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Vahag\Desktop\"/>
    </mc:Choice>
  </mc:AlternateContent>
  <bookViews>
    <workbookView xWindow="0" yWindow="0" windowWidth="28800" windowHeight="12300" tabRatio="948" activeTab="1"/>
  </bookViews>
  <sheets>
    <sheet name="Содержание" sheetId="60" r:id="rId1"/>
    <sheet name="ПРАЙС новый" sheetId="51" r:id="rId2"/>
    <sheet name="ESAB" sheetId="84" r:id="rId3"/>
    <sheet name="Бинцель справоч." sheetId="66" r:id="rId4"/>
    <sheet name=" Табл. подб. горелок и баллонов" sheetId="80" r:id="rId5"/>
    <sheet name="KEMPER справ." sheetId="79" r:id="rId6"/>
    <sheet name="ПГУ" sheetId="1" r:id="rId7"/>
  </sheets>
  <externalReferences>
    <externalReference r:id="rId8"/>
  </externalReferences>
  <definedNames>
    <definedName name="_xlnm._FilterDatabase" localSheetId="2" hidden="1">ESAB!$A$5:$XBO$8565</definedName>
    <definedName name="_xlnm._FilterDatabase" localSheetId="3" hidden="1">'Бинцель справоч.'!$A$8:$C$1110</definedName>
    <definedName name="_xlnm._FilterDatabase" localSheetId="1" hidden="1">'ПРАЙС новый'!$A$5:$H$10236</definedName>
    <definedName name="KEMPER_справ">'KEMPER справ.'!$B$2</definedName>
    <definedName name="Mig_200__160А___2_5м__без_разъема__Китай">#REF!</definedName>
    <definedName name="_xlnm.Print_Area" localSheetId="1">'ПРАЙС новый'!$A$1:$H$164</definedName>
    <definedName name="_xlnm.Print_Area" localSheetId="0">Содержание!$A$1:$E$44</definedName>
    <definedName name="АГРЕГАТЫ_И_ГЕНЕРАТОРЫ">'ПРАЙС новый'!$C$2974</definedName>
    <definedName name="АКСЕССУАРЫ__ЗАПЧАСТИ_к_аргоновым_горелкам">'ПРАЙС новый'!$C$1846</definedName>
    <definedName name="АППАРАТЫ_ДЛЯ_СВАРКИ_ПЛАСТИКОВЫХ_ТРУБ">'ПРАЙС новый'!$C$3289</definedName>
    <definedName name="БАЛЛОНЫ">'ПРАЙС новый'!$C$631</definedName>
    <definedName name="БЛОКИ__ПРИСТАВКИ__АКСЕССУАРЫ">'ПРАЙС новый'!$C$3374</definedName>
    <definedName name="ВЕНТИЛИ">'ПРАЙС новый'!$C$987</definedName>
    <definedName name="ВОЗДУШНО_ПЛАЗМЕННАЯ_РЕЗКА">'ПРАЙС новый'!$C$3046</definedName>
    <definedName name="ВЫПРЯМИТЕЛИ__DC">'ПРАЙС новый'!$C$1423</definedName>
    <definedName name="ГАЗОСВАРОЧНОЕ_OБОРУДОВАНИЕ__Италия">'ПРАЙС новый'!$C$6</definedName>
    <definedName name="ГЕНЕРАТОРЫ_И_КАРБИД">'ПРАЙС новый'!$C$981</definedName>
    <definedName name="ГОРЕЛКИ">'ПРАЙС новый'!$C$356</definedName>
    <definedName name="ГОРЕЛКИ_Parker_ДЛЯ_АРГОНО_ДУГОВОЙ_СВАРКИ">'ПРАЙС новый'!$C$1801</definedName>
    <definedName name="ГОРЕЛКИ_ГАЗО_ВОЗДУШНЫЕ">'ПРАЙС новый'!$C$65</definedName>
    <definedName name="ГОРЕЛКИ_ГАЗО_ВОЗДУШНЫЕ_1">'ПРАЙС новый'!$C$425</definedName>
    <definedName name="ГОРЕЛКИ_ГАЗО_ВОЗДУШНЫЕ_OXYTURBO">'ПРАЙС новый'!$C$65</definedName>
    <definedName name="ГОРЕЛКИ_ДЛЯ_АРГОНО_ДУГОВОЙ_СВАРКИ">'ПРАЙС новый'!$C$1719</definedName>
    <definedName name="ГОРЕЛКИ_ДЛЯ_ПОЛУАВТОМАТИЧЕСКОЙ_СВАРКИ">'ПРАЙС новый'!$C$2210</definedName>
    <definedName name="ЗАПЧАСТИ">'ПРАЙС новый'!$C$1033</definedName>
    <definedName name="ЗАЩИТНЫЕ_ПРИСПОСОБЛЕНИЯ">'ПРАЙС новый'!$C$2756</definedName>
    <definedName name="ИНВЕРТОРНЫЕ_СВАРОЧНЫЕ_ПОЛУАВТОМАТЫ">'ПРАЙС новый'!$C$2048</definedName>
    <definedName name="ИНСТРУМЕНТ_ЭЛЕКТРИЧЕСКИЙ__ПНЕВМАТИЧЕСКИЙ__РУЧНОЙ">'ПРАЙС новый'!$C$3907</definedName>
    <definedName name="КАБЕЛЬ">'ПРАЙС новый'!$C$3615</definedName>
    <definedName name="КЛАССИЧЕСКИЕ__ТРАНСФОРМАТОРНЫЕ__СВАРОЧНЫЕ_ПОЛУАВТОМАТЫ">'ПРАЙС новый'!$C$2170</definedName>
    <definedName name="КОМПЛЕКТЫ">'ПРАЙС новый'!$C$675</definedName>
    <definedName name="КОНТАКТНАЯ_СВАРКА">'ПРАЙС новый'!$C$3250</definedName>
    <definedName name="НАКОНЕЧНИКИ_КАБЕЛЬНЫЕ_МЕДНЫЕ">'ПРАЙС новый'!$C$3586</definedName>
    <definedName name="ОБОГРЕВАТЕЛИ">'ПРАЙС новый'!$C$577</definedName>
    <definedName name="ПГУ_5А_без_кейса">ПГУ!$B$1</definedName>
    <definedName name="ПЕЧИ_И_ПЕНАЛЫ_ДЛЯ_ПРОКАЛКИ_ЭЛЕКТРОДОВ">'ПРАЙС новый'!$C$3871</definedName>
    <definedName name="ПОДАЮЩИЕ_МЕХАНИЗМЫ">'ПРАЙС новый'!$C$2196</definedName>
    <definedName name="ПРОВОЛОКА_ДЛЯ_ПОЛУАВТОМАТИЧЕСКОЙ_СВАРКИ">'ПРАЙС новый'!$C$2658</definedName>
    <definedName name="Продукция__КОРД">'ПРАЙС новый'!$C$4458</definedName>
    <definedName name="ПРОДУКЦИЯ_ABICOR_BINZEL">'ПРАЙС новый'!$C$4603</definedName>
    <definedName name="ПРОДУКЦИЯ_ESAB">[1]ESAB!$C$4</definedName>
    <definedName name="ПРОДУКЦИЯ_KEMPER__Италия">'ПРАЙС новый'!$C$10035</definedName>
    <definedName name="РАСХОДНЫЕ_МАТЕРИАЛЫ_ДЛЯ_АРГОНО_ДУГОВОЙ_СВАРКИ">'ПРАЙС новый'!$C$1899</definedName>
    <definedName name="РАСХОДНЫЕ_МАТЕРИАЛЫ_К_ГОРЕЛКАМ_ДЛЯ_ПОЛУАВТОМАТИЧЕСКОЙ_СВАРКИ">'ПРАЙС новый'!$C$2424</definedName>
    <definedName name="РЕГУЛЯТОРЫ">'ПРАЙС новый'!$C$888</definedName>
    <definedName name="РЕДУКТОРЫ">'ПРАЙС новый'!$C$763</definedName>
    <definedName name="РЕЗАКИ">'ПРАЙС новый'!$C$4523</definedName>
    <definedName name="Реостат_балластный_РБ_302__BRIMA">'ПРАЙС новый'!$C$1470</definedName>
    <definedName name="РУКАВА">'ПРАЙС новый'!$C$719</definedName>
    <definedName name="СВАРОЧНЫЕ_ИНВЕРТОРНЫЕ_ИСТОЧНИКИ__ММА_TIG">'ПРАЙС новый'!$C$1475</definedName>
    <definedName name="СВАРОЧНЫЕ_МАТЕРИАЛЫ">'ПРАЙС новый'!$C$1204</definedName>
    <definedName name="СВАРОЧНЫЕ_МАТЕРИАЛЫ_CAPILLA__DRATEC__Novofil">'ПРАЙС новый'!$C$9611</definedName>
    <definedName name="СВАРОЧНЫЕ_МАШИНЫ">'ПРАЙС новый'!$C$997</definedName>
    <definedName name="СВАРОЧНЫЕ_ПРИСПОСОБЛЕНИЯ">'ПРАЙС новый'!$C$1267</definedName>
    <definedName name="СПЕЦИАЛЬНАЯ_ЛИТЕРАТУРА">'ПРАЙС новый'!$C$4429</definedName>
    <definedName name="СПЕЦОДЕЖДА">'ПРАЙС новый'!$C$2906</definedName>
    <definedName name="СРЕДСТВА_ДЛЯ_ИЗМЕРЕНИЙ_И_ВИЗУАЛЬНОГО_КОНТРОЛЯ">'ПРАЙС новый'!$C$1371</definedName>
    <definedName name="СТАБИЛИЗАТОРЫ_НАПРЯЖЕНИЯ">'ПРАЙС новый'!$C$3305</definedName>
    <definedName name="ТАБЛИЦА_ПОДБОРА_ГАЗОВЫХ_БАЛЛОНОВ_И_ГОРЕЛОК_KEMPER_и_Oxyturbo">' Табл. подб. горелок и баллонов'!$A$2</definedName>
    <definedName name="ТЕЛЕЖКИ">'ПРАЙС новый'!$C$705</definedName>
    <definedName name="ТРАНСФОРМАТОРЫ___АC">'ПРАЙС новый'!$C$1396</definedName>
    <definedName name="УСТАНОВКИ_АРГОНО_ДУГОВОЙ_СВАРКИ__TIG_MMA">'ПРАЙС новый'!$C$1630</definedName>
    <definedName name="УСТАНОВКИ_АРГОНО_ДУГОВОЙ_СВАРКИ_TIG_MMA">'ПРАЙС новый'!$C$1630</definedName>
    <definedName name="ЭЛЕКТРОДОДЕРЖАТЕЛИ">'ПРАЙС новый'!$C$3398</definedName>
    <definedName name="ЭЛЕКТРОДЫ__МОНОЛИТ">'ПРАЙС новый'!$C$3636</definedName>
    <definedName name="ЭЛЕКТРОИНСТРУМЕНТ_HITACHI__ЯПОНИЯ">'ПРАЙС новый'!$C$10064</definedName>
    <definedName name="ЭЛЕКТРОЛИЗНАЯ_СВАРКА">'ПРАЙС новый'!$C$1027</definedName>
    <definedName name="ЭЛЕКТРОСЧЕТЧИКИ__УСТАНОВОЧНЫЕ_ИЗДЕЛИЯ__МАТЕРИАЛЫ">'ПРАЙС новый'!$C$4352</definedName>
  </definedNames>
  <calcPr calcId="181029"/>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5191" i="51" l="1"/>
  <c r="H5" i="79" l="1"/>
  <c r="H29" i="79" l="1"/>
  <c r="H28" i="79"/>
  <c r="H27" i="79"/>
  <c r="H26" i="79"/>
  <c r="H25" i="79"/>
  <c r="H24" i="79"/>
  <c r="H23" i="79"/>
  <c r="H22" i="79"/>
  <c r="H21" i="79"/>
  <c r="H20" i="79"/>
  <c r="H19" i="79"/>
  <c r="H18" i="79"/>
  <c r="H17" i="79"/>
  <c r="H16" i="79"/>
  <c r="H15" i="79"/>
  <c r="H14" i="79"/>
  <c r="H13" i="79"/>
  <c r="H12" i="79"/>
  <c r="H11" i="79"/>
  <c r="H10" i="79"/>
  <c r="H9" i="79"/>
  <c r="H8" i="79"/>
  <c r="H7" i="79"/>
  <c r="H6" i="79"/>
  <c r="H4" i="79"/>
  <c r="H3" i="79"/>
  <c r="G10230" i="51"/>
  <c r="G10222" i="51"/>
  <c r="G10220" i="51"/>
  <c r="G10218" i="51"/>
  <c r="G10214" i="51"/>
  <c r="G10210" i="51"/>
  <c r="G10202" i="51"/>
  <c r="G10198" i="51"/>
  <c r="G10195" i="51"/>
  <c r="G10194" i="51"/>
  <c r="G10189" i="51"/>
  <c r="G10183" i="51"/>
  <c r="G10173" i="51"/>
  <c r="G10171" i="51"/>
  <c r="G10168" i="51"/>
  <c r="G10164" i="51"/>
  <c r="G10156" i="51"/>
  <c r="G10143" i="51"/>
  <c r="G10137" i="51"/>
  <c r="G10130" i="51"/>
  <c r="G10127" i="51"/>
  <c r="G10126" i="51"/>
  <c r="G10110" i="51"/>
  <c r="G10104" i="51"/>
  <c r="G10102" i="51"/>
  <c r="G10100" i="51"/>
  <c r="G10088" i="51"/>
  <c r="G10077" i="51"/>
  <c r="G10074" i="51"/>
  <c r="G10070" i="51"/>
  <c r="G10034" i="51"/>
  <c r="G10030" i="51"/>
  <c r="G10027" i="51"/>
  <c r="G10025" i="51"/>
  <c r="G10019" i="51"/>
  <c r="G10018" i="51"/>
  <c r="G10013" i="51"/>
  <c r="G10010" i="51"/>
  <c r="G10006" i="51"/>
  <c r="G10005" i="51"/>
  <c r="G10003" i="51"/>
  <c r="G10001" i="51"/>
  <c r="G9997" i="51"/>
  <c r="G9991" i="51"/>
  <c r="G9989" i="51"/>
  <c r="G9987" i="51"/>
  <c r="G9982" i="51"/>
  <c r="G9961" i="51"/>
  <c r="G9956" i="51"/>
  <c r="G9951" i="51"/>
  <c r="G9950" i="51"/>
  <c r="G9946" i="51"/>
  <c r="G9944" i="51"/>
  <c r="G9929" i="51"/>
  <c r="G9924" i="51"/>
  <c r="G9912" i="51"/>
  <c r="G9908" i="51"/>
  <c r="G9874" i="51"/>
  <c r="G9872" i="51"/>
  <c r="G9834" i="51"/>
  <c r="G9832" i="51"/>
  <c r="G9826" i="51"/>
  <c r="G9824" i="51"/>
  <c r="G9814" i="51"/>
  <c r="G9810" i="51"/>
  <c r="G9806" i="51"/>
  <c r="G9798" i="51"/>
  <c r="G9779" i="51"/>
  <c r="G9746" i="51"/>
  <c r="G9742" i="51"/>
  <c r="G9730" i="51"/>
  <c r="G9726" i="51"/>
  <c r="G9714" i="51"/>
  <c r="G9622" i="51"/>
  <c r="G9610" i="51"/>
  <c r="G9609" i="51"/>
  <c r="G9608" i="51"/>
  <c r="G9607" i="51"/>
  <c r="G9606" i="51"/>
  <c r="G9605" i="51"/>
  <c r="G9604" i="51"/>
  <c r="G9603" i="51"/>
  <c r="G9602" i="51"/>
  <c r="G9601" i="51"/>
  <c r="G9600" i="51"/>
  <c r="G9599" i="51"/>
  <c r="G9598" i="51"/>
  <c r="G9597" i="51"/>
  <c r="G9596" i="51"/>
  <c r="G9595" i="51"/>
  <c r="G9594" i="51"/>
  <c r="G9593" i="51"/>
  <c r="G9592" i="51"/>
  <c r="G9591" i="51"/>
  <c r="G9590" i="51"/>
  <c r="G9589" i="51"/>
  <c r="G9588" i="51"/>
  <c r="G9587" i="51"/>
  <c r="G9586" i="51"/>
  <c r="G9585" i="51"/>
  <c r="G9584" i="51"/>
  <c r="G9583" i="51"/>
  <c r="G9582" i="51"/>
  <c r="G9581" i="51"/>
  <c r="G9580" i="51"/>
  <c r="G9579" i="51"/>
  <c r="G9578" i="51"/>
  <c r="G9577" i="51"/>
  <c r="G9576" i="51"/>
  <c r="G9575" i="51"/>
  <c r="G9574" i="51"/>
  <c r="G9573" i="51"/>
  <c r="G9572" i="51"/>
  <c r="G9571" i="51"/>
  <c r="G9570" i="51"/>
  <c r="G9569" i="51"/>
  <c r="G9568" i="51"/>
  <c r="G9567" i="51"/>
  <c r="G9566" i="51"/>
  <c r="G9565" i="51"/>
  <c r="G9564" i="51"/>
  <c r="G9563" i="51"/>
  <c r="G9562" i="51"/>
  <c r="G9561" i="51"/>
  <c r="G9560" i="51"/>
  <c r="G9559" i="51"/>
  <c r="G9558" i="51"/>
  <c r="G9557" i="51"/>
  <c r="G9556" i="51"/>
  <c r="G9555" i="51"/>
  <c r="G9554" i="51"/>
  <c r="G9553" i="51"/>
  <c r="G9552" i="51"/>
  <c r="G9551" i="51"/>
  <c r="G9550" i="51"/>
  <c r="G9549" i="51"/>
  <c r="G9548" i="51"/>
  <c r="G9547" i="51"/>
  <c r="G9546" i="51"/>
  <c r="G9545" i="51"/>
  <c r="G9544" i="51"/>
  <c r="G9543" i="51"/>
  <c r="G9542" i="51"/>
  <c r="G9541" i="51"/>
  <c r="G9540" i="51"/>
  <c r="G9539" i="51"/>
  <c r="G9538" i="51"/>
  <c r="G9537" i="51"/>
  <c r="G9536" i="51"/>
  <c r="G9535" i="51"/>
  <c r="G9534" i="51"/>
  <c r="G9533" i="51"/>
  <c r="G9532" i="51"/>
  <c r="G9531" i="51"/>
  <c r="G9530" i="51"/>
  <c r="G9529" i="51"/>
  <c r="G9528" i="51"/>
  <c r="G9527" i="51"/>
  <c r="G9526" i="51"/>
  <c r="G9525" i="51"/>
  <c r="G9524" i="51"/>
  <c r="G9523" i="51"/>
  <c r="G9522" i="51"/>
  <c r="G9521" i="51"/>
  <c r="G9520" i="51"/>
  <c r="G9519" i="51"/>
  <c r="G9518" i="51"/>
  <c r="G9517" i="51"/>
  <c r="G9516" i="51"/>
  <c r="G9515" i="51"/>
  <c r="G9514" i="51"/>
  <c r="G9513" i="51"/>
  <c r="G9512" i="51"/>
  <c r="G9511" i="51"/>
  <c r="G9510" i="51"/>
  <c r="G9509" i="51"/>
  <c r="G9508" i="51"/>
  <c r="G9507" i="51"/>
  <c r="G9506" i="51"/>
  <c r="G9505" i="51"/>
  <c r="G9504" i="51"/>
  <c r="G9503" i="51"/>
  <c r="G9502" i="51"/>
  <c r="G9501" i="51"/>
  <c r="G9500" i="51"/>
  <c r="G9499" i="51"/>
  <c r="G9498" i="51"/>
  <c r="G9497" i="51"/>
  <c r="G9496" i="51"/>
  <c r="G9495" i="51"/>
  <c r="G9494" i="51"/>
  <c r="G9493" i="51"/>
  <c r="G9492" i="51"/>
  <c r="G9491" i="51"/>
  <c r="G9490" i="51"/>
  <c r="G9489" i="51"/>
  <c r="G9488" i="51"/>
  <c r="G9487" i="51"/>
  <c r="G9486" i="51"/>
  <c r="G9485" i="51"/>
  <c r="G9484" i="51"/>
  <c r="G9483" i="51"/>
  <c r="G9482" i="51"/>
  <c r="G9481" i="51"/>
  <c r="G9480" i="51"/>
  <c r="G9479" i="51"/>
  <c r="G9478" i="51"/>
  <c r="G9477" i="51"/>
  <c r="G9476" i="51"/>
  <c r="G9475" i="51"/>
  <c r="G9474" i="51"/>
  <c r="G9473" i="51"/>
  <c r="G9472" i="51"/>
  <c r="G9471" i="51"/>
  <c r="G9470" i="51"/>
  <c r="G9469" i="51"/>
  <c r="G9468" i="51"/>
  <c r="G9467" i="51"/>
  <c r="G9466" i="51"/>
  <c r="G9465" i="51"/>
  <c r="G9464" i="51"/>
  <c r="G9463" i="51"/>
  <c r="G9462" i="51"/>
  <c r="G9461" i="51"/>
  <c r="G9460" i="51"/>
  <c r="G9459" i="51"/>
  <c r="G9458" i="51"/>
  <c r="G9457" i="51"/>
  <c r="G9456" i="51"/>
  <c r="G9455" i="51"/>
  <c r="G9454" i="51"/>
  <c r="G9453" i="51"/>
  <c r="G9452" i="51"/>
  <c r="G9451" i="51"/>
  <c r="G9450" i="51"/>
  <c r="G9449" i="51"/>
  <c r="G9448" i="51"/>
  <c r="G9447" i="51"/>
  <c r="G9446" i="51"/>
  <c r="G9445" i="51"/>
  <c r="G9444" i="51"/>
  <c r="G9443" i="51"/>
  <c r="G9442" i="51"/>
  <c r="G9441" i="51"/>
  <c r="G9440" i="51"/>
  <c r="G9439" i="51"/>
  <c r="G9438" i="51"/>
  <c r="G9437" i="51"/>
  <c r="G9436" i="51"/>
  <c r="G9435" i="51"/>
  <c r="G9434" i="51"/>
  <c r="G9433" i="51"/>
  <c r="G9432" i="51"/>
  <c r="G9431" i="51"/>
  <c r="G9430" i="51"/>
  <c r="G9429" i="51"/>
  <c r="G9428" i="51"/>
  <c r="G9427" i="51"/>
  <c r="G9426" i="51"/>
  <c r="G9425" i="51"/>
  <c r="G9424" i="51"/>
  <c r="G9423" i="51"/>
  <c r="G9422" i="51"/>
  <c r="G9421" i="51"/>
  <c r="G9420" i="51"/>
  <c r="G9419" i="51"/>
  <c r="G9418" i="51"/>
  <c r="G9417" i="51"/>
  <c r="G9416" i="51"/>
  <c r="G9415" i="51"/>
  <c r="G9414" i="51"/>
  <c r="G9413" i="51"/>
  <c r="G9412" i="51"/>
  <c r="G9411" i="51"/>
  <c r="G9410" i="51"/>
  <c r="G9409" i="51"/>
  <c r="G9408" i="51"/>
  <c r="G9407" i="51"/>
  <c r="G9406" i="51"/>
  <c r="G9405" i="51"/>
  <c r="G9404" i="51"/>
  <c r="G9403" i="51"/>
  <c r="G9402" i="51"/>
  <c r="G9401" i="51"/>
  <c r="G9400" i="51"/>
  <c r="G9399" i="51"/>
  <c r="G9398" i="51"/>
  <c r="G9397" i="51"/>
  <c r="G9396" i="51"/>
  <c r="G9395" i="51"/>
  <c r="G9394" i="51"/>
  <c r="G9393" i="51"/>
  <c r="G9392" i="51"/>
  <c r="G9391" i="51"/>
  <c r="G9390" i="51"/>
  <c r="G9389" i="51"/>
  <c r="G9388" i="51"/>
  <c r="G9387" i="51"/>
  <c r="G9386" i="51"/>
  <c r="G9385" i="51"/>
  <c r="G9384" i="51"/>
  <c r="G9383" i="51"/>
  <c r="G9382" i="51"/>
  <c r="G9381" i="51"/>
  <c r="G9380" i="51"/>
  <c r="G9379" i="51"/>
  <c r="G9378" i="51"/>
  <c r="G9377" i="51"/>
  <c r="G9376" i="51"/>
  <c r="G9375" i="51"/>
  <c r="G9374" i="51"/>
  <c r="G9373" i="51"/>
  <c r="G9372" i="51"/>
  <c r="G9371" i="51"/>
  <c r="G9370" i="51"/>
  <c r="G9369" i="51"/>
  <c r="G9368" i="51"/>
  <c r="G9367" i="51"/>
  <c r="G9366" i="51"/>
  <c r="G9365" i="51"/>
  <c r="G9364" i="51"/>
  <c r="G9363" i="51"/>
  <c r="G9362" i="51"/>
  <c r="G9361" i="51"/>
  <c r="G9360" i="51"/>
  <c r="G9359" i="51"/>
  <c r="G9358" i="51"/>
  <c r="G9357" i="51"/>
  <c r="G9356" i="51"/>
  <c r="G9355" i="51"/>
  <c r="G9354" i="51"/>
  <c r="G9353" i="51"/>
  <c r="G9352" i="51"/>
  <c r="G9351" i="51"/>
  <c r="G9350" i="51"/>
  <c r="G9349" i="51"/>
  <c r="G9348" i="51"/>
  <c r="G9347" i="51"/>
  <c r="G9346" i="51"/>
  <c r="G9345" i="51"/>
  <c r="G9344" i="51"/>
  <c r="G9343" i="51"/>
  <c r="G9342" i="51"/>
  <c r="G9341" i="51"/>
  <c r="G9340" i="51"/>
  <c r="G9339" i="51"/>
  <c r="G9338" i="51"/>
  <c r="G9337" i="51"/>
  <c r="G9336" i="51"/>
  <c r="G9335" i="51"/>
  <c r="G9334" i="51"/>
  <c r="G9333" i="51"/>
  <c r="G9332" i="51"/>
  <c r="G9331" i="51"/>
  <c r="G9330" i="51"/>
  <c r="G9329" i="51"/>
  <c r="G9328" i="51"/>
  <c r="G9327" i="51"/>
  <c r="G9326" i="51"/>
  <c r="G9325" i="51"/>
  <c r="G9324" i="51"/>
  <c r="G9323" i="51"/>
  <c r="G9322" i="51"/>
  <c r="G9321" i="51"/>
  <c r="G9320" i="51"/>
  <c r="G9319" i="51"/>
  <c r="G9318" i="51"/>
  <c r="G9317" i="51"/>
  <c r="G9316" i="51"/>
  <c r="G9315" i="51"/>
  <c r="G9314" i="51"/>
  <c r="G9313" i="51"/>
  <c r="G9312" i="51"/>
  <c r="G9311" i="51"/>
  <c r="G9310" i="51"/>
  <c r="G9309" i="51"/>
  <c r="G9308" i="51"/>
  <c r="G9307" i="51"/>
  <c r="G9306" i="51"/>
  <c r="G9305" i="51"/>
  <c r="G9304" i="51"/>
  <c r="G9303" i="51"/>
  <c r="G9302" i="51"/>
  <c r="G9301" i="51"/>
  <c r="G9300" i="51"/>
  <c r="G9299" i="51"/>
  <c r="G9298" i="51"/>
  <c r="G9297" i="51"/>
  <c r="G9296" i="51"/>
  <c r="G9295" i="51"/>
  <c r="G9294" i="51"/>
  <c r="G9293" i="51"/>
  <c r="G9292" i="51"/>
  <c r="G9291" i="51"/>
  <c r="G9290" i="51"/>
  <c r="G9289" i="51"/>
  <c r="G9288" i="51"/>
  <c r="G9287" i="51"/>
  <c r="G9286" i="51"/>
  <c r="G9285" i="51"/>
  <c r="G9284" i="51"/>
  <c r="G9283" i="51"/>
  <c r="G9282" i="51"/>
  <c r="G9281" i="51"/>
  <c r="G9280" i="51"/>
  <c r="G9279" i="51"/>
  <c r="G9278" i="51"/>
  <c r="G9277" i="51"/>
  <c r="G9276" i="51"/>
  <c r="G9275" i="51"/>
  <c r="G9274" i="51"/>
  <c r="G9273" i="51"/>
  <c r="G9272" i="51"/>
  <c r="G9271" i="51"/>
  <c r="G9270" i="51"/>
  <c r="G9269" i="51"/>
  <c r="G9268" i="51"/>
  <c r="G9267" i="51"/>
  <c r="G9266" i="51"/>
  <c r="G9265" i="51"/>
  <c r="G9264" i="51"/>
  <c r="G9263" i="51"/>
  <c r="G9262" i="51"/>
  <c r="G9261" i="51"/>
  <c r="G9260" i="51"/>
  <c r="G9259" i="51"/>
  <c r="G9258" i="51"/>
  <c r="G9257" i="51"/>
  <c r="G9256" i="51"/>
  <c r="G9255" i="51"/>
  <c r="G9254" i="51"/>
  <c r="G9253" i="51"/>
  <c r="G9252" i="51"/>
  <c r="G9251" i="51"/>
  <c r="G9250" i="51"/>
  <c r="G9249" i="51"/>
  <c r="G9248" i="51"/>
  <c r="G9247" i="51"/>
  <c r="G9246" i="51"/>
  <c r="G9245" i="51"/>
  <c r="G9244" i="51"/>
  <c r="G9243" i="51"/>
  <c r="G9242" i="51"/>
  <c r="G9241" i="51"/>
  <c r="G9240" i="51"/>
  <c r="G9239" i="51"/>
  <c r="G9238" i="51"/>
  <c r="G9237" i="51"/>
  <c r="G9236" i="51"/>
  <c r="G9235" i="51"/>
  <c r="G9234" i="51"/>
  <c r="G9233" i="51"/>
  <c r="G9232" i="51"/>
  <c r="G9231" i="51"/>
  <c r="G9230" i="51"/>
  <c r="G9229" i="51"/>
  <c r="G9228" i="51"/>
  <c r="G9227" i="51"/>
  <c r="G9226" i="51"/>
  <c r="G9225" i="51"/>
  <c r="G9224" i="51"/>
  <c r="G9223" i="51"/>
  <c r="G9222" i="51"/>
  <c r="G9221" i="51"/>
  <c r="G9220" i="51"/>
  <c r="G9219" i="51"/>
  <c r="G9218" i="51"/>
  <c r="G9217" i="51"/>
  <c r="G9216" i="51"/>
  <c r="G9215" i="51"/>
  <c r="G9214" i="51"/>
  <c r="G9213" i="51"/>
  <c r="G9212" i="51"/>
  <c r="G9211" i="51"/>
  <c r="G9210" i="51"/>
  <c r="G9209" i="51"/>
  <c r="G9208" i="51"/>
  <c r="G9207" i="51"/>
  <c r="G9206" i="51"/>
  <c r="G9205" i="51"/>
  <c r="G9204" i="51"/>
  <c r="G9203" i="51"/>
  <c r="G9202" i="51"/>
  <c r="G9201" i="51"/>
  <c r="G9200" i="51"/>
  <c r="G9199" i="51"/>
  <c r="G9198" i="51"/>
  <c r="G9197" i="51"/>
  <c r="G9196" i="51"/>
  <c r="G9195" i="51"/>
  <c r="G9194" i="51"/>
  <c r="G9193" i="51"/>
  <c r="G9192" i="51"/>
  <c r="G9191" i="51"/>
  <c r="G9190" i="51"/>
  <c r="G9189" i="51"/>
  <c r="G9188" i="51"/>
  <c r="G9187" i="51"/>
  <c r="G9186" i="51"/>
  <c r="G9185" i="51"/>
  <c r="G9184" i="51"/>
  <c r="G9183" i="51"/>
  <c r="G9182" i="51"/>
  <c r="G9181" i="51"/>
  <c r="G9180" i="51"/>
  <c r="G9179" i="51"/>
  <c r="G9178" i="51"/>
  <c r="G9177" i="51"/>
  <c r="G9176" i="51"/>
  <c r="G9175" i="51"/>
  <c r="G9174" i="51"/>
  <c r="G9173" i="51"/>
  <c r="G9172" i="51"/>
  <c r="G9171" i="51"/>
  <c r="G9170" i="51"/>
  <c r="G9169" i="51"/>
  <c r="G9168" i="51"/>
  <c r="G9167" i="51"/>
  <c r="G9166" i="51"/>
  <c r="G9165" i="51"/>
  <c r="G9164" i="51"/>
  <c r="G9163" i="51"/>
  <c r="G9162" i="51"/>
  <c r="G9161" i="51"/>
  <c r="G9160" i="51"/>
  <c r="G9159" i="51"/>
  <c r="G9158" i="51"/>
  <c r="G9157" i="51"/>
  <c r="G9156" i="51"/>
  <c r="G9155" i="51"/>
  <c r="G9154" i="51"/>
  <c r="G9153" i="51"/>
  <c r="G9152" i="51"/>
  <c r="G9151" i="51"/>
  <c r="G9150" i="51"/>
  <c r="G9149" i="51"/>
  <c r="G9148" i="51"/>
  <c r="G9147" i="51"/>
  <c r="G9146" i="51"/>
  <c r="G9145" i="51"/>
  <c r="G9144" i="51"/>
  <c r="G9143" i="51"/>
  <c r="G9142" i="51"/>
  <c r="G9141" i="51"/>
  <c r="G9140" i="51"/>
  <c r="G9139" i="51"/>
  <c r="G9138" i="51"/>
  <c r="G9137" i="51"/>
  <c r="G9136" i="51"/>
  <c r="G9135" i="51"/>
  <c r="G9134" i="51"/>
  <c r="G9133" i="51"/>
  <c r="G9132" i="51"/>
  <c r="G9131" i="51"/>
  <c r="G9130" i="51"/>
  <c r="G9129" i="51"/>
  <c r="G9128" i="51"/>
  <c r="G9127" i="51"/>
  <c r="G9126" i="51"/>
  <c r="G9125" i="51"/>
  <c r="G9124" i="51"/>
  <c r="G9123" i="51"/>
  <c r="G9122" i="51"/>
  <c r="G9121" i="51"/>
  <c r="G9120" i="51"/>
  <c r="G9119" i="51"/>
  <c r="G9118" i="51"/>
  <c r="G9117" i="51"/>
  <c r="G9116" i="51"/>
  <c r="G9115" i="51"/>
  <c r="G9114" i="51"/>
  <c r="G9113" i="51"/>
  <c r="G9112" i="51"/>
  <c r="G9111" i="51"/>
  <c r="G9110" i="51"/>
  <c r="G9109" i="51"/>
  <c r="G9108" i="51"/>
  <c r="G9107" i="51"/>
  <c r="G9106" i="51"/>
  <c r="G9105" i="51"/>
  <c r="G9104" i="51"/>
  <c r="G9103" i="51"/>
  <c r="G9102" i="51"/>
  <c r="G9101" i="51"/>
  <c r="G9100" i="51"/>
  <c r="G9099" i="51"/>
  <c r="G9098" i="51"/>
  <c r="G9097" i="51"/>
  <c r="G9096" i="51"/>
  <c r="G9095" i="51"/>
  <c r="G9094" i="51"/>
  <c r="G9093" i="51"/>
  <c r="G9092" i="51"/>
  <c r="G9091" i="51"/>
  <c r="G9090" i="51"/>
  <c r="G9089" i="51"/>
  <c r="G9088" i="51"/>
  <c r="G9087" i="51"/>
  <c r="G9086" i="51"/>
  <c r="G9085" i="51"/>
  <c r="G9084" i="51"/>
  <c r="G9083" i="51"/>
  <c r="G9082" i="51"/>
  <c r="G9081" i="51"/>
  <c r="G9080" i="51"/>
  <c r="G9079" i="51"/>
  <c r="G9078" i="51"/>
  <c r="G9077" i="51"/>
  <c r="G9076" i="51"/>
  <c r="G9075" i="51"/>
  <c r="G9074" i="51"/>
  <c r="G9073" i="51"/>
  <c r="G9072" i="51"/>
  <c r="G9071" i="51"/>
  <c r="G9070" i="51"/>
  <c r="G9069" i="51"/>
  <c r="G9068" i="51"/>
  <c r="G9067" i="51"/>
  <c r="G9066" i="51"/>
  <c r="G9065" i="51"/>
  <c r="G9064" i="51"/>
  <c r="G9063" i="51"/>
  <c r="G9062" i="51"/>
  <c r="G9061" i="51"/>
  <c r="G9060" i="51"/>
  <c r="G9059" i="51"/>
  <c r="G9058" i="51"/>
  <c r="G9057" i="51"/>
  <c r="G9056" i="51"/>
  <c r="G9055" i="51"/>
  <c r="G9054" i="51"/>
  <c r="G9053" i="51"/>
  <c r="G9052" i="51"/>
  <c r="G9051" i="51"/>
  <c r="G9050" i="51"/>
  <c r="G9049" i="51"/>
  <c r="G9048" i="51"/>
  <c r="G9047" i="51"/>
  <c r="G9046" i="51"/>
  <c r="G9045" i="51"/>
  <c r="G9044" i="51"/>
  <c r="G9043" i="51"/>
  <c r="G9042" i="51"/>
  <c r="G9041" i="51"/>
  <c r="G9040" i="51"/>
  <c r="G9039" i="51"/>
  <c r="G9038" i="51"/>
  <c r="G9037" i="51"/>
  <c r="G9036" i="51"/>
  <c r="G9035" i="51"/>
  <c r="G9034" i="51"/>
  <c r="G9033" i="51"/>
  <c r="G9032" i="51"/>
  <c r="G9031" i="51"/>
  <c r="G9030" i="51"/>
  <c r="G9029" i="51"/>
  <c r="G9028" i="51"/>
  <c r="G9027" i="51"/>
  <c r="G9026" i="51"/>
  <c r="G9025" i="51"/>
  <c r="G9024" i="51"/>
  <c r="G9023" i="51"/>
  <c r="G9022" i="51"/>
  <c r="G9021" i="51"/>
  <c r="G9020" i="51"/>
  <c r="G9019" i="51"/>
  <c r="G9018" i="51"/>
  <c r="G9017" i="51"/>
  <c r="G9016" i="51"/>
  <c r="G9015" i="51"/>
  <c r="G9014" i="51"/>
  <c r="G9013" i="51"/>
  <c r="G9012" i="51"/>
  <c r="G9011" i="51"/>
  <c r="G9010" i="51"/>
  <c r="G9009" i="51"/>
  <c r="G9008" i="51"/>
  <c r="G9007" i="51"/>
  <c r="G9006" i="51"/>
  <c r="G9005" i="51"/>
  <c r="G9004" i="51"/>
  <c r="G9003" i="51"/>
  <c r="G9002" i="51"/>
  <c r="G9001" i="51"/>
  <c r="G9000" i="51"/>
  <c r="G8999" i="51"/>
  <c r="G8998" i="51"/>
  <c r="G8997" i="51"/>
  <c r="G8996" i="51"/>
  <c r="G8995" i="51"/>
  <c r="G8994" i="51"/>
  <c r="G8993" i="51"/>
  <c r="G8992" i="51"/>
  <c r="G8991" i="51"/>
  <c r="G8990" i="51"/>
  <c r="G8989" i="51"/>
  <c r="G8988" i="51"/>
  <c r="G8987" i="51"/>
  <c r="G8986" i="51"/>
  <c r="G8985" i="51"/>
  <c r="G8984" i="51"/>
  <c r="G8983" i="51"/>
  <c r="G8982" i="51"/>
  <c r="G8981" i="51"/>
  <c r="G8980" i="51"/>
  <c r="G8979" i="51"/>
  <c r="G8978" i="51"/>
  <c r="G8977" i="51"/>
  <c r="G8976" i="51"/>
  <c r="G8975" i="51"/>
  <c r="G8974" i="51"/>
  <c r="G8973" i="51"/>
  <c r="G8972" i="51"/>
  <c r="G8971" i="51"/>
  <c r="G8970" i="51"/>
  <c r="G8969" i="51"/>
  <c r="G8968" i="51"/>
  <c r="G8967" i="51"/>
  <c r="G8966" i="51"/>
  <c r="G8965" i="51"/>
  <c r="G8964" i="51"/>
  <c r="G8963" i="51"/>
  <c r="G8962" i="51"/>
  <c r="G8961" i="51"/>
  <c r="G8960" i="51"/>
  <c r="G8959" i="51"/>
  <c r="G8958" i="51"/>
  <c r="G8957" i="51"/>
  <c r="G8956" i="51"/>
  <c r="G8955" i="51"/>
  <c r="G8954" i="51"/>
  <c r="G8953" i="51"/>
  <c r="G8952" i="51"/>
  <c r="G8951" i="51"/>
  <c r="G8950" i="51"/>
  <c r="G8949" i="51"/>
  <c r="G8948" i="51"/>
  <c r="G8947" i="51"/>
  <c r="G8946" i="51"/>
  <c r="G8945" i="51"/>
  <c r="G8944" i="51"/>
  <c r="G8943" i="51"/>
  <c r="G8942" i="51"/>
  <c r="G8941" i="51"/>
  <c r="G8940" i="51"/>
  <c r="G8939" i="51"/>
  <c r="G8938" i="51"/>
  <c r="G8937" i="51"/>
  <c r="G8936" i="51"/>
  <c r="G8935" i="51"/>
  <c r="G8934" i="51"/>
  <c r="G8933" i="51"/>
  <c r="G8932" i="51"/>
  <c r="G8931" i="51"/>
  <c r="G8930" i="51"/>
  <c r="G8929" i="51"/>
  <c r="G8928" i="51"/>
  <c r="G8927" i="51"/>
  <c r="G8926" i="51"/>
  <c r="G8925" i="51"/>
  <c r="G8924" i="51"/>
  <c r="G8923" i="51"/>
  <c r="G8922" i="51"/>
  <c r="G8921" i="51"/>
  <c r="G8920" i="51"/>
  <c r="G8919" i="51"/>
  <c r="G8918" i="51"/>
  <c r="G8917" i="51"/>
  <c r="G8916" i="51"/>
  <c r="G8915" i="51"/>
  <c r="G8914" i="51"/>
  <c r="G8913" i="51"/>
  <c r="G8912" i="51"/>
  <c r="G8911" i="51"/>
  <c r="G8910" i="51"/>
  <c r="G8909" i="51"/>
  <c r="G8908" i="51"/>
  <c r="G8907" i="51"/>
  <c r="G8906" i="51"/>
  <c r="G8905" i="51"/>
  <c r="G8904" i="51"/>
  <c r="G8903" i="51"/>
  <c r="G8902" i="51"/>
  <c r="G8901" i="51"/>
  <c r="G8900" i="51"/>
  <c r="G8899" i="51"/>
  <c r="G8898" i="51"/>
  <c r="G8897" i="51"/>
  <c r="G8896" i="51"/>
  <c r="G8895" i="51"/>
  <c r="G8894" i="51"/>
  <c r="G8893" i="51"/>
  <c r="G8892" i="51"/>
  <c r="G8891" i="51"/>
  <c r="G8890" i="51"/>
  <c r="G8889" i="51"/>
  <c r="G8888" i="51"/>
  <c r="G8887" i="51"/>
  <c r="G8886" i="51"/>
  <c r="G8885" i="51"/>
  <c r="G8884" i="51"/>
  <c r="G8883" i="51"/>
  <c r="G8882" i="51"/>
  <c r="G8881" i="51"/>
  <c r="G8880" i="51"/>
  <c r="G8879" i="51"/>
  <c r="G8878" i="51"/>
  <c r="G8877" i="51"/>
  <c r="G8876" i="51"/>
  <c r="G8875" i="51"/>
  <c r="G8874" i="51"/>
  <c r="G8873" i="51"/>
  <c r="G8872" i="51"/>
  <c r="G8871" i="51"/>
  <c r="G8870" i="51"/>
  <c r="G8869" i="51"/>
  <c r="G8868" i="51"/>
  <c r="G8867" i="51"/>
  <c r="G8866" i="51"/>
  <c r="G8865" i="51"/>
  <c r="G8864" i="51"/>
  <c r="G8863" i="51"/>
  <c r="G8862" i="51"/>
  <c r="G8861" i="51"/>
  <c r="G8860" i="51"/>
  <c r="G8859" i="51"/>
  <c r="G8858" i="51"/>
  <c r="G8857" i="51"/>
  <c r="G8856" i="51"/>
  <c r="G8855" i="51"/>
  <c r="G8854" i="51"/>
  <c r="G8853" i="51"/>
  <c r="G8852" i="51"/>
  <c r="G8851" i="51"/>
  <c r="G8850" i="51"/>
  <c r="G8849" i="51"/>
  <c r="G8848" i="51"/>
  <c r="G8847" i="51"/>
  <c r="G8846" i="51"/>
  <c r="G8845" i="51"/>
  <c r="G8844" i="51"/>
  <c r="G8843" i="51"/>
  <c r="G8842" i="51"/>
  <c r="G8841" i="51"/>
  <c r="G8840" i="51"/>
  <c r="G8839" i="51"/>
  <c r="G8838" i="51"/>
  <c r="G8837" i="51"/>
  <c r="G8836" i="51"/>
  <c r="G8835" i="51"/>
  <c r="G8834" i="51"/>
  <c r="G8833" i="51"/>
  <c r="G8832" i="51"/>
  <c r="G8831" i="51"/>
  <c r="G8830" i="51"/>
  <c r="G8829" i="51"/>
  <c r="G8828" i="51"/>
  <c r="G8827" i="51"/>
  <c r="G8826" i="51"/>
  <c r="G8825" i="51"/>
  <c r="G8824" i="51"/>
  <c r="G8823" i="51"/>
  <c r="G8822" i="51"/>
  <c r="G8821" i="51"/>
  <c r="G8820" i="51"/>
  <c r="G8819" i="51"/>
  <c r="G8818" i="51"/>
  <c r="G8817" i="51"/>
  <c r="G8816" i="51"/>
  <c r="G8815" i="51"/>
  <c r="G8814" i="51"/>
  <c r="G8813" i="51"/>
  <c r="G8812" i="51"/>
  <c r="G8811" i="51"/>
  <c r="G8810" i="51"/>
  <c r="G8809" i="51"/>
  <c r="G8808" i="51"/>
  <c r="G8807" i="51"/>
  <c r="G8806" i="51"/>
  <c r="G8805" i="51"/>
  <c r="G8804" i="51"/>
  <c r="G8803" i="51"/>
  <c r="G8802" i="51"/>
  <c r="G8801" i="51"/>
  <c r="G8800" i="51"/>
  <c r="G8799" i="51"/>
  <c r="G8798" i="51"/>
  <c r="G8797" i="51"/>
  <c r="G8796" i="51"/>
  <c r="G8795" i="51"/>
  <c r="G8794" i="51"/>
  <c r="G8793" i="51"/>
  <c r="G8792" i="51"/>
  <c r="G8791" i="51"/>
  <c r="G8790" i="51"/>
  <c r="G8789" i="51"/>
  <c r="G8788" i="51"/>
  <c r="G8787" i="51"/>
  <c r="G8786" i="51"/>
  <c r="G8785" i="51"/>
  <c r="G8784" i="51"/>
  <c r="G8783" i="51"/>
  <c r="G8782" i="51"/>
  <c r="G8781" i="51"/>
  <c r="G8780" i="51"/>
  <c r="G8779" i="51"/>
  <c r="G8778" i="51"/>
  <c r="G8777" i="51"/>
  <c r="G8776" i="51"/>
  <c r="G8775" i="51"/>
  <c r="G8774" i="51"/>
  <c r="G8773" i="51"/>
  <c r="G8772" i="51"/>
  <c r="G8771" i="51"/>
  <c r="G8770" i="51"/>
  <c r="G8769" i="51"/>
  <c r="G8768" i="51"/>
  <c r="G8767" i="51"/>
  <c r="G8766" i="51"/>
  <c r="G8765" i="51"/>
  <c r="G8764" i="51"/>
  <c r="G8763" i="51"/>
  <c r="G8762" i="51"/>
  <c r="G8761" i="51"/>
  <c r="G8760" i="51"/>
  <c r="G8759" i="51"/>
  <c r="G8758" i="51"/>
  <c r="G8757" i="51"/>
  <c r="G8756" i="51"/>
  <c r="G8755" i="51"/>
  <c r="G8754" i="51"/>
  <c r="G8753" i="51"/>
  <c r="G8752" i="51"/>
  <c r="G8751" i="51"/>
  <c r="G8750" i="51"/>
  <c r="G8749" i="51"/>
  <c r="G8748" i="51"/>
  <c r="G8747" i="51"/>
  <c r="G8746" i="51"/>
  <c r="G8745" i="51"/>
  <c r="G8744" i="51"/>
  <c r="G8743" i="51"/>
  <c r="G8742" i="51"/>
  <c r="G8741" i="51"/>
  <c r="G8740" i="51"/>
  <c r="G8739" i="51"/>
  <c r="G8738" i="51"/>
  <c r="G8737" i="51"/>
  <c r="G8736" i="51"/>
  <c r="G8735" i="51"/>
  <c r="G8734" i="51"/>
  <c r="G8733" i="51"/>
  <c r="G8732" i="51"/>
  <c r="G8731" i="51"/>
  <c r="G8730" i="51"/>
  <c r="G8729" i="51"/>
  <c r="G8728" i="51"/>
  <c r="G8727" i="51"/>
  <c r="G8726" i="51"/>
  <c r="G8725" i="51"/>
  <c r="G8724" i="51"/>
  <c r="G8723" i="51"/>
  <c r="G8722" i="51"/>
  <c r="G8721" i="51"/>
  <c r="G8720" i="51"/>
  <c r="G8719" i="51"/>
  <c r="G8718" i="51"/>
  <c r="G8717" i="51"/>
  <c r="G8716" i="51"/>
  <c r="G8715" i="51"/>
  <c r="G8714" i="51"/>
  <c r="G8713" i="51"/>
  <c r="G8712" i="51"/>
  <c r="G8711" i="51"/>
  <c r="G8710" i="51"/>
  <c r="G8709" i="51"/>
  <c r="G8708" i="51"/>
  <c r="G8707" i="51"/>
  <c r="G8706" i="51"/>
  <c r="G8705" i="51"/>
  <c r="G8704" i="51"/>
  <c r="G8703" i="51"/>
  <c r="G8702" i="51"/>
  <c r="G8701" i="51"/>
  <c r="G8700" i="51"/>
  <c r="G8699" i="51"/>
  <c r="G8698" i="51"/>
  <c r="G8697" i="51"/>
  <c r="G8696" i="51"/>
  <c r="G8695" i="51"/>
  <c r="G8694" i="51"/>
  <c r="G8693" i="51"/>
  <c r="G8692" i="51"/>
  <c r="G8691" i="51"/>
  <c r="G8690" i="51"/>
  <c r="G8689" i="51"/>
  <c r="G8688" i="51"/>
  <c r="G8687" i="51"/>
  <c r="G8686" i="51"/>
  <c r="G8685" i="51"/>
  <c r="G8684" i="51"/>
  <c r="G8683" i="51"/>
  <c r="G8682" i="51"/>
  <c r="G8681" i="51"/>
  <c r="G8680" i="51"/>
  <c r="G8679" i="51"/>
  <c r="G8678" i="51"/>
  <c r="G8677" i="51"/>
  <c r="G8676" i="51"/>
  <c r="G8675" i="51"/>
  <c r="G8674" i="51"/>
  <c r="G8673" i="51"/>
  <c r="G8672" i="51"/>
  <c r="G8671" i="51"/>
  <c r="G8670" i="51"/>
  <c r="G8669" i="51"/>
  <c r="G8668" i="51"/>
  <c r="G8667" i="51"/>
  <c r="G8666" i="51"/>
  <c r="G8665" i="51"/>
  <c r="G8664" i="51"/>
  <c r="G8663" i="51"/>
  <c r="G8662" i="51"/>
  <c r="G8661" i="51"/>
  <c r="G8660" i="51"/>
  <c r="G8659" i="51"/>
  <c r="G8658" i="51"/>
  <c r="G8657" i="51"/>
  <c r="G8656" i="51"/>
  <c r="G8655" i="51"/>
  <c r="G8654" i="51"/>
  <c r="G8653" i="51"/>
  <c r="G8652" i="51"/>
  <c r="G8651" i="51"/>
  <c r="G8650" i="51"/>
  <c r="G8649" i="51"/>
  <c r="G8648" i="51"/>
  <c r="G8647" i="51"/>
  <c r="G8646" i="51"/>
  <c r="G8645" i="51"/>
  <c r="G8644" i="51"/>
  <c r="G8643" i="51"/>
  <c r="G8642" i="51"/>
  <c r="G8641" i="51"/>
  <c r="G8640" i="51"/>
  <c r="G8639" i="51"/>
  <c r="G8638" i="51"/>
  <c r="G8637" i="51"/>
  <c r="G8636" i="51"/>
  <c r="G8635" i="51"/>
  <c r="G8634" i="51"/>
  <c r="G8633" i="51"/>
  <c r="G8632" i="51"/>
  <c r="G8631" i="51"/>
  <c r="G8630" i="51"/>
  <c r="G8629" i="51"/>
  <c r="G8628" i="51"/>
  <c r="G8627" i="51"/>
  <c r="G8626" i="51"/>
  <c r="G8625" i="51"/>
  <c r="G8624" i="51"/>
  <c r="G8623" i="51"/>
  <c r="G8622" i="51"/>
  <c r="G8621" i="51"/>
  <c r="G8620" i="51"/>
  <c r="G8619" i="51"/>
  <c r="G8618" i="51"/>
  <c r="G8617" i="51"/>
  <c r="G8616" i="51"/>
  <c r="G8615" i="51"/>
  <c r="G8614" i="51"/>
  <c r="G8613" i="51"/>
  <c r="G8612" i="51"/>
  <c r="G8611" i="51"/>
  <c r="G8610" i="51"/>
  <c r="G8609" i="51"/>
  <c r="G8608" i="51"/>
  <c r="G8607" i="51"/>
  <c r="G8606" i="51"/>
  <c r="G8605" i="51"/>
  <c r="G8604" i="51"/>
  <c r="G8603" i="51"/>
  <c r="G8602" i="51"/>
  <c r="G8601" i="51"/>
  <c r="G8600" i="51"/>
  <c r="G8599" i="51"/>
  <c r="G8598" i="51"/>
  <c r="G8597" i="51"/>
  <c r="G8596" i="51"/>
  <c r="G8595" i="51"/>
  <c r="G8594" i="51"/>
  <c r="G8593" i="51"/>
  <c r="G8592" i="51"/>
  <c r="G8591" i="51"/>
  <c r="G8590" i="51"/>
  <c r="G8589" i="51"/>
  <c r="G8588" i="51"/>
  <c r="G8587" i="51"/>
  <c r="G8586" i="51"/>
  <c r="G8585" i="51"/>
  <c r="G8584" i="51"/>
  <c r="G8583" i="51"/>
  <c r="G8582" i="51"/>
  <c r="G8581" i="51"/>
  <c r="G8580" i="51"/>
  <c r="G8579" i="51"/>
  <c r="G8578" i="51"/>
  <c r="G8577" i="51"/>
  <c r="G8576" i="51"/>
  <c r="G8575" i="51"/>
  <c r="G8574" i="51"/>
  <c r="G8573" i="51"/>
  <c r="G8572" i="51"/>
  <c r="G8571" i="51"/>
  <c r="G8570" i="51"/>
  <c r="G8569" i="51"/>
  <c r="G8568" i="51"/>
  <c r="G8567" i="51"/>
  <c r="G8566" i="51"/>
  <c r="G8565" i="51"/>
  <c r="G8564" i="51"/>
  <c r="G8563" i="51"/>
  <c r="G8562" i="51"/>
  <c r="G8561" i="51"/>
  <c r="G8560" i="51"/>
  <c r="G8559" i="51"/>
  <c r="G8558" i="51"/>
  <c r="G8557" i="51"/>
  <c r="G8556" i="51"/>
  <c r="G8555" i="51"/>
  <c r="G8554" i="51"/>
  <c r="G8553" i="51"/>
  <c r="G8552" i="51"/>
  <c r="G8551" i="51"/>
  <c r="G8550" i="51"/>
  <c r="G8549" i="51"/>
  <c r="G8548" i="51"/>
  <c r="G8547" i="51"/>
  <c r="G8546" i="51"/>
  <c r="G8545" i="51"/>
  <c r="G8544" i="51"/>
  <c r="G8543" i="51"/>
  <c r="G8542" i="51"/>
  <c r="G8541" i="51"/>
  <c r="G8540" i="51"/>
  <c r="G8539" i="51"/>
  <c r="G8538" i="51"/>
  <c r="G8537" i="51"/>
  <c r="G8536" i="51"/>
  <c r="G8535" i="51"/>
  <c r="G8534" i="51"/>
  <c r="G8533" i="51"/>
  <c r="G8532" i="51"/>
  <c r="G8531" i="51"/>
  <c r="G8530" i="51"/>
  <c r="G8529" i="51"/>
  <c r="G8528" i="51"/>
  <c r="G8527" i="51"/>
  <c r="G8526" i="51"/>
  <c r="G8525" i="51"/>
  <c r="G8524" i="51"/>
  <c r="G8523" i="51"/>
  <c r="G8522" i="51"/>
  <c r="G8521" i="51"/>
  <c r="G8520" i="51"/>
  <c r="G8519" i="51"/>
  <c r="G8518" i="51"/>
  <c r="G8517" i="51"/>
  <c r="G8516" i="51"/>
  <c r="G8515" i="51"/>
  <c r="G8514" i="51"/>
  <c r="G8513" i="51"/>
  <c r="G8512" i="51"/>
  <c r="G8511" i="51"/>
  <c r="G8510" i="51"/>
  <c r="G8509" i="51"/>
  <c r="G8508" i="51"/>
  <c r="G8507" i="51"/>
  <c r="G8506" i="51"/>
  <c r="G8505" i="51"/>
  <c r="G8504" i="51"/>
  <c r="G8503" i="51"/>
  <c r="G8502" i="51"/>
  <c r="G8501" i="51"/>
  <c r="G8500" i="51"/>
  <c r="G8499" i="51"/>
  <c r="G8498" i="51"/>
  <c r="G8497" i="51"/>
  <c r="G8496" i="51"/>
  <c r="G8495" i="51"/>
  <c r="G8494" i="51"/>
  <c r="G8493" i="51"/>
  <c r="G8492" i="51"/>
  <c r="G8491" i="51"/>
  <c r="G8490" i="51"/>
  <c r="G8489" i="51"/>
  <c r="G8488" i="51"/>
  <c r="G8487" i="51"/>
  <c r="G8486" i="51"/>
  <c r="G8485" i="51"/>
  <c r="G8484" i="51"/>
  <c r="G8483" i="51"/>
  <c r="G8482" i="51"/>
  <c r="G8481" i="51"/>
  <c r="G8480" i="51"/>
  <c r="G8479" i="51"/>
  <c r="G8478" i="51"/>
  <c r="G8477" i="51"/>
  <c r="G8476" i="51"/>
  <c r="G8475" i="51"/>
  <c r="G8474" i="51"/>
  <c r="G8473" i="51"/>
  <c r="G8472" i="51"/>
  <c r="G8471" i="51"/>
  <c r="G8470" i="51"/>
  <c r="G8469" i="51"/>
  <c r="G8468" i="51"/>
  <c r="G8467" i="51"/>
  <c r="G8466" i="51"/>
  <c r="G8465" i="51"/>
  <c r="G8464" i="51"/>
  <c r="G8463" i="51"/>
  <c r="G8462" i="51"/>
  <c r="G8461" i="51"/>
  <c r="G8460" i="51"/>
  <c r="G8459" i="51"/>
  <c r="G8458" i="51"/>
  <c r="G8457" i="51"/>
  <c r="G8456" i="51"/>
  <c r="G8455" i="51"/>
  <c r="G8454" i="51"/>
  <c r="G8453" i="51"/>
  <c r="G8452" i="51"/>
  <c r="G8451" i="51"/>
  <c r="G8450" i="51"/>
  <c r="G8449" i="51"/>
  <c r="G8448" i="51"/>
  <c r="G8447" i="51"/>
  <c r="G8446" i="51"/>
  <c r="G8445" i="51"/>
  <c r="G8444" i="51"/>
  <c r="G8443" i="51"/>
  <c r="G8442" i="51"/>
  <c r="G8441" i="51"/>
  <c r="G8440" i="51"/>
  <c r="G8439" i="51"/>
  <c r="G8438" i="51"/>
  <c r="G8437" i="51"/>
  <c r="G8436" i="51"/>
  <c r="G8435" i="51"/>
  <c r="G8434" i="51"/>
  <c r="G8433" i="51"/>
  <c r="G8432" i="51"/>
  <c r="G8431" i="51"/>
  <c r="G8430" i="51"/>
  <c r="G8429" i="51"/>
  <c r="G8428" i="51"/>
  <c r="G8427" i="51"/>
  <c r="G8426" i="51"/>
  <c r="G8425" i="51"/>
  <c r="G8424" i="51"/>
  <c r="G8423" i="51"/>
  <c r="G8422" i="51"/>
  <c r="G8421" i="51"/>
  <c r="G8420" i="51"/>
  <c r="G8419" i="51"/>
  <c r="G8418" i="51"/>
  <c r="G8417" i="51"/>
  <c r="G8416" i="51"/>
  <c r="G8415" i="51"/>
  <c r="G8414" i="51"/>
  <c r="G8413" i="51"/>
  <c r="G8412" i="51"/>
  <c r="G8411" i="51"/>
  <c r="G8410" i="51"/>
  <c r="G8409" i="51"/>
  <c r="G8408" i="51"/>
  <c r="G8407" i="51"/>
  <c r="G8406" i="51"/>
  <c r="G8405" i="51"/>
  <c r="G8404" i="51"/>
  <c r="G8403" i="51"/>
  <c r="G8402" i="51"/>
  <c r="G8401" i="51"/>
  <c r="G8400" i="51"/>
  <c r="G8399" i="51"/>
  <c r="G8398" i="51"/>
  <c r="G8397" i="51"/>
  <c r="G8396" i="51"/>
  <c r="G8395" i="51"/>
  <c r="G8394" i="51"/>
  <c r="G8393" i="51"/>
  <c r="G8392" i="51"/>
  <c r="G8391" i="51"/>
  <c r="G8390" i="51"/>
  <c r="G8389" i="51"/>
  <c r="G8388" i="51"/>
  <c r="G8387" i="51"/>
  <c r="G8386" i="51"/>
  <c r="G8385" i="51"/>
  <c r="G8384" i="51"/>
  <c r="G8383" i="51"/>
  <c r="G8382" i="51"/>
  <c r="G8381" i="51"/>
  <c r="G8380" i="51"/>
  <c r="G8379" i="51"/>
  <c r="G8378" i="51"/>
  <c r="G8377" i="51"/>
  <c r="G8376" i="51"/>
  <c r="G8375" i="51"/>
  <c r="G8374" i="51"/>
  <c r="G8373" i="51"/>
  <c r="G8372" i="51"/>
  <c r="G8371" i="51"/>
  <c r="G8370" i="51"/>
  <c r="G8369" i="51"/>
  <c r="G8368" i="51"/>
  <c r="G8367" i="51"/>
  <c r="G8366" i="51"/>
  <c r="G8365" i="51"/>
  <c r="G8364" i="51"/>
  <c r="G8363" i="51"/>
  <c r="G8362" i="51"/>
  <c r="G8361" i="51"/>
  <c r="G8360" i="51"/>
  <c r="G8359" i="51"/>
  <c r="G8358" i="51"/>
  <c r="G8357" i="51"/>
  <c r="G8356" i="51"/>
  <c r="G8355" i="51"/>
  <c r="G8354" i="51"/>
  <c r="G8353" i="51"/>
  <c r="G8352" i="51"/>
  <c r="G8351" i="51"/>
  <c r="G8350" i="51"/>
  <c r="G8349" i="51"/>
  <c r="G8348" i="51"/>
  <c r="G8347" i="51"/>
  <c r="G8346" i="51"/>
  <c r="G8345" i="51"/>
  <c r="G8344" i="51"/>
  <c r="G8343" i="51"/>
  <c r="G8342" i="51"/>
  <c r="G8341" i="51"/>
  <c r="G8340" i="51"/>
  <c r="G8339" i="51"/>
  <c r="G8338" i="51"/>
  <c r="G8337" i="51"/>
  <c r="G8336" i="51"/>
  <c r="G8335" i="51"/>
  <c r="G8334" i="51"/>
  <c r="G8333" i="51"/>
  <c r="G8332" i="51"/>
  <c r="G8331" i="51"/>
  <c r="G8330" i="51"/>
  <c r="G8329" i="51"/>
  <c r="G8328" i="51"/>
  <c r="G8327" i="51"/>
  <c r="G8326" i="51"/>
  <c r="G8325" i="51"/>
  <c r="G8324" i="51"/>
  <c r="G8323" i="51"/>
  <c r="G8322" i="51"/>
  <c r="G8321" i="51"/>
  <c r="G8320" i="51"/>
  <c r="G8319" i="51"/>
  <c r="G8318" i="51"/>
  <c r="G8317" i="51"/>
  <c r="G8316" i="51"/>
  <c r="G8315" i="51"/>
  <c r="G8314" i="51"/>
  <c r="G8313" i="51"/>
  <c r="G8312" i="51"/>
  <c r="G8311" i="51"/>
  <c r="G8310" i="51"/>
  <c r="G8309" i="51"/>
  <c r="G8308" i="51"/>
  <c r="G8307" i="51"/>
  <c r="G8306" i="51"/>
  <c r="G8305" i="51"/>
  <c r="G8304" i="51"/>
  <c r="G8303" i="51"/>
  <c r="G8302" i="51"/>
  <c r="G8301" i="51"/>
  <c r="G8300" i="51"/>
  <c r="G8299" i="51"/>
  <c r="G8298" i="51"/>
  <c r="G8297" i="51"/>
  <c r="G8296" i="51"/>
  <c r="G8295" i="51"/>
  <c r="G8294" i="51"/>
  <c r="G8293" i="51"/>
  <c r="G8292" i="51"/>
  <c r="G8291" i="51"/>
  <c r="G8290" i="51"/>
  <c r="G8289" i="51"/>
  <c r="G8288" i="51"/>
  <c r="G8287" i="51"/>
  <c r="G8286" i="51"/>
  <c r="G8285" i="51"/>
  <c r="G8284" i="51"/>
  <c r="G8283" i="51"/>
  <c r="G8282" i="51"/>
  <c r="G8281" i="51"/>
  <c r="G8280" i="51"/>
  <c r="G8279" i="51"/>
  <c r="G8278" i="51"/>
  <c r="G8277" i="51"/>
  <c r="G8276" i="51"/>
  <c r="G8275" i="51"/>
  <c r="G8274" i="51"/>
  <c r="G8273" i="51"/>
  <c r="G8272" i="51"/>
  <c r="G8271" i="51"/>
  <c r="G8270" i="51"/>
  <c r="G8269" i="51"/>
  <c r="G8268" i="51"/>
  <c r="G8267" i="51"/>
  <c r="G8266" i="51"/>
  <c r="G8265" i="51"/>
  <c r="G8264" i="51"/>
  <c r="G8263" i="51"/>
  <c r="G8262" i="51"/>
  <c r="G8261" i="51"/>
  <c r="G8260" i="51"/>
  <c r="G8259" i="51"/>
  <c r="G8258" i="51"/>
  <c r="G8257" i="51"/>
  <c r="G8256" i="51"/>
  <c r="G8255" i="51"/>
  <c r="G8254" i="51"/>
  <c r="G8253" i="51"/>
  <c r="G8252" i="51"/>
  <c r="G8251" i="51"/>
  <c r="G8250" i="51"/>
  <c r="G8249" i="51"/>
  <c r="G8248" i="51"/>
  <c r="G8247" i="51"/>
  <c r="G8246" i="51"/>
  <c r="G8245" i="51"/>
  <c r="G8244" i="51"/>
  <c r="G8243" i="51"/>
  <c r="G8242" i="51"/>
  <c r="G8241" i="51"/>
  <c r="G8240" i="51"/>
  <c r="G8239" i="51"/>
  <c r="G8238" i="51"/>
  <c r="G8237" i="51"/>
  <c r="G8236" i="51"/>
  <c r="G8235" i="51"/>
  <c r="G8234" i="51"/>
  <c r="G8233" i="51"/>
  <c r="G8232" i="51"/>
  <c r="G8231" i="51"/>
  <c r="G8230" i="51"/>
  <c r="G8229" i="51"/>
  <c r="G8228" i="51"/>
  <c r="G8227" i="51"/>
  <c r="G8226" i="51"/>
  <c r="G8225" i="51"/>
  <c r="G8224" i="51"/>
  <c r="G8223" i="51"/>
  <c r="G8222" i="51"/>
  <c r="G8221" i="51"/>
  <c r="G8220" i="51"/>
  <c r="G8219" i="51"/>
  <c r="G8218" i="51"/>
  <c r="G8217" i="51"/>
  <c r="G8216" i="51"/>
  <c r="G8215" i="51"/>
  <c r="G8214" i="51"/>
  <c r="G8213" i="51"/>
  <c r="G8212" i="51"/>
  <c r="G8211" i="51"/>
  <c r="G8210" i="51"/>
  <c r="G8209" i="51"/>
  <c r="G8208" i="51"/>
  <c r="G8207" i="51"/>
  <c r="G8206" i="51"/>
  <c r="G8205" i="51"/>
  <c r="G8204" i="51"/>
  <c r="G8203" i="51"/>
  <c r="G8202" i="51"/>
  <c r="G8201" i="51"/>
  <c r="G8200" i="51"/>
  <c r="G8199" i="51"/>
  <c r="G8198" i="51"/>
  <c r="G8197" i="51"/>
  <c r="G8196" i="51"/>
  <c r="G8195" i="51"/>
  <c r="G8194" i="51"/>
  <c r="G8193" i="51"/>
  <c r="G8192" i="51"/>
  <c r="G8191" i="51"/>
  <c r="G8190" i="51"/>
  <c r="G8189" i="51"/>
  <c r="G8188" i="51"/>
  <c r="G8187" i="51"/>
  <c r="G8186" i="51"/>
  <c r="G8185" i="51"/>
  <c r="G8184" i="51"/>
  <c r="G8183" i="51"/>
  <c r="G8182" i="51"/>
  <c r="G8181" i="51"/>
  <c r="G8180" i="51"/>
  <c r="G8179" i="51"/>
  <c r="G8178" i="51"/>
  <c r="G8177" i="51"/>
  <c r="G8176" i="51"/>
  <c r="G8175" i="51"/>
  <c r="G8174" i="51"/>
  <c r="G8173" i="51"/>
  <c r="G8172" i="51"/>
  <c r="G8171" i="51"/>
  <c r="G8170" i="51"/>
  <c r="G8169" i="51"/>
  <c r="G8168" i="51"/>
  <c r="G8167" i="51"/>
  <c r="G8166" i="51"/>
  <c r="G8165" i="51"/>
  <c r="G8164" i="51"/>
  <c r="G8163" i="51"/>
  <c r="G8162" i="51"/>
  <c r="G8161" i="51"/>
  <c r="G8160" i="51"/>
  <c r="G8159" i="51"/>
  <c r="G8158" i="51"/>
  <c r="G8157" i="51"/>
  <c r="G8156" i="51"/>
  <c r="G8155" i="51"/>
  <c r="G8154" i="51"/>
  <c r="G8153" i="51"/>
  <c r="G8152" i="51"/>
  <c r="G8151" i="51"/>
  <c r="G8150" i="51"/>
  <c r="G8149" i="51"/>
  <c r="G8148" i="51"/>
  <c r="G8147" i="51"/>
  <c r="G8146" i="51"/>
  <c r="G8145" i="51"/>
  <c r="G8144" i="51"/>
  <c r="G8143" i="51"/>
  <c r="G8142" i="51"/>
  <c r="G8141" i="51"/>
  <c r="G8140" i="51"/>
  <c r="G8139" i="51"/>
  <c r="G8138" i="51"/>
  <c r="G8137" i="51"/>
  <c r="G8136" i="51"/>
  <c r="G8135" i="51"/>
  <c r="G8134" i="51"/>
  <c r="G8133" i="51"/>
  <c r="G8132" i="51"/>
  <c r="G8131" i="51"/>
  <c r="G8130" i="51"/>
  <c r="G8129" i="51"/>
  <c r="G8128" i="51"/>
  <c r="G8127" i="51"/>
  <c r="G8126" i="51"/>
  <c r="G8125" i="51"/>
  <c r="G8124" i="51"/>
  <c r="G8123" i="51"/>
  <c r="G8122" i="51"/>
  <c r="G8121" i="51"/>
  <c r="G8120" i="51"/>
  <c r="G8119" i="51"/>
  <c r="G8118" i="51"/>
  <c r="G8117" i="51"/>
  <c r="G8116" i="51"/>
  <c r="G8115" i="51"/>
  <c r="G8114" i="51"/>
  <c r="G8113" i="51"/>
  <c r="G8112" i="51"/>
  <c r="G8111" i="51"/>
  <c r="G8110" i="51"/>
  <c r="G8109" i="51"/>
  <c r="G8108" i="51"/>
  <c r="G8107" i="51"/>
  <c r="G8106" i="51"/>
  <c r="G8105" i="51"/>
  <c r="G8104" i="51"/>
  <c r="G8103" i="51"/>
  <c r="G8102" i="51"/>
  <c r="G8101" i="51"/>
  <c r="G8100" i="51"/>
  <c r="G8099" i="51"/>
  <c r="G8098" i="51"/>
  <c r="G8097" i="51"/>
  <c r="G8096" i="51"/>
  <c r="G8095" i="51"/>
  <c r="G8094" i="51"/>
  <c r="G8093" i="51"/>
  <c r="G8092" i="51"/>
  <c r="G8091" i="51"/>
  <c r="G8090" i="51"/>
  <c r="G8089" i="51"/>
  <c r="G8088" i="51"/>
  <c r="G8087" i="51"/>
  <c r="G8086" i="51"/>
  <c r="G8085" i="51"/>
  <c r="G8084" i="51"/>
  <c r="G8083" i="51"/>
  <c r="G8082" i="51"/>
  <c r="G8081" i="51"/>
  <c r="G8080" i="51"/>
  <c r="G8079" i="51"/>
  <c r="G8078" i="51"/>
  <c r="G8077" i="51"/>
  <c r="G8076" i="51"/>
  <c r="G8075" i="51"/>
  <c r="G8074" i="51"/>
  <c r="G8073" i="51"/>
  <c r="G8072" i="51"/>
  <c r="G8071" i="51"/>
  <c r="G8070" i="51"/>
  <c r="G8069" i="51"/>
  <c r="G8068" i="51"/>
  <c r="G8067" i="51"/>
  <c r="G8066" i="51"/>
  <c r="G8065" i="51"/>
  <c r="G8064" i="51"/>
  <c r="G8063" i="51"/>
  <c r="G8062" i="51"/>
  <c r="G8061" i="51"/>
  <c r="G8060" i="51"/>
  <c r="G8059" i="51"/>
  <c r="G8058" i="51"/>
  <c r="G8057" i="51"/>
  <c r="G8056" i="51"/>
  <c r="G8055" i="51"/>
  <c r="G8054" i="51"/>
  <c r="G8053" i="51"/>
  <c r="G8052" i="51"/>
  <c r="G8051" i="51"/>
  <c r="G8050" i="51"/>
  <c r="G8049" i="51"/>
  <c r="G8048" i="51"/>
  <c r="G8047" i="51"/>
  <c r="G8046" i="51"/>
  <c r="G8045" i="51"/>
  <c r="G8044" i="51"/>
  <c r="G8043" i="51"/>
  <c r="G8042" i="51"/>
  <c r="G8041" i="51"/>
  <c r="G8040" i="51"/>
  <c r="G8039" i="51"/>
  <c r="G8038" i="51"/>
  <c r="G8037" i="51"/>
  <c r="G8036" i="51"/>
  <c r="G8035" i="51"/>
  <c r="G8034" i="51"/>
  <c r="G8033" i="51"/>
  <c r="G8032" i="51"/>
  <c r="G8031" i="51"/>
  <c r="G8030" i="51"/>
  <c r="G8029" i="51"/>
  <c r="G8028" i="51"/>
  <c r="G8027" i="51"/>
  <c r="G8026" i="51"/>
  <c r="G8025" i="51"/>
  <c r="G8024" i="51"/>
  <c r="G8023" i="51"/>
  <c r="G8022" i="51"/>
  <c r="G8021" i="51"/>
  <c r="G8020" i="51"/>
  <c r="G8019" i="51"/>
  <c r="G8018" i="51"/>
  <c r="G8017" i="51"/>
  <c r="G8016" i="51"/>
  <c r="G8015" i="51"/>
  <c r="G8014" i="51"/>
  <c r="G8013" i="51"/>
  <c r="G8012" i="51"/>
  <c r="G8011" i="51"/>
  <c r="G8010" i="51"/>
  <c r="G8009" i="51"/>
  <c r="G8008" i="51"/>
  <c r="G8007" i="51"/>
  <c r="G8006" i="51"/>
  <c r="G8005" i="51"/>
  <c r="G8004" i="51"/>
  <c r="G8003" i="51"/>
  <c r="G8002" i="51"/>
  <c r="G8001" i="51"/>
  <c r="G8000" i="51"/>
  <c r="G7999" i="51"/>
  <c r="G7998" i="51"/>
  <c r="G7997" i="51"/>
  <c r="G7996" i="51"/>
  <c r="G7995" i="51"/>
  <c r="G7994" i="51"/>
  <c r="G7993" i="51"/>
  <c r="G7992" i="51"/>
  <c r="G7991" i="51"/>
  <c r="G7990" i="51"/>
  <c r="G7989" i="51"/>
  <c r="G7988" i="51"/>
  <c r="G7987" i="51"/>
  <c r="G7986" i="51"/>
  <c r="G7985" i="51"/>
  <c r="G7984" i="51"/>
  <c r="G7983" i="51"/>
  <c r="G7982" i="51"/>
  <c r="G7981" i="51"/>
  <c r="G7980" i="51"/>
  <c r="G7979" i="51"/>
  <c r="G7978" i="51"/>
  <c r="G7977" i="51"/>
  <c r="G7976" i="51"/>
  <c r="G7975" i="51"/>
  <c r="G7974" i="51"/>
  <c r="G7973" i="51"/>
  <c r="G7972" i="51"/>
  <c r="G7971" i="51"/>
  <c r="G7970" i="51"/>
  <c r="G7969" i="51"/>
  <c r="G7968" i="51"/>
  <c r="G7967" i="51"/>
  <c r="G7966" i="51"/>
  <c r="G7965" i="51"/>
  <c r="G7964" i="51"/>
  <c r="G7963" i="51"/>
  <c r="G7962" i="51"/>
  <c r="G7961" i="51"/>
  <c r="G7960" i="51"/>
  <c r="G7959" i="51"/>
  <c r="G7958" i="51"/>
  <c r="G7957" i="51"/>
  <c r="G7956" i="51"/>
  <c r="G7955" i="51"/>
  <c r="G7954" i="51"/>
  <c r="G7953" i="51"/>
  <c r="G7952" i="51"/>
  <c r="G7951" i="51"/>
  <c r="G7950" i="51"/>
  <c r="G7949" i="51"/>
  <c r="G7948" i="51"/>
  <c r="G7947" i="51"/>
  <c r="G7946" i="51"/>
  <c r="G7945" i="51"/>
  <c r="G7944" i="51"/>
  <c r="G7943" i="51"/>
  <c r="G7942" i="51"/>
  <c r="G7941" i="51"/>
  <c r="G7940" i="51"/>
  <c r="G7939" i="51"/>
  <c r="G7938" i="51"/>
  <c r="G7937" i="51"/>
  <c r="G7936" i="51"/>
  <c r="G7935" i="51"/>
  <c r="G7934" i="51"/>
  <c r="G7933" i="51"/>
  <c r="G7932" i="51"/>
  <c r="G7931" i="51"/>
  <c r="G7930" i="51"/>
  <c r="G7929" i="51"/>
  <c r="G7928" i="51"/>
  <c r="G7927" i="51"/>
  <c r="G7926" i="51"/>
  <c r="G7925" i="51"/>
  <c r="G7924" i="51"/>
  <c r="G7923" i="51"/>
  <c r="G7922" i="51"/>
  <c r="G7921" i="51"/>
  <c r="G7920" i="51"/>
  <c r="G7919" i="51"/>
  <c r="G7918" i="51"/>
  <c r="G7917" i="51"/>
  <c r="G7916" i="51"/>
  <c r="G7915" i="51"/>
  <c r="G7914" i="51"/>
  <c r="G7913" i="51"/>
  <c r="G7912" i="51"/>
  <c r="G7911" i="51"/>
  <c r="G7910" i="51"/>
  <c r="G7909" i="51"/>
  <c r="G7908" i="51"/>
  <c r="G7907" i="51"/>
  <c r="G7906" i="51"/>
  <c r="G7905" i="51"/>
  <c r="G7904" i="51"/>
  <c r="G7903" i="51"/>
  <c r="G7902" i="51"/>
  <c r="G7901" i="51"/>
  <c r="G7900" i="51"/>
  <c r="G7899" i="51"/>
  <c r="G7898" i="51"/>
  <c r="G7897" i="51"/>
  <c r="G7896" i="51"/>
  <c r="G7895" i="51"/>
  <c r="G7894" i="51"/>
  <c r="G7893" i="51"/>
  <c r="G7892" i="51"/>
  <c r="G7891" i="51"/>
  <c r="G7890" i="51"/>
  <c r="G7889" i="51"/>
  <c r="G7888" i="51"/>
  <c r="G7887" i="51"/>
  <c r="G7886" i="51"/>
  <c r="G7885" i="51"/>
  <c r="G7884" i="51"/>
  <c r="G7883" i="51"/>
  <c r="G7882" i="51"/>
  <c r="G7881" i="51"/>
  <c r="G7880" i="51"/>
  <c r="G7879" i="51"/>
  <c r="G7878" i="51"/>
  <c r="G7877" i="51"/>
  <c r="G7876" i="51"/>
  <c r="G7875" i="51"/>
  <c r="G7874" i="51"/>
  <c r="G7873" i="51"/>
  <c r="G7872" i="51"/>
  <c r="G7871" i="51"/>
  <c r="G7870" i="51"/>
  <c r="G7869" i="51"/>
  <c r="G7868" i="51"/>
  <c r="G7867" i="51"/>
  <c r="G7866" i="51"/>
  <c r="G7865" i="51"/>
  <c r="G7864" i="51"/>
  <c r="G7863" i="51"/>
  <c r="G7862" i="51"/>
  <c r="G7861" i="51"/>
  <c r="G7860" i="51"/>
  <c r="G7859" i="51"/>
  <c r="G7858" i="51"/>
  <c r="G7857" i="51"/>
  <c r="G7856" i="51"/>
  <c r="G7855" i="51"/>
  <c r="G7854" i="51"/>
  <c r="G7853" i="51"/>
  <c r="G7852" i="51"/>
  <c r="G7851" i="51"/>
  <c r="G7850" i="51"/>
  <c r="G7849" i="51"/>
  <c r="G7848" i="51"/>
  <c r="G7847" i="51"/>
  <c r="G7846" i="51"/>
  <c r="G7845" i="51"/>
  <c r="G7844" i="51"/>
  <c r="G7843" i="51"/>
  <c r="G7842" i="51"/>
  <c r="G7841" i="51"/>
  <c r="G7840" i="51"/>
  <c r="G7839" i="51"/>
  <c r="G7838" i="51"/>
  <c r="G7837" i="51"/>
  <c r="G7836" i="51"/>
  <c r="G7835" i="51"/>
  <c r="G7834" i="51"/>
  <c r="G7833" i="51"/>
  <c r="G7832" i="51"/>
  <c r="G7831" i="51"/>
  <c r="G7830" i="51"/>
  <c r="G7829" i="51"/>
  <c r="G7828" i="51"/>
  <c r="G7827" i="51"/>
  <c r="G7826" i="51"/>
  <c r="G7825" i="51"/>
  <c r="G7824" i="51"/>
  <c r="G7823" i="51"/>
  <c r="G7822" i="51"/>
  <c r="G7821" i="51"/>
  <c r="G7820" i="51"/>
  <c r="G7819" i="51"/>
  <c r="G7818" i="51"/>
  <c r="G7817" i="51"/>
  <c r="G7816" i="51"/>
  <c r="G7815" i="51"/>
  <c r="G7814" i="51"/>
  <c r="G7813" i="51"/>
  <c r="G7812" i="51"/>
  <c r="G7811" i="51"/>
  <c r="G7810" i="51"/>
  <c r="G7809" i="51"/>
  <c r="G7808" i="51"/>
  <c r="G7807" i="51"/>
  <c r="G7806" i="51"/>
  <c r="G7805" i="51"/>
  <c r="G7804" i="51"/>
  <c r="G7803" i="51"/>
  <c r="G7802" i="51"/>
  <c r="G7801" i="51"/>
  <c r="G7800" i="51"/>
  <c r="G7799" i="51"/>
  <c r="G7798" i="51"/>
  <c r="G7797" i="51"/>
  <c r="G7796" i="51"/>
  <c r="G7795" i="51"/>
  <c r="G7794" i="51"/>
  <c r="G7793" i="51"/>
  <c r="G7792" i="51"/>
  <c r="G7791" i="51"/>
  <c r="G7790" i="51"/>
  <c r="G7789" i="51"/>
  <c r="G7788" i="51"/>
  <c r="G7787" i="51"/>
  <c r="G7786" i="51"/>
  <c r="G7785" i="51"/>
  <c r="G7784" i="51"/>
  <c r="G7783" i="51"/>
  <c r="G7782" i="51"/>
  <c r="G7781" i="51"/>
  <c r="G7780" i="51"/>
  <c r="G7779" i="51"/>
  <c r="G7778" i="51"/>
  <c r="G7777" i="51"/>
  <c r="G7776" i="51"/>
  <c r="G7775" i="51"/>
  <c r="G7774" i="51"/>
  <c r="G7773" i="51"/>
  <c r="G7772" i="51"/>
  <c r="G7771" i="51"/>
  <c r="G7770" i="51"/>
  <c r="G7769" i="51"/>
  <c r="G7768" i="51"/>
  <c r="G7767" i="51"/>
  <c r="G7766" i="51"/>
  <c r="G7765" i="51"/>
  <c r="G7764" i="51"/>
  <c r="G7763" i="51"/>
  <c r="G7762" i="51"/>
  <c r="G7761" i="51"/>
  <c r="G7760" i="51"/>
  <c r="G7759" i="51"/>
  <c r="G7758" i="51"/>
  <c r="G7757" i="51"/>
  <c r="G7756" i="51"/>
  <c r="G7755" i="51"/>
  <c r="G7754" i="51"/>
  <c r="G7753" i="51"/>
  <c r="G7752" i="51"/>
  <c r="G7751" i="51"/>
  <c r="G7750" i="51"/>
  <c r="G7749" i="51"/>
  <c r="G7748" i="51"/>
  <c r="G7747" i="51"/>
  <c r="G7746" i="51"/>
  <c r="G7745" i="51"/>
  <c r="G7744" i="51"/>
  <c r="G7743" i="51"/>
  <c r="G7742" i="51"/>
  <c r="G7741" i="51"/>
  <c r="G7740" i="51"/>
  <c r="G7739" i="51"/>
  <c r="G7738" i="51"/>
  <c r="G7737" i="51"/>
  <c r="G7736" i="51"/>
  <c r="G7735" i="51"/>
  <c r="G7734" i="51"/>
  <c r="G7733" i="51"/>
  <c r="G7732" i="51"/>
  <c r="G7731" i="51"/>
  <c r="G7730" i="51"/>
  <c r="G7729" i="51"/>
  <c r="G7728" i="51"/>
  <c r="G7727" i="51"/>
  <c r="G7726" i="51"/>
  <c r="G7725" i="51"/>
  <c r="G7724" i="51"/>
  <c r="G7723" i="51"/>
  <c r="G7722" i="51"/>
  <c r="G7721" i="51"/>
  <c r="G7720" i="51"/>
  <c r="G7719" i="51"/>
  <c r="G7718" i="51"/>
  <c r="G7717" i="51"/>
  <c r="G7716" i="51"/>
  <c r="G7715" i="51"/>
  <c r="G7714" i="51"/>
  <c r="G7713" i="51"/>
  <c r="G7712" i="51"/>
  <c r="G7711" i="51"/>
  <c r="G7710" i="51"/>
  <c r="G7709" i="51"/>
  <c r="G7708" i="51"/>
  <c r="G7707" i="51"/>
  <c r="G7706" i="51"/>
  <c r="G7705" i="51"/>
  <c r="G7704" i="51"/>
  <c r="G7703" i="51"/>
  <c r="G7702" i="51"/>
  <c r="G7701" i="51"/>
  <c r="G7700" i="51"/>
  <c r="G7699" i="51"/>
  <c r="G7698" i="51"/>
  <c r="G7697" i="51"/>
  <c r="G7696" i="51"/>
  <c r="G7695" i="51"/>
  <c r="G7694" i="51"/>
  <c r="G7693" i="51"/>
  <c r="G7692" i="51"/>
  <c r="G7691" i="51"/>
  <c r="G7690" i="51"/>
  <c r="G7689" i="51"/>
  <c r="G7688" i="51"/>
  <c r="G7687" i="51"/>
  <c r="G7686" i="51"/>
  <c r="G7685" i="51"/>
  <c r="G7684" i="51"/>
  <c r="G7683" i="51"/>
  <c r="G7682" i="51"/>
  <c r="G7681" i="51"/>
  <c r="G7680" i="51"/>
  <c r="G7679" i="51"/>
  <c r="G7678" i="51"/>
  <c r="G7677" i="51"/>
  <c r="G7676" i="51"/>
  <c r="G7675" i="51"/>
  <c r="G7674" i="51"/>
  <c r="G7673" i="51"/>
  <c r="G7672" i="51"/>
  <c r="G7671" i="51"/>
  <c r="G7670" i="51"/>
  <c r="G7669" i="51"/>
  <c r="G7668" i="51"/>
  <c r="G7667" i="51"/>
  <c r="G7666" i="51"/>
  <c r="G7665" i="51"/>
  <c r="G7664" i="51"/>
  <c r="G7663" i="51"/>
  <c r="G7662" i="51"/>
  <c r="G7661" i="51"/>
  <c r="G7660" i="51"/>
  <c r="G7659" i="51"/>
  <c r="G7658" i="51"/>
  <c r="G7657" i="51"/>
  <c r="G7656" i="51"/>
  <c r="G7655" i="51"/>
  <c r="G7654" i="51"/>
  <c r="G7653" i="51"/>
  <c r="G7652" i="51"/>
  <c r="G7651" i="51"/>
  <c r="G7650" i="51"/>
  <c r="G7649" i="51"/>
  <c r="G7648" i="51"/>
  <c r="G7647" i="51"/>
  <c r="G7646" i="51"/>
  <c r="G7645" i="51"/>
  <c r="G7644" i="51"/>
  <c r="G7643" i="51"/>
  <c r="G7642" i="51"/>
  <c r="G7641" i="51"/>
  <c r="G7640" i="51"/>
  <c r="G7639" i="51"/>
  <c r="G7638" i="51"/>
  <c r="G7637" i="51"/>
  <c r="G7636" i="51"/>
  <c r="G7635" i="51"/>
  <c r="G7634" i="51"/>
  <c r="G7633" i="51"/>
  <c r="G7632" i="51"/>
  <c r="G7631" i="51"/>
  <c r="G7630" i="51"/>
  <c r="G7629" i="51"/>
  <c r="G7628" i="51"/>
  <c r="G7627" i="51"/>
  <c r="G7626" i="51"/>
  <c r="G7625" i="51"/>
  <c r="G7624" i="51"/>
  <c r="G7623" i="51"/>
  <c r="G7622" i="51"/>
  <c r="G7621" i="51"/>
  <c r="G7620" i="51"/>
  <c r="G7619" i="51"/>
  <c r="G7618" i="51"/>
  <c r="G7617" i="51"/>
  <c r="G7616" i="51"/>
  <c r="G7615" i="51"/>
  <c r="G7614" i="51"/>
  <c r="G7613" i="51"/>
  <c r="G7612" i="51"/>
  <c r="G7611" i="51"/>
  <c r="G7610" i="51"/>
  <c r="G7609" i="51"/>
  <c r="G7608" i="51"/>
  <c r="G7607" i="51"/>
  <c r="G7606" i="51"/>
  <c r="G7605" i="51"/>
  <c r="G7604" i="51"/>
  <c r="G7603" i="51"/>
  <c r="G7602" i="51"/>
  <c r="G7601" i="51"/>
  <c r="G7600" i="51"/>
  <c r="G7599" i="51"/>
  <c r="G7598" i="51"/>
  <c r="G7597" i="51"/>
  <c r="G7596" i="51"/>
  <c r="G7595" i="51"/>
  <c r="G7594" i="51"/>
  <c r="G7593" i="51"/>
  <c r="G7592" i="51"/>
  <c r="G7591" i="51"/>
  <c r="G7590" i="51"/>
  <c r="G7589" i="51"/>
  <c r="G7588" i="51"/>
  <c r="G7587" i="51"/>
  <c r="G7586" i="51"/>
  <c r="G7585" i="51"/>
  <c r="G7584" i="51"/>
  <c r="G7583" i="51"/>
  <c r="G7582" i="51"/>
  <c r="G7581" i="51"/>
  <c r="G7580" i="51"/>
  <c r="G7579" i="51"/>
  <c r="G7578" i="51"/>
  <c r="G7577" i="51"/>
  <c r="G7576" i="51"/>
  <c r="G7575" i="51"/>
  <c r="G7574" i="51"/>
  <c r="G7573" i="51"/>
  <c r="G7572" i="51"/>
  <c r="G7571" i="51"/>
  <c r="G7570" i="51"/>
  <c r="G7569" i="51"/>
  <c r="G7568" i="51"/>
  <c r="G7567" i="51"/>
  <c r="G7566" i="51"/>
  <c r="G7565" i="51"/>
  <c r="G7564" i="51"/>
  <c r="G7563" i="51"/>
  <c r="G7562" i="51"/>
  <c r="G7561" i="51"/>
  <c r="G7560" i="51"/>
  <c r="G7559" i="51"/>
  <c r="G7558" i="51"/>
  <c r="G7557" i="51"/>
  <c r="G7556" i="51"/>
  <c r="G7555" i="51"/>
  <c r="G7554" i="51"/>
  <c r="G7553" i="51"/>
  <c r="G7552" i="51"/>
  <c r="G7551" i="51"/>
  <c r="G7550" i="51"/>
  <c r="G7549" i="51"/>
  <c r="G7548" i="51"/>
  <c r="G7547" i="51"/>
  <c r="G7546" i="51"/>
  <c r="G7545" i="51"/>
  <c r="G7544" i="51"/>
  <c r="G7543" i="51"/>
  <c r="G7542" i="51"/>
  <c r="G7541" i="51"/>
  <c r="G7540" i="51"/>
  <c r="G7539" i="51"/>
  <c r="G7538" i="51"/>
  <c r="G7537" i="51"/>
  <c r="G7536" i="51"/>
  <c r="G7535" i="51"/>
  <c r="G7534" i="51"/>
  <c r="G7533" i="51"/>
  <c r="G7532" i="51"/>
  <c r="G7531" i="51"/>
  <c r="G7530" i="51"/>
  <c r="G7529" i="51"/>
  <c r="G7528" i="51"/>
  <c r="G7527" i="51"/>
  <c r="G7526" i="51"/>
  <c r="G7525" i="51"/>
  <c r="G7524" i="51"/>
  <c r="G7523" i="51"/>
  <c r="G7522" i="51"/>
  <c r="G7521" i="51"/>
  <c r="G7520" i="51"/>
  <c r="G7519" i="51"/>
  <c r="G7518" i="51"/>
  <c r="G7517" i="51"/>
  <c r="G7516" i="51"/>
  <c r="G7515" i="51"/>
  <c r="G7514" i="51"/>
  <c r="G7513" i="51"/>
  <c r="G7512" i="51"/>
  <c r="G7511" i="51"/>
  <c r="G7510" i="51"/>
  <c r="G7509" i="51"/>
  <c r="G7508" i="51"/>
  <c r="G7507" i="51"/>
  <c r="G7506" i="51"/>
  <c r="G7505" i="51"/>
  <c r="G7504" i="51"/>
  <c r="G7503" i="51"/>
  <c r="G7502" i="51"/>
  <c r="G7501" i="51"/>
  <c r="G7500" i="51"/>
  <c r="G7499" i="51"/>
  <c r="G7498" i="51"/>
  <c r="G7497" i="51"/>
  <c r="G7496" i="51"/>
  <c r="G7495" i="51"/>
  <c r="G7494" i="51"/>
  <c r="G7493" i="51"/>
  <c r="G7492" i="51"/>
  <c r="G7491" i="51"/>
  <c r="G7490" i="51"/>
  <c r="G7489" i="51"/>
  <c r="G7488" i="51"/>
  <c r="G7487" i="51"/>
  <c r="G7486" i="51"/>
  <c r="G7485" i="51"/>
  <c r="G7484" i="51"/>
  <c r="G7483" i="51"/>
  <c r="G7482" i="51"/>
  <c r="G7481" i="51"/>
  <c r="G7480" i="51"/>
  <c r="G7479" i="51"/>
  <c r="G7478" i="51"/>
  <c r="G7477" i="51"/>
  <c r="G7476" i="51"/>
  <c r="G7475" i="51"/>
  <c r="G7474" i="51"/>
  <c r="G7473" i="51"/>
  <c r="G7472" i="51"/>
  <c r="G7471" i="51"/>
  <c r="G7470" i="51"/>
  <c r="G7469" i="51"/>
  <c r="G7468" i="51"/>
  <c r="G7467" i="51"/>
  <c r="G7466" i="51"/>
  <c r="G7465" i="51"/>
  <c r="G7464" i="51"/>
  <c r="G7463" i="51"/>
  <c r="G7462" i="51"/>
  <c r="G7461" i="51"/>
  <c r="G7460" i="51"/>
  <c r="G7459" i="51"/>
  <c r="G7458" i="51"/>
  <c r="G7457" i="51"/>
  <c r="G7456" i="51"/>
  <c r="G7455" i="51"/>
  <c r="G7454" i="51"/>
  <c r="G7453" i="51"/>
  <c r="G7452" i="51"/>
  <c r="G7451" i="51"/>
  <c r="G7450" i="51"/>
  <c r="G7449" i="51"/>
  <c r="G7448" i="51"/>
  <c r="G7447" i="51"/>
  <c r="G7446" i="51"/>
  <c r="G7445" i="51"/>
  <c r="G7444" i="51"/>
  <c r="G7443" i="51"/>
  <c r="G7442" i="51"/>
  <c r="G7441" i="51"/>
  <c r="G7440" i="51"/>
  <c r="G7439" i="51"/>
  <c r="G7438" i="51"/>
  <c r="G7437" i="51"/>
  <c r="G7436" i="51"/>
  <c r="G7435" i="51"/>
  <c r="G7434" i="51"/>
  <c r="G7433" i="51"/>
  <c r="G7432" i="51"/>
  <c r="G7431" i="51"/>
  <c r="G7430" i="51"/>
  <c r="G7429" i="51"/>
  <c r="G7428" i="51"/>
  <c r="G7427" i="51"/>
  <c r="G7426" i="51"/>
  <c r="G7425" i="51"/>
  <c r="G7424" i="51"/>
  <c r="G7423" i="51"/>
  <c r="G7422" i="51"/>
  <c r="G7421" i="51"/>
  <c r="G7420" i="51"/>
  <c r="G7419" i="51"/>
  <c r="G7418" i="51"/>
  <c r="G7417" i="51"/>
  <c r="G7416" i="51"/>
  <c r="G7415" i="51"/>
  <c r="G7414" i="51"/>
  <c r="G7413" i="51"/>
  <c r="G7412" i="51"/>
  <c r="G7411" i="51"/>
  <c r="G7410" i="51"/>
  <c r="G7409" i="51"/>
  <c r="G7408" i="51"/>
  <c r="G7407" i="51"/>
  <c r="G7406" i="51"/>
  <c r="G7405" i="51"/>
  <c r="G7404" i="51"/>
  <c r="G7403" i="51"/>
  <c r="G7402" i="51"/>
  <c r="G7401" i="51"/>
  <c r="G7400" i="51"/>
  <c r="G7399" i="51"/>
  <c r="G7398" i="51"/>
  <c r="G7397" i="51"/>
  <c r="G7396" i="51"/>
  <c r="G7395" i="51"/>
  <c r="G7394" i="51"/>
  <c r="G7393" i="51"/>
  <c r="G7392" i="51"/>
  <c r="G7391" i="51"/>
  <c r="G7390" i="51"/>
  <c r="G7389" i="51"/>
  <c r="G7388" i="51"/>
  <c r="G7387" i="51"/>
  <c r="G7386" i="51"/>
  <c r="G7385" i="51"/>
  <c r="G7384" i="51"/>
  <c r="G7383" i="51"/>
  <c r="G7382" i="51"/>
  <c r="G7381" i="51"/>
  <c r="G7380" i="51"/>
  <c r="G7379" i="51"/>
  <c r="G7378" i="51"/>
  <c r="G7377" i="51"/>
  <c r="G7376" i="51"/>
  <c r="G7375" i="51"/>
  <c r="G7374" i="51"/>
  <c r="G7373" i="51"/>
  <c r="G7372" i="51"/>
  <c r="G7371" i="51"/>
  <c r="G7370" i="51"/>
  <c r="G7369" i="51"/>
  <c r="G7368" i="51"/>
  <c r="G7367" i="51"/>
  <c r="G7366" i="51"/>
  <c r="G7365" i="51"/>
  <c r="G7364" i="51"/>
  <c r="G7363" i="51"/>
  <c r="G7362" i="51"/>
  <c r="G7361" i="51"/>
  <c r="G7360" i="51"/>
  <c r="G7359" i="51"/>
  <c r="G7358" i="51"/>
  <c r="G7357" i="51"/>
  <c r="G7356" i="51"/>
  <c r="G7355" i="51"/>
  <c r="G7354" i="51"/>
  <c r="G7353" i="51"/>
  <c r="G7352" i="51"/>
  <c r="G7351" i="51"/>
  <c r="G7350" i="51"/>
  <c r="G7349" i="51"/>
  <c r="G7348" i="51"/>
  <c r="G7347" i="51"/>
  <c r="G7346" i="51"/>
  <c r="G7345" i="51"/>
  <c r="G7344" i="51"/>
  <c r="G7343" i="51"/>
  <c r="G7342" i="51"/>
  <c r="G7341" i="51"/>
  <c r="G7340" i="51"/>
  <c r="G7339" i="51"/>
  <c r="G7338" i="51"/>
  <c r="G7337" i="51"/>
  <c r="G7336" i="51"/>
  <c r="G7335" i="51"/>
  <c r="G7334" i="51"/>
  <c r="G7333" i="51"/>
  <c r="G7332" i="51"/>
  <c r="G7331" i="51"/>
  <c r="G7330" i="51"/>
  <c r="G7329" i="51"/>
  <c r="G7328" i="51"/>
  <c r="G7327" i="51"/>
  <c r="G7326" i="51"/>
  <c r="G7325" i="51"/>
  <c r="G7324" i="51"/>
  <c r="G7323" i="51"/>
  <c r="G7322" i="51"/>
  <c r="G7321" i="51"/>
  <c r="G7320" i="51"/>
  <c r="G7319" i="51"/>
  <c r="G7318" i="51"/>
  <c r="G7317" i="51"/>
  <c r="G7316" i="51"/>
  <c r="G7315" i="51"/>
  <c r="G7314" i="51"/>
  <c r="G7313" i="51"/>
  <c r="G7312" i="51"/>
  <c r="G7311" i="51"/>
  <c r="G7310" i="51"/>
  <c r="G7309" i="51"/>
  <c r="G7308" i="51"/>
  <c r="G7307" i="51"/>
  <c r="G7306" i="51"/>
  <c r="G7305" i="51"/>
  <c r="G7304" i="51"/>
  <c r="G7303" i="51"/>
  <c r="G7302" i="51"/>
  <c r="G7301" i="51"/>
  <c r="G7300" i="51"/>
  <c r="G7299" i="51"/>
  <c r="G7298" i="51"/>
  <c r="G7297" i="51"/>
  <c r="G7296" i="51"/>
  <c r="G7295" i="51"/>
  <c r="G7294" i="51"/>
  <c r="G7293" i="51"/>
  <c r="G7292" i="51"/>
  <c r="G7291" i="51"/>
  <c r="G7290" i="51"/>
  <c r="G7289" i="51"/>
  <c r="G7288" i="51"/>
  <c r="G7287" i="51"/>
  <c r="G7286" i="51"/>
  <c r="G7285" i="51"/>
  <c r="G7284" i="51"/>
  <c r="G7283" i="51"/>
  <c r="G7282" i="51"/>
  <c r="G7281" i="51"/>
  <c r="G7280" i="51"/>
  <c r="G7279" i="51"/>
  <c r="G7278" i="51"/>
  <c r="G7277" i="51"/>
  <c r="G7276" i="51"/>
  <c r="G7275" i="51"/>
  <c r="G7274" i="51"/>
  <c r="G7273" i="51"/>
  <c r="G7272" i="51"/>
  <c r="G7271" i="51"/>
  <c r="G7270" i="51"/>
  <c r="G7269" i="51"/>
  <c r="G7268" i="51"/>
  <c r="G7267" i="51"/>
  <c r="G7266" i="51"/>
  <c r="G7265" i="51"/>
  <c r="G7264" i="51"/>
  <c r="G7263" i="51"/>
  <c r="G7262" i="51"/>
  <c r="G7261" i="51"/>
  <c r="G7260" i="51"/>
  <c r="G7259" i="51"/>
  <c r="G7258" i="51"/>
  <c r="G7257" i="51"/>
  <c r="G7256" i="51"/>
  <c r="G7255" i="51"/>
  <c r="G7254" i="51"/>
  <c r="G7253" i="51"/>
  <c r="G7252" i="51"/>
  <c r="G7251" i="51"/>
  <c r="G7250" i="51"/>
  <c r="G7249" i="51"/>
  <c r="G7248" i="51"/>
  <c r="G7247" i="51"/>
  <c r="G7246" i="51"/>
  <c r="G7245" i="51"/>
  <c r="G7244" i="51"/>
  <c r="G7243" i="51"/>
  <c r="G7242" i="51"/>
  <c r="G7241" i="51"/>
  <c r="G7240" i="51"/>
  <c r="G7239" i="51"/>
  <c r="G7238" i="51"/>
  <c r="G7237" i="51"/>
  <c r="G7236" i="51"/>
  <c r="G7235" i="51"/>
  <c r="G7234" i="51"/>
  <c r="G7233" i="51"/>
  <c r="G7232" i="51"/>
  <c r="G7231" i="51"/>
  <c r="G7230" i="51"/>
  <c r="G7229" i="51"/>
  <c r="G7228" i="51"/>
  <c r="G7227" i="51"/>
  <c r="G7226" i="51"/>
  <c r="G7225" i="51"/>
  <c r="G7224" i="51"/>
  <c r="G7223" i="51"/>
  <c r="G7222" i="51"/>
  <c r="G7221" i="51"/>
  <c r="G7220" i="51"/>
  <c r="G7219" i="51"/>
  <c r="G7218" i="51"/>
  <c r="G7217" i="51"/>
  <c r="G7216" i="51"/>
  <c r="G7215" i="51"/>
  <c r="G7214" i="51"/>
  <c r="G7213" i="51"/>
  <c r="G7212" i="51"/>
  <c r="G7211" i="51"/>
  <c r="G7210" i="51"/>
  <c r="G7209" i="51"/>
  <c r="G7208" i="51"/>
  <c r="G7207" i="51"/>
  <c r="G7206" i="51"/>
  <c r="G7205" i="51"/>
  <c r="G7204" i="51"/>
  <c r="G7203" i="51"/>
  <c r="G7202" i="51"/>
  <c r="G7201" i="51"/>
  <c r="G7200" i="51"/>
  <c r="G7199" i="51"/>
  <c r="G7198" i="51"/>
  <c r="G7197" i="51"/>
  <c r="G7196" i="51"/>
  <c r="G7195" i="51"/>
  <c r="G7194" i="51"/>
  <c r="G7193" i="51"/>
  <c r="G7192" i="51"/>
  <c r="G7191" i="51"/>
  <c r="G7190" i="51"/>
  <c r="G7189" i="51"/>
  <c r="G7188" i="51"/>
  <c r="G7187" i="51"/>
  <c r="G7186" i="51"/>
  <c r="G7185" i="51"/>
  <c r="G7184" i="51"/>
  <c r="G7183" i="51"/>
  <c r="G7182" i="51"/>
  <c r="G7181" i="51"/>
  <c r="G7180" i="51"/>
  <c r="G7179" i="51"/>
  <c r="G7178" i="51"/>
  <c r="G7177" i="51"/>
  <c r="G7176" i="51"/>
  <c r="G7175" i="51"/>
  <c r="G7174" i="51"/>
  <c r="G7173" i="51"/>
  <c r="G7172" i="51"/>
  <c r="G7171" i="51"/>
  <c r="G7170" i="51"/>
  <c r="G7169" i="51"/>
  <c r="G7168" i="51"/>
  <c r="G7167" i="51"/>
  <c r="G7166" i="51"/>
  <c r="G7165" i="51"/>
  <c r="G7164" i="51"/>
  <c r="G7163" i="51"/>
  <c r="G7162" i="51"/>
  <c r="G7161" i="51"/>
  <c r="G7160" i="51"/>
  <c r="G7159" i="51"/>
  <c r="G7158" i="51"/>
  <c r="G7157" i="51"/>
  <c r="G7156" i="51"/>
  <c r="G7155" i="51"/>
  <c r="G7154" i="51"/>
  <c r="G7153" i="51"/>
  <c r="G7152" i="51"/>
  <c r="G7151" i="51"/>
  <c r="G7150" i="51"/>
  <c r="G7149" i="51"/>
  <c r="G7148" i="51"/>
  <c r="G7147" i="51"/>
  <c r="G7146" i="51"/>
  <c r="G7145" i="51"/>
  <c r="G7144" i="51"/>
  <c r="G7143" i="51"/>
  <c r="G7142" i="51"/>
  <c r="G7141" i="51"/>
  <c r="G7140" i="51"/>
  <c r="G7139" i="51"/>
  <c r="G7138" i="51"/>
  <c r="G7137" i="51"/>
  <c r="G7136" i="51"/>
  <c r="G7135" i="51"/>
  <c r="G7134" i="51"/>
  <c r="G7133" i="51"/>
  <c r="G7132" i="51"/>
  <c r="G7131" i="51"/>
  <c r="G7130" i="51"/>
  <c r="G7129" i="51"/>
  <c r="G7128" i="51"/>
  <c r="G7127" i="51"/>
  <c r="G7126" i="51"/>
  <c r="G7125" i="51"/>
  <c r="G7124" i="51"/>
  <c r="G7123" i="51"/>
  <c r="G7122" i="51"/>
  <c r="G7121" i="51"/>
  <c r="G7120" i="51"/>
  <c r="G7119" i="51"/>
  <c r="G7118" i="51"/>
  <c r="G7117" i="51"/>
  <c r="G7116" i="51"/>
  <c r="G7115" i="51"/>
  <c r="G7114" i="51"/>
  <c r="G7113" i="51"/>
  <c r="G7112" i="51"/>
  <c r="G7111" i="51"/>
  <c r="G7110" i="51"/>
  <c r="G7109" i="51"/>
  <c r="G7108" i="51"/>
  <c r="G7107" i="51"/>
  <c r="G7106" i="51"/>
  <c r="G7105" i="51"/>
  <c r="G7104" i="51"/>
  <c r="G7103" i="51"/>
  <c r="G7102" i="51"/>
  <c r="G7101" i="51"/>
  <c r="G7100" i="51"/>
  <c r="G7099" i="51"/>
  <c r="G7098" i="51"/>
  <c r="G7097" i="51"/>
  <c r="G7096" i="51"/>
  <c r="G7095" i="51"/>
  <c r="G7094" i="51"/>
  <c r="G7093" i="51"/>
  <c r="G7092" i="51"/>
  <c r="G7091" i="51"/>
  <c r="G7090" i="51"/>
  <c r="G7089" i="51"/>
  <c r="G7088" i="51"/>
  <c r="G7087" i="51"/>
  <c r="G7086" i="51"/>
  <c r="G7085" i="51"/>
  <c r="G7084" i="51"/>
  <c r="G7083" i="51"/>
  <c r="G7082" i="51"/>
  <c r="G7081" i="51"/>
  <c r="G7080" i="51"/>
  <c r="G7079" i="51"/>
  <c r="G7078" i="51"/>
  <c r="G7077" i="51"/>
  <c r="G7076" i="51"/>
  <c r="G7075" i="51"/>
  <c r="G7074" i="51"/>
  <c r="G7073" i="51"/>
  <c r="G7072" i="51"/>
  <c r="G7071" i="51"/>
  <c r="G7070" i="51"/>
  <c r="G7069" i="51"/>
  <c r="G7068" i="51"/>
  <c r="G7067" i="51"/>
  <c r="G7066" i="51"/>
  <c r="G7065" i="51"/>
  <c r="G7064" i="51"/>
  <c r="G7063" i="51"/>
  <c r="G7062" i="51"/>
  <c r="G7061" i="51"/>
  <c r="G7060" i="51"/>
  <c r="G7059" i="51"/>
  <c r="G7058" i="51"/>
  <c r="G7057" i="51"/>
  <c r="G7056" i="51"/>
  <c r="G7055" i="51"/>
  <c r="G7054" i="51"/>
  <c r="G7053" i="51"/>
  <c r="G7052" i="51"/>
  <c r="G7051" i="51"/>
  <c r="G7050" i="51"/>
  <c r="G7049" i="51"/>
  <c r="G7048" i="51"/>
  <c r="G7047" i="51"/>
  <c r="G7046" i="51"/>
  <c r="G7045" i="51"/>
  <c r="G7044" i="51"/>
  <c r="G7043" i="51"/>
  <c r="G7042" i="51"/>
  <c r="G7041" i="51"/>
  <c r="G7040" i="51"/>
  <c r="G7039" i="51"/>
  <c r="G7038" i="51"/>
  <c r="G7037" i="51"/>
  <c r="G7036" i="51"/>
  <c r="G7035" i="51"/>
  <c r="G7034" i="51"/>
  <c r="G7033" i="51"/>
  <c r="G7032" i="51"/>
  <c r="G7031" i="51"/>
  <c r="G7030" i="51"/>
  <c r="G7029" i="51"/>
  <c r="G7028" i="51"/>
  <c r="G7027" i="51"/>
  <c r="G7026" i="51"/>
  <c r="G7025" i="51"/>
  <c r="G7024" i="51"/>
  <c r="G7023" i="51"/>
  <c r="G7022" i="51"/>
  <c r="G7021" i="51"/>
  <c r="G7020" i="51"/>
  <c r="G7019" i="51"/>
  <c r="G7018" i="51"/>
  <c r="G7017" i="51"/>
  <c r="G7016" i="51"/>
  <c r="G7015" i="51"/>
  <c r="G7014" i="51"/>
  <c r="G7013" i="51"/>
  <c r="G7012" i="51"/>
  <c r="G7011" i="51"/>
  <c r="G7010" i="51"/>
  <c r="G7009" i="51"/>
  <c r="G7008" i="51"/>
  <c r="G7007" i="51"/>
  <c r="G7006" i="51"/>
  <c r="G7005" i="51"/>
  <c r="G7004" i="51"/>
  <c r="G7003" i="51"/>
  <c r="G7002" i="51"/>
  <c r="G7001" i="51"/>
  <c r="G7000" i="51"/>
  <c r="G6999" i="51"/>
  <c r="G6998" i="51"/>
  <c r="G6997" i="51"/>
  <c r="G6996" i="51"/>
  <c r="G6995" i="51"/>
  <c r="G6994" i="51"/>
  <c r="G6993" i="51"/>
  <c r="G6992" i="51"/>
  <c r="G6991" i="51"/>
  <c r="G6990" i="51"/>
  <c r="G6989" i="51"/>
  <c r="G6988" i="51"/>
  <c r="G6987" i="51"/>
  <c r="G6986" i="51"/>
  <c r="G6985" i="51"/>
  <c r="G6984" i="51"/>
  <c r="G6983" i="51"/>
  <c r="G6982" i="51"/>
  <c r="G6981" i="51"/>
  <c r="G6980" i="51"/>
  <c r="G6979" i="51"/>
  <c r="G6978" i="51"/>
  <c r="G6977" i="51"/>
  <c r="G6976" i="51"/>
  <c r="G6975" i="51"/>
  <c r="G6974" i="51"/>
  <c r="G6973" i="51"/>
  <c r="G6972" i="51"/>
  <c r="G6971" i="51"/>
  <c r="G6970" i="51"/>
  <c r="G6969" i="51"/>
  <c r="G6968" i="51"/>
  <c r="G6967" i="51"/>
  <c r="G6966" i="51"/>
  <c r="G6965" i="51"/>
  <c r="G6964" i="51"/>
  <c r="G6963" i="51"/>
  <c r="G6962" i="51"/>
  <c r="G6961" i="51"/>
  <c r="G6960" i="51"/>
  <c r="G6959" i="51"/>
  <c r="G6958" i="51"/>
  <c r="G6957" i="51"/>
  <c r="G6956" i="51"/>
  <c r="G6955" i="51"/>
  <c r="G6954" i="51"/>
  <c r="G6953" i="51"/>
  <c r="G6952" i="51"/>
  <c r="G6951" i="51"/>
  <c r="G6950" i="51"/>
  <c r="G6949" i="51"/>
  <c r="G6948" i="51"/>
  <c r="G6947" i="51"/>
  <c r="G6946" i="51"/>
  <c r="G6945" i="51"/>
  <c r="G6944" i="51"/>
  <c r="G6943" i="51"/>
  <c r="G6942" i="51"/>
  <c r="G6941" i="51"/>
  <c r="G6940" i="51"/>
  <c r="G6939" i="51"/>
  <c r="G6938" i="51"/>
  <c r="G6937" i="51"/>
  <c r="G6936" i="51"/>
  <c r="G6935" i="51"/>
  <c r="G6934" i="51"/>
  <c r="G6933" i="51"/>
  <c r="G6932" i="51"/>
  <c r="G6931" i="51"/>
  <c r="G6930" i="51"/>
  <c r="G6929" i="51"/>
  <c r="G6928" i="51"/>
  <c r="G6927" i="51"/>
  <c r="G6926" i="51"/>
  <c r="G6925" i="51"/>
  <c r="G6924" i="51"/>
  <c r="G6923" i="51"/>
  <c r="G6922" i="51"/>
  <c r="G6921" i="51"/>
  <c r="G6920" i="51"/>
  <c r="G6919" i="51"/>
  <c r="G6918" i="51"/>
  <c r="G6917" i="51"/>
  <c r="G6916" i="51"/>
  <c r="G6915" i="51"/>
  <c r="G6914" i="51"/>
  <c r="G6913" i="51"/>
  <c r="G6912" i="51"/>
  <c r="G6911" i="51"/>
  <c r="G6910" i="51"/>
  <c r="G6909" i="51"/>
  <c r="G6908" i="51"/>
  <c r="G6907" i="51"/>
  <c r="G6906" i="51"/>
  <c r="G6905" i="51"/>
  <c r="G6904" i="51"/>
  <c r="G6903" i="51"/>
  <c r="G6902" i="51"/>
  <c r="G6901" i="51"/>
  <c r="G6900" i="51"/>
  <c r="G6899" i="51"/>
  <c r="G6898" i="51"/>
  <c r="G6897" i="51"/>
  <c r="G6896" i="51"/>
  <c r="G6895" i="51"/>
  <c r="G6894" i="51"/>
  <c r="G6893" i="51"/>
  <c r="G6892" i="51"/>
  <c r="G6891" i="51"/>
  <c r="G6890" i="51"/>
  <c r="G6889" i="51"/>
  <c r="G6888" i="51"/>
  <c r="G6887" i="51"/>
  <c r="G6886" i="51"/>
  <c r="G6885" i="51"/>
  <c r="G6884" i="51"/>
  <c r="G6883" i="51"/>
  <c r="G6882" i="51"/>
  <c r="G6881" i="51"/>
  <c r="G6880" i="51"/>
  <c r="G6879" i="51"/>
  <c r="G6878" i="51"/>
  <c r="G6877" i="51"/>
  <c r="G6876" i="51"/>
  <c r="G6875" i="51"/>
  <c r="G6874" i="51"/>
  <c r="G6873" i="51"/>
  <c r="G6872" i="51"/>
  <c r="G6871" i="51"/>
  <c r="G6870" i="51"/>
  <c r="G6869" i="51"/>
  <c r="G6868" i="51"/>
  <c r="G6867" i="51"/>
  <c r="G6866" i="51"/>
  <c r="G6865" i="51"/>
  <c r="G6864" i="51"/>
  <c r="G6863" i="51"/>
  <c r="G6862" i="51"/>
  <c r="G6861" i="51"/>
  <c r="G6860" i="51"/>
  <c r="G6859" i="51"/>
  <c r="G6858" i="51"/>
  <c r="G6857" i="51"/>
  <c r="G6856" i="51"/>
  <c r="G6855" i="51"/>
  <c r="G6854" i="51"/>
  <c r="G6853" i="51"/>
  <c r="G6852" i="51"/>
  <c r="G6851" i="51"/>
  <c r="G6850" i="51"/>
  <c r="G6849" i="51"/>
  <c r="G6848" i="51"/>
  <c r="G6847" i="51"/>
  <c r="G6846" i="51"/>
  <c r="G6845" i="51"/>
  <c r="G6844" i="51"/>
  <c r="G6843" i="51"/>
  <c r="G6842" i="51"/>
  <c r="G6841" i="51"/>
  <c r="G6840" i="51"/>
  <c r="G6839" i="51"/>
  <c r="G6838" i="51"/>
  <c r="G6837" i="51"/>
  <c r="G6836" i="51"/>
  <c r="G6835" i="51"/>
  <c r="G6834" i="51"/>
  <c r="G6833" i="51"/>
  <c r="G6832" i="51"/>
  <c r="G6831" i="51"/>
  <c r="G6830" i="51"/>
  <c r="G6829" i="51"/>
  <c r="G6828" i="51"/>
  <c r="G6827" i="51"/>
  <c r="G6826" i="51"/>
  <c r="G6825" i="51"/>
  <c r="G6824" i="51"/>
  <c r="G6823" i="51"/>
  <c r="G6822" i="51"/>
  <c r="G6821" i="51"/>
  <c r="G6820" i="51"/>
  <c r="G6819" i="51"/>
  <c r="G6818" i="51"/>
  <c r="G6817" i="51"/>
  <c r="G6816" i="51"/>
  <c r="G6815" i="51"/>
  <c r="G6814" i="51"/>
  <c r="G6813" i="51"/>
  <c r="G6812" i="51"/>
  <c r="G6811" i="51"/>
  <c r="G6810" i="51"/>
  <c r="G6809" i="51"/>
  <c r="G6808" i="51"/>
  <c r="G6807" i="51"/>
  <c r="G6806" i="51"/>
  <c r="G6805" i="51"/>
  <c r="G6804" i="51"/>
  <c r="G6803" i="51"/>
  <c r="G6802" i="51"/>
  <c r="G6801" i="51"/>
  <c r="G6800" i="51"/>
  <c r="G6799" i="51"/>
  <c r="G6798" i="51"/>
  <c r="G6797" i="51"/>
  <c r="G6796" i="51"/>
  <c r="G6795" i="51"/>
  <c r="G6794" i="51"/>
  <c r="G6793" i="51"/>
  <c r="G6792" i="51"/>
  <c r="G6791" i="51"/>
  <c r="G6790" i="51"/>
  <c r="G6789" i="51"/>
  <c r="G6788" i="51"/>
  <c r="G6787" i="51"/>
  <c r="G6786" i="51"/>
  <c r="G6785" i="51"/>
  <c r="G6784" i="51"/>
  <c r="G6783" i="51"/>
  <c r="G6782" i="51"/>
  <c r="G6781" i="51"/>
  <c r="G6780" i="51"/>
  <c r="G6779" i="51"/>
  <c r="G6778" i="51"/>
  <c r="G6777" i="51"/>
  <c r="G6776" i="51"/>
  <c r="G6775" i="51"/>
  <c r="G6774" i="51"/>
  <c r="G6773" i="51"/>
  <c r="G6772" i="51"/>
  <c r="G6771" i="51"/>
  <c r="G6770" i="51"/>
  <c r="G6769" i="51"/>
  <c r="G6768" i="51"/>
  <c r="G6767" i="51"/>
  <c r="G6766" i="51"/>
  <c r="G6765" i="51"/>
  <c r="G6764" i="51"/>
  <c r="G6763" i="51"/>
  <c r="G6762" i="51"/>
  <c r="G6761" i="51"/>
  <c r="G6760" i="51"/>
  <c r="G6759" i="51"/>
  <c r="G6758" i="51"/>
  <c r="G6757" i="51"/>
  <c r="G6756" i="51"/>
  <c r="G6755" i="51"/>
  <c r="G6754" i="51"/>
  <c r="G6753" i="51"/>
  <c r="G6752" i="51"/>
  <c r="G6751" i="51"/>
  <c r="G6750" i="51"/>
  <c r="G6749" i="51"/>
  <c r="G6748" i="51"/>
  <c r="G6747" i="51"/>
  <c r="G6746" i="51"/>
  <c r="G6745" i="51"/>
  <c r="G6744" i="51"/>
  <c r="G6743" i="51"/>
  <c r="G6742" i="51"/>
  <c r="G6741" i="51"/>
  <c r="G6740" i="51"/>
  <c r="G6739" i="51"/>
  <c r="G6738" i="51"/>
  <c r="G6737" i="51"/>
  <c r="G6736" i="51"/>
  <c r="G6735" i="51"/>
  <c r="G6734" i="51"/>
  <c r="G6733" i="51"/>
  <c r="G6732" i="51"/>
  <c r="G6731" i="51"/>
  <c r="G6730" i="51"/>
  <c r="G6729" i="51"/>
  <c r="G6728" i="51"/>
  <c r="G6727" i="51"/>
  <c r="G6726" i="51"/>
  <c r="G6725" i="51"/>
  <c r="G6724" i="51"/>
  <c r="G6723" i="51"/>
  <c r="G6722" i="51"/>
  <c r="G6721" i="51"/>
  <c r="G6720" i="51"/>
  <c r="G6719" i="51"/>
  <c r="G6718" i="51"/>
  <c r="G6717" i="51"/>
  <c r="G6716" i="51"/>
  <c r="G6715" i="51"/>
  <c r="G6714" i="51"/>
  <c r="G6713" i="51"/>
  <c r="G6712" i="51"/>
  <c r="G6711" i="51"/>
  <c r="G6710" i="51"/>
  <c r="G6709" i="51"/>
  <c r="G6708" i="51"/>
  <c r="G6707" i="51"/>
  <c r="G6706" i="51"/>
  <c r="G6705" i="51"/>
  <c r="G6704" i="51"/>
  <c r="G6703" i="51"/>
  <c r="G6702" i="51"/>
  <c r="G6701" i="51"/>
  <c r="G6700" i="51"/>
  <c r="G6699" i="51"/>
  <c r="G6698" i="51"/>
  <c r="G6697" i="51"/>
  <c r="G6696" i="51"/>
  <c r="G6695" i="51"/>
  <c r="G6694" i="51"/>
  <c r="G6693" i="51"/>
  <c r="G6692" i="51"/>
  <c r="G6691" i="51"/>
  <c r="G6690" i="51"/>
  <c r="G6689" i="51"/>
  <c r="G6688" i="51"/>
  <c r="G6687" i="51"/>
  <c r="G6686" i="51"/>
  <c r="G6685" i="51"/>
  <c r="G6684" i="51"/>
  <c r="G6683" i="51"/>
  <c r="G6682" i="51"/>
  <c r="G6681" i="51"/>
  <c r="G6680" i="51"/>
  <c r="G6679" i="51"/>
  <c r="G6678" i="51"/>
  <c r="G6677" i="51"/>
  <c r="G6676" i="51"/>
  <c r="G6675" i="51"/>
  <c r="G6674" i="51"/>
  <c r="G6673" i="51"/>
  <c r="G6672" i="51"/>
  <c r="G6671" i="51"/>
  <c r="G6670" i="51"/>
  <c r="G6669" i="51"/>
  <c r="G6668" i="51"/>
  <c r="G6667" i="51"/>
  <c r="G6666" i="51"/>
  <c r="G6665" i="51"/>
  <c r="G6664" i="51"/>
  <c r="G6663" i="51"/>
  <c r="G6662" i="51"/>
  <c r="G6661" i="51"/>
  <c r="G6660" i="51"/>
  <c r="G6659" i="51"/>
  <c r="G6658" i="51"/>
  <c r="G6657" i="51"/>
  <c r="G6656" i="51"/>
  <c r="G6655" i="51"/>
  <c r="G6654" i="51"/>
  <c r="G6653" i="51"/>
  <c r="G6652" i="51"/>
  <c r="G6651" i="51"/>
  <c r="G6650" i="51"/>
  <c r="G6649" i="51"/>
  <c r="G6648" i="51"/>
  <c r="G6647" i="51"/>
  <c r="G6646" i="51"/>
  <c r="G6645" i="51"/>
  <c r="G6644" i="51"/>
  <c r="G6643" i="51"/>
  <c r="G6642" i="51"/>
  <c r="G6641" i="51"/>
  <c r="G6640" i="51"/>
  <c r="G6639" i="51"/>
  <c r="G6638" i="51"/>
  <c r="G6637" i="51"/>
  <c r="G6636" i="51"/>
  <c r="G6635" i="51"/>
  <c r="G6634" i="51"/>
  <c r="G6633" i="51"/>
  <c r="G6632" i="51"/>
  <c r="G6631" i="51"/>
  <c r="G6630" i="51"/>
  <c r="G6629" i="51"/>
  <c r="G6628" i="51"/>
  <c r="G6627" i="51"/>
  <c r="G6626" i="51"/>
  <c r="G6625" i="51"/>
  <c r="G6624" i="51"/>
  <c r="G6623" i="51"/>
  <c r="G6622" i="51"/>
  <c r="G6621" i="51"/>
  <c r="G6620" i="51"/>
  <c r="G6619" i="51"/>
  <c r="G6618" i="51"/>
  <c r="G6617" i="51"/>
  <c r="G6616" i="51"/>
  <c r="G6615" i="51"/>
  <c r="G6614" i="51"/>
  <c r="G6613" i="51"/>
  <c r="G6612" i="51"/>
  <c r="G6611" i="51"/>
  <c r="G6610" i="51"/>
  <c r="G6609" i="51"/>
  <c r="G6608" i="51"/>
  <c r="G6607" i="51"/>
  <c r="G6606" i="51"/>
  <c r="G6605" i="51"/>
  <c r="G6604" i="51"/>
  <c r="G6603" i="51"/>
  <c r="G6602" i="51"/>
  <c r="G6601" i="51"/>
  <c r="G6600" i="51"/>
  <c r="G6599" i="51"/>
  <c r="G6598" i="51"/>
  <c r="G6597" i="51"/>
  <c r="G6596" i="51"/>
  <c r="G6595" i="51"/>
  <c r="G6594" i="51"/>
  <c r="G6593" i="51"/>
  <c r="G6592" i="51"/>
  <c r="G6591" i="51"/>
  <c r="G6590" i="51"/>
  <c r="G6589" i="51"/>
  <c r="G6588" i="51"/>
  <c r="G6587" i="51"/>
  <c r="G6586" i="51"/>
  <c r="G6585" i="51"/>
  <c r="G6584" i="51"/>
  <c r="G6583" i="51"/>
  <c r="G6582" i="51"/>
  <c r="G6581" i="51"/>
  <c r="G6580" i="51"/>
  <c r="G6579" i="51"/>
  <c r="G6578" i="51"/>
  <c r="G6577" i="51"/>
  <c r="G6576" i="51"/>
  <c r="G6575" i="51"/>
  <c r="G6574" i="51"/>
  <c r="G6573" i="51"/>
  <c r="G6572" i="51"/>
  <c r="G6571" i="51"/>
  <c r="G6570" i="51"/>
  <c r="G6569" i="51"/>
  <c r="G6568" i="51"/>
  <c r="G6567" i="51"/>
  <c r="G6566" i="51"/>
  <c r="G6565" i="51"/>
  <c r="G6564" i="51"/>
  <c r="G6563" i="51"/>
  <c r="G6562" i="51"/>
  <c r="G6561" i="51"/>
  <c r="G6560" i="51"/>
  <c r="G6559" i="51"/>
  <c r="G6558" i="51"/>
  <c r="G6557" i="51"/>
  <c r="G6556" i="51"/>
  <c r="G6555" i="51"/>
  <c r="G6554" i="51"/>
  <c r="G6553" i="51"/>
  <c r="G6552" i="51"/>
  <c r="G6551" i="51"/>
  <c r="G6550" i="51"/>
  <c r="G6549" i="51"/>
  <c r="G6548" i="51"/>
  <c r="G6547" i="51"/>
  <c r="G6546" i="51"/>
  <c r="G6545" i="51"/>
  <c r="G6544" i="51"/>
  <c r="G6543" i="51"/>
  <c r="G6542" i="51"/>
  <c r="G6541" i="51"/>
  <c r="G6540" i="51"/>
  <c r="G6539" i="51"/>
  <c r="G6538" i="51"/>
  <c r="G6537" i="51"/>
  <c r="G6536" i="51"/>
  <c r="G6535" i="51"/>
  <c r="G6534" i="51"/>
  <c r="G6533" i="51"/>
  <c r="G6532" i="51"/>
  <c r="G6531" i="51"/>
  <c r="G6530" i="51"/>
  <c r="G6529" i="51"/>
  <c r="G6528" i="51"/>
  <c r="G6527" i="51"/>
  <c r="G6526" i="51"/>
  <c r="G6525" i="51"/>
  <c r="G6524" i="51"/>
  <c r="G6523" i="51"/>
  <c r="G6522" i="51"/>
  <c r="G6521" i="51"/>
  <c r="G6520" i="51"/>
  <c r="G6519" i="51"/>
  <c r="G6518" i="51"/>
  <c r="G6517" i="51"/>
  <c r="G6516" i="51"/>
  <c r="G6515" i="51"/>
  <c r="G6514" i="51"/>
  <c r="G6513" i="51"/>
  <c r="G6512" i="51"/>
  <c r="G6511" i="51"/>
  <c r="G6510" i="51"/>
  <c r="G6509" i="51"/>
  <c r="G6508" i="51"/>
  <c r="G6507" i="51"/>
  <c r="G6506" i="51"/>
  <c r="G6505" i="51"/>
  <c r="G6504" i="51"/>
  <c r="G6503" i="51"/>
  <c r="G6502" i="51"/>
  <c r="G6501" i="51"/>
  <c r="G6500" i="51"/>
  <c r="G6499" i="51"/>
  <c r="G6498" i="51"/>
  <c r="G6497" i="51"/>
  <c r="G6496" i="51"/>
  <c r="G6495" i="51"/>
  <c r="G6494" i="51"/>
  <c r="G6493" i="51"/>
  <c r="G6492" i="51"/>
  <c r="G6491" i="51"/>
  <c r="G6490" i="51"/>
  <c r="G6489" i="51"/>
  <c r="G6488" i="51"/>
  <c r="G6487" i="51"/>
  <c r="G6486" i="51"/>
  <c r="G6485" i="51"/>
  <c r="G6484" i="51"/>
  <c r="G6483" i="51"/>
  <c r="G6482" i="51"/>
  <c r="G6481" i="51"/>
  <c r="G6480" i="51"/>
  <c r="G6479" i="51"/>
  <c r="G6478" i="51"/>
  <c r="G6477" i="51"/>
  <c r="G6476" i="51"/>
  <c r="G6475" i="51"/>
  <c r="G6474" i="51"/>
  <c r="G6473" i="51"/>
  <c r="G6472" i="51"/>
  <c r="G6471" i="51"/>
  <c r="G6470" i="51"/>
  <c r="G6469" i="51"/>
  <c r="G6468" i="51"/>
  <c r="G6467" i="51"/>
  <c r="G6466" i="51"/>
  <c r="G6465" i="51"/>
  <c r="G6464" i="51"/>
  <c r="G6463" i="51"/>
  <c r="G6462" i="51"/>
  <c r="G6461" i="51"/>
  <c r="G6460" i="51"/>
  <c r="G6459" i="51"/>
  <c r="G6458" i="51"/>
  <c r="G6457" i="51"/>
  <c r="G6456" i="51"/>
  <c r="G6455" i="51"/>
  <c r="G6454" i="51"/>
  <c r="G6453" i="51"/>
  <c r="G6452" i="51"/>
  <c r="G6451" i="51"/>
  <c r="G6450" i="51"/>
  <c r="G6449" i="51"/>
  <c r="G6448" i="51"/>
  <c r="G6447" i="51"/>
  <c r="G6446" i="51"/>
  <c r="G6445" i="51"/>
  <c r="G6444" i="51"/>
  <c r="G6443" i="51"/>
  <c r="G6442" i="51"/>
  <c r="G6441" i="51"/>
  <c r="G6440" i="51"/>
  <c r="G6439" i="51"/>
  <c r="G6438" i="51"/>
  <c r="G6437" i="51"/>
  <c r="G6436" i="51"/>
  <c r="G6435" i="51"/>
  <c r="G6434" i="51"/>
  <c r="G6433" i="51"/>
  <c r="G6432" i="51"/>
  <c r="G6431" i="51"/>
  <c r="G6430" i="51"/>
  <c r="G6429" i="51"/>
  <c r="G6428" i="51"/>
  <c r="G6427" i="51"/>
  <c r="G6426" i="51"/>
  <c r="G6425" i="51"/>
  <c r="G6424" i="51"/>
  <c r="G6423" i="51"/>
  <c r="G6422" i="51"/>
  <c r="G6421" i="51"/>
  <c r="G6420" i="51"/>
  <c r="G6419" i="51"/>
  <c r="G6418" i="51"/>
  <c r="G6417" i="51"/>
  <c r="G6416" i="51"/>
  <c r="G6415" i="51"/>
  <c r="G6414" i="51"/>
  <c r="G6413" i="51"/>
  <c r="G6412" i="51"/>
  <c r="G6411" i="51"/>
  <c r="G6410" i="51"/>
  <c r="G6409" i="51"/>
  <c r="G6408" i="51"/>
  <c r="G6407" i="51"/>
  <c r="G6406" i="51"/>
  <c r="G6405" i="51"/>
  <c r="G6404" i="51"/>
  <c r="G6403" i="51"/>
  <c r="G6402" i="51"/>
  <c r="G6401" i="51"/>
  <c r="G6400" i="51"/>
  <c r="G6399" i="51"/>
  <c r="G6398" i="51"/>
  <c r="G6397" i="51"/>
  <c r="G6396" i="51"/>
  <c r="G6395" i="51"/>
  <c r="G6394" i="51"/>
  <c r="G6393" i="51"/>
  <c r="G6392" i="51"/>
  <c r="G6391" i="51"/>
  <c r="G6390" i="51"/>
  <c r="G6389" i="51"/>
  <c r="G6388" i="51"/>
  <c r="G6387" i="51"/>
  <c r="G6386" i="51"/>
  <c r="G6385" i="51"/>
  <c r="G6384" i="51"/>
  <c r="G6383" i="51"/>
  <c r="G6382" i="51"/>
  <c r="G6381" i="51"/>
  <c r="G6380" i="51"/>
  <c r="G6379" i="51"/>
  <c r="G6378" i="51"/>
  <c r="G6377" i="51"/>
  <c r="G6376" i="51"/>
  <c r="G6375" i="51"/>
  <c r="G6374" i="51"/>
  <c r="G6373" i="51"/>
  <c r="G6372" i="51"/>
  <c r="G6371" i="51"/>
  <c r="G6370" i="51"/>
  <c r="G6369" i="51"/>
  <c r="G6368" i="51"/>
  <c r="G6367" i="51"/>
  <c r="G6366" i="51"/>
  <c r="G6365" i="51"/>
  <c r="G6364" i="51"/>
  <c r="G6363" i="51"/>
  <c r="G6362" i="51"/>
  <c r="G6361" i="51"/>
  <c r="G6360" i="51"/>
  <c r="G6359" i="51"/>
  <c r="G6358" i="51"/>
  <c r="G6357" i="51"/>
  <c r="G6356" i="51"/>
  <c r="G6355" i="51"/>
  <c r="G6354" i="51"/>
  <c r="G6353" i="51"/>
  <c r="G6352" i="51"/>
  <c r="G6351" i="51"/>
  <c r="G6350" i="51"/>
  <c r="G6349" i="51"/>
  <c r="G6348" i="51"/>
  <c r="G6347" i="51"/>
  <c r="G6346" i="51"/>
  <c r="G6345" i="51"/>
  <c r="G6344" i="51"/>
  <c r="G6343" i="51"/>
  <c r="G6342" i="51"/>
  <c r="G6341" i="51"/>
  <c r="G6340" i="51"/>
  <c r="G6339" i="51"/>
  <c r="G6338" i="51"/>
  <c r="G6337" i="51"/>
  <c r="G6336" i="51"/>
  <c r="G6335" i="51"/>
  <c r="G6334" i="51"/>
  <c r="G6333" i="51"/>
  <c r="G6332" i="51"/>
  <c r="G6331" i="51"/>
  <c r="G6330" i="51"/>
  <c r="G6329" i="51"/>
  <c r="G6328" i="51"/>
  <c r="G6327" i="51"/>
  <c r="G6326" i="51"/>
  <c r="G6325" i="51"/>
  <c r="G6324" i="51"/>
  <c r="G6323" i="51"/>
  <c r="G6322" i="51"/>
  <c r="G6321" i="51"/>
  <c r="G6320" i="51"/>
  <c r="G6319" i="51"/>
  <c r="G6318" i="51"/>
  <c r="G6317" i="51"/>
  <c r="G6316" i="51"/>
  <c r="G6315" i="51"/>
  <c r="G6314" i="51"/>
  <c r="G6313" i="51"/>
  <c r="G6312" i="51"/>
  <c r="G6311" i="51"/>
  <c r="G6310" i="51"/>
  <c r="G6309" i="51"/>
  <c r="G6308" i="51"/>
  <c r="G6307" i="51"/>
  <c r="G6306" i="51"/>
  <c r="G6305" i="51"/>
  <c r="G6304" i="51"/>
  <c r="G6303" i="51"/>
  <c r="G6302" i="51"/>
  <c r="G6301" i="51"/>
  <c r="G6300" i="51"/>
  <c r="G6299" i="51"/>
  <c r="G6298" i="51"/>
  <c r="G6297" i="51"/>
  <c r="G6296" i="51"/>
  <c r="G6295" i="51"/>
  <c r="G6294" i="51"/>
  <c r="G6293" i="51"/>
  <c r="G6292" i="51"/>
  <c r="G6291" i="51"/>
  <c r="G6290" i="51"/>
  <c r="G6289" i="51"/>
  <c r="G6288" i="51"/>
  <c r="G6287" i="51"/>
  <c r="G6286" i="51"/>
  <c r="G6285" i="51"/>
  <c r="G6284" i="51"/>
  <c r="G6283" i="51"/>
  <c r="G6282" i="51"/>
  <c r="G6281" i="51"/>
  <c r="G6280" i="51"/>
  <c r="G6279" i="51"/>
  <c r="G6278" i="51"/>
  <c r="G6277" i="51"/>
  <c r="G6276" i="51"/>
  <c r="G6275" i="51"/>
  <c r="G6274" i="51"/>
  <c r="G6273" i="51"/>
  <c r="G6272" i="51"/>
  <c r="G6271" i="51"/>
  <c r="G6270" i="51"/>
  <c r="G6269" i="51"/>
  <c r="G6268" i="51"/>
  <c r="G6267" i="51"/>
  <c r="G6266" i="51"/>
  <c r="G6265" i="51"/>
  <c r="G6264" i="51"/>
  <c r="G6263" i="51"/>
  <c r="G6262" i="51"/>
  <c r="G6261" i="51"/>
  <c r="G6260" i="51"/>
  <c r="G6259" i="51"/>
  <c r="G6258" i="51"/>
  <c r="G6257" i="51"/>
  <c r="G6256" i="51"/>
  <c r="G6255" i="51"/>
  <c r="G6254" i="51"/>
  <c r="G6253" i="51"/>
  <c r="G6252" i="51"/>
  <c r="G6251" i="51"/>
  <c r="G6250" i="51"/>
  <c r="G6249" i="51"/>
  <c r="G6248" i="51"/>
  <c r="G6247" i="51"/>
  <c r="G6246" i="51"/>
  <c r="G6245" i="51"/>
  <c r="G6244" i="51"/>
  <c r="G6243" i="51"/>
  <c r="G6242" i="51"/>
  <c r="G6241" i="51"/>
  <c r="G6240" i="51"/>
  <c r="G6239" i="51"/>
  <c r="G6238" i="51"/>
  <c r="G6237" i="51"/>
  <c r="G6236" i="51"/>
  <c r="G6235" i="51"/>
  <c r="G6234" i="51"/>
  <c r="G6233" i="51"/>
  <c r="G6232" i="51"/>
  <c r="G6231" i="51"/>
  <c r="G6230" i="51"/>
  <c r="G6229" i="51"/>
  <c r="G6228" i="51"/>
  <c r="G6227" i="51"/>
  <c r="G6226" i="51"/>
  <c r="G6225" i="51"/>
  <c r="G6224" i="51"/>
  <c r="G6223" i="51"/>
  <c r="G6222" i="51"/>
  <c r="G6221" i="51"/>
  <c r="G6220" i="51"/>
  <c r="G6219" i="51"/>
  <c r="G6218" i="51"/>
  <c r="G6217" i="51"/>
  <c r="G6216" i="51"/>
  <c r="G6215" i="51"/>
  <c r="G6214" i="51"/>
  <c r="G6213" i="51"/>
  <c r="G6212" i="51"/>
  <c r="G6211" i="51"/>
  <c r="G6210" i="51"/>
  <c r="G6209" i="51"/>
  <c r="G6208" i="51"/>
  <c r="G6207" i="51"/>
  <c r="G6206" i="51"/>
  <c r="G6205" i="51"/>
  <c r="G6204" i="51"/>
  <c r="G6203" i="51"/>
  <c r="G6202" i="51"/>
  <c r="G6201" i="51"/>
  <c r="G6200" i="51"/>
  <c r="G6199" i="51"/>
  <c r="G6198" i="51"/>
  <c r="G6197" i="51"/>
  <c r="G6196" i="51"/>
  <c r="G6195" i="51"/>
  <c r="G6194" i="51"/>
  <c r="G6193" i="51"/>
  <c r="G6192" i="51"/>
  <c r="G6191" i="51"/>
  <c r="G6190" i="51"/>
  <c r="G6189" i="51"/>
  <c r="G6188" i="51"/>
  <c r="G6187" i="51"/>
  <c r="G6186" i="51"/>
  <c r="G6185" i="51"/>
  <c r="G6184" i="51"/>
  <c r="G6183" i="51"/>
  <c r="G6182" i="51"/>
  <c r="G6181" i="51"/>
  <c r="G6180" i="51"/>
  <c r="G6179" i="51"/>
  <c r="G6178" i="51"/>
  <c r="G6177" i="51"/>
  <c r="G6176" i="51"/>
  <c r="G6175" i="51"/>
  <c r="G6174" i="51"/>
  <c r="G6173" i="51"/>
  <c r="G6172" i="51"/>
  <c r="G6171" i="51"/>
  <c r="G6170" i="51"/>
  <c r="G6169" i="51"/>
  <c r="G6168" i="51"/>
  <c r="G6167" i="51"/>
  <c r="G6166" i="51"/>
  <c r="G6165" i="51"/>
  <c r="G6164" i="51"/>
  <c r="G6163" i="51"/>
  <c r="G6162" i="51"/>
  <c r="G6161" i="51"/>
  <c r="G6160" i="51"/>
  <c r="G6159" i="51"/>
  <c r="G6158" i="51"/>
  <c r="G6157" i="51"/>
  <c r="G6156" i="51"/>
  <c r="G6155" i="51"/>
  <c r="G6154" i="51"/>
  <c r="G6153" i="51"/>
  <c r="G6152" i="51"/>
  <c r="G6151" i="51"/>
  <c r="G6150" i="51"/>
  <c r="G6149" i="51"/>
  <c r="G6148" i="51"/>
  <c r="G6147" i="51"/>
  <c r="G6146" i="51"/>
  <c r="G6145" i="51"/>
  <c r="G6144" i="51"/>
  <c r="G6143" i="51"/>
  <c r="G6142" i="51"/>
  <c r="G6141" i="51"/>
  <c r="G6140" i="51"/>
  <c r="G6139" i="51"/>
  <c r="G6138" i="51"/>
  <c r="G6137" i="51"/>
  <c r="G6136" i="51"/>
  <c r="G6135" i="51"/>
  <c r="G6134" i="51"/>
  <c r="G6133" i="51"/>
  <c r="G6132" i="51"/>
  <c r="G6131" i="51"/>
  <c r="G6130" i="51"/>
  <c r="G6129" i="51"/>
  <c r="G6128" i="51"/>
  <c r="G6127" i="51"/>
  <c r="G6126" i="51"/>
  <c r="G6125" i="51"/>
  <c r="G6124" i="51"/>
  <c r="G6123" i="51"/>
  <c r="G6122" i="51"/>
  <c r="G6121" i="51"/>
  <c r="G6120" i="51"/>
  <c r="G6119" i="51"/>
  <c r="G6118" i="51"/>
  <c r="G6117" i="51"/>
  <c r="G6116" i="51"/>
  <c r="G6115" i="51"/>
  <c r="G6114" i="51"/>
  <c r="G6113" i="51"/>
  <c r="G6112" i="51"/>
  <c r="G6111" i="51"/>
  <c r="G6110" i="51"/>
  <c r="G6109" i="51"/>
  <c r="G6108" i="51"/>
  <c r="G6107" i="51"/>
  <c r="G6106" i="51"/>
  <c r="G6105" i="51"/>
  <c r="G6104" i="51"/>
  <c r="G6103" i="51"/>
  <c r="G6102" i="51"/>
  <c r="G6101" i="51"/>
  <c r="G6100" i="51"/>
  <c r="G6099" i="51"/>
  <c r="G6098" i="51"/>
  <c r="G6097" i="51"/>
  <c r="G6096" i="51"/>
  <c r="G6095" i="51"/>
  <c r="G6094" i="51"/>
  <c r="G6093" i="51"/>
  <c r="G6092" i="51"/>
  <c r="G6091" i="51"/>
  <c r="G6090" i="51"/>
  <c r="G6089" i="51"/>
  <c r="G6088" i="51"/>
  <c r="G6087" i="51"/>
  <c r="G6086" i="51"/>
  <c r="G6085" i="51"/>
  <c r="G6084" i="51"/>
  <c r="G6083" i="51"/>
  <c r="G6082" i="51"/>
  <c r="G6081" i="51"/>
  <c r="G6080" i="51"/>
  <c r="G6079" i="51"/>
  <c r="G6078" i="51"/>
  <c r="G6077" i="51"/>
  <c r="G6076" i="51"/>
  <c r="G6075" i="51"/>
  <c r="G6074" i="51"/>
  <c r="G6073" i="51"/>
  <c r="G6072" i="51"/>
  <c r="G6071" i="51"/>
  <c r="G6070" i="51"/>
  <c r="G6069" i="51"/>
  <c r="G6068" i="51"/>
  <c r="G6067" i="51"/>
  <c r="G6066" i="51"/>
  <c r="G6065" i="51"/>
  <c r="G6064" i="51"/>
  <c r="G6063" i="51"/>
  <c r="G6062" i="51"/>
  <c r="G6061" i="51"/>
  <c r="G6060" i="51"/>
  <c r="G6059" i="51"/>
  <c r="G6058" i="51"/>
  <c r="G6057" i="51"/>
  <c r="G6056" i="51"/>
  <c r="G6055" i="51"/>
  <c r="G6054" i="51"/>
  <c r="G6053" i="51"/>
  <c r="G6052" i="51"/>
  <c r="G6051" i="51"/>
  <c r="G6050" i="51"/>
  <c r="G6049" i="51"/>
  <c r="G6048" i="51"/>
  <c r="G6047" i="51"/>
  <c r="G6046" i="51"/>
  <c r="G6045" i="51"/>
  <c r="G6044" i="51"/>
  <c r="G6043" i="51"/>
  <c r="G6042" i="51"/>
  <c r="G6041" i="51"/>
  <c r="G6040" i="51"/>
  <c r="G6039" i="51"/>
  <c r="G6038" i="51"/>
  <c r="G6037" i="51"/>
  <c r="G6036" i="51"/>
  <c r="G6035" i="51"/>
  <c r="G6034" i="51"/>
  <c r="G6033" i="51"/>
  <c r="G6032" i="51"/>
  <c r="G6031" i="51"/>
  <c r="G6030" i="51"/>
  <c r="G6029" i="51"/>
  <c r="G6028" i="51"/>
  <c r="G6027" i="51"/>
  <c r="G6026" i="51"/>
  <c r="G6025" i="51"/>
  <c r="G6024" i="51"/>
  <c r="G6023" i="51"/>
  <c r="G6022" i="51"/>
  <c r="G6021" i="51"/>
  <c r="G6020" i="51"/>
  <c r="G6019" i="51"/>
  <c r="G6018" i="51"/>
  <c r="G6017" i="51"/>
  <c r="G6016" i="51"/>
  <c r="G6015" i="51"/>
  <c r="G6014" i="51"/>
  <c r="G6013" i="51"/>
  <c r="G6012" i="51"/>
  <c r="G6011" i="51"/>
  <c r="G6010" i="51"/>
  <c r="G6009" i="51"/>
  <c r="G6008" i="51"/>
  <c r="G6007" i="51"/>
  <c r="G6006" i="51"/>
  <c r="G6005" i="51"/>
  <c r="G6004" i="51"/>
  <c r="G6003" i="51"/>
  <c r="G6002" i="51"/>
  <c r="G6001" i="51"/>
  <c r="G6000" i="51"/>
  <c r="G5999" i="51"/>
  <c r="G5998" i="51"/>
  <c r="G5997" i="51"/>
  <c r="G5996" i="51"/>
  <c r="G5995" i="51"/>
  <c r="G5994" i="51"/>
  <c r="G5993" i="51"/>
  <c r="G5992" i="51"/>
  <c r="G5991" i="51"/>
  <c r="G5990" i="51"/>
  <c r="G5989" i="51"/>
  <c r="G5988" i="51"/>
  <c r="G5987" i="51"/>
  <c r="G5986" i="51"/>
  <c r="G5985" i="51"/>
  <c r="G5984" i="51"/>
  <c r="G5983" i="51"/>
  <c r="G5982" i="51"/>
  <c r="G5981" i="51"/>
  <c r="G5980" i="51"/>
  <c r="G5979" i="51"/>
  <c r="G5978" i="51"/>
  <c r="G5977" i="51"/>
  <c r="G5976" i="51"/>
  <c r="G5975" i="51"/>
  <c r="G5974" i="51"/>
  <c r="G5973" i="51"/>
  <c r="G5972" i="51"/>
  <c r="G5971" i="51"/>
  <c r="G5970" i="51"/>
  <c r="G5969" i="51"/>
  <c r="G5968" i="51"/>
  <c r="G5967" i="51"/>
  <c r="G5966" i="51"/>
  <c r="G5965" i="51"/>
  <c r="G5964" i="51"/>
  <c r="G5963" i="51"/>
  <c r="G5962" i="51"/>
  <c r="G5961" i="51"/>
  <c r="G5960" i="51"/>
  <c r="G5959" i="51"/>
  <c r="G5958" i="51"/>
  <c r="G5957" i="51"/>
  <c r="G5956" i="51"/>
  <c r="G5955" i="51"/>
  <c r="G5954" i="51"/>
  <c r="G5953" i="51"/>
  <c r="G5952" i="51"/>
  <c r="G5951" i="51"/>
  <c r="G5950" i="51"/>
  <c r="G5949" i="51"/>
  <c r="G5948" i="51"/>
  <c r="G5947" i="51"/>
  <c r="G5946" i="51"/>
  <c r="G5945" i="51"/>
  <c r="G5944" i="51"/>
  <c r="G5943" i="51"/>
  <c r="G5942" i="51"/>
  <c r="G5941" i="51"/>
  <c r="G5940" i="51"/>
  <c r="G5939" i="51"/>
  <c r="G5938" i="51"/>
  <c r="G5937" i="51"/>
  <c r="G5936" i="51"/>
  <c r="G5935" i="51"/>
  <c r="G5934" i="51"/>
  <c r="G5933" i="51"/>
  <c r="G5932" i="51"/>
  <c r="G5931" i="51"/>
  <c r="G5930" i="51"/>
  <c r="G5929" i="51"/>
  <c r="G5928" i="51"/>
  <c r="G5927" i="51"/>
  <c r="G5926" i="51"/>
  <c r="G5925" i="51"/>
  <c r="G5924" i="51"/>
  <c r="G5923" i="51"/>
  <c r="G5922" i="51"/>
  <c r="G5921" i="51"/>
  <c r="G5920" i="51"/>
  <c r="G5919" i="51"/>
  <c r="G5918" i="51"/>
  <c r="G5917" i="51"/>
  <c r="G5916" i="51"/>
  <c r="G5915" i="51"/>
  <c r="G5914" i="51"/>
  <c r="G5913" i="51"/>
  <c r="G5912" i="51"/>
  <c r="G5911" i="51"/>
  <c r="G5910" i="51"/>
  <c r="G5909" i="51"/>
  <c r="G5908" i="51"/>
  <c r="G5907" i="51"/>
  <c r="G5906" i="51"/>
  <c r="G5905" i="51"/>
  <c r="G5904" i="51"/>
  <c r="G5903" i="51"/>
  <c r="G5902" i="51"/>
  <c r="G5901" i="51"/>
  <c r="G5900" i="51"/>
  <c r="G5899" i="51"/>
  <c r="G5898" i="51"/>
  <c r="G5897" i="51"/>
  <c r="G5896" i="51"/>
  <c r="G5895" i="51"/>
  <c r="G5894" i="51"/>
  <c r="G5893" i="51"/>
  <c r="G5892" i="51"/>
  <c r="G5891" i="51"/>
  <c r="G5890" i="51"/>
  <c r="G5889" i="51"/>
  <c r="G5888" i="51"/>
  <c r="G5887" i="51"/>
  <c r="G5886" i="51"/>
  <c r="G5885" i="51"/>
  <c r="G5884" i="51"/>
  <c r="G5883" i="51"/>
  <c r="G5882" i="51"/>
  <c r="G5881" i="51"/>
  <c r="G5880" i="51"/>
  <c r="G5879" i="51"/>
  <c r="G5878" i="51"/>
  <c r="G5877" i="51"/>
  <c r="G5876" i="51"/>
  <c r="G5875" i="51"/>
  <c r="G5874" i="51"/>
  <c r="G5873" i="51"/>
  <c r="G5872" i="51"/>
  <c r="G5871" i="51"/>
  <c r="G5870" i="51"/>
  <c r="G5869" i="51"/>
  <c r="G5868" i="51"/>
  <c r="G5867" i="51"/>
  <c r="G5866" i="51"/>
  <c r="G5865" i="51"/>
  <c r="G5864" i="51"/>
  <c r="G5863" i="51"/>
  <c r="G5862" i="51"/>
  <c r="G5861" i="51"/>
  <c r="G5860" i="51"/>
  <c r="G5859" i="51"/>
  <c r="G5858" i="51"/>
  <c r="G5857" i="51"/>
  <c r="G5856" i="51"/>
  <c r="G5855" i="51"/>
  <c r="G5854" i="51"/>
  <c r="G5853" i="51"/>
  <c r="G5852" i="51"/>
  <c r="G5851" i="51"/>
  <c r="G5850" i="51"/>
  <c r="G5849" i="51"/>
  <c r="G5848" i="51"/>
  <c r="G5847" i="51"/>
  <c r="G5846" i="51"/>
  <c r="G5845" i="51"/>
  <c r="G5844" i="51"/>
  <c r="G5843" i="51"/>
  <c r="G5842" i="51"/>
  <c r="G5841" i="51"/>
  <c r="G5840" i="51"/>
  <c r="G5839" i="51"/>
  <c r="G5838" i="51"/>
  <c r="G5837" i="51"/>
  <c r="G5836" i="51"/>
  <c r="G5835" i="51"/>
  <c r="G5834" i="51"/>
  <c r="G5833" i="51"/>
  <c r="G5832" i="51"/>
  <c r="G5831" i="51"/>
  <c r="G5830" i="51"/>
  <c r="G5829" i="51"/>
  <c r="G5828" i="51"/>
  <c r="G5827" i="51"/>
  <c r="G5826" i="51"/>
  <c r="G5825" i="51"/>
  <c r="G5824" i="51"/>
  <c r="G5823" i="51"/>
  <c r="G5822" i="51"/>
  <c r="G5821" i="51"/>
  <c r="G5820" i="51"/>
  <c r="G5819" i="51"/>
  <c r="G5818" i="51"/>
  <c r="G5817" i="51"/>
  <c r="G5816" i="51"/>
  <c r="G5815" i="51"/>
  <c r="G5814" i="51"/>
  <c r="G5813" i="51"/>
  <c r="G5812" i="51"/>
  <c r="G5811" i="51"/>
  <c r="G5810" i="51"/>
  <c r="G5809" i="51"/>
  <c r="G5808" i="51"/>
  <c r="G5807" i="51"/>
  <c r="G5806" i="51"/>
  <c r="G5805" i="51"/>
  <c r="G5804" i="51"/>
  <c r="G5803" i="51"/>
  <c r="G5802" i="51"/>
  <c r="G5801" i="51"/>
  <c r="G5800" i="51"/>
  <c r="G5799" i="51"/>
  <c r="G5798" i="51"/>
  <c r="G5797" i="51"/>
  <c r="G5796" i="51"/>
  <c r="G5795" i="51"/>
  <c r="G5794" i="51"/>
  <c r="G5793" i="51"/>
  <c r="G5792" i="51"/>
  <c r="G5791" i="51"/>
  <c r="G5790" i="51"/>
  <c r="G5789" i="51"/>
  <c r="G5788" i="51"/>
  <c r="G5787" i="51"/>
  <c r="G5786" i="51"/>
  <c r="G5785" i="51"/>
  <c r="G5784" i="51"/>
  <c r="G5783" i="51"/>
  <c r="G5782" i="51"/>
  <c r="G5781" i="51"/>
  <c r="G5780" i="51"/>
  <c r="G5779" i="51"/>
  <c r="G5778" i="51"/>
  <c r="G5777" i="51"/>
  <c r="G5776" i="51"/>
  <c r="G5775" i="51"/>
  <c r="G5774" i="51"/>
  <c r="G5773" i="51"/>
  <c r="G5772" i="51"/>
  <c r="G5771" i="51"/>
  <c r="G5770" i="51"/>
  <c r="G5769" i="51"/>
  <c r="G5768" i="51"/>
  <c r="G5767" i="51"/>
  <c r="G5766" i="51"/>
  <c r="G5765" i="51"/>
  <c r="G5764" i="51"/>
  <c r="G5763" i="51"/>
  <c r="G5762" i="51"/>
  <c r="G5761" i="51"/>
  <c r="G5760" i="51"/>
  <c r="G5759" i="51"/>
  <c r="G5758" i="51"/>
  <c r="G5757" i="51"/>
  <c r="G5756" i="51"/>
  <c r="G5755" i="51"/>
  <c r="G5754" i="51"/>
  <c r="G5753" i="51"/>
  <c r="G5752" i="51"/>
  <c r="G5751" i="51"/>
  <c r="G5750" i="51"/>
  <c r="G5749" i="51"/>
  <c r="G5748" i="51"/>
  <c r="G5747" i="51"/>
  <c r="G5746" i="51"/>
  <c r="G5745" i="51"/>
  <c r="G5744" i="51"/>
  <c r="G5743" i="51"/>
  <c r="G5742" i="51"/>
  <c r="G5741" i="51"/>
  <c r="G5740" i="51"/>
  <c r="G5739" i="51"/>
  <c r="G5738" i="51"/>
  <c r="G5737" i="51"/>
  <c r="G5736" i="51"/>
  <c r="G5735" i="51"/>
  <c r="G5734" i="51"/>
  <c r="G5733" i="51"/>
  <c r="G5732" i="51"/>
  <c r="G5731" i="51"/>
  <c r="G5730" i="51"/>
  <c r="G5729" i="51"/>
  <c r="G5728" i="51"/>
  <c r="G5727" i="51"/>
  <c r="G5726" i="51"/>
  <c r="G5725" i="51"/>
  <c r="G5724" i="51"/>
  <c r="G5723" i="51"/>
  <c r="G5722" i="51"/>
  <c r="G5721" i="51"/>
  <c r="G5720" i="51"/>
  <c r="G5719" i="51"/>
  <c r="G5718" i="51"/>
  <c r="G5717" i="51"/>
  <c r="G5716" i="51"/>
  <c r="G5715" i="51"/>
  <c r="G5714" i="51"/>
  <c r="G5713" i="51"/>
  <c r="G5712" i="51"/>
  <c r="G5711" i="51"/>
  <c r="G5710" i="51"/>
  <c r="G5709" i="51"/>
  <c r="G5708" i="51"/>
  <c r="G5707" i="51"/>
  <c r="G5706" i="51"/>
  <c r="G5705" i="51"/>
  <c r="G5704" i="51"/>
  <c r="G5703" i="51"/>
  <c r="G5702" i="51"/>
  <c r="G5701" i="51"/>
  <c r="G5700" i="51"/>
  <c r="G5699" i="51"/>
  <c r="G5698" i="51"/>
  <c r="G5697" i="51"/>
  <c r="G5696" i="51"/>
  <c r="G5695" i="51"/>
  <c r="G5694" i="51"/>
  <c r="G5693" i="51"/>
  <c r="G5692" i="51"/>
  <c r="G5691" i="51"/>
  <c r="G5690" i="51"/>
  <c r="G5689" i="51"/>
  <c r="G5688" i="51"/>
  <c r="G5687" i="51"/>
  <c r="G5686" i="51"/>
  <c r="G5685" i="51"/>
  <c r="G5684" i="51"/>
  <c r="G5683" i="51"/>
  <c r="G5682" i="51"/>
  <c r="G5681" i="51"/>
  <c r="G5680" i="51"/>
  <c r="G5679" i="51"/>
  <c r="G5678" i="51"/>
  <c r="G5677" i="51"/>
  <c r="G5676" i="51"/>
  <c r="G5675" i="51"/>
  <c r="G5674" i="51"/>
  <c r="G5673" i="51"/>
  <c r="G5672" i="51"/>
  <c r="G5671" i="51"/>
  <c r="G5670" i="51"/>
  <c r="G5669" i="51"/>
  <c r="G5668" i="51"/>
  <c r="G5667" i="51"/>
  <c r="G5666" i="51"/>
  <c r="G5665" i="51"/>
  <c r="G5664" i="51"/>
  <c r="G5663" i="51"/>
  <c r="G5662" i="51"/>
  <c r="G5661" i="51"/>
  <c r="G5660" i="51"/>
  <c r="G5659" i="51"/>
  <c r="G5658" i="51"/>
  <c r="G5657" i="51"/>
  <c r="G5656" i="51"/>
  <c r="G5655" i="51"/>
  <c r="G5654" i="51"/>
  <c r="G5653" i="51"/>
  <c r="G5652" i="51"/>
  <c r="G5651" i="51"/>
  <c r="G5650" i="51"/>
  <c r="G5649" i="51"/>
  <c r="G5648" i="51"/>
  <c r="G5647" i="51"/>
  <c r="G5646" i="51"/>
  <c r="G5645" i="51"/>
  <c r="G5644" i="51"/>
  <c r="G5643" i="51"/>
  <c r="G5642" i="51"/>
  <c r="G5641" i="51"/>
  <c r="G5640" i="51"/>
  <c r="G5639" i="51"/>
  <c r="G5638" i="51"/>
  <c r="G5637" i="51"/>
  <c r="G5636" i="51"/>
  <c r="G5635" i="51"/>
  <c r="G5634" i="51"/>
  <c r="G5633" i="51"/>
  <c r="G5632" i="51"/>
  <c r="G5631" i="51"/>
  <c r="G5630" i="51"/>
  <c r="G5629" i="51"/>
  <c r="G5628" i="51"/>
  <c r="G5627" i="51"/>
  <c r="G5626" i="51"/>
  <c r="G5625" i="51"/>
  <c r="G5624" i="51"/>
  <c r="G5623" i="51"/>
  <c r="G5622" i="51"/>
  <c r="G5621" i="51"/>
  <c r="G5620" i="51"/>
  <c r="G5619" i="51"/>
  <c r="G5618" i="51"/>
  <c r="G5617" i="51"/>
  <c r="G5616" i="51"/>
  <c r="G5615" i="51"/>
  <c r="G5614" i="51"/>
  <c r="G5613" i="51"/>
  <c r="G5612" i="51"/>
  <c r="G5611" i="51"/>
  <c r="G5610" i="51"/>
  <c r="G5609" i="51"/>
  <c r="G5608" i="51"/>
  <c r="G5607" i="51"/>
  <c r="G5606" i="51"/>
  <c r="G5605" i="51"/>
  <c r="G5604" i="51"/>
  <c r="G5603" i="51"/>
  <c r="G5602" i="51"/>
  <c r="G5601" i="51"/>
  <c r="G5600" i="51"/>
  <c r="G5599" i="51"/>
  <c r="G5598" i="51"/>
  <c r="G5597" i="51"/>
  <c r="G5596" i="51"/>
  <c r="G5595" i="51"/>
  <c r="G5594" i="51"/>
  <c r="G5593" i="51"/>
  <c r="G5592" i="51"/>
  <c r="G5591" i="51"/>
  <c r="G5590" i="51"/>
  <c r="G5589" i="51"/>
  <c r="G5588" i="51"/>
  <c r="G5587" i="51"/>
  <c r="G5586" i="51"/>
  <c r="G5585" i="51"/>
  <c r="G5584" i="51"/>
  <c r="G5583" i="51"/>
  <c r="G5582" i="51"/>
  <c r="G5581" i="51"/>
  <c r="G5580" i="51"/>
  <c r="G5579" i="51"/>
  <c r="G5578" i="51"/>
  <c r="G5577" i="51"/>
  <c r="G5576" i="51"/>
  <c r="G5575" i="51"/>
  <c r="G5574" i="51"/>
  <c r="G5573" i="51"/>
  <c r="G5572" i="51"/>
  <c r="G5571" i="51"/>
  <c r="G5570" i="51"/>
  <c r="G5569" i="51"/>
  <c r="G5568" i="51"/>
  <c r="G5567" i="51"/>
  <c r="G5566" i="51"/>
  <c r="G5565" i="51"/>
  <c r="G5564" i="51"/>
  <c r="G5563" i="51"/>
  <c r="G5562" i="51"/>
  <c r="G5561" i="51"/>
  <c r="G5560" i="51"/>
  <c r="G5559" i="51"/>
  <c r="G5558" i="51"/>
  <c r="G5557" i="51"/>
  <c r="G5556" i="51"/>
  <c r="G5555" i="51"/>
  <c r="G5554" i="51"/>
  <c r="G5553" i="51"/>
  <c r="G5552" i="51"/>
  <c r="G5551" i="51"/>
  <c r="G5550" i="51"/>
  <c r="G5549" i="51"/>
  <c r="G5548" i="51"/>
  <c r="G5547" i="51"/>
  <c r="G5546" i="51"/>
  <c r="G5545" i="51"/>
  <c r="G5544" i="51"/>
  <c r="G5543" i="51"/>
  <c r="G5542" i="51"/>
  <c r="G5541" i="51"/>
  <c r="G5540" i="51"/>
  <c r="G5539" i="51"/>
  <c r="G5538" i="51"/>
  <c r="G5537" i="51"/>
  <c r="G5536" i="51"/>
  <c r="G5535" i="51"/>
  <c r="G5534" i="51"/>
  <c r="G5533" i="51"/>
  <c r="G5532" i="51"/>
  <c r="G5531" i="51"/>
  <c r="G5530" i="51"/>
  <c r="G5529" i="51"/>
  <c r="G5528" i="51"/>
  <c r="G5527" i="51"/>
  <c r="G5526" i="51"/>
  <c r="G5525" i="51"/>
  <c r="G5524" i="51"/>
  <c r="G5523" i="51"/>
  <c r="G5522" i="51"/>
  <c r="G5521" i="51"/>
  <c r="G5520" i="51"/>
  <c r="G5519" i="51"/>
  <c r="G5518" i="51"/>
  <c r="G5517" i="51"/>
  <c r="G5516" i="51"/>
  <c r="G5515" i="51"/>
  <c r="G5514" i="51"/>
  <c r="G5513" i="51"/>
  <c r="G5512" i="51"/>
  <c r="G5511" i="51"/>
  <c r="G5510" i="51"/>
  <c r="G5509" i="51"/>
  <c r="G5508" i="51"/>
  <c r="G5507" i="51"/>
  <c r="G5506" i="51"/>
  <c r="G5505" i="51"/>
  <c r="G5504" i="51"/>
  <c r="G5503" i="51"/>
  <c r="G5502" i="51"/>
  <c r="G5501" i="51"/>
  <c r="G5500" i="51"/>
  <c r="G5499" i="51"/>
  <c r="G5498" i="51"/>
  <c r="G5497" i="51"/>
  <c r="G5496" i="51"/>
  <c r="G5495" i="51"/>
  <c r="G5494" i="51"/>
  <c r="G5493" i="51"/>
  <c r="G5492" i="51"/>
  <c r="G5491" i="51"/>
  <c r="G5490" i="51"/>
  <c r="G5489" i="51"/>
  <c r="G5488" i="51"/>
  <c r="G5487" i="51"/>
  <c r="G5486" i="51"/>
  <c r="G5485" i="51"/>
  <c r="G5484" i="51"/>
  <c r="G5483" i="51"/>
  <c r="G5482" i="51"/>
  <c r="G5481" i="51"/>
  <c r="G5480" i="51"/>
  <c r="G5479" i="51"/>
  <c r="G5478" i="51"/>
  <c r="G5477" i="51"/>
  <c r="G5476" i="51"/>
  <c r="G5475" i="51"/>
  <c r="G5474" i="51"/>
  <c r="G5473" i="51"/>
  <c r="G5472" i="51"/>
  <c r="G5471" i="51"/>
  <c r="G5470" i="51"/>
  <c r="G5469" i="51"/>
  <c r="G5468" i="51"/>
  <c r="G5467" i="51"/>
  <c r="G5466" i="51"/>
  <c r="G5465" i="51"/>
  <c r="G5464" i="51"/>
  <c r="G5463" i="51"/>
  <c r="G5462" i="51"/>
  <c r="G5461" i="51"/>
  <c r="G5460" i="51"/>
  <c r="G5459" i="51"/>
  <c r="G5458" i="51"/>
  <c r="G5457" i="51"/>
  <c r="G5456" i="51"/>
  <c r="G5455" i="51"/>
  <c r="G5454" i="51"/>
  <c r="G5453" i="51"/>
  <c r="G5452" i="51"/>
  <c r="G5451" i="51"/>
  <c r="G5450" i="51"/>
  <c r="G5449" i="51"/>
  <c r="G5448" i="51"/>
  <c r="G5447" i="51"/>
  <c r="G5446" i="51"/>
  <c r="G5445" i="51"/>
  <c r="G5444" i="51"/>
  <c r="G5443" i="51"/>
  <c r="G5442" i="51"/>
  <c r="G5441" i="51"/>
  <c r="G5440" i="51"/>
  <c r="G5439" i="51"/>
  <c r="G5438" i="51"/>
  <c r="G5437" i="51"/>
  <c r="G5436" i="51"/>
  <c r="G5435" i="51"/>
  <c r="G5434" i="51"/>
  <c r="G5433" i="51"/>
  <c r="G5432" i="51"/>
  <c r="G5431" i="51"/>
  <c r="G5430" i="51"/>
  <c r="G5429" i="51"/>
  <c r="G5428" i="51"/>
  <c r="G5427" i="51"/>
  <c r="G5426" i="51"/>
  <c r="G5425" i="51"/>
  <c r="G5424" i="51"/>
  <c r="G5423" i="51"/>
  <c r="G5422" i="51"/>
  <c r="G5421" i="51"/>
  <c r="G5420" i="51"/>
  <c r="G5419" i="51"/>
  <c r="G5418" i="51"/>
  <c r="G5417" i="51"/>
  <c r="G5416" i="51"/>
  <c r="G5415" i="51"/>
  <c r="G5414" i="51"/>
  <c r="G5413" i="51"/>
  <c r="G5412" i="51"/>
  <c r="G5411" i="51"/>
  <c r="G5410" i="51"/>
  <c r="G5409" i="51"/>
  <c r="G5408" i="51"/>
  <c r="G5407" i="51"/>
  <c r="G5406" i="51"/>
  <c r="G5405" i="51"/>
  <c r="G5404" i="51"/>
  <c r="G5403" i="51"/>
  <c r="G5402" i="51"/>
  <c r="G5401" i="51"/>
  <c r="G5400" i="51"/>
  <c r="G5399" i="51"/>
  <c r="G5398" i="51"/>
  <c r="G5397" i="51"/>
  <c r="G5396" i="51"/>
  <c r="G5395" i="51"/>
  <c r="G5394" i="51"/>
  <c r="G5393" i="51"/>
  <c r="G5392" i="51"/>
  <c r="G5391" i="51"/>
  <c r="G5390" i="51"/>
  <c r="G5389" i="51"/>
  <c r="G5388" i="51"/>
  <c r="G5387" i="51"/>
  <c r="G5386" i="51"/>
  <c r="G5385" i="51"/>
  <c r="G5384" i="51"/>
  <c r="G5383" i="51"/>
  <c r="G5382" i="51"/>
  <c r="G5381" i="51"/>
  <c r="G5380" i="51"/>
  <c r="G5379" i="51"/>
  <c r="G5378" i="51"/>
  <c r="G5377" i="51"/>
  <c r="G5376" i="51"/>
  <c r="G5375" i="51"/>
  <c r="G5374" i="51"/>
  <c r="G5373" i="51"/>
  <c r="G5372" i="51"/>
  <c r="G5371" i="51"/>
  <c r="G5370" i="51"/>
  <c r="G5369" i="51"/>
  <c r="G5368" i="51"/>
  <c r="G5367" i="51"/>
  <c r="G5366" i="51"/>
  <c r="G5365" i="51"/>
  <c r="G5364" i="51"/>
  <c r="G5363" i="51"/>
  <c r="G5362" i="51"/>
  <c r="G5361" i="51"/>
  <c r="G5360" i="51"/>
  <c r="G5359" i="51"/>
  <c r="G5358" i="51"/>
  <c r="G5357" i="51"/>
  <c r="G5356" i="51"/>
  <c r="G5355" i="51"/>
  <c r="G5354" i="51"/>
  <c r="G5353" i="51"/>
  <c r="G5352" i="51"/>
  <c r="G5351" i="51"/>
  <c r="G5350" i="51"/>
  <c r="G5349" i="51"/>
  <c r="G5348" i="51"/>
  <c r="G5347" i="51"/>
  <c r="G5346" i="51"/>
  <c r="G5345" i="51"/>
  <c r="G5344" i="51"/>
  <c r="G5343" i="51"/>
  <c r="G5342" i="51"/>
  <c r="G5341" i="51"/>
  <c r="G5340" i="51"/>
  <c r="G5339" i="51"/>
  <c r="G5338" i="51"/>
  <c r="G5337" i="51"/>
  <c r="G5336" i="51"/>
  <c r="G5335" i="51"/>
  <c r="G5334" i="51"/>
  <c r="G5333" i="51"/>
  <c r="G5332" i="51"/>
  <c r="G5331" i="51"/>
  <c r="G5330" i="51"/>
  <c r="G5329" i="51"/>
  <c r="G5328" i="51"/>
  <c r="G5327" i="51"/>
  <c r="G5326" i="51"/>
  <c r="G5325" i="51"/>
  <c r="G5324" i="51"/>
  <c r="G5323" i="51"/>
  <c r="G5322" i="51"/>
  <c r="G5321" i="51"/>
  <c r="G5320" i="51"/>
  <c r="G5319" i="51"/>
  <c r="G5318" i="51"/>
  <c r="G5317" i="51"/>
  <c r="G5316" i="51"/>
  <c r="G5315" i="51"/>
  <c r="G5314" i="51"/>
  <c r="G5313" i="51"/>
  <c r="G5312" i="51"/>
  <c r="G5311" i="51"/>
  <c r="G5310" i="51"/>
  <c r="G5309" i="51"/>
  <c r="G5308" i="51"/>
  <c r="G5307" i="51"/>
  <c r="G5306" i="51"/>
  <c r="G5305" i="51"/>
  <c r="G5304" i="51"/>
  <c r="G5303" i="51"/>
  <c r="G5302" i="51"/>
  <c r="G5301" i="51"/>
  <c r="G5300" i="51"/>
  <c r="G5299" i="51"/>
  <c r="G5298" i="51"/>
  <c r="G5297" i="51"/>
  <c r="G5296" i="51"/>
  <c r="G5295" i="51"/>
  <c r="G5294" i="51"/>
  <c r="G5293" i="51"/>
  <c r="G5292" i="51"/>
  <c r="G5291" i="51"/>
  <c r="G5290" i="51"/>
  <c r="G5289" i="51"/>
  <c r="G5288" i="51"/>
  <c r="G5287" i="51"/>
  <c r="G5286" i="51"/>
  <c r="G5285" i="51"/>
  <c r="G5284" i="51"/>
  <c r="G5283" i="51"/>
  <c r="G5282" i="51"/>
  <c r="G5281" i="51"/>
  <c r="G5280" i="51"/>
  <c r="G5279" i="51"/>
  <c r="G5278" i="51"/>
  <c r="G5277" i="51"/>
  <c r="G5276" i="51"/>
  <c r="G5275" i="51"/>
  <c r="G5274" i="51"/>
  <c r="G5273" i="51"/>
  <c r="G5272" i="51"/>
  <c r="G5271" i="51"/>
  <c r="G5270" i="51"/>
  <c r="G5269" i="51"/>
  <c r="G5268" i="51"/>
  <c r="G5267" i="51"/>
  <c r="G5266" i="51"/>
  <c r="G5265" i="51"/>
  <c r="G5264" i="51"/>
  <c r="G5263" i="51"/>
  <c r="G5262" i="51"/>
  <c r="G5261" i="51"/>
  <c r="G5260" i="51"/>
  <c r="G5259" i="51"/>
  <c r="G5258" i="51"/>
  <c r="G5257" i="51"/>
  <c r="G5256" i="51"/>
  <c r="G5255" i="51"/>
  <c r="G5254" i="51"/>
  <c r="G5253" i="51"/>
  <c r="G5252" i="51"/>
  <c r="G5251" i="51"/>
  <c r="G5250" i="51"/>
  <c r="G5249" i="51"/>
  <c r="G5248" i="51"/>
  <c r="G5247" i="51"/>
  <c r="G5246" i="51"/>
  <c r="G5245" i="51"/>
  <c r="G5244" i="51"/>
  <c r="G5243" i="51"/>
  <c r="G5242" i="51"/>
  <c r="G5241" i="51"/>
  <c r="G5240" i="51"/>
  <c r="G5239" i="51"/>
  <c r="G5238" i="51"/>
  <c r="G5237" i="51"/>
  <c r="G5236" i="51"/>
  <c r="G5235" i="51"/>
  <c r="G5234" i="51"/>
  <c r="G5233" i="51"/>
  <c r="G5232" i="51"/>
  <c r="G5231" i="51"/>
  <c r="G5230" i="51"/>
  <c r="G5229" i="51"/>
  <c r="G5228" i="51"/>
  <c r="G5227" i="51"/>
  <c r="G5226" i="51"/>
  <c r="G5225" i="51"/>
  <c r="G5224" i="51"/>
  <c r="G5223" i="51"/>
  <c r="G5222" i="51"/>
  <c r="G5221" i="51"/>
  <c r="G5220" i="51"/>
  <c r="G5219" i="51"/>
  <c r="G5218" i="51"/>
  <c r="G5217" i="51"/>
  <c r="G5216" i="51"/>
  <c r="G5215" i="51"/>
  <c r="G5214" i="51"/>
  <c r="G5213" i="51"/>
  <c r="G5212" i="51"/>
  <c r="G5211" i="51"/>
  <c r="G5210" i="51"/>
  <c r="G5209" i="51"/>
  <c r="G5208" i="51"/>
  <c r="G5207" i="51"/>
  <c r="G5206" i="51"/>
  <c r="G5205" i="51"/>
  <c r="G5204" i="51"/>
  <c r="G5203" i="51"/>
  <c r="G5202" i="51"/>
  <c r="G5201" i="51"/>
  <c r="G5200" i="51"/>
  <c r="G5199" i="51"/>
  <c r="G5198" i="51"/>
  <c r="G5197" i="51"/>
  <c r="G5196" i="51"/>
  <c r="G5195" i="51"/>
  <c r="G5194" i="51"/>
  <c r="G5193" i="51"/>
  <c r="G5192" i="51"/>
  <c r="G5190" i="51"/>
  <c r="G5189" i="51"/>
  <c r="G5188" i="51"/>
  <c r="G5187" i="51"/>
  <c r="G5186" i="51"/>
  <c r="G5185" i="51"/>
  <c r="G5184" i="51"/>
  <c r="G5183" i="51"/>
  <c r="G5182" i="51"/>
  <c r="G5181" i="51"/>
  <c r="G5180" i="51"/>
  <c r="G5179" i="51"/>
  <c r="G5178" i="51"/>
  <c r="G5177" i="51"/>
  <c r="G5176" i="51"/>
  <c r="G5175" i="51"/>
  <c r="G5174" i="51"/>
  <c r="G5173" i="51"/>
  <c r="G5172" i="51"/>
  <c r="G5171" i="51"/>
  <c r="G5170" i="51"/>
  <c r="G5169" i="51"/>
  <c r="G5168" i="51"/>
  <c r="G5167" i="51"/>
  <c r="G5166" i="51"/>
  <c r="G5165" i="51"/>
  <c r="G5164" i="51"/>
  <c r="G5163" i="51"/>
  <c r="G5162" i="51"/>
  <c r="G5161" i="51"/>
  <c r="G5160" i="51"/>
  <c r="G5159" i="51"/>
  <c r="G5158" i="51"/>
  <c r="G5157" i="51"/>
  <c r="G5156" i="51"/>
  <c r="G5155" i="51"/>
  <c r="G5154" i="51"/>
  <c r="G5153" i="51"/>
  <c r="G5152" i="51"/>
  <c r="G5151" i="51"/>
  <c r="G5150" i="51"/>
  <c r="G5149" i="51"/>
  <c r="G5148" i="51"/>
  <c r="G5147" i="51"/>
  <c r="G5146" i="51"/>
  <c r="G5145" i="51"/>
  <c r="G5144" i="51"/>
  <c r="G5143" i="51"/>
  <c r="G5142" i="51"/>
  <c r="G5141" i="51"/>
  <c r="G5140" i="51"/>
  <c r="G5139" i="51"/>
  <c r="G5138" i="51"/>
  <c r="G5137" i="51"/>
  <c r="G5136" i="51"/>
  <c r="G5135" i="51"/>
  <c r="G5134" i="51"/>
  <c r="G5133" i="51"/>
  <c r="G5132" i="51"/>
  <c r="G5131" i="51"/>
  <c r="G5130" i="51"/>
  <c r="G5129" i="51"/>
  <c r="G5128" i="51"/>
  <c r="G5127" i="51"/>
  <c r="G5126" i="51"/>
  <c r="G5125" i="51"/>
  <c r="G5124" i="51"/>
  <c r="G5123" i="51"/>
  <c r="G5122" i="51"/>
  <c r="G5121" i="51"/>
  <c r="G5120" i="51"/>
  <c r="G5119" i="51"/>
  <c r="G5118" i="51"/>
  <c r="G5117" i="51"/>
  <c r="G5116" i="51"/>
  <c r="G5115" i="51"/>
  <c r="G5114" i="51"/>
  <c r="G5113" i="51"/>
  <c r="G5112" i="51"/>
  <c r="G5111" i="51"/>
  <c r="G5110" i="51"/>
  <c r="G5109" i="51"/>
  <c r="G5108" i="51"/>
  <c r="G5107" i="51"/>
  <c r="G5106" i="51"/>
  <c r="G5105" i="51"/>
  <c r="G5104" i="51"/>
  <c r="G5103" i="51"/>
  <c r="G5102" i="51"/>
  <c r="G5101" i="51"/>
  <c r="G5100" i="51"/>
  <c r="G5099" i="51"/>
  <c r="G5098" i="51"/>
  <c r="G5097" i="51"/>
  <c r="G5096" i="51"/>
  <c r="G5095" i="51"/>
  <c r="G5094" i="51"/>
  <c r="G5093" i="51"/>
  <c r="G5092" i="51"/>
  <c r="G5091" i="51"/>
  <c r="G5090" i="51"/>
  <c r="G5089" i="51"/>
  <c r="G5088" i="51"/>
  <c r="G5087" i="51"/>
  <c r="G5086" i="51"/>
  <c r="G5085" i="51"/>
  <c r="G5084" i="51"/>
  <c r="G5083" i="51"/>
  <c r="G5082" i="51"/>
  <c r="G5081" i="51"/>
  <c r="G5080" i="51"/>
  <c r="G5079" i="51"/>
  <c r="G5078" i="51"/>
  <c r="G5077" i="51"/>
  <c r="G5076" i="51"/>
  <c r="G5075" i="51"/>
  <c r="G5074" i="51"/>
  <c r="G5073" i="51"/>
  <c r="G5072" i="51"/>
  <c r="G5071" i="51"/>
  <c r="G5070" i="51"/>
  <c r="G5069" i="51"/>
  <c r="G5068" i="51"/>
  <c r="G5067" i="51"/>
  <c r="G5066" i="51"/>
  <c r="G5065" i="51"/>
  <c r="G5064" i="51"/>
  <c r="G5063" i="51"/>
  <c r="G5062" i="51"/>
  <c r="G5061" i="51"/>
  <c r="G5060" i="51"/>
  <c r="G5059" i="51"/>
  <c r="G5058" i="51"/>
  <c r="G5057" i="51"/>
  <c r="G5056" i="51"/>
  <c r="G5055" i="51"/>
  <c r="G5054" i="51"/>
  <c r="G5053" i="51"/>
  <c r="G5052" i="51"/>
  <c r="G5051" i="51"/>
  <c r="G5050" i="51"/>
  <c r="G5049" i="51"/>
  <c r="G5048" i="51"/>
  <c r="G5047" i="51"/>
  <c r="G5046" i="51"/>
  <c r="G5045" i="51"/>
  <c r="G5044" i="51"/>
  <c r="G5043" i="51"/>
  <c r="G5042" i="51"/>
  <c r="G5041" i="51"/>
  <c r="G5040" i="51"/>
  <c r="G5039" i="51"/>
  <c r="G5038" i="51"/>
  <c r="G5037" i="51"/>
  <c r="G5036" i="51"/>
  <c r="G5035" i="51"/>
  <c r="G5034" i="51"/>
  <c r="G5033" i="51"/>
  <c r="G5032" i="51"/>
  <c r="G5031" i="51"/>
  <c r="G5030" i="51"/>
  <c r="G5029" i="51"/>
  <c r="G5028" i="51"/>
  <c r="G5027" i="51"/>
  <c r="G5026" i="51"/>
  <c r="G5025" i="51"/>
  <c r="G5024" i="51"/>
  <c r="G5023" i="51"/>
  <c r="G5022" i="51"/>
  <c r="G5021" i="51"/>
  <c r="G5020" i="51"/>
  <c r="G5019" i="51"/>
  <c r="G5018" i="51"/>
  <c r="G5017" i="51"/>
  <c r="G5016" i="51"/>
  <c r="G5015" i="51"/>
  <c r="G5014" i="51"/>
  <c r="G5013" i="51"/>
  <c r="G5012" i="51"/>
  <c r="G5011" i="51"/>
  <c r="G5010" i="51"/>
  <c r="G5009" i="51"/>
  <c r="G5008" i="51"/>
  <c r="G5007" i="51"/>
  <c r="G5006" i="51"/>
  <c r="G5005" i="51"/>
  <c r="G5004" i="51"/>
  <c r="G5003" i="51"/>
  <c r="G5002" i="51"/>
  <c r="G5001" i="51"/>
  <c r="G5000" i="51"/>
  <c r="G4999" i="51"/>
  <c r="G4998" i="51"/>
  <c r="G4997" i="51"/>
  <c r="G4996" i="51"/>
  <c r="G4995" i="51"/>
  <c r="G4994" i="51"/>
  <c r="G4993" i="51"/>
  <c r="G4992" i="51"/>
  <c r="G4991" i="51"/>
  <c r="G4990" i="51"/>
  <c r="G4989" i="51"/>
  <c r="G4988" i="51"/>
  <c r="G4987" i="51"/>
  <c r="G4986" i="51"/>
  <c r="G4985" i="51"/>
  <c r="G4984" i="51"/>
  <c r="G4983" i="51"/>
  <c r="G4982" i="51"/>
  <c r="G4981" i="51"/>
  <c r="G4980" i="51"/>
  <c r="G4979" i="51"/>
  <c r="G4978" i="51"/>
  <c r="G4977" i="51"/>
  <c r="G4976" i="51"/>
  <c r="G4975" i="51"/>
  <c r="G4974" i="51"/>
  <c r="G4973" i="51"/>
  <c r="G4972" i="51"/>
  <c r="G4971" i="51"/>
  <c r="G4970" i="51"/>
  <c r="G4969" i="51"/>
  <c r="G4968" i="51"/>
  <c r="G4967" i="51"/>
  <c r="G4966" i="51"/>
  <c r="G4965" i="51"/>
  <c r="G4964" i="51"/>
  <c r="G4963" i="51"/>
  <c r="G4962" i="51"/>
  <c r="G4961" i="51"/>
  <c r="G4960" i="51"/>
  <c r="G4959" i="51"/>
  <c r="G4958" i="51"/>
  <c r="G4957" i="51"/>
  <c r="G4956" i="51"/>
  <c r="G4955" i="51"/>
  <c r="G4954" i="51"/>
  <c r="G4953" i="51"/>
  <c r="G4952" i="51"/>
  <c r="G4951" i="51"/>
  <c r="G4950" i="51"/>
  <c r="G4949" i="51"/>
  <c r="G4948" i="51"/>
  <c r="G4947" i="51"/>
  <c r="G4946" i="51"/>
  <c r="G4945" i="51"/>
  <c r="G4944" i="51"/>
  <c r="G4943" i="51"/>
  <c r="G4942" i="51"/>
  <c r="G4941" i="51"/>
  <c r="G4940" i="51"/>
  <c r="G4939" i="51"/>
  <c r="G4938" i="51"/>
  <c r="G4937" i="51"/>
  <c r="G4936" i="51"/>
  <c r="G4935" i="51"/>
  <c r="G4934" i="51"/>
  <c r="G4933" i="51"/>
  <c r="G4932" i="51"/>
  <c r="G4931" i="51"/>
  <c r="G4930" i="51"/>
  <c r="G4929" i="51"/>
  <c r="G4928" i="51"/>
  <c r="G4927" i="51"/>
  <c r="G4926" i="51"/>
  <c r="G4925" i="51"/>
  <c r="G4924" i="51"/>
  <c r="G4923" i="51"/>
  <c r="G4922" i="51"/>
  <c r="G4921" i="51"/>
  <c r="G4920" i="51"/>
  <c r="G4919" i="51"/>
  <c r="G4918" i="51"/>
  <c r="G4917" i="51"/>
  <c r="G4916" i="51"/>
  <c r="G4915" i="51"/>
  <c r="G4914" i="51"/>
  <c r="G4913" i="51"/>
  <c r="G4912" i="51"/>
  <c r="G4911" i="51"/>
  <c r="G4910" i="51"/>
  <c r="G4909" i="51"/>
  <c r="G4908" i="51"/>
  <c r="G4907" i="51"/>
  <c r="G4906" i="51"/>
  <c r="G4905" i="51"/>
  <c r="G4904" i="51"/>
  <c r="G4903" i="51"/>
  <c r="G4902" i="51"/>
  <c r="G4901" i="51"/>
  <c r="G4900" i="51"/>
  <c r="G4899" i="51"/>
  <c r="G4898" i="51"/>
  <c r="G4897" i="51"/>
  <c r="G4896" i="51"/>
  <c r="G4895" i="51"/>
  <c r="G4894" i="51"/>
  <c r="G4893" i="51"/>
  <c r="G4892" i="51"/>
  <c r="G4891" i="51"/>
  <c r="G4890" i="51"/>
  <c r="G4889" i="51"/>
  <c r="G4888" i="51"/>
  <c r="G4887" i="51"/>
  <c r="G4886" i="51"/>
  <c r="G4885" i="51"/>
  <c r="G4884" i="51"/>
  <c r="G4883" i="51"/>
  <c r="G4882" i="51"/>
  <c r="G4881" i="51"/>
  <c r="G4880" i="51"/>
  <c r="G4879" i="51"/>
  <c r="G4878" i="51"/>
  <c r="G4877" i="51"/>
  <c r="G4876" i="51"/>
  <c r="G4875" i="51"/>
  <c r="G4874" i="51"/>
  <c r="G4873" i="51"/>
  <c r="G4872" i="51"/>
  <c r="G4871" i="51"/>
  <c r="G4870" i="51"/>
  <c r="G4869" i="51"/>
  <c r="G4868" i="51"/>
  <c r="G4867" i="51"/>
  <c r="G4866" i="51"/>
  <c r="G4865" i="51"/>
  <c r="G4864" i="51"/>
  <c r="G4863" i="51"/>
  <c r="G4862" i="51"/>
  <c r="G4861" i="51"/>
  <c r="G4860" i="51"/>
  <c r="G4859" i="51"/>
  <c r="G4858" i="51"/>
  <c r="G4857" i="51"/>
  <c r="G4856" i="51"/>
  <c r="G4855" i="51"/>
  <c r="G4854" i="51"/>
  <c r="G4853" i="51"/>
  <c r="G4852" i="51"/>
  <c r="G4851" i="51"/>
  <c r="G4850" i="51"/>
  <c r="G4849" i="51"/>
  <c r="G4848" i="51"/>
  <c r="G4847" i="51"/>
  <c r="G4846" i="51"/>
  <c r="G4845" i="51"/>
  <c r="G4844" i="51"/>
  <c r="G4843" i="51"/>
  <c r="G4842" i="51"/>
  <c r="G4841" i="51"/>
  <c r="G4840" i="51"/>
  <c r="G4839" i="51"/>
  <c r="G4838" i="51"/>
  <c r="G4837" i="51"/>
  <c r="G4836" i="51"/>
  <c r="G4835" i="51"/>
  <c r="G4834" i="51"/>
  <c r="G4833" i="51"/>
  <c r="G4832" i="51"/>
  <c r="G4831" i="51"/>
  <c r="G4830" i="51"/>
  <c r="G4829" i="51"/>
  <c r="G4828" i="51"/>
  <c r="G4827" i="51"/>
  <c r="G4826" i="51"/>
  <c r="G4825" i="51"/>
  <c r="G4824" i="51"/>
  <c r="G4823" i="51"/>
  <c r="G4822" i="51"/>
  <c r="G4821" i="51"/>
  <c r="G4820" i="51"/>
  <c r="G4819" i="51"/>
  <c r="G4818" i="51"/>
  <c r="G4817" i="51"/>
  <c r="G4816" i="51"/>
  <c r="G4815" i="51"/>
  <c r="G4814" i="51"/>
  <c r="G4813" i="51"/>
  <c r="G4812" i="51"/>
  <c r="G4811" i="51"/>
  <c r="G4810" i="51"/>
  <c r="G4809" i="51"/>
  <c r="G4808" i="51"/>
  <c r="G4807" i="51"/>
  <c r="G4806" i="51"/>
  <c r="G4805" i="51"/>
  <c r="G4804" i="51"/>
  <c r="G4803" i="51"/>
  <c r="G4802" i="51"/>
  <c r="G4801" i="51"/>
  <c r="G4800" i="51"/>
  <c r="G4799" i="51"/>
  <c r="G4798" i="51"/>
  <c r="G4797" i="51"/>
  <c r="G4796" i="51"/>
  <c r="G4795" i="51"/>
  <c r="G4794" i="51"/>
  <c r="G4793" i="51"/>
  <c r="G4792" i="51"/>
  <c r="G4791" i="51"/>
  <c r="G4790" i="51"/>
  <c r="G4789" i="51"/>
  <c r="G4788" i="51"/>
  <c r="G4787" i="51"/>
  <c r="G4786" i="51"/>
  <c r="G4785" i="51"/>
  <c r="G4784" i="51"/>
  <c r="G4783" i="51"/>
  <c r="G4782" i="51"/>
  <c r="G4781" i="51"/>
  <c r="G4780" i="51"/>
  <c r="G4779" i="51"/>
  <c r="G4778" i="51"/>
  <c r="G4777" i="51"/>
  <c r="G4776" i="51"/>
  <c r="G4775" i="51"/>
  <c r="G4774" i="51"/>
  <c r="G4773" i="51"/>
  <c r="G4772" i="51"/>
  <c r="G4771" i="51"/>
  <c r="G4770" i="51"/>
  <c r="G4769" i="51"/>
  <c r="G4768" i="51"/>
  <c r="G4767" i="51"/>
  <c r="G4766" i="51"/>
  <c r="G4765" i="51"/>
  <c r="G4764" i="51"/>
  <c r="G4763" i="51"/>
  <c r="G4762" i="51"/>
  <c r="G4761" i="51"/>
  <c r="G4760" i="51"/>
  <c r="G4759" i="51"/>
  <c r="G4758" i="51"/>
  <c r="G4757" i="51"/>
  <c r="G4756" i="51"/>
  <c r="G4755" i="51"/>
  <c r="G4754" i="51"/>
  <c r="G4753" i="51"/>
  <c r="G4752" i="51"/>
  <c r="G4751" i="51"/>
  <c r="G4750" i="51"/>
  <c r="G4749" i="51"/>
  <c r="G4748" i="51"/>
  <c r="G4747" i="51"/>
  <c r="G4746" i="51"/>
  <c r="G4745" i="51"/>
  <c r="G4744" i="51"/>
  <c r="G4743" i="51"/>
  <c r="G4742" i="51"/>
  <c r="G4741" i="51"/>
  <c r="G4740" i="51"/>
  <c r="G4739" i="51"/>
  <c r="G4738" i="51"/>
  <c r="G4737" i="51"/>
  <c r="G4736" i="51"/>
  <c r="G4735" i="51"/>
  <c r="G4734" i="51"/>
  <c r="G4733" i="51"/>
  <c r="G4732" i="51"/>
  <c r="G4731" i="51"/>
  <c r="G4730" i="51"/>
  <c r="G4729" i="51"/>
  <c r="G4728" i="51"/>
  <c r="G4727" i="51"/>
  <c r="G4726" i="51"/>
  <c r="G4725" i="51"/>
  <c r="G4724" i="51"/>
  <c r="G4723" i="51"/>
  <c r="G4722" i="51"/>
  <c r="G4721" i="51"/>
  <c r="G4720" i="51"/>
  <c r="G4719" i="51"/>
  <c r="G4718" i="51"/>
  <c r="G4717" i="51"/>
  <c r="G4716" i="51"/>
  <c r="G4715" i="51"/>
  <c r="G4714" i="51"/>
  <c r="G4713" i="51"/>
  <c r="G4712" i="51"/>
  <c r="G4711" i="51"/>
  <c r="G4710" i="51"/>
  <c r="G4709" i="51"/>
  <c r="G4708" i="51"/>
  <c r="G4707" i="51"/>
  <c r="G4706" i="51"/>
  <c r="G4705" i="51"/>
  <c r="G4704" i="51"/>
  <c r="G4703" i="51"/>
  <c r="G4702" i="51"/>
  <c r="G4701" i="51"/>
  <c r="G4700" i="51"/>
  <c r="G4699" i="51"/>
  <c r="G4698" i="51"/>
  <c r="G4697" i="51"/>
  <c r="G4696" i="51"/>
  <c r="G4695" i="51"/>
  <c r="G4694" i="51"/>
  <c r="G4693" i="51"/>
  <c r="G4692" i="51"/>
  <c r="G4691" i="51"/>
  <c r="G4690" i="51"/>
  <c r="G4689" i="51"/>
  <c r="G4688" i="51"/>
  <c r="G4687" i="51"/>
  <c r="G4686" i="51"/>
  <c r="G4685" i="51"/>
  <c r="G4684" i="51"/>
  <c r="G4683" i="51"/>
  <c r="G4682" i="51"/>
  <c r="G4681" i="51"/>
  <c r="G4680" i="51"/>
  <c r="G4679" i="51"/>
  <c r="G4678" i="51"/>
  <c r="G4677" i="51"/>
  <c r="G4676" i="51"/>
  <c r="G4675" i="51"/>
  <c r="G4674" i="51"/>
  <c r="G4673" i="51"/>
  <c r="G4672" i="51"/>
  <c r="G4671" i="51"/>
  <c r="G4670" i="51"/>
  <c r="G4669" i="51"/>
  <c r="G4668" i="51"/>
  <c r="G4667" i="51"/>
  <c r="G4666" i="51"/>
  <c r="G4665" i="51"/>
  <c r="G4664" i="51"/>
  <c r="G4663" i="51"/>
  <c r="G4662" i="51"/>
  <c r="G4661" i="51"/>
  <c r="G4660" i="51"/>
  <c r="G4659" i="51"/>
  <c r="G4658" i="51"/>
  <c r="G4657" i="51"/>
  <c r="G4656" i="51"/>
  <c r="G4655" i="51"/>
  <c r="G4654" i="51"/>
  <c r="G4653" i="51"/>
  <c r="G4652" i="51"/>
  <c r="G4651" i="51"/>
  <c r="G4650" i="51"/>
  <c r="G4649" i="51"/>
  <c r="G4648" i="51"/>
  <c r="G4647" i="51"/>
  <c r="G4646" i="51"/>
  <c r="G4645" i="51"/>
  <c r="G4644" i="51"/>
  <c r="G4643" i="51"/>
  <c r="G4642" i="51"/>
  <c r="G4641" i="51"/>
  <c r="G4640" i="51"/>
  <c r="G4639" i="51"/>
  <c r="G4638" i="51"/>
  <c r="G4637" i="51"/>
  <c r="G4636" i="51"/>
  <c r="G4635" i="51"/>
  <c r="G4634" i="51"/>
  <c r="G4633" i="51"/>
  <c r="G4632" i="51"/>
  <c r="G4631" i="51"/>
  <c r="G4630" i="51"/>
  <c r="G4629" i="51"/>
  <c r="G4628" i="51"/>
  <c r="G4627" i="51"/>
  <c r="G4626" i="51"/>
  <c r="G4625" i="51"/>
  <c r="G4624" i="51"/>
  <c r="G4623" i="51"/>
  <c r="G4622" i="51"/>
  <c r="G4621" i="51"/>
  <c r="G4620" i="51"/>
  <c r="G4619" i="51"/>
  <c r="G4618" i="51"/>
  <c r="G4617" i="51"/>
  <c r="G4616" i="51"/>
  <c r="G4615" i="51"/>
  <c r="G4614" i="51"/>
  <c r="G4613" i="51"/>
  <c r="G4612" i="51"/>
  <c r="G4611" i="51"/>
  <c r="G4610" i="51"/>
  <c r="G4609" i="51"/>
  <c r="G4608" i="51"/>
  <c r="G4607" i="51"/>
  <c r="G9990" i="51" l="1"/>
  <c r="G10029" i="51"/>
  <c r="G9934" i="51"/>
  <c r="G9972" i="51"/>
  <c r="G9922" i="51"/>
  <c r="G9927" i="51"/>
  <c r="G9970" i="51"/>
  <c r="G10017" i="51"/>
  <c r="G9618" i="51"/>
  <c r="G9803" i="51"/>
  <c r="G9804" i="51"/>
  <c r="G9968" i="51"/>
  <c r="G9952" i="51"/>
  <c r="G10233" i="51"/>
  <c r="G9976" i="51"/>
  <c r="G10132" i="51"/>
  <c r="G10162" i="51"/>
  <c r="G10165" i="51"/>
  <c r="G9739" i="51"/>
  <c r="G9751" i="51"/>
  <c r="G10207" i="51"/>
  <c r="G10157" i="51"/>
  <c r="G10204" i="51"/>
  <c r="G9829" i="51"/>
  <c r="G9909" i="51"/>
  <c r="G10000" i="51"/>
  <c r="G9731" i="51"/>
  <c r="G10080" i="51"/>
  <c r="G10096" i="51"/>
  <c r="G10228" i="51"/>
  <c r="G9978" i="51"/>
  <c r="G10186" i="51"/>
  <c r="G9621" i="51"/>
  <c r="G9623" i="51"/>
  <c r="G10008" i="51"/>
  <c r="G10022" i="51"/>
  <c r="G10181" i="51"/>
  <c r="G9617" i="51"/>
  <c r="G10172" i="51"/>
  <c r="G10174" i="51"/>
  <c r="G10201" i="51"/>
  <c r="G9778" i="51"/>
  <c r="G9949" i="51"/>
  <c r="G9980" i="51"/>
  <c r="G10020" i="51"/>
  <c r="G10024" i="51"/>
  <c r="G10084" i="51"/>
  <c r="G9743" i="51"/>
  <c r="G9870" i="51"/>
  <c r="G9954" i="51"/>
  <c r="G9996" i="51"/>
  <c r="G9715" i="51"/>
  <c r="G9750" i="51"/>
  <c r="G9815" i="51"/>
  <c r="G9816" i="51"/>
  <c r="G9920" i="51"/>
  <c r="G9932" i="51"/>
  <c r="G10193" i="51"/>
  <c r="G10217" i="51"/>
  <c r="G10002" i="51"/>
  <c r="G9992" i="51"/>
  <c r="G9776" i="51"/>
  <c r="G9799" i="51"/>
  <c r="G9931" i="51"/>
  <c r="G9752" i="51"/>
  <c r="G9808" i="51"/>
  <c r="G9812" i="51"/>
  <c r="G9943" i="51"/>
  <c r="G9723" i="51"/>
  <c r="G9807" i="51"/>
  <c r="G9811" i="51"/>
  <c r="G9873" i="51"/>
  <c r="G10015" i="51"/>
  <c r="G10141" i="51"/>
  <c r="G10150" i="51"/>
  <c r="G10154" i="51"/>
  <c r="G10226" i="51"/>
  <c r="G9921" i="51"/>
  <c r="G9926" i="51"/>
  <c r="G9933" i="51"/>
  <c r="G9959" i="51"/>
  <c r="G9983" i="51"/>
  <c r="G10007" i="51"/>
  <c r="G10026" i="51"/>
  <c r="G9625" i="51"/>
  <c r="G9727" i="51"/>
  <c r="G9820" i="51"/>
  <c r="G9936" i="51"/>
  <c r="G9937" i="51"/>
  <c r="G9941" i="51"/>
  <c r="G9973" i="51"/>
  <c r="G10135" i="51"/>
  <c r="G10209" i="51"/>
  <c r="G9800" i="51"/>
  <c r="G9819" i="51"/>
  <c r="G9917" i="51"/>
  <c r="G9938" i="51"/>
  <c r="G9953" i="51"/>
  <c r="G9967" i="51"/>
  <c r="G9979" i="51"/>
  <c r="G9981" i="51"/>
  <c r="G10098" i="51"/>
  <c r="G10138" i="51"/>
  <c r="G10196" i="51"/>
  <c r="G9615" i="51"/>
  <c r="G9619" i="51"/>
  <c r="G9719" i="51"/>
  <c r="G9735" i="51"/>
  <c r="G9747" i="51"/>
  <c r="G9749" i="51"/>
  <c r="G9830" i="51"/>
  <c r="G9913" i="51"/>
  <c r="G9939" i="51"/>
  <c r="G9948" i="51"/>
  <c r="G9977" i="51"/>
  <c r="G9988" i="51"/>
  <c r="G10012" i="51"/>
  <c r="G10072" i="51"/>
  <c r="G10112" i="51"/>
  <c r="G10116" i="51"/>
  <c r="G10120" i="51"/>
  <c r="G10142" i="51"/>
  <c r="G10160" i="51"/>
  <c r="G10178" i="51"/>
  <c r="G10215" i="51"/>
  <c r="G10225" i="51"/>
  <c r="G9827" i="51"/>
  <c r="G9947" i="51"/>
  <c r="G9958" i="51"/>
  <c r="G9975" i="51"/>
  <c r="G9985" i="51"/>
  <c r="G9994" i="51"/>
  <c r="G10031" i="51"/>
  <c r="G10032" i="51"/>
  <c r="G10145" i="51"/>
  <c r="G10199" i="51"/>
  <c r="G10212" i="51"/>
  <c r="G10108" i="51"/>
  <c r="G10122" i="51"/>
  <c r="G10124" i="51"/>
  <c r="G10151" i="51"/>
  <c r="G10223" i="51"/>
  <c r="G10231" i="51"/>
  <c r="G10136" i="51"/>
  <c r="G10148" i="51"/>
  <c r="G10169" i="51"/>
  <c r="G10190" i="51"/>
  <c r="G9928" i="51"/>
  <c r="G9930" i="51"/>
  <c r="G9960" i="51"/>
  <c r="G9962" i="51"/>
  <c r="G9974" i="51"/>
  <c r="G9993" i="51"/>
  <c r="G9995" i="51"/>
  <c r="G10016" i="51"/>
  <c r="G9945" i="51"/>
  <c r="G9965" i="51"/>
  <c r="G9969" i="51"/>
  <c r="G9971" i="51"/>
  <c r="G10004" i="51"/>
  <c r="G10166" i="51"/>
  <c r="G9624" i="51"/>
  <c r="G9828" i="51"/>
  <c r="G9940" i="51"/>
  <c r="G9984" i="51"/>
  <c r="G9986" i="51"/>
  <c r="G9999" i="51"/>
  <c r="G10068" i="51"/>
  <c r="G10147" i="51"/>
  <c r="G10203" i="51"/>
  <c r="G10211" i="51"/>
  <c r="G9616" i="51"/>
  <c r="G9620" i="51"/>
  <c r="G9753" i="51"/>
  <c r="G9823" i="51"/>
  <c r="G9825" i="51"/>
  <c r="G9831" i="51"/>
  <c r="G9833" i="51"/>
  <c r="G9923" i="51"/>
  <c r="G9925" i="51"/>
  <c r="G9935" i="51"/>
  <c r="G9942" i="51"/>
  <c r="G9955" i="51"/>
  <c r="G9957" i="51"/>
  <c r="G9998" i="51"/>
  <c r="G10133" i="51"/>
  <c r="G10009" i="51"/>
  <c r="G10014" i="51"/>
  <c r="G10021" i="51"/>
  <c r="G10092" i="51"/>
  <c r="G10114" i="51"/>
  <c r="G10139" i="51"/>
  <c r="G10146" i="51"/>
  <c r="G10177" i="51"/>
  <c r="G10219" i="51"/>
  <c r="G10011" i="51"/>
  <c r="G10023" i="51"/>
  <c r="G10028" i="51"/>
  <c r="G10106" i="51"/>
  <c r="G10128" i="51"/>
  <c r="G10153" i="51"/>
  <c r="G10159" i="51"/>
  <c r="G10175" i="51"/>
  <c r="G10206" i="51"/>
  <c r="G10227" i="51"/>
  <c r="G10232" i="51"/>
  <c r="G10033" i="51"/>
  <c r="G10078" i="51"/>
  <c r="G10113" i="51"/>
  <c r="G10184" i="51"/>
  <c r="G10191" i="51"/>
  <c r="G10200" i="51"/>
  <c r="G10205" i="51"/>
  <c r="G10121" i="51"/>
  <c r="G10149" i="51"/>
  <c r="G10179" i="51"/>
  <c r="G10197" i="51"/>
  <c r="G10208" i="51"/>
  <c r="G10216" i="51"/>
  <c r="G10224" i="51"/>
  <c r="G10140" i="51"/>
  <c r="G10155" i="51"/>
  <c r="G10170" i="51"/>
  <c r="G10187" i="51"/>
  <c r="G10213" i="51"/>
  <c r="G10221" i="51"/>
  <c r="G10229" i="51"/>
  <c r="G9738" i="51"/>
  <c r="G9741" i="51"/>
  <c r="G9775" i="51"/>
  <c r="G9802" i="51"/>
  <c r="G9805" i="51"/>
  <c r="G9864" i="51"/>
  <c r="G9868" i="51"/>
  <c r="G9876" i="51"/>
  <c r="G9886" i="51"/>
  <c r="G9722" i="51"/>
  <c r="G9725" i="51"/>
  <c r="G9734" i="51"/>
  <c r="G9737" i="51"/>
  <c r="G9718" i="51"/>
  <c r="G9721" i="51"/>
  <c r="G9713" i="51"/>
  <c r="G9729" i="51"/>
  <c r="G9745" i="51"/>
  <c r="G9809" i="51"/>
  <c r="G9818" i="51"/>
  <c r="G9821" i="51"/>
  <c r="G9867" i="51"/>
  <c r="G9871" i="51"/>
  <c r="G9717" i="51"/>
  <c r="G9733" i="51"/>
  <c r="G9884" i="51"/>
  <c r="G9907" i="51"/>
  <c r="G9916" i="51"/>
  <c r="G9627" i="51"/>
  <c r="G9628" i="51"/>
  <c r="G9629" i="51"/>
  <c r="G9630" i="51"/>
  <c r="G9631" i="51"/>
  <c r="G9632" i="51"/>
  <c r="G9633" i="51"/>
  <c r="G9634" i="51"/>
  <c r="G9635" i="51"/>
  <c r="G9636" i="51"/>
  <c r="G9637" i="51"/>
  <c r="G9638" i="51"/>
  <c r="G9639" i="51"/>
  <c r="G9640" i="51"/>
  <c r="G9641" i="51"/>
  <c r="G9642" i="51"/>
  <c r="G9643" i="51"/>
  <c r="G9644" i="51"/>
  <c r="G9645" i="51"/>
  <c r="G9646" i="51"/>
  <c r="G9647" i="51"/>
  <c r="G9648" i="51"/>
  <c r="G9649" i="51"/>
  <c r="G9650" i="51"/>
  <c r="G9651" i="51"/>
  <c r="G9652" i="51"/>
  <c r="G9653" i="51"/>
  <c r="G9654" i="51"/>
  <c r="G9655" i="51"/>
  <c r="G9656" i="51"/>
  <c r="G9657" i="51"/>
  <c r="G9658" i="51"/>
  <c r="G9659" i="51"/>
  <c r="G9660" i="51"/>
  <c r="G9661" i="51"/>
  <c r="G9662" i="51"/>
  <c r="G9663" i="51"/>
  <c r="G9664" i="51"/>
  <c r="G9665" i="51"/>
  <c r="G9666" i="51"/>
  <c r="G9667" i="51"/>
  <c r="G9668" i="51"/>
  <c r="G9669" i="51"/>
  <c r="G9670" i="51"/>
  <c r="G9671" i="51"/>
  <c r="G9672" i="51"/>
  <c r="G9673" i="51"/>
  <c r="G9674" i="51"/>
  <c r="G9675" i="51"/>
  <c r="G9676" i="51"/>
  <c r="G9677" i="51"/>
  <c r="G9678" i="51"/>
  <c r="G9679" i="51"/>
  <c r="G9680" i="51"/>
  <c r="G9681" i="51"/>
  <c r="G9682" i="51"/>
  <c r="G9683" i="51"/>
  <c r="G9684" i="51"/>
  <c r="G9685" i="51"/>
  <c r="G9686" i="51"/>
  <c r="G9687" i="51"/>
  <c r="G9688" i="51"/>
  <c r="G9689" i="51"/>
  <c r="G9690" i="51"/>
  <c r="G9691" i="51"/>
  <c r="G9692" i="51"/>
  <c r="G9693" i="51"/>
  <c r="G9694" i="51"/>
  <c r="G9695" i="51"/>
  <c r="G9696" i="51"/>
  <c r="G9697" i="51"/>
  <c r="G9698" i="51"/>
  <c r="G9699" i="51"/>
  <c r="G9700" i="51"/>
  <c r="G9701" i="51"/>
  <c r="G9702" i="51"/>
  <c r="G9703" i="51"/>
  <c r="G9704" i="51"/>
  <c r="G9705" i="51"/>
  <c r="G9706" i="51"/>
  <c r="G9707" i="51"/>
  <c r="G9708" i="51"/>
  <c r="G9709" i="51"/>
  <c r="G9710" i="51"/>
  <c r="G9711" i="51"/>
  <c r="G9716" i="51"/>
  <c r="G9720" i="51"/>
  <c r="G9724" i="51"/>
  <c r="G9728" i="51"/>
  <c r="G9732" i="51"/>
  <c r="G9736" i="51"/>
  <c r="G9740" i="51"/>
  <c r="G9744" i="51"/>
  <c r="G9748" i="51"/>
  <c r="G9813" i="51"/>
  <c r="G9866" i="51"/>
  <c r="G9878" i="51"/>
  <c r="G9963" i="51"/>
  <c r="G10083" i="51"/>
  <c r="G10086" i="51"/>
  <c r="G9801" i="51"/>
  <c r="G9817" i="51"/>
  <c r="G9865" i="51"/>
  <c r="G9880" i="51"/>
  <c r="G9888" i="51"/>
  <c r="G9911" i="51"/>
  <c r="G10117" i="51"/>
  <c r="G9758" i="51"/>
  <c r="G9759" i="51"/>
  <c r="G9760" i="51"/>
  <c r="G9761" i="51"/>
  <c r="G9762" i="51"/>
  <c r="G9763" i="51"/>
  <c r="G9764" i="51"/>
  <c r="G9765" i="51"/>
  <c r="G9766" i="51"/>
  <c r="G9767" i="51"/>
  <c r="G9768" i="51"/>
  <c r="G9769" i="51"/>
  <c r="G9770" i="51"/>
  <c r="G9771" i="51"/>
  <c r="G9772" i="51"/>
  <c r="G9773" i="51"/>
  <c r="G9786" i="51"/>
  <c r="G9787" i="51"/>
  <c r="G9788" i="51"/>
  <c r="G9789" i="51"/>
  <c r="G9790" i="51"/>
  <c r="G9791" i="51"/>
  <c r="G9792" i="51"/>
  <c r="G9793" i="51"/>
  <c r="G9794" i="51"/>
  <c r="G9795" i="51"/>
  <c r="G9796" i="51"/>
  <c r="G9882" i="51"/>
  <c r="G9915" i="51"/>
  <c r="G9964" i="51"/>
  <c r="G10079" i="51"/>
  <c r="G10081" i="51"/>
  <c r="G10085" i="51"/>
  <c r="G10095" i="51"/>
  <c r="G10115" i="51"/>
  <c r="G10118" i="51"/>
  <c r="G9755" i="51"/>
  <c r="G9756" i="51"/>
  <c r="G9781" i="51"/>
  <c r="G9782" i="51"/>
  <c r="G9783" i="51"/>
  <c r="G9784" i="51"/>
  <c r="G9836" i="51"/>
  <c r="G9837" i="51"/>
  <c r="G9838" i="51"/>
  <c r="G9839" i="51"/>
  <c r="G9840" i="51"/>
  <c r="G9841" i="51"/>
  <c r="G9842" i="51"/>
  <c r="G9843" i="51"/>
  <c r="G9844" i="51"/>
  <c r="G9845" i="51"/>
  <c r="G9846" i="51"/>
  <c r="G9847" i="51"/>
  <c r="G9848" i="51"/>
  <c r="G9849" i="51"/>
  <c r="G9850" i="51"/>
  <c r="G9851" i="51"/>
  <c r="G9852" i="51"/>
  <c r="G9853" i="51"/>
  <c r="G9854" i="51"/>
  <c r="G9855" i="51"/>
  <c r="G9856" i="51"/>
  <c r="G9857" i="51"/>
  <c r="G9858" i="51"/>
  <c r="G9859" i="51"/>
  <c r="G9860" i="51"/>
  <c r="G9861" i="51"/>
  <c r="G9862" i="51"/>
  <c r="G9889" i="51"/>
  <c r="G9890" i="51"/>
  <c r="G9891" i="51"/>
  <c r="G9892" i="51"/>
  <c r="G9893" i="51"/>
  <c r="G9894" i="51"/>
  <c r="G9895" i="51"/>
  <c r="G9896" i="51"/>
  <c r="G9897" i="51"/>
  <c r="G9898" i="51"/>
  <c r="G9899" i="51"/>
  <c r="G9900" i="51"/>
  <c r="G9901" i="51"/>
  <c r="G9902" i="51"/>
  <c r="G9903" i="51"/>
  <c r="G9904" i="51"/>
  <c r="G9905" i="51"/>
  <c r="G9910" i="51"/>
  <c r="G9914" i="51"/>
  <c r="G9918" i="51"/>
  <c r="G10067" i="51"/>
  <c r="G10069" i="51"/>
  <c r="G10089" i="51"/>
  <c r="G9875" i="51"/>
  <c r="G9877" i="51"/>
  <c r="G9879" i="51"/>
  <c r="G9881" i="51"/>
  <c r="G9883" i="51"/>
  <c r="G9885" i="51"/>
  <c r="G9887" i="51"/>
  <c r="G10091" i="51"/>
  <c r="G10093" i="51"/>
  <c r="G10099" i="51"/>
  <c r="G10101" i="51"/>
  <c r="G10107" i="51"/>
  <c r="G10109" i="51"/>
  <c r="G10071" i="51"/>
  <c r="G10075" i="51"/>
  <c r="G10111" i="51"/>
  <c r="G10119" i="51"/>
  <c r="G10234" i="51"/>
  <c r="G10235" i="51"/>
  <c r="G10236" i="51"/>
</calcChain>
</file>

<file path=xl/comments1.xml><?xml version="1.0" encoding="utf-8"?>
<comments xmlns="http://schemas.openxmlformats.org/spreadsheetml/2006/main">
  <authors>
    <author>Самвел</author>
    <author>Melyan Samvel</author>
    <author>***</author>
    <author>samvel</author>
  </authors>
  <commentList>
    <comment ref="C43" authorId="0"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по фактич. остатку</t>
        </r>
      </text>
    </comment>
    <comment ref="C44" authorId="0"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по фактич. остатку</t>
        </r>
      </text>
    </comment>
    <comment ref="C58" authorId="0"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по фактич. остатку</t>
        </r>
      </text>
    </comment>
    <comment ref="C59" authorId="0"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по фактич. остатку</t>
        </r>
      </text>
    </comment>
    <comment ref="C86" authorId="0" shapeId="0">
      <text>
        <r>
          <rPr>
            <b/>
            <sz val="8"/>
            <color indexed="81"/>
            <rFont val="Tahoma"/>
            <family val="2"/>
            <charset val="204"/>
          </rPr>
          <t>Самвел:</t>
        </r>
        <r>
          <rPr>
            <sz val="8"/>
            <color indexed="81"/>
            <rFont val="Tahoma"/>
            <family val="2"/>
            <charset val="204"/>
          </rPr>
          <t xml:space="preserve">
</t>
        </r>
        <r>
          <rPr>
            <sz val="12"/>
            <color indexed="81"/>
            <rFont val="Tahoma"/>
            <family val="2"/>
            <charset val="204"/>
          </rPr>
          <t>по факт. остатку</t>
        </r>
      </text>
    </comment>
    <comment ref="C91" authorId="1" shapeId="0">
      <text>
        <r>
          <rPr>
            <b/>
            <sz val="9"/>
            <color indexed="81"/>
            <rFont val="Tahoma"/>
            <family val="2"/>
            <charset val="204"/>
          </rPr>
          <t>Melyan Samvel:</t>
        </r>
        <r>
          <rPr>
            <sz val="9"/>
            <color indexed="81"/>
            <rFont val="Tahoma"/>
            <family val="2"/>
            <charset val="204"/>
          </rPr>
          <t xml:space="preserve">
</t>
        </r>
        <r>
          <rPr>
            <sz val="16"/>
            <color indexed="81"/>
            <rFont val="Tahoma"/>
            <family val="2"/>
            <charset val="204"/>
          </rPr>
          <t>или TJ757-M</t>
        </r>
      </text>
    </comment>
    <comment ref="C92" authorId="1" shapeId="0">
      <text>
        <r>
          <rPr>
            <b/>
            <sz val="9"/>
            <color indexed="81"/>
            <rFont val="Tahoma"/>
            <family val="2"/>
            <charset val="204"/>
          </rPr>
          <t>Melyan Samvel:</t>
        </r>
        <r>
          <rPr>
            <sz val="9"/>
            <color indexed="81"/>
            <rFont val="Tahoma"/>
            <family val="2"/>
            <charset val="204"/>
          </rPr>
          <t xml:space="preserve">
</t>
        </r>
        <r>
          <rPr>
            <sz val="14"/>
            <color indexed="81"/>
            <rFont val="Tahoma"/>
            <family val="2"/>
            <charset val="204"/>
          </rPr>
          <t>или TJ500-PB</t>
        </r>
      </text>
    </comment>
    <comment ref="C153" authorId="0"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по фактич. остатку</t>
        </r>
      </text>
    </comment>
    <comment ref="C154" authorId="0"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по фактич. остатку</t>
        </r>
      </text>
    </comment>
    <comment ref="C155" authorId="0"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по фактич. остатку</t>
        </r>
      </text>
    </comment>
    <comment ref="C384" authorId="1"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 6 - сетчатый</t>
        </r>
      </text>
    </comment>
    <comment ref="C575" authorId="0" shapeId="0">
      <text>
        <r>
          <rPr>
            <b/>
            <sz val="8"/>
            <color indexed="81"/>
            <rFont val="Tahoma"/>
            <family val="2"/>
            <charset val="204"/>
          </rPr>
          <t>Самвел:</t>
        </r>
        <r>
          <rPr>
            <sz val="8"/>
            <color indexed="81"/>
            <rFont val="Tahoma"/>
            <family val="2"/>
            <charset val="204"/>
          </rPr>
          <t xml:space="preserve">
</t>
        </r>
        <r>
          <rPr>
            <sz val="16"/>
            <color indexed="81"/>
            <rFont val="Tahoma"/>
            <family val="2"/>
            <charset val="204"/>
          </rPr>
          <t>под остаток</t>
        </r>
      </text>
    </comment>
    <comment ref="C576" authorId="0" shapeId="0">
      <text>
        <r>
          <rPr>
            <b/>
            <sz val="8"/>
            <color indexed="81"/>
            <rFont val="Tahoma"/>
            <family val="2"/>
            <charset val="204"/>
          </rPr>
          <t>Самвел:</t>
        </r>
        <r>
          <rPr>
            <sz val="8"/>
            <color indexed="81"/>
            <rFont val="Tahoma"/>
            <family val="2"/>
            <charset val="204"/>
          </rPr>
          <t xml:space="preserve">
</t>
        </r>
        <r>
          <rPr>
            <sz val="16"/>
            <color indexed="81"/>
            <rFont val="Tahoma"/>
            <family val="2"/>
            <charset val="204"/>
          </rPr>
          <t>под остаток</t>
        </r>
      </text>
    </comment>
    <comment ref="C590" authorId="1" shapeId="0">
      <text>
        <r>
          <rPr>
            <b/>
            <sz val="8"/>
            <color indexed="81"/>
            <rFont val="Tahoma"/>
            <family val="2"/>
            <charset val="204"/>
          </rPr>
          <t>Melyan Samvel:</t>
        </r>
        <r>
          <rPr>
            <sz val="8"/>
            <color indexed="81"/>
            <rFont val="Tahoma"/>
            <family val="2"/>
            <charset val="204"/>
          </rPr>
          <t xml:space="preserve">
быв. ГИМ-2-01 </t>
        </r>
      </text>
    </comment>
    <comment ref="C591" authorId="1" shapeId="0">
      <text>
        <r>
          <rPr>
            <b/>
            <sz val="8"/>
            <color indexed="81"/>
            <rFont val="Tahoma"/>
            <family val="2"/>
            <charset val="204"/>
          </rPr>
          <t>Melyan Samvel:</t>
        </r>
        <r>
          <rPr>
            <sz val="8"/>
            <color indexed="81"/>
            <rFont val="Tahoma"/>
            <family val="2"/>
            <charset val="204"/>
          </rPr>
          <t xml:space="preserve">
быв.ГИМ-2-06</t>
        </r>
      </text>
    </comment>
    <comment ref="C611" authorId="1" shapeId="0">
      <text>
        <r>
          <rPr>
            <b/>
            <sz val="9"/>
            <color indexed="81"/>
            <rFont val="Tahoma"/>
            <family val="2"/>
            <charset val="204"/>
          </rPr>
          <t>Melyan Samvel:</t>
        </r>
        <r>
          <rPr>
            <sz val="9"/>
            <color indexed="81"/>
            <rFont val="Tahoma"/>
            <family val="2"/>
            <charset val="204"/>
          </rPr>
          <t xml:space="preserve">
под остаток</t>
        </r>
      </text>
    </comment>
    <comment ref="C612" authorId="1" shapeId="0">
      <text>
        <r>
          <rPr>
            <b/>
            <sz val="9"/>
            <color indexed="81"/>
            <rFont val="Tahoma"/>
            <family val="2"/>
            <charset val="204"/>
          </rPr>
          <t>Melyan Samvel:</t>
        </r>
        <r>
          <rPr>
            <sz val="9"/>
            <color indexed="81"/>
            <rFont val="Tahoma"/>
            <family val="2"/>
            <charset val="204"/>
          </rPr>
          <t xml:space="preserve">
под остаток</t>
        </r>
      </text>
    </comment>
    <comment ref="C613" authorId="1" shapeId="0">
      <text>
        <r>
          <rPr>
            <b/>
            <sz val="9"/>
            <color indexed="81"/>
            <rFont val="Tahoma"/>
            <family val="2"/>
            <charset val="204"/>
          </rPr>
          <t>Melyan Samvel:</t>
        </r>
        <r>
          <rPr>
            <sz val="9"/>
            <color indexed="81"/>
            <rFont val="Tahoma"/>
            <family val="2"/>
            <charset val="204"/>
          </rPr>
          <t xml:space="preserve">
под остаток</t>
        </r>
      </text>
    </comment>
    <comment ref="C623" authorId="1" shapeId="0">
      <text>
        <r>
          <rPr>
            <b/>
            <sz val="9"/>
            <color indexed="81"/>
            <rFont val="Tahoma"/>
            <family val="2"/>
            <charset val="204"/>
          </rPr>
          <t>Melyan Samvel:</t>
        </r>
        <r>
          <rPr>
            <sz val="9"/>
            <color indexed="81"/>
            <rFont val="Tahoma"/>
            <family val="2"/>
            <charset val="204"/>
          </rPr>
          <t xml:space="preserve">
0,7бар, 0,86кг/ч, 220В</t>
        </r>
      </text>
    </comment>
    <comment ref="C624" authorId="1" shapeId="0">
      <text>
        <r>
          <rPr>
            <b/>
            <sz val="9"/>
            <color indexed="81"/>
            <rFont val="Tahoma"/>
            <family val="2"/>
            <charset val="204"/>
          </rPr>
          <t>Melyan Samvel:</t>
        </r>
        <r>
          <rPr>
            <sz val="9"/>
            <color indexed="81"/>
            <rFont val="Tahoma"/>
            <family val="2"/>
            <charset val="204"/>
          </rPr>
          <t xml:space="preserve">
0,3бар, 1,2кг/ч, 220В</t>
        </r>
      </text>
    </comment>
    <comment ref="C625" authorId="1" shapeId="0">
      <text>
        <r>
          <rPr>
            <b/>
            <sz val="9"/>
            <color indexed="81"/>
            <rFont val="Tahoma"/>
            <family val="2"/>
            <charset val="204"/>
          </rPr>
          <t>Melyan Samvel:</t>
        </r>
        <r>
          <rPr>
            <sz val="9"/>
            <color indexed="81"/>
            <rFont val="Tahoma"/>
            <family val="2"/>
            <charset val="204"/>
          </rPr>
          <t xml:space="preserve">
0,7бар, 2,4кг/ч, 220В</t>
        </r>
      </text>
    </comment>
    <comment ref="C626" authorId="1" shapeId="0">
      <text>
        <r>
          <rPr>
            <b/>
            <sz val="9"/>
            <color indexed="81"/>
            <rFont val="Tahoma"/>
            <family val="2"/>
            <charset val="204"/>
          </rPr>
          <t>Melyan Samvel:</t>
        </r>
        <r>
          <rPr>
            <sz val="9"/>
            <color indexed="81"/>
            <rFont val="Tahoma"/>
            <family val="2"/>
            <charset val="204"/>
          </rPr>
          <t xml:space="preserve">
1,5бар, 3,6кг/ч, 220В</t>
        </r>
      </text>
    </comment>
    <comment ref="C627" authorId="1" shapeId="0">
      <text>
        <r>
          <rPr>
            <b/>
            <sz val="9"/>
            <color indexed="81"/>
            <rFont val="Tahoma"/>
            <family val="2"/>
            <charset val="204"/>
          </rPr>
          <t>Melyan Samvel:</t>
        </r>
        <r>
          <rPr>
            <sz val="9"/>
            <color indexed="81"/>
            <rFont val="Tahoma"/>
            <family val="2"/>
            <charset val="204"/>
          </rPr>
          <t xml:space="preserve">
735м3/ч, 220В, 14,6кг</t>
        </r>
      </text>
    </comment>
    <comment ref="C628" authorId="1" shapeId="0">
      <text>
        <r>
          <rPr>
            <b/>
            <sz val="9"/>
            <color indexed="81"/>
            <rFont val="Tahoma"/>
            <family val="2"/>
            <charset val="204"/>
          </rPr>
          <t>Melyan Samvel:</t>
        </r>
        <r>
          <rPr>
            <sz val="9"/>
            <color indexed="81"/>
            <rFont val="Tahoma"/>
            <family val="2"/>
            <charset val="204"/>
          </rPr>
          <t xml:space="preserve">
588м3/ч, бак 24л, 1,85 кг/ч, 220В, 18,8кг</t>
        </r>
      </text>
    </comment>
    <comment ref="C629" authorId="1" shapeId="0">
      <text>
        <r>
          <rPr>
            <b/>
            <sz val="9"/>
            <color indexed="81"/>
            <rFont val="Tahoma"/>
            <family val="2"/>
            <charset val="204"/>
          </rPr>
          <t>Melyan Samvel:</t>
        </r>
        <r>
          <rPr>
            <sz val="9"/>
            <color indexed="81"/>
            <rFont val="Tahoma"/>
            <family val="2"/>
            <charset val="204"/>
          </rPr>
          <t xml:space="preserve">
735м3/ч, бак 24л, 2,92 кг/ч, 220В, 19,6кг</t>
        </r>
      </text>
    </comment>
    <comment ref="C630" authorId="1" shapeId="0">
      <text>
        <r>
          <rPr>
            <b/>
            <sz val="9"/>
            <color indexed="81"/>
            <rFont val="Tahoma"/>
            <family val="2"/>
            <charset val="204"/>
          </rPr>
          <t>Melyan Samvel:</t>
        </r>
        <r>
          <rPr>
            <sz val="9"/>
            <color indexed="81"/>
            <rFont val="Tahoma"/>
            <family val="2"/>
            <charset val="204"/>
          </rPr>
          <t xml:space="preserve">
1100м3/ч, бак 56л, 4 кг/ч, 220В, 27кг</t>
        </r>
      </text>
    </comment>
    <comment ref="C651" authorId="0" shapeId="0">
      <text>
        <r>
          <rPr>
            <b/>
            <sz val="8"/>
            <color indexed="81"/>
            <rFont val="Tahoma"/>
            <family val="2"/>
            <charset val="204"/>
          </rPr>
          <t>Самвел:</t>
        </r>
        <r>
          <rPr>
            <sz val="8"/>
            <color indexed="81"/>
            <rFont val="Tahoma"/>
            <family val="2"/>
            <charset val="204"/>
          </rPr>
          <t xml:space="preserve">
85%-10%-5%</t>
        </r>
      </text>
    </comment>
    <comment ref="C652" authorId="1" shapeId="0">
      <text>
        <r>
          <rPr>
            <b/>
            <sz val="9"/>
            <color indexed="81"/>
            <rFont val="Tahoma"/>
            <family val="2"/>
            <charset val="204"/>
          </rPr>
          <t>Melyan Samvel:</t>
        </r>
        <r>
          <rPr>
            <sz val="9"/>
            <color indexed="81"/>
            <rFont val="Tahoma"/>
            <family val="2"/>
            <charset val="204"/>
          </rPr>
          <t xml:space="preserve">
Одноразовый картридж</t>
        </r>
      </text>
    </comment>
    <comment ref="C654" authorId="1" shapeId="0">
      <text>
        <r>
          <rPr>
            <b/>
            <sz val="9"/>
            <color indexed="81"/>
            <rFont val="Tahoma"/>
            <family val="2"/>
            <charset val="204"/>
          </rPr>
          <t>Melyan Samvel:</t>
        </r>
        <r>
          <rPr>
            <sz val="9"/>
            <color indexed="81"/>
            <rFont val="Tahoma"/>
            <family val="2"/>
            <charset val="204"/>
          </rPr>
          <t xml:space="preserve">
 (изобутан-бутан-пропан) 30-44-26%</t>
        </r>
      </text>
    </comment>
    <comment ref="C655" authorId="1" shapeId="0">
      <text>
        <r>
          <rPr>
            <b/>
            <sz val="9"/>
            <color indexed="81"/>
            <rFont val="Tahoma"/>
            <family val="2"/>
            <charset val="204"/>
          </rPr>
          <t>Melyan Samvel:</t>
        </r>
        <r>
          <rPr>
            <sz val="9"/>
            <color indexed="81"/>
            <rFont val="Tahoma"/>
            <family val="2"/>
            <charset val="204"/>
          </rPr>
          <t xml:space="preserve">
 (изобутан-бутан-пропан) 30-44-26%</t>
        </r>
      </text>
    </comment>
    <comment ref="C656" authorId="0" shapeId="0">
      <text>
        <r>
          <rPr>
            <b/>
            <sz val="8"/>
            <color indexed="81"/>
            <rFont val="Tahoma"/>
            <family val="2"/>
            <charset val="204"/>
          </rPr>
          <t>Самвел:</t>
        </r>
        <r>
          <rPr>
            <sz val="8"/>
            <color indexed="81"/>
            <rFont val="Tahoma"/>
            <family val="2"/>
            <charset val="204"/>
          </rPr>
          <t xml:space="preserve">
</t>
        </r>
        <r>
          <rPr>
            <sz val="14"/>
            <color indexed="81"/>
            <rFont val="Tahoma"/>
            <family val="2"/>
            <charset val="204"/>
          </rPr>
          <t>под остаток</t>
        </r>
      </text>
    </comment>
    <comment ref="C660" authorId="1" shapeId="0">
      <text>
        <r>
          <rPr>
            <b/>
            <sz val="9"/>
            <color indexed="81"/>
            <rFont val="Tahoma"/>
            <family val="2"/>
            <charset val="204"/>
          </rPr>
          <t>Melyan Samvel:</t>
        </r>
        <r>
          <rPr>
            <sz val="9"/>
            <color indexed="81"/>
            <rFont val="Tahoma"/>
            <family val="2"/>
            <charset val="204"/>
          </rPr>
          <t xml:space="preserve">
высота 89см</t>
        </r>
      </text>
    </comment>
    <comment ref="C662" authorId="1" shapeId="0">
      <text>
        <r>
          <rPr>
            <b/>
            <sz val="9"/>
            <color indexed="81"/>
            <rFont val="Tahoma"/>
            <family val="2"/>
            <charset val="204"/>
          </rPr>
          <t>Melyan Samvel:</t>
        </r>
        <r>
          <rPr>
            <sz val="9"/>
            <color indexed="81"/>
            <rFont val="Tahoma"/>
            <family val="2"/>
            <charset val="204"/>
          </rPr>
          <t xml:space="preserve">
высота 137см</t>
        </r>
      </text>
    </comment>
    <comment ref="C864"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 фактич. остатку</t>
        </r>
      </text>
    </comment>
    <comment ref="C1002" authorId="1" shapeId="0">
      <text>
        <r>
          <rPr>
            <b/>
            <sz val="9"/>
            <color indexed="81"/>
            <rFont val="Tahoma"/>
            <family val="2"/>
            <charset val="204"/>
          </rPr>
          <t>Melyan Samvel:</t>
        </r>
        <r>
          <rPr>
            <sz val="9"/>
            <color indexed="81"/>
            <rFont val="Tahoma"/>
            <family val="2"/>
            <charset val="204"/>
          </rPr>
          <t xml:space="preserve">
</t>
        </r>
        <r>
          <rPr>
            <b/>
            <i/>
            <u/>
            <sz val="14"/>
            <color indexed="81"/>
            <rFont val="Tahoma"/>
            <family val="2"/>
            <charset val="204"/>
          </rPr>
          <t>1 шт</t>
        </r>
      </text>
    </comment>
    <comment ref="C1074" authorId="2"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C1075" authorId="2"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C1076" authorId="2"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C1078" authorId="1" shapeId="0">
      <text>
        <r>
          <rPr>
            <b/>
            <sz val="16"/>
            <color indexed="81"/>
            <rFont val="Tahoma"/>
            <family val="2"/>
            <charset val="204"/>
          </rPr>
          <t>Melyan Samvel:</t>
        </r>
        <r>
          <rPr>
            <sz val="16"/>
            <color indexed="81"/>
            <rFont val="Tahoma"/>
            <family val="2"/>
            <charset val="204"/>
          </rPr>
          <t xml:space="preserve">
по факт. остатку</t>
        </r>
      </text>
    </comment>
    <comment ref="C1118" authorId="1" shapeId="0">
      <text>
        <r>
          <rPr>
            <b/>
            <sz val="9"/>
            <color indexed="81"/>
            <rFont val="Tahoma"/>
            <family val="2"/>
            <charset val="204"/>
          </rPr>
          <t>Melyan Samvel:</t>
        </r>
        <r>
          <rPr>
            <sz val="9"/>
            <color indexed="81"/>
            <rFont val="Tahoma"/>
            <family val="2"/>
            <charset val="204"/>
          </rPr>
          <t xml:space="preserve">
под остаток</t>
        </r>
      </text>
    </comment>
    <comment ref="C1138" authorId="0" shapeId="0">
      <text>
        <r>
          <rPr>
            <b/>
            <sz val="8"/>
            <color indexed="81"/>
            <rFont val="Tahoma"/>
            <family val="2"/>
            <charset val="204"/>
          </rPr>
          <t>Самвел:</t>
        </r>
        <r>
          <rPr>
            <sz val="8"/>
            <color indexed="81"/>
            <rFont val="Tahoma"/>
            <family val="2"/>
            <charset val="204"/>
          </rPr>
          <t xml:space="preserve">
</t>
        </r>
        <r>
          <rPr>
            <sz val="12"/>
            <color indexed="81"/>
            <rFont val="Tahoma"/>
            <family val="2"/>
            <charset val="204"/>
          </rPr>
          <t>только по факт. остатку</t>
        </r>
      </text>
    </comment>
    <comment ref="C1155" authorId="2" shapeId="0">
      <text>
        <r>
          <rPr>
            <b/>
            <sz val="8"/>
            <color indexed="81"/>
            <rFont val="Tahoma"/>
            <family val="2"/>
            <charset val="204"/>
          </rPr>
          <t>***:</t>
        </r>
        <r>
          <rPr>
            <sz val="8"/>
            <color indexed="81"/>
            <rFont val="Tahoma"/>
            <family val="2"/>
            <charset val="204"/>
          </rPr>
          <t xml:space="preserve">
</t>
        </r>
        <r>
          <rPr>
            <sz val="12"/>
            <color indexed="81"/>
            <rFont val="Tahoma"/>
            <family val="2"/>
            <charset val="204"/>
          </rPr>
          <t>по фактич. остатку</t>
        </r>
      </text>
    </comment>
    <comment ref="C1158"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для одноразовых цанговых баллонов</t>
        </r>
      </text>
    </comment>
    <comment ref="C1209" authorId="1"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для очистки и консервации нержавеющей стали</t>
        </r>
      </text>
    </comment>
    <comment ref="C1271" authorId="1" shapeId="0">
      <text>
        <r>
          <rPr>
            <b/>
            <sz val="9"/>
            <color indexed="81"/>
            <rFont val="Tahoma"/>
            <family val="2"/>
            <charset val="204"/>
          </rPr>
          <t>Melyan Samvel:</t>
        </r>
        <r>
          <rPr>
            <sz val="9"/>
            <color indexed="81"/>
            <rFont val="Tahoma"/>
            <family val="2"/>
            <charset val="204"/>
          </rPr>
          <t xml:space="preserve">
</t>
        </r>
        <r>
          <rPr>
            <sz val="16"/>
            <color indexed="81"/>
            <rFont val="Tahoma"/>
            <family val="2"/>
            <charset val="204"/>
          </rPr>
          <t>под остаток</t>
        </r>
      </text>
    </comment>
    <comment ref="C1276"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 больше не будет</t>
        </r>
      </text>
    </comment>
    <comment ref="C1352" authorId="1" shapeId="0">
      <text>
        <r>
          <rPr>
            <b/>
            <sz val="9"/>
            <color indexed="81"/>
            <rFont val="Tahoma"/>
            <family val="2"/>
            <charset val="204"/>
          </rPr>
          <t>Melyan Samvel:</t>
        </r>
        <r>
          <rPr>
            <sz val="9"/>
            <color indexed="81"/>
            <rFont val="Tahoma"/>
            <family val="2"/>
            <charset val="204"/>
          </rPr>
          <t xml:space="preserve">
180x130x30мм</t>
        </r>
      </text>
    </comment>
    <comment ref="C1353" authorId="1" shapeId="0">
      <text>
        <r>
          <rPr>
            <b/>
            <sz val="9"/>
            <color indexed="81"/>
            <rFont val="Tahoma"/>
            <family val="2"/>
            <charset val="204"/>
          </rPr>
          <t>Melyan Samvel:</t>
        </r>
        <r>
          <rPr>
            <sz val="9"/>
            <color indexed="81"/>
            <rFont val="Tahoma"/>
            <family val="2"/>
            <charset val="204"/>
          </rPr>
          <t xml:space="preserve">
410x315x310мм</t>
        </r>
      </text>
    </comment>
    <comment ref="C1354" authorId="1" shapeId="0">
      <text>
        <r>
          <rPr>
            <b/>
            <sz val="9"/>
            <color indexed="81"/>
            <rFont val="Tahoma"/>
            <family val="2"/>
            <charset val="204"/>
          </rPr>
          <t>Melyan Samvel:</t>
        </r>
        <r>
          <rPr>
            <sz val="9"/>
            <color indexed="81"/>
            <rFont val="Tahoma"/>
            <family val="2"/>
            <charset val="204"/>
          </rPr>
          <t xml:space="preserve">
 410x395x290</t>
        </r>
      </text>
    </comment>
    <comment ref="C1355" authorId="1" shapeId="0">
      <text>
        <r>
          <rPr>
            <b/>
            <sz val="9"/>
            <color indexed="81"/>
            <rFont val="Tahoma"/>
            <family val="2"/>
            <charset val="204"/>
          </rPr>
          <t>Melyan Samvel:</t>
        </r>
        <r>
          <rPr>
            <sz val="9"/>
            <color indexed="81"/>
            <rFont val="Tahoma"/>
            <family val="2"/>
            <charset val="204"/>
          </rPr>
          <t xml:space="preserve">
 200x180x40</t>
        </r>
      </text>
    </comment>
    <comment ref="C1380"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 больше не будет</t>
        </r>
      </text>
    </comment>
    <comment ref="C1397" authorId="1" shapeId="0">
      <text>
        <r>
          <rPr>
            <b/>
            <sz val="9"/>
            <color indexed="81"/>
            <rFont val="Tahoma"/>
            <family val="2"/>
            <charset val="204"/>
          </rPr>
          <t>Melyan Samvel:</t>
        </r>
        <r>
          <rPr>
            <sz val="9"/>
            <color indexed="81"/>
            <rFont val="Tahoma"/>
            <family val="2"/>
            <charset val="204"/>
          </rPr>
          <t xml:space="preserve">
по факт. остатку</t>
        </r>
      </text>
    </comment>
    <comment ref="C1399" authorId="1" shapeId="0">
      <text>
        <r>
          <rPr>
            <b/>
            <sz val="9"/>
            <color indexed="81"/>
            <rFont val="Tahoma"/>
            <family val="2"/>
            <charset val="204"/>
          </rPr>
          <t>Melyan Samvel:</t>
        </r>
        <r>
          <rPr>
            <sz val="9"/>
            <color indexed="81"/>
            <rFont val="Tahoma"/>
            <family val="2"/>
            <charset val="204"/>
          </rPr>
          <t xml:space="preserve">
по факт. остатку</t>
        </r>
      </text>
    </comment>
    <comment ref="C1420"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 больше не будет</t>
        </r>
      </text>
    </comment>
    <comment ref="C1421"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 больше не будет</t>
        </r>
      </text>
    </comment>
    <comment ref="C1424" authorId="1" shapeId="0">
      <text>
        <r>
          <rPr>
            <b/>
            <sz val="9"/>
            <color indexed="81"/>
            <rFont val="Tahoma"/>
            <family val="2"/>
            <charset val="204"/>
          </rPr>
          <t>Melyan Samvel:</t>
        </r>
        <r>
          <rPr>
            <sz val="9"/>
            <color indexed="81"/>
            <rFont val="Tahoma"/>
            <family val="2"/>
            <charset val="204"/>
          </rPr>
          <t xml:space="preserve">
1шт на остатке, больше не будет</t>
        </r>
      </text>
    </comment>
    <comment ref="C1515"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 больше не будет</t>
        </r>
      </text>
    </comment>
    <comment ref="C1517" authorId="1" shapeId="0">
      <text>
        <r>
          <rPr>
            <b/>
            <sz val="9"/>
            <color indexed="81"/>
            <rFont val="Tahoma"/>
            <family val="2"/>
            <charset val="204"/>
          </rPr>
          <t>Melyan Samvel:</t>
        </r>
        <r>
          <rPr>
            <sz val="9"/>
            <color indexed="81"/>
            <rFont val="Tahoma"/>
            <family val="2"/>
            <charset val="204"/>
          </rPr>
          <t xml:space="preserve">
УТОЧНЯТЬ НАЛИЧИЕ</t>
        </r>
      </text>
    </comment>
    <comment ref="C1532" authorId="1" shapeId="0">
      <text>
        <r>
          <rPr>
            <b/>
            <sz val="8"/>
            <color indexed="81"/>
            <rFont val="Tahoma"/>
            <family val="2"/>
            <charset val="204"/>
          </rPr>
          <t>Melyan Samvel:</t>
        </r>
        <r>
          <rPr>
            <sz val="8"/>
            <color indexed="81"/>
            <rFont val="Tahoma"/>
            <family val="2"/>
            <charset val="204"/>
          </rPr>
          <t xml:space="preserve">
</t>
        </r>
        <r>
          <rPr>
            <sz val="16"/>
            <color indexed="81"/>
            <rFont val="Tahoma"/>
            <family val="2"/>
            <charset val="204"/>
          </rPr>
          <t>только 1шт</t>
        </r>
      </text>
    </comment>
    <comment ref="C1541" authorId="0"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только по факту, больше не будет</t>
        </r>
      </text>
    </comment>
    <comment ref="C1573" authorId="1" shapeId="0">
      <text>
        <r>
          <rPr>
            <b/>
            <sz val="9"/>
            <color indexed="81"/>
            <rFont val="Tahoma"/>
            <family val="2"/>
            <charset val="204"/>
          </rPr>
          <t>Melyan Samvel:</t>
        </r>
        <r>
          <rPr>
            <sz val="9"/>
            <color indexed="81"/>
            <rFont val="Tahoma"/>
            <family val="2"/>
            <charset val="204"/>
          </rPr>
          <t xml:space="preserve">
</t>
        </r>
        <r>
          <rPr>
            <sz val="16"/>
            <color indexed="81"/>
            <rFont val="Tahoma"/>
            <family val="2"/>
            <charset val="204"/>
          </rPr>
          <t>по факт. остатку</t>
        </r>
      </text>
    </comment>
    <comment ref="C1576" authorId="1" shapeId="0">
      <text>
        <r>
          <rPr>
            <b/>
            <sz val="9"/>
            <color indexed="81"/>
            <rFont val="Tahoma"/>
            <family val="2"/>
            <charset val="204"/>
          </rPr>
          <t>Melyan Samvel:</t>
        </r>
        <r>
          <rPr>
            <sz val="9"/>
            <color indexed="81"/>
            <rFont val="Tahoma"/>
            <family val="2"/>
            <charset val="204"/>
          </rPr>
          <t xml:space="preserve">
1шт на остатке, больше не будет</t>
        </r>
      </text>
    </comment>
    <comment ref="C1584" authorId="1" shapeId="0">
      <text>
        <r>
          <rPr>
            <b/>
            <sz val="9"/>
            <color indexed="81"/>
            <rFont val="Tahoma"/>
            <family val="2"/>
            <charset val="204"/>
          </rPr>
          <t>Melyan Samvel:</t>
        </r>
        <r>
          <rPr>
            <sz val="9"/>
            <color indexed="81"/>
            <rFont val="Tahoma"/>
            <family val="2"/>
            <charset val="204"/>
          </rPr>
          <t xml:space="preserve">
временно не выписывать</t>
        </r>
      </text>
    </comment>
    <comment ref="C1664"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1 шт. только</t>
        </r>
      </text>
    </comment>
    <comment ref="C1750" authorId="1" shapeId="0">
      <text>
        <r>
          <rPr>
            <b/>
            <sz val="8"/>
            <color indexed="81"/>
            <rFont val="Tahoma"/>
            <family val="2"/>
            <charset val="204"/>
          </rPr>
          <t>Melyan Samvel:</t>
        </r>
        <r>
          <rPr>
            <sz val="8"/>
            <color indexed="81"/>
            <rFont val="Tahoma"/>
            <family val="2"/>
            <charset val="204"/>
          </rPr>
          <t xml:space="preserve">
</t>
        </r>
        <r>
          <rPr>
            <sz val="11"/>
            <color indexed="81"/>
            <rFont val="Tahoma"/>
            <family val="2"/>
            <charset val="204"/>
          </rPr>
          <t>снят с производства, только из наличия</t>
        </r>
      </text>
    </comment>
    <comment ref="C1836" authorId="1" shapeId="0">
      <text>
        <r>
          <rPr>
            <b/>
            <sz val="9"/>
            <color indexed="81"/>
            <rFont val="Tahoma"/>
            <family val="2"/>
            <charset val="204"/>
          </rPr>
          <t>Melyan Samvel:</t>
        </r>
        <r>
          <rPr>
            <sz val="9"/>
            <color indexed="81"/>
            <rFont val="Tahoma"/>
            <family val="2"/>
            <charset val="204"/>
          </rPr>
          <t xml:space="preserve">
225А(DC)/160A(AC)</t>
        </r>
      </text>
    </comment>
    <comment ref="C1837" authorId="1" shapeId="0">
      <text>
        <r>
          <rPr>
            <b/>
            <sz val="9"/>
            <color indexed="81"/>
            <rFont val="Tahoma"/>
            <family val="2"/>
            <charset val="204"/>
          </rPr>
          <t>Melyan Samvel:</t>
        </r>
        <r>
          <rPr>
            <sz val="9"/>
            <color indexed="81"/>
            <rFont val="Tahoma"/>
            <family val="2"/>
            <charset val="204"/>
          </rPr>
          <t xml:space="preserve">
225А(DC)/160A(AC)</t>
        </r>
      </text>
    </comment>
    <comment ref="C1838" authorId="1" shapeId="0">
      <text>
        <r>
          <rPr>
            <b/>
            <sz val="9"/>
            <color indexed="81"/>
            <rFont val="Tahoma"/>
            <family val="2"/>
            <charset val="204"/>
          </rPr>
          <t>Melyan Samvel:</t>
        </r>
        <r>
          <rPr>
            <sz val="9"/>
            <color indexed="81"/>
            <rFont val="Tahoma"/>
            <family val="2"/>
            <charset val="204"/>
          </rPr>
          <t xml:space="preserve">
225А(DC)/160A(AC)</t>
        </r>
      </text>
    </comment>
    <comment ref="C1839" authorId="1" shapeId="0">
      <text>
        <r>
          <rPr>
            <b/>
            <sz val="9"/>
            <color indexed="81"/>
            <rFont val="Tahoma"/>
            <family val="2"/>
            <charset val="204"/>
          </rPr>
          <t>Melyan Samvel:</t>
        </r>
        <r>
          <rPr>
            <sz val="9"/>
            <color indexed="81"/>
            <rFont val="Tahoma"/>
            <family val="2"/>
            <charset val="204"/>
          </rPr>
          <t xml:space="preserve">
225А(DC)/160A(AC)</t>
        </r>
      </text>
    </comment>
    <comment ref="C1840" authorId="1" shapeId="0">
      <text>
        <r>
          <rPr>
            <b/>
            <sz val="9"/>
            <color indexed="81"/>
            <rFont val="Tahoma"/>
            <family val="2"/>
            <charset val="204"/>
          </rPr>
          <t>Melyan Samvel:</t>
        </r>
        <r>
          <rPr>
            <sz val="9"/>
            <color indexed="81"/>
            <rFont val="Tahoma"/>
            <family val="2"/>
            <charset val="204"/>
          </rPr>
          <t xml:space="preserve">
200А(DC)/140A(AC)</t>
        </r>
      </text>
    </comment>
    <comment ref="C1841" authorId="1" shapeId="0">
      <text>
        <r>
          <rPr>
            <b/>
            <sz val="9"/>
            <color indexed="81"/>
            <rFont val="Tahoma"/>
            <family val="2"/>
            <charset val="204"/>
          </rPr>
          <t>Melyan Samvel:</t>
        </r>
        <r>
          <rPr>
            <sz val="9"/>
            <color indexed="81"/>
            <rFont val="Tahoma"/>
            <family val="2"/>
            <charset val="204"/>
          </rPr>
          <t xml:space="preserve">
200А(DC)/140A(AC)</t>
        </r>
      </text>
    </comment>
    <comment ref="C1843" authorId="1" shapeId="0">
      <text>
        <r>
          <rPr>
            <b/>
            <sz val="9"/>
            <color indexed="81"/>
            <rFont val="Tahoma"/>
            <family val="2"/>
            <charset val="204"/>
          </rPr>
          <t>Melyan Samvel:</t>
        </r>
        <r>
          <rPr>
            <sz val="9"/>
            <color indexed="81"/>
            <rFont val="Tahoma"/>
            <family val="2"/>
            <charset val="204"/>
          </rPr>
          <t xml:space="preserve">
160А(DC)/115A(AC)</t>
        </r>
      </text>
    </comment>
    <comment ref="C1844" authorId="1" shapeId="0">
      <text>
        <r>
          <rPr>
            <b/>
            <sz val="9"/>
            <color indexed="81"/>
            <rFont val="Tahoma"/>
            <family val="2"/>
            <charset val="204"/>
          </rPr>
          <t>Melyan Samvel:</t>
        </r>
        <r>
          <rPr>
            <sz val="9"/>
            <color indexed="81"/>
            <rFont val="Tahoma"/>
            <family val="2"/>
            <charset val="204"/>
          </rPr>
          <t xml:space="preserve">
160А(DC)/115A(AC)</t>
        </r>
      </text>
    </comment>
    <comment ref="C1845" authorId="1" shapeId="0">
      <text>
        <r>
          <rPr>
            <b/>
            <sz val="9"/>
            <color indexed="81"/>
            <rFont val="Tahoma"/>
            <family val="2"/>
            <charset val="204"/>
          </rPr>
          <t>Melyan Samvel:</t>
        </r>
        <r>
          <rPr>
            <sz val="9"/>
            <color indexed="81"/>
            <rFont val="Tahoma"/>
            <family val="2"/>
            <charset val="204"/>
          </rPr>
          <t xml:space="preserve">
160А(DC)/115A(AC)</t>
        </r>
      </text>
    </comment>
    <comment ref="C1929"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1968"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 больше не будет</t>
        </r>
      </text>
    </comment>
    <comment ref="C2002" authorId="2" shapeId="0">
      <text>
        <r>
          <rPr>
            <b/>
            <sz val="8"/>
            <color indexed="81"/>
            <rFont val="Tahoma"/>
            <family val="2"/>
            <charset val="204"/>
          </rPr>
          <t>***:</t>
        </r>
        <r>
          <rPr>
            <sz val="8"/>
            <color indexed="81"/>
            <rFont val="Tahoma"/>
            <family val="2"/>
            <charset val="204"/>
          </rPr>
          <t xml:space="preserve">
</t>
        </r>
        <r>
          <rPr>
            <sz val="16"/>
            <color indexed="81"/>
            <rFont val="Tahoma"/>
            <family val="2"/>
            <charset val="204"/>
          </rPr>
          <t>по факт. остатку</t>
        </r>
      </text>
    </comment>
    <comment ref="C2140" authorId="1"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евро</t>
        </r>
      </text>
    </comment>
    <comment ref="C2175" authorId="1" shapeId="0">
      <text>
        <r>
          <rPr>
            <b/>
            <sz val="9"/>
            <color indexed="81"/>
            <rFont val="Tahoma"/>
            <family val="2"/>
            <charset val="204"/>
          </rPr>
          <t>Melyan Samvel:</t>
        </r>
        <r>
          <rPr>
            <sz val="9"/>
            <color indexed="81"/>
            <rFont val="Tahoma"/>
            <family val="2"/>
            <charset val="204"/>
          </rPr>
          <t xml:space="preserve">
по факт. остатку, больше не будет</t>
        </r>
      </text>
    </comment>
    <comment ref="C2184" authorId="1" shapeId="0">
      <text>
        <r>
          <rPr>
            <b/>
            <sz val="9"/>
            <color indexed="81"/>
            <rFont val="Tahoma"/>
            <family val="2"/>
            <charset val="204"/>
          </rPr>
          <t>Melyan Samvel:</t>
        </r>
        <r>
          <rPr>
            <sz val="9"/>
            <color indexed="81"/>
            <rFont val="Tahoma"/>
            <family val="2"/>
            <charset val="204"/>
          </rPr>
          <t xml:space="preserve">
по факт. остатку, больше не будет</t>
        </r>
      </text>
    </comment>
    <comment ref="C2185" authorId="1" shapeId="0">
      <text>
        <r>
          <rPr>
            <b/>
            <sz val="9"/>
            <color indexed="81"/>
            <rFont val="Tahoma"/>
            <family val="2"/>
            <charset val="204"/>
          </rPr>
          <t>Melyan Samvel:</t>
        </r>
        <r>
          <rPr>
            <sz val="9"/>
            <color indexed="81"/>
            <rFont val="Tahoma"/>
            <family val="2"/>
            <charset val="204"/>
          </rPr>
          <t xml:space="preserve">
по факт. остатку, больше не будет</t>
        </r>
      </text>
    </comment>
    <comment ref="C2211"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2212"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2213"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2214"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2218" authorId="2" shapeId="0">
      <text>
        <r>
          <rPr>
            <b/>
            <sz val="8"/>
            <color indexed="81"/>
            <rFont val="Tahoma"/>
            <family val="2"/>
            <charset val="204"/>
          </rPr>
          <t>***:</t>
        </r>
        <r>
          <rPr>
            <sz val="8"/>
            <color indexed="81"/>
            <rFont val="Tahoma"/>
            <family val="2"/>
            <charset val="204"/>
          </rPr>
          <t xml:space="preserve">
для ПДГ-508 (501)</t>
        </r>
      </text>
    </comment>
    <comment ref="C2219" authorId="2" shapeId="0">
      <text>
        <r>
          <rPr>
            <b/>
            <sz val="8"/>
            <color indexed="81"/>
            <rFont val="Tahoma"/>
            <family val="2"/>
            <charset val="204"/>
          </rPr>
          <t>***:</t>
        </r>
        <r>
          <rPr>
            <sz val="8"/>
            <color indexed="81"/>
            <rFont val="Tahoma"/>
            <family val="2"/>
            <charset val="204"/>
          </rPr>
          <t xml:space="preserve">
для ПДГ-508 (501)</t>
        </r>
      </text>
    </comment>
    <comment ref="C2220" authorId="2" shapeId="0">
      <text>
        <r>
          <rPr>
            <b/>
            <sz val="8"/>
            <color indexed="81"/>
            <rFont val="Tahoma"/>
            <family val="2"/>
            <charset val="204"/>
          </rPr>
          <t>***:</t>
        </r>
        <r>
          <rPr>
            <sz val="8"/>
            <color indexed="81"/>
            <rFont val="Tahoma"/>
            <family val="2"/>
            <charset val="204"/>
          </rPr>
          <t xml:space="preserve">
</t>
        </r>
        <r>
          <rPr>
            <sz val="12"/>
            <color indexed="81"/>
            <rFont val="Tahoma"/>
            <family val="2"/>
            <charset val="204"/>
          </rPr>
          <t>для ПДГ-508 (501)</t>
        </r>
      </text>
    </comment>
    <comment ref="C2221" authorId="2" shapeId="0">
      <text>
        <r>
          <rPr>
            <b/>
            <sz val="8"/>
            <color indexed="81"/>
            <rFont val="Tahoma"/>
            <family val="2"/>
            <charset val="204"/>
          </rPr>
          <t>***:</t>
        </r>
        <r>
          <rPr>
            <sz val="8"/>
            <color indexed="81"/>
            <rFont val="Tahoma"/>
            <family val="2"/>
            <charset val="204"/>
          </rPr>
          <t xml:space="preserve">
для ПДГ-508 (501)</t>
        </r>
      </text>
    </comment>
    <comment ref="C2222" authorId="2" shapeId="0">
      <text>
        <r>
          <rPr>
            <b/>
            <sz val="8"/>
            <color indexed="81"/>
            <rFont val="Tahoma"/>
            <family val="2"/>
            <charset val="204"/>
          </rPr>
          <t>***:</t>
        </r>
        <r>
          <rPr>
            <sz val="8"/>
            <color indexed="81"/>
            <rFont val="Tahoma"/>
            <family val="2"/>
            <charset val="204"/>
          </rPr>
          <t xml:space="preserve">
 для ПДФ-502</t>
        </r>
      </text>
    </comment>
    <comment ref="C2229" authorId="1" shapeId="0">
      <text>
        <r>
          <rPr>
            <b/>
            <sz val="9"/>
            <color indexed="81"/>
            <rFont val="Tahoma"/>
            <family val="2"/>
            <charset val="204"/>
          </rPr>
          <t>Melyan Samvel:</t>
        </r>
        <r>
          <rPr>
            <sz val="9"/>
            <color indexed="81"/>
            <rFont val="Tahoma"/>
            <family val="2"/>
            <charset val="204"/>
          </rPr>
          <t xml:space="preserve">
аналог Abimig Grip A 355 767.D690</t>
        </r>
      </text>
    </comment>
    <comment ref="C2230" authorId="1" shapeId="0">
      <text>
        <r>
          <rPr>
            <b/>
            <sz val="9"/>
            <color indexed="81"/>
            <rFont val="Tahoma"/>
            <family val="2"/>
            <charset val="204"/>
          </rPr>
          <t>Melyan Samvel:</t>
        </r>
        <r>
          <rPr>
            <sz val="9"/>
            <color indexed="81"/>
            <rFont val="Tahoma"/>
            <family val="2"/>
            <charset val="204"/>
          </rPr>
          <t xml:space="preserve">
аналог Abimig Grip A 355 767.D691</t>
        </r>
      </text>
    </comment>
    <comment ref="C2231" authorId="1" shapeId="0">
      <text>
        <r>
          <rPr>
            <b/>
            <sz val="9"/>
            <color indexed="81"/>
            <rFont val="Tahoma"/>
            <family val="2"/>
            <charset val="204"/>
          </rPr>
          <t>Melyan Samvel:</t>
        </r>
        <r>
          <rPr>
            <sz val="9"/>
            <color indexed="81"/>
            <rFont val="Tahoma"/>
            <family val="2"/>
            <charset val="204"/>
          </rPr>
          <t xml:space="preserve">
аналог Abimig Grip A 355 767.D692</t>
        </r>
      </text>
    </comment>
    <comment ref="C2232" authorId="1" shapeId="0">
      <text>
        <r>
          <rPr>
            <b/>
            <sz val="9"/>
            <color indexed="81"/>
            <rFont val="Tahoma"/>
            <family val="2"/>
            <charset val="204"/>
          </rPr>
          <t>Melyan Samvel:</t>
        </r>
        <r>
          <rPr>
            <sz val="9"/>
            <color indexed="81"/>
            <rFont val="Tahoma"/>
            <family val="2"/>
            <charset val="204"/>
          </rPr>
          <t xml:space="preserve">
аналог Abimig Grip A 405 767.D720</t>
        </r>
      </text>
    </comment>
    <comment ref="C2233" authorId="1" shapeId="0">
      <text>
        <r>
          <rPr>
            <b/>
            <sz val="9"/>
            <color indexed="81"/>
            <rFont val="Tahoma"/>
            <family val="2"/>
            <charset val="204"/>
          </rPr>
          <t>Melyan Samvel:</t>
        </r>
        <r>
          <rPr>
            <sz val="9"/>
            <color indexed="81"/>
            <rFont val="Tahoma"/>
            <family val="2"/>
            <charset val="204"/>
          </rPr>
          <t xml:space="preserve">
аналог Abimig Grip A 405 767.D721</t>
        </r>
      </text>
    </comment>
    <comment ref="C2234" authorId="1" shapeId="0">
      <text>
        <r>
          <rPr>
            <b/>
            <sz val="9"/>
            <color indexed="81"/>
            <rFont val="Tahoma"/>
            <family val="2"/>
            <charset val="204"/>
          </rPr>
          <t>Melyan Samvel:</t>
        </r>
        <r>
          <rPr>
            <sz val="9"/>
            <color indexed="81"/>
            <rFont val="Tahoma"/>
            <family val="2"/>
            <charset val="204"/>
          </rPr>
          <t xml:space="preserve">
аналог Abimig Grip A 405 767.D722</t>
        </r>
      </text>
    </comment>
    <comment ref="C2235" authorId="1" shapeId="0">
      <text>
        <r>
          <rPr>
            <b/>
            <sz val="9"/>
            <color indexed="81"/>
            <rFont val="Tahoma"/>
            <family val="2"/>
            <charset val="204"/>
          </rPr>
          <t>Melyan Samvel:</t>
        </r>
        <r>
          <rPr>
            <sz val="9"/>
            <color indexed="81"/>
            <rFont val="Tahoma"/>
            <family val="2"/>
            <charset val="204"/>
          </rPr>
          <t xml:space="preserve">
аналог MB15AK 002.0604</t>
        </r>
      </text>
    </comment>
    <comment ref="C2236" authorId="1" shapeId="0">
      <text>
        <r>
          <rPr>
            <b/>
            <sz val="9"/>
            <color indexed="81"/>
            <rFont val="Tahoma"/>
            <family val="2"/>
            <charset val="204"/>
          </rPr>
          <t>Melyan Samvel:</t>
        </r>
        <r>
          <rPr>
            <sz val="9"/>
            <color indexed="81"/>
            <rFont val="Tahoma"/>
            <family val="2"/>
            <charset val="204"/>
          </rPr>
          <t xml:space="preserve">
аналог MB15AK 002.0605</t>
        </r>
      </text>
    </comment>
    <comment ref="C2237" authorId="1" shapeId="0">
      <text>
        <r>
          <rPr>
            <b/>
            <sz val="9"/>
            <color indexed="81"/>
            <rFont val="Tahoma"/>
            <family val="2"/>
            <charset val="204"/>
          </rPr>
          <t>Melyan Samvel:</t>
        </r>
        <r>
          <rPr>
            <sz val="9"/>
            <color indexed="81"/>
            <rFont val="Tahoma"/>
            <family val="2"/>
            <charset val="204"/>
          </rPr>
          <t xml:space="preserve">
аналог MB15AK 002.0606</t>
        </r>
      </text>
    </comment>
    <comment ref="C2238" authorId="1" shapeId="0">
      <text>
        <r>
          <rPr>
            <b/>
            <sz val="9"/>
            <color indexed="81"/>
            <rFont val="Tahoma"/>
            <family val="2"/>
            <charset val="204"/>
          </rPr>
          <t>Melyan Samvel:</t>
        </r>
        <r>
          <rPr>
            <sz val="9"/>
            <color indexed="81"/>
            <rFont val="Tahoma"/>
            <family val="2"/>
            <charset val="204"/>
          </rPr>
          <t xml:space="preserve">
аналог MB24KD 012.0251</t>
        </r>
      </text>
    </comment>
    <comment ref="C2240" authorId="1" shapeId="0">
      <text>
        <r>
          <rPr>
            <b/>
            <sz val="9"/>
            <color indexed="81"/>
            <rFont val="Tahoma"/>
            <family val="2"/>
            <charset val="204"/>
          </rPr>
          <t>Melyan Samvel:</t>
        </r>
        <r>
          <rPr>
            <sz val="9"/>
            <color indexed="81"/>
            <rFont val="Tahoma"/>
            <family val="2"/>
            <charset val="204"/>
          </rPr>
          <t xml:space="preserve">
MB24KD 012.0253</t>
        </r>
      </text>
    </comment>
    <comment ref="C2241" authorId="1" shapeId="0">
      <text>
        <r>
          <rPr>
            <b/>
            <sz val="9"/>
            <color indexed="81"/>
            <rFont val="Tahoma"/>
            <family val="2"/>
            <charset val="204"/>
          </rPr>
          <t>Melyan Samvel:</t>
        </r>
        <r>
          <rPr>
            <sz val="9"/>
            <color indexed="81"/>
            <rFont val="Tahoma"/>
            <family val="2"/>
            <charset val="204"/>
          </rPr>
          <t xml:space="preserve">
аналог Abicor Binzel MB 240 D 023.0225</t>
        </r>
      </text>
    </comment>
    <comment ref="C2242" authorId="1" shapeId="0">
      <text>
        <r>
          <rPr>
            <b/>
            <sz val="9"/>
            <color indexed="81"/>
            <rFont val="Tahoma"/>
            <family val="2"/>
            <charset val="204"/>
          </rPr>
          <t>Melyan Samvel:</t>
        </r>
        <r>
          <rPr>
            <sz val="9"/>
            <color indexed="81"/>
            <rFont val="Tahoma"/>
            <family val="2"/>
            <charset val="204"/>
          </rPr>
          <t xml:space="preserve">
аналог Abicor Binzel MB 240 D 023.0227</t>
        </r>
      </text>
    </comment>
    <comment ref="C2243" authorId="1" shapeId="0">
      <text>
        <r>
          <rPr>
            <b/>
            <sz val="9"/>
            <color indexed="81"/>
            <rFont val="Tahoma"/>
            <family val="2"/>
            <charset val="204"/>
          </rPr>
          <t>Melyan Samvel:</t>
        </r>
        <r>
          <rPr>
            <sz val="9"/>
            <color indexed="81"/>
            <rFont val="Tahoma"/>
            <family val="2"/>
            <charset val="204"/>
          </rPr>
          <t xml:space="preserve">
аналог MB25AK 004.0510</t>
        </r>
      </text>
    </comment>
    <comment ref="C2244" authorId="1" shapeId="0">
      <text>
        <r>
          <rPr>
            <b/>
            <sz val="9"/>
            <color indexed="81"/>
            <rFont val="Tahoma"/>
            <family val="2"/>
            <charset val="204"/>
          </rPr>
          <t>Melyan Samvel:</t>
        </r>
        <r>
          <rPr>
            <sz val="9"/>
            <color indexed="81"/>
            <rFont val="Tahoma"/>
            <family val="2"/>
            <charset val="204"/>
          </rPr>
          <t xml:space="preserve">
аналог MB25AK 004.0511</t>
        </r>
      </text>
    </comment>
    <comment ref="C2245" authorId="1" shapeId="0">
      <text>
        <r>
          <rPr>
            <b/>
            <sz val="9"/>
            <color indexed="81"/>
            <rFont val="Tahoma"/>
            <family val="2"/>
            <charset val="204"/>
          </rPr>
          <t>Melyan Samvel:</t>
        </r>
        <r>
          <rPr>
            <sz val="9"/>
            <color indexed="81"/>
            <rFont val="Tahoma"/>
            <family val="2"/>
            <charset val="204"/>
          </rPr>
          <t xml:space="preserve">
аналог MB25AK 004.0512</t>
        </r>
      </text>
    </comment>
    <comment ref="C2246" authorId="1" shapeId="0">
      <text>
        <r>
          <rPr>
            <b/>
            <sz val="9"/>
            <color indexed="81"/>
            <rFont val="Tahoma"/>
            <family val="2"/>
            <charset val="204"/>
          </rPr>
          <t>Melyan Samvel:</t>
        </r>
        <r>
          <rPr>
            <sz val="9"/>
            <color indexed="81"/>
            <rFont val="Tahoma"/>
            <family val="2"/>
            <charset val="204"/>
          </rPr>
          <t xml:space="preserve">
аналог Abicor Binzel MB25AK FX 004.0329</t>
        </r>
      </text>
    </comment>
    <comment ref="C2247" authorId="1" shapeId="0">
      <text>
        <r>
          <rPr>
            <b/>
            <sz val="9"/>
            <color indexed="81"/>
            <rFont val="Tahoma"/>
            <family val="2"/>
            <charset val="204"/>
          </rPr>
          <t>Melyan Samvel:</t>
        </r>
        <r>
          <rPr>
            <sz val="9"/>
            <color indexed="81"/>
            <rFont val="Tahoma"/>
            <family val="2"/>
            <charset val="204"/>
          </rPr>
          <t xml:space="preserve">
аналог Abicor Binzel MB25AK FX 004.0331</t>
        </r>
      </text>
    </comment>
    <comment ref="C2248" authorId="1" shapeId="0">
      <text>
        <r>
          <rPr>
            <b/>
            <sz val="9"/>
            <color indexed="81"/>
            <rFont val="Tahoma"/>
            <family val="2"/>
            <charset val="204"/>
          </rPr>
          <t>Melyan Samvel:</t>
        </r>
        <r>
          <rPr>
            <sz val="9"/>
            <color indexed="81"/>
            <rFont val="Tahoma"/>
            <family val="2"/>
            <charset val="204"/>
          </rPr>
          <t xml:space="preserve">
аналог MB36KD 014.0334</t>
        </r>
      </text>
    </comment>
    <comment ref="C2249" authorId="1" shapeId="0">
      <text>
        <r>
          <rPr>
            <b/>
            <sz val="9"/>
            <color indexed="81"/>
            <rFont val="Tahoma"/>
            <family val="2"/>
            <charset val="204"/>
          </rPr>
          <t>Melyan Samvel:</t>
        </r>
        <r>
          <rPr>
            <sz val="9"/>
            <color indexed="81"/>
            <rFont val="Tahoma"/>
            <family val="2"/>
            <charset val="204"/>
          </rPr>
          <t xml:space="preserve">
аналог MB36KD 014.0335</t>
        </r>
      </text>
    </comment>
    <comment ref="C2250" authorId="1" shapeId="0">
      <text>
        <r>
          <rPr>
            <b/>
            <sz val="9"/>
            <color indexed="81"/>
            <rFont val="Tahoma"/>
            <family val="2"/>
            <charset val="204"/>
          </rPr>
          <t>Melyan Samvel:</t>
        </r>
        <r>
          <rPr>
            <sz val="9"/>
            <color indexed="81"/>
            <rFont val="Tahoma"/>
            <family val="2"/>
            <charset val="204"/>
          </rPr>
          <t xml:space="preserve">
аналог MB36KD 014.0336</t>
        </r>
      </text>
    </comment>
    <comment ref="C2252" authorId="1" shapeId="0">
      <text>
        <r>
          <rPr>
            <b/>
            <sz val="9"/>
            <color indexed="81"/>
            <rFont val="Tahoma"/>
            <family val="2"/>
            <charset val="204"/>
          </rPr>
          <t>Melyan Samvel:</t>
        </r>
        <r>
          <rPr>
            <sz val="9"/>
            <color indexed="81"/>
            <rFont val="Tahoma"/>
            <family val="2"/>
            <charset val="204"/>
          </rPr>
          <t xml:space="preserve">
аналог MB 401 D 033.0271</t>
        </r>
      </text>
    </comment>
    <comment ref="C2253" authorId="1" shapeId="0">
      <text>
        <r>
          <rPr>
            <b/>
            <sz val="9"/>
            <color indexed="81"/>
            <rFont val="Tahoma"/>
            <family val="2"/>
            <charset val="204"/>
          </rPr>
          <t>Melyan Samvel:</t>
        </r>
        <r>
          <rPr>
            <sz val="9"/>
            <color indexed="81"/>
            <rFont val="Tahoma"/>
            <family val="2"/>
            <charset val="204"/>
          </rPr>
          <t xml:space="preserve">
аналог MB 401 D 033.0273</t>
        </r>
      </text>
    </comment>
    <comment ref="C2254" authorId="1" shapeId="0">
      <text>
        <r>
          <rPr>
            <b/>
            <sz val="9"/>
            <color indexed="81"/>
            <rFont val="Tahoma"/>
            <family val="2"/>
            <charset val="204"/>
          </rPr>
          <t>Melyan Samvel:</t>
        </r>
        <r>
          <rPr>
            <sz val="9"/>
            <color indexed="81"/>
            <rFont val="Tahoma"/>
            <family val="2"/>
            <charset val="204"/>
          </rPr>
          <t xml:space="preserve">
аналог MB 501 D 034.0636</t>
        </r>
      </text>
    </comment>
    <comment ref="C2255" authorId="1" shapeId="0">
      <text>
        <r>
          <rPr>
            <b/>
            <sz val="9"/>
            <color indexed="81"/>
            <rFont val="Tahoma"/>
            <family val="2"/>
            <charset val="204"/>
          </rPr>
          <t>Melyan Samvel:</t>
        </r>
        <r>
          <rPr>
            <sz val="9"/>
            <color indexed="81"/>
            <rFont val="Tahoma"/>
            <family val="2"/>
            <charset val="204"/>
          </rPr>
          <t xml:space="preserve">
аналог MB 501 D 034.0637</t>
        </r>
      </text>
    </comment>
    <comment ref="C2256" authorId="1" shapeId="0">
      <text>
        <r>
          <rPr>
            <b/>
            <sz val="9"/>
            <color indexed="81"/>
            <rFont val="Tahoma"/>
            <family val="2"/>
            <charset val="204"/>
          </rPr>
          <t>Melyan Samvel:</t>
        </r>
        <r>
          <rPr>
            <sz val="9"/>
            <color indexed="81"/>
            <rFont val="Tahoma"/>
            <family val="2"/>
            <charset val="204"/>
          </rPr>
          <t xml:space="preserve">
аналог MB 501 D 034.0638</t>
        </r>
      </text>
    </comment>
    <comment ref="C2257" authorId="1" shapeId="0">
      <text>
        <r>
          <rPr>
            <b/>
            <sz val="9"/>
            <color indexed="81"/>
            <rFont val="Tahoma"/>
            <family val="2"/>
            <charset val="204"/>
          </rPr>
          <t>Melyan Samvel:</t>
        </r>
        <r>
          <rPr>
            <sz val="9"/>
            <color indexed="81"/>
            <rFont val="Tahoma"/>
            <family val="2"/>
            <charset val="204"/>
          </rPr>
          <t xml:space="preserve">
аналог W 555 D 766.0526</t>
        </r>
      </text>
    </comment>
    <comment ref="C2258" authorId="1" shapeId="0">
      <text>
        <r>
          <rPr>
            <b/>
            <sz val="9"/>
            <color indexed="81"/>
            <rFont val="Tahoma"/>
            <family val="2"/>
            <charset val="204"/>
          </rPr>
          <t>Melyan Samvel:</t>
        </r>
        <r>
          <rPr>
            <sz val="9"/>
            <color indexed="81"/>
            <rFont val="Tahoma"/>
            <family val="2"/>
            <charset val="204"/>
          </rPr>
          <t xml:space="preserve">
аналог W 555 D 766.0527</t>
        </r>
      </text>
    </comment>
    <comment ref="C2259" authorId="1" shapeId="0">
      <text>
        <r>
          <rPr>
            <b/>
            <sz val="9"/>
            <color indexed="81"/>
            <rFont val="Tahoma"/>
            <family val="2"/>
            <charset val="204"/>
          </rPr>
          <t>Melyan Samvel:</t>
        </r>
        <r>
          <rPr>
            <sz val="9"/>
            <color indexed="81"/>
            <rFont val="Tahoma"/>
            <family val="2"/>
            <charset val="204"/>
          </rPr>
          <t xml:space="preserve">
аналог W 555 D 766.0528</t>
        </r>
      </text>
    </comment>
    <comment ref="C2260" authorId="1" shapeId="0">
      <text>
        <r>
          <rPr>
            <b/>
            <sz val="9"/>
            <color indexed="81"/>
            <rFont val="Tahoma"/>
            <family val="2"/>
            <charset val="204"/>
          </rPr>
          <t>Melyan Samvel:</t>
        </r>
        <r>
          <rPr>
            <sz val="9"/>
            <color indexed="81"/>
            <rFont val="Tahoma"/>
            <family val="2"/>
            <charset val="204"/>
          </rPr>
          <t xml:space="preserve">
аналог  W 605 D 766.0534</t>
        </r>
      </text>
    </comment>
    <comment ref="C2262" authorId="1" shapeId="0">
      <text>
        <r>
          <rPr>
            <b/>
            <sz val="9"/>
            <color indexed="81"/>
            <rFont val="Tahoma"/>
            <family val="2"/>
            <charset val="204"/>
          </rPr>
          <t>Melyan Samvel:</t>
        </r>
        <r>
          <rPr>
            <sz val="9"/>
            <color indexed="81"/>
            <rFont val="Tahoma"/>
            <family val="2"/>
            <charset val="204"/>
          </rPr>
          <t xml:space="preserve">
аналог  W 605 D 766.0536</t>
        </r>
      </text>
    </comment>
    <comment ref="C2440"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2441"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2442"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2456"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2457"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2458"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2460" authorId="3" shapeId="0">
      <text>
        <r>
          <rPr>
            <b/>
            <sz val="8"/>
            <color indexed="81"/>
            <rFont val="Tahoma"/>
            <family val="2"/>
            <charset val="204"/>
          </rPr>
          <t>samvel:</t>
        </r>
        <r>
          <rPr>
            <sz val="8"/>
            <color indexed="81"/>
            <rFont val="Tahoma"/>
            <family val="2"/>
            <charset val="204"/>
          </rPr>
          <t xml:space="preserve">
Вставка для наконечника М6 (142.0005)</t>
        </r>
      </text>
    </comment>
    <comment ref="C2461" authorId="3" shapeId="0">
      <text>
        <r>
          <rPr>
            <b/>
            <sz val="8"/>
            <color indexed="81"/>
            <rFont val="Tahoma"/>
            <family val="2"/>
            <charset val="204"/>
          </rPr>
          <t>samvel:</t>
        </r>
        <r>
          <rPr>
            <sz val="8"/>
            <color indexed="81"/>
            <rFont val="Tahoma"/>
            <family val="2"/>
            <charset val="204"/>
          </rPr>
          <t xml:space="preserve">
Вставка для наконечника М8 (142.0020)</t>
        </r>
      </text>
    </comment>
    <comment ref="C2465"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2468" authorId="0" shapeId="0">
      <text>
        <r>
          <rPr>
            <b/>
            <sz val="8"/>
            <color indexed="81"/>
            <rFont val="Tahoma"/>
            <family val="2"/>
            <charset val="204"/>
          </rPr>
          <t>Самвел:</t>
        </r>
        <r>
          <rPr>
            <sz val="8"/>
            <color indexed="81"/>
            <rFont val="Tahoma"/>
            <family val="2"/>
            <charset val="204"/>
          </rPr>
          <t xml:space="preserve">
аналог 002.0078</t>
        </r>
      </text>
    </comment>
    <comment ref="B2480" authorId="0" shapeId="0">
      <text>
        <r>
          <rPr>
            <b/>
            <sz val="8"/>
            <color indexed="81"/>
            <rFont val="Tahoma"/>
            <family val="2"/>
            <charset val="204"/>
          </rPr>
          <t>Самвел:</t>
        </r>
        <r>
          <rPr>
            <sz val="8"/>
            <color indexed="81"/>
            <rFont val="Tahoma"/>
            <family val="2"/>
            <charset val="204"/>
          </rPr>
          <t xml:space="preserve">
здесь 1 товар, удалил 0102.100047</t>
        </r>
      </text>
    </comment>
    <comment ref="B2481" authorId="0" shapeId="0">
      <text>
        <r>
          <rPr>
            <b/>
            <sz val="8"/>
            <color indexed="81"/>
            <rFont val="Tahoma"/>
            <family val="2"/>
            <charset val="204"/>
          </rPr>
          <t>Самвел:</t>
        </r>
        <r>
          <rPr>
            <sz val="8"/>
            <color indexed="81"/>
            <rFont val="Tahoma"/>
            <family val="2"/>
            <charset val="204"/>
          </rPr>
          <t xml:space="preserve">
здесь 1 товар, удалил 0102.100049</t>
        </r>
      </text>
    </comment>
    <comment ref="C2487"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2488"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2525"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2526"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2601" authorId="1" shapeId="0">
      <text>
        <r>
          <rPr>
            <b/>
            <sz val="14"/>
            <color indexed="81"/>
            <rFont val="Tahoma"/>
            <family val="2"/>
            <charset val="204"/>
          </rPr>
          <t>Melyan Samvel:</t>
        </r>
        <r>
          <rPr>
            <sz val="14"/>
            <color indexed="81"/>
            <rFont val="Tahoma"/>
            <family val="2"/>
            <charset val="204"/>
          </rPr>
          <t xml:space="preserve">
аналоги  F145.0076
F145.0124</t>
        </r>
      </text>
    </comment>
    <comment ref="C2657"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B2705" authorId="0" shapeId="0">
      <text>
        <r>
          <rPr>
            <b/>
            <sz val="8"/>
            <color indexed="81"/>
            <rFont val="Tahoma"/>
            <family val="2"/>
            <charset val="204"/>
          </rPr>
          <t>Самвел:</t>
        </r>
        <r>
          <rPr>
            <sz val="8"/>
            <color indexed="81"/>
            <rFont val="Tahoma"/>
            <family val="2"/>
            <charset val="204"/>
          </rPr>
          <t xml:space="preserve">
4043, 5356</t>
        </r>
      </text>
    </comment>
    <comment ref="C2765" authorId="2" shapeId="0">
      <text>
        <r>
          <rPr>
            <b/>
            <sz val="8"/>
            <color indexed="81"/>
            <rFont val="Tahoma"/>
            <family val="2"/>
            <charset val="204"/>
          </rPr>
          <t>***:</t>
        </r>
        <r>
          <rPr>
            <sz val="8"/>
            <color indexed="81"/>
            <rFont val="Tahoma"/>
            <family val="2"/>
            <charset val="204"/>
          </rPr>
          <t xml:space="preserve">
</t>
        </r>
        <r>
          <rPr>
            <sz val="12"/>
            <color indexed="81"/>
            <rFont val="Tahoma"/>
            <family val="2"/>
            <charset val="204"/>
          </rPr>
          <t>по фактич. остатку</t>
        </r>
      </text>
    </comment>
    <comment ref="C2811" authorId="1" shapeId="0">
      <text>
        <r>
          <rPr>
            <b/>
            <sz val="9"/>
            <color indexed="81"/>
            <rFont val="Tahoma"/>
            <family val="2"/>
            <charset val="204"/>
          </rPr>
          <t>Melyan Samvel:</t>
        </r>
        <r>
          <rPr>
            <sz val="9"/>
            <color indexed="81"/>
            <rFont val="Tahoma"/>
            <family val="2"/>
            <charset val="204"/>
          </rPr>
          <t xml:space="preserve">
</t>
        </r>
        <r>
          <rPr>
            <sz val="16"/>
            <color indexed="81"/>
            <rFont val="Tahoma"/>
            <family val="2"/>
            <charset val="204"/>
          </rPr>
          <t>по фактич. остатку</t>
        </r>
      </text>
    </comment>
    <comment ref="C2812" authorId="1" shapeId="0">
      <text>
        <r>
          <rPr>
            <b/>
            <sz val="9"/>
            <color indexed="81"/>
            <rFont val="Tahoma"/>
            <family val="2"/>
            <charset val="204"/>
          </rPr>
          <t>Melyan Samvel:</t>
        </r>
        <r>
          <rPr>
            <sz val="9"/>
            <color indexed="81"/>
            <rFont val="Tahoma"/>
            <family val="2"/>
            <charset val="204"/>
          </rPr>
          <t xml:space="preserve">
</t>
        </r>
        <r>
          <rPr>
            <sz val="16"/>
            <color indexed="81"/>
            <rFont val="Tahoma"/>
            <family val="2"/>
            <charset val="204"/>
          </rPr>
          <t>по фактич. остатку</t>
        </r>
      </text>
    </comment>
    <comment ref="C2852"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бывш. Маска электросв. пластик. 2-хразмерная; Щиток защитный для эл.сварщиков НН-С-701</t>
        </r>
      </text>
    </comment>
    <comment ref="C2859" authorId="2" shapeId="0">
      <text>
        <r>
          <rPr>
            <b/>
            <sz val="8"/>
            <color indexed="81"/>
            <rFont val="Tahoma"/>
            <family val="2"/>
            <charset val="204"/>
          </rPr>
          <t>***:</t>
        </r>
        <r>
          <rPr>
            <sz val="8"/>
            <color indexed="81"/>
            <rFont val="Tahoma"/>
            <family val="2"/>
            <charset val="204"/>
          </rPr>
          <t xml:space="preserve">
</t>
        </r>
        <r>
          <rPr>
            <sz val="11"/>
            <color indexed="81"/>
            <rFont val="Tahoma"/>
            <family val="2"/>
            <charset val="204"/>
          </rPr>
          <t>и Щиток защитный JL-D037</t>
        </r>
      </text>
    </comment>
    <comment ref="C2868" authorId="1"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по факт. остатку</t>
        </r>
      </text>
    </comment>
    <comment ref="C2922" authorId="1"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по факт. остатку</t>
        </r>
      </text>
    </comment>
    <comment ref="C3123"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 фактич. остатку</t>
        </r>
      </text>
    </comment>
    <comment ref="C3176"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 фактич. остатку</t>
        </r>
      </text>
    </comment>
    <comment ref="C3209" authorId="0"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Насадка защитная</t>
        </r>
      </text>
    </comment>
    <comment ref="C3371" authorId="0"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 xml:space="preserve">только по факту
</t>
        </r>
      </text>
    </comment>
    <comment ref="C3372" authorId="0"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 xml:space="preserve">только по факту
</t>
        </r>
      </text>
    </comment>
    <comment ref="C3373" authorId="0"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 xml:space="preserve">только по факту
</t>
        </r>
      </text>
    </comment>
    <comment ref="C3403" authorId="1" shapeId="0">
      <text>
        <r>
          <rPr>
            <b/>
            <sz val="9"/>
            <color indexed="81"/>
            <rFont val="Tahoma"/>
            <family val="2"/>
            <charset val="204"/>
          </rPr>
          <t>Melyan Samvel:</t>
        </r>
        <r>
          <rPr>
            <sz val="9"/>
            <color indexed="81"/>
            <rFont val="Tahoma"/>
            <family val="2"/>
            <charset val="204"/>
          </rPr>
          <t xml:space="preserve">
</t>
        </r>
        <r>
          <rPr>
            <sz val="16"/>
            <color indexed="81"/>
            <rFont val="Tahoma"/>
            <family val="2"/>
            <charset val="204"/>
          </rPr>
          <t>под остаток</t>
        </r>
      </text>
    </comment>
    <comment ref="C3425" authorId="1" shapeId="0">
      <text>
        <r>
          <rPr>
            <b/>
            <sz val="9"/>
            <color indexed="81"/>
            <rFont val="Tahoma"/>
            <family val="2"/>
            <charset val="204"/>
          </rPr>
          <t>Melyan Samvel:</t>
        </r>
        <r>
          <rPr>
            <sz val="9"/>
            <color indexed="81"/>
            <rFont val="Tahoma"/>
            <family val="2"/>
            <charset val="204"/>
          </rPr>
          <t xml:space="preserve">
</t>
        </r>
        <r>
          <rPr>
            <sz val="18"/>
            <color indexed="81"/>
            <rFont val="Tahoma"/>
            <family val="2"/>
            <charset val="204"/>
          </rPr>
          <t>по факт. остатку</t>
        </r>
      </text>
    </comment>
    <comment ref="C3471" authorId="1" shapeId="0">
      <text>
        <r>
          <rPr>
            <b/>
            <sz val="9"/>
            <color indexed="81"/>
            <rFont val="Tahoma"/>
            <family val="2"/>
            <charset val="204"/>
          </rPr>
          <t>Melyan Samvel:</t>
        </r>
        <r>
          <rPr>
            <sz val="9"/>
            <color indexed="81"/>
            <rFont val="Tahoma"/>
            <family val="2"/>
            <charset val="204"/>
          </rPr>
          <t xml:space="preserve">
</t>
        </r>
        <r>
          <rPr>
            <sz val="18"/>
            <color indexed="81"/>
            <rFont val="Tahoma"/>
            <family val="2"/>
            <charset val="204"/>
          </rPr>
          <t>под остаток</t>
        </r>
      </text>
    </comment>
    <comment ref="C3483" authorId="1" shapeId="0">
      <text>
        <r>
          <rPr>
            <b/>
            <sz val="9"/>
            <color indexed="81"/>
            <rFont val="Tahoma"/>
            <family val="2"/>
            <charset val="204"/>
          </rPr>
          <t>Melyan Samvel:</t>
        </r>
        <r>
          <rPr>
            <sz val="9"/>
            <color indexed="81"/>
            <rFont val="Tahoma"/>
            <family val="2"/>
            <charset val="204"/>
          </rPr>
          <t xml:space="preserve">
по факт. остатку</t>
        </r>
      </text>
    </comment>
    <comment ref="C3488" authorId="0"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по факт. остатку</t>
        </r>
      </text>
    </comment>
    <comment ref="C3498" authorId="1"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под остаток, больше не будет</t>
        </r>
      </text>
    </comment>
    <comment ref="C3573"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Панельная розетка</t>
        </r>
      </text>
    </comment>
    <comment ref="C3574"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Панельная розетка</t>
        </r>
      </text>
    </comment>
    <comment ref="C3579"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Кабельная вилка</t>
        </r>
      </text>
    </comment>
    <comment ref="C3580"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Кабельная вилка</t>
        </r>
      </text>
    </comment>
    <comment ref="C3581"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Кабельная вилка</t>
        </r>
      </text>
    </comment>
    <comment ref="C3582"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Кабельная розетка</t>
        </r>
      </text>
    </comment>
    <comment ref="C3583"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Кабельная розетка</t>
        </r>
      </text>
    </comment>
    <comment ref="C3584"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Кабельная розетка</t>
        </r>
      </text>
    </comment>
    <comment ref="C3585"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Кабельная розетка</t>
        </r>
      </text>
    </comment>
    <comment ref="C3587"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 больше не будет</t>
        </r>
      </text>
    </comment>
    <comment ref="C3588"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 больше не будет</t>
        </r>
      </text>
    </comment>
    <comment ref="C3721" authorId="1"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пока не выписывать</t>
        </r>
      </text>
    </comment>
    <comment ref="C3722" authorId="1"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пока не выписывать</t>
        </r>
      </text>
    </comment>
    <comment ref="C3731" authorId="1"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пока не выписывать</t>
        </r>
      </text>
    </comment>
    <comment ref="C3732" authorId="1"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пока не выписывать</t>
        </r>
      </text>
    </comment>
    <comment ref="C3733" authorId="1"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пока не выписывать</t>
        </r>
      </text>
    </comment>
    <comment ref="C3734" authorId="1"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пока не выписывать</t>
        </r>
      </text>
    </comment>
    <comment ref="C3735" authorId="1"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пока не выписывать</t>
        </r>
      </text>
    </comment>
    <comment ref="C3736" authorId="1"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пока не выписывать</t>
        </r>
      </text>
    </comment>
    <comment ref="C3753" authorId="1"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по фактич. остатку</t>
        </r>
      </text>
    </comment>
    <comment ref="C3766" authorId="1"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по фактич. остатку</t>
        </r>
      </text>
    </comment>
    <comment ref="C3767" authorId="1"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по фактич. остатку</t>
        </r>
      </text>
    </comment>
    <comment ref="C3818" authorId="1" shapeId="0">
      <text>
        <r>
          <rPr>
            <b/>
            <sz val="9"/>
            <color indexed="81"/>
            <rFont val="Tahoma"/>
            <family val="2"/>
            <charset val="204"/>
          </rPr>
          <t>Melyan Samvel:</t>
        </r>
        <r>
          <rPr>
            <sz val="9"/>
            <color indexed="81"/>
            <rFont val="Tahoma"/>
            <family val="2"/>
            <charset val="204"/>
          </rPr>
          <t xml:space="preserve">
</t>
        </r>
        <r>
          <rPr>
            <sz val="16"/>
            <color indexed="81"/>
            <rFont val="Tahoma"/>
            <family val="2"/>
            <charset val="204"/>
          </rPr>
          <t>только под остаток, больше не будет</t>
        </r>
      </text>
    </comment>
    <comment ref="C3930" authorId="2"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C3933" authorId="2"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C3934" authorId="2"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C4012" authorId="1" shapeId="0">
      <text>
        <r>
          <rPr>
            <b/>
            <sz val="9"/>
            <color indexed="81"/>
            <rFont val="Tahoma"/>
            <family val="2"/>
            <charset val="204"/>
          </rPr>
          <t>Melyan Samvel:</t>
        </r>
        <r>
          <rPr>
            <sz val="9"/>
            <color indexed="81"/>
            <rFont val="Tahoma"/>
            <family val="2"/>
            <charset val="204"/>
          </rPr>
          <t xml:space="preserve">
сталь/бетон/дерево</t>
        </r>
      </text>
    </comment>
    <comment ref="C4013" authorId="1" shapeId="0">
      <text>
        <r>
          <rPr>
            <b/>
            <sz val="9"/>
            <color indexed="81"/>
            <rFont val="Tahoma"/>
            <family val="2"/>
            <charset val="204"/>
          </rPr>
          <t>Melyan Samvel:</t>
        </r>
        <r>
          <rPr>
            <sz val="9"/>
            <color indexed="81"/>
            <rFont val="Tahoma"/>
            <family val="2"/>
            <charset val="204"/>
          </rPr>
          <t xml:space="preserve">
сталь/бетон/дерево</t>
        </r>
      </text>
    </comment>
    <comment ref="C4014" authorId="1" shapeId="0">
      <text>
        <r>
          <rPr>
            <b/>
            <sz val="9"/>
            <color indexed="81"/>
            <rFont val="Tahoma"/>
            <family val="2"/>
            <charset val="204"/>
          </rPr>
          <t>Melyan Samvel:</t>
        </r>
        <r>
          <rPr>
            <sz val="9"/>
            <color indexed="81"/>
            <rFont val="Tahoma"/>
            <family val="2"/>
            <charset val="204"/>
          </rPr>
          <t xml:space="preserve">
сталь/бетон/дерево</t>
        </r>
      </text>
    </comment>
    <comment ref="C4015" authorId="1" shapeId="0">
      <text>
        <r>
          <rPr>
            <b/>
            <sz val="9"/>
            <color indexed="81"/>
            <rFont val="Tahoma"/>
            <family val="2"/>
            <charset val="204"/>
          </rPr>
          <t>Melyan Samvel:</t>
        </r>
        <r>
          <rPr>
            <sz val="9"/>
            <color indexed="81"/>
            <rFont val="Tahoma"/>
            <family val="2"/>
            <charset val="204"/>
          </rPr>
          <t xml:space="preserve">
сталь/бетон/дерево</t>
        </r>
      </text>
    </comment>
    <comment ref="C4016" authorId="1" shapeId="0">
      <text>
        <r>
          <rPr>
            <b/>
            <sz val="9"/>
            <color indexed="81"/>
            <rFont val="Tahoma"/>
            <family val="2"/>
            <charset val="204"/>
          </rPr>
          <t>Melyan Samvel:</t>
        </r>
        <r>
          <rPr>
            <sz val="9"/>
            <color indexed="81"/>
            <rFont val="Tahoma"/>
            <family val="2"/>
            <charset val="204"/>
          </rPr>
          <t xml:space="preserve">
никель-кадмиевый; дерево/металл</t>
        </r>
      </text>
    </comment>
    <comment ref="C4017" authorId="1" shapeId="0">
      <text>
        <r>
          <rPr>
            <b/>
            <sz val="9"/>
            <color indexed="81"/>
            <rFont val="Tahoma"/>
            <family val="2"/>
            <charset val="204"/>
          </rPr>
          <t>Melyan Samvel:</t>
        </r>
        <r>
          <rPr>
            <sz val="9"/>
            <color indexed="81"/>
            <rFont val="Tahoma"/>
            <family val="2"/>
            <charset val="204"/>
          </rPr>
          <t xml:space="preserve">
никель-кадмиевый; дерево/металл</t>
        </r>
      </text>
    </comment>
    <comment ref="D4017" authorId="1" shapeId="0">
      <text>
        <r>
          <rPr>
            <b/>
            <sz val="9"/>
            <color indexed="81"/>
            <rFont val="Tahoma"/>
            <family val="2"/>
            <charset val="204"/>
          </rPr>
          <t>Melyan Samvel:</t>
        </r>
        <r>
          <rPr>
            <sz val="9"/>
            <color indexed="81"/>
            <rFont val="Tahoma"/>
            <family val="2"/>
            <charset val="204"/>
          </rPr>
          <t xml:space="preserve">
</t>
        </r>
        <r>
          <rPr>
            <sz val="16"/>
            <color indexed="81"/>
            <rFont val="Tahoma"/>
            <family val="2"/>
            <charset val="204"/>
          </rPr>
          <t>временно не выписывать</t>
        </r>
      </text>
    </comment>
    <comment ref="C4018" authorId="1" shapeId="0">
      <text>
        <r>
          <rPr>
            <b/>
            <sz val="9"/>
            <color indexed="81"/>
            <rFont val="Tahoma"/>
            <family val="2"/>
            <charset val="204"/>
          </rPr>
          <t>Melyan Samvel:</t>
        </r>
        <r>
          <rPr>
            <sz val="9"/>
            <color indexed="81"/>
            <rFont val="Tahoma"/>
            <family val="2"/>
            <charset val="204"/>
          </rPr>
          <t xml:space="preserve">
никель-кадмиевый; дерево/металл, кейс</t>
        </r>
      </text>
    </comment>
    <comment ref="C4019" authorId="1" shapeId="0">
      <text>
        <r>
          <rPr>
            <b/>
            <sz val="9"/>
            <color indexed="81"/>
            <rFont val="Tahoma"/>
            <family val="2"/>
            <charset val="204"/>
          </rPr>
          <t>Melyan Samvel:</t>
        </r>
        <r>
          <rPr>
            <sz val="9"/>
            <color indexed="81"/>
            <rFont val="Tahoma"/>
            <family val="2"/>
            <charset val="204"/>
          </rPr>
          <t xml:space="preserve">
литий-ионный; дерево/металл</t>
        </r>
      </text>
    </comment>
    <comment ref="C4020" authorId="1" shapeId="0">
      <text>
        <r>
          <rPr>
            <b/>
            <sz val="9"/>
            <color indexed="81"/>
            <rFont val="Tahoma"/>
            <family val="2"/>
            <charset val="204"/>
          </rPr>
          <t>Melyan Samvel:</t>
        </r>
        <r>
          <rPr>
            <sz val="9"/>
            <color indexed="81"/>
            <rFont val="Tahoma"/>
            <family val="2"/>
            <charset val="204"/>
          </rPr>
          <t xml:space="preserve">
литий-ионный; дерево/металл, кейс</t>
        </r>
      </text>
    </comment>
    <comment ref="C4021" authorId="1" shapeId="0">
      <text>
        <r>
          <rPr>
            <b/>
            <sz val="9"/>
            <color indexed="81"/>
            <rFont val="Tahoma"/>
            <family val="2"/>
            <charset val="204"/>
          </rPr>
          <t>Melyan Samvel:</t>
        </r>
        <r>
          <rPr>
            <sz val="9"/>
            <color indexed="81"/>
            <rFont val="Tahoma"/>
            <family val="2"/>
            <charset val="204"/>
          </rPr>
          <t xml:space="preserve">
никель-кадмиевый; дерево/металл, кейс</t>
        </r>
      </text>
    </comment>
    <comment ref="C4022" authorId="1" shapeId="0">
      <text>
        <r>
          <rPr>
            <b/>
            <sz val="9"/>
            <color indexed="81"/>
            <rFont val="Tahoma"/>
            <family val="2"/>
            <charset val="204"/>
          </rPr>
          <t>Melyan Samvel:</t>
        </r>
        <r>
          <rPr>
            <sz val="9"/>
            <color indexed="81"/>
            <rFont val="Tahoma"/>
            <family val="2"/>
            <charset val="204"/>
          </rPr>
          <t xml:space="preserve">
никель-кадмиевый; дерево/металл</t>
        </r>
      </text>
    </comment>
    <comment ref="C4023" authorId="1" shapeId="0">
      <text>
        <r>
          <rPr>
            <b/>
            <sz val="9"/>
            <color indexed="81"/>
            <rFont val="Tahoma"/>
            <family val="2"/>
            <charset val="204"/>
          </rPr>
          <t>Melyan Samvel:</t>
        </r>
        <r>
          <rPr>
            <sz val="9"/>
            <color indexed="81"/>
            <rFont val="Tahoma"/>
            <family val="2"/>
            <charset val="204"/>
          </rPr>
          <t xml:space="preserve">
никель-кадмиевый; дерево/металл, кейс</t>
        </r>
      </text>
    </comment>
    <comment ref="C4024" authorId="1" shapeId="0">
      <text>
        <r>
          <rPr>
            <b/>
            <sz val="9"/>
            <color indexed="81"/>
            <rFont val="Tahoma"/>
            <family val="2"/>
            <charset val="204"/>
          </rPr>
          <t>Melyan Samvel:</t>
        </r>
        <r>
          <rPr>
            <sz val="9"/>
            <color indexed="81"/>
            <rFont val="Tahoma"/>
            <family val="2"/>
            <charset val="204"/>
          </rPr>
          <t xml:space="preserve">
литий-ионный; дерево/металл</t>
        </r>
      </text>
    </comment>
    <comment ref="C4025" authorId="1" shapeId="0">
      <text>
        <r>
          <rPr>
            <b/>
            <sz val="9"/>
            <color indexed="81"/>
            <rFont val="Tahoma"/>
            <family val="2"/>
            <charset val="204"/>
          </rPr>
          <t>Melyan Samvel:</t>
        </r>
        <r>
          <rPr>
            <sz val="9"/>
            <color indexed="81"/>
            <rFont val="Tahoma"/>
            <family val="2"/>
            <charset val="204"/>
          </rPr>
          <t xml:space="preserve">
литий-ионный; дерево/металл, кейс</t>
        </r>
      </text>
    </comment>
    <comment ref="C4026" authorId="1" shapeId="0">
      <text>
        <r>
          <rPr>
            <b/>
            <sz val="9"/>
            <color indexed="81"/>
            <rFont val="Tahoma"/>
            <family val="2"/>
            <charset val="204"/>
          </rPr>
          <t>Melyan Samvel:</t>
        </r>
        <r>
          <rPr>
            <sz val="9"/>
            <color indexed="81"/>
            <rFont val="Tahoma"/>
            <family val="2"/>
            <charset val="204"/>
          </rPr>
          <t xml:space="preserve">
никель-кадмиевый; дерево/металл, время зарядки - 2 часа, кейс</t>
        </r>
      </text>
    </comment>
    <comment ref="C4027" authorId="1" shapeId="0">
      <text>
        <r>
          <rPr>
            <b/>
            <sz val="9"/>
            <color indexed="81"/>
            <rFont val="Tahoma"/>
            <family val="2"/>
            <charset val="204"/>
          </rPr>
          <t>Melyan Samvel:</t>
        </r>
        <r>
          <rPr>
            <sz val="9"/>
            <color indexed="81"/>
            <rFont val="Tahoma"/>
            <family val="2"/>
            <charset val="204"/>
          </rPr>
          <t xml:space="preserve">
никель-кадмиевый; дерево/металл, время зарядки - 1 час, кейс</t>
        </r>
      </text>
    </comment>
    <comment ref="C4028" authorId="1" shapeId="0">
      <text>
        <r>
          <rPr>
            <b/>
            <sz val="9"/>
            <color indexed="81"/>
            <rFont val="Tahoma"/>
            <family val="2"/>
            <charset val="204"/>
          </rPr>
          <t>Melyan Samvel:</t>
        </r>
        <r>
          <rPr>
            <sz val="9"/>
            <color indexed="81"/>
            <rFont val="Tahoma"/>
            <family val="2"/>
            <charset val="204"/>
          </rPr>
          <t xml:space="preserve">
литий-ионный; дерево/металл, кейс</t>
        </r>
      </text>
    </comment>
    <comment ref="C4032" authorId="2"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C4033" authorId="2"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C4034" authorId="2"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C4035" authorId="2"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C4036" authorId="2"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C4037" authorId="2"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C4053" authorId="1" shapeId="0">
      <text>
        <r>
          <rPr>
            <b/>
            <sz val="9"/>
            <color indexed="81"/>
            <rFont val="Tahoma"/>
            <family val="2"/>
            <charset val="204"/>
          </rPr>
          <t>Melyan Samvel:</t>
        </r>
        <r>
          <rPr>
            <sz val="9"/>
            <color indexed="81"/>
            <rFont val="Tahoma"/>
            <family val="2"/>
            <charset val="204"/>
          </rPr>
          <t xml:space="preserve">
</t>
        </r>
        <r>
          <rPr>
            <sz val="18"/>
            <color indexed="81"/>
            <rFont val="Tahoma"/>
            <family val="2"/>
            <charset val="204"/>
          </rPr>
          <t>под остаток</t>
        </r>
      </text>
    </comment>
    <comment ref="C4054" authorId="1" shapeId="0">
      <text>
        <r>
          <rPr>
            <b/>
            <sz val="9"/>
            <color indexed="81"/>
            <rFont val="Tahoma"/>
            <family val="2"/>
            <charset val="204"/>
          </rPr>
          <t>Melyan Samvel:</t>
        </r>
        <r>
          <rPr>
            <sz val="9"/>
            <color indexed="81"/>
            <rFont val="Tahoma"/>
            <family val="2"/>
            <charset val="204"/>
          </rPr>
          <t xml:space="preserve">
</t>
        </r>
        <r>
          <rPr>
            <sz val="18"/>
            <color indexed="81"/>
            <rFont val="Tahoma"/>
            <family val="2"/>
            <charset val="204"/>
          </rPr>
          <t>под остаток</t>
        </r>
      </text>
    </comment>
    <comment ref="C4055" authorId="1" shapeId="0">
      <text>
        <r>
          <rPr>
            <b/>
            <sz val="9"/>
            <color indexed="81"/>
            <rFont val="Tahoma"/>
            <family val="2"/>
            <charset val="204"/>
          </rPr>
          <t>Melyan Samvel:</t>
        </r>
        <r>
          <rPr>
            <sz val="9"/>
            <color indexed="81"/>
            <rFont val="Tahoma"/>
            <family val="2"/>
            <charset val="204"/>
          </rPr>
          <t xml:space="preserve">
</t>
        </r>
        <r>
          <rPr>
            <sz val="18"/>
            <color indexed="81"/>
            <rFont val="Tahoma"/>
            <family val="2"/>
            <charset val="204"/>
          </rPr>
          <t>под остаток</t>
        </r>
      </text>
    </comment>
    <comment ref="C4073" authorId="2"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
снят с произ.</t>
        </r>
      </text>
    </comment>
    <comment ref="C4119" authorId="1" shapeId="0">
      <text>
        <r>
          <rPr>
            <b/>
            <sz val="9"/>
            <color indexed="81"/>
            <rFont val="Tahoma"/>
            <family val="2"/>
            <charset val="204"/>
          </rPr>
          <t>Melyan Samvel:</t>
        </r>
        <r>
          <rPr>
            <sz val="9"/>
            <color indexed="81"/>
            <rFont val="Tahoma"/>
            <family val="2"/>
            <charset val="204"/>
          </rPr>
          <t xml:space="preserve">
временно не выписывать</t>
        </r>
      </text>
    </comment>
    <comment ref="C4122" authorId="1" shapeId="0">
      <text>
        <r>
          <rPr>
            <b/>
            <sz val="9"/>
            <color indexed="81"/>
            <rFont val="Tahoma"/>
            <family val="2"/>
            <charset val="204"/>
          </rPr>
          <t>Melyan Samvel:</t>
        </r>
        <r>
          <rPr>
            <sz val="9"/>
            <color indexed="81"/>
            <rFont val="Tahoma"/>
            <family val="2"/>
            <charset val="204"/>
          </rPr>
          <t xml:space="preserve">
временно не выписывать</t>
        </r>
      </text>
    </comment>
    <comment ref="C4123" authorId="1" shapeId="0">
      <text>
        <r>
          <rPr>
            <b/>
            <sz val="9"/>
            <color indexed="81"/>
            <rFont val="Tahoma"/>
            <family val="2"/>
            <charset val="204"/>
          </rPr>
          <t>Melyan Samvel:</t>
        </r>
        <r>
          <rPr>
            <sz val="9"/>
            <color indexed="81"/>
            <rFont val="Tahoma"/>
            <family val="2"/>
            <charset val="204"/>
          </rPr>
          <t xml:space="preserve">
временно не выписывать</t>
        </r>
      </text>
    </comment>
    <comment ref="C4146"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t>
        </r>
      </text>
    </comment>
    <comment ref="C4148"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t>
        </r>
      </text>
    </comment>
    <comment ref="C4149"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t>
        </r>
      </text>
    </comment>
    <comment ref="C4150"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t>
        </r>
      </text>
    </comment>
    <comment ref="C4151"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t>
        </r>
      </text>
    </comment>
    <comment ref="C4153"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t>
        </r>
      </text>
    </comment>
    <comment ref="C4181" authorId="1" shapeId="0">
      <text>
        <r>
          <rPr>
            <b/>
            <sz val="9"/>
            <color indexed="81"/>
            <rFont val="Tahoma"/>
            <family val="2"/>
            <charset val="204"/>
          </rPr>
          <t>Melyan Samvel:</t>
        </r>
        <r>
          <rPr>
            <sz val="9"/>
            <color indexed="81"/>
            <rFont val="Tahoma"/>
            <family val="2"/>
            <charset val="204"/>
          </rPr>
          <t xml:space="preserve">
</t>
        </r>
        <r>
          <rPr>
            <sz val="20"/>
            <color indexed="81"/>
            <rFont val="Tahoma"/>
            <family val="2"/>
            <charset val="204"/>
          </rPr>
          <t>только из наличия</t>
        </r>
      </text>
    </comment>
    <comment ref="C4182" authorId="1" shapeId="0">
      <text>
        <r>
          <rPr>
            <b/>
            <sz val="9"/>
            <color indexed="81"/>
            <rFont val="Tahoma"/>
            <family val="2"/>
            <charset val="204"/>
          </rPr>
          <t>Melyan Samvel:</t>
        </r>
        <r>
          <rPr>
            <sz val="9"/>
            <color indexed="81"/>
            <rFont val="Tahoma"/>
            <family val="2"/>
            <charset val="204"/>
          </rPr>
          <t xml:space="preserve">
</t>
        </r>
        <r>
          <rPr>
            <sz val="20"/>
            <color indexed="81"/>
            <rFont val="Tahoma"/>
            <family val="2"/>
            <charset val="204"/>
          </rPr>
          <t>только из наличия</t>
        </r>
      </text>
    </comment>
    <comment ref="C4188" authorId="1" shapeId="0">
      <text>
        <r>
          <rPr>
            <b/>
            <sz val="9"/>
            <color indexed="81"/>
            <rFont val="Tahoma"/>
            <family val="2"/>
            <charset val="204"/>
          </rPr>
          <t>Melyan Samvel:</t>
        </r>
        <r>
          <rPr>
            <sz val="9"/>
            <color indexed="81"/>
            <rFont val="Tahoma"/>
            <family val="2"/>
            <charset val="204"/>
          </rPr>
          <t xml:space="preserve">
уточнять наличие</t>
        </r>
      </text>
    </comment>
    <comment ref="C4212" authorId="1" shapeId="0">
      <text>
        <r>
          <rPr>
            <b/>
            <sz val="9"/>
            <color indexed="81"/>
            <rFont val="Tahoma"/>
            <family val="2"/>
            <charset val="204"/>
          </rPr>
          <t>Melyan Samvel:</t>
        </r>
        <r>
          <rPr>
            <sz val="9"/>
            <color indexed="81"/>
            <rFont val="Tahoma"/>
            <family val="2"/>
            <charset val="204"/>
          </rPr>
          <t xml:space="preserve">
уточнять наличие</t>
        </r>
      </text>
    </comment>
    <comment ref="C4213" authorId="1" shapeId="0">
      <text>
        <r>
          <rPr>
            <b/>
            <sz val="9"/>
            <color indexed="81"/>
            <rFont val="Tahoma"/>
            <family val="2"/>
            <charset val="204"/>
          </rPr>
          <t>Melyan Samvel:</t>
        </r>
        <r>
          <rPr>
            <sz val="9"/>
            <color indexed="81"/>
            <rFont val="Tahoma"/>
            <family val="2"/>
            <charset val="204"/>
          </rPr>
          <t xml:space="preserve">
уточнять наличие</t>
        </r>
      </text>
    </comment>
    <comment ref="C4214" authorId="1" shapeId="0">
      <text>
        <r>
          <rPr>
            <b/>
            <sz val="9"/>
            <color indexed="81"/>
            <rFont val="Tahoma"/>
            <family val="2"/>
            <charset val="204"/>
          </rPr>
          <t>Melyan Samvel:</t>
        </r>
        <r>
          <rPr>
            <sz val="9"/>
            <color indexed="81"/>
            <rFont val="Tahoma"/>
            <family val="2"/>
            <charset val="204"/>
          </rPr>
          <t xml:space="preserve">
уточнять наличие</t>
        </r>
      </text>
    </comment>
    <comment ref="C4235" authorId="1" shapeId="0">
      <text>
        <r>
          <rPr>
            <b/>
            <sz val="9"/>
            <color indexed="81"/>
            <rFont val="Tahoma"/>
            <family val="2"/>
            <charset val="204"/>
          </rPr>
          <t>Melyan Samvel:</t>
        </r>
        <r>
          <rPr>
            <sz val="9"/>
            <color indexed="81"/>
            <rFont val="Tahoma"/>
            <family val="2"/>
            <charset val="204"/>
          </rPr>
          <t xml:space="preserve">
временно не выписывать</t>
        </r>
      </text>
    </comment>
    <comment ref="C4237" authorId="1" shapeId="0">
      <text>
        <r>
          <rPr>
            <b/>
            <sz val="9"/>
            <color indexed="81"/>
            <rFont val="Tahoma"/>
            <family val="2"/>
            <charset val="204"/>
          </rPr>
          <t>Melyan Samvel:</t>
        </r>
        <r>
          <rPr>
            <sz val="9"/>
            <color indexed="81"/>
            <rFont val="Tahoma"/>
            <family val="2"/>
            <charset val="204"/>
          </rPr>
          <t xml:space="preserve">
временно не выписывать</t>
        </r>
      </text>
    </comment>
    <comment ref="C4246" authorId="1" shapeId="0">
      <text>
        <r>
          <rPr>
            <b/>
            <sz val="9"/>
            <color indexed="81"/>
            <rFont val="Tahoma"/>
            <family val="2"/>
            <charset val="204"/>
          </rPr>
          <t>Melyan Samvel:</t>
        </r>
        <r>
          <rPr>
            <sz val="9"/>
            <color indexed="81"/>
            <rFont val="Tahoma"/>
            <family val="2"/>
            <charset val="204"/>
          </rPr>
          <t xml:space="preserve">
временно не выписывать</t>
        </r>
      </text>
    </comment>
    <comment ref="C4249" authorId="1" shapeId="0">
      <text>
        <r>
          <rPr>
            <b/>
            <sz val="14"/>
            <color indexed="81"/>
            <rFont val="Tahoma"/>
            <family val="2"/>
            <charset val="204"/>
          </rPr>
          <t>Melyan Samvel:</t>
        </r>
        <r>
          <rPr>
            <sz val="14"/>
            <color indexed="81"/>
            <rFont val="Tahoma"/>
            <family val="2"/>
            <charset val="204"/>
          </rPr>
          <t xml:space="preserve">
180420B</t>
        </r>
      </text>
    </comment>
    <comment ref="C4250" authorId="1" shapeId="0">
      <text>
        <r>
          <rPr>
            <b/>
            <sz val="9"/>
            <color indexed="81"/>
            <rFont val="Tahoma"/>
            <family val="2"/>
            <charset val="204"/>
          </rPr>
          <t>Melyan Samvel:</t>
        </r>
        <r>
          <rPr>
            <sz val="9"/>
            <color indexed="81"/>
            <rFont val="Tahoma"/>
            <family val="2"/>
            <charset val="204"/>
          </rPr>
          <t xml:space="preserve">
180421B</t>
        </r>
      </text>
    </comment>
    <comment ref="C4251" authorId="1" shapeId="0">
      <text>
        <r>
          <rPr>
            <b/>
            <sz val="9"/>
            <color indexed="81"/>
            <rFont val="Tahoma"/>
            <family val="2"/>
            <charset val="204"/>
          </rPr>
          <t>Melyan Samvel:</t>
        </r>
        <r>
          <rPr>
            <sz val="9"/>
            <color indexed="81"/>
            <rFont val="Tahoma"/>
            <family val="2"/>
            <charset val="204"/>
          </rPr>
          <t xml:space="preserve">
180160</t>
        </r>
      </text>
    </comment>
    <comment ref="C4252" authorId="1" shapeId="0">
      <text>
        <r>
          <rPr>
            <b/>
            <sz val="9"/>
            <color indexed="81"/>
            <rFont val="Tahoma"/>
            <family val="2"/>
            <charset val="204"/>
          </rPr>
          <t>Melyan Samvel:</t>
        </r>
        <r>
          <rPr>
            <sz val="9"/>
            <color indexed="81"/>
            <rFont val="Tahoma"/>
            <family val="2"/>
            <charset val="204"/>
          </rPr>
          <t xml:space="preserve">
180161</t>
        </r>
      </text>
    </comment>
    <comment ref="C4266"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t>
        </r>
      </text>
    </comment>
    <comment ref="C4267"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t>
        </r>
      </text>
    </comment>
    <comment ref="C4269"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t>
        </r>
      </text>
    </comment>
    <comment ref="C4354" authorId="2"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B4422" authorId="0" shapeId="0">
      <text>
        <r>
          <rPr>
            <b/>
            <sz val="8"/>
            <color indexed="81"/>
            <rFont val="Tahoma"/>
            <family val="2"/>
            <charset val="204"/>
          </rPr>
          <t>Самвел:</t>
        </r>
        <r>
          <rPr>
            <sz val="8"/>
            <color indexed="81"/>
            <rFont val="Tahoma"/>
            <family val="2"/>
            <charset val="204"/>
          </rPr>
          <t xml:space="preserve">
</t>
        </r>
        <r>
          <rPr>
            <sz val="12"/>
            <color indexed="81"/>
            <rFont val="Tahoma"/>
            <family val="2"/>
            <charset val="204"/>
          </rPr>
          <t>2 товара</t>
        </r>
      </text>
    </comment>
    <comment ref="B4424" authorId="0" shapeId="0">
      <text>
        <r>
          <rPr>
            <b/>
            <sz val="8"/>
            <color indexed="81"/>
            <rFont val="Tahoma"/>
            <family val="2"/>
            <charset val="204"/>
          </rPr>
          <t>Самвел:</t>
        </r>
        <r>
          <rPr>
            <sz val="8"/>
            <color indexed="81"/>
            <rFont val="Tahoma"/>
            <family val="2"/>
            <charset val="204"/>
          </rPr>
          <t xml:space="preserve">
</t>
        </r>
        <r>
          <rPr>
            <sz val="12"/>
            <color indexed="81"/>
            <rFont val="Tahoma"/>
            <family val="2"/>
            <charset val="204"/>
          </rPr>
          <t>2 товара</t>
        </r>
      </text>
    </comment>
    <comment ref="B5529" authorId="1" shapeId="0">
      <text>
        <r>
          <rPr>
            <b/>
            <sz val="9"/>
            <color indexed="81"/>
            <rFont val="Tahoma"/>
            <family val="2"/>
            <charset val="204"/>
          </rPr>
          <t>Melyan Samvel:</t>
        </r>
        <r>
          <rPr>
            <sz val="9"/>
            <color indexed="81"/>
            <rFont val="Tahoma"/>
            <family val="2"/>
            <charset val="204"/>
          </rPr>
          <t xml:space="preserve">
думаю надо уговорить их, чтобы 2-й артикул сделать 014.Z278.2</t>
        </r>
      </text>
    </comment>
  </commentList>
</comments>
</file>

<file path=xl/sharedStrings.xml><?xml version="1.0" encoding="utf-8"?>
<sst xmlns="http://schemas.openxmlformats.org/spreadsheetml/2006/main" count="94082" uniqueCount="38088">
  <si>
    <t>Очки защитные ЗП2 "ПАНОРАМА"</t>
  </si>
  <si>
    <t>Рулетка 10м обрезиненный корпус</t>
  </si>
  <si>
    <t>Гайка накидная М16 левая/правая</t>
  </si>
  <si>
    <t>Щетка металлическая 4-хрядная</t>
  </si>
  <si>
    <t>Заглушка к ВБ-2</t>
  </si>
  <si>
    <t>Диск отр. по камню 180х22х3 ЛУГА/ИСМА</t>
  </si>
  <si>
    <t>Гайка накидная М12 левая/правая</t>
  </si>
  <si>
    <t>Диск отр. по мет. 125х22х(2,5; 3)  ЛУГА/ИСМА</t>
  </si>
  <si>
    <t>Диск отр. по мет. 150х22х(2; 2,5) ЛУГА/ИСМА</t>
  </si>
  <si>
    <t>Диск отр. по мет. 400х32х4  ЛУГА/ИСМА</t>
  </si>
  <si>
    <t>Краги сварщика брезентовые</t>
  </si>
  <si>
    <t xml:space="preserve">Краги сварщика спилковые </t>
  </si>
  <si>
    <t>Рыхлитель</t>
  </si>
  <si>
    <t>УОНИ 13/55, 13/45 Ø2мм</t>
  </si>
  <si>
    <t>Цанга для "РГНА" 2; 3; 4 мм</t>
  </si>
  <si>
    <t>Рукавицы брезент. с двойным наладонн.</t>
  </si>
  <si>
    <t>Маховик к ВБ-2</t>
  </si>
  <si>
    <t xml:space="preserve">У-30-КР1; (углекислый газ); </t>
  </si>
  <si>
    <t>А-30-КР1М; А-90-КР1М; (азотный)</t>
  </si>
  <si>
    <t>Р3-345 П (рычаг) 500мм</t>
  </si>
  <si>
    <t>Р3-345 П (рычаг) 900мм</t>
  </si>
  <si>
    <t>Щетка-сметка</t>
  </si>
  <si>
    <t>BÖHLER Fox EAS 2-A Ø2,0 мм (нержав.) (3,6кг)</t>
  </si>
  <si>
    <t xml:space="preserve">                   ВОЗДУШНО-ПЛАЗМЕННАЯ РЕЗКА</t>
  </si>
  <si>
    <t>Баллонный кислородный ВК-97</t>
  </si>
  <si>
    <t>Баллонный кислородный ВКМ-95</t>
  </si>
  <si>
    <t>Силовой КГ 3х2,5</t>
  </si>
  <si>
    <t>комп.</t>
  </si>
  <si>
    <t>У-30-КР2М; (углекислый газ); маном.+расход.</t>
  </si>
  <si>
    <t>Колпак кисл./проп баллона пластиковый</t>
  </si>
  <si>
    <t>Мундштук - 0А, 5А, 6А; 0Р, 5Р, 6Р</t>
  </si>
  <si>
    <t>Наконеч. горелки цельнотянутый №№ 2; 3А/Р</t>
  </si>
  <si>
    <t>КГС-1П-02 или КГС-1м-П</t>
  </si>
  <si>
    <t xml:space="preserve">Каретка с циркулем </t>
  </si>
  <si>
    <t>Диск отр. по мет. 180х22х(2; 2,5) ЛУГА/ИСМА</t>
  </si>
  <si>
    <t>Диск отр. по мет. 300х32х3 ЛУГА/ИСМА</t>
  </si>
  <si>
    <t>Коробка распределительная (Ф69х38)</t>
  </si>
  <si>
    <t>Коробка распределительная (Ф70х31)</t>
  </si>
  <si>
    <t>Смеситель резака "НОРД"</t>
  </si>
  <si>
    <t xml:space="preserve">                   РУКАВА</t>
  </si>
  <si>
    <t>п.м.</t>
  </si>
  <si>
    <t>Струбцина-зажим заземл. нулевого пров. КЗ-60С КОРД</t>
  </si>
  <si>
    <t>Mig ErgoPlus 15 (180А); евро; 3м</t>
  </si>
  <si>
    <t>Mig ErgoPlus 15 (180А); евро; 4м</t>
  </si>
  <si>
    <t>Mig ErgoPlus 15 (180А); евро; 5м</t>
  </si>
  <si>
    <t xml:space="preserve">Mig ErgoPlus 15 (180А); евро; 3м; гибкий гусак </t>
  </si>
  <si>
    <t>Mig ErgoPlus 36 (340А); евро; 3м</t>
  </si>
  <si>
    <t>Mig ErgoPlus 36 (340А); евро; 4м</t>
  </si>
  <si>
    <t>Mig ErgoPlus 36 (340А); евро; 5м</t>
  </si>
  <si>
    <t>Mig Plus 14 (160А);  2,5м; без разъема</t>
  </si>
  <si>
    <t>Патрон сверл. быстрозажимной №13</t>
  </si>
  <si>
    <t>Циркуль универсальный</t>
  </si>
  <si>
    <t>Ключ рожковый 70</t>
  </si>
  <si>
    <t>Ключ ацетиленовый универсальный</t>
  </si>
  <si>
    <t xml:space="preserve">Очки защитные </t>
  </si>
  <si>
    <t>Очки газосварщика комбинированные</t>
  </si>
  <si>
    <t>Силовой КГ 2х6</t>
  </si>
  <si>
    <t>Педаль к TIG</t>
  </si>
  <si>
    <t>КГС-2м-А</t>
  </si>
  <si>
    <t>МР-3С; ОЗС-12С Ø1,6мм (синие)</t>
  </si>
  <si>
    <t>Наконечник кабельный алюм. 70мм2</t>
  </si>
  <si>
    <t>CG2-11G (ручная, для резки труб)</t>
  </si>
  <si>
    <t>МР-3; ОЗС-4; АНО-4 Ø6мм</t>
  </si>
  <si>
    <t>Соединители кабельные разъемные панельные (СКРП) ГОСТ 22917-78</t>
  </si>
  <si>
    <t>Диск отр. по камню 125х22х2,5 ЛУГА/ИСМА</t>
  </si>
  <si>
    <t>К3 – 12 “Корд”</t>
  </si>
  <si>
    <t>АР-40-6 (аргоновый)</t>
  </si>
  <si>
    <t>СКР – 25 Вставка</t>
  </si>
  <si>
    <t>СКР – 31 Вставка</t>
  </si>
  <si>
    <t>СКР – 50 Вставка</t>
  </si>
  <si>
    <t>Ниппель универсальный под М16</t>
  </si>
  <si>
    <t>Набор накидных ключей (6-22) 8 предм.</t>
  </si>
  <si>
    <t xml:space="preserve">      ТЕЛЕЖКИ</t>
  </si>
  <si>
    <t>УПР-4010К (380V; до 100мм; автом.) (замена АПР-404)</t>
  </si>
  <si>
    <t>Клемма-зажим заземл. нул. провода GAMMA 400А</t>
  </si>
  <si>
    <t>К3 – 25 “Корд”</t>
  </si>
  <si>
    <t>К3 – 31 “Корд”</t>
  </si>
  <si>
    <t>К3 – 40 “Корд”</t>
  </si>
  <si>
    <t>Переходник для малых кислородных баллонов</t>
  </si>
  <si>
    <t>Щетка металлическая 5-ирядная</t>
  </si>
  <si>
    <t>Ключ КТТ 21х150</t>
  </si>
  <si>
    <t>Ключ КТТ 8х10х140</t>
  </si>
  <si>
    <t>Ключ КТТС 16х270</t>
  </si>
  <si>
    <t>Ключ КТТС 21х270</t>
  </si>
  <si>
    <t>Колодка клеммная 2х2.5</t>
  </si>
  <si>
    <t>Наконечник кабельный алюм. 95мм2</t>
  </si>
  <si>
    <t xml:space="preserve">Пояс монтажный предохранительный </t>
  </si>
  <si>
    <t>БАО-5-КР1</t>
  </si>
  <si>
    <t>Бура (1кг)</t>
  </si>
  <si>
    <t>Кислота ортофосфорная (25 мл)</t>
  </si>
  <si>
    <t>Канифоль (100г)</t>
  </si>
  <si>
    <t xml:space="preserve">     ЭЛЕКТРОДОДЕРЖАТЕЛИ</t>
  </si>
  <si>
    <t xml:space="preserve">         КЛЕММЫ, НАКОНЕЧНИКИ</t>
  </si>
  <si>
    <t xml:space="preserve">Мундштук со смесителем FOXWELD </t>
  </si>
  <si>
    <t>Р1 Донмет 142П</t>
  </si>
  <si>
    <t>Набор для сварки алюминия (802273)</t>
  </si>
  <si>
    <t>Клемма-зажим заземл. нулевого пров. 200А CROCO</t>
  </si>
  <si>
    <t>Комплект кабеля управления 5м к 500А полуавтомату</t>
  </si>
  <si>
    <t>Mig Plus 14 (160А);  4м; без разъема</t>
  </si>
  <si>
    <t>Сварочный КГ 1х50</t>
  </si>
  <si>
    <t>Силовой КГ 2х2,5</t>
  </si>
  <si>
    <t>Силовой КГ 2х4</t>
  </si>
  <si>
    <t>Перчатки со спилком</t>
  </si>
  <si>
    <t>Струбцина-зажим заземл. нулевого пров. DELTA6</t>
  </si>
  <si>
    <t>Рулетка 10м</t>
  </si>
  <si>
    <t>Рулетка 20м</t>
  </si>
  <si>
    <t xml:space="preserve">                       РЕГУЛЯТОРЫ</t>
  </si>
  <si>
    <t>Мундштук внутренний (медный) - 0А, 1А, 2А, 3А, 4А, 5А</t>
  </si>
  <si>
    <t>Ремкомплект к РПК-М</t>
  </si>
  <si>
    <t xml:space="preserve">Контейнер на 8 баллонов 40л </t>
  </si>
  <si>
    <t>Баллон ацетиленовый 10л</t>
  </si>
  <si>
    <t>Баллон кислородный 5л</t>
  </si>
  <si>
    <t>Наколенник черный</t>
  </si>
  <si>
    <t>Насадка для нагрева №1 (до 700° – газ-воздух)</t>
  </si>
  <si>
    <t>Насадка для нагрева №2 (свыше 700° – газ-кислород)</t>
  </si>
  <si>
    <t>Насадка для нагрева №1Г (до 700° – газ-воздух)</t>
  </si>
  <si>
    <t>Сумка для ПГУ-5</t>
  </si>
  <si>
    <t>Устройство для проверки давления ацетилена</t>
  </si>
  <si>
    <t>Юхин Н.А. "Механизированная дуговая сварка плавящимся электродом в защитных газах (MIG/MAG)"</t>
  </si>
  <si>
    <t>Гильза</t>
  </si>
  <si>
    <t xml:space="preserve">                    ВЕНТИЛИ</t>
  </si>
  <si>
    <t>Маска электросварщика электрокартон 52х102</t>
  </si>
  <si>
    <t>Держатель сопла в сборе 2003-2503 Пульсар</t>
  </si>
  <si>
    <t>Сопло внутреннее к РМ-3</t>
  </si>
  <si>
    <t>Сопло наружное к РМ-3</t>
  </si>
  <si>
    <t>Светофильтр "Хамелеон" АСФ-4 (MMA)</t>
  </si>
  <si>
    <t>СКР – 25</t>
  </si>
  <si>
    <t>Наконечник кабельный алюм. 240мм2</t>
  </si>
  <si>
    <t>Ключ КТТ 12х140</t>
  </si>
  <si>
    <t>Ключ КТТ 14х140</t>
  </si>
  <si>
    <t>Ключ КТТ 15х150</t>
  </si>
  <si>
    <t>Набор краскораспылителей 5 предм.</t>
  </si>
  <si>
    <t>ЭЛЕКТРОСЧЕТЧИКИ</t>
  </si>
  <si>
    <t>Р-3П-удл. (М) вент. (200мм)</t>
  </si>
  <si>
    <t>Подрозетник евростандандарт</t>
  </si>
  <si>
    <t>Гайка накидная для Р3П (Р2А)</t>
  </si>
  <si>
    <t>А-30-КР1; А-90-КР1; (азотный)</t>
  </si>
  <si>
    <t>Генератор ацетиленовый АСП-15</t>
  </si>
  <si>
    <t>Сечение кабеля, мм2</t>
  </si>
  <si>
    <t>Паста травильная STAINCLEAN (1кг)</t>
  </si>
  <si>
    <t>Щиток защитный НБХ</t>
  </si>
  <si>
    <t>СВАРОЧНЫЕ ПРИСПОСОБЛЕНИЯ</t>
  </si>
  <si>
    <t>Наконечник кабельный алюм. 120мм2</t>
  </si>
  <si>
    <t>Силовой КГ 3х4+1х2,5</t>
  </si>
  <si>
    <t>Комплект кабеля управления 5м к 300А полуавтомату</t>
  </si>
  <si>
    <t>Mig Plus 14 (160А);  3м; без разъема</t>
  </si>
  <si>
    <t>Холодная сварка АЛМАЗ (58г)</t>
  </si>
  <si>
    <t>МТК-2002 (380V)</t>
  </si>
  <si>
    <t>Юхин Н.А. "Ручная сварка при сооружении и ремонте трубопроводов пара и горячей воды"</t>
  </si>
  <si>
    <t>№№</t>
  </si>
  <si>
    <t>Счетчик 3-ф. СА4У-672М, кл. точ.-2, 5А</t>
  </si>
  <si>
    <t>Очки защитные ЗН11 "ПАНОРАМА"</t>
  </si>
  <si>
    <t xml:space="preserve">Пропановый 12л </t>
  </si>
  <si>
    <t>Тележка для ПГУ-12 (5) П</t>
  </si>
  <si>
    <t>Тележка для ПГУ-10А (5)</t>
  </si>
  <si>
    <t>Юхин Н.А. "Выбор сварочного электрода - учебно-справочное пособие"</t>
  </si>
  <si>
    <t>Лампа паяльная 1,5л</t>
  </si>
  <si>
    <t>Комплект поясов к машине "Орбита-БМ"</t>
  </si>
  <si>
    <t>Комплект поясов к машине "Орбита-Р"</t>
  </si>
  <si>
    <t>ЭД-50 "Корд-Универсал" 500 А</t>
  </si>
  <si>
    <t>ЭД-60 "Корд-Универсал"</t>
  </si>
  <si>
    <t>Силовой КГ 3х6+1х4</t>
  </si>
  <si>
    <t>Разъем РШ-ВШ-30 (25А; 380В)</t>
  </si>
  <si>
    <t>Мундштук резака МАЯК, наружный</t>
  </si>
  <si>
    <t>Тройник 9х9хМ16х1,5 (лев/прав)</t>
  </si>
  <si>
    <t>Патрон сверл. быстрозажимной №10</t>
  </si>
  <si>
    <t>Держатель наконечника Пульсар 2003-2503</t>
  </si>
  <si>
    <t>Держатель наконечника Пульсар 3104</t>
  </si>
  <si>
    <t>Адаптер для каркаса</t>
  </si>
  <si>
    <t>ПОДАЮЩИЕ МЕХАНИЗМЫ</t>
  </si>
  <si>
    <t>компл.</t>
  </si>
  <si>
    <t>Изолятор (MAXI 450) (MQ0182)</t>
  </si>
  <si>
    <t>Наконечник кабельный алюм. 150мм2</t>
  </si>
  <si>
    <t>Диффузор газовый (MAXI 450) (ME0006)</t>
  </si>
  <si>
    <t xml:space="preserve">                    БЛОКИ, ПРИСТАВКИ, АКСЕССУАРЫ</t>
  </si>
  <si>
    <t>Припой ПОС-30</t>
  </si>
  <si>
    <t>Припой ПОС-40</t>
  </si>
  <si>
    <t>Клеммы заземления ТУ 0807- 00 “КОРД”</t>
  </si>
  <si>
    <t>Перчатки трикотаж. с двойным латексом</t>
  </si>
  <si>
    <t>Распылитель для горелки УГС</t>
  </si>
  <si>
    <t>Распылитель (пружина) для горелки УГС</t>
  </si>
  <si>
    <t>Рулетка 3м обрезиненный корпус</t>
  </si>
  <si>
    <t>Рулетка 5м обрезиненный корпус</t>
  </si>
  <si>
    <t>СКР – 31 Гнездо</t>
  </si>
  <si>
    <t>СКНП – 31</t>
  </si>
  <si>
    <t xml:space="preserve">СКНП – 50 </t>
  </si>
  <si>
    <t>КЖГ-2Б</t>
  </si>
  <si>
    <t xml:space="preserve">                    КОНТАКТНАЯ СВАРКА</t>
  </si>
  <si>
    <t xml:space="preserve">             РЕДУКТОРЫ</t>
  </si>
  <si>
    <t>Тиски слесарные 200мм</t>
  </si>
  <si>
    <t>Головка ЕР25 (MF0033)</t>
  </si>
  <si>
    <t xml:space="preserve">Рукавицы брезентовые </t>
  </si>
  <si>
    <t xml:space="preserve">Мундштук резака ДОНМЕТ Р-300 наружный </t>
  </si>
  <si>
    <t xml:space="preserve">Мундштук резака ДОНМЕТ Р-142 наружный </t>
  </si>
  <si>
    <t>Рулетка 5м</t>
  </si>
  <si>
    <t>Комплект кровельщика-1</t>
  </si>
  <si>
    <t>Сварочный КГ 1х16</t>
  </si>
  <si>
    <t>МР-3А ØØ3; 4; 5мм (розовые)</t>
  </si>
  <si>
    <t>Вилка штепсельная (121)</t>
  </si>
  <si>
    <t>Подрозетник гипсокартонный</t>
  </si>
  <si>
    <t>Припой ПОС-61</t>
  </si>
  <si>
    <t>Очки комбинированные ОД2-Г2</t>
  </si>
  <si>
    <t>Р1 Донмет 142П; удлин.</t>
  </si>
  <si>
    <t>БАО-5-4 (алюминиевый корпус)</t>
  </si>
  <si>
    <t>СТАБИЛИЗАТОРЫ НАПРЯЖЕНИЯ</t>
  </si>
  <si>
    <t>Очки газосварщика круглые металлич.</t>
  </si>
  <si>
    <t>РСТ-М (машинный) ацет., проп.</t>
  </si>
  <si>
    <t xml:space="preserve"> </t>
  </si>
  <si>
    <t>Диффузор газовый (ЕР24) (ME0584)</t>
  </si>
  <si>
    <t>1Р</t>
  </si>
  <si>
    <t>ГС-2 ацетил. (цельнотянутый наконечник № 3)</t>
  </si>
  <si>
    <t>ГС-2 ацетил. (цельнотянутые наконечники №№ 2; 3)</t>
  </si>
  <si>
    <t>Сварочный КГ 1х25</t>
  </si>
  <si>
    <t>Зажим на массу 315А (ZN0315)</t>
  </si>
  <si>
    <t>Мундштук - 1А, 2А, 3А, 4А ; 1Р, 2Р, 3Р, 4Р</t>
  </si>
  <si>
    <t>NEW!</t>
  </si>
  <si>
    <t>БКО-50-5</t>
  </si>
  <si>
    <t>БПО-5-КР</t>
  </si>
  <si>
    <t>Рулетка 7,5м обрезиненный корпус</t>
  </si>
  <si>
    <t>Диск отр. по мет. 200х22х(2; 2,5) ЛУГА/ИСМА</t>
  </si>
  <si>
    <t>Тройник Ø9 разъемный для рукавов</t>
  </si>
  <si>
    <t>Изолента х/б (300г)</t>
  </si>
  <si>
    <t>Бура (20г)</t>
  </si>
  <si>
    <t>Рулетка 7,5м</t>
  </si>
  <si>
    <t>ОБОГРЕВАТЕЛИ</t>
  </si>
  <si>
    <t>Р2 ДОН-100П вент. (100мм)</t>
  </si>
  <si>
    <t>Р2 ДОН-200П вент. (200мм)</t>
  </si>
  <si>
    <t>Р3 ДОН-300П вент. (300мм)</t>
  </si>
  <si>
    <t>Р2 ДОН-100А вент. (100мм)</t>
  </si>
  <si>
    <t>Р2 ДОН-200А вент. (200мм)</t>
  </si>
  <si>
    <t>Насадка для нагрева №2Г(свыше 700° – газ-кислород)</t>
  </si>
  <si>
    <t>Ниппель Ø9</t>
  </si>
  <si>
    <t>Рельс д/газорез. машин CG-30, CG-30II, CG-100 (1800мм)</t>
  </si>
  <si>
    <t>Цепь д/газорез. машин CG2-11D, SG-11 (2400мм)</t>
  </si>
  <si>
    <t>Щетка металлическая 1-рядная</t>
  </si>
  <si>
    <t>Коробка распр. 2-хмест. прямоуг. без крышки</t>
  </si>
  <si>
    <t>Ключ комбинир. 5,5; 7; 9; 10; 12; 14; 17; 19; 24</t>
  </si>
  <si>
    <t xml:space="preserve">Зеркало сварочное </t>
  </si>
  <si>
    <t>Смеситель резака "Вектор (09)"</t>
  </si>
  <si>
    <t>Гильза к резакам "Вектор (09)"</t>
  </si>
  <si>
    <t>Мундштук резака "Вектор (ХЛ)", наружный</t>
  </si>
  <si>
    <t>Переходник с 10-25 на 35-70мм2 (CX0070)</t>
  </si>
  <si>
    <t>Подрозетник наборный</t>
  </si>
  <si>
    <t>Головка ЕР15 (MF0032)</t>
  </si>
  <si>
    <t>Перчатки полушерстяные с ПВХ</t>
  </si>
  <si>
    <t>Рукоятка горелки в сборе</t>
  </si>
  <si>
    <t>Держатель наконечника Пульсар 4004</t>
  </si>
  <si>
    <t>Редуктор бытовой пропан. с регулировкой FA142</t>
  </si>
  <si>
    <t xml:space="preserve">                         ЗАПЧАСТИ</t>
  </si>
  <si>
    <t>Манометр МП-63П (0,25; 0,4; 0,6; 1; 1,6; 4; 6; 10; 16 МПа)</t>
  </si>
  <si>
    <t>Щетка металлическая 6-ирядная</t>
  </si>
  <si>
    <t>Устройство для проверки давления кислорода</t>
  </si>
  <si>
    <t>Каска защитная</t>
  </si>
  <si>
    <t>Артикул</t>
  </si>
  <si>
    <t>Сварочный ток, А</t>
  </si>
  <si>
    <t>Мундштук в сборе ("ФАКЕЛ")</t>
  </si>
  <si>
    <t>Рукав напорный Д=6,3 мм</t>
  </si>
  <si>
    <t>Канифоль (20г)</t>
  </si>
  <si>
    <t xml:space="preserve">Рукав напорный Д=9 мм </t>
  </si>
  <si>
    <t>КГС-1м-П</t>
  </si>
  <si>
    <t>Пропановый 5л с вентилем ВБ-2</t>
  </si>
  <si>
    <t>Плазмотрон PT-31 AWI; 10м (CUT-40)</t>
  </si>
  <si>
    <t xml:space="preserve">Стекло свар. кругл. Г1, Г2, Г3 (Ø50 мм) д/очков </t>
  </si>
  <si>
    <t>Газораспределитель МЕТОН 400А</t>
  </si>
  <si>
    <t>Клещи с кабелем для "DIGITAL CAR SPOTTER 5500"</t>
  </si>
  <si>
    <t>Редуктор пропановый РДСГ-1</t>
  </si>
  <si>
    <t xml:space="preserve">   СВАРОЧНЫЕ ИНВЕРТОРНЫЕ ИСТОЧНИКИ (ММА/TIG)</t>
  </si>
  <si>
    <t>Стекло к манометрам ДМ</t>
  </si>
  <si>
    <t>Рукавицы спилковые</t>
  </si>
  <si>
    <t>Перчатки спилковые</t>
  </si>
  <si>
    <t>Приспособление для пайки с лупой</t>
  </si>
  <si>
    <t>Тележка к комплекту ПГУ-40 2-х колесная универсальная</t>
  </si>
  <si>
    <t>Ниппель 9 с резьбой М12, правая/левая</t>
  </si>
  <si>
    <t>Манометр МП-100 металл.  100 мм</t>
  </si>
  <si>
    <t>Наконечник кабельный алюм. 50мм2</t>
  </si>
  <si>
    <t>СКРП – 31 Гнездо</t>
  </si>
  <si>
    <t>СКРП – 50 Гнездо</t>
  </si>
  <si>
    <t>СКРП – 25 Вставка</t>
  </si>
  <si>
    <t>СКРП – 31 Вставка</t>
  </si>
  <si>
    <t>СКРП – 50 Вставка</t>
  </si>
  <si>
    <t>Ниппель Ø6 под М12</t>
  </si>
  <si>
    <t>Универсальный шаблон сварщика УШС-3</t>
  </si>
  <si>
    <t xml:space="preserve"> ГОРЕЛКИ ДЛЯ ПОЛУАВТОМАТИЧЕСКОЙ СВАРКИ</t>
  </si>
  <si>
    <t>Лакомский В.И./Фридман М.А. "Плазменно-дуговая сварка углеродных материалов с металлами"</t>
  </si>
  <si>
    <t>Анохов А.Е./Корольков П.М. "Сварка и термическая обработка в энергетике"</t>
  </si>
  <si>
    <t>Патон Б.Е./Заруба И.И./Дыменко В.В./Шатан А.Ф. "Сварочные источники питания с импульсной стабилизацией горения дуги"</t>
  </si>
  <si>
    <t>Лащенко Г.И. "Способы дуговой сварки стали плавящимся электродом"</t>
  </si>
  <si>
    <t>Корольков П.М. "Термическая обработка сварных соединений"</t>
  </si>
  <si>
    <t>Кайдалов А.А. "Электронно-лучевая сварка и смежные технологии"</t>
  </si>
  <si>
    <t>Лащенко Г.И./Демченко Ю.В. "Энергосберегающие технологии послесварочной обработки металлоконструкций"</t>
  </si>
  <si>
    <t>ГН-2 (наплавочная)</t>
  </si>
  <si>
    <t xml:space="preserve">Крышки ручки (к-т) </t>
  </si>
  <si>
    <t>Наименование</t>
  </si>
  <si>
    <t>Ед. изм.</t>
  </si>
  <si>
    <t>Набор плашек и метчиков (20предм.)</t>
  </si>
  <si>
    <t>Набор накидных ключей (6-17) 6 предм.</t>
  </si>
  <si>
    <t>МР-3; ОЗС-4; АНО-4 ØØ3; 4; 5мм</t>
  </si>
  <si>
    <t>Горелка ГВК-1</t>
  </si>
  <si>
    <t>Вент. группа реж. кисл. (НОРД)</t>
  </si>
  <si>
    <t>Вент. группа подогр. кисл. (гор. газ) (НОРД)</t>
  </si>
  <si>
    <t>пара</t>
  </si>
  <si>
    <t>Баллон пропановый 50л</t>
  </si>
  <si>
    <t>Баллон кислородный 40л</t>
  </si>
  <si>
    <t>ЛЭЗ</t>
  </si>
  <si>
    <t>Сумка для комплекта кабельщика</t>
  </si>
  <si>
    <t>РСТ-3П-УМ-Р;длина 1300мм; рычаж.</t>
  </si>
  <si>
    <t>Стекло прозрачное 52х102мм для масок</t>
  </si>
  <si>
    <t>Коробка распр. 2-хмест. прямоуг. с крышкой</t>
  </si>
  <si>
    <t>Мундштук внутренний (латунный) – 0Р, 1Р, 2Р, 3Р, 4Р, 5Р, 6Р, 7Р</t>
  </si>
  <si>
    <t>Р3 Донмет 300П</t>
  </si>
  <si>
    <t>Рукав напорный Д=9 мм</t>
  </si>
  <si>
    <t>Костюм сварщика спилковый</t>
  </si>
  <si>
    <t>Катод плазменный к PT31 (CUT-40)</t>
  </si>
  <si>
    <t>Катод плазменный к G-100 (CUT-100; 120)</t>
  </si>
  <si>
    <t>Сопло плазменное 1,0мм к G-100 (CUT-100; 120)</t>
  </si>
  <si>
    <t>BÖHLER Fox EAS 2-A Ø2,5 мм (нержав.) (4,1кг)</t>
  </si>
  <si>
    <t>Горелка бутановая на баллон 220 г</t>
  </si>
  <si>
    <t>Гайка накидная для БКО (3/4")</t>
  </si>
  <si>
    <t xml:space="preserve">Пропановый 10л </t>
  </si>
  <si>
    <t>Наушники противошумные</t>
  </si>
  <si>
    <t>Изолятор (ЕР 14, 15) (BW0085)</t>
  </si>
  <si>
    <t>Диффузор газовый (ЕР15) (FB0117)</t>
  </si>
  <si>
    <t>Диффузор газовый (ЕР25) (ME0060)</t>
  </si>
  <si>
    <t>БПО-5-5</t>
  </si>
  <si>
    <t>Штуцер вентиля к резакам НОРД</t>
  </si>
  <si>
    <t>Диск отр. по камню 150х22х2,5 ЛУГА/ИСМА</t>
  </si>
  <si>
    <t>Смеси-тель, инжектор</t>
  </si>
  <si>
    <t>Удлинитель неразъемный 6х9; 6х6; 9х9</t>
  </si>
  <si>
    <t>АГНИ-22 (100А/DC; 80A/AC); краник газа; шл. 2м</t>
  </si>
  <si>
    <t>Перчатки со спилком утепленные</t>
  </si>
  <si>
    <t>Mig Plus 14 (160А); евро; 3м</t>
  </si>
  <si>
    <t xml:space="preserve">МАЯК-2-01М пропановый; вент. </t>
  </si>
  <si>
    <t>Электропатрон подвесной Е-27</t>
  </si>
  <si>
    <t>БПО-5-МГ</t>
  </si>
  <si>
    <t>Ключ для патрона №10с Т-образный</t>
  </si>
  <si>
    <t>Ключ для патрона №13с Т-образный</t>
  </si>
  <si>
    <t>Тележка для ПГУ-10</t>
  </si>
  <si>
    <t>Кислота паяльная (15 мл)</t>
  </si>
  <si>
    <t>Сварочный КГ 1х70</t>
  </si>
  <si>
    <t>Сварочный КГ 1х95</t>
  </si>
  <si>
    <t>кг</t>
  </si>
  <si>
    <t>Скрытой устан. 1-местная РС10-159</t>
  </si>
  <si>
    <t>Хомут 3/4" с ключом</t>
  </si>
  <si>
    <t>Силовой КГ 3х2,5+1х1,5</t>
  </si>
  <si>
    <t>Гильза к резакам "НОРД"</t>
  </si>
  <si>
    <t>Клемма-зажим заземл. нул. провода 200 А</t>
  </si>
  <si>
    <t>Сварочный КГ 1х35</t>
  </si>
  <si>
    <t xml:space="preserve">Наименование </t>
  </si>
  <si>
    <t>25 - 35</t>
  </si>
  <si>
    <t xml:space="preserve">Баллонный 1л пропановый </t>
  </si>
  <si>
    <t>Краги свар. спилк. 5-ти палые "Мастер"</t>
  </si>
  <si>
    <t>Мундштук резака "НОРД"</t>
  </si>
  <si>
    <t>К3 – 50 “Корд”</t>
  </si>
  <si>
    <t>Шрифт латинский 4мм</t>
  </si>
  <si>
    <t>Набор плашек и метчиков (40предм.)</t>
  </si>
  <si>
    <t>Проволока сварочная в бухтах СВ-08А,  ØØ3; 4мм</t>
  </si>
  <si>
    <t xml:space="preserve">         ГЕНЕРАТОРЫ И КАРБИД</t>
  </si>
  <si>
    <t>Резак керосинорез</t>
  </si>
  <si>
    <t>Рукав топливный Д=6,3 мм</t>
  </si>
  <si>
    <t xml:space="preserve">              ТРАНСФОРМАТОРЫ  (АC)</t>
  </si>
  <si>
    <t>Комплект кабельщика-2</t>
  </si>
  <si>
    <t>Комплект кровельщика-2</t>
  </si>
  <si>
    <t>10м</t>
  </si>
  <si>
    <t>BÖHLER Fox EAS 2-A Ø1,5 мм (нержав.) (2,8кг)</t>
  </si>
  <si>
    <t>Припой П-14 флюсов., 2мм (пайка меди)</t>
  </si>
  <si>
    <t>Бачок жидкого топлива БГ-03</t>
  </si>
  <si>
    <t>Переходник для малых кислородных баллонов (при необходимости)</t>
  </si>
  <si>
    <t>РОЗЕТКИ</t>
  </si>
  <si>
    <t>Гайка к головке</t>
  </si>
  <si>
    <t>Иллюстрированное пособие сварщика</t>
  </si>
  <si>
    <t>СКР – 31</t>
  </si>
  <si>
    <t>Рулетка 30м</t>
  </si>
  <si>
    <t>Баллон кислородный 10л</t>
  </si>
  <si>
    <t>Рукавицы х/б с ПВХ наладонником</t>
  </si>
  <si>
    <t>Головка Tops140V (MF0190)</t>
  </si>
  <si>
    <t>Цанга для "АГНИ" (511) 2; 3; 4; 5; 6 мм (М10)</t>
  </si>
  <si>
    <t>Переходник к АГНИ М18х1,5/М27х1,5</t>
  </si>
  <si>
    <t>м</t>
  </si>
  <si>
    <t xml:space="preserve">БПО-5-3 </t>
  </si>
  <si>
    <t>Генератор ацетиленовый АСП-10</t>
  </si>
  <si>
    <t>Ложемент для “Корд-Универсал”</t>
  </si>
  <si>
    <t>Карбид кальция (барабан 120-125 кг)</t>
  </si>
  <si>
    <t xml:space="preserve">           СВАРОЧНЫЕ МАШИНЫ</t>
  </si>
  <si>
    <t>УСТАНОВОЧНЫЕ ИЗДЕЛИЯ</t>
  </si>
  <si>
    <t>МАТЕРИАЛЫ</t>
  </si>
  <si>
    <t xml:space="preserve">    ЭЛЕКТРОИЗМЕРИТЕЛЬНЫЕ ПРИБОРЫ</t>
  </si>
  <si>
    <t>1А</t>
  </si>
  <si>
    <t>КЖГ</t>
  </si>
  <si>
    <t>Костюм сварщика брезентовый</t>
  </si>
  <si>
    <t>БАЗО-50-4; (азотный)</t>
  </si>
  <si>
    <t>Кол.</t>
  </si>
  <si>
    <t>ЗИП к резакам “КОРД”</t>
  </si>
  <si>
    <t>ЦЛ-11 Ø2мм (нержав.)</t>
  </si>
  <si>
    <t xml:space="preserve">Вентиль в сборе </t>
  </si>
  <si>
    <t>Комплект для прочистки мундштуков</t>
  </si>
  <si>
    <t>Диск алмазный 230х22 D230TW Турбо</t>
  </si>
  <si>
    <t>Тройник 9х9хСП21,8 (лев)</t>
  </si>
  <si>
    <t>Тройник кислородный 3/4"</t>
  </si>
  <si>
    <t>Р1 Донмет 142А</t>
  </si>
  <si>
    <t>КГС-2м-П</t>
  </si>
  <si>
    <t>Клемма-зажим заземл. нул. провода 500 А (РА)</t>
  </si>
  <si>
    <t>Винт зажимной БАО</t>
  </si>
  <si>
    <t>БКО-50-КР1</t>
  </si>
  <si>
    <t>СКРП – 25 Гнездо</t>
  </si>
  <si>
    <t xml:space="preserve">                КОМПЛЕКТЫ</t>
  </si>
  <si>
    <t>Респиратор пылезащитный (5шт.)</t>
  </si>
  <si>
    <t>Респиратор У2К</t>
  </si>
  <si>
    <t>Рулетка 3м</t>
  </si>
  <si>
    <t xml:space="preserve">             ЭЛЕКТРОЛИЗНАЯ СВАРКА</t>
  </si>
  <si>
    <t>Тележка для проп. баллонов 50 л</t>
  </si>
  <si>
    <t>Баллон ацетиленовый 40л</t>
  </si>
  <si>
    <t>Набор для точечной сварки Д=2х50  (100шт.) (802293)</t>
  </si>
  <si>
    <t>Набор для точечной сварки Д=2,5х50 (100шт.)  (802294)</t>
  </si>
  <si>
    <t>Изолента х/б (200г)</t>
  </si>
  <si>
    <t>СКР – 25 Гнездо</t>
  </si>
  <si>
    <t>Стекло свар. 52х102мм ТИСС С-3; 4; 5; 6; 7; 8; 10</t>
  </si>
  <si>
    <t>Силовой КГ 3х6</t>
  </si>
  <si>
    <t>"РУБИН" (ювелирная)</t>
  </si>
  <si>
    <t>Ключ баллонный ацетил. 10/12мм</t>
  </si>
  <si>
    <t>Спецнасадка для сварки и пайки № 4, 5, 6</t>
  </si>
  <si>
    <t>Зажим на массу GAMMA2 500/400</t>
  </si>
  <si>
    <t>БКО-50-КР</t>
  </si>
  <si>
    <t>БАО-5-КР</t>
  </si>
  <si>
    <t>БВО-80 Джет; (водородный)</t>
  </si>
  <si>
    <t>Канал подающий ØØ0,8мм; 1,2мм; 3м</t>
  </si>
  <si>
    <t>Р-3П (М) вент. (200мм)</t>
  </si>
  <si>
    <t>Р-2А (М) вент. (200мм)</t>
  </si>
  <si>
    <t>Припой ПОС-61 с канифолью 100гр Ø2мм</t>
  </si>
  <si>
    <t>Ключ трубный № 1</t>
  </si>
  <si>
    <t>Ключ трубный № 2</t>
  </si>
  <si>
    <t>Ключ трубный № 3</t>
  </si>
  <si>
    <t>Ключ трубный № 4</t>
  </si>
  <si>
    <t>Краги свар. спилк. утепл. 5-ипалые</t>
  </si>
  <si>
    <t>Н А И М Е Н О В А Н И Е</t>
  </si>
  <si>
    <t>Соединители кабельные, панельные неразъемные (СКН), (СКНП) ГОСТ 22917-78</t>
  </si>
  <si>
    <t>СКН – 25</t>
  </si>
  <si>
    <t>СКН – 31</t>
  </si>
  <si>
    <t xml:space="preserve">СКН – 50 </t>
  </si>
  <si>
    <t>СКНП – 25</t>
  </si>
  <si>
    <t xml:space="preserve">        ГОРЕЛКИ ДЛЯ АРГОНО-ДУГОВОЙ СВАРКИ</t>
  </si>
  <si>
    <t xml:space="preserve">Зеркало сменное </t>
  </si>
  <si>
    <t>20м</t>
  </si>
  <si>
    <t>-</t>
  </si>
  <si>
    <t>1 шт.</t>
  </si>
  <si>
    <t>Вилка с заземляющим контактом</t>
  </si>
  <si>
    <t>РГНА 1-160.01 (160А;АС/DC); ØØ1,0-3,0мм; вентиль</t>
  </si>
  <si>
    <t>Перчатки трикотажные с латексом</t>
  </si>
  <si>
    <t>Перчатки трикотажные с ПВХ</t>
  </si>
  <si>
    <t>Струбцина-зажим заземл. нулевого пров. КЗ-50С КОРД</t>
  </si>
  <si>
    <t>БАО-5-5 (алюминиевый корпус)</t>
  </si>
  <si>
    <t>БПО-5-5 (алюминиевый корпус)</t>
  </si>
  <si>
    <t>Клемма-зажим заземл. нул. провода CROCO 600 А</t>
  </si>
  <si>
    <t>Клемма-зажим заземл. нул. провода GAMMA 300 А</t>
  </si>
  <si>
    <t>Струбцина-зажим заземл. нул. пров. SCREW 600A</t>
  </si>
  <si>
    <t>СПЕЦ. НАСАДКИ ДЛЯ ПАЙКИ И НАГРЕВА</t>
  </si>
  <si>
    <t>Рукавицы х/б с брезент.  наладонником</t>
  </si>
  <si>
    <t>Сопло наружное горелки ДЭП 200А</t>
  </si>
  <si>
    <t>Клапан к ВК</t>
  </si>
  <si>
    <t xml:space="preserve">Диск алмазный 230х22 D230S </t>
  </si>
  <si>
    <t>Силовой КГ 3х4</t>
  </si>
  <si>
    <t>Наконечник горелки Г2-4М цельнотянутый №№0-3</t>
  </si>
  <si>
    <t>Наконечник кабельный алюм. 25мм2</t>
  </si>
  <si>
    <t>Наконечник кабельный алюм. 35мм2</t>
  </si>
  <si>
    <t>Ключ газовый универсальный 2</t>
  </si>
  <si>
    <t xml:space="preserve">      РЕЗАКИ</t>
  </si>
  <si>
    <t xml:space="preserve">              БАЛЛОНЫ</t>
  </si>
  <si>
    <t>Ключ КТТ 16х150</t>
  </si>
  <si>
    <t>Ключ КТТ 17х150</t>
  </si>
  <si>
    <t>ПРОВОЛОКА ДЛЯ ПОЛУАВТОМАТИЧЕСКОЙ СВАРКИ</t>
  </si>
  <si>
    <t>BÖHLER Fox EAS 2-A Ø3,2 мм (нержав.) (4кг)</t>
  </si>
  <si>
    <t xml:space="preserve">Расходомер аргоновый, углекислотный </t>
  </si>
  <si>
    <t>БПО-5-КР1</t>
  </si>
  <si>
    <t>Мел тальковый</t>
  </si>
  <si>
    <t>Изолента ПВХ (70г) (разные цвета)</t>
  </si>
  <si>
    <t>Краги сварщика спилковые 5-ипалые</t>
  </si>
  <si>
    <t>Электрододержатели ГОСТ 14651-78 и ЗИП к ним</t>
  </si>
  <si>
    <t>Хомут 3/4"</t>
  </si>
  <si>
    <t>Т-590 ØØ4; 5мм (для наплавки)</t>
  </si>
  <si>
    <t>ЭЛЕКТРОСЧЕТЧИКИ, УСТАНОВОЧНЫЕ ИЗДЕЛИЯ, ПРИБОРЫ, МАТЕРИАЛЫ</t>
  </si>
  <si>
    <t xml:space="preserve">Рукав напорный Д=6,3мм  </t>
  </si>
  <si>
    <t>КГС-1А-02 или КГС-1м-А</t>
  </si>
  <si>
    <t>МР-3С; ОЗС-12С Ø2мм (синие)</t>
  </si>
  <si>
    <t>Резак-бензорез БКР-1</t>
  </si>
  <si>
    <t>МР-3А Ø2,5мм (розовые)</t>
  </si>
  <si>
    <t>Клемма-зажим заземл. нул. провода 200 А (РА)</t>
  </si>
  <si>
    <t>Клемма-зажим заземл. нул. провода 300 А (РА)</t>
  </si>
  <si>
    <t>Г-2 ДОН ацетил. (након. №№ 0; 1; 2; 3)</t>
  </si>
  <si>
    <t>Г-2 МИНИ (цельнотянутые након. №№ 2; 3)</t>
  </si>
  <si>
    <t>Г-2 МИНИ (цельнотян. након. №№ 0; 1; 2; 3)</t>
  </si>
  <si>
    <t>Зеркало сварочное магнитное</t>
  </si>
  <si>
    <t>Ключ трубный № 5</t>
  </si>
  <si>
    <t>"Орбита-Р" (ручная, для резки труб)</t>
  </si>
  <si>
    <t>Наконечник кабельный алюм. 185мм2</t>
  </si>
  <si>
    <t>Набор рожковых ключей (6-22) 8 предм.</t>
  </si>
  <si>
    <t>Сварочный КГ 1х10</t>
  </si>
  <si>
    <t>ЭА-395/9  ØØ3; 4; 5 мм (нержав.)</t>
  </si>
  <si>
    <t xml:space="preserve">              ЗАЩИТНЫЕ ПРИСПОСОБЛЕНИЯ</t>
  </si>
  <si>
    <t>Ключ трубный № 0</t>
  </si>
  <si>
    <t xml:space="preserve">        УСТАНОВКИ АРГОНО-ДУГОВОЙ СВАРКИ (TIG/MMA)</t>
  </si>
  <si>
    <t>Силовой КГ 3х10+1х6</t>
  </si>
  <si>
    <t>Щиток защитный НБТ</t>
  </si>
  <si>
    <t>Г-70-КР1; (гелиевый)</t>
  </si>
  <si>
    <t>РСТ-3П-УМ; длина 1300мм; вент.</t>
  </si>
  <si>
    <t xml:space="preserve">          ГОРЕЛКИ</t>
  </si>
  <si>
    <t xml:space="preserve">МР-3; ОЗС-4; АНО-4 Ø2,5мм         </t>
  </si>
  <si>
    <t>Гайки М16х1,5 левая/правая</t>
  </si>
  <si>
    <t xml:space="preserve">Рычаг режущего кислорода </t>
  </si>
  <si>
    <t>Сопло керамическое для ГДС-160; 500 (№№ 1; 3)</t>
  </si>
  <si>
    <t>СКР – 50 Гнездо</t>
  </si>
  <si>
    <t>Бура техническая (мешки 25кг)</t>
  </si>
  <si>
    <t xml:space="preserve">СВАРОЧНЫЕ МАТЕРИАЛЫ </t>
  </si>
  <si>
    <t>35 - 50</t>
  </si>
  <si>
    <t>СКР – 50</t>
  </si>
  <si>
    <t>50 - 95</t>
  </si>
  <si>
    <t>К3 – 16 “Корд”</t>
  </si>
  <si>
    <t>К3 – 20 “Корд”</t>
  </si>
  <si>
    <t>ЭА-400/10  ØØ3; 4; 5 мм (нержав.)</t>
  </si>
  <si>
    <t>ВДМ-1601 (9х315А/380V) 9-ипостовой; с вент.; ЖХ</t>
  </si>
  <si>
    <t>Комплект ММА до 200А (электрододерж., клемма, кабель 5м)</t>
  </si>
  <si>
    <t>Комплект плакатов "Организация рабочего места газосварщика"  (в комплекте 4 плаката)</t>
  </si>
  <si>
    <t>Юхин Н.А. "Дефекты сварных швов и соединений"</t>
  </si>
  <si>
    <t>Юхин Н.А. "Ручная дуговая сварка неплавящимся электродом в защитных газах (TIG)"</t>
  </si>
  <si>
    <t>Баллон ацетиленовый 5л</t>
  </si>
  <si>
    <t>Флюс ФИМ для пайки (алюм., берил. бронза, корр. сталь) (25мл)</t>
  </si>
  <si>
    <t>Сумка для ПГУ-5/компл. кабельщика</t>
  </si>
  <si>
    <t>Диск отр. по камню 230х22х(2,5; 3) ЛУГА/ИСМА</t>
  </si>
  <si>
    <t>Сопло плазменное к PT31 (CUT-40)</t>
  </si>
  <si>
    <t>шт.</t>
  </si>
  <si>
    <t>Головка EР14 (MF0058)</t>
  </si>
  <si>
    <t>Ролик 1,0 мм (для алюм.) (722629)</t>
  </si>
  <si>
    <t>Сопло наружное для сварки гвоздями (722672)</t>
  </si>
  <si>
    <t>Головка (шейка) TW-160</t>
  </si>
  <si>
    <t>Колпак защитный для Prestige Plasma 31; 41</t>
  </si>
  <si>
    <t>Набор для точечной сварки для VEGAMIG (802034)</t>
  </si>
  <si>
    <t>Спецнасадка для сварки и пайки № 1, 2, 3</t>
  </si>
  <si>
    <t>Баллонный ацетиленовый ВАБ-97</t>
  </si>
  <si>
    <t>ЭЛЕКТРОПАТРОНЫ</t>
  </si>
  <si>
    <t>Наконечник кабельный алюм. 16мм2</t>
  </si>
  <si>
    <t>Паста ГОИ (35г)</t>
  </si>
  <si>
    <t>Флюс для пайки алюминия и его сплавов (25мл)</t>
  </si>
  <si>
    <t>МР-3С Ø 6мм (синие)</t>
  </si>
  <si>
    <t>Соединители кабельные разъемные (СКР) ГОСТ 22917-78</t>
  </si>
  <si>
    <t>Канал подающий ØØ1,6-3,2мм для А-1231</t>
  </si>
  <si>
    <t>АГРЕГАТЫ И ГЕНЕРАТОРЫ</t>
  </si>
  <si>
    <t>Манометр МП-160 металл.  160 мм</t>
  </si>
  <si>
    <t xml:space="preserve">Зажим заземления 60А </t>
  </si>
  <si>
    <t>Маска электросв. пласт. НН-С 702; 52х102 откид. рамка</t>
  </si>
  <si>
    <t>Редуктор ацетиленовый MAGNUM PLUS</t>
  </si>
  <si>
    <t>Редуктор ацетиленовый MAXI</t>
  </si>
  <si>
    <t>Редуктор ацетиленовый MAXI POWER CONTROL</t>
  </si>
  <si>
    <t>Редуктор ацетиленовый MINI</t>
  </si>
  <si>
    <t>Редуктор пропановый MAGNUM</t>
  </si>
  <si>
    <t>Редуктор пропановый MAXI</t>
  </si>
  <si>
    <t>Комплект TURBO SET 110</t>
  </si>
  <si>
    <t>Зажигалка</t>
  </si>
  <si>
    <t>Клапан обратный на рукав, кислород</t>
  </si>
  <si>
    <t>Клапан обратный на рукав, горючий газ</t>
  </si>
  <si>
    <t>Клапан обратный двойной защиты на рукав, кислород</t>
  </si>
  <si>
    <t>Клапан обратный двойной защиты на рукав, горючий газ</t>
  </si>
  <si>
    <t xml:space="preserve">             ГАЗОСВАРОЧНОЕ OБОРУДОВАНИЕ (Италия)</t>
  </si>
  <si>
    <t>БУО-5 МИНИ</t>
  </si>
  <si>
    <t>Щиток защитный НБТ-ЕВРО</t>
  </si>
  <si>
    <t>Г-2 ДОН ацетил. (2,3) рукав 6,3мм</t>
  </si>
  <si>
    <t>Г-2 ДОН ацетил. (3,4) рукав 6,3мм</t>
  </si>
  <si>
    <t>Г-2 ДОН ацетил. (2,3) рукав 9 мм</t>
  </si>
  <si>
    <t>Г-2 ДОН ацетил. (3,4) рукав 9 мм</t>
  </si>
  <si>
    <t>Г-3 ДОН ацетил. (3,4,5) рукав 9 мм</t>
  </si>
  <si>
    <t>ДОН-3П (850мм) вент., 3-хтруб., 300мм</t>
  </si>
  <si>
    <t>ДОН-3А вент., 3-хтруб., 300мм</t>
  </si>
  <si>
    <t>ДОН-3П вент., 3-хтруб., 300мм</t>
  </si>
  <si>
    <t>ДОН-3А (850мм) вент., 3-хтруб., 300мм</t>
  </si>
  <si>
    <t>ДОН-3П (1100мм) вент., 3-хтруб., 300мм</t>
  </si>
  <si>
    <t>ДОН-3А (1100мм) вент., 3-хтруб., 300мм</t>
  </si>
  <si>
    <t>Насадка 2-х факельная (ДОН)</t>
  </si>
  <si>
    <t>Е-308-16 Ø2,5 мм (нержав.) (2кг)</t>
  </si>
  <si>
    <t>Набор Клупп с трещеткой (труб. резьба)</t>
  </si>
  <si>
    <t>Гайка накидная для БПО (21,8)</t>
  </si>
  <si>
    <t>РЕЗАКИ</t>
  </si>
  <si>
    <t>ГОРЕЛКИ</t>
  </si>
  <si>
    <t>ГОРЕЛКИ ДЛЯ ПОЛУАВТОМАТИЧЕСКОЙ СВАРКИ</t>
  </si>
  <si>
    <t>РАСХОДНЫЕ МАТЕРИАЛЫ К ГОРЕЛКАМ ДЛЯ ПОЛУАВТОМАТИЧ. СВАРКИ</t>
  </si>
  <si>
    <t>БАЛЛОНЫ</t>
  </si>
  <si>
    <t>КОМПЛЕКТЫ</t>
  </si>
  <si>
    <t>ТЕЛЕЖКИ</t>
  </si>
  <si>
    <t>ЗАЩИТНЫЕ ПРИСПОСОБЛЕНИЯ</t>
  </si>
  <si>
    <t>РУКАВА</t>
  </si>
  <si>
    <t>СПЕЦОДЕЖДА</t>
  </si>
  <si>
    <t>РЕДУКТОРЫ</t>
  </si>
  <si>
    <t>РЕГУЛЯТОРЫ</t>
  </si>
  <si>
    <t>ГЕНЕРАТОРЫ И КАРБИД</t>
  </si>
  <si>
    <t>ВОЗДУШНО-ПЛАЗМЕННАЯ РЕЗКА</t>
  </si>
  <si>
    <t>КОНТАКТНАЯ СВАРКА, МАШИНЫ КОНТАКТНОЙ СВАРКИ</t>
  </si>
  <si>
    <t>ВЕНТИЛИ</t>
  </si>
  <si>
    <t>СВАРОЧНЫЕ МАШИНЫ</t>
  </si>
  <si>
    <t>БЛОКИ, ПРИСТАВКИ, АКСЕССУАРЫ</t>
  </si>
  <si>
    <t>ЭЛЕКТРОЛИЗНАЯ СВАРКА</t>
  </si>
  <si>
    <t>ЗАПЧАСТИ</t>
  </si>
  <si>
    <t>ЭЛЕКТРОДОДЕРЖАТЕЛИ</t>
  </si>
  <si>
    <t>КАБЕЛЬ</t>
  </si>
  <si>
    <t>ЭЛЕКТРОДЫ</t>
  </si>
  <si>
    <t>ТРАНСФОРМАТОРЫ  (АC)</t>
  </si>
  <si>
    <t>ВЫПРЯМИТЕЛИ  (DC)</t>
  </si>
  <si>
    <t xml:space="preserve">Реостат балластный  </t>
  </si>
  <si>
    <t>СВАРОЧНЫЕ ИНВЕРТОРНЫЕ ИСТОЧНИКИ (ММА/TIG)</t>
  </si>
  <si>
    <t>УСТАНОВКИ АРГОНО-ДУГОВОЙ СВАРКИ</t>
  </si>
  <si>
    <t>ГОРЕЛКИ ДЛЯ АРГОНО-ДУГОВОЙ СВАРКИ</t>
  </si>
  <si>
    <t>Стекло свар. 69х121мм С-3; 4; 5; 6; 7; 8</t>
  </si>
  <si>
    <t>Стекло свар. 90х110мм С-3; 4; 5; 6; 7; 8</t>
  </si>
  <si>
    <t>Подставка TIG</t>
  </si>
  <si>
    <t>Манометр МП-50М (0,25; 0,4; 0,6; 1; 2,5; 4; 16 МПа)</t>
  </si>
  <si>
    <t>БКО-50-7</t>
  </si>
  <si>
    <t>БПО-5-7</t>
  </si>
  <si>
    <t>Клемма магнитная МКЗ-200</t>
  </si>
  <si>
    <t>Очки защитные открытые О34-У</t>
  </si>
  <si>
    <t>Очки газосварщика О34-Г-1(2)</t>
  </si>
  <si>
    <t>Очки защитные открытые О12-ЛНС</t>
  </si>
  <si>
    <t>Очки газосварщика О2-Г-2 СПЕКТР</t>
  </si>
  <si>
    <t>Очки защитные открытые О45 ВИЗИОН</t>
  </si>
  <si>
    <t>Очки защитные открытые О15 HAMMER ACTIVE</t>
  </si>
  <si>
    <t>Очки защитные открытые О25 HAMMER UNIVERSAL</t>
  </si>
  <si>
    <t>Очки защитные открытые О55 HAMMER PROFI</t>
  </si>
  <si>
    <t>Очки защитные открытые О37 UNIVERSAL TITAN</t>
  </si>
  <si>
    <t>Очки защитные открытые О37-В-2 UNIVERSAL TITAN</t>
  </si>
  <si>
    <t>Очки защитные закрытые ЗН18-У DRIVER RIKO</t>
  </si>
  <si>
    <t>Набор сварщика ProfHelper для TIG/MMA</t>
  </si>
  <si>
    <t>Комплект ММА до 300А (электрододерж., клемма, кабель 5м)</t>
  </si>
  <si>
    <t>Набор сварщика ProfHelper для MIG</t>
  </si>
  <si>
    <t>Клемма-зажим заземл. нулевого пров. 250А CROCO</t>
  </si>
  <si>
    <t>Клемма-зажим заземл. нулев. пров. 400A CROCO</t>
  </si>
  <si>
    <t>Клемма-зажим заземл. нулев. пров. 300А CROCO</t>
  </si>
  <si>
    <t>Клемма-зажим заземл. нул. провода CС11 600 А</t>
  </si>
  <si>
    <t>Держатель горелки MAGNETIC MIG</t>
  </si>
  <si>
    <t>Держатель горелки MAGNETIC TIG</t>
  </si>
  <si>
    <t>Очки газосварщика ЗН18-Г2 DRIVER RIKO</t>
  </si>
  <si>
    <t>Набор отверток для точных работ (пенал 6шт.)</t>
  </si>
  <si>
    <t>Разъем для горелки TIG (2 гнезда)</t>
  </si>
  <si>
    <t>БАРО-5-МГ; (аргоновый)</t>
  </si>
  <si>
    <t>Редуктор пропановый MAGNUM RS (Rear Side)</t>
  </si>
  <si>
    <t xml:space="preserve">Редуктор пропановый MINI </t>
  </si>
  <si>
    <t xml:space="preserve">Комплект TURBO SET 90 </t>
  </si>
  <si>
    <t xml:space="preserve">Мундштук пропановый в сборе PNME (38-50мм) </t>
  </si>
  <si>
    <t xml:space="preserve">Рукоятка пропановой горелки вентильная </t>
  </si>
  <si>
    <t xml:space="preserve">Рукоятка пропановой горелки рычажная </t>
  </si>
  <si>
    <t xml:space="preserve">Сопло хромированное для пропановой горелки Ø60мм </t>
  </si>
  <si>
    <t>Припой ПОС-61 с канифолью 100гр Ø1,5мм</t>
  </si>
  <si>
    <t xml:space="preserve">Мундштук пропановый в сборе PNME (50-75мм)  </t>
  </si>
  <si>
    <t xml:space="preserve">Мундштук пропановый в сборе PNME (75-125мм)  </t>
  </si>
  <si>
    <t xml:space="preserve">Мундштук пропановый в сборе PNME (125-200мм)  </t>
  </si>
  <si>
    <t xml:space="preserve">Мундштук пропановый в сборе PNME (200-300мм)  </t>
  </si>
  <si>
    <t xml:space="preserve">Мундштук ацетиленовый моноблочный АNME (6-10мм)  </t>
  </si>
  <si>
    <t xml:space="preserve">Мундштук ацетиленовый моноблочный АNME (10-13мм)  </t>
  </si>
  <si>
    <t xml:space="preserve">Мундштук ацетиленовый моноблочный АNME (50-75мм)  </t>
  </si>
  <si>
    <t xml:space="preserve">Мундштук ацетиленовый моноблочный АNME (200-300мм)  </t>
  </si>
  <si>
    <t xml:space="preserve">Горелка STINGER </t>
  </si>
  <si>
    <t xml:space="preserve">Набор мундштуков "Звездочка" </t>
  </si>
  <si>
    <t xml:space="preserve">Баллон кислородный одноразовый 1л </t>
  </si>
  <si>
    <t xml:space="preserve">Наконечник горелки MINI, ацетилен, 0,8мм </t>
  </si>
  <si>
    <t>Q5000150</t>
  </si>
  <si>
    <t>Q5060151</t>
  </si>
  <si>
    <t>Q5400100</t>
  </si>
  <si>
    <t>Q5420100</t>
  </si>
  <si>
    <t>Q5520150</t>
  </si>
  <si>
    <t>Q6000503</t>
  </si>
  <si>
    <t>Q6160503</t>
  </si>
  <si>
    <t>Q6420503</t>
  </si>
  <si>
    <t>Q6400503</t>
  </si>
  <si>
    <t>Q6060501</t>
  </si>
  <si>
    <t>Q6520504</t>
  </si>
  <si>
    <t>Q6000501</t>
  </si>
  <si>
    <t>Q6160510</t>
  </si>
  <si>
    <t>Q6520503</t>
  </si>
  <si>
    <t>Q5060102</t>
  </si>
  <si>
    <t>Q5520103</t>
  </si>
  <si>
    <t>Q0060300</t>
  </si>
  <si>
    <t>Q0061300</t>
  </si>
  <si>
    <t>Q0062300</t>
  </si>
  <si>
    <t>Q0051300</t>
  </si>
  <si>
    <t>Q0052300</t>
  </si>
  <si>
    <t>Наконечник горелки MINI, ацетилен, 1,6мм</t>
  </si>
  <si>
    <t>Наконечник горелки MINI, ацетилен, 2,2мм</t>
  </si>
  <si>
    <t>Наконечник горелки MINI, ацетилен, 3,0мм</t>
  </si>
  <si>
    <t>Наконечник горелки MINI, пропан, 0,8мм</t>
  </si>
  <si>
    <t>Наконечник горелки MINI, пропан, 1,6мм</t>
  </si>
  <si>
    <t>Наконечник горелки MINI, пропан, 2,2мм</t>
  </si>
  <si>
    <t>Наконечник горелки MINI, пропан, 3,0мм</t>
  </si>
  <si>
    <t>Набор пропановый MINI для сварки и резки, в кейсе</t>
  </si>
  <si>
    <t>Наконечник MINI пропанового резака без мундштуков</t>
  </si>
  <si>
    <t>Наконечник MINI ацетиленового резака без мундштуков</t>
  </si>
  <si>
    <t>Мундштук пропановый в сборе MINI 0-10 мм</t>
  </si>
  <si>
    <t>Мундштук пропановый в сборе MINI 10-25 мм</t>
  </si>
  <si>
    <t>Мундштук пропановый в сборе MINI 25-50 мм</t>
  </si>
  <si>
    <t xml:space="preserve">Мундштук ацетиленовый моноблочный MINI 0-10 мм </t>
  </si>
  <si>
    <t xml:space="preserve">Мундштук ацетиленовый моноблочный MINI 10-25 мм </t>
  </si>
  <si>
    <t xml:space="preserve">Мундштук ацетиленовый моноблочный MINI 25-50 мм </t>
  </si>
  <si>
    <t xml:space="preserve">Наконечник для нагрева, ацетилен </t>
  </si>
  <si>
    <t xml:space="preserve">Наконечник для нагрева, пропан </t>
  </si>
  <si>
    <t xml:space="preserve">Наконечник горелки MAXY, ацетилен, 0,4мм </t>
  </si>
  <si>
    <t xml:space="preserve">Наконечник горелки MAXY, ацетилен, 0,8мм </t>
  </si>
  <si>
    <t xml:space="preserve">Наконечник горелки MAXY, ацетилен, 1,6мм </t>
  </si>
  <si>
    <t xml:space="preserve">Наконечник горелки MAXY, ацетилен, 2,2мм </t>
  </si>
  <si>
    <t xml:space="preserve">Наконечник горелки MAXY, ацетилен, 3,0мм </t>
  </si>
  <si>
    <t>Наконечник ASP ацетиленового резака, без мундштуков</t>
  </si>
  <si>
    <t>Наконечник ASP пропанового резака, без мундштуков</t>
  </si>
  <si>
    <t xml:space="preserve">Наконечник для нагрева, пропан 800-1800 л/ч </t>
  </si>
  <si>
    <t xml:space="preserve">Наконечник для нагрева, пропан 2500-3150 л/ч </t>
  </si>
  <si>
    <t xml:space="preserve">Клапан обратный двойной защиты на резак (горелку), кислород, G3/8" </t>
  </si>
  <si>
    <t xml:space="preserve">Клапан обратный двойной защиты на резак (горелку), горючий газ, G3/8" </t>
  </si>
  <si>
    <t xml:space="preserve">Гайка G3/8" правая с ниппелем </t>
  </si>
  <si>
    <t xml:space="preserve">Гайка G3/8" левая с ниппелем </t>
  </si>
  <si>
    <t>Горелка пропановая WELDER 200 вентильная Ø14мм</t>
  </si>
  <si>
    <t xml:space="preserve">Горелка пропановая Superbioflamme пьезо </t>
  </si>
  <si>
    <t xml:space="preserve">Сопло OT горелки Ø18мм </t>
  </si>
  <si>
    <t xml:space="preserve">Сопло OT горелки Ø22мм </t>
  </si>
  <si>
    <t xml:space="preserve">Наконечник с соплом TURBO Ø21мм </t>
  </si>
  <si>
    <t xml:space="preserve">Наконечник с соплом TURBO Ø25мм </t>
  </si>
  <si>
    <t>Горелка пропановая COPPER COMPLET для пайки</t>
  </si>
  <si>
    <t>Набор MULTIPLA для пропановой пайки в кейсе</t>
  </si>
  <si>
    <t>Набор CUPRA для пропановой пайки в кейсе</t>
  </si>
  <si>
    <t>Манометр MINI кислородный AP Ø50 G1/8B (0-315 бар)</t>
  </si>
  <si>
    <t xml:space="preserve">Манометр MINI кислородный BP Ø50 G1/8B (0-6 бар) </t>
  </si>
  <si>
    <t xml:space="preserve">Манометр MINI аргон/углекислотный Ø50 G1/8B (0-6 бар), 12л/мин </t>
  </si>
  <si>
    <t xml:space="preserve">Манометр MAXY/MAXY PC кислородный AP Ø63 G1/4B (0-315 бар) </t>
  </si>
  <si>
    <t xml:space="preserve">Манометр MAXY/MAXY PC кислородный BP Ø63 G1/4B (0-16 бар) </t>
  </si>
  <si>
    <t>Манометр MAXY/MAXY PC/MAGNUM PLUS ацетиленовый BP Ø63 G1/4B (0-2,5 бар)</t>
  </si>
  <si>
    <t>Манометр MAXY/MAXY PC/MAGNUM PLUS ацетиленовый AP Ø63 G1/4B (0-40 бар)</t>
  </si>
  <si>
    <t>Манометр MAXY пропановый BP Ø63 G1/4B (0-6 бар)</t>
  </si>
  <si>
    <t>Манометр MAXY PC аргон/углекислотный Ø63 G1/4B (0-6 бар) 30л/мин</t>
  </si>
  <si>
    <t>Манометр MAGNUM PLUS кислородный AP Ø63 G1/4B (0-315 бар)</t>
  </si>
  <si>
    <t>Манометр MAGNUM PLUS кислородный BP Ø63 G1/4B (0-16 бар)</t>
  </si>
  <si>
    <t>Манометр MAGNUM PLUS аргон/углекислотный BP Ø63 G1/4B (0-6 бар)</t>
  </si>
  <si>
    <t>Манометр MAGNUM/MAGNUM RS пропановый BP Ø50 G1/4B (0-6 бар)</t>
  </si>
  <si>
    <t>Колпачок защитный резиновый для манометров синий, Ø63</t>
  </si>
  <si>
    <t>Колпачок защитный резиновый для манометров синий, Ø52</t>
  </si>
  <si>
    <t>Колпачок защитный резиновый для манометров оранжевый, Ø52</t>
  </si>
  <si>
    <t>ГОРЕЛКИ ГАЗО-ВОЗДУШНЫЕ</t>
  </si>
  <si>
    <t>КЛАПАНЫ ОБРАТНЫЕ</t>
  </si>
  <si>
    <t>МАНОМЕТРЫ</t>
  </si>
  <si>
    <t>АКСЕССУАРЫ</t>
  </si>
  <si>
    <t>БАЛЛОНЫ ОДНОРАЗОВЫЕ</t>
  </si>
  <si>
    <t>ГОРЕЛКИ ПАЯЛЬНЫЕ, СВЕТИЛЬНИКИ</t>
  </si>
  <si>
    <t>Сопло наружное 12 мм (MB-15) (Китай)</t>
  </si>
  <si>
    <t>Сопло наружное 15 мм (MB-25) (Китай)</t>
  </si>
  <si>
    <t>Сопло наружное 16 мм (MB-36) (Китай)</t>
  </si>
  <si>
    <t>Молоток сварщика</t>
  </si>
  <si>
    <t>Колесо поворотное 75х25</t>
  </si>
  <si>
    <t>Колесо 100х30</t>
  </si>
  <si>
    <t>Колесо 75х25</t>
  </si>
  <si>
    <t xml:space="preserve">FORWARD INV-170  (20-160А/220V);  </t>
  </si>
  <si>
    <t>Баллонный кислородный ВК-1</t>
  </si>
  <si>
    <t>Вентиль в сборе горючего газа "Маяк"</t>
  </si>
  <si>
    <t>Вентиль в сборе подогрев. кислорода "Маяк"</t>
  </si>
  <si>
    <t>Вентиль в сборе реж. кислород "Маяк"</t>
  </si>
  <si>
    <t>Вентиль в сборе к резаку "ФАКЕЛ"</t>
  </si>
  <si>
    <t>ПЕЧИ И ПЕНАЛЫ ДЛЯ ПРОКАЛКИ ЭЛЕКТРОДОВ</t>
  </si>
  <si>
    <t>Термопенал TRB-5W/180 (220В)</t>
  </si>
  <si>
    <t>Баллон бутан-пропановый 210г одноразовый с резьбой 7/16" (Ø65мм)</t>
  </si>
  <si>
    <t>Клемма-зажим заземл. Eco 250 ESAB</t>
  </si>
  <si>
    <t>Краги HEAVY DUTY Basic (ESAB)</t>
  </si>
  <si>
    <t>Краги TIG Super Soft (ESAB)</t>
  </si>
  <si>
    <t>Универсальный шаблон сварщика УШС-2</t>
  </si>
  <si>
    <t>Лампа паяльная OXYLASER + 2 насадки (570800, 570702)</t>
  </si>
  <si>
    <t xml:space="preserve">Маркер по металлу Edding E-950 </t>
  </si>
  <si>
    <t>Комплект плакатов "Техника безопасности при сварочных работах" (в комплекте  5 плакатов)</t>
  </si>
  <si>
    <t>Комплект плакатов "Пожарная безопасность" (в комплекте 3 плаката)</t>
  </si>
  <si>
    <t>Комплект плакатов "Признаки классификации сварочных швов" (в комплекте 3 плаката)</t>
  </si>
  <si>
    <t>Комплект плакатов "Сварочные соединения и швы" (в комплекте 3 плаката)</t>
  </si>
  <si>
    <t>Комплект плакатов "Газовые баллоны" (в комплекте 3 плаката)</t>
  </si>
  <si>
    <t>Комплект плакатов  "Дуговая сварка покрытыми электродами"      (в комплекте 3 плаката)</t>
  </si>
  <si>
    <t>Комплект плакатов "Строение и параметры сварочной дуги" (в комплекте 2 плаката)</t>
  </si>
  <si>
    <t xml:space="preserve">Плакат "Обозначение сварочных швов" </t>
  </si>
  <si>
    <t>Пушин В.И. "Работа с газовыми баллонами"</t>
  </si>
  <si>
    <t xml:space="preserve">FB 150 (150А); евро; 3м </t>
  </si>
  <si>
    <t xml:space="preserve">FB 150 (150А); евро; 4м </t>
  </si>
  <si>
    <t xml:space="preserve">FB 250 (250А); евро; 3м </t>
  </si>
  <si>
    <t xml:space="preserve">FB 250 (250А); евро; 4м </t>
  </si>
  <si>
    <t>Р1 Донмет 149П</t>
  </si>
  <si>
    <t>Р3 Донмет 300П; удлин.</t>
  </si>
  <si>
    <t>Р3 Донмет 337П</t>
  </si>
  <si>
    <t>Р3 Донмет 337П; удлин.</t>
  </si>
  <si>
    <t>Г2 ДОНМЕТ 225 ацет. (№№ 2;3 или 3;4)</t>
  </si>
  <si>
    <t>Вектор (09) (г №1, с №1, м №2) 800мм</t>
  </si>
  <si>
    <t>Р3-345 П (вентиль) 500мм</t>
  </si>
  <si>
    <t>Р3-345 П (вентиль) 900мм</t>
  </si>
  <si>
    <t xml:space="preserve">Горелка пропановая Bioflamme пьезо </t>
  </si>
  <si>
    <t>Сопло защитное к PT31 (CUT-40)</t>
  </si>
  <si>
    <t>Сопло защитное к G-100 (CUT-100; 120)</t>
  </si>
  <si>
    <t>Горелка с вентилем Fixed Tap+OT 22 (под баллоны 483100 или 483150)</t>
  </si>
  <si>
    <t>Лампа осветительная, бутан-пропан, MINILIGHT с резьбой 7/16" (под баллоны 483100, 483150, 483161, 483171)</t>
  </si>
  <si>
    <t>Лампа осветительная, бутан-пропан, MINILIGHT пьезо с резьбой 7/16" (под баллоны 483100, 483150, 483161, 483171)</t>
  </si>
  <si>
    <t>Плитка бутан-пропановая MINIFIRE с резьбой 7/16" (под баллоны 483100, 483150, 483161, 483171)</t>
  </si>
  <si>
    <t>Плитка бутан-пропановая MINIFIRE пьезо с резьбой 7/16" (под баллоны 483100, 483150, 483161, 483171)</t>
  </si>
  <si>
    <t>Вектор (ХЛ) (нар №1, внут. №2) 500мм</t>
  </si>
  <si>
    <t>Вектор (ХЛ) (нар №1, внут. №2) 800мм</t>
  </si>
  <si>
    <t>Вектор (ХЛ) (нар №1, внут. №2) 1100мм</t>
  </si>
  <si>
    <t xml:space="preserve">      ГОРЕЛКИ ГАЗО-ВОЗДУШНЫЕ</t>
  </si>
  <si>
    <t>ГВ-3С удл. (для кров. работ)</t>
  </si>
  <si>
    <t>ГВМ-2 (L=1000 мм), 2-х факельная, вент.</t>
  </si>
  <si>
    <t>ГВ-100 (1 мундшт., Ø35мм; 470мм)</t>
  </si>
  <si>
    <t>ГВ-100-Р рычаж. (1 мундшт., Ø35мм; 470мм)</t>
  </si>
  <si>
    <t>ГВ-111 (1 мундшт.; Ø50мм; 930мм)</t>
  </si>
  <si>
    <t>ГВ-111-Р рычаж. (1 мундшт., Ø50мм; 930мм)</t>
  </si>
  <si>
    <t>ГВ-121 (1 мундшт.; Ø70мм; 1015мм)</t>
  </si>
  <si>
    <t>ГВ-121-Р рычаж. (1 мундшт., Ø70мм; 1015мм)</t>
  </si>
  <si>
    <t>ГВ ДОН (500) (для кров. работ)</t>
  </si>
  <si>
    <t>ГВ ДОН (900) (для кров. работ)</t>
  </si>
  <si>
    <t>Наконечник горелки цельнотян. №№ 0; 1; 2; 3А/Д</t>
  </si>
  <si>
    <t>Клемма-зажим заземл. Eco 400 ESAB</t>
  </si>
  <si>
    <t>ГВ-850 BRIMA вент. (для кров. работ)</t>
  </si>
  <si>
    <t>ГВ-РВ 850 BRIMA рычаг+вент. (для кров. работ)</t>
  </si>
  <si>
    <t>ГВ-РВ-500 BRIMA рычаг+вент. (для кров. работ)</t>
  </si>
  <si>
    <t>ГВ-РВТ-500 BRIMA рычаг+вент. (для кров. работ)</t>
  </si>
  <si>
    <t>6/8</t>
  </si>
  <si>
    <t>Плита газовая 1-конфорочная</t>
  </si>
  <si>
    <t>Плита газовая 2-конфорочная</t>
  </si>
  <si>
    <t>Плита газовая 3-конфорочная</t>
  </si>
  <si>
    <t>Плита газовая 4-конфорочная</t>
  </si>
  <si>
    <t>Редуктор кислородный MINI (гайка W21,80RH)</t>
  </si>
  <si>
    <t>Изолента х/б (100г)</t>
  </si>
  <si>
    <t>Реостат балластный РБ-302 "BRIMA"</t>
  </si>
  <si>
    <t>Фасовка</t>
  </si>
  <si>
    <t>Зажигалка PISTOL</t>
  </si>
  <si>
    <t xml:space="preserve">Маркер по металлу Edding E-750 </t>
  </si>
  <si>
    <t>Плафон лампы осветительной 100Вт</t>
  </si>
  <si>
    <t>Сетка лампы осветительной 100Вт (набор 3шт.)</t>
  </si>
  <si>
    <t>БАО-5-8</t>
  </si>
  <si>
    <t>Наконечник горелки "Малютка" № 0А; 1А</t>
  </si>
  <si>
    <t>Наконечник горелки "Малютка" № 2А; 3А</t>
  </si>
  <si>
    <t>ЭД-16 "Корд-Профи"</t>
  </si>
  <si>
    <t>ЭД-20 "Корд-Профи"</t>
  </si>
  <si>
    <t>ЭД-31 "Корд-Профи"</t>
  </si>
  <si>
    <t>ЭД-40 "Корд-Профи"</t>
  </si>
  <si>
    <t>ЭД-40 “Корд-Универсал”</t>
  </si>
  <si>
    <t>ЭД-31 “Корд-Универсал”</t>
  </si>
  <si>
    <t>ЭД-31 “Корд” (клещи)</t>
  </si>
  <si>
    <t>ЭД-40 “Корд” (клещи)</t>
  </si>
  <si>
    <t>ЭД-50 "Корд-Профи" (клещи) 500 А</t>
  </si>
  <si>
    <t>ЭД-60 "Корд-Профи" (клещи)</t>
  </si>
  <si>
    <t>Крышки защитные "Корд" ЭД-31, ЭД-40</t>
  </si>
  <si>
    <t>Крышки защитные "Корд-Профи" ЭД-16, ЭД-20</t>
  </si>
  <si>
    <t>Крышки защитные "Корд-Профи" ЭД-31, ЭД-40</t>
  </si>
  <si>
    <t>Крышки защитные ЭД-50, ЭД-50М,ЭД60, ЭД-60М</t>
  </si>
  <si>
    <t>Ручки для ЭД-31, ЭД-40</t>
  </si>
  <si>
    <t>Ручки для ЭД-50, ЭД-60</t>
  </si>
  <si>
    <t xml:space="preserve">Ручки для "Корд-Профи" ЭД-16, ЭД-20 </t>
  </si>
  <si>
    <t>Ручки для "Корд-Профи" ЭД-31, ЭД-40</t>
  </si>
  <si>
    <t>К3 – 60 “Корд”</t>
  </si>
  <si>
    <t>Зажим заземления DX-200</t>
  </si>
  <si>
    <t>Наконечник каб. медный SC 25-8</t>
  </si>
  <si>
    <t>Горелка бутановая BABA-1000 (220)</t>
  </si>
  <si>
    <t>Горелка бутановая Turbo (220)</t>
  </si>
  <si>
    <t>Узел вентиля в сборе к Р3-345</t>
  </si>
  <si>
    <t>Ниппель специальный (под гайку 21,8)</t>
  </si>
  <si>
    <t>Мундштук резака внутренний (РОАР)</t>
  </si>
  <si>
    <t>Ролик 0,8/1,0 мм Ø30мм</t>
  </si>
  <si>
    <t>Кассетодержатель HUB 06</t>
  </si>
  <si>
    <t>Гайка крепления мундштука к Р3-345</t>
  </si>
  <si>
    <t>Краги HEAVY DUTY BLACK (ESAB)</t>
  </si>
  <si>
    <t>Краги TIG Soft (ESAB)</t>
  </si>
  <si>
    <t>Краги HEAVY DUTY EXL (ESAB)</t>
  </si>
  <si>
    <t>ГДПГ-1201 Пульсар (125А; ØØ0,8-1,0мм) евро; 3м</t>
  </si>
  <si>
    <t>ГДПГ-3104 Пульсар (300А; ØØ1,2-1,6мм) евро; 3м</t>
  </si>
  <si>
    <t>ГДПГ-3104 Пульсар (300А; ØØ1,2-1,6мм) штырь; 3м</t>
  </si>
  <si>
    <t>ГДПГ-4004 Пульсар (400А; ØØ1,2-1,6мм) штырь; 3м</t>
  </si>
  <si>
    <t>У-30-КР1-Р (с ротаметром); (СО2)</t>
  </si>
  <si>
    <t>АР-40-КР1-Р (с ротаметром); (аргоновый)</t>
  </si>
  <si>
    <t>MB-501KD (500А); евро; 4м</t>
  </si>
  <si>
    <t>MB-501KD (500А); евро; 5м</t>
  </si>
  <si>
    <t>ГЗУ-3 ДОН пропан. (2,3) рукав 6,3мм</t>
  </si>
  <si>
    <t>ГЗУ-3 ДОН пропан. (2,3) рукав 9 мм</t>
  </si>
  <si>
    <t>ГЗУ-3 ДОН пропан. (4,6) рукав 9 мм</t>
  </si>
  <si>
    <t>Вектор (09) (г №1, с №1, м №2) 530мм</t>
  </si>
  <si>
    <t>Электрододержатели</t>
  </si>
  <si>
    <t xml:space="preserve">Зажим на массу пружинный LAB6 600/500А </t>
  </si>
  <si>
    <t>Наконечник горелки цельнотян. №4А/Д</t>
  </si>
  <si>
    <t>Краги TIG Basic ESAB</t>
  </si>
  <si>
    <t>Клемма-зажим заземл. магн. (круг.) 300А</t>
  </si>
  <si>
    <t>Ролик  на алюм. (722127); (722128)</t>
  </si>
  <si>
    <t>АР-40-2 (ВНИИАвтогенмаш)</t>
  </si>
  <si>
    <t>РЕДУКТОРЫ СВАРОЧНЫЕ</t>
  </si>
  <si>
    <t>РЕДУКТОРЫ СЕРИИ "GASATURA" (для газирования воды и напитков)</t>
  </si>
  <si>
    <t>Редуктор углекислотный MAJOR (гайка W21,80RH; 3 бар; выход - быстросъемное соединение)</t>
  </si>
  <si>
    <t>Редуктор углекислотный MAJOR (гайка W21,80RH; 3 бар; выход - внутренняя резьба на корпусе G1/8")</t>
  </si>
  <si>
    <t>509000.EST</t>
  </si>
  <si>
    <t>506000.EST</t>
  </si>
  <si>
    <t>Струбцина-зажим заземления SIRIO 5 600/500А</t>
  </si>
  <si>
    <t>БКО-50-4 исп. 555</t>
  </si>
  <si>
    <t>Мундштук резака МАЯК внутренний</t>
  </si>
  <si>
    <t>Мундштук резака Р2А, Р3П, Маяк 2-01М внутр.</t>
  </si>
  <si>
    <t>Мундштук резака Р2А, Р3П, Маяк 2-01М наруж.</t>
  </si>
  <si>
    <t>Опрессовщик ручной ТР-50/РО-60 (12л, 60бар)</t>
  </si>
  <si>
    <t>ГВ-3 укороченная (для кровельных работ)</t>
  </si>
  <si>
    <t>ГВ-3-Р укороченная (для кровельных работ)</t>
  </si>
  <si>
    <t>Светофильтр "Хамелеон" 2100V (MMA) вынос. рег.</t>
  </si>
  <si>
    <t>Светофильтр "Хамелеон" 5100V (TIG/MMA) 92х42мм</t>
  </si>
  <si>
    <t>Светофильтр "Хамелеон" 7100V (TIG/MMA) 92х42мм вынос. рег</t>
  </si>
  <si>
    <t>Светофильтр "Хамелеон" 9100V (TIG/MMA) 100х67мм вынос. рег</t>
  </si>
  <si>
    <t>внутр. курс ABICOR BINZEL</t>
  </si>
  <si>
    <t>Е-308-16 Ø2 мм (нержав.) (2кг)</t>
  </si>
  <si>
    <t>Е-308-16 ØØ3,2; 4,0 мм (нержав.) (2кг)</t>
  </si>
  <si>
    <t xml:space="preserve">FB 150 (150А); евро; 5м </t>
  </si>
  <si>
    <t xml:space="preserve">FB 250 (250А); евро; 5м </t>
  </si>
  <si>
    <t xml:space="preserve">FB 360 (325А); евро; 3м </t>
  </si>
  <si>
    <t xml:space="preserve">FB 360 (325А); евро; 4м </t>
  </si>
  <si>
    <t xml:space="preserve">FB 360 (325А); евро; 5м </t>
  </si>
  <si>
    <t>MB-501KD (500А); евро; 3м</t>
  </si>
  <si>
    <t>Сопло наружное конич. (MB-40) (Китай)</t>
  </si>
  <si>
    <t>Сопло наружное конич. (MB-501) (Китай)</t>
  </si>
  <si>
    <t>Сопло наружное (RF-45) (Китай)</t>
  </si>
  <si>
    <t>Диффузор газовый (MB 401/501) (Китай)</t>
  </si>
  <si>
    <t>Держатель сопла МВ15 (Китай)</t>
  </si>
  <si>
    <t>Вставка для наконечника М6 (MB-25)</t>
  </si>
  <si>
    <t>Вставка для наконечника М6 (MB-36KD)</t>
  </si>
  <si>
    <t>Вставка для наконечника М8 (MB-36KD)</t>
  </si>
  <si>
    <t>Вставка для наконечника М8 (MB-501)</t>
  </si>
  <si>
    <t>ГВ-РВТ 850 BRIMA рычаг+вент. (для кров. работ)</t>
  </si>
  <si>
    <t>0000595319</t>
  </si>
  <si>
    <t>2129001000</t>
  </si>
  <si>
    <t>0700005007</t>
  </si>
  <si>
    <t>0700005005</t>
  </si>
  <si>
    <t>0700005006</t>
  </si>
  <si>
    <t>0700006004</t>
  </si>
  <si>
    <t>0700006005</t>
  </si>
  <si>
    <t>0700006006</t>
  </si>
  <si>
    <t>0700006007</t>
  </si>
  <si>
    <t>0700006014</t>
  </si>
  <si>
    <t>0700006015</t>
  </si>
  <si>
    <t>0700006003</t>
  </si>
  <si>
    <t>0700006016</t>
  </si>
  <si>
    <t>0760001300</t>
  </si>
  <si>
    <t>0700006013</t>
  </si>
  <si>
    <t>0760001600</t>
  </si>
  <si>
    <t>0000500415</t>
  </si>
  <si>
    <t>0000500416</t>
  </si>
  <si>
    <t>Очки газосварщика ЗН11 "SUPER PANORAMA" (Г2)</t>
  </si>
  <si>
    <t>Очки газосварщика ЗН11 "SUPER PANORAMA" с обтюратор. (Г2)</t>
  </si>
  <si>
    <t>ГВК-500 BRIMA Ø25мм,(6/9мм, перех. 7/16"-повор. соед.)</t>
  </si>
  <si>
    <t>ГВКП-850 BRIMA Ø20мм,(6/9мм, перех. 7/16"-повор. соед.) пьезо</t>
  </si>
  <si>
    <t>ГВКП-850К BRIMA Ø20мм,(6/9мм, перех. 7/16"-повор. соед.) пьезо</t>
  </si>
  <si>
    <t>ГВКП-850Р BRIMA Ø20мм,(6/9мм, перех. 7/16"-повор. соед.) пьезо</t>
  </si>
  <si>
    <t>Зажим заземления DXJ00500 (500А)</t>
  </si>
  <si>
    <t>Спрей PENTRIX 100 (400мл) проникающий, красный</t>
  </si>
  <si>
    <t>Спрей RIVELEX 200 (400мл) проявляющий, белый</t>
  </si>
  <si>
    <t>Катод плазменный к SG55 (CUT-60)</t>
  </si>
  <si>
    <t>Сопло плазменное к SG55 (CUT-60)</t>
  </si>
  <si>
    <t>Колпачок длинный (SR, WP 17-18-26) Китай</t>
  </si>
  <si>
    <t>Колпачок короткий (SR, WP 17-18-26) Китай</t>
  </si>
  <si>
    <t>Изолятор (SR, WP 17-18-26) Китай</t>
  </si>
  <si>
    <t>Катод плазменный к A81 (Китай)</t>
  </si>
  <si>
    <t>Катод плазменный к A101 (A141) (Китай)</t>
  </si>
  <si>
    <t>Канал подающий тефлоновый, 3м (Италия)</t>
  </si>
  <si>
    <t>Канал подающий тефлоновый, 4м (Италия)</t>
  </si>
  <si>
    <t>Канал подающий тефлоновый, 5м (Италия)</t>
  </si>
  <si>
    <t>Канал подающий тефлоновый; 3м (Китай)</t>
  </si>
  <si>
    <t>Канал подающий тефлоновый; 4м (Китай)</t>
  </si>
  <si>
    <t>Канал подающий тефлоновый; 5м (Китай)</t>
  </si>
  <si>
    <t>Мундштук к резакам Р1 ПТК</t>
  </si>
  <si>
    <t>Мундштук к резакам Р3 ПТК</t>
  </si>
  <si>
    <t>Гайка крепления мундштука к Р1 ПТК</t>
  </si>
  <si>
    <t>Маска TITANIX с блоком очистки воздуха Муссон</t>
  </si>
  <si>
    <t>БЗАО-4-4-2 (закись азота)</t>
  </si>
  <si>
    <t>Табличка "Указатель напряжения 220В"</t>
  </si>
  <si>
    <t>Табличка "Указатель напряжения 380В"</t>
  </si>
  <si>
    <t>Паяльник 300Вт</t>
  </si>
  <si>
    <t>Паяльник (25Вт; 40Вт) 220В</t>
  </si>
  <si>
    <t>Паяльник 65Вт/220В</t>
  </si>
  <si>
    <t>Паяльник (80Вт; 100Вт) 220В</t>
  </si>
  <si>
    <t>Паяльник 200Вт топорик 220В</t>
  </si>
  <si>
    <t>Паяльник 200Вт/220В</t>
  </si>
  <si>
    <t>Проволока латунная в прутках ØØ1,6; 2мм (КНР)</t>
  </si>
  <si>
    <t>Проволока латунная в прутках ØØ2,4; 3,2мм (КНР)</t>
  </si>
  <si>
    <t>Наконечник горелки НОРД</t>
  </si>
  <si>
    <t>Гайка накидная М14 левая/правая</t>
  </si>
  <si>
    <t>Ниппель Ø6 под М14</t>
  </si>
  <si>
    <t xml:space="preserve">ГВ3-СР BRIMA рычаг+вент.,500мм;сопла 25/35/50 </t>
  </si>
  <si>
    <t>Манометр (при необходимости)</t>
  </si>
  <si>
    <t>БКО-50-4 МИНИ РОАР</t>
  </si>
  <si>
    <t>БАО-5-4 МИНИ РОАР</t>
  </si>
  <si>
    <t>БПО-5-4 МИНИ РОАР</t>
  </si>
  <si>
    <t>БКО-50-СВ</t>
  </si>
  <si>
    <t>БКО-50-СВ-АЛ</t>
  </si>
  <si>
    <t>БПО-5-СВ-АЛ</t>
  </si>
  <si>
    <t>БПО-5-СВ</t>
  </si>
  <si>
    <t>БАО-5-СВ</t>
  </si>
  <si>
    <t>БАО-5-СВ-АЛ</t>
  </si>
  <si>
    <t>Подогреватель углекислотный ПГС-220В</t>
  </si>
  <si>
    <t>Идент.№</t>
  </si>
  <si>
    <t>НАИМЕНОВАНИЕ</t>
  </si>
  <si>
    <t>001.D053</t>
  </si>
  <si>
    <t>001.D060</t>
  </si>
  <si>
    <t>006.D406</t>
  </si>
  <si>
    <t>266.D009</t>
  </si>
  <si>
    <t>266.D010</t>
  </si>
  <si>
    <t>006.0027</t>
  </si>
  <si>
    <t>006.0029</t>
  </si>
  <si>
    <t>006.0031</t>
  </si>
  <si>
    <t>004.D804.1</t>
  </si>
  <si>
    <t>004.D806.1</t>
  </si>
  <si>
    <t>767.D630.1</t>
  </si>
  <si>
    <t>767.D631.1</t>
  </si>
  <si>
    <t>767.D632.1</t>
  </si>
  <si>
    <t>767.D660.1</t>
  </si>
  <si>
    <t>767.D661.1</t>
  </si>
  <si>
    <t>767.D662.1</t>
  </si>
  <si>
    <t>767.D690.1</t>
  </si>
  <si>
    <t>767.D691.1</t>
  </si>
  <si>
    <t>767.D692.1</t>
  </si>
  <si>
    <t>767.D720.1</t>
  </si>
  <si>
    <t>767.D721.1</t>
  </si>
  <si>
    <t>767.D722.1</t>
  </si>
  <si>
    <t>913.0015</t>
  </si>
  <si>
    <t>914.0013</t>
  </si>
  <si>
    <t>914.0014</t>
  </si>
  <si>
    <t>934.0032</t>
  </si>
  <si>
    <t>934.0033</t>
  </si>
  <si>
    <t>004.0012</t>
  </si>
  <si>
    <t>013.0001</t>
  </si>
  <si>
    <t>014.0006</t>
  </si>
  <si>
    <t>014.0216</t>
  </si>
  <si>
    <t>014.D662</t>
  </si>
  <si>
    <t>RF 36</t>
  </si>
  <si>
    <t>RF 45</t>
  </si>
  <si>
    <t>030.0001</t>
  </si>
  <si>
    <t>MB 401</t>
  </si>
  <si>
    <t>032.0002</t>
  </si>
  <si>
    <t>MB 501</t>
  </si>
  <si>
    <t>033.0001</t>
  </si>
  <si>
    <t>MB 401 D</t>
  </si>
  <si>
    <t>034.0001</t>
  </si>
  <si>
    <t>MB 501 D</t>
  </si>
  <si>
    <t>767.D663.1</t>
  </si>
  <si>
    <t>767.D693.1</t>
  </si>
  <si>
    <t>767.D723.1</t>
  </si>
  <si>
    <t>180.0027</t>
  </si>
  <si>
    <t>180.0037</t>
  </si>
  <si>
    <t>016.D101</t>
  </si>
  <si>
    <t>006.D190</t>
  </si>
  <si>
    <t>002.0050</t>
  </si>
  <si>
    <t>018.D236</t>
  </si>
  <si>
    <t>767.D668.5</t>
  </si>
  <si>
    <t>767.D729.5</t>
  </si>
  <si>
    <t>501.0003</t>
  </si>
  <si>
    <t>160.0239</t>
  </si>
  <si>
    <t>160.0364</t>
  </si>
  <si>
    <t>160.0255</t>
  </si>
  <si>
    <t>160.0391</t>
  </si>
  <si>
    <t>140.0037</t>
  </si>
  <si>
    <t>140.0059</t>
  </si>
  <si>
    <t>140.0114</t>
  </si>
  <si>
    <t>140.0253</t>
  </si>
  <si>
    <t>140.0313</t>
  </si>
  <si>
    <t>140.0348</t>
  </si>
  <si>
    <t>140.0382</t>
  </si>
  <si>
    <t>140.0481</t>
  </si>
  <si>
    <t>140.0516</t>
  </si>
  <si>
    <t>140.0555</t>
  </si>
  <si>
    <t>140.0590</t>
  </si>
  <si>
    <t>140.0616</t>
  </si>
  <si>
    <t>140.0653</t>
  </si>
  <si>
    <t>140.0656</t>
  </si>
  <si>
    <t>140.0665</t>
  </si>
  <si>
    <t>140.0677</t>
  </si>
  <si>
    <t>140.0679</t>
  </si>
  <si>
    <t>140.0698</t>
  </si>
  <si>
    <t>140.0712</t>
  </si>
  <si>
    <t>140.0734</t>
  </si>
  <si>
    <t>141.0006</t>
  </si>
  <si>
    <t>141.0010</t>
  </si>
  <si>
    <t>142.0003</t>
  </si>
  <si>
    <t>142.0022</t>
  </si>
  <si>
    <t>142.0005</t>
  </si>
  <si>
    <t>МВ 40</t>
  </si>
  <si>
    <t>142.0020</t>
  </si>
  <si>
    <t>006.D295</t>
  </si>
  <si>
    <t>004.D279</t>
  </si>
  <si>
    <t>018.D707</t>
  </si>
  <si>
    <t>016.D114</t>
  </si>
  <si>
    <t>016.D125</t>
  </si>
  <si>
    <t>018.D145</t>
  </si>
  <si>
    <t>004.D157</t>
  </si>
  <si>
    <t>142.0021</t>
  </si>
  <si>
    <t>018.D139</t>
  </si>
  <si>
    <t>016.D025</t>
  </si>
  <si>
    <t>142.0032</t>
  </si>
  <si>
    <t>RB 61</t>
  </si>
  <si>
    <t>002.0078</t>
  </si>
  <si>
    <t>002.0058</t>
  </si>
  <si>
    <t>145.0001</t>
  </si>
  <si>
    <t>145.0011</t>
  </si>
  <si>
    <t>145.0075</t>
  </si>
  <si>
    <t>145.0080</t>
  </si>
  <si>
    <t>145.0051</t>
  </si>
  <si>
    <t>145.0085</t>
  </si>
  <si>
    <t>145.0132</t>
  </si>
  <si>
    <t>145.0078</t>
  </si>
  <si>
    <t>145.0079</t>
  </si>
  <si>
    <t>145.D036</t>
  </si>
  <si>
    <t>145.0126</t>
  </si>
  <si>
    <t>145.D001</t>
  </si>
  <si>
    <t>145.D004</t>
  </si>
  <si>
    <t>145.D011</t>
  </si>
  <si>
    <t>145.D012</t>
  </si>
  <si>
    <t>145.D021</t>
  </si>
  <si>
    <t>145.D024</t>
  </si>
  <si>
    <t>145.D244</t>
  </si>
  <si>
    <t>145.D245</t>
  </si>
  <si>
    <t>145.0081</t>
  </si>
  <si>
    <t>012.0183</t>
  </si>
  <si>
    <t>014.0261</t>
  </si>
  <si>
    <t>030.0145</t>
  </si>
  <si>
    <t>013.0030</t>
  </si>
  <si>
    <t xml:space="preserve"> Распределитель газа</t>
  </si>
  <si>
    <t>015.0021</t>
  </si>
  <si>
    <t>MB 40</t>
  </si>
  <si>
    <t>122.0031</t>
  </si>
  <si>
    <t>122.0036</t>
  </si>
  <si>
    <t>122.0039</t>
  </si>
  <si>
    <t>122.0056</t>
  </si>
  <si>
    <t>122.0060</t>
  </si>
  <si>
    <t>122.0063</t>
  </si>
  <si>
    <t>122.0083</t>
  </si>
  <si>
    <t>122.0084</t>
  </si>
  <si>
    <t>124.0011</t>
  </si>
  <si>
    <t>124.0012</t>
  </si>
  <si>
    <t>124.0015</t>
  </si>
  <si>
    <t>124.0026</t>
  </si>
  <si>
    <t>124.0031</t>
  </si>
  <si>
    <t>124.0035</t>
  </si>
  <si>
    <t>124.0041</t>
  </si>
  <si>
    <t>124.0042</t>
  </si>
  <si>
    <t>124.0044</t>
  </si>
  <si>
    <t>124.0051</t>
  </si>
  <si>
    <t>124.0053</t>
  </si>
  <si>
    <t>124.0055</t>
  </si>
  <si>
    <t>126.0005</t>
  </si>
  <si>
    <t>126.0021</t>
  </si>
  <si>
    <t>126.0039</t>
  </si>
  <si>
    <t>501.0114</t>
  </si>
  <si>
    <t>850.0137</t>
  </si>
  <si>
    <t xml:space="preserve"> Блок принудительного охлаждения WK 23</t>
  </si>
  <si>
    <t>850.0159</t>
  </si>
  <si>
    <t xml:space="preserve"> Блок принудительного охлаждения WK 43</t>
  </si>
  <si>
    <t>501.0189</t>
  </si>
  <si>
    <t xml:space="preserve"> Блок быстросъёмного соединения NW5 -G3/8"</t>
  </si>
  <si>
    <t>для подключения сварочной горелки с ниппелем</t>
  </si>
  <si>
    <t>850.0033</t>
  </si>
  <si>
    <t xml:space="preserve"> Термореле протока охлажд. агента</t>
  </si>
  <si>
    <t>установка на блок охлаждения рекомендуется поставщиком</t>
  </si>
  <si>
    <t>102.0124</t>
  </si>
  <si>
    <t>105.0005</t>
  </si>
  <si>
    <t>105.0019</t>
  </si>
  <si>
    <t>109.0040</t>
  </si>
  <si>
    <t>192.D021</t>
  </si>
  <si>
    <t>192.0107</t>
  </si>
  <si>
    <t>предотвращает налипание брызг, увеличивает ресурс наконечника, вставки и сопла</t>
  </si>
  <si>
    <t>192.D020</t>
  </si>
  <si>
    <t>192.0163</t>
  </si>
  <si>
    <t>192.D018</t>
  </si>
  <si>
    <t>Управление подачи газа кнопкой, воздушное охлаждение</t>
  </si>
  <si>
    <t>712.5020</t>
  </si>
  <si>
    <t>712.5030</t>
  </si>
  <si>
    <t>F - гнущаяся головка</t>
  </si>
  <si>
    <t>712.4020</t>
  </si>
  <si>
    <t>712.4030</t>
  </si>
  <si>
    <t>776.0010</t>
  </si>
  <si>
    <t>777.0010</t>
  </si>
  <si>
    <t>774.0010</t>
  </si>
  <si>
    <t>775.0010</t>
  </si>
  <si>
    <t>Управление подачи газа вентилем</t>
  </si>
  <si>
    <t>706.5057</t>
  </si>
  <si>
    <t>706.5058</t>
  </si>
  <si>
    <t>706.1057</t>
  </si>
  <si>
    <t>706.1058</t>
  </si>
  <si>
    <t>706.1157</t>
  </si>
  <si>
    <t>706.1158</t>
  </si>
  <si>
    <t>706.4037</t>
  </si>
  <si>
    <t>706.4038</t>
  </si>
  <si>
    <t>706.4137</t>
  </si>
  <si>
    <t>706.4138</t>
  </si>
  <si>
    <t>705.0007</t>
  </si>
  <si>
    <t>705.0038</t>
  </si>
  <si>
    <t>712.1020</t>
  </si>
  <si>
    <t>703.0010</t>
  </si>
  <si>
    <t>705.0091</t>
  </si>
  <si>
    <t>703.0290</t>
  </si>
  <si>
    <t>712.1030</t>
  </si>
  <si>
    <t>712.2020</t>
  </si>
  <si>
    <t>712.3020</t>
  </si>
  <si>
    <t>712.6020</t>
  </si>
  <si>
    <t>701.0247</t>
  </si>
  <si>
    <t>701.0240</t>
  </si>
  <si>
    <t>712.1051</t>
  </si>
  <si>
    <t>712.1053</t>
  </si>
  <si>
    <t>776.0053</t>
  </si>
  <si>
    <t>773.0051</t>
  </si>
  <si>
    <t>773.0053</t>
  </si>
  <si>
    <t>Изолятор</t>
  </si>
  <si>
    <t>702.0055</t>
  </si>
  <si>
    <t>703.0012</t>
  </si>
  <si>
    <t>712.6043</t>
  </si>
  <si>
    <t>701.0130</t>
  </si>
  <si>
    <t>Адаптер для корпуса цанги с диффузором (701.02..)</t>
  </si>
  <si>
    <t>701.0249</t>
  </si>
  <si>
    <t>701.0250</t>
  </si>
  <si>
    <t>701.0254</t>
  </si>
  <si>
    <t>701.0251</t>
  </si>
  <si>
    <t>701.0255</t>
  </si>
  <si>
    <t>701.0252</t>
  </si>
  <si>
    <t>701.0253</t>
  </si>
  <si>
    <t>702.0005</t>
  </si>
  <si>
    <t>702.0006</t>
  </si>
  <si>
    <t>702.0007</t>
  </si>
  <si>
    <t>702.0008</t>
  </si>
  <si>
    <t>702.0012</t>
  </si>
  <si>
    <t>702.0009</t>
  </si>
  <si>
    <t>702.0010</t>
  </si>
  <si>
    <t>702.0011</t>
  </si>
  <si>
    <t>702.0241</t>
  </si>
  <si>
    <t>712.6064</t>
  </si>
  <si>
    <t>712.6065</t>
  </si>
  <si>
    <t>712.6066</t>
  </si>
  <si>
    <t>775.0062</t>
  </si>
  <si>
    <t>775.0063</t>
  </si>
  <si>
    <t>775.0064</t>
  </si>
  <si>
    <t>775.0065</t>
  </si>
  <si>
    <t>775.0066</t>
  </si>
  <si>
    <t>775.0067</t>
  </si>
  <si>
    <t>776.0061</t>
  </si>
  <si>
    <t>776.0062</t>
  </si>
  <si>
    <t>776.0063</t>
  </si>
  <si>
    <t>776.0064</t>
  </si>
  <si>
    <t>776.0067</t>
  </si>
  <si>
    <t>701.0275</t>
  </si>
  <si>
    <t>701.0279</t>
  </si>
  <si>
    <t>701.0276</t>
  </si>
  <si>
    <t>701.0280</t>
  </si>
  <si>
    <t>701.0277</t>
  </si>
  <si>
    <t>701.0278</t>
  </si>
  <si>
    <t>701.0301</t>
  </si>
  <si>
    <t>701.0313</t>
  </si>
  <si>
    <t>701.0307</t>
  </si>
  <si>
    <t>701.0315</t>
  </si>
  <si>
    <t>701.0309</t>
  </si>
  <si>
    <t>701.0311</t>
  </si>
  <si>
    <t>701.0190</t>
  </si>
  <si>
    <t>701.0191</t>
  </si>
  <si>
    <t>701.0196</t>
  </si>
  <si>
    <t>701.0197</t>
  </si>
  <si>
    <t>701.0198</t>
  </si>
  <si>
    <t>701.0201</t>
  </si>
  <si>
    <t>701.0203</t>
  </si>
  <si>
    <t>701.0207</t>
  </si>
  <si>
    <t>701.0209</t>
  </si>
  <si>
    <t>701.0211</t>
  </si>
  <si>
    <t>701.1116</t>
  </si>
  <si>
    <t>701.1117</t>
  </si>
  <si>
    <t>701.1118</t>
  </si>
  <si>
    <t>701.1208</t>
  </si>
  <si>
    <t>712.6074</t>
  </si>
  <si>
    <t>712.6076</t>
  </si>
  <si>
    <t>712.6099</t>
  </si>
  <si>
    <t>712.6100</t>
  </si>
  <si>
    <t>712.6101</t>
  </si>
  <si>
    <t>712.6102</t>
  </si>
  <si>
    <t>712.6103</t>
  </si>
  <si>
    <t>712.6104</t>
  </si>
  <si>
    <t>712.6105</t>
  </si>
  <si>
    <t>701.0281</t>
  </si>
  <si>
    <t>Керамическое сопло-; № 4 (NW 6,5 мм / L 30,0 мм)</t>
  </si>
  <si>
    <t>701.0282</t>
  </si>
  <si>
    <t>Керамическое сопло-; № 5 (NW 8,0 мм / L 30,0 мм)</t>
  </si>
  <si>
    <t>701.0283</t>
  </si>
  <si>
    <t>Керамическое сопло-; № 6 (NW 9,5 мм / L 30,0 мм)</t>
  </si>
  <si>
    <t>701.0284</t>
  </si>
  <si>
    <t>Керамическое сопло-; № 7 (NW 11,0 мм / L 30,0 мм)</t>
  </si>
  <si>
    <t>701.0285</t>
  </si>
  <si>
    <t>Керамическое сопло-; № 8 (NW 12,5 мм / L 30,0 мм)</t>
  </si>
  <si>
    <t>701.0286</t>
  </si>
  <si>
    <t>701.0289</t>
  </si>
  <si>
    <t>Керамическое сопло-; № 4 (NW 6,5 мм / L 48,0 мм)</t>
  </si>
  <si>
    <t>701.0290</t>
  </si>
  <si>
    <t>Керамическое сопло-; № 5 (NW 8,0 мм / L 48,0 мм)</t>
  </si>
  <si>
    <t>701.0291</t>
  </si>
  <si>
    <t>Керамическое сопло-; № 6 (NW 9,5 мм / L 48,0 мм)</t>
  </si>
  <si>
    <t>701.0293</t>
  </si>
  <si>
    <t>Керамическое сопло-; № 4 (NW 6,5 мм / L 63,0 мм)</t>
  </si>
  <si>
    <t>701.0294</t>
  </si>
  <si>
    <t>Керамическое сопло-; № 5 (NW 8,0 мм / L 63,0 мм)</t>
  </si>
  <si>
    <t>701.0296</t>
  </si>
  <si>
    <t>Керамическое сопло-; № 4 (NW 6,5 мм / L 89,0 мм)</t>
  </si>
  <si>
    <t>701.0317</t>
  </si>
  <si>
    <t>Керамическое сопло-; № 4 (NW 6,5 мм / L 25,5 мм)</t>
  </si>
  <si>
    <t>701.0318</t>
  </si>
  <si>
    <t>Керамическое сопло-; № 5 (NW 8,0 мм / L 25,5 мм)</t>
  </si>
  <si>
    <t>701.0319</t>
  </si>
  <si>
    <t>Керамическое сопло-; № 6 (NW 9,5 мм / L 25,5 мм)</t>
  </si>
  <si>
    <t>701.0320</t>
  </si>
  <si>
    <t>Керамическое сопло-; № 7 (NW 11,0 мм / L 25,5 мм)</t>
  </si>
  <si>
    <t>701.1199</t>
  </si>
  <si>
    <t>701.1200</t>
  </si>
  <si>
    <t>Керамическое сопло-; № 8 (NW 12,5 мм / L 48,0 мм)</t>
  </si>
  <si>
    <t>701.1201</t>
  </si>
  <si>
    <t>701.0107</t>
  </si>
  <si>
    <t>Керамическое сопло-; № 4 (NW 6,5 мм / L 47,0 мм)</t>
  </si>
  <si>
    <t>701.0108</t>
  </si>
  <si>
    <t>Керамическое сопло-; № 5 (NW 8,0 мм / L 47,0 мм)</t>
  </si>
  <si>
    <t>701.0109</t>
  </si>
  <si>
    <t>Керамическое сопло-; № 6 (NW 9,5 мм / L 47,0 мм)</t>
  </si>
  <si>
    <t>701.0110</t>
  </si>
  <si>
    <t>Керамическое сопло-; № 7 (NW 11,0 мм / L 47,0 мм)</t>
  </si>
  <si>
    <t>701.0111</t>
  </si>
  <si>
    <t>Керамическое сопло-; № 8 (NW 12,5 мм / L 47,0 мм)</t>
  </si>
  <si>
    <t>701.0113</t>
  </si>
  <si>
    <t>701.0114</t>
  </si>
  <si>
    <t>701.0115</t>
  </si>
  <si>
    <t>Керамическое сопло-; № 5 (NW 8,0 мм / L 76,0 мм)</t>
  </si>
  <si>
    <t>701.0116</t>
  </si>
  <si>
    <t>Керамическое сопло-; № 6 (NW 9,5 мм / L 76,0 мм)</t>
  </si>
  <si>
    <t>701.0117</t>
  </si>
  <si>
    <t>Керамическое сопло-; № 7 (NW 11,0 мм / L 76,0 мм)</t>
  </si>
  <si>
    <t>701.0420</t>
  </si>
  <si>
    <t>Керамическое сопло-; № 4 (NW 6,5 мм / L 42,0 мм)</t>
  </si>
  <si>
    <t>701.0421</t>
  </si>
  <si>
    <t>Керамическое сопло-; № 5 (NW 8,0 мм / L 42,0 мм)</t>
  </si>
  <si>
    <t>701.0422</t>
  </si>
  <si>
    <t>Керамическое сопло-; № 6 (NW 9,5 мм / L 42,0 мм)</t>
  </si>
  <si>
    <t>701.0423</t>
  </si>
  <si>
    <t>Керамическое сопло-; № 7 (NW 11,0 мм / L 42,0 мм)</t>
  </si>
  <si>
    <t>701.0424</t>
  </si>
  <si>
    <t>Керамическое сопло-; № 8 (NW 12,5 мм / L 42,0 мм)</t>
  </si>
  <si>
    <t>701.0426</t>
  </si>
  <si>
    <t>Керамическое сопло-; №12 (NW 19,5 мм / L 42,0 мм)</t>
  </si>
  <si>
    <t>701.0427</t>
  </si>
  <si>
    <t>701.0428</t>
  </si>
  <si>
    <t>701.0429</t>
  </si>
  <si>
    <t>701.1121</t>
  </si>
  <si>
    <t>701.1202</t>
  </si>
  <si>
    <t>775.0081</t>
  </si>
  <si>
    <t>775.0082</t>
  </si>
  <si>
    <t>775.0083</t>
  </si>
  <si>
    <t>775.0084</t>
  </si>
  <si>
    <t>777.0082</t>
  </si>
  <si>
    <t>777.0083</t>
  </si>
  <si>
    <t xml:space="preserve">Вольфрамовые электроды </t>
  </si>
  <si>
    <t>700.0003</t>
  </si>
  <si>
    <t>700.0009</t>
  </si>
  <si>
    <t>700.0012</t>
  </si>
  <si>
    <t>700.0016</t>
  </si>
  <si>
    <t>700.0020</t>
  </si>
  <si>
    <t>700.0094</t>
  </si>
  <si>
    <t>700.0159</t>
  </si>
  <si>
    <t xml:space="preserve">Для работы прямым и переменным током. </t>
  </si>
  <si>
    <t>700.0161</t>
  </si>
  <si>
    <t>формах, резка алюминия, меди, бронзы и высоколегируемых сталей</t>
  </si>
  <si>
    <t>700.0162</t>
  </si>
  <si>
    <t>700.0164</t>
  </si>
  <si>
    <t>700.0166</t>
  </si>
  <si>
    <t>700.0168</t>
  </si>
  <si>
    <t>Для работы прямым током. Нержавеющие, кислото- и термоустойчивые стали,</t>
  </si>
  <si>
    <t>700.0169</t>
  </si>
  <si>
    <t>700.0250</t>
  </si>
  <si>
    <t xml:space="preserve"> высокосплавляющиеся металлы как например молибден, танталь, ниоб и их сплавы, </t>
  </si>
  <si>
    <t>700.0170</t>
  </si>
  <si>
    <t>медь, бронза, бронза кремниевая, никель и его сплавы, титан и его сплавы</t>
  </si>
  <si>
    <t>700.0171</t>
  </si>
  <si>
    <t>700.0172</t>
  </si>
  <si>
    <t>700.2195</t>
  </si>
  <si>
    <t>700.2196</t>
  </si>
  <si>
    <t>700.2197</t>
  </si>
  <si>
    <t>700.2198</t>
  </si>
  <si>
    <t>Увеличение срока службы по сравнению с электродами WT</t>
  </si>
  <si>
    <t>700.2199</t>
  </si>
  <si>
    <t>700.2200</t>
  </si>
  <si>
    <t>700.2201</t>
  </si>
  <si>
    <t>700.2202</t>
  </si>
  <si>
    <t>512.D060</t>
  </si>
  <si>
    <t>512.D070</t>
  </si>
  <si>
    <t>512.D080</t>
  </si>
  <si>
    <t>512.D090</t>
  </si>
  <si>
    <t>Изоляционные накладки к электрододержателям/строгачам канавок</t>
  </si>
  <si>
    <t>512.D021</t>
  </si>
  <si>
    <t>512.D031</t>
  </si>
  <si>
    <t>512.D041</t>
  </si>
  <si>
    <t>512.D091</t>
  </si>
  <si>
    <t>Строгачи канавок</t>
  </si>
  <si>
    <t>516.D001</t>
  </si>
  <si>
    <t>516.D002</t>
  </si>
  <si>
    <t>516.D003</t>
  </si>
  <si>
    <t>516.D026</t>
  </si>
  <si>
    <t>515.0015</t>
  </si>
  <si>
    <t>515.0016</t>
  </si>
  <si>
    <t>515.0017</t>
  </si>
  <si>
    <t>515.0018</t>
  </si>
  <si>
    <t>515.0019</t>
  </si>
  <si>
    <t>515.0020</t>
  </si>
  <si>
    <t>515.0027</t>
  </si>
  <si>
    <t>515.0028</t>
  </si>
  <si>
    <t>515.0029</t>
  </si>
  <si>
    <t>515.0030</t>
  </si>
  <si>
    <t>Заземляющие зажимы</t>
  </si>
  <si>
    <t>513.0001</t>
  </si>
  <si>
    <t>513.0002</t>
  </si>
  <si>
    <t>513.0003</t>
  </si>
  <si>
    <t>513.0004</t>
  </si>
  <si>
    <t>Байонетные штекера/гнезда</t>
  </si>
  <si>
    <t>511.0305</t>
  </si>
  <si>
    <t>511.0315</t>
  </si>
  <si>
    <t>511.0331</t>
  </si>
  <si>
    <t>511.0342</t>
  </si>
  <si>
    <t>511.0303</t>
  </si>
  <si>
    <t>511.0313</t>
  </si>
  <si>
    <t>511.0329</t>
  </si>
  <si>
    <t>511.0340</t>
  </si>
  <si>
    <t>511.0304</t>
  </si>
  <si>
    <t>511.0314</t>
  </si>
  <si>
    <t>511.0330</t>
  </si>
  <si>
    <t>Плазматроны</t>
  </si>
  <si>
    <t>742.0135</t>
  </si>
  <si>
    <t>742.0136</t>
  </si>
  <si>
    <t>745.0051</t>
  </si>
  <si>
    <t>745.0038</t>
  </si>
  <si>
    <t>747.0078</t>
  </si>
  <si>
    <t>747.0075</t>
  </si>
  <si>
    <t>747.0101</t>
  </si>
  <si>
    <t>747.0010</t>
  </si>
  <si>
    <t>747.0054</t>
  </si>
  <si>
    <t>742.D004</t>
  </si>
  <si>
    <t>742.D037</t>
  </si>
  <si>
    <t>745.D001</t>
  </si>
  <si>
    <t>745.D048</t>
  </si>
  <si>
    <t>745.D035</t>
  </si>
  <si>
    <t>745.D059</t>
  </si>
  <si>
    <t>757.D001</t>
  </si>
  <si>
    <t>757.D029</t>
  </si>
  <si>
    <t>757.D033</t>
  </si>
  <si>
    <t>757.D061</t>
  </si>
  <si>
    <t>758.0050</t>
  </si>
  <si>
    <t>758.0062</t>
  </si>
  <si>
    <t>758.0063</t>
  </si>
  <si>
    <t>758.1012</t>
  </si>
  <si>
    <t>758.1019</t>
  </si>
  <si>
    <t>Расходный материал</t>
  </si>
  <si>
    <t>745.0035</t>
  </si>
  <si>
    <t>747.0136</t>
  </si>
  <si>
    <t>745.0021</t>
  </si>
  <si>
    <t>742.D022</t>
  </si>
  <si>
    <t>745.D025</t>
  </si>
  <si>
    <t>757.D020</t>
  </si>
  <si>
    <t>757.D028</t>
  </si>
  <si>
    <t>745.D051</t>
  </si>
  <si>
    <t>758.1016</t>
  </si>
  <si>
    <t>745.D046</t>
  </si>
  <si>
    <t>757.D003</t>
  </si>
  <si>
    <t>742.0016</t>
  </si>
  <si>
    <t>742.D057</t>
  </si>
  <si>
    <t>742.D056</t>
  </si>
  <si>
    <t>745.D016</t>
  </si>
  <si>
    <t>745.D008</t>
  </si>
  <si>
    <t>757.D008</t>
  </si>
  <si>
    <t>757.D017</t>
  </si>
  <si>
    <t>758.0030</t>
  </si>
  <si>
    <t>758.0031</t>
  </si>
  <si>
    <t>742.0011</t>
  </si>
  <si>
    <t>742.0026</t>
  </si>
  <si>
    <t>742.0083</t>
  </si>
  <si>
    <t>742.0105</t>
  </si>
  <si>
    <t>743.0122</t>
  </si>
  <si>
    <t>743.0142</t>
  </si>
  <si>
    <t>743.0132</t>
  </si>
  <si>
    <t>743.0209</t>
  </si>
  <si>
    <t>743.0355</t>
  </si>
  <si>
    <t>742.D008</t>
  </si>
  <si>
    <t>742.D018</t>
  </si>
  <si>
    <t>742.D041</t>
  </si>
  <si>
    <t>745.D018</t>
  </si>
  <si>
    <t>745.D010</t>
  </si>
  <si>
    <t>745.D017</t>
  </si>
  <si>
    <t>745.D065</t>
  </si>
  <si>
    <t>757.D037</t>
  </si>
  <si>
    <t>757.D009</t>
  </si>
  <si>
    <t>757.D010</t>
  </si>
  <si>
    <t>757.D011</t>
  </si>
  <si>
    <t>757.D015</t>
  </si>
  <si>
    <t>758.0035</t>
  </si>
  <si>
    <t>758.0036</t>
  </si>
  <si>
    <t>758.0037</t>
  </si>
  <si>
    <t>758.0038</t>
  </si>
  <si>
    <t>758.0039</t>
  </si>
  <si>
    <t>742.0082</t>
  </si>
  <si>
    <t>742.D012</t>
  </si>
  <si>
    <t>745.D020</t>
  </si>
  <si>
    <t>757.D014</t>
  </si>
  <si>
    <t>757.D032</t>
  </si>
  <si>
    <t>742.D073</t>
  </si>
  <si>
    <t>757.D060</t>
  </si>
  <si>
    <t>742.0084</t>
  </si>
  <si>
    <t>742.0004</t>
  </si>
  <si>
    <t>742.0086</t>
  </si>
  <si>
    <t>742.D023</t>
  </si>
  <si>
    <t>742.D078</t>
  </si>
  <si>
    <t>745.D026</t>
  </si>
  <si>
    <t>745.D204</t>
  </si>
  <si>
    <t>757.D042</t>
  </si>
  <si>
    <t>757.D091</t>
  </si>
  <si>
    <t>758.0020</t>
  </si>
  <si>
    <t>758.0026</t>
  </si>
  <si>
    <t>758.0027</t>
  </si>
  <si>
    <t>742.0089</t>
  </si>
  <si>
    <t>743.0131</t>
  </si>
  <si>
    <t>743.0149</t>
  </si>
  <si>
    <t>742.D010</t>
  </si>
  <si>
    <t>745.D012</t>
  </si>
  <si>
    <t>743.0267</t>
  </si>
  <si>
    <t>742.0099</t>
  </si>
  <si>
    <t>743.0407</t>
  </si>
  <si>
    <t>165.D014</t>
  </si>
  <si>
    <t>165.D013</t>
  </si>
  <si>
    <t>165.D018</t>
  </si>
  <si>
    <t>165.0110</t>
  </si>
  <si>
    <t>165.0072</t>
  </si>
  <si>
    <t>745.D024</t>
  </si>
  <si>
    <t>757.D012</t>
  </si>
  <si>
    <t>Зажим на массу 500А (ZN0500)</t>
  </si>
  <si>
    <t>Плита газ. 1-конф. CAMPING GURU TS-233 с переход.</t>
  </si>
  <si>
    <t>Плита газовая 1-конфор. CAMPING GURU TS-250</t>
  </si>
  <si>
    <t>WT-25010 ацетиленовая, со звездочкой</t>
  </si>
  <si>
    <t>Очки защитные закрытые JL-D056</t>
  </si>
  <si>
    <t>Сварочный
 ток, А</t>
  </si>
  <si>
    <t>Ниппель 6,3мм под гайку G1/4"</t>
  </si>
  <si>
    <t>С2518000</t>
  </si>
  <si>
    <t>C3078300</t>
  </si>
  <si>
    <t>Баллон KOVEA бутан-пропановый 230г, резьба 7/16" (Ø100мм)</t>
  </si>
  <si>
    <t>Пульт дист. управления 300А (25м)</t>
  </si>
  <si>
    <t>Строгач К-5, 1000А (2м)</t>
  </si>
  <si>
    <t>Продукция ABICOR BINZEL (Германия)</t>
  </si>
  <si>
    <t>Гайка накидная правая M16х1,5RH</t>
  </si>
  <si>
    <t>Наконечник резака (б/мундш.)</t>
  </si>
  <si>
    <t>Наконечник удлин. резака (б/мундш.)</t>
  </si>
  <si>
    <t>122.0086</t>
  </si>
  <si>
    <t>Г2-М типа Малютка ацетил. (0; 1; 2; 3) 6/6</t>
  </si>
  <si>
    <t>Распылитель к АГНИ (367)</t>
  </si>
  <si>
    <t>Втулка изолирующая ПУЛЬСАР 2003-2503</t>
  </si>
  <si>
    <t>Втулка изолирующая ПУЛЬСАР 3104</t>
  </si>
  <si>
    <t>Трубка подводящая 4004</t>
  </si>
  <si>
    <t>Хомут 3/4" оцинк.</t>
  </si>
  <si>
    <t>Хомут 3/4" нерж.</t>
  </si>
  <si>
    <t>Краги свар. спилк. усиленные "Русские львы"</t>
  </si>
  <si>
    <t>Колпачок защитный резиновый для манометров оранжевый, Ø63</t>
  </si>
  <si>
    <t>Колпачок защитный резиновый для манометров чёрный, Ø63</t>
  </si>
  <si>
    <t>Гайка с ниппелем для проп. баллона (Китай)</t>
  </si>
  <si>
    <t>Клемма-зажим заземл. КЗ-500 Сварис</t>
  </si>
  <si>
    <t>Газосварка OXYTURBO (Италия)</t>
  </si>
  <si>
    <t>ЭД-50</t>
  </si>
  <si>
    <t>ЭД-20</t>
  </si>
  <si>
    <t>КВ-200 (медь)</t>
  </si>
  <si>
    <t>PARVA 200А</t>
  </si>
  <si>
    <t>CONFORT 200А</t>
  </si>
  <si>
    <t>PRIMA 200А</t>
  </si>
  <si>
    <t>Perfecta2 (200А)</t>
  </si>
  <si>
    <t>HANDY 200А</t>
  </si>
  <si>
    <t>CONFORT 300А</t>
  </si>
  <si>
    <t>HANDY 300А</t>
  </si>
  <si>
    <t>Perfecta3 (300А)</t>
  </si>
  <si>
    <t>PRIMA 300А</t>
  </si>
  <si>
    <t>DH3000F-1 (300А)</t>
  </si>
  <si>
    <t>ЭД-31</t>
  </si>
  <si>
    <t>ЭД-40</t>
  </si>
  <si>
    <t>CONFORT 400А</t>
  </si>
  <si>
    <t>PRIMA 400А</t>
  </si>
  <si>
    <t>TWIST 400А</t>
  </si>
  <si>
    <t>HANDY 400А</t>
  </si>
  <si>
    <t>LX-500</t>
  </si>
  <si>
    <t>Perfecta5 (500А)</t>
  </si>
  <si>
    <t>CONFORT 600А</t>
  </si>
  <si>
    <t>PRIMA 600А</t>
  </si>
  <si>
    <t>TWIST 600А</t>
  </si>
  <si>
    <t>HANDY 600А</t>
  </si>
  <si>
    <t>LX-800</t>
  </si>
  <si>
    <t>ЭД-20 "Сатурн-Профи"</t>
  </si>
  <si>
    <t>ЭД-31 "Сатурн-Профи"</t>
  </si>
  <si>
    <t>ЭД-50 "Сатурн-Профи"</t>
  </si>
  <si>
    <t>А1231-5-Ф2 (500А; ØØ2,3-3,5мм) штырь; 3м</t>
  </si>
  <si>
    <t>Плита газовая 1-конфор. LOTOS CERAMIC TR-350</t>
  </si>
  <si>
    <t>Плита газовая 1-конфор. LOTOS PREMIUM TR-300</t>
  </si>
  <si>
    <t>Плита газовая 1-конфор. CYCLONE TS-500</t>
  </si>
  <si>
    <t>Клапан КГО, ККО М16 на резак</t>
  </si>
  <si>
    <t>BÖHLER Fox EAS 2-A Ø4 мм (нержав.) (4,3кг)</t>
  </si>
  <si>
    <t>Р2 ДОН-100П (Р) рычаж. (100мм)</t>
  </si>
  <si>
    <t>Р2 ДОН-100А (Р) рычаж. (100мм)</t>
  </si>
  <si>
    <t>ГВ-Р ДОН (500) (для кров. работ) рыч.</t>
  </si>
  <si>
    <t>ГВ-Р ДОН (900) (для кров. работ) рыч.</t>
  </si>
  <si>
    <t xml:space="preserve">FoxPlastic 1800 (220В, 20-63мм) для сварки пласт. труб </t>
  </si>
  <si>
    <t>Наконечник ацетил. горелки в сборе (РОАР)</t>
  </si>
  <si>
    <t>Наконечник пропан. горелки в сборе (РОАР)</t>
  </si>
  <si>
    <t>Ниппель Ø6 под М16</t>
  </si>
  <si>
    <t>Ниппель Ø9 под М16</t>
  </si>
  <si>
    <t>Вентильный блок в сборе ØØ24; 26</t>
  </si>
  <si>
    <t>Вентильный блок в сборе Ø40</t>
  </si>
  <si>
    <t>ГЗУ-3-23 (2;3) 6/9</t>
  </si>
  <si>
    <t>Провол. свар. в прут. СВ-08ГС, ØØ2,4; 3,2; 4,0мм (L=1000мм)</t>
  </si>
  <si>
    <t>Спрей ЦИНК 400 (400мл)</t>
  </si>
  <si>
    <t>РК2-02М керосинорез</t>
  </si>
  <si>
    <t>Горыныч 300А</t>
  </si>
  <si>
    <t>ЭД-300, квадратные губки</t>
  </si>
  <si>
    <t>ЭД-300, круглые губки</t>
  </si>
  <si>
    <t>Горыныч 500А</t>
  </si>
  <si>
    <t>ЭД-500К, круглые губки</t>
  </si>
  <si>
    <t>Щиток защитный НБТ-ЕВРО стальная сетка</t>
  </si>
  <si>
    <t>Г2-4М (4 цельнотянутых наконечника)</t>
  </si>
  <si>
    <t>FOXWELD MASTER  ВД-506И; (20-500А/380V)</t>
  </si>
  <si>
    <t>Наконечник горелки Г2А ПТК №0А</t>
  </si>
  <si>
    <t>Наконечник горелки Г2А ПТК №№1-2А</t>
  </si>
  <si>
    <t>Наконечник горелки Г2А ПТК №3А</t>
  </si>
  <si>
    <t>Наконечник горелки Г3А ПТК №4А</t>
  </si>
  <si>
    <t>Наконечник горелки Г3А ПТК №5А</t>
  </si>
  <si>
    <t>Након. цельнотян. гор.  Г2А мини ПТК №0А</t>
  </si>
  <si>
    <t>Након. цельнотян. гор.  Г2А мини ПТК №№1-2А</t>
  </si>
  <si>
    <t>Након. цельнотян. гор.  Г2А мини ПТК №3А</t>
  </si>
  <si>
    <t>Гайка крепления мундштука к Р3 ПТК</t>
  </si>
  <si>
    <t>Горелка пропановая "КТ-31" (МТ-8) с пьезоподж.</t>
  </si>
  <si>
    <t>Горелка пропановая "КТ-32" (МТ-8) с пьезоподж.</t>
  </si>
  <si>
    <t>Генератор ацетиленовый БАКС-1М</t>
  </si>
  <si>
    <t>Лосьон антиадгезионный ECOPRO (10л)</t>
  </si>
  <si>
    <t>UnoMig 15, евро; 5м</t>
  </si>
  <si>
    <t>UnoMig 15, евро; 3м</t>
  </si>
  <si>
    <t>UnoMig 15, евро; 4м</t>
  </si>
  <si>
    <t>UnoMig 25, евро; 3м</t>
  </si>
  <si>
    <t>UnoMig 25, евро; 4м</t>
  </si>
  <si>
    <t>UnoMig 25, евро; 5м</t>
  </si>
  <si>
    <t>UnoMig 36, евро; 3м</t>
  </si>
  <si>
    <t>UnoMig 36, евро; 4м</t>
  </si>
  <si>
    <t>UnoMig 36, евро; 5м</t>
  </si>
  <si>
    <t>Клещи сварочные КТР-8 FOXWELD (1,5+1,5; 8кВт; 220V)</t>
  </si>
  <si>
    <t>Ролик 1,2/1,6 мм Ø40мм</t>
  </si>
  <si>
    <t>Переходник ниппель 9 - 1/2" внут./нар. резьба</t>
  </si>
  <si>
    <t>Переходник крестообразный 9мм</t>
  </si>
  <si>
    <t>Ниппель 9 угловой с гайкой 1/2"</t>
  </si>
  <si>
    <t>Горелка бутан. "Kovica" с пьезоподж.; 20мм</t>
  </si>
  <si>
    <t>013.D029</t>
  </si>
  <si>
    <t>122.D059</t>
  </si>
  <si>
    <t>700.0195</t>
  </si>
  <si>
    <t>700.0196</t>
  </si>
  <si>
    <t>700.0197</t>
  </si>
  <si>
    <t>700.0199</t>
  </si>
  <si>
    <t>700.0200</t>
  </si>
  <si>
    <t>514.D032</t>
  </si>
  <si>
    <t xml:space="preserve"> Редуктор О2 (кислород)</t>
  </si>
  <si>
    <t>514.D033</t>
  </si>
  <si>
    <t xml:space="preserve"> Редуктор Acetylen (ацетилен)</t>
  </si>
  <si>
    <t>514.D034</t>
  </si>
  <si>
    <t xml:space="preserve"> Редуктор Propan (пропан)</t>
  </si>
  <si>
    <t>514.D051</t>
  </si>
  <si>
    <t xml:space="preserve"> Редуктор Ar/CO2 (аргон / углекислый газ)</t>
  </si>
  <si>
    <t>Манометры пр-ва WIKA Alexander Wiegand CE &amp; Co.KG, Германия</t>
  </si>
  <si>
    <t>Газорегулятор EWR Basic 300A</t>
  </si>
  <si>
    <t>Газорегулятор EWR PRO 300A</t>
  </si>
  <si>
    <t>Газорегулятор EWR PRO 500A</t>
  </si>
  <si>
    <t>Газорегулятор EWR PRO TIG 150A</t>
  </si>
  <si>
    <t xml:space="preserve">514.1024.1 </t>
  </si>
  <si>
    <t>Газорегулятор EWR Basic 300A с ключом</t>
  </si>
  <si>
    <t xml:space="preserve">514.1025.1 </t>
  </si>
  <si>
    <t>Газорегулятор EWR PRO 300A с ключом</t>
  </si>
  <si>
    <t>Регулятор расхода газа (экономия газа 40-60%)</t>
  </si>
  <si>
    <t>Стекло защитное поликарбонат 90х110мм (Н)</t>
  </si>
  <si>
    <t>Стекло защитное поликарбонат 100х120мм (Н)</t>
  </si>
  <si>
    <t>ГВ-131 вент. (1 мундшт.; Ø50мм; 1032мм) 2-хфакел.</t>
  </si>
  <si>
    <t>ГВ-131-Р рыч. (1 мундшт.; Ø50мм; 1032мм) 2-хфакел.</t>
  </si>
  <si>
    <t>Переходник М12 внут.- М16 нар. (резьба лев/прав)</t>
  </si>
  <si>
    <t>Маска сварочная Eco Arc 90х110 ESAB</t>
  </si>
  <si>
    <t>Клемма-зажим зазем. нул. пров. 600А ITALIAN</t>
  </si>
  <si>
    <t>Р3 ДОН-300П (длина 750мм)</t>
  </si>
  <si>
    <t>Р2 ДОН-200П (длина 750мм)</t>
  </si>
  <si>
    <t>Р2 ДОН-100П (длина 750мм)</t>
  </si>
  <si>
    <t>DIGITAL PLUS 5500 (1,5+1,5; 11кВт; 220 или 380V)</t>
  </si>
  <si>
    <t>Компрессор FUBAG B3800B/100 CT 4 (100л, 476 л/мин)</t>
  </si>
  <si>
    <t>Горелка инфр. изл. ГИИ-2,3 Солярогаз</t>
  </si>
  <si>
    <t>Горелка инфр. изл. ГИИ-2,9 Солярогаз</t>
  </si>
  <si>
    <t>Горелка газ. отоп. Aeroheat HA2600 (керосин, дизтоп.)</t>
  </si>
  <si>
    <t>Горелка газ. отоп. Aeroheat  IG4000 (3,65кВт)</t>
  </si>
  <si>
    <t>Струбцина-зажим заземл. нулевого пров. КЗ-40С КОРД</t>
  </si>
  <si>
    <t>Катод плазменный к CS 151 (Китай)</t>
  </si>
  <si>
    <t>Насадка защитная к CS151 (Китай)</t>
  </si>
  <si>
    <t>Проставка к CS 151 (Китай)</t>
  </si>
  <si>
    <t>Держатель наконечника М6 (ЕР24) (MD0138)</t>
  </si>
  <si>
    <t>Горелка инфр. изл. ГИИ-1; 2,3кВт</t>
  </si>
  <si>
    <t>Редуктор бытовой пропан. с регулир. AN-GU (1/2)</t>
  </si>
  <si>
    <t xml:space="preserve">Цанга для "АГНИ" (515) 3; 4; 5 мм </t>
  </si>
  <si>
    <t>ГВ-1000 BRIMA вент. (для кров. работ) 1000мм</t>
  </si>
  <si>
    <t>Маска сварочная CLASSIC-1 (HA-1110о) с АСФ (нар. рег.)</t>
  </si>
  <si>
    <t>Маска сварочная CLASSIC-0 (HA-1105) с АСФ (внут. рег.)</t>
  </si>
  <si>
    <t>Маска сварочная CLASSIC-2 (HA-1113а) с АСФ (нар. рег.)</t>
  </si>
  <si>
    <t>Маска сварочная CLASSIC-3 (HA-1113с) с АСФ (нар. рег.)</t>
  </si>
  <si>
    <t>Маска сварочная CLASSIC-4 (HA-529с3) с АСФ (нар. рег.)</t>
  </si>
  <si>
    <t>Зажим заземления DXJM00400F</t>
  </si>
  <si>
    <t>Клемма-зажим заземл. нулевого пров. КЗ-300 (РА)</t>
  </si>
  <si>
    <t>Стекло защитное поликарбонат 91х112мм</t>
  </si>
  <si>
    <t>Подогреватель газов ПЭГ-3; 36В</t>
  </si>
  <si>
    <t>Клапан обратный КО-3 (кислород; горючий газ)</t>
  </si>
  <si>
    <t>Клемма-зажим заземл. нул. пров. КЗ-500 (РА)</t>
  </si>
  <si>
    <t xml:space="preserve">УЭЗ-46 Ø3 </t>
  </si>
  <si>
    <t>УЭЗ-46 Ø4</t>
  </si>
  <si>
    <t>J506 (аналог УОНИ 13/55, ОК48) Ø3,2 (5кг)</t>
  </si>
  <si>
    <t>Стекло защитное поликарбонат 52х102мм</t>
  </si>
  <si>
    <t>Стекло защитное поликарбонат 69х121мм</t>
  </si>
  <si>
    <t>C</t>
  </si>
  <si>
    <t>EUR</t>
  </si>
  <si>
    <t>A</t>
  </si>
  <si>
    <t>125112671H</t>
  </si>
  <si>
    <t>USD</t>
  </si>
  <si>
    <t>1251129A00</t>
  </si>
  <si>
    <t>125116671H</t>
  </si>
  <si>
    <t>1251169A00</t>
  </si>
  <si>
    <t>126016R150</t>
  </si>
  <si>
    <t>126020R150</t>
  </si>
  <si>
    <t>126024R150</t>
  </si>
  <si>
    <t>126032R150</t>
  </si>
  <si>
    <t>126116R150</t>
  </si>
  <si>
    <t>126120R150</t>
  </si>
  <si>
    <t>126124R150</t>
  </si>
  <si>
    <t>126132R150</t>
  </si>
  <si>
    <t>126216R150</t>
  </si>
  <si>
    <t>126224R150</t>
  </si>
  <si>
    <t>1264129A00</t>
  </si>
  <si>
    <t>1264169A00</t>
  </si>
  <si>
    <t>126416R150</t>
  </si>
  <si>
    <t>126420R150</t>
  </si>
  <si>
    <t>126424R150</t>
  </si>
  <si>
    <t>126432R150</t>
  </si>
  <si>
    <t>130916R150</t>
  </si>
  <si>
    <t>130920R150</t>
  </si>
  <si>
    <t>130924R150</t>
  </si>
  <si>
    <t>130932R150</t>
  </si>
  <si>
    <t>131216R150</t>
  </si>
  <si>
    <t>131220R150</t>
  </si>
  <si>
    <t>131224R150</t>
  </si>
  <si>
    <t>131232R150</t>
  </si>
  <si>
    <t>131320R150</t>
  </si>
  <si>
    <t>131324R150</t>
  </si>
  <si>
    <t>131412671R</t>
  </si>
  <si>
    <t>131416671R</t>
  </si>
  <si>
    <t>131420671R</t>
  </si>
  <si>
    <t>131616R150</t>
  </si>
  <si>
    <t>131620R150</t>
  </si>
  <si>
    <t>131624R150</t>
  </si>
  <si>
    <t>131720R150</t>
  </si>
  <si>
    <t>131724R150</t>
  </si>
  <si>
    <t>131S252800</t>
  </si>
  <si>
    <t>131S302800</t>
  </si>
  <si>
    <t>131S402800</t>
  </si>
  <si>
    <t>132220R150</t>
  </si>
  <si>
    <t>132224R150</t>
  </si>
  <si>
    <t>132316R150</t>
  </si>
  <si>
    <t>132320R150</t>
  </si>
  <si>
    <t>132324R150</t>
  </si>
  <si>
    <t>132332R150</t>
  </si>
  <si>
    <t>S</t>
  </si>
  <si>
    <t>132616R150</t>
  </si>
  <si>
    <t>132620R150</t>
  </si>
  <si>
    <t>132624R150</t>
  </si>
  <si>
    <t>132808770K</t>
  </si>
  <si>
    <t>132810770K</t>
  </si>
  <si>
    <t>132812770K</t>
  </si>
  <si>
    <t>132816R15K</t>
  </si>
  <si>
    <t>132820R15K</t>
  </si>
  <si>
    <t>132824R15K</t>
  </si>
  <si>
    <t>132830R15K</t>
  </si>
  <si>
    <t>132S202800</t>
  </si>
  <si>
    <t>132S252800</t>
  </si>
  <si>
    <t>132S302800</t>
  </si>
  <si>
    <t>132S402800</t>
  </si>
  <si>
    <t>133216R150</t>
  </si>
  <si>
    <t>133220R150</t>
  </si>
  <si>
    <t>133224R150</t>
  </si>
  <si>
    <t>133716R150</t>
  </si>
  <si>
    <t>133720R150</t>
  </si>
  <si>
    <t>133724R150</t>
  </si>
  <si>
    <t>133820R150</t>
  </si>
  <si>
    <t>133824R150</t>
  </si>
  <si>
    <t>142712753V</t>
  </si>
  <si>
    <t>14C816710V</t>
  </si>
  <si>
    <t>161010R150</t>
  </si>
  <si>
    <t>161012R150</t>
  </si>
  <si>
    <t>161016R150</t>
  </si>
  <si>
    <t>161020R150</t>
  </si>
  <si>
    <t>161024R150</t>
  </si>
  <si>
    <t>161032R150</t>
  </si>
  <si>
    <t>161112R150</t>
  </si>
  <si>
    <t>161116R150</t>
  </si>
  <si>
    <t>161120R150</t>
  </si>
  <si>
    <t>161124R150</t>
  </si>
  <si>
    <t>161132R150</t>
  </si>
  <si>
    <t>161140R150</t>
  </si>
  <si>
    <t>161210R150</t>
  </si>
  <si>
    <t>161212R150</t>
  </si>
  <si>
    <t>161216R150</t>
  </si>
  <si>
    <t>161220R150</t>
  </si>
  <si>
    <t>161224R150</t>
  </si>
  <si>
    <t>161232R150</t>
  </si>
  <si>
    <t>161240R150</t>
  </si>
  <si>
    <t>161524R150</t>
  </si>
  <si>
    <t>162116R150</t>
  </si>
  <si>
    <t>162120R150</t>
  </si>
  <si>
    <t>162124R150</t>
  </si>
  <si>
    <t>163012R150</t>
  </si>
  <si>
    <t>163016R150</t>
  </si>
  <si>
    <t>163020R150</t>
  </si>
  <si>
    <t>163024R150</t>
  </si>
  <si>
    <t>163032R150</t>
  </si>
  <si>
    <t>163040R150</t>
  </si>
  <si>
    <t>163112R150</t>
  </si>
  <si>
    <t>163116R150</t>
  </si>
  <si>
    <t>163120R150</t>
  </si>
  <si>
    <t>163124R150</t>
  </si>
  <si>
    <t>163132R150</t>
  </si>
  <si>
    <t>163212R150</t>
  </si>
  <si>
    <t>163216R150</t>
  </si>
  <si>
    <t>163220R150</t>
  </si>
  <si>
    <t>163224R150</t>
  </si>
  <si>
    <t>163232R150</t>
  </si>
  <si>
    <t>163240R150</t>
  </si>
  <si>
    <t>163424R150</t>
  </si>
  <si>
    <t>165116R150</t>
  </si>
  <si>
    <t>165120R150</t>
  </si>
  <si>
    <t>165124R150</t>
  </si>
  <si>
    <t>165132R150</t>
  </si>
  <si>
    <t>165316R150</t>
  </si>
  <si>
    <t>165320R150</t>
  </si>
  <si>
    <t>165324R150</t>
  </si>
  <si>
    <t>165332R150</t>
  </si>
  <si>
    <t>165420R150</t>
  </si>
  <si>
    <t>165424R150</t>
  </si>
  <si>
    <t>165520R150</t>
  </si>
  <si>
    <t>165524R150</t>
  </si>
  <si>
    <t>167016R150</t>
  </si>
  <si>
    <t>167020R150</t>
  </si>
  <si>
    <t>167024R150</t>
  </si>
  <si>
    <t>167520R150</t>
  </si>
  <si>
    <t>167524R150</t>
  </si>
  <si>
    <t>167916R150</t>
  </si>
  <si>
    <t>167920R150</t>
  </si>
  <si>
    <t>168120R150</t>
  </si>
  <si>
    <t>168616R150</t>
  </si>
  <si>
    <t>168620R150</t>
  </si>
  <si>
    <t>168624R150</t>
  </si>
  <si>
    <t>168632R150</t>
  </si>
  <si>
    <t>168816R150</t>
  </si>
  <si>
    <t>168820R150</t>
  </si>
  <si>
    <t>168824R150</t>
  </si>
  <si>
    <t>169516R150</t>
  </si>
  <si>
    <t>169520R150</t>
  </si>
  <si>
    <t>169524R150</t>
  </si>
  <si>
    <t>169532R150</t>
  </si>
  <si>
    <t>180124R120</t>
  </si>
  <si>
    <t>180140R120</t>
  </si>
  <si>
    <t>180416R120</t>
  </si>
  <si>
    <t>180420R120</t>
  </si>
  <si>
    <t>180424R120</t>
  </si>
  <si>
    <t>180432R120</t>
  </si>
  <si>
    <t>180440R120</t>
  </si>
  <si>
    <t>180516R120</t>
  </si>
  <si>
    <t>180520R120</t>
  </si>
  <si>
    <t>180524R120</t>
  </si>
  <si>
    <t>180532R120</t>
  </si>
  <si>
    <t>181112987E</t>
  </si>
  <si>
    <t>181132R12E</t>
  </si>
  <si>
    <t>181320R120</t>
  </si>
  <si>
    <t>181324R120</t>
  </si>
  <si>
    <t>181332R120</t>
  </si>
  <si>
    <t>181516R120</t>
  </si>
  <si>
    <t>181520R120</t>
  </si>
  <si>
    <t>181524R120</t>
  </si>
  <si>
    <t>181532R120</t>
  </si>
  <si>
    <t>181540R120</t>
  </si>
  <si>
    <t>181616R120</t>
  </si>
  <si>
    <t>181620R120</t>
  </si>
  <si>
    <t>181624R120</t>
  </si>
  <si>
    <t>181632R120</t>
  </si>
  <si>
    <t>181640R120</t>
  </si>
  <si>
    <t>181724R120</t>
  </si>
  <si>
    <t>181732R120</t>
  </si>
  <si>
    <t>182020R120</t>
  </si>
  <si>
    <t>182024R120</t>
  </si>
  <si>
    <t>182032R120</t>
  </si>
  <si>
    <t>182040R120</t>
  </si>
  <si>
    <t>191220R150</t>
  </si>
  <si>
    <t>191224R150</t>
  </si>
  <si>
    <t>193020R150</t>
  </si>
  <si>
    <t>194024R150</t>
  </si>
  <si>
    <t>194916R150</t>
  </si>
  <si>
    <t>194920R150</t>
  </si>
  <si>
    <t>194924R150</t>
  </si>
  <si>
    <t>198116R150</t>
  </si>
  <si>
    <t>198120R150</t>
  </si>
  <si>
    <t>198124R150</t>
  </si>
  <si>
    <t>198324R150</t>
  </si>
  <si>
    <t>198416R150</t>
  </si>
  <si>
    <t>198420R150</t>
  </si>
  <si>
    <t>198424R150</t>
  </si>
  <si>
    <t>198432R150</t>
  </si>
  <si>
    <t>198516R150</t>
  </si>
  <si>
    <t>198520R150</t>
  </si>
  <si>
    <t>198524R150</t>
  </si>
  <si>
    <t>199220R150</t>
  </si>
  <si>
    <t>199224R150</t>
  </si>
  <si>
    <t>199316R150</t>
  </si>
  <si>
    <t>199320R150</t>
  </si>
  <si>
    <t>199324R150</t>
  </si>
  <si>
    <t>1A50086900</t>
  </si>
  <si>
    <t>1A50104600</t>
  </si>
  <si>
    <t>1A50106910</t>
  </si>
  <si>
    <t>1A50109320</t>
  </si>
  <si>
    <t>1A50124600</t>
  </si>
  <si>
    <t>1A5012671H</t>
  </si>
  <si>
    <t>1A50126910</t>
  </si>
  <si>
    <t>1A50129320</t>
  </si>
  <si>
    <t>1A50146910</t>
  </si>
  <si>
    <t>1A5016671H</t>
  </si>
  <si>
    <t>1A50166910</t>
  </si>
  <si>
    <t>1A50169A00</t>
  </si>
  <si>
    <t>1A62106910</t>
  </si>
  <si>
    <t>1A62126910</t>
  </si>
  <si>
    <t>1A62129320</t>
  </si>
  <si>
    <t>1A63086900</t>
  </si>
  <si>
    <t>1A63089300</t>
  </si>
  <si>
    <t>1A63106910</t>
  </si>
  <si>
    <t>1A63109320</t>
  </si>
  <si>
    <t>1A63126910</t>
  </si>
  <si>
    <t>1A63129320</t>
  </si>
  <si>
    <t>1A63129A00</t>
  </si>
  <si>
    <t>1A63166910</t>
  </si>
  <si>
    <t>1A63169A00</t>
  </si>
  <si>
    <t>1B08106910</t>
  </si>
  <si>
    <t>1B08126910</t>
  </si>
  <si>
    <t>1B09086900</t>
  </si>
  <si>
    <t>1B09104600</t>
  </si>
  <si>
    <t>1B09106910</t>
  </si>
  <si>
    <t>1B09126910</t>
  </si>
  <si>
    <t>1B09129320</t>
  </si>
  <si>
    <t>1B12086900</t>
  </si>
  <si>
    <t>1B12106910</t>
  </si>
  <si>
    <t>1B12126910</t>
  </si>
  <si>
    <t>1B13086900</t>
  </si>
  <si>
    <t>1B13106910</t>
  </si>
  <si>
    <t>1B13109320</t>
  </si>
  <si>
    <t>1B13126910</t>
  </si>
  <si>
    <t>1B13129320</t>
  </si>
  <si>
    <t>1B13166910</t>
  </si>
  <si>
    <t>1B16126910</t>
  </si>
  <si>
    <t>1B22106910</t>
  </si>
  <si>
    <t>1B22126910</t>
  </si>
  <si>
    <t>1B26086900</t>
  </si>
  <si>
    <t>1B26106910</t>
  </si>
  <si>
    <t>1B26126910</t>
  </si>
  <si>
    <t>1B26129320</t>
  </si>
  <si>
    <t>1B29086900</t>
  </si>
  <si>
    <t>1B29106910</t>
  </si>
  <si>
    <t>1B29109320</t>
  </si>
  <si>
    <t>1B29126910</t>
  </si>
  <si>
    <t>1B29129320</t>
  </si>
  <si>
    <t>1B31106910</t>
  </si>
  <si>
    <t>1B31126910</t>
  </si>
  <si>
    <t>1B96106910</t>
  </si>
  <si>
    <t>1B96126910</t>
  </si>
  <si>
    <t>1V00240300</t>
  </si>
  <si>
    <t>1V00300300</t>
  </si>
  <si>
    <t>1V00400300</t>
  </si>
  <si>
    <t>1V24240300</t>
  </si>
  <si>
    <t>1V24300300</t>
  </si>
  <si>
    <t>1V24400300</t>
  </si>
  <si>
    <t>1V40300300</t>
  </si>
  <si>
    <t>1V40400300</t>
  </si>
  <si>
    <t>1V42300300</t>
  </si>
  <si>
    <t>1V42400300</t>
  </si>
  <si>
    <t>1V52300300</t>
  </si>
  <si>
    <t>1V72240300</t>
  </si>
  <si>
    <t>1V72300300</t>
  </si>
  <si>
    <t>1V73300300</t>
  </si>
  <si>
    <t>1V91300300</t>
  </si>
  <si>
    <t>232112670H</t>
  </si>
  <si>
    <t>2P60253B40</t>
  </si>
  <si>
    <t>2P60323B40</t>
  </si>
  <si>
    <t>2P60403B40</t>
  </si>
  <si>
    <t>2P70323B40</t>
  </si>
  <si>
    <t>2P70403B40</t>
  </si>
  <si>
    <t>2P70503B40</t>
  </si>
  <si>
    <t>2P80323B40</t>
  </si>
  <si>
    <t>2P80403B40</t>
  </si>
  <si>
    <t>35C112773V</t>
  </si>
  <si>
    <t>35C212773V</t>
  </si>
  <si>
    <t>35JM12773V</t>
  </si>
  <si>
    <t>Coreweld 89 1.2mm 16kg VP</t>
  </si>
  <si>
    <t>35LS127730</t>
  </si>
  <si>
    <t>35UE084630</t>
  </si>
  <si>
    <t>35UN124600</t>
  </si>
  <si>
    <t>3913303WM0</t>
  </si>
  <si>
    <t>3913404WM0</t>
  </si>
  <si>
    <t>3913504WM0</t>
  </si>
  <si>
    <t>3931403YH0</t>
  </si>
  <si>
    <t>4595202WM0</t>
  </si>
  <si>
    <t>4595303WM0</t>
  </si>
  <si>
    <t>4595404WM0</t>
  </si>
  <si>
    <t>4595504WM0</t>
  </si>
  <si>
    <t>4596202WM0</t>
  </si>
  <si>
    <t>4596253WM0</t>
  </si>
  <si>
    <t>4596303WM0</t>
  </si>
  <si>
    <t>4596404WM0</t>
  </si>
  <si>
    <t>4596504WM0</t>
  </si>
  <si>
    <t>4600202WD0</t>
  </si>
  <si>
    <t>4600253AM0</t>
  </si>
  <si>
    <t>4600303AM0</t>
  </si>
  <si>
    <t>4600303WD0</t>
  </si>
  <si>
    <t>4600404AM0</t>
  </si>
  <si>
    <t>4600504AM0</t>
  </si>
  <si>
    <t>48082021K0</t>
  </si>
  <si>
    <t>48082530K0</t>
  </si>
  <si>
    <t>48083231G0</t>
  </si>
  <si>
    <t>48083241G0</t>
  </si>
  <si>
    <t>48084041G0</t>
  </si>
  <si>
    <t>48085041V0</t>
  </si>
  <si>
    <t>48152530K0</t>
  </si>
  <si>
    <t>48153240G0</t>
  </si>
  <si>
    <t>48154040G0</t>
  </si>
  <si>
    <t>53053234G0</t>
  </si>
  <si>
    <t>53054044G0</t>
  </si>
  <si>
    <t>53162534K0</t>
  </si>
  <si>
    <t>53163234G0</t>
  </si>
  <si>
    <t>53164044G0</t>
  </si>
  <si>
    <t>53165044V0</t>
  </si>
  <si>
    <t>53702530G0</t>
  </si>
  <si>
    <t>53703230G0</t>
  </si>
  <si>
    <t>53704040V0</t>
  </si>
  <si>
    <t>5676202WM0</t>
  </si>
  <si>
    <t>5676253WM0</t>
  </si>
  <si>
    <t>5676303WM0</t>
  </si>
  <si>
    <t>5676404WM0</t>
  </si>
  <si>
    <t>5676504WM0</t>
  </si>
  <si>
    <t>5677253WM0</t>
  </si>
  <si>
    <t>5677303WM0</t>
  </si>
  <si>
    <t>5677404WM0</t>
  </si>
  <si>
    <t>5677504WM0</t>
  </si>
  <si>
    <t>5678202WM0</t>
  </si>
  <si>
    <t>5678253WM0</t>
  </si>
  <si>
    <t>5678303WM0</t>
  </si>
  <si>
    <t>5678404WM0</t>
  </si>
  <si>
    <t>5678504WM0</t>
  </si>
  <si>
    <t>57542530K0</t>
  </si>
  <si>
    <t>57545040G0</t>
  </si>
  <si>
    <t>57562539K0</t>
  </si>
  <si>
    <t>57564049G0</t>
  </si>
  <si>
    <t>57565049G0</t>
  </si>
  <si>
    <t>61202020L0</t>
  </si>
  <si>
    <t>61202520L0</t>
  </si>
  <si>
    <t>61252520L0</t>
  </si>
  <si>
    <t>61253230T0</t>
  </si>
  <si>
    <t>61254030G0</t>
  </si>
  <si>
    <t>61301620L0</t>
  </si>
  <si>
    <t>61302020L0</t>
  </si>
  <si>
    <t>61302520L0</t>
  </si>
  <si>
    <t>61303230T0</t>
  </si>
  <si>
    <t>61304030G0</t>
  </si>
  <si>
    <t>61305030G0</t>
  </si>
  <si>
    <t>61352520L0</t>
  </si>
  <si>
    <t>61353230T0</t>
  </si>
  <si>
    <t>61354030G0</t>
  </si>
  <si>
    <t>61355030G0</t>
  </si>
  <si>
    <t>61502520L0</t>
  </si>
  <si>
    <t>61503230T0</t>
  </si>
  <si>
    <t>61504030G0</t>
  </si>
  <si>
    <t>61802520L0</t>
  </si>
  <si>
    <t>61803230T0</t>
  </si>
  <si>
    <t>61804030G0</t>
  </si>
  <si>
    <t>61805030G0</t>
  </si>
  <si>
    <t>61812520L0</t>
  </si>
  <si>
    <t>61813230T0</t>
  </si>
  <si>
    <t>61814030G0</t>
  </si>
  <si>
    <t>61815030G0</t>
  </si>
  <si>
    <t>61852520L0</t>
  </si>
  <si>
    <t>61853230T0</t>
  </si>
  <si>
    <t>61854030G0</t>
  </si>
  <si>
    <t>62532520L0</t>
  </si>
  <si>
    <t>62533230T0</t>
  </si>
  <si>
    <t>63202020L0</t>
  </si>
  <si>
    <t>63202520L0</t>
  </si>
  <si>
    <t>63203230T0</t>
  </si>
  <si>
    <t>63302520L0</t>
  </si>
  <si>
    <t>63303230T0</t>
  </si>
  <si>
    <t>63304030G0</t>
  </si>
  <si>
    <t>63305030G0</t>
  </si>
  <si>
    <t>63342520L0</t>
  </si>
  <si>
    <t>63343220L0</t>
  </si>
  <si>
    <t>63352520L0</t>
  </si>
  <si>
    <t>63353230T0</t>
  </si>
  <si>
    <t>63354030G0</t>
  </si>
  <si>
    <t>63412520L0</t>
  </si>
  <si>
    <t>63413230T0</t>
  </si>
  <si>
    <t>63414040G0</t>
  </si>
  <si>
    <t>63415040G0</t>
  </si>
  <si>
    <t>63802020L0</t>
  </si>
  <si>
    <t>63802520L0</t>
  </si>
  <si>
    <t>63803230T0</t>
  </si>
  <si>
    <t>63804030G0</t>
  </si>
  <si>
    <t>63852520L0</t>
  </si>
  <si>
    <t>63853230T0</t>
  </si>
  <si>
    <t>63854030G0</t>
  </si>
  <si>
    <t>64302520L0</t>
  </si>
  <si>
    <t>64303230T0</t>
  </si>
  <si>
    <t>64304030G0</t>
  </si>
  <si>
    <t>67132520L0</t>
  </si>
  <si>
    <t>67133230T0</t>
  </si>
  <si>
    <t>67134030G0</t>
  </si>
  <si>
    <t>67135030G0</t>
  </si>
  <si>
    <t>67152020L0</t>
  </si>
  <si>
    <t>67152520L0</t>
  </si>
  <si>
    <t>67153230T0</t>
  </si>
  <si>
    <t>67154030G0</t>
  </si>
  <si>
    <t>67155030G0</t>
  </si>
  <si>
    <t>67432520L0</t>
  </si>
  <si>
    <t>67433230T0</t>
  </si>
  <si>
    <t>67434030G0</t>
  </si>
  <si>
    <t>67435040G0</t>
  </si>
  <si>
    <t>67452520L0</t>
  </si>
  <si>
    <t>67453230T0</t>
  </si>
  <si>
    <t>67454030G0</t>
  </si>
  <si>
    <t>67455030G0</t>
  </si>
  <si>
    <t>67502020L0</t>
  </si>
  <si>
    <t>67502520L0</t>
  </si>
  <si>
    <t>67503230T0</t>
  </si>
  <si>
    <t>67504030G0</t>
  </si>
  <si>
    <t>67505030G0</t>
  </si>
  <si>
    <t>67532520L0</t>
  </si>
  <si>
    <t>67533230T0</t>
  </si>
  <si>
    <t>67552520L0</t>
  </si>
  <si>
    <t>67553230T0</t>
  </si>
  <si>
    <t>67554030G0</t>
  </si>
  <si>
    <t>67602020L0</t>
  </si>
  <si>
    <t>67602520L0</t>
  </si>
  <si>
    <t>67603230T0</t>
  </si>
  <si>
    <t>67604030G0</t>
  </si>
  <si>
    <t>67605030G0</t>
  </si>
  <si>
    <t>67702020L0</t>
  </si>
  <si>
    <t>67702520L0</t>
  </si>
  <si>
    <t>67703230T0</t>
  </si>
  <si>
    <t>67705030G0</t>
  </si>
  <si>
    <t>67713230T0</t>
  </si>
  <si>
    <t>67714040G0</t>
  </si>
  <si>
    <t>67715040G0</t>
  </si>
  <si>
    <t>67752520L0</t>
  </si>
  <si>
    <t>67753230T0</t>
  </si>
  <si>
    <t>67754030G0</t>
  </si>
  <si>
    <t>67755030G0</t>
  </si>
  <si>
    <t>67833230L0</t>
  </si>
  <si>
    <t>67834030G0</t>
  </si>
  <si>
    <t>68152530L0</t>
  </si>
  <si>
    <t>68153240G0</t>
  </si>
  <si>
    <t>68154040G0</t>
  </si>
  <si>
    <t>68172530L0</t>
  </si>
  <si>
    <t>68173230T0</t>
  </si>
  <si>
    <t>68174040G0</t>
  </si>
  <si>
    <t>68253240G0</t>
  </si>
  <si>
    <t>68254040G0</t>
  </si>
  <si>
    <t>68255040G0</t>
  </si>
  <si>
    <t>68532520L0</t>
  </si>
  <si>
    <t>68533230T0</t>
  </si>
  <si>
    <t>68534030G0</t>
  </si>
  <si>
    <t>68552520L0</t>
  </si>
  <si>
    <t>68553230T0</t>
  </si>
  <si>
    <t>68554030G0</t>
  </si>
  <si>
    <t>68812020L0</t>
  </si>
  <si>
    <t>68812520L0</t>
  </si>
  <si>
    <t>68813230T0</t>
  </si>
  <si>
    <t>68814030G0</t>
  </si>
  <si>
    <t>68815030G0</t>
  </si>
  <si>
    <t>68822020L0</t>
  </si>
  <si>
    <t>68822520L0</t>
  </si>
  <si>
    <t>68823230T0</t>
  </si>
  <si>
    <t>68824030G0</t>
  </si>
  <si>
    <t>69253230T0</t>
  </si>
  <si>
    <t>69254030G0</t>
  </si>
  <si>
    <t>69332520L0</t>
  </si>
  <si>
    <t>69333230T0</t>
  </si>
  <si>
    <t>69334030G0</t>
  </si>
  <si>
    <t>73082531K0</t>
  </si>
  <si>
    <t>73083230G0</t>
  </si>
  <si>
    <t>73084040G0</t>
  </si>
  <si>
    <t>73085040G0</t>
  </si>
  <si>
    <t>73152530K0</t>
  </si>
  <si>
    <t>73153240G0</t>
  </si>
  <si>
    <t>73154040G0</t>
  </si>
  <si>
    <t>73155040G0</t>
  </si>
  <si>
    <t>73462530K0</t>
  </si>
  <si>
    <t>73463240G0</t>
  </si>
  <si>
    <t>73464040G0</t>
  </si>
  <si>
    <t>73682530K0</t>
  </si>
  <si>
    <t>73683240G0</t>
  </si>
  <si>
    <t>73684040G0</t>
  </si>
  <si>
    <t>73685040G0</t>
  </si>
  <si>
    <t>73793240G0</t>
  </si>
  <si>
    <t>73794040G0</t>
  </si>
  <si>
    <t>73795040G0</t>
  </si>
  <si>
    <t>74462020K0</t>
  </si>
  <si>
    <t>74462530K0</t>
  </si>
  <si>
    <t>74463230G0</t>
  </si>
  <si>
    <t>74464040G0</t>
  </si>
  <si>
    <t>74465040G0</t>
  </si>
  <si>
    <t>74782530K0</t>
  </si>
  <si>
    <t>74783240G0</t>
  </si>
  <si>
    <t>74784040G0</t>
  </si>
  <si>
    <t>74785040G0</t>
  </si>
  <si>
    <t>74862533K3</t>
  </si>
  <si>
    <t>74863243GR</t>
  </si>
  <si>
    <t>74864043G3</t>
  </si>
  <si>
    <t>74865043G3</t>
  </si>
  <si>
    <t>75752530K0</t>
  </si>
  <si>
    <t>75753240G0</t>
  </si>
  <si>
    <t>75754040G0</t>
  </si>
  <si>
    <t>75755040G0</t>
  </si>
  <si>
    <t>75782530K0</t>
  </si>
  <si>
    <t>75783230G0</t>
  </si>
  <si>
    <t>75784040G0</t>
  </si>
  <si>
    <t>76162530G0</t>
  </si>
  <si>
    <t>76163230G0</t>
  </si>
  <si>
    <t>76164030G0</t>
  </si>
  <si>
    <t>76165040G0</t>
  </si>
  <si>
    <t>76182020K0</t>
  </si>
  <si>
    <t>76182520K0</t>
  </si>
  <si>
    <t>76183230G0</t>
  </si>
  <si>
    <t>76184040G0</t>
  </si>
  <si>
    <t>76185040G0</t>
  </si>
  <si>
    <t>76262530G0</t>
  </si>
  <si>
    <t>76263230G0</t>
  </si>
  <si>
    <t>76264040G0</t>
  </si>
  <si>
    <t>76265040G0</t>
  </si>
  <si>
    <t>76282020K0</t>
  </si>
  <si>
    <t>76282520K0</t>
  </si>
  <si>
    <t>76283230G0</t>
  </si>
  <si>
    <t>76284040G0</t>
  </si>
  <si>
    <t>76285040G0</t>
  </si>
  <si>
    <t>76352020K0</t>
  </si>
  <si>
    <t>76352520K0</t>
  </si>
  <si>
    <t>76353230G0</t>
  </si>
  <si>
    <t>76354040G0</t>
  </si>
  <si>
    <t>76962520K0</t>
  </si>
  <si>
    <t>76963230G0</t>
  </si>
  <si>
    <t>76964040G0</t>
  </si>
  <si>
    <t>76982530K0</t>
  </si>
  <si>
    <t>76983230G0</t>
  </si>
  <si>
    <t>76984040G0</t>
  </si>
  <si>
    <t>77693239G3</t>
  </si>
  <si>
    <t>77694049G3</t>
  </si>
  <si>
    <t>77695049G3</t>
  </si>
  <si>
    <t>77702539K3</t>
  </si>
  <si>
    <t>77703239G3</t>
  </si>
  <si>
    <t>77704049G3</t>
  </si>
  <si>
    <t>77772539K3</t>
  </si>
  <si>
    <t>77773239G3</t>
  </si>
  <si>
    <t>77774049G3</t>
  </si>
  <si>
    <t>78162530K0</t>
  </si>
  <si>
    <t>78163240G0</t>
  </si>
  <si>
    <t>78164040G0</t>
  </si>
  <si>
    <t>78165040G0</t>
  </si>
  <si>
    <t>92052520L0</t>
  </si>
  <si>
    <t>92053230L0</t>
  </si>
  <si>
    <t>92152520L0</t>
  </si>
  <si>
    <t>92153230L0</t>
  </si>
  <si>
    <t>92154030G0</t>
  </si>
  <si>
    <t>92182520L0</t>
  </si>
  <si>
    <t>92183230L0</t>
  </si>
  <si>
    <t>92184030G0</t>
  </si>
  <si>
    <t>92262520L0</t>
  </si>
  <si>
    <t>92263230L0</t>
  </si>
  <si>
    <t>92264030G0</t>
  </si>
  <si>
    <t>92265030G0</t>
  </si>
  <si>
    <t>92352520L0</t>
  </si>
  <si>
    <t>92353230L0</t>
  </si>
  <si>
    <t>92354030G0</t>
  </si>
  <si>
    <t>92355030G0</t>
  </si>
  <si>
    <t>92452520L0</t>
  </si>
  <si>
    <t>92453230L0</t>
  </si>
  <si>
    <t>92454030G0</t>
  </si>
  <si>
    <t>92582520L0</t>
  </si>
  <si>
    <t>92583230L0</t>
  </si>
  <si>
    <t>92584030G0</t>
  </si>
  <si>
    <t>92592520L0</t>
  </si>
  <si>
    <t>92593230L0</t>
  </si>
  <si>
    <t>92594030G0</t>
  </si>
  <si>
    <t>92602520L0</t>
  </si>
  <si>
    <t>92603230L0</t>
  </si>
  <si>
    <t>92604030G0</t>
  </si>
  <si>
    <t>92782520L0</t>
  </si>
  <si>
    <t>92783230L0</t>
  </si>
  <si>
    <t>92862520L0</t>
  </si>
  <si>
    <t>92863230L0</t>
  </si>
  <si>
    <t>92864030G0</t>
  </si>
  <si>
    <t>94252530L0</t>
  </si>
  <si>
    <t>94253230L0</t>
  </si>
  <si>
    <t>94254030G0</t>
  </si>
  <si>
    <t>94352520L0</t>
  </si>
  <si>
    <t>94353230L0</t>
  </si>
  <si>
    <t>Валюта</t>
  </si>
  <si>
    <t>Перчатки PRIME CRINKLE с рифленым латексом</t>
  </si>
  <si>
    <t>Перчатки кожаные "ЮКОН"</t>
  </si>
  <si>
    <t>Перчатки кожаные "ЮКОН" удлиненные</t>
  </si>
  <si>
    <t>Механизм проволокопод. 77SSJ05L (770240100L-200-544V 1.2/1.6)</t>
  </si>
  <si>
    <t>Механизм проволокопод. 77SSJ05R (770240100R-200-544V 1.2/1.6)</t>
  </si>
  <si>
    <t>Кассетодержатель HUB 01</t>
  </si>
  <si>
    <t>RD-200 (Cu)</t>
  </si>
  <si>
    <t>RD-200</t>
  </si>
  <si>
    <t>RD-600 (Cu)</t>
  </si>
  <si>
    <t>Адаптер-переходник К300</t>
  </si>
  <si>
    <t>Смеситель газовый универс. СГУ-5</t>
  </si>
  <si>
    <t>212400TR13</t>
  </si>
  <si>
    <t>1071000W00</t>
  </si>
  <si>
    <t>1072000P00</t>
  </si>
  <si>
    <t>125110671H</t>
  </si>
  <si>
    <t>O</t>
  </si>
  <si>
    <t xml:space="preserve">Краги CURVED TIG XL ESAB </t>
  </si>
  <si>
    <t>Очки защитные ESAB PRO затемн. 5</t>
  </si>
  <si>
    <t>Фартук сварщика ESAB</t>
  </si>
  <si>
    <t>Держатель магнитный большой ESAB</t>
  </si>
  <si>
    <t>Краги HEAVY DUTY ALU (ESAB)</t>
  </si>
  <si>
    <t xml:space="preserve">Перчатки HEAVY DUTY Worker (ESAB) </t>
  </si>
  <si>
    <t>ГВ-600 рычаж. (1 мундшт., Ø35мм; 470мм)</t>
  </si>
  <si>
    <t>ГВ-900 рычаж. (1 мундшт., Ø35мм; 900мм)</t>
  </si>
  <si>
    <t>БПО-5 KLH</t>
  </si>
  <si>
    <t>KLH-105А рычаг+вент. 1000мм</t>
  </si>
  <si>
    <t>KLH-105В вент. 1000мм</t>
  </si>
  <si>
    <t>Mig 200 (160А); 2,5м; без разъема (Китай)</t>
  </si>
  <si>
    <t>Щиток защитный сварщика НН-10 PREMIER Favorit (11)</t>
  </si>
  <si>
    <t xml:space="preserve">         ЭЛЕКТРОДЫ "МОНОЛИТ"</t>
  </si>
  <si>
    <t>МР-3 АРС Ø3мм (пачка 1кг)</t>
  </si>
  <si>
    <t>МР-3 АРС Ø3мм (пачка 2,5кг)</t>
  </si>
  <si>
    <t>Монолит Т-590 Ø4мм (пачка 1кг)</t>
  </si>
  <si>
    <t>Монолит ЦЛ-11 Ø3мм (пачка 1кг)</t>
  </si>
  <si>
    <t>Монолит ЦЧ-4 Ø4мм (пачка 1кг)</t>
  </si>
  <si>
    <t>Струбцина-зажим заземл. нул. пров. 600A (Китай)</t>
  </si>
  <si>
    <t>Плита газовая 1-конфор. BD001-2WN с переход.</t>
  </si>
  <si>
    <t>Плита газовая 1-конфор. BD-002</t>
  </si>
  <si>
    <t>Светофильтр "Хамелеон" DX-200F (фикс. DIN 13)</t>
  </si>
  <si>
    <t>Светофильтр "Хамелеон" DX-350D (регул. DIN 9-13) сол.+2*ААА</t>
  </si>
  <si>
    <t>БВО-80 (ВНИИАвтогенмаш)</t>
  </si>
  <si>
    <t>РДСГ-1-1,3 с манометром</t>
  </si>
  <si>
    <t xml:space="preserve">Баллон MAPP PRO GASEX (резьба 7/16") 450г одноразовый </t>
  </si>
  <si>
    <t xml:space="preserve">Баллон MAPP PRO 400г (выход CGA600) одноразовый </t>
  </si>
  <si>
    <t>Горелка-пистолет с блоком "MARS" MIG-195 (до 200А)</t>
  </si>
  <si>
    <t>3901303WM0</t>
  </si>
  <si>
    <t>3901404WM0</t>
  </si>
  <si>
    <t>3901504WM0</t>
  </si>
  <si>
    <t>Баллон бутан-пропановый 330г одноразовый с резьбой 7/16" (аналог 483150) (Ø65мм)</t>
  </si>
  <si>
    <t>!!!!!</t>
  </si>
  <si>
    <t xml:space="preserve">Баллон пропановый 400г (выход CGA600) одноразовый </t>
  </si>
  <si>
    <t>Редуктор бытовой пропан. с манометром, с регулир.</t>
  </si>
  <si>
    <t>Припой SENRA S5-R; 2х2/500мм</t>
  </si>
  <si>
    <t xml:space="preserve">Прокладка к БПО </t>
  </si>
  <si>
    <t>Монолит РЦ Ø2мм (пачка 1кг)</t>
  </si>
  <si>
    <t>Монолит РЦ Ø2,5мм (пачка 1кг)</t>
  </si>
  <si>
    <t>Монолит РЦ Ø2,5мм (пачка 2,5кг)</t>
  </si>
  <si>
    <t>Монолит РЦ Ø3мм (пачка 2,5кг)</t>
  </si>
  <si>
    <t>Монолит РЦ Ø4мм (пачка 2,5кг)</t>
  </si>
  <si>
    <t>Монолит Уони 13/55 Ø3мм (пачка 2,5кг)</t>
  </si>
  <si>
    <t>Баллон бутановый 190г одноразовый с клапаном</t>
  </si>
  <si>
    <t>Баллон KOVEA бутан-пропановый 450г, резьба 7/16" (Ø100мм)</t>
  </si>
  <si>
    <t>Плита газовая 2-конфор. "DUET" TW-030</t>
  </si>
  <si>
    <t>Плита газовая 1-конфор. "SOLARIS" TS-700</t>
  </si>
  <si>
    <t>Плита газовая 1-конфор. "SOLARIS PLUS" TS-701 с переход.</t>
  </si>
  <si>
    <t>Лампа паяльная 1,5л (Ст. Оскол)</t>
  </si>
  <si>
    <t>Щетка металлическая 3-рядная</t>
  </si>
  <si>
    <t>Лампа осветительная газовая "Aura"</t>
  </si>
  <si>
    <t>Держатель сопла МВ25 (К) с пружиной</t>
  </si>
  <si>
    <t xml:space="preserve">Набор микроигл  </t>
  </si>
  <si>
    <t>014.D870</t>
  </si>
  <si>
    <t>514.Z516</t>
  </si>
  <si>
    <t xml:space="preserve"> Манометр 0-315л/200 бар G1/4</t>
  </si>
  <si>
    <t xml:space="preserve">514.Z534.1 </t>
  </si>
  <si>
    <t xml:space="preserve"> Манометр 0-40/20 бар G1/4</t>
  </si>
  <si>
    <t xml:space="preserve"> Манометр 0-16 л/10бар G1/4</t>
  </si>
  <si>
    <t xml:space="preserve"> Манометр 0-40 л/26 бар G1/4</t>
  </si>
  <si>
    <t xml:space="preserve"> Манометр 0-2,5 л/1,5 бар G1/4</t>
  </si>
  <si>
    <t xml:space="preserve"> Манометр 0-315 л / 200бар G1/4 (нейтральный)</t>
  </si>
  <si>
    <t xml:space="preserve"> Редуктор Ar/CO2 (аргон / углекислый газ, пропан)</t>
  </si>
  <si>
    <t xml:space="preserve"> Манометр 0-40/20 бар G1/4  (нейтральный)</t>
  </si>
  <si>
    <t xml:space="preserve"> Манометр 0-16 л/10бар G1/4  (нейтральный)</t>
  </si>
  <si>
    <t xml:space="preserve"> Манометр 0-6 л/3,5бар G1/4  (нейтральный)</t>
  </si>
  <si>
    <t xml:space="preserve"> Манометр 0-30 л/мин  G1/4 (нейтральный)</t>
  </si>
  <si>
    <t>ГВ-3 (для кровельных работ) алюм.</t>
  </si>
  <si>
    <t>Сопло наружное (к MP450, Mig Maxi) (Китай)</t>
  </si>
  <si>
    <t>SAMSON 500А</t>
  </si>
  <si>
    <t>Светофильтр "Хамелеон" 9700V (TIG/MMA) 100х93мм вынос. рег</t>
  </si>
  <si>
    <t>Струбцина-зажим заземления SIRIO 8 800/700А</t>
  </si>
  <si>
    <t>Наконечник каб. медный SC 10-6</t>
  </si>
  <si>
    <t>БПО-5-4 (Китай); (латунный корпус)</t>
  </si>
  <si>
    <t>ГВ-400 L=400мм (Ø50мм) вентиль</t>
  </si>
  <si>
    <t>ГВ-500 L=500мм (Ø50мм) вентиль</t>
  </si>
  <si>
    <t xml:space="preserve">ГВ (П) ДОН (800) (пропано-кислор.; Ø70мм) </t>
  </si>
  <si>
    <t>Перчатки нейл. с нитрильно-латексным покрытием</t>
  </si>
  <si>
    <t>Набор приспособлений для сварки MULTI-3 (3 предм.)</t>
  </si>
  <si>
    <t>Набор приспособлений для сварки MULTI-6 (6 предм.)</t>
  </si>
  <si>
    <t>Клемма магнитная МКЗ-400P</t>
  </si>
  <si>
    <t>СГ-15 СВАРИС; евро; 3м</t>
  </si>
  <si>
    <t>Горелка газ. отоп. Aeroheat  IG2000 (2,3кВт)</t>
  </si>
  <si>
    <t>Горелка газ. отоп. Aeroheat  IG3000 (2,9кВт)</t>
  </si>
  <si>
    <t>УЕ-1</t>
  </si>
  <si>
    <t>УЕ-2</t>
  </si>
  <si>
    <t>Р3П-02М Редиус (вент. до 300 мм) (н1, в1+в2,3,4)</t>
  </si>
  <si>
    <t>Р3П/2А Редиус, комб. (вент. до 200 мм) (н1, п134+а234)</t>
  </si>
  <si>
    <t>Горелка инфр. изл. ВУЛКАН-3600 с подставкой (3,65кВт)</t>
  </si>
  <si>
    <t>Двойник с вентилями на проп. баллон, СП 21,8 левая</t>
  </si>
  <si>
    <t>Р3П-22-Р Редиус (рыч. до 200 мм) (н1, в1234)</t>
  </si>
  <si>
    <t>Р1П-М MTL (№№1,3)  удлин.750мм</t>
  </si>
  <si>
    <t>Р1П-М MTL (№№1,3) 500мм</t>
  </si>
  <si>
    <t>Р3-500 П (рычаг) (№2) 500мм</t>
  </si>
  <si>
    <t>Р3-500 В (вентиль) (№2) 500мм</t>
  </si>
  <si>
    <t>Р3-900 В (вентиль) (№2) 900мм</t>
  </si>
  <si>
    <t>Р3-900 Р (рычаг) (№2) 900мм</t>
  </si>
  <si>
    <t xml:space="preserve">MP-145, 2м, без разъема, с клапаном </t>
  </si>
  <si>
    <t xml:space="preserve">MP-15AK, 3м, евро </t>
  </si>
  <si>
    <t xml:space="preserve">MP-15AK, 4м, евро </t>
  </si>
  <si>
    <t xml:space="preserve">MP-15AK, 5м, евро </t>
  </si>
  <si>
    <t>MP-24KD, 3м, евро</t>
  </si>
  <si>
    <t>MP-24KD, 4м, евро</t>
  </si>
  <si>
    <t>MP-24KD, 5м, евро</t>
  </si>
  <si>
    <t xml:space="preserve">MP-25AK, 3м, евро </t>
  </si>
  <si>
    <t xml:space="preserve">MP-25AK, 4м, евро </t>
  </si>
  <si>
    <t>MP-25AK, 5м, евро</t>
  </si>
  <si>
    <t>MP-36KD, 3м, евро</t>
  </si>
  <si>
    <t>MP-36KD, 4м, евро</t>
  </si>
  <si>
    <t>MP-36KD, 5м, евро</t>
  </si>
  <si>
    <t>MP-40KD, 3м, евро</t>
  </si>
  <si>
    <t>MP-40KD, 4м, евро</t>
  </si>
  <si>
    <t>MP-40KD, 5м, евро</t>
  </si>
  <si>
    <t>MP-450, 3м, евро</t>
  </si>
  <si>
    <t>MP-450, 4м, евро</t>
  </si>
  <si>
    <t>MP-450, 5м, евро</t>
  </si>
  <si>
    <t>Г-70 MTL (гелиевый)</t>
  </si>
  <si>
    <t>А-90 MTL; (азотный)</t>
  </si>
  <si>
    <t>Г2А-мини MTL (цельнотянутые нак. №0,1,2,3)</t>
  </si>
  <si>
    <t>Клемма-зажим заземл. нулевого пров. КЗ-31 (300А) MTL</t>
  </si>
  <si>
    <t>Клемма-зажим заземл. нулевого пров. КЗ-51 (500А) MTL</t>
  </si>
  <si>
    <t>АППАРАТЫ ДЛЯ СВАРКИ ПЛАСТИКОВЫХ ТРУБ</t>
  </si>
  <si>
    <t>LAVA 32М (20;25;32мм) 900Вт; металл. кейс</t>
  </si>
  <si>
    <t>LAVA 32Р (20;25;32мм) 900Вт; пластик. кейс</t>
  </si>
  <si>
    <t>LAVA 63М-2А (20;25;32;40;50;63мм) 2300Вт; металл. кейс</t>
  </si>
  <si>
    <t>LAVA 63Р (20;25;32;40;50;63мм) 1000Вт; пластик. кейс</t>
  </si>
  <si>
    <t>Очки газосварщика "Хамелеон" JL-A021</t>
  </si>
  <si>
    <t>DH50001 (500А) сталь</t>
  </si>
  <si>
    <t>ЭД-500, квадратные губки</t>
  </si>
  <si>
    <t>Гусак к MB15 (К)</t>
  </si>
  <si>
    <t>Гусак к MB25 (К)</t>
  </si>
  <si>
    <t>Гусак к MB36 (К)</t>
  </si>
  <si>
    <t>РДСГ-1 бытов. (на вентиль); Китай</t>
  </si>
  <si>
    <t>Диск отрезной по нерж. металлу 115х1х22,23мм (Kronenflex A60 Extra)</t>
  </si>
  <si>
    <t>Диск отрезной по металлу 150х2,5х22,23 (Kronenflex A24 Extra)</t>
  </si>
  <si>
    <t>Круг зачистной по металлу 115х6х22,23мм (Kronenflex A24 Extra)</t>
  </si>
  <si>
    <t>РДСГ-1 бытов. (на вентиль); Беларусь</t>
  </si>
  <si>
    <t>DH50001 (500А) медь</t>
  </si>
  <si>
    <t xml:space="preserve">МКЗ-31 «Корд» </t>
  </si>
  <si>
    <t xml:space="preserve">МКЗ-50 «Корд» </t>
  </si>
  <si>
    <t xml:space="preserve">МКЗ-60 «Корд» </t>
  </si>
  <si>
    <t>Корд-05АП</t>
  </si>
  <si>
    <t>Корд-05А</t>
  </si>
  <si>
    <t>Корд-05П</t>
  </si>
  <si>
    <t>Корд Р-01АП</t>
  </si>
  <si>
    <t>Корд-01 АП</t>
  </si>
  <si>
    <t>Корд-01А</t>
  </si>
  <si>
    <t>Корд Р-01А</t>
  </si>
  <si>
    <t>Корд-01П</t>
  </si>
  <si>
    <t>Корд Р-01П</t>
  </si>
  <si>
    <t>Корд-02АП</t>
  </si>
  <si>
    <t>Корд Р-02АП</t>
  </si>
  <si>
    <t>Корд-02А</t>
  </si>
  <si>
    <t>Корд Р-02А</t>
  </si>
  <si>
    <t>Корд-02П</t>
  </si>
  <si>
    <t>Корд Р-02П</t>
  </si>
  <si>
    <t>Корд Р-03П</t>
  </si>
  <si>
    <t>Корд Р-04П</t>
  </si>
  <si>
    <t>Корд Р-06П</t>
  </si>
  <si>
    <t>Корд Р-07П</t>
  </si>
  <si>
    <t>Корд-03П</t>
  </si>
  <si>
    <t>Корд-04П</t>
  </si>
  <si>
    <t>Корд-06П</t>
  </si>
  <si>
    <t>Корд-07П</t>
  </si>
  <si>
    <t>Комплектующие элементы резаков “Корд”</t>
  </si>
  <si>
    <t>Горелка универсальная серии “Корд” типа ГЗ ГОСТ 1077-70</t>
  </si>
  <si>
    <t>Комплектующие элементы горелки универсальной серии “Корд” типа ГЗ</t>
  </si>
  <si>
    <t>Корд-Пионер-А</t>
  </si>
  <si>
    <t>Корд-Пионер-П</t>
  </si>
  <si>
    <t>2А</t>
  </si>
  <si>
    <t xml:space="preserve">2Р </t>
  </si>
  <si>
    <t>Ниппель Ø6,3</t>
  </si>
  <si>
    <t>Гильза 1Р (универсальная – пропан, ацетилен)</t>
  </si>
  <si>
    <t>Гильза 4Р (универсальная – пропан, ацетилен)</t>
  </si>
  <si>
    <t>SV-600A</t>
  </si>
  <si>
    <t>3906253WM0</t>
  </si>
  <si>
    <t>3906303WM0</t>
  </si>
  <si>
    <t>3918253WM0</t>
  </si>
  <si>
    <t>3933404WM0</t>
  </si>
  <si>
    <t>3934303WM0</t>
  </si>
  <si>
    <t>3934404WM0</t>
  </si>
  <si>
    <t>987020R150</t>
  </si>
  <si>
    <t>987030R150</t>
  </si>
  <si>
    <t>212400TC13</t>
  </si>
  <si>
    <t>212400TP09</t>
  </si>
  <si>
    <t>212400TP12</t>
  </si>
  <si>
    <t>Щиток защитный ЕВРО-ЛЮКС поликарб.</t>
  </si>
  <si>
    <t>"ВОГНИК" 182 бензорез</t>
  </si>
  <si>
    <t>АР-40ДМ; (аргоновый)</t>
  </si>
  <si>
    <t>Припой SENRA S15; 2х2/500мм</t>
  </si>
  <si>
    <t>Припой SENRA S40; Ø2/500мм</t>
  </si>
  <si>
    <t>НОРД-100; 535 мм; пропановый; вент.; серия АТМ</t>
  </si>
  <si>
    <t xml:space="preserve">Зажим заземления DXJH00300 </t>
  </si>
  <si>
    <t>Щиток защитный JL-D035</t>
  </si>
  <si>
    <t>Щиток защитный JL-D037</t>
  </si>
  <si>
    <t>Щиток защитный D1012 (сетка)</t>
  </si>
  <si>
    <t>Краги спилковые синие укороченные</t>
  </si>
  <si>
    <t>НОРД 535 мм (ац./проп.) вент.</t>
  </si>
  <si>
    <t>ГВР-850 BRIMA рычаг (для кров. работ)</t>
  </si>
  <si>
    <t>Горелка бутан. ГВ-2511 с пьезоподжигом</t>
  </si>
  <si>
    <t>Горелка бутан. ГВ-9607 с пьезоподжигом</t>
  </si>
  <si>
    <t>УР-6-6 (Китай) (углекислый газ)</t>
  </si>
  <si>
    <t>Маркер универсальный Berlingo белый</t>
  </si>
  <si>
    <t>Проволока медная в прутках ØØ1,6; 2мм (КНР)</t>
  </si>
  <si>
    <t>Проволока медная в прутках ØØ2,4; 3,2мм (КНР)</t>
  </si>
  <si>
    <t>Вилка упорная к A141 (Китай)</t>
  </si>
  <si>
    <t>Очки защитные закрытые газосварщика JL-A019</t>
  </si>
  <si>
    <t>Переходник G1/4"(F)-G3/8"(M)</t>
  </si>
  <si>
    <t>Переходник G3/8"(F)-G1/4"(M)</t>
  </si>
  <si>
    <t>Переходник G1/4"(F)-М16х1,5 (M)</t>
  </si>
  <si>
    <t>Переходник к WP-18</t>
  </si>
  <si>
    <t>Очки защитные открытые О34 PROGRESS</t>
  </si>
  <si>
    <t>Цангодержатель для SR-12 Китай</t>
  </si>
  <si>
    <t>Колпачок длинный (SR-12) Китай</t>
  </si>
  <si>
    <t>Плазмотрон SG55A HF, 6м</t>
  </si>
  <si>
    <t xml:space="preserve">                         СТАБИЛИЗАТОРЫ НАПРЯЖЕНИЯ</t>
  </si>
  <si>
    <t>Проволока для сварки изделий из углеродистых сталей</t>
  </si>
  <si>
    <t>Проволока</t>
  </si>
  <si>
    <t>Проволока, прутки для сварки изделий из нержавеющих сталей</t>
  </si>
  <si>
    <t>DT-1.4015 (430)</t>
  </si>
  <si>
    <t>Пруток</t>
  </si>
  <si>
    <t>DT-1.4316 (308LSi)</t>
  </si>
  <si>
    <t>DT-1.4551 (347 Si)</t>
  </si>
  <si>
    <t>DT-347 F</t>
  </si>
  <si>
    <t>DT-1.4332 (309 L Si)</t>
  </si>
  <si>
    <t>DT-1.4337 (312)</t>
  </si>
  <si>
    <t>DT-1.4370 (307 Si)</t>
  </si>
  <si>
    <t>DT-1.4430 (316LSi)</t>
  </si>
  <si>
    <t>DT-1.4519 (904 L)</t>
  </si>
  <si>
    <t>DT-1.4576 (318)</t>
  </si>
  <si>
    <t>DT-1.4842 (310)</t>
  </si>
  <si>
    <t>Проволока, прутки для сварки и пайки меди и ее сплавов</t>
  </si>
  <si>
    <t>DT-CuSn</t>
  </si>
  <si>
    <t>DT-CuSi 3</t>
  </si>
  <si>
    <t>DT-CuAl 8</t>
  </si>
  <si>
    <t>DT-CuZn 40</t>
  </si>
  <si>
    <t>Проволока и прутки для сварки изделий на никелевой основе</t>
  </si>
  <si>
    <t>DT-2.4831</t>
  </si>
  <si>
    <t>Проволока и прутки для сварки изделий из чугуна</t>
  </si>
  <si>
    <t>DT-NiFe F</t>
  </si>
  <si>
    <t>Проволока и прутки для сварки изделий из титана</t>
  </si>
  <si>
    <t>DT-ER Ti 2</t>
  </si>
  <si>
    <t>Порошковая самозащитная проволока для сварки углеродистых сталей</t>
  </si>
  <si>
    <t>DT-FD2-O</t>
  </si>
  <si>
    <t>Проволока для наплавки</t>
  </si>
  <si>
    <t>DT-SG 350</t>
  </si>
  <si>
    <t>DT-SG 600</t>
  </si>
  <si>
    <t>DT-SG 600 F</t>
  </si>
  <si>
    <t>Электроды для сварки алюминия и его сплавов</t>
  </si>
  <si>
    <t>Электроды</t>
  </si>
  <si>
    <t>Capilla 60 Mn</t>
  </si>
  <si>
    <t>Capilla AL 99,8</t>
  </si>
  <si>
    <t>Capilla  60/5</t>
  </si>
  <si>
    <t>Capilla  60/12</t>
  </si>
  <si>
    <t>Электроды для сварки/наплавки чугунов и никелевых сплавов</t>
  </si>
  <si>
    <t>Capilla 41</t>
  </si>
  <si>
    <t>Capilla 43</t>
  </si>
  <si>
    <t>Capilla 44</t>
  </si>
  <si>
    <t>Capilla 45</t>
  </si>
  <si>
    <t>Capilla 45-2</t>
  </si>
  <si>
    <t>Capilla NiTi 3</t>
  </si>
  <si>
    <t>Capilla 6000 DL</t>
  </si>
  <si>
    <t>Capilla 625 K</t>
  </si>
  <si>
    <t>Электроды для сварки/наплавки медных сплавов</t>
  </si>
  <si>
    <t>Capilla 47 N</t>
  </si>
  <si>
    <t>Capilla 48</t>
  </si>
  <si>
    <t>Электроды для сварки нержавеющих сталей</t>
  </si>
  <si>
    <t>Capilla 308 L</t>
  </si>
  <si>
    <t>Capilla 347</t>
  </si>
  <si>
    <t>Capilla 309 L</t>
  </si>
  <si>
    <t>Capilla 309 Mo</t>
  </si>
  <si>
    <t>Capilla 310</t>
  </si>
  <si>
    <t>Capilla 310 Kb</t>
  </si>
  <si>
    <t>Capilla 316 L</t>
  </si>
  <si>
    <t>Capilla 317-17</t>
  </si>
  <si>
    <t>Capilla 385</t>
  </si>
  <si>
    <t>Capilla 2209</t>
  </si>
  <si>
    <t>Электроды для ремонтной сварки/наплавки/резки</t>
  </si>
  <si>
    <t>Capilla 51 Ti</t>
  </si>
  <si>
    <t>Capilla 51 W</t>
  </si>
  <si>
    <t>Capilla 52 K</t>
  </si>
  <si>
    <t>Capilla 30 S</t>
  </si>
  <si>
    <t>Capilla 49</t>
  </si>
  <si>
    <t>Capilla 49 KBS</t>
  </si>
  <si>
    <t>Capilla CR MA 47</t>
  </si>
  <si>
    <t>Capilla 53</t>
  </si>
  <si>
    <t>Capilla 54 W</t>
  </si>
  <si>
    <t>Capilla 540</t>
  </si>
  <si>
    <t>Capilla 60 HRC</t>
  </si>
  <si>
    <t>Capilla 68 HRC</t>
  </si>
  <si>
    <t>СВАРОЧНЫЕ МАТЕРИАЛЫ CAPILLA, DRATEC, Novofil</t>
  </si>
  <si>
    <t>ØØ</t>
  </si>
  <si>
    <t>DRATEC (Германия), 
CAPILLA (Германия),
Novofil (Италия)</t>
  </si>
  <si>
    <t>Баллон бутановый 190г одноразовый (аналог 483001)</t>
  </si>
  <si>
    <t>GA200</t>
  </si>
  <si>
    <t>35ZA12982V</t>
  </si>
  <si>
    <t>3938404WM0</t>
  </si>
  <si>
    <t>3938504WM0</t>
  </si>
  <si>
    <t>3943303WM0</t>
  </si>
  <si>
    <t>3943404WM0</t>
  </si>
  <si>
    <t>3943504WM0</t>
  </si>
  <si>
    <t>35HC12560V</t>
  </si>
  <si>
    <t>35HC12982V</t>
  </si>
  <si>
    <t>Shield-Bright 2209 1.2mm 15kg</t>
  </si>
  <si>
    <t>35BA12982V</t>
  </si>
  <si>
    <t>35CA12982V</t>
  </si>
  <si>
    <t>35FA12982V</t>
  </si>
  <si>
    <t>96012430U0</t>
  </si>
  <si>
    <t>96013230U0</t>
  </si>
  <si>
    <t>96022430U0</t>
  </si>
  <si>
    <t>96032430U0</t>
  </si>
  <si>
    <t>96033230U0</t>
  </si>
  <si>
    <t>Монолит РЦ Ø3мм (пачка 0,5кг)</t>
  </si>
  <si>
    <t>Монолит РЦ Ø3мм (пачка 1кг)</t>
  </si>
  <si>
    <t xml:space="preserve">внутр. курс евро </t>
  </si>
  <si>
    <t>192.D040</t>
  </si>
  <si>
    <t>Гусак к MB15 (К) гибкий</t>
  </si>
  <si>
    <t>Гусак к MB25 (К) гибкий</t>
  </si>
  <si>
    <t>Лампа паяльная LASERJET (под баллоны 483002 или FH158)</t>
  </si>
  <si>
    <t>Лампа паяльная OXYFLEX (под баллоны 483002 или FH158)</t>
  </si>
  <si>
    <t>Лампа паяльная OXYFLEX IRON (под баллоны 483002 или FH158)</t>
  </si>
  <si>
    <t>Лампа паяльная OXYLASER (под баллоны 483002 или FH158)</t>
  </si>
  <si>
    <t>Лампа паяльная OXYLASER IRON (под баллоны 483002 или FH158)</t>
  </si>
  <si>
    <t>Лампа нагревательная рефлектор, бутан-пропан, OXYFLASH-100 пьезо (под баллоны 483002 или FH158)</t>
  </si>
  <si>
    <t>Плита газовая портативная "Трансформер" "KRAB" TM-300</t>
  </si>
  <si>
    <t>Комплект плакатов "Безопасность гидроизоляционных работ" (в комплекте 3 плаката) неламиниров.</t>
  </si>
  <si>
    <t>Комплект плакатов "Безопасность гидроизоляционных работ" (в комплекте 3 плаката) ламиниров.</t>
  </si>
  <si>
    <t>Basic One ØØ4; 5 мм (пачка 5,5кг) (тип Э50А) Lincoln</t>
  </si>
  <si>
    <t>Basic One Ø2,5 мм (пачка 4,5кг) (тип Э50А) Lincoln</t>
  </si>
  <si>
    <t>Basic One Ø3 мм (пачка 4,5кг) (тип Э50А) Lincoln</t>
  </si>
  <si>
    <t>Conarc 52 Ø2,5 мм (пачка 4,7кг) (тип Э50А) Lincoln</t>
  </si>
  <si>
    <t>Conarc 52 Ø3 мм (пачка 4,5кг) (тип Э50А) Lincoln</t>
  </si>
  <si>
    <t>Omnia 46 Ø2,5 мм (пачка 4кг) (тип Э46) Lincoln</t>
  </si>
  <si>
    <t>Omnia 46  ØØ4; 5 мм (пачка 6,5/5,5кг) (тип Э46) Lincoln</t>
  </si>
  <si>
    <t>Omnia 46 Ø3 мм (пачка 5кг) (тип Э46) Lincoln</t>
  </si>
  <si>
    <t>МГМ-50К Ø3 мм (пачка 5кг) (тип Э50А) Lincoln</t>
  </si>
  <si>
    <t>014.H221.1</t>
  </si>
  <si>
    <t>014.H222.1</t>
  </si>
  <si>
    <t>014.H223.1</t>
  </si>
  <si>
    <t>Манометр MAGNUM аргон/углекислотный BP Ø50 G1/4B (0-6 бар) 32л/мин</t>
  </si>
  <si>
    <t xml:space="preserve">Рукоятка MINI горелки </t>
  </si>
  <si>
    <t>Лампа осветительная, бутан-пропан, OXYLIGHT CLIPS пьезо (под баллоны 483002 или FH158)</t>
  </si>
  <si>
    <t>Гайка накидная левая  M16х1,5LH</t>
  </si>
  <si>
    <t>745.D113</t>
  </si>
  <si>
    <t>Плазмотрон SG51; 5м</t>
  </si>
  <si>
    <t>0101020021</t>
  </si>
  <si>
    <t>0102.010002</t>
  </si>
  <si>
    <t>0102.010004</t>
  </si>
  <si>
    <t>0102.010006</t>
  </si>
  <si>
    <t>0102.010009,0102.010010</t>
  </si>
  <si>
    <t>0102.010011</t>
  </si>
  <si>
    <t>0102.010012,0102.010013</t>
  </si>
  <si>
    <t>0102.010015,0102.010016</t>
  </si>
  <si>
    <t>0102.010017</t>
  </si>
  <si>
    <t>0102.010018,0102.010019</t>
  </si>
  <si>
    <t>0102.010022</t>
  </si>
  <si>
    <t>0102.010027</t>
  </si>
  <si>
    <t>0102.010028,0102.010029</t>
  </si>
  <si>
    <t>0102.010030</t>
  </si>
  <si>
    <t>0102.010031</t>
  </si>
  <si>
    <t>0102.010032</t>
  </si>
  <si>
    <t>0102.010033</t>
  </si>
  <si>
    <t>0102.010034</t>
  </si>
  <si>
    <t>0102.010035</t>
  </si>
  <si>
    <t>0102.010036</t>
  </si>
  <si>
    <t>0102.010038</t>
  </si>
  <si>
    <t>0102.010041</t>
  </si>
  <si>
    <t>0102.020001</t>
  </si>
  <si>
    <t>0102.020005</t>
  </si>
  <si>
    <t>0102.020006</t>
  </si>
  <si>
    <t>0102.020010</t>
  </si>
  <si>
    <t>0102.020011</t>
  </si>
  <si>
    <t>0102.020012</t>
  </si>
  <si>
    <t>0102.020013</t>
  </si>
  <si>
    <t>0102.020014</t>
  </si>
  <si>
    <t>0102.020015</t>
  </si>
  <si>
    <t>0102.020017</t>
  </si>
  <si>
    <t>0102.020018</t>
  </si>
  <si>
    <t>0102.020019</t>
  </si>
  <si>
    <t>0102.020021</t>
  </si>
  <si>
    <t>0102.020022</t>
  </si>
  <si>
    <t>0102.020023</t>
  </si>
  <si>
    <t>0102.020024</t>
  </si>
  <si>
    <t>0102.020025</t>
  </si>
  <si>
    <t>0102.020026</t>
  </si>
  <si>
    <t>0102.020027</t>
  </si>
  <si>
    <t>0102.020028</t>
  </si>
  <si>
    <t>0102.020030</t>
  </si>
  <si>
    <t>0102.020032</t>
  </si>
  <si>
    <t>0102.020033</t>
  </si>
  <si>
    <t>0102.020034</t>
  </si>
  <si>
    <t>0102.020036</t>
  </si>
  <si>
    <t>0102.020037</t>
  </si>
  <si>
    <t>0102.020038</t>
  </si>
  <si>
    <t>0102.020039</t>
  </si>
  <si>
    <t>0102.020040</t>
  </si>
  <si>
    <t>0102.020041</t>
  </si>
  <si>
    <t>0102.020042</t>
  </si>
  <si>
    <t>0102.020044</t>
  </si>
  <si>
    <t>0102.020045</t>
  </si>
  <si>
    <t>0102.020046</t>
  </si>
  <si>
    <t>0102.020047</t>
  </si>
  <si>
    <t>0102.020048</t>
  </si>
  <si>
    <t>0102.020049</t>
  </si>
  <si>
    <t>0102.020050</t>
  </si>
  <si>
    <t>0102.020051</t>
  </si>
  <si>
    <t>0102.020052</t>
  </si>
  <si>
    <t>0102.020053</t>
  </si>
  <si>
    <t>0102.020054</t>
  </si>
  <si>
    <t>0102.020055</t>
  </si>
  <si>
    <t>0102.020056</t>
  </si>
  <si>
    <t>0102.020057</t>
  </si>
  <si>
    <t>0102.020058</t>
  </si>
  <si>
    <t>0102.020059</t>
  </si>
  <si>
    <t>0102.020060</t>
  </si>
  <si>
    <t>0102.020061</t>
  </si>
  <si>
    <t>0102.020062</t>
  </si>
  <si>
    <t>0102.020063</t>
  </si>
  <si>
    <t>0102.030015</t>
  </si>
  <si>
    <t>0102.030016</t>
  </si>
  <si>
    <t>0102.030018</t>
  </si>
  <si>
    <t>0102.030019</t>
  </si>
  <si>
    <t>0102.030023</t>
  </si>
  <si>
    <t>0102.030024</t>
  </si>
  <si>
    <t>0102.030025</t>
  </si>
  <si>
    <t>0102.030026</t>
  </si>
  <si>
    <t>0102.030028</t>
  </si>
  <si>
    <t>0102.030029</t>
  </si>
  <si>
    <t>0102.030030</t>
  </si>
  <si>
    <t>0102.030035</t>
  </si>
  <si>
    <t>0102.030037</t>
  </si>
  <si>
    <t>0102.030038</t>
  </si>
  <si>
    <t>0102.030039</t>
  </si>
  <si>
    <t>0102.030040</t>
  </si>
  <si>
    <t>0102.030042</t>
  </si>
  <si>
    <t>0102.030043</t>
  </si>
  <si>
    <t>0102.030044</t>
  </si>
  <si>
    <t>0102.030049</t>
  </si>
  <si>
    <t>0102.030050</t>
  </si>
  <si>
    <t>0102.030051</t>
  </si>
  <si>
    <t>0102.030052</t>
  </si>
  <si>
    <t>0102.030065</t>
  </si>
  <si>
    <t>0102.030067</t>
  </si>
  <si>
    <t>0102.030068</t>
  </si>
  <si>
    <t>0102.030082</t>
  </si>
  <si>
    <t>0102.030090</t>
  </si>
  <si>
    <t>0102.030102</t>
  </si>
  <si>
    <t>0102.030108</t>
  </si>
  <si>
    <t>0102.030109</t>
  </si>
  <si>
    <t>0102.030110</t>
  </si>
  <si>
    <t>0102.030111</t>
  </si>
  <si>
    <t>0102.030112</t>
  </si>
  <si>
    <t>0102.030113</t>
  </si>
  <si>
    <t>0102.030115</t>
  </si>
  <si>
    <t>0102.040002</t>
  </si>
  <si>
    <t>0102.040003</t>
  </si>
  <si>
    <t>0102.040004</t>
  </si>
  <si>
    <t>0102.040005</t>
  </si>
  <si>
    <t>0102.040006</t>
  </si>
  <si>
    <t>0102.040007</t>
  </si>
  <si>
    <t>0102.040008</t>
  </si>
  <si>
    <t>0102.040009</t>
  </si>
  <si>
    <t>0102.040010</t>
  </si>
  <si>
    <t>0102.040011</t>
  </si>
  <si>
    <t>0102.040012</t>
  </si>
  <si>
    <t>0102.040013</t>
  </si>
  <si>
    <t>0102.040022</t>
  </si>
  <si>
    <t>0102.040029</t>
  </si>
  <si>
    <t>0102.040033</t>
  </si>
  <si>
    <t>0102.040034</t>
  </si>
  <si>
    <t>0102.040035</t>
  </si>
  <si>
    <t>0102.040037</t>
  </si>
  <si>
    <t>0102.040038</t>
  </si>
  <si>
    <t>0102.040040</t>
  </si>
  <si>
    <t>0102.040042</t>
  </si>
  <si>
    <t>0102.040043</t>
  </si>
  <si>
    <t>0102.040045</t>
  </si>
  <si>
    <t>0102.040046</t>
  </si>
  <si>
    <t>0102.050001</t>
  </si>
  <si>
    <t>0102.050002</t>
  </si>
  <si>
    <t>0102.050004</t>
  </si>
  <si>
    <t>0102.050005</t>
  </si>
  <si>
    <t>0102.050007</t>
  </si>
  <si>
    <t>0102.050009</t>
  </si>
  <si>
    <t>0102.050010</t>
  </si>
  <si>
    <t>0102.050011</t>
  </si>
  <si>
    <t>0102.050013</t>
  </si>
  <si>
    <t>0102.050014</t>
  </si>
  <si>
    <t>0102.050015</t>
  </si>
  <si>
    <t>0102.050016</t>
  </si>
  <si>
    <t>0102.050018</t>
  </si>
  <si>
    <t>0102.050019</t>
  </si>
  <si>
    <t>0102.050020</t>
  </si>
  <si>
    <t>0102.050021</t>
  </si>
  <si>
    <t>0102.050022</t>
  </si>
  <si>
    <t>0102.050024</t>
  </si>
  <si>
    <t>0102.050025</t>
  </si>
  <si>
    <t>0102.050026</t>
  </si>
  <si>
    <t>0102.050027</t>
  </si>
  <si>
    <t>0102.050028</t>
  </si>
  <si>
    <t>0102.050029</t>
  </si>
  <si>
    <t>0102.050031</t>
  </si>
  <si>
    <t>0102.050033</t>
  </si>
  <si>
    <t>0102.050034</t>
  </si>
  <si>
    <t>0102.050035</t>
  </si>
  <si>
    <t>0102.050039</t>
  </si>
  <si>
    <t>0102.050040</t>
  </si>
  <si>
    <t>0102.050041</t>
  </si>
  <si>
    <t>0102.050044</t>
  </si>
  <si>
    <t>0102.050045</t>
  </si>
  <si>
    <t>0102.050046</t>
  </si>
  <si>
    <t>0102.050047</t>
  </si>
  <si>
    <t>0102.050048</t>
  </si>
  <si>
    <t>0102.050049</t>
  </si>
  <si>
    <t>0102.050050</t>
  </si>
  <si>
    <t>0102.050052</t>
  </si>
  <si>
    <t>0102.050053</t>
  </si>
  <si>
    <t>0102.050055</t>
  </si>
  <si>
    <t>0102.050056</t>
  </si>
  <si>
    <t>0102.050057</t>
  </si>
  <si>
    <t>0102.050058</t>
  </si>
  <si>
    <t>0102.050059</t>
  </si>
  <si>
    <t>0102.050060</t>
  </si>
  <si>
    <t>0102.050061</t>
  </si>
  <si>
    <t>0102.050062</t>
  </si>
  <si>
    <t>0102.050063</t>
  </si>
  <si>
    <t>0102.050066</t>
  </si>
  <si>
    <t>0102.050067</t>
  </si>
  <si>
    <t>0102.050072</t>
  </si>
  <si>
    <t>0102.050073</t>
  </si>
  <si>
    <t>0102.050074</t>
  </si>
  <si>
    <t>0102.050075</t>
  </si>
  <si>
    <t>0102.050076</t>
  </si>
  <si>
    <t>0102.050077</t>
  </si>
  <si>
    <t>0102.050078</t>
  </si>
  <si>
    <t>0102.050079</t>
  </si>
  <si>
    <t>0102.050080</t>
  </si>
  <si>
    <t>0102.050081</t>
  </si>
  <si>
    <t>0102.050082</t>
  </si>
  <si>
    <t>0102.050083</t>
  </si>
  <si>
    <t>0102.060001,0102.060002,0102.060003,0102.060004</t>
  </si>
  <si>
    <t>0102.060005,0102.060006,0102.060007,0102.060008</t>
  </si>
  <si>
    <t>0102.060051,0102.060052,0102.060053,0102.060054,0102.060055</t>
  </si>
  <si>
    <t>0102.060056,0102.060057,0102.060058</t>
  </si>
  <si>
    <t>0102.060059,0102.060060,0102.060061</t>
  </si>
  <si>
    <t>0102.060075,0102.060076,0102.060077,0102.060078,0102.060079,0102.060080</t>
  </si>
  <si>
    <t>0102.060087</t>
  </si>
  <si>
    <t>0102.060103</t>
  </si>
  <si>
    <t>0102.060120</t>
  </si>
  <si>
    <t>0102.060121</t>
  </si>
  <si>
    <t>0102.060122,0102.060123</t>
  </si>
  <si>
    <t>0102.060124,0102.060125</t>
  </si>
  <si>
    <t>0102.060126,0102.060127</t>
  </si>
  <si>
    <t>0102.060128,0102.060129</t>
  </si>
  <si>
    <t>0102.060130,0102.060131</t>
  </si>
  <si>
    <t>0102.060132,0102.060133</t>
  </si>
  <si>
    <t>0102.060136,0102.060137</t>
  </si>
  <si>
    <t>0102.060162</t>
  </si>
  <si>
    <t>0102.060163</t>
  </si>
  <si>
    <t>0102.060164</t>
  </si>
  <si>
    <t>0102.060165</t>
  </si>
  <si>
    <t>0102.060166</t>
  </si>
  <si>
    <t>0102.060167</t>
  </si>
  <si>
    <t>0102.060168</t>
  </si>
  <si>
    <t>0102.060169</t>
  </si>
  <si>
    <t>0102.060186,0102.060187</t>
  </si>
  <si>
    <t>0102.060188,0102.060189</t>
  </si>
  <si>
    <t>0102.060192,0102.060193</t>
  </si>
  <si>
    <t>0102.060194,0102.060195</t>
  </si>
  <si>
    <t>0102.060201</t>
  </si>
  <si>
    <t>0102.060202</t>
  </si>
  <si>
    <t>0102.060203</t>
  </si>
  <si>
    <t>0102.060204</t>
  </si>
  <si>
    <t>0102.060205,0102.060206</t>
  </si>
  <si>
    <t>0102.060212</t>
  </si>
  <si>
    <t>0102.060213</t>
  </si>
  <si>
    <t>0102.060214</t>
  </si>
  <si>
    <t>0102.060215</t>
  </si>
  <si>
    <t>0102.060216</t>
  </si>
  <si>
    <t>0102.070001</t>
  </si>
  <si>
    <t>0102.070003</t>
  </si>
  <si>
    <t>0102.070007</t>
  </si>
  <si>
    <t>0102.070010</t>
  </si>
  <si>
    <t>0102.070012</t>
  </si>
  <si>
    <t>0102.070019</t>
  </si>
  <si>
    <t>0102.070021</t>
  </si>
  <si>
    <t>0102.070025</t>
  </si>
  <si>
    <t>0102.070029</t>
  </si>
  <si>
    <t>0102.070031</t>
  </si>
  <si>
    <t>0102.070049</t>
  </si>
  <si>
    <t>0102.070050</t>
  </si>
  <si>
    <t>0102.070051</t>
  </si>
  <si>
    <t>0102.070052</t>
  </si>
  <si>
    <t>0102.070055</t>
  </si>
  <si>
    <t>0102.070058</t>
  </si>
  <si>
    <t>0102.070059</t>
  </si>
  <si>
    <t>0102.070061</t>
  </si>
  <si>
    <t>0102.070062</t>
  </si>
  <si>
    <t>0102.070065</t>
  </si>
  <si>
    <t>0102.070066</t>
  </si>
  <si>
    <t>0102.070068</t>
  </si>
  <si>
    <t>0102.070069</t>
  </si>
  <si>
    <t>0102.070070</t>
  </si>
  <si>
    <t>0102.070071</t>
  </si>
  <si>
    <t>0102.070072</t>
  </si>
  <si>
    <t>0102.070073</t>
  </si>
  <si>
    <t>0102.070074</t>
  </si>
  <si>
    <t>0102.070076</t>
  </si>
  <si>
    <t>0102.070078</t>
  </si>
  <si>
    <t>0102.080001</t>
  </si>
  <si>
    <t>0102.080002</t>
  </si>
  <si>
    <t>0102.080003</t>
  </si>
  <si>
    <t>0102.080004</t>
  </si>
  <si>
    <t>0102.080005</t>
  </si>
  <si>
    <t>0102.080006</t>
  </si>
  <si>
    <t>0102.080007</t>
  </si>
  <si>
    <t>0102.080008</t>
  </si>
  <si>
    <t>0102.080009</t>
  </si>
  <si>
    <t>0102.080010</t>
  </si>
  <si>
    <t>0102.090002</t>
  </si>
  <si>
    <t>0102.090014</t>
  </si>
  <si>
    <t>0102.090015</t>
  </si>
  <si>
    <t>0102.090019</t>
  </si>
  <si>
    <t>0102.090022</t>
  </si>
  <si>
    <t>0102.090025</t>
  </si>
  <si>
    <t>0102.090026</t>
  </si>
  <si>
    <t>0102.090027</t>
  </si>
  <si>
    <t>0102.090028</t>
  </si>
  <si>
    <t>0102.090029</t>
  </si>
  <si>
    <t>0102.090030</t>
  </si>
  <si>
    <t>0102.090031</t>
  </si>
  <si>
    <t>0102.090032</t>
  </si>
  <si>
    <t>0102.090033</t>
  </si>
  <si>
    <t>0102.090034</t>
  </si>
  <si>
    <t>0102.090035</t>
  </si>
  <si>
    <t>0102.090036</t>
  </si>
  <si>
    <t>0102.090037</t>
  </si>
  <si>
    <t>0102.090038</t>
  </si>
  <si>
    <t>0102.090039</t>
  </si>
  <si>
    <t>0102.090040</t>
  </si>
  <si>
    <t>0102.090041</t>
  </si>
  <si>
    <t>0102.090042</t>
  </si>
  <si>
    <t>0102.090043</t>
  </si>
  <si>
    <t>0102.090044</t>
  </si>
  <si>
    <t>0102.090045</t>
  </si>
  <si>
    <t>0102.090046</t>
  </si>
  <si>
    <t>0102.090047</t>
  </si>
  <si>
    <t>0102.090048</t>
  </si>
  <si>
    <t>0102.090049</t>
  </si>
  <si>
    <t>0102.090050</t>
  </si>
  <si>
    <t>0102.090051</t>
  </si>
  <si>
    <t>0102.090052</t>
  </si>
  <si>
    <t>0102.090053</t>
  </si>
  <si>
    <t>0102.090054</t>
  </si>
  <si>
    <t>0102.090055</t>
  </si>
  <si>
    <t>0102.090056</t>
  </si>
  <si>
    <t>0102.090057</t>
  </si>
  <si>
    <t>0102.090058</t>
  </si>
  <si>
    <t>0102.090059</t>
  </si>
  <si>
    <t>0102.090060</t>
  </si>
  <si>
    <t>0102.090061</t>
  </si>
  <si>
    <t>0102.090062</t>
  </si>
  <si>
    <t>0102.090063</t>
  </si>
  <si>
    <t>0102.090064</t>
  </si>
  <si>
    <t>0102.090065</t>
  </si>
  <si>
    <t>0102.090066</t>
  </si>
  <si>
    <t>0102.090067</t>
  </si>
  <si>
    <t>0102.090068</t>
  </si>
  <si>
    <t>0102.090069</t>
  </si>
  <si>
    <t>0102.090070</t>
  </si>
  <si>
    <t>0102.090071</t>
  </si>
  <si>
    <t>0102.090072</t>
  </si>
  <si>
    <t>0102.090081</t>
  </si>
  <si>
    <t>0102.090082</t>
  </si>
  <si>
    <t>0102.090083</t>
  </si>
  <si>
    <t>0102.090084</t>
  </si>
  <si>
    <t>0102.090085</t>
  </si>
  <si>
    <t>0102.090086</t>
  </si>
  <si>
    <t>0102.090087</t>
  </si>
  <si>
    <t>0102.090088</t>
  </si>
  <si>
    <t>0102.090089</t>
  </si>
  <si>
    <t>0102.090090</t>
  </si>
  <si>
    <t>0102.090091</t>
  </si>
  <si>
    <t>0102.090092</t>
  </si>
  <si>
    <t>0102.090093</t>
  </si>
  <si>
    <t>0102.090094</t>
  </si>
  <si>
    <t>0102.090095</t>
  </si>
  <si>
    <t>0102.090096</t>
  </si>
  <si>
    <t>0102.090097</t>
  </si>
  <si>
    <t>0102.090098</t>
  </si>
  <si>
    <t>0102.090099</t>
  </si>
  <si>
    <t>0102.090100</t>
  </si>
  <si>
    <t>0102.090101</t>
  </si>
  <si>
    <t>0102.090102</t>
  </si>
  <si>
    <t>0102.090103</t>
  </si>
  <si>
    <t>0102.090104</t>
  </si>
  <si>
    <t>0102.090105</t>
  </si>
  <si>
    <t>0102.090106</t>
  </si>
  <si>
    <t>0102.090107</t>
  </si>
  <si>
    <t>0102.090108</t>
  </si>
  <si>
    <t>0102.090109</t>
  </si>
  <si>
    <t>0102.090110</t>
  </si>
  <si>
    <t>0102.090111</t>
  </si>
  <si>
    <t>0102.100002</t>
  </si>
  <si>
    <t>0102.100003</t>
  </si>
  <si>
    <t>0102.100004</t>
  </si>
  <si>
    <t>0102.100005</t>
  </si>
  <si>
    <t>0102.100006</t>
  </si>
  <si>
    <t>0102.100007</t>
  </si>
  <si>
    <t>0102.100009</t>
  </si>
  <si>
    <t>0102.100010</t>
  </si>
  <si>
    <t>0102.100013</t>
  </si>
  <si>
    <t>0102.100014</t>
  </si>
  <si>
    <t>0102.100015</t>
  </si>
  <si>
    <t>0102.100016</t>
  </si>
  <si>
    <t>0102.100020</t>
  </si>
  <si>
    <t>0102.100021</t>
  </si>
  <si>
    <t>0102.100022</t>
  </si>
  <si>
    <t>0102.100023</t>
  </si>
  <si>
    <t>0102.100024</t>
  </si>
  <si>
    <t>0102.100025</t>
  </si>
  <si>
    <t>0102.100027</t>
  </si>
  <si>
    <t>0102.100028</t>
  </si>
  <si>
    <t>0102.100029</t>
  </si>
  <si>
    <t>0102.100030</t>
  </si>
  <si>
    <t>0102.100031</t>
  </si>
  <si>
    <t>0102.100032</t>
  </si>
  <si>
    <t>0102.100033</t>
  </si>
  <si>
    <t>0102.100035</t>
  </si>
  <si>
    <t>0102.100036</t>
  </si>
  <si>
    <t>0102.100037</t>
  </si>
  <si>
    <t>0102.100038</t>
  </si>
  <si>
    <t>0102.100039</t>
  </si>
  <si>
    <t>0102.100044</t>
  </si>
  <si>
    <t>0102.100045</t>
  </si>
  <si>
    <t>0102.100050</t>
  </si>
  <si>
    <t>0102.100051</t>
  </si>
  <si>
    <t>0102.100052</t>
  </si>
  <si>
    <t>0102.100053,0102.100054</t>
  </si>
  <si>
    <t>0102.100057</t>
  </si>
  <si>
    <t>0102.100058</t>
  </si>
  <si>
    <t>0102.100059</t>
  </si>
  <si>
    <t>0102.100060</t>
  </si>
  <si>
    <t>0102.100061</t>
  </si>
  <si>
    <t>0102.100062</t>
  </si>
  <si>
    <t>0102.100063</t>
  </si>
  <si>
    <t>0102.100064</t>
  </si>
  <si>
    <t>0102.100065</t>
  </si>
  <si>
    <t>0102.100066</t>
  </si>
  <si>
    <t>0102.100067</t>
  </si>
  <si>
    <t>0102.100068</t>
  </si>
  <si>
    <t>0102.100069</t>
  </si>
  <si>
    <t>0102.100070</t>
  </si>
  <si>
    <t>0102.100071</t>
  </si>
  <si>
    <t>0102.100072</t>
  </si>
  <si>
    <t>0102.100073</t>
  </si>
  <si>
    <t>0102.100074</t>
  </si>
  <si>
    <t>0102.100075</t>
  </si>
  <si>
    <t>0102.100076</t>
  </si>
  <si>
    <t>0102.100077</t>
  </si>
  <si>
    <t>0102.100078</t>
  </si>
  <si>
    <t>0102.100079</t>
  </si>
  <si>
    <t>0102.100080</t>
  </si>
  <si>
    <t>0102.100081</t>
  </si>
  <si>
    <t>0102.100082</t>
  </si>
  <si>
    <t>0102.100083</t>
  </si>
  <si>
    <t>0102.100084</t>
  </si>
  <si>
    <t>0102.100085,0102.100086</t>
  </si>
  <si>
    <t>0102.100088</t>
  </si>
  <si>
    <t>0102.100093</t>
  </si>
  <si>
    <t>0102.100094</t>
  </si>
  <si>
    <t>0102.100095</t>
  </si>
  <si>
    <t>0102.100096</t>
  </si>
  <si>
    <t>0102.100097</t>
  </si>
  <si>
    <t>0102.100098</t>
  </si>
  <si>
    <t>0102.100103</t>
  </si>
  <si>
    <t>0102.100108</t>
  </si>
  <si>
    <t>0102.100109</t>
  </si>
  <si>
    <t>0102.100117,0102.100118,0102.100119,0102.100120,0102.100121,0102.100122,0102.100123</t>
  </si>
  <si>
    <t>0102.100127</t>
  </si>
  <si>
    <t>0102.100128</t>
  </si>
  <si>
    <t>0102.100129</t>
  </si>
  <si>
    <t>0102.100130</t>
  </si>
  <si>
    <t>0102.100135</t>
  </si>
  <si>
    <t>0102.100136,0102.100137</t>
  </si>
  <si>
    <t>0102.100139</t>
  </si>
  <si>
    <t>0102.100140</t>
  </si>
  <si>
    <t>0102.100141</t>
  </si>
  <si>
    <t>0102.100142</t>
  </si>
  <si>
    <t>0102.100143</t>
  </si>
  <si>
    <t>0102.100145</t>
  </si>
  <si>
    <t>0102.100146</t>
  </si>
  <si>
    <t>0102.100147</t>
  </si>
  <si>
    <t>0102.100148</t>
  </si>
  <si>
    <t>0102.100149</t>
  </si>
  <si>
    <t>0102.100150</t>
  </si>
  <si>
    <t>0102.100151</t>
  </si>
  <si>
    <t>0102.100152</t>
  </si>
  <si>
    <t>0102.100153</t>
  </si>
  <si>
    <t>0102.100155</t>
  </si>
  <si>
    <t>0102.100156</t>
  </si>
  <si>
    <t>0102.100162</t>
  </si>
  <si>
    <t>0102.100163</t>
  </si>
  <si>
    <t>0102.100167</t>
  </si>
  <si>
    <t>0102.100168</t>
  </si>
  <si>
    <t>0102.100169</t>
  </si>
  <si>
    <t>0102.100170</t>
  </si>
  <si>
    <t>0102.110001</t>
  </si>
  <si>
    <t>0102.110002</t>
  </si>
  <si>
    <t>0102.110003</t>
  </si>
  <si>
    <t>0102.110004</t>
  </si>
  <si>
    <t>0102.110005</t>
  </si>
  <si>
    <t>0102.110006</t>
  </si>
  <si>
    <t>0102.110007</t>
  </si>
  <si>
    <t>0102.110008</t>
  </si>
  <si>
    <t>0102.110009</t>
  </si>
  <si>
    <t>0102.110010</t>
  </si>
  <si>
    <t>0102.110011</t>
  </si>
  <si>
    <t>0102.110012</t>
  </si>
  <si>
    <t>0102.110013</t>
  </si>
  <si>
    <t>0102.110014</t>
  </si>
  <si>
    <t>0102.110016</t>
  </si>
  <si>
    <t>0102.110017</t>
  </si>
  <si>
    <t>0102.110018</t>
  </si>
  <si>
    <t>0102.110019</t>
  </si>
  <si>
    <t>0102.110020</t>
  </si>
  <si>
    <t>0102.110021</t>
  </si>
  <si>
    <t>0102.110022</t>
  </si>
  <si>
    <t>0102.110031</t>
  </si>
  <si>
    <t>0102.110032</t>
  </si>
  <si>
    <t>0102.110047</t>
  </si>
  <si>
    <t>0102.110048</t>
  </si>
  <si>
    <t>0102.110049</t>
  </si>
  <si>
    <t>0102.120007</t>
  </si>
  <si>
    <t>0102.120010</t>
  </si>
  <si>
    <t>0102.120011</t>
  </si>
  <si>
    <t>0102.120012</t>
  </si>
  <si>
    <t>0102.120019</t>
  </si>
  <si>
    <t>0102.120042</t>
  </si>
  <si>
    <t>0102.120045</t>
  </si>
  <si>
    <t>0102.120046</t>
  </si>
  <si>
    <t>0102.120048</t>
  </si>
  <si>
    <t>0102.120049</t>
  </si>
  <si>
    <t>0102.120050</t>
  </si>
  <si>
    <t>0102.120051</t>
  </si>
  <si>
    <t>0102.120052</t>
  </si>
  <si>
    <t>0102.120053</t>
  </si>
  <si>
    <t>0102.120055</t>
  </si>
  <si>
    <t>0102.120057</t>
  </si>
  <si>
    <t>0102.120058</t>
  </si>
  <si>
    <t>0102.120063</t>
  </si>
  <si>
    <t>0102.120064</t>
  </si>
  <si>
    <t>0102.120065</t>
  </si>
  <si>
    <t>0102.120066</t>
  </si>
  <si>
    <t>0102.120067</t>
  </si>
  <si>
    <t>0102.120077</t>
  </si>
  <si>
    <t>0102.120078</t>
  </si>
  <si>
    <t>0102.120079</t>
  </si>
  <si>
    <t>0102.120080</t>
  </si>
  <si>
    <t>0102.120081</t>
  </si>
  <si>
    <t>0102.120082</t>
  </si>
  <si>
    <t>0102.120083</t>
  </si>
  <si>
    <t>0102.120084</t>
  </si>
  <si>
    <t>0102.120085</t>
  </si>
  <si>
    <t>0102.120086</t>
  </si>
  <si>
    <t>0102.120087</t>
  </si>
  <si>
    <t>0102.120088</t>
  </si>
  <si>
    <t>0102.120089</t>
  </si>
  <si>
    <t>0102.120090</t>
  </si>
  <si>
    <t>0102.120094</t>
  </si>
  <si>
    <t>0102.120095</t>
  </si>
  <si>
    <t>0102.120096</t>
  </si>
  <si>
    <t>0102.120097</t>
  </si>
  <si>
    <t>0102.120098</t>
  </si>
  <si>
    <t>0102.120099</t>
  </si>
  <si>
    <t>0102.120100</t>
  </si>
  <si>
    <t>0102.120101</t>
  </si>
  <si>
    <t>0102.120102.</t>
  </si>
  <si>
    <t>0102.120103</t>
  </si>
  <si>
    <t>0102.120105</t>
  </si>
  <si>
    <t>0102.120106</t>
  </si>
  <si>
    <t>0102.120107</t>
  </si>
  <si>
    <t>0102.120108</t>
  </si>
  <si>
    <t>0102.120109</t>
  </si>
  <si>
    <t>0102.120110,0102.120111,0102.120112,0102.120113,0102.120114,0102.120115,0102.120116</t>
  </si>
  <si>
    <t>0102.120117,0102.120118,0102.120119,0102.120120,0102.120121,0102.120122</t>
  </si>
  <si>
    <t>0102.120123,0102.120124,0102.120125,0102.120126,0102.120127,0102.120128</t>
  </si>
  <si>
    <t>0102.110050</t>
  </si>
  <si>
    <t>0102.130001</t>
  </si>
  <si>
    <t>0102.130002</t>
  </si>
  <si>
    <t>0102.130003</t>
  </si>
  <si>
    <t>0102.130004</t>
  </si>
  <si>
    <t>0102.130005</t>
  </si>
  <si>
    <t>0102.130006</t>
  </si>
  <si>
    <t>0102.130007</t>
  </si>
  <si>
    <t>0102.130008</t>
  </si>
  <si>
    <t>0102.130009</t>
  </si>
  <si>
    <t>0102.130010</t>
  </si>
  <si>
    <t>0102.130011</t>
  </si>
  <si>
    <t>0102.130012</t>
  </si>
  <si>
    <t>0102.130013</t>
  </si>
  <si>
    <t>0102.130015</t>
  </si>
  <si>
    <t>0102.130016</t>
  </si>
  <si>
    <t>0102.130019</t>
  </si>
  <si>
    <t>0102.130020</t>
  </si>
  <si>
    <t>0102.130021</t>
  </si>
  <si>
    <t>0102.130022</t>
  </si>
  <si>
    <t>0102.130023</t>
  </si>
  <si>
    <t>0102.130024</t>
  </si>
  <si>
    <t>0102.130025</t>
  </si>
  <si>
    <t>0102.130026</t>
  </si>
  <si>
    <t>0102.130027</t>
  </si>
  <si>
    <t>0102.130028</t>
  </si>
  <si>
    <t>0102.130029</t>
  </si>
  <si>
    <t>0102.130030</t>
  </si>
  <si>
    <t>0102.130031</t>
  </si>
  <si>
    <t>0102.130032</t>
  </si>
  <si>
    <t>0102.130033</t>
  </si>
  <si>
    <t>0102.130034</t>
  </si>
  <si>
    <t>0102.130035</t>
  </si>
  <si>
    <t>0102.130036</t>
  </si>
  <si>
    <t>0102.130037</t>
  </si>
  <si>
    <t>0102.130038</t>
  </si>
  <si>
    <t>0102.130039</t>
  </si>
  <si>
    <t>0102.130040</t>
  </si>
  <si>
    <t>0102.130041</t>
  </si>
  <si>
    <t>0102.140004</t>
  </si>
  <si>
    <t>0102.140008</t>
  </si>
  <si>
    <t>0102.140009</t>
  </si>
  <si>
    <t>0102.140010</t>
  </si>
  <si>
    <t>0102.140011</t>
  </si>
  <si>
    <t>0102.140012</t>
  </si>
  <si>
    <t>0102.150001</t>
  </si>
  <si>
    <t>0102.150002</t>
  </si>
  <si>
    <t>0102.150003</t>
  </si>
  <si>
    <t>0102.150005</t>
  </si>
  <si>
    <t>0102.150006</t>
  </si>
  <si>
    <t>0102.150007</t>
  </si>
  <si>
    <t>0102.150009</t>
  </si>
  <si>
    <t>0102.150010</t>
  </si>
  <si>
    <t>0102.150011</t>
  </si>
  <si>
    <t>0102.150012</t>
  </si>
  <si>
    <t>0102.150026</t>
  </si>
  <si>
    <t>0102.150027</t>
  </si>
  <si>
    <t>0102.150029</t>
  </si>
  <si>
    <t>0102.150032</t>
  </si>
  <si>
    <t>0102.150033</t>
  </si>
  <si>
    <t>0102.150034</t>
  </si>
  <si>
    <t>0102.150035</t>
  </si>
  <si>
    <t>0102.150036</t>
  </si>
  <si>
    <t>0102.150037</t>
  </si>
  <si>
    <t>0102.150038</t>
  </si>
  <si>
    <t>0102.150039</t>
  </si>
  <si>
    <t>0102.150040</t>
  </si>
  <si>
    <t>0102.150041</t>
  </si>
  <si>
    <t>0102.150042</t>
  </si>
  <si>
    <t>0102.150043</t>
  </si>
  <si>
    <t>0102.150046</t>
  </si>
  <si>
    <t>0102.150047</t>
  </si>
  <si>
    <t>0102.150048</t>
  </si>
  <si>
    <t>0102.150053</t>
  </si>
  <si>
    <t>0102.150055</t>
  </si>
  <si>
    <t>0102.150057</t>
  </si>
  <si>
    <t>0102.150058</t>
  </si>
  <si>
    <t>0102.150060</t>
  </si>
  <si>
    <t>0102.150061</t>
  </si>
  <si>
    <t>0102.150062</t>
  </si>
  <si>
    <t>0102.150063</t>
  </si>
  <si>
    <t>0102.150064</t>
  </si>
  <si>
    <t>0102.150066</t>
  </si>
  <si>
    <t>0102.150067</t>
  </si>
  <si>
    <t>0102.150068</t>
  </si>
  <si>
    <t>0102.150069</t>
  </si>
  <si>
    <t>0102.150071</t>
  </si>
  <si>
    <t>0102.150073</t>
  </si>
  <si>
    <t>0102.150074</t>
  </si>
  <si>
    <t>0102.150077</t>
  </si>
  <si>
    <t>0102.150081</t>
  </si>
  <si>
    <t>0102.150082,0102.150083,0102.150084,0102.150085</t>
  </si>
  <si>
    <t>0102.150086</t>
  </si>
  <si>
    <t>0102.150087</t>
  </si>
  <si>
    <t>0102.150088</t>
  </si>
  <si>
    <t>0102.150089</t>
  </si>
  <si>
    <t>0102.150090</t>
  </si>
  <si>
    <t>0102.150091</t>
  </si>
  <si>
    <t>0102.150093</t>
  </si>
  <si>
    <t>0102.150094</t>
  </si>
  <si>
    <t>0102.150095</t>
  </si>
  <si>
    <t>0102.150096</t>
  </si>
  <si>
    <t>0102.150097</t>
  </si>
  <si>
    <t>0102.150098</t>
  </si>
  <si>
    <t>0102.150100</t>
  </si>
  <si>
    <t>0102.160001</t>
  </si>
  <si>
    <t>0102.160002</t>
  </si>
  <si>
    <t>0102.160004</t>
  </si>
  <si>
    <t>0102.160005</t>
  </si>
  <si>
    <t>0102.160008</t>
  </si>
  <si>
    <t>0102.160009</t>
  </si>
  <si>
    <t>0102.160010</t>
  </si>
  <si>
    <t>0102.160011</t>
  </si>
  <si>
    <t>0102.160012</t>
  </si>
  <si>
    <t>0102.160013</t>
  </si>
  <si>
    <t>0102.160014</t>
  </si>
  <si>
    <t>0102.160015</t>
  </si>
  <si>
    <t>0102.160017</t>
  </si>
  <si>
    <t>0102.160018</t>
  </si>
  <si>
    <t>0102.160019</t>
  </si>
  <si>
    <t>0102.160020</t>
  </si>
  <si>
    <t>0102.160021</t>
  </si>
  <si>
    <t>0102.160022</t>
  </si>
  <si>
    <t>0102.160023</t>
  </si>
  <si>
    <t>0102.160024</t>
  </si>
  <si>
    <t>0102.160025</t>
  </si>
  <si>
    <t>0102.160026</t>
  </si>
  <si>
    <t>0102.160027</t>
  </si>
  <si>
    <t>0102.160028</t>
  </si>
  <si>
    <t>0102.160029</t>
  </si>
  <si>
    <t>0102.160030</t>
  </si>
  <si>
    <t>0102.160031</t>
  </si>
  <si>
    <t>0102.160032</t>
  </si>
  <si>
    <t>0102.170001</t>
  </si>
  <si>
    <t>0102.170002</t>
  </si>
  <si>
    <t>0102.170004</t>
  </si>
  <si>
    <t>0102.170005</t>
  </si>
  <si>
    <t>0102.170009</t>
  </si>
  <si>
    <t>0102.190001</t>
  </si>
  <si>
    <t>0102.190002</t>
  </si>
  <si>
    <t>0102.190003</t>
  </si>
  <si>
    <t>0102.190004</t>
  </si>
  <si>
    <t>0102.190005</t>
  </si>
  <si>
    <t>0102.190006</t>
  </si>
  <si>
    <t>0102.190007</t>
  </si>
  <si>
    <t>0102.190008</t>
  </si>
  <si>
    <t>0102.190009</t>
  </si>
  <si>
    <t>0102.190011</t>
  </si>
  <si>
    <t>0102.190012</t>
  </si>
  <si>
    <t>0102.190013</t>
  </si>
  <si>
    <t>0102.190014</t>
  </si>
  <si>
    <t>0102.190015</t>
  </si>
  <si>
    <t>0102.190016</t>
  </si>
  <si>
    <t>0102.200001</t>
  </si>
  <si>
    <t>0102.200002</t>
  </si>
  <si>
    <t>0102.200003</t>
  </si>
  <si>
    <t>0102.200004</t>
  </si>
  <si>
    <t>0102.200005</t>
  </si>
  <si>
    <t>0102.200006</t>
  </si>
  <si>
    <t>0102.200007</t>
  </si>
  <si>
    <t>0102.200009</t>
  </si>
  <si>
    <t>0102.200010</t>
  </si>
  <si>
    <t>0102.200011</t>
  </si>
  <si>
    <t>0102.200012</t>
  </si>
  <si>
    <t>0102.200013</t>
  </si>
  <si>
    <t>0102.200014</t>
  </si>
  <si>
    <t>0102.200015</t>
  </si>
  <si>
    <t>0102.200016</t>
  </si>
  <si>
    <t>0102.200017</t>
  </si>
  <si>
    <t>0102.200018</t>
  </si>
  <si>
    <t>0102.200019</t>
  </si>
  <si>
    <t>0102.200020</t>
  </si>
  <si>
    <t>0102.200021</t>
  </si>
  <si>
    <t>0102.200022</t>
  </si>
  <si>
    <t>0102.200023</t>
  </si>
  <si>
    <t>0102.200024</t>
  </si>
  <si>
    <t>0102.200025</t>
  </si>
  <si>
    <t>0102.200026</t>
  </si>
  <si>
    <t>0102.200027</t>
  </si>
  <si>
    <t>0102.200029</t>
  </si>
  <si>
    <t>0102.200030</t>
  </si>
  <si>
    <t>0102.200031</t>
  </si>
  <si>
    <t>0102.200032</t>
  </si>
  <si>
    <t>0102.200033</t>
  </si>
  <si>
    <t>0102.200034</t>
  </si>
  <si>
    <t>0102.200035</t>
  </si>
  <si>
    <t>0102.200036</t>
  </si>
  <si>
    <t>0102.200037</t>
  </si>
  <si>
    <t>0102.200038</t>
  </si>
  <si>
    <t>0102.200039</t>
  </si>
  <si>
    <t>0102.200040</t>
  </si>
  <si>
    <t>0102.200041</t>
  </si>
  <si>
    <t>0102.200042</t>
  </si>
  <si>
    <t>0102.200043</t>
  </si>
  <si>
    <t>0102.200044</t>
  </si>
  <si>
    <t>0102.200045</t>
  </si>
  <si>
    <t>0102.200046</t>
  </si>
  <si>
    <t>0102.200047</t>
  </si>
  <si>
    <t>0102.200048</t>
  </si>
  <si>
    <t>0102.200049</t>
  </si>
  <si>
    <t>0102.200050</t>
  </si>
  <si>
    <t>0102.200051</t>
  </si>
  <si>
    <t>0102.210001</t>
  </si>
  <si>
    <t>0102.210002</t>
  </si>
  <si>
    <t>0102.210003</t>
  </si>
  <si>
    <t>0102.210004</t>
  </si>
  <si>
    <t>0102.210005</t>
  </si>
  <si>
    <t>0102.210007</t>
  </si>
  <si>
    <t>0102.210008</t>
  </si>
  <si>
    <t>0102.210009</t>
  </si>
  <si>
    <t>0102.210010</t>
  </si>
  <si>
    <t>0102.210012</t>
  </si>
  <si>
    <t>0102.210013</t>
  </si>
  <si>
    <t>0102.210062</t>
  </si>
  <si>
    <t>0102.210014</t>
  </si>
  <si>
    <t>0102.210016</t>
  </si>
  <si>
    <t>0102.210017</t>
  </si>
  <si>
    <t>0102.210018</t>
  </si>
  <si>
    <t>0102.210019</t>
  </si>
  <si>
    <t>0102.210020</t>
  </si>
  <si>
    <t>0102.210021</t>
  </si>
  <si>
    <t>0102.210022</t>
  </si>
  <si>
    <t>0102.210023</t>
  </si>
  <si>
    <t>0102.210024</t>
  </si>
  <si>
    <t>0102.210025</t>
  </si>
  <si>
    <t>0102.210027</t>
  </si>
  <si>
    <t>0102.210028</t>
  </si>
  <si>
    <t>0102.210030</t>
  </si>
  <si>
    <t>0102.210031</t>
  </si>
  <si>
    <t>0102.210032</t>
  </si>
  <si>
    <t>0102.210033</t>
  </si>
  <si>
    <t>0102.210034</t>
  </si>
  <si>
    <t>0102.210035</t>
  </si>
  <si>
    <t>0102.210036</t>
  </si>
  <si>
    <t>0102.210037</t>
  </si>
  <si>
    <t>0102.210038</t>
  </si>
  <si>
    <t>0102.210039</t>
  </si>
  <si>
    <t>0102.210040</t>
  </si>
  <si>
    <t>0102.210041</t>
  </si>
  <si>
    <t>0102.210042</t>
  </si>
  <si>
    <t>0102.210043</t>
  </si>
  <si>
    <t>0102.210044</t>
  </si>
  <si>
    <t>0102.210045</t>
  </si>
  <si>
    <t>0102.210046</t>
  </si>
  <si>
    <t>0102.210047</t>
  </si>
  <si>
    <t>0102.210048</t>
  </si>
  <si>
    <t>0102.210049</t>
  </si>
  <si>
    <t>0102.210050,0102.210051</t>
  </si>
  <si>
    <t>0102.210052</t>
  </si>
  <si>
    <t>0102.210053</t>
  </si>
  <si>
    <t>0102.210054,0102.210055</t>
  </si>
  <si>
    <t>0102.210056</t>
  </si>
  <si>
    <t>0102.210057</t>
  </si>
  <si>
    <t>0102.210058,0102.210059</t>
  </si>
  <si>
    <t>0102.210060</t>
  </si>
  <si>
    <t>0102.210061</t>
  </si>
  <si>
    <t>0102.220003</t>
  </si>
  <si>
    <t>0102.220004</t>
  </si>
  <si>
    <t>0102.220005</t>
  </si>
  <si>
    <t>0102.220006</t>
  </si>
  <si>
    <t>0102.230001</t>
  </si>
  <si>
    <t>0102.230002</t>
  </si>
  <si>
    <t>0102.230003</t>
  </si>
  <si>
    <t>0102.230004</t>
  </si>
  <si>
    <t>0102.230005</t>
  </si>
  <si>
    <t>0102.230006</t>
  </si>
  <si>
    <t>0102.230007</t>
  </si>
  <si>
    <t>0102.230008</t>
  </si>
  <si>
    <t>0102.230009</t>
  </si>
  <si>
    <t>0102.230010</t>
  </si>
  <si>
    <t>0102.230011</t>
  </si>
  <si>
    <t>0102.230012</t>
  </si>
  <si>
    <t>0102.230013</t>
  </si>
  <si>
    <t>0102.230014</t>
  </si>
  <si>
    <t>0102.230015</t>
  </si>
  <si>
    <t>0102.230016</t>
  </si>
  <si>
    <t>0102.230017</t>
  </si>
  <si>
    <t>0102.240001</t>
  </si>
  <si>
    <t>0102.240002</t>
  </si>
  <si>
    <t>0102.240003</t>
  </si>
  <si>
    <t>0102.240004</t>
  </si>
  <si>
    <t>0102.240005</t>
  </si>
  <si>
    <t>0102.240006</t>
  </si>
  <si>
    <t>0102.240007</t>
  </si>
  <si>
    <t>0102.240008</t>
  </si>
  <si>
    <t>0102.240010</t>
  </si>
  <si>
    <t>0102.240011</t>
  </si>
  <si>
    <t>0102.240013</t>
  </si>
  <si>
    <t>0102.240014</t>
  </si>
  <si>
    <t>0102.240015</t>
  </si>
  <si>
    <t>0102.250001,0102.250002,0102.250003</t>
  </si>
  <si>
    <t>0102.250004,0102.250005,0102.250006,0102.250007,0102.250008,0102.250009,0102.250010,0102.250011,0102.250012</t>
  </si>
  <si>
    <t>0102.250013,0102.250014,0102.250015</t>
  </si>
  <si>
    <t>0102.250016</t>
  </si>
  <si>
    <t>0102.250017,0102.250018,0102.250019</t>
  </si>
  <si>
    <t>0102.250020,0102.250021</t>
  </si>
  <si>
    <t>0102.250022,0102.250023</t>
  </si>
  <si>
    <t>0102.250028</t>
  </si>
  <si>
    <t>0102.250031</t>
  </si>
  <si>
    <t>0102.250032</t>
  </si>
  <si>
    <t>0102.250033</t>
  </si>
  <si>
    <t>0102.250034</t>
  </si>
  <si>
    <t>0102.250035</t>
  </si>
  <si>
    <t>0102.250036,0102.250037,0102.250038</t>
  </si>
  <si>
    <t>0102.250039,0102.250040</t>
  </si>
  <si>
    <t>0102.250045,0102.250046</t>
  </si>
  <si>
    <t>0102.250055</t>
  </si>
  <si>
    <t>0102.250056</t>
  </si>
  <si>
    <t>0102.250060</t>
  </si>
  <si>
    <t>0102.250061,0102.250062,0102.250063</t>
  </si>
  <si>
    <t>0102.250066</t>
  </si>
  <si>
    <t>0102.250067</t>
  </si>
  <si>
    <t>0102.250068</t>
  </si>
  <si>
    <t>0102.250069</t>
  </si>
  <si>
    <t>0102.250070</t>
  </si>
  <si>
    <t>0102.250071</t>
  </si>
  <si>
    <t>0102.250077</t>
  </si>
  <si>
    <t>0102.250078</t>
  </si>
  <si>
    <t>0102.250079,0102.250080</t>
  </si>
  <si>
    <t>0102.250081</t>
  </si>
  <si>
    <t>0102.250082</t>
  </si>
  <si>
    <t>0102.250083</t>
  </si>
  <si>
    <t>0102.250084,0102.250085,0102.250086</t>
  </si>
  <si>
    <t>0102.250087,0102.250088,0102.250089</t>
  </si>
  <si>
    <t>0102.250096,0102.250097</t>
  </si>
  <si>
    <t>0102.250100,0102.250101</t>
  </si>
  <si>
    <t>0102.250102</t>
  </si>
  <si>
    <t>0102.250103,0102.250104,0102.250105</t>
  </si>
  <si>
    <t>0102.250106</t>
  </si>
  <si>
    <t>0102.250111</t>
  </si>
  <si>
    <t>0102.250116,0102.250117,0102.250118</t>
  </si>
  <si>
    <t>0102.250119,0102.250120,0102.250121</t>
  </si>
  <si>
    <t>0102.250122</t>
  </si>
  <si>
    <t>0102.250123</t>
  </si>
  <si>
    <t>0102.250124</t>
  </si>
  <si>
    <t>0102.260001</t>
  </si>
  <si>
    <t>0102.260002</t>
  </si>
  <si>
    <t>0102.260003</t>
  </si>
  <si>
    <t>0102.260004</t>
  </si>
  <si>
    <t>0102.260005</t>
  </si>
  <si>
    <t>0102.260006</t>
  </si>
  <si>
    <t>0102.260007</t>
  </si>
  <si>
    <t>0102.260008</t>
  </si>
  <si>
    <t>0102.260009</t>
  </si>
  <si>
    <t>0102.260010</t>
  </si>
  <si>
    <t>0102.260011</t>
  </si>
  <si>
    <t>0102.260012</t>
  </si>
  <si>
    <t>0102.250125</t>
  </si>
  <si>
    <t>0102.250126</t>
  </si>
  <si>
    <t>0102.250127,0102.250128,0102.250129</t>
  </si>
  <si>
    <t>0102.250130,0102.250131,0102.250132</t>
  </si>
  <si>
    <t>0102.250133</t>
  </si>
  <si>
    <t>0102.250134</t>
  </si>
  <si>
    <t>0102.250135,0102.250136,0102.250137</t>
  </si>
  <si>
    <t>0102.250138,0102.250139,0102.250140</t>
  </si>
  <si>
    <t>0102.250141,0102.250142</t>
  </si>
  <si>
    <t>0102.250143,0102.250144</t>
  </si>
  <si>
    <t>0102.250145,0102.250146,0102.250147,0102.250148,0102.250149,0102.250150</t>
  </si>
  <si>
    <t>0102.250151,0102.250152,0102.250153,0102.250154,0102.250155,0102.250156</t>
  </si>
  <si>
    <t>0102.250157</t>
  </si>
  <si>
    <t>0102.250158</t>
  </si>
  <si>
    <t>0102.250159,0102.250160</t>
  </si>
  <si>
    <t>0102.250161</t>
  </si>
  <si>
    <t>0102.250162</t>
  </si>
  <si>
    <t>0102.250163</t>
  </si>
  <si>
    <t>0102.250164</t>
  </si>
  <si>
    <t>0102.250165,0102.250166</t>
  </si>
  <si>
    <t>0102.250179</t>
  </si>
  <si>
    <t>0102.250180,0102.250181</t>
  </si>
  <si>
    <t>0102.250182</t>
  </si>
  <si>
    <t>0102.250183,0102.250184</t>
  </si>
  <si>
    <t>0102.250185</t>
  </si>
  <si>
    <t>0102.250186</t>
  </si>
  <si>
    <t>0102.250187</t>
  </si>
  <si>
    <t>0102.250190</t>
  </si>
  <si>
    <t>0102.250188,0102.250189</t>
  </si>
  <si>
    <t>0102.250191,0102.250192</t>
  </si>
  <si>
    <t>0102.250193</t>
  </si>
  <si>
    <t>0102.250194</t>
  </si>
  <si>
    <t>0102.250195</t>
  </si>
  <si>
    <t>0102.250198</t>
  </si>
  <si>
    <t>0102.250196,0102.250197</t>
  </si>
  <si>
    <t>0102.250199,0102.250200</t>
  </si>
  <si>
    <t>0201.010001</t>
  </si>
  <si>
    <t>0201.010002</t>
  </si>
  <si>
    <t>0201.010003</t>
  </si>
  <si>
    <t>0201.010007,0201.010008,0201.010009,0201.010010,0201.010011,0201.010012,0201.010013,0201.010014</t>
  </si>
  <si>
    <t>0201.010015,0201.010016,0201.010017,0201.010018</t>
  </si>
  <si>
    <t>0201.010019,0201.010020,0201.010021,0201.010022</t>
  </si>
  <si>
    <t>0201.010023,0201.010024,0201.010025,0201.010026</t>
  </si>
  <si>
    <t>0201.010027,0201.010028,0201.010029,0201.010030</t>
  </si>
  <si>
    <t>0201.010031,0201.010032,0201.010033,0201.010034</t>
  </si>
  <si>
    <t>0201.010035,0201.010036</t>
  </si>
  <si>
    <t>0201.010037,0201.010038</t>
  </si>
  <si>
    <t>0201.010039,0201.010040</t>
  </si>
  <si>
    <t>0201.010041,0201.010042</t>
  </si>
  <si>
    <t>0201.010043,0201.010044</t>
  </si>
  <si>
    <t>0201.010045,0201.010046,0201.010047,0201.010048</t>
  </si>
  <si>
    <t>0201.010049</t>
  </si>
  <si>
    <t>0201.010051</t>
  </si>
  <si>
    <t>0201.010054</t>
  </si>
  <si>
    <t>0201.010055</t>
  </si>
  <si>
    <t>0201.010056</t>
  </si>
  <si>
    <t>0201.010057</t>
  </si>
  <si>
    <t>0201.010058</t>
  </si>
  <si>
    <t>0201.010059</t>
  </si>
  <si>
    <t>0201.010060</t>
  </si>
  <si>
    <t>0201.010061</t>
  </si>
  <si>
    <t>0201.010062</t>
  </si>
  <si>
    <t>0201.010063</t>
  </si>
  <si>
    <t>0201.010064</t>
  </si>
  <si>
    <t>0201.010065</t>
  </si>
  <si>
    <t>0201.010066</t>
  </si>
  <si>
    <t>0201.010067</t>
  </si>
  <si>
    <t>0201.010068</t>
  </si>
  <si>
    <t>0201.010069</t>
  </si>
  <si>
    <t>0201.010070</t>
  </si>
  <si>
    <t>0201.010071</t>
  </si>
  <si>
    <t>0201.010072</t>
  </si>
  <si>
    <t>0201.010073</t>
  </si>
  <si>
    <t>0201.010074</t>
  </si>
  <si>
    <t>0201.010075</t>
  </si>
  <si>
    <t>0201.010079</t>
  </si>
  <si>
    <t>0201.010087</t>
  </si>
  <si>
    <t>0201.010089</t>
  </si>
  <si>
    <t>0201.010090</t>
  </si>
  <si>
    <t>0201.010093</t>
  </si>
  <si>
    <t>0201.010094</t>
  </si>
  <si>
    <t>0201.010095</t>
  </si>
  <si>
    <t>0201.010096</t>
  </si>
  <si>
    <t>0201.010097</t>
  </si>
  <si>
    <t>0201.010098</t>
  </si>
  <si>
    <t>0201.010099</t>
  </si>
  <si>
    <t>0201.010101</t>
  </si>
  <si>
    <t>0201.010102</t>
  </si>
  <si>
    <t>0201.010105</t>
  </si>
  <si>
    <t>0201.010106</t>
  </si>
  <si>
    <t>0201.010107</t>
  </si>
  <si>
    <t>0201.010108</t>
  </si>
  <si>
    <t>0201.010109</t>
  </si>
  <si>
    <t>0201.010110</t>
  </si>
  <si>
    <t>0201.010114</t>
  </si>
  <si>
    <t>0201.010115</t>
  </si>
  <si>
    <t>0201.010116</t>
  </si>
  <si>
    <t>0201.010117</t>
  </si>
  <si>
    <t>0201.010118</t>
  </si>
  <si>
    <t>0201.010122</t>
  </si>
  <si>
    <t>0201.010124</t>
  </si>
  <si>
    <t>0201.010126</t>
  </si>
  <si>
    <t>0201.010127</t>
  </si>
  <si>
    <t>0201.010128</t>
  </si>
  <si>
    <t>0201.010129</t>
  </si>
  <si>
    <t>0201.010130</t>
  </si>
  <si>
    <t>0201.010131</t>
  </si>
  <si>
    <t>0201.010132</t>
  </si>
  <si>
    <t>0201.010133</t>
  </si>
  <si>
    <t>0201.010137</t>
  </si>
  <si>
    <t>0201.010138</t>
  </si>
  <si>
    <t>0201.010139</t>
  </si>
  <si>
    <t>0201.010140</t>
  </si>
  <si>
    <t>0201.010141</t>
  </si>
  <si>
    <t>0201.010142</t>
  </si>
  <si>
    <t>0201.010143</t>
  </si>
  <si>
    <t>0201.010144</t>
  </si>
  <si>
    <t>0201.010145</t>
  </si>
  <si>
    <t>0201.010146</t>
  </si>
  <si>
    <t>0201.010147</t>
  </si>
  <si>
    <t>0201.010148</t>
  </si>
  <si>
    <t>0201.010149</t>
  </si>
  <si>
    <t>0201.010150</t>
  </si>
  <si>
    <t>0201.010151</t>
  </si>
  <si>
    <t>0201.010152</t>
  </si>
  <si>
    <t>0201.010153</t>
  </si>
  <si>
    <t>0201.010154</t>
  </si>
  <si>
    <t>0201.010155</t>
  </si>
  <si>
    <t>0201.010156</t>
  </si>
  <si>
    <t>0201.010157</t>
  </si>
  <si>
    <t>0201.010158,0201.010159,0201.010160</t>
  </si>
  <si>
    <t>0201.010161,0201.010162,0201.010163</t>
  </si>
  <si>
    <t>0201.010164,0201.010165,0201.01015866</t>
  </si>
  <si>
    <t>0201.010167,0201.010168,0201.010169</t>
  </si>
  <si>
    <t>0201.010170,0201.010171,0201.010172</t>
  </si>
  <si>
    <t>0201.010173,0201.010174,0201.010175</t>
  </si>
  <si>
    <t>0201.010176,0201.010177,0201.010178</t>
  </si>
  <si>
    <t>0201.010182</t>
  </si>
  <si>
    <t>0202.010001</t>
  </si>
  <si>
    <t>0202.020001</t>
  </si>
  <si>
    <t>0202.020002</t>
  </si>
  <si>
    <t>0202.020003</t>
  </si>
  <si>
    <t>0202.020004</t>
  </si>
  <si>
    <t>0202.020005</t>
  </si>
  <si>
    <t>0202.020006</t>
  </si>
  <si>
    <t>0202.020007</t>
  </si>
  <si>
    <t>0202.020008</t>
  </si>
  <si>
    <t>0202.030015</t>
  </si>
  <si>
    <t>0202.040001</t>
  </si>
  <si>
    <t>0202.040002</t>
  </si>
  <si>
    <t>0202.040003</t>
  </si>
  <si>
    <t>0202.050001</t>
  </si>
  <si>
    <t>0202.050002</t>
  </si>
  <si>
    <t>0202.050003</t>
  </si>
  <si>
    <t>0202.050004</t>
  </si>
  <si>
    <t>0202.050005</t>
  </si>
  <si>
    <t>0202.050006</t>
  </si>
  <si>
    <t>0202.050007</t>
  </si>
  <si>
    <t>0202.050008</t>
  </si>
  <si>
    <t>0202.050009</t>
  </si>
  <si>
    <t>0202.050010</t>
  </si>
  <si>
    <t>0203.010001</t>
  </si>
  <si>
    <t>0203.010003</t>
  </si>
  <si>
    <t>0203.010004</t>
  </si>
  <si>
    <t>0203.010005</t>
  </si>
  <si>
    <t>0203.010008</t>
  </si>
  <si>
    <t>0203.010009</t>
  </si>
  <si>
    <t>0203.010010</t>
  </si>
  <si>
    <t>0203.010011</t>
  </si>
  <si>
    <t>0203.010012</t>
  </si>
  <si>
    <t>0203.010013</t>
  </si>
  <si>
    <t>0203.010014</t>
  </si>
  <si>
    <t>0203.010015</t>
  </si>
  <si>
    <t>0203.010016</t>
  </si>
  <si>
    <t>0203.010017</t>
  </si>
  <si>
    <t>0203.010018</t>
  </si>
  <si>
    <t>0203.010020</t>
  </si>
  <si>
    <t>0203.010022</t>
  </si>
  <si>
    <t>0203.010023</t>
  </si>
  <si>
    <t>0203.010024</t>
  </si>
  <si>
    <t>0203.010025</t>
  </si>
  <si>
    <t>0301.010001</t>
  </si>
  <si>
    <t>0301.010002</t>
  </si>
  <si>
    <t>0301.010005</t>
  </si>
  <si>
    <t>0301.010007</t>
  </si>
  <si>
    <t>0301.010008</t>
  </si>
  <si>
    <t>0301.010009</t>
  </si>
  <si>
    <t>0301.010010</t>
  </si>
  <si>
    <t>0301.010011</t>
  </si>
  <si>
    <t>0301.010013</t>
  </si>
  <si>
    <t>0301.010014</t>
  </si>
  <si>
    <t>0301.010015</t>
  </si>
  <si>
    <t>0301.010016</t>
  </si>
  <si>
    <t>0301.010018</t>
  </si>
  <si>
    <t>0301.010019</t>
  </si>
  <si>
    <t>0301.010021</t>
  </si>
  <si>
    <t>0301.010022</t>
  </si>
  <si>
    <t>0301.010023</t>
  </si>
  <si>
    <t>0301.010024</t>
  </si>
  <si>
    <t>0301.010025</t>
  </si>
  <si>
    <t>0301.010026</t>
  </si>
  <si>
    <t>0301.010027</t>
  </si>
  <si>
    <t>0301.010028</t>
  </si>
  <si>
    <t>0301.010029</t>
  </si>
  <si>
    <t>0301.010030</t>
  </si>
  <si>
    <t>0301.010031</t>
  </si>
  <si>
    <t>0301.010032</t>
  </si>
  <si>
    <t>0102.330204</t>
  </si>
  <si>
    <t>0102.330802</t>
  </si>
  <si>
    <t>0102.340201</t>
  </si>
  <si>
    <t>FHBUN</t>
  </si>
  <si>
    <t>0102.350101</t>
  </si>
  <si>
    <t>0102.350102</t>
  </si>
  <si>
    <t>0102.350103</t>
  </si>
  <si>
    <t>0102.350104</t>
  </si>
  <si>
    <t>0102.350105</t>
  </si>
  <si>
    <t>0102.350107</t>
  </si>
  <si>
    <t>0102.350109</t>
  </si>
  <si>
    <t>0102.350110</t>
  </si>
  <si>
    <t>0102.350111</t>
  </si>
  <si>
    <t>0102.350112</t>
  </si>
  <si>
    <t>0102.350113</t>
  </si>
  <si>
    <t>0102.350114</t>
  </si>
  <si>
    <t>0102.350117</t>
  </si>
  <si>
    <t>0102.350118</t>
  </si>
  <si>
    <t>0102.350119</t>
  </si>
  <si>
    <t>0102.350120</t>
  </si>
  <si>
    <t>0102.350121</t>
  </si>
  <si>
    <t>0102.350122</t>
  </si>
  <si>
    <t>0102.350123</t>
  </si>
  <si>
    <t>0102.350124</t>
  </si>
  <si>
    <t>0102.350126</t>
  </si>
  <si>
    <t>0102.350201</t>
  </si>
  <si>
    <t>0102.350202</t>
  </si>
  <si>
    <t>0102.350203</t>
  </si>
  <si>
    <t>0102.350204</t>
  </si>
  <si>
    <t>0102.350205</t>
  </si>
  <si>
    <t>0102.350206</t>
  </si>
  <si>
    <t>0102.350207</t>
  </si>
  <si>
    <t>0102.350208</t>
  </si>
  <si>
    <t>0102.350209</t>
  </si>
  <si>
    <t>0102.350210</t>
  </si>
  <si>
    <t>0102.350211</t>
  </si>
  <si>
    <t>0102.350212</t>
  </si>
  <si>
    <t>0102.350213</t>
  </si>
  <si>
    <t>0102.350214</t>
  </si>
  <si>
    <t>0102.350301</t>
  </si>
  <si>
    <t>0102.350302</t>
  </si>
  <si>
    <t>0102.350303</t>
  </si>
  <si>
    <t>0102.350304</t>
  </si>
  <si>
    <t>0102.350305</t>
  </si>
  <si>
    <t>0102.350306</t>
  </si>
  <si>
    <t>0102.350307</t>
  </si>
  <si>
    <t>0102.350308</t>
  </si>
  <si>
    <t>0102.350309</t>
  </si>
  <si>
    <t>0102.350401</t>
  </si>
  <si>
    <t>0102.350402</t>
  </si>
  <si>
    <t>0102.350403</t>
  </si>
  <si>
    <t>0102.350404</t>
  </si>
  <si>
    <t>0102.350405</t>
  </si>
  <si>
    <t>0102.350406</t>
  </si>
  <si>
    <t>0102.350501</t>
  </si>
  <si>
    <t>0102.350502</t>
  </si>
  <si>
    <t>0102.350503</t>
  </si>
  <si>
    <t>0102.350504</t>
  </si>
  <si>
    <t>0102.350505</t>
  </si>
  <si>
    <t>0102.350506</t>
  </si>
  <si>
    <t>0101.350101</t>
  </si>
  <si>
    <t>0101.350102</t>
  </si>
  <si>
    <t>0101.350103</t>
  </si>
  <si>
    <t>0101.350104</t>
  </si>
  <si>
    <t>0101.350105</t>
  </si>
  <si>
    <t>0101.350106</t>
  </si>
  <si>
    <t>0101.350107</t>
  </si>
  <si>
    <t>0101.350108</t>
  </si>
  <si>
    <t>0101.350109</t>
  </si>
  <si>
    <t>0101.350110</t>
  </si>
  <si>
    <t>0101.350111</t>
  </si>
  <si>
    <t>0101.350112</t>
  </si>
  <si>
    <t>0101.350113</t>
  </si>
  <si>
    <t>0101.350114</t>
  </si>
  <si>
    <t>0101.350115</t>
  </si>
  <si>
    <t>0101.350116</t>
  </si>
  <si>
    <t>0101.350117</t>
  </si>
  <si>
    <t>0101.350118</t>
  </si>
  <si>
    <t>0101.350119</t>
  </si>
  <si>
    <t>0101.350120</t>
  </si>
  <si>
    <t>0101.350121</t>
  </si>
  <si>
    <t>0101.350122</t>
  </si>
  <si>
    <t>0101.350123</t>
  </si>
  <si>
    <t>0101.350221,0101.350222,0101.350223,0101.350224,0101.350225,0101.350226,0101.350227,0101.350228</t>
  </si>
  <si>
    <t>0101.350203</t>
  </si>
  <si>
    <t>0101.350204</t>
  </si>
  <si>
    <t>0101.350205</t>
  </si>
  <si>
    <t>0101.350206</t>
  </si>
  <si>
    <t>0101.350241,0101.350242,0101.350243</t>
  </si>
  <si>
    <t>0101.350244,0101.350245,0101.350246</t>
  </si>
  <si>
    <t>0101.350209</t>
  </si>
  <si>
    <t>0101.350210</t>
  </si>
  <si>
    <t>0101.350213</t>
  </si>
  <si>
    <t>0101.350215</t>
  </si>
  <si>
    <t>0101.350216</t>
  </si>
  <si>
    <t>0101.350301</t>
  </si>
  <si>
    <t>0101.350302</t>
  </si>
  <si>
    <t>0101.350411,0101.350412,0101.350413,0101.350414,0101.350415,0101.350416,0101.350417,0101.350418</t>
  </si>
  <si>
    <t>0101.350421,0101.350422,0101.350423,0101.350424,0101.350425,0101.350426</t>
  </si>
  <si>
    <t>0101.350404</t>
  </si>
  <si>
    <t>0101.350405</t>
  </si>
  <si>
    <t>0101.350406</t>
  </si>
  <si>
    <t>0101.350407</t>
  </si>
  <si>
    <t>0101.350408</t>
  </si>
  <si>
    <t>0101.350410</t>
  </si>
  <si>
    <t>(вся продукция сертифицирована в ГОССТАНДАРТЕ РОССИИ)</t>
  </si>
  <si>
    <r>
      <t xml:space="preserve">   Technology for the Welder</t>
    </r>
    <r>
      <rPr>
        <b/>
        <sz val="12"/>
        <color indexed="8"/>
        <rFont val="Arial Cyr"/>
        <family val="2"/>
        <charset val="204"/>
      </rPr>
      <t>΄</t>
    </r>
    <r>
      <rPr>
        <b/>
        <sz val="12"/>
        <color indexed="8"/>
        <rFont val="Arial"/>
        <family val="2"/>
        <charset val="204"/>
      </rPr>
      <t>s World</t>
    </r>
  </si>
  <si>
    <r>
      <t xml:space="preserve">Сварочные горелки MIG/MAG </t>
    </r>
    <r>
      <rPr>
        <sz val="10"/>
        <color indexed="8"/>
        <rFont val="Arial"/>
        <family val="2"/>
      </rPr>
      <t xml:space="preserve">(сварка в СО2 / газовая смесь*, охлаждение газом) - серии </t>
    </r>
    <r>
      <rPr>
        <sz val="10"/>
        <color indexed="8"/>
        <rFont val="Arial Cyr"/>
        <family val="2"/>
        <charset val="204"/>
      </rPr>
      <t>ABIMIG® AT</t>
    </r>
  </si>
  <si>
    <t>* уменьшение указанной предельной нагрузки горелки на 30%)</t>
  </si>
  <si>
    <t>Сертификат соответствия требованиям ГОСТ 12.2.007.8-75; ГОСТ 5.917-81</t>
  </si>
  <si>
    <t>006.D810.1</t>
  </si>
  <si>
    <t xml:space="preserve"> ABIMIG® AT 155 LW      3,00 м          - KZ-2</t>
  </si>
  <si>
    <t>190А - 60% ПВ, D 0,6 - 1,0                     BIKOX® - Low Weight  Т - поворотный гусак</t>
  </si>
  <si>
    <t>006.D811.1</t>
  </si>
  <si>
    <t xml:space="preserve"> ABIMIG® AT 155 LW      4,00 м          - KZ-2</t>
  </si>
  <si>
    <t>006.D812.1</t>
  </si>
  <si>
    <t xml:space="preserve"> ABIMIG® AT 155 LW      5,00 м          - KZ-2</t>
  </si>
  <si>
    <t>004.D850.1</t>
  </si>
  <si>
    <t xml:space="preserve"> ABIMIG® AT 255 LW      3,00 м          - KZ-2</t>
  </si>
  <si>
    <t>260А - 60% ПВ, D 0,6 - 1,0                     BIKOX® - Low Weight  Т - поворотный гусак</t>
  </si>
  <si>
    <t>004.D851.1</t>
  </si>
  <si>
    <t xml:space="preserve"> ABIMIG® AT 255 LW      4,00 м          - KZ-2</t>
  </si>
  <si>
    <t>004.D852.1</t>
  </si>
  <si>
    <t xml:space="preserve"> ABIMIG® AT 255 LW      5,00 м          - KZ-2</t>
  </si>
  <si>
    <t>018.D960.1</t>
  </si>
  <si>
    <t xml:space="preserve"> ABIMIG® AT 305 LW      3,00 м         - KZ-2</t>
  </si>
  <si>
    <t xml:space="preserve">320А - 60% ПВ, D 0,8 - 1,2                     BIKOX® - Low Weight  Т - поворотный гусак    </t>
  </si>
  <si>
    <t>018.D961.1</t>
  </si>
  <si>
    <t xml:space="preserve"> ABIMIG® AT 305 LW      4,00 м         - KZ-2</t>
  </si>
  <si>
    <t>320А - 60% ПВ, D 0,8 - 1,2                     BIKOX® - Low Weight  Т - поворотный гусак</t>
  </si>
  <si>
    <t>018.D962.1</t>
  </si>
  <si>
    <t xml:space="preserve"> ABIMIG® AT 305 LW      5,00 м         - KZ-2</t>
  </si>
  <si>
    <t>014.H390.1</t>
  </si>
  <si>
    <t xml:space="preserve"> ABIMIG® AT 355 LW      3,00 м         - KZ-2</t>
  </si>
  <si>
    <t>360А - 60% ПВ, D 0,8 - 1,6                     BIKOX® - Low Weight  Т - поворотный гусак</t>
  </si>
  <si>
    <t>014.H391.1</t>
  </si>
  <si>
    <t xml:space="preserve"> ABIMIG® AT 355 LW      4,00 м         - KZ-2</t>
  </si>
  <si>
    <t>014.H392.1</t>
  </si>
  <si>
    <t xml:space="preserve"> ABIMIG® AT 355 LW      5,00 м         - KZ-2</t>
  </si>
  <si>
    <t>015.D070.1</t>
  </si>
  <si>
    <t xml:space="preserve"> ABIMIG® AT 405 LW      3,00 м         - KZ-2</t>
  </si>
  <si>
    <t>420А - 60% ПВ, D 0,8 - 1,6                     BIKOX® - Low Weight  Т - поворотный гусак</t>
  </si>
  <si>
    <t>015.D071.1</t>
  </si>
  <si>
    <t xml:space="preserve"> ABIMIG® AT 405 LW      4,00 м         - KZ-2</t>
  </si>
  <si>
    <t>015.D072.1</t>
  </si>
  <si>
    <t xml:space="preserve"> ABIMIG® AT 405 LW      5,00 м         - KZ-2</t>
  </si>
  <si>
    <t>Горелки ABIMIG® ATG KOMBI ( без гусака и спирали, в комплект входит: рукоятка, шланговвый пакет, разъём)</t>
  </si>
  <si>
    <t>006.D813.1</t>
  </si>
  <si>
    <t xml:space="preserve"> ABIMIG® ATG 155 LW      3,00 м         - KZ-2</t>
  </si>
  <si>
    <t xml:space="preserve">190А - 60% ПВ, D 0,6 - 1,0                     </t>
  </si>
  <si>
    <t>006.D814.1</t>
  </si>
  <si>
    <t xml:space="preserve"> ABIMIG® ATG 155 LW      4,00 м         - KZ-2</t>
  </si>
  <si>
    <r>
      <t xml:space="preserve">190А - 60% ПВ, D 0,6 - 1,0                     </t>
    </r>
    <r>
      <rPr>
        <b/>
        <sz val="9"/>
        <color indexed="8"/>
        <rFont val="Arial"/>
        <family val="2"/>
        <charset val="204"/>
      </rPr>
      <t>Без гусака и спирали</t>
    </r>
  </si>
  <si>
    <t>006.D815.1</t>
  </si>
  <si>
    <t xml:space="preserve"> ABIMIG® ATG 155 LW      5,00 м         - KZ-2</t>
  </si>
  <si>
    <t>004.D853.1</t>
  </si>
  <si>
    <t xml:space="preserve"> ABIMIG® ATG 255 LW       3,00 м         - KZ-2</t>
  </si>
  <si>
    <t xml:space="preserve">260А - 60% ПВ, D 0,6 - 1,0                     </t>
  </si>
  <si>
    <t>004.D854.1</t>
  </si>
  <si>
    <t xml:space="preserve"> ABIMIG® ATG 255 LW       4,00 м         - KZ-2</t>
  </si>
  <si>
    <r>
      <t xml:space="preserve">260А - 60% ПВ, D 0,6 - 1,0                      </t>
    </r>
    <r>
      <rPr>
        <b/>
        <sz val="9"/>
        <color indexed="8"/>
        <rFont val="Arial"/>
        <family val="2"/>
        <charset val="204"/>
      </rPr>
      <t>Без гусака и спирали</t>
    </r>
  </si>
  <si>
    <t>004.D855.1</t>
  </si>
  <si>
    <t xml:space="preserve"> ABIMIG® ATG 255 LW       5,00 м         - KZ-2</t>
  </si>
  <si>
    <t>018.D963.1</t>
  </si>
  <si>
    <t xml:space="preserve"> ABIMIG® ATG 305 LW      3,00 м         - KZ-2</t>
  </si>
  <si>
    <t xml:space="preserve">320А - 60% ПВ, D 0,8 - 1,2                    </t>
  </si>
  <si>
    <t>018.D964.1</t>
  </si>
  <si>
    <t xml:space="preserve"> ABIMIG® ATG 305 LW      4,00 м         - KZ-2</t>
  </si>
  <si>
    <r>
      <t xml:space="preserve">320А - 60% ПВ, D 0,8 - 1,2           </t>
    </r>
    <r>
      <rPr>
        <b/>
        <sz val="9"/>
        <color indexed="8"/>
        <rFont val="Arial"/>
        <family val="2"/>
        <charset val="204"/>
      </rPr>
      <t xml:space="preserve">            Без гусака и спирали</t>
    </r>
  </si>
  <si>
    <t>018.D965.1</t>
  </si>
  <si>
    <t xml:space="preserve"> ABIMIG® ATG 305 LW      5,00 м         - KZ-2</t>
  </si>
  <si>
    <t xml:space="preserve">320А - 60% ПВ, D 0,8 - 1,2                     </t>
  </si>
  <si>
    <t>014.H393.1</t>
  </si>
  <si>
    <t xml:space="preserve"> ABIMIG® ATG 355 LW      3,00 м         - KZ-2</t>
  </si>
  <si>
    <t xml:space="preserve">360А - 60% ПВ, D 0,8 - 1,6                     </t>
  </si>
  <si>
    <t>014.H394.1</t>
  </si>
  <si>
    <t xml:space="preserve"> ABIMIG® ATG 355 LW      4,00 м         - KZ-2</t>
  </si>
  <si>
    <r>
      <t xml:space="preserve">360А - 60% ПВ, D 0,8 - 1,6                     </t>
    </r>
    <r>
      <rPr>
        <b/>
        <sz val="9"/>
        <color indexed="8"/>
        <rFont val="Arial"/>
        <family val="2"/>
        <charset val="204"/>
      </rPr>
      <t xml:space="preserve">  Без гусака и спирали</t>
    </r>
  </si>
  <si>
    <t>014.H395.1</t>
  </si>
  <si>
    <t xml:space="preserve"> ABIMIG® ATG 355 LW      5,00 м         - KZ-2</t>
  </si>
  <si>
    <t xml:space="preserve">360А - 60% ПВ, D 0,8 - 1,6                    </t>
  </si>
  <si>
    <t>015.D073.1</t>
  </si>
  <si>
    <t xml:space="preserve"> ABIMIG® ATG 405 LW      3,00 м         - KZ-2</t>
  </si>
  <si>
    <t xml:space="preserve">420А - 60% ПВ, D 0,8 - 1,6                    </t>
  </si>
  <si>
    <t>015.D074.1</t>
  </si>
  <si>
    <t xml:space="preserve"> ABIMIG® ATG 405 LW      4,00 м         - KZ-2</t>
  </si>
  <si>
    <r>
      <t xml:space="preserve">420А - 60% ПВ, D 0,8 - 1,6                     </t>
    </r>
    <r>
      <rPr>
        <b/>
        <sz val="9"/>
        <color indexed="8"/>
        <rFont val="Arial"/>
        <family val="2"/>
        <charset val="204"/>
      </rPr>
      <t xml:space="preserve">  Без гусака и спирали</t>
    </r>
  </si>
  <si>
    <t>015.D075.1</t>
  </si>
  <si>
    <t xml:space="preserve"> ABIMIG® ATG 405 LW      5,00 м         - KZ-2</t>
  </si>
  <si>
    <t xml:space="preserve">420А - 60% ПВ, D 0,8 - 1,6                     </t>
  </si>
  <si>
    <t>Комплекты для горелок ABIMIG® ATG KOMBI (в комплект входит: гусак, спираль гусака, вставка под наконечник, 2 наконечника, сопло)</t>
  </si>
  <si>
    <t>006.D820.1</t>
  </si>
  <si>
    <t>Комплект АТ 155 Т          45G X125 Y70 ST 0,8-1,0 NW12</t>
  </si>
  <si>
    <t>ABIMIG® AT / ATG 155</t>
  </si>
  <si>
    <t>004.D862.1</t>
  </si>
  <si>
    <t>Комплект АТ 255K Т       45G X125 Y75 ST 0,8-1,0 NW16</t>
  </si>
  <si>
    <t>ABIMIG® AT / ATG 255</t>
  </si>
  <si>
    <t>004.D863.1</t>
  </si>
  <si>
    <t>Комплект АТ 255K Т       45G X125 Y75 ST 1,0-1,2 NW16</t>
  </si>
  <si>
    <t>004.D864.1</t>
  </si>
  <si>
    <t>Комплект АТ 255    Т       45G X160 Y85 ST 0,8-1,0 NW16</t>
  </si>
  <si>
    <t>004.D865.1</t>
  </si>
  <si>
    <t>Комплект АТ 255    Т       45G X160 Y85 ST 1,0-1,2 NW16</t>
  </si>
  <si>
    <t>004.D866.1</t>
  </si>
  <si>
    <t>Комплект АТ 255    ТM    45G X160 Y85 ST 0,8-1,0 NW16</t>
  </si>
  <si>
    <t>004.D867.1</t>
  </si>
  <si>
    <t>Комплект АТ 255    ТM    45G X160 Y85 ST 1,0-1,2 NW16</t>
  </si>
  <si>
    <t>004.D868.1</t>
  </si>
  <si>
    <t>Комплект АТ 255    ТM   60G X135 Y105 ST 0,8-1,0 NW16</t>
  </si>
  <si>
    <t>004.D869.1</t>
  </si>
  <si>
    <t>Комплект АТ 255    ТM   60G X135 Y105 ST 1,0-1,2 NW16</t>
  </si>
  <si>
    <t>014.H417.1</t>
  </si>
  <si>
    <t>Комплект АТ 305K  ТM    45G X135 Y75 ST 0,8-1,0 NW18</t>
  </si>
  <si>
    <t>ABIMIG® AT / ATG 305</t>
  </si>
  <si>
    <t>014.H418.1</t>
  </si>
  <si>
    <t>Комплект АТ 305K  ТM    45G X135 Y75 ST 1,0-1,2 NW18</t>
  </si>
  <si>
    <t>014.H419.1</t>
  </si>
  <si>
    <t>Комплект АТ 305/355K  ТM    45G X160 Y85 ST 0,8-1,0 NW18</t>
  </si>
  <si>
    <t>ABIMIG® AT / ATG 355</t>
  </si>
  <si>
    <t>014.H420.1</t>
  </si>
  <si>
    <t>Комплект АТ 305/355K  ТM    45G X160 Y85 ST 1,0-1,2 NW18</t>
  </si>
  <si>
    <t>014.H421.1</t>
  </si>
  <si>
    <t>Комплект АТ 305/355K  ТM    45G X160 Y85 ST 1,2-1,6 NW18</t>
  </si>
  <si>
    <t>014.H422.1</t>
  </si>
  <si>
    <t>Комплект АТ 305/355     ТM    45G X185 Y95 ST 0,8-1,0 NW18</t>
  </si>
  <si>
    <t>014.H423.1</t>
  </si>
  <si>
    <t>Комплект АТ 305/355     ТM    45G X185 Y95 ST 1,0-1,2 NW18</t>
  </si>
  <si>
    <t>014.H424.1</t>
  </si>
  <si>
    <t>Комплект АТ 305/355     ТM    45G X185 Y95 ST 1,2-1,6 NW18</t>
  </si>
  <si>
    <t>014.H425.1</t>
  </si>
  <si>
    <t>Комплект АТ 305/355   Т8M    45G X185 Y95 ST 0,8-1,0 NW18</t>
  </si>
  <si>
    <t>014.H426.1</t>
  </si>
  <si>
    <t>Комплект АТ 305/355   Т8M    45G X185 Y95 ST 1,0-1,2 NW18</t>
  </si>
  <si>
    <t>014.H427.1</t>
  </si>
  <si>
    <t>Комплект АТ 305/355   Т8M    45G X185 Y95 ST 1,2-1,6 NW18</t>
  </si>
  <si>
    <t>014.H428.1</t>
  </si>
  <si>
    <t>Комплект АТ 355   ТM              45G X350 Y95 ST 1,0-1,2 NW18</t>
  </si>
  <si>
    <t>014.H429.1</t>
  </si>
  <si>
    <t>Комплект АТ 355   ТM              45G X350 Y95 ST 1,2-1,6 NW18</t>
  </si>
  <si>
    <t>014.H430.1</t>
  </si>
  <si>
    <t>Комплект АТ 355   ТM              45G X500 Y95 ST 1,0-1,2 NW18</t>
  </si>
  <si>
    <t>014.H431.1</t>
  </si>
  <si>
    <t>Комплект АТ 355   ТM              45G X500 Y95 ST 1,2-1,6 NW18</t>
  </si>
  <si>
    <t>014.H432.1</t>
  </si>
  <si>
    <t>Комплект АТ 305/355   ТM    60G X165 Y110 ST 0,8-1,0 NW18</t>
  </si>
  <si>
    <t>014.H433.1</t>
  </si>
  <si>
    <t>Комплект АТ 305/355   ТM    60G X165 Y110 ST 1,0-1,2 NW18</t>
  </si>
  <si>
    <t>014.H434.1</t>
  </si>
  <si>
    <t>Комплект АТ 305/355   ТM    60G X165 Y110 ST 1,2-1,6 NW18</t>
  </si>
  <si>
    <t>014.H435.1</t>
  </si>
  <si>
    <t>Комплект АТ 305/355 Т8M    60G X165 Y110 ST 0,8-1,0 NW18</t>
  </si>
  <si>
    <t>014.H436.1</t>
  </si>
  <si>
    <t>Комплект АТ 305/355 Т8M    60G X165 Y110 ST 1,0-1,2 NW18</t>
  </si>
  <si>
    <t>014.H437.1</t>
  </si>
  <si>
    <t>Комплект АТ 305/355 Т8M    60G X165 Y110 ST 1,2-1,6 NW18</t>
  </si>
  <si>
    <t>015.D090.1</t>
  </si>
  <si>
    <t>Комплект АТ 405 Т8M    45G X210 Y95 ST 1,0-1,2 NW18</t>
  </si>
  <si>
    <t xml:space="preserve"> ABIMIG® AT / ATG 405</t>
  </si>
  <si>
    <t>015.D091.1</t>
  </si>
  <si>
    <t>Комплект АТ 405 Т8M    45G X210 Y95 ST 1,2-1,6 NW18</t>
  </si>
  <si>
    <t>015.D092.1</t>
  </si>
  <si>
    <t xml:space="preserve">Комплект AT 407 T8M  45G X210 Y95 ST1,0-1,2 NW16      </t>
  </si>
  <si>
    <t xml:space="preserve"> ABIMIG® AT / ATG 407</t>
  </si>
  <si>
    <t>015.D093.1</t>
  </si>
  <si>
    <t xml:space="preserve">Комплект AT 407 T8M  45G X210 Y95 ST1,2-1,6 NW16  </t>
  </si>
  <si>
    <t xml:space="preserve">Комплектующие к горелкам </t>
  </si>
  <si>
    <t>006.D804.1</t>
  </si>
  <si>
    <t>Гусак ABIMIG® AT 155</t>
  </si>
  <si>
    <t xml:space="preserve">    ABIMIG® AT / ATG 155</t>
  </si>
  <si>
    <t>004.D831.1</t>
  </si>
  <si>
    <t>Гусак ABIMIG® AT 255</t>
  </si>
  <si>
    <t xml:space="preserve">    ABIMIG® AT / ATG 255</t>
  </si>
  <si>
    <t>014.H356.1</t>
  </si>
  <si>
    <t>Гусак ABIMIG® AT 305</t>
  </si>
  <si>
    <t xml:space="preserve">    ABIMIG® AT / ATG 305</t>
  </si>
  <si>
    <t>014.H363.1</t>
  </si>
  <si>
    <t>Гусак ABIMIG® AT 355</t>
  </si>
  <si>
    <t xml:space="preserve">    ABIMIG® AT / ATG 355</t>
  </si>
  <si>
    <t>015.D082.1</t>
  </si>
  <si>
    <t>Гусак ABIMIG® AT 405</t>
  </si>
  <si>
    <t xml:space="preserve">    ABIMIG® AT / ATG 405</t>
  </si>
  <si>
    <t>767.D607.5</t>
  </si>
  <si>
    <t xml:space="preserve"> Предохранительная втулка ABIMIG® GRIP A(AT) 155</t>
  </si>
  <si>
    <t>Предохраняет выгорание изоляции резьбового сопла</t>
  </si>
  <si>
    <t>767.D637.5</t>
  </si>
  <si>
    <t xml:space="preserve"> Предохранительная втулка ABIMIG® GRIP A(AT) 255</t>
  </si>
  <si>
    <t xml:space="preserve"> Предохранительная втулка ABIMIG® GRIP A(AT) 305/355</t>
  </si>
  <si>
    <t>015.D080.5</t>
  </si>
  <si>
    <t xml:space="preserve"> Предохранительная втулка ABIMIG® GRIP AT 405 HD</t>
  </si>
  <si>
    <t>015.D081.5</t>
  </si>
  <si>
    <t xml:space="preserve"> Предохранительная втулка ABIMIG® GRIP AT 405</t>
  </si>
  <si>
    <t>140.0051</t>
  </si>
  <si>
    <t>140.0061</t>
  </si>
  <si>
    <t>наконечники повышенной стойкости с никелированным покрытием</t>
  </si>
  <si>
    <t>140.0242</t>
  </si>
  <si>
    <t>140.0244</t>
  </si>
  <si>
    <t>140.0379</t>
  </si>
  <si>
    <t>140.0381</t>
  </si>
  <si>
    <t>140.0557</t>
  </si>
  <si>
    <t>144.0054</t>
  </si>
  <si>
    <t>наконечники повышенной стойкости (в 10 раз к E-Cu) с серебрянным покрытием</t>
  </si>
  <si>
    <t>144.0245</t>
  </si>
  <si>
    <t>144.0382</t>
  </si>
  <si>
    <t>для сварки алюминиевой проволокой</t>
  </si>
  <si>
    <t>140.0442</t>
  </si>
  <si>
    <t>140.0444</t>
  </si>
  <si>
    <t>140.0533</t>
  </si>
  <si>
    <t>140.0587</t>
  </si>
  <si>
    <t>140.0589</t>
  </si>
  <si>
    <t>140.0316</t>
  </si>
  <si>
    <t>140.0445</t>
  </si>
  <si>
    <t>140.0536</t>
  </si>
  <si>
    <t>006.D719.5</t>
  </si>
  <si>
    <t xml:space="preserve"> Вставка для наконечника                M6/M12/35 мм    </t>
  </si>
  <si>
    <t xml:space="preserve">ABIMIG® AT / ATG 155                                   </t>
  </si>
  <si>
    <t>004.D624.5</t>
  </si>
  <si>
    <t xml:space="preserve"> Вставка для наконечника                M6/M12/51 мм    </t>
  </si>
  <si>
    <t xml:space="preserve">ABIMIG® AT / ATG 255                                   </t>
  </si>
  <si>
    <t>014.D745.5</t>
  </si>
  <si>
    <t xml:space="preserve"> Вставка для наконечника                M8/M16/52 мм    </t>
  </si>
  <si>
    <t xml:space="preserve">ABIMIG® AT / ATG 305 / 355 / 405                                  </t>
  </si>
  <si>
    <t xml:space="preserve"> Газ. сопло, гальванопокр.                   D 12,0/20/52 мм</t>
  </si>
  <si>
    <t xml:space="preserve"> Газ. сопло, гальванопокр.                   D 12,0/20/54 мм</t>
  </si>
  <si>
    <t xml:space="preserve"> Газ. сопло, гальванопокр.                   D 14,0/22/67 мм</t>
  </si>
  <si>
    <t xml:space="preserve"> Газ. сопло, гальванопокр.                   D 16,0/22/70 мм</t>
  </si>
  <si>
    <t xml:space="preserve"> Газ. сопло, гальванопокр.                   D 18,0/25/72 мм</t>
  </si>
  <si>
    <t>ABIMIG® AT/ ATG 305 / 355 / 405</t>
  </si>
  <si>
    <t>Газовы сопла и наконечники специальные</t>
  </si>
  <si>
    <t>145.D437.5</t>
  </si>
  <si>
    <t xml:space="preserve"> Газ. сопло, гальванопокр.                   D 15,0/25/126 мм</t>
  </si>
  <si>
    <t>140.1584.10</t>
  </si>
  <si>
    <t>140.1585.10</t>
  </si>
  <si>
    <t>145.D402.5</t>
  </si>
  <si>
    <t xml:space="preserve"> Газ. сопло, гальванопокр.                   D 13,2/25/83,5 мм</t>
  </si>
  <si>
    <t>140.D454.10</t>
  </si>
  <si>
    <t>140.D455.10</t>
  </si>
  <si>
    <t>145.D448.5</t>
  </si>
  <si>
    <t xml:space="preserve"> Газ. сопло, гальванопокр.                   D 11,0/22/112 мм</t>
  </si>
  <si>
    <t>140.D465.10</t>
  </si>
  <si>
    <t>140.D466.10</t>
  </si>
  <si>
    <t>145.D450.5</t>
  </si>
  <si>
    <t xml:space="preserve"> Газ. сопло, гальванопокр.                   D 11,0/20/98 мм</t>
  </si>
  <si>
    <t>Спирали для подачи проволоки</t>
  </si>
  <si>
    <t xml:space="preserve"> Спираль подающая (синяя)                           1,5/4,5/340</t>
  </si>
  <si>
    <r>
      <t>для проволоки D 0,8 - 1,0 мм (ABIMIG</t>
    </r>
    <r>
      <rPr>
        <sz val="9"/>
        <color indexed="8"/>
        <rFont val="Arial Cyr"/>
        <family val="2"/>
        <charset val="204"/>
      </rPr>
      <t>®</t>
    </r>
    <r>
      <rPr>
        <sz val="9"/>
        <color indexed="8"/>
        <rFont val="Arial"/>
        <family val="2"/>
        <charset val="204"/>
      </rPr>
      <t xml:space="preserve"> AT / ATG 155-355)</t>
    </r>
  </si>
  <si>
    <t xml:space="preserve"> Спираль подающая (синяя)                           1,5/4,5/440</t>
  </si>
  <si>
    <t>для проволоки D 0,8 - 1,0 мм (ABIMIG® AT / ATG 155-355)</t>
  </si>
  <si>
    <t xml:space="preserve"> Спираль подающая (синяя)                           1,5/4,5/540</t>
  </si>
  <si>
    <t xml:space="preserve"> Спираль подающая (красная)                       2,0/4,5/340</t>
  </si>
  <si>
    <t>для проволоки D 1,0 - 1,2 мм (ABIMIG® AT / ATG 155-355)</t>
  </si>
  <si>
    <t xml:space="preserve"> Спираль подающая (красная)                       2,0/4,5/440</t>
  </si>
  <si>
    <t xml:space="preserve"> Спираль подающая (красная)                       2,0/4,5/540</t>
  </si>
  <si>
    <t xml:space="preserve"> Спираль подающая (желтая)                         2,5/4,5/340</t>
  </si>
  <si>
    <t>для проволоки D 1,4 - 1,6 мм (ABIMIG® AT / ATG 355)</t>
  </si>
  <si>
    <t xml:space="preserve"> Спираль подающая (желтая)                         2,5/4,5/440</t>
  </si>
  <si>
    <t xml:space="preserve"> Спираль подающая (желтая)                         2,5/4,5/540</t>
  </si>
  <si>
    <t xml:space="preserve"> 124.D113</t>
  </si>
  <si>
    <t xml:space="preserve"> Спираль подающая (красная)                       1,9/5,5/340</t>
  </si>
  <si>
    <t xml:space="preserve">    для проволоки D 1,0 - 1,2 мм (ABIMIG® AТ / ATG 405)</t>
  </si>
  <si>
    <t xml:space="preserve"> 124.D114</t>
  </si>
  <si>
    <t xml:space="preserve"> Спираль подающая (красная)                       1,9/5,5/440</t>
  </si>
  <si>
    <t xml:space="preserve"> 124.D115</t>
  </si>
  <si>
    <t xml:space="preserve"> Спираль подающая (красная)                       1,9/5,5/540</t>
  </si>
  <si>
    <t xml:space="preserve"> 124.D116</t>
  </si>
  <si>
    <t xml:space="preserve"> Спираль подающая (белая)                           2,2/6,0/340</t>
  </si>
  <si>
    <t xml:space="preserve">    для проволоки D 1,4 - 1,6 мм (ABIMIG® AТ / ATG 405)</t>
  </si>
  <si>
    <t xml:space="preserve"> 124.D117</t>
  </si>
  <si>
    <t xml:space="preserve"> Спираль подающая (белая)                           2,2/6,0/440</t>
  </si>
  <si>
    <t xml:space="preserve"> 124.D118</t>
  </si>
  <si>
    <t xml:space="preserve"> Спираль подающая (белая)                           2,2/6,0/540</t>
  </si>
  <si>
    <t xml:space="preserve">    для проволоки D 1,4 - 1,6 мм  (ABIMIG® AТ / ATG 405)</t>
  </si>
  <si>
    <t xml:space="preserve"> 124.D119</t>
  </si>
  <si>
    <t xml:space="preserve"> Спираль подающая (синяя)                           3,0/6,4/340</t>
  </si>
  <si>
    <t xml:space="preserve">    для проволоки D 2,0 - 2,4 мм  (ABIMIG® AТ / ATG 405)</t>
  </si>
  <si>
    <t xml:space="preserve"> 124.D120</t>
  </si>
  <si>
    <t xml:space="preserve"> Спираль подающая (синяя)                           3,0/6,4/440</t>
  </si>
  <si>
    <t xml:space="preserve"> 124.D121</t>
  </si>
  <si>
    <t xml:space="preserve"> Спираль подающая (синяя)                           3,0/6,4/540</t>
  </si>
  <si>
    <r>
      <t xml:space="preserve">Сварочные горелки MIG/MAG </t>
    </r>
    <r>
      <rPr>
        <sz val="10"/>
        <color indexed="8"/>
        <rFont val="Arial"/>
        <family val="2"/>
      </rPr>
      <t>(сварка в СО2 / газовая смесь*, охлаждение газом) - серии RF GRIP, MB GRIP, RB, ABIMIG</t>
    </r>
    <r>
      <rPr>
        <sz val="10"/>
        <color indexed="8"/>
        <rFont val="Arial Cyr"/>
        <family val="2"/>
        <charset val="204"/>
      </rPr>
      <t>® GRIP A, ABIMIG® AT</t>
    </r>
  </si>
  <si>
    <t xml:space="preserve">100А - 60% ПВ, D 0,6 - 0,8                   </t>
  </si>
  <si>
    <t>130А - 60% ПВ, D 0,6 - 0,8                  KP - управление подачей газа клапаном</t>
  </si>
  <si>
    <t xml:space="preserve">130А - 60% ПВ, D 0,6 - 0,8                  </t>
  </si>
  <si>
    <t>130А - 60% ПВ, D 0,6 - 0,8</t>
  </si>
  <si>
    <t xml:space="preserve"> RF 13                      2,50 м  Т                       - EA</t>
  </si>
  <si>
    <t xml:space="preserve"> RF 13                      3,00 м  Т                       - EA</t>
  </si>
  <si>
    <t>006.D416</t>
  </si>
  <si>
    <t xml:space="preserve"> МВ 14АК                  3,00 м      L                  - SE (M12x1x24)</t>
  </si>
  <si>
    <t xml:space="preserve">    160А - 60% ПВ, D 0,6 - 1,0</t>
  </si>
  <si>
    <t>002.0604</t>
  </si>
  <si>
    <t xml:space="preserve"> МВ 15АК                   3,00 м    GRIP         - KZ-2</t>
  </si>
  <si>
    <t xml:space="preserve">    180А - 60% ПВ, D 0,6 - 1,0                    BIKOX® - R</t>
  </si>
  <si>
    <t>002.D611</t>
  </si>
  <si>
    <t xml:space="preserve"> МВ 15АК                   3,00 м    GRIP         - PDG 309</t>
  </si>
  <si>
    <t xml:space="preserve">    180А - 60% ПВ, D 0,6 - 1,0                    GRIP - высокая эргономичность, прорезиненная рукоятка с шарниром      </t>
  </si>
  <si>
    <t>002.0605</t>
  </si>
  <si>
    <t xml:space="preserve"> МВ 15АК                   4,00 м    GRIP         - KZ-2</t>
  </si>
  <si>
    <t xml:space="preserve">    180А - 60% ПВ, D 0,6 - 1,0                    FK - "плавающие" контакты разъема    </t>
  </si>
  <si>
    <t>002.0606</t>
  </si>
  <si>
    <t xml:space="preserve"> МВ 15АК                   5,00 м    GRIP          - KZ-2</t>
  </si>
  <si>
    <t xml:space="preserve">    180А - 60% ПВ, D 0,6 - 1,0                  </t>
  </si>
  <si>
    <t>002.D659.1</t>
  </si>
  <si>
    <t xml:space="preserve"> RF 15                       3,00 м      GRIP           - KZ-2</t>
  </si>
  <si>
    <t>180А - 60% ПВ, D 0,6 - 1,0</t>
  </si>
  <si>
    <t>002.D660.1</t>
  </si>
  <si>
    <t xml:space="preserve"> RF 15                       4,00 м      GRIP           - KZ-2</t>
  </si>
  <si>
    <t>002.D661.1</t>
  </si>
  <si>
    <t xml:space="preserve"> RF 15                       5,00 м      GRIP           - KZ-2</t>
  </si>
  <si>
    <t>767.D600.1</t>
  </si>
  <si>
    <t xml:space="preserve"> ABIMIG® GRIP A 155 LW      3,00 м         - KZ-2 </t>
  </si>
  <si>
    <t>190А - 60% ПВ, D 0,6 - 1,0                     BIKOX® - Low Weight</t>
  </si>
  <si>
    <t>767.D601.1</t>
  </si>
  <si>
    <t xml:space="preserve"> ABIMIG® GRIP A 155 LW      4,00 м         - KZ-2</t>
  </si>
  <si>
    <t>767.D602.1</t>
  </si>
  <si>
    <t xml:space="preserve"> ABIMIG® GRIP A 155 LW     5,00 м         - KZ-2</t>
  </si>
  <si>
    <t xml:space="preserve"> ABIMIG® AT 155 LW  3,00 м                           - KZ-2</t>
  </si>
  <si>
    <t xml:space="preserve"> ABIMIG® AT 155 LW  4,00 м                           - KZ-2</t>
  </si>
  <si>
    <t xml:space="preserve"> ABIMIG® AT 155 LW  5,00 м                           - KZ-2</t>
  </si>
  <si>
    <t xml:space="preserve"> ABIMIG® GRIP A 255 LW      3,00 м         - KZ-2</t>
  </si>
  <si>
    <t>250А - 60% ПВ, D 0,8 - 1,2                     BIKOX® - Low Weight</t>
  </si>
  <si>
    <t>767.D645.1</t>
  </si>
  <si>
    <t xml:space="preserve"> ABIMIG® GRIP A 255 LW      3,00 м         - PDG-309</t>
  </si>
  <si>
    <t xml:space="preserve">250А - 60% ПВ, D 0,8 - 1,2                     BIKOX® - Low Weight  </t>
  </si>
  <si>
    <t xml:space="preserve"> ABIMIG® GRIP A 255 LW      4,00 м         - KZ-2</t>
  </si>
  <si>
    <t xml:space="preserve"> ABIMIG® GRIP A 255 LW      5,00 м         - KZ-2</t>
  </si>
  <si>
    <t xml:space="preserve">250А - 60% ПВ, D 0,8 - 1,2                     BIKOX® - Low Weight </t>
  </si>
  <si>
    <t xml:space="preserve"> ABIMIG® AT 255 LW  3,00 м                           - KZ-2</t>
  </si>
  <si>
    <t xml:space="preserve"> ABIMIG® AT 255 LW  4,00 м                           - KZ-2</t>
  </si>
  <si>
    <t xml:space="preserve"> ABIMIG® AT 255 LW  5,00 м                           - KZ-2</t>
  </si>
  <si>
    <t xml:space="preserve"> RF 25                       3,00 м     GRIP            - KZ-2</t>
  </si>
  <si>
    <t>250А - 60% ПВ, D 0,8 - 1,2</t>
  </si>
  <si>
    <t>004.D805.1</t>
  </si>
  <si>
    <t xml:space="preserve"> RF 25                       4,00 м     GRIP           - KZ-2</t>
  </si>
  <si>
    <t xml:space="preserve"> RF 25                       5,00 м     GRIP           - KZ-2</t>
  </si>
  <si>
    <t>250А - 60% ПВ, D 0,8 - 1,2                    BIKOX® - B</t>
  </si>
  <si>
    <t>004.D812.1</t>
  </si>
  <si>
    <t xml:space="preserve"> RF 25                       3,00 м     GRIP           - PDG 309</t>
  </si>
  <si>
    <t>004.D813.1</t>
  </si>
  <si>
    <t xml:space="preserve"> RF 25                       4,00 м     GRIP           - PDG 309</t>
  </si>
  <si>
    <t>004.D814.1</t>
  </si>
  <si>
    <t xml:space="preserve"> RF 25                       5,00 м     GRIP          - PDG 309</t>
  </si>
  <si>
    <t>004.0510</t>
  </si>
  <si>
    <t>MB 25AK                      3,00 м     GRIP            - KZ-2</t>
  </si>
  <si>
    <t>230А - 60% ПВ, D 0,8 - 1,2                            BIKOX® - R</t>
  </si>
  <si>
    <t>004.0511</t>
  </si>
  <si>
    <t>MB 25AK                      4,00 м     GRIP           - KZ-2</t>
  </si>
  <si>
    <t xml:space="preserve">230А - 60% ПВ, D 0,8 - 1,2                            GRIP - высокая эргономичность, прорезиненная рукоятка с шарниром </t>
  </si>
  <si>
    <t>004.0512</t>
  </si>
  <si>
    <t>MB 25AK                       5,00 м     GRIP           - KZ-2</t>
  </si>
  <si>
    <t xml:space="preserve">230А - 60% ПВ, D 0,8 - 1,2                             FK - "плавающие" контакты разъема  </t>
  </si>
  <si>
    <t>012.0251</t>
  </si>
  <si>
    <t xml:space="preserve"> МВ 24KD                   3,00 м    GRIP           - KZ-2 FK</t>
  </si>
  <si>
    <t>250А - 60% ПВ, D 0,8 - 1,2                   BIKOX® - R</t>
  </si>
  <si>
    <t>012.D195</t>
  </si>
  <si>
    <t xml:space="preserve"> МВ 24KD                   3,00 м    GRIP           - PDG-309</t>
  </si>
  <si>
    <t xml:space="preserve">250А - 60% ПВ, D 0,8 - 1,2                   GRIP - высокая эргономичность, прорезиненная рукоятка с шарниром  </t>
  </si>
  <si>
    <t>012.0252</t>
  </si>
  <si>
    <t xml:space="preserve"> МВ 24KD                   4,00 м    GRIP           - KZ-2 FK</t>
  </si>
  <si>
    <t xml:space="preserve">250А - 60% ПВ, D 0,8 - 1,2                   FK - "плавающие" контакты разъема  </t>
  </si>
  <si>
    <t>012.0253</t>
  </si>
  <si>
    <t xml:space="preserve"> МВ 24KD                   5,00 м    GRIP           - KZ-2 FK</t>
  </si>
  <si>
    <t xml:space="preserve">250А - 60% ПВ, D 0,8 - 1,2                    </t>
  </si>
  <si>
    <t>904.D010.1</t>
  </si>
  <si>
    <r>
      <t xml:space="preserve"> ABIMIG®  MTG 255T    </t>
    </r>
    <r>
      <rPr>
        <sz val="9"/>
        <color indexed="8"/>
        <rFont val="Arial"/>
        <family val="2"/>
        <charset val="204"/>
      </rPr>
      <t xml:space="preserve">     3,00 м                - KZ-2</t>
    </r>
  </si>
  <si>
    <t xml:space="preserve">    250А - 60% ПВ, D 0,8 - 1,2                    MT - исполнение для автоматической сварки без мундштука</t>
  </si>
  <si>
    <t>012.D122</t>
  </si>
  <si>
    <t xml:space="preserve">Мундштук RMX-US 24 HD  0G X195 Y0 M6   </t>
  </si>
  <si>
    <t xml:space="preserve">    0˚  - изгиб относительно оси мундштука</t>
  </si>
  <si>
    <t>004.D785</t>
  </si>
  <si>
    <t xml:space="preserve">Мундштук  ABIMIG® 255 T8M  45G X140 Y85    </t>
  </si>
  <si>
    <r>
      <t xml:space="preserve">    </t>
    </r>
    <r>
      <rPr>
        <sz val="9"/>
        <color indexed="8"/>
        <rFont val="Arial"/>
        <family val="2"/>
        <charset val="204"/>
      </rPr>
      <t>45˚ - изгиб относительно оси мундштука</t>
    </r>
  </si>
  <si>
    <t xml:space="preserve"> ABIMIG® GRIP A 305 LW      3,00 м         - KZ-2</t>
  </si>
  <si>
    <t xml:space="preserve">315А - 60% ПВ, D 0,8 - 1,2                     BIKOX® - Low Weight                      </t>
  </si>
  <si>
    <t>767.D672.1</t>
  </si>
  <si>
    <t xml:space="preserve"> ABIMIG® GRIP A 305 LW      3,00 м         - PDG-309</t>
  </si>
  <si>
    <t>315А - 60% ПВ, D 0,8 - 1,2                     BIKOX® - Low Weight</t>
  </si>
  <si>
    <t xml:space="preserve"> ABIMIG® GRIP A 305 LW      4,00 м         - KZ-2</t>
  </si>
  <si>
    <t xml:space="preserve"> ABIMIG® GRIP A 305 LW      5,00 м         - KZ-2</t>
  </si>
  <si>
    <t>014.H224.1</t>
  </si>
  <si>
    <t xml:space="preserve"> RF 36LC                   3,00 м    GRIP            - KZ-2</t>
  </si>
  <si>
    <t>315А - 60% ПВ, D 0,8 - 1,6</t>
  </si>
  <si>
    <t>014.H225.1</t>
  </si>
  <si>
    <t xml:space="preserve"> RF 36LC                   4,00 м    GRIP            - KZ-2</t>
  </si>
  <si>
    <t>014.H226.1</t>
  </si>
  <si>
    <t xml:space="preserve"> RF 36LC                   5,00 м    GRIP            - KZ-2</t>
  </si>
  <si>
    <t xml:space="preserve">315А - 60% ПВ, D 0,8 - 1,6                     </t>
  </si>
  <si>
    <t>014.H278.1</t>
  </si>
  <si>
    <t xml:space="preserve"> RF 36LC                   3,00 м     GRIP          - PDG 421</t>
  </si>
  <si>
    <t>315А - 60% ПВ, D 0,8 - 1,6                     BIKOX® - B</t>
  </si>
  <si>
    <t>014.H260.1</t>
  </si>
  <si>
    <t xml:space="preserve"> RF 36LC                   3,00 м     GRIP          - PDG 309</t>
  </si>
  <si>
    <t>014.H261.1</t>
  </si>
  <si>
    <t xml:space="preserve"> RF 36LC                   4,00 м     GRIP          - PDG 309</t>
  </si>
  <si>
    <t>014.H269.1</t>
  </si>
  <si>
    <t xml:space="preserve"> RF 36LC                   3,00 м     GRIP          - PDG 508</t>
  </si>
  <si>
    <t>918.D023</t>
  </si>
  <si>
    <r>
      <t xml:space="preserve"> ABIMIG®  MTG 305T   </t>
    </r>
    <r>
      <rPr>
        <sz val="9"/>
        <color indexed="8"/>
        <rFont val="Arial"/>
        <family val="2"/>
        <charset val="204"/>
      </rPr>
      <t xml:space="preserve">     3,00 м                - KZ-2</t>
    </r>
  </si>
  <si>
    <t xml:space="preserve">    315А - 60% ПВ, D 0,8 - 1,4                    MT - исполнение для автоматической сварки без мундштука</t>
  </si>
  <si>
    <t>014.D812</t>
  </si>
  <si>
    <t xml:space="preserve">Мундштук  ABIMIG® 355 T8M  0G X225 Y0 M8    </t>
  </si>
  <si>
    <t xml:space="preserve">                    0˚  - изгиб относительно оси мундштука</t>
  </si>
  <si>
    <t>014.D808</t>
  </si>
  <si>
    <t xml:space="preserve">Мундштук  ABIMIG® 355 T8M  45G X185 Y95 М8     </t>
  </si>
  <si>
    <r>
      <t xml:space="preserve">                   </t>
    </r>
    <r>
      <rPr>
        <sz val="9"/>
        <color indexed="8"/>
        <rFont val="Arial"/>
        <family val="2"/>
        <charset val="204"/>
      </rPr>
      <t>45˚ - изгиб относительно оси мундштука</t>
    </r>
  </si>
  <si>
    <t>014.0334</t>
  </si>
  <si>
    <t xml:space="preserve"> МВ 36KD                   3,00 м    GRIP           - KZ-2 FK</t>
  </si>
  <si>
    <t>320(340А) - 60% ПВ, D 0,8 - 1,2 (1,6)  BIKOX® - R</t>
  </si>
  <si>
    <t>014.H043</t>
  </si>
  <si>
    <t xml:space="preserve"> МВ 36KD                   3,00 м    GRIP           - PDG-309</t>
  </si>
  <si>
    <t xml:space="preserve">320(340A) - 60% ПВ, D 0,8 - 1,2 (1,6)  GRIP - высокая эргономичность, прорезиненная рукоятка с шарниром  </t>
  </si>
  <si>
    <t>014.0335</t>
  </si>
  <si>
    <t xml:space="preserve"> МВ 36KD                   4,00 м    GRIP           - KZ-2 FK</t>
  </si>
  <si>
    <t xml:space="preserve">320(340А) - 60% ПВ, D 0,8 - 1,2 (1,6)  FK - "плавающие" контакты разъема  </t>
  </si>
  <si>
    <t>014.0336</t>
  </si>
  <si>
    <t xml:space="preserve"> МВ 36KD                   5,00 м    GRIP           - KZ-2 FK</t>
  </si>
  <si>
    <t xml:space="preserve">320(340А) - 60% ПВ, D 0,8 - 1,2 (1,6)                  </t>
  </si>
  <si>
    <r>
      <t xml:space="preserve"> AUT 36КD    0</t>
    </r>
    <r>
      <rPr>
        <sz val="9"/>
        <color indexed="8"/>
        <rFont val="Arial Cyr"/>
        <family val="2"/>
        <charset val="204"/>
      </rPr>
      <t>˚</t>
    </r>
    <r>
      <rPr>
        <sz val="9"/>
        <color indexed="8"/>
        <rFont val="Arial"/>
        <family val="2"/>
        <charset val="204"/>
      </rPr>
      <t xml:space="preserve">                  3,00 м                 - KZ-2 </t>
    </r>
  </si>
  <si>
    <t xml:space="preserve">    320(340А) - 60% ПВ, D 0,8 - 1,2 (1,6)  AUT - исполнение для автоматической сварки</t>
  </si>
  <si>
    <r>
      <t xml:space="preserve"> AUT 36КD  45</t>
    </r>
    <r>
      <rPr>
        <sz val="9"/>
        <color indexed="8"/>
        <rFont val="Arial Cyr"/>
        <family val="2"/>
        <charset val="204"/>
      </rPr>
      <t>˚</t>
    </r>
    <r>
      <rPr>
        <sz val="9"/>
        <color indexed="8"/>
        <rFont val="Arial"/>
        <family val="2"/>
        <charset val="204"/>
      </rPr>
      <t xml:space="preserve">                  3,00 м                 - KZ-2 </t>
    </r>
  </si>
  <si>
    <r>
      <t xml:space="preserve">    320(340А) - 60% ПВ, D 0,8 - 1,2 (1,6)  0</t>
    </r>
    <r>
      <rPr>
        <sz val="9"/>
        <color indexed="8"/>
        <rFont val="Arial Cyr"/>
        <family val="2"/>
        <charset val="204"/>
      </rPr>
      <t>˚</t>
    </r>
    <r>
      <rPr>
        <sz val="9"/>
        <color indexed="8"/>
        <rFont val="Arial"/>
        <family val="2"/>
        <charset val="204"/>
      </rPr>
      <t xml:space="preserve"> (45˚) - изгиб относительно оси мундштука</t>
    </r>
  </si>
  <si>
    <t xml:space="preserve"> RF 36                          3,00 м    GRIP          - KZ-2</t>
  </si>
  <si>
    <t>360А - 60% ПВ, D 1,0 - 1,6</t>
  </si>
  <si>
    <t xml:space="preserve"> RF 36                          4,00 м    GRIP          - KZ-2</t>
  </si>
  <si>
    <t xml:space="preserve"> RF 36                          5,00 м    GRIP          - KZ-2</t>
  </si>
  <si>
    <t>360А - 60% ПВ, D 1,0 - 1,6                     BIKOX® - B</t>
  </si>
  <si>
    <t>014.H275.1</t>
  </si>
  <si>
    <t xml:space="preserve"> RF 36                          3,00 м    GRIP          - PDG 508</t>
  </si>
  <si>
    <t>014.H277.1</t>
  </si>
  <si>
    <t xml:space="preserve"> RF 36                          5,00 м    GRIP         - PDG 508</t>
  </si>
  <si>
    <t xml:space="preserve"> ABIMIG® GRIP A 355 LW      3,00 м         - KZ-2</t>
  </si>
  <si>
    <t>360А - 60% ПВ, D 0,8 - 1,6                     BIKOX® - Low Weight</t>
  </si>
  <si>
    <t>767.D701.1</t>
  </si>
  <si>
    <t xml:space="preserve"> ABIMIG® GRIP A 355 LW      3,00 м         - PDG-309</t>
  </si>
  <si>
    <t xml:space="preserve"> ABIMIG® GRIP A 355 LW      4,00 м         - KZ-2</t>
  </si>
  <si>
    <t xml:space="preserve"> ABIMIG® GRIP A 355 LW      5,00 м         - KZ-2</t>
  </si>
  <si>
    <t xml:space="preserve"> ABIMIG® AT 355 LW  3,00 м                           - KZ-2</t>
  </si>
  <si>
    <t xml:space="preserve"> ABIMIG® AT 355 LW  4,00 м                           - KZ-2</t>
  </si>
  <si>
    <t xml:space="preserve"> ABIMIG® AT 355 LW  5,00 м                           - KZ-2</t>
  </si>
  <si>
    <t>914.D020</t>
  </si>
  <si>
    <r>
      <t xml:space="preserve"> ABIMIG®  MTG 355 T    </t>
    </r>
    <r>
      <rPr>
        <sz val="9"/>
        <color indexed="8"/>
        <rFont val="Arial"/>
        <family val="2"/>
        <charset val="204"/>
      </rPr>
      <t xml:space="preserve">     3,00 м                - KZ-2</t>
    </r>
  </si>
  <si>
    <t xml:space="preserve">    360А - 60% ПВ, D 0,8 - 1,6                    MT - исполнение для автоматической сварки без мундштука</t>
  </si>
  <si>
    <t>013.D160</t>
  </si>
  <si>
    <t xml:space="preserve"> ABIMIG® -ALPHA FLUX 350  3,00 м    - KZ-2</t>
  </si>
  <si>
    <t xml:space="preserve">350А - 60% ПВ, D 1,2 - 2,0                   для самозащитной порошковой провол., переключатель сварочного тока </t>
  </si>
  <si>
    <t>013.D161</t>
  </si>
  <si>
    <t xml:space="preserve"> ABIMIG® -ALPHA FLUX 350  4,50 м    - KZ-2</t>
  </si>
  <si>
    <t xml:space="preserve"> 015.0029</t>
  </si>
  <si>
    <t xml:space="preserve"> МВ 40КD                     3,00 м  К                    - KZ-2</t>
  </si>
  <si>
    <t xml:space="preserve">    380А - 60% ПВ, D 1,0 - 2,4</t>
  </si>
  <si>
    <t xml:space="preserve"> 015.0032</t>
  </si>
  <si>
    <t xml:space="preserve"> МВ 40КD                     4,00 м  К                    - KZ-2</t>
  </si>
  <si>
    <t xml:space="preserve">    380А - 60% ПВ, D 1,0 - 2,4                     BIKOX® - R</t>
  </si>
  <si>
    <t xml:space="preserve"> 015.0034</t>
  </si>
  <si>
    <t xml:space="preserve"> МВ 40КD                     5,00 м  К                    - KZ-2</t>
  </si>
  <si>
    <t xml:space="preserve">380А - 60% ПВ, D 1,0 - 2,4              </t>
  </si>
  <si>
    <t xml:space="preserve"> ABIMIG® GRIP A 405 LW      3,00 м         - KZ-2</t>
  </si>
  <si>
    <t xml:space="preserve">400А - 60% ПВ, D 0,8 - 1,6                     BIKOX® - Low Weight  </t>
  </si>
  <si>
    <t>767.D733.1</t>
  </si>
  <si>
    <t xml:space="preserve"> ABIMIG® GRIP A 405 LW      3,00 м         - PDG-309</t>
  </si>
  <si>
    <t xml:space="preserve"> ABIMIG® GRIP A 405 LW      4,00 м         - KZ-2</t>
  </si>
  <si>
    <t xml:space="preserve"> ABIMIG® GRIP A 405 LW      5,00 м         - KZ-2</t>
  </si>
  <si>
    <t xml:space="preserve">767.D760.1      </t>
  </si>
  <si>
    <t xml:space="preserve"> ABIMIG® GRIP A 455 LW    3,00 м                - KZ-2</t>
  </si>
  <si>
    <t xml:space="preserve">   450А - 60% ПВ, D 1,0 - 2,4</t>
  </si>
  <si>
    <t xml:space="preserve">767.D761.1      </t>
  </si>
  <si>
    <t xml:space="preserve"> ABIMIG® GRIP A 455 LW     4,00 м                - KZ-2</t>
  </si>
  <si>
    <t xml:space="preserve">767.D762.1      </t>
  </si>
  <si>
    <t xml:space="preserve"> ABIMIG® GRIP A 455 LW     5,00 м                - KZ-2</t>
  </si>
  <si>
    <t xml:space="preserve">   450А - 60% ПВ, D 1,0 - 2,4                    BIKOX® - Low Weight</t>
  </si>
  <si>
    <t xml:space="preserve">767.D763.1      </t>
  </si>
  <si>
    <t xml:space="preserve"> ABIMIG® GRIP A 455 LW   3,00 м                - PDG 508</t>
  </si>
  <si>
    <t xml:space="preserve">767.D764.1      </t>
  </si>
  <si>
    <t xml:space="preserve"> ABIMIG® GRIP A 455 LW   4,00 м                - PDG 508</t>
  </si>
  <si>
    <t xml:space="preserve">767.D765.1      </t>
  </si>
  <si>
    <t xml:space="preserve"> ABIMIG® GRIP A 455 LW   5,00 м                - PDG 508</t>
  </si>
  <si>
    <t xml:space="preserve"> 017.D041.1</t>
  </si>
  <si>
    <t xml:space="preserve"> RF 45                          3,00 м    GRIP          - KZ-2</t>
  </si>
  <si>
    <t xml:space="preserve"> 017.D042.1</t>
  </si>
  <si>
    <t xml:space="preserve"> RF 45                          4,00 м    GRIP          - KZ-2</t>
  </si>
  <si>
    <t xml:space="preserve"> 017.D043.1</t>
  </si>
  <si>
    <t xml:space="preserve"> RF 45                          5,00 м    GRIP          - KZ-2</t>
  </si>
  <si>
    <t xml:space="preserve"> 017.D044.1</t>
  </si>
  <si>
    <t xml:space="preserve"> RF 45                          3,00 м    GRIP          - PDG 508</t>
  </si>
  <si>
    <t xml:space="preserve"> 017.D045.1</t>
  </si>
  <si>
    <t xml:space="preserve"> RF 45                          4,00 м    GRIP          - PDG 508</t>
  </si>
  <si>
    <t xml:space="preserve"> 017.D046.1</t>
  </si>
  <si>
    <t xml:space="preserve"> RF 45                          5,00 м    GRIP          - PDG 508</t>
  </si>
  <si>
    <t xml:space="preserve"> 767.D500</t>
  </si>
  <si>
    <t xml:space="preserve"> ABIMIG® 450 V          3,00 м                          - KZ-2</t>
  </si>
  <si>
    <t xml:space="preserve"> 767.D508</t>
  </si>
  <si>
    <t xml:space="preserve"> ABIMIG® 450 V          4,00 м                          - KZ-2</t>
  </si>
  <si>
    <t xml:space="preserve">   450А - 60% ПВ, D 1,0 - 2,4            BIKOX® - R</t>
  </si>
  <si>
    <t xml:space="preserve"> 767.D509</t>
  </si>
  <si>
    <t xml:space="preserve"> ABIMIG® 450 V          5,00 м                          - KZ-2</t>
  </si>
  <si>
    <t xml:space="preserve">   450А - 60% ПВ, D 1,0 - 2,4                    </t>
  </si>
  <si>
    <t>767.D510</t>
  </si>
  <si>
    <r>
      <t xml:space="preserve"> ABIMIG®  MT 450    0</t>
    </r>
    <r>
      <rPr>
        <sz val="9"/>
        <color indexed="8"/>
        <rFont val="Arial Cyr"/>
        <family val="2"/>
        <charset val="204"/>
      </rPr>
      <t>˚</t>
    </r>
    <r>
      <rPr>
        <sz val="9"/>
        <color indexed="8"/>
        <rFont val="Arial"/>
        <family val="2"/>
        <charset val="204"/>
      </rPr>
      <t xml:space="preserve">     3,00 м                   - KZ-2</t>
    </r>
  </si>
  <si>
    <t xml:space="preserve">    450А - 60% ПВ, D 1,0 - 2,4                    MT - исполнение для автоматической сварки</t>
  </si>
  <si>
    <t>767.D513</t>
  </si>
  <si>
    <r>
      <t xml:space="preserve"> ABIMIG®  MT 450  45</t>
    </r>
    <r>
      <rPr>
        <sz val="9"/>
        <color indexed="8"/>
        <rFont val="Arial Cyr"/>
        <family val="2"/>
        <charset val="204"/>
      </rPr>
      <t>˚</t>
    </r>
    <r>
      <rPr>
        <sz val="9"/>
        <color indexed="8"/>
        <rFont val="Arial"/>
        <family val="2"/>
        <charset val="204"/>
      </rPr>
      <t xml:space="preserve">     3,00 м                   - KZ-2</t>
    </r>
  </si>
  <si>
    <r>
      <t xml:space="preserve">    450А - 60% ПВ, D 1,0 - 2,4                    0</t>
    </r>
    <r>
      <rPr>
        <sz val="9"/>
        <color indexed="8"/>
        <rFont val="Arial Cyr"/>
        <family val="2"/>
        <charset val="204"/>
      </rPr>
      <t>˚</t>
    </r>
    <r>
      <rPr>
        <sz val="9"/>
        <color indexed="8"/>
        <rFont val="Arial"/>
        <family val="2"/>
        <charset val="204"/>
      </rPr>
      <t xml:space="preserve"> (45˚) - изгиб относительно оси мундштука</t>
    </r>
  </si>
  <si>
    <t>916.D005</t>
  </si>
  <si>
    <r>
      <t xml:space="preserve"> ABIMIG®  MTG 455  </t>
    </r>
    <r>
      <rPr>
        <sz val="9"/>
        <color indexed="8"/>
        <rFont val="Arial"/>
        <family val="2"/>
        <charset val="204"/>
      </rPr>
      <t xml:space="preserve">     3,00 м                   - KZ-2</t>
    </r>
  </si>
  <si>
    <t xml:space="preserve"> 450А - 60% ПВ, D 1,0 - 2,4                    MT - исполнение для автоматической сварки</t>
  </si>
  <si>
    <t>016.D225</t>
  </si>
  <si>
    <t xml:space="preserve">Мундштук  ABIMIG® 455 T8M  45G X190 Y100 M10   </t>
  </si>
  <si>
    <t xml:space="preserve">   0˚ (45˚) - изгиб относительно оси мундштука</t>
  </si>
  <si>
    <t>016.D250</t>
  </si>
  <si>
    <t xml:space="preserve">Мундштук RMX-US 50 HD       0G X230 Y0 M10  </t>
  </si>
  <si>
    <r>
      <t xml:space="preserve">   0</t>
    </r>
    <r>
      <rPr>
        <sz val="9"/>
        <color indexed="8"/>
        <rFont val="Arial Cyr"/>
        <family val="2"/>
        <charset val="204"/>
      </rPr>
      <t>˚</t>
    </r>
    <r>
      <rPr>
        <sz val="9"/>
        <color indexed="8"/>
        <rFont val="Arial"/>
        <family val="2"/>
        <charset val="204"/>
      </rPr>
      <t xml:space="preserve"> (45˚) - изгиб относительно оси мундштука</t>
    </r>
  </si>
  <si>
    <t>013.0056</t>
  </si>
  <si>
    <t xml:space="preserve"> RB 61G                       3,00 м  М                     - RGZ-2</t>
  </si>
  <si>
    <t>013.0057</t>
  </si>
  <si>
    <t xml:space="preserve"> RB 61G                       4,00 м  М                     - RGZ-2</t>
  </si>
  <si>
    <t>013.0058</t>
  </si>
  <si>
    <t xml:space="preserve"> RB 61G                       5,00 м  М                     - RGZ-2</t>
  </si>
  <si>
    <t xml:space="preserve"> RB 61G                       3,00 м  М - RG           - PDG 508 </t>
  </si>
  <si>
    <t>013.D030</t>
  </si>
  <si>
    <t xml:space="preserve"> RB 61G                       4,00 м  М - RG           - PDG 508 </t>
  </si>
  <si>
    <t>013.D031</t>
  </si>
  <si>
    <t xml:space="preserve"> RB 61G                       5,00 м  М - RG           - PDG 508 </t>
  </si>
  <si>
    <r>
      <t xml:space="preserve"> AUT 61GD    0</t>
    </r>
    <r>
      <rPr>
        <sz val="9"/>
        <color indexed="8"/>
        <rFont val="Arial Cyr"/>
        <family val="2"/>
        <charset val="204"/>
      </rPr>
      <t>˚</t>
    </r>
    <r>
      <rPr>
        <sz val="9"/>
        <color indexed="8"/>
        <rFont val="Arial"/>
        <family val="2"/>
        <charset val="204"/>
      </rPr>
      <t xml:space="preserve">                  3,00 м                 - KZ-2 </t>
    </r>
  </si>
  <si>
    <t xml:space="preserve">   500А - 60% ПВ, D 1,6 - 3,2                    AUT - исполнение для автоматической сварки</t>
  </si>
  <si>
    <r>
      <t xml:space="preserve">Сварочные горелки MIG/MAG </t>
    </r>
    <r>
      <rPr>
        <sz val="10"/>
        <color indexed="8"/>
        <rFont val="Arial"/>
        <family val="2"/>
      </rPr>
      <t>(с дымоотсосом)</t>
    </r>
  </si>
  <si>
    <t>614.D004.1</t>
  </si>
  <si>
    <t xml:space="preserve"> RAB GRIP 355 LW         3,00м                          - KZ-2    </t>
  </si>
  <si>
    <t xml:space="preserve">300A - 60% ПВ, D 0,8- 1,2 </t>
  </si>
  <si>
    <t>614.D006.1</t>
  </si>
  <si>
    <t xml:space="preserve"> RAB GRIP 355 LW         5,00 м                         - KZ-2 </t>
  </si>
  <si>
    <r>
      <t xml:space="preserve">Дымовытяжные установки </t>
    </r>
    <r>
      <rPr>
        <sz val="10"/>
        <color indexed="8"/>
        <rFont val="Arial Cyr"/>
        <family val="2"/>
        <charset val="204"/>
      </rPr>
      <t xml:space="preserve">(степень отделения 99,9%, мощность 1100 Вт ) </t>
    </r>
  </si>
  <si>
    <t>601.0034.1</t>
  </si>
  <si>
    <t xml:space="preserve"> Дымовытяжная установка FES 200</t>
  </si>
  <si>
    <t>085.0104</t>
  </si>
  <si>
    <t xml:space="preserve"> РР 36 D      0˚                     8,00 м                          - KZ-2</t>
  </si>
  <si>
    <t>300A - 60% ПВ, D 0,8-1,2</t>
  </si>
  <si>
    <t>085.0105</t>
  </si>
  <si>
    <t xml:space="preserve"> РР 36 D     45˚                    8,00 м                          - KZ-2</t>
  </si>
  <si>
    <t>085.0100.1</t>
  </si>
  <si>
    <t xml:space="preserve"> РР 401 D     0˚                    8,00 м                          - KZ-2</t>
  </si>
  <si>
    <t>400A - 100% ПВ, D 0,8-1,2</t>
  </si>
  <si>
    <t>083.0101.1</t>
  </si>
  <si>
    <t xml:space="preserve"> РР 401 D     45˚                  8,00 м                          - KZ-2</t>
  </si>
  <si>
    <r>
      <t xml:space="preserve">Сварочные горелки MIG/MAG </t>
    </r>
    <r>
      <rPr>
        <sz val="10"/>
        <color indexed="8"/>
        <rFont val="Arial"/>
        <family val="2"/>
      </rPr>
      <t>(охлаждение жидкостью)</t>
    </r>
  </si>
  <si>
    <t>033.0271</t>
  </si>
  <si>
    <t xml:space="preserve"> MB 401D                        3,00 м  GRIP              - WZ-2 FK</t>
  </si>
  <si>
    <t>400А - 100% ПВ, D 0,8 - 1,2                   GRIP - высокая эргономичность, прорезиненная рукоятка с шарниром</t>
  </si>
  <si>
    <t>033.0272</t>
  </si>
  <si>
    <t xml:space="preserve"> MB 401D                        4,00 м  GRIP              - WZ-2 FK</t>
  </si>
  <si>
    <t xml:space="preserve">400А - 100% ПВ, D 0,8 - 1,2                   FK - "плавающие" контакты разъема    </t>
  </si>
  <si>
    <t>033.0273</t>
  </si>
  <si>
    <t xml:space="preserve"> MB 401D                        5,00 м  GRIP              - WZ-2 FK</t>
  </si>
  <si>
    <t xml:space="preserve">400А - 100% ПВ, D 0,8 - 1,2                      </t>
  </si>
  <si>
    <t>034.0636</t>
  </si>
  <si>
    <t xml:space="preserve"> MB 501D                        3,00 м  GRIP             - WZ-2 FK</t>
  </si>
  <si>
    <t>500А - 100% ПВ, D 1,0 - 1,6 (2,4)        GRIP - высокая эргономичность, прорезиненная рукоятка с шарниром</t>
  </si>
  <si>
    <t>034.0637</t>
  </si>
  <si>
    <t xml:space="preserve"> MB 501D                        4,00 м  GRIP             - WZ-2 FK</t>
  </si>
  <si>
    <t xml:space="preserve">500А - 100% ПВ, D 1,0 - 1,6 (2,4)        FK - "плавающие" контакты разъема  </t>
  </si>
  <si>
    <t>034.0638</t>
  </si>
  <si>
    <t xml:space="preserve"> MB 501D                        5,00 м  GRIP             - WZ-2 FK</t>
  </si>
  <si>
    <t xml:space="preserve">500А - 100% ПВ, D 1,0 - 1,6 (2,4)                </t>
  </si>
  <si>
    <r>
      <t xml:space="preserve"> AUT 401D/501D    0</t>
    </r>
    <r>
      <rPr>
        <sz val="9"/>
        <color indexed="8"/>
        <rFont val="Arial Cyr"/>
        <family val="2"/>
        <charset val="204"/>
      </rPr>
      <t>˚</t>
    </r>
    <r>
      <rPr>
        <sz val="9"/>
        <color indexed="8"/>
        <rFont val="Arial"/>
        <family val="2"/>
        <charset val="204"/>
      </rPr>
      <t xml:space="preserve">   3,00 м                          - WZ-2 </t>
    </r>
  </si>
  <si>
    <t xml:space="preserve">    500А - 100% ПВ, D 1,0 - 1,6 (2,4)         AUT - исполнение для автоматической сварки</t>
  </si>
  <si>
    <r>
      <t xml:space="preserve"> AUT 401D/501D  45</t>
    </r>
    <r>
      <rPr>
        <sz val="9"/>
        <color indexed="8"/>
        <rFont val="Arial Cyr"/>
        <family val="2"/>
        <charset val="204"/>
      </rPr>
      <t>˚</t>
    </r>
    <r>
      <rPr>
        <sz val="9"/>
        <color indexed="8"/>
        <rFont val="Arial"/>
        <family val="2"/>
        <charset val="204"/>
      </rPr>
      <t xml:space="preserve">   3,00 м                          - WZ-2 </t>
    </r>
  </si>
  <si>
    <r>
      <t xml:space="preserve">    500А - 100% ПВ, D 1,0 - 1,6 (2,4)         0</t>
    </r>
    <r>
      <rPr>
        <sz val="9"/>
        <color indexed="8"/>
        <rFont val="Arial Cyr"/>
        <family val="2"/>
        <charset val="204"/>
      </rPr>
      <t>˚</t>
    </r>
    <r>
      <rPr>
        <sz val="9"/>
        <color indexed="8"/>
        <rFont val="Arial"/>
        <family val="2"/>
        <charset val="204"/>
      </rPr>
      <t xml:space="preserve"> (45˚) - изгиб относительно оси мундштука</t>
    </r>
  </si>
  <si>
    <t>939.0083</t>
  </si>
  <si>
    <r>
      <t xml:space="preserve"> AUT 602    0</t>
    </r>
    <r>
      <rPr>
        <sz val="9"/>
        <color indexed="8"/>
        <rFont val="Arial Cyr"/>
        <family val="2"/>
        <charset val="204"/>
      </rPr>
      <t xml:space="preserve">˚      </t>
    </r>
    <r>
      <rPr>
        <sz val="9"/>
        <color indexed="8"/>
        <rFont val="Arial"/>
        <family val="2"/>
        <charset val="204"/>
      </rPr>
      <t xml:space="preserve">           3,00 м                           - WZ-2 </t>
    </r>
  </si>
  <si>
    <t xml:space="preserve">    600А - 100% ПВ, D 1,0 - 1,6 (2,4)         AUT - исполнение для автоматической сварки</t>
  </si>
  <si>
    <t>939.0086</t>
  </si>
  <si>
    <r>
      <t xml:space="preserve"> AUT 602  45</t>
    </r>
    <r>
      <rPr>
        <sz val="9"/>
        <color indexed="8"/>
        <rFont val="Arial Cyr"/>
        <family val="2"/>
        <charset val="204"/>
      </rPr>
      <t xml:space="preserve">˚        </t>
    </r>
    <r>
      <rPr>
        <sz val="9"/>
        <color indexed="8"/>
        <rFont val="Arial"/>
        <family val="2"/>
        <charset val="204"/>
      </rPr>
      <t xml:space="preserve">         3,00 м                           - WZ-2 </t>
    </r>
  </si>
  <si>
    <r>
      <t xml:space="preserve">    600А - 100% ПВ, D 1,0 - 1,6 (2,4)         0</t>
    </r>
    <r>
      <rPr>
        <sz val="9"/>
        <color indexed="8"/>
        <rFont val="Arial Cyr"/>
        <family val="2"/>
        <charset val="204"/>
      </rPr>
      <t>˚</t>
    </r>
    <r>
      <rPr>
        <sz val="9"/>
        <color indexed="8"/>
        <rFont val="Arial"/>
        <family val="2"/>
        <charset val="204"/>
      </rPr>
      <t xml:space="preserve"> (45˚) - изгиб относительно оси мундштука</t>
    </r>
  </si>
  <si>
    <r>
      <t xml:space="preserve">Блоки автономного / принудительного охлаждения </t>
    </r>
    <r>
      <rPr>
        <sz val="10"/>
        <color indexed="8"/>
        <rFont val="Arial"/>
        <family val="2"/>
      </rPr>
      <t>(для сварочных горелок и плазменных резаков с охлаждением жидкостью)</t>
    </r>
  </si>
  <si>
    <t>Сертификат соответствия требованиям ГОСТ 12.2.007.8-75</t>
  </si>
  <si>
    <t>192.0110</t>
  </si>
  <si>
    <t xml:space="preserve"> Охлаждающий агент ВТС-15  канистра 5 л</t>
  </si>
  <si>
    <t>отсутствие электролитного налёта, применяется до -15 град.</t>
  </si>
  <si>
    <t>192.0111</t>
  </si>
  <si>
    <t xml:space="preserve"> Охлаждающий агент ВТС-15  канистра 20 л</t>
  </si>
  <si>
    <t>192.0175.1</t>
  </si>
  <si>
    <t xml:space="preserve"> Охлаждающий агент ВТС-50  канистра 5 л</t>
  </si>
  <si>
    <t>отсутствие электролитного налёта, применяется до -50 град.</t>
  </si>
  <si>
    <t>192.0176.1</t>
  </si>
  <si>
    <t xml:space="preserve"> Охлаждающий агент ВТС-50  канистра 20 л</t>
  </si>
  <si>
    <t>850.0189</t>
  </si>
  <si>
    <t xml:space="preserve"> Блок быстросъёмного соединения 2 NW5 -G3/8"</t>
  </si>
  <si>
    <t>для подключения одновременно двух сварочных горелок с ниппелем</t>
  </si>
  <si>
    <t>Комплектующие к горелкам MIG/MAG</t>
  </si>
  <si>
    <t>001.0004</t>
  </si>
  <si>
    <t xml:space="preserve"> Мундштук RF 12       </t>
  </si>
  <si>
    <t xml:space="preserve">    RF 12</t>
  </si>
  <si>
    <t>006.0001</t>
  </si>
  <si>
    <t xml:space="preserve"> Мундштук RF 13</t>
  </si>
  <si>
    <t xml:space="preserve">    RF 13</t>
  </si>
  <si>
    <t>002.D222</t>
  </si>
  <si>
    <t xml:space="preserve"> Мундштук RF 15</t>
  </si>
  <si>
    <t xml:space="preserve">    RF 15</t>
  </si>
  <si>
    <t>002.D656.0</t>
  </si>
  <si>
    <t xml:space="preserve"> Мундштук RF 15 GRIP</t>
  </si>
  <si>
    <t xml:space="preserve">    RF 15 GRIP</t>
  </si>
  <si>
    <t>004.D268</t>
  </si>
  <si>
    <t xml:space="preserve"> Мундштук RF 25</t>
  </si>
  <si>
    <t>RF 25</t>
  </si>
  <si>
    <t>004.D801.0</t>
  </si>
  <si>
    <t xml:space="preserve"> Мундштук RF 25 GRIP</t>
  </si>
  <si>
    <t>RF 25 GRIP</t>
  </si>
  <si>
    <t xml:space="preserve"> Мундштук RF 36LC / RF 36LC GRIP</t>
  </si>
  <si>
    <t>RF 36LC / RF 36LC GRIP</t>
  </si>
  <si>
    <t xml:space="preserve"> Мундштук RF 36</t>
  </si>
  <si>
    <t>014.H227.0</t>
  </si>
  <si>
    <t xml:space="preserve"> Мундштук RF 36 GRIP</t>
  </si>
  <si>
    <t>RF 36 GRIP</t>
  </si>
  <si>
    <t xml:space="preserve"> Мундштук RF 45</t>
  </si>
  <si>
    <t>017.D047.1</t>
  </si>
  <si>
    <t xml:space="preserve"> Мундштук RF 45 GRIP</t>
  </si>
  <si>
    <t>RF 45 GRIP</t>
  </si>
  <si>
    <t xml:space="preserve"> Предохранительная втулка RF 15 </t>
  </si>
  <si>
    <t xml:space="preserve"> Предохранительная втулка RF 25 </t>
  </si>
  <si>
    <t>004.D890.5</t>
  </si>
  <si>
    <t xml:space="preserve"> Предохранительная втулка RF GRIP 15 / 25 </t>
  </si>
  <si>
    <t xml:space="preserve"> Предохранительная втулка RF 36 </t>
  </si>
  <si>
    <t>018.D873</t>
  </si>
  <si>
    <t xml:space="preserve"> Предохранительная втулка RF GRIP 36 </t>
  </si>
  <si>
    <t xml:space="preserve"> Предохранительная втулка RF 45 </t>
  </si>
  <si>
    <t>016.D141</t>
  </si>
  <si>
    <t xml:space="preserve"> Предохранительная втулка RF 45 GRIP</t>
  </si>
  <si>
    <t xml:space="preserve"> Рукоятка с кнопкой</t>
  </si>
  <si>
    <t>180.D027.1</t>
  </si>
  <si>
    <t xml:space="preserve">    RF 15 / 25 / 36</t>
  </si>
  <si>
    <t>181.0002</t>
  </si>
  <si>
    <t xml:space="preserve"> Щиток на рукоятку для защиты руки</t>
  </si>
  <si>
    <t>006.0002</t>
  </si>
  <si>
    <t xml:space="preserve"> Мундштук МВ 14 АК</t>
  </si>
  <si>
    <t xml:space="preserve">    МВ 14 L</t>
  </si>
  <si>
    <t>002.0017</t>
  </si>
  <si>
    <t xml:space="preserve"> Мундштук МВ 15/15 GRIP</t>
  </si>
  <si>
    <t>МВ 15 / 15 GRIP</t>
  </si>
  <si>
    <t xml:space="preserve"> Мундштук МВ 25АК GRIP</t>
  </si>
  <si>
    <t>МВ 25 / 25 GRIP</t>
  </si>
  <si>
    <t xml:space="preserve"> Мундштук МВ 36 GRIP</t>
  </si>
  <si>
    <t>MB 36 GRIP</t>
  </si>
  <si>
    <t xml:space="preserve"> Мундштук RB 61 GD </t>
  </si>
  <si>
    <t xml:space="preserve">    RB 61</t>
  </si>
  <si>
    <t xml:space="preserve"> Мундштук MB 401 D</t>
  </si>
  <si>
    <t>033.0277</t>
  </si>
  <si>
    <t xml:space="preserve"> Мундштук MB 401 D GRIP</t>
  </si>
  <si>
    <t>MB 401 D GRIP</t>
  </si>
  <si>
    <t xml:space="preserve"> Мундштук MB 501 D</t>
  </si>
  <si>
    <t>034.0496</t>
  </si>
  <si>
    <t xml:space="preserve"> Мундштук MB 501 D GRIP</t>
  </si>
  <si>
    <t>MB 501 D GRIP</t>
  </si>
  <si>
    <t xml:space="preserve"> Мундштук MB 401 </t>
  </si>
  <si>
    <t xml:space="preserve"> Мундштук MB 501 </t>
  </si>
  <si>
    <t>180.0127</t>
  </si>
  <si>
    <t xml:space="preserve"> Рукоятка MB GRIP </t>
  </si>
  <si>
    <t>MB 15-501 (D) GRIP</t>
  </si>
  <si>
    <t>185.D065</t>
  </si>
  <si>
    <t xml:space="preserve"> Кнопка 2-х полюсная длинная</t>
  </si>
  <si>
    <t xml:space="preserve">    MB 14 L</t>
  </si>
  <si>
    <t xml:space="preserve"> Рукоятка RB 61 GD c кнопкой М</t>
  </si>
  <si>
    <t xml:space="preserve">    RB 61 GD</t>
  </si>
  <si>
    <t>767.D603.1</t>
  </si>
  <si>
    <t xml:space="preserve"> Мундштук ABIMIG® GRIP A 155</t>
  </si>
  <si>
    <t xml:space="preserve">    ABIMIG® GRIP A 155</t>
  </si>
  <si>
    <t>767.D633.1</t>
  </si>
  <si>
    <t xml:space="preserve"> Мундштук ABIMIG® GRIP A 255</t>
  </si>
  <si>
    <t xml:space="preserve">    ABIMIG® GRIP A 255</t>
  </si>
  <si>
    <t xml:space="preserve"> Мундштук ABIMIG® GRIP A 305</t>
  </si>
  <si>
    <t xml:space="preserve">    ABIMIG® GRIP A 305</t>
  </si>
  <si>
    <t xml:space="preserve"> Мундштук ABIMIG® GRIP A 355</t>
  </si>
  <si>
    <t xml:space="preserve">    ABIMIG® GRIP A 355</t>
  </si>
  <si>
    <t xml:space="preserve"> Мундштук ABIMIG® GRIP A 405</t>
  </si>
  <si>
    <t xml:space="preserve">    ABIMIG® GRIP A 405</t>
  </si>
  <si>
    <t>767.D753.1</t>
  </si>
  <si>
    <t xml:space="preserve"> Мундштук ABIMIG® GRIP A 455</t>
  </si>
  <si>
    <t xml:space="preserve">    ABIMIG® GRIP A 455</t>
  </si>
  <si>
    <t>013.D093</t>
  </si>
  <si>
    <t xml:space="preserve"> Мундштук ABIMIG® -ALPHA FLUX 350 </t>
  </si>
  <si>
    <t xml:space="preserve">    ABIMIG® -ALPHA FLUX 350VB</t>
  </si>
  <si>
    <t>013.D092</t>
  </si>
  <si>
    <t xml:space="preserve"> Подсоединение мундштука M10X1 FLUX </t>
  </si>
  <si>
    <t>013.D097</t>
  </si>
  <si>
    <t xml:space="preserve"> Изолятор ABIMIG® -ALPHA FLUX 350 </t>
  </si>
  <si>
    <t xml:space="preserve"> Предохранительная втулка ABIMIG® GRIP A(AT) 305 / 355</t>
  </si>
  <si>
    <t xml:space="preserve"> Предохранительная втулка ABIMIG® GRIP A 405</t>
  </si>
  <si>
    <t>767.D759.5</t>
  </si>
  <si>
    <t xml:space="preserve"> Предохранительная втулка   ABIMIG® GRIP A 455 </t>
  </si>
  <si>
    <t xml:space="preserve">    ABIMIG® 150-450</t>
  </si>
  <si>
    <t>185.D074</t>
  </si>
  <si>
    <t xml:space="preserve"> Кнопка 2-х полюсная короткая</t>
  </si>
  <si>
    <t>160.0128</t>
  </si>
  <si>
    <r>
      <t>Шланговый пакет BIKOX</t>
    </r>
    <r>
      <rPr>
        <sz val="9"/>
        <color indexed="8"/>
        <rFont val="Arial Cyr"/>
        <family val="2"/>
        <charset val="204"/>
      </rPr>
      <t>®</t>
    </r>
    <r>
      <rPr>
        <sz val="9"/>
        <color indexed="8"/>
        <rFont val="Arial"/>
        <family val="2"/>
        <charset val="204"/>
      </rPr>
      <t xml:space="preserve"> 25      2-x пол.  3,00 м</t>
    </r>
  </si>
  <si>
    <t xml:space="preserve"> 160.0142</t>
  </si>
  <si>
    <r>
      <t>Шланговый пакет BIKOX</t>
    </r>
    <r>
      <rPr>
        <sz val="9"/>
        <color indexed="8"/>
        <rFont val="Arial Cyr"/>
        <family val="2"/>
        <charset val="204"/>
      </rPr>
      <t xml:space="preserve">® </t>
    </r>
    <r>
      <rPr>
        <sz val="9"/>
        <color indexed="8"/>
        <rFont val="Arial"/>
        <family val="2"/>
        <charset val="204"/>
      </rPr>
      <t>25      2-x пол.  4,00 м</t>
    </r>
  </si>
  <si>
    <t xml:space="preserve">    RF 25</t>
  </si>
  <si>
    <t xml:space="preserve"> 160.0155</t>
  </si>
  <si>
    <r>
      <t>Шланговый пакет BIKOX</t>
    </r>
    <r>
      <rPr>
        <sz val="9"/>
        <color indexed="8"/>
        <rFont val="Arial Cyr"/>
        <family val="2"/>
        <charset val="204"/>
      </rPr>
      <t>®</t>
    </r>
    <r>
      <rPr>
        <sz val="9"/>
        <color indexed="8"/>
        <rFont val="Arial"/>
        <family val="2"/>
        <charset val="204"/>
      </rPr>
      <t xml:space="preserve"> 25      2-x пол.  5,00 м</t>
    </r>
  </si>
  <si>
    <r>
      <t>Шланговый пакет BIKOX</t>
    </r>
    <r>
      <rPr>
        <sz val="9"/>
        <color indexed="8"/>
        <rFont val="Arial Cyr"/>
        <family val="2"/>
        <charset val="204"/>
      </rPr>
      <t>®</t>
    </r>
    <r>
      <rPr>
        <sz val="9"/>
        <color indexed="8"/>
        <rFont val="Arial"/>
        <family val="2"/>
        <charset val="204"/>
      </rPr>
      <t xml:space="preserve"> 35      2-x пол.  3,00 м</t>
    </r>
  </si>
  <si>
    <t xml:space="preserve">    RF 36 LC</t>
  </si>
  <si>
    <r>
      <t>Шланговый пакет BIKOX</t>
    </r>
    <r>
      <rPr>
        <sz val="9"/>
        <color indexed="8"/>
        <rFont val="Arial Cyr"/>
        <family val="2"/>
        <charset val="204"/>
      </rPr>
      <t>® 3</t>
    </r>
    <r>
      <rPr>
        <sz val="9"/>
        <color indexed="8"/>
        <rFont val="Arial"/>
        <family val="2"/>
        <charset val="204"/>
      </rPr>
      <t>5      2-x пол.  4,00 м</t>
    </r>
  </si>
  <si>
    <t>160.0267</t>
  </si>
  <si>
    <r>
      <t>Шланговый пакет BIKOX</t>
    </r>
    <r>
      <rPr>
        <sz val="9"/>
        <color indexed="8"/>
        <rFont val="Arial Cyr"/>
        <family val="2"/>
        <charset val="204"/>
      </rPr>
      <t>®</t>
    </r>
    <r>
      <rPr>
        <sz val="9"/>
        <color indexed="8"/>
        <rFont val="Arial"/>
        <family val="2"/>
        <charset val="204"/>
      </rPr>
      <t xml:space="preserve"> 35      2-x пол.  5,00 м</t>
    </r>
  </si>
  <si>
    <r>
      <t>Шланговый пакет BIKOX</t>
    </r>
    <r>
      <rPr>
        <sz val="9"/>
        <color indexed="8"/>
        <rFont val="Arial Cyr"/>
        <family val="2"/>
        <charset val="204"/>
      </rPr>
      <t>®</t>
    </r>
    <r>
      <rPr>
        <sz val="9"/>
        <color indexed="8"/>
        <rFont val="Arial"/>
        <family val="2"/>
        <charset val="204"/>
      </rPr>
      <t xml:space="preserve"> 50      2-x пол.  3,00 м</t>
    </r>
  </si>
  <si>
    <t xml:space="preserve">    RF 36</t>
  </si>
  <si>
    <t>160.0379</t>
  </si>
  <si>
    <r>
      <t>Шланговый пакет BIKOX</t>
    </r>
    <r>
      <rPr>
        <sz val="9"/>
        <color indexed="8"/>
        <rFont val="Arial Cyr"/>
        <family val="2"/>
        <charset val="204"/>
      </rPr>
      <t xml:space="preserve">® </t>
    </r>
    <r>
      <rPr>
        <sz val="9"/>
        <color indexed="8"/>
        <rFont val="Arial"/>
        <family val="2"/>
        <charset val="204"/>
      </rPr>
      <t>50      2-x пол.  4,00 м</t>
    </r>
  </si>
  <si>
    <r>
      <t>Шланговый пакет BIKOX</t>
    </r>
    <r>
      <rPr>
        <sz val="9"/>
        <color indexed="8"/>
        <rFont val="Arial Cyr"/>
        <family val="2"/>
        <charset val="204"/>
      </rPr>
      <t>®</t>
    </r>
    <r>
      <rPr>
        <sz val="9"/>
        <color indexed="8"/>
        <rFont val="Arial"/>
        <family val="2"/>
        <charset val="204"/>
      </rPr>
      <t xml:space="preserve"> 50      2-x пол.  5,00 м</t>
    </r>
  </si>
  <si>
    <t>160.D479</t>
  </si>
  <si>
    <r>
      <t>Шланговый пакет BIKOX</t>
    </r>
    <r>
      <rPr>
        <sz val="9"/>
        <color indexed="8"/>
        <rFont val="Arial Cyr"/>
        <family val="2"/>
        <charset val="204"/>
      </rPr>
      <t>®</t>
    </r>
    <r>
      <rPr>
        <sz val="9"/>
        <color indexed="8"/>
        <rFont val="Arial"/>
        <family val="2"/>
        <charset val="204"/>
      </rPr>
      <t xml:space="preserve"> 70 R  4-x пол.  3,00 м</t>
    </r>
  </si>
  <si>
    <t xml:space="preserve">    RF 45</t>
  </si>
  <si>
    <t>160.D488</t>
  </si>
  <si>
    <r>
      <t>Шланговый пакет BIKOX</t>
    </r>
    <r>
      <rPr>
        <sz val="9"/>
        <color indexed="8"/>
        <rFont val="Arial Cyr"/>
        <family val="2"/>
        <charset val="204"/>
      </rPr>
      <t>® 7</t>
    </r>
    <r>
      <rPr>
        <sz val="9"/>
        <color indexed="8"/>
        <rFont val="Arial"/>
        <family val="2"/>
        <charset val="204"/>
      </rPr>
      <t>0 R  4-x пол.  4,00 м</t>
    </r>
  </si>
  <si>
    <t>160.D489</t>
  </si>
  <si>
    <r>
      <t>Шланговый пакет BIKOX</t>
    </r>
    <r>
      <rPr>
        <sz val="9"/>
        <color indexed="8"/>
        <rFont val="Arial Cyr"/>
        <family val="2"/>
        <charset val="204"/>
      </rPr>
      <t>®</t>
    </r>
    <r>
      <rPr>
        <sz val="9"/>
        <color indexed="8"/>
        <rFont val="Arial"/>
        <family val="2"/>
        <charset val="204"/>
      </rPr>
      <t xml:space="preserve"> 70 R  4-x пол.  5,00 м</t>
    </r>
  </si>
  <si>
    <t>160.0065</t>
  </si>
  <si>
    <r>
      <t>Шланговый пакет BIKOX</t>
    </r>
    <r>
      <rPr>
        <sz val="9"/>
        <color indexed="8"/>
        <rFont val="Arial Cyr"/>
        <family val="2"/>
        <charset val="204"/>
      </rPr>
      <t>®</t>
    </r>
    <r>
      <rPr>
        <sz val="9"/>
        <color indexed="8"/>
        <rFont val="Arial"/>
        <family val="2"/>
        <charset val="204"/>
      </rPr>
      <t xml:space="preserve"> 16      2-x пол.  3,00 м</t>
    </r>
  </si>
  <si>
    <t>RF 15 / MB15</t>
  </si>
  <si>
    <t>160.0078</t>
  </si>
  <si>
    <r>
      <t>Шланговый пакет BIKOX</t>
    </r>
    <r>
      <rPr>
        <sz val="9"/>
        <color indexed="8"/>
        <rFont val="Arial Cyr"/>
        <family val="2"/>
        <charset val="204"/>
      </rPr>
      <t>® 16</t>
    </r>
    <r>
      <rPr>
        <sz val="9"/>
        <color indexed="8"/>
        <rFont val="Arial"/>
        <family val="2"/>
        <charset val="204"/>
      </rPr>
      <t xml:space="preserve">      2-x пол.  4,00 м</t>
    </r>
  </si>
  <si>
    <t>160.0091</t>
  </si>
  <si>
    <r>
      <t>Шланговый пакет BIKOX</t>
    </r>
    <r>
      <rPr>
        <sz val="9"/>
        <color indexed="8"/>
        <rFont val="Arial Cyr"/>
        <family val="2"/>
        <charset val="204"/>
      </rPr>
      <t>®</t>
    </r>
    <r>
      <rPr>
        <sz val="9"/>
        <color indexed="8"/>
        <rFont val="Arial"/>
        <family val="2"/>
        <charset val="204"/>
      </rPr>
      <t xml:space="preserve"> 16      2-x пол.  5,00 м</t>
    </r>
  </si>
  <si>
    <t>160.D430</t>
  </si>
  <si>
    <r>
      <t>Шланговый пакет BIKOX</t>
    </r>
    <r>
      <rPr>
        <sz val="9"/>
        <color indexed="8"/>
        <rFont val="Arial Cyr"/>
        <family val="2"/>
        <charset val="204"/>
      </rPr>
      <t>®</t>
    </r>
    <r>
      <rPr>
        <sz val="9"/>
        <color indexed="8"/>
        <rFont val="Arial"/>
        <family val="2"/>
        <charset val="204"/>
      </rPr>
      <t xml:space="preserve"> 35 R  2-x пол.  3,00 м</t>
    </r>
  </si>
  <si>
    <t xml:space="preserve">    MB 24 KD / 26 KD GRIP </t>
  </si>
  <si>
    <t>160.D431</t>
  </si>
  <si>
    <r>
      <t>Шланговый пакет BIKOX</t>
    </r>
    <r>
      <rPr>
        <sz val="9"/>
        <color indexed="8"/>
        <rFont val="Arial Cyr"/>
        <family val="2"/>
        <charset val="204"/>
      </rPr>
      <t>® 3</t>
    </r>
    <r>
      <rPr>
        <sz val="9"/>
        <color indexed="8"/>
        <rFont val="Arial"/>
        <family val="2"/>
        <charset val="204"/>
      </rPr>
      <t>5 R  2-x пол.  4,00 м</t>
    </r>
  </si>
  <si>
    <t>160.D432</t>
  </si>
  <si>
    <r>
      <t>Шланговый пакет BIKOX</t>
    </r>
    <r>
      <rPr>
        <sz val="9"/>
        <color indexed="8"/>
        <rFont val="Arial Cyr"/>
        <family val="2"/>
        <charset val="204"/>
      </rPr>
      <t>®</t>
    </r>
    <r>
      <rPr>
        <sz val="9"/>
        <color indexed="8"/>
        <rFont val="Arial"/>
        <family val="2"/>
        <charset val="204"/>
      </rPr>
      <t xml:space="preserve"> 35 R  2-x пол.  5,00 м</t>
    </r>
  </si>
  <si>
    <t>160.D434</t>
  </si>
  <si>
    <r>
      <t>Шланговый пакет BIKOX</t>
    </r>
    <r>
      <rPr>
        <sz val="9"/>
        <color indexed="8"/>
        <rFont val="Arial Cyr"/>
        <family val="2"/>
        <charset val="204"/>
      </rPr>
      <t>®</t>
    </r>
    <r>
      <rPr>
        <sz val="9"/>
        <color indexed="8"/>
        <rFont val="Arial"/>
        <family val="2"/>
        <charset val="204"/>
      </rPr>
      <t xml:space="preserve"> 50 R  2-x пол.  3,00 м</t>
    </r>
  </si>
  <si>
    <t xml:space="preserve">    MB 36 KD GRIP </t>
  </si>
  <si>
    <t>160.D435</t>
  </si>
  <si>
    <r>
      <t>Шланговый пакет BIKOX</t>
    </r>
    <r>
      <rPr>
        <sz val="9"/>
        <color indexed="8"/>
        <rFont val="Arial Cyr"/>
        <family val="2"/>
        <charset val="204"/>
      </rPr>
      <t xml:space="preserve">® </t>
    </r>
    <r>
      <rPr>
        <sz val="9"/>
        <color indexed="8"/>
        <rFont val="Arial"/>
        <family val="2"/>
        <charset val="204"/>
      </rPr>
      <t>50 R  2-x пол.  4,00 м</t>
    </r>
  </si>
  <si>
    <t>160.D436</t>
  </si>
  <si>
    <r>
      <t>Шланговый пакет BIKOX</t>
    </r>
    <r>
      <rPr>
        <sz val="9"/>
        <color indexed="8"/>
        <rFont val="Arial Cyr"/>
        <family val="2"/>
        <charset val="204"/>
      </rPr>
      <t>®</t>
    </r>
    <r>
      <rPr>
        <sz val="9"/>
        <color indexed="8"/>
        <rFont val="Arial"/>
        <family val="2"/>
        <charset val="204"/>
      </rPr>
      <t xml:space="preserve"> 50 R  2-x пол.  5,00 м</t>
    </r>
  </si>
  <si>
    <t>160.D535</t>
  </si>
  <si>
    <t xml:space="preserve">    ABIMIG® 450</t>
  </si>
  <si>
    <t>160.D536</t>
  </si>
  <si>
    <t>160.D537</t>
  </si>
  <si>
    <t>160.H025.1</t>
  </si>
  <si>
    <r>
      <t>Шланговый пакет BIKOX</t>
    </r>
    <r>
      <rPr>
        <sz val="9"/>
        <color indexed="8"/>
        <rFont val="Arial Cyr"/>
        <family val="2"/>
        <charset val="204"/>
      </rPr>
      <t>®</t>
    </r>
    <r>
      <rPr>
        <sz val="9"/>
        <color indexed="8"/>
        <rFont val="Arial"/>
        <family val="2"/>
        <charset val="204"/>
      </rPr>
      <t xml:space="preserve">  18    2-x пол.  3,00 м</t>
    </r>
  </si>
  <si>
    <t>ABIMIG® GRIP A / ABIMIG® AT 155</t>
  </si>
  <si>
    <t>160.H026.1</t>
  </si>
  <si>
    <r>
      <t>Шланговый пакет BIKOX</t>
    </r>
    <r>
      <rPr>
        <sz val="9"/>
        <color indexed="8"/>
        <rFont val="Arial Cyr"/>
        <family val="2"/>
        <charset val="204"/>
      </rPr>
      <t xml:space="preserve">® </t>
    </r>
    <r>
      <rPr>
        <sz val="9"/>
        <color indexed="8"/>
        <rFont val="Arial"/>
        <family val="2"/>
        <charset val="204"/>
      </rPr>
      <t xml:space="preserve"> 18    2-x пол.  4,00 м</t>
    </r>
  </si>
  <si>
    <t xml:space="preserve">    ABIMIG® GRIP A / ABIMIG® AT 155</t>
  </si>
  <si>
    <t>160.H027.1</t>
  </si>
  <si>
    <r>
      <t>Шланговый пакет BIKOX</t>
    </r>
    <r>
      <rPr>
        <sz val="9"/>
        <color indexed="8"/>
        <rFont val="Arial Cyr"/>
        <family val="2"/>
        <charset val="204"/>
      </rPr>
      <t>®</t>
    </r>
    <r>
      <rPr>
        <sz val="9"/>
        <color indexed="8"/>
        <rFont val="Arial"/>
        <family val="2"/>
        <charset val="204"/>
      </rPr>
      <t xml:space="preserve">  18    2-x пол.  5,00 м</t>
    </r>
  </si>
  <si>
    <t>160.H032.1</t>
  </si>
  <si>
    <r>
      <t>Шланговый пакет BIKOX</t>
    </r>
    <r>
      <rPr>
        <sz val="9"/>
        <color indexed="8"/>
        <rFont val="Arial Cyr"/>
        <family val="2"/>
        <charset val="204"/>
      </rPr>
      <t>®</t>
    </r>
    <r>
      <rPr>
        <sz val="9"/>
        <color indexed="8"/>
        <rFont val="Arial"/>
        <family val="2"/>
        <charset val="204"/>
      </rPr>
      <t xml:space="preserve">  28    2-x пол.  3,00 м</t>
    </r>
  </si>
  <si>
    <t xml:space="preserve">    ABIMIG® GRIP A / ABIMIG® AT 255</t>
  </si>
  <si>
    <t>160.H033.1</t>
  </si>
  <si>
    <r>
      <t>Шланговый пакет BIKOX</t>
    </r>
    <r>
      <rPr>
        <sz val="9"/>
        <color indexed="8"/>
        <rFont val="Arial Cyr"/>
        <family val="2"/>
        <charset val="204"/>
      </rPr>
      <t xml:space="preserve">® </t>
    </r>
    <r>
      <rPr>
        <sz val="9"/>
        <color indexed="8"/>
        <rFont val="Arial"/>
        <family val="2"/>
        <charset val="204"/>
      </rPr>
      <t xml:space="preserve"> 28    2-x пол.  4,00 м</t>
    </r>
  </si>
  <si>
    <t>160.H034.1</t>
  </si>
  <si>
    <r>
      <t>Шланговый пакет BIKOX</t>
    </r>
    <r>
      <rPr>
        <sz val="9"/>
        <color indexed="8"/>
        <rFont val="Arial Cyr"/>
        <family val="2"/>
        <charset val="204"/>
      </rPr>
      <t>®</t>
    </r>
    <r>
      <rPr>
        <sz val="9"/>
        <color indexed="8"/>
        <rFont val="Arial"/>
        <family val="2"/>
        <charset val="204"/>
      </rPr>
      <t xml:space="preserve">  28    2-x пол.  5,00 м</t>
    </r>
  </si>
  <si>
    <t>160.H039.1</t>
  </si>
  <si>
    <r>
      <t>Шланговый пакет BIKOX</t>
    </r>
    <r>
      <rPr>
        <sz val="9"/>
        <color indexed="8"/>
        <rFont val="Arial Cyr"/>
        <family val="2"/>
        <charset val="204"/>
      </rPr>
      <t>®</t>
    </r>
    <r>
      <rPr>
        <sz val="9"/>
        <color indexed="8"/>
        <rFont val="Arial"/>
        <family val="2"/>
        <charset val="204"/>
      </rPr>
      <t xml:space="preserve">  42    2-x пол.  3,00 м</t>
    </r>
  </si>
  <si>
    <t xml:space="preserve">    ABIMIG® GRIP A / ABIMIG® AT 305</t>
  </si>
  <si>
    <t>160.H040.1</t>
  </si>
  <si>
    <r>
      <t>Шланговый пакет BIKOX</t>
    </r>
    <r>
      <rPr>
        <sz val="9"/>
        <color indexed="8"/>
        <rFont val="Arial Cyr"/>
        <family val="2"/>
        <charset val="204"/>
      </rPr>
      <t xml:space="preserve">® </t>
    </r>
    <r>
      <rPr>
        <sz val="9"/>
        <color indexed="8"/>
        <rFont val="Arial"/>
        <family val="2"/>
        <charset val="204"/>
      </rPr>
      <t xml:space="preserve"> 42    2-x пол.  4,00 м</t>
    </r>
  </si>
  <si>
    <t>160.H041.1</t>
  </si>
  <si>
    <r>
      <t>Шланговый пакет BIKOX</t>
    </r>
    <r>
      <rPr>
        <sz val="9"/>
        <color indexed="8"/>
        <rFont val="Arial Cyr"/>
        <family val="2"/>
        <charset val="204"/>
      </rPr>
      <t>®</t>
    </r>
    <r>
      <rPr>
        <sz val="9"/>
        <color indexed="8"/>
        <rFont val="Arial"/>
        <family val="2"/>
        <charset val="204"/>
      </rPr>
      <t xml:space="preserve">  42    2-x пол.  5,00 м</t>
    </r>
  </si>
  <si>
    <t>160.H046.1</t>
  </si>
  <si>
    <r>
      <t>Шланговый пакет BIKOX</t>
    </r>
    <r>
      <rPr>
        <sz val="9"/>
        <color indexed="8"/>
        <rFont val="Arial Cyr"/>
        <family val="2"/>
        <charset val="204"/>
      </rPr>
      <t>®</t>
    </r>
    <r>
      <rPr>
        <sz val="9"/>
        <color indexed="8"/>
        <rFont val="Arial"/>
        <family val="2"/>
        <charset val="204"/>
      </rPr>
      <t xml:space="preserve">  53    2-x пол.  3,00 м</t>
    </r>
  </si>
  <si>
    <t xml:space="preserve">    ABIMIG® GRIP A / ABIMIG® AT 355</t>
  </si>
  <si>
    <t>160.H047.1</t>
  </si>
  <si>
    <r>
      <t>Шланговый пакет BIKOX</t>
    </r>
    <r>
      <rPr>
        <sz val="9"/>
        <color indexed="8"/>
        <rFont val="Arial Cyr"/>
        <family val="2"/>
        <charset val="204"/>
      </rPr>
      <t xml:space="preserve">® </t>
    </r>
    <r>
      <rPr>
        <sz val="9"/>
        <color indexed="8"/>
        <rFont val="Arial"/>
        <family val="2"/>
        <charset val="204"/>
      </rPr>
      <t xml:space="preserve"> 53    2-x пол.  4,00 м</t>
    </r>
  </si>
  <si>
    <t>160.H048.1</t>
  </si>
  <si>
    <r>
      <t>Шланговый пакет BIKOX</t>
    </r>
    <r>
      <rPr>
        <sz val="9"/>
        <color indexed="8"/>
        <rFont val="Arial Cyr"/>
        <family val="2"/>
        <charset val="204"/>
      </rPr>
      <t>®</t>
    </r>
    <r>
      <rPr>
        <sz val="9"/>
        <color indexed="8"/>
        <rFont val="Arial"/>
        <family val="2"/>
        <charset val="204"/>
      </rPr>
      <t xml:space="preserve">  53    2-x пол.  5,00 м</t>
    </r>
  </si>
  <si>
    <t>160.H053.1</t>
  </si>
  <si>
    <r>
      <t>Шланговый пакет BIKOX</t>
    </r>
    <r>
      <rPr>
        <sz val="9"/>
        <color indexed="8"/>
        <rFont val="Arial Cyr"/>
        <family val="2"/>
        <charset val="204"/>
      </rPr>
      <t>®</t>
    </r>
    <r>
      <rPr>
        <sz val="9"/>
        <color indexed="8"/>
        <rFont val="Arial"/>
        <family val="2"/>
        <charset val="204"/>
      </rPr>
      <t xml:space="preserve">  70    2-x пол.  3,00 м</t>
    </r>
  </si>
  <si>
    <t xml:space="preserve">    ABIMIG® GRIP A / ABIMIG® AT 405 / 455</t>
  </si>
  <si>
    <t>160.H054.1</t>
  </si>
  <si>
    <r>
      <t>Шланговый пакет BIKOX</t>
    </r>
    <r>
      <rPr>
        <sz val="9"/>
        <color indexed="8"/>
        <rFont val="Arial Cyr"/>
        <family val="2"/>
        <charset val="204"/>
      </rPr>
      <t xml:space="preserve">® </t>
    </r>
    <r>
      <rPr>
        <sz val="9"/>
        <color indexed="8"/>
        <rFont val="Arial"/>
        <family val="2"/>
        <charset val="204"/>
      </rPr>
      <t xml:space="preserve"> 70    2-x пол.  4,00 м</t>
    </r>
  </si>
  <si>
    <t>160.H055.1</t>
  </si>
  <si>
    <r>
      <t>Шланговый пакет BIKOX</t>
    </r>
    <r>
      <rPr>
        <sz val="9"/>
        <color indexed="8"/>
        <rFont val="Arial Cyr"/>
        <family val="2"/>
        <charset val="204"/>
      </rPr>
      <t>®</t>
    </r>
    <r>
      <rPr>
        <sz val="9"/>
        <color indexed="8"/>
        <rFont val="Arial"/>
        <family val="2"/>
        <charset val="204"/>
      </rPr>
      <t xml:space="preserve">  70    2-x пол.  5,00 м</t>
    </r>
  </si>
  <si>
    <t>для сварочных горелок с охлаждением газом</t>
  </si>
  <si>
    <t>501.0015</t>
  </si>
  <si>
    <t>для сварочных горелок с жидкостным охлаждением</t>
  </si>
  <si>
    <t>501.D328</t>
  </si>
  <si>
    <t>501.D409</t>
  </si>
  <si>
    <t>для подачи жидкости со сварочной горелки</t>
  </si>
  <si>
    <t>501.0195</t>
  </si>
  <si>
    <t xml:space="preserve">    для подключения магистралей подачи жидкости (аппаратная часть)</t>
  </si>
  <si>
    <t>129.0120</t>
  </si>
  <si>
    <t xml:space="preserve">для проволоки D    до 1,0 мм </t>
  </si>
  <si>
    <t>129.0255</t>
  </si>
  <si>
    <t xml:space="preserve">для проволоки D    до 1,6 мм </t>
  </si>
  <si>
    <t>129.0373</t>
  </si>
  <si>
    <t xml:space="preserve">для проволоки D 2,0 - 2,4 мм </t>
  </si>
  <si>
    <t>129.0542</t>
  </si>
  <si>
    <t xml:space="preserve">для проволоки D 2,8 - 3,2 мм </t>
  </si>
  <si>
    <t>140.D101</t>
  </si>
  <si>
    <t xml:space="preserve">для ABIMIG® GRIP A 155 LW  </t>
  </si>
  <si>
    <t>140.0547</t>
  </si>
  <si>
    <t>Специальные наконечники</t>
  </si>
  <si>
    <t>140.D045</t>
  </si>
  <si>
    <t>Для сопла 145.D368</t>
  </si>
  <si>
    <t>140.D476</t>
  </si>
  <si>
    <t>Для сопла 145.D457</t>
  </si>
  <si>
    <t>140.D478</t>
  </si>
  <si>
    <t>147.D481</t>
  </si>
  <si>
    <t>Для сопла 145.D460, наконечники повышенной стойкости (в 10 раз к E-Cu) с серебрянным покрытием</t>
  </si>
  <si>
    <t>147.D482</t>
  </si>
  <si>
    <t>RF 15 / 25</t>
  </si>
  <si>
    <t>RF 15 GRIP / 25 GRIP</t>
  </si>
  <si>
    <t>RF 36LC GRIP, MB 36 GRIP</t>
  </si>
  <si>
    <t>016.D026</t>
  </si>
  <si>
    <t>016.D155.5</t>
  </si>
  <si>
    <t>016.D156.5</t>
  </si>
  <si>
    <t>006.0018</t>
  </si>
  <si>
    <t>МВ 14 L</t>
  </si>
  <si>
    <t>МВ 15 GRIP</t>
  </si>
  <si>
    <t>МВ 14 / 15 GRIP</t>
  </si>
  <si>
    <t>МВ 24 GRIP</t>
  </si>
  <si>
    <t xml:space="preserve"> Держатель газового сопла                   M8/М8/43 мм</t>
  </si>
  <si>
    <t xml:space="preserve"> Держатель газового сопла                   М10/М10/40 мм</t>
  </si>
  <si>
    <t xml:space="preserve"> Держатель газового сопла                   М8/М10/25 мм</t>
  </si>
  <si>
    <t>MB 401 / 501 D GRIP</t>
  </si>
  <si>
    <t xml:space="preserve">  Вставка для наконечника                   M6/M12/30 мм    LH</t>
  </si>
  <si>
    <r>
      <t>ABIMIG® 150                                   (</t>
    </r>
    <r>
      <rPr>
        <sz val="9"/>
        <color indexed="8"/>
        <rFont val="Arial"/>
        <family val="2"/>
      </rPr>
      <t xml:space="preserve">левая резьба) </t>
    </r>
  </si>
  <si>
    <t xml:space="preserve">  Вставка для наконечника                   M6/M12/35 мм    </t>
  </si>
  <si>
    <t xml:space="preserve">ABIMIG® GRIP A / ABIMIG® AT 155                                   </t>
  </si>
  <si>
    <t xml:space="preserve">  Вставка для наконечника                   M6/М14/43 мм    LH</t>
  </si>
  <si>
    <t>ABIMIG® 200 / 250                         (левая резьба)</t>
  </si>
  <si>
    <t xml:space="preserve">  Вставка для наконечника                   M6/M12/51 мм    </t>
  </si>
  <si>
    <t xml:space="preserve">ABIMIG® GRIP A / ABIMIG® AT 255                                   </t>
  </si>
  <si>
    <t>018.D754</t>
  </si>
  <si>
    <t xml:space="preserve">  Вставка для наконечника                   M6/М16/45 мм    LH</t>
  </si>
  <si>
    <t xml:space="preserve">    ABIMIG® 300 / 350                         (левая резьба)</t>
  </si>
  <si>
    <t xml:space="preserve">  Вставка для наконечника                   M8/М16/45 мм    LH</t>
  </si>
  <si>
    <t xml:space="preserve">  Вставка для наконечника                   M8/M16/52 мм    </t>
  </si>
  <si>
    <t xml:space="preserve">ABIMIG® GRIP A / ABIMIG® AT 305 / 355 / 405                                  </t>
  </si>
  <si>
    <t xml:space="preserve">  Вставка для наконечника                   M8/Tr18/50 мм   LH  </t>
  </si>
  <si>
    <r>
      <t xml:space="preserve">ABIMIG® 450 V                                </t>
    </r>
    <r>
      <rPr>
        <sz val="9"/>
        <color indexed="8"/>
        <rFont val="Arial"/>
        <family val="2"/>
      </rPr>
      <t xml:space="preserve">(левая резьба) </t>
    </r>
  </si>
  <si>
    <t xml:space="preserve">  Вставка для наконечника                   M10/Tr18/50 мм LH </t>
  </si>
  <si>
    <t xml:space="preserve">  Вставка для наконечника                   M 8</t>
  </si>
  <si>
    <t>ABIMIG® GRIP A 455</t>
  </si>
  <si>
    <t xml:space="preserve">  Вставка для наконечника                   M10</t>
  </si>
  <si>
    <t xml:space="preserve"> Газ. сопло, цилиндрическое               D 13,0/37,0 мм</t>
  </si>
  <si>
    <t>RF 12 / 13</t>
  </si>
  <si>
    <t xml:space="preserve"> Газ. сопло, коническое                        D 9,0/37,5 мм</t>
  </si>
  <si>
    <t>RF 15 / 25, ABIMIG® 200 / 250, ABIMIG® GRIP A / ABIMIG® AT 255</t>
  </si>
  <si>
    <t>RF 36, ABIMIG® 300 / 350, ABIMIG® GRIP A / ABIMIG® AT305 / 355 / 405</t>
  </si>
  <si>
    <t>RF 36, ABIMIG® 300 / 350</t>
  </si>
  <si>
    <t xml:space="preserve"> Газ. сопло, цилиндрическое               D 21,0/25/71 мм</t>
  </si>
  <si>
    <t xml:space="preserve"> Газ. сопло, коническое                        D 16,0/28/85 мм</t>
  </si>
  <si>
    <t>RF 45, ABIMIG® 450 V,   ABIMIG® GRIP A 455</t>
  </si>
  <si>
    <t xml:space="preserve"> Газ. сопло, коническое                        D 18,0/28/85 мм</t>
  </si>
  <si>
    <r>
      <t>ABIMIG</t>
    </r>
    <r>
      <rPr>
        <sz val="9"/>
        <color indexed="8"/>
        <rFont val="Arial Cyr"/>
        <family val="2"/>
        <charset val="204"/>
      </rPr>
      <t>®</t>
    </r>
    <r>
      <rPr>
        <sz val="9"/>
        <color indexed="8"/>
        <rFont val="Arial"/>
        <family val="2"/>
        <charset val="204"/>
      </rPr>
      <t xml:space="preserve"> 150, ABIMIG® GRIP A / ABIMIG® AT 155</t>
    </r>
  </si>
  <si>
    <t xml:space="preserve"> Газ. сопло, коническое                        D 12,0/52,0 мм</t>
  </si>
  <si>
    <t xml:space="preserve"> Газ. сопло, коническое                        D 12,5/63,5 мм</t>
  </si>
  <si>
    <t>МВ 24/240  GRIP</t>
  </si>
  <si>
    <t xml:space="preserve"> Газ. сопло, коническое                        D 16,0/84,0 мм</t>
  </si>
  <si>
    <t>МВ 36 GRIP, RF 36LC</t>
  </si>
  <si>
    <t xml:space="preserve"> Газ. сопло, гальванопокр.                   D 12,0/84,0 мм</t>
  </si>
  <si>
    <t xml:space="preserve"> Газ. сопло, коническое                        D 18,0/90,0 мм</t>
  </si>
  <si>
    <t xml:space="preserve"> Газ. сопло, коническое                        D 20,0/90,0 мм</t>
  </si>
  <si>
    <t xml:space="preserve"> Газ. сопло, круто коническое             D 14,0/76,0 мм</t>
  </si>
  <si>
    <t>MB 401 / 501 / D  GRIP</t>
  </si>
  <si>
    <t xml:space="preserve"> Газ. сопло, коническое                        D 16,0/76,0 мм</t>
  </si>
  <si>
    <t xml:space="preserve"> Газ. сопло, цилиндрическое               D 20,0/76,0 мм</t>
  </si>
  <si>
    <t>Газовые сопла МВ - специальные</t>
  </si>
  <si>
    <t>145.D368</t>
  </si>
  <si>
    <t xml:space="preserve"> Газ. сопло, гнутое                        D 12,0/68,0 мм</t>
  </si>
  <si>
    <t>145.D457.5</t>
  </si>
  <si>
    <t xml:space="preserve"> Газ. сопло, гнутое                        D 12,5/81,5 мм</t>
  </si>
  <si>
    <t>МВ 24/240 GRIP</t>
  </si>
  <si>
    <t>145.D460.5</t>
  </si>
  <si>
    <t xml:space="preserve"> Газ. сопло, гнутое                        D 16,0/95,0 мм</t>
  </si>
  <si>
    <t>MB 26/ 401 / 501 GRIP</t>
  </si>
  <si>
    <t xml:space="preserve"> Распределитель газа </t>
  </si>
  <si>
    <t>MB 24</t>
  </si>
  <si>
    <t>RF 36LC, MB 36 GRIP</t>
  </si>
  <si>
    <t xml:space="preserve"> Распределитель газа (long-life)</t>
  </si>
  <si>
    <t>RB 61 / 610</t>
  </si>
  <si>
    <t>124.0001</t>
  </si>
  <si>
    <t xml:space="preserve"> Спираль подающая (белая)                           1,3/3,8/340</t>
  </si>
  <si>
    <t>для проволоки D 0,6 - 1,0 мм (RF 12, 13, MB 14L)</t>
  </si>
  <si>
    <r>
      <t>для проволоки D 0,8 - 1,0 мм (RF 15/25, MB 15 GRIP, ABIMIG</t>
    </r>
    <r>
      <rPr>
        <sz val="9"/>
        <color indexed="8"/>
        <rFont val="Arial Cyr"/>
        <family val="2"/>
        <charset val="204"/>
      </rPr>
      <t>®</t>
    </r>
    <r>
      <rPr>
        <sz val="9"/>
        <color indexed="8"/>
        <rFont val="Arial"/>
        <family val="2"/>
        <charset val="204"/>
      </rPr>
      <t xml:space="preserve"> 200/250)</t>
    </r>
  </si>
  <si>
    <t>для проволоки D 1,0 - 1,2 мм (RF 15,25-36, RF 45 с ПДГ 508, MB 15-36 GRIP, ABIMIG® 200-350, 450 c PDG 508)</t>
  </si>
  <si>
    <t>для проволоки D 1,4 - 1,6 мм (RF 36LC/36, RF 45 с ПДГ 508, MB 36 GRIP, ABIMIG® 350, 450 c PDG 508)</t>
  </si>
  <si>
    <t xml:space="preserve"> Спираль подающая (зелёная)                       3,0/5,0/340</t>
  </si>
  <si>
    <t>для проволоки D 2,0 - 2,4 мм (RF 45 / RF 45 GRIP с ПДГ 508, ABIMIG® 450 c PDG 508)</t>
  </si>
  <si>
    <t xml:space="preserve"> Спираль подающая (зелёная)                       3,0/5,0/440</t>
  </si>
  <si>
    <t xml:space="preserve"> Спираль подающая (зелёная)                       3,0/5,0/540</t>
  </si>
  <si>
    <t xml:space="preserve"> 124.D039</t>
  </si>
  <si>
    <t xml:space="preserve"> Спираль подающая (красная)                       2,0/5,5/540</t>
  </si>
  <si>
    <r>
      <t xml:space="preserve">    для проволоки D 1,0 - 1,2 мм (RF 45 / RF 45 GRIP / ABIMIG</t>
    </r>
    <r>
      <rPr>
        <sz val="9"/>
        <color indexed="8"/>
        <rFont val="Arial Cyr"/>
        <family val="2"/>
        <charset val="204"/>
      </rPr>
      <t>®</t>
    </r>
    <r>
      <rPr>
        <sz val="9"/>
        <color indexed="8"/>
        <rFont val="Arial"/>
        <family val="2"/>
        <charset val="204"/>
      </rPr>
      <t xml:space="preserve"> 450 V / ABIMIG® GRIP A 405 / 455 c KZ-2)</t>
    </r>
  </si>
  <si>
    <t xml:space="preserve"> 124.D044</t>
  </si>
  <si>
    <t xml:space="preserve">    для проволоки D 1,4 - 1,6 мм (RF 45 / RF 45 GRIP / ABIMIG® 450 V / ABIMIG® GRIP A 405 / 455 c KZ-2)</t>
  </si>
  <si>
    <t xml:space="preserve"> 124.D049</t>
  </si>
  <si>
    <t xml:space="preserve">    для проволоки D 2,0 - 2,4 мм (RF 45 / RF 45 GRIP / ABIMIG® 450 V / ABIMIG® GRIP A 405 / 455 c KZ-2)</t>
  </si>
  <si>
    <t>122.D096</t>
  </si>
  <si>
    <t xml:space="preserve"> Спираль подающая (без изол.)                     3,0/6,4/540</t>
  </si>
  <si>
    <t xml:space="preserve">    для самозащитной порошковой пров. D 2,0 - 2,4 мм (ABIMIG®-ALPHA FLUX 350)</t>
  </si>
  <si>
    <t xml:space="preserve"> 122.0066</t>
  </si>
  <si>
    <t xml:space="preserve"> Спираль подающая (без изол.)                     2,8/6,3/340</t>
  </si>
  <si>
    <t>для проволоки D 1,6 - 2,0 мм (RB 61 c KZ-2)</t>
  </si>
  <si>
    <t xml:space="preserve"> 122.0067</t>
  </si>
  <si>
    <t xml:space="preserve"> Спираль подающая (без изол.)                     2,8/6,3/440</t>
  </si>
  <si>
    <t xml:space="preserve"> 122.0068</t>
  </si>
  <si>
    <t xml:space="preserve"> Спираль подающая (без изол.)                     2,8/6,3/540</t>
  </si>
  <si>
    <t xml:space="preserve"> Спираль подающая (без изол.)                     4,5/7,0/340</t>
  </si>
  <si>
    <t>для проволоки D 2,8 - 3,2 мм (RB 61 c KZ-2)</t>
  </si>
  <si>
    <t xml:space="preserve"> Спираль подающая (без изол.)                     4,5/7,0/440</t>
  </si>
  <si>
    <t xml:space="preserve"> Спираль подающая (без изол.)                     4,5/7,0/540</t>
  </si>
  <si>
    <t xml:space="preserve"> 122.D063</t>
  </si>
  <si>
    <t>для проволоки D 1,6 - 2,0 мм (RB 61 c PDG 508)</t>
  </si>
  <si>
    <t xml:space="preserve"> 122.D064</t>
  </si>
  <si>
    <t xml:space="preserve"> 122.D053</t>
  </si>
  <si>
    <t xml:space="preserve"> Спираль подающая (без изол.)                     3,5/7,0/340</t>
  </si>
  <si>
    <t>для проволоки D 2,4 мм (RB 61 c PDG 508)</t>
  </si>
  <si>
    <t xml:space="preserve"> 122.D055</t>
  </si>
  <si>
    <t xml:space="preserve"> Спираль подающая (без изол.)                     3,5/7,0/540</t>
  </si>
  <si>
    <t>для проволоки D 2,8 - 3,2 мм (RB 61 c PDG 508)</t>
  </si>
  <si>
    <t xml:space="preserve"> Спираль подающая (без изол.)                     2,0/4,5/340</t>
  </si>
  <si>
    <t xml:space="preserve">    для проволоки D 1,0 - 1,2 мм (MB 401 / 501)</t>
  </si>
  <si>
    <t xml:space="preserve"> Спираль подающая (без изол.)                     2,0/4,5/440</t>
  </si>
  <si>
    <t xml:space="preserve"> Спираль подающая (без изол.)                     2,0/4,5/540</t>
  </si>
  <si>
    <t xml:space="preserve"> Спираль подающая (без изол.)                     2,5/4,5/340</t>
  </si>
  <si>
    <t xml:space="preserve">    для проволоки D 1,4 - 1,6 мм (MB 401 / 501)</t>
  </si>
  <si>
    <t xml:space="preserve"> Спираль подающая (без изол.)                     2,5/4,5/440</t>
  </si>
  <si>
    <t xml:space="preserve"> Спираль подающая (без изол.)                     2,5/4,5/540</t>
  </si>
  <si>
    <t xml:space="preserve"> Тефлоновый канал (синий)                             1,5/4,0/350</t>
  </si>
  <si>
    <t>для проволоки D 0,8 - 1,0 мм</t>
  </si>
  <si>
    <t xml:space="preserve"> Тефлоновый канал (красный)                        2,0/4,0/350</t>
  </si>
  <si>
    <t>для проволоки D 1,0 - 1,4 мм</t>
  </si>
  <si>
    <t xml:space="preserve"> Тефлоновый канал (желтый)                          2,7/4,7/350</t>
  </si>
  <si>
    <t>для проволоки D 1,6 - 2,0 мм</t>
  </si>
  <si>
    <t>Средства защиты от налипания брызг при сварке</t>
  </si>
  <si>
    <t xml:space="preserve"> PROTEC CE 15L (10 л)</t>
  </si>
  <si>
    <t>жидкость против налипания брызг на обрабатываемую поверхность.</t>
  </si>
  <si>
    <t xml:space="preserve"> Ручной опрыскиватель (400 мл)</t>
  </si>
  <si>
    <t>емкость для жидкости PROTEC CE 15L</t>
  </si>
  <si>
    <t xml:space="preserve"> PROTEC - ручной опрыскиватель (400 мл)</t>
  </si>
  <si>
    <t>бальзам для проволочных электродов при сварке MIG/MAG (кроме алюм.)</t>
  </si>
  <si>
    <t>192.0197.1</t>
  </si>
  <si>
    <t xml:space="preserve"> Керамический спрей, 400ml (прим. до сварки)</t>
  </si>
  <si>
    <t>предотвращает налипание брызг длительное время, посредством создания керамического покрытия</t>
  </si>
  <si>
    <t>192.D033</t>
  </si>
  <si>
    <t xml:space="preserve"> Düsofix-паста, 300 гр.   (прим. после сварки)</t>
  </si>
  <si>
    <r>
      <t>Сварочные горелки WIG/TIG</t>
    </r>
    <r>
      <rPr>
        <sz val="10"/>
        <rFont val="Arial"/>
        <family val="2"/>
      </rPr>
      <t xml:space="preserve"> (сварка в среде аргона)</t>
    </r>
  </si>
  <si>
    <t xml:space="preserve">* окончательная стоимость горелки формируется после комплектации расходным материалом за выбором (каппа, цанга, корпус цанги под … D, </t>
  </si>
  <si>
    <t>керамическое сопло NW …, а также желаемым видом подсоединения к управлению, газу и охлаждению)</t>
  </si>
  <si>
    <t>Все сварочные горелки исполняются как с разъемами 10-25 - штырь D9 мм, 35-50/50-70 - штырь D13 мм, так и др. разъемами согласно типа источника.</t>
  </si>
  <si>
    <t xml:space="preserve">   Технические характеристики указаны по EN 50 078 / 60 947-7</t>
  </si>
  <si>
    <t>396.6217</t>
  </si>
  <si>
    <r>
      <t>ABITIG</t>
    </r>
    <r>
      <rPr>
        <sz val="9"/>
        <rFont val="Arial Cyr"/>
        <family val="2"/>
        <charset val="204"/>
      </rPr>
      <t>®</t>
    </r>
    <r>
      <rPr>
        <sz val="9"/>
        <rFont val="Arial"/>
        <family val="2"/>
        <charset val="204"/>
      </rPr>
      <t xml:space="preserve">  9 GRIP           4,00 м                     10-25</t>
    </r>
  </si>
  <si>
    <t>110А (DC) /   95A (AC) - 35%ПВ, D W-электрода 0,5 - 1,6(3,2) мм     (расход газа 5-12 л/мин)</t>
  </si>
  <si>
    <t>7S1 SK083521700000</t>
  </si>
  <si>
    <r>
      <t>ABITIG</t>
    </r>
    <r>
      <rPr>
        <sz val="9"/>
        <rFont val="Arial Cyr"/>
        <family val="2"/>
        <charset val="204"/>
      </rPr>
      <t>®</t>
    </r>
    <r>
      <rPr>
        <sz val="9"/>
        <rFont val="Arial"/>
        <family val="2"/>
        <charset val="204"/>
      </rPr>
      <t xml:space="preserve">  9  GRIP          8,00 м                     10-25</t>
    </r>
  </si>
  <si>
    <t>7L1 SH043521700000</t>
  </si>
  <si>
    <r>
      <t>ABITIG</t>
    </r>
    <r>
      <rPr>
        <sz val="9"/>
        <rFont val="Arial Cyr"/>
        <family val="2"/>
        <charset val="204"/>
      </rPr>
      <t xml:space="preserve">®  </t>
    </r>
    <r>
      <rPr>
        <sz val="9"/>
        <rFont val="Arial"/>
        <family val="2"/>
        <charset val="204"/>
      </rPr>
      <t>9  GRIP Little 4,00 м (кожа)       10-25</t>
    </r>
  </si>
  <si>
    <t>7S1 SK043520000000</t>
  </si>
  <si>
    <r>
      <t>ABITIG</t>
    </r>
    <r>
      <rPr>
        <sz val="9"/>
        <rFont val="Arial Cyr"/>
        <family val="2"/>
        <charset val="204"/>
      </rPr>
      <t>®</t>
    </r>
    <r>
      <rPr>
        <sz val="9"/>
        <rFont val="Arial"/>
        <family val="2"/>
        <charset val="204"/>
      </rPr>
      <t xml:space="preserve">  9 GRIP           4,00 м                     35-50</t>
    </r>
  </si>
  <si>
    <t>7S1 SK083520000000</t>
  </si>
  <si>
    <r>
      <t>ABITIG</t>
    </r>
    <r>
      <rPr>
        <sz val="9"/>
        <rFont val="Arial Cyr"/>
        <family val="2"/>
        <charset val="204"/>
      </rPr>
      <t>®</t>
    </r>
    <r>
      <rPr>
        <sz val="9"/>
        <rFont val="Arial"/>
        <family val="2"/>
        <charset val="204"/>
      </rPr>
      <t xml:space="preserve">  9  GRIP          8,00 м                     35-50</t>
    </r>
  </si>
  <si>
    <t>396.6218</t>
  </si>
  <si>
    <r>
      <t>ABITIG</t>
    </r>
    <r>
      <rPr>
        <sz val="9"/>
        <rFont val="Arial Cyr"/>
        <family val="2"/>
        <charset val="204"/>
      </rPr>
      <t>®</t>
    </r>
    <r>
      <rPr>
        <sz val="9"/>
        <rFont val="Arial"/>
        <family val="2"/>
        <charset val="204"/>
      </rPr>
      <t xml:space="preserve"> 17 GRIP         4,00 м                     10-25</t>
    </r>
  </si>
  <si>
    <t>140А (DC) / 125A (AC) - 35%ПВ, D W-электрода 0,5 - 2,4(4,0) мм     (расход газа 7-15 л/мин)</t>
  </si>
  <si>
    <t>396.6219</t>
  </si>
  <si>
    <r>
      <t>ABITIG</t>
    </r>
    <r>
      <rPr>
        <sz val="9"/>
        <rFont val="Arial Cyr"/>
        <family val="2"/>
        <charset val="204"/>
      </rPr>
      <t>®</t>
    </r>
    <r>
      <rPr>
        <sz val="9"/>
        <rFont val="Arial"/>
        <family val="2"/>
        <charset val="204"/>
      </rPr>
      <t xml:space="preserve"> 17  GRIP       8,00 м                      10-25</t>
    </r>
  </si>
  <si>
    <t>7L2 SH043511700000</t>
  </si>
  <si>
    <r>
      <t>ABITIG</t>
    </r>
    <r>
      <rPr>
        <sz val="9"/>
        <rFont val="Arial Cyr"/>
        <family val="2"/>
        <charset val="204"/>
      </rPr>
      <t>® 17</t>
    </r>
    <r>
      <rPr>
        <sz val="9"/>
        <rFont val="Arial"/>
        <family val="2"/>
        <charset val="204"/>
      </rPr>
      <t xml:space="preserve">  GRIP Little  4,00 м (кожа)    10-25</t>
    </r>
  </si>
  <si>
    <t>7S2 FK043521700000</t>
  </si>
  <si>
    <r>
      <t>ABITIG</t>
    </r>
    <r>
      <rPr>
        <sz val="9"/>
        <rFont val="Arial Cyr"/>
        <family val="2"/>
        <charset val="204"/>
      </rPr>
      <t>®</t>
    </r>
    <r>
      <rPr>
        <sz val="9"/>
        <rFont val="Arial"/>
        <family val="2"/>
        <charset val="204"/>
      </rPr>
      <t xml:space="preserve"> 17F GRIP      4,00 м                      10-25</t>
    </r>
  </si>
  <si>
    <t>396.6133</t>
  </si>
  <si>
    <r>
      <t>ABITIG</t>
    </r>
    <r>
      <rPr>
        <sz val="9"/>
        <rFont val="Arial Cyr"/>
        <family val="2"/>
        <charset val="204"/>
      </rPr>
      <t>®</t>
    </r>
    <r>
      <rPr>
        <sz val="9"/>
        <rFont val="Arial"/>
        <family val="2"/>
        <charset val="204"/>
      </rPr>
      <t xml:space="preserve"> 17 GRIP         4,00 м                     35-50</t>
    </r>
  </si>
  <si>
    <t>7S2 SK083520000000</t>
  </si>
  <si>
    <r>
      <t>ABITIG</t>
    </r>
    <r>
      <rPr>
        <sz val="9"/>
        <rFont val="Arial Cyr"/>
        <family val="2"/>
        <charset val="204"/>
      </rPr>
      <t>®</t>
    </r>
    <r>
      <rPr>
        <sz val="9"/>
        <rFont val="Arial"/>
        <family val="2"/>
        <charset val="204"/>
      </rPr>
      <t xml:space="preserve"> 17 GRIP         8,00 м                     35-50</t>
    </r>
  </si>
  <si>
    <t>7T6 SK043521700000</t>
  </si>
  <si>
    <r>
      <t xml:space="preserve">    ABITIG</t>
    </r>
    <r>
      <rPr>
        <sz val="9"/>
        <rFont val="Arial Cyr"/>
        <family val="2"/>
        <charset val="204"/>
      </rPr>
      <t>®</t>
    </r>
    <r>
      <rPr>
        <sz val="9"/>
        <rFont val="Arial"/>
        <family val="2"/>
        <charset val="204"/>
      </rPr>
      <t xml:space="preserve"> 150  GRIP     4,00 м                     10-25</t>
    </r>
  </si>
  <si>
    <t xml:space="preserve">    150А (DC) / 105A (AC) - 35%ПВ, D W-электрода 1,0 - 1,6(3,2) мм     (расход газа 7-15 л/мин)</t>
  </si>
  <si>
    <t>7T6 SK083521700000</t>
  </si>
  <si>
    <r>
      <t xml:space="preserve">    ABITIG</t>
    </r>
    <r>
      <rPr>
        <sz val="9"/>
        <rFont val="Arial Cyr"/>
        <family val="2"/>
        <charset val="204"/>
      </rPr>
      <t xml:space="preserve">® </t>
    </r>
    <r>
      <rPr>
        <sz val="9"/>
        <rFont val="Arial"/>
        <family val="2"/>
        <charset val="204"/>
      </rPr>
      <t>150  GRIP     8,00 м                     10-25</t>
    </r>
  </si>
  <si>
    <t>7L6 SH043521700000</t>
  </si>
  <si>
    <r>
      <t>ABITIG</t>
    </r>
    <r>
      <rPr>
        <sz val="9"/>
        <rFont val="Arial Cyr"/>
        <family val="2"/>
        <charset val="204"/>
      </rPr>
      <t>® 150</t>
    </r>
    <r>
      <rPr>
        <sz val="9"/>
        <rFont val="Arial"/>
        <family val="2"/>
        <charset val="204"/>
      </rPr>
      <t xml:space="preserve">  GRIP Little 4,00 м (кожа)  10-25</t>
    </r>
  </si>
  <si>
    <t>7T6 SK043520000000</t>
  </si>
  <si>
    <r>
      <t xml:space="preserve">    ABITIG</t>
    </r>
    <r>
      <rPr>
        <sz val="9"/>
        <rFont val="Arial Cyr"/>
        <family val="2"/>
        <charset val="204"/>
      </rPr>
      <t>®</t>
    </r>
    <r>
      <rPr>
        <sz val="9"/>
        <rFont val="Arial"/>
        <family val="2"/>
        <charset val="204"/>
      </rPr>
      <t xml:space="preserve"> 150  GRIP     4,00 м                     35-50</t>
    </r>
  </si>
  <si>
    <t>7T6 SK083520000000</t>
  </si>
  <si>
    <r>
      <t xml:space="preserve">    ABITIG</t>
    </r>
    <r>
      <rPr>
        <sz val="9"/>
        <rFont val="Arial Cyr"/>
        <family val="2"/>
        <charset val="204"/>
      </rPr>
      <t xml:space="preserve">® </t>
    </r>
    <r>
      <rPr>
        <sz val="9"/>
        <rFont val="Arial"/>
        <family val="2"/>
        <charset val="204"/>
      </rPr>
      <t>150  GRIP     8,00 м                     35-50</t>
    </r>
  </si>
  <si>
    <t>396.6167</t>
  </si>
  <si>
    <r>
      <t>ABITIG</t>
    </r>
    <r>
      <rPr>
        <sz val="9"/>
        <rFont val="Arial Cyr"/>
        <family val="2"/>
        <charset val="204"/>
      </rPr>
      <t>®</t>
    </r>
    <r>
      <rPr>
        <sz val="9"/>
        <rFont val="Arial"/>
        <family val="2"/>
        <charset val="204"/>
      </rPr>
      <t xml:space="preserve"> 26  GRIP       4,00 м                      35-50</t>
    </r>
  </si>
  <si>
    <t>180А (DC) / 130A (AC) - 35%ПВ, D W-электрода 0,5 - 4,0 мм             (расход газа 7-18 л/мин)</t>
  </si>
  <si>
    <t>396.6223</t>
  </si>
  <si>
    <r>
      <t xml:space="preserve">    ABITIG</t>
    </r>
    <r>
      <rPr>
        <sz val="9"/>
        <rFont val="Arial Cyr"/>
        <family val="2"/>
        <charset val="204"/>
      </rPr>
      <t>®</t>
    </r>
    <r>
      <rPr>
        <sz val="9"/>
        <rFont val="Arial"/>
        <family val="2"/>
        <charset val="204"/>
      </rPr>
      <t xml:space="preserve"> 26 F GRIP     4,00 м                      35-50</t>
    </r>
  </si>
  <si>
    <t xml:space="preserve">    180А (DC) / 130A (AC) - 35%ПВ, D W-электрода 0,5 - 4,0 мм             (расход газа 7-18 л/мин)</t>
  </si>
  <si>
    <t>396.6221</t>
  </si>
  <si>
    <r>
      <t>ABITIG</t>
    </r>
    <r>
      <rPr>
        <sz val="9"/>
        <rFont val="Arial Cyr"/>
        <family val="2"/>
        <charset val="204"/>
      </rPr>
      <t>®</t>
    </r>
    <r>
      <rPr>
        <sz val="9"/>
        <rFont val="Arial"/>
        <family val="2"/>
        <charset val="204"/>
      </rPr>
      <t xml:space="preserve"> 26 GRIP        8,00 м                      35-50</t>
    </r>
  </si>
  <si>
    <t>396.6222</t>
  </si>
  <si>
    <r>
      <t>ABITIG</t>
    </r>
    <r>
      <rPr>
        <sz val="9"/>
        <rFont val="Arial Cyr"/>
        <family val="2"/>
        <charset val="204"/>
      </rPr>
      <t>®</t>
    </r>
    <r>
      <rPr>
        <sz val="9"/>
        <rFont val="Arial"/>
        <family val="2"/>
        <charset val="204"/>
      </rPr>
      <t xml:space="preserve"> 26 GRIP     12,00 м                       35-50</t>
    </r>
  </si>
  <si>
    <t>396.6224</t>
  </si>
  <si>
    <r>
      <t xml:space="preserve">    ABITIG</t>
    </r>
    <r>
      <rPr>
        <sz val="9"/>
        <rFont val="Arial Cyr"/>
        <family val="2"/>
        <charset val="204"/>
      </rPr>
      <t>®</t>
    </r>
    <r>
      <rPr>
        <sz val="9"/>
        <rFont val="Arial"/>
        <family val="2"/>
        <charset val="204"/>
      </rPr>
      <t xml:space="preserve"> 200 GRIP    4,00 м                        35-50</t>
    </r>
  </si>
  <si>
    <t xml:space="preserve">    200А (DC) / 140A (AC) - 35%ПВ, D W-электрода 1,6 - 3,2(4,8) мм     (расход газа 7-18 л/мин)</t>
  </si>
  <si>
    <t>7T4 SK083520000000</t>
  </si>
  <si>
    <r>
      <t xml:space="preserve">    ABITIG</t>
    </r>
    <r>
      <rPr>
        <sz val="9"/>
        <rFont val="Arial Cyr"/>
        <family val="2"/>
        <charset val="204"/>
      </rPr>
      <t>®</t>
    </r>
    <r>
      <rPr>
        <sz val="9"/>
        <rFont val="Arial"/>
        <family val="2"/>
        <charset val="204"/>
      </rPr>
      <t xml:space="preserve"> 200 GRIP    8,00 м                        35-50</t>
    </r>
  </si>
  <si>
    <t>Головка SRT 9</t>
  </si>
  <si>
    <t>Головка SRT 9 F</t>
  </si>
  <si>
    <t>Головка SRT 17</t>
  </si>
  <si>
    <t>Головка SRT 17 F</t>
  </si>
  <si>
    <t>Головка SRT 26</t>
  </si>
  <si>
    <t>Головка SRT 26 F</t>
  </si>
  <si>
    <r>
      <t>Головка ABITIG</t>
    </r>
    <r>
      <rPr>
        <sz val="9"/>
        <rFont val="Arial Cyr"/>
        <family val="2"/>
        <charset val="204"/>
      </rPr>
      <t>®</t>
    </r>
    <r>
      <rPr>
        <sz val="9"/>
        <rFont val="Arial"/>
        <family val="2"/>
        <charset val="204"/>
      </rPr>
      <t xml:space="preserve"> GRIP 150</t>
    </r>
  </si>
  <si>
    <r>
      <t>Головка ABITIG</t>
    </r>
    <r>
      <rPr>
        <sz val="9"/>
        <rFont val="Arial Cyr"/>
        <family val="2"/>
        <charset val="204"/>
      </rPr>
      <t>®</t>
    </r>
    <r>
      <rPr>
        <sz val="9"/>
        <rFont val="Arial"/>
        <family val="2"/>
        <charset val="204"/>
      </rPr>
      <t xml:space="preserve"> GRIP 200</t>
    </r>
  </si>
  <si>
    <t>ABITIG  9V             4,00 м                                   10-25</t>
  </si>
  <si>
    <t>ABITIG  9V             8,00 м                                   10-25</t>
  </si>
  <si>
    <t>ABITIG 17V            4,00 м                                   10-25</t>
  </si>
  <si>
    <t>ABITIG 17V            8,00 м                                   10-25</t>
  </si>
  <si>
    <t>ABITIG 17FXV       4,00 м                                   10-25</t>
  </si>
  <si>
    <t xml:space="preserve">140А (DC) / 125A (AC) - 35%ПВ, D W-электрода 0,5 - 2,4(4,0) мм     (F - гнущаяся голока) </t>
  </si>
  <si>
    <t>ABITIG 17FXV       8,00 м                                   10-25</t>
  </si>
  <si>
    <t>140А (DC) / 125A (AC) - 35%ПВ, D W-электрода 0,5 - 2,4(4,0) мм     (F - гнущаяся голока)</t>
  </si>
  <si>
    <t>ABITIG 26V           4,00 м                                    35-50</t>
  </si>
  <si>
    <t>ABITIG 26V           8,00 м                                    35-50</t>
  </si>
  <si>
    <t>ABITIG 26FXV       4,00 м                                   35-50</t>
  </si>
  <si>
    <t>180А (DC) / 130A (AC) - 35%ПВ, D W-электрода 0,5 - 4,0 мм             (F - гнущаяся голока)</t>
  </si>
  <si>
    <t>ABITIG 26FXV       8,00 м                                   35-50</t>
  </si>
  <si>
    <t xml:space="preserve">    Головка SRT 9V</t>
  </si>
  <si>
    <t xml:space="preserve">    Головка SRT 17V</t>
  </si>
  <si>
    <t>Головка SRT 17FXV</t>
  </si>
  <si>
    <t>Головка SRT 26V</t>
  </si>
  <si>
    <t>Головка SRT 26FXV</t>
  </si>
  <si>
    <t xml:space="preserve"> Управление подачи газа кнопкой, охлаждение жидкостью</t>
  </si>
  <si>
    <t>7S5 SK043520000000</t>
  </si>
  <si>
    <r>
      <t>ABITIG</t>
    </r>
    <r>
      <rPr>
        <sz val="9"/>
        <rFont val="Arial Cyr"/>
        <family val="2"/>
        <charset val="204"/>
      </rPr>
      <t>®</t>
    </r>
    <r>
      <rPr>
        <sz val="9"/>
        <rFont val="Arial"/>
        <family val="2"/>
        <charset val="204"/>
      </rPr>
      <t xml:space="preserve"> 20 GRIP           4,00 м                   35-50</t>
    </r>
  </si>
  <si>
    <t>240А (DC) / 170A (AC) - 100%ПВ, D W-электрода 0,5 - 3,2 мм          (расход газа 7-18 л/мин)</t>
  </si>
  <si>
    <t>7S5 SK083520000000</t>
  </si>
  <si>
    <r>
      <t>ABITIG</t>
    </r>
    <r>
      <rPr>
        <sz val="9"/>
        <rFont val="Arial Cyr"/>
        <family val="2"/>
        <charset val="204"/>
      </rPr>
      <t>®</t>
    </r>
    <r>
      <rPr>
        <sz val="9"/>
        <rFont val="Arial"/>
        <family val="2"/>
        <charset val="204"/>
      </rPr>
      <t xml:space="preserve"> 20 GRIP           8,00 м                   35-50</t>
    </r>
  </si>
  <si>
    <t>396.6225</t>
  </si>
  <si>
    <r>
      <t xml:space="preserve">    ABITIG</t>
    </r>
    <r>
      <rPr>
        <sz val="9"/>
        <rFont val="Arial Cyr"/>
        <family val="2"/>
        <charset val="204"/>
      </rPr>
      <t>®</t>
    </r>
    <r>
      <rPr>
        <sz val="9"/>
        <rFont val="Arial"/>
        <family val="2"/>
        <charset val="204"/>
      </rPr>
      <t xml:space="preserve"> 260 W  GRIP  4,00 м                    35-50</t>
    </r>
  </si>
  <si>
    <t xml:space="preserve">    260А (DC) / 185A (AC) - 100%ПВ, D W-электрода 1,0 - 3,2 мм          (расход газа 7-18 л/мин)</t>
  </si>
  <si>
    <t>396.6203</t>
  </si>
  <si>
    <r>
      <t>ABITIG</t>
    </r>
    <r>
      <rPr>
        <sz val="9"/>
        <rFont val="Arial Cyr"/>
        <family val="2"/>
        <charset val="204"/>
      </rPr>
      <t>®</t>
    </r>
    <r>
      <rPr>
        <sz val="9"/>
        <rFont val="Arial"/>
        <family val="2"/>
        <charset val="204"/>
      </rPr>
      <t xml:space="preserve"> 18  GRIP         4,00 м                    35-50</t>
    </r>
  </si>
  <si>
    <t>320А (DC) / 240A (AC) - 100%ПВ, D W-электрода 0,5 - 4,0 мм          (расход газа 7-20 л/мин)</t>
  </si>
  <si>
    <t>396.6214</t>
  </si>
  <si>
    <r>
      <t>ABITIG</t>
    </r>
    <r>
      <rPr>
        <sz val="9"/>
        <rFont val="Arial Cyr"/>
        <family val="2"/>
        <charset val="204"/>
      </rPr>
      <t>®</t>
    </r>
    <r>
      <rPr>
        <sz val="9"/>
        <rFont val="Arial"/>
        <family val="2"/>
        <charset val="204"/>
      </rPr>
      <t xml:space="preserve"> 18   GRIP        8,00 м                    35-50</t>
    </r>
  </si>
  <si>
    <t>396.6215</t>
  </si>
  <si>
    <r>
      <t>ABITIG</t>
    </r>
    <r>
      <rPr>
        <sz val="9"/>
        <rFont val="Arial Cyr"/>
        <family val="2"/>
        <charset val="204"/>
      </rPr>
      <t>®</t>
    </r>
    <r>
      <rPr>
        <sz val="9"/>
        <rFont val="Arial"/>
        <family val="2"/>
        <charset val="204"/>
      </rPr>
      <t xml:space="preserve"> 18SC GRIP    4,00 м                    35-50</t>
    </r>
  </si>
  <si>
    <t>400А (DC) / 280A (AC) - 100%ПВ, D W-электрода 0,5 - 4,8 мм          (расход газа 7-20 л/мин)</t>
  </si>
  <si>
    <t>396.6216</t>
  </si>
  <si>
    <r>
      <t>ABITIG</t>
    </r>
    <r>
      <rPr>
        <sz val="9"/>
        <rFont val="Arial Cyr"/>
        <family val="2"/>
        <charset val="204"/>
      </rPr>
      <t>®</t>
    </r>
    <r>
      <rPr>
        <sz val="9"/>
        <rFont val="Arial"/>
        <family val="2"/>
        <charset val="204"/>
      </rPr>
      <t xml:space="preserve"> 18SC GRIP    8,00 м                    35-50</t>
    </r>
  </si>
  <si>
    <t>396.6226</t>
  </si>
  <si>
    <r>
      <t xml:space="preserve">    ABITIG</t>
    </r>
    <r>
      <rPr>
        <sz val="9"/>
        <rFont val="Arial Cyr"/>
        <family val="2"/>
        <charset val="204"/>
      </rPr>
      <t>®</t>
    </r>
    <r>
      <rPr>
        <sz val="9"/>
        <rFont val="Arial"/>
        <family val="2"/>
        <charset val="204"/>
      </rPr>
      <t xml:space="preserve"> 450 W  GRIP  4,00 м                   35-50</t>
    </r>
  </si>
  <si>
    <t xml:space="preserve">    450А (DC) / 320A (AC) - 100%ПВ, D W-электрода 1,6 - 4,8 мм          (расход газа 7-20 л/мин)</t>
  </si>
  <si>
    <t>396.6227</t>
  </si>
  <si>
    <r>
      <t xml:space="preserve">    ABITIG</t>
    </r>
    <r>
      <rPr>
        <sz val="9"/>
        <rFont val="Arial Cyr"/>
        <family val="2"/>
        <charset val="204"/>
      </rPr>
      <t>®</t>
    </r>
    <r>
      <rPr>
        <sz val="9"/>
        <rFont val="Arial"/>
        <family val="2"/>
        <charset val="204"/>
      </rPr>
      <t xml:space="preserve"> 450 W  GRIP  8,00 м                   35-50</t>
    </r>
  </si>
  <si>
    <t xml:space="preserve"> Головка ABITIG® GRIP 20</t>
  </si>
  <si>
    <t>703.0306</t>
  </si>
  <si>
    <t xml:space="preserve"> Головка ABITIG® GRIP 20 F  110мм</t>
  </si>
  <si>
    <t>Головка SRT 18</t>
  </si>
  <si>
    <t xml:space="preserve">    Головка SRT 18SC</t>
  </si>
  <si>
    <r>
      <t xml:space="preserve">    Головка ABITIG</t>
    </r>
    <r>
      <rPr>
        <sz val="9"/>
        <rFont val="Arial Cyr"/>
        <family val="2"/>
        <charset val="204"/>
      </rPr>
      <t>®</t>
    </r>
    <r>
      <rPr>
        <sz val="9"/>
        <rFont val="Arial"/>
        <family val="2"/>
        <charset val="204"/>
      </rPr>
      <t xml:space="preserve"> GRIP 260 W</t>
    </r>
  </si>
  <si>
    <r>
      <t xml:space="preserve">    Головка ABITIG</t>
    </r>
    <r>
      <rPr>
        <sz val="9"/>
        <rFont val="Arial Cyr"/>
        <family val="2"/>
        <charset val="204"/>
      </rPr>
      <t>®</t>
    </r>
    <r>
      <rPr>
        <sz val="9"/>
        <rFont val="Arial"/>
        <family val="2"/>
        <charset val="204"/>
      </rPr>
      <t xml:space="preserve"> GRIP 450 W</t>
    </r>
  </si>
  <si>
    <t>Каппа длинная</t>
  </si>
  <si>
    <t>ABITIG®GRIP/SRT 9, SRT 9V, ABITIG®GRIP/SRT 20</t>
  </si>
  <si>
    <t>Каппа короткая</t>
  </si>
  <si>
    <t>ABITIG®GRIP/SRT 17, 26, 18, 18 SC,  SRT 17V, SRT 17FXV SRT 26V, SRT 26FXV</t>
  </si>
  <si>
    <t xml:space="preserve">    Каппа длинная</t>
  </si>
  <si>
    <t xml:space="preserve">    ABITIG® GRIP150 / 260</t>
  </si>
  <si>
    <t xml:space="preserve">    Каппа короткая</t>
  </si>
  <si>
    <t xml:space="preserve">    ABITIG® GRIP200 / 450</t>
  </si>
  <si>
    <t xml:space="preserve">    ABITIG® GRIP 200 / 450</t>
  </si>
  <si>
    <t>150.0018</t>
  </si>
  <si>
    <t xml:space="preserve">    Cиловая жила 4,00 м</t>
  </si>
  <si>
    <t xml:space="preserve">    ABITIG®GRIP/SRT 18, 18SC</t>
  </si>
  <si>
    <t>150.0019</t>
  </si>
  <si>
    <t xml:space="preserve">    Cиловая жила 8,00 м</t>
  </si>
  <si>
    <t>150.0054</t>
  </si>
  <si>
    <t xml:space="preserve">    ABITIG®GRIP 450W</t>
  </si>
  <si>
    <t>150.0055</t>
  </si>
  <si>
    <t>150.0087</t>
  </si>
  <si>
    <t xml:space="preserve">    ABITIG®GRIP/SRT 26</t>
  </si>
  <si>
    <t>150.0088</t>
  </si>
  <si>
    <t xml:space="preserve">    Газовый шланг                                                1,5/3,0/п.м</t>
  </si>
  <si>
    <t>ABITIG®GRIP/SRT 9V, 17V, 20, 18, 18 SC, 260 W, 450 W, 450 W SC, 24 W, 12-1</t>
  </si>
  <si>
    <t xml:space="preserve">    Газовый шланг                                                1,5/4,5/п.м</t>
  </si>
  <si>
    <t xml:space="preserve">    ABITIG®GRIP/SRT 26, 26V</t>
  </si>
  <si>
    <t>109.0011</t>
  </si>
  <si>
    <t xml:space="preserve">    Жидкостный шланг                                        1,5/3,9/п.м</t>
  </si>
  <si>
    <t xml:space="preserve">    ABITIG®GRIP/SRT 20, 18, 18SC, 24 W, 12-1</t>
  </si>
  <si>
    <t>ABITIG®GRIP/SRT 9V, 17V, 20, 18, 18 SC, 260 W, 450 W,  24 W, 12-1</t>
  </si>
  <si>
    <t xml:space="preserve">    ABITIG®GRIP/SRT 26, 26V, 450 W SC</t>
  </si>
  <si>
    <t>ABITIG®GRIP/SRT 9, SRT 9V, ABITIG®/SRT 20</t>
  </si>
  <si>
    <t>ABITIG®GRIP/SRT 17, 26, 18, SRT 17V, SRT 17FXV SRT 26V, SRT 26FXV</t>
  </si>
  <si>
    <t>ABITIG®GRIP/SRT 18SC</t>
  </si>
  <si>
    <t>Цанга                    WE-D 0,5 мм</t>
  </si>
  <si>
    <t>Цанга                    WE-D 1,0 мм</t>
  </si>
  <si>
    <t>Цанга                    WE-D 1,2 мм</t>
  </si>
  <si>
    <t>Цанга                    WE-D 1,6 мм</t>
  </si>
  <si>
    <t>Цанга                    WE-D 2,0 мм</t>
  </si>
  <si>
    <t>Цанга                    WE-D 2,4 мм</t>
  </si>
  <si>
    <t>Цанга                    WE-D 3,2 мм</t>
  </si>
  <si>
    <t xml:space="preserve">Цанга                    WE-D 3,0 мм                    </t>
  </si>
  <si>
    <t>Цанга                    WE-D 4,0 мм</t>
  </si>
  <si>
    <t>Цанга              HL  WE-D 3,2 мм</t>
  </si>
  <si>
    <t>Цанга              HL  WE-D 4,0 мм</t>
  </si>
  <si>
    <t>Цанга              HL  WE-D 4,8 мм</t>
  </si>
  <si>
    <t>Корпус цанги         WE-D 0,5-1,0 мм</t>
  </si>
  <si>
    <t>Корпус цанги         WE-D 1,2 мм</t>
  </si>
  <si>
    <t>Корпус цанги         WE-D 1,6 мм</t>
  </si>
  <si>
    <t>Корпус цанги         WE-D 2,0 мм</t>
  </si>
  <si>
    <t>Корпус цанги         WE-D 2,4 мм</t>
  </si>
  <si>
    <t>Корпус цанги         WE-D 3,2 мм</t>
  </si>
  <si>
    <t>Корпус цанги         WE-D 0,5-1,0 мм (с диффузором)</t>
  </si>
  <si>
    <t>Корпус цанги         WE-D 1,2 мм        (с диффузором)</t>
  </si>
  <si>
    <t>Корпус цанги         WE-D 1,6 мм        (с диффузором)</t>
  </si>
  <si>
    <t>Корпус цанги         WE-D 2,0 мм        (с диффузором)</t>
  </si>
  <si>
    <t>Корпус цанги         WE-D 2,4 мм        (с диффузором)</t>
  </si>
  <si>
    <t>Корпус цанги         WE-D 3,2 мм        (с диффузором)</t>
  </si>
  <si>
    <t>Корпус цанги         WE-D 0,5-1,2 мм</t>
  </si>
  <si>
    <t>Корпус цанги         WE-D 2,0-2,4 мм</t>
  </si>
  <si>
    <t>Корпус цанги         WE-D 4,0 мм</t>
  </si>
  <si>
    <t>Корпус цанги         WE-D 0,5-1,2 мм (с диффузором)</t>
  </si>
  <si>
    <t>Корпус цанги         WE-D 2,0-2,4 мм (с диффузором)</t>
  </si>
  <si>
    <t>Корпус цанги         WE-D 4,0 мм        (с диффузором)</t>
  </si>
  <si>
    <t>Корпус цанги         WE-D 0,5-3,2 мм</t>
  </si>
  <si>
    <t>Корпус цанги         WE-D 3,2-4,8 мм</t>
  </si>
  <si>
    <t>Корпус цанги         WE-D 0,5 мм      (с диффузором)</t>
  </si>
  <si>
    <t>Корпус цанги         WE-D 1,0 мм      (с диффузором)</t>
  </si>
  <si>
    <t>Корпус цанги         WE-D 1,6 мм      (с диффузором)</t>
  </si>
  <si>
    <t>Корпус цанги         WE-D 2,4 мм      (с диффузором)</t>
  </si>
  <si>
    <t>Корпус цанги         WE-D 3,2 мм      (с диффузором)</t>
  </si>
  <si>
    <t>Корпус цанги         WE-D 4,0 мм      (с диффузором)</t>
  </si>
  <si>
    <t>Корпус цанги         WE-D 4,8 мм      (с диффузором)</t>
  </si>
  <si>
    <t xml:space="preserve">   Электрододержатель D 1,0</t>
  </si>
  <si>
    <t xml:space="preserve">   Электрододержатель D 1,6</t>
  </si>
  <si>
    <t xml:space="preserve">   Электрододержатель D 2,0</t>
  </si>
  <si>
    <t xml:space="preserve">   ABITIG®GRIP 150 / 260</t>
  </si>
  <si>
    <t xml:space="preserve">   Электрододержатель D 2,4</t>
  </si>
  <si>
    <t xml:space="preserve">   Электрододержатель D 3,2</t>
  </si>
  <si>
    <t xml:space="preserve">   ABITIG®GRIP 200 / 450</t>
  </si>
  <si>
    <t xml:space="preserve">   Электрододержатель D 4,0</t>
  </si>
  <si>
    <t xml:space="preserve">   Электрододержатель D 4,8</t>
  </si>
  <si>
    <t>Керамическое сопло-; №10(NW 16,0 мм / L 30,0 мм)</t>
  </si>
  <si>
    <t>ABITIG®GRIP/SRT 9, SRT 9V, ABITIG®/SRT 20    (для корпуса цанги с диффузором 701.03..)</t>
  </si>
  <si>
    <t>Керамическое сопло-; №10(NW 16,0 мм / L 47,0 мм)</t>
  </si>
  <si>
    <t>Керамическое сопло-; №12(NW 19,5 мм / L 50,0 мм)</t>
  </si>
  <si>
    <t xml:space="preserve">   (для корпуса цанги с диффузором 701.02..)</t>
  </si>
  <si>
    <t>Керамическое сопло-; №12(NW 19,5 мм / L 42,0 мм)</t>
  </si>
  <si>
    <t xml:space="preserve">   (для корпуса цанги с диффузором 701.1...)</t>
  </si>
  <si>
    <t>Керамическое сопло-; №10(NW 16,0 мм / L 48,0 мм)</t>
  </si>
  <si>
    <t>Керамическое сопло-; №12(NW 19,5 мм / L 48,0 мм)</t>
  </si>
  <si>
    <t>Керамическое сопло-;          (NW 24,0 мм / L 34,0 мм)</t>
  </si>
  <si>
    <t>777.0081</t>
  </si>
  <si>
    <t xml:space="preserve">   Керамическое сопло- NW 6,5 мм </t>
  </si>
  <si>
    <t xml:space="preserve">   Керамическое сопло- NW 8,0 мм </t>
  </si>
  <si>
    <t xml:space="preserve">   Керамическое сопло- NW 10,0 мм </t>
  </si>
  <si>
    <t xml:space="preserve">    ABITIG®GRIP 150 / 260</t>
  </si>
  <si>
    <t>777.0084</t>
  </si>
  <si>
    <t xml:space="preserve">   Керамическое сопло- NW 11,5 мм </t>
  </si>
  <si>
    <t xml:space="preserve">   Керамическое сопло- NW 7,5 мм </t>
  </si>
  <si>
    <t xml:space="preserve">   Керамическое сопло- NW 13,0 мм </t>
  </si>
  <si>
    <t xml:space="preserve">    ABITIG®GRIP 200 / 450</t>
  </si>
  <si>
    <t xml:space="preserve">   Керамическое сопло- NW 15,0 мм </t>
  </si>
  <si>
    <t>WP</t>
  </si>
  <si>
    <t>WE - D 1,0 / 175 мм</t>
  </si>
  <si>
    <t>700.0007</t>
  </si>
  <si>
    <t>WE - D 1,6 / 175 мм</t>
  </si>
  <si>
    <t>WE - D 2,0 / 175 мм</t>
  </si>
  <si>
    <t>Тип WP (зеленый, без добавок - чистый вольфрам)</t>
  </si>
  <si>
    <t>WE - D 2,4 / 175 мм</t>
  </si>
  <si>
    <t>WE - D 3,2 / 175 мм</t>
  </si>
  <si>
    <t>700.0018</t>
  </si>
  <si>
    <t>WE - D 4,0 / 175 мм</t>
  </si>
  <si>
    <t>WE - D 4,8 / 175 мм</t>
  </si>
  <si>
    <t>WL10</t>
  </si>
  <si>
    <t>700.0157</t>
  </si>
  <si>
    <t>700.0158</t>
  </si>
  <si>
    <r>
      <t>Тип WL10 (чёрный, с оксидом лантана LaO</t>
    </r>
    <r>
      <rPr>
        <b/>
        <vertAlign val="subscript"/>
        <sz val="9"/>
        <rFont val="Arial"/>
        <family val="2"/>
        <charset val="204"/>
      </rPr>
      <t>2</t>
    </r>
    <r>
      <rPr>
        <b/>
        <sz val="9"/>
        <rFont val="Arial"/>
        <family val="2"/>
        <charset val="204"/>
      </rPr>
      <t>)</t>
    </r>
  </si>
  <si>
    <t>700.0160</t>
  </si>
  <si>
    <t xml:space="preserve"> Соединение тонких листов, высоколегируемые стали, наплавка на вентилях, </t>
  </si>
  <si>
    <t>WE - D 3,0 / 175 мм</t>
  </si>
  <si>
    <t xml:space="preserve">                                        </t>
  </si>
  <si>
    <t>700.0163</t>
  </si>
  <si>
    <t>WC</t>
  </si>
  <si>
    <t>700.0167</t>
  </si>
  <si>
    <r>
      <t>Тип WC 20 (серый, с оксидом цезия  % СеО</t>
    </r>
    <r>
      <rPr>
        <b/>
        <vertAlign val="subscript"/>
        <sz val="9"/>
        <rFont val="Courier New"/>
        <family val="3"/>
      </rPr>
      <t>2</t>
    </r>
    <r>
      <rPr>
        <b/>
        <sz val="9"/>
        <rFont val="Courier New"/>
        <family val="3"/>
      </rPr>
      <t>)</t>
    </r>
  </si>
  <si>
    <t>WR2</t>
  </si>
  <si>
    <t>Тип WR 2 (бирюзовый, с оксидом лантана 1,2…1,4% La2O2)</t>
  </si>
  <si>
    <t>Имеют очень легкий первоначальный запуск дуги, низкую склонность к прожогам, устойчивую дугу.
По сравнению с цериевыми и ториевыми, лантановые электроды имеют меньший износ рабочего конца электрода. Лантановые электроды более долговечны и меньше загрязняют вольфрамом сварной шов. Оксид лантана равномерно распределен по длине электрода, что позволяет длительное время сохранять при сварке первоначальную заточку электрода. Это серьезное преимущество при сварке на постоянном (прямой полярности) или переменном токе от улучшенных источников сварочного тока, сталей и нержавеющих сталей.</t>
  </si>
  <si>
    <t>E3</t>
  </si>
  <si>
    <t>700.0304</t>
  </si>
  <si>
    <t xml:space="preserve">    WE - D 1,0 / 175 мм</t>
  </si>
  <si>
    <t xml:space="preserve">     Тип E3® (фиолетовый, со смесью оксидов)</t>
  </si>
  <si>
    <t>700.0306</t>
  </si>
  <si>
    <t xml:space="preserve">    WE - D 1,6 / 175 мм</t>
  </si>
  <si>
    <t>Электроды с добавками оксидов редкоземельных элементов (смесь окислов). В сравнении с тори-</t>
  </si>
  <si>
    <t>700.0307</t>
  </si>
  <si>
    <t xml:space="preserve">    WE - D 2,0 / 175 мм</t>
  </si>
  <si>
    <t>рованными электродами - гораздо менее вредны для окружающей среды. Применимы во</t>
  </si>
  <si>
    <t>700.0308</t>
  </si>
  <si>
    <t xml:space="preserve">    WE - D 2,4 / 175 мм</t>
  </si>
  <si>
    <t>всем диапазоне мощностей за счет меньшего нагрева при неизменной плотности тока.</t>
  </si>
  <si>
    <t>700.0309</t>
  </si>
  <si>
    <t xml:space="preserve">    WE - D 3,0 / 175 мм</t>
  </si>
  <si>
    <t xml:space="preserve">Сварка на постоянном (DC) и переменном токе (АС) нелегированной и высоколегированных </t>
  </si>
  <si>
    <t>700.0310</t>
  </si>
  <si>
    <t xml:space="preserve">    WE - D 3,2 / 175 мм</t>
  </si>
  <si>
    <t>сталей, сплавов алюминия, титана, никеля, меди и магния. Благодаря своим отличным свойствам</t>
  </si>
  <si>
    <t>700.0311</t>
  </si>
  <si>
    <t xml:space="preserve">    WE - D 4,0 / 175 мм</t>
  </si>
  <si>
    <t>поджига, они идеально подходят для автоматизированных процессов. Увеличеный срок службы.</t>
  </si>
  <si>
    <t>700.0312</t>
  </si>
  <si>
    <t xml:space="preserve">    WE - D 4,8 / 175 мм</t>
  </si>
  <si>
    <t>WT20                               остатки</t>
  </si>
  <si>
    <t>Сварка углеродистых, низколегированных и нержавеющих сталей, титана, 
меди и их сплавов на постоянном токе (DC)
Торированные электроды хорошо работают при сварке на постоянном токе и с улучшенными источниками тока, при этом, в зависимости от поставленной задачи можно менять угол заточки электрода.                                                Торированные электроды хорошо сохраняют свою форму при больших сварочных токах</t>
  </si>
  <si>
    <t>WS2                                остатки</t>
  </si>
  <si>
    <t>Тип WS2 (бирюзовый, с оксидом лантана 1,2…1,4% La2O2)</t>
  </si>
  <si>
    <t xml:space="preserve"> Произведено в Германии              </t>
  </si>
  <si>
    <t xml:space="preserve"> 748.0054.1</t>
  </si>
  <si>
    <t xml:space="preserve">  ABICUT 25K,  2 пол.           4,00 м                        ЕА</t>
  </si>
  <si>
    <t xml:space="preserve">  20А - 35%ПВ, одногаз. с давл. сж. в.-2 бар (St-6mm, Alu-2,5mm, VA-4mm)</t>
  </si>
  <si>
    <t xml:space="preserve"> 748.0047.1</t>
  </si>
  <si>
    <t xml:space="preserve">  ABICUT 25K,  4 пол.           4,00 м                        ЕА</t>
  </si>
  <si>
    <t>748.0046.1</t>
  </si>
  <si>
    <t xml:space="preserve">  ABICUT 45,                           6,00 м                       EA             </t>
  </si>
  <si>
    <t xml:space="preserve">  40А - 60%ПВ, одногаз. с давл. сж. в.-5 бар (St-10mm, Alu-8mm, VA-6mm)</t>
  </si>
  <si>
    <t>748.0056.1</t>
  </si>
  <si>
    <t xml:space="preserve">  ABICUT 45,                           6,00 м                       ZA             </t>
  </si>
  <si>
    <t>748.0124.1</t>
  </si>
  <si>
    <t xml:space="preserve">  ABICUT 75,                           6,00 м                       EA             </t>
  </si>
  <si>
    <t xml:space="preserve">  75A - 60%ПВ, одногаз. с давл. сж. в.-5-5,5 бар (St-20mm, Alu-15mm, VA-12mm)</t>
  </si>
  <si>
    <t>748.0130.1</t>
  </si>
  <si>
    <t xml:space="preserve">  ABICUT 75,                           6,00 м                       ZA             </t>
  </si>
  <si>
    <t>748.0125.1</t>
  </si>
  <si>
    <t xml:space="preserve">  ABICUT 75 HF,                     6,00 м                       EA             </t>
  </si>
  <si>
    <t>748.0131.1</t>
  </si>
  <si>
    <t xml:space="preserve">  ABICUT 75 HF,                     6,00 м                       ZA             </t>
  </si>
  <si>
    <t>742.0109</t>
  </si>
  <si>
    <t xml:space="preserve">  PSB 31 HFS,                        4,00 м                        EA</t>
  </si>
  <si>
    <t xml:space="preserve">  30A - 60%ПВ / 50А - 35%ПВ, одногаз. с давл. сж. в.-4-5 бар (St-6mm, Alu-8mm, VA-10mm)</t>
  </si>
  <si>
    <t>742.0134</t>
  </si>
  <si>
    <t xml:space="preserve">  PSB 31 HFS,                        6,00 м                        EA</t>
  </si>
  <si>
    <t xml:space="preserve">  PSB 31 KKS,                       4,00 м                         EA</t>
  </si>
  <si>
    <t xml:space="preserve">  PSB 31 KKS,                       6,00 м                         EA</t>
  </si>
  <si>
    <t xml:space="preserve">  PSB 60 S,                             4,00 м                        EA</t>
  </si>
  <si>
    <t xml:space="preserve">  60A - 60%ПВ, одногаз. c min давл. сж. в.-5,5 бар (St-15mm, Alu-10mm, VA-15mm) </t>
  </si>
  <si>
    <t xml:space="preserve">  PSB 60 S,                             6,00 м                        EA</t>
  </si>
  <si>
    <t xml:space="preserve">  PSB 121 S,                          4,00 м                         EA             </t>
  </si>
  <si>
    <t xml:space="preserve">  PSB 121 S,                          6,00 м                         EA</t>
  </si>
  <si>
    <t xml:space="preserve">  PSB 121 S,                        12,00 м                         EA</t>
  </si>
  <si>
    <t xml:space="preserve">  120A - 60%ПВ, двухгаз. c min давл. охл. в.-5,5 бар, плазмообр. газ-3,5-4,5 бар</t>
  </si>
  <si>
    <t xml:space="preserve">  AUT-PSB 121 L,                 6,00 м                         EA</t>
  </si>
  <si>
    <t xml:space="preserve">                Stahl-40mm, Alu-30mm, VA-40mm</t>
  </si>
  <si>
    <t xml:space="preserve">  AUT-PSB 121 L,               10,00 м                         EA               </t>
  </si>
  <si>
    <r>
      <t xml:space="preserve">  ABIPLAS</t>
    </r>
    <r>
      <rPr>
        <sz val="9"/>
        <rFont val="Arial Cyr"/>
        <family val="2"/>
        <charset val="204"/>
      </rPr>
      <t>®</t>
    </r>
    <r>
      <rPr>
        <sz val="9"/>
        <rFont val="Arial"/>
        <family val="2"/>
        <charset val="204"/>
      </rPr>
      <t xml:space="preserve"> CUT 70,              6,00 м                       EA             </t>
    </r>
  </si>
  <si>
    <t xml:space="preserve">  70A - 60%ПВ, Uзаж.=7кВ, одногаз. c min давл. сж. в.-5,5 бар (St-25(20)mm, Alu-20(15)mm) </t>
  </si>
  <si>
    <t xml:space="preserve">  ABIPLAS® CUT 70,              6,00 м                       ZA</t>
  </si>
  <si>
    <t>742.D106</t>
  </si>
  <si>
    <t xml:space="preserve">  ABIPLAS® CUT 70,              12,0 м                       EA</t>
  </si>
  <si>
    <t xml:space="preserve"> 742.D110</t>
  </si>
  <si>
    <t xml:space="preserve">  ABIPLAS® CUT MT 70,        6,00 м                       EA</t>
  </si>
  <si>
    <t>742.D111</t>
  </si>
  <si>
    <t xml:space="preserve">  ABIPLAS® CUT MT 70,        6,00 м                       ZA             </t>
  </si>
  <si>
    <t xml:space="preserve">  ABIPLAS® CUT 110,           6,00 м                       EA</t>
  </si>
  <si>
    <t xml:space="preserve">  110A - 60%ПВ, Uзаж.=7кВ, одногаз. c min давл. сж. в.-5,5 бар (St-40(35)mm, Alu-30(25)mm) </t>
  </si>
  <si>
    <t xml:space="preserve">  ABIPLAS® CUT 110,           6,00 м                       ZA</t>
  </si>
  <si>
    <t xml:space="preserve">  ABIPLAS® CUT MT 110,     6,00 м                       EA  </t>
  </si>
  <si>
    <t xml:space="preserve">  ABIPLAS® CUT MT 110,     6,00 м                       ZA </t>
  </si>
  <si>
    <t xml:space="preserve">  ABIPLAS® CUT 150,            6,00 м                       EA</t>
  </si>
  <si>
    <t xml:space="preserve">  150A - 60%ПВ, Uзаж.=7кВ, одногаз. c min давл. сж. в.-5,5 бар (St-55(50)mm, Alu-40(35)mm) </t>
  </si>
  <si>
    <t>757.D023</t>
  </si>
  <si>
    <t xml:space="preserve">  ABIPLAS® CUT 150,            6,00 м                       ZA</t>
  </si>
  <si>
    <t xml:space="preserve">  ABIPLAS® CUT 150,          12,00 м                       ZA</t>
  </si>
  <si>
    <t xml:space="preserve">  ABIPLAS® CUT MT 150,      6,00 м                       EA </t>
  </si>
  <si>
    <t xml:space="preserve">  ABIPLAS® CUT MT 150,      6,00 м                       ZA</t>
  </si>
  <si>
    <t>757.D101</t>
  </si>
  <si>
    <t xml:space="preserve">  ABIPLAS® CUT MT 150,      6,00 м    экранированный    ZA</t>
  </si>
  <si>
    <t>Охлаждение жидкостью</t>
  </si>
  <si>
    <t xml:space="preserve">  ABIPLAS® CUT 200W,                6,00 м Standart ЕА</t>
  </si>
  <si>
    <t xml:space="preserve">  200A - 100%ПВ, одногаз. c min давл. сж. в.-3,5-4,5 бар (St-70(60)mm, Alu-45(40)mm) </t>
  </si>
  <si>
    <t>758.0054</t>
  </si>
  <si>
    <t xml:space="preserve">  ABIPLAS® CUT 200W,                6,00 м Standart ZА</t>
  </si>
  <si>
    <t xml:space="preserve">  ABIPLAS® CUT 200W,              12,00 м Standart EА</t>
  </si>
  <si>
    <t xml:space="preserve">  ABIPLAS® CUT 200W,              12,00 м Standart ZА</t>
  </si>
  <si>
    <t xml:space="preserve">  ABIPLAS® CUT MT 200W,          6,00 м Standart EА</t>
  </si>
  <si>
    <t>758.1015</t>
  </si>
  <si>
    <t xml:space="preserve">  ABIPLAS® CUT MT 200W,          6,00 м Standart ZА</t>
  </si>
  <si>
    <t xml:space="preserve">  ABIPLAS® CUT MT 200W,        12,00 м Standart EА</t>
  </si>
  <si>
    <t>758.1020</t>
  </si>
  <si>
    <t xml:space="preserve">  ABIPLAS® CUT MT 200W,        12,00 м Standart ZА</t>
  </si>
  <si>
    <t>Комплектующие плазматрона</t>
  </si>
  <si>
    <t xml:space="preserve">  Головка PSB 60 S</t>
  </si>
  <si>
    <t xml:space="preserve">  Головка PSB 121 S</t>
  </si>
  <si>
    <t xml:space="preserve">  Головка AUT-PSB 60 L</t>
  </si>
  <si>
    <t>748.0020.1</t>
  </si>
  <si>
    <t xml:space="preserve">  Головка ABIСUT 25K / 45</t>
  </si>
  <si>
    <t>748.0100.1</t>
  </si>
  <si>
    <t xml:space="preserve">  Головка ABIСUT 75 / 75 HF</t>
  </si>
  <si>
    <t xml:space="preserve">  Головка ABIPLAS® CUT 70</t>
  </si>
  <si>
    <t>742.D109</t>
  </si>
  <si>
    <t xml:space="preserve">  Головка ABIPLAS® CUT МТ 70</t>
  </si>
  <si>
    <t xml:space="preserve">  Головка ABIPLAS® CUT 110</t>
  </si>
  <si>
    <t xml:space="preserve">  Головка ABIPLAS® CUT  MT 110</t>
  </si>
  <si>
    <t xml:space="preserve">  Головка ABIPLAS® CUT 150</t>
  </si>
  <si>
    <t xml:space="preserve">  Головка ABIPLAS® CUT  MT 150 </t>
  </si>
  <si>
    <t>758.0060</t>
  </si>
  <si>
    <t xml:space="preserve">  Головка ABIPLAS® CUT 200 W</t>
  </si>
  <si>
    <t xml:space="preserve">  Головка ABIPLAS® CUT  MT 200 W </t>
  </si>
  <si>
    <t xml:space="preserve">  Рукоятка</t>
  </si>
  <si>
    <t xml:space="preserve">  ABIPLAS® CUT 70/110</t>
  </si>
  <si>
    <t xml:space="preserve">  ABIPLAS® CUT 150</t>
  </si>
  <si>
    <t>748.0032.10</t>
  </si>
  <si>
    <t xml:space="preserve">  Электрод плазменный, </t>
  </si>
  <si>
    <t xml:space="preserve">  ABIСUT 25K</t>
  </si>
  <si>
    <t>748.0034.10</t>
  </si>
  <si>
    <t xml:space="preserve">  Сопло плазменное, Ø 0,65</t>
  </si>
  <si>
    <t>748.0035.10</t>
  </si>
  <si>
    <t xml:space="preserve">  Сопло плазменное, Ø 0,80</t>
  </si>
  <si>
    <t xml:space="preserve"> 748.0042.2</t>
  </si>
  <si>
    <t xml:space="preserve">  Защитный колпачек </t>
  </si>
  <si>
    <t xml:space="preserve"> 748.0033.2</t>
  </si>
  <si>
    <t xml:space="preserve">  Завихритель</t>
  </si>
  <si>
    <t xml:space="preserve"> 748.0050.5</t>
  </si>
  <si>
    <t xml:space="preserve">  Дистанционная пружина</t>
  </si>
  <si>
    <t xml:space="preserve">  ABIСUT 45</t>
  </si>
  <si>
    <t xml:space="preserve">  Сопло плазменное, Ø 0,6</t>
  </si>
  <si>
    <t xml:space="preserve">  Сопло плазменное, Ø 0,8</t>
  </si>
  <si>
    <t>748.0043.2</t>
  </si>
  <si>
    <t>748.0033.2</t>
  </si>
  <si>
    <t>748.0050.5</t>
  </si>
  <si>
    <t>748.0118.10</t>
  </si>
  <si>
    <t xml:space="preserve">  ABIСUT 75</t>
  </si>
  <si>
    <t>748.0119.10</t>
  </si>
  <si>
    <t xml:space="preserve">  Сопло плазменное, Ø 1,0</t>
  </si>
  <si>
    <t>748.0120.10</t>
  </si>
  <si>
    <t xml:space="preserve">  Сопло плазменное, Ø 1,2</t>
  </si>
  <si>
    <t>748.0112.2</t>
  </si>
  <si>
    <t>748.0108.2</t>
  </si>
  <si>
    <t>748.0115.5</t>
  </si>
  <si>
    <t>748.0127.2</t>
  </si>
  <si>
    <t xml:space="preserve">  Дистационная защитная насадка</t>
  </si>
  <si>
    <t>748.0107.5</t>
  </si>
  <si>
    <t xml:space="preserve">  Кольцо</t>
  </si>
  <si>
    <t>748.0116.2</t>
  </si>
  <si>
    <t xml:space="preserve">  Охлаждающая трубка</t>
  </si>
  <si>
    <t xml:space="preserve">  ABIСUT 75 HF</t>
  </si>
  <si>
    <t>748.0117.2</t>
  </si>
  <si>
    <t xml:space="preserve">  Электрод плазменный, Ø 6,8 (Х=15,5)</t>
  </si>
  <si>
    <t xml:space="preserve">  PSB 31 KKS               </t>
  </si>
  <si>
    <t xml:space="preserve">  PSB 31 KKS</t>
  </si>
  <si>
    <t xml:space="preserve">  Изоляционная вставка</t>
  </si>
  <si>
    <t xml:space="preserve">  Пружина внутренняя</t>
  </si>
  <si>
    <t xml:space="preserve">  Защитный колпачек</t>
  </si>
  <si>
    <t xml:space="preserve">  Пружина</t>
  </si>
  <si>
    <t xml:space="preserve">  Предохранительная скоба</t>
  </si>
  <si>
    <t xml:space="preserve">  PSB 31 HFS               </t>
  </si>
  <si>
    <t>742.0038</t>
  </si>
  <si>
    <t>743.0441</t>
  </si>
  <si>
    <t xml:space="preserve">  Электрод плазменный, Ø 10,4</t>
  </si>
  <si>
    <t xml:space="preserve">  PSB 60, PSB 121 S</t>
  </si>
  <si>
    <t xml:space="preserve">  Сопло плазменное, Ø 1,3</t>
  </si>
  <si>
    <t xml:space="preserve">  Сопло плазменное, Ø 1,5</t>
  </si>
  <si>
    <t xml:space="preserve">  Сопло плазменное, Ø 1,8</t>
  </si>
  <si>
    <t xml:space="preserve">  Сопло плазменное, Ø 2,0</t>
  </si>
  <si>
    <t xml:space="preserve">  Держатель пружины</t>
  </si>
  <si>
    <t xml:space="preserve">  Дистанционная насадка</t>
  </si>
  <si>
    <t xml:space="preserve">  Электрод плазменный (длинный), </t>
  </si>
  <si>
    <t xml:space="preserve">  ABIPLAS® CUT 70</t>
  </si>
  <si>
    <t xml:space="preserve">  Сопло плазменное, Ø 0,9</t>
  </si>
  <si>
    <t>742.D063</t>
  </si>
  <si>
    <t xml:space="preserve">  Сопло для пробивки</t>
  </si>
  <si>
    <t xml:space="preserve">  Корпус раздельного защитного колпачка          </t>
  </si>
  <si>
    <t>742.D113</t>
  </si>
  <si>
    <t xml:space="preserve">  Защита от брызг раздельного защитного колпачка</t>
  </si>
  <si>
    <t xml:space="preserve">  Завихритель повышенной стойкости   </t>
  </si>
  <si>
    <t xml:space="preserve">  Шланговый пакет</t>
  </si>
  <si>
    <t>742.D051</t>
  </si>
  <si>
    <t xml:space="preserve">  Каретка для резки по кругу </t>
  </si>
  <si>
    <t xml:space="preserve">  в комплекте со штангами под R до 500 мм  </t>
  </si>
  <si>
    <t xml:space="preserve">  ABIPLAS® CUT 110</t>
  </si>
  <si>
    <t xml:space="preserve">  Сопло плазменное, Ø 1,4</t>
  </si>
  <si>
    <t xml:space="preserve">  Сопло плазменное, Ø 1,6</t>
  </si>
  <si>
    <t>757.D098</t>
  </si>
  <si>
    <t>757.D092</t>
  </si>
  <si>
    <t>745.D079</t>
  </si>
  <si>
    <t xml:space="preserve">  Сопло для строжки шва</t>
  </si>
  <si>
    <t xml:space="preserve">  Электрод плазменный, стандартный </t>
  </si>
  <si>
    <t xml:space="preserve">  ABIPLAS® CUT 200 W</t>
  </si>
  <si>
    <t xml:space="preserve">  Электрод плазменный, специальный</t>
  </si>
  <si>
    <r>
      <t xml:space="preserve">  ABIPLAS</t>
    </r>
    <r>
      <rPr>
        <sz val="9"/>
        <rFont val="Arial Cyr"/>
        <family val="2"/>
        <charset val="204"/>
      </rPr>
      <t>®</t>
    </r>
    <r>
      <rPr>
        <sz val="9"/>
        <rFont val="Arial"/>
        <family val="2"/>
        <charset val="204"/>
      </rPr>
      <t xml:space="preserve"> CUT 200 W</t>
    </r>
  </si>
  <si>
    <t>758.0070</t>
  </si>
  <si>
    <t xml:space="preserve">  Защитный колпачок</t>
  </si>
  <si>
    <t xml:space="preserve">  Вставка от брызг</t>
  </si>
  <si>
    <r>
      <t xml:space="preserve">EA - </t>
    </r>
    <r>
      <rPr>
        <sz val="10"/>
        <rFont val="Arial"/>
        <family val="2"/>
        <charset val="204"/>
      </rPr>
      <t xml:space="preserve">крепление резака накидной гайкой, </t>
    </r>
    <r>
      <rPr>
        <b/>
        <sz val="10"/>
        <rFont val="Arial"/>
        <family val="2"/>
        <charset val="204"/>
      </rPr>
      <t>ZA</t>
    </r>
    <r>
      <rPr>
        <sz val="10"/>
        <rFont val="Arial"/>
        <family val="2"/>
        <charset val="204"/>
      </rPr>
      <t xml:space="preserve"> - евро (быстросъёмный) разъём резака, </t>
    </r>
    <r>
      <rPr>
        <b/>
        <sz val="10"/>
        <rFont val="Arial"/>
        <family val="2"/>
        <charset val="204"/>
      </rPr>
      <t>MT</t>
    </r>
    <r>
      <rPr>
        <sz val="10"/>
        <rFont val="Arial"/>
        <family val="2"/>
        <charset val="204"/>
      </rPr>
      <t xml:space="preserve"> - установки адаптированы под автоматическую резку (интерфейс дистанц. управление), </t>
    </r>
  </si>
  <si>
    <t>Сертификат соответствия требованиям ГОСТ 12.2.007.8-75; ГОСТ 14651-78</t>
  </si>
  <si>
    <t xml:space="preserve">  DE 2200</t>
  </si>
  <si>
    <t xml:space="preserve">   200(250)А - 60(35)%ПВ , D электрода 2,0 - 4,0 мм</t>
  </si>
  <si>
    <t xml:space="preserve">  DE 2300</t>
  </si>
  <si>
    <t xml:space="preserve">   300(400)А - 60(35)%ПВ , D электрода 2,0 - 6,3 мм</t>
  </si>
  <si>
    <t xml:space="preserve">  DE 2400</t>
  </si>
  <si>
    <t xml:space="preserve">   400(500)А - 60(35)%ПВ , D электрода 4,0 - 8,0 мм</t>
  </si>
  <si>
    <t xml:space="preserve">  DE 2500</t>
  </si>
  <si>
    <t xml:space="preserve">   500(600)А - 60(35)%ПВ , D электрода 4,0 - 10,0 мм</t>
  </si>
  <si>
    <t xml:space="preserve">  ИН 1200</t>
  </si>
  <si>
    <t xml:space="preserve">  ИН 1300</t>
  </si>
  <si>
    <t xml:space="preserve">  ИН 378</t>
  </si>
  <si>
    <t xml:space="preserve">  ИН 367</t>
  </si>
  <si>
    <t xml:space="preserve">  DE 2500/К 10/12</t>
  </si>
  <si>
    <t xml:space="preserve">  К 10   3,00 м</t>
  </si>
  <si>
    <t xml:space="preserve">  500А - 60%ПВ, D электрода круглого(пластинчатого) 4,0 - 10,0 мм(15/20 мм - ш, 4 мм - в)</t>
  </si>
  <si>
    <t xml:space="preserve">  K 12   3,00 м</t>
  </si>
  <si>
    <t xml:space="preserve">  600А - 60%ПВ, D электрода круглого(пластинчатого) 4,0 - 12,0 мм(15/20 мм - ш, 4/5 мм - в)</t>
  </si>
  <si>
    <t xml:space="preserve">  K 16   3,00 м</t>
  </si>
  <si>
    <t xml:space="preserve">  1000А - 60%ПВ, D электрода круглого(пластинчатого) 8,0 - 16,0 мм(15/20/25 мм - ш, 4/5 мм - в)</t>
  </si>
  <si>
    <t>516.D167.1</t>
  </si>
  <si>
    <t xml:space="preserve">  K 20   3,00 м</t>
  </si>
  <si>
    <t xml:space="preserve">  1500А - 60%ПВ, D электрода круглого(пластинчатого) 8,0 - 19,0 мм(15/20/25 мм - ш, 4/5 мм - в)</t>
  </si>
  <si>
    <t>516.D023</t>
  </si>
  <si>
    <t xml:space="preserve"> Сопло для строгача 15/20мм (прямоугольный электрод)</t>
  </si>
  <si>
    <t xml:space="preserve">  К10 / К12/К16</t>
  </si>
  <si>
    <t xml:space="preserve">516.D024 </t>
  </si>
  <si>
    <t xml:space="preserve"> Сопло для строгача 15мм (прямоугольный электрод)</t>
  </si>
  <si>
    <t xml:space="preserve">  К10 / К12</t>
  </si>
  <si>
    <t>516.D025</t>
  </si>
  <si>
    <t xml:space="preserve"> Сопло для строгача 20мм (прямоугольный электрод)</t>
  </si>
  <si>
    <t xml:space="preserve"> Сопло для круглых угольных электродов</t>
  </si>
  <si>
    <t>516.D044</t>
  </si>
  <si>
    <t>К16</t>
  </si>
  <si>
    <t xml:space="preserve">  D   4,0 х 305 мм                                    </t>
  </si>
  <si>
    <t xml:space="preserve">   250А</t>
  </si>
  <si>
    <t xml:space="preserve">  D   5,0 х 305 мм                                    </t>
  </si>
  <si>
    <t xml:space="preserve">   300А</t>
  </si>
  <si>
    <t xml:space="preserve">  D   6,5 х 305 мм                                   </t>
  </si>
  <si>
    <t xml:space="preserve">   400А</t>
  </si>
  <si>
    <t xml:space="preserve">  D   8,0 х 305 мм                                   </t>
  </si>
  <si>
    <t xml:space="preserve">   500А</t>
  </si>
  <si>
    <t xml:space="preserve">  D   9,5 х 305 мм                                </t>
  </si>
  <si>
    <t xml:space="preserve">   600А</t>
  </si>
  <si>
    <t xml:space="preserve">  D   9,5 х 430 мм                                </t>
  </si>
  <si>
    <t xml:space="preserve">  D 13,0 х 355 мм                                </t>
  </si>
  <si>
    <t xml:space="preserve">   900А</t>
  </si>
  <si>
    <t xml:space="preserve">  D 13,0 х 430 мм                                </t>
  </si>
  <si>
    <t xml:space="preserve">   1400А</t>
  </si>
  <si>
    <t xml:space="preserve">  D 16,0 х 430 мм                                </t>
  </si>
  <si>
    <t xml:space="preserve">   1800А</t>
  </si>
  <si>
    <t xml:space="preserve">  D 19,0 х 430 мм                                </t>
  </si>
  <si>
    <t xml:space="preserve">   2000А</t>
  </si>
  <si>
    <t xml:space="preserve">  МК 150</t>
  </si>
  <si>
    <t xml:space="preserve">  150А </t>
  </si>
  <si>
    <t xml:space="preserve">  МК 200</t>
  </si>
  <si>
    <t xml:space="preserve">  200А </t>
  </si>
  <si>
    <t xml:space="preserve">  МК 400</t>
  </si>
  <si>
    <t xml:space="preserve">  400А </t>
  </si>
  <si>
    <t xml:space="preserve">  МК 600</t>
  </si>
  <si>
    <t xml:space="preserve">  600А </t>
  </si>
  <si>
    <t xml:space="preserve">  Сечение (мм²) - нагрузка (А)</t>
  </si>
  <si>
    <t xml:space="preserve">  штекер ABI-CM / BSB 10-25             </t>
  </si>
  <si>
    <t xml:space="preserve">  до 10 мм² - 125А, 10-16 мм² - 150А, 16-25 мм² - 200А  </t>
  </si>
  <si>
    <t xml:space="preserve">  штекер ABI-CM / BSB 35-50            </t>
  </si>
  <si>
    <t xml:space="preserve">  25-35 мм² - 250А, 35-50 мм² - 300А </t>
  </si>
  <si>
    <t xml:space="preserve">  штекер ABI-CM / BSB 50-70             </t>
  </si>
  <si>
    <t xml:space="preserve">  50-70 мм² - 400А </t>
  </si>
  <si>
    <t xml:space="preserve">  штекер ABI-CM / BSB 70-95             </t>
  </si>
  <si>
    <r>
      <t xml:space="preserve">  70-90 мм</t>
    </r>
    <r>
      <rPr>
        <sz val="9"/>
        <color indexed="8"/>
        <rFont val="Arial"/>
        <family val="2"/>
        <charset val="204"/>
      </rPr>
      <t>²</t>
    </r>
    <r>
      <rPr>
        <sz val="9"/>
        <color indexed="8"/>
        <rFont val="Arial"/>
        <family val="2"/>
      </rPr>
      <t xml:space="preserve"> - 500А  </t>
    </r>
  </si>
  <si>
    <t xml:space="preserve">  гнездо ABI-CF / BB 10-25</t>
  </si>
  <si>
    <t xml:space="preserve">  гнездо ABI-CF / ВВ 35-50</t>
  </si>
  <si>
    <t xml:space="preserve">  гнездо ABI-CF / ВВ 50-70</t>
  </si>
  <si>
    <t xml:space="preserve">  гнездо ABI-CF / ВВ 70-95</t>
  </si>
  <si>
    <t xml:space="preserve">   70-90 мм² - 500А </t>
  </si>
  <si>
    <t xml:space="preserve">  Гнездо пан ABI-IF / BЕB 10-25</t>
  </si>
  <si>
    <t xml:space="preserve">  гнездо ABI-IF / BЕB 35-50</t>
  </si>
  <si>
    <t xml:space="preserve">  гнездо ABI-IF / BЕB 50-70</t>
  </si>
  <si>
    <t>511.0309</t>
  </si>
  <si>
    <t xml:space="preserve">  гнездо ABI-IF / BЕB 70-95</t>
  </si>
  <si>
    <t xml:space="preserve"> 70-90 мм² - 500А  </t>
  </si>
  <si>
    <t>Редуктора "HERCULES" пр-во фирмы "KAYSER-WERK GmbH", Германия</t>
  </si>
  <si>
    <t>514.D040</t>
  </si>
  <si>
    <t xml:space="preserve"> Редуктор C02/Ar с ротаметром 3-30 l/min 200 bar</t>
  </si>
  <si>
    <t xml:space="preserve"> Редуктор  газовый ЭКОМАТ 2000</t>
  </si>
  <si>
    <t xml:space="preserve">514.Z524.1 </t>
  </si>
  <si>
    <t>514.Z525.1</t>
  </si>
  <si>
    <t xml:space="preserve">514.Z526.1 </t>
  </si>
  <si>
    <t>514.Z527.1</t>
  </si>
  <si>
    <t>514.Z528.1</t>
  </si>
  <si>
    <t xml:space="preserve">514.Z529.1 </t>
  </si>
  <si>
    <t xml:space="preserve">514.Z530.1 </t>
  </si>
  <si>
    <t xml:space="preserve">514.Z531.1 </t>
  </si>
  <si>
    <t>514.Z532.1</t>
  </si>
  <si>
    <t>Регулятор расхода газа EWR</t>
  </si>
  <si>
    <t xml:space="preserve">514.1002.1 </t>
  </si>
  <si>
    <t xml:space="preserve">514.1003.1 </t>
  </si>
  <si>
    <t>514.1019.1</t>
  </si>
  <si>
    <t xml:space="preserve">514.1020.1 </t>
  </si>
  <si>
    <t xml:space="preserve">514.1021.1 </t>
  </si>
  <si>
    <t>Газовые сопла</t>
  </si>
  <si>
    <r>
      <t>Угольные электроды ABIARC</t>
    </r>
    <r>
      <rPr>
        <b/>
        <sz val="10"/>
        <rFont val="Arial Cyr"/>
        <family val="2"/>
        <charset val="204"/>
      </rPr>
      <t>®</t>
    </r>
    <r>
      <rPr>
        <b/>
        <sz val="10"/>
        <rFont val="Arial"/>
        <family val="2"/>
        <charset val="204"/>
      </rPr>
      <t xml:space="preserve"> с медным покрытием для постоянного тока (DC)</t>
    </r>
  </si>
  <si>
    <t>ПРАЙС-ЛИСТ продукции торговой марки ABICOR BINZEL®</t>
  </si>
  <si>
    <t>МВ 12К                    2,00 м                            - ЕА</t>
  </si>
  <si>
    <t>МВ 12                      3,00 м                           - ЕА</t>
  </si>
  <si>
    <t>RV 13  ISKRA         2,00 м  KP                     - EA</t>
  </si>
  <si>
    <t>MB 14 AK                   3,00 м                           KZ-2</t>
  </si>
  <si>
    <t>MB 14 AK                  4,00 м                            KZ-2</t>
  </si>
  <si>
    <t>MB 14 AK                  5,00 м                            KZ-2</t>
  </si>
  <si>
    <t>Хомут 5/8"</t>
  </si>
  <si>
    <t>0102.060094</t>
  </si>
  <si>
    <t>0102.060097</t>
  </si>
  <si>
    <t>0102.060100</t>
  </si>
  <si>
    <t>0102.060104</t>
  </si>
  <si>
    <t>0102.060107</t>
  </si>
  <si>
    <t>0102.060110</t>
  </si>
  <si>
    <t>0102.060113</t>
  </si>
  <si>
    <t>0102.060116</t>
  </si>
  <si>
    <t>0102.100040</t>
  </si>
  <si>
    <t>0102.100042</t>
  </si>
  <si>
    <t>0102.100048</t>
  </si>
  <si>
    <t>0102.100046</t>
  </si>
  <si>
    <t>0102.100133</t>
  </si>
  <si>
    <t>ЛЭЗ PLATINUM Ø2 пачка 1кг (тип Э46)</t>
  </si>
  <si>
    <t>ЛЭЗ PLATINUM Ø2,5 пачка 1кг (тип Э46)</t>
  </si>
  <si>
    <t>ЛЭЗ PLATINUM Ø2,5 пачка 2,5кг (тип Э46)</t>
  </si>
  <si>
    <t>ЛЭЗ PLATINUM Ø3 пачка 1кг (тип Э46)</t>
  </si>
  <si>
    <t>ЛЭЗ PLATINUM Ø3 пачка 2,5кг (тип Э46)</t>
  </si>
  <si>
    <t>ЛЭЗ PLATINUM ØØ4; 5 пачка 1кг (тип Э46)</t>
  </si>
  <si>
    <t>ЛЭЗ PLATINUM ØØ4; 5 пачка 2,5кг (тип Э46)</t>
  </si>
  <si>
    <t>Краги сварщика спил. утепл. 5-ти палые "ЛЮКС"</t>
  </si>
  <si>
    <t>DT-CuSn6</t>
  </si>
  <si>
    <t>145.D190</t>
  </si>
  <si>
    <t xml:space="preserve"> Газ. сопло, коническое                         D 16,0/22/70,0</t>
  </si>
  <si>
    <t xml:space="preserve"> Газ. сопло, коническое                       D 18,0/25/72 мм  </t>
  </si>
  <si>
    <t>Цанга для SR-12 Китай (1,6; 2,4; 3,2; 4,0; 4,8)</t>
  </si>
  <si>
    <t>МР-3С Ø2,5мм (синие) пачка 5кг</t>
  </si>
  <si>
    <t>МР-3С Ø2,5мм (синие) пачка 1кг</t>
  </si>
  <si>
    <t>МР-3С ØØ3; 4; 5 (синие) пачка 5кг</t>
  </si>
  <si>
    <t>МР-3С ØØ3; 4; 5 (синие) пачка 1кг</t>
  </si>
  <si>
    <t>ОЗС-12  Ø2,5мм пачка 5кг</t>
  </si>
  <si>
    <t>ОЗС-12  Ø2,5мм пачка 1кг</t>
  </si>
  <si>
    <t>ОЗС-12  ØØ3; 4; 5мм пачка 5кг</t>
  </si>
  <si>
    <t>ОЗС-12  ØØ3; 4; 5мм пачка 1кг</t>
  </si>
  <si>
    <t>УОНИ 13/55, 13/45 Ø2,5мм пачка 5кг</t>
  </si>
  <si>
    <t>УОНИ 13/55, 13/45 Ø2,5мм пачка 1кг</t>
  </si>
  <si>
    <t>УОНИ 13/55, 13/45 ØØ3; 4; 5мм пачка 5кг</t>
  </si>
  <si>
    <t>УОНИ 13/55, 13/45 ØØ3; 4; 5мм пачка 1кг</t>
  </si>
  <si>
    <t>ОЗЛ-8  Ø2,5 мм (нержав.) пачка 5кг</t>
  </si>
  <si>
    <t>ОЗЛ-8  Ø2,5 мм (нержав.) пачка 1кг</t>
  </si>
  <si>
    <t>ОЗЛ-8  Ø3 мм (нержав.) пачка 5кг</t>
  </si>
  <si>
    <t>ОЗЛ-8  ØØ 4; 5 мм (нержав.) пачка 5кг</t>
  </si>
  <si>
    <t>ОЗЛ-8  Ø3 мм (нержав.) пачка 1кг</t>
  </si>
  <si>
    <t>ОЗЛ-8  ØØ 4; 5 мм (нержав.) пачка 1кг</t>
  </si>
  <si>
    <t>ЦЛ-11 Ø2,5 мм (нержав.) пачка 5кг</t>
  </si>
  <si>
    <t>ЦЛ-11 Ø2,5 мм (нержав.) пачка 1кг</t>
  </si>
  <si>
    <t>ЦЛ-11 Ø3 мм (нержав.) пачка 5кг</t>
  </si>
  <si>
    <t>ЦЛ-11 ØØ4; 5 мм (нержав.) пачка 5кг</t>
  </si>
  <si>
    <t>ЦЛ-11 Ø3 мм (нержав.) пачка 1кг</t>
  </si>
  <si>
    <t>Манометр МП-50М (25 МПа кисл.) металл.</t>
  </si>
  <si>
    <t>Манометр МП-50М (2,5 МПа кисл.) металл.</t>
  </si>
  <si>
    <t>Манометр МП-63П (25МПа кисл.) пластик.</t>
  </si>
  <si>
    <t>Манометр МП-63П (2,5МПа кисл.) пластик.</t>
  </si>
  <si>
    <t>Горелка газо-воздушная ГВД компрессорная №2</t>
  </si>
  <si>
    <t>РЕЗАКИ И КОМПЛЕКТУЮЩИЕ</t>
  </si>
  <si>
    <t>ГОРЕЛКИ И КОМПЛЕКТУЮЩИЕ</t>
  </si>
  <si>
    <t>Насадка роликовая к G-100 (CUT-100; 120)</t>
  </si>
  <si>
    <t>БКО-50-4 РОАР</t>
  </si>
  <si>
    <t>БАО-5-4 РОАР</t>
  </si>
  <si>
    <t>БКО-50-4 (Китай); (латун. корпус)</t>
  </si>
  <si>
    <t xml:space="preserve"> Комплектующие и расходный материал к горелкам WIG/TIG</t>
  </si>
  <si>
    <t>Инструмент и приспособления</t>
  </si>
  <si>
    <t>193.0003</t>
  </si>
  <si>
    <t>193.0004</t>
  </si>
  <si>
    <t>Клещи оригинальные 1</t>
  </si>
  <si>
    <t>193.0013</t>
  </si>
  <si>
    <t>193.0014</t>
  </si>
  <si>
    <t>Клещи оригинальные 2</t>
  </si>
  <si>
    <t>Подставка MIG HANDY-SUPPORT</t>
  </si>
  <si>
    <t>Подставка TIG HANDY-SUPPORT</t>
  </si>
  <si>
    <t>193.0018</t>
  </si>
  <si>
    <t>193.0019</t>
  </si>
  <si>
    <t>193.0023</t>
  </si>
  <si>
    <t>Магнитный держатель горелки</t>
  </si>
  <si>
    <t>501.0204</t>
  </si>
  <si>
    <t>ГСТ-Р (А) ацет. /ГСТ-Р (П) (проп.) рихтовочная</t>
  </si>
  <si>
    <t>упак.</t>
  </si>
  <si>
    <t>0102.060134,0102.060135</t>
  </si>
  <si>
    <t>0301.010033</t>
  </si>
  <si>
    <t>Возбудитель стабилизатор дуги ВСД-02</t>
  </si>
  <si>
    <t>KLH-5278 рычаг+вент. 2-хфакел. 800мм</t>
  </si>
  <si>
    <t xml:space="preserve">ГВ-2РВТ-850 BRIMA 2-хплам.; Ø60мм </t>
  </si>
  <si>
    <t xml:space="preserve">ГВ-4РВТ-850 BRIMA 4-хплам.; Ø45мм </t>
  </si>
  <si>
    <t>ГВ-850 L=850мм;  (Ø50мм) рычаг</t>
  </si>
  <si>
    <t>Клей для термопистолета 11мм L-300мм (34шт)</t>
  </si>
  <si>
    <t>FB 150 mini, 2м без разъема</t>
  </si>
  <si>
    <t>Parker Mig STH-150E-50ER 5м, евро; поворот. гусак</t>
  </si>
  <si>
    <t>Parker Mig STH-240E-30ER 3м, евро; поворот. гусак</t>
  </si>
  <si>
    <t>Parker Mig STH-240E-50ER 5м, евро; поворот. гусак</t>
  </si>
  <si>
    <t>266.D023</t>
  </si>
  <si>
    <t xml:space="preserve"> RF 13                      3,00 м  Т                       - KZ-2</t>
  </si>
  <si>
    <t>Parker Mig STH-150E-30ER 3м, евро; поворот. гусак</t>
  </si>
  <si>
    <t>Сопло наружное конич. 12мм (PB1530)</t>
  </si>
  <si>
    <t>Сопло наружное конич. 12,5 мм (PB2416)</t>
  </si>
  <si>
    <t>Сопло наружное конич. 16мм (PС3616) толщ. 1,7мм, эконом</t>
  </si>
  <si>
    <t>Сопло наружное конич. 16мм (PB3616) толщ. 2,25мм, стандарт</t>
  </si>
  <si>
    <t>Вставка для наконечника М6 (PB3612), латунь</t>
  </si>
  <si>
    <t>Вставка для наконечника М8 (PB3614), латунь</t>
  </si>
  <si>
    <t>Вставка для након. М6 (PB1507L/H) с пружиной</t>
  </si>
  <si>
    <t>Вставка для наконечника М6 (PB2412)</t>
  </si>
  <si>
    <t>Держатель наконечника М6 длинный (ЕР 36) (MD0131)</t>
  </si>
  <si>
    <t>Держатель наконечника М8 длинный (ЕР 36) (MD0132)</t>
  </si>
  <si>
    <t>Диффузор газовый (PB2405B), пластиковый</t>
  </si>
  <si>
    <t>Диффузор газовый (PB3605H), пластиковый</t>
  </si>
  <si>
    <t>Карандаш сварщика MARKAL RED-RITER (универс.)</t>
  </si>
  <si>
    <t>Маркер DURA-INK Dry Erase красный (универс.)</t>
  </si>
  <si>
    <t>Маркер PRO-LINE® HP белый (универс.)</t>
  </si>
  <si>
    <t>Маркер "Мarkal В" белый (универс.)</t>
  </si>
  <si>
    <t>Тюбик-маркер "STYLMARK" белый (универс.)</t>
  </si>
  <si>
    <t>0102.090112</t>
  </si>
  <si>
    <t>0102.090113</t>
  </si>
  <si>
    <t>0102.100171</t>
  </si>
  <si>
    <t>0102.100172</t>
  </si>
  <si>
    <t>0102.100173</t>
  </si>
  <si>
    <t>0102.100174</t>
  </si>
  <si>
    <t>0102.100175</t>
  </si>
  <si>
    <t>0102.100176</t>
  </si>
  <si>
    <t>0102.100177</t>
  </si>
  <si>
    <t>0102.100178</t>
  </si>
  <si>
    <t>0102.100179</t>
  </si>
  <si>
    <t>0102.100180</t>
  </si>
  <si>
    <t>0102.100181</t>
  </si>
  <si>
    <t>0102.110051</t>
  </si>
  <si>
    <t>0102.150101</t>
  </si>
  <si>
    <t>0102.150102</t>
  </si>
  <si>
    <t>0102.250201</t>
  </si>
  <si>
    <t>0102.250202</t>
  </si>
  <si>
    <t>0102.250203</t>
  </si>
  <si>
    <t>0102.250204</t>
  </si>
  <si>
    <t>0102.250205</t>
  </si>
  <si>
    <t>0102.100182</t>
  </si>
  <si>
    <t>Вставка для наконечника М8 (RF-45)</t>
  </si>
  <si>
    <t>Вставка для наконечника М8 (MB-40)</t>
  </si>
  <si>
    <t>0102.100183</t>
  </si>
  <si>
    <t>Катод плазменный к SG51</t>
  </si>
  <si>
    <t>Сопло защитное к SG51</t>
  </si>
  <si>
    <t>0102.150103</t>
  </si>
  <si>
    <t>0102.150104</t>
  </si>
  <si>
    <t>Сопло плазменное к SG51 (ØØ0,9; 1,0; 1,2)</t>
  </si>
  <si>
    <t>Колпачок средний (SR, WP 17-18-26) Китай</t>
  </si>
  <si>
    <t>0102.060217</t>
  </si>
  <si>
    <t>MOST ROTATIONAL 200A</t>
  </si>
  <si>
    <t>MOST ROTATIONAL 400A</t>
  </si>
  <si>
    <t>MOST COMFORT 400A</t>
  </si>
  <si>
    <t>Зажим заземления MOST 200A (5700003010)</t>
  </si>
  <si>
    <t>Клещи сварочные MOST (5700004708)</t>
  </si>
  <si>
    <t>MOST пропановый (6230750500)</t>
  </si>
  <si>
    <t>Паста травильная MOST BLUE (2кг)</t>
  </si>
  <si>
    <t>Жидкость против залип. брызг MOST (10л)</t>
  </si>
  <si>
    <t xml:space="preserve">Спрей керамический MOST Ceramic 400 мл </t>
  </si>
  <si>
    <t>Спрей-пенетрант MOST 500 мл  (3шт.)</t>
  </si>
  <si>
    <t>Разъем для горелки TIG 3pin</t>
  </si>
  <si>
    <t>Разъем для горелки TIG 5pin</t>
  </si>
  <si>
    <t>MOST 308L Ø2,0мм (нержав.) (1,3кг)</t>
  </si>
  <si>
    <t>MOST 308L Ø2,5мм (нержав.) (1,4кг)</t>
  </si>
  <si>
    <t>MOST 308L Ø3,2мм (нержав.) (1,7кг)</t>
  </si>
  <si>
    <t>Диск алмазный 115х22 Турбо</t>
  </si>
  <si>
    <t>0201.010006, 0201.010183</t>
  </si>
  <si>
    <t>BRIMA TIG 250 AC/DC (220V; 20-250A) в комплекте</t>
  </si>
  <si>
    <t>0201.010184</t>
  </si>
  <si>
    <t>0102.260013</t>
  </si>
  <si>
    <t>0102.250208</t>
  </si>
  <si>
    <t>0102.250209</t>
  </si>
  <si>
    <t>0102.250210</t>
  </si>
  <si>
    <t>Колпачок 100мм М10 к АГНИ</t>
  </si>
  <si>
    <t>Колпачок М8х1 к АГНИ, удлиненный колпачком</t>
  </si>
  <si>
    <t>Колпачок М10х1 к АГНИ, удлиненный колпачком</t>
  </si>
  <si>
    <t>0102.050084</t>
  </si>
  <si>
    <t>0102.050085</t>
  </si>
  <si>
    <t>0102.060218</t>
  </si>
  <si>
    <t>0102.060219</t>
  </si>
  <si>
    <t>0102.060220</t>
  </si>
  <si>
    <t>0102.070079</t>
  </si>
  <si>
    <t>0102.200052</t>
  </si>
  <si>
    <t>0102.200053</t>
  </si>
  <si>
    <t>0102.200054</t>
  </si>
  <si>
    <t>0102.210063</t>
  </si>
  <si>
    <t>Колпачок 80мм к АГНИ (М8 или М10)</t>
  </si>
  <si>
    <t>ЛБгп Ø3 мм (для сварки труб) пачка 5кг</t>
  </si>
  <si>
    <t>ЛБгп Ø4мм (для сварки труб) пачка 5кг</t>
  </si>
  <si>
    <t>ЛЭЗ-29/9 ØØ 3; 4 (нержав.+ ч. сталь) пачка 5кг</t>
  </si>
  <si>
    <t>НЖ-13 Ø2,5 (нержав.) пачка 5кг</t>
  </si>
  <si>
    <t>НЖ-13 ØØ3; 4; 5 (нержав.) пачка 5кг</t>
  </si>
  <si>
    <t>0102.250211</t>
  </si>
  <si>
    <t>0102.030121</t>
  </si>
  <si>
    <t>Припой SENRA S2-R; 2х2/500мм</t>
  </si>
  <si>
    <t>MOST Comfort 200A</t>
  </si>
  <si>
    <t>0102.200055</t>
  </si>
  <si>
    <t>Щиток защитный для шлифования ОТ-13</t>
  </si>
  <si>
    <t>Перчатки сварочные MOST BAHAMA</t>
  </si>
  <si>
    <t>0102.120130</t>
  </si>
  <si>
    <t>0102.130043</t>
  </si>
  <si>
    <t>0102.130044</t>
  </si>
  <si>
    <t>0102.130045</t>
  </si>
  <si>
    <t>0102.130046</t>
  </si>
  <si>
    <t>0102.130047</t>
  </si>
  <si>
    <t>0102.130048</t>
  </si>
  <si>
    <t>Нейтрализатор для травильных паст MOST (2кг)</t>
  </si>
  <si>
    <t>Паста для сопел MOST (300г)</t>
  </si>
  <si>
    <t>0102.100184</t>
  </si>
  <si>
    <t>0102.100185</t>
  </si>
  <si>
    <t>БКО-50-12,5 (Китай)</t>
  </si>
  <si>
    <t>0201.010185</t>
  </si>
  <si>
    <t>0201.010186</t>
  </si>
  <si>
    <t>0201.010187</t>
  </si>
  <si>
    <t>Краги сварщика спилковые MOST BIZON</t>
  </si>
  <si>
    <t>Краги сварщика спилковые MOST TIG LAMA</t>
  </si>
  <si>
    <t>Краги сварщика спилковые MOST MARS</t>
  </si>
  <si>
    <t>Краги сварщика спилковые MOST TIGER</t>
  </si>
  <si>
    <t>Краги сварщика спилковые MOST DEEP BLUE</t>
  </si>
  <si>
    <t>0102.120131</t>
  </si>
  <si>
    <t>2006 (200 А)</t>
  </si>
  <si>
    <t>2054 (200 А)</t>
  </si>
  <si>
    <t>2064 (200 А)</t>
  </si>
  <si>
    <t>0102.200056</t>
  </si>
  <si>
    <t>0102.200057</t>
  </si>
  <si>
    <t>0102.200058</t>
  </si>
  <si>
    <t>2017 (300 А) Samson</t>
  </si>
  <si>
    <t>0102.200059</t>
  </si>
  <si>
    <t>0102.200061</t>
  </si>
  <si>
    <t>2020 (500 А) Samson</t>
  </si>
  <si>
    <t>0102.160006</t>
  </si>
  <si>
    <t>0102.050087</t>
  </si>
  <si>
    <t>0102.050086</t>
  </si>
  <si>
    <t>Клемма-зажим заземл. нулевого пров. КЗ-200 (РА)</t>
  </si>
  <si>
    <t>0102.210064</t>
  </si>
  <si>
    <t>0102.120133</t>
  </si>
  <si>
    <t>0102.120132</t>
  </si>
  <si>
    <t>MOST COMFORT 600A</t>
  </si>
  <si>
    <t>0102.200063</t>
  </si>
  <si>
    <t>0102.150108</t>
  </si>
  <si>
    <t>0102.090121</t>
  </si>
  <si>
    <t>MARS 150, 3м, евро</t>
  </si>
  <si>
    <t>0102.200064</t>
  </si>
  <si>
    <t>DH60001 (600А) сталь</t>
  </si>
  <si>
    <t>Маска сварочная MOST S777 9-13 (BLUE) с АСФ</t>
  </si>
  <si>
    <t>Маска сварочная MOST S777 9-13 (BLACK) с АСФ</t>
  </si>
  <si>
    <t>Горелка инфр. изл. ГИИ-3,65 Солярогаз</t>
  </si>
  <si>
    <t>0102.060170, 0102.060171</t>
  </si>
  <si>
    <t>0102.060172, 0102.060173</t>
  </si>
  <si>
    <t>BestWeld Master 152 (30-145А/220V)</t>
  </si>
  <si>
    <t>BestWeld Master 172 (30-170А/220V)</t>
  </si>
  <si>
    <t>MARS-200 (35-180А/220V); штыр. горелка</t>
  </si>
  <si>
    <t>MIG STAR 3153 (380В; 60-350А); без горелки</t>
  </si>
  <si>
    <t>ПДГ-451 КаВик (70-450А/380V)</t>
  </si>
  <si>
    <t>Megamig 500S (50-500А/3х380V)</t>
  </si>
  <si>
    <t>Megamig 580 (60-550А/3х380V)</t>
  </si>
  <si>
    <t>РС-2А вент. (100мм)</t>
  </si>
  <si>
    <t>РС-2А вент. (200мм)</t>
  </si>
  <si>
    <t>РСТ-2А вент. (200мм)</t>
  </si>
  <si>
    <t>РСТ-2А-Р рычаж. (200мм)</t>
  </si>
  <si>
    <t>РС-3П вент. (100мм)</t>
  </si>
  <si>
    <t>РС-3П вент. (200мм)</t>
  </si>
  <si>
    <t>РСТ-3П вент. (200мм)</t>
  </si>
  <si>
    <t>РСТ-3П-Р рычаж. (200мм)</t>
  </si>
  <si>
    <t>РС-3П-УД с удлин. стволом вент.</t>
  </si>
  <si>
    <t>РСТ-3П-УД вент. (200мм)</t>
  </si>
  <si>
    <t>РСТ-3П-УД-Р с удл. стволом, рыч.</t>
  </si>
  <si>
    <t>РПК-М металлургический</t>
  </si>
  <si>
    <t>РС-2К (ацет./проп.) вент.</t>
  </si>
  <si>
    <t>РСТ-2К (ацет./проп.) вент.</t>
  </si>
  <si>
    <t>РСТ-2К-Р (ацет./проп.) рычаж.</t>
  </si>
  <si>
    <t>РКН-03 керосинорез</t>
  </si>
  <si>
    <t>РКН-03-УД керосинорез</t>
  </si>
  <si>
    <t>Р1А или П ОЛИМП, (внутр. №№ 1-3), 500мм</t>
  </si>
  <si>
    <t>Р3А или П ОЛИМП, (внутр. №№ 2-4), 580мм</t>
  </si>
  <si>
    <t>Р3У А или П ОЛИМП, (внутр. №№ 2-4), 900мм</t>
  </si>
  <si>
    <t>Р333П ОЛИМП, (внутр. №№ 2-4), 580мм</t>
  </si>
  <si>
    <t>МАЯК-1-01 ацетиленовый; вент.</t>
  </si>
  <si>
    <t>Р2А вент.</t>
  </si>
  <si>
    <t>МАЯК-1-02Р ацетиленовый; рыч.</t>
  </si>
  <si>
    <t>МАЯК-2-01 пропановый; вент.</t>
  </si>
  <si>
    <t>МАЯК-2-2Р пропановый; рыч.</t>
  </si>
  <si>
    <t>"Факел" РС-3П; пропановый</t>
  </si>
  <si>
    <t>РК-03 керосинорез</t>
  </si>
  <si>
    <t>БКР-1 (бензорез)</t>
  </si>
  <si>
    <t>РМ-2 машинный ацет., проп</t>
  </si>
  <si>
    <t>РМ-3 машинный ацет., проп</t>
  </si>
  <si>
    <t>Фаворит-2,5 (бензорез)</t>
  </si>
  <si>
    <t>Р1-01АП вент. (100мм); (мундшт. №№ 2; 3)</t>
  </si>
  <si>
    <t>НОРД 535 мм; пропановый; вент.</t>
  </si>
  <si>
    <t>НОРД 800 мм; пропановый; вент.</t>
  </si>
  <si>
    <t>НОРД 1000 мм; пропановый; вент.</t>
  </si>
  <si>
    <t>РВДм-315</t>
  </si>
  <si>
    <t>РВДм-500</t>
  </si>
  <si>
    <t>ГС-2 ацетил. (наконечники №№ 1; 3)</t>
  </si>
  <si>
    <t>ГС-2М ацетил. (након. №№ 0; 1; 2; 3)</t>
  </si>
  <si>
    <t>ГС-3 ацетил. (наконечники №№ 4; 6)</t>
  </si>
  <si>
    <t>ГСП-3 проп. (наконечники №№ 2; 3)</t>
  </si>
  <si>
    <t>ГСП-4 проп. (наконечники №№ 4; 6)</t>
  </si>
  <si>
    <t>ГС-2К (ацет./проп.) 4 наконечника</t>
  </si>
  <si>
    <t>ГС-3К (ацет./проп.) 4 наконечника</t>
  </si>
  <si>
    <t>Г2-06П проп. (након. №№ 1; 2)</t>
  </si>
  <si>
    <t>Г3У-249  (наконеч. № 6)</t>
  </si>
  <si>
    <t>ГВК-1 (для каб. работ); Ø35мм</t>
  </si>
  <si>
    <t>ГВК-1-Р рычаж.(для каб. работ); Ø35мм</t>
  </si>
  <si>
    <t>ГВ-3-Р рыч.(для кров. работ)</t>
  </si>
  <si>
    <t>Ø18мм (для воды) черный</t>
  </si>
  <si>
    <t>Ø16 мм (пневматический) черный</t>
  </si>
  <si>
    <t>Ø18 мм (пневматический) черный</t>
  </si>
  <si>
    <t>Ø20мм (для воды) черный</t>
  </si>
  <si>
    <t>Ø25мм (для воды) черный</t>
  </si>
  <si>
    <t>БКО-50-4</t>
  </si>
  <si>
    <t>БКО-50-12,5</t>
  </si>
  <si>
    <t>БКО-50-МГ</t>
  </si>
  <si>
    <t>БКО-50 МИНИ</t>
  </si>
  <si>
    <t>РКЗ-500 рамповый</t>
  </si>
  <si>
    <t>БАО-5-1,5</t>
  </si>
  <si>
    <t>БАО-5-4</t>
  </si>
  <si>
    <t>БАО-5 МИНИ</t>
  </si>
  <si>
    <t>БАО-5-МГ</t>
  </si>
  <si>
    <t>БПО-5-4</t>
  </si>
  <si>
    <t>БПО-5 МИНИ</t>
  </si>
  <si>
    <t>РК-70 REDIUS (высокого давления)</t>
  </si>
  <si>
    <t>РДСГ-2 бытов. "Балтика" (на клапан)</t>
  </si>
  <si>
    <t>БАРО-50-4; (аргоновый)</t>
  </si>
  <si>
    <t>БВО-80-4; (водородный)</t>
  </si>
  <si>
    <t>БГО-50-4 (гелиевый)</t>
  </si>
  <si>
    <t>БМО-80-2; (метановый)</t>
  </si>
  <si>
    <t>Смеситель УГС-1</t>
  </si>
  <si>
    <t>РВ-90 (воздушный)</t>
  </si>
  <si>
    <t>УР-5-3; (углекислый газ)</t>
  </si>
  <si>
    <t>УР-6-5; (углекислый газ)</t>
  </si>
  <si>
    <t>Генератор ацетиленовый Малыш</t>
  </si>
  <si>
    <t>Баллонный пропановый ВБ-2</t>
  </si>
  <si>
    <t>Баллонный кислородный ВК-94</t>
  </si>
  <si>
    <t>"Орбита-БМ" (для резки труб)</t>
  </si>
  <si>
    <t>ЛИГА-02 2,5мм (220V; 1,6 кW)</t>
  </si>
  <si>
    <t>Наконечник горелки ГВ-3 2-хплам.</t>
  </si>
  <si>
    <t>БТР 200В (70-200А; 220V); с вентил.</t>
  </si>
  <si>
    <t>ТДМ-252 (50-250А/220; 380V)</t>
  </si>
  <si>
    <t>ТДМ-259 (40-250А/220; 380V)</t>
  </si>
  <si>
    <t>ТДМ-303 (60-315А/220; 380V)</t>
  </si>
  <si>
    <t>ТДМ-401 (70-460А/380V)</t>
  </si>
  <si>
    <t>ТДМ-403 (80-400А/220; 380V)</t>
  </si>
  <si>
    <t>ТДМ-503 (100-500А/380V)</t>
  </si>
  <si>
    <t>ТДМ-504 (100-500А/380V)</t>
  </si>
  <si>
    <t>ТДМ-602 (120-600А/380V)</t>
  </si>
  <si>
    <t>BestWeld PR-160 (10-160А/220V); с вент.</t>
  </si>
  <si>
    <t>Sturmkraft ММА-210 (60-200А/220 и 380V); с вент.</t>
  </si>
  <si>
    <t>ВД-251 (80-250А/220V); с вент.</t>
  </si>
  <si>
    <t>ВД-301 (50-315А/380V); с вент.</t>
  </si>
  <si>
    <t>ВД-306Ш (60-300А/3х380V) с вент.</t>
  </si>
  <si>
    <t>ВД-306Б (60-300А/380V) с вент.</t>
  </si>
  <si>
    <t>ВД-306Д (50-350А/380V) с вент.; с ДУ</t>
  </si>
  <si>
    <t>ВД-306М1 (45-315А/380V) АС/DC; с вент.</t>
  </si>
  <si>
    <t>ВД-306 КаВик с приб. (50-315А/380V); с вент.</t>
  </si>
  <si>
    <t>ВД-306С1 (45-400А/380V); с вент.; медная обм.</t>
  </si>
  <si>
    <t>ВД-309 (60-300А/380V) с вент.</t>
  </si>
  <si>
    <t>ДУГА-318М1-2 380В (30-250А) с вент.</t>
  </si>
  <si>
    <t>ДУГА-318М1 220В (50-300А) с вент.</t>
  </si>
  <si>
    <t>ДУГА-318М1 380В (50-300А) с вент.</t>
  </si>
  <si>
    <t>ДУГА-318М1 220/380В (50-300А) с вент.</t>
  </si>
  <si>
    <t>ДУГА-318М1 Проф. 220В (50-300А) с вент.</t>
  </si>
  <si>
    <t>ДУГА-318М1 Проф. 380В (50-300А) с вент.</t>
  </si>
  <si>
    <t>ДУГА-318М1 Проф. 220/380В (50-300А) с вент.</t>
  </si>
  <si>
    <t>ДУГА-338М (60-420А/3х380V) с вент.</t>
  </si>
  <si>
    <t xml:space="preserve">ВД-350Ш (70-350А/380V) с вент. </t>
  </si>
  <si>
    <t xml:space="preserve">ВД-401 (80-400А/380V) с вент. </t>
  </si>
  <si>
    <t>ВД-501 (100-500А/380V) с вент.</t>
  </si>
  <si>
    <t>ВД-505 (70-500А/2х380V) с вент.</t>
  </si>
  <si>
    <t>ВС-600С (600А/380V); с вент.; ЖХ</t>
  </si>
  <si>
    <t>ВДУ-601 (60-630А/380V); с вент.; ПХ и ЖХ</t>
  </si>
  <si>
    <t>ВДМ-2х313 (60-300А/380V); 2-хпостовой; с вент.</t>
  </si>
  <si>
    <t>ВДМ-2х315 (80-315А/380V); 2-хпостовой; с вент.</t>
  </si>
  <si>
    <t>ВДМ-2х414 (75-400А/380V); 2-хпостовой; с вент.</t>
  </si>
  <si>
    <t>ВДМ-561С (2х280А/380V); 2-х постовой; с вент.; ЖХ</t>
  </si>
  <si>
    <t xml:space="preserve">ДУГА-408 (2х280А/380V); 2-хпостовой; с вент. </t>
  </si>
  <si>
    <t>ВДМ-6303 (4х315А/380V) 4-хпостовой; с вент.; ЖХ</t>
  </si>
  <si>
    <t>ВДМ-6304 (4х315А/380V) 4-хпостовой; с вент.; ЖХ</t>
  </si>
  <si>
    <t>ВДМ-6305 (4х300А/380V) 4-хпостовой; с вент.; ЖХ</t>
  </si>
  <si>
    <t>ВДМ-6307 (4х315А/380V) 4-хпостовой; с вент.; ЖХ</t>
  </si>
  <si>
    <t>ВДМ-1202С (8х315А/380V); 8-ипостовой; с вент.; ЖХ</t>
  </si>
  <si>
    <t>ВДМ-1203 (8х315А/380V); 8-ипостовой; с вент.; ЖХ</t>
  </si>
  <si>
    <t>ВДМ-1205 (8х40-300А/380V); 8-ипост.; с вент.; ЖХ</t>
  </si>
  <si>
    <t>ВДМ-1600С (8х315А/380V); 8-ипостовой; с вент.; ЖХ</t>
  </si>
  <si>
    <t>ВДУ-1202 (1000А/380V)</t>
  </si>
  <si>
    <t>ВДУ-1250 (250-1250А/380V); с вент.; ЖХ</t>
  </si>
  <si>
    <t>Реостат балластный РБ-302 (10-315А)</t>
  </si>
  <si>
    <t>Реостат балластный РБ-302СП (10-315А)</t>
  </si>
  <si>
    <t>Реостат балластный РБ-306 (6-315А)</t>
  </si>
  <si>
    <t>Реостат балластный РБ-315 (6-315А)</t>
  </si>
  <si>
    <t>BRIMA ARC-140 (10-140А/220V); Ø1,6-3,2мм</t>
  </si>
  <si>
    <t>BRIMA ARC-160 (10-160А/220V);  Ø1,6-4мм</t>
  </si>
  <si>
    <t>BRIMA ARC-200А (10-200А/220V);  Ø1,6-5мм</t>
  </si>
  <si>
    <t>BRIMA ARC-200В (20-200А/220V);  Ø1,6-5мм</t>
  </si>
  <si>
    <t>BRIMA ARC-250 (20-250А/220V);  Ø1,6-5мм</t>
  </si>
  <si>
    <t>BRIMA ARC-250 (20-250А/380V);  Ø1,6-5мм</t>
  </si>
  <si>
    <t>BRIMA ARC-250 (20-250А/220 и 380V)</t>
  </si>
  <si>
    <t>BRIMA ARC-300 (30-300А/380V);  Ø1,6-5мм</t>
  </si>
  <si>
    <t>BRIMA ARC-400-1 (40-400А/380V);  Ø1,6-5мм</t>
  </si>
  <si>
    <t>BRIMA ARC-630 (40-600А/380V);  Ø1,6-5мм</t>
  </si>
  <si>
    <t>BRIMA BEST ARC-165 (20-160А; 220В); в компл.</t>
  </si>
  <si>
    <t>BRIMA BEST ARC-505 (20-500А; 380В); в компл.</t>
  </si>
  <si>
    <t>FOXWELD MASTER 162 (30-160А/220V); с компл.</t>
  </si>
  <si>
    <t>FOXWELD MASTER 202 (30-200А/220V); с компл.</t>
  </si>
  <si>
    <t>FOXWELD MASTER ВД-306И; (20-315А/380V)</t>
  </si>
  <si>
    <t>FOXWELD MASTER  ВД-400И; (20-400А/380V)</t>
  </si>
  <si>
    <t>MARS MMA-1300 (10-120А/220V)</t>
  </si>
  <si>
    <t>Интера RD-160 (10-160А/185-260V); Ø1,6-3мм</t>
  </si>
  <si>
    <t>МАСТЕР ММА 250 IGBT (20-250А/380V)</t>
  </si>
  <si>
    <t>СЯОГАН WX-189 (40-160А/220V); компл.</t>
  </si>
  <si>
    <t>BRIMA TIG-180А (10-180А/220V); ØØ1,6-4мм</t>
  </si>
  <si>
    <t>BRIMA TIG-200А (10-200А/220V); ØØ1,6-4мм</t>
  </si>
  <si>
    <t>BRIMA TIG-300 (20-300А/380V); с гор.</t>
  </si>
  <si>
    <t>LAVA TIG/MMA-315 (10-315А/380V); ØØ1,6-5мм</t>
  </si>
  <si>
    <t>TIG-300А IGBT (ARC-300STG) СКАТ (10-300А/380V) с гор.; ММА, форсаж; цифр. дисплей</t>
  </si>
  <si>
    <t>ВДУЧ-1371; (TIG/ММА); (10-130А/220V)</t>
  </si>
  <si>
    <t>ВД-306Д с БУСП ТИГ (DC) (50-350А/380V)</t>
  </si>
  <si>
    <t>ВД-506Д с БУСП ТИГ (DC) (80-500А/380V)</t>
  </si>
  <si>
    <t>МАСТЕР TIG 200P AC/DC (20-200А/220V)</t>
  </si>
  <si>
    <t>МАСТЕР TIG 315P AC/DC (20-315А/380V)</t>
  </si>
  <si>
    <t>Бензогенератор LT 2500 EB (2,5 КВт, 220В), электропуск</t>
  </si>
  <si>
    <t>Бензогенератор LT 8000 EB (6,5 КВт, 220В), электропуск</t>
  </si>
  <si>
    <t>BRIMA CT-312 (220В, 10-120А), 8мм; ПЛАЗМА+TIG/MMA</t>
  </si>
  <si>
    <t>BRIMA CT-416 (220В, 10-160А), 8мм; ПЛАЗМА+TIG/MMA</t>
  </si>
  <si>
    <t>BRIMA CUT-40 (220В, 10-40А), 12мм</t>
  </si>
  <si>
    <t>BRIMA CUT-60 (380В, 20-60А), 23мм</t>
  </si>
  <si>
    <t>BRIMA CUT-70 (380В, 20-70А), 25мм</t>
  </si>
  <si>
    <t>BRIMA CUT-120 (380В, 20-120А), 35мм</t>
  </si>
  <si>
    <t>BRIMA LGK-160 (380В; 20-160А; 50мм)</t>
  </si>
  <si>
    <t>PRESTIGE PLASMA 54 KOMPR (220V; 10мм)</t>
  </si>
  <si>
    <t>ДУГА 318 Next, Контактной Сварки (3+3; 9,5кВт; 220/380V)</t>
  </si>
  <si>
    <t>Трансформатор для контактной сварки ТКС-3500</t>
  </si>
  <si>
    <t>MTP-10 (380V); листы 1,5+1,5</t>
  </si>
  <si>
    <t>MTP-16 (380V); листы 2+2</t>
  </si>
  <si>
    <t>MTP-25 (380V); листы 2,5+2,5</t>
  </si>
  <si>
    <t>МТ-501 (380V); листы 2+2; стержни 10мм+10мм</t>
  </si>
  <si>
    <t>BTE 18  (380V); листы 3+3; механич. привод</t>
  </si>
  <si>
    <t>BTE 28  (380V); листы 5+5; механич. привод</t>
  </si>
  <si>
    <t>BCP 28  (380V); листы 5+5; пневмат. привод</t>
  </si>
  <si>
    <t>МТР-1201 (380V); листы 3+3</t>
  </si>
  <si>
    <t>МТР-1701; (17кА; 380V); листы 5+5</t>
  </si>
  <si>
    <t>Термос для электродов MOST, 450мм (5000004400)</t>
  </si>
  <si>
    <t>Трансф. прогрева бетона СПБ-20П</t>
  </si>
  <si>
    <t>Трансф. прогрева бетона СПБ-63П</t>
  </si>
  <si>
    <t>Трансф. прогрева бетона СПБ-70П</t>
  </si>
  <si>
    <t>Трансф. прогрева бетона СПБ-80П</t>
  </si>
  <si>
    <t>Трансф. прогрева бетона ТДМ-500П</t>
  </si>
  <si>
    <t>Тепловентилятор HIT-2 (220В; 2кВт; 180м3/ч)</t>
  </si>
  <si>
    <t>Тепловентилятор HIT-9 (380В; 9кВт; 800м3/ч)</t>
  </si>
  <si>
    <t>АР-40 МГ (ВНИИАвтогенмаш)</t>
  </si>
  <si>
    <t>БАРО-50-4 (ВНИИАвтогенмаш)</t>
  </si>
  <si>
    <t>Диффузор к SG51 (CUT-60)</t>
  </si>
  <si>
    <t>Мундштук резака ДЖЕТ внутренний</t>
  </si>
  <si>
    <t>Мундштук резака ДЖЕТ наружный</t>
  </si>
  <si>
    <t>Центратор наружный звенный ЦЗН-81 (89мм)</t>
  </si>
  <si>
    <t>0102.110062</t>
  </si>
  <si>
    <t>0102.110063</t>
  </si>
  <si>
    <t>0102.110064</t>
  </si>
  <si>
    <t>0102.110065</t>
  </si>
  <si>
    <t>0102.110066</t>
  </si>
  <si>
    <t>0102.110067</t>
  </si>
  <si>
    <t xml:space="preserve">MOST OBROT. 600A </t>
  </si>
  <si>
    <t>0102.200065</t>
  </si>
  <si>
    <t>Диск отр. по мет. 125х22х(1;1,2;1,6;2) ЛУГА/ИСМА</t>
  </si>
  <si>
    <t>Диск отр. по мет. 230х22х(2;2,5) ЛУГА/ИСМА</t>
  </si>
  <si>
    <t>0201.010188</t>
  </si>
  <si>
    <t>Диск отрезной по металлу 115х22х2,5 Hitachi</t>
  </si>
  <si>
    <t>Перчатки кожаные MOST GRENADA</t>
  </si>
  <si>
    <t>0102.130049</t>
  </si>
  <si>
    <t>Parker Mig STH-150E-40ER 4м, евро; поворот. гусак</t>
  </si>
  <si>
    <t>Диск отр. по мет. нерж. 230х22х2 MOST</t>
  </si>
  <si>
    <t>0201.010189</t>
  </si>
  <si>
    <t>0201.010190</t>
  </si>
  <si>
    <t>Диск отр. по мет. 230х22х2,5 MOST</t>
  </si>
  <si>
    <t>УР-6-6 (Китай) хромиров. (углекислый газ)</t>
  </si>
  <si>
    <t>Подогреватель ПГП-1; 36В; 30л/мин</t>
  </si>
  <si>
    <t>Подогреватель ПУ-50 MTL; 36В</t>
  </si>
  <si>
    <t>Подогреватель ПУ3-70-50; 36/42В</t>
  </si>
  <si>
    <t>Подогреватель ПУ3-70-50АДН; 220В</t>
  </si>
  <si>
    <t>Универсальный шаблон сварщика УШС-3 с калибровкой</t>
  </si>
  <si>
    <t>ТОРУС 200 КЛАССИК (30-200А/165-242V)</t>
  </si>
  <si>
    <t>ТОРУС 200с СУПЕР (20-220А/165-242V) ПВ 100%</t>
  </si>
  <si>
    <t>ТОРУС-250 ЭКСТРА (40-250А/165-242V)</t>
  </si>
  <si>
    <t>ТОРУС-255 ПРОФИ (20-255А/165-242V)</t>
  </si>
  <si>
    <t>Бензогенератор FUBAG BS 5500 А ES (5,5 КВт, 220В), электропуск</t>
  </si>
  <si>
    <t>Стабилизатор напряжения TVR-3000VA</t>
  </si>
  <si>
    <t>0102.180009</t>
  </si>
  <si>
    <t>0102.180012</t>
  </si>
  <si>
    <t>VARTEG 250 (20-250А/220) с комплектом</t>
  </si>
  <si>
    <t>АНО-21 Ø3мм пачка 1кг</t>
  </si>
  <si>
    <t xml:space="preserve">АНО-21 Ø2,5мм пачка 1кг        </t>
  </si>
  <si>
    <t xml:space="preserve">АНО-21 Ø2мм пачка 1кг        </t>
  </si>
  <si>
    <t>Плазмотрон PT-31; 5м (CUT-40)</t>
  </si>
  <si>
    <t>1543127630</t>
  </si>
  <si>
    <t>4800323000</t>
  </si>
  <si>
    <t>4800324000</t>
  </si>
  <si>
    <t>4800404000</t>
  </si>
  <si>
    <t>4800504000</t>
  </si>
  <si>
    <t>35BX12982V</t>
  </si>
  <si>
    <t>35CX12982V</t>
  </si>
  <si>
    <t>35FX12982V</t>
  </si>
  <si>
    <t>3907303WM0</t>
  </si>
  <si>
    <t>3907404WM0</t>
  </si>
  <si>
    <t>3914303WM0</t>
  </si>
  <si>
    <t>3914404WM0</t>
  </si>
  <si>
    <t>3914504WM0</t>
  </si>
  <si>
    <t>3916253WM0</t>
  </si>
  <si>
    <t>3923253WD0</t>
  </si>
  <si>
    <t>3923303WD0</t>
  </si>
  <si>
    <t>3923403WD0</t>
  </si>
  <si>
    <t>3928303WD0</t>
  </si>
  <si>
    <t>3928403WD0</t>
  </si>
  <si>
    <t>3930503WD0</t>
  </si>
  <si>
    <t>91735030G0</t>
  </si>
  <si>
    <t>15T416247V</t>
  </si>
  <si>
    <t>96023230U0</t>
  </si>
  <si>
    <t>5370253W00</t>
  </si>
  <si>
    <t>5370323W00</t>
  </si>
  <si>
    <t>5370404W00</t>
  </si>
  <si>
    <t>7470323W00</t>
  </si>
  <si>
    <t>7470404W00</t>
  </si>
  <si>
    <t>3907504WM0</t>
  </si>
  <si>
    <t>3920303WD0</t>
  </si>
  <si>
    <t>3920403WD0</t>
  </si>
  <si>
    <t>3920503WD0</t>
  </si>
  <si>
    <t>3923503WD0</t>
  </si>
  <si>
    <t>3929303WD0</t>
  </si>
  <si>
    <t>3929403WD0</t>
  </si>
  <si>
    <t>3930303WD0</t>
  </si>
  <si>
    <t>3930403WD0</t>
  </si>
  <si>
    <t>91732520L0</t>
  </si>
  <si>
    <t>91733230L0</t>
  </si>
  <si>
    <t>91734030G0</t>
  </si>
  <si>
    <t>2323086700</t>
  </si>
  <si>
    <t>2323106710</t>
  </si>
  <si>
    <t>2323126710</t>
  </si>
  <si>
    <t>2323166710</t>
  </si>
  <si>
    <t>10240700</t>
  </si>
  <si>
    <t>10241100</t>
  </si>
  <si>
    <t>10242700</t>
  </si>
  <si>
    <t>10243100</t>
  </si>
  <si>
    <t>10243500</t>
  </si>
  <si>
    <t>11361100</t>
  </si>
  <si>
    <t>11347200</t>
  </si>
  <si>
    <t>812101205125</t>
  </si>
  <si>
    <t>812101105125</t>
  </si>
  <si>
    <t>810722182045</t>
  </si>
  <si>
    <t>810722182062</t>
  </si>
  <si>
    <t>812122182045</t>
  </si>
  <si>
    <t>812122182062</t>
  </si>
  <si>
    <t>0102.030127</t>
  </si>
  <si>
    <t>0102.030128</t>
  </si>
  <si>
    <t>0102.030129</t>
  </si>
  <si>
    <t>0102.030130</t>
  </si>
  <si>
    <t>0102.030131</t>
  </si>
  <si>
    <t>0102.030132</t>
  </si>
  <si>
    <t>0102.030133</t>
  </si>
  <si>
    <t>БэстМини 160 (10-160А/140-220V); в компл.</t>
  </si>
  <si>
    <t>БэстМини 180 (10-180А/140-220V); в компл.</t>
  </si>
  <si>
    <t>БэстМини 200 (10-200А/140-220V); в компл.</t>
  </si>
  <si>
    <t>0102.030142</t>
  </si>
  <si>
    <t>0102.030143</t>
  </si>
  <si>
    <t>0102.030144</t>
  </si>
  <si>
    <t>0102.030145</t>
  </si>
  <si>
    <t>0102.110025, 0102.110054</t>
  </si>
  <si>
    <t>БПО-5-4 РОАР</t>
  </si>
  <si>
    <t>Быстроразъемное соединение, внутр. диам. 5, с резьбовой насадкой диам. 6 мм</t>
  </si>
  <si>
    <t xml:space="preserve">   450А - 60% ПВ, D до 2,0 (сплошной проволоки)</t>
  </si>
  <si>
    <t xml:space="preserve">   450А - 60% ПВ, D до 2,0 (сплошной проволоки)                   BIKOX® - R</t>
  </si>
  <si>
    <t xml:space="preserve">   500А - 60% ПВ, D 1,6 - 3,2 (сплошной и порошковой проволоки)</t>
  </si>
  <si>
    <t xml:space="preserve">   500А - 60% ПВ, D 1,6 - 3,2 (сплошной и порошковой проволоки)                   BIKOX® - B</t>
  </si>
  <si>
    <r>
      <t xml:space="preserve">Сварочные горелки MIG/MAG </t>
    </r>
    <r>
      <rPr>
        <sz val="10"/>
        <color indexed="8"/>
        <rFont val="Arial"/>
        <family val="2"/>
      </rPr>
      <t>(Push-Pull Plus, в комплекте с платой синхронизации подающего мех.)</t>
    </r>
  </si>
  <si>
    <t>автоматическое управление (бесконтактное подключение), фильтр многоразового использования, индикатор заполнения, повышенная производительность</t>
  </si>
  <si>
    <t>017.D007</t>
  </si>
  <si>
    <t>RF 36 LC / 45LC</t>
  </si>
  <si>
    <t xml:space="preserve">    RF 36LC / 45LC</t>
  </si>
  <si>
    <t>Центральное гнездо ZL-2 NA</t>
  </si>
  <si>
    <t>Центральное гнездо ZL-2 SE</t>
  </si>
  <si>
    <t>Ниппель соединительный NW 5 Da=6,0 мм</t>
  </si>
  <si>
    <t>Центральный штеккер KZ-2</t>
  </si>
  <si>
    <t>Центральный штеккер WZ-2</t>
  </si>
  <si>
    <t>Наконечник,    E-Cu             -  M5                D 0,8/5,0/18</t>
  </si>
  <si>
    <t>Наконечник,    E-Cu             -  M6                D 0,8/6,0/25</t>
  </si>
  <si>
    <t>Наконечник,    E-Cu             -  M6                D 0,8/8,0/24</t>
  </si>
  <si>
    <t>Наконечник,    E-Cu             -  M6                D 0,8/8,0/28</t>
  </si>
  <si>
    <t>Наконечник,    E-Cu-Ni        -  M6                D 0,8/6,0/25</t>
  </si>
  <si>
    <t>Наконечник,    E-Cu             -  M6                D 1,0/6,0/25</t>
  </si>
  <si>
    <t>Наконечник,    E-Cu             -  M6                D 1,0/8,0/28</t>
  </si>
  <si>
    <t>Наконечник,    E-Cu-Ni        -  M6                D 1,0/8,0/28</t>
  </si>
  <si>
    <t>аппаратная часть (с круглым фланцем, капиллярная трубка Di=2,0)</t>
  </si>
  <si>
    <t>аппаратная часть (с треугольным фланцем, капиллярная трубка Di=2,0)</t>
  </si>
  <si>
    <t>Наконечник,    E-Cu             -  M6                D 1,2/8,0/28</t>
  </si>
  <si>
    <t>2-х ряд. медный теплообм., насос (50 Hz, Qmax 35 л/мин, Hmax 32 м),Нерж. ёмкость 7 л, масса 17 кг</t>
  </si>
  <si>
    <t>4-х ряд. медный теплообм., насос (50 Hz, Qmax 35 л/мин, Hmax 32 м),Нерж. ёмкость 7 л, масса 18 кг</t>
  </si>
  <si>
    <t>Наконечник,    E-Cu-Ni        -  M6                D 1,2/8,0/28</t>
  </si>
  <si>
    <t>Наконечник,    E-Cu             -  M6                D 1,4/8,0/28</t>
  </si>
  <si>
    <t>Наконечник,    E-Cu             -  M6                D 1,6/8,0/28</t>
  </si>
  <si>
    <t>Наконечник,    E-Cu-Ni        -  M6                D 1,6/8,0/28</t>
  </si>
  <si>
    <t>Наконечник,    ABITIP Plus -  M6                D 0,8/8,0/28</t>
  </si>
  <si>
    <t>Наконечник,    ABITIP Plus -  M6                D 1,0/8,0/28</t>
  </si>
  <si>
    <t>Наконечник,    ABITIP Plus -  M6                D 1,2/8,0/28</t>
  </si>
  <si>
    <t>Наконечник,    E-Cu/Alu      -  M6                D 1,0/8,0/28</t>
  </si>
  <si>
    <t>Наконечник,    E-Cu/Alu      -  M6                D 1,2/8,0/28</t>
  </si>
  <si>
    <t>Наконечник,    CuCrZr         -  M6                D 1,2/8,0/28</t>
  </si>
  <si>
    <t>Наконечник,    E-Cu             -  M8                 D 0,8/10/30</t>
  </si>
  <si>
    <t>Наконечник,    E-Cu             -  M8                 D 1,0/10/30</t>
  </si>
  <si>
    <t>Наконечник,    E-Cu             -  M8                 D 1,2/10/30</t>
  </si>
  <si>
    <t>Наконечник,    E-Cu-Ni        -  M8                 D 1,2/10/30</t>
  </si>
  <si>
    <t>Наконечник,    E-Cu             -  M8                 D 1,4/10/30</t>
  </si>
  <si>
    <t>Наконечник,    E-Cu             -  M8                 D 1,6/10/30</t>
  </si>
  <si>
    <t>Наконечник,    E-Cu-Ni        -  M8                 D 1,6/10/30</t>
  </si>
  <si>
    <t>Наконечник,    E-Cu             -  M8                 D 2,0/10/30</t>
  </si>
  <si>
    <t>Наконечник,    E-Cu             -  M8                 D 2,4/10/30</t>
  </si>
  <si>
    <t>Наконечник,    CuCrZr         -  M8                 D 1,0/10/30</t>
  </si>
  <si>
    <t>Наконечник,    CuCrZr         -  M8                 D 1,2/10/30</t>
  </si>
  <si>
    <t>Наконечник,    CuCrZr         -  M8                 D 1,4/10/30</t>
  </si>
  <si>
    <t>Наконечник,    CuCrZr         -  M8                 D 1,6/10/30</t>
  </si>
  <si>
    <t>Наконечник,    CuCrZr         -  M8                 D 2,0/10/30</t>
  </si>
  <si>
    <t>Наконечник,    CuCrZr         -  M8                 D 2,4/10/30</t>
  </si>
  <si>
    <t>Наконечник,    CuCrZr       -  M10                 D 1,0/12/35</t>
  </si>
  <si>
    <t>Наконечник,    CuCrZr       -  M10                 D 1,2/12/35</t>
  </si>
  <si>
    <t>Наконечник,    CuCrZr       -  M10                 D 1,4/12/35</t>
  </si>
  <si>
    <t>Наконечник,    CuCrZr       -  M10                 D 1,6/12/35</t>
  </si>
  <si>
    <t>Наконечник,    CuCrZr       -  M10                 D 2,0/12/35</t>
  </si>
  <si>
    <t>Наконечник,    CuCrZr       -  M10                 D 2,4/12/35</t>
  </si>
  <si>
    <t>Наконечник,    CuCrZr       -  M10                 D 2,8/12/35</t>
  </si>
  <si>
    <t>Наконечник,    CuCrZr       -  M10                 D 3,2/12/35</t>
  </si>
  <si>
    <t>Наконечник,    E-Cu             -  M6/1,0                гнутое</t>
  </si>
  <si>
    <t>Наконечник,    E-Cu             -  M6/1,2                гнутое</t>
  </si>
  <si>
    <t>Наконечник,    CuCrZr         -  M8/1,0                гнутое</t>
  </si>
  <si>
    <t>Наконечник,    CuCrZr         -  M8/1,2                гнутое</t>
  </si>
  <si>
    <t>Наконечник,    CuCrZr         -  M8                 D 1,0/10/85</t>
  </si>
  <si>
    <t>Наконечник,    CuCrZr         -  M8                 D 1,2/10/85</t>
  </si>
  <si>
    <t>Наконечник,    E-Cu         -  M6                 D 1,2/08/41</t>
  </si>
  <si>
    <t>Наконечник,    CuCrZr         -  M6              D 1,2/08/41</t>
  </si>
  <si>
    <t>Наконечник,    CuCrZr         -  M6                 D 1,0/08/71</t>
  </si>
  <si>
    <t>Наконечник,    CuCrZr         -  M6                 D 1,2/08/71</t>
  </si>
  <si>
    <t xml:space="preserve">  Наружный кожух                                            1,25/20/п.м</t>
  </si>
  <si>
    <t xml:space="preserve">  Наружный кожух                                            1,25/25/п.м</t>
  </si>
  <si>
    <t>Электроды без добавок - состоящие из чистого вольфрама. Главной областью приминения этих электродов является сварка перменным током (АС) сплавов алюминия при хорошей устойчивости дуги.                                                                Не пригодны для сварки постоянным током (DC)</t>
  </si>
  <si>
    <t>Капиллярная трубка  Di=1,5/Da=5,0/124 мм</t>
  </si>
  <si>
    <t>Быстросъёмная втулка NW5 (ответная часть)</t>
  </si>
  <si>
    <t>Капиллярная трубка  Di=2,0/Da=5,0/124 мм</t>
  </si>
  <si>
    <t>Капиллярная трубка  Di=3,0/Da=5,0/124 мм</t>
  </si>
  <si>
    <t>Капиллярная трубка  Di=4,0/Da=5,0/124 мм</t>
  </si>
  <si>
    <t>Вставка для наконечника              M6/М14/43 мм</t>
  </si>
  <si>
    <t>Вставка для наконечника              M6/М14/51 мм</t>
  </si>
  <si>
    <t>Вставка для наконечника              M6/M8/28 мм</t>
  </si>
  <si>
    <t>Вставка для наконечника              M6/М16/45 мм</t>
  </si>
  <si>
    <t>Вставка для наконечника              M8/M16/45 мм</t>
  </si>
  <si>
    <t>Вставка для наконечника              M6/М16/52 мм</t>
  </si>
  <si>
    <t xml:space="preserve">Вставка для наконечника              M8/Tr 18 </t>
  </si>
  <si>
    <t>Вставка для наконечника              M10/Tr 18</t>
  </si>
  <si>
    <t>Вставка для наконечника              M8</t>
  </si>
  <si>
    <t>Вставка для наконечника              M10</t>
  </si>
  <si>
    <t xml:space="preserve">Держатель газового сопла                        </t>
  </si>
  <si>
    <t xml:space="preserve">Держатель газового сопла                          </t>
  </si>
  <si>
    <t>Пружина МВ 15</t>
  </si>
  <si>
    <t xml:space="preserve">Держатель газового сопла                   М6/М6/26 мм </t>
  </si>
  <si>
    <t>Держатель газового сопла                   M8/М8/28 мм</t>
  </si>
  <si>
    <t>WIRE-BALM PROTEC WLS04 (200 мл)</t>
  </si>
  <si>
    <t>BINZEL-спрей, 400 ml. (прим. до сварки)</t>
  </si>
  <si>
    <t>HAUFE-спрей, 300 ml. (прим. до сварки)    Невоспл.</t>
  </si>
  <si>
    <t>Диск отрезной по металлу 125х22х1,0 (Профоснастка Эксперт)</t>
  </si>
  <si>
    <t>Диск отрезной по металлу 125х22х1,2 (Профоснастка Эксперт)</t>
  </si>
  <si>
    <t>Диск отрезной по металлу 125х22х1,6 (Профоснастка Эксперт)</t>
  </si>
  <si>
    <t>Диск отрезной по металлу 230х22х1,8 (Профоснастка Эксперт)</t>
  </si>
  <si>
    <t>Диск отрезной по металлу 230х22х2,5 (Профоснастка Эксперт)</t>
  </si>
  <si>
    <t>Круг зачистной по металлу 125х22х6 (Профоснастка Эксперт)</t>
  </si>
  <si>
    <t>Стекло защитное поликарбонат 90х114мм</t>
  </si>
  <si>
    <t>Стекло защитное поликарбонат 99х129мм</t>
  </si>
  <si>
    <t>Стекло защитное поликарбонат 114х133мм</t>
  </si>
  <si>
    <t>Стекло защитное поликарбонат 94х115мм</t>
  </si>
  <si>
    <t>Стекло защитное поликарбонат 50х95мм</t>
  </si>
  <si>
    <t>Стекло защитное поликарбонат 105х115мм</t>
  </si>
  <si>
    <t>Стекло защитное поликарбонат 60х110мм</t>
  </si>
  <si>
    <t>Стекло защитное поликарбонат 50х107мм</t>
  </si>
  <si>
    <t>Стекло защитное поликарбонат 60х97мм</t>
  </si>
  <si>
    <t>Стекло защитное поликарбонат 51х96мм</t>
  </si>
  <si>
    <t>Плазмотрон G-100; 6м (CUT-100, 120)</t>
  </si>
  <si>
    <t>Переходник ПР1-М12х1,5-G1/8</t>
  </si>
  <si>
    <t>7S8.SK043.52.00.000.00</t>
  </si>
  <si>
    <t xml:space="preserve">ABITIG® 24G GRIP      4,00м                      35-50 </t>
  </si>
  <si>
    <t>Паста травильная ANTOX 71E PLUS (2кг)</t>
  </si>
  <si>
    <t xml:space="preserve">Манометр MINI ацетиленовый/пропановый BP Ø50 G1/8B (0-2,5 бар) </t>
  </si>
  <si>
    <t>ZAH-65D</t>
  </si>
  <si>
    <t>Набор запасных войлоков (сталь)</t>
  </si>
  <si>
    <t>Набор запасных войлоков (алюм.)</t>
  </si>
  <si>
    <t>776.0051</t>
  </si>
  <si>
    <t>512.D060.1</t>
  </si>
  <si>
    <t xml:space="preserve">  DE 2200 в коробке</t>
  </si>
  <si>
    <t xml:space="preserve">  DE 2300 в коробке</t>
  </si>
  <si>
    <t>512.D070.1</t>
  </si>
  <si>
    <t>512.D090.1</t>
  </si>
  <si>
    <t>512.D080.1</t>
  </si>
  <si>
    <t xml:space="preserve">  DE 2400 в коробке</t>
  </si>
  <si>
    <t xml:space="preserve">  DE 2500  в коробке</t>
  </si>
  <si>
    <t>Газорегулятор EWR Basic 500A</t>
  </si>
  <si>
    <t>Горелка газовая TurboJet ZAH-65D (соединение CGA600)</t>
  </si>
  <si>
    <t>KY1029 (RD-300)</t>
  </si>
  <si>
    <t>Клемма-зажим заземления KY1027 (500А)</t>
  </si>
  <si>
    <t>Электрод вольфрамовый WL 20, Ø2,0х900мм</t>
  </si>
  <si>
    <t>Электрод вольфрамовый WY 20, Ø2,0х900мм</t>
  </si>
  <si>
    <t>Фильтр-влагоотделитель 3/8" (FM-3/8)</t>
  </si>
  <si>
    <t>Фильтр-регулятор с манометром + лубрикатор 1/4" (FRL2M-1/4)</t>
  </si>
  <si>
    <t xml:space="preserve">FB 450 (450А); евро; 3м </t>
  </si>
  <si>
    <t xml:space="preserve">FB 450 (450А); евро; 4м </t>
  </si>
  <si>
    <t xml:space="preserve">FB 450 (450А); евро; 5м </t>
  </si>
  <si>
    <t>MOST 6013 Ø3,2мм (5кг) (аналог МР-3)</t>
  </si>
  <si>
    <t>Спрей для чистки и консер. нерж. стали MOST INOX KONSERWATOR 400 мл</t>
  </si>
  <si>
    <t>Державка заточная для вольфрама</t>
  </si>
  <si>
    <t>АР-40 MTL алюм. (аргоновый)</t>
  </si>
  <si>
    <t>Р1-01 А или П ОЛИМП</t>
  </si>
  <si>
    <t>Р3-01 А или П ОЛИМП</t>
  </si>
  <si>
    <t>ГВ-600 вент. (1 мундшт., Ø35мм; 470мм)</t>
  </si>
  <si>
    <t>"Орбита-РМ" (ручная, для резки труб)</t>
  </si>
  <si>
    <t>0102.030148</t>
  </si>
  <si>
    <t>0102.030149</t>
  </si>
  <si>
    <t>0102.040049</t>
  </si>
  <si>
    <t>0102.060023</t>
  </si>
  <si>
    <t>0102.070080</t>
  </si>
  <si>
    <t>0102.070081</t>
  </si>
  <si>
    <t>0102.090131</t>
  </si>
  <si>
    <t>0102.090132</t>
  </si>
  <si>
    <t>0102.090133</t>
  </si>
  <si>
    <t>0102.090134</t>
  </si>
  <si>
    <t>0102.090135</t>
  </si>
  <si>
    <t>0102.090136</t>
  </si>
  <si>
    <t>0102.100186</t>
  </si>
  <si>
    <t>0102.100187</t>
  </si>
  <si>
    <t>0102.100188</t>
  </si>
  <si>
    <t>0102.100189</t>
  </si>
  <si>
    <t>0102.100190</t>
  </si>
  <si>
    <t>0102.100191</t>
  </si>
  <si>
    <t>0102.110069</t>
  </si>
  <si>
    <t>0102.120134</t>
  </si>
  <si>
    <t>0102.120135</t>
  </si>
  <si>
    <t>0102.120136</t>
  </si>
  <si>
    <t>0102.120137</t>
  </si>
  <si>
    <t>0102.120138</t>
  </si>
  <si>
    <t>0102.120139</t>
  </si>
  <si>
    <t>0102.120140</t>
  </si>
  <si>
    <t>0102.120141</t>
  </si>
  <si>
    <t>0102.120142</t>
  </si>
  <si>
    <t>0102.140015</t>
  </si>
  <si>
    <t>0102.150110</t>
  </si>
  <si>
    <t>0102.210066</t>
  </si>
  <si>
    <t>0102.210065</t>
  </si>
  <si>
    <t>0102.210067</t>
  </si>
  <si>
    <t>0102.210069</t>
  </si>
  <si>
    <t>0102.210068</t>
  </si>
  <si>
    <t>0102.250212</t>
  </si>
  <si>
    <t>0102.250213</t>
  </si>
  <si>
    <t>0201.010199</t>
  </si>
  <si>
    <t>0201.010202</t>
  </si>
  <si>
    <t>Горелка BernzOmatic TS757 для пайки (под MAPP-газ) (соединение CGA600)</t>
  </si>
  <si>
    <t>FUBAG IN-206 TIG (10-200А/150-265V);  Ø1,6-4мм; в кейсе</t>
  </si>
  <si>
    <t>FUBAG IN-196 TIG (10-180А/150-265V);  Ø1,6-4мм; в кейсе</t>
  </si>
  <si>
    <t>Соединение быстросъемное 9 мм TZ80/9</t>
  </si>
  <si>
    <t>Диск отрезной по металлу 125х22х2,5 Hitachi</t>
  </si>
  <si>
    <t>Диск отрезной по металлу 180х22х2,5 Hitachi</t>
  </si>
  <si>
    <t>Диск отрезной по металлу 230х22х2 Hitachi</t>
  </si>
  <si>
    <t>0201.010203</t>
  </si>
  <si>
    <t>0201.010204</t>
  </si>
  <si>
    <t>0201.010205</t>
  </si>
  <si>
    <t>FUBAG IN-176 TIG (10-160А/150-265V);  Ø1,6-4мм; в кейсе</t>
  </si>
  <si>
    <t>FUBAG IN-226 TIG (10-220А/150-265V); Ø1,6-5мм; в кейсе</t>
  </si>
  <si>
    <t>MOST 6013 Ø4мм (5кг) (аналог МР-3)</t>
  </si>
  <si>
    <t>0102.250214</t>
  </si>
  <si>
    <t>Перчатки кожаные MOST DAKOTA</t>
  </si>
  <si>
    <t>Гайка накидная М12х1,5 левая/правая</t>
  </si>
  <si>
    <t xml:space="preserve">KRASNIY STAKAN 1,00 (Ø76 мм; 1000 мм, вентильная)                                             </t>
  </si>
  <si>
    <t xml:space="preserve">KRASNIY STAKAN 0,95 (Ø52 мм; 950 мм, вентильная)                                                 </t>
  </si>
  <si>
    <t xml:space="preserve">KRASNIY STAKAN 0,85 (Ø52 мм; 850 мм, вентильная)                                                </t>
  </si>
  <si>
    <t>Клемма-зажим КЗ-20 "Сатурн Профи" (200А) (литая)</t>
  </si>
  <si>
    <t>Клемма-зажим КЗ-31 "Сатурн Профи" (315А) (литая)</t>
  </si>
  <si>
    <t>Клемма-зажим КЗ-50 "Сатурн Профи" (500А) (литая)</t>
  </si>
  <si>
    <t>ЭД-40 "Сатурн Профи" (400А)</t>
  </si>
  <si>
    <t>Вентилятор PD150B-220 (с металлической решеткой)</t>
  </si>
  <si>
    <t>НОРД-С 1000 мм; пропановый; вент.</t>
  </si>
  <si>
    <t>НОРД-С 535 мм; пропановый; вент.</t>
  </si>
  <si>
    <t>Смеситель резака "НОРД-С" пропан.</t>
  </si>
  <si>
    <t>ВАРИАНТ HANDY 300А</t>
  </si>
  <si>
    <t>Маркер по металлу JL-101 (белый)</t>
  </si>
  <si>
    <t>Разъем горелки ЕВРО MB-15/25/36; MB-40</t>
  </si>
  <si>
    <t>Горелка бутановая "KOVEA" (915) с пьезоподжигом</t>
  </si>
  <si>
    <t>Горелка бутановая "FLAME GUN" (920) с пьезоподжигом</t>
  </si>
  <si>
    <t>Горелка бутановая "Refton" удлин. узкое сопло</t>
  </si>
  <si>
    <t>Горелка бутановая Turbo (К)</t>
  </si>
  <si>
    <t>Горелка проп. "Kovica" с пьез. (KS-1005) (расш. сопло)</t>
  </si>
  <si>
    <t>БКО-50-4 REDIUS</t>
  </si>
  <si>
    <t>БАО-5-4 REDIUS</t>
  </si>
  <si>
    <t>БПО-5-4 REDIUS</t>
  </si>
  <si>
    <t>Диск отрезной по металлу 230х22х2,5 Hitachi</t>
  </si>
  <si>
    <t>Щиток защитный НБТ "БИОНИК"</t>
  </si>
  <si>
    <t>Диск отрезной по металлу 125х22х(1;1,2) Hitachi</t>
  </si>
  <si>
    <t>Плита газовая 1-конфор. TB-171AS</t>
  </si>
  <si>
    <t>Рукоятка плазмотрона PT31</t>
  </si>
  <si>
    <t>LAVA 63М-2А PRO (20;25;32;40;50;63мм) 2500Вт; металл. кейс</t>
  </si>
  <si>
    <t>КЛЕММЫ, СОЕДИНИТЕЛИ</t>
  </si>
  <si>
    <t>КАБЕЛЬНЫЕ НАКОНЕЧНИКИ</t>
  </si>
  <si>
    <t>Маски, щитки, стекла</t>
  </si>
  <si>
    <t>ГЕНЕРАТОРЫ</t>
  </si>
  <si>
    <t>0102.060024</t>
  </si>
  <si>
    <t>0102.060025</t>
  </si>
  <si>
    <t>0101.010001</t>
  </si>
  <si>
    <t>0101.010002</t>
  </si>
  <si>
    <t>0101.010003</t>
  </si>
  <si>
    <t>0101.010004</t>
  </si>
  <si>
    <t>0101.010005</t>
  </si>
  <si>
    <t>0101.010007</t>
  </si>
  <si>
    <t>0101.010008</t>
  </si>
  <si>
    <t>0101.010009</t>
  </si>
  <si>
    <t>0101.010010</t>
  </si>
  <si>
    <t>0101.010011</t>
  </si>
  <si>
    <t>0101.010012</t>
  </si>
  <si>
    <t>0101.010013</t>
  </si>
  <si>
    <t>0101.010014</t>
  </si>
  <si>
    <t>0101.010015</t>
  </si>
  <si>
    <t>0101.010016</t>
  </si>
  <si>
    <t>0101.010017</t>
  </si>
  <si>
    <t>0101.010018</t>
  </si>
  <si>
    <t>0101.010019</t>
  </si>
  <si>
    <t>0101.010020</t>
  </si>
  <si>
    <t>0101.010021</t>
  </si>
  <si>
    <t>0101.010022</t>
  </si>
  <si>
    <t>0101.010023</t>
  </si>
  <si>
    <t>0101.010024</t>
  </si>
  <si>
    <t>0101.010025</t>
  </si>
  <si>
    <t>0101.010026</t>
  </si>
  <si>
    <t>0101.010027</t>
  </si>
  <si>
    <t>0101.010028</t>
  </si>
  <si>
    <t>0101.010029</t>
  </si>
  <si>
    <t>0101.010030,0101.010031</t>
  </si>
  <si>
    <t>0101.010032</t>
  </si>
  <si>
    <t>0101.010033</t>
  </si>
  <si>
    <t>0101.010141</t>
  </si>
  <si>
    <t>0101.010142</t>
  </si>
  <si>
    <t>0101.010140</t>
  </si>
  <si>
    <t>0101.010034</t>
  </si>
  <si>
    <t>0101.010035</t>
  </si>
  <si>
    <t>0101.010036</t>
  </si>
  <si>
    <t>0101.010037</t>
  </si>
  <si>
    <t>0101.010042,0101.010043</t>
  </si>
  <si>
    <t>0101.010143, 0101.010144</t>
  </si>
  <si>
    <t>0101.010145, 0101.010146</t>
  </si>
  <si>
    <t>0101.010046,0101.010047</t>
  </si>
  <si>
    <t>0101.010048,0101.010049</t>
  </si>
  <si>
    <t>0101.010050</t>
  </si>
  <si>
    <t>0101.010051</t>
  </si>
  <si>
    <t>0101.010058</t>
  </si>
  <si>
    <t>0101.010059</t>
  </si>
  <si>
    <t>0101.010060</t>
  </si>
  <si>
    <t>0101.010061</t>
  </si>
  <si>
    <t>0101.010063</t>
  </si>
  <si>
    <t>0101.010064</t>
  </si>
  <si>
    <t>0101.010065</t>
  </si>
  <si>
    <t>0101.010066</t>
  </si>
  <si>
    <t>0101.010067</t>
  </si>
  <si>
    <t>0101.010068</t>
  </si>
  <si>
    <t>0101.010069</t>
  </si>
  <si>
    <t>0101.010070</t>
  </si>
  <si>
    <t>0101.010071</t>
  </si>
  <si>
    <t>0101.010072</t>
  </si>
  <si>
    <t>0101.010073</t>
  </si>
  <si>
    <t>0101.010075</t>
  </si>
  <si>
    <t>0101.010076</t>
  </si>
  <si>
    <t>0101.010077</t>
  </si>
  <si>
    <t>0101.010078,0101.010079</t>
  </si>
  <si>
    <t>0101.010080,0101.010081</t>
  </si>
  <si>
    <t>0101.010082</t>
  </si>
  <si>
    <t>0101.010085</t>
  </si>
  <si>
    <t>0101.010086</t>
  </si>
  <si>
    <t>0101.010087</t>
  </si>
  <si>
    <t>0101.010088</t>
  </si>
  <si>
    <t>0101.010089</t>
  </si>
  <si>
    <t>0101.010090</t>
  </si>
  <si>
    <t>0101.010091</t>
  </si>
  <si>
    <t>0101.010092</t>
  </si>
  <si>
    <t>0101.010093</t>
  </si>
  <si>
    <t>0101.010094</t>
  </si>
  <si>
    <t>0101.010095</t>
  </si>
  <si>
    <t>0101.010096</t>
  </si>
  <si>
    <t>0101.010097</t>
  </si>
  <si>
    <t>0101.010098</t>
  </si>
  <si>
    <t>0101.010099</t>
  </si>
  <si>
    <t>0101.010100</t>
  </si>
  <si>
    <t>0101.010101</t>
  </si>
  <si>
    <t>0101.010104</t>
  </si>
  <si>
    <t>0101.010105</t>
  </si>
  <si>
    <t>0101.010106</t>
  </si>
  <si>
    <t>0101.010107</t>
  </si>
  <si>
    <t>0101.010108</t>
  </si>
  <si>
    <t>0101.010109</t>
  </si>
  <si>
    <t>0101.010110</t>
  </si>
  <si>
    <t>0101.010111</t>
  </si>
  <si>
    <t>0101.010112</t>
  </si>
  <si>
    <t>0101.010115</t>
  </si>
  <si>
    <t>0101.010117</t>
  </si>
  <si>
    <t>0101.010118</t>
  </si>
  <si>
    <t>0101.010119</t>
  </si>
  <si>
    <t>0101.010120</t>
  </si>
  <si>
    <t>0101.010121</t>
  </si>
  <si>
    <t>0101.010122</t>
  </si>
  <si>
    <t>0101.010123</t>
  </si>
  <si>
    <t>0101.010124</t>
  </si>
  <si>
    <t>0101.010125</t>
  </si>
  <si>
    <t>0101.010126</t>
  </si>
  <si>
    <t>0101.010127</t>
  </si>
  <si>
    <t>0101.010128</t>
  </si>
  <si>
    <t>0101.010129</t>
  </si>
  <si>
    <t>0101.010130</t>
  </si>
  <si>
    <t>0101.010135</t>
  </si>
  <si>
    <t>0101.010136</t>
  </si>
  <si>
    <t>0101.010137</t>
  </si>
  <si>
    <t>0101.010138</t>
  </si>
  <si>
    <t>0101.020001</t>
  </si>
  <si>
    <t>0101.020002</t>
  </si>
  <si>
    <t>0101.020003</t>
  </si>
  <si>
    <t>0101.020005</t>
  </si>
  <si>
    <t>0101.020006</t>
  </si>
  <si>
    <t>0101.020007</t>
  </si>
  <si>
    <t>0101.020009</t>
  </si>
  <si>
    <t>0101.020010,0101.020011</t>
  </si>
  <si>
    <t>0101.020012</t>
  </si>
  <si>
    <t>0101.020013</t>
  </si>
  <si>
    <t>0101.020014</t>
  </si>
  <si>
    <t>0101.020015</t>
  </si>
  <si>
    <t>0101.020059</t>
  </si>
  <si>
    <t>0101.020060</t>
  </si>
  <si>
    <t>0101.020061</t>
  </si>
  <si>
    <t>0101.020016</t>
  </si>
  <si>
    <t>0101.020017</t>
  </si>
  <si>
    <t>0101.020018</t>
  </si>
  <si>
    <t>0101.020019</t>
  </si>
  <si>
    <t>0101.020026</t>
  </si>
  <si>
    <t>0101.020027</t>
  </si>
  <si>
    <t>0101.020028</t>
  </si>
  <si>
    <t>0101.020029</t>
  </si>
  <si>
    <t>0101.020058</t>
  </si>
  <si>
    <t>0101.020030</t>
  </si>
  <si>
    <t>0101.020031</t>
  </si>
  <si>
    <t>0101.020032</t>
  </si>
  <si>
    <t>0101.020033</t>
  </si>
  <si>
    <t>0101.020034</t>
  </si>
  <si>
    <t>0101.020035</t>
  </si>
  <si>
    <t>0101.020036</t>
  </si>
  <si>
    <t>0101.020037</t>
  </si>
  <si>
    <t>0101.020038</t>
  </si>
  <si>
    <t>0101.020039</t>
  </si>
  <si>
    <t>0101.020040</t>
  </si>
  <si>
    <t>0101.020041</t>
  </si>
  <si>
    <t>0101.020042</t>
  </si>
  <si>
    <t>0101.020043</t>
  </si>
  <si>
    <t>0101.020044</t>
  </si>
  <si>
    <t>0101.020045</t>
  </si>
  <si>
    <t>0101.020046</t>
  </si>
  <si>
    <t>0101.020047</t>
  </si>
  <si>
    <t>0101.020048</t>
  </si>
  <si>
    <t>0101.020049</t>
  </si>
  <si>
    <t>0101.020050</t>
  </si>
  <si>
    <t>0101.020051</t>
  </si>
  <si>
    <t>0101.020053</t>
  </si>
  <si>
    <t>0101.020054</t>
  </si>
  <si>
    <t>0101.020055</t>
  </si>
  <si>
    <t>0101.020057</t>
  </si>
  <si>
    <t>0101.020056</t>
  </si>
  <si>
    <t>0101.010147</t>
  </si>
  <si>
    <t>0101.010148</t>
  </si>
  <si>
    <t>0101.010149</t>
  </si>
  <si>
    <t>Устройство для заправки малых баллонов (G3/4-Сп21,8)</t>
  </si>
  <si>
    <t>Комплект GASEX (MAPP-газ+кислород) (аналог TURBO SET 200)</t>
  </si>
  <si>
    <t>0101.070025</t>
  </si>
  <si>
    <t>0102.030156</t>
  </si>
  <si>
    <t>0102.040051</t>
  </si>
  <si>
    <t>0102.040052</t>
  </si>
  <si>
    <t>0102.050088</t>
  </si>
  <si>
    <t>0102.070087</t>
  </si>
  <si>
    <t>0102.070088</t>
  </si>
  <si>
    <t>0102.070090</t>
  </si>
  <si>
    <t>0102.070094</t>
  </si>
  <si>
    <t>0102.070095</t>
  </si>
  <si>
    <t>0102.070098</t>
  </si>
  <si>
    <t>0102.100195</t>
  </si>
  <si>
    <t>0102.120143</t>
  </si>
  <si>
    <t>0102.130050</t>
  </si>
  <si>
    <t>0102.130051</t>
  </si>
  <si>
    <t>0102.120144</t>
  </si>
  <si>
    <t>0102.170010</t>
  </si>
  <si>
    <t>0102.190018</t>
  </si>
  <si>
    <t>0102.200067</t>
  </si>
  <si>
    <t>0102.200068</t>
  </si>
  <si>
    <t>0102.210070</t>
  </si>
  <si>
    <t>0102.210071</t>
  </si>
  <si>
    <t>0102.210072</t>
  </si>
  <si>
    <t>0201.010207</t>
  </si>
  <si>
    <t>0201.010208</t>
  </si>
  <si>
    <t>0201.010209</t>
  </si>
  <si>
    <t>0201.010210</t>
  </si>
  <si>
    <t>0201.010211</t>
  </si>
  <si>
    <t>0201.010212</t>
  </si>
  <si>
    <t>Плазмотрон PT-31; 4м (CUT-40)</t>
  </si>
  <si>
    <t>0102.150111</t>
  </si>
  <si>
    <t>0102.160033</t>
  </si>
  <si>
    <t>Аппарат конденсаторной приварки шпилек SW-2500</t>
  </si>
  <si>
    <t>Пистолет для SW-2500</t>
  </si>
  <si>
    <t>Цанга 2500 M3-М6, М8 (для SW-2500)</t>
  </si>
  <si>
    <t>0102.160034</t>
  </si>
  <si>
    <t>Головка плазмотрона P80 машинная, прямая</t>
  </si>
  <si>
    <t>0102.150113</t>
  </si>
  <si>
    <t>0101.030001</t>
  </si>
  <si>
    <t>0101.030002</t>
  </si>
  <si>
    <t>0101.030004</t>
  </si>
  <si>
    <t>0101.030005</t>
  </si>
  <si>
    <t>0101.030006</t>
  </si>
  <si>
    <t>0101.030007</t>
  </si>
  <si>
    <t>0101.030008</t>
  </si>
  <si>
    <t>0101.030009</t>
  </si>
  <si>
    <t>0101.030010</t>
  </si>
  <si>
    <t>0101.030011</t>
  </si>
  <si>
    <t>0101.030012</t>
  </si>
  <si>
    <t>0101.030013</t>
  </si>
  <si>
    <t>0101.030014</t>
  </si>
  <si>
    <t>0101.030015</t>
  </si>
  <si>
    <t>0101.030016</t>
  </si>
  <si>
    <t>0101.030017</t>
  </si>
  <si>
    <t>0101.030018</t>
  </si>
  <si>
    <t>0101.030019</t>
  </si>
  <si>
    <t>0101.030020</t>
  </si>
  <si>
    <t>0101.030021</t>
  </si>
  <si>
    <t>0101.030098</t>
  </si>
  <si>
    <t>0101.030099</t>
  </si>
  <si>
    <t>0101.030100</t>
  </si>
  <si>
    <t>0101.030097</t>
  </si>
  <si>
    <t>0101.030024</t>
  </si>
  <si>
    <t>0101.030027</t>
  </si>
  <si>
    <t>0101.030028</t>
  </si>
  <si>
    <t>0101.030030</t>
  </si>
  <si>
    <t>0101.030031</t>
  </si>
  <si>
    <t>0101.030032</t>
  </si>
  <si>
    <t>0101.030033</t>
  </si>
  <si>
    <t>0101.030034</t>
  </si>
  <si>
    <t>0101.030036</t>
  </si>
  <si>
    <t>0101.030037</t>
  </si>
  <si>
    <t>0101.030038</t>
  </si>
  <si>
    <t>0101.030039</t>
  </si>
  <si>
    <t>0101.030040</t>
  </si>
  <si>
    <t>0101.030041</t>
  </si>
  <si>
    <t>0101.030045</t>
  </si>
  <si>
    <t>0101.030047</t>
  </si>
  <si>
    <t>0101.030043</t>
  </si>
  <si>
    <t>0101.030092</t>
  </si>
  <si>
    <t>0101.030048</t>
  </si>
  <si>
    <t>0101.030049</t>
  </si>
  <si>
    <t>0101.030050</t>
  </si>
  <si>
    <t>0101.030051</t>
  </si>
  <si>
    <t>0101.030052</t>
  </si>
  <si>
    <t>0101.030053</t>
  </si>
  <si>
    <t>0101.030055</t>
  </si>
  <si>
    <t>0101.030056</t>
  </si>
  <si>
    <t>0101.030057</t>
  </si>
  <si>
    <t>0101.030059</t>
  </si>
  <si>
    <t>0101.030093</t>
  </si>
  <si>
    <t>0101.030060</t>
  </si>
  <si>
    <t>0101.030061</t>
  </si>
  <si>
    <t>0101.030062</t>
  </si>
  <si>
    <t>0101.030063</t>
  </si>
  <si>
    <t>0101.030064</t>
  </si>
  <si>
    <t>0101.030065</t>
  </si>
  <si>
    <t>0101.030066</t>
  </si>
  <si>
    <t>0101.030067</t>
  </si>
  <si>
    <t>0101.030068</t>
  </si>
  <si>
    <t>0101.030069</t>
  </si>
  <si>
    <t>0101.030070</t>
  </si>
  <si>
    <t>0101.030071</t>
  </si>
  <si>
    <t>0101.030072</t>
  </si>
  <si>
    <t>0101.030073</t>
  </si>
  <si>
    <t>0101.030074</t>
  </si>
  <si>
    <t>0101.030105</t>
  </si>
  <si>
    <t>0101.030106</t>
  </si>
  <si>
    <t>0101.030107</t>
  </si>
  <si>
    <t>0101.030108</t>
  </si>
  <si>
    <t>0101.030075</t>
  </si>
  <si>
    <t>0101.030109</t>
  </si>
  <si>
    <t>0101.030076</t>
  </si>
  <si>
    <t>0101.030077</t>
  </si>
  <si>
    <t>0101.030078</t>
  </si>
  <si>
    <t>0101.030080</t>
  </si>
  <si>
    <t>0101.030089</t>
  </si>
  <si>
    <t>0101.030090</t>
  </si>
  <si>
    <t>0101.040002</t>
  </si>
  <si>
    <t>0101.040003</t>
  </si>
  <si>
    <t>0101.040004</t>
  </si>
  <si>
    <t>0101.040005</t>
  </si>
  <si>
    <t>0101.040006</t>
  </si>
  <si>
    <t>0101.040007</t>
  </si>
  <si>
    <t>0101.040008</t>
  </si>
  <si>
    <t>0101.040009</t>
  </si>
  <si>
    <t>0101.040044</t>
  </si>
  <si>
    <t>0101.040039</t>
  </si>
  <si>
    <t>0101.040040</t>
  </si>
  <si>
    <t>0101.040041</t>
  </si>
  <si>
    <t>0101.040042</t>
  </si>
  <si>
    <t>0101.040043</t>
  </si>
  <si>
    <t>0101.040014</t>
  </si>
  <si>
    <t>0101.040015</t>
  </si>
  <si>
    <t>0101.040016</t>
  </si>
  <si>
    <t>0101.040017</t>
  </si>
  <si>
    <t>0101.040023</t>
  </si>
  <si>
    <t>0101.040024</t>
  </si>
  <si>
    <t>0101.040025</t>
  </si>
  <si>
    <t>0101.040026</t>
  </si>
  <si>
    <t>0101.040027</t>
  </si>
  <si>
    <t>0101.040028</t>
  </si>
  <si>
    <t>0101.040029</t>
  </si>
  <si>
    <t>0101.040030</t>
  </si>
  <si>
    <t>0101.040031</t>
  </si>
  <si>
    <t>0101.040032</t>
  </si>
  <si>
    <t>0101.040033</t>
  </si>
  <si>
    <t>0101.040034</t>
  </si>
  <si>
    <t>0101.040035</t>
  </si>
  <si>
    <t>0101.040036</t>
  </si>
  <si>
    <t>0101.040037</t>
  </si>
  <si>
    <t>0101.040045</t>
  </si>
  <si>
    <t>0101.040038</t>
  </si>
  <si>
    <t>0101.060001</t>
  </si>
  <si>
    <t>0101.060002</t>
  </si>
  <si>
    <t>0101.060004</t>
  </si>
  <si>
    <t>0101.060005</t>
  </si>
  <si>
    <t>0101.060006</t>
  </si>
  <si>
    <t>0101.060007</t>
  </si>
  <si>
    <t>0101.060008</t>
  </si>
  <si>
    <t>0101.060010</t>
  </si>
  <si>
    <t>0101.060011</t>
  </si>
  <si>
    <t>0101.060012</t>
  </si>
  <si>
    <t>0101.060013,0101.060014</t>
  </si>
  <si>
    <t>0101.060015</t>
  </si>
  <si>
    <t>0101.060016</t>
  </si>
  <si>
    <t>0101.060017</t>
  </si>
  <si>
    <t>0101.060018</t>
  </si>
  <si>
    <t>0101.060019</t>
  </si>
  <si>
    <t>0101.060020</t>
  </si>
  <si>
    <t>0101.060021</t>
  </si>
  <si>
    <t>0101.060040</t>
  </si>
  <si>
    <t>0101.060022</t>
  </si>
  <si>
    <t>0101.060039</t>
  </si>
  <si>
    <t>0101.060024</t>
  </si>
  <si>
    <t>0101.060025</t>
  </si>
  <si>
    <t>0101.060026</t>
  </si>
  <si>
    <t>0101.060027</t>
  </si>
  <si>
    <t>0101.060028</t>
  </si>
  <si>
    <t>0101.060038,0101.060034</t>
  </si>
  <si>
    <t>0101.060030,0101.060031</t>
  </si>
  <si>
    <t>0101.060041,0101.060042</t>
  </si>
  <si>
    <t>0101.060032,0101.060037</t>
  </si>
  <si>
    <t>0101.060003</t>
  </si>
  <si>
    <t>0101.060035</t>
  </si>
  <si>
    <t>0101.060036</t>
  </si>
  <si>
    <t>0101.060043</t>
  </si>
  <si>
    <t>0101.060009</t>
  </si>
  <si>
    <t>0101.060033</t>
  </si>
  <si>
    <t>0101.070001</t>
  </si>
  <si>
    <t>0101.070002</t>
  </si>
  <si>
    <t>0101.070003,0101.070004</t>
  </si>
  <si>
    <t>0101.070005,0101.070006</t>
  </si>
  <si>
    <t>0101.070007</t>
  </si>
  <si>
    <t>0101.070008</t>
  </si>
  <si>
    <t>0101.070009</t>
  </si>
  <si>
    <t>0101.070012,0101.070013</t>
  </si>
  <si>
    <t>0101.070014</t>
  </si>
  <si>
    <t>0101.070015</t>
  </si>
  <si>
    <t>0101.070016</t>
  </si>
  <si>
    <t>0101.070017</t>
  </si>
  <si>
    <t>0101.070018</t>
  </si>
  <si>
    <t>0101.070019</t>
  </si>
  <si>
    <t>0101.070020</t>
  </si>
  <si>
    <t>0101.070021</t>
  </si>
  <si>
    <t>0101.070022</t>
  </si>
  <si>
    <t>0101.070023</t>
  </si>
  <si>
    <t>0101.070024</t>
  </si>
  <si>
    <t>0101.080001</t>
  </si>
  <si>
    <t>0101.080003</t>
  </si>
  <si>
    <t>0101.080004</t>
  </si>
  <si>
    <t>0101.080005</t>
  </si>
  <si>
    <t>0101.080006</t>
  </si>
  <si>
    <t>0101.080007</t>
  </si>
  <si>
    <t>0101.080008</t>
  </si>
  <si>
    <t>0101.080009</t>
  </si>
  <si>
    <t>0101.080010</t>
  </si>
  <si>
    <t>0101.080011, 0101.080012</t>
  </si>
  <si>
    <t>0101.090001</t>
  </si>
  <si>
    <t>0101.090003</t>
  </si>
  <si>
    <t>0101.090006</t>
  </si>
  <si>
    <t>0101.090007</t>
  </si>
  <si>
    <t>0101.090008</t>
  </si>
  <si>
    <t>0101.090009</t>
  </si>
  <si>
    <t>0101.090010</t>
  </si>
  <si>
    <t>0101.090011</t>
  </si>
  <si>
    <t>0101.090013</t>
  </si>
  <si>
    <t>0101.090016</t>
  </si>
  <si>
    <t>0101.090017</t>
  </si>
  <si>
    <t>0101.090018</t>
  </si>
  <si>
    <t>0101.090019</t>
  </si>
  <si>
    <t>0101.090020</t>
  </si>
  <si>
    <t>0101.090021</t>
  </si>
  <si>
    <t>0101.090022</t>
  </si>
  <si>
    <t>0101.090023</t>
  </si>
  <si>
    <t>0101.090025</t>
  </si>
  <si>
    <t>0101.090026</t>
  </si>
  <si>
    <t>0101.090027</t>
  </si>
  <si>
    <t>0101.100003</t>
  </si>
  <si>
    <t>0101.100004</t>
  </si>
  <si>
    <t>0101.100005</t>
  </si>
  <si>
    <t>0101.100006</t>
  </si>
  <si>
    <t>0101.100099</t>
  </si>
  <si>
    <t>0101.100122</t>
  </si>
  <si>
    <t>0101.100100</t>
  </si>
  <si>
    <t>0101.100007</t>
  </si>
  <si>
    <t>0101.100008</t>
  </si>
  <si>
    <t>0101.100009</t>
  </si>
  <si>
    <t>0101.100010</t>
  </si>
  <si>
    <t>0101.100011</t>
  </si>
  <si>
    <t>0101.100012</t>
  </si>
  <si>
    <t>0101.100013</t>
  </si>
  <si>
    <t>0101.100110</t>
  </si>
  <si>
    <t>0101.100014</t>
  </si>
  <si>
    <t>0101.100015</t>
  </si>
  <si>
    <t>0101.100016</t>
  </si>
  <si>
    <t>0101.100017</t>
  </si>
  <si>
    <t>0101.100018</t>
  </si>
  <si>
    <t>0101.100019</t>
  </si>
  <si>
    <t>0101.100020</t>
  </si>
  <si>
    <t>0101.100021</t>
  </si>
  <si>
    <t>0101.100022</t>
  </si>
  <si>
    <t>0101.100023</t>
  </si>
  <si>
    <t>0101.100024</t>
  </si>
  <si>
    <t>0101.100025</t>
  </si>
  <si>
    <t>0101.100123</t>
  </si>
  <si>
    <t>0101.100101</t>
  </si>
  <si>
    <t>0101.100102</t>
  </si>
  <si>
    <t>0101.100026</t>
  </si>
  <si>
    <t>0101.100028</t>
  </si>
  <si>
    <t>0101.100029</t>
  </si>
  <si>
    <t>0101.100030</t>
  </si>
  <si>
    <t>0101.100031</t>
  </si>
  <si>
    <t>0101.100032</t>
  </si>
  <si>
    <t>0101.100033</t>
  </si>
  <si>
    <t>0101.100034</t>
  </si>
  <si>
    <t>0101.100035</t>
  </si>
  <si>
    <t>0101.100036</t>
  </si>
  <si>
    <t>0101.100108</t>
  </si>
  <si>
    <t>0101.100037</t>
  </si>
  <si>
    <t>0101.100120</t>
  </si>
  <si>
    <t>0101.100038</t>
  </si>
  <si>
    <t>0101.100039</t>
  </si>
  <si>
    <t>0101.100040</t>
  </si>
  <si>
    <t>0101.100103</t>
  </si>
  <si>
    <t>0101.100124</t>
  </si>
  <si>
    <t>0101.100041</t>
  </si>
  <si>
    <t>0101.100042</t>
  </si>
  <si>
    <t>0101.100043</t>
  </si>
  <si>
    <t>0101.100125</t>
  </si>
  <si>
    <t>0101.100044</t>
  </si>
  <si>
    <t>0101.100045</t>
  </si>
  <si>
    <t>0101.100046</t>
  </si>
  <si>
    <t>0101.100047</t>
  </si>
  <si>
    <t>0101.100048</t>
  </si>
  <si>
    <t>0101.100049</t>
  </si>
  <si>
    <t>0101.100050</t>
  </si>
  <si>
    <t>0101.100051</t>
  </si>
  <si>
    <t>0101.100052</t>
  </si>
  <si>
    <t>0101.100053</t>
  </si>
  <si>
    <t>0101.100054</t>
  </si>
  <si>
    <t>0101.100055</t>
  </si>
  <si>
    <t>0101.100056</t>
  </si>
  <si>
    <t>0101.100109</t>
  </si>
  <si>
    <t>0101.100057</t>
  </si>
  <si>
    <t>0101.100058</t>
  </si>
  <si>
    <t>0101.100059</t>
  </si>
  <si>
    <t>0101.100060</t>
  </si>
  <si>
    <t>0101.100061</t>
  </si>
  <si>
    <t>0101.100062</t>
  </si>
  <si>
    <t>0101.100064</t>
  </si>
  <si>
    <t>0101.100065</t>
  </si>
  <si>
    <t>0101.100111</t>
  </si>
  <si>
    <t>0101.100066</t>
  </si>
  <si>
    <t>0101.100067</t>
  </si>
  <si>
    <t>0101.100068</t>
  </si>
  <si>
    <t>0101.100069</t>
  </si>
  <si>
    <t>0101.100070</t>
  </si>
  <si>
    <t>0101.100071</t>
  </si>
  <si>
    <t>0101.100072</t>
  </si>
  <si>
    <t>0101.100073</t>
  </si>
  <si>
    <t>0101.100074</t>
  </si>
  <si>
    <t>0101.100075</t>
  </si>
  <si>
    <t>0101.100076</t>
  </si>
  <si>
    <t>0101.100077</t>
  </si>
  <si>
    <t>0101.100078</t>
  </si>
  <si>
    <t>0101.100079</t>
  </si>
  <si>
    <t>0101.100080,0101.100081,0101.100082,0101.100083,0101.100084,0101.100085,0101.100086</t>
  </si>
  <si>
    <t>0101.100104</t>
  </si>
  <si>
    <t>0101.100087</t>
  </si>
  <si>
    <t>0101.100106</t>
  </si>
  <si>
    <t>0101.100107</t>
  </si>
  <si>
    <t>0101.100088,0101.100092,0101.100093,0101.100094,0101.100095,0101.100096,0101.100097</t>
  </si>
  <si>
    <t>0101.100089</t>
  </si>
  <si>
    <t>0101.100090,0101.100098</t>
  </si>
  <si>
    <t>0101.100121</t>
  </si>
  <si>
    <t>0101.100091</t>
  </si>
  <si>
    <t>0101.110001,0101.110002</t>
  </si>
  <si>
    <t>0101.110003,0101.110004</t>
  </si>
  <si>
    <t>0101.110005,0101.110006</t>
  </si>
  <si>
    <t>0101.110007</t>
  </si>
  <si>
    <t>0101.110008</t>
  </si>
  <si>
    <t>0101.110070</t>
  </si>
  <si>
    <t>0101.110009</t>
  </si>
  <si>
    <t>0101.110010</t>
  </si>
  <si>
    <t>0101.110011</t>
  </si>
  <si>
    <t>0101.110067</t>
  </si>
  <si>
    <t>0101.110073</t>
  </si>
  <si>
    <t>0101.110013</t>
  </si>
  <si>
    <t>0101.110014</t>
  </si>
  <si>
    <t>0101.110017</t>
  </si>
  <si>
    <t>0101.110020</t>
  </si>
  <si>
    <t>0101.110021</t>
  </si>
  <si>
    <t>0101.110022</t>
  </si>
  <si>
    <t>0101.110023</t>
  </si>
  <si>
    <t>0101.110024</t>
  </si>
  <si>
    <t>0101.110025</t>
  </si>
  <si>
    <t>0101.110026</t>
  </si>
  <si>
    <t>0101.110027</t>
  </si>
  <si>
    <t>0101.110068</t>
  </si>
  <si>
    <t>0101.110030</t>
  </si>
  <si>
    <t>0101.110032</t>
  </si>
  <si>
    <t>0101.110033</t>
  </si>
  <si>
    <t>0101.110035</t>
  </si>
  <si>
    <t>0101.110074</t>
  </si>
  <si>
    <t>0101.110036</t>
  </si>
  <si>
    <t>0101.110038</t>
  </si>
  <si>
    <t>0101.110039</t>
  </si>
  <si>
    <t>0101.110040</t>
  </si>
  <si>
    <t>0101.110043</t>
  </si>
  <si>
    <t>0101.110045</t>
  </si>
  <si>
    <t>0101.110046</t>
  </si>
  <si>
    <t>0101.110049</t>
  </si>
  <si>
    <t>0101.110053</t>
  </si>
  <si>
    <t>0101.110050</t>
  </si>
  <si>
    <t>0101.110051</t>
  </si>
  <si>
    <t>0101.110054</t>
  </si>
  <si>
    <t>0101.110055</t>
  </si>
  <si>
    <t>0101.110056</t>
  </si>
  <si>
    <t>0101.110058</t>
  </si>
  <si>
    <t>0101.110059</t>
  </si>
  <si>
    <t>0101.110060, 0101.110069</t>
  </si>
  <si>
    <t>0101.110061</t>
  </si>
  <si>
    <t>0101.110062</t>
  </si>
  <si>
    <t>0101.110063</t>
  </si>
  <si>
    <t>0101.110064</t>
  </si>
  <si>
    <t>0101.110065</t>
  </si>
  <si>
    <t>0101.110066</t>
  </si>
  <si>
    <t>0101.120001</t>
  </si>
  <si>
    <t>0101.120002</t>
  </si>
  <si>
    <t>0101.120003</t>
  </si>
  <si>
    <t>0101.120004</t>
  </si>
  <si>
    <t>0101.120005</t>
  </si>
  <si>
    <t>0101.130001</t>
  </si>
  <si>
    <t>0101.130002</t>
  </si>
  <si>
    <t>0101.130003</t>
  </si>
  <si>
    <t>0101.130004</t>
  </si>
  <si>
    <t>0101.130006</t>
  </si>
  <si>
    <t>0101.140001</t>
  </si>
  <si>
    <t>0101.140002</t>
  </si>
  <si>
    <t>0101.140003</t>
  </si>
  <si>
    <t>0101.140004</t>
  </si>
  <si>
    <t>0101.140005</t>
  </si>
  <si>
    <t>0101.140006</t>
  </si>
  <si>
    <t>0101.140007</t>
  </si>
  <si>
    <t>0101.140008</t>
  </si>
  <si>
    <t>0101.140009</t>
  </si>
  <si>
    <t>0101.140010</t>
  </si>
  <si>
    <t>0101.140021</t>
  </si>
  <si>
    <t>0101.140012</t>
  </si>
  <si>
    <t>0101.140013</t>
  </si>
  <si>
    <t>0101.140014</t>
  </si>
  <si>
    <t>0101.140015</t>
  </si>
  <si>
    <t>0101.140016</t>
  </si>
  <si>
    <t>0101.140019</t>
  </si>
  <si>
    <t>0101.140020</t>
  </si>
  <si>
    <t>0101.150001</t>
  </si>
  <si>
    <t>0101.150005</t>
  </si>
  <si>
    <t>0101.150003</t>
  </si>
  <si>
    <t>0101.150004</t>
  </si>
  <si>
    <t>0101.160002</t>
  </si>
  <si>
    <t>0101.160003,0101.160004</t>
  </si>
  <si>
    <t>0101.160005</t>
  </si>
  <si>
    <t>0101.160006</t>
  </si>
  <si>
    <t>0101.160007</t>
  </si>
  <si>
    <t>0101.160008</t>
  </si>
  <si>
    <t>0101.160011</t>
  </si>
  <si>
    <t>0101.160012</t>
  </si>
  <si>
    <t>0101.160013,0101.160014</t>
  </si>
  <si>
    <t>0101.160015,0101.160016</t>
  </si>
  <si>
    <t>0101.160017,0101.160018</t>
  </si>
  <si>
    <t>0101.160019</t>
  </si>
  <si>
    <t>0101.160020</t>
  </si>
  <si>
    <t>0101.160021</t>
  </si>
  <si>
    <t>0101.160022</t>
  </si>
  <si>
    <t>0101.160023</t>
  </si>
  <si>
    <t>0101.160024</t>
  </si>
  <si>
    <t>0101.160025</t>
  </si>
  <si>
    <t>0101.160027</t>
  </si>
  <si>
    <t>0101.160028</t>
  </si>
  <si>
    <t>0101.160054</t>
  </si>
  <si>
    <t>0101.160029</t>
  </si>
  <si>
    <t>0101.160030</t>
  </si>
  <si>
    <t>0101.160492</t>
  </si>
  <si>
    <t>0101.160033</t>
  </si>
  <si>
    <t>0101.160034</t>
  </si>
  <si>
    <t>0101.160037</t>
  </si>
  <si>
    <t>0101.160038,0101.160039</t>
  </si>
  <si>
    <t>0101.160040,0101.160041</t>
  </si>
  <si>
    <t>0101.160045</t>
  </si>
  <si>
    <t>0101.160046</t>
  </si>
  <si>
    <t>0101.160047</t>
  </si>
  <si>
    <t>0101.160053</t>
  </si>
  <si>
    <t>0101.160091,0101.160092</t>
  </si>
  <si>
    <t>0101.160093,0101.160094</t>
  </si>
  <si>
    <t>0101.160098,0101.160099,0101.160100,0101.160101</t>
  </si>
  <si>
    <t>0101.160102</t>
  </si>
  <si>
    <t>0101.160121,0101.160122</t>
  </si>
  <si>
    <t>0101.160123</t>
  </si>
  <si>
    <t>0101.160124,0101.160125</t>
  </si>
  <si>
    <t>0101.160126</t>
  </si>
  <si>
    <t>0101.160127</t>
  </si>
  <si>
    <t>0101.160128</t>
  </si>
  <si>
    <t>0101.160129</t>
  </si>
  <si>
    <t>0101.160130,0101.160131</t>
  </si>
  <si>
    <t>0101.160132</t>
  </si>
  <si>
    <t>0101.160133,0101.160134,0101.160135,0101.160136</t>
  </si>
  <si>
    <t>0101.160139</t>
  </si>
  <si>
    <t>0101.160140</t>
  </si>
  <si>
    <t>0101.160141</t>
  </si>
  <si>
    <t>0101.160142</t>
  </si>
  <si>
    <t>0101.160143</t>
  </si>
  <si>
    <t>0101.160144</t>
  </si>
  <si>
    <t>0101.160145</t>
  </si>
  <si>
    <t>0101.160146</t>
  </si>
  <si>
    <t>0101.160147</t>
  </si>
  <si>
    <t>0101.160148,0101.160149</t>
  </si>
  <si>
    <t>0101.160150</t>
  </si>
  <si>
    <t>0101.160151</t>
  </si>
  <si>
    <t>0101.160152</t>
  </si>
  <si>
    <t>0101.160153</t>
  </si>
  <si>
    <t>0101.160154</t>
  </si>
  <si>
    <t>0101.160155,0101.160156</t>
  </si>
  <si>
    <t>0101.160157,0101.160158</t>
  </si>
  <si>
    <t>0101.160159</t>
  </si>
  <si>
    <t>0101.160056</t>
  </si>
  <si>
    <t>0101.160059</t>
  </si>
  <si>
    <t>0101.160163</t>
  </si>
  <si>
    <t>0101.160164</t>
  </si>
  <si>
    <t>0101.160165</t>
  </si>
  <si>
    <t>0101.160497</t>
  </si>
  <si>
    <t>0101.160188</t>
  </si>
  <si>
    <t>0101.160189</t>
  </si>
  <si>
    <t>0101.160190</t>
  </si>
  <si>
    <t>0101.160191</t>
  </si>
  <si>
    <t>0101.160192</t>
  </si>
  <si>
    <t>0101.160193,0101.160194</t>
  </si>
  <si>
    <t>0101.160195</t>
  </si>
  <si>
    <t>0101.160196</t>
  </si>
  <si>
    <t>0101.160197</t>
  </si>
  <si>
    <t>0101.160198,0101.160199,0101.160200</t>
  </si>
  <si>
    <t>0101.160201,0101.160202,0101.160203</t>
  </si>
  <si>
    <t>0101.160204</t>
  </si>
  <si>
    <t>0101.160206</t>
  </si>
  <si>
    <t>0101.160209</t>
  </si>
  <si>
    <t>0101.160498</t>
  </si>
  <si>
    <t>0101.160210</t>
  </si>
  <si>
    <t>0101.160211</t>
  </si>
  <si>
    <t>0101.160212</t>
  </si>
  <si>
    <t>0101.160213</t>
  </si>
  <si>
    <t>0101.160215</t>
  </si>
  <si>
    <t>0101.160214</t>
  </si>
  <si>
    <t>0101.160216</t>
  </si>
  <si>
    <t>0101.160217</t>
  </si>
  <si>
    <t>0101.160218</t>
  </si>
  <si>
    <t>0101.160219</t>
  </si>
  <si>
    <t>0101.170001</t>
  </si>
  <si>
    <t>0101.170002</t>
  </si>
  <si>
    <t>0101.170003</t>
  </si>
  <si>
    <t>0101.170028</t>
  </si>
  <si>
    <t>0101.170004</t>
  </si>
  <si>
    <t>0101.170005</t>
  </si>
  <si>
    <t>0101.170034</t>
  </si>
  <si>
    <t>0101.170006</t>
  </si>
  <si>
    <t>0101.170035</t>
  </si>
  <si>
    <t>0101.170029</t>
  </si>
  <si>
    <t>0101.170033</t>
  </si>
  <si>
    <t>0101.170007</t>
  </si>
  <si>
    <t>0101.170026</t>
  </si>
  <si>
    <t>0101.170036</t>
  </si>
  <si>
    <t>0101.170032</t>
  </si>
  <si>
    <t>0101.170008</t>
  </si>
  <si>
    <t>0101.170009</t>
  </si>
  <si>
    <t>0101.170010</t>
  </si>
  <si>
    <t>0101.170030</t>
  </si>
  <si>
    <t>0101.170031</t>
  </si>
  <si>
    <t>0101.170037</t>
  </si>
  <si>
    <t>0101.170019</t>
  </si>
  <si>
    <t>0101.170020</t>
  </si>
  <si>
    <t>0101.170021</t>
  </si>
  <si>
    <t>0101.170022</t>
  </si>
  <si>
    <t>0101.170023</t>
  </si>
  <si>
    <t>0101.170024</t>
  </si>
  <si>
    <t>0101.180001</t>
  </si>
  <si>
    <t>0101.180076</t>
  </si>
  <si>
    <t>0101.180002</t>
  </si>
  <si>
    <t>0101.180003</t>
  </si>
  <si>
    <t>0101.180004</t>
  </si>
  <si>
    <t>0101.180005</t>
  </si>
  <si>
    <t>0101.180089</t>
  </si>
  <si>
    <t>0101.180075</t>
  </si>
  <si>
    <t>0101.180007</t>
  </si>
  <si>
    <t>0101.180008</t>
  </si>
  <si>
    <t>0101.180009</t>
  </si>
  <si>
    <t>0101.180010</t>
  </si>
  <si>
    <t>0101.180011</t>
  </si>
  <si>
    <t>0101.180012</t>
  </si>
  <si>
    <t>0101.180070</t>
  </si>
  <si>
    <t>0101.180071</t>
  </si>
  <si>
    <t>0101.180072</t>
  </si>
  <si>
    <t>0101.180073</t>
  </si>
  <si>
    <t>0101.180074</t>
  </si>
  <si>
    <t>0101.180013</t>
  </si>
  <si>
    <t>0101.180014</t>
  </si>
  <si>
    <t>0101.180015</t>
  </si>
  <si>
    <t>0101.180016</t>
  </si>
  <si>
    <t>0101.180017</t>
  </si>
  <si>
    <t>0101.180018</t>
  </si>
  <si>
    <t>0101.180019</t>
  </si>
  <si>
    <t>0101.180020</t>
  </si>
  <si>
    <t>0101.180021</t>
  </si>
  <si>
    <t>0101.180022</t>
  </si>
  <si>
    <t>0101.180023</t>
  </si>
  <si>
    <t>0101.180024</t>
  </si>
  <si>
    <t>0101.180025</t>
  </si>
  <si>
    <t>0101.180026</t>
  </si>
  <si>
    <t>0101.180029</t>
  </si>
  <si>
    <t>0101.180034</t>
  </si>
  <si>
    <t>0101.180035</t>
  </si>
  <si>
    <t>0101.180037</t>
  </si>
  <si>
    <t>0101.180038</t>
  </si>
  <si>
    <t>0101.180039</t>
  </si>
  <si>
    <t>0101.180040</t>
  </si>
  <si>
    <t>0101.180041</t>
  </si>
  <si>
    <t>0101.180042</t>
  </si>
  <si>
    <t>0101.180043</t>
  </si>
  <si>
    <t>0101.180044</t>
  </si>
  <si>
    <t>0101.180045</t>
  </si>
  <si>
    <t>0101.180046</t>
  </si>
  <si>
    <t>0101.180047</t>
  </si>
  <si>
    <t>0101.180048</t>
  </si>
  <si>
    <t>0101.180050</t>
  </si>
  <si>
    <t>0101.180052</t>
  </si>
  <si>
    <t>0101.180053,0101.180054,0101.180055</t>
  </si>
  <si>
    <t>0101.180056</t>
  </si>
  <si>
    <t>0101.180057</t>
  </si>
  <si>
    <t>0101.180058</t>
  </si>
  <si>
    <t>0101.180059</t>
  </si>
  <si>
    <t>0101.180060</t>
  </si>
  <si>
    <t>0101.180061</t>
  </si>
  <si>
    <t>0101.180062</t>
  </si>
  <si>
    <t>0101.180063</t>
  </si>
  <si>
    <t>0101.180064</t>
  </si>
  <si>
    <t>0101.180065</t>
  </si>
  <si>
    <t>0101.180066</t>
  </si>
  <si>
    <t>0101.180067</t>
  </si>
  <si>
    <t>0101.180068</t>
  </si>
  <si>
    <t>0102.040053</t>
  </si>
  <si>
    <t>0102.040054</t>
  </si>
  <si>
    <t>0102.040055</t>
  </si>
  <si>
    <t>0102.090146</t>
  </si>
  <si>
    <t>БПО-5-СВ-М</t>
  </si>
  <si>
    <t>БКО-50-СВ-М</t>
  </si>
  <si>
    <t>0101.100126</t>
  </si>
  <si>
    <t>0101.100127</t>
  </si>
  <si>
    <t>Горелка бутан. "Nano спичка" "ТW-707" с пьезоподжигом</t>
  </si>
  <si>
    <t>0101.030110</t>
  </si>
  <si>
    <t xml:space="preserve">Пружина сопла к FB 150  </t>
  </si>
  <si>
    <t xml:space="preserve">Пружина сопла к FB 250  </t>
  </si>
  <si>
    <t>0102.100196</t>
  </si>
  <si>
    <t>0102.100197</t>
  </si>
  <si>
    <t>Соединение разъемное рапид (штуцер) елочка 6мм с обжимным кольцом 6х11мм</t>
  </si>
  <si>
    <t>Соединение разъемное рапид (штуцер) елочка 8мм с обжимным кольцом 8х13мм</t>
  </si>
  <si>
    <t>Соединение разъемное рапид (муфта) елочка 6мм + соединение 
разъемное рапид (штуцер) елочка 6мм + 2 обжимных кольца 6х11мм, блистер</t>
  </si>
  <si>
    <t>Соединение разъемное рапид (муфта) елочка 8мм + соединение 
разъемное рапид (штуцер) елочка 8мм + 2 обжимных кольца 8x13мм, блистер</t>
  </si>
  <si>
    <t>Переходник 1/2"M на 1/2"M (180202)</t>
  </si>
  <si>
    <t>Переходник 1/2"M на 1/4"F (180191)</t>
  </si>
  <si>
    <t>Переходник 1/2"M на 3/8"F (180192)</t>
  </si>
  <si>
    <t>Переходник 1/4"F на елочку 6мм с обжимным кольцом 6х11мм (180250)</t>
  </si>
  <si>
    <t>Переходник 1/4"M на 1/2"F (180181)</t>
  </si>
  <si>
    <t>Переходник 1/4"M на 1/2"M (180211)</t>
  </si>
  <si>
    <t>Переходник 1/4"M на 1/4"M (180200)</t>
  </si>
  <si>
    <t>Переходник 1/4"M на 3/8"F (180180)</t>
  </si>
  <si>
    <t>Переходник 1/4"M на 3/8"M (180210)</t>
  </si>
  <si>
    <t>Переходник 1/4F на елочку 8мм с обжимным кольцом 8х13мм (180251)</t>
  </si>
  <si>
    <t>Переходник 3/8"F на 1/4"F (180190)</t>
  </si>
  <si>
    <t>Переходник 3/8"M на 1/2"F (180183)</t>
  </si>
  <si>
    <t>Переходник 3/8"M на 1/2"M (180212)</t>
  </si>
  <si>
    <t>Переходник 3/8"M на 3/8"M (180201)</t>
  </si>
  <si>
    <t>Переходник 6мм елочка на елочку с 2-мя обжимными кольцами 6х11мм (180390)</t>
  </si>
  <si>
    <t>Переходник 8мм елочка на елочку с 2-мя обжимными кольцами 8х13мм (180391)</t>
  </si>
  <si>
    <t>Переходник елочка 5мм на гайку 1/4G (FP4006)</t>
  </si>
  <si>
    <t>Переходник елочка 6мм на гайку 3/8G (FP4005)</t>
  </si>
  <si>
    <t>0201.010213</t>
  </si>
  <si>
    <t>0201.010214</t>
  </si>
  <si>
    <t>0201.010215</t>
  </si>
  <si>
    <t>0201.010216</t>
  </si>
  <si>
    <t>0201.010217</t>
  </si>
  <si>
    <t>0201.010218</t>
  </si>
  <si>
    <t>0201.010219</t>
  </si>
  <si>
    <t>0201.010220</t>
  </si>
  <si>
    <t>0201.010221</t>
  </si>
  <si>
    <t>0201.010222</t>
  </si>
  <si>
    <t>0201.010223</t>
  </si>
  <si>
    <t>0201.010224</t>
  </si>
  <si>
    <t>0201.010225</t>
  </si>
  <si>
    <t>0201.010226</t>
  </si>
  <si>
    <t>0201.010227</t>
  </si>
  <si>
    <t>0201.010228</t>
  </si>
  <si>
    <t>0201.010229</t>
  </si>
  <si>
    <t>0201.010230</t>
  </si>
  <si>
    <t>0201.010231</t>
  </si>
  <si>
    <t>0201.010232</t>
  </si>
  <si>
    <t>0101.100128</t>
  </si>
  <si>
    <t>Струбцина-зажим заземл. нул. пров. 300А (Китай)</t>
  </si>
  <si>
    <t>0102.210073</t>
  </si>
  <si>
    <t>0102.190019</t>
  </si>
  <si>
    <t>Адаптер евро MIG в сборе</t>
  </si>
  <si>
    <t>0102.100198</t>
  </si>
  <si>
    <t>0101.100105, 0101.100112,0101.100113,0101.100114,0101.100115,0101.100116,0101.100117,0101.100118,0101.100119</t>
  </si>
  <si>
    <t>0101.160009,0101.160010</t>
  </si>
  <si>
    <t>0101.160408,0101.160409,0101.160410,0101.160411</t>
  </si>
  <si>
    <t xml:space="preserve"> 0101.160221, 0101.160222, 0101.160223, 0101.160224, 0101.160225, 0101.160226, 0101.160227</t>
  </si>
  <si>
    <t>0101.160228,0101.160229,0101.160230,0101.160231,0101.160232,0101.160233</t>
  </si>
  <si>
    <t>0101.160234,0101.160235,0101.160236,0101.160237,0101.160238,0101.160239,0101.160240,0101.160241,0101.160242,0101.160243,0101.160244,0101.160245,0101.160246,0101.160247</t>
  </si>
  <si>
    <t>0101.160488,0101.160489</t>
  </si>
  <si>
    <t>0101.160490,0101.160491</t>
  </si>
  <si>
    <t>0101.160416,0101.160417,0101.160418,0101.160419,0101.160420</t>
  </si>
  <si>
    <t>0101.160421,0101.160422,0101.160423,0101.160424,0101.160425,0101.160426</t>
  </si>
  <si>
    <t>0101.160427,0101.160428,0101.160429,0101.160430</t>
  </si>
  <si>
    <t>0101.160250,0101.160251,0101.160252,0101.160253,0101.160254,0101.160255,0101.160256,0101.160257,0101.160258,0101.160259,0101.160260,0101.160261,0101.160262,0101.160263</t>
  </si>
  <si>
    <t>0101.160320,0101.160321,0101.160322,0101.160323,0101.160324,0101.160325,0101.160326,0101.160327,0101.160328,0101.160329,0101.160330,0101.160331,0101.160332,0101.160333,0101.160334,0101.160335,0101.160336,0101.160337</t>
  </si>
  <si>
    <t>0101.160338,0101.160339,0101.160340,0101.160341,0101.160342,0101.160343,0101.160344,0101.160345</t>
  </si>
  <si>
    <t>0101.160287,0101.160288,0101.160289,0101.160290,0101.160291,0101.160292,0101.160293,0101.160294,0101.160295,0101.160296</t>
  </si>
  <si>
    <t>0101.160297,0101.160298</t>
  </si>
  <si>
    <t>0101.160299,0101.160300,0101.160301,0101.160302,0101.160303,0101.160304,0101.160305,0101.160306,0101.160307,0101.160308,0101.160309,0101.160310,0101.160311</t>
  </si>
  <si>
    <t>0101.160312,0101.160313</t>
  </si>
  <si>
    <t>0101.160346,0101.160347,0101.160348,0101.160349,0101.160350,0101.160351,0101.160352</t>
  </si>
  <si>
    <t>0101.160353,0101.160354,0101.160355,0101.160356,0101.160357,0101.160358,0101.160359</t>
  </si>
  <si>
    <t>0101.160375,0101.160376,0101.160377,0101.160378,0101.160379,0101.160380,0101.160381,0101.160382,0101.160383,0101.160384,0101.160385,0101.160386</t>
  </si>
  <si>
    <t>0101.160493,0101.160494,0101.160495,0101.160496</t>
  </si>
  <si>
    <t>0101.160372,0101.160373,0101.160374</t>
  </si>
  <si>
    <t>0101.160360,0101.160361,0101.160362,0101.160363,0101.160364,0101.160365</t>
  </si>
  <si>
    <t>0101.160457,0101.160458,0101.160459,0101.160460,0101.160461,0101.160462,0101.160463</t>
  </si>
  <si>
    <t>0101.160464,0101.160465,0101.160466,0101.160467,0101.160468,0101.160469</t>
  </si>
  <si>
    <t>0101.160470,0101.160471,0101.160472,0101.160473,0101.160474,0101.160475,0101.160476,0101.160477</t>
  </si>
  <si>
    <t>0101.160057,0101.160058</t>
  </si>
  <si>
    <t>0101.160412,0101.160413,0101.160414,0101.160415</t>
  </si>
  <si>
    <t>0101.160391,0101.160392,0101.160393,0101.160394,0101.160395,0101.160396</t>
  </si>
  <si>
    <t>0101.160486,0101.160487</t>
  </si>
  <si>
    <t>0102.070102</t>
  </si>
  <si>
    <t>0102.070103</t>
  </si>
  <si>
    <t>0101.160499,0101.160500,0101.160501,0101.160502</t>
  </si>
  <si>
    <t>0101.160503,0101.160504,0101.160505,0101.160506,0101.160507,0101.160508,0101.160509,0101.160510,0101.160511,0101.160512,0101.160513,0101.160514,0101.160515,0101.160516,0101.160517</t>
  </si>
  <si>
    <t>0101.160518,0101.160519,0101.160520,0101.160521,0101.160522,0101.160523</t>
  </si>
  <si>
    <t>Набор балеринок TRF81 (CV0052)</t>
  </si>
  <si>
    <t>Набор балеринок A101-151, CB100-150 (CV0022)</t>
  </si>
  <si>
    <t>0102.150114</t>
  </si>
  <si>
    <t>0102.150115</t>
  </si>
  <si>
    <t>Клемма-зажим КЗ-40 "Сатурн Профи" (400А) (литая)</t>
  </si>
  <si>
    <t>0102.210074</t>
  </si>
  <si>
    <t>Жидкость против залип. брызг АС-1 (10л)</t>
  </si>
  <si>
    <t>0101.170038</t>
  </si>
  <si>
    <t>0101.110076</t>
  </si>
  <si>
    <t>Ar/CO2 MOST BLACK (6235000152)</t>
  </si>
  <si>
    <t>Костюм сварщика спилковый MOST (7410000520)</t>
  </si>
  <si>
    <t>0102.130052</t>
  </si>
  <si>
    <t>Костюм сварщика со спилковыми накладками</t>
  </si>
  <si>
    <t>Ролик подающий 0,8/1,0мм (Ø30; Ø14мм)</t>
  </si>
  <si>
    <t>0102.100199</t>
  </si>
  <si>
    <t>Ролик под. 0,8/1,0мм для UNIT20 к ПДГ 253-353 (Ø37мм, толщ. 15мм)</t>
  </si>
  <si>
    <t>0102.100200</t>
  </si>
  <si>
    <t>Ролик 1,0-1,2 мм (Ø35х25х8) для MIG-250/250-1</t>
  </si>
  <si>
    <t>0102.100201</t>
  </si>
  <si>
    <t>0102.100202</t>
  </si>
  <si>
    <t>Ролик подающий 1,4/1,6мм (Ø30мм, толщ. 15мм)</t>
  </si>
  <si>
    <t>Ролик подающий 0,8/1,0мм (Ø40мм; толщ. 10мм)</t>
  </si>
  <si>
    <t>0102.100203</t>
  </si>
  <si>
    <t>0102.100204</t>
  </si>
  <si>
    <t>Ролик подающий 1,2/1,6мм Ø30мм</t>
  </si>
  <si>
    <t>Клемма-зажим заземления KY1025 (300А)</t>
  </si>
  <si>
    <t>Клемма-зажим заземления KY1027 (300А)</t>
  </si>
  <si>
    <t>Клемма-зажим заземления KY1028 (300А)</t>
  </si>
  <si>
    <t>Клемма-зажим заземления KY1028 (500А)</t>
  </si>
  <si>
    <t>0102.210075</t>
  </si>
  <si>
    <t>0102.210076</t>
  </si>
  <si>
    <t>0102.210077</t>
  </si>
  <si>
    <t>0102.210078</t>
  </si>
  <si>
    <t>KY 1024 (200А) Italian Type</t>
  </si>
  <si>
    <t>0102.200069</t>
  </si>
  <si>
    <t>0102.200070</t>
  </si>
  <si>
    <t>Клемма-зажим заземл. 500А (China type)</t>
  </si>
  <si>
    <t>Зажим заземления 500А (Китай) с изолир. ручками</t>
  </si>
  <si>
    <t>0102.210079</t>
  </si>
  <si>
    <t>0102.210080</t>
  </si>
  <si>
    <t>0102.060222</t>
  </si>
  <si>
    <t>0102.060223</t>
  </si>
  <si>
    <t>0102.060224</t>
  </si>
  <si>
    <t>0102.060225,0102.060226</t>
  </si>
  <si>
    <t>0102.050089</t>
  </si>
  <si>
    <t>0102.050090</t>
  </si>
  <si>
    <t>Устройство для заправки малых баллонов (G3/4-G3/4)</t>
  </si>
  <si>
    <t>Припой для пайки медных сплавов (3шт. в блистере)</t>
  </si>
  <si>
    <t>0101.030111</t>
  </si>
  <si>
    <t>0101.030112</t>
  </si>
  <si>
    <t>0101.030113</t>
  </si>
  <si>
    <t>0101.030114</t>
  </si>
  <si>
    <t>0101.030115</t>
  </si>
  <si>
    <t>0102.030157</t>
  </si>
  <si>
    <t>0102.030158</t>
  </si>
  <si>
    <t>0102.030159</t>
  </si>
  <si>
    <t>0102.030160</t>
  </si>
  <si>
    <t>"Стройка" Globus 160 (10-160А/220V); в компл.; 4,5кг</t>
  </si>
  <si>
    <t>"Стройка" Globus 180 (10-180А/220V); в компл.; 4,5кг</t>
  </si>
  <si>
    <t>"Стройка" Globus 250 (20-230А/220V); в компл.; 4,8кг</t>
  </si>
  <si>
    <t>0101.080014</t>
  </si>
  <si>
    <t>0101.160314,0101.160315,0101.160316,0101.160317,0101.160318,0101.160319</t>
  </si>
  <si>
    <t>0101.160530,0101.160531</t>
  </si>
  <si>
    <t>0101.160366,0101.160367,0101.160368,0101.160369,0101.160370,0101.160371</t>
  </si>
  <si>
    <t>0101.160532,0101.160533,0101.160534,0101.160535,0101.160536,0101.160537</t>
  </si>
  <si>
    <t>0101.160538,0101.160539,0101.160540,0101.160541,0101.160542,0101.160543,0101.160544,0101.160545,0101.160546,0101.160547,0101.160548</t>
  </si>
  <si>
    <t>0101.160549,0101.160550,0101.160551,0101.160552</t>
  </si>
  <si>
    <t>0101.170012,0101.170013</t>
  </si>
  <si>
    <t>0101.170011,0101.170025</t>
  </si>
  <si>
    <t>0101.160553,0101.160554,0101.160555,0101.160556,0101.160557,0101.160558,0101.160559,0101.160560,0101.160561,0101.160562</t>
  </si>
  <si>
    <t>0101.160565,0101.160566,0101.160567,0101.160568</t>
  </si>
  <si>
    <t>0101.180103</t>
  </si>
  <si>
    <t>0102.200071</t>
  </si>
  <si>
    <t>0201.010234,0201.010235</t>
  </si>
  <si>
    <t>0201.010236</t>
  </si>
  <si>
    <t>0102.040056</t>
  </si>
  <si>
    <t>0102.050091</t>
  </si>
  <si>
    <t>АКСЕССУАРЫ, ЗАПЧАСТИ к аргоновым горелкам</t>
  </si>
  <si>
    <t>ГОРЕЛКИ Parker ДЛЯ АРГОНО-ДУГОВОЙ СВАРКИ</t>
  </si>
  <si>
    <t>"Факел" РС-3П; пропановый удлиненный</t>
  </si>
  <si>
    <t>Зеркало сварочное магнитное (К)</t>
  </si>
  <si>
    <t>0101.180104</t>
  </si>
  <si>
    <t xml:space="preserve">Р3-850 П (рычаг) </t>
  </si>
  <si>
    <t>0101.010150</t>
  </si>
  <si>
    <t>Z208 Ø3,2мм; 4мм (чугун) пачка 5кг</t>
  </si>
  <si>
    <t>0102.250215,0102.250216</t>
  </si>
  <si>
    <t>0102.060139,0102.060140</t>
  </si>
  <si>
    <t>0102.060142,0102.060143</t>
  </si>
  <si>
    <t>0102.060145,0102.060146</t>
  </si>
  <si>
    <t>0102.060148,0102.060149</t>
  </si>
  <si>
    <t>0102.060151,0102.060152</t>
  </si>
  <si>
    <t>0102.060154,0102.060155</t>
  </si>
  <si>
    <t>0102.060157,0102.060158</t>
  </si>
  <si>
    <t>0102.060160,0102.060161</t>
  </si>
  <si>
    <t>0102.060227,0102.060138</t>
  </si>
  <si>
    <t>0102.060229,0102.060144</t>
  </si>
  <si>
    <t>0102.060228,0102.060141</t>
  </si>
  <si>
    <t>0102.060230,0102.060147</t>
  </si>
  <si>
    <t>0102.060231,0102.060150</t>
  </si>
  <si>
    <t>0102.060232,0102.060153</t>
  </si>
  <si>
    <t>0102.060233,0102.060156</t>
  </si>
  <si>
    <t>0102.060234,0102.060159</t>
  </si>
  <si>
    <t>0102.110070</t>
  </si>
  <si>
    <t>0101.030116</t>
  </si>
  <si>
    <t>0101.030117</t>
  </si>
  <si>
    <t>ГВ-900В "Прометей"  (Ø50мм)</t>
  </si>
  <si>
    <t>ГВ-900Р "Прометей"  (Ø50мм)</t>
  </si>
  <si>
    <t>Розничная цена с НДС, евро</t>
  </si>
  <si>
    <t>шт</t>
  </si>
  <si>
    <t>512.D422</t>
  </si>
  <si>
    <t>7S1.FK043.52.17.000.00</t>
  </si>
  <si>
    <t>7S2.FK083.52.00.000.00</t>
  </si>
  <si>
    <t>7S4.SK083.52.00.000.00</t>
  </si>
  <si>
    <t>7S4.SK123.52.00.000.00</t>
  </si>
  <si>
    <t>7S7.SK043.52.00.000.00</t>
  </si>
  <si>
    <t>7S7.SK083.52.00.000.00</t>
  </si>
  <si>
    <t>БКО-50-2 НЕВА</t>
  </si>
  <si>
    <t>БАО-5-2 НЕВА</t>
  </si>
  <si>
    <t>БПО-5-2 НЕВА</t>
  </si>
  <si>
    <t xml:space="preserve">BH600-HE (гелиевый) с клапаном для шаров </t>
  </si>
  <si>
    <t xml:space="preserve">БГО (гелиевый) с клапаном для шаров </t>
  </si>
  <si>
    <t>Наконечник ацет. горелки №№0;1;2;3 в сб. (ДОНМЕТ)</t>
  </si>
  <si>
    <t>Мундштук к резаку Р3-345А, Р3-850, Р3-900</t>
  </si>
  <si>
    <t>0102.060235,0102.060236,0102.060237,0102.060238</t>
  </si>
  <si>
    <t>15 / 250</t>
  </si>
  <si>
    <t xml:space="preserve">Проволока </t>
  </si>
  <si>
    <t xml:space="preserve">Пруток </t>
  </si>
  <si>
    <t>DT-CuAl8Ni6</t>
  </si>
  <si>
    <t>DT-CuAg</t>
  </si>
  <si>
    <t>проволока</t>
  </si>
  <si>
    <t>ALMG 5</t>
  </si>
  <si>
    <t>пруток</t>
  </si>
  <si>
    <t>ALSI 5</t>
  </si>
  <si>
    <t>ALSI 12</t>
  </si>
  <si>
    <t>AL99,7 (99,8)</t>
  </si>
  <si>
    <t>ALMG 3</t>
  </si>
  <si>
    <t>ALMG 4,5 MN</t>
  </si>
  <si>
    <t>ALMG 4,5 MN ZR</t>
  </si>
  <si>
    <t>DT-2.0873</t>
  </si>
  <si>
    <t>DT-Cast NiFe 40</t>
  </si>
  <si>
    <t>Проволоки и прутки для сварки малоуглеродистых сталей</t>
  </si>
  <si>
    <t>DT-CrMo1</t>
  </si>
  <si>
    <t>DT-CrMo2</t>
  </si>
  <si>
    <t>DT-CrMo5</t>
  </si>
  <si>
    <t>Alumat-Novofil</t>
  </si>
  <si>
    <t>7S7.SK123.52.00.000.00</t>
  </si>
  <si>
    <t>МАЯК-2-01 удлин. 1120мм; пропан.; вент. (200мм)</t>
  </si>
  <si>
    <t>Мундштук резака Р1П, Р3П (Redius) внутренний</t>
  </si>
  <si>
    <t>Мундштук резака Р1П, Р3П (Redius) наружный</t>
  </si>
  <si>
    <t>0102.210081</t>
  </si>
  <si>
    <t>Клемма-зажим заземл. KY1035 (300А) (латунь)</t>
  </si>
  <si>
    <t>FOXWELD MASTER 250 prof (20-250А/140-220V); с компл.</t>
  </si>
  <si>
    <t>0102.030165</t>
  </si>
  <si>
    <t>0102.070105</t>
  </si>
  <si>
    <t>0102.070106</t>
  </si>
  <si>
    <t>0102.120037</t>
  </si>
  <si>
    <t>PICO 160 CEL PULS  (5-160А/138-265V)</t>
  </si>
  <si>
    <t>0102.040057</t>
  </si>
  <si>
    <t>BASE CONTROL OX (кислородный), GCE</t>
  </si>
  <si>
    <t>BASE CONTROL PB (пропановый), GCE</t>
  </si>
  <si>
    <t>0102.250057</t>
  </si>
  <si>
    <t>LB52U (Япония) Ø2,6мм (5кг)</t>
  </si>
  <si>
    <t>ГДПГ-305 (315А; ØØ1,0-1,4мм) штырь; 3м</t>
  </si>
  <si>
    <t>PRESTIGE 236 PRO (5-200А/220V);  ØØ1,6-4мм; в кейсе</t>
  </si>
  <si>
    <t>PRESTIGE 216 PRO (5-180А/220V); ØØ1,6-4мм; в кейсе</t>
  </si>
  <si>
    <t>KVAZARRUS 200 (20-200А/140-220V); ØØ1,6-4мм; в компл.</t>
  </si>
  <si>
    <t>FUBAG IR-220 (30-220А/150-240V); ØØ1,6-4мм; в компл.</t>
  </si>
  <si>
    <t>FUBAG IR-200 (30-200А/150-240V); ØØ1,6-4мм; в кейсе</t>
  </si>
  <si>
    <t>FUBAG IR-200 VRD (30-200А/150-240V); ØØ1,6-4мм; в компл.</t>
  </si>
  <si>
    <t>FUBAG IR-160 (20-160А/150-240V); ØØ1,6-4мм; в кейсе</t>
  </si>
  <si>
    <t>FUBAG IR-180 (30-180А/150-240V); ØØ1,6-4мм; в кейсе</t>
  </si>
  <si>
    <t>цвет</t>
  </si>
  <si>
    <t>цена выросла</t>
  </si>
  <si>
    <t>цена понизилась</t>
  </si>
  <si>
    <t>Горелка к "Лиге-02" (с пламегасителем)</t>
  </si>
  <si>
    <t>Пропановая "звездочка" черн. 6/6 (К)</t>
  </si>
  <si>
    <t>Ацетиленовая "звездочка" син. 6/6 (К)</t>
  </si>
  <si>
    <t>Ацетиленовая в блистере крас. 6/6</t>
  </si>
  <si>
    <t>изменения в названии</t>
  </si>
  <si>
    <t>157554</t>
  </si>
  <si>
    <t>Клемма заземления магнитная МКЗ-31 Сатурн (315А)</t>
  </si>
  <si>
    <t>0102.210082</t>
  </si>
  <si>
    <t>0102.210083</t>
  </si>
  <si>
    <t>Перчатки сварочные MOST HURON</t>
  </si>
  <si>
    <t>0102.130053</t>
  </si>
  <si>
    <t>Перчатки сварочные MOST ALABAMA</t>
  </si>
  <si>
    <t>ТОРУС 200 КЛАССИК (30-200А/165-242V) с НАКС</t>
  </si>
  <si>
    <t>ТОРУС-250 ЭКСТРА (40-250А/165-242V) с НАКС</t>
  </si>
  <si>
    <t>ТОРУС-255 ПРОФИ (20-255А/165-242V) с НАКС</t>
  </si>
  <si>
    <t>0102.030166</t>
  </si>
  <si>
    <t>0102.030167</t>
  </si>
  <si>
    <t>0102.030168</t>
  </si>
  <si>
    <t>Калий едкий (1кг)</t>
  </si>
  <si>
    <t>Спрей-пенетрант MOST 500 мл</t>
  </si>
  <si>
    <t>Спрей-проявитель MOST 500 мл</t>
  </si>
  <si>
    <t>Спрей-очиститель MOST 500 мл</t>
  </si>
  <si>
    <t>0101.170039</t>
  </si>
  <si>
    <t>0101.170040</t>
  </si>
  <si>
    <t>0101.170041</t>
  </si>
  <si>
    <t xml:space="preserve">DT-1.4115 </t>
  </si>
  <si>
    <t>DT-1.4122</t>
  </si>
  <si>
    <t>DT-1.4351</t>
  </si>
  <si>
    <t>DT-1.4462 (2209)</t>
  </si>
  <si>
    <t>DT-308 F</t>
  </si>
  <si>
    <t>DT-309 F</t>
  </si>
  <si>
    <t>DT-316 F</t>
  </si>
  <si>
    <t>Проволока и прутки для сварки изделий из магния</t>
  </si>
  <si>
    <t>DT-AZ 61 A</t>
  </si>
  <si>
    <t>DT- G3Si1 СuZn</t>
  </si>
  <si>
    <t>DT- G3Si1</t>
  </si>
  <si>
    <t>DT- NiMoCr CuZn</t>
  </si>
  <si>
    <t>0102.250217</t>
  </si>
  <si>
    <t>BASOWELD 50 - EVB 50p Ø2,5мм (4,0кг)</t>
  </si>
  <si>
    <t xml:space="preserve">BASOWELD 50 - EVB 50p ØØ3,2; 4; 5мм </t>
  </si>
  <si>
    <t>UTP 48 AL-Si-Mg-Cu Ø3,2мм (алюминий)</t>
  </si>
  <si>
    <t>BÖHLER UTP 48 Ø3,2мм (алюминий)</t>
  </si>
  <si>
    <t>Электрод медно-графитовый CARBON Ø6,4x305мм</t>
  </si>
  <si>
    <t>Электрод медно-графитовый CARBON Ø8,0x305мм</t>
  </si>
  <si>
    <t>Электрод медно-графитовый CARBON Ø10x305мм</t>
  </si>
  <si>
    <t>Р1А LATION (вент. до 100 мм) (н1, в3+в1)</t>
  </si>
  <si>
    <t>0102.250218</t>
  </si>
  <si>
    <t>0102.250219</t>
  </si>
  <si>
    <t>0102.250220</t>
  </si>
  <si>
    <t>0101.060044,0101.060045</t>
  </si>
  <si>
    <t>0101.060046</t>
  </si>
  <si>
    <t>0102.120145</t>
  </si>
  <si>
    <t>Комплект замков к машине "Орбита" (2шт)</t>
  </si>
  <si>
    <t>Пояс Ду=320-351-377-402 к машине "Орбита"</t>
  </si>
  <si>
    <t>Пояс Ду=720-530 к машине "Орбита"</t>
  </si>
  <si>
    <t>Пояс Ду=1020-820-530 к машине "Орбита"</t>
  </si>
  <si>
    <t>Пояс Ду=1220-820-720 к машине "Орбита"</t>
  </si>
  <si>
    <t>0101.140022</t>
  </si>
  <si>
    <t>0101.140023</t>
  </si>
  <si>
    <t>0101.140024</t>
  </si>
  <si>
    <t>0101.140025</t>
  </si>
  <si>
    <t>0101.140026</t>
  </si>
  <si>
    <t>Круг лепестковый торцевой 150х22</t>
  </si>
  <si>
    <t>0201.010237,0201.010238,0201.010239,0201.010240,0201.010241</t>
  </si>
  <si>
    <t>0201.010242</t>
  </si>
  <si>
    <t>Р1П LATION (вент. до 100 мм) (н1, в3+в1)</t>
  </si>
  <si>
    <t>0102.160040</t>
  </si>
  <si>
    <t>0102.160041</t>
  </si>
  <si>
    <t>0102.160042</t>
  </si>
  <si>
    <t>0101.110077</t>
  </si>
  <si>
    <t>Р1ПУ ОЛИМП, (внутр. №№ 1-3), 680мм</t>
  </si>
  <si>
    <t>0101.010045</t>
  </si>
  <si>
    <t>0102.070107</t>
  </si>
  <si>
    <t>0102.070108</t>
  </si>
  <si>
    <t>0102.150116</t>
  </si>
  <si>
    <t>0102.150117</t>
  </si>
  <si>
    <t>Диффузор к SG55 (CUT-60)</t>
  </si>
  <si>
    <t>KRASS-535 (без мундштуков)</t>
  </si>
  <si>
    <t>KRASS-535-Р (без мундштуков)</t>
  </si>
  <si>
    <t>KRASS-800 (без мундштуков)</t>
  </si>
  <si>
    <t>KRASS-800-Р (без мундштуков)</t>
  </si>
  <si>
    <t>0101.010163</t>
  </si>
  <si>
    <t>0101.010164</t>
  </si>
  <si>
    <t>0101.010165</t>
  </si>
  <si>
    <t>0101.010166</t>
  </si>
  <si>
    <t>0102.070111</t>
  </si>
  <si>
    <t>0102.070113</t>
  </si>
  <si>
    <t>0102.070114</t>
  </si>
  <si>
    <t>0102.070115</t>
  </si>
  <si>
    <t>0102.070117</t>
  </si>
  <si>
    <t>0102.070118</t>
  </si>
  <si>
    <t>0102.070119</t>
  </si>
  <si>
    <t>0102.150118</t>
  </si>
  <si>
    <t>BRIMA CUT-100 (380В, 20-100А), 30мм</t>
  </si>
  <si>
    <t>ГРАНИТ УНИВЕРСАЛ (30-150А/220V)</t>
  </si>
  <si>
    <t>BRIMA MIG/MMA-315-1 (50-300А/380В)</t>
  </si>
  <si>
    <t>BRIMA MIG-350  (50-350А/380В); 4-х ролик.</t>
  </si>
  <si>
    <t>Набор комбинир. ключей (6-19) 8 предм.</t>
  </si>
  <si>
    <t>Набор сверел титан (3-8)</t>
  </si>
  <si>
    <t>0102.150120</t>
  </si>
  <si>
    <t>0102.150121</t>
  </si>
  <si>
    <t>0102.150122</t>
  </si>
  <si>
    <t>0102.150123</t>
  </si>
  <si>
    <t>0102.150124</t>
  </si>
  <si>
    <t>0102.150125</t>
  </si>
  <si>
    <t>Салют-М пропан. 5-60 мм (1 мундштук)</t>
  </si>
  <si>
    <t>Салют пропан. 5-60 мм  (1 мундштук)</t>
  </si>
  <si>
    <t>Салют пропан. удл. 5-60 мм  (1 мундштук)</t>
  </si>
  <si>
    <t>FOXWELD MASTER ВД-250И; (30-250А/380V)</t>
  </si>
  <si>
    <t>FOXWELD MASTER 162М (20-160А/140-220V); с компл.</t>
  </si>
  <si>
    <t>FOXWELD MASTER 202М (20-200А/140-220V); с компл.</t>
  </si>
  <si>
    <t>BRIMA MIG-250 (50-250А/380V) с горелкой</t>
  </si>
  <si>
    <t>BRIMA MIG/MMA-250-1 (50-250А/220V) с горелкой</t>
  </si>
  <si>
    <t>BRIMA MIG/MMA-250-1 (50-250А/380V) с горелкой</t>
  </si>
  <si>
    <t>BRIMA BEST MIG/MMA-255 (50-250А/380V) с горелкой</t>
  </si>
  <si>
    <t>Мастер MIG 200 IGBT (50-200А/220V)</t>
  </si>
  <si>
    <t>Мастер MIG 160 (10-160А/220V)</t>
  </si>
  <si>
    <t>BRIMA MIG/MMA-180 (40-180А/220V) с горелкой</t>
  </si>
  <si>
    <t xml:space="preserve">        ИНВЕРТОРНЫЕ СВАРОЧНЫЕ ПОЛУАВТОМАТЫ </t>
  </si>
  <si>
    <t xml:space="preserve">        КЛАССИЧЕСКИЕ (ТРАНСФОРМАТОРНЫЕ) СВАРОЧНЫЕ ПОЛУАВТОМАТЫ </t>
  </si>
  <si>
    <t>0102.100012</t>
  </si>
  <si>
    <t>Втулка изолир. ПУЛЬСАР 02006 (4004)</t>
  </si>
  <si>
    <t>0102.100159</t>
  </si>
  <si>
    <t>Катод плазменный к A151 (LT151) (Китай)</t>
  </si>
  <si>
    <t>0102.150126,0102.150127</t>
  </si>
  <si>
    <t>Сопло плазменное к A151 (Италия) (PD0109-14/16/18)</t>
  </si>
  <si>
    <t>0102.150128,0102.150129,0102.150130</t>
  </si>
  <si>
    <t>Сопло плазменное ØØ1,4;1,6;1,8мм к A151 (LT151) (Китай)</t>
  </si>
  <si>
    <t>0102.110071</t>
  </si>
  <si>
    <t>0102.150099.1,0102.150099.2,0102.150099.3</t>
  </si>
  <si>
    <t>Клемма магнитная МК-200R</t>
  </si>
  <si>
    <t>0102.110072</t>
  </si>
  <si>
    <t>0102.110073</t>
  </si>
  <si>
    <t>0102.110074</t>
  </si>
  <si>
    <t>0102.010043</t>
  </si>
  <si>
    <t>0102.210084</t>
  </si>
  <si>
    <t>0102.210085</t>
  </si>
  <si>
    <t>ТДМ-160 (55-160А/220V)</t>
  </si>
  <si>
    <t>0102.100124.1,0102.100124.2,0102.100124.3</t>
  </si>
  <si>
    <t>0102.100124.4,0102.100124.5,0102.100124.6</t>
  </si>
  <si>
    <t>0102.100125.1,0102.100125.2,0102.100125.3,0102.100125.4,0102.100125.5,0102.100125.6</t>
  </si>
  <si>
    <t>0102.100126.1,0102.100126.2,0102.100126.3,0102.100126.4,0102.100126.5,0102.100126.6,0102.100126.7</t>
  </si>
  <si>
    <t>0102.100134.1,0102.100134.2,0102.100134.3,0102.100134.4,0102.100134.5</t>
  </si>
  <si>
    <t>0102.100132.1,0102.100132.2,0102.100132.3</t>
  </si>
  <si>
    <t>0101.180105</t>
  </si>
  <si>
    <t>Очки газосварщика пластмассовые ОГ5 GLANCE</t>
  </si>
  <si>
    <t>0101.180107</t>
  </si>
  <si>
    <t>0101.010167</t>
  </si>
  <si>
    <t>0101.010168</t>
  </si>
  <si>
    <t>0101.100129</t>
  </si>
  <si>
    <t>0101.100130</t>
  </si>
  <si>
    <t>0101.160563.1,0101.160563.2,0101.160563.3</t>
  </si>
  <si>
    <t>0102.130054</t>
  </si>
  <si>
    <t>0102.110023,0102.110052</t>
  </si>
  <si>
    <t>0102.110024,0102.110053</t>
  </si>
  <si>
    <t>0102.110028,0102.110057,0102.110058,0102.110059</t>
  </si>
  <si>
    <t>0102.110029,0102.110060</t>
  </si>
  <si>
    <t>0102.110026,0102.110055</t>
  </si>
  <si>
    <t>0102.110027,0102.110056</t>
  </si>
  <si>
    <t>0102.110030,0102.110061</t>
  </si>
  <si>
    <t>Зажим на массу Morsetto 250A/200А</t>
  </si>
  <si>
    <t>Зажим на массу GAMMA0 200А/150А</t>
  </si>
  <si>
    <t>0102.210086</t>
  </si>
  <si>
    <t>Клемма магнитная МК-400R</t>
  </si>
  <si>
    <t xml:space="preserve">Зажим на массу GAMMA1 250А/200А </t>
  </si>
  <si>
    <t xml:space="preserve">БГО-50-4-ВШ (гелиевый) с клапаном для шаров </t>
  </si>
  <si>
    <t>0101.100131</t>
  </si>
  <si>
    <t>БКО-50-МГ (К)</t>
  </si>
  <si>
    <t>0101.100132</t>
  </si>
  <si>
    <t>0101.110078</t>
  </si>
  <si>
    <t>0101.110079</t>
  </si>
  <si>
    <t>0101.110080</t>
  </si>
  <si>
    <t>У-30-Р1 (без подогревателя)</t>
  </si>
  <si>
    <t>0101.080002,0101.080013</t>
  </si>
  <si>
    <t>0101.160043.1,0101.160043.2,0101.160043.3,0101.160043.4,0101.160043.5,0101.160043.6,0101.160043.7,0101.160043.8,0101.160043.9,0101.160043.10</t>
  </si>
  <si>
    <t>0101.130005,0101.130005.1,0101.130005.2</t>
  </si>
  <si>
    <t>0101.160166.1,0101.160166.2</t>
  </si>
  <si>
    <t>0102.050003.1,0102.050003.2</t>
  </si>
  <si>
    <t>0102.050006.1,0102.050006.2</t>
  </si>
  <si>
    <t>0102.050012.1,0102.050012.2</t>
  </si>
  <si>
    <t>0102.050017.1,0102.050017.2</t>
  </si>
  <si>
    <t>0102.050023.1,0102.050023.2</t>
  </si>
  <si>
    <t>0102.050023.3</t>
  </si>
  <si>
    <t>0102.100055,0102.100056,0102.1000186</t>
  </si>
  <si>
    <t>0102.100099.1,0102.100099.2,0102.100099.3</t>
  </si>
  <si>
    <t>0102.100100.1,0102.100100.2,0102.100100.3</t>
  </si>
  <si>
    <t>0102.100101.1,0102.100101.2,0102.100101.3</t>
  </si>
  <si>
    <t>0102.100105.1,0102.100105.2,0102.100105.3</t>
  </si>
  <si>
    <t>0102.100106.1,0102.100106.2,0102.100106.3</t>
  </si>
  <si>
    <t>0102.100107.1,0102.100107.2,0102.100107.3</t>
  </si>
  <si>
    <t>0102.100112.1,0102.100112.2,0102.100112.3,0102.100112.4,0102.100112.5</t>
  </si>
  <si>
    <t>0102.100113.1,0102.100113.2,0102.100113.3,0102.100113.4,0102.100113.5,0102.100113.6,0102.100113.7</t>
  </si>
  <si>
    <t>0102.100114.1,0102.100114.2,0102.100114.3</t>
  </si>
  <si>
    <t>0102.100115.1,0102.100115.2,0102.100115.3,0102.100115.4,0102.100115.5</t>
  </si>
  <si>
    <t>0102.100116.1,0102.100116.2,0102.100116.3,0102.100116.4,0102.100116.5,0102.100116.6,0102.100116.7</t>
  </si>
  <si>
    <t>0102.100131.1,0102.100131.2,0102.100131.3</t>
  </si>
  <si>
    <t>0102.100138.1,0102.100138.2</t>
  </si>
  <si>
    <t>0102.100144.1,0102.100144.2,0102.100144.3</t>
  </si>
  <si>
    <t>0102.120074.1,0102.120074.2,0102.120074.3</t>
  </si>
  <si>
    <t>Плазмотрон PT-31; 6м (CUT-40)</t>
  </si>
  <si>
    <t>0102.150109.1</t>
  </si>
  <si>
    <t>0102.150109.2</t>
  </si>
  <si>
    <t>0102.150109.3</t>
  </si>
  <si>
    <t>0102.150049.1,0102.150049.2</t>
  </si>
  <si>
    <t>0102.150051.1,0102.150051.2</t>
  </si>
  <si>
    <t>0102.150050.1,0102.150050.2</t>
  </si>
  <si>
    <t>0102.150052.1,0102.150052.2</t>
  </si>
  <si>
    <t>0102.150105.1,0102.150105.2,0102.150105.3</t>
  </si>
  <si>
    <t>Накладка упорная к SG55</t>
  </si>
  <si>
    <t>0102.150131,0102.150132,0102.150133</t>
  </si>
  <si>
    <t>0102.150134</t>
  </si>
  <si>
    <t>0102.150056.1,0102.150056.2</t>
  </si>
  <si>
    <t>Плазмотрон P-80; 6м (CUT-70)</t>
  </si>
  <si>
    <t>Плазмотрон P-80; 5м (CUT-70)</t>
  </si>
  <si>
    <t>Плазмотрон P-80; 10м (прямой)</t>
  </si>
  <si>
    <t>0102.150036.1</t>
  </si>
  <si>
    <t>0102.150035.1</t>
  </si>
  <si>
    <t>Плазмотрон P-80; 5м (прямой)</t>
  </si>
  <si>
    <t>0102.150059.1,0102.150059.2,0102.150059.3,0102.150059.4,0102.150059.5</t>
  </si>
  <si>
    <t>0102.150107.1,0102.150107.2</t>
  </si>
  <si>
    <t>0102.150065.1,0102.150065.2,0102.150065.3</t>
  </si>
  <si>
    <t>0102.150070.1,0102.150070.2</t>
  </si>
  <si>
    <t>0102.150072.1,0102.150072.2</t>
  </si>
  <si>
    <t>0102.150092.1,0102.150092.2,0102.150092.3,0102.150092.4</t>
  </si>
  <si>
    <t>0102.160003.1,0102.160003.2</t>
  </si>
  <si>
    <t>0102.220007.1,0102.220007.2,0102.220007.3,0102.220007.4,0102.220007.5,0102.220007.6</t>
  </si>
  <si>
    <t>0102.220008.1,0102.220008.2,0102.220008.3,0102.220008.4,0102.220008.5,0102.220008.6</t>
  </si>
  <si>
    <t>0102.220009.1,0102.220009.2,0102.220009.3,0102.220009.4,0102.220009.5,0102.220009.6</t>
  </si>
  <si>
    <t>0102.220010.1,0102.220010.2,0102.220010.3,0102.220010.4</t>
  </si>
  <si>
    <t>0102.220011.1,0102.220011.2,0102.220011.3,0102.220011.4,0102.220011.5,0102.220011.6,0102.220011.7,0102.220011.8,0102.220011.9,0102.220011.10</t>
  </si>
  <si>
    <t>0102.220012.01,0102.220012.02,0102.220012.03,0102.220012.04,0102.220012.05,0102.220012.06,0102.220012.07,0102.220012.08,0102.220012.09,0102.220012.10,0102.220012.11,0102.220012.12</t>
  </si>
  <si>
    <t>0102.220013.1,0102.220013.2,0102.220013.3,0102.220013.4,0102.220013.5,0102.220013.6,0102.220013.7,0102.220013.8</t>
  </si>
  <si>
    <t>0102.220014.1,0102.220014.2,0102.220014.3,0102.220014.4</t>
  </si>
  <si>
    <t>0102.220015.1,0102.220015.2,0102.220015.3,0102.220015.4</t>
  </si>
  <si>
    <t>0102.220016.1,0102.220016.2,0102.220016.3,0102.220016.4</t>
  </si>
  <si>
    <t>0102.220018.1,0102.220018.2,0102.220018.3,0102.220018.4</t>
  </si>
  <si>
    <t>0102.220019.1,0102.220019.2</t>
  </si>
  <si>
    <t>Пенал-термос для электродов ПТ 10 (3кг)</t>
  </si>
  <si>
    <t>Пенал-термос для электродов ПТ 5 (3кг)</t>
  </si>
  <si>
    <t>ЭПСЭ-10/400 (220В; 1кВт) 15кг</t>
  </si>
  <si>
    <t>ЭПСЭ-20/400 (220В; 1,25кВт) 18кг</t>
  </si>
  <si>
    <t>ЭПСЭ-40/400 (220В; 2,5кВт) 40кг</t>
  </si>
  <si>
    <t>ЭПСЭ-50/400 (220В; 2,5кВт); 40кг</t>
  </si>
  <si>
    <t>ЭПСЭ-140/400М (380В; 6кВт) 100кг</t>
  </si>
  <si>
    <t>ПСПЭ-140/400 (380В; 6,5кВт) 90кг</t>
  </si>
  <si>
    <t>ПСПФ 120/400 (380В; 8,5кВт); 90кг</t>
  </si>
  <si>
    <t>ПСПФ 200/400 (380В; 10кВт); 130кг</t>
  </si>
  <si>
    <t>ЭПСФ 120/400 (380В; 8,5кВт); 90кг</t>
  </si>
  <si>
    <t>Пенал-термос для электродов П-6 (4кг)</t>
  </si>
  <si>
    <t>Пенал-термос для электродов П-10 (5кг)</t>
  </si>
  <si>
    <t>Термопенал ТП-5/150 (36…60В или 220В) 0,3кВт; 3,2кг (Н)</t>
  </si>
  <si>
    <t>Термопенал ТП-10/150 (36…60В или 220В) 0,6кВт; 9кг (Н)</t>
  </si>
  <si>
    <t>ЭПСФ 200/400 (380В; 12кВт)</t>
  </si>
  <si>
    <t>0102.260001.1</t>
  </si>
  <si>
    <t>ЭПСЭ-20/400.01 (220В; 1,25кВт) 18кг цифр. индик.</t>
  </si>
  <si>
    <t>ЭПСЭ-40/400.01М (220В; 3кВт) 45кг цифр. индик.</t>
  </si>
  <si>
    <t>ЭПСЭ-50/400.01М (220В; 3кВт) 45кг цифр. индик.</t>
  </si>
  <si>
    <t>0102.260002.1</t>
  </si>
  <si>
    <t>0102.260002.2</t>
  </si>
  <si>
    <t>0102.260004.1</t>
  </si>
  <si>
    <t>0102.260004.2</t>
  </si>
  <si>
    <t>0102.260005.1</t>
  </si>
  <si>
    <t>0102.260006.1</t>
  </si>
  <si>
    <t>0102.260014</t>
  </si>
  <si>
    <t>0102.260014.1</t>
  </si>
  <si>
    <t>0102.260015</t>
  </si>
  <si>
    <t>0102.260016</t>
  </si>
  <si>
    <t>0102.260015.1</t>
  </si>
  <si>
    <t>0102.260016.1</t>
  </si>
  <si>
    <t>0102.260012.1</t>
  </si>
  <si>
    <t>0102.260017</t>
  </si>
  <si>
    <t>0102.260018</t>
  </si>
  <si>
    <t>0102.260019</t>
  </si>
  <si>
    <t>0102.260020</t>
  </si>
  <si>
    <t>БэстМини 220 (10-220А/140-220V); в компл.</t>
  </si>
  <si>
    <t>1071800P00</t>
  </si>
  <si>
    <t>1071H00W00</t>
  </si>
  <si>
    <t>1072H00P00</t>
  </si>
  <si>
    <t>130824R150</t>
  </si>
  <si>
    <t>131S202800</t>
  </si>
  <si>
    <t>163016R15Q</t>
  </si>
  <si>
    <t>167924R150</t>
  </si>
  <si>
    <t>180412987E</t>
  </si>
  <si>
    <t>181612987E</t>
  </si>
  <si>
    <t>181616987E</t>
  </si>
  <si>
    <t>182016R120</t>
  </si>
  <si>
    <t>1A50084600</t>
  </si>
  <si>
    <t>1A50129A00</t>
  </si>
  <si>
    <t>1A50149A00</t>
  </si>
  <si>
    <t>1A57109320</t>
  </si>
  <si>
    <t>1B08129320</t>
  </si>
  <si>
    <t>1B09109320</t>
  </si>
  <si>
    <t>1B12109320</t>
  </si>
  <si>
    <t>1B12129320</t>
  </si>
  <si>
    <t>1B22109320</t>
  </si>
  <si>
    <t>1B26109320</t>
  </si>
  <si>
    <t>1V2740030V</t>
  </si>
  <si>
    <t>261912673V</t>
  </si>
  <si>
    <t>35CA12560V</t>
  </si>
  <si>
    <t>35FA12560V</t>
  </si>
  <si>
    <t>35HA12248V</t>
  </si>
  <si>
    <t>48002020K0</t>
  </si>
  <si>
    <t>48002530G0</t>
  </si>
  <si>
    <t>48003230G0</t>
  </si>
  <si>
    <t>48003240G0</t>
  </si>
  <si>
    <t>48004030G0</t>
  </si>
  <si>
    <t>48005040V0</t>
  </si>
  <si>
    <t>53702530K0</t>
  </si>
  <si>
    <t>55002530G0</t>
  </si>
  <si>
    <t>55003230G0</t>
  </si>
  <si>
    <t>55003240G0</t>
  </si>
  <si>
    <t>55004040V0</t>
  </si>
  <si>
    <t>5674253WM0</t>
  </si>
  <si>
    <t>5674303WM0</t>
  </si>
  <si>
    <t>5674404WM0</t>
  </si>
  <si>
    <t>5677202WM0</t>
  </si>
  <si>
    <t>57563249G0</t>
  </si>
  <si>
    <t>57813240G0</t>
  </si>
  <si>
    <t>57814040G0</t>
  </si>
  <si>
    <t>61201620L0</t>
  </si>
  <si>
    <t>61855030G0</t>
  </si>
  <si>
    <t>61863230T0</t>
  </si>
  <si>
    <t>61864030G0</t>
  </si>
  <si>
    <t>61865030G0</t>
  </si>
  <si>
    <t>61952520L0</t>
  </si>
  <si>
    <t>61953230T0</t>
  </si>
  <si>
    <t>61954030G0</t>
  </si>
  <si>
    <t>63301620L0</t>
  </si>
  <si>
    <t>63302020L0</t>
  </si>
  <si>
    <t>67512520L0</t>
  </si>
  <si>
    <t>67664030G0</t>
  </si>
  <si>
    <t>67704030G0</t>
  </si>
  <si>
    <t>74703230G0</t>
  </si>
  <si>
    <t>74863243G3</t>
  </si>
  <si>
    <t>77705049G3</t>
  </si>
  <si>
    <t>83284040G0</t>
  </si>
  <si>
    <t>83285040V0</t>
  </si>
  <si>
    <t>92784030G0</t>
  </si>
  <si>
    <t xml:space="preserve">Г-45 (гелиевый) для шаров </t>
  </si>
  <si>
    <t>0101.100133</t>
  </si>
  <si>
    <t>0102.120014</t>
  </si>
  <si>
    <t>0102.120016</t>
  </si>
  <si>
    <t>0102.120020</t>
  </si>
  <si>
    <t>0102.120021</t>
  </si>
  <si>
    <t>0102.120023,0102.120024,0102.120025</t>
  </si>
  <si>
    <t>0102.120022</t>
  </si>
  <si>
    <t>0102.120026</t>
  </si>
  <si>
    <t>0102.120027</t>
  </si>
  <si>
    <t>0102.120039</t>
  </si>
  <si>
    <t>0102.120038</t>
  </si>
  <si>
    <t>0102.120041</t>
  </si>
  <si>
    <t>0102.120040</t>
  </si>
  <si>
    <t>0102.120045.1</t>
  </si>
  <si>
    <t>Светофильтр "Хамелеон" АСФ-4 (MMA) в блистере</t>
  </si>
  <si>
    <t>Светофильтр "Хамелеон" АСФ-4 (MMA) внеш. рег.</t>
  </si>
  <si>
    <t>0102.120045.2</t>
  </si>
  <si>
    <t>0102.150135</t>
  </si>
  <si>
    <t>0101.180077.01,0101.180077.02,0101.180077.03,0101.180077.04,0101.180077.05,0101.180077.06,0101.180077.07,0101.180077.08,0101.180077.09,0101.180077.10,0101.180077.11</t>
  </si>
  <si>
    <t>0101.180006.01,0101.180006.02</t>
  </si>
  <si>
    <t>0102.200072</t>
  </si>
  <si>
    <t>2012 (600А)</t>
  </si>
  <si>
    <t>0102.120030,0102.120031,0102.120033,0102.120034</t>
  </si>
  <si>
    <t>006.D398</t>
  </si>
  <si>
    <t>006.D428</t>
  </si>
  <si>
    <t>006.D787.1</t>
  </si>
  <si>
    <t>006.D844.1</t>
  </si>
  <si>
    <t>095.0114.1</t>
  </si>
  <si>
    <t>122.D037.0</t>
  </si>
  <si>
    <t>122.D074</t>
  </si>
  <si>
    <t>122.D078.0</t>
  </si>
  <si>
    <t>140.0236</t>
  </si>
  <si>
    <t>145.0396</t>
  </si>
  <si>
    <t>145.0408.10</t>
  </si>
  <si>
    <t>149.0347.5</t>
  </si>
  <si>
    <t>149.0348.5</t>
  </si>
  <si>
    <t>150.0205</t>
  </si>
  <si>
    <t>151.0010</t>
  </si>
  <si>
    <t>155.0167.1</t>
  </si>
  <si>
    <t>155.0177.1</t>
  </si>
  <si>
    <t>155.0214.1</t>
  </si>
  <si>
    <t>400.0114</t>
  </si>
  <si>
    <t>512.3005.R</t>
  </si>
  <si>
    <t>514.1023.1</t>
  </si>
  <si>
    <t>525.2002.1</t>
  </si>
  <si>
    <t>525.2010.1</t>
  </si>
  <si>
    <t>525.2017.1</t>
  </si>
  <si>
    <t>525.2040.1</t>
  </si>
  <si>
    <t>614.3009.1</t>
  </si>
  <si>
    <t>766.1435.1</t>
  </si>
  <si>
    <t>770.0081.10</t>
  </si>
  <si>
    <t>780.3029.1</t>
  </si>
  <si>
    <t>782.0106.1</t>
  </si>
  <si>
    <t>782.0177.1</t>
  </si>
  <si>
    <t>783.5080.4</t>
  </si>
  <si>
    <t>783.5171</t>
  </si>
  <si>
    <t>7L5.FK043.52.00.000.16</t>
  </si>
  <si>
    <t>7L5.SK043.52.00.000.16</t>
  </si>
  <si>
    <t>7L7.SH043.52.01.000.16</t>
  </si>
  <si>
    <t>7L7.SK043.52.01.000.16</t>
  </si>
  <si>
    <t>7S2.SK043.51.00.01A.05</t>
  </si>
  <si>
    <t>7S3.FH083.52.00.000.00</t>
  </si>
  <si>
    <t>7S3.SK043.51.34.96A.00</t>
  </si>
  <si>
    <t>7S3.SK046.95.00.51A.05</t>
  </si>
  <si>
    <t>7S4.SK043.51.34.96A.12</t>
  </si>
  <si>
    <t>7S4.SK043.52.00.03А.16</t>
  </si>
  <si>
    <t>7S4.SK043.52.03.01А.12</t>
  </si>
  <si>
    <t>7S4.SK043.59.00.25D.22</t>
  </si>
  <si>
    <t>7S4.SK086.54.00.28A.11</t>
  </si>
  <si>
    <t>7S5.SK083.52.00.000.11</t>
  </si>
  <si>
    <t>7S7.SK046.95.00.51B.16</t>
  </si>
  <si>
    <t>7T4.FK083.52.36.15A.00</t>
  </si>
  <si>
    <t>7T4.FK123.51.34.96A.00</t>
  </si>
  <si>
    <t>7T7.SK083.51.07.99A.12</t>
  </si>
  <si>
    <t>7T8.SH083.59.01.000.11</t>
  </si>
  <si>
    <t>830.1506</t>
  </si>
  <si>
    <t>850.0210</t>
  </si>
  <si>
    <t>881.1261.10</t>
  </si>
  <si>
    <t>881.2224.1</t>
  </si>
  <si>
    <t>881.2317.1</t>
  </si>
  <si>
    <t>881.3298.1</t>
  </si>
  <si>
    <t>881.3301.1</t>
  </si>
  <si>
    <t>881.3328.1</t>
  </si>
  <si>
    <t>912.0002</t>
  </si>
  <si>
    <t>980.Z369.1</t>
  </si>
  <si>
    <t>980.Z372.1</t>
  </si>
  <si>
    <t>Eagle/Falcon 300 (250А)</t>
  </si>
  <si>
    <t>0102.030123.1</t>
  </si>
  <si>
    <t>0102.160043</t>
  </si>
  <si>
    <t>MT-63 (380V); листы 3,5+3,5; A1 10+10; пневмопривод</t>
  </si>
  <si>
    <t>0102.160035,0102.160036,0102.160037,0102.160038,0102.160039</t>
  </si>
  <si>
    <t>Переходник AD450 (аналог 490280)</t>
  </si>
  <si>
    <t>ДАЧНИК 200 (20-200А/220) с комплектом</t>
  </si>
  <si>
    <t>ДАЧНИК 220 (20-220А/220) с комплектом</t>
  </si>
  <si>
    <t>VARTEG 210 (20-210А/220) с комплектом</t>
  </si>
  <si>
    <t>VARTEG 230 (20-230А/220) с комплектом</t>
  </si>
  <si>
    <t>0102.030126.1</t>
  </si>
  <si>
    <t>0102.030126.3</t>
  </si>
  <si>
    <t>0102.030126.2</t>
  </si>
  <si>
    <t>0102.030170.1</t>
  </si>
  <si>
    <t>0102.030170.2</t>
  </si>
  <si>
    <t>0102.030081.1</t>
  </si>
  <si>
    <t>FOXWELD MASTER 160 мини (20-160А/220V) с компл.</t>
  </si>
  <si>
    <t>0102.030038.1</t>
  </si>
  <si>
    <t>0102.040058.1</t>
  </si>
  <si>
    <t>0102.040058.3</t>
  </si>
  <si>
    <t>0102.040058.2</t>
  </si>
  <si>
    <t>INVERMIG 185M (30-180А/220V) MIG/MMA</t>
  </si>
  <si>
    <t>INVERMIG 188 Multi (30-180А/220V) MMA/MIG/TIG; с горелкой</t>
  </si>
  <si>
    <t>SAGGIO MIG 200 (30-200А/220V) MMA/MIG/TIG</t>
  </si>
  <si>
    <t>0102.070121.1</t>
  </si>
  <si>
    <t>0102.070121.2</t>
  </si>
  <si>
    <t>0102.070122</t>
  </si>
  <si>
    <t>0102.040018.1</t>
  </si>
  <si>
    <t>FOXWELD Plasma 33 Multi (220В, 10-120А), 8мм; ПЛАЗМА+TIG/MMA</t>
  </si>
  <si>
    <t>FOXWELD Plasma 43 Multi (220В, 10-160А), 11мм; ПЛАЗМА+TIG/MMA</t>
  </si>
  <si>
    <t>FOXWELD Plasma 33 (220В, 15-30А), 8мм</t>
  </si>
  <si>
    <t>SAGGIO PLASMA 40 (220В, 15-40А), 12мм</t>
  </si>
  <si>
    <t>0102.150136</t>
  </si>
  <si>
    <t>0102.150137</t>
  </si>
  <si>
    <t>0102.150137.1</t>
  </si>
  <si>
    <t>0102.150138</t>
  </si>
  <si>
    <t>0102.150139</t>
  </si>
  <si>
    <t>Фартук сварщика спилковый</t>
  </si>
  <si>
    <t>0102.130055</t>
  </si>
  <si>
    <t>Гайка упорная к резакам 344, 347, 348</t>
  </si>
  <si>
    <t>0102.070123</t>
  </si>
  <si>
    <t>КОРУНД 200 (20-200А/140-240V) с комплектом</t>
  </si>
  <si>
    <t>0101.030115.1</t>
  </si>
  <si>
    <t>0101.030113.1</t>
  </si>
  <si>
    <t>0101.030113.2</t>
  </si>
  <si>
    <t>0101.030114.1</t>
  </si>
  <si>
    <t>0101.030114.2</t>
  </si>
  <si>
    <t>0101.030111.1</t>
  </si>
  <si>
    <t>0101.030112.1</t>
  </si>
  <si>
    <t>0101.030113.3</t>
  </si>
  <si>
    <t>0101.030114.3</t>
  </si>
  <si>
    <t>0101.030112.2</t>
  </si>
  <si>
    <t>0101.030115.2</t>
  </si>
  <si>
    <t>0101.030114.4</t>
  </si>
  <si>
    <t>0101.030118.1</t>
  </si>
  <si>
    <t>0101.030118.2</t>
  </si>
  <si>
    <t>0101.100134</t>
  </si>
  <si>
    <t>0101.110081</t>
  </si>
  <si>
    <t>0102.060033,0102.060033.1,0102.060033.2</t>
  </si>
  <si>
    <t>0102.060015,0102.060015.1,0102.060015.2</t>
  </si>
  <si>
    <t>0102.060012,0102.060012.1,0102.060012.2,0102.060012.3,0102.060012.4,0102.060012.5</t>
  </si>
  <si>
    <t>0102.060018,0102.060018.1,0102.060018.2,0102.060018.3,0102.060018.4</t>
  </si>
  <si>
    <t>0102.060027,0102.060027.1</t>
  </si>
  <si>
    <t>0102.060065,0102.060065.1,0102.060065.2,0102.060065.3,0102.060065.4,0102.060065.5,0102.060065.6,0102.060065.7</t>
  </si>
  <si>
    <t>0102.060081,0102.060081.1,0102.060081.2,0102.060081.3,0102.060081.4,0102.060081.5</t>
  </si>
  <si>
    <t>0102.060084,0102.060084.1,0102.060084.2,0102.060084.3,0102.060084.4,0102.060084.5,0102.060084.6,0102.060084.7</t>
  </si>
  <si>
    <t>0102.090075.1</t>
  </si>
  <si>
    <t>0102.090079.2</t>
  </si>
  <si>
    <t>0102.090079.1</t>
  </si>
  <si>
    <t>0102.090079.3</t>
  </si>
  <si>
    <t xml:space="preserve">Mig ErgoPlus 25 (230А); евро; 3м; гибкий гусак </t>
  </si>
  <si>
    <t>Mig ERGOPLUS 25 (230А); евро; 5м</t>
  </si>
  <si>
    <t>Mig ERGOPLUS 25 (230А); евро; 4м</t>
  </si>
  <si>
    <t>Mig ERGOPLUS 25 (230А); евро; 3м</t>
  </si>
  <si>
    <t>0102.090073.1</t>
  </si>
  <si>
    <t>0102.090073.2</t>
  </si>
  <si>
    <t>0102.090073.3</t>
  </si>
  <si>
    <t>0102.100081.1</t>
  </si>
  <si>
    <t>0102.100083.1</t>
  </si>
  <si>
    <t>0102.100114.4,0102.100114.5,0102.100114.6</t>
  </si>
  <si>
    <t>Сопло наруж. 10 мм (MC0134) Р10(MB12) с резьбой</t>
  </si>
  <si>
    <t>Сопло наружное 12 мм (MC0018) Р14(15)</t>
  </si>
  <si>
    <t>Сопло наружное 12,5 мм (MC0301) ЕР24</t>
  </si>
  <si>
    <t>Сопло наружное 11 мм (MC0022) ЕР25</t>
  </si>
  <si>
    <t>Сопло наружное 15 мм (MC0023) ЕР25</t>
  </si>
  <si>
    <t>Сопло наружное 12 мм (MC0026) ЕР36</t>
  </si>
  <si>
    <t>Сопло наружн. 16 мм (MC0268) ЕР26, МВ26</t>
  </si>
  <si>
    <t>Сопло наружн. 16 мм (MC0027) ЕР36, МВ36</t>
  </si>
  <si>
    <t>Сопло наружное 14; 16 мм (MC0298, 0011) М450</t>
  </si>
  <si>
    <t>Спираль к газораспр. соплу (EA0304) ЕР25</t>
  </si>
  <si>
    <t>Канал изолированный ØØ1,2-1,6мм; 3м (3104)</t>
  </si>
  <si>
    <t>0102.120014.1</t>
  </si>
  <si>
    <t>0102.120014.2</t>
  </si>
  <si>
    <t>0102.120014.3</t>
  </si>
  <si>
    <t>0102.120014.4</t>
  </si>
  <si>
    <t>0102.120014.5</t>
  </si>
  <si>
    <t>0102.120014.6</t>
  </si>
  <si>
    <t>0102.120014.7</t>
  </si>
  <si>
    <t>0101.030119.2</t>
  </si>
  <si>
    <t>0101.030119.3</t>
  </si>
  <si>
    <t>BRIMA PROFESSIONAL ARC-163 (10-160А/220V); в компл.</t>
  </si>
  <si>
    <t>BRIMA PROFESSIONAL ARC-163 (10-160А/220V); в компл. и кейсе</t>
  </si>
  <si>
    <t>MARS PROFESSIONAL ARC-160 (10-160А/140-240V); в компл.</t>
  </si>
  <si>
    <t>MARS PROFESSIONAL ARC-160 (10-160А/140-240V); в компл. и кейсе</t>
  </si>
  <si>
    <t>MARS PROFESSIONAL ARC-180 (10-180А/140-240V); в компл.</t>
  </si>
  <si>
    <t>MARS PROFESSIONAL ARC-180 (10-180А/140-240V); в компл. и кейсе</t>
  </si>
  <si>
    <t>MARS PROFESSIONAL ARC-200 (10-200А/140-240V); в компл.</t>
  </si>
  <si>
    <t>MARS PROFESSIONAL ARC-200 (10-200А/140-240V); в компл. и кейсе</t>
  </si>
  <si>
    <t>MARS PROFESSIONAL ARC-230 (10-230А/140-240V); в компл.</t>
  </si>
  <si>
    <t>MARS PROFESSIONAL ARC-230 (10-230А/140-240V); в компл. и кейсе</t>
  </si>
  <si>
    <t>MARS PROFESSIONAL MMA-2000 (10-160А/220V); в компл.</t>
  </si>
  <si>
    <t>MARS PROFESSIONAL MMA-2000 (10-160А/220V); в компл. и кейсе</t>
  </si>
  <si>
    <t>MARS PROFESSIONAL MMA-2300 (10-180А/220V); в компл.</t>
  </si>
  <si>
    <t>MARS PROFESSIONAL MMA-2500 (10-200А/220V); в компл.</t>
  </si>
  <si>
    <t>MARS PROFESSIONAL MMA-2700 (10-230А/220V); в компл.</t>
  </si>
  <si>
    <t>MARS PROFESSIONAL MMA-3000 (10-250А/220V); в компл.</t>
  </si>
  <si>
    <t>MARS MIG-2000 (200А/220V) с горелкой</t>
  </si>
  <si>
    <t>MARS MIG-1800 (180А/220V) с горелкой</t>
  </si>
  <si>
    <t>BRIMA MIG/ММА-350-1 (50-350А/380В); 4-х ролик.</t>
  </si>
  <si>
    <t>0102.070124.1</t>
  </si>
  <si>
    <t>0102.070124.2</t>
  </si>
  <si>
    <t>0102.070062.1</t>
  </si>
  <si>
    <t>0102.070126</t>
  </si>
  <si>
    <t>0102.070077.1</t>
  </si>
  <si>
    <t>0102.070077.2</t>
  </si>
  <si>
    <t>0102.070077.3</t>
  </si>
  <si>
    <t>0102.030172.10</t>
  </si>
  <si>
    <t>0102.030172.01</t>
  </si>
  <si>
    <t>0102.030172.02</t>
  </si>
  <si>
    <t>0102.030172.03</t>
  </si>
  <si>
    <t>0102.030172.04</t>
  </si>
  <si>
    <t>0102.030172.05</t>
  </si>
  <si>
    <t>0102.030172.06</t>
  </si>
  <si>
    <t>0102.030172.09</t>
  </si>
  <si>
    <t>0102.030173.1</t>
  </si>
  <si>
    <t>0102.030173.2</t>
  </si>
  <si>
    <t>0102.030173.3</t>
  </si>
  <si>
    <t>0102.030173.4</t>
  </si>
  <si>
    <t>0102.030173.5</t>
  </si>
  <si>
    <t>0102.030173.6</t>
  </si>
  <si>
    <t>0102.030173.7</t>
  </si>
  <si>
    <t>0102.030173.8</t>
  </si>
  <si>
    <t>0102.030174.1</t>
  </si>
  <si>
    <t>0102.030174.2</t>
  </si>
  <si>
    <t>0102.030174.3</t>
  </si>
  <si>
    <t>0102.030174.4</t>
  </si>
  <si>
    <t>0102.030174.5</t>
  </si>
  <si>
    <t>0102.030174.6</t>
  </si>
  <si>
    <t>0102.150140.1</t>
  </si>
  <si>
    <t>0102.150140.2</t>
  </si>
  <si>
    <t>0102.150140.3</t>
  </si>
  <si>
    <t>0102.150140.4</t>
  </si>
  <si>
    <t>0102.150140.5</t>
  </si>
  <si>
    <t>0102.070127</t>
  </si>
  <si>
    <t>0102.070128.1</t>
  </si>
  <si>
    <t>0102.070128.2</t>
  </si>
  <si>
    <t>0102.070129.1</t>
  </si>
  <si>
    <t>0102.070129.2</t>
  </si>
  <si>
    <t>0102.070129.3</t>
  </si>
  <si>
    <t>0102.070129.4</t>
  </si>
  <si>
    <t>0102.070129.5</t>
  </si>
  <si>
    <t>BRIMA MIG/TIG/MMA-500DPP (10-500А; 380В); с горелкой</t>
  </si>
  <si>
    <t>0102.070129.6</t>
  </si>
  <si>
    <t>0102.160044</t>
  </si>
  <si>
    <t>0102.190010</t>
  </si>
  <si>
    <t>0102.190017</t>
  </si>
  <si>
    <t>Блок охлаждения G.R.A. 2500 (для МИГ/МАГ/ТИГ) (220V; 4,5л; 180Вт)</t>
  </si>
  <si>
    <t>Megamig 480 (50-420А/3х380V)</t>
  </si>
  <si>
    <t>0102.040016.1</t>
  </si>
  <si>
    <t>0102.040019.2</t>
  </si>
  <si>
    <t>Гайка крепления мундштука резака "ФАКЕЛ"</t>
  </si>
  <si>
    <t>0101.160564</t>
  </si>
  <si>
    <t>Универсальный шаблон Красовского (УШК-1)</t>
  </si>
  <si>
    <t>Шаблон Ушерова-Маршака</t>
  </si>
  <si>
    <t>0101.180108</t>
  </si>
  <si>
    <t>0101.180109</t>
  </si>
  <si>
    <t>0101.180060.1</t>
  </si>
  <si>
    <t>0101.180060.2</t>
  </si>
  <si>
    <t xml:space="preserve">      РАСХОДНЫЕ МАТЕРИАЛЫ К ГОРЕЛКАМ ДЛЯ ПОЛУАВТОМАТИЧЕСКОЙ СВАРКИ</t>
  </si>
  <si>
    <t>FOXWELD MASTER 160 (20-160А/220V) с компл.</t>
  </si>
  <si>
    <t>КОРУНД 220 (20-220А/140-240V) с комплектом</t>
  </si>
  <si>
    <t>Адаптер 7/16 (горелка) - CGA600 (баллон)</t>
  </si>
  <si>
    <t>BRIMA MIG-500 (50-500А; 380В; 4х рол.); с горелкой</t>
  </si>
  <si>
    <t>BRIMA MIG-630 (60-630А; 380В; 4х рол.) с горелкой</t>
  </si>
  <si>
    <t>Светофильтр "Хамелеон" 9500V (TIG/MMA) 100х67мм вынос. рег</t>
  </si>
  <si>
    <t>Накладка роликовая к P-80 (CUT-70)</t>
  </si>
  <si>
    <t>Катод плазменный к A51 (Италия) (PR0150)</t>
  </si>
  <si>
    <t>Сопло плазменное к A51 (Италия) (PD0150-08/10)</t>
  </si>
  <si>
    <t>Катод плазменный к A81 (Италия) (PR0109)</t>
  </si>
  <si>
    <t>Сопло плазменное к A81 (Италия) (PD0105-10/12)</t>
  </si>
  <si>
    <t>MTPА-16 (380V); листы 2+2; пневмопривод</t>
  </si>
  <si>
    <t>MTPА-25 (380V); листы 2,5+2,5; пневмопривод</t>
  </si>
  <si>
    <t>MTPА-35 (380V); листы 3,5+3,5; пневмопривод</t>
  </si>
  <si>
    <t>MT-25 (380V); листы 2,5+2,5; A1 5+5; пневмопривод</t>
  </si>
  <si>
    <t>MT-40 (380V); листы 3+3; A1 6+6; пневмопривод</t>
  </si>
  <si>
    <t>MT-80 (380V); листы 4+4; A1 12+12; пневмопривод</t>
  </si>
  <si>
    <t>MT-100 (380V); листы 5+5; A1 18+18; пневмопривод</t>
  </si>
  <si>
    <t>MT-125 (380V); листы 6+6; A1 18+18; пневмопривод</t>
  </si>
  <si>
    <t>Диффузор к CS 151 (Китай) (цилиндр)</t>
  </si>
  <si>
    <t>Сопло плазменное ØØ1,4;1,6;1,8мм к CS 151 (Китай)</t>
  </si>
  <si>
    <t>Диффузор к А81 (Италия) (FH0560) (цилиндр)</t>
  </si>
  <si>
    <t>Катод плазменный к A101 (A141) (Италия) (PR0101)</t>
  </si>
  <si>
    <t>Диффузор к А141 (Китай) (цилиндр)</t>
  </si>
  <si>
    <t>Eagle/Falcon 600 (400А)</t>
  </si>
  <si>
    <t>Eagle/Falcon 700 (500А)</t>
  </si>
  <si>
    <t>Eagle/Falcon 200 А</t>
  </si>
  <si>
    <t>LINEAR/ТОР 200А</t>
  </si>
  <si>
    <t>Eagle/Falcon 400 (300А)</t>
  </si>
  <si>
    <t>LINEAR/ТОР 400 (300А)</t>
  </si>
  <si>
    <t>Термопенал для электродов ТП-5/150 200Вт</t>
  </si>
  <si>
    <t>Термопенал ПЭ-10/150 (50В или 220В) 200Вт</t>
  </si>
  <si>
    <t>ПСПЭ-160/400 (380В; 6,3кВт) 110кг</t>
  </si>
  <si>
    <t>ПСПЭ-200/400 (380В; 10,6кВт) 130кг</t>
  </si>
  <si>
    <t>ПСПЭ-10/400 (220В; 1кВт) 15кг</t>
  </si>
  <si>
    <t>ПСПЭ-20/400 (220В; 1,4кВт) 20кг</t>
  </si>
  <si>
    <t>ПСПЭ-40/400 (220В; 3кВт); термом. 40кг</t>
  </si>
  <si>
    <t>ПСПЭ-50/400 (220В; 3кВт); термом. 45кг</t>
  </si>
  <si>
    <t>ПСПЭ-90/400 с пультом (380В; 6,3кВт) 70кг</t>
  </si>
  <si>
    <t>Е4303 Ø2 (аналог МР-3) пачка 2кг</t>
  </si>
  <si>
    <t>Е4303 Ø2,5 (аналог МР-3) пачка 2кг</t>
  </si>
  <si>
    <t>Е4303 Ø3,2 (аналог МР-3) пачка 2кг</t>
  </si>
  <si>
    <t>ВД-413 (45-400А/380V) с вент.; Al</t>
  </si>
  <si>
    <t>ПДГИ-175 Мустанг (30-160А/220V); с горелкой</t>
  </si>
  <si>
    <t>Очки защитные закрытые слесарные ЗН 230.1</t>
  </si>
  <si>
    <t>Струбцина-зажим заземл. нулевого пров. ANTARES5 400/300А</t>
  </si>
  <si>
    <t>0102.210087</t>
  </si>
  <si>
    <t>0102.040018.3</t>
  </si>
  <si>
    <t>0102.090113.1</t>
  </si>
  <si>
    <t>0102.090113.2</t>
  </si>
  <si>
    <t>0102.090116.1</t>
  </si>
  <si>
    <t>0102.090116.2</t>
  </si>
  <si>
    <t>0102.090116.3</t>
  </si>
  <si>
    <t>0102.090117.1</t>
  </si>
  <si>
    <t>0102.090117.2</t>
  </si>
  <si>
    <t>0102.090117.3</t>
  </si>
  <si>
    <t>0102.090118.2</t>
  </si>
  <si>
    <t>0102.090119.1</t>
  </si>
  <si>
    <t>0102.090119.2</t>
  </si>
  <si>
    <t>0102.090119.3</t>
  </si>
  <si>
    <t>0102.090114.1</t>
  </si>
  <si>
    <t>0102.090114.2</t>
  </si>
  <si>
    <t>0102.090114.3</t>
  </si>
  <si>
    <t>0102.090115.1</t>
  </si>
  <si>
    <t>0102.090115.3</t>
  </si>
  <si>
    <t>0102.090117.4</t>
  </si>
  <si>
    <t>0102.090117.5</t>
  </si>
  <si>
    <t>0102.090117.6</t>
  </si>
  <si>
    <t>0102.090118.1</t>
  </si>
  <si>
    <t>0102.090118.3</t>
  </si>
  <si>
    <t>0102.090118.6</t>
  </si>
  <si>
    <t>0102.090118.7</t>
  </si>
  <si>
    <t>0102.090118.9</t>
  </si>
  <si>
    <t>0102.090119.4</t>
  </si>
  <si>
    <t>0102.090119.5</t>
  </si>
  <si>
    <t>0102.090119.6</t>
  </si>
  <si>
    <t>0102.090120.1</t>
  </si>
  <si>
    <t>0102.090120.3</t>
  </si>
  <si>
    <t>0102.090113.3</t>
  </si>
  <si>
    <t>0102.090113.5</t>
  </si>
  <si>
    <t>Р3П ДЖЕТ вент. (мундшт. №№ 2; 3)</t>
  </si>
  <si>
    <t>Р3Пм ДЖЕТ вент. (мундшт. № 2)</t>
  </si>
  <si>
    <t>Р3Пс ДЖЕТ вент. (н1, в3-3шт) (L=1300мм)</t>
  </si>
  <si>
    <t>Р1П ДЖЕТ вент. (мундшт. №№ 1; 2)</t>
  </si>
  <si>
    <t>Р3Пс ДЖЕТ вент. (н1, в3-3шт) (L=800мм)</t>
  </si>
  <si>
    <t>Р3Птм ДЖЕТ 3-хтрубный; вент. (мундшт. №№ 1-3) (L=490мм)</t>
  </si>
  <si>
    <t>0101.020037.1</t>
  </si>
  <si>
    <t>0101.010125.01</t>
  </si>
  <si>
    <t>0101.010125.10</t>
  </si>
  <si>
    <t>Подогреватель ПУ-2; 36В</t>
  </si>
  <si>
    <t>0101.110059.1</t>
  </si>
  <si>
    <t xml:space="preserve">         ЭЛЕКТРОДЫ "СПЕЦЭЛЕКТРОД"</t>
  </si>
  <si>
    <t>МР-3С Ø3 (синие) пачка 5кг</t>
  </si>
  <si>
    <t>МР-3С ØØ4; 5 (синие) пачка 5кг</t>
  </si>
  <si>
    <t>УОНИ 13/55 Ø3 (синие) пачка 5кг</t>
  </si>
  <si>
    <t>УОНИ 13/55 ØØ4; 5 (синие) пачка 5кг</t>
  </si>
  <si>
    <t>ОЗС-12 Ø3 (синие) пачка 5кг</t>
  </si>
  <si>
    <t>ОЗС-12 ØØ4; 5 (синие) пачка 5кг</t>
  </si>
  <si>
    <t>АНО-21 Ø3 (синие) пачка 5кг</t>
  </si>
  <si>
    <t>АНО-21 ØØ4; 5 (синие) пачка 5кг</t>
  </si>
  <si>
    <t>0102.250221.3</t>
  </si>
  <si>
    <t>0102.250222.3</t>
  </si>
  <si>
    <t>0102.250221.4,0102.250221.5</t>
  </si>
  <si>
    <t>0102.250222.4,0102.250222.5</t>
  </si>
  <si>
    <t>0102.250223.3</t>
  </si>
  <si>
    <t>0102.250223.4,0102.250223.5</t>
  </si>
  <si>
    <t>0102.250224.3</t>
  </si>
  <si>
    <t>0102.250224.4,0102.250224.5</t>
  </si>
  <si>
    <t>Е 308L-16 Ø2 мм (2кг)</t>
  </si>
  <si>
    <t>Е 308L-16 Ø2,6 мм (2кг)</t>
  </si>
  <si>
    <t>Е 308L-16 ØØ3,2; 4; 5 мм (2кг)</t>
  </si>
  <si>
    <t>Е 309L-16 Ø2 мм (2кг)</t>
  </si>
  <si>
    <t>Е 309L-16 Ø2,6 мм (2кг)</t>
  </si>
  <si>
    <t>Е 309L-16 ØØ3,2; 4; 5 мм (2кг)</t>
  </si>
  <si>
    <t>Е 316L-16 Ø2 мм (2кг)</t>
  </si>
  <si>
    <t>Е 316L-16 Ø2,6 мм (2кг)</t>
  </si>
  <si>
    <t>Е 316L-16 ØØ3,2; 4; 5 мм (2кг)</t>
  </si>
  <si>
    <t>Е 347L-16 Ø2 мм (2кг)</t>
  </si>
  <si>
    <t>Е 347L-16 Ø2,6 мм (2кг)</t>
  </si>
  <si>
    <t>Е 347L-16 ØØ3,2; 4; 5 мм (2кг)</t>
  </si>
  <si>
    <t>0102.250225.1</t>
  </si>
  <si>
    <t>0102.250225.2</t>
  </si>
  <si>
    <t>0102.250226.1</t>
  </si>
  <si>
    <t>0102.250226.2</t>
  </si>
  <si>
    <t>0102.250227.1</t>
  </si>
  <si>
    <t>0102.250227.2</t>
  </si>
  <si>
    <t>0102.250228.1</t>
  </si>
  <si>
    <t>0102.250228.2</t>
  </si>
  <si>
    <t>Мундштук резака Р3ПТм ДЖЕТ внутренний (1-3)</t>
  </si>
  <si>
    <t>Мундштук резака Р3ПТм ДЖЕТ наружный</t>
  </si>
  <si>
    <t>0101.010125.21</t>
  </si>
  <si>
    <t>0101.010125.25</t>
  </si>
  <si>
    <t>0101.010125.35</t>
  </si>
  <si>
    <t>0101.010125.37</t>
  </si>
  <si>
    <t>0101.160345.1,0101.160345.2</t>
  </si>
  <si>
    <t>0102.110063.1</t>
  </si>
  <si>
    <t>0102.110065.1</t>
  </si>
  <si>
    <t>0102.110067.1</t>
  </si>
  <si>
    <t>0102.060241.1</t>
  </si>
  <si>
    <t>0102.060241.2</t>
  </si>
  <si>
    <t>0102.060241.3</t>
  </si>
  <si>
    <t>0102.060241.4</t>
  </si>
  <si>
    <t>0102.060241.5,0102.060241.6</t>
  </si>
  <si>
    <t>0102.060242.1</t>
  </si>
  <si>
    <t>0102.060242.2</t>
  </si>
  <si>
    <t>0102.110034.01</t>
  </si>
  <si>
    <t>0102.110034.02</t>
  </si>
  <si>
    <t>0102.110034.03</t>
  </si>
  <si>
    <t>0102.110034.04</t>
  </si>
  <si>
    <t>0102.110034.05</t>
  </si>
  <si>
    <t>0102.110034.06</t>
  </si>
  <si>
    <t>0102.110034.07</t>
  </si>
  <si>
    <t>0102.110034.08</t>
  </si>
  <si>
    <t>0102.110034.09</t>
  </si>
  <si>
    <t>0102.110034.10</t>
  </si>
  <si>
    <t>0102.110034.12</t>
  </si>
  <si>
    <t>0102.110034.13</t>
  </si>
  <si>
    <t>0102.110034.14</t>
  </si>
  <si>
    <t>0102.110035.01</t>
  </si>
  <si>
    <t>0102.110035.02</t>
  </si>
  <si>
    <t>0102.110035.03</t>
  </si>
  <si>
    <t>0102.110035.04</t>
  </si>
  <si>
    <t>0102.110035.05</t>
  </si>
  <si>
    <t>0102.110035.06</t>
  </si>
  <si>
    <t>0102.110035.07</t>
  </si>
  <si>
    <t>0102.110036.01</t>
  </si>
  <si>
    <t>0102.110036.02</t>
  </si>
  <si>
    <t>0102.110036.03</t>
  </si>
  <si>
    <t>0102.110036.04</t>
  </si>
  <si>
    <t>0102.110036.05</t>
  </si>
  <si>
    <t>0102.110036.06</t>
  </si>
  <si>
    <t>0102.110037.06</t>
  </si>
  <si>
    <t>0102.110037.01</t>
  </si>
  <si>
    <t>0102.110037.02</t>
  </si>
  <si>
    <t>0102.110037.03</t>
  </si>
  <si>
    <t>0102.110037.04</t>
  </si>
  <si>
    <t>0102.110037.05</t>
  </si>
  <si>
    <t>Сопло керам. под газовую линзу (17-18-26) Китай р-ры 4-8</t>
  </si>
  <si>
    <t>Сопло керам. под газовую линзу (17-18-26) Китай р-р 12</t>
  </si>
  <si>
    <t>0102.060073.1,0102.060073.2,0102.060073.3,0102.060073.4,0102.060073.5,0102.060073.6</t>
  </si>
  <si>
    <t>0101.180060.3</t>
  </si>
  <si>
    <t>0101.180060.4</t>
  </si>
  <si>
    <t>0101.180060.5</t>
  </si>
  <si>
    <t>0101.180060.6</t>
  </si>
  <si>
    <t>0102.050008.1,0102.050008.2</t>
  </si>
  <si>
    <t>0102.100110.1,0102.100110.2</t>
  </si>
  <si>
    <t>Цанга для "АГНИ" (505) 1,6; 2; 3; 4; 5 мм (М8)</t>
  </si>
  <si>
    <t>Цанга для "АГНИ" (503) 1,6; 2; 2,4; 3,2мм (М8)</t>
  </si>
  <si>
    <t>0102.060041,0102.060042,0102.060043,0102.060044</t>
  </si>
  <si>
    <t>0102.060045,0102.060046,0102.060047,0102.060048,0102.060048.1,0102.060049,0102.060050</t>
  </si>
  <si>
    <t>0102.060119,0102.060221</t>
  </si>
  <si>
    <t>Зеркало телескопическое Ø5см</t>
  </si>
  <si>
    <t>Колпачок 100мм М8 к АГНИ</t>
  </si>
  <si>
    <t>0102.060218.1</t>
  </si>
  <si>
    <t>0102.040051.1</t>
  </si>
  <si>
    <t>KY1048 (типа HANDY) 300А</t>
  </si>
  <si>
    <t>KY1048 (типа HANDY) 500А</t>
  </si>
  <si>
    <t>0102.200073.1</t>
  </si>
  <si>
    <t>0102.200073.2</t>
  </si>
  <si>
    <t>Горелка бутановая R-7523 удлин. узкое сопло</t>
  </si>
  <si>
    <t>0101.030108.1</t>
  </si>
  <si>
    <t>ОЗС-12-З (аналог ОК 46.00) Ø2,5 мм (2,5кг)</t>
  </si>
  <si>
    <t>ОЗС-12-З (аналог ОК 46.00) Ø3 мм (5кг)</t>
  </si>
  <si>
    <t>ОЗС-12-З (аналог ОК 46.00) ØØ4; 5 мм (5кг)</t>
  </si>
  <si>
    <t>МР-3С; ОЗС-12; АНО-21 Ø2,5 мм (2,5кг)</t>
  </si>
  <si>
    <t>МР-3С; ОЗС-12; АНО-21 Ø3 мм (5кг)</t>
  </si>
  <si>
    <t>МР-3С; ОЗС-12; АНО-21 ØØ4; 5 мм (5кг)</t>
  </si>
  <si>
    <t>УОНИ-13/55; УОНИ-13/45 Ø2,5 мм (2,5кг)</t>
  </si>
  <si>
    <t>УОНИ-13/55; УОНИ-13/45 Ø3 мм (5кг)</t>
  </si>
  <si>
    <t>УОНИ-13/55; УОНИ-13/45 ØØ4; 5 мм (5кг)</t>
  </si>
  <si>
    <t>ТМУ-21-У Ø3 мм (5кг)</t>
  </si>
  <si>
    <t>ТМУ-21-У ØØ4; 5 мм (5кг)</t>
  </si>
  <si>
    <t>ОЗН-6 (для наплавки) Ø3 мм (5кг)</t>
  </si>
  <si>
    <t>ОЗН-6 (для наплавки) ØØ4; 5 мм (5кг)</t>
  </si>
  <si>
    <t>Т-590 (для наплавки) Ø3 мм (5кг)</t>
  </si>
  <si>
    <t>Т-590 (для наплавки) ØØ4; 5 мм (5кг)</t>
  </si>
  <si>
    <t>Т-620 (для наплавки) Ø3 мм (5кг)</t>
  </si>
  <si>
    <t>Т-620 (для наплавки) ØØ4; 5 мм (5кг)</t>
  </si>
  <si>
    <t>0102.250229.1,0102.250229.2,0102.250229.3</t>
  </si>
  <si>
    <t>0102.250230.1,0102.250230.2,0102.250230.3</t>
  </si>
  <si>
    <t>0102.250231.1,0102.250231.2,0102.250231.3,0102.250231.4,0102.250231.5,0102.250231.6</t>
  </si>
  <si>
    <t>0102.250232.1,0102.250232.2,0102.250232.3,0102.250232.4</t>
  </si>
  <si>
    <t>0102.250234.1,0102.250234.2,0102.250234.3</t>
  </si>
  <si>
    <t>0102.250235.1</t>
  </si>
  <si>
    <t>0102.250236.1,0102.250236.2</t>
  </si>
  <si>
    <t>ЦЧ-4 (для чугуна) Ø3 мм пачка 1кг</t>
  </si>
  <si>
    <t>ЦЧ-4 (для чугуна) Ø3 мм пачка 5кг</t>
  </si>
  <si>
    <t>ЦЧ-4 (для чугуна) ØØ4; 5мм пачка 5кг</t>
  </si>
  <si>
    <t>ОЗЛ-8 (для нерж.) Ø3 мм пачка 1кг</t>
  </si>
  <si>
    <t>ОЗЛ-8 (для нерж.) Ø3 мм пачка 5кг</t>
  </si>
  <si>
    <t>ОЗЛ-8 (для нерж.) Ø4 мм пачка 5кг</t>
  </si>
  <si>
    <t>ЦЛ-11 (для нерж.) Ø3 мм пачка 1кг</t>
  </si>
  <si>
    <t>ЦЛ-11 (для нерж.) Ø3 мм пачка 5кг</t>
  </si>
  <si>
    <t>ЦЛ-11 (для нерж.) Ø4 мм пачка 5кг</t>
  </si>
  <si>
    <t>Плита газовая 1-конфор. BD-001</t>
  </si>
  <si>
    <t>0101.040031.1</t>
  </si>
  <si>
    <t>0102.250237.1,0102.250237.2</t>
  </si>
  <si>
    <t>0102.250238.1,0102.250238.2</t>
  </si>
  <si>
    <t>0102.250239.1,0102.250239.2,0102.250239.3,0102.250239.4</t>
  </si>
  <si>
    <t>0102.250240.1</t>
  </si>
  <si>
    <t>0102.250241.1,0102.250241.2</t>
  </si>
  <si>
    <t>0102.250242.1</t>
  </si>
  <si>
    <t>0102.250243.1</t>
  </si>
  <si>
    <t>0102.250244.1</t>
  </si>
  <si>
    <t>0102.250245.1</t>
  </si>
  <si>
    <t>0102.250245.2</t>
  </si>
  <si>
    <t>0102.250245.3,0102.250245.4</t>
  </si>
  <si>
    <t>0102.250246.1</t>
  </si>
  <si>
    <t>0102.250246.2</t>
  </si>
  <si>
    <t>0102.250246.3</t>
  </si>
  <si>
    <t>0102.250247.1</t>
  </si>
  <si>
    <t>0102.250247.2</t>
  </si>
  <si>
    <t>0102.250247.3</t>
  </si>
  <si>
    <t>АР-40-2 (К)</t>
  </si>
  <si>
    <t>АР-40-2 БАМЗ; (аргоновый)</t>
  </si>
  <si>
    <t>0101.110073.1</t>
  </si>
  <si>
    <t>0102.110005.1</t>
  </si>
  <si>
    <t>0102.110011.1</t>
  </si>
  <si>
    <t>0102.110017.1</t>
  </si>
  <si>
    <t>0102.040019.3</t>
  </si>
  <si>
    <t>0102.040019.4</t>
  </si>
  <si>
    <t>Ferrline EH-500</t>
  </si>
  <si>
    <t>0102.200074</t>
  </si>
  <si>
    <t>0102.110002.1</t>
  </si>
  <si>
    <t>0101.170016,0101.170017,0101.170018</t>
  </si>
  <si>
    <t>БАЗО-50-4; (ВНИИАвтогенмаш)</t>
  </si>
  <si>
    <t>0101.100065.1</t>
  </si>
  <si>
    <t>Изолятор TIG 17/18/26 газ. линза</t>
  </si>
  <si>
    <t>0102.060088</t>
  </si>
  <si>
    <t>0102.060089</t>
  </si>
  <si>
    <t xml:space="preserve">Клемма заземления Varteg EC-300 </t>
  </si>
  <si>
    <t xml:space="preserve">Клемма заземления Varteg EC-500 </t>
  </si>
  <si>
    <t>0102.210087.1</t>
  </si>
  <si>
    <t>0102.210087.2</t>
  </si>
  <si>
    <t xml:space="preserve">Varteg EH-300 </t>
  </si>
  <si>
    <t xml:space="preserve">Varteg EH-500 </t>
  </si>
  <si>
    <t>0102.200075.1</t>
  </si>
  <si>
    <t>0102.200075.2</t>
  </si>
  <si>
    <t>UnoMig 24, евро; 3м</t>
  </si>
  <si>
    <t>UnoMig 24, евро; 4м</t>
  </si>
  <si>
    <t>UnoMig 24, евро; 5м</t>
  </si>
  <si>
    <t>0102.090103.1</t>
  </si>
  <si>
    <t>0102.090103.2</t>
  </si>
  <si>
    <t>0102.090103.3</t>
  </si>
  <si>
    <t>0102.050092.1</t>
  </si>
  <si>
    <t>0102.050092.2</t>
  </si>
  <si>
    <t>0102.050092.3</t>
  </si>
  <si>
    <t>0102.050093.1</t>
  </si>
  <si>
    <t>0102.050098.1</t>
  </si>
  <si>
    <t>0102.050098.2</t>
  </si>
  <si>
    <t>0102.050098.3</t>
  </si>
  <si>
    <t>0102.050098.4</t>
  </si>
  <si>
    <t>0102.050100.1</t>
  </si>
  <si>
    <t>0102.050100.2</t>
  </si>
  <si>
    <t>0102.050100.3</t>
  </si>
  <si>
    <t>0102.050100.4</t>
  </si>
  <si>
    <t>0102.050101.1</t>
  </si>
  <si>
    <t>0102.050101.2</t>
  </si>
  <si>
    <t>0102.050094.2</t>
  </si>
  <si>
    <t>0102.050095.2</t>
  </si>
  <si>
    <t>0102.050097.1</t>
  </si>
  <si>
    <t>0102.050097.2</t>
  </si>
  <si>
    <t>0102.050097.3</t>
  </si>
  <si>
    <t>0102.050097.4</t>
  </si>
  <si>
    <t>0102.050105.2</t>
  </si>
  <si>
    <t>0102.050105.3</t>
  </si>
  <si>
    <t>0102.050105.4</t>
  </si>
  <si>
    <t>0102.050104.2</t>
  </si>
  <si>
    <t>0102.050104.3</t>
  </si>
  <si>
    <t>0102.050103.2</t>
  </si>
  <si>
    <t>0102.050103.3</t>
  </si>
  <si>
    <t>0102.050103.4</t>
  </si>
  <si>
    <t>Сопло керам. Parker р 5-8; 10; 12 (10N44-49)</t>
  </si>
  <si>
    <t>Сопло керам. стандартное Parker р 4; 6-8 (P13N08; P13N10-12)</t>
  </si>
  <si>
    <t>Сопло керам. стандартное Parker р 10 (P13N13)</t>
  </si>
  <si>
    <t>Сопло керам. Parker для газ. линзы р 4-7 (P54N18L-15L) дл. 76мм</t>
  </si>
  <si>
    <t xml:space="preserve">Сопло керам. Parker для газ. линзы р 5-8; 11 (P54N17-14; 19) </t>
  </si>
  <si>
    <t xml:space="preserve">Сопло керам. Parker для увелич. газ. линзы р 6; 8 (P57N74-75) 48мм </t>
  </si>
  <si>
    <t>Сопло керам. стандартное Parker р 4; 6 (P53N24; 27) 17мм</t>
  </si>
  <si>
    <t>Сопло керам. Parker для увелич. газ. линзы р 5-8 (P53N59-61S) дл. 25мм</t>
  </si>
  <si>
    <t>Сопло керам. Parker для увелич. газ. линзы р 10; 12 (P53N87-88) дл. 48мм</t>
  </si>
  <si>
    <t>0102.060036.1,0102.060036.2,0102.060036.3,0102.060036.4,0102.060036.5,0102.060036.6,0102.060036.7</t>
  </si>
  <si>
    <t>0102.060037.01,0102.060037.02,0102.060037.03,0102.060037.04,0102.060037.05,0102.060037.06</t>
  </si>
  <si>
    <t>0102.060037.07,0102.060037.08,0102.060037.09,0102.060037.10</t>
  </si>
  <si>
    <t>0102.060037.11</t>
  </si>
  <si>
    <t>0102.060037.12,0102.060037.13</t>
  </si>
  <si>
    <t>0102.060037.14,0102.060037.15,0102.060037.16,0102.060037.17</t>
  </si>
  <si>
    <t>0102.060037.18,0102.060037.19,0102.060037.20,0102.060037.21,0102.060037.22</t>
  </si>
  <si>
    <t>0102.060038.1,0102.060038.2,0102.060038.3,0102.060038.4,0102.060038.5</t>
  </si>
  <si>
    <t>0102.060038.6</t>
  </si>
  <si>
    <t>0102.060037.23,0102.060037.24,0102.060037.25,0102.060037.26</t>
  </si>
  <si>
    <t>0102.060037.27,0102.060037.28</t>
  </si>
  <si>
    <t>0102.060037.29,0102.060037.30,0102.060037.31,0102.060037.32</t>
  </si>
  <si>
    <t>0102.060037.33,0102.060037.34</t>
  </si>
  <si>
    <t>0102.060039.1,0102.060039.2,0102.060039.3,0102.060039.4,0102.060039.5,0102.060039.6,0102.060039.7</t>
  </si>
  <si>
    <t>0102.060074.1,0102.060074.2,0102.060074.3,0102.060074.4,0102.060074.5</t>
  </si>
  <si>
    <t>0102.050046.1</t>
  </si>
  <si>
    <t>0102.050046.2</t>
  </si>
  <si>
    <t>0102.050047.2</t>
  </si>
  <si>
    <t>0102.050041.1</t>
  </si>
  <si>
    <t>0102.050041.2</t>
  </si>
  <si>
    <t>0102.050001.1</t>
  </si>
  <si>
    <t>0101.030112.3</t>
  </si>
  <si>
    <t>0101.030113.4</t>
  </si>
  <si>
    <t>0101.030114.5</t>
  </si>
  <si>
    <t>0101.030118.3</t>
  </si>
  <si>
    <t>0101.030113.5</t>
  </si>
  <si>
    <t>0101.030114.6</t>
  </si>
  <si>
    <t>0101.030113.6</t>
  </si>
  <si>
    <t>0101.030114.7</t>
  </si>
  <si>
    <t>UnoMig 40, евро; 3м</t>
  </si>
  <si>
    <t>UnoMig 40, евро; 4м</t>
  </si>
  <si>
    <t>UnoMig 40, евро; 5м</t>
  </si>
  <si>
    <t>UnoMig 500, евро; 3м</t>
  </si>
  <si>
    <t>UnoMig 500, евро; 4м</t>
  </si>
  <si>
    <t>UnoMig 500, евро; 5м</t>
  </si>
  <si>
    <t>0102.090107.1</t>
  </si>
  <si>
    <t>0102.090108.1</t>
  </si>
  <si>
    <t>0102.090109.1</t>
  </si>
  <si>
    <t>0102.090107.2</t>
  </si>
  <si>
    <t>0102.090108.2</t>
  </si>
  <si>
    <t>0102.090109.2</t>
  </si>
  <si>
    <t>0102.050032,0102.050032.1</t>
  </si>
  <si>
    <t>0102.050056.1</t>
  </si>
  <si>
    <t>0102.050044.1</t>
  </si>
  <si>
    <t>0102.050044.2</t>
  </si>
  <si>
    <t>0201.010076.1</t>
  </si>
  <si>
    <t>0201.010076.2</t>
  </si>
  <si>
    <t>0201.010076.3</t>
  </si>
  <si>
    <t>0201.010076.5</t>
  </si>
  <si>
    <t>0201.010076.6</t>
  </si>
  <si>
    <t>0201.010076.7</t>
  </si>
  <si>
    <t>0201.010076.8</t>
  </si>
  <si>
    <t>0201.010077.1</t>
  </si>
  <si>
    <t>0201.010077.2</t>
  </si>
  <si>
    <t>0201.010077.3</t>
  </si>
  <si>
    <t>0201.010077.4</t>
  </si>
  <si>
    <t>0201.010077.5</t>
  </si>
  <si>
    <t>0201.010077.6</t>
  </si>
  <si>
    <t>0102.050050.1</t>
  </si>
  <si>
    <t>0102.050036,0102.050036.1</t>
  </si>
  <si>
    <t>0102.050036.3,0102.050036.4</t>
  </si>
  <si>
    <t>0102.050037,0102.050037.1</t>
  </si>
  <si>
    <t>0102.050038,0102.050038.1</t>
  </si>
  <si>
    <t xml:space="preserve">VIKING 160 SLIM (20-160А/160-260V) </t>
  </si>
  <si>
    <t>VIKING 200 PRO (40-200А/220V) MIG/MAG/MMA/TIG в комплекте</t>
  </si>
  <si>
    <t>0102.070130</t>
  </si>
  <si>
    <t>0102.030175.1</t>
  </si>
  <si>
    <t>0102.030175.2</t>
  </si>
  <si>
    <t>Монолит ОЗС-12 Ø3мм (пачка 2,5кг)</t>
  </si>
  <si>
    <t>Монолит ОЗС-12 Ø4мм (пачка 5кг)</t>
  </si>
  <si>
    <t>0102.240017.1</t>
  </si>
  <si>
    <t>0102.240017.2</t>
  </si>
  <si>
    <t>0101.160365.06,0101.160365.07,0101.160365.08,0101.160365.09</t>
  </si>
  <si>
    <t>0101.160365.10</t>
  </si>
  <si>
    <t xml:space="preserve">Мундштук наружный (1) к резакам Р1П ОЛИМП </t>
  </si>
  <si>
    <t xml:space="preserve">Мундштук внутренний (1-4) к резакам Р1П ОЛИМП </t>
  </si>
  <si>
    <t xml:space="preserve">Мундштук внутренний (1-4) к резакам Р3П ОЛИМП </t>
  </si>
  <si>
    <t xml:space="preserve">Мундштук наружный (1) к резакам Р3П ОЛИМП </t>
  </si>
  <si>
    <t>0101.160371.10</t>
  </si>
  <si>
    <t>Гнездо панельное TIG 2-хштырьковое</t>
  </si>
  <si>
    <t>Гнездо панельное TIG 4-хгнездное пластиковое</t>
  </si>
  <si>
    <t>0102.050072.1</t>
  </si>
  <si>
    <t>0102.050072.2</t>
  </si>
  <si>
    <t>ГВ-815-Р рычаж. (Ø50мм; 815мм) коническое</t>
  </si>
  <si>
    <t>ГВ-385-Р рычаж. (Ø35мм; 385мм) коническое</t>
  </si>
  <si>
    <t>0101.030022.1</t>
  </si>
  <si>
    <t>0101.030022.3</t>
  </si>
  <si>
    <t>0102.150030.1</t>
  </si>
  <si>
    <t xml:space="preserve">Маска сварочная Aristo Tech HD 5-13 с АСФ </t>
  </si>
  <si>
    <t>0102.120076.4</t>
  </si>
  <si>
    <t>0700000450</t>
  </si>
  <si>
    <t>Центратор наружный звенный ЦЗН-71 (76мм)</t>
  </si>
  <si>
    <t>Центратор наружный звенный ЦЗН-51 (57мм)</t>
  </si>
  <si>
    <t>Центратор наружный звенный ЦЗН-111 (108-114мм)</t>
  </si>
  <si>
    <t>Центратор наружный звенный ЦЗН-151 (159-168мм)</t>
  </si>
  <si>
    <t>Центратор наружный звенный ЦЗН-211 (219мм)</t>
  </si>
  <si>
    <t>Центратор наружный звенный ЦЗН-271 (273мм)</t>
  </si>
  <si>
    <t>Центратор наружный звенный ЦЗН-321 (325мм)</t>
  </si>
  <si>
    <t>Центратор наружный звенный ЦЗН-371 (377мм)</t>
  </si>
  <si>
    <t>Центратор наружный звенный ЦЗН-421 (426мм)</t>
  </si>
  <si>
    <t>Центратор наружный звенный ЦЗН-531 (530мм)</t>
  </si>
  <si>
    <t>Центратор наружный звенный ЦЗН-631 (630мм)</t>
  </si>
  <si>
    <t>Центратор наружный звенный ЦЗН-721 (720мм)</t>
  </si>
  <si>
    <t>Центратор наружный звенный ЦЗН-821 (820мм)</t>
  </si>
  <si>
    <t>Центратор наружный звенный ЦЗН-1021 (1020мм)</t>
  </si>
  <si>
    <t>Центратор наружный звенный ЦЗН-1221 (1220мм)</t>
  </si>
  <si>
    <t>Центратор наружный звенный ЦЗН-1421 (1420мм)</t>
  </si>
  <si>
    <t>0201.010206.10</t>
  </si>
  <si>
    <t>0201.010206.11</t>
  </si>
  <si>
    <t>0201.010206.12</t>
  </si>
  <si>
    <t>0201.010206.13</t>
  </si>
  <si>
    <t>0201.010206.14</t>
  </si>
  <si>
    <t>0201.010206.15</t>
  </si>
  <si>
    <t>0201.010206.16</t>
  </si>
  <si>
    <t>0201.010206.17</t>
  </si>
  <si>
    <t>Центратор наружный эксцентриковый ЦНЭ 8-15 (89-159мм)</t>
  </si>
  <si>
    <t>Центратор наружный эксцентриковый ЦНЭ 16-21 (89-159мм)</t>
  </si>
  <si>
    <t>Центратор наружный эксцентриковый ЦНЭ 27-32 (273-325мм)</t>
  </si>
  <si>
    <t>Центратор наружный эксцентриковый ЦНЭ 37-42 (377-426мм)</t>
  </si>
  <si>
    <t>Центратор наружный с гидродомкратом ЦНГ-41 (421мм)</t>
  </si>
  <si>
    <t>Центратор наружный с гидродомкратом ЦНГ-51 (530мм)</t>
  </si>
  <si>
    <t>Центратор наружный с гидродомкратом ЦНГ-71 (720мм)</t>
  </si>
  <si>
    <t>Центратор наружный с гидродомкратом ЦНГ-81 (820мм)</t>
  </si>
  <si>
    <t>Центратор наружный с гидродомкратом ЦНГ-101 (1020мм)</t>
  </si>
  <si>
    <t>Центратор наружный с гидродомкратом ЦНГ-102 (1067мм)</t>
  </si>
  <si>
    <t>Центратор наружный с гидродомкратом ЦНГ-121 (1220мм)</t>
  </si>
  <si>
    <t>Центратор наружный с гидродомкратом ЦНГ-141 (1420мм)</t>
  </si>
  <si>
    <t>0201.010206.18</t>
  </si>
  <si>
    <t>0201.010206.19</t>
  </si>
  <si>
    <t>0201.010206.20</t>
  </si>
  <si>
    <t>0201.010206.21</t>
  </si>
  <si>
    <t>0201.010206.22</t>
  </si>
  <si>
    <t>0201.010206.23</t>
  </si>
  <si>
    <t>0201.010206.24</t>
  </si>
  <si>
    <t>0201.010206.25</t>
  </si>
  <si>
    <t>0201.010206.26</t>
  </si>
  <si>
    <t>0201.010206.27</t>
  </si>
  <si>
    <t>0201.010206.28</t>
  </si>
  <si>
    <t>0201.010206.29</t>
  </si>
  <si>
    <t>0201.010206.09</t>
  </si>
  <si>
    <t>0201.010206.01</t>
  </si>
  <si>
    <t>0201.010206.02</t>
  </si>
  <si>
    <t>0201.010206.03</t>
  </si>
  <si>
    <t>0201.010206.04</t>
  </si>
  <si>
    <t>0201.010206.05</t>
  </si>
  <si>
    <t>0201.010206.06</t>
  </si>
  <si>
    <t>0201.010206.07</t>
  </si>
  <si>
    <t>0201.010206.08</t>
  </si>
  <si>
    <t>Диск отр. по мет. 115х22х2,5 ЛУГА/ИСМА</t>
  </si>
  <si>
    <t>Круг фибровый Klingspor SC 561 180мм</t>
  </si>
  <si>
    <t>Вектор ARC-250 А (20-220А/220 и 380V) IGBT; в компл.</t>
  </si>
  <si>
    <t>0102.030176</t>
  </si>
  <si>
    <t>1015 (300 А) Samson</t>
  </si>
  <si>
    <t>1015 (500 А) Samson</t>
  </si>
  <si>
    <t>0102.200059.1</t>
  </si>
  <si>
    <t>0102.200061.1</t>
  </si>
  <si>
    <t>0102.250225.3,0102.250225.4,0102.250225.5</t>
  </si>
  <si>
    <t>0102.210052.1</t>
  </si>
  <si>
    <t>0101.030114.8</t>
  </si>
  <si>
    <t>Р3-300-ВУ (РА) (вентиль) 900мм, (без мундштука)</t>
  </si>
  <si>
    <t>Р3-300-РУ (РА) (рычаг) 900мм, (без мундштука)</t>
  </si>
  <si>
    <t>0101.010169.3</t>
  </si>
  <si>
    <t>0101.010169.4</t>
  </si>
  <si>
    <t>0102.220017.1,0102.220017.2,0102.220017.3,0102.220017.4,0102.220017.5,0102.220017.6,0102.220017.7,0102.220017.8</t>
  </si>
  <si>
    <t>Гнездо кабельное 673 (для АГНИ-22)</t>
  </si>
  <si>
    <t>0102.050072.3</t>
  </si>
  <si>
    <t>0101.110082</t>
  </si>
  <si>
    <t>0101.110050.1</t>
  </si>
  <si>
    <t>0102.150097.1</t>
  </si>
  <si>
    <t>Насадка защитная к A151 (Китай)</t>
  </si>
  <si>
    <t>Очки защитные ESAB прозрачные</t>
  </si>
  <si>
    <t>Очки защитные ESAB дымчатые (затемненные)</t>
  </si>
  <si>
    <t>0101.180030</t>
  </si>
  <si>
    <t>0101.180031</t>
  </si>
  <si>
    <t>0101.180032</t>
  </si>
  <si>
    <t>Очки защитные ESAB желтые</t>
  </si>
  <si>
    <t>Сопло керамическое для "АГНИ" 8; 10; 12,5мм/М18</t>
  </si>
  <si>
    <t>Сопло керамическое для "АГНИ" 9; 10,4; 11,5; 12мм/М18</t>
  </si>
  <si>
    <t>Сопло керамическое (SR, WP 17-18-26) Китай р 4-8; 10; 12</t>
  </si>
  <si>
    <t>Сопло керамическое (SR-12) Китай, р 4-9; 12</t>
  </si>
  <si>
    <t>0201.010116.1</t>
  </si>
  <si>
    <t>0201.010117.1</t>
  </si>
  <si>
    <t>BestWeld Master 200 (50-200А/220V)</t>
  </si>
  <si>
    <t>0102.070019.1</t>
  </si>
  <si>
    <t>BestWeld Master 250 (50-240А/2х380V)</t>
  </si>
  <si>
    <t>0102.070019.2</t>
  </si>
  <si>
    <t>0101.180090.01,0101.180090.02,0101.180090.03,0101.180090.04,0101.180090.05,0101.180090.06,0101.180090.07,0101.180090.08,0101.180090.09,0101.180090.10,0101.180090.11,0101.180090.12,0101.180090.13,0101.180090.14,0101.180090.15</t>
  </si>
  <si>
    <t>0101.080011.1,0101.080011.2</t>
  </si>
  <si>
    <t>Сумка для ПГУ-5А/ПГУ-5П Редиус</t>
  </si>
  <si>
    <t>0102.110034.15</t>
  </si>
  <si>
    <t>0102.060174, 0102.060175,0102.060176, 0102.060177, 0102.060178,0102.060179</t>
  </si>
  <si>
    <t>0102.210046.1</t>
  </si>
  <si>
    <t>0102.210046.2</t>
  </si>
  <si>
    <t>Строгач 800А (3м)</t>
  </si>
  <si>
    <t>0101.010135.1</t>
  </si>
  <si>
    <t>0102.090122</t>
  </si>
  <si>
    <t>Р1П (480мм)</t>
  </si>
  <si>
    <t>Р3П-32 (535мм)</t>
  </si>
  <si>
    <t>Р3П-Л-Р (750мм)</t>
  </si>
  <si>
    <t>Сопло для Spool Gan</t>
  </si>
  <si>
    <t>0101.010170.1</t>
  </si>
  <si>
    <t>0101.010170.2</t>
  </si>
  <si>
    <t>0101.010170.3</t>
  </si>
  <si>
    <t>0101.010170.4</t>
  </si>
  <si>
    <t>0101.020064</t>
  </si>
  <si>
    <t>0102.100205</t>
  </si>
  <si>
    <t>КТ-1714 рычаж.; пьезоподжиг; 780мм</t>
  </si>
  <si>
    <t>0101030054.1</t>
  </si>
  <si>
    <t>Вентилятор 120х120х38 (220V)</t>
  </si>
  <si>
    <t>0102.190004.1</t>
  </si>
  <si>
    <t>0102.190004.2</t>
  </si>
  <si>
    <t>0101.110030.1</t>
  </si>
  <si>
    <t>У-30/АР-40-КР1-м (манометр+расходомер)</t>
  </si>
  <si>
    <t>0101.110057,0101.110057.1</t>
  </si>
  <si>
    <t>Универсальный шаблон сварщика УШС-4</t>
  </si>
  <si>
    <t>0101.180063.1</t>
  </si>
  <si>
    <t>Универсальный шаблон сварщика V-WAC</t>
  </si>
  <si>
    <t>0101.180063.2</t>
  </si>
  <si>
    <t>0102.260011.1,0102.260011.2</t>
  </si>
  <si>
    <t>Клемма-зажим заземл. магн. (круг.) 400А</t>
  </si>
  <si>
    <t>0102.210037.1</t>
  </si>
  <si>
    <t>0102.210037.2</t>
  </si>
  <si>
    <t>Клемма-зажим заземл. магн. (прямоуг.) 400А</t>
  </si>
  <si>
    <t>0102.060242.3,0102.060242.4</t>
  </si>
  <si>
    <t>0102.060243.1</t>
  </si>
  <si>
    <t>0102.060243.2</t>
  </si>
  <si>
    <t>0102.060243.3</t>
  </si>
  <si>
    <t>0102.060243.4</t>
  </si>
  <si>
    <t>0102.060243.5,0102.060243.6</t>
  </si>
  <si>
    <t>0102.100196.1</t>
  </si>
  <si>
    <t>0102.100197.1</t>
  </si>
  <si>
    <t>Пружина сопла к MB-15</t>
  </si>
  <si>
    <t>Пружина сопла к MB-25</t>
  </si>
  <si>
    <t>АР-40-КР1; (аргоновый)</t>
  </si>
  <si>
    <t>АР-10-КР1; (аргоновый)</t>
  </si>
  <si>
    <t>0101.110015</t>
  </si>
  <si>
    <t>0101.110016</t>
  </si>
  <si>
    <t>0101.110018</t>
  </si>
  <si>
    <t>0101.110019</t>
  </si>
  <si>
    <t>АР-10-КР1-м; (аргоновый)</t>
  </si>
  <si>
    <t>АР-40-КР1-м; (аргоновый)</t>
  </si>
  <si>
    <t>А-30-2; А-90-2; (азотный)</t>
  </si>
  <si>
    <t>А-90-5; (азотный)</t>
  </si>
  <si>
    <t>АР-40-5; (аргоновый)</t>
  </si>
  <si>
    <t>Г-70-2; (гелиевый)</t>
  </si>
  <si>
    <t>В-50-2; (водородный)</t>
  </si>
  <si>
    <t>Г-70-5; (гелиевый)</t>
  </si>
  <si>
    <t>РАСХОДНЫЕ МАТЕРИАЛЫ ДЛЯ АРГОНО-ДУГОВОЙ СВАРКИ</t>
  </si>
  <si>
    <t xml:space="preserve">ИНВЕРТОРНЫЕ СВАРОЧНЫЕ ПОЛУАВТОМАТЫ </t>
  </si>
  <si>
    <t xml:space="preserve">КЛАССИЧЕСКИЕ (ТРАНСФОРМАТОРНЫЕ)  СВАРОЧНЫЕ ПОЛУАВТОМАТЫ </t>
  </si>
  <si>
    <t>РАСХОДНЫЕ МАТЕРИАЛЫ  ДЛЯ АРГОНО-ДУГОВОЙ СВАРКИ</t>
  </si>
  <si>
    <t>0102.060198,0102.060198.1</t>
  </si>
  <si>
    <t>0102.060196.1,0102.060196.2</t>
  </si>
  <si>
    <t>0102.060196.3,0102.060196.4</t>
  </si>
  <si>
    <t>0102.060197,0102.060197.1</t>
  </si>
  <si>
    <t>0102.060199,0102.060199.1,0102.060200,0102.060200.1</t>
  </si>
  <si>
    <t>0102.060207.1,0102.060207.2</t>
  </si>
  <si>
    <t>0102.060207.3,0102.060207.4</t>
  </si>
  <si>
    <t>0102.060208,0102.060208.1</t>
  </si>
  <si>
    <t>0102.060209,0102.060209.1</t>
  </si>
  <si>
    <t>0102.060210,0102.060210.1</t>
  </si>
  <si>
    <t>0102.060211,0102.060211.1</t>
  </si>
  <si>
    <t>0102.050064.1</t>
  </si>
  <si>
    <t>ГВ-500 рычажная Ø60мм (4436)</t>
  </si>
  <si>
    <t>ГВ-1000В, Ø76мм (5910)</t>
  </si>
  <si>
    <t>ГВ-1000Р, Ø76мм (5912)</t>
  </si>
  <si>
    <t>ГК2-1050Р, Ø50 коническое; 2-хфакельная (5923)</t>
  </si>
  <si>
    <t>ГК-1000В, Ø50мм коническое (5917)</t>
  </si>
  <si>
    <t>ГК-1000Р, Ø50мм коническое (5920)</t>
  </si>
  <si>
    <t>Г-1000В, Ø60мм (5924)</t>
  </si>
  <si>
    <t>Г-1000Р, Ø60мм (5925)</t>
  </si>
  <si>
    <t>0101.090019.1</t>
  </si>
  <si>
    <t>0101.090019.2</t>
  </si>
  <si>
    <t>Ротаметр углекислотный UW-1438 (наруж.; внутр. резьба)</t>
  </si>
  <si>
    <t>Р3П ДЖЕТ вент. (150мм) (мундшт. №№ 2-4)</t>
  </si>
  <si>
    <t>ГВП-200 (2 сопла 13; 14мм) 350мм (4440)</t>
  </si>
  <si>
    <t>ГВП-300 (2 сопла 17; 25мм; плос. насадка) 350мм (4442)</t>
  </si>
  <si>
    <t>ГВ-500В Ø60мм (5900)</t>
  </si>
  <si>
    <t>ГВ-500Р Ø60мм (5903)</t>
  </si>
  <si>
    <t>ГВП-500В Корунд Ø60мм (для кров. работ) (5899)</t>
  </si>
  <si>
    <t>ГВП-500Р Корунд Ø60мм (для кров. работ) (5902)</t>
  </si>
  <si>
    <t>ГВП-500Р Varteg Ø60мм (для кров. работ) (5901)</t>
  </si>
  <si>
    <t>ГВ-1000В Ø60мм (для кров. работ) (5905)</t>
  </si>
  <si>
    <t>ГВ-1000Р Ø60мм (для кров. работ) (5908)</t>
  </si>
  <si>
    <t>ГВП-1000В Корунд Ø60мм (5904)</t>
  </si>
  <si>
    <t>ГВП-1000Р Корунд Ø60мм (5907)</t>
  </si>
  <si>
    <t>ГВП-1000Р Varteg Ø60мм (5906)</t>
  </si>
  <si>
    <t>ГВП-1000В Корунд Ø76мм (5909)</t>
  </si>
  <si>
    <t>ГВП-1000Р Корунд Ø76мм (5911)</t>
  </si>
  <si>
    <t>ГВД-1000В Корунд Ø60мм турбо (5913)</t>
  </si>
  <si>
    <t>ГВД-1000Р Корунд Ø60мм турбо (5915)</t>
  </si>
  <si>
    <t>ГВД-1000Р Varteg Ø60мм турбо (5914)</t>
  </si>
  <si>
    <t>ГВК-1000В Корунд Ø50мм коническое (5916)</t>
  </si>
  <si>
    <t>ГВК-1000Р Корунд Ø50мм коническое (5919)</t>
  </si>
  <si>
    <t>ГВК-1000Р Varteg Ø50мм коническое (5918)</t>
  </si>
  <si>
    <t>ГВК2-1050Р Корунд Ø50мм конич.; 2-хфак. (5922)</t>
  </si>
  <si>
    <t>ГВК2-1050Р Varteg Ø50мм конич.; 2-хфак. (5921)</t>
  </si>
  <si>
    <t>BRIMA PROFESSIONAL ARC-203 (10-180А/220V); в компл.</t>
  </si>
  <si>
    <t>BRIMA PROFESSIONAL ARC-203 (10-180А/220V); в компл. и кейсе</t>
  </si>
  <si>
    <t>BRIMA PROFESSIONAL ARC-223 (10-200А/220V); в компл.</t>
  </si>
  <si>
    <t>BRIMA PROFESSIONAL ARC-223 (10-200А/220V); в компл. и кейсе</t>
  </si>
  <si>
    <t>BRIMA PROFESSIONAL ARC-253 (10-230А/220V); в компл.</t>
  </si>
  <si>
    <t>BRIMA PROFESSIONAL ARC-253 (10-230А/220V); в компл. и кейсе</t>
  </si>
  <si>
    <t>"Стройка" Globus 200 (10-200А/220V); в компл.; 4,8кг</t>
  </si>
  <si>
    <t>GYSMI 125 (10-80А/220V); ØØ1,6-2,5мм; в кейсе</t>
  </si>
  <si>
    <t>FOXWELD Plasma 43 (220В, 15-40А), 12мм</t>
  </si>
  <si>
    <t>FOXWELD Plasma 103 (380В, 30-100А), 35мм</t>
  </si>
  <si>
    <t>FOXWELD Plasma 123 (380В, 30-120А), 40мм</t>
  </si>
  <si>
    <t>FOXWELD Plasma 163 (380В, 30-160А), 50мм</t>
  </si>
  <si>
    <t>Клемма-зажим заземл. магнитная 400А ESAB</t>
  </si>
  <si>
    <t>Клемма-зажим заземл. магнитная 600А ESAB</t>
  </si>
  <si>
    <t>0102.250029,0102.250029.1</t>
  </si>
  <si>
    <t>МР-3С Ø3 УЭЗ пачка 1 или 5кг</t>
  </si>
  <si>
    <t>Пуско-заряд. устр. AUTOSTART 1000 (800А) (&lt;120А; 12/24В; 15кВт; 26,8кг)</t>
  </si>
  <si>
    <t>0102.190004.4</t>
  </si>
  <si>
    <t>0101.170033.1</t>
  </si>
  <si>
    <t>Паста антипригарная GET STAR WELD (200г)</t>
  </si>
  <si>
    <t>0102.140016</t>
  </si>
  <si>
    <t>Соединитель рапид "мама" - елочка 6мм (5128)</t>
  </si>
  <si>
    <t>Соединитель рапид "папа" - елочка 5мм (5129)</t>
  </si>
  <si>
    <t>Соединитель рапид "папа" - елочка 9мм (5981)</t>
  </si>
  <si>
    <t>Соединитель рапид "мама" - елочка 9мм (5982)</t>
  </si>
  <si>
    <t>Соединитель рапид "папа" - ёлочка 6мм (5130)</t>
  </si>
  <si>
    <t>Соединитель рапид "мама" - внутренняя резьба 1/4" (5099)</t>
  </si>
  <si>
    <t>Соединитель рапид "мама" - наружная резьба 1/4" (5125)</t>
  </si>
  <si>
    <t>Соединитель рапид "папа" - наружная резьба 1/4" (5126)</t>
  </si>
  <si>
    <t>Соединитель рапид "мама" - ёлочка 5мм (5127)</t>
  </si>
  <si>
    <t>0201.010243</t>
  </si>
  <si>
    <t>0201.010244</t>
  </si>
  <si>
    <t>0201.010245.1</t>
  </si>
  <si>
    <t>0201.010245.2</t>
  </si>
  <si>
    <t>0201.010245.3</t>
  </si>
  <si>
    <t>0201.010245.4</t>
  </si>
  <si>
    <t>0201.010245.5</t>
  </si>
  <si>
    <t>0201.010245.6</t>
  </si>
  <si>
    <t>0201.010245.7</t>
  </si>
  <si>
    <t>0201.010245.8</t>
  </si>
  <si>
    <t>0201.010245.9</t>
  </si>
  <si>
    <t>ГВ-700 В (1 мундшт.; Ø60мм)</t>
  </si>
  <si>
    <t>ГВ-700 Р (1 мундшт.; Ø60мм)</t>
  </si>
  <si>
    <t>ГВП-700 В (1 мундшт.; Ø60мм)</t>
  </si>
  <si>
    <t>0101.030101.2</t>
  </si>
  <si>
    <t>0101.030102.2</t>
  </si>
  <si>
    <t>0101.170014</t>
  </si>
  <si>
    <t>0101.170015</t>
  </si>
  <si>
    <t>Провол. свар. в прут. СВ-08ГС, Ø1,6мм (L=1000мм)</t>
  </si>
  <si>
    <t>Провол. свар. в прут. СВ-08ГС, Ø2,0мм (L=1000мм)</t>
  </si>
  <si>
    <t>БУО-5-4</t>
  </si>
  <si>
    <t>0101.100075.1</t>
  </si>
  <si>
    <t>Spool Gun 5м</t>
  </si>
  <si>
    <t>0102.120013</t>
  </si>
  <si>
    <t>0102.120015</t>
  </si>
  <si>
    <t>0102.120028</t>
  </si>
  <si>
    <t>0102.120029</t>
  </si>
  <si>
    <t>Автом. стабилизатор напряжения перем. тока TAILEIOK ACH-2000/1-ЭМ</t>
  </si>
  <si>
    <t>Автоматический регулятор напряжения TAILEIOK SDR-2000VA</t>
  </si>
  <si>
    <t>0102.180009.1</t>
  </si>
  <si>
    <t>Плазмотрон SG55 (AG-60), 6м</t>
  </si>
  <si>
    <t>0102.130024.1</t>
  </si>
  <si>
    <t>0102.130024.2</t>
  </si>
  <si>
    <t>Краги свар. спилк. утепленные 5-ти палые "Рэд" (5949)</t>
  </si>
  <si>
    <t>0101.180063.3</t>
  </si>
  <si>
    <t>Вентилятор 90х90 (24V)</t>
  </si>
  <si>
    <t>0102.260010.1</t>
  </si>
  <si>
    <t>Термопенал TRB-5B/180 (220В)</t>
  </si>
  <si>
    <t>YQAr-731L аргоновый с ротаметром</t>
  </si>
  <si>
    <t>0101.110083</t>
  </si>
  <si>
    <t>0101.110084</t>
  </si>
  <si>
    <t>0101.110057.2,0101.110057.3</t>
  </si>
  <si>
    <t>Ротаметр аргоновый UW-1438 (М14; М16)</t>
  </si>
  <si>
    <t>Шаблон сварщика WG-1</t>
  </si>
  <si>
    <t>0102.100001,0102.100001.1</t>
  </si>
  <si>
    <t>0102.030123.2</t>
  </si>
  <si>
    <t>0102.030123.3</t>
  </si>
  <si>
    <t>0102.030123.4</t>
  </si>
  <si>
    <t>KVAZARRUS 230 (20-230А/140-220V); ØØ1,6-4мм; в компл.</t>
  </si>
  <si>
    <t>KVAZARRUS 250 (20-250А/140-220V); ØØ1,6-4мм; в компл.</t>
  </si>
  <si>
    <t>0101.010125.23</t>
  </si>
  <si>
    <t>Р3Пт (мундшт. №№ 1-3) трёхтрубный (до 150мм)</t>
  </si>
  <si>
    <t>0101.010125.24</t>
  </si>
  <si>
    <t>Р3Пт (мундшт. №№ 1-3) трёхтрубный (L=800мм)</t>
  </si>
  <si>
    <t>0101.020037.2</t>
  </si>
  <si>
    <t>0101.020037.3</t>
  </si>
  <si>
    <t>0102.150030.2</t>
  </si>
  <si>
    <t>0102.170006.1</t>
  </si>
  <si>
    <t>0102.170006.2</t>
  </si>
  <si>
    <t>0102.170007.1</t>
  </si>
  <si>
    <t>0102.170007.2</t>
  </si>
  <si>
    <t>0102.170007.3</t>
  </si>
  <si>
    <t>0102.250248.1</t>
  </si>
  <si>
    <t>0102.250248.2</t>
  </si>
  <si>
    <t>Capilla CrMo 2 B</t>
  </si>
  <si>
    <t>Capilla CrMo 5 B</t>
  </si>
  <si>
    <t>Capilla 4015</t>
  </si>
  <si>
    <t>Capilla 4115</t>
  </si>
  <si>
    <t>Сопло наружное 12,5 мм (MB-24) (Китай)</t>
  </si>
  <si>
    <t>0102.100138.4</t>
  </si>
  <si>
    <t>MIG-15 (180А); евро; 3м</t>
  </si>
  <si>
    <t>MIG-15 (180А); евро; 4м</t>
  </si>
  <si>
    <t>MIG-15 (180А); евро; 5м</t>
  </si>
  <si>
    <t>MIG-24 (250А); евро; 3м</t>
  </si>
  <si>
    <t>MIG-24 (250А); евро; 4м</t>
  </si>
  <si>
    <t>MIG-24 (250А); евро; 5м</t>
  </si>
  <si>
    <t>MIG-25 (230А); евро; 3м</t>
  </si>
  <si>
    <t>MIG-25 (230А); евро; 5м</t>
  </si>
  <si>
    <t>MIG-36 (340А); евро; 3м</t>
  </si>
  <si>
    <t>MIG-36 (340А); евро; 4м</t>
  </si>
  <si>
    <t>MIG-36 (340А); евро; 5м</t>
  </si>
  <si>
    <t>0102.090083.1</t>
  </si>
  <si>
    <t>0102.090085.1</t>
  </si>
  <si>
    <t>0102.090031.1</t>
  </si>
  <si>
    <t>0102.090032.1</t>
  </si>
  <si>
    <t>0102.090033.1</t>
  </si>
  <si>
    <t>0102.090086.1</t>
  </si>
  <si>
    <t>0102.090088.1</t>
  </si>
  <si>
    <t>0102.090089.1</t>
  </si>
  <si>
    <t>0102.090090.1</t>
  </si>
  <si>
    <t>0102.090091.1</t>
  </si>
  <si>
    <t xml:space="preserve">Varteg MIG-15 (180А); евро; 3м </t>
  </si>
  <si>
    <t xml:space="preserve">Varteg MIG-15 (180А); евро; 4м </t>
  </si>
  <si>
    <t>Varteg MIG-15 (180А); евро; 5м</t>
  </si>
  <si>
    <t>Varteg MIG-24 (250А); евро; 3м</t>
  </si>
  <si>
    <t>Varteg MIG-24 (250А); евро; 4м</t>
  </si>
  <si>
    <t>Varteg MIG-24 (250А); евро; 5м</t>
  </si>
  <si>
    <t>Varteg MIG-25 (230А); евро; 3м</t>
  </si>
  <si>
    <t>Varteg MIG-25 (230А); евро; 5м</t>
  </si>
  <si>
    <t>Varteg MIG-36 (340А); евро; 3м</t>
  </si>
  <si>
    <t>Varteg MIG-36 (340А); евро; 4м</t>
  </si>
  <si>
    <t>Varteg MIG-36 (340А); евро; 5м</t>
  </si>
  <si>
    <t>0102.090083.2</t>
  </si>
  <si>
    <t>0102.090084.2</t>
  </si>
  <si>
    <t>0102.090085.2</t>
  </si>
  <si>
    <t>0102.090031.2</t>
  </si>
  <si>
    <t>0102.090032.2</t>
  </si>
  <si>
    <t>0102.090033.2</t>
  </si>
  <si>
    <t>0102.090086.2</t>
  </si>
  <si>
    <t>0102.090088.2</t>
  </si>
  <si>
    <t>0102.090089.2</t>
  </si>
  <si>
    <t>0102.090090.2</t>
  </si>
  <si>
    <t>0102.090091.2</t>
  </si>
  <si>
    <t>0102.100154,0102.100154.1</t>
  </si>
  <si>
    <t>Маска с АСФ ADF725S ТМ14 BLACK 1/1/1/2</t>
  </si>
  <si>
    <t>Маска с АСФ ADF820S ТМ16 BLACK 1/1/1/1</t>
  </si>
  <si>
    <t>0102.120070.2</t>
  </si>
  <si>
    <t>0102.120071.2</t>
  </si>
  <si>
    <t>004.D778</t>
  </si>
  <si>
    <t>014.0454.1</t>
  </si>
  <si>
    <t>022.D011</t>
  </si>
  <si>
    <t>033.0357.1</t>
  </si>
  <si>
    <t>033.D077</t>
  </si>
  <si>
    <t>109.0076</t>
  </si>
  <si>
    <t>122.D052</t>
  </si>
  <si>
    <t>124.0181</t>
  </si>
  <si>
    <t>131.0021</t>
  </si>
  <si>
    <t>140.0519</t>
  </si>
  <si>
    <t>142.0239.5</t>
  </si>
  <si>
    <t>145.0754.2</t>
  </si>
  <si>
    <t>145.0756.2</t>
  </si>
  <si>
    <t>145.0789.5</t>
  </si>
  <si>
    <t>145.0794.5</t>
  </si>
  <si>
    <t>145.0796.5</t>
  </si>
  <si>
    <t>149.0233.5</t>
  </si>
  <si>
    <t>175.0063</t>
  </si>
  <si>
    <t>175.0314</t>
  </si>
  <si>
    <t>175.0344</t>
  </si>
  <si>
    <t>191.0085</t>
  </si>
  <si>
    <t>400.0956</t>
  </si>
  <si>
    <t>501.D035</t>
  </si>
  <si>
    <t>501.D077</t>
  </si>
  <si>
    <t>511.0048</t>
  </si>
  <si>
    <t>511.0065</t>
  </si>
  <si>
    <t>511.0104</t>
  </si>
  <si>
    <t>512.D418</t>
  </si>
  <si>
    <t>514.0126.1</t>
  </si>
  <si>
    <t>514.0143.1</t>
  </si>
  <si>
    <t>516.0024</t>
  </si>
  <si>
    <t>525.1036.1</t>
  </si>
  <si>
    <t>525.2041.1</t>
  </si>
  <si>
    <t>701.1286</t>
  </si>
  <si>
    <t>701.1287</t>
  </si>
  <si>
    <t>701.1289</t>
  </si>
  <si>
    <t>703.0001</t>
  </si>
  <si>
    <t>777.0251</t>
  </si>
  <si>
    <t>780.0516</t>
  </si>
  <si>
    <t>782.0107.1</t>
  </si>
  <si>
    <t>782.1022.1</t>
  </si>
  <si>
    <t>782.Z056.1</t>
  </si>
  <si>
    <t>785.Z040.1</t>
  </si>
  <si>
    <t>7S3.SH163.52.00.000.00</t>
  </si>
  <si>
    <t>7S3.SH167.65.01.67A.01</t>
  </si>
  <si>
    <t>7S3.SK047.51.00.38A.05</t>
  </si>
  <si>
    <t>7S3.SK083.52.37.01A.00</t>
  </si>
  <si>
    <t>7S3.SK087.51.00.09A.03</t>
  </si>
  <si>
    <t>7S4.FH043.52.00.01A.11</t>
  </si>
  <si>
    <t>7S4.FH046.95.00.000.11</t>
  </si>
  <si>
    <t>7S4.FK086.65.00.37B.11</t>
  </si>
  <si>
    <t>7S4.SH087.51.35.46B.12</t>
  </si>
  <si>
    <t>7S4.SH166.65.36.16А.12</t>
  </si>
  <si>
    <t>7S4.SK043.52.36.15A.12</t>
  </si>
  <si>
    <t>7S4.SK083.51.00.43C.11</t>
  </si>
  <si>
    <t>7S4.SK087.51.00.09A.21</t>
  </si>
  <si>
    <t>7S4.SK127.51.00.09A.21</t>
  </si>
  <si>
    <t>7S5.FK043.51.00.43C.11</t>
  </si>
  <si>
    <t>7S7.SH087.51.00.09A.21</t>
  </si>
  <si>
    <t>7S7.SK043.52.36.15A.12</t>
  </si>
  <si>
    <t>7S7.SK047.65.00.000.20</t>
  </si>
  <si>
    <t>7S7.SK086.65.00.000.00</t>
  </si>
  <si>
    <t>7T4.FH043.51.34.96A.00</t>
  </si>
  <si>
    <t>7T5.KK043.52.01.000.11</t>
  </si>
  <si>
    <t>7T5.SH083.51.01.43C.11</t>
  </si>
  <si>
    <t>7T5.SK043.51.01.43C.11</t>
  </si>
  <si>
    <t>7T5.SK043.51.06.10A.15</t>
  </si>
  <si>
    <t>7T5.SK083.51.01.43C.11</t>
  </si>
  <si>
    <t>7T5.SK086.65.00.000.00</t>
  </si>
  <si>
    <t>7T8.SH086.65.36.16A.12</t>
  </si>
  <si>
    <t>7T9.SK047.51.35.46B.12</t>
  </si>
  <si>
    <t>831.0315</t>
  </si>
  <si>
    <t>881.3330.1</t>
  </si>
  <si>
    <t>961.0019</t>
  </si>
  <si>
    <t>962.1551.1</t>
  </si>
  <si>
    <t>965.4014</t>
  </si>
  <si>
    <t>979.0001.1</t>
  </si>
  <si>
    <t>979.0002.1</t>
  </si>
  <si>
    <t>979.0003.1</t>
  </si>
  <si>
    <t>980.1066</t>
  </si>
  <si>
    <t>Жидкость охлаждающая АФ-1 (5л)</t>
  </si>
  <si>
    <t>Жидкость охлаждающая АФ-1 (20л)</t>
  </si>
  <si>
    <t>G4-100 пропановая (наконеч. № 2)</t>
  </si>
  <si>
    <t>GW3 ацетиленовая (наконеч. № 3)</t>
  </si>
  <si>
    <t>0102.210023.1</t>
  </si>
  <si>
    <t>Р3П-1-Р (510мм)</t>
  </si>
  <si>
    <t>Р3П-02 вент.</t>
  </si>
  <si>
    <t>KVAZARRUS 210 (20-210А/140-220V); ØØ1,6-4мм; в компл.</t>
  </si>
  <si>
    <t>Адаптер евроразъем-штырь (круг./квадр.)</t>
  </si>
  <si>
    <t>0101.170038.1</t>
  </si>
  <si>
    <t>0101.170038.2</t>
  </si>
  <si>
    <t>0102.050098.5</t>
  </si>
  <si>
    <t>0102.050095.3</t>
  </si>
  <si>
    <t>0102.050105.1</t>
  </si>
  <si>
    <t>0102.050094.0</t>
  </si>
  <si>
    <t>0102.050095.1</t>
  </si>
  <si>
    <t>0102.050095.6</t>
  </si>
  <si>
    <t>0102.050095.7</t>
  </si>
  <si>
    <t>Гриль газовый портативный MASTER GRILL (TG-010)</t>
  </si>
  <si>
    <t>0101.040046</t>
  </si>
  <si>
    <t>Переходник-адаптер ADAPTER PLUS (TA-017)</t>
  </si>
  <si>
    <t>0101.160154.1</t>
  </si>
  <si>
    <t>Р3 62-F 480мм (тип Harris) (без мундштуков)</t>
  </si>
  <si>
    <t>0102.250058</t>
  </si>
  <si>
    <t>0102.250059</t>
  </si>
  <si>
    <t>LB52U (Япония) Ø3,2мм (5кг)</t>
  </si>
  <si>
    <t>LB52U (Япония) Ø4мм (5кг)</t>
  </si>
  <si>
    <t>0101.010083</t>
  </si>
  <si>
    <t>0101.010084</t>
  </si>
  <si>
    <t>0101.010084.1</t>
  </si>
  <si>
    <t>Р1-01П вент. (100мм); (мундшт. №№ 2; 3)</t>
  </si>
  <si>
    <t>Р1-01А вент. (100мм); (мундшт. №№ 2; 3)</t>
  </si>
  <si>
    <t>Адаптер к мундштукам (под заказ)</t>
  </si>
  <si>
    <t>0102.250220.1</t>
  </si>
  <si>
    <t>0101.160215.1</t>
  </si>
  <si>
    <t>Хомут 5/8" нерж.</t>
  </si>
  <si>
    <t>014.0540.1</t>
  </si>
  <si>
    <t>014.0541.1</t>
  </si>
  <si>
    <t>018.D873.0</t>
  </si>
  <si>
    <t>125.0008</t>
  </si>
  <si>
    <t>140.1252</t>
  </si>
  <si>
    <t>155.0191.1</t>
  </si>
  <si>
    <t>160.H042.0</t>
  </si>
  <si>
    <t>165.0142.1</t>
  </si>
  <si>
    <t>165.D011</t>
  </si>
  <si>
    <t>165.D012</t>
  </si>
  <si>
    <t>165.D016</t>
  </si>
  <si>
    <t>400.1316.0</t>
  </si>
  <si>
    <t>400.D451.0</t>
  </si>
  <si>
    <t>501.0270</t>
  </si>
  <si>
    <t>501.D556.1</t>
  </si>
  <si>
    <t>501.D676.1</t>
  </si>
  <si>
    <t>516.D00Z</t>
  </si>
  <si>
    <t>525.1035.1</t>
  </si>
  <si>
    <t>698.0150.1</t>
  </si>
  <si>
    <t>701.0105.1</t>
  </si>
  <si>
    <t>780.0305.1</t>
  </si>
  <si>
    <t>7S3.SK043.52.00.01A.06</t>
  </si>
  <si>
    <t>7S3.SK083.52.00.01A.06</t>
  </si>
  <si>
    <t>7S4.SH046.65.00.000.00</t>
  </si>
  <si>
    <t>7S4.SK083.52.00.01B.16</t>
  </si>
  <si>
    <t>7T7.SK086.54.01.28A.11</t>
  </si>
  <si>
    <t>831.0165</t>
  </si>
  <si>
    <t>850.1013</t>
  </si>
  <si>
    <t>850.1014</t>
  </si>
  <si>
    <t>935.Z008</t>
  </si>
  <si>
    <t>ZZZ.0005</t>
  </si>
  <si>
    <t>000.0487 Трубка тефлоновая диам. 13,9, м</t>
  </si>
  <si>
    <t>000.0552 Винт крепежный, шт</t>
  </si>
  <si>
    <t>000.D294 Трубка тефлоновая диам. 13,1, м</t>
  </si>
  <si>
    <t>001.0008 Изолирующий шланг, шт</t>
  </si>
  <si>
    <t>001.0009 Шестигранная гайка М 10х1, шт</t>
  </si>
  <si>
    <t>001.0305 Латунная спираль 2,2х4,4, шт</t>
  </si>
  <si>
    <t>001.D060 Горелка MB 12 К 3 м  -ЕА, шт</t>
  </si>
  <si>
    <t>001.D089 Горелка RF 12 К 2,5 м - ЕА, шт</t>
  </si>
  <si>
    <t>001.D090 Горелка RF 12 К 3 м - ЕА, шт</t>
  </si>
  <si>
    <t>001.D158  Шайба 10,5, шт</t>
  </si>
  <si>
    <t>001.D170  Уплотнительное кольцо, шт</t>
  </si>
  <si>
    <t>001.D171  Резьбовая втулка G3/8 9mm, шт</t>
  </si>
  <si>
    <t>001.D172  Резьбовая насадка G3/8 13mm, шт</t>
  </si>
  <si>
    <t>002.0050 Втулка, шт</t>
  </si>
  <si>
    <t>002.0064 Втулка с пазом, шт</t>
  </si>
  <si>
    <t>002.0455 Горелка MB 15 AK-FX 3м ERGO-KZ-2, шт</t>
  </si>
  <si>
    <t>002.0456 Горелка MB 15 AK-FX 4м ERGO-KZ-2, шт</t>
  </si>
  <si>
    <t>002.0469 Горелка MB 15 AK-FX 5м ERGO KZ-2, шт</t>
  </si>
  <si>
    <t>002.0648 Горелка MB15AKF 3м. GRIP  KZ-2, шт</t>
  </si>
  <si>
    <t>002.0649.1 Горелка MB 15 AK-F 4м GRIP KZ-2, шт</t>
  </si>
  <si>
    <t>002.0650.1 Горелка MB 15 AK-F 5м GRIP KZ-2, шт</t>
  </si>
  <si>
    <t>002.0692.1 Горелка B15  3м. KZ-2 RU, шт</t>
  </si>
  <si>
    <t>002.D222 Гусак RF 15 45гр., шт</t>
  </si>
  <si>
    <t>002.D517 Горелка ABIMIG 200 TM S 3.00 м, шт</t>
  </si>
  <si>
    <t>002.D519 Горелка ABIMIG 200 TL 5.00 м KZ-2, шт</t>
  </si>
  <si>
    <t>002.D611 Горелка MB 15AK  3м GRIP PDG 309, шт</t>
  </si>
  <si>
    <t>002.D611 Горелка MB 15AK  3м GRIP PDG 309 RU, шт</t>
  </si>
  <si>
    <t>002.D613 Горелка MB 15AK  4м GRIP PDG 309, шт</t>
  </si>
  <si>
    <t>002.D613 Горелка MB 15AK  4м GRIP PDG 309 RU, шт</t>
  </si>
  <si>
    <t>002.D656 Гусак RF 15, 45 град., шт</t>
  </si>
  <si>
    <t>002.D659.1 Горелка RF 15 3м GRIP KZ-2 RU, шт</t>
  </si>
  <si>
    <t>002.D660.1 Горелка RF 15 4м GRIP KZ-2 RU, шт</t>
  </si>
  <si>
    <t>002.D661 Горелка RF 15  5м GRIP , шт</t>
  </si>
  <si>
    <t>002.D661.1 Горелка RF 15 5м GRIP KZ-2 RU, шт</t>
  </si>
  <si>
    <t>004.0060.20 Шайба, шт</t>
  </si>
  <si>
    <t>004.0329 Горелка MB 25 AK-FX  3м эрго KZ-2, шт</t>
  </si>
  <si>
    <t>004.0330 Горелка MB 25 AK-FХ  4м эрго KZ-2, шт</t>
  </si>
  <si>
    <t>004.0331 Горелка MB 25 AK-FХ  5м эрго KZ-2, шт</t>
  </si>
  <si>
    <t>004.0498.20 Изолятор MB 25, шт</t>
  </si>
  <si>
    <t>004.0510 Горелка MB 25AK 3м GRIP KZ-2 RU, шт</t>
  </si>
  <si>
    <t>004.0511 Горелка MB 25AK 4м GRIP KZ-2 RU, шт</t>
  </si>
  <si>
    <t>004.0512 Горелка MB 25AK 5м GRIP KZ-2 RU, шт</t>
  </si>
  <si>
    <t>004.0609.1 Горелка B25 3,00 м KZ-2 RU, шт</t>
  </si>
  <si>
    <t>004.0615 Горелка RF 25 4 м GRIP PDG-525, шт</t>
  </si>
  <si>
    <t>004.0618.1 Гусак ABIMIG  AT 255 T 45G X350 Y85 M6, шт</t>
  </si>
  <si>
    <t>004.0646.1 Укомплектованный гусак ABIMIG AT 255 T8 FLEX X=250 ST1,0 NW16, шт</t>
  </si>
  <si>
    <t>004.D111 Резьбовое кольцо М 10х1, шт</t>
  </si>
  <si>
    <t>004.D157 Вставка для наконечника М14/М6/43, шт</t>
  </si>
  <si>
    <t>004.D190 Переходная деталь диам 10.2, шт</t>
  </si>
  <si>
    <t>004.D270 Контактная трубка к RF 25, шт</t>
  </si>
  <si>
    <t>004.D279  Вставка для наконечника М14/М6/43 LH, шт</t>
  </si>
  <si>
    <t>004.D281.1 Гусак ABIMIG 200/250 T 45  гр., шт</t>
  </si>
  <si>
    <t>004.D299 Соединитель гусака RMX М22х1,5 М10х1, шт</t>
  </si>
  <si>
    <t>004.D517 Горелка ABIMIG 250 ТМ S 3м  KZ-2, шт</t>
  </si>
  <si>
    <t>004.D518 Горелка ABIMIG 250 ТМ S 4м  KZ-2, шт</t>
  </si>
  <si>
    <t>004.D519 Горелка ABIMIG 250 ТМ S 5м  KZ-2, шт</t>
  </si>
  <si>
    <t>004.D593 Горелка ABIMIG 250 ТМ S 3м  KZ-2, шт</t>
  </si>
  <si>
    <t>004.D596 Горелка ABIMIG 250 ТМ S 3м  ПДГ-508, шт</t>
  </si>
  <si>
    <t>004.D618 Накидная гайка М 22х1,5/14, шт</t>
  </si>
  <si>
    <t>004.D624.5 Вставка для наконечника M14/M6/51 US (уп. - 5 шт.), шт</t>
  </si>
  <si>
    <t>004.D632 Гусак ABIMIG 200/250 TM LH 45 с левой резьбой, шт</t>
  </si>
  <si>
    <t>004.D682 Переходник гусака, шт</t>
  </si>
  <si>
    <t>004.D739 Горелка  RMB 25K ТF 3м KZ-2(СовИнТехника), шт</t>
  </si>
  <si>
    <t>004.D759 Горелка RF 25 2 м KZ-2, шт</t>
  </si>
  <si>
    <t>004.D761 Горелка  ABIMIG 250 ТS 4м (СовИнТехника), шт</t>
  </si>
  <si>
    <t>004.D763.5  Вставка М6/52 , шт</t>
  </si>
  <si>
    <t>004.D801.0 Гусак RF 25, 45 град., шт</t>
  </si>
  <si>
    <t>004.D804.1 Горелка RF 25 3 м GRIP KZ-2 RU, шт</t>
  </si>
  <si>
    <t>004.D805.1 Горелка RF 25 4 м GRIP KZ-2 RU, шт</t>
  </si>
  <si>
    <t>004.D806.1 Горелка RF 25 5 м GRIP KZ-2 RU, шт</t>
  </si>
  <si>
    <t>004.D813.1 Горелка RF 25 4 м GRIP PDG 309 RU, шт</t>
  </si>
  <si>
    <t>004.D826.1 Гусак ABIMIG  AT 255 T8 Flex, шт</t>
  </si>
  <si>
    <t>004.D831.1 Гусак ABIMIG  AT 255 T 45G X160 Y85 M6, шт</t>
  </si>
  <si>
    <t>004.D837.1 Гусак ABIMIG  AT 255K T 45G X125 Y75 , шт</t>
  </si>
  <si>
    <t>004.D850.1 Горелка ABIMIG AТ 255 LW 3м KZ-2 RU, шт</t>
  </si>
  <si>
    <t>004.D850.1 Горелка ABIMIG AТ 255 LW 3м KZ-2 T45G X160 Y85 ST1, шт</t>
  </si>
  <si>
    <t>004.D851.1 Горелка ABIMIG AТ 255 LW 4м KZ-2 T45G X160 Y85 ST1, шт</t>
  </si>
  <si>
    <t>004.D852.1 Горелка ABIMIG AТ 255 LW 5м KZ-2 RU, шт</t>
  </si>
  <si>
    <t>004.D852.1 Горелка ABIMIG AТ 255 LW 5м KZ-2 T45G X160 Y85 ST1, шт</t>
  </si>
  <si>
    <t>004.D853.1 Горелка ATG ABIMIG 255 LW  3м  KZ-2, шт</t>
  </si>
  <si>
    <t>004.D854.1 Горелка ATG ABIMIG 255 LW  4м  KZ-2, шт</t>
  </si>
  <si>
    <t>004.D855.1 Горелка ATG ABIMIG 255 LW  5м  KZ-2, шт</t>
  </si>
  <si>
    <t>004.D860.1 Гусак ABIMIG  AT 255 T 60G X135 Y105, шт</t>
  </si>
  <si>
    <t>004.D862.1 Укомплектованный гусак ABIMIG  AT 255K T 45G X125 Y75 ST0,8-1,0 NW16, шт</t>
  </si>
  <si>
    <t>004.D863.1 Укомплектованный гусак ABIMIG AT 255K T 45G X125 Y75 ST1,0-1,2 NW16, шт</t>
  </si>
  <si>
    <t>004.D864.1 Укомплектованный гусак ABIMIG AT 255 T 45G  X160 Y85 ST0,8-1,0 NW16, шт</t>
  </si>
  <si>
    <t>004.D865.1 Укомплектованный гусак ABIMIG AT 255 T 45G X160 Y85 ST1,0-1,2 NW16, шт</t>
  </si>
  <si>
    <t>004.D866.1 Укомплектованный гусак ABIMIG  AT 255 TM 45G X160 Y85 ST0,8-1,0 NW16, шт</t>
  </si>
  <si>
    <t>004.D867.1 Укомплектованный гусак ABIMIG AT 255 TM 45G X160 Y85 ST1,0-1,2 NW16, шт</t>
  </si>
  <si>
    <t>004.D868.1 Укомплектованный гусак ABIMIG  AT 255 TM 60G X135 Y105 ST0,8-1,0 NW16, шт</t>
  </si>
  <si>
    <t>004.D869.1 Укомплектованный гусак ABIMIG  AT 255 TM 60G X135 Y105 ST1,0-1,2 NW16, шт</t>
  </si>
  <si>
    <t>004.D870.1 Укомплектованный гусак ABIMIG AT 257 T 45G  X160 Y85 ST0,8-1,0 NW16, шт</t>
  </si>
  <si>
    <t>004.D872.1 Укомплектованный гусак ABIMIG  AT 257 TM 45G X160 Y85 ST0,8-1,0 NW16, шт</t>
  </si>
  <si>
    <t>004.D890.5 Переходная деталь D12.2/16.5 черный, шт</t>
  </si>
  <si>
    <t>006.0001 Гусак MB 14K, шт</t>
  </si>
  <si>
    <t>006.0002 Гусак MB 14 AK RU, шт</t>
  </si>
  <si>
    <t>006.0009 Соединительная гайка М8х1, шт</t>
  </si>
  <si>
    <t>006.0017 Изолирующий шланг, шт</t>
  </si>
  <si>
    <t>006.0018 Газовый держатель сопла, шт</t>
  </si>
  <si>
    <t>006.0019 Внутренняя трубка горелки MB 14А, шт</t>
  </si>
  <si>
    <t>006.D189 Переходная деталь диам.10,2/12, шт</t>
  </si>
  <si>
    <t>006.D190 Переходная деталь диам.10,2, шт</t>
  </si>
  <si>
    <t>006.D291 Гусак ABIMIG 150 T 45 с левой резьбой, наконечник M-6, шт</t>
  </si>
  <si>
    <t>006.D295 Вставка д. нак. М12/М6/30 с лев. рез., шт</t>
  </si>
  <si>
    <t>006.D323 Горелка MB 14AK  2,5м T EA, шт</t>
  </si>
  <si>
    <t>006.D361 Горелка ABIMIG 150 TM S 3 м  KZ-2, шт</t>
  </si>
  <si>
    <t>006.D363 Горелка ABIMIG 150 T L 5,00 м  KZ-2, шт</t>
  </si>
  <si>
    <t>006.D406 Горелка RV 13-ISKRA   2 м  - EA, шт</t>
  </si>
  <si>
    <t>006.D411 Горелка MB 14AK 3м L KZ-2, шт</t>
  </si>
  <si>
    <t>006.D412 Горелка MB 14AK 3м L PDG 309, шт</t>
  </si>
  <si>
    <t>006.D428 Горелка RV 13   2.5 м  EA  KIWI, шт</t>
  </si>
  <si>
    <t>006.D630 Гусак ABIMIG  150 T8M  LH 45гр. X110 Y70 M6, шт</t>
  </si>
  <si>
    <t>006.D689 Держатель газового сопла RV13-VARSTROJ, шт</t>
  </si>
  <si>
    <t>006.D705 Резьбовое кольцо М8х1 LH (левая резьба) (уп.-10 шт.), шт</t>
  </si>
  <si>
    <t>006.D720 Горелка RV 13 3м EA, шт</t>
  </si>
  <si>
    <t>006.D779 Горелка ABIMIG 155  TL 5м , шт</t>
  </si>
  <si>
    <t>006.D787.1 Гусак ABIMIG  T AC Y33, 45G  X285 оснащенный, шт</t>
  </si>
  <si>
    <t>006.D802.1 Гусак ABIMIG AT 155 T8  Flex, X230  M6, шт</t>
  </si>
  <si>
    <t>006.D804.1 Гусак ABIMIG AT 155 T 45G X125 Y70 M6, шт</t>
  </si>
  <si>
    <t>006.D810 Горелка ABIMIG AT 155 LW 3,0м RU, шт</t>
  </si>
  <si>
    <t>006.D811 Горелка ABIMIG AT 155 LW 4,0м RU, шт</t>
  </si>
  <si>
    <t>006.D812 Горелка ABIMIG AT 155 LW 5,0м RU, шт</t>
  </si>
  <si>
    <t>006.D813.1 Горелка ABIMIG АТG 155 LW  3м  KZ-2, шт</t>
  </si>
  <si>
    <t>006.D814.1 Горелка ABIMIG АТG 155 LW  4м  KZ-2, шт</t>
  </si>
  <si>
    <t>006.D815.1 Горелка ABIMIG АТG 155 LW  5м  KZ-2, шт</t>
  </si>
  <si>
    <t>006.D820.1 Укомплектованный гусак ABIMIG AT 155 T 45G X125 Y70 ST0,8-1,0 NW12, шт</t>
  </si>
  <si>
    <t>006.D844.1 Гусак ABIMIG  T AC Y33, 45G  X155 оснащенный, шт</t>
  </si>
  <si>
    <t>009.0201 Винт M4х6    45H, шт</t>
  </si>
  <si>
    <t>009.0315 Винт М 4х8 (1 уп. - 20 шт), шт</t>
  </si>
  <si>
    <t>012.0001 Гусак MB 24KD, шт</t>
  </si>
  <si>
    <t>012.0183 Распределитель газа стандарт 20мм, шт</t>
  </si>
  <si>
    <t>012.0194 Гусак MB 24KD поворотный гнутый 45 гр., шт</t>
  </si>
  <si>
    <t>012.0251 Горелка MB 24KD 3м GRIP KZ-2 RU, шт</t>
  </si>
  <si>
    <t>012.0252 Горелка MB 24KD 4м GRIP KZ-2 RU, шт</t>
  </si>
  <si>
    <t>012.0253 Горелка MB 24KD 5м GRIP KZ-2 RU, шт</t>
  </si>
  <si>
    <t>012.D028 Гусак RMB 24 TF, шт</t>
  </si>
  <si>
    <t>012.D085 Горелка RMB 24 TF 3 м  S KZ-2  (M01 O), шт</t>
  </si>
  <si>
    <t>012.D087 Горелка RMB 24 TF 5м KZ-2, шт</t>
  </si>
  <si>
    <t>012.D178 Горелка RMB 24 TF 2 м  ПДГ-309  (M01 O), шт</t>
  </si>
  <si>
    <t>012.D193 горелка RMB 24 TF  2,5 м L  с коротким выключателем ПДГ-309, шт</t>
  </si>
  <si>
    <t>012.D194 Горелка RMB 24 TF 3 м  L  ПДГ-309, шт</t>
  </si>
  <si>
    <t>013.0001 Гусак RB/RP 61G 35гр., шт</t>
  </si>
  <si>
    <t>013.0030 Газораспределитель к RB 61 (1 уп. - 10 шт.), шт</t>
  </si>
  <si>
    <t>013.0053 Горелка RB 61 GD 3 м евро, шт</t>
  </si>
  <si>
    <t>013.0054 Горелка RB 61 GD 4 м RGZ-2, шт</t>
  </si>
  <si>
    <t>013.0055 Горелка RB 61 GD 5 м RGZ-2, шт</t>
  </si>
  <si>
    <t>013.0056 Горелка RB 61 G 3 м  М RGZ-2, шт</t>
  </si>
  <si>
    <t>013.0058 Горелка RB 61 5 м RGZ -2, шт</t>
  </si>
  <si>
    <t>013.0097 Газораспределитель к RB 61 (1 уп. - 10 шт.), шт</t>
  </si>
  <si>
    <t>013.D030 Горелка RB 61 GD 4м ПДГ-508, шт</t>
  </si>
  <si>
    <t>013.D093 Гусак горелки ALPHA FLUX 350 М10, шт</t>
  </si>
  <si>
    <t>013.D097 Изолятор для ALPHA FLUX, шт</t>
  </si>
  <si>
    <t>013.D101 Горелка RM 36 3 м евро /порошк. пр., шт</t>
  </si>
  <si>
    <t>013.D132 Изолятор 1 для ALPHA FLUX, шт</t>
  </si>
  <si>
    <t>013.D137 Кермическая втулка D=3,5 SSFW для проволоки 2,0, шт</t>
  </si>
  <si>
    <t>013.D138 Гильза D=3,5 SSFW для проволоки 2,0, шт</t>
  </si>
  <si>
    <t>013.D139 Стержень с резьбой М8/4,0 SSFW, шт</t>
  </si>
  <si>
    <t>013.D144 Гусак горелки ALPHA FLUX 350 М8/65 град, шт</t>
  </si>
  <si>
    <t>013.D146 Изолирующая труба 14×12  L=141 мм , шт</t>
  </si>
  <si>
    <t>013.D156 Горелка ALPHA FLUX 350 S 3м KZ-2 FK с переключателем с разъемом, шт</t>
  </si>
  <si>
    <t>013.D158 Горелка ALPHA FLUX 350 S 3м KZ-2 FK с переключателем, шт</t>
  </si>
  <si>
    <t>013.D160 Горелка ALPHA FLUX 350 S 3м KZ-2, шт</t>
  </si>
  <si>
    <t>013.D161 Горелка ALPHA FLUX 350 S 4,50м KZ-2, шт</t>
  </si>
  <si>
    <t>013.D164 Горелка ALPHA FLUX 350 S 3.00м LINCOLN, шт</t>
  </si>
  <si>
    <t>013.D169 Гусак ALFA FLUX 350 M8/M12/45G/x280/y70, шт</t>
  </si>
  <si>
    <t>013.D171 Изолирующий шланг 14х12х278, шт</t>
  </si>
  <si>
    <t>014.0026 Газораспределитель Long life (1 уп. - 10 шт.), шт</t>
  </si>
  <si>
    <t>014.0153 Гусак MB 36 KD прямой, шт</t>
  </si>
  <si>
    <t>014.0261 Газораспределитель белый (1 уп. - 10 шт.), шт</t>
  </si>
  <si>
    <t>014.0335 НЕ ЗАКАЗ Горелка MB 36KD 4м GRIP KZ-2 RU, шт</t>
  </si>
  <si>
    <t>014.0336 НЕ ЗАКАЗ Горелка MB 36KD 5м GRIP KZ-2 RU, шт</t>
  </si>
  <si>
    <t>014.0353 Наружная трубка в сборе, шт</t>
  </si>
  <si>
    <t>014.0442.1 Горелка B36 3,00 м  KZ-2 RU, шт</t>
  </si>
  <si>
    <t>014.0453 Горелка RF 36 4 м GRIP  PDG-525, шт</t>
  </si>
  <si>
    <t>014.0454.1 (ZZZ.M001) Горелка RF 36 5 м GRIP  PDG 525, шт</t>
  </si>
  <si>
    <t>014.0511.1 Горелка MB 36 KD 5м GRIP-SH UD FRONIUS с KZ-2, шт</t>
  </si>
  <si>
    <t>014.0540.1 Гусак ABIMIG AT 305/355K T8M 0 градусов X195 St1.2  NW18   (укомплектован), шт</t>
  </si>
  <si>
    <t>014.0541.1 Гусак ABIMIG AT 305/355K T8M 0 градусов X195  M8, шт</t>
  </si>
  <si>
    <t>014.D209 Гусак S 400 к RD36, шт</t>
  </si>
  <si>
    <t>014.D256 Накидная гайка М 22х1,5/17, шт</t>
  </si>
  <si>
    <t>014.D324 Горелка RD 36  3 м , шт</t>
  </si>
  <si>
    <t>014.D444 Горелка RF 36 LC 5 м K KZ-2 RU, шт</t>
  </si>
  <si>
    <t>014.D452 Горелка RF 36 3 м KZ-2, шт</t>
  </si>
  <si>
    <t>014.D454 Горелка RF 36 5 м KZ-2, шт</t>
  </si>
  <si>
    <t>014.D462 Горелка RMB 36 TF 3 м S KZ-2, шт</t>
  </si>
  <si>
    <t>014.D463 Горелка RMB 36 TF 4 м S KZ-2, шт</t>
  </si>
  <si>
    <t>014.D464 Горелка RMB 36 TF 5 м S KZ-2, шт</t>
  </si>
  <si>
    <t>014.D584 Горелка ABIMIG 350 TM S 3.00 m, шт</t>
  </si>
  <si>
    <t>014.D585 Горелка ABIMIG 350 TM S 4.00 m, шт</t>
  </si>
  <si>
    <t>014.D586 Горелка ABIMIG 350 TM S 5.00 m, шт</t>
  </si>
  <si>
    <t>014.D662 Гусак RF 36, шт</t>
  </si>
  <si>
    <t>014.D687 Гусак RMB 36TF, шт</t>
  </si>
  <si>
    <t>014.D745 Вставка для наконечника M16/M8/52 US, шт</t>
  </si>
  <si>
    <t>014.D746 Переходная деталь 13,2/16,5 US, шт</t>
  </si>
  <si>
    <t>014.D762 Гусак RMX-UK 36 LH TF, шт</t>
  </si>
  <si>
    <t>014.D782 Гусак ABIMIG 350  Т 45гр, шт</t>
  </si>
  <si>
    <t>014.D786 Гусак ABIMIG 300L/350  ТM LH 45гр, шт</t>
  </si>
  <si>
    <t>014.D808 Гусак 355 T8M 45гр X185 Y095, шт</t>
  </si>
  <si>
    <t>014.D812 Гусак 355 T8M X225 Y0 M8, шт</t>
  </si>
  <si>
    <t>014.D829 Гусак RMBX 36 60, шт</t>
  </si>
  <si>
    <t>014.D870 Вставка для наконечника M16/M6/52 , шт</t>
  </si>
  <si>
    <t>014.D966 Горелка ABIMIG 350TM S 5.00 м ПДГ-508, шт</t>
  </si>
  <si>
    <t>014.H043 Горелка MB 36KD 3м GRIP PDG 309 RU, шт</t>
  </si>
  <si>
    <t>014.H047 Горелка ABIMIG 355 T8M S 3.00 м KZ-2, шт</t>
  </si>
  <si>
    <t>014.H048 Горелка ABIMIG 355 T8M S 4.00 м KZ-2, шт</t>
  </si>
  <si>
    <t>014.H049 Горелка ABIMIG 355 T8M S 5.00 м KZ-2, шт</t>
  </si>
  <si>
    <t>014.H063 Горелка MB 36KD 3м GRIP KZ-2 PDG-508 RU, шт</t>
  </si>
  <si>
    <t>014.H071 Горелка ABIMIG 355 TM L 4.00 m KZ-2, шт</t>
  </si>
  <si>
    <t>014.H102 Горелка ABIMIG 355 TM L 3.00 м KZ-2, шт</t>
  </si>
  <si>
    <t>014.H103 Горелка ABIMIG 355 TM L 5.00 м KZ-2, шт</t>
  </si>
  <si>
    <t>014.H129.5  Вставка для наконечника D17/M8/53  в сборе, шт</t>
  </si>
  <si>
    <t>014.H149 Горелка RMB 36 3,0 м S евро, шт</t>
  </si>
  <si>
    <t>014.H150 Горелка RMBX 36 S 4 м KZ-2, шт</t>
  </si>
  <si>
    <t>014.H151 Горелка RMBX 36 S 5 м KZ-2, шт</t>
  </si>
  <si>
    <t>014.H173.1 Гусак ABIMIG 355  TМ, шт</t>
  </si>
  <si>
    <t>014.H179 Горелка ABIMIG AT 355 LW 3м, шт</t>
  </si>
  <si>
    <t>014.H180 Горелка ABIMIG А 355 TM L 4.00 м KZ-2, шт</t>
  </si>
  <si>
    <t>014.H181 Горелка ABIMIG 355 TM L 5.00 м KZ-2, шт</t>
  </si>
  <si>
    <t>014.H188 Горелка RVMB 36 V 4 м  KZ-2, шт</t>
  </si>
  <si>
    <t>014.H194.5  Вставка для наконечника M8/51, шт</t>
  </si>
  <si>
    <t>014.H216.1 Горелка RF 36 3м К ПДГ-508 мод М8, шт</t>
  </si>
  <si>
    <t>014.H221.1 Горелка RF 36 3 м GRIP KZ-2 RU, шт</t>
  </si>
  <si>
    <t>014.H222.1 Горелка RF 36 4 м GRIP KZ-2 RU, шт</t>
  </si>
  <si>
    <t>014.H223.1 Горелка RF 36 5 м GRIP KZ-2 RU, шт</t>
  </si>
  <si>
    <t>014.H224.1 Горелка RF 36 LC 3 м GRIP KZ-2 RU, шт</t>
  </si>
  <si>
    <t>014.H225.1 Горелка RF 36 LC 4 м GRIP KZ-2 RU, шт</t>
  </si>
  <si>
    <t>014.H226.1 Горелка RF 36 LC 5 м GRIP KZ-2 RU, шт</t>
  </si>
  <si>
    <t>014.H227.1 Гусак RF 36 45 градусов XX5 RU, шт</t>
  </si>
  <si>
    <t>014.H231 Вставка M16 M6 L52 M12×1 для сопла 145.D402, шт</t>
  </si>
  <si>
    <t>014.H260.1 Горелка RF 36 LC 3 м GRIP PDG 309 RU, шт</t>
  </si>
  <si>
    <t>014.H262.1 Горелка RF 36 LC 5 м GRIP PDG 309 RU, шт</t>
  </si>
  <si>
    <t>014.H267.1 Горелка RF 36 3 м GRIP KZ-2 M8 RU, шт</t>
  </si>
  <si>
    <t>014.H267.1 Горелка RF 36 3м GRIP под М8, шт</t>
  </si>
  <si>
    <t>014.H269.1 Горелка RF 36 LC 3 м GRIP PDG 508 RU, шт</t>
  </si>
  <si>
    <t>014.H270.1 Горелка RF 36 LC 4 м GRIP PDG 508 RU, шт</t>
  </si>
  <si>
    <t>014.H271.1 Горелка RF 36 LC 5 м GRIP PDG 508 RU, шт</t>
  </si>
  <si>
    <t>014.H275.1 Горелка RF 36 3 м GRIP PDG 508 RU, шт</t>
  </si>
  <si>
    <t>014.H276.1 Горелка RF 36 4 м GRIP PDG 508 RU, шт</t>
  </si>
  <si>
    <t>014.H277.1 Горелка RF 36 5 м GRIP PDG 508 RU, шт</t>
  </si>
  <si>
    <t>014.H278.1 Горелка RF 36 LC 3 м GRIP PDG 421 RU, шт</t>
  </si>
  <si>
    <t>014.H354.0 Переходник Гусака М22х1,5, шт</t>
  </si>
  <si>
    <t>014.H356.1 Гусак AT 305/355K TM 45 g x160 y85 M8, шт</t>
  </si>
  <si>
    <t>014.H363.1 Гусак AT 305/355 TM 45 g x185 y95  M8, шт</t>
  </si>
  <si>
    <t>014.H390 Горелка ABIMIG AT 355 LW 3.0m KZ-2 TM45G X185 Y95 ST1.2, шт</t>
  </si>
  <si>
    <t>014.H391 Горелка ABIMIG AT 355 LW 4.0m KZ-2 TM45G X185 Y95 ST1.2, шт</t>
  </si>
  <si>
    <t>014.H392 Горелка ABIMIG AT 355 LW 5.0m KZ-2 TM45G X185 Y95 ST1.2, шт</t>
  </si>
  <si>
    <t>014.H397.1 Горелка ABIMIG ATG 355 LW 4.0 m UP4M TL OL, шт</t>
  </si>
  <si>
    <t>014.H413.1 Гусак AT 305/355 TM 60 g x165 y110 M8, шт</t>
  </si>
  <si>
    <t>014.H417.1 Укомплектованный гусак AT 305K TM  45G X130 Y85 ST0,8-1,0 NW18, шт</t>
  </si>
  <si>
    <t>014.H418.1 Укомплектованный гусак ABIMIG AT 305K TM  45G X130 Y85  ST1,0-1,2 NW18, шт</t>
  </si>
  <si>
    <t>014.H419.1 Укомплектованный гусак ABIMIG AT 305/355K TM 45G X160 Y85 ST0,8-1,0 NW18, шт</t>
  </si>
  <si>
    <t>014.H420.1 Укомплектованный гусак ABIMIG  AT 305/355K TM 45G X160 Y85 ST1,0-1,2 NW18, шт</t>
  </si>
  <si>
    <t>014.H421 Гусак AT 305/355 TM 45 g x160 y85, шт</t>
  </si>
  <si>
    <t>014.H422.1 Укомплектованный гусак ABIMIG AT 305/355 TM 45G X185 Y95 ST0,8-1,0 NW18, шт</t>
  </si>
  <si>
    <t>014.H423.1 Укомплектованный гусак ABIMIG AT 305/355 TM 45G X185 Y95 ST1,0-1,2 NW18, шт</t>
  </si>
  <si>
    <t>014.H424.1 Гусак 305/355 TM 45 g x185 y95 ST1.2-1.6 NW18, шт</t>
  </si>
  <si>
    <t>014.H425.1 Укомплектованный гусак ABIMIG AT 305/355 T8M 45G X185 Y95 ST0,8-1,0 NW18, шт</t>
  </si>
  <si>
    <t>014.H426.1 Укомплектованный гусак ABIMIG AT 305/355 T8M 45G X185 Y95 ST1,0-1,2 NW18, шт</t>
  </si>
  <si>
    <t>014.H427.1 Укомплектованный гусак ABIMIG  AT 305/355 T8M 45G X185 Y95 ST1,2-1,6 NW18, шт</t>
  </si>
  <si>
    <t>014.H428.1 Укомплектованный гусак ABIMIG AT 355 TM 45G X350 Y95 ST1,0-1,2 NW18, шт</t>
  </si>
  <si>
    <t>014.H429 Гусак AT 355 TM 45 g x350 y95, шт</t>
  </si>
  <si>
    <t>014.H430.1 Укомплектованный гусак ABIMIG AT 355 TM 45G X500 Y95 ST1,0-1,2 NW18, шт</t>
  </si>
  <si>
    <t>014.H431 Укомплектованный гусак AT 355 TM 45 g x500 y95 ST 1.2-1.6 D18, шт</t>
  </si>
  <si>
    <t>014.H432.1 Укомплектованный гусак ABIMIG AT 305/355 TM 60G X165 Y110 ST0,8-1,0 NW18, шт</t>
  </si>
  <si>
    <t>014.H433.1 Укомплектованный гусак ABIMIG AT 305/355 TM 60G X165 Y110 ST1,0-1,2 NW18, шт</t>
  </si>
  <si>
    <t>014.H434 Укомплектованный гусак AT 305/355 TM 60 g x165 y110 ST 1.2-1.6 NW18, шт</t>
  </si>
  <si>
    <t>014.H435.1 Укомплектованный гусак ABIMIG AT 305/355 T8M 60G X165 Y110 ST0,8-1,0 NW18, шт</t>
  </si>
  <si>
    <t>014.H436.1 Укомплектованный гусак ABIMIG  AT 305/355 T8M 60G X165 Y110 ST1,0-1,2 NW18, шт</t>
  </si>
  <si>
    <t>014.H437.1 Укомплектованный гусак ABIMIG AT 305/355 T8M 60G X165 Y110 ST1,2-1,6 NW18, шт</t>
  </si>
  <si>
    <t>014.H439.1 Гусак ABIMIG AT 307K TM (укомплектован), шт</t>
  </si>
  <si>
    <t>014.H445.1 Укомплектованный гусак AT 307/357 TM  45G X185 Y95 ST1.2-1,6 NW16, шт</t>
  </si>
  <si>
    <t>014.H621 Горелка ABIMIG AT 355 LW 5.0m KZ-2 TM45G X185 Y95 ST1.2 TK, шт</t>
  </si>
  <si>
    <t>015.0021 Газораспределитель стандартный (1 уп. - 10 шт.), шт</t>
  </si>
  <si>
    <t>015.0023 Газораспределитель керамический (1 уп. - 10 шт.), шт</t>
  </si>
  <si>
    <t>015.0085.1 Горелка ABIMIG AT 407 LW 6.0 M KZ-2 с гусаком типа 457 под диам 1,2, шт</t>
  </si>
  <si>
    <t>015.0100.1 Горелка ABIMIG AT 405 LW 6.0 M KZ-2 с гусаком типа 455 X=350мм под диам 1,2, шт</t>
  </si>
  <si>
    <t>015.0101.1 Гусак ABIMIG АТ 405 Т8М  0гр. Х225 St1.6 NW18 (укомплектован), шт</t>
  </si>
  <si>
    <t>015.0102.1 Гусак ABIMIG АТ 405 Т8М  0гр. Х225 М8, шт</t>
  </si>
  <si>
    <t>015.0103.1 Гусак ABIMIG АТ 405 Т8М  0гр. Х250 St1.6 NW18 (укомплектован), шт</t>
  </si>
  <si>
    <t>015.0104.1 Гусак ABIMIG АТ 405 Т8М  0гр. Х250 М8, шт</t>
  </si>
  <si>
    <t>015.D070 Горелка ABIMIG AT 405 LW 3.0 M KZ-2 RU, шт</t>
  </si>
  <si>
    <t>015.D072.1 Горелка ABIMIG AT 405 LW 5.0 M KZ-2 RU, шт</t>
  </si>
  <si>
    <t>015.D073.1 Горелка ABIMIG ATG 405 LW 3,0m KZ-2, шт</t>
  </si>
  <si>
    <t>015.D081.5 Переходная деталь гусака ABIMIG GRIP AT 405, шт</t>
  </si>
  <si>
    <t>015.D082.1 Гусак ABIMIG АТ 405 Т8М  45гр. Х210 Y95 М8, шт</t>
  </si>
  <si>
    <t>015.D090.1 Укомплектованный гусак ABIMIG  AT 405 T8M 45G X210 Y95 ST1,0-1,2 NW18, шт</t>
  </si>
  <si>
    <t>015.D091.1 Укомплектованный гусак ABIMIG AT 405 T8M 45G X210 Y95 ST1,2-1,6 NW18, шт</t>
  </si>
  <si>
    <t>016.D014 Гусак RM 50  45гр., шт</t>
  </si>
  <si>
    <t>016.D027 Резьбовое кольцо М 14х1, шт</t>
  </si>
  <si>
    <t>016.D098 Горелка RM 50 рукоятка V, 3 м, KZ-2, шт</t>
  </si>
  <si>
    <t>016.D099 Горелка RM 50 рукоятка V, 4 м, KZ-2, шт</t>
  </si>
  <si>
    <t>016.D100 Горелка RM 50 V 5 м KZ-2, шт</t>
  </si>
  <si>
    <t>016.D114 Вставка TR 18Х4/М8/55 с резьбой в левую сторону, шт</t>
  </si>
  <si>
    <t>016.D115 Резьбовое кольцо М 14х1 LH левая резьба, шт</t>
  </si>
  <si>
    <t>016.D121 Адаптер гусака RMX M22Х1,5 М 14Х1, шт</t>
  </si>
  <si>
    <t>016.D141 Переходная деталь 14,2/16,5 US, шт</t>
  </si>
  <si>
    <t>016.D156.5 Вставка для наконечника TR 18/M10/60, шт</t>
  </si>
  <si>
    <t>016.D168 Гусак ABIMIG 450 T8 45гр., шт</t>
  </si>
  <si>
    <t>016.D199 Горелка ABIMIG 450 Т8 3м KZ-2, шт</t>
  </si>
  <si>
    <t>016.D200 Горелка ABIMIG 450 Т8 4м KZ-2, шт</t>
  </si>
  <si>
    <t>016.D201 Горелка ABIMIG 450 Т8 5м KZ-2, шт</t>
  </si>
  <si>
    <t>016.D202 Горелка ABIMIG 450 Т8М 3м KZ-2, шт</t>
  </si>
  <si>
    <t>016.D203 Горелка ABIMIG 450 Т8М 4м KZ-2, шт</t>
  </si>
  <si>
    <t>016.D204 Горелка ABIMIG 450 Т8М 5м KZ-2, шт</t>
  </si>
  <si>
    <t>016.D225 Гусак  455  T8 190-100 M10, шт</t>
  </si>
  <si>
    <t>016.D228 Гусак ABIMIG 450  T8, шт</t>
  </si>
  <si>
    <t>016.D230 Мундштук ABIMIG 450 T8Mv45 M10 лев. резьба, шт</t>
  </si>
  <si>
    <t>016.D250 Гусак RMX-US50  HD под наконечник M10, шт</t>
  </si>
  <si>
    <t>016.D287 Горелка ABIMIG 450 Т8 3м с разъемом ПДГ-508, шт</t>
  </si>
  <si>
    <t>016.D288 Горелка ABIMIG 450 Т8 4м ПДГ-508, шт</t>
  </si>
  <si>
    <t>016.D324 Горелка ABIMIG 455 Т8M V 3м , шт</t>
  </si>
  <si>
    <t>016.D324 Горелка ABIMIG 455 Т8M V 3м  RU, шт</t>
  </si>
  <si>
    <t>016.D325 Горелка ABIMIG 455 Т8М  V 4м KZ-2, шт</t>
  </si>
  <si>
    <t>016.D326 Горелка ABIMIG 455 Т8M V 5м RU, шт</t>
  </si>
  <si>
    <t>016.D331 Горелка ABIMIG 450 Т8 V 3м ПДГ-525, шт</t>
  </si>
  <si>
    <t>016.D341 Вставка для наконечника D19/M8/58, шт</t>
  </si>
  <si>
    <t>016.D348.5 Вставка М10/54 типа 457, шт</t>
  </si>
  <si>
    <t>017.D041.1 Горелка RF 45 3 м GRIP KZ-2 RU, шт</t>
  </si>
  <si>
    <t>017.D042.1 Горелка RF 45 4 м GRIP KZ-2 RU, шт</t>
  </si>
  <si>
    <t>017.D043.1 Горелка RF 45 5 м GRIP KZ-2 RU, шт</t>
  </si>
  <si>
    <t>017.D044.1 Горелка RF 45 3 м GRIP PDG-508 RU, шт</t>
  </si>
  <si>
    <t>017.D046.1 Горелка RF 45 5 м GRIP PDG-508 RU, шт</t>
  </si>
  <si>
    <t>017.D047.0 Гусак RF 45 GRIP, шт</t>
  </si>
  <si>
    <t>017.D057.1 Горелка RF 45 LC GRIP 3 м RU, шт</t>
  </si>
  <si>
    <t>017.D058.1 Горелка RF 45 LC GRIP 4 м RU, шт</t>
  </si>
  <si>
    <t>017.D059.1 Горелка RF 45 LC GRIP 5 м RU, шт</t>
  </si>
  <si>
    <t>017.D062.1 Горелка RF 45 LC GRIP 5 м PDG 508 RU, шт</t>
  </si>
  <si>
    <t>018.0063 Горелка MB 26 KD 4м ERGO KZ-2, шт</t>
  </si>
  <si>
    <t>018.0116 Газораспределитель белый (1 уп. - 10 шт.), шт</t>
  </si>
  <si>
    <t>018.0141 Газораспределитель белый керамический (1 уп. - 10 шт.), шт</t>
  </si>
  <si>
    <t>018.0146 Горелка MB 26KD 3м GRIP KZ-2 RU, шт</t>
  </si>
  <si>
    <t>018.0148 Горелка MB 26KD 5м GRIP KZ-2 RU, шт</t>
  </si>
  <si>
    <t>018.0149 Внутренняя трубка с шестигранником, шт</t>
  </si>
  <si>
    <t>018.0193.5 Переходная деталь с гайкой  М 18х1, шт</t>
  </si>
  <si>
    <t>018.D115 Резьбовое Кольцо М 12х1 (1 уп. - 10 шт.), шт</t>
  </si>
  <si>
    <t>018.D139 Вставка для наконечника М16/М8/45, шт</t>
  </si>
  <si>
    <t>018.D145 Вставка для наконечника М16/М6/45, шт</t>
  </si>
  <si>
    <t>018.D235 Переходная деталь диам.12,2/14, шт</t>
  </si>
  <si>
    <t>018.D236 Переходная деталь диам.13,2, шт</t>
  </si>
  <si>
    <t>018.D237 Переходная деталь д 14.2, шт</t>
  </si>
  <si>
    <t>018.D537 Горелка ABIMIG 300 TM 3 м к KZ-2, шт</t>
  </si>
  <si>
    <t>018.D538 Горелка ABIMIG 300 TM  S 4 м к KZ-2, шт</t>
  </si>
  <si>
    <t>018.D539 Горелка ABIMIG 300 TM  S 5 м к KZ-2, шт</t>
  </si>
  <si>
    <t>018.D574 Горелка ABIMIG 300 TM 3 м ПДГ-309, шт</t>
  </si>
  <si>
    <t>018.D666 Гусак RF 26, шт</t>
  </si>
  <si>
    <t>018.D702 Гусак RM 26, шт</t>
  </si>
  <si>
    <t>018.D707 Вставка М16/М8/45 LH с лев. резьбой, шт</t>
  </si>
  <si>
    <t>018.D708 Резьбовое Кольцо M 12X1 LH, шт</t>
  </si>
  <si>
    <t>018.D754 Вставка М16/М6/45 с лев. резьбой, шт</t>
  </si>
  <si>
    <t>018.D764 Вставка М16/М6/49 с лев. резьбой, шт</t>
  </si>
  <si>
    <t>018.D843 Горелка ABIMIG 300 T8 L 4 м KZ-2, шт</t>
  </si>
  <si>
    <t>018.D873.0 Переходная деталь 12,2/14.3, шт</t>
  </si>
  <si>
    <t>018.D891 Горелка ABIMIG AT 305 LW 3 м , шт</t>
  </si>
  <si>
    <t>018.D892 Горелка ABIMIG А 305 TM 4 м KZ-2, шт</t>
  </si>
  <si>
    <t>018.D893 Горелка ABIMIG 305 TM S 5 м , шт</t>
  </si>
  <si>
    <t>018.D908.1 Горелка RF 26 3м GRIP KZ-2 RU, шт</t>
  </si>
  <si>
    <t>018.D909.1 Горелка RF 26 4м GRIP KZ-2 RU, шт</t>
  </si>
  <si>
    <t>018.D910.1 Горелка RF 26 5м GRIP KZ-2 RU, шт</t>
  </si>
  <si>
    <t>018.D911.0 Гусак RF 26 45 град., шт</t>
  </si>
  <si>
    <t>018.D952.1 Горелка RF 26 3м GRIP PDG-508 RU, шт</t>
  </si>
  <si>
    <t>018.D955 Горелка ABIMIG AT 305 LW  5 м  KZ-2 TM45G  X160  Y85  ST1,2  TK, шт</t>
  </si>
  <si>
    <t>018.D960.1 Горелка ABIMIG AT 305 LW  3 м RU, шт</t>
  </si>
  <si>
    <t>018.D961.1 Горелка ABIMIG AT 305 LW  4 м RU, шт</t>
  </si>
  <si>
    <t>018.D962.1 Горелка ABIMIG AT305 LW  5 м RU, шт</t>
  </si>
  <si>
    <t>018.D963.1 Горелка ABIMIG АTG 305 LW 3 м KZ-2, шт</t>
  </si>
  <si>
    <t>018.D964.1 Горелка ABIMIG АTG 305 LW 4 м KZ-2, шт</t>
  </si>
  <si>
    <t>018.D983 Гусак ABIMIG AT 305 T8 FLEX X=350, шт</t>
  </si>
  <si>
    <t>018.D987 Гусак АТ 305 Т8 FLEX M8 500 mm, шт</t>
  </si>
  <si>
    <t>022.0038 Шланговый пакет 4 м для WZ-2, шт</t>
  </si>
  <si>
    <t>022.0212 Шланговый пакет PVC GRIP 3м RU (MB 401-501D), шт</t>
  </si>
  <si>
    <t>022.0213 Шланговый пакет 4 м GRIP, шт</t>
  </si>
  <si>
    <t>022.0214 Шланговый пакет PVC GRIP 5м RU (MB 401-501D), шт</t>
  </si>
  <si>
    <t>022.D011 Гусак  ABIMIG 300 WT  45гр. Х=205 Y=41 (укомплектованный), шт</t>
  </si>
  <si>
    <t>023.0077 Горелка MB 240D 3 м WZ-2 с рукояткой  ERGO, шт</t>
  </si>
  <si>
    <t>023.0078 Горелка MB 240D 4 м WZ-2 с рукояткой  ERGO, шт</t>
  </si>
  <si>
    <t>023.0079 Горелка MB 240D 5 м  ERGO WZ-2, шт</t>
  </si>
  <si>
    <t>023.0227 Горелка MB 240D 5 м  GRIP WZ-2, шт</t>
  </si>
  <si>
    <t>023.0282 Горелка MB 240D 4 м  GRIP ПВХ, шт</t>
  </si>
  <si>
    <t>023.0283 Горелка MB 240D 5 м  GRIP ПВХ, шт</t>
  </si>
  <si>
    <t>023.0319.1 Горелка MB EVO PRO 240D 3 м , шт</t>
  </si>
  <si>
    <t>023.0319.1 Горелка MB EVO PRO 240D 3 м RU, шт</t>
  </si>
  <si>
    <t>023.0320.1 Горелка MB EVO PRO 240D 4 м RU, шт</t>
  </si>
  <si>
    <t>023.0321.1 Горелка MB EVO PRO 240D 5 м RU, шт</t>
  </si>
  <si>
    <t>023.0322.1 Горелка MB EVO 240D 3 м RU, шт</t>
  </si>
  <si>
    <t>023.0323.1 Горелка MB EVO 240D 4 м RU, шт</t>
  </si>
  <si>
    <t>023.0324.1 Горелка MB EVO 240D 5 м RU, шт</t>
  </si>
  <si>
    <t>023.D015 Горелка ABIMIG 240D WT 3 м WZ-2 с рукояткой V, шт</t>
  </si>
  <si>
    <t>023.D016 Горелка ABIMIG 240D WT 4 м WZ-2 с рукояткой V, шт</t>
  </si>
  <si>
    <t>023.D017 Горелка MB 240D WT 5 м WZ-2 с рукояткой V, шт</t>
  </si>
  <si>
    <t>023.D018 Гусак ABIMIG 240D WT 5 м , шт</t>
  </si>
  <si>
    <t>023.D066 Горелка  ABIMIG 240D WT S 3 м WZ-2, шт</t>
  </si>
  <si>
    <t>023.D068 Горелка MB 240D 3 м  GRIP WZ-2, шт</t>
  </si>
  <si>
    <t>023.D069 Горелка MB 240D 4 м  GRIP WZ-2, шт</t>
  </si>
  <si>
    <t>030.0010 Удлинитель сопла 145.0166, шт</t>
  </si>
  <si>
    <t>030.0019.20 Изоляционная  прокладка, шт</t>
  </si>
  <si>
    <t>030.0029  Газораспределитель чёрный 28 mm (1 уп. - 10 шт.), шт</t>
  </si>
  <si>
    <t>030.0037  Газораспределитель long life 28 mm (1 уп. - 10 шт.), шт</t>
  </si>
  <si>
    <t>030.0118 Центратор для наконечника 140.0475, шт</t>
  </si>
  <si>
    <t>030.0145 Газораспределитель белый (1 уп. - 10 шт.), шт</t>
  </si>
  <si>
    <t>030.0190 Газораспределитель керамич. (1 уп. - 10 шт.), шт</t>
  </si>
  <si>
    <t>030.D011 Гусак ABIMIG 401 WT 50g X=160 Y=100 , шт</t>
  </si>
  <si>
    <t>030.D027 Горелка ABIMIG 401 WT 3м S WZ-2, шт</t>
  </si>
  <si>
    <t>030.D028 Горелка ABIMIG 401 WT 4м S WZ-2, шт</t>
  </si>
  <si>
    <t>030.D029 Горелка ABIMIG 401 WT 5м S WZ-2, шт</t>
  </si>
  <si>
    <t>032.0233 Горелка MB 501 5м GRIP, шт</t>
  </si>
  <si>
    <t>032.0270.1 Горелка MB EVO PRO 501  4 м RU, шт</t>
  </si>
  <si>
    <t>032.0271.1 Горелка MB EVO PRO 501 5 м RU, шт</t>
  </si>
  <si>
    <t>032.0272.1 Горелка MB EVO 501  3 м RU, шт</t>
  </si>
  <si>
    <t>032.0273.1 Горелка MB EVO 501  4 м RU, шт</t>
  </si>
  <si>
    <t>032.D024 Гусак ABIMIG 501 WT 50g X=180=100 , шт</t>
  </si>
  <si>
    <t>032.D035 Горелка ABIMIG 501 WT 4м V  WZ-2, шт</t>
  </si>
  <si>
    <t>032.D036 Горелка ABIMIG 501 WT 5м V  WZ-2, шт</t>
  </si>
  <si>
    <t>033.0272 Горелка MB 401D 4м GRIP WZ-2, шт</t>
  </si>
  <si>
    <t>033.0273 Горелка MB 401D 5м GRIP WZ-2, шт</t>
  </si>
  <si>
    <t>033.0329.1 Горелка MB 401 D 4м  GRIP TO WZ-2, шт</t>
  </si>
  <si>
    <t>033.0357.1 Шланговый пакет ABIMIG W T 4м, м</t>
  </si>
  <si>
    <t>033.0385.1 Горелка MB EVO PRO 401 D 4 м , шт</t>
  </si>
  <si>
    <t>033.0385.1 Горелка MB EVO PRO 401 D 4 м RU, шт</t>
  </si>
  <si>
    <t>033.0386.1 Горелка MB EVO PRO 401 D 5м , шт</t>
  </si>
  <si>
    <t>033.0386.1 Горелка MB EVO PRO 401 D 5м RU, шт</t>
  </si>
  <si>
    <t>033.0387.1 Горелка MB EVO 401 D 3 м RU, шт</t>
  </si>
  <si>
    <t>033.0388.1 Горелка MB EVO 401 D 4 м RU, шт</t>
  </si>
  <si>
    <t>033.0389.1 Горелка MB EVO 401 D 5 м RU, шт</t>
  </si>
  <si>
    <t>033.D052 Гусак  ABIMIG 401D WT 50гр. Х=160 Y=100, шт</t>
  </si>
  <si>
    <t>033.D065 Горелка ABIMIG 401D WT 3м V , шт</t>
  </si>
  <si>
    <t>033.D066 Горелка ABIMIG 401D WT 4м V , шт</t>
  </si>
  <si>
    <t>033.D067 Горелка ABIMIG 401D WT 5м V WZ-2, шт</t>
  </si>
  <si>
    <t>033.D077 Горелка ABIMIG 240-501  WTG 3м V WZ-2, шт</t>
  </si>
  <si>
    <t>033.D143 Горелка ABIMIG 240-501  WTG 3м S WZ-2, шт</t>
  </si>
  <si>
    <t>033.D144 Горелка ABIMIG 240-501  WTG 4м S WZ-2, шт</t>
  </si>
  <si>
    <t>033.D145 Горелка ABIMIG 240-501  WTG 5м S WZ-2, шт</t>
  </si>
  <si>
    <t>033.D148 Горелка ABIMIG 401D WT 5м S WZ-2 , шт</t>
  </si>
  <si>
    <t>034.0145 Гусак  ABIMIG 501D  50гр. Х=1000 Y=95 (+855 мм), шт</t>
  </si>
  <si>
    <t>034.0190 Гусак  MB 501D  50гр. Х=500 Y=95 (+351 мм), шт</t>
  </si>
  <si>
    <t>034.0203 Гусак  ABIMIG 501D  50гр. Х=1200 Y=95, шт</t>
  </si>
  <si>
    <t>034.0250 Гусак  ABIMIG 501D  30гр. Х=250  Y=54 (пистолетная рукоятка), шт</t>
  </si>
  <si>
    <t>034.0268 Гусак  ABIMIG 501D  30гр. Х=400 Y=54, шт</t>
  </si>
  <si>
    <t>034.0323 Горелка MB 501D 4м WZ с потенциометром, шт</t>
  </si>
  <si>
    <t>034.0355 Горелка MB-501D 3м евро, шт</t>
  </si>
  <si>
    <t>034.0657.1 Горелка MB 501D 3м ABIMIG GRIP ТО, шт</t>
  </si>
  <si>
    <t>034.0659.1 Горелка MB 501D 5м ABIMIG GRIP ТО, шт</t>
  </si>
  <si>
    <t>034.0862.1 Горелка MB EVO PRO 501 D 3 м RU, шт</t>
  </si>
  <si>
    <t>034.0863.1 Горелка MB EVO PRO 501 D 4 м , шт</t>
  </si>
  <si>
    <t>034.0863.1 Горелка MB EVO PRO 501 D 4 м RU, шт</t>
  </si>
  <si>
    <t>034.0864.1 Горелка MB EVO PRO 501 D 5 м RU, шт</t>
  </si>
  <si>
    <t>034.0865.1 Горелка MB EVO 501 D 3 м RU, шт</t>
  </si>
  <si>
    <t>034.0866.1 Горелка MB EVO 501 D 4 м RU, шт</t>
  </si>
  <si>
    <t>034.0867.1 Горелка MB EVO 501 D 5 м RU, шт</t>
  </si>
  <si>
    <t>034.D014 Горелка MB501D 3м ПДГ-508, шт</t>
  </si>
  <si>
    <t>034.D015 Горелка MB 501D 4м ПДГ 508, шт</t>
  </si>
  <si>
    <t>034.D016 Горелка МB 501D 5м ПДГ 508, шт</t>
  </si>
  <si>
    <t>034.D030 Горелка ABIMIG 501D WT, V 3,00 М, шт</t>
  </si>
  <si>
    <t>034.D031 Горелка ABIMIG 501D WT, V 4,00 М, шт</t>
  </si>
  <si>
    <t>034.D032 Горелка ABIMIG 501D WT, V 5,00 М, шт</t>
  </si>
  <si>
    <t>034.D033 Гусак  ABIMIG 501D WT 50гр. Х=175 Y=100, шт</t>
  </si>
  <si>
    <t>034.D057 Гусак ABIMIG 501D 520 мм 50 гр.  (не укомплектован), шт</t>
  </si>
  <si>
    <t>034.D081 Гусак ABIMIG 501D 350 мм (не укомплектован), шт</t>
  </si>
  <si>
    <t>035.0001 Гусак RB 610 D  изгиб 35 гр, шт</t>
  </si>
  <si>
    <t>035.0025 Горелка RB 610D  4,00m K RWZ-2, шт</t>
  </si>
  <si>
    <t>035.0032 Горелка RB 610D  3,00 м с прямым гусаком и пистолетной ручкойRWZ-2, шт</t>
  </si>
  <si>
    <t>035.0034 Горелка RР 610D  4,00m K RWZ-2, шт</t>
  </si>
  <si>
    <t>035.0037 Горелка RB 610D  3,00m K RWZ-2, шт</t>
  </si>
  <si>
    <t>035.Z010 Горелка RB 610D  5,00m K RWZ-2, шт</t>
  </si>
  <si>
    <t>039.0008 Газораспределитель MB 602, шт</t>
  </si>
  <si>
    <t>039.0023 Горелка MB 602  3,00m K WZ-2, шт</t>
  </si>
  <si>
    <t>039.0025 Горелка MB 602  4,00m K WZ-2, шт</t>
  </si>
  <si>
    <t>039.0037 Горелка MB 602  5,00m K WZ-2, шт</t>
  </si>
  <si>
    <t>039.0090 Газораспределитель керамический MB 602, шт</t>
  </si>
  <si>
    <t>079.0034 Винт для листового металла ST 3,5X9,5-C-H, шт</t>
  </si>
  <si>
    <t>080.0003 Зажимный колпак в сборе, шт</t>
  </si>
  <si>
    <t>080.0004 Адаптер в сборе, шт</t>
  </si>
  <si>
    <t>080.0005 Зажимный колпак с резьбовой трубкой, шт</t>
  </si>
  <si>
    <t>080.0006 Колпак с резьбой в сборе, шт</t>
  </si>
  <si>
    <t>080.0022  Ролик для подачи проволоки 1,2 ST/AL, шт</t>
  </si>
  <si>
    <t>080.0032  Пружина D=1/Dm=5/Lo=17, шт</t>
  </si>
  <si>
    <t>080.0043 Шарик 6,0mm, шт</t>
  </si>
  <si>
    <t>080.0046 Угольные щетки, шт</t>
  </si>
  <si>
    <t>080.0092 Двигатель 24В с адаптером, шт</t>
  </si>
  <si>
    <t>080.0096 Рукоятки РР, шт</t>
  </si>
  <si>
    <t>081.0002 Гусак РР 26 KD прямой, шт</t>
  </si>
  <si>
    <t>081.0016 Дюза для проволоки (60,0mm), шт</t>
  </si>
  <si>
    <t>082.0011 Горелка РР 24 D  прям. гусак 45 гр. мотор 42 V 8м KZ-2, шт</t>
  </si>
  <si>
    <t>082.0014 Горелка РР 24 D  согн. гусак 45 гр. мотор 42 V 8м KZ-2, шт</t>
  </si>
  <si>
    <t>083.0014 Горелка РР 36 D  прямой гусак  мотор 42 V 8м. KZ-2, шт</t>
  </si>
  <si>
    <t>083.0017 Горелка  РР 36 D  согнутый гусак мотор 42 V 8м., шт</t>
  </si>
  <si>
    <t>083.0022 Горелка РР 36 D  45град. 24 V 8м. , шт</t>
  </si>
  <si>
    <t>085.0104.1 Горелка Push Pull Plus 36 D  прямой гусак  мотор 40 V 8м. KZ-2, шт</t>
  </si>
  <si>
    <t>085.0105.1 Горелка Push Pull Plus 36 D гнутый гусак 45 гр. мотор 40 V 8м. KZ-2, шт</t>
  </si>
  <si>
    <t>085.0107.1 Горелка Push Pull Plus 36 D 45 8 м изогнутый  гусак  мотор 40 V 1,2 мм 10 KOhm, шт</t>
  </si>
  <si>
    <t>091.0001 Гусак PP 401D изогн. 45 гр., шт</t>
  </si>
  <si>
    <t>091.0002 Гусак РР 401D прямой, шт</t>
  </si>
  <si>
    <t>091.0043 Горелка PP 401D с прямым гусаком, 8 м, 42В, евро WZ-2  (М04), шт</t>
  </si>
  <si>
    <t>091.0044 РР Горелка 401D согнут 45 гр.гусак, мотор 42V 8м WZ-2, шт</t>
  </si>
  <si>
    <t>092.0007 Гусак РР 240 D прямой, шт</t>
  </si>
  <si>
    <t>092.0018 Горелка РР 240D прямой гусак, мотор 42V, 8м,  WZ-2, шт</t>
  </si>
  <si>
    <t>092.0019 Горелка РР 240D гусак  45 гр., мотор 42V, 8м,  WZ-2, шт</t>
  </si>
  <si>
    <t>095.0015.1  Гусак Push Pull Plus 401D согнут 45 гр., шт</t>
  </si>
  <si>
    <t>095.0064.1 Проволокоподающий ролик PUSH-PULL 0,8 м, шт</t>
  </si>
  <si>
    <t>095.0065.1 Проволокоподающий ролик PUSH-PULL 1,0 м, шт</t>
  </si>
  <si>
    <t>095.0066.1 Проволокоподающий ролик PUSH-PULL 1,2 м, шт</t>
  </si>
  <si>
    <t>095.0067.1 Проволокоподающий ролик PUSH-PULL 1,6 м, шт</t>
  </si>
  <si>
    <t>095.0100.1  Горелка  Push Pull Plus 401D прямой гусак, мотор 40 V 8м WZ-2, шт</t>
  </si>
  <si>
    <t>095.0101.1  Горелка  Push Pull Plus 401D согнут 45 гр.гусак, мотор 40 V 8м WZ-2, шт</t>
  </si>
  <si>
    <t>095.0115.1  Горелка  Push Pull Plus 401D согнут 45 гр.гусак, потенциометр, мотор 40 V 8м WZ-2 , шт</t>
  </si>
  <si>
    <t>100.0019 Провод управления MB 401-501 (по 200 м), м</t>
  </si>
  <si>
    <t>100.0074 Пилотная линия, 1х 2,5мм2  (по 100 м), шт</t>
  </si>
  <si>
    <t>100.0081  Линия управления 10x0.25mm2, м</t>
  </si>
  <si>
    <t>100.0100 Провод управления ABITIG, м</t>
  </si>
  <si>
    <t>101.0168.1 Управляющий кабель (для датчика конца проволоки), длина 10 м, шт</t>
  </si>
  <si>
    <t>101.0220.1 Управляющий кабель (для соединения между E-Box  -  M-Drive), длина 10 м, шт</t>
  </si>
  <si>
    <t>101.D003 Провод к ПДГ-309, шт</t>
  </si>
  <si>
    <t>102.0124 Газовый ПВХ-шланг черный 3х1,5, м</t>
  </si>
  <si>
    <t>103.0108 Шланг охлаждения 0,6 метра с ниппелем, шт</t>
  </si>
  <si>
    <t>103.0112 Шланг охл.  0,6 м  с ниппелем, шт</t>
  </si>
  <si>
    <t>104.0008 Усадочный шланг D=25,4 мм, м</t>
  </si>
  <si>
    <t>104.0044 Усадочный шланг D=19,1x130 мм, шт</t>
  </si>
  <si>
    <t>105.0005  Внешний сварочный шланг (резина) Н20-30 (бухта 40 м.), м</t>
  </si>
  <si>
    <t>105.0019 Внешний сварочный шланг (резина) Н 25-30 (бухта 40 м.), м</t>
  </si>
  <si>
    <t>105.0032  Внешний сварочный шланг (резина) 28*1.5  черный(бухта 40 м.), м</t>
  </si>
  <si>
    <t>107.0044 Подающий канал в сборе к 4м, шт</t>
  </si>
  <si>
    <t>107.0064 Защитный внешний шланг 30х1,5 (40м), шт</t>
  </si>
  <si>
    <t>107.0065 Защитный внешний шланг 43х1,5 (40м), м</t>
  </si>
  <si>
    <t>107.0079 Наружный шланг в сборе к 3м, шт</t>
  </si>
  <si>
    <t>107.0080 Наружный рукав 5 м, шт</t>
  </si>
  <si>
    <t>108.0028 Кожаный шланг 0,8 м, шт</t>
  </si>
  <si>
    <t>109.0011 Шланг жидкостного охлаждения п/м, м</t>
  </si>
  <si>
    <t>109.0012 Шланг 2 черный 7x2, м</t>
  </si>
  <si>
    <t>109.0013 Шланг 3 черный 9,0x2,0, м</t>
  </si>
  <si>
    <t>109.0019 Внешний сварочный кабель (резина) 18,5 (бухта 60м.), м</t>
  </si>
  <si>
    <t>109.0020 Шланг 10, чёрный 22x1,25, м</t>
  </si>
  <si>
    <t>109.0021 Шланг 11 чёрный 3x1,2, м</t>
  </si>
  <si>
    <t>109.0022 Шланг 12 чёрный 3,5x1,2, м</t>
  </si>
  <si>
    <t>109.0023 шланг 4,2х1,7 чёрный, м</t>
  </si>
  <si>
    <t>109.0032 Шланг 22,чёрный 5,5*1,5, м</t>
  </si>
  <si>
    <t>109.0038 Шланг 28 5.5х1.75, м</t>
  </si>
  <si>
    <t>109.0040 Шланг газовый (черный)  4,9х1,5 (бухта 100 м.), м</t>
  </si>
  <si>
    <t>109.0042 Шланг 32 черный LW 28 R (бухта 30 м), м</t>
  </si>
  <si>
    <t>109.0043 Дымозаборный шланг RAB LW 32 (бухта 30м), шт</t>
  </si>
  <si>
    <t>109.0058 Шланг 48 красный 9.0х2.0, м</t>
  </si>
  <si>
    <t>109.0059 Шланг 49 черный 3,9х1,5 HDH (бухта  40 м), м</t>
  </si>
  <si>
    <t>109.0065 Шланг 55 черный 6.0x1.5, шт</t>
  </si>
  <si>
    <t>109.0076 Шланг 66 черный LW 29 R (бухта 50 м), м</t>
  </si>
  <si>
    <t>110.0003 Изолятор 4,5х0,5 черный (только для ПДГ), м</t>
  </si>
  <si>
    <t>110.0005 Шланг резиновый 8,3х1,9, м</t>
  </si>
  <si>
    <t>110.0007 Шланг защитный 10,3х1,9 черный, м</t>
  </si>
  <si>
    <t>110.0015 Внешний шланг защитный 14,5х1,25 черный, м</t>
  </si>
  <si>
    <t>110.D021 Изолирующий шланг 5х6,2 500mm, шт</t>
  </si>
  <si>
    <t>110.D023 Изолирующий шланг 4.5x0.5, шт</t>
  </si>
  <si>
    <t>110.D024 Изолирующий шланг 4.5x0.5x75, шт</t>
  </si>
  <si>
    <t>110.D026 Изолирующий шланг 5x6.2  160, шт</t>
  </si>
  <si>
    <t>111.0003 Шланг резиновый 9х1,9 армированный, м</t>
  </si>
  <si>
    <t>112.0009.01 Силовой кабель мод. Stromkabel 8, м</t>
  </si>
  <si>
    <t>113.0003 Токовый кабель типа 16, м</t>
  </si>
  <si>
    <t>113.0007 Токовый кабель типа 25 (100 м/б), м</t>
  </si>
  <si>
    <t>113.0012 Токовый кабель типа 35, м</t>
  </si>
  <si>
    <t>115.0057  Шланг с вмонтированным кабелем 1,5 м  HDH, шт</t>
  </si>
  <si>
    <t>115.0065  Шланг с вмонтированным кабелем 3м  HDH, шт</t>
  </si>
  <si>
    <t>115.0070 Шланг с вмонтированным кабелем 4м HDH, шт</t>
  </si>
  <si>
    <t>115.0074 Шланг с вмонтированным кабелем 5м  HDH, шт</t>
  </si>
  <si>
    <t>115.0379 Шланг с вмонтированным кабелем 4 жильн.3м, шт</t>
  </si>
  <si>
    <t>115.0380 Шланг с вмонтированным кабелем 4 жильн.4м, шт</t>
  </si>
  <si>
    <t>115.0381 Шланг с вмонтированным кабелем 4 жильн. 5 м, шт</t>
  </si>
  <si>
    <t>115.0404 Силовой кабель HDH 3 м., шт</t>
  </si>
  <si>
    <t>115.0470 Шланг с вмонтированным кабелем 2,0 м, шт</t>
  </si>
  <si>
    <t>115.0517 Силовой кабель РVC 1.10 м, шт</t>
  </si>
  <si>
    <t>115.0519 Шланг с вмонтированным кабелем  8.0 м, шт</t>
  </si>
  <si>
    <t>115.0561 Шланг с вмонтированным кабелем 3м, шт</t>
  </si>
  <si>
    <t>115.0578 Шланг с вмонтированным кабелем 5.90м, шт</t>
  </si>
  <si>
    <t>115.0579 Шланг с вмонтированным кабелем 7.91м, шт</t>
  </si>
  <si>
    <t>115.0582.1 Шланг с вмонтированным кабелем 4 м, красный RU  PVC, шт</t>
  </si>
  <si>
    <t>115.0583.1 Шланг с вмонтированным кабелем 5 м, красный RU  PVC, шт</t>
  </si>
  <si>
    <t>115.0591 Шланг с вмонтированным кабелем 5м, шт</t>
  </si>
  <si>
    <t>115.0609 Шланг с вмонтированным кабелем 9.91м, шт</t>
  </si>
  <si>
    <t>115.0686 Силовой кабель 2,44 м, шт</t>
  </si>
  <si>
    <t>115.0830.1 Силовой кабель FRH 3,0 м, шт</t>
  </si>
  <si>
    <t>115.0831.1 Силовой кабель FRH 4,0 м, шт</t>
  </si>
  <si>
    <t>115.0832.1 Силовой кабель FRH 5,0 м, шт</t>
  </si>
  <si>
    <t>115.0833.1 Силовой кабель PVC 3,0 м, шт</t>
  </si>
  <si>
    <t>115.0834.1 Силовой кабель PVC 4,0 м, шт</t>
  </si>
  <si>
    <t>115.0835.1 Силовой кабель PVC 5,0 м, шт</t>
  </si>
  <si>
    <t>115.D036 Шланг с вмонтированным кабелем 3м  ERMAT, шт</t>
  </si>
  <si>
    <t>115.D038 Шланг с вмонтированным кабелем 5м  ERMAT, шт</t>
  </si>
  <si>
    <t>116.0098  BIKOX для PSB 121 6,0 м, шт</t>
  </si>
  <si>
    <t>116.0128  Шланг с вмонтированным кабелем 4 м для AUT-WIG 200/400W (под WZ-0), шт</t>
  </si>
  <si>
    <t>116.0134  Шланг с вмонтированным кабелем 4 м для AUT-WIG 200/400W, шт</t>
  </si>
  <si>
    <t>116.D003 Шланговый пакет к плазмотрону модели ABIPLAS CUT 6м, шт</t>
  </si>
  <si>
    <t>116.D004 Шланг с вмонтированным кабелем 6м, шт</t>
  </si>
  <si>
    <t>120.0021 Направляющая спираль 2,0х4,0  п/м (б 50м), м</t>
  </si>
  <si>
    <t>120.0026 Направляющая спираль 2,0х4,5  п/м (б 50м), м</t>
  </si>
  <si>
    <t>120.0045 Направляющая спираль 2,5х4,5  п/м (б 50м), м</t>
  </si>
  <si>
    <t>120.0052 Направляющая спираль 2,8х6,3  п/м (б 50м), м</t>
  </si>
  <si>
    <t>120.0063 Направляющая спираль 4,5х7,0  п/м (б 50м), м</t>
  </si>
  <si>
    <t>120.D145 Спираль гусака латунная 1,8x4.4 L=280 под AL проволоку до 1,0 мм , шт</t>
  </si>
  <si>
    <t>120.D146 Спираль гусака латунная 2.0x4.4 L=280 под AL проволоку до 1,2 мм , шт</t>
  </si>
  <si>
    <t>122.0005 Направляющая спираль 1.5х4,0х3400 мм (для проволоки D 0,6; 0,8 мм), шт</t>
  </si>
  <si>
    <t>122.0007 Направляющая спираль  1,5х4,0х4400 мм (для проволоки D 0,6; 0,8 мм), шт</t>
  </si>
  <si>
    <t>122.0009 Направляющая спираль  1,5х4,0х5400 мм (для проволоки D 0,6; 0,8 мм), шт</t>
  </si>
  <si>
    <t>122.0031 Направляющая спираль  2,0х4,5х3400 мм (для проволоки D 1,0; 1,2 мм), шт</t>
  </si>
  <si>
    <t>122.0040 Направляющая спираль 2,0х4,5х8400 мм, шт</t>
  </si>
  <si>
    <t>122.0060.1 Направляющая спираль 2,5х4,5х4400 мм (для проволоки D 1,4; 1,6 мм) RU, шт</t>
  </si>
  <si>
    <t>122.0063.1 Направляющая спираль  2,5х4,5х5400 мм (для проволоки D 1,4; 1,6 мм) RU, шт</t>
  </si>
  <si>
    <t>122.0065  Направляющая спираль 2,5х4, 5х840 мм , шт</t>
  </si>
  <si>
    <t>122.0066  Направляющая спираль 2,8х6,3х3400 мм (для проволоки D 1,6; 2,0 мм), шт</t>
  </si>
  <si>
    <t>122.0067  Направляющая спираль 2,8х6,3х4400 мм (для проволоки D 1,6; 2,0 мм), шт</t>
  </si>
  <si>
    <t>122.0068  Направляющая спираль 2,8х6,3х5400 мм (для проволоки D 1,6; 2,0 мм), шт</t>
  </si>
  <si>
    <t>122.0073 Направляющая спираль 3,5х4,9х3400 мм (для проволоки D 2,0; 2,4 мм), шт</t>
  </si>
  <si>
    <t>122.0075 Направляющая спираль 3,5х4,9х4400 мм (для проволоки D 2,0; 2,4 мм), шт</t>
  </si>
  <si>
    <t>122.0076 Направляющая спираль 3,5х4,9х5400 мм (для проволоки D 2,0; 2,4 мм), шт</t>
  </si>
  <si>
    <t>122.0079 Направляющая спираль 3,5х7,0х3400 мм (для проволоки D 2,0; 2,4 мм), шт</t>
  </si>
  <si>
    <t>122.0080 Направляющая спираль 3,5х7,0х4400 мм (для проволоки D 2,0; 2,4 мм), шт</t>
  </si>
  <si>
    <t>122.0082 Направляющая спираль  3,5х7,0х5400 мм (для проволоки D 2,0; 2,4 мм), шт</t>
  </si>
  <si>
    <t>122.0083 Направляющая спираль 4,5х7,0х3400 мм (для проволоки D 2,8; 3,2 мм), шт</t>
  </si>
  <si>
    <t>122.0084 Направляющая спираль 4,5х7,0х4400 мм (для проволоки D 2,8; 3,2 мм), шт</t>
  </si>
  <si>
    <t>122.0086 Направляющая спираль 4,5х7,0х5400 мм (для проволоки D 2,8; 3,2 мм), шт</t>
  </si>
  <si>
    <t>122.0099 Вспомогательная спираль 1.5 мм L=265, шт</t>
  </si>
  <si>
    <t>122.D037.0 Спираль гусака 1,5 для D 0,6-1,0мм, шт</t>
  </si>
  <si>
    <t>122.D038.0 Спираль гусака 2,0 для D 1,0-1,2мм, шт</t>
  </si>
  <si>
    <t>122.D039 Спираль гусака 2,5 для D 1,2-1,4мм, шт</t>
  </si>
  <si>
    <t>122.D040 Спираль гусака 1,8, шт</t>
  </si>
  <si>
    <t>122.D041 Спираль гусака 2,2 под D 1,0-1,2, шт</t>
  </si>
  <si>
    <t>122.D044 Спираль гусака 1,5 X 265, шт</t>
  </si>
  <si>
    <t>122.D045 Спираль гусака 2,7 под D 1,4-1,6, шт</t>
  </si>
  <si>
    <t>122.D052 Спираль гусака 2.5 мм L=465 mm, шт</t>
  </si>
  <si>
    <t>122.D057 Направляющая спираль 4,5×7,0×340, шт</t>
  </si>
  <si>
    <t>122.D069 Спираль гусака 2.5 мм, шт</t>
  </si>
  <si>
    <t>122.D073 Спираль гусака 2.0 х 600, шт</t>
  </si>
  <si>
    <t>122.D074 Спираль гусака 2,0 L=300, шт</t>
  </si>
  <si>
    <t>122.D077 Спираль гусака 1,9 х 250, шт</t>
  </si>
  <si>
    <t>122.D078.0 Спираль гусака 2,2 х 250, шт</t>
  </si>
  <si>
    <t>122.D094 Спираль гусака 3.0 х 250, шт</t>
  </si>
  <si>
    <t>122.D096 Направляющая спираль 3,0х6,4х5400мм, шт</t>
  </si>
  <si>
    <t>122.D106 Спираль гусака 2,8 х 6.3 x 340, шт</t>
  </si>
  <si>
    <t>122.D107 Направляющая спираль 2,8х6,3, шт</t>
  </si>
  <si>
    <t>122.D110 Спираль гусака 3.0 х 250 ALFA FLUX, шт</t>
  </si>
  <si>
    <t>122.D111 Спираль гусака 3.4 х 250 ALPHA FLUX, шт</t>
  </si>
  <si>
    <t>122.D115 Направляющая спираль 3.5 х 7.0 х 490 , шт</t>
  </si>
  <si>
    <t>122.D116 Спираль 3.0 х 200 ALPHA FLUX, шт</t>
  </si>
  <si>
    <t>122.Z063.1 Направляющая спираль 2,5х4,5х7500 мм (для проволоки D 1,4; 1,6 мм) RU, шт</t>
  </si>
  <si>
    <t>123.0001 Направляющая спираль 1,3х3,8 п/м (б-50м) белый, м</t>
  </si>
  <si>
    <t>123.0002 Направляющая спираль 1,3х3,8х3400 мм, м</t>
  </si>
  <si>
    <t>123.0004 Направляющая спираль 1,5х4,5 Голубая, м</t>
  </si>
  <si>
    <t>123.0010 Направляющая спираль 2,0х4,5 п/м (б 50м) Красная, м</t>
  </si>
  <si>
    <t>123.0016 Направляющая спираль 2,5х4,5 п/м Желтая, л</t>
  </si>
  <si>
    <t>123.0019 Направляющая спираль 3,0х5,0 п/м (б-50м) зелёный, м</t>
  </si>
  <si>
    <t>123.0026 Направляющая спираль под 1,2 мм  2,0/3,6/4,4 , м</t>
  </si>
  <si>
    <t>123.D011 Направляющая спираль 1,5х3,6х3400 мм (для проволоки D 0,6; 0,8 мм), шт</t>
  </si>
  <si>
    <t>123.D012 Направляющая спираль 1,5х3,6х4400 мм, м</t>
  </si>
  <si>
    <t>123.D013 Направляющая спираль 1,5х3,6х5400 мм, м</t>
  </si>
  <si>
    <t>123.D019 Направляющая спираль 2,0х4,5х3400 мм RU, шт</t>
  </si>
  <si>
    <t>123.D020 Направляющая спираль 2,0х4,5х4400 мм, шт</t>
  </si>
  <si>
    <t>123.D022 Направляющая спираль 2,0х4,5х5400 мм, м</t>
  </si>
  <si>
    <t>123.D029 Направляющая спираль без ниппеля 2,5х4,5х3400 мм (для проволоки D 1,4; 1,6 мм), шт</t>
  </si>
  <si>
    <t>123.D041 Направляющая спираль 1,3х3,6 п/м, м</t>
  </si>
  <si>
    <t>123.D067 Направляющая спираль 1,3х3,8х2700 мм, м</t>
  </si>
  <si>
    <t>123.D097 Направляющая спираль 2.0х4.4х280 мм под проволоку до 1,2 мм, шт</t>
  </si>
  <si>
    <t>123.D098 Направляющая спираль 2,4х4,4 L=280 мм под проволоку до 1,6 мм, шт</t>
  </si>
  <si>
    <t>124.0001  Направляющая спираль1,3х3,8х3100 мм, шт</t>
  </si>
  <si>
    <t>124.0002 Направляющая спираль 1,3х3,8х3400 мм, шт</t>
  </si>
  <si>
    <t>124.0003 Направляющая спираль 1,3х3,8х4400 мм, шт</t>
  </si>
  <si>
    <t>124.0005 Направляющая спираль 1,3х3,8х540 мм, шт</t>
  </si>
  <si>
    <t>124.0011 Направляющая спираль 1,5х4,5х3400мм синяя (для пров D 0,6; 0,8 мм) RU, шт</t>
  </si>
  <si>
    <t>124.0015 Направляющая спираль 1,5х4,5х5400мм синяя (для пров D 0,6; 0,8 мм) RU, шт</t>
  </si>
  <si>
    <t>124.0026 Направляющая спираль 2,0х4,5х3400мм красн (для пров D 1,0; 1,2 мм) RU, шт</t>
  </si>
  <si>
    <t>124.0031 Направляющая спираль 2,0х4,5х4400мм красн (для пров D 1,0; 1,2 мм) RU, шт</t>
  </si>
  <si>
    <t>124.0035 Направляющая спираль 2,0х4,5х5400мм красн (для пров D 1,0; 1,2 мм) RU, шт</t>
  </si>
  <si>
    <t>124.0036 Направляющая спираль 2,0х4,5х6400мм красн (для пров D 1,0; 1,2 мм) RU, шт</t>
  </si>
  <si>
    <t>124.0042 Направляющая спираль 2,5х4,5х4400 мм желт (для пров D 1,4; 1,6 мм) RU, шт</t>
  </si>
  <si>
    <t>124.0044 Направляющая спираль 2,5х4,5х5400 мм желт (для пров D 1,4; 1,6 мм) RU, шт</t>
  </si>
  <si>
    <t>124.0047 Направляющая спираль 2,5х4,5х7400 мм желт (для пров D 1,4; 1,6 мм) RU, шт</t>
  </si>
  <si>
    <t>124.0051 Направляющая спираль 3,0х5,0х3400 мм зел. (для пров D 2,0; 2,4 мм), шт</t>
  </si>
  <si>
    <t>124.0053 Направляющая спираль 3,0х5,0х4400 мм зел. (для пров D 2,0; 2,4 мм), шт</t>
  </si>
  <si>
    <t>124.0055 Направляющая спираль 3,0х5,0х5400 мм зел. (для пров D 2,0; 2,4 мм), шт</t>
  </si>
  <si>
    <t>124.0093 Направляющая спираль 2,5х4,5х2100 мм (для пров D 1,4; 1,6 мм), шт</t>
  </si>
  <si>
    <t>124.0105 Направляющая спираль 2,0х4,4х3150мм розов. для D=0,8-1,2, шт</t>
  </si>
  <si>
    <t>124.0108 Направляющая спираль 2,5х4,4х3150мм для D=1,4-1,6, шт</t>
  </si>
  <si>
    <t>124.0110 Направляющая спираль BSL 2,4х4,5х5400 мм, шт</t>
  </si>
  <si>
    <t>124.0111 Направляющая спираль 2,0х4,5х3400 мм (для пров D 1,0; 1,2 мм), шт</t>
  </si>
  <si>
    <t>124.0112 Направляющая спираль 2,0х4,5х4400 мм, шт</t>
  </si>
  <si>
    <t>124.0116 Направляющая спираль 2,5х4,5х5500 мм (для пров D 1,4; 1,6 мм), шт</t>
  </si>
  <si>
    <t>124.0135 Направляющая спираль 2,0х4,4х2150мм розов. для D=0,8-1,2, шт</t>
  </si>
  <si>
    <t>124.0136 Направляющая спираль 2,5х4,4х2150мм для D=1,4-1,6, шт</t>
  </si>
  <si>
    <t>124.0137 Направляющая спираль 1,5х4,5х3400 мм (для пров D 0,6; 0,8 мм), шт</t>
  </si>
  <si>
    <t>124.0139 Направляющая спираль 1,5х4,5х 550мм с ниппелем, шт</t>
  </si>
  <si>
    <t>124.0147 Направляющая спираль 2,5х6,5х2000, шт</t>
  </si>
  <si>
    <t>124.0148 Направляющая спираль 2,2х6,0х360, шт</t>
  </si>
  <si>
    <t>124.0156 Направляющая спираль 2,0х4,4 600 м роз, шт</t>
  </si>
  <si>
    <t>124.0159.1 Направляющая спираль 2.1х5. 5x1000, шт</t>
  </si>
  <si>
    <t>124.0163 Направляющая спираль 2,1х5х220 мм с ниппелем, шт</t>
  </si>
  <si>
    <t>124.0164.1 Направляющая спираль 2,0х4,5х2200 мм, шт</t>
  </si>
  <si>
    <t>124.0165 Направляющая спираль 2,0х4,5х2200 мм, шт</t>
  </si>
  <si>
    <t>124.0170 Направляющая спираль 2,0x4,5x2000мм 1,0 - 1,2мм &lt; 2,0 bar, шт</t>
  </si>
  <si>
    <t>124.0176 Направляющая спираль 2.0x4,5x200 , шт</t>
  </si>
  <si>
    <t>124.0181 Направляющая спираль 2,0х4,5х4000 мм (для пров D 1,0; 1,2 мм), шт</t>
  </si>
  <si>
    <t>124.D002 Направляющая спираль 1,3х3.6х3400 мм (для пров D 0,6 мм), шт</t>
  </si>
  <si>
    <t>124.D004 Направляющая спираль 1,3х3.6х540 мм (для пров D 0,6 мм), шт</t>
  </si>
  <si>
    <t>124.D006 Направляющая спираль 1,5х3,6х3400 мм (для пров D 0,8; 1,0 мм), шт</t>
  </si>
  <si>
    <t>124.D007 Направляющая спираль 1,5х3,6х4400 мм (для пров D 0,8; 1,0 мм), шт</t>
  </si>
  <si>
    <t>124.D008 Направляющая спираль 1,5х3,6х5400 мм (для пров D 0,8; 1,0 мм), шт</t>
  </si>
  <si>
    <t>124.D037 Направляющая спираль 2.0х5,5х340 мм красная, шт</t>
  </si>
  <si>
    <t>124.D038 Направляющая спираль 2.0х5,5х440 мм красная, шт</t>
  </si>
  <si>
    <t>124.D039 Направляющая спираль 1,9х5,5х5400 мм (для пров D 1,0; 1,2 мм), шт</t>
  </si>
  <si>
    <t>124.D042 Направляющая спираль 2,2х6,0х3400 мм, шт</t>
  </si>
  <si>
    <t>124.D043 Направляющая спираль 2,2х6,0х4400 мм, шт</t>
  </si>
  <si>
    <t>124.D047 Направляющая спираль3,0х6,4х340 мм , шт</t>
  </si>
  <si>
    <t>124.D048 Направляющая спираль3,0х6,4х440 мм , шт</t>
  </si>
  <si>
    <t>124.D049 Направляющая спираль3,0х6,4х5400 мм (для пров D 2,4 мм), шт</t>
  </si>
  <si>
    <t>124.D053 Направляющая спираль 2,2х6,0х8400 мм (для пров D 1,6 мм), шт</t>
  </si>
  <si>
    <t>124.D054 Направляющая спираль3,0х6,4х8500 мм (для пров D 2,4 мм), шт</t>
  </si>
  <si>
    <t>124.D070 Направляющая спираль 1,9х5,5х130, шт</t>
  </si>
  <si>
    <t>124.D113 Направляющая спираль 2.0х5.5х340 мм с изол. ниппелем, шт</t>
  </si>
  <si>
    <t>124.D114 спираль 2.0х5.5х440 мм с изол. ниппелем, шт</t>
  </si>
  <si>
    <t>124.D115 спираль 2.0х5.5х540 мм с изол. ниппелем, шт</t>
  </si>
  <si>
    <t>124.D116 Направляющая спираль 2.2х6.0х340 мм с изол. ниппелем, шт</t>
  </si>
  <si>
    <t>124.D117 Направляющая спираль 2.2х6.0х440 мм с изол. ниппелем, шт</t>
  </si>
  <si>
    <t>124.D118 Спираль 2.2х6.0х540 мм с изол. ниппелем, шт</t>
  </si>
  <si>
    <t>124.D119 Направляющая спираль 3.0х6.4х340 мм с изол. ниппелем, шт</t>
  </si>
  <si>
    <t>124.D120 Направляющая спираль 3.0х6.4х440 мм с изол. ниппелем, шт</t>
  </si>
  <si>
    <t>124.D121 Направляющая спираль 3.0х6.4х540, шт</t>
  </si>
  <si>
    <t>124.D144.1 Направляющая спираль 2.2х6.0х640 мм с изол. ниппелем, шт</t>
  </si>
  <si>
    <t>125.0001 Полиамидный канал 1,5х3,8  п.м, м</t>
  </si>
  <si>
    <t>125.0005 Углетефлоновый канал 1,5х4,0 мм п/м, м</t>
  </si>
  <si>
    <t>125.0006 Тефлоновый канал 2,0х4,0 мм п/м (в бухте 50м), м</t>
  </si>
  <si>
    <t>125.0007 Углетефлоновый канал 2,0х4,0 мм , м</t>
  </si>
  <si>
    <t>125.0008 Полиамидный канал 2,0х4,0  п.м (50 м), м</t>
  </si>
  <si>
    <t>125.0017 Тефлоновый  канал 2,7х4,7 желт., м</t>
  </si>
  <si>
    <t>125.0018 Углетефлоновый канал 2,7x4,7, м</t>
  </si>
  <si>
    <t>125.0019 Тефлоновый канал 2,9х4,7 мм п/м, м</t>
  </si>
  <si>
    <t>125.0037.50 Полиамидный канал 2.9x4.7  (бухта 50 м), м</t>
  </si>
  <si>
    <t>126.0005 Тефлоновый  канал 1,5х4,0х3400 мм (для пров D 0,6; 0,8 мм), шт</t>
  </si>
  <si>
    <t>126.0008 Тефлоновый  канал 1,5х4,0х4400 мм (для пров D 0,6; 0,8 мм), шт</t>
  </si>
  <si>
    <t>126.0011 Тефлоновый  канал 1,5х4,0х5400 мм, шт</t>
  </si>
  <si>
    <t>126.0021 Тефлоновый канал 2,0х4,0х3400 мм (для пров D 1,0; 1,2 мм), шт</t>
  </si>
  <si>
    <t>126.0026 Тефлоновый канал 2,0х4,0х4400 мм (для пров D 1,0; 1,2 мм), шт</t>
  </si>
  <si>
    <t>126.0028 Тефлоновый канал 2,0х4,0х5500 мм (для пров D 1,0; 1,2 мм), шт</t>
  </si>
  <si>
    <t>126.0030 Тефлоновый канал 2,0х4,0х8500 мм (для пров D 1,0; 1,2 мм), шт</t>
  </si>
  <si>
    <t>126.0039 Тефлоновый канал  2,7х4,7х3400 мм (для пров D 1,6; 2,0 мм), шт</t>
  </si>
  <si>
    <t>126.0042 Тефлоновый канал 2,7х4,7х4400 мм (для пров D 1,6; 2,0 мм), шт</t>
  </si>
  <si>
    <t>126.0045 Тефлоновый канал 2,7х4,7х5400 мм (для пров D 1,6; 2,0 мм), шт</t>
  </si>
  <si>
    <t>126.0070 Тефлоновый канал 2,0х4,57х4000 мм (BPLPETROL), шт</t>
  </si>
  <si>
    <t>126.0073 Тефлоновый канал 2,7х4,7х4000 мм (PETROL), шт</t>
  </si>
  <si>
    <t>126.D001 Тефлоновый канал гусака 1,5/4,0 синий, шт</t>
  </si>
  <si>
    <t>126.D002 Спираль гусака 2,0/4,0 красный, шт</t>
  </si>
  <si>
    <t>126.D003 Спираль гусака 2,7/4,7 жёлтый, шт</t>
  </si>
  <si>
    <t>126.D017 Комбинированный направляющий канал под алюминиевую пр.д.1,0-1,2 3м, шт</t>
  </si>
  <si>
    <t>126.M002 Комбинированный направляющий канал д.0,8мм  3,5м, шт</t>
  </si>
  <si>
    <t>126.M006 Направляющая, Ал. 1,0*1,2  3,5 м, шт</t>
  </si>
  <si>
    <t>126.M008 Направляющая, Ал. 1,0*1,2  5,5 м, шт</t>
  </si>
  <si>
    <t>126.M009 Комбинированный направляющий канал д.1,6 мм  3,5м, шт</t>
  </si>
  <si>
    <t>126.M010 Комбинированный канал Ал. 1,6*4,5 м, шт</t>
  </si>
  <si>
    <t>126.M011 Комбинированный направляющий канал д.1,6 мм 5,5м, шт</t>
  </si>
  <si>
    <t>126.М007 Комбинорованный направляющий канал д.1,0-1,2 мм 4,5 м, шт</t>
  </si>
  <si>
    <t>126.М008 Комбинированный направляющий канал д. 1,0-1,2 мм 5,5 м, шт</t>
  </si>
  <si>
    <t>127.0002 Углетефлоновый канал 1,5х4,0х3500 мм (для проволоки D 0,6; 0,8 мм), шт</t>
  </si>
  <si>
    <t>127.0003 Углеродотефлоновый канал 1,5х4,0х450 , шт</t>
  </si>
  <si>
    <t>127.0004 Углетефлоновый канал 1,5х4,0х5500 мм (для проволоки D 0,6; 0,8 мм), шт</t>
  </si>
  <si>
    <t>127.0005  Углетефлоновый канал 2,0х4,0х3400 мм (для проволоки D 1,0; 1,2 мм), шт</t>
  </si>
  <si>
    <t>127.0007 Углетефлоновый канал 2,0х4,0х4400 мм (для проволоки D 1,0; 1,2 мм), шт</t>
  </si>
  <si>
    <t>127.0008 Углетефлоновый канал 2,0х4,0х5400 мм (для проволоки D 1,0; 1,2 мм), шт</t>
  </si>
  <si>
    <t>127.0009 Углетефлоновый канал 2,0х4,0х8500 мм (для проволоки D 1,0; 1,2 мм), шт</t>
  </si>
  <si>
    <t>127.0010 Углетефлоновый канал 2,7х4,7х3400 мм (для проволоки D 1,6; 2,0 мм), шт</t>
  </si>
  <si>
    <t>127.0012 Углетефлоновый канал 2,7х4,7х4500 мм (для проволоки D 1,6; 2,0 мм), шт</t>
  </si>
  <si>
    <t>127.0013 Углетефлоновый канал 2,7х4,7х5500 мм (для проволоки D 1,6; 2,0 мм), шт</t>
  </si>
  <si>
    <t>127.0014 Углетефлоновый канал 2,7х4,7х8500 мм, шт</t>
  </si>
  <si>
    <t>127.M006 Канал с латунью AL 3.5 м 1.0-1.2, шт</t>
  </si>
  <si>
    <t>127.M007 Комбинированный направляющий канал д.1,0-1,2 мм 4,5м, шт</t>
  </si>
  <si>
    <t>127.M008 Комбинированный канал  AL 5.5 м 1.0-1.2, шт</t>
  </si>
  <si>
    <t>128.0012 Полиамидный канал 2.0x4.0x350 серый, шт</t>
  </si>
  <si>
    <t>128.0015 Полиамидный канал 2,0х4,0х4400 мм, шт</t>
  </si>
  <si>
    <t>128.0016 Полиамидный канал 2.0x4.0x550 серый, шт</t>
  </si>
  <si>
    <t>128.0019 Полиамидный канал 2.0x4.0x850 серый, шт</t>
  </si>
  <si>
    <t>128.0020 Подающий канал 2,3х4,7х350 серый, шт</t>
  </si>
  <si>
    <t>128.0021 Полиамидный канал 2,3х4,7х4400 мм, шт</t>
  </si>
  <si>
    <t>128.0024 Подающий канал 2,9х4,7х350 серый, шт</t>
  </si>
  <si>
    <t>128.0025 Подающий канал 2,9х4,7х450 серый, шт</t>
  </si>
  <si>
    <t>128.0027 Полиамидный канал 5м под проволоку D2,4мм, шт</t>
  </si>
  <si>
    <t>128.0037 Полиамидный канал 2.3x4.7x650 серый (для 6 м), шт</t>
  </si>
  <si>
    <t>128.0040 Подающий канал 2,3х4,7х1650 серый, шт</t>
  </si>
  <si>
    <t>128.M002 Комбинированный направляющий канал д.1,0-1,2 мм 3,5м, шт</t>
  </si>
  <si>
    <t>128.M003 Комбинированный направляющий канал д.1,0-1,2 мм 4,5м, шт</t>
  </si>
  <si>
    <t>128.M008 Комбинированный направляющий канал для проволоки 0,8-1,2 L 1,50 м, шт</t>
  </si>
  <si>
    <t>128.M009 Комбинированный направляющий канал для проволоки 0,8-1,2 L 3,15м, шт</t>
  </si>
  <si>
    <t>128.M012.1 Комбинированный направляющий канал для проволоки 1,4-1,6 L 1,5 м, шт</t>
  </si>
  <si>
    <t>128.M013 Комбинированный направляющий канал для проволоки 1,4-1,6 L 3,15м, шт</t>
  </si>
  <si>
    <t>129.0107 Капил.трубка Di=1.5/Da=5  1000мм, шт</t>
  </si>
  <si>
    <t>129.0120 Капил.трубка Di=1.5/Da=5 124мм, шт</t>
  </si>
  <si>
    <t>129.0164 Капил.трубка Di=1.5/Da=5 200мм, шт</t>
  </si>
  <si>
    <t>129.0187 Капил.трубка Di=1.5/Da=5  300мм, шт</t>
  </si>
  <si>
    <t>129.0189 Капил.трубка Di=1.5/Da=5  500мм, шт</t>
  </si>
  <si>
    <t>129.0209 Капил.трубка Di=2,0/Da=5  80 мм, шт</t>
  </si>
  <si>
    <t>129.0226 Капил.трубка Di=2,0/Da=5 100 мм, шт</t>
  </si>
  <si>
    <t>129.0227 Капил.трубка Di=2,0/Da=5 1000 +/-10 мм, шт</t>
  </si>
  <si>
    <t>129.0235 Капил.трубка Di=2,0/Da=5 108 мм, шт</t>
  </si>
  <si>
    <t>129.0237 Капил.трубка Di=2,0/Da=5 110 мм, шт</t>
  </si>
  <si>
    <t>129.0254 Капил.трубка Di=2,0/Da=5  125 мм, шт</t>
  </si>
  <si>
    <t>129.0255 Капил.трубка Di=2,0/Da=5 126мм, шт</t>
  </si>
  <si>
    <t>129.0262 Капил.трубка Di=2,0/Da=5 137мм, шт</t>
  </si>
  <si>
    <t>129.0270 Капил.трубка Di=2,0, шт</t>
  </si>
  <si>
    <t>129.0313 Капил.трубка Di=2.0/Da=5 200 мм, шт</t>
  </si>
  <si>
    <t>129.0357 Капил.трубка Di=2.0/Da=5 300 мм, шт</t>
  </si>
  <si>
    <t>129.0361 Капил.трубка Di=2,0/Da=5 500 мм, шт</t>
  </si>
  <si>
    <t>129.0373 Капил.трубка Di=3,0/Da=5 124 мм (для проволоки D2.0- 2.4), шт</t>
  </si>
  <si>
    <t>129.0374 Капил.трубка Di=3.0/Da=5 125 мм, шт</t>
  </si>
  <si>
    <t>129.0395 Капил.трубка Di=3,0/Da=5 200 мм (для проволоки D2.0- 2.4), шт</t>
  </si>
  <si>
    <t>129.0411 Капил.трубка Di=3.0/Da=5 300 мм, шт</t>
  </si>
  <si>
    <t>129.0426 Опорная трубка Di 4,4/Da=5 1000 мм, шт</t>
  </si>
  <si>
    <t>129.0461 Капил.трубка Di=4,4/Da=5 200 мм, шт</t>
  </si>
  <si>
    <t>129.0471 Опорная трубка 300 мм, шт</t>
  </si>
  <si>
    <t>129.0473 Опорная трубка 4.4/5 500 мм, шт</t>
  </si>
  <si>
    <t>129.0517 Капил.трубка Di=3,0/Da=5 96мм, шт</t>
  </si>
  <si>
    <t>129.0542 Капил.трубка Di=4,0/Da=5 124мм, шт</t>
  </si>
  <si>
    <t>130.0002 Ниппель-держатель диам 2,0/4,5, шт</t>
  </si>
  <si>
    <t>131.0001 Цанга на каналы внеш. д. 4,0,  с резьбой, шт</t>
  </si>
  <si>
    <t>131.0002 Цанга на каналы с резьбой, шт</t>
  </si>
  <si>
    <t>131.0011 Ниппель направляющей спирали под 0,8-1,2, шт</t>
  </si>
  <si>
    <t>131.0012 Цанга 0,8-1,2  ABIROB A ECO, шт</t>
  </si>
  <si>
    <t>131.0021 Ниппель направляющей спирали под 1.4 - 1.6, шт</t>
  </si>
  <si>
    <t>131.0035.1 Впускной ниппель, шт</t>
  </si>
  <si>
    <t>131.D018 Изолятор, шт</t>
  </si>
  <si>
    <t>139.0002 Стопорная втулка с резьбой, шт</t>
  </si>
  <si>
    <t>139.D016 Зажим, шт</t>
  </si>
  <si>
    <t>140.0002 Наконечник E-Cu M 5/0,6/D=5,0/18, шт</t>
  </si>
  <si>
    <t>140.0008  Наконечник E-Cu M 6/0,6/D=6,0/25,0 (1 уп. - 10 шт.), шт</t>
  </si>
  <si>
    <t>140.0037 Наконечник E-Cu M 5/0,8/D=5,0/18,0 (1 уп. - 10 шт.), шт</t>
  </si>
  <si>
    <t>140.0051.50 Наконечник E-Cu M 6/0,8/D=8,0/28,0 (1 уп. - 50 шт.), шт</t>
  </si>
  <si>
    <t>140.0054  Наконечник CuCrZr M 6/0.8/D=8.0/28.0 (1 уп. - 50 шт.), шт</t>
  </si>
  <si>
    <t>140.0059.50 Наконечник E-Cu M 6/0,8/D=6,0/25,0 (1 уп. - 50 шт.), шт</t>
  </si>
  <si>
    <t>140.0061 Наконечник ECuNi M6/0.8/D=6.0/25.0 (1 уп. - 10 шт.), шт</t>
  </si>
  <si>
    <t>140.0062  Наконечник CuCrZr M6/0.8/D=6.0/25.0 (1 уп. - 10 шт.), шт</t>
  </si>
  <si>
    <t>140.0114.50 Наконечник E-Cu M 8/0,8/D=10,0/30,0 (1 уп. - 50 шт.), шт</t>
  </si>
  <si>
    <t>140.0117 Наконечник CuCrZr M 8/0,8/D=10,0/30,0 (1 уп. - 10 шт.), шт</t>
  </si>
  <si>
    <t>140.0172  Наконечник CuCrZr M 6/0.9/D=8.0/28.0, шт</t>
  </si>
  <si>
    <t>140.0217  Наконечник CuCrZr M8/0.9/D=10.0/30.0, шт</t>
  </si>
  <si>
    <t>140.0229 Наконечник E-Cu M 5/1,0/D=5,0/18,0 (1 уп. - 10 шт.), шт</t>
  </si>
  <si>
    <t>140.0236  Наконечник E-Cu M 6/1.0/D=6/20 (1 уп. - 10 шт.), шт</t>
  </si>
  <si>
    <t>140.0242.50 Наконечник E-Cu M 6/1,0/D=8,0/28,0 (1 уп. - 50 шт.), шт</t>
  </si>
  <si>
    <t>140.0244.50 Наконечник E-Cu Ni М6/1,0/D=8,0/28,0, шт</t>
  </si>
  <si>
    <t>140.0245 Наконечник CuCrZr M 6/1,0/D=8,0/28,0 (1 уп. - 50 шт.), шт</t>
  </si>
  <si>
    <t>140.0253.50 Наконечник E-Cu M 6/1,0/D=6,0/25,0 (1 уп. - 50 шт.), шт</t>
  </si>
  <si>
    <t>140.0256  Наконечник  CuCrZr M 6/1.0/D=6.0/25.0 (1 уп. - 50 шт.), шт</t>
  </si>
  <si>
    <t>140.0313.50 Наконечник E-Cu M 8/1,0/D=10,0/30,0 (1 уп. - 50 шт.), шт</t>
  </si>
  <si>
    <t>140.0316.50  Наконечник CuCrZr M8/1.0/D=10.0/30.0 (1 уп. - 50 шт.), шт</t>
  </si>
  <si>
    <t>140.0337  Наконечник CuCrZr M8/1.0/D=10.0/33,5, шт</t>
  </si>
  <si>
    <t>140.0346  Наконечник CuCrZr M8/1.0/D=10.0/38.0, шт</t>
  </si>
  <si>
    <t>140.0348 Наконечник CuCrZr M 10/1,0/D=12,0/35,0, шт</t>
  </si>
  <si>
    <t>140.0379.50  Наконечник E-Cu M 6/1,2/D=8,0/28,0 (1 уп. - 50 шт.), шт</t>
  </si>
  <si>
    <t>140.0381.50  Наконечник E-Cu-Ni M 6/1,2/D=8,0/28,0 (1 уп. - 50 шт.), шт</t>
  </si>
  <si>
    <t>140.0382.50 Наконечник CuCrZr M 6/1,2/D=8,0/28,0 (1 уп. - 50 шт.), шт</t>
  </si>
  <si>
    <t>140.0387 Наконечник E-Cu M 6/1,2/D=6,0/25,0 (1 уп. - 50 шт.), шт</t>
  </si>
  <si>
    <t>140.0442.50 Наконечник E-Cu M 8/1,2/D=10,0/30,0 (1 уп. - 50 шт.), шт</t>
  </si>
  <si>
    <t>140.0444  Наконечник E-Cu-Ni M 8/1,2/D=10/30,0, шт</t>
  </si>
  <si>
    <t>140.0445.50 Наконечник CuCrZr M 8/1,2/D=10,0/30,0 (1 уп. - 50 шт.), шт</t>
  </si>
  <si>
    <t>140.0453 Наконечник CuCrZr М8 /1.2/D=8/34,5, шт</t>
  </si>
  <si>
    <t>140.0475 Наконечник E-Cu М8/1,2/D=10,0/95,0 (1 уп. - 1 шт.), шт</t>
  </si>
  <si>
    <t>140.0478 Наконечник CuCrZr М8 /1.2/D=10/38,0 (1 уп. - 10 шт.), шт</t>
  </si>
  <si>
    <t>140.0481 Наконечник CuCrZr M10/1,2/D=12,0/35,0 (1 уп. - 10 шт.), шт</t>
  </si>
  <si>
    <t>140.0516 Наконечник E-Cu M 6/1,4/D=8,0/28,0 (1 уп. - 50 шт.), шт</t>
  </si>
  <si>
    <t>140.0533.50 Наконечник E-Cu M 8/1,4/D=10,0/30,0 (1 уп. - 50 шт.), шт</t>
  </si>
  <si>
    <t>140.0536.50 Наконечник CuCrZr M 8/1,4/D=10,0/30,0, шт</t>
  </si>
  <si>
    <t>140.0547 Наконечник М10/1,4/D=12,0/35,0 CUCRZR, шт</t>
  </si>
  <si>
    <t>140.0555.50 Наконечник E-Cu M 6/1,6/D=8,0/28,0 (1 уп. - 50 шт.), шт</t>
  </si>
  <si>
    <t>140.0558 Наконечник CuCrZr M 6/1,6/D=8,0/28,0 (1 уп. - 10 шт.), шт</t>
  </si>
  <si>
    <t>140.0587.50 Наконечник E-Cu M 8/1,6/D=10,0/30,0 (1 уп. - 50 шт.), шт</t>
  </si>
  <si>
    <t>140.0589  Наконечник E-Cu-Ni M 8/1,6/D=10/30,0, шт</t>
  </si>
  <si>
    <t>140.0590.50 Наконечник CuCrZr M 8/1,6/D=10,0/30,0 (1 уп. - 50 шт.), шт</t>
  </si>
  <si>
    <t>140.0648 Наконечник CuCrZr M 6/2,0/D=8,0/28,0 (1 уп. - 10 шт.), шт</t>
  </si>
  <si>
    <t>140.0653 Наконечник E-Cu M 8/2,0/D=10,0/30,0 (1 уп. - 10 шт.), шт</t>
  </si>
  <si>
    <t>140.0656 Наконечник CuCrZr M 8/2,0/D=10,0/30,0 (1 уп. - 10 шт.), шт</t>
  </si>
  <si>
    <t>140.0665 Наконечник CuCrZr М 10/2,0/D=12,0/35,0 (1 уп. - 10 шт.), шт</t>
  </si>
  <si>
    <t>140.0677 Наконечник E-Cu M 8/2,4/D=10,0/30,0 (1 уп. - 10 шт.), шт</t>
  </si>
  <si>
    <t>140.0679 Наконечник CuCrZr M 8/2,4/D=10,0/30,0 (1 уп. - 50 шт.), шт</t>
  </si>
  <si>
    <t>140.0698 Наконечник CuCrZr M 10/2,4/D=12,0/35,0 (1 уп. - 10 шт.), шт</t>
  </si>
  <si>
    <t>140.0712 Наконечник CuCrZr M 10/2,8/D=12,0/35,0 (1 уп. - 10 шт.), шт</t>
  </si>
  <si>
    <t>140.0719 Наконечник CuCrZr M 8/3,2/D=10,0/30,0, шт</t>
  </si>
  <si>
    <t>140.0734 Наконечник CuCrZr M 10/3,2/D=12,0/35,0 (1 уп. - 10 шт.), шт</t>
  </si>
  <si>
    <t>140.0855  Наконечник  M6 CuCrZr 0.6 (1 уп. - 10 шт.), шт</t>
  </si>
  <si>
    <t>140.0964.10  Наконечник CuCrZr M8/1,6/34,5 D=8 (1 уп. - 10 шт.), шт</t>
  </si>
  <si>
    <t>140.1310 Наконечник CuCrZr 0,8/38,0, шт</t>
  </si>
  <si>
    <t>140.1312 Наконечник CuCrZr 1,0/38,0, шт</t>
  </si>
  <si>
    <t>140.1313 Наконечник CuCrZr 1,2/38,0 (1 уп. - 10 шт), шт</t>
  </si>
  <si>
    <t>140.1315 Наконечник CuCrZr 1,6/38,0 (1 уп. - 10 шт.), шт</t>
  </si>
  <si>
    <t>140.1319 Наконечник CuCrZr 1,2/32,0 (1 уп. - 50 шт.), шт</t>
  </si>
  <si>
    <t>140.1320 Наконечник CuCrZr 1,4/32,0, шт</t>
  </si>
  <si>
    <t>140.1321 Наконечник CuCrZr 1,6/32,0, шт</t>
  </si>
  <si>
    <t>140.1356.10 Наконечник Panasonic CuCrZr М6/1,0/45, шт</t>
  </si>
  <si>
    <t>140.1362.10 Наконечник CuCrZr М6/1,2/23,0, шт</t>
  </si>
  <si>
    <t>140.1363.10 Наконечник Panasonic CuCrZr М6/0,8/45, шт</t>
  </si>
  <si>
    <t>140.1526 Наконечник CuCrZr M6/1.6/45.0, шт</t>
  </si>
  <si>
    <t>140.1534.25 Наконечник E-CU M6/1.2/45 D=8, шт</t>
  </si>
  <si>
    <t>140.1542 Наконечник E-CU M10/1.0/35 D=12, шт</t>
  </si>
  <si>
    <t>140.1543 Наконечник E-CU M10/1.2/35 D=12, шт</t>
  </si>
  <si>
    <t>140.1544 Наконечник E-CU M10/1.6/35 D=12, шт</t>
  </si>
  <si>
    <t>140.1563.10 Наконечник CuCrZr M12/1.2/45.0, шт</t>
  </si>
  <si>
    <t>140.1565.10 Наконечник CUCRZR M12/1.6/45 D=12, шт</t>
  </si>
  <si>
    <t>140.1584.10 Наконечник CuCrZr M8/1.0/85.0, шт</t>
  </si>
  <si>
    <t>140.1585 Наконечник CUCRZR M8/1.2/85 D=10, шт</t>
  </si>
  <si>
    <t>140.1586.10 Наконечник CuCrZr M6/1.0/23.0, шт</t>
  </si>
  <si>
    <t>140.1615.10 Наконечник CuCrZr M 10/2,8/D=12,0/40,0 (1 уп. - 10 шт.), шт</t>
  </si>
  <si>
    <t>140.4537.10 Наконечник S-TYP M 8/1,2/D=10,0/30,0 (1 уп. - 10 шт.), шт</t>
  </si>
  <si>
    <t>140.CH145 Наконечник CuCrZr M8/1,0/30   D=8/VE  10, шт</t>
  </si>
  <si>
    <t>140.D101 Наконечник E-Cu/Alu M 6/0,8/24 (1 уп. - 50 шт.), шт</t>
  </si>
  <si>
    <t>140.D455 Наконечник E-CU M6/1.2/41 D=8; конич., шт</t>
  </si>
  <si>
    <t>140.D457.50 Наконечник CuCrZr  M 6/1.0/24,0, шт</t>
  </si>
  <si>
    <t>140.D465 Наконечник CUCRZR  M6/1.0/71 D=8, шт</t>
  </si>
  <si>
    <t>140.D466.10 Наконечник CuCrZr M 6/1.2D=8,0/71,0, шт</t>
  </si>
  <si>
    <t>141.0001 Наконечник E-Cu/Alu M 6/0,8/D=8,0/28,0 (1 уп. - 10 шт.), шт</t>
  </si>
  <si>
    <t>141.0002 Наконечник E-Cu/Alu M 6/0,8/D=6,0/25,0 (1 уп. - 10 шт.), шт</t>
  </si>
  <si>
    <t>141.0003 Наконечник E-Cu/Alu  M8/0,8/D=10,0/30,0 (1 уп. - 10 шт.), шт</t>
  </si>
  <si>
    <t>141.0006 Наконечник E-Cu/Alu M 6/1,0/D=8,0/28,0 (1 уп. - 10 шт.), шт</t>
  </si>
  <si>
    <t>141.0007 Наконечник E-Cu/Alu M 6/1,0/D=6,0/25,0 (1 уп. - 10 шт.), шт</t>
  </si>
  <si>
    <t>141.0008 Наконечник E-Cu/Alu M 8/1,0/D=10,0/30,0 (1 уп. - 10 шт.), шт</t>
  </si>
  <si>
    <t>141.0010 Наконечник E-Cu/Alu M 6/1,2/D=8,0/28,0 (1 уп. - 10 шт.), шт</t>
  </si>
  <si>
    <t>141.0015 Наконечник E-Cu/Alu M 8/1,2/D=10,0/30,0 (1 уп. - 10 шт.), шт</t>
  </si>
  <si>
    <t>141.0020 Наконечник E-Cu/Alu M 6/1,6/D=8,0/28,0 (1 уп. - 10 шт.), шт</t>
  </si>
  <si>
    <t>141.0022 Наконечник E-Cu/Alu M 8/1,6/D=10,0/30,0 (1 уп. - 10 шт.), шт</t>
  </si>
  <si>
    <t>141.0033 Наконечник E-Cu M 8/2.0 для алюм. проволоки, шт</t>
  </si>
  <si>
    <t>141.0035 Наконечник E-Cu/Alu M 8/2,4/D=10,0/30,0 (1 уп. - 10 шт.), шт</t>
  </si>
  <si>
    <t>142.0001 Вставка для наконечника М6/М8 35 мм (1 уп. - 10 шт.), шт</t>
  </si>
  <si>
    <t>142.0003 Вставка для наконечника, М6/М6/26 мм (1 уп. - 10 шт.), шт</t>
  </si>
  <si>
    <t>142.0005 Вставка для наконечника  М6/М8 28 мм (1 уп. - 10 шт.), шт</t>
  </si>
  <si>
    <t>142.0007  Вставка для наконечника, M6/М8/22 мм (1 уп. - 10 шт.), шт</t>
  </si>
  <si>
    <t>142.0008 Вставка для наконечн.М6/М10/25 мм (1 уп. - 10 шт.), шт</t>
  </si>
  <si>
    <t>142.0011 Вставка для наконечника М6/М8/32 мм (1 уп. - 10 шт.), шт</t>
  </si>
  <si>
    <t>142.0013 Вставка для наконечника М6/М10/29 мм (1 уп. - 10 шт.), шт</t>
  </si>
  <si>
    <t>142.0015 Вставка для наконечника, M8/М8/35 мм (1 уп. - 10 шт.), шт</t>
  </si>
  <si>
    <t>142.0020  Вставка для наконечника, M8/М8/28 мм (1 уп. - 10 шт.), шт</t>
  </si>
  <si>
    <t>142.0021 Вставка для наконечника М8/М8/43мм (1 уп. - 10 шт.), шт</t>
  </si>
  <si>
    <t>142.0022 Вставка для наконечника, М8/М10/25 мм (1 уп. - 10 шт.), шт</t>
  </si>
  <si>
    <t>142.0023 Вставка для наконечника, М8/М8/24 мм (1 уп. - 10 шт.), шт</t>
  </si>
  <si>
    <t>142.0024 Вставка для наконечника, М8/М8/34 мм, шт</t>
  </si>
  <si>
    <t>142.0025 Вставка для наконечника, M8/М8   47 мм (1 уп. - 10 шт.), шт</t>
  </si>
  <si>
    <t>142.0027 Вставка для наконечника M8/М10/29мм (1 уп. - 10 шт.), шт</t>
  </si>
  <si>
    <t>142.0032 Вставка для наконечника М10/М10/40 (1 уп. - 10 шт.), шт</t>
  </si>
  <si>
    <t>142.0073 Вставка для наконечника M8/М10x1 36mm, шт</t>
  </si>
  <si>
    <t>142.0082 Вставка для наконечн.М8/М8/22 мм (1 уп. - 10 шт.), шт</t>
  </si>
  <si>
    <t>142.0117.10 Вставка для наконечника, M8/М10/23.2 мм, шт</t>
  </si>
  <si>
    <t>142.0121 Вставка для наконечника, M8/М8/43 мм (1 уп. - 10 шт.), шт</t>
  </si>
  <si>
    <t>142.0122 Вставка для наконечника М8/24 14,5мм (1 уп. - 10 шт.), шт</t>
  </si>
  <si>
    <t>142.0123 Вставка для наконечника М6/14,5мм, шт</t>
  </si>
  <si>
    <t>142.0133 Вставка для наконечника M6/M10x1 23,2 мм, шт</t>
  </si>
  <si>
    <t>142.0143.10 Вставка для наконечника, M6/М10/92,5, шт</t>
  </si>
  <si>
    <t>142.0145 Вставка для наконечника M10/M12x1 28 мм, шт</t>
  </si>
  <si>
    <t>142.0149 Вставка для наконечника M 6/M 9x1 23.5 мм, шт</t>
  </si>
  <si>
    <t>142.0151 Вставка для наконечника М8/М10х1 23.2 мм (1 уп. - 10 шт.), шт</t>
  </si>
  <si>
    <t>142.0152 Вставка для наконечника BINZEL-Style М6, шт</t>
  </si>
  <si>
    <t>142.0158 Вставка для наконечника М8/М12х1 70 мм (1 уп. - 10 шт.), шт</t>
  </si>
  <si>
    <t>142.0159 Вставка для наконечника М6/М12х1,0  70 мм, шт</t>
  </si>
  <si>
    <t>142.0160.5 Вставка для наконечника M6 / M12x1  63,4мм (уп. - 5 шт.), шт</t>
  </si>
  <si>
    <t>142.0163 Вставка для наконечника М8/М12х1 63,4мм, шт</t>
  </si>
  <si>
    <t>142.0171 Вставка для наконечника M6/M10x1 25.5мм, шт</t>
  </si>
  <si>
    <t>142.0172 Вставка для наконечника M8 / M10x1 29,0мм к  W800, шт</t>
  </si>
  <si>
    <t>142.0175.10 Вставка для наконечника М8/М12х1 35,0мм (уп. 10 шт.), шт</t>
  </si>
  <si>
    <t>142.0177 Вставка для наконечника M6 / M12x1 63,4мм к  ABIROB A360, шт</t>
  </si>
  <si>
    <t>142.0196.5  Вставка для наконечника М6 М12х1 63,4 мм, шт</t>
  </si>
  <si>
    <t>142.0201 Вставка для наконечника М8/М10х1 27мм, шт</t>
  </si>
  <si>
    <t>142.0202.10 Вставка для наконечника М9x1/М10ABIMIG W605D CUCRZR, шт</t>
  </si>
  <si>
    <t>142.0214 Вставка для наконечника М12/М16х1 23мм, шт</t>
  </si>
  <si>
    <t>142.0216 Вставка для наконечника M6/M10x1 23,2 мм, шт</t>
  </si>
  <si>
    <t>142.0219 Вставка M6 TREG / SKS, шт</t>
  </si>
  <si>
    <t>142.0239.5 Вставка для наконечника M11х1/M8 25,0 мм для WT540 MS, шт</t>
  </si>
  <si>
    <t>142.0240.5 Вставка для наконечника M11х1/M8 27,0 мм для WT540 MS, шт</t>
  </si>
  <si>
    <t>142.0242.5 Вставка для наконечника M10 х1/M6 26,0 мм для WT340 MS, шт</t>
  </si>
  <si>
    <t>142.0243.5 Вставка для наконечника M10х1/M8 31,0 мм для WT440 MS, шт</t>
  </si>
  <si>
    <t>142.0247.5 Вставка для наконечника M11х1/M8 25,0 мм для WT540 MS CuCrZr, шт</t>
  </si>
  <si>
    <t>142.0248.5 Вставка для наконечника CuCrZr  М8/М10/27 мм   (1 уп. - 5 шт.) , шт</t>
  </si>
  <si>
    <t>142.0252.5 Вставка для наконечника M10х1/M8 26,0 мм для WT440 MS, шт</t>
  </si>
  <si>
    <t>142.0253.5 Вставка для наконечника M10х1/M8 28,0 мм для WT440 MS, шт</t>
  </si>
  <si>
    <t>144.0054 Наконечник ABITIP Plus M 6/0,8/D=8,0/28,0 (1 уп. - 10 шт.), шт</t>
  </si>
  <si>
    <t>144.0245 Наконечник ABITIP Plus M6/1,0/D=8,0/28,0 (1 уп. - 10 шт.), шт</t>
  </si>
  <si>
    <t>144.0316 Наконечник ABITIP Plus M8/1,0/D=10,0/30,0  CUCRZR, шт</t>
  </si>
  <si>
    <t>144.0382 Наконечник ABITIP Plus M6/1,2/D=8,0/28,0 (1 уп. - 10 шт.), шт</t>
  </si>
  <si>
    <t>144.0445 Наконечник ABITIP Plus M8/1,2/D=10,0/30,0 (1 уп. - 10 шт.), шт</t>
  </si>
  <si>
    <t>144.0536 Наконечник ABITIP Plus M8/1,4/D=10,0/30,0 (1 уп. - 10 шт.), шт</t>
  </si>
  <si>
    <t>144.0590 Наконечник ABITIP Plus M8/1,6/D=10,0/30,0 (1 уп. - 10 шт.), шт</t>
  </si>
  <si>
    <t>145.0001 Газ. сопло цилиндрическое  D13,0/37,0 (1 уп. - 10 шт.), шт</t>
  </si>
  <si>
    <t>145.0011 Газ. сопло, коническое  D 9,0/37,5 (1 уп. - 10 шт.), шт</t>
  </si>
  <si>
    <t>145.0013 Cопло коническое диам. 15, шт</t>
  </si>
  <si>
    <t>145.0021.10 Газовое сопло, коническое  D 15.0 mm, шт</t>
  </si>
  <si>
    <t>145.0041 Газ. сопло циллиндрическое D 16,0/53,0 (1 уп. - 10 шт.), шт</t>
  </si>
  <si>
    <t>145.0042 Газ. сопло циллиндрическое D 18,0/57,0 (1 уп. - 10 шт.), шт</t>
  </si>
  <si>
    <t>145.0045 Газ. сопло цилиндрическое D 19,0/84,0 (1 уп. - 10 шт.), шт</t>
  </si>
  <si>
    <t>145.0046 Газ. сопло цилиндрическое D 21,0/90,0, шт</t>
  </si>
  <si>
    <t>145.0047 Газ. сопло циллиндрическое D 17,0/63,5 (1 уп. - 10 шт.), шт</t>
  </si>
  <si>
    <t>145.0048 Сопло цилиндр. внутр. диам.23, шт</t>
  </si>
  <si>
    <t>145.0051 Газ. сопло цилиндрическое D 20,0/76,0 (1 уп. - 10 шт.), шт</t>
  </si>
  <si>
    <t>145.0052 Газ. сопло цилиндрическое D 21,0/76,0 (1 уп. - 10 шт.), шт</t>
  </si>
  <si>
    <t>145.0064 Спец. сопло коническое D 16,0/76,0, шт</t>
  </si>
  <si>
    <t>145.0075 Газ. сопло коническое D 12,0/53,0 (1 уп. - 10 шт.), шт</t>
  </si>
  <si>
    <t>145.0076 Газ. сопло коническое D 15,0/57,0 (1 уп. - 10 шт.), шт</t>
  </si>
  <si>
    <t>145.0078 Газ. сопло коническое D 16,0/84,0 (1 уп. - 10 шт.), шт</t>
  </si>
  <si>
    <t>145.0079 Газ. сопло коническое D 18,0/90,0 (1 уп. - 10 шт.), шт</t>
  </si>
  <si>
    <t>145.0080  Газ. сопло коническое D 12,5/63,5 (1 уп. - 10 шт.), шт</t>
  </si>
  <si>
    <t>145.0081 Газ. сопло коническое D 20,0/90,0 (1 уп. - 10 шт.), шт</t>
  </si>
  <si>
    <t>145.0085 Газ. сопло коническое D 16,0/76,0 (1 уп. - 10 шт.), шт</t>
  </si>
  <si>
    <t>145.0086  Газ. сопло коническое D 16/76,0 (1 уп. - 10 шт.), шт</t>
  </si>
  <si>
    <t>145.0088 Газ. сопло коническое D 18 (1 уп. - 10 шт.), шт</t>
  </si>
  <si>
    <t>145.0089.10 Газ. сопло коническое D15,5 /67.5 (1 уп. - 10 шт.), шт</t>
  </si>
  <si>
    <t>145.0090 Газ. сопло коническое D15,5/62,0 (1 уп. - 10 шт.), шт</t>
  </si>
  <si>
    <t>145.0106 Газ. сопло коническое D15,5/64,5 (1 уп. - 10 шт.), шт</t>
  </si>
  <si>
    <t>145.0107 Газ. сопло коническое NW12  (1 уп. - 10 шт.), шт</t>
  </si>
  <si>
    <t>145.0123 Газ. сопло круто коническое  D9,5/53,0 (1 уп. - 10 шт.), шт</t>
  </si>
  <si>
    <t>145.0124 Газ. сопло круто коническое D11,5/57,0 (1 уп. - 10 шт.), шт</t>
  </si>
  <si>
    <t>145.0126 Газ. сопло круто коническое D12,0/84,0 (1 уп. - 10 шт.), шт</t>
  </si>
  <si>
    <t>145.0127 Газ. сопло коническое D14,0/90,0 (1 уп. - 10 шт.), шт</t>
  </si>
  <si>
    <t>145.0128 Газ. сопло круто коническое D10,0/63,5 (1 уп. - 10 шт.), шт</t>
  </si>
  <si>
    <t>145.0132 Газ. сопло круто коническое D14,0/76,0 (1 уп. - 10 шт.), шт</t>
  </si>
  <si>
    <t>145.0133 Газ. сопло круто коническое D15,5/72,0 , шт</t>
  </si>
  <si>
    <t>145.0134 Газ. сопло коническое D13,0 /67.5, шт</t>
  </si>
  <si>
    <t>145.0164.10 Газ. сопло круто коническое D15,5/67,5 (1 уп. - 10 шт.), шт</t>
  </si>
  <si>
    <t>145.0166 Газ. сопло коническое NW11 L75 (1 уп. - 10 шт.), шт</t>
  </si>
  <si>
    <t>145.0179 Газ. сопло точечное D 20,0/85,0 (1 уп. - 10 шт.), шт</t>
  </si>
  <si>
    <t>145.0396 Газ. сопло коническое D 20,0/90,0 жидк. охлаждение, шт</t>
  </si>
  <si>
    <t>145.0408.10 Газ. сопло коническое NW13, 31 mm  (1 уп. - 10 шт.), шт</t>
  </si>
  <si>
    <t>145.0445  Сопло коническое диам. 17  71,0мм. к типу 650/652D, шт</t>
  </si>
  <si>
    <t>145.0466.10  Газовое сопло D15,5/72  к типу 505TS/W500, шт</t>
  </si>
  <si>
    <t>145.0479 Газ. сопло бутылочное D13,0/75,5, шт</t>
  </si>
  <si>
    <t>145.0480 Газовое сопло диам. 15,5 77,0мм, шт</t>
  </si>
  <si>
    <t>145.0494 Газ. сопло коническое D15,5/44.5, шт</t>
  </si>
  <si>
    <t>145.0495 Газ. сопло коническое D13,0/44,5, шт</t>
  </si>
  <si>
    <t>145.0544.10 Газ. сопло бутылочное D15,5/75,5, шт</t>
  </si>
  <si>
    <t>145.0553 Газ. сопло коническое D15,5/75,5, шт</t>
  </si>
  <si>
    <t>145.0556 Газ. сопло коническое D13 /75,5, шт</t>
  </si>
  <si>
    <t>145.0557.10 Газ. сопло цилиндрическое  D15,0/D89,5 мм, шт</t>
  </si>
  <si>
    <t>145.0564 Cопло диам. 13 48,5 мм к типу 290/300 W, шт</t>
  </si>
  <si>
    <t>145.0568 Газ. сопло диам. 15,5  72,5мм тип 505 TS, шт</t>
  </si>
  <si>
    <t>145.0573.10 Газ. сопло коническое D13,0/89,5 мм, шт</t>
  </si>
  <si>
    <t>145.0574 Газ. сопло коническое D18,0/84,0, шт</t>
  </si>
  <si>
    <t>145.0575 Газ. сопло коническое D21,5/77,0, шт</t>
  </si>
  <si>
    <t>145.0578.10 Газ. сопло коническое , шт</t>
  </si>
  <si>
    <t>145.0580 Газ. сопло  диам. 16,0/75,0 к типу ABIROB A500, шт</t>
  </si>
  <si>
    <t>145.0581 Газ. сопло коническое D16,0/77,0 (1 уп. - 10 шт.), шт</t>
  </si>
  <si>
    <t>145.0582 Газ. сопло коническое D16,0/72,0 (1 уп. - 10 шт.), шт</t>
  </si>
  <si>
    <t>145.0583 Газ. сопло  коническое D16,0/75,0 (1 уп. - 5 шт), шт</t>
  </si>
  <si>
    <t>145.0584 Газ. сопло коническое D16,0/77,0 (1 уп. - 5 шт), шт</t>
  </si>
  <si>
    <t>145.0586 Газ. сопло коническое D14,0/75,0, шт</t>
  </si>
  <si>
    <t>145.0588 Газ. сопло коническое D14,0/72,0 (1 уп. - 10 шт.), шт</t>
  </si>
  <si>
    <t>145.0589 Газ. сопло коническое D13,0/75,0 (1 уп. - 10 шт.), шт</t>
  </si>
  <si>
    <t>145.0591 Газовое сопло коническое NW13/   72 мм, шт</t>
  </si>
  <si>
    <t>145.0592 Газ. сопло коническое D16,0/68,0, шт</t>
  </si>
  <si>
    <t>145.0593 Газ. сопло коническое D16,0/70,0, шт</t>
  </si>
  <si>
    <t>145.0594 Газ. сопло коническое D16,0/75,0 к ABIROB A360, шт</t>
  </si>
  <si>
    <t>145.0595 Газовое сопло диам. 14/0 68мм к ABIROB А 360 (1 уп. - 10 шт.), шт</t>
  </si>
  <si>
    <t>145.0596 Газ. сопло коническое NW14/ -2 70.0 mm, шт</t>
  </si>
  <si>
    <t>145.0597 Газовое сопло коническое NW14/73 65 мм для ABIROB A360, шт</t>
  </si>
  <si>
    <t>145.0599 Газовое сопло коническое диам.12/0    68,0мм, шт</t>
  </si>
  <si>
    <t>145.0600 Газовое сопло бутылочное NW12/-2 70.0mm , шт</t>
  </si>
  <si>
    <t>145.0601 Газовое сопло NW12/+3 65.0mm ABIROB A360, шт</t>
  </si>
  <si>
    <t>145.0616 Газовое сопло цилиндр. D20 75.5mm, шт</t>
  </si>
  <si>
    <t>145.0618 Газ. сопло коническое D14,0/68,0, шт</t>
  </si>
  <si>
    <t>145.0628 Газовое сопло цилиндр. D15/D10  к типу W800, шт</t>
  </si>
  <si>
    <t>145.0669 Газовое сопло коническое диам.17    77,0мм, шт</t>
  </si>
  <si>
    <t>145.0671 Газовое сопло  D14,5   36.0мм ABIROB A300, шт</t>
  </si>
  <si>
    <t>145.0677.5 Газовое сопло коническое D14,5   33.0мм, шт</t>
  </si>
  <si>
    <t>145.0678 Газовое сопло цилиндр. D20 77.0MM, шт</t>
  </si>
  <si>
    <t>145.0686 Газовое сопло коническое диам.21.5    92,0мм, шт</t>
  </si>
  <si>
    <t>145.0687.5 Газ. сопло коническое NW 21.5 86.0 mm, шт</t>
  </si>
  <si>
    <t>145.0688.5 Газ. сопло коническое NW 21.5 95.0 mm, шт</t>
  </si>
  <si>
    <t>145.0707.5 Газовое сопло диам.12   128,0мм, шт</t>
  </si>
  <si>
    <t>145.0715 Газовое сопло цилиндр. D15/D10  к типу W800, шт</t>
  </si>
  <si>
    <t>145.0735.5 Газ. сопло коническое D16,0/66,0 (1 уп. - 5 шт.), шт</t>
  </si>
  <si>
    <t>145.0737.5 Газ. сопло коническое T18 NW12.5 L62 NI TYP WT 340 KPL (1 уп. - 5 шт.), шт</t>
  </si>
  <si>
    <t>145.0740.5 Газ. сопло коническое D17,0/62,0 (1 уп. - 5 шт.), шт</t>
  </si>
  <si>
    <t>145.0741.5 Газ. сопло коническое D14,0/66,0 (1 уп. - 5 шт.), шт</t>
  </si>
  <si>
    <t>145.0742.5 Газ. сопло цилиндрическое D20,0/66,0 (1 уп. - 5 шт.), шт</t>
  </si>
  <si>
    <t>145.0754.2 Носитель газового сопла ABIMIG 305/355, шт</t>
  </si>
  <si>
    <t>145.0756.2 Носитель газового сопла ABIMIG 455, шт</t>
  </si>
  <si>
    <t>145.0789.5 Газ. сопло коническое ABIMIG 305/355 NW18 L49, шт</t>
  </si>
  <si>
    <t>145.0794.5 Газ. сопло коническое ABIMIG 455 NW16 L50, шт</t>
  </si>
  <si>
    <t>145.0796.5 Газ. сопло коническое ABIMIG 455 NW19 L50, шт</t>
  </si>
  <si>
    <t>145.D001 Газ. сопло коническое D12,0/52,0 (1 уп. - 5 шт.), шт</t>
  </si>
  <si>
    <t>145.D004 Газ. сопло M 12 L (1 уп. - 5 шт), шт</t>
  </si>
  <si>
    <t>145.D012 Газ. сопло коническое D14,0/67,0 (1 уп. - 5 шт.), шт</t>
  </si>
  <si>
    <t>145.D014 Газ. сопло коническое D18,0/69,0 (1 уп. - 5 шт.), шт</t>
  </si>
  <si>
    <t>145.D019 Газ. сопло коническое M14 NW18 L87 (1уп - 5 шт), шт</t>
  </si>
  <si>
    <t>145.D021 Газ. сопло коническое D18,0/72,0 (1 уп. - 5 шт.), шт</t>
  </si>
  <si>
    <t>145.D022 Газ. сопло коническое D16,0/69,0 (1 уп. - 5 шт.), шт</t>
  </si>
  <si>
    <t>145.D024 Газ. сопло цилиндрическое D21,0/72,0 (1 уп. - 5 шт.), шт</t>
  </si>
  <si>
    <t>145.D036 Газ. сопло коническое D18,0/72,0 (1 уп. - 5 шт.), шт</t>
  </si>
  <si>
    <t>145.D092.5 Газ. сопло коническое M20  D14.5/L66 NI для WT 440, шт</t>
  </si>
  <si>
    <t>145.D190 Газ. сопло коническое D16,0/70,0 (1 уп. - 5 шт.), шт</t>
  </si>
  <si>
    <t>145.D191 Газ. сопло круто коническое D14,0/67,0 (1 уп. - 5 шт.), шт</t>
  </si>
  <si>
    <t>145.D217 Газ. сопло коническое М16 D15,0/85,0, шт</t>
  </si>
  <si>
    <t>145.D242 Газ. сопло коническое TR18x4 /NW19 L85 (1 уп. - 5 шт), шт</t>
  </si>
  <si>
    <t>145.D243 Газ. сопло коническое TR18x4 D13,0/85,0 (1 уп. - 5 шт.), шт</t>
  </si>
  <si>
    <t>145.D244 Газ. сопло коническое D16,0/85,0 (1 уп. - 5 шт.), шт</t>
  </si>
  <si>
    <t>145.D245 Газ. сопло цилиндрическое D19,0/85,0 (1 уп. - 5 шт.), шт</t>
  </si>
  <si>
    <t>145.D249 Газ. сопло цилиндрическое  D24,0/85,0 (1 уп. - 5 шт.), шт</t>
  </si>
  <si>
    <t>145.D359 Защитный колпачок, расстояние от наконечника 2 мм, шт</t>
  </si>
  <si>
    <t>145.D362 Защитный колпачок, расстояние от наконечника 13 мм, шт</t>
  </si>
  <si>
    <t>145.D365 Защитный колпачок, расстояние от наконечника 34 мм, шт</t>
  </si>
  <si>
    <t>145.D378.5 Газ. сопло цилиндрическое  D17/NW16/72, шт</t>
  </si>
  <si>
    <t>145.D381 Газ. сопло цилиндрическое  D19 диам 19 к типу 457, шт</t>
  </si>
  <si>
    <t>145.D402.5 Сопло SPI  M16  NW10  L83  NI, шт</t>
  </si>
  <si>
    <t>145.D437 Сопло M16 диам. 13  126,0мм, шт</t>
  </si>
  <si>
    <t>145.D438.5 Газ. сопло цилиндрическое  D17/NW13/72, шт</t>
  </si>
  <si>
    <t>145.D448 Газ. сопло M14 диам. 9  L112, шт</t>
  </si>
  <si>
    <t>145.D450.5 Газ. сопло M12 диам. 9 L98, шт</t>
  </si>
  <si>
    <t>145.D460.5 Специальное сопло d24 L95, шт</t>
  </si>
  <si>
    <t>146.0013 Защита от брызг, шт</t>
  </si>
  <si>
    <t>146.0054 Газораспределитель  стандартный, шт</t>
  </si>
  <si>
    <t>146.0055 Предохранитель от брызг, шт</t>
  </si>
  <si>
    <t>146.0056 Газораспределитель WH 652D TS стандартный, шт</t>
  </si>
  <si>
    <t>146.0059 Предохранитель от брызг М18х1, шт</t>
  </si>
  <si>
    <t>146.0064.10 Предохранительная вставка от брызг WH 455  М18х1, шт</t>
  </si>
  <si>
    <t>146.0066 Предохранитель от брызг WH 242D, шт</t>
  </si>
  <si>
    <t>146.0069 Газораспределитель WH652D TS керамический, шт</t>
  </si>
  <si>
    <t>146.0072  Изолятор сопла, шт</t>
  </si>
  <si>
    <t>146.0073.10 Защитный керамический элемент D8/10, шт</t>
  </si>
  <si>
    <t>146.0074 Защитный керамический элемент, шт</t>
  </si>
  <si>
    <t>146.0075.10 Керамическая защита D 20 тип  W 800, шт</t>
  </si>
  <si>
    <t>146.0079 Газораспределитель  W600/654, шт</t>
  </si>
  <si>
    <t>146.0080.10 Защита от брызг TYP   W T 540 (10 шт), шт</t>
  </si>
  <si>
    <t>147.0054 Наконечник M6/0.8/D=8,0/28,0 CUCRZR, шт</t>
  </si>
  <si>
    <t>147.0062 Наконечник M6/0.8/D=6,0/25,0 CUCRZR, шт</t>
  </si>
  <si>
    <t>147.0117 Наконечник M8/0.8/D= 10,0/30,0 CUCRZR, шт</t>
  </si>
  <si>
    <t>147.0217 Наконечник M8/0.9/D= 10,0/30,0 CUCRZR, шт</t>
  </si>
  <si>
    <t>147.0245 Наконечник M6/1,0/D= 8,0/28,0 CUCRZR, шт</t>
  </si>
  <si>
    <t>147.0256 Наконечник M6/1.0/D=6,0/25,0 CuCrZr, шт</t>
  </si>
  <si>
    <t>147.0316 Наконечник М8/1,0/D=10,0/30,0 CUCRZR, шт</t>
  </si>
  <si>
    <t>147.0382 Наконечник М6/1,2D=8.0/28.0 CuCrZr  (1 уп. - 10 шт.), шт</t>
  </si>
  <si>
    <t>147.0445 Наконечник М8/1,2D=10.0/30.0 CuCrZr (1 уп. - 10 шт.), шт</t>
  </si>
  <si>
    <t>147.0590 Наконечник CuCrZr М8/1,6D=10.0/30.0, шт</t>
  </si>
  <si>
    <t>147.0616 Наконечник CuCrZr М10/1,6D=12/35.0, шт</t>
  </si>
  <si>
    <t>147.0656 Наконечник CuCrZr  М8/2,0D=10.0/30.0, шт</t>
  </si>
  <si>
    <t>147.0679 Наконечник CuCrZr  М8/2,4/D=10.0/30.0, шт</t>
  </si>
  <si>
    <t>147.0698 Наконечник CuCrZr  М10/2,4/D=12/35.0, шт</t>
  </si>
  <si>
    <t>147.1340 Наконечник CuCrZr М8/ 1.0/35 D=8, шт</t>
  </si>
  <si>
    <t>147.1351 Наконечник CuCrZr М10  0,8/ 40.0, шт</t>
  </si>
  <si>
    <t>147.1352 Наконечник CuCrZr М10  1,0/ 40.0, шт</t>
  </si>
  <si>
    <t>147.1353 Наконечник CuCrZr М10  1,2/ 40.0, шт</t>
  </si>
  <si>
    <t>147.1354 Наконечник CuCrZr М10  1,6/ 40.0, шт</t>
  </si>
  <si>
    <t>147.1357 Наконечник CuCrZr М6  1,2/ 45.0, шт</t>
  </si>
  <si>
    <t>147.1611.50 Наконечник CuCrZr М8  0,9/ 35.0 D=8, шт</t>
  </si>
  <si>
    <t>147.6565.10 Наконечник HDS M12/1.6/45 D=12, шт</t>
  </si>
  <si>
    <t>147.D011.10 Наконечник CuCrZr  М6/1,2/41  D=8, шт</t>
  </si>
  <si>
    <t>147.D481 Специальный наконечник М8 1,0 мм, шт</t>
  </si>
  <si>
    <t>147.D482 Специальный наконечник М8 1,2 мм, шт</t>
  </si>
  <si>
    <t>149.0004 Спираль гусака для VTS 290 D0,8-1,2 сталь, шт</t>
  </si>
  <si>
    <t>149.0013 Спираль гусака для VTS 290 D0,8-1,2 алюм., шт</t>
  </si>
  <si>
    <t>149.0033 Спираль гусака BSL длина =268мм 0,8-1,2 PUSH-IN, шт</t>
  </si>
  <si>
    <t>149.0040 Спираль гусака для VTS 500 D0,8-1,2 сталь, шт</t>
  </si>
  <si>
    <t>149.0043 Спираль гусака для VTS 500 D1,4-1,6 сталь, шт</t>
  </si>
  <si>
    <t>149.0045 Спираль гусака для VTS 500 D0,8-1,2 алюм., шт</t>
  </si>
  <si>
    <t>149.0047 Спираль гусака для VTS 500 D1,4-1,6 алюм., шт</t>
  </si>
  <si>
    <t>149.0072 Cпираль гусака 0/22гр WH455 0,8-0,9 сталь, шт</t>
  </si>
  <si>
    <t>149.0073 Cпираль гусака 197 mm  0,8-0,9 сталь, шт</t>
  </si>
  <si>
    <t>149.0074 Cпираль гусака 45гр  WH455 0,8-0,9 сталь, шт</t>
  </si>
  <si>
    <t>149.0076 Cпираль гусака 0/22гр WH455 1,0-1,2 сталь, шт</t>
  </si>
  <si>
    <t>149.0077 Cпираль гусака L197 1,0-1,2 сталь, шт</t>
  </si>
  <si>
    <t>149.0078 Спираль гусака под стальную проволоку  1,0-1,2 длина 213мм, шт</t>
  </si>
  <si>
    <t>149.0080 Спираль гусака РОБО WH652 1,0-1,2 сталь, шт</t>
  </si>
  <si>
    <t>149.0081 Cпираль гусака 0/22гр WH455 1,4-1,6 сталь, шт</t>
  </si>
  <si>
    <t>149.0082 Cпираль гусака 45гр  WH455 1,4-1,6 сталь, шт</t>
  </si>
  <si>
    <t>149.0083 Спираль гусака РОБО WH652 1,4-1,6 сталь, шт</t>
  </si>
  <si>
    <t>149.0084 Cпираль гусака 0/22гр WH455 0,8-1,0 алюм, шт</t>
  </si>
  <si>
    <t>149.0086 Cпираль гусака 45гр WH455 0,8-1,0 алюм, шт</t>
  </si>
  <si>
    <t>149.0088 Спираль гусака РОБО WH652 1,0-1,2 алюм, шт</t>
  </si>
  <si>
    <t>149.0089 Cпираль гусака 0/22гр WH455 1,2-1,6 алюм, шт</t>
  </si>
  <si>
    <t>149.0091 Cпираль гусака 45гр WH455 1,2-1,6 алюм, шт</t>
  </si>
  <si>
    <t>149.0093 Спираль гусака РОБО WH652 1,.4-1,6 алюм, шт</t>
  </si>
  <si>
    <t>149.0151 Спираль гусака 320 мм, 1,0-1,2, шт</t>
  </si>
  <si>
    <t>149.0226 Спираль гусака для BSL RED 185mm D1.0-1,2 латунь, шт</t>
  </si>
  <si>
    <t>149.0229.5 Спираль гусака , шт</t>
  </si>
  <si>
    <t>149.0233.5 Cпираль гусака латунь BWS L=217 mm 1.2 - 1.6, шт</t>
  </si>
  <si>
    <t>149.0271.5 Спираль гусака  W600 1.4-1,6 mm, шт</t>
  </si>
  <si>
    <t>149.0278.5 Спираль гусака 45 гр. А360 0,8-1,0 алюм, шт</t>
  </si>
  <si>
    <t>149.0287.5 Cпираль гусака для Wire brake 222 мм, шт</t>
  </si>
  <si>
    <t>149.0344.5 Cпираль гусака W 300 1,0 - 1,2, шт</t>
  </si>
  <si>
    <t>149.0347.5 Спираль гусака BSL длина =322мм 1,4 - 1,6  W/B, шт</t>
  </si>
  <si>
    <t>149.0348.5 Спираль гусака BSL длина =322мм 1,0 - 1,2  W/B, шт</t>
  </si>
  <si>
    <t>150.0018 Силовой кабель ABITIG 18 4м RU, шт</t>
  </si>
  <si>
    <t>150.0019 Силовой кабель ABITIG 18 8м RU, шт</t>
  </si>
  <si>
    <t>150.0020 Силовой кабель ABITIG 18 12м RU, шт</t>
  </si>
  <si>
    <t>150.0041.0 Силовой кабель ABITIG 150 8м RU, шт</t>
  </si>
  <si>
    <t>150.0054 Силовой кабель ABITIG 450W 4м RU, шт</t>
  </si>
  <si>
    <t>150.0055 Силовой кабель ABITIG 450W 8м RU, шт</t>
  </si>
  <si>
    <t>150.0068 High Flex силовой кабель ABITIG 18 4м, шт</t>
  </si>
  <si>
    <t>150.0084 Силовой кабель ABITIG-17 4м RU, шт</t>
  </si>
  <si>
    <t>150.0085 Силовой кабель ABITIG-17 8м, шт</t>
  </si>
  <si>
    <t>150.0085 Силовой кабель ABITIG-17 8м RU, шт</t>
  </si>
  <si>
    <t>150.0087 Силовой кабель ABITIG 26 4м, шт</t>
  </si>
  <si>
    <t>150.0088 Силовой кабель ABITIG 26 8м RU, шт</t>
  </si>
  <si>
    <t>150.0089 Силовой кабель ABITIG 26 12м, шт</t>
  </si>
  <si>
    <t>150.0089 Силовой кабель ABITIG 26 12м RU, шт</t>
  </si>
  <si>
    <t>150.0100 Силовой кабель ABITIG 260 8м, шт</t>
  </si>
  <si>
    <t>150.0114 Силовой кабель ABITIG 200 12м HDH Bi8/24, шт</t>
  </si>
  <si>
    <t>150.0164 Силовой кабель ABITIG 260W 4м HDH, шт</t>
  </si>
  <si>
    <t>150.0167 Силовой кабель ABITIG 450W 4м RU, шт</t>
  </si>
  <si>
    <t>150.0168 Силовой кабель ABITIG 450W 8м RU, шт</t>
  </si>
  <si>
    <t>150.0170 Силовой кабель ABITIG 200 4м RU, шт</t>
  </si>
  <si>
    <t>150.0171 Силовой кабель ABITIG 200 8м RU, шт</t>
  </si>
  <si>
    <t>150.0172 Силовой кабель ABITIG 200 12м, шт</t>
  </si>
  <si>
    <t>150.0175 Силовой кабель  4м HDH Bi8, шт</t>
  </si>
  <si>
    <t>150.0203 High Flex силовой кабель ABITIG 450 W SC 4м, шт</t>
  </si>
  <si>
    <t>150.0205 Силовой кабель ABITIG 450 W SC 4м, шт</t>
  </si>
  <si>
    <t>151.0010 Шланг  для подачи проволоки 3м, шт</t>
  </si>
  <si>
    <t>151.0011 Шланг  для подачи проволоки 4м, шт</t>
  </si>
  <si>
    <t>153.0129 BIKOX 50 G 8.0м, шт</t>
  </si>
  <si>
    <t>154.0017.1 Шланг подачи проволоки и газа 3м, шт</t>
  </si>
  <si>
    <t>154.0018.1 Шланг подачи проволоки и газа 4м, шт</t>
  </si>
  <si>
    <t>154.0019.1 Шланг подачи проволоки и газа 5м, шт</t>
  </si>
  <si>
    <t>155.0008 Шланг для подачи проволоки  3 м, шт</t>
  </si>
  <si>
    <t>155.0009 Шланг для подачи проволоки  4 м, шт</t>
  </si>
  <si>
    <t>155.0010 Шланг для подачи проволоки  5 м, шт</t>
  </si>
  <si>
    <t>155.0154.1 Канал подачи проволоки  MasterLiner 1/4 " Maxi Flex 5.00 m, шт</t>
  </si>
  <si>
    <t>155.0155.1 Канал подачи проволоки  MasterLiner 1/4 " Maxi Flex 6.00 m, шт</t>
  </si>
  <si>
    <t>155.0156.1 Канал подачи проволоки  MasterLiner 1/4 " Maxi Flex 8.00 m, шт</t>
  </si>
  <si>
    <t>155.0160.1 Входная трубка G 1/4 , шт</t>
  </si>
  <si>
    <t>155.0162.1 Переходник с Master Line Maxi G 1/4 на G1/4, шт</t>
  </si>
  <si>
    <t>155.0167.1 Соединительный набор для бочки Quick Connector, шт</t>
  </si>
  <si>
    <t>155.0177.1 Соединительный набор MF1, шт</t>
  </si>
  <si>
    <t>155.0191.1 Канал подачи проволоки  MasterLiner  Maxi HD 12.00 m с быстросъемником, шт</t>
  </si>
  <si>
    <t>155.0214.1 Канал подачи проволоки Flex Basic 10 м, шт</t>
  </si>
  <si>
    <t>155.0240.1  Соединительный набор Master Liner (выход), шт</t>
  </si>
  <si>
    <t>155.0280.1 Канал подачи проволоки  MasterLiner  Maxi Flex 12.00 m с быстросъемником, шт</t>
  </si>
  <si>
    <t>156.0019 Шланг для подачи проволоки 3м, шт</t>
  </si>
  <si>
    <t>156.0019 Шланг для подачи проволоки 3м RU (ERGO), шт</t>
  </si>
  <si>
    <t>156.0023 Шланг для подачи проволоки 4м RU (ERGO), шт</t>
  </si>
  <si>
    <t>156.0026 Шланг направл.канала красн, 5 м, шт</t>
  </si>
  <si>
    <t>156.0275 Шланг для подачи проволоки 3м MB GRIP, шт</t>
  </si>
  <si>
    <t>156.0276 Шланг для подачи проволоки 4м MB GRIP, шт</t>
  </si>
  <si>
    <t>156.0277 Шланг для подачи проволоки 5м MB GRIP, шт</t>
  </si>
  <si>
    <t>160.0016 Шланговый пакет BIKOX 3 м, шт</t>
  </si>
  <si>
    <t>160.0078 Шланговый пакет BIKOX 16 2-пол. 4 m, шт</t>
  </si>
  <si>
    <t>160.0091  Шланговый пакет Bikox 16 2-пол.  5м, шт</t>
  </si>
  <si>
    <t>160.0128 Шланговый пакет Bikox 25 2-пол. 3 м, шт</t>
  </si>
  <si>
    <t>160.0193 Шланговый пакет Bikox 35 2-пол, м</t>
  </si>
  <si>
    <t>160.0364 Шланговый пакет Bikox 50 2-пол. 3 м, шт</t>
  </si>
  <si>
    <t>160.0379 Шланговый пакет Bikox 50 2-пол. 4 м, шт</t>
  </si>
  <si>
    <t>160.0391 Шланговый пакет Bikox 50 2-пол. 5 м, шт</t>
  </si>
  <si>
    <t>160.0486 Шланговый пакет Bikox R 65  2-POL 3 м, шт</t>
  </si>
  <si>
    <t>160.0513 Шланговый пакет Bikox 65 5 м RF 45LC, шт</t>
  </si>
  <si>
    <t>160.0750 (160.0239) Шланговый пакет Bikox 35 2-пол. 3 м, шт</t>
  </si>
  <si>
    <t>160.1291.1 Шланговый пакет Bikox R 10 2-пол. 3 м, шт</t>
  </si>
  <si>
    <t>160.1292.1 Шланговый пакет Bikox R 10 2-пол. 4 м, шт</t>
  </si>
  <si>
    <t>160.1293.1 Шланговый пакет Bikox R 10 2-пол. 5 м, шт</t>
  </si>
  <si>
    <t>160.1294.1 Шланговый пакет Bikox R 20 2-пол. 3 м, шт</t>
  </si>
  <si>
    <t>160.1295.1 Шланговый пакет Bikox R 20 2-пол. 4 м, шт</t>
  </si>
  <si>
    <t>160.1296.1 Шланговый пакет Bikox R 20 2-пол. 5 м, шт</t>
  </si>
  <si>
    <t>160.1305.1 Шланговый пакет Bikox R 30 2-пол. 3 м, шт</t>
  </si>
  <si>
    <t>160.1306.1 Шланговый пакет Bikox R 30 2-пол. 4 м, шт</t>
  </si>
  <si>
    <t>160.1307.1 Шланговый пакет Bikox R 30 2-пол. 5 м, шт</t>
  </si>
  <si>
    <t>160.1308.1 Шланговый пакет Bikox R 40 2-пол. 2.90 м, шт</t>
  </si>
  <si>
    <t>160.1309.1 Шланговый пакет Bikox R 40 2-пол. 3.90 м, шт</t>
  </si>
  <si>
    <t>160.1310.1 Шланговый пакет Bikox R 40 2-пол. 4.90 м, шт</t>
  </si>
  <si>
    <t>160.1315.1 Шланговый пакет Bikox R 14 LW 2-пол. 3 м, шт</t>
  </si>
  <si>
    <t>160.1316.1 Шланговый пакет Bikox R 14 LW 2-пол. 4 м, шт</t>
  </si>
  <si>
    <t>160.1317.1 Шланговый пакет Bikox R 14 LW 2-пол. 5 м, шт</t>
  </si>
  <si>
    <t>160.1330.1 Шланговый пакет Bikox R 37 LW 2-пол. 3 м, шт</t>
  </si>
  <si>
    <t>160.1331.1 Шланговый пакет Bikox R 37 LW 2-пол. 4 м, шт</t>
  </si>
  <si>
    <t>160.D430 Шланговый пакет Bikox R35  2-пол. 3м RU, шт</t>
  </si>
  <si>
    <t>160.D431 Шланговый пакет Bikox R35  2-пол. 4м RU, шт</t>
  </si>
  <si>
    <t>160.D432 Шланговый пакет Bikox R35  2-пол. 5м RU, шт</t>
  </si>
  <si>
    <t>160.D434 Шланговый пакет Bikox R50 2-пол  3м RU, шт</t>
  </si>
  <si>
    <t>160.D435 Шланговый пакет Bikox R50 2-пол 4м RU, шт</t>
  </si>
  <si>
    <t>160.D436 Шланговый пакет Bikox R50 2-пол 5м RU, шт</t>
  </si>
  <si>
    <t>160.D479 Шланговый пакет Bikox R 70  4-пол. 3 м RF45, шт</t>
  </si>
  <si>
    <t>160.D483 Шланговый пакет Bikox R 70  4-пол. 5 м RM 50, шт</t>
  </si>
  <si>
    <t>160.D488 Шланговый пакет Bikox R 70  4-пол 4м RF45, шт</t>
  </si>
  <si>
    <t>160.D489 Шланговый пакет Bikox R 70  4-пол 5м RF45, шт</t>
  </si>
  <si>
    <t>160.D520 Шланговый пакет Bikox R 16 2-пол 3 м, шт</t>
  </si>
  <si>
    <t>160.D521 Шланговый пакет BIKOX R16 2-пол 4м RU (Для RF и MB 15), шт</t>
  </si>
  <si>
    <t>160.D535  Шланговый пакет Bikox R 70 4-пол  3 м, шт</t>
  </si>
  <si>
    <t>160.D536 BIKOX R70 2-пол  4.00m, шт</t>
  </si>
  <si>
    <t>160.D537 BIKOX R70 4-пол , шт</t>
  </si>
  <si>
    <t>160.D677  Шланговый пакет Bikox R10 2-пол.  3м, шт</t>
  </si>
  <si>
    <t>160.D698 Шланговый пакет Bikox RDM 14 2-пол., м</t>
  </si>
  <si>
    <t>160.D699 Шланговый пакет Bikox RDM 16 2-пол, м</t>
  </si>
  <si>
    <t>160.D711 Силовой кабель BIKOX RDM 50 2-пол., м</t>
  </si>
  <si>
    <t>160.D765 Шланговый пакет Bikox RG35 2-пол 2 м, шт</t>
  </si>
  <si>
    <t>160.D766 Шланг Bikox RG35 2-пол 2 м не опрессованный, шт</t>
  </si>
  <si>
    <t>160.D767 Шланг Bikox RG35 2-пол 2 м не опрессованн, шт</t>
  </si>
  <si>
    <t>160.D812 Шланговый пакет Bikox RG35 2-пол 2,5 м, шт</t>
  </si>
  <si>
    <t>160.D813  Шланговый пакет Bikox RG35 2-пол 3 м, шт</t>
  </si>
  <si>
    <t>160.D930 Bikox R 70 2-пол 4,00 м, шт</t>
  </si>
  <si>
    <t>160.D931.1 Шланговый пакет Bikox R 70  2-пол 5м RF45, шт</t>
  </si>
  <si>
    <t>160.D935 Bikox R 70 2-пол 3,00 м, шт</t>
  </si>
  <si>
    <t>160.H021 Силовой кабель BIKOX RDM 18 LW 2-пол., м</t>
  </si>
  <si>
    <t>160.H028 Силовой кабель BIKOX RDM 28 LW 2-пол., м</t>
  </si>
  <si>
    <t>160.H033.1 Шланговый пакет Bikox R 28 LW 2-пол. 4 м RU, шт</t>
  </si>
  <si>
    <t>160.H035 Шланговый пакет BIKOX RDM 42 LW 2-пол., м</t>
  </si>
  <si>
    <t>160.H042.0 Шланговый пакет BIKOX RDM 53 LW 2-пол., м</t>
  </si>
  <si>
    <t>160.H048.0 Шланговый пакет Bikox R 53 LW 2-пол. 5 м RU, шт</t>
  </si>
  <si>
    <t>160.H048.1 Шланговый пакет Bikox R 53 LW 2-пол. 5 м, шт</t>
  </si>
  <si>
    <t>160.H049 Шланговый пакет BIKOX RDM 70 LW 2-пол., м</t>
  </si>
  <si>
    <t>160.H053.0 Шланговый пакет Bikox RA 70 LW 2-пол. 3 м RU, шт</t>
  </si>
  <si>
    <t>160.H054.1 Шланговый пакет Bikox 70 LW 2-пол. 4 м, шт</t>
  </si>
  <si>
    <t>160.H055.1 Шланговый пакет Bikox R 70 LW 2-пол  5 м, шт</t>
  </si>
  <si>
    <t>160.H344.1 Шланговый пакет Bikox RA 70 LW 2-пол. 3 м RU, шт</t>
  </si>
  <si>
    <t>160.H345.1 Шланговый пакет Bikox RA 70 LW 2-пол. 4 м RU, шт</t>
  </si>
  <si>
    <t>160.H346.1 Шланговый пакет Bikox RA 70 LW 2-пол. 5 м RU, шт</t>
  </si>
  <si>
    <t>160.H417.0 Шланговый пакет BIKOX R70 2-пол. 3м RU, шт</t>
  </si>
  <si>
    <t>160.H418.0 Шланговый пакет BIKOX R70 2-пол. 4м RU, шт</t>
  </si>
  <si>
    <t>160.H419.0 Шланговый пакет BIKOX R70 2-пол. 5м RU, шт</t>
  </si>
  <si>
    <t>160.H476.0 Шланговый пакет BIKOX R65 2-пол. 3м RU, шт</t>
  </si>
  <si>
    <t>165.0002 Кольцо круглого сечения 4х1, шт</t>
  </si>
  <si>
    <t>165.0008 Кольцо круглого сечения 3,5х1,5, шт</t>
  </si>
  <si>
    <t>165.0015 Кольцо круглого сечения 15x1.5, шт</t>
  </si>
  <si>
    <t>165.0016 Кольцо 18x1.5, шт</t>
  </si>
  <si>
    <t>165.0028 Кольцо круглого сечения 4,6х2, шт</t>
  </si>
  <si>
    <t>165.0029 Кольцо круглого сечения 5х2, шт</t>
  </si>
  <si>
    <t>165.0030 Кольцо круглого сечения 9x2, шт</t>
  </si>
  <si>
    <t>165.0062 Кольцо круглого сечения 3.5х1.2, шт</t>
  </si>
  <si>
    <t>165.0067 Кольцо круглого сечения 18х1, шт</t>
  </si>
  <si>
    <t>165.0072 Кольцо круглого сечения 5х1, шт</t>
  </si>
  <si>
    <t>165.0081 Кольцо круглого сечения 10х1, шт</t>
  </si>
  <si>
    <t>165.0097 Кольцо круглого сечения 10х1,5 силикон, шт</t>
  </si>
  <si>
    <t>165.0110 Кольцо круглого сечения 22х2, шт</t>
  </si>
  <si>
    <t>165.0142.1 Набор уплотнительных колец гусака ABIMIG WT (165.D011/165.D012/165.D016-по 5 шт.в наборе), шт</t>
  </si>
  <si>
    <t>165.D011(165.0142.1)  НЕ ЗАКАЗ Кольцо круглого сечения 14х2,0, шт</t>
  </si>
  <si>
    <t>165.D012 (165.0142.1)  НЕ ЗАКАЗ Кольцо круглого сечения 16х2,0, шт</t>
  </si>
  <si>
    <t>165.D013 Кольцо круглого сечения, шт</t>
  </si>
  <si>
    <t>165.D014 Кольцо круглого сечения, шт</t>
  </si>
  <si>
    <t>165.D016 (165.0142.1)  НЕ ЗАКАЗ Кольцо круглого сечения 15х2,0, шт</t>
  </si>
  <si>
    <t>165.D018 Кольцо круглого сечения, шт</t>
  </si>
  <si>
    <t>171.0001 Зажим с кольцом диам. 7.5, шт</t>
  </si>
  <si>
    <t>171.0002 Зажим с кольцом диам. 8.7, шт</t>
  </si>
  <si>
    <t>171.0005 Зажим с кольцом диам. 12, шт</t>
  </si>
  <si>
    <t>171.D006 Зажим со вставным кольцом, внутр. диам. 8,3, шт</t>
  </si>
  <si>
    <t>171.D016 Зажим 024.1-706R ID=24.1mm диапазон зажима 20,9 bis 24.1, шт</t>
  </si>
  <si>
    <t>171.D017 Зажим с кольцом диам. K12/16, шт</t>
  </si>
  <si>
    <t>173.0001 Зажим со вставным кольцом, внутр. диам. 9,0, шт</t>
  </si>
  <si>
    <t>173.0002 Зажим со вставным кольцом, внутр. диам. 10,0, шт</t>
  </si>
  <si>
    <t>173.0003 Зажим со вставным кольцом, внутр. диам. 10,5, шт</t>
  </si>
  <si>
    <t>173.0004 Зажим со вставным кольцом, внутр. диам. 11,3, шт</t>
  </si>
  <si>
    <t>173.0005 Зажим со вставным кольцом, внутр. диам. 8,2, шт</t>
  </si>
  <si>
    <t>173.0006 Зажим 6.6  со вставным кольцом, внутр. диам. 6.2mm, шт</t>
  </si>
  <si>
    <t>173.0007 Зажим со вставным кольцом, внутр. диам. 8,0, шт</t>
  </si>
  <si>
    <t>173.0008 Зажим с кольцом D=6.1 mm, шт</t>
  </si>
  <si>
    <t>173.0009 Зажим со вставным кольцом, внутр. диам. 6,5, шт</t>
  </si>
  <si>
    <t>173.0011 Зажим диам. 8.3 мм RER со вставным кольцом, внутр. диам. 8.2, шт</t>
  </si>
  <si>
    <t>173.0015.20 Зажим с кольцом D=9.5 mm, шт</t>
  </si>
  <si>
    <t>175.0003 Штекер красный, шт</t>
  </si>
  <si>
    <t>175.0004 Штекер круглый, красный, шт</t>
  </si>
  <si>
    <t>175.0005 Штекер AMPHENOL 6-пол., шт</t>
  </si>
  <si>
    <t>175.0009 Разъем 3х пол. Bajonetts., шт</t>
  </si>
  <si>
    <t>175.0011 Штекер "Тухел" 5-пол. с байонетом, шт</t>
  </si>
  <si>
    <t>175.0022 Штекер, шт</t>
  </si>
  <si>
    <t>175.0033 Наконечник кабеля, шт</t>
  </si>
  <si>
    <t>175.0051 Штекер 3-пол., шт</t>
  </si>
  <si>
    <t>175.0063 Штекер 5-пол., шт</t>
  </si>
  <si>
    <t>175.0067 Штекер 2-пол., шт</t>
  </si>
  <si>
    <t>175.0249 Штекер 7-полюсный, шт</t>
  </si>
  <si>
    <t>175.0314 Штекер 17-пол., шт</t>
  </si>
  <si>
    <t>175.0344 Штекер 10-пол., шт</t>
  </si>
  <si>
    <t>175.0475 Гайка шестигранная G3/8 к штекеру 3-пол., шт</t>
  </si>
  <si>
    <t>175.D016 Наконечник для крепления сварочного кабеля 704 F/ 8  8/25, шт</t>
  </si>
  <si>
    <t>175.D017 Наконечник для крепления сварочного кабеля 705 F/ 8  8/35, шт</t>
  </si>
  <si>
    <t>175.D021 Линия управления, шт</t>
  </si>
  <si>
    <t>175.D045 Лепесток 4-2,5 синий изолятор, шт</t>
  </si>
  <si>
    <t>176.0008 Трубка пластиковая 8х1 синяя , м</t>
  </si>
  <si>
    <t>177.0001 Быстросъёмное соединение NW 2,7 G1/8" АG наружная резьба, шт</t>
  </si>
  <si>
    <t>177.0002 Быстросъёмное соединение NW 5 G1/8" IG, шт</t>
  </si>
  <si>
    <t>177.0003 Быстроразъёмное соединение д.5 газ 1/8 внеш. резьба, шт</t>
  </si>
  <si>
    <t>177.0007 Быстроразъёмное соединение диам.5 D=4, шт</t>
  </si>
  <si>
    <t>177.0008 Быстросъёмное соединение NW6 6мм, шт</t>
  </si>
  <si>
    <t>177.0009 Быстросъёмное соединение NW2,7 под шланг 4мм, шт</t>
  </si>
  <si>
    <t>177.0012 Быстросъёмное соединение G3/8" AG, шт</t>
  </si>
  <si>
    <t>177.0013 Быстроразъёмное соединение д.5 газ 1/8 AG красное, шт</t>
  </si>
  <si>
    <t>177.0014 Быстроразъёмное соединение д.5 газ 1/8 AG синее, шт</t>
  </si>
  <si>
    <t>180.0017 Корпус рукоятки 2х-полюсный, шт</t>
  </si>
  <si>
    <t>180.0027 Корпус рукоятки 2х-полюсный RF-45, 45LC, шт</t>
  </si>
  <si>
    <t>180.0029 Рукоятка 2х-полюсная MB40,RB61, шт</t>
  </si>
  <si>
    <t>180.0032 Корпус рукоятки K MB 602 2-пол., шт</t>
  </si>
  <si>
    <t>180.0037 Корпус рукоятки М RB 61 2-пол., шт</t>
  </si>
  <si>
    <t>180.0108  Ручка ABITIG  ED/DD  в сборе, шт</t>
  </si>
  <si>
    <t>180.0109 Корпус рукоятки ABITIG SH, шт</t>
  </si>
  <si>
    <t>180.0110 Корпус рукоятки RAB Plus, шт</t>
  </si>
  <si>
    <t>180.0111 Корпус рукоятки ABIMIG-452DW., шт</t>
  </si>
  <si>
    <t>180.0113 Ркоятка ABIMIG MB, шт</t>
  </si>
  <si>
    <t>180.0114 Рукоятка Горелок МТ, шт</t>
  </si>
  <si>
    <t>180.0131 Рукоятка ABITIG LITTLE, шт</t>
  </si>
  <si>
    <t>180.0132 Рукоятка горелки ABIМIG GRIP, шт</t>
  </si>
  <si>
    <t>180.0133 Рукоятка горелки ABIМIG в сборе, шт</t>
  </si>
  <si>
    <t>180.0134.1 Рукоятка горелки ABIМIG GRIP TO (кнопка сверху), шт</t>
  </si>
  <si>
    <t>180.0138.1 Рукоятка горелки RAB GRIP, шт</t>
  </si>
  <si>
    <t>180.0176.1 Рукоятка MB EVO PRO, шт</t>
  </si>
  <si>
    <t>180.D024 Рукоятка V 2х-полюсная  RМ, шт</t>
  </si>
  <si>
    <t>180.D026 Рукоятка (S) RМ без выключателя, шт</t>
  </si>
  <si>
    <t>180.D027 Рукоятка 2х-полюсная  RF15,25,26,36,36LC, шт</t>
  </si>
  <si>
    <t>180.D034 Рукоятка (S) МB, шт</t>
  </si>
  <si>
    <t>180.D037 Трубка рукоятки ABIМIG МТ 240-501, шт</t>
  </si>
  <si>
    <t>180.D039 Рукоятка (V) к горелке ABIМIG с возд. охл., шт</t>
  </si>
  <si>
    <t>180.D054 Рукоятка RM, шт</t>
  </si>
  <si>
    <t>180.D077.1 Рукоятка ABIMIG AT комлект, шт</t>
  </si>
  <si>
    <t>180.D078.1 Рукоятка ABIMIG AT KURZ, шт</t>
  </si>
  <si>
    <t>180.D201 Рукоятка ABIMIG, шт</t>
  </si>
  <si>
    <t>180.D202  Рукоятка ABIМIG WT (S), шт</t>
  </si>
  <si>
    <t>181.0002 Щиток для руки, шт</t>
  </si>
  <si>
    <t>181.0023.1 Щиток для рукоятки MB GRIP, шт</t>
  </si>
  <si>
    <t>181.0030.1 Щиток для рукоятки ABIMIG GRIP, шт</t>
  </si>
  <si>
    <t>181.D001 Защитный щиток для горелки, шт</t>
  </si>
  <si>
    <t>181.D002 Защитный щиток для горелки ALPHA FLUX, шт</t>
  </si>
  <si>
    <t>184.0126 Стяжка кабеля, шт</t>
  </si>
  <si>
    <t>184.0393.1 сетевой адаптер, шт</t>
  </si>
  <si>
    <t>185.0005 Простой рычажный переключатель 2 pol, шт</t>
  </si>
  <si>
    <t>185.0013 Кнопка резиновая, шт</t>
  </si>
  <si>
    <t>185.0024 Кнопка, шт</t>
  </si>
  <si>
    <t>185.0027 Выключатель 4-полюсной, шт</t>
  </si>
  <si>
    <t>185.0031 Кнопка 2 pol к горелкам MB, шт</t>
  </si>
  <si>
    <t>185.0051 Кнопка 3 pol к горелкам MB, шт</t>
  </si>
  <si>
    <t>185.0101 Кнопка 2 pol к горелкам MB GRIP, шт</t>
  </si>
  <si>
    <t>185.0107 Кнопка 2 pol к горелкам ABIMIG GRIP, шт</t>
  </si>
  <si>
    <t>185.0135.1 Кнопка короткая ABIMIG T, шт</t>
  </si>
  <si>
    <t>185.0142.1 Кнопка 2 pol, шт</t>
  </si>
  <si>
    <t>185.D027 Клавиша кнопки к горелкам ABIMIG короткая, шт</t>
  </si>
  <si>
    <t>185.D039 Кнопка к плазматрону PSB 121, шт</t>
  </si>
  <si>
    <t>185.D065 (185.D037) Кнопка к горелкам ABIMIG длинная, шт</t>
  </si>
  <si>
    <t>185.D074 (185.D024) Кнопка к горелкам ABIMIG короткая, шт</t>
  </si>
  <si>
    <t>185.D118.1 Кнопка длинная ABIMIG T, шт</t>
  </si>
  <si>
    <t>185.D120.1 Кнопка короткая, шт</t>
  </si>
  <si>
    <t>187.0004 Потенциометр 10 кОм, шт</t>
  </si>
  <si>
    <t>191.0001 Комбинированный ключ, шт</t>
  </si>
  <si>
    <t>191.0003 Расходомер газа, шт</t>
  </si>
  <si>
    <t>191.0015 Многофункц. ключ, шт</t>
  </si>
  <si>
    <t>191.0034 Клей DELO-CA 2153, шт</t>
  </si>
  <si>
    <t>191.0039 Держатель шлангпакета, шт</t>
  </si>
  <si>
    <t>191.0079 Защитный кожух 2.00m D=45, шт</t>
  </si>
  <si>
    <t>191.0085 Винтовая фреза М 10х1, шт</t>
  </si>
  <si>
    <t>191.0090 Устройство для калибровки, шт</t>
  </si>
  <si>
    <t>191.0102 Торцовый гаечный ключ SW 8, шт</t>
  </si>
  <si>
    <t>191.0106 Защитный кожух механизма WH-PP, шт</t>
  </si>
  <si>
    <t>191.0122 Спиральный шланг, м</t>
  </si>
  <si>
    <t>191.0141.1 ABI-CLIP  Держатель Bikox, шт</t>
  </si>
  <si>
    <t>191.D030 Ключ к горелкам ABIMIG, шт</t>
  </si>
  <si>
    <t>191.D045 Ключ к горелкам ABIMIG, шт</t>
  </si>
  <si>
    <t>192.0046 Средство против брызг без силикона 200л для робо-сварки, шт</t>
  </si>
  <si>
    <t>192.0048 Средство против брызг без силикона 20л для робо-сварки RU, шт</t>
  </si>
  <si>
    <t>192.0050 Средство против брызг без силикона 10л для робо-сварки RU, шт</t>
  </si>
  <si>
    <t>192.0052 Средство против брызг без силикона 5л для робо-сварки, шт</t>
  </si>
  <si>
    <t>192.0056 Средство против брызг без силикона 1л для робо-сварки, шт</t>
  </si>
  <si>
    <t>192.0066 Чемодан для инструмента (маленький), шт</t>
  </si>
  <si>
    <t>192.0069 Чемодан для инструмента D2, шт</t>
  </si>
  <si>
    <t>192.0109 Кран сливной для бочки 200л., шт</t>
  </si>
  <si>
    <t>192.0163 Ручной опрыскивающий насос, 400 мл банка для эмульсии, против налипания брызг, шт</t>
  </si>
  <si>
    <t>192.0164  Ручной распылительный насос, шт</t>
  </si>
  <si>
    <t>192.0213.1 BINZEL-спрей, 400 мл (1 уп. - 12 шт.), шт</t>
  </si>
  <si>
    <t>192.0226.1 Средство против налипания брызг PROTEC CE 15L+ , канистра 10л. RU, шт</t>
  </si>
  <si>
    <t>192.0238.1  ABIBLUE эмульсия  5 l, шт</t>
  </si>
  <si>
    <t>192.0239.1  ABIBLUE эмульсия  10 л, шт</t>
  </si>
  <si>
    <t>192.0240.1  ABIBLUE эмульсия  20 л, шт</t>
  </si>
  <si>
    <t>192.0241.1  ABIBLUE эмульсия  200 л, шт</t>
  </si>
  <si>
    <t>192.D020 Ручной опрыск. насос ХСП 3К, 400 мл, шт</t>
  </si>
  <si>
    <t>192.D021 Бальзам PROTEC WLS04 200 мл (1 уп. - 24 шт.), шт</t>
  </si>
  <si>
    <t>192.D033 Паста ДЮЗОФИКС, банка 300 гр. (1 уп.- 12шт.), шт</t>
  </si>
  <si>
    <t>192.D040 Спрей HAUFE невоспламеняющийся 300мл без фреонов, шт</t>
  </si>
  <si>
    <t>192.D041 PROTEC-опрыскивающий насос с пластиковым флаконом 500мл, шт</t>
  </si>
  <si>
    <t>192.D051 Лазер-лосьон  PROTEC LC 20A 10 л, шт</t>
  </si>
  <si>
    <t>192.R226.1 Средство против налипания брызг PROTEC CE 15L+ 1л. с ручным насосом RU, шт</t>
  </si>
  <si>
    <t>193.0003 Набор запасных войлок (сталь), шт</t>
  </si>
  <si>
    <t>193.0004 Набор запасных войлок (альюм), шт</t>
  </si>
  <si>
    <t>193.0013 Клещи оригинальные 1, шт</t>
  </si>
  <si>
    <t>193.0014 Клещи оригинальные 2, шт</t>
  </si>
  <si>
    <t>193.0018  Подставка MIG HANDY-SUPPORT, шт</t>
  </si>
  <si>
    <t>193.0019  Подставка TIG HANDY-SUPPORT, шт</t>
  </si>
  <si>
    <t>193.0023 Магнитный держатель горелки, шт</t>
  </si>
  <si>
    <t>195.0015 Уплотнитель GPN 735 G3/8 AG, шт</t>
  </si>
  <si>
    <t>213.0113 Гусак горелки ROBO ABK A500 22гр. X279Y49, шт</t>
  </si>
  <si>
    <t>226.D009 Промежуточная трубка, шт</t>
  </si>
  <si>
    <t>226.D035.1 Адаптер евро/Fronius, шт</t>
  </si>
  <si>
    <t>226.D038.1 Изоляционная гильза, шт</t>
  </si>
  <si>
    <t>229.0001 Наконечник 4,3/62,8 для  порошковой проволоки, шт</t>
  </si>
  <si>
    <t>229.0002 PTFE - Колпачок, шт</t>
  </si>
  <si>
    <t>243.0053 Штырь контактный, шт</t>
  </si>
  <si>
    <t>243.0054 Втулка с контактным штырем, шт</t>
  </si>
  <si>
    <t>266.D009 Горелка RF 13 2,5 м Т-EA, шт</t>
  </si>
  <si>
    <t>266.D010 Горелка RF 13 3 м Т-EA, шт</t>
  </si>
  <si>
    <t>266.D023 Горелка RF 13 3 м Т евро, шт</t>
  </si>
  <si>
    <t>272.0018.10  Наконечник 5/32" /4,0 / 48D=16 silver(1 уп. - 10 шт.), шт</t>
  </si>
  <si>
    <t>390.0005 Горелка без гусака ISTM W L=1,05m ABB, шт</t>
  </si>
  <si>
    <t>390.0015 Изоляционный фланец для CAT D 40 мм , шт</t>
  </si>
  <si>
    <t>390.0022 Комплект ISTM A для ABB IRB 2600 ID, шт</t>
  </si>
  <si>
    <t>396.6051 (7S3.SK043.52.00.000.00) Горелка ABITIG 26 4м GRIP без разъема и КО RU, шт</t>
  </si>
  <si>
    <t>396.6070 (7S4.SK043.52.00.000.00) Горелка ABITIG 18 4 м GRIP без разъема и КО RU, шт</t>
  </si>
  <si>
    <t>396.6108 (7S3.SK083.52.00.000.00) Горелка ABITIG 26 8м GRIP без разъема и КО RU, шт</t>
  </si>
  <si>
    <t>396.6109 Горелка ABITIG 26 4м BIS-52 BSC-00 BLS-01A BHC-01, шт</t>
  </si>
  <si>
    <t>396.6129 (7T4.SK043.52.00.000.00) Горелка ABITIG 200 4м GRIP без разъема и КО RU, шт</t>
  </si>
  <si>
    <t>396.6133 (7S2.SK043.52.00.000.00) Горелка ABITIG 17 4м GRIP без разъема и КО RU, шт</t>
  </si>
  <si>
    <t>396.6141 (7S4.SK083.52.00.000.00) Горелка ABITIG 18 8м GRIP без разъема и КО RU, шт</t>
  </si>
  <si>
    <t>396.6153 Горелка  ABITIG-20 4м BIS-52 BCS-00 BLS-000 BHC-00, шт</t>
  </si>
  <si>
    <t>396.6167 (7S3.SK043.52.00.000.01) Горелка  ABITIG 26 4м GRIP BHC-01 RU, шт</t>
  </si>
  <si>
    <t>396.6203 (7S4.SK043.52.00.000.11) Горелка ABITIG 18 4 м GRIP BHC-11 RU, шт</t>
  </si>
  <si>
    <t>396.6214 (7S4.SK083.52.00.000.11) Горелка ABITIG 18 8м GRIP BHC-11 RU, шт</t>
  </si>
  <si>
    <t>396.6215 (7S7.SK043.52.00.000.11) Горелка ABITIG 18 SC 4м GRIP RU, шт</t>
  </si>
  <si>
    <t>396.6216 (7S7.SK083.52.00.000.11) Горелка ABITIG 18 SC 8м GRIP RU, шт</t>
  </si>
  <si>
    <t>396.6220 (7S3.SK043.52.22.000.01) Горелка ABITIG 26 4м GRIP BCS-22 RU, шт</t>
  </si>
  <si>
    <t>396.6221 (7S3.SK083.52.00.000.01) Горелка ABITIG 26 8м GRIP RU, шт</t>
  </si>
  <si>
    <t>396.6225 (7T7.SK043.52.01.000.11) Горелка  ABITIG 260 W GRIP 4м, шт</t>
  </si>
  <si>
    <t>396.6226 (7T5.SK043.52.01.000.11) Горелка ABITIG 450W 4м GRIP RU, шт</t>
  </si>
  <si>
    <t>396.6227 (7T5.SK083.52.01.000.11) Горелка  ABITIG 450 W GRIP 8м RU, шт</t>
  </si>
  <si>
    <t>400.0025 Коннектор, шт</t>
  </si>
  <si>
    <t>400.0032 Включатель к горелке, шт</t>
  </si>
  <si>
    <t>400.0046 Накидная гайка М10х1, шт</t>
  </si>
  <si>
    <t>400.0095 Втулка с резьбой М14, шт</t>
  </si>
  <si>
    <t>400.0099 Предохранитель от изгиба, шт</t>
  </si>
  <si>
    <t>400.0100 Суппорт кабеля, шт</t>
  </si>
  <si>
    <t>400.0101 Защита от изгиба, шт</t>
  </si>
  <si>
    <t>400.0102 Зажимная втулка D15,8/17,2/17,3/18,7 L=30, шт</t>
  </si>
  <si>
    <t>400.0103 Зажимная втулка d17,5/d18,9/D19, шт</t>
  </si>
  <si>
    <t>400.0105 Зажимная втулка d20/d22/D22/D24 L=30, шт</t>
  </si>
  <si>
    <t>400.0109 Зажимная втулка d14/d15/ 18 мм (кулачки X72.0247/9.0.0281 размер 17/150/24G), шт</t>
  </si>
  <si>
    <t>400.0114 Промежуточная деталь, шт</t>
  </si>
  <si>
    <t>400.0119 Изоляционная втулка, шт</t>
  </si>
  <si>
    <t>400.0122 Зажимная втулка, шт</t>
  </si>
  <si>
    <t>400.0136  Трубка-рукоятка ROBO 128 мм длинная , шт</t>
  </si>
  <si>
    <t>400.0137 Соединительная гайка М38х2, шт</t>
  </si>
  <si>
    <t>400.0170 Разъем резьбовой М10х1 AG, шт</t>
  </si>
  <si>
    <t>400.0177 Втулка для зажима, перед. разъем 5,2х0,4, шт</t>
  </si>
  <si>
    <t>400.0178 Втулка для зажима, передний разъем, шт</t>
  </si>
  <si>
    <t>400.0180 Разъем резьбовой Bikox MB 14/15, шт</t>
  </si>
  <si>
    <t>400.0181 Разъем резьбовой Bikox MB 14, шт</t>
  </si>
  <si>
    <t>400.0185 Разъем резьбовой, шт</t>
  </si>
  <si>
    <t>400.0186 Зажим, шт</t>
  </si>
  <si>
    <t>400.0297 Замыкающее кольцо для рукоятки  диам. 31, шт</t>
  </si>
  <si>
    <t>400.0328 Bi-Clip 25/28, шт</t>
  </si>
  <si>
    <t>400.0329 Bi-Clip ответная часть 25/28, шт</t>
  </si>
  <si>
    <t>400.0332 Двойная клипса 25/28 (уп. 20 шт) , шт</t>
  </si>
  <si>
    <t>400.0333 Верхняя часть ручки MB 501, шт</t>
  </si>
  <si>
    <t>400.0335 Нижняя часть ручки MB 501, шт</t>
  </si>
  <si>
    <t>400.0336 Верхняя часть ручки Ergo SH, шт</t>
  </si>
  <si>
    <t>400.0340 PT-Винт K 18x8, шт</t>
  </si>
  <si>
    <t>400.0341 Винт КВ 25х8 оцинкованный, шт</t>
  </si>
  <si>
    <t>400.0351 BICLIP внутренняя часть 18/20, шт</t>
  </si>
  <si>
    <t>400.0391 Шланговый соединитель, шт</t>
  </si>
  <si>
    <t>400.0447 Клавиша BIS-02/04/10/11, шт</t>
  </si>
  <si>
    <t>400.0537 Гильза соединительная D28, шт</t>
  </si>
  <si>
    <t>400.0541 Кнопка к горелке SRT-18SC, шт</t>
  </si>
  <si>
    <t>400.0613 Фитинг для шланга наружная часть, шт</t>
  </si>
  <si>
    <t>400.0716 Плата "UP/DOWN" для "EWM", шт</t>
  </si>
  <si>
    <t>400.0790 Кольцо, шт</t>
  </si>
  <si>
    <t>400.0792 Винт с цилиндрической головкой М14х10, шт</t>
  </si>
  <si>
    <t>400.0895 Зажимное кольцо к ABITIG, шт</t>
  </si>
  <si>
    <t>400.0896 Плата в сборе BIS-02/BIS-04 к ABITIG, шт</t>
  </si>
  <si>
    <t>400.0898 Кнопка BIS-01 к ABITIG, шт</t>
  </si>
  <si>
    <t>400.0934 Модуль управления BIS01 ABITIG (с гайкой G 1/8 710.0014), шт</t>
  </si>
  <si>
    <t>400.0935 Модуль управления BIS02 ABITIG, шт</t>
  </si>
  <si>
    <t>400.0938 Двухкнопочный выключатель BIS-12 ABITIG, шт</t>
  </si>
  <si>
    <t>400.0956 Модуль с понециометром слева 10кОм BIS-01L, шт</t>
  </si>
  <si>
    <t>400.0964 Кнопка BIS-10В к ABIМIG, шт</t>
  </si>
  <si>
    <t>400.0987 Соединительное кольцо рукоятки к ERGO-3, шт</t>
  </si>
  <si>
    <t>400.0991 Шаровый шарнир в сборе, шт</t>
  </si>
  <si>
    <t>400.1010 Суппорт кабеля к ERGO-3, шт</t>
  </si>
  <si>
    <t>400.1011 Суппорт NW21 к ERGO-3, шт</t>
  </si>
  <si>
    <t>400.1050 Плата к BIS-11/BIS-17, шт</t>
  </si>
  <si>
    <t>400.1064 Промежуточная деталь, шт</t>
  </si>
  <si>
    <t>400.1082 Промежуточный корпус, шт</t>
  </si>
  <si>
    <t>400.1091 Винт с цилиндрической головкой М4х28, шт</t>
  </si>
  <si>
    <t>400.1120 Верхняя часть ручки  MB GRIP 2K, шт</t>
  </si>
  <si>
    <t>400.1122 Шайба для MB GRIP, шт</t>
  </si>
  <si>
    <t>400.1123 Резьбовая втулка М 14 для MB GRIP, шт</t>
  </si>
  <si>
    <t>400.1194 Держатель шланг пакета, шт</t>
  </si>
  <si>
    <t>400.1230 Пружина суппорта кабеля, шт</t>
  </si>
  <si>
    <t>400.1258 Шаровой шарнир, шт</t>
  </si>
  <si>
    <t>400.1264 Крышка BIS-52, шт</t>
  </si>
  <si>
    <t>400.1275.1 Модуль управления BIS-51 ABITIG GRIP RU, шт</t>
  </si>
  <si>
    <t>400.1276.1 Модуль управления BIS-52 для ABITIG GRIP RU, шт</t>
  </si>
  <si>
    <t>400.1277.1 Модуль управления BIS-95 ABITIG GRIP, шт</t>
  </si>
  <si>
    <t>400.1279.1 Переключатель кнопочный  BIS-65 ABITIG GRIP, шт</t>
  </si>
  <si>
    <t>400.1280 Модуль управления BIS-60 ABITIG GRIP, шт</t>
  </si>
  <si>
    <t>400.1292.1 Модуль управления BIS-52 ABITIG LITTLE RU, шт</t>
  </si>
  <si>
    <t>400.1296.1 Модуль управления BIS-51 ABITIG LITTLE RU, шт</t>
  </si>
  <si>
    <t>400.1316.0 Винт М4х32, шт</t>
  </si>
  <si>
    <t>400.1323.0 Суппорт кабеля к ABIMIG GRIP, шт</t>
  </si>
  <si>
    <t>400.1333.1 Адаптер, шт</t>
  </si>
  <si>
    <t>400.1341.1  Адаптер, шт</t>
  </si>
  <si>
    <t>400.1392.0 Шарнирное соединение для горелок с жидкостным охлаждением, шт</t>
  </si>
  <si>
    <t>400.1395.0 Шарнирное соединение для горелок с воздушным охлаждением, шт</t>
  </si>
  <si>
    <t>400.D002 Суппорт кабеля, шт</t>
  </si>
  <si>
    <t>400.D190 Ремкомплект M10х1 для BIKOX 16-35, шт</t>
  </si>
  <si>
    <t>400.D191 (400.D355) Ремкомплект M10х1 для BIKOX 50, шт</t>
  </si>
  <si>
    <t>400.D201 механический предохранитель, шт</t>
  </si>
  <si>
    <t>400.D205 Пружина суппорта NW21, шт</t>
  </si>
  <si>
    <t>400.D212 Втулка М 14, шт</t>
  </si>
  <si>
    <t>400.D252 Механический предохранитель, шт</t>
  </si>
  <si>
    <t>400.D256 Крючок к ручке АБИМИГ, шт</t>
  </si>
  <si>
    <t>400.D267 Суппорт кабеля к ручке, шт</t>
  </si>
  <si>
    <t>400.D270 Рукоятка, шт</t>
  </si>
  <si>
    <t>400.D337 Ремкомплект M14х1 для BIKOX 70, шт</t>
  </si>
  <si>
    <t>400.D355 (400.D191)  Ремонтный комплект М10х1 для BIKOX 50 , шт</t>
  </si>
  <si>
    <t>400.D451.0 Половина кольца D=37 черный, шт</t>
  </si>
  <si>
    <t>400.D561.2 Половина кольца D=37 малиновый, шт</t>
  </si>
  <si>
    <t>500.0060 Магистральная вставка BSB 50-70 M12*1 AG, шт</t>
  </si>
  <si>
    <t>500.0080 Шестигранная гайка М12х1, шт</t>
  </si>
  <si>
    <t>500.0081 Накидная гайка G 3/8", шт</t>
  </si>
  <si>
    <t>500.0082 Накидная гайка G 1/4", шт</t>
  </si>
  <si>
    <t>500.0085 Шестигранная гайка М14х1, шт</t>
  </si>
  <si>
    <t>500.0087 Насадка на шланг (109.0040) G 1/4'', шт</t>
  </si>
  <si>
    <t>500.0136 Насадка на шланг G 1/8''-M10x1, шт</t>
  </si>
  <si>
    <t>500.0138 Гайка М10х1, шт</t>
  </si>
  <si>
    <t>500.0141  Муфта резиновая  BSB 35-50-70, шт</t>
  </si>
  <si>
    <t>500.0150  Суппорт  MB 14, шт</t>
  </si>
  <si>
    <t>500.0164  Уплотнение BSB, шт</t>
  </si>
  <si>
    <t>500.0177 Штекер  Faltig-400, шт</t>
  </si>
  <si>
    <t>500.0212 Гильза соединительная, шт</t>
  </si>
  <si>
    <t>500.0213 Гайка накидная М33х2 (501.0014), шт</t>
  </si>
  <si>
    <t>500.0225 Пружина суппорта ERGO NW 19, шт</t>
  </si>
  <si>
    <t>500.0226 Пружина суппорта ERGO NW 23, шт</t>
  </si>
  <si>
    <t>500.0227 Пружина суппорта ERGO NW 25, шт</t>
  </si>
  <si>
    <t>500.0233 Суппорт кабеля диам. 29, шт</t>
  </si>
  <si>
    <t>500.0234 Пружина суппорта кабеля диа.25, шт</t>
  </si>
  <si>
    <t>500.0235 Пружина суппорта кабеля диам.29, шт</t>
  </si>
  <si>
    <t>500.0247 Насадка на шланг (102.0124) G 1/4'', шт</t>
  </si>
  <si>
    <t>500.0248 Насадка на шланг G 3/8'', шт</t>
  </si>
  <si>
    <t>500.0251 Заглушка корпуса штекера, шт</t>
  </si>
  <si>
    <t>500.0252 Приспособление от натяжения провода, шт</t>
  </si>
  <si>
    <t>500.0255 Шланговый разъём, шт</t>
  </si>
  <si>
    <t>500.0272 Резиновый корпус для байонетного штекера, шт</t>
  </si>
  <si>
    <t>500.0342 Соединит.корпус, шт</t>
  </si>
  <si>
    <t>500.0342.1 Соеденительный корпус RU, шт</t>
  </si>
  <si>
    <t>500.0343 Пружина для предохранения от перегиба D 21, шт</t>
  </si>
  <si>
    <t>500.0346 Пружина суппорта кабеля  диам. 31 300мм, шт</t>
  </si>
  <si>
    <t>500.0362 Колпачок 2, шт</t>
  </si>
  <si>
    <t>500.0415 Корпус к разъему, большой, шт</t>
  </si>
  <si>
    <t>500.0416 Крышка большого корпуса, шт</t>
  </si>
  <si>
    <t>500.0427 Соединитель корпус, шт</t>
  </si>
  <si>
    <t>500.0428 Соединительный корпус мал., шт</t>
  </si>
  <si>
    <t>500.0431 Заглушка, шт</t>
  </si>
  <si>
    <t>500.0432 Корпус к разъему, мал., шт</t>
  </si>
  <si>
    <t>500.0448 Соединительная гайка М27х1,5 (латунь), шт</t>
  </si>
  <si>
    <t>500.0449 Наклейка EN/IEC 60974-7, шт</t>
  </si>
  <si>
    <t>500.0459 Крышка большого соединительного корпуса, шт</t>
  </si>
  <si>
    <t>500.D035 Суппорт кабеля ABIMIG, шт</t>
  </si>
  <si>
    <t>501.0003.0 Центральный штекер KZ-2 М10х1 RU, шт</t>
  </si>
  <si>
    <t>501.0005.100 Центральный штекер GZ-2 М10х1 в сборе с накидной гайкой, шт</t>
  </si>
  <si>
    <t>501.0013 Штырек к KZ-2 белый, шт</t>
  </si>
  <si>
    <t>501.0015.0 Центральный штекер WZ-2 RU, шт</t>
  </si>
  <si>
    <t>501.0020.0 Центральный штекер KZ-2 М14х1, шт</t>
  </si>
  <si>
    <t>501.0034 Центральный штекер WZ-2 без контактов управления, шт</t>
  </si>
  <si>
    <t>501.0045 Суппорт кабеля на стороне аппарата, шт</t>
  </si>
  <si>
    <t>501.0077 Центральный штекер RWZ-2 М12х1 , шт</t>
  </si>
  <si>
    <t>501.0082 Гайка накидная М 10х1, шт</t>
  </si>
  <si>
    <t>501.0114 Вставной ниппель NW 5 / D= 6, шт</t>
  </si>
  <si>
    <t>501.0126 Вставной ниппель NW 2.7/ D= 4, шт</t>
  </si>
  <si>
    <t>501.0127 Соединительная гайка М33х2, шт</t>
  </si>
  <si>
    <t>501.0129 Крепежная гильза М14х1, шт</t>
  </si>
  <si>
    <t>501.0158  Быстроразъёмное соединение 5 с G1/4" внутр. резьба, шт</t>
  </si>
  <si>
    <t>501.0163 Быстроразъемное соединение с гайкой 3/8", шт</t>
  </si>
  <si>
    <t>501.0168 Разъем центральный  ZL-2-1 (гнездо), шт</t>
  </si>
  <si>
    <t>501.0169 Разъем центральный  ZL-2-2 (гнездо), шт</t>
  </si>
  <si>
    <t>501.0170 Разъем центральный  ZL-2  радиальный, шт</t>
  </si>
  <si>
    <t>501.0172 Центральное гнездо ZL-2, шт</t>
  </si>
  <si>
    <t>501.0175 Разъем центральный  ZL-2-1 осевой, шт</t>
  </si>
  <si>
    <t>501.0176  Быстроразъёмное соединение M12×1, шт</t>
  </si>
  <si>
    <t>501.0178  Гильза в сборе 150мм белая, шт</t>
  </si>
  <si>
    <t>501.0183 Втулка с проводом управления (белый), шт</t>
  </si>
  <si>
    <t>501.0188 Быстросъемная муфта NW 5, шт</t>
  </si>
  <si>
    <t>501.0189 Быстросъемная муфта для WK (на внешнюю резьбу 3/8"), шт</t>
  </si>
  <si>
    <t>501.0190 Быстросъемная муфта, шт</t>
  </si>
  <si>
    <t>501.0191 Быстросъемное соединение NW 5 с накидной гайкой G 1/2", шт</t>
  </si>
  <si>
    <t>501.0194  Быстроразъёмное соединение 5 с M12x1.5 IG, шт</t>
  </si>
  <si>
    <t>501.0195  Быстроразъёмное соединение 5 с  насадкой 10, шт</t>
  </si>
  <si>
    <t>501.0197 Быстросъемное соединение NW 5 с накидной гайкой 14х1, шт</t>
  </si>
  <si>
    <t>501.0204 Быстроразъемное соединение, внутр. диам. 5, срезьбовой насадкой диам. 6 мм, шт</t>
  </si>
  <si>
    <t>501.0230 Быстроразъемное соединение диам. 2,7, шт</t>
  </si>
  <si>
    <t>501.0270 Быстроразъемное соединение NW 5 с втулкой D=6 мм, шт</t>
  </si>
  <si>
    <t>501.0280 Токовый зажим, шт</t>
  </si>
  <si>
    <t>501.0304 Уплотнительное кольцо, шт</t>
  </si>
  <si>
    <t>501.0343 Пружинная защита, шт</t>
  </si>
  <si>
    <t>501.0588 Изоляционный корпус, шт</t>
  </si>
  <si>
    <t>501.0602 Изоляционный корпус, шт</t>
  </si>
  <si>
    <t>501.0616 Изоляционный корпус к ZL-2 круг. D  85 мм, шт</t>
  </si>
  <si>
    <t>501.1795 Быстросъемное соединение NW 5 с накидной гайкой 518- 18 G, шт</t>
  </si>
  <si>
    <t>501.1877 Вставной ниппель NW 2.7/ д. 6, шт</t>
  </si>
  <si>
    <t>501.2020 Разъем с проводом управления (коричневый), шт</t>
  </si>
  <si>
    <t>501.2165 Вставной ниппель NW 5 / D= 4, шт</t>
  </si>
  <si>
    <t>501.2166 Кольцо для маркировки красное, шт</t>
  </si>
  <si>
    <t>501.2167 Кольцо для маркировки синее, шт</t>
  </si>
  <si>
    <t>501.2190 Вставка в разъём ZL-2 Di 22, 200 мм, шт</t>
  </si>
  <si>
    <t>501.2191 Вставка в разъём ZL-2  D16, 100 мм, шт</t>
  </si>
  <si>
    <t>501.2192 Вставка в разъём ZL-2 Di 16, 170 мм, шт</t>
  </si>
  <si>
    <t>501.2193 Вставка в разъём ZL-2 Di 16, 250 мм, шт</t>
  </si>
  <si>
    <t>501.2215 Штырек к KZ-2 коричневый, шт</t>
  </si>
  <si>
    <t>501.2231 Корпус штекера KZ-2 воздушное, шт</t>
  </si>
  <si>
    <t>501.2236 Суппорт NW 29 корпуса WZ-2, шт</t>
  </si>
  <si>
    <t>501.2248 Защита от изгиба, шт</t>
  </si>
  <si>
    <t>501.2278 Корпус штекера KZ-2 жидкостн, шт</t>
  </si>
  <si>
    <t>501.2308 Изоляционный корпус к ZL-2 квадратный  60 мм, шт</t>
  </si>
  <si>
    <t>501.2318 Ниппель диам. 5/ D=6 самозакрыв., шт</t>
  </si>
  <si>
    <t>501.2379 Корпус разъёма в сборе, шт</t>
  </si>
  <si>
    <t>501.2381 Изоляционный корпус к ZL-2 треуг Di 85 мм, шт</t>
  </si>
  <si>
    <t>501.2403 Быстросъемное соединение диам.5 с насадкой D=6.5mm, шт</t>
  </si>
  <si>
    <t>501.2404 Быстросъемное соединение диам.5 с насадкой D=6.5mm, шт</t>
  </si>
  <si>
    <t>501.2423 Колпачок резиновый для шланга горелки красный, шт</t>
  </si>
  <si>
    <t>501.2424 Колпачок резиновый для шланга горелки синий, шт</t>
  </si>
  <si>
    <t>501.2448 Центральный штекер AKZ-0/M14x1, шт</t>
  </si>
  <si>
    <t>501.2538.0 Пружинный контакт 100мм. коричневый RU, шт</t>
  </si>
  <si>
    <t>501.2539.0 Пружинный контакт 100мм. белый RU, шт</t>
  </si>
  <si>
    <t>501.2591.1 Дымоотводящий патрубок RAB GRIP, шт</t>
  </si>
  <si>
    <t>501.2620 (501.2354)Гнездо ZL-2  (EWM), шт</t>
  </si>
  <si>
    <t>501.2670.1 Корпус разъёма в сборе, шт</t>
  </si>
  <si>
    <t>501.2673.1 Корпус разъёма в сборе, шт</t>
  </si>
  <si>
    <t>501.2677.1 Центральный  разъём WZ-2/M12x1, шт</t>
  </si>
  <si>
    <t>501.D006 Переходник 1,8, шт</t>
  </si>
  <si>
    <t>501.D035 Центральный разъем ZA MKE для проволоки до 1,6 мм, шт</t>
  </si>
  <si>
    <t>501.D150 (не заказ) Центральный разъем KZ-2 M12X1, шт</t>
  </si>
  <si>
    <t>501.D154 Изоляционный корпус, шт</t>
  </si>
  <si>
    <t>501.D168 Соединительный зажим PDG, шт</t>
  </si>
  <si>
    <t>501.D171 Соединительная втулка, шт</t>
  </si>
  <si>
    <t>501.D194 Адаптер евро/ПДГ-309, шт</t>
  </si>
  <si>
    <t>501.D197 Коаксиальный разъем в сборе ПДГ-309, шт</t>
  </si>
  <si>
    <t>501.D198 Коаксиальный разъем в сборе ПДГ-508, шт</t>
  </si>
  <si>
    <t>501.D201 Адаптер евро/ПДГ-508, шт</t>
  </si>
  <si>
    <t>501.D211 Штекер PDG-508, шт</t>
  </si>
  <si>
    <t>501.D214 Адаптер евро/ПДГ-525, шт</t>
  </si>
  <si>
    <t>501.D219 Разъём ПДГ 508, шт</t>
  </si>
  <si>
    <t>501.D225 Радиальный разъём в сборе ПДГ-309, шт</t>
  </si>
  <si>
    <t>501.D226 Радиальный разъём в сборе ПДГ-508, шт</t>
  </si>
  <si>
    <t>501.D227 Радиальный разъём в сборе ПДГ-525, шт</t>
  </si>
  <si>
    <t>501.D228 Разъём евро для RD, шт</t>
  </si>
  <si>
    <t>501.D251 Разъём в сборе ПДГ 309 (радиальный), шт</t>
  </si>
  <si>
    <t>501.D328 Центральный разъём ZL-2  NAWKO каппилярная трубка 135мм, шт</t>
  </si>
  <si>
    <t>501.D342.0 Центральный штекер для RM 50 RU, шт</t>
  </si>
  <si>
    <t>501.D395 Коаксиальный разъём М10Х1 PDG 421, шт</t>
  </si>
  <si>
    <t>501.D409 Гнездо ZL-2  (Selma), шт</t>
  </si>
  <si>
    <t>501.D469 Коаксиальный разъём ПДГ 309, шт</t>
  </si>
  <si>
    <t>501.D471 Адаптер ПДГ-322, шт</t>
  </si>
  <si>
    <t>501.D504 Гнездо ZL-2 Технотрон, шт</t>
  </si>
  <si>
    <t>501.D518 Разъем TUECK KOMPL., шт</t>
  </si>
  <si>
    <t>501.D536 Накидная гайка М10х1, шт</t>
  </si>
  <si>
    <t>501.D537 Накидная гайка М14х1, шт</t>
  </si>
  <si>
    <t>501.D630.1 Адаптер евро-разъем WIG для сварочного кабеля 35-50, шт</t>
  </si>
  <si>
    <t>501.D658.0 Центральный штекер KZ-2 /М14х1, шт</t>
  </si>
  <si>
    <t>501.D676.1  Разъем PANASONIC М10х1 (комплект), шт</t>
  </si>
  <si>
    <t>511.0065  Зажимная гильза к электродержателю DE2300 К, шт</t>
  </si>
  <si>
    <t>511.0104  Зажимная гильза к электродержателю DE2400 К, шт</t>
  </si>
  <si>
    <t>511.0303 Гнездо ABI-СF 10-25, шт</t>
  </si>
  <si>
    <t>511.0304 Гнездо ABI-IF 10-25, шт</t>
  </si>
  <si>
    <t>511.0305  Штекер ABI-CM 10-25, шт</t>
  </si>
  <si>
    <t>511.0306  Вставной штекер ABI-IM 10-25, шт</t>
  </si>
  <si>
    <t>511.0309  Гнездо ABI-IF 70-95, шт</t>
  </si>
  <si>
    <t>511.0313 Гнездо ABI-CF 35-50, шт</t>
  </si>
  <si>
    <t>511.0314 Гнездо ABI-IF 35-50, шт</t>
  </si>
  <si>
    <t>511.0315  Штекер ABI-CM 35-50, шт</t>
  </si>
  <si>
    <t>511.0316  Штекер ABI-IM 35-50, шт</t>
  </si>
  <si>
    <t>511.0320  Штекер ABI-IM 70-95, шт</t>
  </si>
  <si>
    <t>511.0329  Гнездо ABI-CF 50-70, шт</t>
  </si>
  <si>
    <t>511.0330 Гнездо ABI-IF 50-70, шт</t>
  </si>
  <si>
    <t>511.0331 Штекер ABI-CM 50-70, шт</t>
  </si>
  <si>
    <t>511.0332  Штекер ABI-IM 50-70, шт</t>
  </si>
  <si>
    <t>511.0340 Гнездо ABI-CF 70-95, шт</t>
  </si>
  <si>
    <t>511.0342  Штекер ABI-CM 70-95, шт</t>
  </si>
  <si>
    <t>512.2002.R Комплект электрододержателя 200 А 2,5м BSB 10-25 RU, шт</t>
  </si>
  <si>
    <t>512.2005.R Комплект электрододержателя 200 А 5м BSB 10-25 RU, шт</t>
  </si>
  <si>
    <t>512.2010.R Комплект электрододержателя 200 А 10м BSB 10-25 RU, шт</t>
  </si>
  <si>
    <t>512.3005.R Комплект электрододержателя 300 А 5м BSB 35-50 RU, шт</t>
  </si>
  <si>
    <t>512.D021 Изоляционная накладка ИН 1200 (DE2200), шт</t>
  </si>
  <si>
    <t>512.D025 Пружина  DE2200, шт</t>
  </si>
  <si>
    <t>512.D026 Шайба, шт</t>
  </si>
  <si>
    <t>512.D031 изоляционная накладка ИН 1300 (DE2300), шт</t>
  </si>
  <si>
    <t>512.D032 Изоляционная пластина 164, шт</t>
  </si>
  <si>
    <t>512.D035  Пружина, шт</t>
  </si>
  <si>
    <t>512.D036  Колпачок, шт</t>
  </si>
  <si>
    <t>512.D039 Колпачок изолирующий, шт</t>
  </si>
  <si>
    <t>512.D041 Изоляционная накладка ИН 378 (DE2400), шт</t>
  </si>
  <si>
    <t>512.D048 Рычаг  для DE2400, шт</t>
  </si>
  <si>
    <t>512.D091 Изоляционная накладка ИН 367 (DE2500, К10, К12), шт</t>
  </si>
  <si>
    <t>512.D098 Рычаг для DE2500, шт</t>
  </si>
  <si>
    <t>512.D145  Рукоятка KHD, шт</t>
  </si>
  <si>
    <t>512.D259 Электрододержатель 3600 KHD 600А  MADE IN GERMANY, шт</t>
  </si>
  <si>
    <t>512.d272 Верхняя колодка 2400 VF, шт</t>
  </si>
  <si>
    <t>512.D278 Нижняя колодка 2300 , шт</t>
  </si>
  <si>
    <t>512.D280 Нижняя часть для DE2400, шт</t>
  </si>
  <si>
    <t>512.D282 Нижняя часть для DE2500, шт</t>
  </si>
  <si>
    <t>512.D284 Передняя часть DE 2300, шт</t>
  </si>
  <si>
    <t>512.D384 Передняя часть PA 3300, шт</t>
  </si>
  <si>
    <t>512.D416 Нижняя часть к электродержателю DE2200 К, шт</t>
  </si>
  <si>
    <t>512.D418 Нижняя часть к электродержателю DE2300 К, шт</t>
  </si>
  <si>
    <t>512.D422 Нижняя часть к электродержателю DE2400 К, шт</t>
  </si>
  <si>
    <t>512.D422 Электрододержатель ( нижняя часть) 2400, шт</t>
  </si>
  <si>
    <t>512.D424 Нижняя часть к электродержателю DE2500 К, шт</t>
  </si>
  <si>
    <t>512.D470 Электрододержатель 200A DE 2200 с зажимным разъёмом, шт</t>
  </si>
  <si>
    <t>512.D471 Электрододержатель 300A DE 2300 с зажимным разъёмом, шт</t>
  </si>
  <si>
    <t>512.D472 Электрододержатель 400A DE 2400 с зажимным разъёмом, шт</t>
  </si>
  <si>
    <t>512.D480 Электрододержатель 500A DE 2500 с зажимным разъёмом, шт</t>
  </si>
  <si>
    <t>512.D524 Электрододержатель DE 2800 K KHD 800A, шт</t>
  </si>
  <si>
    <t>513.0001 Заземляющий зажим 150 А, шт</t>
  </si>
  <si>
    <t>513.0002 Заземляющий зажим 200 А, шт</t>
  </si>
  <si>
    <t>513.0003 Заземляющий зажим 400 А, шт</t>
  </si>
  <si>
    <t>513.0004 Заземляющий зажим 600 А, шт</t>
  </si>
  <si>
    <t>513.0024.1 Заземляющий зажим 600 А ПВ35% (струбцина) тип G, латунь, шт</t>
  </si>
  <si>
    <t>513.0025.1 Заземляющий зажим 600 А ПВ35% (струбцина) тип С, латунь, шт</t>
  </si>
  <si>
    <t>513.0026.1 Заземляющий зажим 600 А ПВ35% (винтовой тип) латунь, шт</t>
  </si>
  <si>
    <t>513.0027.1 Заземляющий зажим 600 А ПВ35% (винтовой тип) сталь, шт</t>
  </si>
  <si>
    <t>513.0028.1 Магнитный заземляющий зажим 400 А ПВ 35%, шт</t>
  </si>
  <si>
    <t>513.0029.1 Магнитный заземляющий зажим 600 А ПВ 35%, шт</t>
  </si>
  <si>
    <t>513.2002.R Комплект обратного кабеля 200 А 2,5м BSB 10-25 RU, шт</t>
  </si>
  <si>
    <t>513.2005.R Комплект обратного кабеля 200 А 5м BSB 10-25 RU, шт</t>
  </si>
  <si>
    <t>513.2010.R Комплект обратного кабеля 200 А 10м BSB 10-25 RU, шт</t>
  </si>
  <si>
    <t>513.4002.R Комплект обратного кабеля 400 А 2,5м BSB 35-50 RU, шт</t>
  </si>
  <si>
    <t>513.4005.R Комплект обратного кабеля 400 А 5м BSB 35-50 RU, шт</t>
  </si>
  <si>
    <t>513.4010.R Комплект обратного кабеля 400 А 10м BSB 35-50 RU, шт</t>
  </si>
  <si>
    <t>514.0062 Тестер электропроводности, шт</t>
  </si>
  <si>
    <t>514.0064.1 Машинка для заточки электродов Ultima - TIG 230 V, шт</t>
  </si>
  <si>
    <t>514.0126.1  Сигнальная лампа для EWR, шт</t>
  </si>
  <si>
    <t>514.0143.1 Разветвитель для EWR PRO 3м, шт</t>
  </si>
  <si>
    <t>514.1001 Монитор газосбережения для сварки, шт</t>
  </si>
  <si>
    <t>514.1004 Блок управления расхода газа , шт</t>
  </si>
  <si>
    <t>514.1005.1 Шунт-индикатор 150А  1,5м, шт</t>
  </si>
  <si>
    <t>514.1006.1 Измерительный шунт 300А 3м, шт</t>
  </si>
  <si>
    <t>514.1008 Держатель для EWR, шт</t>
  </si>
  <si>
    <t>514.1017 Система газосбережения  EWR BASIC 300A  в сборе, шт</t>
  </si>
  <si>
    <t>514.1018 Система газосбережения  EWR  PRO 300A  в сборе, шт</t>
  </si>
  <si>
    <t>514.1019 Система газосбережения  EWR BASIC 500A S 5; N 1,5м, шт</t>
  </si>
  <si>
    <t>514.1020  Система газосбережения EWR PRO 500A S 5m N 1.5m, шт</t>
  </si>
  <si>
    <t>514.1021 Газорегулятор EWR TIG 150A S 3m N 1.5m, шт</t>
  </si>
  <si>
    <t>514.1023.1 Блок питания EWR 110-230V, шт</t>
  </si>
  <si>
    <t>514.1024.1 Газорегулятор EWR Basic 300A в сборе с ключом защиты., шт</t>
  </si>
  <si>
    <t>514.1025.1 Газорегулятор EWR PRO 300A с ключом защиты, шт</t>
  </si>
  <si>
    <t>514.1026.1 Газорегулятор EWR BASIC 300A с ключом защиты, шт</t>
  </si>
  <si>
    <t>514.1027.1 Газорегулятор EWR PRO 300A с ключом защиты, шт</t>
  </si>
  <si>
    <t>514.1029.1 Защитный чехол для EWR, шт</t>
  </si>
  <si>
    <t>514.5061.1 Универсальный держатель TH 6x, шт</t>
  </si>
  <si>
    <t>514.D032 Редуктор  газовый (кислород), шт</t>
  </si>
  <si>
    <t>514.D033 Редуктор  газовый (ацетилен), шт</t>
  </si>
  <si>
    <t>514.D034 Редуктор  газовый (пропан), шт</t>
  </si>
  <si>
    <t>514.D040 Редуктор C02/Ar с ротаметром 3-30 l/min 200 bar, шт</t>
  </si>
  <si>
    <t>514.Z516 Редуктор  газовый ЭКОМАТ 2000, шт</t>
  </si>
  <si>
    <t>514.Z526 Манометр  ацетилен  0-40 26 бар, шт</t>
  </si>
  <si>
    <t>514.Z527 Манометр  ацетилен  0-2,5    1,5 бар, шт</t>
  </si>
  <si>
    <t>514.Z534.1 Манометр 0 - 40 л/20бар G1/4 (кислород), шт</t>
  </si>
  <si>
    <t>514.Z541.1 Редуктор  газовый (азот), шт</t>
  </si>
  <si>
    <t>515.0015 Угольный электрод DC 4,0х305 мм 40 GSS (1 уп. - 50 шт.), шт</t>
  </si>
  <si>
    <t>515.0016 Угольный электрод DС 5.0 х305 мм 50 GSS (1 уп. - 50 шт.), шт</t>
  </si>
  <si>
    <t>515.0017 Угольный электрод  DC 6,5х305 мм 65 GSS (1 уп. - 50 шт.), шт</t>
  </si>
  <si>
    <t>515.0018 Угольный электрод DC 8,0х305 мм 80 GSS (1 уп. - 50 шт.), шт</t>
  </si>
  <si>
    <t>515.0019 Угольный электрод DC 9,5х305 мм 95 GSS (1 уп. - 50 шт.), шт</t>
  </si>
  <si>
    <t>515.0020 Угольный электрод DC 13,0х355 мм 130 BSS (1 уп. - 50 шт.), шт</t>
  </si>
  <si>
    <t>515.0021 Угольный электрод 4.0 х305 мм 40 AG (1 уп. - 50 шт.), шт</t>
  </si>
  <si>
    <t>515.0022 Угольный электрод  5,0х305 мм 65 AG (1 уп. - 50 шт.), шт</t>
  </si>
  <si>
    <t>515.0023 Угольный электрод АС 6,5 х305 мм (1 уп. - 50 шт.), шт</t>
  </si>
  <si>
    <t>515.0024 Угольный электрод АС 9,5 х305 мм (1 уп. - 50 шт.), шт</t>
  </si>
  <si>
    <t>515.0025 Угольный электрод 10х5 х305 мм 510 S (1 уп. - 50 шт.), шт</t>
  </si>
  <si>
    <t>515.0026 Угольный электрод 15х5х305 мм 515 S (1 уп. - 50 шт.), шт</t>
  </si>
  <si>
    <t>515.0027 Угольный электрод DC 9,5 х430 мм 95 JL (1 уп. - 50 шт.), шт</t>
  </si>
  <si>
    <t>515.0028 Угольный электрод DC 13,0 х430 мм 130 JL (1 уп. - 50 шт.), шт</t>
  </si>
  <si>
    <t>515.0029 Угольный электрод DC 16,0 х430 мм 160 JL (1 уп. - 50 шт.), шт</t>
  </si>
  <si>
    <t>515.0030 Угольный электрод DC 19,0 х430 мм 190 JL (1 уп. - 50 шт.), шт</t>
  </si>
  <si>
    <t>516.0023 Строгач  G 4000 2.1 м, шт</t>
  </si>
  <si>
    <t>516.0024 Строгач G 4000  3,00 м, шт</t>
  </si>
  <si>
    <t>516.D001 Строгач К 10  3,00 м, шт</t>
  </si>
  <si>
    <t>516.D002 Строгач К 12  3,00 м, шт</t>
  </si>
  <si>
    <t>516.D003 Строгач К 16  3,00 м, шт</t>
  </si>
  <si>
    <t>516.D00Z Строгач К 16  4,00 м, шт</t>
  </si>
  <si>
    <t>516.D011 Рукоятка строгача, шт</t>
  </si>
  <si>
    <t>516.D012 Крестовая ручка к строгачам, шт</t>
  </si>
  <si>
    <t>516.D013 Нажимная пружина, шт</t>
  </si>
  <si>
    <t>516.D018 Кабель строгача К12, шт</t>
  </si>
  <si>
    <t>516.D021 Специальный шланг длиной 3070, шт</t>
  </si>
  <si>
    <t>516.D022 Соединительная деталь К12, шт</t>
  </si>
  <si>
    <t>516.D023 Сопло для строгача 15/20 (прямоугольный электрод), шт</t>
  </si>
  <si>
    <t>516.D024 Сопло для строгача 15 (прямоугольный электрод), шт</t>
  </si>
  <si>
    <t>516.D025 Сопло для строгача 20 (прямоугольный электрод), шт</t>
  </si>
  <si>
    <t>516.D026 Сопло к строгачу, шт</t>
  </si>
  <si>
    <t>516.D027 Передняя деталь К 10/12  в сборе, шт</t>
  </si>
  <si>
    <t>516.D028 Строгач К 10/12  без кабеля, шт</t>
  </si>
  <si>
    <t>516.D036 Нижняя часть строгача К16, шт</t>
  </si>
  <si>
    <t>516.D040 Строгач К16  без кабеля, шт</t>
  </si>
  <si>
    <t>516.D041 Передняя деталь К 16  в сборе, шт</t>
  </si>
  <si>
    <t>516.D042 Изоляционная накладка к К16, шт</t>
  </si>
  <si>
    <t>516.D043 Соединительная деталь , шт</t>
  </si>
  <si>
    <t>516.D044 Сопло для строгача стандарт, шт</t>
  </si>
  <si>
    <t>516.D045 Сопло для строгача 25 (прямоугольный электрод), шт</t>
  </si>
  <si>
    <t>516.D047 Соединительная деталь к строгачу К-16, шт</t>
  </si>
  <si>
    <t>516.D048 Полый кабель к строгачу 50/16 3м, шт</t>
  </si>
  <si>
    <t>516.D050 Кабель строгача К10, шт</t>
  </si>
  <si>
    <t>516.D051 Соединительная деталь к строгачу К-10, шт</t>
  </si>
  <si>
    <t>516.D052 Соединительная деталь к строгачу К-10 (516.D135), шт</t>
  </si>
  <si>
    <t>516.D053 Уплотнительное кольцо, шт</t>
  </si>
  <si>
    <t>516.D054 (516.D134) Изоляционная муфта к строгачу (516.D134), шт</t>
  </si>
  <si>
    <t>516.D055 Специальный шланг к строгачу  К-10, шт</t>
  </si>
  <si>
    <t>516.D082 Строгач К 10  4,00 м, шт</t>
  </si>
  <si>
    <t>516.D086 Строгач К 12  8,00 м, шт</t>
  </si>
  <si>
    <t>516.D087 Строгач К 12  12,00 м, шт</t>
  </si>
  <si>
    <t>516.D088 Строгач К 12 c кабелем  10 м, шт</t>
  </si>
  <si>
    <t>516.D102 Строгач К 12  5,00 м, шт</t>
  </si>
  <si>
    <t>516.D124 Строгач K10 2,1м, шт</t>
  </si>
  <si>
    <t>516.D125 Строгач K12 2,1м, шт</t>
  </si>
  <si>
    <t>516.D127 Кабель 35/13  2,10м к строгачу, шт</t>
  </si>
  <si>
    <t>516.D128 Специальный шланг 2,1 м к строгачу К-10, шт</t>
  </si>
  <si>
    <t>516.D129 Кабель 35/16  2,1 м , шт</t>
  </si>
  <si>
    <t>516.D131 Специальный шланг 2,1 м, шт</t>
  </si>
  <si>
    <t>516.D134 (516.D054) Изоляционная муфта к строгачу К-10, шт</t>
  </si>
  <si>
    <t>516.D135 (516.D052) Соединительная деталь к строгачу К-10, шт</t>
  </si>
  <si>
    <t>516.D142 Строгач K12 T 3м, шт</t>
  </si>
  <si>
    <t>516.D143 Кабель строгача К 12Т  3м, шт</t>
  </si>
  <si>
    <t>516.D150 Строгач К 16 T  3м, шт</t>
  </si>
  <si>
    <t>516.D154 Строгач К 12 T  2.1м, шт</t>
  </si>
  <si>
    <t>516.D155 Строгач К-16T c поворотным гусаком 2,1 м, шт</t>
  </si>
  <si>
    <t>516.D157 Полый кабель, компл. 2.1 м, шт</t>
  </si>
  <si>
    <t>516.D158 Разъем К12/16, шт</t>
  </si>
  <si>
    <t>516.D160 Промежуточная деталь к К12, шт</t>
  </si>
  <si>
    <t>516.D161 Промежуточная деталь к К16, шт</t>
  </si>
  <si>
    <t>516.D167 Строгач К-20 3м, шт</t>
  </si>
  <si>
    <t>516.D168.1 Передняя деталь К 20  в сборе, шт</t>
  </si>
  <si>
    <t>516.D171.1 Строгач K16   10м, шт</t>
  </si>
  <si>
    <t>516.D192.5 Сопло для строгача стандарт (3 отв.), шт</t>
  </si>
  <si>
    <t>516.D195.1 Строгач K 20 без кабеля, шт</t>
  </si>
  <si>
    <t>516.D196.2 Изолирующие колодки (2 шт.), шт</t>
  </si>
  <si>
    <t>516.D197.1 Полый кабель, компл. 3.0 м, шт</t>
  </si>
  <si>
    <t>518.D002 Угольный наконечник DC 6x305 мм (1 уп. - 50 шт.), шт</t>
  </si>
  <si>
    <t>518.D003 Угольный наконечник DС 8x305мм (1 уп. - 50 шт.), шт</t>
  </si>
  <si>
    <t>518.D004 Угольный наконечник DC 10x305 мм (1 уп. - 50 шт.), шт</t>
  </si>
  <si>
    <t>518.D011 Угольный электрод омедн.плоск (1 уп. - 50 шт.), шт</t>
  </si>
  <si>
    <t>518.D012 Угольный электрод омедн.плоск (1 уп. - 50 шт.), шт</t>
  </si>
  <si>
    <t>519.0009.1 Маска сварщика ADF600S диз. Бинцель, шт</t>
  </si>
  <si>
    <t>521.0001.1 Виртуальный тренажер сварки Soldamatic Basic СКИДОК НЕТ, шт</t>
  </si>
  <si>
    <t>521.0002.1 Виртуальный тренажер сварки Soldamatic "учебный класс" СКИДОК НЕТ, шт</t>
  </si>
  <si>
    <t>521.0005.1 Стенд-держатель для Soldamatic  СКИДОК НЕТ, шт</t>
  </si>
  <si>
    <t>525.1001 Блок подачи проволоки ABIDRIVE CW, шт</t>
  </si>
  <si>
    <t>525.1004 Шланговый пакет промежуточный 2,0 м  BSB 50-70 BLS-12А BHC-16, шт</t>
  </si>
  <si>
    <t>525.1005 Шланговый пакет промежуточный 2,0м BСS-11 BLS-46B BHC-12, шт</t>
  </si>
  <si>
    <t>525.1009 Шланговый пакет промежуточный 2,0м BSB50-70 BLS-01B BHS-11, шт</t>
  </si>
  <si>
    <t>525.1014 Комплект подачи холодной проволоки ABITIG МТ 260W/300W/400W  L=6 м, шт</t>
  </si>
  <si>
    <t>525.1015.1 Горелка  ABITIG 200 MT  4м  GZ-2 с подачей холодной проволоки, шт</t>
  </si>
  <si>
    <t>525.1027.1 Подающий ролик 0,6/0,8 мм(U-образный) для AL проволоки, шт</t>
  </si>
  <si>
    <t>525.1028.1 Подающий ролик 1,0/1,0 мм(U-образный) для AL проволоки, шт</t>
  </si>
  <si>
    <t>525.1029.1 Подающий ролик 1,0/1,2 мм (U-образный) для AL проволоки, шт</t>
  </si>
  <si>
    <t>525.1030.1 Подающий ролик 1,2/1,2 мм  (U-образный) для AL проволоки, шт</t>
  </si>
  <si>
    <t>525.1031.1 Подающий ролик 0,8/0,8 мм (V-образный) для Stell/CuSi проволоки, шт</t>
  </si>
  <si>
    <t>525.1032.1 Подающий ролик 1,0/1,0 мм (V-образный) для Stell/CuSi проволоки, шт</t>
  </si>
  <si>
    <t>525.1033.1 Подающий ролик 1,0/1,2 мм (V-образный) для Stell/CuSi проволоки, шт</t>
  </si>
  <si>
    <t>525.1034.1 Подающий ролик 1,2/1,2 мм (V-образный) для Stell/CuSi проволоки, шт</t>
  </si>
  <si>
    <t>525.1035.1 Подающий ролик 1,6/1,6 мм  (U-образный) для AL проволоки, шт</t>
  </si>
  <si>
    <t>525.1036.1 Подающий ролик 1,6/1,6 мм (V-образный) для Stell/CuSi проволоки, шт</t>
  </si>
  <si>
    <t>525.1042.1 Горелка  ABITIG 500W MT 4м с подачей холодной проволоки, шт</t>
  </si>
  <si>
    <t>525.2002.1 Блок подачи проволоки ABIDRIVE V2, шт</t>
  </si>
  <si>
    <t>525.2010.1 Комплект подающих роликов 1,2 мм (2х V-образных / 2х гладких) , шт</t>
  </si>
  <si>
    <t>525.2017.1 Шланговый пакет промежуточный 2,0м BСS-50-70 BLS-37 BHC-11, шт</t>
  </si>
  <si>
    <t>525.2035.1 Горелка  ABITIG 200 GRIP  4м BIS-75 GZ-2 с подачей холодной проволоки, шт</t>
  </si>
  <si>
    <t>525.2040.1 Горелка  ABITIG 260 W GRIP  4м BIS-V2 WZ-2 BHC-12 UP-DOWN с подачей холодной проволоки, шт</t>
  </si>
  <si>
    <t>525.2041.1 Горелка  ABITIG 450 W GRIP  4м BIS-V2 WZ-2 BHC-12 UP-DOWN с подачей холодной проволоки, шт</t>
  </si>
  <si>
    <t>525.Z028.1 Комплект подачи холодной проволоки 3 м., шт</t>
  </si>
  <si>
    <t>560.0017 Быстроразъемное соединение, внутр. диам. 5, срезьбовой насадкой диам. 6 мм, шт</t>
  </si>
  <si>
    <t>600.2002 Дымовытяжной патрубок, шт</t>
  </si>
  <si>
    <t>600.2003 Сопло дымоотсоса, шт</t>
  </si>
  <si>
    <t>600.2005 Сопло дымоотсоса, шт</t>
  </si>
  <si>
    <t>600.2006 Сопло дымоотсоса, шт</t>
  </si>
  <si>
    <t>600.2028 Фиксатор сопла RAB GRIP, шт</t>
  </si>
  <si>
    <t>600.2044.1 Сопло дымоотсоса в сборе, с фиксатором, шт</t>
  </si>
  <si>
    <t>600.3009.1 Сопло дымоотсоса RAB GRIP MB 501/36 (Quick lock), шт</t>
  </si>
  <si>
    <t>600.3031 Фильтр к дымоотсасывающему аппарату, шт</t>
  </si>
  <si>
    <t>600.8400  Дымовытяжная установка 840 ручн. управл., шт</t>
  </si>
  <si>
    <t>600.8410 FE841Дымовытяжная установка  авт. управл., шт</t>
  </si>
  <si>
    <t>600.D012 Набор RAS для отсоса свар. дыма, шт</t>
  </si>
  <si>
    <t>600.D020 Насадка к дымоотсосу RAS-Duеse 1 kpl., шт</t>
  </si>
  <si>
    <t>600.D021 Насадка к дымоотсосу RAS-Duеse 2 kpl., шт</t>
  </si>
  <si>
    <t>600.D022 Насадка к дымоотсосу RAS-Duеse 3 kpl., шт</t>
  </si>
  <si>
    <t>600.D028 Набор RAS для отсоса сварочного  дыма под диам 18 мм, 4 м, шт</t>
  </si>
  <si>
    <t>600.D029 Набор RAS для отсоса сварочного  дыма под диам 13 мм, 4 м, шт</t>
  </si>
  <si>
    <t>600.D037 Набор RAS для отсоса свар. дыма под диам 16 мм, 4 м (металлический шланг), шт</t>
  </si>
  <si>
    <t>601.0001.1 Дымоотсасывающий аппарат FES-200 230 B, шт</t>
  </si>
  <si>
    <t>601.0003.1 Поворотный выключатель, шт</t>
  </si>
  <si>
    <t>601.0005.1 Угольная щетка 230 V, шт</t>
  </si>
  <si>
    <t>601.0006.1 Всасывающий агрегат (насос) 230 V, шт</t>
  </si>
  <si>
    <t>601.0007.1 Чистящий шток в комплекте, шт</t>
  </si>
  <si>
    <t>601.0008  Фильтр к дымоотсасывающему аппарату D=150*325mm, шт</t>
  </si>
  <si>
    <t>601.0013.1 Манометр NG 63 с хромовым кольцом, шт</t>
  </si>
  <si>
    <t>601.0014 Резиновый адаптер, шт</t>
  </si>
  <si>
    <t>601.0015.1 Шланг с муфтой, шт</t>
  </si>
  <si>
    <t>601.0016.1 Гибкая трубка с воронкой, на стойке с магнитом, шт</t>
  </si>
  <si>
    <t>601.0023.1 Ящик для отводимого воздуха, шт</t>
  </si>
  <si>
    <t>601.0027  Дымовытяжная установка FE-200 230B, шт</t>
  </si>
  <si>
    <t>601.0046.1 Разъем (соединительная деталь двух шлангов), шт</t>
  </si>
  <si>
    <t>602.0082 Дымоотводящий патрубок RAB, шт</t>
  </si>
  <si>
    <t>602.3002.1 Горелка RAB GRIP 15 АК 4м  KZ-2, шт</t>
  </si>
  <si>
    <t>602.3003.1 Горелка RAB GRIP 15 АК 5м  KZ-2, шт</t>
  </si>
  <si>
    <t>604.3001.1 Горелка RAB GRIP 25 АK 3m KZ-2, шт</t>
  </si>
  <si>
    <t>604.3002.1 Горелка RAB GRIP 25 АK 4m KZ-2, шт</t>
  </si>
  <si>
    <t>604.3003.1 Горелка RAB GRIP 25 АK 5m KZ-2, шт</t>
  </si>
  <si>
    <t>604.D002 Горелка RAB GRIP 255 4.0м  KZ-2, шт</t>
  </si>
  <si>
    <t>612.0023 Сопло дымоотсоса (раструб), шт</t>
  </si>
  <si>
    <t>612.3001.1 Горелка RAB GRIP 24 KD 3м KZ-2, шт</t>
  </si>
  <si>
    <t>612.3002.1 Горелка RAB GRIP 24 KD 4м KZ-2, шт</t>
  </si>
  <si>
    <t>612.3003.1 Горелка RAB GRIP 24 KD 5м KZ-2, шт</t>
  </si>
  <si>
    <t>614.2001 Гусак RAB PLUS 36 KD 45гр. изгиб, шт</t>
  </si>
  <si>
    <t>614.2002 Горелка RAB PLUS 36 KD 3м KZ-2 НЕ ПРОИЗВОДИТСЯ, шт</t>
  </si>
  <si>
    <t>614.3001.1 Горелка RAB GRIP 36 KD 3м KZ-2, шт</t>
  </si>
  <si>
    <t>614.3002.1 Горелка RAB GRIP 36 KD 4м KZ-2, шт</t>
  </si>
  <si>
    <t>614.3003.1 Горелка RAB GRIP 36 KD 5м KZ-2, шт</t>
  </si>
  <si>
    <t>614.3007.1 Горелка RAB GRIP 36 KD 3м KZ-2 (Сопло Quick Lock), шт</t>
  </si>
  <si>
    <t>614.3008.1 Горелка RAB GRIP 36 KD 4м KZ-2 (Сопло Quick Lock), шт</t>
  </si>
  <si>
    <t>614.3009.1 Горелка RAB GRIP 36 KD 5м KZ-2 (Сопло Quick Lock), шт</t>
  </si>
  <si>
    <t>623.2001 Гусак RAB PLUS 240D  45 гр., шт</t>
  </si>
  <si>
    <t>623.2003 Горелка RAB PLUS 240 D  4м  WZ-2 НЕ ПРОИЗВОДИТСЯ, шт</t>
  </si>
  <si>
    <t>632.3003.1 Горелка RAB GRIP 501 3м KZ-2, шт</t>
  </si>
  <si>
    <t>632.3004.1 Горелка RAB GRIP 501 4м KZ-2, шт</t>
  </si>
  <si>
    <t>632.3005.1 Горелка RAB GRIP 501 5м KZ-2, шт</t>
  </si>
  <si>
    <t>634.2001 Гусак RAB Plus 501 D 45 гр., шт</t>
  </si>
  <si>
    <t>634.3003.1 Горелка RAB GRIP 501D 3м KZ-2, шт</t>
  </si>
  <si>
    <t>634.3004.1 Горелка RAB GRIP 501D 4м KZ-2, шт</t>
  </si>
  <si>
    <t>634.3005.1 Горелка RAB GRIP 501D 5м KZ-2, шт</t>
  </si>
  <si>
    <t>660.0015 Шланговый пакет BIKOX 50 RAB 4 м, шт</t>
  </si>
  <si>
    <t>698.0001 Головка ABIPLAS WELD 100W, шт</t>
  </si>
  <si>
    <t>698.0012 Диффузор газовый, шт</t>
  </si>
  <si>
    <t>698.0015 Защитный колпачок, шт</t>
  </si>
  <si>
    <t>698.0016 Колпачок D 2,4мм, шт</t>
  </si>
  <si>
    <t>698.0018 Держатель электрода, шт</t>
  </si>
  <si>
    <t>698.0019 Сопло плазменное D 2,3мм, шт</t>
  </si>
  <si>
    <t>698.0027 Колпачок D 3,2мм, шт</t>
  </si>
  <si>
    <t>698.0029 Керамическая втулка D 3,2мм, шт</t>
  </si>
  <si>
    <t>698.0030 Сопло плазменное D 3,0мм, шт</t>
  </si>
  <si>
    <t>698.0046 Центральное гнездо BCS-53, шт</t>
  </si>
  <si>
    <t>698.0048 Изоляционное кольцо, шт</t>
  </si>
  <si>
    <t>698.0053 Сопло плазменное D 3,6мм, шт</t>
  </si>
  <si>
    <t>698.0054 Керамическая втулка D 1,0мм, шт</t>
  </si>
  <si>
    <t>698.0055 Керамическая втулка D 1,6мм, шт</t>
  </si>
  <si>
    <t>698.0058 Колпачок D 1,0мм, шт</t>
  </si>
  <si>
    <t>698.0059 Колпачок D 1,6мм, шт</t>
  </si>
  <si>
    <t>698.0060 Сопло плазменное D 0,8мм, шт</t>
  </si>
  <si>
    <t>698.0061 Сопло плазменное D 1,2мм, шт</t>
  </si>
  <si>
    <t>698.0062 Сопло плазменное D 1,7мм, шт</t>
  </si>
  <si>
    <t>698.0063 Сопло плазменное D 2,6мм, шт</t>
  </si>
  <si>
    <t>698.0064 Плазменный электрод D 1,0мм, шт</t>
  </si>
  <si>
    <t>698.0065 Плазменный электрод D 1,6мм, шт</t>
  </si>
  <si>
    <t>698.0066 Плазменный электрод D 2,4мм, шт</t>
  </si>
  <si>
    <t>698.0067 Плазменный электрод D 3,2мм, шт</t>
  </si>
  <si>
    <t>698.0075  Горелка ABIPLAS WELD 100W  4,00m, шт</t>
  </si>
  <si>
    <t>698.0077 Сопло плазменное длинное D 0,8мм, шт</t>
  </si>
  <si>
    <t>698.0078 Сопло плазменное  длинное D 1,2мм, шт</t>
  </si>
  <si>
    <t>698.0079 Сопло плазменное  длинное D 1,7мм, шт</t>
  </si>
  <si>
    <t>698.0080 Сопло плазменное  длинное D 2,3мм, шт</t>
  </si>
  <si>
    <t>698.0081 Сопло плазменное  длинное D 2,6мм, шт</t>
  </si>
  <si>
    <t>698.0082 Защитное сопло, длинное, шт</t>
  </si>
  <si>
    <t>698.0083 Установочный шаблон, шт</t>
  </si>
  <si>
    <t>698.0085  Горелка ABIPLAS WELD 100W  8,00m, шт</t>
  </si>
  <si>
    <t>698.0095  Горелка ABIPLAS WELD 100W  6м, шт</t>
  </si>
  <si>
    <t>698.0150.1  Горелка ABIPLAS WELD 100W МТ  4м BCS-17 (Micropl.50), шт</t>
  </si>
  <si>
    <t>698.1011 Горелка ABIPLAS WELD 100W МТ70 8м, шт</t>
  </si>
  <si>
    <t>698.1013  Горелка ABIPLAS WELD 100W МТ  4м, шт</t>
  </si>
  <si>
    <t>698.2001 Головка горелки ABIPLAS WELD 150W , шт</t>
  </si>
  <si>
    <t>698.2009 Диффузор газовый, шт</t>
  </si>
  <si>
    <t>698.2012 Колпачок горелке, электрод D 3,2 мм, шт</t>
  </si>
  <si>
    <t>698.2014 Сопло плазменное D 1,8мм, шт</t>
  </si>
  <si>
    <t>698.2015 Сопло плазменное D 2,0мм, шт</t>
  </si>
  <si>
    <t>698.2016 Сопло плазменное D 2,3мм, шт</t>
  </si>
  <si>
    <t>698.2017 Сопло плазменное D 2,6мм, шт</t>
  </si>
  <si>
    <t>698.2018 Сопло плазменное D 3,0мм, шт</t>
  </si>
  <si>
    <t>698.2019 Установочный шаблон, шт</t>
  </si>
  <si>
    <t>698.2020 Керамическая втулка, электрод D 3,2 мм, шт</t>
  </si>
  <si>
    <t>698.2021 Горелка ABIPLAS WELD 150W 4м, шт</t>
  </si>
  <si>
    <t>698.2023 Горелка ABIPLAS WELD 150W 4м, шт</t>
  </si>
  <si>
    <t>698.2024 Горелка ABIPLAS WELD 150W 8м, шт</t>
  </si>
  <si>
    <t>698.2030 Колпачок горелке, электрод D 2,4 мм, шт</t>
  </si>
  <si>
    <t>698.2032 Керамическая втулка, электрод D 2,4 мм, шт</t>
  </si>
  <si>
    <t>698.2033 Колпачок горелке, электрод D 1,6 мм, шт</t>
  </si>
  <si>
    <t>698.2035 Керамическая втулка, электрод D 1,6 мм, шт</t>
  </si>
  <si>
    <t>698.2036 Сопло плазменное D 1,2мм, шт</t>
  </si>
  <si>
    <t>698.2037 Сопло плазменное D 1,4мм, шт</t>
  </si>
  <si>
    <t>698.2038 Сопло плазменное D 1,6мм, шт</t>
  </si>
  <si>
    <t>698.3006 Горелка ABIPLAS WELD 150W МТ 6м, шт</t>
  </si>
  <si>
    <t>698.3008 Горелка ABIPLAS WELD 150W МТ70 6м, шт</t>
  </si>
  <si>
    <t>698.3010 Горелка ABIPLAS WELD 150W МТ70 8м, шт</t>
  </si>
  <si>
    <t>698.3011 Горелка ABIPLAS WELD 150W МТ 4м, шт</t>
  </si>
  <si>
    <t>698.D005 Шланг PAB с линией управления, шт</t>
  </si>
  <si>
    <t>698.D007 Набор для подачи холодной проволоки APW 100W/150W 70 град., шт</t>
  </si>
  <si>
    <t>698.D008 Набор для подачи холодной проволоки APW 100W/150W MT 180 град., шт</t>
  </si>
  <si>
    <t>698.Z015.1  Горелка ABIPLAS WELD 100W 4м  EWM  Mikroplasma 120, шт</t>
  </si>
  <si>
    <t>698.Z048.1  Горелка ABIPLAS WELD 150W 4м  EWM  Mikroplasma 120, шт</t>
  </si>
  <si>
    <t>699.0041 Кольцо изоляционное, шт</t>
  </si>
  <si>
    <t>699.0054 Плазменное сопло диам 2,3, шт</t>
  </si>
  <si>
    <t>699.0062 Сопло для падачи порошка, шт</t>
  </si>
  <si>
    <t>699.0071 Защитный колпачок, шт</t>
  </si>
  <si>
    <t>699.0081 Втулка керамическая D1,6, шт</t>
  </si>
  <si>
    <t>699.0091 Вольфрамовый электрод D 2.4 L-48мм (1 уп. - 10 шт.), шт</t>
  </si>
  <si>
    <t>699.1009 Кольцо изоляционное APW 1500POWDER W, шт</t>
  </si>
  <si>
    <t>699.1010 Кольцо-диффузор APW 150 POWDER W, шт</t>
  </si>
  <si>
    <t>699.1011.10 Плазменное сопло диам 2.3 APW 150 POWDER W, шт</t>
  </si>
  <si>
    <t>699.1021.10 Плазменное сопло диам 1.4 APW 150 POWDER W, шт</t>
  </si>
  <si>
    <t>699.1022.10 Плазменное сопло диам 1.8 APW 150 POWDER W, шт</t>
  </si>
  <si>
    <t>699.1023.10 Плазменное сопло диам 3.0 APW 150 POWDER W, шт</t>
  </si>
  <si>
    <t>699.Z002 Горелка  ABIPLAS WELD 150 Powder W 3м MIGOMAT, шт</t>
  </si>
  <si>
    <t>700.0003 Вольфрамовый электрод WP 1,0х175 зелёный (1 уп. - 10 шт.), шт</t>
  </si>
  <si>
    <t>700.0007 Вольфрамовый электрод WP 1,6х175 зелёный (1 уп. - 10 шт.), шт</t>
  </si>
  <si>
    <t>700.0009 Вольфрамовый электрод WP 2,0х175 зелёный (1 уп. - 10 шт.), шт</t>
  </si>
  <si>
    <t>700.0012 Вольфрамовый электрод WP 2.4х175 зелёный (1 уп. - 10 шт.), шт</t>
  </si>
  <si>
    <t>700.0016 Вольфрамовый электрод WP 3,2х175 зелёный (1 уп. - 10 шт.), шт</t>
  </si>
  <si>
    <t>700.0018 Вольфрамовый электрод WP 4,0х175 зелёный (1 уп. - 10 шт.), шт</t>
  </si>
  <si>
    <t>700.0020 Вольфрамовый электрод WP 4.8х175 зелёный (1 уп. - 5 шт.), шт</t>
  </si>
  <si>
    <t>700.0022 Вольфрамовый электрод WP 6.4х175 зелёный (1 уп. - 5 шт.), шт</t>
  </si>
  <si>
    <t>700.0030 Вольфрамовый электрод WZ08 1,6х175 белый (1 уп. - 10 шт.), шт</t>
  </si>
  <si>
    <t>700.0032 Вольфрамовый электрод WZ08 2,0х175 белый (1 уп. - 10 шт.), шт</t>
  </si>
  <si>
    <t>700.0034 Вольфрамовый электрод WZ08 2,4х175 белый (1 уп. - 10 шт.), шт</t>
  </si>
  <si>
    <t>700.0036 Вольфрамовый электрод WZ08 3,2х175 белый (1 уп. - 10 шт.), шт</t>
  </si>
  <si>
    <t>700.0093 Вольфр. наконечн.  3,0х150 красный, шт</t>
  </si>
  <si>
    <t>700.0094 Вольфрамовый электрод WT20 3,0/175мм, шт</t>
  </si>
  <si>
    <t>700.0137 Вольфрамовый электрод WP 3,0х175 зелёный (1 уп. - 10 шт.), шт</t>
  </si>
  <si>
    <t>700.0157 Вольфрамовый электрод WL10 1,0х175 чёрный (1 уп. - 10 шт.), шт</t>
  </si>
  <si>
    <t>700.0158 Вольфрамовый электрод WL10 1,6х175 чёрный (1 уп. - 10 шт.), шт</t>
  </si>
  <si>
    <t>700.0159 Вольфрамовый электрод WL10 2,0х175 чёрный (1 уп. - 10 шт.), шт</t>
  </si>
  <si>
    <t>700.0160 Вольфрамовый электрод WL10 2,4х175 чёрный, шт</t>
  </si>
  <si>
    <t>700.0160 Вольфрамовый электрод WL10 2,4х175 чёрный (1 уп. - 10 шт.), шт</t>
  </si>
  <si>
    <t>700.0161 Вольфрамовый электрод WL10 3,0х175 чёрный, шт</t>
  </si>
  <si>
    <t>700.0162 Вольфрамовый электрод WL10 3,2/175 мм, шт</t>
  </si>
  <si>
    <t>700.0163 Вольфрамовый электрод WL10 4.0х175 чёрный (1 уп. - 10 шт.), шт</t>
  </si>
  <si>
    <t>700.0164 Вольфрамовый электрод WL10 4,8х175 чёрный (1 уп. - 5 шт.), шт</t>
  </si>
  <si>
    <t>700.0165 Вольфрамовый электрод WL10 6.4х175 чёрный (1 уп. - 5 шт.), шт</t>
  </si>
  <si>
    <t>700.0166 Вольфрамовый электрод WC 20 1,0х175 серый (1 уп. - 10 шт.), шт</t>
  </si>
  <si>
    <t>700.0167 Вольфрамовый электрод WC20 1,6х175 серый (1 уп. - 10 шт.), шт</t>
  </si>
  <si>
    <t>700.0168 Вольфрамовый электрод WC 20 2,0х175 серый (1 уп. - 10 шт.), шт</t>
  </si>
  <si>
    <t>700.0169 Вольфрамовый электрод WC20 2,4х175 серый (1 уп. - 10 шт.), шт</t>
  </si>
  <si>
    <t>700.0169 Вольфрамовый электрод WC20 2,4х175 серый (1 уп. - 10 шт.) УК, шт</t>
  </si>
  <si>
    <t>700.0170 Вольфрамовый электрод WC20 3,2х175 серый (1 уп. - 10 шт.), шт</t>
  </si>
  <si>
    <t>700.0171 Вольфрамовый электрод WC20 4,0х175 серый (1 уп. - 10 шт.), шт</t>
  </si>
  <si>
    <t>700.0172 Вольфрамовый  элекрод WC20 4,8х175 серый (1 уп. - 5 шт.), шт</t>
  </si>
  <si>
    <t>700.0179 Вольфрамовый электрод WC20 6,4х175 серый (1 уп. - 5 шт.), шт</t>
  </si>
  <si>
    <t>700.0199 Вольфрамовый электрод WS2 3,0х175 (1 уп. - 10 шт.), шт</t>
  </si>
  <si>
    <t>700.0200 Вольфрамовый электрод WS2 3,2х175 (1 уп. - 10 шт.), шт</t>
  </si>
  <si>
    <t>700.0222 Вольфрамовый электрод WL20  2.4 х175 (1 уп. - 10 шт), шт</t>
  </si>
  <si>
    <t>700.0223 Вольфрамовый электрод WL20  3.2, шт</t>
  </si>
  <si>
    <t>700.0241 Вольфрамовый электрод WL20  3.0, шт</t>
  </si>
  <si>
    <t>700.0242 Вольфрамовый электрод WL20  4.0, шт</t>
  </si>
  <si>
    <t>700.0254 Вольфрамовый электрод WL15 3.0х175 золотой, шт</t>
  </si>
  <si>
    <t>700.0255 Вольфрамовый электрод WL15 4.0х175 золотой, шт</t>
  </si>
  <si>
    <t>700.0256 Вольфрамовый электрод WL15 4,8х175 золотой (1 уп. - 5 шт.), шт</t>
  </si>
  <si>
    <t>700.0304 Вольфрамовый электрод E3 1.0*175 лиловый УК, шт</t>
  </si>
  <si>
    <t>700.0306 Вольфрамовый электрод E3 1.6*175 лиловый, шт</t>
  </si>
  <si>
    <t>700.0307 Вольфрамовый электрод E3 2.0*175 лиловый, шт</t>
  </si>
  <si>
    <t>700.0308 Вольфрамовый электрод E3 2.4*175 лиловый, шт</t>
  </si>
  <si>
    <t>700.0309 Вольфрамовый электрод E3 3.0*175 лиловый, шт</t>
  </si>
  <si>
    <t>700.0310 Вольфрамовый электрод E3 3.2*175 лиловый, шт</t>
  </si>
  <si>
    <t>700.0311 Вольфрамовый электрод E3 4.0*175 лиловый, шт</t>
  </si>
  <si>
    <t>700.0312 Вольфрамовый электрод E3 4.8*175 лиловый УК, шт</t>
  </si>
  <si>
    <t>700.1187 Вольфрамовый электрод WL15 3.2х175 золотой, шт</t>
  </si>
  <si>
    <t>700.2196 Вольфрамовый электрод WR2 1,6х175 бирюз. (1 уп. - 10 шт.), шт</t>
  </si>
  <si>
    <t>700.2197 Вольфрамовый электрод WR2 2,0х175 бирюз. (1 уп. - 10 шт.) УК, шт</t>
  </si>
  <si>
    <t>700.2198 Вольфрамовый электрод WR2 2,4х175 бирюз. (1 уп. - 10 шт.), шт</t>
  </si>
  <si>
    <t>700.2199 Вольфрамовый электрод WR2 3,0х175 бирюз. (1 уп. - 10 шт.) УК, шт</t>
  </si>
  <si>
    <t>700.2200 Вольфрамовый электрод WR2 3,2х175 бирюз. (1 уп. - 10 шт.) УК, шт</t>
  </si>
  <si>
    <t>700.2201 Вольфрамовый электрод WR2 4,0/175мм УК, шт</t>
  </si>
  <si>
    <t>700.2202 Вольфрамовый электрод WR 2 4,8/175мм УК, шт</t>
  </si>
  <si>
    <t>701.0105.1  Корпус выключателя, шт</t>
  </si>
  <si>
    <t>701.0107 Сопло керамическое 47 мм размер 4 (1 уп. - 10 шт.), шт</t>
  </si>
  <si>
    <t>701.0108 Сопло керамическое 47 мм размер 5 (1 уп. - 10 шт.), шт</t>
  </si>
  <si>
    <t>701.0109 Сопло керамическое 47 мм размер 6 (1 уп. - 10 шт.), шт</t>
  </si>
  <si>
    <t>701.0110 Сопло керамическое 47 мм размер 7 (1 уп. - 10 шт.), шт</t>
  </si>
  <si>
    <t>701.0111 Сопло керамическое 47 мм размер 8 (1 уп. - 10 шт.), шт</t>
  </si>
  <si>
    <t>701.0113 Сопло керамическое 47 мм размер 10 (1 уп. - 10 шт.), шт</t>
  </si>
  <si>
    <t>701.0114 Сопло керамическое 47 мм размер 12 (1 уп. - 10 шт.), шт</t>
  </si>
  <si>
    <t>701.0115 Сопло керамическое 76 мм размер 5 (1 уп. - 10 шт.), шт</t>
  </si>
  <si>
    <t>701.0116 Сопло керамическое 76 мм размер 6 (1 уп. - 10 шт.), шт</t>
  </si>
  <si>
    <t>701.0117 Сопло керамическое 76 мм размер 7 (1 уп. - 10 шт.), шт</t>
  </si>
  <si>
    <t>701.0129 Сопло керамическое для точечной сварки 55мм, шт</t>
  </si>
  <si>
    <t>701.0130 Адаптер для корпуса цанги с диффузором (уплотнительное кольцо), шт</t>
  </si>
  <si>
    <t>701.0169 Цанга 0.5 х 52,0 мм (1 уп. - 10 шт.), шт</t>
  </si>
  <si>
    <t>701.0170 Цанга 1,2 х 52,0 мм (1 уп. - 10 шт.), шт</t>
  </si>
  <si>
    <t>701.0171 Цанга 1,0 х 52,0 мм (1 уп. - 10 шт.), шт</t>
  </si>
  <si>
    <t>701.0172 Цанга 1,6 х 52,0 мм (1 уп. - 10 шт.), шт</t>
  </si>
  <si>
    <t>701.0173 Цанга 2,4 х 52,0мм (1 уп. - 10 шт.), шт</t>
  </si>
  <si>
    <t>701.0174 Цанга 3,2 х 52,0мм (1 уп. - 10 шт.), шт</t>
  </si>
  <si>
    <t>701.0175 Цанга 4,0 х 52,0мм (1 уп. - 10 шт.), шт</t>
  </si>
  <si>
    <t>701.0176 Цанга 2,0 х 52 мм (1 уп. - 10 шт.), шт</t>
  </si>
  <si>
    <t>701.0190 Корпус цанги 0,5-1,2 мм (1 уп. - 10 шт.), шт</t>
  </si>
  <si>
    <t>701.0191 Корпус цанги 1,6 мм (1 уп. - 10 шт.), шт</t>
  </si>
  <si>
    <t>701.0196 Корпус цанги 2,0-2,4 мм (1 уп. - 10 шт.), шт</t>
  </si>
  <si>
    <t>701.0197 Корпус цанги 3,2 мм (1 уп. - 10 шт.), шт</t>
  </si>
  <si>
    <t>701.0198 Корпус цанги 4,0 мм (1 уп. - 10 шт.), шт</t>
  </si>
  <si>
    <t>701.0201 Корпус цанги 1,0 мм (1 уп. - 10 шт.), шт</t>
  </si>
  <si>
    <t>701.0203 Корпус цанги 1,6 мм (1 уп. - 10 шт.), шт</t>
  </si>
  <si>
    <t>701.0207 Корпус цанги 2,0/2,4мм (1 уп. - 10 шт.), шт</t>
  </si>
  <si>
    <t>701.0209 Корпус цанги 3,2 мм (1 уп. - 10 шт.), шт</t>
  </si>
  <si>
    <t>701.0211 Корпус цанги 4,0 мм (1 уп. - 10 шт.), шт</t>
  </si>
  <si>
    <t>701.0240 Колпачок короткий ABITIG 9/20, шт</t>
  </si>
  <si>
    <t>701.0244 Колпачок средний ABITIG 9/20, шт</t>
  </si>
  <si>
    <t>701.0247 Колпачок длинный ABITIG 9/20, шт</t>
  </si>
  <si>
    <t>701.0249 Цанга 0.5 х 25,4 мм (1 уп. - 10 шт.), шт</t>
  </si>
  <si>
    <t>701.0250 Цанга 1,0 х 25,4 мм ABITIG 9/20 (1 уп. - 10 шт.), шт</t>
  </si>
  <si>
    <t>701.0251 Цанга 1,6 х 25,4 мм ABITIG 9/20 (1 уп. - 10 шт.), шт</t>
  </si>
  <si>
    <t>701.0252 Цанга 2,4 х 25,4 мм ABITIG 9/20 (1 уп. - 10 шт.), шт</t>
  </si>
  <si>
    <t>701.0253 Цанга 3,2 х 25,4 мм ABITIG 9/20 (1 уп. - 10 шт.), шт</t>
  </si>
  <si>
    <t>701.0254 Цанга 1,2 х 25,4 мм ABITIG 9/20 (1 уп. - 10 шт.), шт</t>
  </si>
  <si>
    <t>701.0255 Цанга 2,0 х 25,4 мм ABITIG 9/20 (1 уп. - 10 шт.), шт</t>
  </si>
  <si>
    <t>701.0275 Корпус цанги 1,0 мм ABITIG 9/20 (1 уп. - 10 шт.), шт</t>
  </si>
  <si>
    <t>701.0276 Корпус цанги 1,6 мм ABITIG 9/20 (1 уп. - 10 шт.), шт</t>
  </si>
  <si>
    <t>701.0277 Корпус цанги 2,4 мм ABITIG 9/20 (1 уп. - 10 шт.), шт</t>
  </si>
  <si>
    <t>701.0278 Корпус цанги 3,2 мм ABITIG 9/20 (1 уп. - 10 шт.), шт</t>
  </si>
  <si>
    <t>701.0279 Корпус цанги 1,2 мм ABITIG 9/20 (1 уп. - 10 шт.), шт</t>
  </si>
  <si>
    <t>701.0280 Корпус цанги 2,0 мм ABITIG 9/20 (1 уп. - 10 шт.), шт</t>
  </si>
  <si>
    <t>701.0281 Сопло керамическое 29,5 мм размер 4 SRT9/ (1 уп. - 10 шт.), шт</t>
  </si>
  <si>
    <t>701.0282 Сопло керамическое 29,5 мм размер 5 SRT9 (1 уп. - 10 шт.), шт</t>
  </si>
  <si>
    <t>701.0283 Сопло керамическое 29,5 мм размер 6 SRT9 (1 уп. - 10 шт.), шт</t>
  </si>
  <si>
    <t>701.0284 Сопло керамическое 29,5 мм размер 7 SRT9 (1 уп. - 10 шт.), шт</t>
  </si>
  <si>
    <t>701.0285 Сопло керамическое 29,5 мм размер 8 SRT9 (1 уп. - 10 шт.), шт</t>
  </si>
  <si>
    <t>701.0286 Сопло керамическое 30,0 мм размер 10 SRT9 (1 уп. - 10 шт.), шт</t>
  </si>
  <si>
    <t>701.0289 Сопло керамическое №4 SRT9/20 (1 уп. - 10 шт.), шт</t>
  </si>
  <si>
    <t>701.0290 Сопло керамическое №5 SRT9/20 (1 уп. - 10 шт.), шт</t>
  </si>
  <si>
    <t>701.0291 Сопло керамическое №6 SRT9/20 (1 уп. - 10 шт.), шт</t>
  </si>
  <si>
    <t>701.0293 Сопло керамическое 63мм размер 4, шт</t>
  </si>
  <si>
    <t>701.0294 Сопло керамическое 63,0мм  размер 5 (1 уп. - 10 шт.), шт</t>
  </si>
  <si>
    <t>701.0296 Сопло керамическое 89,0мм  размер 4 (1 уп. - 10 шт.), шт</t>
  </si>
  <si>
    <t>701.0301 Корпус цанги с диф. 0,5-1,0 мм ABITIG9/20, шт</t>
  </si>
  <si>
    <t>701.0307 Корпус цанги с диф. 1,6 мм ABITIG 9/20 (1 уп. - 10 шт.), шт</t>
  </si>
  <si>
    <t>701.0309 Корпус цанги с диф. 2,4 мм ABITIG 9/20 (1 уп. - 10 шт.), шт</t>
  </si>
  <si>
    <t>701.0311 Корпус цанги с диф. 3,2 мм ABITIG 9/20 (1 уп. - 10 шт.), шт</t>
  </si>
  <si>
    <t>701.0313 Корпус цанги 1,2 мм, шт</t>
  </si>
  <si>
    <t>701.0315 Корпус цанги с диф. 2.0мм ABITIG 9/20 (1 уп. - 10 шт.), шт</t>
  </si>
  <si>
    <t>701.0317 Сопло керамическое 25,5 мм размер 4 (1 уп. - 10 шт.), шт</t>
  </si>
  <si>
    <t>701.0318 Сопло керамическое 25,5 мм размер 5 (1 уп. - 10 шт.), шт</t>
  </si>
  <si>
    <t>701.0319 Сопло керамическое 25,5 мм размер 6 (1 уп. - 10 шт.), шт</t>
  </si>
  <si>
    <t>701.0320 Сопло керамическое 25,5 мм размер 7 (1 уп. - 10 шт.), шт</t>
  </si>
  <si>
    <t>701.0322 Сопло керамическое 25,5 мм размер 8 (1 уп. - 10 шт.), шт</t>
  </si>
  <si>
    <t>701.0420 Сопло керамическое 42,0 мм размер 4 (1 уп. - 10 шт.), шт</t>
  </si>
  <si>
    <t>701.0421 Сопло керамическое 42,0 мм размер 5 (1 уп. - 10 шт.), шт</t>
  </si>
  <si>
    <t>701.0422 Сопло керамическое 42,0 мм размер 6 (1 уп. - 10 шт.), шт</t>
  </si>
  <si>
    <t>701.0423 Сопло керамическое 42,0 мм размер 7 (1 уп. - 10 шт.), шт</t>
  </si>
  <si>
    <t>701.0424 Сопло керамическое 42,0 мм размер 8 (1 уп. - 10 шт.), шт</t>
  </si>
  <si>
    <t>701.0426 Сопло керамическое 42,0 мм размер 12 (1 уп. - 10 шт.), шт</t>
  </si>
  <si>
    <t>701.0427 Сопло керамическое 76,0 мм размер 5 (1 уп. - 10 шт.), шт</t>
  </si>
  <si>
    <t>701.0428 Сопло керамическое 76,0 мм размер 6 (1 уп. - 10 шт.), шт</t>
  </si>
  <si>
    <t>701.0429 Сопло керамическое 76,0 мм размер 7 (1 уп. - 10 шт.), шт</t>
  </si>
  <si>
    <t>701.0452 Цанга 0.5х14,0мм( не заказ), шт</t>
  </si>
  <si>
    <t>701.0453 Цанга 1,0х14,0мм, шт</t>
  </si>
  <si>
    <t>701.0454 Цанга 1,6х14,0мм, шт</t>
  </si>
  <si>
    <t>701.0455 Цанга 1,2х14,0мм, шт</t>
  </si>
  <si>
    <t>701.0456 Цанга 2,0х14,0мм (1 уп. - 10 шт.), шт</t>
  </si>
  <si>
    <t>701.0457 Цанга 2,4х14,0мм (1 уп. - 10 шт.), шт</t>
  </si>
  <si>
    <t>701.0458 Втулка изоляционная, шт</t>
  </si>
  <si>
    <t>701.0459 Изолирующая деталь, шт</t>
  </si>
  <si>
    <t>701.0466 Цанга 2,0 х 23,0 мм , шт</t>
  </si>
  <si>
    <t>701.0468 Сопло керамическое 16.5 мм размер 4 (1 уп. - 10 шт.), шт</t>
  </si>
  <si>
    <t>701.0469 Сопло керамическое 16,5 мм размер 5 (1 уп. - 10 шт.), шт</t>
  </si>
  <si>
    <t>701.0470 Сопло керамическое-; № 6 (NW 9,5 мм / L 16,54 мм) (1 уп. - 10 шт.), шт</t>
  </si>
  <si>
    <t>701.0471 Сопло керамическое 29,0 мм  размер4 (1 уп. - 10 шт.), шт</t>
  </si>
  <si>
    <t>701.0472 Сопло керамическое 29,0 мм  размер 6 , шт</t>
  </si>
  <si>
    <t>701.0473 Сопло керамическое 62.5 мм  размер4 (1 уп. - 10 шт.), шт</t>
  </si>
  <si>
    <t>701.0474 Сопло керамическое 91,5 мм д.8,0 размер5L (1 уп. - 10 шт.), шт</t>
  </si>
  <si>
    <t>701.0479 Корпус цанги 0.5 мм, шт</t>
  </si>
  <si>
    <t>701.0480 Корпус цанги 1,0 6мм, шт</t>
  </si>
  <si>
    <t>701.0481 Корпус цанги 1,6мм, шт</t>
  </si>
  <si>
    <t>701.0482 Корпус цанги 2,4мм (1 уп. - 10 шт.), шт</t>
  </si>
  <si>
    <t>701.0483 Корпус цанги 1,2мм, шт</t>
  </si>
  <si>
    <t>701.0484 Корпус цанги 2,0мм, шт</t>
  </si>
  <si>
    <t>701.1116  Корпус цанги 1.6 мм бол. разм с газ. линз (1 уп. - 10 шт.), шт</t>
  </si>
  <si>
    <t>701.1117 Корпус цанги 2,4 мм бол. разм с газ. линз (1 уп. - 5 шт.), шт</t>
  </si>
  <si>
    <t>701.1118 Корпус цанги 3.2 мм бол. разм с газ. линз (1 уп. - 5 шт.), шт</t>
  </si>
  <si>
    <t>701.1121 Сопло керамическое 48 мм размер 12 (1 уп. - 10 шт.), шт</t>
  </si>
  <si>
    <t>701.1122 Изолятор большого размера, шт</t>
  </si>
  <si>
    <t>701.1199 Сопло керамическое 48 мм размер 6 для газовой линзы. (1 уп. - 10 шт.), шт</t>
  </si>
  <si>
    <t>701.1200 Сопло керамическое 48мм размер 8 (1 уп. - 10 шт.), шт</t>
  </si>
  <si>
    <t>701.1201 Сопло керамическое 48мм размер 10 (1 уп. - 10 шт.), шт</t>
  </si>
  <si>
    <t>701.1202 Сопло керамическое 34 мм размер 10 (1 уп. - 10 шт.), шт</t>
  </si>
  <si>
    <t>701.1208 Корпус цанги 4,0 боль. разм. с газ.линзой (1 уп. - 5 шт.), шт</t>
  </si>
  <si>
    <t>701.1218 Корпус цанги 1.0-3.2, шт</t>
  </si>
  <si>
    <t>701.1221 Цанга 1,6  29.5мм (1 уп. - 10 шт.), шт</t>
  </si>
  <si>
    <t>701.1223 Цанга 2,4  29.5мм (1 уп. - 10 шт.), шт</t>
  </si>
  <si>
    <t>701.1226 Цанга 1.0    40.0мм (1 уп. - 10 шт.), шт</t>
  </si>
  <si>
    <t>701.1227 Цанга 1.6  40,0мм (1 уп. - 10 шт.), шт</t>
  </si>
  <si>
    <t>701.1228 Цанга 2,4  40,0мм (1 уп. - 10 шт.), шт</t>
  </si>
  <si>
    <t>701.1229 Цанга 3,2  40,0мм (1 уп. - 10 шт.), шт</t>
  </si>
  <si>
    <t>701.1230 Корпус цанги 0.5-1.0 9/20 (1 уп. - 10 шт.), шт</t>
  </si>
  <si>
    <t>701.1231 Корпус цанги 1,6 с газ.линзой 9/20 (1 уп. - 10 шт.), шт</t>
  </si>
  <si>
    <t>701.1232 Корпус цанги 2,4 с газ.линзой 9/20 (1 уп. - 10 шт.), шт</t>
  </si>
  <si>
    <t>701.1233 Корпус цанги 3.2,с газ.линзой 9/20 (1 уп. - 10 шт.), шт</t>
  </si>
  <si>
    <t>701.1234 Адаптер, шт</t>
  </si>
  <si>
    <t>701.1286 Изолятор, шт</t>
  </si>
  <si>
    <t>701.1287 Корпус цанги 1,0 с газ.линзой кототкий (1 уп. - 10 шт.), шт</t>
  </si>
  <si>
    <t>701.1289 Газовая линза (короткая), шт</t>
  </si>
  <si>
    <t>702.0003 Колпачок средний SRT17/18/26, шт</t>
  </si>
  <si>
    <t>702.0005 Цанга 0,5 х 50,0 мм (1 уп. - 10 шт.), шт</t>
  </si>
  <si>
    <t>702.0006 Цанга 1,0 х 50,0 мм (1 уп. - 10 шт.), шт</t>
  </si>
  <si>
    <t>702.0007 Цанга 1,2 х 50,0 мм (1 уп. - 10 шт.), шт</t>
  </si>
  <si>
    <t>702.0008 Цанга 1,6 х 50,0 мм (1 уп. - 10 шт.), шт</t>
  </si>
  <si>
    <t>702.0009 Цанга 2,4 х 50.0 мм (1 уп. - 10 шт.), шт</t>
  </si>
  <si>
    <t>702.0010 Цанга 3,2 х 50,0 мм (1 уп. - 10 шт.), шт</t>
  </si>
  <si>
    <t>702.0011 Цанга 4,0 х 50,0 мм (1 уп. - 10 шт.), шт</t>
  </si>
  <si>
    <t>702.0012 Цанга 2,0 х 50,0 мм (1 уп. - 10 шт.), шт</t>
  </si>
  <si>
    <t>702.0039 Втулка к выключателю, шт</t>
  </si>
  <si>
    <t>702.0055 Кольцо изоляционное, шт</t>
  </si>
  <si>
    <t>702.0241 Цанга 3,0 х 50,0 мм (1 уп. - 10 шт.), шт</t>
  </si>
  <si>
    <t>703.0001 Головка горелки SR 9 F, шт</t>
  </si>
  <si>
    <t>703.0009 Головка горелки SR 17FX, шт</t>
  </si>
  <si>
    <t>703.0010 Головка горелки SRT 17 FXV, шт</t>
  </si>
  <si>
    <t>703.0012  Кольцо изоляционное, шт</t>
  </si>
  <si>
    <t>703.0020 Головка горелки SR 26F, шт</t>
  </si>
  <si>
    <t>703.0290 Головка горелки SRT 26 FXV, шт</t>
  </si>
  <si>
    <t>704.0046 Сопло керамическое 43,0мм размер 4 (1 уп. - 10 шт.), шт</t>
  </si>
  <si>
    <t>704.0047 Сопло керамическое 43,0 мм размер 5 (1 уп. - 10 шт.), шт</t>
  </si>
  <si>
    <t>704.0048 Сопло керамическое 43,0 мм размер 6 (1 уп. - 10 шт.), шт</t>
  </si>
  <si>
    <t>704.0049 Сопло керамическое 43,0 мм размер 7 (1 уп. - 10 шт.), шт</t>
  </si>
  <si>
    <t>704.0050 Сопло керамическое 43,0 мм размер 8 (1 уп. - 10 шт.), шт</t>
  </si>
  <si>
    <t>704.0051 Сопло керамическое 43,0 мм размер 9 (1 уп. - 10 шт.), шт</t>
  </si>
  <si>
    <t>704.0052 Сопло керамическое 43,0 мм размер 10 (1 уп. - 10 шт.), шт</t>
  </si>
  <si>
    <t>704.0053 Сопло керамическое 43,0 мм размер 11 (1 уп. - 10 шт.), шт</t>
  </si>
  <si>
    <t>705.0001 Головка горелки SR 9, шт</t>
  </si>
  <si>
    <t>705.0007 Головка горелки SR 9V, шт</t>
  </si>
  <si>
    <t>705.0033 Головка горелки SR 17, шт</t>
  </si>
  <si>
    <t>705.0046 Вентиль для горелки ABITIG 17V, шт</t>
  </si>
  <si>
    <t>705.0086 Головка горелки SR26, шт</t>
  </si>
  <si>
    <t>705.0091 Головка горелки SRТ 26V (ABITIG 26V), шт</t>
  </si>
  <si>
    <t>705.0096 Труба ручки, шт</t>
  </si>
  <si>
    <t>705.0097 Кнопка вращающаяся, шт</t>
  </si>
  <si>
    <t>705.1440 Трубка ручки в сборе, шт</t>
  </si>
  <si>
    <t>705.1520 Компл. оснащения ВЭ 2,4 , шт</t>
  </si>
  <si>
    <t>706.1037 Горелка ABITIG 17V 4м без КО, BSB 35-50 RU, шт</t>
  </si>
  <si>
    <t>706.1038 Горелка ABITIG 17V 8м без КО, BSB 35-50 RU, шт</t>
  </si>
  <si>
    <t>706.1039 Горелка ABITIG 17V 12м без КО, BSB 35-50 RU, шт</t>
  </si>
  <si>
    <t>706.1057 Горелка ABITIG 17V 4м   BSB 10-25 RU, шт</t>
  </si>
  <si>
    <t>706.1058 Горелка ABITIG 17V 8м BSB 10-25 BHC-01 RU, шт</t>
  </si>
  <si>
    <t>706.1137 Горелка ABITIG-17FXV 4м без КО RU, шт</t>
  </si>
  <si>
    <t>706.1138 Горелка ABITIG-17FXV 8м без КО RU, шт</t>
  </si>
  <si>
    <t>706.1157 Горелка ABITIG 17FXV 4м BSB 10-25 RU, шт</t>
  </si>
  <si>
    <t>706.1158 Горелка ABITIG 17FXV 8м BSB 10-25 RU, шт</t>
  </si>
  <si>
    <t>706.4004 Горелка ABITIG 26V 4м BSB 10-25 BHC-01 RU, шт</t>
  </si>
  <si>
    <t>706.4037 Горелка ABITIG 26V 4м RU, шт</t>
  </si>
  <si>
    <t>706.4038 Горелка ABITIG 26V 8м BSB 35-50 BHC-01 RU, шт</t>
  </si>
  <si>
    <t>706.4137 Горелка ABITIG 26FV 4м RU, шт</t>
  </si>
  <si>
    <t>706.4138 Горелка ABITIG-26FV 8м без КО RU, шт</t>
  </si>
  <si>
    <t>706.5057 Горелка ABITIG 9V 4м 10-25, BHC 01 RU, шт</t>
  </si>
  <si>
    <t>706.5058 Горелка ABITIG 9V 8м 10-25, BHC 01 RU, шт</t>
  </si>
  <si>
    <t>710.0004 Переходник M12X1-G1/4", шт</t>
  </si>
  <si>
    <t>710.0006 Переходник G 1/8"-G1/4", шт</t>
  </si>
  <si>
    <t>710.0014 Накидная гайка G 1/8", шт</t>
  </si>
  <si>
    <t>710.0025 Переходник G 3/8"-G1/4", шт</t>
  </si>
  <si>
    <t>711.0083 Горелка SRT-9 8м без разъема и КО, шт</t>
  </si>
  <si>
    <t>712.0020 Головка горелки  SRT 12-1 (ABITIG 12-1), шт</t>
  </si>
  <si>
    <t>712.0051 Колпачок длинный к ABITIG 12-1, шт</t>
  </si>
  <si>
    <t>712.0053 Колпачок короткий к ABITIG 12-1, шт</t>
  </si>
  <si>
    <t>712.0062 Цанга 1,6  64 мм к ABITIG 12-1 (1 уп. - 10 шт.), шт</t>
  </si>
  <si>
    <t>712.0063 Цанга 2,4 64 мм к ABITIG 12-1 (1 уп. - 10 шт.), шт</t>
  </si>
  <si>
    <t>712.0064 Цанга 3,2 64 мм к ABITIG 12-1 (1 уп. - 10 шт.), шт</t>
  </si>
  <si>
    <t>712.0065 Цанга 4,0 64 мм к ABITIG 12-1 (1 уп. - 10 шт.), шт</t>
  </si>
  <si>
    <t>712.0072 Корпус цанги 1,6 к ABITIG 12-1 (1 уп. - 10 шт.), шт</t>
  </si>
  <si>
    <t>712.0073 Корпус цанги 2,4 к ABITIG 12-1 (1 уп. - 10 шт.), шт</t>
  </si>
  <si>
    <t>712.0074 Корпус цанги 3,2 к ABITIG 12-1 (1 уп. - 10 шт.), шт</t>
  </si>
  <si>
    <t>712.0075 Корпус цанги 4,0 к ABITIG 12-1, шт</t>
  </si>
  <si>
    <t>712.0101 Цанга 1,6 мм к SRT 12-1, шт</t>
  </si>
  <si>
    <t>712.0102 Корпус цанги с диф. 2,4 мм к ABITIG 12-1, шт</t>
  </si>
  <si>
    <t>712.0103 Корпус цанги с диф. 3,2 мм к ABITIG 12-1, шт</t>
  </si>
  <si>
    <t>712.0130 Пружина, шт</t>
  </si>
  <si>
    <t>712.0152 Компл. оснащения ВЭ 2,4 для ABITIG 12-1, шт</t>
  </si>
  <si>
    <t>712.0153 Компл. оснащения ВЭ 3,2 для ABITIG 12-1, шт</t>
  </si>
  <si>
    <t>712.0154 Компл. оснащения ВЭ 4,0 для ABITIG 12-1, шт</t>
  </si>
  <si>
    <t>712.1020 Головка горелки SRT 17 (ABITIG 17), шт</t>
  </si>
  <si>
    <t>712.1030 Головка горелки SRT 17 F(ABITIG 17F), шт</t>
  </si>
  <si>
    <t>712.1051 Колпачок длинный SRT17/18/26, шт</t>
  </si>
  <si>
    <t>712.1053 Колпачок короткий SRT17/18/26, шт</t>
  </si>
  <si>
    <t>712.1261 Шланговый пакет 1 3х-жильный к 4м RU, шт</t>
  </si>
  <si>
    <t>712.1262 Шланговый пакет 1 3-жильный 8м RU, шт</t>
  </si>
  <si>
    <t>712.1287 Шланговый пакет 21 3-жильный 4м (кожа) RU, шт</t>
  </si>
  <si>
    <t>712.1288 Шланговый пакет 21 3-жильный 8м (кожа) RU, шт</t>
  </si>
  <si>
    <t>712.2020 Головка горелки  SRT 18 (ABITIG 18), шт</t>
  </si>
  <si>
    <t>712.2030 Головка горелки  ABITIG 18F, шт</t>
  </si>
  <si>
    <t>712.2151 Компл оснащения ВЭ 1,6 для ABITIG17/18/26, шт</t>
  </si>
  <si>
    <t>712.2152 Компл оснащения ВЭ 2,4 для ABITIG17/18/26, шт</t>
  </si>
  <si>
    <t>712.2152 Компл оснащения ВЭ 2,4 для ABITIG17/18/26 RU, шт</t>
  </si>
  <si>
    <t>712.2153 Компл. оснащения ВЭ 3,2 для ABITIG17/18/26, шт</t>
  </si>
  <si>
    <t>712.2154 Компл. оснащения ВЭ4,0 для ABITIG17/18/26, шт</t>
  </si>
  <si>
    <t>712.2261 Шланговый пакет 3-х жильный 4м RU, шт</t>
  </si>
  <si>
    <t>712.2262 Шланговый пакет 3-х жильный 8м RU, шт</t>
  </si>
  <si>
    <t>712.2263 Шланговый пакет 3-х жильный 12м, шт</t>
  </si>
  <si>
    <t>712.2263 Шланговый пакет 3-х жильный 12м RU, шт</t>
  </si>
  <si>
    <t>712.3020 Головка горелки SRT 20 (ABITIG 20), шт</t>
  </si>
  <si>
    <t>712.3151 Компл. оснащения ВЭ 1,6 для ABITIG 9/20, шт</t>
  </si>
  <si>
    <t>712.3152 Компл. оснащения ВЭ 2,4 для ABITIG 9/20, шт</t>
  </si>
  <si>
    <t>712.3153 Компл. оснащения ВЭ 3.2 для ABITIG 9/20, шт</t>
  </si>
  <si>
    <t>712.4020 Головка горелки SRT 26 (ABITIG 26), шт</t>
  </si>
  <si>
    <t>712.4030 Головка горелки SRT 26F (ABITIG 26 F), шт</t>
  </si>
  <si>
    <t>712.5020 Головка горелки SRT 9 (ABITIG 9), шт</t>
  </si>
  <si>
    <t>712.5030 Головка горелки SRT-9F, шт</t>
  </si>
  <si>
    <t>712.6020 Головка горелки SRT 18SC, шт</t>
  </si>
  <si>
    <t>712.6043 Кольцо изоляционное, шт</t>
  </si>
  <si>
    <t>712.6064 Цанга HL 3,2 49 мм к ABITIG 18SC (1 уп. - 10 шт.), шт</t>
  </si>
  <si>
    <t>712.6065 Цанга HL 4,0 49 мм к ABITIG 18SC (1 уп. - 10 шт.), шт</t>
  </si>
  <si>
    <t>712.6066 Цанга HL 4.8 49 мм к ABITIG 18SC (1 уп. - 10 шт.), шт</t>
  </si>
  <si>
    <t>712.6074 Корпус цанги 0,5-3,2 к ABITIG 18SC (1 уп. - 10 шт.), шт</t>
  </si>
  <si>
    <t>712.6076 Корпус цанги HL 3,2-4,8 к ABITIG 18SC (1 уп. - 10 шт.), шт</t>
  </si>
  <si>
    <t>712.6099 НЕ ПОСТАВЛЯЮТКорпус цанги с газ. лин. 0,5 к SRT 18 SC (1 уп. - 10 шт.), шт</t>
  </si>
  <si>
    <t>712.6100 Корпус цанги с газ. лин. 1,0 к SRT 18 SC (1 уп. - 10 шт.), шт</t>
  </si>
  <si>
    <t>712.6101 Корпус цанги с газ. лин. 1,6 к ABITIG 18SC (1 уп. - 10 шт.), шт</t>
  </si>
  <si>
    <t>712.6102 Корпус цанги с газ. лин. 2,4 к ABITIG 18SC (1 уп. - 10 шт.), шт</t>
  </si>
  <si>
    <t>712.6103 Корпус цанги с газ. лин. 3,2 к ABITIG18SC (1 уп. - 10 шт.), шт</t>
  </si>
  <si>
    <t>712.6104 Корпус цанги с газ. линзой 4,0 к SRT 18SC, шт</t>
  </si>
  <si>
    <t>712.6105 Корпус цанги с газ. лин. 4,8 к ABITIG 18SC (1 уп. - 10 шт.), шт</t>
  </si>
  <si>
    <t>712.6151 Компл. оснащения, спец. ВЭ 1,6 SRT-18SC, шт</t>
  </si>
  <si>
    <t>712.6152 Компл. оснащения, спец. ВЭ 2,4 SRT-18SC, шт</t>
  </si>
  <si>
    <t>712.6153 Компл. оснащения, спец. ВЭ 3,2 SRT-18SC, шт</t>
  </si>
  <si>
    <t>712.6154, Компл. оснащения,спец. ВЭ4,0 для SRT18SC, шт</t>
  </si>
  <si>
    <t>712.6155, Компл. оснащения,спец. ВЭ4,8 для SRT18SC, шт</t>
  </si>
  <si>
    <t>712.6192 Компл. оснащения, WE диам. 2,4 ABITIG 18 SC с газовой линзой, шт</t>
  </si>
  <si>
    <t>712.6193 Компл. оснащения,спец. HL диам. 3,2 ABITIG 18 SC с газовой линзой, шт</t>
  </si>
  <si>
    <t>712.7020 Головка горелки SRТ 24G , шт</t>
  </si>
  <si>
    <t>712.7120 Головка горелки SRТ 24W, шт</t>
  </si>
  <si>
    <t>717.0014 Разъем сила/газ 3/8"24G UNF, шт</t>
  </si>
  <si>
    <t>717.0015 Разъем на шланг 3/8-24G D=3,5 длина 19мм, шт</t>
  </si>
  <si>
    <t>720.0022 Зажимная втулка d=11/D=11 10 мм (кулачки 9.0.0276 для 450/260), шт</t>
  </si>
  <si>
    <t>726.0002 Переходник 5/8" - 18G, шт</t>
  </si>
  <si>
    <t>729.0031 Наконечник проволокоподающего устр. д.1,2, шт</t>
  </si>
  <si>
    <t>729.0032 Наконечник проволокоподающего устр. д.1,6, шт</t>
  </si>
  <si>
    <t>729.0034 Круглая гайка М8х1, шт</t>
  </si>
  <si>
    <t>729.0037 Подводящая трубка проволокоподающего устр, шт</t>
  </si>
  <si>
    <t>729.0039 Комплект подачи холодной проволоки ABITIG GRIP 200/450 W, шт</t>
  </si>
  <si>
    <t>729.0040 Комплект подачи холодной проволоки ABITIG GRIP 150/260 W, шт</t>
  </si>
  <si>
    <t>729.0041 Ниппель канала проволокоподающего устр., шт</t>
  </si>
  <si>
    <t>729.0042 Наконечник проволокоподающего устройства, шт</t>
  </si>
  <si>
    <t>729.0048 Зажим проволокоподающего устр., шт</t>
  </si>
  <si>
    <t>729.0050 Кольцо зажима проволокоподающего устр., шт</t>
  </si>
  <si>
    <t>729.0057 Ниппель для подачи холодной проволоки, шт</t>
  </si>
  <si>
    <t>729.0061 Наконечник проволокоподающего устр. д.1,0, шт</t>
  </si>
  <si>
    <t>729.0066 Устройство для подачи проволоки AUT-TIG, шт</t>
  </si>
  <si>
    <t>729.0068 Канал проволокоподающего устройства, шт</t>
  </si>
  <si>
    <t>729.0071 Наконечник для проволоки 0,8, шт</t>
  </si>
  <si>
    <t>729.0072 Наконечник для проволоки 1,0, шт</t>
  </si>
  <si>
    <t>729.0073 Наконечник для проволоки 1.2, шт</t>
  </si>
  <si>
    <t>729.0080 Направляющая спираль 2,0 х 4,5 х 4,5, шт</t>
  </si>
  <si>
    <t>742.0004 Защитное сопло стандартное для PSB 31, шт</t>
  </si>
  <si>
    <t>742.0011 Сопло плазменное Д1,0 KSZ,HFS, шт</t>
  </si>
  <si>
    <t>742.0016 Электрод плазменный Д=6,8; Х=15,5 стандартный (1 уп. - 10 шт.), шт</t>
  </si>
  <si>
    <t>742.0025 Изоляционная вставка для PSB 31 KKS, шт</t>
  </si>
  <si>
    <t>742.0026 Сопло плазменное 1,2 , шт</t>
  </si>
  <si>
    <t>742.0027 Каретка для горелки PSB, шт</t>
  </si>
  <si>
    <t>742.0030  Сопло плазменное Д. 1,0, шт</t>
  </si>
  <si>
    <t>742.0038 Изоляционная вставка для PSB 31 HFS, шт</t>
  </si>
  <si>
    <t>742.0046 Плазменный резак PSB 31KZS, 4м, шт</t>
  </si>
  <si>
    <t>742.0082 Изоляционная вставка для PSB 31 KKS (1 уп. - 10 шт.), шт</t>
  </si>
  <si>
    <t>742.0083 Сопло плазменное Д1,0, шт</t>
  </si>
  <si>
    <t>742.0084 Пружина внутренняя для PSB 31 KKS (1 уп. - 10 шт.), шт</t>
  </si>
  <si>
    <t>742.0086 Защитный колпачок, шт</t>
  </si>
  <si>
    <t>742.0087 Плазменный резак PSB 31KZS, 6м, шт</t>
  </si>
  <si>
    <t>742.0089 Пружинное кольцо (1 уп. - 10 шт.), шт</t>
  </si>
  <si>
    <t>742.0099 Предохранительная скоба к PSB 31, шт</t>
  </si>
  <si>
    <t>742.0104 Головка резака PSB 31 S, шт</t>
  </si>
  <si>
    <t>742.0105 Сопло плазменное Д1,2 (1 уп. - 10 шт.), шт</t>
  </si>
  <si>
    <t>742.0109 Плазменный резак PSB 31HFS, 4м G1/4", шт</t>
  </si>
  <si>
    <t>742.0134 Плазменный резак PSB 31HFS 6м, шт</t>
  </si>
  <si>
    <t>742.0135 Плазменный резак PSB 31KKS, 4м, шт</t>
  </si>
  <si>
    <t>742.0136 Плазменный резак PSB 31KKS 6м, шт</t>
  </si>
  <si>
    <t>742.D004 Плазматрон ABIPLAS CUT 70 6м ЕА 1/4., шт</t>
  </si>
  <si>
    <t>742.D006 Электрод плазменный (1 уп. - 10 шт.), шт</t>
  </si>
  <si>
    <t>742.D008 Сопло диам. 0,9/30А, шт</t>
  </si>
  <si>
    <t>742.D010 Дистанционная пружина к ABIPLAS CUT 70, шт</t>
  </si>
  <si>
    <t>742.D012 Изоляционная вставка к ABIPLAS CUT 70, шт</t>
  </si>
  <si>
    <t>742.D014 Сопло плазменное длинное Д 0,9 /30 А к ABIPLAS CUT 70 (1 уп. - 5 шт.), шт</t>
  </si>
  <si>
    <t>742.D018 Сопло плазменное Д. 1,1/30-50А (1 уп. - 10 шт.), шт</t>
  </si>
  <si>
    <t>742.D022 Головка резака  ABIPLAS 70 С Разъемом, шт</t>
  </si>
  <si>
    <t>742.D023 Защитный колпачок к ABIPLAS CUT 70, шт</t>
  </si>
  <si>
    <t>742.D027 Сопло с канавкой 0,9 мм, шт</t>
  </si>
  <si>
    <t>742.D028 Сопло с канавкой 1,1 мм, шт</t>
  </si>
  <si>
    <t>742.D029 Сопло длинное с канавкой d 0,9/30A CUT70, шт</t>
  </si>
  <si>
    <t>742.D037 Плазматрон ABIPLAS CUT 70 ZA 6 м, шт</t>
  </si>
  <si>
    <t>742.D038.5 Сопло длинное диам. 1,1/30-50A, шт</t>
  </si>
  <si>
    <t>742.D041.10 Сопло плазменное Д. 1,2/50-70А, шт</t>
  </si>
  <si>
    <t>742.D048 Коронное сопло к ABIPLAS CUT 70, шт</t>
  </si>
  <si>
    <t>742.D051 Набор направляющих к CUT 70, шт</t>
  </si>
  <si>
    <t>742.D052 Крепежный стержень 250мм, шт</t>
  </si>
  <si>
    <t>742.D056 Электрод стандартный, шт</t>
  </si>
  <si>
    <t>742.D057 Электрод плазменный (длинный) к ABIPLAS CUT 70 (1 уп. - 5 шт.), шт</t>
  </si>
  <si>
    <t>742.D060 Сопло удлиненное КОРОНА к ABIPLAS CUT 70, шт</t>
  </si>
  <si>
    <t>742.D063 Насадка пробивочная, шт</t>
  </si>
  <si>
    <t>742.D073 Завихрительное кольцо к ABIPLAS CUT 70 (1 уп. - 2 шт.), шт</t>
  </si>
  <si>
    <t>742.D078 Корпус сопла APC 70, шт</t>
  </si>
  <si>
    <t>742.D106 Плазмотрон ABIPLAS CUT 70 12 м ЕА, шт</t>
  </si>
  <si>
    <t>742.D109 Головка ABIPLAS MT 70, шт</t>
  </si>
  <si>
    <t>742.D110 Плазматрон ABIPLAS CUT 70 MT - G 1/4", шт</t>
  </si>
  <si>
    <t>742.D111.1 Плазматрон ABIPLAS CUT 70 МТ 6м ZА, шт</t>
  </si>
  <si>
    <t>742.D112 Плазматрон ABIPLAS CUT 70 МТ 6м ZА, шт</t>
  </si>
  <si>
    <t>742.D113 Защита от брызг APC 70, шт</t>
  </si>
  <si>
    <t>742.D114 Насадка для снятия фасок, шт</t>
  </si>
  <si>
    <t>742.Z500.1 Плазматрон ABIPLAS CUT 70 МТ 10м ZА, шт</t>
  </si>
  <si>
    <t>743.0038 Ручка, шт</t>
  </si>
  <si>
    <t>743.0064 Ключ для электрода, шт</t>
  </si>
  <si>
    <t>743.0114 Защитный колпачок для проделки фасок, шт</t>
  </si>
  <si>
    <t>743.0122 Сопло плазменное Д 1,0мм (1 уп. - 10 шт.), шт</t>
  </si>
  <si>
    <t>743.0125 Дистанционная насадка, шт</t>
  </si>
  <si>
    <t>743.0126 Держатель сопла (1 уп. - 10 шт.), шт</t>
  </si>
  <si>
    <t>743.0131 Держатель пружины (1 уп. - 10 шт.), шт</t>
  </si>
  <si>
    <t>743.0132 Сопло плазменное Д 1,5мм (1 уп. - 10 шт.), шт</t>
  </si>
  <si>
    <t>743.0142 Сопло плазменное Д.1,3мм (1 уп. - 10 шт.), шт</t>
  </si>
  <si>
    <t>743.0149 Пружиное кольцо, шт</t>
  </si>
  <si>
    <t>743.0168 Насадка угловая, шт</t>
  </si>
  <si>
    <t>743.0170 Дистанционное сопло, шт</t>
  </si>
  <si>
    <t>743.0202  Сопло плазменное Д1,0 мм, шт</t>
  </si>
  <si>
    <t>743.0203  Сопло плазменное Д1,5мм, шт</t>
  </si>
  <si>
    <t>743.0209  Сопло плазменное Д1,8мм, шт</t>
  </si>
  <si>
    <t>743.0261 Плазменное сопло 1,3мм, шт</t>
  </si>
  <si>
    <t>743.0267 Ограничитель медный угловой 21 мм, шт</t>
  </si>
  <si>
    <t>743.0270 Ключ с внутр. шестигранником, шт</t>
  </si>
  <si>
    <t>743.0342  Держатель стержня циркуля, шт</t>
  </si>
  <si>
    <t>743.0355  Сопло плазменное Д 2.0, шт</t>
  </si>
  <si>
    <t>743.0407 Предохранительная скоба, шт</t>
  </si>
  <si>
    <t>743.0441 Электрод плазменный Д 10,6 (1 уп. - 10 шт.), шт</t>
  </si>
  <si>
    <t>743.0457 Электрод плазменный Д10,4 (1 уп. - 10 шт.), шт</t>
  </si>
  <si>
    <t>744.0024 Пружина внутренняя к PSB 31, шт</t>
  </si>
  <si>
    <t>744.0064 Электрод PSB 30/31 длинный, шт</t>
  </si>
  <si>
    <t>745.0025 Плазмотрон AUT-PSB 60L 6м, шт</t>
  </si>
  <si>
    <t>745.0035 Головка плазмотрона  PSB 60S, шт</t>
  </si>
  <si>
    <t>745.0038 Плазмотрон PSB 60S 6м, шт</t>
  </si>
  <si>
    <t>745.D001 Плазмотрон ABIPLAS CUT 110 6 м ЕА G1/4 , шт</t>
  </si>
  <si>
    <t>745.D006 Передний электрокабельн разъём  G 1/8DI=4, шт</t>
  </si>
  <si>
    <t>745.D008 Электрод плазменный (1 уп. - 5 шт.), шт</t>
  </si>
  <si>
    <t>745.D010 Сопло плазменное D=1,2/50-70А (1 уп. - 5 шт.), шт</t>
  </si>
  <si>
    <t>745.D012 Дистанционная пружина, шт</t>
  </si>
  <si>
    <t>745.D016 Электрод плазменный (длинный) (1 уп. - 5 шт.), шт</t>
  </si>
  <si>
    <t>745.D017 Сопло плазменное D=1,4/70-90А (1 уп. - 5 шт.), шт</t>
  </si>
  <si>
    <t>745.D018 Сопло плазменное D=1,0/40-50А (1 уп. - 5 шт.), шт</t>
  </si>
  <si>
    <t>745.D020 Изолятор к ABIPLAS CUT 110, шт</t>
  </si>
  <si>
    <t>745.D024 Шлангпакет ABIPLAS CUT 70/110 PILOT M6, шт</t>
  </si>
  <si>
    <t>745.D025  Головка плазмотрона  ABIPLAS CUT 110, шт</t>
  </si>
  <si>
    <t>745.D026 Защитное сопло с маркировкой к ABIPLAS CUT 110, шт</t>
  </si>
  <si>
    <t>745.D035 Плазматрон ABIPLAS CUT 110 МТ 6м ЕА, шт</t>
  </si>
  <si>
    <t>745.D046 Рукоятка в сборе, синяя  CUT 70/110 , шт</t>
  </si>
  <si>
    <t>745.D048 Плазматрон ABIPLAS CUT 110 6 м ZА, шт</t>
  </si>
  <si>
    <t>745.D049 (СНЯТ С ПРОИЗВОДСТВА) ABIPLAS CUT MT 110, 6m, EA пруж, шт</t>
  </si>
  <si>
    <t>745.D051 Головка плазмотрона ABIPLAS CUT MT 110, шт</t>
  </si>
  <si>
    <t>745.D053 Зажим втулка диам31мм, шт</t>
  </si>
  <si>
    <t>745.D059 Плазмотрон ABIPLAS CUT MT110 6м, с центр. разъемом, с резиновым суппортом кабеля, шт</t>
  </si>
  <si>
    <t>745.D060 Плазмотрон ABIPLAS CUT МТ 110 6м ZА, шт</t>
  </si>
  <si>
    <t>745.D062 Плазмотрон ABIPLAS CUT 110 12 м ЕА, шт</t>
  </si>
  <si>
    <t>745.D065 Сопло плазменное D=1,6/90-110А (1 уп. - 5 шт.), шт</t>
  </si>
  <si>
    <t>745.D066 Сопло плазменное D=1.2\50 A (1 уп. - 5 шт.), шт</t>
  </si>
  <si>
    <t>745.D067 Сопло плазменное для строжки канавок, шт</t>
  </si>
  <si>
    <t>745.D068 Сопло плазменное длинное с канавкой, D 1,2/50A, шт</t>
  </si>
  <si>
    <t>745.D070 Тележка к плазмотрону CUT 110, шт</t>
  </si>
  <si>
    <t>745.D075 ABIPLUS CUT 110 MT10м ЕА, шт</t>
  </si>
  <si>
    <t>745.D079 Набор направляющих к CUT 110, шт</t>
  </si>
  <si>
    <t>745.D113 Завихрительное кольцо к ABIPLAS CUT 110, шт</t>
  </si>
  <si>
    <t>745.D198 ABIPLAS CUT МТ 110 12м ZА, шт</t>
  </si>
  <si>
    <t>745.D204 Защитный колпачок, шт</t>
  </si>
  <si>
    <t>747.0005 Головка плазмотрона  AUT-PSB 121L, шт</t>
  </si>
  <si>
    <t>747.0075 Плазматрон PSB 121S 6м, шт</t>
  </si>
  <si>
    <t>747.0078 Плазматрон PSB 121 S 4м, шт</t>
  </si>
  <si>
    <t>747.0101 Резак плазменный РSВ 121 S 12м, шт</t>
  </si>
  <si>
    <t>747.0136 Головка плазмотрона  PSB 121S, шт</t>
  </si>
  <si>
    <t>747.0145 Резак плазменный РSВ 121 S 8м, шт</t>
  </si>
  <si>
    <t>748.0020 Головка  ABICUT 25K, шт</t>
  </si>
  <si>
    <t>748.0033.2 Завихрительное кольцо ABICUT 25K / 45, шт</t>
  </si>
  <si>
    <t>748.0034 Сопло 0.65 ABICUT 25K, шт</t>
  </si>
  <si>
    <t>748.0035 Сопло 0.8 ABICUT 25K, шт</t>
  </si>
  <si>
    <t>748.0042 Сопло защитное  в сборе ABICUT 25K, шт</t>
  </si>
  <si>
    <t>748.0043.2 Сопло защитное  в сборе ABICUT 45, шт</t>
  </si>
  <si>
    <t>748.0046 Плазмотрон ABICUT 46 6 м G 1/4, шт</t>
  </si>
  <si>
    <t>748.0047 Плазмотрон ABICUT 25K 4 м с 4-жильным кабелем, шт</t>
  </si>
  <si>
    <t>748.0048 Электрод ABICUT 25K, шт</t>
  </si>
  <si>
    <t>748.0049 Сопло 0.9 ABICUT 25K, шт</t>
  </si>
  <si>
    <t>748.0050.5 Пружина дистанционная  ABICUT 25K, шт</t>
  </si>
  <si>
    <t>748.0052 Защитное сопло в сборе ABICUT 25K, шт</t>
  </si>
  <si>
    <t>748.0054.1 Плазмотрон ABICUT 25 4 м , шт</t>
  </si>
  <si>
    <t>748.0056.1 Плазмотрон ABICUT 45 6 м с центральным разъемом, шт</t>
  </si>
  <si>
    <t>748.0107 Пружина, шт</t>
  </si>
  <si>
    <t>748.0108 Завихритель, шт</t>
  </si>
  <si>
    <t>748.0112 Защитный колпачок к ABICUT 75, шт</t>
  </si>
  <si>
    <t>748.0115 Пружина дистанционная  ABICUT 75, шт</t>
  </si>
  <si>
    <t>748.0116 Охладительная трубка к ABICUT 75, шт</t>
  </si>
  <si>
    <t>748.0117 Завихритель к ABICUT 75, шт</t>
  </si>
  <si>
    <t>748.0118 Электрод ABICUT 75, шт</t>
  </si>
  <si>
    <t>748.0119 Плазмообразующее сопло 1,0 ABICUT 75, шт</t>
  </si>
  <si>
    <t>748.0120 Плазмообразующее сопло 1,2 ABICUT 75, шт</t>
  </si>
  <si>
    <t>748.0124.1 Плазмотрон ABICUT 75  6 м G1/4, шт</t>
  </si>
  <si>
    <t>748.0128.10 Электрод длинный ABICUT 75, шт</t>
  </si>
  <si>
    <t>748.0130.1 Плазмотрон ABICUT 75 6 м с центральным разъемом, шт</t>
  </si>
  <si>
    <t>748.0131.1 Плазмотрон ABICUT 75 HF 6 м с центральным разъемом, шт</t>
  </si>
  <si>
    <t>748.0132.1 Плазмотрон ABICUT 75 6 м KOAX с центральным разъемом, шт</t>
  </si>
  <si>
    <t>749.0010 Разъем резьбовой 1 для ABITIG 450W, шт</t>
  </si>
  <si>
    <t>749.0011 Разъем резьбовой 2 для ABITIG 450W, шт</t>
  </si>
  <si>
    <t>749.1007 Разъем резьбовой для ABITIG 9/17, шт</t>
  </si>
  <si>
    <t>749.1008 Разъем резьбовой 1 для ABITIG 18, шт</t>
  </si>
  <si>
    <t>749.1016 Разъем резьбовой 2 для ABITIG 18, шт</t>
  </si>
  <si>
    <t>749.1017 Разъем резьбовой для ABITIG 9/17/150, шт</t>
  </si>
  <si>
    <t>749.1057 Разъем резьбовой для ABITIG 26/200, шт</t>
  </si>
  <si>
    <t>749.1058 Разъем резьбовой для ABITIG 26, шт</t>
  </si>
  <si>
    <t>749.1301 Зажимная втулка d=12/D=13 10 мм (кулачки 9.0.0280 для 18/20/24W), шт</t>
  </si>
  <si>
    <t>749.1304 Зажимная втулка, шт</t>
  </si>
  <si>
    <t>750.0125 Ключ, шт</t>
  </si>
  <si>
    <t>752.0311 Корпус плазмотрона МТ, шт</t>
  </si>
  <si>
    <t>757.0079 Плазмотрон 12м APC MT 150 ZA без головки, шт</t>
  </si>
  <si>
    <t>757.0080.1 Плазмотрон  ABIPLAS CUT MT 150 12m EA G 1/4, шт</t>
  </si>
  <si>
    <t>757.0081.1 Плазмотрон  ABIPLAS CUT MT 150 12m ZA, шт</t>
  </si>
  <si>
    <t>757.D001 Плазматрон ABIPLAS CUT150 6м ЕА, шт</t>
  </si>
  <si>
    <t>757.D003 Корпус ручки горелки, шт</t>
  </si>
  <si>
    <t>757.D008 Электрод плазменный (1 уп. - 5 шт.), шт</t>
  </si>
  <si>
    <t>757.D009 Сопло плазменное  1,5мм/70-90A, шт</t>
  </si>
  <si>
    <t>757.D010 Сопло плазменное  1,6/90-120A (1 уп. - 5 шт.), шт</t>
  </si>
  <si>
    <t>757.D011 Сопло д.1.8 / 120-150 А (1 уп. - 5 шт.), шт</t>
  </si>
  <si>
    <t>757.D012 Шлангпакет к плазмотрону ABIPLAS CUT 150 6 m M6, шт</t>
  </si>
  <si>
    <t>757.D014 Изолятор ABIPLAS CUT 150-200 стандарт, шт</t>
  </si>
  <si>
    <t>757.D015 Сопло для строжки, шт</t>
  </si>
  <si>
    <t>757.D016 Сопло длинное с канавкой для АС 150, шт</t>
  </si>
  <si>
    <t>757.D017 Электрод длинный плазменный (1 уп. - 5 шт.), шт</t>
  </si>
  <si>
    <t>757.D020  Головка плазматрона  ABIPLAS CUT 150, шт</t>
  </si>
  <si>
    <t>757.D023 Плазматрон ABIPLAS CUT150 6м ZA, шт</t>
  </si>
  <si>
    <t>757.D028 Головка горелки ABIPLAS CUT MT 150, шт</t>
  </si>
  <si>
    <t>757.D029 ABIPLAS CUT MT 150, 6m, EA рез., шт</t>
  </si>
  <si>
    <t>757.D032 Изолятор ABIPLAS CUT 150-200 стойкий, шт</t>
  </si>
  <si>
    <t>757.D033 Плазмотрон ABIPLAS CUT MT 150, 6m, ZA, шт</t>
  </si>
  <si>
    <t>757.D034 Плазмотрон ABIPLAS CUT MT 150, 6m, ZA пруж., шт</t>
  </si>
  <si>
    <t>757.D037 Сопло  плазменное д.1.2 / 70 А, шт</t>
  </si>
  <si>
    <t>757.D040 Сопло для снятия фасок, шт</t>
  </si>
  <si>
    <t>757.D042 Защитное сопло, шт</t>
  </si>
  <si>
    <t>757.D046 Сопло КОРОНА для снятия фасок, шт</t>
  </si>
  <si>
    <t>757.D050 Плазмотрон MT 150 6m ZA без головки, шт</t>
  </si>
  <si>
    <t>757.D060 Завихрительное кольцо к A-Cut 150-200 (1 уп. - 2 шт.), шт</t>
  </si>
  <si>
    <t>757.D061 Плазмотрон ABIPLAS CUT 150 12m ZA, шт</t>
  </si>
  <si>
    <t>757.D063 Плазмотрон ABIPLAS CUT 150 12m EA  G1/4, шт</t>
  </si>
  <si>
    <t>757.D090 Насадка для снятия фасок к APC 110/150, шт</t>
  </si>
  <si>
    <t>757.D091 Корпус колпачка ABIPLAS CUT 150, шт</t>
  </si>
  <si>
    <t>757.D092 Насадка колпачка ABIPLAS CUT 150, шт</t>
  </si>
  <si>
    <t>757.D093 Плазмотрон ABIPLAS CUT MT 150, 12m, ZA, шт</t>
  </si>
  <si>
    <t>757.D098 Насадка для пробивки отверстий, шт</t>
  </si>
  <si>
    <t>757.D104 Рукоятка ABIPLAS CUT MT комплект, шт</t>
  </si>
  <si>
    <t>757.Z505.1 Плазмотрон  ABIPLAS CUT MT 150 12m EA, шт</t>
  </si>
  <si>
    <t>758.0020 Защитный колпачок к Abiplas Cut 200W, шт</t>
  </si>
  <si>
    <t>758.0026 Защитное сопло к Abiplas Cut 200W (1 уп. - 10 шт.), шт</t>
  </si>
  <si>
    <t>758.0027 Сопло для снятия фасок к ABIPLAS CUT 200W, шт</t>
  </si>
  <si>
    <t>758.0028 Завихритель специальный, шт</t>
  </si>
  <si>
    <t>758.0030 Электрод к Abiplas Cut MT 200W, шт</t>
  </si>
  <si>
    <t>758.0031 Электрод специальный, шт</t>
  </si>
  <si>
    <t>758.0035 Сопло 1,2  к ABIPLAS CUT 200W (1 уп. - 10 шт.), шт</t>
  </si>
  <si>
    <t>758.0036 Сопло 1,4 к ABIPLAS CUT 200W (1уп. - 10шт.), шт</t>
  </si>
  <si>
    <t>758.0037 Сопло 1,6  к ABIPLAS CUT 200W, шт</t>
  </si>
  <si>
    <t>758.0038 Сопло 1,8  к ABIPLAS CUT 200W (1 уп. - 10 шт.), шт</t>
  </si>
  <si>
    <t>758.0039 Сопло 2,0  к ABIPLAS CUT 200W (1 уп. - 10 шт.), шт</t>
  </si>
  <si>
    <t>758.0040 Сопло 1,2 к  ABIPLAS CUT 200W, шт</t>
  </si>
  <si>
    <t>758.0041 Сопло 1,4 к  ABIPLAS CUT 200W, шт</t>
  </si>
  <si>
    <t>758.0042 Сопло 1,6 к  ABIPLAS CUT 200W, шт</t>
  </si>
  <si>
    <t>758.0043  Сопло 1,8 к  ABIPLAS CUT 200W, шт</t>
  </si>
  <si>
    <t>758.0044 Сопло 2.0 к  ABIPLAS CUT 200W, шт</t>
  </si>
  <si>
    <t>758.0050 Плазматрон ABIPLAS CUT 200W  6 м ЕА, шт</t>
  </si>
  <si>
    <t>758.0052 Плазматрон ABIPLAS CUT 200W  6 м ЕА, шт</t>
  </si>
  <si>
    <t>758.0054 Плазматрон ABIPLAS CUT 200W  6 м c центральным разъёмом, шт</t>
  </si>
  <si>
    <t>758.0060 Головка ABIPLAS CUT 200W, шт</t>
  </si>
  <si>
    <t>758.0062 Плазмотрон ABIPLAS CUT 200W 12м EA, шт</t>
  </si>
  <si>
    <t>758.0063 Плазмотрон ABIPLAS CUT 200W 12 м ZA, шт</t>
  </si>
  <si>
    <t>758.0064 Плазмотрон ABIPLAS CUT 200W 12 м ЕA, шт</t>
  </si>
  <si>
    <t>758.0069 Коронная насадка, шт</t>
  </si>
  <si>
    <t>758.0070 Сопло для пробивки отверстий, шт</t>
  </si>
  <si>
    <t>758.0073 Сопло для пробивки отверстий, шт</t>
  </si>
  <si>
    <t>758.1008 Рукоятка ABIPLAS CUT MT 200 W, шт</t>
  </si>
  <si>
    <t>758.1015 Плазмотрон ABIPLAS CUT MT 200W 6м  ZА, шт</t>
  </si>
  <si>
    <t>758.1016 Головка ABIPLAS CUT 200W MT, шт</t>
  </si>
  <si>
    <t>758.1019 Резак Abiplas Cut MT 200W 12м  ЕА, шт</t>
  </si>
  <si>
    <t>758.1020 Плазмотрон ABIPLAS CUT 200W MT12 ZA, шт</t>
  </si>
  <si>
    <t>758.1023 Шланговый пакет ABIPLAS CUT200W MT 12м EA, шт</t>
  </si>
  <si>
    <t>761.0103 Ниппель, шт</t>
  </si>
  <si>
    <t>761.0104 Направляющее проволоки 0,8 - 1,6, шт</t>
  </si>
  <si>
    <t>766.0099 Гусак ABIMIG 645 МТ прямой, шт</t>
  </si>
  <si>
    <t>766.0103 Горелка ABIMIG-MT 645W   5M прямой, шт</t>
  </si>
  <si>
    <t>766.0350 (766.0002) Гусак ABIMIG 452 D W изгиб 50 град., шт</t>
  </si>
  <si>
    <t>766.0370.1 (766.1002) Гусак ABIMIG 645 W 50град., шт</t>
  </si>
  <si>
    <t>766.0377 Охлаждающий кожух  в сборе, шт</t>
  </si>
  <si>
    <t>766.0401 (766.0214) Горелка  ABIMIG 452D W  4м WZ-2, шт</t>
  </si>
  <si>
    <t>766.0406 (766.1016) Горелка ABIMIG 645 W 3 м  WZ-2, шт</t>
  </si>
  <si>
    <t>766.0407  Горелка ABIMIG 645 W 4 м  WZ-2, шт</t>
  </si>
  <si>
    <t>766.0408 (766.1018) Горелка ABIMIG 645 W 5 м  WZ-2, шт</t>
  </si>
  <si>
    <t>766.0412 Горелка  ABIMIG 452W  3м WZ-2, шт</t>
  </si>
  <si>
    <t>766.0414 Горелка  ABIMIG 452W  5м WZ-2, шт</t>
  </si>
  <si>
    <t>766.0459 (766.0099) Гусак ABIMIG 645 МТ прямой, шт</t>
  </si>
  <si>
    <t>766.0479.1 Гусак ABIMIG МТ 645 W 22 град. X 175 Y 40, шт</t>
  </si>
  <si>
    <t>766.0518 Диффузор газа 535W CT/AT, шт</t>
  </si>
  <si>
    <t>766.0526.1 Горелка  ABIMIG W 555D  3,00м , шт</t>
  </si>
  <si>
    <t>766.0527.1 Горелка  ABIMIG W 555D  4,00м GRIP S, шт</t>
  </si>
  <si>
    <t>766.0528.1 Горелка  ABIMIG W 555D  5,00м GRIP S, шт</t>
  </si>
  <si>
    <t>766.0530.1 Горелка  ABIMIG W 555 4м GRIP S, шт</t>
  </si>
  <si>
    <t>766.0531.1 Горелка  ABIMIG W 555 5м GRIP S, шт</t>
  </si>
  <si>
    <t>766.0532.1 Гусак ABIMIG W 555 D, шт</t>
  </si>
  <si>
    <t>766.0534.1 Горелка  ABIMIG 605D W  3м GRIP S, шт</t>
  </si>
  <si>
    <t>766.0535.1 Горелка  ABIMIG 605D W  4м GRIP S, шт</t>
  </si>
  <si>
    <t>766.0536.1 Горелка  ABIMIG 605D W  5м GRIP S, шт</t>
  </si>
  <si>
    <t>766.0539.1 Горелка  ABIMIG 605 W  5м GRIP S, шт</t>
  </si>
  <si>
    <t>766.0540.1 Гусак ABIMIG W 605D, шт</t>
  </si>
  <si>
    <t>766.0543.1 Горелка  ABIMIG W 605C   3м GRIP S , шт</t>
  </si>
  <si>
    <t>766.0544.1 Горелка ABIMIG W 605 С GRIP-S KZ-2 4м, шт</t>
  </si>
  <si>
    <t>766.0545.1 Горелка  ABIMIG W 605C   5м GRIP S ПВХ, шт</t>
  </si>
  <si>
    <t>766.0926.1 Горелка  ABIMIG-MT 645W35 1,50м с гусаком 766.0582.0 (L=1.80м), шт</t>
  </si>
  <si>
    <t>766.0929.1 Горелка  ABIMIG-MT 605D W 1,50м прямой гусак, шт</t>
  </si>
  <si>
    <t>766.1018 (766.0408) Горелка ABIMIG 645 W 5 м  WZ-2, шт</t>
  </si>
  <si>
    <t>766.1051 Зажимная цанга ABIMIG, шт</t>
  </si>
  <si>
    <t>766.1054 Газораспределитель особо стойкий (1 уп. - 10 шт.), шт</t>
  </si>
  <si>
    <t>766.1070 Адаптер сопла, шт</t>
  </si>
  <si>
    <t>766.1072 Газовое сопло коническое D 16 мм L67.5, шт</t>
  </si>
  <si>
    <t>766.1073 Газовое сопло цилиндрическое д 19 мм, шт</t>
  </si>
  <si>
    <t>766.1074 Сопло коническое D 16мм L 43, шт</t>
  </si>
  <si>
    <t>766.1075 Сопло коническое D 19мм L 43 , шт</t>
  </si>
  <si>
    <t>766.1078 Газораспределитель особо стойкий (1 уп. - 10 шт.), шт</t>
  </si>
  <si>
    <t>766.1095 Газораспределитель стандартный к ABIMIG 645W, шт</t>
  </si>
  <si>
    <t>766.1128 Газораспределитель керамический, шт</t>
  </si>
  <si>
    <t>766.1135 Газораспределитель керамический, шт</t>
  </si>
  <si>
    <t>766.1254  Горелка ABIMIG-MT 645W 3м стандарт, шт</t>
  </si>
  <si>
    <t>766.1255  Горелка ABIMIG-MT 645W 4м прямой, шт</t>
  </si>
  <si>
    <t>766.1256  Горелка ABIMIG-MT 645W 3м гнутый гусак, шт</t>
  </si>
  <si>
    <t>766.1257 Горелка ABIMIG-MT 645W 4м гнутый гусак, шт</t>
  </si>
  <si>
    <t>766.1269 Горелка  ABIMIG 452D W  4м Fronius, шт</t>
  </si>
  <si>
    <t>766.1377 Горелка  ABIMIG 452DW50  5м , шт</t>
  </si>
  <si>
    <t>766.1400.1 Горелка ABIMIG W 555D 4.00 m GRIP SH BIS-10 D FRONIUS-ZA EXTERN, шт</t>
  </si>
  <si>
    <t>766.1401.1 Горелка ABIMIG W 555D 5.00 m GRIP SH BIS-10 D FRONIUS-ZA EXTERN, шт</t>
  </si>
  <si>
    <t>766.1435.1 Горелка ABIMIG-MT W555 D 3м 22 гр., шт</t>
  </si>
  <si>
    <t>766.1439.1 Горелка ABIMIG-MT W605 D 3м 45 гр., шт</t>
  </si>
  <si>
    <t>766.1490.1 Горелка ABIMIG-MT W555 D 4м 35 гр., шт</t>
  </si>
  <si>
    <t>766.D046 Переходная деталь D13,2/16,6 к ABIMIG 350, шт</t>
  </si>
  <si>
    <t>766.D066 Переходная деталь D14,2/18,5 (для ABIMIG 450/450T), шт</t>
  </si>
  <si>
    <t>766.Z133.1  Горелка ABIMIG-MT 645W 2м прямой гусак, шт</t>
  </si>
  <si>
    <t>766.Z230.1 Горелка ABIMIG-MT 605D W 5м прямой гусак, шт</t>
  </si>
  <si>
    <t>766.Z268.1 Горелка ABIMIG-MT 555D W 5м прямой гусак, шт</t>
  </si>
  <si>
    <t>766.Z417.1 Горелка ABIMIG-MT 605D W 2м прямой гусак (L=2.3 м), шт</t>
  </si>
  <si>
    <t>767.D001 Горелка ABIMIG 150L 3м, шт</t>
  </si>
  <si>
    <t>767.D002 Горелка ABIMIG 150 L 4м евро, шт</t>
  </si>
  <si>
    <t>767.D003 Горелка ABIMIG 150L 5м KZ-2, шт</t>
  </si>
  <si>
    <t>767.D100 Горелка ABIMIG 200 L 3.00м  KZ-2, шт</t>
  </si>
  <si>
    <t>767.D102 Горелка ABIMIG 200 L 5м KZ-2, шт</t>
  </si>
  <si>
    <t>767.D200 Горелка ABIMIG 250 S 3м  KZ-2  (M01AO), шт</t>
  </si>
  <si>
    <t>767.D201 Гусак ABIMIG 250  KZ-2, шт</t>
  </si>
  <si>
    <t>767.D207 Горелка ABIMIG 250 S 4м KZ-2, шт</t>
  </si>
  <si>
    <t>767.D208 Горелка ABIMIG 250 S 5м  KZ-2  (M01AO), шт</t>
  </si>
  <si>
    <t>767.D300 Горелка ABIMIG 300 S 3.00м  KZ-2, шт</t>
  </si>
  <si>
    <t>767.D301 Гусак ABIMIG 300, шт</t>
  </si>
  <si>
    <t>767.D307 Горелка ABIMIG 300 S 4,00 м  KZ-2, шт</t>
  </si>
  <si>
    <t>767.D308 Горелка ABIMIG 300 S 5,00 м  KZ-2, шт</t>
  </si>
  <si>
    <t>767.D400 Горелка ABIMIG 350 S 3.00м  KZ-2, шт</t>
  </si>
  <si>
    <t>767.D407 Горелка ABIMIG 350 S 4.00м  KZ-2, шт</t>
  </si>
  <si>
    <t>767.D408 Горелка ABIMIG 350 S 5.00м  KZ-2, шт</t>
  </si>
  <si>
    <t>767.D426 Гусак горелки ABIMIG 350, шт</t>
  </si>
  <si>
    <t>767.D500 Горелка  ABIMIG 450 V 3.00м -KZ-2, шт</t>
  </si>
  <si>
    <t>767.D501 Гусак горелки ABIMIG 450, шт</t>
  </si>
  <si>
    <t>767.D508 Горелка  ABIMIG 450 V 4.00м -KZ-2, шт</t>
  </si>
  <si>
    <t>767.D509 Горелка  ABIMIG 450 V 5.00м -KZ-2, шт</t>
  </si>
  <si>
    <t>767.D510.1 Горелка  MT ABIMIG 450 прям 3.00м  KZ-2, шт</t>
  </si>
  <si>
    <t>767.D511.1 Горелка  MT ABIMIG 450 прям 4.00м  KZ-2, шт</t>
  </si>
  <si>
    <t>767.D512.1 Горелка  MT ABIMIG 450 прям 5.00м  KZ-2, шт</t>
  </si>
  <si>
    <t>767.D546 Горелка  ABIMIG 450 V 3.00м PDG-508, шт</t>
  </si>
  <si>
    <t>767.D548 Горелка  ABIMIG 450 V 5.00м PDG-508, шт</t>
  </si>
  <si>
    <t>767.D566 Горелка  ABIMIG 455 V 3.00 м, шт</t>
  </si>
  <si>
    <t>767.D567 Горелка  ABIMIG 455 V 4.00 м, шт</t>
  </si>
  <si>
    <t>767.D568 Горелка  ABIMIG 455 V 5.00 м, шт</t>
  </si>
  <si>
    <t>767.D569 Горелка  ABIMIG 450 V 3.00м Fronius, шт</t>
  </si>
  <si>
    <t>767.D570 Горелка  ABIMIG 450 V 4.00м Fronius, шт</t>
  </si>
  <si>
    <t>767.D571 Горелка  ABIMIG 450 V 5.00м Fronius, шт</t>
  </si>
  <si>
    <t>767.D600.1 Горелка ABIMIG A 155 GRIP LW 3м, шт</t>
  </si>
  <si>
    <t>767.D600.1 Горелка ABIMIG A 155 GRIP LW 3м RU, шт</t>
  </si>
  <si>
    <t>767.D601.1 Горелка ABIMIG A 155 GRIP LW 4м, шт</t>
  </si>
  <si>
    <t>767.D601.1 Горелка ABIMIG A 155 GRIP LW 4м RU, шт</t>
  </si>
  <si>
    <t>767.D602.1 Горелка ABIMIG A 155 GRIP LW 5м, шт</t>
  </si>
  <si>
    <t>767.D602.1 Горелка ABIMIG A 155 GRIP LW 5м RU, шт</t>
  </si>
  <si>
    <t>767.D603 Гусак А 155 45 гр.,Х=110 Y=75 M6, шт</t>
  </si>
  <si>
    <t>767.D607.5 Переходник  D10. 2/14.3, шт</t>
  </si>
  <si>
    <t>767.D630.1 Горелка ABIMIG A255 GRIP LW 3м, шт</t>
  </si>
  <si>
    <t>767.D630.1 Горелка ABIMIG A255 GRIP LW 3м RU, шт</t>
  </si>
  <si>
    <t>767.D631.1 Горелка ABIMIG A255 GRIP LW 4м RU, шт</t>
  </si>
  <si>
    <t>767.D632.1 Горелка ABIMIG A255 GRIP LW 5м RU, шт</t>
  </si>
  <si>
    <t>767.D633.1 Гусак  A 255 45g X-130 Y-90 M6, шт</t>
  </si>
  <si>
    <t>767.D637.5 Переходник  D12. 2/16.5, шт</t>
  </si>
  <si>
    <t>767.D660.1 Горелка ABIMIG  A 305 GRIP LW 3м , шт</t>
  </si>
  <si>
    <t>767.D660.1 Горелка ABIMIG  A 305 GRIP LW 3м RU, шт</t>
  </si>
  <si>
    <t>767.D661.1 Горелка ABIMIG  A 305 GRIP LW 4м , шт</t>
  </si>
  <si>
    <t>767.D661.1 Горелка ABIMIG  A 305 GRIP LW 4м RU, шт</t>
  </si>
  <si>
    <t>767.D662.1 Горелка ABIMIG  A 305 GRIP LW 5м , шт</t>
  </si>
  <si>
    <t>767.D662.1 Горелка ABIMIG  A 305 GRIP LW 5м RU, шт</t>
  </si>
  <si>
    <t>767.D663 Гусак горелки A 305, шт</t>
  </si>
  <si>
    <t>767.D668.5 Переходник  D13. 2/16.5, шт</t>
  </si>
  <si>
    <t>767.D690.1 Горелка ABIMIG A 355 GRIP LW 3м, шт</t>
  </si>
  <si>
    <t>767.D690.1 Горелка ABIMIG A 355 GRIP LW 3м RU, шт</t>
  </si>
  <si>
    <t>767.D691.1 Горелка ABIMIG A 355 GRIP LW 4м, шт</t>
  </si>
  <si>
    <t>767.D691.1 Горелка ABIMIG A 355 GRIP LW 4м RU, шт</t>
  </si>
  <si>
    <t>767.D692.1 Горелка ABIMIG A 355 GRIP LW 5м, шт</t>
  </si>
  <si>
    <t>767.D692.1 Горелка ABIMIG A 355 GRIP LW 5м RU, шт</t>
  </si>
  <si>
    <t>767.D693.1 Гусак горелки A 355, шт</t>
  </si>
  <si>
    <t>767.D720.1 Горелка ABIMIG A 405 GRIP-S LW 3м, шт</t>
  </si>
  <si>
    <t>767.D720.1 Горелка ABIMIG A 405 GRIP-S LW 3м RU, шт</t>
  </si>
  <si>
    <t>767.D721.1 Горелка ABIMIG A 405 GRIP-S LW 4м, шт</t>
  </si>
  <si>
    <t>767.D721.1 Горелка ABIMIG A 405 GRIP-S LW 4м RU, шт</t>
  </si>
  <si>
    <t>767.D722.1 Горелка ABIMIG A 405 GRIP-S LW 5м RU, шт</t>
  </si>
  <si>
    <t>767.D723.1 Гусак  A 405 45g X-145 Y-100 M8, шт</t>
  </si>
  <si>
    <t>767.D729.5 Переходник  D14. 2/21. 8/25, шт</t>
  </si>
  <si>
    <t>767.D753.1 Гусак горелки A 455 45g X155 Y110 M10, шт</t>
  </si>
  <si>
    <t>767.D759 Переходник  D14. 2/21. 8/28, шт</t>
  </si>
  <si>
    <t>767.D760.1 Горелка ABIMIG A 455 GRIP-S LW 3м, шт</t>
  </si>
  <si>
    <t>767.D760.1 Горелка ABIMIG A 455 GRIP-S LW 3м RU, шт</t>
  </si>
  <si>
    <t>767.D761.1 Горелка ABIMIG A 455 GRIP-S LW 4м, шт</t>
  </si>
  <si>
    <t>767.D761.1 Горелка ABIMIG A 455 GRIP-S LW 4м RU, шт</t>
  </si>
  <si>
    <t>767.D762.1 Горелка ABIMIG A 455 GRIP-S LW 5м RU, шт</t>
  </si>
  <si>
    <t>767.D770 Гусак  A 455 45g X-170 Y-130 M8, шт</t>
  </si>
  <si>
    <t>767.D838.1 Горелка ABIMIG A 355 GRIP LW 4м FRONIUS, шт</t>
  </si>
  <si>
    <t>767.D909.0 Гусак  A 355 0g X-190 Y-0 M8 (Омега), шт</t>
  </si>
  <si>
    <t>767.D924.1 Горелка ABIMIG A 407 GRIP-S LW 4м, шт</t>
  </si>
  <si>
    <t>767.D925.1 Гусак ABIMIG A 407 45G X145 Y100 M8, шт</t>
  </si>
  <si>
    <t>767.Z519.1 Горелка ABIMIG A 357 GRIP LW 5м, шт</t>
  </si>
  <si>
    <t>770.0081.10 Сопло керамическое №5 D8 мм , шт</t>
  </si>
  <si>
    <t>770.0083.10 Сопло керамическое №6 D10.0 мм (шаровое), шт</t>
  </si>
  <si>
    <t>770.0502 Соединительный модуль BCS-01 , шт</t>
  </si>
  <si>
    <t>770.0518 Модуль BCS-01, шт</t>
  </si>
  <si>
    <t>771.0051 Колпачок средний, шт</t>
  </si>
  <si>
    <t>771.0525 Соединительный модуль BCS-22 10-25EG SRT/TWL, шт</t>
  </si>
  <si>
    <t>771.0572 Соединительный модуль BCS-08, шт</t>
  </si>
  <si>
    <t>772.0581 Соединительный модуль BCS-17, шт</t>
  </si>
  <si>
    <t>773.0051 Колпачок длинный, шт</t>
  </si>
  <si>
    <t>773.0053 Колпачок короткий, шт</t>
  </si>
  <si>
    <t>773.0172 Диффузор, короткий, диам.1,6, шт</t>
  </si>
  <si>
    <t>773.0173 Диффузор, короткий, диам.2,4, шт</t>
  </si>
  <si>
    <t>773.0174 Диффузор, короткий, диам.3,2, шт</t>
  </si>
  <si>
    <t>773.0175 Диффузор, короткий, диам.4,0, шт</t>
  </si>
  <si>
    <t>773.0176 Диффузор, короткий, диам.4,8, шт</t>
  </si>
  <si>
    <t>773.0177 Диффузор, короткий, диам.2,0, шт</t>
  </si>
  <si>
    <t>773.0551 Модуль BCS 25, шт</t>
  </si>
  <si>
    <t>773.2089 Горелка ABITIG-200W  BIS-25 GZ-2 4м  с системой подачи холодной проволокой, шт</t>
  </si>
  <si>
    <t>774.0010 Головка горелки ABITIG 200, шт</t>
  </si>
  <si>
    <t>774.0130 Головка горелки ABITIG 200 F, шт</t>
  </si>
  <si>
    <t>774.0182 Компл. оснащения для ВЭ 1,6, шт</t>
  </si>
  <si>
    <t>774.0183 Компл. оснащения для ВЭ 2,4, шт</t>
  </si>
  <si>
    <t>774.0183 Компл. оснащения для ВЭ 2,4 RU, шт</t>
  </si>
  <si>
    <t>774.0184 Компл. оснащения ВЭ 3,2, шт</t>
  </si>
  <si>
    <t>774.0185 Компл. оснащения ВЭ 4,0, шт</t>
  </si>
  <si>
    <t>774.0185 Компл. оснащения ВЭ 4,0 RU, шт</t>
  </si>
  <si>
    <t>774.0186 Компл. оснащения ВЭ 4,8, шт</t>
  </si>
  <si>
    <t>774.0187 Компл. оснащения ВЭ 2,0, шт</t>
  </si>
  <si>
    <t>774.0193 Компл. оснащения для ВЭ 2,4 (диффузор газа) RU, шт</t>
  </si>
  <si>
    <t>774.0194 Компл. оснащения для ВЭ 3,2 (диффузор газа) RU, шт</t>
  </si>
  <si>
    <t>774.0230 Головка горелки ABITIG GRIP 200 K (короткая), шт</t>
  </si>
  <si>
    <t>775.0010 Головка горелки ABITIG-450W, шт</t>
  </si>
  <si>
    <t>775.0041 Головка горелки ABITIG-500W, шт</t>
  </si>
  <si>
    <t>775.0051.1 Колпачок длинный ABITIG 500W, шт</t>
  </si>
  <si>
    <t>775.0053.1 Колпачок короткий ABITIG 500W, шт</t>
  </si>
  <si>
    <t>775.0058 Изолятор ABITIG BG3, шт</t>
  </si>
  <si>
    <t>775.0062 Зажим электрода станд 1,6 (1 уп. - 5 шт.), шт</t>
  </si>
  <si>
    <t>775.0063 Зажим электрода станд. 2,4 (1 уп. - 5 шт.), шт</t>
  </si>
  <si>
    <t>775.0064 Зажим электрода станд. 3,2 (1 уп. - 5 шт.), шт</t>
  </si>
  <si>
    <t>775.0065 Зажим электрода станд. 4,0 (1 уп. - 5 шт.), шт</t>
  </si>
  <si>
    <t>775.0066 Зажим электрода станд. 4,8 (1 уп. - 5 шт.), шт</t>
  </si>
  <si>
    <t>775.0067 Зажим электрода станд. 2,0 (1 уп. - 5 шт.), шт</t>
  </si>
  <si>
    <t>775.0081 Газовое сопло керам. диам. 7,5 (1 уп. - 10 шт.), шт</t>
  </si>
  <si>
    <t>775.0082 Газовое сопло керам. диам. 10 (1 уп. - 10 шт.), шт</t>
  </si>
  <si>
    <t>775.0083 Газовое сопло керам. диам. 13 (1 уп. - 10 шт.), шт</t>
  </si>
  <si>
    <t>775.0084 Газовое сопло керам. диам. 15 (1 уп. - 10 шт.), шт</t>
  </si>
  <si>
    <t>775.0122 Диффузор газовый диам. 1,6, шт</t>
  </si>
  <si>
    <t>775.0123 Диффузор газовый диам. 2,4, шт</t>
  </si>
  <si>
    <t>775.0124 Диффузор газовый диам. 3,2, шт</t>
  </si>
  <si>
    <t>775.0125 Диффузор газовый диам. 4,0, шт</t>
  </si>
  <si>
    <t>775.0126 Диффузор газовый диам. 4,8, шт</t>
  </si>
  <si>
    <t>775.0152 Газовое сопло керам. диам. 10, шт</t>
  </si>
  <si>
    <t>775.0153 Газовое сопло керам. диам. 13, шт</t>
  </si>
  <si>
    <t>775.0183 Газовое сопло керам. диам. 13  усиленное к ABITIG, шт</t>
  </si>
  <si>
    <t>775.0184 Газовое сопло керам. диам. 15  усиленное к ABITIG, шт</t>
  </si>
  <si>
    <t>775.1043 Изолятор, шт</t>
  </si>
  <si>
    <t>775.1143 Изолятор для газового диффузора, шт</t>
  </si>
  <si>
    <t>775.1251 Шланговый пакет ABITIG 450W 4m, шт</t>
  </si>
  <si>
    <t>775.1251 Шланговый пакет ABITIG 450W 4м RU, шт</t>
  </si>
  <si>
    <t>775.2171 Сопло керамическое диам. 7,5 (1 уп. - 10 шт.), шт</t>
  </si>
  <si>
    <t>775.2172 Сопло керамическое диам. 10 (1 уп. - 10 шт.), шт</t>
  </si>
  <si>
    <t>775.2173 Сопло керамическое диам. 13, шт</t>
  </si>
  <si>
    <t>775.2174 Сопло керамическое диам. 15 (1 уп. - 10 шт.), шт</t>
  </si>
  <si>
    <t>775.2541 Горелка  ABITIG 450W 4 м BIS - 25 WZ - 2 EWM (с подачей проволоки), шт</t>
  </si>
  <si>
    <t>776.0010 Головка горелки ABITIG 150, шт</t>
  </si>
  <si>
    <t>776.0053 Колпачок ROBO ABITIG WH 220 W, шт</t>
  </si>
  <si>
    <t>776.0061 Электрододержатель 1,0х35,0 мм (1 уп. - 5 шт.), шт</t>
  </si>
  <si>
    <t>776.0062 Электрододержатель 1,6х35,0 мм (1 уп. - 5 шт.), шт</t>
  </si>
  <si>
    <t>776.0063 Электрододержатель 2,4х35,0 мм (1 уп. - 5 шт.), шт</t>
  </si>
  <si>
    <t>776.0064 Электрододержатель 3,2х35,0 мм (1 уп. - 5 шт.), шт</t>
  </si>
  <si>
    <t>776.0067 Электрододержатель 2,0х35,0 мм (1 уп. - 5 шт.), шт</t>
  </si>
  <si>
    <t>776.0130 Головка горелки ABITIG 150F, шт</t>
  </si>
  <si>
    <t>776.0171 Электрододержатель с газ. линзой 1,0, шт</t>
  </si>
  <si>
    <t>776.0172 Электрододержатель с газ. линзой 1,6, шт</t>
  </si>
  <si>
    <t>776.0173 Электрододержатель с газ. линзой 2,4, шт</t>
  </si>
  <si>
    <t>776.0174 Электрододержатель с газ. линзой 3,2, шт</t>
  </si>
  <si>
    <t>776.0177 Электрододержатель с газ. линзой 2,0, шт</t>
  </si>
  <si>
    <t>776.0259 Шланговый пакет ABITIG 150 8м кожа RU, шт</t>
  </si>
  <si>
    <t>776.0441 Кольцо адаптера, шт</t>
  </si>
  <si>
    <t>776.0443 Изолятор для газового диффузора, шт</t>
  </si>
  <si>
    <t>776.1043 Изолятор ABITIG размер 1, шт</t>
  </si>
  <si>
    <t>777.0010 Головка ABITIG 260 W, шт</t>
  </si>
  <si>
    <t>777.0081 Сопло керамическое D=6,5 L=26 мм, шт</t>
  </si>
  <si>
    <t>777.0082 Сопло керамическое D=8,0 L=26 мм, шт</t>
  </si>
  <si>
    <t>777.0083 Сопло керамическое D=9,5 L=26 мм, шт</t>
  </si>
  <si>
    <t>777.0084 Сопло керамическое D=11,0 L=26 мм, шт</t>
  </si>
  <si>
    <t>777.0181 ЗИП ABITIG 150/260 WE 1.00 мм, шт</t>
  </si>
  <si>
    <t>777.0182 ЗИП ABITIG 150/260 WE 1.6 мм, шт</t>
  </si>
  <si>
    <t>777.0183 ЗИП ABITIG 150/260 WE 2,4 мм, шт</t>
  </si>
  <si>
    <t>777.0184  ЗИП ABITIG 150/260 WE 3.2, шт</t>
  </si>
  <si>
    <t>777.0187  ЗИП ABITIG 150/260 WE 2.0, шт</t>
  </si>
  <si>
    <t>777.0193 Набор оснащения диам 2.4 ВЭ 2,4 к ABITIG BGI, шт</t>
  </si>
  <si>
    <t>777.0194 Набор оснащения диам 3,2 ВЭ 2,4 к ABITIG BGI, шт</t>
  </si>
  <si>
    <t>777.0251 Шланговый пакет ABITIG 260W 4m, шт</t>
  </si>
  <si>
    <t>777.2005 Горелка  ABITIG 260W 4 м BIS - 25 WZ - 2 BHC-12 (с подачей холодной проволоки), шт</t>
  </si>
  <si>
    <t>777.2171 Сопло керамическое D=6,5 L=36 мм, шт</t>
  </si>
  <si>
    <t>777.2172 Сопло керамическое D=8,0 L=36 мм, шт</t>
  </si>
  <si>
    <t>777.2173 Сопло керамическое D=9,5 L=36 мм, шт</t>
  </si>
  <si>
    <t>777.2174 Сопло керамическое D=11,0 L=36 мм, шт</t>
  </si>
  <si>
    <t>777.2175 Сопло керамическое D=6,5 L=60 мм, шт</t>
  </si>
  <si>
    <t>777.2176 Сопло керамическое D=8 L=60 мм ABITIG BG1, шт</t>
  </si>
  <si>
    <t>778.1020 Головка горелки ABITIG-MT 150, шт</t>
  </si>
  <si>
    <t>778.1030 Направляющая труба в сборе, шт</t>
  </si>
  <si>
    <t>778.1140 Корпус цанги , шт</t>
  </si>
  <si>
    <t>778.1157 Установочный шаблон ABITIG MT, шт</t>
  </si>
  <si>
    <t>778.1183 Сопло керамическое диам.12х50 мм, шт</t>
  </si>
  <si>
    <t>778.1184 Сопло керамическое диам.16х50 мм, шт</t>
  </si>
  <si>
    <t>778.1185 Керамический адаптер для сопел 778.1186 и 778.1187, шт</t>
  </si>
  <si>
    <t>778.1186 Сопло керамическое метал. диам.16х48 мм, шт</t>
  </si>
  <si>
    <t>778.1187 Сопло металлическое  диам.19х48 мм, шт</t>
  </si>
  <si>
    <t>778.1188 Сопло керамическое диам.19,5х50 мм, шт</t>
  </si>
  <si>
    <t>778.1189 Сопло 34.0 mm диам.24.3 мм ABITIG 500W, шт</t>
  </si>
  <si>
    <t>778.2020 Головка горелки ABITIG-MT 200, шт</t>
  </si>
  <si>
    <t>779.1020  Головка горелки ABITIG-MT 260W  с направляющей трубкой, шт</t>
  </si>
  <si>
    <t>779.1030  Направляющая трубка в сборе, шт</t>
  </si>
  <si>
    <t>779.1043 Изолятор ABITIG 260 W MT, шт</t>
  </si>
  <si>
    <t>779.2020 Головка горелки ABITIG-MT 300W, шт</t>
  </si>
  <si>
    <t>779.4020 Головка горелки ABITIG-MT 400W, шт</t>
  </si>
  <si>
    <t>779.4030 Направляющая трубка  ABITIG 400 W MT, шт</t>
  </si>
  <si>
    <t>779.4043 Изолятор  ABITIG 400 W MT, шт</t>
  </si>
  <si>
    <t>779.6020 Головка с направляющей трубкой  ABITIG 500 W MT, шт</t>
  </si>
  <si>
    <t>779.6026 Направляющая трубка  ABITIG 500 W MT, шт</t>
  </si>
  <si>
    <t>779.6033 Изолятор для газового диффузора, шт</t>
  </si>
  <si>
    <t>779.6044 Цанга 1,6 к ABITIG 500W (1 уп. - 10 шт.), шт</t>
  </si>
  <si>
    <t>779.6045 Цанга 2.4 к ABITIG 500W (1 уп. - 10 шт.), шт</t>
  </si>
  <si>
    <t>779.6046 Цанга  3,2 49 мм к ABITIG 500W (1 уп. - 10 шт.), шт</t>
  </si>
  <si>
    <t>779.6047 Цанга  4.0 мм к ABITIG 500W (1 уп. - 10 шт.), шт</t>
  </si>
  <si>
    <t>779.6048 Электрододержатель 4.8 ABITIG 500W, шт</t>
  </si>
  <si>
    <t>779.6049 Цанга 2.0 к ABITIG 500W (1 уп. - 10 шт.), шт</t>
  </si>
  <si>
    <t>779.6050 Зажим электрода станд. 6,4 ABITIG 500 W, шт</t>
  </si>
  <si>
    <t>779.6058 Диффузор газа 1,6 ABITIG 500W (заказ от 51 шт), шт</t>
  </si>
  <si>
    <t>779.6059 Газовая линза D=2.4 ABITIG-MT 500W, шт</t>
  </si>
  <si>
    <t>779.6060 Газовая линза  D=3.2 ABITIG-MT 500W, шт</t>
  </si>
  <si>
    <t>779.6061 Диффузор газа 4,0, шт</t>
  </si>
  <si>
    <t>779.6062 Диффузор газовый диам. 4,8 ABITIG 500W, шт</t>
  </si>
  <si>
    <t>779.6063 Газовая линза D=2.0 м, шт</t>
  </si>
  <si>
    <t>779.6064 Газовая линза  D=6,4 , шт</t>
  </si>
  <si>
    <t>779.6500 Подача холодной проволоки для ABITIG MT 500W, шт</t>
  </si>
  <si>
    <t>779.6513.1 Трубка подающая ABITIG-MT, шт</t>
  </si>
  <si>
    <t>779.6514 Подача холодной проволоки для ABITIG MT 300W, шт</t>
  </si>
  <si>
    <t>779.Z027.1 Горелка ABITIG 400 W MT 4м с подачей холодной проволоки, шт</t>
  </si>
  <si>
    <t>780.0015 Цанга, шт</t>
  </si>
  <si>
    <t>780.0029 Набор винтов "CAT", шт</t>
  </si>
  <si>
    <t>780.0036 Корпус цанги в сборе, шт</t>
  </si>
  <si>
    <t>780.0116 Соединительный кабель в сборе для САТ, исполнение АВС, шт</t>
  </si>
  <si>
    <t>780.0146 Сегментный держатель WH, шт</t>
  </si>
  <si>
    <t>780.0184 Сегментный держатель ABIROB A, шт</t>
  </si>
  <si>
    <t>780.0195 RTM Сегментный держатель полный, шт</t>
  </si>
  <si>
    <t>780.0196 RTM Сегментный держатель, шт</t>
  </si>
  <si>
    <t>780.0201 Провод управления CАТ-2, шт</t>
  </si>
  <si>
    <t>780.0202 Держатель к CАТ-2 со штырём, шт</t>
  </si>
  <si>
    <t>780.0203.1 Держатель горелки ROBО 650 TS 22 гр., шт</t>
  </si>
  <si>
    <t>780.0220 Зажим-держатель в сборе 40mm, шт</t>
  </si>
  <si>
    <t>780.0222 Зажим-держатель в сборе для TWL-MT25, шт</t>
  </si>
  <si>
    <t>780.0258 Держатель горелки ABITIG - MT 26, шт</t>
  </si>
  <si>
    <t>780.0259 Зажим-держатель в сборе VTS-DC-V, шт</t>
  </si>
  <si>
    <t>780.0260 Держатель MT37 ABIPLAS CUT 200W, шт</t>
  </si>
  <si>
    <t>780.0268 Держатель ABIROB A 22 Х350/Y0/SO15 - B, шт</t>
  </si>
  <si>
    <t>780.0272 Держатель горелки ABIROB А 35 гр., шт</t>
  </si>
  <si>
    <t>780.0280 Держатель в сборе для VTS 500 TS, шт</t>
  </si>
  <si>
    <t>780.0290 Держатель ABIROB A 45, шт</t>
  </si>
  <si>
    <t>780.0292 Держатель MT35 ABITIG MT 500W, шт</t>
  </si>
  <si>
    <t>780.0305.1 Держатель САТ-HL стандартный, шт</t>
  </si>
  <si>
    <t>780.0323 Держатель САТ2-HL, шт</t>
  </si>
  <si>
    <t>780.0364 Держатель для Tandem, шт</t>
  </si>
  <si>
    <t>780.0365 Держатель для WH Tandem (RTM), шт</t>
  </si>
  <si>
    <t>780.0372 Провод управления CАТ-2 (800 мм), шт</t>
  </si>
  <si>
    <t>780.0412 Держатель ABIROB W  в сборе, шт</t>
  </si>
  <si>
    <t>780.0414 Сегментный держатель ABIROB 22/CAT2-HL для гусака, шт</t>
  </si>
  <si>
    <t>780.0422 Держатель для ABIROB W500 (загиб 45 градусов), шт</t>
  </si>
  <si>
    <t>780.0433.1 Сегментный держатель ABIROB W CAT2-HL , шт</t>
  </si>
  <si>
    <t>780.0438 Держатель ABIROB 22/CAT2-HL X500/Y0/SO15 - W500 22 (+100), шт</t>
  </si>
  <si>
    <t>780.0438.1 Держатель ROBO горелки  ABIROB W 500 22 гр. для САТ2 HL(L), шт</t>
  </si>
  <si>
    <t>780.0440.1 Держатель ABIROB 35/CAT2-HL X500/Y0/SO15 - W500 35(+100), шт</t>
  </si>
  <si>
    <t>780.0442 Держатель в сборе для ABIROB 45/CAT2-HL X500/Y0/SO15 - W500 45(+100), шт</t>
  </si>
  <si>
    <t>780.0444.1 Держатель ABIROB 22/CAT2-HL X400/Y0/SO15 - W300 22, шт</t>
  </si>
  <si>
    <t>780.0446.1 Держатель ABIROB 45/CAT2-HL X400/Y0/SO15 - W300 45, шт</t>
  </si>
  <si>
    <t>780.0480.1 Держатель ABIROB W 300 45/CAT2-HL, шт</t>
  </si>
  <si>
    <t>780.0503 Промежуточный фланец для САТ D50мм. Для робота KUKA  KR16, шт</t>
  </si>
  <si>
    <t>780.0504 Промежуточный фланец для CAT D 40 мм, шт</t>
  </si>
  <si>
    <t>780.0508 Промежуточный фланец для CAT D 50 мм d=31.5 ABB IRB/ COMAU S.R10, шт</t>
  </si>
  <si>
    <t>780.0511 Промежуточный фланец для САТ D 40мм, шт</t>
  </si>
  <si>
    <t>780.0512 Промежуточный фланец для САТ D 40мм, шт</t>
  </si>
  <si>
    <t>780.0516 Промежуточный фланец для CAT D 50 мм PANASONIC, шт</t>
  </si>
  <si>
    <t>780.0532 Промежуточный фланец для САТ D 31.5мм, шт</t>
  </si>
  <si>
    <t>780.0547 Фланец САТ D=160,0мм, шт</t>
  </si>
  <si>
    <t>780.0549 Фланец САТ D=100,0 мм, шт</t>
  </si>
  <si>
    <t>780.0564 Промежуточный фланец для CAT D 50 мм d=40 мм  HYUNDAI HR 006, шт</t>
  </si>
  <si>
    <t>780.0582.1 Фланец iСАТ D=56,0мм, шт</t>
  </si>
  <si>
    <t>780.0583.1 Фланец iСАТ D=56,0мм, шт</t>
  </si>
  <si>
    <t>780.0590 Промежуточный фланец iCAT D=58.0mm D=65 KUKA KRS ARC HW, шт</t>
  </si>
  <si>
    <t>780.0603 Фланец CAT D=50.0mm , шт</t>
  </si>
  <si>
    <t>780.0604 Фланец CAT D=40.0mm , шт</t>
  </si>
  <si>
    <t>780.0608 Промежуточный фланец для CAT D 50 мм d=31.5 ABB IRB/ COMAU S.R10, шт</t>
  </si>
  <si>
    <t>780.0649 Фланец САТ D=100,0 мм, шт</t>
  </si>
  <si>
    <t>780.0675.1 Промежуточный фланец iCAT D=56.0mm D=42 MOTOMAN EA1400N/EA1900N, шт</t>
  </si>
  <si>
    <t>780.0678 Фланец iSTM D=63,0мм ABB, шт</t>
  </si>
  <si>
    <t>780.0680 Изоляционный фланец для Fanuc ARC MATE 100ic, шт</t>
  </si>
  <si>
    <t>780.0682 Фланец CAT D=56.0mm D=32 FANUC ARCMATE 100IC, шт</t>
  </si>
  <si>
    <t>780.0688 Фланец CAT D=58 mm KUKA KR16 L8 arc HW, шт</t>
  </si>
  <si>
    <t>780.0691 Промежуточный фланец CAT D=40.0mm D=50/L=15, шт</t>
  </si>
  <si>
    <t>780.0693 Фланец ICAT D=60.0mm ID=67 ad. FANUC 780.3220, шт</t>
  </si>
  <si>
    <t>780.0694 Фланец CAT D=50.0mm ISO 9409-1-A50 /D=63/L=15, шт</t>
  </si>
  <si>
    <t>780.2015 Пружина держателя РОБО горелки САТ2 L, шт</t>
  </si>
  <si>
    <t>780.2019 Механизм переключателя в сборе, шт</t>
  </si>
  <si>
    <t>780.2028 Пружина держателя РОБО горелки САТ2 ХL, шт</t>
  </si>
  <si>
    <t>780.2034 Размыкающий фланец САТ2, шт</t>
  </si>
  <si>
    <t>780.2050.1 Держатель горелки CAT3/XL без держателя, шт</t>
  </si>
  <si>
    <t>780.3029.1 (780.31XX)  Держатель ROBO горелки iCAT/L  W Wire Brake, шт</t>
  </si>
  <si>
    <t>780.3058 Плата управления iCAT , шт</t>
  </si>
  <si>
    <t>780.3101 Держатель ROBO горелки iCAT ABIROB A, шт</t>
  </si>
  <si>
    <t>780.3130 Держатель ROBO горелки iCAT ABIROB W, шт</t>
  </si>
  <si>
    <t>780.3200 Посадочный блок ISTM ABIROB A, шт</t>
  </si>
  <si>
    <t>780.3210 Посадочный блок ISTM ABIROB W, шт</t>
  </si>
  <si>
    <t>780.3211 Крепеж ISTM ABIROB W в сборе, шт</t>
  </si>
  <si>
    <t>780.3220.1 Переходной фланец для Fanuc ARC MATE 100ic, шт</t>
  </si>
  <si>
    <t>780.3602 Переходной фланец  ISTM d=80mm d=55 -ABB IRB ID, шт</t>
  </si>
  <si>
    <t>780.3605.1 Промежуточный фланец  iCAT d=80,0 мм  D=55 ABB IRB 2600iD, шт</t>
  </si>
  <si>
    <t>780.3614.1 Промежуточный фланец  iCAT d=56,0 мм  D=62 MA1440/2010 - iCAT-WH/US, шт</t>
  </si>
  <si>
    <t>781.0501 Головка горелки  ABITIG WH 400 W 70, шт</t>
  </si>
  <si>
    <t>781.0504 Головка горелки ROBO ABITIG WH 400 W прям, шт</t>
  </si>
  <si>
    <t>781.0507 Головка горелки ROBO ABITIG WH 400 W 45гр, шт</t>
  </si>
  <si>
    <t>781.0510 Головка горелки ROBO ABITIG WH 400 W 90гр, шт</t>
  </si>
  <si>
    <t>781.0514 Канал для подачи проволоки 4 м, шт</t>
  </si>
  <si>
    <t>781.0515 Канал для подачи проволоки 6 м, шт</t>
  </si>
  <si>
    <t>781.0516 Канал для подачи проволоки 8 м, шт</t>
  </si>
  <si>
    <t>781.0526 Горелка без головки ROBO ABITIG L=4,00м, шт</t>
  </si>
  <si>
    <t>781.0527 Горелка без головки ROBO ABITIG L=6,00м, шт</t>
  </si>
  <si>
    <t>781.0528 Горелка без головки ROBO ABITIG L=8,00м, шт</t>
  </si>
  <si>
    <t>781.0559 Комплект для подачи холодной проволоки 4 м для FRONIUS KD 7000, шт</t>
  </si>
  <si>
    <t>781.0596.1 Головка горелки ROBO ABITIG WH 400 W 90 гр. L=120 mm, шт</t>
  </si>
  <si>
    <t>781.1001 Головка горелки ROBO ABITIG WH 220 W 70гр, шт</t>
  </si>
  <si>
    <t>781.Z045.1 Горелка без головки ROBO ABITIG-VH L=1,3 м BCS- 036, шт</t>
  </si>
  <si>
    <t>782.0003.1 Гусак ABIROB W 500 22гр изгиб, шт</t>
  </si>
  <si>
    <t>782.0014 Гусак ABIROB W300 22 гр. x259 x30, шт</t>
  </si>
  <si>
    <t>782.0015.1  Гусак ABIROB W 300 45гр изгиб, шт</t>
  </si>
  <si>
    <t>782.0076 Гусак ABIROB W 500 22 гр. x242 y50, шт</t>
  </si>
  <si>
    <t>782.0077.1 Гусак ABIROB W500 35 гр. x227 y81, шт</t>
  </si>
  <si>
    <t>782.0078.1 Гусак ABIROB W 500 45 гр. x211 y105, шт</t>
  </si>
  <si>
    <t>782.0079 Гусак ABIROB W 500 0 гр., шт</t>
  </si>
  <si>
    <t>782.0089 Гусак ABIROB W 500 22гр. x342 y50 (+100 мм), шт</t>
  </si>
  <si>
    <t>782.0090 Гусак ABIROB W 500 35гр изгиб х327 y81 (+100 мм), шт</t>
  </si>
  <si>
    <t>782.0091 Гусак ABIROB W 500 45гр изгиб х311 y105 (+100 мм), шт</t>
  </si>
  <si>
    <t>782.0106.1 Гусак ABIROB W 500 0гр. x351 (+100 мм), шт</t>
  </si>
  <si>
    <t>782.0107.1 Гусак ABIROB W 500 22гр.  (+100 мм), шт</t>
  </si>
  <si>
    <t>782.0108.1 Гусак ABIROB W 500 35гр. x327 y81 (+100 мм), шт</t>
  </si>
  <si>
    <t>782.0109.1 Гусак ABIROB W 500 45гр. x311 y105 (+100 мм), шт</t>
  </si>
  <si>
    <t>782.0110 Гусак ABIROB W 300 22гр изгиб x279 y30, шт</t>
  </si>
  <si>
    <t>782.0111.1 Гусак ABIROB W 300 45гр изгиб x260 y65, шт</t>
  </si>
  <si>
    <t>782.0132.1 Гусак ABIROB W300 45   x325 y65 (+65 мм) SENSOR, шт</t>
  </si>
  <si>
    <t>782.0133 Гусак ABIROB W500 22   x379 y49 с ниппелем M8 IG, шт</t>
  </si>
  <si>
    <t>782.0162.1 Гусак ABIROB W300 45   x260 y65 SENSOR, шт</t>
  </si>
  <si>
    <t>782.0177.1 Гусак ABIROB W 500 W/B x351 (+100 mm) сенсор, шт</t>
  </si>
  <si>
    <t>782.0179.1 Гусак ABIROB W 500 35гр.(+100 мм)  для Wire brake, шт</t>
  </si>
  <si>
    <t>782.0298 Гусак ABIROB W 500 22 гр x279 y49 M8 с внутр. резьбой, шт</t>
  </si>
  <si>
    <t>782.0300 Гусак ABIROB W 500 45гр x248 y103 M8 с внутр. резьбой, шт</t>
  </si>
  <si>
    <t>782.0325.1 Гусак ABIROB W 300 45гр изгиб x476 y65, шт</t>
  </si>
  <si>
    <t>782.1013 Кабель в сборе, шт</t>
  </si>
  <si>
    <t>782.1014 Горелка ROBO W5H 1.10m без гусака, шт</t>
  </si>
  <si>
    <t>782.1016 Горелка без гусака ABIROB W5H 1,25м, шт</t>
  </si>
  <si>
    <t>782.1018 Горелка без гусака ABIROB W5H 1,35м, шт</t>
  </si>
  <si>
    <t>782.1019 Горелка без гусака ABIROB W5H 1,45м, шт</t>
  </si>
  <si>
    <t>782.1020 Горелка без гусака ROBO W5H 1.5m, шт</t>
  </si>
  <si>
    <t>782.1022.1 Горелка без гусака ABIROB W5H 1,65м, шт</t>
  </si>
  <si>
    <t>782.1024 Горелка без гусака ABIROB W5H 3.15m, шт</t>
  </si>
  <si>
    <t>782.1028.1 Горелка без гусака ABIROB W7F L= 1.50 m для Fronius VR 1550 4R/F+ + Robot, шт</t>
  </si>
  <si>
    <t>782.1049.1 Горелка без гусака ABIROB W7F L= 1.35 m , шт</t>
  </si>
  <si>
    <t>782.1061.1 Горелка без гусака ABIROB W5H OTC ALMEGA AX V6L, шт</t>
  </si>
  <si>
    <t>782.1062.1 Горелка без гусака ABIROB W5H L=1.40 OTC, шт</t>
  </si>
  <si>
    <t>782.9002 Гусак ABIROB F500 22гр изгиб, шт</t>
  </si>
  <si>
    <t>782.9003 Гусак ABIROB F500 36гр изгиб, шт</t>
  </si>
  <si>
    <t>782.9004.1 Гусак ROBO F W500, шт</t>
  </si>
  <si>
    <t>782.9069 Гусак ROBO D W500 22гр  X227 Y65, шт</t>
  </si>
  <si>
    <t>782.9089 Гусак ROBO F W280 22гр  X246 Y27, шт</t>
  </si>
  <si>
    <t>782.9090 Гусак ROBO F W280 45гр  x228,5 Y56,5, шт</t>
  </si>
  <si>
    <t>782.9109 Гусак ROBO F W280 36 гр  Х236 Y44,5, шт</t>
  </si>
  <si>
    <t>782.Z037 Горелка без гусака ABIROB W5H L=4.00 m, шт</t>
  </si>
  <si>
    <t>782.Z049 Горелка без гусака ABIROB W5H L=1.65 m AMPHENOL, шт</t>
  </si>
  <si>
    <t>782.Z056.1 Горелка без гусака ABIROB W5H L=1.80 m, шт</t>
  </si>
  <si>
    <t>782.Z066 Горелка без гусака ABIROB W5H L=1.60 AMPHENOL 14-пол., шт</t>
  </si>
  <si>
    <t>782.Z127.1 Горелка без гусака ABIROB W5H L=1.5 AMPHENOL 10-пол. KEMPPI, шт</t>
  </si>
  <si>
    <t>782.Z131.1 Горелка без гусака ABIROB W5H L=1.65 Wire brake с разъемом 10 пин SPL.0487.0, шт</t>
  </si>
  <si>
    <t>782.Z137.1 Горелка без гусака  ABIROB W5H L = 2.65 м G 3/8 ", шт</t>
  </si>
  <si>
    <t>782.Z148.1 Горелка без гусака ABIROB W5H L=1.10 AMPHENOL 14-пол. Fronius, шт</t>
  </si>
  <si>
    <t>782.Z152.1 Горелка без гусака ABIROB W5H L=1.80 m  Lincoln, шт</t>
  </si>
  <si>
    <t>783.5053.4 Подающие ролики под проволоку 20 / 1,0 U - образные , шт</t>
  </si>
  <si>
    <t>783.5080.4 Подающие ролики под проволоку 20 / 1,0 V - образные , шт</t>
  </si>
  <si>
    <t>783.5081.4 Подающие ролики под проволоку 20 / 1,2 V - образные, шт</t>
  </si>
  <si>
    <t>783.5142.1 Подающее устройство MF 1 30, W SK AVT, шт</t>
  </si>
  <si>
    <t>783.5171 Изолирующая пластина, шт</t>
  </si>
  <si>
    <t>783.5183 Роликовый канал  10,0 м, шт</t>
  </si>
  <si>
    <t>783.5207.1 Быстросъемное соединение G1/4, шт</t>
  </si>
  <si>
    <t>783.5233.1 Переходник с Master Line G 1/8 на G1/4, шт</t>
  </si>
  <si>
    <t>783.5317.1 Подающее устройство MF1 Rear, шт</t>
  </si>
  <si>
    <t>785.0302 Центральный штекер WZ-0/M10x1  D=6/M10x1 AG/ D=4, шт</t>
  </si>
  <si>
    <t>785.5050 Гусак горелки ROBO VTS 290 изгиб 22° (УТОЧНЯТЬ ЦЕНУ), шт</t>
  </si>
  <si>
    <t>785.5052 Вставка для наконечника М6/М9, шт</t>
  </si>
  <si>
    <t>785.5091 Гусак горелки ROBO VTS 290 изгиб 45° (УТОЧНЯТЬ ЦЕНУ), шт</t>
  </si>
  <si>
    <t>785.5101 Гусак горелки ROBO VTS 500 TS прямой (УТОЧНЯТЬ ЦЕНУ), шт</t>
  </si>
  <si>
    <t>785.5102 Гусак горелки ROBO VTS 500 TS изгиб 22° (УТОЧНЯТЬ ЦЕНУ), шт</t>
  </si>
  <si>
    <t>785.5103 Гусак горелки ROBO VTS 500 TS изгиб 35° (УТОЧНЯТЬ ЦЕНУ), шт</t>
  </si>
  <si>
    <t>785.5104 Гусак горелки ROBO VTS 500 TS изгиб 45° (УТОЧНЯТЬ ЦЕНУ), шт</t>
  </si>
  <si>
    <t>785.6003 Горелка без гусака VTS 1,35 м возд. охл. (УТОЧНЯТЬ ЦЕНУ), шт</t>
  </si>
  <si>
    <t>785.6017 Горелка без гусака TSP VTS 3,5 м возд. охл., шт</t>
  </si>
  <si>
    <t>785.6018 Горелка без гусака TSP VTS 5м возд. охл., шт</t>
  </si>
  <si>
    <t>785.6501 Горелка без гусака L=3,15 м. (УТОЧНЯТЬ ЦЕНУ), шт</t>
  </si>
  <si>
    <t>785.6503 РОБО горелка без гусака 1,35 м. (УТОЧНЯТЬ ЦЕНУ), шт</t>
  </si>
  <si>
    <t>785.6504 Горелка без гусака VTS L=1,65 м. (УТОЧНЯТЬ ЦЕНУ), шт</t>
  </si>
  <si>
    <t>785.6545 Горелка без гусака VTS L=1,25 м. (УТОЧНЯТЬ ЦЕНУ), шт</t>
  </si>
  <si>
    <t>785.6550 Горелка без гусака ROBO VTS L=6,00 м., шт</t>
  </si>
  <si>
    <t>785.6551 Горелка без гусака ROBO VTS L=8,00 м. , шт</t>
  </si>
  <si>
    <t>785.6553 Горелка без гусака ROBO VTS L=10.00 м., шт</t>
  </si>
  <si>
    <t>785.8018 Горелка без гусака  VTS 1,50 м  стандарт (УТОЧНЯТЬ ЦЕНУ), шт</t>
  </si>
  <si>
    <t>785.8023 Горелка без гусака   VTS 2,00 м (УТОЧНЯТЬ ЦЕНУ), шт</t>
  </si>
  <si>
    <t>785.8024 Горелка без гусака  VTS 2.65 м. стандарт (УТОЧНЯТЬ ЦЕНУ), шт</t>
  </si>
  <si>
    <t>785.8025 Горелка без гусака  VTS 3.00 м. стандарт (УТОЧНЯТЬ ЦЕНУ), шт</t>
  </si>
  <si>
    <t>785.Z040.1 Горелка без гусака ROBO VTS L=5,00 м., шт</t>
  </si>
  <si>
    <t>788.0004.1 Гусак ABIMIG  440  W T 50 гр. X 145 Y 85 укомплектован, шт</t>
  </si>
  <si>
    <t>788.0005.1 Гусак ABIMIG  440  W T 50 гр. X 145 Y 85, шт</t>
  </si>
  <si>
    <t>788.0019.1 Гусак ABIMIG  340  W T 50 гр. X 140 Y 85 укомплектован, шт</t>
  </si>
  <si>
    <t>788.0020.1 Гусак ABIMIG  340  W T 50 гр. X 140 Y 85, шт</t>
  </si>
  <si>
    <t>788.0025.1 Гусак комби WT 540 50 гр. X 150 Y 90  укомплектован, шт</t>
  </si>
  <si>
    <t>788.0026.1 Гусак ABIMIG  540  W T 50 гр. X 150 Y 90, шт</t>
  </si>
  <si>
    <t>788.0035.1 Горелка  ABIMIG WT G PVC  3.00м - WZ-2 TK  (M03 AWT), шт</t>
  </si>
  <si>
    <t>788.0036.1 Горелка  ABIMIG WT G PVC  4.00м - WZ-2 TK  (M03 AWT), шт</t>
  </si>
  <si>
    <t>788.0037.1 Горелка  ABIMIG WT G PVC  5.00м - WZ-2 TK  (M03 AWT), шт</t>
  </si>
  <si>
    <t>788.0041.1 Горелка  ABIMIG W T 340 PVC 3м WZ-2 K, шт</t>
  </si>
  <si>
    <t>788.0042.1 Горелка  ABIMIG W T 340 PVC 4м WZ-2 K, шт</t>
  </si>
  <si>
    <t>788.0043.1 Горелка  ABIMIG W T 340 PVC 5м WZ-2 K, шт</t>
  </si>
  <si>
    <t>788.0044.1 Горелка  ABIMIG W T 440 PVC 3м WZ-2 K, шт</t>
  </si>
  <si>
    <t>788.0045.1 Горелка  ABIMIG W T 440 PVC 4м WZ-2 K, шт</t>
  </si>
  <si>
    <t>788.0046.1 Горелка  ABIMIG W T 440 PVC 5м WZ-2 K, шт</t>
  </si>
  <si>
    <t>788.0047.1 Горелка  ABIMIG W T 540 PVC 3м WZ-2 K, шт</t>
  </si>
  <si>
    <t>788.0048.1 Горелка  ABIMIG W T 540 PVC 4м WZ-2 K, шт</t>
  </si>
  <si>
    <t>788.0049.1 Горелка  ABIMIG W T 540 PVC 5м WZ-2 K, шт</t>
  </si>
  <si>
    <t>788.0056.1 Гусак ABIMIG  340  W T  50 гр. Х 125 Y 75 укомплектован, шт</t>
  </si>
  <si>
    <t>788.0058.1 Гусак ABIMIG  440  W T  50 гр. Х 125 Y 80 укомплектован, шт</t>
  </si>
  <si>
    <t>788.0067.1 Гусак ABIMIG  440  W T 50 гр. Х 185 Y 85 укомплектован, шт</t>
  </si>
  <si>
    <t>788.0073.1 Гусак ABIMIG 440  W T 60 гр. Х 165 Y 105 укомплектован, шт</t>
  </si>
  <si>
    <t>788.0075.1 Гусак ABIMIG 440  W T 50 гр. Х 350 Y 85 укомплектован, шт</t>
  </si>
  <si>
    <t>788.0081.1 Гусак ABIMIG 540  W T 50 гр. Х 140 Y 85 укомплектован, шт</t>
  </si>
  <si>
    <t>788.0087.1 Гусак ABIMIG 540  W T 50 гр. Х 200 Y 90 укомплектован, шт</t>
  </si>
  <si>
    <t>788.0089.1 Гусак ABIMIG 540  W T 60 гр. Х 190 Y 105 укомплектован, шт</t>
  </si>
  <si>
    <t>788.0090.1 Гусак ABIMIG WT 540L60G, шт</t>
  </si>
  <si>
    <t>788.0095.1 Гусак ABIMIG 540  W T 50 гр. Х 360 Y 90 укомплектован, шт</t>
  </si>
  <si>
    <t>788.0101.1 Гусак ABIMIG 540  W T 50 гр. Х 495 Y 90 укомплектован, шт</t>
  </si>
  <si>
    <t>788.0102.1 Гусак ABIMIG  WT 540  XXL 50G  X 495 Y 90, шт</t>
  </si>
  <si>
    <t>788.0116.1 Горелка  ABIMIG W T 340 PVC 3м WZ-2 Дл, шт</t>
  </si>
  <si>
    <t>788.0117.1 Горелка  ABIMIG W T 340 PVC 4м WZ-2 Дл, шт</t>
  </si>
  <si>
    <t>788.0118.1 Горелка  ABIMIG W T 340 PVC 5м WZ-2 Дл, шт</t>
  </si>
  <si>
    <t>788.0119.1 Горелка  ABIMIG W T 440 PVC 3м WZ-2 Дл, шт</t>
  </si>
  <si>
    <t>788.0120.1 Горелка  ABIMIG W T 440 PVC 4м WZ-2 Дл, шт</t>
  </si>
  <si>
    <t>788.0121.1 Горелка  ABIMIG W T 440 PVC 5м WZ-2 Дл, шт</t>
  </si>
  <si>
    <t>788.0122.1 Горелка  ABIMIG W T 540 PVC 3м WZ-2 Дл, шт</t>
  </si>
  <si>
    <t>788.0123.1 Горелка  ABIMIG W T 540 PVC 4м WZ-2 Дл, шт</t>
  </si>
  <si>
    <t>788.0124.1 Горелка  ABIMIG W T 540 PVC 5м WZ-2 Дл, шт</t>
  </si>
  <si>
    <t>788.0129.1 Гусак ABIMIG  440  W T 0 гр. X 175 Y 0 ST1.2 NW 14.5, шт</t>
  </si>
  <si>
    <t>788.0143.1 Горелка  ABIMIG WTG PVC 4.0 m  FRONIUS-ZA EXTERN TK UP-DOWN, шт</t>
  </si>
  <si>
    <t>788.0152.1 Горелка  ABIMIG W T 540  PVC 5м WZ-2 Дл. с Up/Down, к EWM TAURUS 551 (M03 AWT), шт</t>
  </si>
  <si>
    <t>788.0197.1 Горелка  ABIMIG WTG PVC 3.50 m WZ-2 TK UD - включатель, шт</t>
  </si>
  <si>
    <t>791.0047 Головка горелки AUT-WIG400, шт</t>
  </si>
  <si>
    <t>791.0054 Изолятор , шт</t>
  </si>
  <si>
    <t>791.0062  Направляющая трубка, шт</t>
  </si>
  <si>
    <t>791.0063 Головка горелки AUT-WIG400  без направляющей трубки, шт</t>
  </si>
  <si>
    <t>791.0064  Накидная гайка G3/8'', шт</t>
  </si>
  <si>
    <t>791.0069 Головка горелки AUT TIG 20G, шт</t>
  </si>
  <si>
    <t>791.0082 Горелка AUT-WIG 200  4,00 м EА, шт</t>
  </si>
  <si>
    <t>791.0085  Горелка AUT-WIG 400 4м ЕА, шт</t>
  </si>
  <si>
    <t>791.0086  Горелка AUT-WIG 400 8м ЕА, шт</t>
  </si>
  <si>
    <t>791.0095 Горелка AUT WIG 20G 4м ЕА, шт</t>
  </si>
  <si>
    <t>791.0097 Горелка AUT TIG 20G 4м ЕА, шт</t>
  </si>
  <si>
    <t>791.0098 Изолятор AUT  WIG 400, шт</t>
  </si>
  <si>
    <t>791.0182 Головка горелки AUT-WIG 400 X=410 mm, шт</t>
  </si>
  <si>
    <t>791.0222 Горелка AUT WIG 400  4м BSB, шт</t>
  </si>
  <si>
    <t>791.0236  Горелка AUT-WIG 400 4м BCS-36, шт</t>
  </si>
  <si>
    <t>791.0241 Горелка AUT TIG 20G 4м BSG-36 с армированным рукавом, шт</t>
  </si>
  <si>
    <t>791.Z058  Горелка AUT-WIG 400 5м  с гусаком 791.0182 LORCH, шт</t>
  </si>
  <si>
    <t>791.Z067  Горелка AUT-WIG 400 8м  с гусаком 791.0182  ЭВМ, шт</t>
  </si>
  <si>
    <t>7L2.FK043.52.00.000.00 Горелка ABITIG-17 LITTLE  GRIP 4м, шт</t>
  </si>
  <si>
    <t>7L2.FK043.52.00.000.00 Горелка ABITIG-17F LITTLE 4м RU, шт</t>
  </si>
  <si>
    <t>7L2.SK043.51.00.000.00 Горелка ABITIG-17 LITTLE 4м RU, шт</t>
  </si>
  <si>
    <t>7L2.SK043.52.00.000.00 Горелка ABITIG-17 LITTLE 4м RU, шт</t>
  </si>
  <si>
    <t>7L2.SK123.51.00.000.00 Горелка ABITIG-17 LITTLE 12м, шт</t>
  </si>
  <si>
    <t>7L2.SK123.52.00.000.00 Горелка ABITIG-17 LITTLE 12м RU, шт</t>
  </si>
  <si>
    <t>7L5.FK043.52.00.000.00 Горелка ABITIG-20 LITTLE  GRIP 4м, шт</t>
  </si>
  <si>
    <t>7L5.FK083.52.00.000.00 Горелка ABITIG-20 LITTLE  GRIP 8м, шт</t>
  </si>
  <si>
    <t>7L5.SH046.65.00.03А.16 Горелка ABITIG-20 GRIP LITTLE 4 м UP/DOWN с разъемом для REHM TRANSTIG 260 DC, шт</t>
  </si>
  <si>
    <t>7L5.SK043.51.00.000.00 Горелка ABITIG-20 LITTLE 4м, шт</t>
  </si>
  <si>
    <t>7L6.SH043.52.00.000.00 Горелка ABITIG 150 4м  BCS 35-50 GRIP LITTLE, шт</t>
  </si>
  <si>
    <t>7L6.SH043.52.17.000.00 Горелка ABITIG 150 4м  BCS 10-25 GRIP LITTLE, шт</t>
  </si>
  <si>
    <t>7L7.SH043.52.01.03A.16 Горелка ABITIG-260 LITTLE GRIP REHM 4 м без КО, шт</t>
  </si>
  <si>
    <t>7L7.SH083.52.36.15A.12 Горелка ABITIG 260 W Little 8 м Fronius без  КО, шт</t>
  </si>
  <si>
    <t>7L7.SK043.52.01.000.00 Горелка ABITIG 260 W Little GRIP  4 м без разъема и КО, шт</t>
  </si>
  <si>
    <t>7L8.SH086.65.00.37B.01 Горелка ABITIG-24 G little GRIP  8 м EWM UP-DOWN без  КО, шт</t>
  </si>
  <si>
    <t>7L8.SK043.52 Горелка ABITIG-24 G little GRIP  4 м без разъема и КО, шт</t>
  </si>
  <si>
    <t>7L9.SK043.52.00.000.00 Горелка ABITIG-24 W little GRIP  4 м без разъема и КО, шт</t>
  </si>
  <si>
    <t>7M4 10400-00-00 Горелка  ABITIG-МТ 150 4м , шт</t>
  </si>
  <si>
    <t>7M4 10400-00-01 Горелка  ABITIG-МТ 150 4м , шт</t>
  </si>
  <si>
    <t>7M4 10800-00-00 Горелка  ABITIG-МТ 150 8м , шт</t>
  </si>
  <si>
    <t>7M4 V0300-00-03 Горелка ABITIG 200 MT 3м без КО, шт</t>
  </si>
  <si>
    <t>7M4 V0400-00-01 Горелка  ABITIG-МТ 200 4м без разъема и КО, шт</t>
  </si>
  <si>
    <t>7M4 V0400-00-03 Горелка  ABITIG-МТ 200 4м без разъема и КО, шт</t>
  </si>
  <si>
    <t>7M4 V0400-00-05 Горелка  ABITIG-МТ 200 4м  LORCH без КО, шт</t>
  </si>
  <si>
    <t>7M4 V0400-26-00 Горелка  ABITIG-МТ 200 4м  Lincoln без КО, шт</t>
  </si>
  <si>
    <t>7M4 V0500-00-00 Горелка ABITIG 200 MT 5м, шт</t>
  </si>
  <si>
    <t>7M4 V0800-00-01 Горелка  ABITIG-МТ 200 8м , шт</t>
  </si>
  <si>
    <t>7M4 V0800-26-00 Горелка  ABITIG-МТ 200 8м  Lincoln без КО, шт</t>
  </si>
  <si>
    <t>7M4 VA:10400-00-00 Горелка  ABITIG-МТ 150 4м , шт</t>
  </si>
  <si>
    <t>7M4 VA:10400-00-03 Горелка  ABITIG-МТ 150 4м , шт</t>
  </si>
  <si>
    <t>7M4 VA:10800-00-00 Горелка  ABITIG-МТ 150 8м , шт</t>
  </si>
  <si>
    <t>7M5 101 00--01---00 Горелка ABITIG 260 W MT 1м, шт</t>
  </si>
  <si>
    <t>7M5 104 00--01---11 Горелка ABITIG 260 W MT 4м, шт</t>
  </si>
  <si>
    <t>7M5 104 00--01---20 Горелка ABITIG 260 W MT 4м, шт</t>
  </si>
  <si>
    <t>7M5 104 00--01---28 Горелка ABITIG 260 W MT 4м Lincoln, шт</t>
  </si>
  <si>
    <t>7M5 104 00--35---12 Горелка ABITIG 260 W MT 4м KEMPPI без КО, шт</t>
  </si>
  <si>
    <t>7M5 104 00--36---12 Горелка ABITIG 260 W  4 м FRONIUS без  KO, шт</t>
  </si>
  <si>
    <t>7M5 105 00--36---12 Горелка ABITIG 260 W MT 5м, шт</t>
  </si>
  <si>
    <t>7M5 20100--00---11 Горелка ABITIG MT 400 W 1 м EWM без КО, шт</t>
  </si>
  <si>
    <t>7M5 20100--00---16 Горелка ABITIG MT 400 W 1 м без КО, шт</t>
  </si>
  <si>
    <t>7M5 203 00--00---00 Горелка ABITIG 400 W MT 3м, шт</t>
  </si>
  <si>
    <t>7M5 204 00--00---11 Горелка ABITIG 400 W MT 4м, шт</t>
  </si>
  <si>
    <t>7M5 204 00--00---16 Горелка ABITIG 400 W MT 4м REHM без КО, шт</t>
  </si>
  <si>
    <t>7M5 204 00--00---20 Горелка ABITIG 400 W MT 4м, шт</t>
  </si>
  <si>
    <t>7M5 204 00--00---28 Горелка ABITIG 400 W MT 4м Lincoln, шт</t>
  </si>
  <si>
    <t>7M5 20400--08---15 Горелка ABITIG 400 W MT 4m, шт</t>
  </si>
  <si>
    <t>7M5 205 00--00---11 Горелка ABITIG 400 W MT 5м, шт</t>
  </si>
  <si>
    <t>7M5 206 00--00---11 Горелка ABITIG 400 W MT 6м, шт</t>
  </si>
  <si>
    <t>7M5 20800--00---11 Горелка ABITIG 400 W MT 8м, шт</t>
  </si>
  <si>
    <t>7M5 21200--00---11 Горелка ABITIG 400 W MT 12м, шт</t>
  </si>
  <si>
    <t>7M5 50100--00---16 Горелка ABITIG MT 500 W 1 м без КО, шт</t>
  </si>
  <si>
    <t>7M5 50400--00---11 Горелка ABITIG 500 W MT 4м EWM, шт</t>
  </si>
  <si>
    <t>7M5 50400--08---15 Горелка ABITIG 500 W MT 4м , шт</t>
  </si>
  <si>
    <t>7M5 50800--00---00 Горелка ABITIG 500 W MT 8м, шт</t>
  </si>
  <si>
    <t>7M5 50800--00---11 Горелка ABITIG 500 W MT 8м EWM, шт</t>
  </si>
  <si>
    <t>7M5 51200--00---11 Горелка ABITIG 500 W MT 12м EWM, шт</t>
  </si>
  <si>
    <t>7M5 V0100-12-23 Горелка ABITIG 300 W MT 1м, шт</t>
  </si>
  <si>
    <t>7M5 V0200-12-23 Горелка ABITIG 300 W MT 2м, шт</t>
  </si>
  <si>
    <t>7M5 V0300--00---00 Горелка  ABITIG МТ 300 3 м , шт</t>
  </si>
  <si>
    <t>7M5 V0300--00---11 Горелка  ABITIG МТ 300 3 м EWM, шт</t>
  </si>
  <si>
    <t>7M5 V0300--00---16 Горелка  ABITIG МТ 300 3 м LORCH, шт</t>
  </si>
  <si>
    <t>7M5 V0400-00-00 Горелка ABITIG 300 W MT 4м, шт</t>
  </si>
  <si>
    <t>7M5 V0400-00-11 Горелка  ABITIG МТ 300 4м EWM, шт</t>
  </si>
  <si>
    <t>7M5 V0400-07-12 Горелка  ABITIG МТ 300 4м ESAB, шт</t>
  </si>
  <si>
    <t>7M5 V0500-36-12 Горелка ABITIG 300 W MT 5м FRONIUS, шт</t>
  </si>
  <si>
    <t>7M5 V0600-00-11 Горелка  ABITIG МТ 300 6м EWM, шт</t>
  </si>
  <si>
    <t>7M5 V0800-00-00 Горелка ABITIG 300 W MT 8м, шт</t>
  </si>
  <si>
    <t>7M5 V0800-36-12 Горелка  ABITIG-МТ 300  8м , шт</t>
  </si>
  <si>
    <t>7S1.FK043.52.00.000.00 Горелка ABITIG 9F 4м GRIP без разъема и КО RU, шт</t>
  </si>
  <si>
    <t>7S1.FK043.52.17.000.00 Горелка ABITIG 9 4м, шт</t>
  </si>
  <si>
    <t>7S1.FK083.51.00.000.00 Горелка ABITIG 9F 8м GRIP без разъема и КО RU, шт</t>
  </si>
  <si>
    <t>7S1.SH083.52.36.15A.00 Горелка ABITIG 9 8м, шт</t>
  </si>
  <si>
    <t>7S1.SH087.51.00.09A.03 Горелка ABITIG 18 8 м ESAB без KO, шт</t>
  </si>
  <si>
    <t>7S1.SK043.52.00.000.00 Горелка ABITIG 9 4м GRIP без разъема и КО, шт</t>
  </si>
  <si>
    <t>7S1.SK043.52.00.000.00 Горелка ABITIG 9 4м GRIP без разъема и КО RU, шт</t>
  </si>
  <si>
    <t>7S1.SK043.52.17.000.00 Горелка ABITIG 9 4м c разъемом BSC-17 RU, шт</t>
  </si>
  <si>
    <t>7S1.SK046.65.00.37B.01 Горелка ABITIG-9 4 м, шт</t>
  </si>
  <si>
    <t>7S1.SK083.52.01.000.00 Горелка ABITIG 9 8м GRIP с разъемом BSB 35-50 без КО RU, шт</t>
  </si>
  <si>
    <t>7S1.SK083.52.17.000.00 Горелка ABITIG 9 8м GRIP без разъема и КО RU, шт</t>
  </si>
  <si>
    <t>7S2.FK043.52.00.000.00 Горелка ABITIG 17F 4м GRIP без разъема и КО RU, шт</t>
  </si>
  <si>
    <t>7S2.FK043.52.17.000.00 Горелка ABITIG 17 F 4м GRIP, шт</t>
  </si>
  <si>
    <t>7S2.FK083.52.00.000.00 Горелка ABITIG 17F 8м GRIP без разъема и КО RU, шт</t>
  </si>
  <si>
    <t>7S2.FK123 Горелка  ABITIG 17F 12м без разъема и КО, шт</t>
  </si>
  <si>
    <t>7S2.FK123.01.07.99A.00 Горелка  ABITIG 17F 12м selco, шт</t>
  </si>
  <si>
    <t>7S2.SH043.52.00.000.00 Горелка ABITIG 17 4м без разъема и КО RU, шт</t>
  </si>
  <si>
    <t>7S2.SH083.52.00.000.00 Горелка ABITIG 17 8м без разъема и КО RU, шт</t>
  </si>
  <si>
    <t>7S2.SH163.52.22.000.00 Горелка ABITIG 17 16м GRIP без разъема и КО, шт</t>
  </si>
  <si>
    <t>7S2.SK043.51.00.01A.05 Горелка ABITIG 17 GRIP 4м Lincoln без KO, шт</t>
  </si>
  <si>
    <t>7S2.SK043.51.22.13B.06 Горелка ABITIG 17 GRIP 4м, шт</t>
  </si>
  <si>
    <t>7S2.SK043.51.34.96A.00 Горелка ABITIG 17 4м GRIP MAG-ZA  без КО, шт</t>
  </si>
  <si>
    <t>7S2.SK043.52.00.000.00 Горелка ABITIG 17 4м GRIP без разъема и КО, шт</t>
  </si>
  <si>
    <t>7S2.SK043.52.00.000.06 Горелка ABITIG 17 4м GRIP BSB 35-50  BHC-06 RU, шт</t>
  </si>
  <si>
    <t>7S2.SK043.52.34.96A.00 Горелка ABITIG 17 4м GRIP MAG-ZA  без КО, шт</t>
  </si>
  <si>
    <t>7S2.SK046.54.00.000.00 Горелка  ABITIG 17  4м без разъема и КО, шт</t>
  </si>
  <si>
    <t>7S2.SK046.65.36.16A.00 Горелка ABITIG 17 4м GRIP UP-DOWN FRONIUS без  КО, шт</t>
  </si>
  <si>
    <t>7S2.SK047.51.07.99A.00 Горелка ABITIG 17 4м GRIP KEMPPI без КО, шт</t>
  </si>
  <si>
    <t>7S2.SK053.02.17.000.00 Горелка ABITIG17 5м BSB 10-25, шт</t>
  </si>
  <si>
    <t>7S2.SK083.52.00.000.00 Горелка ABITIG 17 8м GRIP без разъема и КО RU, шт</t>
  </si>
  <si>
    <t>7S2.SK083.52.17.000.00 Горелка ABITIG 17 8м BSB 10-25 GRIP RU, шт</t>
  </si>
  <si>
    <t>7S2.SK083.52.22.000.00 Горелка ABITIG 17 8м BSB 10-25 BCS-22 GRIP RU, шт</t>
  </si>
  <si>
    <t>7S2.SK123.52.22.000.00 Горелка ABITIG 17 GRIP 12м  BSB 10-25 RU без разъема и КО, шт</t>
  </si>
  <si>
    <t>7S3.FH083.52.00.000.00 Горелка ABITIG 26 F 8м GRIP без разъема и КО (High Flex), шт</t>
  </si>
  <si>
    <t>7S3.FH163.52.00.000.00 Горелка ABITIG 26 F GRIP 16 м без разъема и КО RU, шт</t>
  </si>
  <si>
    <t>7S3.FK043.52.00.000.00 Горелка ABITIG 26 F 4м GRIP без разъема и КО RU, шт</t>
  </si>
  <si>
    <t>7S3.FK043.52.00.000.05 Горелка ABITIG 26 F 4м GRIP с газовым штуцером NW2.7, шт</t>
  </si>
  <si>
    <t>7S3.FK043.52.00.000.06 ABITIG 26 F 4м GRIP с газовым штуцером NW5 RU, шт</t>
  </si>
  <si>
    <t>7S3.FK043.52.00.01A.01 Горелка ABITIG 26 F 4м, шт</t>
  </si>
  <si>
    <t>7S3.FK043.52.22.000.00 ABITIG 26 F 4м GRIP BCS 10-25 без разъема и КО RU, шт</t>
  </si>
  <si>
    <t>7S3.FK083.52.00.000.00 Горелка ABITIG 26 F 8м GRIP без разъема и КО RU, шт</t>
  </si>
  <si>
    <t>7S3.FK083.52.00.000.06 ABITIG 26 F 8м GRIP с газовым штуцером NW5 RU, шт</t>
  </si>
  <si>
    <t>7S3.FK083.52.22.000.00 ABITIG 26 F 8м GRIP BCS-22 RU, шт</t>
  </si>
  <si>
    <t>7S3.FK086.04.00.000.00 Горелка  ABITIG 26 F 8м пот10КОм, шт</t>
  </si>
  <si>
    <t>7S3.FK123.52.00.000.00 ABITIG 26F 12м GRIP без разъема и КО RU, шт</t>
  </si>
  <si>
    <t>7S3.SH043.52.37.01A.00 Горелка  ABITIG 26  4м GRIP Merkle без  КО, шт</t>
  </si>
  <si>
    <t>7S3.SH083.02.00.01A.01 Горелка  ABITIG 26  8м без разъема и КО, шт</t>
  </si>
  <si>
    <t>7S3.SH083.52.00.01B.06 Горелка  ABITIG 26  8м разъем ARTEC, шт</t>
  </si>
  <si>
    <t>7S3.SH163.52.00.000.00 Горелка ABITIG 26 GRIP 16 м без разъема и КО, шт</t>
  </si>
  <si>
    <t>7S3.SH167.65.01.67A.01 Горелка ABITIG 26 16м GRIP  UP-DOWN Selco 7-пол., шт</t>
  </si>
  <si>
    <t>7S3.SK043.01.07.99А.00 Горелка ABITIG 26 4м ESAB(Selco), шт</t>
  </si>
  <si>
    <t>7S3.SK043.10.20.01В.18 Горелка ABITIG 26 4м с разъемом Dalex без КО, шт</t>
  </si>
  <si>
    <t>7S3.SK043.51.00.000.01 Горелка ABITIG 26 GRIP 4м без разъема и  КO, газ G 1,4", шт</t>
  </si>
  <si>
    <t>7S3.SK043.51.00.000.01 Горелка ABITIG 26 GRIP 4м без разъема и  КO, газ G 1,4" RU, шт</t>
  </si>
  <si>
    <t>7S3.SK043.51.34.96A.00 Горелка ABITIG 26 GRIP 4м MAG-ZA без КO, шт</t>
  </si>
  <si>
    <t>7S3.SK043.52.00.000.06 ABITIG 26 4м GRIP с газовым штуцером NW5 RU, шт</t>
  </si>
  <si>
    <t>7S3.SK043.52.00.01A.01 Горелка ABITIG 26 4 м EWM, шт</t>
  </si>
  <si>
    <t>7S3.SK043.52.00.01A.06 Горелка  ABITIG 26 GRIP 4м Lincoln без КО, шт</t>
  </si>
  <si>
    <t>7S3.SK043.52.00.01B.00 Горелка  ABITIG 26 GRIP 4м, шт</t>
  </si>
  <si>
    <t>7S3.SK043.52.03.01A.00 Горелка  ABITIG 26 GRIP 4м ZA-GZ без КО, шт</t>
  </si>
  <si>
    <t>7S3.SK043.52.22.000.00 ABITIG 26 4м GRIP BCS-22 RU, шт</t>
  </si>
  <si>
    <t>7S3.SK043.52.22.000.06 ABITIG 26 4м GRIP BCS-22 BHC-06 RU, шт</t>
  </si>
  <si>
    <t>7S3.SK046.54.00.68A.05 Горелка  ABITIG 26 GRIP 4м с потенциометром 10 кОМ IMS без КО, шт</t>
  </si>
  <si>
    <t>7S3.SK046.95.00.51A.05 Горелка ABITIG 26 4м GRIP  UP-DOWN Lorch, шт</t>
  </si>
  <si>
    <t>7S3.SK047.51.00.38A.05 ABITIG 26  4м Lincoln без КО 6-Pol NW 2.7, шт</t>
  </si>
  <si>
    <t>7S3.SK047.51.07.99А.00 Горелка ABITIG 26  GRIP 4м, шт</t>
  </si>
  <si>
    <t>7S3.SK083.52.00.000.06 Горелка ABITIG 26 8 м GRIP BCS-00 BHC-06 RU, шт</t>
  </si>
  <si>
    <t>7S3.SK083.52.00.01A.01 Горелка ABITIG 26 GRIP 8м  EWM, без КО, шт</t>
  </si>
  <si>
    <t>7S3.SK083.52.00.01A.06 Горелка  ABITIG 26 GRIP 8м Lincoln без КО, шт</t>
  </si>
  <si>
    <t>7S3.SK083.52.03.01A.00 Горелка  ABITIG 26 GRIP 8м ZA-GZ без КО, шт</t>
  </si>
  <si>
    <t>7S3.SK083.52.03.45А.00 Горелка  ABITIG 26 8м, шт</t>
  </si>
  <si>
    <t>7S3.SK083.52.22.000.00 ABITIG 26 8м GRIP BCS-22 RU, шт</t>
  </si>
  <si>
    <t>7S3.SK083.59.00.25B.04 Горелка  ABITIG 26 GRIP 8м с потенциометром 10 кОМ Migatronic без КО, шт</t>
  </si>
  <si>
    <t>7S3.SK123.52.00.000.00 Горелка  ABITIG 26 12м, шт</t>
  </si>
  <si>
    <t>7S3.SK123.52.00.000.00 Горелка ABITIG 26 12м GRIP без разъема и КО RU, шт</t>
  </si>
  <si>
    <t>7S3.SK123.52.00.01A.01 Горелка ABITIG 26 GRIP 12м  EWM, без КО, шт</t>
  </si>
  <si>
    <t>7S4.FH043.01.00.01А.16 Горелка ABITIG 18 F 4м Lincoln ED без КО, шт</t>
  </si>
  <si>
    <t>7S4.FH043.52.00.000.11 Горелка ABITIG 18 F GRIP 4м High Flex, шт</t>
  </si>
  <si>
    <t>7S4.FH043.52.00.000.20 Горелка ABITIG 18 F GRIP 4м High Flex (NW5 - 3 шт.), шт</t>
  </si>
  <si>
    <t>7S4.FH043.52.00.01A.11 Горелка ABITIG 18 F GRIP 4м EWM без КО High Flex, шт</t>
  </si>
  <si>
    <t>7S4.FH087.51.06.10А.15 Горелка  ABITIG18  F KEMPPI, шт</t>
  </si>
  <si>
    <t>7S4.FH163.52.00.01A.11 Горелка ABITIG F 18 16 м GRIP EWM  без KO (High Flex), шт</t>
  </si>
  <si>
    <t>7S4.FH163.52.01.000.00 Горелка  ABITIG 18F  16м, шт</t>
  </si>
  <si>
    <t>7S4.FK043.52.00.000.00 Горелка ABITIG 18F 4 м GRIP без разъема и КО RU, шт</t>
  </si>
  <si>
    <t>7S4.FK043.52.00.000.00.R Горелка ABITIG 18F 4 м GRIP без разъема и КО RU (ROSWELD), шт</t>
  </si>
  <si>
    <t>7S4.FK046.15.36.16A.12 Горелка ABITIG 18F 4м Fronius без КО up-down, шт</t>
  </si>
  <si>
    <t>7S4.FK046.65.00.37B.11 Горелка ABITIG 18F 4м EWM без КО up-down, шт</t>
  </si>
  <si>
    <t>7S4.FK047.51.00.09A.21  Горелка ABITIG 18 8м., шт</t>
  </si>
  <si>
    <t>7S4.FK047.51.35.46B.12 Горелка  ABITIG18 F GRIP 4м KEMPPI без КО, шт</t>
  </si>
  <si>
    <t>7S4.FK083.51.00.000.00 Горелка ABITIG 18F 8 м GRIP RU, шт</t>
  </si>
  <si>
    <t>7S4.FK083.52.00.000.00 Горелка ABITIG 18F 8 м GRIP без разъема и КО RU, шт</t>
  </si>
  <si>
    <t>7S4.FK083.52.00.000.11 Горелка ABITIG 18F 8 м GRIP без разъема и КО RU, шт</t>
  </si>
  <si>
    <t>7S4.FK083.52.00.000.20 Горелка ABITIG 18F 8 м GRIP без разъема и КО RU, шт</t>
  </si>
  <si>
    <t>7S4.FK087.51.06.10А.15 Горелка  ABITIG18  F KEMPPI, шт</t>
  </si>
  <si>
    <t>7S4.FK123.52.00.000.00 Горелка ABITIG 18F 12м GRIP без разъема и КО RU, шт</t>
  </si>
  <si>
    <t>7S4.FK123.52.01.13A.20 Горелка  ABITIG18 F 12м FALTIG, шт</t>
  </si>
  <si>
    <t>7S4.SH043.52.00.000.11 Горелка ABITIG 18 4 м GRIP High Flex, шт</t>
  </si>
  <si>
    <t>7S4.SH046.65.00.000.00 Горелка ABITIG 18 GRIP 4 м  UP-DOWN без KO, шт</t>
  </si>
  <si>
    <t>7S4.SH047.51.00.09A.21 Горелка ABITIG 18 4 м ESAB без KO, шт</t>
  </si>
  <si>
    <t>7S4.SH087.51.00.09A.21 Горелка ABITIG 18 8 м ESAB без KO, шт</t>
  </si>
  <si>
    <t>7S4.SH163.52.00.01A.11 Горелка ABITIG 18 16 м GRIP EWM  без KO (High Flex), шт</t>
  </si>
  <si>
    <t>7S4.SH163.52.01.000.00 Горелка ABITIG 18 GRIP 16 м без разъема и КО, шт</t>
  </si>
  <si>
    <t>7S4.SH166.65.00.37B.11 Горелка ABITIG 18 16 м GRIP UP-DOWN EWM без KO  (High Flex), шт</t>
  </si>
  <si>
    <t>7S4.SH166.65.36.16А.12 Горелка  ABITIG GRIP 18  16м Up/Down  FRONIUS без КО, шт</t>
  </si>
  <si>
    <t>7S4.SK043.02.00.01B.16 Горелка ABITIG 18 4м с разъемом LORCH без КО, шт</t>
  </si>
  <si>
    <t>7S4.SK043.10.20.01В.18 Горелка ABITIG18 4M с разъемом Dalex без КО, шт</t>
  </si>
  <si>
    <t>7S4.SK043.51.00.000.11 Горелка ABITIG 18 4 м GRIP BIS-51 BHC-11 RU, шт</t>
  </si>
  <si>
    <t>7S4.SK043.51.34.96A.12 Горелка ABITIG 18 GRIP 4м MAG-ZA без КO, шт</t>
  </si>
  <si>
    <t>7S4.SK043.52.00.000.20 Горелка ABITIG 18 4 м GRIP без разъема и КО NW5 RU, шт</t>
  </si>
  <si>
    <t>7S4.SK043.52.00.03А.16 Горелка ABITIG 18 GRIP 4м  REHM без КО, шт</t>
  </si>
  <si>
    <t>7S4.SK043.52.01.01B.16 Горелка ABITIG 18 GRIP 4м  LORCH  без КО, шт</t>
  </si>
  <si>
    <t>7S4.SK043.52.03.01А.12 Горелка ABITIG 18 GRIP 4м EWM WZ-0  без КО, шт</t>
  </si>
  <si>
    <t>7S4.SK043.52.25.04A.12 Горелка ABITIG GRIP 18 4 м Oerlikon  без КО, шт</t>
  </si>
  <si>
    <t>7S4.SK043.52.36.15A.12 Горелка  ABITIG-18  GRIP 4м, шт</t>
  </si>
  <si>
    <t>7S4.SK043.59.00.25D.22 Горелка ABITIG 18 GRIP 4м Migatronic с потенциометром 10КОм без КО, шт</t>
  </si>
  <si>
    <t>7S4.SK046.04.00.28A.11 Горелка ABITIG 18 4м с разъемом EWM и потенциометром 10КОм, шт</t>
  </si>
  <si>
    <t>7S4.SK046.15.06.16A.15 Горелка ABITIG 18 4м, шт</t>
  </si>
  <si>
    <t>7S4.SK046.45.00.51B.16 Горелка ABITIG 18 4м с разъемом LORCH, без КО, шт</t>
  </si>
  <si>
    <t>7S4.SK046.65.00.37B.11 Горелка ABITIG 18 GRIP 4м UP-DOWN EWM без КО, шт</t>
  </si>
  <si>
    <t>7S4.SK047 Горелка  ABITIG18  4м без разъёма и КО, шт</t>
  </si>
  <si>
    <t>7S4.SK047.02.00.000.20 Горелка  ABITIG18 4м без КО, шт</t>
  </si>
  <si>
    <t>7S4.SK047.51.35.46B.12 Горелка ABITIG 18 GRIP 4м KEMPPI  без КО, шт</t>
  </si>
  <si>
    <t>7S4.SK047.54.35.46D.12 Горелка  ABITIG18 GRIP 4м с потенциометром 10 кОМ KEMPPI без КО, шт</t>
  </si>
  <si>
    <t>7S4.SK047.65.35.32C.12 Горелка  ABITIG GRIP 18  4м Up-Down Kemppi без КО, шт</t>
  </si>
  <si>
    <t>7S4.SK083.01.01.13A.20 Горелка  ABITIG18  8м, шт</t>
  </si>
  <si>
    <t>7S4.SK083.02.00.01A.11 Горелка  ABITIG18  8м, шт</t>
  </si>
  <si>
    <t>7S4.SK083.10.20.01В.18 Горелка ABITIG18 8M с разъемом Dalex без КО, шт</t>
  </si>
  <si>
    <t>7S4.SK083.52.00.000.00 Горелка  ABITIG18  GRIP 8м, шт</t>
  </si>
  <si>
    <t>7S4.SK083.52.00.01B.16 Горелка ABITIG 18 8м с разъемом LORCH без КО, шт</t>
  </si>
  <si>
    <t>7S4.SK083.52.06.15A.14 Горелка  ABITIG 18  8м GRIP FRONIUS без  KO, шт</t>
  </si>
  <si>
    <t>7S4.SK083.52.36.15A.12 Горелка  ABITIG-18  GRIP 8м, шт</t>
  </si>
  <si>
    <t>7S4.SK083.60.20.01B.18 Горелка  ABITIG18  8м, шт</t>
  </si>
  <si>
    <t>7S4.SK086.54.00.28A.11 Горелка ABITIG 18 GRIP 8м с разъемом EWM и потенциометром 10КОм, шт</t>
  </si>
  <si>
    <t>7S4.SK086.65.06.16А.15 Горелка  ABITIG GRIP 18  8м Up/Down без КО, шт</t>
  </si>
  <si>
    <t>7S4.SK086.65.36.16А.12 Горелка  ABITIG GRIP 18  8м Up/Down  FRONIUS без КО, шт</t>
  </si>
  <si>
    <t>7S4.SK087.51.00.09A.21 Горелка ABITIG 18 GRIP 8м ESAB без КО, шт</t>
  </si>
  <si>
    <t>7S4.SK087.51.35.46B.12 Горелка ABITIG 18 GRIP 8м KEMPPI  без КО, шт</t>
  </si>
  <si>
    <t>7S4.SK087.65.35.32C.12 Горелка  ABITIG GRIP 18  8м Up-Down Kemppi без КО, шт</t>
  </si>
  <si>
    <t>7S4.SK123.52.00.000.00 Горелка ABITIG 18 12м GRIP без разъема и КО RU, шт</t>
  </si>
  <si>
    <t>7S4.SK123.52.03.01A.12 Горелка ABITIG 18 12м GRIP  EWM  WZ-0  без КО, шт</t>
  </si>
  <si>
    <t>7S5.FK043.51.00.43C.11 Горелка  ABITIG 20 F 4 м GRIP Cebora без КО, шт</t>
  </si>
  <si>
    <t>7S5.FK043.51.00.66A.28 Горелка  ABITIG 20 F 4 м GRIP Miller без КО, шт</t>
  </si>
  <si>
    <t>7S5.FK043.52.00.000.00 Горелка  ABITIG 20 F 4 м GRIP без разъема  и КО, шт</t>
  </si>
  <si>
    <t>7S5.FK083.52.00.000.00 Горелка  ABITIG 20 F 8 м GRIP без разъема  и КО, шт</t>
  </si>
  <si>
    <t>7S5.SK043.02.00.01B.16 Горелка ABITIG 20 4м с разъемом LORCH, без КО, шт</t>
  </si>
  <si>
    <t>7S5.SK046.45.00.51B.16 Горелка ABITIG 20 4м c разъемомLORCH, без КО, шт</t>
  </si>
  <si>
    <t>7S5.SK083.52.00.000.11 Горелка  ABITIG 20 GRIP 8 м, без разъема и КО, шт</t>
  </si>
  <si>
    <t>7S7.SH087.51.00.09A.21 Горелка  ABITIG 18SC 8м, шт</t>
  </si>
  <si>
    <t>7S7.SH087.51.06.10A.15 Горелка  ABITIG 18SC 8м  GRIP Kemppi без КО, шт</t>
  </si>
  <si>
    <t>7S7.SH127.51.06.10A.15 Горелка  ABITIG 18SC 12м  GRIP Kemppi без КО, шт</t>
  </si>
  <si>
    <t>7S7.SH167.51.06.10A.15 Горелка  ABITIG 18SC 16м  GRIP Kemppi без КО, шт</t>
  </si>
  <si>
    <t>7S7.SK043.10.20.01В.18 Горелка ABITIG18 SC 4M с разъемом Dalex без КО, шт</t>
  </si>
  <si>
    <t>7S7.SK043.51.01.000.11 Горелка ABITIG 18 SC 4м GRIP BCS-01 BHC-11 RU, шт</t>
  </si>
  <si>
    <t>7S7.SK043.52.00.000.00 Горелка ABITIG 18 SC 4м GRIP без разъема и КО RU, шт</t>
  </si>
  <si>
    <t>7S7.SK043.52.01.000.00 Горелка ABITIG 18 SC BSC-01 4м GRIP RU, шт</t>
  </si>
  <si>
    <t>7S7.SK043.52.36.15A.12 Горелка  ABITIG-18 SC GRIP 4м, шт</t>
  </si>
  <si>
    <t>7S7.SK046.95.00.51B.16 Горелка ABITIG18 SC GRIP 4м UP-DOWN LORCH без КО, шт</t>
  </si>
  <si>
    <t>7S7.SK047.15.35.32С.12  Горелка ABITIG18 SC 4M с разъемом Kemppi без КО, шт</t>
  </si>
  <si>
    <t>7S7.SK047.51.00.09A.21 Горелка ABITIG18 SC 4м, шт</t>
  </si>
  <si>
    <t>7S7.SK047.51.00.66A.35 Горелка ABITIG18 SC GRIP 4м MILLER без КО, шт</t>
  </si>
  <si>
    <t>7S7.SK047.51.06.10A.15 Горелка ABITIG18 SC  GRIP 4м, шт</t>
  </si>
  <si>
    <t>7S7.SK047.65.00.000.20 Горелка ABITIG 18 SC GRIP 4м UP-DOWN BHC-20 без разъема и КО, шт</t>
  </si>
  <si>
    <t>7S7.SK083.02.00.01A.11 Горелка  ABITIG 18SC 8м с разъемом EWM, без комплекта оснащения., шт</t>
  </si>
  <si>
    <t>7S7.SK083.02.00.01В.16 Горелка ABITIG18 SC 8M без КО, шт</t>
  </si>
  <si>
    <t>7S7.SK083.02.25.04A.12 Горелка ABITIG18SC 8M без КО с разъемом Oerlikon, шт</t>
  </si>
  <si>
    <t>7S7.SK083.51.01.000.11 Горелка ABITIG 18 SC 8м GRIP BCS-01 BHC-11 RU, шт</t>
  </si>
  <si>
    <t>7S7.SK083.52.00.000.00 Горелка ABITIG 18 SC 8м GRIP без разъема и КО RU, шт</t>
  </si>
  <si>
    <t>7S7.SK086.54.00.28A.11 Горелка  ABITIG 18SC 8м без КО, шт</t>
  </si>
  <si>
    <t>7S7.SK086.65.00.000.00 Горелка ABITIG18 SC GRIP 8м UP-DOWN без разъема и КО, шт</t>
  </si>
  <si>
    <t>7S7.SK087.54.35.46D.12 Горелка ABITIG 18  SC  8м KEMPPI без КО, шт</t>
  </si>
  <si>
    <t>7S8.SH086.54.00.28A.01 Горелка ABITIG-24G GRIP 8м с потенциометром 10 кОм EWM без КО, шт</t>
  </si>
  <si>
    <t>7S8.SH163.02.00.000.00 Горелка ABITIG-24G 16м, шт</t>
  </si>
  <si>
    <t>7S8.SK043.52.00.000.00 Горелка ABITIG-24G 4м GRIP RU, шт</t>
  </si>
  <si>
    <t>7S8.SK083.52.00.000.00 Горелка ABITIG-24G 8м GRIP RU, шт</t>
  </si>
  <si>
    <t>7S9.SK043.02.00.000.11 Горелка ABITIG-24W 4м с гайкой под газ G1/4'' и ниппелями под жидкость NW5, шт</t>
  </si>
  <si>
    <t>7S9.SK043.52.00.000.00 Горелка ABITIG-24W GRIP 4м, шт</t>
  </si>
  <si>
    <t>7S9.SK047.01.06.10A.15 Горелка ABITIG-24W GRIP 4м, шт</t>
  </si>
  <si>
    <t>7S9.SK083.52.01.13A.20 Горелка  ABITIG24 8м FALTIG, шт</t>
  </si>
  <si>
    <t>7S9.SK083.52.06.15A.15 Горелка ABITIG-24W GRIP 8м без КО, шт</t>
  </si>
  <si>
    <t>7S9.SK087.01.00.09A.21 Горелка ABITIG-24W 8м с разъемом Esab без КО, шт</t>
  </si>
  <si>
    <t>7S9.SK087.65.35.32C.12 Горелка ABITIG-24W GRIP 8м UP-Down Kemppi без КО, шт</t>
  </si>
  <si>
    <t>7T4.FH043.52.00.02B.05 Горелка ABITIG 200 F 4м LORCH без разъёма и КО, шт</t>
  </si>
  <si>
    <t>7T4.FH046.04.00.28A.01 Горелка ABITIG 200 F GRIP 4м EWM без КО, шт</t>
  </si>
  <si>
    <t>7T4.FH086.54.00.28A.01 Горелка ABITIG 200 F GRIP 8м с потенциометром 10 кОм  EWM без КО, шт</t>
  </si>
  <si>
    <t>7T4.FH086.65.00.37B.01 Горелка ABITIG 200 F GRIP 8м EWM UP-DOWN без КО, шт</t>
  </si>
  <si>
    <t>7T4.FK Горелка ABITIG 200 F 4м без разъема и КО, шт</t>
  </si>
  <si>
    <t>7T4.FK043.52.00.000.00 Горелка ABITIG 200 F 4м GRIP без разъема и КО RU, шт</t>
  </si>
  <si>
    <t>7T4.FK046.65.00.18A.06 Горелка ABITIG 200 F GRIP 4м UP-DOWN Castolin без КО, шт</t>
  </si>
  <si>
    <t>7T4.FK047.51.00.09A.03 Горелка ABITIG 200 F GRIP 4м ESAB без КО, шт</t>
  </si>
  <si>
    <t>7T4.FK047.51.27.09A.02 НЕ рабочий вариант Горелка ABITIG 200 F GRIP 4м Esab без КО, шт</t>
  </si>
  <si>
    <t>7T4.FK047.51.27.09A.03 Горелка ABITIG 200 F GRIP 4м Esab без КО, шт</t>
  </si>
  <si>
    <t>7T4.FK083.52.00.000.00 Горелка ABITIG 200 F 8м GRIP без разъема и КО RU, шт</t>
  </si>
  <si>
    <t>7T4.FK083.52.22.000.00 Горелка ABITIG 200F 8м GRIP BCS-22 RU, шт</t>
  </si>
  <si>
    <t>7T4.FK083.52.36.15A.00 Горелка ABITIG 200 F GRIP 8м Lincoln без КО, шт</t>
  </si>
  <si>
    <t>7T4.FK123.52.00.000.00 Горелка ABITIG 200 F 12м GRIP без разъема и КО RU, шт</t>
  </si>
  <si>
    <t>7T4.FК043.52.00.02B.05 Горелка ABITIG 200 F 4м LORCH без разъёма и КО, шт</t>
  </si>
  <si>
    <t>7T4.SH163.52.000.00.00 Горелка ABITIG 200 GRIP 16м без КО, шт</t>
  </si>
  <si>
    <t>7T4.SK043.51.00.01A.05 Горелка ABITIG 200 GRIP 4м Lincoln без КО, шт</t>
  </si>
  <si>
    <t>7T4.SK043.51.34.96A.00 Горелка ABITIG 200 GRIP 4м MAG-ZA  (Евро)  без КО., шт</t>
  </si>
  <si>
    <t>7T4.SK043.52.000.00.00 Горелка ABITIG 200 GRIP 4м без КО, шт</t>
  </si>
  <si>
    <t>7T4.SK043.52.22.000.00 Горелка ABITIG 200 4м GRIP BCS 10-25 RU, шт</t>
  </si>
  <si>
    <t>7T4.SK043.52.36.15A.00 Горелка ABITIG 200 GRIP 4м FRONIUS без КО, шт</t>
  </si>
  <si>
    <t>7T4.SK046.54.00.28A.01 Горелка ABITIG 200 GRIP 4м  с потециометром 10 кОм EWM без КО, шт</t>
  </si>
  <si>
    <t>7T4.SK046.98.00.64A.06 Горелка ABITIG 200 GRIP 4м  UP-DOWN CEA без КО, шт</t>
  </si>
  <si>
    <t>7T4.SK083.02.00.000.00 Горелка ABITIG 200 8м без разъема и КО, шт</t>
  </si>
  <si>
    <t>7T4.SK083.52.00.000.00 Горелка ABITIG 200 8м GRIP без разъема и КО RU, шт</t>
  </si>
  <si>
    <t>7T4.SK083.52.00.01A.01 Горелка ABITIG 200 GRIP 8м EWM без КО, шт</t>
  </si>
  <si>
    <t>7T4.SK083.52.22.000.00 Горелка ABITIG 200 8м GRIP BCS-22 RU, шт</t>
  </si>
  <si>
    <t>7T4.SK123.52.00.000.00 Горелка ABITIG 200 12м GRIP без разъема и КО RU, шт</t>
  </si>
  <si>
    <t>7T4.SK123.52.00.01A.01 Горелка ABITIG 200 GRIP 12м EWM без КО, шт</t>
  </si>
  <si>
    <t>7T4.SК046.65.00.37B.01 Горелка  ABITIG 200 GRIP 4м EWM UP-Down без КО, шт</t>
  </si>
  <si>
    <t>7T5.KK043.52.01.000.11 Горелка  ABITIG 450W 4м GRIP BHC-11 без разъема и КО (короткая голова), шт</t>
  </si>
  <si>
    <t>7T5.SH043.02.01.000.00 Горелка  ABITIG 450W 4м, шт</t>
  </si>
  <si>
    <t>7T5.SH043.52.01.000.00 Горелка ABITIG 450W 4м GRIP RU, шт</t>
  </si>
  <si>
    <t>7T5.SH046.95.01.51B.16 Горелка  ABITIG 450W 4м, шт</t>
  </si>
  <si>
    <t>7T5.SH047.51.01.09A.21 Горелка  ABITIG 450W GRIP 4м, шт</t>
  </si>
  <si>
    <t>7T5.SH083.51.01.43C.11Горелка  ABITIG 450W 8м, шт</t>
  </si>
  <si>
    <t>7T5.SH086.04.01.128A.11 Горелка  ABITIG 450W 8м, шт</t>
  </si>
  <si>
    <t>7T5.SH086.15.01.37B.11 Горелка  ABITIG 450W 8м, шт</t>
  </si>
  <si>
    <t>7T5.SH086.95.01.51B.16 Горелка  ABITIG 450W 8м UP-DOWN Lorch без КО, шт</t>
  </si>
  <si>
    <t>7T5.SH087.51.01.09A.21 Горелка  ABITIG 450W GRIP 8м, шт</t>
  </si>
  <si>
    <t>7T5.SK043.02.03.01А.12 Горелка  ABITIG 450W 4м EWM, шт</t>
  </si>
  <si>
    <t>7T5.SK043.51.01.000.00 Горелка ABITIG 450W 4м GRIP RU, шт</t>
  </si>
  <si>
    <t>7T5.SK043.51.01.43C.11 Горелка  ABITIG 450W 4м GRIP Cebora без  КО, шт</t>
  </si>
  <si>
    <t>7T5.SK043.51.01.66A.35 Горелка  ABITIG 450W 4м GRIP  Miller без  КО, шт</t>
  </si>
  <si>
    <t>7T5.SK043.51.06.10A.15 Горелка  ABITIG 450W 4м GRIP Kemppi без  КО, шт</t>
  </si>
  <si>
    <t>7T5.SK043.52.01.000.20 Горелка ABITIG 450W 4м GRIP с ниппелями NW5 RU, шт</t>
  </si>
  <si>
    <t>7T5.SK046.65.01.37B.11  Горелка  ABITIG 450W GRIP 4м EWM Up/D, шт</t>
  </si>
  <si>
    <t>7T5.SK046.65.06.16А.15 Горелка  ABITIG 450W UP-DOWN 4м FRONIUS без КО, шт</t>
  </si>
  <si>
    <t>7T5.SK046.65.36.16А.12 Горелка  ABITIG 450W 4м FRONIUS без КО, шт</t>
  </si>
  <si>
    <t>7T5.SK047.04.35.46D.12 Горелка  ABITIG 450W 4м kemppi, шт</t>
  </si>
  <si>
    <t>7T5.SK047.51.01.09А.21   ABITIG 450W 4м GRIP без КО, ESAB, шт</t>
  </si>
  <si>
    <t>7T5.SK083.02.03.01А.12 Горелка  ABITIG 450W 8м EWM, шт</t>
  </si>
  <si>
    <t>7T5.SK083.51.01.000.00 Горелка ABITIG 450W 8м GRIP RU, шт</t>
  </si>
  <si>
    <t>7T5.SK083.51.01.02А.20 ABITIG 450W 8м GRIP без КО, шт</t>
  </si>
  <si>
    <t>7T5.SK083.51.01.43C.11Горелка  ABITIG 450W 8м, шт</t>
  </si>
  <si>
    <t>7T5.SK083.52.01.000.00 Горелка ABITIG 450W 8м GRIP RU, шт</t>
  </si>
  <si>
    <t>7T5.SK083.52.01.000.20 Горелка ABITIG 450W 8м GRIP с ниппелями NW5 RU, шт</t>
  </si>
  <si>
    <t>7T5.SK083.52.01.01A.11 Горелка  ABITIG 450W  8м EWM без КО, шт</t>
  </si>
  <si>
    <t>7T5.SK083.52.01.01B.16 Горелка  ABITIG 450W  8м Rehm / Lorch без КО, шт</t>
  </si>
  <si>
    <t>7T5.SK083.52.01.03A.16 Горелка  ABITIG 450W  8м Rehm без КО, шт</t>
  </si>
  <si>
    <t>7T5.SK083.52.36.15А.12 Горелка  ABITIG 450W GRIP 8м FRONIUS без КО, шт</t>
  </si>
  <si>
    <t>7T5.SK086.54.01.27D.11 Горелка  ABITIG 450W UP-DOWN 8м Jackle без КО, шт</t>
  </si>
  <si>
    <t>7T5.SK086.65.00.000.00 Горелка  ABITIG 450W GRIP 8м UP-DOWN без разъема и  КО, шт</t>
  </si>
  <si>
    <t>7T5.SK086.65.01.37B.11  Горелка  ABITIG 450W GRIP 8м EWM Tetrix 351, шт</t>
  </si>
  <si>
    <t>7T5.SK086.95.01.51B.16 Горелка  ABITIG 450W 8м UP-DOWN Lorch без КО, шт</t>
  </si>
  <si>
    <t>7T5.SK086.95.05.51B.16 НЕ РАБОЧИЙ ВАРИАНТ ЗАКАЗА Горелка  ABITIG 450W 8м LORCH, шт</t>
  </si>
  <si>
    <t>7T5.SK087.01.07.99B.12 Горелка  ABITIG 450W  8м, шт</t>
  </si>
  <si>
    <t>7T5.SK087.51.01.09A.21 Горелка  ABITIG 450W GRIP 8м, шт</t>
  </si>
  <si>
    <t>7T5.SK087.65.35.32C.12 Горелка  ABITIG 450W UP-DOWN 8м Kemppi без КО, шт</t>
  </si>
  <si>
    <t>7T5.SK123.52.01.000.00 Горелка ABITIG 450W 12м GRIP RU, шт</t>
  </si>
  <si>
    <t>7T6.FH083.52.00.000.00 Горелка ABITIG 150F 8 м без разъема и КО, шт</t>
  </si>
  <si>
    <t>7T6.FH086.54.00.28A.01 Горелка ABITIG 150 F GRIP 8 м с потенциометром 10 кОм EWM без КО, шт</t>
  </si>
  <si>
    <t>7T6.FH086.65.00.37B.01 Горелка ABITIG 150 F GRIP 8 м EWM UP-DOWN без КО, шт</t>
  </si>
  <si>
    <t>7T6.FK043.52.00.000.00 Горелка ABITIG 150F 4 м без разъема и КО, шт</t>
  </si>
  <si>
    <t>7T6.FK043.52.00.000.00 Горелка ABITIG 150F 4м GRIP без разъема и КО RU, шт</t>
  </si>
  <si>
    <t>7T6.FK083.52.00.000.00 Горелка ABITIG 150F 8 м без разъема и КО, шт</t>
  </si>
  <si>
    <t>7T6.SK043.02.00.01A.01 Горелка  ABITIG 150 4м, шт</t>
  </si>
  <si>
    <t>7T6.SK043.10.00.000.00 Горелка  ABITIG 150 4м, шт</t>
  </si>
  <si>
    <t>7T6.SK043.52.00.000.00 Горелка ABITIG 150 4м GRIP без разъема и КО RU, шт</t>
  </si>
  <si>
    <t>7T6.SK083.02.00.01A.01 Горелка  ABITIG 150 8 м, шт</t>
  </si>
  <si>
    <t>7T6.SK083.52.00.000.00 Горелка ABITIG 150 8м GRIP без разъема и КО RU, шт</t>
  </si>
  <si>
    <t>7T7.SH043.52.01.01A.11 Горелка ABITIG 260 GRIP W 4м  разъемом EWM без КО, шт</t>
  </si>
  <si>
    <t>7T7.SH043.52.01.03A.16 Горелка ABITIG 260 GRIP W 4м REHM без КО (High Flex), шт</t>
  </si>
  <si>
    <t>7T7.SK043.52.01.000.00 Горелка ABITIG 260 W 4м, шт</t>
  </si>
  <si>
    <t>7T7.SK043.52.01.01A.11 Горелка ABITIG 260 W 8 м с разъемом EWM без КО, шт</t>
  </si>
  <si>
    <t>7T7.SK046.65.01.37B.11 Горелка ABITIG 260 W 4 м GRIP  UP-DOWN EWM БЕЗ KO, шт</t>
  </si>
  <si>
    <t>7T7.SK047.51.35.46B.12 Горелка ABITIG 260 GRIP 4м KEMPPI без КО, шт</t>
  </si>
  <si>
    <t>7T7.SK047.54.35.46D.12 Горелка ABITIG 260 GRIP 4м  с потенциометром 10  кОм KEMPPI без КО, шт</t>
  </si>
  <si>
    <t>7T7.SK083.02.01.01A.11 Горелка ABITIG 260 W 8 м с разъемом EWM без КО, шт</t>
  </si>
  <si>
    <t>7T7.SK083.51.07.99A.12 Горелка ABITIG 260  W GRIP 8м  ZA-9 пол. без КО, шт</t>
  </si>
  <si>
    <t>7T7.SK083.52.01.000.00 Горелка ABITIG 260 W 8м, шт</t>
  </si>
  <si>
    <t>7T7.SK086.54.01.28A.11 Горелка ABITIG 260 W GRIP 8м с потенциометром 10 кОм без  КО, шт</t>
  </si>
  <si>
    <t>7T7.SK086.65.01.37B.11 Горелка ABITIG 260 W GRIP 8 м UP-DOWN EWM  без КО, шт</t>
  </si>
  <si>
    <t>7T7.SK086.65.36.16A.12 Горелка ABITIG 260W 8м  с разъемом FRONIUS без КО, шт</t>
  </si>
  <si>
    <t>7T7SK.043.02.01.03A.16 Горелка ABITIG 260W 4м  с разъемом REHM без КО, шт</t>
  </si>
  <si>
    <t>7T8.SH043.02.03.01A.12 Горелка  ABITIG 450W SC 4м, шт</t>
  </si>
  <si>
    <t>7T8.SH043.51.01.66A.35 Горелка  ABITIG 450W SC 4м GRIP  Miller без  КО, шт</t>
  </si>
  <si>
    <t>7T8.SH043.52.01.000.00 Горелка  ABITIG 450W SC GRIP 4м, шт</t>
  </si>
  <si>
    <t>7T8.SH043.52.01.000.20 Горелка  ABITIG 450W SC GRIP 4м RU, шт</t>
  </si>
  <si>
    <t>7T8.SH043.52.01.03A.16 Горелка  ABITIG 450W SC GRIP  4м Rehm без КО, шт</t>
  </si>
  <si>
    <t>7T8.SH047.01.06.10A.15 Горелка  ABITIG 450W SC 4 м с разъемом Kemppi без КО, шт</t>
  </si>
  <si>
    <t>7T8.SH047.51.01.09A.21   ABITIG 450W SC GRIP без КО, ESAB 4 м, шт</t>
  </si>
  <si>
    <t>7T8.SH083.02.01.01A.11 Горелка  ABITIG 450W SC с разъемом EWM без КО, шт</t>
  </si>
  <si>
    <t>7T8.SH083.02.03.01A.12 Горелка  ABITIG 450W SC 8м, шт</t>
  </si>
  <si>
    <t>7T8.SH083.02.06.15A.14 Горелка  ABITIG 450W SC  8 м. Fronius  без КО, шт</t>
  </si>
  <si>
    <t>7T8.SH083.52.01.000.00 Горелка  ABITIG 450W SC GRIP 8m, шт</t>
  </si>
  <si>
    <t>7T8.SH083.59.01.000.11 Горелка  ABITIG 450W SC GRIP 8m BIS-59 BHC-11 без разъема и КО (High Flex), шт</t>
  </si>
  <si>
    <t>7T8.SH086.15.01.37B.11 Горелка  ABITIG 450W SC  8 м без КО, шт</t>
  </si>
  <si>
    <t>7T8.SH086.15.36.16A.12 Горелка  ABITIG 450W SC  8 м без КО, шт</t>
  </si>
  <si>
    <t>7T8.SH086.45.01.51B.16 Горелка  ABITIG 450W SC без КО, шт</t>
  </si>
  <si>
    <t>7T8.SH086.52.01.000.00 Горелка  ABITIG 450 W SC  8 м без разъема и КО, шт</t>
  </si>
  <si>
    <t>7T8.SH086.65.36.16A.12 Горелка  ABITIG  450W SC 8 m UP/DOWN  Fronius (High FlexLeder), шт</t>
  </si>
  <si>
    <t>7T8.SH086.95.01.51B.16 Горелка  ABITIG GRIP 450W SC без КО, шт</t>
  </si>
  <si>
    <t>7T8.SH087.01.01.09A.21 НЕ ЗАКАЗ Горелка  ABITIG450W SC Esab, шт</t>
  </si>
  <si>
    <t>7T8.SH087.01.06.10A.15 Горелка  ABITIG 450W SC 8 м с разъемом Kemppi без КО, шт</t>
  </si>
  <si>
    <t>7T8.SH087.51.01.09A.21   ABITIG 450W SC GRIP без КО, ESAB, шт</t>
  </si>
  <si>
    <t>7T8.SH087.65.01.44B.16 Горелка  ABITIG 450W SC GRIP 8 м UP-DOWN REHM без КО, шт</t>
  </si>
  <si>
    <t>7T8.SH123.52.01.000.00 Горелка  ABITIG 450W SC 12m, шт</t>
  </si>
  <si>
    <t>7T8.SH127.01.01.09A.21 Горелка  ABITIG 450W SC с разъемом Esab без КО, шт</t>
  </si>
  <si>
    <t>7T8.SH166.65.01.37B.11 Горелка  ABITIG 450W SC GRIP 16 м UP-DOWN EWM без КО, шт</t>
  </si>
  <si>
    <t>7T9.SH043.52.00.000.00 Горелка  ABITIG 500W 4м, шт</t>
  </si>
  <si>
    <t>7T9.SH083.52 00 000 00 Горелка  ABITIG 500W  8 м без разъема и КО, шт</t>
  </si>
  <si>
    <t>7T9.SH163.52.00.01A.11 Горелка  ABITIG 500W 16 м EWM без КО, шт</t>
  </si>
  <si>
    <t>7T9.SK043.52 00 01A 11 Горелка  ABITIG 500W 4 м EWM без КО, шт</t>
  </si>
  <si>
    <t>7T9.SK046.59.00.000.00 Горелка ABITIG 500 W GRIP 4м с потенциометром 10 кОм  без разъема и КО, шт</t>
  </si>
  <si>
    <t>7T9.SK046.65.00.000.00 Горелка ABITIG 500 W GRIP 4м UP DOWN  без разъема и КО, шт</t>
  </si>
  <si>
    <t>7T9.SK047.51.35.46B.12 Горелка ABITIG 500 W GRIP 4м KEMPPI без КО, шт</t>
  </si>
  <si>
    <t>7T9.SK083.52.00.01A.11 Горелка  ABITIG 500W 8 м EWM без КО, шт</t>
  </si>
  <si>
    <t>7T9.SK123.52 00 000 00 Горелка  ABITIG 500W GRIP 12 м без разъема и КО, шт</t>
  </si>
  <si>
    <t>830.1034  Наружный корпус форсунки, шт</t>
  </si>
  <si>
    <t>830.1110 Фронтальный инжектор TMS-VI, шт</t>
  </si>
  <si>
    <t>830.1505.1 Инжектор, шт</t>
  </si>
  <si>
    <t>830.1506 Тарелка для сбора отходов от инжектора, шт</t>
  </si>
  <si>
    <t>830.1507 Соединительная деталь для инжектора, шт</t>
  </si>
  <si>
    <t>830.1510 Обратный клапан станции очистки, шт</t>
  </si>
  <si>
    <t>831.0023 Фреза VTS 500TS для 145.0544, шт</t>
  </si>
  <si>
    <t>831.0088 Пневмодвигатель, шт</t>
  </si>
  <si>
    <t>831.0139 Держатель фрезы, шт</t>
  </si>
  <si>
    <t>831.0148 Набор зажимных колодок для диам. 28мм, шт</t>
  </si>
  <si>
    <t>831.0161.1 Фреза диам 17/ET 23мм, шт</t>
  </si>
  <si>
    <t>831.0165.1 Фреза NW15,5/ ET 20мм , шт</t>
  </si>
  <si>
    <t>831.0169.1 Фреза диам 13/ET 15.5мм, шт</t>
  </si>
  <si>
    <t>831.0180 Фреза NW13/ ET 18мм , шт</t>
  </si>
  <si>
    <t>831.0188 Фреза диам 15/39мм, шт</t>
  </si>
  <si>
    <t>831.0194 Фреза 15,5/ЕТ 39 мм ABB, шт</t>
  </si>
  <si>
    <t>831.0216 Фреза диам 15,5/ET 35мм, шт</t>
  </si>
  <si>
    <t>831.0260 Станция очиски ROBO BRS-FP, шт</t>
  </si>
  <si>
    <t>831.0281 Распределительное кольцо одноступенчатое D=6 к  G1/8", шт</t>
  </si>
  <si>
    <t>831.0289.1 Фреза NW 15.5/ЕТ 33 мм, шт</t>
  </si>
  <si>
    <t>831.0300 Станция очиски ROBO BRS-LC, шт</t>
  </si>
  <si>
    <t>831.0313 Посадочная призма  D=20 мм, шт</t>
  </si>
  <si>
    <t>831.0315 Посадочная призма VTS 500TS D=24 мм, шт</t>
  </si>
  <si>
    <t>831.0316 Посадочная призма VTS 500TS D=25 мм, шт</t>
  </si>
  <si>
    <t>831.0318 Призма подъёма D 28 мм (для станции очистки горелок), шт</t>
  </si>
  <si>
    <t>831.0362 Посадочная призма  D=34 мм, шт</t>
  </si>
  <si>
    <t>831.0368 Фреза VTS 500TS для 145.0479, шт</t>
  </si>
  <si>
    <t>831.0371 Посадочная призма  D=22, шт</t>
  </si>
  <si>
    <t>831.0388.1 Адаптер для фрезы KUKA, шт</t>
  </si>
  <si>
    <t>831.0394 Кронштейн пневмодвигателя в сборе, шт</t>
  </si>
  <si>
    <t>831.0413 Фреза диам . 13/ЕТ 18 мм for 455/D=10, шт</t>
  </si>
  <si>
    <t>831.0419 Глушитель звука G3/8 для двигателя 831.0088, шт</t>
  </si>
  <si>
    <t>831.0420.1 Фреза NW 13/ЕТ 32 мм, шт</t>
  </si>
  <si>
    <t>831.0448 Фреза диам . 11/ЕТ 13 мм АBB ROBACTA 300, шт</t>
  </si>
  <si>
    <t>831.0450 Фреза NW диам . 13/ЕТ 20 мм АBB ROBACTA 300, шт</t>
  </si>
  <si>
    <t>831.0454 Фреза для сопел NW 17 ET 37 мм, шт</t>
  </si>
  <si>
    <t>831.0485 Фреза VTS 500TS для 145.0553, шт</t>
  </si>
  <si>
    <t>831.0487 Фрезер диам . 16/47мм А360 - 145.0592/0593, шт</t>
  </si>
  <si>
    <t>831.0488 Фрезер диам . 16/46 мм А500, шт</t>
  </si>
  <si>
    <t>831.0490 Станция очистки ROBO BRS-СС запрограммир., шт</t>
  </si>
  <si>
    <t>831.0491.1 Фреза NW 15.5/ЕТ 49 мм, шт</t>
  </si>
  <si>
    <t>831.0547 Фрезер диам . 21.5/ET 39.5мм WH652D, шт</t>
  </si>
  <si>
    <t>831.0550 Станция очистки сопла BRS-CC с TMS-VI, без устройства DAV, шт</t>
  </si>
  <si>
    <t>831.0555 Фреза 350 GC для 145.0558, шт</t>
  </si>
  <si>
    <t>831.0566.1 Фреза NW 17/ЕТ 46,5 мм, шт</t>
  </si>
  <si>
    <t>831.0570 Станция очистки сопла BRS-CC без устройства DAV и стойки, шт</t>
  </si>
  <si>
    <t>831.0576.1 Фреза NW 15.5/ЕТ 15.5 мм, шт</t>
  </si>
  <si>
    <t>831.0580.1 Станция очистки сопла CC  с устройством для обрезки проволоки, без стойки, шт</t>
  </si>
  <si>
    <t>831.0581.1 Фреза NW 17/ЕТ 30 мм, шт</t>
  </si>
  <si>
    <t>831.0591 Фрезер диам . 16/ET 43мм к типу А500 - 145.0585 - М8, шт</t>
  </si>
  <si>
    <t>831.0592 Фреза для сопел NW/ET 46 мм (для станции очистки горелок), шт</t>
  </si>
  <si>
    <t>831.0593.1 Фреза NW 14/ЕТ 43 мм, шт</t>
  </si>
  <si>
    <t>831.0603.1 Фреза NW 12/ЕТ 16,5 мм, шт</t>
  </si>
  <si>
    <t>831.0604.1 Фрезер диам . 12/ET 16,5мм к типу А360-М6, шт</t>
  </si>
  <si>
    <t>831.0618 Фреза NW 14/ЕТ 48 мм A 360/500 - M6, шт</t>
  </si>
  <si>
    <t>831.0627.1 Фреза, шт</t>
  </si>
  <si>
    <t>831.0729 Магнитный клапан 5/2 G1/8 24V DC, шт</t>
  </si>
  <si>
    <t>831.0736.1 Станция очистки для WH Tandem W800_D20, шт</t>
  </si>
  <si>
    <t>831.0746.1 Фреза NW 21,5 / ЕТ 35 мм Typ W600, шт</t>
  </si>
  <si>
    <t>831.Z010.1 Станция очиски  BRS-LC со стойкой, шт</t>
  </si>
  <si>
    <t>832.0005 Электромагнитный клапан, шт</t>
  </si>
  <si>
    <t>832.0039 Клапан G3/8, шт</t>
  </si>
  <si>
    <t>832.0040 Обратный клапан регулировки потока G1/8", шт</t>
  </si>
  <si>
    <t>834.0112  5-ходовой 2-позиционный клапан G 1/8" 24V DC, шт</t>
  </si>
  <si>
    <t>836.0006 Зажим-держатель в сборе (на 2 винтах), шт</t>
  </si>
  <si>
    <t>836.D001Зажим-держатель в сборе (на 1 болте), шт</t>
  </si>
  <si>
    <t>836.D001Зажим-держатель в сборе (на 1 болте) RU, шт</t>
  </si>
  <si>
    <t>837.0099 Приспособление для правки гусаков WH 650/WH 652D TS, шт</t>
  </si>
  <si>
    <t>837.0466 Приспособление для правки гусаков ROBO, шт</t>
  </si>
  <si>
    <t>837.0468.1 Приспособление для правки гусаков ABK 500 TS, шт</t>
  </si>
  <si>
    <t>837.0484.1 Приспособление для правки гусаков ABIROB W 300, шт</t>
  </si>
  <si>
    <t>837.0500 Приспособление для правки гусаков, шт</t>
  </si>
  <si>
    <t>837.0589 Приспособление для правки гусаков ABIROB W 500TS-0/22/35/45, шт</t>
  </si>
  <si>
    <t>837.0723 Приспособление для правки гусаков, шт</t>
  </si>
  <si>
    <t>837.0735.1 Приспособление для правки гусаков ABIROB W500 (+100mm), шт</t>
  </si>
  <si>
    <t>837.0791  ABIDOT на гусак РОБО W500, шт</t>
  </si>
  <si>
    <t>837.0800.1  адаптер-гильза, шт</t>
  </si>
  <si>
    <t>837.0814.1 Приспособление для правки гусаков WH 962.1647, шт</t>
  </si>
  <si>
    <t>839.0019 Уплотнительное кольцо G1/8", шт</t>
  </si>
  <si>
    <t>839.0020 Ножницы пневматические для резки проволоки, шт</t>
  </si>
  <si>
    <t>839.0022 Толкатель, шт</t>
  </si>
  <si>
    <t>839.0024 Нож для  станции очистки BRS-CC, шт</t>
  </si>
  <si>
    <t>839.0025 Зажим, шт</t>
  </si>
  <si>
    <t>839.0026 Колодка, шт</t>
  </si>
  <si>
    <t>839.0028 Винт M8×18, шт</t>
  </si>
  <si>
    <t>839.0030 Пружина, шт</t>
  </si>
  <si>
    <t>839.0033 Прямой резьбовой переходник 1/8 D=6, шт</t>
  </si>
  <si>
    <t>839.0035 Вентиль, шт</t>
  </si>
  <si>
    <t>840.3300  ATS ротор с датчиком управления, шт</t>
  </si>
  <si>
    <t>850.0033 Регулятор расхода охлаждающей жидкости, шт</t>
  </si>
  <si>
    <t>850.0037 Разъем для подачи жидкости диам. 9,5  3/8"  со внутренней резъбой, согнутый 90гр., шт</t>
  </si>
  <si>
    <t>850.0137 Блок принудительного охлаждения WK 23, шт</t>
  </si>
  <si>
    <t>850.0159 Блок принудительного охлаждения WK 43, шт</t>
  </si>
  <si>
    <t>850.0189 Т-образная быстросъемная муфта для WK, шт</t>
  </si>
  <si>
    <t>850.0203 Помпа с мотором 230V/50Hz  к WK23, шт</t>
  </si>
  <si>
    <t>850.0210 Блок принудительного охлаждения WK 23  60 Hz, шт</t>
  </si>
  <si>
    <t>850.0235 Угловая быстросъемная муфта для WK, шт</t>
  </si>
  <si>
    <t>850.0263 Быстросъёмное соединение диам. 5-G1/4 AG, шт</t>
  </si>
  <si>
    <t>850.1001.1 Охлаждающий аппарат CR 1000 230B, шт</t>
  </si>
  <si>
    <t>850.1004.1 Радиатор 2-х рядный , шт</t>
  </si>
  <si>
    <t>850.1007.1 Выключатель, шт</t>
  </si>
  <si>
    <t>850.1008.1 Бачок блока принудительного охлаждения (с крышками) УТОЧНЯТЬ, шт</t>
  </si>
  <si>
    <t>850.1011.1 Соединение быстросъемное NW 5 (красное), шт</t>
  </si>
  <si>
    <t>850.1012.1 Соединение быстросъемное NW 5 (синее), шт</t>
  </si>
  <si>
    <t>850.1013 Крышка бачка принудительного охлаждения (верхняя), шт</t>
  </si>
  <si>
    <t>850.1014 Крышка бачка принудительного охлаждения (нижняя), шт</t>
  </si>
  <si>
    <t>850.1016.1 Помпа с двигателем, шт</t>
  </si>
  <si>
    <t>850.1022.1 Соединительный шланг 2 м, шт</t>
  </si>
  <si>
    <t>850.1051.1 Охлаждающий аппарат CR 1250 230B, шт</t>
  </si>
  <si>
    <t>850.1059.1 Регулятор потока жидкости, шт</t>
  </si>
  <si>
    <t>865.D020 Гнездо под центральный разъем 7-пол., шт</t>
  </si>
  <si>
    <t>881.1096.1 Втулка М9 х 0,75, шт</t>
  </si>
  <si>
    <t>881.1228.10 Наконечник М6 Лазер D=1,6 мм, шт</t>
  </si>
  <si>
    <t>881.1253.1 Впускная трубка 53 мм, шт</t>
  </si>
  <si>
    <t>881.1261.10 Наконечник М6 Лазер D=1,0 мм, шт</t>
  </si>
  <si>
    <t>881.1262.10 Наконечник М6 Лазер D=1,2 мм, шт</t>
  </si>
  <si>
    <t>881.2223.1 Гибкая подача АВК, шт</t>
  </si>
  <si>
    <t>881.2224.1  Входная трубка, шт</t>
  </si>
  <si>
    <t>881.2317.1 Корпус М6 с газом для ALO3, шт</t>
  </si>
  <si>
    <t>881.3130 Подающие ролики под проволоку 1,0 / 1,2 U - образные, шт</t>
  </si>
  <si>
    <t>881.3133 Подающие ролики под проволоку 1,2 / 1,2 U - образные, шт</t>
  </si>
  <si>
    <t>881.3134 Подающие ролики под проволоку 1,6 / 1,6 U - образные, шт</t>
  </si>
  <si>
    <t>881.3140 Подающие ролики под проволоку 1,0 / 1,2 V - образные, шт</t>
  </si>
  <si>
    <t>881.3141 Подающие ролики под проволоку 1,2/ 1,2 V - образные, шт</t>
  </si>
  <si>
    <t>881.3198.2 Подающие ролики под проволоку 1,6/ 1,6 V - образные, шт</t>
  </si>
  <si>
    <t>881.3298.1 НЕ ЗАКАЗ Кронштейн, шт</t>
  </si>
  <si>
    <t>881.3301.1 Держатель катушки, шт</t>
  </si>
  <si>
    <t>881.3328.1 E-box (110-240V), шт</t>
  </si>
  <si>
    <t>881.3330.1 Пользовательская панель MF - Control Ethernet (вкл. кабель 10 м. и SD-карту), шт</t>
  </si>
  <si>
    <t>890.0206.1 Выпрямитель проволоки WS 3 ролика M12x1, шт</t>
  </si>
  <si>
    <t>890.0207.1 Выпрямитель проволоки WS 5 роликов M12x1, шт</t>
  </si>
  <si>
    <t>890.0208.1 Выпрямитель проволоки WS 3 ролика G1/4", шт</t>
  </si>
  <si>
    <t>890.0209.1 Выпрямитель проволоки WS 5 роликов G1/4", шт</t>
  </si>
  <si>
    <t>900.Z014.1 Горелка AUT LC L=3.00 m WZ-0 с гусаком 900.0407.0, шт</t>
  </si>
  <si>
    <t>904.0004 Гусак  AUT 25 А, шт</t>
  </si>
  <si>
    <t>904.0021 Горелка  AUT 25 АK 2м с прямым  гусаком KZ-2  (M01 O), шт</t>
  </si>
  <si>
    <t>904.0022 Горелка  AUT 25 АK 2м гнутым гусаком KZ-2  (M01 O), шт</t>
  </si>
  <si>
    <t>904.0026 Горелка  AUT 25 АK 3м прямой гусак KZ-2  (M01 O), шт</t>
  </si>
  <si>
    <t>904.0027 Горелка  AUT 25 АK 3м гнутым гусаком KZ-2  (M01 O), шт</t>
  </si>
  <si>
    <t>904.0058 Горелка AUT 25AK гнутый гусак  4,00m KZ-2  (M01 O), шт</t>
  </si>
  <si>
    <t>904.D010.1 Горелка  ABIMIG MTG 255T  3,00 м  KZ-2, шт</t>
  </si>
  <si>
    <t>904.Z500 Горелка ABIMIG МТ 255 T L=2,00м с гусаком 004.D785, шт</t>
  </si>
  <si>
    <t>904.Z501 Горелка ABIMIG МТ 255 T 3,00 м 0 гр. X=195 Y=0 М6, шт</t>
  </si>
  <si>
    <t>904.Z502 Горелка ABIMIG МТ 255 T 3,00 м 45 G X=140 Y=85, шт</t>
  </si>
  <si>
    <t>912.0002 Гусак AUT 24KD  45 гр, шт</t>
  </si>
  <si>
    <t>912.0009 Горелка AUT 24KD прямой гусак 3,00м. KZ-2  (M01 O), шт</t>
  </si>
  <si>
    <t>912.0012 Горелка  AUT 24KD 3м гнутым гусаком KZ-2  (M01 O), шт</t>
  </si>
  <si>
    <t>912.0013 Горелка  AUT 24KD 1,5 м  45г гусак KZ-2  (M01 O), шт</t>
  </si>
  <si>
    <t>913.0001 Гусак AUT 61G прямой, шт</t>
  </si>
  <si>
    <t>913.0015 Горелка  AUT 61GD прямой гусак 3.00m RGZ-2, шт</t>
  </si>
  <si>
    <t>914.0001 Гусак AUT 36KD гнутый 45 гр, шт</t>
  </si>
  <si>
    <t>914.0002 Гусак AUT 36KD прямой, шт</t>
  </si>
  <si>
    <t>914.0005 Горелка  AUT 36KD прямой гусак 1.50m KZ-2, шт</t>
  </si>
  <si>
    <t>914.0006 Горелка  AUT 36KD гнутый гусак 1,50m KZ-2, шт</t>
  </si>
  <si>
    <t>914.0008 Горелка  AUT 36KD прямой гусак 2,00m KZ-2, шт</t>
  </si>
  <si>
    <t>914.0009 Горелка  AUT 36KD с изогнутым гусаком 2,00m KZ-2, шт</t>
  </si>
  <si>
    <t>914.0013 Горелка  AUT 36KD прямой гусак 3,00m KZ-2, шт</t>
  </si>
  <si>
    <t>914.0014 Горелка AUT 36KD изогнут гусак 3,00m KZ-2, шт</t>
  </si>
  <si>
    <t>914.0015 Горелка AUT 36KD прямой гусак 4,00m KZ-2, шт</t>
  </si>
  <si>
    <t>914.0016 Горелка  AUT 36KD прямой гусак 1,00m KZ-2, шт</t>
  </si>
  <si>
    <t>914.0019 Горелка AUT 36KD изогнут гусак 1,00m KZ-2, шт</t>
  </si>
  <si>
    <t>914.0027 Горелка AUT 36KD прямой гусак 5,00 м KZ-2, шт</t>
  </si>
  <si>
    <t>914.0028 Горелка AUT 36KD изогнут гусак 4,00m KZ-2, шт</t>
  </si>
  <si>
    <t>914.0071.1 Горелка ABIMIG MTG 355 T 4.00m без гусака, шт</t>
  </si>
  <si>
    <t>914.0072.1 Горелка  AUT 36KD прямой гусак  2.50m KZ-2, шт</t>
  </si>
  <si>
    <t>914.D020 Горелка ABIMIG MTG 355 T 3.00m без гусака, шт</t>
  </si>
  <si>
    <t>914.Z019 Горелка  AUT 36KD 22g 1.50m KZ-2, шт</t>
  </si>
  <si>
    <t>914.Z020.1 Горелка  AUT 36KD изогн. гусак  2.50m KZ-0, шт</t>
  </si>
  <si>
    <t>915.0001 Гусак AUT 40KD прямой  45 гр., шт</t>
  </si>
  <si>
    <t>915.0002 Гусак AUT 40 гнутый  45 гр., шт</t>
  </si>
  <si>
    <t>915.0004 Горелка  AUT 40 KD 1,5м изогнутый гусак, шт</t>
  </si>
  <si>
    <t>915.0006 Горелка  AUT 40 KD 3м с изогнутым гусаком, шт</t>
  </si>
  <si>
    <t>915.0007 Горелка  AUT 40 KD 3м с прямым гусаком, шт</t>
  </si>
  <si>
    <t>915.0018 Горелка  AUT 40 KD 5м с изогнутым гусаком, шт</t>
  </si>
  <si>
    <t>916.D004 Горелка ABIMIG МТ 450 Т8М  45гр. 4м KZ-2, шт</t>
  </si>
  <si>
    <t>916.D006.1 Горелка МТG ABIMIG 455Т 4м KZ-2 (без гусака), шт</t>
  </si>
  <si>
    <t>916.Z510.1 Горелка МТG ABIMIG 455Т 5м KZ-2 (без гусака), шт</t>
  </si>
  <si>
    <t>918.0002 Горелка AUT 26KD прямой гусак 2,00m KZ-2, шт</t>
  </si>
  <si>
    <t>918.0005 Горелка AUT 26KD прямой гусак 3,00m KZ-2, шт</t>
  </si>
  <si>
    <t>918.Z002.1 Горелка AUT 26KD гнутый гусак 2м KZ-2, шт</t>
  </si>
  <si>
    <t>918.Z118.1 Горелка AUT 26KD прямой гусак 1,5м KZ-2, шт</t>
  </si>
  <si>
    <t>923.0001 Гусак к горелке AUT 240D прямой, шт</t>
  </si>
  <si>
    <t>923.0002 Гусак к горелке AUT 240D изогнут 45 град, шт</t>
  </si>
  <si>
    <t>923.0005 Горелка AUT 240 D прямой 3 м WZ-2, шт</t>
  </si>
  <si>
    <t>923.0008 Горелка AUT 240 D изогнутый 2 м WZ-2, шт</t>
  </si>
  <si>
    <t>923.0009 Горелка AUT 240 D изогнутый 3 м WZ-2, шт</t>
  </si>
  <si>
    <t>923.0010 Горелка AUT 240 D прямой 4 м WZ-2, шт</t>
  </si>
  <si>
    <t>923.0016 Горелка AUT 240 D прямой 1,5м WZ-2, шт</t>
  </si>
  <si>
    <t>923.0029 Горелка AUT 240 D гнутый 5 м WZ-2, шт</t>
  </si>
  <si>
    <t>923.0091 Горелка ABIMIG MT 240 D WT 2.00m WZ-0  (МО), шт</t>
  </si>
  <si>
    <t>932.0002 Гусак к горелке AUT 501, шт</t>
  </si>
  <si>
    <t>932.0045 Горелка AUT 401/501 прямой гус 3м WZ-2, шт</t>
  </si>
  <si>
    <t>932.0046 Горелка AUT 401/501 изогнутый гус 3м WZ-2, шт</t>
  </si>
  <si>
    <t>932.0059 Горелка AUT 401/501 гнут. гусак 2м WZ-2, шт</t>
  </si>
  <si>
    <t>932.0067 Горелка AUT 401/501 гнут. гусак 1,5м WZ-2, шт</t>
  </si>
  <si>
    <t>933.0001.1 Горелка без гусака ABIMIG MT 240D-501 WTG 2m WZ-0, шт</t>
  </si>
  <si>
    <t>933.D002 Адаптер для гусака AUT RMB с жидк. охл., шт</t>
  </si>
  <si>
    <t>933.D007 Горелка без гусака ABIMIG MT 240D-501 WTG 3m WZ-0, шт</t>
  </si>
  <si>
    <t>933.Z502.1 Горелка ABIMIG 401D WT 4 м WZ-0, шт</t>
  </si>
  <si>
    <t>933.Z504.1 Горелка без гусака ABIMIG MT 240D-501 WTG 1.5m WZ-0, шт</t>
  </si>
  <si>
    <t>933.Z509.1 Горелка без гусака ABIMIG MT 240D-501 WTG 5 m WZ-0, шт</t>
  </si>
  <si>
    <t>934.0001 Гусак к горелке AUT 401/501D прямой, шт</t>
  </si>
  <si>
    <t>934.0002 Гусак к горелке AUT 401/501D гнут 45 град, шт</t>
  </si>
  <si>
    <t>934.0020 Горелка AUT 401/501D гнут. гусак 1.5м WZ-0, шт</t>
  </si>
  <si>
    <t>934.0027 Горелка AUT401/501D прямой  гусак 2м WZ-0, шт</t>
  </si>
  <si>
    <t>934.0028 Горелка AUT 401/501D гнут. гусак 2м WZ-0, шт</t>
  </si>
  <si>
    <t>934.0032 Горелка  AUT401/501D прямой гусак 3м WZ-0, шт</t>
  </si>
  <si>
    <t>934.0033 Горелка  AUT401/501D гнутый гусак 3м WZ-0, шт</t>
  </si>
  <si>
    <t>934.0038 Горелка AUT 401/501D прямой гусак 4м WZ-0, шт</t>
  </si>
  <si>
    <t>934.0039 Горелка  АUТ401/501D гнутый гусак 4м WZ-0, шт</t>
  </si>
  <si>
    <t>934.0067 Гусак к горелке AUT 501D гнут 22 град, шт</t>
  </si>
  <si>
    <t>934.0093 Горелка AUT 401/501D прямой гусак 5м WZ-0, шт</t>
  </si>
  <si>
    <t>934.0094 Горелка AUT 401/501D 45гр. 5м WZ-0, шт</t>
  </si>
  <si>
    <t>934.0152 Специальный гусак к горелке AUT 401/501D прямой 500 мм, шт</t>
  </si>
  <si>
    <t>934.0217 Горелка  AUT401/501D 22G 3м WZ-2, шт</t>
  </si>
  <si>
    <t>935.0001 Гусак к горелке AUT RB 610G, шт</t>
  </si>
  <si>
    <t>935.0010 Горелка  AUT  610D прямой гусак 3м RWZ-2, шт</t>
  </si>
  <si>
    <t>935.Z011Горелка  AUT  610D прямой гусак 1м , шт</t>
  </si>
  <si>
    <t>939.0062 Гусак к горелке AUT 602 45 гр., шт</t>
  </si>
  <si>
    <t>939.0064 Гусак к горелке AUT 602 прямой, шт</t>
  </si>
  <si>
    <t>940.0019  Керамический изолятор газового сопла, шт</t>
  </si>
  <si>
    <t>942.0032.1 Уплотнительное кольцо ROBO 455D, шт</t>
  </si>
  <si>
    <t>943.0004.1 Гусак ROBO 455 22гр  X 213 Y 64, шт</t>
  </si>
  <si>
    <t>943.0006.1 Гусак ROBO 455 М8 45гр, шт</t>
  </si>
  <si>
    <t>943.0161.1 Гусак  ROBO 455  X225, шт</t>
  </si>
  <si>
    <t>943.0162 Гусак  ROBO 455D 22°  изгиб, шт</t>
  </si>
  <si>
    <t>943.0163 Гусак  ROBO 455D 45°  изгиб., шт</t>
  </si>
  <si>
    <t>943.0170  Диффузор газа, шт</t>
  </si>
  <si>
    <t>943.0214 Горелка ROBO 455D M8 22гр 3м, шт</t>
  </si>
  <si>
    <t>943.0224 Горелка ROBO 455 D M8 22гр 3 м WZ-0, шт</t>
  </si>
  <si>
    <t>943.0227 Горелка ROBO 455 M8 22гр 1.5 м WZ-2, шт</t>
  </si>
  <si>
    <t>943.0229 Горелка ROBO 455 M8 22гр 2 м WZ-0, шт</t>
  </si>
  <si>
    <t>943.0247 Горелка ROBO 455D M8 прямой гусак 3,00 м WZ-2, шт</t>
  </si>
  <si>
    <t>943.0248 Горелка ROBO 455D M8 22град. 3,00 м WZ-2, шт</t>
  </si>
  <si>
    <t>943.0249 Горелка ROBO 455D M8 45град. 3,00 м WZ-2, шт</t>
  </si>
  <si>
    <t>943.0271 Горелка ROBO 455D M8 45град. 2м WZ-0, шт</t>
  </si>
  <si>
    <t>943.0283 Горелка ROBO 455 M8 22гр 1 м WZ-0, шт</t>
  </si>
  <si>
    <t>943.0284 Газораспределитель под РОБО 455D, шт</t>
  </si>
  <si>
    <t>943.0290 Горелка ROBO 455D M8 22град. 1,3м WZ-0, шт</t>
  </si>
  <si>
    <t>943.0291 Горелка ROBO 455D M8 45град. 1,3м WZ-0, шт</t>
  </si>
  <si>
    <t>943.Z025 Горелка ROBO 455D M8 22град. 2,50м WZ-0, шт</t>
  </si>
  <si>
    <t>944.0023 Гусак ROBO 650  45°, шт</t>
  </si>
  <si>
    <t>944.0034.1 Гусак ROBO 650  22°, шт</t>
  </si>
  <si>
    <t>944.0048 Горелка ROBO 650  22град. 3 м RWZ-0, шт</t>
  </si>
  <si>
    <t>944.0105 Гусак ROBO 650TS  22°, шт</t>
  </si>
  <si>
    <t>944.0169.1 Горелка ROBO 650  22град. 0,90 м RWZ-0, шт</t>
  </si>
  <si>
    <t>944.D056 Газораспределитель, шт</t>
  </si>
  <si>
    <t>944.Z046.1 Горелка ROBO 650TS, 22град. 1.7м RWZ-0, шт</t>
  </si>
  <si>
    <t>945.0039  Дифузор, шт</t>
  </si>
  <si>
    <t>945.0058 Гусак ROBO 241D  22°, шт</t>
  </si>
  <si>
    <t>945.0088 Горелка ROBO 241D M6 22град. 3,0 м. WZ-0, шт</t>
  </si>
  <si>
    <t>960.0001 ROBO WK c изолирующим шлангом  в сборе, шт</t>
  </si>
  <si>
    <t>960.0003 Изолирующая деталь  в сборе, шт</t>
  </si>
  <si>
    <t>960.0026  Стандартный держатель горелки, шт</t>
  </si>
  <si>
    <t>961.0003 Корпус горелки WHPP ROBO 455 D 10,5м, шт</t>
  </si>
  <si>
    <t>961.0019 Подающие ролики 1.2 CU/AL, шт</t>
  </si>
  <si>
    <t>961.0020 Подающие ролики под AL проволоку D=1,6 мм, шт</t>
  </si>
  <si>
    <t>961.0227 Подающие ролики под проволоку D=1,0 мм, шт</t>
  </si>
  <si>
    <t>961.0228 Подающие ролики под проволоку D=1,2 мм, шт</t>
  </si>
  <si>
    <t>961.0253 Червячный редуктор с валом к горелкам Push-Pull, шт</t>
  </si>
  <si>
    <t>961.0267 Подающие ролики под проволоку D=1,6 мм, шт</t>
  </si>
  <si>
    <t>961.0268 Подающие ролики под проволоку D=0,6 мм, шт</t>
  </si>
  <si>
    <t>961.0269 Подающие ролики под проволоку D=0,8 мм, шт</t>
  </si>
  <si>
    <t>961.0281 Двигатель 24-42 Вт и фланец в сборе, шт</t>
  </si>
  <si>
    <t>961.0283 Передаточный механизм i=17 к горелкам Push-Pull, шт</t>
  </si>
  <si>
    <t>962.0477 Спираль гусака под диам.1,0/1,2 278мм, шт</t>
  </si>
  <si>
    <t>962.0634 Гусак ROBO WH 290  45g  изгиб X230 Y48, шт</t>
  </si>
  <si>
    <t>962.0657 Газораспределитель VTS 290 стандартный, шт</t>
  </si>
  <si>
    <t>962.0757 Гусак ROBO WH 241 D;  22°  изгиб, шт</t>
  </si>
  <si>
    <t>962.0758 Гусак ROBO WH 241 D; 45°  изгиб, шт</t>
  </si>
  <si>
    <t>962.0767 Гусак WHPP ROBO 455D прямой, шт</t>
  </si>
  <si>
    <t>962.0768.1 Гусак ROBO WH 455D; 22°  изгиб, шт</t>
  </si>
  <si>
    <t>962.0769 Гусак WHPP ROBO 455D прямой, шт</t>
  </si>
  <si>
    <t>962.1315.1 Гусак ROBO WH 242D M6, шт</t>
  </si>
  <si>
    <t>962.1341 Газораспределитель VTS 290 керамический, шт</t>
  </si>
  <si>
    <t>962.1353 Гусак ROBO WH 652D TS прямой, шт</t>
  </si>
  <si>
    <t>962.1365 Гусак ROBO WH 652D TS; 22°  изгиб, шт</t>
  </si>
  <si>
    <t>962.1366 Гусак ROBO WH 652D TS; 45°  изгиб, шт</t>
  </si>
  <si>
    <t>962.1373 Гусак ROBO WH 455D; 45° изгиб  X450  Y111, шт</t>
  </si>
  <si>
    <t>962.1411 Гусак ROBO А 360; 45°  изгиб, шт</t>
  </si>
  <si>
    <t>962.1463 Уплотнитель газового сопла тип W 800, шт</t>
  </si>
  <si>
    <t>962.1469.1 Фиксатор газового сопла тип  W 800, шт</t>
  </si>
  <si>
    <t>962.1483.1 Гусак ROBO WH Tandem W800 45 градусов D8/S020, комплект, шт</t>
  </si>
  <si>
    <t>962.1511.1 Гусак ROBO WH Tandem W800 25°  изгиб, шт</t>
  </si>
  <si>
    <t>962.1532 Гусак  WH W500 45°  изгиб x192 y97, шт</t>
  </si>
  <si>
    <t>962.1549 Гусак  WH W500 22°  изгиб x199 y45, шт</t>
  </si>
  <si>
    <t>962.1551.1 Гусак  WH W500 35°  x207 y74, шт</t>
  </si>
  <si>
    <t>962.1590 Гусак ROBO WH 653 22°  изгиб KOMATSU JAPAN x255 y51, шт</t>
  </si>
  <si>
    <t>962.1598.1 Гусак WH W500 45°  изгиб x192 y97 SENSOR, шт</t>
  </si>
  <si>
    <t>962.1673 Гусак WH TANDEM W800 прямой, шт</t>
  </si>
  <si>
    <t>962.1674.1 Гусак ROBO WH Tandem W800 прямой правый, шт</t>
  </si>
  <si>
    <t>962.1675.1 Гусак ROBO WH Tandem W800 прямой левый, шт</t>
  </si>
  <si>
    <t>962.1746.1 Гусак WH W600 22°  изгиб x255 y52, шт</t>
  </si>
  <si>
    <t>962.1879.1 Гусак WH Tandem W800 35 градусов D20/SO25, шт</t>
  </si>
  <si>
    <t>962.1889.1 Гусак WH W300 45 градусов изгиб X=241 Y=65, шт</t>
  </si>
  <si>
    <t>963.0007 Зажим-держатель связи с САТ 2, шт</t>
  </si>
  <si>
    <t>963.0016 Накидная гайка M10x1, шт</t>
  </si>
  <si>
    <t>963.0253 Механизм подачи холодной пров. PUSH-PULL, шт</t>
  </si>
  <si>
    <t>964.0618 Насадка M7 IG/диам. 3, шт</t>
  </si>
  <si>
    <t>964.3124 Горелка без гусака ROBO214D WHPP 3м, шт</t>
  </si>
  <si>
    <t>965.0501.1 Сменный корпус в сборе с обратным клапаном диам.3, шт</t>
  </si>
  <si>
    <t>965.2003 Горелка без гусака ROBO WH L=1,25 м F, шт</t>
  </si>
  <si>
    <t>965.2004 Горелка без гусака ROBO WH L=1,45 м, шт</t>
  </si>
  <si>
    <t>965.2005 Горелка без гусака ROBO WH L=1,65 м, шт</t>
  </si>
  <si>
    <t>965.2006  Горелка ROBO без гусака WH L=2,15 м F, шт</t>
  </si>
  <si>
    <t>965.2007  Горелка ROBO без гусака WH L=2,65 м F, шт</t>
  </si>
  <si>
    <t>965.2008 WH Горелка без гусака  L=3,15 м, шт</t>
  </si>
  <si>
    <t>965.4001 WHPP Горелка без гусака  L=2,2 м, шт</t>
  </si>
  <si>
    <t>965.4003 WHPP Горелка без гусака  L=3,2 м, шт</t>
  </si>
  <si>
    <t>965.4014 Горелка без гусака WH-PP L=1.10 м  F i=17.1 : 1/24-42V Standart, шт</t>
  </si>
  <si>
    <t>965.4015 WHPP Горелка без гусака  L=1,50 м, шт</t>
  </si>
  <si>
    <t>967.0101 Присп. для поджига дуги ABITIG WH 400 W, шт</t>
  </si>
  <si>
    <t>967.0102 Присп. для поджига дуги ABITIG WH 220 W, шт</t>
  </si>
  <si>
    <t>967.0320 Механизм подачи холодной проволоки ROBO ABITIG WH, шт</t>
  </si>
  <si>
    <t>967.0323 Зажимная втулка, шт</t>
  </si>
  <si>
    <t>967.0325 Подающая трубка ABITIG WH 400 W 70/90 гр., шт</t>
  </si>
  <si>
    <t>967.0326 Подающая трубка ABITIG WH 400 W 0 гр., шт</t>
  </si>
  <si>
    <t>967.0327 Подающая трубка ABITIG WH 220 W 70 гр., шт</t>
  </si>
  <si>
    <t>967.0328 Подающая трубка ABITIG WH 400 W 45 гр., шт</t>
  </si>
  <si>
    <t>967.0329 Подающее сопло для проволоки D=0,8 мм, шт</t>
  </si>
  <si>
    <t>967.0330 Подающее сопло для проволоки D=1,0 мм, шт</t>
  </si>
  <si>
    <t>967.0331 Подающее сопло для проволоки D=1,2 мм, шт</t>
  </si>
  <si>
    <t>967.0332 Подающее сопло для проволоки D=1,6 мм, шт</t>
  </si>
  <si>
    <t>967.0335 Подающее сопло для проволоки D=0,6 мм, шт</t>
  </si>
  <si>
    <t>967.1351 Колпачок ROBO ABITIG WH 400 W, шт</t>
  </si>
  <si>
    <t>979.0001.1 Горелка SpinArc (воздушное охлаждение) L=3 СКИДОК НЕТ, шт</t>
  </si>
  <si>
    <t>979.0002.1 Горелка SpinArc (воздушное охлаждение) L=4 СКИДОК НЕТ, шт</t>
  </si>
  <si>
    <t>979.0003.1 Горелка SpinArc (воздушное охлаждение) L=5 СКИДОК НЕТ, шт</t>
  </si>
  <si>
    <t>980.0004 Гусак ABIROB 350 GC 35гр изгиб, шт</t>
  </si>
  <si>
    <t>980.0006 Соединительный модуль ABIROB 350 GC, шт</t>
  </si>
  <si>
    <t>980.0019 Газораспределитель ABIROB GC 350, шт</t>
  </si>
  <si>
    <t>980.0030 Горелка без гусака АBIROB 350 GC L=1,10м Е - ZA, шт</t>
  </si>
  <si>
    <t>980.0033.5 Спираль гусака для ABIROB 350 GC 35 градусов D0.8-1.2 сталь, шт</t>
  </si>
  <si>
    <t>980.0081 Разъем ABIROB 350 GC, шт</t>
  </si>
  <si>
    <t>980.0142.10 Газораспределительная вставка  М6/41мм, шт</t>
  </si>
  <si>
    <t>980.0163.1 Гусак ABIROB OT 350 GC 45гр изгиб (Х=215, Y=129.4), шт</t>
  </si>
  <si>
    <t>980.1001 Соединительный модуль ABIROB, шт</t>
  </si>
  <si>
    <t>980.1013 Гусак ABIROB A500 22гр изгиб, шт</t>
  </si>
  <si>
    <t>980.1015 Гусак ABIROB A500 45гр изгиб, шт</t>
  </si>
  <si>
    <t>980.1023.1 Гусак ABIROB A360  X301, шт</t>
  </si>
  <si>
    <t>980.1024.1 Гусак ABIROB A360 22гр изгиб, шт</t>
  </si>
  <si>
    <t>980.1025 Гусак ABIROB A360 35   X276  Y82, шт</t>
  </si>
  <si>
    <t>980.1026 Гусак ABIROB A360 45, шт</t>
  </si>
  <si>
    <t>980.1052 Гусак ABIROB A360 45гр Х358 Y107 (98 мм), шт</t>
  </si>
  <si>
    <t>980.1055.1 Модуль ABIROB A-ECO, шт</t>
  </si>
  <si>
    <t>980.1062 Переходник  L с резьбой  QSL-1/8, шт</t>
  </si>
  <si>
    <t>980.1066 Горелка без гусака АБИРОБ А ЕСО L=1,15м, шт</t>
  </si>
  <si>
    <t>980.1067 Горелка без гусака АБИРОБ А ЕСО L=1,20м, шт</t>
  </si>
  <si>
    <t>980.1068 Горелка без гусака АБИРОБ А ЕСО L=1,30м, шт</t>
  </si>
  <si>
    <t>980.1069 Горелка без гусака ABIROB А ЕСО L=1,45м RU, шт</t>
  </si>
  <si>
    <t>980.1069 Горелка без гусака АБИРОБ А ЕСО L=1,45м, шт</t>
  </si>
  <si>
    <t>980.1090 Горелка без гусака АБИРОБ А ЕСО L=1,3м, шт</t>
  </si>
  <si>
    <t>980.1091 Горелка без гусака АБИРОБ А ЕСО L=1,45м, шт</t>
  </si>
  <si>
    <t>980.1095 Горелка без гусака  АБИРОБ А ЕСО L=1,67м, шт</t>
  </si>
  <si>
    <t>980.1096 Горелка без гусака АБИРОБ А ЕСО L=1,75м, шт</t>
  </si>
  <si>
    <t>980.1097 Горелка без гусака АБИРОБ А ЕСО L=2.15м, шт</t>
  </si>
  <si>
    <t>980.1098 Горелка без гусака АБИРОБ А ЕСО L=3,15 м, шт</t>
  </si>
  <si>
    <t>980.1146.1 Гусак ABIROB A300  45 изгиб X337 Y60, шт</t>
  </si>
  <si>
    <t>980.1527.1 Горелка без гусака  ABIROB A L=1.2 м, шт</t>
  </si>
  <si>
    <t>980.2011.1 Разъем FRONIUS в сборе, шт</t>
  </si>
  <si>
    <t>980.2016 Горелка без гусака 1.03 м. с разъёмом FRONIUS, шт</t>
  </si>
  <si>
    <t>980.2112 Горелка без гусака ABIROB А 0,85 м. с разъёмом Lincoln, шт</t>
  </si>
  <si>
    <t>980.2114 Горелка без гусака РОБО FANUC ISTM W 0,84М ARCMATE 100IC KEMPPI, шт</t>
  </si>
  <si>
    <t>980.2117 Горелка без гусака FANUC ISTM W L=0.85М ARCMATE 100IC EWM, шт</t>
  </si>
  <si>
    <t>980.2119 Горелка без гусака FANUC ISTM W L=0.85 м. ARCMATE 100IC LINCOLN, шт</t>
  </si>
  <si>
    <t>980.2131 Горелка без гусака Lincoln 4R90 для робота Fanuc AM 100iC/6L, шт</t>
  </si>
  <si>
    <t>980.2149 Горелка ROBO без гусака FANUC ISTM W L=1,07 ARCMATE 100IC/6L LINCOLN, шт</t>
  </si>
  <si>
    <t>980.2150 Горелка без гусака Lincoln 4R90 для робота Fanuc AM 120ic 1,05 м, шт</t>
  </si>
  <si>
    <t>980.2177 Горелка без гусака РОБО FANUC ISTM W L=1.13 М IRB 1600iD FRONIUS PAP, шт</t>
  </si>
  <si>
    <t>980.2183 Горелка без гусака РОБО FANUC ISTM W L=1.23 М ARCMATE 100IC/6L FRONIUS PAP, шт</t>
  </si>
  <si>
    <t>980.2185 Горелка без гусака РОБО FANUC ISTM W L=1.41М ARCMATE 120IC/10L FRONIUS PAP, шт</t>
  </si>
  <si>
    <t>980.2204.1 Горелка без гусака  FANUC iSTM W L=1.25m ARCMATE 120IC/10L, шт</t>
  </si>
  <si>
    <t>980.2243.1 Горелка без гусака  FANUC iSTM W L=1.10m ARCMATE 100IC/6L, шт</t>
  </si>
  <si>
    <t>980.2251 Горелка без гусака  iCAT A L=1.25м PANASONIC YASKAWA, шт</t>
  </si>
  <si>
    <t>980.2267 Горелка без гусака  FANUC ICAT A 0.89м ARCMATE 100IC KEMPPI, шт</t>
  </si>
  <si>
    <t>980.2279 Горелка без гусака  FANUC ICAT W 1,07м ARCMATE 100IC/6L KEMPPI, шт</t>
  </si>
  <si>
    <t>980.2280.1 Горелка без гусака  FANUC ICAT W 1,25м ARC MATE 120iC/10L KEMPPI, шт</t>
  </si>
  <si>
    <t>980.2282.1 Горелка без гусака  ICAT ABIROB A для Fanuc ARC MATE 100iC/7L KEMPPI DT 400 L = 1.07, шт</t>
  </si>
  <si>
    <t>980.2283 Горелка без гусака  FANUC ICAT A L=1.25М ARCMATE 120IC/10L KEMPPI, шт</t>
  </si>
  <si>
    <t>980.2439.1 Горелка без гусака KUKA  iCAT A L=0.91 м KR 5 arc HW Kemppi DT 400, шт</t>
  </si>
  <si>
    <t>980.9037 Гусак ROBО  A360 45 гр изгиб. (х 271,9,  у 107,9 мм), шт</t>
  </si>
  <si>
    <t>980.9077.1 Гусак ABIROB FA 500  22 гр изгиб, шт</t>
  </si>
  <si>
    <t>980.9123.1  Гусак ROBO SK A360 45 x243 y120, шт</t>
  </si>
  <si>
    <t>980.Z021 Горелка без гусака FANUC ICAT W L=0.86 м ARC MATE 100iC KEMPPI, шт</t>
  </si>
  <si>
    <t>980.Z031 Горелка без гусака  АБИРОБ А ЕСО L=2,75м, шт</t>
  </si>
  <si>
    <t>980.Z036 Горелка без гусака FANUC ICAT W L=1.26 м ARC MATE 120iC/10L KEMPPI, шт</t>
  </si>
  <si>
    <t>980.Z108 Горелка без гусака ICAT ABIROB 350 GC L=1.30 м PANASONIC, шт</t>
  </si>
  <si>
    <t>980.Z109 Горелка без гусака ICAT ABIROB 350 GC L=1.60 м PANASONIC, шт</t>
  </si>
  <si>
    <t>980.Z133 Горелка  без гусака FANUC ISTM W L=1,23m ARCMATE 100IC/6L FRONIUS PAP, шт</t>
  </si>
  <si>
    <t>980.Z204 Горелка без гусака ABIROB A ECO L=1.4 m, шт</t>
  </si>
  <si>
    <t>980.Z205.1 Горелка без гусака ABIROB ISTM W L=1.35 m IRB 2600iD-8/2.00 EWM, шт</t>
  </si>
  <si>
    <t>980.Z209.1 Горелка без гусака ICAT W L=1.04 m KR16 KEMPI, шт</t>
  </si>
  <si>
    <t>980.Z218 Горелка без гусака  АБИРОБ А ЕСО L=2,15м, шт</t>
  </si>
  <si>
    <t>980.Z232.1 Горелка без гусака  ICAT W L=0.85 МА 1440 EWM, шт</t>
  </si>
  <si>
    <t>980.Z322.1 Горелка без гусака  FANUC ICAT W 1,31м ARCMATE 100IC/8L / DT400 KEMPPI, шт</t>
  </si>
  <si>
    <t>980.Z355.1 Горелка без гусака  MOTO ICAT W L=1,4м MA2010 KEMPPI DT 400, шт</t>
  </si>
  <si>
    <t>980.Z369.1  Горелка без гусака ABIROB А ЕСО L=1.1 м  Kemppi, шт</t>
  </si>
  <si>
    <t>980.Z372.1 Горелка без гусака  FANUC ICAT W 1,07м ARCMATE 100IC/6L KEMPPI Wire Brake, шт</t>
  </si>
  <si>
    <t>980.Z421.1 Горелка без гусака ICAT W L=1.02 m ABB IRB 1660iD EURO ZA, шт</t>
  </si>
  <si>
    <t>998.0432 Гусак ABIROB A360 35гр изгиб X276 Y82, шт</t>
  </si>
  <si>
    <t>998.0433 Гусак ABIROB A360 45гр изгиб X260 Y107, шт</t>
  </si>
  <si>
    <t>999.5038.1 Горелка ABIMIG GRIP (Образцы), шт</t>
  </si>
  <si>
    <t>999.5041.1 Горелка ABITIG GRIP (Образцы), шт</t>
  </si>
  <si>
    <t>999.Z505 Фрониус-Евро 42.0300.1053 Адаптер корпус, шт</t>
  </si>
  <si>
    <t>999.Z506 Фрониус-Евро 44.0001.1197 Адаптер разъем, шт</t>
  </si>
  <si>
    <t>999.Z507 Фрониус-Евро 44.0001.1278 Адаптер гильза, шт</t>
  </si>
  <si>
    <t>ZZZ.0005 Заземляющий зажим 600А, шт</t>
  </si>
  <si>
    <t>0101.160447.01,0101.160447.02,0101.160447.03,0101.160447.04,0101.160447.05,0101.160447.06,0101.160447.07,0101.160447.08,0101.160447.09,0101.160447.10,0101.160447.11</t>
  </si>
  <si>
    <t>0101.160137.1,0101.160137.2,0101.160137.3</t>
  </si>
  <si>
    <t>0102.210088.2</t>
  </si>
  <si>
    <t>0102.010040.1</t>
  </si>
  <si>
    <t>BestWeld PR-300 (10-300А/220V); с вент.</t>
  </si>
  <si>
    <t>Баллонный кислородный ВК-94 исп. 03;07;10</t>
  </si>
  <si>
    <t>0101.130007.1,0101.130007.2,0101.130007.3,0101.130007.3</t>
  </si>
  <si>
    <t>0101.130007</t>
  </si>
  <si>
    <t>0102.070123.1</t>
  </si>
  <si>
    <t>0102.040059.1</t>
  </si>
  <si>
    <t>0102.040059.2</t>
  </si>
  <si>
    <t>0102.100205.1,0102.100205.2,0102.100205.3</t>
  </si>
  <si>
    <t>0102.100206.1,0102.100206.2,0102.100206.3,0102.100206.4</t>
  </si>
  <si>
    <t>0102.100207.1,0102.100207.2,0102.100207.3,0102.100207.4,0102.100207.5,0102.100207.6,0102.100207.7</t>
  </si>
  <si>
    <t>Мундштук горелки ØØ0,8-2,4мм/М8х34мм (Kemppi)</t>
  </si>
  <si>
    <t>0102.100208.1,0102.100208.2,0102.100208.3,0102.100208.4,0102.100208.5,0102.100208.6,0102.100208.7</t>
  </si>
  <si>
    <t>0102.080002.1</t>
  </si>
  <si>
    <t>Плита FHBUN (BUNSEN) (под баллоны 483001, 483002)</t>
  </si>
  <si>
    <t>0102.090077.1</t>
  </si>
  <si>
    <t>0102.090077.2</t>
  </si>
  <si>
    <t>0102.090077.3</t>
  </si>
  <si>
    <t>0102.090075.2</t>
  </si>
  <si>
    <t>0102.090075.3</t>
  </si>
  <si>
    <t>KRASS-1000-Р (без мундштуков)</t>
  </si>
  <si>
    <t>0101.010166.2</t>
  </si>
  <si>
    <t>0101.110030.2</t>
  </si>
  <si>
    <t>0101.040016.1</t>
  </si>
  <si>
    <t>Комплект поликарб. стекол 226х106мм для КОРУНД-5 (8 нар. + 2 внут.)</t>
  </si>
  <si>
    <t>У-30/АР-40-КР1-Р (манометр+ротаметр)</t>
  </si>
  <si>
    <t>0101.110030.3</t>
  </si>
  <si>
    <t>0101.110030.4</t>
  </si>
  <si>
    <t>0102.040019.5</t>
  </si>
  <si>
    <t>0102.040056.1</t>
  </si>
  <si>
    <t>0102.030027.1</t>
  </si>
  <si>
    <t>BRIMA ARC-315 (30-315А/380V);  Ø1,6-5мм</t>
  </si>
  <si>
    <t>0102.070106.1</t>
  </si>
  <si>
    <t xml:space="preserve">MB-14АК, 2м, без разъема, с клапаном </t>
  </si>
  <si>
    <t>MB 15АК (180А); штырь; 2,5м</t>
  </si>
  <si>
    <t>MB 15АК (180А); штырь; 3м</t>
  </si>
  <si>
    <t>MB 15АК (180А); евро; 3м</t>
  </si>
  <si>
    <t>MB 15АК (180А); евро; 4м</t>
  </si>
  <si>
    <t>MB 15АК (180А); евро; 5м</t>
  </si>
  <si>
    <t>MB 25АК (230А); евро; 3м</t>
  </si>
  <si>
    <t>MB 25АК (230А); евро; 4м</t>
  </si>
  <si>
    <t>MB 25АК (230А); евро; 5м</t>
  </si>
  <si>
    <t>MB 36KD (340А); евро; 3м</t>
  </si>
  <si>
    <t>MB 36KD (340А); евро; 4м</t>
  </si>
  <si>
    <t>MB 36KD (340А); евро; 5м</t>
  </si>
  <si>
    <t>MB 40KD (380А); евро; 3м</t>
  </si>
  <si>
    <t>MB 40KD (380А); евро; 4м</t>
  </si>
  <si>
    <t>MB 40KD (380А); евро; 5м</t>
  </si>
  <si>
    <t>0102.250244.2,0102.250244.3</t>
  </si>
  <si>
    <t>0102.250243.2,0102.250243.3</t>
  </si>
  <si>
    <t>0102.250242.2,0102.250242.3</t>
  </si>
  <si>
    <t>0102.070106.2</t>
  </si>
  <si>
    <t>0102.070106.3</t>
  </si>
  <si>
    <t>0102.090084.1</t>
  </si>
  <si>
    <t>0102.150137.2</t>
  </si>
  <si>
    <t>0102.060062,0102.060062.1,0102.060062.2,0102.060062.3,0102.060062.4,0102.060062.5</t>
  </si>
  <si>
    <t>0102.250226.3,0102.250226.4,0102.250226.5</t>
  </si>
  <si>
    <t>0102.250227.3,0102.250227.4,0102.250227.5</t>
  </si>
  <si>
    <t>0102.070105.1</t>
  </si>
  <si>
    <t>0102.070105.2</t>
  </si>
  <si>
    <t>0102.070105.3</t>
  </si>
  <si>
    <t>INVERMIG 200 COMPACT (20-200А/220V) MIG/MMA</t>
  </si>
  <si>
    <t>INVERMIG 250 COMPACT (20-250А/220V) MIG/MMA</t>
  </si>
  <si>
    <t>INVERMIG 250 COMPACT (20-250А/380V) MIG/MMA</t>
  </si>
  <si>
    <t>SAGGIO MIG 250 (10-250А/3х380V) MMA/MIG/TIG</t>
  </si>
  <si>
    <t>0102.070122.1</t>
  </si>
  <si>
    <t>0102.040059.3</t>
  </si>
  <si>
    <t>0102.040059.4</t>
  </si>
  <si>
    <t>0102.040059.5</t>
  </si>
  <si>
    <t>0102.040059.6</t>
  </si>
  <si>
    <t>0102.040059.7</t>
  </si>
  <si>
    <t>VARTEG Plasma 40 (220В, 20-40А), 15мм</t>
  </si>
  <si>
    <t>VARTEG Plasma 70 (380В, 20-70А), 20мм</t>
  </si>
  <si>
    <t>VARTEG Plasma 100 (380В, 20-100А), 30мм</t>
  </si>
  <si>
    <t>VARTEG Plasma 120 (380В, 20-120А), 35мм</t>
  </si>
  <si>
    <t>0102.150138.1</t>
  </si>
  <si>
    <t>0102.150138.2</t>
  </si>
  <si>
    <t>0102.150138.3</t>
  </si>
  <si>
    <t>0102.150138.4</t>
  </si>
  <si>
    <t>0102.250249.1</t>
  </si>
  <si>
    <t>0102.250249.2,0102.250249.3</t>
  </si>
  <si>
    <t>E308-16 (ОЗЛ-8) Ø2,5 мм (нержав.) (5кг)</t>
  </si>
  <si>
    <t>E308-16 (ОЗЛ-8) ØØ3,2; 4,0 мм (нержав.) (5кг)</t>
  </si>
  <si>
    <t>0101.160337.2,0101.160337.3,0101.160337.4</t>
  </si>
  <si>
    <t>0101.160569,0101.160570,0101.160571,0101.160572,0101.160573,0101.160574</t>
  </si>
  <si>
    <t>0101.160371.6,0101.160371.7,0101.160371.8,0101.160371.9</t>
  </si>
  <si>
    <t>INVERMIG 180 Combi MIG/MMA (20-180А/220V) с горелкой</t>
  </si>
  <si>
    <t>0102.070120.1</t>
  </si>
  <si>
    <t>Диск алмазный сплошной 150х22,2х2,2 (сухой рез универс.)</t>
  </si>
  <si>
    <t>Диск алмазный сплошной 230х22х1,6 (мокрый рез керамика)</t>
  </si>
  <si>
    <t>0201.010246</t>
  </si>
  <si>
    <t>0201.010247</t>
  </si>
  <si>
    <t>Диск опорный 178/М14 (для фибровых кругов) Klingspor</t>
  </si>
  <si>
    <t>0102.010023</t>
  </si>
  <si>
    <t>Узел вентиля в сборе к Р3-300К/Р3-300В</t>
  </si>
  <si>
    <t>0101.160478,0101.160479,0101.160480,0101.160481,0101.160482</t>
  </si>
  <si>
    <t>0101.160483,0101.160484,0101.160485</t>
  </si>
  <si>
    <t>Е4303 Ø4 (аналог МР-3) пачка 2кг</t>
  </si>
  <si>
    <t>Ключ комбинированный 12</t>
  </si>
  <si>
    <t>Ключ комбинированный 14</t>
  </si>
  <si>
    <t>Ключ комбинированный 30</t>
  </si>
  <si>
    <t>Мундштук в сборе ацетиленовый (Р3 62-F)</t>
  </si>
  <si>
    <t>Мундштук в сборе пропановый (Р3 62-F)</t>
  </si>
  <si>
    <t>0101.160431,0101.160432,0101.160433,0101.160434,0101.160435,0101.160436,0101.160437</t>
  </si>
  <si>
    <t>0101.160438,0101.160439,0101.160440,0101.160441,0101.160442,0101.160443,0101.160444</t>
  </si>
  <si>
    <t>Светофильтр "Хамелеон" ADF-5000 (DIN 9-13) сол. бат. 92х42мм вынос. рег.</t>
  </si>
  <si>
    <t>0102.120145.1</t>
  </si>
  <si>
    <t>0102.090137</t>
  </si>
  <si>
    <t>Изолента ПВХ (разные цвета) UNIBOB (19мм х 20м)</t>
  </si>
  <si>
    <t>Изолента ПВХ (разные цвета) SPARK-LUX (22мм х 11м)</t>
  </si>
  <si>
    <t>0203.010002.1,0203.010002.2,0203.010002.3,0203.010002.4,0203.010002.5,0203.010002.6,0203.010002.7</t>
  </si>
  <si>
    <t>0203.010025.1,0203.010025.2,0203.010025.3,0203.010025.4,0203.010025.5,0203.010025.6</t>
  </si>
  <si>
    <t>0203.010026.1,0203.010026.2,0203.010026.3,0203.010026.4,0203.010026.5,0203.010026.6</t>
  </si>
  <si>
    <t>Горелка бутановая "SPARK LUX" (SL-8015) с пьезоподжигом</t>
  </si>
  <si>
    <t>0101.030108.2</t>
  </si>
  <si>
    <t>Перчатки со спилком утепленные (иск. мех)</t>
  </si>
  <si>
    <t>Перчатки со спилком утепленные (флис)</t>
  </si>
  <si>
    <t>0102.130007.1</t>
  </si>
  <si>
    <t>0102.130007.2</t>
  </si>
  <si>
    <t>0102.120006.1</t>
  </si>
  <si>
    <t>0201.010248.1</t>
  </si>
  <si>
    <t>0201.010248.3</t>
  </si>
  <si>
    <t>0201.010248.2</t>
  </si>
  <si>
    <t>ГВ-100 Сварог (1 мундшт., Ø35мм; 470мм)</t>
  </si>
  <si>
    <t>0101.030014.1</t>
  </si>
  <si>
    <t>0101.030015.1</t>
  </si>
  <si>
    <t>0101.030016.1</t>
  </si>
  <si>
    <t>0101.030017.1</t>
  </si>
  <si>
    <t>0101.030018.1</t>
  </si>
  <si>
    <t>0101.030019.1</t>
  </si>
  <si>
    <t>0101.030020.1</t>
  </si>
  <si>
    <t>0101030054.2</t>
  </si>
  <si>
    <t>0101.020051.1</t>
  </si>
  <si>
    <t>0101.020053.1</t>
  </si>
  <si>
    <t>Г2-23 Сварог (2;3) 6/9 ацет.</t>
  </si>
  <si>
    <t>ГЗУ-3-23 Сварог (2;3) 6/9 пропан.</t>
  </si>
  <si>
    <t>Г2-М Сварог ацетил. (0;1;2;3) 6/9</t>
  </si>
  <si>
    <t>0101.020051.2</t>
  </si>
  <si>
    <t>0101.020051.3</t>
  </si>
  <si>
    <t>0101.020053.2</t>
  </si>
  <si>
    <t>0101.010104.1</t>
  </si>
  <si>
    <t>Р2А-02М Сварог (485 мм) (н1, в1+в2,3,4)</t>
  </si>
  <si>
    <t>Р2А-22-Р Сварог (485 мм) (н1, в1+в2,3,4)</t>
  </si>
  <si>
    <t>Р2А-32 Сварог (535мм) вент. ANM №№1; 2</t>
  </si>
  <si>
    <t>Р2А-32-Р Сварог (535мм) вент. ANM №№1; 2</t>
  </si>
  <si>
    <t>Р2А-32-У2 Сварог (1000мм) вент. ANM №№1; 2</t>
  </si>
  <si>
    <t>Р2А-32-Р-У2 Сварог (1000мм) вент. ANM №№1; 2</t>
  </si>
  <si>
    <t>Р3П/2А Сварог (535мм), комб.; вент. (н1, п1234+а234)</t>
  </si>
  <si>
    <t>Р3П/2А-32 Сварог (535мм), комб.; вент. (н1, п1+а1)</t>
  </si>
  <si>
    <t>Р3П-02М Сварог (485 мм) вент. (н1, в1+в2,3,4)</t>
  </si>
  <si>
    <t>Р3П-22-Р Сварог (535мм) рыч. (н1, в1234)</t>
  </si>
  <si>
    <t>0101.010106.1</t>
  </si>
  <si>
    <t>0101.010107.1</t>
  </si>
  <si>
    <t>0101.010109.1</t>
  </si>
  <si>
    <t>0101.010110.1</t>
  </si>
  <si>
    <t>0101.010112.1</t>
  </si>
  <si>
    <t>0101.010105.1</t>
  </si>
  <si>
    <t>Р3П-32 Сварог (535мм) вент. PNM №№1;2</t>
  </si>
  <si>
    <t>Р3П-02М-У Сварог (768 мм) вент. (н1, в1+в2,3,4)</t>
  </si>
  <si>
    <t>Р3П-22-Р-У Сварог (768мм) рыч. (н1, в1234)</t>
  </si>
  <si>
    <t>0101.010106.2</t>
  </si>
  <si>
    <t>Р3П-32-У2 Сварог (1000мм) вент. PNM №№1;2</t>
  </si>
  <si>
    <t>Р3П-32-Р Сварог (535мм) рыч. PNM №№1;2</t>
  </si>
  <si>
    <t>Р3П-32-Р-У2 Сварог (1000мм) рыч. PNM №№1;2</t>
  </si>
  <si>
    <t>0101.010105.2</t>
  </si>
  <si>
    <t>0101.010104.2</t>
  </si>
  <si>
    <t>0101.010102.1</t>
  </si>
  <si>
    <t>0101.010102.2</t>
  </si>
  <si>
    <t>0101.010102.3</t>
  </si>
  <si>
    <t>0101.010102.5</t>
  </si>
  <si>
    <t>0101.010102.6</t>
  </si>
  <si>
    <t>0101.010102.8</t>
  </si>
  <si>
    <t xml:space="preserve">WR550 mini (аргоновый/углекислотный) </t>
  </si>
  <si>
    <t>Плитка бутан-пропановая OXYFIRE (под баллоны 483001 или 483002)</t>
  </si>
  <si>
    <t>Плитка бутан-пропановая OXYFIRE CLIPS (под баллоны 483001 или 483002)</t>
  </si>
  <si>
    <t>Р1-01П вент. Лайт (100мм); (мундшт. №№ 2; 3)</t>
  </si>
  <si>
    <t>Р3П-32 Редиус (535мм) вент. PNM №1+P №1;2;3</t>
  </si>
  <si>
    <t>Р3П-32-У1 Редиус (800мм) вент. PNM №1+P №1;2;3</t>
  </si>
  <si>
    <t>Р3П-32-У2 Редиус (1000мм) вент. PNM №1+P №1;2;3</t>
  </si>
  <si>
    <t>Р3П-32-Р Редиус (535мм) рыч. PNM №1+P №1;2;3</t>
  </si>
  <si>
    <t>Г2-06А ацетил. (након. №№ 1; 2; 3)</t>
  </si>
  <si>
    <t>Кольцо уплотнит. 004-007, 005-008, 006-008, 006-010, 007-010, 008-012, 009-012, 010-013, 010-014,  013-016, 013-017</t>
  </si>
  <si>
    <t xml:space="preserve">Mig Maxi 350 (400А; ØØ0,8-2,0мм); евро; 3м </t>
  </si>
  <si>
    <t xml:space="preserve">Mig Maxi 350 (400А; ØØ0,8-2,0мм); евро; 4м </t>
  </si>
  <si>
    <t xml:space="preserve">Mig Maxi 350 (400А; ØØ0,8-2,0мм); евро; 5м </t>
  </si>
  <si>
    <t xml:space="preserve">Mig Maxi 450 (500А; ØØ0,8-2,0мм); евро; 3м </t>
  </si>
  <si>
    <t xml:space="preserve">Mig Maxi 450 (500А; ØØ0,8-2,0мм); евро; 4м </t>
  </si>
  <si>
    <t xml:space="preserve">Mig Maxi 450 (500А; ØØ0,8-2,0мм); евро; 5м </t>
  </si>
  <si>
    <t xml:space="preserve">Mig TMAX 500 (500А; ØØ1,0-2,4мм); евро; 3м </t>
  </si>
  <si>
    <t xml:space="preserve">Mig TMAX 500 (500А; ØØ1,0-2,4мм); евро; 4м </t>
  </si>
  <si>
    <t xml:space="preserve">Mig TMAX 500 (500А; ØØ1,0-2,4мм); евро; 5м </t>
  </si>
  <si>
    <t>Светофильтр "Хамелеон" ADF GX-400S/LY-500E (92,5х42,5 мм) (DIN 9-13)</t>
  </si>
  <si>
    <t>GW-800, квадратные губки (1013)</t>
  </si>
  <si>
    <t>0102.200051.1</t>
  </si>
  <si>
    <t>0101.060039.1</t>
  </si>
  <si>
    <t>0101.060039.2</t>
  </si>
  <si>
    <t>0101.060023.1</t>
  </si>
  <si>
    <t>0101.060023.2</t>
  </si>
  <si>
    <t>0101.060023.3</t>
  </si>
  <si>
    <t>0101.060023.4</t>
  </si>
  <si>
    <t>0101.060023.5</t>
  </si>
  <si>
    <t>0101.060029.1</t>
  </si>
  <si>
    <t>0101.060029.3</t>
  </si>
  <si>
    <t>0102.240012.1</t>
  </si>
  <si>
    <t>Монолит ЦЧ-4 Ø3мм (пачка 1кг)</t>
  </si>
  <si>
    <t>0101.060029.4</t>
  </si>
  <si>
    <t>Горелка Providus GA200 для пайки (под MAPP PRO GASEX) (соединение 7/16")</t>
  </si>
  <si>
    <t>Горелка Providus PV500 для пайки (соединение 7/16")</t>
  </si>
  <si>
    <t>Горелка газовая TurboJet ZAH-78B-1 (соединение 7/16")</t>
  </si>
  <si>
    <t>ZAH-78B-1</t>
  </si>
  <si>
    <t>PV500</t>
  </si>
  <si>
    <t>Головка горелки TIG-18V</t>
  </si>
  <si>
    <t>Головка горелки TIG-26F</t>
  </si>
  <si>
    <t>Головка горелки TIG-17</t>
  </si>
  <si>
    <t>Головка горелки TIG-17F</t>
  </si>
  <si>
    <t>Головка горелки TIG-17V</t>
  </si>
  <si>
    <t>Головка горелки TIG-17FV</t>
  </si>
  <si>
    <t>Головка горелки TIG-18</t>
  </si>
  <si>
    <t>Головка горелки TIG-18F</t>
  </si>
  <si>
    <t>Головка горелки TIG-26</t>
  </si>
  <si>
    <t>Головка горелки TIG-26FV</t>
  </si>
  <si>
    <t>703.0009</t>
  </si>
  <si>
    <t>712.2030</t>
  </si>
  <si>
    <t>0102.050106.1</t>
  </si>
  <si>
    <t>0102.050106.2</t>
  </si>
  <si>
    <t>0102.050106.3</t>
  </si>
  <si>
    <t>0102.050106.4</t>
  </si>
  <si>
    <t>0102.050106.5</t>
  </si>
  <si>
    <t>0102.050106.6</t>
  </si>
  <si>
    <t>0102.050106.7</t>
  </si>
  <si>
    <t>0102.050106.8</t>
  </si>
  <si>
    <t>0102.050106.9</t>
  </si>
  <si>
    <t>0102.050106.10</t>
  </si>
  <si>
    <t>Гайка накидная для БПО (21,8) (Китай)</t>
  </si>
  <si>
    <t>Гайка накидная для БКО (3/4") (Китай)</t>
  </si>
  <si>
    <t>0101.160019.1</t>
  </si>
  <si>
    <t>0101.160020.1</t>
  </si>
  <si>
    <t>0101.160020.2</t>
  </si>
  <si>
    <t>0101.110082.1</t>
  </si>
  <si>
    <t xml:space="preserve">WR500 (аргоновый/углекислотный) </t>
  </si>
  <si>
    <t>0101.180049.1,0101.180049.2</t>
  </si>
  <si>
    <t>Очки защитные открытые JL-D014/015</t>
  </si>
  <si>
    <t>0101.180049.3</t>
  </si>
  <si>
    <t>Очки защитные закрытые JL-D032</t>
  </si>
  <si>
    <t>0102.210063.1</t>
  </si>
  <si>
    <t>Зажим заземления MOST 300A (5700003014)</t>
  </si>
  <si>
    <t>MOST кислородный (6230750100)</t>
  </si>
  <si>
    <t>0101.100129.1</t>
  </si>
  <si>
    <t>0101.100129.2</t>
  </si>
  <si>
    <t>MOST BLUE кислородный (6235000050)</t>
  </si>
  <si>
    <t>0102.130055.1</t>
  </si>
  <si>
    <t>Фартук сварщика спилковый MOST (7510012099)</t>
  </si>
  <si>
    <t>Краги сварщика спилковые MOST PUMA</t>
  </si>
  <si>
    <t>0102.130043.1</t>
  </si>
  <si>
    <t>0102.130048.1</t>
  </si>
  <si>
    <t>Перчатки сварочные MOST BERMUDA</t>
  </si>
  <si>
    <t>0102.130048.2</t>
  </si>
  <si>
    <t>Перчатки сварочные MOST TOGO</t>
  </si>
  <si>
    <t>0102.130049.1</t>
  </si>
  <si>
    <t>Перчатки кожаные MOST GUYANA</t>
  </si>
  <si>
    <t>Очки защитные MOST 516, серые (7735516102)</t>
  </si>
  <si>
    <t>Очки защитные MOST 516, прозрачные (7735916110)</t>
  </si>
  <si>
    <t>0101.180092</t>
  </si>
  <si>
    <t>0101.180091.1</t>
  </si>
  <si>
    <t>0101.180091.2</t>
  </si>
  <si>
    <t>0101.180091.3</t>
  </si>
  <si>
    <t>Жидкость MOST INOX KONSERWATOR (5л)</t>
  </si>
  <si>
    <t>0101.170028.1</t>
  </si>
  <si>
    <t>0101.170028.4</t>
  </si>
  <si>
    <t>Жидкость против залип. брызг MOST Protector (10л)</t>
  </si>
  <si>
    <t>Измеритель качества сварочных швов MOST MS-3</t>
  </si>
  <si>
    <t>0101.060022.1</t>
  </si>
  <si>
    <t>0101.060022.2</t>
  </si>
  <si>
    <t>Монолит РЦ Ø2мм (пачка 0,5кг)</t>
  </si>
  <si>
    <t>Монолит РЦ Ø2,5мм (пачка 2кг)</t>
  </si>
  <si>
    <t>0102.240001.1</t>
  </si>
  <si>
    <t>Монолит РЦ Ø2,5мм (пачка 0,5кг)</t>
  </si>
  <si>
    <t>0102.240002.1</t>
  </si>
  <si>
    <t>0102.240002.2</t>
  </si>
  <si>
    <t>Монолит РЦ Ø4мм (пачка 1кг)</t>
  </si>
  <si>
    <t>0102.240007.1</t>
  </si>
  <si>
    <t>Монолит РЦ Ø4мм (пачка 5кг)</t>
  </si>
  <si>
    <t>0102.240007.2</t>
  </si>
  <si>
    <t>0102.240007.3</t>
  </si>
  <si>
    <t>Монолит РЦ Ø5мм (пачка 5кг)</t>
  </si>
  <si>
    <t>МР-3 АРС Ø4мм (пачка 2,5 или 5кг)</t>
  </si>
  <si>
    <t>0102.240016,0102.240016.1</t>
  </si>
  <si>
    <t>0102.240016,0102.240016.2</t>
  </si>
  <si>
    <t>МР-3 АРС Ø5мм (пачка 2,5 или 5кг)</t>
  </si>
  <si>
    <t>252381</t>
  </si>
  <si>
    <t>0102.090115.2</t>
  </si>
  <si>
    <t>0102.090120.2</t>
  </si>
  <si>
    <t>0102.050093.2</t>
  </si>
  <si>
    <t>0102.050093.3</t>
  </si>
  <si>
    <t>7S4.FK043.52.00.000.00</t>
  </si>
  <si>
    <t>0102.050100.6</t>
  </si>
  <si>
    <t>0102.050095.8</t>
  </si>
  <si>
    <t>Parker MULTI-MIG 501W 3м (управление на рукоятке)</t>
  </si>
  <si>
    <t>Parker MULTI-MIG 501W 5м (управление на рукоятке)</t>
  </si>
  <si>
    <t>0102.090147.1</t>
  </si>
  <si>
    <t>0102.090147.3</t>
  </si>
  <si>
    <t>0102.090148.1</t>
  </si>
  <si>
    <t>0102.090148.2</t>
  </si>
  <si>
    <t>0102.090148.3</t>
  </si>
  <si>
    <t>0102.090148.4</t>
  </si>
  <si>
    <t>Стекло защитное поликарбонат 90х115мм</t>
  </si>
  <si>
    <t>0102.120139.1</t>
  </si>
  <si>
    <t>Стекло защитное поликарбонат 89х114мм</t>
  </si>
  <si>
    <t>0102.120107.1</t>
  </si>
  <si>
    <t>Стекло защитное поликарбонат 46х103мм</t>
  </si>
  <si>
    <t>Стекло защитное поликарбонат 58х107мм</t>
  </si>
  <si>
    <t>Стекло защитное поликарбонат 46х108мм</t>
  </si>
  <si>
    <t>Стекло защитное поликарбонат 51х108мм</t>
  </si>
  <si>
    <t>Стекло защитное поликарбонат 107х118мм</t>
  </si>
  <si>
    <t>Стекло защитное поликарбонат 70х120мм</t>
  </si>
  <si>
    <t>Стекло защитное поликарбонат 97х120мм</t>
  </si>
  <si>
    <t>Стекло защитное поликарбонат 98х123мм</t>
  </si>
  <si>
    <t>Стекло защитное поликарбонат 117х137мм</t>
  </si>
  <si>
    <t>0102.120135.1</t>
  </si>
  <si>
    <t>0102.120135.2</t>
  </si>
  <si>
    <t>0102.120135.3</t>
  </si>
  <si>
    <t>0102.120135.4</t>
  </si>
  <si>
    <t>0102.120108.1</t>
  </si>
  <si>
    <t>0102.120108.2</t>
  </si>
  <si>
    <t>0102.120109.1</t>
  </si>
  <si>
    <t>0102.120139.2</t>
  </si>
  <si>
    <t>0102.120108.3</t>
  </si>
  <si>
    <t>0102.120108.4</t>
  </si>
  <si>
    <t>0102.120104</t>
  </si>
  <si>
    <t>0102.120129</t>
  </si>
  <si>
    <t>Стекло прозрачное 69х121мм для масок</t>
  </si>
  <si>
    <t>Стекло прозрачное 90х110мм для масок</t>
  </si>
  <si>
    <t>Стекло защитное поликарбонат 106х226мм (Корунд-5)</t>
  </si>
  <si>
    <t>Стекло защитное поликарбонат 120х137мм (BALDER)</t>
  </si>
  <si>
    <t>Стекло защитное поликарбонат 98х119мм (Корунд-2)</t>
  </si>
  <si>
    <t>0102.100102.1</t>
  </si>
  <si>
    <t>0102.100102</t>
  </si>
  <si>
    <t>0102.100102.2</t>
  </si>
  <si>
    <t>0102.100103.1</t>
  </si>
  <si>
    <t>0102.100103.2</t>
  </si>
  <si>
    <t>0102.120109.2</t>
  </si>
  <si>
    <t>0102.120109.3</t>
  </si>
  <si>
    <t>0102.050068.1,0102.050068.2,0102.050068.3,0102.050068.4,0102.050068.5</t>
  </si>
  <si>
    <t>0102.050070.1,0102.050070.2,0102.050070.3,0102.050070.4,0102.050070.5</t>
  </si>
  <si>
    <t>Разъем TIG 25</t>
  </si>
  <si>
    <t>Разъем TIG 50</t>
  </si>
  <si>
    <t>Плоскогубцы зажимные 180мм</t>
  </si>
  <si>
    <t>Плоскогубцы зажимные 250мм</t>
  </si>
  <si>
    <t>Плоскогубцы зажимные 250мм, обрезиненные</t>
  </si>
  <si>
    <t>HYUNDAI WELDING S-6013.LF Ø3,2 (5кг)</t>
  </si>
  <si>
    <t>HYUNDAI WELDING S-6013.LF Ø2,6 (5кг)</t>
  </si>
  <si>
    <t>HYUNDAI WELDING S-6013.LF Ø4 (5кг)</t>
  </si>
  <si>
    <t>0102.250250.1</t>
  </si>
  <si>
    <t>0102.250250.2</t>
  </si>
  <si>
    <t>0102.250250.3</t>
  </si>
  <si>
    <t>0201.010249.1</t>
  </si>
  <si>
    <t>0201.010249.2</t>
  </si>
  <si>
    <t>0201.010249.3</t>
  </si>
  <si>
    <t>А1231-5-Г2 (500А; ØØ1,6-2,0мм)  штырь; 3м</t>
  </si>
  <si>
    <t>А1231-5-О3 (500А; ØØ1,6-2,0мм)  штырь; 3м</t>
  </si>
  <si>
    <t>А1231-5-Г3 (500А; ØØ1,6-2,0мм)  штырь; 3м</t>
  </si>
  <si>
    <t>А1231-5-О2 (500А; ØØ1,6-2,0мм)  штырь; 3м</t>
  </si>
  <si>
    <t>0102.090024.1</t>
  </si>
  <si>
    <t>ГДПГ-405 (315А; ØØ1,2-1,6мм) штырь; 3м</t>
  </si>
  <si>
    <t>ГДПГ-505 (315А; ØØ1,6-2мм) штырь; 3м</t>
  </si>
  <si>
    <t>0102.090022.4</t>
  </si>
  <si>
    <t>0102.090022.8</t>
  </si>
  <si>
    <t>0102.090023.01</t>
  </si>
  <si>
    <t>0102.090023.07</t>
  </si>
  <si>
    <t>0102.090024.3</t>
  </si>
  <si>
    <t>Р3 62-F 1100мм (тип Harris) (без мундштуков)</t>
  </si>
  <si>
    <t>0101.010134.1</t>
  </si>
  <si>
    <t>0101.010134.3</t>
  </si>
  <si>
    <t>Мелок сварщика 125х5х12мм</t>
  </si>
  <si>
    <t>Держатель мелка сварщика</t>
  </si>
  <si>
    <t>0101.170005.1</t>
  </si>
  <si>
    <t>звоните</t>
  </si>
  <si>
    <t>0101.010113,0101.010113.1</t>
  </si>
  <si>
    <t>0101.010114,0101.010114.1</t>
  </si>
  <si>
    <t>0101.010116,0101.010116.1</t>
  </si>
  <si>
    <t xml:space="preserve">Колпачок 8мм М8 к АГНИ </t>
  </si>
  <si>
    <t>0102.060119.1</t>
  </si>
  <si>
    <t xml:space="preserve">Mig ErgoPlus 15 (180А); евро; 4м; гибкий гусак </t>
  </si>
  <si>
    <t xml:space="preserve">Mig ErgoPlus 15 (180А); евро; 5м; гибкий гусак </t>
  </si>
  <si>
    <t>0102.090065.1</t>
  </si>
  <si>
    <t>0102.090065.2</t>
  </si>
  <si>
    <t>0102.090069.1</t>
  </si>
  <si>
    <t>0102.090069.2</t>
  </si>
  <si>
    <t xml:space="preserve">Mig ErgoPlus 25 (230А); евро; 4м; гибкий гусак </t>
  </si>
  <si>
    <t xml:space="preserve">Mig ErgoPlus 25 (230А); евро; 5м; гибкий гусак </t>
  </si>
  <si>
    <t>Соединитель TIG вода быстросъемный (6мм) Италия</t>
  </si>
  <si>
    <t>Соединитель TIG вода быстросъемный (8мм) Италия</t>
  </si>
  <si>
    <t xml:space="preserve">Гайка G1/4" правая </t>
  </si>
  <si>
    <t>FA1044</t>
  </si>
  <si>
    <t>0102.150141.2</t>
  </si>
  <si>
    <t>0102.150141.3</t>
  </si>
  <si>
    <t>0102.050107.02</t>
  </si>
  <si>
    <t>0102.050107.03</t>
  </si>
  <si>
    <t>1062000W00</t>
  </si>
  <si>
    <t>1081000W00</t>
  </si>
  <si>
    <t>480P253AM0</t>
  </si>
  <si>
    <t>480P303AM0</t>
  </si>
  <si>
    <t>480P404AM0</t>
  </si>
  <si>
    <t>480P504AM0</t>
  </si>
  <si>
    <t>1C10086700</t>
  </si>
  <si>
    <t>1C10106710</t>
  </si>
  <si>
    <t>1C10126710</t>
  </si>
  <si>
    <t>1C10166710</t>
  </si>
  <si>
    <t>1A10106910</t>
  </si>
  <si>
    <t>1A10126910</t>
  </si>
  <si>
    <t>1A10166910</t>
  </si>
  <si>
    <t>Монолит Уони 13/55 Ø4мм (пачка 5кг)</t>
  </si>
  <si>
    <t>Монолит Уони 13/55 Ø5мм (пачка 5кг)</t>
  </si>
  <si>
    <t>0102.240009</t>
  </si>
  <si>
    <t>0102.240009.2</t>
  </si>
  <si>
    <t>Шрифт латинский 5мм</t>
  </si>
  <si>
    <t>Ножницы для полипропиленовых труб TG-124B (ØØ20-42мм)</t>
  </si>
  <si>
    <t>0102.170011</t>
  </si>
  <si>
    <t>0101.140014.1</t>
  </si>
  <si>
    <t>0101.140014.2</t>
  </si>
  <si>
    <t>0101.140014.3</t>
  </si>
  <si>
    <t>0101.140014.4</t>
  </si>
  <si>
    <t>Бандаж (400-600 мм) к TUBOCUT</t>
  </si>
  <si>
    <t>Бандаж (600-1000 мм) к TUBOCUT</t>
  </si>
  <si>
    <t>Бандаж (800-1300 мм) к TUBOCUT</t>
  </si>
  <si>
    <t>Бандаж (1200-1600 мм) к TUBOCUT</t>
  </si>
  <si>
    <t>0102.100143.1</t>
  </si>
  <si>
    <t xml:space="preserve">Картридж бутан-пропановый 210г, резьба 7/16 (Ø65мм) (CGV210L) (аналог 483100) </t>
  </si>
  <si>
    <t>Картридж бутан-пропановый 220г, резьба 7/16 (Ø100мм) (CGV220)</t>
  </si>
  <si>
    <t>ГЗУ-4-45 Сварог (4;5) 6/9 пропан.</t>
  </si>
  <si>
    <t>Сопло керамическое (SRT 9-20-25) 30мм; (р-ры 4-8; 10) Италия</t>
  </si>
  <si>
    <t>Сопло керамическое (SRT 9-20-25) удл. 48мм; (р-ры 4-6) Италия</t>
  </si>
  <si>
    <t>Сопло керамическое (SRT 17-18-26) 47мм; р 4-8 Италия</t>
  </si>
  <si>
    <t>Сопло керамическое (SRT 17-18-26) 47мм/30мм; р 10; 12 Италия</t>
  </si>
  <si>
    <t>Сопло керамическое (SRT 17-18-26) удл. 76мм; (р-ры 5-7) Италия</t>
  </si>
  <si>
    <t>Цанга для SRT 9-20-25 (0,5; 1,0; 1,6; 2,0; 2,4; 3,2) Италия</t>
  </si>
  <si>
    <t>Цанга для SRT 17-18-26 (0,5; 1,0; 1,6; 2,0; 2,4; 3,2;4,0; 4,8) Италия</t>
  </si>
  <si>
    <t>Цангодержатель для SRT 9-20-25 (0,5; 1,0; 1,6; 2,0; 2,4; 3,2) Италия</t>
  </si>
  <si>
    <t>Колпачок длинный (SRT 9-20-25) Италия</t>
  </si>
  <si>
    <t>Колпачок средний (SRT 9-20-25) Италия</t>
  </si>
  <si>
    <t>Колпачок короткий (SRT 9-20-25) Италия</t>
  </si>
  <si>
    <t>Колпачок длинный (SRT 17-18-26) Италия</t>
  </si>
  <si>
    <t>Колпачок средний (SRT 17-18-26) Италия</t>
  </si>
  <si>
    <t>Колпачок короткий (SRT 17-18-26) Италия</t>
  </si>
  <si>
    <t xml:space="preserve">FoxPlastic 900  (220В, 20-32мм) для сварки пласт. труб </t>
  </si>
  <si>
    <t xml:space="preserve">FoxPlastic 1200 ZJM (220В, 20-32мм) для сварки пласт. труб </t>
  </si>
  <si>
    <t xml:space="preserve">FoxPlastic 2200 ZJM (220В, 20-63мм) для сварки пласт. труб </t>
  </si>
  <si>
    <t xml:space="preserve">FoxPlastic 2500 ZJM (220В, 20-63мм) для сварки пласт. труб </t>
  </si>
  <si>
    <t>0102.250233.1,0102.250233.2,0102.250233.3,0102.250233.4,0102.250233.5,0102.250233.6,0102.250233.7,0102.250233.8</t>
  </si>
  <si>
    <t>ГВ-100-Р Сварог рычаж. (1 мундшт., Ø35мм; 470мм)</t>
  </si>
  <si>
    <t>ГВ-111 Сварог (1 мундшт.; Ø50мм; 930мм)</t>
  </si>
  <si>
    <t>ГВ-111-Р рычаж. Сварог (1 мундшт., Ø50мм; 930мм)</t>
  </si>
  <si>
    <t>ГВ-121 Сварог (1 мундшт.; Ø70мм; 1015мм)</t>
  </si>
  <si>
    <t>ГВ-121-Р рычаж. Сварог (1 мундшт., Ø70мм; 1015мм)</t>
  </si>
  <si>
    <t>ГВ-131 вент. Сварог (1 мундшт.; Ø50мм; 1032мм) 2-хфакел.</t>
  </si>
  <si>
    <t>ГВ-1714-ПП Сварог; пьезоподжиг; 780мм</t>
  </si>
  <si>
    <t>0101.180106</t>
  </si>
  <si>
    <t>0102.090148.5</t>
  </si>
  <si>
    <t>0102.090148.6</t>
  </si>
  <si>
    <t>0102.090148.7</t>
  </si>
  <si>
    <t>0102.090148.8</t>
  </si>
  <si>
    <t>0102.120108.5</t>
  </si>
  <si>
    <t>0102.040059.8</t>
  </si>
  <si>
    <t>ПУРМ-70А (220В; 35-70А), 0,5-20мм</t>
  </si>
  <si>
    <t>ПУРМ-120А (ручн.) (380В, 35-120А), 0,5-40мм</t>
  </si>
  <si>
    <t>ПУРМ-120А (автом.) (380В, 35-120А), 0,5-40мм</t>
  </si>
  <si>
    <t>ПУРМ-140 (380В, 120А), 1-40мм</t>
  </si>
  <si>
    <t>ПУРМ-160 (380В, 140А), 1-50мм</t>
  </si>
  <si>
    <t>ПУРМ-180М (380В, 160А), 3-56мм</t>
  </si>
  <si>
    <t>ПУРМ-180МА (380В, 100-180А), 1-56мм</t>
  </si>
  <si>
    <t>ПУРМ-180ВА с БАО (380В, 100-180А), 1-40мм</t>
  </si>
  <si>
    <t>ПУРМ-200 (380В, 180А), 1-60мм</t>
  </si>
  <si>
    <t>ПУРМ-200МА (380В, 100-200А), 1-60мм</t>
  </si>
  <si>
    <t>ПУРМ-320 (380В, 150-300А), 1-80мм</t>
  </si>
  <si>
    <t>ПУРМ-320А (380В, 100-300А), 1-70мм</t>
  </si>
  <si>
    <t>ПУРМ-400В с БАО (380В, 180-360А), 3-100мм</t>
  </si>
  <si>
    <t>ПУРМ-400ВА с БАО (380В, 100-400А), 1-80мм</t>
  </si>
  <si>
    <t>0102.150142.10</t>
  </si>
  <si>
    <t>0102.150142.11</t>
  </si>
  <si>
    <t>0102.150142.12</t>
  </si>
  <si>
    <t>0102.150142.13</t>
  </si>
  <si>
    <t>0102.150142.14</t>
  </si>
  <si>
    <t>0102.150142.01</t>
  </si>
  <si>
    <t>0102.150142.02</t>
  </si>
  <si>
    <t>0102.150142.03</t>
  </si>
  <si>
    <t>0102.150142.04</t>
  </si>
  <si>
    <t>0102.150142.05</t>
  </si>
  <si>
    <t>0102.150142.06</t>
  </si>
  <si>
    <t>0102.150142.07</t>
  </si>
  <si>
    <t>0102.150142.08</t>
  </si>
  <si>
    <t>0102.150142.09</t>
  </si>
  <si>
    <t>Плазмотрон П2-140, для ПУРМ-140 (воздушное охлаждение)</t>
  </si>
  <si>
    <t>Плазмотрон П2-180, для ПУРМ-160-320А (возд. охлаждение)</t>
  </si>
  <si>
    <t>Плазмотрон ПВР-180 (водяное охлаждение)</t>
  </si>
  <si>
    <t>Плазмотрон ПВР-202М</t>
  </si>
  <si>
    <t>Плазмотрон ПВР-402М (водяное охлаждение)</t>
  </si>
  <si>
    <t>Плазмотрон ПВР-412 (водяное охлаждение)</t>
  </si>
  <si>
    <t>Плазмотрон  ПМР-74 (водяное охлаждение)</t>
  </si>
  <si>
    <t>Электрод (катод) К-01У для аппаратов марки «ПУРМ»</t>
  </si>
  <si>
    <t>Электрод для ПУРМ-70А</t>
  </si>
  <si>
    <t>Электрод ЭП-03 для ПВР-402М, ПМР-74 / ПВР-412</t>
  </si>
  <si>
    <t>Электрод ЭП-08 для ПРВ-202</t>
  </si>
  <si>
    <t>Электрод ЭП-14 для ПВР-180</t>
  </si>
  <si>
    <t>Сопло для ПУРМ-70А Ø 1,0; 1,2 мм</t>
  </si>
  <si>
    <t>Сопло С1-140, для ПУРМ-140</t>
  </si>
  <si>
    <t>Сопло СПР-6, для ПМР-74</t>
  </si>
  <si>
    <t>Плазмотрон П2-400ВР, ручной, для ПУРМ-400В, 400ВА (вод. охл.)</t>
  </si>
  <si>
    <t>Плазмотрон П2-400ВА, автом., для ПУРМ-400В, 400ВА (вод. охл.)</t>
  </si>
  <si>
    <t>0102.150143.01</t>
  </si>
  <si>
    <t>0102.150143.02</t>
  </si>
  <si>
    <t>0102.150143.03</t>
  </si>
  <si>
    <t>0102.150143.04</t>
  </si>
  <si>
    <t>0102.150143.05</t>
  </si>
  <si>
    <t>0102.150143.06</t>
  </si>
  <si>
    <t>0102.150143.07</t>
  </si>
  <si>
    <t>0102.150143.08</t>
  </si>
  <si>
    <t>0102.150143.09</t>
  </si>
  <si>
    <t>0102.150144.01</t>
  </si>
  <si>
    <t>0102.150144.02</t>
  </si>
  <si>
    <t>0102.150144.03</t>
  </si>
  <si>
    <t>0102.150144.04</t>
  </si>
  <si>
    <t>0102.150144.05</t>
  </si>
  <si>
    <t>Сопло С1-180, для ПУРМ-160-320А ØØ1,5; 1,8; 2,0; 2,5; 3,2 мм</t>
  </si>
  <si>
    <t>Сопло СПР-3, для ПВР-402М, ПВР-412 ØØ3,0; 4,0 мм</t>
  </si>
  <si>
    <t>Сопло С2-400, для ПУРМ-400В/ВА ØØ2,0; 2,4; 2,7; 3,2; 3,5; 4,0 мм</t>
  </si>
  <si>
    <t>Сопло СПР-7, для ПРВ-202 ØØ3,0; 4,0 мм.</t>
  </si>
  <si>
    <t>Сопло СПР-20, для ПРВ-180 ØØ 1,1; 1,4; 1,7; 1,9 мм</t>
  </si>
  <si>
    <t>0102.150146.01,0102.150146.02,0102.150146.03,0102.150146.04,0102.150146.05</t>
  </si>
  <si>
    <t>0102.150147.01,0102.150147.02,0102.150147.03,0102.150147.04,0102.150147.05,0102.150147.06</t>
  </si>
  <si>
    <t>0102.150148.1,0102.150148.2</t>
  </si>
  <si>
    <t>0102.150149</t>
  </si>
  <si>
    <t>0102.150145</t>
  </si>
  <si>
    <t>0102.150150.1,0102.150150.2</t>
  </si>
  <si>
    <t>0102.150151.1,0102.150151.2,0102.150151.3,0102.150151.4</t>
  </si>
  <si>
    <t>0102.150152.1,0102.150152.2</t>
  </si>
  <si>
    <t>0101.090003.1</t>
  </si>
  <si>
    <t>0101.090013.1</t>
  </si>
  <si>
    <t>Диск отрезной по металлу 125х22х2,0 (Профоснастка Эксперт)</t>
  </si>
  <si>
    <t>Диск отрезной по металлу 125х22х2,5 (Профоснастка Эксперт)</t>
  </si>
  <si>
    <t>0201.010193.1</t>
  </si>
  <si>
    <t>0201.010193.2</t>
  </si>
  <si>
    <t>0201.010191.1</t>
  </si>
  <si>
    <t>0201.010191.2</t>
  </si>
  <si>
    <t>0201.010191.3</t>
  </si>
  <si>
    <t>0201.010191.4</t>
  </si>
  <si>
    <t>0201.010191.5</t>
  </si>
  <si>
    <t>Диск отрезной по металлу 150х22х2,5 (Профоснастка Эксперт)</t>
  </si>
  <si>
    <t>Диск отрезной по металлу 150х22х1,6 (Профоснастка Эксперт)</t>
  </si>
  <si>
    <t>Диск отрезной по металлу 180х22х1,6 (Профоснастка Эксперт)</t>
  </si>
  <si>
    <t>Диск отрезной по металлу 180х22х2,5 (Профоснастка Эксперт)</t>
  </si>
  <si>
    <t>0201.010192.1</t>
  </si>
  <si>
    <t>0201.010192.2</t>
  </si>
  <si>
    <t>0201.010194.1</t>
  </si>
  <si>
    <t>0201.010194.2</t>
  </si>
  <si>
    <t>0201.010194.3</t>
  </si>
  <si>
    <t>0201.010195.1</t>
  </si>
  <si>
    <t>0201.010195.2</t>
  </si>
  <si>
    <t>Диск отрезной по металлу 230х22х2,0 (Профоснастка Эксперт)</t>
  </si>
  <si>
    <t>Диск отрезной по металлу 355х25,4х3,0 (Профоснастка Эксперт)</t>
  </si>
  <si>
    <t>Диск отрезной по металлу 400х25,4х4,0 (Профоснастка Эксперт)</t>
  </si>
  <si>
    <t>Диск отрезной по нерж. 125х22х1,0 (Профоснастка Эксперт)</t>
  </si>
  <si>
    <t>Диск отрезной по нерж. 230х22х2,5 (Профоснастка Эксперт)</t>
  </si>
  <si>
    <t>0201.010194.4</t>
  </si>
  <si>
    <t>Круг зачистной по металлу 150х22х6 (Профоснастка Эксперт)</t>
  </si>
  <si>
    <t>Круг зачистной по металлу 180х22х6 (Профоснастка Эксперт)</t>
  </si>
  <si>
    <t>Круг зачистной по металлу 230х22х6 (Профоснастка Эксперт)</t>
  </si>
  <si>
    <t>0201.010196.1</t>
  </si>
  <si>
    <t>0201.010196.2</t>
  </si>
  <si>
    <t>0201.010196.3</t>
  </si>
  <si>
    <t>0201.010196.4</t>
  </si>
  <si>
    <t>Круг лепестковый торцевой 125мм P40 (Профоснастка Эксперт)</t>
  </si>
  <si>
    <t>Круг лепестковый торцевой 125мм P60 (Профоснастка Эксперт)</t>
  </si>
  <si>
    <t>Круг лепестковый торцевой 125мм P80 (Профоснастка Эксперт)</t>
  </si>
  <si>
    <t>0201.010250.1</t>
  </si>
  <si>
    <t>0201.010250.2</t>
  </si>
  <si>
    <t>0201.010250.3</t>
  </si>
  <si>
    <t>0102.120043.1</t>
  </si>
  <si>
    <t>Диск отрезной по металлу 355х25,4х3,5 Hitachi</t>
  </si>
  <si>
    <t>Диск отрезной по металлу 400х32х4 Hitachi</t>
  </si>
  <si>
    <t>Круг зачистной по металлу 115х6х22 Hitachi</t>
  </si>
  <si>
    <t>Круг зачистной по металлу 125х6х22 Hitachi</t>
  </si>
  <si>
    <t>Круг зачистной по металлу 150х6х22 Hitachi</t>
  </si>
  <si>
    <t>Круг зачистной по металлу 180х6х22 Hitachi</t>
  </si>
  <si>
    <t>Круг зачистной по металлу 230х6х22 Hitachi</t>
  </si>
  <si>
    <t>Круг зачистной по металлу 115х6х22 ЛУГА/ИСМА</t>
  </si>
  <si>
    <t>Круг зачистной по металлу 125х6х22 ЛУГА/ИСМА</t>
  </si>
  <si>
    <t>Круг зачистной по металлу 150х6х22 ЛУГА/ИСМА</t>
  </si>
  <si>
    <t>Круг зачистной по металлу 180х6х22 ЛУГА/ИСМА</t>
  </si>
  <si>
    <t>Круг зачистной по металлу 230х6х22 ЛУГА/ИСМА</t>
  </si>
  <si>
    <t>0201.010236.3</t>
  </si>
  <si>
    <t>0201.010236.4</t>
  </si>
  <si>
    <t>0201.010251.1</t>
  </si>
  <si>
    <t>0201.010251.2</t>
  </si>
  <si>
    <t>0201.010251.3</t>
  </si>
  <si>
    <t>0201.010251.4</t>
  </si>
  <si>
    <t>0201.010251.5</t>
  </si>
  <si>
    <t>ЭЛЕКТРОИНСТРУМЕНТ HITACHI (ЯПОНИЯ)</t>
  </si>
  <si>
    <t>Диск отрезной по металлу 115х22х(1;1,2) HENDER</t>
  </si>
  <si>
    <t>Диск отрезной по металлу 150х22х(1,6;1,8;2) HENDER</t>
  </si>
  <si>
    <t>Диск отрезной по металлу 180х22х(1,6;1,8;2) HENDER</t>
  </si>
  <si>
    <t>Диск отрезной по металлу 355х25,4х3 HENDER</t>
  </si>
  <si>
    <t>Диск отрезной по металлу 300х32х3 HENDER</t>
  </si>
  <si>
    <t>Диск отрезной по металлу 400х32х4 HENDER</t>
  </si>
  <si>
    <t>Диск отрезной по металлу 400х32х3,5 HENDER</t>
  </si>
  <si>
    <t>Круг зачистной по металлу 125х6х22 HENDER</t>
  </si>
  <si>
    <t>Круг зачистной по металлу 150х6х22 HENDER</t>
  </si>
  <si>
    <t>Круг зачистной по металлу 180х6х22 HENDER</t>
  </si>
  <si>
    <t>Круг зачистной по металлу 230х6х22 HENDER</t>
  </si>
  <si>
    <t>Диск отрезной по металлу 125х22х(1;1,2;1,6) HENDER</t>
  </si>
  <si>
    <t>Диск отрезной по металлу 125х22х2,5 HENDER</t>
  </si>
  <si>
    <t>Диск отрезной по металлу 230х22х1,6 HENDER</t>
  </si>
  <si>
    <t>Диск отрезной по металлу 230х22х1,8 HENDER</t>
  </si>
  <si>
    <t>Диск отрезной по металлу 230х22х2 HENDER</t>
  </si>
  <si>
    <t>Диск отрезной по металлу 230х22х2,5 HENDER</t>
  </si>
  <si>
    <t>0201.010252.01,0201.010252.02</t>
  </si>
  <si>
    <t>0201.010252.03,0201.010252.04,0201.010252.05</t>
  </si>
  <si>
    <t>0201.010252.06</t>
  </si>
  <si>
    <t>0201.010252.07,0201.010252.08,0201.010252.09</t>
  </si>
  <si>
    <t>0201.010252.10,0201.010252.11,0201.010252.12</t>
  </si>
  <si>
    <t>0201.010252.13</t>
  </si>
  <si>
    <t>0201.010252.14</t>
  </si>
  <si>
    <t>0201.010252.15</t>
  </si>
  <si>
    <t>0201.010252.16</t>
  </si>
  <si>
    <t>0201.010252.17</t>
  </si>
  <si>
    <t>0201.010252.18</t>
  </si>
  <si>
    <t>0201.010252.19</t>
  </si>
  <si>
    <t>0201.010252.20</t>
  </si>
  <si>
    <t>0201.010253.1</t>
  </si>
  <si>
    <t>0201.010253.2</t>
  </si>
  <si>
    <t>0201.010253.3</t>
  </si>
  <si>
    <t>0201.010253.4</t>
  </si>
  <si>
    <t>Маска пластиковая ЕПК 90х110 "ЮНОНА"</t>
  </si>
  <si>
    <t>Маска пластиковая ЕПК 90х110 "ЮНОНА" с рееч. регулировкой</t>
  </si>
  <si>
    <t>0102.120088.1</t>
  </si>
  <si>
    <t>Varteg UnoMIG-40 (380А); евро; 3м</t>
  </si>
  <si>
    <t>Varteg UnoMIG-40 (380А); евро; 5м</t>
  </si>
  <si>
    <t>0102.090092.1</t>
  </si>
  <si>
    <t>0102.090094.1</t>
  </si>
  <si>
    <t>Розничная цена с  НДС, кг</t>
  </si>
  <si>
    <t>Оптовая цена с НДС, кг</t>
  </si>
  <si>
    <t>РМ3 Донмет 357 9/9/9 машинный</t>
  </si>
  <si>
    <t>РМ Донмет 345 9/6/9 машинный</t>
  </si>
  <si>
    <t>0101.010139.1</t>
  </si>
  <si>
    <t>0101.010139.2</t>
  </si>
  <si>
    <t xml:space="preserve">Машинные резаки «Корд» с сопловым смешиванием газов </t>
  </si>
  <si>
    <t>«Корд» РМЗ-220</t>
  </si>
  <si>
    <t>«Корд» РМЗ-220 Г</t>
  </si>
  <si>
    <t>«Корд» РМЗ-300 В</t>
  </si>
  <si>
    <t xml:space="preserve">«Корд» РМЗ-300 </t>
  </si>
  <si>
    <t>Комплектующие элементы к машинным резакам “Корд”</t>
  </si>
  <si>
    <t>Мундштук внутренний (латунный) – 0Р, 1Р, 2Р, 3Р, 4Р, 5Р, 6Р</t>
  </si>
  <si>
    <t>Мундштук наружный (гильза медная) - 1Р, 2Р</t>
  </si>
  <si>
    <t>Смеситель</t>
  </si>
  <si>
    <t>Вентиль режущего кислорода</t>
  </si>
  <si>
    <t>Вентиль горючего газа</t>
  </si>
  <si>
    <t>Вентиль подогревающего кислорода</t>
  </si>
  <si>
    <t>0101.350124.1</t>
  </si>
  <si>
    <t>0101.350124.2</t>
  </si>
  <si>
    <t>0101.350124.3</t>
  </si>
  <si>
    <t>0101.350124.4</t>
  </si>
  <si>
    <t xml:space="preserve">Модель резака </t>
  </si>
  <si>
    <t>0101.350210.1</t>
  </si>
  <si>
    <t>0101.350210.2</t>
  </si>
  <si>
    <t>0101.350215.1</t>
  </si>
  <si>
    <t>0101.350229.1,0101.350229.2,0101.350229.3,0101.350229.4,0101.350229.5,0101.350229.6,0101.350229.7</t>
  </si>
  <si>
    <t>0101.350230.1,0101.350230.2</t>
  </si>
  <si>
    <t>0101.350236</t>
  </si>
  <si>
    <t>СРЕДСТВА ВИЗУАЛЬНОГО И 
ИЗМЕРИТЕЛЬНОГО КОНТРОЛЯ</t>
  </si>
  <si>
    <t>Набор катетомеров сварщика (КМС-3-16) с калибровкой</t>
  </si>
  <si>
    <t>0101.180062.1</t>
  </si>
  <si>
    <t>СРЕДСТВА ДЛЯ ИЗМЕРЕНИЙ И ВИЗУАЛЬНОГО КОНТРОЛЯ</t>
  </si>
  <si>
    <t>KE2018</t>
  </si>
  <si>
    <t>KE2019</t>
  </si>
  <si>
    <t>1040 A</t>
  </si>
  <si>
    <t>820 A</t>
  </si>
  <si>
    <t>820 A KIT</t>
  </si>
  <si>
    <t>1044 KIT</t>
  </si>
  <si>
    <t>1047SC</t>
  </si>
  <si>
    <t>1060</t>
  </si>
  <si>
    <t>1060 KIT</t>
  </si>
  <si>
    <t>1062E</t>
  </si>
  <si>
    <t>1064E</t>
  </si>
  <si>
    <t>10500</t>
  </si>
  <si>
    <t>12500</t>
  </si>
  <si>
    <t>10051</t>
  </si>
  <si>
    <t>61805D</t>
  </si>
  <si>
    <t>618010D</t>
  </si>
  <si>
    <t>61805F</t>
  </si>
  <si>
    <t>618010F</t>
  </si>
  <si>
    <t>Марка</t>
  </si>
  <si>
    <t>Паяльный инструмент KEMPER</t>
  </si>
  <si>
    <t>Ед. изм</t>
  </si>
  <si>
    <t>0101.030501</t>
  </si>
  <si>
    <t>0101.030502</t>
  </si>
  <si>
    <t>0101.030503</t>
  </si>
  <si>
    <t>0101.030701</t>
  </si>
  <si>
    <t>0101.030801</t>
  </si>
  <si>
    <t>0101.030802</t>
  </si>
  <si>
    <t>0101.030803</t>
  </si>
  <si>
    <t>0101.030804</t>
  </si>
  <si>
    <t>0101.030520</t>
  </si>
  <si>
    <t>0101.030540</t>
  </si>
  <si>
    <t>0101.030541</t>
  </si>
  <si>
    <t>0101.030560</t>
  </si>
  <si>
    <t>0101.030570</t>
  </si>
  <si>
    <t>0101.030580</t>
  </si>
  <si>
    <t>0101.030590</t>
  </si>
  <si>
    <t>0101.030591</t>
  </si>
  <si>
    <t>0101.030600</t>
  </si>
  <si>
    <t>0101.030620</t>
  </si>
  <si>
    <t>Лампа паяльная  газовая  KEMPER 820 A + баллон 575 SUPERGAS 600мл</t>
  </si>
  <si>
    <t>Разъем управления PERCP0; 2-пиновый (ESAB)</t>
  </si>
  <si>
    <t>Разъем управления PERCP8; 9-пиновый (Fronius)</t>
  </si>
  <si>
    <t>Разъем управления PERCP9; 7-пиновый (Lincoln, EWM)</t>
  </si>
  <si>
    <t>Разъем управления PERCP11; 7-пиновый (REHM)</t>
  </si>
  <si>
    <t>Модуль с кнопкой  (PER1MS)</t>
  </si>
  <si>
    <t>Модуль с рычагом (PER1LS)</t>
  </si>
  <si>
    <t>Модуль с кнопками (PER4MS)</t>
  </si>
  <si>
    <t>Модуль с кнопками (PER2MS)</t>
  </si>
  <si>
    <t>Модуль с кнопками (PER3MS)</t>
  </si>
  <si>
    <t>Модуль с кнопкой (PER1MT)</t>
  </si>
  <si>
    <t>Модуль с кнопкой и продольным потенциометром (PER1MS-10)</t>
  </si>
  <si>
    <t>Модуль с кнопкой и поперечным потенциометром (PER1MS-10H)</t>
  </si>
  <si>
    <t>0102.050105.02</t>
  </si>
  <si>
    <t>0102.050105.03</t>
  </si>
  <si>
    <t>0102.050105.04</t>
  </si>
  <si>
    <t>0102.050105.05</t>
  </si>
  <si>
    <t>0102.050105.06</t>
  </si>
  <si>
    <t>0102.050105.07</t>
  </si>
  <si>
    <t>0102.050105.08</t>
  </si>
  <si>
    <t>EAN штрих-код</t>
  </si>
  <si>
    <t>8008004089023</t>
  </si>
  <si>
    <t>8008004089016</t>
  </si>
  <si>
    <t>8008004071370</t>
  </si>
  <si>
    <t>8008004073176</t>
  </si>
  <si>
    <t>8008004100582</t>
  </si>
  <si>
    <t>8008004005856</t>
  </si>
  <si>
    <t>1047</t>
  </si>
  <si>
    <t>8008004082116</t>
  </si>
  <si>
    <t>8008004107482</t>
  </si>
  <si>
    <t>8008004025007</t>
  </si>
  <si>
    <t>8008004007003</t>
  </si>
  <si>
    <t>1120</t>
  </si>
  <si>
    <t>8004220011770</t>
  </si>
  <si>
    <t>PL707</t>
  </si>
  <si>
    <t>1121F</t>
  </si>
  <si>
    <t>8008004083151</t>
  </si>
  <si>
    <t>576</t>
  </si>
  <si>
    <t>575</t>
  </si>
  <si>
    <t>8008004002701</t>
  </si>
  <si>
    <t>580</t>
  </si>
  <si>
    <t>581</t>
  </si>
  <si>
    <t>8008004083168</t>
  </si>
  <si>
    <t>8008004008307</t>
  </si>
  <si>
    <t>1217</t>
  </si>
  <si>
    <t>8008004076597</t>
  </si>
  <si>
    <t>121960L</t>
  </si>
  <si>
    <t>121960LP</t>
  </si>
  <si>
    <t>Длина,
 мм</t>
  </si>
  <si>
    <t>Ширина,
 мм</t>
  </si>
  <si>
    <t>Высота, 
мм</t>
  </si>
  <si>
    <r>
      <t>Объем,
 м</t>
    </r>
    <r>
      <rPr>
        <b/>
        <vertAlign val="superscript"/>
        <sz val="11"/>
        <color theme="1"/>
        <rFont val="Arial"/>
        <family val="2"/>
        <charset val="204"/>
      </rPr>
      <t>3</t>
    </r>
  </si>
  <si>
    <t>Кол-во, 
шт в уп.</t>
  </si>
  <si>
    <t>Вес,
 кг</t>
  </si>
  <si>
    <t>№
№</t>
  </si>
  <si>
    <t>Баллон с газом KEMPER 10051               (150мл/90гр, для заправки ламп 10500 и 12500, 100% Бутан)</t>
  </si>
  <si>
    <t>Шланг газовый  KEMPER  61805D (длина 5м, раб. давл. 40бар, резьба лев. 3/8", горелка на 3/8", редуктор)</t>
  </si>
  <si>
    <t>Шланг газовый  KEMPER 618010D (длина 10м, раб. давл. 40бар, резьба лев. 3/8", горелка на 3/8", редуктор)</t>
  </si>
  <si>
    <t>Шланг газовый  KEMPER 61805F (длина 5м, раб. давл. 40бар, резьба лев.3/8", горелка на 3/4", баллон)</t>
  </si>
  <si>
    <t>Шланг газовый KEMPER 618010F (длина 10м, раб. давл. 40бар, резьба лев. 3/8", горелка на 3/4", баллон)</t>
  </si>
  <si>
    <t>Лампа паяльная газовая KEMPER 10500 микро (для баллонов 10 051)</t>
  </si>
  <si>
    <t>Лампа паяльная газовая KEMPER 12500 микро (для баллонов 10 051, пьезоподжиг, система подогрева газа, регул. подачи воздуха)</t>
  </si>
  <si>
    <t>Лампа паяльная газовая  KEMPER 1060 
(для резьб. бал.,п/поджиг, сист.подогр.газа, регул.под.воздуха)</t>
  </si>
  <si>
    <t>1120 (прокал.)</t>
  </si>
  <si>
    <t>PL707 (прокал.)</t>
  </si>
  <si>
    <t>581, 581N</t>
  </si>
  <si>
    <t>1121</t>
  </si>
  <si>
    <t>PL411C</t>
  </si>
  <si>
    <t>10051 (для заправки)</t>
  </si>
  <si>
    <t>1040A</t>
  </si>
  <si>
    <t>1060KIT</t>
  </si>
  <si>
    <t>820A</t>
  </si>
  <si>
    <t>Горелка кровельная KEMPER 1217 (длина 34см, сопло 20мм, резьба левая 3/8")</t>
  </si>
  <si>
    <t>Лампа паяльная газовая KEMPER  1062E (для резьб. бал., п/поджиг, сист. подогр. газа)</t>
  </si>
  <si>
    <t>Лампа паяльная газовая  KEMPER 1060 (для резьб. бал., п/поджиг, сист. подогр. газа, регул. под. воздуха)</t>
  </si>
  <si>
    <t>Лампа паяльная  газовая  KEMPER  1040A (для прокал бал.и бал.PL411C, п/поджиг, сист. подогр. газа)</t>
  </si>
  <si>
    <t>Лампа паяльная  газовая  KEMPER   KE2018 (для прокал. бал.)</t>
  </si>
  <si>
    <t>Лампа паяльная  газовая  KEMPER   KE2019 (для прокал. бал, п/поджиг)</t>
  </si>
  <si>
    <t>Г2А ОЛИМП ацетил. (наконечн. №№ 2; 3)</t>
  </si>
  <si>
    <t>Г2А-мини ОЛИМП (4 цельнотянутых након.)</t>
  </si>
  <si>
    <t>Г3А ацетил. ОЛИМП (наконечн. №№ 4; 5)</t>
  </si>
  <si>
    <t>Г3У пропан. ОЛИМП (наконечн. №№ 2; 3; 6)</t>
  </si>
  <si>
    <t>Г3У пропан. ОЛИМП (наконечн. №№ 2; 3)</t>
  </si>
  <si>
    <t>0101.020022.1</t>
  </si>
  <si>
    <t>0101.020023.1</t>
  </si>
  <si>
    <t>0101.020024.1</t>
  </si>
  <si>
    <t>0101.020025.1</t>
  </si>
  <si>
    <t>0101.020025.2</t>
  </si>
  <si>
    <t>(Ø100мм) (CGV220)</t>
  </si>
  <si>
    <t>330г одноразовый с резьбой 7/16" (аналог 483150) (Ø65мм)</t>
  </si>
  <si>
    <t>GASEX (резьба 7/16") 450</t>
  </si>
  <si>
    <t>210г одноразовый с резьбой 7/16" (Ø65мм)</t>
  </si>
  <si>
    <t>Шланг газовый  KEMPER  61805D (длина 5м, раб. давл. 40бар, резьба  лев. 3/8", горелка на 3/8", редуктор)</t>
  </si>
  <si>
    <t>Шланг газовый  KEMPER 61805F (длина 5м, раб.давл. 40бар,р езьба лев. 3/8", горелка на 3/4", баллон)</t>
  </si>
  <si>
    <t>Горелка кровельная KEMPER 121960LP (длина 95см, сопло 60мм, п/поджиг, резьба левая 3/8")</t>
  </si>
  <si>
    <t>Горелка кровельная KEMPER 121960L (длина 86см, сопло 60мм, резьба левая 3/8")</t>
  </si>
  <si>
    <t>Баллон  с газом  KEMPER 580 NOVACET (резьб. бал, 600мл/336г, бутан 65%/пропан 25%/пропан 10%,темп. 2200/3100С)</t>
  </si>
  <si>
    <t>Баллон  с газом  KEMPER 581 KEMАР (резьб. бал, 750мл/385г, пропан 98%/чемтан 2%,  темп. 2400/3300С)</t>
  </si>
  <si>
    <t>Баллон  с газом KEMPER 10051 (150мл/90г, для заправки ламп 10500 и 12500, 100% Бутан)</t>
  </si>
  <si>
    <t>Баллон  с газом  KEMPER 575 SUPERGAS (резьб. бал, 600мл/336г, бутан 70%/пропан 30%, темп. 1900/2850С)</t>
  </si>
  <si>
    <t>Баллон  с газом  KEMPER  576 SUPERGAS (резьб. бал, 300мл/175г, бутан 70%/пропан 30%, темп. 1900/2850С)</t>
  </si>
  <si>
    <t>Баллон  с газом KEMPER 1121F (резьб. бал, 410мл/230г, бутан 70%/пропан 30%, темп. 1900/2850С) Аналог PL411</t>
  </si>
  <si>
    <t>Баллон  с газом  PleinAir PL707KEMPER (прокал. бал, 360мл/190г, 100% бутан, темп1200С, SGS-стопгаз система)</t>
  </si>
  <si>
    <t>Баллон  с газом  KEMPER 1120 (прокал.бал, 360мл/190г, 100% бутан, темп. 1200С)</t>
  </si>
  <si>
    <t>Лампа паяльная газовая KEMPER 10500 микро (для балл. арт. 10 051)</t>
  </si>
  <si>
    <t>Лампа паяльная газовая KEMPER 12500 микро (для балр. арт. 10 051, п/поджиг, сист. подогр. газа, регул. под. воздуха)</t>
  </si>
  <si>
    <t>Лампа паяльная газовая KEMPER  1064E (для резьб. бал., п/поджиг, сист. подогр. газа) +1 насадка</t>
  </si>
  <si>
    <t>Лампа паяльная газовая  KEMPER 1060 + баллон арт.576</t>
  </si>
  <si>
    <t>Лампа паяльная газовая  KEMPER 1047SC + баллон арт.575</t>
  </si>
  <si>
    <t>Лампа паяльная газовая  KEMPER  1047SC (для резьб. бал., регул. подачи воздуха)</t>
  </si>
  <si>
    <t>Лампа паяльная  газовая  KEMPER  820A (для резьб. бал., п/поджиг, система подогрева газа)</t>
  </si>
  <si>
    <t>Лампа паяльная газовая  KEMPER 1044 +  баллон 580S Mini NOVASET PLUS 110мл</t>
  </si>
  <si>
    <t>Лампа паяльная газовая  KEMPER 1047SC 
(для резьб. бал., регул. под. воздуха)</t>
  </si>
  <si>
    <t>Лампа паяльная  газовая KEMPER KE2018
 (для прокал. бал.)</t>
  </si>
  <si>
    <t>Лампа паяльная  газовая  KEMPER KE2019
 (для прокал. бал, пьезоподжиг)</t>
  </si>
  <si>
    <t>Лампа паяльная  газовая  KEMPER 820A
 (для резьб. бал., пьезоподжиг, система подогрева газа)</t>
  </si>
  <si>
    <t>Лампа паяльная  газовая  KEMPER 1040A 
(для прокал бал.и бал. PL411C, пьезоподжиг, система подогрева газа)</t>
  </si>
  <si>
    <t>Лампа паяльная газовая KEMPER 1062E
 (для резьб. бал., пьезоподжиг, система подогрева газа)</t>
  </si>
  <si>
    <t>Лампа паяльная газовая KEMPER 1064E
 (для резьб. бал., пьезоподжиг, система подогрева газа) +1насадка</t>
  </si>
  <si>
    <t>ТАБЛИЦА ПОДБОРА ГАЗОВЫХ БАЛЛОНОВ И ГОРЕЛОК KEMPER и Oxyturbo</t>
  </si>
  <si>
    <t>KEMPER справ.</t>
  </si>
  <si>
    <t>АРТ.  ГБ               АРТ. ГОРЕЛКИ</t>
  </si>
  <si>
    <t>0102.110034.16</t>
  </si>
  <si>
    <t>0102.060080.5</t>
  </si>
  <si>
    <t>0102.060080.1,0102.060080.2,0102.060080.3,0102.060080.4</t>
  </si>
  <si>
    <t>Сопло керамическое 10; 12; 14; 16 мм/М27х2</t>
  </si>
  <si>
    <t>0102.060011.1,0102.060011.2,0102.060011.3,0102.060011.4</t>
  </si>
  <si>
    <t>0102.060009,0102.060009.1,0102.060010,0102.060011</t>
  </si>
  <si>
    <t>0102.060240.1,0102.060240.2,0102.060240.3</t>
  </si>
  <si>
    <t>РКН-03-Р керосинорез</t>
  </si>
  <si>
    <t>0101.010028.1</t>
  </si>
  <si>
    <t>0101.110044.1</t>
  </si>
  <si>
    <t>0101.160402,0101.160403,0101.160404,0101.160405,0101.160406,0101.160407</t>
  </si>
  <si>
    <t>0101.160397,0101.160398,0101.160399,0101.160400,0101.160401</t>
  </si>
  <si>
    <t>ДОН-3П-Р (850мм) рыч., 3-хтруб., 300мм</t>
  </si>
  <si>
    <t>ДОН-3П-Р рыч., 3-хтруб., 300мм</t>
  </si>
  <si>
    <t>ДОН-3П-Р (1100мм) рыч., 3-хтруб., 300мм</t>
  </si>
  <si>
    <t>0101.010099.1</t>
  </si>
  <si>
    <t>0101.010100.1</t>
  </si>
  <si>
    <t>0101.010101.1</t>
  </si>
  <si>
    <t>Клемма магнитная 500А</t>
  </si>
  <si>
    <t>Клемма магнитная 500А с ручкой</t>
  </si>
  <si>
    <t>0102.210036.1</t>
  </si>
  <si>
    <t>0102.210036.2</t>
  </si>
  <si>
    <t>0102.200071.1</t>
  </si>
  <si>
    <t>Клемма-зажим заземления KY1056 (500А)</t>
  </si>
  <si>
    <t>Клемма-зажим заземления KY1069 (500А)</t>
  </si>
  <si>
    <t>0102.210078.1</t>
  </si>
  <si>
    <t>0102.210078.2</t>
  </si>
  <si>
    <t>0102.210078.3</t>
  </si>
  <si>
    <t>Клемма-зажим заземления КРС-05В (500А)</t>
  </si>
  <si>
    <t>Гусак к MB24 (К)</t>
  </si>
  <si>
    <t>0102.100021.1</t>
  </si>
  <si>
    <t>0101.110049.1</t>
  </si>
  <si>
    <t>УР-6М (Китай) (углекислый газ)</t>
  </si>
  <si>
    <t>0101.100132.1</t>
  </si>
  <si>
    <t>БКО-50М (К)</t>
  </si>
  <si>
    <t>Ротаметр аргоновый двойной (М14х1,5)</t>
  </si>
  <si>
    <t>0101.110057.4</t>
  </si>
  <si>
    <t>0101.180063.4</t>
  </si>
  <si>
    <t>Шаблон сварщика WG-2</t>
  </si>
  <si>
    <t>0102.080012</t>
  </si>
  <si>
    <t>0102.080013</t>
  </si>
  <si>
    <t>0102.150036.2</t>
  </si>
  <si>
    <t>Плазмотрон P-80; 10м (ручной)</t>
  </si>
  <si>
    <t xml:space="preserve">Р3П-32-Р (1000мм) рыч. </t>
  </si>
  <si>
    <t>0101.010170.9</t>
  </si>
  <si>
    <t>Спрей-очиститель FLAWCHEK CLEANER 425 мл</t>
  </si>
  <si>
    <t>0101.170039.1</t>
  </si>
  <si>
    <t>0101.170040.1</t>
  </si>
  <si>
    <t>0101.170041.1</t>
  </si>
  <si>
    <t>Припой SENRA S94 медно-фосфорный; 2х2/500мм</t>
  </si>
  <si>
    <t>0101.030561</t>
  </si>
  <si>
    <t>0101.030751</t>
  </si>
  <si>
    <t>0101.030771</t>
  </si>
  <si>
    <t>0101.030791</t>
  </si>
  <si>
    <t>Г2-06А ацетил. "Малышка" (№№ 0,1, 2, 3)</t>
  </si>
  <si>
    <t>Мундштук горелки ØØ0,8-2,4мм/М8х30мм под алюминий (Китай)</t>
  </si>
  <si>
    <t>Мундштук горелки ØØ0,8-1,6мм/М6х28мм под алюминий (Китай)</t>
  </si>
  <si>
    <t>490280.1</t>
  </si>
  <si>
    <t>0101.070014.1</t>
  </si>
  <si>
    <t>0101.070015.1</t>
  </si>
  <si>
    <t>0101.070016.1</t>
  </si>
  <si>
    <t>0101.070017.1</t>
  </si>
  <si>
    <t>0101.070018.1</t>
  </si>
  <si>
    <t>0101.070019.1</t>
  </si>
  <si>
    <t>0101.070020.1</t>
  </si>
  <si>
    <t>0101.070021.1</t>
  </si>
  <si>
    <t>ПГУ-5А без кейса</t>
  </si>
  <si>
    <t>ПГУ-5П2 без кейса</t>
  </si>
  <si>
    <t>БКО-50-2 НЕВА или аналог</t>
  </si>
  <si>
    <t>ГС-2 ацетил. (наконечники №№ 1; 3) или аналог</t>
  </si>
  <si>
    <t>ГСП-3 проп. (наконечники №№ 2; 3) или аналог</t>
  </si>
  <si>
    <t>БПО-5-2 НЕВА или аналог</t>
  </si>
  <si>
    <t>ПГУ-10А без кейса</t>
  </si>
  <si>
    <t>ПГУ-10П1 без кейса</t>
  </si>
  <si>
    <t>ПГУ-10П2 без кейса</t>
  </si>
  <si>
    <t>ПГУ-12П без кейса</t>
  </si>
  <si>
    <t>ПГУ-40А без кейса</t>
  </si>
  <si>
    <t>ПГУ-40П без кейса</t>
  </si>
  <si>
    <t>БКО-50-4 исп. 555 или аналог</t>
  </si>
  <si>
    <t>KY1012 (300А) Korean Type</t>
  </si>
  <si>
    <t>Р2 ДОН-100П вент. (100мм) или аналог</t>
  </si>
  <si>
    <t>ГЗУ-3 ДОН пропан. (2,3) рукав 9 мм или аналог</t>
  </si>
  <si>
    <t>Р2 ДОН-100А вент. или аналог</t>
  </si>
  <si>
    <t>РС-2А вент. (100мм) или аналог</t>
  </si>
  <si>
    <t>РС-3П вент. (100мм) или аналог</t>
  </si>
  <si>
    <t>Р3-300-В (РА) (вентиль) 500мм, (1 мундштук)</t>
  </si>
  <si>
    <t>Р3-300-Р (РА) (рычаг) 500мм, (1 мундштук)</t>
  </si>
  <si>
    <t>Р3-300-ВУ (РА) (вентиль) 900мм, (1 мундштук)</t>
  </si>
  <si>
    <t>Р3-300-РУ (РА) (рычаг) 900мм, (1 мундштук)</t>
  </si>
  <si>
    <t>0101.010169.5</t>
  </si>
  <si>
    <t>0101.010169.6</t>
  </si>
  <si>
    <t>0101.010169.7</t>
  </si>
  <si>
    <t>0101.010169.8</t>
  </si>
  <si>
    <t>0101.070019.2</t>
  </si>
  <si>
    <t>ПГУ-12/5П без кейса, без колес</t>
  </si>
  <si>
    <t>0102.050039.1</t>
  </si>
  <si>
    <t>Горелка ГВ-3 или аналог</t>
  </si>
  <si>
    <t>0102.050089.1</t>
  </si>
  <si>
    <t>0101.110084.1</t>
  </si>
  <si>
    <t>0101.110083.1</t>
  </si>
  <si>
    <t>YQAr-731L аргоновый c 2-я ротаметрами</t>
  </si>
  <si>
    <t>БКО-50-КР (Китай)</t>
  </si>
  <si>
    <t>0101.100015.1</t>
  </si>
  <si>
    <t>ГВ-263  7-ипламенная</t>
  </si>
  <si>
    <t>ГВк (б. УГВК)</t>
  </si>
  <si>
    <t>ГВкр (б. УГВК-Р) (рычажная)</t>
  </si>
  <si>
    <t>ГВкр(С) (б. УГВК-Р-С) (рычажная, составная)</t>
  </si>
  <si>
    <t>ГВП ОЛИМП (аналог ГВП-229)</t>
  </si>
  <si>
    <t>ГВП-3 (типа БУР)</t>
  </si>
  <si>
    <t>0102.150017.1</t>
  </si>
  <si>
    <t>0102.150019.1</t>
  </si>
  <si>
    <t>0102.150019.3</t>
  </si>
  <si>
    <t>0102.150019.5</t>
  </si>
  <si>
    <t>РУСЭЛКОМ CUT-160I (380В, 25-160А), 55мм</t>
  </si>
  <si>
    <t>РУСЭЛКОМ CUT-100I (380В, 40-95А), 33мм</t>
  </si>
  <si>
    <t>РУСЭЛКОМ CUT-60 (380В, 20-60А), 20мм</t>
  </si>
  <si>
    <t>РУСЭЛКОМ CUT-40 (220В, 10-35А), 12мм</t>
  </si>
  <si>
    <t>РУСЭЛКОМ MIG 200 IGBT (50-200А/220V)</t>
  </si>
  <si>
    <t>РУСЭЛКОМ MIG-500 (50-500А/380В) с горелкой</t>
  </si>
  <si>
    <t>0102.070031.1</t>
  </si>
  <si>
    <t>0102.070033.3</t>
  </si>
  <si>
    <t>0102.070033.6</t>
  </si>
  <si>
    <t>0102.040044.1</t>
  </si>
  <si>
    <t>0102.040044.2</t>
  </si>
  <si>
    <t>0102.040044.3</t>
  </si>
  <si>
    <t>Г2А MTL (цельнотянутые нак. №№2,3)</t>
  </si>
  <si>
    <t>Г2А MTL (цельнотянутые нак. №№1,2)</t>
  </si>
  <si>
    <t>Г2А-4М MTL (цельнотянутые нак. №№0,1,2,3)</t>
  </si>
  <si>
    <t>Г2А-2М MTL (цельнотянутые нак. №№1,2)</t>
  </si>
  <si>
    <t>0101.020018.1</t>
  </si>
  <si>
    <t>BRIMA MIG-160 (160А/220V) с горелкой, с ММА</t>
  </si>
  <si>
    <t>0102.070111.1</t>
  </si>
  <si>
    <t>0102.030176.2</t>
  </si>
  <si>
    <t>0102.030176.3</t>
  </si>
  <si>
    <t>0102.030177.10</t>
  </si>
  <si>
    <t>0102.030177.11</t>
  </si>
  <si>
    <t>0102.030177.12</t>
  </si>
  <si>
    <t>0102.030177.13</t>
  </si>
  <si>
    <t>0102.030177.14</t>
  </si>
  <si>
    <t>0102.030177.15</t>
  </si>
  <si>
    <t>0102.030177.16</t>
  </si>
  <si>
    <t>0102.030177.17</t>
  </si>
  <si>
    <t>0102.030177.18</t>
  </si>
  <si>
    <t>0102.030177.01</t>
  </si>
  <si>
    <t>0102.030177.02</t>
  </si>
  <si>
    <t>0102.030177.03</t>
  </si>
  <si>
    <t>0102.030177.04</t>
  </si>
  <si>
    <t>0102.030177.05</t>
  </si>
  <si>
    <t>0102.030177.06</t>
  </si>
  <si>
    <t>0102.030177.07</t>
  </si>
  <si>
    <t>0102.030177.08</t>
  </si>
  <si>
    <t>0102.030177.09</t>
  </si>
  <si>
    <t>0102.040047.1</t>
  </si>
  <si>
    <t>0102.040047.2</t>
  </si>
  <si>
    <t>0102.110020.1</t>
  </si>
  <si>
    <t>0102.050093.5</t>
  </si>
  <si>
    <t>0102.050093.4</t>
  </si>
  <si>
    <t>7S2.SK043.52.00.000.00</t>
  </si>
  <si>
    <t>7S2.SK083.52.00.000.00</t>
  </si>
  <si>
    <t>7S5.SK043.52.00.000.00</t>
  </si>
  <si>
    <t>7S5.SK083.52.00.000.00</t>
  </si>
  <si>
    <t>0102.050103.1</t>
  </si>
  <si>
    <t>Г2-МИНИ ДМ 273 ацетил. (№№ 2; 3 цельнотянутые)</t>
  </si>
  <si>
    <t>Механизм проволокопод. 2430 (евро); 24V; 2А; 30Вт; 150об/мин</t>
  </si>
  <si>
    <t>Механизм проволокопод. 28SSJ27; 12V; 1А; 10Вт; 11м/мин</t>
  </si>
  <si>
    <t>0102.060244</t>
  </si>
  <si>
    <t>0102.180014.1</t>
  </si>
  <si>
    <t>0102.180014.2</t>
  </si>
  <si>
    <t>0102.180014.3</t>
  </si>
  <si>
    <t>0102.180014.4</t>
  </si>
  <si>
    <t>0102.180014.5</t>
  </si>
  <si>
    <t>0102.180014.6</t>
  </si>
  <si>
    <t>0102.180015.1</t>
  </si>
  <si>
    <t>0102.180016.1</t>
  </si>
  <si>
    <t>0102.180018.1</t>
  </si>
  <si>
    <t>0102.180016.2</t>
  </si>
  <si>
    <t>0102.180016.3</t>
  </si>
  <si>
    <t>0102.180016.4</t>
  </si>
  <si>
    <t>0102.180016.5</t>
  </si>
  <si>
    <t>60102.180016.6</t>
  </si>
  <si>
    <t>0102.180016.7</t>
  </si>
  <si>
    <t>0102.180016.8</t>
  </si>
  <si>
    <t>0102.180016.9</t>
  </si>
  <si>
    <t>0102.180017.1</t>
  </si>
  <si>
    <t>0102.180017.2</t>
  </si>
  <si>
    <t>0102.180017.3</t>
  </si>
  <si>
    <t>0102.180017.4</t>
  </si>
  <si>
    <t>0102.180017.5</t>
  </si>
  <si>
    <t>0102.180017.6</t>
  </si>
  <si>
    <t>0102.180017.7</t>
  </si>
  <si>
    <t>0102.180017.8</t>
  </si>
  <si>
    <t>0102.180017.9</t>
  </si>
  <si>
    <t>0102.180017.10</t>
  </si>
  <si>
    <t>0102.180017.11</t>
  </si>
  <si>
    <t>0102.180018.2</t>
  </si>
  <si>
    <t>0102.180018.3</t>
  </si>
  <si>
    <t>0102.180018.7</t>
  </si>
  <si>
    <t>0102.180018.9</t>
  </si>
  <si>
    <t>0102.180018.4</t>
  </si>
  <si>
    <t>0102.180018.5</t>
  </si>
  <si>
    <t>0102.180018.6</t>
  </si>
  <si>
    <t>0102.180018.8</t>
  </si>
  <si>
    <t>0102.180019.1</t>
  </si>
  <si>
    <t>0102.180020.1</t>
  </si>
  <si>
    <t>0102.180020.2</t>
  </si>
  <si>
    <t>0102.180020.3</t>
  </si>
  <si>
    <t>0102.180020.4</t>
  </si>
  <si>
    <t>0102.180021.1</t>
  </si>
  <si>
    <t>0102.180021.3</t>
  </si>
  <si>
    <t>0102.180021.7</t>
  </si>
  <si>
    <t>0102.180021.8</t>
  </si>
  <si>
    <t>0102.180021.5</t>
  </si>
  <si>
    <t>0102.180021.4</t>
  </si>
  <si>
    <t>0102.180021.6</t>
  </si>
  <si>
    <t>0102.180022.1</t>
  </si>
  <si>
    <t>0102.180022.2</t>
  </si>
  <si>
    <t>0102.180022.3</t>
  </si>
  <si>
    <t>0102.180022.4</t>
  </si>
  <si>
    <t>0102.180022.5</t>
  </si>
  <si>
    <t>0102.180022.6</t>
  </si>
  <si>
    <t>0102.180022.7</t>
  </si>
  <si>
    <t>0102.180022.8</t>
  </si>
  <si>
    <t>0102.180022.9</t>
  </si>
  <si>
    <t>0102.180022.10</t>
  </si>
  <si>
    <t>0102.180022.11</t>
  </si>
  <si>
    <t>0102.180022.12</t>
  </si>
  <si>
    <t>0102.180016.10</t>
  </si>
  <si>
    <t>0102.180016.12</t>
  </si>
  <si>
    <t>0102.180016.11</t>
  </si>
  <si>
    <t>0102.070131.1</t>
  </si>
  <si>
    <t>0102.070131.2</t>
  </si>
  <si>
    <t>0102.070131.3</t>
  </si>
  <si>
    <t>0102.070131.4</t>
  </si>
  <si>
    <t>0102.070131.5</t>
  </si>
  <si>
    <t>0102.070131.6</t>
  </si>
  <si>
    <t>0102.150153.1</t>
  </si>
  <si>
    <t>0102.150153.2</t>
  </si>
  <si>
    <t>0201.010254.1</t>
  </si>
  <si>
    <t>0201.010254.2</t>
  </si>
  <si>
    <t>0201.010254.3</t>
  </si>
  <si>
    <t>0201.010254.4</t>
  </si>
  <si>
    <t>0201.010254.5</t>
  </si>
  <si>
    <t>0201.010254.6</t>
  </si>
  <si>
    <t>0201.010254.7</t>
  </si>
  <si>
    <t>0201.010255.1</t>
  </si>
  <si>
    <t>0201.010255.2</t>
  </si>
  <si>
    <t>0201.010255.3</t>
  </si>
  <si>
    <t>0201.010255.4</t>
  </si>
  <si>
    <t>0201.010255.5</t>
  </si>
  <si>
    <t>0201.010255.6</t>
  </si>
  <si>
    <t>0101.180110.1</t>
  </si>
  <si>
    <t>0101.180110.2</t>
  </si>
  <si>
    <t>0101.180110.3</t>
  </si>
  <si>
    <t>0101.180111.1</t>
  </si>
  <si>
    <t>0101.180111.2</t>
  </si>
  <si>
    <t>0101.180111.3</t>
  </si>
  <si>
    <t>0101.180112.1</t>
  </si>
  <si>
    <t>0101.180112.2</t>
  </si>
  <si>
    <t>0101.180112.3</t>
  </si>
  <si>
    <t>0102.170012.1</t>
  </si>
  <si>
    <t>0102.170012.2</t>
  </si>
  <si>
    <t xml:space="preserve">FB 400 (400А); евро; 3м </t>
  </si>
  <si>
    <t xml:space="preserve">FB 400 (400А); евро; 4м </t>
  </si>
  <si>
    <t xml:space="preserve">FB 400 (400А); евро; 5м </t>
  </si>
  <si>
    <t>0102.090057.1</t>
  </si>
  <si>
    <t>0102.090057.2</t>
  </si>
  <si>
    <t>0102.090057.3</t>
  </si>
  <si>
    <t>Модель</t>
  </si>
  <si>
    <t>Характеристики</t>
  </si>
  <si>
    <t>Перфораторы  SDS plus</t>
  </si>
  <si>
    <t>DH24PG</t>
  </si>
  <si>
    <t xml:space="preserve">Перфоратор 730 Вт, 2 режима, пластиковый кейс DH24PG, 2,7 кг </t>
  </si>
  <si>
    <t>DH24PH</t>
  </si>
  <si>
    <t xml:space="preserve">Перфоратор 730 Вт, 3 режима,пластиковый кейс DH24PH, 2,7 кг </t>
  </si>
  <si>
    <t>DH26PB</t>
  </si>
  <si>
    <t>Перфоратор 830Вт, 2 режима, пластиковый кейс DH26PB, 2,8 кг</t>
  </si>
  <si>
    <t>DH26PC</t>
  </si>
  <si>
    <t>Перфоратор 830Вт, 3 режима ,пластиковый кейс DH26PC, 2,8 кг</t>
  </si>
  <si>
    <t>DH28PCY</t>
  </si>
  <si>
    <t xml:space="preserve">Перфоратор 850Вт, 3 режима, пластиковый кейс DH28PCY, 2,9 кг </t>
  </si>
  <si>
    <t>DH28PC</t>
  </si>
  <si>
    <t>720 Вт, 3,5 Дж, 3 режима, реверс, рег. скорости, вертикал. двиг., кейс, 3,5 кг</t>
  </si>
  <si>
    <t>Перфораторы  SDS max</t>
  </si>
  <si>
    <t>DH40MR</t>
  </si>
  <si>
    <t>950 Bт,10 Дж,12 поз., доп. рук., огр. глуб., 3 ключа, смазка, кейс, 6,5 кг</t>
  </si>
  <si>
    <t>DH50MRY</t>
  </si>
  <si>
    <t>1400 Вт, 20 Дж, доп. рук., огр.глуб., смазка, система UVP, кейс, 10 кг</t>
  </si>
  <si>
    <t>Отбойные молотки</t>
  </si>
  <si>
    <t>H45MR</t>
  </si>
  <si>
    <t>950 Вт, 12,5 Дж, 3000 уд/мин, доп. рук., 3 ключа, пика, кейс 5,9 кг</t>
  </si>
  <si>
    <t>H45ME</t>
  </si>
  <si>
    <t>1150 Вт, бесщеточный мотор, 2850 уд/мин, доп. рук., 3 ключа, пика, кейс 7,0 кг</t>
  </si>
  <si>
    <t>H45MEY</t>
  </si>
  <si>
    <t>1150 Вт, бесщеточный мотор, 2850 уд/мин, UVP, доп. рук., 3 ключа, пика, кейс 7,3 кг</t>
  </si>
  <si>
    <t xml:space="preserve">H65SB3 </t>
  </si>
  <si>
    <t>1340 Вт, шестигранный, 42 Дж, 1400 уд/мин, UVP,18 кг, пласт. кейс</t>
  </si>
  <si>
    <t>H90SC</t>
  </si>
  <si>
    <t>1450 Вт, 55Дж, 850 уд/мин., доп. рук., кейс, 32 кг</t>
  </si>
  <si>
    <t>Аккумуляторныe безударные шуруповерты и отвертки DS, DB</t>
  </si>
  <si>
    <t>DB3DL2</t>
  </si>
  <si>
    <t>3 В/1,5 Ач , 5 Нм, 200/600 об/мин., 2  АКБ Li-ion, зар. устр, кейс, 1,2 кг</t>
  </si>
  <si>
    <t>DS10DAL-RC</t>
  </si>
  <si>
    <t xml:space="preserve">10,8B/1,5 Aч, 36 Hм, 2 АКБ Li-Ion, зарядное устройство, кейс,  1,0 кг </t>
  </si>
  <si>
    <t>DS14DCL-RC</t>
  </si>
  <si>
    <t xml:space="preserve">14,4 В/1,5 Ач, 31 Нм, 2 Li-ion АКБ, зар. устр., 1 бита, (патрон 10 мм) кейс </t>
  </si>
  <si>
    <t>DS14DCL-RА</t>
  </si>
  <si>
    <t>14,4 В/1,5 Ач, 31 Нм, 2 Li-ion АКБ, зар. устр., набор бит,  фонарь, (патрон 13 мм) кейс</t>
  </si>
  <si>
    <t>Аккумуляторныe ударные шуруповерты DV</t>
  </si>
  <si>
    <t>DV18DCL2</t>
  </si>
  <si>
    <t>18 В/1,5 Ач, 43 Нм, 2  АКБ Li-ion, зар. устр., 1 бита, кейс.</t>
  </si>
  <si>
    <t>DV18DBEL-RW</t>
  </si>
  <si>
    <t>18 В/4 Ач, 50 Нм, бесщеточный мотор, 0-400/1500 об/ мин, 1,9 кг + 2 АКБ Li-Ion, зар. устр., бита, кейс.</t>
  </si>
  <si>
    <t>Дрели</t>
  </si>
  <si>
    <t>D10VC2-NS</t>
  </si>
  <si>
    <t>460 Вт, 0-2300 об/мин, перем. ск., реверс, б/з патрон, 1,3 кг</t>
  </si>
  <si>
    <t>D10VG</t>
  </si>
  <si>
    <t>720 Вт, 0-1200 об/мин., 35 Нм перем. ск., реверс, б/з патрон, 1,9 кг</t>
  </si>
  <si>
    <t>D13VB3</t>
  </si>
  <si>
    <t xml:space="preserve">790 Вт,  0-1100 об/мин., перем. ск., реверс, б/з патрон, 2,1 кг                                                        </t>
  </si>
  <si>
    <t>Миксеры</t>
  </si>
  <si>
    <t>UM12VST</t>
  </si>
  <si>
    <t>1100Вт, 150-300/300-650 об/мин. UM12VST -LA</t>
  </si>
  <si>
    <t>UM16VST</t>
  </si>
  <si>
    <t>1600Вт, 150-300/300-650 об/мин. UM16VST -LA</t>
  </si>
  <si>
    <t>Ударные дрели</t>
  </si>
  <si>
    <t>DV13VSS</t>
  </si>
  <si>
    <t>550 Вт, 0-2900 об/мин. 46400 уд/мин, обычный патрон 1.4 кг</t>
  </si>
  <si>
    <t>DV16VSS</t>
  </si>
  <si>
    <t>600 Вт, 0-2900 об/мин. 46400 уд/мин, обычный патрон 1.5 кг</t>
  </si>
  <si>
    <t>FDV16VB2-NV</t>
  </si>
  <si>
    <t>550Вт, 13мм, с б/з патроном, 1,6  кг</t>
  </si>
  <si>
    <t>DV16V</t>
  </si>
  <si>
    <t>590 Вт, 0-2900 об/мин., 34600 уд/мин., перем. ск., реверс, б/з патрон, 1,5 кг</t>
  </si>
  <si>
    <t>DV18V-NS</t>
  </si>
  <si>
    <t>690Вт, 0-3000 об/мин, реверс, б/з патрон, 13мм, 2 кг</t>
  </si>
  <si>
    <t>Шуруповерты</t>
  </si>
  <si>
    <t>W6VA4</t>
  </si>
  <si>
    <t>620 Вт, 0-3000 об/мин, 6 мм, перем. скор., реверс, 1,4 кг</t>
  </si>
  <si>
    <t>Угловые шлифмашины</t>
  </si>
  <si>
    <t>G13SS2-NU</t>
  </si>
  <si>
    <t>600 Вт, 11500 об/мин., 125 мм, 1,8 кг + диск CARAT</t>
  </si>
  <si>
    <t>G12SR4-NU</t>
  </si>
  <si>
    <t>730 Вт, 11000 об/мин., 115 мм, 1,4 кг</t>
  </si>
  <si>
    <t>G13SR4-NU</t>
  </si>
  <si>
    <t>730 Вт, 10000 об/мин., 125 мм, 1,8 кг  + диск CARAT</t>
  </si>
  <si>
    <t>G13SN-NA</t>
  </si>
  <si>
    <t>840  Вт, 10000 об/мин., 125 мм, 1,6 кг</t>
  </si>
  <si>
    <t>G13SN-NU</t>
  </si>
  <si>
    <t>G12SW-NS</t>
  </si>
  <si>
    <t>1200 Вт, 11500 об/мин, 115 мм, 2,3 кг</t>
  </si>
  <si>
    <t>G13SW-NS</t>
  </si>
  <si>
    <t>1200 Вт, 11500 об/мин, 125 мм, 2,3 кг</t>
  </si>
  <si>
    <t>G18ST_NU</t>
  </si>
  <si>
    <t>2000Вт, 8500 об/мин, 180 мм + диск CARAT</t>
  </si>
  <si>
    <t>G13V</t>
  </si>
  <si>
    <t>1110 Вт, 2800-10000 об/мин, 125 мм, 1,7 кг</t>
  </si>
  <si>
    <t>G13VA</t>
  </si>
  <si>
    <t>1500 Вт, 2800-10000 об/мин.,125 мм, 2,0 кг</t>
  </si>
  <si>
    <t>G13YD</t>
  </si>
  <si>
    <t>1110 Вт, 10000 об/мин, 125 мм, 1,7 кг</t>
  </si>
  <si>
    <t>G23SR</t>
  </si>
  <si>
    <t>2000 Вт, 6600 об/мин., 230 мм, 4,3 кг</t>
  </si>
  <si>
    <t>G18SR</t>
  </si>
  <si>
    <t>2000 Вт, 8500 об/мин, 180 мм, 4,3 кг</t>
  </si>
  <si>
    <t>G13SE2</t>
  </si>
  <si>
    <t>1200 Вт, 11000 об./мин., 125 мм, 2,1 кг</t>
  </si>
  <si>
    <t>G23UCY</t>
  </si>
  <si>
    <t>2400 Вт, 6600 об/мин,230 мм,6,6 кг</t>
  </si>
  <si>
    <t xml:space="preserve">G23UDY </t>
  </si>
  <si>
    <t>2600 Вт, 6600 об/мин, 230 мм, 6,6 кг</t>
  </si>
  <si>
    <t>G14DSL</t>
  </si>
  <si>
    <t>14,4 B, 115 мм Li-ion, 3,0 Aч, 0-9300 об/мин, 2 аккум., кейс, 1,9 кг</t>
  </si>
  <si>
    <t>Высокооборотные шлифовальные машины</t>
  </si>
  <si>
    <t>GP2S2</t>
  </si>
  <si>
    <t>520 Вт, 29000 об/мин, Ø цанги  до 6мм, 1,7 кг</t>
  </si>
  <si>
    <t>Виброшлифмашины</t>
  </si>
  <si>
    <t>SV12SH</t>
  </si>
  <si>
    <t>200 Вт, 110х190 мм, 28000 кол/мин, дельтообразная подошва, 1,0 кг</t>
  </si>
  <si>
    <t>SV12SD</t>
  </si>
  <si>
    <t>300 Вт, 114x228 мм, 28000 об/мин., пылесбор., доп. шлиф. пол., 2,8 кг</t>
  </si>
  <si>
    <t>SV12V</t>
  </si>
  <si>
    <t>300Вт, 114x228мм, 8000-20000 об/мин., пылесбор., доп. шлиф. пол.,2,8 кг</t>
  </si>
  <si>
    <t>Орбитальные шлифовальные машины</t>
  </si>
  <si>
    <t>SV13YA</t>
  </si>
  <si>
    <t>200 Вт, 125 мм, 12000 об/мин., электрон. регулир., 1,4 кг</t>
  </si>
  <si>
    <t>Ленточные шлифмашины</t>
  </si>
  <si>
    <t>SB10S2</t>
  </si>
  <si>
    <t>1020Вт, 100х610 мм, 350/420 м/мин., 2 реж., 5,3 кг</t>
  </si>
  <si>
    <t>SB10V2</t>
  </si>
  <si>
    <t>1020Вт, 100х610 мм, 420 м/мин., 5,2 кг</t>
  </si>
  <si>
    <t>Циркулярные пилы</t>
  </si>
  <si>
    <t>C6SS-NA(NS)</t>
  </si>
  <si>
    <t>1050 Вт, 5500 об/мин, 165 мм, 3,2 кг</t>
  </si>
  <si>
    <t>C7SS-NA</t>
  </si>
  <si>
    <t>1050 Вт, 5500 об/мин, 190 мм, 3,4 кг</t>
  </si>
  <si>
    <t>C6U3-NS</t>
  </si>
  <si>
    <t>1300 Вт, 5800 об/мин, 165 мм, глубина пропила 55мм, вытяжка пыли_4,2 кг</t>
  </si>
  <si>
    <t>C7U2-NV</t>
  </si>
  <si>
    <t>1200 Вт, 5500 об/мин, 190 мм, низкий уровень шума 84 Дб, 3,5 кг</t>
  </si>
  <si>
    <t>C7UY</t>
  </si>
  <si>
    <t>1300 Вт, 5500 об/мин, 190 мм, тефлоновое покрытие базы, 4,2 кг</t>
  </si>
  <si>
    <t>C7BU2</t>
  </si>
  <si>
    <t>1150 Вт, 5000 об/мин.,185 мм, эл. тормоз, 4,0 кг</t>
  </si>
  <si>
    <t>C9U2</t>
  </si>
  <si>
    <t>2000 Вт, 5000 об/мин, 235 мм, низкий уровень шума 84 Дб, 6,8 кг</t>
  </si>
  <si>
    <t>С9U3-NS</t>
  </si>
  <si>
    <t xml:space="preserve">2000 Вт, 5300 об/мин, 235 мм, глубина пропила 86 мм, 7,2кг </t>
  </si>
  <si>
    <t>C13U</t>
  </si>
  <si>
    <t>2001 Вт, 3400 об./мин., 335 мм, 13 кг</t>
  </si>
  <si>
    <t>Пылесосы и термовоздуходувки</t>
  </si>
  <si>
    <t>RH600T-NS</t>
  </si>
  <si>
    <t>Строительный фен (2000 Вт, 250/500 л/мин, регулировка ступенчатая, 0,57 кг)</t>
  </si>
  <si>
    <t>RB14DSL</t>
  </si>
  <si>
    <t>Аккумул. воздуходувка (3,0 Ач, 14,4В, 2,2 м3/мин, 1,5 кг, Li-Ion аккумулятор-слайдер BSL1430 (3,0 Ач)( нет в комплекте))</t>
  </si>
  <si>
    <t>RH650V-NS</t>
  </si>
  <si>
    <t>Строительный фен (2000 Вт, 250-500 л/мин,регулировка плавная, ЖК-дисплей,0,79 кг)</t>
  </si>
  <si>
    <t>RB40SA</t>
  </si>
  <si>
    <t>Пылесос-воздуходувка., 550 Вт, произв-сть - 228 м3/ч, 1,7 кг. обдув, всасывание. Комплектация: пылесборник, насадка.</t>
  </si>
  <si>
    <t>RP 150YB</t>
  </si>
  <si>
    <t>Промышленный пылесос (1200Вт, 3500 л/мин, 15л, 220В, 7,1 кг)</t>
  </si>
  <si>
    <t>RP 250YE</t>
  </si>
  <si>
    <t xml:space="preserve">Промышленный пылесос (1200Вт, 3500 л/мин, 25л, 220В, 11,2 кг) </t>
  </si>
  <si>
    <t>RP 350YE</t>
  </si>
  <si>
    <t>Промышленный пылесос (1200Вт, 3500 л/мин, 35л, 220В, 12,6 кг)</t>
  </si>
  <si>
    <t>Лобзики</t>
  </si>
  <si>
    <t>CJ65V3</t>
  </si>
  <si>
    <t>400 Вт, 2000 ход/мин., D-обр. рукоятка, 1,5 кг</t>
  </si>
  <si>
    <t>CJ90VAST-NS</t>
  </si>
  <si>
    <t>705Вт, 90мм, грибовидная рукоятка, комплектация: пилка, ключ, кейс, 2,1 кг</t>
  </si>
  <si>
    <t>CJ90VST (CJ90VST-NS)</t>
  </si>
  <si>
    <t>705 Вт, 850-3000 ход/мин, 2,2 кг</t>
  </si>
  <si>
    <t>CJ110MV</t>
  </si>
  <si>
    <t>720 Вт, 850-3000 ход/мин, подсветка, D-обр. рукоятка, 2,2 кг</t>
  </si>
  <si>
    <t>CJ18DSL</t>
  </si>
  <si>
    <t>18 B, 3,0 Aч Li-ion, 0-2700 об/мин, 2 аккум., кейс, 2,6 кг</t>
  </si>
  <si>
    <t>Отрезные машины</t>
  </si>
  <si>
    <t>CC14SF</t>
  </si>
  <si>
    <t>2000 Вт, 3800 об/мин, диск -  355 мм, зажим, 16 кг</t>
  </si>
  <si>
    <t>CC14ST</t>
  </si>
  <si>
    <t xml:space="preserve">2200 Вт, 4800 об/мин, диск - 355 мм, 17 кг </t>
  </si>
  <si>
    <t>Рубанки</t>
  </si>
  <si>
    <t>P20ST (P20ST-NS)</t>
  </si>
  <si>
    <t xml:space="preserve">580Вт, 1,5мм глуб., 17000 об/мин, 2,5 кг </t>
  </si>
  <si>
    <t>Фрезеры</t>
  </si>
  <si>
    <t>M8SA2</t>
  </si>
  <si>
    <t>900 Вт, 25000 об/мин, цанга 8 мм, 3,5 кг</t>
  </si>
  <si>
    <t>M8V2</t>
  </si>
  <si>
    <t>1150 Вт,11000- 25000 об/мин, цанга 8мм, 3,6 кг</t>
  </si>
  <si>
    <t>M12V2</t>
  </si>
  <si>
    <t>2000 Вт, 8000-22000 об/мин, цанга 12мм, 8мм, кейс, 6,3 кг</t>
  </si>
  <si>
    <t>Торцовочные пилы</t>
  </si>
  <si>
    <t>C10FCE2</t>
  </si>
  <si>
    <t>1520 Вт, 5000 об/мин, диаметр диска 255 мм, 12,5 кг</t>
  </si>
  <si>
    <t>C8FSE</t>
  </si>
  <si>
    <t>1050 Вт, 5500 об/мин, диаметр диска 216 мм, 15 кг, лазерный маркер</t>
  </si>
  <si>
    <t>C8FSHE</t>
  </si>
  <si>
    <t>1050 Вт, 5500 об/мин, диаметр диска 216 мм, 14 кг</t>
  </si>
  <si>
    <t>C12LCH</t>
  </si>
  <si>
    <t>1520 Вт, 4000 об/мин, диаметр диска 305 мм, 19,5 кг</t>
  </si>
  <si>
    <t>C12RSH</t>
  </si>
  <si>
    <t>1600 Вт, 3800 об/мин, диаметр диска 305 мм, 29 кг, лазерный маркер</t>
  </si>
  <si>
    <t>C10FSB</t>
  </si>
  <si>
    <t>1090 Вт, 3800 об/мин, диаметр диска 255 мм, каретка</t>
  </si>
  <si>
    <t>C12LSH</t>
  </si>
  <si>
    <t>1600 Вт, 4000 об/мин, диаметр диска 305 мм, 30 кг</t>
  </si>
  <si>
    <t>C10FSH</t>
  </si>
  <si>
    <t>1090 Вт, 3800 об/мин, диаметр диска 255 мм, 19,5 кг</t>
  </si>
  <si>
    <t>Штроборезы</t>
  </si>
  <si>
    <t>CM5SB</t>
  </si>
  <si>
    <t>1300 Вт, 11000 об/мин диам. диска 125 мм, кейс, 2,9 кг</t>
  </si>
  <si>
    <t>CM7MRU (CM7MRU-NB)</t>
  </si>
  <si>
    <t>2000 Вт, 6600 об/мин диам. диска 180 мм, плавный пуск, кейс, 7,9 кг</t>
  </si>
  <si>
    <t>CM9SR</t>
  </si>
  <si>
    <t>2000 Вт, 6600 об/мин диам. диска 230 мм, кейс, 7,7 кг</t>
  </si>
  <si>
    <t>Настольные дисковые пилы</t>
  </si>
  <si>
    <t>C10RD</t>
  </si>
  <si>
    <t>1600 Вт,  4800 об/мин, диам. диска 250 мм стол 640х470 мм</t>
  </si>
  <si>
    <t>Станки</t>
  </si>
  <si>
    <t>B16RM</t>
  </si>
  <si>
    <t>Станок вертикально-сверлильный, 750 Вт, патрон 16 мм, лазер, 12 скор.) до 3100 об/мин), 75 кг</t>
  </si>
  <si>
    <t>P13F (P13F-NW)</t>
  </si>
  <si>
    <t>Рейсмус, 1600 Вт, ширина реза 330 мм, макс. глубина реза 2,4 мм</t>
  </si>
  <si>
    <t>Бензопилы</t>
  </si>
  <si>
    <t>CS33EA</t>
  </si>
  <si>
    <t>1.2 кВт/шина 14/4,3 кг</t>
  </si>
  <si>
    <t>CS33ET</t>
  </si>
  <si>
    <t>1.2 кВт/шина 14/4,1 кг</t>
  </si>
  <si>
    <t>Цепные электропилы</t>
  </si>
  <si>
    <t>CS35Y</t>
  </si>
  <si>
    <t>Цепная электропила 2000Вт, шина 350 мм</t>
  </si>
  <si>
    <t>CS40Y</t>
  </si>
  <si>
    <t>Цепная электропила 2000Вт, шина 400 мм</t>
  </si>
  <si>
    <t>CS45Y</t>
  </si>
  <si>
    <t>Цепная электропила 2000Вт, шина 450 мм</t>
  </si>
  <si>
    <t>Остнастка и расходные материалы</t>
  </si>
  <si>
    <t>986948</t>
  </si>
  <si>
    <t>Пика 380мм HEX21</t>
  </si>
  <si>
    <t>986954</t>
  </si>
  <si>
    <t xml:space="preserve">Долото 25х450мм HEX21 </t>
  </si>
  <si>
    <t>986951</t>
  </si>
  <si>
    <t>Широкое долото 75х400мм HEX21</t>
  </si>
  <si>
    <t>944962</t>
  </si>
  <si>
    <t>Долото 35х410мм HEX30</t>
  </si>
  <si>
    <t>751582</t>
  </si>
  <si>
    <t>Пика 550мм HEX 32</t>
  </si>
  <si>
    <t>944964</t>
  </si>
  <si>
    <t xml:space="preserve">Широкое долото 75х410мм HEX30 </t>
  </si>
  <si>
    <t>751542</t>
  </si>
  <si>
    <t>Лопатка 450мм HEX30</t>
  </si>
  <si>
    <t>751583</t>
  </si>
  <si>
    <t>Долото 32х550мм HEX32</t>
  </si>
  <si>
    <t>710000</t>
  </si>
  <si>
    <t>Набор бит и сверел 42 предмета</t>
  </si>
  <si>
    <t>752000</t>
  </si>
  <si>
    <t>Набор бит с держателями 28 предметов</t>
  </si>
  <si>
    <t>751057</t>
  </si>
  <si>
    <t>Набор бит и сверел 60 предметов</t>
  </si>
  <si>
    <t>705315M</t>
  </si>
  <si>
    <t>Набор бит и сверел 112 предметов</t>
  </si>
  <si>
    <t>752418</t>
  </si>
  <si>
    <t>Диск 165мм 48 зубьев для C6MFA</t>
  </si>
  <si>
    <t>752532</t>
  </si>
  <si>
    <t>Диск отрезной по кирпичу и бетону 125х3</t>
  </si>
  <si>
    <t>752515</t>
  </si>
  <si>
    <t>Диск отрезной по металлу 230х3</t>
  </si>
  <si>
    <t>752458</t>
  </si>
  <si>
    <t>Диск 235мм  пос. диам. 30мм  60 зубьев</t>
  </si>
  <si>
    <t>752416</t>
  </si>
  <si>
    <t>Диск 165мм  пос. диам. 30/20мм 18 зубьев (старый код 302409)</t>
  </si>
  <si>
    <t>752431</t>
  </si>
  <si>
    <t>Диск 185мм  пос.диам.30мм  18 зубьев для C7 (старый код 302412)</t>
  </si>
  <si>
    <t>752457</t>
  </si>
  <si>
    <t>Диск 235мм  пос.диам.30мм  36 зубьев для C9</t>
  </si>
  <si>
    <t>752459</t>
  </si>
  <si>
    <t xml:space="preserve">Диск 235мм  пос.диам.30мм  64 зубьев для C9 </t>
  </si>
  <si>
    <t>747403 (EBF-06P)(745403)</t>
  </si>
  <si>
    <t>Бур для бурения земли  диаметр 6"</t>
  </si>
  <si>
    <t>745404 (EBF-08) (747404)</t>
  </si>
  <si>
    <t>Бур для бурения земли  диаметр 8"</t>
  </si>
  <si>
    <t>745405</t>
  </si>
  <si>
    <t>Бур для бурения земли  диаметр 10"</t>
  </si>
  <si>
    <t>745406</t>
  </si>
  <si>
    <t>Бур для бурения земли  диаметр 12"</t>
  </si>
  <si>
    <t>745413</t>
  </si>
  <si>
    <t>Шнек для бурения льда  диаметр 6"</t>
  </si>
  <si>
    <t>745414</t>
  </si>
  <si>
    <t>Шнек для бурения льда  диаметр 8"</t>
  </si>
  <si>
    <t>EBF-EXT</t>
  </si>
  <si>
    <t>Удлинитель металлический  длина 15"</t>
  </si>
  <si>
    <t>СВ-08</t>
  </si>
  <si>
    <t>Режущая пластина EBF-08, 8"</t>
  </si>
  <si>
    <t>СВ-10</t>
  </si>
  <si>
    <t>Режущая пластина EBF-10, 10"</t>
  </si>
  <si>
    <t>СВ-06</t>
  </si>
  <si>
    <t>Режущая пластина EBF-06, 6"</t>
  </si>
  <si>
    <t>28295</t>
  </si>
  <si>
    <t>Наконечник бура 2.6, 8"</t>
  </si>
  <si>
    <t>28185</t>
  </si>
  <si>
    <t>Зубья металлические</t>
  </si>
  <si>
    <t>750470</t>
  </si>
  <si>
    <t>Лезвия для рубанка двухсторонние</t>
  </si>
  <si>
    <t>750473</t>
  </si>
  <si>
    <t>Лезвия для рубанка 82 мм (компл. 2шт.)</t>
  </si>
  <si>
    <t>302756</t>
  </si>
  <si>
    <t>Направляющая шина для C7</t>
  </si>
  <si>
    <t>303888</t>
  </si>
  <si>
    <t>Направляющая шина для C9</t>
  </si>
  <si>
    <t>710060</t>
  </si>
  <si>
    <t>Пылевой фильтр из полиэстера для промышленного пылесоса</t>
  </si>
  <si>
    <t>333433</t>
  </si>
  <si>
    <t>Аккумуляторная батарея BCC915 9.6V 1.5Ah NI-CD</t>
  </si>
  <si>
    <t>322629</t>
  </si>
  <si>
    <t>Аккумуляторная батарея BCC1215 12V 1.5Ah NI-CD (старый код 322629)</t>
  </si>
  <si>
    <t>UC3SFL</t>
  </si>
  <si>
    <t>Зарядное устройство UC3SFL</t>
  </si>
  <si>
    <t>UC18YGL2</t>
  </si>
  <si>
    <t>Зарядное устройство UC18YGL2</t>
  </si>
  <si>
    <t>UC18YKSL</t>
  </si>
  <si>
    <t>Зарядное устройство 14.4 - 18В Li-ion Слайдер UC18YKSL</t>
  </si>
  <si>
    <t>UC18YML2</t>
  </si>
  <si>
    <t>Зарядное устройство 14.4 - 18В для аккумуляторов слайдерного типа, вентилятор</t>
  </si>
  <si>
    <t>UC18YMRL</t>
  </si>
  <si>
    <t>Зарядное устройство 7,2 - 18В для аккумуляторов кассетного типа, вентилятор</t>
  </si>
  <si>
    <t>0101.150002,0101.150002.1</t>
  </si>
  <si>
    <t>Спрей проникающий FLAWCHEK PENETRANT 425 мл</t>
  </si>
  <si>
    <t>Спрей проявляющий FLAWCHEK DEVELOPER 425 мл</t>
  </si>
  <si>
    <t>0102.300001</t>
  </si>
  <si>
    <t>0102.300002</t>
  </si>
  <si>
    <t>0102.300003</t>
  </si>
  <si>
    <t>0102.300004</t>
  </si>
  <si>
    <t>0102.300005</t>
  </si>
  <si>
    <t>0102.300006</t>
  </si>
  <si>
    <t>0102.300007</t>
  </si>
  <si>
    <t>0102.300008</t>
  </si>
  <si>
    <t>0102.300009</t>
  </si>
  <si>
    <t>0102.300010</t>
  </si>
  <si>
    <t>0102.300011</t>
  </si>
  <si>
    <t>0102.300012</t>
  </si>
  <si>
    <t>0102.300013</t>
  </si>
  <si>
    <t>0102.300014</t>
  </si>
  <si>
    <t>0102.300015</t>
  </si>
  <si>
    <t>0102.300016</t>
  </si>
  <si>
    <t>0102.300017</t>
  </si>
  <si>
    <t>0102.300018</t>
  </si>
  <si>
    <t>0102.300019</t>
  </si>
  <si>
    <t>0102.300020</t>
  </si>
  <si>
    <t>0102.300021</t>
  </si>
  <si>
    <t>0102.300022</t>
  </si>
  <si>
    <t>0102.300023</t>
  </si>
  <si>
    <t>0102.300024</t>
  </si>
  <si>
    <t>0102.300025</t>
  </si>
  <si>
    <t>0102.300026</t>
  </si>
  <si>
    <t>0102.300027</t>
  </si>
  <si>
    <t>0102.300028</t>
  </si>
  <si>
    <t>0102.300029</t>
  </si>
  <si>
    <t>0102.300030</t>
  </si>
  <si>
    <t>0102.300031</t>
  </si>
  <si>
    <t>0102.300032</t>
  </si>
  <si>
    <t>0102.300033</t>
  </si>
  <si>
    <t>0102.300034</t>
  </si>
  <si>
    <t>0102.300035</t>
  </si>
  <si>
    <t>0102.300036</t>
  </si>
  <si>
    <t>0102.300037</t>
  </si>
  <si>
    <t>0102.300038</t>
  </si>
  <si>
    <t>0102.300039</t>
  </si>
  <si>
    <t>0102.300040</t>
  </si>
  <si>
    <t>0102.300041</t>
  </si>
  <si>
    <t>0102.300042</t>
  </si>
  <si>
    <t>0102.300043</t>
  </si>
  <si>
    <t>0102.300044</t>
  </si>
  <si>
    <t>0102.300045</t>
  </si>
  <si>
    <t>0102.300046</t>
  </si>
  <si>
    <t>0102.300047</t>
  </si>
  <si>
    <t>0102.300048</t>
  </si>
  <si>
    <t>0102.300049</t>
  </si>
  <si>
    <t>0102.300050</t>
  </si>
  <si>
    <t>0102.300051</t>
  </si>
  <si>
    <t>0102.300052</t>
  </si>
  <si>
    <t>0102.300053</t>
  </si>
  <si>
    <t>0102.300054</t>
  </si>
  <si>
    <t>0102.300055</t>
  </si>
  <si>
    <t>0102.300056</t>
  </si>
  <si>
    <t>0102.300057</t>
  </si>
  <si>
    <t>0102.300058</t>
  </si>
  <si>
    <t>0102.300059</t>
  </si>
  <si>
    <t>0102.300060</t>
  </si>
  <si>
    <t>0102.300061</t>
  </si>
  <si>
    <t>0102.300062</t>
  </si>
  <si>
    <t>0102.300063</t>
  </si>
  <si>
    <t>0102.300064</t>
  </si>
  <si>
    <t>0102.300065</t>
  </si>
  <si>
    <t>0102.300066</t>
  </si>
  <si>
    <t>0102.300067</t>
  </si>
  <si>
    <t>0102.300068</t>
  </si>
  <si>
    <t>0102.300069</t>
  </si>
  <si>
    <t>0102.300070</t>
  </si>
  <si>
    <t>0102.300071</t>
  </si>
  <si>
    <t>0102.300072</t>
  </si>
  <si>
    <t>0102.300073</t>
  </si>
  <si>
    <t>0102.300074</t>
  </si>
  <si>
    <t>0102.300075</t>
  </si>
  <si>
    <t>0102.300076</t>
  </si>
  <si>
    <t>0102.300077</t>
  </si>
  <si>
    <t>0102.300078</t>
  </si>
  <si>
    <t>0102.300079</t>
  </si>
  <si>
    <t>0102.300080</t>
  </si>
  <si>
    <t>0102.300081</t>
  </si>
  <si>
    <t>0102.300082</t>
  </si>
  <si>
    <t>0102.300083</t>
  </si>
  <si>
    <t>0102.300084</t>
  </si>
  <si>
    <t>0102.300085</t>
  </si>
  <si>
    <t>0102.300086</t>
  </si>
  <si>
    <t>0102.300087</t>
  </si>
  <si>
    <t>0102.300088</t>
  </si>
  <si>
    <t>0102.300089</t>
  </si>
  <si>
    <t>0102.300090</t>
  </si>
  <si>
    <t>0102.300091</t>
  </si>
  <si>
    <t>0102.300092</t>
  </si>
  <si>
    <t>0102.300093</t>
  </si>
  <si>
    <t>0102.300094</t>
  </si>
  <si>
    <t>0102.300095</t>
  </si>
  <si>
    <t>0102.300096</t>
  </si>
  <si>
    <t>0102.300097</t>
  </si>
  <si>
    <t>0102.300098</t>
  </si>
  <si>
    <t>0102.300099</t>
  </si>
  <si>
    <t>0102.300100</t>
  </si>
  <si>
    <t>0102.300101</t>
  </si>
  <si>
    <t>0102.300102</t>
  </si>
  <si>
    <t>0102.300103</t>
  </si>
  <si>
    <t>0102.300104</t>
  </si>
  <si>
    <t>0102.300105</t>
  </si>
  <si>
    <t>0102.300106</t>
  </si>
  <si>
    <t>0102.300107</t>
  </si>
  <si>
    <t>0102.300108</t>
  </si>
  <si>
    <t>0102.300109</t>
  </si>
  <si>
    <t>0102.300110</t>
  </si>
  <si>
    <t>0102.300111</t>
  </si>
  <si>
    <t>0102.300112</t>
  </si>
  <si>
    <t>0102.300113</t>
  </si>
  <si>
    <t>0102.300114</t>
  </si>
  <si>
    <t>0102.300115</t>
  </si>
  <si>
    <t>0102.300116</t>
  </si>
  <si>
    <t>0102.300117</t>
  </si>
  <si>
    <t>0102.300118</t>
  </si>
  <si>
    <t>0102.300119</t>
  </si>
  <si>
    <t>0102.300120</t>
  </si>
  <si>
    <t>0102.300121</t>
  </si>
  <si>
    <t>0102.300122</t>
  </si>
  <si>
    <t>0102.300123</t>
  </si>
  <si>
    <t>0102.300124</t>
  </si>
  <si>
    <t>0102.300125</t>
  </si>
  <si>
    <t>0102.300126</t>
  </si>
  <si>
    <t>0102.300127</t>
  </si>
  <si>
    <t>0102.300128</t>
  </si>
  <si>
    <t>0102.300129</t>
  </si>
  <si>
    <t>0102.300130</t>
  </si>
  <si>
    <t>0102.300131</t>
  </si>
  <si>
    <t>0102.300132</t>
  </si>
  <si>
    <t>0102.300133</t>
  </si>
  <si>
    <t>0102.300134</t>
  </si>
  <si>
    <t>0102.300135</t>
  </si>
  <si>
    <t>0102.300136</t>
  </si>
  <si>
    <t>0102.300137</t>
  </si>
  <si>
    <t>0102.300138</t>
  </si>
  <si>
    <t>0102.300139</t>
  </si>
  <si>
    <t>0102.300140</t>
  </si>
  <si>
    <t>0102.300141</t>
  </si>
  <si>
    <t>0102.300142</t>
  </si>
  <si>
    <t>0102.300143</t>
  </si>
  <si>
    <t>0102.300144</t>
  </si>
  <si>
    <t>ТДМ-250 "МАКС" (60-250А/220V); с вентилятором</t>
  </si>
  <si>
    <t>ВД-313 (60-315А/380V); с вент.; медная</t>
  </si>
  <si>
    <t>0102.120146.1</t>
  </si>
  <si>
    <t>0102.120146.2</t>
  </si>
  <si>
    <t>0102.120146.3</t>
  </si>
  <si>
    <t>0102.120146.4</t>
  </si>
  <si>
    <t>Маска сварочная Ресанта МС-1 с АСФ DIN9-13; 90х40 (65/13)</t>
  </si>
  <si>
    <t>Маска сварочная Ресанта МС-3 с АСФ DIN9-13; 92х42 (65/15)</t>
  </si>
  <si>
    <t>Маска сварочная Ресанта МС-4 с АСФ DIN11; 90х40 (65/34)</t>
  </si>
  <si>
    <t>Маска сварочная ВАРИАНТ с АСФ (DIN9-13)</t>
  </si>
  <si>
    <t xml:space="preserve">Светофильтр "Хамелеон" JL-AB04 (регул. DIN9-13) </t>
  </si>
  <si>
    <t>Ресанта САИ 140 (10-140А/140-260V); компл. (65/5)</t>
  </si>
  <si>
    <t>Ресанта САИ 160 (10-160А/140-260V); компл. (65/1)</t>
  </si>
  <si>
    <t>Ресанта САИ 190 (10-190А/140-260V); компл. (65/2)</t>
  </si>
  <si>
    <t>Ресанта САИ 190ПРОФ (10-190А/100-260V); компл. (65/30)</t>
  </si>
  <si>
    <t>Ресанта САИ 220 (10-220А/140-260V); компл. (65/3)</t>
  </si>
  <si>
    <t>Ресанта САИ 220  (10-220А/140-260V); компл.; в кейсе (65/22)</t>
  </si>
  <si>
    <t>Ресанта САИ 250 (10-250А/140-260V); компл. (65/6)</t>
  </si>
  <si>
    <t>Ресанта САИ 250 (10-250А/140-260V); компл.; в кейсе (65/23)</t>
  </si>
  <si>
    <t>Ресанта САИ 250ПРОФ (10-250А/100-260V); компл. (65/31)</t>
  </si>
  <si>
    <t>Ресанта САИ 315 (20-315А/380V); компл. (65/25)</t>
  </si>
  <si>
    <t>Ресанта САИ160К (компакт) (10-160А/140-260V); компл. (65/35)</t>
  </si>
  <si>
    <t>Ресанта САИ160ПН (10-160А/140-260V); компл. (65/18)</t>
  </si>
  <si>
    <t>Ресанта САИ190К (компакт) (10-190А/140-260V); компл. (65/36)</t>
  </si>
  <si>
    <t>Ресанта САИ190ПН (10-190А/140-260V); компл. (65/19)</t>
  </si>
  <si>
    <t>Ресанта САИ220К (компакт) (10-220А/140-260V); компл. (65/37)</t>
  </si>
  <si>
    <t>Ресанта САИ220ПН (10-220А/140-260V); компл. (65/20)</t>
  </si>
  <si>
    <t>Ресанта САИ250К (компакт) (10-250А/140-260V); компл. (65/38)</t>
  </si>
  <si>
    <t>Ресанта САИ250ПН (10-250А/140-260V); компл. (65/21)</t>
  </si>
  <si>
    <t>Ресанта САИПА-135 (30-110А/180-250V) с горелкой (65/7)</t>
  </si>
  <si>
    <t>Ресанта САИПА-165 с ММА (30-160А/180-250V) с горелкой (65/8)</t>
  </si>
  <si>
    <t>Ресанта САИПА-190МФ (10-190А/220V) MMA/MIG/TIG; кроме горелки TIG;(65/24)</t>
  </si>
  <si>
    <t>Ресанта САИПА-200 +ММА (10-200А/220V) евро; с горелкой (65/9)</t>
  </si>
  <si>
    <t>Ресанта САИПА-200C +ММА (10-220А/180-250V) евро; с горелкой (65/56)</t>
  </si>
  <si>
    <t>Ресанта САИПА-220 +ММА (10-220А/220V) евро; с горелкой (65/10)</t>
  </si>
  <si>
    <t>Ресанта ИПР-40К (220В, 15-40А), ст-12мм; нерж-7мм; ал-6мм (65/33)</t>
  </si>
  <si>
    <t>Ресанта ИПР-40 (220В, 15-40А), бесконт. поджиг (65/32)</t>
  </si>
  <si>
    <t>Ресанта АСПТ-2000 (220В, 20-63мм) для сварки пласт. труб (65/55)</t>
  </si>
  <si>
    <t>Ресанта АСПТ-1000 (220В, 20-63мм) для сварки пласт. труб (65/54)</t>
  </si>
  <si>
    <t>Автотрансформатор (ЛАТР) TDGC2-0,5K 0,5кВА Ресанта (0-250В) (63/5/9)</t>
  </si>
  <si>
    <t>Автотрансформатор (ЛАТР) TDGC2-1K 1кВА Ресанта (0-250В) (63/5/1)</t>
  </si>
  <si>
    <t>Автотрансформатор (ЛАТР) TDGC2-2К 2кВА Ресанта (0-250В) (63/5/2)</t>
  </si>
  <si>
    <t>Автотрансформатор (ЛАТР) TDGC2-3К 3кВА Ресанта (0-250В) 63/5/3)</t>
  </si>
  <si>
    <t>Автотрансформатор (ЛАТР) TDGC2-5К 5кВА Ресанта (0-250В) (63/5/4)</t>
  </si>
  <si>
    <t>Автотрансформатор (ЛАТР) TDGC2-10К 10кВА Ресанта (0-250В) (63/5/5)</t>
  </si>
  <si>
    <t>Стабилизатор АСН-500/1-ЭМ Ресанта (вх. 140-260В; вых. 220В±2%) (63/1/1)</t>
  </si>
  <si>
    <t>Стабилизатор АСН-500 Н/1-Ц Ресанта (вх. 140-260В; вых. 220В±8%) (63/6/9)</t>
  </si>
  <si>
    <t>Стабилизатор АСН-500/1-Ц Ресанта (вх. 140-260В; вых. 220В±8%) (63/6/1)</t>
  </si>
  <si>
    <t>Стабилизатор АСН-1000/1-ЭМ Ресанта (вх. 140-260В; вых. 220В±2%) (63/1/2)</t>
  </si>
  <si>
    <t>Стабилизатор АСН-1500/1-ЭМ Ресанта (вх. 140-260В; вых. 220В±2%) (63/1/3)</t>
  </si>
  <si>
    <t>Стабилизатор АСН-2000/1-ЭМ Ресанта (вх. 140-260В; вых. 220В±2%) (63/1/4)</t>
  </si>
  <si>
    <t>Стабилизатор АСН-3000/1-ЭМ Ресанта (вх. 140-260В; вых. 220В±2%) (63/1/5)</t>
  </si>
  <si>
    <t>Стабилизатор АСН-5000/1-ЭМ Ресанта (вх. 140-260В; вых. 220В±2%) (63/1/6)</t>
  </si>
  <si>
    <t>Стабилизатор АСН-8000/1-ЭМ Ресанта (вх. 140-260В; вых. 220В±2%) (63/1/7)</t>
  </si>
  <si>
    <t>Стабилизатор АСН-10000/1-ЭМ Ресанта (вх. 140-260В; вых. 220В±2%) (63/1/8)</t>
  </si>
  <si>
    <t>Стабилизатор АСН-12000/1-ЭМ Ресанта (вх. 140-260В; вых. 220В±2%) (63/1/17)</t>
  </si>
  <si>
    <t>Стабилизатор АСН-15000/1-ЭМ Ресанта (вх. 140-260В; вых. 220В±2%) (63/3/1)</t>
  </si>
  <si>
    <t>Стабилизатор АСН-20000/1-ЭМ Ресанта (вх. 140-260В; вых. 220В±2%) (63/3/2)</t>
  </si>
  <si>
    <t>Стабилизатор АСН-30000/1-ЭМ Ресанта (вх. 140-260В; вых. 220В±2%) (63/3/3)</t>
  </si>
  <si>
    <t>Стабилизатор АСН-6000/1-И (инвертор) Ресанта (вх. 90-260В; вых. 220В±1%) (63/6/35)</t>
  </si>
  <si>
    <t>Стабилизатор С 500 Ресанта (вх. 140-260В; вых. 220В±8%) (63/6/31)</t>
  </si>
  <si>
    <t>Стабилизатор С1000 Ресанта (вх. 140-260В; вых. 220В±8%) (63/6/32)</t>
  </si>
  <si>
    <t>Стабилизатор С1500 Ресанта (вх. 140-260В; вых. 220В±8%) (63/6/33)</t>
  </si>
  <si>
    <t>Стабилизатор С2000 Ресанта (вх. 140-260В; вых. 220В±8%) (63/6/34)</t>
  </si>
  <si>
    <t>Стабилизатор СПН-900 Ресанта (вх. 90-260В; вых. 220В±8%) (63/6/23)</t>
  </si>
  <si>
    <t>Стабилизатор СПН-3600 Ресанта (вх. 90-260В; вых. 220В±8%) (63/6/25)</t>
  </si>
  <si>
    <t>Стабилизатор СПН-5400 Ресанта (вх. 90-260В; вых. 220В±8%) (63/6/26)</t>
  </si>
  <si>
    <t>Стабилизатор СПН-8300 Ресанта (вх. 90-260В; вых. 220В±8%) (63/6/27)</t>
  </si>
  <si>
    <t>Стабилизатор СПН-13500 Ресанта (вх. 90-260В; вых. 220В±8%) (63/6/28)</t>
  </si>
  <si>
    <t>Стабилизатор СПН-17000 Ресанта (вх. 90-260В; вых. 220В±8%) (63/6/29)</t>
  </si>
  <si>
    <t>Стабилизатор СПН-22500 Ресанта (вх. 90-260В; вых. 220В±8%) (63/6/30)</t>
  </si>
  <si>
    <t>Перфоратор П-1400к-в Вихрь (Ø40-бетон;Ø13-металл; 5 Дж) без св. патрона (72/3/8)</t>
  </si>
  <si>
    <t>0201.010256.1</t>
  </si>
  <si>
    <t>0201.010256.2</t>
  </si>
  <si>
    <t>0201.010265.3</t>
  </si>
  <si>
    <t>0201.010256.4</t>
  </si>
  <si>
    <t>0201.010256.5</t>
  </si>
  <si>
    <t>0201.010254.8</t>
  </si>
  <si>
    <t>SAGGIO MIG 200-S (25-200А/220V) MMA/MIG/Lift TIG; синергетика; под Al</t>
  </si>
  <si>
    <t>SAGGIO MIG 500-S DOUBLE PULSE (40-500А; 380В; 4х рол.) на тележке; с ММА</t>
  </si>
  <si>
    <t>0102.070122.2</t>
  </si>
  <si>
    <t>0102.070122.6</t>
  </si>
  <si>
    <t>0101.060027.1</t>
  </si>
  <si>
    <t>0101.060028.1</t>
  </si>
  <si>
    <t>0102.030176.4</t>
  </si>
  <si>
    <t>0201.010256.3</t>
  </si>
  <si>
    <t>0201.010257.1</t>
  </si>
  <si>
    <t>0201.010257.2</t>
  </si>
  <si>
    <t>0201.010257.3</t>
  </si>
  <si>
    <t>0201.010257.4</t>
  </si>
  <si>
    <t>0201.010258.1</t>
  </si>
  <si>
    <t>0201.010258.2</t>
  </si>
  <si>
    <t>0201.010258.3</t>
  </si>
  <si>
    <t>0201.010258.4</t>
  </si>
  <si>
    <t>0201.010258.5</t>
  </si>
  <si>
    <t>0201.010258.6</t>
  </si>
  <si>
    <t>0201.010258.7</t>
  </si>
  <si>
    <t>0201.010258.8</t>
  </si>
  <si>
    <t>0201.010258.9</t>
  </si>
  <si>
    <t>0201.010258.10</t>
  </si>
  <si>
    <t>0201.010258.11</t>
  </si>
  <si>
    <t>0201.010258.12</t>
  </si>
  <si>
    <t>0201.010258.13</t>
  </si>
  <si>
    <t>0201.010259.1</t>
  </si>
  <si>
    <t>0201.010259.2</t>
  </si>
  <si>
    <t>0201.010259.3</t>
  </si>
  <si>
    <t>0201.010259.4</t>
  </si>
  <si>
    <t>0201.010259.5</t>
  </si>
  <si>
    <t>0201.010259.6</t>
  </si>
  <si>
    <t>0201.010259.7</t>
  </si>
  <si>
    <t>0201.010260.1</t>
  </si>
  <si>
    <t>0201.010265.1</t>
  </si>
  <si>
    <t>0201.010260.2</t>
  </si>
  <si>
    <t>0201.010260.3</t>
  </si>
  <si>
    <t>0201.010260.4</t>
  </si>
  <si>
    <t>0201.010260.5</t>
  </si>
  <si>
    <t>0201.010260.6</t>
  </si>
  <si>
    <t>0201.010260.7</t>
  </si>
  <si>
    <t>0201.010260.8</t>
  </si>
  <si>
    <t>0201.010260.9</t>
  </si>
  <si>
    <t>0201.010260.10</t>
  </si>
  <si>
    <t>0201.010260.11</t>
  </si>
  <si>
    <t>0201.010260.12</t>
  </si>
  <si>
    <t>0201.010260.13</t>
  </si>
  <si>
    <t>0201.010261.1</t>
  </si>
  <si>
    <t>0201.010261.2</t>
  </si>
  <si>
    <t>0201.010261.3</t>
  </si>
  <si>
    <t>0201.010261.4</t>
  </si>
  <si>
    <t>0201.010261.5</t>
  </si>
  <si>
    <t>0201.010261.6</t>
  </si>
  <si>
    <t>0201.010261.7</t>
  </si>
  <si>
    <t>0201.010262.1</t>
  </si>
  <si>
    <t>0201.010262.2</t>
  </si>
  <si>
    <t>0201.010262.3</t>
  </si>
  <si>
    <t>0201.010262.4</t>
  </si>
  <si>
    <t>0201.010263.1</t>
  </si>
  <si>
    <t>0201.010263.2</t>
  </si>
  <si>
    <t>0201.010263.3</t>
  </si>
  <si>
    <t>0201.010263.4</t>
  </si>
  <si>
    <t>0201.010263.5</t>
  </si>
  <si>
    <t>0201.010263.6</t>
  </si>
  <si>
    <t>0201.010264.1</t>
  </si>
  <si>
    <t>0201.010264.2</t>
  </si>
  <si>
    <t>0201.010264.3</t>
  </si>
  <si>
    <t>0201.010264.4</t>
  </si>
  <si>
    <t>0201.010264.5</t>
  </si>
  <si>
    <t>0201.010264.6</t>
  </si>
  <si>
    <t>0201.010264.7</t>
  </si>
  <si>
    <t>0201.010264.8</t>
  </si>
  <si>
    <t>0201.010264.9</t>
  </si>
  <si>
    <t>0201.010264.10</t>
  </si>
  <si>
    <t>0201.010264.11</t>
  </si>
  <si>
    <t>0201.010264.12</t>
  </si>
  <si>
    <t>0201.010264.13</t>
  </si>
  <si>
    <t>0201.010264.14</t>
  </si>
  <si>
    <t>0201.010264.15</t>
  </si>
  <si>
    <t>0201.010264.16</t>
  </si>
  <si>
    <t>0201.010264.17</t>
  </si>
  <si>
    <t>0201.010264.18</t>
  </si>
  <si>
    <t>0201.010265.2</t>
  </si>
  <si>
    <t>0201.010265.4</t>
  </si>
  <si>
    <t>0201.010265.5</t>
  </si>
  <si>
    <t>0201.010266.1</t>
  </si>
  <si>
    <t>0201.010266.2</t>
  </si>
  <si>
    <t>0201.010266.3</t>
  </si>
  <si>
    <t>0102.140019.1</t>
  </si>
  <si>
    <t>0102.140019.2</t>
  </si>
  <si>
    <t>0102.140019.3</t>
  </si>
  <si>
    <t>0102.140019.4</t>
  </si>
  <si>
    <t>0102.140019.5</t>
  </si>
  <si>
    <t>0102.140019.6</t>
  </si>
  <si>
    <t>0102.140019.7</t>
  </si>
  <si>
    <t>0102.140019.8</t>
  </si>
  <si>
    <t>0102.140019.9</t>
  </si>
  <si>
    <t>0102.140019.10</t>
  </si>
  <si>
    <t>0102.140019.11</t>
  </si>
  <si>
    <t>0102.140019.12</t>
  </si>
  <si>
    <t>0102.140019.13</t>
  </si>
  <si>
    <t>0102.140019.14</t>
  </si>
  <si>
    <t>0102.140019.15</t>
  </si>
  <si>
    <t>0102.140019.16</t>
  </si>
  <si>
    <t>0102.140019.17</t>
  </si>
  <si>
    <t>0102.140019.18</t>
  </si>
  <si>
    <t>0102.140019.19</t>
  </si>
  <si>
    <t>0102.140019.20</t>
  </si>
  <si>
    <t>0102.140019.21</t>
  </si>
  <si>
    <t>0102.140019.22</t>
  </si>
  <si>
    <t>0102.190020</t>
  </si>
  <si>
    <t>Триммер бензиновый TR-1000T Eurolux (70/2/15)</t>
  </si>
  <si>
    <t>Триммер бензиновый TR-1300T Eurolux (70/2/16)</t>
  </si>
  <si>
    <t>Триммер бензиновый TR-1500T Eurolux (70/2/17)</t>
  </si>
  <si>
    <t>Триммер бензиновый TR-1900T Eurolux (70/2/18)</t>
  </si>
  <si>
    <t>Триммер бензиновый TR-2500T Eurolux (70/2/19)</t>
  </si>
  <si>
    <t>Триммер бензиновый TR-800T Eurolux (70/2/20)</t>
  </si>
  <si>
    <t>Электропила ELS-2000 Hüter (70/10/1)</t>
  </si>
  <si>
    <t>Электропила ELS-2000P Hüter (70/10/3)</t>
  </si>
  <si>
    <t>Электропила ELS-2400 Hüter (70/10/2)</t>
  </si>
  <si>
    <t>Бензогенератор DY3000LX Hüter, электростартер (64/1/10)</t>
  </si>
  <si>
    <t>Бензогенератор DY6500LX Hüter, с колёсами и аккумулятором (64/1/15)</t>
  </si>
  <si>
    <t>Бензогенератор DY6500LX Hüter, электростартер  (64/1/7)</t>
  </si>
  <si>
    <t>Бензогенератор DY6500LXA Hüter (с АВР) (64/1/27)</t>
  </si>
  <si>
    <t>Бензогенератор свар. DY6500LXW Hüter, с колёсами  (64/1/18)</t>
  </si>
  <si>
    <t>Стабилизатор Hüter 400GS (вх. 110-260В; вых. 220В±8%) (63/6/12)</t>
  </si>
  <si>
    <t>Бензогенератор Varteg G2500 (2,5кВт, 15л)</t>
  </si>
  <si>
    <t>Бензогенератор Varteg G6500 (6,5кВт, 25л)</t>
  </si>
  <si>
    <t>Бензогенератор Varteg G6500 E (6,5кВт, 25л)</t>
  </si>
  <si>
    <t>Бензогенератор Varteg G7500 E (7,5кВт, дисплей, 25л)</t>
  </si>
  <si>
    <t>Бензогенератор Varteg G7500EW (7,5кВт, дисплей, колеса, 25л)</t>
  </si>
  <si>
    <t>Бензогенератор Varteg G3500 E (3,5кВт, дисплей, 15л)</t>
  </si>
  <si>
    <t>Бензогенератор Varteg G3500 (3,5кВт, дисплей, 15л)</t>
  </si>
  <si>
    <t>Бензогенератор Varteg G2800 (2,5кВт, дисплей, 15л)</t>
  </si>
  <si>
    <t>Бензогенератор Varteg G950 (0,8кВА, дисплей, 4,2л)</t>
  </si>
  <si>
    <t>0102.140020.1</t>
  </si>
  <si>
    <t>0102.140020.2</t>
  </si>
  <si>
    <t>0102.140020.3</t>
  </si>
  <si>
    <t>0102.140020.4</t>
  </si>
  <si>
    <t>0102.140020.5</t>
  </si>
  <si>
    <t>0102.140020.6</t>
  </si>
  <si>
    <t>0102.140020.7</t>
  </si>
  <si>
    <t>0102.140020.8</t>
  </si>
  <si>
    <t>0102.140020.9</t>
  </si>
  <si>
    <t>0102.140020.10</t>
  </si>
  <si>
    <t>0102.140020.11</t>
  </si>
  <si>
    <t>0102.140020.12</t>
  </si>
  <si>
    <t>0102.140021.1</t>
  </si>
  <si>
    <t>0102.140021.2</t>
  </si>
  <si>
    <t>0102.140021.3</t>
  </si>
  <si>
    <t>0102.140021.4</t>
  </si>
  <si>
    <t>0102.140021.5</t>
  </si>
  <si>
    <t>0102.140021.6</t>
  </si>
  <si>
    <t>0102.140021.7</t>
  </si>
  <si>
    <t>0102.140021.8</t>
  </si>
  <si>
    <t>0102.140021.9</t>
  </si>
  <si>
    <t>0102.140023.1</t>
  </si>
  <si>
    <t>0102.140023.2</t>
  </si>
  <si>
    <t>0102.140023.3</t>
  </si>
  <si>
    <t>0102.140023.4</t>
  </si>
  <si>
    <t>0102.140024.1</t>
  </si>
  <si>
    <t>0102.140024.3</t>
  </si>
  <si>
    <t>0102.140024.2</t>
  </si>
  <si>
    <t>0102.140024.4</t>
  </si>
  <si>
    <t>0102.140025.1</t>
  </si>
  <si>
    <t>0102.140025.2</t>
  </si>
  <si>
    <t>0102.140026.1</t>
  </si>
  <si>
    <t>0102.140026.2</t>
  </si>
  <si>
    <t>0102.140026.3</t>
  </si>
  <si>
    <t>0102.140026.4</t>
  </si>
  <si>
    <t>0102.140026.5</t>
  </si>
  <si>
    <t>0102.140026.6</t>
  </si>
  <si>
    <t>0102.140026.7</t>
  </si>
  <si>
    <t>Триммер бензиновый Varteg T 56 (56см3, 1,6кВт (2,1 л.с.), 6500 об/мин, 1,2л)</t>
  </si>
  <si>
    <t>Триммер бензиновый Varteg T 48 (48см3, 1,35кВт (1,8 л.с.), 6500 об/мин, 1,2л)</t>
  </si>
  <si>
    <t>Триммер бензиновый Varteg T 34 (34см3, 0,9кВт (1,2 л.с.), 7500 об/мин, 0,7л)</t>
  </si>
  <si>
    <t>Триммер бензиновый Varteg T 36 PRO (36см3, 1кВт (1,3 л.с.), 7500 об/мин, 1л)</t>
  </si>
  <si>
    <t>Триммер бензин. Varteg T 50 PRO (50см3, 1,4 кВт (1,87 л.с.), 6500 об/мин, 1,2л)</t>
  </si>
  <si>
    <t>Триммер бензин. Varteg T 58 PRO (58см3, 1,7 кВт (2,2 л.с.), 6500 об/мин, 1,2л)</t>
  </si>
  <si>
    <t>0201.010267.1</t>
  </si>
  <si>
    <t>0201.010267.2</t>
  </si>
  <si>
    <t>0201.010267.3</t>
  </si>
  <si>
    <t>0201.010267.4</t>
  </si>
  <si>
    <t>0201.010268.1</t>
  </si>
  <si>
    <t>0201.010268.2</t>
  </si>
  <si>
    <t>0201.010268.3</t>
  </si>
  <si>
    <t>0201.010268.4</t>
  </si>
  <si>
    <t>0201.010268.5</t>
  </si>
  <si>
    <t>0201.010268.6</t>
  </si>
  <si>
    <t>Бензогенератор DY2500L Hüter (2,2кВт, 15л) (64/1/3)</t>
  </si>
  <si>
    <t>Бензогенератор DY3000L Hüter (2,8кВт, 15л) (64/1/4)</t>
  </si>
  <si>
    <t>Бензогенератор DY4000L Hüter (3,3кВт, 15л) (64/1/21)</t>
  </si>
  <si>
    <t>Бензогенератор DY4000LG Hüter (метан, пропан-бутан) (64/1/31)</t>
  </si>
  <si>
    <t>Бензогенератор DY4000LX Hüter, электростартер (3,3кВт, 15л) (64/1/22)</t>
  </si>
  <si>
    <t>Бензогенератор DY5000L Hüter (4,5кВт, 22л) (64/1/5)</t>
  </si>
  <si>
    <t>Бензогенератор DY6500L Hüter (5,5кВт, 22л) (64/1/6)</t>
  </si>
  <si>
    <t>Бензогенератор DY6500LXG Hüter (метан, пропан-бутан) (64/1/32)</t>
  </si>
  <si>
    <t xml:space="preserve">Бензогенератор DY8000L Hüter (7кВт, 25л) (64/1/33) </t>
  </si>
  <si>
    <t>Бензогенератор DY8000LX Hüter, электростартер (7кВт, 25л) (64/1/19)</t>
  </si>
  <si>
    <t>Бензогенератор DY8000LXA Hüter (с АВР) (7кВт, 25л) (64/1/30)</t>
  </si>
  <si>
    <t>Бензогенератор DY9500L Hüter (8кВт, 25л) (64/1/39)</t>
  </si>
  <si>
    <t>Бензогенератор DY9500LX Hüter, электростартер (8кВт, 25л) (64/1/40)</t>
  </si>
  <si>
    <t>Бензогенератор DY8000LX-3 Hüter (7кВт, 220/380В, 25л) (64/1/28)</t>
  </si>
  <si>
    <t>Бензогенератор DY9500LX-3 Hüter (8кВт, 220/380В, 25л) 64/1/41)</t>
  </si>
  <si>
    <t>Бензогенератор HT950A Hüter (0,95кВт, 4,2л) (64/1/1)</t>
  </si>
  <si>
    <t>Блок АВР для бензогенератора DY5000LX/DY6500LX (5кВт, руч./авт.) (64/1/20)</t>
  </si>
  <si>
    <t>Бензогенератор HT1000L Hüter (1,1кВт, 4,8л) (64/1/2)</t>
  </si>
  <si>
    <t>Инверторный генератор FOXWELD GIN 1200 (1кВт, расход (50%) 0,3л/ч, 2,1л)</t>
  </si>
  <si>
    <t>Инверторный генератор FOXWELD GIN 1500 (1,3кВт, расход (50%) 0,4л/ч, 3л)</t>
  </si>
  <si>
    <t>Инверторный генератор FOXWELD GIN 1700 (1,5кВт, расход (50%) 0,5л/ч, 3,6л)</t>
  </si>
  <si>
    <t>Инверторный генератор FOXWELD GIN 2200 (2кВт, расход (50%) 0,7л/ч, бак 5,7л)</t>
  </si>
  <si>
    <t>Инверторный генератор FOXWELD GIN 2600 (2,7кВт, дисплей, 7л)</t>
  </si>
  <si>
    <t>Инверторный генератор FOXWELD GIN 2800 (2,5кВт, расход (50%) 0,8л/ч, 5,7л)</t>
  </si>
  <si>
    <t>Инверторный генератор FOXWELD GIN 3700 (3,5кВт, расход (50%) 1,1л/ч, 5,7л)</t>
  </si>
  <si>
    <t>Дизельный генератор FOXWELD D12000E (9 кВт, 220В, эл. старт, колёса, 16л)</t>
  </si>
  <si>
    <t>Дизельный генератор FOXWELD D12000S (+шумоиз.корпус, эл. старт, колёса, 16л)</t>
  </si>
  <si>
    <t>Дизельный генератор FOXWELD D7500S (+шумоиз. корп., эл. старт, колёса, 12,5л)</t>
  </si>
  <si>
    <t>Дизельный генератор FOXWELD D7500EW (5,7кВт, 220В, руч./эл. старт, колёса, 12,5л)</t>
  </si>
  <si>
    <t>Бензогенератор FOXWELD Standard G2500 (2,8кВт, 1,1л/ч)</t>
  </si>
  <si>
    <t>Бензогенератор FOXWELD Standard G3500 (3,5кВА, 1,3л/ч)</t>
  </si>
  <si>
    <t>Бензогенератор FOXWELD Standard G6500E (6кВА, 3,3л/ч)</t>
  </si>
  <si>
    <t>Бензогенератор FOXWELD Standard G7000E (6,5кВА, 3,3л/ч)</t>
  </si>
  <si>
    <t>Бензогенератор FOXWELD Expert G2700 (3,1кВА, дисплей)</t>
  </si>
  <si>
    <t>Бензогенератор FOXWELD Expert G3200E (3,7кВА, дисплей, старт)</t>
  </si>
  <si>
    <t>Бензогенератор FOXWELD Expert G3700E (4кВА, дисплей, старт)</t>
  </si>
  <si>
    <t>Бензогенератор FOXWELD Expert G6700EW (6,7кВА, дисплей, старт, колеса)</t>
  </si>
  <si>
    <t>Бензогенератор FOXWELD Expert G7500EW (7,5кВА, 25л)</t>
  </si>
  <si>
    <t>Бензогенератор FOXWELD Expert G7500ATS (6,7кВт, ATS в комплекте, 25л)</t>
  </si>
  <si>
    <t>Бензогенератор FOXWELD Expert G11500E (10кВт, 5,3л/ч)</t>
  </si>
  <si>
    <t xml:space="preserve">VIKING 400 PRO (40-400А/380V) </t>
  </si>
  <si>
    <t xml:space="preserve">VIKING ММА 250 PRO (30-250А/160-260V) </t>
  </si>
  <si>
    <t xml:space="preserve">VIKING ММА 270 PRO (30-260А/160-260V) </t>
  </si>
  <si>
    <t xml:space="preserve">VIKING ММА 220 PRO (30-220А/160-260V) </t>
  </si>
  <si>
    <t xml:space="preserve">VIKING ММА 200 PRO (30-200А/160-260V) </t>
  </si>
  <si>
    <t>0102.030175.3</t>
  </si>
  <si>
    <t>0102.030175.4</t>
  </si>
  <si>
    <t>0102.030175.5</t>
  </si>
  <si>
    <t>0102.030175.6</t>
  </si>
  <si>
    <t>0102.030175.7</t>
  </si>
  <si>
    <t>VIKING MIG 200 SLIM (40-200А/220V) с MMA в комплекте</t>
  </si>
  <si>
    <t>VIKING MIG 200GS PRO (30-200А/220V) с MMA в комплекте</t>
  </si>
  <si>
    <t>0102.070130.1</t>
  </si>
  <si>
    <t>0102.070130.2</t>
  </si>
  <si>
    <t xml:space="preserve">VIKING MIG 350 PRO (10-350А/380В) с ММА, с горелкой </t>
  </si>
  <si>
    <t>0102.070130.4</t>
  </si>
  <si>
    <t xml:space="preserve">VIKING MIG 500 PRO (50-500А/380В) с ММА, с горелкой </t>
  </si>
  <si>
    <t>0102.070130.3</t>
  </si>
  <si>
    <t>0102.070130.5</t>
  </si>
  <si>
    <t>VIKING MIG 250GS PRO (50-250А/380V) с MMA в комплекте</t>
  </si>
  <si>
    <t>0102.040060.1</t>
  </si>
  <si>
    <t>0102.040060.2</t>
  </si>
  <si>
    <t>0102.040060.3</t>
  </si>
  <si>
    <t>Мотопомпа FoxPump G600-50W, бенз., 50/50мм, 600л/мин</t>
  </si>
  <si>
    <t>Мотопомпа FoxPump G200-40W, бенз., 40/40мм, 200л/мин</t>
  </si>
  <si>
    <t>Мотопомпа FoxPump G1000-80W, бенз., 80/80мм, 1000л/мин</t>
  </si>
  <si>
    <t>TS8000T</t>
  </si>
  <si>
    <t>TS4000</t>
  </si>
  <si>
    <t>Горелка TS8000T с пьезоподжигом, функцией антивспышки, встроенным редуктор давления, кнопка фиксации горения, 3432 Вт, (соединение CGA600)</t>
  </si>
  <si>
    <t>0102.140027.1</t>
  </si>
  <si>
    <t>0102.140027.2</t>
  </si>
  <si>
    <t>Силовой КГ 3х10</t>
  </si>
  <si>
    <t>Силовой КГ 3х16</t>
  </si>
  <si>
    <t>Силовой КГ 3х16+1х6</t>
  </si>
  <si>
    <t>0102.230013.1</t>
  </si>
  <si>
    <t>0102.230013.2</t>
  </si>
  <si>
    <t>0102.230017.1</t>
  </si>
  <si>
    <t>Мотопомпа Hüter MP-25, бенз., 1,5л.с., 25/25мм, 130л/мин, бак 0,7л (70/11/1)</t>
  </si>
  <si>
    <t>Мотопомпа Hüter MP-40, бенз., 2,8л.с., 40/40мм, 300л/мин, бак 1,6л (70/11/2)</t>
  </si>
  <si>
    <t>Мотопомпа Hüter MP-50, бенз., 5,5л.с., 50/50мм, 600л/мин, бак 3,6л (70/11/3)</t>
  </si>
  <si>
    <t>Мотопомпа Hüter MPD-80, бенз., 7л.с., 80/80мм, 900л/мин, бак 3,6л (70/11/4)</t>
  </si>
  <si>
    <t>Мотокультиватор Hüter GMC-1.8, 1л.с., 2Т, 23см, Øфрез22см, бак 0,65л (70/5/3)</t>
  </si>
  <si>
    <t>Мотокультиватор Hüter GMC-5.0, 5л.с., 4Т, 40см, Øфрез26см, бак 1,5л (70/5/7)</t>
  </si>
  <si>
    <t>Мотокультиватор Hüter GMC-5.5, 5,5л.с., 4Т, 85см, Øфрез30см, бак 3,6л (70/5/1)</t>
  </si>
  <si>
    <t>Мотокультиватор Hüter GMC-6.5, 6,5л.с., 4Т, 85см, Øфрез30см, бак 3,6л (70/5/6)</t>
  </si>
  <si>
    <t>Мотоблок GMC-7.5(M) Hüter, 7л.с., 4Т, 100см, бак 3,6л (70/5/5)</t>
  </si>
  <si>
    <t>Мотоблок MK-6700 Hüter, 9л.с., 4Т, 115см, бак 5л (70/5/4)</t>
  </si>
  <si>
    <t>Триммер бензиновый GGT-800S Hüter, 2Т, 7500-9500об/мин, 255см (70/2/5)</t>
  </si>
  <si>
    <t>Триммер бензиновый GGT-1300S Hüter, 2Т, 7500-9500об/мин, 255см (70/2/8)</t>
  </si>
  <si>
    <t>Триммер бензиновый GGT-1300T Hüter, 2Т, 7500-9500об/мин, 255см (70/2/7)</t>
  </si>
  <si>
    <t>Триммер бензиновый GGT-1500S Hüter, 2Т, 7500-9500об/мин, 255см (70/2/10)</t>
  </si>
  <si>
    <t>Триммер бензиновый GGT-1500T Hüter, 2Т, 7500-9500об/мин, 255см (70/2/9)</t>
  </si>
  <si>
    <t>Триммер бензиновый GGT-1900S Hüter, 2Т, 7500-9500об/мин, 255см (70/2/12)</t>
  </si>
  <si>
    <t>Триммер бензиновый GGT-1900T Hüter, 2Т, 7500-9500об/мин, 255см (70/2/11)</t>
  </si>
  <si>
    <t>Триммер бензиновый GGT-2500S Hüter, 2Т, 7500-9500об/мин, 255см (70/2/13)</t>
  </si>
  <si>
    <t>Триммер бензиновый GGT-2500Т Hüter, 2Т, 7500-9500об/мин, 255см (70/2/14)</t>
  </si>
  <si>
    <t>Триммер электрич. GET-400 Hüter, 350Вт, 10000об/мин, 24см, Ø1,2мм (70/1/4)</t>
  </si>
  <si>
    <t>Триммер электрич. GET-600 Hüter, 600Вт, 11000об/мин, 32см, Ø1,4мм (70/1/5)</t>
  </si>
  <si>
    <t>Триммер электрич. GET-1000S Hüter, 1000Вт, 8000об/мин, 35см, Ø2мм (70/1/1)</t>
  </si>
  <si>
    <t>Триммер электр. GET-1200SL Hüter, 1200Вт, 8000об/мин, 35-38см, Ø2мм (70/1/3)</t>
  </si>
  <si>
    <t>Триммер электр. GET-1500SL Hüter, 1200Вт, 8000об/мин, 35-38см, Ø2мм (70/1/6)</t>
  </si>
  <si>
    <t>Мойка выс. давления Hüter W105-AR, 7-10,5МПа, 342л/ч, 1,4кВт (70/8/8)</t>
  </si>
  <si>
    <t>Мойка выс. давления Hüter W105-QD, 7-10,5МПа, 342л/ч, 1,4кВт (70/8/2)</t>
  </si>
  <si>
    <t>Мойка выс. давления Hüter W105-GS, 7-10,5МПа, 342л/ч, 1,4кВт (70/8/4)</t>
  </si>
  <si>
    <t>Мойка выс. давления Hüter W105-G, 7-10,5МПа, 342л/ч, 1,4кВт (70/8/5)</t>
  </si>
  <si>
    <t>Мойка выс. давления Hüter W105-Р, 7-10,5МПа, 342л/ч, 1,4кВт (70/8/3)</t>
  </si>
  <si>
    <t>Мойка выс. давления Hüter W135-AR, 9-13,5МПа, 360л/ч, 1,65кВт (70/8/9)</t>
  </si>
  <si>
    <t>Мойка выс. давления Hüter M135-HP, 9-13,5МПа, 360л/ч, 1,65кВт (70/8/13)</t>
  </si>
  <si>
    <t>Мойка выс. давления Hüter M135-РW, 9-13,5МПа, 360л/ч, 1,65кВт (70/8/6)</t>
  </si>
  <si>
    <t>Мойка выс. давления Hüter M165-РW, 9-13,5МПа, 360л/ч, 1,65кВт (70/8/7)</t>
  </si>
  <si>
    <t>Мойка выс. давления Hüter W165-AR, 11-16,5МПа, 375л/ч, 1,9кВт (70/8/10)</t>
  </si>
  <si>
    <t>Мойка высокого давления Hüter W165-QL, 9-13,5МПа, 360л/ч, 1,65кВт (70/8/12)</t>
  </si>
  <si>
    <t>Мойка высокого давления Hüter W195-PRO, 13-19,5МПа, 420л/ч, 2,5кВт (70/8/15)</t>
  </si>
  <si>
    <t>Мойка высокого давления Hüter W195-QL, 13-19,5МПа, 420л/ч, 2,5кВт (70/8/14)</t>
  </si>
  <si>
    <t>Газонокосилка электр. ELM-1100 Hüter, 3500об/мин, 320мм, 35л (70/4/2)</t>
  </si>
  <si>
    <t>Газонокосилка электр. ELM-1400Т, 3000об/мин, 380мм, 40л Hüter (70/4/6)</t>
  </si>
  <si>
    <t>Газонокосилка электр. ELM-1400 Hüter, 3000об/мин, 380мм, 40л (70/4/4)</t>
  </si>
  <si>
    <t>Газонокосилка электр. ELM-1800 Hüter, 3200об/мин, 360мм, 35л (70/4/5)</t>
  </si>
  <si>
    <t>Бензопила BS-25 Hüter, 1,2кВт, 300мм, 45 зв., бак 0,23л (70/6/5)</t>
  </si>
  <si>
    <t>Газонокосилка бенз. GLM-3.5 LT Hüter, 4Т, 420мм, 25-75мм, бак 1л, 45л (70/3/6)</t>
  </si>
  <si>
    <t>Газонокосилка бенз. GLM-3.5T Hüter, 4Т, 420мм, 25-75мм, бак 1л, 40л (70/3/4)</t>
  </si>
  <si>
    <t>Газонокосилка бенз. GLM-4.0 G Hüter, 4Т, 510мм, 35-75мм, бак 1,2л (70/3/3)</t>
  </si>
  <si>
    <t>Газонокосилка бенз. GLM-4.0 Hüter, 4Т, 460мм, 35-85мм, бак 1,5л, 60л (70/3/1)</t>
  </si>
  <si>
    <t>Газонокосилка бенз. GLM-5.0 S Hüter, 4Т, 460мм, 25-75мм, бак 1,5л, 50л (70/3/2)</t>
  </si>
  <si>
    <t>Газонокосилка бенз. GLM-5.0ST Hüter, 4Т, 460мм, 35-85мм, бак 1,5л, 50л (70/3/5)</t>
  </si>
  <si>
    <t>Бензопила BS-40, 1,9кВт, 400мм, 57 зв., бак 0,31л Hüter (70/6/1)</t>
  </si>
  <si>
    <t>Бензопила BS-45 Hüter, 2,3кВт, 450мм, 72 зв., бак 0,55л (70/6/2)</t>
  </si>
  <si>
    <t>Бензопила BS-45М Hüter, 2,3кВт, 400мм, 57 зв., бак 0,55л (70/6/4)</t>
  </si>
  <si>
    <t>Бензопила BS-52 Hüter, 2,8кВт, 505мм, 76 зв., бак 0,55л (70/6/3)</t>
  </si>
  <si>
    <t>Бензопила BS-62 Hüter, 3,3кВт, 505мм, 76 зв., бак 0,56л (70/6/6)</t>
  </si>
  <si>
    <t>Бензопила GS-4516 Eurolux, 1,8кВт, 400мм, 72 зв., бак 0,55л (70/6/7)</t>
  </si>
  <si>
    <t>Бензопила GS-5220 Eurolux, 2,4кВт, 508мм, 76 зв., бак 0,55л (70/6/8)</t>
  </si>
  <si>
    <t>Мотопомпа FoxPump 1300T80, бенз., 6,1л.с., 80/80мм, 1300л/мин, бак 3,6л</t>
  </si>
  <si>
    <t>Баллонный кислородный КВБ-53</t>
  </si>
  <si>
    <t>0101.130008.1</t>
  </si>
  <si>
    <t>Наконечник ацет. горелки №№0-6 в сборе, Редиус</t>
  </si>
  <si>
    <t>Наконечник проп. горелки №№2-5 в сборе, Редиус</t>
  </si>
  <si>
    <t>0101.160445.1,0101.160445.2,0101.160445.3,0101.160445.4,0101.160445.5,0101.160445.6,0101.160445.7</t>
  </si>
  <si>
    <t>0101.160446.1,0101.160446.2,0101.160446.3,0101.160446.4</t>
  </si>
  <si>
    <t>0102.070065.1</t>
  </si>
  <si>
    <t>0102.070057.1</t>
  </si>
  <si>
    <t>C3078350</t>
  </si>
  <si>
    <t>0201.010269.1</t>
  </si>
  <si>
    <t>0201.010269.2</t>
  </si>
  <si>
    <t>0201.010270.1</t>
  </si>
  <si>
    <t>0201.010270.2</t>
  </si>
  <si>
    <t>0201.010270.3</t>
  </si>
  <si>
    <t>0201.010270.4</t>
  </si>
  <si>
    <t>0201.010270.5</t>
  </si>
  <si>
    <t>0201.010271.1</t>
  </si>
  <si>
    <t>0201.010271.2</t>
  </si>
  <si>
    <t>0201.010271.3</t>
  </si>
  <si>
    <t>0201.010272.1</t>
  </si>
  <si>
    <t>0201.010272.2</t>
  </si>
  <si>
    <t>0201.010273.1</t>
  </si>
  <si>
    <t>0201.010273.2</t>
  </si>
  <si>
    <t>0201.010274.1</t>
  </si>
  <si>
    <t>0201.010274.2</t>
  </si>
  <si>
    <t>0201.010274.3</t>
  </si>
  <si>
    <t>0201.010274.4</t>
  </si>
  <si>
    <t>0201.010275.1</t>
  </si>
  <si>
    <t>Гравер электрический Г-150 Вихрь, 220В, 2,3-3,2мм, 8000-3000об/мин (72/4/1)</t>
  </si>
  <si>
    <t>Гравер электрический Г-160ГВ Вихрь, 220В, 2,3-3,2мм, 8000-3000об/мин (72/4/2)</t>
  </si>
  <si>
    <t>Лобзик электрический ЛЭ-55 Вихрь, 600Вт, 6/55мм, 0-3000ход/мин (72/9/1)</t>
  </si>
  <si>
    <t>Лобзик электрический ЛЭ-80 Вихрь, 750Вт, 10/80мм, 500-3000ход/мин (72/9/3)</t>
  </si>
  <si>
    <t>Лобзик электрический ЛЭ-100 Вихрь, 850Вт, 10/100мм, 700-3000ход/мин (72/9/2)</t>
  </si>
  <si>
    <t>Машина фрезерная ФМ-1900 Вихрь, 6000-26000об/мин, 6;8мм, 50мм (72/13/2)</t>
  </si>
  <si>
    <t>Дрель ударная ДУ-550 Вихрь, 10/13/25мм, 3000об/мин, реверс, (72/8/1)</t>
  </si>
  <si>
    <t>Дрель ударная ДУ-700 Вихрь, 13/15/25мм, 3000об/мин, реверс, (72/8/2)</t>
  </si>
  <si>
    <t>Дрель ударная ДУ-850 Вихрь, 13/15/25мм, 3000об/мин, реверс, (72/8/3)</t>
  </si>
  <si>
    <t>Дрель ударная ДУ-1100 Вихрь, 13/16/30мм, 3000об/мин, реверс, (72/8/4)</t>
  </si>
  <si>
    <t>Дрель-шуруповерт аккум. ДА-12-1 Вихрь, 1,5Ач, 18/8мм, 23 ст., 1акк., (72/14/11)</t>
  </si>
  <si>
    <t>Дрель-шуруповерт аккум. ДА-12-2 Вихрь, 1,3Ач, 18/8мм, 23 ст., 1акк., (72/14/1)</t>
  </si>
  <si>
    <t>Дрель-шуруповерт аккум. ДА-12-2к Вихрь, 1,3Ач, 18/8мм, 23 ст., 2акк., (72/14/2)</t>
  </si>
  <si>
    <t>Дрель-шуруповерт аккум. ДА-12Л-2К Вихрь, 1,3Ач, 20/10мм, 19 ст., 2акк., (72/14/7)</t>
  </si>
  <si>
    <t>Дрель-шуруповерт аккум. ДА-12Л-2 Вихрь, 1,3Ач, 20/10мм, 19 ст., 1акк., (72/14/14)</t>
  </si>
  <si>
    <t>Дрель-шуруповерт аккум. ДА-14,4-1к Вихрь, 1,5Ач, 25/10мм, 23 ст., 2акк., (72/14/13)</t>
  </si>
  <si>
    <t>Дрель-шуруповерт аккум. ДА-14,4-2 Вихрь, 1,3Ач, 25/10мм, 23 ст., 1акк., (72/14/3)</t>
  </si>
  <si>
    <t>Дрель-шуруповерт аккум. ДА-14,4-2к Вихрь, 1,3Ач, 25/10мм, 23 ст., 2акк., (72/14/4)</t>
  </si>
  <si>
    <t>Дрель-шуруповерт аккум. ДА-14,4Л-2 Вихрь, 1,3Ач, 25/10мм, 19 ст., 1акк., (72/14/15)</t>
  </si>
  <si>
    <t>Дрель-шуруповерт аккум. ДА-14,4Л-2К Вихрь, 1,3Ач, 25/10мм, 19 ст., 2акк., (72/14/8)</t>
  </si>
  <si>
    <t>Дрель-шуруповерт аккум. ДА-18-2к Вихрь, 1,3Ач, 30/12мм, 23 ст., 2акк., (72/14/5)</t>
  </si>
  <si>
    <t>Дрель-шуруповерт аккум. ДА-18-2К1 Вихрь, 1,5Ач, 30/12мм, 23 ст., 2акк., (72/14/6)</t>
  </si>
  <si>
    <t>Дрель-шуруповерт аккум. ДА-18Л-2К Вихрь, 1,3Ач, 30/12мм, 17 ст., 2акк.,  (72/14/9)</t>
  </si>
  <si>
    <t>Машина углошлифовальная УШМ-115/650 Вихрь, 11000 об/мин (72/12/3)</t>
  </si>
  <si>
    <t>Машина углошлифовальная УШМ-125/1200Э Вихрь,12000об/мин (72/12/7)</t>
  </si>
  <si>
    <t>Машина углошлифовальная УШМ-125/1100 Вихрь, 11000 об/мин (72/12/2)</t>
  </si>
  <si>
    <t>Машина углошлифовальная УШМ-150/1300 Вихрь, 8000 об/мин (72/12/4)</t>
  </si>
  <si>
    <t>Машина углошлифовальная УШМ-125/900 Вихрь, 11000 об/мин (72/12/1)</t>
  </si>
  <si>
    <t>Машина углошлифовальная УШМ-180/1800 Вихрь, 7500 об/мин (72/12/5)</t>
  </si>
  <si>
    <t>Машина углошлифовальная УШМ-230/2300 Вихрь, 6000 об/мин (72/12/6)</t>
  </si>
  <si>
    <t>Рубанок электрич. Р-110/1100 Вихрь, шир. 110мм, глуб. 3мм, 15000об/мин (72/5/2)</t>
  </si>
  <si>
    <t>Рубанок электрич. Р-82/800 Вихрь, шир. 82мм, глуб. 2мм, 16000об/мин (72/5/1)</t>
  </si>
  <si>
    <t>Станок точильный ТС-150 Вихрь, 125мм, 2950 об/мин (72/7/1)</t>
  </si>
  <si>
    <t>Станок точильный ТС-200 Вихрь, 150мм, 2950 об/мин (72/7/2)</t>
  </si>
  <si>
    <t>Станок точильный ТС-400 Вихрь, 200мм, 2950 об/мин (72/7/3)</t>
  </si>
  <si>
    <t>Станок для заточки цепей СЗЦ-200 Вихрь, 100х10мм, 6000 об/мин (72/10/1)</t>
  </si>
  <si>
    <t>Пила дисковая ДП-140/1100 Вихрь, 140мм, глуб. 45/28мм, 4500 об/мин (72/11/3)</t>
  </si>
  <si>
    <t>Пила дисковая ДП-185/1600 Вихрь, 185мм, глуб. 65/45мм, 5500 об/мин (72/11/1)</t>
  </si>
  <si>
    <t>Пила дисковая ДП-160/1300 Вихрь, 160мм, глуб. 52/40мм, 5500 об/мин (72/11/4)</t>
  </si>
  <si>
    <t>Шлифмашина ленточная ЛМШ-75/800 Вихрь, 75х457мм, 360 м/мин (72/6/1)</t>
  </si>
  <si>
    <t>Шлифмашина ленточная ЛМШ-75/900 Вихрь, 75х533мм, 360 м/мин (72/6/2)</t>
  </si>
  <si>
    <t>0201.010276.1</t>
  </si>
  <si>
    <t>Инверторный генератор  DN1500i Hüter (1,2кВт, 4,2л) (64/10/4)</t>
  </si>
  <si>
    <t>Инверторный генератор DN4400i Hüter (3,6кВт, 10,5л) (64/10/5)</t>
  </si>
  <si>
    <t>0102.140027.3</t>
  </si>
  <si>
    <t>Инверторный генератор DN2700i Huter (2,7кВт,10л) (64/10/6)</t>
  </si>
  <si>
    <t>0102.250167,0102.250168,0102.250169</t>
  </si>
  <si>
    <t>0102.250170,0102.250171,0102.250172</t>
  </si>
  <si>
    <t>0102.250173,0102.250174,0102.250175</t>
  </si>
  <si>
    <t>0102.250176,0102.250177,0102.250178</t>
  </si>
  <si>
    <t>0101.110082.3</t>
  </si>
  <si>
    <t>0101.110082.2</t>
  </si>
  <si>
    <t>WR410-F (аргоновый/углекислотный) с ротаметром</t>
  </si>
  <si>
    <t>0101.100108.1</t>
  </si>
  <si>
    <t>0101.110076.1</t>
  </si>
  <si>
    <t>Ar/CO2 MOST Brass (6230750440)</t>
  </si>
  <si>
    <t>0102.130053.1</t>
  </si>
  <si>
    <t>Перчатки сварочные MOST SUPER TIG</t>
  </si>
  <si>
    <t>0102.130053.2</t>
  </si>
  <si>
    <t>Перчатки сварочные MOST LYNX</t>
  </si>
  <si>
    <t>0102.130043.2</t>
  </si>
  <si>
    <t>Краги сварщика спилковые MOST URAN</t>
  </si>
  <si>
    <t>Краги сварщика спилковые MOST JAGUAR</t>
  </si>
  <si>
    <t>Краги сварщика спилковые MOST LEOPARD</t>
  </si>
  <si>
    <t>Краги сварщика спилковые MOST MANTA</t>
  </si>
  <si>
    <t>0102.130043.3</t>
  </si>
  <si>
    <t>0102.050108.1</t>
  </si>
  <si>
    <t>0102.050108.2</t>
  </si>
  <si>
    <t>0102.050108.3</t>
  </si>
  <si>
    <t>0102.050108.4</t>
  </si>
  <si>
    <t>0102.180018.10</t>
  </si>
  <si>
    <t>0102.150039.1</t>
  </si>
  <si>
    <t>0102.250251.2</t>
  </si>
  <si>
    <t>0102.250252.1</t>
  </si>
  <si>
    <t>0102.250252.2</t>
  </si>
  <si>
    <t>0102.250252.3</t>
  </si>
  <si>
    <t>0102.250252.4</t>
  </si>
  <si>
    <t>0102.250252.5</t>
  </si>
  <si>
    <t>0102.250252.6</t>
  </si>
  <si>
    <t>0102.250252.7</t>
  </si>
  <si>
    <t>0102.250252.8</t>
  </si>
  <si>
    <t>0102.250253.2</t>
  </si>
  <si>
    <t>0102.250254.2</t>
  </si>
  <si>
    <t>0102.250255.2</t>
  </si>
  <si>
    <t>0102.250251.4</t>
  </si>
  <si>
    <t>0102.250253.4</t>
  </si>
  <si>
    <t>0102.250254.4</t>
  </si>
  <si>
    <t>0102.250255.4</t>
  </si>
  <si>
    <t>Маска сварочная LAVA-9, LAVA-12 с АСФ (нар. рег.)</t>
  </si>
  <si>
    <t>Маска сварочная LAVA-2 (синяя), LAVA-4 (красная) с АСФ (3 рег.)</t>
  </si>
  <si>
    <t>0102.120147.2,0102.120147.3</t>
  </si>
  <si>
    <t>0102.120147.4</t>
  </si>
  <si>
    <t>0102.120147.5</t>
  </si>
  <si>
    <t>0102.120147.6,0102.120147.7</t>
  </si>
  <si>
    <t>0102.120148.1</t>
  </si>
  <si>
    <t>0102.120148.2</t>
  </si>
  <si>
    <t>Маркер по металлу (черный)</t>
  </si>
  <si>
    <t>0101.180103.1</t>
  </si>
  <si>
    <t>Е-308-16 GGINOX Ø3,2 мм (нержав.) (2кг)</t>
  </si>
  <si>
    <t>0102.250256.3</t>
  </si>
  <si>
    <t>Горелка OXYJET (под баллоны 0101.060023.3, 0101.060023.5, 0101.060039.1, 0101.060039.2)</t>
  </si>
  <si>
    <t>Горелка OXYJET пьезо (под 0101.060023.3, 0101.060023.5, 0101.060039.1, 0101.060039.2)</t>
  </si>
  <si>
    <t>Строгач К-3, 600А (3м)</t>
  </si>
  <si>
    <t>Г2У проп. (наконечники №№ 2; 3) 6/6</t>
  </si>
  <si>
    <t>Г3У-3 проп. (наконечники №№ 1; 3) 6/6</t>
  </si>
  <si>
    <t>Г3У-3 проп. (наконечники №№ 1; 2; 3; 4) 6/6</t>
  </si>
  <si>
    <t>Г3У-4 проп. (наконеч. №№ 2; 3; 4) 9/9</t>
  </si>
  <si>
    <t>Г2-233 "Малятко" ацет. (након. №№ 0; 1; 2; 3) 6/6</t>
  </si>
  <si>
    <t>ГВ-350 В (1 мундшт.; Ø25мм) (HK300)</t>
  </si>
  <si>
    <t>ГВ-350 Р (1 мундшт.; Ø25мм) (HK300S)</t>
  </si>
  <si>
    <t>ГВ-1050 В (1 мундшт.; Ø50мм) (HK1000)</t>
  </si>
  <si>
    <t>ГВ-1050 Р (1 мундшт.; Ø50мм) (HK1000S)</t>
  </si>
  <si>
    <t>0101.110041,0101.110041.1</t>
  </si>
  <si>
    <t>РК-70 (высокого давления) АЗА</t>
  </si>
  <si>
    <t>MOST RED ацетиленовый (6235000100)</t>
  </si>
  <si>
    <t>0101.180069,0101.180069.1</t>
  </si>
  <si>
    <t>Очки газосварщика пластик. винт. JL-A050/JL-A051</t>
  </si>
  <si>
    <t xml:space="preserve">VIKING 315 PRO (20-315А/380V) </t>
  </si>
  <si>
    <t>Переходник М12х1(M)-3/8"(F) (РА)</t>
  </si>
  <si>
    <t>Переходник 3/8"(M)-1/4"(F) (FA5029)</t>
  </si>
  <si>
    <t>Переходник М12х1(M)-1/4"(F) (FA5105)</t>
  </si>
  <si>
    <t>Переходник М12х1(M)-3/8"(F) (FA5106)</t>
  </si>
  <si>
    <t>Переходник 1/4"(M)-3/8"(F) (FA5123)</t>
  </si>
  <si>
    <t>Сопло керам. экстраудлиненное Parker р 3-6 (P796F74-77) 68мм</t>
  </si>
  <si>
    <t>Цанга для ГДС-160 (№№ 1; 2; 3)</t>
  </si>
  <si>
    <t>0102.060068.1,0102.060068,0102.060069,0102.060070,0102.060071,0102.060072,0102.060073</t>
  </si>
  <si>
    <t>Электрод вольфрамовый ВЛ Ø1,6мм</t>
  </si>
  <si>
    <t>ПДГИ-215 Мустанг (30-200А/220V); с  горелкой</t>
  </si>
  <si>
    <t>Механизм проволокопод. (48024040-180-813); 24V; 40Вт; 8000об/мин</t>
  </si>
  <si>
    <t>Механизм проволокопод. 63SSJ02R (63024050L-200-223LV) 24V; 200об/мин</t>
  </si>
  <si>
    <t>Механизм проволокопод. 63SSJ02R (63024050R-200-223RV) 24V; 200об/мин</t>
  </si>
  <si>
    <t>Маска пластиковая НН-10 90х110 с рееч. регулировкой</t>
  </si>
  <si>
    <t>Блок охлаждения G.R.A. 90 (для BTE, BCP) (220V; 5л; 180Вт)</t>
  </si>
  <si>
    <t>KY 1044 (200А) Italian Type (лат.)</t>
  </si>
  <si>
    <t>EC1 (ЦЧ-4) ØØ3,2мм; 4мм (чугун) пачка 2кг</t>
  </si>
  <si>
    <t>0102.250206,0102.250206.1</t>
  </si>
  <si>
    <t>0102.250207,0102.250207.1</t>
  </si>
  <si>
    <t>Компрессор AERO 140/8 FOXWELD (220В, 1,5кВт, 8л, 140 л/мин)</t>
  </si>
  <si>
    <t>Компрессор AERO 180/6 FOXWELD (220В, 1,5кВт, 6л, 180 л/мин)</t>
  </si>
  <si>
    <t>Компрессор AERO 220/24 FOXWELD (220В, 1,5кВт, 24л, 220 л/мин)</t>
  </si>
  <si>
    <t>Компрессор AERO 220/50 FOXWELD (220В, 1,5кВт, 50л, 250 л/мин)</t>
  </si>
  <si>
    <t>Компрессор AERO 360/50 FOXWELD (220В, 2,2кВт, 50л, 360 л/мин)</t>
  </si>
  <si>
    <t>Компрессор AERO 380/100 FOXWELD (220В, 2,2кВт, 100л, 380 л/мин)</t>
  </si>
  <si>
    <t>Компрессор AEROMAX 380/100 FOXWELD (220В, 2,2кВт, 100л, 380 л/мин)</t>
  </si>
  <si>
    <t>Компрессор AEROMAX 420/100 FOXWELD (380В, 3кВт, 100л, 420 л/мин)</t>
  </si>
  <si>
    <t>Компрессор AEROMAX 480/100 FOXWELD (220В, 2,2кВт, 100л, 480 л/мин)</t>
  </si>
  <si>
    <t>Компрессор AEROMAX 550/100 FOXWELD (380В, 5,5кВт, 100л, 550 л/мин)</t>
  </si>
  <si>
    <t>Компрессор AEROMAX 700/150 FOXWELD (380В, 5,5кВт, 100л, 700 л/мин)</t>
  </si>
  <si>
    <t>Компрессор FUBAG FС 230/50 CM2 (220В, 1,5кВт, 50л, 230 л/мин)</t>
  </si>
  <si>
    <t>Компрессор FUBAG DС 320/50 CM2.5 (220В, 1,8кВт, 50л, 320 л/мин)</t>
  </si>
  <si>
    <t>Компрессор FUBAG VDC 400/50 CM3 (220В, 2,2кВт, 50л, 400 л/мин)</t>
  </si>
  <si>
    <t>Компрессор FUBAG VDC 400/100 CM3  (220В, 2,2кВт, 100л, 230 л/мин)</t>
  </si>
  <si>
    <t>Компрессор FUBAG B4800B/100 CT 4 (380В, 3кВт, 100л, 480 л/мин,10 бар)</t>
  </si>
  <si>
    <r>
      <t>ПГУ-5А</t>
    </r>
    <r>
      <rPr>
        <b/>
        <sz val="14"/>
        <rFont val="Arial Cyr"/>
        <charset val="204"/>
      </rPr>
      <t xml:space="preserve"> с кейсом</t>
    </r>
  </si>
  <si>
    <r>
      <t>ПГУ-5П2</t>
    </r>
    <r>
      <rPr>
        <b/>
        <sz val="14"/>
        <rFont val="Arial Cyr"/>
        <charset val="204"/>
      </rPr>
      <t xml:space="preserve"> с кейсом</t>
    </r>
  </si>
  <si>
    <r>
      <t>ПГУ-10А</t>
    </r>
    <r>
      <rPr>
        <b/>
        <sz val="14"/>
        <rFont val="Arial Cyr"/>
        <charset val="204"/>
      </rPr>
      <t xml:space="preserve"> с кейсом</t>
    </r>
  </si>
  <si>
    <r>
      <t>ПГУ-10П1</t>
    </r>
    <r>
      <rPr>
        <b/>
        <sz val="14"/>
        <rFont val="Arial Cyr"/>
        <charset val="204"/>
      </rPr>
      <t xml:space="preserve"> с кейсом</t>
    </r>
  </si>
  <si>
    <r>
      <t>ПГУ-10П2</t>
    </r>
    <r>
      <rPr>
        <b/>
        <sz val="14"/>
        <rFont val="Arial Cyr"/>
        <charset val="204"/>
      </rPr>
      <t xml:space="preserve"> с кейсом</t>
    </r>
  </si>
  <si>
    <r>
      <t>ПГУ-12П</t>
    </r>
    <r>
      <rPr>
        <b/>
        <sz val="14"/>
        <rFont val="Arial Cyr"/>
        <charset val="204"/>
      </rPr>
      <t xml:space="preserve"> с кейсом</t>
    </r>
  </si>
  <si>
    <r>
      <t xml:space="preserve">ПГУ-40А </t>
    </r>
    <r>
      <rPr>
        <b/>
        <sz val="14"/>
        <rFont val="Arial Cyr"/>
        <charset val="204"/>
      </rPr>
      <t>с кейсом</t>
    </r>
  </si>
  <si>
    <r>
      <t xml:space="preserve">ПГУ-40П </t>
    </r>
    <r>
      <rPr>
        <b/>
        <sz val="14"/>
        <rFont val="Arial Cyr"/>
        <charset val="204"/>
      </rPr>
      <t>с кейсом</t>
    </r>
  </si>
  <si>
    <t>0102.030176.6</t>
  </si>
  <si>
    <t>0102.030176.9</t>
  </si>
  <si>
    <t>0102.030176.7</t>
  </si>
  <si>
    <t>0102.030176.8</t>
  </si>
  <si>
    <t>IWM-190 EuroIux (10-190А/160-245V); ØØ1,6-4мм; в компл. (65/27)</t>
  </si>
  <si>
    <t>IWM-160 EuroIux (10-160А/160-245V); ØØ1,6-4мм; в компл. (65/26)</t>
  </si>
  <si>
    <t>IWM-250 EuroIux (10-250А/160-245V); ØØ1,6-5мм; в компл. (65/29)</t>
  </si>
  <si>
    <t>IWM-220 EuroIux (10-220А/160-245V); ØØ1,6-5мм; в компл. (65/28)</t>
  </si>
  <si>
    <t>0102.030176.1</t>
  </si>
  <si>
    <t>Hüter R-200 (10-200А/160-260V); ØØ1,6-4мм; в компл. (65/47)</t>
  </si>
  <si>
    <t>Hüter R-220 (10-220А/160-260V); ØØ1,6-5мм; в компл. (65/48)</t>
  </si>
  <si>
    <t>Hüter R-250 (10-250А/160-260V); ØØ1,6-5мм; в компл. (65/49)</t>
  </si>
  <si>
    <t>0201.010263.7</t>
  </si>
  <si>
    <t>Перфоратор П-650к Вихрь (Ø20-бетон;Ø12-металл; 2,6 Дж) без св. патрона (72/3/5)</t>
  </si>
  <si>
    <t>Перфоратор П-800к Вихрь (Ø30-бетон;Ø13-металл; 3,2 Дж) без св. патрона (72/3/6)</t>
  </si>
  <si>
    <t>Перфоратор П-800к-в Вихрь (Ø24-бетон;Ø13-металл; 3,8 Дж) без св. патрона (72/3/1)</t>
  </si>
  <si>
    <t>Перфоратор П-900к Вихрь (Ø26-бетон;Ø13-металл; 4 Дж) без св. патрона (72/3/2)</t>
  </si>
  <si>
    <t>Перфоратор П-1200к-м Вихрь (Ø40-бетон; 11 Дж) без св. патрона (72/3/3)</t>
  </si>
  <si>
    <t>Перфоратор П-1000к Вихрь (Ø30-бетон;Ø13-металл; 5 Дж) без св. патрона (72/3/7)</t>
  </si>
  <si>
    <t>Триммер бензиновый GGT-800T Hüter, 2Т, 7500-9500об/мин, 255см (70/2/1)</t>
  </si>
  <si>
    <t>Триммер бензиновый GGT-1000S Hüter, 2Т, 7500-9500об/мин, 255см (70/2/6)</t>
  </si>
  <si>
    <t>Триммер бензиновый GGT-1000T Hüter, 2Т, 7500-9500об/мин, 255см (70/2/2)</t>
  </si>
  <si>
    <t>Мультиметр YX-360 TRn</t>
  </si>
  <si>
    <t>0202.060000.1</t>
  </si>
  <si>
    <t>0202.060000.2</t>
  </si>
  <si>
    <t>0202.060000.3</t>
  </si>
  <si>
    <t>0202.060000.4</t>
  </si>
  <si>
    <t>0202.060000.5</t>
  </si>
  <si>
    <t>0202.060000.6</t>
  </si>
  <si>
    <t>0202.060000.7</t>
  </si>
  <si>
    <t>0202.060000.8</t>
  </si>
  <si>
    <t>0202.060000.9</t>
  </si>
  <si>
    <t>0202.060000.10</t>
  </si>
  <si>
    <t>0201.010276.2</t>
  </si>
  <si>
    <t>0201.010277.1</t>
  </si>
  <si>
    <t>0201.010277.2</t>
  </si>
  <si>
    <t>0201.010277.3</t>
  </si>
  <si>
    <t>0201.010277.4</t>
  </si>
  <si>
    <t>0201.010277.5</t>
  </si>
  <si>
    <t>0201.010277.6</t>
  </si>
  <si>
    <t>0201.010277.7</t>
  </si>
  <si>
    <t>0201.010277.8</t>
  </si>
  <si>
    <t>0201.010277.9</t>
  </si>
  <si>
    <t>0201.010277.10</t>
  </si>
  <si>
    <t>0201.010277.11</t>
  </si>
  <si>
    <t>0201.010277.12</t>
  </si>
  <si>
    <t>0201.010277.13</t>
  </si>
  <si>
    <t>0201.010277.14</t>
  </si>
  <si>
    <t>0201.010277.15</t>
  </si>
  <si>
    <t>0201.010277.16</t>
  </si>
  <si>
    <t>0201.010277.17</t>
  </si>
  <si>
    <t>Маска сварочная OPTIMA 9.13 с АСФ</t>
  </si>
  <si>
    <t>0102.070054.2</t>
  </si>
  <si>
    <t xml:space="preserve">                   КАБЕЛЬ</t>
  </si>
  <si>
    <t xml:space="preserve">J421 (аналог ОЗС12, ОК46) Ø2,0мм (2,5кг) </t>
  </si>
  <si>
    <t xml:space="preserve">J421 (аналог ОЗС12, ОК46) Ø2,5мм (2,5кг) </t>
  </si>
  <si>
    <t xml:space="preserve">J421 (аналог ОЗС12, ОК46) Ø3,2 мм (5кг) </t>
  </si>
  <si>
    <t xml:space="preserve">J421 (аналог ОЗС12, ОК46) Ø4,0мм (5кг) </t>
  </si>
  <si>
    <t xml:space="preserve">J421 (аналог ОЗС12, ОК46) Ø5,0мм (5кг) </t>
  </si>
  <si>
    <t>J506 (аналог УОНИ 13/55, ОК48) Ø4,0 (5кг)</t>
  </si>
  <si>
    <t>0102.250257.1</t>
  </si>
  <si>
    <t>0102.250257.2</t>
  </si>
  <si>
    <t>0102.250257.3</t>
  </si>
  <si>
    <t>0102.250257.4</t>
  </si>
  <si>
    <t>0102.250257.5</t>
  </si>
  <si>
    <t>0102.250258.1</t>
  </si>
  <si>
    <t>0102.250258.2</t>
  </si>
  <si>
    <t>AOTAI AMIG 200M (10-200А/230V) евро; с горелкой</t>
  </si>
  <si>
    <t>AOTAI ARC200 (20-200А/176-264V); в компл.</t>
  </si>
  <si>
    <t>0102.030178.2</t>
  </si>
  <si>
    <t>AOTAI ATIG210PAC (3-210А/220V); ØØ1,6-4мм</t>
  </si>
  <si>
    <t>Стенд испытательный СИ-1</t>
  </si>
  <si>
    <t>0101.160056.1</t>
  </si>
  <si>
    <t xml:space="preserve">Прокладка к РДСГ-1 </t>
  </si>
  <si>
    <t>МР-3; МР-3Р; ОЗС-4; АНО-4 Ø3 мм (5кг)</t>
  </si>
  <si>
    <t>МР-3; МР-3Р; ОЗС-4; АНО-4 ØØ4; 5 мм (5кг)</t>
  </si>
  <si>
    <t>0102.070087.1</t>
  </si>
  <si>
    <t>0203.010019,0203.010019.1</t>
  </si>
  <si>
    <t>0203.010021,0203.010021.1</t>
  </si>
  <si>
    <t>Кислота паяльная (25 мл)</t>
  </si>
  <si>
    <t>Провол. свар. в прут. СВ-08ГС, Ø1,6мм (L=1000мм) FOXWELD</t>
  </si>
  <si>
    <t>Провол. свар. в прут. СВ-08ГС, Ø2,0мм (L=1000мм) FOXWELD</t>
  </si>
  <si>
    <t>Провол. свар. в прут. СВ-08ГС, Ø2,4мм (L=1000мм) FOXWELD</t>
  </si>
  <si>
    <t>Провол. свар. в прут. СВ-08ГС, Ø3,2мм (L=1000мм) FOXWELD</t>
  </si>
  <si>
    <t>0101.170014.3</t>
  </si>
  <si>
    <t>0101.170015.3</t>
  </si>
  <si>
    <t>0101.170016.3</t>
  </si>
  <si>
    <t>0101.170017.3</t>
  </si>
  <si>
    <t>Проволока свар. нерж. (ER 321) в прутках ØØ2,4; 3мм (Индия)</t>
  </si>
  <si>
    <t>Пила дисковая ДП-210/2200 Вихрь, 210мм, глуб. 75/50мм, 5500 об/мин (72/11/5)</t>
  </si>
  <si>
    <t>Пила дисковая ДП-235/2000 Вихрь, 235мм, глуб. 85/60мм, 4500 об/мин (72/11/2)</t>
  </si>
  <si>
    <t>Газонокосилка элек. ELM-1800P (пластик) Hüter, 3200об/мин, 360мм, 35л (70/4/7)</t>
  </si>
  <si>
    <t>0102.120146.5</t>
  </si>
  <si>
    <t>Hüter R-180 (10-180А/160-260V); ØØ1,6-4мм; в компл. (65/46)</t>
  </si>
  <si>
    <t>Ресанта АНО-4 Ø3,0 (пачка 5кг) (71/6/26)</t>
  </si>
  <si>
    <t>Ресанта АНО-4 Ø4,0 (пачка 6,5кг) (71/6/27)</t>
  </si>
  <si>
    <t>Ресанта МР-3 Ø2,5 (пачка 1кг) (71/6/22)</t>
  </si>
  <si>
    <t>Ресанта МР-3 Ø2,5 (пачка 3кг) (71/6/19)</t>
  </si>
  <si>
    <t>Ресанта МР-3 Ø3,0 (пачка 1кг) (71/6/20)</t>
  </si>
  <si>
    <t>Ресанта МР-3 Ø3,0 (пачка 3кг) (71/6/21)</t>
  </si>
  <si>
    <t>Ресанта МР-3 Ø4,0 (пачка 1кг) (71/6/24)</t>
  </si>
  <si>
    <t>Ресанта МР-3 Ø4,0 (пачка 3кг) (71/6/25)</t>
  </si>
  <si>
    <t>Ресанта МР-3 Ø5,0 (пачка 0,8кг) (71/6/23)</t>
  </si>
  <si>
    <t>Ресанта МР-3 Ø5,0 (пачка 3кг) (71/6/18)</t>
  </si>
  <si>
    <t>Ресанта МР-3С Ø3,0 (пачка 5кг) (71/6/28)</t>
  </si>
  <si>
    <t>Ресанта МР-3С Ø4,0 (пачка 6,5кг) (71/6/29)</t>
  </si>
  <si>
    <t>Ресанта ОЗС-12 Ø3,0 (пачка 5кг) (71/6/30)</t>
  </si>
  <si>
    <t>Ресанта ОЗС-12 Ø4,0 (пачка 6,5кг) (71/6/31)</t>
  </si>
  <si>
    <t>Ресанта УОНИ 13/55 Ø3,0 (пачка 5кг) (71/6/32)</t>
  </si>
  <si>
    <t>Ресанта УОНИ 13/55 Ø4,0 (пачка 6,5кг) (71/6/33)</t>
  </si>
  <si>
    <t>Диск отрезной по металлу 115х1,0х22 мм Вихрь (73/1/3/23)</t>
  </si>
  <si>
    <t>Диск отрезной по металлу 115х1,2х22 мм Вихрь (73/1/3/24)</t>
  </si>
  <si>
    <t>Диск отрезной по металлу 115х1,6х22 мм Вихрь (73/1/3/25)</t>
  </si>
  <si>
    <t>Диск отрезной по металлу 115х2,0х22 мм Вихрь (73/1/3/26)</t>
  </si>
  <si>
    <t>Диск отрезной по металлу 125х1,0х22 мм Вихрь (73/1/3/27)</t>
  </si>
  <si>
    <t>Диск отрезной по металлу 125х1,2х22 мм Вихрь (73/1/3/28)</t>
  </si>
  <si>
    <t>Диск отрезной по металлу 125х1,6х22 мм Вихрь (73/1/3/29)</t>
  </si>
  <si>
    <t>Диск отрезной по металлу 125х2,0х22 мм Вихрь (73/1/3/30)</t>
  </si>
  <si>
    <t>Диск отрезной по металлу 125х2,5х22 мм Вихрь (73/1/3/31)</t>
  </si>
  <si>
    <t>Диск отрезной по металлу 150х1,2х22 мм Вихрь (73/1/3/32)</t>
  </si>
  <si>
    <t>Диск отрезной по металлу 150х1,6х22 мм Вихрь (73/1/3/33)</t>
  </si>
  <si>
    <t>Диск отрезной по металлу 150х2,5х22 мм Вихрь (73/1/3/34)</t>
  </si>
  <si>
    <t>Диск отрезной по металлу 180х1,6х22 мм Вихрь (73/1/3/35)</t>
  </si>
  <si>
    <t>Диск отрезной по металлу 180х2,0х22 мм Вихрь (73/1/3/36)</t>
  </si>
  <si>
    <t>Диск отрезной по металлу 180х2,5х22 мм Вихрь (73/1/3/37)</t>
  </si>
  <si>
    <t>Диск отрезной по металлу 230х2,0х22 мм Вихрь (73/1/3/38)</t>
  </si>
  <si>
    <t>Диск отрезной по металлу 230х2,5х22 мм Вихрь (73/1/3/39)</t>
  </si>
  <si>
    <t>0102.120086.1</t>
  </si>
  <si>
    <t>Очки защитные закрытые газосварщика ЗН 230.17-5</t>
  </si>
  <si>
    <t>0102.040057.1</t>
  </si>
  <si>
    <t>PICO 160 (10-160А/230V) (TIG/ММА)</t>
  </si>
  <si>
    <t>Плазмотрон A101; 6м</t>
  </si>
  <si>
    <t>Горелка TS4000 с пьезоподжигом, функцией антивспышки, встроенный редуктор давления, кнопка фиксации горения, 2190 Вт, (соединение CGA600)</t>
  </si>
  <si>
    <t>Плазмотрон LT-101; 6м</t>
  </si>
  <si>
    <t>Плазмотрон LT-141; 6м</t>
  </si>
  <si>
    <t>Плазмотрон LT-141; 12м</t>
  </si>
  <si>
    <t>Плазмотрон CS 101; 6м</t>
  </si>
  <si>
    <t>Плазмотрон CS 141; 6м</t>
  </si>
  <si>
    <t>Плазмотрон CS 101; 12м</t>
  </si>
  <si>
    <t>Плазмотрон CS 141; 12м</t>
  </si>
  <si>
    <t>0102.150037.1</t>
  </si>
  <si>
    <t>0102.150037.2</t>
  </si>
  <si>
    <t>0102.150037.3</t>
  </si>
  <si>
    <t>0102.150037.5</t>
  </si>
  <si>
    <t>0102.150039.2</t>
  </si>
  <si>
    <t>0102.150039.3</t>
  </si>
  <si>
    <t>0102.150039.6</t>
  </si>
  <si>
    <t>0102.150039.7</t>
  </si>
  <si>
    <t>Плазмотрон ERGOCUT A101; 6м (Италия)</t>
  </si>
  <si>
    <t>Плазмотрон ERGOCUT A101; 12м (Италия)</t>
  </si>
  <si>
    <t>Плазмотрон ERGOCUT A141; 12м (Италия)</t>
  </si>
  <si>
    <t>Плазмотрон ERGOCUT A151; 12м (Италия)</t>
  </si>
  <si>
    <t>Плазмотрон ERGOCUT A151; 6м (Италия)</t>
  </si>
  <si>
    <t>0102.150040.1</t>
  </si>
  <si>
    <t>0102.150040.2</t>
  </si>
  <si>
    <t>0102.150040.4</t>
  </si>
  <si>
    <t>0102.150040.6</t>
  </si>
  <si>
    <t>0102.150040.7</t>
  </si>
  <si>
    <t>0102.100104.1</t>
  </si>
  <si>
    <t>0102.100104.2</t>
  </si>
  <si>
    <t>0102.100104.3</t>
  </si>
  <si>
    <t>Сопло наружное 10,5 мм (MB-15) (Китай) (FB150.N.10.5)</t>
  </si>
  <si>
    <t>Сопло наружное 12 мм (MB-15) (Китай) (FB150.N.12.0)</t>
  </si>
  <si>
    <t>Сопло наружное 12 мм (MB-25) (Китай) (FB250.N.12.0)</t>
  </si>
  <si>
    <t>Сопло наружное 15 мм (MB-25) (Китай) (FB250.N.15.0)</t>
  </si>
  <si>
    <t>Сопло наружное 18 мм (MB-25) (Китай) (FB250.N.18.0)</t>
  </si>
  <si>
    <t>Сопло наружное 12 мм (MB-36) (Китай) (FB360.N.12.0)</t>
  </si>
  <si>
    <t>Сопло наружное 16 мм (MB-36) (Китай) (FB360.N.16.0)</t>
  </si>
  <si>
    <t>Сопло наружное 19 мм (MB-36) (Китай) (FB360.N.19.0)</t>
  </si>
  <si>
    <t>Сопло наружное конич. 16 мм (FB 400) (Китай) (FB400.N.16.0)</t>
  </si>
  <si>
    <t>Сопло наружное конич. 19 мм (FB 400) (Китай) (FB400.N.19.0)</t>
  </si>
  <si>
    <t>Сопло наружное конич. 24 мм (FB 400) (Китай) (FB400.N.24.0)</t>
  </si>
  <si>
    <t>Сопло наружное конич. 14 мм (FB 500) (Китай) (FB500.N.14.0)</t>
  </si>
  <si>
    <t>Сопло наружное конич. 16 мм (FB 500) (Китай) (FB500.N.16.0)</t>
  </si>
  <si>
    <t>Сопло наружное конич. 19 мм (FB 500) (Китай) (FB500.N.19.0)</t>
  </si>
  <si>
    <t>0102.100139.3</t>
  </si>
  <si>
    <t>0102.100139.4</t>
  </si>
  <si>
    <t>0102.100139.5</t>
  </si>
  <si>
    <t>0102.100140.3</t>
  </si>
  <si>
    <t>0102.100140.4</t>
  </si>
  <si>
    <t>0102.100140.5</t>
  </si>
  <si>
    <t>0102.100141.3</t>
  </si>
  <si>
    <t>0102.100141.4</t>
  </si>
  <si>
    <t>0102.100141.5</t>
  </si>
  <si>
    <t>0102.100142.3</t>
  </si>
  <si>
    <t>0102.100142.4</t>
  </si>
  <si>
    <t>0102.100142.5</t>
  </si>
  <si>
    <t>0102.100192.3</t>
  </si>
  <si>
    <t>0102.100192.4</t>
  </si>
  <si>
    <t>Маркер по металлу AY-2004 (черный)</t>
  </si>
  <si>
    <t>Маркер по металлу LB-200 (красный/синий)</t>
  </si>
  <si>
    <t>Маркер по металлу SP-101 (белый)</t>
  </si>
  <si>
    <t>Маркер по металлу SP-110 (серый/синий)</t>
  </si>
  <si>
    <t>0101.180103.2</t>
  </si>
  <si>
    <t>0101.180103.5,0101.180103.6</t>
  </si>
  <si>
    <t>0101.180103.10</t>
  </si>
  <si>
    <t>0101.180103.15,0101.180103.16</t>
  </si>
  <si>
    <t>АНО-21 Ø4мм пачка 2кг (Индия)</t>
  </si>
  <si>
    <t>АНО-21 Ø4мм пачка 5кг (Индия)</t>
  </si>
  <si>
    <t>УОНИ-13/55 Ø3,2мм (5кг) (Индия)</t>
  </si>
  <si>
    <t>0102.250035.8</t>
  </si>
  <si>
    <t>0102.250035.9</t>
  </si>
  <si>
    <t>0102.250141.8</t>
  </si>
  <si>
    <t>0102.250145.8</t>
  </si>
  <si>
    <t>0102.250145.9</t>
  </si>
  <si>
    <t>0203.010009.1</t>
  </si>
  <si>
    <t>Канифоль (500г)</t>
  </si>
  <si>
    <t>GRE-1000 (кислородный), FoxWeld</t>
  </si>
  <si>
    <t>GRE-3000 (ацетиленовый), FoxWeld</t>
  </si>
  <si>
    <t>GRE-2000 (пропановый), FoxWeld</t>
  </si>
  <si>
    <t>0101.100135.1</t>
  </si>
  <si>
    <t>0101.100135.2</t>
  </si>
  <si>
    <t>0101.100135.3</t>
  </si>
  <si>
    <t>Мустанг 210 (30-220А/220V); без комплекта</t>
  </si>
  <si>
    <t>ПДГИ-165 ВГ Мустанг (30-150А/220V); с горелкой</t>
  </si>
  <si>
    <t>ПДГИ-165 А Мустанг (30-150А/220V); без комплекта</t>
  </si>
  <si>
    <t>ПДГИ-200А Мустанг (30-200А/220V); с горелкой</t>
  </si>
  <si>
    <t>0101.010135.2</t>
  </si>
  <si>
    <t>Головка строгача JG-86-I (600А)</t>
  </si>
  <si>
    <t>Головка строгача JG-3 (800А)</t>
  </si>
  <si>
    <t>Головка строгача JG-86-III (1000А)</t>
  </si>
  <si>
    <t>0101.010135.3</t>
  </si>
  <si>
    <t>0101.010135.4</t>
  </si>
  <si>
    <t>DRAGON MMA-500; (20-420А/380V) в комплекте</t>
  </si>
  <si>
    <t>0102.250259.1</t>
  </si>
  <si>
    <t>FB 46 Ø2,5 мм (пачка 0,9 кг)</t>
  </si>
  <si>
    <t>0102.250259.2</t>
  </si>
  <si>
    <t>FB 46 Ø3 мм (пачка 0,9 кг)</t>
  </si>
  <si>
    <t>0102.250259.3</t>
  </si>
  <si>
    <t>FB 46 Ø4 мм (пачка 0,9 кг)</t>
  </si>
  <si>
    <t>0101.350409,0101.350409.1</t>
  </si>
  <si>
    <t>0101.350214,0101.350214.1</t>
  </si>
  <si>
    <t>0101.350231,0101.350232,0101.350233,0101.350234,0101.350235,0101.350235.1</t>
  </si>
  <si>
    <t>0101.350403.1,0101.350403.2,0101.350403.3,0101.350403.4,0101.350403.5,0101.350403.6,0101.350403.7,0101.350403.8,0101.350403.9,0101.350403.10,0101.350403.11,0101.350403.12,0101.350403.13,0101.350403.14</t>
  </si>
  <si>
    <t>Ремкомплект клапана режущего кислорода к Р3-345</t>
  </si>
  <si>
    <t>0101.060016.1</t>
  </si>
  <si>
    <t>Кольцо транспортное для баллона 10л (140мм)</t>
  </si>
  <si>
    <t>Ресанта ПРО-46 Ø2,5 (пачка 1кг) (71/6/34)</t>
  </si>
  <si>
    <t>Ресанта ПРО-46 Ø3,0 (пачка 1кг) (71/6/36)</t>
  </si>
  <si>
    <t>Ресанта ПРО-46 Ø3,0 (пачка 3кг) (71/6/37)</t>
  </si>
  <si>
    <t>Ресанта ПРО-46 Ø4,0 (пачка 3кг) (71/6/39)</t>
  </si>
  <si>
    <t>0102.250260.1</t>
  </si>
  <si>
    <t>0102.250260.2</t>
  </si>
  <si>
    <t>0102.250260.3</t>
  </si>
  <si>
    <t>0102.250260.4</t>
  </si>
  <si>
    <t>Проволока свар. нерж. (ER 308) в прутках Ø1,0мм (КНР)</t>
  </si>
  <si>
    <t>Проволока свар. нерж. (ER 308) в прутках Ø1,0мм (Индия)</t>
  </si>
  <si>
    <t>Проволока свар. нерж. (ER 308) в прутках Ø1,2мм (Индия)</t>
  </si>
  <si>
    <t>Проволока свар. нерж. (ER 308) в прутках Ø1,6мм (Индия)</t>
  </si>
  <si>
    <t>Проволока свар. нерж. (ER 308) в прутках Ø2,0мм (Индия)</t>
  </si>
  <si>
    <t>Проволока свар. нерж. (ER 308) в прутках ØØ2,4; 3мм (Индия)</t>
  </si>
  <si>
    <t>Проволока свар. нерж. (ER 308) в прутках Ø1,2мм (КНР)</t>
  </si>
  <si>
    <t>Проволока свар. нерж. (ER 308) в прутках Ø1,6мм (КНР)</t>
  </si>
  <si>
    <t>Проволока свар. нерж. (ER 308) в прутках Ø2,0мм (КНР)</t>
  </si>
  <si>
    <t>Проволока свар. нерж. (ER 308) в прутках ØØ2,4; 3мм (КНР)</t>
  </si>
  <si>
    <t>Проволока свар. нерж. (ER 309) в прутках Ø1,0мм (Индия)</t>
  </si>
  <si>
    <t>Проволока свар. нерж. (ER 309) в прутках Ø1,2мм (Индия)</t>
  </si>
  <si>
    <t>Проволока свар. нерж. (ER 309) в прутках Ø1,6мм (Индия)</t>
  </si>
  <si>
    <t>Проволока свар. нерж. (ER 309) в прутках Ø2,0мм (Индия)</t>
  </si>
  <si>
    <t>0102.120010.1</t>
  </si>
  <si>
    <t>BRIMA TIG 250 AC/DC (380V; 10-250A) в комплекте</t>
  </si>
  <si>
    <t>BRIMA TIG 250Р AC/DC (380V; 10-250A) в комплекте</t>
  </si>
  <si>
    <t>BRIMA TIG 200 AC/DC (220V; 20-200A) в комплекте</t>
  </si>
  <si>
    <t>BRIMA TIG 200Р AC/DC (220V; 20-200A) в комплекте</t>
  </si>
  <si>
    <t>BRIMA TIG 160 AC/DC  (220V; 10-160A) в комплекте</t>
  </si>
  <si>
    <t xml:space="preserve">     "КОМПАНИЯ АВАНТ"  http://АВАНТ.РФ     E-mail: info@avantcom.ru</t>
  </si>
  <si>
    <t xml:space="preserve">      107241, Москва, ул. Байкальская, д. 7, Тел.: (495) 150-80-08, 980-18-86      http://www.avantcom.ru</t>
  </si>
  <si>
    <t xml:space="preserve">      127276, Москва, ул. Ботаническая, 14, I этаж Тел.: (495) 787-39-09           htpp://www.superweld.ru</t>
  </si>
  <si>
    <t>Затвор предохранительный ЗП-3Г, ЗП-3К</t>
  </si>
  <si>
    <t>0102.040061.7</t>
  </si>
  <si>
    <t>0102.040061.9</t>
  </si>
  <si>
    <t>0201.010191.6</t>
  </si>
  <si>
    <t xml:space="preserve">Колпачок к ГДС (длинный) </t>
  </si>
  <si>
    <t>Колпачок к ГДС (короткий)</t>
  </si>
  <si>
    <t>0102.060245.1</t>
  </si>
  <si>
    <t>0102.060245.2</t>
  </si>
  <si>
    <t>0102.040055.1</t>
  </si>
  <si>
    <t>0101.040029.1</t>
  </si>
  <si>
    <t>0101.040029.2</t>
  </si>
  <si>
    <t>Плита газовая 1-конфор. KERAMIK GURU TS-200</t>
  </si>
  <si>
    <t>Плита газовая 1-конфор. KERAMIK GURU TS-201</t>
  </si>
  <si>
    <t>FOXWELD Plasma 73 (380В, 30-70А), 25мм</t>
  </si>
  <si>
    <t>Баллон бутан-пропановый 425г одноразовый с резьбой 7/16" (CGV425) (аналог 483171)</t>
  </si>
  <si>
    <t>0201.010091,0201.010091.1,0201.010091.2,0201.010091.3</t>
  </si>
  <si>
    <t>0201.010092,0201.010092.1,0201.010092.2,0201.010092.3</t>
  </si>
  <si>
    <t>0101.170012.1</t>
  </si>
  <si>
    <t>Р1П Сталь (мундшт. №№ 1; 2)</t>
  </si>
  <si>
    <t>0101.010171.1</t>
  </si>
  <si>
    <t>0101.010171.2</t>
  </si>
  <si>
    <t>Р3П Сталь (мундшт. №№ 3; 4)</t>
  </si>
  <si>
    <t>0102.200016.1</t>
  </si>
  <si>
    <t>HANDY 300А (И)</t>
  </si>
  <si>
    <t>0102.200048.1</t>
  </si>
  <si>
    <t>HANDY 600А (И)</t>
  </si>
  <si>
    <t>0102.200044.1</t>
  </si>
  <si>
    <t>0102.200043.1</t>
  </si>
  <si>
    <t>0102.200053.1</t>
  </si>
  <si>
    <t>0102.200029.1</t>
  </si>
  <si>
    <t>Горелка бутановая "KLL-9003" с пьезоподжигом (металл. корпус)</t>
  </si>
  <si>
    <t>0101.030107.1</t>
  </si>
  <si>
    <t>WORLDWELD MMA-300 (30-300А/3х380V); форсаж; без компл.</t>
  </si>
  <si>
    <t>WORLDWELD MMA-320D (30-320А/3х380V); форсаж; без компл.</t>
  </si>
  <si>
    <t>0102.150018.2</t>
  </si>
  <si>
    <t>0102.150018.3</t>
  </si>
  <si>
    <t>0102.150018.7</t>
  </si>
  <si>
    <t>0102.030116.1</t>
  </si>
  <si>
    <t>0102.150018.4</t>
  </si>
  <si>
    <t>0102.070018.1</t>
  </si>
  <si>
    <t>0102.070018.2</t>
  </si>
  <si>
    <t>0102.070018.3</t>
  </si>
  <si>
    <t>0102.070132.1</t>
  </si>
  <si>
    <t>Катод плазменный к P-80 (CUT-70)</t>
  </si>
  <si>
    <t>Сопло защитное к P-80 (CUT-70)</t>
  </si>
  <si>
    <t>Сопло плазменное к P-80 (CUT-70)</t>
  </si>
  <si>
    <t>AURORA POLO 160 Synergic (30-160А/230В) с горелкой</t>
  </si>
  <si>
    <t>AURORA SKYWAY 300 (50-300А/380В) с горелкой</t>
  </si>
  <si>
    <t>AURORA SKYWAY 330 Synergic (50-300А/380В) с горелкой</t>
  </si>
  <si>
    <t>AURORA ULTIMATE 300 (50-300А/380В) с горелкой</t>
  </si>
  <si>
    <t xml:space="preserve">Перчатки REGULAR ESAB </t>
  </si>
  <si>
    <t>УР-6 мини ОЛИМП (углекислый газ)</t>
  </si>
  <si>
    <t>АР-40 мини ОЛИМП</t>
  </si>
  <si>
    <t>БКО-50 мини ОЛИМП</t>
  </si>
  <si>
    <t>БПО-5 мини ОЛИМП</t>
  </si>
  <si>
    <t>0101.100018.1</t>
  </si>
  <si>
    <t>0101.100053.1</t>
  </si>
  <si>
    <t>0101.110044.2</t>
  </si>
  <si>
    <t>0101.110073.2</t>
  </si>
  <si>
    <t>Вес упаковки, кг (для материалов)</t>
  </si>
  <si>
    <t>Вес палеты, кг (для материалов)</t>
  </si>
  <si>
    <t>Группа</t>
  </si>
  <si>
    <t>Номенклатурная группа</t>
  </si>
  <si>
    <t>Сварочные электроды АНО-4С 3.0x350 мм</t>
  </si>
  <si>
    <t>руб.</t>
  </si>
  <si>
    <t>PC Filler Metals</t>
  </si>
  <si>
    <t>PCE Electrodes</t>
  </si>
  <si>
    <t>3901303YM0</t>
  </si>
  <si>
    <t>Сварочные электроды АНО-4С 4.0x450 мм</t>
  </si>
  <si>
    <t>3901404YM0</t>
  </si>
  <si>
    <t>Сварочные электроды АНО-4С 5.0x450 мм</t>
  </si>
  <si>
    <t>B</t>
  </si>
  <si>
    <t>3901504YH0</t>
  </si>
  <si>
    <t>3901504YM0</t>
  </si>
  <si>
    <t>3902253YH0</t>
  </si>
  <si>
    <t>Сварочные электроды МР-3 2.5x350 мм 6кг</t>
  </si>
  <si>
    <t>3902253YM0</t>
  </si>
  <si>
    <t>Сварочные электроды МР-3 2,5 мм</t>
  </si>
  <si>
    <t>3902303YH0</t>
  </si>
  <si>
    <t>Сварочные электроды МР-3 3.0x350 мм 6кг</t>
  </si>
  <si>
    <t>3902303YM0</t>
  </si>
  <si>
    <t>Сварочные электроды МР-3 3.0x350 мм</t>
  </si>
  <si>
    <t>3902404YH0</t>
  </si>
  <si>
    <t>Сварочные электроды МР-3 4.0x450 мм 7кг</t>
  </si>
  <si>
    <t>3902404YM0</t>
  </si>
  <si>
    <t>Сварочные электроды МР-3 4.0x450 мм</t>
  </si>
  <si>
    <t>3902504YM0</t>
  </si>
  <si>
    <t>Сварочные электроды МР-3 5.0x450 мм</t>
  </si>
  <si>
    <t>3903253WD0</t>
  </si>
  <si>
    <t>Электрод сварочный АНО-21 2,5x350 мм 2,5 кг малая упаковка</t>
  </si>
  <si>
    <t>3903253WM0</t>
  </si>
  <si>
    <t>Электрод сварочный АНО-21 2,5x350 мм 5,3 кг</t>
  </si>
  <si>
    <t>3903303WD0</t>
  </si>
  <si>
    <t>Электрод сварочный АНО-21 3,0x350 мм 2,5 кг малая упаковка</t>
  </si>
  <si>
    <t>3903303WM0</t>
  </si>
  <si>
    <t>Электрод сварочный АНО-21 3,0x350 мм 5,3 кг</t>
  </si>
  <si>
    <t>3903404WM0</t>
  </si>
  <si>
    <t>Электрод сварочный АНО-21 4,0x450 мм 6,6 кг</t>
  </si>
  <si>
    <t>3903504WM0</t>
  </si>
  <si>
    <t>Электрод сварочный АНО-21 5,0x450 мм 6,6 кг</t>
  </si>
  <si>
    <t>4332162010</t>
  </si>
  <si>
    <t>Сварочные электроды OK 43.32 1.6x300mm</t>
  </si>
  <si>
    <t>4332202410</t>
  </si>
  <si>
    <t>Сварочные электроды OK 43.32 2.0x300mm</t>
  </si>
  <si>
    <t>4332253400</t>
  </si>
  <si>
    <t>Сварочные электроды OK 43.32 2.5x350mm</t>
  </si>
  <si>
    <t>4332323400</t>
  </si>
  <si>
    <t>Сварочные электроды OK 43.32 3.2x350mm</t>
  </si>
  <si>
    <t>4332403400</t>
  </si>
  <si>
    <t>Сварочные электроды OK 43.32 4.0x350mm</t>
  </si>
  <si>
    <t>4332404400</t>
  </si>
  <si>
    <t>Сварочные электроды OK 43.32 4.0x450mm</t>
  </si>
  <si>
    <t>4332504400</t>
  </si>
  <si>
    <t>Сварочные электроды OK 43.32 5.0x450mm</t>
  </si>
  <si>
    <t>Сварочные электроды МР-3 2.0x300mm</t>
  </si>
  <si>
    <t>Сварочные электроды МР-3 3.0x350mm</t>
  </si>
  <si>
    <t>Сварочные электроды МР-3 4.0x450mm</t>
  </si>
  <si>
    <t>Сварочные электроды МР-3 5.0x450mm</t>
  </si>
  <si>
    <t>Сварочные электроды ОЗС-12 2.0x300mm</t>
  </si>
  <si>
    <t>Сварочные электроды ОЗС-12 2.5x350mm</t>
  </si>
  <si>
    <t>Сварочные электроды ОЗС-12 3.0x350mm</t>
  </si>
  <si>
    <t>Сварочные электроды ОЗС-12 4.0x450mm</t>
  </si>
  <si>
    <t>Сварочные электроды ОЗС-12 5.0x450mm</t>
  </si>
  <si>
    <t>4600162110</t>
  </si>
  <si>
    <t>Сварочные электроды OK 46.00 1.6x300mm</t>
  </si>
  <si>
    <t>Сварочные электроды OK 46.00 2.0x300mm, 2 кг</t>
  </si>
  <si>
    <t>4600202WM0</t>
  </si>
  <si>
    <t>Сварочные электроды OK 46.00 2.0x300mm</t>
  </si>
  <si>
    <t>Сварочные электроды OK 46.00 2.5x350mm</t>
  </si>
  <si>
    <t>4600253WM0</t>
  </si>
  <si>
    <t>Сварочные электроды OK 46.00 3.0x350mm</t>
  </si>
  <si>
    <t>Сварочные электроды OK 46.00 3.0x350mm, малая упаковка 2,5 кг</t>
  </si>
  <si>
    <t>4600303WM0</t>
  </si>
  <si>
    <t>4600323210</t>
  </si>
  <si>
    <t>Электрод сварочный OK 46.00 3.2x350mm 1/2 inner</t>
  </si>
  <si>
    <t>Сварочные электроды OK 46.00 4.0x450mm</t>
  </si>
  <si>
    <t>4600404WM0</t>
  </si>
  <si>
    <t>Сварочные электроды OK 46.00 5.0x450mm</t>
  </si>
  <si>
    <t>4600504WM0</t>
  </si>
  <si>
    <t>4630253400</t>
  </si>
  <si>
    <t>Сварочные электроды OK 46.30 2.5x350mm</t>
  </si>
  <si>
    <t>4630323400</t>
  </si>
  <si>
    <t>Сварочные электроды OK 46.30 3.2x350mm</t>
  </si>
  <si>
    <t>4630404400</t>
  </si>
  <si>
    <t>Сварочные электроды OK 46.30 4.0x350mm</t>
  </si>
  <si>
    <t>4630504400</t>
  </si>
  <si>
    <t>Сварочные электроды OK 46.30 5.0x450mm</t>
  </si>
  <si>
    <t>3380324000</t>
  </si>
  <si>
    <t>Сварочные электроды OK Femax 33.80 3.2x450mm</t>
  </si>
  <si>
    <t>3380404000</t>
  </si>
  <si>
    <t>Сварочные электроды OK Femax 33.80 4.0x450mm</t>
  </si>
  <si>
    <t>3380504000</t>
  </si>
  <si>
    <t>Сварочные электроды OK Femax 33.80 5.0x450mm</t>
  </si>
  <si>
    <t>Сварочные электроды МТГ-01К 2.5x350 мм 4,5кг</t>
  </si>
  <si>
    <t>3906253YH0</t>
  </si>
  <si>
    <t>Сварочные электроды МТГ-01К 2.5x350 мм 5кг</t>
  </si>
  <si>
    <t>Сварочные электроды МТГ-01К 3.0x350 мм 4,5кг</t>
  </si>
  <si>
    <t>3906303YH0</t>
  </si>
  <si>
    <t>Сварочные электроды МТГ-01К 3.0x350 мм 5кг</t>
  </si>
  <si>
    <t>Сварочные электроды ТМУ-21У 5,0х450мм 6,0кг</t>
  </si>
  <si>
    <t>3911303YH0</t>
  </si>
  <si>
    <t>Сварочные электроды УОНИИ 13/55Р 3.0x350 мм 4,5кг</t>
  </si>
  <si>
    <t>3911404YH0</t>
  </si>
  <si>
    <t>Сварочные электроды УОНИИ 13/55Р 4.0x450 мм 7кг</t>
  </si>
  <si>
    <t>3912253YH0</t>
  </si>
  <si>
    <t>Сварочные электроды УОНИИ 13/45 2.5x350 мм 5кг</t>
  </si>
  <si>
    <t>3912253YM0</t>
  </si>
  <si>
    <t>Сварочные электроды УОНИИ 13/45 2,5х350 мм 4.5 кг</t>
  </si>
  <si>
    <t>3912303YH0</t>
  </si>
  <si>
    <t>Сварочные электроды УОНИИ 13/45 3.0x350 мм 5кг</t>
  </si>
  <si>
    <t>3912303YM0</t>
  </si>
  <si>
    <t>Сварочные электроды УОНИИ 13/45 3,0х350 мм 4.5кг</t>
  </si>
  <si>
    <t>3912404YH0</t>
  </si>
  <si>
    <t>Сварочные электроды УОНИИ 13/45 4.0x450 мм 7кг</t>
  </si>
  <si>
    <t>3913202YH0</t>
  </si>
  <si>
    <t>Сварочные электроды УОНИИ 13/55 2.0x300 мм 4кг</t>
  </si>
  <si>
    <t>3913253YH0</t>
  </si>
  <si>
    <t>Сварочные электроды УОНИИ 13/55 2.5x350 мм 5кг</t>
  </si>
  <si>
    <t>3913253YM0</t>
  </si>
  <si>
    <t>Сварочные электроды УОНИИ 13/55 2.5х350 мм 4.5кг</t>
  </si>
  <si>
    <t>Сварочные электроды УОНИИ 13/55 3.0х350 мм 4.5кг</t>
  </si>
  <si>
    <t>3913303YH0</t>
  </si>
  <si>
    <t>Сварочные электроды УОНИИ 13/55 3.0x350 мм 5кг</t>
  </si>
  <si>
    <t>3913303YM0</t>
  </si>
  <si>
    <t>Сварочные электроды УОНИИ 13/55 4.0х450 мм 6кг</t>
  </si>
  <si>
    <t>3913404YH0</t>
  </si>
  <si>
    <t>Сварочные электроды УОНИИ 13/55 4.0x450 мм 7кг</t>
  </si>
  <si>
    <t>3913404YM0</t>
  </si>
  <si>
    <t>Сварочные электроды УОНИИ 13/55 5.0x450 мм 6кг</t>
  </si>
  <si>
    <t>3913504YH0</t>
  </si>
  <si>
    <t>Сварочные электроды УОНИИ 13/55 5.0x450 мм 7кг</t>
  </si>
  <si>
    <t>3913504YM0</t>
  </si>
  <si>
    <t>3914303YH0</t>
  </si>
  <si>
    <t>Сварочные электроды ЦЛ-20 3.0x350 мм 5кг</t>
  </si>
  <si>
    <t>3914404YH0</t>
  </si>
  <si>
    <t>Сварочные электроды ЦЛ-20 4.0x450 мм 7кг</t>
  </si>
  <si>
    <t>3914504YH0</t>
  </si>
  <si>
    <t>Сварочные электроды ЦЛ-20 5.0x450 мм 7кг</t>
  </si>
  <si>
    <t>3917404YH0</t>
  </si>
  <si>
    <t>Сварочные электроды ЦУ-2ХМ 4.0x450 мм 7кг</t>
  </si>
  <si>
    <t>3917504YH0</t>
  </si>
  <si>
    <t>Сварочные электроды ЦУ-2ХМ 5.0x450 мм 7кг</t>
  </si>
  <si>
    <t>Сварочные электроды ЦУ-5 2.5x350 мм 4кг</t>
  </si>
  <si>
    <t>3918253YH0</t>
  </si>
  <si>
    <t>Сварочные электроды ЦУ-5 2.5x350 мм 5кг</t>
  </si>
  <si>
    <t>Сварочные электроды МТГ-02 4.0x450 мм 6кг</t>
  </si>
  <si>
    <t>3933404YH0</t>
  </si>
  <si>
    <t>Сварочные электроды МТГ-02 4.0x450 мм 7кг</t>
  </si>
  <si>
    <t>Электрод сварочный УОНИИ 13/55 3,0 мм  4,5 кг по ОСТ 5.9224-75, требования ГАН.</t>
  </si>
  <si>
    <t>3943303YH0</t>
  </si>
  <si>
    <t>Сварочные электроды УОНИИ 13/55 д.3.0x350 мм  5кг по ОСТ 5.9224-75 - Требования "ГАН"</t>
  </si>
  <si>
    <t>Электрод сварочный УОНИИ 13/55 4,0 мм  6 кг по ОСТ 5.9224-75, требования ГАН.</t>
  </si>
  <si>
    <t>3943404YH0</t>
  </si>
  <si>
    <t>Сварочные электроды УОНИИ 13/55 д.4.0x450 мм 7кг по ОСТ 5.9224-75 - Требования "ГАН"</t>
  </si>
  <si>
    <t>Электрод сварочный УОНИИ 13/55 5,0 мм 6 кг по ОСТ 5.9224-75, требования ГАН.</t>
  </si>
  <si>
    <t>4800162010</t>
  </si>
  <si>
    <t>Сварочные электроды OK 48.00 1.6x300mm</t>
  </si>
  <si>
    <t>4800202010</t>
  </si>
  <si>
    <t>Сварочные электроды OK 48.00 2.0x300mm</t>
  </si>
  <si>
    <t>Сварочные электроды OK 48.00 2.0x300mm 1/4 VP</t>
  </si>
  <si>
    <t>4800253000</t>
  </si>
  <si>
    <t>Сварочные электроды OK 48.00 2.5x350mm</t>
  </si>
  <si>
    <t>Сварочные электроды OK 48.00 2.5x350mm 1/2 VP</t>
  </si>
  <si>
    <t>Сварочные электроды OK 48.00 3.2x350mm</t>
  </si>
  <si>
    <t>Сварочные электроды OK 48.00 3.2x350mm 1/2 VP</t>
  </si>
  <si>
    <t>4800323200</t>
  </si>
  <si>
    <t>Сварочные электроды OK 48.00 3.2x450mm</t>
  </si>
  <si>
    <t>Сварочные электроды OK 48.00 3.2x450mm 1/2 VP</t>
  </si>
  <si>
    <t>4800324200</t>
  </si>
  <si>
    <t>Сварочные электроды OK 48.00 4.0x350mm 1/2 VP</t>
  </si>
  <si>
    <t>Сварочные электроды OK 48.00 4.0x450mm</t>
  </si>
  <si>
    <t>4800404200</t>
  </si>
  <si>
    <t>Сварочные электроды OK 48.00 5.0x450 мм</t>
  </si>
  <si>
    <t>Сварочные электроды OK 48.00 5.0x450mm 3/4 VP</t>
  </si>
  <si>
    <t>4800504200</t>
  </si>
  <si>
    <t>Сварочные электроды OK 48.00 5.0x450mm</t>
  </si>
  <si>
    <t>4804253000</t>
  </si>
  <si>
    <t>Сварочные электроды OK 48.04 2.5x350mm</t>
  </si>
  <si>
    <t>4804323000</t>
  </si>
  <si>
    <t>Сварочные электроды OK 48.04 3.2x350mm</t>
  </si>
  <si>
    <t>4804324000</t>
  </si>
  <si>
    <t>Сварочные электроды OK 48.04 3.2x450mm</t>
  </si>
  <si>
    <t>4804404000</t>
  </si>
  <si>
    <t>Сварочные электроды OK 48.04 4.0x450mm</t>
  </si>
  <si>
    <t>4804504000</t>
  </si>
  <si>
    <t>Сварочные электроды OK 48.04 5.0x450mm</t>
  </si>
  <si>
    <t>Электрод сварочный ОК 48Р dia 2,5 mm 4,5 kg</t>
  </si>
  <si>
    <t>Электрод сварочный ОК 48Р dia 3,0 mm 4,5 kg</t>
  </si>
  <si>
    <t>Электрод сварочный ОК 48Р dia 4,0 mm 6,0 kg</t>
  </si>
  <si>
    <t>Электрод сварочный ОК 48Р dia 5,0 mm 6,0 kg</t>
  </si>
  <si>
    <t>48152020K0</t>
  </si>
  <si>
    <t>Сварочные электроды OK 48.15 2.0x300mm 1/4 VP</t>
  </si>
  <si>
    <t>Сварочные электроды OK 48.15 2.5x350mm 1/4 VP</t>
  </si>
  <si>
    <t>Сварочные электроды OK 48.15 3.2x450mm 1/2 VP</t>
  </si>
  <si>
    <t>Сварочные электроды OK 48.15 4.0x450mm 1/2 VP</t>
  </si>
  <si>
    <t>53052534G0</t>
  </si>
  <si>
    <t>Электрод сварочный OK 53.05 2.5x350mm в вакуумной упаковке</t>
  </si>
  <si>
    <t>Сварочные электроды OK 53.05 3.2x350mm 1/2 VP</t>
  </si>
  <si>
    <t>Сварочные электроды OK 53.05 4.0x450mm 1/2 VP</t>
  </si>
  <si>
    <t>Сварочные электроды OK 53.16 SPEZIAL 2.5x350 1/4VP</t>
  </si>
  <si>
    <t>Сварочные электроды OK 53.16 SPEZIAL 3.2x350 1/2 VP</t>
  </si>
  <si>
    <t>Сварочные электроды OK 53.16 SPEZIAL 4.0x450 1/2 VP</t>
  </si>
  <si>
    <t>Сварочные электроды OK 53.16 SPEZIAL 5.0x450 3/4 VP</t>
  </si>
  <si>
    <t>5370253000</t>
  </si>
  <si>
    <t>Сварочные электроды OK 53.70 2.5x350mm</t>
  </si>
  <si>
    <t>Сварочные электроды OK 53.70 2.5x350mm 1/2 VP</t>
  </si>
  <si>
    <t>Сварочные электроды OK 53.70 2.5x350mm 1/4 VP</t>
  </si>
  <si>
    <t>Сварочные электроды OK 53.70 2.50x350mm 4,5kg</t>
  </si>
  <si>
    <t>5370323000</t>
  </si>
  <si>
    <t>Сварочные электроды OK 53.70 3.2x350mm</t>
  </si>
  <si>
    <t>Сварочные электроды OK 53.70 3.2x350mm 1/2 VP</t>
  </si>
  <si>
    <t>Сварочные электроды OK 53.70 3.2x350mm 4,5kg</t>
  </si>
  <si>
    <t>5370404000</t>
  </si>
  <si>
    <t>Сварочные электроды OK 53.70 4.0x450mm</t>
  </si>
  <si>
    <t>Сварочные электроды OK 53.70 4.0x450mm 3/4 VP</t>
  </si>
  <si>
    <t>Сварочные электроды OK 53.70 4.0x450mm 6kg</t>
  </si>
  <si>
    <t>5370504000</t>
  </si>
  <si>
    <t>Сварочные электроды OK 53.70 5.0x450mm</t>
  </si>
  <si>
    <t>5500253000</t>
  </si>
  <si>
    <t>Сварочные электроды OK 55.00 2.5x350mm</t>
  </si>
  <si>
    <t>Сварочные электроды OK 55.00 2.5x350mm 1/2 VP</t>
  </si>
  <si>
    <t>5500323000</t>
  </si>
  <si>
    <t>Сварочные электроды OK 55.00 3.2x350mm</t>
  </si>
  <si>
    <t>Сварочные электроды OK 55.00 3.2x350mm 1/2 VP</t>
  </si>
  <si>
    <t>5500324000</t>
  </si>
  <si>
    <t>Сварочные электроды OK 55.00 3.2x450mm</t>
  </si>
  <si>
    <t>Сварочные электроды OK 55.00 3.2x450mm 1/2 VP</t>
  </si>
  <si>
    <t>5500404000</t>
  </si>
  <si>
    <t>Сварочные электроды OK 55.00 4.0x450mm</t>
  </si>
  <si>
    <t>Сварочные электроды OK 55.00 4.0x450mm 3/4 VP</t>
  </si>
  <si>
    <t>5500504500</t>
  </si>
  <si>
    <t>Сварочные электроды OK 55.00 5.0x450mm</t>
  </si>
  <si>
    <t>Сварочные электроды УОНИИ - 13/45 А 2.5x350mm</t>
  </si>
  <si>
    <t>Сварочные электроды УОНИИ - 13/45 А 3.0x350mm</t>
  </si>
  <si>
    <t>Сварочные электроды УОНИИ - 13/45 A 4.0x450mm</t>
  </si>
  <si>
    <t>Сварочные электроды УОНИИ - 13/55 2.0x300mm</t>
  </si>
  <si>
    <t>Сварочные электроды УОНИИ - 13/55 2.5x350mm</t>
  </si>
  <si>
    <t>Сварочные электроды УОНИИ - 13/55 3.0x350mm</t>
  </si>
  <si>
    <t>Сварочные электроды УОНИИ - 13/55 4.0x450mm</t>
  </si>
  <si>
    <t>Сварочные электроды УОНИИ - 13/55 5.0x450mm</t>
  </si>
  <si>
    <t>Сварочные электроды УОНИИ - 13/55 Р 2.0x300mm</t>
  </si>
  <si>
    <t>Сварочные электроды УОНИИ - 13/55 Р 2.5x350mm</t>
  </si>
  <si>
    <t>Сварочные электроды УОНИИ - 13/55 Р 3.0x350mm</t>
  </si>
  <si>
    <t>Сварочные электроды УОНИИ - 13/55 Р 4.0x450mm</t>
  </si>
  <si>
    <t>Сварочные электроды УОНИИ - 13/55 Р 5.0x450mm</t>
  </si>
  <si>
    <t>Сварочные электроды УОНИИ - 13/45 2.0x300mm</t>
  </si>
  <si>
    <t>Сварочные электроды УОНИИ - 13/45 2.5x350mm</t>
  </si>
  <si>
    <t>Сварочные электроды УОНИИ - 13/45 3.0x350mm</t>
  </si>
  <si>
    <t>Сварочные электроды УОНИИ - 13/45 4.0x450mm</t>
  </si>
  <si>
    <t>Сварочные электроды УОНИИ - 13/45 5.0x450mm</t>
  </si>
  <si>
    <t>Сварочные электроды FILARC 56S 2.5x350mm 1/4 VP</t>
  </si>
  <si>
    <t>Сварочные электроды FILARC 56S 5.0x450mm 1/2 VP</t>
  </si>
  <si>
    <t>Сварочные электроды FILARC 35S 2.5x350mm 1/4 VP</t>
  </si>
  <si>
    <t>Сварочные электроды FILARC 35S 3.2x450mm 1/2 VP</t>
  </si>
  <si>
    <t>Сварочные электроды FILARC 35S 4.0x450 mm 1/2 VP</t>
  </si>
  <si>
    <t>Сварочные электроды FILARC 35S 5.0x450mm 1/2 VP</t>
  </si>
  <si>
    <t>Сварочные электроды FILARC 35 3.2x450mm 1/2 VP</t>
  </si>
  <si>
    <t>Сварочные электроды FILARC 35 4.0x450mm 1/2 VP</t>
  </si>
  <si>
    <t>3895404000</t>
  </si>
  <si>
    <t>Сварочные электроды OK Femax 38.95 4.0x450mm</t>
  </si>
  <si>
    <t>3950324100</t>
  </si>
  <si>
    <t>Сварочные электроды OK Femax 39.50 3.2x450mm</t>
  </si>
  <si>
    <t>3950404100</t>
  </si>
  <si>
    <t>Сварочные электроды OK Femax 39.50 4.0x450mm</t>
  </si>
  <si>
    <t>3950504100</t>
  </si>
  <si>
    <t>Сварочные электроды OK Femax 39.50 5.0x450mm</t>
  </si>
  <si>
    <t>5040253400</t>
  </si>
  <si>
    <t>Сварочные электроды OK 50.40 2.5x350mm</t>
  </si>
  <si>
    <t>5040323400</t>
  </si>
  <si>
    <t>Сварочные электроды OK 50.40 3.2x350mm</t>
  </si>
  <si>
    <t>5040404400</t>
  </si>
  <si>
    <t>Сварочные электроды OK 50.40 4.0x450mm</t>
  </si>
  <si>
    <t>5040504400</t>
  </si>
  <si>
    <t>Сварочные электроды OK 50.40 5.0x450mm</t>
  </si>
  <si>
    <t>2708323640</t>
  </si>
  <si>
    <t>Сварочные электроды PIPEWELD 6010 3.2x350mm</t>
  </si>
  <si>
    <t>2708403640</t>
  </si>
  <si>
    <t>Сварочные электроды PIPEWELD 6010 4.0x350mm</t>
  </si>
  <si>
    <t>Сварочные электроды PIPEWELD 6010 PLUS 2.5x350mm</t>
  </si>
  <si>
    <t>Сварочные электроды PIPEWELD 6010 PLUS 3.2x350mm</t>
  </si>
  <si>
    <t>Сварочные электроды PIPEWELD 6010 PLUS 4.0x350mm</t>
  </si>
  <si>
    <t>1251089300</t>
  </si>
  <si>
    <t>Сварочная проволока OK Autrod 12.51 0.8mm 200kg</t>
  </si>
  <si>
    <t>PCS Solid Wires</t>
  </si>
  <si>
    <t>1251099320</t>
  </si>
  <si>
    <t>Сварочная проволока OK Autrod 12.51 0.9mm 250kg</t>
  </si>
  <si>
    <t>1251109320</t>
  </si>
  <si>
    <t>Сварочная проволока OK Autrod 12.51 1.0mm 250kg</t>
  </si>
  <si>
    <t>1251129320</t>
  </si>
  <si>
    <t>Сварочная проволока OK Autrod 12.51 1.2mm 250kg</t>
  </si>
  <si>
    <t>Проволока OK Autrod 12.51 1.2mm 500kg</t>
  </si>
  <si>
    <t>1251149320</t>
  </si>
  <si>
    <t>Сварочная проволока OK Autrod 12.51 1.4mm 250kg</t>
  </si>
  <si>
    <t>Сварочная проволока OK Autrod 12.51 1.6mm 500kg</t>
  </si>
  <si>
    <t>1251209420</t>
  </si>
  <si>
    <t>Сварочная проволока OK Autrod 12.51 2.0mm 450kg</t>
  </si>
  <si>
    <t>1258109320</t>
  </si>
  <si>
    <t>Сварочная проволока OK Autrod 12.58 1.0mm  MIG/MAG</t>
  </si>
  <si>
    <t>1258129320</t>
  </si>
  <si>
    <t>Сварочная проволока OK Autrod 12.58 1.2mm 250kg</t>
  </si>
  <si>
    <t>1264089300</t>
  </si>
  <si>
    <t>Сварочная проволока OK Autrod 12.64 0.8mm 200kg</t>
  </si>
  <si>
    <t>1264099320</t>
  </si>
  <si>
    <t>Сварочная проволока OK Autrod 12.64 0.9mm 250kg</t>
  </si>
  <si>
    <t>1264109320</t>
  </si>
  <si>
    <t>Сварочная проволока OK Autrod 12.64 1.0mm 250kg</t>
  </si>
  <si>
    <t>1264129320</t>
  </si>
  <si>
    <t>Сварочная проволока OK Autrod 12.64 1.2mm 250kg</t>
  </si>
  <si>
    <t>Сварочная проволока OK Autrod 12.64 1.2mm 500kg</t>
  </si>
  <si>
    <t>Сварочная проволока OK Autrod 12.64 1.6mm 500kg</t>
  </si>
  <si>
    <t>1A10089309</t>
  </si>
  <si>
    <t>Сварочная проволока Purus 42 CF 0.8мм 200кг</t>
  </si>
  <si>
    <t>1A10109329</t>
  </si>
  <si>
    <t>Сварочная проволока Purus 42 CF 1.0мм 250кг</t>
  </si>
  <si>
    <t>1A10129329</t>
  </si>
  <si>
    <t>Сварочная проволока Purus 42 CF 1.2мм 250кг</t>
  </si>
  <si>
    <t>1A10169320</t>
  </si>
  <si>
    <t>Сварочная проволока Purus 42 CF 1.6мм 250кг</t>
  </si>
  <si>
    <t>1A12089309</t>
  </si>
  <si>
    <t>Сварочная проволока Purus 46 CF 0.8мм 200кг</t>
  </si>
  <si>
    <t>1A12109329</t>
  </si>
  <si>
    <t>Сварочная проволока Purus 46 CF 1.0мм 250кг</t>
  </si>
  <si>
    <t>1A12129329</t>
  </si>
  <si>
    <t>Сварочная проволока Purus 46 CF 1.2мм 250кг</t>
  </si>
  <si>
    <t>1A12169A00</t>
  </si>
  <si>
    <t>Сварочная проволока Purus 46 CF 1.6мм 500кг</t>
  </si>
  <si>
    <t>Сварочная проволока OK AristoRod 12.50 1.0mm 250kg</t>
  </si>
  <si>
    <t>Сварочная проволока OK AristoRod 12.50 1.2mm 250kg</t>
  </si>
  <si>
    <t>Проволока OK AristoRod 12.50 1.2mm 500kg</t>
  </si>
  <si>
    <t>Сварочная проволока OK AristoRod 12.50 1.4mm 500kg</t>
  </si>
  <si>
    <t>Сварочная проволока OK AristoRod 12.50 1.6mm 500kg</t>
  </si>
  <si>
    <t>Сварочная проволока OK AristoRod 12.57 1.0mm 250kg</t>
  </si>
  <si>
    <t>Сварочная проволока OK AristoRod 12.62 1.2mm 250kg</t>
  </si>
  <si>
    <t>Сварочная проволока OK AristoRod 12.63 0.8mm 200kg</t>
  </si>
  <si>
    <t>Сварочная проволока OK AristoRod 12.63 1.0mm 250kg</t>
  </si>
  <si>
    <t>Сварочная проволока OK AristoRod 12.63 1.2mm 250kg</t>
  </si>
  <si>
    <t>Сварочная проволока OK Aristorod 12.63 1,2mm 500kg</t>
  </si>
  <si>
    <t>Сварочная проволока OK AristoRod 12.63 1.6mm 500kg</t>
  </si>
  <si>
    <t>1C10089309</t>
  </si>
  <si>
    <t>Сварочная проволока Purus 42  0.8мм 200кг</t>
  </si>
  <si>
    <t>1C10109329</t>
  </si>
  <si>
    <t>Сварочная проволока Purus 42 1.0мм 250кг</t>
  </si>
  <si>
    <t>1C10129329</t>
  </si>
  <si>
    <t>Сварочная проволока Purus 42 1.2мм 250кг</t>
  </si>
  <si>
    <t>1C10169320</t>
  </si>
  <si>
    <t>Сварочная проволока Purus 42 1.6мм 250кг</t>
  </si>
  <si>
    <t>1C12109329</t>
  </si>
  <si>
    <t>Сварочная проволока Purus 46 1.0мм 250кг</t>
  </si>
  <si>
    <t>1C12109A00</t>
  </si>
  <si>
    <t>Сварочная проволока Purus 46  1.0мм 500кг</t>
  </si>
  <si>
    <t>1C12129329</t>
  </si>
  <si>
    <t>Сварочная проволока Purus 46 1.2мм 250кг</t>
  </si>
  <si>
    <t>1C12129A00</t>
  </si>
  <si>
    <t>Сварочная проволока Purus 46  1.2мм 500кг</t>
  </si>
  <si>
    <t>2323089300</t>
  </si>
  <si>
    <t>Сварочная Проволока Св-08Г2С  0,8mm 200 kg</t>
  </si>
  <si>
    <t>2323109320</t>
  </si>
  <si>
    <t>Сварочная Проволока Св-08Г2С  1,0mm 250 kg</t>
  </si>
  <si>
    <t>2323129320</t>
  </si>
  <si>
    <t>Сварочная Проволока Св-08Г2С  1,2mm 250 kg</t>
  </si>
  <si>
    <t>232312932T</t>
  </si>
  <si>
    <t>Сварочная Проволока Св-08Г2С  1,2mm 30 кг MPAC</t>
  </si>
  <si>
    <t>1251064600</t>
  </si>
  <si>
    <t>Сварочная проволока OK Autrod 12.51 0.6mm 5kg</t>
  </si>
  <si>
    <t>1251084600</t>
  </si>
  <si>
    <t>Сварочная проволока OK Autrod 12.51 0.8 mm 5 kg</t>
  </si>
  <si>
    <t>1251086700</t>
  </si>
  <si>
    <t>Сварочная проволока OK Autrod 12.51 0.8 mm 15 kg</t>
  </si>
  <si>
    <t>1251087700</t>
  </si>
  <si>
    <t>Сварочная проволока OK Autrod 12.51 0.8mm 15kg</t>
  </si>
  <si>
    <t>1251096710</t>
  </si>
  <si>
    <t>Сварочная проволока OK Autrod 12.51 0.9mm 18kg</t>
  </si>
  <si>
    <t>1251097710</t>
  </si>
  <si>
    <t>1251104600</t>
  </si>
  <si>
    <t>Сварочная проволока OK Autrod 12.51 1.0mm 5kg</t>
  </si>
  <si>
    <t>1251106710</t>
  </si>
  <si>
    <t>Сварочная проволока OK Autrod 12.51 1.0 mm 18 kg</t>
  </si>
  <si>
    <t>Сварочная проволока OK Autrod 12.51 1.0mm 18kg</t>
  </si>
  <si>
    <t>1251107700</t>
  </si>
  <si>
    <t>Сварочная проволока OK Autrod 12.51 1.0mm 15kg</t>
  </si>
  <si>
    <t>1251107710</t>
  </si>
  <si>
    <t>1251124600</t>
  </si>
  <si>
    <t>Сварочная проволока OK Autrod 12.51 1.2mm 5kg</t>
  </si>
  <si>
    <t>1251126700</t>
  </si>
  <si>
    <t>Сварочная проволока OK Autrod 12.51 1.2mm 15kg</t>
  </si>
  <si>
    <t>1251126710</t>
  </si>
  <si>
    <t>Сварочная проволока OK Autrod 12.51 1.2mm 18kg</t>
  </si>
  <si>
    <t>1251127700</t>
  </si>
  <si>
    <t>1251127710</t>
  </si>
  <si>
    <t>1251166710</t>
  </si>
  <si>
    <t>Сварочная проволока OK Autrod 12.51 1.6mm 18kg</t>
  </si>
  <si>
    <t>1251167710</t>
  </si>
  <si>
    <t>1256087700</t>
  </si>
  <si>
    <t>Сварочная проволока OK Autrod 12.56 0.8mm 15kg</t>
  </si>
  <si>
    <t>1256107610</t>
  </si>
  <si>
    <t>Сварочная проволока OK Autrod 12.56 1.0mm 18kg</t>
  </si>
  <si>
    <t>1256107710</t>
  </si>
  <si>
    <t>1256127710</t>
  </si>
  <si>
    <t>Сварочная проволока OK Autrod 12.56 1.2mm 18kg</t>
  </si>
  <si>
    <t>1258084600</t>
  </si>
  <si>
    <t>Сварочная проволока OK Autrod 12.58 0.8mm 5kg</t>
  </si>
  <si>
    <t>1258087700</t>
  </si>
  <si>
    <t>Сварочная проволока OK Autrod 12.58 0.8mm 15kg</t>
  </si>
  <si>
    <t>1258107700</t>
  </si>
  <si>
    <t>Сварочная проволока OK Autrod 12.58 1.0mm 15kg</t>
  </si>
  <si>
    <t>1258127700</t>
  </si>
  <si>
    <t>Сварочная проволока OK Autrod 12.58 1.2mm 15kg</t>
  </si>
  <si>
    <t>Присадочные прутки OK Tigrod 12.60 1.6x1000 mm 5kg</t>
  </si>
  <si>
    <t>Присадочные прутки OK Tigrod 12.60 2.0x1000 mm 5kg</t>
  </si>
  <si>
    <t>Присадочные прутки OK Tigrod 12.60 2.4x1000 mm 5kg</t>
  </si>
  <si>
    <t>Присадочные прутки OK Tigrod 12.60 3.2x1000 mm 5kg</t>
  </si>
  <si>
    <t>Присадочные прутки OK Tigrod 12.61 1.6x1000mm 5kg</t>
  </si>
  <si>
    <t>Присадочные прутки OK Tigrod 12.61 2.0x1000mm 5kg</t>
  </si>
  <si>
    <t>Присадочные прутки OK Tigrod 12.61 2.4x1000mm 5kg</t>
  </si>
  <si>
    <t>Присадочные прутки OK Tigrod 12.61 3.2x1000mm 5kg</t>
  </si>
  <si>
    <t>Присадочные прутки OK Tigrod 12.62 1.6x1000mm 5kg</t>
  </si>
  <si>
    <t>Присадочные прутки OK Tigrod 12.62 2.4x1000mm 5kg</t>
  </si>
  <si>
    <t>1264086700</t>
  </si>
  <si>
    <t>Сварочная проволока OK Autrod 12.64 0.8mm 15kg</t>
  </si>
  <si>
    <t>1264087700</t>
  </si>
  <si>
    <t>1264106710</t>
  </si>
  <si>
    <t>Сварочная проволока OK Autrod 12.64 1.0mm 18kg</t>
  </si>
  <si>
    <t>1264107710</t>
  </si>
  <si>
    <t>1264124600</t>
  </si>
  <si>
    <t>Сварочная проволока OK Autrod 12.64 1.2mm 5kg</t>
  </si>
  <si>
    <t>1264126710</t>
  </si>
  <si>
    <t>Сварочная проволока OK Autrod 12.64 1.2mm 18kg</t>
  </si>
  <si>
    <t>1264127710</t>
  </si>
  <si>
    <t>1264166710</t>
  </si>
  <si>
    <t>Сварочная проволока OK Autrod 12.64 1.6mm 18kg</t>
  </si>
  <si>
    <t>Присадочные прутки OK Tigrod 12.64 1.6x1000 mm 5kg</t>
  </si>
  <si>
    <t>Присадочные прутки OK Tigrod 12.64 2.0x1000 mm 5kg</t>
  </si>
  <si>
    <t>Присадочные прутки OK Tigrod 12.64 2.4x1000 mm 5kg</t>
  </si>
  <si>
    <t>Присадочные прутки OK Tigrod 12.64 3.2x1000 mm 5kg</t>
  </si>
  <si>
    <t>1A10086700</t>
  </si>
  <si>
    <t>Сварочная проволока Purus 42 CF 0.8мм 15кг</t>
  </si>
  <si>
    <t>Сварочная проволока Purus 42 CF 1.0мм 18кг</t>
  </si>
  <si>
    <t>Сварочная проволока Purus 42 CF 1.2мм 18кг</t>
  </si>
  <si>
    <t>Сварочная проволока Purus 42 CF 1.6мм 18кг</t>
  </si>
  <si>
    <t>1A12086700</t>
  </si>
  <si>
    <t>Сварочная проволока Purus 46 CF 0.8мм 15кг</t>
  </si>
  <si>
    <t>1A12106910</t>
  </si>
  <si>
    <t>Сварочная проволока Purus 46 CF 1.0мм 18кг</t>
  </si>
  <si>
    <t>1A12126910</t>
  </si>
  <si>
    <t>Сварочная проволока Purus 46 CF 1.2мм 18кг</t>
  </si>
  <si>
    <t>1A12146710</t>
  </si>
  <si>
    <t>Сварочная проволока Purus 46 CF 1.4мм 18кг</t>
  </si>
  <si>
    <t>1A12166710</t>
  </si>
  <si>
    <t>Сварочная проволока Purus 46 CF 1.6мм 18кг</t>
  </si>
  <si>
    <t>Сварочная проволока OK AristoRod 12.50 0.8mm 5kg</t>
  </si>
  <si>
    <t>Сварочная проволока OK AristoRod 12.50 0.8mm 15kg</t>
  </si>
  <si>
    <t>Сварочная проволока OK AristoRod 12.50 1.0mm 5kg</t>
  </si>
  <si>
    <t>1A5010670H</t>
  </si>
  <si>
    <t>Сварочная проволока OK AristoRod 12.50 1.0mm 15kg</t>
  </si>
  <si>
    <t>Сварочная проволока OK AristoRod 12.50 1.0mm 18kg</t>
  </si>
  <si>
    <t>Сварочная проволока OK AristoRod 12.50 1.2mm 5kg</t>
  </si>
  <si>
    <t>Сварочная проволока OK AristoRod 12.50 1.2mm 18kg</t>
  </si>
  <si>
    <t>Сварочная проволока OK AristoRod 12.50 1.4mm 18kg</t>
  </si>
  <si>
    <t>Сварочная проволока OK AristoRod 12.50 1.6mm 18kg</t>
  </si>
  <si>
    <t>Сварочная проволока OK AristoRod 12.62 1.0mm 18kg</t>
  </si>
  <si>
    <t>Сварочная проволока OK AristoRod 12.62 1.2mm 18kg</t>
  </si>
  <si>
    <t>Сварочная проволока OK AristoRod 12.63 0.8mm 15kg</t>
  </si>
  <si>
    <t>Сварочная проволока OK AristoRod 12.63 1.0mm 18kg</t>
  </si>
  <si>
    <t>Сварочная проволока OK AristoRod 12.63 1.2mm 18kg</t>
  </si>
  <si>
    <t>1A63146910</t>
  </si>
  <si>
    <t>Сварочная проволока OK AristoRod 12.63 1.4mm 18kg</t>
  </si>
  <si>
    <t>Сварочная проволока OK AristoRod 12.63 1.6mm 18kg</t>
  </si>
  <si>
    <t>Сварочная проволока Purus 42 0.8мм 15кг</t>
  </si>
  <si>
    <t>Сварочная проволока Purus 42 1.0мм 18кг</t>
  </si>
  <si>
    <t>Сварочная проволока Purus 42 1.2мм 18кг</t>
  </si>
  <si>
    <t>Сварочная проволока Purus 42 1.6мм 18кг</t>
  </si>
  <si>
    <t>1C12086700</t>
  </si>
  <si>
    <t>Сварочная проволока Purus 46 0.8мм 15кг</t>
  </si>
  <si>
    <t>1C12106710</t>
  </si>
  <si>
    <t>Сварочная проволока Purus 46 1.0мм 18кг</t>
  </si>
  <si>
    <t>1C12126710</t>
  </si>
  <si>
    <t>Сварочная проволока Purus 46 1.2мм 18кг</t>
  </si>
  <si>
    <t>1C12166710</t>
  </si>
  <si>
    <t>Сварочная проволока Purus 46 1.6мм 18кг</t>
  </si>
  <si>
    <t>1P651024A0</t>
  </si>
  <si>
    <t>Сварочная проволока Pipeweld 70S-6 Plus 1.0mm 15kg</t>
  </si>
  <si>
    <t>Сварочная проволока Weld G3Si1 1.2mm 15kg</t>
  </si>
  <si>
    <t>2323084600</t>
  </si>
  <si>
    <t>Сварочная Проволока  Св-08Г2С  0,8mm 5 kg</t>
  </si>
  <si>
    <t>Сварочная Проволока  Св-08Г2С  0,8mm 15 kg</t>
  </si>
  <si>
    <t>2323104600</t>
  </si>
  <si>
    <t>Сварочная Проволока Св-08Г2С  1,0mm 5 kg</t>
  </si>
  <si>
    <t>Сварочная проволока Св-08Г2С 1.0мм 18кг</t>
  </si>
  <si>
    <t>2323124600</t>
  </si>
  <si>
    <t>Сварочная Проволока Св-08Г2С  1,2mm 5 kg</t>
  </si>
  <si>
    <t>Сварочная проволока Св-08Г2С 1.2мм 18кг</t>
  </si>
  <si>
    <t>Сварочная проволока Св-08Г2С 1.6мм 18кг</t>
  </si>
  <si>
    <t>1401127630</t>
  </si>
  <si>
    <t>Порошковая проволока OK Tubrod 14.01 1.2mm 16kg</t>
  </si>
  <si>
    <t>PCC Cored Wires</t>
  </si>
  <si>
    <t>1402127730</t>
  </si>
  <si>
    <t>Порошковая проволока OK Tubrod 14.02 1.2mm 16kg</t>
  </si>
  <si>
    <t>1403127630</t>
  </si>
  <si>
    <t>Порошковая проволока OK Tubrod 14.03 1.2mm 16kg</t>
  </si>
  <si>
    <t>1405107630</t>
  </si>
  <si>
    <t>Порошковая проволока OK Tubrod 14.05 1.0mm 16kg</t>
  </si>
  <si>
    <t>1405127630</t>
  </si>
  <si>
    <t>Порошковая проволока OK Tubrod 14.05 1.2 mm 16 kg</t>
  </si>
  <si>
    <t>1410127730</t>
  </si>
  <si>
    <t>Порошковая проволока OK Tubrod 14.10 1.2mm 16kg</t>
  </si>
  <si>
    <t>1411127730</t>
  </si>
  <si>
    <t>Порошковая проволока OK Tubrod 14.11 1.2 mm 16 kg</t>
  </si>
  <si>
    <t>1411129310</t>
  </si>
  <si>
    <t>Порошковая проволока OK Tubrod 14.11 1.2mm 225kg</t>
  </si>
  <si>
    <t>1411147730</t>
  </si>
  <si>
    <t>Порошковая проволока OK Tubrod 14.11 1.4mm 16kg</t>
  </si>
  <si>
    <t>1411149310</t>
  </si>
  <si>
    <t>Порошковая проволока OK Tubrod 14.11 1.4 mm 225 kg</t>
  </si>
  <si>
    <t>1412107630</t>
  </si>
  <si>
    <t>Порошковая проволока OK Tubrod 14.12 1.0 mm 16 kg</t>
  </si>
  <si>
    <t>1412124630</t>
  </si>
  <si>
    <t>Порошковая проволока OK Tubrod 14.12 1.2 mm 4x4.5kg</t>
  </si>
  <si>
    <t>1412127630</t>
  </si>
  <si>
    <t>Порошковая проволока OK Tubrod 14.12 1.2 mm 16 kg</t>
  </si>
  <si>
    <t>1412129300</t>
  </si>
  <si>
    <t>Порошковая проволока OK Tubrod 14.12 1.2mm 200kg</t>
  </si>
  <si>
    <t>1412147630</t>
  </si>
  <si>
    <t>Порошковая проволока OK Tubrod 14.12 1.4mm 16kg</t>
  </si>
  <si>
    <t>1412167630</t>
  </si>
  <si>
    <t>Порошковая проволока OK Tubrod 14.12 1.6 mm 16 kg</t>
  </si>
  <si>
    <t>1413127730</t>
  </si>
  <si>
    <t>Порошковая проволока OK Tubrod 14.13 1.2 mm 16 kg</t>
  </si>
  <si>
    <t>1413147730</t>
  </si>
  <si>
    <t>Порошковая проволока OK Tubrod 14.13 1.4mm 16kg</t>
  </si>
  <si>
    <t>1413167730</t>
  </si>
  <si>
    <t>Порошковая проволока OK Tubrod 14.13 1.6mm 16kg</t>
  </si>
  <si>
    <t>Порошковая проволока Coreshield 8 1.6mm 11.3kg</t>
  </si>
  <si>
    <t>1500107630</t>
  </si>
  <si>
    <t>Порошковая проволока OK Tubrod 15.00 1.0mm 16kg</t>
  </si>
  <si>
    <t>1500127630</t>
  </si>
  <si>
    <t>Порошковая проволока OK Tubrod 15.00 1.2 mm 16 kg</t>
  </si>
  <si>
    <t>1506127730</t>
  </si>
  <si>
    <t>Порошковая проволока OK Tubrod 15.06 1.2mm 16kg</t>
  </si>
  <si>
    <t>1509127730</t>
  </si>
  <si>
    <t>Порошковая проволока OK Tubrod 15.09 1.2mm 16kg</t>
  </si>
  <si>
    <t>1511125600</t>
  </si>
  <si>
    <t>Порошковая проволока OK Tubrod 15.11 1.2mm 4x5kg</t>
  </si>
  <si>
    <t>1511127730</t>
  </si>
  <si>
    <t>Порошковая проволока OK Tubrod 15.11 1.2 mm 16 kg</t>
  </si>
  <si>
    <t>1513125600</t>
  </si>
  <si>
    <t>Порошковая проволока OK Tubrod 15.13 1.2mm 4x5kg</t>
  </si>
  <si>
    <t>1513127730</t>
  </si>
  <si>
    <t>Порошковая проволока OK Tubrod 15.13 1.2 mm 16 kg</t>
  </si>
  <si>
    <t>1514125600</t>
  </si>
  <si>
    <t>Порошковая проволока OK Tubrod 15.14 1.2 mm 4x5 kg</t>
  </si>
  <si>
    <t>1514127730</t>
  </si>
  <si>
    <t>Порошковая проволока OK Tubrod 15.14 1.2 mm 16 kg</t>
  </si>
  <si>
    <t>1514147730</t>
  </si>
  <si>
    <t>Порошковая проволока OK Tubrod 15.14 1.4mm 16kg</t>
  </si>
  <si>
    <t>1514167730</t>
  </si>
  <si>
    <t>Порошковая проволока OK Tubrod 15.14 1.6 mm 16 kg</t>
  </si>
  <si>
    <t>1515125600</t>
  </si>
  <si>
    <t>Порошковая проволока OK Tubrod 15.15 1.2mm 4x5kg</t>
  </si>
  <si>
    <t>1515127730</t>
  </si>
  <si>
    <t>Порошковая проволока OK Tubrod 15.15 1.2mm 16kg</t>
  </si>
  <si>
    <t>1515169460</t>
  </si>
  <si>
    <t>Порошковая проволока OK Tubrod 15.15 1.6mm 300kg</t>
  </si>
  <si>
    <t>1519127730</t>
  </si>
  <si>
    <t>Порошковая проволока OK Tubrod 15.19 1.2 mm 16 kg</t>
  </si>
  <si>
    <t>1520127630</t>
  </si>
  <si>
    <t>Порошковая проволока OK Tubrod 15.20 1.2 mm 16 kg</t>
  </si>
  <si>
    <t>1522127630</t>
  </si>
  <si>
    <t>Порошковая проволока OK Tubrod 15.22 1.2mm 16kg</t>
  </si>
  <si>
    <t>1527127630</t>
  </si>
  <si>
    <t>Порошковая проволока OK Tubrod 15.27 1.2mm 16kg</t>
  </si>
  <si>
    <t>15T1125600</t>
  </si>
  <si>
    <t>Порошковая проволока OK E71T-1 1.2mm 4x5kg</t>
  </si>
  <si>
    <t>15T1127730</t>
  </si>
  <si>
    <t>Порошковая проволока OK E71T-1 1.2mm 16kg</t>
  </si>
  <si>
    <t>15T412569V</t>
  </si>
  <si>
    <t>Порошковая проволока  Weld 71T dia 1,2 mm 5,0 kg</t>
  </si>
  <si>
    <t>Порошковая проволока  Weld 71T dia 1,6 mm 15,0 kg</t>
  </si>
  <si>
    <t>Порошковая проволока OK Tubrod 15.00S 2.4mm 25kg</t>
  </si>
  <si>
    <t>Порошковая проволока OK Tubrod 15.00S 3.0mm 25kg</t>
  </si>
  <si>
    <t>Порошковая проволока OK Tubrod 15.00S 4.0mm 25kg</t>
  </si>
  <si>
    <t>Порошковая проволока OK Tubrod 15.24S 2.4 mm 25 kg</t>
  </si>
  <si>
    <t>Порошковая проволока OK Tubrod 15.24S 3.0mm 25kg</t>
  </si>
  <si>
    <t>Порошковая проволока OK Tubrod 15.24S 4.0 mm 25 kg</t>
  </si>
  <si>
    <t>Порошковая проволока OK Tubrod 15.27S 4.0mm 25kg</t>
  </si>
  <si>
    <t>242200100</t>
  </si>
  <si>
    <t>Порошковая проволока Coreshield 15 0.8mm 4.5kg</t>
  </si>
  <si>
    <t>2571127730</t>
  </si>
  <si>
    <t>Порошковая проволока FILARC PZ6111 1.2mm 16kg</t>
  </si>
  <si>
    <t>2571167730</t>
  </si>
  <si>
    <t>Порошковая проволока FILARC PZ6111 1.6mm 16kg</t>
  </si>
  <si>
    <t>2571169300</t>
  </si>
  <si>
    <t>Порошковая проволока FILARC PZ6111 1.6mm 200kg</t>
  </si>
  <si>
    <t>2619125600</t>
  </si>
  <si>
    <t>Порошковая проволока FILARC PZ6113 1.2mm 4x5kg</t>
  </si>
  <si>
    <t>2619126730</t>
  </si>
  <si>
    <t>Порошковая проволока FILARC PZ6113 1.2mm 16kg</t>
  </si>
  <si>
    <t>Порошковая проволока FILARC PZ6113 1.2mm 16kg VP</t>
  </si>
  <si>
    <t>2619127730</t>
  </si>
  <si>
    <t>Порошковая проволока FILARC PZ6113 1.2 mm 16 kg</t>
  </si>
  <si>
    <t>2619129300</t>
  </si>
  <si>
    <t>Порошковая проволока FILARC PZ6113 1.2mm 200kg</t>
  </si>
  <si>
    <t>2619147730</t>
  </si>
  <si>
    <t>Порошковая проволока FILARC PZ6113 1.4mm 16kg</t>
  </si>
  <si>
    <t>2619167730</t>
  </si>
  <si>
    <t>Порошковая проволока FILARC PZ6113 1.6mm 16 kg</t>
  </si>
  <si>
    <t>2621127730</t>
  </si>
  <si>
    <t>Порошковая проволока FILARC PZ6102 1.2mm 16kg</t>
  </si>
  <si>
    <t>2621167730</t>
  </si>
  <si>
    <t>Порошковая проволока FILARC PZ6102 1.6mm 16kg</t>
  </si>
  <si>
    <t>2638125600</t>
  </si>
  <si>
    <t>Порошковая проволока FILARC PZ6115 1.2mm 4x5kg</t>
  </si>
  <si>
    <t>2638127730</t>
  </si>
  <si>
    <t>Порошковая проволока FILARC PZ6115 1.2mm 16kg</t>
  </si>
  <si>
    <t>2642105600</t>
  </si>
  <si>
    <t>Порошковая проволока FILARC PZ6125 1.0mm 4x5kg</t>
  </si>
  <si>
    <t>2642107740</t>
  </si>
  <si>
    <t>Порошковая проволока FILARC PZ6125 1.0mm 12kg</t>
  </si>
  <si>
    <t>2642125600</t>
  </si>
  <si>
    <t>Порошковая проволока FILARC PZ6125 1.2mm 4x5kg</t>
  </si>
  <si>
    <t>2642127730</t>
  </si>
  <si>
    <t>Порошковая проволока FILARC PZ6125 1.2mm 16kg</t>
  </si>
  <si>
    <t>2653125600</t>
  </si>
  <si>
    <t>Порошковая проволока FILARC PZ6113S 1.2mm 4x5kg</t>
  </si>
  <si>
    <t>2653127730</t>
  </si>
  <si>
    <t>Порошковая проволока FILARC PZ6113S 1.2mm 16kg</t>
  </si>
  <si>
    <t>2663125600</t>
  </si>
  <si>
    <t>Порошковая проволока FILARC PZ6116S 1.2mm 4x5kg</t>
  </si>
  <si>
    <t>2663127730</t>
  </si>
  <si>
    <t>Порошковая проволока FILARC PZ6116S 1.2mm 16kg</t>
  </si>
  <si>
    <t>2829125600</t>
  </si>
  <si>
    <t>Порошковая проволока FILARC PZ6114 1.2mm 4x5kg</t>
  </si>
  <si>
    <t>2829127730</t>
  </si>
  <si>
    <t>Порошковая проволока FILARC PZ6114 1.2mm 16kg</t>
  </si>
  <si>
    <t>2834125600</t>
  </si>
  <si>
    <t>Порошковая проволока FILARC PZ6114S 1.2mm 4x5kg</t>
  </si>
  <si>
    <t>2834127730</t>
  </si>
  <si>
    <t>Порошковая проволока FILARC PZ6114S 1.2mm 16kg</t>
  </si>
  <si>
    <t>2853167730</t>
  </si>
  <si>
    <t>Порошковая проволока FILARC PZ6111HS 1.6mm 16kg</t>
  </si>
  <si>
    <t>2887127730</t>
  </si>
  <si>
    <t>Порошковая проволока FILARC PZ6138SR 1.2mm 16kg</t>
  </si>
  <si>
    <t>350112560V</t>
  </si>
  <si>
    <t>Порошковая проволока Pipeweld 91T-1 1.2mm 4x5kg VP</t>
  </si>
  <si>
    <t>35AR122490</t>
  </si>
  <si>
    <t>Проволока порошковая ОК ПРО 71  1.2 мм  15кг</t>
  </si>
  <si>
    <t>35AR12249V</t>
  </si>
  <si>
    <t>Проволока порошковая ОК ПРО 71  1.2 мм  15кг в вакуумной упаковке</t>
  </si>
  <si>
    <t>35AR12560V</t>
  </si>
  <si>
    <t>Проволока порошковая ОК ПРО 71  1.2 мм  5кг VacPac</t>
  </si>
  <si>
    <t>Порошковая проволока DS CrMo1 1.2mm 16kg VP</t>
  </si>
  <si>
    <t>Порошковая проволока DS CrMo2 1.2mm 16kg VP</t>
  </si>
  <si>
    <t>Порошковая проволока Coreweld 46LS</t>
  </si>
  <si>
    <t>35XC126730</t>
  </si>
  <si>
    <t>Порошковая проволока Dual Shield 62 1.2mm 16kg</t>
  </si>
  <si>
    <t>1210169400</t>
  </si>
  <si>
    <t>Сварочная проволока OK Autrod 12.10 1.6mm 475kg</t>
  </si>
  <si>
    <t>1210202800</t>
  </si>
  <si>
    <t>Сварочная проволока OK Autrod 12.10 2.0mm 30kg</t>
  </si>
  <si>
    <t>1210209420</t>
  </si>
  <si>
    <t>Сварочная проволока OK Autrod 12.10 2.0mm 450kg</t>
  </si>
  <si>
    <t>1210252800</t>
  </si>
  <si>
    <t>Сварочная проволока OK Autrod 12.10 2.5mm 30kg</t>
  </si>
  <si>
    <t>1210302800</t>
  </si>
  <si>
    <t>Сварочная проволока OK Autrod 12.10 3.0mm 30kg</t>
  </si>
  <si>
    <t>1210302810</t>
  </si>
  <si>
    <t>Сварочная проволока OK Autrod 12.10 3.0mm 25kg</t>
  </si>
  <si>
    <t>1210305200</t>
  </si>
  <si>
    <t>Сварочная проволока OK Autrod 12.10 3.0mm 100kg</t>
  </si>
  <si>
    <t>1210322800</t>
  </si>
  <si>
    <t>Сварочная проволока OK Autrod 12.10 3.2mm 30kg</t>
  </si>
  <si>
    <t>1210402800</t>
  </si>
  <si>
    <t>Сварочная проволока OK Autrod 12.10 4.0mm 30kg</t>
  </si>
  <si>
    <t>1210402810</t>
  </si>
  <si>
    <t>Сварочная проволока OK Autrod 12.10 4.0mm 25kg</t>
  </si>
  <si>
    <t>1210405200</t>
  </si>
  <si>
    <t>Сварочная проволока OK Autrod 12.10 4.0mm 100kg</t>
  </si>
  <si>
    <t>1210502800</t>
  </si>
  <si>
    <t>Сварочная проволока OK Autrod 12.10 5.0mm 30kg</t>
  </si>
  <si>
    <t>1210505200</t>
  </si>
  <si>
    <t>Сварочная проволока OK Autrod 12.10 5.0mm 100kg</t>
  </si>
  <si>
    <t>1220122800</t>
  </si>
  <si>
    <t>Сварочная проволока OK Autrod 12.20 1.2mm 30kg</t>
  </si>
  <si>
    <t>1220162800</t>
  </si>
  <si>
    <t>Сварочная проволока OK Autrod 12.20 1.6mm 30kg</t>
  </si>
  <si>
    <t>1220169400</t>
  </si>
  <si>
    <t>Сварочная проволока OK Autrod 12.20 1.6mm 475kg</t>
  </si>
  <si>
    <t>1220202800</t>
  </si>
  <si>
    <t>Сварочная проволока OK Autrod 12.20 2.0mm 30kg</t>
  </si>
  <si>
    <t>1220202810</t>
  </si>
  <si>
    <t>Сварочная проволока OK Autrod 12.20 2.0mm 25kg</t>
  </si>
  <si>
    <t>1220209420</t>
  </si>
  <si>
    <t>Сварочная проволока OK Autrod 12.20 2.0mm 450kg</t>
  </si>
  <si>
    <t>1220250400</t>
  </si>
  <si>
    <t>Сварочная проволока OK Autrod 12.20 2.5mm 280kg</t>
  </si>
  <si>
    <t>1220252800</t>
  </si>
  <si>
    <t>Сварочная проволока OK Autrod 12.20 2.5mm 30kg</t>
  </si>
  <si>
    <t>1220252810</t>
  </si>
  <si>
    <t>Сварочная проволока OK Autrod 12.20 2.5mm 25kg</t>
  </si>
  <si>
    <t>1220255200</t>
  </si>
  <si>
    <t>Сварочная проволока OK Autrod 12.20 2.5mm 100kg</t>
  </si>
  <si>
    <t>1220300600</t>
  </si>
  <si>
    <t>Сварочная проволока OK Autrod 12.20 3.0mm 350kg</t>
  </si>
  <si>
    <t>1220302800</t>
  </si>
  <si>
    <t>Сварочная проволока OK Autrod 12.20 3.0mm 30kg</t>
  </si>
  <si>
    <t>1220302810</t>
  </si>
  <si>
    <t>Сварочная проволока OK Autrod 12.20 3.0mm 25kg</t>
  </si>
  <si>
    <t>1220305200</t>
  </si>
  <si>
    <t>Сварочная проволока OK Autrod 12.20 3.0mm 100kg</t>
  </si>
  <si>
    <t>1220322800</t>
  </si>
  <si>
    <t>Сварочная проволока OK Autrod 12.20 3.2mm 30kg</t>
  </si>
  <si>
    <t>1220400600</t>
  </si>
  <si>
    <t>Сварочная проволока OK Autrod 12.20 4.0mm 350kg</t>
  </si>
  <si>
    <t>1220402800</t>
  </si>
  <si>
    <t>Сварочная проволока OK Autrod 12.20 4.0mm 30kg</t>
  </si>
  <si>
    <t>1220402810</t>
  </si>
  <si>
    <t>Сварочная проволока OK Autrod 12.20 4.0mm 25kg</t>
  </si>
  <si>
    <t>1220405200</t>
  </si>
  <si>
    <t>Сварочная проволока OK Autrod 12.20 4.0mm 100kg</t>
  </si>
  <si>
    <t>1220502800</t>
  </si>
  <si>
    <t>Сварочная проволока OK Autrod 12.20 5.0mm 30kg</t>
  </si>
  <si>
    <t>1222162800</t>
  </si>
  <si>
    <t>Сварочная проволока OK Autrod 12.22 1.6 mm 30 kg</t>
  </si>
  <si>
    <t>1222169400</t>
  </si>
  <si>
    <t>Сварочная проволока OK Autrod 12.22 1.6mm 475kg</t>
  </si>
  <si>
    <t>1222202800</t>
  </si>
  <si>
    <t>Сварочная проволока OK Autrod 12.22 2.0 mm 30 kg</t>
  </si>
  <si>
    <t>1222207600</t>
  </si>
  <si>
    <t>Сварочная проволока OK Autrod 12.22 2.0mm 15kg</t>
  </si>
  <si>
    <t>1222209420</t>
  </si>
  <si>
    <t>Сварочная проволока OK Autrod 12.22 2.0 mm 450 kg</t>
  </si>
  <si>
    <t>1222250600</t>
  </si>
  <si>
    <t>Сварочная проволока OK Autrod 12.22 2.5mm 350kg</t>
  </si>
  <si>
    <t>1222252800</t>
  </si>
  <si>
    <t>Сварочная проволока OK Autrod 12.22 2.5mm 30kg</t>
  </si>
  <si>
    <t>1222255200</t>
  </si>
  <si>
    <t>Сварочная проволока OK Autrod 12.22 2.5mm 100kg</t>
  </si>
  <si>
    <t>1222302800</t>
  </si>
  <si>
    <t>Сварочная проволока OK Autrod 12.22 3.0mm 30kg</t>
  </si>
  <si>
    <t>1222305200</t>
  </si>
  <si>
    <t>Сварочная проволока OK Autrod 12.22 3.0mm 100kg</t>
  </si>
  <si>
    <t>1222320600</t>
  </si>
  <si>
    <t>Сварочная проволока OK Autrod 12.22 3.2mm 350kg</t>
  </si>
  <si>
    <t>1222322800</t>
  </si>
  <si>
    <t>Сварочная проволока OK Autrod 12.22 3.2mm 30kg</t>
  </si>
  <si>
    <t>1222325200</t>
  </si>
  <si>
    <t>Сварочная проволока OK Autrod 12.22 3.2mm 100kg</t>
  </si>
  <si>
    <t>1222400600</t>
  </si>
  <si>
    <t>Сварочная проволока OK Autrod 12.22 диа. 4,0 мм 350 кг</t>
  </si>
  <si>
    <t>1222402800</t>
  </si>
  <si>
    <t>Сварочная проволока OK Autrod 12.22 4.0mm 30kg</t>
  </si>
  <si>
    <t>1222402810</t>
  </si>
  <si>
    <t>Сварочная проволока OK Autrod 12.22 4.0mm 25kg</t>
  </si>
  <si>
    <t>1222405200</t>
  </si>
  <si>
    <t>Сварочная проволока OK Autrod 12.22 4.0mm 100kg</t>
  </si>
  <si>
    <t>1222502800</t>
  </si>
  <si>
    <t>Сварочная проволока OK Autrod 12.22 5.0mm 30kg</t>
  </si>
  <si>
    <t>1222505200</t>
  </si>
  <si>
    <t>Сварочная проволока OK Autrod 12.22 5.0mm 100kg</t>
  </si>
  <si>
    <t>1230252810</t>
  </si>
  <si>
    <t>Сварочная проволока OK Autrod 12.30 2.5mm 25kg</t>
  </si>
  <si>
    <t>1230302800</t>
  </si>
  <si>
    <t>Сварочная проволока OK Autrod 12.30 3.0mm 30kg</t>
  </si>
  <si>
    <t>1230402800</t>
  </si>
  <si>
    <t>Сварочная проволока OK Autrod 12.30 4.0mm 30kg</t>
  </si>
  <si>
    <t>1230502800</t>
  </si>
  <si>
    <t>Сварочная проволока OK Autrod 12.30 5.0mm 30kg</t>
  </si>
  <si>
    <t>1232202800</t>
  </si>
  <si>
    <t>Сварочная проволока OK Autrod 12.32 2.0mm 30kg</t>
  </si>
  <si>
    <t>1232205200</t>
  </si>
  <si>
    <t>Сварочная проволока OK Autrod 12.32 2.0mm 100kg</t>
  </si>
  <si>
    <t>1232209420</t>
  </si>
  <si>
    <t>Сварочная проволока OK Autrod 12.32 2.0mm 450kg</t>
  </si>
  <si>
    <t>1232300600</t>
  </si>
  <si>
    <t>Сварочная проволока OK Autrod 12.32 3.0mm 350kg</t>
  </si>
  <si>
    <t>1232302800</t>
  </si>
  <si>
    <t>Сварочная проволока OK Autrod 12.32 3.0mm 30kg</t>
  </si>
  <si>
    <t>1232322800</t>
  </si>
  <si>
    <t>Сварочная проволока OK Autrod 12.32 3.2mm 30kg</t>
  </si>
  <si>
    <t>1240252800</t>
  </si>
  <si>
    <t>Сварочная проволока OK Autrod 12.40 2.5mm 30kg</t>
  </si>
  <si>
    <t>1240322800</t>
  </si>
  <si>
    <t>Сварочная проволока OK Autrod 12.40 3.2mm 30kg</t>
  </si>
  <si>
    <t>1240402800</t>
  </si>
  <si>
    <t>Сварочная проволока OK Autrod 12.40 4.0mm 30kg</t>
  </si>
  <si>
    <t>1224169400</t>
  </si>
  <si>
    <t>Сварочная проволока OK Autrod 12.24 1.6mm 475kg</t>
  </si>
  <si>
    <t>1224202800</t>
  </si>
  <si>
    <t>Сварочная проволока OK Autrod 12.24 2.0 mm 30 kg</t>
  </si>
  <si>
    <t>1224209420</t>
  </si>
  <si>
    <t>Сварочная проволока OK Autrod 12.24 2.0mm 450kg</t>
  </si>
  <si>
    <t>1224252800</t>
  </si>
  <si>
    <t>Сварочная проволока OK Autrod 12.24 2.5 mm 30 kg</t>
  </si>
  <si>
    <t>1224252810</t>
  </si>
  <si>
    <t>Сварочная проволока OK Autrod 12.24 2.5mm 25kg</t>
  </si>
  <si>
    <t>1224302800</t>
  </si>
  <si>
    <t>Сварочная проволока OK Autrod 12.24 3.0mm 30kg</t>
  </si>
  <si>
    <t>1224302810</t>
  </si>
  <si>
    <t>Сварочная проволока OK Autrod 12.24 3.0mm 25kg</t>
  </si>
  <si>
    <t>1224320600</t>
  </si>
  <si>
    <t>Сварочная проволока OK Autrod 12.24 3.2mm 350kg</t>
  </si>
  <si>
    <t>1224322800</t>
  </si>
  <si>
    <t>Сварочная проволока OK Autrod 12.24 3.2mm 30kg</t>
  </si>
  <si>
    <t>1224325200</t>
  </si>
  <si>
    <t>Сварочная проволока OK Autrod 12.24 3.2mm 100kg</t>
  </si>
  <si>
    <t>1224400600</t>
  </si>
  <si>
    <t>Сварочная проволока OK Autrod 12.24 4.0mm 350kg</t>
  </si>
  <si>
    <t>1224402800</t>
  </si>
  <si>
    <t>Сварочная проволока OK Autrod 12.24 4.0 mm 30 kg</t>
  </si>
  <si>
    <t>1224402810</t>
  </si>
  <si>
    <t>Сварочная проволока OK Autrod 12.24 4.0mm 25kg</t>
  </si>
  <si>
    <t>1224405200</t>
  </si>
  <si>
    <t>Сварочная проволока OK Autrod 12.24 4.0mm 100kg</t>
  </si>
  <si>
    <t>1224502800</t>
  </si>
  <si>
    <t>Сварочная проволока OK Autrod 12.24 5.0 mm 30 kg</t>
  </si>
  <si>
    <t>1224505200</t>
  </si>
  <si>
    <t>Сварочная проволока OK Autrod 12.24 5.0mm 100kg</t>
  </si>
  <si>
    <t>1234302800</t>
  </si>
  <si>
    <t>Сварочная проволока OK Autrod 12.34 3.0mm 30kg</t>
  </si>
  <si>
    <t>1234322800</t>
  </si>
  <si>
    <t>Сварочная проволока OK Autrod 12.34 3.2mm 30kg</t>
  </si>
  <si>
    <t>1234402800</t>
  </si>
  <si>
    <t>Сварочная проволока OK Autrod 12.34 4.0 mm 30 kg</t>
  </si>
  <si>
    <t>1244252800</t>
  </si>
  <si>
    <t>Сварочная проволока OK Autrod 12.44 2.5mm 30kg</t>
  </si>
  <si>
    <t>1244402800</t>
  </si>
  <si>
    <t>Сварочная проволока OK Autrod 12.44 4.0mm 30kg</t>
  </si>
  <si>
    <t>Сварочная проволока OK Autrod 13.10 SC 2.0mm 30kg</t>
  </si>
  <si>
    <t>Сварочная проволока OK Autrod 13.10 SC 2.5mm 30kg</t>
  </si>
  <si>
    <t>Сварочная проволока OK Autrod 13.10 SC 3.0mm 30kg</t>
  </si>
  <si>
    <t>Сварочная проволока OK Autrod 13.10 SC 4.0mm 30kg</t>
  </si>
  <si>
    <t>1321322800</t>
  </si>
  <si>
    <t>Сварочная проволока OK Autrod 13.21 3.2mm 30kg</t>
  </si>
  <si>
    <t>1321402800</t>
  </si>
  <si>
    <t>Сварочная проволока OK Autrod 13.21 4.0mm 30kg</t>
  </si>
  <si>
    <t>1324252800</t>
  </si>
  <si>
    <t>Сварочная проволока OK Autrod 13.24 2.5mm 30kg</t>
  </si>
  <si>
    <t>1324302800</t>
  </si>
  <si>
    <t>сварочная проволока OK Autrod 13.24 диа. 3,0 мм  30кг</t>
  </si>
  <si>
    <t>1324322800</t>
  </si>
  <si>
    <t>Сварочная проволока OK Autrod 13.24 3.2 mm 30 kg</t>
  </si>
  <si>
    <t>1324325200</t>
  </si>
  <si>
    <t>сварочная проволока OK Autrod 13.24 диа. 3,2 мм  100кг</t>
  </si>
  <si>
    <t>1324402800</t>
  </si>
  <si>
    <t>Сварочная проволока OK Autrod 13.24 4.0 mm 30 kg</t>
  </si>
  <si>
    <t>1324405200</t>
  </si>
  <si>
    <t>Сварочная проволока OK Autrod 13.24 4.0mm 100kg</t>
  </si>
  <si>
    <t>1327202800</t>
  </si>
  <si>
    <t>Сварочная проволока OK Autrod 13.27 2.0 mm 30 kg</t>
  </si>
  <si>
    <t>1327252800</t>
  </si>
  <si>
    <t>Сварочная проволока OK Autrod 13.27 2.5 mm 30 kg</t>
  </si>
  <si>
    <t>1327302800</t>
  </si>
  <si>
    <t>Сварочная проволока OK Autrod 13.27 3.0 mm 30 kg</t>
  </si>
  <si>
    <t>1327305200</t>
  </si>
  <si>
    <t>Сварочная проволока OK Autrod 13.27 3.0mm 100kg</t>
  </si>
  <si>
    <t>1327322800</t>
  </si>
  <si>
    <t>Сварочная проволока OK Autrod 13.27 3.2mm 30kg</t>
  </si>
  <si>
    <t>1327402800</t>
  </si>
  <si>
    <t>Сварочная проволока OK Autrod 13.27 4.0 mm 30 kg</t>
  </si>
  <si>
    <t>1327405200</t>
  </si>
  <si>
    <t>Сварочная проволока OK Autrod 13.27 4.0mm 100kg</t>
  </si>
  <si>
    <t>Сварочная проволока OK Autrod 13.20 SC 2.0mm 30kg</t>
  </si>
  <si>
    <t>Сварочная проволока OK Autrod 13.20 SC 2.5mm 30kg</t>
  </si>
  <si>
    <t>Сварочная проволока OK Autrod 13.20 SC 3.0 mm 30 kg</t>
  </si>
  <si>
    <t>Сварочная проволока OK Autrod 13.20 SC 4.0mm 30kg</t>
  </si>
  <si>
    <t>1333240300</t>
  </si>
  <si>
    <t>Сварочная проволока OK Autrod 13.33 2.4 mm 25 kg</t>
  </si>
  <si>
    <t>1333320300</t>
  </si>
  <si>
    <t>Сварочная проволока OK Autrod 13.33 3.2 mm 25 kg</t>
  </si>
  <si>
    <t>1333400300</t>
  </si>
  <si>
    <t>Сварочная проволока OK Autrod 13.33 4.0mm 25kg</t>
  </si>
  <si>
    <t>1335240300</t>
  </si>
  <si>
    <t>Сварочная проволока OK Autrod 13.35 2.4mm 25kg</t>
  </si>
  <si>
    <t>1335320300</t>
  </si>
  <si>
    <t>Сварочная проволока OK Autrod 13.35 3.2mm 25kg</t>
  </si>
  <si>
    <t>1340252800</t>
  </si>
  <si>
    <t>Сварочная проволока OK Autrod 13.40 2.5mm 30kg</t>
  </si>
  <si>
    <t>1340302800</t>
  </si>
  <si>
    <t>Сварочная проволока OK Autrod 13.40 3.0mm 30kg</t>
  </si>
  <si>
    <t>1340322800</t>
  </si>
  <si>
    <t>Сварочная проволока OK Autrod 13.40 3.2 mm 30 kg</t>
  </si>
  <si>
    <t>1340325200</t>
  </si>
  <si>
    <t>сварочная проволока OK Autrod 13.40 диа. 3,2 mm 100 кг</t>
  </si>
  <si>
    <t>1340402800</t>
  </si>
  <si>
    <t>Сварочная проволока OK Autrod 13.40 4.0mm 30 кг</t>
  </si>
  <si>
    <t>1340405200</t>
  </si>
  <si>
    <t>Сварочная проволока OK Autrod 13.40 4.0mm 100kg</t>
  </si>
  <si>
    <t>1343202800</t>
  </si>
  <si>
    <t>Сварочная проволока OK Autrod 13.43 2.0mm 30kg</t>
  </si>
  <si>
    <t>1343252800</t>
  </si>
  <si>
    <t>Сварочная проволока OK Autrod 13.43 2.5mm 30kg</t>
  </si>
  <si>
    <t>1343302800</t>
  </si>
  <si>
    <t>Сварочная проволока OK Autrod 13.43 3.0 mm 30 kg</t>
  </si>
  <si>
    <t>1343402800</t>
  </si>
  <si>
    <t>Сварочная проволока OK Autrod 13.43 4.0 mm 30 kg</t>
  </si>
  <si>
    <t>1364302800</t>
  </si>
  <si>
    <t>Сварочная проволока OK Autrod 13.64 3.0 mm 30 kg</t>
  </si>
  <si>
    <t>1364402800</t>
  </si>
  <si>
    <t>Сварочная проволока OK Autrod 13.64 4.0 mm 30 kg</t>
  </si>
  <si>
    <t>12003200</t>
  </si>
  <si>
    <t>Наплавочная проволока STOODY SOS 423  dia 2.4 mm 27,2 kg</t>
  </si>
  <si>
    <t>1610163110</t>
  </si>
  <si>
    <t>Сварочная проволока OK Autrod 308L 1.6mm 25kg</t>
  </si>
  <si>
    <t>1610203110</t>
  </si>
  <si>
    <t>Сварочная проволока OK Autrod 308L 2.0 mm 25 kg</t>
  </si>
  <si>
    <t>1610243110</t>
  </si>
  <si>
    <t>Сварочная проволока OK Autrod 308L 2.4 mm 25 kg</t>
  </si>
  <si>
    <t>1610323110</t>
  </si>
  <si>
    <t>Сварочная проволока OK Autrod 308L 3.2 mm 25 kg</t>
  </si>
  <si>
    <t>1610403110</t>
  </si>
  <si>
    <t>Сварочная проволока OK Autrod 308L 4.0 mm 25 kg</t>
  </si>
  <si>
    <t>1621163110</t>
  </si>
  <si>
    <t>Сварочная проволока OK Autrod 347 1.6mm 25kg</t>
  </si>
  <si>
    <t>1621243110</t>
  </si>
  <si>
    <t>Сварочная проволока OK Autrod 347 2.4 mm 25 kg</t>
  </si>
  <si>
    <t>1621323110</t>
  </si>
  <si>
    <t>Сварочная проволока OK Autrod 347 3.2 mm 25 kg</t>
  </si>
  <si>
    <t>1621403110</t>
  </si>
  <si>
    <t>Сварочная проволока OK Autrod 347 4.0 mm 25 kg</t>
  </si>
  <si>
    <t>1630163110</t>
  </si>
  <si>
    <t>Сварочная проволока OK Autrod 316L 1.6 mm 25 kg</t>
  </si>
  <si>
    <t>1630243110</t>
  </si>
  <si>
    <t>Сварочная проволока OK Autrod 316L 2.4mm 25kg</t>
  </si>
  <si>
    <t>1630323110</t>
  </si>
  <si>
    <t>Сварочная проволока OK Autrod 316L 3.2mm 25kg</t>
  </si>
  <si>
    <t>1630403110</t>
  </si>
  <si>
    <t>Сварочная проволока OK Autrod 316L 4.0 mm 25 kg</t>
  </si>
  <si>
    <t>1641243110</t>
  </si>
  <si>
    <t>Сварочная проволока OK Autrod 318 2.4mm 25kg</t>
  </si>
  <si>
    <t>1641323110</t>
  </si>
  <si>
    <t>Сварочная проволока OK Autrod 318 3.2 mm 25 kg</t>
  </si>
  <si>
    <t>1641403110</t>
  </si>
  <si>
    <t>Сварочная проволока OK Autrod 318 4.0mm 25kg</t>
  </si>
  <si>
    <t>1653243110</t>
  </si>
  <si>
    <t>Сварочная проволока OK Autrod 309L 2.4mm 25kg</t>
  </si>
  <si>
    <t>1653323110</t>
  </si>
  <si>
    <t>Сварочная проволока OK Autrod 309L 3.2mm 25kg</t>
  </si>
  <si>
    <t>1653403110</t>
  </si>
  <si>
    <t>Сварочная проволока OK Autrod 309L 4.0 mm 25 kg</t>
  </si>
  <si>
    <t>1654240300</t>
  </si>
  <si>
    <t>Сварочная проволока OK Autrod 309MoL 2.4mm 25kg</t>
  </si>
  <si>
    <t>1654243110</t>
  </si>
  <si>
    <t>Сварочная проволока OK Autrod 309MoL  2.4 mm  25 Kg</t>
  </si>
  <si>
    <t>1654323110</t>
  </si>
  <si>
    <t>сварочная проволока OK Autrod 309MoL 3.2 мм 25кг</t>
  </si>
  <si>
    <t>1655240300</t>
  </si>
  <si>
    <t>Сварочная проволока OK Autrod 385 2.4mm 25kg</t>
  </si>
  <si>
    <t>1655320300</t>
  </si>
  <si>
    <t>Сварочная проволока OK Autrod 385 3.2mm 25kg</t>
  </si>
  <si>
    <t>1670240300</t>
  </si>
  <si>
    <t>Сварочная проволока OK Autrod 310 2.4mm 25kg</t>
  </si>
  <si>
    <t>1670320300</t>
  </si>
  <si>
    <t>Сварочная проволока OK Autrod 310 3.2mm 25kg</t>
  </si>
  <si>
    <t>1675320300</t>
  </si>
  <si>
    <t>Сварочная проволока OK Autrod 312 3.2mm 25kg</t>
  </si>
  <si>
    <t>1677320300</t>
  </si>
  <si>
    <t>Сварочная проволока OK Autrod 430 3.2mm 25kg</t>
  </si>
  <si>
    <t>1679240300</t>
  </si>
  <si>
    <t>Сварочная проволока OK Autrod 410NiMo 2.4mm 25kg</t>
  </si>
  <si>
    <t>1679320300</t>
  </si>
  <si>
    <t>Сварочная проволока OK Autrod 410NiMo 3.2mm 25kg</t>
  </si>
  <si>
    <t>1686240300</t>
  </si>
  <si>
    <t>Сварочная проволока OK Autrod 2209 2.4 mm 25 kg</t>
  </si>
  <si>
    <t>1686243150</t>
  </si>
  <si>
    <t>Сварочная проволока OK Autrod 2209 2.4mm 25kg</t>
  </si>
  <si>
    <t>1686323150</t>
  </si>
  <si>
    <t>Сварочная проволока OK Autrod 2209 3.2mm 25kg</t>
  </si>
  <si>
    <t>1686403150</t>
  </si>
  <si>
    <t>Сварочная проволока OK Autrod 2209 4.0mm 25kg</t>
  </si>
  <si>
    <t>1687240300</t>
  </si>
  <si>
    <t>Сварочная проволока OK Autrod 310MoL 2.4mm 25kg</t>
  </si>
  <si>
    <t>1697203110</t>
  </si>
  <si>
    <t>Сварочная проволока OK Autrod 16.97 2.0mm 25kg</t>
  </si>
  <si>
    <t>1697243110</t>
  </si>
  <si>
    <t>Сварочная проволока OK Autrod 16.97 2.4mm 25kg</t>
  </si>
  <si>
    <t>1697323110</t>
  </si>
  <si>
    <t>Сварочная проволока OK Autrod 16.97 3.2mm 25kg</t>
  </si>
  <si>
    <t>1697403110</t>
  </si>
  <si>
    <t>Сварочная проволока OK Autrod 16.97 4.0mm 25kg</t>
  </si>
  <si>
    <t>1983160300</t>
  </si>
  <si>
    <t>Сварочная проволока OK Autrod NiCrMo-4 1.6mm 25kg</t>
  </si>
  <si>
    <t>1061000500</t>
  </si>
  <si>
    <t>Сварочный флюс OK Flux 10.61 25kg(55lb)</t>
  </si>
  <si>
    <t>PCF Fluxes</t>
  </si>
  <si>
    <t>1062000000</t>
  </si>
  <si>
    <t>Сварочный флюс OK Flux 10.62 25kg(55lb)</t>
  </si>
  <si>
    <t>Сварочный флюс OK Flux 10.62 25 kg</t>
  </si>
  <si>
    <t>1062800000</t>
  </si>
  <si>
    <t>Сварочный флюс OK Flux 10.62 25kg(55lb) в вакуумной упаковке BlockPac</t>
  </si>
  <si>
    <t>1062800W00</t>
  </si>
  <si>
    <t>Сварочный флюс OK Flux 10.62 25 kg BlockPac</t>
  </si>
  <si>
    <t>1063800000</t>
  </si>
  <si>
    <t>Сварочный флюс OK Flux 10.63 25 kg BlockPac</t>
  </si>
  <si>
    <t>1069000000</t>
  </si>
  <si>
    <t>Сварочный флюс OK Flux 10.69 25kg (55lb)</t>
  </si>
  <si>
    <t>1071000200</t>
  </si>
  <si>
    <t>Сварочный флюс OK Flux 10.71 25kg(55lb)</t>
  </si>
  <si>
    <t>Сварочный флюс OK Flux 10.71 25 kg BlockPac</t>
  </si>
  <si>
    <t>1071800W00</t>
  </si>
  <si>
    <t>Сварочный флюс OK Flux 10.71 1000 kg BigBag</t>
  </si>
  <si>
    <t>Сварочный флюс OK Flux 10.72 25kg(55lb)</t>
  </si>
  <si>
    <t>Сварочный флюс OK Flux 10.72 1000kg(2200lb)</t>
  </si>
  <si>
    <t>1074000W07</t>
  </si>
  <si>
    <t>Сварочный флюс OK Flux 10.74 25kg(55lb)</t>
  </si>
  <si>
    <t>1076000000</t>
  </si>
  <si>
    <t>Сварочный флюс OK Flux 10.76 25kg(55lb)</t>
  </si>
  <si>
    <t>1081000200</t>
  </si>
  <si>
    <t>Сварочный флюс OK Flux 10.81 25kg(55lb)</t>
  </si>
  <si>
    <t>Сварочный флюс OK Flux 10.81 25 kg</t>
  </si>
  <si>
    <t>1081800W00</t>
  </si>
  <si>
    <t>Сварочный флюс OK Flux 10.81 25 kg BlockPac</t>
  </si>
  <si>
    <t>1081801200</t>
  </si>
  <si>
    <t>Флюс OK Flux 10.81 FG в вакуумной упаковке BlockPac</t>
  </si>
  <si>
    <t>10234800</t>
  </si>
  <si>
    <t>Электроды Stoody AC-DC BOROD CTD dia 4,8 mm 4,5 kg</t>
  </si>
  <si>
    <t>Электрод наплавочный Stoodite 1 dia 3.2 mm 4,5 kg</t>
  </si>
  <si>
    <t>Электрод сварочный Stoodite 6 3,2 мм 4,5 кг</t>
  </si>
  <si>
    <t>Электрод сварочный Stoodite 6 4,0 mm  4,5 kg</t>
  </si>
  <si>
    <t>811211205125</t>
  </si>
  <si>
    <t>Наплавочный электрод  Stoodite 12 dia 3.2 mm 4,5 kg</t>
  </si>
  <si>
    <t>811211205156</t>
  </si>
  <si>
    <t>Наплавочный электрод Stoodite 12 dia 4.0 mm 4,5 kg</t>
  </si>
  <si>
    <t>811211205187</t>
  </si>
  <si>
    <t>Наплавочный электрод  Stoodite 12 dia 4.8 mm 4,5 kg</t>
  </si>
  <si>
    <t>3919303YH0</t>
  </si>
  <si>
    <t>Сварочные электроды ЗИО-8 д.3.0x350 мм 5кг по ОСТ 5Р.9370-81 - Требования "ГАН"</t>
  </si>
  <si>
    <t>Электрод сварочный ОЗЛ-6 3.0x350 2,5 кг</t>
  </si>
  <si>
    <t>3920303YH0</t>
  </si>
  <si>
    <t>Сварочные электроды ОЗЛ-6 3.0x350 мм 5кг</t>
  </si>
  <si>
    <t>Электрод сварочный ОЗЛ-6 4.0x350 2,5 кг</t>
  </si>
  <si>
    <t>3920403YH0</t>
  </si>
  <si>
    <t>Сварочные электроды ОЗЛ-6 4.0x350 мм 6кг</t>
  </si>
  <si>
    <t>Электрод сварочный ОЗЛ-6 5.0х350 2,5 кг</t>
  </si>
  <si>
    <t>3921253WD0</t>
  </si>
  <si>
    <t>Электрод сварочный ОЗЛ-8 2,5 мм  2,5 кг</t>
  </si>
  <si>
    <t>3921303WD0</t>
  </si>
  <si>
    <t>Электрод сварочный ОЗЛ-8 3,0 мм  2,5 кг</t>
  </si>
  <si>
    <t>3921303YH0</t>
  </si>
  <si>
    <t>Сварочные электроды ОЗЛ-8 3.0x350 мм 5кг</t>
  </si>
  <si>
    <t>3921403WD0</t>
  </si>
  <si>
    <t>Электрод сварочный ОЗЛ-8 4,0 мм  2,5 кг</t>
  </si>
  <si>
    <t>3921403YH0</t>
  </si>
  <si>
    <t>Сварочные электроды ОЗЛ-8 4.0x350 мм 6кг</t>
  </si>
  <si>
    <t>3921503WD0</t>
  </si>
  <si>
    <t>Электрод сварочный ОЗЛ-8 5,0 мм  2,5 кг</t>
  </si>
  <si>
    <t>3921504YH0</t>
  </si>
  <si>
    <t>Сварочные электроды ОЗЛ-8 5.0x350 мм 6кг</t>
  </si>
  <si>
    <t>Электрод сварочный ЦЛ-11 2.5х350 2,5 кг</t>
  </si>
  <si>
    <t>3923253YH0</t>
  </si>
  <si>
    <t>Сварочные электроды ЦЛ-11 2.5x350 мм 5кг</t>
  </si>
  <si>
    <t>Электрод сварочный ЦЛ-11 3.0х350 2,5 кг</t>
  </si>
  <si>
    <t>3923303YH0</t>
  </si>
  <si>
    <t>Сварочные электроды ЦЛ-11 3.0x350 мм 5кг</t>
  </si>
  <si>
    <t>Электрод сварочный ЦЛ-11 4.0х350 2,5 кг</t>
  </si>
  <si>
    <t>3923403YH0</t>
  </si>
  <si>
    <t>Сварочные электроды ЦЛ-11 4.0x350 мм 6кг</t>
  </si>
  <si>
    <t>Электрод сварочный ЦЛ-11 5.0х350 2,5 кг</t>
  </si>
  <si>
    <t>3926303YH0</t>
  </si>
  <si>
    <t>Сварочные электроды ЦТ-15 3.0x350 мм 5кг</t>
  </si>
  <si>
    <t>3926403YH0</t>
  </si>
  <si>
    <t>Сварочные электроды ЦТ-15 4.0x350 мм 6кг</t>
  </si>
  <si>
    <t>Электрод сварочный ЭА-400/10T 3,0 мм  2,5 кг</t>
  </si>
  <si>
    <t>3928303YH0</t>
  </si>
  <si>
    <t>Сварочные электроды ЭА-400/10Т д.3.0x350 мм 5кг по ОСТ 5Р.9374-81 - Требования "ГАН"</t>
  </si>
  <si>
    <t>Электрод сварочный ЭА-400/10T 4,0 мм 2,5 кг</t>
  </si>
  <si>
    <t>3928403YH0</t>
  </si>
  <si>
    <t>Сварочные электроды ЭА-400/10Т д.4.0x350 мм 6кг</t>
  </si>
  <si>
    <t>Электрод сварочный ЭА-400/10У 3.0x350 2,5 кг</t>
  </si>
  <si>
    <t>3929303YH0</t>
  </si>
  <si>
    <t>Сварочные электроды ЭА-400/10У д.3.0x350 мм 5кг по ОСТ 5Р.9374-81 - Требования "ГАН"</t>
  </si>
  <si>
    <t>Электрод сварочный ЭА-400/10У 4.0x350 2,5 кг</t>
  </si>
  <si>
    <t>3929403YH0</t>
  </si>
  <si>
    <t>Сварочные электроды ЭА-400/10У д.4.0x350 мм 6кг по ОСТ 5Р.9374-81 - Требования "ГАН"</t>
  </si>
  <si>
    <t>Сварочные электроды ЭА-395/9 3.0х350 мм  2,5 кг</t>
  </si>
  <si>
    <t>Сварочные электроды ЭА-395/9 4.0х350мм 2,5кг</t>
  </si>
  <si>
    <t>Электрод сварочный ЭА-395/9 5,0 мм  2,5 кг</t>
  </si>
  <si>
    <t>3931303YH0</t>
  </si>
  <si>
    <t>Сварочные электроды ЭА-898/21Б д.3.0x350 мм 5кг по ОСТ 5Р.9374-81 - Требования "ГАН"</t>
  </si>
  <si>
    <t>Сварочные электроды ЭА-898/21Б д.4.0x350 мм 6кг по ОСТ 5Р.9374-81 - Требования "ГАН"</t>
  </si>
  <si>
    <t>Сварочные электроды OK 61.20 1.6x300mm 1/4 VP</t>
  </si>
  <si>
    <t>Сварочные электроды OK 61.20 2.0x300mm 1/4 VP</t>
  </si>
  <si>
    <t>Сварочные электроды OK 61.20 2.5x300mm 1/4 VP</t>
  </si>
  <si>
    <t>Сварочные электроды OK 61.25 2.5x300mm 1/4 VP</t>
  </si>
  <si>
    <t>Сварочные электроды OK 61.25 3.2x350mm 1/2VP</t>
  </si>
  <si>
    <t>Сварочные электроды OK 61.25 4.0x350mm 1/2 VP</t>
  </si>
  <si>
    <t>6130162030</t>
  </si>
  <si>
    <t>Сварочные электроды OK 61.30 1.6x300mm</t>
  </si>
  <si>
    <t>Сварочные электроды OK 61.30 1.6x300mm 1/4 VP</t>
  </si>
  <si>
    <t>6130202030</t>
  </si>
  <si>
    <t>Сварочные электроды OK 61.30 2.0x300mm</t>
  </si>
  <si>
    <t>Сварочные электроды OK 61.30 2.0x300mm 1/4 VP</t>
  </si>
  <si>
    <t>6130252030</t>
  </si>
  <si>
    <t>Сварочные электроды OK 61.30 2.5x300mm</t>
  </si>
  <si>
    <t>Сварочные электроды OK 61.30 2.5x300mm 1/4 VP</t>
  </si>
  <si>
    <t>6130323020</t>
  </si>
  <si>
    <t>Сварочные электроды OK 61.30 3.2x350mm</t>
  </si>
  <si>
    <t>Сварочные электроды OK 61.30 3.2x350mm 1/2 VP</t>
  </si>
  <si>
    <t>6130403020</t>
  </si>
  <si>
    <t>Сварочные электроды OK 61.30 4.0x350mm</t>
  </si>
  <si>
    <t>Сварочные электроды OK 61.30 4.0x350mm 1/2 VP</t>
  </si>
  <si>
    <t>Сварочные электроды OK 61.30 5.0x350mm 1/2 VP</t>
  </si>
  <si>
    <t>Сварочные электроды OK 61.35 2.5x300mm 1/4 VP</t>
  </si>
  <si>
    <t>Сварочные электроды OK 61.35 3.2x350mm 1/2 VP</t>
  </si>
  <si>
    <t>Сварочные электроды OK 61.35 4.0x350mm 1/2 VP</t>
  </si>
  <si>
    <t>Сварочные электроды OK 61.35 5.0x350mm 1/2 VP</t>
  </si>
  <si>
    <t>Сварочные электроды OK 61.50 2.5x300mm 1/4 VP</t>
  </si>
  <si>
    <t>Сварочные электроды OK 61.50 3.2x350mm 1/2 VP</t>
  </si>
  <si>
    <t>Сварочные электроды OK 61.50 4.0x350mm 1/2 VP</t>
  </si>
  <si>
    <t>Сварочные электроды OK 61.80 2.5x300mm 1/4 VP</t>
  </si>
  <si>
    <t>Сварочные электроды OK 61.80 3.2x350mm 1/2 VP</t>
  </si>
  <si>
    <t>Сварочные электроды OK 61.80 4.0x350mm 1/2 VP</t>
  </si>
  <si>
    <t>Сварочные электроды OK 61.80 5.0x350mm 1/2 VP</t>
  </si>
  <si>
    <t>Сварочные электроды OK 61.81 2.5x300mm 1/4 VP</t>
  </si>
  <si>
    <t>Сварочные электроды OK 61.81 3.2x350mm 1/2 VP</t>
  </si>
  <si>
    <t>Сварочные электроды OK 61.81 4.0x350mm 1/2 VP</t>
  </si>
  <si>
    <t>Сварочные электроды OK 61.81 5.0x350mm 1/2 VP</t>
  </si>
  <si>
    <t>Сварочные электроды OK 61.85 2.5x300mm 1/4 VP</t>
  </si>
  <si>
    <t>Сварочные электроды OK 61.85 3.2x350mm 1/2 VP</t>
  </si>
  <si>
    <t>Сварочные электроды OK 61.85 4.0x350mm 1/2 VP</t>
  </si>
  <si>
    <t>Сварочные электроды OK 61.85 5.0x350mm 1/2 VP</t>
  </si>
  <si>
    <t>Сварочные электроды OK 61.86 3.2x350mm 1/2 VP</t>
  </si>
  <si>
    <t>Сварочные электроды OK 61.86 4.0x350mm 1/2 VP</t>
  </si>
  <si>
    <t>Сварочные электроды OK 61.86 5.0x350mm 1/2 VP</t>
  </si>
  <si>
    <t>Сварочные электроды OK 61.35 Cryo 2.5x300mm 1/4 VP</t>
  </si>
  <si>
    <t>Сварочные электроды OK 61.35 Cryo 3.2x350mm 1/2 VP</t>
  </si>
  <si>
    <t>Сварочные электроды OK 61.35 Cryo 4.0x350mm 1/2 VP</t>
  </si>
  <si>
    <t>Сварочные электроды OK 62.53 2.5x300mm 1/4 VP</t>
  </si>
  <si>
    <t>Сварочные электроды OK 62.53 3.2x350mm 1/2 VP</t>
  </si>
  <si>
    <t>6320162030</t>
  </si>
  <si>
    <t>Сварочные электроды OK 63.20 1.6x300mm</t>
  </si>
  <si>
    <t>63201620L0</t>
  </si>
  <si>
    <t>Сварочные электроды OK 63.20 1.6x300mm 1/4 VP</t>
  </si>
  <si>
    <t>Сварочные электроды OK 63.20 2.0x300mm 1/4 VP</t>
  </si>
  <si>
    <t>6320252030</t>
  </si>
  <si>
    <t>Сварочные электроды OK 63.20 2.5x300mm</t>
  </si>
  <si>
    <t>Сварочные электроды OK 63.20 2.5x300 1/4 VP</t>
  </si>
  <si>
    <t>6320323020</t>
  </si>
  <si>
    <t>Сварочные электроды OK 63.20 3.2x350mm</t>
  </si>
  <si>
    <t>Сварочные электроды OK 63.20 3.2x350mm 1/2 VP</t>
  </si>
  <si>
    <t>6330162030</t>
  </si>
  <si>
    <t>Сварочные электроды OK 63.30 1.6x300mm</t>
  </si>
  <si>
    <t>Сварочные электроды OK 63.30 1.6x300mm 1/4 VP</t>
  </si>
  <si>
    <t>6330202030</t>
  </si>
  <si>
    <t>Сварочные электроды OK 63.30 2.0x300mm</t>
  </si>
  <si>
    <t>Сварочные электроды OK 63.30 2.0x300mm 1/4 VP</t>
  </si>
  <si>
    <t>6330252030</t>
  </si>
  <si>
    <t>Сварочные электроды OK 63.30 2.5x300mm</t>
  </si>
  <si>
    <t>Сварочные электроды OK 63.30 2.5x300mm 1/4 VP</t>
  </si>
  <si>
    <t>6330323020</t>
  </si>
  <si>
    <t>Сварочные электроды OK 63.30 3.2x350mm</t>
  </si>
  <si>
    <t>Сварочные электроды OK 63.30 3.2x350mm 1/2 VP</t>
  </si>
  <si>
    <t>6330403020</t>
  </si>
  <si>
    <t>Сварочные электроды OK 63.30 4.0x350mm</t>
  </si>
  <si>
    <t>Сварочные электроды OK 63.30 4.0x350mm 1/2 VP</t>
  </si>
  <si>
    <t>6330503020</t>
  </si>
  <si>
    <t>Сварочные электроды OK 63.30 5.0x350mm</t>
  </si>
  <si>
    <t>Сварочные электроды OK 63.30 5.0x350mm 1/2 VP</t>
  </si>
  <si>
    <t>Сварочные электроды OK 63.34 2.5x300mm 1/4 VP</t>
  </si>
  <si>
    <t>Сварочные электроды OK 63.34 3.2x300mm 1/4 VP</t>
  </si>
  <si>
    <t>Сварочные электроды OK 63.35 2.5x300mm 1/4 VP</t>
  </si>
  <si>
    <t>Сварочные электроды OK 63.35 3.2x350mm 1/2 VP</t>
  </si>
  <si>
    <t>Сварочные электроды OK 63.35 4.0x350mm 1/2 VP</t>
  </si>
  <si>
    <t>Сварочные электроды OK 63.41 2.5x300mm 1/4 VP</t>
  </si>
  <si>
    <t>Сварочные электроды OK 63.41 3.2x350mm 1/2 VP</t>
  </si>
  <si>
    <t>Сварочные электроды OK 63.41 4.0x450mm 1/2 VP</t>
  </si>
  <si>
    <t>Сварочные электроды OK 63.41 5.0x450mm 1/2 VP</t>
  </si>
  <si>
    <t>Сварочные электроды OK 63.80 2.0x300mm 1/4 VP</t>
  </si>
  <si>
    <t>Сварочные электроды OK 63.80 2.5x300mm 1/4 VP</t>
  </si>
  <si>
    <t>Сварочные электроды OK 63.80 3.2x350mm 1/2 VP</t>
  </si>
  <si>
    <t>Сварочные электроды OK 63.80 4.0x350mm 1/2 VP</t>
  </si>
  <si>
    <t>Сварочные электроды OK 63.85 2.5x300mm 1/4 VP</t>
  </si>
  <si>
    <t>Сварочные электроды OK 63.85 3.2x350mm 1/2 VP</t>
  </si>
  <si>
    <t>Сварочные электроды OK 63.85 4.0x350mm 1/2 VP</t>
  </si>
  <si>
    <t>Сварочные электроды OK 64.30 2.5x300mm 1/4 VP</t>
  </si>
  <si>
    <t>Сварочные электроды OK 64.30 3.2x350mm 1/2 VP</t>
  </si>
  <si>
    <t>Сварочные электроды OK 64.30 4.0x350mm 1/2 VP</t>
  </si>
  <si>
    <t>64634030G0</t>
  </si>
  <si>
    <t>Сварочные электроды OK 64.63 4.0x350mm 1/2 VP</t>
  </si>
  <si>
    <t>Сварочные электроды OK 67.13 2.5x300mm 1/4 VP</t>
  </si>
  <si>
    <t>Сварочные электроды OK 67.13 3.2x350mm 1/2 VP</t>
  </si>
  <si>
    <t>Сварочные электроды OK 67.13 4.0x350mm 1/2 VP</t>
  </si>
  <si>
    <t>Сварочные электроды OK 67.13 5.0x350mm 1/2 VP</t>
  </si>
  <si>
    <t>Сварочные электроды OK 67.15 2.0x300mm 1/4 VP</t>
  </si>
  <si>
    <t>Сварочные электроды OK 67.15 2.5x300mm 1/4 VP</t>
  </si>
  <si>
    <t>Сварочные электроды OK 67.15 3.2x350mm 1/2 VP</t>
  </si>
  <si>
    <t>Сварочные электроды OK 67.15 4.0x350mm 1/2 VP</t>
  </si>
  <si>
    <t>Сварочные электроды OK 67.15 5.0x350mm 1/2 VP</t>
  </si>
  <si>
    <t>Сварочные электроды OK 67.43 2.5x300mm 1/4 VP</t>
  </si>
  <si>
    <t>Сварочные электроды OK 67.43 3.2x350mm 1/2 VP</t>
  </si>
  <si>
    <t>Сварочные электроды OK 67.43 4.0x350mm 1/2 VP</t>
  </si>
  <si>
    <t>Сварочные электроды OK 67.43 5.0x450mm 1/2 VP</t>
  </si>
  <si>
    <t>Сварочные электроды OK 67.45 2.5x300mm 1/4 VP</t>
  </si>
  <si>
    <t>Сварочные электроды OK 67.45 3.2x350mm 1/2 VP</t>
  </si>
  <si>
    <t>Сварочные электроды OK 67.45 4.0x350mm 1/2 VP</t>
  </si>
  <si>
    <t>Сварочные электроды OK 67.45 5.0x350mm 1/2 VP</t>
  </si>
  <si>
    <t>Сварочные электроды OK 67.50 2.0x300mm 1/4 VP</t>
  </si>
  <si>
    <t>Сварочные электроды OK 67.50 2.5x300mm 1/4 VP</t>
  </si>
  <si>
    <t>Сварочные электроды OK 67.50 3.2x350mm 1/2 VP</t>
  </si>
  <si>
    <t>Сварочные электроды OK 67.50 4.0x350mm 1/2 VP</t>
  </si>
  <si>
    <t>Сварочные электроды OK 67.50 5.0x350mm 1/2 VP</t>
  </si>
  <si>
    <t>Сварочные электроды OK 67.51 2.5x300mm 1/4 VP</t>
  </si>
  <si>
    <t>Сварочные электроды OK 67.53 2.5x300mm 1/4 VP</t>
  </si>
  <si>
    <t>Сварочные электроды OK 67.53 3.2x350mm 1/2 VP</t>
  </si>
  <si>
    <t>Сварочные электроды OK 67.55 2.5x300mm 1/4 VP</t>
  </si>
  <si>
    <t>Сварочные электроды OK 67.55 3.2x350mm 1/2 VP</t>
  </si>
  <si>
    <t>Сварочные электроды OK 67.55 4.0x350mm 1/2 VP</t>
  </si>
  <si>
    <t>6760202030</t>
  </si>
  <si>
    <t>Сварочные электроды OK 67.60 2.0x300 mm</t>
  </si>
  <si>
    <t>Сварочные электроды OK 67.60 2.0x300mm 1/4 VP</t>
  </si>
  <si>
    <t>6760252030</t>
  </si>
  <si>
    <t>Сварочные электроды OK 67.60 2.5x300mm</t>
  </si>
  <si>
    <t>Сварочные электроды OK 67.60 2.5x300mm 1/4 VP</t>
  </si>
  <si>
    <t>6760323020</t>
  </si>
  <si>
    <t>Сварочные электроды OK 67.60 3.2x350mm</t>
  </si>
  <si>
    <t>Сварочные электроды OK 67.60 3.2x350mm 1/2 VP</t>
  </si>
  <si>
    <t>6760403020</t>
  </si>
  <si>
    <t>Сварочные электроды OK 67.60 4.0x350mm</t>
  </si>
  <si>
    <t>Сварочные электроды OK 67.60 4.0x350mm 1/2 VP</t>
  </si>
  <si>
    <t>6760503020</t>
  </si>
  <si>
    <t>Сварочные электроды OK 67.60 5.0x350mm</t>
  </si>
  <si>
    <t>Сварочные электроды OK 67.60 5.0x350mm 1/2 VP</t>
  </si>
  <si>
    <t>67625040G0</t>
  </si>
  <si>
    <t>Сварочные электроды OK 67.62 5.0x450mm 1/2 VP</t>
  </si>
  <si>
    <t>Сварочные электроды OK 67.66 4.0x350mm 1/2 VP</t>
  </si>
  <si>
    <t>6770202030</t>
  </si>
  <si>
    <t>Сварочные электроды OK 67.70 2.0x300mm</t>
  </si>
  <si>
    <t>Сварочные электроды OK 67.70 2.0x300mm 1/4 VP</t>
  </si>
  <si>
    <t>6770252030</t>
  </si>
  <si>
    <t>Сварочные электроды OK 67.70 2.5x300mm</t>
  </si>
  <si>
    <t>Сварочные электроды OK 67.70 2.5x300mm 1/4 VP</t>
  </si>
  <si>
    <t>6770323020</t>
  </si>
  <si>
    <t>Сварочные электроды OK 67.70 3.2x350mm</t>
  </si>
  <si>
    <t>Сварочные электроды OK 67.70 3.2x350mm 1/2 VP</t>
  </si>
  <si>
    <t>6770403020</t>
  </si>
  <si>
    <t>Сварочные электроды OK 67.70 4.0x350mm</t>
  </si>
  <si>
    <t>Сварочные электроды OK 67.70 4.0x350mm 1/2 VP</t>
  </si>
  <si>
    <t>Сварочные электроды OK 67.70 5.0x350mm 1/2 VP</t>
  </si>
  <si>
    <t>Сварочные электроды OK 67.71 3.2x350mm 1/2 VP</t>
  </si>
  <si>
    <t>Сварочные электроды OK 67.71 4.0x450mm 1/2 VP</t>
  </si>
  <si>
    <t>Сварочные электроды OK 67.71 5.0x450mm 1/2 VP</t>
  </si>
  <si>
    <t>Сварочные электроды OK 67.75 2.5x300mm 1/4 VP</t>
  </si>
  <si>
    <t>Сварочные электроды OK 67.75 3.2x350mm 1/2 VP</t>
  </si>
  <si>
    <t>Сварочные электроды OK 67.75 4.0x350mm 1/2 VP</t>
  </si>
  <si>
    <t>Сварочные электроды OK 67.75 5.0x350mm 1/2 VP</t>
  </si>
  <si>
    <t>Сварочные электроды OK 310Mo-L 3.2x350mm 1/4VP</t>
  </si>
  <si>
    <t>Сварочные электроды OK 310Mo-L 4.0x350mm 1/2 VP</t>
  </si>
  <si>
    <t>Сварочные электроды OK 68.15 2.5x350mm 1/4 VP</t>
  </si>
  <si>
    <t>Сварочные электроды OK 68.15 3.2x450mm 1/2 VP</t>
  </si>
  <si>
    <t>Сварочные электроды OK 68.15 4.0x450mm 1/2 VP</t>
  </si>
  <si>
    <t>Сварочные электроды OK 68.17 2.5x350mm 1/4 VP</t>
  </si>
  <si>
    <t>Сварочные электроды OK 68.17 3.2x350mm 1/2 VP</t>
  </si>
  <si>
    <t>Сварочные электроды OK 68.17 4.0x450mm 1/2 VP</t>
  </si>
  <si>
    <t>Сварочные электроды OK 68.25 3.2x450mm 1/2 VP</t>
  </si>
  <si>
    <t>Сварочные электроды OK 68.25 4.0x450mm 1/2 VP</t>
  </si>
  <si>
    <t>Сварочные электроды OK 68.25 5.0x450mm 1/2 VP</t>
  </si>
  <si>
    <t>Сварочные электроды OK 68.53 2.5x300mm 1/4 VP</t>
  </si>
  <si>
    <t>Сварочные электроды OK 68.53 3.2x350mm 1/2 VP</t>
  </si>
  <si>
    <t>Сварочные электроды OK 68.53 4.0x350mm 1/2 VP</t>
  </si>
  <si>
    <t>Сварочные электроды OK 68.55 2.5x300mm 1/4 VP</t>
  </si>
  <si>
    <t>Сварочные электроды OK 68.55 3.2x350mm 1/2 VP</t>
  </si>
  <si>
    <t>Сварочные электроды OK 68.55 4.0x350mm 1/2 VP</t>
  </si>
  <si>
    <t>Сварочные электроды OK 68.81 2.0x300mm 1/4 VP</t>
  </si>
  <si>
    <t>Сварочные электроды OK 68.81 2.5x300mm 1/4 VP</t>
  </si>
  <si>
    <t>Сварочные электроды OK 68.81 3.2x350mm 1/2 VP</t>
  </si>
  <si>
    <t>Сварочные электроды OK 68.81 4.0x350mm 1/2 VP</t>
  </si>
  <si>
    <t>Сварочные электроды OK 68.81 5.0x350mm 1/2 VP</t>
  </si>
  <si>
    <t>Сварочные электроды OK 68.82 2.0x300mm 1/4 VP</t>
  </si>
  <si>
    <t>Сварочные электроды OK 68.82 2.5x300mm 1/4 VP</t>
  </si>
  <si>
    <t>Сварочные электроды OK 68.82 3.2x350mm 1/2 VP</t>
  </si>
  <si>
    <t>Сварочные электроды OK 68.82 4.0x350mm 1/2 VP</t>
  </si>
  <si>
    <t>Сварочные электроды OK 69.25 3,2x350mm 1/2 VP</t>
  </si>
  <si>
    <t>Сварочные электроды OK 69.25 4.0x350mm 1/2 VP</t>
  </si>
  <si>
    <t>Сварочные электроды OK 69.33 2.5x300mm 1/4 VP</t>
  </si>
  <si>
    <t>Сварочные электроды OK 69.33 3.2x350mm 1/2 VP</t>
  </si>
  <si>
    <t>Сварочные электроды OK 69.33 4.0x350mm 1/2 VP</t>
  </si>
  <si>
    <t>Сварочные электроды PIPEWELD 7010 PLUS 3.2x350mm</t>
  </si>
  <si>
    <t>Сварочные электроды PIPEWELD 7010  PLUS 4.0x350mm</t>
  </si>
  <si>
    <t>Сварочные электроды PIPEWELD 7010 PLUS 5.0x350mm</t>
  </si>
  <si>
    <t>Сварочные электроды PIPEWELD 8010 PLUS 3.2x350mm</t>
  </si>
  <si>
    <t>Сварочные электроды PIPEWELD 8010 PLUS 4.0x350mm</t>
  </si>
  <si>
    <t>2P80503B40</t>
  </si>
  <si>
    <t>Сварочные электроды PIPEWELD 8010 PLUS 5.0x350mm</t>
  </si>
  <si>
    <t>2P90323B40</t>
  </si>
  <si>
    <t>Сварочные электроды PIPEWELD 9010 PLUS 3.2x350mm</t>
  </si>
  <si>
    <t>2P90403B40</t>
  </si>
  <si>
    <t>Сварочные электроды PIPEWELD 9010 PLUS 4.0x350mm</t>
  </si>
  <si>
    <t>2P90503B40</t>
  </si>
  <si>
    <t>Сварочные электроды PIPEWELD 9010 PLUS 5.0x350mm</t>
  </si>
  <si>
    <t>Сварочные электроды ТМУ-21У 3,0х350мм 4,5кг</t>
  </si>
  <si>
    <t>Сварочные электроды ТМУ-21У 4,0х450мм 6,0кг</t>
  </si>
  <si>
    <t>Сварочные электроды ЦЛ-20 3.0х350мм 4,5кг</t>
  </si>
  <si>
    <t>Сварочные электроды ЦЛ-39 2.5х350мм 4,0кг</t>
  </si>
  <si>
    <t>Сварочные электроды MTG-03 3.0x350mm 4,5kg</t>
  </si>
  <si>
    <t>3934303YH0</t>
  </si>
  <si>
    <t>Сварочные электроды МТГ-03 3.0x350 мм 5кг</t>
  </si>
  <si>
    <t>Сварочные электроды МТГ-03 4.0x450 мм 6кг</t>
  </si>
  <si>
    <t>3934404YH0</t>
  </si>
  <si>
    <t>Сварочные электроды МТГ-03 4.0x450 мм 7кг</t>
  </si>
  <si>
    <t>3999404YH0</t>
  </si>
  <si>
    <t>Сварочные электроды ЦЛ-25/1 д.4.0x450 мм 6кг - по ОСТ 24.94.01-90 - Требования "ГАН"</t>
  </si>
  <si>
    <t>Сварочные электроды OK 48.08 2.0x300mm 1/4 VP</t>
  </si>
  <si>
    <t>4808253000</t>
  </si>
  <si>
    <t>Сварочные электроды OK 48.08 2.5x350mm</t>
  </si>
  <si>
    <t>Сварочные электроды OK 48.08 2.5x350mm 1/4 VP</t>
  </si>
  <si>
    <t>Сварочные электроды OK 48.08 3.2x350mm 1/2 VP</t>
  </si>
  <si>
    <t>4808324100</t>
  </si>
  <si>
    <t>Сварочные электроды OK 48.08 3.2x450mm</t>
  </si>
  <si>
    <t>Сварочные электроды OK 48.08 3.2x450mm 1/2 VP</t>
  </si>
  <si>
    <t>4808404100</t>
  </si>
  <si>
    <t>Сварочные электроды OK 48.08 4.0x450mm</t>
  </si>
  <si>
    <t>Сварочные электроды OK 48.08 4.0x450mm 1/2 VP</t>
  </si>
  <si>
    <t>4808504100</t>
  </si>
  <si>
    <t>Сварочные электроды OK 48.08 5.0x450mm</t>
  </si>
  <si>
    <t>Сварочные электроды OK 48.08 5.0x450mm 3/4 VP</t>
  </si>
  <si>
    <t>Сварочные электроды OK 73.08 2.5x350mm 1/4 VP</t>
  </si>
  <si>
    <t>Сварочные электроды OK 73.08 3.2x350mm 1/2 VP</t>
  </si>
  <si>
    <t>Сварочные электроды OK 73.08 4.0x450mm 1/2 VP</t>
  </si>
  <si>
    <t>Сварочные электроды OK 73.08 5.0x450mm 1/2 VP</t>
  </si>
  <si>
    <t>73092536V0</t>
  </si>
  <si>
    <t>Сварочные электроды OK 73.09 2.5x350mm 3/4 VP</t>
  </si>
  <si>
    <t>73093246V0</t>
  </si>
  <si>
    <t>Сварочные электроды OK 73.09 3.2x450mm 3/4 VP</t>
  </si>
  <si>
    <t>73094046V0</t>
  </si>
  <si>
    <t>Сварочные электроды OK 73.09 4.0x450mm 3/4 VP</t>
  </si>
  <si>
    <t>73095046V0</t>
  </si>
  <si>
    <t>Сварочные электроды OK 73.09 5.0x450mm 3/4 VP</t>
  </si>
  <si>
    <t>Сварочные электроды OK 73.15 2.5x350mm 1/4 VP</t>
  </si>
  <si>
    <t>Сварочные электроды OK 73.15 3.2x450mm 1/2 VP</t>
  </si>
  <si>
    <t>Сварочные электроды OK 73.15 4.0x450mm 1/2 VP</t>
  </si>
  <si>
    <t>Сварочные электроды OK 73.15 5.0x450mm 1/2 VP</t>
  </si>
  <si>
    <t>Сварочные электроды OK 73.46 2.5x350mm 1/4 VP</t>
  </si>
  <si>
    <t>Сварочные электроды OK 73.46 3.2x450mm 1/2 VP</t>
  </si>
  <si>
    <t>Сварочные электроды OK 73.46 4.0x450mm 1/2 VP</t>
  </si>
  <si>
    <t>Сварочные электроды OK 73.68 2.5x350mm 1/4 VP</t>
  </si>
  <si>
    <t>Сварочные электроды OK 73.68 3.2x450mm 1/2 VP</t>
  </si>
  <si>
    <t>Сварочные электроды OK 73.68 4.0x450mm 1/2 VP</t>
  </si>
  <si>
    <t>Сварочные электроды OK 73.68 5.0x450mm 1/2 VP</t>
  </si>
  <si>
    <t>Сварочные электроды OK 73.79 3.2x450mm 1/2 VP</t>
  </si>
  <si>
    <t>Сварочные электроды OK 73.79 4.0x450mm 1/2 VP</t>
  </si>
  <si>
    <t>Сварочные электроды OK 73.79 5.0x450mm 1/2 VP</t>
  </si>
  <si>
    <t>Сварочные электроды OK 74.46 2.0x300mm 1/4 VP</t>
  </si>
  <si>
    <t>Сварочные электроды OK 74.46 2.5x350mm 1/4 VP</t>
  </si>
  <si>
    <t>Сварочные электроды OK 74.46 3.2x350mm 1/2 VP</t>
  </si>
  <si>
    <t>Сварочные электроды OK 74.46 4.0x450mm 1/2 VP</t>
  </si>
  <si>
    <t>Сварочные электроды OK 74.46 5.0x450mm 1/2 VP</t>
  </si>
  <si>
    <t>7470303Y00</t>
  </si>
  <si>
    <t>Сварочные электроды ОК 74.70 3.0x350 мм</t>
  </si>
  <si>
    <t>Сварочные электроды OK 74.70 3.2x350mm 1/2 VP</t>
  </si>
  <si>
    <t>Сварочные электроды OK 74.70 3.2x350mm 4,5kg</t>
  </si>
  <si>
    <t>7470324000</t>
  </si>
  <si>
    <t>Сварочные электроды OK 74.70 3.2x450mm</t>
  </si>
  <si>
    <t>7470404000</t>
  </si>
  <si>
    <t>Сварочные электроды OK 74.70 4.0x450mm</t>
  </si>
  <si>
    <t>74704040G0</t>
  </si>
  <si>
    <t>Сварочные электроды OK 74.70 4.0x450mm 1/2 VP</t>
  </si>
  <si>
    <t>Сварочные электроды OK 74.70 4.0x450mm 6kg</t>
  </si>
  <si>
    <t>7470504000</t>
  </si>
  <si>
    <t>Сварочные электроды OK 74.70 5.0x450mm</t>
  </si>
  <si>
    <t>Сварочные электроды OK 74.78 2.5x350mm 1/4 VP</t>
  </si>
  <si>
    <t>Сварочные электроды OK 74.78 3.2x450mm 1/2 VP</t>
  </si>
  <si>
    <t>Сварочные электроды OK 74.78 4.0x450mm 1/2 VP</t>
  </si>
  <si>
    <t>Сварочные электроды OK 74.78 5.0x450mm 1/2 VP</t>
  </si>
  <si>
    <t>Сварочные электроды OK 74.86 Tensitrode 2.5x350mm 1/4 VP</t>
  </si>
  <si>
    <t>Сварочные электроды OK 74.86 Tensitrode 3.2x450mm 1/2 VP</t>
  </si>
  <si>
    <t>Сварочные электроды OK 74.86 Tensitrode 4.0x450mm 1/2 VP</t>
  </si>
  <si>
    <t>Сварочные электроды OK 74.86 Tensitrode 5.0x450mm 1/2 VP</t>
  </si>
  <si>
    <t>Сварочные электроды OK 75.75 2.5x350mm 1/4 VP</t>
  </si>
  <si>
    <t>Сварочные электроды OK 75.75 3.2x450mm 1/2 VP</t>
  </si>
  <si>
    <t>Сварочные электроды OK 75.75 4.0x450mm 1/2 VP</t>
  </si>
  <si>
    <t>Сварочные электроды OK 75.75 5.0x450mm 1/2 VP</t>
  </si>
  <si>
    <t>Сварочные электроды OK 75.78 2.5x350mm 1/4 VP</t>
  </si>
  <si>
    <t>Сварочные электроды OK 75.78 3.2x350mm 1/2 VP</t>
  </si>
  <si>
    <t>Сварочные электроды OK 75.78 4.0x450mm 1/2 VP</t>
  </si>
  <si>
    <t>Сварочные электроды OK 76.16 2.5x350mm 1/2 VP</t>
  </si>
  <si>
    <t>Сварочные электроды OK 76.16 3.2x350mm 1/2 VP</t>
  </si>
  <si>
    <t>Сварочные электроды OK 76.16 4.0x350mm 1/2 VP</t>
  </si>
  <si>
    <t>Сварочные электроды OK 76.16 5.0x450mm 1/2 VP</t>
  </si>
  <si>
    <t>Сварочные электроды OK 76.18 2.0x300mm 1/4 VP</t>
  </si>
  <si>
    <t>Сварочные электроды OK 76.18 2.5x300mm 1/4 VP</t>
  </si>
  <si>
    <t>Сварочные электроды OK 76.18 3.2x350mm 1/2 VP</t>
  </si>
  <si>
    <t>Сварочные электроды OK 76.18 4.0x450mm 1/2 VP</t>
  </si>
  <si>
    <t>Сварочные электроды OK 76.18 5.0x450mm 1/2 VP</t>
  </si>
  <si>
    <t>Сварочные электроды OK 76.26 2.5x350mm 1/2 VP</t>
  </si>
  <si>
    <t>Сварочные электроды OK 76.26 3.2x350mm 1/2 VP</t>
  </si>
  <si>
    <t>Сварочные электроды OK 76.26 4.0x450mm 1/2 VP</t>
  </si>
  <si>
    <t>Сварочные электроды OK 76.26 5.0x450mm 1/2 VP</t>
  </si>
  <si>
    <t>Сварочные электроды OK 76.28 2.0x300mm 1/4 VP</t>
  </si>
  <si>
    <t>Сварочные электроды OK 76.28 2.5x300mm 1/4 VP</t>
  </si>
  <si>
    <t>Сварочные электроды OK 76.28 3.2x350mm 1/2 VP</t>
  </si>
  <si>
    <t>Сварочные электроды OK 76.28 4.0x450mm 1/2 VP</t>
  </si>
  <si>
    <t>Сварочные электроды OK 76.28 5.0x450mm 1/2 VP</t>
  </si>
  <si>
    <t>Сварочные электроды OK 76.35 2.0x300mm 1/4 VP</t>
  </si>
  <si>
    <t>Сварочные электроды OK 76.35 2.5x300mm 1/4 VP</t>
  </si>
  <si>
    <t>Сварочные электроды OK 76.35 3.2x350mm 1/2 VP</t>
  </si>
  <si>
    <t>Сварочные электроды OK 76.35 4.0x450mm 1/2 VP</t>
  </si>
  <si>
    <t>Сварочные электроды OK 76.96 2.5x300mm 1/4 VP</t>
  </si>
  <si>
    <t>Сварочные электроды OK 76.96 3.2x350mm 1/2 VP</t>
  </si>
  <si>
    <t>Сварочные электроды OK 76.96 4.0x450mm 1/2 VP</t>
  </si>
  <si>
    <t>Сварочные электроды OK 76.98 2.5x350mm 1/4 VP</t>
  </si>
  <si>
    <t>Сварочные электроды OK 76.98 3.2x350mm 1/2 VP</t>
  </si>
  <si>
    <t>Сварочные электроды OK 76.98 4.0x450mm 1/2 VP</t>
  </si>
  <si>
    <t>77683239G0</t>
  </si>
  <si>
    <t>Сварочные электроды FILARC 75S 3.2x350mm 1/2 VP</t>
  </si>
  <si>
    <t>77684039G0</t>
  </si>
  <si>
    <t>Сварочные электроды FILARC 75S 4.0x450mm 1/2 VP</t>
  </si>
  <si>
    <t>77685049G0</t>
  </si>
  <si>
    <t>Сварочные электроды FILARC 75S 5.0x450mm 1/2 VP</t>
  </si>
  <si>
    <t>77686049G0</t>
  </si>
  <si>
    <t>Сварочные электроды FILARC 75S 6.0x450mm 1/2 VP</t>
  </si>
  <si>
    <t>Сварочные электроды FILARC 88S 3.2x350mm 1/2 VP</t>
  </si>
  <si>
    <t>77693239K3</t>
  </si>
  <si>
    <t>Сварочные электроды FILARC 88S 3.2x350mm 1/4 VP</t>
  </si>
  <si>
    <t>Сварочные электроды FILARC 88S 4.0x450mm 1/2 VP</t>
  </si>
  <si>
    <t>Сварочные электроды FILARC 88S 5.0x450mm 1/2 VP</t>
  </si>
  <si>
    <t>Сварочные электроды FILARC 76S 2.5x350mm 1/4 VP</t>
  </si>
  <si>
    <t>77703039G3</t>
  </si>
  <si>
    <t>Сварочные электроды FILARC 76S 3.0x350mm</t>
  </si>
  <si>
    <t>Сварочные электроды FILARC 76S 3.2x350mm 1/2 VP</t>
  </si>
  <si>
    <t>77703539G3</t>
  </si>
  <si>
    <t>Сварочные электроды FILARC 76S 3.5x350mm 1/2 VP</t>
  </si>
  <si>
    <t>77704039G3</t>
  </si>
  <si>
    <t>Сварочные электроды FILARC 76S 4.0x350mm 1/2 VP</t>
  </si>
  <si>
    <t>Сварочные электроды FILARC 76S 4.0x450mm 1/2 VP</t>
  </si>
  <si>
    <t>Сварочные электроды FILARC 76S 5.0x450mm 1/2 VP</t>
  </si>
  <si>
    <t>77752539K0</t>
  </si>
  <si>
    <t>Сварочные электроды FILARC 118 2.5x350mm 1/4 VP</t>
  </si>
  <si>
    <t>77753239G0</t>
  </si>
  <si>
    <t>Сварочные электроды FILARC 118 3.2x350mm 1/2 VP</t>
  </si>
  <si>
    <t>77754049G0</t>
  </si>
  <si>
    <t>Сварочные электроды FILARC 118 4.0x450mm 1/2 VP</t>
  </si>
  <si>
    <t>77755049G0</t>
  </si>
  <si>
    <t>Сварочные электроды FILARC 118 5.0x450mm 1/2 VP</t>
  </si>
  <si>
    <t>Сварочные электроды FILARC 98S 2.5x350mm 1/4 VP</t>
  </si>
  <si>
    <t>Сварочные электроды FILARC 98S 3.2x350mm 1/2 VP</t>
  </si>
  <si>
    <t>Сварочные электроды FILARC 98S 4.0x450mm 1/2 VP</t>
  </si>
  <si>
    <t>Сварочные электроды OK 78.16 2.5x350mm 1/4 VP</t>
  </si>
  <si>
    <t>Сварочные электроды OK 78.16 3.2x450mm 1/2 VP</t>
  </si>
  <si>
    <t>Сварочные электроды OK 78.16 4.0x450mm 1/2 VP</t>
  </si>
  <si>
    <t>Сварочные электроды OK 78.16 5.0x450mm 1/2 VP</t>
  </si>
  <si>
    <t>10228900</t>
  </si>
  <si>
    <t>Присадочный пруток  Stoody Horseshoe Borium dia 6.4 mm 4,5 kg</t>
  </si>
  <si>
    <t>11172500</t>
  </si>
  <si>
    <t>Электрод наплавочный SHIP 4.0mm 4,5 kg</t>
  </si>
  <si>
    <t>11247300</t>
  </si>
  <si>
    <t>Электрод наплавочный   Dynamang dia 4.0 mm 4,5 kg</t>
  </si>
  <si>
    <t>11318200</t>
  </si>
  <si>
    <t>Электрод наплавочный Stoody 35 4.0mm 4,5 kg</t>
  </si>
  <si>
    <t>11382700</t>
  </si>
  <si>
    <t>Электрод наплавочный Stoody XHC 4.0mm 4,5 kg</t>
  </si>
  <si>
    <t>11412900</t>
  </si>
  <si>
    <t>Электрод наплавочный Stoody Build Up LH 4.0mm 4,5 kg</t>
  </si>
  <si>
    <t>11413000</t>
  </si>
  <si>
    <t>Электрод наплавочный Stoody Build Up LH 4.8mm 4,5 kg</t>
  </si>
  <si>
    <t>11414100</t>
  </si>
  <si>
    <t>Электрод наплавочный Stoody Build Up LH 3.2mm 4,5 kg</t>
  </si>
  <si>
    <t>11439600</t>
  </si>
  <si>
    <t>Электрод наплавочный  Dynamang dia 3.2 mm 4,5 kg</t>
  </si>
  <si>
    <t>11857000</t>
  </si>
  <si>
    <t>Электрод наплавочный Stoody 1102 3.2mm 4,5 kg</t>
  </si>
  <si>
    <t>11857100</t>
  </si>
  <si>
    <t>Электрод наплавочный Stoody 1102 4.0mm 4,5 kg</t>
  </si>
  <si>
    <t>2103253030</t>
  </si>
  <si>
    <t>Электроды для резки и строжки OK GPC (OK 21.03) 2.5x350mm</t>
  </si>
  <si>
    <t>2103323020</t>
  </si>
  <si>
    <t>Электроды для резки и строжки OK GPC (OK 21.03) 3.2x350mm</t>
  </si>
  <si>
    <t>2103403020</t>
  </si>
  <si>
    <t>Электроды для резки и строжки OK GPC (OK 21.03) 4.0x350mm</t>
  </si>
  <si>
    <t>2103504020</t>
  </si>
  <si>
    <t>Электроды для резки и строжки OK GPC (OK 21.03) 5.0x450mm</t>
  </si>
  <si>
    <t>Электроды для ручной дуговой сварки и наплавки БУЛАТ-1 4.0x450 мм 6кг</t>
  </si>
  <si>
    <t>3938404YH0</t>
  </si>
  <si>
    <t>Электроды для ручной дуговой сварки и наплавки БУЛАТ-1 4.0x450 мм 7кг</t>
  </si>
  <si>
    <t>Электроды для ручной дуговой сварки и наплавки БУЛАТ-1 5.0x450 мм 6кг</t>
  </si>
  <si>
    <t>3938504YH0</t>
  </si>
  <si>
    <t>Электроды для ручной дуговой сварки и наплавки БУЛАТ-1 5.0x450 мм 7кг</t>
  </si>
  <si>
    <t>3941303YH0</t>
  </si>
  <si>
    <t>Сварочные электроды ЦЧ-4 3.0x350 мм 5кг</t>
  </si>
  <si>
    <t>3941404YH0</t>
  </si>
  <si>
    <t>Сварочные электроды ЦЧ-4 4.0x450 мм 7кг</t>
  </si>
  <si>
    <t>3941504YH0</t>
  </si>
  <si>
    <t>Сварочные электроды ЦЧ-4 5.0x450 мм 7кг</t>
  </si>
  <si>
    <t>45150810</t>
  </si>
  <si>
    <t>Электрод наплавочный Nicromang dia 3.2 mm 4,5 kg</t>
  </si>
  <si>
    <t>45151010</t>
  </si>
  <si>
    <t>Электрод наплавочный Nicromang dia 4.0 mm 4,5 kg</t>
  </si>
  <si>
    <t>8012324030</t>
  </si>
  <si>
    <t>Электрод сварочный OK Weartrode 35 3.2x450mm</t>
  </si>
  <si>
    <t>8012404020</t>
  </si>
  <si>
    <t>Электрод сварочный OK Weartrode 35 4.0x450mm</t>
  </si>
  <si>
    <t>8012504020</t>
  </si>
  <si>
    <t>Электрод сварочный OK Weartrode 35 5.0x450mm</t>
  </si>
  <si>
    <t>8013253030</t>
  </si>
  <si>
    <t>Электрод сварочный OK Weartrode 40 2.5x350mm</t>
  </si>
  <si>
    <t>8013324030</t>
  </si>
  <si>
    <t>Электрод сварочный OK Weartrode 40 3.2x450mm</t>
  </si>
  <si>
    <t>8013404020</t>
  </si>
  <si>
    <t>Электрод сварочный OK Weartrode 40 4.0x450mm</t>
  </si>
  <si>
    <t>8013504020</t>
  </si>
  <si>
    <t>Электрод сварочный OK Weartrode 40 5.0x450mm</t>
  </si>
  <si>
    <t>8014324020</t>
  </si>
  <si>
    <t>Электрод сварочный OK Weartrode 45 3.2x450mm</t>
  </si>
  <si>
    <t>8014404020</t>
  </si>
  <si>
    <t>Электрод сварочный OK Weartrode 45 4.0x450mm</t>
  </si>
  <si>
    <t>8014504020</t>
  </si>
  <si>
    <t>Электрод сварочный OK Weartrode 45 5.0x450mm</t>
  </si>
  <si>
    <t>8016202030</t>
  </si>
  <si>
    <t>Электрод сварочный OK Weartrode 50 T 2.0x300mm</t>
  </si>
  <si>
    <t>8016253030</t>
  </si>
  <si>
    <t>Электрод сварочный OK Weartrode 50 T 2.5x350mm</t>
  </si>
  <si>
    <t>8016324030</t>
  </si>
  <si>
    <t>Электрод сварочный OK Weartrode 50 T 3.2x450mm</t>
  </si>
  <si>
    <t>8016404020</t>
  </si>
  <si>
    <t>Электрод сварочный OK Weartrode 50 T 4.0x450mm</t>
  </si>
  <si>
    <t>8016504020</t>
  </si>
  <si>
    <t>Электрод сварочный OK Weartrode 50 T 5.0x450mm</t>
  </si>
  <si>
    <t>8017324020</t>
  </si>
  <si>
    <t>Электрод сварочный OK Weartrode 55 3.2x450mm</t>
  </si>
  <si>
    <t>8017404020</t>
  </si>
  <si>
    <t>Электрод сварочный OK Weartrode 55 4.0x450mm</t>
  </si>
  <si>
    <t>8017504020</t>
  </si>
  <si>
    <t>Электрод сварочный OK Weartrode 55 5.0x450mm</t>
  </si>
  <si>
    <t>8017604020</t>
  </si>
  <si>
    <t>Электрод сварочный OK Weartrode 55 6.0x450mm</t>
  </si>
  <si>
    <t>8327404020</t>
  </si>
  <si>
    <t>Электроды для ручной дуговой сварки и наплавки OK 83.27 4.0x450mm 3/4 VP</t>
  </si>
  <si>
    <t>8328253030</t>
  </si>
  <si>
    <t>Электроды для ручной дуговой сварки и наплавки OK Weartrode 30 (OK 83.28) 2.5x350mm</t>
  </si>
  <si>
    <t>8328324030</t>
  </si>
  <si>
    <t>Электроды для ручной дуговой сварки и наплавки OK Weartrode 30 (OK 83.28) 3.2x450mm</t>
  </si>
  <si>
    <t>83283240G0</t>
  </si>
  <si>
    <t>Электроды для ручной дуговой сварки и наплавки OK Weartrode 30 (OK 83.28) 3.2x450mm 1/2 VP</t>
  </si>
  <si>
    <t>8328404020</t>
  </si>
  <si>
    <t>Электроды для ручной дуговой сварки и наплавки OK Weartrode 30 4.0x450mm</t>
  </si>
  <si>
    <t>Электроды для ручной дуговой сварки и наплавки OK Weartrode 30 (OK 83.28) 4.0x450mm 1/2 VP</t>
  </si>
  <si>
    <t>8328504020</t>
  </si>
  <si>
    <t>Электроды для ручной дуговой сварки и наплавки OK Weartrode 30 (OK 83.28) 5.0x450mm</t>
  </si>
  <si>
    <t>Электроды для ручной дуговой сварки и наплавки OK Weartrode 30 (OK 83.28) 5.0x450mm 3/4 VP</t>
  </si>
  <si>
    <t>8329324030</t>
  </si>
  <si>
    <t>Электроды для ручной дуговой сварки и наплавки OK Weartrode 30 HD (OK 83.29) 3.2x450мм</t>
  </si>
  <si>
    <t>8329404020</t>
  </si>
  <si>
    <t>Электроды для ручной дуговой сварки и наплавки OK Weartrode 30 HD (OK 83.29) 4.0x450mm</t>
  </si>
  <si>
    <t>8329504020</t>
  </si>
  <si>
    <t>Электроды для ручной дуговой сварки и наплавки OK Weartrode 30 HD (OK 83.29) 5.0x450mm</t>
  </si>
  <si>
    <t>8350253030</t>
  </si>
  <si>
    <t>Электроды для ручной дуговой сварки и наплавки OK Weartrode 50 (OK 83.50) 2.5x350mm</t>
  </si>
  <si>
    <t>8350323030</t>
  </si>
  <si>
    <t>Электроды для ручной дуговой сварки и наплавки OK Weartrode 50 (OK 83.50) 3.2x350mm</t>
  </si>
  <si>
    <t>8350404020</t>
  </si>
  <si>
    <t>Электроды для ручной дуговой сварки и наплавки OK Weartrode 50 (OK 83.50) 4.0x450mm</t>
  </si>
  <si>
    <t>8350504020</t>
  </si>
  <si>
    <t>Электроды для ручной дуговой сварки и наплавки OK Weartrode 50 (OK 83.50) 5.0x450mm</t>
  </si>
  <si>
    <t>8365324030</t>
  </si>
  <si>
    <t>Электроды для ручной дуговой сварки и наплавки OK Weartrode 60 (OK 83.65) 3.2x450mm</t>
  </si>
  <si>
    <t>8365404020</t>
  </si>
  <si>
    <t>Электроды для ручной дуговой сварки и наплавки OK Weartrode 60 (OK 83.65) 4.0x450mm</t>
  </si>
  <si>
    <t>8442253030</t>
  </si>
  <si>
    <t>Электроды для ручной дуговой сварки и наплавки OK 84.42 2.5x350mm</t>
  </si>
  <si>
    <t>8442324030</t>
  </si>
  <si>
    <t>Электроды для ручной дуговой сварки и наплавки OK 84.42 3.2x450mm</t>
  </si>
  <si>
    <t>8442404020</t>
  </si>
  <si>
    <t>Электроды для ручной дуговой сварки и наплавки OK 84.42 4.0x450mm</t>
  </si>
  <si>
    <t>8442504020</t>
  </si>
  <si>
    <t>Электроды для ручной дуговой сварки и наплавки OK 84.42 5.0x450mm</t>
  </si>
  <si>
    <t>8452253030</t>
  </si>
  <si>
    <t>Электроды для ручной дуговой сварки и наплавки OK 84.52 2.5x350mm</t>
  </si>
  <si>
    <t>8452324030</t>
  </si>
  <si>
    <t>Электроды для ручной дуговой сварки и наплавки OK 84.52 3.2x450mm</t>
  </si>
  <si>
    <t>8452404020</t>
  </si>
  <si>
    <t>Электроды для ручной дуговой сварки и наплавки OK 84.52 4.0x450mm</t>
  </si>
  <si>
    <t>8458253030</t>
  </si>
  <si>
    <t>Электроды для ручной дуговой сварки и наплавки OK Weartrode 55 HD (OK 84.58) 2.5x350 mm</t>
  </si>
  <si>
    <t>8458324030</t>
  </si>
  <si>
    <t>Электроды для ручной дуговой сварки и наплавки OK Weartrode 55 HD (OK 84.58) 3.2x450mm</t>
  </si>
  <si>
    <t>8458404020</t>
  </si>
  <si>
    <t>Электроды для ручной дуговой сварки и наплавки OK Weartrode 55 HD (OK 84.58) 4.0x450mm</t>
  </si>
  <si>
    <t>8458504020</t>
  </si>
  <si>
    <t>Электроды для ручной дуговой сварки и наплавки OK Weartrode 55 HD (OK 84.58) 5.0x450mm</t>
  </si>
  <si>
    <t>8478253030</t>
  </si>
  <si>
    <t>Электроды для ручной дуговой сварки и наплавки OK Weartrode 60 T (OK 84.78) 2.5x350mm</t>
  </si>
  <si>
    <t>8478323030</t>
  </si>
  <si>
    <t>Электроды для ручной дуговой сварки и наплавки OK Weartrode 60 T (OK 84.78) 3.2x350mm</t>
  </si>
  <si>
    <t>8478404020</t>
  </si>
  <si>
    <t>Электроды для ручной дуговой сварки и наплавки OK Weartrode 60 T (OK 84.78) 4.0x450mm</t>
  </si>
  <si>
    <t>8478504020</t>
  </si>
  <si>
    <t>Электроды для ручной дуговой сварки и наплавки OK Weartrode 60 T (OK 84.78) 5.0x450mm</t>
  </si>
  <si>
    <t>8480323030</t>
  </si>
  <si>
    <t>Электроды для ручной дуговой сварки и наплавки OK Weartrode 65 T (OK 84.80) 3.2x350mm</t>
  </si>
  <si>
    <t>8480403020</t>
  </si>
  <si>
    <t>Электроды для ручной дуговой сварки и наплавки OK Weartrode 65 T (OK 84.80) 4.0x350mm</t>
  </si>
  <si>
    <t>8484253030</t>
  </si>
  <si>
    <t>Электроды для ручной дуговой сварки и наплавки OK Weartrode 62 (OK 84.84) 2.5x350mm</t>
  </si>
  <si>
    <t>8484323030</t>
  </si>
  <si>
    <t>Электроды для ручной дуговой сварки и наплавки OK Weartrode 62 (OK 84.84) 3.2x350mm</t>
  </si>
  <si>
    <t>8484403020</t>
  </si>
  <si>
    <t>Электроды для ручной дуговой сварки и наплавки OK Weartrode 62 (OK 84.84) 4.0x350mm</t>
  </si>
  <si>
    <t>8558253030</t>
  </si>
  <si>
    <t>Электроды для ручной дуговой сварки и наплавки OK Tooltrode 50 (OK 85.58) 2.5x350mm</t>
  </si>
  <si>
    <t>8558323030</t>
  </si>
  <si>
    <t>Электроды для ручной дуговой сварки и наплавки OK Tooltrode 50 (OK 85.58) 3.2x350mm</t>
  </si>
  <si>
    <t>8558403020</t>
  </si>
  <si>
    <t>Электроды для ручной дуговой сварки и наплавки OK Tooltrode 50 (OK 85.58) 4.0x350mm</t>
  </si>
  <si>
    <t>8558503020</t>
  </si>
  <si>
    <t>Электроды для ручной дуговой сварки и наплавки OK Tooltrode 50 (OK 85.58) 5.0x350mm</t>
  </si>
  <si>
    <t>8565253030</t>
  </si>
  <si>
    <t>Электроды для ручной дуговой сварки и наплавки OK Tooltrode 60  (OK 85.65) 2.5x350mm</t>
  </si>
  <si>
    <t>8565323030</t>
  </si>
  <si>
    <t>Электроды для ручной дуговой сварки и наплавки OK Tooltrode 60  (OK 85.65) 3.2x350mm</t>
  </si>
  <si>
    <t>8565403020</t>
  </si>
  <si>
    <t>Электроды для ручной дуговой сварки и наплавки OK Tooltrode 60 (OK 85.65) 4.0x350mm</t>
  </si>
  <si>
    <t>8608324030</t>
  </si>
  <si>
    <t>Электроды для ручной дуговой сварки и наплавки OK 13Mn (OK 86.08) 3.2x450mm</t>
  </si>
  <si>
    <t>8608404020</t>
  </si>
  <si>
    <t>Электроды для ручной дуговой сварки и наплавки OK 13Mn (OK 86.08) 4.0x450mm</t>
  </si>
  <si>
    <t>8608504020</t>
  </si>
  <si>
    <t>Электроды для ручной дуговой сварки и наплавки OK 13Mn (OK 86.08) 5.0x450mm</t>
  </si>
  <si>
    <t>8628324030</t>
  </si>
  <si>
    <t>Электроды для ручной дуговой сварки и наплавки OK 14MnNi (OK 86.28) 3.2x450mm</t>
  </si>
  <si>
    <t>8628404020</t>
  </si>
  <si>
    <t>Электроды для ручной дуговой сварки и наплавки OK 14MnNi (OK 86.28) 4.0x450mm</t>
  </si>
  <si>
    <t>8628504020</t>
  </si>
  <si>
    <t>Электроды для ручной дуговой сварки и наплавки OK 14MnNi (OK 86.28) 5.0x450mm</t>
  </si>
  <si>
    <t>8630324030</t>
  </si>
  <si>
    <t>Электроды для ручной дуговой сварки и наплавки OK 86.30 3.2x450mm</t>
  </si>
  <si>
    <t>8630404020</t>
  </si>
  <si>
    <t>Электроды для ручной дуговой сварки и наплавки OK 86.30 4.0x450mm</t>
  </si>
  <si>
    <t>Cварочный электрод OK NiCrMo-3 2.5x300mm 1/4 VP</t>
  </si>
  <si>
    <t>Электрод сварочный OK NiCrMo-3 3.2x350mm</t>
  </si>
  <si>
    <t>Электрод сварочный OK NiCrMo-3 4.0x350mm</t>
  </si>
  <si>
    <t>Электрод сварочный OK NiCrMo-3 5.0x350mm</t>
  </si>
  <si>
    <t>Сварочные электроды OK Ni-1 (OK 92.05) 2.5x300mm 1/4 VP</t>
  </si>
  <si>
    <t>Сварочные электроды OK Ni-1 (OK 92.05) 3.2x350mm 1/4 VP</t>
  </si>
  <si>
    <t>Сварочные электроды OK NiCrFe-2 (OK 92.15) 2.5x300 mm 1/4 VP</t>
  </si>
  <si>
    <t>Сварочные электроды OK NiCrFe-2 (OK 92.15) 3.2x350mm 1/4 VP</t>
  </si>
  <si>
    <t>Сварочные электроды OK NiCrFe-2 (OK 92.15) 4.0x350mm 1/2 VP</t>
  </si>
  <si>
    <t>Сварочные электроды OK Ni-Cl (OK 92.18) 2.5x300mm 1/4 VP</t>
  </si>
  <si>
    <t>Сварочные электроды OK Ni-Cl (OK 92.18) 3.2x350mm 1/4 VP</t>
  </si>
  <si>
    <t>Сварочные электроды OK Ni-Cl (OK 92.18) 4.0x350mm 1/2 VP</t>
  </si>
  <si>
    <t>Сварочные электроды OK NiCrFe-3 (OK 92.26) 2.5x300mm 1/4 VP</t>
  </si>
  <si>
    <t>Сварочные электроды OK NiCrFe-3 (OK 92.26) 3.2x350mm 1/4 VP</t>
  </si>
  <si>
    <t>Сварочные электроды OK NiCrFe-3 (OK 92.26) 4.0x350mm 1/2 VP</t>
  </si>
  <si>
    <t>Сварочные электроды OK NiCrFe-3 (OK 92.26) 5.0x350mm 1/2 VP</t>
  </si>
  <si>
    <t>Сварочные электроды OK NiCrMo-5 (OK 92.35) 2.5x300mm 1/4 VP</t>
  </si>
  <si>
    <t>Сварочные электроды OK NiCrMo-5 (OK 92.35) 3.2x350mm 1/4 VP</t>
  </si>
  <si>
    <t>Сварочные электроды OK NiCrMo-5 (OK 92.35) 4.0x350mm 1/2 VP</t>
  </si>
  <si>
    <t>Сварочные электроды OK NiCrMo-5 (OK 92.35) 5.0x350mm 1/2 VP</t>
  </si>
  <si>
    <t>Сварочные электроды OK 92.45 2.5x300mm 1/4 VP</t>
  </si>
  <si>
    <t>Сварочные электроды OK 92.45 3.2x350mm 1/4 VP</t>
  </si>
  <si>
    <t>Сварочные электроды OK 92.45 4.0x350mm 1/2 VP</t>
  </si>
  <si>
    <t>92455030G0</t>
  </si>
  <si>
    <t>Сварочные электроды OK 92.45 5.0x350mm 1/2 VP</t>
  </si>
  <si>
    <t>92552530K0</t>
  </si>
  <si>
    <t>Сварочные электроды OK 92.55 2.5x350mm 1/4 VP</t>
  </si>
  <si>
    <t>92553230G0</t>
  </si>
  <si>
    <t>Сварочные электроды OK 92.55 3.2x350mm 1/2 VP</t>
  </si>
  <si>
    <t>92554030G0</t>
  </si>
  <si>
    <t>Сварочные электроды OK 92.55 4.0x350mm 1/2 VP</t>
  </si>
  <si>
    <t>92555030G0</t>
  </si>
  <si>
    <t>Сварочные электроды OK 92.55 5.0x350mm 1/2 VP</t>
  </si>
  <si>
    <t>Сварочные электроды OK NiFe-Cl-A (OK 92.58) 2.5x300mm 1/4 VP</t>
  </si>
  <si>
    <t>Сварочные электроды OK NiFe-Cl-A (OK 92.58) 3.2x350mm 1/4 VP</t>
  </si>
  <si>
    <t>Сварочные электроды OK NiFe-Cl-A (OK 92.58) 4.0x350mm 1/2 VP</t>
  </si>
  <si>
    <t>Сварочные электроды OK NiCrMo-13 (OK 92.59) 2.5x300mm 1/4 VP</t>
  </si>
  <si>
    <t>Сварочные электроды OK NiCrMo-13 (OK 92.59) 3.2x350mm 1/4 VP</t>
  </si>
  <si>
    <t>Сварочные электроды OK NiCrMo-13 (OK 92.59) 4.0x350mm 1/2 VP</t>
  </si>
  <si>
    <t>92602520K0</t>
  </si>
  <si>
    <t>Сварочные электроды OK 92.60  2.5x300mm 1/4 VP</t>
  </si>
  <si>
    <t>Сварочные электроды OK NiFe-Cl (OK 92.60) 2.5x300mm 1/4 VP</t>
  </si>
  <si>
    <t>Сварочные электроды OK NiFe-Cl (OK 92.60) 3.2x350mm 1/4 VP</t>
  </si>
  <si>
    <t>Сварочные электроды OK NiFe-Cl (OK 92.60) 4.0x350mm 1/2 VP</t>
  </si>
  <si>
    <t>Сварочные электроды OK NiCu 1 (OK 92.78) 2.5x300mm 1/4 VP</t>
  </si>
  <si>
    <t>Сварочные электроды OK NiCu 1 (OK 92.78) 3.2x350mm 1/4 VP</t>
  </si>
  <si>
    <t>Сварочные электроды OK NiCu 1 (OK 92.78) 4.0x350mm 1/4 VP</t>
  </si>
  <si>
    <t>Сварочные электроды OK NiCu-7 (OK 92.86) 2.5x300mm 1/4 VP</t>
  </si>
  <si>
    <t>Сварочные электроды OK NiCu-7 (OK 92.86) 3.2x350mm 1/4 VP</t>
  </si>
  <si>
    <t>Сварочные электроды OK NiCu-7 (OK 92.86) 4.0x350mm 1/2 VP</t>
  </si>
  <si>
    <t>Сварочные электроды OK 94.25 2.5x350mm 1/4 VP</t>
  </si>
  <si>
    <t>Сварочные электроды OK 94.25 3.2x350mm 1/4 VP</t>
  </si>
  <si>
    <t>Сварочные электроды OK 94.25 4.0x350mm 1/2 VP</t>
  </si>
  <si>
    <t>Сварочные электроды OK 94.35 2.5x300mm 1/4 VP</t>
  </si>
  <si>
    <t>Сварочные электроды OK 94.35 3.2x350mm 1/4 VP</t>
  </si>
  <si>
    <t>Электрод сварочный OK AlMn1 2,4 mm  2 kg</t>
  </si>
  <si>
    <t>Электрод сварочный OK AlMn1 3,2 mm  2 kg</t>
  </si>
  <si>
    <t>Электрод сварочный OK AlSi5 2.4x350mm 4x2.0kg Can</t>
  </si>
  <si>
    <t>Электрод сварочный OK AlSi5 3,2 mm 2 kg</t>
  </si>
  <si>
    <t>Электрод сварочный OK AlSi12 2,4 mm 2 kg</t>
  </si>
  <si>
    <t>Электрод сварочный OK AlSi12 3,2 mm 2 kg</t>
  </si>
  <si>
    <t>96202530S0</t>
  </si>
  <si>
    <t>Сварочные электроды OK 96.20 2.5x350mm 1/2 VP</t>
  </si>
  <si>
    <t>96203230S0</t>
  </si>
  <si>
    <t>Сварочные электроды OK 96.20 3.2x350mm 1/2 VP</t>
  </si>
  <si>
    <t>96402530S0</t>
  </si>
  <si>
    <t>Сварочные электроды OK 96.40 2.5x350mm 1/2 VP</t>
  </si>
  <si>
    <t>96403230S0</t>
  </si>
  <si>
    <t>Сварочные электроды OK 96.40 3.2x350mm 1/2 VP</t>
  </si>
  <si>
    <t>96502530S0</t>
  </si>
  <si>
    <t>Сварочные электроды OK 96.50 2.5x350mm 1/2 VP</t>
  </si>
  <si>
    <t>96503230S0</t>
  </si>
  <si>
    <t>Сварочные электроды OK 96.50 3.2x350mm 1/2 VP</t>
  </si>
  <si>
    <t>Сварочная Проволока Stoodite 6-М 1,2mm 11,3 kg</t>
  </si>
  <si>
    <t>Присадочные прутки OK Tigrod 13.08 2.4x1000mm 5kg</t>
  </si>
  <si>
    <t>Присадочные прутки OK Tigrod 13.09 1.6x1000 mm 5 kg</t>
  </si>
  <si>
    <t>Присадочные прутки OK Tigrod 13.09 2.0x1000 mm 5 kg</t>
  </si>
  <si>
    <t>Присадочные прутки OK Tigrod 13.09 2.4x1000 mm 5 kg</t>
  </si>
  <si>
    <t>Присадочные прутки OK Tigrod 13.09 3.2x1000mm 5kg</t>
  </si>
  <si>
    <t>Присадочные прутки OK Tigrod 13.12 1.6x1000 mm 5 kg</t>
  </si>
  <si>
    <t>Присадочные прутки OK Tigrod 13.12 2.0x1000 mm 5 kg</t>
  </si>
  <si>
    <t>Присадочные прутки OK Tigrod 13.12 2.4x1000 mm 5 kg</t>
  </si>
  <si>
    <t>Присадочные прутки OK Tigrod 13.12 3.2x1000 mm 5 kg</t>
  </si>
  <si>
    <t>Присадочные прутки OK Tigrod 13.13 2.0x1000 mm 5 kg</t>
  </si>
  <si>
    <t>Сварочная проволока Св-08ХГСМФА 1.2мм 18кг</t>
  </si>
  <si>
    <t>1314127610</t>
  </si>
  <si>
    <t>Сварочная проволока OK Autrod 13.14 1.2 mm 18 kg</t>
  </si>
  <si>
    <t>Сварочная проволока Св-08ХГСМФА 1,6мм 18 кг</t>
  </si>
  <si>
    <t>1314167610</t>
  </si>
  <si>
    <t>Сварочная проволока OK Autrod 13.14 1.6 mm 18 kg</t>
  </si>
  <si>
    <t>Сварочная проволока Св-08ХГСМФА 2,0мм 18 кг</t>
  </si>
  <si>
    <t>Присадочные прутки OK Tigrod 13.16 1.6x1000mm 5kg</t>
  </si>
  <si>
    <t>Присадочные прутки OK Tigrod 13.16 2.0x1000mm 5kg</t>
  </si>
  <si>
    <t>Присадочные прутки OK Tigrod 13.16 2.4x1000 mm 5 kg</t>
  </si>
  <si>
    <t>1317102470</t>
  </si>
  <si>
    <t>Сварочная проволока OK Autrod 13.17 1.0mm 15kg</t>
  </si>
  <si>
    <t>1317122470</t>
  </si>
  <si>
    <t>Сварочная проволока OK Autrod 13.17 1.2mm 15kg</t>
  </si>
  <si>
    <t>Присадочные прутки OK Tigrod 13.17 2.0x1000mm 5kg</t>
  </si>
  <si>
    <t>Присадочные прутки OK Tigrod 13.17 2.4 x 1000mm 5kg</t>
  </si>
  <si>
    <t>Присадочные прутки OK Tigrod 13.22 2.0x1000mm 5kg</t>
  </si>
  <si>
    <t>Присадочные прутки OK Tigrod 13.22 2.4x1000mm 5kg</t>
  </si>
  <si>
    <t>132230R150</t>
  </si>
  <si>
    <t>Присадочные прутки OK Tigrod 13.22 3.0x1000mm 5kg</t>
  </si>
  <si>
    <t>1323087700</t>
  </si>
  <si>
    <t>Сварочная проволока OK Autrod 13.23 0.8mm 15kg</t>
  </si>
  <si>
    <t>1323107700</t>
  </si>
  <si>
    <t>Сварочная проволока OK Autrod 13.23 1.0mm 15kg</t>
  </si>
  <si>
    <t>1323127700</t>
  </si>
  <si>
    <t>Сварочная проволока OK Autrod 13.23 1.2mm 15kg</t>
  </si>
  <si>
    <t>Присадочные прутки OK Tigrod 13.23 1.6x1000mm 5kg</t>
  </si>
  <si>
    <t>Присадочные прутки OK Tigrod 13.23 2.0x1000 mm 5 kg</t>
  </si>
  <si>
    <t>Присадочные прутки OK Tigrod 13.23 2.4x1000 mm 5 kg</t>
  </si>
  <si>
    <t>Присадочные прутки OK Tigrod 13.23 3.2x1000mm 5kg</t>
  </si>
  <si>
    <t>1325104600</t>
  </si>
  <si>
    <t>Сварочная проволока OK Autrod 13.25 1.0mm 5kg</t>
  </si>
  <si>
    <t>1325107700</t>
  </si>
  <si>
    <t>Сварочная проволока OK Autrod 13.25 1.0mm 15kg</t>
  </si>
  <si>
    <t>1325127700</t>
  </si>
  <si>
    <t>Сварочная проволока OK Autrod 13.25 1.2mm 15kg</t>
  </si>
  <si>
    <t>Присадочные прутки OK Tigrod 13.26 1.6x1000mm 5kg</t>
  </si>
  <si>
    <t>Присадочные прутки OK Tigrod 13.26 2.0x1000 mm 5 kg</t>
  </si>
  <si>
    <t>Присадочные прутки OK Tigrod 13.26 2.4x1000 mm 5 kg</t>
  </si>
  <si>
    <t>Сварочная проволока OK Autrod 13.28 0.8mm 15kg</t>
  </si>
  <si>
    <t>Сварочная проволока OK Autrod 13.28 1.0mm 15kg</t>
  </si>
  <si>
    <t>Сварочная проволока OK Autrod 13.28 1.2 mm 15 kg</t>
  </si>
  <si>
    <t>Присадочные прутки OK Tigrod 13.28 1.6x1000mm 5kg</t>
  </si>
  <si>
    <t>Присадочные прутки OK Tigrod 13.28 2.0x1000mm 5kg</t>
  </si>
  <si>
    <t>Присадочные прутки OK Tigrod 13.28 2.4x1000 mm 5 kg</t>
  </si>
  <si>
    <t>Присадочные прутки OK Tigrod 13.28 3.0x1000mm 5kg</t>
  </si>
  <si>
    <t>1329127710</t>
  </si>
  <si>
    <t>Сварочная проволока OK Autrod 13.29 1.2 mm 18 kg</t>
  </si>
  <si>
    <t>Присадочные прутки OK Tigrod 13.32 1.6x1000 mm 5 kg</t>
  </si>
  <si>
    <t>Присадочные прутки OK Tigrod 13.32 2.0x1000 mm 5 kg</t>
  </si>
  <si>
    <t>Присадочные прутки OK Tigrod 13.32 2.4x1000 mm 5 kg</t>
  </si>
  <si>
    <t>1337122470</t>
  </si>
  <si>
    <t>Сварочная проволока OK Autrod 13.37 1.2mm 15kg</t>
  </si>
  <si>
    <t>Присадочные прутки OK Tigrod 13.37 1.6x1000mm 5kg</t>
  </si>
  <si>
    <t>Присадочные прутки OK Tigrod 13.37 2.0x1000mm 5kg</t>
  </si>
  <si>
    <t>Присадочные прутки OK Tigrod 13.37 2.4x1000mm 5kg</t>
  </si>
  <si>
    <t>Присадочные прутки OK Tigrod 13.38 2.0x1000 mm 5 kg</t>
  </si>
  <si>
    <t>Присадочные прутки OK Tigrod 13.38 2.4x1000 mm 5 kg</t>
  </si>
  <si>
    <t>1389107700</t>
  </si>
  <si>
    <t>Сварочная проволока OK Autrodur 38 G М (OK Autrod 13.89) 1.0mm 15 kg</t>
  </si>
  <si>
    <t>1389127700</t>
  </si>
  <si>
    <t>Сварочная проволока OK Autrodur 38 G M (OK Autrod 13.89) 1.2mm 15 kg</t>
  </si>
  <si>
    <t>1390107700</t>
  </si>
  <si>
    <t>Сварочная проволока OK Autrod 58 G M (OK Autrod 13.90) 1.0mm 15 kg</t>
  </si>
  <si>
    <t>1390127700</t>
  </si>
  <si>
    <t>Сварочная проволока OK Autrod 58 G M (OK Autrod 13.90) 1.2mm 15 kg</t>
  </si>
  <si>
    <t>1391107700</t>
  </si>
  <si>
    <t>Сварочная проволока OK Autrodur 56 G М 1.0mm 15kg</t>
  </si>
  <si>
    <t>1391127700</t>
  </si>
  <si>
    <t>Сварочная проволока OK Autrodur 56 G M 1.2mm 15kg</t>
  </si>
  <si>
    <t>1391129320</t>
  </si>
  <si>
    <t>Сварочная проволока OK Autrod 56 G M (OK Autrod 13.91) 1.2mm 250kg</t>
  </si>
  <si>
    <t>1391167700</t>
  </si>
  <si>
    <t>Сварочная проволока OK Autrodur 56 G M 1.6mm 15kg</t>
  </si>
  <si>
    <t>Сварочная проволока OK AristoRod 13.08 1.0mm 18kg</t>
  </si>
  <si>
    <t>Сварочная проволока OK AristoRod 13.08 1.2mm 18kg</t>
  </si>
  <si>
    <t>Сварочная проволока OK AristoRod 13.08 1.2mm 250kg</t>
  </si>
  <si>
    <t>Сварочная проволока OK AristoRod 13.09 0.8мм 15кг</t>
  </si>
  <si>
    <t>Сварочная проволока OK AristoRod 13.09 1.0mm 5kg</t>
  </si>
  <si>
    <t>Сварочная проволока OK AristoRod 13.09 1.0mm 18kg</t>
  </si>
  <si>
    <t>Сварочная проволока OK AristoRod 13.09 1.0mm 250kg</t>
  </si>
  <si>
    <t>Сварочная проволока OK AristoRod 13.09 1.2mm 18kg</t>
  </si>
  <si>
    <t>Сварочная проволока OK AristoRod 13.09 1.2mm 250kg</t>
  </si>
  <si>
    <t>Сварочная проволока OK AristoRod 13.12 0.8mm 15kg</t>
  </si>
  <si>
    <t>Сварочная проволока OK AristoRod 13.12 1.0mm 18kg</t>
  </si>
  <si>
    <t>Сварочная проволока OK AristoRod 13.12 1.0mm 250kg</t>
  </si>
  <si>
    <t>Сварочная проволока OK AristoRod 13.12 1.2mm 18kg</t>
  </si>
  <si>
    <t>Сварочная проволока OK AristoRod 13.12 1.2mm 250kg</t>
  </si>
  <si>
    <t>Сварочная проволока OK AristoRod 55 0.8mm 15kg</t>
  </si>
  <si>
    <t>Сварочная проволока OK AristoRod 55 1.0mm 18kg</t>
  </si>
  <si>
    <t>Сварочная проволока OK AristoRod 55 1.0mm 250kg</t>
  </si>
  <si>
    <t>Сварочная проволока OK AristoRod 55 1.2mm 18kg</t>
  </si>
  <si>
    <t>Сварочная проволока OK AristoRod 55 1.2mm 250kg</t>
  </si>
  <si>
    <t>Сварочная проволока OK AristoRod 55 1.6mm 18kg</t>
  </si>
  <si>
    <t>Сварочная проволока OK AristoRod 13.16 1.2mm 18kg</t>
  </si>
  <si>
    <t>Сварочная проволока OK AristoRod 13.22 1.0mm 18kg</t>
  </si>
  <si>
    <t>Сварочная проволока OK AristoRod 13.22 1.0mm 250kg</t>
  </si>
  <si>
    <t>Сварочная проволока OK AristoRod 13.22 1.2mm 18kg</t>
  </si>
  <si>
    <t>1B2212932F</t>
  </si>
  <si>
    <t>Сварочная проволока OK AristoRod 13.22 1.2mm 250kg</t>
  </si>
  <si>
    <t>Сварочная проволока OK AristoRod 13.26 0.8mm 15kg</t>
  </si>
  <si>
    <t>Сварочная проволока OK AristoRod 13.26 1.0mm 18kg</t>
  </si>
  <si>
    <t>Сварочная проволока OK AristoRod 13.26 1.0mm 250kg</t>
  </si>
  <si>
    <t>Сварочная проволока OK AristoRod 13.26 1.2mm 18kg</t>
  </si>
  <si>
    <t>Сварочная проволока OK AristoRod 13.26 1.2mm 250kg</t>
  </si>
  <si>
    <t>Сварочная проволока OK AristoRod 69 0.8mm 15kg</t>
  </si>
  <si>
    <t>Сварочная проволока OK AristoRod 69 1.0mm 18kg</t>
  </si>
  <si>
    <t>Сварочная проволока OK AristoRod 69 1.0mm 250kg</t>
  </si>
  <si>
    <t>Сварочная проволока OK AristoRod 69 1.2mm 18kg</t>
  </si>
  <si>
    <t>Сварочная проволока OK AristoRod 69 1.2mm 250kg</t>
  </si>
  <si>
    <t>Сварочная проволока OK AristoRod 79 1.0mm 18kg</t>
  </si>
  <si>
    <t>Сварочная проволока OK AristoRod 79 1.2mm 18kg</t>
  </si>
  <si>
    <t>Сварочная проволока OK AristoRod 89 1.0mm 18kg</t>
  </si>
  <si>
    <t>Сварочная проволока OK AristoRod 89 1.2mm 18kg</t>
  </si>
  <si>
    <t>3066127600</t>
  </si>
  <si>
    <t>Сварочная проволока OK Autrodur 30 G M 1.2mm 15kg</t>
  </si>
  <si>
    <t>3066167600</t>
  </si>
  <si>
    <t>Сварочная проволока OK Autrodur 30 G M 1.6mm 15kg</t>
  </si>
  <si>
    <t>1610109820</t>
  </si>
  <si>
    <t>Сварочная проволока OK Autrod 308L 1.0 mm 15 kg</t>
  </si>
  <si>
    <t>Присадочные прутки OK Tigrod 308L 1.0x1000 mm 5 kg</t>
  </si>
  <si>
    <t>1610129820</t>
  </si>
  <si>
    <t>Сварочная проволока OK Autrod 308L 1.2 mm 15 kg</t>
  </si>
  <si>
    <t>Присадочные прутки OK Tigrod 308L 1.2x1000 mm 5 kg</t>
  </si>
  <si>
    <t>Присадочные прутки OK Tigrod 308L 1.6x1000 mm 5 kg</t>
  </si>
  <si>
    <t>Присадочные прутки OK Tigrod 308L 2.0x1000 mm 5 kg</t>
  </si>
  <si>
    <t>Присадочные прутки OK Tigrod 308L 2.4x1000 mm 5 kg</t>
  </si>
  <si>
    <t>Присадочные прутки OK Tigrod 308L 3.2x1000 mm 5 kg</t>
  </si>
  <si>
    <t>1611084600</t>
  </si>
  <si>
    <t>Сварочная проволока OK Autrod 347Si 0.8 mm 5 kg</t>
  </si>
  <si>
    <t>1611089820</t>
  </si>
  <si>
    <t>Сварочная проволока OK Autrod 347Si 0.8 mm 15 kg</t>
  </si>
  <si>
    <t>1611109820</t>
  </si>
  <si>
    <t>Сварочная проволока OK Autrod 347Si 1.0 mm 15 kg</t>
  </si>
  <si>
    <t>1611129320</t>
  </si>
  <si>
    <t>Сварочная проволока OK Autrod 347Si 1.2mm 250kg</t>
  </si>
  <si>
    <t>1611129820</t>
  </si>
  <si>
    <t>Сварочная проволока OK Autrod 347Si 1.2mm 15kg</t>
  </si>
  <si>
    <t>Присадочные прутки OK Tigrod 347Si 1.2x1000 mm 5 kg</t>
  </si>
  <si>
    <t>1611169820</t>
  </si>
  <si>
    <t>Сварочная проволока OK Autrod 347Si 1.6 mm 15 kg</t>
  </si>
  <si>
    <t>Присадочные прутки OK Tigrod 347Si 1.6x1000 mm 5 kg</t>
  </si>
  <si>
    <t>Присадочные прутки OK Tigrod 347Si 2.0x1000 mm 5 kg</t>
  </si>
  <si>
    <t>Присадочные прутки OK Tigrod 347Si 2.4x1000 mm 5 kg</t>
  </si>
  <si>
    <t>Присадочные прутки OK Tigrod 347Si 3.2x1000 mm 5 kg</t>
  </si>
  <si>
    <t>Присадочные прутки OK Tigrod 347Si 4.0x1000mm 5kg</t>
  </si>
  <si>
    <t>1612064600</t>
  </si>
  <si>
    <t>Сварочная проволока OK Autrod 308LSi 0.6 mm 5 kg</t>
  </si>
  <si>
    <t>1612084600</t>
  </si>
  <si>
    <t>Сварочная проволока OK Autrod 308LSi 0.8 mm 5 kg</t>
  </si>
  <si>
    <t>1612089300</t>
  </si>
  <si>
    <t>Сварочная проволока OK Autrod 308LSi 0.8mm 200kg</t>
  </si>
  <si>
    <t>1612089500</t>
  </si>
  <si>
    <t>Сварочная проволока OK Autrod 308LSi 0.8mm 100kg</t>
  </si>
  <si>
    <t>1612089820</t>
  </si>
  <si>
    <t>Сварочная проволока OK Autrod 308LSi 0.8 mm 15 kg</t>
  </si>
  <si>
    <t>1612099320</t>
  </si>
  <si>
    <t>Сварочная проволока OK Autrod 308LSi 0.9mm 250kg</t>
  </si>
  <si>
    <t>1612099500</t>
  </si>
  <si>
    <t>Сварочная проволока OK Autrod 308LSi 0.9mm 100kg</t>
  </si>
  <si>
    <t>1612099820</t>
  </si>
  <si>
    <t>Сварочная проволока OK Autrod 308LSi 0.9mm 15kg</t>
  </si>
  <si>
    <t>1612104600</t>
  </si>
  <si>
    <t>Сварочная проволока OK Autrod 308LSi 1.0 mm 5 kg</t>
  </si>
  <si>
    <t>1612109320</t>
  </si>
  <si>
    <t>Сварочная проволока OK Autrod 308LSi 1.0mm 250kg</t>
  </si>
  <si>
    <t>1612109500</t>
  </si>
  <si>
    <t>Сварочная проволока OK Autrod 308LSi 1.0mm 100kg</t>
  </si>
  <si>
    <t>1612109820</t>
  </si>
  <si>
    <t>Сварочная проволока OK Autrod 308LSi 1.0 mm 15 kg</t>
  </si>
  <si>
    <t>Присадочные прутки OK Tigrod 308LSi 1.0x1000 mm 5 kg</t>
  </si>
  <si>
    <t>1612129320</t>
  </si>
  <si>
    <t>Сварочная проволока OK Autrod 308LSi 1.2mm 250kg</t>
  </si>
  <si>
    <t>1612129820</t>
  </si>
  <si>
    <t>Сварочная проволока OK Autrod 308LSi 1.2 mm 15 kg</t>
  </si>
  <si>
    <t>Присадочные прутки OK Tigrod 308LSi 1.2x1000 mm 5 kg</t>
  </si>
  <si>
    <t>1612169400</t>
  </si>
  <si>
    <t>Сварочная проволока OK Autrod 308LSi 1.6mm 475kg</t>
  </si>
  <si>
    <t>1612169820</t>
  </si>
  <si>
    <t>Сварочная проволока OK Autrod 308LSi 1.6 mm 15 kg</t>
  </si>
  <si>
    <t>Присадочные прутки OK Tigrod 308LSi 1.6x1000 mm 5 kg</t>
  </si>
  <si>
    <t>Присадочные прутки OK Tigrod 308LSi 2.0x1000 mm 5 kg</t>
  </si>
  <si>
    <t>Присадочные прутки OK Tigrod 308LSi 2.4x1000 mm 5 kg</t>
  </si>
  <si>
    <t>Присадочные прутки OK Tigrod 308LSi 3.2x1000 mm 5 kg</t>
  </si>
  <si>
    <t>Присадочные прутки OK Tigrod 308LSi 4.0x1000 mm 5 kg</t>
  </si>
  <si>
    <t>1615129820</t>
  </si>
  <si>
    <t>Сварочная проволока OK Autrod 308H 1.2mm 15kg</t>
  </si>
  <si>
    <t>Присадочные прутки OK Tigrod 308H 2.4x1000mm 5kg</t>
  </si>
  <si>
    <t>Присадочные прутки OK Tigrod 347 1.6x1000mm 5kg</t>
  </si>
  <si>
    <t>Присадочные прутки OK Tigrod 347 2.0x1000mm 5kg</t>
  </si>
  <si>
    <t>Присадочные прутки OK Tigrod 347 2.4x1000mm 5kg</t>
  </si>
  <si>
    <t>1630109820</t>
  </si>
  <si>
    <t>Сварочная проволока OK Autrod 316L 1.0mm 15kg</t>
  </si>
  <si>
    <t>163010R150</t>
  </si>
  <si>
    <t>Присадочные прутки OK Tigrod 316L 1.0x1000mm 5kg</t>
  </si>
  <si>
    <t>1630129820</t>
  </si>
  <si>
    <t>Сварочная проволока OK Autrod 316L 1.2 mm 15 kg</t>
  </si>
  <si>
    <t>Присадочные прутки OK Tigrod 316L 1.2x1000 mm 5 kg</t>
  </si>
  <si>
    <t>Присадочные прутки OK Tigrod 316L 1.6x1000 mm 5 kg</t>
  </si>
  <si>
    <t>Присадочные прутки OK TigrodN 316L 1,6x1000mm 5kg</t>
  </si>
  <si>
    <t>Присадочные прутки OK Tigrod 316L 2.0x1000 mm 5 kg</t>
  </si>
  <si>
    <t>Присадочные прутки OK Tigrod 316L 2.4x1000 mm 5 kg</t>
  </si>
  <si>
    <t>Присадочные прутки OK Tigrod 316L 3.2x1000 mm 5 kg</t>
  </si>
  <si>
    <t>Присадочные прутки OK Tigrod 316L 4.0x1000mm 5kg</t>
  </si>
  <si>
    <t>1631089820</t>
  </si>
  <si>
    <t>Сварочная проволока OK Autrod 318Si 0.8 mm 15 kg</t>
  </si>
  <si>
    <t>1631109320</t>
  </si>
  <si>
    <t>Сварочная проволока OK Autrod 318Si 1.0mm 250kg</t>
  </si>
  <si>
    <t>1631109820</t>
  </si>
  <si>
    <t>Сварочная проволока OK Autrod 318Si 1.0 mm 15 kg</t>
  </si>
  <si>
    <t>163110R150</t>
  </si>
  <si>
    <t>Присадочные прутки OK Tigrod 318Si 1.0x1000mm 5kg</t>
  </si>
  <si>
    <t>1631129820</t>
  </si>
  <si>
    <t>Сварочная проволока OK Autrod 318Si 1.2 mm 15 kg</t>
  </si>
  <si>
    <t>Присадочные прутки OK Tigrod 318Si 1.2x1000mm 5kg</t>
  </si>
  <si>
    <t>Присадочные прутки OK Tigrod 318Si 1.6x1000 mm 5 kg</t>
  </si>
  <si>
    <t>Присадочные прутки OK Tigrod 318Si 2.0x1000 mm 5 kg</t>
  </si>
  <si>
    <t>Присадочные прутки OK Tigrod 318Si 2.4x1000 mm 5 kg</t>
  </si>
  <si>
    <t>Присадочные прутки OK Tigrod 318Si 3.2x1000 mm 5 kg</t>
  </si>
  <si>
    <t>1632064600</t>
  </si>
  <si>
    <t>Сварочная проволока OK Autrod 316LSi 0.6mm 5kg</t>
  </si>
  <si>
    <t>1632084600</t>
  </si>
  <si>
    <t>Сварочная проволока OK Autrod 316LSi 0.8 mm 5 kg</t>
  </si>
  <si>
    <t>1632089500</t>
  </si>
  <si>
    <t>Сварочная проволока OK Autrod 316LSi 0.8mm 100kg</t>
  </si>
  <si>
    <t>1632089820</t>
  </si>
  <si>
    <t>Сварочная проволока OK Autrod 316LSi 0.8 mm 15 kg</t>
  </si>
  <si>
    <t>1632104600</t>
  </si>
  <si>
    <t>Сварочная проволока OK Autrod 316LSi 1.0 mm 5 kg</t>
  </si>
  <si>
    <t>1632109320</t>
  </si>
  <si>
    <t>Сварочная проволока OK Autrod 316LSi 1.0mm 250kg</t>
  </si>
  <si>
    <t>1632109500</t>
  </si>
  <si>
    <t>Сварочная проволока OK Autrod 316LSi 1.0mm 100kg</t>
  </si>
  <si>
    <t>1632109820</t>
  </si>
  <si>
    <t>Сварочная проволока OK Autrod 316LSi 1.0 mm 15 kg</t>
  </si>
  <si>
    <t>163210R150</t>
  </si>
  <si>
    <t>Присадочные прутки OK Tigrod 316LSi 1.0x1000 mm 5 kg</t>
  </si>
  <si>
    <t>1632129320</t>
  </si>
  <si>
    <t>Сварочная проволока OK Autrod 316LSi 1.2mm 250kg</t>
  </si>
  <si>
    <t>1632129820</t>
  </si>
  <si>
    <t>Сварочная проволока OK Autrod 316LSi 1.2 mm 15 kg</t>
  </si>
  <si>
    <t>Присадочные прутки OK Tigrod 316LSi 1.2x1000 mm 5 kg</t>
  </si>
  <si>
    <t>1632169820</t>
  </si>
  <si>
    <t>Сварочная проволока OK Autrod 316LSi 1.6 mm 15 kg</t>
  </si>
  <si>
    <t>Присадочные прутки OK Tigrod 316LSi 1.6x1000 mm 5 kg</t>
  </si>
  <si>
    <t>Присадочные прутки OK Tigrod 316LSi 2.0x1000 mm 5 kg</t>
  </si>
  <si>
    <t>Присадочные прутки OK Tigrod 316LSi 2.4x1000 mm 5 kg</t>
  </si>
  <si>
    <t>Присадочные прутки OK Tigrod 316LSi 3.2x1000 mm 5 kg</t>
  </si>
  <si>
    <t>Присадочные прутки OK Tigrod 316LSi 4.0x1000 mm 5 kg</t>
  </si>
  <si>
    <t>1634129820</t>
  </si>
  <si>
    <t>Сварочная проволока OK Autrod 317L 1.2mm 15kg</t>
  </si>
  <si>
    <t>Присадочные прутки OK Tigrod 317L 2.4x1000mm 5kg</t>
  </si>
  <si>
    <t>1651089820</t>
  </si>
  <si>
    <t>Сварочная проволока OK Autrod 309LSi 0.8 mm 15 kg</t>
  </si>
  <si>
    <t>1651099820</t>
  </si>
  <si>
    <t>Сварочная проволока OK Autrod 309LSi 0.9mm 15kg</t>
  </si>
  <si>
    <t>1651109320</t>
  </si>
  <si>
    <t>Сварочная проволока OK Autrod 309LSi 1.0mm 250kg</t>
  </si>
  <si>
    <t>1651109500</t>
  </si>
  <si>
    <t>Сварочная проволока OK Autrod 309LSi 1.0mm 100kg</t>
  </si>
  <si>
    <t>1651109820</t>
  </si>
  <si>
    <t>Сварочная проволока OK Autrod 309LSi 1.0 mm 15 kg</t>
  </si>
  <si>
    <t>1651129320</t>
  </si>
  <si>
    <t>Сварочная проволока OK Autrod 309LSi 1.2mm 250kg</t>
  </si>
  <si>
    <t>1651129820</t>
  </si>
  <si>
    <t>Сварочная проволока OK Autrod 309LSi 1.2 mm 15kg</t>
  </si>
  <si>
    <t>1651169820</t>
  </si>
  <si>
    <t>Сварочная проволока OK Autrod 309LSi 1.6 mm 15 kg</t>
  </si>
  <si>
    <t>Присадочные прутки OK Tigrod 309LSi 1.6x1000 mm 5 kg</t>
  </si>
  <si>
    <t>Присадочные прутки OK Tigrod 309LSi 2.0x1000 mm 5 kg</t>
  </si>
  <si>
    <t>Присадочные прутки OK Tigrod 309LSi 2.4x1000 mm 5 kg</t>
  </si>
  <si>
    <t>Присадочные прутки OK Tigrod 309LSi 3.2x1000 mm 5 kg</t>
  </si>
  <si>
    <t>1652089820</t>
  </si>
  <si>
    <t>Сварочная проволока OK Autrod 309Si 0.8mm 15kg</t>
  </si>
  <si>
    <t>1652109820</t>
  </si>
  <si>
    <t>Сварочная проволока OK Autrod 309Si 1.0mm 15kg</t>
  </si>
  <si>
    <t>1652129820</t>
  </si>
  <si>
    <t>Сварочная проволока OK Autrod 309Si 1.2mm 15kg</t>
  </si>
  <si>
    <t>1653089820</t>
  </si>
  <si>
    <t>Сварочная проволока OK Autrod 309L 0.8 mm 15 kg</t>
  </si>
  <si>
    <t>1653109820</t>
  </si>
  <si>
    <t>Сварочная проволока OK Autrod 309L 1.0 mm 15 kg</t>
  </si>
  <si>
    <t>1653129320</t>
  </si>
  <si>
    <t>Сварочная проволока OK Autrod 309L 1,2 mm 250 kg</t>
  </si>
  <si>
    <t>1653129820</t>
  </si>
  <si>
    <t>Сварочная проволока OK Autrod 309L 1.2 mm 15 kg</t>
  </si>
  <si>
    <t>Присадочные прутки OK Tigrod 309L 1.6x1000 mm 5 kg</t>
  </si>
  <si>
    <t>Присадочные прутки OK Tigrod 309L 2.0x1000 mm 5 kg</t>
  </si>
  <si>
    <t>Присадочные прутки OK Tigrod 309L 2.4x1000 mm 5 kg</t>
  </si>
  <si>
    <t>Присадочные прутки OK Tigrod 309L 3.2x1000 mm 5 kg</t>
  </si>
  <si>
    <t>1654089820</t>
  </si>
  <si>
    <t>Сварочная проволока OK Autrod 309MoL 0.8mm 15kg</t>
  </si>
  <si>
    <t>1654109820</t>
  </si>
  <si>
    <t>Сварочная проволока OK Autrod 309MoL 1.0 mm 15 kg</t>
  </si>
  <si>
    <t>1654129320</t>
  </si>
  <si>
    <t>Сварочная проволока OK Autrod 309MoL 1.2mm 250kg</t>
  </si>
  <si>
    <t>1654129820</t>
  </si>
  <si>
    <t>Сварочная проволока OK Autrod 309MoL 1.2 mm 15 kg</t>
  </si>
  <si>
    <t>Присадочные прутки OK Tigrod 309MoL 2.0x1000mm 5kg</t>
  </si>
  <si>
    <t>Присадочные прутки OK Tigrod 309MoL 2.4x1000 mm 5 kg</t>
  </si>
  <si>
    <t>1655109820</t>
  </si>
  <si>
    <t>Сварочная проволока OK Autrod 385 1.0 mm 15 kg</t>
  </si>
  <si>
    <t>1655129820</t>
  </si>
  <si>
    <t>Сварочная проволока OK Autrod 385 1.2mm 15kg</t>
  </si>
  <si>
    <t>165516R150</t>
  </si>
  <si>
    <t>Присадочные прутки OK Tigrod 385 1.6x1000mm 5kg</t>
  </si>
  <si>
    <t>Присадочные прутки OK Tigrod 385 2.0x1000 mm 5 kg</t>
  </si>
  <si>
    <t>Присадочные прутки OK Tigrod 385 2.4x1000mm 5kg</t>
  </si>
  <si>
    <t>1670089820</t>
  </si>
  <si>
    <t>Сварочная проволока OK Autrod 310 0.8mm 15kg</t>
  </si>
  <si>
    <t>1670109820</t>
  </si>
  <si>
    <t>Сварочная проволока OK Autrod 310 1.0 mm 15 kg</t>
  </si>
  <si>
    <t>1670129820</t>
  </si>
  <si>
    <t>Сварочная проволока OK Autrod 310 1.2 mm 15 kg</t>
  </si>
  <si>
    <t>Присадочные прутки OK Tigrod 310 1.6x1000mm 5kg</t>
  </si>
  <si>
    <t>Присадочные прутки OK Tigrod 310 2.0x1000 mm 5 kg</t>
  </si>
  <si>
    <t>Присадочные прутки OK Tigrod 310 2.4x1000mm 5kg</t>
  </si>
  <si>
    <t>1675109820</t>
  </si>
  <si>
    <t>Сварочная проволока OK Autrod 312 1.0mm 15kg</t>
  </si>
  <si>
    <t>1675129820</t>
  </si>
  <si>
    <t>Сварочная проволока OK Autrod 312 1.2mm 15kg</t>
  </si>
  <si>
    <t>167516R150</t>
  </si>
  <si>
    <t>Присадочные прутки OK Tigrod 312 1.6x1000 mm 5 kg</t>
  </si>
  <si>
    <t>Присадочные прутки OK Tigrod 312 2.0x1000mm 5kg</t>
  </si>
  <si>
    <t>Присадочные прутки OK Tigrod 312 2.4x1000 mm 5 kg</t>
  </si>
  <si>
    <t>1676084600</t>
  </si>
  <si>
    <t>Сварочная Проволока OK Autrod 430LNb 0.8mm 5kg</t>
  </si>
  <si>
    <t>1676089300</t>
  </si>
  <si>
    <t>Сварочная проволока OK Autrod 430LNb 0.8mm 200kg</t>
  </si>
  <si>
    <t>1676089820</t>
  </si>
  <si>
    <t>Сварочная проволока OK Autrod 430LNb 0.8mm 15kg</t>
  </si>
  <si>
    <t>1676099320</t>
  </si>
  <si>
    <t>Сварочная проволока OK Autrod 430LNb 0.9mm 250kg</t>
  </si>
  <si>
    <t>1676109320</t>
  </si>
  <si>
    <t>Сварочная проволока OK Autrod 430LNb 1.0mm 250kg</t>
  </si>
  <si>
    <t>1676109500</t>
  </si>
  <si>
    <t>Сварочная проволока OK Autrod 430LNb 1.0mm 100kg</t>
  </si>
  <si>
    <t>1676109800</t>
  </si>
  <si>
    <t>Сварочная проволока OK Autrod 430LNb 1.0mm 15kg</t>
  </si>
  <si>
    <t>1676109820</t>
  </si>
  <si>
    <t>Сварочная проволока OK Autrod 430LNb 1.0 mm 15 kg</t>
  </si>
  <si>
    <t>1676129320</t>
  </si>
  <si>
    <t>Сварочная проволока OK Autrod 430LNb 1.2mm 250kg</t>
  </si>
  <si>
    <t>1676129820</t>
  </si>
  <si>
    <t>Сварочная проволока OK Autrod 430LNb 1.2 mm 15 kg</t>
  </si>
  <si>
    <t>1678109320</t>
  </si>
  <si>
    <t>Проволока OK Autrod 430LNbTi 1.0mm 250kg</t>
  </si>
  <si>
    <t>1678109820</t>
  </si>
  <si>
    <t>Сварочная проволока OK Autrod 430LNbTi 1.0mm 15kg</t>
  </si>
  <si>
    <t>1678129820</t>
  </si>
  <si>
    <t>Сварочная проволока OK Autrod 430LNbTi 1.2mm 15kg</t>
  </si>
  <si>
    <t>1679129820</t>
  </si>
  <si>
    <t>Сварочная проволока OK Autrod 410NiMo 1.2mm 15kg</t>
  </si>
  <si>
    <t>Присадочные прутки OK Tigrod 410NiMo 1.6x1000mm 5kg</t>
  </si>
  <si>
    <t>Присадочные прутки OK Tigrod 410NiMo 2.0x1000mm 5kg</t>
  </si>
  <si>
    <t>Присадочные прутки OK Tigrod 410NiMo 2.4x1000mm 5kg</t>
  </si>
  <si>
    <t>1681099320</t>
  </si>
  <si>
    <t>Сварочная проволока OK Autrod 430Ti 0.9mm 250kg</t>
  </si>
  <si>
    <t>1681099820</t>
  </si>
  <si>
    <t>Сварочная проволока OK Autrod 430Ti 0.9mm 15kg</t>
  </si>
  <si>
    <t>1681109320</t>
  </si>
  <si>
    <t>Сварочная проволока OK Autrod 430Ti 1.0mm 250kg</t>
  </si>
  <si>
    <t>1681109820</t>
  </si>
  <si>
    <t>Сварочная проволока OK Autrod 430Ti 1.0mm 15kg</t>
  </si>
  <si>
    <t>1681129820</t>
  </si>
  <si>
    <t>Сварочная проволока OK Autrod 430Ti 1.2 mm 15 kg</t>
  </si>
  <si>
    <t>1681169820</t>
  </si>
  <si>
    <t>Сварочная проволока OK Autrod 430Ti 1.6mm 15kg</t>
  </si>
  <si>
    <t>Присадочные прутки OK Tigrod 430Ti 2.0x1000mm 5kg</t>
  </si>
  <si>
    <t>1682109820</t>
  </si>
  <si>
    <t>Сварочная проволока OK Autrod 409Nb 1.0mm 15kg</t>
  </si>
  <si>
    <t>1682129820</t>
  </si>
  <si>
    <t>Сварочная проволока OK Autrod 409Nb 1.2mm 15kg</t>
  </si>
  <si>
    <t>1685109820</t>
  </si>
  <si>
    <t>Сварочная проволока OK Autrod 2307 1.0mm 15kg</t>
  </si>
  <si>
    <t>1685129820</t>
  </si>
  <si>
    <t>Сварочная проволока OK Autrod 2307 1.2mm 15kg</t>
  </si>
  <si>
    <t>1686089820</t>
  </si>
  <si>
    <t>Сварочная проволока OK Autrod 2209 0.8mm 15kg</t>
  </si>
  <si>
    <t>1686099820</t>
  </si>
  <si>
    <t>Сварочная проволока OK Autrod 2209 0.9mm 15kg</t>
  </si>
  <si>
    <t>1686109320</t>
  </si>
  <si>
    <t>Сварочная проволока OK Autrod 2209 1.0mm 250kg</t>
  </si>
  <si>
    <t>1686109820</t>
  </si>
  <si>
    <t>Сварочная проволока OK Autrod 2209 1.0 mm 15 kg</t>
  </si>
  <si>
    <t>1686129320</t>
  </si>
  <si>
    <t>Сварочная проволока OK Autrod 2209 1.2mm 250Kg</t>
  </si>
  <si>
    <t>1686129820</t>
  </si>
  <si>
    <t>Сварочная проволока OK Autrod 2209 1.2mm 15kg</t>
  </si>
  <si>
    <t>168612R150</t>
  </si>
  <si>
    <t>Присадочные прутки OK Tigrod 2209 1.2x1000mm 5kg</t>
  </si>
  <si>
    <t>Присадочные прутки OK Tigrod 2209 1.6x1000mm 5kg</t>
  </si>
  <si>
    <t>Присадочные прутки OK Tigrod 2209 2.0x1000 mm 5 kg</t>
  </si>
  <si>
    <t>Присадочные прутки OK Tigrod 2209 2.4x1000 mm 5 kg</t>
  </si>
  <si>
    <t>168624R51C</t>
  </si>
  <si>
    <t>Присадочные прутки OK Tigrod 2209 2.4x500mm 1kg</t>
  </si>
  <si>
    <t>Присадочные прутки OK Tigrod 2209 3.2x1000 mm 5 kg</t>
  </si>
  <si>
    <t>1688109820</t>
  </si>
  <si>
    <t>Сварочная проволока OK Autrod 2509 1.0mm 15kg</t>
  </si>
  <si>
    <t>1688129820</t>
  </si>
  <si>
    <t>Сварочная проволока OK Autrod 2509 1.2mm 15kg</t>
  </si>
  <si>
    <t>Присадочные прутки OK Tigrod 2509 1.6x1000mm 5kg</t>
  </si>
  <si>
    <t>Присадочные прутки OK Tigrod 2509 2.0x1000mm 5kg</t>
  </si>
  <si>
    <t>Присадочные прутки OK Tigrod 2509 2.4x1000mm 5kg</t>
  </si>
  <si>
    <t>1695089300</t>
  </si>
  <si>
    <t>Сварочная проволока OK Autrod 16.95 0.8mm 200kg</t>
  </si>
  <si>
    <t>1695089820</t>
  </si>
  <si>
    <t>Сварочная проволока OK Autrod 16.95 0.8 mm 15 kg</t>
  </si>
  <si>
    <t>1695109320</t>
  </si>
  <si>
    <t>Сварочная проволока OK Autrod 16.95 1.0 mm 250 kg</t>
  </si>
  <si>
    <t>1695109500</t>
  </si>
  <si>
    <t>Сварочная проволока OK Autrod 16.95 1.0mm 100kg</t>
  </si>
  <si>
    <t>1695109820</t>
  </si>
  <si>
    <t>Сварочная проволока OK Autrod 16.95 1.0 mm 15 kg</t>
  </si>
  <si>
    <t>1695129320</t>
  </si>
  <si>
    <t>Сварочная проволока OK Autrod 16.95 1.2mm 250kg</t>
  </si>
  <si>
    <t>1695129500</t>
  </si>
  <si>
    <t>Сварочная проволока OK Autrod 16.95 1.2mm 100kg</t>
  </si>
  <si>
    <t>1695129820</t>
  </si>
  <si>
    <t>Сварочная проволока OK Autrod 16.95 1.2 mm 15 kg</t>
  </si>
  <si>
    <t>1695169410</t>
  </si>
  <si>
    <t>Сварочная проволока OK Autrod 16.95 1.6mm 350kg</t>
  </si>
  <si>
    <t>1695169820</t>
  </si>
  <si>
    <t>Сварочная проволока OK Autrod 16.95 1.6 mm 15 kg</t>
  </si>
  <si>
    <t>Присадочные прутки OK Tigrod 16.95 1.6x1000 mm 5 kg</t>
  </si>
  <si>
    <t>Присадочные прутки OK Tigrod 16.95 2.0x1000 mm 5 kg</t>
  </si>
  <si>
    <t>Присадочные прутки OK Tigrod 16.95 2.4x1000 mm 5 kg</t>
  </si>
  <si>
    <t>Присадочные прутки OK Tigrod 16.95 3.2x1000mm 5kg</t>
  </si>
  <si>
    <t>10202800</t>
  </si>
  <si>
    <t>Электрод сварочный Stoody 2110 4.0mm 4,5 kg</t>
  </si>
  <si>
    <t>10202900</t>
  </si>
  <si>
    <t>Электрод наплавочный  Stoody 2110 4.8mm 4,5 kg</t>
  </si>
  <si>
    <t>Электрод наплавочный  Stoodite 1 dia 4.0 mm 4,5 kg</t>
  </si>
  <si>
    <t>Электрод наплавочный Stoodite 6 dia 4.8 mm 4,5 kg</t>
  </si>
  <si>
    <t>11288200</t>
  </si>
  <si>
    <t>Наплавочная проволока Stoody 133-O dia 1.6 mm  22,72 kg</t>
  </si>
  <si>
    <t>11319000</t>
  </si>
  <si>
    <t>Наплавочная проволока Stoody 133-O dia 1.6 mm 15 kg</t>
  </si>
  <si>
    <t>11414300</t>
  </si>
  <si>
    <t>Наплавочная проволока STOODY 145 dia 2.8 mm 27,2 kg</t>
  </si>
  <si>
    <t>11440200</t>
  </si>
  <si>
    <t>Наплавочная проволока STOODY 145 dia 2.8 mm 226,8 kg</t>
  </si>
  <si>
    <t>11455300</t>
  </si>
  <si>
    <t>Наплавочная проволока Stoodite 1-M dia 1,2 mm 11,3 kg</t>
  </si>
  <si>
    <t>11484700</t>
  </si>
  <si>
    <t>Наплавочная проволока STOODY 145 dia 2.8 mm 90,7 kg</t>
  </si>
  <si>
    <t>11501100</t>
  </si>
  <si>
    <t>Наплавочная проволока Stoody 100HD dia 2.8 mm 90,7 kg</t>
  </si>
  <si>
    <t>11504500</t>
  </si>
  <si>
    <t>Наплавочная проволока Stoody 60-M dia 1.6 mm 11,36 kg</t>
  </si>
  <si>
    <t>11506100</t>
  </si>
  <si>
    <t>Наплавочный порошок Borium CS Tungsten Carbide 22.72 kg bucket 14-24 Mesh</t>
  </si>
  <si>
    <t>11848200</t>
  </si>
  <si>
    <t>Наплавочная проволока Stoody 100HD dia 2.8 mm 27,2 kg</t>
  </si>
  <si>
    <t>11857800</t>
  </si>
  <si>
    <t>Наплавочная проволока STOODY 143-O dia 2.8 mm 226,8 kg</t>
  </si>
  <si>
    <t>11867800</t>
  </si>
  <si>
    <t>Наплавочная проволока STOODY 143-O dia 2.8 mm 27,2 kg</t>
  </si>
  <si>
    <t>11877100</t>
  </si>
  <si>
    <t>Наплавочная проволока STOODY C-S  dia 3.2 mm 227 kg</t>
  </si>
  <si>
    <t>11905600</t>
  </si>
  <si>
    <t>Наплавочная проволока Stoody 100HD dia 2.8 mm 340 kg</t>
  </si>
  <si>
    <t>11927400</t>
  </si>
  <si>
    <t>Наплавочная проволока  Stoodite 12-M dia 1,2 mm 11,3 kg</t>
  </si>
  <si>
    <t>11930600</t>
  </si>
  <si>
    <t>Наплавочная проволока STOODY C-S  dia 2.4 mm 227 kg</t>
  </si>
  <si>
    <t>11940700</t>
  </si>
  <si>
    <t>Наплавочная проволока STOODY SOS 423  dia 2.4 mm 226,8 kg</t>
  </si>
  <si>
    <t>11981800</t>
  </si>
  <si>
    <t>Наплавочная проволока Stoody 111-O dia 2.8 mm 27,27 kg</t>
  </si>
  <si>
    <t>12010100</t>
  </si>
  <si>
    <t>Наплавочная проволока  STOODY 968-O dia 1,2 mm 15 kg</t>
  </si>
  <si>
    <t>12022500</t>
  </si>
  <si>
    <t>Сварочная Проволока  Stoody 160FC dia 1,6 mm 15 kg</t>
  </si>
  <si>
    <t>12022600</t>
  </si>
  <si>
    <t>Сварочная Проволока  Stoody 155FC dia 1,6 mm 15 kg</t>
  </si>
  <si>
    <t>12034500</t>
  </si>
  <si>
    <t>Наплавочный порошок Stoodite Co01 PL 5 kg</t>
  </si>
  <si>
    <t>12034700</t>
  </si>
  <si>
    <t>Наплавочный порошок Stoodite Co06 PL 5 kg</t>
  </si>
  <si>
    <t>12034900</t>
  </si>
  <si>
    <t>Наплавочный порошок Stoodite Co12 PL 5 kg</t>
  </si>
  <si>
    <t>12036200</t>
  </si>
  <si>
    <t>Сварочная Проволока  Stoody 160FS dia 1,6 mm 15 kg</t>
  </si>
  <si>
    <t>1470167730</t>
  </si>
  <si>
    <t>Порошковая проволока OK Tubrodur 55 O A (OK Tubrodur 14.70) 1.6 mm 16 kg</t>
  </si>
  <si>
    <t>1471167730</t>
  </si>
  <si>
    <t>Порошковая проволока OK Tubrodur 200 O D (OK Tubrodur 14.71) 1.6 mm 16 kg</t>
  </si>
  <si>
    <t>1471247740</t>
  </si>
  <si>
    <t>Порошковая проволока OK Tubrodur 200 O D (OK Tubrodur 14.71) 2.4mm 12kg</t>
  </si>
  <si>
    <t>1538325800</t>
  </si>
  <si>
    <t>Порошковая проволока OK Tubrodur 15.38 3.2mm 300kg</t>
  </si>
  <si>
    <t>1540167630</t>
  </si>
  <si>
    <t>1541167630</t>
  </si>
  <si>
    <t>Порошковая проволока OK Tubrodur 30 O М (OK Tubrodur 15.41) 1.6 mm 16 kg</t>
  </si>
  <si>
    <t>1541247630</t>
  </si>
  <si>
    <t>Порошковая проволока OK Tubrodur 30 O М (OK Tubrodur 15.41) 2.4mm 16kg</t>
  </si>
  <si>
    <t>1542167630</t>
  </si>
  <si>
    <t>Порошковая проволока OK Tubrodur 40 O M (OK Tubrodur 15.42) 1.6 mm 16 kg</t>
  </si>
  <si>
    <t>1542403410</t>
  </si>
  <si>
    <t>Порошковая проволока OK Tubrodur 40 S M 4.0mm 270kg</t>
  </si>
  <si>
    <t>Порошковая проволока OK Tubrodur 35 O М (OK Tubrodur 15.43) 1.2 mm 16 kg</t>
  </si>
  <si>
    <t>1543167630</t>
  </si>
  <si>
    <t>1543167680</t>
  </si>
  <si>
    <t>Порошковая проволока OK Tubrodur 35 O M 1.6mm10.5kg</t>
  </si>
  <si>
    <t>1550127730</t>
  </si>
  <si>
    <t>Порошковая проволока OK Tubrodur 60 G M (OK Tubrodur 15.50) 1.2mm 16kg</t>
  </si>
  <si>
    <t>1550167730</t>
  </si>
  <si>
    <t>Порошковая проволока OK Tubrodur 60 G M (OK Tubrodur 15.50) 1.6mm 16kg</t>
  </si>
  <si>
    <t>1550169300</t>
  </si>
  <si>
    <t>сварочная проволока OK Tubrodur 60 G M 1.6mm 200kg</t>
  </si>
  <si>
    <t>1552167630</t>
  </si>
  <si>
    <t>Порошковая проволока OK Tubrodur 58 O/G M (OK Tubrodur 15.52) 1.6 mm 16 kg</t>
  </si>
  <si>
    <t>1560167740</t>
  </si>
  <si>
    <t>Порошковая проволока OK Tubrodur 15.60 1.6 mm 12 kg</t>
  </si>
  <si>
    <t>1560247630</t>
  </si>
  <si>
    <t>Порошковая проволока OK Tubrodur 15.60 2.4mm 16kg</t>
  </si>
  <si>
    <t>1565165600</t>
  </si>
  <si>
    <t>Порошковая проволока OK Tubrodur 15CrMn O/G 1.6mm 4x5kg</t>
  </si>
  <si>
    <t>1573167630</t>
  </si>
  <si>
    <t>Порошковая проволока OK Tubrodur 13Cr G (OK Tubrodur 15.73) 1.6 mm 16 kg</t>
  </si>
  <si>
    <t>1584167730</t>
  </si>
  <si>
    <t>Порошковая проволока OK Tubrodur 53 G M (OK Tubrodur 15.84) 1.6mm 16kg</t>
  </si>
  <si>
    <t>Порошковая проволока OK Tubrodur 35 S М (OK Tubrodur 15.40S) 3.0 mm 25 kg</t>
  </si>
  <si>
    <t>Порошковая проволока OK Tubrodur 35 S М (OK Tubrodur 15.40S) 4.0mm 25 kg</t>
  </si>
  <si>
    <t>Порошковая проволока OK Tubrodur 15.42S 3.0 mm 25 kg</t>
  </si>
  <si>
    <t>Порошковая проволока OK Tubrodur 40 S М (OK Tubrodur 15.42S) 4.0mm 25kg</t>
  </si>
  <si>
    <t>Порошковая проволока OK Tubrodur 58 S М (OK Tubrodur 15.52S) 3.0mm 25 kg</t>
  </si>
  <si>
    <t>Порошковая проволока OK Tubrodur 12Cr S (OK Tubrodur 15.72S) 2.4mm 25kg</t>
  </si>
  <si>
    <t>Порошковая проволока OK Tubrodur 12Cr S (OK Tubrodur 15.72S) 3.0mm 25kg</t>
  </si>
  <si>
    <t>Порошковая проволока OK Tubrodur 13Cr S (OK Tubrodur 15.73S) 3.0mm 25kg</t>
  </si>
  <si>
    <t>1V79240300</t>
  </si>
  <si>
    <t>Порошковая проволока OK Tubrodur 15.79S 2.4mm 25kg</t>
  </si>
  <si>
    <t>1V79300300</t>
  </si>
  <si>
    <t>Порошковая проволока OK Tubrodur 15.79S 3.0mm 25kg</t>
  </si>
  <si>
    <t>Порошковая проволока OK Tubrodur 23Cr S (OK Tubrodur 15.91S) 3.0mm 25kg</t>
  </si>
  <si>
    <t>2587167730</t>
  </si>
  <si>
    <t>Порошковая проволока FILARC PZ6163 1.6mm 16kg</t>
  </si>
  <si>
    <t>259012753V</t>
  </si>
  <si>
    <t>Порошковая проволока FILARC PZ6166 1.2mm 16kg</t>
  </si>
  <si>
    <t>2590129300</t>
  </si>
  <si>
    <t>Порошковая проволока FILARC PZ6166 1.2mm 200kg</t>
  </si>
  <si>
    <t>28371692X0</t>
  </si>
  <si>
    <t>Порошковая проволока FILARC PZ6155 1.6mm 250 kg</t>
  </si>
  <si>
    <t>Порошковая проволока Nicore 55 1.2mm 4x5kg</t>
  </si>
  <si>
    <t>810222182062</t>
  </si>
  <si>
    <t>Наплавочная проволока Stoodite 1-M dia 1.6 mm 11,3 kg</t>
  </si>
  <si>
    <t>Наплавочная проволока Stoodite 6-M dia 1.6 mm 11,3 kg</t>
  </si>
  <si>
    <t>811222182062</t>
  </si>
  <si>
    <t>Наплавочная проволока Stoodite 12-M dia 1.6 mm 11,3 kg</t>
  </si>
  <si>
    <t>Электрод наплавочный   Stoodite 21 dia 3.2 mm 4,5 kg</t>
  </si>
  <si>
    <t>Наплавочная проволока Stoodite 21-M dia 1.2 mm 11,3 kg</t>
  </si>
  <si>
    <t>Наплавочная проволока Stoodite 21-M dia 1.6 mm 11,3 kg</t>
  </si>
  <si>
    <t>1801109870</t>
  </si>
  <si>
    <t>Сварочная проволока OK Autrod 1070 1.0 mm 7 kg</t>
  </si>
  <si>
    <t>1801129870</t>
  </si>
  <si>
    <t>Сварочная проволока OK Autrod 1070 1.2 mm 7 kg</t>
  </si>
  <si>
    <t>1801169870</t>
  </si>
  <si>
    <t>Сварочная проволока OK Autrod 1070 1.6 mm 7 kg</t>
  </si>
  <si>
    <t>Присадочные прутки OK Tigrod 1070 2.4x1000mm 2.5kg</t>
  </si>
  <si>
    <t>Присадочные прутки OK Tigrod 1070 4.0x1000 mm 2.5 kg</t>
  </si>
  <si>
    <t>1804089860</t>
  </si>
  <si>
    <t>Сварочная проволока OK Autrod 4043 0.8 mm 6 kg</t>
  </si>
  <si>
    <t>1804104620</t>
  </si>
  <si>
    <t>Сварочная проволока OK Autrod 4043 1.0mm 5x2kg</t>
  </si>
  <si>
    <t>1804109870</t>
  </si>
  <si>
    <t>Сварочная проволока OK Autrod 4043 1.0 mm 7 kg</t>
  </si>
  <si>
    <t>1804124620</t>
  </si>
  <si>
    <t>Сварочная проволока OK Autrod 4043 1.2mm 5x2kg</t>
  </si>
  <si>
    <t>1804129440</t>
  </si>
  <si>
    <t>Сварочная проволока OK Autrod 4043 1.2mm 141kg</t>
  </si>
  <si>
    <t>1804129620</t>
  </si>
  <si>
    <t>Сварочная проволока OK Autrod 4043 1.2mm 80kg</t>
  </si>
  <si>
    <t>1804129870</t>
  </si>
  <si>
    <t>Сварочная проволока OK Autrod 4043 1.2 mm 7 kg</t>
  </si>
  <si>
    <t>Сварочная проволока OK Autrod 4043 1.2mm 7 kg</t>
  </si>
  <si>
    <t>1804169440</t>
  </si>
  <si>
    <t>Сварочная проволока OK Autrod 4043 1.6mm 141kg</t>
  </si>
  <si>
    <t>1804169870</t>
  </si>
  <si>
    <t>Сварочная проволока OK Autrod 4043 1.6 mm 7 kg</t>
  </si>
  <si>
    <t>Присадочные прутки OK Tigrod 4043 1.6x1000 mm 2.5 kg</t>
  </si>
  <si>
    <t>Присадочные прутки OK Tigrod 4043 2.0x1000 mm 2.5 kg</t>
  </si>
  <si>
    <t>1804249870</t>
  </si>
  <si>
    <t>Сварочная проволока OK Autrod 4043 2.4mm 7kg</t>
  </si>
  <si>
    <t>Присадочные прутки OK Tigrod 4043 2.4x1000 mm 2.5 kg</t>
  </si>
  <si>
    <t>Присадочные прутки OK Tigrod 4043 3.2x1000 mm 2.5 kg</t>
  </si>
  <si>
    <t>Присадочные прутки OK Tigrod 4043 4.0x1000 mm 2.5 kg</t>
  </si>
  <si>
    <t>1805109870</t>
  </si>
  <si>
    <t>Сварочная проволока OK Autrod 4047 1.0mm 7kg</t>
  </si>
  <si>
    <t>1805129440</t>
  </si>
  <si>
    <t>Сварочная проволока OK Autrod 4047 1.2mm 141kg</t>
  </si>
  <si>
    <t>1805129870</t>
  </si>
  <si>
    <t>Сварочная проволока OK Autrod 4047 1.2mm 7kg</t>
  </si>
  <si>
    <t>1805169440</t>
  </si>
  <si>
    <t>Сварочная проволока OK Autrod 4047 1.6mm 141kg</t>
  </si>
  <si>
    <t>1805169620</t>
  </si>
  <si>
    <t>Сварочная проволока OK Autrod 4047 1.6mm 80kg</t>
  </si>
  <si>
    <t>1805169870</t>
  </si>
  <si>
    <t>Сварочная проволока OK Autrod 4047 1.6mm 7kg</t>
  </si>
  <si>
    <t>Присадочные прутки OK Tigrod 4047 1.6x1000mm 2.5kg</t>
  </si>
  <si>
    <t>Присадочные прутки OK Tigrod 4047 2.0x1000 mm 2.5 kg</t>
  </si>
  <si>
    <t>Присадочные прутки OK Tigrod 4047 2.4x1000mm 2.5kg</t>
  </si>
  <si>
    <t>Присадочные прутки OK Tigrod 4047 3.2x1000mm 2.5k</t>
  </si>
  <si>
    <t>1806169440</t>
  </si>
  <si>
    <t>Сварочная проволока OK Autrod 4008 1.6mm 141kg</t>
  </si>
  <si>
    <t>1807249870</t>
  </si>
  <si>
    <t>Сварочная проволока OK Autrod 2319 2.4mm 7kg</t>
  </si>
  <si>
    <t>1808129620</t>
  </si>
  <si>
    <t>Сварочная проволока OK Autrod 4145 1.2mm 80kg</t>
  </si>
  <si>
    <t>1808129720</t>
  </si>
  <si>
    <t>Сварочная проволока OK Autrod 4145 1.2mm 25kg</t>
  </si>
  <si>
    <t>1808129870</t>
  </si>
  <si>
    <t>Сварочная проволока OK Autrod 4145 1.2mm 7kg</t>
  </si>
  <si>
    <t>Сварочная проволока Autrod 1450 1.2mm 7kg</t>
  </si>
  <si>
    <t>181116R120</t>
  </si>
  <si>
    <t>Присадочные прутки OK Tigrod 1450 1.6x1000mm 2.5kg</t>
  </si>
  <si>
    <t>Присадочные прутки OK Tigrod 1450 3.2x1000mm 2.5kg</t>
  </si>
  <si>
    <t>1812129870</t>
  </si>
  <si>
    <t>Сварочная проволока OK Autrod 5554 1.2mm 7kg</t>
  </si>
  <si>
    <t>1812169870</t>
  </si>
  <si>
    <t>Сварочная проволока OK Autrod 5554 1.6mm 7kg</t>
  </si>
  <si>
    <t>181216R150</t>
  </si>
  <si>
    <t>Присадочные прутки OK Tigrod 5554 1.6mm 5kg</t>
  </si>
  <si>
    <t>181232R150</t>
  </si>
  <si>
    <t>Присадочные прутки OK Tigrod 5554 3.2mm 5kg</t>
  </si>
  <si>
    <t>181240R150</t>
  </si>
  <si>
    <t>Присадочные прутки OK Tigrod 5554 4.0x1000mm 5kg</t>
  </si>
  <si>
    <t>1813109870</t>
  </si>
  <si>
    <t>Сварочная проволока OK Autrod 5754 1.0mm 7kg</t>
  </si>
  <si>
    <t>1813129870</t>
  </si>
  <si>
    <t>Сварочная проволока OK Autrod 5754 1.2mm 7kg</t>
  </si>
  <si>
    <t>1813169870</t>
  </si>
  <si>
    <t>Сварочная проволока OK Autrod 5754 1.6mm 7kg</t>
  </si>
  <si>
    <t>Присадочные прутки OK Tigrod 5754 2.0x1000mm 2.5kg</t>
  </si>
  <si>
    <t>Присадочные прутки OK Tigrod 5754 2.4x1000mm 2.5kg</t>
  </si>
  <si>
    <t>Присадочные прутки OK Tigrod 5754 3.2x1000mm 2.5kg</t>
  </si>
  <si>
    <t>1815089860</t>
  </si>
  <si>
    <t>Сварочная проволока OK Autrod 5356 0.8 mm 6 kg</t>
  </si>
  <si>
    <t>1815109870</t>
  </si>
  <si>
    <t>Сварочная проволока OK Autrod 5356 1.0 mm 7 kg</t>
  </si>
  <si>
    <t>1815124620</t>
  </si>
  <si>
    <t>Сварочная проволока OK Autrod 5356 1.2 mm 2 kg</t>
  </si>
  <si>
    <t>1815129440</t>
  </si>
  <si>
    <t>Сварочная проволока OK Autrod 5356 1.2mm MIG AL</t>
  </si>
  <si>
    <t>1815129620</t>
  </si>
  <si>
    <t>Сварочная проволока OK Autrod 5356 1.2mm 80kg</t>
  </si>
  <si>
    <t>1815129870</t>
  </si>
  <si>
    <t>Сварочная проволока OK Autrod 5356 1.2 mm 7 kg</t>
  </si>
  <si>
    <t>1815169440</t>
  </si>
  <si>
    <t>Сварочная проволока OK Autrod 5356 1.6mm 141kg</t>
  </si>
  <si>
    <t>1815169620</t>
  </si>
  <si>
    <t>Сварочная проволока OK Autrod 5356 1.6mm 80kg</t>
  </si>
  <si>
    <t>1815169870</t>
  </si>
  <si>
    <t>Сварочная проволока OK Autrod 5356 1.6 mm 7 kg</t>
  </si>
  <si>
    <t>Присадочные прутки OK Tigrod 5356 1.6x1000 mm 2.5 kg</t>
  </si>
  <si>
    <t>Присадочные прутки OK Tigrod 5356 2.0x1000 mm 2.5 kg</t>
  </si>
  <si>
    <t>1815247300</t>
  </si>
  <si>
    <t>Сварочная проволока OK Autrod 5356 2.4mm 20kg</t>
  </si>
  <si>
    <t>Присадочные прутки OK Tigrod 5356 2.4x1000 mm 2.5 kg</t>
  </si>
  <si>
    <t>181524R150</t>
  </si>
  <si>
    <t>Присадочные прутки OK Tigrod 5356 2.4x1000мм 5кг</t>
  </si>
  <si>
    <t>Присадочные прутки OK Tigrod 5356 3.2x1000 mm 2.5 kg</t>
  </si>
  <si>
    <t>Присадочные прутки OK Tigrod 5356 4.0x1000 mm 2.5 kg</t>
  </si>
  <si>
    <t>1816104620</t>
  </si>
  <si>
    <t>Сварочная проволока OK Autrod 5183 1.0 mm 2 kg</t>
  </si>
  <si>
    <t>1816109870</t>
  </si>
  <si>
    <t>Сварочная проволока OK Autrod 5183 1.0 mm 7 kg</t>
  </si>
  <si>
    <t>1816129440</t>
  </si>
  <si>
    <t>Сварочная проволока OK Autrod 5183 1.2mm 141kg</t>
  </si>
  <si>
    <t>1816129620</t>
  </si>
  <si>
    <t>Сварочная проволока OK Autrod 5183 1.2mm 80kg</t>
  </si>
  <si>
    <t>1816129870</t>
  </si>
  <si>
    <t>Сварочная проволока OK Autrod 5183 1.2 mm 7 kg</t>
  </si>
  <si>
    <t>Сварочная проволока OK Autrod 5183 1.2mm 7kg</t>
  </si>
  <si>
    <t>1816169440</t>
  </si>
  <si>
    <t>Сварочная проволока OK Autrod 5183 1.6mm 141kg</t>
  </si>
  <si>
    <t>1816169620</t>
  </si>
  <si>
    <t>Сварочная проволока OK Autrod 5183 1.6mm 80kg</t>
  </si>
  <si>
    <t>1816169870</t>
  </si>
  <si>
    <t>Сварочная проволока OK Autrod 5183 1.6 mm 7 kg</t>
  </si>
  <si>
    <t>Проволока сварочная OK Autrod 5183 dia 1,6 mm 7 kg</t>
  </si>
  <si>
    <t>Присадочные прутки OK Tigrod 5183 1.6x1000 mm 2.5 kg</t>
  </si>
  <si>
    <t>Присадочные прутки OK Tigrod 5183 2.0x1000 mm 2.5 kg</t>
  </si>
  <si>
    <t>Присадочные прутки OK Tigrod 5183 2.4x1000 mm 2.5 kg</t>
  </si>
  <si>
    <t>Присадочные прутки OK Tigrod 5183 3.2x1000mm 2.5k</t>
  </si>
  <si>
    <t>Присадочные прутки OK Tigrod 5183 4.0x1000 mm 2.5 kg</t>
  </si>
  <si>
    <t>1817104620</t>
  </si>
  <si>
    <t>Сварочная проволока OK Autrod 5087 1.0mm 5x2kg</t>
  </si>
  <si>
    <t>1817109870</t>
  </si>
  <si>
    <t>Сварочная проволока OK Autrod 5087 1.0mm 7 kg</t>
  </si>
  <si>
    <t>1817124620</t>
  </si>
  <si>
    <t>Сварочная проволока OK Autrod 5087 1.2mm 5x2kg</t>
  </si>
  <si>
    <t>1817129440</t>
  </si>
  <si>
    <t>Сварочная проволока OK Autrod 5087 1.2mm 141kg</t>
  </si>
  <si>
    <t>1817129870</t>
  </si>
  <si>
    <t>Сварочная проволока OK Autrod 5087 1.2mm 7kg</t>
  </si>
  <si>
    <t>1817169870</t>
  </si>
  <si>
    <t>Сварочная проволока OK Autrod 5087 1.6mm 7kg</t>
  </si>
  <si>
    <t>Присадочные прутки OK Tigrod 5087 2.4x1000mm 2.5kg</t>
  </si>
  <si>
    <t>Присадочный пруток OK Tigrod 5087 3.2x1000mm 2.5kg</t>
  </si>
  <si>
    <t>1820109870</t>
  </si>
  <si>
    <t>Сварочная проволока OK Autrod 5556A 1.0mm 7kg</t>
  </si>
  <si>
    <t>1820129870</t>
  </si>
  <si>
    <t>Сварочная проволока OK Autrod 5556A 1.2 mm 7 kg</t>
  </si>
  <si>
    <t>1820169870</t>
  </si>
  <si>
    <t>Сварочная проволока OK Autrod 5556A 1.6 mm 7 kg</t>
  </si>
  <si>
    <t>Присадочные прутки OK Tigrod 5556А 1.6x1000 mm 2.5 kg</t>
  </si>
  <si>
    <t>Присадочные прутки OK Tigrod 5556А 2.0x1000mm2.5k</t>
  </si>
  <si>
    <t>1820249870</t>
  </si>
  <si>
    <t>Сварочная проволока OK Autrod 5556A 2.4mm 7kg</t>
  </si>
  <si>
    <t>Присадочные прутки OK Tigrod 5556А 2.4x1000 mm 2.5 kg</t>
  </si>
  <si>
    <t>Присадочные прутки OK Tigrod 5556А 3.2x1000 mm 2.5 kg</t>
  </si>
  <si>
    <t>Присадочные прутки OK Tigrod 5556А 4.0x1000 mm 2.5 kg</t>
  </si>
  <si>
    <t>1912109820</t>
  </si>
  <si>
    <t>Сварочная проволока OK Autrod 19.12 1.0 mm 15 kg</t>
  </si>
  <si>
    <t>1912129820</t>
  </si>
  <si>
    <t>Сварочная проволока OK Autrod 19.12 1.2 mm 15 kg</t>
  </si>
  <si>
    <t>1912169820</t>
  </si>
  <si>
    <t>Сварочная проволока OK Autrod 19.12 1.6 mm 15 kg</t>
  </si>
  <si>
    <t>Присадочные прутки OK Tigrod 19.12 2.0x1000 mm 5 kg</t>
  </si>
  <si>
    <t>Присадочные прутки OK Tigrod 19.12 2.4x1000 mm 5 kg</t>
  </si>
  <si>
    <t>1930084600</t>
  </si>
  <si>
    <t>Сварочная проволока OK Autrod 19.30 0.8mm 5kg</t>
  </si>
  <si>
    <t>1930089820</t>
  </si>
  <si>
    <t>Сварочная проволока OK Autrod 19.30 0.8 mm 15 kg</t>
  </si>
  <si>
    <t>1930104600</t>
  </si>
  <si>
    <t>Сварочная проволока OK Autrod 19.30 1.0mm 5kg</t>
  </si>
  <si>
    <t>1930109300</t>
  </si>
  <si>
    <t>Сварочная проволока OK Autrod 19.30 1.0mm 200kg</t>
  </si>
  <si>
    <t>1930109820</t>
  </si>
  <si>
    <t>Сварочная проволока OK Autrod 19.30 1.0 mm 15 kg</t>
  </si>
  <si>
    <t>1930129300</t>
  </si>
  <si>
    <t>Сварочная проволока OK Autrod 19.30 1.2mm  200Kg</t>
  </si>
  <si>
    <t>1930129630</t>
  </si>
  <si>
    <t>Сварочная проволока OK Autrod 19.30 1.2mm 200Kg</t>
  </si>
  <si>
    <t>1930129820</t>
  </si>
  <si>
    <t>Сварочная проволока OK Autrod 19.30 1.2 mm 15 kg</t>
  </si>
  <si>
    <t>1930169820</t>
  </si>
  <si>
    <t>Сварочная проволока OK Autrod 19.30 1.6mm 15kg</t>
  </si>
  <si>
    <t>Присадочные прутки OK Tigrod 19.30 2.0x1000 mm 5 kg</t>
  </si>
  <si>
    <t>1932109630</t>
  </si>
  <si>
    <t>Сварочная проволока OK Autrod CuSi Laser 1.0mm 200</t>
  </si>
  <si>
    <t>1932109820</t>
  </si>
  <si>
    <t>Сварочная проволока OK Autrod CuSi Laser 1.0mm 15</t>
  </si>
  <si>
    <t>1932129630</t>
  </si>
  <si>
    <t>Сварочная проволока OK Autrod CuSi Laser 1.2mm 200</t>
  </si>
  <si>
    <t>1932129820</t>
  </si>
  <si>
    <t>Сварочная проволока OK Autrod CuSi Laser 1.2mm 15</t>
  </si>
  <si>
    <t>1932169630</t>
  </si>
  <si>
    <t>Сварочная проволока OK Autrod CuSi Laser 1.6mm 200</t>
  </si>
  <si>
    <t>1932169820</t>
  </si>
  <si>
    <t>Сварочная проволока OK Autrod CuSi Laser 1.6mm 15</t>
  </si>
  <si>
    <t>1940089820</t>
  </si>
  <si>
    <t>Сварочная проволока OK Autrod 19.40 0.8 mm 15 kg</t>
  </si>
  <si>
    <t>1940104600</t>
  </si>
  <si>
    <t>Сварочная проволока OK Autrod 19.40 1.0mm 5kg</t>
  </si>
  <si>
    <t>1940107700</t>
  </si>
  <si>
    <t>Сварочная проволока OK Autrod 19.40 1.0mm 15kg</t>
  </si>
  <si>
    <t>1940109300</t>
  </si>
  <si>
    <t>Сварочная проволока OK Autrod 19.40 1.0mm 200kg</t>
  </si>
  <si>
    <t>1940109630</t>
  </si>
  <si>
    <t>1940109820</t>
  </si>
  <si>
    <t>1940129300</t>
  </si>
  <si>
    <t>Сварочная проволока OK Autrod 19.40 1.2mm 200kg</t>
  </si>
  <si>
    <t>1940129630</t>
  </si>
  <si>
    <t>1940129820</t>
  </si>
  <si>
    <t>Сварочная проволока OK Autrod 19.40 1.2 mm 15 kg</t>
  </si>
  <si>
    <t>Присадочные прутки OK Tigrod 19.40 2.4x1000mm 5kg</t>
  </si>
  <si>
    <t>1941129820</t>
  </si>
  <si>
    <t>Сварочная проволока OK Autrod 19.41 1.2mm 15kg</t>
  </si>
  <si>
    <t>1946129820</t>
  </si>
  <si>
    <t>Сварочная проволока OK Autrod 19.46 1.2mm 15kg</t>
  </si>
  <si>
    <t>1949129820</t>
  </si>
  <si>
    <t>Сварочная проволока OK Autrod 19.49 1.2mm 15kg</t>
  </si>
  <si>
    <t>Присадочные прутки OK Tigrod 19.49 1.6 mm 5 kg</t>
  </si>
  <si>
    <t>Присадочные прутки OK Tigrod 19.49 2.0x1000mm 5kg</t>
  </si>
  <si>
    <t>Присадочные прутки OK Tigrod 19.49 2.4x1000mm 5kg</t>
  </si>
  <si>
    <t>1981109820</t>
  </si>
  <si>
    <t>Сварочная проволока OK Autrod NiCrMo-13 1.0mm 15kg</t>
  </si>
  <si>
    <t>1981129820</t>
  </si>
  <si>
    <t>Сварочная проволока OK Autrod NiCrMo-13 (OK Autrod 19.81) 1.2mm 15kg</t>
  </si>
  <si>
    <t>1981169820</t>
  </si>
  <si>
    <t>Сварочная проволока OK Autrod NiCrMo-13 1.6mm 15kg</t>
  </si>
  <si>
    <t>Присадочные прутки OK Tigrod NiCrMo-13 (OK Tigrod 19.81) 1.6x1000mm 5kg</t>
  </si>
  <si>
    <t>Присадочные прутки OK Tigrod NiCrMo-13 (OK Tigrod 19.81) 2.0x1000mm 5kg</t>
  </si>
  <si>
    <t>Присадочные прутки OK Tigrod NiCrMo-13 (OK Tigrod 19.81) 2.4x1000mm 5kg</t>
  </si>
  <si>
    <t>1982109820</t>
  </si>
  <si>
    <t>Сварочная проволока OK Autrod 19.82 1.0 mm 15 kg</t>
  </si>
  <si>
    <t>1982129820</t>
  </si>
  <si>
    <t>Сварочная проволока OK Autrod 19.82 1.2 mm 15 kg</t>
  </si>
  <si>
    <t>1982169820</t>
  </si>
  <si>
    <t>Сварочная проволока OK Autrod 19.82 1.6mm 15kg</t>
  </si>
  <si>
    <t>198216R150</t>
  </si>
  <si>
    <t>Присадочные прутки OK Tigrod 19.82 1.6x1000 mm 5 kg</t>
  </si>
  <si>
    <t>198220R150</t>
  </si>
  <si>
    <t>Присадочные прутки OK Tigrod 19.82 2.0x1000 mm 5 kg</t>
  </si>
  <si>
    <t>198224R150</t>
  </si>
  <si>
    <t>Присадочные прутки OK Tigrod 19.82 2.4x1000 mm 5 kg</t>
  </si>
  <si>
    <t>198232R150</t>
  </si>
  <si>
    <t>Присадочные прутки OK Tigrod 19.82 3.2x1000mm 5kg</t>
  </si>
  <si>
    <t>1983109820</t>
  </si>
  <si>
    <t>Сварочная проволока OK Autrod NiCrMo-4 (OK Autrod 19.83) 1.0mm 15kg</t>
  </si>
  <si>
    <t>1983129820</t>
  </si>
  <si>
    <t>Сварочная проволока OK Autrod NiCrMo-4 (OK Autrod 19.83) 1.2mm 15kg</t>
  </si>
  <si>
    <t>Присадочные прутки OK Tigrod NiCrMo-4 (OK Tigrod 19.83) 2.4mm 5kg</t>
  </si>
  <si>
    <t>1984099820</t>
  </si>
  <si>
    <t>Сварочная проволока OK Autrod NiCrMo-3 0.9mm 15kg</t>
  </si>
  <si>
    <t>1984101920</t>
  </si>
  <si>
    <t>Сварочная проволока OK Autrod NiCrMo-3 1.0mm 2x2.5</t>
  </si>
  <si>
    <t>1984109820</t>
  </si>
  <si>
    <t>Сварочная проволока OK Autrod NiCrMo-3 1.0mm 15kg</t>
  </si>
  <si>
    <t>1984119820</t>
  </si>
  <si>
    <t>Сварочная проволока OK Autrod NiCrMo-3 1.14mm 15kg</t>
  </si>
  <si>
    <t>1984122480</t>
  </si>
  <si>
    <t>Сварочная проволока OK Autrod NiCrMo-3 1.2mm 12.5k</t>
  </si>
  <si>
    <t>1984129320</t>
  </si>
  <si>
    <t>Сварочная проволока OK Autrod NiCrMo-3 1.2mm 250kg</t>
  </si>
  <si>
    <t>1984129500</t>
  </si>
  <si>
    <t>Сварочная проволока OK Autrod NiCrMo-3 1.2mm 100kg</t>
  </si>
  <si>
    <t>1984129820</t>
  </si>
  <si>
    <t>Сварочная проволока OK Autrod NiCrMo-3 1.2mm 15kg</t>
  </si>
  <si>
    <t>1984169470</t>
  </si>
  <si>
    <t>Сварочная проволока OK Autrod NiCrMo-3 1.6mm 250kg</t>
  </si>
  <si>
    <t>1984169820</t>
  </si>
  <si>
    <t>Сварочная проволока OK Autrod NiCrMo-3 1.6mm 15kg</t>
  </si>
  <si>
    <t>Присадочные прутки  OK Tigrod NiCrMo-3 1.6x1000mm</t>
  </si>
  <si>
    <t>Присадочные прутки OK Tigrod NiCrMo-3 2.0x1000mm</t>
  </si>
  <si>
    <t>Присадочные прутки OK Tigrod NiCrMo-3 2.4x1000mm</t>
  </si>
  <si>
    <t>Присадочные прутки OK Tigrod NiCrMo-3 3.2x1000mm</t>
  </si>
  <si>
    <t>1985109820</t>
  </si>
  <si>
    <t>Сварочная проволока OK Autrod NiCr-3 (OK Autrod 19.85) 1.0mm 15kg</t>
  </si>
  <si>
    <t>1985129820</t>
  </si>
  <si>
    <t>Сварочная проволока OK Autrod NiCr-3 (OK Autrod 19.85) 1.2 mm 15 kg</t>
  </si>
  <si>
    <t>Присадочные прутки OK Tigrod NiCr-3 1.6x1000 mm 5 kg</t>
  </si>
  <si>
    <t>Присадочные прутки OK Tigrod NiCr-3 2.0x1000mm 5 kg</t>
  </si>
  <si>
    <t>Присадочные прутки OK Tigrod NiCr-3 2.4x1000mm 5 kg</t>
  </si>
  <si>
    <t>1992109820</t>
  </si>
  <si>
    <t>Сварочная проволока OK Autrod 19.92 1.0mm 15kg</t>
  </si>
  <si>
    <t>Присадочные прутки OK Tigrod Ni-1 (OK Tigrod 19.92) 2.0x1000mm 5kg</t>
  </si>
  <si>
    <t>Присадочные прутки OK Tigrod Ni-1 (OK Tigrod 19.92) 2.4x1000mm 5kg</t>
  </si>
  <si>
    <t>1993129820</t>
  </si>
  <si>
    <t>Сварочная проволока OK Autrod NiCu-7 (OK Autrod 19.93) 1.2 mm 15 kg</t>
  </si>
  <si>
    <t>Присадочные прутки OK Tigrod NiCu-7 (OK Tigrod 19.93) 1.6x1000mm 5kg</t>
  </si>
  <si>
    <t>Присадочные прутки OK Tigrod NiCu-7 (OK Tigrod 19.93) 2.0x1000mm 5kg</t>
  </si>
  <si>
    <t>Присадочные прутки OK Tigrod NiCu-7 (OK Tigrod 19.93) 2.4x1000mm 5kg</t>
  </si>
  <si>
    <t>142712560V</t>
  </si>
  <si>
    <t>Порошковая проволока OK Tubrod 14.27 1.2mm 4x5kg</t>
  </si>
  <si>
    <t>Порошковая проволока OK Tubrod 14.27 1.2 mm 16 kg</t>
  </si>
  <si>
    <t>142812753V</t>
  </si>
  <si>
    <t>Порошковая проволока OK Tubrod 14.28 1.2mm 16kg VP</t>
  </si>
  <si>
    <t>1530129310</t>
  </si>
  <si>
    <t>Порошковая проволока OK Tubrod 15.30 1.2mm 225kg</t>
  </si>
  <si>
    <t>1531127730</t>
  </si>
  <si>
    <t>Порошковая проволока OK Tubrod 15.31 1.2mm 16kg</t>
  </si>
  <si>
    <t>1531129840</t>
  </si>
  <si>
    <t>1531167730</t>
  </si>
  <si>
    <t>Порошковая проволока OK Tubrod 15.31 1.6mm 16kg</t>
  </si>
  <si>
    <t>1534127730</t>
  </si>
  <si>
    <t>Порошковая проволока OK Tubrod 15.34 1.2 mm 16 kg</t>
  </si>
  <si>
    <t>1534129310</t>
  </si>
  <si>
    <t>Порошковая проволока OK Tubrod 15.34 1.2mm 225kg</t>
  </si>
  <si>
    <t>1537127730</t>
  </si>
  <si>
    <t>Порошковая проволока OK Tubrod 15.37 1.2mm 16kg</t>
  </si>
  <si>
    <t>Проволока порошковая Shield-Bright 308L 1.2mm 15kg</t>
  </si>
  <si>
    <t>35BX12248V</t>
  </si>
  <si>
    <t>Порошковая проволока Shield-Bright 308L X-tra 1.2mm</t>
  </si>
  <si>
    <t>Проволока порошковая Shield-Bright 308L X-tra 1.2mm 15kg</t>
  </si>
  <si>
    <t>Проволока порошковая Shield-Bright 309L  1.2mm 5kg</t>
  </si>
  <si>
    <t>Проволока порошковая Shield-Bright 309L 1.2mm 15kg</t>
  </si>
  <si>
    <t>35CA129840</t>
  </si>
  <si>
    <t>Порошковая проволока Shield-Bright 309L 1.2mm 16kg</t>
  </si>
  <si>
    <t>35CX12248V</t>
  </si>
  <si>
    <t>Порошковая проволока Shield-BrightX 309L 1.2mm 12.5kg</t>
  </si>
  <si>
    <t>Проволока порошковая Shield-Bright 309L X-tra 1.2mm</t>
  </si>
  <si>
    <t>35EA129840</t>
  </si>
  <si>
    <t>Порошковая проволока Shield-Bright 309LMo 1.2mm 16kg</t>
  </si>
  <si>
    <t>Проволока порошковая Shield-Bright 316L  1.2mm 5kg</t>
  </si>
  <si>
    <t>Проволока порошковая Shield-Bright 316L 1.2mm 15kg</t>
  </si>
  <si>
    <t>35FA129840</t>
  </si>
  <si>
    <t>Порошковая проволока Shield-Bright 316L 1.2mm 16kg</t>
  </si>
  <si>
    <t>35FX12248V</t>
  </si>
  <si>
    <t>Порошковая проволока Shield-Bright 316L X-tra 1.2mm</t>
  </si>
  <si>
    <t>Проволока порошковая Shield-Bright 316L X-tra 1.2 mm 15 kg</t>
  </si>
  <si>
    <t>Проволока порошковая Shield-Bright 347  1.2mm 12,5kg</t>
  </si>
  <si>
    <t>Порошковая проволока Shield-Bright 2209 1.2mm 5kg</t>
  </si>
  <si>
    <t>Порошковая проволока Shield-Bright NiCrMo-3 1.2mm 15kg</t>
  </si>
  <si>
    <t>1033000000</t>
  </si>
  <si>
    <t>Сварочный флюс OK Flux 10.33 25kg(55lb)</t>
  </si>
  <si>
    <t>1092000000</t>
  </si>
  <si>
    <t>Сварочный флюс OK Flux 10.92 25kg</t>
  </si>
  <si>
    <t>1093100000</t>
  </si>
  <si>
    <t>Сварочный флюс OK Flux 10.93 20kg</t>
  </si>
  <si>
    <t>1096000000</t>
  </si>
  <si>
    <t>Сварочный флюс OK Flux 10.96 25kg</t>
  </si>
  <si>
    <t>2121010000</t>
  </si>
  <si>
    <t>Керамическая подкладка OK Backing 21.21</t>
  </si>
  <si>
    <t>Керамическая подкладка OK Backing Concave 13</t>
  </si>
  <si>
    <t>Керамическая подкладка OK Backing Pipe 9</t>
  </si>
  <si>
    <t>Керамическая подкладка OK Backing Pipe 12</t>
  </si>
  <si>
    <t>Керамическая подкладка OK Backing Rectangular 13</t>
  </si>
  <si>
    <t>2150001000</t>
  </si>
  <si>
    <t>Керамическая подкладка PZ 1500/01 Brown,Loose,Round</t>
  </si>
  <si>
    <t>2150002000</t>
  </si>
  <si>
    <t>Керамическая подкладка PZ 1500/02 Brown,Wire,Concave</t>
  </si>
  <si>
    <t>2150029000</t>
  </si>
  <si>
    <t>Керамическая подкладка PZ 1500/29 Grey,Tape,Rectang</t>
  </si>
  <si>
    <t>2150030000</t>
  </si>
  <si>
    <t>Керамическая подкладка PZ 1500/30 Brown,Loose,Concave</t>
  </si>
  <si>
    <t>2150032000</t>
  </si>
  <si>
    <t>Керамическая подкладка PZ 1500/32 Grey, Loose, Concave</t>
  </si>
  <si>
    <t>2150033000</t>
  </si>
  <si>
    <t>Керамическая подкладка PZ 1500/33 Grey,Loose,Rectang</t>
  </si>
  <si>
    <t>2150050000</t>
  </si>
  <si>
    <t>Керамическая подкладка PZ 1500/50  Brown, Tape, Round</t>
  </si>
  <si>
    <t>2150051000</t>
  </si>
  <si>
    <t>Керамическая подкладка PZ 1500/51  Brown, Tape, Round</t>
  </si>
  <si>
    <t>2150052000</t>
  </si>
  <si>
    <t>Керамическая подкладка PZ 1500/52  Brown, Tape, Round</t>
  </si>
  <si>
    <t>2150054000</t>
  </si>
  <si>
    <t>Керамическая подкладка PZ 1500/54</t>
  </si>
  <si>
    <t>2150056000</t>
  </si>
  <si>
    <t>Керамическая подкладка PZ 1500/56  Grey, Tape, Round</t>
  </si>
  <si>
    <t>2150057000</t>
  </si>
  <si>
    <t>Керамическая подкладка PZ 1500/57 Grey,Tape,Round</t>
  </si>
  <si>
    <t>2150070000</t>
  </si>
  <si>
    <t>Керамическая подкладка PZ 1500/70 Grey,Tape,Concave</t>
  </si>
  <si>
    <t>2150071000</t>
  </si>
  <si>
    <t>Керамическая подкладка PZ 1500/71 Grey,Tape,Rectang</t>
  </si>
  <si>
    <t>2150072000</t>
  </si>
  <si>
    <t>Керамическая подкладка PZ 1500/72 Grey,Tape,Concave</t>
  </si>
  <si>
    <t>2150073000</t>
  </si>
  <si>
    <t>Керамическая подкладка PZ 1500/73  Grey, Tape, Concav</t>
  </si>
  <si>
    <t>2150080600</t>
  </si>
  <si>
    <t>Керамическая подкладка PZ 1500/80  Grey, Tape, Concav</t>
  </si>
  <si>
    <t>2150081600</t>
  </si>
  <si>
    <t>Керамическая подкладка PZ 1500/81 Grey, Tape, Rectang</t>
  </si>
  <si>
    <t>2150087000</t>
  </si>
  <si>
    <t>Керамическая подкладка PZ 1500/87 Grey,Tape,Concave</t>
  </si>
  <si>
    <t>11000100</t>
  </si>
  <si>
    <t>Наплавочная Проволока  SStoody Build UP 2.8mm 27,2 kg</t>
  </si>
  <si>
    <t>11001000</t>
  </si>
  <si>
    <t>Наплавочная проволока  Stoody 100HC-O 2.8mm 27,2 kg</t>
  </si>
  <si>
    <t>11141700</t>
  </si>
  <si>
    <t>Наплавочная проволока  Stoody 100HC-O 2.8mm 90,7 kg</t>
  </si>
  <si>
    <t>11142800</t>
  </si>
  <si>
    <t>Наплавочная Проволока  Stoody Build UP 2.8mm 50 kg</t>
  </si>
  <si>
    <t>11144100</t>
  </si>
  <si>
    <t>Наплавочная проволока  Stoody 100HC-O 2.8mm 50 kg</t>
  </si>
  <si>
    <t>11235400</t>
  </si>
  <si>
    <t>Наплавочная проволока  Stoody 100HC-O 2.8mm 226,8 kg</t>
  </si>
  <si>
    <t>11304700</t>
  </si>
  <si>
    <t>Порошковая проволока Stoody 101HC-O 1.6mm 15 kg</t>
  </si>
  <si>
    <t>11304900</t>
  </si>
  <si>
    <t>Наплавочная проволока  Stoody Build Up 1.6mm 15 kg</t>
  </si>
  <si>
    <t>11422300</t>
  </si>
  <si>
    <t>Наплавочная Проволока  Stoody 102-G 1.2mm 15 kg</t>
  </si>
  <si>
    <t>11423800</t>
  </si>
  <si>
    <t>Наплавочная проволока  STOODY Build Up 1.2mm 15 kg</t>
  </si>
  <si>
    <t>11427100</t>
  </si>
  <si>
    <t>Порошковая проволока Stoody 965-O 1.6mm 15 kg</t>
  </si>
  <si>
    <t>11436300</t>
  </si>
  <si>
    <t>Наплавочная проволока  Stoody 101HC-G 1.2mm 15 kg</t>
  </si>
  <si>
    <t>11810800</t>
  </si>
  <si>
    <t>Наплавочная Проволока  Stoody M7-G 1.2mm 15 kg</t>
  </si>
  <si>
    <t>11813100</t>
  </si>
  <si>
    <t>Наплавочная Проволока  Stoody Build UP 2.8mm 90,7 kg</t>
  </si>
  <si>
    <t>11820400</t>
  </si>
  <si>
    <t>Наплавочная проволока Thermaclad 102 3.2mm 226,8 kg</t>
  </si>
  <si>
    <t>11846000</t>
  </si>
  <si>
    <t>Наплавочная проволока  Stoody 600 2.4mm 27,2 kg</t>
  </si>
  <si>
    <t>11849800</t>
  </si>
  <si>
    <t>Наплавочная проволока  Thermaclad 107 3.2mm 226,8 kg</t>
  </si>
  <si>
    <t>11857500</t>
  </si>
  <si>
    <t>Наплавочная проволока Thermaclad 104 3.2mm 226,8 kg</t>
  </si>
  <si>
    <t>11859000</t>
  </si>
  <si>
    <t>Сварочная Проволока  Stoody 100HD 3,2mm 27,2 kg</t>
  </si>
  <si>
    <t>11860800</t>
  </si>
  <si>
    <t>Наплавочная проволока  Thermaclad 455 3.2mm 226,8 kg</t>
  </si>
  <si>
    <t>11869900</t>
  </si>
  <si>
    <t>Наплавочная Проволока  Stoody Build UP 2.8mm 226,8 kg</t>
  </si>
  <si>
    <t>11877000</t>
  </si>
  <si>
    <t>Наплавочная проволока  Stoody 143-О 1.6mm 15 kg</t>
  </si>
  <si>
    <t>11880100</t>
  </si>
  <si>
    <t>Наплавочная проволока  Thermaclad 104 3.2mm 27,2 kg</t>
  </si>
  <si>
    <t>11886500</t>
  </si>
  <si>
    <t>Наплавочная Проволока  Stoody CP2000 1.6mm 15 kg</t>
  </si>
  <si>
    <t>11886600</t>
  </si>
  <si>
    <t>Наплавочная проволока  Stoody 600 dia 1,6 mm 15 kg</t>
  </si>
  <si>
    <t>11907300</t>
  </si>
  <si>
    <t>Наплавочная проволока  ThermaClad 423P Mod. 3.2mm 226,8 kg</t>
  </si>
  <si>
    <t>11907400</t>
  </si>
  <si>
    <t>Наплавочная проволока  Thermaclad 423P 3.2mm 226,8 kg</t>
  </si>
  <si>
    <t>11916600</t>
  </si>
  <si>
    <t>Наплавочная проволока  Stoody 600 2.4mm 226,8 kg</t>
  </si>
  <si>
    <t>11928000</t>
  </si>
  <si>
    <t>Наплавочная проволока  Stoody 600 1.6mm 90,7 kg</t>
  </si>
  <si>
    <t>11930300</t>
  </si>
  <si>
    <t>Наплавочная проволока  Stoody 600 1.2mm 15 kg</t>
  </si>
  <si>
    <t>11976900</t>
  </si>
  <si>
    <t>Наплавочная проволока  Stoody 100HC-O 2.8mm 340,2 kg</t>
  </si>
  <si>
    <t>11983700</t>
  </si>
  <si>
    <t>Наплавочная проволока  Stoody 964-APG 1.6mm 15 kg</t>
  </si>
  <si>
    <t>11987000</t>
  </si>
  <si>
    <t>Наплавочная проволока Stoody HB-62 dia 1.6 mm 15 kg</t>
  </si>
  <si>
    <t>11990700</t>
  </si>
  <si>
    <t>Наплавочная проволока  Stoody 600 1.6mm 2,27 kg</t>
  </si>
  <si>
    <t>11994800</t>
  </si>
  <si>
    <t>Наплавочная проволока  STOODY 970-G 1.2mm 15 kg</t>
  </si>
  <si>
    <t>11995200</t>
  </si>
  <si>
    <t>Наплавочная проволока  Thermaclad 423 3.2mm 27,2 kg</t>
  </si>
  <si>
    <t>12000700</t>
  </si>
  <si>
    <t>Наплавочная проволока  Thermaclad 455 3.2mm 27,2 kg</t>
  </si>
  <si>
    <t>12003100</t>
  </si>
  <si>
    <t>Наплавочная проволока STOODY SOS 430  dia 2.4 mm 27,2 kg</t>
  </si>
  <si>
    <t>12013800</t>
  </si>
  <si>
    <t>Наплавочная проволока Stoody HB-NoMag dia 1.6 mm 15 kg</t>
  </si>
  <si>
    <t>12031900</t>
  </si>
  <si>
    <t>Наплавочная проволока  STOODY 145 1.6mm 15 kg</t>
  </si>
  <si>
    <t>12038200</t>
  </si>
  <si>
    <t>Наплавочная Проволока  Stoody CP2000 2.4mm 22,7 kg</t>
  </si>
  <si>
    <t>12046200</t>
  </si>
  <si>
    <t>Наплавочная проволока  Stoody RUK-500 1.6mm 15 kg</t>
  </si>
  <si>
    <t>12049900</t>
  </si>
  <si>
    <t>Наплавочная проволока  Stoody RUK-290 1.6mm 15 kg</t>
  </si>
  <si>
    <t>12050900</t>
  </si>
  <si>
    <t>Наплавочная проволока  Stoody tooltherm 249 MC-G 1.6mm 15 kg</t>
  </si>
  <si>
    <t>12051000</t>
  </si>
  <si>
    <t>Наплавочная проволока  Stoody 670 1.6mm 1,36 kg</t>
  </si>
  <si>
    <t>12051100</t>
  </si>
  <si>
    <t>Наплавочная проволока  Stoody Build UP  1.6mm 1,36 kg</t>
  </si>
  <si>
    <t>12051200</t>
  </si>
  <si>
    <t>Наплавочная проволока  Thermaclad 446 3.2mm 226,8 kg</t>
  </si>
  <si>
    <t>12051300</t>
  </si>
  <si>
    <t>Наплавочная проволока  Thermaclad 446 3.2mm 27,2 kg</t>
  </si>
  <si>
    <t>62800665</t>
  </si>
  <si>
    <t>Наплавочная проволока Nicromang dia 2.4 mm 22,7 kg</t>
  </si>
  <si>
    <t>62800755</t>
  </si>
  <si>
    <t>Наплавочная проволока Nicromang dia 2.8 mm 27,2 kg</t>
  </si>
  <si>
    <t>Проволока OK Gasrod 98.70 2.0x1000mm 5kg</t>
  </si>
  <si>
    <t>Проволока OK Gasrod 98.70 3.0x1000mm 5kg</t>
  </si>
  <si>
    <t>10207900</t>
  </si>
  <si>
    <t>Присадочный пруток BTS dia 4.8 mm 27,3 kg</t>
  </si>
  <si>
    <t>Присадочный пруток Stoodite 6 Bare Rod 4.0 mm 2,3 kg</t>
  </si>
  <si>
    <t>Присадочный пруток Stoodite 6 dia 3.2 mm 2,3 kg</t>
  </si>
  <si>
    <t>11420200</t>
  </si>
  <si>
    <t>Сварочная Проволока VANCAR-O  dia 1,6 mm 15 kg</t>
  </si>
  <si>
    <t>11484500</t>
  </si>
  <si>
    <t>Сварочная Проволока  Stoody 100HD dia 2,8 mm 227 kg</t>
  </si>
  <si>
    <t>12002600</t>
  </si>
  <si>
    <t>Сварочная Проволока Stoody 101HD  dia 3,2 mm 27,2 kg</t>
  </si>
  <si>
    <t>12025500</t>
  </si>
  <si>
    <t>Наплавочная проволока Stoody 111-G dia 1.6 mm 15 kg</t>
  </si>
  <si>
    <t>Присадочный пруток Stoodite 21 Bare Rod dia 3.2 mm 2,3 kg</t>
  </si>
  <si>
    <t>0145503001</t>
  </si>
  <si>
    <t>Всасывающее сопло OPB 130</t>
  </si>
  <si>
    <t>PA Automation</t>
  </si>
  <si>
    <t>PAE Engineering</t>
  </si>
  <si>
    <t>0186961881</t>
  </si>
  <si>
    <t>Сопло входное флюсовое изогнутое</t>
  </si>
  <si>
    <t>0190343104</t>
  </si>
  <si>
    <t>Шланг подачи сжатого воздуха D16,4/10, OPC Basic</t>
  </si>
  <si>
    <t>0191072102</t>
  </si>
  <si>
    <t>Концевой выключатель (CAB)</t>
  </si>
  <si>
    <t>0191826106</t>
  </si>
  <si>
    <t>IDLING ROLLER NUTR 205</t>
  </si>
  <si>
    <t>E</t>
  </si>
  <si>
    <t>0323942001</t>
  </si>
  <si>
    <t>Штыревой разъем UTG610-4</t>
  </si>
  <si>
    <t>0332967880</t>
  </si>
  <si>
    <t>MOTOR C/W GEARBOX     A2 MULTI</t>
  </si>
  <si>
    <t>0368542006</t>
  </si>
  <si>
    <t>Штепсель, 28 отверстий</t>
  </si>
  <si>
    <t>0368543006</t>
  </si>
  <si>
    <t>Контакт "папа"</t>
  </si>
  <si>
    <t>0379599880</t>
  </si>
  <si>
    <t>Кронштейн</t>
  </si>
  <si>
    <t>0379600001</t>
  </si>
  <si>
    <t>U-винт</t>
  </si>
  <si>
    <t>0395133880</t>
  </si>
  <si>
    <t>Датчик TPC 75</t>
  </si>
  <si>
    <t>0395986012</t>
  </si>
  <si>
    <t>Шланг подачи флюса усиленный резиновый,  D 39/25</t>
  </si>
  <si>
    <t>0396939001</t>
  </si>
  <si>
    <t>Вал резьбовой SNGT-350</t>
  </si>
  <si>
    <t>0396939002</t>
  </si>
  <si>
    <t>0413936881</t>
  </si>
  <si>
    <t>Пневмоцилиндр с заслонкой</t>
  </si>
  <si>
    <t>0414294001</t>
  </si>
  <si>
    <t>Контактный наконечник Ø 2 мм Elephant</t>
  </si>
  <si>
    <t>0415200029</t>
  </si>
  <si>
    <t>Крышка желтая, 18Х18</t>
  </si>
  <si>
    <t>0417310887</t>
  </si>
  <si>
    <t>MOTOR CABEL 2M       CCS</t>
  </si>
  <si>
    <t>0443187881</t>
  </si>
  <si>
    <t>Щуп для сварки балок</t>
  </si>
  <si>
    <t>0443570018</t>
  </si>
  <si>
    <t>Маслянный фильтр</t>
  </si>
  <si>
    <t>0802803259</t>
  </si>
  <si>
    <t>Кабель 18x0,5 mm2</t>
  </si>
  <si>
    <t>0803690023</t>
  </si>
  <si>
    <t>Кабель FD 810, 25G0,75 mm²</t>
  </si>
  <si>
    <t>0803690150</t>
  </si>
  <si>
    <t>Кабель FD 810 CY 2x1,5 mm²</t>
  </si>
  <si>
    <t>0809338001</t>
  </si>
  <si>
    <t>Фильтр-решетка</t>
  </si>
  <si>
    <t>0809361881</t>
  </si>
  <si>
    <t>Блок управления C</t>
  </si>
  <si>
    <t>0809361884</t>
  </si>
  <si>
    <t>0809361887</t>
  </si>
  <si>
    <t>0809361888</t>
  </si>
  <si>
    <t>0809361889</t>
  </si>
  <si>
    <t>0809361890</t>
  </si>
  <si>
    <t>0816645978</t>
  </si>
  <si>
    <t>Блок управления "С"</t>
  </si>
  <si>
    <t>40090500</t>
  </si>
  <si>
    <t>Вентилятор (E-PAK 150)</t>
  </si>
  <si>
    <t>PH00121893</t>
  </si>
  <si>
    <t>Выпрямитель SB500</t>
  </si>
  <si>
    <t>0822640880</t>
  </si>
  <si>
    <t>Кронштейн датчика GMH, слайдеры + лампа + камера</t>
  </si>
  <si>
    <t>0903425880</t>
  </si>
  <si>
    <t>Кассета-адаптер сталь, d 294 мм</t>
  </si>
  <si>
    <t>DP00000274/132</t>
  </si>
  <si>
    <t>Сварочный Центр caB 300S в комплекте</t>
  </si>
  <si>
    <t>компл</t>
  </si>
  <si>
    <t>0794000880</t>
  </si>
  <si>
    <t>Сварочный генератор KHM 190 HS</t>
  </si>
  <si>
    <t>PE Welding Equipment</t>
  </si>
  <si>
    <t>PEP Power Sources</t>
  </si>
  <si>
    <t>0794000882</t>
  </si>
  <si>
    <t>Сварочный генератор KHM190YS</t>
  </si>
  <si>
    <t>0794003883</t>
  </si>
  <si>
    <t>KHM 595 PS</t>
  </si>
  <si>
    <t>0794005884</t>
  </si>
  <si>
    <t>KHM 2x400</t>
  </si>
  <si>
    <t>0794020880</t>
  </si>
  <si>
    <t>Генератор сварочный KHM 405 YS, (EU)</t>
  </si>
  <si>
    <t>0794021880</t>
  </si>
  <si>
    <t>Генератор сварочный</t>
  </si>
  <si>
    <t>0151574009</t>
  </si>
  <si>
    <t>Вольфрамовый электрод Tungsten Pure 1,6x175 mm</t>
  </si>
  <si>
    <t>0151574010</t>
  </si>
  <si>
    <t>Вольфрамовый электрод Tungsten Pure 2,4x175 mm</t>
  </si>
  <si>
    <t>0151574011</t>
  </si>
  <si>
    <t>Вольфрамовый электрод Tungsten Pure 3,2x175 mm</t>
  </si>
  <si>
    <t>0151574036</t>
  </si>
  <si>
    <t>Вольфрамовый электрод Tungsten WC20 1,0x175 mm</t>
  </si>
  <si>
    <t>0151574037</t>
  </si>
  <si>
    <t>Вольфрамовый электрод Tungsten WC20 1,6x175 mm</t>
  </si>
  <si>
    <t>0151574038</t>
  </si>
  <si>
    <t>Вольфрамовый электрод Tungsten WC20 2,4x175 mm</t>
  </si>
  <si>
    <t>0151574039</t>
  </si>
  <si>
    <t>Вольфрамовый электрод Tungsten WC20 3,2x175 mm</t>
  </si>
  <si>
    <t>0151574050</t>
  </si>
  <si>
    <t>Вольфрамовый электрод Tungsten WL15 1,0x175 mm Gold Plus</t>
  </si>
  <si>
    <t>0151574051</t>
  </si>
  <si>
    <t>Вольфрамовый электрод Tungsten WL15 1,6x175 mm Gold Plus</t>
  </si>
  <si>
    <t>0151574052</t>
  </si>
  <si>
    <t>Вольфрамовый электрод Tungsten WL15 2,4x175 mm Gold Plus</t>
  </si>
  <si>
    <t>0151574053</t>
  </si>
  <si>
    <t>Вольфрамовый электрод Tungsten WL15 3,2x175 mm Gold Plus</t>
  </si>
  <si>
    <t>0151574054</t>
  </si>
  <si>
    <t>Вольфрамовый электрод Tungsten WL15 4,0x175 mm Gold Plus</t>
  </si>
  <si>
    <t>0151574055</t>
  </si>
  <si>
    <t>Вольфрамовый электрод Tungsten WL15 4,8x175 mm Gold Plus</t>
  </si>
  <si>
    <t>0151574232</t>
  </si>
  <si>
    <t>Вольфрамовый электрод Tungsten 2,4x150 mm Gold Plus</t>
  </si>
  <si>
    <t>0151574242</t>
  </si>
  <si>
    <t>Вольфрамовый электрод Tungsten WC20 2,0x150 mm</t>
  </si>
  <si>
    <t>0151574246</t>
  </si>
  <si>
    <t>Вольфрамовый электрод Tungsten Gold Plus 2,0x175 mm</t>
  </si>
  <si>
    <t>0157121016</t>
  </si>
  <si>
    <t>Газовая линза 0,5 - 1,0 мм</t>
  </si>
  <si>
    <t>0157121017</t>
  </si>
  <si>
    <t>Газовая линза 1,6 мм</t>
  </si>
  <si>
    <t>0157121018</t>
  </si>
  <si>
    <t>Газовая линза 2,4 мм</t>
  </si>
  <si>
    <t>0157121032</t>
  </si>
  <si>
    <t>Сопло газовой линзы 6,4 мм</t>
  </si>
  <si>
    <t>0157121033</t>
  </si>
  <si>
    <t>Сопло газовой линзы 8,0 мм</t>
  </si>
  <si>
    <t>0157121034</t>
  </si>
  <si>
    <t>Сопло газовой линзы 9,8 мм</t>
  </si>
  <si>
    <t>0157121039</t>
  </si>
  <si>
    <t>Сопло газовой линзы 11,2 мм</t>
  </si>
  <si>
    <t>0157121040</t>
  </si>
  <si>
    <t>Сопло газовой линзы 12,7 мм</t>
  </si>
  <si>
    <t>0157121041</t>
  </si>
  <si>
    <t>Газовая линза 3,2 мм</t>
  </si>
  <si>
    <t>0157123010</t>
  </si>
  <si>
    <t>Цанга 1,0 мм</t>
  </si>
  <si>
    <t>0157123011</t>
  </si>
  <si>
    <t>Цанга 1,6 мм</t>
  </si>
  <si>
    <t>0157123012</t>
  </si>
  <si>
    <t>Цанга 2,4 мм</t>
  </si>
  <si>
    <t>0157123013</t>
  </si>
  <si>
    <t>Цанга 3,2 мм</t>
  </si>
  <si>
    <t>0157123014</t>
  </si>
  <si>
    <t>Цанга 4,0 мм</t>
  </si>
  <si>
    <t>0157123015</t>
  </si>
  <si>
    <t>Корпус цанги 1,0 мм</t>
  </si>
  <si>
    <t>0157123016</t>
  </si>
  <si>
    <t>Корпус цанги 1,6 мм</t>
  </si>
  <si>
    <t>0157123017</t>
  </si>
  <si>
    <t>Корпус цанги 2,4 мм</t>
  </si>
  <si>
    <t>0157123018</t>
  </si>
  <si>
    <t>Корпус цанги 3,2 мм</t>
  </si>
  <si>
    <t>0157123019</t>
  </si>
  <si>
    <t>Корпус цанги 4,0 мм</t>
  </si>
  <si>
    <t>0157123021</t>
  </si>
  <si>
    <t>0157123022</t>
  </si>
  <si>
    <t>0157123023</t>
  </si>
  <si>
    <t>0157123024</t>
  </si>
  <si>
    <t>0157123025</t>
  </si>
  <si>
    <t>Газовая линза 4,0 мм</t>
  </si>
  <si>
    <t>0157123028</t>
  </si>
  <si>
    <t>Хвостовик короткий</t>
  </si>
  <si>
    <t>0157123029</t>
  </si>
  <si>
    <t>Хвостовик длинный</t>
  </si>
  <si>
    <t>0157123052</t>
  </si>
  <si>
    <t>Газовое сопло 6,4 мм</t>
  </si>
  <si>
    <t>0157123053</t>
  </si>
  <si>
    <t>Газовое сопло 8,0 мм</t>
  </si>
  <si>
    <t>0157123054</t>
  </si>
  <si>
    <t>Газовое сопло 9,8 мм</t>
  </si>
  <si>
    <t>0157123055</t>
  </si>
  <si>
    <t>Газовое сопло 11,2 мм</t>
  </si>
  <si>
    <t>0157123056</t>
  </si>
  <si>
    <t>Газовое сопло 12,7 мм</t>
  </si>
  <si>
    <t>0157123057</t>
  </si>
  <si>
    <t>Сопло 6,4 мм</t>
  </si>
  <si>
    <t>0157123058</t>
  </si>
  <si>
    <t>Сопло 8,0 мм</t>
  </si>
  <si>
    <t>0157123059</t>
  </si>
  <si>
    <t>Сопло 9,8 мм</t>
  </si>
  <si>
    <t>0157123060</t>
  </si>
  <si>
    <t>Сопло 11,2 мм</t>
  </si>
  <si>
    <t>0157123061</t>
  </si>
  <si>
    <t>Сопло 12,7 мм</t>
  </si>
  <si>
    <t>0157123074</t>
  </si>
  <si>
    <t>Цанга 4,8 мм</t>
  </si>
  <si>
    <t>0157123075</t>
  </si>
  <si>
    <t>Газовая линза 18GL36</t>
  </si>
  <si>
    <t>0157123077</t>
  </si>
  <si>
    <t>Цанга 2.4 мм</t>
  </si>
  <si>
    <t>0157123078</t>
  </si>
  <si>
    <t>Цанга 3.2 мм</t>
  </si>
  <si>
    <t>0157123079</t>
  </si>
  <si>
    <t>Цанга 4.0 мм</t>
  </si>
  <si>
    <t>0157123081</t>
  </si>
  <si>
    <t>Корпус цанги 0,5 - 2,4 мм</t>
  </si>
  <si>
    <t>0157123082</t>
  </si>
  <si>
    <t>Корпус цанги 3,2 - 4,0 мм</t>
  </si>
  <si>
    <t>0157123084</t>
  </si>
  <si>
    <t>Газовая линза XL 1,6 мм</t>
  </si>
  <si>
    <t>0157123085</t>
  </si>
  <si>
    <t>Газовая линза XL 2,4 мм</t>
  </si>
  <si>
    <t>0157123086</t>
  </si>
  <si>
    <t>Газовая линза XL 3,2 мм</t>
  </si>
  <si>
    <t>0157123087</t>
  </si>
  <si>
    <t>Газовая линза XL 4,0 мм</t>
  </si>
  <si>
    <t>0157123088</t>
  </si>
  <si>
    <t>Сопло газовой линзы XL 9,8 мм (BTD)</t>
  </si>
  <si>
    <t>0157123089</t>
  </si>
  <si>
    <t>Сопло газовой линзы XL 12,7 мм, BTE 500M</t>
  </si>
  <si>
    <t>0157123092</t>
  </si>
  <si>
    <t>0157123093</t>
  </si>
  <si>
    <t>0157123094</t>
  </si>
  <si>
    <t>0157123095</t>
  </si>
  <si>
    <t>0157123098</t>
  </si>
  <si>
    <t>Сопло газовой линзы XL 19,0 мм</t>
  </si>
  <si>
    <t>0365310028</t>
  </si>
  <si>
    <t>0365310029</t>
  </si>
  <si>
    <t>Цанга 1.6 мм</t>
  </si>
  <si>
    <t>0365310030</t>
  </si>
  <si>
    <t>0365310037</t>
  </si>
  <si>
    <t>0365310038</t>
  </si>
  <si>
    <t>Корпус цанги 1.6 мм</t>
  </si>
  <si>
    <t>0365310039</t>
  </si>
  <si>
    <t>0365310044</t>
  </si>
  <si>
    <t>Сопло 6.4 мм</t>
  </si>
  <si>
    <t>0365310045</t>
  </si>
  <si>
    <t>Сопло 8.0 мм</t>
  </si>
  <si>
    <t>0365310046</t>
  </si>
  <si>
    <t>Сопло 9.8 мм</t>
  </si>
  <si>
    <t>0365310047</t>
  </si>
  <si>
    <t>Сопло 11.2</t>
  </si>
  <si>
    <t>0365310048</t>
  </si>
  <si>
    <t>Сопло 12.7 мм</t>
  </si>
  <si>
    <t>0365310049</t>
  </si>
  <si>
    <t>0365310050</t>
  </si>
  <si>
    <t>Хвостовик средний</t>
  </si>
  <si>
    <t>0365310051</t>
  </si>
  <si>
    <t>0365310090</t>
  </si>
  <si>
    <t>0365310091</t>
  </si>
  <si>
    <t>0366960016</t>
  </si>
  <si>
    <t>Теплозащитный экран BTD153/203</t>
  </si>
  <si>
    <t>0366960017</t>
  </si>
  <si>
    <t>Теплозащитный экран</t>
  </si>
  <si>
    <t>0366960018</t>
  </si>
  <si>
    <t>Теплозащитный экран BTD403w</t>
  </si>
  <si>
    <t>0366960020</t>
  </si>
  <si>
    <t>Изолятор, BTF</t>
  </si>
  <si>
    <t>0366960021</t>
  </si>
  <si>
    <t>Теплоизолятор 203V</t>
  </si>
  <si>
    <t>0368846880</t>
  </si>
  <si>
    <t>Комплект ЗИП BTD</t>
  </si>
  <si>
    <t>0368846881</t>
  </si>
  <si>
    <t>0464662008</t>
  </si>
  <si>
    <t>Кабель 8M TXH401</t>
  </si>
  <si>
    <t>0588000437</t>
  </si>
  <si>
    <t>Сопло HW-17/18</t>
  </si>
  <si>
    <t>0588000438</t>
  </si>
  <si>
    <t>0588000439</t>
  </si>
  <si>
    <t>0588000440</t>
  </si>
  <si>
    <t>Сопло HW-20A</t>
  </si>
  <si>
    <t>0588000441</t>
  </si>
  <si>
    <t>0588000442</t>
  </si>
  <si>
    <t>0700300118</t>
  </si>
  <si>
    <t>Газовый шланг M12x1.0-0.5M AA15</t>
  </si>
  <si>
    <t>0700300585</t>
  </si>
  <si>
    <t>5 пин разъем M12</t>
  </si>
  <si>
    <t>0700300592</t>
  </si>
  <si>
    <t>TXH151F TORCH HEAD FLEXIBLE</t>
  </si>
  <si>
    <t>0700300593</t>
  </si>
  <si>
    <t>THX201 головка жесткая</t>
  </si>
  <si>
    <t>0700300594</t>
  </si>
  <si>
    <t>Шейка горелки TXH201V с клапаном</t>
  </si>
  <si>
    <t>0700300595</t>
  </si>
  <si>
    <t>Головка гибкой горелки TXH201F</t>
  </si>
  <si>
    <t>0700300598</t>
  </si>
  <si>
    <t>Комплект ASSY X 8MT SML</t>
  </si>
  <si>
    <t>0700300600</t>
  </si>
  <si>
    <t>Ручка</t>
  </si>
  <si>
    <t>0700300603</t>
  </si>
  <si>
    <t>шейка  горелки</t>
  </si>
  <si>
    <t>0700300604</t>
  </si>
  <si>
    <t>Горелка TXH251F TORCH HEAD FLEXIBLE</t>
  </si>
  <si>
    <t>0700300605</t>
  </si>
  <si>
    <t>Силовой кабель 4M TXH251</t>
  </si>
  <si>
    <t>0700300607</t>
  </si>
  <si>
    <t>Газовый шланг 4M TXH251</t>
  </si>
  <si>
    <t>0700300609</t>
  </si>
  <si>
    <t>Обратный водяной шланг 4M TXH251,400</t>
  </si>
  <si>
    <t>0700300610</t>
  </si>
  <si>
    <t>Водяной шланг 8 м</t>
  </si>
  <si>
    <t>0700300612</t>
  </si>
  <si>
    <t>Головка горелки TXH401</t>
  </si>
  <si>
    <t>0700300613</t>
  </si>
  <si>
    <t>Кабель 4M TXH401</t>
  </si>
  <si>
    <t>0700300614</t>
  </si>
  <si>
    <t>Кабель 8M TXH402</t>
  </si>
  <si>
    <t>0700300615</t>
  </si>
  <si>
    <t>Газовый шланг 4M TXH401</t>
  </si>
  <si>
    <t>0700300616</t>
  </si>
  <si>
    <t>Газовый шланг 8M TXH402</t>
  </si>
  <si>
    <t>401P170914</t>
  </si>
  <si>
    <t>Керамическое сопло №5, D=8.0 мм, L=76 мм</t>
  </si>
  <si>
    <t>401P170915</t>
  </si>
  <si>
    <t>Керамическое сопло №6, D=9.5 мм, L=76 мм</t>
  </si>
  <si>
    <t>401P170923</t>
  </si>
  <si>
    <t>Керамическое сопло №4, D=6.5 мм, L=76 мм</t>
  </si>
  <si>
    <t>401P181000</t>
  </si>
  <si>
    <t>Держатель цанги 2.0-2.4 мм</t>
  </si>
  <si>
    <t>401P181001</t>
  </si>
  <si>
    <t>Держатель цанги 3.0-3.2 мм</t>
  </si>
  <si>
    <t>401P181002</t>
  </si>
  <si>
    <t>Держатель цанги 4.0 мм</t>
  </si>
  <si>
    <t>402P170200</t>
  </si>
  <si>
    <t>Колпачок длинный</t>
  </si>
  <si>
    <t>402P170503</t>
  </si>
  <si>
    <t>Цанга, D=2.4 мм, L=50 мм</t>
  </si>
  <si>
    <t>402P170504</t>
  </si>
  <si>
    <t>Цанга, D=3.2 мм, L=50 мм</t>
  </si>
  <si>
    <t>402P170505</t>
  </si>
  <si>
    <t>Цанга, D=4.0 мм, L=50 мм</t>
  </si>
  <si>
    <t>403P171000</t>
  </si>
  <si>
    <t>Кольцо изолирующее SR17/18/26</t>
  </si>
  <si>
    <t>8-3040</t>
  </si>
  <si>
    <t>Защитный колпак 3A TORCH</t>
  </si>
  <si>
    <t>9-1747</t>
  </si>
  <si>
    <t>Электрод (.093) Стандартный (2.262 длина)</t>
  </si>
  <si>
    <t>9-1775</t>
  </si>
  <si>
    <t>Электрод (.093) Длинный-3A Плазматрон</t>
  </si>
  <si>
    <t>9-1784</t>
  </si>
  <si>
    <t>Сопло .062 (PWH/M-3A)</t>
  </si>
  <si>
    <t>0349312105</t>
  </si>
  <si>
    <t>Газовый шланг с коннектором</t>
  </si>
  <si>
    <t>0457288001</t>
  </si>
  <si>
    <t>Ручная плазменная горелка PT 30 KK  для LPH 35</t>
  </si>
  <si>
    <t>0558000487</t>
  </si>
  <si>
    <t>Горелка РТ-27 7,5 м</t>
  </si>
  <si>
    <t>0558000490</t>
  </si>
  <si>
    <t>Горелка PT-27  15м</t>
  </si>
  <si>
    <t>0558000724</t>
  </si>
  <si>
    <t>Плазменный резак PT25 в комплекте с рукавом 7.6 м</t>
  </si>
  <si>
    <t>0558000725</t>
  </si>
  <si>
    <t>Плазменный резак PT25 в комплекте с рукавом 15 м</t>
  </si>
  <si>
    <t>0558001466</t>
  </si>
  <si>
    <t>Горелка плазменная PT 31XL 4,5M</t>
  </si>
  <si>
    <t>0558002208</t>
  </si>
  <si>
    <t>Горелка воздушно-плазменной резки PT26, 7,5 м.</t>
  </si>
  <si>
    <t>0558002209</t>
  </si>
  <si>
    <t>Горелка воздушно-плазменной резки PT26,15 м.</t>
  </si>
  <si>
    <t>0558002320</t>
  </si>
  <si>
    <t>Горелка воздушно-плазменной резки, PT 26 для механизации 7,6 м</t>
  </si>
  <si>
    <t>0558002321</t>
  </si>
  <si>
    <t>Горелка воздушно-плазменной резки, PT 26 для механизации 15,2 м</t>
  </si>
  <si>
    <t>0558003183</t>
  </si>
  <si>
    <t>PT31XLPC Плазматрон с шлейфом 7,6м</t>
  </si>
  <si>
    <t>0558003467</t>
  </si>
  <si>
    <t>Горелка  PT31XL 7,5M</t>
  </si>
  <si>
    <t>0558003548</t>
  </si>
  <si>
    <t>Плазменный резак в комплекте с рукавом PT32 EH7,6m</t>
  </si>
  <si>
    <t>0558003549</t>
  </si>
  <si>
    <t>Плазменная горелка PT32EH 15M</t>
  </si>
  <si>
    <t>0558005393</t>
  </si>
  <si>
    <t>PT-31XLPC 7,6m</t>
  </si>
  <si>
    <t>0558006786</t>
  </si>
  <si>
    <t>Плазменный резак PT38 в комплекте с рукавом 7.6 м</t>
  </si>
  <si>
    <t>0558006787</t>
  </si>
  <si>
    <t>Плазменный резак PT38 в комплекте с рукавом 15.2 м</t>
  </si>
  <si>
    <t>7-3470EL</t>
  </si>
  <si>
    <t>Адаптер плазматрона</t>
  </si>
  <si>
    <t>7-5202</t>
  </si>
  <si>
    <t>SL100 (70), Плазматрон ручной 6,1 м, 02B</t>
  </si>
  <si>
    <t>7-5203</t>
  </si>
  <si>
    <t>SL100 (70), Плазматрон ручной 15,2 м, 02B</t>
  </si>
  <si>
    <t>7-5204</t>
  </si>
  <si>
    <t>SL 60-75°, Ручной плазматрон, 6,1м</t>
  </si>
  <si>
    <t>7-5205</t>
  </si>
  <si>
    <t>SL 60-75°, Ручной плазматрон, 15,2м</t>
  </si>
  <si>
    <t>7-5206</t>
  </si>
  <si>
    <t>SL 100-75°, Ручной плазматрон, 6,1м</t>
  </si>
  <si>
    <t>7-5208</t>
  </si>
  <si>
    <t>SL 100-75°, Ручной плазматрон, 15,2м</t>
  </si>
  <si>
    <t>7-5209</t>
  </si>
  <si>
    <t>SL100 (180) Механизированный плазматрон 7,6 м</t>
  </si>
  <si>
    <t>7-5213</t>
  </si>
  <si>
    <t>SL 100-180°, Механизированный плазматрон, 1,5м</t>
  </si>
  <si>
    <t>7-5214</t>
  </si>
  <si>
    <t>SL 100-180°, Механизированный плазматрон, 3м</t>
  </si>
  <si>
    <t>7-5215</t>
  </si>
  <si>
    <t>SL 100-180°, Механизированный плазматрон, 7,6м</t>
  </si>
  <si>
    <t>7-5216</t>
  </si>
  <si>
    <t>SL 100-180°, Механизированный плазматрон, 15,2м</t>
  </si>
  <si>
    <t>7-5263</t>
  </si>
  <si>
    <t>SL 100-90°, Ручной плазматрон, 6,1м</t>
  </si>
  <si>
    <t>0349302130</t>
  </si>
  <si>
    <t>Опорная лапка для LPH50/80</t>
  </si>
  <si>
    <t>0558000367</t>
  </si>
  <si>
    <t>Режущая опора</t>
  </si>
  <si>
    <t>0558000443</t>
  </si>
  <si>
    <t>O-кольцо смазки</t>
  </si>
  <si>
    <t>0558000739</t>
  </si>
  <si>
    <t>Набор для измерения потока плазмы</t>
  </si>
  <si>
    <t>0558002675</t>
  </si>
  <si>
    <t>Основной комплект направляющих горелки  45-750MM</t>
  </si>
  <si>
    <t>0558002921</t>
  </si>
  <si>
    <t>Кожух шланг-пакета  7,6 m</t>
  </si>
  <si>
    <t>0558002922</t>
  </si>
  <si>
    <t>Кожаный кожух 15M</t>
  </si>
  <si>
    <t>0558003014</t>
  </si>
  <si>
    <t>Комплект колес для РС 875</t>
  </si>
  <si>
    <t>0558003060</t>
  </si>
  <si>
    <t>Набор колес для POWERCUT</t>
  </si>
  <si>
    <t>0558003075</t>
  </si>
  <si>
    <t>Предохранитель 2A 600VAC</t>
  </si>
  <si>
    <t>0558003258</t>
  </si>
  <si>
    <t>Комплект направляющих горелки PT 27</t>
  </si>
  <si>
    <t>0558003399</t>
  </si>
  <si>
    <t>Комплект колес PC 650</t>
  </si>
  <si>
    <t>0558003584</t>
  </si>
  <si>
    <t>Инструмент для снятия стабилизатора PT26</t>
  </si>
  <si>
    <t>0558003796</t>
  </si>
  <si>
    <t>Кнопка дистанционного включения к горелке PT 26</t>
  </si>
  <si>
    <t>0558005926</t>
  </si>
  <si>
    <t>Держатель горелки PT26 PT37 PT17AM</t>
  </si>
  <si>
    <t>0558007885</t>
  </si>
  <si>
    <t>Набор механизации PC1300 1600</t>
  </si>
  <si>
    <t>0558007897</t>
  </si>
  <si>
    <t>Влагоотделитель</t>
  </si>
  <si>
    <t>0558008349</t>
  </si>
  <si>
    <t>Дистанционный включатель 7,6 м</t>
  </si>
  <si>
    <t>7-2915</t>
  </si>
  <si>
    <t>Адаптер для направляющей SL40</t>
  </si>
  <si>
    <t>7-3291</t>
  </si>
  <si>
    <t>Набор для резки кругов</t>
  </si>
  <si>
    <t>7-3429</t>
  </si>
  <si>
    <t>7-3447</t>
  </si>
  <si>
    <t>Адаптер плазматрона, комплект</t>
  </si>
  <si>
    <t>7-3460</t>
  </si>
  <si>
    <t>Пульт ДУ для резака 1Torch</t>
  </si>
  <si>
    <t>7-3462</t>
  </si>
  <si>
    <t>7-3465</t>
  </si>
  <si>
    <t>7-7501</t>
  </si>
  <si>
    <t>1Torch Набор направляющей с роликами</t>
  </si>
  <si>
    <t>7-7507</t>
  </si>
  <si>
    <t>Одноступенчатый воздушный фильтр - комплект</t>
  </si>
  <si>
    <t>7-7544</t>
  </si>
  <si>
    <t>Удлинитель кабеля ATC 1Torch 4,6м</t>
  </si>
  <si>
    <t>7-7545</t>
  </si>
  <si>
    <t>Удлинитель кабеля ATC 1Torch 7,6м</t>
  </si>
  <si>
    <t>7-7744</t>
  </si>
  <si>
    <t>Удлинитель пульта ДУ 1Torch</t>
  </si>
  <si>
    <t>7-8888</t>
  </si>
  <si>
    <t>Cutmaster многоцелевая тележка</t>
  </si>
  <si>
    <t>7-8910</t>
  </si>
  <si>
    <t>Комплект для резки Lux 1Torch</t>
  </si>
  <si>
    <t>7-8911</t>
  </si>
  <si>
    <t>Направляющая для резки по прямой 1Torch</t>
  </si>
  <si>
    <t>9-1008</t>
  </si>
  <si>
    <t>Кабель ЧПУ, 7,6м</t>
  </si>
  <si>
    <t>9-1021</t>
  </si>
  <si>
    <t>Картридж 1й ступени, Воздушный фильтр</t>
  </si>
  <si>
    <t>9-1022</t>
  </si>
  <si>
    <t>Картридж 2й ступени, Воздушный фильтр</t>
  </si>
  <si>
    <t>9-1258</t>
  </si>
  <si>
    <t>Кожанный чехол плазматрона 1Torch 4,6м</t>
  </si>
  <si>
    <t>9-1260</t>
  </si>
  <si>
    <t>Кожанный чехол плазматрона 1Torch 6,1м</t>
  </si>
  <si>
    <t>9-1270</t>
  </si>
  <si>
    <t>Кожанный чехол плазматрона 1Torch 7,6м</t>
  </si>
  <si>
    <t>9-1280</t>
  </si>
  <si>
    <t>Кожанный чехол плазматрона 1Torch 15,2м</t>
  </si>
  <si>
    <t>9-7741</t>
  </si>
  <si>
    <t>Одноступенчатый воздушный фильтр - элемент</t>
  </si>
  <si>
    <t>9-8251</t>
  </si>
  <si>
    <t>1Torch Направляющая для резки с зазором 40A</t>
  </si>
  <si>
    <t>9-8281</t>
  </si>
  <si>
    <t>1Torch Направляющая для резки с зазором 60-120A</t>
  </si>
  <si>
    <t>9-8311</t>
  </si>
  <si>
    <t>ECM Интерфейс для механизированной резки</t>
  </si>
  <si>
    <t>9-8312</t>
  </si>
  <si>
    <t>ECM Кабель ЧПУ 7,6м</t>
  </si>
  <si>
    <t>9-8313</t>
  </si>
  <si>
    <t>ECM Кабель ЧПУ 15,2м</t>
  </si>
  <si>
    <t>9-8315</t>
  </si>
  <si>
    <t>ECM Кабель ЧПУ 22,8м</t>
  </si>
  <si>
    <t>9-8316</t>
  </si>
  <si>
    <t>ECM Кабель ЧПУ 30,5м</t>
  </si>
  <si>
    <t>9-8317</t>
  </si>
  <si>
    <t>ECM Кабель ЧПУ 38м</t>
  </si>
  <si>
    <t>9-8420</t>
  </si>
  <si>
    <t>1Torch Защита клавиши плазматрона</t>
  </si>
  <si>
    <t>9-9387</t>
  </si>
  <si>
    <t>Двухступенчатый воздушный фильтр - комплект</t>
  </si>
  <si>
    <t>0000419450</t>
  </si>
  <si>
    <t>Клемма заземления MP 450</t>
  </si>
  <si>
    <t>0000595133</t>
  </si>
  <si>
    <t>Зажим круговой</t>
  </si>
  <si>
    <t>0160288001</t>
  </si>
  <si>
    <t>Зажим обратного кабеля EG600</t>
  </si>
  <si>
    <t>0160360880</t>
  </si>
  <si>
    <t>Разъем ОКС 25 (П)</t>
  </si>
  <si>
    <t>0160360881</t>
  </si>
  <si>
    <t>Разъём ОКС 50 (П)</t>
  </si>
  <si>
    <t>0160360882</t>
  </si>
  <si>
    <t>Разъем кабеля</t>
  </si>
  <si>
    <t>0160360883</t>
  </si>
  <si>
    <t>Разъем ОКС 120 (П)</t>
  </si>
  <si>
    <t>0160361880</t>
  </si>
  <si>
    <t>Разъем ОКС 25 (М)</t>
  </si>
  <si>
    <t>0160361881</t>
  </si>
  <si>
    <t>Разъём ОКС 50 (М)</t>
  </si>
  <si>
    <t>0160361882</t>
  </si>
  <si>
    <t>Разъем OKC 95 (M)</t>
  </si>
  <si>
    <t>0160361883</t>
  </si>
  <si>
    <t>Разъем кабеля 120mm2</t>
  </si>
  <si>
    <t>0160362880</t>
  </si>
  <si>
    <t>ОКС контакт сварочного кабеля (мама)</t>
  </si>
  <si>
    <t>0160362881</t>
  </si>
  <si>
    <t>ОКС контакт сварочного кабеля 50 мм (М)</t>
  </si>
  <si>
    <t>0160362882</t>
  </si>
  <si>
    <t>0190429801</t>
  </si>
  <si>
    <t>Сварочный кабель 16mm</t>
  </si>
  <si>
    <t>0262613601</t>
  </si>
  <si>
    <t>Сварочный кабель 1x25mm2</t>
  </si>
  <si>
    <t>0262613602</t>
  </si>
  <si>
    <t>Сварочный кабель 1x35mm2</t>
  </si>
  <si>
    <t>0262613603</t>
  </si>
  <si>
    <t>Сварочный кабель 1x70mm2</t>
  </si>
  <si>
    <t>0262613604</t>
  </si>
  <si>
    <t>Сварочный кабель, сечение 95 мм2</t>
  </si>
  <si>
    <t>0262613605</t>
  </si>
  <si>
    <t>Сварочный кабель, сечение 120 мм2</t>
  </si>
  <si>
    <t>0262613606</t>
  </si>
  <si>
    <t>Сварочный кабель 1x50mm2</t>
  </si>
  <si>
    <t>0265902480</t>
  </si>
  <si>
    <t>Разъём соединительного кабеля ZBK95-120mm2</t>
  </si>
  <si>
    <t>0333249001</t>
  </si>
  <si>
    <t>Электрододержатель ESAB 200</t>
  </si>
  <si>
    <t>0349891208</t>
  </si>
  <si>
    <t>Штепсель P 432-6</t>
  </si>
  <si>
    <t>0365557001</t>
  </si>
  <si>
    <t>Тройник, ОКС, 2М-1П</t>
  </si>
  <si>
    <t>0365558001</t>
  </si>
  <si>
    <t>OKC Тип 2 угловой разъем, 2 элемента «папа», 1- «мама»</t>
  </si>
  <si>
    <t>0367558880</t>
  </si>
  <si>
    <t>Клемма обратного кабеля MP 200</t>
  </si>
  <si>
    <t>0369849880</t>
  </si>
  <si>
    <t>Электрододержатель ESAB 400</t>
  </si>
  <si>
    <t>0369850880</t>
  </si>
  <si>
    <t>Электрододержатель ESAB 500</t>
  </si>
  <si>
    <t>0468253016</t>
  </si>
  <si>
    <t>Держатель Flair 600</t>
  </si>
  <si>
    <t>0468253036</t>
  </si>
  <si>
    <t>Электрододержатель FLAIR 1600</t>
  </si>
  <si>
    <t>0468253880</t>
  </si>
  <si>
    <t>Горелка для строжки, Flair 600</t>
  </si>
  <si>
    <t>0468253881</t>
  </si>
  <si>
    <t>Горелка для строжки  2,5M FLAIR 1600</t>
  </si>
  <si>
    <t>0682103801</t>
  </si>
  <si>
    <t>Зажим обратного кабеля</t>
  </si>
  <si>
    <t>0682103803</t>
  </si>
  <si>
    <t>Клемма заземления</t>
  </si>
  <si>
    <t>0700004001</t>
  </si>
  <si>
    <t>Скользящая "масса" NKK 800, max нагрузка 800А</t>
  </si>
  <si>
    <t>0700004002</t>
  </si>
  <si>
    <t>Скользящая "масса" NKK 1200, max нагрузка 1200А</t>
  </si>
  <si>
    <t>0700004003</t>
  </si>
  <si>
    <t>Скользящая "масса" NKK 2000, max нагрузка 2000А</t>
  </si>
  <si>
    <t>0700004004</t>
  </si>
  <si>
    <t>Зажим K2 для NKK 600-1200</t>
  </si>
  <si>
    <t>0700004006</t>
  </si>
  <si>
    <t>Зажим PZ 3 для NKK 2000</t>
  </si>
  <si>
    <t>0700004007</t>
  </si>
  <si>
    <t>Скользящая "масса" NKK 600, max нагрузка 600А</t>
  </si>
  <si>
    <t>0700006078</t>
  </si>
  <si>
    <t>Вращающаяся магнитная клемма 600А</t>
  </si>
  <si>
    <t>0700006499</t>
  </si>
  <si>
    <t>Горелка для строжки 600 с кабелем 9.2 м.</t>
  </si>
  <si>
    <t>0700007003</t>
  </si>
  <si>
    <t>Угольный электрод OK Carbon DC pointed 5x305</t>
  </si>
  <si>
    <t>0700007004</t>
  </si>
  <si>
    <t>Угольный электрод OK Carbon DC pointed 6,35x305</t>
  </si>
  <si>
    <t>0700605378</t>
  </si>
  <si>
    <t>Электрододержатель Handicool 600</t>
  </si>
  <si>
    <t>0701400000</t>
  </si>
  <si>
    <t>Клемма заземления CC11</t>
  </si>
  <si>
    <t>Электрододержатель Optimus 300</t>
  </si>
  <si>
    <t>0760001400</t>
  </si>
  <si>
    <t>Электрододержатель  OPTIMUS 400</t>
  </si>
  <si>
    <t>Электрододержатель OPTIMUS 600</t>
  </si>
  <si>
    <t>0760002300</t>
  </si>
  <si>
    <t>Электрододержатель SAMSON 300</t>
  </si>
  <si>
    <t>0760002400</t>
  </si>
  <si>
    <t>Электрододержатель SAMSON 400</t>
  </si>
  <si>
    <t>0760018100</t>
  </si>
  <si>
    <t>Горелка для строжки K4000 с кабелем</t>
  </si>
  <si>
    <t>0760018113</t>
  </si>
  <si>
    <t>Блок головок K4000</t>
  </si>
  <si>
    <t>711P001004</t>
  </si>
  <si>
    <t>Панельное гнездо TEB 10/25 стержень:    9 мм, для кабеля 10-25 мм</t>
  </si>
  <si>
    <t>711P001005</t>
  </si>
  <si>
    <t>Кабельный штекер TSB 10/25 стержень:   9 мм, для кабеля 10-25 мм</t>
  </si>
  <si>
    <t>711P001103</t>
  </si>
  <si>
    <t>Кабельное гнездо TEB 35/50 стержень: 13 мм, для кабеля 35-50 мм</t>
  </si>
  <si>
    <t>711P001104</t>
  </si>
  <si>
    <t>Панельное гнездо TEB 35/50 стержень: 13 мм, для кабеля 35-50 мм</t>
  </si>
  <si>
    <t>711P001105</t>
  </si>
  <si>
    <t>Кабельный штекер TSB 35/50 стержень: 13 мм, для кабеля 35-50 мм</t>
  </si>
  <si>
    <t>711P001203</t>
  </si>
  <si>
    <t>Кабельное гнездо TSB 50/70 стержень: 13 мм, для кабеля 50-70 мм</t>
  </si>
  <si>
    <t>711P001204</t>
  </si>
  <si>
    <t>Панельное гнездо TSB 50/70 стержень: 13 мм, для кабеля 50-70 мм</t>
  </si>
  <si>
    <t>711P001205</t>
  </si>
  <si>
    <t>Кабельный штекер TSB 50/70 стержень: 13 мм, для кабеля 50-70 мм</t>
  </si>
  <si>
    <t>711P001304</t>
  </si>
  <si>
    <t>Панельное гнездо TSB 70/95 стержень: 13 мм, для кабеля 70-95 мм</t>
  </si>
  <si>
    <t>711P001305</t>
  </si>
  <si>
    <t>Кабельный штекер TSB 70/95 стержень: 13 мм, для кабеля 70-95 мм</t>
  </si>
  <si>
    <t>712P001200</t>
  </si>
  <si>
    <t>Электрододержатель ЕН 202 - В150</t>
  </si>
  <si>
    <t>712P001300</t>
  </si>
  <si>
    <t>Электрододержатель ЕН 303 - В250</t>
  </si>
  <si>
    <t>712P001400</t>
  </si>
  <si>
    <t>Электрододержатель ЕН 404 - В300</t>
  </si>
  <si>
    <t>712P001600</t>
  </si>
  <si>
    <t>Электрододержатель ЕН 505 - В350</t>
  </si>
  <si>
    <t>F102365880</t>
  </si>
  <si>
    <t>Тележка MARATHON</t>
  </si>
  <si>
    <t>F102433880</t>
  </si>
  <si>
    <t>Разъем крышки, марафон</t>
  </si>
  <si>
    <t>F102437881</t>
  </si>
  <si>
    <t>Проволокопровод, 1,8 м, Марафон</t>
  </si>
  <si>
    <t>F102437882</t>
  </si>
  <si>
    <t>Проволокопровод, 3,0 м, Марафон</t>
  </si>
  <si>
    <t>F102437883</t>
  </si>
  <si>
    <t>Проволокопровод, 4.5 м, Марафон</t>
  </si>
  <si>
    <t>F102437884</t>
  </si>
  <si>
    <t>Проволокопровод,  8,0 м,  МАРАФОН</t>
  </si>
  <si>
    <t>F102437885</t>
  </si>
  <si>
    <t>Проволокопровод 12,0 м, Марафон</t>
  </si>
  <si>
    <t>F102437886</t>
  </si>
  <si>
    <t>Проволокопровод 0.645M MPac</t>
  </si>
  <si>
    <t>F102437887</t>
  </si>
  <si>
    <t>Проволокопровод, 6.0 м, Марафон</t>
  </si>
  <si>
    <t>F102437888</t>
  </si>
  <si>
    <t>Проволокопровод 5.3M MPac</t>
  </si>
  <si>
    <t>F102437889</t>
  </si>
  <si>
    <t>Проволокопровод 3.8M MPac</t>
  </si>
  <si>
    <t>F102440880</t>
  </si>
  <si>
    <t>Разъем подающего м., Марафон</t>
  </si>
  <si>
    <t>F102442880</t>
  </si>
  <si>
    <t>Коннектор к колпаку</t>
  </si>
  <si>
    <t>F102537880</t>
  </si>
  <si>
    <t>Скоба для перемещения BIG DRUM и Маraphon Pack (до 500 кг.)</t>
  </si>
  <si>
    <t>F102540001</t>
  </si>
  <si>
    <t>Пластиковый колпак</t>
  </si>
  <si>
    <t>F102607880</t>
  </si>
  <si>
    <t>Коромысло, Марафон</t>
  </si>
  <si>
    <t>F102678001</t>
  </si>
  <si>
    <t>Пластиковый колпак для Jumbo Pac</t>
  </si>
  <si>
    <t>F103899880</t>
  </si>
  <si>
    <t>Комплект для подачи проволоки Endless Pac</t>
  </si>
  <si>
    <t>F103900880</t>
  </si>
  <si>
    <t>Тележка</t>
  </si>
  <si>
    <t>F103901001</t>
  </si>
  <si>
    <t>Колпак пластиковый</t>
  </si>
  <si>
    <t>0319783882</t>
  </si>
  <si>
    <t>Сварочный выпрямитель LHF 400</t>
  </si>
  <si>
    <t>0319783885</t>
  </si>
  <si>
    <t>Выпрямитель LHF 400</t>
  </si>
  <si>
    <t>0349311430</t>
  </si>
  <si>
    <t>Чопперный источник питания Origo Arc 810c  Offshore  Panel A12</t>
  </si>
  <si>
    <t>0349311480</t>
  </si>
  <si>
    <t>Чопперный источник питания Origo Arc 410c  Offshore  Panel A12</t>
  </si>
  <si>
    <t>0349311490</t>
  </si>
  <si>
    <t>Чопперный источник питания Origo Arc 410c  stationary  Panel A12</t>
  </si>
  <si>
    <t>0349311500</t>
  </si>
  <si>
    <t>Чопперный источник питания Origo Arc 650c  Offshore  Panel A12</t>
  </si>
  <si>
    <t>0349311510</t>
  </si>
  <si>
    <t>Чопперный источник питания Origo Arc 650c  stationary  Panel A12</t>
  </si>
  <si>
    <t>0445100880</t>
  </si>
  <si>
    <t>Источник Renegade ES 300i EU</t>
  </si>
  <si>
    <t>0445250880</t>
  </si>
  <si>
    <t>Источник Renegade ES 300i с набором кабелей</t>
  </si>
  <si>
    <t>0445536880</t>
  </si>
  <si>
    <t>Пульт ER 1 Complete</t>
  </si>
  <si>
    <t>0445536881</t>
  </si>
  <si>
    <t>Пульт дистанционного управления ER с кабелем 5 метров</t>
  </si>
  <si>
    <t>0445536882</t>
  </si>
  <si>
    <t>Пульт дистанционного управления ER1 с кабелем 10 метров</t>
  </si>
  <si>
    <t>0445536883</t>
  </si>
  <si>
    <t>Пульт дистанционного управления ER1 с кабелем 25 метров</t>
  </si>
  <si>
    <t>0460300880</t>
  </si>
  <si>
    <t>Инверторный источник Caddy Arc 251i, A32 с комплектом кабелей, 380В</t>
  </si>
  <si>
    <t>0460300881</t>
  </si>
  <si>
    <t>Инверторный источник Caddy Arc 251i, A34 с комплектом кабелей, 380В</t>
  </si>
  <si>
    <t>0460445881</t>
  </si>
  <si>
    <t>Инверторный источник Caddy Arc 151i с комплектом кабелей</t>
  </si>
  <si>
    <t>0460445883</t>
  </si>
  <si>
    <t>0460445884</t>
  </si>
  <si>
    <t>Инверторный источник Caddy Arc 201i с комплектом кабелей</t>
  </si>
  <si>
    <t>0460455881</t>
  </si>
  <si>
    <t>Инверторный источник Origo Arc 4001i A24</t>
  </si>
  <si>
    <t>0700300680</t>
  </si>
  <si>
    <t>Cварочный аппарат Buddy Arc 180</t>
  </si>
  <si>
    <t>0700300884</t>
  </si>
  <si>
    <t>Инверторный сварочный аппарат Buddy Arc 145</t>
  </si>
  <si>
    <t>0700300887</t>
  </si>
  <si>
    <t>Инверторный сварочный аппарат Buddy Arc 200</t>
  </si>
  <si>
    <t>0794019886</t>
  </si>
  <si>
    <t>Генератор KHM 351 YS BC</t>
  </si>
  <si>
    <t>0017240001</t>
  </si>
  <si>
    <t>Резитор Resistor 1 Ohm 25W</t>
  </si>
  <si>
    <t>0156602001</t>
  </si>
  <si>
    <t>Входное сопло 0.8-1.6mm Fe,SS,A</t>
  </si>
  <si>
    <t>0156602002</t>
  </si>
  <si>
    <t>Входное сопло 1.6-2.4mm Fe,SS,A</t>
  </si>
  <si>
    <t>0156603001</t>
  </si>
  <si>
    <t>Входное сопло 0.6-1.6mm Fe,SS,Al</t>
  </si>
  <si>
    <t>0156603002</t>
  </si>
  <si>
    <t>Промежуточный штуцер 1.6-2.4 мм</t>
  </si>
  <si>
    <t>0193513103</t>
  </si>
  <si>
    <t>Разъем 0,35-0,50</t>
  </si>
  <si>
    <t>0258002803</t>
  </si>
  <si>
    <t>Выходное сопло 0.6-1.6mm</t>
  </si>
  <si>
    <t>0332318001</t>
  </si>
  <si>
    <t>Входное сопло 1.2-2.0mm FCW WFU</t>
  </si>
  <si>
    <t>0332318002</t>
  </si>
  <si>
    <t>Входное сопло 2.4-3.2mm FCW WFU</t>
  </si>
  <si>
    <t>0332322001</t>
  </si>
  <si>
    <t>Входное сопло 1.2-2.0 мм MED 30</t>
  </si>
  <si>
    <t>0332322002</t>
  </si>
  <si>
    <t>Промежуточный штуцер 2.4-3.2 мм</t>
  </si>
  <si>
    <t>0332351013</t>
  </si>
  <si>
    <t>Ручка с пластиковой шестерней</t>
  </si>
  <si>
    <t>0332419001</t>
  </si>
  <si>
    <t>Входное сопло (MLC)</t>
  </si>
  <si>
    <t>0349311803</t>
  </si>
  <si>
    <t>Толкатель</t>
  </si>
  <si>
    <t>0349311890</t>
  </si>
  <si>
    <t>Подающий ролик w0.6-1.0 V-groove</t>
  </si>
  <si>
    <t>0349312062</t>
  </si>
  <si>
    <t>Прижимной ролик 609-2Z</t>
  </si>
  <si>
    <t>0366902880</t>
  </si>
  <si>
    <t>Каретка №1 HD 0.6-1.6 мм (MED44)</t>
  </si>
  <si>
    <t>0366902881</t>
  </si>
  <si>
    <t>Каретка № 2 1.4-2.4 мм</t>
  </si>
  <si>
    <t>0366902882</t>
  </si>
  <si>
    <t>Каретка роликов №3 HD(тяжелый режим) 1.2-2.0мм</t>
  </si>
  <si>
    <t>0366902883</t>
  </si>
  <si>
    <t>Каретка №4 2,4 мм</t>
  </si>
  <si>
    <t>0366902886</t>
  </si>
  <si>
    <t>Каретка no U2 3x1.2 U-groove BB</t>
  </si>
  <si>
    <t>0366902894</t>
  </si>
  <si>
    <t>Каретка  № 7 3x1.2 V-groove BB</t>
  </si>
  <si>
    <t>0366902899</t>
  </si>
  <si>
    <t>Каретка №U4 1.0-1.6 мм</t>
  </si>
  <si>
    <t>0366902900</t>
  </si>
  <si>
    <t>Каретка прижимная 0,9-1,6 мм</t>
  </si>
  <si>
    <t>0366902904</t>
  </si>
  <si>
    <t>Каретка 3x1/16"R V-groove BB</t>
  </si>
  <si>
    <t>0366966880</t>
  </si>
  <si>
    <t>Подающий ролик №1, 0.8-1.6мм (MED)</t>
  </si>
  <si>
    <t>0366966881</t>
  </si>
  <si>
    <t>Подающий ролик 1.4-2.4mm (MED/H)</t>
  </si>
  <si>
    <t>0366966882</t>
  </si>
  <si>
    <t>Подающий ролик 1.2-2.0мм п/п (MEH)</t>
  </si>
  <si>
    <t>0366966883</t>
  </si>
  <si>
    <t>Подающий ролик 2.4-3.2 мм</t>
  </si>
  <si>
    <t>0366966885</t>
  </si>
  <si>
    <t>Подающий ролик 1.2-3.0 мм</t>
  </si>
  <si>
    <t>0366966889</t>
  </si>
  <si>
    <t>Подающий ролик</t>
  </si>
  <si>
    <t>0366966894</t>
  </si>
  <si>
    <t>0366966899</t>
  </si>
  <si>
    <t>Подающий ролик Al No U4 1.0-1.2-1.6 U-groove</t>
  </si>
  <si>
    <t>0366966900</t>
  </si>
  <si>
    <t>Подающий ролик 0,9-1,6 мм</t>
  </si>
  <si>
    <t>0367529001</t>
  </si>
  <si>
    <t>Прижимное устройство OrigoMag</t>
  </si>
  <si>
    <t>0367556001</t>
  </si>
  <si>
    <t>Подающий ролик 0.6/0.8 мм V</t>
  </si>
  <si>
    <t>0367556002</t>
  </si>
  <si>
    <t>Подающий ролик 0.8/1.0 мм V</t>
  </si>
  <si>
    <t>0367556003</t>
  </si>
  <si>
    <t>Подающий ролик 1.0/1.2 V-groove</t>
  </si>
  <si>
    <t>0367556004</t>
  </si>
  <si>
    <t>Подающий ролик 1.0/1.2 мм U</t>
  </si>
  <si>
    <t>0367556006</t>
  </si>
  <si>
    <t>Подающий ролик V 1.0-1.2/1.4-1.6 VK-G</t>
  </si>
  <si>
    <t>0369557001</t>
  </si>
  <si>
    <t>Подающий ролик 0.6-0.8мм    V</t>
  </si>
  <si>
    <t>0369557002</t>
  </si>
  <si>
    <t>Подающий ролик 0,8/1,0 мм V</t>
  </si>
  <si>
    <t>0369557003</t>
  </si>
  <si>
    <t>Подающий ролик, порошковая Ø 1,0-1,2/1,4-1,6 мм</t>
  </si>
  <si>
    <t>0369557004</t>
  </si>
  <si>
    <t>Подающий ролик 1.0/1.2 T V</t>
  </si>
  <si>
    <t>0369557005</t>
  </si>
  <si>
    <t>Подающий ролик Fe Ø 1,2-1,6 мм</t>
  </si>
  <si>
    <t>0369557006</t>
  </si>
  <si>
    <t>Подающий ролик Al Ø 1,0-1,2 мм</t>
  </si>
  <si>
    <t>0369557007</t>
  </si>
  <si>
    <t>Подающий ролик 1.2/1.6 мм V</t>
  </si>
  <si>
    <t>0369557008</t>
  </si>
  <si>
    <t>Подающий ролик Al Ø 1,6 мм</t>
  </si>
  <si>
    <t>0369557010</t>
  </si>
  <si>
    <t>Подающий ролик (1,2(2X)) EWF4</t>
  </si>
  <si>
    <t>0369557011</t>
  </si>
  <si>
    <t>Подающий ролик 0.8-0,9 U-groove</t>
  </si>
  <si>
    <t>0369557013</t>
  </si>
  <si>
    <t>Ролик подающего механизма 1.4/1.6 V-образный</t>
  </si>
  <si>
    <t>0369716001</t>
  </si>
  <si>
    <t>0369728001</t>
  </si>
  <si>
    <t>Прижимной ролик</t>
  </si>
  <si>
    <t>0455049001</t>
  </si>
  <si>
    <t>Входное сопло 3.0mm EURO</t>
  </si>
  <si>
    <t>0455049002</t>
  </si>
  <si>
    <t>Входное сопло 1,4 мм</t>
  </si>
  <si>
    <t>0455072001</t>
  </si>
  <si>
    <t>Промежуточный штуцер</t>
  </si>
  <si>
    <t>0455885001</t>
  </si>
  <si>
    <t>Выходное сопло Origo Feed 302</t>
  </si>
  <si>
    <t>0455907001</t>
  </si>
  <si>
    <t>0456615001</t>
  </si>
  <si>
    <t>0458500880</t>
  </si>
  <si>
    <t>BOGGIE                MEL 30</t>
  </si>
  <si>
    <t>0458824001</t>
  </si>
  <si>
    <t>0458824002</t>
  </si>
  <si>
    <t>Ролик подающий 1.0/1.2A2</t>
  </si>
  <si>
    <t>0458824003</t>
  </si>
  <si>
    <t>Подающий/прижимной ролик 1.2/1.6 мм Al</t>
  </si>
  <si>
    <t>0458825001</t>
  </si>
  <si>
    <t>Подающий ролик  1,0/1,2H</t>
  </si>
  <si>
    <t>0458825002</t>
  </si>
  <si>
    <t>Подающий/прижимной ролик 1.2/1.4R2</t>
  </si>
  <si>
    <t>0458825003</t>
  </si>
  <si>
    <t>Прижимной/подающий ролик  1,6/2,0H</t>
  </si>
  <si>
    <t>0458825010</t>
  </si>
  <si>
    <t>Прижимной/подающий ролик  2x1.2R2</t>
  </si>
  <si>
    <t>0459001880</t>
  </si>
  <si>
    <t>Прижимной механизм в сборе MEM 30</t>
  </si>
  <si>
    <t>0459052001</t>
  </si>
  <si>
    <t>Подающий/прижимной ролик 0.6-0.8мм</t>
  </si>
  <si>
    <t>0459052002</t>
  </si>
  <si>
    <t>Прижимной и подающий ролик 0,8-1,0  S2</t>
  </si>
  <si>
    <t>0459052003</t>
  </si>
  <si>
    <t>Подающий ролик 1.0/1.2мм</t>
  </si>
  <si>
    <t>0459052013</t>
  </si>
  <si>
    <t>Подающий ролик 1,4-1,6  S2</t>
  </si>
  <si>
    <t>0466074001</t>
  </si>
  <si>
    <t>Вставка</t>
  </si>
  <si>
    <t>0466262001</t>
  </si>
  <si>
    <t>0469833880</t>
  </si>
  <si>
    <t>Прижимной механизм</t>
  </si>
  <si>
    <t>0469833881</t>
  </si>
  <si>
    <t>0469835001</t>
  </si>
  <si>
    <t>0469837880</t>
  </si>
  <si>
    <t>Выходной штуцер, Fe</t>
  </si>
  <si>
    <t>0469837881</t>
  </si>
  <si>
    <t>Выходной штуцер, Al</t>
  </si>
  <si>
    <t>0469837882</t>
  </si>
  <si>
    <t>Выходное сопло 3.4 мм</t>
  </si>
  <si>
    <t>0558001078</t>
  </si>
  <si>
    <t>Направляющая трубка Guide tube 0.8-1.2 mm</t>
  </si>
  <si>
    <t>0558001079</t>
  </si>
  <si>
    <t>Направляющая трубка Guide tube 1.4-2.0 mm</t>
  </si>
  <si>
    <t>0349304617</t>
  </si>
  <si>
    <t>Беспроводной пульт ДУ NO2</t>
  </si>
  <si>
    <t>0349501024</t>
  </si>
  <si>
    <t>Пульт д/у REMCO 1000</t>
  </si>
  <si>
    <t>0349501078</t>
  </si>
  <si>
    <t>Комплект кабелей</t>
  </si>
  <si>
    <t>0349501079</t>
  </si>
  <si>
    <t>Электрододержатель с кабелем</t>
  </si>
  <si>
    <t>0367662880</t>
  </si>
  <si>
    <t>Кабель пульта д/у, 25 м</t>
  </si>
  <si>
    <t>0445197880</t>
  </si>
  <si>
    <t>Плечевой ремень</t>
  </si>
  <si>
    <t>0445870881</t>
  </si>
  <si>
    <t>Пульт дистанционного управления ММА3 с кабелем 25 метров</t>
  </si>
  <si>
    <t>0459491883</t>
  </si>
  <si>
    <t>Пульт д/у  AT1 CAN</t>
  </si>
  <si>
    <t>0459491884</t>
  </si>
  <si>
    <t>Пульт д/у  AT1 C/F CAN</t>
  </si>
  <si>
    <t>0459491896</t>
  </si>
  <si>
    <t>Пульт д/у  AT1</t>
  </si>
  <si>
    <t>0459491897</t>
  </si>
  <si>
    <t>Пульт д/у  AT1 C/F</t>
  </si>
  <si>
    <t>0459552880</t>
  </si>
  <si>
    <t>Соединительный кабель 5м, аналоговый</t>
  </si>
  <si>
    <t>0459552881</t>
  </si>
  <si>
    <t>Соединительный кабель, 10м, аналоговый</t>
  </si>
  <si>
    <t>0459552882</t>
  </si>
  <si>
    <t>Соединительный кабель, 15м, аналоговый</t>
  </si>
  <si>
    <t>0459552883</t>
  </si>
  <si>
    <t>Соединительный кабель, 25м, аналоговый</t>
  </si>
  <si>
    <t>0459554881</t>
  </si>
  <si>
    <t>Соед.кабель, 10м, CAN</t>
  </si>
  <si>
    <t>0459554882</t>
  </si>
  <si>
    <t>Соед.кабель, 15м, CAN</t>
  </si>
  <si>
    <t>0459554883</t>
  </si>
  <si>
    <t>Соед.кабель, 25м, CAN</t>
  </si>
  <si>
    <t>0459554884</t>
  </si>
  <si>
    <t>Remote CAN cable 0.25m</t>
  </si>
  <si>
    <t>0460265003</t>
  </si>
  <si>
    <t>0460330881</t>
  </si>
  <si>
    <t>0700006881</t>
  </si>
  <si>
    <t>Сварочный кабель 200A</t>
  </si>
  <si>
    <t>0700006883</t>
  </si>
  <si>
    <t>Обратный кабель 200 А, OKC 25</t>
  </si>
  <si>
    <t>0700006886</t>
  </si>
  <si>
    <t>Сварочный кабель с наконечниками</t>
  </si>
  <si>
    <t>0700006887</t>
  </si>
  <si>
    <t>Обратный кабель250A, OKC 25</t>
  </si>
  <si>
    <t>0700006888</t>
  </si>
  <si>
    <t>Сварочный кабель 300A 5 метров, OKC 50, электрододержатель Handy 300</t>
  </si>
  <si>
    <t>0700006889</t>
  </si>
  <si>
    <t>Обратный кабель 300A 5 метров, OKC 50, клемма  заземления MP300</t>
  </si>
  <si>
    <t>0700006890</t>
  </si>
  <si>
    <t>Сварочный кабель 400A, OKC 50</t>
  </si>
  <si>
    <t>0700006892</t>
  </si>
  <si>
    <t>Сварочный кабель 500A, OKC 50</t>
  </si>
  <si>
    <t>0700006893</t>
  </si>
  <si>
    <t>Обратный кабель 500А, ОКС 50</t>
  </si>
  <si>
    <t>0700006894</t>
  </si>
  <si>
    <t>Сварочный кабель 500A, OKC 95</t>
  </si>
  <si>
    <t>0700006895</t>
  </si>
  <si>
    <t>Обратный кабель в сборе, 500А</t>
  </si>
  <si>
    <t>0700006896</t>
  </si>
  <si>
    <t>Сварочный кабель 600А, ОКС 95</t>
  </si>
  <si>
    <t>0700006897</t>
  </si>
  <si>
    <t>Обратный кабель 600А, ОКС 95</t>
  </si>
  <si>
    <t>0700006900</t>
  </si>
  <si>
    <t>Сварочный кабель 200A, OKC 50</t>
  </si>
  <si>
    <t>0700006901</t>
  </si>
  <si>
    <t>Обратный кабель 200A, OKC 50</t>
  </si>
  <si>
    <t>0700006902</t>
  </si>
  <si>
    <t>Сварочный кабель 300A 3 метра, OKC 50, электрододержатель Handy 300</t>
  </si>
  <si>
    <t>0700006903</t>
  </si>
  <si>
    <t>Обратный кабель 300A 3 метра, OKC 50, клемма  заземления MP300</t>
  </si>
  <si>
    <t>0740741881</t>
  </si>
  <si>
    <t>Адаптер  OrigoFeed M13 19p - KHM 405YS, 525PS, 595PS, 2x400PS</t>
  </si>
  <si>
    <t>0794000160</t>
  </si>
  <si>
    <t>WELDING DATA V/A METER KIT</t>
  </si>
  <si>
    <t>0794008882</t>
  </si>
  <si>
    <t>Пульт д/у PHG1B</t>
  </si>
  <si>
    <t>0794009880</t>
  </si>
  <si>
    <t>Тележка 2-х колесная</t>
  </si>
  <si>
    <t>0794010880</t>
  </si>
  <si>
    <t>Тележка для KHM 190 YS</t>
  </si>
  <si>
    <t>0794014880</t>
  </si>
  <si>
    <t>Тележка 2-х роликовая KHM 350 YS</t>
  </si>
  <si>
    <t>0794015880</t>
  </si>
  <si>
    <t>0794018880</t>
  </si>
  <si>
    <t>0349307840</t>
  </si>
  <si>
    <t>OrigoMig C250 полуавтомат компакт 3*380В</t>
  </si>
  <si>
    <t>0349308290</t>
  </si>
  <si>
    <t>Полуавтомат компакт OrigoMig C200 3ph</t>
  </si>
  <si>
    <t>0349308670</t>
  </si>
  <si>
    <t>Полуавтомат-компакт OrigoMIG С170 3ph</t>
  </si>
  <si>
    <t>0349310850</t>
  </si>
  <si>
    <t>Полуавтомат компактный Caddy Mig С 160i</t>
  </si>
  <si>
    <t>0349311170</t>
  </si>
  <si>
    <t>Компактный полуавтомат, Origo Mig C141, 220B</t>
  </si>
  <si>
    <t>0349311180</t>
  </si>
  <si>
    <t>Компактный полуавтомат, Origo Mig C151, 220B</t>
  </si>
  <si>
    <t>0349311280</t>
  </si>
  <si>
    <t>Компактный полуавтомат, Origo Mag C171, 220B</t>
  </si>
  <si>
    <t>0349311290</t>
  </si>
  <si>
    <t>Компактный полуавтомат, Origo Mag C201, 220B</t>
  </si>
  <si>
    <t>0349311420</t>
  </si>
  <si>
    <t>Компактный полуавтомат, Origo Mag C251, 220B</t>
  </si>
  <si>
    <t>0349312030</t>
  </si>
  <si>
    <t>Полуавтомат компактный Caddy Mig C200i</t>
  </si>
  <si>
    <t>0700300985</t>
  </si>
  <si>
    <t>Компактный полуавтомат Rebel EMP 215ic</t>
  </si>
  <si>
    <t>0700300989</t>
  </si>
  <si>
    <t>Компактный полуавтомат Rebel 235ic</t>
  </si>
  <si>
    <t>0700300991</t>
  </si>
  <si>
    <t>Компактный полуавтомат Rebel 320ic</t>
  </si>
  <si>
    <t>0700300992</t>
  </si>
  <si>
    <t>Компактный полуавтомат Rebel 255ic</t>
  </si>
  <si>
    <t>0000237320</t>
  </si>
  <si>
    <t>Контактные губки 3,0 мм, 120 мм</t>
  </si>
  <si>
    <t>PAA Standard Automation</t>
  </si>
  <si>
    <t>0000237321</t>
  </si>
  <si>
    <t>Контактные губки 4,0 мм, 120 мм</t>
  </si>
  <si>
    <t>0000237327</t>
  </si>
  <si>
    <t>Наконечник с тефлоновой насадкой, Ø 4,0 мм</t>
  </si>
  <si>
    <t>0000237328</t>
  </si>
  <si>
    <t>Наконечник с тефлоновой насадкой, Ø 2,5 мм</t>
  </si>
  <si>
    <t>0000237329</t>
  </si>
  <si>
    <t>Наконечник с тефлоновой насадкой, Ø 2,0 мм</t>
  </si>
  <si>
    <t>0000237330</t>
  </si>
  <si>
    <t>Наконечник с тефлоновой насадкой, Ø 3,0 мм</t>
  </si>
  <si>
    <t>0000237331</t>
  </si>
  <si>
    <t>Тефлоновая насадка</t>
  </si>
  <si>
    <t>0000237332</t>
  </si>
  <si>
    <t>Наконечник с тефлоновой насадкой, Ø 3,2 мм</t>
  </si>
  <si>
    <t>0000237415</t>
  </si>
  <si>
    <t>Держатель наконечника с тефлоновой насадкой</t>
  </si>
  <si>
    <t>0145538881</t>
  </si>
  <si>
    <t>Подающий ролик A2/A6 MIG-MAG, Ø 0,8 мм</t>
  </si>
  <si>
    <t>0145538882</t>
  </si>
  <si>
    <t>Подающий ролик A2/A6 MIG-MAG, Ø 1,0 мм</t>
  </si>
  <si>
    <t>0145538883</t>
  </si>
  <si>
    <t>Подающий ролик A2/A6 MIG-MAG, Ø 1,2 мм</t>
  </si>
  <si>
    <t>0146024880</t>
  </si>
  <si>
    <t>Подающий ролик A2/A6 порошковой Ø0,8-1,6 мм</t>
  </si>
  <si>
    <t>0146024881</t>
  </si>
  <si>
    <t>Подающий ролик A2/A6 порошковой Ø2,0-4,0 мм</t>
  </si>
  <si>
    <t>0146025880</t>
  </si>
  <si>
    <t>Прижимной ролик A2/A6 порошковой Ø 0,8-1,6 мм</t>
  </si>
  <si>
    <t>0146025881</t>
  </si>
  <si>
    <t>Прижимной ролик A2/A6 порошковой Ø2,0-4,0 мм</t>
  </si>
  <si>
    <t>0146025882</t>
  </si>
  <si>
    <t>Прижимной ролик для п/п 5,0-7,0 мм, A6</t>
  </si>
  <si>
    <t>0153148880</t>
  </si>
  <si>
    <t>Прижимной ролик A2/A6 Single SAW/MIG-MAG</t>
  </si>
  <si>
    <t>0154200001</t>
  </si>
  <si>
    <t>Контактная губка для строжки "правая",  5/16" A6</t>
  </si>
  <si>
    <t>0154200002</t>
  </si>
  <si>
    <t>Контактная губка для строжки "правая",  3/8" A6</t>
  </si>
  <si>
    <t>0154200003</t>
  </si>
  <si>
    <t>Контактная губка для строжки "правая",  1/2" A6</t>
  </si>
  <si>
    <t>0154201880</t>
  </si>
  <si>
    <t>Контактная губка для строжки "левая",  5/16" A6</t>
  </si>
  <si>
    <t>0154201881</t>
  </si>
  <si>
    <t>Контактная губка для строжки "левая",  3/8" A6</t>
  </si>
  <si>
    <t>0154201882</t>
  </si>
  <si>
    <t>Контактная губка для строжки "левая",  1/2" A6</t>
  </si>
  <si>
    <t>0154381001</t>
  </si>
  <si>
    <t>Контактная трубка D20 M17</t>
  </si>
  <si>
    <t>0154623002</t>
  </si>
  <si>
    <t>Контактный наконечник M12 А2 Singl, Ø 5,0 мм</t>
  </si>
  <si>
    <t>0154623003</t>
  </si>
  <si>
    <t>Контактный наконечник M12 А2 Singl Ø 4,0 мм</t>
  </si>
  <si>
    <t>0154623004</t>
  </si>
  <si>
    <t>Контактный наконечник M12 А2 Singl Ø 3,2 мм</t>
  </si>
  <si>
    <t>0154623005</t>
  </si>
  <si>
    <t>Контактный наконечник M12 А2 Singl, Ø 3,0 мм</t>
  </si>
  <si>
    <t>0154623006</t>
  </si>
  <si>
    <t>Контактный наконечник M12 А2 Singl, Ø 2,5 мм</t>
  </si>
  <si>
    <t>0154623007</t>
  </si>
  <si>
    <t>Контактный наконечник M12 А2 Singl, Ø 2,0 мм</t>
  </si>
  <si>
    <t>0154623008</t>
  </si>
  <si>
    <t>Контактный наконечник M12 А2 Singl, Ø 1,6 мм</t>
  </si>
  <si>
    <t>0155966001</t>
  </si>
  <si>
    <t>Фильтр-мешок из синтетической ткани для OPC</t>
  </si>
  <si>
    <t>0155969001</t>
  </si>
  <si>
    <t>Фильтр бумажный для OPC с выносным фильтром</t>
  </si>
  <si>
    <t>0218510281</t>
  </si>
  <si>
    <t>Подающий ролик A2/A6 SAW/MIG-MAG, Ø 1,6 мм</t>
  </si>
  <si>
    <t>0218510282</t>
  </si>
  <si>
    <t>Подающий ролик A2/A6 SAW/MIG-MAG, Ø 2,0 мм</t>
  </si>
  <si>
    <t>0218510283</t>
  </si>
  <si>
    <t>Подающий ролик A2/A6 SAW/MIG-MAG, Ø 2,4-2,5 мм</t>
  </si>
  <si>
    <t>0218510286</t>
  </si>
  <si>
    <t>Подающий ролик A2/A6 SAW/MIG-MAG, Ø 4,0 мм</t>
  </si>
  <si>
    <t>0218510287</t>
  </si>
  <si>
    <t>Подающий ролик A2/A6 SAW/MIG-MAG Ø 5,0 мм</t>
  </si>
  <si>
    <t>0218510288</t>
  </si>
  <si>
    <t>Подающий ролик 6.0 мм</t>
  </si>
  <si>
    <t>0218510298</t>
  </si>
  <si>
    <t>Подающий ролик A2/A6 SAW/MIG-MAG Ø 3,0-3,2 мм</t>
  </si>
  <si>
    <t>0218510299</t>
  </si>
  <si>
    <t>Подающий ролик с V-образной канавкой 3,0-5,0 мм</t>
  </si>
  <si>
    <t>0218522480</t>
  </si>
  <si>
    <t>Подающий ролик A2/A6 TWIN, Ø 2x2,4-2,5 мм</t>
  </si>
  <si>
    <t>0218522481</t>
  </si>
  <si>
    <t>Подающий ролик A2/A6 TWIN, Ø 2x3,0-3,2 мм</t>
  </si>
  <si>
    <t>0218522484</t>
  </si>
  <si>
    <t>Подающий ролик A2/A6 TWIN, Ø 2x2,0 мм</t>
  </si>
  <si>
    <t>0218522486</t>
  </si>
  <si>
    <t>Подающий ролик A2/A6 TWIN, Ø 2x1,2 мм</t>
  </si>
  <si>
    <t>0218522488</t>
  </si>
  <si>
    <t>Подающий ролик A2/A6 TWIN, Ø 2x1,6 мм</t>
  </si>
  <si>
    <t>0218524580</t>
  </si>
  <si>
    <t>Прижимной ролик для всех диаметров TWIN A2/A6</t>
  </si>
  <si>
    <t>0258000908</t>
  </si>
  <si>
    <t>Контактный наконечник M10, Fe Ø 1,2 мм/Al Ø 1,0 мм</t>
  </si>
  <si>
    <t>0258000909</t>
  </si>
  <si>
    <t>Контактный наконечник M10 A2/A6, Fe/Al Ø 1,6</t>
  </si>
  <si>
    <t>0258000910</t>
  </si>
  <si>
    <t>Контактный наконечник M10 A2/A6, Fe/Al Ø 2,0</t>
  </si>
  <si>
    <t>0258000911</t>
  </si>
  <si>
    <t>Контактный наконечник M10 A2/A6, Fe/Al Ø 2,4</t>
  </si>
  <si>
    <t>0258000913</t>
  </si>
  <si>
    <t>Контактный наконечник M10, Fe Ø 1,0 мм/Al Ø 0,8 мм</t>
  </si>
  <si>
    <t>0258000914</t>
  </si>
  <si>
    <t>Контактный наконечник M10 A2/A6, Fe Ø 0,8 мм</t>
  </si>
  <si>
    <t>0258000915</t>
  </si>
  <si>
    <t>Контактный наконечник M10 A2/A6, Fe Ø 3,2 мм</t>
  </si>
  <si>
    <t>0265900880</t>
  </si>
  <si>
    <t>Контактные губки 3.0 мм</t>
  </si>
  <si>
    <t>0265900881</t>
  </si>
  <si>
    <t>Контактные губки 3.2 мм</t>
  </si>
  <si>
    <t>0265900882</t>
  </si>
  <si>
    <t>Контактные губки 4.0 мм</t>
  </si>
  <si>
    <t>0265900883</t>
  </si>
  <si>
    <t>Контактные губки 5.0 мм</t>
  </si>
  <si>
    <t>0265900884</t>
  </si>
  <si>
    <t>Контактные губки 6.0 мм</t>
  </si>
  <si>
    <t>0265901380</t>
  </si>
  <si>
    <t>контактный мундштук 1,6-3 мм</t>
  </si>
  <si>
    <t>0265901480</t>
  </si>
  <si>
    <t>Контактные губки 1.6-3.0 mm</t>
  </si>
  <si>
    <t>0265902880</t>
  </si>
  <si>
    <t>Контактные губки A6 TWIN  Ø 2x2,5-3,0 мм, длина 58 мм</t>
  </si>
  <si>
    <t>0265902881</t>
  </si>
  <si>
    <t>Контактные губки A6 TWIN  Ø 2x2,0 мм, длина 58 мм</t>
  </si>
  <si>
    <t>0265902882</t>
  </si>
  <si>
    <t>Контактные губки A6 TWIN  Ø 2x1,6 мм, длина 58 мм</t>
  </si>
  <si>
    <t>0265902884</t>
  </si>
  <si>
    <t>Контактная губка 2X2.4-2.5MM</t>
  </si>
  <si>
    <t>0332581880</t>
  </si>
  <si>
    <t>Contact Jaw 2,0 mm</t>
  </si>
  <si>
    <t>0332581881</t>
  </si>
  <si>
    <t>Контактные губки 1.6-2.5mm, A2/A6</t>
  </si>
  <si>
    <t>0449158880</t>
  </si>
  <si>
    <t>Набор запасных частей 3MM, A6</t>
  </si>
  <si>
    <t>0449159880</t>
  </si>
  <si>
    <t>Набор запасных частей 4MM, A6</t>
  </si>
  <si>
    <t>0808650880</t>
  </si>
  <si>
    <t>Контактные губки A6 TWIN  Ø 2x2,5-3,0 мм, длина 73 мм</t>
  </si>
  <si>
    <t>0808650881</t>
  </si>
  <si>
    <t>Контактные губки A6 TWIN  Ø 2x2,0 мм, длина 73 мм</t>
  </si>
  <si>
    <t>0808650882</t>
  </si>
  <si>
    <t>Контактные губки A6 TWIN  Ø 2x1,6 мм, длина 73 мм</t>
  </si>
  <si>
    <t>0810123880</t>
  </si>
  <si>
    <t>Набор расходных частей A2 SAW, Ø 2,0 мм</t>
  </si>
  <si>
    <t>0810123881</t>
  </si>
  <si>
    <t>Набор расходных частей A2 SAW, Ø 3,0 мм</t>
  </si>
  <si>
    <t>0810123882</t>
  </si>
  <si>
    <t>Набор расходных частей A2 SAW, Ø 3,2 мм</t>
  </si>
  <si>
    <t>0810123883</t>
  </si>
  <si>
    <t>Набор расходных частей A2 SAW, Ø 4,0 мм</t>
  </si>
  <si>
    <t>0810124880</t>
  </si>
  <si>
    <t>Набор расходных частей A2 SAW TWIN, Ø 1,2 мм</t>
  </si>
  <si>
    <t>0810124881</t>
  </si>
  <si>
    <t>Набор расходных частей A2 SAW TWIN, Ø 1,6 мм</t>
  </si>
  <si>
    <t>0810124882</t>
  </si>
  <si>
    <t>Набор расходных частей A2 SAW TWIN, Ø 2,0 мм</t>
  </si>
  <si>
    <t>0810125881</t>
  </si>
  <si>
    <t>Набор расходных частей A2 MIG/MAG, Ø 1,2 мм</t>
  </si>
  <si>
    <t>0810125882</t>
  </si>
  <si>
    <t>Набор расходных частей A2 MIG/MAG, Ø 1,6 мм</t>
  </si>
  <si>
    <t>0816019883</t>
  </si>
  <si>
    <t>Контактные губки A6 TWIN  Ø 2x2,4-2,5 мм, длина 120 мм</t>
  </si>
  <si>
    <t>0349303563</t>
  </si>
  <si>
    <t>Выпрямитель Origo Mig 410 с вольтамперметром</t>
  </si>
  <si>
    <t>0349303564</t>
  </si>
  <si>
    <t>Выпрямитель Origo Mig 410w с вольтамперметром</t>
  </si>
  <si>
    <t>0349303565</t>
  </si>
  <si>
    <t>Выпрямитель Origo Mig 510 с вольтамперметром</t>
  </si>
  <si>
    <t>0349303566</t>
  </si>
  <si>
    <t>Выпрямитель Origo Mig 510w с вольтамперметром</t>
  </si>
  <si>
    <t>0349306517</t>
  </si>
  <si>
    <t>Выпрямитель Origo Mig L405</t>
  </si>
  <si>
    <t>0349306563</t>
  </si>
  <si>
    <t>Сварочный выпрямтель Origo Mig L405w</t>
  </si>
  <si>
    <t>0349309780</t>
  </si>
  <si>
    <t>Чопперный источник питания Mig 4002cw с блоком охл.</t>
  </si>
  <si>
    <t>0349311220</t>
  </si>
  <si>
    <t>Источник Origo Mig 402c MultiV</t>
  </si>
  <si>
    <t>0349311230</t>
  </si>
  <si>
    <t>Чопперный источник питания Origo Mig 402cw MultiV с блоком охлаждения</t>
  </si>
  <si>
    <t>0349311240</t>
  </si>
  <si>
    <t>Чопперный источник питания Origo Mig 502c MultiV</t>
  </si>
  <si>
    <t>0349311250</t>
  </si>
  <si>
    <t>Чопперный источник питания Origo Mig 502cw MultiV с блоком охлаждения</t>
  </si>
  <si>
    <t>0349311260</t>
  </si>
  <si>
    <t>Чопперный источник питания Origo Mig 652c MultiV</t>
  </si>
  <si>
    <t>0349311270</t>
  </si>
  <si>
    <t>Чопперный источник питания Origo Mig 652cw MultiV с блоком охлаждения</t>
  </si>
  <si>
    <t>0349311300</t>
  </si>
  <si>
    <t>Чопперный источник питания Mig 4002c</t>
  </si>
  <si>
    <t>0349311330</t>
  </si>
  <si>
    <t>Чопперный источник питания Mig 5002c</t>
  </si>
  <si>
    <t>0349311350</t>
  </si>
  <si>
    <t>Чопперный источник питания Mig 5002cw с блоком охл.</t>
  </si>
  <si>
    <t>0349311370</t>
  </si>
  <si>
    <t>Aristo Mig 6502c</t>
  </si>
  <si>
    <t>0349311390</t>
  </si>
  <si>
    <t>Чопперный источник питания Mig 6502cw с блоком охл.</t>
  </si>
  <si>
    <t>0349311760</t>
  </si>
  <si>
    <t>Источник питания Origo Mig 402c с панелью A13</t>
  </si>
  <si>
    <t>0349312600</t>
  </si>
  <si>
    <t>Выпрямитель Origo Mig 320 с вольтамперметром</t>
  </si>
  <si>
    <t>0445301880</t>
  </si>
  <si>
    <t>Источник Aristo Mig 4004i Pulse WeldCloud 380-460 CE</t>
  </si>
  <si>
    <t>0445400881</t>
  </si>
  <si>
    <t>Источник Aristo Mig 5000iw 400V CE WeldCloud</t>
  </si>
  <si>
    <t>0445400883</t>
  </si>
  <si>
    <t>Источник Aristo Mig U5000iw 400V CE WeldCloud</t>
  </si>
  <si>
    <t>0458625885</t>
  </si>
  <si>
    <t>Выпрямитель AristoMig U4000iW(AristoMig U400W)</t>
  </si>
  <si>
    <t>0459230880</t>
  </si>
  <si>
    <t>Выпрямитель Aristo Mig 5000i 400V</t>
  </si>
  <si>
    <t>0459230881</t>
  </si>
  <si>
    <t>Выпрямитель Aristo Mig 5000iw 400V</t>
  </si>
  <si>
    <t>0459230883</t>
  </si>
  <si>
    <t>Выпрямитель Aristo Mig U5000iw 400V</t>
  </si>
  <si>
    <t>0459230896</t>
  </si>
  <si>
    <t>Источник сварочного тока Aristo Mig 5000iw с защитой жидкостного охлаждения</t>
  </si>
  <si>
    <t>0459740882</t>
  </si>
  <si>
    <t>Сварочный источник Aristo Mig 3001i 400V</t>
  </si>
  <si>
    <t>0459740883</t>
  </si>
  <si>
    <t>Сварочный источник с водяным охлаждением Aristo Mig 3001i w</t>
  </si>
  <si>
    <t>0465152880</t>
  </si>
  <si>
    <t>Сварочный источник Origo Mig 4004i A44</t>
  </si>
  <si>
    <t>0465152881</t>
  </si>
  <si>
    <t>источник Aristo Mig 4004i Pulse</t>
  </si>
  <si>
    <t>0465152883</t>
  </si>
  <si>
    <t>Источник Aristo 4004i Pulse 380-460 CE</t>
  </si>
  <si>
    <t>0465154880</t>
  </si>
  <si>
    <t>Сварочный источник Origo Mig 4004i</t>
  </si>
  <si>
    <t>0465155880</t>
  </si>
  <si>
    <t>Сварочный источник Origo Mig 5004i</t>
  </si>
  <si>
    <t>0465350880</t>
  </si>
  <si>
    <t>Источник Warrior 500i CC/CV 380-460V</t>
  </si>
  <si>
    <t>0465350882</t>
  </si>
  <si>
    <t>Источник Warrior 400i CC/CV 380-460V</t>
  </si>
  <si>
    <t>0459116864</t>
  </si>
  <si>
    <t>Механизм подачи проволоки с вольтамперметром Origo Feed 304 M13</t>
  </si>
  <si>
    <t>0459116874</t>
  </si>
  <si>
    <t>Механизм подачи проволоки с вод. охл. и вольт-амперметром Origo Feed 304w M13 Encl w/VA-meter</t>
  </si>
  <si>
    <t>0459116882</t>
  </si>
  <si>
    <t>Подающий механизм OrigoFeed 304 M12</t>
  </si>
  <si>
    <t>0459116892</t>
  </si>
  <si>
    <t>Подающий мех-м OrigoFeed 304w M12 (ESABFeed 30-4w)</t>
  </si>
  <si>
    <t>0459116974</t>
  </si>
  <si>
    <t>Механизм подачи проволоки с вод. охл. и вольт-амперметром Origo Feed 484w M13 Encl w/VA-meter</t>
  </si>
  <si>
    <t>0459116992</t>
  </si>
  <si>
    <t>Подающий мех-м  OrigoFeed 484w M12 (ESABFeed 48-4w</t>
  </si>
  <si>
    <t>0459495782</t>
  </si>
  <si>
    <t>Подающий мех-м OrigoFeed 302 Open(OrigoFeed 30-2)</t>
  </si>
  <si>
    <t>0459495882</t>
  </si>
  <si>
    <t>Подающий мех-м OrigoFeed 304 Open (OrigoFeed 30-4)</t>
  </si>
  <si>
    <t>0459495892</t>
  </si>
  <si>
    <t>Подающий механизм Origo™ Feed L304 W</t>
  </si>
  <si>
    <t>0459906887</t>
  </si>
  <si>
    <t>Подающий механизм Origo YardFeed 2000 MA23 10p</t>
  </si>
  <si>
    <t>0459906892</t>
  </si>
  <si>
    <t>Подающий мех-м OrigoYardFeed 200M13y с в/а</t>
  </si>
  <si>
    <t>0459906896</t>
  </si>
  <si>
    <t>Подающий механизм Aristo YardFeed 2000w U6 10p</t>
  </si>
  <si>
    <t>0459906897</t>
  </si>
  <si>
    <t>Подающий механизм Origo YardFeed 2000w MA23 10p</t>
  </si>
  <si>
    <t>0459906898</t>
  </si>
  <si>
    <t>подающий механизм Warrior YardFeed 200</t>
  </si>
  <si>
    <t>0459906899</t>
  </si>
  <si>
    <t>подающий механизм Warrior YardFeed 200w</t>
  </si>
  <si>
    <t>0459906900</t>
  </si>
  <si>
    <t>Подающий механизм Warrior YardFeed 200, CSA</t>
  </si>
  <si>
    <t>0459906901</t>
  </si>
  <si>
    <t>Подающий механизм Warrior YardFeed 200w CSA с водой</t>
  </si>
  <si>
    <t>0460526670</t>
  </si>
  <si>
    <t>Подающий механизм Aristo Feed 3004, MA25Aluminium</t>
  </si>
  <si>
    <t>0460526671</t>
  </si>
  <si>
    <t>Подающий механизм Aristo Feed 3004w, MA25Aluminium</t>
  </si>
  <si>
    <t>0460526672</t>
  </si>
  <si>
    <t>Подающий механизм Aristo Feed 3004, MA25Steel</t>
  </si>
  <si>
    <t>0460526673</t>
  </si>
  <si>
    <t>Подающий механизм Aristo Feed 3004w, MA25Steel</t>
  </si>
  <si>
    <t>0460526881</t>
  </si>
  <si>
    <t>Подающий механизм Aristo Feed 3004 U8 Encl 10p</t>
  </si>
  <si>
    <t>0460526886</t>
  </si>
  <si>
    <t>Подающий механизм Aristo Feed 3004 U6 Encl 10p</t>
  </si>
  <si>
    <t>0460526887</t>
  </si>
  <si>
    <t>Механизм подачи проволоки Origo Feed 3004 MA23</t>
  </si>
  <si>
    <t>0460526889</t>
  </si>
  <si>
    <t>Механизм подачи проволоки Origo Feed 3004 MA24 Encl</t>
  </si>
  <si>
    <t>0460526891</t>
  </si>
  <si>
    <t>Подающий механизм с водяным охлаждением Aristo Feed 3004w U8 Encl 10p</t>
  </si>
  <si>
    <t>0460526896</t>
  </si>
  <si>
    <t>Подающий механизм с водяным охлаждением  Aristo™ Feed 3004w U6 10p</t>
  </si>
  <si>
    <t>0460526897</t>
  </si>
  <si>
    <t>Механизм подачи проволоки с вод. охл. Origo Feed 3004w MA23</t>
  </si>
  <si>
    <t>0460526899</t>
  </si>
  <si>
    <t>Механизм подачи проволоки с вод. охл. Origo Feed 3004w MA24 Encl</t>
  </si>
  <si>
    <t>0460526991</t>
  </si>
  <si>
    <t>Подающий механизм Aristo Feed 4804w Encl 10p</t>
  </si>
  <si>
    <t>0460526996</t>
  </si>
  <si>
    <t>Подающий механизм Aristo Feed 4804w U6 Encl 10p</t>
  </si>
  <si>
    <t>0460526997</t>
  </si>
  <si>
    <t>Механизм подачи проволоки с вод. охл. Origo Feed 4804w MA23 Encl</t>
  </si>
  <si>
    <t>0460526999</t>
  </si>
  <si>
    <t>Механизм подачи проволоки с вод. охл. Origo Feed 4804w MA24 Encl</t>
  </si>
  <si>
    <t>0465250880</t>
  </si>
  <si>
    <t>Подающий механизм Warrior Feed 304</t>
  </si>
  <si>
    <t>0465250881</t>
  </si>
  <si>
    <t>Подающий механизм Warrior Feed 304w</t>
  </si>
  <si>
    <t>0558005728</t>
  </si>
  <si>
    <t>Механизм подачи проволоки MobileFeed 300 AVS</t>
  </si>
  <si>
    <t>0558102206</t>
  </si>
  <si>
    <t>Подающий механизм MobileFeed 201 CE</t>
  </si>
  <si>
    <t>0558102207</t>
  </si>
  <si>
    <t>Подающий механизм Mobile Feed 301AVS</t>
  </si>
  <si>
    <t>0558102221</t>
  </si>
  <si>
    <t>Подающий механизм MobileFeed 201 CE with remote</t>
  </si>
  <si>
    <t>0558102222</t>
  </si>
  <si>
    <t>Подающий механизм MobileFeed 301 AVS with remote</t>
  </si>
  <si>
    <t>0152470881</t>
  </si>
  <si>
    <t>Горелка PKB 400 Push Pull</t>
  </si>
  <si>
    <t>0349483070</t>
  </si>
  <si>
    <t>Сварочная горелка MXL 180,3 м</t>
  </si>
  <si>
    <t>0367233894</t>
  </si>
  <si>
    <t>Горелка для роботизированной сварки PSF 315M, 1,5 м, Стандартная 25° водушное охлаждение</t>
  </si>
  <si>
    <t>0367233898</t>
  </si>
  <si>
    <t>Горелка PSF 315M 3m 25degr</t>
  </si>
  <si>
    <t>0368100882</t>
  </si>
  <si>
    <t>Горелка PSF 250 MIG 3m</t>
  </si>
  <si>
    <t>0368100883</t>
  </si>
  <si>
    <t>Горелка PSF 250 MIG 4,5M</t>
  </si>
  <si>
    <t>0458400882</t>
  </si>
  <si>
    <t>Горелка PSF 410W 3м</t>
  </si>
  <si>
    <t>0458400883</t>
  </si>
  <si>
    <t>Горелка  PSF 410w 4.5m</t>
  </si>
  <si>
    <t>0458400884</t>
  </si>
  <si>
    <t>Горелка PSF 510W 3м</t>
  </si>
  <si>
    <t>0458400885</t>
  </si>
  <si>
    <t>Горелка PSF 510W, 4.5 м</t>
  </si>
  <si>
    <t>0458400887</t>
  </si>
  <si>
    <t>Горелка PSF 510w 5.0м</t>
  </si>
  <si>
    <t>0458400898</t>
  </si>
  <si>
    <t>Горелка PSF 410w RS3 3.0m</t>
  </si>
  <si>
    <t>0458400899</t>
  </si>
  <si>
    <t>Горелка PSF 410w RS3 с дистанционным управлением, 4,5 м</t>
  </si>
  <si>
    <t>0458400900</t>
  </si>
  <si>
    <t>Горелка PSF 510w RS3 3.0 м</t>
  </si>
  <si>
    <t>0458400901</t>
  </si>
  <si>
    <t>Горелка  PSF 510W RS3 4.5m</t>
  </si>
  <si>
    <t>0458401880</t>
  </si>
  <si>
    <t>Горелка PSF305  3 м</t>
  </si>
  <si>
    <t>0458401881</t>
  </si>
  <si>
    <t>Горелка PSF 305 4,5 м</t>
  </si>
  <si>
    <t>0458401882</t>
  </si>
  <si>
    <t>Сварочная горелка PSF 405 3.0m</t>
  </si>
  <si>
    <t>0458401883</t>
  </si>
  <si>
    <t>Горелка PSF405, 4.5 м</t>
  </si>
  <si>
    <t>0458401884</t>
  </si>
  <si>
    <t>Горелка PSF 505, 3 м</t>
  </si>
  <si>
    <t>0458401885</t>
  </si>
  <si>
    <t>Горелка PSF505  4.5м</t>
  </si>
  <si>
    <t>0458401893</t>
  </si>
  <si>
    <t>Горелка PSF 405 RS3 4.5 м.</t>
  </si>
  <si>
    <t>0458450881</t>
  </si>
  <si>
    <t>Горелка п/авт.  PSF 410CW 4,5M водоохлаждаемая с вытяжкой продуктов горения</t>
  </si>
  <si>
    <t>0458450884</t>
  </si>
  <si>
    <t>Горелка п/авт. PSF 410CwRS3 3,0M в/охлаждаемая с вытяжкой продуктов горения и дист. упр</t>
  </si>
  <si>
    <t>0458450885</t>
  </si>
  <si>
    <t>Горелка PSF 410Cw RS3 4.5m</t>
  </si>
  <si>
    <t>0458499883</t>
  </si>
  <si>
    <t>Горелка PSF 405С 4,5 метра, евроразъем</t>
  </si>
  <si>
    <t>0468410882</t>
  </si>
  <si>
    <t>Горелка PSF 250C 3.0m</t>
  </si>
  <si>
    <t>0468410883</t>
  </si>
  <si>
    <t>Горелка PSF 250C 4.5m</t>
  </si>
  <si>
    <t>0468410885</t>
  </si>
  <si>
    <t>Горелка PSF 315CLD MIG 3m</t>
  </si>
  <si>
    <t>0468410886</t>
  </si>
  <si>
    <t>Горелка PSF 315CLD MIG 4,5m</t>
  </si>
  <si>
    <t>0700025221</t>
  </si>
  <si>
    <t>0700025230</t>
  </si>
  <si>
    <t>Сварочная горелка MXL 271, 3 метра</t>
  </si>
  <si>
    <t>0700025231</t>
  </si>
  <si>
    <t>Сварочная горелка MXL 271, 4 метра</t>
  </si>
  <si>
    <t>0700025240</t>
  </si>
  <si>
    <t>Сварочная горелка MXL 341, 3 метра</t>
  </si>
  <si>
    <t>0700025241</t>
  </si>
  <si>
    <t>Сварочная горелка MXL 341, 4 метра</t>
  </si>
  <si>
    <t>0700025242</t>
  </si>
  <si>
    <t>Сварочная горелка MXL 341, 5 метров</t>
  </si>
  <si>
    <t>0700025250</t>
  </si>
  <si>
    <t>Сварочная горелка MXL 411, ж/о, 3 метра</t>
  </si>
  <si>
    <t>0700025251</t>
  </si>
  <si>
    <t>Сварочная горелка MXL 411, ж/о, 4 метра</t>
  </si>
  <si>
    <t>0700025252</t>
  </si>
  <si>
    <t>Сварочная горелка MXL 411, ж/о, 5 метров</t>
  </si>
  <si>
    <t>0700025260</t>
  </si>
  <si>
    <t>Сварочная горелка MXL 511, ж/о, 3 метра</t>
  </si>
  <si>
    <t>0700025262</t>
  </si>
  <si>
    <t>Сварочная горелка MXL 511, ж/о, 5 метров</t>
  </si>
  <si>
    <t>0700200001</t>
  </si>
  <si>
    <t>MXL 150v горелка 2,5м</t>
  </si>
  <si>
    <t>0700200015</t>
  </si>
  <si>
    <t>Сварочная горелка MXH 400w PP 6.0M</t>
  </si>
  <si>
    <t>0700200016</t>
  </si>
  <si>
    <t>Горелка MXH 400w PP 10.0M</t>
  </si>
  <si>
    <t>0700200017</t>
  </si>
  <si>
    <t>MXH 300 PP 6.0m</t>
  </si>
  <si>
    <t>0700200018</t>
  </si>
  <si>
    <t>Горелка MXH 300 PP 10.0m</t>
  </si>
  <si>
    <t>10231286</t>
  </si>
  <si>
    <t>SPRAYMASTER V250, Горелка MIG, EURO, 3м, (1,2мм)</t>
  </si>
  <si>
    <t>102P321030</t>
  </si>
  <si>
    <t>Горелка TBi 150 Expert 3 метра</t>
  </si>
  <si>
    <t>102P321050</t>
  </si>
  <si>
    <t>Горелка TBi 150 Expert 5 метра</t>
  </si>
  <si>
    <t>10361770</t>
  </si>
  <si>
    <t>SPRAYMASTER V350, Горелка MIG, EURO, 4,6м, (1,6мм)</t>
  </si>
  <si>
    <t>10401828</t>
  </si>
  <si>
    <t>SPRAYMASTER V450, Горелка MIG, EURO, 3м, (1,6мм)</t>
  </si>
  <si>
    <t>10401850</t>
  </si>
  <si>
    <t>SPRAYMASTER V450, Горелка MIG, EURO, 4,6м, (1,6мм)</t>
  </si>
  <si>
    <t>10401936</t>
  </si>
  <si>
    <t>CLASSIC NO.4, VELOCITY, Горелка MIG, EURO, 4,6м, (1,2мм)</t>
  </si>
  <si>
    <t>10401939</t>
  </si>
  <si>
    <t>CLASSIC NO.4, VELOCITY, Горелка MIG, EURO, 4,6м, (1,6мм)</t>
  </si>
  <si>
    <t>104P321030</t>
  </si>
  <si>
    <t>Горелка TBi 250 Expert, 3 метра</t>
  </si>
  <si>
    <t>104P321050</t>
  </si>
  <si>
    <t>Горелка TBi 250 Expert, 5 метров</t>
  </si>
  <si>
    <t>10501096</t>
  </si>
  <si>
    <t>CLASSIC NO.5, VELOCITY, Горелка MIG, EURO, 4,6м, (1,6мм)</t>
  </si>
  <si>
    <t>112P321030</t>
  </si>
  <si>
    <t>Горелка TBi 240 Expert 3 метра</t>
  </si>
  <si>
    <t>112P321040</t>
  </si>
  <si>
    <t>Горелка TBi 240 Expert 4 метра</t>
  </si>
  <si>
    <t>112P321050</t>
  </si>
  <si>
    <t>Горелка TBi 240 Expert 5 метров</t>
  </si>
  <si>
    <t>114P321030</t>
  </si>
  <si>
    <t>Горелка TBi 360 Expert 3 метра</t>
  </si>
  <si>
    <t>114P321050</t>
  </si>
  <si>
    <t>Горелка TBi 360 Expert 5 метров</t>
  </si>
  <si>
    <t>133P421050</t>
  </si>
  <si>
    <t>Горелка TBi 411 Expert, 5 метров, жидкостное охлаждение</t>
  </si>
  <si>
    <t>133P4L1050</t>
  </si>
  <si>
    <t>Горелка TBi 411, 5 метров, длинная кнопка</t>
  </si>
  <si>
    <t>165P342350</t>
  </si>
  <si>
    <t>Горелка TBi 6G, 5 метров</t>
  </si>
  <si>
    <t>173P442530</t>
  </si>
  <si>
    <t>Горелка TBi 9W, 3 метра, короткий гусак</t>
  </si>
  <si>
    <t>174P422030</t>
  </si>
  <si>
    <t>Горелка TBi 7W Expert, 3 метра</t>
  </si>
  <si>
    <t>174P422050</t>
  </si>
  <si>
    <t>Горелка TBi 7W Expert, 5 метров</t>
  </si>
  <si>
    <t>175P4L1030</t>
  </si>
  <si>
    <t>Горелка TBi 511-CC Expert, 3 метра, длинная кнопка</t>
  </si>
  <si>
    <t>177P422050</t>
  </si>
  <si>
    <t>Горелка TBi 7W-CC Expert, 5 метров</t>
  </si>
  <si>
    <t>342P006012</t>
  </si>
  <si>
    <t>Держатель наконечника M 6/L=26mm</t>
  </si>
  <si>
    <t>0151287001</t>
  </si>
  <si>
    <t>Сварочные шланги для PKB</t>
  </si>
  <si>
    <t>0153500204</t>
  </si>
  <si>
    <t>Контактный наконечник 1,0 мм, M6x30, для сварки в смеси</t>
  </si>
  <si>
    <t>0153501002</t>
  </si>
  <si>
    <t>Контактный наконечник M6x38, Fe Ø 0,8 мм</t>
  </si>
  <si>
    <t>0153501004</t>
  </si>
  <si>
    <t>Контактный наконечник M6x38, Fe Ø 1,0 мм/Al Ø 0,8 мм</t>
  </si>
  <si>
    <t>0153501005</t>
  </si>
  <si>
    <t>Контактный наконечник M6x38, Fe Ø 1,2 мм/Al Ø 1,0 мм</t>
  </si>
  <si>
    <t>0153501007</t>
  </si>
  <si>
    <t>Контактный наконечник M6x38, Fe Ø 1,6</t>
  </si>
  <si>
    <t>0153501008</t>
  </si>
  <si>
    <t>Контактный наконечник M6x38, Al Ø 1,6</t>
  </si>
  <si>
    <t>0153501009</t>
  </si>
  <si>
    <t>Контактный наконечник M6x38, Fe/Al Ø 2,0</t>
  </si>
  <si>
    <t>0153501010</t>
  </si>
  <si>
    <t>Контактный наконечник M6x38, Fe/Al Ø 2,4</t>
  </si>
  <si>
    <t>0349483074</t>
  </si>
  <si>
    <t>Шейка горелки</t>
  </si>
  <si>
    <t>0366314001</t>
  </si>
  <si>
    <t>Адаптер наконечника М6 ( PSF250/321W)</t>
  </si>
  <si>
    <t>0366315880</t>
  </si>
  <si>
    <t>Шейка горелки PSF 250</t>
  </si>
  <si>
    <t>0366388880</t>
  </si>
  <si>
    <t>Шейка горелки PSF 305</t>
  </si>
  <si>
    <t>0366389880</t>
  </si>
  <si>
    <t>Шейка горелки PSF 405</t>
  </si>
  <si>
    <t>0366390880</t>
  </si>
  <si>
    <t>Шейка горелки PSF 505</t>
  </si>
  <si>
    <t>0366394001</t>
  </si>
  <si>
    <t>Адаптер наконечника М6 ( PSF315)</t>
  </si>
  <si>
    <t>0366395001</t>
  </si>
  <si>
    <t>Адаптер наконечника М8 (PSF500/601W)</t>
  </si>
  <si>
    <t>0366396003</t>
  </si>
  <si>
    <t>Защита от брызг  PSF315</t>
  </si>
  <si>
    <t>0366548002</t>
  </si>
  <si>
    <t>Проволокопровод PRD 160</t>
  </si>
  <si>
    <t>0366548003</t>
  </si>
  <si>
    <t>Спираль 1.2 мм, в катушках по 50 м</t>
  </si>
  <si>
    <t>0366549882</t>
  </si>
  <si>
    <t>Проволокопровод 3м 0,6-0,8 мм PSF</t>
  </si>
  <si>
    <t>0366549883</t>
  </si>
  <si>
    <t>Проволокопровод 0.6-0.8 мм, 4,5м</t>
  </si>
  <si>
    <t>0366549884</t>
  </si>
  <si>
    <t>Проволокопровод 3 м 0,9 - 1,0 мм PSF</t>
  </si>
  <si>
    <t>0366549885</t>
  </si>
  <si>
    <t>Проволокопровод 0.9-1.0 мм, 4,5м</t>
  </si>
  <si>
    <t>0366549886</t>
  </si>
  <si>
    <t>Проволокопровод 1.2 мм, 3 м</t>
  </si>
  <si>
    <t>0366549887</t>
  </si>
  <si>
    <t>Проволокопровод 1.2 мм, 4.5 м</t>
  </si>
  <si>
    <t>0366549888</t>
  </si>
  <si>
    <t>Проволоковод стальной 3м 1,4мм PSF</t>
  </si>
  <si>
    <t>0366549889</t>
  </si>
  <si>
    <t>Проволокопровод 4.5M  1.4 мм PSF</t>
  </si>
  <si>
    <t>0366549890</t>
  </si>
  <si>
    <t>Проволокопровод 1.6 мм 3 м</t>
  </si>
  <si>
    <t>0366549891</t>
  </si>
  <si>
    <t>Проволокопровод стальной PSF, 1.6 мм 4.5 м</t>
  </si>
  <si>
    <t>0366549898</t>
  </si>
  <si>
    <t>Стальной проволокопровод 4,5м 2,0мм  PSF</t>
  </si>
  <si>
    <t>0366550882</t>
  </si>
  <si>
    <t>Проволокопровод тефлон 0,8 мм 3.0 м</t>
  </si>
  <si>
    <t>0366550883</t>
  </si>
  <si>
    <t>Проволокопровод, тефлон, 4.5м, 0.8мм</t>
  </si>
  <si>
    <t>0366550884</t>
  </si>
  <si>
    <t>Тефлоновый канал 1.0 мм, 3 м</t>
  </si>
  <si>
    <t>0366550885</t>
  </si>
  <si>
    <t>Проволокопровод, тефлон, 1.0 мм, 4.5 м</t>
  </si>
  <si>
    <t>0366550886</t>
  </si>
  <si>
    <t>Проволокопровод  1.2 мм</t>
  </si>
  <si>
    <t>0366550887</t>
  </si>
  <si>
    <t>Проволокопровод, тефлон, 1.2 мм, 4.5 м</t>
  </si>
  <si>
    <t>0366550888</t>
  </si>
  <si>
    <t>Проволокопровод PTFE liner 3.0m w/I W1.4mm</t>
  </si>
  <si>
    <t>0366550889</t>
  </si>
  <si>
    <t>Проволокопровод, тефлон, 4.5 м 1.4 мм</t>
  </si>
  <si>
    <t>0366550890</t>
  </si>
  <si>
    <t>Проволокопровод, тефлон, 3м, 1.6мм</t>
  </si>
  <si>
    <t>0366550891</t>
  </si>
  <si>
    <t>Проволокопровод, тефлон, 1.6 мм, 4.5 м</t>
  </si>
  <si>
    <t>0366550892</t>
  </si>
  <si>
    <t>Проволокопровод, тефлон, 3м, 2.0мм</t>
  </si>
  <si>
    <t>0366550893</t>
  </si>
  <si>
    <t>Проволокопровод PTFE liner 4.5m w/I W2.0/2.4mm</t>
  </si>
  <si>
    <t>0368145001</t>
  </si>
  <si>
    <t>Адаптер наконечника M6 PSF 315M</t>
  </si>
  <si>
    <t>0368311001</t>
  </si>
  <si>
    <t>Адаптер наконечника Helix M7</t>
  </si>
  <si>
    <t>0368313881</t>
  </si>
  <si>
    <t>Контактный наконечник Helix W0.8 M7 PK2</t>
  </si>
  <si>
    <t>0368313883</t>
  </si>
  <si>
    <t>Контактный наконечник Helix W1.0 M7 PK2</t>
  </si>
  <si>
    <t>0368313884</t>
  </si>
  <si>
    <t>Контактный наконечник Helix W1.2 M7 PK2</t>
  </si>
  <si>
    <t>0368313984</t>
  </si>
  <si>
    <t>Контактный наконечник Helix M8 W1.2 PK2</t>
  </si>
  <si>
    <t>0368742881</t>
  </si>
  <si>
    <t>тефлоновая вставка 1,4-1,6 мм</t>
  </si>
  <si>
    <t>0368742883</t>
  </si>
  <si>
    <t>Тефлоновая вставка 1,2 мм</t>
  </si>
  <si>
    <t>0369796002</t>
  </si>
  <si>
    <t>Всасывающая насадка дл.40 мм</t>
  </si>
  <si>
    <t>0457234882</t>
  </si>
  <si>
    <t>Переходник-изолятор</t>
  </si>
  <si>
    <t>0457234884</t>
  </si>
  <si>
    <t>0457861880</t>
  </si>
  <si>
    <t>Ручка в сборе</t>
  </si>
  <si>
    <t>0457862880</t>
  </si>
  <si>
    <t>Шейка горелки PSF 315CLD</t>
  </si>
  <si>
    <t>0457969882</t>
  </si>
  <si>
    <t>Направляющий проволоки</t>
  </si>
  <si>
    <t>0457969883</t>
  </si>
  <si>
    <t>Направляющий проволоки 4,5M 1,0/1,2</t>
  </si>
  <si>
    <t>0457969884</t>
  </si>
  <si>
    <t>Тефлоновый проволокопровод 3M 1.4/1.6</t>
  </si>
  <si>
    <t>0458224001</t>
  </si>
  <si>
    <t>Адаптер М8</t>
  </si>
  <si>
    <t>0458403881</t>
  </si>
  <si>
    <t>Шейка горелки PSF 410w</t>
  </si>
  <si>
    <t>0458403882</t>
  </si>
  <si>
    <t>Шейка горелки  PSF 510w</t>
  </si>
  <si>
    <t>0458403884</t>
  </si>
  <si>
    <t>Шейка горелка PSF 410W 60 градусов</t>
  </si>
  <si>
    <t>0458403885</t>
  </si>
  <si>
    <t>Шейка горелки  PSF 510w, 60 градусов</t>
  </si>
  <si>
    <t>0458403886</t>
  </si>
  <si>
    <t>Шейка горелки PSF 410w, прямая</t>
  </si>
  <si>
    <t>0458403887</t>
  </si>
  <si>
    <t>Шейка горелки  PSF 510w, прямая</t>
  </si>
  <si>
    <t>0458464880</t>
  </si>
  <si>
    <t>Сопло 13 мм</t>
  </si>
  <si>
    <t>0458464881</t>
  </si>
  <si>
    <t>Сопло 14 мм PSF</t>
  </si>
  <si>
    <t>0458464882</t>
  </si>
  <si>
    <t>Сопло PSF 305/410W</t>
  </si>
  <si>
    <t>0458464883</t>
  </si>
  <si>
    <t>Сопло PSF 405/510W</t>
  </si>
  <si>
    <t>0458464884</t>
  </si>
  <si>
    <t>Сопло PSF 505</t>
  </si>
  <si>
    <t>0458465881</t>
  </si>
  <si>
    <t>Сопло коническое, PSF 250</t>
  </si>
  <si>
    <t>0458465882</t>
  </si>
  <si>
    <t>Сопло коническое PSF 305/410W</t>
  </si>
  <si>
    <t>0458465883</t>
  </si>
  <si>
    <t>Газовое сопло коническое PSF 405/510W</t>
  </si>
  <si>
    <t>0458465884</t>
  </si>
  <si>
    <t>Сопло коническое PSF 505</t>
  </si>
  <si>
    <t>0458470881</t>
  </si>
  <si>
    <t>Сопло прямое PSF 250</t>
  </si>
  <si>
    <t>0458470882</t>
  </si>
  <si>
    <t>Сопло, прямое PSF 305/410W</t>
  </si>
  <si>
    <t>0458470883</t>
  </si>
  <si>
    <t>Сопло, прямое PSF 405/510W</t>
  </si>
  <si>
    <t>0458470884</t>
  </si>
  <si>
    <t>Сопло газовое прямое PSF 505</t>
  </si>
  <si>
    <t>0458471002</t>
  </si>
  <si>
    <t>Брызгозащита PSF</t>
  </si>
  <si>
    <t>0458471003</t>
  </si>
  <si>
    <t>Защитная вставка</t>
  </si>
  <si>
    <t>0458471004</t>
  </si>
  <si>
    <t>Защитная вставка  PSF 405/510W</t>
  </si>
  <si>
    <t>0458471005</t>
  </si>
  <si>
    <t>Керамическая вставка</t>
  </si>
  <si>
    <t>0458487880</t>
  </si>
  <si>
    <t>Шейка горелки PSF 410cw</t>
  </si>
  <si>
    <t>0458495001</t>
  </si>
  <si>
    <t>Всасывающее сопло PSF 405C/410cw</t>
  </si>
  <si>
    <t>0458498001</t>
  </si>
  <si>
    <t>0458984001</t>
  </si>
  <si>
    <t>Адаптер наконечника M8 PSF 410MW</t>
  </si>
  <si>
    <t>0459073882</t>
  </si>
  <si>
    <t>Сопло PSF 315M стандартное</t>
  </si>
  <si>
    <t>0459679880</t>
  </si>
  <si>
    <t>Шейка горелки PSF 160/250</t>
  </si>
  <si>
    <t>0459763880</t>
  </si>
  <si>
    <t>Шейка горелки PSF 405c</t>
  </si>
  <si>
    <t>0460233880</t>
  </si>
  <si>
    <t>LF Liner w0.8-w1.2 3.0M</t>
  </si>
  <si>
    <t>0460819001</t>
  </si>
  <si>
    <t>Адаптер наконечника M8 PSF 405/410W</t>
  </si>
  <si>
    <t>0466905004</t>
  </si>
  <si>
    <t>Всасывающая насадка дл.54 мм</t>
  </si>
  <si>
    <t>0467985880</t>
  </si>
  <si>
    <t>Шейка горелки PSF 250, 60 градусов</t>
  </si>
  <si>
    <t>0467988880</t>
  </si>
  <si>
    <t>Шейка горелки PSF 405, 60 градусов</t>
  </si>
  <si>
    <t>0467988881</t>
  </si>
  <si>
    <t>Шейка горелки PSF 305, 60 градусов</t>
  </si>
  <si>
    <t>0467989880</t>
  </si>
  <si>
    <t>Шейка горелки PSF 505, 60 градусов</t>
  </si>
  <si>
    <t>0468500001</t>
  </si>
  <si>
    <t>Контактный наконечник 0.6 мм М6</t>
  </si>
  <si>
    <t>0468500002</t>
  </si>
  <si>
    <t>Контактный наконечник 0.8 мм М6</t>
  </si>
  <si>
    <t>0468500003</t>
  </si>
  <si>
    <t>0468500004</t>
  </si>
  <si>
    <t>Контактный наконечник CuCrZr w0.9 M6x27</t>
  </si>
  <si>
    <t>0468500005</t>
  </si>
  <si>
    <t>Контактный наконечник 1.0 мм М6</t>
  </si>
  <si>
    <t>0468500006</t>
  </si>
  <si>
    <t>Контактный наконечник 1.2 мм М6</t>
  </si>
  <si>
    <t>0468500007</t>
  </si>
  <si>
    <t>0468500008</t>
  </si>
  <si>
    <t>Контактный наконечник  1.4MM M6x27MM</t>
  </si>
  <si>
    <t>0468500009</t>
  </si>
  <si>
    <t>Контактный наконечник 1.6 мм М6</t>
  </si>
  <si>
    <t>0468500010</t>
  </si>
  <si>
    <t>0468500307</t>
  </si>
  <si>
    <t>Контактный наконечник CuCrZr w1.2 M6x27 -100 pcs</t>
  </si>
  <si>
    <t>0468502002</t>
  </si>
  <si>
    <t>Контактный наконечник 0.8MM M8x37MM</t>
  </si>
  <si>
    <t>0468502003</t>
  </si>
  <si>
    <t>Контактный наконечник 0.8 мм М8</t>
  </si>
  <si>
    <t>0468502004</t>
  </si>
  <si>
    <t>Контактный наконечник 0.9 мм М8</t>
  </si>
  <si>
    <t>0468502005</t>
  </si>
  <si>
    <t>Контактный наконечник 1.0 мм М8</t>
  </si>
  <si>
    <t>0468502006</t>
  </si>
  <si>
    <t>Контактный наконечник 1.2 мм М8</t>
  </si>
  <si>
    <t>0468502007</t>
  </si>
  <si>
    <t>Контактный наконечник 1.2 мм</t>
  </si>
  <si>
    <t>0468502008</t>
  </si>
  <si>
    <t>Контактный наконечник 1,4мм M8X37MM</t>
  </si>
  <si>
    <t>0468502009</t>
  </si>
  <si>
    <t>Контактный наконечник 1.6 мм</t>
  </si>
  <si>
    <t>0468502010</t>
  </si>
  <si>
    <t>Контактный наконечник 1.6 мм M8x37MM</t>
  </si>
  <si>
    <t>0468502011</t>
  </si>
  <si>
    <t>Контактный наконечник 2.0 мм</t>
  </si>
  <si>
    <t>0468502012</t>
  </si>
  <si>
    <t>Контактный наконечник 2,4мм М8х37мм</t>
  </si>
  <si>
    <t>0468502303</t>
  </si>
  <si>
    <t>Контактный наконечник CuCrZr w0.8 M8x37 -100 pcs</t>
  </si>
  <si>
    <t>0468502305</t>
  </si>
  <si>
    <t>Контактный наконечник CuCrZr w1.0 M8x37 -100 pcs</t>
  </si>
  <si>
    <t>0468502307</t>
  </si>
  <si>
    <t>Контактный наконечник CuCrZr w1.2 M8x37 -100 pcs</t>
  </si>
  <si>
    <t>0468502308</t>
  </si>
  <si>
    <t>Контактный наконечник CuCrZr w1.4 M8x37 -100 pcs</t>
  </si>
  <si>
    <t>0469249001</t>
  </si>
  <si>
    <t>Адаптер наконечника PSF160</t>
  </si>
  <si>
    <t>0469333880</t>
  </si>
  <si>
    <t>Шейка горелки PSF 315, прямая</t>
  </si>
  <si>
    <t>0469334880</t>
  </si>
  <si>
    <t>Ручка PSF 160/250</t>
  </si>
  <si>
    <t>0469335880</t>
  </si>
  <si>
    <t>Шейка горелки PSF 500, прямая</t>
  </si>
  <si>
    <t>0469538001</t>
  </si>
  <si>
    <t>Защита от брызг PSF 250 Slip On</t>
  </si>
  <si>
    <t>0469539001</t>
  </si>
  <si>
    <t>Защита от брызг PSF315/401W</t>
  </si>
  <si>
    <t>0469540001</t>
  </si>
  <si>
    <t>Защита от брызг</t>
  </si>
  <si>
    <t>0469752880</t>
  </si>
  <si>
    <t>Сопло газовое</t>
  </si>
  <si>
    <t>0469753880</t>
  </si>
  <si>
    <t>Газовое сопло SLIP-ON PSF315</t>
  </si>
  <si>
    <t>0469754880</t>
  </si>
  <si>
    <t>Газовое сопло  SLIP-ON PSF400</t>
  </si>
  <si>
    <t>0469756880</t>
  </si>
  <si>
    <t>Адаптер сопла горелки PSF 250</t>
  </si>
  <si>
    <t>0469757880</t>
  </si>
  <si>
    <t>Адаптер PSF315</t>
  </si>
  <si>
    <t>0469758880</t>
  </si>
  <si>
    <t>Адаптер PSF 400</t>
  </si>
  <si>
    <t>0700025273</t>
  </si>
  <si>
    <t>Контактный наконечник  Cu Alu W1.0 M6x28</t>
  </si>
  <si>
    <t>0700025274</t>
  </si>
  <si>
    <t>Контактный наконечник  Cu Alu W1.2 M6x28</t>
  </si>
  <si>
    <t>0700025275</t>
  </si>
  <si>
    <t>Контактный наконечник  Cu W0.8 M8x30</t>
  </si>
  <si>
    <t>0700025276</t>
  </si>
  <si>
    <t>Контактный наконечник  Cu W1.0 M8x30</t>
  </si>
  <si>
    <t>0700025277</t>
  </si>
  <si>
    <t>Контактный наконечник Cu W1.2 M8x30</t>
  </si>
  <si>
    <t>0700025278</t>
  </si>
  <si>
    <t>Контактный наконечник  Cu W1.4 M8x30</t>
  </si>
  <si>
    <t>0700025279</t>
  </si>
  <si>
    <t>Контактный наконечник  Cu W1.6 M8x30</t>
  </si>
  <si>
    <t>0700025280</t>
  </si>
  <si>
    <t>Контактный наконечник  CuCrZr W0.8 M8x30</t>
  </si>
  <si>
    <t>0700025281</t>
  </si>
  <si>
    <t>Контактный наконечник  CuCrZr W0.9 M8x30</t>
  </si>
  <si>
    <t>0700025284</t>
  </si>
  <si>
    <t>Контактный наконечник  CuCrZr W1.4 M8x30</t>
  </si>
  <si>
    <t>0700025285</t>
  </si>
  <si>
    <t>Контактный наконечник  CuCrZr W1.6 M8x30</t>
  </si>
  <si>
    <t>0700025286</t>
  </si>
  <si>
    <t>Контактный наконечник  CuCrZr W1.0 M8x30</t>
  </si>
  <si>
    <t>0700025287</t>
  </si>
  <si>
    <t>Контактный наконечник  CuCrZr W1.2 M8x30</t>
  </si>
  <si>
    <t>0700025288</t>
  </si>
  <si>
    <t>0700025289</t>
  </si>
  <si>
    <t>Адаптор наконечника M8, L=35mm</t>
  </si>
  <si>
    <t>0700025290</t>
  </si>
  <si>
    <t>Адаптор наконечника M8, L=28mm</t>
  </si>
  <si>
    <t>0700025291</t>
  </si>
  <si>
    <t>Адаптер наконечника M8, L=25mm</t>
  </si>
  <si>
    <t>0700025292</t>
  </si>
  <si>
    <t>Адаптер наконечника M6, L=25mm</t>
  </si>
  <si>
    <t>0700025293</t>
  </si>
  <si>
    <t>Газовый диффузор, черный</t>
  </si>
  <si>
    <t>0700025294</t>
  </si>
  <si>
    <t>Газовый диффузор, керамический</t>
  </si>
  <si>
    <t>0700025295</t>
  </si>
  <si>
    <t>Газовое сопло коническое Ø16mm, L=75.5mm</t>
  </si>
  <si>
    <t>0700025296</t>
  </si>
  <si>
    <t>Газовое сопло коническое Ø14mm, L=75.5mm</t>
  </si>
  <si>
    <t>0700025297</t>
  </si>
  <si>
    <t>Газовое сопло коническое Ø20mm, L=75.5mm</t>
  </si>
  <si>
    <t>0700025298</t>
  </si>
  <si>
    <t>Газовое сопло коническое Ø12mm, L=75.5mm для М6</t>
  </si>
  <si>
    <t>0700025800</t>
  </si>
  <si>
    <t>Проволокопровод W0.8-1.0, 5 метров, голубой</t>
  </si>
  <si>
    <t>0700025801</t>
  </si>
  <si>
    <t>Проволокопровод W1.0-1.2, 5 метров, красный</t>
  </si>
  <si>
    <t>0700025802</t>
  </si>
  <si>
    <t>Проволокопровод W1.2-1.6, 3 метра, желтый</t>
  </si>
  <si>
    <t>0700025803</t>
  </si>
  <si>
    <t>Проволокопровод W1.2-1.6, 4 метра, желтый</t>
  </si>
  <si>
    <t>0700025804</t>
  </si>
  <si>
    <t>Проволокопровод W1.2-1.6, 5 метров, желтый</t>
  </si>
  <si>
    <t>0700025811</t>
  </si>
  <si>
    <t>Тефлоновый проволокопровод W0.8-1.0, 5 метров</t>
  </si>
  <si>
    <t>0700025812</t>
  </si>
  <si>
    <t>Тефлоновый проволокопровод W1.0-1.2, 5 метров</t>
  </si>
  <si>
    <t>0700025813</t>
  </si>
  <si>
    <t>Тефлоновый проволокопровод W1.2-1.6, 3 метра</t>
  </si>
  <si>
    <t>0700025814</t>
  </si>
  <si>
    <t>Тефлоновый проволокопровод W1.2-1.6, 4 метра</t>
  </si>
  <si>
    <t>0700025815</t>
  </si>
  <si>
    <t>Тефлоновый проволокопровод W1.2-1.6, 5 метров</t>
  </si>
  <si>
    <t>0700025816</t>
  </si>
  <si>
    <t>Полиамидный проволокопровод W0.8 - 1.0, 3 метра</t>
  </si>
  <si>
    <t>0700025817</t>
  </si>
  <si>
    <t>Полиамидный проволокопровод W0.8 - 1.0, 4 метра</t>
  </si>
  <si>
    <t>0700025818</t>
  </si>
  <si>
    <t>Полиамидный проволокопровод W0.8 - 1.0, 5 метров</t>
  </si>
  <si>
    <t>0700025819</t>
  </si>
  <si>
    <t>Полиамидный проволокопровод W1.2 - 1.6, 3 метра</t>
  </si>
  <si>
    <t>0700025820</t>
  </si>
  <si>
    <t>Полиамидный проволокопровод W1.2 - 1.6, 4 метра</t>
  </si>
  <si>
    <t>0700025821</t>
  </si>
  <si>
    <t>Полиамидный проволокопровод W1.2 - 1.6, 5 метров</t>
  </si>
  <si>
    <t>0700200050</t>
  </si>
  <si>
    <t>Шейка горелки MXL</t>
  </si>
  <si>
    <t>0700200051</t>
  </si>
  <si>
    <t>Шейка горелки Standart MXL 200</t>
  </si>
  <si>
    <t>0700200054</t>
  </si>
  <si>
    <t>Газовое сопло ф12мм</t>
  </si>
  <si>
    <t>0700200055</t>
  </si>
  <si>
    <t>Газовое сопло ф15мм</t>
  </si>
  <si>
    <t>0700200056</t>
  </si>
  <si>
    <t>Газовое сопло ф16мм</t>
  </si>
  <si>
    <t>0700200057</t>
  </si>
  <si>
    <t>0700200058</t>
  </si>
  <si>
    <t>Газовое сопло ф18мм</t>
  </si>
  <si>
    <t>0700200059</t>
  </si>
  <si>
    <t>Газовое сопло цилиндрическое Ø20mm, L=83.5mm</t>
  </si>
  <si>
    <t>0700200060</t>
  </si>
  <si>
    <t>Газовое сопло ф9,5мм коническое</t>
  </si>
  <si>
    <t>0700200061</t>
  </si>
  <si>
    <t>Газовое сопло ф11,5мм коническое</t>
  </si>
  <si>
    <t>0700200063</t>
  </si>
  <si>
    <t>Контактный наконечник 0,6 М6х25</t>
  </si>
  <si>
    <t>0700200064</t>
  </si>
  <si>
    <t>Контактный наконечник 0,8 М6х25</t>
  </si>
  <si>
    <t>0700200065</t>
  </si>
  <si>
    <t>Контактный наконечник 0.9 M6x25</t>
  </si>
  <si>
    <t>0700200066</t>
  </si>
  <si>
    <t>Контактный наконечник 1,0 М6х25</t>
  </si>
  <si>
    <t>0700200068</t>
  </si>
  <si>
    <t>Контактный наконечник 0,8 М6х28</t>
  </si>
  <si>
    <t>0700200069</t>
  </si>
  <si>
    <t>Контактный наконечник 0,9 М6х28</t>
  </si>
  <si>
    <t>0700200070</t>
  </si>
  <si>
    <t>Контактный наконечник 1,0 М6х28</t>
  </si>
  <si>
    <t>0700200071</t>
  </si>
  <si>
    <t>Контактный наконечник 1,2 М6х28</t>
  </si>
  <si>
    <t>0700200072</t>
  </si>
  <si>
    <t>Адаптер наконечника MXL 200</t>
  </si>
  <si>
    <t>0700200073</t>
  </si>
  <si>
    <t>Адаптер наконечника MXL 270</t>
  </si>
  <si>
    <t>0700200074</t>
  </si>
  <si>
    <t>Адаптер наконечника MXL 340, 28мм</t>
  </si>
  <si>
    <t>0700200075</t>
  </si>
  <si>
    <t>Адаптер наконечника M6, 32 mm MXL 340</t>
  </si>
  <si>
    <t>0700200076</t>
  </si>
  <si>
    <t>Адаптер наконечника MXL 150v</t>
  </si>
  <si>
    <t>0700200080</t>
  </si>
  <si>
    <t>Газовый диффузор белый MXL 340</t>
  </si>
  <si>
    <t>0700200081</t>
  </si>
  <si>
    <t>Контактный наконечник  CuCrZr W0.8 M6x28</t>
  </si>
  <si>
    <t>0700200083</t>
  </si>
  <si>
    <t>Контактный наконечник  CuCrZr W1.0 M6x28</t>
  </si>
  <si>
    <t>0700200084</t>
  </si>
  <si>
    <t>Контактный наконечник  CuCrZr W1.2 M6x28</t>
  </si>
  <si>
    <t>0700200085</t>
  </si>
  <si>
    <t>Стальной проволокопровод 0,6-0,8, 3м</t>
  </si>
  <si>
    <t>0700200086</t>
  </si>
  <si>
    <t>Стальной проволокопровод w0.6-w0.8 4.0 m</t>
  </si>
  <si>
    <t>0700200087</t>
  </si>
  <si>
    <t>Стальной проволокопровод 0,9-1,2, 3м</t>
  </si>
  <si>
    <t>0700200088</t>
  </si>
  <si>
    <t>0700200089</t>
  </si>
  <si>
    <t>Проволокопровод тефлоновый w0.6-w0.8 3.0 m</t>
  </si>
  <si>
    <t>0700200090</t>
  </si>
  <si>
    <t>Тефлоновый проволокопровод W0.8-1.0 4 метра</t>
  </si>
  <si>
    <t>0700200091</t>
  </si>
  <si>
    <t>Тефлоновый канал 0,9-1,2, 3м</t>
  </si>
  <si>
    <t>0700200092</t>
  </si>
  <si>
    <t>Тефлоновый канал 0.9-1.2, 4.0 m</t>
  </si>
  <si>
    <t>0700200099</t>
  </si>
  <si>
    <t>Стальной канал 0,6-0,8, 2,5м</t>
  </si>
  <si>
    <t>0700200103</t>
  </si>
  <si>
    <t>Контактный наконечник  CuCrZr  W1.0 M8x30</t>
  </si>
  <si>
    <t>0700200104</t>
  </si>
  <si>
    <t>Контактный наконечник  CuCrZr  W1.2 M8x30</t>
  </si>
  <si>
    <t>0700200105</t>
  </si>
  <si>
    <t>Газовое сопло для порошковой проволоки  Ø6.5mm, L=43.5 мм</t>
  </si>
  <si>
    <t>0700200176</t>
  </si>
  <si>
    <t>'Проволокопровод Steel liner W0.8 mm/10.0 m</t>
  </si>
  <si>
    <t>0700200177</t>
  </si>
  <si>
    <t>Проволокопровод сталь W1.0/1.2 mm/10.0 m</t>
  </si>
  <si>
    <t>0700200181</t>
  </si>
  <si>
    <t>Проволокопровод тефлон 1.0 мм</t>
  </si>
  <si>
    <t>0700200183</t>
  </si>
  <si>
    <t>Внутренняя направляющая 0,8 - 1,2 мм для шейки гор</t>
  </si>
  <si>
    <t>0700200184</t>
  </si>
  <si>
    <t>Подающий ролик Feed roll W0.8 mm MXH PP</t>
  </si>
  <si>
    <t>0700200185</t>
  </si>
  <si>
    <t>Подающий ролик 1,0 мм</t>
  </si>
  <si>
    <t>0700200193</t>
  </si>
  <si>
    <t>Pressure roll MXH PP</t>
  </si>
  <si>
    <t>0700200251</t>
  </si>
  <si>
    <t>Шейка горелки MXH 400w PP, 45 градусов</t>
  </si>
  <si>
    <t>0700200253</t>
  </si>
  <si>
    <t>Шейка горелки MXH 300PP, 45 градусов</t>
  </si>
  <si>
    <t>0700300492</t>
  </si>
  <si>
    <t>Кабель  W 1.20 m Euro</t>
  </si>
  <si>
    <t>102P002011</t>
  </si>
  <si>
    <t>Пружина сопла TBi 140/145/150</t>
  </si>
  <si>
    <t>102P002037</t>
  </si>
  <si>
    <t>Держатель сопла TBi 150 без пружины</t>
  </si>
  <si>
    <t>103P002006</t>
  </si>
  <si>
    <t>Пружина сопла TBi 250/252/351</t>
  </si>
  <si>
    <t>112P002019</t>
  </si>
  <si>
    <t>Газовый диффузор, красный</t>
  </si>
  <si>
    <t>114P002007</t>
  </si>
  <si>
    <t>11601751</t>
  </si>
  <si>
    <t>Контактный наконечник, 0,8мм, M VELOCITY</t>
  </si>
  <si>
    <t>11601753</t>
  </si>
  <si>
    <t>Контактный наконечник, 1,0мм, M VELOCITY</t>
  </si>
  <si>
    <t>11601754</t>
  </si>
  <si>
    <t>Контактный наконечник, 1,2мм, M VELOCITY</t>
  </si>
  <si>
    <t>11601757</t>
  </si>
  <si>
    <t>Контактный наконечник, 1,6мм, M VELOCITY</t>
  </si>
  <si>
    <t>11601762</t>
  </si>
  <si>
    <t>Контактный наконечник, 1,0мм, H VELOCITY</t>
  </si>
  <si>
    <t>11601763</t>
  </si>
  <si>
    <t>Контактный наконечник, 1,2мм, H VELOCITY</t>
  </si>
  <si>
    <t>11601766</t>
  </si>
  <si>
    <t>Контактный наконечник, 1,6мм, H VELOCITY</t>
  </si>
  <si>
    <t>11601768</t>
  </si>
  <si>
    <t>Контактный наконечник, 2,0мм, H VELOCITY</t>
  </si>
  <si>
    <t>12401852</t>
  </si>
  <si>
    <t>Сопло 19мм, M, Наконечник утоплен, VELOCITY</t>
  </si>
  <si>
    <t>12401854</t>
  </si>
  <si>
    <t>Сопло 16мм, M, Наконечник утоплен, VELOCITY</t>
  </si>
  <si>
    <t>12401855</t>
  </si>
  <si>
    <t>Сопло 16мм, M, Наконечник заподлицо, VELOCITY</t>
  </si>
  <si>
    <t>12401875</t>
  </si>
  <si>
    <t>Сопло 19мм, H, Наконечник утоплен, VELOCITY</t>
  </si>
  <si>
    <t>12401876</t>
  </si>
  <si>
    <t>Сопло 19мм, H, Наконечник заподлицо, VELOCITY</t>
  </si>
  <si>
    <t>12401877</t>
  </si>
  <si>
    <t>Сопло 16мм, H, Наконечник утоплен, VELOCITY</t>
  </si>
  <si>
    <t>12401892</t>
  </si>
  <si>
    <t>Держатель наконечника, Порошок, VELOCITY</t>
  </si>
  <si>
    <t>130P002026</t>
  </si>
  <si>
    <t>171P101008</t>
  </si>
  <si>
    <t>Гусак TBi 9W 3C, 50°</t>
  </si>
  <si>
    <t>171P102021</t>
  </si>
  <si>
    <t>Изоляцилонный рукав TBi 9W</t>
  </si>
  <si>
    <t>171P102040</t>
  </si>
  <si>
    <t>Насадка на сопло, 16 мм</t>
  </si>
  <si>
    <t>171P102045</t>
  </si>
  <si>
    <t>Быстроразъемное соединение, 4 мм</t>
  </si>
  <si>
    <t>173P101001</t>
  </si>
  <si>
    <t>Гусак TBi 9W длинный</t>
  </si>
  <si>
    <t>173P101002</t>
  </si>
  <si>
    <t>Гусак TBi 9W короткий</t>
  </si>
  <si>
    <t>303P170000</t>
  </si>
  <si>
    <t>Силиконовый шланг, черный 4,7 х 2</t>
  </si>
  <si>
    <t>322P204534</t>
  </si>
  <si>
    <t>Направляющий канал неизолированный, 3.4 м, проволока 1.0-1.2 мм</t>
  </si>
  <si>
    <t>322P204544</t>
  </si>
  <si>
    <t>Направляющий канал неизолированный, 4.4 м, проволока 1.0-1.2 мм</t>
  </si>
  <si>
    <t>322P204554</t>
  </si>
  <si>
    <t>Направляющий канал неизолированный, 5.4 м, проволока 1.0-1.2 мм</t>
  </si>
  <si>
    <t>322P254534</t>
  </si>
  <si>
    <t>Направляющий канал неизолированный, 3.4 м, проволока 1.4-1.6 мм</t>
  </si>
  <si>
    <t>322P254544</t>
  </si>
  <si>
    <t>Направляющий канал неизолированный, 4.4 м, проволока 1.4-1.6 мм</t>
  </si>
  <si>
    <t>322P254554</t>
  </si>
  <si>
    <t>Направляющий канал неизолированный, 5.4 м, проволока 1.4-1.6 мм</t>
  </si>
  <si>
    <t>324P154554</t>
  </si>
  <si>
    <t>Направляющий канал изолированный голубой, 5.4 м, проволока 0.8-1.0 мм</t>
  </si>
  <si>
    <t>324P204554</t>
  </si>
  <si>
    <t>Направляющий канал изолированный красный, 5.4 м, проволока 1.0-1.2 мм</t>
  </si>
  <si>
    <t>324P254554</t>
  </si>
  <si>
    <t>Направляющий канал изолированный желтый 5.4 м, проволока 1.2-1.6 мм</t>
  </si>
  <si>
    <t>328P204035</t>
  </si>
  <si>
    <t>РА-направляющий канал 3.5 м для проволоки 0.8-1.2 мм</t>
  </si>
  <si>
    <t>328P234735</t>
  </si>
  <si>
    <t>РА-направляющий канал 3.5 м для проволоки 1.2-1.6 мм</t>
  </si>
  <si>
    <t>340P081069</t>
  </si>
  <si>
    <t>Контактный наконечник M 6-0.8 (.030") L=28mm Ecu</t>
  </si>
  <si>
    <t>340P081073</t>
  </si>
  <si>
    <t>Контактный наконечник M 6-0.8 (.030") L=25mm Ecu</t>
  </si>
  <si>
    <t>340P101069</t>
  </si>
  <si>
    <t>Контактный наконечник M 6-1.0 (.040") L=28mm Ecu</t>
  </si>
  <si>
    <t>340P101073</t>
  </si>
  <si>
    <t>Контактный наконечник M 6-1.0 (.040") L=25mm Ecu</t>
  </si>
  <si>
    <t>340P101262</t>
  </si>
  <si>
    <t>Контактный наконечник M 8-1.0 (.040") L=30mm Ecu</t>
  </si>
  <si>
    <t>340P103262</t>
  </si>
  <si>
    <t>Контактный наконечник M 8-1.0 (.040") L=30mm CuCrZr</t>
  </si>
  <si>
    <t>340P121069</t>
  </si>
  <si>
    <t>Контактный наконечник M 6-1.2 (.045") L=28mm ECu</t>
  </si>
  <si>
    <t>340P121073</t>
  </si>
  <si>
    <t>Контактный наконечник M 6-1.2 (.045") L=25mm Ecu</t>
  </si>
  <si>
    <t>340P121262</t>
  </si>
  <si>
    <t>Контактный наконечник M 8-1.2 (.045") L=30mm Ecu</t>
  </si>
  <si>
    <t>340P12S588</t>
  </si>
  <si>
    <t>Контактный наконечник M 6-1.2 (.045") L=34 мм, 39°</t>
  </si>
  <si>
    <t>340P161262</t>
  </si>
  <si>
    <t>Контактный наконечник M 8-1.6 (1/16") L=30mm Ecu</t>
  </si>
  <si>
    <t>340P161402</t>
  </si>
  <si>
    <t>340P163262</t>
  </si>
  <si>
    <t>Контактный наконечник M 8-1.6 (1/16") L=30mm CuCrZr</t>
  </si>
  <si>
    <t>342P006003</t>
  </si>
  <si>
    <t>Держатель наконечника M 6/L=35mm</t>
  </si>
  <si>
    <t>342P006014</t>
  </si>
  <si>
    <t>Держатель наконечника M 6/L=28mm</t>
  </si>
  <si>
    <t>342P008014</t>
  </si>
  <si>
    <t>Держатель наконечника M 8/L=28mm</t>
  </si>
  <si>
    <t>342P008033</t>
  </si>
  <si>
    <t>Держатель наконечника M 8/L=25mm</t>
  </si>
  <si>
    <t>342P008065</t>
  </si>
  <si>
    <t>Держатель наконечника M 8/L=36 мм</t>
  </si>
  <si>
    <t>342P008071</t>
  </si>
  <si>
    <t>Держатель наконечника M8/L=30 mm, CuCrZr</t>
  </si>
  <si>
    <t>342P010071</t>
  </si>
  <si>
    <t>Держатель наконечника M 10/L=27 мм</t>
  </si>
  <si>
    <t>345P011030</t>
  </si>
  <si>
    <t>Газовое сопло цилиндрическое, диаметр 20 мм</t>
  </si>
  <si>
    <t>345P012002</t>
  </si>
  <si>
    <t>Газовое сопло TBI, диаметр 12 mm</t>
  </si>
  <si>
    <t>345P012003</t>
  </si>
  <si>
    <t>Газовое сопло TBI, диаметр 15 mm</t>
  </si>
  <si>
    <t>345P012010</t>
  </si>
  <si>
    <t>Газовое сопло TBI, диаметр 16 mm</t>
  </si>
  <si>
    <t>345P012012</t>
  </si>
  <si>
    <t>Газовое сопло TBI, диаметр 12.5 mm</t>
  </si>
  <si>
    <t>345P012030</t>
  </si>
  <si>
    <t>345P012032</t>
  </si>
  <si>
    <t>Газовое сопло, диаметр 16 мм</t>
  </si>
  <si>
    <t>345P013030</t>
  </si>
  <si>
    <t>Газовое сопло, диаметр 14 мм</t>
  </si>
  <si>
    <t>345P018030</t>
  </si>
  <si>
    <t>Газовое сопло 45° L=84 мм</t>
  </si>
  <si>
    <t>345P022171</t>
  </si>
  <si>
    <t>345P023171</t>
  </si>
  <si>
    <t>Газовой сопло, диаметр 14 мм</t>
  </si>
  <si>
    <t>345P922271</t>
  </si>
  <si>
    <t>Газовое сопло, диаметр 16 мм, L=80.5</t>
  </si>
  <si>
    <t>345PA22471</t>
  </si>
  <si>
    <t>Газовое сопло NW16 для Tbi 9W 3C, L=81 мм</t>
  </si>
  <si>
    <t>346P054860</t>
  </si>
  <si>
    <t>Изолятор сопла</t>
  </si>
  <si>
    <t>373P000087</t>
  </si>
  <si>
    <t>Хомут с кольцом, 8,7 мм</t>
  </si>
  <si>
    <t>381P101001</t>
  </si>
  <si>
    <t>Защитный экран для MOG/MIG</t>
  </si>
  <si>
    <t>392P000074</t>
  </si>
  <si>
    <t>TBi Антипригарный спрей Classic (400 мл)</t>
  </si>
  <si>
    <t>580P020017</t>
  </si>
  <si>
    <t>Редуктор CO2/Argon</t>
  </si>
  <si>
    <t>0457288151</t>
  </si>
  <si>
    <t>Крышка тепловой защиты</t>
  </si>
  <si>
    <t>0457288152</t>
  </si>
  <si>
    <t>Пружина PT30KK</t>
  </si>
  <si>
    <t>0457288153</t>
  </si>
  <si>
    <t>Сопло 1 мм</t>
  </si>
  <si>
    <t>0457288154</t>
  </si>
  <si>
    <t>0457288155</t>
  </si>
  <si>
    <t>Электрод PT30KK</t>
  </si>
  <si>
    <t>0457288157</t>
  </si>
  <si>
    <t>Предохранительный хомут</t>
  </si>
  <si>
    <t>0558000362</t>
  </si>
  <si>
    <t>Сопло 30 A  PT27/23</t>
  </si>
  <si>
    <t>0558000363</t>
  </si>
  <si>
    <t>Сопло 50А PT27/23</t>
  </si>
  <si>
    <t>0558000364</t>
  </si>
  <si>
    <t>Электрод РТ 23/27</t>
  </si>
  <si>
    <t>0558000365</t>
  </si>
  <si>
    <t>Завихритель</t>
  </si>
  <si>
    <t>0558000366</t>
  </si>
  <si>
    <t>Теплозащитный экран PT23/PT80</t>
  </si>
  <si>
    <t>0558000430</t>
  </si>
  <si>
    <t>Держатель PT27/23</t>
  </si>
  <si>
    <t>0558000442</t>
  </si>
  <si>
    <t>Ключ PT27/23</t>
  </si>
  <si>
    <t>0558000465</t>
  </si>
  <si>
    <t>0558000477</t>
  </si>
  <si>
    <t>Корпус горелки РТ-27</t>
  </si>
  <si>
    <t>0558000480</t>
  </si>
  <si>
    <t>Сопло для строжки PT23 PT27</t>
  </si>
  <si>
    <t>0558000481</t>
  </si>
  <si>
    <t>Тепловой экран для строжки РТ27</t>
  </si>
  <si>
    <t>0558000486</t>
  </si>
  <si>
    <t>Тепловая защита PT27/23</t>
  </si>
  <si>
    <t>0558000489</t>
  </si>
  <si>
    <t>Комплект зап. частей 80 AMP   PT-27</t>
  </si>
  <si>
    <t>0558000506</t>
  </si>
  <si>
    <t>Рассекатель PT-31XLPC, 20463</t>
  </si>
  <si>
    <t>0558000507</t>
  </si>
  <si>
    <t>Электрод  PT31XL</t>
  </si>
  <si>
    <t>0558000508</t>
  </si>
  <si>
    <t>Сопло 35/40A,  PT 31XL</t>
  </si>
  <si>
    <t>0558000509</t>
  </si>
  <si>
    <t>Тепловая защита PT 31XL</t>
  </si>
  <si>
    <t>0558000510</t>
  </si>
  <si>
    <t>Сменное седло электрода PT 31XL</t>
  </si>
  <si>
    <t>0558000511</t>
  </si>
  <si>
    <t>Запор клапана  PT 31XL</t>
  </si>
  <si>
    <t>0558000512</t>
  </si>
  <si>
    <t>Сопло режущее 30A</t>
  </si>
  <si>
    <t>0558000513</t>
  </si>
  <si>
    <t>Сопло 50A PT31 PT50</t>
  </si>
  <si>
    <t>0558000514</t>
  </si>
  <si>
    <t>Кольцо  PT 31XL</t>
  </si>
  <si>
    <t>0558000726</t>
  </si>
  <si>
    <t>Сопло 50A, PT25</t>
  </si>
  <si>
    <t>0558000727</t>
  </si>
  <si>
    <t>Сопло 100А</t>
  </si>
  <si>
    <t>0558000728</t>
  </si>
  <si>
    <t>Сопло 150A</t>
  </si>
  <si>
    <t>0558000729</t>
  </si>
  <si>
    <t>Устройство для строжки PT-25, 21599</t>
  </si>
  <si>
    <t>0558000730</t>
  </si>
  <si>
    <t>Тепловая защита PT 25</t>
  </si>
  <si>
    <t>0558000731</t>
  </si>
  <si>
    <t>Держатель электрода</t>
  </si>
  <si>
    <t>0558000732</t>
  </si>
  <si>
    <t>Электрод воздух/азот</t>
  </si>
  <si>
    <t>0558000733</t>
  </si>
  <si>
    <t>Электрод для Ar/H2</t>
  </si>
  <si>
    <t>0558000734</t>
  </si>
  <si>
    <t>Прокладка</t>
  </si>
  <si>
    <t>0558000735</t>
  </si>
  <si>
    <t>Рассекатель</t>
  </si>
  <si>
    <t>0558000736</t>
  </si>
  <si>
    <t>Проставка</t>
  </si>
  <si>
    <t>0558000737</t>
  </si>
  <si>
    <t>Экран для строжки</t>
  </si>
  <si>
    <t>0558000742</t>
  </si>
  <si>
    <t>Набор зап. Частей для PT25</t>
  </si>
  <si>
    <t>0558000815</t>
  </si>
  <si>
    <t>Головка горелки PT25</t>
  </si>
  <si>
    <t>0558001457</t>
  </si>
  <si>
    <t>Втулка PT25 LPH120</t>
  </si>
  <si>
    <t>0558001959</t>
  </si>
  <si>
    <t>штифт клапана РТ32ЕН</t>
  </si>
  <si>
    <t>0558001969</t>
  </si>
  <si>
    <t>Электрод РТ32ЕН</t>
  </si>
  <si>
    <t>0558002110</t>
  </si>
  <si>
    <t>Корпус горелки PT26 Inline</t>
  </si>
  <si>
    <t>0558002393</t>
  </si>
  <si>
    <t>Защитная металлическая насадка на сопло для РТ32ЕН</t>
  </si>
  <si>
    <t>0558002618</t>
  </si>
  <si>
    <t>Сопло 50/70 A PT32EH</t>
  </si>
  <si>
    <t>0558002837</t>
  </si>
  <si>
    <t>Сопло PT32EH, 90A</t>
  </si>
  <si>
    <t>0558002864</t>
  </si>
  <si>
    <t>Быстроизнашивающиеся части к горелке PT 26 150 А</t>
  </si>
  <si>
    <t>0558002908</t>
  </si>
  <si>
    <t>Сопло (40А) РТ 32 ЕН</t>
  </si>
  <si>
    <t>0558003032</t>
  </si>
  <si>
    <t>Клапан с седлом PT27</t>
  </si>
  <si>
    <t>0558003089</t>
  </si>
  <si>
    <t>Сопло для строжки  PT32EH</t>
  </si>
  <si>
    <t>0558003090</t>
  </si>
  <si>
    <t>Тепловая защита для CE PT32EH</t>
  </si>
  <si>
    <t>0558003110</t>
  </si>
  <si>
    <t>Тепловой конус РТ32 ЕН</t>
  </si>
  <si>
    <t>0558003301</t>
  </si>
  <si>
    <t>Комплект раходных деталей 30 до 40A</t>
  </si>
  <si>
    <t>0558003374</t>
  </si>
  <si>
    <t>Теплозащитный экран CE PT32EH</t>
  </si>
  <si>
    <t>0558003412</t>
  </si>
  <si>
    <t>Головка горелки  PT32EH</t>
  </si>
  <si>
    <t>0558003462</t>
  </si>
  <si>
    <t>Комплект 35A PT 31XL</t>
  </si>
  <si>
    <t>0558003464</t>
  </si>
  <si>
    <t>Комплект ЗИП PT31XL 50A</t>
  </si>
  <si>
    <t>0558003466</t>
  </si>
  <si>
    <t>Комплект ЗИП PT27 70A</t>
  </si>
  <si>
    <t>0558003557</t>
  </si>
  <si>
    <t>Комплект ЗИП PT32EH</t>
  </si>
  <si>
    <t>0558003582</t>
  </si>
  <si>
    <t>Защитная манжета</t>
  </si>
  <si>
    <t>0558003583</t>
  </si>
  <si>
    <t>Вихревая направляющая</t>
  </si>
  <si>
    <t>0558003694</t>
  </si>
  <si>
    <t>Кольцо PT32EH PT38</t>
  </si>
  <si>
    <t>0558003707</t>
  </si>
  <si>
    <t>Электрододержатель PT26</t>
  </si>
  <si>
    <t>0558003708</t>
  </si>
  <si>
    <t>Держатель электрода с уплотнительным кольцом РТ-26</t>
  </si>
  <si>
    <t>0558003709</t>
  </si>
  <si>
    <t>Нижнее уплотнительное кольцо держателя электрода РТ-26</t>
  </si>
  <si>
    <t>0558003710</t>
  </si>
  <si>
    <t>Трубка завихрителя</t>
  </si>
  <si>
    <t>0558003711</t>
  </si>
  <si>
    <t>Изолятор с уплотнительным кольцом, PT-26</t>
  </si>
  <si>
    <t>0558003712</t>
  </si>
  <si>
    <t>Изолятор с уплотнительным кольцом, РТ-26</t>
  </si>
  <si>
    <t>0558003713</t>
  </si>
  <si>
    <t>Направляющая PT26</t>
  </si>
  <si>
    <t>0558003714</t>
  </si>
  <si>
    <t>Тепловой экран PT26</t>
  </si>
  <si>
    <t>0558003715</t>
  </si>
  <si>
    <t>Тепловой экран</t>
  </si>
  <si>
    <t>0558003716</t>
  </si>
  <si>
    <t>Наконечники для резки 50А</t>
  </si>
  <si>
    <t>0558003717</t>
  </si>
  <si>
    <t>Наконечники для резки 150А</t>
  </si>
  <si>
    <t>0558003718</t>
  </si>
  <si>
    <t>Сопло для строжки 200A, PT26</t>
  </si>
  <si>
    <t>0558003719</t>
  </si>
  <si>
    <t>Головка горелки, PT26, 90 градусов</t>
  </si>
  <si>
    <t>0558003720</t>
  </si>
  <si>
    <t>Место уплотнительного кольца</t>
  </si>
  <si>
    <t>0558003721</t>
  </si>
  <si>
    <t>0558003722</t>
  </si>
  <si>
    <t>Электрод (воздух, азот, азото-водородная смесь)</t>
  </si>
  <si>
    <t>0558003723</t>
  </si>
  <si>
    <t>Электрод PT26 ArH</t>
  </si>
  <si>
    <t>0558003794</t>
  </si>
  <si>
    <t>Сопло для горелки PT26 300A w Orings</t>
  </si>
  <si>
    <t>0558003798</t>
  </si>
  <si>
    <t>Наконечники для резки 200А</t>
  </si>
  <si>
    <t>0558004206</t>
  </si>
  <si>
    <t>Тепловая защита PT32</t>
  </si>
  <si>
    <t>0558004870</t>
  </si>
  <si>
    <t>Газовый изолятор PT37 PT38</t>
  </si>
  <si>
    <t>0558004949</t>
  </si>
  <si>
    <t>Комплект запасных частей для РС 875</t>
  </si>
  <si>
    <t>0558005217</t>
  </si>
  <si>
    <t>Изолятор PT38 PC900</t>
  </si>
  <si>
    <t>0558005218</t>
  </si>
  <si>
    <t>Сопло PT37 PT38</t>
  </si>
  <si>
    <t>0558005219</t>
  </si>
  <si>
    <t>0558005220</t>
  </si>
  <si>
    <t>Электрод PT37 PT38</t>
  </si>
  <si>
    <t>0558005392</t>
  </si>
  <si>
    <t>Комплект зап. частей  для PT-31XLPC</t>
  </si>
  <si>
    <t>0558006601</t>
  </si>
  <si>
    <t>Защитное сопло 100 А для РТ-37</t>
  </si>
  <si>
    <t>0558006611</t>
  </si>
  <si>
    <t>Верхняя часть муфты 90А PT38</t>
  </si>
  <si>
    <t>0558006613</t>
  </si>
  <si>
    <t>Нижняя часть муфты 90А PT38</t>
  </si>
  <si>
    <t>0558006614</t>
  </si>
  <si>
    <t>Вставка 90A PT38</t>
  </si>
  <si>
    <t>0558006789</t>
  </si>
  <si>
    <t>Головка горелки PT38</t>
  </si>
  <si>
    <t>0558006791</t>
  </si>
  <si>
    <t>Шток РТ-38</t>
  </si>
  <si>
    <t>0558007122</t>
  </si>
  <si>
    <t>Сопло 80А РТ27 РТ23</t>
  </si>
  <si>
    <t>0558007640</t>
  </si>
  <si>
    <t>Набор запасных частей РТ38 90А</t>
  </si>
  <si>
    <t>0558007680</t>
  </si>
  <si>
    <t>Сопло 90A PT37 PT38</t>
  </si>
  <si>
    <t>0558007681</t>
  </si>
  <si>
    <t>Сопло для строжки 90А РТ37 РТ38</t>
  </si>
  <si>
    <t>0558007682</t>
  </si>
  <si>
    <t>Сопло 40A PT38</t>
  </si>
  <si>
    <t>0558008094</t>
  </si>
  <si>
    <t>Тепловой экран к CE PT38</t>
  </si>
  <si>
    <t>0558008186</t>
  </si>
  <si>
    <t>Тепловой экран для строжки 90А РТ38</t>
  </si>
  <si>
    <t>0558008417</t>
  </si>
  <si>
    <t>Сопло 60A PT37 PT38</t>
  </si>
  <si>
    <t>0558008419</t>
  </si>
  <si>
    <t>Комплект ЗИП PT37</t>
  </si>
  <si>
    <t>0558008588</t>
  </si>
  <si>
    <t>Сопло для строжки 60A PT37 PT38</t>
  </si>
  <si>
    <t>0558008591</t>
  </si>
  <si>
    <t>Тепловой экран для строжки РТ 37 38</t>
  </si>
  <si>
    <t>0558008592</t>
  </si>
  <si>
    <t>Вставка PT38 60A</t>
  </si>
  <si>
    <t>0558009426</t>
  </si>
  <si>
    <t>О-кольцо к PT38 PT37</t>
  </si>
  <si>
    <t>0558010571</t>
  </si>
  <si>
    <t>Защитный колпачок PT-39 9 20</t>
  </si>
  <si>
    <t>0558101101</t>
  </si>
  <si>
    <t>Уплотнительное кольцо</t>
  </si>
  <si>
    <t>0558101589</t>
  </si>
  <si>
    <t>кольцо PT 38</t>
  </si>
  <si>
    <t>5-2551</t>
  </si>
  <si>
    <t>Комплект ЗИП для плазматрона 1Torch (40А)</t>
  </si>
  <si>
    <t>5-2553</t>
  </si>
  <si>
    <t>Комплект ЗИП для плазматрона 1Torch (60А)</t>
  </si>
  <si>
    <t>5-2555</t>
  </si>
  <si>
    <t>Комплект ЗИП для плазматрона 1Torch (80А)</t>
  </si>
  <si>
    <t>5-2556</t>
  </si>
  <si>
    <t>Комплект ЗИП для плазматрона 1Torch (100А)</t>
  </si>
  <si>
    <t>7-5260</t>
  </si>
  <si>
    <t>SL 60-90°, Ручной плазматрон, 6,1м</t>
  </si>
  <si>
    <t>8-0531</t>
  </si>
  <si>
    <t>O-Кольцо</t>
  </si>
  <si>
    <t>8-3484</t>
  </si>
  <si>
    <t>Уплотнительное кольцо, 0.031С</t>
  </si>
  <si>
    <t>8-3486</t>
  </si>
  <si>
    <t>8-3487</t>
  </si>
  <si>
    <t>8-3488</t>
  </si>
  <si>
    <t>8-4371</t>
  </si>
  <si>
    <t>Сопло</t>
  </si>
  <si>
    <t>9-0093</t>
  </si>
  <si>
    <t>Сопло, 40A (Резка с Опорой), SL40</t>
  </si>
  <si>
    <t>9-0094</t>
  </si>
  <si>
    <t>Сопло, 40A (Резка с Зазором), SL40</t>
  </si>
  <si>
    <t>9-0096</t>
  </si>
  <si>
    <t>Электрод, SL40</t>
  </si>
  <si>
    <t>9-0097</t>
  </si>
  <si>
    <t>Стартовый Картридж, SL40</t>
  </si>
  <si>
    <t>9-0098</t>
  </si>
  <si>
    <t>Защитный Колпак, SL40</t>
  </si>
  <si>
    <t>9-2863</t>
  </si>
  <si>
    <t>9-2956</t>
  </si>
  <si>
    <t>9-6501</t>
  </si>
  <si>
    <t>9-6507</t>
  </si>
  <si>
    <t>Завихритель газа</t>
  </si>
  <si>
    <t>9-6542</t>
  </si>
  <si>
    <t>Электрод</t>
  </si>
  <si>
    <t>9-8205</t>
  </si>
  <si>
    <t>1Torch Сопло (опора) 20A</t>
  </si>
  <si>
    <t>9-8206</t>
  </si>
  <si>
    <t>1Torch Сопло (опора) 30A GA</t>
  </si>
  <si>
    <t>9-8207</t>
  </si>
  <si>
    <t>1Torch Сопло (опора) 40A</t>
  </si>
  <si>
    <t>9-8208</t>
  </si>
  <si>
    <t>1Torch Сопло (с зазором) 40A</t>
  </si>
  <si>
    <t>9-8209</t>
  </si>
  <si>
    <t>1Torch  Сопло (с зазором) 50-55A</t>
  </si>
  <si>
    <t>9-8210</t>
  </si>
  <si>
    <t>1Torch Сопло (с зазором) 60A</t>
  </si>
  <si>
    <t>9-8211</t>
  </si>
  <si>
    <t>1Torch  Сопло (с зазором) 80A</t>
  </si>
  <si>
    <t>9-8212</t>
  </si>
  <si>
    <t>1Torch  Сопло (с зазором) 90-100A</t>
  </si>
  <si>
    <t>9-8213</t>
  </si>
  <si>
    <t>1Torch Стартовый картридж</t>
  </si>
  <si>
    <t>9-8215</t>
  </si>
  <si>
    <t>1Torch Электрод</t>
  </si>
  <si>
    <t>9-8218</t>
  </si>
  <si>
    <t>1Torch Защитный колпак</t>
  </si>
  <si>
    <t>9-8220</t>
  </si>
  <si>
    <t>SL100, 180°, Голова плазматрона</t>
  </si>
  <si>
    <t>9-8224</t>
  </si>
  <si>
    <t>Омическая клипса, 1Torch</t>
  </si>
  <si>
    <t>9-8225</t>
  </si>
  <si>
    <t>1Torch Сопло для строжки A</t>
  </si>
  <si>
    <t>9-8226</t>
  </si>
  <si>
    <t>1Torch Сопло для строжки B</t>
  </si>
  <si>
    <t>9-8227</t>
  </si>
  <si>
    <t>1Torch Сопло для строжки C</t>
  </si>
  <si>
    <t>9-8228</t>
  </si>
  <si>
    <t>1Torch Сопло для строжки D</t>
  </si>
  <si>
    <t>9-8231</t>
  </si>
  <si>
    <t>1Torch Сопло для строжки 70A</t>
  </si>
  <si>
    <t>9-8232</t>
  </si>
  <si>
    <t>1Torch Электрод (автоматический)</t>
  </si>
  <si>
    <t>9-8233</t>
  </si>
  <si>
    <t>120A Сопло (Машинный резак 1 TORCH)</t>
  </si>
  <si>
    <t>9-8235</t>
  </si>
  <si>
    <t>1Torch Защитный наконечник (опора) 50-60A</t>
  </si>
  <si>
    <t>9-8236</t>
  </si>
  <si>
    <t>1Torch  Защитный наконечник (опора) 70-100A</t>
  </si>
  <si>
    <t>9-8237</t>
  </si>
  <si>
    <t>1Torch Защитный колпак с резьбой</t>
  </si>
  <si>
    <t>9-8238</t>
  </si>
  <si>
    <t>1Torch Защитный наконечник (мех) 50-60A</t>
  </si>
  <si>
    <t>9-8239</t>
  </si>
  <si>
    <t>1Torch Защитный наконечник (мех) 70-100A</t>
  </si>
  <si>
    <t>9-8241</t>
  </si>
  <si>
    <t>9-8243</t>
  </si>
  <si>
    <t>1Torch Отражатель</t>
  </si>
  <si>
    <t>9-8244</t>
  </si>
  <si>
    <t>1Torch Защитный наконечник (опора) 40A</t>
  </si>
  <si>
    <t>9-8245</t>
  </si>
  <si>
    <t>1Torch Защитный наконечник (мех) 40A</t>
  </si>
  <si>
    <t>9-8252</t>
  </si>
  <si>
    <t>1Torch Сопло (опора) 60A</t>
  </si>
  <si>
    <t>9-8253</t>
  </si>
  <si>
    <t>1Torch  Сопло (с зазором) 120A</t>
  </si>
  <si>
    <t>9-8254</t>
  </si>
  <si>
    <t>1Torch Сопло для строжки E</t>
  </si>
  <si>
    <t>9-8256</t>
  </si>
  <si>
    <t>1Torch Защитный наконечник (мех) 120A</t>
  </si>
  <si>
    <t>9-8258</t>
  </si>
  <si>
    <t>1Torch Защитный наконечник (опора) 120A</t>
  </si>
  <si>
    <t>9-8277</t>
  </si>
  <si>
    <t>1Torch Стартовый картридж, HD</t>
  </si>
  <si>
    <t>0558003472</t>
  </si>
  <si>
    <t>ESP150 CE PlasmacutpackagePT26</t>
  </si>
  <si>
    <t>0558007234</t>
  </si>
  <si>
    <t>Установка воздушно-плазменной резки PowerCut1600 400V CE без резака</t>
  </si>
  <si>
    <t>0558007235</t>
  </si>
  <si>
    <t>Установка воздушно-плазменной резки PowerCut 1600 400V с резаком 7,6 м</t>
  </si>
  <si>
    <t>0559113304</t>
  </si>
  <si>
    <t>Cutmaster 80, Установка плазменной резки,  резак SL60 6м, 400В</t>
  </si>
  <si>
    <t>0559113314</t>
  </si>
  <si>
    <t>Cutmaster 80, Установка плазменной резки, резак SL60 15м, 400В</t>
  </si>
  <si>
    <t>0559117304</t>
  </si>
  <si>
    <t>Cutmaster 100, Установка плазменной резки, резак SL100 6м, 400В</t>
  </si>
  <si>
    <t>0559117314</t>
  </si>
  <si>
    <t>Cutmaster 100, Установка плазменной резки, резак SL100 15м, 400В</t>
  </si>
  <si>
    <t>0559119304</t>
  </si>
  <si>
    <t>Cutmaster 120, Установка плазменной резки, резак SL100 6м, 400В</t>
  </si>
  <si>
    <t>0559119314</t>
  </si>
  <si>
    <t>Cutmaster 120, Установка плазменной резки, резак SL100 15м, 400В</t>
  </si>
  <si>
    <t>0559142460</t>
  </si>
  <si>
    <t>Cutmaster 40, Установка плазменной резки, резак SL60 6м, 230V 1 Ph CE</t>
  </si>
  <si>
    <t>0559156304</t>
  </si>
  <si>
    <t>Cutmaster 60i, Установка плазменной резки, резак SL60QD 6м, 400В 3ф, CE</t>
  </si>
  <si>
    <t>0559156314</t>
  </si>
  <si>
    <t>Cutmaster 60i, Установка плазменной резки, резак SL60QD 15м, 400В 3ф, CE</t>
  </si>
  <si>
    <t>1-3835-4</t>
  </si>
  <si>
    <t>DRAG-GUN PLUS, Система плазменной резки, CE</t>
  </si>
  <si>
    <t>7-3266</t>
  </si>
  <si>
    <t>Крышка контейнера ЗИП</t>
  </si>
  <si>
    <t>9-0082</t>
  </si>
  <si>
    <t>Соленоид</t>
  </si>
  <si>
    <t>9-0482</t>
  </si>
  <si>
    <t>Плата входных конденсаторов</t>
  </si>
  <si>
    <t>0157482880</t>
  </si>
  <si>
    <t>Защитный кожух D=300 мм, MLC/MED/MEK</t>
  </si>
  <si>
    <t>0349302303</t>
  </si>
  <si>
    <t>Направляющий штифт</t>
  </si>
  <si>
    <t>0349302451</t>
  </si>
  <si>
    <t>Цифровой В/А-метр</t>
  </si>
  <si>
    <t>0349302598</t>
  </si>
  <si>
    <t>Цифровой В/А - метр</t>
  </si>
  <si>
    <t>0349302599</t>
  </si>
  <si>
    <t>Пылевой фильтр</t>
  </si>
  <si>
    <t>0349303362</t>
  </si>
  <si>
    <t>Набор держателей кабеля</t>
  </si>
  <si>
    <t>0349312117</t>
  </si>
  <si>
    <t>Наклейка панели управления</t>
  </si>
  <si>
    <t>0349495784</t>
  </si>
  <si>
    <t>Адаптер для катушек K300</t>
  </si>
  <si>
    <t>0414191881</t>
  </si>
  <si>
    <t>Блок жидкостного охлаждения OCE 2</t>
  </si>
  <si>
    <t>0445045880</t>
  </si>
  <si>
    <t>Блок охлаждения EC1000 Complete</t>
  </si>
  <si>
    <t>0445280880</t>
  </si>
  <si>
    <t>Кабель дистанционного управления, 5 м, 6 пин</t>
  </si>
  <si>
    <t>0445280881</t>
  </si>
  <si>
    <t>Кабель дистанционного управления, 10 м, 6 пин</t>
  </si>
  <si>
    <t>0445280882</t>
  </si>
  <si>
    <t>Кабель дистанционного управления, 25 м, 6 пин</t>
  </si>
  <si>
    <t>0445499880</t>
  </si>
  <si>
    <t>Тележка Trolley 4-wheel for WeldCloud™ Top Box</t>
  </si>
  <si>
    <t>0445499881</t>
  </si>
  <si>
    <t>Тележка  For Aristo MIG 4004i Pulse with WeldCloud and Cool1</t>
  </si>
  <si>
    <t>0455173882</t>
  </si>
  <si>
    <t>Цифровой вольтамперметр</t>
  </si>
  <si>
    <t>0455410001</t>
  </si>
  <si>
    <t>Адаптер LKA180/2</t>
  </si>
  <si>
    <t>0456280881</t>
  </si>
  <si>
    <t>Удлинительный кабель 5M U8/PUA1</t>
  </si>
  <si>
    <t>0456280882</t>
  </si>
  <si>
    <t>Удлинительный кабель 10 м U8/PUA1</t>
  </si>
  <si>
    <t>0456527880</t>
  </si>
  <si>
    <t>Кабель управления, 1.7 м</t>
  </si>
  <si>
    <t>0456527886</t>
  </si>
  <si>
    <t>Кабель управления</t>
  </si>
  <si>
    <t>0456528580</t>
  </si>
  <si>
    <t>Соединительный кабель 1,7м, 50 мм2, 500А, воздушны</t>
  </si>
  <si>
    <t>0456528581</t>
  </si>
  <si>
    <t>Кабель 5 м AristoFeed/EsabFeed-i</t>
  </si>
  <si>
    <t>0456528582</t>
  </si>
  <si>
    <t>Кабель 10 м AristoFeed/EsabFeed-i</t>
  </si>
  <si>
    <t>0456528583</t>
  </si>
  <si>
    <t>Кабель 15 м AristoFeed/EsabFeed-i</t>
  </si>
  <si>
    <t>0456528590</t>
  </si>
  <si>
    <t>Соединительный кабель</t>
  </si>
  <si>
    <t>0456528592</t>
  </si>
  <si>
    <t>Кабель 10 м с вод. AristoFeed/EsabFeed-i</t>
  </si>
  <si>
    <t>0456528880</t>
  </si>
  <si>
    <t>Комплект кабелей, 1.7 м</t>
  </si>
  <si>
    <t>0456528881</t>
  </si>
  <si>
    <t>Комплект кабелей, 10 м, Aristo</t>
  </si>
  <si>
    <t>0456528882</t>
  </si>
  <si>
    <t>Комплект кабелей, 16м  Aristo</t>
  </si>
  <si>
    <t>0456528883</t>
  </si>
  <si>
    <t>Соединительный кабель 25m CAN 95 mm2</t>
  </si>
  <si>
    <t>0456528884</t>
  </si>
  <si>
    <t>Connection set 35m CAN 95 mm2</t>
  </si>
  <si>
    <t>0456528885</t>
  </si>
  <si>
    <t>Комплект кабелей LUD-MEK, 1.7 м</t>
  </si>
  <si>
    <t>0456528886</t>
  </si>
  <si>
    <t>Комплект кабелей 10 м W</t>
  </si>
  <si>
    <t>0456528887</t>
  </si>
  <si>
    <t>Комплект кабелей 16м W</t>
  </si>
  <si>
    <t>0456528888</t>
  </si>
  <si>
    <t>Соединительный комплект 25м 95мм2</t>
  </si>
  <si>
    <t>0456528890</t>
  </si>
  <si>
    <t>Кабель соединительный 5m CAN 95 mm2</t>
  </si>
  <si>
    <t>0456528895</t>
  </si>
  <si>
    <t>Кабель 5 м</t>
  </si>
  <si>
    <t>0456855880</t>
  </si>
  <si>
    <t>Датчик расхода AristoMig/Tig</t>
  </si>
  <si>
    <t>0456855881</t>
  </si>
  <si>
    <t>Датчик потока охлаждающей жидкости</t>
  </si>
  <si>
    <t>0457043880</t>
  </si>
  <si>
    <t>Адаптер сетевой  230V/12V</t>
  </si>
  <si>
    <t>0457341881</t>
  </si>
  <si>
    <t>Опора горелки</t>
  </si>
  <si>
    <t>0458530880</t>
  </si>
  <si>
    <t>Тележка, AristoMig</t>
  </si>
  <si>
    <t>0458535887</t>
  </si>
  <si>
    <t>Панель управления M0</t>
  </si>
  <si>
    <t>0458535890</t>
  </si>
  <si>
    <t>Панель управления U6</t>
  </si>
  <si>
    <t>0458603880</t>
  </si>
  <si>
    <t>Тележка 2-х роликовая</t>
  </si>
  <si>
    <t>0458674880</t>
  </si>
  <si>
    <t>Пластиковый корпус</t>
  </si>
  <si>
    <t>0458703880</t>
  </si>
  <si>
    <t>Опорно-поворотное устройство</t>
  </si>
  <si>
    <t>0458704880</t>
  </si>
  <si>
    <t>Монтажный набор для пластиковой крышки подающего</t>
  </si>
  <si>
    <t>0458705880</t>
  </si>
  <si>
    <t>Противовес</t>
  </si>
  <si>
    <t>0458706880</t>
  </si>
  <si>
    <t>Хомут для подвешивания подающего</t>
  </si>
  <si>
    <t>0458707880</t>
  </si>
  <si>
    <t>Комплект колес</t>
  </si>
  <si>
    <t>0458731880</t>
  </si>
  <si>
    <t>Wire feeder attachment compl.</t>
  </si>
  <si>
    <t>0458741001</t>
  </si>
  <si>
    <t>Блок снижения пиков напряжения</t>
  </si>
  <si>
    <t>0458796882</t>
  </si>
  <si>
    <t>Платформа тележки 4х колесной для Mig/Tig 3000i</t>
  </si>
  <si>
    <t>0459020883</t>
  </si>
  <si>
    <t>комплект соединительных кабелей AristoFeed</t>
  </si>
  <si>
    <t>0459144880</t>
  </si>
  <si>
    <t>Автотрансформатор TUA1</t>
  </si>
  <si>
    <t>0459233880</t>
  </si>
  <si>
    <t>Адаптер для катушек 440 мм</t>
  </si>
  <si>
    <t>0459234880</t>
  </si>
  <si>
    <t>Скоба соединительных кабелей</t>
  </si>
  <si>
    <t>0459366890</t>
  </si>
  <si>
    <t>Тележка Origo Mig/Tig 3000</t>
  </si>
  <si>
    <t>0459431880</t>
  </si>
  <si>
    <t>Крышка катушки, сталь</t>
  </si>
  <si>
    <t>0459491880</t>
  </si>
  <si>
    <t>Пульт д/у  MTA1 CAN</t>
  </si>
  <si>
    <t>0459491882</t>
  </si>
  <si>
    <t>Пульт ДУ Remote ControlMT1 10Prog. CAN</t>
  </si>
  <si>
    <t>0459491895</t>
  </si>
  <si>
    <t>Пульт д/у  M2</t>
  </si>
  <si>
    <t>0459491911</t>
  </si>
  <si>
    <t>Адаптер RA23 ESAB</t>
  </si>
  <si>
    <t>0459528562</t>
  </si>
  <si>
    <t>Комплект кабелей 10 метров YF2000 10 штырьков</t>
  </si>
  <si>
    <t>0459528563</t>
  </si>
  <si>
    <t>Комплект кабелей 15 метров YF2000 10 штырьков</t>
  </si>
  <si>
    <t>0459528564</t>
  </si>
  <si>
    <t>Комплект кабелей 25 метров YF2000 10 штырьков</t>
  </si>
  <si>
    <t>0459528572</t>
  </si>
  <si>
    <t>Соединительный кабель 50mm2for YardFeed 10 m, water cooled</t>
  </si>
  <si>
    <t>0459528573</t>
  </si>
  <si>
    <t>Соединительный кабель 50mm2for YardFeed 15 m, water cooled</t>
  </si>
  <si>
    <t>0459528574</t>
  </si>
  <si>
    <t>Соединительный кабель 50mm2for YardFeed 25 m, water cooled</t>
  </si>
  <si>
    <t>0459528575</t>
  </si>
  <si>
    <t>Соединительный кабель 50mm2for YardFeed 35 m, water cooled</t>
  </si>
  <si>
    <t>0459528582</t>
  </si>
  <si>
    <t>Соединительный кабель 10 м</t>
  </si>
  <si>
    <t>0459528583</t>
  </si>
  <si>
    <t>Кабель соединительный 15m CAN 50mm2</t>
  </si>
  <si>
    <t>0459528585</t>
  </si>
  <si>
    <t>Соединительный кабель 35m CAN 50mm2</t>
  </si>
  <si>
    <t>0459528593</t>
  </si>
  <si>
    <t>Соединительный кабель 15 м /CAN 50mm2</t>
  </si>
  <si>
    <t>0459528595</t>
  </si>
  <si>
    <t>Соединительный кабель 35м/вод для YardFeed 2000w Burndy12-Amphenol10</t>
  </si>
  <si>
    <t>0459528780</t>
  </si>
  <si>
    <t>Соединительный кабель 1.7m CAN 70mm2</t>
  </si>
  <si>
    <t>0459528781</t>
  </si>
  <si>
    <t>Соединительный кабель 5.0m CAN 70mm2</t>
  </si>
  <si>
    <t>0459528782</t>
  </si>
  <si>
    <t>Соединительный кабель 10.0m CAN 70mm2</t>
  </si>
  <si>
    <t>0459528783</t>
  </si>
  <si>
    <t>Соединительный кабель 15.0m CAN 70mm2</t>
  </si>
  <si>
    <t>0459528784</t>
  </si>
  <si>
    <t>Соединительный кабель 25.0m CAN 70mm2</t>
  </si>
  <si>
    <t>0459528785</t>
  </si>
  <si>
    <t>Соединительный кабель 35.0m CAN 70mm2</t>
  </si>
  <si>
    <t>0459528790</t>
  </si>
  <si>
    <t>Соединительный кабель с вод.охл. 1.7m/water CAN 70mm2</t>
  </si>
  <si>
    <t>0459528791</t>
  </si>
  <si>
    <t>Соединительный кабель с вод.охл. 5.0m/water CAN 70mm2</t>
  </si>
  <si>
    <t>0459528792</t>
  </si>
  <si>
    <t>Соединительный кабель с вод.охл. 10.0m/water CAN 70mm2</t>
  </si>
  <si>
    <t>0459528793</t>
  </si>
  <si>
    <t>Соединительный кабель с вод.охл. 15.0m/water CAN 70mm2</t>
  </si>
  <si>
    <t>0459528794</t>
  </si>
  <si>
    <t>Соединительный кабель с вод.охл. 25.0m/water CAN 70mm2</t>
  </si>
  <si>
    <t>0459528795</t>
  </si>
  <si>
    <t>Соединительный кабель с вод.охл. 35.0m/water CAN 70mm2</t>
  </si>
  <si>
    <t>0459528960</t>
  </si>
  <si>
    <t>Соединительный кабель 1.7м CAN 95mm2 12-10p</t>
  </si>
  <si>
    <t>0459528961</t>
  </si>
  <si>
    <t>Соединительный кабель 5м CAN 95mm2 12-10p</t>
  </si>
  <si>
    <t>0459528962</t>
  </si>
  <si>
    <t>Соединительный кабель 10м CAN 95mm2 12-10p</t>
  </si>
  <si>
    <t>0459528970</t>
  </si>
  <si>
    <t>Соединительный кабель  1,7 mW CAN 95mm2 10p</t>
  </si>
  <si>
    <t>0459528971</t>
  </si>
  <si>
    <t>Соединительный кабель  5,0mW CAN 95mm2 10p</t>
  </si>
  <si>
    <t>0459528972</t>
  </si>
  <si>
    <t>Соединительный кабель  10 mW CAN 95mm2 10p</t>
  </si>
  <si>
    <t>0459528973</t>
  </si>
  <si>
    <t>Соединительный кабель  15 mW CAN 95mm2 10p</t>
  </si>
  <si>
    <t>0459528974</t>
  </si>
  <si>
    <t>Соединительный кабель  25 mW CAN 95mm2 10p</t>
  </si>
  <si>
    <t>0459528975</t>
  </si>
  <si>
    <t>Соединительный кабель  35 mW CAN 95mm2 10p</t>
  </si>
  <si>
    <t>0459528980</t>
  </si>
  <si>
    <t>Соединительный кабель 1.7m CAN 95mm2</t>
  </si>
  <si>
    <t>0459528990</t>
  </si>
  <si>
    <t>Соединительный кабель 1.7m/W CAN 95mm2 10p</t>
  </si>
  <si>
    <t>0459528991</t>
  </si>
  <si>
    <t>Соединительный кабель 5 m/W CAN 95mm2 10p</t>
  </si>
  <si>
    <t>0459528992</t>
  </si>
  <si>
    <t>Соединительный кабель 10mW CAN 95mm2 10p</t>
  </si>
  <si>
    <t>0459528993</t>
  </si>
  <si>
    <t>Соединительный кабель 15mW CAN 95mm2 10p</t>
  </si>
  <si>
    <t>0459528994</t>
  </si>
  <si>
    <t>Соединительный кабель 25mW CAN 95mm2 10p</t>
  </si>
  <si>
    <t>0459532880</t>
  </si>
  <si>
    <t>Кабель управления 1.7M OrigoFeed</t>
  </si>
  <si>
    <t>0459532881</t>
  </si>
  <si>
    <t>Кабель управления  5.0M OrigoFeed</t>
  </si>
  <si>
    <t>0459532882</t>
  </si>
  <si>
    <t>Кабель управления  OrigoFeed 10.0M</t>
  </si>
  <si>
    <t>0459532883</t>
  </si>
  <si>
    <t>Кабель управления 15m L302/L304</t>
  </si>
  <si>
    <t>0459532884</t>
  </si>
  <si>
    <t>Кабель управления Origo Feed 25m L302/L304</t>
  </si>
  <si>
    <t>0459532891</t>
  </si>
  <si>
    <t>соединительный кабель 5 м</t>
  </si>
  <si>
    <t>0459546880</t>
  </si>
  <si>
    <t>Комплект для соединения двух подающих механизмов</t>
  </si>
  <si>
    <t>0459553880</t>
  </si>
  <si>
    <t>Соединительный кабель, 5м, аналоговый</t>
  </si>
  <si>
    <t>0459553881</t>
  </si>
  <si>
    <t>Соединительный кабель, 10 м., аналоговый</t>
  </si>
  <si>
    <t>0459554880</t>
  </si>
  <si>
    <t>Соединительный кабель, 5м CAN</t>
  </si>
  <si>
    <t>0459554981</t>
  </si>
  <si>
    <t>Соед.кабель HD, 10м, CAN</t>
  </si>
  <si>
    <t>0459579880</t>
  </si>
  <si>
    <t>Панель управления набор AristoMig 400/500</t>
  </si>
  <si>
    <t>0459681880</t>
  </si>
  <si>
    <t>Адаптер для источников с цифровым управлением</t>
  </si>
  <si>
    <t>0459681881</t>
  </si>
  <si>
    <t>Адаптер MXH PP  Feed 3004</t>
  </si>
  <si>
    <t>0459681891</t>
  </si>
  <si>
    <t>Адаптер MXH PP  Mig C3000i</t>
  </si>
  <si>
    <t>0459773680</t>
  </si>
  <si>
    <t>Панель MA25 Aluminium</t>
  </si>
  <si>
    <t>0459773681</t>
  </si>
  <si>
    <t>Панель MA25 STEEL</t>
  </si>
  <si>
    <t>0459773886</t>
  </si>
  <si>
    <t>Панель МА24</t>
  </si>
  <si>
    <t>0459773887</t>
  </si>
  <si>
    <t>ММС Модуль А24</t>
  </si>
  <si>
    <t>0459773889</t>
  </si>
  <si>
    <t>Модуль панели управления MA23</t>
  </si>
  <si>
    <t>0459836563</t>
  </si>
  <si>
    <t>Соединительный кабель Connection set 15m YF200 19p</t>
  </si>
  <si>
    <t>0459836564</t>
  </si>
  <si>
    <t>Соединительный кабель 25м YF200 19p</t>
  </si>
  <si>
    <t>0459836565</t>
  </si>
  <si>
    <t>Кабель соединительный 35 м YF 200 19p</t>
  </si>
  <si>
    <t>0459836566</t>
  </si>
  <si>
    <t>Кабель для YardFeed  50.0 м 19-pole воздушный</t>
  </si>
  <si>
    <t>0459836573</t>
  </si>
  <si>
    <t>Соединительный кабель Connection set 15m/w YF200 19p</t>
  </si>
  <si>
    <t>0459836574</t>
  </si>
  <si>
    <t>Соединительный кабель Connection set 25m/w YF200 19p</t>
  </si>
  <si>
    <t>0459836575</t>
  </si>
  <si>
    <t>Кабель соединительный 35m/w YF200 19p</t>
  </si>
  <si>
    <t>0459836582</t>
  </si>
  <si>
    <t>0459836583</t>
  </si>
  <si>
    <t>Соединительный кабель 15 м</t>
  </si>
  <si>
    <t>0459836584</t>
  </si>
  <si>
    <t>Соединительный кабель  25 м</t>
  </si>
  <si>
    <t>0459836585</t>
  </si>
  <si>
    <t>Соединительный кабель 35 м</t>
  </si>
  <si>
    <t>0459836586</t>
  </si>
  <si>
    <t>Соединительный кабель 50m YardFeed200</t>
  </si>
  <si>
    <t>0459836594</t>
  </si>
  <si>
    <t>Соединительный кабель 25m/w YardFeedw</t>
  </si>
  <si>
    <t>0459836880</t>
  </si>
  <si>
    <t>Соединительный кабель 2 m 70mm2</t>
  </si>
  <si>
    <t>0459836881</t>
  </si>
  <si>
    <t>Соединительный кабель 5.0m 70mm2</t>
  </si>
  <si>
    <t>0459836882</t>
  </si>
  <si>
    <t>Соединительный кабель 10.0m 70mm2</t>
  </si>
  <si>
    <t>0459836883</t>
  </si>
  <si>
    <t>Соединительный кабель 15.0m 70mm2</t>
  </si>
  <si>
    <t>0459836884</t>
  </si>
  <si>
    <t>Соединительный кабель 25.0m 70mm2</t>
  </si>
  <si>
    <t>0459836885</t>
  </si>
  <si>
    <t>Соединительный кабель 35.0m 70mm2</t>
  </si>
  <si>
    <t>0459836890</t>
  </si>
  <si>
    <t>Соединительный кабель 2 m/water 70mm2</t>
  </si>
  <si>
    <t>0459836891</t>
  </si>
  <si>
    <t>Соединительный кабель 5.0m/water 70mm2</t>
  </si>
  <si>
    <t>0459836892</t>
  </si>
  <si>
    <t>Соединительный кабель 10.0m/water 70mm2</t>
  </si>
  <si>
    <t>0459836893</t>
  </si>
  <si>
    <t>Соединительный кабель 15.0m/water 70mm2</t>
  </si>
  <si>
    <t>0459836894</t>
  </si>
  <si>
    <t>Соединительный кабель 25.0m/water 70mm2</t>
  </si>
  <si>
    <t>0459836895</t>
  </si>
  <si>
    <t>Соединительный кабель 35.0m/water 70mm2</t>
  </si>
  <si>
    <t>0459836980</t>
  </si>
  <si>
    <t>Соединительный кабель 2 M 95mm2</t>
  </si>
  <si>
    <t>0459836981</t>
  </si>
  <si>
    <t>Соединительный кабель 5M  95mm2</t>
  </si>
  <si>
    <t>0459836982</t>
  </si>
  <si>
    <t>Соединительный кабель 10M  95mm2</t>
  </si>
  <si>
    <t>0459836983</t>
  </si>
  <si>
    <t>Соединительный кабель 15M  95mm2</t>
  </si>
  <si>
    <t>0459836984</t>
  </si>
  <si>
    <t>Соединительный кабель 25M  95mm2</t>
  </si>
  <si>
    <t>0459836985</t>
  </si>
  <si>
    <t>Соединительный кабель 35M  95mm2</t>
  </si>
  <si>
    <t>0459836990</t>
  </si>
  <si>
    <t>Соединительный кабель 2 M/water 95mm2</t>
  </si>
  <si>
    <t>0459836991</t>
  </si>
  <si>
    <t>Соединительный кабель  5,0M/water 95mm2</t>
  </si>
  <si>
    <t>0459836992</t>
  </si>
  <si>
    <t>Соединительный кабель 10M /water 95mm2</t>
  </si>
  <si>
    <t>0459836993</t>
  </si>
  <si>
    <t>Соединительный кабель 15M /water 95mm2</t>
  </si>
  <si>
    <t>0459836994</t>
  </si>
  <si>
    <t>Соединительный кабель 25M /water 95mm2</t>
  </si>
  <si>
    <t>0459836995</t>
  </si>
  <si>
    <t>Соединительный кабель 35M /water 95mm2</t>
  </si>
  <si>
    <t>0459960880</t>
  </si>
  <si>
    <t>Кабель пульта ДУ CAN 5м 10p</t>
  </si>
  <si>
    <t>0459960882</t>
  </si>
  <si>
    <t>Кабель пульта ДУ CAN 25м 10p</t>
  </si>
  <si>
    <t>0459960982</t>
  </si>
  <si>
    <t>Кабель пульта ДУ, 25 метров, HD версия</t>
  </si>
  <si>
    <t>0459960984</t>
  </si>
  <si>
    <t>Кабель пульта ДУ, 70 метров, HD версия</t>
  </si>
  <si>
    <t>0459961880</t>
  </si>
  <si>
    <t>Панель защитная YardFeed 200</t>
  </si>
  <si>
    <t>0460005880</t>
  </si>
  <si>
    <t>Расходомер YardFeed</t>
  </si>
  <si>
    <t>0460060880</t>
  </si>
  <si>
    <t>Тележка 4-х колесная Mig/Tig 3000i</t>
  </si>
  <si>
    <t>0460070880</t>
  </si>
  <si>
    <t>Тележка Mig/Tig 3000i</t>
  </si>
  <si>
    <t>0460459880</t>
  </si>
  <si>
    <t>Защитная рамка</t>
  </si>
  <si>
    <t>0460564880</t>
  </si>
  <si>
    <t>0460565880</t>
  </si>
  <si>
    <t>Тележка 4-х колесная</t>
  </si>
  <si>
    <t>0460820880</t>
  </si>
  <si>
    <t>Блок управления Aristo U8_2</t>
  </si>
  <si>
    <t>0460820881</t>
  </si>
  <si>
    <t>Блок управления Aristo U8_2 Plus</t>
  </si>
  <si>
    <t>0460877891</t>
  </si>
  <si>
    <t>Удлинительный кабель 7.5 м U8 2</t>
  </si>
  <si>
    <t>0460946880</t>
  </si>
  <si>
    <t>Набор стабилизатора Stabilizer Kit for Counter Balance Arm</t>
  </si>
  <si>
    <t>0461188881</t>
  </si>
  <si>
    <t>Держатель для IRB 2400L</t>
  </si>
  <si>
    <t>0461310880</t>
  </si>
  <si>
    <t>Комплект кронштейнов для монтажа</t>
  </si>
  <si>
    <t>0462062001</t>
  </si>
  <si>
    <t>Флеш-накопитель USB Memory 2GB for WeldCloud</t>
  </si>
  <si>
    <t>0462151880</t>
  </si>
  <si>
    <t>Тележка для Mig 4004, 5004</t>
  </si>
  <si>
    <t>0462300880</t>
  </si>
  <si>
    <t>Блок охлаждения COOL 1</t>
  </si>
  <si>
    <t>0463125880</t>
  </si>
  <si>
    <t>Комплект крепежа к тележке</t>
  </si>
  <si>
    <t>0465276881</t>
  </si>
  <si>
    <t>Комплект для воды WARRIOR Feed 304</t>
  </si>
  <si>
    <t>0465416880</t>
  </si>
  <si>
    <t>комплект колес для Warrior</t>
  </si>
  <si>
    <t>0465424880</t>
  </si>
  <si>
    <t>комплект для ДУ</t>
  </si>
  <si>
    <t>0465427880</t>
  </si>
  <si>
    <t>Блок охлаждения для Warrior</t>
  </si>
  <si>
    <t>0465451880</t>
  </si>
  <si>
    <t>Комплект для дистанционного управленияWARRIOR Feed</t>
  </si>
  <si>
    <t>0465508880</t>
  </si>
  <si>
    <t>Набор Guide pin extension kit</t>
  </si>
  <si>
    <t>0465510880</t>
  </si>
  <si>
    <t>Тележка для Warrior</t>
  </si>
  <si>
    <t>0469836880</t>
  </si>
  <si>
    <t>Набор соединительных кабелей</t>
  </si>
  <si>
    <t>0469836881</t>
  </si>
  <si>
    <t>Комплект кабелей, 10м</t>
  </si>
  <si>
    <t>0469836882</t>
  </si>
  <si>
    <t>Комплект кабелей 15м, 400 А</t>
  </si>
  <si>
    <t>0469836883</t>
  </si>
  <si>
    <t>Комплект кабелей 25M 400A    MEK</t>
  </si>
  <si>
    <t>0469836884</t>
  </si>
  <si>
    <t>Соединительный кабель 35 м, 400 А</t>
  </si>
  <si>
    <t>0469836885</t>
  </si>
  <si>
    <t>Комплект кабелей 1,7м W 400A MEK</t>
  </si>
  <si>
    <t>0469836886</t>
  </si>
  <si>
    <t>Комплект кабелей 10 м, W</t>
  </si>
  <si>
    <t>0469836887</t>
  </si>
  <si>
    <t>Кабель соединительный 15m/w 400A</t>
  </si>
  <si>
    <t>0469836888</t>
  </si>
  <si>
    <t>Соединительный кабель 25m/w 400A</t>
  </si>
  <si>
    <t>0469836890</t>
  </si>
  <si>
    <t>0469836891</t>
  </si>
  <si>
    <t>Соединительный кабель 10м 500A</t>
  </si>
  <si>
    <t>0469836892</t>
  </si>
  <si>
    <t>Комплект кабелей 15M 500A    MEK</t>
  </si>
  <si>
    <t>0469836893</t>
  </si>
  <si>
    <t>Соединительный кабель 25M 500A    MEK</t>
  </si>
  <si>
    <t>0469836894</t>
  </si>
  <si>
    <t>Соединительный кабель 35 м, 500 А</t>
  </si>
  <si>
    <t>0469836895</t>
  </si>
  <si>
    <t>0469836896</t>
  </si>
  <si>
    <t>Удлиняющий кабель 8M/W 500A MEK</t>
  </si>
  <si>
    <t>0469836897</t>
  </si>
  <si>
    <t>Кабель 16M/W 500A  MEK</t>
  </si>
  <si>
    <t>0469836898</t>
  </si>
  <si>
    <t>Соединительный кабель 25M/W 500A</t>
  </si>
  <si>
    <t>0469836899</t>
  </si>
  <si>
    <t>Соединительный кабель 35m/w 500A</t>
  </si>
  <si>
    <t>0469836980</t>
  </si>
  <si>
    <t>Соединительный кабель аналоговый 5м 50мм2</t>
  </si>
  <si>
    <t>0469836981</t>
  </si>
  <si>
    <t>Соединительный кабель аналоговый 5м 70мм2</t>
  </si>
  <si>
    <t>0469836982</t>
  </si>
  <si>
    <t>Connection set 5m 500A</t>
  </si>
  <si>
    <t>0469836983</t>
  </si>
  <si>
    <t>Соединительный кабель аналоговый с вод. Охл. 5м 70</t>
  </si>
  <si>
    <t>0469836984</t>
  </si>
  <si>
    <t>Соединительный кабель аналоговый с вод.охл 5м 95мм</t>
  </si>
  <si>
    <t>0700300872</t>
  </si>
  <si>
    <t>Тележка для Rebel двухколесная</t>
  </si>
  <si>
    <t>2155400000</t>
  </si>
  <si>
    <t>Адаптер катушки</t>
  </si>
  <si>
    <t>W4014450</t>
  </si>
  <si>
    <t>Педаль управления TIG с кабелем 4,5м</t>
  </si>
  <si>
    <t>0444500881</t>
  </si>
  <si>
    <t>MechControl 4 блок управления</t>
  </si>
  <si>
    <t>0444700880</t>
  </si>
  <si>
    <t>Aristo MechTig C2002i</t>
  </si>
  <si>
    <t>0458625886</t>
  </si>
  <si>
    <t>MechTig 4000i источник питания</t>
  </si>
  <si>
    <t>0157123103</t>
  </si>
  <si>
    <t>Газовая линза 18XLGL18 A21-PRD</t>
  </si>
  <si>
    <t>0157123105</t>
  </si>
  <si>
    <t>Газовая линза 18XLGL36 BTD403w</t>
  </si>
  <si>
    <t>0332207880</t>
  </si>
  <si>
    <t>POC 12-60 Шпиндель тип A</t>
  </si>
  <si>
    <t>0332208880</t>
  </si>
  <si>
    <t>Шпиндель, Тип B</t>
  </si>
  <si>
    <t>0332209880</t>
  </si>
  <si>
    <t>Шпиндель, Тип С</t>
  </si>
  <si>
    <t>0332210880</t>
  </si>
  <si>
    <t>Шпиндель, Тип D</t>
  </si>
  <si>
    <t>0333897880</t>
  </si>
  <si>
    <t>3 Point Support 12-36mm</t>
  </si>
  <si>
    <t>0333897883</t>
  </si>
  <si>
    <t>Комплект для сварки труб Ø36-93 мм, включает 3-хточечную опору</t>
  </si>
  <si>
    <t>0441000880</t>
  </si>
  <si>
    <t>Titanium Casing (POB/POC)</t>
  </si>
  <si>
    <t>0443830880</t>
  </si>
  <si>
    <t>WIRE FEED UNIT        MEI 21</t>
  </si>
  <si>
    <t>0443875880</t>
  </si>
  <si>
    <t>Угловой суппорт</t>
  </si>
  <si>
    <t>0443988880</t>
  </si>
  <si>
    <t>Сопло подачи проволоки, гибкое, комплект</t>
  </si>
  <si>
    <t>0444484880</t>
  </si>
  <si>
    <t>Пружина антистатическая в  комплекте</t>
  </si>
  <si>
    <t>0444540880</t>
  </si>
  <si>
    <t>Центратор 10.0-10.5</t>
  </si>
  <si>
    <t>0444540881</t>
  </si>
  <si>
    <t>Центратор 10.5-11.0</t>
  </si>
  <si>
    <t>0444540882</t>
  </si>
  <si>
    <t>Центратор 11.0-11.5</t>
  </si>
  <si>
    <t>0444540883</t>
  </si>
  <si>
    <t>Центратор 11.5-12.0</t>
  </si>
  <si>
    <t>0444540884</t>
  </si>
  <si>
    <t>Центратор 12.0-12.5</t>
  </si>
  <si>
    <t>0444540885</t>
  </si>
  <si>
    <t>Центратор 12.5-13.0mm</t>
  </si>
  <si>
    <t>0444541881</t>
  </si>
  <si>
    <t>Центратор 13.8-15.0mm</t>
  </si>
  <si>
    <t>0444541882</t>
  </si>
  <si>
    <t>Центратор 14.8-16.0mm</t>
  </si>
  <si>
    <t>0444541883</t>
  </si>
  <si>
    <t>Центратор 15.8-17.0</t>
  </si>
  <si>
    <t>0444541884</t>
  </si>
  <si>
    <t>Центратор 16.8-18.0mm</t>
  </si>
  <si>
    <t>0444541885</t>
  </si>
  <si>
    <t>Центратор 17.8-19.0mm</t>
  </si>
  <si>
    <t>0444541886</t>
  </si>
  <si>
    <t>Центратор 18.8-20.5</t>
  </si>
  <si>
    <t>0444541887</t>
  </si>
  <si>
    <t>Центратор 19.8-22.5</t>
  </si>
  <si>
    <t>0444542880</t>
  </si>
  <si>
    <t>Центратор 22.0-25.0</t>
  </si>
  <si>
    <t>0444542881</t>
  </si>
  <si>
    <t>Центратор 24.5-27.0</t>
  </si>
  <si>
    <t>0444542882</t>
  </si>
  <si>
    <t>Центратор 26.5-29.0mm</t>
  </si>
  <si>
    <t>0444542883</t>
  </si>
  <si>
    <t>Центратор 28.5-31.0</t>
  </si>
  <si>
    <t>0444542884</t>
  </si>
  <si>
    <t>Центратор 30.5-33.0</t>
  </si>
  <si>
    <t>0444542885</t>
  </si>
  <si>
    <t>Центратор 32.5-36.0</t>
  </si>
  <si>
    <t>0444542886</t>
  </si>
  <si>
    <t>Центратор 35.5-39.0</t>
  </si>
  <si>
    <t>0444542887</t>
  </si>
  <si>
    <t>Центратор 38.5-42.0</t>
  </si>
  <si>
    <t>0444543880</t>
  </si>
  <si>
    <t>Центратор 41.5-45.0</t>
  </si>
  <si>
    <t>0444543881</t>
  </si>
  <si>
    <t>Центратор 44.5-48.0</t>
  </si>
  <si>
    <t>0444543882</t>
  </si>
  <si>
    <t>Центратор 47.5-51.0</t>
  </si>
  <si>
    <t>0444543883</t>
  </si>
  <si>
    <t>Центратор 50.5-54.0</t>
  </si>
  <si>
    <t>0444543884</t>
  </si>
  <si>
    <t>Центратор 53.5-58.0</t>
  </si>
  <si>
    <t>0444543885</t>
  </si>
  <si>
    <t>Центратор 57.5-62.0mm</t>
  </si>
  <si>
    <t>0444543886</t>
  </si>
  <si>
    <t>Центратор 61.5-66.0mm</t>
  </si>
  <si>
    <t>0444543887</t>
  </si>
  <si>
    <t>Центратор 65.5-70.0mm</t>
  </si>
  <si>
    <t>0444543888</t>
  </si>
  <si>
    <t>Центратор 69.5-74.0mm</t>
  </si>
  <si>
    <t>0444543889</t>
  </si>
  <si>
    <t>Центратор 73.5-78.0mm</t>
  </si>
  <si>
    <t>0444543890</t>
  </si>
  <si>
    <t>Центратор 77.5-82.0mm</t>
  </si>
  <si>
    <t>0456904880</t>
  </si>
  <si>
    <t>Удлинительный кабель MEI 21</t>
  </si>
  <si>
    <t>0456905880</t>
  </si>
  <si>
    <t>EXTENDING KIT, 8M     A21</t>
  </si>
  <si>
    <t>0456906880</t>
  </si>
  <si>
    <t>Удлинительный кабель LTP 450</t>
  </si>
  <si>
    <t>0457219880</t>
  </si>
  <si>
    <t>Удлинительный кабель LTP</t>
  </si>
  <si>
    <t>0457219881</t>
  </si>
  <si>
    <t>0460181880</t>
  </si>
  <si>
    <t>Пульт ДУ MechT 1CAN</t>
  </si>
  <si>
    <t>0460210880</t>
  </si>
  <si>
    <t>Кабель упр-я между ист. пит-я и блоком упр-я 1,7м</t>
  </si>
  <si>
    <t>0460210881</t>
  </si>
  <si>
    <t>Соединительный кабель 8,0 м Mechtig</t>
  </si>
  <si>
    <t>0000012MTD</t>
  </si>
  <si>
    <t>Комплект оборудования орбитальной аргонодуговой сварки 220-17-49</t>
  </si>
  <si>
    <t>0443454002</t>
  </si>
  <si>
    <t>Вал А21</t>
  </si>
  <si>
    <t>0443752881</t>
  </si>
  <si>
    <t>Tube welding tool PRC 17-49</t>
  </si>
  <si>
    <t>0443760882</t>
  </si>
  <si>
    <t>Водоохлаждаемая головка PRB 33-90</t>
  </si>
  <si>
    <t>0443772881</t>
  </si>
  <si>
    <t>Tube welding tool PRC 60-170</t>
  </si>
  <si>
    <t>0443908880</t>
  </si>
  <si>
    <t>CONVERSION SET PRB/C 20-33</t>
  </si>
  <si>
    <t>0443909880</t>
  </si>
  <si>
    <t>CONVERSION SET PRB/C 44-60</t>
  </si>
  <si>
    <t>0443946880</t>
  </si>
  <si>
    <t>Наконечник проволокоподвода 36-93</t>
  </si>
  <si>
    <t>0444002880</t>
  </si>
  <si>
    <t>Комплект PRB/C 8-17</t>
  </si>
  <si>
    <t>0444063881</t>
  </si>
  <si>
    <t>STANDARD RACK 185-201</t>
  </si>
  <si>
    <t>0444063882</t>
  </si>
  <si>
    <t>"TRACK  209-225(8"")"</t>
  </si>
  <si>
    <t>0444063887</t>
  </si>
  <si>
    <t>PRD 160 Кольцо-бандаж для труб диаметром 313-329 мм</t>
  </si>
  <si>
    <t>0444312002</t>
  </si>
  <si>
    <t>Вставка PRH 3-38  6.0 mm</t>
  </si>
  <si>
    <t>0444312004</t>
  </si>
  <si>
    <t>Вставка PRH 3-38  8.0 mm</t>
  </si>
  <si>
    <t>0444312006</t>
  </si>
  <si>
    <t>Вставка PRH 3-38  10.0 mm</t>
  </si>
  <si>
    <t>0444312007</t>
  </si>
  <si>
    <t>Вставка PRH 3-38  12.0 mm</t>
  </si>
  <si>
    <t>0444313001</t>
  </si>
  <si>
    <t>Корпус цанги</t>
  </si>
  <si>
    <t>0444313002</t>
  </si>
  <si>
    <t>Цанги 6.0</t>
  </si>
  <si>
    <t>0444313004</t>
  </si>
  <si>
    <t>Цанги 8.0</t>
  </si>
  <si>
    <t>0444313005</t>
  </si>
  <si>
    <t>Цанги 9.35</t>
  </si>
  <si>
    <t>0444313006</t>
  </si>
  <si>
    <t>Цанги 10.0</t>
  </si>
  <si>
    <t>0444313007</t>
  </si>
  <si>
    <t>Цанги 12.0</t>
  </si>
  <si>
    <t>0444313008</t>
  </si>
  <si>
    <t>Цанги 12.7</t>
  </si>
  <si>
    <t>0444313009</t>
  </si>
  <si>
    <t>Цанги 13.5</t>
  </si>
  <si>
    <t>0444313010</t>
  </si>
  <si>
    <t>Цанги 17.2</t>
  </si>
  <si>
    <t>0444313011</t>
  </si>
  <si>
    <t>Цанги 18.0</t>
  </si>
  <si>
    <t>0444313012</t>
  </si>
  <si>
    <t>Цанги 19.05</t>
  </si>
  <si>
    <t>0444313013</t>
  </si>
  <si>
    <t>Цанги 21.3</t>
  </si>
  <si>
    <t>0444313014</t>
  </si>
  <si>
    <t>Цанги 22.0</t>
  </si>
  <si>
    <t>0444313015</t>
  </si>
  <si>
    <t>Цанги 25.4</t>
  </si>
  <si>
    <t>0444313017</t>
  </si>
  <si>
    <t>Цанги 28.0</t>
  </si>
  <si>
    <t>0444313019</t>
  </si>
  <si>
    <t>Цанги 31.8</t>
  </si>
  <si>
    <t>0444313020</t>
  </si>
  <si>
    <t>Цанги 33.7</t>
  </si>
  <si>
    <t>0444313022</t>
  </si>
  <si>
    <t>Цанги 35.0</t>
  </si>
  <si>
    <t>0444313023</t>
  </si>
  <si>
    <t>Цанги 38.1</t>
  </si>
  <si>
    <t>0444313026</t>
  </si>
  <si>
    <t>Цанги 42.4</t>
  </si>
  <si>
    <t>0444313027</t>
  </si>
  <si>
    <t>Цанги 48.3</t>
  </si>
  <si>
    <t>0444313028</t>
  </si>
  <si>
    <t>Цанги 50.8</t>
  </si>
  <si>
    <t>0444313029</t>
  </si>
  <si>
    <t>Цанги 52.0</t>
  </si>
  <si>
    <t>0444313030</t>
  </si>
  <si>
    <t>Цанги 53.0</t>
  </si>
  <si>
    <t>0444313031</t>
  </si>
  <si>
    <t>Цанги 60.3</t>
  </si>
  <si>
    <t>0444313032</t>
  </si>
  <si>
    <t>Цанги 63.5</t>
  </si>
  <si>
    <t>0444313033</t>
  </si>
  <si>
    <t>Цанги 70.0</t>
  </si>
  <si>
    <t>0444313034</t>
  </si>
  <si>
    <t>Цанги 76.1</t>
  </si>
  <si>
    <t>0444313035</t>
  </si>
  <si>
    <t>Цанги 76.2</t>
  </si>
  <si>
    <t>0445100900</t>
  </si>
  <si>
    <t>Источник Renegade ET 300i EU</t>
  </si>
  <si>
    <t>0445100920</t>
  </si>
  <si>
    <t>Источник Renegade ET300iP EU</t>
  </si>
  <si>
    <t>0458630881</t>
  </si>
  <si>
    <t>Свар-ный апп-т AristoTig 4000i W T4(AristoTig 400)</t>
  </si>
  <si>
    <t>0458630885</t>
  </si>
  <si>
    <t>Инвертор AristoTig 4000i W T6 (AristoTig 400 W T6)</t>
  </si>
  <si>
    <t>0459745883</t>
  </si>
  <si>
    <t>Инверторный источник OrigoTig 3001i TA23</t>
  </si>
  <si>
    <t>0459745884</t>
  </si>
  <si>
    <t>Источник Origo Tig 3001iw TA23</t>
  </si>
  <si>
    <t>0459745885</t>
  </si>
  <si>
    <t>Источник Origo Tig 3001i TA24</t>
  </si>
  <si>
    <t>0459745886</t>
  </si>
  <si>
    <t>Выпрямитель сварочный Origo Tig 3001iW TA24</t>
  </si>
  <si>
    <t>0460450880</t>
  </si>
  <si>
    <t>Инверторный источник Caddy Tig 1500i с комплектом кабелей и горелкой TXH 151, 4м</t>
  </si>
  <si>
    <t>0460450881</t>
  </si>
  <si>
    <t>Инверторный источник Caddy Tig 2200i с комплектом кабелей и горелкой TXH 201, 4м</t>
  </si>
  <si>
    <t>0460450882</t>
  </si>
  <si>
    <t>P</t>
  </si>
  <si>
    <t>0460450883</t>
  </si>
  <si>
    <t>0460450884</t>
  </si>
  <si>
    <t>Инверторный источник Caddy Tig 2200iw, TA33 с комплектом кабелей и горелкой TXH 251w, 4m</t>
  </si>
  <si>
    <t>0460450885</t>
  </si>
  <si>
    <t>Инверторный источник Caddy Tig 2200iw, TA34 с комплектом кабелей и горелкой TXH 251w, 4m</t>
  </si>
  <si>
    <t>0460450890</t>
  </si>
  <si>
    <t>Инверторный источник Caddy Tig 1500i, TA33</t>
  </si>
  <si>
    <t>0460450891</t>
  </si>
  <si>
    <t>Инверторный источник Caddy Tig 2200i, TA33 c обратным кабелем  и газ. шлангом</t>
  </si>
  <si>
    <t>0460450892</t>
  </si>
  <si>
    <t>Инверторный источник Caddy Tig 1500i, TA34 c обратным кабелем  и газ. шлангом</t>
  </si>
  <si>
    <t>0460450893</t>
  </si>
  <si>
    <t>Инверторный источник Caddy Tig 2200i, TA34 c обратным кабелем  и газ. шлангом</t>
  </si>
  <si>
    <t>0460450894</t>
  </si>
  <si>
    <t>Инверторный источник Caddy Tig 2200iw, TA33 c обратным кабелем  и газ. Шлангом и блоком охл. Cool Mi</t>
  </si>
  <si>
    <t>0460450895</t>
  </si>
  <si>
    <t>Инверторный источник Caddy Tig 2200iw, TA34 c обратным кабелем  и газ. Шлангом и блоком охл. Cool Mi</t>
  </si>
  <si>
    <t>0700300681</t>
  </si>
  <si>
    <t>Cварочный аппарат Buddy Tig 160 HF</t>
  </si>
  <si>
    <t>0301100880</t>
  </si>
  <si>
    <t>0459491912</t>
  </si>
  <si>
    <t>Адаптер RAT1</t>
  </si>
  <si>
    <t>0460315880</t>
  </si>
  <si>
    <t>Педаль T1 foot CAN 12-pol 5m</t>
  </si>
  <si>
    <t>0460315881</t>
  </si>
  <si>
    <t>Пульт ДУ педальный T1 Foot СAN</t>
  </si>
  <si>
    <t>0464662005</t>
  </si>
  <si>
    <t>Кабель TXH251W 4m OKC 50</t>
  </si>
  <si>
    <t>0464662006</t>
  </si>
  <si>
    <t>Кабель 8M TXH251</t>
  </si>
  <si>
    <t>0466705880</t>
  </si>
  <si>
    <t>Удлиняющий кабель OKC   BTD 8M</t>
  </si>
  <si>
    <t>0466705882</t>
  </si>
  <si>
    <t>Удлинительный кабель, OKC, 16M</t>
  </si>
  <si>
    <t>0466705883</t>
  </si>
  <si>
    <t>Удлинитель для горелки ОКС 16 м</t>
  </si>
  <si>
    <t>0487679884</t>
  </si>
  <si>
    <t>Плата WDU W82/ANYBUS 2x USB</t>
  </si>
  <si>
    <t>0558004234</t>
  </si>
  <si>
    <t>Педаль управления FC5C 9m</t>
  </si>
  <si>
    <t>0700300522</t>
  </si>
  <si>
    <t>Сварочная горелка TXH121 4M OKC25</t>
  </si>
  <si>
    <t>0700300523</t>
  </si>
  <si>
    <t>Сварочная горелка TXH121V 4M OKC25</t>
  </si>
  <si>
    <t>0700300524</t>
  </si>
  <si>
    <t>Сварочная горелка TXH121 4M OKC50</t>
  </si>
  <si>
    <t>0700300525</t>
  </si>
  <si>
    <t>Сварочная горелка TXH121F 4M OKC25</t>
  </si>
  <si>
    <t>0700300526</t>
  </si>
  <si>
    <t>Сварочная горелка TXH121F 4M OKC50</t>
  </si>
  <si>
    <t>0700300527</t>
  </si>
  <si>
    <t>Сварочная горелка TXH121 8M OKC25</t>
  </si>
  <si>
    <t>0700300528</t>
  </si>
  <si>
    <t>Сварочная горелка TXH121V 8M OKC25</t>
  </si>
  <si>
    <t>0700300529</t>
  </si>
  <si>
    <t>Сварочная горелка TXH121 8M OKC50</t>
  </si>
  <si>
    <t>0700300530</t>
  </si>
  <si>
    <t>Сварочная горелка TXH121F 8M OKC25</t>
  </si>
  <si>
    <t>0700300531</t>
  </si>
  <si>
    <t>Сварочная горелка TXH121F 8M OKC50</t>
  </si>
  <si>
    <t>0700300532</t>
  </si>
  <si>
    <t>0700300533</t>
  </si>
  <si>
    <t>0700300534</t>
  </si>
  <si>
    <t>0700300535</t>
  </si>
  <si>
    <t>0700300536</t>
  </si>
  <si>
    <t>Сварочная горелка TXH151 4M OKC25</t>
  </si>
  <si>
    <t>0700300537</t>
  </si>
  <si>
    <t>Сварочная горелка TXH151V 4M OKC25</t>
  </si>
  <si>
    <t>0700300538</t>
  </si>
  <si>
    <t>Сварочная горелка TXH151 4M OKC50</t>
  </si>
  <si>
    <t>0700300539</t>
  </si>
  <si>
    <t>Сварочная горелка TXH151V 4M OKC50</t>
  </si>
  <si>
    <t>0700300540</t>
  </si>
  <si>
    <t>Сварочная горелка TXH151F 4M OKC25</t>
  </si>
  <si>
    <t>0700300541</t>
  </si>
  <si>
    <t>Сварочная горелка TXH151F 4M OKC50</t>
  </si>
  <si>
    <t>0700300542</t>
  </si>
  <si>
    <t>Сварочная горелка TXH151 8M OKC25</t>
  </si>
  <si>
    <t>0700300543</t>
  </si>
  <si>
    <t>Сварочная горелка TXH151V 8M OKC25</t>
  </si>
  <si>
    <t>0700300544</t>
  </si>
  <si>
    <t>Сварочная горелка TXH151 8M OKC50</t>
  </si>
  <si>
    <t>0700300545</t>
  </si>
  <si>
    <t>Сварочная горелка TXH151V 8M OKC50</t>
  </si>
  <si>
    <t>0700300546</t>
  </si>
  <si>
    <t>Сварочная горелка TXH151F 8M OKC25</t>
  </si>
  <si>
    <t>0700300547</t>
  </si>
  <si>
    <t>Сварочная горелка TXH151F 8M OKC50</t>
  </si>
  <si>
    <t>0700300548</t>
  </si>
  <si>
    <t>0700300549</t>
  </si>
  <si>
    <t>0700300550</t>
  </si>
  <si>
    <t>0700300551</t>
  </si>
  <si>
    <t>0700300552</t>
  </si>
  <si>
    <t>Сварочная горелка TXH201 4M OKC50</t>
  </si>
  <si>
    <t>0700300553</t>
  </si>
  <si>
    <t>Сварочная горелка TXH201V 4M OKC50</t>
  </si>
  <si>
    <t>0700300554</t>
  </si>
  <si>
    <t>Сварочная горелка TXH201F 4M OKC50</t>
  </si>
  <si>
    <t>0700300555</t>
  </si>
  <si>
    <t>Сварочная горелка TXH201 8M OKC50</t>
  </si>
  <si>
    <t>0700300556</t>
  </si>
  <si>
    <t>Сварочная горелка TXH201V 8M OKC50</t>
  </si>
  <si>
    <t>0700300557</t>
  </si>
  <si>
    <t>Сварочная горелка TXH201F 8M OKC50</t>
  </si>
  <si>
    <t>0700300558</t>
  </si>
  <si>
    <t>Сварочная горелка TXH201 4M OKC25</t>
  </si>
  <si>
    <t>0700300559</t>
  </si>
  <si>
    <t>Сварочная горелка TXH201F 4M OKC25</t>
  </si>
  <si>
    <t>0700300560</t>
  </si>
  <si>
    <t>Сварочная горелка TXH201 8M OKC25</t>
  </si>
  <si>
    <t>0700300561</t>
  </si>
  <si>
    <t>Сварочная горелка TXH251W 4M OKC50</t>
  </si>
  <si>
    <t>0700300562</t>
  </si>
  <si>
    <t>Сварочная горелка TXH251WF 4M OKC50</t>
  </si>
  <si>
    <t>0700300563</t>
  </si>
  <si>
    <t>Сварочная горелка TXH 251w 8M OKC50</t>
  </si>
  <si>
    <t>0700300564</t>
  </si>
  <si>
    <t>Сварочная горелка TXH251WF 8M OKC50</t>
  </si>
  <si>
    <t>0700300565</t>
  </si>
  <si>
    <t>Сварочная горелка TXH401W 4M OKC50</t>
  </si>
  <si>
    <t>0700300566</t>
  </si>
  <si>
    <t>Сварочная горелка TXH401W HD 4M OKC50</t>
  </si>
  <si>
    <t>0700300567</t>
  </si>
  <si>
    <t>Сварочная горелка TXH401W 8M OKC50</t>
  </si>
  <si>
    <t>0700300568</t>
  </si>
  <si>
    <t>Сварочная горелка TXH 401 wHD 8m OKC 50</t>
  </si>
  <si>
    <t>0700300569</t>
  </si>
  <si>
    <t>0700300570</t>
  </si>
  <si>
    <t>Сварочная горелка TXH121V TORCH HEAD VALVED</t>
  </si>
  <si>
    <t>0700300571</t>
  </si>
  <si>
    <t>Голова для горелки TXH121F гибкая</t>
  </si>
  <si>
    <t>0700300572</t>
  </si>
  <si>
    <t>комплект переключателя</t>
  </si>
  <si>
    <t>0700300573</t>
  </si>
  <si>
    <t>Трехкнопочный комплект переключателя</t>
  </si>
  <si>
    <t>0700300575</t>
  </si>
  <si>
    <t>Кабель выключателя</t>
  </si>
  <si>
    <t>0700300576</t>
  </si>
  <si>
    <t>Ручка маленькая</t>
  </si>
  <si>
    <t>0700300581</t>
  </si>
  <si>
    <t>Газовый клапан TXH121V</t>
  </si>
  <si>
    <t>0700300584</t>
  </si>
  <si>
    <t>Штыревой разъем</t>
  </si>
  <si>
    <t>0700300620</t>
  </si>
  <si>
    <t>Сварочная горелка TXH 121R 4M OKC50</t>
  </si>
  <si>
    <t>0700300621</t>
  </si>
  <si>
    <t>Сварочная горелка TXH 121FR 4M OKC50</t>
  </si>
  <si>
    <t>0700300622</t>
  </si>
  <si>
    <t>Сварочная горелка TXH 121R 8M OKC50</t>
  </si>
  <si>
    <t>0700300623</t>
  </si>
  <si>
    <t>Сварочная горелка TXH 121FR 8M OKC50</t>
  </si>
  <si>
    <t>0700300624</t>
  </si>
  <si>
    <t>Сварочная горелка TXH 151R 4M OKC50</t>
  </si>
  <si>
    <t>0700300625</t>
  </si>
  <si>
    <t>Сварочная горелка TXH 151FR 4M OKC50</t>
  </si>
  <si>
    <t>0700300626</t>
  </si>
  <si>
    <t>Сварочная горелка TXH 151R 8M OKC50</t>
  </si>
  <si>
    <t>0700300627</t>
  </si>
  <si>
    <t>Сварочная горелка TXH 151FR 8M OKC50</t>
  </si>
  <si>
    <t>0700300628</t>
  </si>
  <si>
    <t>Сварочная горелка TXH 201R 4M OKC50</t>
  </si>
  <si>
    <t>0700300629</t>
  </si>
  <si>
    <t>Сварочная горелка TXH 201FR 4M OKC50</t>
  </si>
  <si>
    <t>0700300630</t>
  </si>
  <si>
    <t>Сварочная горелка TXH 201R 8M OKC50</t>
  </si>
  <si>
    <t>0700300631</t>
  </si>
  <si>
    <t>Сварочная горелка TXH 201FR 8M OKC5</t>
  </si>
  <si>
    <t>0700300632</t>
  </si>
  <si>
    <t>Сварочная горелка TXH 251WR 4M OKC50</t>
  </si>
  <si>
    <t>0700300633</t>
  </si>
  <si>
    <t>Сварочная горелка TXH 251WFR 4M OKC50</t>
  </si>
  <si>
    <t>0700300634</t>
  </si>
  <si>
    <t>Сварочная горелка TXH 251WR 8M OKC50</t>
  </si>
  <si>
    <t>0700300635</t>
  </si>
  <si>
    <t>Сварочная горелка TXH 251WFR 8M OKC50</t>
  </si>
  <si>
    <t>0700300636</t>
  </si>
  <si>
    <t>Сварочная горелка TXH 401WR 4M OKC50</t>
  </si>
  <si>
    <t>0700300637</t>
  </si>
  <si>
    <t>Сварочная горелка TXH 401WR HD 4M OKC50</t>
  </si>
  <si>
    <t>0700300638</t>
  </si>
  <si>
    <t>Сварочная горелка TXH 401WR 8M OKC50</t>
  </si>
  <si>
    <t>0700300639</t>
  </si>
  <si>
    <t>Сварочная горелка TXH 401WR HD 8M OKC50</t>
  </si>
  <si>
    <t>0700300659</t>
  </si>
  <si>
    <t>Горелка TXH251W 8M Wheel Remote</t>
  </si>
  <si>
    <t>0700300660</t>
  </si>
  <si>
    <t>Сварочная горелка TXH401W 8M Wheel R</t>
  </si>
  <si>
    <t>0700300664</t>
  </si>
  <si>
    <t>Ограничитель  TXH81 8M</t>
  </si>
  <si>
    <t>0700300806</t>
  </si>
  <si>
    <t>Гибкая шейка горелки TXH401W F</t>
  </si>
  <si>
    <t>0700300855</t>
  </si>
  <si>
    <t>Сварочная горелка TXH 252w, 4m</t>
  </si>
  <si>
    <t>0700300856</t>
  </si>
  <si>
    <t>Сварочная горелка TXH 252w, 8m</t>
  </si>
  <si>
    <t>0700300857</t>
  </si>
  <si>
    <t>Сварочная горелка TXH 202, 4 meter (Rebel 8-pin)</t>
  </si>
  <si>
    <t>0700300860</t>
  </si>
  <si>
    <t>Горелка ET 17 4м</t>
  </si>
  <si>
    <t>0700300861</t>
  </si>
  <si>
    <t>Горелка TIG torch ET 17V</t>
  </si>
  <si>
    <t>0700300864</t>
  </si>
  <si>
    <t>Горелка TIG Torch ET-17 8mtr cable</t>
  </si>
  <si>
    <t>0700300865</t>
  </si>
  <si>
    <t>Горелка TIG torch ET-17 V 8mtr cable</t>
  </si>
  <si>
    <t>0700300869</t>
  </si>
  <si>
    <t>ET 17V, Горелка TIG, 4 м, с разъемом 8 штырьков (REBEL)</t>
  </si>
  <si>
    <t>405P804L34</t>
  </si>
  <si>
    <t>Горелка SR-P 18, 4 метров, для п/а Kemppi MLS</t>
  </si>
  <si>
    <t>405P804L38</t>
  </si>
  <si>
    <t>Горелка SR-P 18, 8 метров, для п/а Kemppi MLS</t>
  </si>
  <si>
    <t>0349090886</t>
  </si>
  <si>
    <t>Пульт ДУ FS002</t>
  </si>
  <si>
    <t>0445550881</t>
  </si>
  <si>
    <t>Педаль ER 1F с кабелем 5 метров</t>
  </si>
  <si>
    <t>0458530881</t>
  </si>
  <si>
    <t>Тележка AristoTig</t>
  </si>
  <si>
    <t>0458535885</t>
  </si>
  <si>
    <t>Панель управления TA6</t>
  </si>
  <si>
    <t>0459366885</t>
  </si>
  <si>
    <t>0459366887</t>
  </si>
  <si>
    <t>Тележка 2 колеса для большого баллона</t>
  </si>
  <si>
    <t>0459773883</t>
  </si>
  <si>
    <t>Панель управления TA24 DC VRD</t>
  </si>
  <si>
    <t>0459773884</t>
  </si>
  <si>
    <t>Панель управления ТA23 DC</t>
  </si>
  <si>
    <t>0459773885</t>
  </si>
  <si>
    <t>Панель управления TA24 AC/DC VRD</t>
  </si>
  <si>
    <t>0459840880</t>
  </si>
  <si>
    <t>Блок охлаждения CoolMidi1800i</t>
  </si>
  <si>
    <t>0460144880</t>
  </si>
  <si>
    <t>Блок водяного охлаждения Cool Mini</t>
  </si>
  <si>
    <t>0460330880</t>
  </si>
  <si>
    <t>Тележка для Caddy Tig 2200i AC/DC</t>
  </si>
  <si>
    <t>0460490880</t>
  </si>
  <si>
    <t>Блок водяного охлаждения CoolMidi 1000</t>
  </si>
  <si>
    <t>0460509880</t>
  </si>
  <si>
    <t>Соединительный комплект для CaddyTig 2200i/CoolMini</t>
  </si>
  <si>
    <t>0460685880</t>
  </si>
  <si>
    <t>Соединительный комплект для CoolMidi 1000</t>
  </si>
  <si>
    <t>0467348880</t>
  </si>
  <si>
    <t>комплект кабелей</t>
  </si>
  <si>
    <t>0467348882</t>
  </si>
  <si>
    <t>0558101702</t>
  </si>
  <si>
    <t>Тележка Cart, Running gear Heliarc</t>
  </si>
  <si>
    <t>0700300703</t>
  </si>
  <si>
    <t>блок охлаждения Water Cooling Module, CE</t>
  </si>
  <si>
    <t>0416967880</t>
  </si>
  <si>
    <t>A6S Compact 500 SAW Ex PEH</t>
  </si>
  <si>
    <t>0449270900</t>
  </si>
  <si>
    <t>Голова A6 (156:1) PEK D35/L275 PC 2х210 мм</t>
  </si>
  <si>
    <t>0449270901</t>
  </si>
  <si>
    <t>Голова A6 (156:1) PEK D35/L275 PAV МС 2х300 мм</t>
  </si>
  <si>
    <t>0449270902</t>
  </si>
  <si>
    <t>Голова A6 (156:1) PEK D35/L275 GMH МС 2х300 мм</t>
  </si>
  <si>
    <t>0449270905</t>
  </si>
  <si>
    <t>Голова A6 (156:1) PEK D35/L400 GMH МС 2х300 мм</t>
  </si>
  <si>
    <t>0449270906</t>
  </si>
  <si>
    <t>Голова A6 (156:1) PEK D35/L400 МС 2х300 мм</t>
  </si>
  <si>
    <t>0449270911</t>
  </si>
  <si>
    <t>Голова A6 (74:1) PEK D35/L275 PAV МС 2х300 мм</t>
  </si>
  <si>
    <t>0461232882</t>
  </si>
  <si>
    <t>Cварочный трактор A6 Mastertrac Tandem (SAW) PEK</t>
  </si>
  <si>
    <t>0461235880</t>
  </si>
  <si>
    <t>Сварочный трактор A6 Mastertrac Single (156 :1)</t>
  </si>
  <si>
    <t>0461235881</t>
  </si>
  <si>
    <t>Сварочный трактор A6 Mastertrac TWIN (156 :1)</t>
  </si>
  <si>
    <t>0461235890</t>
  </si>
  <si>
    <t>Сварочный трактор A6 Mastertrac Single (74 :1)</t>
  </si>
  <si>
    <t>0461235891</t>
  </si>
  <si>
    <t>Сварочный трактор A6 Mastertrac TWIN (74 :1)</t>
  </si>
  <si>
    <t>0461237901</t>
  </si>
  <si>
    <t>Сварочный трактор A6-DK PEK</t>
  </si>
  <si>
    <t>DP00000274/115</t>
  </si>
  <si>
    <t>Оборудование автоматической сварки A6  Arc Master PAV</t>
  </si>
  <si>
    <t>0145063882</t>
  </si>
  <si>
    <t>Мотор VEC Sq L+R 4000rpm 672:1 42V</t>
  </si>
  <si>
    <t>0145063892</t>
  </si>
  <si>
    <t>VEC Sq R 4000rpm 672:1 42V</t>
  </si>
  <si>
    <t>0145063895</t>
  </si>
  <si>
    <t>VEC Sq R 4000rpm 312:1 42V</t>
  </si>
  <si>
    <t>0145063896</t>
  </si>
  <si>
    <t>VEC Sq R 4000rpm 156:1 42V</t>
  </si>
  <si>
    <t>0145063897</t>
  </si>
  <si>
    <t>VEC Sq R 4000rpm 74:1 42V</t>
  </si>
  <si>
    <t>0145063899</t>
  </si>
  <si>
    <t>Мотор-редуктор VEC Sq R 8000rpm 74:1 42V Only</t>
  </si>
  <si>
    <t>0145063904</t>
  </si>
  <si>
    <t>'Мотор-редуктор VEC Sq L 2000rpm 312:1 42V</t>
  </si>
  <si>
    <t>0145063905</t>
  </si>
  <si>
    <t>Мотор-редуктор VEC Sq L 4000rpm 312:1 42V</t>
  </si>
  <si>
    <t>0145063906</t>
  </si>
  <si>
    <t>Мотор-редуктор VEC Sq L 4000rpm 156:1 42V</t>
  </si>
  <si>
    <t>0145063907</t>
  </si>
  <si>
    <t>Мотор-редуктор VEC Sq L 4000rpm 74:1 42V</t>
  </si>
  <si>
    <t>0145787880</t>
  </si>
  <si>
    <t>Правильный механизм A2/A6 TWIN, 2 х Ø 1,6 - 2,5 мм</t>
  </si>
  <si>
    <t>0147018892</t>
  </si>
  <si>
    <t>Мотор-редуктор VEC Co R 4000rpm 672:1 42V</t>
  </si>
  <si>
    <t>0147018895</t>
  </si>
  <si>
    <t>Мотор-редуктор VEC Co R 4000rpm 312:1 42V</t>
  </si>
  <si>
    <t>0147018902</t>
  </si>
  <si>
    <t>Мотор-редуктор VEC Co L 4000rpm 672:1 42V</t>
  </si>
  <si>
    <t>0147018905</t>
  </si>
  <si>
    <t>Мотор-редуктор VEC Co L 4000rpm 312:1 42V</t>
  </si>
  <si>
    <t>0147626884</t>
  </si>
  <si>
    <t>патрубок в  сборе</t>
  </si>
  <si>
    <t>0148140880</t>
  </si>
  <si>
    <t>Система рециркуляции флюса OPC Basic</t>
  </si>
  <si>
    <t>0148636002</t>
  </si>
  <si>
    <t>Трансформатор для автономного питания PAV/GMH, 42В</t>
  </si>
  <si>
    <t>0153592882</t>
  </si>
  <si>
    <t>Комплект для воздушно-дуговой строжки А6</t>
  </si>
  <si>
    <t>0153856882</t>
  </si>
  <si>
    <t>Бункер для флюса A6</t>
  </si>
  <si>
    <t>0153856884</t>
  </si>
  <si>
    <t>Комплект флюсового бункера А6 Compact 500/700, 1 л</t>
  </si>
  <si>
    <t>0154203880</t>
  </si>
  <si>
    <t>Направляющий рельс, длиной 3 м</t>
  </si>
  <si>
    <t>0154465880</t>
  </si>
  <si>
    <t>Слайдер с ручной регулировкой, рабочий ход 90 мм</t>
  </si>
  <si>
    <t>0154465881</t>
  </si>
  <si>
    <t>Slide 210mm Travel</t>
  </si>
  <si>
    <t>0154465882</t>
  </si>
  <si>
    <t>Суппорт рчной 330 мм</t>
  </si>
  <si>
    <t>0154465903</t>
  </si>
  <si>
    <t>Комплект слайдеров с ручной регулировкой, 2 х 30 мм</t>
  </si>
  <si>
    <t>0155801920</t>
  </si>
  <si>
    <t>MOTOR W. GEAR         A6 VEC</t>
  </si>
  <si>
    <t>0155801921</t>
  </si>
  <si>
    <t>Мотор-редуктор А6  VEC Co L Pnm Clutch 4000 672:1</t>
  </si>
  <si>
    <t>0155972880</t>
  </si>
  <si>
    <t>Головка для плакирования</t>
  </si>
  <si>
    <t>0156025001</t>
  </si>
  <si>
    <t>0156230885</t>
  </si>
  <si>
    <t>Бункер 10 л с входным соплом на подачу флюса</t>
  </si>
  <si>
    <t>0332565880</t>
  </si>
  <si>
    <t>Правильный механизм A2/A6, Ø 0,8 - 2,5 мм</t>
  </si>
  <si>
    <t>0333553880</t>
  </si>
  <si>
    <t>Бункер нагнетатель TPC 75, объём 75 л</t>
  </si>
  <si>
    <t>0334000902</t>
  </si>
  <si>
    <t>Motor with Gear Left VEC 672:1</t>
  </si>
  <si>
    <t>0334289880</t>
  </si>
  <si>
    <t>Контактная часть  D20 с адаптером D35</t>
  </si>
  <si>
    <t>0334290880</t>
  </si>
  <si>
    <t>Contact Equipment D35 200mm</t>
  </si>
  <si>
    <t>0334290881</t>
  </si>
  <si>
    <t>комплект проводов</t>
  </si>
  <si>
    <t>0334290882</t>
  </si>
  <si>
    <t>Контактное устройство D35 в сборе, 275 мм</t>
  </si>
  <si>
    <t>0334291889</t>
  </si>
  <si>
    <t>Комплект переоснастки A6 D35 SAW-TWIN HD</t>
  </si>
  <si>
    <t>0334299890</t>
  </si>
  <si>
    <t>A6S LD Feed Unit</t>
  </si>
  <si>
    <t>0334333880</t>
  </si>
  <si>
    <t>Моторизованный суппорт 60mm 42V</t>
  </si>
  <si>
    <t>0334333881</t>
  </si>
  <si>
    <t>Моторизированный слайдер, рабочий ход 120 мм</t>
  </si>
  <si>
    <t>0334333882</t>
  </si>
  <si>
    <t>Моторизированный слайдер, рабочий ход 180 мм</t>
  </si>
  <si>
    <t>0334333883</t>
  </si>
  <si>
    <t>Моторизированный слайдер, рабочий ход 240 мм</t>
  </si>
  <si>
    <t>0334333884</t>
  </si>
  <si>
    <t>Моторизированный слайдер, рабочий ход 300 мм</t>
  </si>
  <si>
    <t>0334333885</t>
  </si>
  <si>
    <t>Моторизированный слайдер, рабочий ход 420 мм</t>
  </si>
  <si>
    <t>0334333886</t>
  </si>
  <si>
    <t>Моторизированный слайдер, рабочий ход 540 мм</t>
  </si>
  <si>
    <t>0334333887</t>
  </si>
  <si>
    <t>Моторизированный слайдер, рабочий ход 730 мм</t>
  </si>
  <si>
    <t>0334333888</t>
  </si>
  <si>
    <t>Моторизированный слайдер, рабочий ход 1030 мм</t>
  </si>
  <si>
    <t>0334967880</t>
  </si>
  <si>
    <t>Правильный механизм одноосевой HD, Ø 2,5 - 6,0 мм</t>
  </si>
  <si>
    <t>0380914880</t>
  </si>
  <si>
    <t>Устройство поперечных колебаний, А2/А6</t>
  </si>
  <si>
    <t>0412390880</t>
  </si>
  <si>
    <t>Комплект OPC Super с выносным пылевым фильтром</t>
  </si>
  <si>
    <t>0413526881</t>
  </si>
  <si>
    <t>Комплект переоснастки МИГ/МАГ</t>
  </si>
  <si>
    <t>0413983880</t>
  </si>
  <si>
    <t>Правильный механизм двухосевой HD ICE, Ø 2,5 - 6,0 мм</t>
  </si>
  <si>
    <t>0416190885</t>
  </si>
  <si>
    <t>Моторизированный слайдер с двумя каретками, 958 мм</t>
  </si>
  <si>
    <t>0416739880</t>
  </si>
  <si>
    <t>Кронштейн датчика GMH с мини слайдером</t>
  </si>
  <si>
    <t>0417874880</t>
  </si>
  <si>
    <t>Воздушный клапан ( 42В)</t>
  </si>
  <si>
    <t>0449125880</t>
  </si>
  <si>
    <t>Кассета-адаптер (крест) сталь, ширина 30-100 мм, d 298 мм</t>
  </si>
  <si>
    <t>0449250880</t>
  </si>
  <si>
    <t>Подающий механизм А6 SAW</t>
  </si>
  <si>
    <t>0449250881</t>
  </si>
  <si>
    <t>Подающий механизм A6 SAW TWIN 156:1</t>
  </si>
  <si>
    <t>0449250890</t>
  </si>
  <si>
    <t>Подающий механизм A6 SAW Single 74:1</t>
  </si>
  <si>
    <t>0449250891</t>
  </si>
  <si>
    <t>Подающий механизм A6 SAW TWIN 74:1</t>
  </si>
  <si>
    <t>0449251884</t>
  </si>
  <si>
    <t>Комплект моторизированных слайдеров, 2 х 300 мм</t>
  </si>
  <si>
    <t>0449251999</t>
  </si>
  <si>
    <t>Кольцевой слайдер А6</t>
  </si>
  <si>
    <t>0449253880</t>
  </si>
  <si>
    <t>Комплект кабелей для трактора А6</t>
  </si>
  <si>
    <t>0449253882</t>
  </si>
  <si>
    <t>Набор кабелей PEH-VEC 5,0</t>
  </si>
  <si>
    <t>0449253900</t>
  </si>
  <si>
    <t>Комплект кабелей PEK - A6, 1,6 м</t>
  </si>
  <si>
    <t>0449253902</t>
  </si>
  <si>
    <t>A6 Кабель пакет  5,0 м для системы без моторизованных суппортов</t>
  </si>
  <si>
    <t>0449254880</t>
  </si>
  <si>
    <t>Центральная опорная стойка трактора A6</t>
  </si>
  <si>
    <t>0449255880</t>
  </si>
  <si>
    <t>Комплект стойки для кассеты-адаптера А6, МС</t>
  </si>
  <si>
    <t>0449255881</t>
  </si>
  <si>
    <t>Комплект стойки для кассеты-адаптера А6, РС</t>
  </si>
  <si>
    <t>0449358880</t>
  </si>
  <si>
    <t>Правильный механизм TWIN A6</t>
  </si>
  <si>
    <t>0449358882</t>
  </si>
  <si>
    <t>Правильный механизм A2/A6 Ø 3,0 - 4,0 мм, д/проволокопровода</t>
  </si>
  <si>
    <t>0449448880</t>
  </si>
  <si>
    <t>Адаптер  12-28POL.</t>
  </si>
  <si>
    <t>0449498880</t>
  </si>
  <si>
    <t>Распределительная коробка</t>
  </si>
  <si>
    <t>0449500880</t>
  </si>
  <si>
    <t>Кабель управления PEI - LAF/TAF, 15 м</t>
  </si>
  <si>
    <t>0449500881</t>
  </si>
  <si>
    <t>Кабель управления PEI - LAF/TAF, 25 м</t>
  </si>
  <si>
    <t>0449500882</t>
  </si>
  <si>
    <t>Кабель управления PEI - LAF/TAF, 35 м</t>
  </si>
  <si>
    <t>0449500883</t>
  </si>
  <si>
    <t>Кабель управления PEI - LAF/TAF, 50 м</t>
  </si>
  <si>
    <t>0456500880</t>
  </si>
  <si>
    <t>Кабель управления, 15 м, А2/А6</t>
  </si>
  <si>
    <t>0456500881</t>
  </si>
  <si>
    <t>Кабель управления, 25 м, А2/А6</t>
  </si>
  <si>
    <t>0456500882</t>
  </si>
  <si>
    <t>Кабель управления, 35 м, А2/А6</t>
  </si>
  <si>
    <t>0456500883</t>
  </si>
  <si>
    <t>Кабель управления, 50 м, А2/А6</t>
  </si>
  <si>
    <t>0457294880</t>
  </si>
  <si>
    <t>OPTICAL ENCODER KIT  PEH A6-VE</t>
  </si>
  <si>
    <t>0460502881</t>
  </si>
  <si>
    <t>Система позиционирования PAV с панелью управления</t>
  </si>
  <si>
    <t>0460503881</t>
  </si>
  <si>
    <t>Блок управления GMH c контрольной панелью</t>
  </si>
  <si>
    <t>0460504880</t>
  </si>
  <si>
    <t>Блок управления PEK A2/A6</t>
  </si>
  <si>
    <t>0460505880</t>
  </si>
  <si>
    <t>Блок управления двигателями FAA</t>
  </si>
  <si>
    <t>0460570880</t>
  </si>
  <si>
    <t>Пульт ДУ GMH</t>
  </si>
  <si>
    <t>0460570881</t>
  </si>
  <si>
    <t>Пульт дист. управления PAV</t>
  </si>
  <si>
    <t>0460662980</t>
  </si>
  <si>
    <t>Комплект кабелей для LAF 631, 15 метров</t>
  </si>
  <si>
    <t>0460662981</t>
  </si>
  <si>
    <t>Комплект кабелей для LAF 631, 24 метра</t>
  </si>
  <si>
    <t>0460663980</t>
  </si>
  <si>
    <t>Комплект кабелей для LAF 1001, 15 метров</t>
  </si>
  <si>
    <t>0460663981</t>
  </si>
  <si>
    <t>Комплект кабелей для LAF 1001, 24 метра</t>
  </si>
  <si>
    <t>0460663982</t>
  </si>
  <si>
    <t>Комплект кабелей для LAF 1001, 35 метров</t>
  </si>
  <si>
    <t>0460697880</t>
  </si>
  <si>
    <t>Система позиционирования PAV с пультом ДУ</t>
  </si>
  <si>
    <t>0460698880</t>
  </si>
  <si>
    <t>Блок управления GMH c пультом ДУ</t>
  </si>
  <si>
    <t>0460745880</t>
  </si>
  <si>
    <t>Кабель управления моторизированным слайдером, 2 м</t>
  </si>
  <si>
    <t>0460745881</t>
  </si>
  <si>
    <t>Кабель управления моторизированным слайдером, 5 м</t>
  </si>
  <si>
    <t>0460745882</t>
  </si>
  <si>
    <t>Кабель управления моторизированным слайдером, 10 м</t>
  </si>
  <si>
    <t>0460745883</t>
  </si>
  <si>
    <t>Кабель управления моторизированным слайдером, 16 м</t>
  </si>
  <si>
    <t>0460745884</t>
  </si>
  <si>
    <t>Кабель управления моторизированным слайдером, 19 м</t>
  </si>
  <si>
    <t>0460745886</t>
  </si>
  <si>
    <t>Кабель управления моторизированным слайдером, 25 м</t>
  </si>
  <si>
    <t>0460745889</t>
  </si>
  <si>
    <t>Кабель управления моторизированным слайдером, 35 м</t>
  </si>
  <si>
    <t>0460861880</t>
  </si>
  <si>
    <t>Компенсатор нагрузки кабелей PEK/PAV/GMH</t>
  </si>
  <si>
    <t>0460884880</t>
  </si>
  <si>
    <t>Система автоматического слежения за стыком GMH</t>
  </si>
  <si>
    <t>0460884881</t>
  </si>
  <si>
    <t>Система слежения по стыку GMH без RCC</t>
  </si>
  <si>
    <t>0460910880</t>
  </si>
  <si>
    <t>Кабель управления PEK - LAF/TAF, 5 м</t>
  </si>
  <si>
    <t>0460910881</t>
  </si>
  <si>
    <t>Кабель управления PEK - LAF/TAF, 15 м</t>
  </si>
  <si>
    <t>0460910882</t>
  </si>
  <si>
    <t>Кабель управления PEK - LAF/TAF, 25 м</t>
  </si>
  <si>
    <t>0460910883</t>
  </si>
  <si>
    <t>Кабель управления PEK - LAF/TAF, 35 м</t>
  </si>
  <si>
    <t>0460910884</t>
  </si>
  <si>
    <t>Кабель управления PEK - LAF/TAF, 50 м</t>
  </si>
  <si>
    <t>0461246880</t>
  </si>
  <si>
    <t>Комплект переоснастки SAW-GMAW для А6</t>
  </si>
  <si>
    <t>0461247880</t>
  </si>
  <si>
    <t>Комплект переоснастки для A2 SAW-MIG/MAG</t>
  </si>
  <si>
    <t>0461300880</t>
  </si>
  <si>
    <t>Комплект модернизации LAF 1000 до LAF 1001 PEK</t>
  </si>
  <si>
    <t>0461300881</t>
  </si>
  <si>
    <t>Модернизация LAF 1250/1600 до LAF 1251/1601 PEK</t>
  </si>
  <si>
    <t>0462080001</t>
  </si>
  <si>
    <t>Плата PEK/MechTig</t>
  </si>
  <si>
    <t>0462119880</t>
  </si>
  <si>
    <t>Комплект штекеров СаВ&amp;Handling Equipment</t>
  </si>
  <si>
    <t>0671125780</t>
  </si>
  <si>
    <t>Колесо с V-образным пазом А6</t>
  </si>
  <si>
    <t>0671155480</t>
  </si>
  <si>
    <t>Кассета-адаптер под катушку 100 кг</t>
  </si>
  <si>
    <t>0671171580</t>
  </si>
  <si>
    <t>Кольцевой слайдер А6 с плавным позиционированием</t>
  </si>
  <si>
    <t>0809333880</t>
  </si>
  <si>
    <t>Флюсовый бункер А6 Compact 300</t>
  </si>
  <si>
    <t>0809934882</t>
  </si>
  <si>
    <t>Комплект переоснастки A6 D35 SAW-TWIN LD</t>
  </si>
  <si>
    <t>0813620880</t>
  </si>
  <si>
    <t>Флюсовый клапан пневматический в сборе, Compact 300</t>
  </si>
  <si>
    <t>0814879880</t>
  </si>
  <si>
    <t>Мотор перемещения стрелы</t>
  </si>
  <si>
    <t>0821440880</t>
  </si>
  <si>
    <t>Лазерный указатель, кабель 2 м</t>
  </si>
  <si>
    <t>0821440881</t>
  </si>
  <si>
    <t>Лазерный указатель, кабель 3 м</t>
  </si>
  <si>
    <t>0821440882</t>
  </si>
  <si>
    <t>Лазерный указатель, кабель 5 м</t>
  </si>
  <si>
    <t>0821440883</t>
  </si>
  <si>
    <t>Лазерный указатель, кабель 7 м</t>
  </si>
  <si>
    <t>0821440884</t>
  </si>
  <si>
    <t>Лазерный указатель, кабель 25 м</t>
  </si>
  <si>
    <t>0821441880</t>
  </si>
  <si>
    <t>Лазерный указатель "крест", кабель 2 м</t>
  </si>
  <si>
    <t>0821442880</t>
  </si>
  <si>
    <t>Лазер подсветки стыка PEH</t>
  </si>
  <si>
    <t>0821442883</t>
  </si>
  <si>
    <t>Лазер подсветки стыка</t>
  </si>
  <si>
    <t>DP00000341/1</t>
  </si>
  <si>
    <t>Набор компонентов для A6 Mastertrac</t>
  </si>
  <si>
    <t>0449170900</t>
  </si>
  <si>
    <t>Голова A2 PEK SAW D20/L260 PC 2х90 мм</t>
  </si>
  <si>
    <t>0449170901</t>
  </si>
  <si>
    <t>Голова A2 PEK SAW D20/L260 PAV МС 2х180 мм</t>
  </si>
  <si>
    <t>0449170902</t>
  </si>
  <si>
    <t>Голова A2 PEK SAW D20/L260 GMH МС 2х180 мм</t>
  </si>
  <si>
    <t>0449171902</t>
  </si>
  <si>
    <t>Голова A2 PEK TWIN D35/L275 GMH МС 2х180 мм</t>
  </si>
  <si>
    <t>0449180900</t>
  </si>
  <si>
    <t>Голова A2 PEK MIG/MAG D20/L108 PC 2х90 мм</t>
  </si>
  <si>
    <t>0449180902</t>
  </si>
  <si>
    <t>Голова A2 PEK MIG/MAG D20/L108 GMH МС 2х180 мм</t>
  </si>
  <si>
    <t>0449181900</t>
  </si>
  <si>
    <t>Голова A2 PEK 4WD MIG/MAG L250 PC 2х90 мм</t>
  </si>
  <si>
    <t>0449181902</t>
  </si>
  <si>
    <t>Голова A2 PEK 4WD MIG/MAG L250 GMH МС 2х180 мм</t>
  </si>
  <si>
    <t>0449360880</t>
  </si>
  <si>
    <t>Сварочный трактор A2S Multitrac SAW with PEI</t>
  </si>
  <si>
    <t>0449361880</t>
  </si>
  <si>
    <t>Сварочный трактор A2S Multitrac GMAW with PEI</t>
  </si>
  <si>
    <t>0449370880</t>
  </si>
  <si>
    <t>Голова A2 PEI SAW D20/L260 PC 2х90 мм</t>
  </si>
  <si>
    <t>0449430881</t>
  </si>
  <si>
    <t>Сварочный трактор A2 Tripletrac PEI</t>
  </si>
  <si>
    <t>0449443880</t>
  </si>
  <si>
    <t>'Лампа подсветки с трансформатором 24В</t>
  </si>
  <si>
    <t>0460656980</t>
  </si>
  <si>
    <t>A2 Multitrac SAW PEК с источником LAF 631</t>
  </si>
  <si>
    <t>0460657980</t>
  </si>
  <si>
    <t>A2 Multitrac SAW PEК с источником LAF 1001</t>
  </si>
  <si>
    <t>0460658980</t>
  </si>
  <si>
    <t>A2 Multitrac SAW TWIN PEК с LAF 1001</t>
  </si>
  <si>
    <t>0460660980</t>
  </si>
  <si>
    <t>A2 Mini Master SAW PEК с источником LAF 1001</t>
  </si>
  <si>
    <t>0461233880</t>
  </si>
  <si>
    <t>Сварочный трактор A2 Multitrac SAW PEK</t>
  </si>
  <si>
    <t>0461233881</t>
  </si>
  <si>
    <t>Сварочный трактор A2 Multitrac SAW Twin PEK</t>
  </si>
  <si>
    <t>0461234881</t>
  </si>
  <si>
    <t>Сварочный трактор A2 Multitrac MIG/MAG 4WD PEK</t>
  </si>
  <si>
    <t>0333098881</t>
  </si>
  <si>
    <t>Колесо с V-образным пазом для рельса</t>
  </si>
  <si>
    <t>0334680881</t>
  </si>
  <si>
    <t>Узел жесткой связки двух тракторов</t>
  </si>
  <si>
    <t>0334689880</t>
  </si>
  <si>
    <t>Защита от дуги A2/A6 MIG/MAG</t>
  </si>
  <si>
    <t>0413315881</t>
  </si>
  <si>
    <t>Комплект бункера для флюса А2, силуминовый 6 л</t>
  </si>
  <si>
    <t>0413541881</t>
  </si>
  <si>
    <t>Комплект переоснастки А2 single-TWIN без  ступицы</t>
  </si>
  <si>
    <t>0413541882</t>
  </si>
  <si>
    <t>Комплект переоснастки A2 SAW-TWIN</t>
  </si>
  <si>
    <t>0413542880</t>
  </si>
  <si>
    <t>Направляющая каретка (на контактную трубку)</t>
  </si>
  <si>
    <t>0443682881</t>
  </si>
  <si>
    <t>Комплект из 4-х стальных колёс с V-образным пазом</t>
  </si>
  <si>
    <t>0449100883</t>
  </si>
  <si>
    <t>Колёсная платформа трактора A2 Multitrac</t>
  </si>
  <si>
    <t>0449150880</t>
  </si>
  <si>
    <t>Подающий А2 SAW Single PEI правый 38 об/мин</t>
  </si>
  <si>
    <t>0449150881</t>
  </si>
  <si>
    <t>Подающий А2 SAW TWIN PEI правый 38 об/мин</t>
  </si>
  <si>
    <t>0449150900</t>
  </si>
  <si>
    <t>Подающий А2 SAW Single PEK правый 38 об/мин</t>
  </si>
  <si>
    <t>0449150901</t>
  </si>
  <si>
    <t>Подающий А2 SAW TWIN PEK правый 38 об/мин</t>
  </si>
  <si>
    <t>0449150902</t>
  </si>
  <si>
    <t>Подающий механизм A2 GMAW Wire Feed Unit</t>
  </si>
  <si>
    <t>0449150912</t>
  </si>
  <si>
    <t>Подающий А2 MIG/MAG CaB правый 68 об/мин</t>
  </si>
  <si>
    <t>0449151880</t>
  </si>
  <si>
    <t>Комплект моторизированных слайдеров, 2 х180 мм</t>
  </si>
  <si>
    <t>0449152880</t>
  </si>
  <si>
    <t>Комплект слайдеров A2, ручная регулировка, 2 х 90 мм</t>
  </si>
  <si>
    <t>0449153882</t>
  </si>
  <si>
    <t>Набор кабелей PAK/GMD A2S</t>
  </si>
  <si>
    <t>0449153900</t>
  </si>
  <si>
    <t>Комплект кабелей A2 PEK, длина 1,6 метра</t>
  </si>
  <si>
    <t>0449153905</t>
  </si>
  <si>
    <t>Комплект кабелей A2 PEK, длина 5,0 м</t>
  </si>
  <si>
    <t>0449153980</t>
  </si>
  <si>
    <t>Комплект кабелей A2 PEI, 1,6 м</t>
  </si>
  <si>
    <t>0449153985</t>
  </si>
  <si>
    <t>Комплект кабелей A2 PEI, 5,0 м</t>
  </si>
  <si>
    <t>0449154880</t>
  </si>
  <si>
    <t>Модульная стойка трактора A2 Multitrac/Tripletrac</t>
  </si>
  <si>
    <t>0449155880</t>
  </si>
  <si>
    <t>Комплект изогнутой стойки для кассеты-адаптера A2</t>
  </si>
  <si>
    <t>0449155881</t>
  </si>
  <si>
    <t>Прямая стойка для кассеты-адаптера A2, 800 мм CaB</t>
  </si>
  <si>
    <t>0449330880</t>
  </si>
  <si>
    <t>Блок управления PEI, A2</t>
  </si>
  <si>
    <t>0449490881</t>
  </si>
  <si>
    <t>Колёсная моторизированная платформа трактора A6</t>
  </si>
  <si>
    <t>0461215880</t>
  </si>
  <si>
    <t>Комплект кабелей управления мотором слайдера, 5,0 м</t>
  </si>
  <si>
    <t>0461248880</t>
  </si>
  <si>
    <t>Комплект переоснастки A2 SAW-MIG/MAG MTW 600</t>
  </si>
  <si>
    <t>0671164080</t>
  </si>
  <si>
    <t>Кассета-адаптер d 200 мм, сталь</t>
  </si>
  <si>
    <t>0902513001</t>
  </si>
  <si>
    <t>Ручка платформы трактора A2 Custom</t>
  </si>
  <si>
    <t>DP00000343/1</t>
  </si>
  <si>
    <t>0456795880</t>
  </si>
  <si>
    <t>Набор перестройки LAF 800</t>
  </si>
  <si>
    <t>0458681915</t>
  </si>
  <si>
    <t>Кабель W82 1/0 module</t>
  </si>
  <si>
    <t>0460512880</t>
  </si>
  <si>
    <t>Сварочный выпрямитель LAF 631, 630А 100% ПВ</t>
  </si>
  <si>
    <t>0460513880</t>
  </si>
  <si>
    <t>Сварочный выпрямитель LAF 1001, 800А 100% ПВ</t>
  </si>
  <si>
    <t>0460514880</t>
  </si>
  <si>
    <t>Сварочный выпрямитель LAF 1251, 1250А 100% ПВ</t>
  </si>
  <si>
    <t>0460515880</t>
  </si>
  <si>
    <t>Сварочный выпрямитель LAF 1601, PEK/PEI</t>
  </si>
  <si>
    <t>0808573881</t>
  </si>
  <si>
    <t>Perallel conn. LAF CaB</t>
  </si>
  <si>
    <t>0808573882</t>
  </si>
  <si>
    <t>Набор для соединения источников</t>
  </si>
  <si>
    <t>0460516880</t>
  </si>
  <si>
    <t>Источник переменного тока TAF 801, 800А 100% ПВ</t>
  </si>
  <si>
    <t>0460517880</t>
  </si>
  <si>
    <t>Источник переменного тока TAF1251, 1250А 100%ПВ</t>
  </si>
  <si>
    <t>0145282880</t>
  </si>
  <si>
    <t>Путь-консоль для BTC длиной 3,0 м</t>
  </si>
  <si>
    <t>0145282881</t>
  </si>
  <si>
    <t>Путь-консоль для BTC длиной 4,5 м</t>
  </si>
  <si>
    <t>0145282882</t>
  </si>
  <si>
    <t>Путь-консоль для BTC длиной 6,0 м</t>
  </si>
  <si>
    <t>0145282883</t>
  </si>
  <si>
    <t>Путь-консоль для BTC длиной 8,0 м</t>
  </si>
  <si>
    <t>0145282884</t>
  </si>
  <si>
    <t>Путь-консоль для BTC длиной 2,5 м</t>
  </si>
  <si>
    <t>0413768880</t>
  </si>
  <si>
    <t>Сварочный кабель обжатый, сечение 95 мм2, 18 м</t>
  </si>
  <si>
    <t>0413768881</t>
  </si>
  <si>
    <t>Сварочный кабель обжатый, сечение 95 мм2, 21 м</t>
  </si>
  <si>
    <t>0413768882</t>
  </si>
  <si>
    <t>Сварочный кабель обжатый, сечение 95 мм2, 24 м</t>
  </si>
  <si>
    <t>0413768883</t>
  </si>
  <si>
    <t>Сварочный кабель обжатый, сечение 95 мм2, 27 м</t>
  </si>
  <si>
    <t>0413768885</t>
  </si>
  <si>
    <t>Сварочный кабель обжатый, сечение 95 мм2, 34 м</t>
  </si>
  <si>
    <t>0413768886</t>
  </si>
  <si>
    <t>Сварочный кабель обжатый, сечение 95 мм2, 38 м</t>
  </si>
  <si>
    <t>0413768887</t>
  </si>
  <si>
    <t>Сварочный кабель обжатый, сечение 120 мм2, 18 м</t>
  </si>
  <si>
    <t>0413768888</t>
  </si>
  <si>
    <t>Сварочный кабель обжатый, сечение 120 мм2, 21 м</t>
  </si>
  <si>
    <t>0413768889</t>
  </si>
  <si>
    <t>Сварочный кабель обжатый, сечение 120 мм2, 24 м</t>
  </si>
  <si>
    <t>0413768890</t>
  </si>
  <si>
    <t>Сварочный кабель обжатый, сечение 120 мм2, 27 м</t>
  </si>
  <si>
    <t>0413768891</t>
  </si>
  <si>
    <t>Сварочный кабель обжатый, сечение 120 мм2, 30 м</t>
  </si>
  <si>
    <t>0413768892</t>
  </si>
  <si>
    <t>Сварочный кабель обжатый, сечение 120 мм2, 34 м</t>
  </si>
  <si>
    <t>0413768894</t>
  </si>
  <si>
    <t>Сварочный кабель обжатый, сечение 120 мм2, 5 м</t>
  </si>
  <si>
    <t>0413768895</t>
  </si>
  <si>
    <t>Сварочный кабель обжатый, сечение 120 мм2, 10 м</t>
  </si>
  <si>
    <t>0413768896</t>
  </si>
  <si>
    <t>Сварочный кабель обжатый, сечение 120 мм2, 15 м</t>
  </si>
  <si>
    <t>0413768897</t>
  </si>
  <si>
    <t>Сварочный кабель обжатый, сечение 95 мм2, 5 м</t>
  </si>
  <si>
    <t>0413768898</t>
  </si>
  <si>
    <t>Сварочный кабель обжатый, сечение 95 мм2, 10 м</t>
  </si>
  <si>
    <t>0413768899</t>
  </si>
  <si>
    <t>Сварочный кабель обжатый, сечение 95 мм2, 15 м</t>
  </si>
  <si>
    <t>0413768901</t>
  </si>
  <si>
    <t>Сварочный кабель обжатый, сечение 120 мм2, 45 м</t>
  </si>
  <si>
    <t>0413768902</t>
  </si>
  <si>
    <t>Сварочный кабель обжатый, сечение 120 мм2, 41 м</t>
  </si>
  <si>
    <t>0414231880</t>
  </si>
  <si>
    <t>Датчик потока</t>
  </si>
  <si>
    <t>0457897880</t>
  </si>
  <si>
    <t>Каретка (PEH) A6B</t>
  </si>
  <si>
    <t>0457897881</t>
  </si>
  <si>
    <t>Балочная каретка Beam-Travelling Carriage</t>
  </si>
  <si>
    <t>0458026001</t>
  </si>
  <si>
    <t>Адаптер для А6 Тандем</t>
  </si>
  <si>
    <t>0806707880</t>
  </si>
  <si>
    <t>Комплект основных рельсов для MechTrac, 3 м</t>
  </si>
  <si>
    <t>0806707881</t>
  </si>
  <si>
    <t>Комплект дополнительных рельсов для MechTrac, 3 м</t>
  </si>
  <si>
    <t>0809670881</t>
  </si>
  <si>
    <t>Сварочный портал MechTrac 1730x1500</t>
  </si>
  <si>
    <t>0809670882</t>
  </si>
  <si>
    <t>Сварочный портал MechTrac 2100x1500</t>
  </si>
  <si>
    <t>0809670883</t>
  </si>
  <si>
    <t>Сварочный портал MechTrac 2500x1500</t>
  </si>
  <si>
    <t>0809670884</t>
  </si>
  <si>
    <t>Сварочный портал MechTrac 3000x1500</t>
  </si>
  <si>
    <t>0810297005</t>
  </si>
  <si>
    <t>Рельс Rexroth</t>
  </si>
  <si>
    <t>0812578880</t>
  </si>
  <si>
    <t>0820129880</t>
  </si>
  <si>
    <t>Кабель обратной связи обжатый, 5 м</t>
  </si>
  <si>
    <t>0820129881</t>
  </si>
  <si>
    <t>Кабель обратной связи обжатый, 10 м</t>
  </si>
  <si>
    <t>0820129882</t>
  </si>
  <si>
    <t>Кабель обратной связи обжатый, 15 м</t>
  </si>
  <si>
    <t>0820129883</t>
  </si>
  <si>
    <t>Кабель обратной связи обжатый, 18 м</t>
  </si>
  <si>
    <t>0820129884</t>
  </si>
  <si>
    <t>Кабель обратной связи обжатый, 21 м</t>
  </si>
  <si>
    <t>0820129885</t>
  </si>
  <si>
    <t>Кабель обратной связи обжатый, 24 м</t>
  </si>
  <si>
    <t>0820129888</t>
  </si>
  <si>
    <t>Кабель обратной связи обжатый, 34 м</t>
  </si>
  <si>
    <t>0820129891</t>
  </si>
  <si>
    <t>Кабель обратной связи обжатый, 45 м</t>
  </si>
  <si>
    <t>0820129892</t>
  </si>
  <si>
    <t>Кабель обратной связи обжатый, 50 м</t>
  </si>
  <si>
    <t>DP00000274/105</t>
  </si>
  <si>
    <t>Минипортал Мектрак 2500 в комплекте</t>
  </si>
  <si>
    <t>DP00000274/109</t>
  </si>
  <si>
    <t>Мектрак 2500 в комплекте (SAW)</t>
  </si>
  <si>
    <t>DP00000274/110</t>
  </si>
  <si>
    <t>Мектрак 2500 в комплекте (МИГ/МАГ)</t>
  </si>
  <si>
    <t>DP00000354/1</t>
  </si>
  <si>
    <t>Установка Mechtrac 3000 в комплекте</t>
  </si>
  <si>
    <t>DP00000354/2</t>
  </si>
  <si>
    <t>Электрический шкаф управления</t>
  </si>
  <si>
    <t>DP00000354/3</t>
  </si>
  <si>
    <t>Блок управления повышения скорости, VEC</t>
  </si>
  <si>
    <t>dp00000354/4</t>
  </si>
  <si>
    <t>Ось "Multitrac"</t>
  </si>
  <si>
    <t>DP00000354/5</t>
  </si>
  <si>
    <t>0441407881</t>
  </si>
  <si>
    <t>Комплект подачи присадочной проволоки</t>
  </si>
  <si>
    <t>0443911883</t>
  </si>
  <si>
    <t>Сварочная головка А25 BTE 500M</t>
  </si>
  <si>
    <t>0444296880</t>
  </si>
  <si>
    <t>Горелка аргонодуговая BTE 500M 4 м.</t>
  </si>
  <si>
    <t>0444296881</t>
  </si>
  <si>
    <t>Горелка BTЕ 500М 8м</t>
  </si>
  <si>
    <t>0333-0303</t>
  </si>
  <si>
    <t>Мундштук, 1-GPN, Пропан</t>
  </si>
  <si>
    <t>0381-1928</t>
  </si>
  <si>
    <t>CA2460+, Вставной резак</t>
  </si>
  <si>
    <t>0382-0093</t>
  </si>
  <si>
    <t>WH315FC+, Рукоятка сварочной горелки</t>
  </si>
  <si>
    <t>0700003231</t>
  </si>
  <si>
    <t>Рельсовый подогреватель Complete RH600BA</t>
  </si>
  <si>
    <t>0781-1153</t>
  </si>
  <si>
    <t>DFM150-580, Регулятор расхода газа, двойной</t>
  </si>
  <si>
    <t>0781-3601</t>
  </si>
  <si>
    <t>ESS42-150-540, Редуктор газовый, Кислород 150psig</t>
  </si>
  <si>
    <t>0781-3604</t>
  </si>
  <si>
    <t>ESS42-15-993, Редуктор газовый, Ацетилен</t>
  </si>
  <si>
    <t>0781-5228</t>
  </si>
  <si>
    <t>ETS4-125-320, Газовый редуктор, Двухступенчатый</t>
  </si>
  <si>
    <t>0797-0091</t>
  </si>
  <si>
    <t>SR4F-540, Газовый редуктор высокого давления</t>
  </si>
  <si>
    <t>1412-0106</t>
  </si>
  <si>
    <t>Кислородный шланг</t>
  </si>
  <si>
    <t>1412-0107</t>
  </si>
  <si>
    <t>Ацетиленовый шланг</t>
  </si>
  <si>
    <t>3960002428</t>
  </si>
  <si>
    <t>Tech Master, Газовый редуктор, нерж., 0-1.5B BS341 No.4, Ацетилен</t>
  </si>
  <si>
    <t>3960009403</t>
  </si>
  <si>
    <t>Tech Master, Газовый редуктор, нерж., 0-10 B, BS341 No.3, Кислород</t>
  </si>
  <si>
    <t>3960021481</t>
  </si>
  <si>
    <t>Tech Master, Газовый редуктор, нерж.,0-3.5B BS341 No.4, Пропан</t>
  </si>
  <si>
    <t>3960022846</t>
  </si>
  <si>
    <t>Tech Master, Газовый редуктор, нерж.,0-3.5B DIN477 No.1, Пропан</t>
  </si>
  <si>
    <t>NSD05198</t>
  </si>
  <si>
    <t>Tech Master, Газовый редуктор, нерж., 0-10 B, BS341 No.3, Кислород, Серт.</t>
  </si>
  <si>
    <t>0367258880</t>
  </si>
  <si>
    <t>Блок соединения горелки</t>
  </si>
  <si>
    <t>0457866880</t>
  </si>
  <si>
    <t>Кабель сварочной горелки  BTF250</t>
  </si>
  <si>
    <t>0457866881</t>
  </si>
  <si>
    <t>0457866882</t>
  </si>
  <si>
    <t>Кабель сварочной горелки  BTF400</t>
  </si>
  <si>
    <t>0457866883</t>
  </si>
  <si>
    <t>Кабель сварочной горелки 8m 400A</t>
  </si>
  <si>
    <t>0457990891</t>
  </si>
  <si>
    <t>Шланг для охлаждающей жидкости</t>
  </si>
  <si>
    <t>0458198880</t>
  </si>
  <si>
    <t>Накидная гайка для TXH</t>
  </si>
  <si>
    <t>0459056001</t>
  </si>
  <si>
    <t>Кабельный разъем 2-pol. BTF/TXH</t>
  </si>
  <si>
    <t>0459057001</t>
  </si>
  <si>
    <t>Ниппель газовый</t>
  </si>
  <si>
    <t>0459991883</t>
  </si>
  <si>
    <t>Выключатель для  горелки TXH 150</t>
  </si>
  <si>
    <t>0460037885</t>
  </si>
  <si>
    <t>Кабель управления 8.7m TXHr</t>
  </si>
  <si>
    <t>0460046880</t>
  </si>
  <si>
    <t>комплект газового шланга для ТХН</t>
  </si>
  <si>
    <t>0460048880</t>
  </si>
  <si>
    <t>рукоятка</t>
  </si>
  <si>
    <t>0460185880</t>
  </si>
  <si>
    <t>Кнопка TXH</t>
  </si>
  <si>
    <t>0462084883</t>
  </si>
  <si>
    <t>Корпус горелки TXH 120V</t>
  </si>
  <si>
    <t>0462085881</t>
  </si>
  <si>
    <t>Головка горелки TXH 150</t>
  </si>
  <si>
    <t>0462085882</t>
  </si>
  <si>
    <t>Корпус горелки TXH 150F комплект</t>
  </si>
  <si>
    <t>0462086881</t>
  </si>
  <si>
    <t>Головка горелки TXH 200</t>
  </si>
  <si>
    <t>0462086882</t>
  </si>
  <si>
    <t>Корпус горелки TXH 200F complete</t>
  </si>
  <si>
    <t>0462087881</t>
  </si>
  <si>
    <t>Головка горелки TXH 250w</t>
  </si>
  <si>
    <t>0462087882</t>
  </si>
  <si>
    <t>Гибкая головка горелки TXH 250wF</t>
  </si>
  <si>
    <t>0462088881</t>
  </si>
  <si>
    <t>Головка горелки TXH 400w</t>
  </si>
  <si>
    <t>0464662004</t>
  </si>
  <si>
    <t>Кабель TXH201 8m OKC 50</t>
  </si>
  <si>
    <t>0538501102</t>
  </si>
  <si>
    <t>Штепсель MS 3106E-12S-3P, 2  отверстия</t>
  </si>
  <si>
    <t>0588000591</t>
  </si>
  <si>
    <t>0700300106</t>
  </si>
  <si>
    <t>'Корпус горелки</t>
  </si>
  <si>
    <t>0700300107</t>
  </si>
  <si>
    <t>Корпус горелки с клапаном</t>
  </si>
  <si>
    <t>0700300113</t>
  </si>
  <si>
    <t>Выключатель с проводами 3,81 м</t>
  </si>
  <si>
    <t>0700300120</t>
  </si>
  <si>
    <t>Разъем</t>
  </si>
  <si>
    <t>0700300665</t>
  </si>
  <si>
    <t>Головка горелки гибкая TXH81</t>
  </si>
  <si>
    <t>0700300854</t>
  </si>
  <si>
    <t>Силовой кабель 8M TXH251/252</t>
  </si>
  <si>
    <t>0154352008</t>
  </si>
  <si>
    <t>Шланг  отвода сварочных газов 45 mm, 3,5 m CarryVac 2</t>
  </si>
  <si>
    <t>0155716880</t>
  </si>
  <si>
    <t>Расходомер</t>
  </si>
  <si>
    <t>0192086006</t>
  </si>
  <si>
    <t>Рукав PSF 250</t>
  </si>
  <si>
    <t>0341934880</t>
  </si>
  <si>
    <t>Печатная плата микропереключателя PKE 200/400W</t>
  </si>
  <si>
    <t>0349483071</t>
  </si>
  <si>
    <t>Кнопка в сборе</t>
  </si>
  <si>
    <t>0365840880</t>
  </si>
  <si>
    <t>Микровыключатель  горелки</t>
  </si>
  <si>
    <t>0366397001</t>
  </si>
  <si>
    <t>Изолирующая втулка (PSF160/250)</t>
  </si>
  <si>
    <t>0366397002</t>
  </si>
  <si>
    <t>Изолирующая втулка (PSF315/400)</t>
  </si>
  <si>
    <t>0366397003</t>
  </si>
  <si>
    <t>Изолирующая втулка (PSF500)</t>
  </si>
  <si>
    <t>0368978004</t>
  </si>
  <si>
    <t>Хомут 9.5/9.0</t>
  </si>
  <si>
    <t>0369611880</t>
  </si>
  <si>
    <t>Кнопка горелки</t>
  </si>
  <si>
    <t>0369791001</t>
  </si>
  <si>
    <t>Клапан</t>
  </si>
  <si>
    <t>0456496001</t>
  </si>
  <si>
    <t>Красный шланг (ПВХ)</t>
  </si>
  <si>
    <t>0458406881</t>
  </si>
  <si>
    <t>Втулка</t>
  </si>
  <si>
    <t>0458416882</t>
  </si>
  <si>
    <t>Кабель с водяным охлаждением 3.0 м</t>
  </si>
  <si>
    <t>0458416883</t>
  </si>
  <si>
    <t>Кабель с водяным охлаждением 4.5m</t>
  </si>
  <si>
    <t>0458420880</t>
  </si>
  <si>
    <t>Кнопка RS3 PSF RS3</t>
  </si>
  <si>
    <t>0458440881</t>
  </si>
  <si>
    <t>Рукоятка горелки PSF 405</t>
  </si>
  <si>
    <t>0458810880</t>
  </si>
  <si>
    <t>0458874001</t>
  </si>
  <si>
    <t>Изолирующая шайба PSF 410/510W</t>
  </si>
  <si>
    <t>0459673880</t>
  </si>
  <si>
    <t>Комплект нипель+хомут</t>
  </si>
  <si>
    <t>0459691880</t>
  </si>
  <si>
    <t>Комплект для PSF 410/510W</t>
  </si>
  <si>
    <t>0459768880</t>
  </si>
  <si>
    <t>Булат в сборе</t>
  </si>
  <si>
    <t>0467582880</t>
  </si>
  <si>
    <t>Комплект контактов, PSF</t>
  </si>
  <si>
    <t>0467822004</t>
  </si>
  <si>
    <t>наружный рукав</t>
  </si>
  <si>
    <t>0468087001</t>
  </si>
  <si>
    <t>Кабельный рукав PSF 160/250</t>
  </si>
  <si>
    <t>0468886880</t>
  </si>
  <si>
    <t>Вставка к горелке PSF 250</t>
  </si>
  <si>
    <t>0487389882</t>
  </si>
  <si>
    <t>Печатная плата PFC IGBT</t>
  </si>
  <si>
    <t>0700025201</t>
  </si>
  <si>
    <t>Шейка горелки MXL 271</t>
  </si>
  <si>
    <t>0700025202</t>
  </si>
  <si>
    <t>Шейка горелки MXL 341</t>
  </si>
  <si>
    <t>0700025203</t>
  </si>
  <si>
    <t>Шейка горелки MXL 411w</t>
  </si>
  <si>
    <t>0700025204</t>
  </si>
  <si>
    <t>Шейка горелки MXL 511w</t>
  </si>
  <si>
    <t>0700025900</t>
  </si>
  <si>
    <t>Рукоятка Expert Mini в сборе</t>
  </si>
  <si>
    <t>0700025901</t>
  </si>
  <si>
    <t>Рукоятка Expert Plus в сборе, MXL 341</t>
  </si>
  <si>
    <t>0700025902</t>
  </si>
  <si>
    <t>Рукоятка Expert Plus в сборе, MXL 411W/511W</t>
  </si>
  <si>
    <t>0700025903</t>
  </si>
  <si>
    <t>Переключатель 2-тактный, желтый</t>
  </si>
  <si>
    <t>0700025950</t>
  </si>
  <si>
    <t>Кабельная опора</t>
  </si>
  <si>
    <t>0700025951</t>
  </si>
  <si>
    <t>Гайка</t>
  </si>
  <si>
    <t>0700025952</t>
  </si>
  <si>
    <t>Цилиндрический болт M4 x 6</t>
  </si>
  <si>
    <t>0700025960</t>
  </si>
  <si>
    <t>Коаксиальный кабель MXL 201, 3 метра</t>
  </si>
  <si>
    <t>0700025961</t>
  </si>
  <si>
    <t>Коаксиальный кабель MXL 201, 4 метра</t>
  </si>
  <si>
    <t>0700025962</t>
  </si>
  <si>
    <t>Коаксиальный кабель MXL 271, 3 метра</t>
  </si>
  <si>
    <t>0700025963</t>
  </si>
  <si>
    <t>Коаксиальный кабель MXL 271, 4 метра</t>
  </si>
  <si>
    <t>0700025964</t>
  </si>
  <si>
    <t>Коаксиальный кабель MXL 341, 3 метра</t>
  </si>
  <si>
    <t>0700025965</t>
  </si>
  <si>
    <t>Коаксиальный кабель MXL 341, 4 метра</t>
  </si>
  <si>
    <t>0700025966</t>
  </si>
  <si>
    <t>Коаксиальный кабель MXL 341, 5 метров</t>
  </si>
  <si>
    <t>0700025970</t>
  </si>
  <si>
    <t>Центральный узел для ж/о горелок</t>
  </si>
  <si>
    <t>0700025971</t>
  </si>
  <si>
    <t>0700025972</t>
  </si>
  <si>
    <t>Оболочка зажимного хомута</t>
  </si>
  <si>
    <t>0700025973</t>
  </si>
  <si>
    <t>Быстроразъемное соединение</t>
  </si>
  <si>
    <t>0700025974</t>
  </si>
  <si>
    <t>Зажимной хомут, 8.7 мм</t>
  </si>
  <si>
    <t>0700025975</t>
  </si>
  <si>
    <t>Зажимной хомут, 9.0 мм</t>
  </si>
  <si>
    <t>0700025976</t>
  </si>
  <si>
    <t>Зажимной хомут, 9.5 мм</t>
  </si>
  <si>
    <t>0700025980</t>
  </si>
  <si>
    <t>Кабель в сборе, 3 метра</t>
  </si>
  <si>
    <t>0700025981</t>
  </si>
  <si>
    <t>Кабель в сборе, 4 метра</t>
  </si>
  <si>
    <t>0700025982</t>
  </si>
  <si>
    <t>Кабель в сборе, 5 метров</t>
  </si>
  <si>
    <t>0700025983</t>
  </si>
  <si>
    <t>Силовой кабель с ж/о, 3 метра, голубой</t>
  </si>
  <si>
    <t>0700025984</t>
  </si>
  <si>
    <t>Силовой кабель с ж/о, 4 метра, голубой</t>
  </si>
  <si>
    <t>0700025985</t>
  </si>
  <si>
    <t>Силовой кабель с ж/о, 5 метров, голубой</t>
  </si>
  <si>
    <t>0700025986</t>
  </si>
  <si>
    <t>Проволокопровод, 3 метра, желтый</t>
  </si>
  <si>
    <t>0700025987</t>
  </si>
  <si>
    <t>Проволокопровод, 4 метра, желтый</t>
  </si>
  <si>
    <t>0700025988</t>
  </si>
  <si>
    <t>Проволокопровод, 5 метров, желтый</t>
  </si>
  <si>
    <t>0700025989</t>
  </si>
  <si>
    <t>Кабель управления, 3 метра</t>
  </si>
  <si>
    <t>0700025990</t>
  </si>
  <si>
    <t>Кабель управления, 4 метра</t>
  </si>
  <si>
    <t>0700025991</t>
  </si>
  <si>
    <t>Кабель управления, 5 метров</t>
  </si>
  <si>
    <t>0700025992</t>
  </si>
  <si>
    <t>Защитная наружная оплетка</t>
  </si>
  <si>
    <t>0700025993</t>
  </si>
  <si>
    <t>Газовый шланг 4.5х1.5, черный</t>
  </si>
  <si>
    <t>0700025994</t>
  </si>
  <si>
    <t>Жидкостный шланг 4.5х1.5, черный</t>
  </si>
  <si>
    <t>0700200078</t>
  </si>
  <si>
    <t>Пружина сопла MXL 200</t>
  </si>
  <si>
    <t>0700200079</t>
  </si>
  <si>
    <t>Пружина сопла MXL 340</t>
  </si>
  <si>
    <t>0700200096</t>
  </si>
  <si>
    <t>Изолятор головки MXL 150v/200</t>
  </si>
  <si>
    <t>0700200097</t>
  </si>
  <si>
    <t>Комплект гайки-адаптера</t>
  </si>
  <si>
    <t>0700200150</t>
  </si>
  <si>
    <t>Держатель евроразъема PSF</t>
  </si>
  <si>
    <t>0700200151</t>
  </si>
  <si>
    <t>Центральный разъем PSF Air-cool</t>
  </si>
  <si>
    <t>0700200152</t>
  </si>
  <si>
    <t>Рукав поддержки</t>
  </si>
  <si>
    <t>0700200153</t>
  </si>
  <si>
    <t>Центральный разъем PSF W/CW</t>
  </si>
  <si>
    <t>0700200155</t>
  </si>
  <si>
    <t>Кабель с водяным охлаждением для PSF410/510W</t>
  </si>
  <si>
    <t>0700200157</t>
  </si>
  <si>
    <t>Газовый шланг</t>
  </si>
  <si>
    <t>0700200158</t>
  </si>
  <si>
    <t>Направляющий канал 4,5м PSF 410/510w</t>
  </si>
  <si>
    <t>0700200168</t>
  </si>
  <si>
    <t>Выхлопной шланг</t>
  </si>
  <si>
    <t>0700200199</t>
  </si>
  <si>
    <t>Вертлюг</t>
  </si>
  <si>
    <t>000970559</t>
  </si>
  <si>
    <t>Трубка подачи флюса</t>
  </si>
  <si>
    <t>0011118507</t>
  </si>
  <si>
    <t>Штуцер LTD200/A</t>
  </si>
  <si>
    <t>0020301780</t>
  </si>
  <si>
    <t>Сетчатый фильтр флюсового бункера, 6 л/10 л</t>
  </si>
  <si>
    <t>0030465385</t>
  </si>
  <si>
    <t>контакртное устройство</t>
  </si>
  <si>
    <t>0030465389</t>
  </si>
  <si>
    <t>CONTACT DEVICE  A2</t>
  </si>
  <si>
    <t>0040700080</t>
  </si>
  <si>
    <t>Горизонтальное колесо каретки ВТС в  сборе</t>
  </si>
  <si>
    <t>0040700081</t>
  </si>
  <si>
    <t>Вертикальное колесо каретки ВТС в  сборе</t>
  </si>
  <si>
    <t>0040979501</t>
  </si>
  <si>
    <t>Лента подачи флюса</t>
  </si>
  <si>
    <t>0040979804</t>
  </si>
  <si>
    <t>Удлинитель контактной трубки MIG/MAG, 108 мм</t>
  </si>
  <si>
    <t>0144953001</t>
  </si>
  <si>
    <t>Шарикоподшипник (A6 наплавка лентой)</t>
  </si>
  <si>
    <t>0145073001</t>
  </si>
  <si>
    <t>Резиновое кольцо-амортизатор циклона, OPC Basic</t>
  </si>
  <si>
    <t>0145131002</t>
  </si>
  <si>
    <t>Изолятор на контактную трубку D35 (два полукольца)</t>
  </si>
  <si>
    <t>0145131003</t>
  </si>
  <si>
    <t>Изолирующий рукав</t>
  </si>
  <si>
    <t>0145131004</t>
  </si>
  <si>
    <t>Изолятор на контактную трубку D20 (два полукольца)</t>
  </si>
  <si>
    <t>0145187001</t>
  </si>
  <si>
    <t>Кронтшейн подшипника</t>
  </si>
  <si>
    <t>0145221881</t>
  </si>
  <si>
    <t>Воронка для удержания флюса, A2 D20</t>
  </si>
  <si>
    <t>0145226001</t>
  </si>
  <si>
    <t>Изолятор, A2/A6G</t>
  </si>
  <si>
    <t>0145227882</t>
  </si>
  <si>
    <t>Газовое сопло A2 MIG/MAG</t>
  </si>
  <si>
    <t>0145230880</t>
  </si>
  <si>
    <t>'Направляющая каретка (на опорную планку)</t>
  </si>
  <si>
    <t>0145501001</t>
  </si>
  <si>
    <t>Сопло сбора флюса для стыковых соединений</t>
  </si>
  <si>
    <t>0145502001</t>
  </si>
  <si>
    <t>Сопло для стыковых соединений с увеличенным пазом</t>
  </si>
  <si>
    <t>0145504001</t>
  </si>
  <si>
    <t>Сопло сбора флюса для тавровых соединений левое</t>
  </si>
  <si>
    <t>0145505001</t>
  </si>
  <si>
    <t>Сопло сбора флюса для тавровых соединений правое</t>
  </si>
  <si>
    <t>0145534882</t>
  </si>
  <si>
    <t>Контактная трубка A2/A6G</t>
  </si>
  <si>
    <t>0145565001</t>
  </si>
  <si>
    <t>Резиновый уплотнитель, OPC Basic</t>
  </si>
  <si>
    <t>0145740880</t>
  </si>
  <si>
    <t>Комплект сопел для сбора флюса</t>
  </si>
  <si>
    <t>0145789001</t>
  </si>
  <si>
    <t>Ролик</t>
  </si>
  <si>
    <t>0145790001</t>
  </si>
  <si>
    <t>Прижимной ролик 2х1,6</t>
  </si>
  <si>
    <t>0145815001</t>
  </si>
  <si>
    <t>Стопорное кольцо, OPC Basic/Super</t>
  </si>
  <si>
    <t>0145815002</t>
  </si>
  <si>
    <t>Запорное кольцо</t>
  </si>
  <si>
    <t>0145824881</t>
  </si>
  <si>
    <t>Шаровой кран подачи сжатого воздуха, OPC Basic</t>
  </si>
  <si>
    <t>0145862001</t>
  </si>
  <si>
    <t>Латунная втулка слайдера A2 с резьбой</t>
  </si>
  <si>
    <t>0146099001</t>
  </si>
  <si>
    <t>Штепсель A6G</t>
  </si>
  <si>
    <t>0146253001</t>
  </si>
  <si>
    <t>Ось прижимного ролика A6</t>
  </si>
  <si>
    <t>0146586001</t>
  </si>
  <si>
    <t>Щуп</t>
  </si>
  <si>
    <t>0146967880</t>
  </si>
  <si>
    <t>Ступица с тормозящим усилием А2/А6</t>
  </si>
  <si>
    <t>0147020002</t>
  </si>
  <si>
    <t>Ведущий ролик А6 vec</t>
  </si>
  <si>
    <t>0147020003</t>
  </si>
  <si>
    <t>Щеткодержатель (VEC)</t>
  </si>
  <si>
    <t>0147020005</t>
  </si>
  <si>
    <t>Ротор 8000r/m,75V A6-VEC</t>
  </si>
  <si>
    <t>0147333001</t>
  </si>
  <si>
    <t>Адаптер контактного наконечника с М10 на М6</t>
  </si>
  <si>
    <t>0147384881</t>
  </si>
  <si>
    <t>Держатель флюсового сопла D20/D35</t>
  </si>
  <si>
    <t>0147577001</t>
  </si>
  <si>
    <t>Колесо двухзаходное А6</t>
  </si>
  <si>
    <t>0147577002</t>
  </si>
  <si>
    <t>Колесо червячное А6</t>
  </si>
  <si>
    <t>0147578002</t>
  </si>
  <si>
    <t>Червячное колесо (VEC 312:1) А6</t>
  </si>
  <si>
    <t>0147579001</t>
  </si>
  <si>
    <t>колесо</t>
  </si>
  <si>
    <t>0147579002</t>
  </si>
  <si>
    <t>Червячное  колесо  (VEC 672:1) А6</t>
  </si>
  <si>
    <t>0147639880</t>
  </si>
  <si>
    <t>Правильное устройство</t>
  </si>
  <si>
    <t>0147639881</t>
  </si>
  <si>
    <t>0147639882</t>
  </si>
  <si>
    <t>Правильное устройство A6 D20</t>
  </si>
  <si>
    <t>0147639883</t>
  </si>
  <si>
    <t>Правильное устройство A6 D20, левое</t>
  </si>
  <si>
    <t>0147639887</t>
  </si>
  <si>
    <t>Выпрямитель проволоки</t>
  </si>
  <si>
    <t>0147639890</t>
  </si>
  <si>
    <t>Правильное устройство TWIN D35 левое исполнение</t>
  </si>
  <si>
    <t>0147639891</t>
  </si>
  <si>
    <t>Правильный механизм TWIN D35 правый</t>
  </si>
  <si>
    <t>0147640880</t>
  </si>
  <si>
    <t>Эжектор OPC Basic</t>
  </si>
  <si>
    <t>0147640881</t>
  </si>
  <si>
    <t>Эжектор</t>
  </si>
  <si>
    <t>0147649881</t>
  </si>
  <si>
    <t>Комплект бункера А6 с контрольным окном, 10 л</t>
  </si>
  <si>
    <t>0147866004</t>
  </si>
  <si>
    <t>Тумблер подачи проволоки</t>
  </si>
  <si>
    <t>0148141001</t>
  </si>
  <si>
    <t>Корпус циклона, OPC Basic</t>
  </si>
  <si>
    <t>0148142001</t>
  </si>
  <si>
    <t>Внутренняя воронка, OPC Basic</t>
  </si>
  <si>
    <t>0148143001</t>
  </si>
  <si>
    <t>Воронка ОРС Basic для выносного пылевого фильтра</t>
  </si>
  <si>
    <t>0148144001</t>
  </si>
  <si>
    <t>Фиксирующее кольцо, OPC Basic (воронка)/Super</t>
  </si>
  <si>
    <t>0148324001</t>
  </si>
  <si>
    <t>Контактный палец А6 наплавка</t>
  </si>
  <si>
    <t>0148325001</t>
  </si>
  <si>
    <t>Контактные губки (A6 наплавка лентой)</t>
  </si>
  <si>
    <t>0148335881</t>
  </si>
  <si>
    <t>Подающий ролик A6</t>
  </si>
  <si>
    <t>0148342001</t>
  </si>
  <si>
    <t>Шина гибкая (A6 наплавка лентой)</t>
  </si>
  <si>
    <t>0148487880</t>
  </si>
  <si>
    <t>Кронштейн для флюсового бункера, 10 л</t>
  </si>
  <si>
    <t>0148487881</t>
  </si>
  <si>
    <t>Кронштейн бункера для флюса А6</t>
  </si>
  <si>
    <t>0148493001</t>
  </si>
  <si>
    <t>Держатель кабеля, А6</t>
  </si>
  <si>
    <t>0148772880</t>
  </si>
  <si>
    <t>Подающий ролик A2/A6 TWIN U-канавкой, Ø 2x2,0-3,2 мм</t>
  </si>
  <si>
    <t>0148837001</t>
  </si>
  <si>
    <t>Контрольное окно для флюсового бункера</t>
  </si>
  <si>
    <t>0153142002</t>
  </si>
  <si>
    <t>Корпус лампы с линзой</t>
  </si>
  <si>
    <t>0153290002</t>
  </si>
  <si>
    <t>Держатель трубки</t>
  </si>
  <si>
    <t>0153296001</t>
  </si>
  <si>
    <t>Труба для подачи флюса (Bent) A6</t>
  </si>
  <si>
    <t>0153299880</t>
  </si>
  <si>
    <t>Флюсовое сопло (A6)</t>
  </si>
  <si>
    <t>0153347880</t>
  </si>
  <si>
    <t>0153347881</t>
  </si>
  <si>
    <t>Кран подачи флюса А2</t>
  </si>
  <si>
    <t>0153425001</t>
  </si>
  <si>
    <t>Маховик А6</t>
  </si>
  <si>
    <t>0153855001</t>
  </si>
  <si>
    <t>FILTER               A6-TPA75</t>
  </si>
  <si>
    <t>0153872880</t>
  </si>
  <si>
    <t>Кассета-адаптер d 294 мм, пластиковый</t>
  </si>
  <si>
    <t>0154007001</t>
  </si>
  <si>
    <t>Силуминовый бункер с контрольным окном, 10 л</t>
  </si>
  <si>
    <t>0154207001</t>
  </si>
  <si>
    <t>Контактная трубка</t>
  </si>
  <si>
    <t>0154363001</t>
  </si>
  <si>
    <t>Гильза (А6 проволокопровод)</t>
  </si>
  <si>
    <t>0154375001</t>
  </si>
  <si>
    <t>Соединительная трубка (А6 проволокопровод)</t>
  </si>
  <si>
    <t>0154377001k</t>
  </si>
  <si>
    <t>См. артикул 0154377001</t>
  </si>
  <si>
    <t>0154457002</t>
  </si>
  <si>
    <t>Крышка подшипника A6</t>
  </si>
  <si>
    <t>0154734001</t>
  </si>
  <si>
    <t>Зажим ступицы A2/A6</t>
  </si>
  <si>
    <t>0154737001</t>
  </si>
  <si>
    <t>Поворотная штанга</t>
  </si>
  <si>
    <t>0154738001</t>
  </si>
  <si>
    <t>0154739001</t>
  </si>
  <si>
    <t>Крепеж</t>
  </si>
  <si>
    <t>0155197001</t>
  </si>
  <si>
    <t>контактная  трубка D20</t>
  </si>
  <si>
    <t>0155300001</t>
  </si>
  <si>
    <t>PLATE FOR WELDAUT.    A2TGD1</t>
  </si>
  <si>
    <t>0156106880</t>
  </si>
  <si>
    <t>Блок передатчика</t>
  </si>
  <si>
    <t>0156252880</t>
  </si>
  <si>
    <t>Воронка для TPC75</t>
  </si>
  <si>
    <t>0156442002</t>
  </si>
  <si>
    <t>Хомут для крепления пластины на трубе</t>
  </si>
  <si>
    <t>0156449001</t>
  </si>
  <si>
    <t>Зажим A6</t>
  </si>
  <si>
    <t>0156530001</t>
  </si>
  <si>
    <t>0156531001</t>
  </si>
  <si>
    <t>0156726001</t>
  </si>
  <si>
    <t>Телескопическая мембрана</t>
  </si>
  <si>
    <t>0156726003</t>
  </si>
  <si>
    <t>Телескопическая мембрана D40/20x539</t>
  </si>
  <si>
    <t>0156800002</t>
  </si>
  <si>
    <t>Изолятор проволоки LF-HOSE D 8/4</t>
  </si>
  <si>
    <t>0156907001</t>
  </si>
  <si>
    <t>Адаптер контактной трубки D35-D20</t>
  </si>
  <si>
    <t>0157172001</t>
  </si>
  <si>
    <t>Лампа Bulb 6V 5W (Guide Lamp)</t>
  </si>
  <si>
    <t>0157467881</t>
  </si>
  <si>
    <t>Пневмовлагоотделитель TPC 75</t>
  </si>
  <si>
    <t>0162414002</t>
  </si>
  <si>
    <t>Изоляционная втулка</t>
  </si>
  <si>
    <t>0162772001</t>
  </si>
  <si>
    <t>Соединительный блок LAF</t>
  </si>
  <si>
    <t>0163139002</t>
  </si>
  <si>
    <t>0190240103</t>
  </si>
  <si>
    <t>Подшипник A6 12/10x10</t>
  </si>
  <si>
    <t>0190315109</t>
  </si>
  <si>
    <t>Шланг 35/25</t>
  </si>
  <si>
    <t>0190343106</t>
  </si>
  <si>
    <t>Шланг подачи сжатого воздуха  D22,5/12, OPC Super</t>
  </si>
  <si>
    <t>0190531201</t>
  </si>
  <si>
    <t>Подшипник SKF 3201</t>
  </si>
  <si>
    <t>0190680303</t>
  </si>
  <si>
    <t>Кольцо 5.3x2.4 мм</t>
  </si>
  <si>
    <t>0190680313</t>
  </si>
  <si>
    <t>Кольцо 15.3x2.4мм</t>
  </si>
  <si>
    <t>0190680405</t>
  </si>
  <si>
    <t>Кольцо резиновое 22.2x3 мм</t>
  </si>
  <si>
    <t>0190725201</t>
  </si>
  <si>
    <t>Подшипник</t>
  </si>
  <si>
    <t>0191085104</t>
  </si>
  <si>
    <t>Конденсатор 400В, LAF 1251</t>
  </si>
  <si>
    <t>0191085105</t>
  </si>
  <si>
    <t>Конденсатор 5UF 400V 5UF 400V</t>
  </si>
  <si>
    <t>0191318109</t>
  </si>
  <si>
    <t>Ниппель</t>
  </si>
  <si>
    <t>0191632202</t>
  </si>
  <si>
    <t>Кнопка экстренной остановки</t>
  </si>
  <si>
    <t>0191682104</t>
  </si>
  <si>
    <t>Контактный блок</t>
  </si>
  <si>
    <t>0192190035</t>
  </si>
  <si>
    <t>Прижимная пружина А6 наплавка</t>
  </si>
  <si>
    <t>0192372009</t>
  </si>
  <si>
    <t>Наклейка 80x120</t>
  </si>
  <si>
    <t>0192372011</t>
  </si>
  <si>
    <t>Наклейка 120x180</t>
  </si>
  <si>
    <t>0192372013</t>
  </si>
  <si>
    <t>Наклейка</t>
  </si>
  <si>
    <t>0192541003</t>
  </si>
  <si>
    <t>PIN-контакт</t>
  </si>
  <si>
    <t>0192576004</t>
  </si>
  <si>
    <t>Лампочка (ON/OFF)</t>
  </si>
  <si>
    <t>0192576303</t>
  </si>
  <si>
    <t>Лампа индикации желтая 24V</t>
  </si>
  <si>
    <t>0192855002</t>
  </si>
  <si>
    <t>Матерчатая стяжка (OPC), длина 800 мм, ширина 20 мм</t>
  </si>
  <si>
    <t>0193307104</t>
  </si>
  <si>
    <t>Зажим кабеля STP-B 13</t>
  </si>
  <si>
    <t>0193307105</t>
  </si>
  <si>
    <t>Зажим кабеля (Protig315)</t>
  </si>
  <si>
    <t>0193316108</t>
  </si>
  <si>
    <t>Диодный модуль</t>
  </si>
  <si>
    <t>0193316208</t>
  </si>
  <si>
    <t>Выпрямительный мост 35A/1200V</t>
  </si>
  <si>
    <t>0193358102</t>
  </si>
  <si>
    <t>Контактор 42V, LAE800</t>
  </si>
  <si>
    <t>0193503101</t>
  </si>
  <si>
    <t>контактор  LC1D50D7 42V 50HZ</t>
  </si>
  <si>
    <t>0193570109</t>
  </si>
  <si>
    <t>Блокировка регулируемая</t>
  </si>
  <si>
    <t>0193570120</t>
  </si>
  <si>
    <t>0193570129</t>
  </si>
  <si>
    <t>Винт-рычаг A6T</t>
  </si>
  <si>
    <t>0193570131</t>
  </si>
  <si>
    <t>'Болт-фиксатор с рукояткой A2 Multitrac</t>
  </si>
  <si>
    <t>0193570150</t>
  </si>
  <si>
    <t>Блокировка регулируемая M6X75</t>
  </si>
  <si>
    <t>0193586104</t>
  </si>
  <si>
    <t>Автоматический предохранитель 20А</t>
  </si>
  <si>
    <t>0193701001</t>
  </si>
  <si>
    <t>Держатель плавкого предохранителя</t>
  </si>
  <si>
    <t>0193701002</t>
  </si>
  <si>
    <t>Оправка предохранителя</t>
  </si>
  <si>
    <t>0194077008</t>
  </si>
  <si>
    <t>Автоматический предохранитель 16А</t>
  </si>
  <si>
    <t>0194129009</t>
  </si>
  <si>
    <t>Предохранитель керамический 3,15A/250В</t>
  </si>
  <si>
    <t>0212900001</t>
  </si>
  <si>
    <t>Регулировочный винт A6</t>
  </si>
  <si>
    <t>0212901101</t>
  </si>
  <si>
    <t>Ось для прижимного ролика</t>
  </si>
  <si>
    <t>0212902601</t>
  </si>
  <si>
    <t>Распорный винт A2</t>
  </si>
  <si>
    <t>0215201209</t>
  </si>
  <si>
    <t>Кольцо резиновое     11.3X2.4</t>
  </si>
  <si>
    <t>0215201345</t>
  </si>
  <si>
    <t>Уплотнительное кольцо 149,3 x 5,7 мм, OPC Basic/Super</t>
  </si>
  <si>
    <t>0215201353</t>
  </si>
  <si>
    <t>Уплотнительное кольцо 189,3 x5,7 мм, OPC Basic/Super</t>
  </si>
  <si>
    <t>0215503601</t>
  </si>
  <si>
    <t>0215701210</t>
  </si>
  <si>
    <t>клин плоский</t>
  </si>
  <si>
    <t>0218201501</t>
  </si>
  <si>
    <t>Цепи 3/8х5.72</t>
  </si>
  <si>
    <t>0218201502</t>
  </si>
  <si>
    <t>Цепь 1/2"x4,88   Привод колес, А6Т</t>
  </si>
  <si>
    <t>0218201601</t>
  </si>
  <si>
    <t>Замок к цепи</t>
  </si>
  <si>
    <t>0218201602</t>
  </si>
  <si>
    <t>Замок цепи 1/2"x4,88   Привод колес, А6Т</t>
  </si>
  <si>
    <t>0218301113</t>
  </si>
  <si>
    <t>подъемная проушина</t>
  </si>
  <si>
    <t>0218400801</t>
  </si>
  <si>
    <t>Кронштейн роликодержателя</t>
  </si>
  <si>
    <t>0218518201</t>
  </si>
  <si>
    <t>Клемма А6</t>
  </si>
  <si>
    <t>0218810181</t>
  </si>
  <si>
    <t>Маховик</t>
  </si>
  <si>
    <t>0218810182</t>
  </si>
  <si>
    <t>0218810183</t>
  </si>
  <si>
    <t>Маховик, A2/A6</t>
  </si>
  <si>
    <t>0219504411</t>
  </si>
  <si>
    <t>Пружина D31.5/16x1.2</t>
  </si>
  <si>
    <t>0221301812</t>
  </si>
  <si>
    <t>Подшипник 19/6x6</t>
  </si>
  <si>
    <t>0221302033</t>
  </si>
  <si>
    <t>0229202280</t>
  </si>
  <si>
    <t>Колесо платформы трактора A6 c V-пазом</t>
  </si>
  <si>
    <t>0254900301</t>
  </si>
  <si>
    <t>Сменное сопло флюсовой воронки D35</t>
  </si>
  <si>
    <t>0254900302</t>
  </si>
  <si>
    <t>Вкладыш флюсовой воронки (А6)</t>
  </si>
  <si>
    <t>0254900880</t>
  </si>
  <si>
    <t>Воронка для удержания флюса, D35</t>
  </si>
  <si>
    <t>0262616182</t>
  </si>
  <si>
    <t>Кабель управления, 25 м, A2/A6</t>
  </si>
  <si>
    <t>0264101130</t>
  </si>
  <si>
    <t>Наконечник кабеля 95/14</t>
  </si>
  <si>
    <t>0278300180</t>
  </si>
  <si>
    <t>Изолятор A2/A6</t>
  </si>
  <si>
    <t>0318022001</t>
  </si>
  <si>
    <t>Вентилятор</t>
  </si>
  <si>
    <t>0318060001</t>
  </si>
  <si>
    <t>Конденсатор</t>
  </si>
  <si>
    <t>0319445001</t>
  </si>
  <si>
    <t>Термостат LAR/LAN</t>
  </si>
  <si>
    <t>0319828001</t>
  </si>
  <si>
    <t>Трансформатор LHF</t>
  </si>
  <si>
    <t>0320116880</t>
  </si>
  <si>
    <t>Thyristor (LAE800)</t>
  </si>
  <si>
    <t>0320116881</t>
  </si>
  <si>
    <t>Тиристорный мост  LAF 800</t>
  </si>
  <si>
    <t>0320447880</t>
  </si>
  <si>
    <t>Shunt (LAE1250/1600)</t>
  </si>
  <si>
    <t>0320746002</t>
  </si>
  <si>
    <t>Переключатель</t>
  </si>
  <si>
    <t>0320924882</t>
  </si>
  <si>
    <t>Тиристорный мост LAE1250</t>
  </si>
  <si>
    <t>0320946001</t>
  </si>
  <si>
    <t>Тиристор</t>
  </si>
  <si>
    <t>0321427001</t>
  </si>
  <si>
    <t>Тиристор  IR 88-6339</t>
  </si>
  <si>
    <t>0321452880</t>
  </si>
  <si>
    <t>Тирристорный мост</t>
  </si>
  <si>
    <t>0321468003</t>
  </si>
  <si>
    <t>Светодиод</t>
  </si>
  <si>
    <t>0321489880</t>
  </si>
  <si>
    <t>BASE CURRENT BRIDGE   LAE 800</t>
  </si>
  <si>
    <t>0323941001</t>
  </si>
  <si>
    <t>Муфта UTG 010</t>
  </si>
  <si>
    <t>0323941002</t>
  </si>
  <si>
    <t>Муфта UTG 012</t>
  </si>
  <si>
    <t>0323945001</t>
  </si>
  <si>
    <t>Контактный штырь 0,32-0,52</t>
  </si>
  <si>
    <t>0323945002</t>
  </si>
  <si>
    <t>Соединительный рукав 0,32-0,52</t>
  </si>
  <si>
    <t>0323945003</t>
  </si>
  <si>
    <t>Соединительный рукав 0,52-1,50</t>
  </si>
  <si>
    <t>0323945004</t>
  </si>
  <si>
    <t>Контактный штырь 0,52-1,50</t>
  </si>
  <si>
    <t>0332279001</t>
  </si>
  <si>
    <t>Внешняя воронка OPC Super</t>
  </si>
  <si>
    <t>0332280001</t>
  </si>
  <si>
    <t>Внутренняя воронка OPC Super</t>
  </si>
  <si>
    <t>0332281001</t>
  </si>
  <si>
    <t>Корпус циклона, OPC Super</t>
  </si>
  <si>
    <t>0332283001</t>
  </si>
  <si>
    <t>Резиновое кольцо-амортизатор циклона, OPC Super</t>
  </si>
  <si>
    <t>0332351016</t>
  </si>
  <si>
    <t>Энкодер</t>
  </si>
  <si>
    <t>0332408001</t>
  </si>
  <si>
    <t>Короткий вал A6</t>
  </si>
  <si>
    <t>0332411880</t>
  </si>
  <si>
    <t>Валик правильного устройства A2/A6</t>
  </si>
  <si>
    <t>0332448001</t>
  </si>
  <si>
    <t>Фильтр-мешок хлопковый для OPC</t>
  </si>
  <si>
    <t>0332556001</t>
  </si>
  <si>
    <t>Guard (RC Units)</t>
  </si>
  <si>
    <t>0332837001</t>
  </si>
  <si>
    <t>Бункер для флюса пластиковый А2, только ёмкость</t>
  </si>
  <si>
    <t>0332947880</t>
  </si>
  <si>
    <t>Адаптер для установки сопла OPC на опорную планку</t>
  </si>
  <si>
    <t>0332948001</t>
  </si>
  <si>
    <t>Сопло флюсовой трубки</t>
  </si>
  <si>
    <t>0332990880</t>
  </si>
  <si>
    <t>MOTOR&amp;GEAR,(CARRIAGE) A2 MULTI</t>
  </si>
  <si>
    <t>0332994883</t>
  </si>
  <si>
    <t>Комплект пластикового флюсового бункера А2</t>
  </si>
  <si>
    <t>0333086003</t>
  </si>
  <si>
    <t>зубчатое колесо</t>
  </si>
  <si>
    <t>0333087005</t>
  </si>
  <si>
    <t>фланец блока Y</t>
  </si>
  <si>
    <t>0333094880</t>
  </si>
  <si>
    <t>Текстолитовый кронштейн флюсового сопла, А2 D20</t>
  </si>
  <si>
    <t>0333162880</t>
  </si>
  <si>
    <t>Задняя панель, PEG</t>
  </si>
  <si>
    <t>0333164880</t>
  </si>
  <si>
    <t>Опорные ролик для внешней стороны</t>
  </si>
  <si>
    <t>0333441002</t>
  </si>
  <si>
    <t>Телескопическая мембрана D30/20</t>
  </si>
  <si>
    <t>0333441005</t>
  </si>
  <si>
    <t>Telescopic bellows D35/20</t>
  </si>
  <si>
    <t>0333625001</t>
  </si>
  <si>
    <t>Шаровой кран подачи сжатого воздуха, OPC Super</t>
  </si>
  <si>
    <t>0333667001</t>
  </si>
  <si>
    <t>Изолирующая втулка A2-S</t>
  </si>
  <si>
    <t>0333772001</t>
  </si>
  <si>
    <t>Держатель контактных наконечников, A2 TWIN</t>
  </si>
  <si>
    <t>0333852881</t>
  </si>
  <si>
    <t>Контактная трубка в сборе А2 TWIN, длина 257 мм</t>
  </si>
  <si>
    <t>0334165880</t>
  </si>
  <si>
    <t>Боковая крышка платформы трактора, А6Т</t>
  </si>
  <si>
    <t>0334170001</t>
  </si>
  <si>
    <t>Зажимное кольцо A6TFD/T</t>
  </si>
  <si>
    <t>0334171001</t>
  </si>
  <si>
    <t>Пластина A6TFD/TG</t>
  </si>
  <si>
    <t>0334172001</t>
  </si>
  <si>
    <t>Кронштейн привода A6TFD/T</t>
  </si>
  <si>
    <t>0334185886</t>
  </si>
  <si>
    <t>Переходной кронштейн блока управления PEK</t>
  </si>
  <si>
    <t>0334185887</t>
  </si>
  <si>
    <t>Кронштейн для блоков управления PEK + PAV/GMH</t>
  </si>
  <si>
    <t>0334187001</t>
  </si>
  <si>
    <t>Полка крепления блоков управления</t>
  </si>
  <si>
    <t>0334189001</t>
  </si>
  <si>
    <t>Шестерня приводная. Привод колес.  А6Т</t>
  </si>
  <si>
    <t>0334197880</t>
  </si>
  <si>
    <t>Вал привода задних колес со звездочкой, А6Т</t>
  </si>
  <si>
    <t>0334198880</t>
  </si>
  <si>
    <t>Вал привода передних колес со звездочкой, А6Т</t>
  </si>
  <si>
    <t>0334264001</t>
  </si>
  <si>
    <t>Фланцевый подшипниковый узел, А6Т</t>
  </si>
  <si>
    <t>0334278880</t>
  </si>
  <si>
    <t>Вставка, A2/A6</t>
  </si>
  <si>
    <t>0334279001</t>
  </si>
  <si>
    <t>Направляющие спирали А2/А6 TWIN, 2x366 мм</t>
  </si>
  <si>
    <t>0334295880</t>
  </si>
  <si>
    <t>Рукоятка для перемещения A6 Mastertrac</t>
  </si>
  <si>
    <t>0334318880</t>
  </si>
  <si>
    <t>Bracket (Mot Slide)</t>
  </si>
  <si>
    <t>0334320001</t>
  </si>
  <si>
    <t>Кожух зубчатого ремня моторизовоннаго суппорта A6</t>
  </si>
  <si>
    <t>0334321001</t>
  </si>
  <si>
    <t>Шайба A6</t>
  </si>
  <si>
    <t>0334322001</t>
  </si>
  <si>
    <t>Мотор 24V 110</t>
  </si>
  <si>
    <t>0334324001</t>
  </si>
  <si>
    <t>кожух D=20</t>
  </si>
  <si>
    <t>0334324003</t>
  </si>
  <si>
    <t>Упор защитной пружины A6</t>
  </si>
  <si>
    <t>0334324005</t>
  </si>
  <si>
    <t>0334325001</t>
  </si>
  <si>
    <t>кожух</t>
  </si>
  <si>
    <t>0334327001</t>
  </si>
  <si>
    <t>Упорное кольцо A6</t>
  </si>
  <si>
    <t>0334328001</t>
  </si>
  <si>
    <t>Зубчатый шкив Z=30</t>
  </si>
  <si>
    <t>0334328002</t>
  </si>
  <si>
    <t>Звездочка Z=19</t>
  </si>
  <si>
    <t>0334329001</t>
  </si>
  <si>
    <t>Тормозная муфта А6</t>
  </si>
  <si>
    <t>0334330880</t>
  </si>
  <si>
    <t>Шайба</t>
  </si>
  <si>
    <t>0334331880</t>
  </si>
  <si>
    <t>каретка</t>
  </si>
  <si>
    <t>0334332001</t>
  </si>
  <si>
    <t>Шариковая винтовая пара L216 A6</t>
  </si>
  <si>
    <t>0334332002</t>
  </si>
  <si>
    <t>Шариковая винтовая пара L276 A6</t>
  </si>
  <si>
    <t>0334332003</t>
  </si>
  <si>
    <t>Винт скольжения с гайкой L336 A6</t>
  </si>
  <si>
    <t>0334332005</t>
  </si>
  <si>
    <t>Винт скольжения с гайкой SFBZ 392,5/456</t>
  </si>
  <si>
    <t>0334332006</t>
  </si>
  <si>
    <t>BALL SCREW W. NUT L576  A6</t>
  </si>
  <si>
    <t>0334332007</t>
  </si>
  <si>
    <t>Шариковая винтовая пара SFBZ 633,5/69</t>
  </si>
  <si>
    <t>0334332008</t>
  </si>
  <si>
    <t>Шариковая винтовая пара</t>
  </si>
  <si>
    <t>0334337001</t>
  </si>
  <si>
    <t>0334341001</t>
  </si>
  <si>
    <t>Торцевая пластина A6</t>
  </si>
  <si>
    <t>0334341002</t>
  </si>
  <si>
    <t>Торцевая шайба A6</t>
  </si>
  <si>
    <t>0334342001</t>
  </si>
  <si>
    <t>Ремень  16 Т5/40</t>
  </si>
  <si>
    <t>0334344001</t>
  </si>
  <si>
    <t>Защитная пружина A6</t>
  </si>
  <si>
    <t>0334571880</t>
  </si>
  <si>
    <t>Зажим контактной трубки D20</t>
  </si>
  <si>
    <t>0334575001</t>
  </si>
  <si>
    <t>Вал подшипника подающего механизма А2</t>
  </si>
  <si>
    <t>0334707883</t>
  </si>
  <si>
    <t>Проволоко направляющая стойка А6T</t>
  </si>
  <si>
    <t>0334709001</t>
  </si>
  <si>
    <t>Переходник для кронштейна</t>
  </si>
  <si>
    <t>0339719880</t>
  </si>
  <si>
    <t>Основной узел системы рециркуляции OPC Super</t>
  </si>
  <si>
    <t>0339720001</t>
  </si>
  <si>
    <t>Эжектор OPC Super</t>
  </si>
  <si>
    <t>0341596882</t>
  </si>
  <si>
    <t>Плата-регулятор (LAE800)</t>
  </si>
  <si>
    <t>0341845880</t>
  </si>
  <si>
    <t>Плата (А2/А6 PEG)</t>
  </si>
  <si>
    <t>0349302904</t>
  </si>
  <si>
    <t>Плата управления, PEI</t>
  </si>
  <si>
    <t>0349303030</t>
  </si>
  <si>
    <t>Потенциометр РЕI</t>
  </si>
  <si>
    <t>0349303239</t>
  </si>
  <si>
    <t>Кнопка PEI</t>
  </si>
  <si>
    <t>0349303311</t>
  </si>
  <si>
    <t>Плата</t>
  </si>
  <si>
    <t>0349484302</t>
  </si>
  <si>
    <t>0349494914</t>
  </si>
  <si>
    <t>Электронная плата, PEI</t>
  </si>
  <si>
    <t>0368544006</t>
  </si>
  <si>
    <t>Разъем BURNDY 28-pol.</t>
  </si>
  <si>
    <t>0391844022</t>
  </si>
  <si>
    <t>Защита от брызг MKH</t>
  </si>
  <si>
    <t>0398145100</t>
  </si>
  <si>
    <t>Универсальный держатель горелки, Railtrac/Miggytrac</t>
  </si>
  <si>
    <t>0398145106</t>
  </si>
  <si>
    <t>Держатель горелки Ø15-30 мм, Railtrac B42V</t>
  </si>
  <si>
    <t>0398145107</t>
  </si>
  <si>
    <t>Кронштейн для горелок Ø14-22 мм</t>
  </si>
  <si>
    <t>0398145203</t>
  </si>
  <si>
    <t>Горизонтальный угловой кронштейн ±22°, Railtrac B42V</t>
  </si>
  <si>
    <t>0398145215</t>
  </si>
  <si>
    <t>Приспособление для наклона держателя ANGLE BRACKET</t>
  </si>
  <si>
    <t>0398145506</t>
  </si>
  <si>
    <t>Держатель кабеля горелки и индуктивного датчика для Railtrac</t>
  </si>
  <si>
    <t>0398145515</t>
  </si>
  <si>
    <t>Мотор привода каретки RAILTRAC (100-1500 mm/min)</t>
  </si>
  <si>
    <t>0398145516</t>
  </si>
  <si>
    <t>Мотор с шестерней</t>
  </si>
  <si>
    <t>0398145606</t>
  </si>
  <si>
    <t>TIME BELT</t>
  </si>
  <si>
    <t>0398145609</t>
  </si>
  <si>
    <t>Направляющая поперечных колебаний</t>
  </si>
  <si>
    <t>0398145610</t>
  </si>
  <si>
    <t>Индукционный сенсор</t>
  </si>
  <si>
    <t>0398145611</t>
  </si>
  <si>
    <t>Передняя панель блока колебаний</t>
  </si>
  <si>
    <t>0398145613</t>
  </si>
  <si>
    <t>Направляющая с винтами для Railtrack</t>
  </si>
  <si>
    <t>0398145614</t>
  </si>
  <si>
    <t>Направляющий кронштейн блока колебаний</t>
  </si>
  <si>
    <t>0398145804</t>
  </si>
  <si>
    <t>Вертикальный слайд</t>
  </si>
  <si>
    <t>0398145807</t>
  </si>
  <si>
    <t>Планка-крепление</t>
  </si>
  <si>
    <t>0398145808</t>
  </si>
  <si>
    <t>Зажим с креплением</t>
  </si>
  <si>
    <t>0398145907</t>
  </si>
  <si>
    <t>Разъем, 12 штырьков</t>
  </si>
  <si>
    <t>0398145908</t>
  </si>
  <si>
    <t>0398145909</t>
  </si>
  <si>
    <t>Разъем, 19 штырьков</t>
  </si>
  <si>
    <t>0398145942</t>
  </si>
  <si>
    <t>Дистанционный пульт управления</t>
  </si>
  <si>
    <t>0398145951</t>
  </si>
  <si>
    <t>Кабель 4м 19-контактный Burndy</t>
  </si>
  <si>
    <t>0398145961</t>
  </si>
  <si>
    <t>блок питания Railtrac</t>
  </si>
  <si>
    <t>0398146114</t>
  </si>
  <si>
    <t>BRACKET w. SCREW</t>
  </si>
  <si>
    <t>0398146119</t>
  </si>
  <si>
    <t>Гибкий алюминиевый рельс 5 м, Railtrac B42V</t>
  </si>
  <si>
    <t>0398146120</t>
  </si>
  <si>
    <t>Кронштейн стыковки рельс Railtrac</t>
  </si>
  <si>
    <t>0398146151</t>
  </si>
  <si>
    <t>Двигатель привода каретки 50-990mm/min RAILTRAC</t>
  </si>
  <si>
    <t>0398146234</t>
  </si>
  <si>
    <t>Диск ведущего колеса Railtrac</t>
  </si>
  <si>
    <t>0398146321</t>
  </si>
  <si>
    <t>Разъем с кабелем 6-контактный</t>
  </si>
  <si>
    <t>0398146401</t>
  </si>
  <si>
    <t>Силовой блок</t>
  </si>
  <si>
    <t>0398146410</t>
  </si>
  <si>
    <t>Плата  управления перемещением каретки</t>
  </si>
  <si>
    <t>0398146447</t>
  </si>
  <si>
    <t>Плёнка с символами пульта ДУ Railtrac</t>
  </si>
  <si>
    <t>0398146519</t>
  </si>
  <si>
    <t>0398146524</t>
  </si>
  <si>
    <t>Фиксирующий диск колеса Railtrac</t>
  </si>
  <si>
    <t>0398146903</t>
  </si>
  <si>
    <t>Фильтр ДУ FLT12</t>
  </si>
  <si>
    <t>0413315880</t>
  </si>
  <si>
    <t>Силуминовый бункер для флюса А2, 6 л</t>
  </si>
  <si>
    <t>0413318001</t>
  </si>
  <si>
    <t>Кронштейн флюсового бункера, 6 л</t>
  </si>
  <si>
    <t>0413366112</t>
  </si>
  <si>
    <t>Фиксатор кабеля на каретке трактора d 25</t>
  </si>
  <si>
    <t>0413366115</t>
  </si>
  <si>
    <t>Зажим 70X58X30 D35   TYP 535</t>
  </si>
  <si>
    <t>0413366320</t>
  </si>
  <si>
    <t>Фиксатор кабеля на каретке трактора d 20</t>
  </si>
  <si>
    <t>0413506880</t>
  </si>
  <si>
    <t>Кольцевой слайдер А2</t>
  </si>
  <si>
    <t>0413510001</t>
  </si>
  <si>
    <t>Контактная трубка D20, длина 260 мм</t>
  </si>
  <si>
    <t>0413510002</t>
  </si>
  <si>
    <t>Контактная трубка D20, длина 190 мм</t>
  </si>
  <si>
    <t>0413510003</t>
  </si>
  <si>
    <t>Контактная трубка D20, длина 100 мм</t>
  </si>
  <si>
    <t>0413510004</t>
  </si>
  <si>
    <t>Контактная трубка D20, длина 500 мм</t>
  </si>
  <si>
    <t>0413510005</t>
  </si>
  <si>
    <t>Контактная трубка D20, длина 87 мм</t>
  </si>
  <si>
    <t>0413511001</t>
  </si>
  <si>
    <t>Изогнутая контактная трубка D20, угол 30°</t>
  </si>
  <si>
    <t>0413512003</t>
  </si>
  <si>
    <t>Шестерня мотора-редуктора А2 пластиковая</t>
  </si>
  <si>
    <t>0413512004</t>
  </si>
  <si>
    <t>Шестерня мотора-редуктора А2 бронзовая</t>
  </si>
  <si>
    <t>0413518880</t>
  </si>
  <si>
    <t>Суппорт ручного позиционирования А2, ход 90 мм</t>
  </si>
  <si>
    <t>0413521001</t>
  </si>
  <si>
    <t>Каретка слайдера с ручной регулировкой, А2</t>
  </si>
  <si>
    <t>0413522001</t>
  </si>
  <si>
    <t>Направляющий винт А2</t>
  </si>
  <si>
    <t>0413523001</t>
  </si>
  <si>
    <t>Вал слайдера А2</t>
  </si>
  <si>
    <t>0413524001</t>
  </si>
  <si>
    <t>Опорная втулка А2</t>
  </si>
  <si>
    <t>0413527001</t>
  </si>
  <si>
    <t>Пластина A2 Мультитрак</t>
  </si>
  <si>
    <t>0413528001</t>
  </si>
  <si>
    <t>'Стойка А2 Multitrac</t>
  </si>
  <si>
    <t>0413530880</t>
  </si>
  <si>
    <t>Основной горизонтальный кронштейн стойки А2Т</t>
  </si>
  <si>
    <t>0413532001</t>
  </si>
  <si>
    <t>Насадка</t>
  </si>
  <si>
    <t>0413539002</t>
  </si>
  <si>
    <t>Зажим A2 Мультитрак</t>
  </si>
  <si>
    <t>0413576001</t>
  </si>
  <si>
    <t>Отвод</t>
  </si>
  <si>
    <t>0413853001</t>
  </si>
  <si>
    <t>Кронштейн (труба гнутая)</t>
  </si>
  <si>
    <t>0413937880</t>
  </si>
  <si>
    <t>Cylinder</t>
  </si>
  <si>
    <t>0413956001</t>
  </si>
  <si>
    <t>Кронштейн стойки кассеты-адаптера A2S</t>
  </si>
  <si>
    <t>0415032001</t>
  </si>
  <si>
    <t>Направляющие трубки А2/A6 TWIN, 358 мм</t>
  </si>
  <si>
    <t>0415032002</t>
  </si>
  <si>
    <t>Направляющая трубка</t>
  </si>
  <si>
    <t>0415032004</t>
  </si>
  <si>
    <t>Направляющие трубки А2/A6 TWIN, 500 мм</t>
  </si>
  <si>
    <t>0415155001</t>
  </si>
  <si>
    <t>Установочная пластина проволокопровода, A6</t>
  </si>
  <si>
    <t>0415200001</t>
  </si>
  <si>
    <t>Кнопка</t>
  </si>
  <si>
    <t>0415200002</t>
  </si>
  <si>
    <t>Кнопка 18X18</t>
  </si>
  <si>
    <t>0415200005</t>
  </si>
  <si>
    <t>INDICATING LAMP</t>
  </si>
  <si>
    <t>0415200020</t>
  </si>
  <si>
    <t>Контактный блок 1NO+1NC</t>
  </si>
  <si>
    <t>0415200021</t>
  </si>
  <si>
    <t>Контактный блок 2NO+2NC</t>
  </si>
  <si>
    <t>0415200027</t>
  </si>
  <si>
    <t>Крышка оранжевая 18X24</t>
  </si>
  <si>
    <t>0415200028</t>
  </si>
  <si>
    <t>Заглушка на контакты (белая)</t>
  </si>
  <si>
    <t>0415200030</t>
  </si>
  <si>
    <t>Крышка зеленая 18X18</t>
  </si>
  <si>
    <t>0415200031</t>
  </si>
  <si>
    <t>Крышка синяя 18x18</t>
  </si>
  <si>
    <t>0415200033</t>
  </si>
  <si>
    <t>Крышка оранжевая 15X15</t>
  </si>
  <si>
    <t>0415200047</t>
  </si>
  <si>
    <t>BULB                  14V 80mA</t>
  </si>
  <si>
    <t>0415200048</t>
  </si>
  <si>
    <t>Лампа  28V 40mA</t>
  </si>
  <si>
    <t>0415200050</t>
  </si>
  <si>
    <t>Лампа  48V 25mA</t>
  </si>
  <si>
    <t>0415200058</t>
  </si>
  <si>
    <t>Защита от брызг экран</t>
  </si>
  <si>
    <t>0415329001</t>
  </si>
  <si>
    <t>Установочная втулка щупа сенсора GMH</t>
  </si>
  <si>
    <t>0415498001</t>
  </si>
  <si>
    <t>Устройство опорное роликовое</t>
  </si>
  <si>
    <t>0415499001</t>
  </si>
  <si>
    <t>0415857001</t>
  </si>
  <si>
    <t>Резиновое колесо трактора А2 стандартное</t>
  </si>
  <si>
    <t>0415857002</t>
  </si>
  <si>
    <t>Резиновое колесо трактора А2</t>
  </si>
  <si>
    <t>0416065880</t>
  </si>
  <si>
    <t>Joystick Control+3.5m Cbl (GMD</t>
  </si>
  <si>
    <t>0416688880</t>
  </si>
  <si>
    <t>Датчик GMH со щупом</t>
  </si>
  <si>
    <t>0416719001</t>
  </si>
  <si>
    <t>Щуп с шариком на конце (L=100 мм)</t>
  </si>
  <si>
    <t>0416749888</t>
  </si>
  <si>
    <t>Кабель сенсора GMH, 5 м</t>
  </si>
  <si>
    <t>0416955001</t>
  </si>
  <si>
    <t>Кронштейн ролика A6-SFF1C</t>
  </si>
  <si>
    <t>0416957001</t>
  </si>
  <si>
    <t>Крепление</t>
  </si>
  <si>
    <t>0416984880</t>
  </si>
  <si>
    <t>Направляющий штифт A2</t>
  </si>
  <si>
    <t>0417615101</t>
  </si>
  <si>
    <t>Фиксатор</t>
  </si>
  <si>
    <t>0417630880</t>
  </si>
  <si>
    <t>Задняя  панель, GMD</t>
  </si>
  <si>
    <t>0417634880</t>
  </si>
  <si>
    <t>Держатель лампы D35/20</t>
  </si>
  <si>
    <t>0417699001</t>
  </si>
  <si>
    <t>0417855001</t>
  </si>
  <si>
    <t>Цилиндрическая ручка</t>
  </si>
  <si>
    <t>0417855009</t>
  </si>
  <si>
    <t>Винт-рычаг MIGGYTRAC/RAILTRAC</t>
  </si>
  <si>
    <t>0417959880</t>
  </si>
  <si>
    <t>Контактная трубка A6 D35, длина 220 мм</t>
  </si>
  <si>
    <t>0417959881</t>
  </si>
  <si>
    <t>Контактная трубка D35 А2 TWIN/A6, 275 мм</t>
  </si>
  <si>
    <t>0417959882</t>
  </si>
  <si>
    <t>Контактная трубка A6 D35, длина 400 мм</t>
  </si>
  <si>
    <t>0417959883</t>
  </si>
  <si>
    <t>Контактная трубка A6 D35, длина 500 мм</t>
  </si>
  <si>
    <t>0417959884</t>
  </si>
  <si>
    <t>Контактная трубка A6 D35, длина 700 мм</t>
  </si>
  <si>
    <t>0417959886</t>
  </si>
  <si>
    <t>Контактная трубка A6 D35, длина 180 мм</t>
  </si>
  <si>
    <t>0417979001</t>
  </si>
  <si>
    <t>Кольцо (А6)</t>
  </si>
  <si>
    <t>0418090001</t>
  </si>
  <si>
    <t>Пружина сжатия</t>
  </si>
  <si>
    <t>0433596002</t>
  </si>
  <si>
    <t>Зубчатая рейка</t>
  </si>
  <si>
    <t>0433851001</t>
  </si>
  <si>
    <t>Мини-слайдер</t>
  </si>
  <si>
    <t>0439501701</t>
  </si>
  <si>
    <t>Угольная щетка, А6</t>
  </si>
  <si>
    <t>0442849880</t>
  </si>
  <si>
    <t>Контактор</t>
  </si>
  <si>
    <t>0442849881</t>
  </si>
  <si>
    <t>Контактор 265A</t>
  </si>
  <si>
    <t>0442964880</t>
  </si>
  <si>
    <t>Тахогенератор постоянного тока A6 VEC</t>
  </si>
  <si>
    <t>0443372001</t>
  </si>
  <si>
    <t>Фиксирующий болт</t>
  </si>
  <si>
    <t>0443383002</t>
  </si>
  <si>
    <t>Трубка подачи флюса, 500 мм</t>
  </si>
  <si>
    <t>0443570019</t>
  </si>
  <si>
    <t>Фильтр</t>
  </si>
  <si>
    <t>0443638880</t>
  </si>
  <si>
    <t>Панель управления. РЕН</t>
  </si>
  <si>
    <t>0443730880</t>
  </si>
  <si>
    <t>Плата, РЕН</t>
  </si>
  <si>
    <t>0443740001</t>
  </si>
  <si>
    <t>Выключатель аварийный</t>
  </si>
  <si>
    <t>0443746880</t>
  </si>
  <si>
    <t>Трансформатор для светоуказателя</t>
  </si>
  <si>
    <t>0443748880</t>
  </si>
  <si>
    <t>Внутренний кабель управления РЕН с разъёмом</t>
  </si>
  <si>
    <t>0449008880</t>
  </si>
  <si>
    <t>Двигатель с тахометром (5035/603)</t>
  </si>
  <si>
    <t>0449021003</t>
  </si>
  <si>
    <t>'Изогнутая контактная трубка D20, угол 40°</t>
  </si>
  <si>
    <t>0449021004</t>
  </si>
  <si>
    <t>'Изогнутая контактная трубка D20, угол 45°</t>
  </si>
  <si>
    <t>0449089881</t>
  </si>
  <si>
    <t>Движущий механизм каретки трактора</t>
  </si>
  <si>
    <t>0449096001</t>
  </si>
  <si>
    <t>Ось</t>
  </si>
  <si>
    <t>0449098880</t>
  </si>
  <si>
    <t>Вал с эксцентриком A2</t>
  </si>
  <si>
    <t>0449101001</t>
  </si>
  <si>
    <t>Пластина</t>
  </si>
  <si>
    <t>0449103001</t>
  </si>
  <si>
    <t>Прижимной винт, A2T/A6T</t>
  </si>
  <si>
    <t>0449130001</t>
  </si>
  <si>
    <t>Дисплей</t>
  </si>
  <si>
    <t>0449137880</t>
  </si>
  <si>
    <t>Инвертер</t>
  </si>
  <si>
    <t>0449153885</t>
  </si>
  <si>
    <t>Набор кабелей 5 м PEH - A2S</t>
  </si>
  <si>
    <t>0449205880</t>
  </si>
  <si>
    <t>Опорная планка с роликом, А2Т/A6T</t>
  </si>
  <si>
    <t>0449252880</t>
  </si>
  <si>
    <t>Комплект слайдеров с ручной регулировкой 2 х 90 мм, А6</t>
  </si>
  <si>
    <t>0449405880</t>
  </si>
  <si>
    <t>Поворотный ролик</t>
  </si>
  <si>
    <t>0449449880</t>
  </si>
  <si>
    <t>Кабель управления, 15 м, LAF/TAF-PEH</t>
  </si>
  <si>
    <t>0449449881</t>
  </si>
  <si>
    <t>Кабель управления, 25 м, LAF/TAF-PEH</t>
  </si>
  <si>
    <t>0449449882</t>
  </si>
  <si>
    <t>Кабель управления, 35 м, LAF/TAF-PEH</t>
  </si>
  <si>
    <t>0449449883</t>
  </si>
  <si>
    <t>Кабель управления LAF/TAF-PEH, 50 м.</t>
  </si>
  <si>
    <t>0449449884</t>
  </si>
  <si>
    <t>Кабель управления, 75 м, LAF/TAF-PEH</t>
  </si>
  <si>
    <t>0449475001</t>
  </si>
  <si>
    <t>Кронштейн крепления силовых кабелей D20</t>
  </si>
  <si>
    <t>0449485881</t>
  </si>
  <si>
    <t>Мотор-редуктор привода платформы трактор, А6Т</t>
  </si>
  <si>
    <t>0449528002</t>
  </si>
  <si>
    <t>Защитная пластина механизма спрямления А2/А6</t>
  </si>
  <si>
    <t>0449901002</t>
  </si>
  <si>
    <t>цепь</t>
  </si>
  <si>
    <t>0449902020</t>
  </si>
  <si>
    <t>Цепь</t>
  </si>
  <si>
    <t>0449902303</t>
  </si>
  <si>
    <t>соленойдный клапан</t>
  </si>
  <si>
    <t>0449902441</t>
  </si>
  <si>
    <t>Пусковое реле</t>
  </si>
  <si>
    <t>0449903012</t>
  </si>
  <si>
    <t>'прижимной ролик</t>
  </si>
  <si>
    <t>0449903014</t>
  </si>
  <si>
    <t>'подающий ролик</t>
  </si>
  <si>
    <t>0449903027</t>
  </si>
  <si>
    <t>Прижимная пружина</t>
  </si>
  <si>
    <t>0449903028</t>
  </si>
  <si>
    <t>Прижимной винт</t>
  </si>
  <si>
    <t>0449903029</t>
  </si>
  <si>
    <t>Прижимной винт с контрогайкой</t>
  </si>
  <si>
    <t>0449903101</t>
  </si>
  <si>
    <t>Газовое сопло MIGGYTRAС 3000</t>
  </si>
  <si>
    <t>0449903115</t>
  </si>
  <si>
    <t>Гусак 15' MIGGYTRAC 3000</t>
  </si>
  <si>
    <t>0449903130</t>
  </si>
  <si>
    <t>Гусак 30' MIGGYTRAC 3000</t>
  </si>
  <si>
    <t>0449903410</t>
  </si>
  <si>
    <t>Мотор с  Шестерней Tramtrac</t>
  </si>
  <si>
    <t>0450559003</t>
  </si>
  <si>
    <t>Контактный наконечник TWIN 4x2,5 мм</t>
  </si>
  <si>
    <t>0450561880</t>
  </si>
  <si>
    <t>'Изогнутая контактная трубка (короткая изогнутая часть)</t>
  </si>
  <si>
    <t>0452918880</t>
  </si>
  <si>
    <t>0454200060</t>
  </si>
  <si>
    <t>0456489001</t>
  </si>
  <si>
    <t>0456489002</t>
  </si>
  <si>
    <t>0456489004</t>
  </si>
  <si>
    <t>Вывод платы, разъем</t>
  </si>
  <si>
    <t>0456489005</t>
  </si>
  <si>
    <t>Вывод платы 3,5/4</t>
  </si>
  <si>
    <t>0456490882</t>
  </si>
  <si>
    <t>Кабель двигателя А6 VEC, 3 м</t>
  </si>
  <si>
    <t>0456490888</t>
  </si>
  <si>
    <t>Кабель 25 м A6 VEC-PEH</t>
  </si>
  <si>
    <t>0456494884</t>
  </si>
  <si>
    <t>Электромагнитный клапан с кабелем, A6/A2</t>
  </si>
  <si>
    <t>0456495888</t>
  </si>
  <si>
    <t>Подающий блок</t>
  </si>
  <si>
    <t>0456504883</t>
  </si>
  <si>
    <t>Кабель связи, А6</t>
  </si>
  <si>
    <t>0456504888</t>
  </si>
  <si>
    <t>Кабель 25,0m A2T-PEH</t>
  </si>
  <si>
    <t>0457357021</t>
  </si>
  <si>
    <t>Блок переключателя MIGGYTRAC 1001</t>
  </si>
  <si>
    <t>0457357051</t>
  </si>
  <si>
    <t>Вал со звездочкой Miggytrac 1001</t>
  </si>
  <si>
    <t>0457357052</t>
  </si>
  <si>
    <t>Ведущая ось, Miggytrac B501</t>
  </si>
  <si>
    <t>0457357062</t>
  </si>
  <si>
    <t>Цепь из серийный №837</t>
  </si>
  <si>
    <t>0457357063</t>
  </si>
  <si>
    <t>Цепной регулятор Miggytrac 1001</t>
  </si>
  <si>
    <t>0457357064</t>
  </si>
  <si>
    <t>Цепь для MIGGYTRAC 1001</t>
  </si>
  <si>
    <t>0457357080</t>
  </si>
  <si>
    <t>Колесо  Miggytrac 1001</t>
  </si>
  <si>
    <t>0457357090</t>
  </si>
  <si>
    <t>Кольцо  Miggytrac 1001</t>
  </si>
  <si>
    <t>0457357101</t>
  </si>
  <si>
    <t>Защита от брызг  Miggytrac 1001</t>
  </si>
  <si>
    <t>0457357111</t>
  </si>
  <si>
    <t>Протектор днища Miggytrac 1001</t>
  </si>
  <si>
    <t>0457357131</t>
  </si>
  <si>
    <t>Комплект магнитных планок Miggytrac B501</t>
  </si>
  <si>
    <t>0457357150</t>
  </si>
  <si>
    <t>Гайка  Miggytrac 1001</t>
  </si>
  <si>
    <t>0457357161</t>
  </si>
  <si>
    <t>Направляющая рукоятка  Miggytrac 1001</t>
  </si>
  <si>
    <t>0457357181</t>
  </si>
  <si>
    <t>Направляющее колесо Miggytrac 1001</t>
  </si>
  <si>
    <t>0457357251</t>
  </si>
  <si>
    <t>Держатель для водоохлаждаемой горелки, Miggytrack 1001</t>
  </si>
  <si>
    <t>0457357303</t>
  </si>
  <si>
    <t>MOTOR W.GEAR 1:3 MIGGYTRAC</t>
  </si>
  <si>
    <t>0457357304</t>
  </si>
  <si>
    <t>Мотор-редуктор Miggytrac 1001</t>
  </si>
  <si>
    <t>0457357401</t>
  </si>
  <si>
    <t>'Кнопка Tramtrac II</t>
  </si>
  <si>
    <t>0457451001</t>
  </si>
  <si>
    <t>Газовое сопло MTW 600</t>
  </si>
  <si>
    <t>0457452001</t>
  </si>
  <si>
    <t>Защита от брызг MTW 600</t>
  </si>
  <si>
    <t>0457453001</t>
  </si>
  <si>
    <t>Центрирующая втулка MTW 600</t>
  </si>
  <si>
    <t>0457454002</t>
  </si>
  <si>
    <t>Проволокопровод MTW 600, Ø 1,0-1,6 мм, 260 мм</t>
  </si>
  <si>
    <t>0457455006</t>
  </si>
  <si>
    <t>Контактная трубка MTW 600, 250 мм</t>
  </si>
  <si>
    <t>0457455008</t>
  </si>
  <si>
    <t>Контактная трубка MTW 600, 400 мм</t>
  </si>
  <si>
    <t>0457458001</t>
  </si>
  <si>
    <t>О-кольцо</t>
  </si>
  <si>
    <t>0457458002</t>
  </si>
  <si>
    <t>0457459001</t>
  </si>
  <si>
    <t>Изоляционная трубка</t>
  </si>
  <si>
    <t>0457460880</t>
  </si>
  <si>
    <t>Контактная часть MTW 600 в сборе, 200 мм</t>
  </si>
  <si>
    <t>0457460881</t>
  </si>
  <si>
    <t>Горелка  с  водяным  охлаждением, 250</t>
  </si>
  <si>
    <t>0457468002</t>
  </si>
  <si>
    <t>0457468003</t>
  </si>
  <si>
    <t>Плата управления Miggytrac 1001</t>
  </si>
  <si>
    <t>0457468004</t>
  </si>
  <si>
    <t>Устройство управления MIGGYTRAC B501</t>
  </si>
  <si>
    <t>0457468031</t>
  </si>
  <si>
    <t>Рукоятка Miggytrac 1000/1001</t>
  </si>
  <si>
    <t>0457468041</t>
  </si>
  <si>
    <t>Потенциометр Miggytrac 1001</t>
  </si>
  <si>
    <t>0457468070</t>
  </si>
  <si>
    <t>Аккумулятор без зарядного устройства B501</t>
  </si>
  <si>
    <t>0457468072</t>
  </si>
  <si>
    <t>Зарядное устройство аккумулятора B501/B42V</t>
  </si>
  <si>
    <t>0457468074</t>
  </si>
  <si>
    <t>Аккумулятор без зарядного устройства, Railtrac B42V</t>
  </si>
  <si>
    <t>0457469881</t>
  </si>
  <si>
    <t>Магнит  Miggytrac 1001</t>
  </si>
  <si>
    <t>0457619001</t>
  </si>
  <si>
    <t>Изолятор тефлоновый</t>
  </si>
  <si>
    <t>0457619002</t>
  </si>
  <si>
    <t>Подающий канал-вставка</t>
  </si>
  <si>
    <t>0457620002</t>
  </si>
  <si>
    <t>Проволокопровод MTW 600, Ø 2,0-2,4 мм, 258 мм</t>
  </si>
  <si>
    <t>0457625005</t>
  </si>
  <si>
    <t>Контактный наконечник M8, Fe/Al Ø 1,0 мм</t>
  </si>
  <si>
    <t>0457625006</t>
  </si>
  <si>
    <t>Контактный наконечник M8, Fe Ø 1,2 мм</t>
  </si>
  <si>
    <t>0457625007</t>
  </si>
  <si>
    <t>Контактный наконечник M8, Al Ø 1,2 мм</t>
  </si>
  <si>
    <t>0457625009</t>
  </si>
  <si>
    <t>Контактный наконечник M8, Fe/Al Ø 1,6 мм</t>
  </si>
  <si>
    <t>0457625011</t>
  </si>
  <si>
    <t>Контактный наконечник M8, Fe/Al Ø 2,0 мм</t>
  </si>
  <si>
    <t>0457625012</t>
  </si>
  <si>
    <t>Контактный наконечник M8, Fe/Al Ø 2,4 мм</t>
  </si>
  <si>
    <t>0457713001</t>
  </si>
  <si>
    <t>Кронштейн крепления кабелей, D35</t>
  </si>
  <si>
    <t>0457786884</t>
  </si>
  <si>
    <t>Кабель 25 м</t>
  </si>
  <si>
    <t>0457799001</t>
  </si>
  <si>
    <t>Перфорированная планка</t>
  </si>
  <si>
    <t>0457881880</t>
  </si>
  <si>
    <t>AC-TACHOMETER KIT</t>
  </si>
  <si>
    <t>0457975880</t>
  </si>
  <si>
    <t>Цифровая карта</t>
  </si>
  <si>
    <t>0457976880</t>
  </si>
  <si>
    <t>PEH Цифроаналоговая плата комплект</t>
  </si>
  <si>
    <t>0458225001</t>
  </si>
  <si>
    <t>Мотор с тахометром 24V 38RPM</t>
  </si>
  <si>
    <t>0458225002</t>
  </si>
  <si>
    <t>Мотор с тахогенератором 24V 68RPM</t>
  </si>
  <si>
    <t>0458679885</t>
  </si>
  <si>
    <t>Разъем CAN12 dual</t>
  </si>
  <si>
    <t>0459808003</t>
  </si>
  <si>
    <t>Двигатель каретки трактора</t>
  </si>
  <si>
    <t>0460004880</t>
  </si>
  <si>
    <t>Вентилятор (комплект)</t>
  </si>
  <si>
    <t>0460092002</t>
  </si>
  <si>
    <t>трансформатор</t>
  </si>
  <si>
    <t>0460294880</t>
  </si>
  <si>
    <t>Вентилятор LAF/TAF</t>
  </si>
  <si>
    <t>0460424881</t>
  </si>
  <si>
    <t>Кнопка аварийной остановки</t>
  </si>
  <si>
    <t>0460461001</t>
  </si>
  <si>
    <t>0460462883</t>
  </si>
  <si>
    <t>Передняя панель блока управления РЕК</t>
  </si>
  <si>
    <t>0460481001</t>
  </si>
  <si>
    <t>0460648880</t>
  </si>
  <si>
    <t>Комплект кабелей с ректификаторным мостом</t>
  </si>
  <si>
    <t>0460659980</t>
  </si>
  <si>
    <t>A2 Multitrac MIG/MAG PEК с источником LAF 631</t>
  </si>
  <si>
    <t>0460795001</t>
  </si>
  <si>
    <t>Джойстик</t>
  </si>
  <si>
    <t>0460818880</t>
  </si>
  <si>
    <t>Передняя панель РЕК</t>
  </si>
  <si>
    <t>0460907880</t>
  </si>
  <si>
    <t>Кабель мотора подачи проволоки A6, 2 м</t>
  </si>
  <si>
    <t>0460907881</t>
  </si>
  <si>
    <t>Кабель мотора подачи проволоки A6, 5 м</t>
  </si>
  <si>
    <t>0460907882</t>
  </si>
  <si>
    <t>Кабель мотора подачи проволоки A6, 10 м</t>
  </si>
  <si>
    <t>0460907883</t>
  </si>
  <si>
    <t>Кабель мотора подачи проволоки A6, 15 м</t>
  </si>
  <si>
    <t>0460907884</t>
  </si>
  <si>
    <t>Кабель мотора подачи проволоки A6, 20 м</t>
  </si>
  <si>
    <t>0460907886</t>
  </si>
  <si>
    <t>Кабель мотора подачи проволоки A6, 25 м</t>
  </si>
  <si>
    <t>0460907887</t>
  </si>
  <si>
    <t>Кабель мотора подачи проволоки A6, 30 м</t>
  </si>
  <si>
    <t>0460907889</t>
  </si>
  <si>
    <t>Кабель мотора подачи проволоки A6, 35 м</t>
  </si>
  <si>
    <t>0460907890</t>
  </si>
  <si>
    <t>Кабель мотора подачи проволоки A6, 40 м</t>
  </si>
  <si>
    <t>0460907891</t>
  </si>
  <si>
    <t>Кабель мотора подачи проволоки A6, 1,6 м</t>
  </si>
  <si>
    <t>0460907892</t>
  </si>
  <si>
    <t>Кабель мотора подачи проволоки A6, 3 м</t>
  </si>
  <si>
    <t>0460908881</t>
  </si>
  <si>
    <t>Кабель пульсэнкодера A6, 5 м</t>
  </si>
  <si>
    <t>0460908882</t>
  </si>
  <si>
    <t>Кабель пульсэнкодера A6, 10 м</t>
  </si>
  <si>
    <t>0460908883</t>
  </si>
  <si>
    <t>Кабель пульсэнкодера A6, 15 м</t>
  </si>
  <si>
    <t>0460908884</t>
  </si>
  <si>
    <t>Кабель пульэинкодера A6, 20 м</t>
  </si>
  <si>
    <t>0460908886</t>
  </si>
  <si>
    <t>Кабель пульсэнкодера A6, 25 м</t>
  </si>
  <si>
    <t>0460908887</t>
  </si>
  <si>
    <t>Кабель пульсэнкодера A6, 30 м</t>
  </si>
  <si>
    <t>0460908889</t>
  </si>
  <si>
    <t>Кабель пульсэнкодера A6, 35 м</t>
  </si>
  <si>
    <t>0460908890</t>
  </si>
  <si>
    <t>Кабель пульсэнкодера A6, 40 м</t>
  </si>
  <si>
    <t>0460908891</t>
  </si>
  <si>
    <t>Кабель пульсэнкодера A6, 1,6 м</t>
  </si>
  <si>
    <t>0460908892</t>
  </si>
  <si>
    <t>Кабель пульсэнкодера A6, 3 м</t>
  </si>
  <si>
    <t>0460909881</t>
  </si>
  <si>
    <t>Кабель импульсного энкодера А2,1,6 м</t>
  </si>
  <si>
    <t>0460909885</t>
  </si>
  <si>
    <t>Кабель импульсного энкодера А2, 5 м</t>
  </si>
  <si>
    <t>0460909886</t>
  </si>
  <si>
    <t>Кабель импульсного энкодера А2, 10 м</t>
  </si>
  <si>
    <t>0460909887</t>
  </si>
  <si>
    <t>Кабель импульсного энкодера А2, 20 м</t>
  </si>
  <si>
    <t>0460909888</t>
  </si>
  <si>
    <t>Кабель импульсного энкодера А2, 25 м</t>
  </si>
  <si>
    <t>0460909889</t>
  </si>
  <si>
    <t>Кабель импульсного энкодера А2, 30 м</t>
  </si>
  <si>
    <t>0461213880</t>
  </si>
  <si>
    <t>Кожух мотора платформы трактора, А6Т</t>
  </si>
  <si>
    <t>0461223001</t>
  </si>
  <si>
    <t>Защитный кожух</t>
  </si>
  <si>
    <t>0461238882</t>
  </si>
  <si>
    <t>Кабель подключения комплекта для воздушно-дуговой строжки A6 с клапаном</t>
  </si>
  <si>
    <t>0461239885</t>
  </si>
  <si>
    <t>Кабель контроля напряжения А2, 10  м</t>
  </si>
  <si>
    <t>0461239886</t>
  </si>
  <si>
    <t>Кабель контроля напряжения А2, 5 м</t>
  </si>
  <si>
    <t>0461239887</t>
  </si>
  <si>
    <t>Кабель контроля напряжения А2, 20 м</t>
  </si>
  <si>
    <t>0461239888</t>
  </si>
  <si>
    <t>Кабель контроля напряжения А2, 25 м</t>
  </si>
  <si>
    <t>0461239889</t>
  </si>
  <si>
    <t>Кабель контроля напряжения А2, 30 м</t>
  </si>
  <si>
    <t>0461241880</t>
  </si>
  <si>
    <t>Кабель двигателя платформы трактора A2/A6, 1.9 м</t>
  </si>
  <si>
    <t>0461242880</t>
  </si>
  <si>
    <t>Кабель энкодера платформы трактора A2/A6, 2.1 м</t>
  </si>
  <si>
    <t>0461249885</t>
  </si>
  <si>
    <t>Кабель двигателя подачи проволоки А2,  5,0 м</t>
  </si>
  <si>
    <t>0461249886</t>
  </si>
  <si>
    <t>Кабель двигателя подачи проволоки А2, 10 м</t>
  </si>
  <si>
    <t>0461249887</t>
  </si>
  <si>
    <t>Кабель двигателя подачи проволоки А2,  20 м</t>
  </si>
  <si>
    <t>0461249888</t>
  </si>
  <si>
    <t>Кабель двигателя подачи проволоки А2, 25 м</t>
  </si>
  <si>
    <t>0461249889</t>
  </si>
  <si>
    <t>Кабель двигателя подачи проволоки А2, 35 м</t>
  </si>
  <si>
    <t>0462132880</t>
  </si>
  <si>
    <t>Защитный кожух-радиатор мотора A2</t>
  </si>
  <si>
    <t>0463013001</t>
  </si>
  <si>
    <t>Управляющий трансформатор</t>
  </si>
  <si>
    <t>0463048001</t>
  </si>
  <si>
    <t>Плата EMC 2АР3</t>
  </si>
  <si>
    <t>0463050001</t>
  </si>
  <si>
    <t>Предохранитель GV2RT14</t>
  </si>
  <si>
    <t>0463153880</t>
  </si>
  <si>
    <t>Вентилятор в сборе</t>
  </si>
  <si>
    <t>0463210001</t>
  </si>
  <si>
    <t>Селекторный переключатель с ручкой</t>
  </si>
  <si>
    <t>0463210003</t>
  </si>
  <si>
    <t>Стартовая кнопка с подсветкой</t>
  </si>
  <si>
    <t>0463210004</t>
  </si>
  <si>
    <t>Контрольная лампа с оранжевой подсветкой</t>
  </si>
  <si>
    <t>0463210005</t>
  </si>
  <si>
    <t>Кнопка "СТОП"</t>
  </si>
  <si>
    <t>0465228880</t>
  </si>
  <si>
    <t>Набор IGBT- модулей</t>
  </si>
  <si>
    <t>0465229880</t>
  </si>
  <si>
    <t>0465230880</t>
  </si>
  <si>
    <t>Набор выпрямителя</t>
  </si>
  <si>
    <t>0465840880</t>
  </si>
  <si>
    <t>0467864006</t>
  </si>
  <si>
    <t>Термостат</t>
  </si>
  <si>
    <t>0467911882</t>
  </si>
  <si>
    <t>0469844882</t>
  </si>
  <si>
    <t>Трансформатор LAF 800</t>
  </si>
  <si>
    <t>0469845880</t>
  </si>
  <si>
    <t>Трансформатор LAF/LAE 1250</t>
  </si>
  <si>
    <t>0481859880</t>
  </si>
  <si>
    <t>Плата регулятора GMD</t>
  </si>
  <si>
    <t>0481995880</t>
  </si>
  <si>
    <t>Плата-регулятор  PAK 17</t>
  </si>
  <si>
    <t>0486224880</t>
  </si>
  <si>
    <t>Плата EMC Filter</t>
  </si>
  <si>
    <t>0486368880</t>
  </si>
  <si>
    <t>Плата управления, LAF 800</t>
  </si>
  <si>
    <t>0486376880</t>
  </si>
  <si>
    <t>0486471880</t>
  </si>
  <si>
    <t>ПЗУ с программой РЕН</t>
  </si>
  <si>
    <t>0486525880</t>
  </si>
  <si>
    <t>ПЗУ</t>
  </si>
  <si>
    <t>0486585880</t>
  </si>
  <si>
    <t>0487068880</t>
  </si>
  <si>
    <t>Плата Insulation</t>
  </si>
  <si>
    <t>0487399880</t>
  </si>
  <si>
    <t>Плата управления для LAF 631</t>
  </si>
  <si>
    <t>0487399883</t>
  </si>
  <si>
    <t>Плата управления для TAF 1251</t>
  </si>
  <si>
    <t>0487399884</t>
  </si>
  <si>
    <t>Плата управления для LAF 1001</t>
  </si>
  <si>
    <t>0487399885</t>
  </si>
  <si>
    <t>Плата управления для LAF 1251</t>
  </si>
  <si>
    <t>0487430880</t>
  </si>
  <si>
    <t>Плата последовательности (А6/А2 PEG)</t>
  </si>
  <si>
    <t>0487522880</t>
  </si>
  <si>
    <t>Плата управления двигателем</t>
  </si>
  <si>
    <t>0487522980</t>
  </si>
  <si>
    <t>Плата PAV, управление двигателем слайдера</t>
  </si>
  <si>
    <t>0487522981</t>
  </si>
  <si>
    <t>Плата управления двигателем GMH</t>
  </si>
  <si>
    <t>0487522982</t>
  </si>
  <si>
    <t>0487522983</t>
  </si>
  <si>
    <t>Плата управления РЕК</t>
  </si>
  <si>
    <t>0487528881</t>
  </si>
  <si>
    <t>плата привода блока управления PEK</t>
  </si>
  <si>
    <t>0487608884</t>
  </si>
  <si>
    <t>Плата для РЕК с Ethernet</t>
  </si>
  <si>
    <t>0487733880</t>
  </si>
  <si>
    <t>Силовая плата</t>
  </si>
  <si>
    <t>0487825880</t>
  </si>
  <si>
    <t>Плата выпрямителя</t>
  </si>
  <si>
    <t>0487831880</t>
  </si>
  <si>
    <t>Плата 15АР3</t>
  </si>
  <si>
    <t>0487859880</t>
  </si>
  <si>
    <t>Плата управления переменным током</t>
  </si>
  <si>
    <t>0487867880</t>
  </si>
  <si>
    <t>Плата 2АР2</t>
  </si>
  <si>
    <t>0487872880</t>
  </si>
  <si>
    <t>Плата плавного старта</t>
  </si>
  <si>
    <t>0487877880</t>
  </si>
  <si>
    <t>Плата 2АР1</t>
  </si>
  <si>
    <t>0487995880</t>
  </si>
  <si>
    <t>Плата управления</t>
  </si>
  <si>
    <t>0490600606</t>
  </si>
  <si>
    <t>Диод 70-US-30P "Svart"</t>
  </si>
  <si>
    <t>0490600626</t>
  </si>
  <si>
    <t>Диод 70USR30P</t>
  </si>
  <si>
    <t>0538500106</t>
  </si>
  <si>
    <t>Муфта 5 pol.</t>
  </si>
  <si>
    <t>0538500203</t>
  </si>
  <si>
    <t>Штыревой цоколь19 pole</t>
  </si>
  <si>
    <t>0538500508</t>
  </si>
  <si>
    <t>Штепсель, 8 отверстий</t>
  </si>
  <si>
    <t>0538500902</t>
  </si>
  <si>
    <t>Двухштырьковый разъем</t>
  </si>
  <si>
    <t>0538501211</t>
  </si>
  <si>
    <t>Штепсель 6-pol</t>
  </si>
  <si>
    <t>0551203080</t>
  </si>
  <si>
    <t>SHUNT 1500 AMP 60MV (A6)</t>
  </si>
  <si>
    <t>0551203081</t>
  </si>
  <si>
    <t>Шунт 1500 A, LAF 1251</t>
  </si>
  <si>
    <t>0772398880</t>
  </si>
  <si>
    <t>Электрический провод</t>
  </si>
  <si>
    <t>0802185880</t>
  </si>
  <si>
    <t>Тахометр</t>
  </si>
  <si>
    <t>0805586131</t>
  </si>
  <si>
    <t>Контактор КМ2 для LAF 100</t>
  </si>
  <si>
    <t>0806471001</t>
  </si>
  <si>
    <t>Вертикальный регулировочный кронштейн, MechTrac</t>
  </si>
  <si>
    <t>0806472001</t>
  </si>
  <si>
    <t>Заглушка</t>
  </si>
  <si>
    <t>0806480001</t>
  </si>
  <si>
    <t>Шарикоподшипник, MECHTRAC</t>
  </si>
  <si>
    <t>0808311001</t>
  </si>
  <si>
    <t>Адаптер контактного наконечника М8 MTW 600</t>
  </si>
  <si>
    <t>0809275880</t>
  </si>
  <si>
    <t>0809289880</t>
  </si>
  <si>
    <t>Проволоконаправляющий механизм Compact 300, изгиб на 90°</t>
  </si>
  <si>
    <t>0809342880</t>
  </si>
  <si>
    <t>0810475880</t>
  </si>
  <si>
    <t>Воронка для удержания флюса, A2 D20 60 мм</t>
  </si>
  <si>
    <t>0812312001</t>
  </si>
  <si>
    <t>Мотор-редуктор А2 РЕК, флюс</t>
  </si>
  <si>
    <t>0812312002</t>
  </si>
  <si>
    <t>Мотор-редуктор А2 РЕК, газ</t>
  </si>
  <si>
    <t>0814721411</t>
  </si>
  <si>
    <t>Вал  с  шестеренкой</t>
  </si>
  <si>
    <t>0814721534</t>
  </si>
  <si>
    <t>'Приводное колесо</t>
  </si>
  <si>
    <t>0814721535</t>
  </si>
  <si>
    <t>Ведущий  вал</t>
  </si>
  <si>
    <t>0814721541</t>
  </si>
  <si>
    <t>'Цепь</t>
  </si>
  <si>
    <t>0814721610</t>
  </si>
  <si>
    <t>'Проволокопровод</t>
  </si>
  <si>
    <t>0814721620</t>
  </si>
  <si>
    <t>'Контактная трубка</t>
  </si>
  <si>
    <t>0814721700</t>
  </si>
  <si>
    <t>'Блок управления Tramtrac II в сборе</t>
  </si>
  <si>
    <t>0814721721</t>
  </si>
  <si>
    <t>Плата каретки перемещения</t>
  </si>
  <si>
    <t>0814721722</t>
  </si>
  <si>
    <t>Плата блока подачи проволоки</t>
  </si>
  <si>
    <t>0821439880</t>
  </si>
  <si>
    <t>Кронштейн крепления лазерной лампы D20/D35</t>
  </si>
  <si>
    <t>0823620880</t>
  </si>
  <si>
    <t>Ролик упорный нажимной</t>
  </si>
  <si>
    <t>PH00603248</t>
  </si>
  <si>
    <t>Кабель</t>
  </si>
  <si>
    <t>PH60274300</t>
  </si>
  <si>
    <t>Панель управления  TD 200</t>
  </si>
  <si>
    <t>0000900145</t>
  </si>
  <si>
    <t>0000900170</t>
  </si>
  <si>
    <t>Тиристорный блок</t>
  </si>
  <si>
    <t>0000900232</t>
  </si>
  <si>
    <t>Предохранитель</t>
  </si>
  <si>
    <t>0004492009</t>
  </si>
  <si>
    <t>Адаптер сальника шланга, PC900</t>
  </si>
  <si>
    <t>0004492037</t>
  </si>
  <si>
    <t>Коленчатая трубка St 90</t>
  </si>
  <si>
    <t>0004492095</t>
  </si>
  <si>
    <t>V-образный зажим ленты 1.91D X.41W</t>
  </si>
  <si>
    <t>0020602144</t>
  </si>
  <si>
    <t>8-и штырьковый разъем Rebel</t>
  </si>
  <si>
    <t>0041051606</t>
  </si>
  <si>
    <t>CONTACT PROTECTION</t>
  </si>
  <si>
    <t>0146967881</t>
  </si>
  <si>
    <t>Ступица катушки</t>
  </si>
  <si>
    <t>0147866001</t>
  </si>
  <si>
    <t>Выключатель</t>
  </si>
  <si>
    <t>0147866002</t>
  </si>
  <si>
    <t>Переключатель на 3 позиции</t>
  </si>
  <si>
    <t>0147866008</t>
  </si>
  <si>
    <t>Потенциометр 2-POL</t>
  </si>
  <si>
    <t>0147866009</t>
  </si>
  <si>
    <t>Резиновое уплотнение</t>
  </si>
  <si>
    <t>0153043002</t>
  </si>
  <si>
    <t>Изолирующая шайба</t>
  </si>
  <si>
    <t>0156597001</t>
  </si>
  <si>
    <t>Соединительный узел</t>
  </si>
  <si>
    <t>0156633003</t>
  </si>
  <si>
    <t>0156707001</t>
  </si>
  <si>
    <t>Прокладка (MED/MEH)</t>
  </si>
  <si>
    <t>0156707002</t>
  </si>
  <si>
    <t>0156728010</t>
  </si>
  <si>
    <t>Привод c тахометром C/W, MEH44</t>
  </si>
  <si>
    <t>0156728011</t>
  </si>
  <si>
    <t>Привод, MEH 44</t>
  </si>
  <si>
    <t>0156728012</t>
  </si>
  <si>
    <t>Мотор-редуктор  12VDC</t>
  </si>
  <si>
    <t>0156743907</t>
  </si>
  <si>
    <t>Обратный кабель 4,5m 50mm2</t>
  </si>
  <si>
    <t>0156867001</t>
  </si>
  <si>
    <t>Соеденительная фтулка</t>
  </si>
  <si>
    <t>0156868880</t>
  </si>
  <si>
    <t>Соединитель кабелей OKC 50  TIGAID</t>
  </si>
  <si>
    <t>0160362025</t>
  </si>
  <si>
    <t>ОКС контакт сварочного кабеля 50 мм Tig 2200i AC/DC</t>
  </si>
  <si>
    <t>0160362026</t>
  </si>
  <si>
    <t>0160609881</t>
  </si>
  <si>
    <t>0162414004</t>
  </si>
  <si>
    <t>Изоляционная втулка LHF 800</t>
  </si>
  <si>
    <t>0162430001</t>
  </si>
  <si>
    <t>Вентилятор FAN EBM A4E 300 AB 0243</t>
  </si>
  <si>
    <t>0190315102</t>
  </si>
  <si>
    <t>Шланг газовый д. 11,0/5,5</t>
  </si>
  <si>
    <t>0190315104</t>
  </si>
  <si>
    <t>Шланг системы охлаждения D12.5/6.4</t>
  </si>
  <si>
    <t>0191085203</t>
  </si>
  <si>
    <t>Конденсатор 400V (LAN)</t>
  </si>
  <si>
    <t>0191085206</t>
  </si>
  <si>
    <t>Конденсатор 6UF 400 V</t>
  </si>
  <si>
    <t>0191496114</t>
  </si>
  <si>
    <t>Шпонка на Rebel Key A6 VEC</t>
  </si>
  <si>
    <t>0191510106</t>
  </si>
  <si>
    <t>Кнопка LTG 350</t>
  </si>
  <si>
    <t>0191574103</t>
  </si>
  <si>
    <t>Изолирующий рукав М6</t>
  </si>
  <si>
    <t>0191870212</t>
  </si>
  <si>
    <t>Потенциометр 2,5k Ohm 2W</t>
  </si>
  <si>
    <t>0191870216</t>
  </si>
  <si>
    <t>Потенциометр 10k Ohm 2W</t>
  </si>
  <si>
    <t>0191870512</t>
  </si>
  <si>
    <t>Реостат</t>
  </si>
  <si>
    <t>0191870616</t>
  </si>
  <si>
    <t>Потенциометр, 10 кОм</t>
  </si>
  <si>
    <t>0191870916</t>
  </si>
  <si>
    <t>Потенциометр</t>
  </si>
  <si>
    <t>0192058101</t>
  </si>
  <si>
    <t>Контактная паста</t>
  </si>
  <si>
    <t>0192149119</t>
  </si>
  <si>
    <t>переменный резистор</t>
  </si>
  <si>
    <t>0192579111</t>
  </si>
  <si>
    <t>Резистор 25 Вт 5 Ом</t>
  </si>
  <si>
    <t>0192724007</t>
  </si>
  <si>
    <t>Потенциометр   LHF</t>
  </si>
  <si>
    <t>0192784101</t>
  </si>
  <si>
    <t>Пин</t>
  </si>
  <si>
    <t>0192855001</t>
  </si>
  <si>
    <t>Крепежный ремень, 3 м</t>
  </si>
  <si>
    <t>0192859126</t>
  </si>
  <si>
    <t>Шайба LKA 180</t>
  </si>
  <si>
    <t>0192884002</t>
  </si>
  <si>
    <t>CAPACITOR LHF 400     5 UF</t>
  </si>
  <si>
    <t>0192903505</t>
  </si>
  <si>
    <t>Конденсатор  LUA 400</t>
  </si>
  <si>
    <t>0193054002</t>
  </si>
  <si>
    <t>Соленоидный газовый клапан</t>
  </si>
  <si>
    <t>0193054005</t>
  </si>
  <si>
    <t>Соленоидный клапан 230V</t>
  </si>
  <si>
    <t>0193054006</t>
  </si>
  <si>
    <t>Соленоидный клапан 42V</t>
  </si>
  <si>
    <t>0193054007</t>
  </si>
  <si>
    <t>Электромагнитный клапан</t>
  </si>
  <si>
    <t>0193260062</t>
  </si>
  <si>
    <t>Коннектор</t>
  </si>
  <si>
    <t>0193260092</t>
  </si>
  <si>
    <t>Крышка разъема</t>
  </si>
  <si>
    <t>0193260152</t>
  </si>
  <si>
    <t>0193260153</t>
  </si>
  <si>
    <t>0193260155</t>
  </si>
  <si>
    <t>0193296101</t>
  </si>
  <si>
    <t>контактор 42VAC</t>
  </si>
  <si>
    <t>0193297103</t>
  </si>
  <si>
    <t>0193312101</t>
  </si>
  <si>
    <t>Ферритовый сердечник</t>
  </si>
  <si>
    <t>0193317001</t>
  </si>
  <si>
    <t>Выключатель LTO/LTT</t>
  </si>
  <si>
    <t>0193483002</t>
  </si>
  <si>
    <t>Переключатель MEK 4 SP</t>
  </si>
  <si>
    <t>0193502101</t>
  </si>
  <si>
    <t>0193502105</t>
  </si>
  <si>
    <t>0193513003</t>
  </si>
  <si>
    <t>Контакт 0,35-0,50</t>
  </si>
  <si>
    <t>0193513005</t>
  </si>
  <si>
    <t>Контакт</t>
  </si>
  <si>
    <t>0193513105</t>
  </si>
  <si>
    <t>Контакт BURNDY</t>
  </si>
  <si>
    <t>0193586102</t>
  </si>
  <si>
    <t>Прерыватель 10А</t>
  </si>
  <si>
    <t>0193700703</t>
  </si>
  <si>
    <t>Ленточный кабель с коннекторами</t>
  </si>
  <si>
    <t>0193700705</t>
  </si>
  <si>
    <t>0193700708</t>
  </si>
  <si>
    <t>0193700709</t>
  </si>
  <si>
    <t>0193700711</t>
  </si>
  <si>
    <t>0193758002</t>
  </si>
  <si>
    <t>Индуктор</t>
  </si>
  <si>
    <t>0193759001</t>
  </si>
  <si>
    <t>Индикаторная лампа</t>
  </si>
  <si>
    <t>0193759002</t>
  </si>
  <si>
    <t>Индикатор</t>
  </si>
  <si>
    <t>0193767001</t>
  </si>
  <si>
    <t>Предохранитель на плату драйверов</t>
  </si>
  <si>
    <t>0193769001</t>
  </si>
  <si>
    <t>Мост выпрямителя LRB/LUD</t>
  </si>
  <si>
    <t>0193912001</t>
  </si>
  <si>
    <t>Импульсный генератор</t>
  </si>
  <si>
    <t>0193922001</t>
  </si>
  <si>
    <t>Контактор B16-30-0</t>
  </si>
  <si>
    <t>0193927001</t>
  </si>
  <si>
    <t>Контактор ESB20-11</t>
  </si>
  <si>
    <t>0193942001</t>
  </si>
  <si>
    <t>Переключатель, 4 ступени</t>
  </si>
  <si>
    <t>0193945001</t>
  </si>
  <si>
    <t>0193948001</t>
  </si>
  <si>
    <t>0193949001</t>
  </si>
  <si>
    <t>0193949002</t>
  </si>
  <si>
    <t>Дисплей 128X64        AristoFeed</t>
  </si>
  <si>
    <t>0193949003</t>
  </si>
  <si>
    <t>Дисплей U82</t>
  </si>
  <si>
    <t>0194029101</t>
  </si>
  <si>
    <t>Клапан MEK 20C</t>
  </si>
  <si>
    <t>0194055003</t>
  </si>
  <si>
    <t>Выключатель  2-POS.</t>
  </si>
  <si>
    <t>0194055009</t>
  </si>
  <si>
    <t>Переключатель 30 5-POS.</t>
  </si>
  <si>
    <t>0194055011</t>
  </si>
  <si>
    <t>Поворотный переключатель</t>
  </si>
  <si>
    <t>0194069002</t>
  </si>
  <si>
    <t>Резиновая втулка 28мм</t>
  </si>
  <si>
    <t>0194069003</t>
  </si>
  <si>
    <t>Резиновая втулка 37мм</t>
  </si>
  <si>
    <t>0194158001</t>
  </si>
  <si>
    <t>Конденсатор 400V 1000uF OrigoTig</t>
  </si>
  <si>
    <t>0194158002</t>
  </si>
  <si>
    <t>Конденсатор 400V 2000uF OrigoTig</t>
  </si>
  <si>
    <t>0194158003</t>
  </si>
  <si>
    <t>Конденсатор 450V 1000uF OrigoTig</t>
  </si>
  <si>
    <t>0194158004</t>
  </si>
  <si>
    <t>Конденсатор 450V 2200uF</t>
  </si>
  <si>
    <t>0194180812</t>
  </si>
  <si>
    <t>Штепсель, 12 отверстий</t>
  </si>
  <si>
    <t>0194181812</t>
  </si>
  <si>
    <t>0194181823</t>
  </si>
  <si>
    <t>Штепсель, 23 отверстия</t>
  </si>
  <si>
    <t>0194188001</t>
  </si>
  <si>
    <t>Потенциометр 10 KOHM</t>
  </si>
  <si>
    <t>0194314884</t>
  </si>
  <si>
    <t>'Разъем 10 пин запчасть</t>
  </si>
  <si>
    <t>0194314885</t>
  </si>
  <si>
    <t>Разъем 10 пинов, запчасть</t>
  </si>
  <si>
    <t>0194357891</t>
  </si>
  <si>
    <t>Разъем 8+4 pole,solder</t>
  </si>
  <si>
    <t>0194399102</t>
  </si>
  <si>
    <t>Предохранитель DCT4-2</t>
  </si>
  <si>
    <t>0194399120</t>
  </si>
  <si>
    <t>предохранитель  600V 5A FNQ-R-5</t>
  </si>
  <si>
    <t>0194423101</t>
  </si>
  <si>
    <t>переключатель</t>
  </si>
  <si>
    <t>0194423201</t>
  </si>
  <si>
    <t>0194423901</t>
  </si>
  <si>
    <t>Уплотнение EZ705</t>
  </si>
  <si>
    <t>0194424116</t>
  </si>
  <si>
    <t>Потенциометр 10 положений</t>
  </si>
  <si>
    <t>0215201202</t>
  </si>
  <si>
    <t>Уплотнительное кольцо 4.3x2.4</t>
  </si>
  <si>
    <t>0215201212</t>
  </si>
  <si>
    <t>Уплотнительное кольцо 14.3x2.4</t>
  </si>
  <si>
    <t>0215701007</t>
  </si>
  <si>
    <t>Фиксатор пружинный D10</t>
  </si>
  <si>
    <t>0215702706</t>
  </si>
  <si>
    <t>Стопорное кольцо</t>
  </si>
  <si>
    <t>0215702708</t>
  </si>
  <si>
    <t>Замок D6</t>
  </si>
  <si>
    <t>0218801202</t>
  </si>
  <si>
    <t>0218810784</t>
  </si>
  <si>
    <t>Переключатель D=60 LHF</t>
  </si>
  <si>
    <t>0278300401</t>
  </si>
  <si>
    <t>Изолирующая втулка</t>
  </si>
  <si>
    <t>0318113003</t>
  </si>
  <si>
    <t>Кнопка включения LHF 400</t>
  </si>
  <si>
    <t>0319690884</t>
  </si>
  <si>
    <t>Тиристорный  мост (LHF400)</t>
  </si>
  <si>
    <t>0320028002</t>
  </si>
  <si>
    <t>Тиристор G1030 THF</t>
  </si>
  <si>
    <t>0320028008</t>
  </si>
  <si>
    <t>0320497001</t>
  </si>
  <si>
    <t>Вольтметр</t>
  </si>
  <si>
    <t>0320498002</t>
  </si>
  <si>
    <t>Ammeter (LHF400)</t>
  </si>
  <si>
    <t>0320558880</t>
  </si>
  <si>
    <t>Шунт LUA/LTG</t>
  </si>
  <si>
    <t>0320655010</t>
  </si>
  <si>
    <t>Термовыключатель 150</t>
  </si>
  <si>
    <t>0320655012</t>
  </si>
  <si>
    <t>Термовыключатель 140</t>
  </si>
  <si>
    <t>0320655013</t>
  </si>
  <si>
    <t>Термовыключатель 160</t>
  </si>
  <si>
    <t>0320655014</t>
  </si>
  <si>
    <t>Термовыключатель 80</t>
  </si>
  <si>
    <t>0320805881</t>
  </si>
  <si>
    <t>Конденсатор LHF 250</t>
  </si>
  <si>
    <t>0321229003</t>
  </si>
  <si>
    <t>Датчик температуры 110 GRADER</t>
  </si>
  <si>
    <t>0321475881</t>
  </si>
  <si>
    <t>ручка AristoFeed</t>
  </si>
  <si>
    <t>0321475882</t>
  </si>
  <si>
    <t>Кнопка  LHL250/3</t>
  </si>
  <si>
    <t>0321475885</t>
  </si>
  <si>
    <t>Ручка D21-6 ESABFeed</t>
  </si>
  <si>
    <t>0321475889</t>
  </si>
  <si>
    <t>Кнопка (LTN160/200)</t>
  </si>
  <si>
    <t>0321475892</t>
  </si>
  <si>
    <t>Переключатель D21-1/4IN AristoFeed</t>
  </si>
  <si>
    <t>0321475893</t>
  </si>
  <si>
    <t>Переключатель D36-1/4IN AristoFeed</t>
  </si>
  <si>
    <t>0323945007</t>
  </si>
  <si>
    <t>Соединительный рукав 2,5 PEH/MEK</t>
  </si>
  <si>
    <t>0323945008</t>
  </si>
  <si>
    <t>Разъем 2,5 PEH/MEK</t>
  </si>
  <si>
    <t>0332351003</t>
  </si>
  <si>
    <t>Вал с пластиковой шестерней, MEC30/44</t>
  </si>
  <si>
    <t>0332351012</t>
  </si>
  <si>
    <t>Вал с пластиковой шестерней, MEK4</t>
  </si>
  <si>
    <t>0341035880</t>
  </si>
  <si>
    <t>Плата MEH/MEK</t>
  </si>
  <si>
    <t>0349302094</t>
  </si>
  <si>
    <t>Потенциометр PR-185 2,2K A16P</t>
  </si>
  <si>
    <t>0349302095</t>
  </si>
  <si>
    <t>Потенциометр  PR-185 S56 10K A16</t>
  </si>
  <si>
    <t>0349302250</t>
  </si>
  <si>
    <t>Трансформатор подогревателя CO2</t>
  </si>
  <si>
    <t>0349302251</t>
  </si>
  <si>
    <t>0349302252</t>
  </si>
  <si>
    <t>Пылевой  фильтр</t>
  </si>
  <si>
    <t>0349302257</t>
  </si>
  <si>
    <t>Катушка индуктивности</t>
  </si>
  <si>
    <t>0349302267</t>
  </si>
  <si>
    <t>Подставка под баллон</t>
  </si>
  <si>
    <t>0349302269</t>
  </si>
  <si>
    <t>Панель OKC</t>
  </si>
  <si>
    <t>0349302270</t>
  </si>
  <si>
    <t>0349302271</t>
  </si>
  <si>
    <t>0349302274</t>
  </si>
  <si>
    <t>Контактор LS07.01 42V 251203</t>
  </si>
  <si>
    <t>0349302280</t>
  </si>
  <si>
    <t>Фронтальная панель MIG</t>
  </si>
  <si>
    <t>0349302282</t>
  </si>
  <si>
    <t>Левый угол</t>
  </si>
  <si>
    <t>0349302285</t>
  </si>
  <si>
    <t>Решетка</t>
  </si>
  <si>
    <t>0349302286</t>
  </si>
  <si>
    <t>Панель</t>
  </si>
  <si>
    <t>0349302289</t>
  </si>
  <si>
    <t>Планка</t>
  </si>
  <si>
    <t>0349302292</t>
  </si>
  <si>
    <t>0349302305</t>
  </si>
  <si>
    <t>0349302306</t>
  </si>
  <si>
    <t>0349302324</t>
  </si>
  <si>
    <t>Фронтальная  панель</t>
  </si>
  <si>
    <t>0349302325</t>
  </si>
  <si>
    <t>Верхняя передняя  панель</t>
  </si>
  <si>
    <t>0349302327</t>
  </si>
  <si>
    <t>ручка корпуса</t>
  </si>
  <si>
    <t>0349302330</t>
  </si>
  <si>
    <t>Панель EM C240/280</t>
  </si>
  <si>
    <t>0349302331</t>
  </si>
  <si>
    <t>MMC MODULE  C340M340/M341</t>
  </si>
  <si>
    <t>0349302344</t>
  </si>
  <si>
    <t>Трансформатор с переключателями</t>
  </si>
  <si>
    <t>0349302346</t>
  </si>
  <si>
    <t>Диодный мост EM 325/C340</t>
  </si>
  <si>
    <t>0349302352</t>
  </si>
  <si>
    <t>Конденсатор CPL</t>
  </si>
  <si>
    <t>0349302366</t>
  </si>
  <si>
    <t>Промежуточная пластина</t>
  </si>
  <si>
    <t>0349302375</t>
  </si>
  <si>
    <t>Боковая  крышка</t>
  </si>
  <si>
    <t>0349302382</t>
  </si>
  <si>
    <t>Выпрямительный мост</t>
  </si>
  <si>
    <t>0349302392</t>
  </si>
  <si>
    <t>Электронная плата LA10</t>
  </si>
  <si>
    <t>0349302393</t>
  </si>
  <si>
    <t>0349302423</t>
  </si>
  <si>
    <t>0349302424</t>
  </si>
  <si>
    <t>0349302450</t>
  </si>
  <si>
    <t>Резиновый уплотнитель</t>
  </si>
  <si>
    <t>0349302464</t>
  </si>
  <si>
    <t>Пакетный переключатель AK63/2.8211-ASK</t>
  </si>
  <si>
    <t>0349302486</t>
  </si>
  <si>
    <t>0349302497</t>
  </si>
  <si>
    <t>Диодный мост (MIG )</t>
  </si>
  <si>
    <t>0349302536</t>
  </si>
  <si>
    <t>Нижняя передняя панель</t>
  </si>
  <si>
    <t>0349302558</t>
  </si>
  <si>
    <t>0349302644</t>
  </si>
  <si>
    <t>Пакетный переключатель K40/8.884-ASK</t>
  </si>
  <si>
    <t>0349302645</t>
  </si>
  <si>
    <t>Пакетный переключатель K40/8.854-ASK</t>
  </si>
  <si>
    <t>0349302712</t>
  </si>
  <si>
    <t>Лампа LS3N.1/D7</t>
  </si>
  <si>
    <t>0349302754</t>
  </si>
  <si>
    <t>Штырь</t>
  </si>
  <si>
    <t>0349302772</t>
  </si>
  <si>
    <t>Трансформатор Origo Mig 405</t>
  </si>
  <si>
    <t>0349302778</t>
  </si>
  <si>
    <t>Индуктор OrigoMig410</t>
  </si>
  <si>
    <t>0349302787</t>
  </si>
  <si>
    <t>Индуктор Mig</t>
  </si>
  <si>
    <t>0349302831</t>
  </si>
  <si>
    <t>0349302832</t>
  </si>
  <si>
    <t>Пакетный переключатель K32R/8.851-ASK</t>
  </si>
  <si>
    <t>0349302908</t>
  </si>
  <si>
    <t>Потенциометр (RP1 RP2)</t>
  </si>
  <si>
    <t>0349302910</t>
  </si>
  <si>
    <t>Переключатель, SP2</t>
  </si>
  <si>
    <t>0349302912</t>
  </si>
  <si>
    <t>0349302951</t>
  </si>
  <si>
    <t>Потенциометр PR185 10K A16P6 5%</t>
  </si>
  <si>
    <t>0349302957</t>
  </si>
  <si>
    <t>0349303018</t>
  </si>
  <si>
    <t>вкладыш</t>
  </si>
  <si>
    <t>0349303074</t>
  </si>
  <si>
    <t>Потенциометр RP1 MIG</t>
  </si>
  <si>
    <t>0349303075</t>
  </si>
  <si>
    <t>Потенциометр RP2 MIG</t>
  </si>
  <si>
    <t>0349303103</t>
  </si>
  <si>
    <t>Переключатель режимов</t>
  </si>
  <si>
    <t>0349303192</t>
  </si>
  <si>
    <t>Мост</t>
  </si>
  <si>
    <t>0349303232</t>
  </si>
  <si>
    <t>Потенциометр ESABMIG 280</t>
  </si>
  <si>
    <t>0349303553</t>
  </si>
  <si>
    <t>ручка SK10/1404-R01 (BIG)</t>
  </si>
  <si>
    <t>0349303919</t>
  </si>
  <si>
    <t>Соединительный блок TLZ-16</t>
  </si>
  <si>
    <t>0349303976</t>
  </si>
  <si>
    <t>Пакетный переключатель SK40/12.88 S-P01D</t>
  </si>
  <si>
    <t>0349303985</t>
  </si>
  <si>
    <t>Микропереключатель, SP1</t>
  </si>
  <si>
    <t>0349304108</t>
  </si>
  <si>
    <t>Переключатель Rotary switch</t>
  </si>
  <si>
    <t>0349304312</t>
  </si>
  <si>
    <t>0349304343</t>
  </si>
  <si>
    <t>0349304491</t>
  </si>
  <si>
    <t>Печатная плата Feed L304</t>
  </si>
  <si>
    <t>0349304541</t>
  </si>
  <si>
    <t>0349304627</t>
  </si>
  <si>
    <t>Газовый клапан</t>
  </si>
  <si>
    <t>0349304784</t>
  </si>
  <si>
    <t>Выключатель SK20/4.8831-P01D</t>
  </si>
  <si>
    <t>0349304853</t>
  </si>
  <si>
    <t>Связующее звено колес</t>
  </si>
  <si>
    <t>0349304914</t>
  </si>
  <si>
    <t>Трансформатор</t>
  </si>
  <si>
    <t>0349305972</t>
  </si>
  <si>
    <t>Потенциометр OrigMagC250</t>
  </si>
  <si>
    <t>0349305973</t>
  </si>
  <si>
    <t>0349306064</t>
  </si>
  <si>
    <t>Мост силовой диодный</t>
  </si>
  <si>
    <t>0349306268</t>
  </si>
  <si>
    <t>Переключатель OrigMagC200</t>
  </si>
  <si>
    <t>0349306269</t>
  </si>
  <si>
    <t>Переключатель OrigMagC250</t>
  </si>
  <si>
    <t>0349306301</t>
  </si>
  <si>
    <t>Плата для OrigoMigC200</t>
  </si>
  <si>
    <t>0349306665</t>
  </si>
  <si>
    <t>0349306792</t>
  </si>
  <si>
    <t>Контактор OrigMagC250</t>
  </si>
  <si>
    <t>0349307633</t>
  </si>
  <si>
    <t>0349307808</t>
  </si>
  <si>
    <t>0349308015</t>
  </si>
  <si>
    <t>0349308502</t>
  </si>
  <si>
    <t>Винт с накатанной головкой</t>
  </si>
  <si>
    <t>0349308601</t>
  </si>
  <si>
    <t>Чоппер SKS 400 B6CH-10P</t>
  </si>
  <si>
    <t>0349308873</t>
  </si>
  <si>
    <t>Пакетный переключатель</t>
  </si>
  <si>
    <t>0349309224</t>
  </si>
  <si>
    <t>Комплект колес в сборе для LHF400</t>
  </si>
  <si>
    <t>0349309702</t>
  </si>
  <si>
    <t>Электронная плата</t>
  </si>
  <si>
    <t>0349309845</t>
  </si>
  <si>
    <t>Колесо SR 200</t>
  </si>
  <si>
    <t>0349309889</t>
  </si>
  <si>
    <t>Плата CH20/3</t>
  </si>
  <si>
    <t>0349309905</t>
  </si>
  <si>
    <t>Печатная плата SM09/2</t>
  </si>
  <si>
    <t>0349310086</t>
  </si>
  <si>
    <t>0349310291</t>
  </si>
  <si>
    <t>Крышка бобины</t>
  </si>
  <si>
    <t>0349310304</t>
  </si>
  <si>
    <t>Полка</t>
  </si>
  <si>
    <t>0349310369</t>
  </si>
  <si>
    <t>Сервисный комплект Сan</t>
  </si>
  <si>
    <t>0349310396</t>
  </si>
  <si>
    <t>Комплектная панель A13 с Вольтамперметром</t>
  </si>
  <si>
    <t>0349310568</t>
  </si>
  <si>
    <t>0349310721</t>
  </si>
  <si>
    <t>0349310724</t>
  </si>
  <si>
    <t>Резистор</t>
  </si>
  <si>
    <t>0349310765</t>
  </si>
  <si>
    <t>Potentiometer</t>
  </si>
  <si>
    <t>0349310796</t>
  </si>
  <si>
    <t>0349310979</t>
  </si>
  <si>
    <t>Плата ACH10/4</t>
  </si>
  <si>
    <t>0349311034</t>
  </si>
  <si>
    <t>'Крышка правая</t>
  </si>
  <si>
    <t>0349311109</t>
  </si>
  <si>
    <t>Электронная плата Arc 410 F12</t>
  </si>
  <si>
    <t>0349311232</t>
  </si>
  <si>
    <t>0349311236</t>
  </si>
  <si>
    <t>Чоппер SKS 500 B6CH-10P</t>
  </si>
  <si>
    <t>0349311237</t>
  </si>
  <si>
    <t>Чоппер  SKS 650 B6CH-10P</t>
  </si>
  <si>
    <t>0349311511</t>
  </si>
  <si>
    <t>Адаптер Амфенол-19Burndy</t>
  </si>
  <si>
    <t>0349311512</t>
  </si>
  <si>
    <t>Адаптер Амфенол-10Burndy</t>
  </si>
  <si>
    <t>0349311574</t>
  </si>
  <si>
    <t>Электронная плата PF20</t>
  </si>
  <si>
    <t>0349311578</t>
  </si>
  <si>
    <t>Электронная плата CH20/3 500A</t>
  </si>
  <si>
    <t>0349311579</t>
  </si>
  <si>
    <t>Электронная плата CH20/3 650A</t>
  </si>
  <si>
    <t>0349311632</t>
  </si>
  <si>
    <t>Ручка R072 GIOVENZANA</t>
  </si>
  <si>
    <t>0349311700</t>
  </si>
  <si>
    <t>Компенсатор нагрузки соединительного кабеля</t>
  </si>
  <si>
    <t>0349311778</t>
  </si>
  <si>
    <t>Адаптер Adapter Ver.2</t>
  </si>
  <si>
    <t>0349311801</t>
  </si>
  <si>
    <t>Кожух передачи</t>
  </si>
  <si>
    <t>0349311822</t>
  </si>
  <si>
    <t>Термодатчик</t>
  </si>
  <si>
    <t>0349311913</t>
  </si>
  <si>
    <t>Панель левая</t>
  </si>
  <si>
    <t>0349311915</t>
  </si>
  <si>
    <t>Задняя решётка Caddy Mig C200i</t>
  </si>
  <si>
    <t>0349312029</t>
  </si>
  <si>
    <t>0349312047</t>
  </si>
  <si>
    <t>Зажим бобины</t>
  </si>
  <si>
    <t>0349312049</t>
  </si>
  <si>
    <t>Пружина замка клеммы</t>
  </si>
  <si>
    <t>0349312057</t>
  </si>
  <si>
    <t>Мотор-редуктор</t>
  </si>
  <si>
    <t>0349312068</t>
  </si>
  <si>
    <t>Наклейка на корпус левая</t>
  </si>
  <si>
    <t>0349312349</t>
  </si>
  <si>
    <t>0349312357</t>
  </si>
  <si>
    <t>Панель управления MIG C200i</t>
  </si>
  <si>
    <t>0349312555</t>
  </si>
  <si>
    <t>Силовая плата MIG C160</t>
  </si>
  <si>
    <t>0349312612</t>
  </si>
  <si>
    <t>Быстроразъемный соединитель PC650/900/1600</t>
  </si>
  <si>
    <t>0349312836</t>
  </si>
  <si>
    <t>Подающий ролик 0.6/0.8 U-Groove</t>
  </si>
  <si>
    <t>0349312999</t>
  </si>
  <si>
    <t>Вольтамперметр  SMD 600A</t>
  </si>
  <si>
    <t>0349313036</t>
  </si>
  <si>
    <t>0349313199</t>
  </si>
  <si>
    <t>Потенциометр BOURNS 3590S-2-2L</t>
  </si>
  <si>
    <t>0349313201</t>
  </si>
  <si>
    <t>Switch K 16S-1.428/P01MU</t>
  </si>
  <si>
    <t>0349313277</t>
  </si>
  <si>
    <t>Контактор LOVATO 11 BF65 0042</t>
  </si>
  <si>
    <t>0349313283</t>
  </si>
  <si>
    <t>0349480320</t>
  </si>
  <si>
    <t>0349480323</t>
  </si>
  <si>
    <t>0349483308</t>
  </si>
  <si>
    <t>Плата управления Mig C160i</t>
  </si>
  <si>
    <t>0349483510</t>
  </si>
  <si>
    <t>0349483524</t>
  </si>
  <si>
    <t>Радиатор охлаждения</t>
  </si>
  <si>
    <t>0349483645</t>
  </si>
  <si>
    <t>0349483724</t>
  </si>
  <si>
    <t>0349484090</t>
  </si>
  <si>
    <t>Motor</t>
  </si>
  <si>
    <t>Мотор</t>
  </si>
  <si>
    <t>0349484132</t>
  </si>
  <si>
    <t>0349484146</t>
  </si>
  <si>
    <t>Мост выпрямителя RECTIFIER BRIG.PTS160-2BA.AA.</t>
  </si>
  <si>
    <t>0349484210</t>
  </si>
  <si>
    <t>0349484211</t>
  </si>
  <si>
    <t>0349484212</t>
  </si>
  <si>
    <t>0349484282</t>
  </si>
  <si>
    <t>0349484337</t>
  </si>
  <si>
    <t>Ролик  1.0/1.2</t>
  </si>
  <si>
    <t>0349484344</t>
  </si>
  <si>
    <t>Промежуточная направляющая</t>
  </si>
  <si>
    <t>0349484346</t>
  </si>
  <si>
    <t>0349484366</t>
  </si>
  <si>
    <t>Дополнительный контакт</t>
  </si>
  <si>
    <t>0349485758</t>
  </si>
  <si>
    <t>0349486083</t>
  </si>
  <si>
    <t>Трансформатор EuTs-0,08 400/24</t>
  </si>
  <si>
    <t>0349490035</t>
  </si>
  <si>
    <t>Обратный кабель</t>
  </si>
  <si>
    <t>0349490746</t>
  </si>
  <si>
    <t>Вал</t>
  </si>
  <si>
    <t>0349492137</t>
  </si>
  <si>
    <t>0349493793</t>
  </si>
  <si>
    <t>0349494772</t>
  </si>
  <si>
    <t>Ведущий ролик</t>
  </si>
  <si>
    <t>0349494784</t>
  </si>
  <si>
    <t>0349501001</t>
  </si>
  <si>
    <t>Евро адаптер (м) A10</t>
  </si>
  <si>
    <t>0365038001</t>
  </si>
  <si>
    <t>Колесо LHF</t>
  </si>
  <si>
    <t>0365803002</t>
  </si>
  <si>
    <t>Быстроразъемное (м)</t>
  </si>
  <si>
    <t>0365803010</t>
  </si>
  <si>
    <t>NIPPLE MALE MSG</t>
  </si>
  <si>
    <t>0365803011</t>
  </si>
  <si>
    <t>Быстрая муфта, мама, красная</t>
  </si>
  <si>
    <t>0365803012</t>
  </si>
  <si>
    <t>Быстрая муфта, мама, синяя</t>
  </si>
  <si>
    <t>0365803013</t>
  </si>
  <si>
    <t>0365803015</t>
  </si>
  <si>
    <t>Разъем для жидкости (М) синий</t>
  </si>
  <si>
    <t>0365803016</t>
  </si>
  <si>
    <t>Быстросъемное разъединение D6,3 кр</t>
  </si>
  <si>
    <t>0365803017</t>
  </si>
  <si>
    <t>Быстросъемное разъединение D6,3 син.</t>
  </si>
  <si>
    <t>0366247001</t>
  </si>
  <si>
    <t>Гайка 6К</t>
  </si>
  <si>
    <t>0366285001</t>
  </si>
  <si>
    <t>Заглушка 12-POL.DTE 255</t>
  </si>
  <si>
    <t>0366296001</t>
  </si>
  <si>
    <t>Ручка переключения</t>
  </si>
  <si>
    <t>0366296003</t>
  </si>
  <si>
    <t>Ручка OrigoArc</t>
  </si>
  <si>
    <t>0366306003</t>
  </si>
  <si>
    <t>Пружинная шайба D21/15X1</t>
  </si>
  <si>
    <t>0366306883</t>
  </si>
  <si>
    <t>Разъем OKC-25</t>
  </si>
  <si>
    <t>0366588001</t>
  </si>
  <si>
    <t>Гайка 4-K OrigoArc</t>
  </si>
  <si>
    <t>0366872001</t>
  </si>
  <si>
    <t>Mode Selection Switch (Magma)</t>
  </si>
  <si>
    <t>0366944001</t>
  </si>
  <si>
    <t>Шайба MED/MEH</t>
  </si>
  <si>
    <t>0367149001</t>
  </si>
  <si>
    <t>0367268001</t>
  </si>
  <si>
    <t>Плата HF LTR 200</t>
  </si>
  <si>
    <t>0367528001</t>
  </si>
  <si>
    <t>Болт OrigoMag</t>
  </si>
  <si>
    <t>0368541003</t>
  </si>
  <si>
    <t>Разъем 12-POL.</t>
  </si>
  <si>
    <t>0368541005</t>
  </si>
  <si>
    <t>0368542005</t>
  </si>
  <si>
    <t>0368543003</t>
  </si>
  <si>
    <t>Корпус разъёма РЕН</t>
  </si>
  <si>
    <t>0368543005</t>
  </si>
  <si>
    <t>Разъем кабеля управления</t>
  </si>
  <si>
    <t>0368544003</t>
  </si>
  <si>
    <t>Разъем BURNDY         12-POL</t>
  </si>
  <si>
    <t>0368544005</t>
  </si>
  <si>
    <t>Разъем BURNDY SOCKET 23 WAY</t>
  </si>
  <si>
    <t>0368749880</t>
  </si>
  <si>
    <t>Прижимное устройство  Origo Mag</t>
  </si>
  <si>
    <t>0368750001</t>
  </si>
  <si>
    <t>0368978005</t>
  </si>
  <si>
    <t>Хомут 10.0/9.5</t>
  </si>
  <si>
    <t>0368978008</t>
  </si>
  <si>
    <t>Хомут 11,3/10,8</t>
  </si>
  <si>
    <t>0369733002</t>
  </si>
  <si>
    <t>Сигнальная лампа</t>
  </si>
  <si>
    <t>0369733005</t>
  </si>
  <si>
    <t>Контрольная лампа OrigMag</t>
  </si>
  <si>
    <t>0369733007</t>
  </si>
  <si>
    <t>Лампочка индикации сети 42V</t>
  </si>
  <si>
    <t>0369733010</t>
  </si>
  <si>
    <t>ИНДИКАТОР</t>
  </si>
  <si>
    <t>0369827001</t>
  </si>
  <si>
    <t>Вентилятор Origo Mig</t>
  </si>
  <si>
    <t>0394516031</t>
  </si>
  <si>
    <t>Распорный  винт М5х8</t>
  </si>
  <si>
    <t>0413154002</t>
  </si>
  <si>
    <t>Реле</t>
  </si>
  <si>
    <t>0440003886</t>
  </si>
  <si>
    <t>Плата питания</t>
  </si>
  <si>
    <t>0440008880</t>
  </si>
  <si>
    <t>PCBA Display board</t>
  </si>
  <si>
    <t>Плата дисплея</t>
  </si>
  <si>
    <t>0440018880</t>
  </si>
  <si>
    <t>плата основного фильтра</t>
  </si>
  <si>
    <t>0440042880</t>
  </si>
  <si>
    <t>0440092882</t>
  </si>
  <si>
    <t>Плата дисплея Warrior YardFeed</t>
  </si>
  <si>
    <t>0440146881</t>
  </si>
  <si>
    <t>0440171880</t>
  </si>
  <si>
    <t>0440174880</t>
  </si>
  <si>
    <t>Плата фильтра PCBA EMC</t>
  </si>
  <si>
    <t>0441418003</t>
  </si>
  <si>
    <t>Прокладка BTE 500M</t>
  </si>
  <si>
    <t>0444296001</t>
  </si>
  <si>
    <t>Корпус горелки BTE 500M</t>
  </si>
  <si>
    <t>0445049001</t>
  </si>
  <si>
    <t>0445060881</t>
  </si>
  <si>
    <t>Панель управления мод MMAcel</t>
  </si>
  <si>
    <t>0445060882</t>
  </si>
  <si>
    <t>Панель управления мод MMA TIG</t>
  </si>
  <si>
    <t>0445060883</t>
  </si>
  <si>
    <t>Панель управления мод TIG pulse</t>
  </si>
  <si>
    <t>0445092880</t>
  </si>
  <si>
    <t>0445139880</t>
  </si>
  <si>
    <t>адаптер с 1 на 3 фазы  (Renegade)</t>
  </si>
  <si>
    <t>0445761880</t>
  </si>
  <si>
    <t>Комплект переключателя WYF200</t>
  </si>
  <si>
    <t>0445840880</t>
  </si>
  <si>
    <t>Комплект к Renegade для подключения аналогового пульта</t>
  </si>
  <si>
    <t>0455044001</t>
  </si>
  <si>
    <t>Разъем (в сборе)</t>
  </si>
  <si>
    <t>0455045001</t>
  </si>
  <si>
    <t>Втулка изолирующая   EURO</t>
  </si>
  <si>
    <t>0455046001</t>
  </si>
  <si>
    <t>Корпус</t>
  </si>
  <si>
    <t>0455046003</t>
  </si>
  <si>
    <t>Корпус механизма МЕМ 30</t>
  </si>
  <si>
    <t>0455047001</t>
  </si>
  <si>
    <t>Передний фланец</t>
  </si>
  <si>
    <t>0455048001</t>
  </si>
  <si>
    <t>0455050001</t>
  </si>
  <si>
    <t>Пружин EURO MEK 4C</t>
  </si>
  <si>
    <t>0455053881</t>
  </si>
  <si>
    <t>Адаптер с игольчатым  подшипником</t>
  </si>
  <si>
    <t>0455069001</t>
  </si>
  <si>
    <t>0455071001</t>
  </si>
  <si>
    <t>0455072002</t>
  </si>
  <si>
    <t>0455077001</t>
  </si>
  <si>
    <t>Мотор-редуктор 42V DC</t>
  </si>
  <si>
    <t>0455077002</t>
  </si>
  <si>
    <t>Мотор-редуктор  42VDC</t>
  </si>
  <si>
    <t>0455079001</t>
  </si>
  <si>
    <t>Магнитный хомут EURO    Origo Feed</t>
  </si>
  <si>
    <t>0455157001</t>
  </si>
  <si>
    <t>Тиристорный модуль SKMT132/</t>
  </si>
  <si>
    <t>0455157880</t>
  </si>
  <si>
    <t>Тиристорный модульный блок</t>
  </si>
  <si>
    <t>0455158001</t>
  </si>
  <si>
    <t>Выключатель 32A 500VAC Origo Mig</t>
  </si>
  <si>
    <t>0455172001</t>
  </si>
  <si>
    <t>Защитный экран Origo Mig L405</t>
  </si>
  <si>
    <t>0455174001</t>
  </si>
  <si>
    <t>Уплотнитель Origo Mig L405</t>
  </si>
  <si>
    <t>0455306001</t>
  </si>
  <si>
    <t>Управляющий трансформатор LAW</t>
  </si>
  <si>
    <t>0455376001</t>
  </si>
  <si>
    <t>Защитный колпачок LAW/TM</t>
  </si>
  <si>
    <t>0455467001</t>
  </si>
  <si>
    <t>Колесо</t>
  </si>
  <si>
    <t>0455486880</t>
  </si>
  <si>
    <t>Трансформатор LKB 265</t>
  </si>
  <si>
    <t>0455488880</t>
  </si>
  <si>
    <t>Диодный мост   LAX 380</t>
  </si>
  <si>
    <t>0455516001</t>
  </si>
  <si>
    <t>Protection cap  Origo Feed 304</t>
  </si>
  <si>
    <t>0455560880</t>
  </si>
  <si>
    <t>Сенсор.Mig 4500i</t>
  </si>
  <si>
    <t>0455563001</t>
  </si>
  <si>
    <t>Плата Mig 4500i</t>
  </si>
  <si>
    <t>0455564001</t>
  </si>
  <si>
    <t>Диодный модуль Mig 4500i</t>
  </si>
  <si>
    <t>0455569002</t>
  </si>
  <si>
    <t>Ферритовое кольцо Caddy Profes</t>
  </si>
  <si>
    <t>0455569006</t>
  </si>
  <si>
    <t>Ферритовое кольцо сердечника</t>
  </si>
  <si>
    <t>0455597001</t>
  </si>
  <si>
    <t>Мотор-редуктор  24V DC</t>
  </si>
  <si>
    <t>0455627880</t>
  </si>
  <si>
    <t>0455635001</t>
  </si>
  <si>
    <t>Трансформатор 233 VA</t>
  </si>
  <si>
    <t>0455637001</t>
  </si>
  <si>
    <t>Управляющий трансформатор 163 VA</t>
  </si>
  <si>
    <t>0455799880</t>
  </si>
  <si>
    <t>Силовая плата LRA 400</t>
  </si>
  <si>
    <t>0455803880</t>
  </si>
  <si>
    <t>Плата Aristo MIG/TIG/ARC 4000i/4300i</t>
  </si>
  <si>
    <t>0455803881</t>
  </si>
  <si>
    <t>Разъединительный трансформатор EMC Mig 5000i</t>
  </si>
  <si>
    <t>0455815880</t>
  </si>
  <si>
    <t>диодный мост LKB 265</t>
  </si>
  <si>
    <t>0455815881</t>
  </si>
  <si>
    <t>Диодный мост</t>
  </si>
  <si>
    <t>0455838001</t>
  </si>
  <si>
    <t>Вентилятор  5915PC</t>
  </si>
  <si>
    <t>0455844001</t>
  </si>
  <si>
    <t>Управляющий трансформатор 4,5 VA</t>
  </si>
  <si>
    <t>0455881001</t>
  </si>
  <si>
    <t>Предохранительная плата Origo Feed 302</t>
  </si>
  <si>
    <t>0455882001</t>
  </si>
  <si>
    <t>Токовая муфта Origo Feed 302</t>
  </si>
  <si>
    <t>0455884001</t>
  </si>
  <si>
    <t>Крышка подающего механизма</t>
  </si>
  <si>
    <t>0455886001</t>
  </si>
  <si>
    <t>0455889001</t>
  </si>
  <si>
    <t>0455890881</t>
  </si>
  <si>
    <t>Привод подающего мех-ма МЕК2</t>
  </si>
  <si>
    <t>0455890882</t>
  </si>
  <si>
    <t>Подающий механизм Origo Mig C250</t>
  </si>
  <si>
    <t>0455890887</t>
  </si>
  <si>
    <t>Подающий механизм Feed 302</t>
  </si>
  <si>
    <t>0455890888</t>
  </si>
  <si>
    <t>Модуль подачи проволоки для ESAB Mig C280 - комплект</t>
  </si>
  <si>
    <t>0455890890</t>
  </si>
  <si>
    <t>Подающий механизм Origo Mig C200</t>
  </si>
  <si>
    <t>0455890892</t>
  </si>
  <si>
    <t>Подающий механизм в сборе для LKB 265</t>
  </si>
  <si>
    <t>0455890893</t>
  </si>
  <si>
    <t>Механизм подачи в сборе</t>
  </si>
  <si>
    <t>0455893001</t>
  </si>
  <si>
    <t>Цилиндрический штырь Origo Feed 302</t>
  </si>
  <si>
    <t>0455894001</t>
  </si>
  <si>
    <t>0455896001</t>
  </si>
  <si>
    <t>Пружина Origo Feed 302</t>
  </si>
  <si>
    <t>0455906001</t>
  </si>
  <si>
    <t>Распорная втулка Origo Feed 302</t>
  </si>
  <si>
    <t>0456113886</t>
  </si>
  <si>
    <t>Переключатель KRAFTM 350</t>
  </si>
  <si>
    <t>0456113888</t>
  </si>
  <si>
    <t>Термопереключатель  Aristo Tig 5000</t>
  </si>
  <si>
    <t>0456281001</t>
  </si>
  <si>
    <t>Кабель правый  Aristo U8</t>
  </si>
  <si>
    <t>0456285002</t>
  </si>
  <si>
    <t>Панель управления Grey Aristo U8</t>
  </si>
  <si>
    <t>0456316881</t>
  </si>
  <si>
    <t>Привод подающего мех-ма</t>
  </si>
  <si>
    <t>0456536001</t>
  </si>
  <si>
    <t>Тиристорный модуль SKMT 92/</t>
  </si>
  <si>
    <t>0456883001</t>
  </si>
  <si>
    <t>Крышка Aristo U8</t>
  </si>
  <si>
    <t>0456884001</t>
  </si>
  <si>
    <t>Кабель левый  Aristo U8</t>
  </si>
  <si>
    <t>0457288019</t>
  </si>
  <si>
    <t>Электронная плата PL60/2</t>
  </si>
  <si>
    <t>0457290002</t>
  </si>
  <si>
    <t>ROT.CAM SWITCH ?K40/8.84S-LSK</t>
  </si>
  <si>
    <t>0457290020</t>
  </si>
  <si>
    <t>Генератор SIG 3,2 24V</t>
  </si>
  <si>
    <t>0457290030</t>
  </si>
  <si>
    <t>Датчик давления LPH</t>
  </si>
  <si>
    <t>0457290045</t>
  </si>
  <si>
    <t>Электронная плата PL50/2</t>
  </si>
  <si>
    <t>0457290049</t>
  </si>
  <si>
    <t>CONTACTOR CL45AD.+2xBCLL11</t>
  </si>
  <si>
    <t>0457290054</t>
  </si>
  <si>
    <t>Блок выпрямителя в сборе PTS/120PG</t>
  </si>
  <si>
    <t>0457290082</t>
  </si>
  <si>
    <t>Reed relay  ZM-107 III</t>
  </si>
  <si>
    <t>0457291002</t>
  </si>
  <si>
    <t>ROT.CAM SWITCH ?K63/8.84S-P01</t>
  </si>
  <si>
    <t>0457304880</t>
  </si>
  <si>
    <t>Шунт Caddy Professional</t>
  </si>
  <si>
    <t>0457308880</t>
  </si>
  <si>
    <t>Трансформатор Caddy Professional</t>
  </si>
  <si>
    <t>0457626001</t>
  </si>
  <si>
    <t>Защитный колпачок MechControl 2/4</t>
  </si>
  <si>
    <t>0457801001</t>
  </si>
  <si>
    <t>0458063001</t>
  </si>
  <si>
    <t>Current sensorAristo Tig 4000i</t>
  </si>
  <si>
    <t>0458065001</t>
  </si>
  <si>
    <t>Вентилятор  Aristo Tig 4000i</t>
  </si>
  <si>
    <t>0458065002</t>
  </si>
  <si>
    <t>Вентилятор с кабелями Aristo Tig 4000i</t>
  </si>
  <si>
    <t>0458068001</t>
  </si>
  <si>
    <t>Рельс Aristo Tig 4000i</t>
  </si>
  <si>
    <t>0458068002</t>
  </si>
  <si>
    <t>0458219880</t>
  </si>
  <si>
    <t>Выпрямительный мост LHF 250/400</t>
  </si>
  <si>
    <t>0458357886</t>
  </si>
  <si>
    <t>Кабель панели управления 0.7 м. Mig 5004i</t>
  </si>
  <si>
    <t>0458364001</t>
  </si>
  <si>
    <t>микро выключатель</t>
  </si>
  <si>
    <t>0458370880</t>
  </si>
  <si>
    <t>Разъем для воды</t>
  </si>
  <si>
    <t>0458370900</t>
  </si>
  <si>
    <t>Набор для подключения</t>
  </si>
  <si>
    <t>0458383001</t>
  </si>
  <si>
    <t>Передняя решетка Aristo Mig 5000i</t>
  </si>
  <si>
    <t>0458387001</t>
  </si>
  <si>
    <t>Боковая панель Aristo Mig 5000i</t>
  </si>
  <si>
    <t>0458387002</t>
  </si>
  <si>
    <t>Боковая панель, правая  Ar.Mig 5000i</t>
  </si>
  <si>
    <t>0458398001</t>
  </si>
  <si>
    <t>Фильтр Aristo Mig/Tig</t>
  </si>
  <si>
    <t>0458536001</t>
  </si>
  <si>
    <t>Дисплэй для Aristo Feed</t>
  </si>
  <si>
    <t>0458539003</t>
  </si>
  <si>
    <t>Панель управления T6 Aristo Tig</t>
  </si>
  <si>
    <t>0458539010</t>
  </si>
  <si>
    <t>Панель управления U6 Aristo Feed</t>
  </si>
  <si>
    <t>0458544001</t>
  </si>
  <si>
    <t>Insulation Nut Aristo Feed</t>
  </si>
  <si>
    <t>0458545001</t>
  </si>
  <si>
    <t>соединительный шланг</t>
  </si>
  <si>
    <t>0458547881</t>
  </si>
  <si>
    <t>Механизм подачи проволоки 48-4,Tacho</t>
  </si>
  <si>
    <t>0458559001</t>
  </si>
  <si>
    <t>Радиатор</t>
  </si>
  <si>
    <t>0458589001</t>
  </si>
  <si>
    <t>Изолирующая плата  MechControl 2/4</t>
  </si>
  <si>
    <t>0458601001</t>
  </si>
  <si>
    <t>Выключатель Aristo Mig/Tig/Arc</t>
  </si>
  <si>
    <t>0458607001</t>
  </si>
  <si>
    <t>Трансформатор Ar.Mig/Tig</t>
  </si>
  <si>
    <t>0458608880</t>
  </si>
  <si>
    <t>Вспомогательный трансформатор  Aristo Mig/Tig</t>
  </si>
  <si>
    <t>0458611881</t>
  </si>
  <si>
    <t>Набор кабелей Aristo Mig/Tig</t>
  </si>
  <si>
    <t>0458623001</t>
  </si>
  <si>
    <t>Плата для крепления ОКС разъемов  MMA/MIG Ar.Arc/Mig</t>
  </si>
  <si>
    <t>0458629884</t>
  </si>
  <si>
    <t>Набор кабелей Aristo Mig/Tig/Arc</t>
  </si>
  <si>
    <t>0458643001</t>
  </si>
  <si>
    <t>Передний вал, MEL 30</t>
  </si>
  <si>
    <t>0458644001</t>
  </si>
  <si>
    <t>Задний вал, MEL 30</t>
  </si>
  <si>
    <t>0458662880</t>
  </si>
  <si>
    <t>Нижняя платформа</t>
  </si>
  <si>
    <t>0458679881</t>
  </si>
  <si>
    <t>Operating contact CAN Ar.Mig</t>
  </si>
  <si>
    <t>0458681880</t>
  </si>
  <si>
    <t>Кабель 0.42m Aristo Feed</t>
  </si>
  <si>
    <t>0458681882</t>
  </si>
  <si>
    <t>Кабель 0.37m Aristo Feed</t>
  </si>
  <si>
    <t>0458681897</t>
  </si>
  <si>
    <t>Кабель с разъемом 390</t>
  </si>
  <si>
    <t>0458689001</t>
  </si>
  <si>
    <t>Стопорный винт для подающего механизма  M6x12   Aristo Feed</t>
  </si>
  <si>
    <t>0458710890</t>
  </si>
  <si>
    <t>Кабель MEL30/48</t>
  </si>
  <si>
    <t>0458721001</t>
  </si>
  <si>
    <t>Крепежная гайка M6 Aristo Feed</t>
  </si>
  <si>
    <t>0458722001</t>
  </si>
  <si>
    <t>Ось ролика, Aristo Feed</t>
  </si>
  <si>
    <t>0458722880</t>
  </si>
  <si>
    <t>Ось шестерни</t>
  </si>
  <si>
    <t>0458748001</t>
  </si>
  <si>
    <t>Изоляционная шайба</t>
  </si>
  <si>
    <t>0458748002</t>
  </si>
  <si>
    <t>Изолирующая шайба Aristo Feed</t>
  </si>
  <si>
    <t>0458777002</t>
  </si>
  <si>
    <t>Защелка Origo Feed</t>
  </si>
  <si>
    <t>0458792001</t>
  </si>
  <si>
    <t>Шланг бачка насоса</t>
  </si>
  <si>
    <t>0458842881</t>
  </si>
  <si>
    <t>Плата-модуль  500</t>
  </si>
  <si>
    <t>0458842882</t>
  </si>
  <si>
    <t>Плата-модуль 400</t>
  </si>
  <si>
    <t>0458918880</t>
  </si>
  <si>
    <t>Передний фланец с платой, Origo Feed 3002</t>
  </si>
  <si>
    <t>0458920880</t>
  </si>
  <si>
    <t>Набор IGBT</t>
  </si>
  <si>
    <t>0458920881</t>
  </si>
  <si>
    <t>0458920882</t>
  </si>
  <si>
    <t>Cервисный набор для замены диода</t>
  </si>
  <si>
    <t>0458941880</t>
  </si>
  <si>
    <t>Индуктор Caddy Professional</t>
  </si>
  <si>
    <t>0458999001</t>
  </si>
  <si>
    <t>Вал Aristo Feed</t>
  </si>
  <si>
    <t>0459000880</t>
  </si>
  <si>
    <t>Подающий механизм Feed 3004</t>
  </si>
  <si>
    <t>0459000882</t>
  </si>
  <si>
    <t>Подающий модуль MEM 30 для EsabFeed</t>
  </si>
  <si>
    <t>0459000883</t>
  </si>
  <si>
    <t>Подающий механизм Origo C340 PRO</t>
  </si>
  <si>
    <t>0459000884</t>
  </si>
  <si>
    <t>Подающий механизм Origo C280 PRO</t>
  </si>
  <si>
    <t>0459000887</t>
  </si>
  <si>
    <t>Подающий механизм Feed L304</t>
  </si>
  <si>
    <t>0459000891</t>
  </si>
  <si>
    <t>Подающий механизм Feed L3004</t>
  </si>
  <si>
    <t>0459000893</t>
  </si>
  <si>
    <t>Подающий механизм YardFeed 200</t>
  </si>
  <si>
    <t>0459000895</t>
  </si>
  <si>
    <t>Механизм подачи Feed 3004</t>
  </si>
  <si>
    <t>0459000896</t>
  </si>
  <si>
    <t>Подающий механизм Feed 304</t>
  </si>
  <si>
    <t>0459000899</t>
  </si>
  <si>
    <t>0459025001</t>
  </si>
  <si>
    <t>шланг</t>
  </si>
  <si>
    <t>0459044880</t>
  </si>
  <si>
    <t>Резервуар</t>
  </si>
  <si>
    <t>0459051880</t>
  </si>
  <si>
    <t>Токовый датчик VAC Ar.Mig/Tig</t>
  </si>
  <si>
    <t>0459069003</t>
  </si>
  <si>
    <t>Боковая панель Origo Feed</t>
  </si>
  <si>
    <t>0459069004</t>
  </si>
  <si>
    <t>0459071885</t>
  </si>
  <si>
    <t>Кожух Origo Feed 302</t>
  </si>
  <si>
    <t>0459099001</t>
  </si>
  <si>
    <t>Центральная панель Origo Feed 302</t>
  </si>
  <si>
    <t>0459102001</t>
  </si>
  <si>
    <t>Задняя плата Origo Feed 302</t>
  </si>
  <si>
    <t>0459118001</t>
  </si>
  <si>
    <t>Защитная крышка Origo Feed 304</t>
  </si>
  <si>
    <t>0459118002</t>
  </si>
  <si>
    <t>Рама ESAB MIG</t>
  </si>
  <si>
    <t>0459119001</t>
  </si>
  <si>
    <t>Ручка управления</t>
  </si>
  <si>
    <t>0459127001</t>
  </si>
  <si>
    <t>Вентилятор Mig U5000iw</t>
  </si>
  <si>
    <t>0459128001</t>
  </si>
  <si>
    <t>Вентилятор 24V Mig U5000iw</t>
  </si>
  <si>
    <t>0459131015</t>
  </si>
  <si>
    <t>Панель MMC-mod.M12 Or.Feed 304</t>
  </si>
  <si>
    <t>0459131016</t>
  </si>
  <si>
    <t>Label MMC-mod.M13 Or.Feed 304</t>
  </si>
  <si>
    <t>0459148001</t>
  </si>
  <si>
    <t>Защитный кожух панели</t>
  </si>
  <si>
    <t>0459172001</t>
  </si>
  <si>
    <t>Наружняя панель Origo Arc/Tig/Cut</t>
  </si>
  <si>
    <t>0459177001</t>
  </si>
  <si>
    <t>Индуктор 150A   Caddy Tig 150i</t>
  </si>
  <si>
    <t>0459183880</t>
  </si>
  <si>
    <t>Вилка евро Origo Arc/Tig</t>
  </si>
  <si>
    <t>0459183882</t>
  </si>
  <si>
    <t>Модуль 3M 2,5mm2</t>
  </si>
  <si>
    <t>0459194002</t>
  </si>
  <si>
    <t>Шинопровод Origo Arc/Tig</t>
  </si>
  <si>
    <t>0459194004</t>
  </si>
  <si>
    <t>шинопровод</t>
  </si>
  <si>
    <t>0459213001</t>
  </si>
  <si>
    <t>Наклейка боковой панели Origo Feed</t>
  </si>
  <si>
    <t>0459224880</t>
  </si>
  <si>
    <t>Кабельный узел Origo Feed 304</t>
  </si>
  <si>
    <t>0459224884</t>
  </si>
  <si>
    <t>Кабель в сборе Origo Feed 304</t>
  </si>
  <si>
    <t>0459227880</t>
  </si>
  <si>
    <t>Прижимной рычаг</t>
  </si>
  <si>
    <t>0459228880</t>
  </si>
  <si>
    <t>Прижимной блок  MEM 30</t>
  </si>
  <si>
    <t>0459229880</t>
  </si>
  <si>
    <t>Пакет кабелей Mem 30</t>
  </si>
  <si>
    <t>0459273001</t>
  </si>
  <si>
    <t>Плата Earth Bracket Caddy/Or.Arc/Tig</t>
  </si>
  <si>
    <t>0459280892</t>
  </si>
  <si>
    <t>Соединительный кабель TIG</t>
  </si>
  <si>
    <t>0459285001</t>
  </si>
  <si>
    <t>Предохранитель  Aristo Arc/Tig/Mig</t>
  </si>
  <si>
    <t>0459285002</t>
  </si>
  <si>
    <t>предохранитель</t>
  </si>
  <si>
    <t>0459288001</t>
  </si>
  <si>
    <t>Насос</t>
  </si>
  <si>
    <t>0459288003</t>
  </si>
  <si>
    <t>0459314880</t>
  </si>
  <si>
    <t>Согласующий резистор Mig 5000i</t>
  </si>
  <si>
    <t>0459384880</t>
  </si>
  <si>
    <t>0459384881</t>
  </si>
  <si>
    <t>Плата источника питания</t>
  </si>
  <si>
    <t>0459384882</t>
  </si>
  <si>
    <t>0459384883</t>
  </si>
  <si>
    <t>Комплект силовой платы Tig 3000i ADCD</t>
  </si>
  <si>
    <t>0459384884</t>
  </si>
  <si>
    <t>Силовая плата Tig2200/Arc201</t>
  </si>
  <si>
    <t>0459384885</t>
  </si>
  <si>
    <t>Силовой модуль Tig2200i AC/DC</t>
  </si>
  <si>
    <t>0459384886</t>
  </si>
  <si>
    <t>Силовой модуль Tig4300i ACDC</t>
  </si>
  <si>
    <t>0459384887</t>
  </si>
  <si>
    <t>0459385881</t>
  </si>
  <si>
    <t>0459385882</t>
  </si>
  <si>
    <t>Комплект диодных модулей</t>
  </si>
  <si>
    <t>0459386880</t>
  </si>
  <si>
    <t>Панель OrigoArc</t>
  </si>
  <si>
    <t>0459386881</t>
  </si>
  <si>
    <t>Плата контроля OrigoTig</t>
  </si>
  <si>
    <t>0459386882</t>
  </si>
  <si>
    <t>Передняя панель OrigoArc 200</t>
  </si>
  <si>
    <t>0459389881</t>
  </si>
  <si>
    <t>HF coil complete</t>
  </si>
  <si>
    <t>0459390881</t>
  </si>
  <si>
    <t>Комплект платы управления</t>
  </si>
  <si>
    <t>0459440001</t>
  </si>
  <si>
    <t>Шестерня двигателя</t>
  </si>
  <si>
    <t>0459441880</t>
  </si>
  <si>
    <t>Адаптер-шестерня</t>
  </si>
  <si>
    <t>0459518001</t>
  </si>
  <si>
    <t>Вал качения OrigoFeed</t>
  </si>
  <si>
    <t>0459547001</t>
  </si>
  <si>
    <t>Пружинный замок</t>
  </si>
  <si>
    <t>0459561882</t>
  </si>
  <si>
    <t>Комплект кабелей AT1</t>
  </si>
  <si>
    <t>0459561883</t>
  </si>
  <si>
    <t>Комплект кабелей AT1 CF</t>
  </si>
  <si>
    <t>0459718001</t>
  </si>
  <si>
    <t>Панель ARC/TIG</t>
  </si>
  <si>
    <t>0459718003</t>
  </si>
  <si>
    <t>Крышка черная MIG/ARC/TIG</t>
  </si>
  <si>
    <t>0459720002</t>
  </si>
  <si>
    <t>Боковая панель левая ARC/TIG</t>
  </si>
  <si>
    <t>0459722002</t>
  </si>
  <si>
    <t>Фронтон правый, ARC/MIG/TIG</t>
  </si>
  <si>
    <t>0459733001</t>
  </si>
  <si>
    <t>0459736880</t>
  </si>
  <si>
    <t>Трансформатор Aristo Mig</t>
  </si>
  <si>
    <t>0459789001</t>
  </si>
  <si>
    <t>0459791001</t>
  </si>
  <si>
    <t>Металлическая пластина</t>
  </si>
  <si>
    <t>0459803001</t>
  </si>
  <si>
    <t>Помпа KN35-3 400V</t>
  </si>
  <si>
    <t>0459804003</t>
  </si>
  <si>
    <t>Вентилятор CoolMidi1800</t>
  </si>
  <si>
    <t>0459808001</t>
  </si>
  <si>
    <t>Двигатель с импульсным генератором</t>
  </si>
  <si>
    <t>0459808002</t>
  </si>
  <si>
    <t>Двигатель с импульсным преобразователем</t>
  </si>
  <si>
    <t>0459828886</t>
  </si>
  <si>
    <t>Контрольная панель МА24</t>
  </si>
  <si>
    <t>0459828889</t>
  </si>
  <si>
    <t>Контрольная панель МА23</t>
  </si>
  <si>
    <t>0459837880</t>
  </si>
  <si>
    <t>Набор ЗИП ARISTO 400</t>
  </si>
  <si>
    <t>0459838880</t>
  </si>
  <si>
    <t>Набор ЗИП ARISTO 500</t>
  </si>
  <si>
    <t>0459845001</t>
  </si>
  <si>
    <t>Радиатор CoolMidi1800</t>
  </si>
  <si>
    <t>0459889880</t>
  </si>
  <si>
    <t>Ступица</t>
  </si>
  <si>
    <t>0460007001</t>
  </si>
  <si>
    <t>Входное сопло, стальное</t>
  </si>
  <si>
    <t>0460030001</t>
  </si>
  <si>
    <t>Вентилятор ESABTig300</t>
  </si>
  <si>
    <t>0460117001</t>
  </si>
  <si>
    <t>0460118001</t>
  </si>
  <si>
    <t>Индуктор 40A 60%</t>
  </si>
  <si>
    <t>0460119002</t>
  </si>
  <si>
    <t>0460120001</t>
  </si>
  <si>
    <t>Радиатор блока охлаждения Cool Mini</t>
  </si>
  <si>
    <t>0460135001</t>
  </si>
  <si>
    <t>Высокочастотная втулка</t>
  </si>
  <si>
    <t>0460139001</t>
  </si>
  <si>
    <t>Задняя панель AC, блок охлаждения</t>
  </si>
  <si>
    <t>0460140001</t>
  </si>
  <si>
    <t>Задняя панель</t>
  </si>
  <si>
    <t>0460140002</t>
  </si>
  <si>
    <t>0460141001</t>
  </si>
  <si>
    <t>0460143001</t>
  </si>
  <si>
    <t>Крышка</t>
  </si>
  <si>
    <t>0460146880</t>
  </si>
  <si>
    <t>Печатная плата</t>
  </si>
  <si>
    <t>0460155001</t>
  </si>
  <si>
    <t>Боковая крышка, левая</t>
  </si>
  <si>
    <t>0460155002</t>
  </si>
  <si>
    <t>Боковая крышка, правая</t>
  </si>
  <si>
    <t>0460158002</t>
  </si>
  <si>
    <t>тело разъема</t>
  </si>
  <si>
    <t>0460229880</t>
  </si>
  <si>
    <t>Помпа Cool mini</t>
  </si>
  <si>
    <t>0460250880</t>
  </si>
  <si>
    <t>Панель ТА34</t>
  </si>
  <si>
    <t>0460250881</t>
  </si>
  <si>
    <t>Панель ТА33</t>
  </si>
  <si>
    <t>0460250882</t>
  </si>
  <si>
    <t>Панель TA34</t>
  </si>
  <si>
    <t>0460250883</t>
  </si>
  <si>
    <t>Панель А32</t>
  </si>
  <si>
    <t>0460250884</t>
  </si>
  <si>
    <t>Панель A31 150A</t>
  </si>
  <si>
    <t>0460250885</t>
  </si>
  <si>
    <t>Панель А34</t>
  </si>
  <si>
    <t>0460250886</t>
  </si>
  <si>
    <t>Панель управления TA33</t>
  </si>
  <si>
    <t>0460250888</t>
  </si>
  <si>
    <t>Панель А33</t>
  </si>
  <si>
    <t>0460265001</t>
  </si>
  <si>
    <t>Ремень</t>
  </si>
  <si>
    <t>0460312001</t>
  </si>
  <si>
    <t>силовой блок</t>
  </si>
  <si>
    <t>0460328880</t>
  </si>
  <si>
    <t>Индуктор Caddy 3ph</t>
  </si>
  <si>
    <t>0460329880</t>
  </si>
  <si>
    <t>Трансформатор Caddy 3ph</t>
  </si>
  <si>
    <t>0460338001</t>
  </si>
  <si>
    <t>Радиатор охлаждения  вторичного диода</t>
  </si>
  <si>
    <t>0460379880</t>
  </si>
  <si>
    <t>Передняя панель</t>
  </si>
  <si>
    <t>0460379881</t>
  </si>
  <si>
    <t>Передняя панель Tig TA34 в сборе</t>
  </si>
  <si>
    <t>0460379882</t>
  </si>
  <si>
    <t>Передняя панель Tig TA33 в сборе</t>
  </si>
  <si>
    <t>0460379883</t>
  </si>
  <si>
    <t>Передняя панель Arc A33</t>
  </si>
  <si>
    <t>0460379884</t>
  </si>
  <si>
    <t>Передняя панель Arc A31</t>
  </si>
  <si>
    <t>0460379885</t>
  </si>
  <si>
    <t>Передняя панель Arc251i A32/A34</t>
  </si>
  <si>
    <t>0460414001</t>
  </si>
  <si>
    <t>0460424880</t>
  </si>
  <si>
    <t>сетевой выключатель</t>
  </si>
  <si>
    <t>0460427001</t>
  </si>
  <si>
    <t>Шинопровод</t>
  </si>
  <si>
    <t>0460479001</t>
  </si>
  <si>
    <t>Боковая панель, левая</t>
  </si>
  <si>
    <t>0460479002</t>
  </si>
  <si>
    <t>Боковая панель, правая</t>
  </si>
  <si>
    <t>0460600321</t>
  </si>
  <si>
    <t>Рукоятка D21-6</t>
  </si>
  <si>
    <t>0460600528</t>
  </si>
  <si>
    <t>Переключатель D28-1/4in Grey</t>
  </si>
  <si>
    <t>0460600536</t>
  </si>
  <si>
    <t>Рукоятка</t>
  </si>
  <si>
    <t>0460600821</t>
  </si>
  <si>
    <t>Рукоятка D21-1/4IN</t>
  </si>
  <si>
    <t>0460601880</t>
  </si>
  <si>
    <t>Сетевой шнур Arc151/152/Tig1500i</t>
  </si>
  <si>
    <t>0460653880</t>
  </si>
  <si>
    <t>силовой блок Arc 251i</t>
  </si>
  <si>
    <t>0460653881</t>
  </si>
  <si>
    <t>Силовой блок PFC, Arc 251i</t>
  </si>
  <si>
    <t>0460691001</t>
  </si>
  <si>
    <t>Кожух силового модуля</t>
  </si>
  <si>
    <t>0460692001</t>
  </si>
  <si>
    <t>Боковая крышка силового модуля</t>
  </si>
  <si>
    <t>0460693001</t>
  </si>
  <si>
    <t>держатель емкости</t>
  </si>
  <si>
    <t>0460877890</t>
  </si>
  <si>
    <t>Кабель управления 1,2 м Burndy</t>
  </si>
  <si>
    <t>0461033001</t>
  </si>
  <si>
    <t>0461118880</t>
  </si>
  <si>
    <t>Кожух</t>
  </si>
  <si>
    <t>0461143880</t>
  </si>
  <si>
    <t>Адаптер комби CAN</t>
  </si>
  <si>
    <t>0461149001</t>
  </si>
  <si>
    <t>Изолятор 30-4</t>
  </si>
  <si>
    <t>0462157006</t>
  </si>
  <si>
    <t>Панель боковая правая</t>
  </si>
  <si>
    <t>0462157007</t>
  </si>
  <si>
    <t>Панель боковая левая</t>
  </si>
  <si>
    <t>0462158001</t>
  </si>
  <si>
    <t>Крышка в комплекте</t>
  </si>
  <si>
    <t>0462159001</t>
  </si>
  <si>
    <t>0462178002</t>
  </si>
  <si>
    <t>0462197001</t>
  </si>
  <si>
    <t>0462203881</t>
  </si>
  <si>
    <t>Задняя крышка в сборе</t>
  </si>
  <si>
    <t>0462211001</t>
  </si>
  <si>
    <t>комплект сетевого переключателя</t>
  </si>
  <si>
    <t>0462315880</t>
  </si>
  <si>
    <t>Насос Cool1</t>
  </si>
  <si>
    <t>0462316880</t>
  </si>
  <si>
    <t>вентилятор</t>
  </si>
  <si>
    <t>0462320002</t>
  </si>
  <si>
    <t>Крышка резервуара</t>
  </si>
  <si>
    <t>0463082880</t>
  </si>
  <si>
    <t>0463092880</t>
  </si>
  <si>
    <t>печатная плата варистора</t>
  </si>
  <si>
    <t>0463195880</t>
  </si>
  <si>
    <t>Сервисный комплект мост выпрямителя</t>
  </si>
  <si>
    <t>0463195881</t>
  </si>
  <si>
    <t>0463212880</t>
  </si>
  <si>
    <t>Сервисный комплект  IGBT</t>
  </si>
  <si>
    <t>0463213881</t>
  </si>
  <si>
    <t>'Сервисный комплект диодов</t>
  </si>
  <si>
    <t>0464503880</t>
  </si>
  <si>
    <t>IGBT модуль</t>
  </si>
  <si>
    <t>0464504880</t>
  </si>
  <si>
    <t>Комплект выпрямителя</t>
  </si>
  <si>
    <t>0464505880</t>
  </si>
  <si>
    <t>Комплект диодный</t>
  </si>
  <si>
    <t>0464563881</t>
  </si>
  <si>
    <t>Силовой  блок</t>
  </si>
  <si>
    <t>0464569881</t>
  </si>
  <si>
    <t>Набор с выходной платой</t>
  </si>
  <si>
    <t>0464570880</t>
  </si>
  <si>
    <t>Диод</t>
  </si>
  <si>
    <t>0464580880</t>
  </si>
  <si>
    <t>0464583880</t>
  </si>
  <si>
    <t>Механизм подачи проволоки</t>
  </si>
  <si>
    <t>0464588880</t>
  </si>
  <si>
    <t>Разъем крепления</t>
  </si>
  <si>
    <t>0464589880</t>
  </si>
  <si>
    <t>Плата EMI</t>
  </si>
  <si>
    <t>0464590880</t>
  </si>
  <si>
    <t>Панель управления в сборе</t>
  </si>
  <si>
    <t>0464591880</t>
  </si>
  <si>
    <t>Силовая плата в сборе</t>
  </si>
  <si>
    <t>0464592880</t>
  </si>
  <si>
    <t>Плата управления в сборе</t>
  </si>
  <si>
    <t>0465099880</t>
  </si>
  <si>
    <t>Вспомогательный трансформатор</t>
  </si>
  <si>
    <t>0465115001</t>
  </si>
  <si>
    <t>0465128001</t>
  </si>
  <si>
    <t>Изоляционная  пластина</t>
  </si>
  <si>
    <t>0465196001</t>
  </si>
  <si>
    <t>Верхняя панель</t>
  </si>
  <si>
    <t>0465240001</t>
  </si>
  <si>
    <t>Токопроводящая шина</t>
  </si>
  <si>
    <t>0465263001</t>
  </si>
  <si>
    <t>0465284880</t>
  </si>
  <si>
    <t>Набор Кабелей</t>
  </si>
  <si>
    <t>0465284881</t>
  </si>
  <si>
    <t>0465284882</t>
  </si>
  <si>
    <t>Набор Кабелей WF1</t>
  </si>
  <si>
    <t>0465285880</t>
  </si>
  <si>
    <t>Кабель в сборе 19-pole</t>
  </si>
  <si>
    <t>0465287880</t>
  </si>
  <si>
    <t>Жгут выпрямителя</t>
  </si>
  <si>
    <t>0465302881</t>
  </si>
  <si>
    <t>0465307001</t>
  </si>
  <si>
    <t>Рельс, диоды для OKC</t>
  </si>
  <si>
    <t>0465308001</t>
  </si>
  <si>
    <t>Рельс, диоды</t>
  </si>
  <si>
    <t>0465309001</t>
  </si>
  <si>
    <t>Рельс, индуктор для OKC</t>
  </si>
  <si>
    <t>0465311880</t>
  </si>
  <si>
    <t>0465323001</t>
  </si>
  <si>
    <t>дополнительный трансформатор</t>
  </si>
  <si>
    <t>0465326880</t>
  </si>
  <si>
    <t>Переключатель  режимов</t>
  </si>
  <si>
    <t>0465327880</t>
  </si>
  <si>
    <t>Encoder</t>
  </si>
  <si>
    <t>Encoder / Переключатель электронный</t>
  </si>
  <si>
    <t>0465329880</t>
  </si>
  <si>
    <t>Плоский кабель с разъемом 20-pol</t>
  </si>
  <si>
    <t>0465331001</t>
  </si>
  <si>
    <t>Резиновый коврик</t>
  </si>
  <si>
    <t>0465332001</t>
  </si>
  <si>
    <t>Нижняя скоба вентилятора</t>
  </si>
  <si>
    <t>0465344001</t>
  </si>
  <si>
    <t>0465349880</t>
  </si>
  <si>
    <t>Плоский кабель с разъемом 12-pol</t>
  </si>
  <si>
    <t>0465354001</t>
  </si>
  <si>
    <t>сетевой включатель</t>
  </si>
  <si>
    <t>0465354003</t>
  </si>
  <si>
    <t>Прокладка главного выключателя</t>
  </si>
  <si>
    <t>0465370001</t>
  </si>
  <si>
    <t>0465375880</t>
  </si>
  <si>
    <t>Экранированная левая боковая панель</t>
  </si>
  <si>
    <t>0465375881</t>
  </si>
  <si>
    <t>Side panel right screened</t>
  </si>
  <si>
    <t>0465414001</t>
  </si>
  <si>
    <t>Передняя маркировка</t>
  </si>
  <si>
    <t>0465415001</t>
  </si>
  <si>
    <t>Педаль</t>
  </si>
  <si>
    <t>0465420002</t>
  </si>
  <si>
    <t>Поворотный замок</t>
  </si>
  <si>
    <t>0465450001</t>
  </si>
  <si>
    <t>Крышка платы изоляции</t>
  </si>
  <si>
    <t>0465457001</t>
  </si>
  <si>
    <t>Эксцентрик прямой</t>
  </si>
  <si>
    <t>0465465880</t>
  </si>
  <si>
    <t>помпа</t>
  </si>
  <si>
    <t>0465487001</t>
  </si>
  <si>
    <t>Вентиляционный канал</t>
  </si>
  <si>
    <t>0465496001</t>
  </si>
  <si>
    <t>Изолирующая термозащита</t>
  </si>
  <si>
    <t>0465571880</t>
  </si>
  <si>
    <t>Кабель WF1 CE</t>
  </si>
  <si>
    <t>0465588001</t>
  </si>
  <si>
    <t>Датчик тока, 3мм</t>
  </si>
  <si>
    <t>0466325001</t>
  </si>
  <si>
    <t>Уплотнитель</t>
  </si>
  <si>
    <t>0466479001</t>
  </si>
  <si>
    <t>Резистор спиральный</t>
  </si>
  <si>
    <t>0466489001</t>
  </si>
  <si>
    <t>Мотор подачи проволоки</t>
  </si>
  <si>
    <t>0466536001</t>
  </si>
  <si>
    <t>Кабель без разъемов,  50 метров</t>
  </si>
  <si>
    <t>0466884006</t>
  </si>
  <si>
    <t>Клемма</t>
  </si>
  <si>
    <t>0466884008</t>
  </si>
  <si>
    <t>Клемник</t>
  </si>
  <si>
    <t>0467118001</t>
  </si>
  <si>
    <t>0467648884</t>
  </si>
  <si>
    <t>Конденсатор в сборе</t>
  </si>
  <si>
    <t>0467793180</t>
  </si>
  <si>
    <t>0467796001</t>
  </si>
  <si>
    <t>0467801001</t>
  </si>
  <si>
    <t>Вентилятор LHN/LTN</t>
  </si>
  <si>
    <t>0467801002</t>
  </si>
  <si>
    <t>0467806880</t>
  </si>
  <si>
    <t>Трансформатор управления   (LHN200)</t>
  </si>
  <si>
    <t>0467864007</t>
  </si>
  <si>
    <t>Термовыключатель</t>
  </si>
  <si>
    <t>0467911880</t>
  </si>
  <si>
    <t>0467911881</t>
  </si>
  <si>
    <t>0467911884</t>
  </si>
  <si>
    <t>0467992881</t>
  </si>
  <si>
    <t>Шунт (LAR)</t>
  </si>
  <si>
    <t>0468019001</t>
  </si>
  <si>
    <t>передняя панель</t>
  </si>
  <si>
    <t>0468028001</t>
  </si>
  <si>
    <t>Управляющий трансформатор  (LHN140)</t>
  </si>
  <si>
    <t>0468030880</t>
  </si>
  <si>
    <t>Шунт</t>
  </si>
  <si>
    <t>0468212001</t>
  </si>
  <si>
    <t>Шина токопроводящая LHN 140</t>
  </si>
  <si>
    <t>0468497001</t>
  </si>
  <si>
    <t>Держатель LHN</t>
  </si>
  <si>
    <t>0468881887</t>
  </si>
  <si>
    <t>Комплект транзисторов LTR/LTN</t>
  </si>
  <si>
    <t>0468940005</t>
  </si>
  <si>
    <t>0469397001</t>
  </si>
  <si>
    <t>Привод OrigMagC170C200 LKA</t>
  </si>
  <si>
    <t>0469471001</t>
  </si>
  <si>
    <t>Переключатель, LKA 140</t>
  </si>
  <si>
    <t>0469474011</t>
  </si>
  <si>
    <t>Гайка крепления кассеты</t>
  </si>
  <si>
    <t>0469475880</t>
  </si>
  <si>
    <t>Блок подачи (LKA150)</t>
  </si>
  <si>
    <t>0469478001</t>
  </si>
  <si>
    <t>Колесо OrigMagC150</t>
  </si>
  <si>
    <t>0469479001</t>
  </si>
  <si>
    <t>Вентилятор LKA240</t>
  </si>
  <si>
    <t>0469516005</t>
  </si>
  <si>
    <t>0469563001</t>
  </si>
  <si>
    <t>Трансформатор Origo Mag C170/C200</t>
  </si>
  <si>
    <t>0469688001</t>
  </si>
  <si>
    <t>Радиатор LAW</t>
  </si>
  <si>
    <t>0469689001</t>
  </si>
  <si>
    <t>Резервуар для воды  LAW</t>
  </si>
  <si>
    <t>0469689002</t>
  </si>
  <si>
    <t>Cover OrigMig405 LAW/LUD</t>
  </si>
  <si>
    <t>0469692002</t>
  </si>
  <si>
    <t>Помпа,  OCF 2</t>
  </si>
  <si>
    <t>0469693880</t>
  </si>
  <si>
    <t>RC-фильтр</t>
  </si>
  <si>
    <t>0469697880</t>
  </si>
  <si>
    <t>INDUKTOR SUCTION LAW 500</t>
  </si>
  <si>
    <t>0469834883</t>
  </si>
  <si>
    <t>Подающий блок 2х роликовый</t>
  </si>
  <si>
    <t>0469838001</t>
  </si>
  <si>
    <t>0469861884</t>
  </si>
  <si>
    <t>0469872001</t>
  </si>
  <si>
    <t>Колесо Origo Mig 405</t>
  </si>
  <si>
    <t>0469873001</t>
  </si>
  <si>
    <t>Поворотное колесо Origo Mig 405</t>
  </si>
  <si>
    <t>0469882001</t>
  </si>
  <si>
    <t>Трансформатор управления   LAW</t>
  </si>
  <si>
    <t>0469950880</t>
  </si>
  <si>
    <t>Кабельный вход Origo Mig 405</t>
  </si>
  <si>
    <t>0469964882</t>
  </si>
  <si>
    <t>Хомут (Norm Cobra 7,5/7)</t>
  </si>
  <si>
    <t>0481004880</t>
  </si>
  <si>
    <t>Плата  EWF 30-4</t>
  </si>
  <si>
    <t>0481158880</t>
  </si>
  <si>
    <t>Плата, LTN160/200</t>
  </si>
  <si>
    <t>0486155880</t>
  </si>
  <si>
    <t>Плата OrigoMagC150 LKA 150</t>
  </si>
  <si>
    <t>0486166880</t>
  </si>
  <si>
    <t>Плата LTN160</t>
  </si>
  <si>
    <t>0486216880</t>
  </si>
  <si>
    <t>Печатная плата для  LHF</t>
  </si>
  <si>
    <t>0486328880</t>
  </si>
  <si>
    <t>Плата э/м фильтра (LHN200)</t>
  </si>
  <si>
    <t>0486364880</t>
  </si>
  <si>
    <t>Печатная плата основного фильтра LAX380</t>
  </si>
  <si>
    <t>0486384891</t>
  </si>
  <si>
    <t>Печатная плата  MEK4C</t>
  </si>
  <si>
    <t>0486388880</t>
  </si>
  <si>
    <t>Печатная плата MEK/LUD</t>
  </si>
  <si>
    <t>0486442881</t>
  </si>
  <si>
    <t>Плата PUA 1</t>
  </si>
  <si>
    <t>0486476880</t>
  </si>
  <si>
    <t>Плата управления клапанами</t>
  </si>
  <si>
    <t>0486485880</t>
  </si>
  <si>
    <t>Печатная плата для MEK 4SP</t>
  </si>
  <si>
    <t>0486485884</t>
  </si>
  <si>
    <t>Плата ESABFeed 30-4 M14</t>
  </si>
  <si>
    <t>0486485886</t>
  </si>
  <si>
    <t>0486554880</t>
  </si>
  <si>
    <t>0486603880</t>
  </si>
  <si>
    <t>набор для подсоединения IGBT модуля</t>
  </si>
  <si>
    <t>0486735880</t>
  </si>
  <si>
    <t>Плата Lux320</t>
  </si>
  <si>
    <t>0486739880</t>
  </si>
  <si>
    <t>0486744884</t>
  </si>
  <si>
    <t>Плата U450 AristoMig</t>
  </si>
  <si>
    <t>0486764880</t>
  </si>
  <si>
    <t>Плата панели управления</t>
  </si>
  <si>
    <t>0486764882</t>
  </si>
  <si>
    <t>Плата LRB/LRC</t>
  </si>
  <si>
    <t>0486819880</t>
  </si>
  <si>
    <t>Плата панели управления MMC</t>
  </si>
  <si>
    <t>0486855884</t>
  </si>
  <si>
    <t>PRINTED CIRCUIT BOARD</t>
  </si>
  <si>
    <t>0486886880</t>
  </si>
  <si>
    <t>Плата  LHN140</t>
  </si>
  <si>
    <t>0486886882</t>
  </si>
  <si>
    <t>Плата LHN 250</t>
  </si>
  <si>
    <t>0486975880</t>
  </si>
  <si>
    <t>0486983880</t>
  </si>
  <si>
    <t>0486995880</t>
  </si>
  <si>
    <t>0487005880</t>
  </si>
  <si>
    <t>0487018880</t>
  </si>
  <si>
    <t>0487028880</t>
  </si>
  <si>
    <t>Печатная плата для TIG</t>
  </si>
  <si>
    <t>0487045882</t>
  </si>
  <si>
    <t>Блок питания</t>
  </si>
  <si>
    <t>0487060880</t>
  </si>
  <si>
    <t>Вторичная плата</t>
  </si>
  <si>
    <t>0487072880</t>
  </si>
  <si>
    <t>Печатная плата 200</t>
  </si>
  <si>
    <t>0487083880</t>
  </si>
  <si>
    <t>Плата RoboFeed/FeeC</t>
  </si>
  <si>
    <t>0487162880</t>
  </si>
  <si>
    <t>Плата, Feed 302 M11</t>
  </si>
  <si>
    <t>0487166890</t>
  </si>
  <si>
    <t>Плата Origo Feed 304</t>
  </si>
  <si>
    <t>0487166891</t>
  </si>
  <si>
    <t>Печатная плата Origo Feed 304 Encod</t>
  </si>
  <si>
    <t>0487166892</t>
  </si>
  <si>
    <t>Плата Feed 304 Tacho MID24</t>
  </si>
  <si>
    <t>0487166893</t>
  </si>
  <si>
    <t>Плата  Feed 484 Tacho MID26 (замена арт. 0487166881)</t>
  </si>
  <si>
    <t>0487166894</t>
  </si>
  <si>
    <t>Плата Feed 304 Encod.MID35</t>
  </si>
  <si>
    <t>0487166895</t>
  </si>
  <si>
    <t>Плата управления WarriorFeed</t>
  </si>
  <si>
    <t>0487187881</t>
  </si>
  <si>
    <t>Плата Feed 3004</t>
  </si>
  <si>
    <t>0487187882</t>
  </si>
  <si>
    <t>Плата управления, Feed 4804</t>
  </si>
  <si>
    <t>0487187883</t>
  </si>
  <si>
    <t>0487187884</t>
  </si>
  <si>
    <t>Плата 48-4</t>
  </si>
  <si>
    <t>0487187885</t>
  </si>
  <si>
    <t>Плата управления AristoFeed30-4/48-4</t>
  </si>
  <si>
    <t>0487187886</t>
  </si>
  <si>
    <t>Плата 13АР2  Aristo RoboFeed 3004w</t>
  </si>
  <si>
    <t>0487187888</t>
  </si>
  <si>
    <t>Плата управления Feed 3004</t>
  </si>
  <si>
    <t>0487187890</t>
  </si>
  <si>
    <t>Плата Feed 3004/4804</t>
  </si>
  <si>
    <t>0487187891</t>
  </si>
  <si>
    <t>Плата Feed 3004 Conf PM4228</t>
  </si>
  <si>
    <t>0487201850</t>
  </si>
  <si>
    <t>Плата PCB config. 5000iVRD V2</t>
  </si>
  <si>
    <t>0487201881</t>
  </si>
  <si>
    <t>Плата L3000i</t>
  </si>
  <si>
    <t>0487201891</t>
  </si>
  <si>
    <t>Плата TIG3000i TA24 AC/DC</t>
  </si>
  <si>
    <t>0487201982</t>
  </si>
  <si>
    <t>Плата MIG 4001i VRD</t>
  </si>
  <si>
    <t>0487201983</t>
  </si>
  <si>
    <t>Плата 3001iVRD</t>
  </si>
  <si>
    <t>0487201987</t>
  </si>
  <si>
    <t>Плата TIG4300iVRD TA24AC</t>
  </si>
  <si>
    <t>0487201988</t>
  </si>
  <si>
    <t>Плата 5000iVRD</t>
  </si>
  <si>
    <t>0487201990</t>
  </si>
  <si>
    <t>Плата 4000i VRD</t>
  </si>
  <si>
    <t>0487201991</t>
  </si>
  <si>
    <t>Плата 3001i TA23 VRD</t>
  </si>
  <si>
    <t>0487201992</t>
  </si>
  <si>
    <t>Плата 3001i TA24 VRD</t>
  </si>
  <si>
    <t>0487201996</t>
  </si>
  <si>
    <t>Печатная плата 4002c HwID9 VRD</t>
  </si>
  <si>
    <t>0487201997</t>
  </si>
  <si>
    <t>Печатная плата 5002c HwID9 VRD</t>
  </si>
  <si>
    <t>0487239880</t>
  </si>
  <si>
    <t>0487254880</t>
  </si>
  <si>
    <t>0487261880</t>
  </si>
  <si>
    <t>Плата Arc151/152 A31</t>
  </si>
  <si>
    <t>0487273880</t>
  </si>
  <si>
    <t>Плата  дисплея, МА24</t>
  </si>
  <si>
    <t>0487273881</t>
  </si>
  <si>
    <t>0487288880</t>
  </si>
  <si>
    <t>Печатная плата LKB320</t>
  </si>
  <si>
    <t>0487288881</t>
  </si>
  <si>
    <t>Печатная плата LKB265</t>
  </si>
  <si>
    <t>0487293980</t>
  </si>
  <si>
    <t>0487303880</t>
  </si>
  <si>
    <t>Плата 15АР1</t>
  </si>
  <si>
    <t>0487311880</t>
  </si>
  <si>
    <t>0487311881</t>
  </si>
  <si>
    <t>Печатная плата LHF</t>
  </si>
  <si>
    <t>0487331880</t>
  </si>
  <si>
    <t>0487331882</t>
  </si>
  <si>
    <t>плата управления переменного тока VRD 500V</t>
  </si>
  <si>
    <t>0487344883</t>
  </si>
  <si>
    <t>Плата TIG1500i TA34 VRD</t>
  </si>
  <si>
    <t>0487344884</t>
  </si>
  <si>
    <t>Контрольная плата</t>
  </si>
  <si>
    <t>0487344885</t>
  </si>
  <si>
    <t>Печатная плата TIG2200i TA34 VRD</t>
  </si>
  <si>
    <t>0487344886</t>
  </si>
  <si>
    <t>Плата, TIG2200i ACDC TA33</t>
  </si>
  <si>
    <t>0487344888</t>
  </si>
  <si>
    <t>Плата управления TIG2200i ACDC TA34VRD</t>
  </si>
  <si>
    <t>0487359880</t>
  </si>
  <si>
    <t>Плата панели управления Feed L3004</t>
  </si>
  <si>
    <t>0487359881</t>
  </si>
  <si>
    <t>Печатная плата Feed L3004W Config</t>
  </si>
  <si>
    <t>0487372880</t>
  </si>
  <si>
    <t>Плата COOLUNIT</t>
  </si>
  <si>
    <t>0487457882</t>
  </si>
  <si>
    <t>0487503880</t>
  </si>
  <si>
    <t>Блок управления АС</t>
  </si>
  <si>
    <t>0487518880</t>
  </si>
  <si>
    <t>0487584880</t>
  </si>
  <si>
    <t>Плата панели управления EMC</t>
  </si>
  <si>
    <t>0487588880</t>
  </si>
  <si>
    <t>блок питания</t>
  </si>
  <si>
    <t>0487599883</t>
  </si>
  <si>
    <t>Плата Arc 201i A33</t>
  </si>
  <si>
    <t>0487599884</t>
  </si>
  <si>
    <t>Плата Tig1500i TA33</t>
  </si>
  <si>
    <t>0487599885</t>
  </si>
  <si>
    <t>Плата Arc 251i A32</t>
  </si>
  <si>
    <t>0487599886</t>
  </si>
  <si>
    <t>Плата Arc 251i A34</t>
  </si>
  <si>
    <t>0487622880</t>
  </si>
  <si>
    <t>печатная плата</t>
  </si>
  <si>
    <t>0487626880</t>
  </si>
  <si>
    <t>Печатная плата TIG 3001</t>
  </si>
  <si>
    <t>0487631880</t>
  </si>
  <si>
    <t>0487692880</t>
  </si>
  <si>
    <t>Плата 300A</t>
  </si>
  <si>
    <t>0487712882</t>
  </si>
  <si>
    <t>Печатная плата Mig 5004i</t>
  </si>
  <si>
    <t>0487712888</t>
  </si>
  <si>
    <t>0487837881</t>
  </si>
  <si>
    <t>Внутренний источник питания Mig 5004i</t>
  </si>
  <si>
    <t>0487914880</t>
  </si>
  <si>
    <t>Плата для Mig5004</t>
  </si>
  <si>
    <t>0487953880</t>
  </si>
  <si>
    <t>Печатная плата фильтр выпрямителя</t>
  </si>
  <si>
    <t>0487969882</t>
  </si>
  <si>
    <t>плата управления VRD 400V</t>
  </si>
  <si>
    <t>0487969883</t>
  </si>
  <si>
    <t>плата управления VRD 500V</t>
  </si>
  <si>
    <t>0487990880</t>
  </si>
  <si>
    <t>0538500603</t>
  </si>
  <si>
    <t>Штепсель, 19 отверстий</t>
  </si>
  <si>
    <t>0538500604</t>
  </si>
  <si>
    <t>Вилка 19-ти штырьковый</t>
  </si>
  <si>
    <t>0558000388</t>
  </si>
  <si>
    <t>0558000400</t>
  </si>
  <si>
    <t>0558000403</t>
  </si>
  <si>
    <t>HF DROSSEL LPG 50/80 PCM1000i</t>
  </si>
  <si>
    <t>0558000410</t>
  </si>
  <si>
    <t>Реле потока, 951202</t>
  </si>
  <si>
    <t>0558000594</t>
  </si>
  <si>
    <t>Манометр PC1500</t>
  </si>
  <si>
    <t>0558000604</t>
  </si>
  <si>
    <t>0558000619</t>
  </si>
  <si>
    <t>Плата IGBT модуля</t>
  </si>
  <si>
    <t>0558000623</t>
  </si>
  <si>
    <t>Входной выпрямитель</t>
  </si>
  <si>
    <t>0558000629</t>
  </si>
  <si>
    <t>Варистор</t>
  </si>
  <si>
    <t>0558000643</t>
  </si>
  <si>
    <t>Модуль ввода</t>
  </si>
  <si>
    <t>0558000649</t>
  </si>
  <si>
    <t>0558000675</t>
  </si>
  <si>
    <t>Регулятор воздуха</t>
  </si>
  <si>
    <t>0558000686</t>
  </si>
  <si>
    <t>Предохранитель, 952559</t>
  </si>
  <si>
    <t>0558000749</t>
  </si>
  <si>
    <t>электродвигатель вентилятора</t>
  </si>
  <si>
    <t>0558000793</t>
  </si>
  <si>
    <t>Резиновый чехол</t>
  </si>
  <si>
    <t>0558001177</t>
  </si>
  <si>
    <t>0558001178</t>
  </si>
  <si>
    <t>0558001379</t>
  </si>
  <si>
    <t>Предохранитель 2А 600V PT38</t>
  </si>
  <si>
    <t>0558001916</t>
  </si>
  <si>
    <t>Ручка для PowerCut 875</t>
  </si>
  <si>
    <t>0558002188</t>
  </si>
  <si>
    <t>Выключатель PowerCut 875 600V/70A</t>
  </si>
  <si>
    <t>0558002189</t>
  </si>
  <si>
    <t>Датчик давления РТ25-LPH120</t>
  </si>
  <si>
    <t>0558002435</t>
  </si>
  <si>
    <t>0558002464</t>
  </si>
  <si>
    <t>Крышка соединения горелки</t>
  </si>
  <si>
    <t>0558002581</t>
  </si>
  <si>
    <t>Вставка компенсатор</t>
  </si>
  <si>
    <t>0558003105</t>
  </si>
  <si>
    <t>Датчик давления</t>
  </si>
  <si>
    <t>0558003353</t>
  </si>
  <si>
    <t>Кабельный ввод панельный</t>
  </si>
  <si>
    <t>0558003377</t>
  </si>
  <si>
    <t>0558003780</t>
  </si>
  <si>
    <t>0558003781</t>
  </si>
  <si>
    <t>Плата 38240</t>
  </si>
  <si>
    <t>0558003782</t>
  </si>
  <si>
    <t>0558003784</t>
  </si>
  <si>
    <t>0558003787</t>
  </si>
  <si>
    <t>Плата  управления PowerCut 1500</t>
  </si>
  <si>
    <t>0558003788</t>
  </si>
  <si>
    <t>0558003789</t>
  </si>
  <si>
    <t>0558004063</t>
  </si>
  <si>
    <t>0558004064</t>
  </si>
  <si>
    <t>Реле потока, 950001</t>
  </si>
  <si>
    <t>0558004068</t>
  </si>
  <si>
    <t>Конденсатор ESP150</t>
  </si>
  <si>
    <t>0558004084</t>
  </si>
  <si>
    <t>Предохранитель 150А</t>
  </si>
  <si>
    <t>0558004085</t>
  </si>
  <si>
    <t>Плата ESP150</t>
  </si>
  <si>
    <t>0558004086</t>
  </si>
  <si>
    <t>Блок логики для ESP150</t>
  </si>
  <si>
    <t>0558004088</t>
  </si>
  <si>
    <t>Реле ESP150</t>
  </si>
  <si>
    <t>0558004089</t>
  </si>
  <si>
    <t>0558004090</t>
  </si>
  <si>
    <t>0558005150</t>
  </si>
  <si>
    <t>0558005434</t>
  </si>
  <si>
    <t>выключатель</t>
  </si>
  <si>
    <t>0558005444</t>
  </si>
  <si>
    <t>0558006151</t>
  </si>
  <si>
    <t>Модуль IGBT 150A 600V</t>
  </si>
  <si>
    <t>0558006292</t>
  </si>
  <si>
    <t>Уголок PC ESP</t>
  </si>
  <si>
    <t>0558007071</t>
  </si>
  <si>
    <t>Регулятор давления</t>
  </si>
  <si>
    <t>0558007072</t>
  </si>
  <si>
    <t>Соленоидный клапан 3way 24VAC 60HZ</t>
  </si>
  <si>
    <t>0558007076</t>
  </si>
  <si>
    <t>Воздушный фильтр</t>
  </si>
  <si>
    <t>0558007077</t>
  </si>
  <si>
    <t>Диодный мост 160A 1600V</t>
  </si>
  <si>
    <t>0558007190</t>
  </si>
  <si>
    <t>Модуль трансформатора 400V</t>
  </si>
  <si>
    <t>0558007197</t>
  </si>
  <si>
    <t>Передняя панель PowerCut 900 1600</t>
  </si>
  <si>
    <t>0558007886</t>
  </si>
  <si>
    <t>Модуль IGBT 50A 1200V</t>
  </si>
  <si>
    <t>0558008042</t>
  </si>
  <si>
    <t>Кабель Cable work 10FT</t>
  </si>
  <si>
    <t>0558008052</t>
  </si>
  <si>
    <t>Модуль IGBT 200A 600V</t>
  </si>
  <si>
    <t>0558008354</t>
  </si>
  <si>
    <t>Преобразователь давления</t>
  </si>
  <si>
    <t>0558008823</t>
  </si>
  <si>
    <t>Радиаторная пластина, IGBT</t>
  </si>
  <si>
    <t>0558009256</t>
  </si>
  <si>
    <t>Модуль</t>
  </si>
  <si>
    <t>0558009499</t>
  </si>
  <si>
    <t>0558038315</t>
  </si>
  <si>
    <t>Плата управления  70A-230/460V400</t>
  </si>
  <si>
    <t>0558038317</t>
  </si>
  <si>
    <t>Плата управления PC900 1300 1600</t>
  </si>
  <si>
    <t>0558038323</t>
  </si>
  <si>
    <t>Печатная плата 90A-230 460 400</t>
  </si>
  <si>
    <t>0558038335</t>
  </si>
  <si>
    <t>Плата управления PC1300 1600</t>
  </si>
  <si>
    <t>0558038344</t>
  </si>
  <si>
    <t>PCB Pilot arc driver</t>
  </si>
  <si>
    <t>0558038345</t>
  </si>
  <si>
    <t>Плата PC900 400V</t>
  </si>
  <si>
    <t>0558038347</t>
  </si>
  <si>
    <t>Печатная плата в сборе 90A-575V PC1600</t>
  </si>
  <si>
    <t>0558038358</t>
  </si>
  <si>
    <t>Плата PC900</t>
  </si>
  <si>
    <t>0558038378</t>
  </si>
  <si>
    <t>PCB assy EMC filter dual stage</t>
  </si>
  <si>
    <t>0558038380</t>
  </si>
  <si>
    <t>Печатная плата в сборе 90A 400V PC1600</t>
  </si>
  <si>
    <t>0558101144</t>
  </si>
  <si>
    <t>Двигатель для привода насоса WC7C</t>
  </si>
  <si>
    <t>0558101828</t>
  </si>
  <si>
    <t>Силовая плата Heliarc 283</t>
  </si>
  <si>
    <t>0558102328</t>
  </si>
  <si>
    <t>Направляющая для проволоки</t>
  </si>
  <si>
    <t>0558102329</t>
  </si>
  <si>
    <t>ручка блокировки</t>
  </si>
  <si>
    <t>0558102330</t>
  </si>
  <si>
    <t>Винт</t>
  </si>
  <si>
    <t>0558102331</t>
  </si>
  <si>
    <t>Прижимной рычаг в сборе</t>
  </si>
  <si>
    <t>0558102398</t>
  </si>
  <si>
    <t>Боковая рама, правая</t>
  </si>
  <si>
    <t>0558102406</t>
  </si>
  <si>
    <t>Шарнир (боковая дверь)</t>
  </si>
  <si>
    <t>0558102415</t>
  </si>
  <si>
    <t>0558102417</t>
  </si>
  <si>
    <t>Датчик тока</t>
  </si>
  <si>
    <t>0558102420</t>
  </si>
  <si>
    <t>Вентилятор с проводами</t>
  </si>
  <si>
    <t>0558102429</t>
  </si>
  <si>
    <t>Набор выходного диода</t>
  </si>
  <si>
    <t>0558102438</t>
  </si>
  <si>
    <t>Защитная линза</t>
  </si>
  <si>
    <t>0558102459</t>
  </si>
  <si>
    <t>Винт евро адаптера</t>
  </si>
  <si>
    <t>0558102460</t>
  </si>
  <si>
    <t>Выходное сопло St lin 0,7</t>
  </si>
  <si>
    <t>0558102461</t>
  </si>
  <si>
    <t>Выходное сопло St l 0,6mm</t>
  </si>
  <si>
    <t>0558102623</t>
  </si>
  <si>
    <t>Комплект REBEL UI Shield Kit</t>
  </si>
  <si>
    <t>0559000028</t>
  </si>
  <si>
    <t>Изолирующая втулка (PC650)</t>
  </si>
  <si>
    <t>0559000091</t>
  </si>
  <si>
    <t>Резистор 0.1 OHM 25W</t>
  </si>
  <si>
    <t>0559000221</t>
  </si>
  <si>
    <t>Варистор 3x 510V</t>
  </si>
  <si>
    <t>0567200302</t>
  </si>
  <si>
    <t>Держатель предохранителя</t>
  </si>
  <si>
    <t>0700160051</t>
  </si>
  <si>
    <t>Вентилятор Origo Arc 300</t>
  </si>
  <si>
    <t>0700300004</t>
  </si>
  <si>
    <t>'Мост выпрямителя</t>
  </si>
  <si>
    <t>0700300012</t>
  </si>
  <si>
    <t>Разъём ОКС 10/25 Buddy Arc 145</t>
  </si>
  <si>
    <t>0700300027</t>
  </si>
  <si>
    <t>0700300031</t>
  </si>
  <si>
    <t>0700300033</t>
  </si>
  <si>
    <t>Резиновый колпачок для переключателя</t>
  </si>
  <si>
    <t>0700300034</t>
  </si>
  <si>
    <t>Разъем (OKC machine 35-70 mm2)</t>
  </si>
  <si>
    <t>0700300037</t>
  </si>
  <si>
    <t>Основная панель</t>
  </si>
  <si>
    <t>0700300039</t>
  </si>
  <si>
    <t>Держатель радиатора</t>
  </si>
  <si>
    <t>0700300041</t>
  </si>
  <si>
    <t>Охлаждающий вентилятор Buddy Arc 200</t>
  </si>
  <si>
    <t>0700300043</t>
  </si>
  <si>
    <t>Задняя пластиковая панель</t>
  </si>
  <si>
    <t>0700300046</t>
  </si>
  <si>
    <t>Плата управления IGBT</t>
  </si>
  <si>
    <t>0700300051</t>
  </si>
  <si>
    <t>Панель фронтальная</t>
  </si>
  <si>
    <t>0700300061</t>
  </si>
  <si>
    <t>диод</t>
  </si>
  <si>
    <t>0700300064</t>
  </si>
  <si>
    <t>Вентилятор охлаждения Buddy Tig 160</t>
  </si>
  <si>
    <t>0700300065</t>
  </si>
  <si>
    <t>0700300081</t>
  </si>
  <si>
    <t>0700300087</t>
  </si>
  <si>
    <t>Плата управления IGBT Arc 200</t>
  </si>
  <si>
    <t>0700300110</t>
  </si>
  <si>
    <t>Триггер-комплект АА09</t>
  </si>
  <si>
    <t>0700300133</t>
  </si>
  <si>
    <t>Силовая  плата</t>
  </si>
  <si>
    <t>0700300577</t>
  </si>
  <si>
    <t>0794000001</t>
  </si>
  <si>
    <t>0794000004</t>
  </si>
  <si>
    <t>Статор</t>
  </si>
  <si>
    <t>0794000005</t>
  </si>
  <si>
    <t>Вал с ротором</t>
  </si>
  <si>
    <t>0794000012</t>
  </si>
  <si>
    <t>Защита виброгасителя</t>
  </si>
  <si>
    <t>0794000017</t>
  </si>
  <si>
    <t>Рама для KHM 190 HS</t>
  </si>
  <si>
    <t>0794000019</t>
  </si>
  <si>
    <t>Сварочный разъем</t>
  </si>
  <si>
    <t>0794000020</t>
  </si>
  <si>
    <t>0794000023</t>
  </si>
  <si>
    <t>0794000025</t>
  </si>
  <si>
    <t>0794000027</t>
  </si>
  <si>
    <t>трос привода для KHM</t>
  </si>
  <si>
    <t>0794000030</t>
  </si>
  <si>
    <t>Диодная сборка</t>
  </si>
  <si>
    <t>0794000031</t>
  </si>
  <si>
    <t>Дроссель</t>
  </si>
  <si>
    <t>0794000036</t>
  </si>
  <si>
    <t>0794000054</t>
  </si>
  <si>
    <t>Статор 50 Гц</t>
  </si>
  <si>
    <t>0794000057</t>
  </si>
  <si>
    <t>0794000061</t>
  </si>
  <si>
    <t>0794000064</t>
  </si>
  <si>
    <t>0794000072</t>
  </si>
  <si>
    <t>0794000082</t>
  </si>
  <si>
    <t>Виброгаситель</t>
  </si>
  <si>
    <t>0794000083</t>
  </si>
  <si>
    <t>Кронштейн индуктора</t>
  </si>
  <si>
    <t>0794000090</t>
  </si>
  <si>
    <t>0794000091</t>
  </si>
  <si>
    <t>Diode bridge, basic current</t>
  </si>
  <si>
    <t>0794000107</t>
  </si>
  <si>
    <t>Крышка топливного бака</t>
  </si>
  <si>
    <t>0794000113</t>
  </si>
  <si>
    <t>0794000126</t>
  </si>
  <si>
    <t>Датчик</t>
  </si>
  <si>
    <t>0794000147</t>
  </si>
  <si>
    <t>0794000171</t>
  </si>
  <si>
    <t>0794000300</t>
  </si>
  <si>
    <t>Предохранитель 0,5 A</t>
  </si>
  <si>
    <t>0794000301</t>
  </si>
  <si>
    <t>Автоматический предохранитель</t>
  </si>
  <si>
    <t>0794000309</t>
  </si>
  <si>
    <t>0794000316</t>
  </si>
  <si>
    <t>Амортизатор</t>
  </si>
  <si>
    <t>0794000325</t>
  </si>
  <si>
    <t>Дополнительная скоба</t>
  </si>
  <si>
    <t>0794000330</t>
  </si>
  <si>
    <t>0794000338</t>
  </si>
  <si>
    <t>0794000504</t>
  </si>
  <si>
    <t>0794000507</t>
  </si>
  <si>
    <t>Соленоид ускорителя</t>
  </si>
  <si>
    <t>0794000569</t>
  </si>
  <si>
    <t>Модуль KHM 351</t>
  </si>
  <si>
    <t>0794000609</t>
  </si>
  <si>
    <t>Соленоидный клапан, KHM 351YSX</t>
  </si>
  <si>
    <t>0794008881</t>
  </si>
  <si>
    <t>Дистанционный пульт управления тока сварки с кабелем 20 метров</t>
  </si>
  <si>
    <t>0794017880</t>
  </si>
  <si>
    <t>Штырь заземления</t>
  </si>
  <si>
    <t>8-6509</t>
  </si>
  <si>
    <t>Направляющая</t>
  </si>
  <si>
    <t>8-6512</t>
  </si>
  <si>
    <t>8-6651</t>
  </si>
  <si>
    <t>Изоляция</t>
  </si>
  <si>
    <t>8-6652</t>
  </si>
  <si>
    <t>Адаптер защитного колпака</t>
  </si>
  <si>
    <t>FAB2036</t>
  </si>
  <si>
    <t>Переключатель VS16 2253A8 3POS CORSE</t>
  </si>
  <si>
    <t>FAB2626</t>
  </si>
  <si>
    <t>Переключатель VS16 12510010A1 10POS</t>
  </si>
  <si>
    <t>FAB277136</t>
  </si>
  <si>
    <t>Контактор (24V/50HZ)</t>
  </si>
  <si>
    <t>FAB3440</t>
  </si>
  <si>
    <t>Крышка гнезда для подключения горелки</t>
  </si>
  <si>
    <t>FAB3979.D</t>
  </si>
  <si>
    <t>Плата с управления подающим устройством</t>
  </si>
  <si>
    <t>FABBG90625</t>
  </si>
  <si>
    <t>Гнездо для подключения горелки</t>
  </si>
  <si>
    <t>W7003029</t>
  </si>
  <si>
    <t>Плата управления WELDSKILL</t>
  </si>
  <si>
    <t>XA00100020</t>
  </si>
  <si>
    <t>Брошюра PSF 2100</t>
  </si>
  <si>
    <t>XA00112720</t>
  </si>
  <si>
    <t>Брошюра ESABMig C280 &amp; C340</t>
  </si>
  <si>
    <t>XA00129720</t>
  </si>
  <si>
    <t>Origo Tig,3000iAC/DC,2-page GB</t>
  </si>
  <si>
    <t>Y000133880</t>
  </si>
  <si>
    <t>Стол сварочный</t>
  </si>
  <si>
    <t>Y000136880</t>
  </si>
  <si>
    <t>Ковер с символикой ESAB 500 x 800mm</t>
  </si>
  <si>
    <t>Y000137880</t>
  </si>
  <si>
    <t>Коврик  с логотипом ESAB 850x1500</t>
  </si>
  <si>
    <t>Y000202880</t>
  </si>
  <si>
    <t>Держатель для брошюр</t>
  </si>
  <si>
    <t>Y000448882</t>
  </si>
  <si>
    <t>Полка выставочная для перчаток</t>
  </si>
  <si>
    <t>Y000449880</t>
  </si>
  <si>
    <t>Выставочный подиум</t>
  </si>
  <si>
    <t>Y000452880</t>
  </si>
  <si>
    <t>Дисплей Single hanger 80 mm</t>
  </si>
  <si>
    <t>Y000452881</t>
  </si>
  <si>
    <t>рекл. Мат Double hanger 180 mm, display</t>
  </si>
  <si>
    <t>Y000452882</t>
  </si>
  <si>
    <t>рекл. МатDouble hanger 80 mm, display</t>
  </si>
  <si>
    <t>Y000455880</t>
  </si>
  <si>
    <t>DVD-диск TIG Basic/SS/Al</t>
  </si>
  <si>
    <t>Y000496880</t>
  </si>
  <si>
    <t>CD-диск Обучение MIG/MAG</t>
  </si>
  <si>
    <t>0558000431</t>
  </si>
  <si>
    <t>Выключатель PT27/23</t>
  </si>
  <si>
    <t>0558000439</t>
  </si>
  <si>
    <t>Штепсель PT 23/27/31XL</t>
  </si>
  <si>
    <t>0558000790</t>
  </si>
  <si>
    <t>Корпус горелки PT 31XL</t>
  </si>
  <si>
    <t>0558000813</t>
  </si>
  <si>
    <t>Чехол резака PT25 7.5 м</t>
  </si>
  <si>
    <t>0558006795</t>
  </si>
  <si>
    <t>Рукоять РТ-38</t>
  </si>
  <si>
    <t>0558006800</t>
  </si>
  <si>
    <t>Кабель 7,6м, к плазматрону PT38</t>
  </si>
  <si>
    <t>0558007878</t>
  </si>
  <si>
    <t>Переключатель PT38</t>
  </si>
  <si>
    <t>0588000698</t>
  </si>
  <si>
    <t>4-7837</t>
  </si>
  <si>
    <t>SL100 шланг-пакет (ATC) 15.2</t>
  </si>
  <si>
    <t>7-3152</t>
  </si>
  <si>
    <t>Присоска для направляющей</t>
  </si>
  <si>
    <t>7-7552</t>
  </si>
  <si>
    <t>Удлинитель кабеля ATC 1Torch 15,2м</t>
  </si>
  <si>
    <t>9-7030</t>
  </si>
  <si>
    <t>Рукоятка газовой горелки</t>
  </si>
  <si>
    <t>9-8219</t>
  </si>
  <si>
    <t>SL60/100  75°, Голова плазматрона</t>
  </si>
  <si>
    <t>0558006911</t>
  </si>
  <si>
    <t>4-7834</t>
  </si>
  <si>
    <t>20-и футовый кабель-пакет</t>
  </si>
  <si>
    <t>4-7836</t>
  </si>
  <si>
    <t>9-0042</t>
  </si>
  <si>
    <t>9-0049</t>
  </si>
  <si>
    <t>AC/DC Выпрямитель</t>
  </si>
  <si>
    <t>9-0074</t>
  </si>
  <si>
    <t>9-0075</t>
  </si>
  <si>
    <t>9-0077</t>
  </si>
  <si>
    <t>Плата управления и логики</t>
  </si>
  <si>
    <t>9-0079</t>
  </si>
  <si>
    <t>Главная плата</t>
  </si>
  <si>
    <t>9-0081</t>
  </si>
  <si>
    <t>9-0104</t>
  </si>
  <si>
    <t>9-0107</t>
  </si>
  <si>
    <t>Логическая плата</t>
  </si>
  <si>
    <t>9-0108</t>
  </si>
  <si>
    <t>9-0109</t>
  </si>
  <si>
    <t>9-0114</t>
  </si>
  <si>
    <t>Соленоид, 12В</t>
  </si>
  <si>
    <t>9-0115</t>
  </si>
  <si>
    <t>Регулятор с кнопкой</t>
  </si>
  <si>
    <t>9-0116</t>
  </si>
  <si>
    <t>Фильтр, Автоочистка</t>
  </si>
  <si>
    <t>9-0122</t>
  </si>
  <si>
    <t>Главная плата 50А</t>
  </si>
  <si>
    <t>9-0123</t>
  </si>
  <si>
    <t>9-0125</t>
  </si>
  <si>
    <t>9-0161</t>
  </si>
  <si>
    <t>Панельный разъем</t>
  </si>
  <si>
    <t>9-0194</t>
  </si>
  <si>
    <t>Главная плата 40А</t>
  </si>
  <si>
    <t>9-0202</t>
  </si>
  <si>
    <t>9-0232</t>
  </si>
  <si>
    <t>9-0252</t>
  </si>
  <si>
    <t>3 фазный EMI фильтр</t>
  </si>
  <si>
    <t>9-0253</t>
  </si>
  <si>
    <t>9-0475</t>
  </si>
  <si>
    <t>9-0476</t>
  </si>
  <si>
    <t>9-0481</t>
  </si>
  <si>
    <t>9-7031</t>
  </si>
  <si>
    <t>Комплект переключателя</t>
  </si>
  <si>
    <t>9-7034</t>
  </si>
  <si>
    <t>Комплект кнопки плазматрона</t>
  </si>
  <si>
    <t>9-7743</t>
  </si>
  <si>
    <t>9-8259</t>
  </si>
  <si>
    <t>Омический зажим</t>
  </si>
  <si>
    <t>9-8529</t>
  </si>
  <si>
    <t>Кабель в сборе</t>
  </si>
  <si>
    <t>9-8587</t>
  </si>
  <si>
    <t>Контактор, 4 полюса</t>
  </si>
  <si>
    <t>0458847881</t>
  </si>
  <si>
    <t>Сервисный набор ESAT USB2CAN</t>
  </si>
  <si>
    <t>0460868880</t>
  </si>
  <si>
    <t>Тестер ТВ 1</t>
  </si>
  <si>
    <t>0468469001</t>
  </si>
  <si>
    <t>Тестер MOS-TESTER</t>
  </si>
  <si>
    <t>0468469003</t>
  </si>
  <si>
    <t>GATE-LOAD KIT</t>
  </si>
  <si>
    <t>0740505015</t>
  </si>
  <si>
    <t>Резистор 33 Ом</t>
  </si>
  <si>
    <t>0740505027</t>
  </si>
  <si>
    <t>Панельный вольтметр DC/V</t>
  </si>
  <si>
    <t>0740505028</t>
  </si>
  <si>
    <t>Амперметр DC/A</t>
  </si>
  <si>
    <t>0740505035</t>
  </si>
  <si>
    <t>0740505880</t>
  </si>
  <si>
    <t>Устройство для проверки сварочных источников</t>
  </si>
  <si>
    <t>0367907003</t>
  </si>
  <si>
    <t>Входное сопло 2.5mm</t>
  </si>
  <si>
    <t>0441064880</t>
  </si>
  <si>
    <t>WIRE NOZZLE 60'       A22 POB</t>
  </si>
  <si>
    <t>Наконечник проволокопровода (РОС)</t>
  </si>
  <si>
    <t>0441064881</t>
  </si>
  <si>
    <t>0155244001</t>
  </si>
  <si>
    <t>Проволокопровод, А21</t>
  </si>
  <si>
    <t>0190398171</t>
  </si>
  <si>
    <t>Провод 5010-02       2 MM2</t>
  </si>
  <si>
    <t>0190725200</t>
  </si>
  <si>
    <t>Подшипник SKF6200-2RS</t>
  </si>
  <si>
    <t>0193550005</t>
  </si>
  <si>
    <t>микропереключатель</t>
  </si>
  <si>
    <t>0332273001</t>
  </si>
  <si>
    <t>катушка под проволоку для POC 12-60 D 100/6</t>
  </si>
  <si>
    <t>0332330005</t>
  </si>
  <si>
    <t>Балансир (подвеска)</t>
  </si>
  <si>
    <t>0332801880</t>
  </si>
  <si>
    <t>Хвостовик  (PRB/PRC)</t>
  </si>
  <si>
    <t>0332811001</t>
  </si>
  <si>
    <t>0332811003</t>
  </si>
  <si>
    <t>0333347001</t>
  </si>
  <si>
    <t>Пружина A21 PRD</t>
  </si>
  <si>
    <t>0333420880</t>
  </si>
  <si>
    <t>Adjustment Posts Wire Feed(MEI</t>
  </si>
  <si>
    <t>0333866880</t>
  </si>
  <si>
    <t>Кронштейн (A22/POB)</t>
  </si>
  <si>
    <t>0333879001</t>
  </si>
  <si>
    <t>Поддерживающая труба</t>
  </si>
  <si>
    <t>0333882002</t>
  </si>
  <si>
    <t>Палец 36-93</t>
  </si>
  <si>
    <t>0333890880</t>
  </si>
  <si>
    <t>0334303001</t>
  </si>
  <si>
    <t>Зубчатое колесо</t>
  </si>
  <si>
    <t>0334342003</t>
  </si>
  <si>
    <t>Ремень зубчатый</t>
  </si>
  <si>
    <t>0334372881</t>
  </si>
  <si>
    <t>Кабель тока, 7 м</t>
  </si>
  <si>
    <t>0368744001</t>
  </si>
  <si>
    <t>Проволокопровод  разъем- головка  A21</t>
  </si>
  <si>
    <t>0441034002</t>
  </si>
  <si>
    <t>Направляющий проволоки A22 POC</t>
  </si>
  <si>
    <t>0441059001</t>
  </si>
  <si>
    <t>Гайка M5x15</t>
  </si>
  <si>
    <t>0441063001</t>
  </si>
  <si>
    <t>Уплотнение (А22)</t>
  </si>
  <si>
    <t>0441452002</t>
  </si>
  <si>
    <t>Держатель Gas Lens 3/32</t>
  </si>
  <si>
    <t>0441452003</t>
  </si>
  <si>
    <t>Газовая линза 1/8" BTE 500M</t>
  </si>
  <si>
    <t>0441452004</t>
  </si>
  <si>
    <t>Газовая линза 5/32" BTE 500M</t>
  </si>
  <si>
    <t>0441453001</t>
  </si>
  <si>
    <t>Адаптер BTE 500M</t>
  </si>
  <si>
    <t>0441453002</t>
  </si>
  <si>
    <t>Металлическая крышка газовая BTE 500M</t>
  </si>
  <si>
    <t>0441454002</t>
  </si>
  <si>
    <t>Цанга 3/32 BTE 500M</t>
  </si>
  <si>
    <t>0441454003</t>
  </si>
  <si>
    <t>Цанга 1/8" BTE 500M</t>
  </si>
  <si>
    <t>0441454004</t>
  </si>
  <si>
    <t>Цанга 5/32" BTE 500M</t>
  </si>
  <si>
    <t>0441456880</t>
  </si>
  <si>
    <t>Выходной штуцер</t>
  </si>
  <si>
    <t>0441990001</t>
  </si>
  <si>
    <t>NIPPLE                A21-MEI</t>
  </si>
  <si>
    <t>0443155001</t>
  </si>
  <si>
    <t>Помпа</t>
  </si>
  <si>
    <t>0443454001</t>
  </si>
  <si>
    <t>0443461001</t>
  </si>
  <si>
    <t>FORK                  A21</t>
  </si>
  <si>
    <t>0443463001</t>
  </si>
  <si>
    <t>Зубчатый привод PRB 33-90</t>
  </si>
  <si>
    <t>0443464001</t>
  </si>
  <si>
    <t>Шестерня</t>
  </si>
  <si>
    <t>0443464002</t>
  </si>
  <si>
    <t>Ведущий ролик PRB/PRC</t>
  </si>
  <si>
    <t>0443466002</t>
  </si>
  <si>
    <t>Червячное колесо</t>
  </si>
  <si>
    <t>0443470001</t>
  </si>
  <si>
    <t>Пружина</t>
  </si>
  <si>
    <t>0443481001</t>
  </si>
  <si>
    <t>рычаг</t>
  </si>
  <si>
    <t>0443540001</t>
  </si>
  <si>
    <t>Губки 17-28 A21</t>
  </si>
  <si>
    <t>0443544880</t>
  </si>
  <si>
    <t>Привод</t>
  </si>
  <si>
    <t>0443546880</t>
  </si>
  <si>
    <t>Узел вращения А21</t>
  </si>
  <si>
    <t>0443569001</t>
  </si>
  <si>
    <t>Мотор-редуктор к 17-49</t>
  </si>
  <si>
    <t>0443662001</t>
  </si>
  <si>
    <t>Motor gear,weaving</t>
  </si>
  <si>
    <t>0443669880</t>
  </si>
  <si>
    <t>Кабель  A21 PRC</t>
  </si>
  <si>
    <t>0443755880</t>
  </si>
  <si>
    <t>Шланг пакет (ток, вода, газ) А 21</t>
  </si>
  <si>
    <t>0443757880</t>
  </si>
  <si>
    <t>Шланг в сборе, А21</t>
  </si>
  <si>
    <t>0443758880</t>
  </si>
  <si>
    <t>Электрододержатель A21</t>
  </si>
  <si>
    <t>0443773001</t>
  </si>
  <si>
    <t>Токовый ниппель A21</t>
  </si>
  <si>
    <t>0443780880</t>
  </si>
  <si>
    <t>0443785001</t>
  </si>
  <si>
    <t>0443785002</t>
  </si>
  <si>
    <t>Сопло А21</t>
  </si>
  <si>
    <t>0443786001</t>
  </si>
  <si>
    <t>Газовая линза</t>
  </si>
  <si>
    <t>0443787001</t>
  </si>
  <si>
    <t>Уплотнительная шайба A21</t>
  </si>
  <si>
    <t>0443788001</t>
  </si>
  <si>
    <t>Газовое сопло</t>
  </si>
  <si>
    <t>0443797880</t>
  </si>
  <si>
    <t>Проволокопровод А21</t>
  </si>
  <si>
    <t>0443813001</t>
  </si>
  <si>
    <t>Винт К6SS  M8X35</t>
  </si>
  <si>
    <t>0443815880</t>
  </si>
  <si>
    <t>Приспособления для проволоки, Комплект</t>
  </si>
  <si>
    <t>0443816001</t>
  </si>
  <si>
    <t>0443832001</t>
  </si>
  <si>
    <t>Мотор, шестерня, энкодер</t>
  </si>
  <si>
    <t>0443879002</t>
  </si>
  <si>
    <t>Мундштук 0.8 А21</t>
  </si>
  <si>
    <t>0443880881</t>
  </si>
  <si>
    <t>Канал в сборе</t>
  </si>
  <si>
    <t>0443929880</t>
  </si>
  <si>
    <t>MOTOR AVC W. G.WHEEL  A21</t>
  </si>
  <si>
    <t>0443933880</t>
  </si>
  <si>
    <t>Измерительный кабель AVC</t>
  </si>
  <si>
    <t>0443962881</t>
  </si>
  <si>
    <t>Площадка электрододержателя 36-93</t>
  </si>
  <si>
    <t>0443977880</t>
  </si>
  <si>
    <t>Наружный кожух</t>
  </si>
  <si>
    <t>0443979880</t>
  </si>
  <si>
    <t>0443993880</t>
  </si>
  <si>
    <t>Электрододержатель в сборе</t>
  </si>
  <si>
    <t>0444220001</t>
  </si>
  <si>
    <t>Motor with gear (PRD 160)</t>
  </si>
  <si>
    <t>0444226880</t>
  </si>
  <si>
    <t>Площадка для угловой опоры PRB/PRC</t>
  </si>
  <si>
    <t>0444301013</t>
  </si>
  <si>
    <t>MOTOR-ENCODER ASSEMBLY</t>
  </si>
  <si>
    <t>0444301014</t>
  </si>
  <si>
    <t>Панель переключателей, плата энкодера</t>
  </si>
  <si>
    <t>0444301027</t>
  </si>
  <si>
    <t>HOME SWITCH ASSEMBLY</t>
  </si>
  <si>
    <t>0444301035</t>
  </si>
  <si>
    <t>FITTING ELECTRODE</t>
  </si>
  <si>
    <t>0444301039</t>
  </si>
  <si>
    <t>Изоляционная втулка вала-шестерни</t>
  </si>
  <si>
    <t>0444301040</t>
  </si>
  <si>
    <t>MOTOR COUPLING</t>
  </si>
  <si>
    <t>0444301043</t>
  </si>
  <si>
    <t>MAGNET</t>
  </si>
  <si>
    <t>0444301045</t>
  </si>
  <si>
    <t>Зубчатая передача</t>
  </si>
  <si>
    <t>0444301052</t>
  </si>
  <si>
    <t>Прямозубая цилиндрическая передача, коническая зубчатая передача</t>
  </si>
  <si>
    <t>0444301067</t>
  </si>
  <si>
    <t>HINGE PIN</t>
  </si>
  <si>
    <t>0444301075</t>
  </si>
  <si>
    <t>WINDOW, DARK</t>
  </si>
  <si>
    <t>0444301081</t>
  </si>
  <si>
    <t>Кабель управления, 7,5 м, без штепселя</t>
  </si>
  <si>
    <t>0444301096</t>
  </si>
  <si>
    <t>LEVER</t>
  </si>
  <si>
    <t>0444301102</t>
  </si>
  <si>
    <t>LATCHBASE, RIGHT SIDE</t>
  </si>
  <si>
    <t>0444528001</t>
  </si>
  <si>
    <t>Rotary control</t>
  </si>
  <si>
    <t>0456665881</t>
  </si>
  <si>
    <t>Блок установки параметров</t>
  </si>
  <si>
    <t>0486313880</t>
  </si>
  <si>
    <t>0486348880</t>
  </si>
  <si>
    <t>Плата АР8</t>
  </si>
  <si>
    <t>0486352880</t>
  </si>
  <si>
    <t>0486410880</t>
  </si>
  <si>
    <t>0486442884</t>
  </si>
  <si>
    <t>Плата РОС</t>
  </si>
  <si>
    <t>0486442885</t>
  </si>
  <si>
    <t>Плата пульта управления, LTS 320</t>
  </si>
  <si>
    <t>0486442886</t>
  </si>
  <si>
    <t>Плата управления, LTP 450</t>
  </si>
  <si>
    <t>0486501880</t>
  </si>
  <si>
    <t>0486528001</t>
  </si>
  <si>
    <t>Плата POC12-60</t>
  </si>
  <si>
    <t>0486750880</t>
  </si>
  <si>
    <t>0486784880</t>
  </si>
  <si>
    <t>Плата  LTS160</t>
  </si>
  <si>
    <t>0486784882</t>
  </si>
  <si>
    <t>Плата  LTS250</t>
  </si>
  <si>
    <t>0486790880</t>
  </si>
  <si>
    <t>Плата LTS 250 АР4</t>
  </si>
  <si>
    <t>0487344880</t>
  </si>
  <si>
    <t>0487448880</t>
  </si>
  <si>
    <t>PRINTED CIRCUIT WDA</t>
  </si>
  <si>
    <t>0487466880</t>
  </si>
  <si>
    <t>0487540880</t>
  </si>
  <si>
    <t>0487558880</t>
  </si>
  <si>
    <t>Плата MECHTIG</t>
  </si>
  <si>
    <t>0804292001</t>
  </si>
  <si>
    <t>Зубчатое колесо 16 зубьев</t>
  </si>
  <si>
    <t>0349304272</t>
  </si>
  <si>
    <t>Выпрямитель Origo Mig C280 PRO     PSF250</t>
  </si>
  <si>
    <t>0349310830</t>
  </si>
  <si>
    <t>Выпрямитель Origo Mig C340 PRO 4WD с вольтамперметром</t>
  </si>
  <si>
    <t>0349312510</t>
  </si>
  <si>
    <t>Origo Mig C280 PRO V/A</t>
  </si>
  <si>
    <t>0349312520</t>
  </si>
  <si>
    <t>Выпрямитель Origo Mig C280 PRO 4WD с вольтамперметром</t>
  </si>
  <si>
    <t>0349312580</t>
  </si>
  <si>
    <t>Полуавтомат Origo Mig C420 PRO V/A без воды</t>
  </si>
  <si>
    <t>0349312590</t>
  </si>
  <si>
    <t>Полуавтомат Origo Mig C420w PRO V/A</t>
  </si>
  <si>
    <t>0459750881</t>
  </si>
  <si>
    <t>Выпрямитель OrigoMig C 3000i MA24</t>
  </si>
  <si>
    <t>0459750882</t>
  </si>
  <si>
    <t>Выпрямитель Aristo Mig C3000i U6 400V</t>
  </si>
  <si>
    <t>0459735880</t>
  </si>
  <si>
    <t>Источник Origo Tig 3000i AC/DC TA24</t>
  </si>
  <si>
    <t>0459795882</t>
  </si>
  <si>
    <t>Инверторный источник Origo Tig 3000i AC/DC KIT</t>
  </si>
  <si>
    <t>0460100880</t>
  </si>
  <si>
    <t>Источник Origo Tig 4300iw AC/DC</t>
  </si>
  <si>
    <t>0460150880</t>
  </si>
  <si>
    <t>Источник Caddy Tig 2200 TA34AC/DC</t>
  </si>
  <si>
    <t>0460150881</t>
  </si>
  <si>
    <t>Источник Caddy Tig 2200 TA33AC/DC</t>
  </si>
  <si>
    <t>0460150882</t>
  </si>
  <si>
    <t>Источник Caddy Tig 2200i AC/DC, TA33 AC/DC, горелка TXH 201 4 м и комплект ММА</t>
  </si>
  <si>
    <t>0460150883</t>
  </si>
  <si>
    <t>Источник Caddy Tig 2200i AC/DC, TA34 AC/DC с MMA kit и горелкой TXH201</t>
  </si>
  <si>
    <t>0460150884</t>
  </si>
  <si>
    <t>Источник Caddy Tig 2200iw AC/DC, TA34 AC/DC, горелка TXH 251w 4 м, CoolMini, комплект ММА и 2-х колесная тележка</t>
  </si>
  <si>
    <t>0479000004</t>
  </si>
  <si>
    <t>Источник Heliarc AC/DC 353iw Package</t>
  </si>
  <si>
    <t>0700300701</t>
  </si>
  <si>
    <t>Источник Heliarc 283 AC/DC CE 400V</t>
  </si>
  <si>
    <t>0700300702</t>
  </si>
  <si>
    <t>Источник Heliarc 353 AC/DC CE 400V</t>
  </si>
  <si>
    <t>0458848880</t>
  </si>
  <si>
    <t>Кабель для ESAT</t>
  </si>
  <si>
    <t>0558102552</t>
  </si>
  <si>
    <t>Сервисный набор Rebel</t>
  </si>
  <si>
    <t>XA00090010</t>
  </si>
  <si>
    <t>Кепка</t>
  </si>
  <si>
    <t>XA00135520</t>
  </si>
  <si>
    <t>Railtrac 1000, 8-page GB</t>
  </si>
  <si>
    <t>Y000441880</t>
  </si>
  <si>
    <t>DVD-диск Эффективная сварка в ветряной энергетике</t>
  </si>
  <si>
    <t>Y000460880</t>
  </si>
  <si>
    <t>Railtrac BV/BVR, DVD GB</t>
  </si>
  <si>
    <t>Y000513880</t>
  </si>
  <si>
    <t>DVD-диск Решения по сварке для трубного производства</t>
  </si>
  <si>
    <t>Y000520880</t>
  </si>
  <si>
    <t>ДВД-диск Engineering</t>
  </si>
  <si>
    <t>Y000569880</t>
  </si>
  <si>
    <t>DVD-диск Сварка балок</t>
  </si>
  <si>
    <t>Y000571880</t>
  </si>
  <si>
    <t>DVD-диск Telbo</t>
  </si>
  <si>
    <t>0770698005</t>
  </si>
  <si>
    <t>Рукав, PVC inner diam 10vv</t>
  </si>
  <si>
    <t>0045502002</t>
  </si>
  <si>
    <t>Мотор в сборе</t>
  </si>
  <si>
    <t>0301665880</t>
  </si>
  <si>
    <t>Тепловая защита PT8 596842</t>
  </si>
  <si>
    <t>0398145002</t>
  </si>
  <si>
    <t>RAILTRAC BV1000</t>
  </si>
  <si>
    <t>0398145003</t>
  </si>
  <si>
    <t>RAILTRAC BVR1000+6 SPEC PROGR</t>
  </si>
  <si>
    <t>0398145031</t>
  </si>
  <si>
    <t>Блок колебаний, 1,00 - 30,00 мм</t>
  </si>
  <si>
    <t>0398145032</t>
  </si>
  <si>
    <t>Блок колебаний, 1,00 - 80,00 мм</t>
  </si>
  <si>
    <t>0398145101</t>
  </si>
  <si>
    <t>Держатель для горелки PSF, Railtrac/Miggytrac</t>
  </si>
  <si>
    <t>0398145104</t>
  </si>
  <si>
    <t>Поворотный держатель горелки, Railtrac/Miggytrac</t>
  </si>
  <si>
    <t>0398145105</t>
  </si>
  <si>
    <t>BRACKET F.IMP</t>
  </si>
  <si>
    <t>0398145199</t>
  </si>
  <si>
    <t>Транспортный контейнер</t>
  </si>
  <si>
    <t>0398145200</t>
  </si>
  <si>
    <t>Поворотное устройство колебания TILTING BRACKET</t>
  </si>
  <si>
    <t>0398145201</t>
  </si>
  <si>
    <t>Крепление для плавающей горелки TURNING BRACKET</t>
  </si>
  <si>
    <t>0398145202</t>
  </si>
  <si>
    <t>Вертикальный угловой кронштейн 0 – 60°, Railtrac B42V</t>
  </si>
  <si>
    <t>0398145211</t>
  </si>
  <si>
    <t>Плавающая головка, Railtrac</t>
  </si>
  <si>
    <t>0398145260</t>
  </si>
  <si>
    <t>Держатель газового резака IMP</t>
  </si>
  <si>
    <t>0398146002</t>
  </si>
  <si>
    <t>RAILTRAC F 1000</t>
  </si>
  <si>
    <t>0398146012</t>
  </si>
  <si>
    <t>Сварочная каретка RAILTRAC FW 1000</t>
  </si>
  <si>
    <t>0398146013</t>
  </si>
  <si>
    <t>Сварочная каретка RAILTRAC FWR 1000</t>
  </si>
  <si>
    <t>0398146016</t>
  </si>
  <si>
    <t>Система для механизированной сварки Railtrac B42V</t>
  </si>
  <si>
    <t>0398146020</t>
  </si>
  <si>
    <t>RAILTRAC FW1000 KIT</t>
  </si>
  <si>
    <t>0398146032</t>
  </si>
  <si>
    <t>Рейлтрак Орбитал</t>
  </si>
  <si>
    <t>0398146100</t>
  </si>
  <si>
    <t>Магнитный фиксатор направляющего рельса, Railtrac</t>
  </si>
  <si>
    <t>0398146104</t>
  </si>
  <si>
    <t>Эжекторный вакуумный фиксатор рельса, до 90°С</t>
  </si>
  <si>
    <t>0398146105</t>
  </si>
  <si>
    <t>Эжекторный вакуумный фиксатор рельса, до 200°С</t>
  </si>
  <si>
    <t>0398146112</t>
  </si>
  <si>
    <t>Гибкий рельс 2,5 м + 8 магнитных фиксаторов, Railtrac</t>
  </si>
  <si>
    <t>0398146113</t>
  </si>
  <si>
    <t>Гибкий рельс 2,5 м + 4 вакуумных фиксатора, Railtrac</t>
  </si>
  <si>
    <t>0398146115</t>
  </si>
  <si>
    <t>Гибкий алюминиевый рельс Railtrac, 2,5 м</t>
  </si>
  <si>
    <t>0398146116</t>
  </si>
  <si>
    <t>Жесткая планка рельса 2,5 м, Railtrac</t>
  </si>
  <si>
    <t>0398146118</t>
  </si>
  <si>
    <t>Планка концевика FR/FWR</t>
  </si>
  <si>
    <t>0398146161</t>
  </si>
  <si>
    <t>Каретка Railtrac Orbital без блока колебаний</t>
  </si>
  <si>
    <t>0449900708</t>
  </si>
  <si>
    <t>Орбитальное кольцо (д-р трубы 7-9 дюймов)</t>
  </si>
  <si>
    <t>0449900710</t>
  </si>
  <si>
    <t>Орбитальное кольцо(д-р трубы 9-11 дюймов)</t>
  </si>
  <si>
    <t>0449900712</t>
  </si>
  <si>
    <t>Орбитальное кольцо (д-р трубы 11-13 дюймов)</t>
  </si>
  <si>
    <t>0449900714</t>
  </si>
  <si>
    <t>Орбитальное кольцо (д-р трубы 13-15 дюймов)</t>
  </si>
  <si>
    <t>0449900716</t>
  </si>
  <si>
    <t>Орбитальное кольцо (д-р трубы 15-17 дюймов)</t>
  </si>
  <si>
    <t>0449900718</t>
  </si>
  <si>
    <t>Орбитальное кольцо 431-482</t>
  </si>
  <si>
    <t>0449900722</t>
  </si>
  <si>
    <t>Орбитальное кольцо 533-584</t>
  </si>
  <si>
    <t>0449900724</t>
  </si>
  <si>
    <t>Орбитальное кольцо 579-630 мм</t>
  </si>
  <si>
    <t>0449900726</t>
  </si>
  <si>
    <t>Орбитальное кольцо 630-680 мм</t>
  </si>
  <si>
    <t>0449900728</t>
  </si>
  <si>
    <t>Орбитальное кольцо 685-736</t>
  </si>
  <si>
    <t>0449900732</t>
  </si>
  <si>
    <t>Орбитальное кольцо 787-838</t>
  </si>
  <si>
    <t>0449900740</t>
  </si>
  <si>
    <t>Орбитальное кольцо 990-1041</t>
  </si>
  <si>
    <t>0449900748</t>
  </si>
  <si>
    <t>Орбитальное кольцо 1193-1244</t>
  </si>
  <si>
    <t>0449900756</t>
  </si>
  <si>
    <t>Орбитальное кольцо 1397-1447</t>
  </si>
  <si>
    <t>0449900772</t>
  </si>
  <si>
    <t>Орбитальное кольцо для труб диаметром 1803,40 -1854,20 мм</t>
  </si>
  <si>
    <t>0449901020</t>
  </si>
  <si>
    <t>Держатель горелки в сборе, Miggytrac 2000</t>
  </si>
  <si>
    <t>0457357081</t>
  </si>
  <si>
    <t>Набор колес MIGGYTRAC 1&amp;2000, 4 шт.</t>
  </si>
  <si>
    <t>0457357882</t>
  </si>
  <si>
    <t>Механизированная каретка Miggytrac B501</t>
  </si>
  <si>
    <t>0457358880</t>
  </si>
  <si>
    <t>Устройство малой механизации MIGGYTRAC 2000</t>
  </si>
  <si>
    <t>0457359880</t>
  </si>
  <si>
    <t>Устройство малой механизации MIGGYTRAC 3000</t>
  </si>
  <si>
    <t>0457360880</t>
  </si>
  <si>
    <t>Кабель управления 5 м, Railtrac</t>
  </si>
  <si>
    <t>0457360881</t>
  </si>
  <si>
    <t>Универсальный кабель управления 5 м, без штепселя</t>
  </si>
  <si>
    <t>0457360883</t>
  </si>
  <si>
    <t>Кабель управления, 5 м, Miggytrac</t>
  </si>
  <si>
    <t>0457360884</t>
  </si>
  <si>
    <t>Кабель управления, 10 м, Tramtrac II</t>
  </si>
  <si>
    <t>0457463880</t>
  </si>
  <si>
    <t>WELDING PROTECTION    MIGGYTRA</t>
  </si>
  <si>
    <t>0457463881</t>
  </si>
  <si>
    <t>Защитный щиток для Miggytrac 2000</t>
  </si>
  <si>
    <t>0457467880</t>
  </si>
  <si>
    <t>Трансформатор 42B, Railtrac</t>
  </si>
  <si>
    <t>0457468073</t>
  </si>
  <si>
    <t>Аккумулятор с зарядным устройством Miggytrac B501</t>
  </si>
  <si>
    <t>0459990644</t>
  </si>
  <si>
    <t>Система для механизированной наплавки Railtrac BV2000</t>
  </si>
  <si>
    <t>0459990645</t>
  </si>
  <si>
    <t>Каретка для механизированной сварки Miggytrac B5001</t>
  </si>
  <si>
    <t>0814721880</t>
  </si>
  <si>
    <t>Tramtrac II</t>
  </si>
  <si>
    <t>3150107SB75</t>
  </si>
  <si>
    <t>Присоска вакуумная 3150107S B75 (Piab)</t>
  </si>
  <si>
    <t>DP00000477/01</t>
  </si>
  <si>
    <t>065519B104</t>
  </si>
  <si>
    <t>Машина резки Crossbow</t>
  </si>
  <si>
    <t>PG Cutting Systems</t>
  </si>
  <si>
    <t>PGC Cutting Automation</t>
  </si>
  <si>
    <t>065519B123</t>
  </si>
  <si>
    <t>Комплект для плазменной резки CROSSBOW A120 400V CE</t>
  </si>
  <si>
    <t>0558010156</t>
  </si>
  <si>
    <t>Блок Защитного Газа</t>
  </si>
  <si>
    <t>PGO OEM Business Cutting</t>
  </si>
  <si>
    <t>0558011592</t>
  </si>
  <si>
    <t>Adaptor</t>
  </si>
  <si>
    <t>Адаптер</t>
  </si>
  <si>
    <t>0558012334</t>
  </si>
  <si>
    <t>Кабель  c разъемом в сборе 14PINX</t>
  </si>
  <si>
    <t>0558012335</t>
  </si>
  <si>
    <t>Кабельс  разъемом в сборе –DB25(25PIN)</t>
  </si>
  <si>
    <t>9-9490</t>
  </si>
  <si>
    <t>TSC-3000, Пульт ДУ</t>
  </si>
  <si>
    <t>0558004862</t>
  </si>
  <si>
    <t>Рейка горелки PT37 7 м</t>
  </si>
  <si>
    <t>2626912000</t>
  </si>
  <si>
    <t>Картридж DF 80/20 D324 мм открытый</t>
  </si>
  <si>
    <t>2626912001</t>
  </si>
  <si>
    <t>Картридж DF 80/20 D324 мм Закрытый</t>
  </si>
  <si>
    <t>0002234355</t>
  </si>
  <si>
    <t>'КОМПЛЕКТ ШЛАНГОВ РЕЗАКА, ПРОПАН,CoolJet</t>
  </si>
  <si>
    <t>PGA After Market Cutting</t>
  </si>
  <si>
    <t>0002254196</t>
  </si>
  <si>
    <t>Осциллятор</t>
  </si>
  <si>
    <t>0002254355</t>
  </si>
  <si>
    <t>Комплект наладки усилителя</t>
  </si>
  <si>
    <t>0002254408</t>
  </si>
  <si>
    <t>осциллятор HF</t>
  </si>
  <si>
    <t>0002254959</t>
  </si>
  <si>
    <t>Сервоусилитель замена для 2.254.340</t>
  </si>
  <si>
    <t>0002254996</t>
  </si>
  <si>
    <t>Блок питания A5 - B4 24VAC+24V</t>
  </si>
  <si>
    <t>0002256205</t>
  </si>
  <si>
    <t>Плата управления кареткой с резаком</t>
  </si>
  <si>
    <t>0002256350</t>
  </si>
  <si>
    <t>Адресная карта CS</t>
  </si>
  <si>
    <t>0002256424</t>
  </si>
  <si>
    <t>Интерфейс SAT-SCT</t>
  </si>
  <si>
    <t>0002256442</t>
  </si>
  <si>
    <t>Плата ВЧ генератора</t>
  </si>
  <si>
    <t>0002256444</t>
  </si>
  <si>
    <t>0002256449</t>
  </si>
  <si>
    <t>Высокочастотный генератор</t>
  </si>
  <si>
    <t>0002256464</t>
  </si>
  <si>
    <t>Блок питания 24V</t>
  </si>
  <si>
    <t>0002256475</t>
  </si>
  <si>
    <t>Плата 8 цифровых выходов</t>
  </si>
  <si>
    <t>0002256476</t>
  </si>
  <si>
    <t>Регулятор давления аналоговый</t>
  </si>
  <si>
    <t>0002256477</t>
  </si>
  <si>
    <t>Устройство поджига</t>
  </si>
  <si>
    <t>0002256481</t>
  </si>
  <si>
    <t>Сервоуситель для ASIOB</t>
  </si>
  <si>
    <t>0002256493</t>
  </si>
  <si>
    <t>Делитель напряжения</t>
  </si>
  <si>
    <t>0002256503</t>
  </si>
  <si>
    <t>Плата PRC10</t>
  </si>
  <si>
    <t>0002256504</t>
  </si>
  <si>
    <t>Плата питания выходная</t>
  </si>
  <si>
    <t>0002256505</t>
  </si>
  <si>
    <t>Плата YASKAWA SERVO ADAPTER</t>
  </si>
  <si>
    <t>0002256517</t>
  </si>
  <si>
    <t>Плата ToolTip</t>
  </si>
  <si>
    <t>0002264110</t>
  </si>
  <si>
    <t>0002264127</t>
  </si>
  <si>
    <t>Силовой кабель с разъемом 90, 11 м.</t>
  </si>
  <si>
    <t>0002264128</t>
  </si>
  <si>
    <t>Силовой кабель с разъемом, 11 м.</t>
  </si>
  <si>
    <t>0002264573</t>
  </si>
  <si>
    <t>CABLE ENCODER</t>
  </si>
  <si>
    <t>0002264577</t>
  </si>
  <si>
    <t>Кабель 10 м</t>
  </si>
  <si>
    <t>0002264665</t>
  </si>
  <si>
    <t>Кабель VBA-EXPERT PRO</t>
  </si>
  <si>
    <t>0002264677</t>
  </si>
  <si>
    <t>Кабель BHV VBA</t>
  </si>
  <si>
    <t>0002264703</t>
  </si>
  <si>
    <t>кабель</t>
  </si>
  <si>
    <t>0002264747</t>
  </si>
  <si>
    <t>Кабель с зажимами</t>
  </si>
  <si>
    <t>0002264773</t>
  </si>
  <si>
    <t>Кабель M12 TYP BI 0,6m</t>
  </si>
  <si>
    <t>0002264774</t>
  </si>
  <si>
    <t>Кабель датчика с защитным экраном M8 3PIN</t>
  </si>
  <si>
    <t>0002264775</t>
  </si>
  <si>
    <t>датчик  столкновения плазменного резака</t>
  </si>
  <si>
    <t>0002264801</t>
  </si>
  <si>
    <t>кабель датчика касания плазменного резака M8 3PIN</t>
  </si>
  <si>
    <t>0002265011</t>
  </si>
  <si>
    <t>Кабель датчика</t>
  </si>
  <si>
    <t>0002265439</t>
  </si>
  <si>
    <t>кабель 1,7 м</t>
  </si>
  <si>
    <t>0002265799</t>
  </si>
  <si>
    <t>Клапаны</t>
  </si>
  <si>
    <t>0002276698</t>
  </si>
  <si>
    <t>Защита от столкновения</t>
  </si>
  <si>
    <t>0003030162</t>
  </si>
  <si>
    <t>Подшипник скольжения</t>
  </si>
  <si>
    <t>0003115263</t>
  </si>
  <si>
    <t>0003143289</t>
  </si>
  <si>
    <t>Зажимная деталь</t>
  </si>
  <si>
    <t>0003702049</t>
  </si>
  <si>
    <t>Токопровод муфты сцепления</t>
  </si>
  <si>
    <t>0003702503</t>
  </si>
  <si>
    <t>Пружина V 23422</t>
  </si>
  <si>
    <t>0003702519</t>
  </si>
  <si>
    <t>муфта</t>
  </si>
  <si>
    <t>0003760011</t>
  </si>
  <si>
    <t>Магнит</t>
  </si>
  <si>
    <t>0003762037</t>
  </si>
  <si>
    <t>0004300500</t>
  </si>
  <si>
    <t>Лазерный указатель</t>
  </si>
  <si>
    <t>0004453029</t>
  </si>
  <si>
    <t>Рельс в сборе 4 м</t>
  </si>
  <si>
    <t>0004453029*</t>
  </si>
  <si>
    <t>Рельс в сборе 4 м (ПЦ демо машина)</t>
  </si>
  <si>
    <t>0004453032</t>
  </si>
  <si>
    <t>Моторизованный суппорт</t>
  </si>
  <si>
    <t>0004453043</t>
  </si>
  <si>
    <t>Плата THC III Crossbow</t>
  </si>
  <si>
    <t>0004453047</t>
  </si>
  <si>
    <t>Разъем Ø12 4P</t>
  </si>
  <si>
    <t>0004453060</t>
  </si>
  <si>
    <t>Держатель кабеля</t>
  </si>
  <si>
    <t>0004453061</t>
  </si>
  <si>
    <t>Винт-гайка  в сборе</t>
  </si>
  <si>
    <t>0004462330</t>
  </si>
  <si>
    <t>Регулятор давления режущего кислорода</t>
  </si>
  <si>
    <t>0004462637</t>
  </si>
  <si>
    <t>0004462638</t>
  </si>
  <si>
    <t>Разъем 3-х штырьковый DIN 43650</t>
  </si>
  <si>
    <t>0004462712</t>
  </si>
  <si>
    <t>0004463003</t>
  </si>
  <si>
    <t>Реле давления</t>
  </si>
  <si>
    <t>0004600624</t>
  </si>
  <si>
    <t>Резистор WH50 47R/50W</t>
  </si>
  <si>
    <t>0004602024</t>
  </si>
  <si>
    <t>Потенциометр SCX 50\4712 2,5К</t>
  </si>
  <si>
    <t>0004602035</t>
  </si>
  <si>
    <t>Потенциометр 10КОНМ 0,75</t>
  </si>
  <si>
    <t>0004602053</t>
  </si>
  <si>
    <t>0004602313</t>
  </si>
  <si>
    <t>Потенциометр HH 2105</t>
  </si>
  <si>
    <t>0004602314</t>
  </si>
  <si>
    <t>Потенциометр HH 2103 10К</t>
  </si>
  <si>
    <t>0004602315</t>
  </si>
  <si>
    <t>Потенциометр HH 2110</t>
  </si>
  <si>
    <t>0004604341</t>
  </si>
  <si>
    <t>Конденсатор 4700*50В</t>
  </si>
  <si>
    <t>0004605768</t>
  </si>
  <si>
    <t>0004605781</t>
  </si>
  <si>
    <t>Подавитель помех</t>
  </si>
  <si>
    <t>0004610048</t>
  </si>
  <si>
    <t>Микросхема  L292</t>
  </si>
  <si>
    <t>0004610106</t>
  </si>
  <si>
    <t>Оптосемистор TLP  3503</t>
  </si>
  <si>
    <t>0004615040</t>
  </si>
  <si>
    <t>Сигнальная лампа ПУ к СХА 20/25 12V</t>
  </si>
  <si>
    <t>0004617208</t>
  </si>
  <si>
    <t>0004617209</t>
  </si>
  <si>
    <t>DON'T ORDER</t>
  </si>
  <si>
    <t>0004617210</t>
  </si>
  <si>
    <t>0004617211</t>
  </si>
  <si>
    <t>0004617407</t>
  </si>
  <si>
    <t>0004617714</t>
  </si>
  <si>
    <t>0004619019</t>
  </si>
  <si>
    <t>Сетевой фильтр</t>
  </si>
  <si>
    <t>0004619026</t>
  </si>
  <si>
    <t>0004619507</t>
  </si>
  <si>
    <t>Каркас катушки 6MHz</t>
  </si>
  <si>
    <t>0004620184</t>
  </si>
  <si>
    <t>0004620192</t>
  </si>
  <si>
    <t>трансформатор тороидальный</t>
  </si>
  <si>
    <t>0004622042</t>
  </si>
  <si>
    <t>Реле аварийной остановки</t>
  </si>
  <si>
    <t>0004622097</t>
  </si>
  <si>
    <t>Контактор 11kW/400V</t>
  </si>
  <si>
    <t>0004622347</t>
  </si>
  <si>
    <t>0004622389</t>
  </si>
  <si>
    <t>Реле 24 VDC</t>
  </si>
  <si>
    <t>0004622394</t>
  </si>
  <si>
    <t>Реле PR2</t>
  </si>
  <si>
    <t>0004622414</t>
  </si>
  <si>
    <t>Блок безопасности</t>
  </si>
  <si>
    <t>0004622426</t>
  </si>
  <si>
    <t>реле безопасности</t>
  </si>
  <si>
    <t>0004622437</t>
  </si>
  <si>
    <t>Аварийное реле</t>
  </si>
  <si>
    <t>0004625033</t>
  </si>
  <si>
    <t>0004627283</t>
  </si>
  <si>
    <t>Адаптер-фиксатор</t>
  </si>
  <si>
    <t>0004629117</t>
  </si>
  <si>
    <t>Конечный выключатель</t>
  </si>
  <si>
    <t>0004629122</t>
  </si>
  <si>
    <t>0004629133</t>
  </si>
  <si>
    <t>Концевой выключатель</t>
  </si>
  <si>
    <t>0004629328</t>
  </si>
  <si>
    <t>концевой выключатель</t>
  </si>
  <si>
    <t>0004629339</t>
  </si>
  <si>
    <t>Бесконтактный датчик</t>
  </si>
  <si>
    <t>0004629352</t>
  </si>
  <si>
    <t>Кабель с коннектором</t>
  </si>
  <si>
    <t>0004629353</t>
  </si>
  <si>
    <t>Сенсор</t>
  </si>
  <si>
    <t>0004629354</t>
  </si>
  <si>
    <t>Датчик установления высоты</t>
  </si>
  <si>
    <t>0004629359</t>
  </si>
  <si>
    <t>Датчик высоты</t>
  </si>
  <si>
    <t>0004629367</t>
  </si>
  <si>
    <t>Датчик столкновения</t>
  </si>
  <si>
    <t>0004629376</t>
  </si>
  <si>
    <t>0004629377</t>
  </si>
  <si>
    <t>Угловая вилка датчика</t>
  </si>
  <si>
    <t>0004629393</t>
  </si>
  <si>
    <t>0004629401</t>
  </si>
  <si>
    <t>0004629402</t>
  </si>
  <si>
    <t>Разъем с кабелем SIM-M8-3GD2.5P</t>
  </si>
  <si>
    <t>0004629415</t>
  </si>
  <si>
    <t>0004629417</t>
  </si>
  <si>
    <t>Бесконтактный датчик IY5052</t>
  </si>
  <si>
    <t>0004629433</t>
  </si>
  <si>
    <t>Индуктивный датчик М8</t>
  </si>
  <si>
    <t>0004629439</t>
  </si>
  <si>
    <t>'Индуктивный датчик</t>
  </si>
  <si>
    <t>0004630141</t>
  </si>
  <si>
    <t>Мотор MC17 HR0026</t>
  </si>
  <si>
    <t>0004630418</t>
  </si>
  <si>
    <t>0004630419</t>
  </si>
  <si>
    <t>Угольная щетка</t>
  </si>
  <si>
    <t>0004630440</t>
  </si>
  <si>
    <t>Мотор-привод резака</t>
  </si>
  <si>
    <t>0004630451</t>
  </si>
  <si>
    <t>Carbon brush f. PM 1 85-40</t>
  </si>
  <si>
    <t>0004630485</t>
  </si>
  <si>
    <t>0004630507</t>
  </si>
  <si>
    <t>Двигатель DC 606.058 DCM 62 T34</t>
  </si>
  <si>
    <t>0004632021</t>
  </si>
  <si>
    <t>мотор привода  каретки Event</t>
  </si>
  <si>
    <t>0004636517</t>
  </si>
  <si>
    <t>Двигатель SMV 48F-01Y с тормозом</t>
  </si>
  <si>
    <t>0004636523</t>
  </si>
  <si>
    <t>Мотор SGMPH-04A</t>
  </si>
  <si>
    <t>0004636528</t>
  </si>
  <si>
    <t>Мотор SGMPH-08</t>
  </si>
  <si>
    <t>0004636531</t>
  </si>
  <si>
    <t>Мотор SGMPH-04AAA4CD</t>
  </si>
  <si>
    <t>0004636536</t>
  </si>
  <si>
    <t>мотор АС</t>
  </si>
  <si>
    <t>0004639015</t>
  </si>
  <si>
    <t>мотор, E586-MGD</t>
  </si>
  <si>
    <t>0004639020</t>
  </si>
  <si>
    <t>Двигатель привода</t>
  </si>
  <si>
    <t>0004639027</t>
  </si>
  <si>
    <t>0004639030</t>
  </si>
  <si>
    <t>Мотор Motomatic E 589 MGB</t>
  </si>
  <si>
    <t>0004639035</t>
  </si>
  <si>
    <t>Щетка  для двигателя</t>
  </si>
  <si>
    <t>0004639036</t>
  </si>
  <si>
    <t>Щетка для тахогенератора</t>
  </si>
  <si>
    <t>0004639060</t>
  </si>
  <si>
    <t>Планетарный редуктор</t>
  </si>
  <si>
    <t>0004639093</t>
  </si>
  <si>
    <t>Двигатель с энкодером</t>
  </si>
  <si>
    <t>0004644028</t>
  </si>
  <si>
    <t>Угловой кодер GI355.0223109</t>
  </si>
  <si>
    <t>0004644029</t>
  </si>
  <si>
    <t>0004644042</t>
  </si>
  <si>
    <t>Цифровой датчик</t>
  </si>
  <si>
    <t>0004644046</t>
  </si>
  <si>
    <t>энкодер</t>
  </si>
  <si>
    <t>0004645002</t>
  </si>
  <si>
    <t>Тахогенератор T 505</t>
  </si>
  <si>
    <t>0004646001</t>
  </si>
  <si>
    <t>0004646002</t>
  </si>
  <si>
    <t>Датчик давления кислорода</t>
  </si>
  <si>
    <t>0004646003</t>
  </si>
  <si>
    <t>Лазерный датчик</t>
  </si>
  <si>
    <t>0004646004</t>
  </si>
  <si>
    <t>Переключатель давления</t>
  </si>
  <si>
    <t>0004646005</t>
  </si>
  <si>
    <t>0004646015</t>
  </si>
  <si>
    <t>Датчик потока 0.1 GPM, 70820</t>
  </si>
  <si>
    <t>0004646016</t>
  </si>
  <si>
    <t>реле потока</t>
  </si>
  <si>
    <t>0004646018</t>
  </si>
  <si>
    <t>Датчик давления природного газа</t>
  </si>
  <si>
    <t>0004646019</t>
  </si>
  <si>
    <t>0004647010</t>
  </si>
  <si>
    <t>Наконечник запальной свечи</t>
  </si>
  <si>
    <t>0004647069</t>
  </si>
  <si>
    <t>0004647155</t>
  </si>
  <si>
    <t>Блок поджига</t>
  </si>
  <si>
    <t>0004647194</t>
  </si>
  <si>
    <t>Воздушное охлаждение</t>
  </si>
  <si>
    <t>0004647221</t>
  </si>
  <si>
    <t>Блок ACON-HUB PASSIVE</t>
  </si>
  <si>
    <t>0004647224</t>
  </si>
  <si>
    <t>Свеча DCP 2/ 24</t>
  </si>
  <si>
    <t>0004647713</t>
  </si>
  <si>
    <t>Щеточный коллектор</t>
  </si>
  <si>
    <t>0004647716</t>
  </si>
  <si>
    <t>Передатчик щеточного коллектора</t>
  </si>
  <si>
    <t>0004651001</t>
  </si>
  <si>
    <t>Силиконовый кабель</t>
  </si>
  <si>
    <t>см</t>
  </si>
  <si>
    <t>0004651019</t>
  </si>
  <si>
    <t>0004651075</t>
  </si>
  <si>
    <t>Кабель экранированный 10x0,5mm²</t>
  </si>
  <si>
    <t>0004651102</t>
  </si>
  <si>
    <t>0004651103</t>
  </si>
  <si>
    <t>0004651112</t>
  </si>
  <si>
    <t>0004651113</t>
  </si>
  <si>
    <t>Гибкий кабель</t>
  </si>
  <si>
    <t>0004651116</t>
  </si>
  <si>
    <t>0004654252</t>
  </si>
  <si>
    <t>Тепловой зажим</t>
  </si>
  <si>
    <t>0004656235</t>
  </si>
  <si>
    <t>Разъем (П)</t>
  </si>
  <si>
    <t>0004656405</t>
  </si>
  <si>
    <t>0004656408</t>
  </si>
  <si>
    <t>0004656412</t>
  </si>
  <si>
    <t>FEMALE INSERT</t>
  </si>
  <si>
    <t>0004656426</t>
  </si>
  <si>
    <t>HOOD</t>
  </si>
  <si>
    <t>0004656435</t>
  </si>
  <si>
    <t>Крышка разъем</t>
  </si>
  <si>
    <t>0004656497</t>
  </si>
  <si>
    <t>0004656499</t>
  </si>
  <si>
    <t>0004656503</t>
  </si>
  <si>
    <t>0004656519</t>
  </si>
  <si>
    <t>0004675976</t>
  </si>
  <si>
    <t>Графический адаптор</t>
  </si>
  <si>
    <t>0004675982</t>
  </si>
  <si>
    <t>Плата  HKSens</t>
  </si>
  <si>
    <t>0004676024</t>
  </si>
  <si>
    <t>ASIOB- MB3 плата</t>
  </si>
  <si>
    <t>0004676025</t>
  </si>
  <si>
    <t>Плата процессора</t>
  </si>
  <si>
    <t>0004676026</t>
  </si>
  <si>
    <t>Плата контроля пламени ASIOB PRC A2</t>
  </si>
  <si>
    <t>0004676027</t>
  </si>
  <si>
    <t>Печатная плата ASIOB PRCA3</t>
  </si>
  <si>
    <t>0004676032</t>
  </si>
  <si>
    <t>Плата цифрового ввода/вывода</t>
  </si>
  <si>
    <t>0004676033</t>
  </si>
  <si>
    <t>Плата процессора ввода/вывода ANC 40-PIO1</t>
  </si>
  <si>
    <t>0004676034</t>
  </si>
  <si>
    <t>0004676042</t>
  </si>
  <si>
    <t>Плата ANC 42-BDM</t>
  </si>
  <si>
    <t>0004676043</t>
  </si>
  <si>
    <t>Плата ANC 43-BDM</t>
  </si>
  <si>
    <t>0004676083</t>
  </si>
  <si>
    <t>Серво адаптер ATHC2MB--ABB</t>
  </si>
  <si>
    <t>0004676090</t>
  </si>
  <si>
    <t>Материнская плата AT2PE-MB</t>
  </si>
  <si>
    <t>0004676098</t>
  </si>
  <si>
    <t>Датчик ASIOB SPEED POTI</t>
  </si>
  <si>
    <t>0004676099</t>
  </si>
  <si>
    <t>Джойстик ASIOB</t>
  </si>
  <si>
    <t>0004676247</t>
  </si>
  <si>
    <t>Кабель, 20 м</t>
  </si>
  <si>
    <t>0004676253</t>
  </si>
  <si>
    <t>Сетевой коммутатор</t>
  </si>
  <si>
    <t>0004676307</t>
  </si>
  <si>
    <t>Монитор контроллера ЧПУ 390</t>
  </si>
  <si>
    <t>0004676310</t>
  </si>
  <si>
    <t>Печатная плата ANC 40 DIO2</t>
  </si>
  <si>
    <t>0004676311</t>
  </si>
  <si>
    <t>Аналоговый цифровой преобразователь</t>
  </si>
  <si>
    <t>0004676329</t>
  </si>
  <si>
    <t>Контроллер ASIOB2</t>
  </si>
  <si>
    <t>0004676340</t>
  </si>
  <si>
    <t>Плата KOA 14</t>
  </si>
  <si>
    <t>0004676360</t>
  </si>
  <si>
    <t>Плата АТНС 4 -МВ</t>
  </si>
  <si>
    <t>0004676361</t>
  </si>
  <si>
    <t>Печатная плата ATHC3 ECODE4</t>
  </si>
  <si>
    <t>0004676369</t>
  </si>
  <si>
    <t>Печатная плата ANC 40 DIO2 W/O Flash</t>
  </si>
  <si>
    <t>0004676372</t>
  </si>
  <si>
    <t>0004676373</t>
  </si>
  <si>
    <t>Панель оператора ANC 46</t>
  </si>
  <si>
    <t>0004676374</t>
  </si>
  <si>
    <t>Панель оператора без TFT</t>
  </si>
  <si>
    <t>0004676375</t>
  </si>
  <si>
    <t>Плата PCI-G</t>
  </si>
  <si>
    <t>0004676384</t>
  </si>
  <si>
    <t>Сервоусилитель</t>
  </si>
  <si>
    <t>0004676399</t>
  </si>
  <si>
    <t>Плата ATHC4-SA</t>
  </si>
  <si>
    <t>0004676404</t>
  </si>
  <si>
    <t>Дисплей TFP</t>
  </si>
  <si>
    <t>0004676405</t>
  </si>
  <si>
    <t>Плана 410 - CPU/VGA</t>
  </si>
  <si>
    <t>0004676406</t>
  </si>
  <si>
    <t>Флеш память для ANC 410</t>
  </si>
  <si>
    <t>0004676410</t>
  </si>
  <si>
    <t>плата 410 - PRCESS I/O CARD</t>
  </si>
  <si>
    <t>0004676423</t>
  </si>
  <si>
    <t>Плата Серво 04/100</t>
  </si>
  <si>
    <t>0004676469</t>
  </si>
  <si>
    <t>Плата BD45 панели оператора</t>
  </si>
  <si>
    <t>0004676477</t>
  </si>
  <si>
    <t>Плата усилителя ATHC-Servo2 (replaces 0004676021)</t>
  </si>
  <si>
    <t>0004676512</t>
  </si>
  <si>
    <t>PRCA1+ Фильтр</t>
  </si>
  <si>
    <t>0004676529</t>
  </si>
  <si>
    <t>блок ACON</t>
  </si>
  <si>
    <t>0004676560</t>
  </si>
  <si>
    <t>Плата MCU</t>
  </si>
  <si>
    <t>0004676564</t>
  </si>
  <si>
    <t>ВЧ-Осциллятор</t>
  </si>
  <si>
    <t>0004676614</t>
  </si>
  <si>
    <t>Контроллер</t>
  </si>
  <si>
    <t>0004676619</t>
  </si>
  <si>
    <t>Материнская плата Vision T5</t>
  </si>
  <si>
    <t>0004676657</t>
  </si>
  <si>
    <t>Флеш память</t>
  </si>
  <si>
    <t>0004676777</t>
  </si>
  <si>
    <t>Сервоусилитель A-PWM-5A-S</t>
  </si>
  <si>
    <t>0004677092</t>
  </si>
  <si>
    <t>Плата позиционирования sin/cos</t>
  </si>
  <si>
    <t>0004677095</t>
  </si>
  <si>
    <t>0004677104</t>
  </si>
  <si>
    <t>Серво-усилитель SGDH-04AE</t>
  </si>
  <si>
    <t>0004677116</t>
  </si>
  <si>
    <t>0004677118</t>
  </si>
  <si>
    <t>Источник питания</t>
  </si>
  <si>
    <t>0004677125</t>
  </si>
  <si>
    <t>0004677133</t>
  </si>
  <si>
    <t>Серво-усилитель DV-2R8A01A</t>
  </si>
  <si>
    <t>0004677134</t>
  </si>
  <si>
    <t>Сервопривод Event</t>
  </si>
  <si>
    <t>0004677142</t>
  </si>
  <si>
    <t>Модуль безопасности частотного преобразователя</t>
  </si>
  <si>
    <t>0004677150</t>
  </si>
  <si>
    <t>Блок  питания DC 24V/5A</t>
  </si>
  <si>
    <t>0004685370</t>
  </si>
  <si>
    <t>Демо версия Vision T5</t>
  </si>
  <si>
    <t>0004800714</t>
  </si>
  <si>
    <t>Зажим для кабеля 112x2,5mm TY 10</t>
  </si>
  <si>
    <t>0005040013</t>
  </si>
  <si>
    <t>Вал шестерни</t>
  </si>
  <si>
    <t>0006200123</t>
  </si>
  <si>
    <t>Шарикоподшипник</t>
  </si>
  <si>
    <t>0006200361</t>
  </si>
  <si>
    <t>0008676032</t>
  </si>
  <si>
    <t>0009204003</t>
  </si>
  <si>
    <t>лампа накаливания 24В</t>
  </si>
  <si>
    <t>0558003838</t>
  </si>
  <si>
    <t>Шланг пакет PT36 25фут</t>
  </si>
  <si>
    <t>0558007831</t>
  </si>
  <si>
    <t>Источник плазменный EPP-360</t>
  </si>
  <si>
    <t>0558008509</t>
  </si>
  <si>
    <t>Высоковольтный трансформатор</t>
  </si>
  <si>
    <t>0558008614</t>
  </si>
  <si>
    <t>'Вентилятор</t>
  </si>
  <si>
    <t>0560940808</t>
  </si>
  <si>
    <t>Блок массового расхода газов</t>
  </si>
  <si>
    <t>0560941602</t>
  </si>
  <si>
    <t>Relay Ay SPDT 24VAC/DC 50MA</t>
  </si>
  <si>
    <t>0560944262</t>
  </si>
  <si>
    <t>Мотор 200W JUNMA</t>
  </si>
  <si>
    <t>0560956694</t>
  </si>
  <si>
    <t>Кабель интерфейса A-серии Crossbow</t>
  </si>
  <si>
    <t>0613366473</t>
  </si>
  <si>
    <t>Кабель (платы ВЧ генератора привода горелки)</t>
  </si>
  <si>
    <t>0614762005</t>
  </si>
  <si>
    <t>Башмак</t>
  </si>
  <si>
    <t>0615530022</t>
  </si>
  <si>
    <t>Лампочка  12в</t>
  </si>
  <si>
    <t>0615544006</t>
  </si>
  <si>
    <t>Концевой выключатель подъема</t>
  </si>
  <si>
    <t>951342</t>
  </si>
  <si>
    <t>Конденсатор 2500PF 15KV</t>
  </si>
  <si>
    <t>9-9488</t>
  </si>
  <si>
    <t>XT-TORCH, Комплект уплотнительных колец</t>
  </si>
  <si>
    <t>C004629350</t>
  </si>
  <si>
    <t>DG00000001</t>
  </si>
  <si>
    <t>Газовый редуктор Plus N1</t>
  </si>
  <si>
    <t>0002051518</t>
  </si>
  <si>
    <t>Держатель резака в сборе</t>
  </si>
  <si>
    <t>0002060137</t>
  </si>
  <si>
    <t>Двигатель</t>
  </si>
  <si>
    <t>0002060302</t>
  </si>
  <si>
    <t>Шариковая гайка</t>
  </si>
  <si>
    <t>0002067164</t>
  </si>
  <si>
    <t>Держатель датчика (Колец зондирования)</t>
  </si>
  <si>
    <t>0002067427</t>
  </si>
  <si>
    <t>Регулировочный комплект</t>
  </si>
  <si>
    <t>0002067453</t>
  </si>
  <si>
    <t>Лазерный указатель в сборе</t>
  </si>
  <si>
    <t>0002072347</t>
  </si>
  <si>
    <t>Держак плазменного резака</t>
  </si>
  <si>
    <t>0002072563</t>
  </si>
  <si>
    <t>Прижимное устройство</t>
  </si>
  <si>
    <t>0002072648</t>
  </si>
  <si>
    <t>Фланцевое соединение РАС 620</t>
  </si>
  <si>
    <t>0002080115</t>
  </si>
  <si>
    <t>Кронштейн крепления резака</t>
  </si>
  <si>
    <t>0002080169</t>
  </si>
  <si>
    <t>Держатель резака</t>
  </si>
  <si>
    <t>0002115401</t>
  </si>
  <si>
    <t>0002158238</t>
  </si>
  <si>
    <t>защита от ультрафиолетовых лучей</t>
  </si>
  <si>
    <t>0002169043</t>
  </si>
  <si>
    <t>уст-во зажима</t>
  </si>
  <si>
    <t>0002169152</t>
  </si>
  <si>
    <t>Зажим ленты</t>
  </si>
  <si>
    <t>0002169155</t>
  </si>
  <si>
    <t>Стальная лента 70x0,4</t>
  </si>
  <si>
    <t>0002169173</t>
  </si>
  <si>
    <t>устройства  прижима</t>
  </si>
  <si>
    <t>0002183282</t>
  </si>
  <si>
    <t>Цепь кабелеукладчика</t>
  </si>
  <si>
    <t>0002185259</t>
  </si>
  <si>
    <t>Кабелеукладчик</t>
  </si>
  <si>
    <t>0002185693</t>
  </si>
  <si>
    <t>'Кабелеукладчик 332.16.038</t>
  </si>
  <si>
    <t>0002185910</t>
  </si>
  <si>
    <t>Цепь кабелеукладчика 19 м</t>
  </si>
  <si>
    <t>0002186022</t>
  </si>
  <si>
    <t>Цепь энергоподвода к VBA</t>
  </si>
  <si>
    <t>0002221008</t>
  </si>
  <si>
    <t>Резак кислородный BGB 320</t>
  </si>
  <si>
    <t>0002221014</t>
  </si>
  <si>
    <t>Резак к IMP</t>
  </si>
  <si>
    <t>0002221074</t>
  </si>
  <si>
    <t>резак машинный</t>
  </si>
  <si>
    <t>0002221077</t>
  </si>
  <si>
    <t>Резак 190 мм</t>
  </si>
  <si>
    <t>0002221091</t>
  </si>
  <si>
    <t>раздвоитель для резки полос Bi2</t>
  </si>
  <si>
    <t>0002221092</t>
  </si>
  <si>
    <t>Устройство резки полос BG2</t>
  </si>
  <si>
    <t>0002221218</t>
  </si>
  <si>
    <t>Резак BIE220A</t>
  </si>
  <si>
    <t>0002221219</t>
  </si>
  <si>
    <t>Резак Mach. Cutting Torch BIE 220 PM</t>
  </si>
  <si>
    <t>0002221221</t>
  </si>
  <si>
    <t>Машинный резак BID 220 PM</t>
  </si>
  <si>
    <t>0002221222</t>
  </si>
  <si>
    <t>Горелка</t>
  </si>
  <si>
    <t>0002221225</t>
  </si>
  <si>
    <t>Центр.резак в 3-х рез.блоке</t>
  </si>
  <si>
    <t>0002221242</t>
  </si>
  <si>
    <t>Резак BGC 220</t>
  </si>
  <si>
    <t>0002221247</t>
  </si>
  <si>
    <t>Резак BID 320PM-H</t>
  </si>
  <si>
    <t>0002221248</t>
  </si>
  <si>
    <t>Резак BIE 320</t>
  </si>
  <si>
    <t>0002221249</t>
  </si>
  <si>
    <t>резак BIE 320 PM</t>
  </si>
  <si>
    <t>0002221250</t>
  </si>
  <si>
    <t>Резак Multijet Mach.Torch BIF 220 A</t>
  </si>
  <si>
    <t>0002221251</t>
  </si>
  <si>
    <t>Резак Multijet Mach.Torch BIF-P</t>
  </si>
  <si>
    <t>0002221257</t>
  </si>
  <si>
    <t>Ремонтный комплект MultiJET</t>
  </si>
  <si>
    <t>0002221262</t>
  </si>
  <si>
    <t>Держатель контроля пламени</t>
  </si>
  <si>
    <t>0002221264</t>
  </si>
  <si>
    <t>Устройство для резки фасок для инжекторной горелки</t>
  </si>
  <si>
    <t>0002221280</t>
  </si>
  <si>
    <t>Резак BIP 220 P</t>
  </si>
  <si>
    <t>0002221282</t>
  </si>
  <si>
    <t>Набор уплотнительных колец</t>
  </si>
  <si>
    <t>0002221290</t>
  </si>
  <si>
    <t>Резак BIH 220</t>
  </si>
  <si>
    <t>0002227558</t>
  </si>
  <si>
    <t>Редуктор топливного газа</t>
  </si>
  <si>
    <t>0002227561</t>
  </si>
  <si>
    <t>Редуктор кислорода</t>
  </si>
  <si>
    <t>0002227563</t>
  </si>
  <si>
    <t>Регулятор давления кислорода/природного газа</t>
  </si>
  <si>
    <t>0002234182</t>
  </si>
  <si>
    <t>к-т шлангов</t>
  </si>
  <si>
    <t>0002242062</t>
  </si>
  <si>
    <t>Плазменный резак PT15-XL, комплект</t>
  </si>
  <si>
    <t>0002242074</t>
  </si>
  <si>
    <t>Защитный рукав</t>
  </si>
  <si>
    <t>0002254960</t>
  </si>
  <si>
    <t>Сервоусилитель (замена 2254373)</t>
  </si>
  <si>
    <t>0002300027</t>
  </si>
  <si>
    <t>Шпиндель пара</t>
  </si>
  <si>
    <t>0002311049</t>
  </si>
  <si>
    <t>Направляющий ролик</t>
  </si>
  <si>
    <t>0002311050</t>
  </si>
  <si>
    <t>Направляющий ролик, эксцентриковый</t>
  </si>
  <si>
    <t>0002311058</t>
  </si>
  <si>
    <t>Эксцентрик</t>
  </si>
  <si>
    <t>0002311059</t>
  </si>
  <si>
    <t>0002311060</t>
  </si>
  <si>
    <t>эксцентричные направляющие ролики</t>
  </si>
  <si>
    <t>0002311061</t>
  </si>
  <si>
    <t>Ролики направляющие</t>
  </si>
  <si>
    <t>0002311071</t>
  </si>
  <si>
    <t>Направляющий ролик эксцентрик</t>
  </si>
  <si>
    <t>0002311112</t>
  </si>
  <si>
    <t>Эксцентриковый опорный ролик</t>
  </si>
  <si>
    <t>0002322001</t>
  </si>
  <si>
    <t>инструмент для установки сопла</t>
  </si>
  <si>
    <t>0002322006</t>
  </si>
  <si>
    <t>Инструмент установки сопла</t>
  </si>
  <si>
    <t>0002328030</t>
  </si>
  <si>
    <t>Фиксатор направляющей газового резака</t>
  </si>
  <si>
    <t>0002334535</t>
  </si>
  <si>
    <t>кнопка "стоп"</t>
  </si>
  <si>
    <t>0002336020</t>
  </si>
  <si>
    <t>Ползунок</t>
  </si>
  <si>
    <t>0002803152</t>
  </si>
  <si>
    <t>устройство поджига</t>
  </si>
  <si>
    <t>0002803153</t>
  </si>
  <si>
    <t>Корпус поджигающей головки</t>
  </si>
  <si>
    <t>0003008062</t>
  </si>
  <si>
    <t>Каретка горелки</t>
  </si>
  <si>
    <t>0003008063</t>
  </si>
  <si>
    <t>0003026037</t>
  </si>
  <si>
    <t>Роликовая каретка</t>
  </si>
  <si>
    <t>0003030135</t>
  </si>
  <si>
    <t>Адаптер подшипника</t>
  </si>
  <si>
    <t>0003036292</t>
  </si>
  <si>
    <t>Крепление резака</t>
  </si>
  <si>
    <t>0003036345</t>
  </si>
  <si>
    <t>0003048130</t>
  </si>
  <si>
    <t>кронштейн VBA</t>
  </si>
  <si>
    <t>0003142195</t>
  </si>
  <si>
    <t>пластина</t>
  </si>
  <si>
    <t>0003144329</t>
  </si>
  <si>
    <t>0003152391</t>
  </si>
  <si>
    <t>Зажимной блок</t>
  </si>
  <si>
    <t>0003154463</t>
  </si>
  <si>
    <t>Регулировочная пластина</t>
  </si>
  <si>
    <t>0003165109</t>
  </si>
  <si>
    <t>Держатель датчика</t>
  </si>
  <si>
    <t>0003166238</t>
  </si>
  <si>
    <t>Плита мотора</t>
  </si>
  <si>
    <t>0003169665</t>
  </si>
  <si>
    <t>Сегмент держателя R44-468</t>
  </si>
  <si>
    <t>0003169743</t>
  </si>
  <si>
    <t>Базовая плита блока контроля высоты</t>
  </si>
  <si>
    <t>0003173016</t>
  </si>
  <si>
    <t>Скребок рельсов</t>
  </si>
  <si>
    <t>0003173019</t>
  </si>
  <si>
    <t>Скребок каретки</t>
  </si>
  <si>
    <t>0003173021</t>
  </si>
  <si>
    <t>Скребок роликов</t>
  </si>
  <si>
    <t>0003173023</t>
  </si>
  <si>
    <t>щетка</t>
  </si>
  <si>
    <t>0003173047</t>
  </si>
  <si>
    <t>0003175280</t>
  </si>
  <si>
    <t>Стальная лента 30 x 0.2 500-4500-5</t>
  </si>
  <si>
    <t>0003175289</t>
  </si>
  <si>
    <t>Стальная лента 70 x 0.4 500-5500-5</t>
  </si>
  <si>
    <t>0003175303</t>
  </si>
  <si>
    <t>Стальная  лента 70x0.4</t>
  </si>
  <si>
    <t>0003175305</t>
  </si>
  <si>
    <t>стальная лента 70 х 0.4  550-5500-550</t>
  </si>
  <si>
    <t>0003175312</t>
  </si>
  <si>
    <t>Стальная лента 70x0.4 500-4000-500</t>
  </si>
  <si>
    <t>0003175313</t>
  </si>
  <si>
    <t>Стальная лента 30 х 0,2</t>
  </si>
  <si>
    <t>0003175331</t>
  </si>
  <si>
    <t>Стальная  лента 70x0.4 L=17058mm</t>
  </si>
  <si>
    <t>0003175334</t>
  </si>
  <si>
    <t>стальная  лента</t>
  </si>
  <si>
    <t>0003184372</t>
  </si>
  <si>
    <t>ограждение датчика справа</t>
  </si>
  <si>
    <t>0003184373</t>
  </si>
  <si>
    <t>ограждение датчика слева</t>
  </si>
  <si>
    <t>0003184517</t>
  </si>
  <si>
    <t>Уголок</t>
  </si>
  <si>
    <t>0003190235</t>
  </si>
  <si>
    <t>Кольцевидная пластина пара</t>
  </si>
  <si>
    <t>0003190250</t>
  </si>
  <si>
    <t>Сенсорный датчик</t>
  </si>
  <si>
    <t>0003190281</t>
  </si>
  <si>
    <t>кольцевидная пластина</t>
  </si>
  <si>
    <t>0003190505</t>
  </si>
  <si>
    <t>Направляющая планка</t>
  </si>
  <si>
    <t>0003190586</t>
  </si>
  <si>
    <t>Ёмкостное кольцо</t>
  </si>
  <si>
    <t>0003194080</t>
  </si>
  <si>
    <t>Кольцо</t>
  </si>
  <si>
    <t>0003194117</t>
  </si>
  <si>
    <t>Защита от ультра-фиолетовых лучей</t>
  </si>
  <si>
    <t>0003194151</t>
  </si>
  <si>
    <t>Защитные шторки от УВ излучения</t>
  </si>
  <si>
    <t>0003194152</t>
  </si>
  <si>
    <t>Защитные шторки от УВ излучения,  задние</t>
  </si>
  <si>
    <t>0003304121</t>
  </si>
  <si>
    <t>Кронштейн датчика</t>
  </si>
  <si>
    <t>0003304277</t>
  </si>
  <si>
    <t>Зажим</t>
  </si>
  <si>
    <t>0003334002</t>
  </si>
  <si>
    <t>Экран</t>
  </si>
  <si>
    <t>0003338082</t>
  </si>
  <si>
    <t>Пружина VD-063Q</t>
  </si>
  <si>
    <t>0003338083</t>
  </si>
  <si>
    <t>Пружина Vd-232g</t>
  </si>
  <si>
    <t>0003338109</t>
  </si>
  <si>
    <t>0003339034</t>
  </si>
  <si>
    <t>Съемная пружина</t>
  </si>
  <si>
    <t>0003402583</t>
  </si>
  <si>
    <t>0003405092</t>
  </si>
  <si>
    <t>0003405100</t>
  </si>
  <si>
    <t>ось подшипника</t>
  </si>
  <si>
    <t>0003405101</t>
  </si>
  <si>
    <t>0003406019</t>
  </si>
  <si>
    <t>Вал подъема</t>
  </si>
  <si>
    <t>0003418268</t>
  </si>
  <si>
    <t>Болт</t>
  </si>
  <si>
    <t>0003421158</t>
  </si>
  <si>
    <t>'Вал</t>
  </si>
  <si>
    <t>0003421363</t>
  </si>
  <si>
    <t>Ведущий Вал</t>
  </si>
  <si>
    <t>0003422076</t>
  </si>
  <si>
    <t>Палец</t>
  </si>
  <si>
    <t>0003428025</t>
  </si>
  <si>
    <t>Болт крепления направляющей</t>
  </si>
  <si>
    <t>0003439554</t>
  </si>
  <si>
    <t>Шпиндель</t>
  </si>
  <si>
    <t>0003440513</t>
  </si>
  <si>
    <t>Шпиндель для регул.высоты</t>
  </si>
  <si>
    <t>0003440530</t>
  </si>
  <si>
    <t>0003440545</t>
  </si>
  <si>
    <t>0003440547</t>
  </si>
  <si>
    <t>0003440553</t>
  </si>
  <si>
    <t>0003440554</t>
  </si>
  <si>
    <t>0003440556</t>
  </si>
  <si>
    <t>Шарико-винтовая пара</t>
  </si>
  <si>
    <t>0003440560</t>
  </si>
  <si>
    <t>Шариковый винт с гайкой</t>
  </si>
  <si>
    <t>0003448592</t>
  </si>
  <si>
    <t>Болт эксцентрик dmax=14 dmin=7</t>
  </si>
  <si>
    <t>0003448596</t>
  </si>
  <si>
    <t>Эксцентриковый болт крепления</t>
  </si>
  <si>
    <t>0003448612</t>
  </si>
  <si>
    <t>ось подшипника (  эксцентрик)</t>
  </si>
  <si>
    <t>0003448613</t>
  </si>
  <si>
    <t>0003448614</t>
  </si>
  <si>
    <t>0003465079</t>
  </si>
  <si>
    <t>Стержент с резьбой</t>
  </si>
  <si>
    <t>0003525045</t>
  </si>
  <si>
    <t>Фланец</t>
  </si>
  <si>
    <t>0003528247</t>
  </si>
  <si>
    <t>0003533530</t>
  </si>
  <si>
    <t>Втулка M20x1, M12</t>
  </si>
  <si>
    <t>0003545108</t>
  </si>
  <si>
    <t>0003545133</t>
  </si>
  <si>
    <t>защитный колпачок</t>
  </si>
  <si>
    <t>0003550046</t>
  </si>
  <si>
    <t>0003550069</t>
  </si>
  <si>
    <t>0003550083</t>
  </si>
  <si>
    <t>0003550099</t>
  </si>
  <si>
    <t>Гайка Tr.16x4</t>
  </si>
  <si>
    <t>0003550202</t>
  </si>
  <si>
    <t>Гайка шпинделя</t>
  </si>
  <si>
    <t>0003551506</t>
  </si>
  <si>
    <t>Гайка к резаку</t>
  </si>
  <si>
    <t>0003554126</t>
  </si>
  <si>
    <t>0003554127</t>
  </si>
  <si>
    <t>Ролик цилиндрический</t>
  </si>
  <si>
    <t>0003555079</t>
  </si>
  <si>
    <t>колесо в  сборе</t>
  </si>
  <si>
    <t>0003555086</t>
  </si>
  <si>
    <t>Колесо в сборе</t>
  </si>
  <si>
    <t>0003572067</t>
  </si>
  <si>
    <t>Скользящий щуп</t>
  </si>
  <si>
    <t>0003574099</t>
  </si>
  <si>
    <t>Трубка датчика</t>
  </si>
  <si>
    <t>0003700040</t>
  </si>
  <si>
    <t>Маркер порошковый</t>
  </si>
  <si>
    <t>0003702525</t>
  </si>
  <si>
    <t>Муфта EK4 D=6/D=2</t>
  </si>
  <si>
    <t>0003702547</t>
  </si>
  <si>
    <t>Муфта</t>
  </si>
  <si>
    <t>0003707044</t>
  </si>
  <si>
    <t>Шаровая направляющая</t>
  </si>
  <si>
    <t>0003707053</t>
  </si>
  <si>
    <t>Пневмоцилиндр</t>
  </si>
  <si>
    <t>0003707140</t>
  </si>
  <si>
    <t>0003707144</t>
  </si>
  <si>
    <t>Пневматический цилиндр</t>
  </si>
  <si>
    <t>0003709007</t>
  </si>
  <si>
    <t>Винт d 32*5</t>
  </si>
  <si>
    <t>0003709010</t>
  </si>
  <si>
    <t>Маточная гайка</t>
  </si>
  <si>
    <t>0003714008</t>
  </si>
  <si>
    <t>газовый воспламенитель</t>
  </si>
  <si>
    <t>0003714355</t>
  </si>
  <si>
    <t>Защита для шлангов</t>
  </si>
  <si>
    <t>0003715001</t>
  </si>
  <si>
    <t>0003716033</t>
  </si>
  <si>
    <t>Катушечное устройство под шланг</t>
  </si>
  <si>
    <t>0003717024</t>
  </si>
  <si>
    <t>Шарикова опора</t>
  </si>
  <si>
    <t>0003721509</t>
  </si>
  <si>
    <t>Зубчатый ремень</t>
  </si>
  <si>
    <t>0003721512</t>
  </si>
  <si>
    <t>зубчатый ремень T 2,5/380b</t>
  </si>
  <si>
    <t>0003721520</t>
  </si>
  <si>
    <t>0003721521</t>
  </si>
  <si>
    <t>зубчатый ремень Synchriflex  L-330мм, W-10мм,T-2,5</t>
  </si>
  <si>
    <t>0003721531</t>
  </si>
  <si>
    <t>зубчат.ремень</t>
  </si>
  <si>
    <t>0003721537</t>
  </si>
  <si>
    <t>0003721544</t>
  </si>
  <si>
    <t>0003721546</t>
  </si>
  <si>
    <t>Зубчатый ремень 16 T5/260</t>
  </si>
  <si>
    <t>0003721547</t>
  </si>
  <si>
    <t>Зубчатый ремень 16 T5/200</t>
  </si>
  <si>
    <t>0003721548</t>
  </si>
  <si>
    <t>Зубчатый ремень 16 T5/185</t>
  </si>
  <si>
    <t>0003721562</t>
  </si>
  <si>
    <t>'Зубчатый ремень 16T/390</t>
  </si>
  <si>
    <t>0003721563</t>
  </si>
  <si>
    <t>0003721564</t>
  </si>
  <si>
    <t>Зубчатый ремень T5/420</t>
  </si>
  <si>
    <t>0003721573</t>
  </si>
  <si>
    <t>0003725004</t>
  </si>
  <si>
    <t>0003725006</t>
  </si>
  <si>
    <t>0003732013</t>
  </si>
  <si>
    <t>Фильтр 807-5 1/4 NPT</t>
  </si>
  <si>
    <t>0003732071</t>
  </si>
  <si>
    <t>Комплект из 24 картриджей</t>
  </si>
  <si>
    <t>0003733002</t>
  </si>
  <si>
    <t>Защитный чехол</t>
  </si>
  <si>
    <t>0003733012</t>
  </si>
  <si>
    <t>Сильфон</t>
  </si>
  <si>
    <t>0003733076</t>
  </si>
  <si>
    <t>0003733079</t>
  </si>
  <si>
    <t>Защитная гофра</t>
  </si>
  <si>
    <t>0003733132</t>
  </si>
  <si>
    <t>Гофрированный рукав  резака</t>
  </si>
  <si>
    <t>0003733136</t>
  </si>
  <si>
    <t>0003733138</t>
  </si>
  <si>
    <t>'Защитный кожух</t>
  </si>
  <si>
    <t>0003733155</t>
  </si>
  <si>
    <t>Спиральная пружина SF35/350/40</t>
  </si>
  <si>
    <t>0003733162</t>
  </si>
  <si>
    <t>0003733163</t>
  </si>
  <si>
    <t>0003754013</t>
  </si>
  <si>
    <t>Short-stroke cylinder KHE-32</t>
  </si>
  <si>
    <t>0003754076</t>
  </si>
  <si>
    <t>Пневматический цилиндр RM/8025/M/80</t>
  </si>
  <si>
    <t>0003754107</t>
  </si>
  <si>
    <t>Газовый лифт</t>
  </si>
  <si>
    <t>0003754135</t>
  </si>
  <si>
    <t>Цилиндр, LA1 24V</t>
  </si>
  <si>
    <t>0003754155</t>
  </si>
  <si>
    <t>Gas Spring GS-15-150-AA</t>
  </si>
  <si>
    <t>0003770014</t>
  </si>
  <si>
    <t>Щетка для чистки сопел</t>
  </si>
  <si>
    <t>0003770016</t>
  </si>
  <si>
    <t>Игла для чистки сопла</t>
  </si>
  <si>
    <t>0003770020</t>
  </si>
  <si>
    <t>Игла для чистки сопел</t>
  </si>
  <si>
    <t>0003775023</t>
  </si>
  <si>
    <t>Блок скольжения 1622-223-10</t>
  </si>
  <si>
    <t>0003775035</t>
  </si>
  <si>
    <t>Модуль скольжения</t>
  </si>
  <si>
    <t>0003775081</t>
  </si>
  <si>
    <t>Защитный кожух 1620-210-00</t>
  </si>
  <si>
    <t>0003775103</t>
  </si>
  <si>
    <t>Суппорт подшипника 1666-213-20</t>
  </si>
  <si>
    <t>0003775115</t>
  </si>
  <si>
    <t>Суппорт подшипника 1623-223-10</t>
  </si>
  <si>
    <t>0003775231</t>
  </si>
  <si>
    <t>Подшипник тележки</t>
  </si>
  <si>
    <t>0003775240</t>
  </si>
  <si>
    <t>комплект ползунов</t>
  </si>
  <si>
    <t>0003775246</t>
  </si>
  <si>
    <t>подшипник линейный 1651-113-20</t>
  </si>
  <si>
    <t>0003775260</t>
  </si>
  <si>
    <t>Направляющая тележка</t>
  </si>
  <si>
    <t>0003775289</t>
  </si>
  <si>
    <t>Суппорт подшипника 16511-193-21</t>
  </si>
  <si>
    <t>0003775299</t>
  </si>
  <si>
    <t>Направляющий рельс Gr. 25 L=326</t>
  </si>
  <si>
    <t>0003775366</t>
  </si>
  <si>
    <t>Направляющий рельс</t>
  </si>
  <si>
    <t>0003775404</t>
  </si>
  <si>
    <t>Линейный подшипник SHS25 V ZZ C1</t>
  </si>
  <si>
    <t>0003775474</t>
  </si>
  <si>
    <t>Каретка NTE43</t>
  </si>
  <si>
    <t>0003775475</t>
  </si>
  <si>
    <t>Каретка NUE43</t>
  </si>
  <si>
    <t>0003775478</t>
  </si>
  <si>
    <t>Каретка  Carriage NTE28L-4-C</t>
  </si>
  <si>
    <t>0003775479</t>
  </si>
  <si>
    <t>Каретка NUE28</t>
  </si>
  <si>
    <t>0003775484</t>
  </si>
  <si>
    <t>Линейный подшипник</t>
  </si>
  <si>
    <t>0003775487</t>
  </si>
  <si>
    <t>'линейные пошипники,  ось Х</t>
  </si>
  <si>
    <t>0003775491</t>
  </si>
  <si>
    <t>линейный подшипник</t>
  </si>
  <si>
    <t>0003775494</t>
  </si>
  <si>
    <t>направляющая подшипника</t>
  </si>
  <si>
    <t>0003775507</t>
  </si>
  <si>
    <t>Линейный подшипник HGH30CA-Z-H-KK</t>
  </si>
  <si>
    <t>0003775526</t>
  </si>
  <si>
    <t>Направляющая подшипника 15/359</t>
  </si>
  <si>
    <t>0003800049</t>
  </si>
  <si>
    <t>Регулировочное кольцо</t>
  </si>
  <si>
    <t>0003804454</t>
  </si>
  <si>
    <t>Защитный кожух резака</t>
  </si>
  <si>
    <t>0003804909</t>
  </si>
  <si>
    <t>Зажимной диск</t>
  </si>
  <si>
    <t>0004300505</t>
  </si>
  <si>
    <t>лазерный указатель</t>
  </si>
  <si>
    <t>0004300506</t>
  </si>
  <si>
    <t>0004400001</t>
  </si>
  <si>
    <t>Гайка накидная G1/4RH</t>
  </si>
  <si>
    <t>0004400002</t>
  </si>
  <si>
    <t>Гайка накидная G1/4LH</t>
  </si>
  <si>
    <t>0004400003</t>
  </si>
  <si>
    <t>Гайка накидная G3/8RH</t>
  </si>
  <si>
    <t>0004400004</t>
  </si>
  <si>
    <t>Гайка LH</t>
  </si>
  <si>
    <t>0004400007</t>
  </si>
  <si>
    <t>Coедииительная гайка</t>
  </si>
  <si>
    <t>0004400008</t>
  </si>
  <si>
    <t>Соединительная гайка</t>
  </si>
  <si>
    <t>0004400110</t>
  </si>
  <si>
    <t>гайка к резаку  Multijet</t>
  </si>
  <si>
    <t>0004400111</t>
  </si>
  <si>
    <t>0004400422</t>
  </si>
  <si>
    <t>Гайка М14х1 (SXE-P)</t>
  </si>
  <si>
    <t>0004401003</t>
  </si>
  <si>
    <t>Штуцер для шланга 6,3-G1/4</t>
  </si>
  <si>
    <t>0004401004</t>
  </si>
  <si>
    <t>Штуцер для шланга 6,3-G3/8</t>
  </si>
  <si>
    <t>0004401007</t>
  </si>
  <si>
    <t>Штуцер 3/8</t>
  </si>
  <si>
    <t>0004401013</t>
  </si>
  <si>
    <t>Ниппель шланга</t>
  </si>
  <si>
    <t>0004401021</t>
  </si>
  <si>
    <t>Штуцер для шланга 12.5-G3/4</t>
  </si>
  <si>
    <t>0004401024</t>
  </si>
  <si>
    <t>Штуцер для шланга G 3/8"  8,0</t>
  </si>
  <si>
    <t>0004401025</t>
  </si>
  <si>
    <t>Клапан кислородный</t>
  </si>
  <si>
    <t>0004401028</t>
  </si>
  <si>
    <t>Штуцер для шланга</t>
  </si>
  <si>
    <t>0004401402</t>
  </si>
  <si>
    <t>Двойной штуцер для шланга LW 9</t>
  </si>
  <si>
    <t>0004401404</t>
  </si>
  <si>
    <t>Двойной штуцер для шланга LW 11</t>
  </si>
  <si>
    <t>0004401405</t>
  </si>
  <si>
    <t>Двойной штуцер для шланга LW 12,5</t>
  </si>
  <si>
    <t>0004401406</t>
  </si>
  <si>
    <t>Двойной штуцер для шланга LW 16</t>
  </si>
  <si>
    <t>0004405759</t>
  </si>
  <si>
    <t>Удлинитель на устройство поджига</t>
  </si>
  <si>
    <t>0004414002</t>
  </si>
  <si>
    <t>Обратный клапан (кислород реж.)</t>
  </si>
  <si>
    <t>0004414017</t>
  </si>
  <si>
    <t>Клапан GVA 90</t>
  </si>
  <si>
    <t>0004414022</t>
  </si>
  <si>
    <t>Вставка плавкая</t>
  </si>
  <si>
    <t>0004414033</t>
  </si>
  <si>
    <t>устройство  безопасности О2</t>
  </si>
  <si>
    <t>0004414035</t>
  </si>
  <si>
    <t>Обратный клапан</t>
  </si>
  <si>
    <t>0004414040</t>
  </si>
  <si>
    <t>Клапан невозвратный</t>
  </si>
  <si>
    <t>0004414044</t>
  </si>
  <si>
    <t>Клапан от обратного пламени  GVO 90</t>
  </si>
  <si>
    <t>0004414045</t>
  </si>
  <si>
    <t>Клапан от обратного пламени</t>
  </si>
  <si>
    <t>0004414047</t>
  </si>
  <si>
    <t>Обратный клапан (горючий газ)</t>
  </si>
  <si>
    <t>0004414048</t>
  </si>
  <si>
    <t>Обратный клапан (кислород нагрева)</t>
  </si>
  <si>
    <t>0004414053</t>
  </si>
  <si>
    <t>Клапан от обратного удара пропан</t>
  </si>
  <si>
    <t>0004414142</t>
  </si>
  <si>
    <t>0004414502</t>
  </si>
  <si>
    <t>Соединитель шлангов</t>
  </si>
  <si>
    <t>0004414503</t>
  </si>
  <si>
    <t>Cоединитель шлангов G1/8-6GEP186</t>
  </si>
  <si>
    <t>0004430002</t>
  </si>
  <si>
    <t>шланг DN6 x  5</t>
  </si>
  <si>
    <t>0004430006</t>
  </si>
  <si>
    <t>Шланг 16х6 синий</t>
  </si>
  <si>
    <t>0004430009</t>
  </si>
  <si>
    <t>Шланг DN9x5, синий</t>
  </si>
  <si>
    <t>0004430023</t>
  </si>
  <si>
    <t>Шланг кислородный 12,5 м</t>
  </si>
  <si>
    <t>0004430027</t>
  </si>
  <si>
    <t>шланг для газа DN6,3 x 3,5</t>
  </si>
  <si>
    <t>0004430028</t>
  </si>
  <si>
    <t>Шланг DN9x3.5, красный</t>
  </si>
  <si>
    <t>0004430029</t>
  </si>
  <si>
    <t>Шланг 11X3,8</t>
  </si>
  <si>
    <t>0004430103</t>
  </si>
  <si>
    <t>Шланг 16х5 черный</t>
  </si>
  <si>
    <t>0004430104</t>
  </si>
  <si>
    <t>Шланг DN9x3.5 черный</t>
  </si>
  <si>
    <t>0004430111</t>
  </si>
  <si>
    <t>Шланг DN 4x3, black</t>
  </si>
  <si>
    <t>0004430246</t>
  </si>
  <si>
    <t>Шланг подачи воздуха 6x4</t>
  </si>
  <si>
    <t>0004430508</t>
  </si>
  <si>
    <t>Шланг на устройство поджига</t>
  </si>
  <si>
    <t>0004430529</t>
  </si>
  <si>
    <t>Резиновый шланг в металлической оплетке 6-G3/8 LHx700</t>
  </si>
  <si>
    <t>0004430531</t>
  </si>
  <si>
    <t>Резиновый шланг</t>
  </si>
  <si>
    <t>0004430603</t>
  </si>
  <si>
    <t>Шланг, 380 длина</t>
  </si>
  <si>
    <t>0004430604</t>
  </si>
  <si>
    <t>шланг сопротив. 450 длина</t>
  </si>
  <si>
    <t>0004430605</t>
  </si>
  <si>
    <t>Шланг на резак, подогревающий кислород</t>
  </si>
  <si>
    <t>0004430607</t>
  </si>
  <si>
    <t>Резиновый шланг в металлической оплетке G1/4RH L=725</t>
  </si>
  <si>
    <t>0004430608</t>
  </si>
  <si>
    <t>Резиновый шланг в металлической оплетке G1/4RH</t>
  </si>
  <si>
    <t>0004430609</t>
  </si>
  <si>
    <t>Резиновый шланг в металлической оплетке G1/4 RH</t>
  </si>
  <si>
    <t>0004430624</t>
  </si>
  <si>
    <t>Шланг с металлической оплеткой G1/4LH x1200</t>
  </si>
  <si>
    <t>0004430631</t>
  </si>
  <si>
    <t>0004430641</t>
  </si>
  <si>
    <t>Шланг резиновый</t>
  </si>
  <si>
    <t>0004430701</t>
  </si>
  <si>
    <t>Резиновый шланг в металлической оплетке G3/8RH L=725</t>
  </si>
  <si>
    <t>0004430703</t>
  </si>
  <si>
    <t>Шланг Hose G3/8LH Red/Orange</t>
  </si>
  <si>
    <t>0004430704</t>
  </si>
  <si>
    <t>Шланг на резак, горючий газ</t>
  </si>
  <si>
    <t>0004430705</t>
  </si>
  <si>
    <t>Резиновый шланг в металлической оплетке 6-G3/8LHx725 rd.</t>
  </si>
  <si>
    <t>0004430706</t>
  </si>
  <si>
    <t>Резиновый шланг в металлической оплетке G3/8 LH</t>
  </si>
  <si>
    <t>0004430707</t>
  </si>
  <si>
    <t>0004430718</t>
  </si>
  <si>
    <t>0004430723</t>
  </si>
  <si>
    <t>Шланг на резак O2 DN6 G3/8RH</t>
  </si>
  <si>
    <t>0004430724</t>
  </si>
  <si>
    <t>Шланг</t>
  </si>
  <si>
    <t>0004430725</t>
  </si>
  <si>
    <t>Рукав с сеткой G3/8 RH L=800</t>
  </si>
  <si>
    <t>0004430816</t>
  </si>
  <si>
    <t>Шланг подачи воздуха</t>
  </si>
  <si>
    <t>0004453013</t>
  </si>
  <si>
    <t>Шестерня Crossbow</t>
  </si>
  <si>
    <t>0004459101</t>
  </si>
  <si>
    <t>Сопло воздушное М14х1 (SXE-P)</t>
  </si>
  <si>
    <t>0004459106</t>
  </si>
  <si>
    <t>Сопло водяное</t>
  </si>
  <si>
    <t>0004460020</t>
  </si>
  <si>
    <t>Ручной клапан режущего кислорода</t>
  </si>
  <si>
    <t>0004460021</t>
  </si>
  <si>
    <t>Изолирующий клапан G3/8LH</t>
  </si>
  <si>
    <t>0004460081</t>
  </si>
  <si>
    <t>Отсечной клапан G1/4</t>
  </si>
  <si>
    <t>0004460120</t>
  </si>
  <si>
    <t>Запирающий клапан G3/8</t>
  </si>
  <si>
    <t>0004462670</t>
  </si>
  <si>
    <t>Клапан блока поджига топливного газа</t>
  </si>
  <si>
    <t>0004464031</t>
  </si>
  <si>
    <t>Манометр кислородный</t>
  </si>
  <si>
    <t>0004464305</t>
  </si>
  <si>
    <t>Манометр для кислорода 0-10 атм.</t>
  </si>
  <si>
    <t>0004464333</t>
  </si>
  <si>
    <t>Манометр 0-10 бар</t>
  </si>
  <si>
    <t>0004466079</t>
  </si>
  <si>
    <t>0004466080</t>
  </si>
  <si>
    <t>0004466083</t>
  </si>
  <si>
    <t>Диафрагма</t>
  </si>
  <si>
    <t>0004466086</t>
  </si>
  <si>
    <t>0004466092</t>
  </si>
  <si>
    <t>Регулятор давления S200</t>
  </si>
  <si>
    <t>0004466093</t>
  </si>
  <si>
    <t>0004466096</t>
  </si>
  <si>
    <t>Ремкомплект к регулятору</t>
  </si>
  <si>
    <t>0004466097</t>
  </si>
  <si>
    <t>0004466121</t>
  </si>
  <si>
    <t>0004466404</t>
  </si>
  <si>
    <t>Ручной клапан</t>
  </si>
  <si>
    <t>0004466405</t>
  </si>
  <si>
    <t>0004466699</t>
  </si>
  <si>
    <t>0004470099</t>
  </si>
  <si>
    <t>Корпус  муфлера</t>
  </si>
  <si>
    <t>0004475011</t>
  </si>
  <si>
    <t>Ручка оператора</t>
  </si>
  <si>
    <t>0004475021</t>
  </si>
  <si>
    <t>Ручной газовый резак</t>
  </si>
  <si>
    <t>0004475032</t>
  </si>
  <si>
    <t>Защитное кольцо Quattrojet</t>
  </si>
  <si>
    <t>0004475033</t>
  </si>
  <si>
    <t>0004485813</t>
  </si>
  <si>
    <t>Кабель 2,5м</t>
  </si>
  <si>
    <t>0004485818</t>
  </si>
  <si>
    <t>Муфлер</t>
  </si>
  <si>
    <t>0004494054</t>
  </si>
  <si>
    <t>Переходник **3/8X**1/4 BRS (68100126)</t>
  </si>
  <si>
    <t>0004497019</t>
  </si>
  <si>
    <t>0004629134</t>
  </si>
  <si>
    <t>концевой выключатель  GC- SA2-FFL</t>
  </si>
  <si>
    <t>0004647001</t>
  </si>
  <si>
    <t>Свеча</t>
  </si>
  <si>
    <t>0004647089</t>
  </si>
  <si>
    <t>Газовый резак, Mutijet A+P</t>
  </si>
  <si>
    <t>0004652114</t>
  </si>
  <si>
    <t>Резиновая трубка 12x0,8</t>
  </si>
  <si>
    <t>0004701547</t>
  </si>
  <si>
    <t>клавиатура ANC51</t>
  </si>
  <si>
    <t>0005004015</t>
  </si>
  <si>
    <t>0005006027</t>
  </si>
  <si>
    <t>0005022010</t>
  </si>
  <si>
    <t>0005030016</t>
  </si>
  <si>
    <t>Шестерня привода подъема</t>
  </si>
  <si>
    <t>0005031012</t>
  </si>
  <si>
    <t>0005032010</t>
  </si>
  <si>
    <t>Шестерня углового привода VBA</t>
  </si>
  <si>
    <t>0005034004</t>
  </si>
  <si>
    <t>0005037009</t>
  </si>
  <si>
    <t>0005037010</t>
  </si>
  <si>
    <t>0005040023</t>
  </si>
  <si>
    <t>Шестерня M=1,25 Z=13</t>
  </si>
  <si>
    <t>0005600020</t>
  </si>
  <si>
    <t>Ведущая шестерня (Y) p=5,z=20,di=22</t>
  </si>
  <si>
    <t>0005600021</t>
  </si>
  <si>
    <t>Ведущая шестерня (X) t=5 z=40</t>
  </si>
  <si>
    <t>0005600039</t>
  </si>
  <si>
    <t>0005600043</t>
  </si>
  <si>
    <t>0005600062</t>
  </si>
  <si>
    <t>0005600077</t>
  </si>
  <si>
    <t>Шестерня в сборе, ось X</t>
  </si>
  <si>
    <t>0005600090</t>
  </si>
  <si>
    <t>Шестерня, ось Y</t>
  </si>
  <si>
    <t>0005600101</t>
  </si>
  <si>
    <t>шестерня z=42, P=5</t>
  </si>
  <si>
    <t>0005600105</t>
  </si>
  <si>
    <t>0005600106</t>
  </si>
  <si>
    <t>Шестерня z=44 t=4 d=35H7</t>
  </si>
  <si>
    <t>0005600107</t>
  </si>
  <si>
    <t>шестерня t=4 z=40</t>
  </si>
  <si>
    <t>0005600108</t>
  </si>
  <si>
    <t>Pinion</t>
  </si>
  <si>
    <t>0005600110</t>
  </si>
  <si>
    <t>шестерня</t>
  </si>
  <si>
    <t>0005600114</t>
  </si>
  <si>
    <t>0005600133</t>
  </si>
  <si>
    <t>0005600142</t>
  </si>
  <si>
    <t>0005600155</t>
  </si>
  <si>
    <t>Шестерня P=4</t>
  </si>
  <si>
    <t>0005600157</t>
  </si>
  <si>
    <t>Шестерня привода по оси Р</t>
  </si>
  <si>
    <t>0005681042</t>
  </si>
  <si>
    <t>шестерня к зубчатому ремню</t>
  </si>
  <si>
    <t>0005681135</t>
  </si>
  <si>
    <t>Шкив зубчатый</t>
  </si>
  <si>
    <t>0005681136</t>
  </si>
  <si>
    <t>0005681148</t>
  </si>
  <si>
    <t>0005681149</t>
  </si>
  <si>
    <t>Зубчатый ремень z=14 t=5</t>
  </si>
  <si>
    <t>0005681199</t>
  </si>
  <si>
    <t>0005681610</t>
  </si>
  <si>
    <t>0005681611</t>
  </si>
  <si>
    <t>0005703014</t>
  </si>
  <si>
    <t>Зубчатая штанга</t>
  </si>
  <si>
    <t>0005704079</t>
  </si>
  <si>
    <t>Рейка</t>
  </si>
  <si>
    <t>0005710007</t>
  </si>
  <si>
    <t>0005710103</t>
  </si>
  <si>
    <t>0005710201</t>
  </si>
  <si>
    <t>Зубчатая рейка P=4 L=1600MM</t>
  </si>
  <si>
    <t>0005710203</t>
  </si>
  <si>
    <t>Зубчатая рейка t = 4\ l = 1000</t>
  </si>
  <si>
    <t>0005710251</t>
  </si>
  <si>
    <t>Рейка P=4 L=1200mm</t>
  </si>
  <si>
    <t>0005710282</t>
  </si>
  <si>
    <t>Рейка P=4 I=1000mm</t>
  </si>
  <si>
    <t>0005710283</t>
  </si>
  <si>
    <t>Рейка P=4 I=500mm</t>
  </si>
  <si>
    <t>0006101030</t>
  </si>
  <si>
    <t>Винт M6x25</t>
  </si>
  <si>
    <t>0006101086</t>
  </si>
  <si>
    <t>Шестигранник</t>
  </si>
  <si>
    <t>0006117048</t>
  </si>
  <si>
    <t>Винт установочный</t>
  </si>
  <si>
    <t>0006117905</t>
  </si>
  <si>
    <t>Фиксирующий винт SHSS ISO4029-M3X3</t>
  </si>
  <si>
    <t>0006117912</t>
  </si>
  <si>
    <t>Установочный винт</t>
  </si>
  <si>
    <t>0006150003</t>
  </si>
  <si>
    <t>Гальванизированная шайба A4</t>
  </si>
  <si>
    <t>0006163020</t>
  </si>
  <si>
    <t>0006163022</t>
  </si>
  <si>
    <t>0006164025</t>
  </si>
  <si>
    <t>0006164031</t>
  </si>
  <si>
    <t>0006176074</t>
  </si>
  <si>
    <t>Штифт</t>
  </si>
  <si>
    <t>0006176075</t>
  </si>
  <si>
    <t>0006180001</t>
  </si>
  <si>
    <t>0006200104</t>
  </si>
  <si>
    <t>Шариковый подшипник 607-2rs Din 625</t>
  </si>
  <si>
    <t>0006200115</t>
  </si>
  <si>
    <t>Подшипник подъема</t>
  </si>
  <si>
    <t>0006200118</t>
  </si>
  <si>
    <t>Ball Bearing</t>
  </si>
  <si>
    <t>Подшипник роликовый</t>
  </si>
  <si>
    <t>0006200119</t>
  </si>
  <si>
    <t>Шариковый подшипник</t>
  </si>
  <si>
    <t>0006200223</t>
  </si>
  <si>
    <t>Шариковый подшипник 6002-2rs</t>
  </si>
  <si>
    <t>0006200325</t>
  </si>
  <si>
    <t>Шариковый подшипник 6200-2RS</t>
  </si>
  <si>
    <t>0006200331</t>
  </si>
  <si>
    <t>подшипник</t>
  </si>
  <si>
    <t>0006200336</t>
  </si>
  <si>
    <t>Шариковый подшипник 6202-2RS</t>
  </si>
  <si>
    <t>0006200349</t>
  </si>
  <si>
    <t>Шариковый подшипник 6205-2RS DIN 625</t>
  </si>
  <si>
    <t>0006200360</t>
  </si>
  <si>
    <t>0006200611</t>
  </si>
  <si>
    <t>0006200612</t>
  </si>
  <si>
    <t>Подшипник каретки</t>
  </si>
  <si>
    <t>0006200621</t>
  </si>
  <si>
    <t>0006200637</t>
  </si>
  <si>
    <t>'Шариковый подшипник 6305-RS-DIN625</t>
  </si>
  <si>
    <t>0006200644</t>
  </si>
  <si>
    <t>0006201005</t>
  </si>
  <si>
    <t>0006202103</t>
  </si>
  <si>
    <t>Угловой шариковый подшипник</t>
  </si>
  <si>
    <t>0006202105</t>
  </si>
  <si>
    <t>0006212826</t>
  </si>
  <si>
    <t>Внутреннее кольцо</t>
  </si>
  <si>
    <t>0006213012</t>
  </si>
  <si>
    <t>Игольчатая втулка</t>
  </si>
  <si>
    <t>0006240506</t>
  </si>
  <si>
    <t>тавотница</t>
  </si>
  <si>
    <t>0006261027</t>
  </si>
  <si>
    <t>0006290003</t>
  </si>
  <si>
    <t>Зажим для шланга 17/20</t>
  </si>
  <si>
    <t>0006290004</t>
  </si>
  <si>
    <t>Зажим для шланга 15/18</t>
  </si>
  <si>
    <t>0006290009</t>
  </si>
  <si>
    <t>Зажим для шланга 20 / 23</t>
  </si>
  <si>
    <t>0006302127</t>
  </si>
  <si>
    <t>Зажимной рычаг</t>
  </si>
  <si>
    <t>0006414210</t>
  </si>
  <si>
    <t>Стальная лента 0.4*70mm DIN 1544</t>
  </si>
  <si>
    <t>0006414211</t>
  </si>
  <si>
    <t>Стальная лента 30x0,2mm</t>
  </si>
  <si>
    <t>0558000864</t>
  </si>
  <si>
    <t>Ключ</t>
  </si>
  <si>
    <t>0558003854</t>
  </si>
  <si>
    <t>Резак РТ-36 с комплектом шлангов 17 футов</t>
  </si>
  <si>
    <t>0558006093</t>
  </si>
  <si>
    <t>Шланг PG1 8 м</t>
  </si>
  <si>
    <t>0558006110</t>
  </si>
  <si>
    <t>Шланг PG2 8 м</t>
  </si>
  <si>
    <t>0558008469</t>
  </si>
  <si>
    <t>Кабель M12x8 6m</t>
  </si>
  <si>
    <t>0558011981</t>
  </si>
  <si>
    <t>Фильтр T-STRAINER 100-MESH SCREEN 3/4NPTF</t>
  </si>
  <si>
    <t>0558038423</t>
  </si>
  <si>
    <t>Фильтр m2/m3-202</t>
  </si>
  <si>
    <t>0560944331</t>
  </si>
  <si>
    <t>Сервоплата</t>
  </si>
  <si>
    <t>0560950208</t>
  </si>
  <si>
    <t>Запасной комплект A5/B4 SPDL ASSY</t>
  </si>
  <si>
    <t>0560950209</t>
  </si>
  <si>
    <t>гайка</t>
  </si>
  <si>
    <t>0560950210</t>
  </si>
  <si>
    <t>Комплект для каретки</t>
  </si>
  <si>
    <t>0560950211</t>
  </si>
  <si>
    <t>опора</t>
  </si>
  <si>
    <t>0560950214</t>
  </si>
  <si>
    <t>Комплект линейных подшипников</t>
  </si>
  <si>
    <t>0560951172</t>
  </si>
  <si>
    <t>POWERTRACK 5M COMBIREX DX</t>
  </si>
  <si>
    <t>0560985522</t>
  </si>
  <si>
    <t>0614311006</t>
  </si>
  <si>
    <t>0614756044</t>
  </si>
  <si>
    <t>Муфта скользящего щупа</t>
  </si>
  <si>
    <t>0614936002</t>
  </si>
  <si>
    <t>Чехол пылевой гофрированный</t>
  </si>
  <si>
    <t>0614936003</t>
  </si>
  <si>
    <t>Чехол защитный пылевой</t>
  </si>
  <si>
    <t>0614936004</t>
  </si>
  <si>
    <t>0615136016</t>
  </si>
  <si>
    <t>Невозвратный клапан G 1/4</t>
  </si>
  <si>
    <t>0615136017</t>
  </si>
  <si>
    <t>Невозвратный клапан G3/8</t>
  </si>
  <si>
    <t>0615136019</t>
  </si>
  <si>
    <t>Non Return Valve G1/4LH</t>
  </si>
  <si>
    <t>0615156002</t>
  </si>
  <si>
    <t>Шланг газовый спец. 500мм</t>
  </si>
  <si>
    <t>0615156501</t>
  </si>
  <si>
    <t>Шланг газовый спец. красный 510мм</t>
  </si>
  <si>
    <t>0615550010</t>
  </si>
  <si>
    <t>Изолирующий шланг 9х0,7 мм</t>
  </si>
  <si>
    <t>0616731017</t>
  </si>
  <si>
    <t>Угловой сегмент блока VBA</t>
  </si>
  <si>
    <t>94104016</t>
  </si>
  <si>
    <t>C003026037</t>
  </si>
  <si>
    <t>Упор</t>
  </si>
  <si>
    <t>C003530082</t>
  </si>
  <si>
    <t>Кольцо датчика THC plasma D95</t>
  </si>
  <si>
    <t>C003530083</t>
  </si>
  <si>
    <t>Изолятор кольца датчика THC plasma D95</t>
  </si>
  <si>
    <t>C004462559</t>
  </si>
  <si>
    <t>Клапан  1/2" 064107</t>
  </si>
  <si>
    <t>C004647009</t>
  </si>
  <si>
    <t>C903175381</t>
  </si>
  <si>
    <t>Лента 30x0.2 FXA-P 3000</t>
  </si>
  <si>
    <t>C904430473</t>
  </si>
  <si>
    <t>Шланг с металлической оплеткой 02 G1/4(F)</t>
  </si>
  <si>
    <t>C904430474</t>
  </si>
  <si>
    <t>Шланг с металлической оплеткой 02 G3/8(F)</t>
  </si>
  <si>
    <t>C904430475</t>
  </si>
  <si>
    <t>Шланг с металлической оплеткой G3/8LH(F)</t>
  </si>
  <si>
    <t>C904430476</t>
  </si>
  <si>
    <t>Шланг с металлической оплеткой G1/4LH(F)</t>
  </si>
  <si>
    <t>C904651020</t>
  </si>
  <si>
    <t>Кабель поджига</t>
  </si>
  <si>
    <t>C904651024</t>
  </si>
  <si>
    <t>Кабель с зажимами 2200mm</t>
  </si>
  <si>
    <t>CA02502122</t>
  </si>
  <si>
    <t>Штуцер 3/8" x 3/8" (СА02502122 заменен на 0004401007)</t>
  </si>
  <si>
    <t>0004470108</t>
  </si>
  <si>
    <t>инструмент для сопел /электродов</t>
  </si>
  <si>
    <t>0004470459</t>
  </si>
  <si>
    <t>Корпус клапана, 21739</t>
  </si>
  <si>
    <t>0004470460</t>
  </si>
  <si>
    <t>Шар, 21740</t>
  </si>
  <si>
    <t>0004470461</t>
  </si>
  <si>
    <t>Пружина, 21741</t>
  </si>
  <si>
    <t>0004470762</t>
  </si>
  <si>
    <t>Конденсатор 2500pF</t>
  </si>
  <si>
    <t>0004485648</t>
  </si>
  <si>
    <t>Уплотнительное кольцо 1.614</t>
  </si>
  <si>
    <t>0004485671</t>
  </si>
  <si>
    <t>Уплотнительное кольцо 0.364</t>
  </si>
  <si>
    <t>0004487068</t>
  </si>
  <si>
    <t>Конденсатор 0,002 UF 10KWV</t>
  </si>
  <si>
    <t>0007810012</t>
  </si>
  <si>
    <t>Охлаждающая жидкость для горелки РТ 24, 10 л</t>
  </si>
  <si>
    <t>0558002639</t>
  </si>
  <si>
    <t>Кабель PT-20AM 17</t>
  </si>
  <si>
    <t>0558003850</t>
  </si>
  <si>
    <t>Резак РТ-36 с кабелями</t>
  </si>
  <si>
    <t>0558003962</t>
  </si>
  <si>
    <t>Вольфрамовый электроинструмент PT-36</t>
  </si>
  <si>
    <t>0558004653</t>
  </si>
  <si>
    <t>Кабель управления 22,5 м</t>
  </si>
  <si>
    <t>0558004895</t>
  </si>
  <si>
    <t>Горелка PT37 5 м без рейки</t>
  </si>
  <si>
    <t>0558005244</t>
  </si>
  <si>
    <t>0558005565</t>
  </si>
  <si>
    <t>Шланг охлаждающей  жидкости, 20 м</t>
  </si>
  <si>
    <t>0558006847</t>
  </si>
  <si>
    <t>Силовой кабель</t>
  </si>
  <si>
    <t>0558007039</t>
  </si>
  <si>
    <t>Шланг-пакет для  РТ-36, 7,6 м</t>
  </si>
  <si>
    <t>0558007105</t>
  </si>
  <si>
    <t>Специфальный  ключ 7/16"</t>
  </si>
  <si>
    <t>0558008112</t>
  </si>
  <si>
    <t>0558008307</t>
  </si>
  <si>
    <t>Резак РТ-36 шлейф 7,6 м</t>
  </si>
  <si>
    <t>0558011983</t>
  </si>
  <si>
    <t>Фильтр охлаждающей жидкости</t>
  </si>
  <si>
    <t>0558038382</t>
  </si>
  <si>
    <t>Плата драйвера EPP202/362</t>
  </si>
  <si>
    <t>0558101022</t>
  </si>
  <si>
    <t>Бачок для жидкости с крышкой</t>
  </si>
  <si>
    <t>0558101041</t>
  </si>
  <si>
    <t>0558101138</t>
  </si>
  <si>
    <t>Датчик тока, 952252</t>
  </si>
  <si>
    <t>0558101161</t>
  </si>
  <si>
    <t>Цифровая плата измерений</t>
  </si>
  <si>
    <t>0560940874</t>
  </si>
  <si>
    <t>Манометр 0-100 Psi</t>
  </si>
  <si>
    <t>0560950432</t>
  </si>
  <si>
    <t>Фильтр 25 MICRON</t>
  </si>
  <si>
    <t>0004471059</t>
  </si>
  <si>
    <t>0004497005</t>
  </si>
  <si>
    <t>Насос 031114</t>
  </si>
  <si>
    <t>0002256513</t>
  </si>
  <si>
    <t>'Плата конденсатора</t>
  </si>
  <si>
    <t>0003108098</t>
  </si>
  <si>
    <t>0004676445</t>
  </si>
  <si>
    <t>Джойстик ANC 5x</t>
  </si>
  <si>
    <t>0004676507</t>
  </si>
  <si>
    <t>Пульт ANC 5х-ВD-ЕХТ</t>
  </si>
  <si>
    <t>0004676611</t>
  </si>
  <si>
    <t>ANC 51 BD LP</t>
  </si>
  <si>
    <t>0004676642</t>
  </si>
  <si>
    <t>Разъем USB2</t>
  </si>
  <si>
    <t>0004676654</t>
  </si>
  <si>
    <t>КНОПКА АВАРИЙНОЙ ОСТАНОВКИ</t>
  </si>
  <si>
    <t>0004703533</t>
  </si>
  <si>
    <t>Vision T5 комплект модернизации  MB4</t>
  </si>
  <si>
    <t>0004703755</t>
  </si>
  <si>
    <t>0558009607</t>
  </si>
  <si>
    <t>Блок управления интерфейса (ICH)</t>
  </si>
  <si>
    <t>0004703336</t>
  </si>
  <si>
    <t>Блок управления двигателем</t>
  </si>
  <si>
    <t>0004703810</t>
  </si>
  <si>
    <t>Блок MCU-BLDC2</t>
  </si>
  <si>
    <t>CA00143016</t>
  </si>
  <si>
    <t>Сопло ацетилен 3-6 мм</t>
  </si>
  <si>
    <t>CA00143017</t>
  </si>
  <si>
    <t>Сопло 5-12 мм IMP</t>
  </si>
  <si>
    <t>CA00143018</t>
  </si>
  <si>
    <t>Сопло ANM 10-70 mm</t>
  </si>
  <si>
    <t>CA00143019</t>
  </si>
  <si>
    <t>Сопло ацетилен 70-100 мм</t>
  </si>
  <si>
    <t>CA00143780</t>
  </si>
  <si>
    <t>Сопло 3-6 мм IMP</t>
  </si>
  <si>
    <t>CA00143781</t>
  </si>
  <si>
    <t>Сопло пропановое 5-12мм</t>
  </si>
  <si>
    <t>CA00143782</t>
  </si>
  <si>
    <t>Сопло 10-75 мм</t>
  </si>
  <si>
    <t>CA00143783</t>
  </si>
  <si>
    <t>Сопло 70-100 мм IMP</t>
  </si>
  <si>
    <t>CA42110004</t>
  </si>
  <si>
    <t>Портативная машина резки IMP</t>
  </si>
  <si>
    <t>CA43145003</t>
  </si>
  <si>
    <t>Алюминиевая направляющая 2 м с соединительной клипсой</t>
  </si>
  <si>
    <t>CA43258004</t>
  </si>
  <si>
    <t>Расширение для резки больших окружностей</t>
  </si>
  <si>
    <t>CA43318006</t>
  </si>
  <si>
    <t>Резак газовый</t>
  </si>
  <si>
    <t>CA43470001</t>
  </si>
  <si>
    <t>Соединительные клипсы к направляющим, набор из 5 шт.</t>
  </si>
  <si>
    <t>0003700008</t>
  </si>
  <si>
    <t>0003700025</t>
  </si>
  <si>
    <t>Разметочный мундштук Размер 10</t>
  </si>
  <si>
    <t>0004400136</t>
  </si>
  <si>
    <t>Разъем сопла</t>
  </si>
  <si>
    <t>0004450003</t>
  </si>
  <si>
    <t>сопло</t>
  </si>
  <si>
    <t>0004450023</t>
  </si>
  <si>
    <t>0004450024</t>
  </si>
  <si>
    <t>0004450025</t>
  </si>
  <si>
    <t>Сопло 25-125 mm</t>
  </si>
  <si>
    <t>0004450040</t>
  </si>
  <si>
    <t>Сопло 3-6 мм</t>
  </si>
  <si>
    <t>0004450041</t>
  </si>
  <si>
    <t>Сопло 6-15 мм</t>
  </si>
  <si>
    <t>0004450042</t>
  </si>
  <si>
    <t>Сопло 15-25 мм</t>
  </si>
  <si>
    <t>0004450043</t>
  </si>
  <si>
    <t>Сопло 25-40 мм</t>
  </si>
  <si>
    <t>0004450044</t>
  </si>
  <si>
    <t>Сопло 40-60мм</t>
  </si>
  <si>
    <t>0004450045</t>
  </si>
  <si>
    <t>Сопло 60-100мм</t>
  </si>
  <si>
    <t>0004450046</t>
  </si>
  <si>
    <t>Сопло 100-200 мм</t>
  </si>
  <si>
    <t>0004450047</t>
  </si>
  <si>
    <t>Сопло IPB  200-250 mm</t>
  </si>
  <si>
    <t>0004450048</t>
  </si>
  <si>
    <t>Сопло IPB 250 -300 mm</t>
  </si>
  <si>
    <t>0004450070</t>
  </si>
  <si>
    <t>Сопло  3-5 MM</t>
  </si>
  <si>
    <t>0004450071</t>
  </si>
  <si>
    <t>Сопло 5-10 мм</t>
  </si>
  <si>
    <t>0004450072</t>
  </si>
  <si>
    <t>Сопло 10-20MM</t>
  </si>
  <si>
    <t>0004450073</t>
  </si>
  <si>
    <t>Сопло  20-40MM</t>
  </si>
  <si>
    <t>0004450074</t>
  </si>
  <si>
    <t>Сопло 40-75MM</t>
  </si>
  <si>
    <t>0004450075</t>
  </si>
  <si>
    <t>Сопло 75-125MM</t>
  </si>
  <si>
    <t>0004450076</t>
  </si>
  <si>
    <t>Сопло 125-200MM</t>
  </si>
  <si>
    <t>0004450078</t>
  </si>
  <si>
    <t>Сопло 250-300 мм</t>
  </si>
  <si>
    <t>0004450090</t>
  </si>
  <si>
    <t>Сопло 3-6 mm GPB</t>
  </si>
  <si>
    <t>0004450091</t>
  </si>
  <si>
    <t>0004450092</t>
  </si>
  <si>
    <t>0004450093</t>
  </si>
  <si>
    <t>0004450094</t>
  </si>
  <si>
    <t>Сопло 40-60 мм</t>
  </si>
  <si>
    <t>0004450095</t>
  </si>
  <si>
    <t>Сопло 60-100 мм</t>
  </si>
  <si>
    <t>0004450096</t>
  </si>
  <si>
    <t>Газосмесительное сопло 100-200 мм</t>
  </si>
  <si>
    <t>0004450097</t>
  </si>
  <si>
    <t>Газосмесительное сопло 200-250 мм</t>
  </si>
  <si>
    <t>0004450098</t>
  </si>
  <si>
    <t>Газосмесительное сопло 250-300 мм</t>
  </si>
  <si>
    <t>0004450110</t>
  </si>
  <si>
    <t>0004450112</t>
  </si>
  <si>
    <t>Сопло 15-25 mm</t>
  </si>
  <si>
    <t>0004450201</t>
  </si>
  <si>
    <t>Газосмесительное сопло 3-10 мм</t>
  </si>
  <si>
    <t>0004450220</t>
  </si>
  <si>
    <t>Сопло IAC 300L 3-5 mm</t>
  </si>
  <si>
    <t>0004450221</t>
  </si>
  <si>
    <t>Nozzle, IAC 300L 6-10mm</t>
  </si>
  <si>
    <t>0004450222</t>
  </si>
  <si>
    <t>Сопло IAC 300L 10-25 mm</t>
  </si>
  <si>
    <t>0004450223</t>
  </si>
  <si>
    <t>0004450224</t>
  </si>
  <si>
    <t>0004450225</t>
  </si>
  <si>
    <t>Cопло IAC 300L 75-100мм</t>
  </si>
  <si>
    <t>0004450226</t>
  </si>
  <si>
    <t>Cопло IAC 300L 100-150мм</t>
  </si>
  <si>
    <t>0004450243</t>
  </si>
  <si>
    <t>Сопло 25 - 20 mm</t>
  </si>
  <si>
    <t>0004450245</t>
  </si>
  <si>
    <t>сопло 75-100мм</t>
  </si>
  <si>
    <t>0004450260</t>
  </si>
  <si>
    <t>Сопло IPD 300L 3-6mm</t>
  </si>
  <si>
    <t>0004450261</t>
  </si>
  <si>
    <t>Сопло IPD 300L 6-10mm</t>
  </si>
  <si>
    <t>0004450262</t>
  </si>
  <si>
    <t>0004450263</t>
  </si>
  <si>
    <t>0004450264</t>
  </si>
  <si>
    <t>Сопло IPD 300L 50-75mm</t>
  </si>
  <si>
    <t>0004450265</t>
  </si>
  <si>
    <t>0004450290</t>
  </si>
  <si>
    <t>Сопло  3-6 мм</t>
  </si>
  <si>
    <t>0004450291</t>
  </si>
  <si>
    <t>Сопло  7-15 мм</t>
  </si>
  <si>
    <t>0004450292</t>
  </si>
  <si>
    <t>Сопло  15-25 мм</t>
  </si>
  <si>
    <t>0004450293</t>
  </si>
  <si>
    <t>Сопло 25-40мм</t>
  </si>
  <si>
    <t>0004450294</t>
  </si>
  <si>
    <t>0004450295</t>
  </si>
  <si>
    <t>0004450296</t>
  </si>
  <si>
    <t>Сопло 100-150 мм</t>
  </si>
  <si>
    <t>0004450340</t>
  </si>
  <si>
    <t>гайка к резаку Multijet</t>
  </si>
  <si>
    <t>0004450344</t>
  </si>
  <si>
    <t>Режущее сопло 40-60 мм</t>
  </si>
  <si>
    <t>0004450526</t>
  </si>
  <si>
    <t>Сопло подогрева</t>
  </si>
  <si>
    <t>0004450545</t>
  </si>
  <si>
    <t>Сопло нагрева</t>
  </si>
  <si>
    <t>0004450546</t>
  </si>
  <si>
    <t>сопло нагрева</t>
  </si>
  <si>
    <t>0004450547</t>
  </si>
  <si>
    <t>0004450548</t>
  </si>
  <si>
    <t>Сопло нагрева (мундштук)</t>
  </si>
  <si>
    <t>0004450560</t>
  </si>
  <si>
    <t>0004450584</t>
  </si>
  <si>
    <t>Сопло нагрева 3-200 мм</t>
  </si>
  <si>
    <t>0004450585</t>
  </si>
  <si>
    <t>Сопло нагрева 200-300 мм</t>
  </si>
  <si>
    <t>0004450586</t>
  </si>
  <si>
    <t>Сопло нагрева 3 - 200 мм</t>
  </si>
  <si>
    <t>0004450590</t>
  </si>
  <si>
    <t>Сопло нагрева 3-150 мм</t>
  </si>
  <si>
    <t>0004450611</t>
  </si>
  <si>
    <t>Режущее сопло IPQ 300-S 3-6mm</t>
  </si>
  <si>
    <t>0004450612</t>
  </si>
  <si>
    <t>Режущее сопло IPQ 300-S 6-15m</t>
  </si>
  <si>
    <t>0004450613</t>
  </si>
  <si>
    <t>Режущее сопло IPQ 300-S 15-25m</t>
  </si>
  <si>
    <t>0004450614</t>
  </si>
  <si>
    <t>Режущее сопло IPQ 300-S 25-40</t>
  </si>
  <si>
    <t>0004450617</t>
  </si>
  <si>
    <t>Режущее сопло IPQ 300-S 100-2</t>
  </si>
  <si>
    <t>0004450618</t>
  </si>
  <si>
    <t>Режущее сопло IPQ 300-S 200-2</t>
  </si>
  <si>
    <t>0004450620</t>
  </si>
  <si>
    <t>Сопло нагрева IPQ 300-S 3-200</t>
  </si>
  <si>
    <t>0004450621</t>
  </si>
  <si>
    <t>Сопло нагрева IPQ 300-S 200-3</t>
  </si>
  <si>
    <t>0004450627</t>
  </si>
  <si>
    <t>Сопло газовое IMQ 6-10 мм</t>
  </si>
  <si>
    <t>0004450628</t>
  </si>
  <si>
    <t>Сопло газовое IMQ 10-25 мм</t>
  </si>
  <si>
    <t>0004450629</t>
  </si>
  <si>
    <t>Сопло газовое IMQ 25-50 мм</t>
  </si>
  <si>
    <t>0004450630</t>
  </si>
  <si>
    <t>Сопло газовое IMQ 50-75 мм</t>
  </si>
  <si>
    <t>0004450631</t>
  </si>
  <si>
    <t>Сопло газовое IMQ 75-100 мм</t>
  </si>
  <si>
    <t>0004450632</t>
  </si>
  <si>
    <t>Сопло газовое IMQ 100-150 мм</t>
  </si>
  <si>
    <t>0004450633</t>
  </si>
  <si>
    <t>JetCon Cap 6-150mm P Y</t>
  </si>
  <si>
    <t>0004454041</t>
  </si>
  <si>
    <t>Смеситель газов</t>
  </si>
  <si>
    <t>0558008302</t>
  </si>
  <si>
    <t>Плазмотрон РТ-36 шлейф 6 футов</t>
  </si>
  <si>
    <t>065519B106</t>
  </si>
  <si>
    <t>Сетевой кабель CROSSBOW 10 м, черный, с разъемом</t>
  </si>
  <si>
    <t>065519B111</t>
  </si>
  <si>
    <t>Стартовый комплект сопел GPB</t>
  </si>
  <si>
    <t>065519B259</t>
  </si>
  <si>
    <t>Техническая документация EN, Английский</t>
  </si>
  <si>
    <t>0682418050</t>
  </si>
  <si>
    <t>Программное обеспечение Easy Nest Pro</t>
  </si>
  <si>
    <t>20-1007</t>
  </si>
  <si>
    <t>Защитный колпак</t>
  </si>
  <si>
    <t>00000CHAN1</t>
  </si>
  <si>
    <t>Односторонние каналы вытяжки дыма</t>
  </si>
  <si>
    <t>0004470018</t>
  </si>
  <si>
    <t>Наконечник сопла PT-19, 50 A, 22026</t>
  </si>
  <si>
    <t>0004470019</t>
  </si>
  <si>
    <t>Сопло BASE 50A 22027</t>
  </si>
  <si>
    <t>0004470020</t>
  </si>
  <si>
    <t>Наконечник сопла</t>
  </si>
  <si>
    <t>0004470021</t>
  </si>
  <si>
    <t>Наконечник сопла 150A</t>
  </si>
  <si>
    <t>0004470022</t>
  </si>
  <si>
    <t>Наконечник сопла 200A          22031</t>
  </si>
  <si>
    <t>0004470023</t>
  </si>
  <si>
    <t>Сопло BASE 100-400A     22028</t>
  </si>
  <si>
    <t>0004470024</t>
  </si>
  <si>
    <t>Сопло PT-19XL, 250 A</t>
  </si>
  <si>
    <t>0004470027</t>
  </si>
  <si>
    <t>0004470028</t>
  </si>
  <si>
    <t>Экран 100-250А</t>
  </si>
  <si>
    <t>0004470029</t>
  </si>
  <si>
    <t>0004470030</t>
  </si>
  <si>
    <t>Диффузор</t>
  </si>
  <si>
    <t>0004470031</t>
  </si>
  <si>
    <t>Диффузор 100-350А</t>
  </si>
  <si>
    <t>0004470045</t>
  </si>
  <si>
    <t>Фиксирующая крышка сопла 37082</t>
  </si>
  <si>
    <t>0004470046</t>
  </si>
  <si>
    <t>Фиксатор защитного экрана PT19XLS</t>
  </si>
  <si>
    <t>0004470051</t>
  </si>
  <si>
    <t>Электород 21539</t>
  </si>
  <si>
    <t>0004470052</t>
  </si>
  <si>
    <t>0004470053</t>
  </si>
  <si>
    <t>0004470054</t>
  </si>
  <si>
    <t>0004470055</t>
  </si>
  <si>
    <t>Сопло А, 15 А</t>
  </si>
  <si>
    <t>0004470056</t>
  </si>
  <si>
    <t>0004470057</t>
  </si>
  <si>
    <t>сопло С 21542</t>
  </si>
  <si>
    <t>0004470058</t>
  </si>
  <si>
    <t>Сопло на 70 А</t>
  </si>
  <si>
    <t>0004470059</t>
  </si>
  <si>
    <t>Сопло на 100А</t>
  </si>
  <si>
    <t>0004470060</t>
  </si>
  <si>
    <t>Фиксатор сопла</t>
  </si>
  <si>
    <t>0004470061</t>
  </si>
  <si>
    <t>Изоляционное кольцо к экранирующему колпачку</t>
  </si>
  <si>
    <t>0004470094</t>
  </si>
  <si>
    <t>Электрод  PT-19  N2 Air/H2</t>
  </si>
  <si>
    <t>0004470095</t>
  </si>
  <si>
    <t>режущее сопло 400A</t>
  </si>
  <si>
    <t>0004470097</t>
  </si>
  <si>
    <t>направляющая газ кислород планка 22194</t>
  </si>
  <si>
    <t>0004470107</t>
  </si>
  <si>
    <t>Колпачок-держатель РТ24</t>
  </si>
  <si>
    <t>0004470115</t>
  </si>
  <si>
    <t>0004470117</t>
  </si>
  <si>
    <t>Изолирующий фиксатор с уплотнительным кольцом</t>
  </si>
  <si>
    <t>0004470212</t>
  </si>
  <si>
    <t>Сопло 21923 SS</t>
  </si>
  <si>
    <t>0004470281</t>
  </si>
  <si>
    <t>Фиксирующая крышка сопла PT-19XLS</t>
  </si>
  <si>
    <t>0004470607</t>
  </si>
  <si>
    <t>Сопло T2125 O2 250A 2,5mm</t>
  </si>
  <si>
    <t>0004470802</t>
  </si>
  <si>
    <t>Электрод, 21150</t>
  </si>
  <si>
    <t>0004485601</t>
  </si>
  <si>
    <t>Сопло 0,125N2</t>
  </si>
  <si>
    <t>0004485602</t>
  </si>
  <si>
    <t>Сопло 0,156N2</t>
  </si>
  <si>
    <t>0004485603</t>
  </si>
  <si>
    <t>Сопло 0.200 N2</t>
  </si>
  <si>
    <t>0004485604</t>
  </si>
  <si>
    <t>Сопло 0.230 N2</t>
  </si>
  <si>
    <t>0004485606</t>
  </si>
  <si>
    <t>0004485612</t>
  </si>
  <si>
    <t>Турбулизатор потока</t>
  </si>
  <si>
    <t>0004485613</t>
  </si>
  <si>
    <t>Завихритель  948143</t>
  </si>
  <si>
    <t>0004485615</t>
  </si>
  <si>
    <t>Электрод O2 PT-15XL</t>
  </si>
  <si>
    <t>0004485621</t>
  </si>
  <si>
    <t>Фиксирующий колпачок PT-15XL</t>
  </si>
  <si>
    <t>0004485684</t>
  </si>
  <si>
    <t>Электрод  34086XL</t>
  </si>
  <si>
    <t>0004485695</t>
  </si>
  <si>
    <t>Сопло для глушителя</t>
  </si>
  <si>
    <t>0004485803</t>
  </si>
  <si>
    <t>Направляющая заслонка газа</t>
  </si>
  <si>
    <t>0004485804</t>
  </si>
  <si>
    <t>Направляющая заслонка газа, 35661</t>
  </si>
  <si>
    <t>0004485807</t>
  </si>
  <si>
    <t>Сопло O2, 340A STD, 35664</t>
  </si>
  <si>
    <t>0004485809</t>
  </si>
  <si>
    <t>Электрод 340 А</t>
  </si>
  <si>
    <t>0004485831</t>
  </si>
  <si>
    <t>Теплозащитный экран, 70/100A, 21326</t>
  </si>
  <si>
    <t>0004485844</t>
  </si>
  <si>
    <t>Сопло 350A PT-19XL</t>
  </si>
  <si>
    <t>0558000850</t>
  </si>
  <si>
    <t>Тепловая защита, 21326</t>
  </si>
  <si>
    <t>0558000851</t>
  </si>
  <si>
    <t>Тепловой экран PT-20AM 50A, 21447</t>
  </si>
  <si>
    <t>0558000852</t>
  </si>
  <si>
    <t>Сопла для резки на 50 А</t>
  </si>
  <si>
    <t>0558000853</t>
  </si>
  <si>
    <t>Сопла для резки на 70 А</t>
  </si>
  <si>
    <t>0558000854</t>
  </si>
  <si>
    <t>Сопло 100 A, 21328</t>
  </si>
  <si>
    <t>0558001617</t>
  </si>
  <si>
    <t>Электрод PT-20AM</t>
  </si>
  <si>
    <t>0558001623</t>
  </si>
  <si>
    <t>Сопло 250 А</t>
  </si>
  <si>
    <t>0558001624</t>
  </si>
  <si>
    <t>Электрод 250 А P/N</t>
  </si>
  <si>
    <t>0558001625</t>
  </si>
  <si>
    <t>Смеситель  8-HOLES</t>
  </si>
  <si>
    <t>0558001881</t>
  </si>
  <si>
    <t>Сопло 50 А</t>
  </si>
  <si>
    <t>0558001882</t>
  </si>
  <si>
    <t>Сопло 100 А</t>
  </si>
  <si>
    <t>0558001883</t>
  </si>
  <si>
    <t>0558001884</t>
  </si>
  <si>
    <t>Сопло 200А</t>
  </si>
  <si>
    <t>0558001885</t>
  </si>
  <si>
    <t>Сопло 360A</t>
  </si>
  <si>
    <t>0558001886</t>
  </si>
  <si>
    <t>Сопло 400А</t>
  </si>
  <si>
    <t>0558001887</t>
  </si>
  <si>
    <t>Сопло 600 A</t>
  </si>
  <si>
    <t>0558002499</t>
  </si>
  <si>
    <t>Electrode Ar-H2 (long)</t>
  </si>
  <si>
    <t>0558002516</t>
  </si>
  <si>
    <t>Электрод Air/O2 360/400A</t>
  </si>
  <si>
    <t>0558002530</t>
  </si>
  <si>
    <t>Завихритель, 8 отверстий обратн. направл. (8х0,047)</t>
  </si>
  <si>
    <t>0558002532</t>
  </si>
  <si>
    <t>Диффузор 32 отверстия стд</t>
  </si>
  <si>
    <t>0558002533</t>
  </si>
  <si>
    <t>Завихритель, 4 отверстия</t>
  </si>
  <si>
    <t>0558002534</t>
  </si>
  <si>
    <t>Завихритель, 4 отверстия, обратн. направл.</t>
  </si>
  <si>
    <t>0558003856</t>
  </si>
  <si>
    <t>0558003914</t>
  </si>
  <si>
    <t>Электрод PT-36, O2, 100-400A</t>
  </si>
  <si>
    <t>0558003924</t>
  </si>
  <si>
    <t>Электрододержатель РТ-36</t>
  </si>
  <si>
    <t>0558003928</t>
  </si>
  <si>
    <t>Электрод  N2 600A</t>
  </si>
  <si>
    <t>0558003963</t>
  </si>
  <si>
    <t>Электрод РТ-36 Н35 600А</t>
  </si>
  <si>
    <t>0558003965</t>
  </si>
  <si>
    <t>Сопло 600A ArH2</t>
  </si>
  <si>
    <t>0558004457</t>
  </si>
  <si>
    <t>Электрод PT-24 OXY UL кислород</t>
  </si>
  <si>
    <t>0558004458</t>
  </si>
  <si>
    <t>Электрод PT-19XLS/PT-15XL</t>
  </si>
  <si>
    <t>0558004461</t>
  </si>
  <si>
    <t>Электрод UL 250 A PT 600</t>
  </si>
  <si>
    <t>0558004462</t>
  </si>
  <si>
    <t>Электрод UL 400 A</t>
  </si>
  <si>
    <t>0558004678</t>
  </si>
  <si>
    <t>Защитный экран 200 А</t>
  </si>
  <si>
    <t>0558004875</t>
  </si>
  <si>
    <t>Электрод, PT37</t>
  </si>
  <si>
    <t>0558004879</t>
  </si>
  <si>
    <t>Сопло 100 А для РТ-37</t>
  </si>
  <si>
    <t>0558005088</t>
  </si>
  <si>
    <t>Сопнло 1566HS 2 1/2 FG</t>
  </si>
  <si>
    <t>0558005089</t>
  </si>
  <si>
    <t>сопло внут.FG 1566HS 4"</t>
  </si>
  <si>
    <t>0558005457</t>
  </si>
  <si>
    <t>0558005459</t>
  </si>
  <si>
    <t>0558005689</t>
  </si>
  <si>
    <t>Электрододержатель 600А РТ-36</t>
  </si>
  <si>
    <t>0558006006</t>
  </si>
  <si>
    <t>сопло 25А</t>
  </si>
  <si>
    <t>0558006010</t>
  </si>
  <si>
    <t>Сопло 50А</t>
  </si>
  <si>
    <t>0558006014</t>
  </si>
  <si>
    <t>0558006018</t>
  </si>
  <si>
    <t>0558006020</t>
  </si>
  <si>
    <t>Cопло 200А</t>
  </si>
  <si>
    <t>0558006023</t>
  </si>
  <si>
    <t>Сопло 260A</t>
  </si>
  <si>
    <t>0558006025</t>
  </si>
  <si>
    <t>Сопло РТ-36, О2, 300 А, 2,5 мм</t>
  </si>
  <si>
    <t>0558006028</t>
  </si>
  <si>
    <t>Сопло PT-36 2.5 мм XR</t>
  </si>
  <si>
    <t>0558006030</t>
  </si>
  <si>
    <t>Сопло для резака РТ-36 3,0 мм</t>
  </si>
  <si>
    <t>0558006036</t>
  </si>
  <si>
    <t>Сопло РТ-36, О2, 400 А, 3.6  мм</t>
  </si>
  <si>
    <t>0558006041</t>
  </si>
  <si>
    <t>Сопло O2  600A DC  4,1mm</t>
  </si>
  <si>
    <t>0558006130</t>
  </si>
  <si>
    <t>Защитный экран 3.0mm</t>
  </si>
  <si>
    <t>0558006141</t>
  </si>
  <si>
    <t>Защитный экран РТ-36, 100-260 А, 4.1 мм</t>
  </si>
  <si>
    <t>0558006166</t>
  </si>
  <si>
    <t>Защитный экран РТ-36, 300-400 А, 6.6 мм</t>
  </si>
  <si>
    <t>0558006199</t>
  </si>
  <si>
    <t>Защитный экран, 9.9 мм</t>
  </si>
  <si>
    <t>0558006600</t>
  </si>
  <si>
    <t>Держатель сопла для РТ-37</t>
  </si>
  <si>
    <t>0558006603</t>
  </si>
  <si>
    <t>Защитный экран 30 А, РТ-37</t>
  </si>
  <si>
    <t>0558006908</t>
  </si>
  <si>
    <t>Сопло PT-36 0.8mm</t>
  </si>
  <si>
    <t>0558008010</t>
  </si>
  <si>
    <t>Сопло 1.0mm для резака PT-36</t>
  </si>
  <si>
    <t>0558009400</t>
  </si>
  <si>
    <t>Электрод микро РТ-36</t>
  </si>
  <si>
    <t>0558009406</t>
  </si>
  <si>
    <t>Сопло 30A/O2 PT-36</t>
  </si>
  <si>
    <t>0558009408</t>
  </si>
  <si>
    <t>Сопло 30A N2 PT-36</t>
  </si>
  <si>
    <t>0558009410</t>
  </si>
  <si>
    <t>Сопло 60A PT-36</t>
  </si>
  <si>
    <t>0558009411</t>
  </si>
  <si>
    <t>Сопло 90A O2/N2 PT-36</t>
  </si>
  <si>
    <t>0558009425</t>
  </si>
  <si>
    <t>Защитный экран РТ-36</t>
  </si>
  <si>
    <t>0558009520</t>
  </si>
  <si>
    <t>Защитный экран PT-36</t>
  </si>
  <si>
    <t>0558009548</t>
  </si>
  <si>
    <t>Фиксатор защитного экрана PT-36 450А</t>
  </si>
  <si>
    <t>0558011625</t>
  </si>
  <si>
    <t>0559211093</t>
  </si>
  <si>
    <t>Электрод XTL 200/250А</t>
  </si>
  <si>
    <t>U558003914</t>
  </si>
  <si>
    <t>Электрод РТ-36</t>
  </si>
  <si>
    <t>U558006014</t>
  </si>
  <si>
    <t>Сопло 1,4 мм РТ-36</t>
  </si>
  <si>
    <t>U558006023</t>
  </si>
  <si>
    <t>Сопло 2,3 мм РТ-36</t>
  </si>
  <si>
    <t>U558006036</t>
  </si>
  <si>
    <t>Сопло 3,6 мм РТ-36</t>
  </si>
  <si>
    <t>U558006130</t>
  </si>
  <si>
    <t>Защита 3 мм РТ-36</t>
  </si>
  <si>
    <t>U558006141</t>
  </si>
  <si>
    <t>Защита 4,1 мм РТ-36</t>
  </si>
  <si>
    <t>0002115221</t>
  </si>
  <si>
    <t>Поперечный привод</t>
  </si>
  <si>
    <t>0002115355</t>
  </si>
  <si>
    <t>0002115357</t>
  </si>
  <si>
    <t>Продольный привод</t>
  </si>
  <si>
    <t>0003194138</t>
  </si>
  <si>
    <t>Защитная шторка от УВ излучения</t>
  </si>
  <si>
    <t>0003732044</t>
  </si>
  <si>
    <t>Картридж фильтра Е10/5</t>
  </si>
  <si>
    <t>0003732045</t>
  </si>
  <si>
    <t>Картридж фильтра Е10/10</t>
  </si>
  <si>
    <t>0004405013</t>
  </si>
  <si>
    <t>0004462732</t>
  </si>
  <si>
    <t>Арматура кислородного клапана</t>
  </si>
  <si>
    <t>0004462740</t>
  </si>
  <si>
    <t>Штепсель Tupe2508</t>
  </si>
  <si>
    <t>0004471039</t>
  </si>
  <si>
    <t>Преобразователь давления №005263</t>
  </si>
  <si>
    <t>0006163015</t>
  </si>
  <si>
    <t>Стопорное кольцо DIN471-25x1.2</t>
  </si>
  <si>
    <t>0558002070</t>
  </si>
  <si>
    <t>Пропорциональный клапан N2</t>
  </si>
  <si>
    <t>0558002071</t>
  </si>
  <si>
    <t>Пропорциональный клапан O2</t>
  </si>
  <si>
    <t>0384-1265</t>
  </si>
  <si>
    <t>VPT-100, VICTOR Комплект для наплавки</t>
  </si>
  <si>
    <t>0384-2050</t>
  </si>
  <si>
    <t>CONTENDER 540/510, комплект газосварочный c регуляторами EDGE</t>
  </si>
  <si>
    <t>0384-2122</t>
  </si>
  <si>
    <t>Cutter AF EDGE 2.0, 540/510LP, ST2600FC, 90°, Комплект для газовой резки</t>
  </si>
  <si>
    <t>0656-0000</t>
  </si>
  <si>
    <t>KC-1, Быстроразъемное соединение</t>
  </si>
  <si>
    <t>0700016558</t>
  </si>
  <si>
    <t>FTH, Клапан огнепреградительный, 8mm-3/8RH, Кислород</t>
  </si>
  <si>
    <t>0700016559</t>
  </si>
  <si>
    <t>FTH, Клапан огнепреградительный, 8mm-3/8LH, Горючий газ</t>
  </si>
  <si>
    <t>0700016739</t>
  </si>
  <si>
    <t>FT 1/4LH - FBA, Огнепреградительный клапан, Гор. Газ</t>
  </si>
  <si>
    <t>FBA07048</t>
  </si>
  <si>
    <t>FBA, Огнепреградительный клапан, на редуктор, Горючий газ</t>
  </si>
  <si>
    <t>FBA07051</t>
  </si>
  <si>
    <t>FBA, Огнепреградительный клапан, на редуктор, Кислород</t>
  </si>
  <si>
    <t>0250-0070</t>
  </si>
  <si>
    <t>0251-0045</t>
  </si>
  <si>
    <t>Рычаг сцепления</t>
  </si>
  <si>
    <t>0251-0046</t>
  </si>
  <si>
    <t>0251-0091</t>
  </si>
  <si>
    <t>Коллектор</t>
  </si>
  <si>
    <t>0251-0102</t>
  </si>
  <si>
    <t>0251-0103</t>
  </si>
  <si>
    <t>0251-0138</t>
  </si>
  <si>
    <t>Литая втулка</t>
  </si>
  <si>
    <t>0251-0159</t>
  </si>
  <si>
    <t>Кольцо вала</t>
  </si>
  <si>
    <t>0251-0163</t>
  </si>
  <si>
    <t>Втулка конического подшипника</t>
  </si>
  <si>
    <t>0251-0167</t>
  </si>
  <si>
    <t>Стопор колеса</t>
  </si>
  <si>
    <t>0251-0170</t>
  </si>
  <si>
    <t>0252-0053</t>
  </si>
  <si>
    <t>Червячный вал</t>
  </si>
  <si>
    <t>0252-0057</t>
  </si>
  <si>
    <t>0252-0060</t>
  </si>
  <si>
    <t>0252-0073</t>
  </si>
  <si>
    <t>Вилка сцепления</t>
  </si>
  <si>
    <t>0252-0124</t>
  </si>
  <si>
    <t>Литая сборка</t>
  </si>
  <si>
    <t>0252-0133</t>
  </si>
  <si>
    <t>Разъединитель</t>
  </si>
  <si>
    <t>0253-0006</t>
  </si>
  <si>
    <t>Вилка вала сцепления</t>
  </si>
  <si>
    <t>0253-0026</t>
  </si>
  <si>
    <t>Вал, винт подачи</t>
  </si>
  <si>
    <t>0253-0102</t>
  </si>
  <si>
    <t>Конусный вал</t>
  </si>
  <si>
    <t>0381-1480</t>
  </si>
  <si>
    <t>ST2600FC, Резак газовый, длина 21"</t>
  </si>
  <si>
    <t>0381-1621</t>
  </si>
  <si>
    <t>ST900FC Резак газовый (в коробке)</t>
  </si>
  <si>
    <t>0381-0816</t>
  </si>
  <si>
    <t>CA2460, Вставной резак, голова 90 град.</t>
  </si>
  <si>
    <t>0382-0034</t>
  </si>
  <si>
    <t>315FC Рукоятка газовой горелки (в картоне)</t>
  </si>
  <si>
    <t>0383-0000</t>
  </si>
  <si>
    <t>591 Устройство для резки полос</t>
  </si>
  <si>
    <t>0383-0012</t>
  </si>
  <si>
    <t>Насадка для резки под углом BHA-2</t>
  </si>
  <si>
    <t>0387-0000</t>
  </si>
  <si>
    <t>CA2460, Вставной резак, 90 град, в пластике</t>
  </si>
  <si>
    <t>0387-0008</t>
  </si>
  <si>
    <t>315FC-CS Рукоятка сварочной горелки</t>
  </si>
  <si>
    <t>0200-0222</t>
  </si>
  <si>
    <t>VCM 200E, Машина газовой резки, скорость 25-1524мм/мин</t>
  </si>
  <si>
    <t>0200-0226</t>
  </si>
  <si>
    <t>VCM 200HSE, Машина газовой резки, скорость 127-3048мм/мин</t>
  </si>
  <si>
    <t>0212-0005</t>
  </si>
  <si>
    <t>Рельсовый путь 1,8м</t>
  </si>
  <si>
    <t>0212-0018</t>
  </si>
  <si>
    <t>Рельсовый путь 3,6м</t>
  </si>
  <si>
    <t>0212-0019</t>
  </si>
  <si>
    <t>Рельсовый путь 2,7м</t>
  </si>
  <si>
    <t>0252-0040</t>
  </si>
  <si>
    <t>Радиусная направляющая для резки кругов</t>
  </si>
  <si>
    <t>0252-0103</t>
  </si>
  <si>
    <t>0252-0136</t>
  </si>
  <si>
    <t>Комплект для резки двумя резаками</t>
  </si>
  <si>
    <t>0253-0042</t>
  </si>
  <si>
    <t>Радиусная направляющая для резки кругов 2540мм</t>
  </si>
  <si>
    <t>0380-0217</t>
  </si>
  <si>
    <t>MT210A, Машинный резак, Ацетилен, без зубчатой рейки</t>
  </si>
  <si>
    <t>0700016795</t>
  </si>
  <si>
    <t>Ниппель 3/8" x 10мм</t>
  </si>
  <si>
    <t>0700153391</t>
  </si>
  <si>
    <t>Комплект игл для чистки сопел</t>
  </si>
  <si>
    <t>0700888910</t>
  </si>
  <si>
    <t>Клипса - О для шланга 6,3мм</t>
  </si>
  <si>
    <t>0901-0006</t>
  </si>
  <si>
    <t>NP10 Ниппель, B</t>
  </si>
  <si>
    <t>0902-0005</t>
  </si>
  <si>
    <t>Гайка, "B", Кислород, 9/16'-18 RH</t>
  </si>
  <si>
    <t>0903-0004</t>
  </si>
  <si>
    <t>Гайка, "B", Горючий газ, 9/16"-18 LH</t>
  </si>
  <si>
    <t>9000000010</t>
  </si>
  <si>
    <t>Азот (N2) 5.0 бал 50x200</t>
  </si>
  <si>
    <t>9000000083</t>
  </si>
  <si>
    <t>Кислород (О2) 3.5 бал 50x200</t>
  </si>
  <si>
    <t>HFA04001</t>
  </si>
  <si>
    <t>Соединитель шлангов 3/8-3/8"</t>
  </si>
  <si>
    <t>HFA04002</t>
  </si>
  <si>
    <t>Соединитель шлангов 3/8-3/8" Левая</t>
  </si>
  <si>
    <t>VAA05001</t>
  </si>
  <si>
    <t>Y-Соединение 3x3/8"</t>
  </si>
  <si>
    <t>VAA05002</t>
  </si>
  <si>
    <t>Y-Соединение 3x3/8"Левая</t>
  </si>
  <si>
    <t>0323-0110</t>
  </si>
  <si>
    <t>000-W, Наконечник для сварки</t>
  </si>
  <si>
    <t>0323-0111</t>
  </si>
  <si>
    <t>00-W, Наконечник для сварки</t>
  </si>
  <si>
    <t>0323-0112</t>
  </si>
  <si>
    <t>0-W, Наконечник для сварки</t>
  </si>
  <si>
    <t>0323-0120</t>
  </si>
  <si>
    <t>1-W, Наконечник для сварки</t>
  </si>
  <si>
    <t>0323-0121</t>
  </si>
  <si>
    <t>2-W, Наконечник для сварки</t>
  </si>
  <si>
    <t>0323-0122</t>
  </si>
  <si>
    <t>3-W, Наконечник для сварки</t>
  </si>
  <si>
    <t>0323-0130</t>
  </si>
  <si>
    <t>4-W, Наконечник для сварки</t>
  </si>
  <si>
    <t>0323-0131</t>
  </si>
  <si>
    <t>5-W, Наконечник для сварки</t>
  </si>
  <si>
    <t>0323-0132</t>
  </si>
  <si>
    <t>6-W, Наконечник для сварки</t>
  </si>
  <si>
    <t>0323-0140</t>
  </si>
  <si>
    <t>7-W, Наконечник для сварки</t>
  </si>
  <si>
    <t>0323-0141</t>
  </si>
  <si>
    <t>8-W, Наконечник для сварки</t>
  </si>
  <si>
    <t>0323-0142</t>
  </si>
  <si>
    <t>10-W, Наконечник для сварки</t>
  </si>
  <si>
    <t>0323-0262</t>
  </si>
  <si>
    <t>0323-0302</t>
  </si>
  <si>
    <t>10-MFN, Наконечник для нагрева, Пропан</t>
  </si>
  <si>
    <t>0323-0313</t>
  </si>
  <si>
    <t>5-RTE, Наконечник для сварки (В коробке)</t>
  </si>
  <si>
    <t>0330-0002</t>
  </si>
  <si>
    <t>Мундштук, 3-1-101, Ацетилен</t>
  </si>
  <si>
    <t>0330-0003</t>
  </si>
  <si>
    <t>Мундштук, 000-1-101, Ацетилен</t>
  </si>
  <si>
    <t>0330-0004</t>
  </si>
  <si>
    <t>Мундштук, 00-1-101, Ацетилен</t>
  </si>
  <si>
    <t>0330-0005</t>
  </si>
  <si>
    <t>Мундштук, 1-1-101, Ацетилен</t>
  </si>
  <si>
    <t>0330-0006</t>
  </si>
  <si>
    <t>Мундштук, 2-1-101, Ацетилен</t>
  </si>
  <si>
    <t>0330-0007</t>
  </si>
  <si>
    <t>Мундштук, 4-1-101, Ацетилен</t>
  </si>
  <si>
    <t>0330-0008</t>
  </si>
  <si>
    <t>Мундштук, 5-1-101, Ацетилен</t>
  </si>
  <si>
    <t>0330-0009</t>
  </si>
  <si>
    <t>Мундштук, 6-1-101, Ацетилен</t>
  </si>
  <si>
    <t>0330-0012</t>
  </si>
  <si>
    <t>Мундштук, 0-1-101, Ацетилен</t>
  </si>
  <si>
    <t>0330-0013</t>
  </si>
  <si>
    <t>Мундштук, 7-1-101, Ацетилен</t>
  </si>
  <si>
    <t>0330-0014</t>
  </si>
  <si>
    <t>Мундштук, 8-1-101, Ацетилен</t>
  </si>
  <si>
    <t>M</t>
  </si>
  <si>
    <t>0330-0344</t>
  </si>
  <si>
    <t>2-1-244 Мундштук пропановый</t>
  </si>
  <si>
    <t>0333-0206</t>
  </si>
  <si>
    <t>4-BTN Мундштук пропановый</t>
  </si>
  <si>
    <t>0333-0207</t>
  </si>
  <si>
    <t>5-BTN Мундштук пропановый</t>
  </si>
  <si>
    <t>0333-0302</t>
  </si>
  <si>
    <t>Мундштук, 0-GPN, Пропан</t>
  </si>
  <si>
    <t>0333-0304</t>
  </si>
  <si>
    <t>Мундштук, 2-GPN, Пропан</t>
  </si>
  <si>
    <t>0333-0305</t>
  </si>
  <si>
    <t>Мундштук, 3-GPN, Пропан</t>
  </si>
  <si>
    <t>0333-0306</t>
  </si>
  <si>
    <t>Мундштук, 4-GPN, Пропан</t>
  </si>
  <si>
    <t>0333-0307</t>
  </si>
  <si>
    <t>Мундштук, 5-GPN, Пропан</t>
  </si>
  <si>
    <t>0380-0226</t>
  </si>
  <si>
    <t>MT318NV, Машинный резак, Пропан, без зубчатой рейки</t>
  </si>
  <si>
    <t>0700016624</t>
  </si>
  <si>
    <t>Мундштук P-NM 1/16</t>
  </si>
  <si>
    <t>0319-0055</t>
  </si>
  <si>
    <t>Зубчатая рейка, 18" (шаг 32)</t>
  </si>
  <si>
    <t>0320-0121</t>
  </si>
  <si>
    <t>Пружина  #CC-032C-10</t>
  </si>
  <si>
    <t>0320-0148</t>
  </si>
  <si>
    <t>Компрессионная пружина</t>
  </si>
  <si>
    <t>1400-0165</t>
  </si>
  <si>
    <t>Винт, 1/4-20 X 1.0 LG, SO</t>
  </si>
  <si>
    <t>1400-0207</t>
  </si>
  <si>
    <t>Винт , 10-24 X .37 LG, BU</t>
  </si>
  <si>
    <t>1401-0069</t>
  </si>
  <si>
    <t>Нажимной болт, , 10-24 X .12 LG,</t>
  </si>
  <si>
    <t>1404-0105</t>
  </si>
  <si>
    <t>Направляющий винт, с канавкой, .09 X .5 L</t>
  </si>
  <si>
    <t>1406-0005</t>
  </si>
  <si>
    <t>Шайба , .625 OD X .281 ID X .0</t>
  </si>
  <si>
    <t>1406-0118</t>
  </si>
  <si>
    <t>Кольцо клипса</t>
  </si>
  <si>
    <t>1406-0119</t>
  </si>
  <si>
    <t>1406-0144</t>
  </si>
  <si>
    <t>1406-0152</t>
  </si>
  <si>
    <t>Наклонная шайба  #B0562-028</t>
  </si>
  <si>
    <t>1406-0154</t>
  </si>
  <si>
    <t>1406-0156</t>
  </si>
  <si>
    <t>Пружинная шайба #W-1004-011</t>
  </si>
  <si>
    <t>1406-0170</t>
  </si>
  <si>
    <t>1406-0172</t>
  </si>
  <si>
    <t>U312-0130-S Шайба</t>
  </si>
  <si>
    <t>1409-0056</t>
  </si>
  <si>
    <t>1416-0032</t>
  </si>
  <si>
    <t>1416-0053</t>
  </si>
  <si>
    <t>Вкладыш</t>
  </si>
  <si>
    <t>1416-0056</t>
  </si>
  <si>
    <t>1417-0051</t>
  </si>
  <si>
    <t>Защита от пыли</t>
  </si>
  <si>
    <t>8-0534</t>
  </si>
  <si>
    <t>02991411</t>
  </si>
  <si>
    <t>TRI-ARC, Строгач, без кабеля и головы</t>
  </si>
  <si>
    <t>61065002</t>
  </si>
  <si>
    <t>K3000 EXTREME, Строгач, кабель 2,1м, с установочным комплектом</t>
  </si>
  <si>
    <t>61065003</t>
  </si>
  <si>
    <t>K3000 EXTREME, Строгач, кабель 3м, с установочным комплектом</t>
  </si>
  <si>
    <t>61065006</t>
  </si>
  <si>
    <t>K3000 EXTREME, Строгач, кабель 2,1м</t>
  </si>
  <si>
    <t>61065007</t>
  </si>
  <si>
    <t>K3000 EXTREME, Строгач, кабель 3м</t>
  </si>
  <si>
    <t>61082006</t>
  </si>
  <si>
    <t>K4000 EXTREME, Строгач, кабель 2,1м, с установочным комплектом</t>
  </si>
  <si>
    <t>61082007</t>
  </si>
  <si>
    <t>K4000 EXTREME, Строгач, кабель 3м, с установочным комплектом</t>
  </si>
  <si>
    <t>61082008</t>
  </si>
  <si>
    <t>K4000 EXTREME, Строгач, кабель 2,1м</t>
  </si>
  <si>
    <t>61082009</t>
  </si>
  <si>
    <t>K4000 EXTREME, Строгач, кабель 3м</t>
  </si>
  <si>
    <t>61104007</t>
  </si>
  <si>
    <t>K-5 EXTREME, Строгач, кабель 2,1м</t>
  </si>
  <si>
    <t>61104008</t>
  </si>
  <si>
    <t>K-5 EXTREME, Строгач, кабель 3м</t>
  </si>
  <si>
    <t>62991417</t>
  </si>
  <si>
    <t>Строгач, кабель 2,1м, без головы, TRI-ARC</t>
  </si>
  <si>
    <t>21043003</t>
  </si>
  <si>
    <t>Угольный электрод, Professional, н/о, 6,4мм x 305мм (уп.50шт)</t>
  </si>
  <si>
    <t>21983003</t>
  </si>
  <si>
    <t>Угольный электрод, Professional, н/о, 4,0мм x 305мм (уп.50шт)</t>
  </si>
  <si>
    <t>22033003</t>
  </si>
  <si>
    <t>Угольный электрод  4,8Х305</t>
  </si>
  <si>
    <t>22033003C</t>
  </si>
  <si>
    <t>CutSkill DC Угольный электрод  4,8х305мм</t>
  </si>
  <si>
    <t>22043003</t>
  </si>
  <si>
    <t>Угольный электрод  6,5Х305</t>
  </si>
  <si>
    <t>22043003C</t>
  </si>
  <si>
    <t>CutSkill DC Угольный электрод 6,4х305мм</t>
  </si>
  <si>
    <t>22053003</t>
  </si>
  <si>
    <t>Угольный электрод  8Х305</t>
  </si>
  <si>
    <t>22053003C</t>
  </si>
  <si>
    <t>CutSkill DC Угольный электрод 7,9х305мм</t>
  </si>
  <si>
    <t>22063003</t>
  </si>
  <si>
    <t>Угольный электрод  9,5Х305</t>
  </si>
  <si>
    <t>22063003C</t>
  </si>
  <si>
    <t>CutSkill DC Угольный электрод  9,5х305мм</t>
  </si>
  <si>
    <t>22082003</t>
  </si>
  <si>
    <t>Угольный электрод  13Х355</t>
  </si>
  <si>
    <t>22983003</t>
  </si>
  <si>
    <t>Угольный Электрод 4,0x305мм</t>
  </si>
  <si>
    <t>PMG Gouging &amp; Exothermic Cutting</t>
  </si>
  <si>
    <t>24052003</t>
  </si>
  <si>
    <t>Стыкуемый Угольный Электрод Jetrods 7.9mm x 35.6c</t>
  </si>
  <si>
    <t>24062003</t>
  </si>
  <si>
    <t>Стыкуемый Угольный Электрод 9,5 x 356мм</t>
  </si>
  <si>
    <t>24064003</t>
  </si>
  <si>
    <t>Стыкуемый Угольный Электрод 9,5x 432мм</t>
  </si>
  <si>
    <t>24082003</t>
  </si>
  <si>
    <t>Стыкуемый Угольный Электрод 12,7 x 356мм</t>
  </si>
  <si>
    <t>24084003</t>
  </si>
  <si>
    <t>Стыкуемый Угольный Электрод 12,7 x 432мм</t>
  </si>
  <si>
    <t>24104003</t>
  </si>
  <si>
    <t>Угольный электрод  16Х430</t>
  </si>
  <si>
    <t>24104003C</t>
  </si>
  <si>
    <t>Cutskill Стыкуемый Угольный Электрод 15,9мм</t>
  </si>
  <si>
    <t>24124003</t>
  </si>
  <si>
    <t>Угольный электрод  19Х430</t>
  </si>
  <si>
    <t>24124003C</t>
  </si>
  <si>
    <t>Cutskill Стыкуемый Угольный Электрод 19,05x432мм</t>
  </si>
  <si>
    <t>35033003</t>
  </si>
  <si>
    <t>Электрод угольный, омеднённый, плоский 16мм x 4,8мм х 305мм, (уп. 50шт)</t>
  </si>
  <si>
    <t>35099003</t>
  </si>
  <si>
    <t>Электрод угольный, омеднённый, плоский 9,5мм x 4мм х 305мм, (уп. 50шт)</t>
  </si>
  <si>
    <t>65991015</t>
  </si>
  <si>
    <t>N7500, Система для строжки в комплекте</t>
  </si>
  <si>
    <t>96170072</t>
  </si>
  <si>
    <t>Кабель ДУ, 15м, N7500</t>
  </si>
  <si>
    <t>03003000</t>
  </si>
  <si>
    <t>SLICE Резак в сборе (#1 кабель)</t>
  </si>
  <si>
    <t>14050124</t>
  </si>
  <si>
    <t>SEA TORCH, Резак подводный, (Цанга 5/16")</t>
  </si>
  <si>
    <t>14050126</t>
  </si>
  <si>
    <t>SEA TORCH, Резак подводный, (Цанга 3/8")</t>
  </si>
  <si>
    <t>14050127</t>
  </si>
  <si>
    <t>ARCWATER II, Резак подводный, кабель 10'(3м)</t>
  </si>
  <si>
    <t>14050128</t>
  </si>
  <si>
    <t>SEA-STINGER II, Электрододержатель, подводный</t>
  </si>
  <si>
    <t>63991005CE</t>
  </si>
  <si>
    <t>SLICE, Комплект для экзотермической резки, полный, 230В</t>
  </si>
  <si>
    <t>63991007CE</t>
  </si>
  <si>
    <t>SLICE, Комплект для экзотермич. резки с аккумулятором, 230В</t>
  </si>
  <si>
    <t>63991021</t>
  </si>
  <si>
    <t>SLICE, Индустриальный комплект</t>
  </si>
  <si>
    <t>63991026CE</t>
  </si>
  <si>
    <t>SLICE, Комплект для экзотермич. резки, универсальный</t>
  </si>
  <si>
    <t>42049002</t>
  </si>
  <si>
    <t>Стержень для резки, покрытый, 1/4” x 22” (7x559мм), (уп.25шт)</t>
  </si>
  <si>
    <t>42049003</t>
  </si>
  <si>
    <t>Стержень для резки, покрытый, 1/4” x 22” (7x559мм), (уп.100шт)</t>
  </si>
  <si>
    <t>42049005</t>
  </si>
  <si>
    <t>Стержень для резки, покрытый, 3/8” x 18” (10x457мм), (уп.50шт)</t>
  </si>
  <si>
    <t>42059006</t>
  </si>
  <si>
    <t>ARCWATER, Электрод для резки, 5/16”x9” (8x228мм), (уп.50шт.)</t>
  </si>
  <si>
    <t>42059007</t>
  </si>
  <si>
    <t>42059008</t>
  </si>
  <si>
    <t>TUFF-COTE, Электрод для резки, 5/16”x14” (8x355мм), (уп.50шт.)</t>
  </si>
  <si>
    <t>42075005</t>
  </si>
  <si>
    <t>SEA-DRAGON, Стержень для резки, 3/8"x18" (9,5x458мм), (уп.50шт.)</t>
  </si>
  <si>
    <t>43049002</t>
  </si>
  <si>
    <t>Стержень для резки 1/4” x 22” (7x559мм), (уп.25шт)</t>
  </si>
  <si>
    <t>43049003</t>
  </si>
  <si>
    <t>Стержень для резки 1/4” x 22” (7x559мм), (уп.100шт)</t>
  </si>
  <si>
    <t>43049005</t>
  </si>
  <si>
    <t>Стержень для резки 1/4” x 44” (7x1118мм), (уп.25шт)</t>
  </si>
  <si>
    <t>43049007</t>
  </si>
  <si>
    <t>Стержень для резки 3/8” x 18” (10x457мм), (уп.50шт)</t>
  </si>
  <si>
    <t>43049009</t>
  </si>
  <si>
    <t>Стержень для резки 3/8” x 36” (10x914мм), (уп.25шт)</t>
  </si>
  <si>
    <t>42024002</t>
  </si>
  <si>
    <t>42034007</t>
  </si>
  <si>
    <t>SEA-WELD, Электрод сварочный,3/16"x18" (4,8x457мм), (уп.75шт.)</t>
  </si>
  <si>
    <t>42984004</t>
  </si>
  <si>
    <t>94103206</t>
  </si>
  <si>
    <t>Корпус горелки</t>
  </si>
  <si>
    <t>94103232</t>
  </si>
  <si>
    <t>Корпус строгача F/K-3000</t>
  </si>
  <si>
    <t>94433183</t>
  </si>
  <si>
    <t>Изолятор в сборе K-4000</t>
  </si>
  <si>
    <t>94433193</t>
  </si>
  <si>
    <t>Изолятор в сборе K2000/K3000</t>
  </si>
  <si>
    <t>94710036</t>
  </si>
  <si>
    <t>Уплотнительное кольцо для строгача</t>
  </si>
  <si>
    <t>94801011</t>
  </si>
  <si>
    <t>Втулка и уплотнительные кольца в сборе</t>
  </si>
  <si>
    <t>01065001</t>
  </si>
  <si>
    <t>K3000 EXTREME, Строгач, без кабеля</t>
  </si>
  <si>
    <t>01082002</t>
  </si>
  <si>
    <t>K4000 EXTREME, Строгач, без кабеля</t>
  </si>
  <si>
    <t>01104003</t>
  </si>
  <si>
    <t>K5 EXTREME, Строгач, без кабеля</t>
  </si>
  <si>
    <t>02991426</t>
  </si>
  <si>
    <t>TRI-ARC, Строгач, без кабеля, головы, и клапана</t>
  </si>
  <si>
    <t>70084207</t>
  </si>
  <si>
    <t>Кабель K4000, 2,1м</t>
  </si>
  <si>
    <t>70084210</t>
  </si>
  <si>
    <t>Кабель K4000, 3м</t>
  </si>
  <si>
    <t>70088107</t>
  </si>
  <si>
    <t>Кабель K2000/K3000, 2,1м</t>
  </si>
  <si>
    <t>70088110</t>
  </si>
  <si>
    <t>Кабель K2000/K3000, 3м</t>
  </si>
  <si>
    <t>70128507</t>
  </si>
  <si>
    <t>Кабель K5/K5000, 2,1м</t>
  </si>
  <si>
    <t>70128510</t>
  </si>
  <si>
    <t>Кабель K5/K5000, 3м</t>
  </si>
  <si>
    <t>74085207</t>
  </si>
  <si>
    <t>Кабель водоохлаждаемый, 2,1м, неповоротный, TRI-ARC</t>
  </si>
  <si>
    <t>74085210</t>
  </si>
  <si>
    <t>Кабель водоохлаждаемый, 3м, неповоротный, TRI-ARC</t>
  </si>
  <si>
    <t>74143607</t>
  </si>
  <si>
    <t>Кабель стандартный, 2,1м, поворотный, TRI-ARC</t>
  </si>
  <si>
    <t>74143610</t>
  </si>
  <si>
    <t>Кабель стандартный, 3м, поворотный, TRI-ARC</t>
  </si>
  <si>
    <t>74161907</t>
  </si>
  <si>
    <t>Кабель сверхтяжелый режим, 2,1м, поворотный 340°, TRI-ARC</t>
  </si>
  <si>
    <t>94048088</t>
  </si>
  <si>
    <t>Верхний прижим K4000</t>
  </si>
  <si>
    <t>94048120</t>
  </si>
  <si>
    <t>Верхний прижим K-3000</t>
  </si>
  <si>
    <t>94158045</t>
  </si>
  <si>
    <t>3/8" Цанга SEA TORH/SLICE</t>
  </si>
  <si>
    <t>94168024</t>
  </si>
  <si>
    <t>'Гайка цанги 3/8"SLICE</t>
  </si>
  <si>
    <t>94171274</t>
  </si>
  <si>
    <t>Кожух 1/2", 3м</t>
  </si>
  <si>
    <t>94305009</t>
  </si>
  <si>
    <t>Пламегаситель Slice</t>
  </si>
  <si>
    <t>94378267</t>
  </si>
  <si>
    <t>Голова универсальная, 1/2" (12,5мм), TRI-ARC</t>
  </si>
  <si>
    <t>94378270</t>
  </si>
  <si>
    <t>Голова универсальная, 5/8" (16мм), TRI-ARC</t>
  </si>
  <si>
    <t>94378273</t>
  </si>
  <si>
    <t>Голова универсальная, 3/4" (19мм), TRI-ARC</t>
  </si>
  <si>
    <t>94378283</t>
  </si>
  <si>
    <t>Голова для оплавления прибылей, 3/4" (19мм), TRI-ARC</t>
  </si>
  <si>
    <t>94378286</t>
  </si>
  <si>
    <t>Голова для оплавления прибылей, 1/2" (12,5мм), TRI-ARC</t>
  </si>
  <si>
    <t>94378289</t>
  </si>
  <si>
    <t>Голова для оплавления прибылей, 5/8" (16мм), TRI-ARC</t>
  </si>
  <si>
    <t>94378343</t>
  </si>
  <si>
    <t>Голова универсальная, 1" (25,4мм), TRI-ARC</t>
  </si>
  <si>
    <t>94378366</t>
  </si>
  <si>
    <t>K3000/K5000 EXTREME Голова</t>
  </si>
  <si>
    <t>94378368</t>
  </si>
  <si>
    <t>K4000/K-3 Голова строгача</t>
  </si>
  <si>
    <t>94463032</t>
  </si>
  <si>
    <t>Переходник 3/8" Slice</t>
  </si>
  <si>
    <t>98167010</t>
  </si>
  <si>
    <t>X339 ХОМУТ</t>
  </si>
  <si>
    <t>94396048</t>
  </si>
  <si>
    <t>Рукав воздушный в сборе, 8м, N7500</t>
  </si>
  <si>
    <t>96130300</t>
  </si>
  <si>
    <t>Кабель питания, 8м, N7500</t>
  </si>
  <si>
    <t>96130338</t>
  </si>
  <si>
    <t>Кабель мотора головы, 50м, N7500</t>
  </si>
  <si>
    <t>96130341</t>
  </si>
  <si>
    <t>Кабель управления источником тока, 15м, N7500</t>
  </si>
  <si>
    <t>94168023</t>
  </si>
  <si>
    <t>Удлинитель цанги 6" LG</t>
  </si>
  <si>
    <t>0445302881</t>
  </si>
  <si>
    <t>Блок Retrofit Mig 4004i WeldCloud</t>
  </si>
  <si>
    <t>0445501883</t>
  </si>
  <si>
    <t>Комплект подключения робота EtherNetIP</t>
  </si>
  <si>
    <t>0445501884</t>
  </si>
  <si>
    <t>Комплект подключения робота EtherCat</t>
  </si>
  <si>
    <t>0456527885</t>
  </si>
  <si>
    <t>Кабель 0,45M PAL 3/W8_2</t>
  </si>
  <si>
    <t>0459230898</t>
  </si>
  <si>
    <t>Источник Mig 5000i с блоком W82, защитной блокировкой и измерительным кабелем</t>
  </si>
  <si>
    <t>0459990046</t>
  </si>
  <si>
    <t>Шланг-пакет сварочной горелки W 2.00m Euro</t>
  </si>
  <si>
    <t>0459990048</t>
  </si>
  <si>
    <t>Набор запчастей для горелки RT82W</t>
  </si>
  <si>
    <t>0459990138</t>
  </si>
  <si>
    <t>Шейка горелки RT82W-L 45</t>
  </si>
  <si>
    <t>0459990144</t>
  </si>
  <si>
    <t>Адаптер Kuka KR 1516306ex</t>
  </si>
  <si>
    <t>0459990146</t>
  </si>
  <si>
    <t>Адаптер Kuka KR5arcHW/16-L8arcHW</t>
  </si>
  <si>
    <t>0459990150</t>
  </si>
  <si>
    <t>Переходной фланец для робота YASKAWA MA 1440/2010/MH 12/MH24/3120 (HW)</t>
  </si>
  <si>
    <t>0459990272</t>
  </si>
  <si>
    <t>Гусак RT 82W-L, 22°</t>
  </si>
  <si>
    <t>0459990523</t>
  </si>
  <si>
    <t>Проволокопровод WIRE CONDUIT, 1.05M SLP-HELIX</t>
  </si>
  <si>
    <t>0459990529</t>
  </si>
  <si>
    <t>Кабель горелки (водяное и газовое охлаждение) Helix KSC-GW A=1300mm,Euro</t>
  </si>
  <si>
    <t>0459990653</t>
  </si>
  <si>
    <t>Адаптер ESG cpl./KSC-SLP</t>
  </si>
  <si>
    <t>0460891881</t>
  </si>
  <si>
    <t>Aristo W82 Devicenet</t>
  </si>
  <si>
    <t>0460891882</t>
  </si>
  <si>
    <t>Блок управления Aristo W82 Profibus</t>
  </si>
  <si>
    <t>0460891884</t>
  </si>
  <si>
    <t>Блок управления Aristo W82 Ethernet</t>
  </si>
  <si>
    <t>0461000891</t>
  </si>
  <si>
    <t>Подающий механизм Aristo RoboFeed 3004w 12p</t>
  </si>
  <si>
    <t>0461043880</t>
  </si>
  <si>
    <t>Телжка для источника AristoMig 400/500</t>
  </si>
  <si>
    <t>0461075884</t>
  </si>
  <si>
    <t>Плата Anybus-S EtherCAT</t>
  </si>
  <si>
    <t>0461080881</t>
  </si>
  <si>
    <t>Модуль управления Aristo FeedControl 3004HW</t>
  </si>
  <si>
    <t>0461173880</t>
  </si>
  <si>
    <t>Полка крепления подающего механизма на роботе</t>
  </si>
  <si>
    <t>0461182002</t>
  </si>
  <si>
    <t>Соединительный кабель 10 м W82</t>
  </si>
  <si>
    <t>0461182880</t>
  </si>
  <si>
    <t>Соединительный кабель 7,5 м (ESAB W82/ABB IRC5)</t>
  </si>
  <si>
    <t>0461184880</t>
  </si>
  <si>
    <t>Стойка с кассетой под проволоку и проволокопровод Mpac 4,5 м</t>
  </si>
  <si>
    <t>0461188880</t>
  </si>
  <si>
    <t>Держатель кабеля для IRB 1600 (только для комплекта кабелей Riuku)</t>
  </si>
  <si>
    <t>0461188882</t>
  </si>
  <si>
    <t>Держатель кабеля для IRB2600/2600D (только для комплекта кабелей Riuku)</t>
  </si>
  <si>
    <t>0461190880</t>
  </si>
  <si>
    <t>Кронштейн для крепления (полка) подающего механизма на IRB 1600</t>
  </si>
  <si>
    <t>0461192880</t>
  </si>
  <si>
    <t>Крепление для подающего 3004w IRB 2400L</t>
  </si>
  <si>
    <t>0461203880</t>
  </si>
  <si>
    <t>Набор для установки датчика</t>
  </si>
  <si>
    <t>0461264880</t>
  </si>
  <si>
    <t>Полка для установки подающего на роботе IRB 2600</t>
  </si>
  <si>
    <t>0461528991</t>
  </si>
  <si>
    <t>Кабельпакет между источником и подающим 7,5 м, с кронштейном для крепления в нижней части робота</t>
  </si>
  <si>
    <t>0461528993</t>
  </si>
  <si>
    <t>Кабель-пакет между источником и подающим 10 м</t>
  </si>
  <si>
    <t>0462000880</t>
  </si>
  <si>
    <t>Кабель управления, 2m W8_2 12/10p</t>
  </si>
  <si>
    <t>0464550880</t>
  </si>
  <si>
    <t>Модуль WeldCloud Mobile</t>
  </si>
  <si>
    <t>0465040880</t>
  </si>
  <si>
    <t>Подающий механизм Aristo RoboFeed 3004HW</t>
  </si>
  <si>
    <t>0465391880</t>
  </si>
  <si>
    <t>набор крепежей MA1400</t>
  </si>
  <si>
    <t>0465398880</t>
  </si>
  <si>
    <t>Комплект креплений и кронштейнов для робота FANUC100iC</t>
  </si>
  <si>
    <t>0465401880</t>
  </si>
  <si>
    <t>Набор кронштейнов для робота IRB2600ID</t>
  </si>
  <si>
    <t>0465404880</t>
  </si>
  <si>
    <t>Комплект крепления подающего для робота FANUC120iC BRKT KIT</t>
  </si>
  <si>
    <t>0465412880</t>
  </si>
  <si>
    <t>Кабель-пакет</t>
  </si>
  <si>
    <t>0465412882</t>
  </si>
  <si>
    <t>Кабель управления  3,6 M 12p</t>
  </si>
  <si>
    <t>0465534880</t>
  </si>
  <si>
    <t>Комплект установочных кронштейнов Kuka KR16</t>
  </si>
  <si>
    <t>0700300401</t>
  </si>
  <si>
    <t>Станция очистки горелок RT 2000</t>
  </si>
  <si>
    <t>0700300402</t>
  </si>
  <si>
    <t>'Станция очистки горелки RT2000</t>
  </si>
  <si>
    <t>0700300403</t>
  </si>
  <si>
    <t>'Основание станции очистки RT 2000</t>
  </si>
  <si>
    <t>0700300407</t>
  </si>
  <si>
    <t>Фреза для станции очистки RT 2000</t>
  </si>
  <si>
    <t>0700300421</t>
  </si>
  <si>
    <t>Держатель горелки  KS-1</t>
  </si>
  <si>
    <t>0700300422</t>
  </si>
  <si>
    <t>0700300426</t>
  </si>
  <si>
    <t>Крепление горелки 22Deg RT 20F/22F</t>
  </si>
  <si>
    <t>0700300431</t>
  </si>
  <si>
    <t>Механизм безопасности (защита от столкновений) KSC-2W</t>
  </si>
  <si>
    <t>0700300436</t>
  </si>
  <si>
    <t>'Шланг-пакет Infiniturn KSC-G A=760mm Euro</t>
  </si>
  <si>
    <t>0700300442</t>
  </si>
  <si>
    <t>Шейка горелки RT 42G, 22 градуса</t>
  </si>
  <si>
    <t>0700300458</t>
  </si>
  <si>
    <t>Шланг-пакет Cable assembly G 1.00 m Euro</t>
  </si>
  <si>
    <t>0700300460</t>
  </si>
  <si>
    <t>Кабель сборочный G 1.4 m Euro</t>
  </si>
  <si>
    <t>0700300464</t>
  </si>
  <si>
    <t>'Шланг-пакет Infiniturn KSC-W A=760mm Euro</t>
  </si>
  <si>
    <t>0700300467</t>
  </si>
  <si>
    <t>Кабель-пакет для горелки Helix KSC-GW, A=950mm, Eur</t>
  </si>
  <si>
    <t>0700300478</t>
  </si>
  <si>
    <t>Шейка горелки RT 42W-L с изгибом 45 градусов</t>
  </si>
  <si>
    <t>0700300481</t>
  </si>
  <si>
    <t>Гусак сварочной горелки RT 52W, 36Deg.</t>
  </si>
  <si>
    <t>0700300483</t>
  </si>
  <si>
    <t>Гусак горелки RT 52W-L, 45°</t>
  </si>
  <si>
    <t>0700300486</t>
  </si>
  <si>
    <t>Шейка горелки RT 62W, 22 градуса</t>
  </si>
  <si>
    <t>0700300491</t>
  </si>
  <si>
    <t>Cоединительный кабель "W" 1.00 m</t>
  </si>
  <si>
    <t>0700300494</t>
  </si>
  <si>
    <t>Кабель W 1.50 m Euro</t>
  </si>
  <si>
    <t>0700300496</t>
  </si>
  <si>
    <t>Диффузор керамический</t>
  </si>
  <si>
    <t>0700300497</t>
  </si>
  <si>
    <t>Фланец-адаптер Fanuc AM 100iC120iC</t>
  </si>
  <si>
    <t>0700300513</t>
  </si>
  <si>
    <t>Шланг-пакет сварочной горелки Infiniturn KSC-W A=890mm Euro</t>
  </si>
  <si>
    <t>0700300515</t>
  </si>
  <si>
    <t>Горелка Infiniturn KSC-W A=1220mm,Euro</t>
  </si>
  <si>
    <t>0700300653</t>
  </si>
  <si>
    <t>Кабель горелки Infiniturn KSC-W A=1360mm</t>
  </si>
  <si>
    <t>0700300656</t>
  </si>
  <si>
    <t>Переходник для KUKA KR16 L8</t>
  </si>
  <si>
    <t>0700300674</t>
  </si>
  <si>
    <t>Шейка горелки RT 82W</t>
  </si>
  <si>
    <t>0700300781</t>
  </si>
  <si>
    <t>Кабель горелки Helix KSC-G/W A=1360mm</t>
  </si>
  <si>
    <t>0700300790</t>
  </si>
  <si>
    <t>Блок защиты от столкновений KS-2, MIG</t>
  </si>
  <si>
    <t>0740538881</t>
  </si>
  <si>
    <t>Connection set 10m CAN-Robot</t>
  </si>
  <si>
    <t>0740538882</t>
  </si>
  <si>
    <t>Кабель пакет 15m CAN-Robot</t>
  </si>
  <si>
    <t>0740538890</t>
  </si>
  <si>
    <t>Кабель пакет между источником и подающим , воздушное охлаждение, 5м</t>
  </si>
  <si>
    <t>0740538895</t>
  </si>
  <si>
    <t>Кабель пакет водоохлаждаемый 5m W CAN-Robot</t>
  </si>
  <si>
    <t>0902307880</t>
  </si>
  <si>
    <t>Крепление подающего KUKA KR6KR16KR16L6</t>
  </si>
  <si>
    <t>0902334880</t>
  </si>
  <si>
    <t>Комплект кронштейнов для робота YASKAWA  MA 2010</t>
  </si>
  <si>
    <t>0903823880</t>
  </si>
  <si>
    <t>100107101</t>
  </si>
  <si>
    <t>Adaptor Flange Kuka KR16</t>
  </si>
  <si>
    <t>100107102</t>
  </si>
  <si>
    <t>FLANGE ESAB IRB2000,OCT DR-500</t>
  </si>
  <si>
    <t>100107104</t>
  </si>
  <si>
    <t>ANTISHOCK UNIT ADAPTER FOR MOT</t>
  </si>
  <si>
    <t>100107108</t>
  </si>
  <si>
    <t>ADATTATORE ROBOT COMAU KG.16</t>
  </si>
  <si>
    <t>100107111</t>
  </si>
  <si>
    <t>ADAT.ROBOT MOTOMAN MH 5S</t>
  </si>
  <si>
    <t>100107112</t>
  </si>
  <si>
    <t>Adapter Falnge Fanuc 120iC</t>
  </si>
  <si>
    <t>281222001</t>
  </si>
  <si>
    <t>Колплектный гусак 22 градуса</t>
  </si>
  <si>
    <t>9-2977</t>
  </si>
  <si>
    <t>Кронштейн 22°, для XTR</t>
  </si>
  <si>
    <t>8-6517</t>
  </si>
  <si>
    <t>8-6650</t>
  </si>
  <si>
    <t>Цанга</t>
  </si>
  <si>
    <t>9-1827</t>
  </si>
  <si>
    <t>0459990047</t>
  </si>
  <si>
    <t>Изолятор шейки горелки RT82</t>
  </si>
  <si>
    <t>0459990269</t>
  </si>
  <si>
    <t>Набор расходников для горелки RT22 15mm</t>
  </si>
  <si>
    <t>0459990270</t>
  </si>
  <si>
    <t>Набор расходников для горелки RT42NG</t>
  </si>
  <si>
    <t>0700300329</t>
  </si>
  <si>
    <t>Контактный наконечник M6x28 0.8mm CuCrZr</t>
  </si>
  <si>
    <t>0700300331</t>
  </si>
  <si>
    <t>Контактный наконечник M6x28 1mm CuCrZr</t>
  </si>
  <si>
    <t>0700300332</t>
  </si>
  <si>
    <t>Контактный наконечник M6x28 1.2mm CuCrZr</t>
  </si>
  <si>
    <t>0700300343</t>
  </si>
  <si>
    <t>Контактный наконечник M8x30, Ø 1,0 мм CuCrZr</t>
  </si>
  <si>
    <t>0700300344</t>
  </si>
  <si>
    <t>Контактный наконечник M8x30, Ø 1,2 мм CuCrZr</t>
  </si>
  <si>
    <t>0700300347</t>
  </si>
  <si>
    <t>Контактный наконечник M6x22 0,8 мм Ecu</t>
  </si>
  <si>
    <t>0700300374</t>
  </si>
  <si>
    <t>Контактный наконечник M8x30 1.0mm CuCrZr</t>
  </si>
  <si>
    <t>0700300379</t>
  </si>
  <si>
    <t>Контактный наконечник M6x22 1.0mm CuCrZr</t>
  </si>
  <si>
    <t>0700300380</t>
  </si>
  <si>
    <t>Контактный наконечник M6x22 1.2mm CuCrZr</t>
  </si>
  <si>
    <t>0700300392</t>
  </si>
  <si>
    <t>Керамический изолятор RT 42</t>
  </si>
  <si>
    <t>0700300393</t>
  </si>
  <si>
    <t>Стекловолоконный изолятор RT 42</t>
  </si>
  <si>
    <t>0700300394</t>
  </si>
  <si>
    <t>Изолятор керамический RT 62 M8</t>
  </si>
  <si>
    <t>0700300438</t>
  </si>
  <si>
    <t>Газовый диффузор RT 62 M8</t>
  </si>
  <si>
    <t>0700300469</t>
  </si>
  <si>
    <t>0700300473</t>
  </si>
  <si>
    <t>Соединитель с размером 4.0-4.7</t>
  </si>
  <si>
    <t>0700300498</t>
  </si>
  <si>
    <t>Проволокопровод 1.50m, wire 0.8-1.0</t>
  </si>
  <si>
    <t>0700300502</t>
  </si>
  <si>
    <t>Проволокопровод 1.70m для проволоки 1.0-1.2 мм</t>
  </si>
  <si>
    <t>0700300507</t>
  </si>
  <si>
    <t>Проволокопровод 2.50m, wire 1.0-1.2</t>
  </si>
  <si>
    <t>0700300677</t>
  </si>
  <si>
    <t>Держатель контактного наконечника M8 RT 82W</t>
  </si>
  <si>
    <t>0700300679</t>
  </si>
  <si>
    <t>Сопло цилиндрическое д.17.0 мм RT82W</t>
  </si>
  <si>
    <t>0459990090</t>
  </si>
  <si>
    <t>'Резиновая прокладка для станции очистки RT 2000</t>
  </si>
  <si>
    <t>0459990099</t>
  </si>
  <si>
    <t>Фреза ODID 1611 RT2000</t>
  </si>
  <si>
    <t>0700300363</t>
  </si>
  <si>
    <t>Держатель наконечника M6 RT 42/62</t>
  </si>
  <si>
    <t>0700300365</t>
  </si>
  <si>
    <t>Держатель наконечника бронзовый M8 RT 62</t>
  </si>
  <si>
    <t>0700300366</t>
  </si>
  <si>
    <t>Держатель наконечника CuCrZr M8 RT 62</t>
  </si>
  <si>
    <t>0700300385</t>
  </si>
  <si>
    <t>Сопло цилиндрическое NW 14mm RT 42</t>
  </si>
  <si>
    <t>0700300386</t>
  </si>
  <si>
    <t>Сопло, коническое NW 16mm RT 52</t>
  </si>
  <si>
    <t>0700300387</t>
  </si>
  <si>
    <t>Сопло, коническое, укороченное NW 14 RT 52</t>
  </si>
  <si>
    <t>0700300388</t>
  </si>
  <si>
    <t>Сопло коническое NW 14mm RT 42</t>
  </si>
  <si>
    <t>0700300389</t>
  </si>
  <si>
    <t>Газовое сопло NW 16mm RT 62</t>
  </si>
  <si>
    <t>0700300397</t>
  </si>
  <si>
    <t>Уплотнительное кольцо 5.0x1.2</t>
  </si>
  <si>
    <t>0700300400</t>
  </si>
  <si>
    <t>Жидкость против брызг 5л</t>
  </si>
  <si>
    <t>0700300408</t>
  </si>
  <si>
    <t>0700300410</t>
  </si>
  <si>
    <t>Фреза ODID 159 RT2000</t>
  </si>
  <si>
    <t>0700300420</t>
  </si>
  <si>
    <t>0700300423</t>
  </si>
  <si>
    <t>Держатель горелки 0 Deg</t>
  </si>
  <si>
    <t>0700300463</t>
  </si>
  <si>
    <t>Держатель контактного наконечника M6 CuCrZr</t>
  </si>
  <si>
    <t>0700300842</t>
  </si>
  <si>
    <t>Изолятор сопла черный RT82W</t>
  </si>
  <si>
    <t>123070132</t>
  </si>
  <si>
    <t>Шланг пакет 1,3 м, WRT.50</t>
  </si>
  <si>
    <t>8-4372</t>
  </si>
  <si>
    <t>8-4373</t>
  </si>
  <si>
    <t>Колпак</t>
  </si>
  <si>
    <t>8-6649</t>
  </si>
  <si>
    <t>PWM-300, Голова плазматрона</t>
  </si>
  <si>
    <t>PEA Accessories</t>
  </si>
  <si>
    <t>0000595200</t>
  </si>
  <si>
    <t>Маска ALBATROSS</t>
  </si>
  <si>
    <t>0000595204</t>
  </si>
  <si>
    <t>Универсальный адаптер  FH66 Alb/h</t>
  </si>
  <si>
    <t>0000595205</t>
  </si>
  <si>
    <t>ALBATROSS/HARDH.GS2000</t>
  </si>
  <si>
    <t>0160307005</t>
  </si>
  <si>
    <t>Защитное стекло Din2 Albat. 2000</t>
  </si>
  <si>
    <t>0349502204</t>
  </si>
  <si>
    <t>Маска ALBATROSS  90X110</t>
  </si>
  <si>
    <t>0700000009</t>
  </si>
  <si>
    <t>Ручка эксцентрика Eye-Tech</t>
  </si>
  <si>
    <t>0700000022</t>
  </si>
  <si>
    <t>Катридж для Eye-Tech 10-12</t>
  </si>
  <si>
    <t>0700000025</t>
  </si>
  <si>
    <t>Цветная линза DIN 1.2</t>
  </si>
  <si>
    <t>0700000035</t>
  </si>
  <si>
    <t>Картридж</t>
  </si>
  <si>
    <t>0700000037</t>
  </si>
  <si>
    <t>Ручка потенциометра маски Eye-Tech 5-13</t>
  </si>
  <si>
    <t>0700000038</t>
  </si>
  <si>
    <t>Ручка регулировки для Eye-Tech 5-13</t>
  </si>
  <si>
    <t>0700000046</t>
  </si>
  <si>
    <t>Аккумуляторы Ramatic</t>
  </si>
  <si>
    <t>0700000055</t>
  </si>
  <si>
    <t>Катридж</t>
  </si>
  <si>
    <t>0700000064</t>
  </si>
  <si>
    <t>Маска EYE-TECH II 9-13</t>
  </si>
  <si>
    <t>0700000067</t>
  </si>
  <si>
    <t>потенциометр для Eye-Tech II 5-13</t>
  </si>
  <si>
    <t>0700000077</t>
  </si>
  <si>
    <t>фиксаторы для  Eye-Tech II 5-13</t>
  </si>
  <si>
    <t>0700000080</t>
  </si>
  <si>
    <t>Адаптер для светофильтра к маске Eye-Tech II 9-13</t>
  </si>
  <si>
    <t>0700000249</t>
  </si>
  <si>
    <t>Держатель откидного экрана Globe-Arc</t>
  </si>
  <si>
    <t>0700000255</t>
  </si>
  <si>
    <t>Фиксатор 60х110 Eco-Arc</t>
  </si>
  <si>
    <t>0700000274</t>
  </si>
  <si>
    <t>Подкладка на оголовье Origo Tech Air</t>
  </si>
  <si>
    <t>0700000300</t>
  </si>
  <si>
    <t>Маска сварщика Origo Tech Black for Air</t>
  </si>
  <si>
    <t>0700000301</t>
  </si>
  <si>
    <t>Маска сварщика Origo Tech Yellow for Air</t>
  </si>
  <si>
    <t>0700000315</t>
  </si>
  <si>
    <t>Маска Albatross 4000X Standard</t>
  </si>
  <si>
    <t>0700000352</t>
  </si>
  <si>
    <t>Albatross 1000 для блока подачи воздуха</t>
  </si>
  <si>
    <t>0700000354</t>
  </si>
  <si>
    <t>Маска Aristo Tech Желтая</t>
  </si>
  <si>
    <t>0700000355</t>
  </si>
  <si>
    <t>Маска Aristo Tech Белая</t>
  </si>
  <si>
    <t>0700000356</t>
  </si>
  <si>
    <t>Маска Aristo Tech для блока подачи воздуха, черная</t>
  </si>
  <si>
    <t>0700000405</t>
  </si>
  <si>
    <t>Маска сварщика WARRIOR Tech black for air</t>
  </si>
  <si>
    <t>0700000406</t>
  </si>
  <si>
    <t>Маска сварщика WARRIOR Tech yellow for air</t>
  </si>
  <si>
    <t>0700000426</t>
  </si>
  <si>
    <t>Сварочная маска F20 60 x 110</t>
  </si>
  <si>
    <t>0700000427</t>
  </si>
  <si>
    <t>Сварочная маска F20 90 x 110</t>
  </si>
  <si>
    <t>0700000428</t>
  </si>
  <si>
    <t>Сварочная маска F20 60 x 110 for air</t>
  </si>
  <si>
    <t>0700000429</t>
  </si>
  <si>
    <t>Сварочная маска F20 90 x 110 for air</t>
  </si>
  <si>
    <t>0700000430</t>
  </si>
  <si>
    <t>Сварочная маска G30 Din 10</t>
  </si>
  <si>
    <t>0700000431</t>
  </si>
  <si>
    <t>Сварочная маска G30 Din 11</t>
  </si>
  <si>
    <t>0700000433</t>
  </si>
  <si>
    <t>Сварочная маска G30 Din 10 for air</t>
  </si>
  <si>
    <t>0700000434</t>
  </si>
  <si>
    <t>Сварочная маска G30 Din 11 for air</t>
  </si>
  <si>
    <t>0700000436</t>
  </si>
  <si>
    <t>Сварочная маска G40 60 x 110</t>
  </si>
  <si>
    <t>0700000437</t>
  </si>
  <si>
    <t>Сварочная маска G40 90 x 110</t>
  </si>
  <si>
    <t>0700000438</t>
  </si>
  <si>
    <t>Сварочная маска G50 9-13</t>
  </si>
  <si>
    <t>0700000439</t>
  </si>
  <si>
    <t>Сварочная маска G40 for Air 60 x 110</t>
  </si>
  <si>
    <t>0700000440</t>
  </si>
  <si>
    <t>Сварочная маска G40 for Air 90 x 110</t>
  </si>
  <si>
    <t>0700000441</t>
  </si>
  <si>
    <t>Сварочная маска G50 9-13 for Air</t>
  </si>
  <si>
    <t>Маска Aristo Tech HD 5-13</t>
  </si>
  <si>
    <t>0700000619</t>
  </si>
  <si>
    <t>Крепление для каски Sentinel</t>
  </si>
  <si>
    <t>0700000720</t>
  </si>
  <si>
    <t>Cварочная маска  A20</t>
  </si>
  <si>
    <t>0700000730</t>
  </si>
  <si>
    <t>Cварочная маска  A30</t>
  </si>
  <si>
    <t>0700000761</t>
  </si>
  <si>
    <t>Маска сварщика  ECO-ARC II 60x110 Ind pac</t>
  </si>
  <si>
    <t>0700000800</t>
  </si>
  <si>
    <t>Cварочная маска SENTINEL A50</t>
  </si>
  <si>
    <t>0700000801</t>
  </si>
  <si>
    <t>Cварочная маска SENTINEL A50 Air для блока подачи воздуха</t>
  </si>
  <si>
    <t>0700000802</t>
  </si>
  <si>
    <t>Внешнее защитное стекло для SENTINEL A50</t>
  </si>
  <si>
    <t>0700000803</t>
  </si>
  <si>
    <t>Внешнее защитное стекло для SENTINEL A50, желтое</t>
  </si>
  <si>
    <t>0700000880</t>
  </si>
  <si>
    <t>Маска Eye-Tech 9-13</t>
  </si>
  <si>
    <t>0700000888</t>
  </si>
  <si>
    <t>Маска EYE-TECH 11 MONO</t>
  </si>
  <si>
    <t>0700000890</t>
  </si>
  <si>
    <t>Маска Eye-Tech 5-13</t>
  </si>
  <si>
    <t>0700000909</t>
  </si>
  <si>
    <t>Маска Eye-Tech  II, 10-12</t>
  </si>
  <si>
    <t>0700000910</t>
  </si>
  <si>
    <t>Маска Eye-Tech  II, 10-11</t>
  </si>
  <si>
    <t>0700000931</t>
  </si>
  <si>
    <t>Маска Albatross 3000X Standart</t>
  </si>
  <si>
    <t>0700000935</t>
  </si>
  <si>
    <t>Globe Arc 10 для блока подачи воздуха</t>
  </si>
  <si>
    <t>0700000936</t>
  </si>
  <si>
    <t>Globe Arc 11 для блока подачи воздуха</t>
  </si>
  <si>
    <t>0700000943</t>
  </si>
  <si>
    <t>Маска сварочная Globe-Arc Shade 11</t>
  </si>
  <si>
    <t>0700000947</t>
  </si>
  <si>
    <t>Маска сварочная Globe-Arc Shade 10</t>
  </si>
  <si>
    <t>0700001001</t>
  </si>
  <si>
    <t>Беруши в упаковке, 200 шт</t>
  </si>
  <si>
    <t>0700002100</t>
  </si>
  <si>
    <t>Система фильтрации Origo Air Complete</t>
  </si>
  <si>
    <t>0700002200</t>
  </si>
  <si>
    <t>Респиратор Pro 8010</t>
  </si>
  <si>
    <t>0700002201</t>
  </si>
  <si>
    <t>Респиратор Pro 8020V</t>
  </si>
  <si>
    <t>0700002202</t>
  </si>
  <si>
    <t>Респиратор Pro 8020CV</t>
  </si>
  <si>
    <t>0700002203</t>
  </si>
  <si>
    <t>Респиратор Pro 8030V</t>
  </si>
  <si>
    <t>0700002204</t>
  </si>
  <si>
    <t>Респиратор A-1</t>
  </si>
  <si>
    <t>0700002205</t>
  </si>
  <si>
    <t>Респиратор A-2V</t>
  </si>
  <si>
    <t>0700002206</t>
  </si>
  <si>
    <t>Респиратор A-2CV</t>
  </si>
  <si>
    <t>0700002207</t>
  </si>
  <si>
    <t>Респиратор A-3V</t>
  </si>
  <si>
    <t>0700002923</t>
  </si>
  <si>
    <t>Eye-Tech 9-13 prepared for air</t>
  </si>
  <si>
    <t>0700012013</t>
  </si>
  <si>
    <t>Очки защитные ESAB Pro, прозрачные</t>
  </si>
  <si>
    <t>0700012015</t>
  </si>
  <si>
    <t>Очки защитные ESAB Pro, Янтарь</t>
  </si>
  <si>
    <t>0700012020</t>
  </si>
  <si>
    <t>Щиток защитный</t>
  </si>
  <si>
    <t>0700012022</t>
  </si>
  <si>
    <t>Очки ESAB DIN5 rd</t>
  </si>
  <si>
    <t>0700012023</t>
  </si>
  <si>
    <t>Заменяемый прозрачный экран сварочного щитка</t>
  </si>
  <si>
    <t>0700014022</t>
  </si>
  <si>
    <t>Чехол для перчаток  - DON'T ORDER</t>
  </si>
  <si>
    <t>0701416189</t>
  </si>
  <si>
    <t>защитная маска для шлифовальных работ</t>
  </si>
  <si>
    <t>0701502426</t>
  </si>
  <si>
    <t>Картридж Weld easy 9-13</t>
  </si>
  <si>
    <t>P700002200</t>
  </si>
  <si>
    <t>Респиратор одноразовый Pro 8010</t>
  </si>
  <si>
    <t>0000595039</t>
  </si>
  <si>
    <t>Сварочные нарукавники</t>
  </si>
  <si>
    <t>0000904378</t>
  </si>
  <si>
    <t>Подшлемник</t>
  </si>
  <si>
    <t>0700000063</t>
  </si>
  <si>
    <t>Дополнительная кожаная защита головы и шеи</t>
  </si>
  <si>
    <t>0700005036</t>
  </si>
  <si>
    <t>Перчатки сварочные ESAB Curved Tig M</t>
  </si>
  <si>
    <t>0700005037</t>
  </si>
  <si>
    <t>Перчатки сварочные ESAB Curved Tig XXL</t>
  </si>
  <si>
    <t>0700005038</t>
  </si>
  <si>
    <t>Перчатки сварочные ESAB Curved Mig M</t>
  </si>
  <si>
    <t>0700005039</t>
  </si>
  <si>
    <t>Перчатки сварочные ESAB Curved Mig XXL</t>
  </si>
  <si>
    <t>0700005040</t>
  </si>
  <si>
    <t>Перчатки сварочные ESAB Curved Mig/Mag XL</t>
  </si>
  <si>
    <t>0700005041</t>
  </si>
  <si>
    <t>Перчатки сварочные ESAB Curved Tig L</t>
  </si>
  <si>
    <t>0700005043</t>
  </si>
  <si>
    <t>Перчатки сварочные ESAB Curved Mig/Mag L</t>
  </si>
  <si>
    <t>0700005045</t>
  </si>
  <si>
    <t>Перчатки Heavy Duty Aluminium 1500 C</t>
  </si>
  <si>
    <t>0700005046</t>
  </si>
  <si>
    <t>Перчатки Heavy Duty Aluminum 500 C</t>
  </si>
  <si>
    <t>0700010002</t>
  </si>
  <si>
    <t>Куртка сварщика L</t>
  </si>
  <si>
    <t>0700010003</t>
  </si>
  <si>
    <t>Куртка сварщика XL</t>
  </si>
  <si>
    <t>0700010008</t>
  </si>
  <si>
    <t>Кожаные гетры</t>
  </si>
  <si>
    <t>0700010009</t>
  </si>
  <si>
    <t>Наручный щиток</t>
  </si>
  <si>
    <t>0700010188</t>
  </si>
  <si>
    <t>Ботинки сварщика, размер 40</t>
  </si>
  <si>
    <t>0700010189</t>
  </si>
  <si>
    <t>Ботинки сварщика, размер 41</t>
  </si>
  <si>
    <t>0700010190</t>
  </si>
  <si>
    <t>Ботинки сварщика, размер 42</t>
  </si>
  <si>
    <t>0700010191</t>
  </si>
  <si>
    <t>Ботинки сварщика, размер 43</t>
  </si>
  <si>
    <t>0700010192</t>
  </si>
  <si>
    <t>Ботинки сварщика, размер 44</t>
  </si>
  <si>
    <t>0700010193</t>
  </si>
  <si>
    <t>Ботинки сварщика, размер 45</t>
  </si>
  <si>
    <t>0700010194</t>
  </si>
  <si>
    <t>Сапоги сварщика, размер 40</t>
  </si>
  <si>
    <t>0700010195</t>
  </si>
  <si>
    <t>Сапоги сварщика, размер 41</t>
  </si>
  <si>
    <t>0700010196</t>
  </si>
  <si>
    <t>Сапоги сварщика, размер 42</t>
  </si>
  <si>
    <t>0700010197</t>
  </si>
  <si>
    <t>Сапоги сварщика, размер 43</t>
  </si>
  <si>
    <t>0700010198</t>
  </si>
  <si>
    <t>Сапоги сварщика, размер 44</t>
  </si>
  <si>
    <t>0700010199</t>
  </si>
  <si>
    <t>Сапоги сварщика, размер 45</t>
  </si>
  <si>
    <t>0700010219</t>
  </si>
  <si>
    <t>Ботинки сварщика, размер 46</t>
  </si>
  <si>
    <t>0700010220</t>
  </si>
  <si>
    <t>Сапоги сварщика, размер 46</t>
  </si>
  <si>
    <t>0700010266</t>
  </si>
  <si>
    <t>Куртка сварщика замшевая, размер M</t>
  </si>
  <si>
    <t>0700010267</t>
  </si>
  <si>
    <t>Куртка сварщика замшевая, размер XXL</t>
  </si>
  <si>
    <t>0700010269</t>
  </si>
  <si>
    <t>0700010271</t>
  </si>
  <si>
    <t>Куртка замшевая, комбинированная, размер M</t>
  </si>
  <si>
    <t>0700010272</t>
  </si>
  <si>
    <t>Куртка замшевая, комбинированная, размер L</t>
  </si>
  <si>
    <t>0700010273</t>
  </si>
  <si>
    <t>Куртка замшевая, комбинированная, размер XL</t>
  </si>
  <si>
    <t>0700010274</t>
  </si>
  <si>
    <t>Куртка замшевая, комбинированная, размер XXL</t>
  </si>
  <si>
    <t>0700010301</t>
  </si>
  <si>
    <t>Куртка сварщика Proban, размер M</t>
  </si>
  <si>
    <t>0700010302</t>
  </si>
  <si>
    <t>Куртка сварщика Proban, размер L</t>
  </si>
  <si>
    <t>0700010303</t>
  </si>
  <si>
    <t>Куртка сварщика Proban, размер XL</t>
  </si>
  <si>
    <t>0700010304</t>
  </si>
  <si>
    <t>Куртка сварщика Proban, XXL</t>
  </si>
  <si>
    <t>0700010328</t>
  </si>
  <si>
    <t>Комбинезон Esab размер S</t>
  </si>
  <si>
    <t>0700010329</t>
  </si>
  <si>
    <t>Комбинезон Esab размер M</t>
  </si>
  <si>
    <t>0700010330</t>
  </si>
  <si>
    <t>Комбинезон сварщика, размер L</t>
  </si>
  <si>
    <t>0700010331</t>
  </si>
  <si>
    <t>Комбинезон Esab размер XL</t>
  </si>
  <si>
    <t>0700010332</t>
  </si>
  <si>
    <t>Комбинезон Esab размер XXL</t>
  </si>
  <si>
    <t>0700010333</t>
  </si>
  <si>
    <t>Брюки сварщика Proban, размер M</t>
  </si>
  <si>
    <t>0700010334</t>
  </si>
  <si>
    <t>Брюки сварщика Proban, размер L</t>
  </si>
  <si>
    <t>0700010335</t>
  </si>
  <si>
    <t>Брюки сварщика Proban, размер XL</t>
  </si>
  <si>
    <t>0700010336</t>
  </si>
  <si>
    <t>Брюки сварщика Proban, размер XXL</t>
  </si>
  <si>
    <t>0700010351</t>
  </si>
  <si>
    <t>шапочка под маску сварщика</t>
  </si>
  <si>
    <t>0700010352</t>
  </si>
  <si>
    <t>Наколенники</t>
  </si>
  <si>
    <t>0700010358</t>
  </si>
  <si>
    <t>Куртка сварщика ESAB FR, размер S</t>
  </si>
  <si>
    <t>0700010359</t>
  </si>
  <si>
    <t>Куртка сварщика ESAB FR, размер M</t>
  </si>
  <si>
    <t>0700010360</t>
  </si>
  <si>
    <t>Куртка сварщика ESAB FR, размер L</t>
  </si>
  <si>
    <t>0700010361</t>
  </si>
  <si>
    <t>Куртка сварщика ESAB FR, размер XL</t>
  </si>
  <si>
    <t>0700010362</t>
  </si>
  <si>
    <t>Куртка сварщика ESAB FR, размер XXL</t>
  </si>
  <si>
    <t>0700010363</t>
  </si>
  <si>
    <t>Брюки сварщика ESAB FR, размер S</t>
  </si>
  <si>
    <t>0700010364</t>
  </si>
  <si>
    <t>Брюки сварщика ESAB FR, размер M</t>
  </si>
  <si>
    <t>0700010365</t>
  </si>
  <si>
    <t>Брюки сварщика ESAB FR, размер L</t>
  </si>
  <si>
    <t>0700010366</t>
  </si>
  <si>
    <t>Брюки сварщика ESAB FR, размер XL</t>
  </si>
  <si>
    <t>0700010367</t>
  </si>
  <si>
    <t>Брюки сварщика ESAB FR, размер XXL</t>
  </si>
  <si>
    <t>0700010368</t>
  </si>
  <si>
    <t>Флисовая куртка сварщика, размер S</t>
  </si>
  <si>
    <t>0700010369</t>
  </si>
  <si>
    <t>Флисовая куртка сварщика, размер M</t>
  </si>
  <si>
    <t>0700010370</t>
  </si>
  <si>
    <t>Флисовая куртка сварщика, размер L</t>
  </si>
  <si>
    <t>0700010371</t>
  </si>
  <si>
    <t>Флисовая куртка сварщика, размер XL</t>
  </si>
  <si>
    <t>0700010372</t>
  </si>
  <si>
    <t>Флисовая куртка сварщика, размер XXL</t>
  </si>
  <si>
    <t>0700010417</t>
  </si>
  <si>
    <t>Ботинки сварщика, р. 39</t>
  </si>
  <si>
    <t>0700010418</t>
  </si>
  <si>
    <t>Ботинки сварщика, р. 40</t>
  </si>
  <si>
    <t>0700010419</t>
  </si>
  <si>
    <t>Ботинки сварщика, р. 41</t>
  </si>
  <si>
    <t>0700010420</t>
  </si>
  <si>
    <t>Ботинки сварщика, р. 42</t>
  </si>
  <si>
    <t>0700010421</t>
  </si>
  <si>
    <t>Ботинки сварщика, р. 43</t>
  </si>
  <si>
    <t>0700010422</t>
  </si>
  <si>
    <t>Ботинки сварщика, р. 44</t>
  </si>
  <si>
    <t>0700010423</t>
  </si>
  <si>
    <t>Ботинки сварщика, р. 45</t>
  </si>
  <si>
    <t>0700010424</t>
  </si>
  <si>
    <t>Ботинки сварщика, р. 46</t>
  </si>
  <si>
    <t>0700014021</t>
  </si>
  <si>
    <t>Набор перчаток для презентаций</t>
  </si>
  <si>
    <t>0701415615</t>
  </si>
  <si>
    <t>Superior Gauntlet Reinforced</t>
  </si>
  <si>
    <t>0000134716</t>
  </si>
  <si>
    <t>Универсальные плоскогубцы TopTool</t>
  </si>
  <si>
    <t>0000138408</t>
  </si>
  <si>
    <t>Пластиковый разбрызгиватель  0,5 l</t>
  </si>
  <si>
    <t>0000139054</t>
  </si>
  <si>
    <t>Универсальные плоскогубцы сварщика малые</t>
  </si>
  <si>
    <t>0000139931</t>
  </si>
  <si>
    <t>Измеритель KL1</t>
  </si>
  <si>
    <t>0000139932</t>
  </si>
  <si>
    <t>Измеритель KL2</t>
  </si>
  <si>
    <t>0000515052</t>
  </si>
  <si>
    <t>Термопенал PK1,  42 В</t>
  </si>
  <si>
    <t>0000515062</t>
  </si>
  <si>
    <t>Термопенал PK1, 110V</t>
  </si>
  <si>
    <t>0000515063</t>
  </si>
  <si>
    <t>Термопенал PK1, 24V</t>
  </si>
  <si>
    <t>0000515064</t>
  </si>
  <si>
    <t>Термопенал PK1,  230 В</t>
  </si>
  <si>
    <t>0000515075</t>
  </si>
  <si>
    <t>Сушка для электродов РК5</t>
  </si>
  <si>
    <t>0000515090</t>
  </si>
  <si>
    <t>Печь для подогрева флюса JS200</t>
  </si>
  <si>
    <t>0000515103</t>
  </si>
  <si>
    <t>Печка для прокалки электродов PK410</t>
  </si>
  <si>
    <t>0000515105</t>
  </si>
  <si>
    <t>Сушильный шкаф</t>
  </si>
  <si>
    <t>0000515108</t>
  </si>
  <si>
    <t>Термопечь РК410</t>
  </si>
  <si>
    <t>0000593720</t>
  </si>
  <si>
    <t>Измеритель INOX</t>
  </si>
  <si>
    <t>0000663000</t>
  </si>
  <si>
    <t>Молоток SH2</t>
  </si>
  <si>
    <t>0151574201</t>
  </si>
  <si>
    <t>Вольфрамовый электрод Tungsten WT20 1,0x150 mm</t>
  </si>
  <si>
    <t>0151574208</t>
  </si>
  <si>
    <t>Вольфрамовый электрод Tungsten Pure 1,0x150 mm</t>
  </si>
  <si>
    <t>0151574231</t>
  </si>
  <si>
    <t>Вольфрамовый электрод Tungsten 1,6x150 mm Gold Plus</t>
  </si>
  <si>
    <t>0151574233</t>
  </si>
  <si>
    <t>Вольфрамовый электрод Tungsten 3,2x150 mm Gold Plus</t>
  </si>
  <si>
    <t>0156627001</t>
  </si>
  <si>
    <t>Долото 15x100 для  HCB</t>
  </si>
  <si>
    <t>0156627002</t>
  </si>
  <si>
    <t>Долото 35x100 для  HCB</t>
  </si>
  <si>
    <t>0156627004</t>
  </si>
  <si>
    <t>Chisel sound damping for HCB</t>
  </si>
  <si>
    <t>0156627005</t>
  </si>
  <si>
    <t>Chisel Extension for HCB</t>
  </si>
  <si>
    <t>0156627006</t>
  </si>
  <si>
    <t>Долото 15x200 для  HCB</t>
  </si>
  <si>
    <t>0156627007</t>
  </si>
  <si>
    <t>Долото 15x300 для  HCB</t>
  </si>
  <si>
    <t>0160307002</t>
  </si>
  <si>
    <t>Защитное стекло 51x108 (пластик)</t>
  </si>
  <si>
    <t>0160580001</t>
  </si>
  <si>
    <t>Инжекционное сопло</t>
  </si>
  <si>
    <t>0193305001</t>
  </si>
  <si>
    <t>Молоток пневматический HCB</t>
  </si>
  <si>
    <t>0332010880</t>
  </si>
  <si>
    <t>0468253001</t>
  </si>
  <si>
    <t>Винт для Flair 600/1600</t>
  </si>
  <si>
    <t>0468253002</t>
  </si>
  <si>
    <t>Изоляционная шляпка для FLAIR 600/1600</t>
  </si>
  <si>
    <t>0468253003</t>
  </si>
  <si>
    <t>Латунный рычаг</t>
  </si>
  <si>
    <t>0468253006</t>
  </si>
  <si>
    <t>Рычаг - Изолятор</t>
  </si>
  <si>
    <t>0468253009</t>
  </si>
  <si>
    <t>Седло клапана Flair 600/1600</t>
  </si>
  <si>
    <t>0468253010</t>
  </si>
  <si>
    <t>Клапан для  Flair 600/1600</t>
  </si>
  <si>
    <t>0468253013</t>
  </si>
  <si>
    <t>Зажим для  Flair 600</t>
  </si>
  <si>
    <t>0468253014</t>
  </si>
  <si>
    <t>Кнопка для Flair600/1600</t>
  </si>
  <si>
    <t>0468253015</t>
  </si>
  <si>
    <t>Монокабель Flair 600</t>
  </si>
  <si>
    <t>0468253033</t>
  </si>
  <si>
    <t>0468455002</t>
  </si>
  <si>
    <t>Предварительный фильтр Carryvac 2</t>
  </si>
  <si>
    <t>0590046800</t>
  </si>
  <si>
    <t>Адаптер OKC25 50</t>
  </si>
  <si>
    <t>0683200001</t>
  </si>
  <si>
    <t>Молоток сварщика SH3</t>
  </si>
  <si>
    <t>0700007417</t>
  </si>
  <si>
    <t>Угольный электрод OK Carbon AC Joined, 8x355</t>
  </si>
  <si>
    <t>0700008001</t>
  </si>
  <si>
    <t>Сварочная полосовая штора (3 шт.), темно-красная (DIN 9), 1,8 х 1,4 м</t>
  </si>
  <si>
    <t>0700008002</t>
  </si>
  <si>
    <t>Сварочная полосовая штора (3 шт.), зеленая (DIN 6), 1,8 х 1,4 м</t>
  </si>
  <si>
    <t>0700008003</t>
  </si>
  <si>
    <t>Сварочная полосовая штора (3 шт.), темно-зеленая (DIN 9), 1,8 х 1,4 м</t>
  </si>
  <si>
    <t>0700008004</t>
  </si>
  <si>
    <t>Сварочная штора темно-красная, 1400x1800, DIN 9</t>
  </si>
  <si>
    <t>0700008005</t>
  </si>
  <si>
    <t>Сварочная штора зеленая 1400x1800,  DIN 6</t>
  </si>
  <si>
    <t>0700008006</t>
  </si>
  <si>
    <t>0700008007</t>
  </si>
  <si>
    <t>Кольца для сварочных штор из ПВХ</t>
  </si>
  <si>
    <t>0700008008</t>
  </si>
  <si>
    <t>Кольца для сварочных штор из металла</t>
  </si>
  <si>
    <t>0700008020</t>
  </si>
  <si>
    <t>Рама для сварочных штор ESAB VersiFlex</t>
  </si>
  <si>
    <t>0700008021</t>
  </si>
  <si>
    <t>Дополнительные штанги для занавеса сварщика</t>
  </si>
  <si>
    <t>0700008022</t>
  </si>
  <si>
    <t>Комплект колес для занавеса сварщика</t>
  </si>
  <si>
    <t>0700008023</t>
  </si>
  <si>
    <t>Cварочное покрывало MD550 2Mx1M</t>
  </si>
  <si>
    <t>0700008024</t>
  </si>
  <si>
    <t>Сварочное покрывало MD550 2Mx2M</t>
  </si>
  <si>
    <t>0700008025</t>
  </si>
  <si>
    <t>Сварочное покрывало MD550 1Mx25M</t>
  </si>
  <si>
    <t>0700008026</t>
  </si>
  <si>
    <t>Сварочное покрывало LD550 1</t>
  </si>
  <si>
    <t>0700008027</t>
  </si>
  <si>
    <t>Сварочное покрывало LD550 2Mx2M</t>
  </si>
  <si>
    <t>0700008028</t>
  </si>
  <si>
    <t>Сварочное покрывало LD550 1Mx25M</t>
  </si>
  <si>
    <t>0700008029</t>
  </si>
  <si>
    <t>Сварочное покрывало HD750 2Mx1M</t>
  </si>
  <si>
    <t>0700008030</t>
  </si>
  <si>
    <t>Сварочное покрывало HD750 2Mx2M</t>
  </si>
  <si>
    <t>0700008031</t>
  </si>
  <si>
    <t>Сварочное покрывало HD750 1Mx25M</t>
  </si>
  <si>
    <t>0700008032</t>
  </si>
  <si>
    <t>Сварочное покрывало MD1300 2Mx1M</t>
  </si>
  <si>
    <t>0700008033</t>
  </si>
  <si>
    <t>Сварочное покрывало MD1300 1.8Mx2M</t>
  </si>
  <si>
    <t>0700008034</t>
  </si>
  <si>
    <t>Сварочное покрывало MD1300 1Mx25M</t>
  </si>
  <si>
    <t>0700008035</t>
  </si>
  <si>
    <t>Сварочное покрывало 5180 2m x 1m</t>
  </si>
  <si>
    <t>0700008036</t>
  </si>
  <si>
    <t>Сварочное покрывало 5180 2m x 2m</t>
  </si>
  <si>
    <t>0700008037</t>
  </si>
  <si>
    <t>Сварочное покрывало 5180 1m x 25m</t>
  </si>
  <si>
    <t>0700009001</t>
  </si>
  <si>
    <t>Прокладка для G-tech</t>
  </si>
  <si>
    <t>0700009002</t>
  </si>
  <si>
    <t>Алмазный диск, G-tech</t>
  </si>
  <si>
    <t>0700009004</t>
  </si>
  <si>
    <t>Смачивающая жидкость 250 мл</t>
  </si>
  <si>
    <t>0700009005</t>
  </si>
  <si>
    <t>Бутылка пустая 250 мл</t>
  </si>
  <si>
    <t>0700009007</t>
  </si>
  <si>
    <t>Зажим электрода  1,0MM для G-tech</t>
  </si>
  <si>
    <t>0700009008</t>
  </si>
  <si>
    <t>Запасной цанговый патрон 1,6 мм для G-tech</t>
  </si>
  <si>
    <t>0700009009</t>
  </si>
  <si>
    <t>Зажим электрода д 2,4</t>
  </si>
  <si>
    <t>0700009010</t>
  </si>
  <si>
    <t>Корпус цанги 3.2 мм G-Tech</t>
  </si>
  <si>
    <t>0700009011</t>
  </si>
  <si>
    <t>Зажим электрода 4,0 мм</t>
  </si>
  <si>
    <t>0700009015</t>
  </si>
  <si>
    <t>Жидкость Fluid 5000 ml</t>
  </si>
  <si>
    <t>0700009016</t>
  </si>
  <si>
    <t>Ящик для аксессуаров  G-Tech</t>
  </si>
  <si>
    <t>0700009018</t>
  </si>
  <si>
    <t>Корпус цанги 2,0 мм для G-tech</t>
  </si>
  <si>
    <t>0700009019</t>
  </si>
  <si>
    <t>корпус цанги 4,8MM</t>
  </si>
  <si>
    <t>0700009020</t>
  </si>
  <si>
    <t>Accessory box complete G-tech</t>
  </si>
  <si>
    <t>0700009021</t>
  </si>
  <si>
    <t>Уплотнение</t>
  </si>
  <si>
    <t>0700009026</t>
  </si>
  <si>
    <t>Держатель TIG-PEN</t>
  </si>
  <si>
    <t>0700009028</t>
  </si>
  <si>
    <t>Алмазный диск</t>
  </si>
  <si>
    <t>0700009029</t>
  </si>
  <si>
    <t>Кассета-фильтр G-tech</t>
  </si>
  <si>
    <t>0700009030</t>
  </si>
  <si>
    <t>Электрододержатель</t>
  </si>
  <si>
    <t>0700009031</t>
  </si>
  <si>
    <t>0700009032</t>
  </si>
  <si>
    <t>корпус цанги 2,4mm</t>
  </si>
  <si>
    <t>0700009033</t>
  </si>
  <si>
    <t>корпус цанги 3,2mm</t>
  </si>
  <si>
    <t>0700009035</t>
  </si>
  <si>
    <t>Корпус цанги 2,0 мм</t>
  </si>
  <si>
    <t>0700009036</t>
  </si>
  <si>
    <t>0700009037</t>
  </si>
  <si>
    <t>Стекло G-tech handy</t>
  </si>
  <si>
    <t>0700009038</t>
  </si>
  <si>
    <t>Защитное стекло с уплотнителем для G-Tech</t>
  </si>
  <si>
    <t>0700009039</t>
  </si>
  <si>
    <t>ручка-держатель электрода для машинки G Tech</t>
  </si>
  <si>
    <t>0700009040</t>
  </si>
  <si>
    <t>Уплотнение абразивного круга G-tech</t>
  </si>
  <si>
    <t>0700009059</t>
  </si>
  <si>
    <t>Гайка для крепления алмазного диска Diamond Disc for G-tech</t>
  </si>
  <si>
    <t>0700009064</t>
  </si>
  <si>
    <t>Угольные щетки</t>
  </si>
  <si>
    <t>0700009068</t>
  </si>
  <si>
    <t>диск заточной для машины G-Tech.Handy II</t>
  </si>
  <si>
    <t>0700009071</t>
  </si>
  <si>
    <t>Орбитальный набор для заточки электродов</t>
  </si>
  <si>
    <t>0700009880</t>
  </si>
  <si>
    <t>Устройство заточки электродов G-TECH</t>
  </si>
  <si>
    <t>0700009883</t>
  </si>
  <si>
    <t>Машинка для заточки вольфрамовых электродов Don't ORDER</t>
  </si>
  <si>
    <t>0700009886</t>
  </si>
  <si>
    <t>Устройство для заточки вольфрамовых электродов G-Tech Handy II</t>
  </si>
  <si>
    <t>0700011018</t>
  </si>
  <si>
    <t>Термометр для термопенала PK5</t>
  </si>
  <si>
    <t>0700011030</t>
  </si>
  <si>
    <t>Нагревательный элемент для JS200</t>
  </si>
  <si>
    <t>0700011032</t>
  </si>
  <si>
    <t>Термостат для JS200</t>
  </si>
  <si>
    <t>0700011045</t>
  </si>
  <si>
    <t>температурный контроллер PK-410</t>
  </si>
  <si>
    <t>0700011046</t>
  </si>
  <si>
    <t>Сенсор для PK-410</t>
  </si>
  <si>
    <t>0700011070</t>
  </si>
  <si>
    <t>Термопенал PK5 110V 60Hz</t>
  </si>
  <si>
    <t>0700011086</t>
  </si>
  <si>
    <t>Термопенал DS5 - 240 V</t>
  </si>
  <si>
    <t>0700011087</t>
  </si>
  <si>
    <t>Термопенал  DS8 - 240 V</t>
  </si>
  <si>
    <t>0700011089</t>
  </si>
  <si>
    <t>Термопенал  DS8 - 110 V</t>
  </si>
  <si>
    <t>0700013004</t>
  </si>
  <si>
    <t>Набор сварочных маркеров</t>
  </si>
  <si>
    <t>0700013016</t>
  </si>
  <si>
    <t>Спрэй для сопел горелок DON'T ORDER</t>
  </si>
  <si>
    <t>0700013018</t>
  </si>
  <si>
    <t>NDT Penetrant 300ml</t>
  </si>
  <si>
    <t>0700013028</t>
  </si>
  <si>
    <t>Жидкость против брызг Aristo Fluid Adv 10 л</t>
  </si>
  <si>
    <t>0700013029</t>
  </si>
  <si>
    <t>Жидкость против брызг Aristo Fluid Adv 25 л</t>
  </si>
  <si>
    <t>0700013030</t>
  </si>
  <si>
    <t>Жидкость против брызг Aristo Fluid Adv 200 л</t>
  </si>
  <si>
    <t>0700014003</t>
  </si>
  <si>
    <t>Коврик  900x1500</t>
  </si>
  <si>
    <t>0700014015</t>
  </si>
  <si>
    <t>Магнитный держатель малый</t>
  </si>
  <si>
    <t>0700014016</t>
  </si>
  <si>
    <t>Магнитный держатель большой</t>
  </si>
  <si>
    <t>0700014017</t>
  </si>
  <si>
    <t>Дозатор для  10-ти литровой канистры</t>
  </si>
  <si>
    <t>0700014018</t>
  </si>
  <si>
    <t>Дозатор для  25-ти литровой канистры</t>
  </si>
  <si>
    <t>0700014044</t>
  </si>
  <si>
    <t>Тележка универсальная</t>
  </si>
  <si>
    <t>0700014064</t>
  </si>
  <si>
    <t>Крышка для JS200</t>
  </si>
  <si>
    <t>0700014073</t>
  </si>
  <si>
    <t>Жидкость против брызг Aristo Fluid Adv 500 мл</t>
  </si>
  <si>
    <t>0700015908</t>
  </si>
  <si>
    <t>Молоток сварщика с пружинной ручкой</t>
  </si>
  <si>
    <t>0700015909</t>
  </si>
  <si>
    <t>Молоток сварщика с пружинной ручкой, черный</t>
  </si>
  <si>
    <t>0700015910</t>
  </si>
  <si>
    <t>Вращающаяся магнитная клемма 300А</t>
  </si>
  <si>
    <t>0700015911</t>
  </si>
  <si>
    <t>Вращающаяся магнитная клемма 500А</t>
  </si>
  <si>
    <t>0700100080</t>
  </si>
  <si>
    <t>Всасывающее сопло TM-80</t>
  </si>
  <si>
    <t>0700300984</t>
  </si>
  <si>
    <t>Машина для контактной сварки проволоки</t>
  </si>
  <si>
    <t>0701380050</t>
  </si>
  <si>
    <t>95mm Hammer Lug Pk3</t>
  </si>
  <si>
    <t>0701380106</t>
  </si>
  <si>
    <t>Молоток сварщика с деревянной ручкой</t>
  </si>
  <si>
    <t>0701502358</t>
  </si>
  <si>
    <t>Термопенал с изоляцией 240V</t>
  </si>
  <si>
    <t>0760022100</t>
  </si>
  <si>
    <t>Пассатижи</t>
  </si>
  <si>
    <t>0760022200</t>
  </si>
  <si>
    <t>0760022300</t>
  </si>
  <si>
    <t>Держатель для горелки Mig</t>
  </si>
  <si>
    <t>0760022400</t>
  </si>
  <si>
    <t>Держатель для горелки Tig</t>
  </si>
  <si>
    <t>0760024200</t>
  </si>
  <si>
    <t>Стальная щетка 3 ряда</t>
  </si>
  <si>
    <t>0760024300</t>
  </si>
  <si>
    <t>Стальная щетка 4 ряда</t>
  </si>
  <si>
    <t>0760024500</t>
  </si>
  <si>
    <t>Щетка 2-рядная, нерж.</t>
  </si>
  <si>
    <t>0760024600</t>
  </si>
  <si>
    <t>Щетка 3-рядная, нерж.</t>
  </si>
  <si>
    <t>0760024700</t>
  </si>
  <si>
    <t>Щетка 4-рядная, нерж.</t>
  </si>
  <si>
    <t>0760025010</t>
  </si>
  <si>
    <t>Жидкость против брызг High-Tech 10 l</t>
  </si>
  <si>
    <t>0760025025</t>
  </si>
  <si>
    <t>Жидкость для защиты от брызг, 25л</t>
  </si>
  <si>
    <t>0760025500</t>
  </si>
  <si>
    <t>Сварочный спрей против брызг HIGH-TECH, 400мл</t>
  </si>
  <si>
    <t>2160000100</t>
  </si>
  <si>
    <t>Флюс для защиты корня шва STAINFLUX</t>
  </si>
  <si>
    <t>392P000007</t>
  </si>
  <si>
    <t>TBi TipClean антипригарное средство (5 л)</t>
  </si>
  <si>
    <t>392P000075</t>
  </si>
  <si>
    <t>TBi Антипригарное средство HT (10 л)</t>
  </si>
  <si>
    <t>392P000078</t>
  </si>
  <si>
    <t>TBi Антипригарный спрей Classic (400мл)</t>
  </si>
  <si>
    <t>Y000530880</t>
  </si>
  <si>
    <t>Карта памяти на  Гб</t>
  </si>
  <si>
    <t>0000500519</t>
  </si>
  <si>
    <t>Каркас Albatross/Euromask</t>
  </si>
  <si>
    <t>0000595152</t>
  </si>
  <si>
    <t>Откидная рамка для Albatross 1000</t>
  </si>
  <si>
    <t>0000665600</t>
  </si>
  <si>
    <t>Стекло защитное диаметр 50мм (стекло)</t>
  </si>
  <si>
    <t>0000665604</t>
  </si>
  <si>
    <t>Защитное стекло  4 DIN</t>
  </si>
  <si>
    <t>0000665605</t>
  </si>
  <si>
    <t>Защитное стекло 5 DIN</t>
  </si>
  <si>
    <t>0000665606</t>
  </si>
  <si>
    <t>Защитное стекло 6 DIN</t>
  </si>
  <si>
    <t>0160292000</t>
  </si>
  <si>
    <t>Темное стекло 60X110, 8 DIN</t>
  </si>
  <si>
    <t>0160292001</t>
  </si>
  <si>
    <t>Стекло 60х110 мм, 9 DIN</t>
  </si>
  <si>
    <t>0160292002</t>
  </si>
  <si>
    <t>Стекло 60х110 мм, 10 DIN</t>
  </si>
  <si>
    <t>0160292003</t>
  </si>
  <si>
    <t>Темное стекло 60X110, 11 DIN</t>
  </si>
  <si>
    <t>0160292004</t>
  </si>
  <si>
    <t>Темное стекло, 60X110 12 DIN</t>
  </si>
  <si>
    <t>0160292005</t>
  </si>
  <si>
    <t>Стекло 60X110 13 DIN</t>
  </si>
  <si>
    <t>0160307001</t>
  </si>
  <si>
    <t>Стекло  60X110</t>
  </si>
  <si>
    <t>0160307004</t>
  </si>
  <si>
    <t>Защитная пластиковая линза</t>
  </si>
  <si>
    <t>0291102701</t>
  </si>
  <si>
    <t>Стекло защитное 60х110 мм</t>
  </si>
  <si>
    <t>0367951001</t>
  </si>
  <si>
    <t>Стекло с диоптрией +1,0 51x108</t>
  </si>
  <si>
    <t>0367951002</t>
  </si>
  <si>
    <t>Стекло с диоптрией +1,5 51X108</t>
  </si>
  <si>
    <t>0367951003</t>
  </si>
  <si>
    <t>Стекло с диоптрией +2,0 51X108</t>
  </si>
  <si>
    <t>0367951004</t>
  </si>
  <si>
    <t>Стекло с диоптрией +2,5 51X108</t>
  </si>
  <si>
    <t>0368975883</t>
  </si>
  <si>
    <t>Аdapter ALBATROSS + G2000C</t>
  </si>
  <si>
    <t>0590028216</t>
  </si>
  <si>
    <t>Светофильтр 50x105 shade 9</t>
  </si>
  <si>
    <t>0590028217</t>
  </si>
  <si>
    <t>Светофильтр 50x105 shade 10</t>
  </si>
  <si>
    <t>0590028219</t>
  </si>
  <si>
    <t>Светофильтр 50x105 затемнение 12</t>
  </si>
  <si>
    <t>0700000001</t>
  </si>
  <si>
    <t>Картридж автозатемняющийся для  EYE-TECH 9-13</t>
  </si>
  <si>
    <t>0700000003</t>
  </si>
  <si>
    <t>Оголовок Eye-Tech</t>
  </si>
  <si>
    <t>0700000005</t>
  </si>
  <si>
    <t>Налобник, Eye-Tech</t>
  </si>
  <si>
    <t>0700000010</t>
  </si>
  <si>
    <t>Защитное стекло, переднее</t>
  </si>
  <si>
    <t>0700000011</t>
  </si>
  <si>
    <t>Защитное стекло, внутреннее</t>
  </si>
  <si>
    <t>0700000028</t>
  </si>
  <si>
    <t>Катридж для Eye-Tech 10-11</t>
  </si>
  <si>
    <t>0700000029</t>
  </si>
  <si>
    <t>0700000030</t>
  </si>
  <si>
    <t>Рамка</t>
  </si>
  <si>
    <t>0700000032</t>
  </si>
  <si>
    <t>Светофильтр 10-11, 51х108 мм</t>
  </si>
  <si>
    <t>0700000043</t>
  </si>
  <si>
    <t>Hard Hat Adaptor for Eye-Tech</t>
  </si>
  <si>
    <t>0700000056</t>
  </si>
  <si>
    <t>0700000059</t>
  </si>
  <si>
    <t>Защитное стекло</t>
  </si>
  <si>
    <t>0700000061</t>
  </si>
  <si>
    <t>Внутреннее защитное стекло для маски Eye-Tech II</t>
  </si>
  <si>
    <t>0700000084</t>
  </si>
  <si>
    <t>Диоптрическое стекло +1,0  для маски Aristo-Tech</t>
  </si>
  <si>
    <t>0700000085</t>
  </si>
  <si>
    <t>Диоптрическое стекло +1,5  для маски Eye-Tech II</t>
  </si>
  <si>
    <t>0700000086</t>
  </si>
  <si>
    <t>Линза  +2,0  для Aristo -Tech</t>
  </si>
  <si>
    <t>0700000087</t>
  </si>
  <si>
    <t>Линза  +2,5 для Aristo -Tech</t>
  </si>
  <si>
    <t>0700000102</t>
  </si>
  <si>
    <t>Стекло Albatross 3000X</t>
  </si>
  <si>
    <t>0700000210</t>
  </si>
  <si>
    <t>Корпус маски New-Tech 6-13 ADC</t>
  </si>
  <si>
    <t>0700000211</t>
  </si>
  <si>
    <t>Корпус маски New-Tech 9-13 ADC</t>
  </si>
  <si>
    <t>0700000220</t>
  </si>
  <si>
    <t>Рамка, New-Tech</t>
  </si>
  <si>
    <t>0700000221</t>
  </si>
  <si>
    <t>Пружина для New-Tech</t>
  </si>
  <si>
    <t>0700000222</t>
  </si>
  <si>
    <t>Каркас для New-Tech</t>
  </si>
  <si>
    <t>0700000227</t>
  </si>
  <si>
    <t>Наружное стекло</t>
  </si>
  <si>
    <t>0700000228</t>
  </si>
  <si>
    <t>Внутреннее защитное стекло для маски New-Tech</t>
  </si>
  <si>
    <t>0700000235</t>
  </si>
  <si>
    <t>Рамка картриджа 9-13 ADF</t>
  </si>
  <si>
    <t>0700000237</t>
  </si>
  <si>
    <t>Фиксатор Origo-Tech</t>
  </si>
  <si>
    <t>0700000238</t>
  </si>
  <si>
    <t>Внутренний экран Globe Arc - прозрачный</t>
  </si>
  <si>
    <t>0700000239</t>
  </si>
  <si>
    <t>Внутренний экран Globe Arc - DIN 2</t>
  </si>
  <si>
    <t>0700000240</t>
  </si>
  <si>
    <t>Внутренний экран Globe Arc - Din3</t>
  </si>
  <si>
    <t>0700000241</t>
  </si>
  <si>
    <t>Внутренний экран Globe Arc - Din5</t>
  </si>
  <si>
    <t>0700000242</t>
  </si>
  <si>
    <t>Экран козырька Globe Arc - DIN 5</t>
  </si>
  <si>
    <t>0700000243</t>
  </si>
  <si>
    <t>Оголовье</t>
  </si>
  <si>
    <t>0700000244</t>
  </si>
  <si>
    <t>Подкладка</t>
  </si>
  <si>
    <t>0700000245</t>
  </si>
  <si>
    <t>Наружное защитное стекло для маски Origo-Tech</t>
  </si>
  <si>
    <t>0700000246</t>
  </si>
  <si>
    <t>Внутреннее защитное стекло для маски Origo-Tech</t>
  </si>
  <si>
    <t>0700000247</t>
  </si>
  <si>
    <t>Экран козырька Globe Arc - DIN 8</t>
  </si>
  <si>
    <t>0700000248</t>
  </si>
  <si>
    <t>Экран козырька Globe Arc - DIN 10</t>
  </si>
  <si>
    <t>0700000252</t>
  </si>
  <si>
    <t>Стекло внутреннее  Eco-Arc</t>
  </si>
  <si>
    <t>0700000256</t>
  </si>
  <si>
    <t>Фиксатор 90х110 Eco-Arc</t>
  </si>
  <si>
    <t>0700000347</t>
  </si>
  <si>
    <t>Фиксирующее устройство для маски Albatross</t>
  </si>
  <si>
    <t>0700000368</t>
  </si>
  <si>
    <t>Оголовье для маски Aristo Tech</t>
  </si>
  <si>
    <t>0700000369</t>
  </si>
  <si>
    <t>Мягкая накладка ARISTO TECH SWEATBAND</t>
  </si>
  <si>
    <t>0700000370</t>
  </si>
  <si>
    <t>Усиленное внешнее защитное стекло Aristo Tech</t>
  </si>
  <si>
    <t>0700000371</t>
  </si>
  <si>
    <t>Внутреннее защитное стекло Aristo Tech</t>
  </si>
  <si>
    <t>0700000393</t>
  </si>
  <si>
    <t>Мотор Eco Air</t>
  </si>
  <si>
    <t>0700000414</t>
  </si>
  <si>
    <t>Мягкая накладка на оголовье</t>
  </si>
  <si>
    <t>0700000415</t>
  </si>
  <si>
    <t>0700000416</t>
  </si>
  <si>
    <t>Внутреннее защитное стекло WARRIOR Tech</t>
  </si>
  <si>
    <t>0700000418</t>
  </si>
  <si>
    <t>Рамка для ADF WARRIOR Tech</t>
  </si>
  <si>
    <t>0700000419</t>
  </si>
  <si>
    <t>Фиксатор линзы  WARRIOR Tech</t>
  </si>
  <si>
    <t>0700000454</t>
  </si>
  <si>
    <t>Оголовье Aristo Tech HD</t>
  </si>
  <si>
    <t>0700000455</t>
  </si>
  <si>
    <t>Внутренняя линза Aristo Tech HD 103mm x 60</t>
  </si>
  <si>
    <t>0700000456</t>
  </si>
  <si>
    <t>Картридж 5-13</t>
  </si>
  <si>
    <t>0700000501</t>
  </si>
  <si>
    <t>Большой внутренний экран G30, G40 &amp; G50 - Прозрачный</t>
  </si>
  <si>
    <t>0700000502</t>
  </si>
  <si>
    <t>Большой внутренний экран  G30 DIN 2</t>
  </si>
  <si>
    <t>0700000504</t>
  </si>
  <si>
    <t>Большой внутренний экран  G30 DIN 5</t>
  </si>
  <si>
    <t>0700000507</t>
  </si>
  <si>
    <t>Внешний откидной экран G30 Din 10</t>
  </si>
  <si>
    <t>0700000721</t>
  </si>
  <si>
    <t>Оголовье для маски  A20</t>
  </si>
  <si>
    <t>0700000722</t>
  </si>
  <si>
    <t>Мягкая накладка  A20/A30</t>
  </si>
  <si>
    <t>0700000723</t>
  </si>
  <si>
    <t>Внутренняя сменная линза A20</t>
  </si>
  <si>
    <t>0700000724</t>
  </si>
  <si>
    <t>Внешняя сменная линза A20/A30</t>
  </si>
  <si>
    <t>0700000731</t>
  </si>
  <si>
    <t>Оголовье для маски  A30</t>
  </si>
  <si>
    <t>0700000733</t>
  </si>
  <si>
    <t>Внутренняя сменная линза A30</t>
  </si>
  <si>
    <t>0700000804</t>
  </si>
  <si>
    <t>Sentinel корпус маски</t>
  </si>
  <si>
    <t>0700000806</t>
  </si>
  <si>
    <t>0700000807</t>
  </si>
  <si>
    <t>2 x CR2450 литиевые батарейки для Sentinel</t>
  </si>
  <si>
    <t>0700000808</t>
  </si>
  <si>
    <t>Внутреннее защитное стекло 100 x 64mm для Sentinel</t>
  </si>
  <si>
    <t>0700000810</t>
  </si>
  <si>
    <t>Мягкая накладка, передняя</t>
  </si>
  <si>
    <t>0700000811</t>
  </si>
  <si>
    <t>Оголовье для Sentinel</t>
  </si>
  <si>
    <t>0700000812</t>
  </si>
  <si>
    <t>Мягкая накладка, задняя</t>
  </si>
  <si>
    <t>0700000821</t>
  </si>
  <si>
    <t>Бандана Sentinel</t>
  </si>
  <si>
    <t>0700000823</t>
  </si>
  <si>
    <t>Внешнее усиленное (HD) защитное стекло для SENTINEL A50</t>
  </si>
  <si>
    <t>0700000824</t>
  </si>
  <si>
    <t>Внешнее усиленное (HD) защитное стекло для SENTINEL A50, желтое</t>
  </si>
  <si>
    <t>0700002012</t>
  </si>
  <si>
    <t>Верхнее уплотнение</t>
  </si>
  <si>
    <t>0700002019</t>
  </si>
  <si>
    <t>Уплотнение маски  EYE-TECH</t>
  </si>
  <si>
    <t>0700002101</t>
  </si>
  <si>
    <t>Торцевое уплотнение Origo Tech</t>
  </si>
  <si>
    <t>0700002160</t>
  </si>
  <si>
    <t>Защита головы для Aristo Tech for air</t>
  </si>
  <si>
    <t>0760031040</t>
  </si>
  <si>
    <t>Стекло 90х110</t>
  </si>
  <si>
    <t>0760031603</t>
  </si>
  <si>
    <t>Стекло 51x108 11 DIN</t>
  </si>
  <si>
    <t>0760031631</t>
  </si>
  <si>
    <t>Стекло 90x110 9 DIN</t>
  </si>
  <si>
    <t>0760031632</t>
  </si>
  <si>
    <t>Стекло 90x110 10 DIN</t>
  </si>
  <si>
    <t>0760031633</t>
  </si>
  <si>
    <t>Стекло 90x110 11 DIN</t>
  </si>
  <si>
    <t>0760031634</t>
  </si>
  <si>
    <t>Стекло 90x110 12 DIN</t>
  </si>
  <si>
    <t>0760031635</t>
  </si>
  <si>
    <t>Стекло 90x110 13 DIN</t>
  </si>
  <si>
    <t>0000595199</t>
  </si>
  <si>
    <t>Наушники с шейным подпором</t>
  </si>
  <si>
    <t>0468051881</t>
  </si>
  <si>
    <t>Шлем пластиковый</t>
  </si>
  <si>
    <t>0700000052</t>
  </si>
  <si>
    <t>Защитная каска для Eye-Tech</t>
  </si>
  <si>
    <t>0700000230</t>
  </si>
  <si>
    <t>Адаптер каски New-Tech</t>
  </si>
  <si>
    <t>0700001005</t>
  </si>
  <si>
    <t>Крепление для каски</t>
  </si>
  <si>
    <t>0700001880</t>
  </si>
  <si>
    <t>0700012034</t>
  </si>
  <si>
    <t>Очки Aristo Spec Прозрачные</t>
  </si>
  <si>
    <t>0700012035</t>
  </si>
  <si>
    <t>Очки Aristo Spec Затемненные</t>
  </si>
  <si>
    <t>0700012040</t>
  </si>
  <si>
    <t>Стенд для очков</t>
  </si>
  <si>
    <t>0349501072</t>
  </si>
  <si>
    <t>Compressed air regulator</t>
  </si>
  <si>
    <t>0700002174</t>
  </si>
  <si>
    <t>Блок подачи воздуха Aristo Air Complete</t>
  </si>
  <si>
    <t>0700002175</t>
  </si>
  <si>
    <t>Блок подачи воздуха Eco Air Complete</t>
  </si>
  <si>
    <t>0700002184</t>
  </si>
  <si>
    <t>Блок подачи воздуха  Aristo Air 1M</t>
  </si>
  <si>
    <t>0700002185</t>
  </si>
  <si>
    <t>Блок подачи воздуха  Eco Air 1M</t>
  </si>
  <si>
    <t>0700002301</t>
  </si>
  <si>
    <t>Блок подачи воздуха</t>
  </si>
  <si>
    <t>0349501071</t>
  </si>
  <si>
    <t>Защитный кожух для воздуховода</t>
  </si>
  <si>
    <t>0468127011</t>
  </si>
  <si>
    <t>Воздушный шланг  Eye-Tech</t>
  </si>
  <si>
    <t>0700000470</t>
  </si>
  <si>
    <t>Зарядное устройство для ECO AIR</t>
  </si>
  <si>
    <t>0700002002</t>
  </si>
  <si>
    <t>Воздушный канал для Aristo Tech for air</t>
  </si>
  <si>
    <t>0700002013</t>
  </si>
  <si>
    <t>Аккумулятор малый</t>
  </si>
  <si>
    <t>0700002014</t>
  </si>
  <si>
    <t>Большой аккумулятор</t>
  </si>
  <si>
    <t>0700002015</t>
  </si>
  <si>
    <t>Застёжки на липучке</t>
  </si>
  <si>
    <t>0700002018</t>
  </si>
  <si>
    <t>Фильтр P2</t>
  </si>
  <si>
    <t>0700002021</t>
  </si>
  <si>
    <t>подкладка под ремень</t>
  </si>
  <si>
    <t>0700002023</t>
  </si>
  <si>
    <t>Предварительный фильтр  Pk5</t>
  </si>
  <si>
    <t>0700002024</t>
  </si>
  <si>
    <t>Фильтр P3</t>
  </si>
  <si>
    <t>0700002027</t>
  </si>
  <si>
    <t>Поясной ремень</t>
  </si>
  <si>
    <t>0700002028</t>
  </si>
  <si>
    <t>Крепежные винты для возд. канала</t>
  </si>
  <si>
    <t>0700002029</t>
  </si>
  <si>
    <t>Держатель возд. канала</t>
  </si>
  <si>
    <t>0700002030</t>
  </si>
  <si>
    <t>Комплект уплотнителей  140/175 AL</t>
  </si>
  <si>
    <t>0700002031</t>
  </si>
  <si>
    <t>Большая аккумуляторная батарея</t>
  </si>
  <si>
    <t>0700002032</t>
  </si>
  <si>
    <t>Воздушный шланг 850 mm</t>
  </si>
  <si>
    <t>0700002040</t>
  </si>
  <si>
    <t>Угольный предварительный фильтр Aristo Air/ Eco Air</t>
  </si>
  <si>
    <t>0700002041</t>
  </si>
  <si>
    <t>Угольный фильтр P2</t>
  </si>
  <si>
    <t>0700002042</t>
  </si>
  <si>
    <t>Моторный блок Air 160</t>
  </si>
  <si>
    <t>0700002043</t>
  </si>
  <si>
    <t>Моторный блок Air 190</t>
  </si>
  <si>
    <t>0700002081</t>
  </si>
  <si>
    <t>Шланг Aristo-Tech 850 mm</t>
  </si>
  <si>
    <t>0700002102</t>
  </si>
  <si>
    <t>Вентиляционный канал Origo Air</t>
  </si>
  <si>
    <t>0700002104</t>
  </si>
  <si>
    <t>Наружная оболочка шланга Origo Air</t>
  </si>
  <si>
    <t>0700002106</t>
  </si>
  <si>
    <t>Фильтр для Origo Air</t>
  </si>
  <si>
    <t>0700002108</t>
  </si>
  <si>
    <t>Батарея для Origo Air</t>
  </si>
  <si>
    <t>0700002144</t>
  </si>
  <si>
    <t>Аккумулятор для  Eco Air Complete</t>
  </si>
  <si>
    <t>0700002163</t>
  </si>
  <si>
    <t>Мотор Aristo Air</t>
  </si>
  <si>
    <t>0700002164</t>
  </si>
  <si>
    <t>Батарея  Aristo Air</t>
  </si>
  <si>
    <t>0700002176</t>
  </si>
  <si>
    <t>Адаптер для блока подачи воздуха</t>
  </si>
  <si>
    <t>0701416178</t>
  </si>
  <si>
    <t>Adapter for air supply</t>
  </si>
  <si>
    <t>0701416182</t>
  </si>
  <si>
    <t>Защитная пленка</t>
  </si>
  <si>
    <t>0701416188</t>
  </si>
  <si>
    <t>Шланг воздушный 10 м.</t>
  </si>
  <si>
    <t>0700003023</t>
  </si>
  <si>
    <t>Вентилятор Origo Vac Fan N24</t>
  </si>
  <si>
    <t>0700003028</t>
  </si>
  <si>
    <t>Вытяжной рукав Origo Vac Arm MD 3M</t>
  </si>
  <si>
    <t>0700003029</t>
  </si>
  <si>
    <t>Вытяжной рукав Origo Vac Arm MD 4M</t>
  </si>
  <si>
    <t>0700003030</t>
  </si>
  <si>
    <t>Вытяжной рукав Origo Vac Arm HD 3M</t>
  </si>
  <si>
    <t>0700003031</t>
  </si>
  <si>
    <t>Вытяжной рукав Origo Vac Arm HD 4M</t>
  </si>
  <si>
    <t>0700003032</t>
  </si>
  <si>
    <t>Вытяжной рукав Origo Vac Arm 2M</t>
  </si>
  <si>
    <t>0700003033</t>
  </si>
  <si>
    <t>Вытяжной рукав Origo Vac Arm 3M</t>
  </si>
  <si>
    <t>0700003034</t>
  </si>
  <si>
    <t>Система вытяжки Origo Vac Cart 230V 50Hz 3m</t>
  </si>
  <si>
    <t>0700003040</t>
  </si>
  <si>
    <t>Настенный фильтр Origo Vac</t>
  </si>
  <si>
    <t>0700003197</t>
  </si>
  <si>
    <t>Сварочный стол 900 мм Черный</t>
  </si>
  <si>
    <t>0700003883</t>
  </si>
  <si>
    <t>Устройство вытяжки сварочных дымов CarryVac 2P-150</t>
  </si>
  <si>
    <t>0700003884</t>
  </si>
  <si>
    <t>Устройство вытяжки сварочных дымов CARRYVAC 2 P-15</t>
  </si>
  <si>
    <t>0154352015</t>
  </si>
  <si>
    <t>Патрубок воздушный Hose 45 mm, 2,5 m CarryVac 2</t>
  </si>
  <si>
    <t>0468455001</t>
  </si>
  <si>
    <t>0700003004</t>
  </si>
  <si>
    <t>Фильтр Carryvac 2</t>
  </si>
  <si>
    <t>0700003039</t>
  </si>
  <si>
    <t>Фильтр для системы вытяжки Origo Vac C10 400V</t>
  </si>
  <si>
    <t>0700003062</t>
  </si>
  <si>
    <t>Рукав для вытяжки Origo Vac Cart, 160 3m</t>
  </si>
  <si>
    <t>0700003086</t>
  </si>
  <si>
    <t>Мотор  230V 50/60Hz, FE 840/841</t>
  </si>
  <si>
    <t>0700003088</t>
  </si>
  <si>
    <t>Угольная щетка 230V 2 шт</t>
  </si>
  <si>
    <t>0700003220</t>
  </si>
  <si>
    <t>Фильтр стандартный для Origo Vac</t>
  </si>
  <si>
    <t>0700003221</t>
  </si>
  <si>
    <t>Сопло Nozzle TM 80, length 500 mm, o 80 mm</t>
  </si>
  <si>
    <t>0700003222</t>
  </si>
  <si>
    <t>Cопло 200 для CarryVac</t>
  </si>
  <si>
    <t>0700003223</t>
  </si>
  <si>
    <t>Cопло 300 для CarryVac</t>
  </si>
  <si>
    <t>0700003225</t>
  </si>
  <si>
    <t>Патрубок воздушный 45 mm, 15 m CarryVac 2</t>
  </si>
  <si>
    <t>0700003226</t>
  </si>
  <si>
    <t>Сменный фильтр для  Origo Vac wall monuted filter</t>
  </si>
  <si>
    <t>УОНИ-13/55 Ø3,2мм (5кг) GEKA (Турция)</t>
  </si>
  <si>
    <t>СВЕТИЛЬНИКИ</t>
  </si>
  <si>
    <t>Светильник переносной 5м PHOENIX</t>
  </si>
  <si>
    <t>0202.070001</t>
  </si>
  <si>
    <t>Паяльник 500Вт</t>
  </si>
  <si>
    <t>0203.010003.1</t>
  </si>
  <si>
    <t>Изолента х/б (15м) 46г</t>
  </si>
  <si>
    <t xml:space="preserve">German Type 400А </t>
  </si>
  <si>
    <t>0102.200020.1</t>
  </si>
  <si>
    <t>ЛЭЗ-11 Ø3 мм (нержав.) пачка 5кг</t>
  </si>
  <si>
    <t>0102.250261.2</t>
  </si>
  <si>
    <t>0102.250228.3,0102.250228.4,0102.250228.5</t>
  </si>
  <si>
    <t>1 шт</t>
  </si>
  <si>
    <t>0201.010278</t>
  </si>
  <si>
    <t>Пуско-зарядное устр. ДУГА П3 (220В; 300А; ток зарядки 10А)</t>
  </si>
  <si>
    <t>0102.120149</t>
  </si>
  <si>
    <t>Кейс пластиковый для инструмента</t>
  </si>
  <si>
    <t>0201.010279</t>
  </si>
  <si>
    <t>0102.040062</t>
  </si>
  <si>
    <t>0102.040063</t>
  </si>
  <si>
    <t>0102.040064</t>
  </si>
  <si>
    <t>0102.040065</t>
  </si>
  <si>
    <t>0102.040066</t>
  </si>
  <si>
    <t>0102.040067</t>
  </si>
  <si>
    <t>0102.040068</t>
  </si>
  <si>
    <t>0102.040069</t>
  </si>
  <si>
    <t>0102.040070</t>
  </si>
  <si>
    <t>0102.040071</t>
  </si>
  <si>
    <t>0102.040072</t>
  </si>
  <si>
    <t>0102.040073</t>
  </si>
  <si>
    <t>0102.040074</t>
  </si>
  <si>
    <t>0102.040075</t>
  </si>
  <si>
    <t>0102.040076</t>
  </si>
  <si>
    <t>0102.120109.4</t>
  </si>
  <si>
    <t>Стекло защитное поликарбонат 140х140мм</t>
  </si>
  <si>
    <t>0201.010053.1,0201.010053.2,0201.010053.3,0201.010053.4,0201.010053.5</t>
  </si>
  <si>
    <t>Диск отрезной по металлу 350х3,5х25.4мм (ЛУГА)</t>
  </si>
  <si>
    <t>0201.010035.1</t>
  </si>
  <si>
    <t>л</t>
  </si>
  <si>
    <t>0101.170022.1</t>
  </si>
  <si>
    <t>Флюс ЗИЛ-2 (для меди и латуни)</t>
  </si>
  <si>
    <t>0203.010001.1</t>
  </si>
  <si>
    <t>Электродвигатель СЛ 369 к машине "Орбита"</t>
  </si>
  <si>
    <t>0101.140026.1</t>
  </si>
  <si>
    <t>Позиционер электропневматический ПЭП-3</t>
  </si>
  <si>
    <t>0201.010280</t>
  </si>
  <si>
    <t>0201.010281.1</t>
  </si>
  <si>
    <t>0201.010281.2</t>
  </si>
  <si>
    <t>0101.110059.2</t>
  </si>
  <si>
    <t>Машина фрезерная ФМ-1300 Вихрь, 11500-30000об/мин, 6;8мм, 50мм (72/13/1)</t>
  </si>
  <si>
    <t>0102.040080</t>
  </si>
  <si>
    <t>0102.040077</t>
  </si>
  <si>
    <t>СВАРОГ REAL MIG 200 (30-200А/220V); с горелкой</t>
  </si>
  <si>
    <t>СВАРОГ REAL MIG 160 (30-160А/220V); с горелкой</t>
  </si>
  <si>
    <t>СВАРОГ PRO MIG 160 (10-160А/220V); с горелкой</t>
  </si>
  <si>
    <t>СВАРОГ PRO MIG 160 SYNERGY (10-160А/220V); с горелкой</t>
  </si>
  <si>
    <t>СВАРОГ MIG 200 REAL Black (маска+краги) (30-200А/220V); с горелкой</t>
  </si>
  <si>
    <t>СВАРОГ PRO MIG 200 (30-200А/220V); с горелкой</t>
  </si>
  <si>
    <t>СВАРОГ PRO MIG 200 SYNERGY (10-200А/220V); с горелкой</t>
  </si>
  <si>
    <t>СВАРОГ ARCTIC MIG 250 Y (50-250А/380V) в комплекте</t>
  </si>
  <si>
    <t>СВАРОГ TECH MIG 3500 (50-250А/380V) в комплекте</t>
  </si>
  <si>
    <t>СВАРОГ MIG 200 Y (50-200А/220V); с горелкой</t>
  </si>
  <si>
    <t>СВАРОГ MIG 2000 с ММА (25-200А/220V); тележка; с горелкой</t>
  </si>
  <si>
    <t>СВАРОГ MIG 2000 (30-200А/220V); с горелкой</t>
  </si>
  <si>
    <t>СВАРОГ TECH MIG 350 P (30-350А/380V) в комплекте</t>
  </si>
  <si>
    <t>СВАРОГ TECH MIG 5000 (20-500А/380V) в комплекте</t>
  </si>
  <si>
    <t>СВАРОГ MIG 350 + WF23A (30-350А/380V) в комплекте</t>
  </si>
  <si>
    <t>СВАРОГ MIG 3500 + TIG/MMA (20-350А/380V); тележка; в комплекте</t>
  </si>
  <si>
    <t>СВАРОГ MIG 250 с ММА (10-250А/220V); с горелкой</t>
  </si>
  <si>
    <t>СВАРОГ MIG 250 Y с ММА (10-250А/380V); с горелкой</t>
  </si>
  <si>
    <t>СВАРОГ MIG 250 F + WF21 (50-250А/380V); с горелкой</t>
  </si>
  <si>
    <t>СВАРОГ MIG 2500 с ММА тележка (10-250А/220V); с горелкой</t>
  </si>
  <si>
    <t>СВАРОГ MIG 2500 с ММА тележка (10-250А/380V); с горелкой</t>
  </si>
  <si>
    <t>СВАРОГ MIG 2500 с MMA (10-250А/380V); с горелкой</t>
  </si>
  <si>
    <t>0102.070133</t>
  </si>
  <si>
    <t>0102.070134</t>
  </si>
  <si>
    <t>0102.070135</t>
  </si>
  <si>
    <t>0102.070136</t>
  </si>
  <si>
    <t>0102.070137</t>
  </si>
  <si>
    <t>0102.070138</t>
  </si>
  <si>
    <t>0102.070139</t>
  </si>
  <si>
    <t>0102.070140</t>
  </si>
  <si>
    <t>0102.070141</t>
  </si>
  <si>
    <t>0102.070142</t>
  </si>
  <si>
    <t>0102.070143</t>
  </si>
  <si>
    <t>0102.070144</t>
  </si>
  <si>
    <t>0102.070145</t>
  </si>
  <si>
    <t>0102.070146</t>
  </si>
  <si>
    <t>0102.070147</t>
  </si>
  <si>
    <t>0102.070148</t>
  </si>
  <si>
    <t>0102.070149</t>
  </si>
  <si>
    <t>0102.070150</t>
  </si>
  <si>
    <t>0102.070151</t>
  </si>
  <si>
    <t>0102.070152</t>
  </si>
  <si>
    <t>0102.070153</t>
  </si>
  <si>
    <t>0102.070154</t>
  </si>
  <si>
    <t>0102.070155</t>
  </si>
  <si>
    <t>СВАРОГ REAL CUT 45 (220В, 20-45А), 12мм</t>
  </si>
  <si>
    <t>СВАРОГ PRO CUT 45 (220В, 20-45А), 12мм</t>
  </si>
  <si>
    <t>СВАРОГ REAL CUT 70 (380В, 20-60А), 20мм</t>
  </si>
  <si>
    <t>СВАРОГ CUT 70 (380В, 20-60А), 25мм</t>
  </si>
  <si>
    <t>СВАРОГ REAL CUT 90 (380В, 20-80А), 30мм</t>
  </si>
  <si>
    <t>СВАРОГ CUT 100 (380В, 20-100А), 35мм</t>
  </si>
  <si>
    <t>СВАРОГ CUT 160 (380В, 20-160А), 55мм</t>
  </si>
  <si>
    <t>0102.150154</t>
  </si>
  <si>
    <t>0102.150155</t>
  </si>
  <si>
    <t>0102.150156</t>
  </si>
  <si>
    <t>0102.150157</t>
  </si>
  <si>
    <t>0102.150158</t>
  </si>
  <si>
    <t>0102.150159</t>
  </si>
  <si>
    <t>0102.150160</t>
  </si>
  <si>
    <t>СВАРОГ REAL ARC 250 (20-250А/220V)</t>
  </si>
  <si>
    <t>СВАРОГ REAL ARC 250 (20-250А/380V)</t>
  </si>
  <si>
    <t>СВАРОГ REAL ARC 315 (30-315А/380V)</t>
  </si>
  <si>
    <t>СВАРОГ REAL ARC 400 (30-400А/380V)</t>
  </si>
  <si>
    <t>СВАРОГ REAL ARC 500 (30-500А/380V)</t>
  </si>
  <si>
    <t>СВАРОГ ARCTIC ARC 315 (20-315А/380V)</t>
  </si>
  <si>
    <t>СВАРОГ ARCTIC ARC 250 (20-225А/380V)</t>
  </si>
  <si>
    <t>СВАРОГ ARC 250 (20-225А/220V)</t>
  </si>
  <si>
    <t>СВАРОГ ARC 250 (R06) (20-225А/380V)</t>
  </si>
  <si>
    <t>СВАРОГ ARC 250 (Z285) (10-250А/380V)</t>
  </si>
  <si>
    <t>СВАРОГ ARC 315 (20-315А/380V)</t>
  </si>
  <si>
    <t>СВАРОГ ARC 400 (30-400А/380V)</t>
  </si>
  <si>
    <t>СВАРОГ ARC 630 (40-630А/380V)</t>
  </si>
  <si>
    <t>0102.030190</t>
  </si>
  <si>
    <t>0102.030191</t>
  </si>
  <si>
    <t>0102.030192</t>
  </si>
  <si>
    <t>0102.030193</t>
  </si>
  <si>
    <t>0102.030194</t>
  </si>
  <si>
    <t>0102.030195</t>
  </si>
  <si>
    <t>0102.030196</t>
  </si>
  <si>
    <t>0102.030197</t>
  </si>
  <si>
    <t>0102.030198</t>
  </si>
  <si>
    <t>0102.030199</t>
  </si>
  <si>
    <t>0102.030200</t>
  </si>
  <si>
    <t>0102.030201</t>
  </si>
  <si>
    <t>0102.030202</t>
  </si>
  <si>
    <t>0102.100179.1</t>
  </si>
  <si>
    <t>Parker Mig SGF-2500-30ERBG Supergrip Ergo 3м, евро, гиб. гусак</t>
  </si>
  <si>
    <t>0102.090116.4</t>
  </si>
  <si>
    <t>0102.090116.5</t>
  </si>
  <si>
    <t>Parker Mig SGF-2500-50ERBG Supergrip Ergo 5м, евро, гиб. гусак</t>
  </si>
  <si>
    <t>Parker Mig SGB-2400W-30ERBG Supergrip Ergo 3м, евро, Н2О</t>
  </si>
  <si>
    <t>Parker Mig SGB-2400W-50ERBG Supergrip Ergo 5м, евро, Н2О</t>
  </si>
  <si>
    <t>0102.090115.4</t>
  </si>
  <si>
    <t>0102.090115.5</t>
  </si>
  <si>
    <t>Сопло наружное конич. 10 мм (PB2417) для SGB2400</t>
  </si>
  <si>
    <t>Сопло наружное конич. 18 мм (PA3515) для SGA355A</t>
  </si>
  <si>
    <t>Сопло наружное конич. 16 мм (PA3516) для SGA355A</t>
  </si>
  <si>
    <t>Сопло наружное конич. 15 мм (PB2508) для SGB2500</t>
  </si>
  <si>
    <t>Сопло наружное конич. 16 мм (PA4529) для SGA455A</t>
  </si>
  <si>
    <t>Сопло наружное конич. 19 мм (PA4528) для SGA455A</t>
  </si>
  <si>
    <t>Сопло наружное конич. 12 мм (PB2509) для SGB2500</t>
  </si>
  <si>
    <t>Сопло наружное цилиндр. 17,2 мм (PB2415) для SGB2400</t>
  </si>
  <si>
    <t>Сопло наружное цилиндр. 18 мм (PB2507) для SGB2500</t>
  </si>
  <si>
    <t>Сопло наружное цилиндр. 19 мм (PB3615) для SGB3600</t>
  </si>
  <si>
    <t>Сопло наружное конич. 19 мм (PB3617) для SGB3600</t>
  </si>
  <si>
    <t>Сопло наруж. цилин. 19 мм (PB5027) для SGB3800/4001/5000/5550</t>
  </si>
  <si>
    <t>Сопло наруж. конич. 16 мм/2,5мм (PB5028) для SGB3800/4001/5000/5550</t>
  </si>
  <si>
    <t>Сопло наруж. конич. 16 мм/1,95мм (PC5028) для SGB3800/4001/5000/5550</t>
  </si>
  <si>
    <t>Сопло наруж. конич. 14 мм (PB5029) для SGB3800/4001/5000/5550</t>
  </si>
  <si>
    <t>0102.100179.2</t>
  </si>
  <si>
    <t>0102.100179.3</t>
  </si>
  <si>
    <t>0102.100179.4</t>
  </si>
  <si>
    <t>0102.100179.5</t>
  </si>
  <si>
    <t>0102.100180.1</t>
  </si>
  <si>
    <t>0102.100180.2</t>
  </si>
  <si>
    <t>0102.100181.1</t>
  </si>
  <si>
    <t>0102.100181.2</t>
  </si>
  <si>
    <t>0102.100181.5</t>
  </si>
  <si>
    <t>0102.100181.6</t>
  </si>
  <si>
    <t>0102.100181.9</t>
  </si>
  <si>
    <t>0102.100181.10</t>
  </si>
  <si>
    <t>0102.100181.11</t>
  </si>
  <si>
    <t>0102.100181.12</t>
  </si>
  <si>
    <t>0102.100181.13</t>
  </si>
  <si>
    <t>Сопло наружное конич. 17 мм (PB6528) для SGB6050</t>
  </si>
  <si>
    <t>0102.100181.17</t>
  </si>
  <si>
    <t>0102.100209.5</t>
  </si>
  <si>
    <t>0102.100209.6</t>
  </si>
  <si>
    <t>0102.100209.7</t>
  </si>
  <si>
    <t>0102.100209.8</t>
  </si>
  <si>
    <t>0102.100209.12</t>
  </si>
  <si>
    <t>SGT26-S1-37-SL-GS0 (12м) без разъёма и КО</t>
  </si>
  <si>
    <t>SGT26-S1-50-SL-GS0 (16м) без разъёма и КО</t>
  </si>
  <si>
    <t>7S3.SK123.52.00.000.00</t>
  </si>
  <si>
    <t>0102.050094.3</t>
  </si>
  <si>
    <t>0102.050094.4</t>
  </si>
  <si>
    <r>
      <t xml:space="preserve">Канал подающий полиамидный 1,0-1,2мм; 3,6м </t>
    </r>
    <r>
      <rPr>
        <b/>
        <sz val="18"/>
        <rFont val="Arial Narrow"/>
        <family val="2"/>
        <charset val="204"/>
      </rPr>
      <t/>
    </r>
  </si>
  <si>
    <r>
      <t xml:space="preserve">Канал подающий полиамидный 1,0-1,2мм; 4,6м </t>
    </r>
    <r>
      <rPr>
        <b/>
        <sz val="18"/>
        <rFont val="Arial Narrow"/>
        <family val="2"/>
        <charset val="204"/>
      </rPr>
      <t/>
    </r>
  </si>
  <si>
    <r>
      <t xml:space="preserve">Канал подающий полиамидный 1,0-1,2мм; 5,6м </t>
    </r>
    <r>
      <rPr>
        <b/>
        <sz val="18"/>
        <rFont val="Arial Narrow"/>
        <family val="2"/>
        <charset val="204"/>
      </rPr>
      <t/>
    </r>
  </si>
  <si>
    <r>
      <t>Канал подающий полиамидный 1,0-1,2мм</t>
    </r>
    <r>
      <rPr>
        <b/>
        <sz val="18"/>
        <rFont val="Arial Narrow"/>
        <family val="2"/>
        <charset val="204"/>
      </rPr>
      <t/>
    </r>
  </si>
  <si>
    <r>
      <t>Канал подающий полиамидный 1,2-1,6мм</t>
    </r>
    <r>
      <rPr>
        <b/>
        <sz val="18"/>
        <rFont val="Arial Narrow"/>
        <family val="2"/>
        <charset val="204"/>
      </rPr>
      <t/>
    </r>
  </si>
  <si>
    <t>ТДФЖ-2002С (600-2200А/380V)</t>
  </si>
  <si>
    <t xml:space="preserve">               ВЫПРЯМИТЕЛИ (DC)</t>
  </si>
  <si>
    <t>0102.010044</t>
  </si>
  <si>
    <t>ТДФЖ-1250 (380V)</t>
  </si>
  <si>
    <t>0102.010045</t>
  </si>
  <si>
    <t>0102.120146.6</t>
  </si>
  <si>
    <t>Маска сварочная Ресанта МС-6 с АСФ DIN11; 90х35 (65/60)</t>
  </si>
  <si>
    <t>Маска сварочная Ресанта МС-5 с АСФ DIN9-13; 100х60 (65/57)</t>
  </si>
  <si>
    <t>Пушка тепловая газовая ТГП-10000 Ресанта (67/1/20)</t>
  </si>
  <si>
    <t>Пушка тепловая газовая ТГП-15000 Ресанта (67/1/14)</t>
  </si>
  <si>
    <t>Пушка тепловая газовая ТГП-30000 Ресанта (67/1/15)</t>
  </si>
  <si>
    <t>Пушка тепловая газовая ТГП-50000 Ресанта (67/1/16)</t>
  </si>
  <si>
    <t>Пушка тепловая дизельная ТДП-15000 Ресанта (67/1/28)</t>
  </si>
  <si>
    <t>Пушка тепловая дизельная ТДП-20000 Ресанта (67/1/9)</t>
  </si>
  <si>
    <t>Пушка тепловая дизельная ТДП-30000 Ресанта (67/1/10)</t>
  </si>
  <si>
    <t>Пушка тепловая дизельная ТДП-50000 Ресанта (67/1/23)</t>
  </si>
  <si>
    <t>0101.040047</t>
  </si>
  <si>
    <t>0101.040048</t>
  </si>
  <si>
    <t>0101.040049</t>
  </si>
  <si>
    <t>0101.040050</t>
  </si>
  <si>
    <t>0101.040051</t>
  </si>
  <si>
    <t>0101.040052</t>
  </si>
  <si>
    <t>0101.040053</t>
  </si>
  <si>
    <t>Мультиметр DT 181 (61/10/511)</t>
  </si>
  <si>
    <t>Мультиметр DT 830B (61/10/218)</t>
  </si>
  <si>
    <t>Мультиметр DT 832 (61/10/512)</t>
  </si>
  <si>
    <t>Мультиметр DT 838 (61/10/513)</t>
  </si>
  <si>
    <t>Мультиметр DT 890 B+ (61/10/224)</t>
  </si>
  <si>
    <t>Мультиметр DT 9205A (61/10/506)</t>
  </si>
  <si>
    <t>Мультиметр DT 9208A (61/10/507)</t>
  </si>
  <si>
    <t>Тестер 6890-62, 3 в 1 (61/10/200)</t>
  </si>
  <si>
    <t>Тестер 6890-63, 8 в 1 (61/10/201)</t>
  </si>
  <si>
    <t>Проволока свар. нерж. (ER 309) в прутках ØØ2,4; 3мм (Индия)</t>
  </si>
  <si>
    <t>Проволока свар. нерж. (ER 316) в прутках Ø1,2мм (КНР)</t>
  </si>
  <si>
    <t>Проволока свар. нерж. (ER 316) в прутках Ø3мм (Индия)</t>
  </si>
  <si>
    <t>Проволока свар. нерж. (ER 316) в прутках Ø2,4мм (Индия)</t>
  </si>
  <si>
    <t>Проволока свар. нерж. (ER 316) в прутках Ø2,0мм (Индия)</t>
  </si>
  <si>
    <t>Проволока свар. нерж. (ER 316) в прутках Ø1,6мм (Индия)</t>
  </si>
  <si>
    <t>Проволока свар. нерж. (ER 316) в прутках Ø1,2мм (Индия)</t>
  </si>
  <si>
    <t>Проволока свар. нерж. (ER 316) в прутках Ø1,0мм (Индия)</t>
  </si>
  <si>
    <t>Проволока свар. нерж. (ER 316) в прутках Ø1,6мм (КНР)</t>
  </si>
  <si>
    <t>Проволока свар. нерж. (ER 316) в прутках Ø2,0мм (КНР)</t>
  </si>
  <si>
    <t>Проволока свар. нерж. (ER 316) в прутках Ø2,4мм (КНР)</t>
  </si>
  <si>
    <t>Проволока свар. нерж. (ER 316) в прутках Ø3мм (КНР)</t>
  </si>
  <si>
    <t>Проволока свар. нерж. (ER 321) в прутках Ø1,6мм (Индия)</t>
  </si>
  <si>
    <t>Проволока свар. нерж. (ER 347) в прутках Ø1,0мм (Индия)</t>
  </si>
  <si>
    <t>Проволока свар. нерж. (ER 347) в прутках Ø1,2мм (Индия)</t>
  </si>
  <si>
    <t>Проволока свар. нерж. (ER 347) в прутках Ø1,6мм (Индия)</t>
  </si>
  <si>
    <t>Проволока свар. нерж. (ER 347) в прутках Ø2,0мм (Индия)</t>
  </si>
  <si>
    <t>Проволока свар. нерж. (ER 347) в прутках ØØ2,4; 3мм (Индия)</t>
  </si>
  <si>
    <t>0102.100111.1</t>
  </si>
  <si>
    <t>0102.100111.2,0102.100111.3,0102.100111.4</t>
  </si>
  <si>
    <t>0101.010053.1</t>
  </si>
  <si>
    <t>0101.010055.1</t>
  </si>
  <si>
    <t>0101.010057.1</t>
  </si>
  <si>
    <t>0101.010052.1</t>
  </si>
  <si>
    <t>0101.010054.1</t>
  </si>
  <si>
    <t>0101.010056.1</t>
  </si>
  <si>
    <t>0101.040054</t>
  </si>
  <si>
    <t>0101.070026</t>
  </si>
  <si>
    <t>0102.050105.01</t>
  </si>
  <si>
    <t>0102.060246.1,0102.060246.2,0102.060246.3,0102.060246.4,0102.060246.5,0102.060246.6</t>
  </si>
  <si>
    <t>0102.060247.1,0102.060247.2,0102.060247.3,0102.060247.4,0102.060247.5,0102.060247.6,0102.060247.7</t>
  </si>
  <si>
    <t>0102.130043.4</t>
  </si>
  <si>
    <t>0102.130043.5</t>
  </si>
  <si>
    <t>0102.110076</t>
  </si>
  <si>
    <t>0102.110034.11</t>
  </si>
  <si>
    <t>0102.110034.17</t>
  </si>
  <si>
    <t>FOXWELD TIG 300 AC/DC (380V; 10-300A) в комплекте</t>
  </si>
  <si>
    <t>FOXWELD TIG 160 AC/DC (220V; 10-160A) в комплекте</t>
  </si>
  <si>
    <t>0102.180022.13</t>
  </si>
  <si>
    <t>Стабилизатор АСН-1000 Н/1-Ц Ресанта Lux (вх. 140-260В; вых. 220В±8%) (63/6/14)</t>
  </si>
  <si>
    <t>Стабилизатор АСН-1000 Н2/1-Ц Ресанта (вх. 140-260В; вых. 220В±8%) (63/6/13)</t>
  </si>
  <si>
    <t>Стабилизатор АСН-1000/1-Ц Ресанта (вх. 140-260В; вых. 220В±8%) (63/6/2)</t>
  </si>
  <si>
    <t>Стабилизатор АСН-1500/1-Ц Ресанта (вх. 140-260В; вых. 220В±8%) (63/6/3)</t>
  </si>
  <si>
    <t>Стабилизатор АСН-1500Н/1-Ц Ресанта Lux (вх. 140-260В; вых. 220В±8%) (63/6/20)</t>
  </si>
  <si>
    <t>Стабилизатор АСН-2000 Н/1-Ц Ресанта Lux (вх. 140-260В; вых. 220В±8%) (63/6/15)</t>
  </si>
  <si>
    <t>Стабилизатор АСН-2000/1-Ц Ресанта (вх. 140-260В; вых. 220В±8%) (63/6/4)</t>
  </si>
  <si>
    <t>Стабилизатор АСН-3000/1-Ц Ресанта (вх. 140-260В; вых. 220В±8%) (63/6/5)</t>
  </si>
  <si>
    <t>Стабилизатор АСН-3000Н/1-Ц Ресанта Lux (вх. 140-260В; вых. 220В±8%) (63/6/21)</t>
  </si>
  <si>
    <t>Стабилизатор АСН-5000 Н/1-Ц Ресанта Lux (вх. 140-260В; вых. 220В±8%) (63/6/16)</t>
  </si>
  <si>
    <t>Стабилизатор АСН-5000/1-Ц Ресанта (вх. 140-260В; вых. 220В±8%) (63/6/6)</t>
  </si>
  <si>
    <t>Стабилизатор АСН-8000 Н/1-Ц Ресанта Lux (вх. 140-260В; вых. 220В±8%) (63/6/17)</t>
  </si>
  <si>
    <t>Стабилизатор АСН-8000/1-Ц Ресанта (вх. 140-260В; вых. 220В±8%) (63/6/7)</t>
  </si>
  <si>
    <t>Стабилизатор АСН-10000 Н/1-Ц Ресанта Lux (вх. 140-260В; вых. 220В±8%) (63/6/18)</t>
  </si>
  <si>
    <t>Стабилизатор АСН-10000/1-Ц Ресанта (вх. 140-260В; вых. 220В±8%) (63/6/8)</t>
  </si>
  <si>
    <t>Стабилизатор АСН-12000 Н/1-Ц Ресанта Lux (вх. 140-260В; вых. 220В±8%) (63/6/22)</t>
  </si>
  <si>
    <t>Стабилизатор АСН-12000/1-Ц Ресанта (вх. 140-260В; вых. 220В±8%) (63/6/10)</t>
  </si>
  <si>
    <t>Стабилизатор АСН-15000/1-Ц Ресанта (вх. 140-260В; вых. 220В±8%) (63/6/11)</t>
  </si>
  <si>
    <t>Стабилизатор АСН-20000/1-Ц Ресанта (вх. 140-260В; вых. 220В±8%) (63/6/19)</t>
  </si>
  <si>
    <t>Стабилизатор 3-хфазный АСН-3000/3 Ресанта (вх. 240-430В; вых. 380В±2%) (63/4/1)</t>
  </si>
  <si>
    <t>Стабилизатор 3-хфазный АСН-4500/3 Ресанта (вх. 240-430В; вых. 380В±2%) (63/4/2)</t>
  </si>
  <si>
    <t>Стабилизатор 3-хфазный АСН-6000/3 Ресанта (вх. 240-430В; вых. 380В±2%) (63/4/3)</t>
  </si>
  <si>
    <t>Стабилизатор 3-хфазный АСН-9000/3 Ресанта (вх. 240-430В; вых. 380В±2%) (63/4/4)</t>
  </si>
  <si>
    <t>Стабилизатор 3-хфазный АСН-15000/3 Ресанта (вх. 240-430В; вых. 380В±2%) (63/4/5)</t>
  </si>
  <si>
    <t>Стабилизатор 3-хфазный АСН-15000/3-Ц Ресанта (вх. 240-450В; вых. 380В±2%) (63/4/17)</t>
  </si>
  <si>
    <t>Стабилизатор 3-хфазный АСН-20000/3 Ресанта (вх. 240-430В; вых. 380В±2%) (63/4/6)</t>
  </si>
  <si>
    <t>Стабилизатор 3-хфазный АСН-30000/3 Ресанта (вх. 240-430В; вых. 380В±2%) (63/4/7)</t>
  </si>
  <si>
    <t>Стабилизатор 3-хфазный АСН-30000/3-Ц Ресанта (вх. 240-450В; вых. 380В±2%) (63/4/18)</t>
  </si>
  <si>
    <t>Стабилизатор 3-хфазный АСН-45000/3 Ресанта (вх. 240-430В; вых. 380В±2%) (63/4/14)</t>
  </si>
  <si>
    <t>Стабилизатор 3-хфазный АСН-60000/3 Ресанта (вх. 240-430В; вых. 380В±2%) (63/4/10)</t>
  </si>
  <si>
    <t>Стабилизатор 3-хфазный АСН-80000/3 Ресанта (вх. 240-430В; вых. 380В±2%) (63/4/15)</t>
  </si>
  <si>
    <t>Стабилизатор 3-хфазный АСН-100000/3 Ресанта (вх. 240-430В; вых. 380В±2%) (63/4/11)</t>
  </si>
  <si>
    <t>0101.160052.1</t>
  </si>
  <si>
    <t>Комплект уплотнительных колец для КР к Р3-300К</t>
  </si>
  <si>
    <t xml:space="preserve">Очки защитные открытые О85 ARCTIC super </t>
  </si>
  <si>
    <t>0101.180113.1,0101.180113.2,0101.180113.3,0101.180113.4,0101.180113.5,0101.180113.6,0101.180113.7,0101.180113.8</t>
  </si>
  <si>
    <t>Очки защитные (белое стекло)</t>
  </si>
  <si>
    <t>0101.180027,0101.180027.1,0101.180027.2,0101.180027.3,0101.180027.4,0101.180027.5</t>
  </si>
  <si>
    <t>0101.180027.6</t>
  </si>
  <si>
    <t>0101.180028,0101.180028.1,0101.180028.2,0101.180028.3,0101.180028.4,0101.180028.5</t>
  </si>
  <si>
    <t>Очки газосварщика О2 СПЕКТР</t>
  </si>
  <si>
    <t>Очки защитные закрытые с вентиляцией</t>
  </si>
  <si>
    <t>Очки защитные открытые О22</t>
  </si>
  <si>
    <t>0101.180114</t>
  </si>
  <si>
    <t>0101.180115</t>
  </si>
  <si>
    <t>0101.180116</t>
  </si>
  <si>
    <t>0101.180117</t>
  </si>
  <si>
    <t>Очки защит. с регулируемыми дужками (белое стекло)</t>
  </si>
  <si>
    <t>Кислота паяльная (100 мл)</t>
  </si>
  <si>
    <t>Кислота паяльная (1 л)</t>
  </si>
  <si>
    <t>0203.010011.1</t>
  </si>
  <si>
    <t>0203.010011.2</t>
  </si>
  <si>
    <t>Жир паяльный активный (20г)</t>
  </si>
  <si>
    <t>Жир паяльный активный (100г)</t>
  </si>
  <si>
    <t>Жир паяльный активный (250г)</t>
  </si>
  <si>
    <t>Жир паяльный активный (0,5кг)</t>
  </si>
  <si>
    <t>Жир паяльный активный (1кг)</t>
  </si>
  <si>
    <t>Жир паяльный нейтральный (250г)</t>
  </si>
  <si>
    <t>Жир паяльный нейтральный (100г)</t>
  </si>
  <si>
    <t>0203.010001.2</t>
  </si>
  <si>
    <t>0203.010001.3</t>
  </si>
  <si>
    <t>0203.010001.4</t>
  </si>
  <si>
    <t>Жир паяльный нейтральный (0,5кг)</t>
  </si>
  <si>
    <t>Жир паяльный нейтральный (1кг)</t>
  </si>
  <si>
    <t>0203.010001.5</t>
  </si>
  <si>
    <t>0203.010001.6</t>
  </si>
  <si>
    <t>0203.010001.7</t>
  </si>
  <si>
    <t>0203.010001.8</t>
  </si>
  <si>
    <t>0203.010001.9</t>
  </si>
  <si>
    <t>Флюс ФТКА для пайки (алюминий, медь) (30мл)</t>
  </si>
  <si>
    <t>0101.170023.1</t>
  </si>
  <si>
    <t>Кислота паяльная (0,5 л)</t>
  </si>
  <si>
    <t>0203.010011.3</t>
  </si>
  <si>
    <t>Кислота ортофосфорная (0,5 мл)</t>
  </si>
  <si>
    <t>0203.010012.2</t>
  </si>
  <si>
    <t>Канифоль (1кг)</t>
  </si>
  <si>
    <t>0203.010009.2</t>
  </si>
  <si>
    <t>MOST ацетиленовый (6235000200)</t>
  </si>
  <si>
    <t>0201.010004.1,0201.010004.2</t>
  </si>
  <si>
    <t>0201.010004.3,0201.010004.4</t>
  </si>
  <si>
    <t>Диск отрезной по металлу 125х22х(1,2;1,6) Blue Bird</t>
  </si>
  <si>
    <t>Диск отрезной по металлу 125х22х(2;2,5) Blue Bird</t>
  </si>
  <si>
    <t>0102.150086.1</t>
  </si>
  <si>
    <t>0102.110078</t>
  </si>
  <si>
    <t>0102.110077</t>
  </si>
  <si>
    <t>0102.110079</t>
  </si>
  <si>
    <t>0102.110080</t>
  </si>
  <si>
    <t>0102.110081</t>
  </si>
  <si>
    <t>0102.110082</t>
  </si>
  <si>
    <t>0102.110084</t>
  </si>
  <si>
    <t>0102.110085</t>
  </si>
  <si>
    <t>0102.110086</t>
  </si>
  <si>
    <t>0102.110101</t>
  </si>
  <si>
    <t>0102.110102</t>
  </si>
  <si>
    <t>0102.110103</t>
  </si>
  <si>
    <t>0102.110104</t>
  </si>
  <si>
    <t>0102.110105</t>
  </si>
  <si>
    <t>0102.110106</t>
  </si>
  <si>
    <t>0102.110107</t>
  </si>
  <si>
    <t>0102.110108</t>
  </si>
  <si>
    <t>0102.110109</t>
  </si>
  <si>
    <t>0102.110110</t>
  </si>
  <si>
    <t>0102.110111</t>
  </si>
  <si>
    <t>0102.110112</t>
  </si>
  <si>
    <t>0102.110113</t>
  </si>
  <si>
    <t>0102.110114</t>
  </si>
  <si>
    <t>0102.110115</t>
  </si>
  <si>
    <t>0102.110116</t>
  </si>
  <si>
    <t>0102.060250</t>
  </si>
  <si>
    <t>0102.060251</t>
  </si>
  <si>
    <t>0102.060252</t>
  </si>
  <si>
    <t>0102.060253</t>
  </si>
  <si>
    <t>0102.060254</t>
  </si>
  <si>
    <t>0102.060255</t>
  </si>
  <si>
    <t>0102.060256</t>
  </si>
  <si>
    <t>0102.110117</t>
  </si>
  <si>
    <t>0102.110118</t>
  </si>
  <si>
    <t>0102.110119</t>
  </si>
  <si>
    <t>0102.110120</t>
  </si>
  <si>
    <t>0102.110121</t>
  </si>
  <si>
    <t>0102.110122</t>
  </si>
  <si>
    <t>0102.110123</t>
  </si>
  <si>
    <t>0102.110124</t>
  </si>
  <si>
    <t>0102.110125</t>
  </si>
  <si>
    <t>0102.110126</t>
  </si>
  <si>
    <t>0102.110127</t>
  </si>
  <si>
    <t>0102.110128</t>
  </si>
  <si>
    <t>0102.110129</t>
  </si>
  <si>
    <t>0102.110130</t>
  </si>
  <si>
    <t>0102.110131</t>
  </si>
  <si>
    <t>0102.110132</t>
  </si>
  <si>
    <t>0102.110133</t>
  </si>
  <si>
    <t>0102.110134</t>
  </si>
  <si>
    <t>0102.110135</t>
  </si>
  <si>
    <t>0102.110136</t>
  </si>
  <si>
    <t>0102.110137</t>
  </si>
  <si>
    <t>0102.110138</t>
  </si>
  <si>
    <t>0102.110139</t>
  </si>
  <si>
    <t>0102.110140</t>
  </si>
  <si>
    <t>0102.110141</t>
  </si>
  <si>
    <t>0102.110142</t>
  </si>
  <si>
    <t>0102.110143</t>
  </si>
  <si>
    <t>0102.110144</t>
  </si>
  <si>
    <t>0102.110152</t>
  </si>
  <si>
    <t>0102.110201</t>
  </si>
  <si>
    <t>0102.110202</t>
  </si>
  <si>
    <t>0102.110203</t>
  </si>
  <si>
    <t>0102.110204</t>
  </si>
  <si>
    <t>0102.110205</t>
  </si>
  <si>
    <t>0102.110206</t>
  </si>
  <si>
    <t>0102.110207</t>
  </si>
  <si>
    <t>0102.110208</t>
  </si>
  <si>
    <t>0102.110209</t>
  </si>
  <si>
    <t>0102.110210</t>
  </si>
  <si>
    <t>0102.110211</t>
  </si>
  <si>
    <t>0102.110212</t>
  </si>
  <si>
    <t>0102.110213</t>
  </si>
  <si>
    <t>0102.110214</t>
  </si>
  <si>
    <t>0102.110215</t>
  </si>
  <si>
    <t>0102.110216</t>
  </si>
  <si>
    <t>0102.110221</t>
  </si>
  <si>
    <t>0102.110222</t>
  </si>
  <si>
    <t>0102.110223</t>
  </si>
  <si>
    <t>0102.110224</t>
  </si>
  <si>
    <t>0102.110225</t>
  </si>
  <si>
    <t>0102.110226</t>
  </si>
  <si>
    <t>0102.110227</t>
  </si>
  <si>
    <t>0102.110235</t>
  </si>
  <si>
    <t>0102.110241</t>
  </si>
  <si>
    <t>0102.110245</t>
  </si>
  <si>
    <t>0102.110246</t>
  </si>
  <si>
    <t>0102.110247</t>
  </si>
  <si>
    <t>0102.110248</t>
  </si>
  <si>
    <t>0102.110249</t>
  </si>
  <si>
    <t>0102.110250</t>
  </si>
  <si>
    <t>0102.110251</t>
  </si>
  <si>
    <t>0102.110252</t>
  </si>
  <si>
    <t>0102.110253</t>
  </si>
  <si>
    <t>0102.110261</t>
  </si>
  <si>
    <t>0102.110262</t>
  </si>
  <si>
    <t>0102.110271</t>
  </si>
  <si>
    <t>0102.110272</t>
  </si>
  <si>
    <t>0102.110275</t>
  </si>
  <si>
    <t>0102.110276</t>
  </si>
  <si>
    <t>0102.110281</t>
  </si>
  <si>
    <t>0102.110282</t>
  </si>
  <si>
    <t>0102.110283</t>
  </si>
  <si>
    <t>0102.110284</t>
  </si>
  <si>
    <t>0102.110291</t>
  </si>
  <si>
    <t>0102.110292</t>
  </si>
  <si>
    <t>0102.110296</t>
  </si>
  <si>
    <t>0102.110297</t>
  </si>
  <si>
    <t>0102.110301</t>
  </si>
  <si>
    <t>0102.110302</t>
  </si>
  <si>
    <t>0102.110303</t>
  </si>
  <si>
    <t>0102.110304</t>
  </si>
  <si>
    <t>0102.110305</t>
  </si>
  <si>
    <t>0102.110306</t>
  </si>
  <si>
    <t>0102.110307</t>
  </si>
  <si>
    <t>0102.110308</t>
  </si>
  <si>
    <t>0102.110309</t>
  </si>
  <si>
    <t>0102.110310</t>
  </si>
  <si>
    <t>0102.110311</t>
  </si>
  <si>
    <t>0102.110312</t>
  </si>
  <si>
    <t>0102.110401</t>
  </si>
  <si>
    <t>0102.110402</t>
  </si>
  <si>
    <t>0102.110403</t>
  </si>
  <si>
    <t>0102.110404</t>
  </si>
  <si>
    <t>0102.110405</t>
  </si>
  <si>
    <t>0102.110411</t>
  </si>
  <si>
    <t>0102.110412</t>
  </si>
  <si>
    <t>0102.110413</t>
  </si>
  <si>
    <t>0102.110414</t>
  </si>
  <si>
    <t>0102.110425</t>
  </si>
  <si>
    <t>0102.110426</t>
  </si>
  <si>
    <t>0102.110427</t>
  </si>
  <si>
    <t>0102.110441</t>
  </si>
  <si>
    <t>0102.110442</t>
  </si>
  <si>
    <t>0102.110443</t>
  </si>
  <si>
    <t>0102.110444</t>
  </si>
  <si>
    <t>0102.110445</t>
  </si>
  <si>
    <t>0102.110446</t>
  </si>
  <si>
    <t>0102.110447</t>
  </si>
  <si>
    <t>0102.110448</t>
  </si>
  <si>
    <t>0102.110449</t>
  </si>
  <si>
    <t>0102.110451</t>
  </si>
  <si>
    <t>0102.110452</t>
  </si>
  <si>
    <t>0102.110455</t>
  </si>
  <si>
    <t>0102.110461</t>
  </si>
  <si>
    <t>0102.110464</t>
  </si>
  <si>
    <t>0102.110468</t>
  </si>
  <si>
    <t>0102.110467</t>
  </si>
  <si>
    <t>0102.110462</t>
  </si>
  <si>
    <t>0102.110465</t>
  </si>
  <si>
    <t>0102.110463</t>
  </si>
  <si>
    <t>0102.110466</t>
  </si>
  <si>
    <t>0102.110469</t>
  </si>
  <si>
    <t>0102.110472</t>
  </si>
  <si>
    <t>0102.110475</t>
  </si>
  <si>
    <t>0102.110478</t>
  </si>
  <si>
    <t>0102.110489</t>
  </si>
  <si>
    <t>0102.110492</t>
  </si>
  <si>
    <t>0102.110495</t>
  </si>
  <si>
    <t>0102.060263</t>
  </si>
  <si>
    <t>0102.060265</t>
  </si>
  <si>
    <t>0102.110154</t>
  </si>
  <si>
    <t>0102.060264</t>
  </si>
  <si>
    <t>0102.060266</t>
  </si>
  <si>
    <t>0102.060272</t>
  </si>
  <si>
    <t>0102.060273</t>
  </si>
  <si>
    <t>0102.060274</t>
  </si>
  <si>
    <t>0102.060275</t>
  </si>
  <si>
    <t>0102.060284</t>
  </si>
  <si>
    <t>0102.060294</t>
  </si>
  <si>
    <t>0102.060301</t>
  </si>
  <si>
    <t>0102.060302</t>
  </si>
  <si>
    <t>0102.060303</t>
  </si>
  <si>
    <t>0102.060304</t>
  </si>
  <si>
    <t>0102.060305</t>
  </si>
  <si>
    <t>0102.060306</t>
  </si>
  <si>
    <t>0102.060314</t>
  </si>
  <si>
    <t>0102.060324</t>
  </si>
  <si>
    <t>0102.060334</t>
  </si>
  <si>
    <t>0102.060335</t>
  </si>
  <si>
    <t>0102.060343</t>
  </si>
  <si>
    <t>0102.060344</t>
  </si>
  <si>
    <t>0102.060345</t>
  </si>
  <si>
    <t>0102.060353</t>
  </si>
  <si>
    <t>0102.060354</t>
  </si>
  <si>
    <t>0102.060356</t>
  </si>
  <si>
    <t>0102.060363</t>
  </si>
  <si>
    <t>0102.060364</t>
  </si>
  <si>
    <t>0102.060366</t>
  </si>
  <si>
    <t>0102.060373</t>
  </si>
  <si>
    <t>0102.060374</t>
  </si>
  <si>
    <t>0102.060376</t>
  </si>
  <si>
    <t>0102.060393</t>
  </si>
  <si>
    <t>0102.060394</t>
  </si>
  <si>
    <t>0102.060396</t>
  </si>
  <si>
    <t>0102.060397</t>
  </si>
  <si>
    <t>0102.060404</t>
  </si>
  <si>
    <t>0102.060413</t>
  </si>
  <si>
    <t>0102.060414</t>
  </si>
  <si>
    <t>0102.060415</t>
  </si>
  <si>
    <t>0102.060416</t>
  </si>
  <si>
    <t>0102.110263</t>
  </si>
  <si>
    <t>0102.060424</t>
  </si>
  <si>
    <t>0102.060426</t>
  </si>
  <si>
    <t>0102.060434</t>
  </si>
  <si>
    <t>0102.060436</t>
  </si>
  <si>
    <t>0102.060444</t>
  </si>
  <si>
    <t>0102.060454</t>
  </si>
  <si>
    <t>0102.060455</t>
  </si>
  <si>
    <t>0102.060463</t>
  </si>
  <si>
    <t>0102.060464</t>
  </si>
  <si>
    <t>0102.060465</t>
  </si>
  <si>
    <t>0102.060466</t>
  </si>
  <si>
    <t>0102.060473</t>
  </si>
  <si>
    <t>0102.060474</t>
  </si>
  <si>
    <t>0102.060475</t>
  </si>
  <si>
    <t>0102.060476</t>
  </si>
  <si>
    <t>0102.060483</t>
  </si>
  <si>
    <t>0102.060484</t>
  </si>
  <si>
    <t>0102.060485</t>
  </si>
  <si>
    <t>0102.060486</t>
  </si>
  <si>
    <t>0102.250301</t>
  </si>
  <si>
    <t>0102.250302</t>
  </si>
  <si>
    <t>0102.250303</t>
  </si>
  <si>
    <t>0102.250304</t>
  </si>
  <si>
    <t>0102.250305</t>
  </si>
  <si>
    <t>0102.250306</t>
  </si>
  <si>
    <t>0102.250307</t>
  </si>
  <si>
    <t>0102.250308</t>
  </si>
  <si>
    <t>0102.250309</t>
  </si>
  <si>
    <t>0102.250310</t>
  </si>
  <si>
    <t>0102.250311</t>
  </si>
  <si>
    <t>0102.250312</t>
  </si>
  <si>
    <t>0102.250321</t>
  </si>
  <si>
    <t>0102.250322</t>
  </si>
  <si>
    <t>0102.250323</t>
  </si>
  <si>
    <t>0102.250324</t>
  </si>
  <si>
    <t>0102.250325</t>
  </si>
  <si>
    <t>0102.250326</t>
  </si>
  <si>
    <t>0102.250327</t>
  </si>
  <si>
    <t>0102.250328</t>
  </si>
  <si>
    <t>0102.250332</t>
  </si>
  <si>
    <t>0102.250333</t>
  </si>
  <si>
    <t>0102.250334</t>
  </si>
  <si>
    <t>0102.250341</t>
  </si>
  <si>
    <t>0102.250342</t>
  </si>
  <si>
    <t>0102.250343</t>
  </si>
  <si>
    <t>0102.250352</t>
  </si>
  <si>
    <t>0102.250353</t>
  </si>
  <si>
    <t>0102.250354</t>
  </si>
  <si>
    <t>0102.250362</t>
  </si>
  <si>
    <t>0102.250363</t>
  </si>
  <si>
    <t>0102.250371</t>
  </si>
  <si>
    <t>0102.250372</t>
  </si>
  <si>
    <t>0102.250373</t>
  </si>
  <si>
    <t>0102.250381</t>
  </si>
  <si>
    <t>0102.250382</t>
  </si>
  <si>
    <t>0102.250383</t>
  </si>
  <si>
    <t>0102.250392</t>
  </si>
  <si>
    <t>0102.250393</t>
  </si>
  <si>
    <t>0102.250397</t>
  </si>
  <si>
    <t>0102.250398</t>
  </si>
  <si>
    <t>0102.250399</t>
  </si>
  <si>
    <t>0102.250401</t>
  </si>
  <si>
    <t>0102.250402</t>
  </si>
  <si>
    <t>0102.250403</t>
  </si>
  <si>
    <t>0102.250404</t>
  </si>
  <si>
    <t>0102.250405</t>
  </si>
  <si>
    <t>0102.250406</t>
  </si>
  <si>
    <t>0102.250407</t>
  </si>
  <si>
    <t>0102.250408</t>
  </si>
  <si>
    <t>0102.250409</t>
  </si>
  <si>
    <t>0102.250422</t>
  </si>
  <si>
    <t>0102.250423</t>
  </si>
  <si>
    <t>0102.250424</t>
  </si>
  <si>
    <t>0102.250431</t>
  </si>
  <si>
    <t>0102.250432</t>
  </si>
  <si>
    <t>0102.250433</t>
  </si>
  <si>
    <t>0102.250434</t>
  </si>
  <si>
    <t>0102.250443</t>
  </si>
  <si>
    <t>0102.250444</t>
  </si>
  <si>
    <t>0102.250453</t>
  </si>
  <si>
    <t>0102.250454</t>
  </si>
  <si>
    <t>Электроды для сварки теплоустойчивых и жаропрочных сталей</t>
  </si>
  <si>
    <t>0102.250463</t>
  </si>
  <si>
    <t>0102.250464</t>
  </si>
  <si>
    <t>0102.250472</t>
  </si>
  <si>
    <t>0102.250473</t>
  </si>
  <si>
    <t>0102.250474</t>
  </si>
  <si>
    <t>0102.250475</t>
  </si>
  <si>
    <t>0102.250476</t>
  </si>
  <si>
    <t>0102.250483</t>
  </si>
  <si>
    <t>0102.250484</t>
  </si>
  <si>
    <t>0102.250485</t>
  </si>
  <si>
    <t>0102.250494</t>
  </si>
  <si>
    <t>0102.250495</t>
  </si>
  <si>
    <t>0102.250499</t>
  </si>
  <si>
    <t>0102.250500</t>
  </si>
  <si>
    <t>0102.250513</t>
  </si>
  <si>
    <t>0102.250514</t>
  </si>
  <si>
    <t>0102.250515</t>
  </si>
  <si>
    <t>0102.250523</t>
  </si>
  <si>
    <t>0102.250524</t>
  </si>
  <si>
    <t>0102.250525</t>
  </si>
  <si>
    <t>0102.250533</t>
  </si>
  <si>
    <t>0102.250534</t>
  </si>
  <si>
    <t>0102.250535</t>
  </si>
  <si>
    <t>0102.250543</t>
  </si>
  <si>
    <t>0102.250544</t>
  </si>
  <si>
    <t>0102.250545</t>
  </si>
  <si>
    <t>0102.250553</t>
  </si>
  <si>
    <t>0102.250554</t>
  </si>
  <si>
    <t>0102.250555</t>
  </si>
  <si>
    <t>0102.250556</t>
  </si>
  <si>
    <t>0102.250564</t>
  </si>
  <si>
    <t>0102.250565</t>
  </si>
  <si>
    <t>0102.250566</t>
  </si>
  <si>
    <t>0102.250571</t>
  </si>
  <si>
    <t>0102.250572</t>
  </si>
  <si>
    <t>0102.250573</t>
  </si>
  <si>
    <t>0102.250574</t>
  </si>
  <si>
    <t>0102.250575</t>
  </si>
  <si>
    <t>0102.250583</t>
  </si>
  <si>
    <t>0102.250584</t>
  </si>
  <si>
    <t>0102.250585</t>
  </si>
  <si>
    <t>0102.250593</t>
  </si>
  <si>
    <t>0102.250594</t>
  </si>
  <si>
    <t>0102.250595</t>
  </si>
  <si>
    <t>0102.250603</t>
  </si>
  <si>
    <t>0102.250604</t>
  </si>
  <si>
    <t>0102.250605</t>
  </si>
  <si>
    <t>0102.250614</t>
  </si>
  <si>
    <t>0102.250615</t>
  </si>
  <si>
    <t>0102.250624</t>
  </si>
  <si>
    <t>0102.250625</t>
  </si>
  <si>
    <t>0102.250634</t>
  </si>
  <si>
    <t>0102.250635</t>
  </si>
  <si>
    <t>0102.250636</t>
  </si>
  <si>
    <t>0102.250645</t>
  </si>
  <si>
    <t>0102.250646</t>
  </si>
  <si>
    <t>0102.250654</t>
  </si>
  <si>
    <t>0102.250655</t>
  </si>
  <si>
    <t>0102.250656</t>
  </si>
  <si>
    <t>0102.060501</t>
  </si>
  <si>
    <t>0102.060503</t>
  </si>
  <si>
    <t>0102.060511</t>
  </si>
  <si>
    <t>0102.060515,0102.060516</t>
  </si>
  <si>
    <t>0102.060517,0102.060518</t>
  </si>
  <si>
    <t>0102.060521</t>
  </si>
  <si>
    <t>0102.060525,0102.060526</t>
  </si>
  <si>
    <t>0102.060527,0102.060528</t>
  </si>
  <si>
    <t>0102.060531</t>
  </si>
  <si>
    <t>0102.060535,0102.060536</t>
  </si>
  <si>
    <t>0102.060537,0102.060538</t>
  </si>
  <si>
    <t>0102.060505,0102.060506</t>
  </si>
  <si>
    <t>0102.060508</t>
  </si>
  <si>
    <t>0102.060510</t>
  </si>
  <si>
    <t>0102.060513</t>
  </si>
  <si>
    <t>0102.060519,0102.060520</t>
  </si>
  <si>
    <t>0102.060523</t>
  </si>
  <si>
    <t>0102.060529,0102.060530</t>
  </si>
  <si>
    <t>0102.060533</t>
  </si>
  <si>
    <t>0102.060539,0102.060540</t>
  </si>
  <si>
    <t>0102.060541</t>
  </si>
  <si>
    <t>0102.060545,0102.060546</t>
  </si>
  <si>
    <t>5/6</t>
  </si>
  <si>
    <t>5/10</t>
  </si>
  <si>
    <t>0102.250346</t>
  </si>
  <si>
    <t>0102.250349</t>
  </si>
  <si>
    <t>0102.060388</t>
  </si>
  <si>
    <t>0102.250411</t>
  </si>
  <si>
    <t>0102.250414</t>
  </si>
  <si>
    <t>0102.110093,0102.110094</t>
  </si>
  <si>
    <t>0101.170045</t>
  </si>
  <si>
    <t>0201.010282</t>
  </si>
  <si>
    <t>0201.010283</t>
  </si>
  <si>
    <t>0201.010284</t>
  </si>
  <si>
    <t>0201.010285</t>
  </si>
  <si>
    <t>0201.010286</t>
  </si>
  <si>
    <t>0201.010287</t>
  </si>
  <si>
    <t>0201.010288</t>
  </si>
  <si>
    <t>0201.010289</t>
  </si>
  <si>
    <t>0201.010290</t>
  </si>
  <si>
    <t>0201.010291</t>
  </si>
  <si>
    <t>0201.010292</t>
  </si>
  <si>
    <t>0201.010293</t>
  </si>
  <si>
    <t>0201.010294</t>
  </si>
  <si>
    <t>0102.170013</t>
  </si>
  <si>
    <t>TG-141 (20-63мм) (220В; 850Вт) для стыковой сварки пласт. труб враструб</t>
  </si>
  <si>
    <t>Лампа паяльная газовая  KEMPER 1047SC  + баллон Арт.575</t>
  </si>
  <si>
    <t>0101.160154.2</t>
  </si>
  <si>
    <t>Переходник-тренога TRIPOD (с 7/16" на цанговый баллон)</t>
  </si>
  <si>
    <t>555 D</t>
  </si>
  <si>
    <t>555 C</t>
  </si>
  <si>
    <t>555 K</t>
  </si>
  <si>
    <t>0101.030811</t>
  </si>
  <si>
    <t>0101.030812</t>
  </si>
  <si>
    <t>0101.030813</t>
  </si>
  <si>
    <t>Очки газосварщика с непрямой вентиляцией ЗН-13Г</t>
  </si>
  <si>
    <t xml:space="preserve"> Очки защитные с непрямой вентиляцией ЗН-13</t>
  </si>
  <si>
    <t>Очки защитные с непрямой вентиляцией ЗН-4</t>
  </si>
  <si>
    <t>Очки защитные «Новинка» из прозрачного поликарбоната</t>
  </si>
  <si>
    <t>0101.180036.1</t>
  </si>
  <si>
    <t>0101.180036.2</t>
  </si>
  <si>
    <t>0101.180036.3</t>
  </si>
  <si>
    <t>0101.180114.1</t>
  </si>
  <si>
    <t>PRIMA 400А (И)</t>
  </si>
  <si>
    <t>PRIMA 600А (И)</t>
  </si>
  <si>
    <t>0102.200006.1</t>
  </si>
  <si>
    <t>PRIMA 200А (И)</t>
  </si>
  <si>
    <t>COMFORT 400A (И)</t>
  </si>
  <si>
    <t>COMFORT 600А (И)</t>
  </si>
  <si>
    <t>0102.200005.1</t>
  </si>
  <si>
    <t>COMFORT 200A (И)</t>
  </si>
  <si>
    <t>МАЯК-2-01 удлин. 820мм; пропан.; вент. (200мм)</t>
  </si>
  <si>
    <t xml:space="preserve">Гайка G3/4" с ниппелем 9мм </t>
  </si>
  <si>
    <t>0101.160029.1</t>
  </si>
  <si>
    <t>DT-1.4829 (309 Si)</t>
  </si>
  <si>
    <t>0102.110156</t>
  </si>
  <si>
    <t>0102.110162</t>
  </si>
  <si>
    <t>0102.110166</t>
  </si>
  <si>
    <t>0102.110176</t>
  </si>
  <si>
    <t>0102.110178</t>
  </si>
  <si>
    <t>0102.110186</t>
  </si>
  <si>
    <t>0102.110188</t>
  </si>
  <si>
    <t>0102.110192</t>
  </si>
  <si>
    <t>0102.110194</t>
  </si>
  <si>
    <t>0102.110196</t>
  </si>
  <si>
    <t>0102.110198</t>
  </si>
  <si>
    <t>0102.110164</t>
  </si>
  <si>
    <t>Capilla 540 N</t>
  </si>
  <si>
    <t>Capilla 540 NB</t>
  </si>
  <si>
    <t>Capilla 540 V</t>
  </si>
  <si>
    <t>Capilla 635 S</t>
  </si>
  <si>
    <t>0102.250644</t>
  </si>
  <si>
    <t>0102.250665</t>
  </si>
  <si>
    <t>0102.250664</t>
  </si>
  <si>
    <t>0102.250666</t>
  </si>
  <si>
    <t>0102.250674</t>
  </si>
  <si>
    <t>0102.250672</t>
  </si>
  <si>
    <t>0102.250676</t>
  </si>
  <si>
    <t>0102.250704</t>
  </si>
  <si>
    <t>0102.250706</t>
  </si>
  <si>
    <t>0102.250708</t>
  </si>
  <si>
    <t>0102.250726</t>
  </si>
  <si>
    <t>0102.250737,0102.250738</t>
  </si>
  <si>
    <t>0102.250739</t>
  </si>
  <si>
    <t>0102.050086.1</t>
  </si>
  <si>
    <t>0101.030702</t>
  </si>
  <si>
    <t>Комплект цанг 3мм к РГА-150 (10шт.)</t>
  </si>
  <si>
    <t>0102.060061.1</t>
  </si>
  <si>
    <t>ГВ "ДОНМЕТ" 231У (вент.); 870мм; Ø50мм</t>
  </si>
  <si>
    <t>0101.030120</t>
  </si>
  <si>
    <t>0101030044,0101030044.1</t>
  </si>
  <si>
    <t>0101.160031,0101.160032</t>
  </si>
  <si>
    <t>0102.260001.2</t>
  </si>
  <si>
    <t>ПСПЭ-10/400 (220В; 1кВт) 15кг цифр. индик.</t>
  </si>
  <si>
    <t>ПСПЭ-20/400 (220В; 1,4кВт) 20кг цифр. индик.</t>
  </si>
  <si>
    <t>0102.260002.3</t>
  </si>
  <si>
    <t>0101.030094,0101.030094.1</t>
  </si>
  <si>
    <t>0101.030095,0101.030095.1</t>
  </si>
  <si>
    <t>0101.030101,0101.030101.1</t>
  </si>
  <si>
    <t>0101.030102,0101.030102.1</t>
  </si>
  <si>
    <t>0101.030103,0101.030103.1</t>
  </si>
  <si>
    <t>0101.030104,0101.030104.1</t>
  </si>
  <si>
    <t>0101.100063,0101.100063.1</t>
  </si>
  <si>
    <t xml:space="preserve">Вентиль к ГДС </t>
  </si>
  <si>
    <t>0102.060245.3</t>
  </si>
  <si>
    <t>0101.030100.1</t>
  </si>
  <si>
    <t>0101.030100.2</t>
  </si>
  <si>
    <t>0101.090006.1</t>
  </si>
  <si>
    <t>0101.090006.2</t>
  </si>
  <si>
    <t>0101.090016.1</t>
  </si>
  <si>
    <t>0101.090016.2</t>
  </si>
  <si>
    <t>0101.090017.1</t>
  </si>
  <si>
    <t>0101.090018.1</t>
  </si>
  <si>
    <t>0101.090019.3</t>
  </si>
  <si>
    <t>0101.090019.4</t>
  </si>
  <si>
    <t>0102.070040.3</t>
  </si>
  <si>
    <t>0101.090021.1</t>
  </si>
  <si>
    <t>BRIMA TIG 500Р AC/DC (380V; 5-500A) в комплекте</t>
  </si>
  <si>
    <t>BRIMA TIG 315Р AC/DC (380V; 20-315A) в комплекте</t>
  </si>
  <si>
    <t>BRIMA TIG 315 AC/DC (380V; 20-315A) в комплекте</t>
  </si>
  <si>
    <t>Горелка инфр. излуч. Сибирячка - 1,15 кВт</t>
  </si>
  <si>
    <t>Горелка инфр. излуч. Сибирячка - 2,3 кВт</t>
  </si>
  <si>
    <t>Горелка инфр. излуч. Сибирячка - 3,65 кВт</t>
  </si>
  <si>
    <t>Горелка инфр. излуч. Сибирячка - 4,62 кВт</t>
  </si>
  <si>
    <t>Горелка инфр. излуч. Сибирячка - 5,8 кВт</t>
  </si>
  <si>
    <t>0101.040055</t>
  </si>
  <si>
    <t>0101.040056</t>
  </si>
  <si>
    <t>0101.040057</t>
  </si>
  <si>
    <t>0101.040058</t>
  </si>
  <si>
    <t>0101.040059</t>
  </si>
  <si>
    <t>Горелка инфр. излуч. ГИМ-2Т (2,3кВт) с полимер. покр.</t>
  </si>
  <si>
    <t>Горелка инфр. излуч. ГИМ-3 (2,9кВт)  с полимер. покр.</t>
  </si>
  <si>
    <t>Горелка инфр. излуч. ГИМ-6 (1,6кВт)  с полимер. покр.</t>
  </si>
  <si>
    <t>Горелка инфр. излуч. Прометей ГИ-7,8; 1,55кВт</t>
  </si>
  <si>
    <t>Горелка инфр. излуч. Прометей ГИ-2,3; 2,3кВт</t>
  </si>
  <si>
    <t>Горелка инфр. излуч. Прометей ГИ-4,6; 4,6кВт</t>
  </si>
  <si>
    <t>Горелка инфр. излуч. Прометей ГИ-5,8; 6,2кВт</t>
  </si>
  <si>
    <t>Горелка инфр. излуч. ГИИ-3 (1,45кВт)</t>
  </si>
  <si>
    <t xml:space="preserve">Манометр MINI ацетиленовый AP Ø50 G1/8B (0-40 бар) </t>
  </si>
  <si>
    <t>Подогреватель ПУ-1; 220В</t>
  </si>
  <si>
    <t>0101.110059.3</t>
  </si>
  <si>
    <t>0101.140014.5</t>
  </si>
  <si>
    <t>Переходник 3/8"M на елочку 8мм с обжимным кольцом 8х13мм (180262)</t>
  </si>
  <si>
    <t>0201.010214.9</t>
  </si>
  <si>
    <t>Лампа паяльная газовая  KEMPER 1060 +  баллон 170г, Арт.576 (бутан 70% +  пропан 30%)</t>
  </si>
  <si>
    <t>0101.030081,0101.030081.1</t>
  </si>
  <si>
    <t>Горелка пропановая "МТ-55"/"LP-55"</t>
  </si>
  <si>
    <t>0101.030082,0101.030082.1</t>
  </si>
  <si>
    <t>Горелка пропановая "МТ-75"/"LP-75" с пьезоподжигом</t>
  </si>
  <si>
    <t>0101.030083,0101.030083.1</t>
  </si>
  <si>
    <t>Горелка пропановая "МТ-95"/"LP-95" с пьезоподжигом</t>
  </si>
  <si>
    <t>0101.110071,0101.110071.1</t>
  </si>
  <si>
    <t>Подогреватель ПУ-1; 36В (латунный корпус)</t>
  </si>
  <si>
    <t>Очки защитные MOST VS (7733011000)</t>
  </si>
  <si>
    <t>Переходник G3/4"(F)хСп21,8(M)</t>
  </si>
  <si>
    <t>Parker Mig SGA-LW355-30ERBG SUREGRIP A-LW 3м</t>
  </si>
  <si>
    <t>Parker Mig SGA-LW355-40ERBG SUREGRIP A-LW 4м</t>
  </si>
  <si>
    <t>Parker Mig SGA-LW355-50ERBG SUREGRIP A-LW 5м</t>
  </si>
  <si>
    <t>Parker Mig SGA-LW455-30ERBG-M2 SUREGRIP A-LW 3м</t>
  </si>
  <si>
    <t>Parker Mig SGA-LW455-40ERBG-M2 SUREGRIP A-LW 4м</t>
  </si>
  <si>
    <t>Parker Mig SGA-LW455-30ERBG-M2 SUREGRIP A-LW 5м</t>
  </si>
  <si>
    <t>Parker Mig SGB-1500-30ERBG Supergrip Ergo 3м, евро</t>
  </si>
  <si>
    <t>Parker Mig SGB-1500-40ERBG Supergrip Ergo 4м, евро</t>
  </si>
  <si>
    <t>Parker Mig SGB-1500-50ERBG Supergrip Ergo 5м, евро</t>
  </si>
  <si>
    <t>Parker Mig SGB-2400-30ERBG Supergrip Ergo 3м, евро</t>
  </si>
  <si>
    <t>Parker Mig SGB-2400-40ERBG Supergrip Ergo 4м, евро</t>
  </si>
  <si>
    <t>Parker Mig SGB-2400-50ERBG Supergrip Ergo 5м, евро</t>
  </si>
  <si>
    <t>Parker Mig SGB-2500-30ERBG Supergrip Ergo 3м, евро</t>
  </si>
  <si>
    <t>Parker Mig SGB-2500-40ERBG Supergrip Ergo 4м, евро</t>
  </si>
  <si>
    <t>Parker Mig SGB-2500-50ERBG Supergrip Ergo 5м, евро</t>
  </si>
  <si>
    <t>Parker Mig SGB-3600-30ERBG Supergrip Ergo 3м, евро</t>
  </si>
  <si>
    <t>Parker Mig SGB-3600-40ERBG Supergrip Ergo 4м, евро</t>
  </si>
  <si>
    <t>Parker Mig SGB-3600-50ERBG Supergrip Ergo 5м, евро</t>
  </si>
  <si>
    <t>Parker Mig SGB-3800-50ERBG Supergrip Ergo 5м, евро</t>
  </si>
  <si>
    <t>Parker Mig SGB-4001-30ERBG Supergrip Ergo 3м, евро, Н2О</t>
  </si>
  <si>
    <t>Parker Mig SGB-4001-50ERBG Supergrip Ergo 5м, евро, Н2О</t>
  </si>
  <si>
    <t>Parker Mig SGB-5000-30ERBG Supergrip Ergo 3м, евро, Н2О</t>
  </si>
  <si>
    <t>Parker Mig SGB-5000-40ERBG Supergrip Ergo 4м, евро, Н2О</t>
  </si>
  <si>
    <t>Parker Mig SGB-5000-50ERBG Supergrip Ergo 5м, евро, Н2О</t>
  </si>
  <si>
    <t>Parker SB3600-15ABG SUREGRIP ERGO TORCH 1,5м, 300 А (автомат.)</t>
  </si>
  <si>
    <t>Parker SB3600-20ABG SUREGRIP ERGO TORCH 2м, 300 А (автомат.)</t>
  </si>
  <si>
    <t>Parker SB3600-30ABG SUREGRIP ERGO TORCH 3м, 300 А (автомат.)</t>
  </si>
  <si>
    <t>Parker SB3600-40ABG SUREGRIP ERGO TORCH 4м, 300 А (автомат.)</t>
  </si>
  <si>
    <t>Parker SB5000-15ABG SUREGRIP ERGO TORCH 1,5м, 500 А (автомат.)</t>
  </si>
  <si>
    <t>Parker SB5000-20ABG SUREGRIP ERGO TORCH 2м, 500 А (автомат.)</t>
  </si>
  <si>
    <t>Parker SB5000-30ABG SUREGRIP ERGO TORCH 3м, 500 А (автомат.)</t>
  </si>
  <si>
    <t>Parker SB5000-40ABG SUREGRIP ERGO TORCH 4м, 500 А (автомат.)</t>
  </si>
  <si>
    <t>0102.100194,0102.100194.1</t>
  </si>
  <si>
    <t>Краги свар. спилк. утепл. 5-ти палые "Грин" (6114)/зеленые (6323)</t>
  </si>
  <si>
    <t>Маска электросв. пласт. 69х121 с реечной регул. (248-01)</t>
  </si>
  <si>
    <t>Маска электросварщика пластик. НН-С 702; 52х102</t>
  </si>
  <si>
    <t>Маска электросварщика пластик. НН-С 704; 69х121</t>
  </si>
  <si>
    <t>Маска электросварщика пластик. НН-С 90х110</t>
  </si>
  <si>
    <t>Автоматический ввод резерва FOXWELD ATS1 10 (1-фазный, 10кВт)</t>
  </si>
  <si>
    <t>Автоматический ввод резерва FOXWELD ATS1 15 (1-фазный, 15кВт)</t>
  </si>
  <si>
    <t>Автоматический ввод резерва FOXWELD ATS3 10 (3-фазный, 10кВт)</t>
  </si>
  <si>
    <t>Автоматический ввод резерва FOXWELD ATS3 15 (3-фазный, 15кВт)</t>
  </si>
  <si>
    <t>Вентилятор 90х90х25 (220V; 16W) XNF9225HA2-HS</t>
  </si>
  <si>
    <t>Вентилятор PD120S-220 (220V; 19W) (с металлической решеткой)</t>
  </si>
  <si>
    <t>Вентилятор Ø150х51 (220V; 38W) XNFP-108 EX - S1-S</t>
  </si>
  <si>
    <t>Вентилятор PD200B-220 (220V; 38W) (с металлической решеткой)</t>
  </si>
  <si>
    <t>ПСПЭ-40/400 (220В; 3кВт); цифр. индик.; реле врем. 45кг</t>
  </si>
  <si>
    <t>ПСПЭ-50/400 (220В; 3кВт); цифр. индик.; реле врем. 50кг</t>
  </si>
  <si>
    <t>0102.110075,0102.110075.1</t>
  </si>
  <si>
    <t>0101.030102.3</t>
  </si>
  <si>
    <t>0101.030101.3</t>
  </si>
  <si>
    <t>0102.060547,0102.060548</t>
  </si>
  <si>
    <t>0102.060543,0102.060544</t>
  </si>
  <si>
    <t>0102.060549,0102.060550</t>
  </si>
  <si>
    <t>0102.060551</t>
  </si>
  <si>
    <t>0102.060553</t>
  </si>
  <si>
    <t>0102.060555,0102.060556</t>
  </si>
  <si>
    <t>0102.060557,0102.060558</t>
  </si>
  <si>
    <t>Р3П-32-Р-У1 Редиус (800мм) рыч. PNM №1+P №1;2;3</t>
  </si>
  <si>
    <t>Р3П-32-Р-У2 Редиус (1000мм) рыч. PNM №1+P №1;2;3</t>
  </si>
  <si>
    <t>Г2-3Н Сварог (цельнотянутые након. №№1;2;3) 6/6 ацет.</t>
  </si>
  <si>
    <t xml:space="preserve">KRASNIY STAKAN 0,85G (Ø52 мм; 850 мм, вентильная) 1500                                           </t>
  </si>
  <si>
    <t xml:space="preserve">KRASNIY STAKAN 0,85GR (Ø52 мм; 850 мм, рычажная) 1500                                            </t>
  </si>
  <si>
    <t>Клапан к 5л баллону с регул., ниппель универ./СП21,8Л</t>
  </si>
  <si>
    <t xml:space="preserve">Манометр ТМ-210Р (0,4; 0,6; 1; 1,6; 2,5; 4; 16 атм) Ø50мм; металл. </t>
  </si>
  <si>
    <t xml:space="preserve">Манометр ТМ-210Р (25МПа) Ø50мм; металл. </t>
  </si>
  <si>
    <t>У-30П с ротаметром, с подогревателем 36V; 220V (Китай)</t>
  </si>
  <si>
    <t>Углекислотный с ротаметром и подогревателем 36В (К)</t>
  </si>
  <si>
    <t>У-30-Р1П (с подогревателем 220V)</t>
  </si>
  <si>
    <t>УР-6-6 Нева; (углекислый газ)</t>
  </si>
  <si>
    <t>УР-6-6 Редиус; (углекислый газ)</t>
  </si>
  <si>
    <t>УР-6-6 РОАР (углекислый газ)</t>
  </si>
  <si>
    <t xml:space="preserve">УР-30-КР1 Ar/СО2 с ротаметром </t>
  </si>
  <si>
    <t>Клапан огнепрегр., кисл., гор. газ на РЕЗАК</t>
  </si>
  <si>
    <t>Клапан огнепрегр., кисл., гор. газ на РУКАВ, редуктор</t>
  </si>
  <si>
    <t>Клапан RF 53 N кислород, М16 на редуктор</t>
  </si>
  <si>
    <t>Клапан Е 460 кислород, на рукав 9мм</t>
  </si>
  <si>
    <t>Клапан Е 460 горючий газ М16 на резак</t>
  </si>
  <si>
    <t>Мундштук к резаку Р3-345П, Р3-850, Р3-900</t>
  </si>
  <si>
    <t>Мундштук PREMIUM к резаку Р3-345П, Р3-850П, Р3-900П</t>
  </si>
  <si>
    <t>Наконечник горелки моноблочный (60о)</t>
  </si>
  <si>
    <t>Тройник Ø9 разъемный под редуктор правый</t>
  </si>
  <si>
    <r>
      <t xml:space="preserve">Удлинитель неразъемный 6х9; 6х6; 9х9 </t>
    </r>
    <r>
      <rPr>
        <sz val="22"/>
        <rFont val="Book Antiqua"/>
        <family val="1"/>
        <charset val="204"/>
      </rPr>
      <t>(К)</t>
    </r>
  </si>
  <si>
    <r>
      <t>Провол. свар. в прутках СВ-08А, Ø2мм</t>
    </r>
    <r>
      <rPr>
        <b/>
        <i/>
        <sz val="22"/>
        <rFont val="Book Antiqua"/>
        <family val="1"/>
        <charset val="204"/>
      </rPr>
      <t>; L=900мм</t>
    </r>
  </si>
  <si>
    <r>
      <t>Провол. свар. в прутках СВ-08А, ØØ3; 4мм</t>
    </r>
    <r>
      <rPr>
        <b/>
        <i/>
        <sz val="22"/>
        <rFont val="Book Antiqua"/>
        <family val="1"/>
        <charset val="204"/>
      </rPr>
      <t>; L=1000мм</t>
    </r>
  </si>
  <si>
    <t>Набор угол. магн. FIX KIT-4 (компл. 4шт, 45/90/135о, 4х4кг)</t>
  </si>
  <si>
    <t>Угольник магн. FIX-3 (45/90/135о, до 11кг)</t>
  </si>
  <si>
    <t>Угольник магн. FIX-3 Pro (30/45/60/75/90/135о, до 11кг)</t>
  </si>
  <si>
    <t>Угольник магн. FIX-4 (45/90/135о, до 22кг)</t>
  </si>
  <si>
    <t>Угольник магн. FIX-4 Pro (30/45/60/75/90/135о, до 22кг)</t>
  </si>
  <si>
    <t>Угольник магн. FIX-5 Pro (30/45/60/75/90/135о, до 34кг)</t>
  </si>
  <si>
    <t>Угольник магнитный FIX-6 (45/90/135о, до 45кг)</t>
  </si>
  <si>
    <t>Угольник магнитный FIX-7 (15/45/60/90/240о, до 13,5кг)</t>
  </si>
  <si>
    <t>Угольник магнитный SHIFT-3 отключаемый (45/90/135о, до 13кг)</t>
  </si>
  <si>
    <t>Угольник магнитный SHIFT-4 отключаемый (45/90/135о, до 13кг)</t>
  </si>
  <si>
    <t>Угольник магнитный SHIFT-6 отключаемый (45/90/135о, до 24кг)</t>
  </si>
  <si>
    <t>Угольник магнитный SHIFT-7 отключаемый (45/90/135о, до 24кг)</t>
  </si>
  <si>
    <t>Фиксатор магнитный МФ 101 (30,45,60,90о, до 8кг)</t>
  </si>
  <si>
    <t>Фиксатор магнитный МФ 102 (30,45,60,90о, до 30кг)</t>
  </si>
  <si>
    <t>Фиксатор магнитный МФ 103 (30,45,60,90о, до 50кг)</t>
  </si>
  <si>
    <t>Фиксатор магнитный МФ 301 (45/90/135о, до 10кг)</t>
  </si>
  <si>
    <t>Фиксатор магнитный МФ 302 (45/90/135о, до 25кг)</t>
  </si>
  <si>
    <t>Фиксатор магнитный МФ 303 (45/90/135о, до 40кг)</t>
  </si>
  <si>
    <t>Фиксатор магнитный МФ 401 (30, 45,60,75,90о, до 15кг)</t>
  </si>
  <si>
    <t>Фиксатор магнитный МФ 402 (30, 45,60,75,90о, до 25кг)</t>
  </si>
  <si>
    <t>Фиксатор магнитный МФ 403 (30, 45,60,75,90о, до 40кг)</t>
  </si>
  <si>
    <t>Карандаш термоиндикаторный MOST (+55оС - +800оС)</t>
  </si>
  <si>
    <t>Карандаш термоиндикаторный Nissen (+50оС - +600оС)</t>
  </si>
  <si>
    <t>Карандаш термоиндикаторный Tempilstik (+50оС; 130оС)</t>
  </si>
  <si>
    <t>ТДМ-161 (50-160А/220V); медная обмотка</t>
  </si>
  <si>
    <t>ТДМ-252 (50-250А/220 и 380V); медная обмотка</t>
  </si>
  <si>
    <t>ТДМ-303 (60-315А/220 и 380V); медная обмотка</t>
  </si>
  <si>
    <t>ТДМ-305 (60-300А/220; 380V); алюмин. обмотка</t>
  </si>
  <si>
    <t>ТДМ-305К (60-300А/220 и 380V); алюмин. обмотка</t>
  </si>
  <si>
    <t>ТДМ-305К (60-300А/220 и 380V); медная обмотка</t>
  </si>
  <si>
    <t>ТДМ-405 (70-400А/380V); алюмин. обмотка</t>
  </si>
  <si>
    <t>ТДМ-405 (70-400А/380V); медная обмотка</t>
  </si>
  <si>
    <t>ТДМ-505 (80-500А/380V); алюмин. обмотка</t>
  </si>
  <si>
    <t>ТДМ-505 (80-500А/380V); медная обмотка</t>
  </si>
  <si>
    <r>
      <t>Cemont Speedy 150 (10-150А/230V)</t>
    </r>
    <r>
      <rPr>
        <b/>
        <sz val="16"/>
        <rFont val="Book Antiqua"/>
        <family val="1"/>
        <charset val="204"/>
      </rPr>
      <t>; без компл.;</t>
    </r>
    <r>
      <rPr>
        <b/>
        <sz val="18"/>
        <rFont val="Book Antiqua"/>
        <family val="1"/>
        <charset val="204"/>
      </rPr>
      <t xml:space="preserve"> ØØ2-3,2мм</t>
    </r>
  </si>
  <si>
    <t>ТОРУС-165 МАСТЕР (30-165А/165-242V)</t>
  </si>
  <si>
    <t>ТОРУС-175 ТЕРМИНАТОР 2 (30-175А/165-242V)</t>
  </si>
  <si>
    <t>ТОРУС-210 КОМФОРТ (20-210А/165-242V)</t>
  </si>
  <si>
    <t>ТОРУС-235 ПРИМА (20-235А/165-242V) ПВ 100%</t>
  </si>
  <si>
    <t>FUBAG IN-206 LVP (10-200А/85-265V);  ØØ1,6-4мм; в кейсе</t>
  </si>
  <si>
    <t>ГДС-80 (80А; АС/DC) 3м</t>
  </si>
  <si>
    <t>ГДС-160 (160А; АС/DC) 5м</t>
  </si>
  <si>
    <t>АГНИ-03М (200А/DC; 160A/AC) 4м; краник газа, 1 ось</t>
  </si>
  <si>
    <t>АГНИ-03М (200А/DC; 160A/AC) 8м; краник газа, 1 ось</t>
  </si>
  <si>
    <t>АГНИ-03/04 (180А/DC; 150A/AC) 4м; краник газа, 1 ось</t>
  </si>
  <si>
    <t>АГНИ-03/07М (180А/DC; 150A/AC) 4м; краник, 2 оси</t>
  </si>
  <si>
    <t>АГНИ-03/07М (180А/DC; 150A/AC) 8м; краник газа, 2 оси</t>
  </si>
  <si>
    <t>АГНИ-03/07Му (180А/DC; 150A/AC) 4м; краник, 2 оси</t>
  </si>
  <si>
    <t>АГНИ-12М (200А/DC; 160A/AC), ) 4м; 1 ось</t>
  </si>
  <si>
    <t>АГНИ-12М (200А/DC; 160A/AC), ) 8м; 1 ось</t>
  </si>
  <si>
    <t>АГНИ-14М (180А/DC; 150A/AC), ) 4м; 1 ось</t>
  </si>
  <si>
    <t>АГНИ-16М (180А/DC; 150A/AC), 4м; 2 оси; кнопка</t>
  </si>
  <si>
    <t>АГНИ-22 (100А/DC; 80A/AC); краник газа; шл. 4м; штеккер 25</t>
  </si>
  <si>
    <t>АГНИ-24 (250А/DC; 200A/AC), 4м; 2 оси; кнопка; (штеккер 50; G3/8)</t>
  </si>
  <si>
    <t>АГНИ-24 у (250А/DC; 200A/AC), 4м; 2 оси; кнопка; (G3/8)</t>
  </si>
  <si>
    <t>SR 9V (110A/DC;95A/AC) 4м; ØØ0,5-1,6мм б/к</t>
  </si>
  <si>
    <t>FOXWELD SRT 17V (140А/DC;125A/AC) 4м; (25мм2/50мм2)</t>
  </si>
  <si>
    <t>FOXWELD UnoTIG 17 (140А/DC;125A/AC) 4м; G3/8"</t>
  </si>
  <si>
    <t>SR 17  (140А/DC;125A/AC) 4м; ØØ0,5-2,4мм  б/к</t>
  </si>
  <si>
    <t>SR-17 "BRIMA" (140А/DC;125A/AC); 4м (25мм2/50мм2)</t>
  </si>
  <si>
    <t>TIG-17 (140А/DC;125A/AC); вентильная; 4м; (25мм2)</t>
  </si>
  <si>
    <t>FB TIG-17 (5P) (140А/DC;125A/AC); кнопка; 4м; (50мм2)</t>
  </si>
  <si>
    <t xml:space="preserve">WP-17 (140А/DC;125A/AC); 4м </t>
  </si>
  <si>
    <t xml:space="preserve">WP-17 (140А/DC;125A/AC); 8м </t>
  </si>
  <si>
    <t>WP-17FV (140А/DC;125A/AC); 4м ; G3/8"</t>
  </si>
  <si>
    <t>Sintig 26 (180A/DC;150A/AC) 4м; ØØ0,5-4мм;  б/к</t>
  </si>
  <si>
    <t>FOXWELD SRT 26V (180A/DC;130A/AC) 4м; (50мм2)</t>
  </si>
  <si>
    <t>FOXWELD UnoTIG 26 (180A/DC;130A/AC) 4м; G3/8"</t>
  </si>
  <si>
    <t>FOXWELD UnoTIG 26 (180A/DC;130A/AC) 4м; (50мм2)</t>
  </si>
  <si>
    <t>FOXWELD UnoTIG 26 Flex (180A/DC;130A/AC) 4м; (50мм2)</t>
  </si>
  <si>
    <t>FOXWELD UnoTIG 26 (180A/DC;130A/AC) 8м; (50мм2)</t>
  </si>
  <si>
    <t>FOXWELD UnoTIG 26 (180A/DC;130A/AC) 8м; G3/8"</t>
  </si>
  <si>
    <t>SR 26 (180A/DC;130A/AC) 4м;ØØ0,5-4мм</t>
  </si>
  <si>
    <t>SR 26 (180A/DC;130A/AC) 8м;ØØ0,5-4мм</t>
  </si>
  <si>
    <t>SR 26V (180A/DC;130A/AC) 4м;ØØ0,5-4мм</t>
  </si>
  <si>
    <t>SR-26 "BRIMA" (180A/DC;130A/AC) 4м;ØØ0,5-4мм (50мм2)</t>
  </si>
  <si>
    <t>SR-26F "BRIMA" (180A/DC;130A/AC) 4м;ØØ0,5-4мм</t>
  </si>
  <si>
    <t>SR-26VF "BRIMA" (180A/DC;130A/AC) 6м; кноп+вент</t>
  </si>
  <si>
    <t>WP-26 (180A/DC;130A/AC) 4м; (25мм2)</t>
  </si>
  <si>
    <t>WP-26 (180A/DC;130A/AC) 4м; (50мм2)</t>
  </si>
  <si>
    <t>WP-26 (180A/DC;130A/AC) 8м; (50мм2)</t>
  </si>
  <si>
    <t>WP-26F (180A/DC;130A/AC) 4м; G3/8"</t>
  </si>
  <si>
    <t>WP-26FV (180A/DC;130A/AC) 4м; G3/8" кноп+вент</t>
  </si>
  <si>
    <t>WP-26FV (180A/DC;130A/AC) 8м; G3/8" кноп+вент</t>
  </si>
  <si>
    <t>WP-26FVX (180A/DC;130A/AC) 8м; (М16) кноп+вент</t>
  </si>
  <si>
    <t>QQ300 (250А/DC;220A/AC) 5м; ØØ0,5-4мм; G3/8"</t>
  </si>
  <si>
    <t xml:space="preserve"> ГОРЕЛКИ Parker ДЛЯ АРГОНО-ДУГОВОЙ СВАРКИ</t>
  </si>
  <si>
    <t>SGT9-S1-12-SL-GS0 (4м) без разъёма и КО; 125A(DC), 90A(AC)</t>
  </si>
  <si>
    <t>SGT9-S1-25-SL-GS0 (8м) без разъёма и КО; 125A(DC), 90A(AC)</t>
  </si>
  <si>
    <t>SGT9FX-S4-25-GT-PERCP8 (8м)  без разъёма и КО; 125A(DC), 90A(AC)</t>
  </si>
  <si>
    <t>SGT17-S1-12-SL-GS0BG (4м); без гайки, без разъёма и КО</t>
  </si>
  <si>
    <t>SGT17-S1-25-SL-GS0BG (8м); без гайки, без разъёма и КО</t>
  </si>
  <si>
    <t>SGT17FX-S1-25-SL-GS2-PERCP9 (8м)  гиб. гусак, 1 кн.; без КО</t>
  </si>
  <si>
    <t>SGT17FX-S2-25-SL-GS2-PERCP11 (8м) гиб. гусак, 2 кн.; без КО</t>
  </si>
  <si>
    <t>SGT17FX-S2-25-SL-GS0 (8м) 2 кн.; без разъёма и КО; 150А(DC)/105A(AC)</t>
  </si>
  <si>
    <t>SGT18-S1-12-SL-WF1-WR1-GS0 (4м) без разъёма и КО; 380А(DC)/270A(AC)</t>
  </si>
  <si>
    <t>SGT18-S1-25-SL-WF1-WR1-GS0 (8м) без разъёма и КО; Н2О</t>
  </si>
  <si>
    <t>SGT18-S1-37-SL-WF1-WR1-GS0 (12м) без разъёма и КО; Н2О</t>
  </si>
  <si>
    <t>SGT18-S1-50-SL-WF1-WR1-GS0 (16м) без разъёма и КО; Н2О</t>
  </si>
  <si>
    <t>SGT18FX-S1-12-SL-WF1-WR1-GS0BG (4м) без разъёма и КО; Н2О</t>
  </si>
  <si>
    <t>SGT18SC-S1-12-SL-WF1-WR1-GS0 (4м) без разъёма и КО; Н2О</t>
  </si>
  <si>
    <t>SGT18SC-S1-25-SL-WF1-WR1-GS0 (8м) без разъёма и КО; Н2О</t>
  </si>
  <si>
    <t>SGT18SC-S1-37-SL-WF1-WR1-GS0 (12м) без разъёма и КО; Н2О</t>
  </si>
  <si>
    <t>SGT18SC-S1-50-SL-WF1-WR1-GS0 (16м) без разъёма и КО; Н2О</t>
  </si>
  <si>
    <t>SGT18SC-S3-25-SL-WF1-WR1-GS0-PERSP0 (8м); без КО; Н2О</t>
  </si>
  <si>
    <t>SGT20S-S1-12-SL-WF1-WR1-GS0 (4м) без разъёма и КО; 225A(DC)/160A(AC)</t>
  </si>
  <si>
    <t>SGT20S-S1-25-SL-WF1-WR1-GS0 (8м) без разъёма и КО; Н2О</t>
  </si>
  <si>
    <t>SGT26-S1-12-SL-GS0 (4м) без разъёма и КО; 180А(DC)/125A(AC)</t>
  </si>
  <si>
    <t>SGT26-S1-25-SL-GS0 (8м) без разъёма и КО</t>
  </si>
  <si>
    <t>SGT26FX-S1-12-SL-GS0BG (4м) без разъёма и КО</t>
  </si>
  <si>
    <t>SGT26FX-S2-12-SL-GS0 (4м) без разъёма и КО</t>
  </si>
  <si>
    <t>SGT26FX-S2-12-SL-GS0BG  (4м) без разъёма и КО</t>
  </si>
  <si>
    <t>SGT26FX-S2-25-SL-GS0 (8м) без разъёма и КО</t>
  </si>
  <si>
    <t>SGT26FX-S2-25-SL-GS0BG (8м) без разъёма и КО</t>
  </si>
  <si>
    <t>SGT26FX-S2-25-SL-GS2-PERCP11 (8м); без КО</t>
  </si>
  <si>
    <t>SGTSF125M-UM9-90-S2-25-SL-GS2-PERCP11 (8м) без КО; 95А(DC)/65A(AC)</t>
  </si>
  <si>
    <t>SGTSF125-UM17-90-S2-25-SL-GS2-PERCP11 (8м) без КО; 150А(DC)/105A(AC)</t>
  </si>
  <si>
    <t>SGTSF125M-UM17-90-S2-12-SL-GS0 (4м) без разъёма и КО</t>
  </si>
  <si>
    <t>SGTSF125M-UM17-90-S2-25-SL-GS0 (8м) без разъёма и КО</t>
  </si>
  <si>
    <t>SGTSF225-U18-70-S1-25-SL-WF1-WR1-GS0 (4м) без разъёма и КО; Н2О</t>
  </si>
  <si>
    <t>SGTSF225-U18-70-S1-25-SL-WF1-WR1-GS0 (8м) без разъёма и КО; Н2О</t>
  </si>
  <si>
    <t>SGTSF225-U18-70-S1-37-SL-WF1-WR1-GS0 (12м) без разъёма и КО; Н2О</t>
  </si>
  <si>
    <t>SGTSF225-U18-70-S1-50-SL-WF1-WR1-GS0 (16м) без разъёма и КО; Н2О</t>
  </si>
  <si>
    <t>SGTSF225-U20-70-S1-25-SL-WF1-WR1-GS0 (8м) без разъёма и КО; Н2О</t>
  </si>
  <si>
    <t>SGTSF225-U20-70-S1-37-SL-WF1-WR1-GS0 (12м) без разъёма и КО; Н2О</t>
  </si>
  <si>
    <t>SGTSF225-U24-70-S1-25-SL-WF1-WR1-GS0 (4м) без разъёма и КО; Н2О</t>
  </si>
  <si>
    <t>SGTSF225-U24-70-S1-25-SL-WF1-WR1-GS0 (8м) без разъёма и КО; Н2О</t>
  </si>
  <si>
    <t>SGTSF225-U24-70-S1-37-SL-WF1-WR1-GS0 (12м) без разъёма и КО; Н2О</t>
  </si>
  <si>
    <t>SGTSF225-U24-70-S1-50-SL-WF1-WR1-GS0 (16м) без разъёма и КО; Н2О</t>
  </si>
  <si>
    <t>Адаптер 25мм2 для аргонодуговой горелки</t>
  </si>
  <si>
    <t>Адаптер 50мм2 для аргонодуговой горелки</t>
  </si>
  <si>
    <t>Сопло керамическое для "АГНИ" 10; 12,5; 16; 20 мм/М27х1,5</t>
  </si>
  <si>
    <t>Цанга 50 мм PARKER (1,0; 1,6; 2,0; 2,4; 3,0; 3,2)</t>
  </si>
  <si>
    <t>Цанга 50 мм для SR, WP 17-18-26 Китай (1,0; 1,6; 2,0; 2,4; 3,0; 3,2; 4,0)</t>
  </si>
  <si>
    <t>Цанга 52 мм под газовую линзу (17-18-26) Китай (1,0; 1,6; 2,0; 2,4; 3,2;4,0)</t>
  </si>
  <si>
    <t>VARTEG 150 DUO (30-150А/140-220) с горелкой</t>
  </si>
  <si>
    <t>VARTEG 180 DUO (40-180А/140-220V) евро; с горелкой</t>
  </si>
  <si>
    <t>Tops 140 V;  штырь; 2,5м (встр. клапан)</t>
  </si>
  <si>
    <t>Parker Mig SGB-5550-30ER Supergrip Ergo 3м, евро, Н2О</t>
  </si>
  <si>
    <t>Parker Mig SGB-5550-40ER Supergrip Ergo 4м, евро, Н2О</t>
  </si>
  <si>
    <t>Parker Mig SGB-5550-50ER Supergrip Ergo 5м, евро, Н2О</t>
  </si>
  <si>
    <t>Parker Mig SGB-6050-30ER Supergrip Ergo 3м, евро, Н2О</t>
  </si>
  <si>
    <t>Parker Mig SGB-6050-40ER Supergrip Ergo 4м, евро, Н2О</t>
  </si>
  <si>
    <t>Parker Mig SGB-6050-50ER Supergrip Ergo 5м, евро, Н2О</t>
  </si>
  <si>
    <t xml:space="preserve">TW-160 (160А); штырь; 2м </t>
  </si>
  <si>
    <t xml:space="preserve">TW-180 (180А); штырь; 2,5м </t>
  </si>
  <si>
    <t>Мундштук горелки Ø0,6мм/М6х25мм (Китай)</t>
  </si>
  <si>
    <t>Мундштук горелки ØØ0,8-1,2мм/М6х25мм (Китай)</t>
  </si>
  <si>
    <t>Мундштук горелки ØØ0,8-1,6мм/М6х28мм (Китай)</t>
  </si>
  <si>
    <t>Мундштук горелки ØØ0,8-2,4мм/М8х30мм (Китай)</t>
  </si>
  <si>
    <t>Мундштук горелки ØØ0,8-1,2мм/М6х25мм под алюминий (Китай)</t>
  </si>
  <si>
    <t>Мундштук горелки ØØ0,6; 0,8; 0,9мм/М5 (Италия)</t>
  </si>
  <si>
    <t>Мундштук горелки ØØ0,6-1,0мм/М6х25мм (Италия)</t>
  </si>
  <si>
    <t>Мундштук горелки ØØ0,8-1,6мм/М6х28мм (Италия)</t>
  </si>
  <si>
    <t>Мундштук горелки ØØ0,8-2,4мм/М8х30мм (Италия)</t>
  </si>
  <si>
    <t>Мундштук горелки ØØ0,8; 1,0; 1,2; 1,4;1,6; 2; 2,4мм/М10</t>
  </si>
  <si>
    <t>Мундштук треугольный горелки ØØ0,8; 1,0; 1,2мм/М6</t>
  </si>
  <si>
    <t>Мундштук треугольный горелки ØØ1,0; 1,2; 1,6мм/М8</t>
  </si>
  <si>
    <t>Сопло наружное 9,5 мм (MC0017) Р14(15)</t>
  </si>
  <si>
    <t>Сопло наруж. горелки ПУЛЬСАР  3104</t>
  </si>
  <si>
    <t>Маска электросварщика пластик. 69х121 (248)</t>
  </si>
  <si>
    <t>Маска электросв. пласт. с откид. рамкой 69х121 (258)</t>
  </si>
  <si>
    <r>
      <t>Плазмотрон A81; 6м</t>
    </r>
    <r>
      <rPr>
        <b/>
        <sz val="16"/>
        <color indexed="53"/>
        <rFont val="Arial Narrow"/>
        <family val="2"/>
        <charset val="204"/>
      </rPr>
      <t/>
    </r>
  </si>
  <si>
    <r>
      <t>Плазмотрон ERGOCUT A141; 6м; 35мм</t>
    </r>
    <r>
      <rPr>
        <sz val="22"/>
        <rFont val="Book Antiqua"/>
        <family val="1"/>
        <charset val="204"/>
      </rPr>
      <t>; 210л/мин (Италия)</t>
    </r>
  </si>
  <si>
    <t>Гнездо панельное 25мм2 (Китай)</t>
  </si>
  <si>
    <t>Гнездо панельное 35-50мм2  (Китай)</t>
  </si>
  <si>
    <t>Гнездо панельное 50-70мм2  (Китай)</t>
  </si>
  <si>
    <t>Гнездо панельное 70-95мм2  (Китай)</t>
  </si>
  <si>
    <t>Гнездо панельное 25мм2 (Италия)</t>
  </si>
  <si>
    <t>Гнездо панельное 35-70мм2 (Италия)</t>
  </si>
  <si>
    <t>Штеккер 25мм2 (Китай)</t>
  </si>
  <si>
    <t>Штеккер 35; 50 мм2 (Китай)</t>
  </si>
  <si>
    <t>Штеккер 70 мм2 (Китай)</t>
  </si>
  <si>
    <t>Штеккер 95 мм2 (Китай)</t>
  </si>
  <si>
    <t>Штеккер 25мм2 (Италия)</t>
  </si>
  <si>
    <t>Штеккер 35; 50 мм2 (Италия)</t>
  </si>
  <si>
    <t>Штеккер 70 мм2 (Италия)</t>
  </si>
  <si>
    <t>Гнездо кабельное 25мм2 (Китай)</t>
  </si>
  <si>
    <t>Гнездо кабельное 35; 50мм2 (Китай)</t>
  </si>
  <si>
    <t>Гнездо кабельное 25мм2 (Италия)</t>
  </si>
  <si>
    <t>Гнездо кабельное 35; 50мм2 (Италия)</t>
  </si>
  <si>
    <t>Клемма кабельная 35 мм2</t>
  </si>
  <si>
    <t>Клемма кабельная 50 мм2</t>
  </si>
  <si>
    <t>Наконечник каб. медный 4мм2 (под опресс.)</t>
  </si>
  <si>
    <t>Наконечник каб. медный 6мм2 (под опресс.)</t>
  </si>
  <si>
    <t>Наконечник каб. медный 10мм2 (под опресс.)</t>
  </si>
  <si>
    <t>Наконечник каб. медный 16мм2 (под опресс.)</t>
  </si>
  <si>
    <t>Наконечник каб. медный 25мм2 (под опресс.)</t>
  </si>
  <si>
    <t>Наконечник каб. медный 35мм2 (под опресс.)</t>
  </si>
  <si>
    <t>Наконечник каб. медный 50мм2 (под опресс.)</t>
  </si>
  <si>
    <t>Наконечник каб. медный 70мм2 (под опресс.)</t>
  </si>
  <si>
    <t>Наконечник каб. медный 95мм2 (под опресс.)</t>
  </si>
  <si>
    <t>Наконечник каб. медный 120мм2 (под опресс.)</t>
  </si>
  <si>
    <t>Наконечник каб. медный 150мм2 (под опресс.)</t>
  </si>
  <si>
    <t>Наконечник каб. медный 185мм2 (под опресс.)</t>
  </si>
  <si>
    <t>Наконечник каб. медный 240мм2 (под опресс.)</t>
  </si>
  <si>
    <t xml:space="preserve">  ЭЛЕКТРОДЫ AG для нержавеющих, высоколегир. сталей</t>
  </si>
  <si>
    <t xml:space="preserve">  ЭЛЕКТРОДЫ ВТ</t>
  </si>
  <si>
    <t>ОЗЛ-8  Ø2,0 мм (нержав.) пачка 1кг</t>
  </si>
  <si>
    <t>0201.010082,0201.010082.1</t>
  </si>
  <si>
    <t>0201.010083,0201.010083.1</t>
  </si>
  <si>
    <t>0201.010084,0201.010084.1</t>
  </si>
  <si>
    <t>0201.010085,0201.010085.1</t>
  </si>
  <si>
    <t>0201.010086,0201.010086.1</t>
  </si>
  <si>
    <t>Термопистолет ТП-2000 Вихрь, 350/550оС, 250/550 л/мин, (72/2/1)</t>
  </si>
  <si>
    <t>Жир паяльный нейтральный (20г)</t>
  </si>
  <si>
    <t>Capilla 308 L RU</t>
  </si>
  <si>
    <t>ЭЛЕКТРОСЧЕТЧИКИ, УСТАНОВОЧНЫЕ ИЗДЕЛИЯ, МАТЕРИАЛЫ</t>
  </si>
  <si>
    <t>Компрессор AERO 130/24 oil-free FOXWELD (220В, 0,75кВт, 24л, 130 л/мин)</t>
  </si>
  <si>
    <t>Компрессор AEROMAX 1050/300 FOXWELD (380В, 5,5кВт, 300л, 1050 л/мин)</t>
  </si>
  <si>
    <t>Мотоблок (мотокультиватор) GMC-7.0(M) Hüter, 7л.с., 4Т, 100см, бак 3,6л (70/5/2)</t>
  </si>
  <si>
    <r>
      <t>Пуско-заряд. устр. AUTOSTART 320 (180А)</t>
    </r>
    <r>
      <rPr>
        <sz val="22"/>
        <rFont val="Book Antiqua"/>
        <family val="1"/>
        <charset val="204"/>
      </rPr>
      <t xml:space="preserve"> (&lt;30А; 12/24В; 6,4кВт; 16кг)</t>
    </r>
  </si>
  <si>
    <r>
      <t>Пуско-заряд. устр. AUTOSTART 520 (300А)</t>
    </r>
    <r>
      <rPr>
        <sz val="22"/>
        <rFont val="Book Antiqua"/>
        <family val="1"/>
        <charset val="204"/>
      </rPr>
      <t xml:space="preserve"> (&lt;50А; 12/24В; 10кВт; 23,2кг)</t>
    </r>
  </si>
  <si>
    <r>
      <t>Пуско-заряд. устр. AUTOSTART i520-RUS (300А)</t>
    </r>
    <r>
      <rPr>
        <sz val="22"/>
        <rFont val="Book Antiqua"/>
        <family val="1"/>
        <charset val="204"/>
      </rPr>
      <t xml:space="preserve"> (5-40А; 12/24В; 6,5кВт; 3,2кг)</t>
    </r>
  </si>
  <si>
    <r>
      <t>Пуско-заряд. устр. AUTOSTART 620 (560А)</t>
    </r>
    <r>
      <rPr>
        <sz val="22"/>
        <rFont val="Book Antiqua"/>
        <family val="1"/>
        <charset val="204"/>
      </rPr>
      <t xml:space="preserve"> (&lt;60А; 12/24В; 14,9кВт; 24,5кг)</t>
    </r>
  </si>
  <si>
    <r>
      <t>Пуско-заряд. устр. AUTOSTART i620-RUS (600А)</t>
    </r>
    <r>
      <rPr>
        <sz val="22"/>
        <rFont val="Book Antiqua"/>
        <family val="1"/>
        <charset val="204"/>
      </rPr>
      <t xml:space="preserve"> (10-80А; 12/24В; 11,2кВт; 5,8кг)</t>
    </r>
  </si>
  <si>
    <r>
      <t xml:space="preserve">Пуско-зарядное устр. STARTER 620 </t>
    </r>
    <r>
      <rPr>
        <sz val="22"/>
        <rFont val="Book Antiqua"/>
        <family val="1"/>
        <charset val="204"/>
      </rPr>
      <t>(12/24В; 10кВт)</t>
    </r>
  </si>
  <si>
    <r>
      <t>Пуско-зарядное устр. IMPERIAL 220</t>
    </r>
    <r>
      <rPr>
        <sz val="22"/>
        <rFont val="Book Antiqua"/>
        <family val="1"/>
        <charset val="204"/>
      </rPr>
      <t xml:space="preserve"> (12/24В; заряд 30А; пуск 180А)</t>
    </r>
  </si>
  <si>
    <r>
      <t>Пуско-зарядное устр. FORCE 320</t>
    </r>
    <r>
      <rPr>
        <sz val="22"/>
        <rFont val="Book Antiqua"/>
        <family val="1"/>
        <charset val="204"/>
      </rPr>
      <t xml:space="preserve"> (12/24В; заряд 15-40А; пуск 240А)</t>
    </r>
  </si>
  <si>
    <r>
      <t>Пуско-зарядное устр. FORCE 420</t>
    </r>
    <r>
      <rPr>
        <sz val="22"/>
        <rFont val="Book Antiqua"/>
        <family val="1"/>
        <charset val="204"/>
      </rPr>
      <t xml:space="preserve"> (12/24В; заряд 15-50А; пуск 360А)</t>
    </r>
  </si>
  <si>
    <r>
      <t>Пуско-зарядное устр. FORCE 620</t>
    </r>
    <r>
      <rPr>
        <sz val="22"/>
        <rFont val="Book Antiqua"/>
        <family val="1"/>
        <charset val="204"/>
      </rPr>
      <t xml:space="preserve"> (12/24В; заряд 15-60А; пуск 540А)</t>
    </r>
  </si>
  <si>
    <r>
      <t>Пуско-зарядное устр. MAJOR 320</t>
    </r>
    <r>
      <rPr>
        <sz val="22"/>
        <rFont val="Book Antiqua"/>
        <family val="1"/>
        <charset val="204"/>
      </rPr>
      <t xml:space="preserve"> (12/24В; заряд 45А; пуск 300А)</t>
    </r>
  </si>
  <si>
    <r>
      <t>Пуско-зарядное устр. MAJOR 520</t>
    </r>
    <r>
      <rPr>
        <sz val="22"/>
        <rFont val="Book Antiqua"/>
        <family val="1"/>
        <charset val="204"/>
      </rPr>
      <t xml:space="preserve"> (12/24В; заряд 90А; пуск 570А)</t>
    </r>
  </si>
  <si>
    <r>
      <t xml:space="preserve">Пуско-зарядное устр. MAJOR 620 </t>
    </r>
    <r>
      <rPr>
        <sz val="22"/>
        <rFont val="Book Antiqua"/>
        <family val="1"/>
        <charset val="204"/>
      </rPr>
      <t>(12/24В; заряд 90А; пуск 570А)</t>
    </r>
  </si>
  <si>
    <r>
      <t xml:space="preserve">ОЗН-6 ØØ3; 4; 5мм </t>
    </r>
    <r>
      <rPr>
        <sz val="22"/>
        <rFont val="Book Antiqua"/>
        <family val="1"/>
        <charset val="204"/>
      </rPr>
      <t>(для наплавки)</t>
    </r>
  </si>
  <si>
    <r>
      <t>Комсомолец-100 ØØ3; 4; 5 мм</t>
    </r>
    <r>
      <rPr>
        <sz val="22"/>
        <rFont val="Book Antiqua"/>
        <family val="1"/>
        <charset val="204"/>
      </rPr>
      <t xml:space="preserve"> (для чистой меди) пачка 5кг</t>
    </r>
  </si>
  <si>
    <r>
      <t>НЧ-2 ØØ3; 4; 5мм</t>
    </r>
    <r>
      <rPr>
        <sz val="22"/>
        <rFont val="Book Antiqua"/>
        <family val="1"/>
        <charset val="204"/>
      </rPr>
      <t xml:space="preserve"> (для высокопроч. ковкого чугуна) пачка 5кг</t>
    </r>
  </si>
  <si>
    <r>
      <t>ОЗЧ-2 ØØ3; 4; 5мм</t>
    </r>
    <r>
      <rPr>
        <sz val="22"/>
        <rFont val="Book Antiqua"/>
        <family val="1"/>
        <charset val="204"/>
      </rPr>
      <t xml:space="preserve"> (для ковк. и серого чугуна) пачка 5кг</t>
    </r>
  </si>
  <si>
    <r>
      <t>ОЗЧ-2 ØØ3; 4; 5мм</t>
    </r>
    <r>
      <rPr>
        <sz val="22"/>
        <rFont val="Book Antiqua"/>
        <family val="1"/>
        <charset val="204"/>
      </rPr>
      <t xml:space="preserve"> (для ковк. и серого чугуна) пачка 1кг</t>
    </r>
  </si>
  <si>
    <r>
      <t>ОЗЧ-6 ØØ3; 4; 5мм</t>
    </r>
    <r>
      <rPr>
        <sz val="22"/>
        <rFont val="Book Antiqua"/>
        <family val="1"/>
        <charset val="204"/>
      </rPr>
      <t xml:space="preserve"> (для ковк. и серого чугуна) пачка 5кг</t>
    </r>
  </si>
  <si>
    <r>
      <t>ОЗЧ-6 ØØ3; 4; 5мм</t>
    </r>
    <r>
      <rPr>
        <sz val="22"/>
        <rFont val="Book Antiqua"/>
        <family val="1"/>
        <charset val="204"/>
      </rPr>
      <t xml:space="preserve"> (для ковк. и серого чугуна) пачка 1кг</t>
    </r>
  </si>
  <si>
    <r>
      <t>ЦЧ-4  Ø3 мм (</t>
    </r>
    <r>
      <rPr>
        <sz val="22"/>
        <rFont val="Book Antiqua"/>
        <family val="1"/>
        <charset val="204"/>
      </rPr>
      <t>для высокопрочного чугуна) пачка 5кг</t>
    </r>
  </si>
  <si>
    <r>
      <t>ЦЧ-4  ØØ4; 5мм (</t>
    </r>
    <r>
      <rPr>
        <sz val="22"/>
        <rFont val="Book Antiqua"/>
        <family val="1"/>
        <charset val="204"/>
      </rPr>
      <t>для высокопрочного чугуна) пачка 5кг</t>
    </r>
  </si>
  <si>
    <r>
      <t>ЦЧ-4  Ø3 мм (</t>
    </r>
    <r>
      <rPr>
        <sz val="22"/>
        <rFont val="Book Antiqua"/>
        <family val="1"/>
        <charset val="204"/>
      </rPr>
      <t>для высокопрочного чугуна) пачка 1кг</t>
    </r>
  </si>
  <si>
    <r>
      <t>ЦЧ-4  ØØ4; 5мм (</t>
    </r>
    <r>
      <rPr>
        <sz val="22"/>
        <rFont val="Book Antiqua"/>
        <family val="1"/>
        <charset val="204"/>
      </rPr>
      <t>для высокопрочного чугуна) пачка 1кг</t>
    </r>
  </si>
  <si>
    <t>Продукция "КОРД"</t>
  </si>
  <si>
    <t>к-т 2шт.</t>
  </si>
  <si>
    <t>Длина,
мм</t>
  </si>
  <si>
    <t>ПРОДУКЦИЯ KEMPER (Италия)</t>
  </si>
  <si>
    <t>ПРОДУКЦИЯ ESAB</t>
  </si>
  <si>
    <t>ПРОДУКЦИЯ ABICOR BINZEL®</t>
  </si>
  <si>
    <t>Модель горелки</t>
  </si>
  <si>
    <t xml:space="preserve">      Комплектность</t>
  </si>
  <si>
    <t xml:space="preserve">                               СПЕЦИАЛЬНАЯ ЛИТЕРАТУРА</t>
  </si>
  <si>
    <t xml:space="preserve">           ИНСТРУМЕНТ ЭЛЕКТРИЧЕСКИЙ, ПНЕВМАТИЧЕСКИЙ, РУЧНОЙ</t>
  </si>
  <si>
    <t xml:space="preserve">                 ЭЛЕКТРОДЫ РАЗНЫЕ</t>
  </si>
  <si>
    <r>
      <t xml:space="preserve">МТ-1928ЛМ вылет 750мм (380V); </t>
    </r>
    <r>
      <rPr>
        <sz val="22"/>
        <rFont val="Book Antiqua"/>
        <family val="1"/>
        <charset val="204"/>
      </rPr>
      <t>листы 5+5; А1 16+16; нерж. 1,5+1,5</t>
    </r>
  </si>
  <si>
    <r>
      <t xml:space="preserve">Бензогенератор FOXWELD Expert G11500E-3 (10кВт, 5,3л/ч, </t>
    </r>
    <r>
      <rPr>
        <b/>
        <i/>
        <sz val="22"/>
        <rFont val="Book Antiqua"/>
        <family val="1"/>
        <charset val="204"/>
      </rPr>
      <t>380В</t>
    </r>
    <r>
      <rPr>
        <b/>
        <sz val="22"/>
        <rFont val="Book Antiqua"/>
        <family val="1"/>
        <charset val="204"/>
      </rPr>
      <t>)</t>
    </r>
  </si>
  <si>
    <r>
      <t xml:space="preserve">BEST PLASMA 100 </t>
    </r>
    <r>
      <rPr>
        <sz val="22"/>
        <rFont val="Book Antiqua"/>
        <family val="1"/>
        <charset val="204"/>
      </rPr>
      <t>(380V;30мм)</t>
    </r>
  </si>
  <si>
    <r>
      <t xml:space="preserve">BEST PLASMA 160 </t>
    </r>
    <r>
      <rPr>
        <sz val="22"/>
        <rFont val="Book Antiqua"/>
        <family val="1"/>
        <charset val="204"/>
      </rPr>
      <t>(220 и 380V;50мм)</t>
    </r>
  </si>
  <si>
    <r>
      <t>Плазмотрон A141; 5м; 35мм</t>
    </r>
    <r>
      <rPr>
        <sz val="22"/>
        <rFont val="Book Antiqua"/>
        <family val="1"/>
        <charset val="204"/>
      </rPr>
      <t>; 210л/мин</t>
    </r>
  </si>
  <si>
    <r>
      <t>Плазмотрон A141; 6м; 35мм</t>
    </r>
    <r>
      <rPr>
        <sz val="22"/>
        <rFont val="Book Antiqua"/>
        <family val="1"/>
        <charset val="204"/>
      </rPr>
      <t>; 210л/мин</t>
    </r>
  </si>
  <si>
    <r>
      <t>Плазмотрон A141; 12м; 35мм</t>
    </r>
    <r>
      <rPr>
        <sz val="22"/>
        <rFont val="Book Antiqua"/>
        <family val="1"/>
        <charset val="204"/>
      </rPr>
      <t>; 210л/мин</t>
    </r>
  </si>
  <si>
    <r>
      <t xml:space="preserve">Плазмотрон A151; 6м; </t>
    </r>
    <r>
      <rPr>
        <sz val="22"/>
        <rFont val="Book Antiqua"/>
        <family val="1"/>
        <charset val="204"/>
      </rPr>
      <t>230л/мин; G3/8"</t>
    </r>
  </si>
  <si>
    <r>
      <t xml:space="preserve">Плазмотрон CS 151; 6м; </t>
    </r>
    <r>
      <rPr>
        <sz val="22"/>
        <rFont val="Book Antiqua"/>
        <family val="1"/>
        <charset val="204"/>
      </rPr>
      <t>230л/мин</t>
    </r>
  </si>
  <si>
    <r>
      <t xml:space="preserve">Плазмотрон CS 151; 12м; </t>
    </r>
    <r>
      <rPr>
        <sz val="22"/>
        <rFont val="Book Antiqua"/>
        <family val="1"/>
        <charset val="204"/>
      </rPr>
      <t>230л/мин</t>
    </r>
  </si>
  <si>
    <r>
      <t xml:space="preserve">Маска сварочная LAVA-1-TH5 с АСФ (3 рег.); под </t>
    </r>
    <r>
      <rPr>
        <b/>
        <i/>
        <sz val="22"/>
        <rFont val="Book Antiqua"/>
        <family val="1"/>
        <charset val="204"/>
      </rPr>
      <t>диоптр. линзы</t>
    </r>
  </si>
  <si>
    <r>
      <t xml:space="preserve">Маска сварочная LAVA-13-TH9 с АСФ (3 рег.); под </t>
    </r>
    <r>
      <rPr>
        <b/>
        <i/>
        <sz val="22"/>
        <rFont val="Book Antiqua"/>
        <family val="1"/>
        <charset val="204"/>
      </rPr>
      <t>диоптр. линзы</t>
    </r>
  </si>
  <si>
    <r>
      <t xml:space="preserve">Мундштук гор. </t>
    </r>
    <r>
      <rPr>
        <b/>
        <sz val="22"/>
        <rFont val="Book Antiqua"/>
        <family val="1"/>
        <charset val="204"/>
      </rPr>
      <t>CuCrZr ØØ0,6-1,6мм/М6 (Италия)</t>
    </r>
  </si>
  <si>
    <r>
      <t xml:space="preserve">Мундштук гор. </t>
    </r>
    <r>
      <rPr>
        <b/>
        <sz val="22"/>
        <rFont val="Book Antiqua"/>
        <family val="1"/>
        <charset val="204"/>
      </rPr>
      <t>CuCrZr ØØ0,8-2,4мм/М8 (Италия)</t>
    </r>
  </si>
  <si>
    <r>
      <t xml:space="preserve">Мундштук гор. </t>
    </r>
    <r>
      <rPr>
        <b/>
        <sz val="22"/>
        <rFont val="Book Antiqua"/>
        <family val="1"/>
        <charset val="204"/>
      </rPr>
      <t>CuCrZr ØØ0,8-1,2мм/М6 (Китай)</t>
    </r>
  </si>
  <si>
    <r>
      <t xml:space="preserve">Мундштук гор. </t>
    </r>
    <r>
      <rPr>
        <b/>
        <sz val="22"/>
        <rFont val="Book Antiqua"/>
        <family val="1"/>
        <charset val="204"/>
      </rPr>
      <t>CuCrZr ØØ0,8-1,6мм/М8 (Китай)</t>
    </r>
  </si>
  <si>
    <t>Сопло наруж. конич. 16 мм/3,2мм (PB5028HD) для SGB3800/4001/5000/5550</t>
  </si>
  <si>
    <r>
      <t>MA1790E  (NBC-500)  (вод. охлажд.); 3м (</t>
    </r>
    <r>
      <rPr>
        <b/>
        <i/>
        <sz val="22"/>
        <rFont val="Book Antiqua"/>
        <family val="1"/>
        <charset val="204"/>
      </rPr>
      <t>СПЕЦРАЗЪЕМ</t>
    </r>
    <r>
      <rPr>
        <b/>
        <sz val="22"/>
        <rFont val="Book Antiqua"/>
        <family val="1"/>
        <charset val="204"/>
      </rPr>
      <t>)</t>
    </r>
  </si>
  <si>
    <t>SR-17V "BRIMA" (140А/DC;125A/AC); 4м (25мм2/50мм2)</t>
  </si>
  <si>
    <t>SR-17F "BRIMA" (140А/DC;125A/AC); 4м (25мм2/50мм2)</t>
  </si>
  <si>
    <t>SR-17F "BRIMA" (140А/DC;125A/AC); 6м (25мм2/50мм2)</t>
  </si>
  <si>
    <t>TIG-26 (180A/DC;130A/AC); вентильная; 4м; (50мм2)</t>
  </si>
  <si>
    <r>
      <t>Угольник магн. FIX-5 (45/90/135</t>
    </r>
    <r>
      <rPr>
        <sz val="22"/>
        <rFont val="Book Antiqua"/>
        <family val="1"/>
        <charset val="204"/>
      </rPr>
      <t>о</t>
    </r>
    <r>
      <rPr>
        <b/>
        <sz val="22"/>
        <rFont val="Book Antiqua"/>
        <family val="1"/>
        <charset val="204"/>
      </rPr>
      <t>, до 34кг)</t>
    </r>
  </si>
  <si>
    <t>Ремкомплект к РКН-03 (мунд. нар. №1+внутр. № 1 и № 3)</t>
  </si>
  <si>
    <t>ГВ-РВ-1000 BRIMA рычаг+вент. (для кров. работ) 1000мм</t>
  </si>
  <si>
    <r>
      <rPr>
        <b/>
        <sz val="22"/>
        <rFont val="Book Antiqua"/>
        <family val="1"/>
        <charset val="204"/>
      </rPr>
      <t xml:space="preserve">ГВГ (П12) </t>
    </r>
    <r>
      <rPr>
        <sz val="22"/>
        <rFont val="Book Antiqua"/>
        <family val="1"/>
        <charset val="204"/>
      </rPr>
      <t>для пайки и нагрева</t>
    </r>
  </si>
  <si>
    <r>
      <rPr>
        <b/>
        <sz val="22"/>
        <rFont val="Book Antiqua"/>
        <family val="1"/>
        <charset val="204"/>
      </rPr>
      <t xml:space="preserve">ГВГ (П12; М4) </t>
    </r>
    <r>
      <rPr>
        <sz val="22"/>
        <rFont val="Book Antiqua"/>
        <family val="1"/>
        <charset val="204"/>
      </rPr>
      <t>для пайки и нагрева</t>
    </r>
  </si>
  <si>
    <r>
      <rPr>
        <b/>
        <sz val="22"/>
        <rFont val="Book Antiqua"/>
        <family val="1"/>
        <charset val="204"/>
      </rPr>
      <t xml:space="preserve">ГВГ (П12; М14) </t>
    </r>
    <r>
      <rPr>
        <sz val="22"/>
        <rFont val="Book Antiqua"/>
        <family val="1"/>
        <charset val="204"/>
      </rPr>
      <t>для пайки и нагрева</t>
    </r>
  </si>
  <si>
    <r>
      <rPr>
        <b/>
        <sz val="22"/>
        <rFont val="Book Antiqua"/>
        <family val="1"/>
        <charset val="204"/>
      </rPr>
      <t>ГВП-229</t>
    </r>
    <r>
      <rPr>
        <sz val="22"/>
        <rFont val="Book Antiqua"/>
        <family val="1"/>
        <charset val="204"/>
      </rPr>
      <t xml:space="preserve"> (для пайки и нагрева)</t>
    </r>
  </si>
  <si>
    <r>
      <rPr>
        <b/>
        <sz val="22"/>
        <rFont val="Book Antiqua"/>
        <family val="1"/>
        <charset val="204"/>
      </rPr>
      <t>ГВП-246</t>
    </r>
    <r>
      <rPr>
        <sz val="22"/>
        <rFont val="Book Antiqua"/>
        <family val="1"/>
        <charset val="204"/>
      </rPr>
      <t xml:space="preserve"> (для пайки и нагрева)</t>
    </r>
  </si>
  <si>
    <r>
      <rPr>
        <b/>
        <sz val="22"/>
        <rFont val="Book Antiqua"/>
        <family val="1"/>
        <charset val="204"/>
      </rPr>
      <t>ГВ-1-12</t>
    </r>
    <r>
      <rPr>
        <sz val="22"/>
        <rFont val="Book Antiqua"/>
        <family val="1"/>
        <charset val="204"/>
      </rPr>
      <t xml:space="preserve"> (пистолет с паяльником)</t>
    </r>
  </si>
  <si>
    <r>
      <t xml:space="preserve">Г2-05 ацетил. </t>
    </r>
    <r>
      <rPr>
        <sz val="22"/>
        <rFont val="Book Antiqua"/>
        <family val="1"/>
        <charset val="204"/>
      </rPr>
      <t>(након. №№ 1; 2; 3) 6/6</t>
    </r>
  </si>
  <si>
    <r>
      <t xml:space="preserve">Звездочка ацетил. </t>
    </r>
    <r>
      <rPr>
        <sz val="22"/>
        <rFont val="Book Antiqua"/>
        <family val="1"/>
        <charset val="204"/>
      </rPr>
      <t>(након. №№ 1; 2; 3) 6/6</t>
    </r>
  </si>
  <si>
    <r>
      <t xml:space="preserve">"Малютка" ацетил. </t>
    </r>
    <r>
      <rPr>
        <sz val="22"/>
        <rFont val="Book Antiqua"/>
        <family val="1"/>
        <charset val="204"/>
      </rPr>
      <t xml:space="preserve">(након. №№ 0; 1; 2; 3) </t>
    </r>
    <r>
      <rPr>
        <b/>
        <sz val="22"/>
        <rFont val="Book Antiqua"/>
        <family val="1"/>
        <charset val="204"/>
      </rPr>
      <t>6/6</t>
    </r>
  </si>
  <si>
    <r>
      <t xml:space="preserve">Г3-05 ацетил. </t>
    </r>
    <r>
      <rPr>
        <sz val="22"/>
        <rFont val="Book Antiqua"/>
        <family val="1"/>
        <charset val="204"/>
      </rPr>
      <t>(након. №№ 3; 4; 5)</t>
    </r>
  </si>
  <si>
    <t>Вектор (09) (г №1, с №1, м №2) 1100мм</t>
  </si>
  <si>
    <r>
      <t>Р3 Проминь 344Р 500 мм; проп.;</t>
    </r>
    <r>
      <rPr>
        <sz val="22"/>
        <rFont val="Book Antiqua"/>
        <family val="1"/>
        <charset val="204"/>
      </rPr>
      <t xml:space="preserve"> </t>
    </r>
    <r>
      <rPr>
        <b/>
        <sz val="22"/>
        <rFont val="Book Antiqua"/>
        <family val="1"/>
        <charset val="204"/>
      </rPr>
      <t>рычаж.</t>
    </r>
  </si>
  <si>
    <r>
      <t>Р3 Проминь 347В 500 мм; проп.;</t>
    </r>
    <r>
      <rPr>
        <sz val="22"/>
        <rFont val="Book Antiqua"/>
        <family val="1"/>
        <charset val="204"/>
      </rPr>
      <t xml:space="preserve"> </t>
    </r>
    <r>
      <rPr>
        <b/>
        <sz val="22"/>
        <rFont val="Book Antiqua"/>
        <family val="1"/>
        <charset val="204"/>
      </rPr>
      <t>вент.</t>
    </r>
  </si>
  <si>
    <r>
      <t>Р3 Проминь 347В 900 мм; проп.;</t>
    </r>
    <r>
      <rPr>
        <sz val="22"/>
        <rFont val="Book Antiqua"/>
        <family val="1"/>
        <charset val="204"/>
      </rPr>
      <t xml:space="preserve"> </t>
    </r>
    <r>
      <rPr>
        <b/>
        <sz val="22"/>
        <rFont val="Book Antiqua"/>
        <family val="1"/>
        <charset val="204"/>
      </rPr>
      <t>вент.</t>
    </r>
  </si>
  <si>
    <t xml:space="preserve">             ГАЗОСВАРОЧНОЕ OБОРУДОВАНИЕ</t>
  </si>
  <si>
    <t xml:space="preserve">Цена розничная с НДС </t>
  </si>
  <si>
    <t>ГВ-252 2-хпламенная</t>
  </si>
  <si>
    <t>ГВПл (б. УГВПл) 13-ипламенная</t>
  </si>
  <si>
    <t>Горелка инфр. излуч. ГИМ-4 (0,75кВт) с полимер. покр.</t>
  </si>
  <si>
    <t>Баллон кислородный 2л</t>
  </si>
  <si>
    <r>
      <t>ВС-300Б</t>
    </r>
    <r>
      <rPr>
        <sz val="22"/>
        <rFont val="Book Antiqua"/>
        <family val="1"/>
        <charset val="204"/>
      </rPr>
      <t xml:space="preserve"> (50-350А/380V); с вент.; ЖХ</t>
    </r>
  </si>
  <si>
    <r>
      <t>ВДУ-506 (40-500А/380V);</t>
    </r>
    <r>
      <rPr>
        <sz val="22"/>
        <rFont val="Book Antiqua"/>
        <family val="1"/>
        <charset val="204"/>
      </rPr>
      <t xml:space="preserve"> с вент.; ПХ и ЖХ (Плазма)</t>
    </r>
  </si>
  <si>
    <r>
      <t>ВДУ-506 (50-500А/380V);</t>
    </r>
    <r>
      <rPr>
        <sz val="22"/>
        <rFont val="Book Antiqua"/>
        <family val="1"/>
        <charset val="204"/>
      </rPr>
      <t xml:space="preserve"> с вент.; ПХ и ЖХ (ЭСВА)</t>
    </r>
  </si>
  <si>
    <r>
      <t>ВДУ-506С (50-500А/380V);</t>
    </r>
    <r>
      <rPr>
        <sz val="22"/>
        <rFont val="Book Antiqua"/>
        <family val="1"/>
        <charset val="204"/>
      </rPr>
      <t xml:space="preserve"> с вент.; ПХ и ЖХ (СЭЛМА)</t>
    </r>
  </si>
  <si>
    <r>
      <t>ВДУ-511 (50-500А/380V);</t>
    </r>
    <r>
      <rPr>
        <sz val="22"/>
        <rFont val="Book Antiqua"/>
        <family val="1"/>
        <charset val="204"/>
      </rPr>
      <t xml:space="preserve"> с вент.; </t>
    </r>
    <r>
      <rPr>
        <b/>
        <sz val="22"/>
        <rFont val="Book Antiqua"/>
        <family val="1"/>
        <charset val="204"/>
      </rPr>
      <t>TIG/MIG/MAG/MMA</t>
    </r>
  </si>
  <si>
    <t xml:space="preserve">      127276, Москва, ул. Ботаническая, 14, I этаж Тел.: (495) 787-39-09 </t>
  </si>
  <si>
    <t>Осциллятор ОП-240 АС/DC (для бесконт. поджига дуги)</t>
  </si>
  <si>
    <t xml:space="preserve">                         НАКОНЕЧНИКИ КАБЕЛЬНЫЕ МЕДНЫЕ</t>
  </si>
  <si>
    <t xml:space="preserve">                         НАКОНЕЧНИКИ КАБЕЛЬНЫЕ АЛЮМИНИЕВЫЕ</t>
  </si>
  <si>
    <t>000.0487</t>
  </si>
  <si>
    <t>000.0552</t>
  </si>
  <si>
    <t>000.D294</t>
  </si>
  <si>
    <t>000.D524</t>
  </si>
  <si>
    <t>000.D524 Винт с цилиндрической шляпкой, шт</t>
  </si>
  <si>
    <t>001.0008</t>
  </si>
  <si>
    <t>001.0009</t>
  </si>
  <si>
    <t>001.0305</t>
  </si>
  <si>
    <t>001.D089</t>
  </si>
  <si>
    <t>001.D090</t>
  </si>
  <si>
    <t>001.D158</t>
  </si>
  <si>
    <t>001.D170</t>
  </si>
  <si>
    <t>001.D171</t>
  </si>
  <si>
    <t>001.D172</t>
  </si>
  <si>
    <t>001.D220</t>
  </si>
  <si>
    <t>001.D220 Шестигранная гайка M6, шт</t>
  </si>
  <si>
    <t>001.D221</t>
  </si>
  <si>
    <t>001.D221 Шестигранная гайка M8, шт</t>
  </si>
  <si>
    <t>002.0009</t>
  </si>
  <si>
    <t>002.0009 Гусак МВ 15 АК, шт</t>
  </si>
  <si>
    <t>002.0017 Гусак MB 15 AK, шт</t>
  </si>
  <si>
    <t>002.0029</t>
  </si>
  <si>
    <t>002.0029 Гусак МВ 15 АКF, шт</t>
  </si>
  <si>
    <t>002.0058 Крепежная пружина МВ 15 АК (1 уп. - 10 шт.), шт</t>
  </si>
  <si>
    <t>002.0064</t>
  </si>
  <si>
    <t>002.0078 Держатель сопла МВ 15 АК, шт</t>
  </si>
  <si>
    <t>002.0079</t>
  </si>
  <si>
    <t>002.0079 Внутренняя трубка горелки МВ 15А, шт</t>
  </si>
  <si>
    <t>002.0449</t>
  </si>
  <si>
    <t>002.0449 Горелка МВ 15 АК 3 м эрго KZ-2, шт</t>
  </si>
  <si>
    <t>002.0450</t>
  </si>
  <si>
    <t>002.0450 Горелка МВ 15АК 4м эрго KZ-2, шт</t>
  </si>
  <si>
    <t>002.0451</t>
  </si>
  <si>
    <t>002.0451 Горелка МВ 15АК 5м ERGO KZ-2, шт</t>
  </si>
  <si>
    <t>002.0455</t>
  </si>
  <si>
    <t>002.0456</t>
  </si>
  <si>
    <t>002.0469</t>
  </si>
  <si>
    <t>002.0626</t>
  </si>
  <si>
    <t>002.0626 Горелка МВ 15АК 3м GRIP KZ-2 RU, шт</t>
  </si>
  <si>
    <t>002.0648</t>
  </si>
  <si>
    <t>002.0649.1</t>
  </si>
  <si>
    <t>002.0650.1</t>
  </si>
  <si>
    <t>002.0692.1</t>
  </si>
  <si>
    <t>002.0709.1</t>
  </si>
  <si>
    <t>002.0709.1 Горелка МВ EVO 15 3 м RU, шт</t>
  </si>
  <si>
    <t>002.0710.1</t>
  </si>
  <si>
    <t>002.0710.1 Горелка МВ EVO 15 4 м RU, шт</t>
  </si>
  <si>
    <t>002.0711.1</t>
  </si>
  <si>
    <t>002.0711.1 Горелка МВ EVO 15 5 м RU, шт</t>
  </si>
  <si>
    <t>002.0712.1</t>
  </si>
  <si>
    <t>002.0712.1 Горелка МВ EVO PRO 15 3 м RU, шт</t>
  </si>
  <si>
    <t>002.0713.1</t>
  </si>
  <si>
    <t>002.0713.1 Горелка МВ EVO PRO 15 4 м RU, шт</t>
  </si>
  <si>
    <t>002.0714.1</t>
  </si>
  <si>
    <t>002.0714.1 Горелка МВ EVO PRO 15 5 м RU, шт</t>
  </si>
  <si>
    <t>002.0715.1</t>
  </si>
  <si>
    <t>002.0715.1 Гусак МВ EVO PRO 15, шт</t>
  </si>
  <si>
    <t>002.0732</t>
  </si>
  <si>
    <t>002.0732 Горелка МВ EVO PRO 15 3 м  PDG 309 RU, шт</t>
  </si>
  <si>
    <t>002.D439</t>
  </si>
  <si>
    <t>002.D439 Горелка RF 15 3 м KZ-2, шт</t>
  </si>
  <si>
    <t>002.D440</t>
  </si>
  <si>
    <t>002.D440 Горелка RF 15 4 м KZ-2, шт</t>
  </si>
  <si>
    <t>002.D517</t>
  </si>
  <si>
    <t>002.D519</t>
  </si>
  <si>
    <t>002.D613</t>
  </si>
  <si>
    <t>002.D656</t>
  </si>
  <si>
    <t>002.D659.1 Горелка RF 15  3м GRIP , шт</t>
  </si>
  <si>
    <t>002.D660</t>
  </si>
  <si>
    <t>002.D660 Горелка RF 15  4м GRIP, шт</t>
  </si>
  <si>
    <t>002.D661</t>
  </si>
  <si>
    <t>003.0013.100</t>
  </si>
  <si>
    <t>003.0013.100 Крепежная пружина МВ 25 АК (1 уп. - 10 шт.), шт</t>
  </si>
  <si>
    <t>004.0012  Гусак МВ 25 АК загиб 50 град., шт</t>
  </si>
  <si>
    <t>004.0032</t>
  </si>
  <si>
    <t>004.0032  Гусак МВ 25 АКF, шт</t>
  </si>
  <si>
    <t>004.0060.20</t>
  </si>
  <si>
    <t>004.0311</t>
  </si>
  <si>
    <t>004.0311 Горелка MB 25 2 м KZ-2, шт</t>
  </si>
  <si>
    <t>004.0312</t>
  </si>
  <si>
    <t>004.0312 Горелка МВ 25АК 3 м  KZ-2, шт</t>
  </si>
  <si>
    <t>004.0313</t>
  </si>
  <si>
    <t>004.0313 Горелка MB 25 AK 4 м KZ-2, шт</t>
  </si>
  <si>
    <t>004.0314</t>
  </si>
  <si>
    <t>004.0314 Горелка MB 25 AK 5 м  KZ-2, шт</t>
  </si>
  <si>
    <t>004.0329</t>
  </si>
  <si>
    <t>004.0330</t>
  </si>
  <si>
    <t>004.0331</t>
  </si>
  <si>
    <t>004.0498.20</t>
  </si>
  <si>
    <t>004.0609.1</t>
  </si>
  <si>
    <t>004.0615</t>
  </si>
  <si>
    <t>004.0618.1</t>
  </si>
  <si>
    <t>004.0646.1</t>
  </si>
  <si>
    <t>004.0663.0</t>
  </si>
  <si>
    <t>004.0663.0 Гусак МВ EVO PRO 25 RU, шт</t>
  </si>
  <si>
    <t>004.0663.0 Гусак МВ EVO PRO 25, шт</t>
  </si>
  <si>
    <t>004.0663.1</t>
  </si>
  <si>
    <t>004.0663.1 Гусак МВ EVO PRO 25, шт</t>
  </si>
  <si>
    <t>004.0668.1</t>
  </si>
  <si>
    <t>004.0668.1 Горелка МВ EVO 25 3 м RU, шт</t>
  </si>
  <si>
    <t>004.0668.1 Горелка МВ EVO 25 3 м, шт</t>
  </si>
  <si>
    <t>004.0669.1</t>
  </si>
  <si>
    <t>004.0669.1 Горелка МВ EVO 25 4 м RU, шт</t>
  </si>
  <si>
    <t>004.0669.1 Горелка МВ EVO 25 4 м, шт</t>
  </si>
  <si>
    <t>004.0670.1</t>
  </si>
  <si>
    <t>004.0670.1 Горелка МВ EVO 25 5 м RU, шт</t>
  </si>
  <si>
    <t>004.0670.1 Горелка МВ EVO 25 5 м, шт</t>
  </si>
  <si>
    <t>004.0671.1</t>
  </si>
  <si>
    <t>004.0671.1 Горелка МВ EVO PRO 25 3 м , шт</t>
  </si>
  <si>
    <t>004.0671.1 Горелка МВ EVO PRO 25 3 м RU, шт</t>
  </si>
  <si>
    <t>004.0672.1</t>
  </si>
  <si>
    <t>004.0672.1 Горелка МВ EVO PRO 25 4 м RU, шт</t>
  </si>
  <si>
    <t>004.0672.1 Горелка МВ EVO PRO 25 4 м, шт</t>
  </si>
  <si>
    <t>004.0673.1</t>
  </si>
  <si>
    <t>004.0673.1 Горелка МВ EVO PRO 25 5 м RU, шт</t>
  </si>
  <si>
    <t>004.0673.1 Горелка МВ EVO PRO 25 5 м, шт</t>
  </si>
  <si>
    <t>004.D111</t>
  </si>
  <si>
    <t>004.D190</t>
  </si>
  <si>
    <t>004.D268 Гусак RF 25 RU, шт</t>
  </si>
  <si>
    <t>004.D270</t>
  </si>
  <si>
    <t>004.D281.1</t>
  </si>
  <si>
    <t>004.D299</t>
  </si>
  <si>
    <t>004.D517</t>
  </si>
  <si>
    <t>004.D518</t>
  </si>
  <si>
    <t>004.D519</t>
  </si>
  <si>
    <t>004.D564</t>
  </si>
  <si>
    <t>004.D564 Набор RMB 15/25 3м KZ-2, шт</t>
  </si>
  <si>
    <t>004.D566</t>
  </si>
  <si>
    <t>004.D566 Набор ABIMIG 150Т/250 Т 3м  KZ-2, шт</t>
  </si>
  <si>
    <t>004.D593</t>
  </si>
  <si>
    <t>004.D596</t>
  </si>
  <si>
    <t>004.D618</t>
  </si>
  <si>
    <t>004.D632</t>
  </si>
  <si>
    <t>004.D638.1</t>
  </si>
  <si>
    <t>004.D638.1 Гусак ABIMIG 200/250 T К 45 гр., шт</t>
  </si>
  <si>
    <t>004.D682</t>
  </si>
  <si>
    <t>004.D739</t>
  </si>
  <si>
    <t>004.D759</t>
  </si>
  <si>
    <t>004.D761</t>
  </si>
  <si>
    <t>004.D763.5</t>
  </si>
  <si>
    <t>004.D777</t>
  </si>
  <si>
    <t>004.D777 Горелка  ABIMIG 255 ТS 3м, шт</t>
  </si>
  <si>
    <t>004.D778 Горелка  ABIMIG 255 ТS 4м, шт</t>
  </si>
  <si>
    <t>004.D785 Гусак ABIMIG  AT 255 T8 M  45G X140 Y85 , шт</t>
  </si>
  <si>
    <t>004.D801.0 Гусак RF 25, 45 град.RU, шт</t>
  </si>
  <si>
    <t>004.D826.1</t>
  </si>
  <si>
    <t>004.D837.1</t>
  </si>
  <si>
    <t>004.D851.1 Горелка ABIMIG AТ 255 LW 4м KZ-2 RU, шт</t>
  </si>
  <si>
    <t>004.D860.1</t>
  </si>
  <si>
    <t>004.D870.1</t>
  </si>
  <si>
    <t>004.D872.1</t>
  </si>
  <si>
    <t>004.D903.1</t>
  </si>
  <si>
    <t>004.D903.1 Горелка ABIMIG AТ 255 LW 3м T60G X135 Y105 ST1.2 MILLER (S-74 MPA +), шт</t>
  </si>
  <si>
    <t>004.Z805.1</t>
  </si>
  <si>
    <t>004.Z805.1 Горелка RF 25 4 м GRIP PDG421 RU, шт</t>
  </si>
  <si>
    <t>006.0009</t>
  </si>
  <si>
    <t>006.0017</t>
  </si>
  <si>
    <t>006.0019</t>
  </si>
  <si>
    <t>006.0027 Горелка МВ 14 АК 3,00 м, Т KZ-2 RU, шт</t>
  </si>
  <si>
    <t>006.0029 Горелка МВ 14 АК 4,00 м, Т - KZ-2, шт</t>
  </si>
  <si>
    <t>006.0031 Горелка МВ 14 АК 5,00 м, Т - KZ-2, шт</t>
  </si>
  <si>
    <t>006.D189</t>
  </si>
  <si>
    <t>006.D291</t>
  </si>
  <si>
    <t>006.D323</t>
  </si>
  <si>
    <t>006.D323 (НЕ ЗАКАЗ)Горелка MB 14AK  2,5м T EA RU, шт</t>
  </si>
  <si>
    <t>006.D361</t>
  </si>
  <si>
    <t>006.D363</t>
  </si>
  <si>
    <t>006.D398 Горелка RV 13  Varstroj 2 м, шт</t>
  </si>
  <si>
    <t>006.D411</t>
  </si>
  <si>
    <t>006.D412</t>
  </si>
  <si>
    <t>006.D414</t>
  </si>
  <si>
    <t>006.D414 Горелка МВ 14 АК 4,00 м, L KZ-2 RU, шт</t>
  </si>
  <si>
    <t>006.D414 Горелка МВ 14 АК 4,00 м, L KZ-2, шт</t>
  </si>
  <si>
    <t>006.D416 (НЕ ЗАКАЗ)Горелка МВ 14 АК 3,00 м, L EA SELMA RU, шт</t>
  </si>
  <si>
    <t>006.D416 Горелка МВ 14 АК 3,00 м, L EA SELMA, шт</t>
  </si>
  <si>
    <t>006.D630</t>
  </si>
  <si>
    <t>006.D689</t>
  </si>
  <si>
    <t>006.D705</t>
  </si>
  <si>
    <t>006.D719.5 Вставка М6/35, шт</t>
  </si>
  <si>
    <t>006.D720</t>
  </si>
  <si>
    <t>006.D779</t>
  </si>
  <si>
    <t>006.D802.1</t>
  </si>
  <si>
    <t>006.D810</t>
  </si>
  <si>
    <t>006.D811</t>
  </si>
  <si>
    <t>006.D812</t>
  </si>
  <si>
    <t>009.0201</t>
  </si>
  <si>
    <t>009.0315</t>
  </si>
  <si>
    <t>012.0001</t>
  </si>
  <si>
    <t>012.0103</t>
  </si>
  <si>
    <t>012.0103 Горелка МВ 24 KD 3 м  KZ-2, шт</t>
  </si>
  <si>
    <t>012.0104</t>
  </si>
  <si>
    <t>012.0104 Горелка MB 24 KD 4 м KZ-2, шт</t>
  </si>
  <si>
    <t>012.0105</t>
  </si>
  <si>
    <t>012.0105 Горелка MB 24 KD 5 м KZ-2, шт</t>
  </si>
  <si>
    <t>012.0194</t>
  </si>
  <si>
    <t>012.0368.1</t>
  </si>
  <si>
    <t>012.0368.1 Горелка МВ EVO 24 3 м RU, шт</t>
  </si>
  <si>
    <t>012.0369.1</t>
  </si>
  <si>
    <t>012.0369.1 Горелка МВ EVO 24 4 м RU, шт</t>
  </si>
  <si>
    <t>012.0370.1</t>
  </si>
  <si>
    <t>012.0370.1 Горелка МВ EVO 24 5 м RU, шт</t>
  </si>
  <si>
    <t>012.0371.1</t>
  </si>
  <si>
    <t>012.0371.1 Горелка МВ EVO PRO  24 3 м RU, шт</t>
  </si>
  <si>
    <t>012.0372.1</t>
  </si>
  <si>
    <t>012.0372.1 Горелка МВ EVO PRO 24 4 м RU, шт</t>
  </si>
  <si>
    <t>012.0373.1</t>
  </si>
  <si>
    <t>012.0373.1 Горелка МВ EVO PRO 24 5 м RU, шт</t>
  </si>
  <si>
    <t>012.0374.1</t>
  </si>
  <si>
    <t>012.0374.1 Гусак МВ EVO PRO 24, шт</t>
  </si>
  <si>
    <t>012.D028</t>
  </si>
  <si>
    <t>012.D085</t>
  </si>
  <si>
    <t>012.D087</t>
  </si>
  <si>
    <t>012.D106</t>
  </si>
  <si>
    <t>012.D106 (004.D890.5) Переходная деталь   US 10,2/16,5, шт</t>
  </si>
  <si>
    <t>012.D122 Гусак RMX-US 24 HD  0G X195 Y0 M6, шт</t>
  </si>
  <si>
    <t>012.D124</t>
  </si>
  <si>
    <t>012.D124 Гусак RMX-US 24 HD  0G X195 Y0 M6 укомплектован, шт</t>
  </si>
  <si>
    <t>012.D178</t>
  </si>
  <si>
    <t>012.D193</t>
  </si>
  <si>
    <t>012.D194</t>
  </si>
  <si>
    <t>013.0053</t>
  </si>
  <si>
    <t>013.0054</t>
  </si>
  <si>
    <t>013.0055</t>
  </si>
  <si>
    <t>013.0097</t>
  </si>
  <si>
    <t>013,0119</t>
  </si>
  <si>
    <t>013.0119.1 (Заказа от 30 шт)Горелка ALFA FLUX 350 S 3.00m KZ-2 со спец переключателем, шт</t>
  </si>
  <si>
    <t>013.0120.1</t>
  </si>
  <si>
    <t>013.0120.1 Горелка ALFA FLUX 350 S 4.5m KZ-2 спец переключатель, шт</t>
  </si>
  <si>
    <t>013.D101</t>
  </si>
  <si>
    <t>013.D132</t>
  </si>
  <si>
    <t>013.D137</t>
  </si>
  <si>
    <t>013.D138</t>
  </si>
  <si>
    <t>013.D139</t>
  </si>
  <si>
    <t>013.D144</t>
  </si>
  <si>
    <t>013.D146</t>
  </si>
  <si>
    <t>013.D153</t>
  </si>
  <si>
    <t>013.D153 Горелка ALPHA FLUX 350S 4.5 m Lincoln без переключателя, шт</t>
  </si>
  <si>
    <t>013.D156</t>
  </si>
  <si>
    <t>013.D158</t>
  </si>
  <si>
    <t>013.D159</t>
  </si>
  <si>
    <t>013.D159 Горелка ALPHA FLUX 350 S 4.50 м KZ-2 FK с переключателем, шт</t>
  </si>
  <si>
    <t>013.D164</t>
  </si>
  <si>
    <t>013.D165</t>
  </si>
  <si>
    <t>013.D165 Горелка ALPHA FLUX 350 S 4,5м LINCOLN с переключателем без разъема, шт</t>
  </si>
  <si>
    <t>013.D169</t>
  </si>
  <si>
    <t>013.D171</t>
  </si>
  <si>
    <t>014.0006 Гусак МВ36 загиб 50гр., шт</t>
  </si>
  <si>
    <t>014.0023</t>
  </si>
  <si>
    <t>014.0023 Распределитель газа МВ-36 керамический (1 уп. - 10 шт.), шт</t>
  </si>
  <si>
    <t>014.0026</t>
  </si>
  <si>
    <t>014.0095</t>
  </si>
  <si>
    <t>014.0095 Гусак МВ36/26KD загиб 45гр., шт</t>
  </si>
  <si>
    <t>014.0143</t>
  </si>
  <si>
    <t>014.0143 Горелка МВ 36 KD 3 м эрго KZ-2, шт</t>
  </si>
  <si>
    <t>014.0144</t>
  </si>
  <si>
    <t>014.0144 Горелка МВ 36 KD 4 м эрго KZ-2, шт</t>
  </si>
  <si>
    <t>014.0145</t>
  </si>
  <si>
    <t>014.0145 Горелка МВ36 КD 5 м эрго KZ-2, шт</t>
  </si>
  <si>
    <t>014.0153</t>
  </si>
  <si>
    <t>014.0216 Гусак МВ 36 и RF 36 LC, шт</t>
  </si>
  <si>
    <t>014.0334 НЕ ЗАКАЗ Горелка MB 36KD 3м GRIP KZ-2 RU, шт</t>
  </si>
  <si>
    <t>014.0353</t>
  </si>
  <si>
    <t>014.0442.1</t>
  </si>
  <si>
    <t>014.0453</t>
  </si>
  <si>
    <t>014.0511.1</t>
  </si>
  <si>
    <t>014.0518.1</t>
  </si>
  <si>
    <t>014.0518.1 Гусак МВ 36 EVO/EVO PRO, шт</t>
  </si>
  <si>
    <t>014.0526.1</t>
  </si>
  <si>
    <t>014.0526.1 Горелка МВ EVO 36 3 м RU, шт</t>
  </si>
  <si>
    <t>014.0527.1</t>
  </si>
  <si>
    <t>014.0527.1 Горелка МВ EVO 36 4 м RU, шт</t>
  </si>
  <si>
    <t>014.0528.1</t>
  </si>
  <si>
    <t>014.0528.1 Горелка МВ EVO 36 5 м RU, шт</t>
  </si>
  <si>
    <t>014.0529.1</t>
  </si>
  <si>
    <t>014.0529.1 Горелка МВ EVO PRO 36 3 м RU, шт</t>
  </si>
  <si>
    <t>014.0530.1</t>
  </si>
  <si>
    <t>014.0530.1 Горелка МВ EVO PRO 36 4 м RU, шт</t>
  </si>
  <si>
    <t>014.0531.1</t>
  </si>
  <si>
    <t>014.0531.1 Горелка МВ EVO PRO 36 5 м RU, шт</t>
  </si>
  <si>
    <t>014.0628.1</t>
  </si>
  <si>
    <t>014.0628.1 Гусак AT 307 TM , шт</t>
  </si>
  <si>
    <t>014.D209</t>
  </si>
  <si>
    <t>014.D256</t>
  </si>
  <si>
    <t>014.D324</t>
  </si>
  <si>
    <t>014.D342</t>
  </si>
  <si>
    <t>014.D342 Горелка МВ 36  3 м ПДГ-508, шт</t>
  </si>
  <si>
    <t>014.D444</t>
  </si>
  <si>
    <t>014.D445</t>
  </si>
  <si>
    <t>014.D445 Горелка RF-36 LC 3 м K ПДГ 309 RU, шт</t>
  </si>
  <si>
    <t>014.D447</t>
  </si>
  <si>
    <t>014.D447 Горелка RF-36 LC 5 м K ПДГ 309 RU, шт</t>
  </si>
  <si>
    <t>014.D452</t>
  </si>
  <si>
    <t>014.D454</t>
  </si>
  <si>
    <t>014.D462</t>
  </si>
  <si>
    <t>014.D463</t>
  </si>
  <si>
    <t>014.D464</t>
  </si>
  <si>
    <t>014.D477</t>
  </si>
  <si>
    <t>014.D477 Горелка RF 36 3 м ПДГ-508, шт</t>
  </si>
  <si>
    <t>014.D479</t>
  </si>
  <si>
    <t>014.D479 Горелка RF 36 5 м  ПДГ-508, шт</t>
  </si>
  <si>
    <t>014.D533</t>
  </si>
  <si>
    <t>014.D533 Горелка RF 36 3 м к ПДГ-309, шт</t>
  </si>
  <si>
    <t>014.D584</t>
  </si>
  <si>
    <t>014.D585</t>
  </si>
  <si>
    <t>014.D586</t>
  </si>
  <si>
    <t>014.D687</t>
  </si>
  <si>
    <t>014.D727</t>
  </si>
  <si>
    <t>014.D727 Гусак 300K/350K T 45 гр.  X145 Y80  М8, шт</t>
  </si>
  <si>
    <t>014.D745</t>
  </si>
  <si>
    <t>014.D746</t>
  </si>
  <si>
    <t>014.D762</t>
  </si>
  <si>
    <t>014.D782</t>
  </si>
  <si>
    <t>014.D786</t>
  </si>
  <si>
    <t>014.D829</t>
  </si>
  <si>
    <t>014.D966</t>
  </si>
  <si>
    <t>014.H047</t>
  </si>
  <si>
    <t>014.H048</t>
  </si>
  <si>
    <t>014.H049</t>
  </si>
  <si>
    <t>014.H063</t>
  </si>
  <si>
    <t>014.H071</t>
  </si>
  <si>
    <t>014.H102</t>
  </si>
  <si>
    <t>014.H103</t>
  </si>
  <si>
    <t>014.H129.5</t>
  </si>
  <si>
    <t>014.H149</t>
  </si>
  <si>
    <t>014.H150</t>
  </si>
  <si>
    <t>014.H151</t>
  </si>
  <si>
    <t>014.H171.1</t>
  </si>
  <si>
    <t>014.H171.1 Гусак ABIMIG 305/355 К Т, шт</t>
  </si>
  <si>
    <t>014.H173.1</t>
  </si>
  <si>
    <t>014.H179</t>
  </si>
  <si>
    <t>014.H180</t>
  </si>
  <si>
    <t>014.H181</t>
  </si>
  <si>
    <t>014.H188</t>
  </si>
  <si>
    <t>014.H194.5</t>
  </si>
  <si>
    <t>014.H216.1</t>
  </si>
  <si>
    <t>014.H227.1</t>
  </si>
  <si>
    <t>014.H231</t>
  </si>
  <si>
    <t>014.H237.1</t>
  </si>
  <si>
    <t>014.H237.1 Горелка ABIMIG 355 TM L LW 5.00 м ВЫСТАВЛЯТЬ ТОЛЬКО ПО 48 у.е. без скидок!!!!!, шт</t>
  </si>
  <si>
    <t>014.H262.1</t>
  </si>
  <si>
    <t>014.H267.1</t>
  </si>
  <si>
    <t>014.H270.1</t>
  </si>
  <si>
    <t>014.H271.1</t>
  </si>
  <si>
    <t>014.H272.1</t>
  </si>
  <si>
    <t>014.H272.1 Горелка RF 36 3 м GRIP PDG 309 RU, шт</t>
  </si>
  <si>
    <t>014.H273.1</t>
  </si>
  <si>
    <t>014.H273.1 Горелка RF 36 4 м GRIP PDG 309 RU, шт</t>
  </si>
  <si>
    <t>014.H274.1</t>
  </si>
  <si>
    <t>014.H274.1 Горелка RF 36 5 м GRIP PDG 309 RU, шт</t>
  </si>
  <si>
    <t>014.H276.1</t>
  </si>
  <si>
    <t>014.H278.1 Горелка RF 36 LC 3 м  GRIP PDG 421 , шт</t>
  </si>
  <si>
    <t>014.H354.0</t>
  </si>
  <si>
    <t>014.H390</t>
  </si>
  <si>
    <t>014.H391</t>
  </si>
  <si>
    <t>014.H392</t>
  </si>
  <si>
    <t>014.H393</t>
  </si>
  <si>
    <t>014.H393 Горелка ABIMIG ATG 355 LW 3.0m KZ-2, шт</t>
  </si>
  <si>
    <t>014.H394</t>
  </si>
  <si>
    <t>014.H394 Горелка ABIMIG ATG 355 LW 4.0m KZ-2, шт</t>
  </si>
  <si>
    <t>014.H395</t>
  </si>
  <si>
    <t>014.H395 Горелка ABIMIG ATG 355 LW 5.0m KZ-2, шт</t>
  </si>
  <si>
    <t>014.H397.1</t>
  </si>
  <si>
    <t>014.H413.1</t>
  </si>
  <si>
    <t>014.H421</t>
  </si>
  <si>
    <t>014.H429</t>
  </si>
  <si>
    <t>014.H431</t>
  </si>
  <si>
    <t>014.H434</t>
  </si>
  <si>
    <t>014.H439.1</t>
  </si>
  <si>
    <t>014.H445.1</t>
  </si>
  <si>
    <t>014.H621</t>
  </si>
  <si>
    <t>015.0001</t>
  </si>
  <si>
    <t>015.0001 Гусак МВ 40, шт</t>
  </si>
  <si>
    <t>015.0023</t>
  </si>
  <si>
    <t>015.0029</t>
  </si>
  <si>
    <t>015.0029 Горелка МВ 40 KD 3 м  K-KZ-2, шт</t>
  </si>
  <si>
    <t>015.0032</t>
  </si>
  <si>
    <t>015.0032 Горелка МВ 40 KD 4 м  K KZ-2, шт</t>
  </si>
  <si>
    <t>015.0034</t>
  </si>
  <si>
    <t>015.0034 Горелка МВ 40 KD 5 м  K KZ-2, шт</t>
  </si>
  <si>
    <t>015.0085.1</t>
  </si>
  <si>
    <t>015.0100.1</t>
  </si>
  <si>
    <t>015.0101.1</t>
  </si>
  <si>
    <t>015.0102.1</t>
  </si>
  <si>
    <t>015.0103.1</t>
  </si>
  <si>
    <t>015.0104.1</t>
  </si>
  <si>
    <t>015.D001</t>
  </si>
  <si>
    <t>015.D001 Горелка МВ 40 KD 3 м  ПДГ-508, шт</t>
  </si>
  <si>
    <t>015.D007</t>
  </si>
  <si>
    <t>015.D007 Горелка МВ 40 KD 3 м  ПДГ-525, шт</t>
  </si>
  <si>
    <t>015.D070</t>
  </si>
  <si>
    <t>015.D071</t>
  </si>
  <si>
    <t>015.D071 Горелка ABIMIG AT 405 LW 4.0 M KZ-2 RU, шт</t>
  </si>
  <si>
    <t>015.D075.1 Горелка ABIMIG ATG 405 LW 5,0m KZ-2 RU, шт</t>
  </si>
  <si>
    <t>016.0025.1</t>
  </si>
  <si>
    <t>016.0025.1 Гусак AT 455 T8M X=350, шт</t>
  </si>
  <si>
    <t>016.D014</t>
  </si>
  <si>
    <t>016.D025 Вставка TR 18х4/М8/55 (1 уп. - 5 шт.), шт</t>
  </si>
  <si>
    <t>016.D026 Вставка TR 18х4/М10/50 (1 уп. - 5 шт.), шт</t>
  </si>
  <si>
    <t>016.D027</t>
  </si>
  <si>
    <t>016.D098</t>
  </si>
  <si>
    <t>016.D099</t>
  </si>
  <si>
    <t>016.D100</t>
  </si>
  <si>
    <t>016.D101 Переходная деталь 14,2/16,6 (1 уп. - 5 шт.), шт</t>
  </si>
  <si>
    <t>016.D115</t>
  </si>
  <si>
    <t>016.D121</t>
  </si>
  <si>
    <t>016.D125 Вставка TR 18Х4/М10/50 с лев.резьбой (1 уп. - 5 шт), шт</t>
  </si>
  <si>
    <t>016.D154</t>
  </si>
  <si>
    <t>016.D154 (016.D141) НЕ ЗАКАЗ Переходная деталь 14,2/18,5 US, шт</t>
  </si>
  <si>
    <t>016.D155.5 Вставка для наконечника TR 18/M8/65 LH RU, шт</t>
  </si>
  <si>
    <t>016.D168</t>
  </si>
  <si>
    <t>016.D199</t>
  </si>
  <si>
    <t>016.D200</t>
  </si>
  <si>
    <t>016.D201</t>
  </si>
  <si>
    <t>016.D202</t>
  </si>
  <si>
    <t>016.D203</t>
  </si>
  <si>
    <t>016.D204</t>
  </si>
  <si>
    <t>016.D228</t>
  </si>
  <si>
    <t>016.D230</t>
  </si>
  <si>
    <t>016.D287</t>
  </si>
  <si>
    <t>016.D288</t>
  </si>
  <si>
    <t>016.D324</t>
  </si>
  <si>
    <t>016.D325</t>
  </si>
  <si>
    <t>016.D326</t>
  </si>
  <si>
    <t>016.D326 Горелка ABIMIG 455 Т8M V 5м, шт</t>
  </si>
  <si>
    <t>016.D331</t>
  </si>
  <si>
    <t>016.D341</t>
  </si>
  <si>
    <t>016.D348.5</t>
  </si>
  <si>
    <t>017.D004</t>
  </si>
  <si>
    <t>017.D004 Горелка RF 45LC 3 м К ПДГ-508, шт</t>
  </si>
  <si>
    <t>017.D005</t>
  </si>
  <si>
    <t>017.D005 Горелка RF 45LC 4 м К ПДГ  508, шт</t>
  </si>
  <si>
    <t>017.D006</t>
  </si>
  <si>
    <t>017.D006 Горелка RF 45LC 5 м К ПДГ  508, шт</t>
  </si>
  <si>
    <t>017.D007 Гусак RF45 НЕ ЗАКАЗ, шт</t>
  </si>
  <si>
    <t>017.D024</t>
  </si>
  <si>
    <t>017.D024 Горелка RF 45 4 м K PDG-508 RU, шт</t>
  </si>
  <si>
    <t>017.D041.1</t>
  </si>
  <si>
    <t>017.D042.1</t>
  </si>
  <si>
    <t>017.D043.1</t>
  </si>
  <si>
    <t>017.D044.1</t>
  </si>
  <si>
    <t>017.D046.1</t>
  </si>
  <si>
    <t>017.D047.0</t>
  </si>
  <si>
    <t>017.D047.0 Гусак RF 45 GRIP RU, шт</t>
  </si>
  <si>
    <t>017.D057.1</t>
  </si>
  <si>
    <t>017.D058.1</t>
  </si>
  <si>
    <t>017.D059.1</t>
  </si>
  <si>
    <t>017.D062.1</t>
  </si>
  <si>
    <t>018.0001</t>
  </si>
  <si>
    <t>018.0001 Гусак МВ 26KD, шт</t>
  </si>
  <si>
    <t>018.0062</t>
  </si>
  <si>
    <t>018.0062 Горелка МВ 26KD 3 м  KZ-2, шт</t>
  </si>
  <si>
    <t>018.0063</t>
  </si>
  <si>
    <t>018.0064</t>
  </si>
  <si>
    <t>018.0064 Горелка МВ 26KD 5 м  KZ-2, шт</t>
  </si>
  <si>
    <t>018.0116</t>
  </si>
  <si>
    <t>018.0141</t>
  </si>
  <si>
    <t>018.0146</t>
  </si>
  <si>
    <t>018.0147</t>
  </si>
  <si>
    <t>018.0147 (НЕ ЗАКАЗ) Горелка MB 26KD 4м GRIP KZ-2 RU, шт</t>
  </si>
  <si>
    <t>018.0148</t>
  </si>
  <si>
    <t>018.0149</t>
  </si>
  <si>
    <t>018.0193.5</t>
  </si>
  <si>
    <t>018.0199.1</t>
  </si>
  <si>
    <t>018.0199.1 Гусак ABIMIG AT 305 T8 Flex X500 (укомплектован), шт</t>
  </si>
  <si>
    <t>018.0208.1</t>
  </si>
  <si>
    <t>018.0208.1 Горелка МВ EVO 26 3 м RU, шт</t>
  </si>
  <si>
    <t>018.0209.1</t>
  </si>
  <si>
    <t>018.0209.1 Горелка МВ EVO 26 4 м RU, шт</t>
  </si>
  <si>
    <t>018.0210.1</t>
  </si>
  <si>
    <t>018.0210.1 Горелка МВ EVO 26 5 м RU, шт</t>
  </si>
  <si>
    <t>018.0211.1</t>
  </si>
  <si>
    <t>018.0211.1 Горелка МВ EVO PRO 26 3 м RU, шт</t>
  </si>
  <si>
    <t>018.0212.1</t>
  </si>
  <si>
    <t>018.0212.1 Горелка МВ EVO PRO 26 4 м RU, шт</t>
  </si>
  <si>
    <t>018.0213.1</t>
  </si>
  <si>
    <t>018.0213.1 Горелка МВ EVO PRO 26 5 м RU, шт</t>
  </si>
  <si>
    <t>018.0214.1</t>
  </si>
  <si>
    <t>018.0214.1 Гусак МВ EVO PRO 26, шт</t>
  </si>
  <si>
    <t>018.D115</t>
  </si>
  <si>
    <t>018.D235</t>
  </si>
  <si>
    <t>018.D237</t>
  </si>
  <si>
    <t>018.D537</t>
  </si>
  <si>
    <t>018.D538</t>
  </si>
  <si>
    <t>018.D539</t>
  </si>
  <si>
    <t>018.D574</t>
  </si>
  <si>
    <t>018.D666</t>
  </si>
  <si>
    <t>018.D702</t>
  </si>
  <si>
    <t>018.D708</t>
  </si>
  <si>
    <t>018.D764</t>
  </si>
  <si>
    <t>018.D801</t>
  </si>
  <si>
    <t>018.D801 Гусак АТ 305 Т8 FLEX  250 mm, шт</t>
  </si>
  <si>
    <t>018.D843</t>
  </si>
  <si>
    <t>018.D847</t>
  </si>
  <si>
    <t>018.D847 Гусак ABIMIG 300K T8 45 гр. Х100 Y65 M8, шт</t>
  </si>
  <si>
    <t>018.D891</t>
  </si>
  <si>
    <t>018.D892</t>
  </si>
  <si>
    <t>018.D893</t>
  </si>
  <si>
    <t>018.D908.1</t>
  </si>
  <si>
    <t>018.D909.1</t>
  </si>
  <si>
    <t>018.D910.1</t>
  </si>
  <si>
    <t>018.D911.0</t>
  </si>
  <si>
    <t>018.D952.1</t>
  </si>
  <si>
    <t>018.D955</t>
  </si>
  <si>
    <t>018.D965.1 Горелка ABIMIG АTG 305 LW 5 м KZ-2 RU, шт</t>
  </si>
  <si>
    <t>018.D981.1</t>
  </si>
  <si>
    <t>018.D981.1 Горелка ABIMIG AT 305 LW  6 м, шт</t>
  </si>
  <si>
    <t>018.D983</t>
  </si>
  <si>
    <t>018.D987</t>
  </si>
  <si>
    <t>022.0034</t>
  </si>
  <si>
    <t>022.0034 НЕ ЗАКАЗ Шланговый пакет ERGO 3м RU (MB 501D ERGO), шт</t>
  </si>
  <si>
    <t>022.0038</t>
  </si>
  <si>
    <t>022.0041</t>
  </si>
  <si>
    <t>022.0041 НЕ ЗАКАЗ Шланговый пакет ERGO 5м RU (MB 501D ERGO), шт</t>
  </si>
  <si>
    <t>022.0212</t>
  </si>
  <si>
    <t>022.0213</t>
  </si>
  <si>
    <t>022.0214</t>
  </si>
  <si>
    <t>022.0259.1</t>
  </si>
  <si>
    <t>022.0259.1 Шланговый пакет MB EVO PRO 3 м, шт</t>
  </si>
  <si>
    <t>022.0260.1</t>
  </si>
  <si>
    <t>022.0260.1 Шланговый пакет MB EVO PRO 4 м, шт</t>
  </si>
  <si>
    <t>022.0261</t>
  </si>
  <si>
    <t>022.0261 Шланговый пакет MB EVO PRO 5м RU, шт</t>
  </si>
  <si>
    <t>022.0261.1</t>
  </si>
  <si>
    <t>022.0261.1 Шланговый пакет MB EVO PRO 5 м, шт</t>
  </si>
  <si>
    <t>022.0262.1</t>
  </si>
  <si>
    <t>022.0262.1 Шланговый пакет MB EVO  3 м, шт</t>
  </si>
  <si>
    <t>022.0263.1</t>
  </si>
  <si>
    <t>022.0263.1 Шланговый пакет MB EVO  4 м, шт</t>
  </si>
  <si>
    <t>022.0264.1</t>
  </si>
  <si>
    <t>022.0264.1 Шланговый пакет MB EVO  5 м, шт</t>
  </si>
  <si>
    <t>022.D002</t>
  </si>
  <si>
    <t>022.D002 Шланговый пакет MB 4 м ERMAT, шт</t>
  </si>
  <si>
    <t>023.0001</t>
  </si>
  <si>
    <t>023.0001 Гусак горелки МВ 240 D 50гр., шт</t>
  </si>
  <si>
    <t>023.0077</t>
  </si>
  <si>
    <t>023.0078</t>
  </si>
  <si>
    <t>023.0079</t>
  </si>
  <si>
    <t>023.0227</t>
  </si>
  <si>
    <t>023.0281</t>
  </si>
  <si>
    <t>023.0281 Горелка MB 240D 3 м  GRIP, шт</t>
  </si>
  <si>
    <t>023.0282</t>
  </si>
  <si>
    <t>023.0283</t>
  </si>
  <si>
    <t>023.0316.1</t>
  </si>
  <si>
    <t>023.0316.1 Гусак МВ EVO PRO 240 D, шт</t>
  </si>
  <si>
    <t>023.0319.1</t>
  </si>
  <si>
    <t>023.0320.1</t>
  </si>
  <si>
    <t>023.0321.1</t>
  </si>
  <si>
    <t>023.0322.1</t>
  </si>
  <si>
    <t>023.0323.1</t>
  </si>
  <si>
    <t>023.0324.1</t>
  </si>
  <si>
    <t>023.D015</t>
  </si>
  <si>
    <t>023.D016</t>
  </si>
  <si>
    <t>023.D017</t>
  </si>
  <si>
    <t>023.D018</t>
  </si>
  <si>
    <t>023.D066</t>
  </si>
  <si>
    <t>023.D068</t>
  </si>
  <si>
    <t>023.D069</t>
  </si>
  <si>
    <t>030.0001 Гусак МВ 401 50 гр, шт</t>
  </si>
  <si>
    <t>030.0010</t>
  </si>
  <si>
    <t>030.0019.20</t>
  </si>
  <si>
    <t>030.0029</t>
  </si>
  <si>
    <t>030.0037</t>
  </si>
  <si>
    <t>030.0118</t>
  </si>
  <si>
    <t>030.0190</t>
  </si>
  <si>
    <t>030.0242.1</t>
  </si>
  <si>
    <t>030.0242.1 Гусак МВ EVO PRO 401, шт</t>
  </si>
  <si>
    <t>030.0244.1</t>
  </si>
  <si>
    <t>030.0244.1 Горелка MB EVO PRO 401 3 м, шт</t>
  </si>
  <si>
    <t>030.0245.1</t>
  </si>
  <si>
    <t>030.0245.1 Горелка MB EVO PRO 401 4 м, шт</t>
  </si>
  <si>
    <t>030.0246.1</t>
  </si>
  <si>
    <t>030.0246.1 Горелка MB EVO PRO 401 5 м, шт</t>
  </si>
  <si>
    <t>030.0247.1</t>
  </si>
  <si>
    <t>030.0247.1 Горелка MB EVO 401 3 м, шт</t>
  </si>
  <si>
    <t>030.0248.1</t>
  </si>
  <si>
    <t>030.0248.1 Горелка MB EVO 401 4 м, шт</t>
  </si>
  <si>
    <t>030.0249.1</t>
  </si>
  <si>
    <t>030.0249.1 Горелка MB EVO 401 5 м RU, шт</t>
  </si>
  <si>
    <t>030.0249.1 Горелка MB EVO 401 5 м, шт</t>
  </si>
  <si>
    <t>030.D011</t>
  </si>
  <si>
    <t>030.D027</t>
  </si>
  <si>
    <t>030.D028</t>
  </si>
  <si>
    <t>030.D029</t>
  </si>
  <si>
    <t>032.0002 Гусак МВ 501, шт</t>
  </si>
  <si>
    <t>032.0145</t>
  </si>
  <si>
    <t>032.0145 Горелка MB 501 3м ERGO, шт</t>
  </si>
  <si>
    <t>032.0233</t>
  </si>
  <si>
    <t>032.0234</t>
  </si>
  <si>
    <t>032.0234 Гусак МВ 501 W, шт</t>
  </si>
  <si>
    <t>032.0267.1</t>
  </si>
  <si>
    <t>032.0267.1 Гусак МВ EVO PRO 501, шт</t>
  </si>
  <si>
    <t>032.0269.1</t>
  </si>
  <si>
    <t>032.0269.1 Горелка MB EVO PRO 501  3 м, шт</t>
  </si>
  <si>
    <t>032.0270.1</t>
  </si>
  <si>
    <t>032.0271.1</t>
  </si>
  <si>
    <t>032.0272.1</t>
  </si>
  <si>
    <t>032.0273.1</t>
  </si>
  <si>
    <t>032.0274.1</t>
  </si>
  <si>
    <t>032.0274.1 Горелка MB EVO 501  5 м RU, шт</t>
  </si>
  <si>
    <t>032.D024</t>
  </si>
  <si>
    <t>032.D035</t>
  </si>
  <si>
    <t>032.D036</t>
  </si>
  <si>
    <t>033.0001 Гусак МВ 401D, шт</t>
  </si>
  <si>
    <t>033.0107</t>
  </si>
  <si>
    <t>033.0107 Горелка МВ 401D 3м эрго WZ-2, шт</t>
  </si>
  <si>
    <t>033.0108</t>
  </si>
  <si>
    <t>033.0108 Горелка MB 401D 4м эрго WZ-2, шт</t>
  </si>
  <si>
    <t>033.0109</t>
  </si>
  <si>
    <t>033.0109 Горелка MB 401D 5м эрго WZ-2, шт</t>
  </si>
  <si>
    <t>033.0271 Горелка МВ 401D 3м GRIP WZ-2, шт</t>
  </si>
  <si>
    <t>033.0277 Гусак MB 401D GRIP , шт</t>
  </si>
  <si>
    <t>033.0310.0</t>
  </si>
  <si>
    <t>033.0310.0 Гусак МВ 401D GRIP, шт</t>
  </si>
  <si>
    <t>033.0329.1</t>
  </si>
  <si>
    <t>033.0331.1</t>
  </si>
  <si>
    <t>033.0331.1 НЕ ЗАКАЗ Горелка МВ 401D 3м GRIP PVC RU, шт</t>
  </si>
  <si>
    <t>033.0332.1</t>
  </si>
  <si>
    <t>033.0332.1 НЕ ЗАКАЗ Горелка МВ 401D 4м GRIP PVC RU, шт</t>
  </si>
  <si>
    <t>033.0333.1</t>
  </si>
  <si>
    <t>033.0333.1 НЕ ЗАКАЗ Горелка МВ 401D 5м GRIP PVC RU, шт</t>
  </si>
  <si>
    <t>033.0354.1</t>
  </si>
  <si>
    <t>033.0354.1 Горелка МВ 401D 5 м ERGO SH BIS-04 17 pol. PVC, шт</t>
  </si>
  <si>
    <t>033.0378.1</t>
  </si>
  <si>
    <t>033.0378.1 Гусак МВ EVO PRO 401 D, шт</t>
  </si>
  <si>
    <t>033.0384.1</t>
  </si>
  <si>
    <t>033.0384.1 Горелка MB EVO PRO 401D 3 м RU, шт</t>
  </si>
  <si>
    <t>033.0384.1 Горелка MB EVO PRO 401D 3 м, шт</t>
  </si>
  <si>
    <t>033.0385.1</t>
  </si>
  <si>
    <t>033.0386.1</t>
  </si>
  <si>
    <t>033.0387.1</t>
  </si>
  <si>
    <t>033.0387.1 Горелка MB EVO 401D 3 м, шт</t>
  </si>
  <si>
    <t>033.0388.1</t>
  </si>
  <si>
    <t>033.0388.1 Горелка MB EVO 401D 4 м, шт</t>
  </si>
  <si>
    <t>033.0389.1</t>
  </si>
  <si>
    <t>033.0389.1 Горелка MB EVO 401D 5 м, шт</t>
  </si>
  <si>
    <t>033.D052</t>
  </si>
  <si>
    <t>033.D065</t>
  </si>
  <si>
    <t>033.D066</t>
  </si>
  <si>
    <t>033.D067</t>
  </si>
  <si>
    <t>033.D079 Горелка ABIMIG 240-501  WTG 5м V WZ-2 без гусака, шт</t>
  </si>
  <si>
    <t>033.D143</t>
  </si>
  <si>
    <t>033.D144</t>
  </si>
  <si>
    <t>033.D145</t>
  </si>
  <si>
    <t>033.D147</t>
  </si>
  <si>
    <t>033.D147 Горелка ABIMIG 401D WT 4м S WZ-2, шт</t>
  </si>
  <si>
    <t>033.D148</t>
  </si>
  <si>
    <t>034.0001 Гусак МВ501D, шт</t>
  </si>
  <si>
    <t>034.0002</t>
  </si>
  <si>
    <t>034.0002 Гусак МВ 501D прямой, шт</t>
  </si>
  <si>
    <t>034.0145</t>
  </si>
  <si>
    <t>034.0160</t>
  </si>
  <si>
    <t>034.0160 Горелка МВ 501D 3м ERGO RU, шт</t>
  </si>
  <si>
    <t>034.0161</t>
  </si>
  <si>
    <t>034.0161 Горелка МВ 501D 4 м эрго WZ-2, шт</t>
  </si>
  <si>
    <t>034.0162</t>
  </si>
  <si>
    <t>034.0162 Горелка МВ501D 5 м эрго WZ-2, шт</t>
  </si>
  <si>
    <t>034.0190</t>
  </si>
  <si>
    <t>034.0203</t>
  </si>
  <si>
    <t>034.0208</t>
  </si>
  <si>
    <t>034.0208 Гусак  ABIMIG 501D  120гр. Х=230 Y=320, шт</t>
  </si>
  <si>
    <t>034.0234</t>
  </si>
  <si>
    <t>034.0234 Гусак  ABIMIG 501D  30гр. Х=175  Y=54, шт</t>
  </si>
  <si>
    <t>034.0250</t>
  </si>
  <si>
    <t>034.0268</t>
  </si>
  <si>
    <t>034.0313</t>
  </si>
  <si>
    <t>034.0313 Гусак МВ 501D 75 гр. Х 600 Y143, шт</t>
  </si>
  <si>
    <t>034.0323</t>
  </si>
  <si>
    <t>034.0355</t>
  </si>
  <si>
    <t>034.0484</t>
  </si>
  <si>
    <t>034.0484 Горелка МВ PLUS 501D 50гр. 4 м BIS-10D FRONIUS-ZA, шт</t>
  </si>
  <si>
    <t>034.0492</t>
  </si>
  <si>
    <t>034.0492 Горелка МВ501D 3 м GRIP  WZ-2, шт</t>
  </si>
  <si>
    <t>034.0493</t>
  </si>
  <si>
    <t>034.0493 Горелка МВ501D 4 м GRIP  WZ-2, шт</t>
  </si>
  <si>
    <t>034.0494</t>
  </si>
  <si>
    <t>034.0494 Горелка МВ 501D 5 м GRIP WZ-2, шт</t>
  </si>
  <si>
    <t>034.0496 Гусак МВ 501D RU, шт</t>
  </si>
  <si>
    <t>034.0496 Гусак МВ 501D, шт</t>
  </si>
  <si>
    <t>034.0527</t>
  </si>
  <si>
    <t>034.0527 Гусак МВ 501D 70 гр. Х 300 Y134, шт</t>
  </si>
  <si>
    <t>034.0546</t>
  </si>
  <si>
    <t>034.0546 Горелка МВ 501 D 3 м  GRIP FRONIUS-ZA EXTERN (VARIO STAR 457), шт</t>
  </si>
  <si>
    <t>034.0547</t>
  </si>
  <si>
    <t>034.0547 Горелка МВ-501D 4 м GRIP WZ-2, шт</t>
  </si>
  <si>
    <t>034.0548</t>
  </si>
  <si>
    <t>034.0548 Горелка МВ 501 D 5 м  GRIP FRONIUS-ZA EXTERN (VARIO STAR 457), шт</t>
  </si>
  <si>
    <t>034.0636 Горелка МВ 501D 3м GRIP  PVC, шт</t>
  </si>
  <si>
    <t>034.0637 Горелка МВ 501D 4м GRIP PVC WZ-2, шт</t>
  </si>
  <si>
    <t>034.0638 Горелка МВ 501D 5 м GRIP  PVC, шт</t>
  </si>
  <si>
    <t>034.0640</t>
  </si>
  <si>
    <t>034.0640 Горелка MB 501D 3м эрго, шт</t>
  </si>
  <si>
    <t>034.0642</t>
  </si>
  <si>
    <t>034.0642 Горелка MB 501D 5м эрго, шт</t>
  </si>
  <si>
    <t>034.0650</t>
  </si>
  <si>
    <t>034.0650 Гусак МВ 501D GRIP прямой  Х=1000 мм (+815 мм), шт</t>
  </si>
  <si>
    <t>034.0657.1</t>
  </si>
  <si>
    <t>034.0659.1</t>
  </si>
  <si>
    <t>034.0686</t>
  </si>
  <si>
    <t>034.0686.1 Горелка МВ 501D 4 м ABIMIG GRIP SH с потенциометром (BIS-01L)  без разъема, шт</t>
  </si>
  <si>
    <t>034.0725.1</t>
  </si>
  <si>
    <t>034.0725.1 Гусак МВ 501D GRIP Х=300 мм, шт</t>
  </si>
  <si>
    <t>034.0731.1</t>
  </si>
  <si>
    <t>034.0731.1 Гусак МВ 501D GRIP Х=250 мм, шт</t>
  </si>
  <si>
    <t>034.0748.1</t>
  </si>
  <si>
    <t>034.0748.1 Гусак МВ 501D GRIP 75 град. Х=200 мм Y=143, шт</t>
  </si>
  <si>
    <t>034.0777</t>
  </si>
  <si>
    <t>034.0777 Горелка B 501D 3м, шт</t>
  </si>
  <si>
    <t>034.0779</t>
  </si>
  <si>
    <t>034.0779 Горелка B 501D 5м, шт</t>
  </si>
  <si>
    <t>034.0787.1</t>
  </si>
  <si>
    <t>034.0787.1 Горелка МВ 501D GRIP  SH  5.00 m BIS-10 D FRONIUS EXTERN ERMAT, шт</t>
  </si>
  <si>
    <t>034.0823.1</t>
  </si>
  <si>
    <t>034.0823.1 Горелка МВ 501D GRIP  4м KZ-2 с гус 034.0719, шт</t>
  </si>
  <si>
    <t>034.0856.1</t>
  </si>
  <si>
    <t>034.0856.1 Гусак МВ EVO PRO 501 D, шт</t>
  </si>
  <si>
    <t>034.0862.1</t>
  </si>
  <si>
    <t>034.0862.1 Горелка MB EVO PRO 501 D 3 м, шт</t>
  </si>
  <si>
    <t>034.0863.1</t>
  </si>
  <si>
    <t>034.0864.1</t>
  </si>
  <si>
    <t>034.0864.1 Горелка MB EVO PRO 501 D 5 м, шт</t>
  </si>
  <si>
    <t>034.0865.1</t>
  </si>
  <si>
    <t>034.0865.1 Горелка MB EVO 501 D 3 м, шт</t>
  </si>
  <si>
    <t>034.0866.1</t>
  </si>
  <si>
    <t>034.0866.1 Горелка MB EVO 501 D 4 м, шт</t>
  </si>
  <si>
    <t>034.0867.1</t>
  </si>
  <si>
    <t>034.0867.1 Горелка MB EVO 501 D 5 м, шт</t>
  </si>
  <si>
    <t>034.0929.1</t>
  </si>
  <si>
    <t>034.0929.1 Гусак МВ EVO PRO 501 D 50 град. Х=250 мм, Y=95 мм, шт</t>
  </si>
  <si>
    <t>034.0931.1</t>
  </si>
  <si>
    <t>034.0931.1 Гусак МВ EVO PRO 501 D 50 град. Х=400 мм, Y=95 мм, шт</t>
  </si>
  <si>
    <t>034.0983.1</t>
  </si>
  <si>
    <t>034.0983.1 Горелка MB EVO PRO 501 D 4 м WZ-2 / MPOT O.ST (с потенциометром и без разъёма), шт</t>
  </si>
  <si>
    <t>034.D014</t>
  </si>
  <si>
    <t>034.D015</t>
  </si>
  <si>
    <t>034.D016</t>
  </si>
  <si>
    <t>034.D030</t>
  </si>
  <si>
    <t>034.D031</t>
  </si>
  <si>
    <t>034.D032</t>
  </si>
  <si>
    <t>034.D033</t>
  </si>
  <si>
    <t>034.D057</t>
  </si>
  <si>
    <t>034.D073</t>
  </si>
  <si>
    <t>034.D073 Горелка  МВ501D 5м WZ-2  с усиленным каналом, шт</t>
  </si>
  <si>
    <t>034.D081</t>
  </si>
  <si>
    <t>034.D095</t>
  </si>
  <si>
    <t>034.D095 Гусак  ABIMIG 501D WT 50гр. Х=175 Y=100 (укомплектованный), шт</t>
  </si>
  <si>
    <t>034.D096</t>
  </si>
  <si>
    <t>034.D096 Гусак ABIMIG 501D WT 50 гр. X=520, Y=100 (укомплектован), шт</t>
  </si>
  <si>
    <t>034.D098</t>
  </si>
  <si>
    <t>034.D098 Гусак ABIMIG 501D WT 50 гр. X=350, Y=100 (укомплектован), шт</t>
  </si>
  <si>
    <t>034.D099</t>
  </si>
  <si>
    <t>034.D099 Гусак  ABIMIG 501D WT 50гр. Х=400 Y=100, шт</t>
  </si>
  <si>
    <t>034.D107</t>
  </si>
  <si>
    <t>034.D107 Горелка ABIMIG 501D WT, S 5,00 М WZ-2, шт</t>
  </si>
  <si>
    <t>034.D131.1</t>
  </si>
  <si>
    <t>034.D131.1 Гусак  ABIMIG 501D WT 0гр. Х=395 Y=0 (укомплектован), шт</t>
  </si>
  <si>
    <t>034.D135.1</t>
  </si>
  <si>
    <t>034.D135.1 Гусак  ABIMIG 501D WT 0гр. Х=560 Y=0 (укомплектован), шт</t>
  </si>
  <si>
    <t>035.0001</t>
  </si>
  <si>
    <t>035.0019</t>
  </si>
  <si>
    <t>035.0019 Шланговый пакет RB 610  3 м, шт</t>
  </si>
  <si>
    <t>035.0025</t>
  </si>
  <si>
    <t>035.0032</t>
  </si>
  <si>
    <t>035.0034</t>
  </si>
  <si>
    <t>035.0037</t>
  </si>
  <si>
    <t>035.Z010</t>
  </si>
  <si>
    <t>039.0008</t>
  </si>
  <si>
    <t>039.0023</t>
  </si>
  <si>
    <t>039.0025</t>
  </si>
  <si>
    <t>039.0037</t>
  </si>
  <si>
    <t>039.0090</t>
  </si>
  <si>
    <t>079.0034</t>
  </si>
  <si>
    <t>080.0003</t>
  </si>
  <si>
    <t>080.0004</t>
  </si>
  <si>
    <t>080.0005</t>
  </si>
  <si>
    <t>080.0006</t>
  </si>
  <si>
    <t>080.0021</t>
  </si>
  <si>
    <t>080.0021  Ролик для подачи проволоки 1,0 ST/AL, шт</t>
  </si>
  <si>
    <t>080.0022</t>
  </si>
  <si>
    <t>080.0032</t>
  </si>
  <si>
    <t>080.0043</t>
  </si>
  <si>
    <t>080.0046</t>
  </si>
  <si>
    <t>080.0092</t>
  </si>
  <si>
    <t>080.0096</t>
  </si>
  <si>
    <t>081.0002</t>
  </si>
  <si>
    <t>081.0016</t>
  </si>
  <si>
    <t>082.0011</t>
  </si>
  <si>
    <t>082.0014</t>
  </si>
  <si>
    <t>083.0014</t>
  </si>
  <si>
    <t>083.0017</t>
  </si>
  <si>
    <t>083.0022</t>
  </si>
  <si>
    <t>085.0104.1</t>
  </si>
  <si>
    <t>085.0105.1</t>
  </si>
  <si>
    <t>085.0106.1</t>
  </si>
  <si>
    <t>085.0106.1 Горелка Push Pull Plus 36 D 45 8 м прямой гусак мотор 40 V 1,2 мм 10 KOhm, шт</t>
  </si>
  <si>
    <t>085.0107.1</t>
  </si>
  <si>
    <t>085.0117.1</t>
  </si>
  <si>
    <t>085.0117.1 Гусак Push Pull Plus 36 D 45 град., шт</t>
  </si>
  <si>
    <t>091.0001</t>
  </si>
  <si>
    <t>091.0002</t>
  </si>
  <si>
    <t>091.0043</t>
  </si>
  <si>
    <t>091.0044</t>
  </si>
  <si>
    <t>092.0007</t>
  </si>
  <si>
    <t>092.0018</t>
  </si>
  <si>
    <t>092.0019</t>
  </si>
  <si>
    <t>095.0015.1</t>
  </si>
  <si>
    <t>095.0064.1</t>
  </si>
  <si>
    <t>095.0065.1</t>
  </si>
  <si>
    <t>095.0066.1</t>
  </si>
  <si>
    <t>095.0067.1</t>
  </si>
  <si>
    <t>095.0100.1</t>
  </si>
  <si>
    <t>095.0101.1</t>
  </si>
  <si>
    <t>095.0110.1</t>
  </si>
  <si>
    <t>095.0110.1 Горелка РР PLUS 240D прямой гусак, мотор 42V, 8м,  WZ-2, шт</t>
  </si>
  <si>
    <t>095.0114.1  Горелка  Push Pull Plus 401D прямой гусак, потенциометр, мотор 40 V 8м WZ-2, шт</t>
  </si>
  <si>
    <t>095.0115.1</t>
  </si>
  <si>
    <t>095.0133.1</t>
  </si>
  <si>
    <t>095.0133.1  Горелка  Push Pull Plus 401D 45 гр.8м 40 V 1,2 мм Amphenol 6pol, шт</t>
  </si>
  <si>
    <t>100.0019</t>
  </si>
  <si>
    <t>100.0074</t>
  </si>
  <si>
    <t>100.0081</t>
  </si>
  <si>
    <t>100.0100</t>
  </si>
  <si>
    <t>101.0168.1</t>
  </si>
  <si>
    <t>101.0220.1</t>
  </si>
  <si>
    <t>101.0294.1</t>
  </si>
  <si>
    <t>101.0294.1 Управляющий кабель (для соединения между E-Box  -  M-Drive), длина 20 м, шт</t>
  </si>
  <si>
    <t>101.D003</t>
  </si>
  <si>
    <t>101.Z035.1</t>
  </si>
  <si>
    <t>101.Z035.1 Управляющий кабель (для соединения между M-Drive - MF1), длина 7.5 м, шт</t>
  </si>
  <si>
    <t>101.Z036.1</t>
  </si>
  <si>
    <t>101.Z036.1 Управляющий кабель (для соединения между E-Box  -  M-Drive), длина 1 м, шт</t>
  </si>
  <si>
    <t>103.0001</t>
  </si>
  <si>
    <t>103.0001 Шланг резиновый 5,0х1,9 армированный (1 уп. - 20 м), м</t>
  </si>
  <si>
    <t>103.0108</t>
  </si>
  <si>
    <t>103.0108 Шланг охлаждения черный 0,6 метра с ниппелем RU, шт</t>
  </si>
  <si>
    <t>103.0112</t>
  </si>
  <si>
    <t>104.0008</t>
  </si>
  <si>
    <t>104.0044</t>
  </si>
  <si>
    <t>105.0032</t>
  </si>
  <si>
    <t>107.0004</t>
  </si>
  <si>
    <t>107.0004 Наружный шланг для горелок с жидкостным охлаждением 25х1,5 п/м (б 40м), м</t>
  </si>
  <si>
    <t>107.0044</t>
  </si>
  <si>
    <t>107.0055</t>
  </si>
  <si>
    <t>107.0055 Защитный внешний шланг 28х1,5 (40м), м</t>
  </si>
  <si>
    <t>107.0064</t>
  </si>
  <si>
    <t>107.0065</t>
  </si>
  <si>
    <t>107.0079</t>
  </si>
  <si>
    <t>107.0080</t>
  </si>
  <si>
    <t>107.0109.0</t>
  </si>
  <si>
    <t>107.0109.0 Подающий шланг в сборе к 3м, шт</t>
  </si>
  <si>
    <t>107.0110.0</t>
  </si>
  <si>
    <t>107.0110.0 Подающий шланг в сборе к 4м, шт</t>
  </si>
  <si>
    <t>107.0111.0</t>
  </si>
  <si>
    <t>107.0111.0 Подающий шланг в сборе к 5м, шт</t>
  </si>
  <si>
    <t>108.0028</t>
  </si>
  <si>
    <t>109.0012</t>
  </si>
  <si>
    <t>109.0013</t>
  </si>
  <si>
    <t>109.0019</t>
  </si>
  <si>
    <t>109.0020</t>
  </si>
  <si>
    <t>109.0021</t>
  </si>
  <si>
    <t>109.0022</t>
  </si>
  <si>
    <t>109.0023</t>
  </si>
  <si>
    <t>109.0032</t>
  </si>
  <si>
    <t>109.0038</t>
  </si>
  <si>
    <t>109.0042</t>
  </si>
  <si>
    <t>109.0043</t>
  </si>
  <si>
    <t>109.0051.1</t>
  </si>
  <si>
    <t>109.0051.1 Шланг 41 черный 9х2, м</t>
  </si>
  <si>
    <t>109.0052</t>
  </si>
  <si>
    <t>109.0052  Шланг жидкостного охлаждения - черный 5,5х1,5 п/м (б 40м), м</t>
  </si>
  <si>
    <t>109.0056</t>
  </si>
  <si>
    <t>109.0056 Шланг жидкостного охлаждения-красный (бухта 100 м.), м</t>
  </si>
  <si>
    <t>109.0057</t>
  </si>
  <si>
    <t>109.0057 Шланг жидкостного охлаждения-синий (бухта 100 м.), м</t>
  </si>
  <si>
    <t>109.0058</t>
  </si>
  <si>
    <t>109.0059</t>
  </si>
  <si>
    <t>109.0065</t>
  </si>
  <si>
    <t>109.D012</t>
  </si>
  <si>
    <t>109.D012 Шланг желтый 6,5х1,75, м</t>
  </si>
  <si>
    <t>110.0003</t>
  </si>
  <si>
    <t>110.0005</t>
  </si>
  <si>
    <t>110.0007</t>
  </si>
  <si>
    <t>110.0015</t>
  </si>
  <si>
    <t>110.D021</t>
  </si>
  <si>
    <t>110.D023</t>
  </si>
  <si>
    <t>110.D024</t>
  </si>
  <si>
    <t>110.D026</t>
  </si>
  <si>
    <t>111.0003</t>
  </si>
  <si>
    <t>112.0009.01</t>
  </si>
  <si>
    <t>113.0003</t>
  </si>
  <si>
    <t>113.0007</t>
  </si>
  <si>
    <t>113.0012</t>
  </si>
  <si>
    <t>115.0057</t>
  </si>
  <si>
    <t>115.0065</t>
  </si>
  <si>
    <t>115.0070</t>
  </si>
  <si>
    <t>115.0070.01</t>
  </si>
  <si>
    <t>115.0070.1 Силовой кабель 4м RU, шт</t>
  </si>
  <si>
    <t>115.0074</t>
  </si>
  <si>
    <t>115.0074.1</t>
  </si>
  <si>
    <t>115.0074.1 Силовой кабель 5м RU, шт</t>
  </si>
  <si>
    <t>115.0379</t>
  </si>
  <si>
    <t>115.0380</t>
  </si>
  <si>
    <t>115.0381</t>
  </si>
  <si>
    <t>115.0404</t>
  </si>
  <si>
    <t>115.0470</t>
  </si>
  <si>
    <t>115.0517</t>
  </si>
  <si>
    <t>115.0519</t>
  </si>
  <si>
    <t>115.0523</t>
  </si>
  <si>
    <t>115.0523  Шланг с вмонтированным кабелем 4м  PVC, шт</t>
  </si>
  <si>
    <t>115.0561</t>
  </si>
  <si>
    <t>115.0578</t>
  </si>
  <si>
    <t>115.0579</t>
  </si>
  <si>
    <t>115.0581</t>
  </si>
  <si>
    <t>115.0581 Силовой кабель 3,0 м  PVC, шт</t>
  </si>
  <si>
    <t>115.0582.1</t>
  </si>
  <si>
    <t>115.0583.1</t>
  </si>
  <si>
    <t>115.0591</t>
  </si>
  <si>
    <t>115.0609</t>
  </si>
  <si>
    <t>115.0686</t>
  </si>
  <si>
    <t>115.0830.1</t>
  </si>
  <si>
    <t>115.0831.1</t>
  </si>
  <si>
    <t>115.0832.1</t>
  </si>
  <si>
    <t>115.0833.1</t>
  </si>
  <si>
    <t>115.0834.1</t>
  </si>
  <si>
    <t>115.0835.1</t>
  </si>
  <si>
    <t>115.D036</t>
  </si>
  <si>
    <t>115.D037</t>
  </si>
  <si>
    <t>115.D037 Шланг с вмонтированным кабелем 4м ERMAT, шт</t>
  </si>
  <si>
    <t>115.D038</t>
  </si>
  <si>
    <t>116.0098</t>
  </si>
  <si>
    <t>116.0128</t>
  </si>
  <si>
    <t>116.0134</t>
  </si>
  <si>
    <t>116.D003</t>
  </si>
  <si>
    <t>116.D004</t>
  </si>
  <si>
    <t>120.0021</t>
  </si>
  <si>
    <t>120.0026</t>
  </si>
  <si>
    <t>120.0045</t>
  </si>
  <si>
    <t>120.0052</t>
  </si>
  <si>
    <t>120.0063</t>
  </si>
  <si>
    <t>120.D145</t>
  </si>
  <si>
    <t>120.D146</t>
  </si>
  <si>
    <t>122.0005</t>
  </si>
  <si>
    <t>122.0007</t>
  </si>
  <si>
    <t>122.0009</t>
  </si>
  <si>
    <t>122.0010</t>
  </si>
  <si>
    <t>122.0010 Направляющая спираль  1,5х4,0х8400 мм (для проволоки D 0,6; 0,8 мм), шт</t>
  </si>
  <si>
    <t>122.0023</t>
  </si>
  <si>
    <t>122.0023 Направляющая спираль  2,0х4,5х1900 мм, шт</t>
  </si>
  <si>
    <t>122.0026</t>
  </si>
  <si>
    <t>122.0026 Направляющая спираль  2,0х4,5х240 мм , шт</t>
  </si>
  <si>
    <t>122.0036 Направляющая спираль 2,0х4,5х4400 мм (для проволоки D 1,0; 1,2 мм), шт</t>
  </si>
  <si>
    <t>122.0039 Направляющая спираль 2,0х4,5х5400 мм (для проволоки D 1,0; 1,2 мм), шт</t>
  </si>
  <si>
    <t>122.0040</t>
  </si>
  <si>
    <t>122.0056 Направляющая спираль 2,5х4,5х3400 мм (для проволоки D 1,4; 1,6 мм), шт</t>
  </si>
  <si>
    <t>122.0060 Направляющая спираль 2,5х4,5х4400 мм (для проволоки D 1,4; 1,6 мм), шт</t>
  </si>
  <si>
    <t>122.0060.1</t>
  </si>
  <si>
    <t>122.0063 Направляющая спираль  2,5х4,5х5400 мм (для проволоки D 1,4; 1,6 мм), шт</t>
  </si>
  <si>
    <t>122.0063.1</t>
  </si>
  <si>
    <t>122.0065</t>
  </si>
  <si>
    <t>122.0066</t>
  </si>
  <si>
    <t>122.0067</t>
  </si>
  <si>
    <t>122.0068</t>
  </si>
  <si>
    <t>122.0073</t>
  </si>
  <si>
    <t>122.0075</t>
  </si>
  <si>
    <t>122.0076</t>
  </si>
  <si>
    <t>122.0079</t>
  </si>
  <si>
    <t>122.0080</t>
  </si>
  <si>
    <t>122.0082</t>
  </si>
  <si>
    <t>122.0099</t>
  </si>
  <si>
    <t>122.D038.0</t>
  </si>
  <si>
    <t>122.D039</t>
  </si>
  <si>
    <t>122.D040</t>
  </si>
  <si>
    <t>122.D041</t>
  </si>
  <si>
    <t>122.D044</t>
  </si>
  <si>
    <t>122.D045</t>
  </si>
  <si>
    <t>122.D057</t>
  </si>
  <si>
    <t>122.D069</t>
  </si>
  <si>
    <t>122.D073</t>
  </si>
  <si>
    <t>122.D077</t>
  </si>
  <si>
    <t>122.D084</t>
  </si>
  <si>
    <t>122.D084 Направляющая спираль 2.0×4.5×5400, шт</t>
  </si>
  <si>
    <t>122.D088</t>
  </si>
  <si>
    <t>122.D088 Спираль гусака 2.0 х 415, шт</t>
  </si>
  <si>
    <t>122.D094</t>
  </si>
  <si>
    <t>122.D106</t>
  </si>
  <si>
    <t>122.D107</t>
  </si>
  <si>
    <t>122.D110</t>
  </si>
  <si>
    <t>122.D111</t>
  </si>
  <si>
    <t>122.D114</t>
  </si>
  <si>
    <t>122.D114 Направляющая спираль 3.5 х 7.0 х 340, шт</t>
  </si>
  <si>
    <t>122.D115</t>
  </si>
  <si>
    <t>122.D116</t>
  </si>
  <si>
    <t>122.DXXX</t>
  </si>
  <si>
    <t>122.DXXX Направляющая спираль 4,5×7,0×140, шт</t>
  </si>
  <si>
    <t>122.Z063.1</t>
  </si>
  <si>
    <t>123.0001</t>
  </si>
  <si>
    <t>123.0002</t>
  </si>
  <si>
    <t>123.0004</t>
  </si>
  <si>
    <t>123.0010</t>
  </si>
  <si>
    <t>123.0016</t>
  </si>
  <si>
    <t>123.0019</t>
  </si>
  <si>
    <t>123.0026</t>
  </si>
  <si>
    <t>123.D011</t>
  </si>
  <si>
    <t>123.D012</t>
  </si>
  <si>
    <t>123.D013</t>
  </si>
  <si>
    <t>123.D019</t>
  </si>
  <si>
    <t>123.D019 Направляющая спираль 2,0х4,5х3400 мм, шт</t>
  </si>
  <si>
    <t>123.D020</t>
  </si>
  <si>
    <t>123.D022</t>
  </si>
  <si>
    <t>123.D029</t>
  </si>
  <si>
    <t>123.D041</t>
  </si>
  <si>
    <t>123.D067</t>
  </si>
  <si>
    <t>123.D097</t>
  </si>
  <si>
    <t>123.D098</t>
  </si>
  <si>
    <t>124.0002</t>
  </si>
  <si>
    <t>124.0003</t>
  </si>
  <si>
    <t>124.0005</t>
  </si>
  <si>
    <t>124.0012 Направляющая спираль 1,5х4,5х4400мм синяя (для пров D 0,6; 0,8 мм), шт</t>
  </si>
  <si>
    <t>124.0016</t>
  </si>
  <si>
    <t>124.0016 Направляющая спираль 1,5х4,5х6400мм синяя (для пров D 0,6; 0,8 мм) RU, шт</t>
  </si>
  <si>
    <t>124.0036</t>
  </si>
  <si>
    <t>124.0041 Направляющая спираль 2,5х4,5х3400 мм желт (для пров D 1,4; 1,6 мм), шт</t>
  </si>
  <si>
    <t>124.0047</t>
  </si>
  <si>
    <t>124.0093</t>
  </si>
  <si>
    <t>124.0105</t>
  </si>
  <si>
    <t>124.0108</t>
  </si>
  <si>
    <t>124.0110</t>
  </si>
  <si>
    <t>124.0111</t>
  </si>
  <si>
    <t>124.0112</t>
  </si>
  <si>
    <t>124.0113</t>
  </si>
  <si>
    <t>124.0113 Направляющая спираль 2,0х4,5х5400 мм, шт</t>
  </si>
  <si>
    <t>124.0114</t>
  </si>
  <si>
    <t>124.0114 Направляющая спираль 2,5х4,5х3500 мм (для пров D 1,4; 1,6 мм), шт</t>
  </si>
  <si>
    <t>124.0115</t>
  </si>
  <si>
    <t>124.0115 Направляющая спираль 2,5х4,5х4500 мм (для пров D 1,4; 1,6 мм), шт</t>
  </si>
  <si>
    <t>124.0116</t>
  </si>
  <si>
    <t>124.0135</t>
  </si>
  <si>
    <t>124.0136</t>
  </si>
  <si>
    <t>124.0137</t>
  </si>
  <si>
    <t>124.0139</t>
  </si>
  <si>
    <t>124.0145</t>
  </si>
  <si>
    <t>124.0145 Направляющая спираль 2,1х5,5х2000, шт</t>
  </si>
  <si>
    <t>124.0146</t>
  </si>
  <si>
    <t>124.0146 Направляющая спираль 2,1х5,5х3600, шт</t>
  </si>
  <si>
    <t>124.0147</t>
  </si>
  <si>
    <t>124.0148</t>
  </si>
  <si>
    <t>124.0156</t>
  </si>
  <si>
    <t>124.0159.1</t>
  </si>
  <si>
    <t>124.0163</t>
  </si>
  <si>
    <t>124.0164.1</t>
  </si>
  <si>
    <t>124.0165</t>
  </si>
  <si>
    <t>124.0166</t>
  </si>
  <si>
    <t>124.0166 Направляющая спираль 2,1х5,5х220мм, шт</t>
  </si>
  <si>
    <t>124.0170</t>
  </si>
  <si>
    <t>124.0174</t>
  </si>
  <si>
    <t>124.0174 Направляющая спираль 2,1x5,5x220 FRONIUS, шт</t>
  </si>
  <si>
    <t>124.0176</t>
  </si>
  <si>
    <t>124.D002</t>
  </si>
  <si>
    <t>124.D004</t>
  </si>
  <si>
    <t>124.D006</t>
  </si>
  <si>
    <t>124.D007</t>
  </si>
  <si>
    <t>124.D008</t>
  </si>
  <si>
    <t>124.D037</t>
  </si>
  <si>
    <t>124.D038</t>
  </si>
  <si>
    <t>124.D039</t>
  </si>
  <si>
    <t>124.D042</t>
  </si>
  <si>
    <t>124.D043</t>
  </si>
  <si>
    <t>124.D044</t>
  </si>
  <si>
    <t>124.D044 Направляющая спираль 2,2х6,0х5400 мм (для пров D 1,6 мм), шт</t>
  </si>
  <si>
    <t>124.D047</t>
  </si>
  <si>
    <t>124.D048</t>
  </si>
  <si>
    <t>124.D049</t>
  </si>
  <si>
    <t>124.D053</t>
  </si>
  <si>
    <t>124.D054</t>
  </si>
  <si>
    <t>124.D070</t>
  </si>
  <si>
    <t>124.D071</t>
  </si>
  <si>
    <t>124.D071 Направляющая спираль 1,5х4,5х434, шт</t>
  </si>
  <si>
    <t>124.D113</t>
  </si>
  <si>
    <t>124.D114</t>
  </si>
  <si>
    <t>124.D115</t>
  </si>
  <si>
    <t>124.D116</t>
  </si>
  <si>
    <t>124.D117</t>
  </si>
  <si>
    <t>124.D118</t>
  </si>
  <si>
    <t>124.D119</t>
  </si>
  <si>
    <t>124.D120</t>
  </si>
  <si>
    <t>124.D121</t>
  </si>
  <si>
    <t>124.D144.1</t>
  </si>
  <si>
    <t>125.0001</t>
  </si>
  <si>
    <t>125.0005</t>
  </si>
  <si>
    <t>125.0006</t>
  </si>
  <si>
    <t>125.0007</t>
  </si>
  <si>
    <t>125.0017</t>
  </si>
  <si>
    <t>125.0018</t>
  </si>
  <si>
    <t>125.0019</t>
  </si>
  <si>
    <t>125.0037.50</t>
  </si>
  <si>
    <t>126.0008</t>
  </si>
  <si>
    <t>126.0011</t>
  </si>
  <si>
    <t>126.0026</t>
  </si>
  <si>
    <t>126.0028</t>
  </si>
  <si>
    <t>126.0030</t>
  </si>
  <si>
    <t>126.0042</t>
  </si>
  <si>
    <t>126.0045</t>
  </si>
  <si>
    <t>126.0070</t>
  </si>
  <si>
    <t>126.0073</t>
  </si>
  <si>
    <t>126.D001</t>
  </si>
  <si>
    <t>126.D002</t>
  </si>
  <si>
    <t>126.D003</t>
  </si>
  <si>
    <t>126.D017</t>
  </si>
  <si>
    <t>126.D029</t>
  </si>
  <si>
    <t>126.D029 Комбинированный направляющий канал под AL 1,2 - 1,4  3 м, шт</t>
  </si>
  <si>
    <t>126.D031</t>
  </si>
  <si>
    <t>126.D031 Комбинированный направляющий канал под AL 1,2 - 1,4  5 м, шт</t>
  </si>
  <si>
    <t>126.M002</t>
  </si>
  <si>
    <t>126.M006</t>
  </si>
  <si>
    <t>126.M008</t>
  </si>
  <si>
    <t>126.M009</t>
  </si>
  <si>
    <t>126.M010</t>
  </si>
  <si>
    <t>126.M011</t>
  </si>
  <si>
    <t>126.М007</t>
  </si>
  <si>
    <t>126.М008</t>
  </si>
  <si>
    <t>127.0002</t>
  </si>
  <si>
    <t>127.0003</t>
  </si>
  <si>
    <t>127.0004</t>
  </si>
  <si>
    <t>127.0005</t>
  </si>
  <si>
    <t>127.0007</t>
  </si>
  <si>
    <t>127.0008</t>
  </si>
  <si>
    <t>127.0009</t>
  </si>
  <si>
    <t>127.0010</t>
  </si>
  <si>
    <t>127.0012</t>
  </si>
  <si>
    <t>127.0013</t>
  </si>
  <si>
    <t>127.0014</t>
  </si>
  <si>
    <t>127.M006</t>
  </si>
  <si>
    <t>127.M007</t>
  </si>
  <si>
    <t>127.M008</t>
  </si>
  <si>
    <t>128.0012</t>
  </si>
  <si>
    <t>128.0015</t>
  </si>
  <si>
    <t>128.0016</t>
  </si>
  <si>
    <t>128.0019</t>
  </si>
  <si>
    <t>128.0020</t>
  </si>
  <si>
    <t>128.0021</t>
  </si>
  <si>
    <t>128.0024</t>
  </si>
  <si>
    <t>128.0025</t>
  </si>
  <si>
    <t>128.0027</t>
  </si>
  <si>
    <t>128.0037</t>
  </si>
  <si>
    <t>128.0039</t>
  </si>
  <si>
    <t>128.0039 Полиамидный канал 2.0x4.0x250 серый, шт</t>
  </si>
  <si>
    <t>128.0040</t>
  </si>
  <si>
    <t>128.M002</t>
  </si>
  <si>
    <t>128.M003</t>
  </si>
  <si>
    <t>128.M006</t>
  </si>
  <si>
    <t>128.M006 Комбинированный направляющий канал для проволоки 1,0-1,2 L 1,50 м, шт</t>
  </si>
  <si>
    <t>128.M008</t>
  </si>
  <si>
    <t>128.M009</t>
  </si>
  <si>
    <t>128.M012.1</t>
  </si>
  <si>
    <t>128.M013</t>
  </si>
  <si>
    <t>129.0107</t>
  </si>
  <si>
    <t>129.0164</t>
  </si>
  <si>
    <t>129.0187</t>
  </si>
  <si>
    <t>129.0189</t>
  </si>
  <si>
    <t>129.0209</t>
  </si>
  <si>
    <t>129.0226</t>
  </si>
  <si>
    <t>129.0227</t>
  </si>
  <si>
    <t>129.0235</t>
  </si>
  <si>
    <t>129.0237</t>
  </si>
  <si>
    <t>129.0254</t>
  </si>
  <si>
    <t>129.0262</t>
  </si>
  <si>
    <t>129.0270</t>
  </si>
  <si>
    <t>129.0313</t>
  </si>
  <si>
    <t>129.0357</t>
  </si>
  <si>
    <t>129.0361</t>
  </si>
  <si>
    <t>129.0374</t>
  </si>
  <si>
    <t>129.0395</t>
  </si>
  <si>
    <t>129.0411</t>
  </si>
  <si>
    <t>129.0426</t>
  </si>
  <si>
    <t>129.0461</t>
  </si>
  <si>
    <t>129.0471</t>
  </si>
  <si>
    <t>129.0473</t>
  </si>
  <si>
    <t>129.0517</t>
  </si>
  <si>
    <t>129.0552</t>
  </si>
  <si>
    <t>129.0552 Капил.трубка Di=2,0/Da=5  95 мм, шт</t>
  </si>
  <si>
    <t>130.0002</t>
  </si>
  <si>
    <t>131.0001</t>
  </si>
  <si>
    <t>131.0002</t>
  </si>
  <si>
    <t>131.0003</t>
  </si>
  <si>
    <t>131.0003 Впускной ниппель D=1,0-1,2, шт</t>
  </si>
  <si>
    <t>131.0011</t>
  </si>
  <si>
    <t>131.0012</t>
  </si>
  <si>
    <t>131.0035.1</t>
  </si>
  <si>
    <t>131.D018</t>
  </si>
  <si>
    <t>139.0001</t>
  </si>
  <si>
    <t>139.0001 Нипель с зажимом M8x1, шт</t>
  </si>
  <si>
    <t>139.0002</t>
  </si>
  <si>
    <t>139.D016</t>
  </si>
  <si>
    <t>139.D018</t>
  </si>
  <si>
    <t>139.D018 Нипель с зажимом, шт</t>
  </si>
  <si>
    <t>140.0002</t>
  </si>
  <si>
    <t>140.0008</t>
  </si>
  <si>
    <t>140.0051.50</t>
  </si>
  <si>
    <t>140.0054</t>
  </si>
  <si>
    <t>140.0059.50</t>
  </si>
  <si>
    <t>140.0062</t>
  </si>
  <si>
    <t>140.0114.50</t>
  </si>
  <si>
    <t>140.0117</t>
  </si>
  <si>
    <t>140.0172</t>
  </si>
  <si>
    <t>140.0217</t>
  </si>
  <si>
    <t>140.0229</t>
  </si>
  <si>
    <t>140.0242.50</t>
  </si>
  <si>
    <t>140.0244.50</t>
  </si>
  <si>
    <t>140.0245</t>
  </si>
  <si>
    <t>140.0253.50</t>
  </si>
  <si>
    <t>140.0256</t>
  </si>
  <si>
    <t>140.0313.50</t>
  </si>
  <si>
    <t>140.0316.50</t>
  </si>
  <si>
    <t>140.0337</t>
  </si>
  <si>
    <t>140.0346</t>
  </si>
  <si>
    <t>140.0379.50</t>
  </si>
  <si>
    <t>140.0381.50</t>
  </si>
  <si>
    <t>140.0382.50</t>
  </si>
  <si>
    <t>140.0387</t>
  </si>
  <si>
    <t>140.0390</t>
  </si>
  <si>
    <t>140.0390 Наконечник CuCrZn M 6/1,2/D=6,0/25,0 (1 уп. - 50 шт.), шт</t>
  </si>
  <si>
    <t>140.0442.50</t>
  </si>
  <si>
    <t>140.0445.50</t>
  </si>
  <si>
    <t>140.0446</t>
  </si>
  <si>
    <t>140.0446 Наконечник CuCrZr M 8/1,2/30 D=10 (никелированный), шт</t>
  </si>
  <si>
    <t>140.0452</t>
  </si>
  <si>
    <t>140.0452 Наконечник E-Cu М8/1,2/34,5 (1 уп. - 50 шт.), шт</t>
  </si>
  <si>
    <t>140.0453</t>
  </si>
  <si>
    <t>140.0475</t>
  </si>
  <si>
    <t>140.0478</t>
  </si>
  <si>
    <t>140.0519 Наконечник CuCrZr M6/1,4/28, шт</t>
  </si>
  <si>
    <t>140.0533.50</t>
  </si>
  <si>
    <t>140.0536.50</t>
  </si>
  <si>
    <t>140.0555.50</t>
  </si>
  <si>
    <t>140.0558</t>
  </si>
  <si>
    <t>140.0587.50</t>
  </si>
  <si>
    <t>140.0590.50</t>
  </si>
  <si>
    <t>140.0597</t>
  </si>
  <si>
    <t>140.0597 Наконечник E-Cu М8/1,6/34,5 (1 уп. - 50 шт.), шт</t>
  </si>
  <si>
    <t>140.0616 Наконечник CuCrZr M 10/1,6/D=12,0/35,0 (1 уп. - 10 шт.), шт</t>
  </si>
  <si>
    <t>140.0648</t>
  </si>
  <si>
    <t>140.0705</t>
  </si>
  <si>
    <t>140.0705 Наконечник E-Cu M 8/2,8/30, шт</t>
  </si>
  <si>
    <t>140.0706</t>
  </si>
  <si>
    <t>140.0706 Наконечник CuCrZr M 8/2,8/30, шт</t>
  </si>
  <si>
    <t>140.0719</t>
  </si>
  <si>
    <t>140.0855</t>
  </si>
  <si>
    <t>140.0964.10</t>
  </si>
  <si>
    <t>140.1252  Наконечник CuCrZr M 6/0.8/40, шт</t>
  </si>
  <si>
    <t>140.1310</t>
  </si>
  <si>
    <t>140.1312</t>
  </si>
  <si>
    <t>140.1313</t>
  </si>
  <si>
    <t>140.1315</t>
  </si>
  <si>
    <t>140.1319</t>
  </si>
  <si>
    <t>140.1320</t>
  </si>
  <si>
    <t>140.1321</t>
  </si>
  <si>
    <t>140.1356.10</t>
  </si>
  <si>
    <t>140.1357</t>
  </si>
  <si>
    <t>140.1357 Наконечник Panasonic CuCrZr  M6/1,2/45, шт</t>
  </si>
  <si>
    <t>140.1362.10</t>
  </si>
  <si>
    <t>140.1363.10</t>
  </si>
  <si>
    <t>140.1526</t>
  </si>
  <si>
    <t>140.1534.25</t>
  </si>
  <si>
    <t>140.1542</t>
  </si>
  <si>
    <t>140.1543</t>
  </si>
  <si>
    <t>140.1544</t>
  </si>
  <si>
    <t>140.1563.10</t>
  </si>
  <si>
    <t>140.1564.10</t>
  </si>
  <si>
    <t>140.1564.10 Наконечник CUCRZR M12/1.4/45 D=12, шт</t>
  </si>
  <si>
    <t>140.1565.10</t>
  </si>
  <si>
    <t>140.1585</t>
  </si>
  <si>
    <t>140.1586.10</t>
  </si>
  <si>
    <t>140.1615.10</t>
  </si>
  <si>
    <t>140.1644.10</t>
  </si>
  <si>
    <t>140.1644.10  Наконечник CuCrZr M 6/0.8/71 (1 уп. - 10 шт.), шт</t>
  </si>
  <si>
    <t>140.1671.10</t>
  </si>
  <si>
    <t>140.1671.10 Наконечник CuCrZr M 6/1,24/D=8,0/28,0 (1,24  +/- 0,02), шт</t>
  </si>
  <si>
    <t>140.4537.10</t>
  </si>
  <si>
    <t>140.CH145</t>
  </si>
  <si>
    <t>140.D423</t>
  </si>
  <si>
    <t>140.D423 Наконечник E-CU M6/0,9/41, шт</t>
  </si>
  <si>
    <t>140.D432</t>
  </si>
  <si>
    <t>140.D432 Наконечник CuCrZr  M 6/1.0/41 D=8, шт</t>
  </si>
  <si>
    <t>140.D454.10 Наконечник E-CU M6/1.0/41 D=8, шт</t>
  </si>
  <si>
    <t>140.D455</t>
  </si>
  <si>
    <t>140.D457.50</t>
  </si>
  <si>
    <t>140.D465</t>
  </si>
  <si>
    <t>140.D476.10</t>
  </si>
  <si>
    <t>140.D476.10 Наконечник E-Cu M 6/1.0 изогнутый, шт</t>
  </si>
  <si>
    <t>140.D478.10</t>
  </si>
  <si>
    <t>140.D478.10 Наконечник E-Cu M 6/1.2 изогнутый, шт</t>
  </si>
  <si>
    <t>141.0001</t>
  </si>
  <si>
    <t>141.0002</t>
  </si>
  <si>
    <t>141.0003</t>
  </si>
  <si>
    <t>141.0007</t>
  </si>
  <si>
    <t>141.0008</t>
  </si>
  <si>
    <t>141.0015</t>
  </si>
  <si>
    <t>141.0020</t>
  </si>
  <si>
    <t>141.0022</t>
  </si>
  <si>
    <t>141.0033</t>
  </si>
  <si>
    <t>141.0035</t>
  </si>
  <si>
    <t>141.0055</t>
  </si>
  <si>
    <t>141.0055 Наконечник E-Cu/Alu M 8/1,4/D=10,0/30,0 (1 уп. - 10 шт.), шт</t>
  </si>
  <si>
    <t>142.0001</t>
  </si>
  <si>
    <t>142.0007</t>
  </si>
  <si>
    <t>142.0008</t>
  </si>
  <si>
    <t>142.0011</t>
  </si>
  <si>
    <t>142.0013</t>
  </si>
  <si>
    <t>142.0015</t>
  </si>
  <si>
    <t>142.0023</t>
  </si>
  <si>
    <t>142.0024</t>
  </si>
  <si>
    <t>142.0025</t>
  </si>
  <si>
    <t>142.0027</t>
  </si>
  <si>
    <t>142.0073</t>
  </si>
  <si>
    <t>142.0082</t>
  </si>
  <si>
    <t>142.0117.10</t>
  </si>
  <si>
    <t>142.0121</t>
  </si>
  <si>
    <t>142.0122</t>
  </si>
  <si>
    <t>142.0123</t>
  </si>
  <si>
    <t>142.0133</t>
  </si>
  <si>
    <t>142.0143.10</t>
  </si>
  <si>
    <t>142.0145</t>
  </si>
  <si>
    <t>142.0149</t>
  </si>
  <si>
    <t>142.0151</t>
  </si>
  <si>
    <t>142.0152</t>
  </si>
  <si>
    <t>142.0158</t>
  </si>
  <si>
    <t>142.0159</t>
  </si>
  <si>
    <t>142.0160.5</t>
  </si>
  <si>
    <t>142.0163</t>
  </si>
  <si>
    <t>142.0169</t>
  </si>
  <si>
    <t>142.0169.5 Вставка для наконечника М8/М14х1  70мм (1 уп. - 5 шт.), шт</t>
  </si>
  <si>
    <t>142.0171</t>
  </si>
  <si>
    <t>142.0172</t>
  </si>
  <si>
    <t>142.0175.10</t>
  </si>
  <si>
    <t>142.0177</t>
  </si>
  <si>
    <t>142.0196.5</t>
  </si>
  <si>
    <t>142.0201</t>
  </si>
  <si>
    <t>142.0202.10</t>
  </si>
  <si>
    <t>142.0214</t>
  </si>
  <si>
    <t>142.0216</t>
  </si>
  <si>
    <t>142.0219</t>
  </si>
  <si>
    <t>142.0240.5</t>
  </si>
  <si>
    <t>142.0242.5</t>
  </si>
  <si>
    <t>142.0243.5</t>
  </si>
  <si>
    <t>142.0247.5</t>
  </si>
  <si>
    <t>142.0248.5</t>
  </si>
  <si>
    <t>142.0252.5</t>
  </si>
  <si>
    <t>142.0253.5</t>
  </si>
  <si>
    <t>142.0261.5</t>
  </si>
  <si>
    <t>142.0261.5 Вставка для наконечника M11х1/M8 28,5 мм для WT540 CuCrZr , шт</t>
  </si>
  <si>
    <t>144.0316</t>
  </si>
  <si>
    <t>144.0445</t>
  </si>
  <si>
    <t>144.0536</t>
  </si>
  <si>
    <t>144.0590</t>
  </si>
  <si>
    <t>145.0013</t>
  </si>
  <si>
    <t>145.0021.10</t>
  </si>
  <si>
    <t>145.0041</t>
  </si>
  <si>
    <t>145.0042</t>
  </si>
  <si>
    <t>145.0045</t>
  </si>
  <si>
    <t>145.0046</t>
  </si>
  <si>
    <t>145.0047</t>
  </si>
  <si>
    <t>145.0048</t>
  </si>
  <si>
    <t>145.0052</t>
  </si>
  <si>
    <t>145.0064</t>
  </si>
  <si>
    <t>145.0076</t>
  </si>
  <si>
    <t>145.0086</t>
  </si>
  <si>
    <t>145.0088</t>
  </si>
  <si>
    <t>145.0089.10</t>
  </si>
  <si>
    <t>145.0090</t>
  </si>
  <si>
    <t>145.0106</t>
  </si>
  <si>
    <t>145.0107</t>
  </si>
  <si>
    <t>145.0115</t>
  </si>
  <si>
    <t>145.0115 Газ. сопло бутылочное NW 15,5 / 61,5 mm , шт</t>
  </si>
  <si>
    <t>145.0123</t>
  </si>
  <si>
    <t>145.0124</t>
  </si>
  <si>
    <t>145.0127</t>
  </si>
  <si>
    <t>145.0128</t>
  </si>
  <si>
    <t>145.0133</t>
  </si>
  <si>
    <t>145.0134</t>
  </si>
  <si>
    <t>145.0164.10</t>
  </si>
  <si>
    <t>145.0166</t>
  </si>
  <si>
    <t>145.0179</t>
  </si>
  <si>
    <t>145.0445</t>
  </si>
  <si>
    <t>145.0466.10</t>
  </si>
  <si>
    <t>145.0479</t>
  </si>
  <si>
    <t>145.0480</t>
  </si>
  <si>
    <t>145.0494</t>
  </si>
  <si>
    <t>145.0495</t>
  </si>
  <si>
    <t>145.0544.10</t>
  </si>
  <si>
    <t>145.0553</t>
  </si>
  <si>
    <t>145.0556</t>
  </si>
  <si>
    <t>145.0557.10</t>
  </si>
  <si>
    <t>145.0564</t>
  </si>
  <si>
    <t>145.0568</t>
  </si>
  <si>
    <t>145.0573.10</t>
  </si>
  <si>
    <t>145.0574</t>
  </si>
  <si>
    <t>145.0575</t>
  </si>
  <si>
    <t>145.0577</t>
  </si>
  <si>
    <t>145.0577 Газ. сопло цилиндрическое NW 16/ 73 mm тип ABIROB 350 GC (никель), шт</t>
  </si>
  <si>
    <t>145.0578.10</t>
  </si>
  <si>
    <t>145.0580</t>
  </si>
  <si>
    <t>145.0581</t>
  </si>
  <si>
    <t>145.0582</t>
  </si>
  <si>
    <t>145.0583</t>
  </si>
  <si>
    <t>145.0584</t>
  </si>
  <si>
    <t>145.0585</t>
  </si>
  <si>
    <t>145.0585 Газ. сопло коническое D14,0/72,0 (1 уп. - 5 шт.), шт</t>
  </si>
  <si>
    <t>145.0586</t>
  </si>
  <si>
    <t>145.0587</t>
  </si>
  <si>
    <t>145.0587 Газ. сопло коническое D14,0/77,0 (1 уп. - 5 шт.), шт</t>
  </si>
  <si>
    <t>145.0588</t>
  </si>
  <si>
    <t>145.0589</t>
  </si>
  <si>
    <t>145.0590</t>
  </si>
  <si>
    <t>145.0590 Газ. сопло коническое D13,0/77,0 (1 уп. - 10 шт.), шт</t>
  </si>
  <si>
    <t>145.0591</t>
  </si>
  <si>
    <t>145.0592</t>
  </si>
  <si>
    <t>145.0593</t>
  </si>
  <si>
    <t>145.0594</t>
  </si>
  <si>
    <t>145.0595</t>
  </si>
  <si>
    <t>145.0596</t>
  </si>
  <si>
    <t>145.0597</t>
  </si>
  <si>
    <t>145.0599</t>
  </si>
  <si>
    <t>145.0600</t>
  </si>
  <si>
    <t>145.0601</t>
  </si>
  <si>
    <t>145.0616</t>
  </si>
  <si>
    <t>145.0618</t>
  </si>
  <si>
    <t>145.0628</t>
  </si>
  <si>
    <t>145.0669</t>
  </si>
  <si>
    <t>145.0671</t>
  </si>
  <si>
    <t>145.0677.5</t>
  </si>
  <si>
    <t>145.0678</t>
  </si>
  <si>
    <t>145.0686</t>
  </si>
  <si>
    <t>145.0687.5</t>
  </si>
  <si>
    <t>145.0688.5</t>
  </si>
  <si>
    <t>145.0689</t>
  </si>
  <si>
    <t>145.0689.5 Газ. сопло коническое D 18,0/92,0 (1 уп. - 5 шт.), шт</t>
  </si>
  <si>
    <t>145.0707.5</t>
  </si>
  <si>
    <t>145.0715</t>
  </si>
  <si>
    <t>145.0735.5</t>
  </si>
  <si>
    <t>145.0737.5</t>
  </si>
  <si>
    <t>145.0740.5</t>
  </si>
  <si>
    <t>145.0741.5</t>
  </si>
  <si>
    <t>145.0742.5</t>
  </si>
  <si>
    <t>145.0746.5</t>
  </si>
  <si>
    <t>145.0746.5 Газ. сопло коническое D12,0/66,0 (1 уп. - 5 шт.), шт</t>
  </si>
  <si>
    <t>145.0817.5</t>
  </si>
  <si>
    <t>145.0817.5 Газовое сопло Т18 NW9 L=106.5 W/WT 340 (1 уп. - 5 шт.), шт</t>
  </si>
  <si>
    <t>145.0819.5</t>
  </si>
  <si>
    <t>145.0819.5 Газовое сопло M20 DN 13 L=119.5 W/WT 440 (1 уп. - 5 шт.), шт</t>
  </si>
  <si>
    <t>145.0821.5</t>
  </si>
  <si>
    <t>145.0821.5 Газовое сопло R22x1/8 DN 13 L=120 W/WT 540 (1 уп. - 5 шт.), шт</t>
  </si>
  <si>
    <t>145.D003</t>
  </si>
  <si>
    <t>145.D003 Газ. сопло цилиндрическое D17,0/52,0 (1 уп. - 5 шт.), шт</t>
  </si>
  <si>
    <t>145.D011 Газ. сопло коническое D16,0/70,0 (1 уп. - 5 шт.), шт</t>
  </si>
  <si>
    <t>145.D014</t>
  </si>
  <si>
    <t>145.D019</t>
  </si>
  <si>
    <t>145.D022</t>
  </si>
  <si>
    <t>145.D092.5</t>
  </si>
  <si>
    <t>145.D191</t>
  </si>
  <si>
    <t>145.D217</t>
  </si>
  <si>
    <t>145.D242</t>
  </si>
  <si>
    <t>145.D243</t>
  </si>
  <si>
    <t>145.D249</t>
  </si>
  <si>
    <t>145.D301</t>
  </si>
  <si>
    <t>145.D301 Газ. сопло разделенное T 18 NW16 L85, шт</t>
  </si>
  <si>
    <t>145.D359</t>
  </si>
  <si>
    <t>145.D362</t>
  </si>
  <si>
    <t>145.D365</t>
  </si>
  <si>
    <t>145.D378.5</t>
  </si>
  <si>
    <t>145.D381</t>
  </si>
  <si>
    <t>145.D437</t>
  </si>
  <si>
    <t>145.D438.5</t>
  </si>
  <si>
    <t>145.D439.5</t>
  </si>
  <si>
    <t>145.D439.5 Газ. сопло коническое  D17/NW18/72, шт</t>
  </si>
  <si>
    <t>145.D448</t>
  </si>
  <si>
    <t>145.D457.5 Сопло изогнутое DA 20 DI 24 L 82, шт</t>
  </si>
  <si>
    <t>146.0013</t>
  </si>
  <si>
    <t>146.0054</t>
  </si>
  <si>
    <t>146.0055</t>
  </si>
  <si>
    <t>146.0056</t>
  </si>
  <si>
    <t>146.0059</t>
  </si>
  <si>
    <t>146.0064.10</t>
  </si>
  <si>
    <t>146.0066</t>
  </si>
  <si>
    <t>146.0069</t>
  </si>
  <si>
    <t>146.0072</t>
  </si>
  <si>
    <t>146.0073.10</t>
  </si>
  <si>
    <t>146.0074</t>
  </si>
  <si>
    <t>146.0075.10</t>
  </si>
  <si>
    <t>146.0079</t>
  </si>
  <si>
    <t>146.0080.10</t>
  </si>
  <si>
    <t>147.0054</t>
  </si>
  <si>
    <t>147.0062</t>
  </si>
  <si>
    <t>147.0117</t>
  </si>
  <si>
    <t>147.0217</t>
  </si>
  <si>
    <t>147.0245</t>
  </si>
  <si>
    <t>147.0256</t>
  </si>
  <si>
    <t>147.0316</t>
  </si>
  <si>
    <t>147.0382</t>
  </si>
  <si>
    <t>147.0445</t>
  </si>
  <si>
    <t>147.0536</t>
  </si>
  <si>
    <t>147.0536 Наконечник М8/1,4 D=10/30 CuCrZr, шт</t>
  </si>
  <si>
    <t>147.0590</t>
  </si>
  <si>
    <t>147.0616</t>
  </si>
  <si>
    <t>147.0656</t>
  </si>
  <si>
    <t>147.0679</t>
  </si>
  <si>
    <t>147.0698</t>
  </si>
  <si>
    <t>147.1340</t>
  </si>
  <si>
    <t>147.1351</t>
  </si>
  <si>
    <t>147.1352</t>
  </si>
  <si>
    <t>147.1353</t>
  </si>
  <si>
    <t>147.1354</t>
  </si>
  <si>
    <t>147.1357</t>
  </si>
  <si>
    <t>147.1611.50</t>
  </si>
  <si>
    <t>147.6565.10</t>
  </si>
  <si>
    <t>147.D011.10</t>
  </si>
  <si>
    <t>149.0004</t>
  </si>
  <si>
    <t>149.0013</t>
  </si>
  <si>
    <t>149.0014.5</t>
  </si>
  <si>
    <t>149.0014.5 Спираль гусака для VTS 253 D0,8-1,2 алюм., шт</t>
  </si>
  <si>
    <t>149.0033</t>
  </si>
  <si>
    <t>149.0040</t>
  </si>
  <si>
    <t>149.0043</t>
  </si>
  <si>
    <t>149.0045</t>
  </si>
  <si>
    <t>149.0047</t>
  </si>
  <si>
    <t>149.0072</t>
  </si>
  <si>
    <t>149.0073</t>
  </si>
  <si>
    <t>149.0074</t>
  </si>
  <si>
    <t>149.0076</t>
  </si>
  <si>
    <t>149.0077</t>
  </si>
  <si>
    <t>149.0078</t>
  </si>
  <si>
    <t>149.0080</t>
  </si>
  <si>
    <t>149.0081</t>
  </si>
  <si>
    <t>149.0082</t>
  </si>
  <si>
    <t>149.0083</t>
  </si>
  <si>
    <t>149.0084</t>
  </si>
  <si>
    <t>149.0086</t>
  </si>
  <si>
    <t>149.0088</t>
  </si>
  <si>
    <t>149.0089</t>
  </si>
  <si>
    <t>149.0091</t>
  </si>
  <si>
    <t>149.0093</t>
  </si>
  <si>
    <t>149.0151</t>
  </si>
  <si>
    <t>149.0155</t>
  </si>
  <si>
    <t>149.0155 Спираль гусака 320mm 1,.4-1,6, шт</t>
  </si>
  <si>
    <t>149.0226</t>
  </si>
  <si>
    <t>149.0229.5</t>
  </si>
  <si>
    <t>149.0264.3</t>
  </si>
  <si>
    <t>149.0264.3 Спираль гусака L=134 mm под проволоку 0.8 - 1.0, шт</t>
  </si>
  <si>
    <t>149.0266.3</t>
  </si>
  <si>
    <t>149.0266.3 Спираль гусака L=194 mm под проволоку 0.8 - 1.0, шт</t>
  </si>
  <si>
    <t>149.0267.3</t>
  </si>
  <si>
    <t>149.0267.3 Спираль гусака L=194 mm под проволоку 1.0 - 1.6, шт</t>
  </si>
  <si>
    <t>149.0271.5</t>
  </si>
  <si>
    <t>149.0277.5</t>
  </si>
  <si>
    <t>149.0277.5 Cпираль гусака L235 1,0-1,2 , шт</t>
  </si>
  <si>
    <t>149.0278.5</t>
  </si>
  <si>
    <t>149.0287.5</t>
  </si>
  <si>
    <t>149.0344.5</t>
  </si>
  <si>
    <t>149.0344.5 Cпираль гусака для Wire brake 255 мм 1,0 - 1,2, шт</t>
  </si>
  <si>
    <t>150.0016</t>
  </si>
  <si>
    <t>150.0016 Силовой кабель ABITIG 20 8м, шт</t>
  </si>
  <si>
    <t>150.0018 Силовой кабель ABITIG 18 4м, шт</t>
  </si>
  <si>
    <t>150.0019 Силовой кабель 8м BI8/24 наружн. резьба к SRT-18, шт</t>
  </si>
  <si>
    <t>150.0020</t>
  </si>
  <si>
    <t>150.0041</t>
  </si>
  <si>
    <t>150.0041 Силовой кабель High-flex ABITIG 150 8м, шт</t>
  </si>
  <si>
    <t>150.0041.0</t>
  </si>
  <si>
    <t>150.0054 Силовой кабель ABITIG 450W 4м, шт</t>
  </si>
  <si>
    <t>150.0068</t>
  </si>
  <si>
    <t>150.0083</t>
  </si>
  <si>
    <t>150.0083 Силовой кабель ABITIG 450W 12м RU, шт</t>
  </si>
  <si>
    <t>150.0084</t>
  </si>
  <si>
    <t>150.0085</t>
  </si>
  <si>
    <t>150.0088 Силовой кабель ABITIG 26 8м, шт</t>
  </si>
  <si>
    <t>150.0089</t>
  </si>
  <si>
    <t>150.0100</t>
  </si>
  <si>
    <t>150.0114</t>
  </si>
  <si>
    <t>150.0164</t>
  </si>
  <si>
    <t>150.0167</t>
  </si>
  <si>
    <t>150.0168</t>
  </si>
  <si>
    <t>150.0170</t>
  </si>
  <si>
    <t>150.0170 Силовой кабель ABITIG 200 4м, шт</t>
  </si>
  <si>
    <t>150.0171</t>
  </si>
  <si>
    <t>150.0171 Силовой кабель ABITIG 200 8м, шт</t>
  </si>
  <si>
    <t>150.0172</t>
  </si>
  <si>
    <t>150.0175</t>
  </si>
  <si>
    <t>150.0176</t>
  </si>
  <si>
    <t>150.0176 Силовой кабель  8м HDH Bi8, шт</t>
  </si>
  <si>
    <t>150.0203</t>
  </si>
  <si>
    <t>151.0011</t>
  </si>
  <si>
    <t>153.0129</t>
  </si>
  <si>
    <t>154.0002</t>
  </si>
  <si>
    <t>154.0002 (156.0019) НЕ ЗАКАЗ Шланг подачи проволоки 3м, шт</t>
  </si>
  <si>
    <t>154.0003</t>
  </si>
  <si>
    <t>154.0003 (156.0023) НЕ ЗАКАЗ Шланг подачи проволоки 4м, шт</t>
  </si>
  <si>
    <t>154.0004</t>
  </si>
  <si>
    <t>154.0004 (156.0026) НЕ ЗАКАЗ Шланг подачи проволоки 5м, шт</t>
  </si>
  <si>
    <t>154.0017.1</t>
  </si>
  <si>
    <t>154.0018.1</t>
  </si>
  <si>
    <t>154.0019.0</t>
  </si>
  <si>
    <t>154.0019.0 Шланг подачи проволоки и газа 5м RU, шт</t>
  </si>
  <si>
    <t>154.0019.1</t>
  </si>
  <si>
    <t>155.0008</t>
  </si>
  <si>
    <t>155.0009</t>
  </si>
  <si>
    <t>155.0010</t>
  </si>
  <si>
    <t>155.0154.1</t>
  </si>
  <si>
    <t>155.0155.1</t>
  </si>
  <si>
    <t>155.0156.1</t>
  </si>
  <si>
    <t>155.0160.1</t>
  </si>
  <si>
    <t>155.0162.1</t>
  </si>
  <si>
    <t>155.0197.1</t>
  </si>
  <si>
    <t>155.0197.1 Канал подачи проволоки  MasterLiner с быстросъемником Maxi Flex 5.00 m, шт</t>
  </si>
  <si>
    <t>155.0198.1</t>
  </si>
  <si>
    <t>155.0198.1 Канал подачи проволоки  MasterLiner с быстросъемником Maxi Flex 6.00 m, шт</t>
  </si>
  <si>
    <t>155.0199.1</t>
  </si>
  <si>
    <t>155.0199.1 Канал подачи проволоки  MasterLiner с быстросъемником Maxi Flex 8.00 m, шт</t>
  </si>
  <si>
    <t>155.0240.1</t>
  </si>
  <si>
    <t>155.0255</t>
  </si>
  <si>
    <t>155.0255 MaterLiner HD 10.00m разъем G1/4" / G1/8", шт</t>
  </si>
  <si>
    <t>155.0270</t>
  </si>
  <si>
    <t>155.0270 Канал подачи проволоки 3,00м BASIC FLEX, шт</t>
  </si>
  <si>
    <t>155.0280.1</t>
  </si>
  <si>
    <t>156.0019</t>
  </si>
  <si>
    <t>156.0023</t>
  </si>
  <si>
    <t>156.0023 Шланг направл.канала красн, 4 м, шт</t>
  </si>
  <si>
    <t>156.0026</t>
  </si>
  <si>
    <t>156.0026 Шланг для подачи проволоки 5м RU, шт</t>
  </si>
  <si>
    <t>156.0275</t>
  </si>
  <si>
    <t>156.0275 Шланг для подачи проволоки 3м RU (GRIP), шт</t>
  </si>
  <si>
    <t>156.0276</t>
  </si>
  <si>
    <t>156.0276 Шланг для подачи проволоки 4м RU (GRIP), шт</t>
  </si>
  <si>
    <t>156.0277</t>
  </si>
  <si>
    <t>156.0277 Шланг для подачи проволоки 5м RU (GRIP), шт</t>
  </si>
  <si>
    <t>156.0324.0</t>
  </si>
  <si>
    <t>156.0324.0 Канал подачи проволоки 4,3 м, шт</t>
  </si>
  <si>
    <t>160.0016</t>
  </si>
  <si>
    <t>160.0016 Силовой кабель BIKOX 3 м RU, шт</t>
  </si>
  <si>
    <t>160.0193</t>
  </si>
  <si>
    <t>160.0486</t>
  </si>
  <si>
    <t>160.0513</t>
  </si>
  <si>
    <t>160.0750</t>
  </si>
  <si>
    <t>160.1291.1</t>
  </si>
  <si>
    <t>160.1292.1</t>
  </si>
  <si>
    <t>160.1293.1</t>
  </si>
  <si>
    <t>160.1294.1</t>
  </si>
  <si>
    <t>160.1295.1</t>
  </si>
  <si>
    <t>160.1296.1</t>
  </si>
  <si>
    <t>160.1305.1</t>
  </si>
  <si>
    <t>160.1306.1</t>
  </si>
  <si>
    <t>160.1307.1</t>
  </si>
  <si>
    <t>160.1308.1</t>
  </si>
  <si>
    <t>160.1309.1</t>
  </si>
  <si>
    <t>160.1310.0</t>
  </si>
  <si>
    <t>160.1310.0 Шланговый пакет Bikox R 40 2-пол. 5 м RU, шт</t>
  </si>
  <si>
    <t>160.1310.1</t>
  </si>
  <si>
    <t>160.1315.1</t>
  </si>
  <si>
    <t>160.1316.1</t>
  </si>
  <si>
    <t>160.1317.1</t>
  </si>
  <si>
    <t>160.1330.1</t>
  </si>
  <si>
    <t>160.1331.1</t>
  </si>
  <si>
    <t>160.D427</t>
  </si>
  <si>
    <t>160.D427 Шланговый пакет Bikox R25 2-пол 3м RU, шт</t>
  </si>
  <si>
    <t>160.D428</t>
  </si>
  <si>
    <t>160.D428 Шланговый пакет Bikox R25 2-пол 4м RU, шт</t>
  </si>
  <si>
    <t>160.D429</t>
  </si>
  <si>
    <t>160.D429 Шланговый пакет Bikox R25 2-пол 5м RU, шт</t>
  </si>
  <si>
    <t>160.D483</t>
  </si>
  <si>
    <t>160.D520</t>
  </si>
  <si>
    <t>160.D521</t>
  </si>
  <si>
    <t>160.D522</t>
  </si>
  <si>
    <t>160.D522 Шланговый пакет BIKOX R 16 2-пол 5м, шт</t>
  </si>
  <si>
    <t>160.D522 Шланговый пакет BIKOX R16 2-пол 5м RU (Для RF и MB 15), шт</t>
  </si>
  <si>
    <t>160.D677</t>
  </si>
  <si>
    <t>160.D698</t>
  </si>
  <si>
    <t>160.D699</t>
  </si>
  <si>
    <t>160.D711</t>
  </si>
  <si>
    <t>160.D765</t>
  </si>
  <si>
    <t>160.D766</t>
  </si>
  <si>
    <t>160.D767</t>
  </si>
  <si>
    <t>160.D812</t>
  </si>
  <si>
    <t>160.D813</t>
  </si>
  <si>
    <t>160.D930</t>
  </si>
  <si>
    <t>160.D931.1</t>
  </si>
  <si>
    <t>160.D935</t>
  </si>
  <si>
    <t>160.H021</t>
  </si>
  <si>
    <t>160.H028</t>
  </si>
  <si>
    <t>160.H032.1 Шланговый пакет Bikox R 28 LW 2-пол. 3 м RU, шт</t>
  </si>
  <si>
    <t>160.H034.1 Шланговый пакет Bikox R 28 LW 2-пол. 5 м RU, шт</t>
  </si>
  <si>
    <t>160.H035</t>
  </si>
  <si>
    <t>160.H039.0</t>
  </si>
  <si>
    <t>160.H039.0 Шланговый пакет Bikox R 42 LW 2-пол. 3м RU, шт</t>
  </si>
  <si>
    <t>160.H040.0</t>
  </si>
  <si>
    <t>160.H040.0 Шланговый пакет Bikox R 42 LW 2-пол. 4м RU, шт</t>
  </si>
  <si>
    <t>160.H041.0</t>
  </si>
  <si>
    <t>160.H041.0 Шланговый пакет Bikox R 42 LW 2-пол. 5м RU, шт</t>
  </si>
  <si>
    <t>160.H046.0</t>
  </si>
  <si>
    <t>160.H046.0 Шланговый пакет Bikox R 53 LW 2-пол. 3 м RU, шт</t>
  </si>
  <si>
    <t>160.H046.1 Шланговый пакет Bikox R 53 LW 2-пол. 3 м, шт</t>
  </si>
  <si>
    <t>160.H047.0</t>
  </si>
  <si>
    <t>160.H047.0 Шланговый пакет Bikox R 53 LW 2-пол. 4 м RU, шт</t>
  </si>
  <si>
    <t>160.H048.0</t>
  </si>
  <si>
    <t>160.H049</t>
  </si>
  <si>
    <t>160.H053.0</t>
  </si>
  <si>
    <t>160.H054.0</t>
  </si>
  <si>
    <t>160.H054.0 Шланговый пакет Bikox RA 70 LW 2-пол. 4 м RU, шт</t>
  </si>
  <si>
    <t>160.H055.0</t>
  </si>
  <si>
    <t>160.H055.0 Шланговый пакет Bikox RA 70 LW 2-пол. 5 м RU, шт</t>
  </si>
  <si>
    <t>160.H344.1</t>
  </si>
  <si>
    <t>160.H345.1</t>
  </si>
  <si>
    <t>160.H346.1</t>
  </si>
  <si>
    <t>160.H417.0</t>
  </si>
  <si>
    <t>160.H418.0</t>
  </si>
  <si>
    <t>160.H419.0</t>
  </si>
  <si>
    <t>160.H476.0</t>
  </si>
  <si>
    <t>165.0001</t>
  </si>
  <si>
    <t>165.0001 Кольцо круглого сечения 3x1, шт</t>
  </si>
  <si>
    <t>165.0002</t>
  </si>
  <si>
    <t>165.0003</t>
  </si>
  <si>
    <t>165.0003 Кольцо круглого сечения 8х1(1 уп. - 20 шт), шт</t>
  </si>
  <si>
    <t>165.0008</t>
  </si>
  <si>
    <t>165.0015</t>
  </si>
  <si>
    <t>165.0016</t>
  </si>
  <si>
    <t>165.0028</t>
  </si>
  <si>
    <t>165.0029</t>
  </si>
  <si>
    <t>165.0030</t>
  </si>
  <si>
    <t>165.0062</t>
  </si>
  <si>
    <t>165.0067</t>
  </si>
  <si>
    <t>165.0079.20</t>
  </si>
  <si>
    <t>165.0079.20 Кольцо круглого сечения 13,46 х 2,08 (1 уп. - 20 шт.), шт</t>
  </si>
  <si>
    <t>165.0081</t>
  </si>
  <si>
    <t>165.0097</t>
  </si>
  <si>
    <t>165.0116</t>
  </si>
  <si>
    <t>165.0116 Кольцо круглого сечения 6х1.5 (1 уп. - 20 шт.), шт</t>
  </si>
  <si>
    <t>171.0001</t>
  </si>
  <si>
    <t>171.0002</t>
  </si>
  <si>
    <t>171.0005</t>
  </si>
  <si>
    <t>171.D006</t>
  </si>
  <si>
    <t>171.D016</t>
  </si>
  <si>
    <t>171.D017</t>
  </si>
  <si>
    <t>173.0001</t>
  </si>
  <si>
    <t>173.0002</t>
  </si>
  <si>
    <t>173.0003</t>
  </si>
  <si>
    <t>173.0004</t>
  </si>
  <si>
    <t>173.0005</t>
  </si>
  <si>
    <t>173.0006</t>
  </si>
  <si>
    <t>173.0007</t>
  </si>
  <si>
    <t>173.0008</t>
  </si>
  <si>
    <t>173.0009</t>
  </si>
  <si>
    <t>173.0011</t>
  </si>
  <si>
    <t>173.0015.20</t>
  </si>
  <si>
    <t>175.0003</t>
  </si>
  <si>
    <t>175.0004</t>
  </si>
  <si>
    <t>175.0005</t>
  </si>
  <si>
    <t>175.0009</t>
  </si>
  <si>
    <t>175.0011</t>
  </si>
  <si>
    <t>175.0022</t>
  </si>
  <si>
    <t>175.0033</t>
  </si>
  <si>
    <t>175.0034</t>
  </si>
  <si>
    <t>175.0034 Штекер без изоляции (заказывать кратно 4000шт), шт</t>
  </si>
  <si>
    <t>175.0037</t>
  </si>
  <si>
    <t>175.0037 Наконечник штекера (заказывать кратно 4000шт), шт</t>
  </si>
  <si>
    <t>175.0046</t>
  </si>
  <si>
    <t>175.0046 Штекер "Тухел" 9-пол., шт</t>
  </si>
  <si>
    <t>175.0051</t>
  </si>
  <si>
    <t>175.0067</t>
  </si>
  <si>
    <t>175.0068</t>
  </si>
  <si>
    <t>175.0068 Штекер 14-пол, шт</t>
  </si>
  <si>
    <t>175.0116</t>
  </si>
  <si>
    <t>175.0116 Штекер 12-пол., шт</t>
  </si>
  <si>
    <t>175.0209</t>
  </si>
  <si>
    <t>175.0209 Штекер 8-пол., шт</t>
  </si>
  <si>
    <t>175.0239</t>
  </si>
  <si>
    <t>175.0239 Контактный штырёк, шт</t>
  </si>
  <si>
    <t>175.0249</t>
  </si>
  <si>
    <t>175.0354</t>
  </si>
  <si>
    <t>175.0354 Штекер BSH 13, шт</t>
  </si>
  <si>
    <t>175.0382</t>
  </si>
  <si>
    <t>175.0382 Штекер 7-полюсный, шт</t>
  </si>
  <si>
    <t>175.0406</t>
  </si>
  <si>
    <t>175.0406 Штекер Burndy 8-пол., шт</t>
  </si>
  <si>
    <t>175.0471</t>
  </si>
  <si>
    <t>175.0471 Корпус разъема, шт</t>
  </si>
  <si>
    <t>175.0475</t>
  </si>
  <si>
    <t>175.0680</t>
  </si>
  <si>
    <t>175.0680 Контактное гнездо, шт</t>
  </si>
  <si>
    <t>175.0681</t>
  </si>
  <si>
    <t>175.0681 Втулка разъема, шт</t>
  </si>
  <si>
    <t>175.D016</t>
  </si>
  <si>
    <t>175.D017</t>
  </si>
  <si>
    <t>175.D021</t>
  </si>
  <si>
    <t>175.D045</t>
  </si>
  <si>
    <t>176.0008</t>
  </si>
  <si>
    <t>177.0001</t>
  </si>
  <si>
    <t>177.0002</t>
  </si>
  <si>
    <t>177.0003</t>
  </si>
  <si>
    <t>177.0007</t>
  </si>
  <si>
    <t>177.0008</t>
  </si>
  <si>
    <t>177.0009</t>
  </si>
  <si>
    <t>177.0011</t>
  </si>
  <si>
    <t>177.0011 (177.0016.10) НЕ ЗАКАЗ Быстросъёмное соединение NW5 6мм, шт</t>
  </si>
  <si>
    <t>177.0012</t>
  </si>
  <si>
    <t>177.0013</t>
  </si>
  <si>
    <t>177.0014</t>
  </si>
  <si>
    <t>177.0015.0</t>
  </si>
  <si>
    <t>177.0015.0 Быстросъёмное соединение NW5 8мм, шт</t>
  </si>
  <si>
    <t>177.0016</t>
  </si>
  <si>
    <t>177.0016.10 (177.0011)Быстросъёмное соединение NW5 6мм самозакрывающееся, шт</t>
  </si>
  <si>
    <t>180.0017</t>
  </si>
  <si>
    <t>180.0029</t>
  </si>
  <si>
    <t>180.0032</t>
  </si>
  <si>
    <t>180.0076</t>
  </si>
  <si>
    <t>180.0076 Рукоятка горелки МВ ЭРГО в сборе RU, шт</t>
  </si>
  <si>
    <t>180.0076 Рукоятка горелки МВ ЭРГО в сборе, шт</t>
  </si>
  <si>
    <t>180.0097</t>
  </si>
  <si>
    <t>180.0097 Трубка рукоятки АUT 160мм, шт</t>
  </si>
  <si>
    <t>180.0108</t>
  </si>
  <si>
    <t>180.0109</t>
  </si>
  <si>
    <t>180.0110</t>
  </si>
  <si>
    <t>180.0111</t>
  </si>
  <si>
    <t>180.0113</t>
  </si>
  <si>
    <t>180.0114</t>
  </si>
  <si>
    <t>180.0127 Рукоятка горелки МВ GRIP в сборе, шт</t>
  </si>
  <si>
    <t>180.0130</t>
  </si>
  <si>
    <t>180.0130 Рукоятка ABITIG GRIP в сборе, шт</t>
  </si>
  <si>
    <t>180.0131</t>
  </si>
  <si>
    <t>180.0132</t>
  </si>
  <si>
    <t>180.0133</t>
  </si>
  <si>
    <t>180.0134.1</t>
  </si>
  <si>
    <t>180.0138.1</t>
  </si>
  <si>
    <t>180.0176.1</t>
  </si>
  <si>
    <t>180.0177.1</t>
  </si>
  <si>
    <t>180.0177.1 Рукоятка MB EVO PRO RU, шт</t>
  </si>
  <si>
    <t>180.0178.1</t>
  </si>
  <si>
    <t>180.0178.1 Рукоятка MB EVO RU, шт</t>
  </si>
  <si>
    <t>180.0179.1</t>
  </si>
  <si>
    <t>180.0179.1 Рукоятка MB EVO RU, шт</t>
  </si>
  <si>
    <t>180.D024</t>
  </si>
  <si>
    <t>180.D026</t>
  </si>
  <si>
    <t>180.D027</t>
  </si>
  <si>
    <t>180.D034</t>
  </si>
  <si>
    <t>180.D037</t>
  </si>
  <si>
    <t>180.D039</t>
  </si>
  <si>
    <t>180.D054</t>
  </si>
  <si>
    <t>180.D077.1</t>
  </si>
  <si>
    <t>180.D078.1</t>
  </si>
  <si>
    <t>180.D201</t>
  </si>
  <si>
    <t>180.D202</t>
  </si>
  <si>
    <t>181.0023.1</t>
  </si>
  <si>
    <t>181.0030.1</t>
  </si>
  <si>
    <t>181.D001</t>
  </si>
  <si>
    <t>181.D002</t>
  </si>
  <si>
    <t>184.0126</t>
  </si>
  <si>
    <t>184.0393.1</t>
  </si>
  <si>
    <t>185.0004</t>
  </si>
  <si>
    <t>185.0004 Кнопка 2-пол красная, шт</t>
  </si>
  <si>
    <t>185.0005</t>
  </si>
  <si>
    <t>185.0013</t>
  </si>
  <si>
    <t>185.0024</t>
  </si>
  <si>
    <t>185.0027</t>
  </si>
  <si>
    <t>185.0031</t>
  </si>
  <si>
    <t>185.0051</t>
  </si>
  <si>
    <t>185.0101</t>
  </si>
  <si>
    <t>185.0107</t>
  </si>
  <si>
    <t>185.0135.1</t>
  </si>
  <si>
    <t>185.0142.1</t>
  </si>
  <si>
    <t>185.D027</t>
  </si>
  <si>
    <t>185.D039</t>
  </si>
  <si>
    <t>185.D118.1</t>
  </si>
  <si>
    <t>185.D120.1</t>
  </si>
  <si>
    <t>187.0004</t>
  </si>
  <si>
    <t>191.0001</t>
  </si>
  <si>
    <t>191.0003</t>
  </si>
  <si>
    <t>191.0015</t>
  </si>
  <si>
    <t>191.0034</t>
  </si>
  <si>
    <t>191.0039</t>
  </si>
  <si>
    <t>191.0062</t>
  </si>
  <si>
    <t>191.0062  Резак для шлангов, шт</t>
  </si>
  <si>
    <t>191.0064</t>
  </si>
  <si>
    <t>191.0064 Точило для пластмассовых каналов, шт</t>
  </si>
  <si>
    <t>191.0079</t>
  </si>
  <si>
    <t>191.0090</t>
  </si>
  <si>
    <t>191.0102</t>
  </si>
  <si>
    <t>191.0106</t>
  </si>
  <si>
    <t>191.0115</t>
  </si>
  <si>
    <t>191.0115 Торцевой ключ, шт</t>
  </si>
  <si>
    <t>191.0122</t>
  </si>
  <si>
    <t>191.0141.1</t>
  </si>
  <si>
    <t>191.D030</t>
  </si>
  <si>
    <t>191.D045</t>
  </si>
  <si>
    <t>192.0046</t>
  </si>
  <si>
    <t>192.0048</t>
  </si>
  <si>
    <t>192.0050</t>
  </si>
  <si>
    <t>192.0052</t>
  </si>
  <si>
    <t>192.0056</t>
  </si>
  <si>
    <t>192.0066</t>
  </si>
  <si>
    <t>192.0069</t>
  </si>
  <si>
    <t>192.0109</t>
  </si>
  <si>
    <t>192.0110 Специальный охлаждающий агент BTC-15 5 л, шт</t>
  </si>
  <si>
    <t>192.0111 Специальный охлаждающий агент BTC-15 20 л, шт</t>
  </si>
  <si>
    <t>192.0112</t>
  </si>
  <si>
    <t>192.0112 Специальный охлаждающий агент BTC-15 200 л, шт</t>
  </si>
  <si>
    <t>192.0164</t>
  </si>
  <si>
    <t>192.0175.1 Специальный охлаждающий агент BTC-50 5л., шт</t>
  </si>
  <si>
    <t>192.0176.1 Специальный охлаждающий агент BTC-50 20 л, шт</t>
  </si>
  <si>
    <t>192.0177</t>
  </si>
  <si>
    <t>192.0177 Специальный охлаждающий агент BTC-50 200 л прозрачный, шт</t>
  </si>
  <si>
    <t>192.0196</t>
  </si>
  <si>
    <t>192.0196 НЕ ЗАКАЗ Керамический защитный спрей, шт</t>
  </si>
  <si>
    <t>192.0197</t>
  </si>
  <si>
    <t>192.0197 НЕ ЗАКАЗ Керамический защитный спрей без силикона, шт</t>
  </si>
  <si>
    <t>192.0213.1</t>
  </si>
  <si>
    <t>192.0217</t>
  </si>
  <si>
    <t>192.0217.1 Visco -  Лосьон PROTEC CE 15 V, шт</t>
  </si>
  <si>
    <t>192.0225.1</t>
  </si>
  <si>
    <t>192.0225.1 Концентрат PROTEС CE15++ 200л, шт</t>
  </si>
  <si>
    <t>192.0226.1</t>
  </si>
  <si>
    <t>192.0229.1</t>
  </si>
  <si>
    <t>192.0229.1 Керамический защитный спрей без силикона , шт</t>
  </si>
  <si>
    <t>192.0238.1</t>
  </si>
  <si>
    <t>192.0239.1</t>
  </si>
  <si>
    <t>192.0240.1</t>
  </si>
  <si>
    <t>192.0241.1</t>
  </si>
  <si>
    <t>192.0254</t>
  </si>
  <si>
    <t>192.0254.15 Ручной опрыск. насос 500 мл для ABIBLUE (пластик) (1уп. - 15 шт), шт</t>
  </si>
  <si>
    <t>192.0255.1</t>
  </si>
  <si>
    <t>192.0255.1 Концентрат PROTEC CE15++ 10л RU, шт</t>
  </si>
  <si>
    <t>192.0256.10</t>
  </si>
  <si>
    <t>192.0256.10 Колпачок для керамического напыления , шт</t>
  </si>
  <si>
    <t>192.0265.1</t>
  </si>
  <si>
    <t>192.0265.1 Специальный охлаждающий агент BTC-20 NF 5 л, шт</t>
  </si>
  <si>
    <t>192.D036</t>
  </si>
  <si>
    <t>192.D036 Спрей против налипания брызг PROTEC CE 15L+ , 400 мл, шт</t>
  </si>
  <si>
    <t>192.D041</t>
  </si>
  <si>
    <t>192.D042</t>
  </si>
  <si>
    <t>192.D042 Раствор PROTEC CE15L 500мл, канистра 0,5 л. (1 уп. - 12 шт), шт</t>
  </si>
  <si>
    <t>192.D051</t>
  </si>
  <si>
    <t>192.R018.2</t>
  </si>
  <si>
    <t>192.R018.2 Средство против налипания брызг PROTEC CE15L, бочка 200л. RU , шт</t>
  </si>
  <si>
    <t>192.R042.1</t>
  </si>
  <si>
    <t>192.R042.1 НЕ ЗАКАЗ Средство против налипания брызг PROTEC CE15L 1л. с ручным насосом RU, шт</t>
  </si>
  <si>
    <t>192.R225.1</t>
  </si>
  <si>
    <t>192.R225.1 Средство против налипания брызг PROTEC CE 15L+ , бочка 200л. RU, шт</t>
  </si>
  <si>
    <t>192.R226.1</t>
  </si>
  <si>
    <t>195.0015</t>
  </si>
  <si>
    <t>213.0056</t>
  </si>
  <si>
    <t>213.0056 Гусак  ABIROB A 500 TS 22 гр., шт</t>
  </si>
  <si>
    <t>213.0057</t>
  </si>
  <si>
    <t>213.0057 Гусак  ABIROB A 500 TS 35 гр., шт</t>
  </si>
  <si>
    <t>213.0058</t>
  </si>
  <si>
    <t>213.0058 Гусак  ABIROB A 500 TS 45 гр., шт</t>
  </si>
  <si>
    <t>213.0113</t>
  </si>
  <si>
    <t>226.D009</t>
  </si>
  <si>
    <t>226.D035.1</t>
  </si>
  <si>
    <t>226.D036.1</t>
  </si>
  <si>
    <t>226.D036.1 Корпус разъема, шт</t>
  </si>
  <si>
    <t>226.D038.1</t>
  </si>
  <si>
    <t>229.0001</t>
  </si>
  <si>
    <t>229.0002</t>
  </si>
  <si>
    <t>243.0053</t>
  </si>
  <si>
    <t>243.0054</t>
  </si>
  <si>
    <t>246.0229.1</t>
  </si>
  <si>
    <t>246.0229.1  Подающий M-Drive для использования с каналом подачи проволоки MasterLiner, шт</t>
  </si>
  <si>
    <t>266.0021</t>
  </si>
  <si>
    <t>266.0021 Горелка  МВ 13 АК 3,00м Т-КZ-2, шт</t>
  </si>
  <si>
    <t>272.0018.10</t>
  </si>
  <si>
    <t>286.0233</t>
  </si>
  <si>
    <t>286.0233 Центральный штекер FCS - ATM (комплект), шт</t>
  </si>
  <si>
    <t>390.0005</t>
  </si>
  <si>
    <t>390.0015</t>
  </si>
  <si>
    <t>390.0022</t>
  </si>
  <si>
    <t>396.6051</t>
  </si>
  <si>
    <t>396.6070</t>
  </si>
  <si>
    <t>396.6108</t>
  </si>
  <si>
    <t>396.6109</t>
  </si>
  <si>
    <t>396.6128</t>
  </si>
  <si>
    <t>396.6128 (7S2.SK083.52.00.01A.01)  Горелка ABITIG 17 8м GRIP BSB 10-25 BHC 01 без КО, шт</t>
  </si>
  <si>
    <t>396.6129</t>
  </si>
  <si>
    <t>396.6141</t>
  </si>
  <si>
    <t>396.6153</t>
  </si>
  <si>
    <t>396.6217 (7S1.SK043.52.22.000.11) Горелка ABITIG 9  4м GRIP, шт</t>
  </si>
  <si>
    <t>396.6218 (7S2.SK043.52.22.000.01) Горелка ABITIG 17 4м BSB 10-25 BHC-01 GRIP RU, шт</t>
  </si>
  <si>
    <t>396.6219 (7S2.SK083.52.22.000.01) Горелка ABITIG 17  8м GRIP, шт</t>
  </si>
  <si>
    <t>396.6220</t>
  </si>
  <si>
    <t>396.6222 (7S3.SK123.52.00.000.01) Горелка ABITIG 26  12м GRIP, шт</t>
  </si>
  <si>
    <t>396.6223 (7S3.FK043.52.00.000.01) Горелка ABITIG 26 F 4м GRIP, шт</t>
  </si>
  <si>
    <t>396.6224 (7T4.SK043.52.00.000.01) Горелка ABITIG 200  4м GRIP, шт</t>
  </si>
  <si>
    <t>400.0012</t>
  </si>
  <si>
    <t>400.0012 Кнопка к горелке МВ 36, шт</t>
  </si>
  <si>
    <t>400.0025</t>
  </si>
  <si>
    <t>400.0032</t>
  </si>
  <si>
    <t>400.0036</t>
  </si>
  <si>
    <t>400.0036 Винт (1 уп. - 20 шт.), шт</t>
  </si>
  <si>
    <t>400.0037</t>
  </si>
  <si>
    <t>400.0037 Пружина (1 уп. - 20 шт.), шт</t>
  </si>
  <si>
    <t>400.0038</t>
  </si>
  <si>
    <t>400.0038 Перемычка, шт</t>
  </si>
  <si>
    <t>400.0044</t>
  </si>
  <si>
    <t>400.0044 Промежуточная деталь к МВ GRIP, шт</t>
  </si>
  <si>
    <t>400.0046</t>
  </si>
  <si>
    <t>400.0049</t>
  </si>
  <si>
    <t>400.0049 Триггер (1 уп. - 20 шт.), шт</t>
  </si>
  <si>
    <t>400.0056</t>
  </si>
  <si>
    <t>400.0056 Пружина (1 уп. - 20 шт.), шт</t>
  </si>
  <si>
    <t>400.0095</t>
  </si>
  <si>
    <t>400.0099</t>
  </si>
  <si>
    <t>400.0100</t>
  </si>
  <si>
    <t>400.0101</t>
  </si>
  <si>
    <t>400.0102</t>
  </si>
  <si>
    <t>400.0103</t>
  </si>
  <si>
    <t>400.0105</t>
  </si>
  <si>
    <t>400.0109</t>
  </si>
  <si>
    <t>400.0119</t>
  </si>
  <si>
    <t>400.0122</t>
  </si>
  <si>
    <t>400.0136</t>
  </si>
  <si>
    <t>400.0137</t>
  </si>
  <si>
    <t>400.0147</t>
  </si>
  <si>
    <t>400.0147 Корпус выключателя, шт</t>
  </si>
  <si>
    <t>400.0165</t>
  </si>
  <si>
    <t>400.0165 Колпак уплотнительный, шт</t>
  </si>
  <si>
    <t>400.0170</t>
  </si>
  <si>
    <t>400.0177</t>
  </si>
  <si>
    <t>400.0178</t>
  </si>
  <si>
    <t>400.0180</t>
  </si>
  <si>
    <t>400.0181</t>
  </si>
  <si>
    <t>400.0185</t>
  </si>
  <si>
    <t>400.0186</t>
  </si>
  <si>
    <t>400.0297</t>
  </si>
  <si>
    <t>400.0328</t>
  </si>
  <si>
    <t>400.0329</t>
  </si>
  <si>
    <t>400.0332</t>
  </si>
  <si>
    <t>400.0333</t>
  </si>
  <si>
    <t>400.0335</t>
  </si>
  <si>
    <t>400.0336</t>
  </si>
  <si>
    <t>400.0340</t>
  </si>
  <si>
    <t>400.0341</t>
  </si>
  <si>
    <t>400.0351</t>
  </si>
  <si>
    <t>400.0391</t>
  </si>
  <si>
    <t>400.0447</t>
  </si>
  <si>
    <t>400.0537</t>
  </si>
  <si>
    <t>400.0541</t>
  </si>
  <si>
    <t>400.0613</t>
  </si>
  <si>
    <t>400.0716</t>
  </si>
  <si>
    <t>400.0790</t>
  </si>
  <si>
    <t>400.0792</t>
  </si>
  <si>
    <t>400.0895</t>
  </si>
  <si>
    <t>400.0896</t>
  </si>
  <si>
    <t>400.0898</t>
  </si>
  <si>
    <t>400.0900</t>
  </si>
  <si>
    <t>400.0900 Плата BIS 65 в сборе, шт</t>
  </si>
  <si>
    <t>400.0934</t>
  </si>
  <si>
    <t>400.0935</t>
  </si>
  <si>
    <t>400.0938</t>
  </si>
  <si>
    <t>400.0964</t>
  </si>
  <si>
    <t>400.0987</t>
  </si>
  <si>
    <t>400.0991</t>
  </si>
  <si>
    <t>400.1010</t>
  </si>
  <si>
    <t>400.1011</t>
  </si>
  <si>
    <t>400.1050</t>
  </si>
  <si>
    <t>400.1064</t>
  </si>
  <si>
    <t>400.1076</t>
  </si>
  <si>
    <t>400.1076 Промежуточная деталь, шт</t>
  </si>
  <si>
    <t>400.1082</t>
  </si>
  <si>
    <t>400.1091</t>
  </si>
  <si>
    <t>400.1120</t>
  </si>
  <si>
    <t>400.1121</t>
  </si>
  <si>
    <t>400.1121 Нижняя часть ручки МВ GRIP, шт</t>
  </si>
  <si>
    <t>400.1122</t>
  </si>
  <si>
    <t>400.1123</t>
  </si>
  <si>
    <t>400.1124</t>
  </si>
  <si>
    <t>400.1124 (400.1395) НЕ ЗАКАЗ  Шарнирное соединение для горелок MB GRIP, шт</t>
  </si>
  <si>
    <t>400.1125</t>
  </si>
  <si>
    <t>400.1125 (400.1392)  НЕ ЗАКАЗ Шарнировидный суппорт кабеля 1С к MB GRIP , шт</t>
  </si>
  <si>
    <t>400.1194</t>
  </si>
  <si>
    <t>400.1230</t>
  </si>
  <si>
    <t>400.1258</t>
  </si>
  <si>
    <t>400.1264</t>
  </si>
  <si>
    <t>400.1275.1</t>
  </si>
  <si>
    <t>400.1276.1</t>
  </si>
  <si>
    <t>400.1277.1</t>
  </si>
  <si>
    <t>400.1279.1</t>
  </si>
  <si>
    <t>400.1280</t>
  </si>
  <si>
    <t>400.1292.1</t>
  </si>
  <si>
    <t>400.1296.1</t>
  </si>
  <si>
    <t>400.1318.1</t>
  </si>
  <si>
    <t>400.1318.1 Модуль управления BIS-65 ABITIG LITTLE, шт</t>
  </si>
  <si>
    <t>400.1323.0</t>
  </si>
  <si>
    <t>400.1333.1</t>
  </si>
  <si>
    <t>400.1341.1</t>
  </si>
  <si>
    <t>400.1392.0</t>
  </si>
  <si>
    <t>400.1395.0</t>
  </si>
  <si>
    <t>400.1486.0</t>
  </si>
  <si>
    <t>400.1486.0 Рукоятка MB GRIP верхняя часть RAL3000, шт</t>
  </si>
  <si>
    <t>400.1487.0</t>
  </si>
  <si>
    <t>400.1487.0 Рукоятка MB GRIP нижняя часть RAL3000, шт</t>
  </si>
  <si>
    <t>400.D002</t>
  </si>
  <si>
    <t>400.D190</t>
  </si>
  <si>
    <t>400.D191</t>
  </si>
  <si>
    <t>400.D201</t>
  </si>
  <si>
    <t>400.D205</t>
  </si>
  <si>
    <t>400.D212</t>
  </si>
  <si>
    <t>400.D252</t>
  </si>
  <si>
    <t>400.D256</t>
  </si>
  <si>
    <t>400.D267</t>
  </si>
  <si>
    <t>400.D270</t>
  </si>
  <si>
    <t>400.D337</t>
  </si>
  <si>
    <t>400.D355</t>
  </si>
  <si>
    <t>400.D561.0</t>
  </si>
  <si>
    <t>400.D561.0 Половина кольца D=37, шт</t>
  </si>
  <si>
    <t>400.D561.2</t>
  </si>
  <si>
    <t>500.0060</t>
  </si>
  <si>
    <t>500.0080</t>
  </si>
  <si>
    <t>500.0081</t>
  </si>
  <si>
    <t>500.0082</t>
  </si>
  <si>
    <t>500.0085</t>
  </si>
  <si>
    <t>500.0087</t>
  </si>
  <si>
    <t>500.0106</t>
  </si>
  <si>
    <t>500.0106 Гайка 9/16" - 18 UNF, шт</t>
  </si>
  <si>
    <t>500.0136</t>
  </si>
  <si>
    <t>500.0138</t>
  </si>
  <si>
    <t>500.0141</t>
  </si>
  <si>
    <t>500.0150</t>
  </si>
  <si>
    <t>500.0162</t>
  </si>
  <si>
    <t>500.0162 Гайка 5/8" - 16 UNF, шт</t>
  </si>
  <si>
    <t>500.0164</t>
  </si>
  <si>
    <t>500.0177</t>
  </si>
  <si>
    <t>500.0203</t>
  </si>
  <si>
    <t>500.0203 Насадка на шланг 9/16'' D=4.7, шт</t>
  </si>
  <si>
    <t>500.0212</t>
  </si>
  <si>
    <t>500.0213</t>
  </si>
  <si>
    <t>500.0225</t>
  </si>
  <si>
    <t>500.0226</t>
  </si>
  <si>
    <t>500.0227</t>
  </si>
  <si>
    <t>500.0233</t>
  </si>
  <si>
    <t>500.0234</t>
  </si>
  <si>
    <t>500.0235</t>
  </si>
  <si>
    <t>500.0247</t>
  </si>
  <si>
    <t>500.0248</t>
  </si>
  <si>
    <t>500.0251</t>
  </si>
  <si>
    <t>500.0252</t>
  </si>
  <si>
    <t>500.0255</t>
  </si>
  <si>
    <t>500.0272</t>
  </si>
  <si>
    <t>500.0342</t>
  </si>
  <si>
    <t>500.0342.1</t>
  </si>
  <si>
    <t>500.0343</t>
  </si>
  <si>
    <t>500.0346</t>
  </si>
  <si>
    <t>500.0362</t>
  </si>
  <si>
    <t>500.0415</t>
  </si>
  <si>
    <t>500.0416</t>
  </si>
  <si>
    <t>500.0427</t>
  </si>
  <si>
    <t>500.0428</t>
  </si>
  <si>
    <t>500.0431</t>
  </si>
  <si>
    <t>500.0432</t>
  </si>
  <si>
    <t>500.0433</t>
  </si>
  <si>
    <t>500.0433 Крышка корпуса, мал., шт</t>
  </si>
  <si>
    <t>500.0448</t>
  </si>
  <si>
    <t>500.0449</t>
  </si>
  <si>
    <t>500.0459</t>
  </si>
  <si>
    <t>500.0558.0</t>
  </si>
  <si>
    <t>500.0558.0 Суппорт кабеля, шт</t>
  </si>
  <si>
    <t>500.D035</t>
  </si>
  <si>
    <t>501.0003.0</t>
  </si>
  <si>
    <t>501.0005.100</t>
  </si>
  <si>
    <t>501.0013</t>
  </si>
  <si>
    <t>501.0015.0</t>
  </si>
  <si>
    <t>501.0020.0</t>
  </si>
  <si>
    <t>501.0034</t>
  </si>
  <si>
    <t>501.0045</t>
  </si>
  <si>
    <t>501.0054</t>
  </si>
  <si>
    <t>501.0054 Центральный штекер RGZ-2, шт</t>
  </si>
  <si>
    <t>501.0077</t>
  </si>
  <si>
    <t>501.0081</t>
  </si>
  <si>
    <t>501.0081 Центрирующий нипель, шт</t>
  </si>
  <si>
    <t>501.0082</t>
  </si>
  <si>
    <t>501.0086</t>
  </si>
  <si>
    <t>501.0086 (Заменим на 501.0103)Направляющая с уплотнительным кольцом, шт</t>
  </si>
  <si>
    <t>501.0126</t>
  </si>
  <si>
    <t>501.0127</t>
  </si>
  <si>
    <t>501.0129</t>
  </si>
  <si>
    <t>501.0158</t>
  </si>
  <si>
    <t>501.0163</t>
  </si>
  <si>
    <t>501.0168</t>
  </si>
  <si>
    <t>501.0169</t>
  </si>
  <si>
    <t>501.0170</t>
  </si>
  <si>
    <t>501.0172</t>
  </si>
  <si>
    <t>501.0175</t>
  </si>
  <si>
    <t>501.0176</t>
  </si>
  <si>
    <t>501.0178</t>
  </si>
  <si>
    <t>501.0183</t>
  </si>
  <si>
    <t>501.0188</t>
  </si>
  <si>
    <t>501.0190</t>
  </si>
  <si>
    <t>501.0191</t>
  </si>
  <si>
    <t>501.0194</t>
  </si>
  <si>
    <t>501.0197</t>
  </si>
  <si>
    <t>501.0230</t>
  </si>
  <si>
    <t>501.0280</t>
  </si>
  <si>
    <t>501.0304</t>
  </si>
  <si>
    <t>501.0343</t>
  </si>
  <si>
    <t>501.0588</t>
  </si>
  <si>
    <t>501.0602</t>
  </si>
  <si>
    <t>501.0616</t>
  </si>
  <si>
    <t>501.0659</t>
  </si>
  <si>
    <t>501.0659 Соединительный нипель NW5/D=8, шт</t>
  </si>
  <si>
    <t>501.1795</t>
  </si>
  <si>
    <t>501.1877</t>
  </si>
  <si>
    <t>501.2020</t>
  </si>
  <si>
    <t>501.2165</t>
  </si>
  <si>
    <t>501.2166</t>
  </si>
  <si>
    <t>501.2167</t>
  </si>
  <si>
    <t>501.2176</t>
  </si>
  <si>
    <t>501.2176 Адаптер евро/Miller, шт</t>
  </si>
  <si>
    <t>501.2190</t>
  </si>
  <si>
    <t>501.2191</t>
  </si>
  <si>
    <t>501.2192</t>
  </si>
  <si>
    <t>501.2193</t>
  </si>
  <si>
    <t>501.2215</t>
  </si>
  <si>
    <t>501.2231</t>
  </si>
  <si>
    <t>501.2236</t>
  </si>
  <si>
    <t>501.2248</t>
  </si>
  <si>
    <t>501.2278</t>
  </si>
  <si>
    <t>501.2308</t>
  </si>
  <si>
    <t>501.2318</t>
  </si>
  <si>
    <t>501.2354</t>
  </si>
  <si>
    <t>501.2354 (501.2620) НЕ ЗАКАЗ Гнездо ZL-2  (EWM), шт</t>
  </si>
  <si>
    <t>501.2379</t>
  </si>
  <si>
    <t>501.2381</t>
  </si>
  <si>
    <t>501.2403</t>
  </si>
  <si>
    <t>501.2404</t>
  </si>
  <si>
    <t>501.2423</t>
  </si>
  <si>
    <t>501.2424</t>
  </si>
  <si>
    <t>501.2448</t>
  </si>
  <si>
    <t>501.2538.0</t>
  </si>
  <si>
    <t>501.2539.0</t>
  </si>
  <si>
    <t>501.2591.1</t>
  </si>
  <si>
    <t>501.2609.0</t>
  </si>
  <si>
    <t>501.2609.0 Изолятор, шт</t>
  </si>
  <si>
    <t>501.2620</t>
  </si>
  <si>
    <t>501.2670.1</t>
  </si>
  <si>
    <t>501.2673.1</t>
  </si>
  <si>
    <t>501.2677.1</t>
  </si>
  <si>
    <t>501.D006</t>
  </si>
  <si>
    <t>501.D077 Соединение проводов, шт</t>
  </si>
  <si>
    <t>501.D150</t>
  </si>
  <si>
    <t>501.D154</t>
  </si>
  <si>
    <t>501.D168</t>
  </si>
  <si>
    <t>501.D171</t>
  </si>
  <si>
    <t>501.D194</t>
  </si>
  <si>
    <t>501.D197</t>
  </si>
  <si>
    <t>501.D198</t>
  </si>
  <si>
    <t>501.D201</t>
  </si>
  <si>
    <t>501.D211</t>
  </si>
  <si>
    <t>501.D214</t>
  </si>
  <si>
    <t>501.D219</t>
  </si>
  <si>
    <t>501.D225</t>
  </si>
  <si>
    <t>501.D226</t>
  </si>
  <si>
    <t>501.D227</t>
  </si>
  <si>
    <t>501.D228</t>
  </si>
  <si>
    <t>501.D251</t>
  </si>
  <si>
    <t>501.D342.0</t>
  </si>
  <si>
    <t>501.D342.100</t>
  </si>
  <si>
    <t>501.D342.100 Центральный штекер для RM 50, шт</t>
  </si>
  <si>
    <t>501.D395</t>
  </si>
  <si>
    <t>501.D469</t>
  </si>
  <si>
    <t>501.D471</t>
  </si>
  <si>
    <t>501.D504</t>
  </si>
  <si>
    <t>501.D518</t>
  </si>
  <si>
    <t>501.D536</t>
  </si>
  <si>
    <t>501.D537</t>
  </si>
  <si>
    <t>501.D556.1 Разъем Lincoln (kpl.) 475 mm, шт</t>
  </si>
  <si>
    <t>501.D630.1</t>
  </si>
  <si>
    <t>501.D658.0</t>
  </si>
  <si>
    <t>511.0048  Зажимная гильза d8/d9 15 mm, шт</t>
  </si>
  <si>
    <t>511.0306</t>
  </si>
  <si>
    <t>511.0316</t>
  </si>
  <si>
    <t>511.0320</t>
  </si>
  <si>
    <t>511.0332</t>
  </si>
  <si>
    <t>512.2002.R</t>
  </si>
  <si>
    <t>512.2005.R</t>
  </si>
  <si>
    <t>512.2010.R</t>
  </si>
  <si>
    <t>512.3010.R</t>
  </si>
  <si>
    <t>512.3010.R Комплект электрододержателя 300 А 10м BSB 35-50 RU, шт</t>
  </si>
  <si>
    <t>512.D025</t>
  </si>
  <si>
    <t>512.D026</t>
  </si>
  <si>
    <t>512.D028</t>
  </si>
  <si>
    <t>512.D028 Рычаг для DE2200, шт</t>
  </si>
  <si>
    <t>512.D032</t>
  </si>
  <si>
    <t>512.D035</t>
  </si>
  <si>
    <t>512.D036</t>
  </si>
  <si>
    <t>512.D039</t>
  </si>
  <si>
    <t>512.D048</t>
  </si>
  <si>
    <t>512.D060.1 Электрододержатель DE 2200 200А, шт</t>
  </si>
  <si>
    <t>512.D070.1 Электрододержатель 300А DE 2300, шт</t>
  </si>
  <si>
    <t>512.D080.1 Электрододержатель 400А DE 2400, шт</t>
  </si>
  <si>
    <t>512.D090.1 Электрододержатель 500А DE 2500, шт</t>
  </si>
  <si>
    <t>512.D098</t>
  </si>
  <si>
    <t>512.D145</t>
  </si>
  <si>
    <t>512.D201</t>
  </si>
  <si>
    <t>512.D201Рычаг для DE 2300, шт</t>
  </si>
  <si>
    <t>512.D259</t>
  </si>
  <si>
    <t>512.D272</t>
  </si>
  <si>
    <t>512.D276</t>
  </si>
  <si>
    <t>512.D276 Нижняя часть DE2200, шт</t>
  </si>
  <si>
    <t>512.D278</t>
  </si>
  <si>
    <t>512.D280</t>
  </si>
  <si>
    <t>512.D282</t>
  </si>
  <si>
    <t>512.D284</t>
  </si>
  <si>
    <t>512.D384</t>
  </si>
  <si>
    <t>512.D416</t>
  </si>
  <si>
    <t>512.D424</t>
  </si>
  <si>
    <t>512.D470</t>
  </si>
  <si>
    <t>512.D471</t>
  </si>
  <si>
    <t>512.D472</t>
  </si>
  <si>
    <t>512.D480</t>
  </si>
  <si>
    <t>512.D483</t>
  </si>
  <si>
    <t>512.D483 Рукоятка электрододержателя 160 KHD чёрная, шт</t>
  </si>
  <si>
    <t>512.D486</t>
  </si>
  <si>
    <t>512.D486 Рукоятка электрододержателя 164 KHD чёрная, шт</t>
  </si>
  <si>
    <t>512.D524</t>
  </si>
  <si>
    <t>513.0024.1</t>
  </si>
  <si>
    <t>513.0025.1</t>
  </si>
  <si>
    <t>513.0026.1</t>
  </si>
  <si>
    <t>513.0027.1</t>
  </si>
  <si>
    <t>513.0028.1</t>
  </si>
  <si>
    <t>513.0029.1</t>
  </si>
  <si>
    <t>513.2002.R</t>
  </si>
  <si>
    <t>513.2005.R</t>
  </si>
  <si>
    <t>513.2010.R</t>
  </si>
  <si>
    <t>513.4002.R</t>
  </si>
  <si>
    <t>513.4005.R</t>
  </si>
  <si>
    <t>513.4010.R</t>
  </si>
  <si>
    <t>514.0062</t>
  </si>
  <si>
    <t>514.0064.1</t>
  </si>
  <si>
    <t>514.0260.1</t>
  </si>
  <si>
    <t>514.0260.1 EWR 2-Shunt 300A 5m блок питания, шт</t>
  </si>
  <si>
    <t>514.1001</t>
  </si>
  <si>
    <t>514.1002</t>
  </si>
  <si>
    <t>514.1002 Система газосбережения  EWR BASIC 300A, шт</t>
  </si>
  <si>
    <t>514.1003</t>
  </si>
  <si>
    <t>514.1003 Система газосбережения  EWR PRO  300A, шт</t>
  </si>
  <si>
    <t>514.1004</t>
  </si>
  <si>
    <t>514.1005.1</t>
  </si>
  <si>
    <t>514.1006.1</t>
  </si>
  <si>
    <t>514.1008</t>
  </si>
  <si>
    <t>514.1013</t>
  </si>
  <si>
    <t>514.1013 Экран, шт</t>
  </si>
  <si>
    <t>514.1017</t>
  </si>
  <si>
    <t>514.1018</t>
  </si>
  <si>
    <t>514.1019</t>
  </si>
  <si>
    <t>514.1020</t>
  </si>
  <si>
    <t>514.1021</t>
  </si>
  <si>
    <t>514.1024.1</t>
  </si>
  <si>
    <t>514.1025.1</t>
  </si>
  <si>
    <t>514.1026.1</t>
  </si>
  <si>
    <t>514.1027.1</t>
  </si>
  <si>
    <t>514.1029.1</t>
  </si>
  <si>
    <t>514.5026.1</t>
  </si>
  <si>
    <t>514.5026.1 Датчик слежения за швом TH6D-KF YASKAWA Ethernet 25 m, шт</t>
  </si>
  <si>
    <t>514.5061.1</t>
  </si>
  <si>
    <t>514.5066.1</t>
  </si>
  <si>
    <t>514.5066.1 Датчик слежения за швом TH6I-CF  Ethernet 10 m, шт</t>
  </si>
  <si>
    <t>514.5068.1</t>
  </si>
  <si>
    <t>514.5068.1 Датчик слежения за швом TH6I-CF  Ethernet 25 m, шт</t>
  </si>
  <si>
    <t>514.D051 Редуктор C02/Ar (HERCULES), шт</t>
  </si>
  <si>
    <t>514.Z524</t>
  </si>
  <si>
    <t>514.Z524 Манометр кислород 0-315 200 бар, шт</t>
  </si>
  <si>
    <t>514.Z525</t>
  </si>
  <si>
    <t>514.Z525 Манометр кислород 0-16 10 бар, шт</t>
  </si>
  <si>
    <t>514.Z526</t>
  </si>
  <si>
    <t>514.Z527</t>
  </si>
  <si>
    <t>514.Z528</t>
  </si>
  <si>
    <t>514.Z528 Манометр нейтральный 0-315 200бар, шт</t>
  </si>
  <si>
    <t>514.Z529</t>
  </si>
  <si>
    <t>514.Z529 Манометр нейтральный 0-40 20 бар, шт</t>
  </si>
  <si>
    <t>514.Z530</t>
  </si>
  <si>
    <t>514.Z530 Манометр нейтральный 0-16/10 бар, шт</t>
  </si>
  <si>
    <t>514.Z531</t>
  </si>
  <si>
    <t>514.Z531 Манометр нейтральный 0-6/3.5 бар, шт</t>
  </si>
  <si>
    <t>514.Z532</t>
  </si>
  <si>
    <t>514.Z532 Манометр нейтральный 0-30, шт</t>
  </si>
  <si>
    <t>514.Z533</t>
  </si>
  <si>
    <t>514.Z533 Манометр Argon/CO2   0-28/30l/ min, шт</t>
  </si>
  <si>
    <t>514.Z534.1</t>
  </si>
  <si>
    <t>514.Z535</t>
  </si>
  <si>
    <t>514.Z535 НЕ ЗАКАЗ Редуктор  CO2/AR (CK1243), шт</t>
  </si>
  <si>
    <t>514.Z541.1</t>
  </si>
  <si>
    <t>514.Z543.1</t>
  </si>
  <si>
    <t>515.0021</t>
  </si>
  <si>
    <t>515.0022</t>
  </si>
  <si>
    <t>515.0023</t>
  </si>
  <si>
    <t>515.0024</t>
  </si>
  <si>
    <t>515.0025</t>
  </si>
  <si>
    <t>515.0026</t>
  </si>
  <si>
    <t>515.0032.50</t>
  </si>
  <si>
    <t>515.0032.50 Угольный электрод бездымный AL-65G  DC 6,5x305mm (1 уп. - 50 шт.), шт</t>
  </si>
  <si>
    <t>515.0033.50</t>
  </si>
  <si>
    <t>515.0033.50 Угольный электрод бездымный AL-80G  DC 8,0x305mm (1 уп. - 50 шт.), шт</t>
  </si>
  <si>
    <t>515.0034.50</t>
  </si>
  <si>
    <t>515.0034.50 Угольный электрод бездымный AL-95G  DC 9,5x305mm (1 уп. - 50 шт.), шт</t>
  </si>
  <si>
    <t>515.0035.50</t>
  </si>
  <si>
    <t>515.0035.50 Угольный электрод бездымный AL-130B  DC 13,0x355mm (1 уп. - 50 шт.), шт</t>
  </si>
  <si>
    <t>516.0023</t>
  </si>
  <si>
    <t>516.D011</t>
  </si>
  <si>
    <t>516.D012</t>
  </si>
  <si>
    <t>516.D013</t>
  </si>
  <si>
    <t>516.D018</t>
  </si>
  <si>
    <t>516.D021</t>
  </si>
  <si>
    <t>516.D022</t>
  </si>
  <si>
    <t>516.D024</t>
  </si>
  <si>
    <t>516.D027</t>
  </si>
  <si>
    <t>516.D028</t>
  </si>
  <si>
    <t>516.D036</t>
  </si>
  <si>
    <t>516.D040</t>
  </si>
  <si>
    <t>516.D041</t>
  </si>
  <si>
    <t>516.D042</t>
  </si>
  <si>
    <t>516.D043</t>
  </si>
  <si>
    <t>516.D045</t>
  </si>
  <si>
    <t>516.D047</t>
  </si>
  <si>
    <t>516.D048</t>
  </si>
  <si>
    <t>516.D050</t>
  </si>
  <si>
    <t>516.D051</t>
  </si>
  <si>
    <t>516.D052</t>
  </si>
  <si>
    <t>516.D053</t>
  </si>
  <si>
    <t>516.D054</t>
  </si>
  <si>
    <t>516.D055</t>
  </si>
  <si>
    <t>516.D082</t>
  </si>
  <si>
    <t>516.D086</t>
  </si>
  <si>
    <t>516.D087</t>
  </si>
  <si>
    <t>516.D088</t>
  </si>
  <si>
    <t>516.D091</t>
  </si>
  <si>
    <t>516.D091 Кабель 35/16  6 м, шт</t>
  </si>
  <si>
    <t>516.D097</t>
  </si>
  <si>
    <t>516.D097 Кабель 35/16  8 м, шт</t>
  </si>
  <si>
    <t>516.D098</t>
  </si>
  <si>
    <t>516.D098 Кабель 35/16  12 м, шт</t>
  </si>
  <si>
    <t>516.D099</t>
  </si>
  <si>
    <t>516.D099 Кабель 35/16  10 м, шт</t>
  </si>
  <si>
    <t>516.D102</t>
  </si>
  <si>
    <t>516.D103</t>
  </si>
  <si>
    <t>516.D103 Кабель 35/16  5 м, шт</t>
  </si>
  <si>
    <t>516.D120</t>
  </si>
  <si>
    <t>516.D120 Строгач К 16  6,00 м, шт</t>
  </si>
  <si>
    <t>516.D121</t>
  </si>
  <si>
    <t>516.D121 Кабель 50/16  6 м, шт</t>
  </si>
  <si>
    <t>516.D124</t>
  </si>
  <si>
    <t>516.D125</t>
  </si>
  <si>
    <t>516.D126</t>
  </si>
  <si>
    <t>516.D126 Строгач К 16  2,1 м, шт</t>
  </si>
  <si>
    <t>516.D127</t>
  </si>
  <si>
    <t>516.D128</t>
  </si>
  <si>
    <t>516.D129</t>
  </si>
  <si>
    <t>516.D130</t>
  </si>
  <si>
    <t>516.D130 Кабель 50/16  2,1 м, шт</t>
  </si>
  <si>
    <t>516.D131</t>
  </si>
  <si>
    <t>516.D134</t>
  </si>
  <si>
    <t>516.D135</t>
  </si>
  <si>
    <t>516.D142</t>
  </si>
  <si>
    <t>516.D143</t>
  </si>
  <si>
    <t>516.D150</t>
  </si>
  <si>
    <t>516.D154</t>
  </si>
  <si>
    <t>516.D155</t>
  </si>
  <si>
    <t>516.D156</t>
  </si>
  <si>
    <t>516.D156 Кабель Т 35/16  2,1 м, шт</t>
  </si>
  <si>
    <t>516.D157</t>
  </si>
  <si>
    <t>516.D158</t>
  </si>
  <si>
    <t>516.D160</t>
  </si>
  <si>
    <t>516.D161</t>
  </si>
  <si>
    <t>516.D167</t>
  </si>
  <si>
    <t>516.D168.1</t>
  </si>
  <si>
    <t>516.D171.1</t>
  </si>
  <si>
    <t>516.D172</t>
  </si>
  <si>
    <t>516.D172 Кабель 50/16  10 м, шт</t>
  </si>
  <si>
    <t>516.D175</t>
  </si>
  <si>
    <t>516.D175.5 Сопло для круглого электрода D=22, 3 отверстия (1уп - 5 шт), шт</t>
  </si>
  <si>
    <t>516.D192.5</t>
  </si>
  <si>
    <t>516.D195.1</t>
  </si>
  <si>
    <t>516.D196.2</t>
  </si>
  <si>
    <t>516.D197.1</t>
  </si>
  <si>
    <t>517.0026.1</t>
  </si>
  <si>
    <t>517.0026.1 Крестовой патрубок KM0022-003-AA, шт</t>
  </si>
  <si>
    <t>517.0075.1</t>
  </si>
  <si>
    <t>517.0075.1 Телескопическая направляющая KM0014-002-AF, шт</t>
  </si>
  <si>
    <t>517.0177.1</t>
  </si>
  <si>
    <t>517.0177.1 Крестовой патрубок KM0022-010-AA, шт</t>
  </si>
  <si>
    <t>517.0341.1</t>
  </si>
  <si>
    <t>517.0341.1 Плата  Scansonic Lantronix Micro125, шт</t>
  </si>
  <si>
    <t>518.D002</t>
  </si>
  <si>
    <t>518.D003</t>
  </si>
  <si>
    <t>518.D004</t>
  </si>
  <si>
    <t>518.D005</t>
  </si>
  <si>
    <t>518.D005 Угольный наконечник DC 13x355 мм (1 уп. - 50 шт.), шт</t>
  </si>
  <si>
    <t>518.D010</t>
  </si>
  <si>
    <t>518.D010 Угольный электрод омеднный 15х5х355(1 уп. - 50 шт.), шт</t>
  </si>
  <si>
    <t>518.D011</t>
  </si>
  <si>
    <t>518.D012</t>
  </si>
  <si>
    <t>518.D013</t>
  </si>
  <si>
    <t>518.D013  Угольный наконечник DC16х455 (1 уп. - 50 шт.), шт</t>
  </si>
  <si>
    <t>519.0009.1</t>
  </si>
  <si>
    <t>519.0013.1</t>
  </si>
  <si>
    <t>519.0013.1 Автоматический светофильтр ADF600S , шт</t>
  </si>
  <si>
    <t>521.0001.1</t>
  </si>
  <si>
    <t>521.0002.1</t>
  </si>
  <si>
    <t>521.0005.1</t>
  </si>
  <si>
    <t>522.0068.1</t>
  </si>
  <si>
    <t>522.0068.1 Сварочный трактор ABI-CAR Е-1000, шт</t>
  </si>
  <si>
    <t>522.0070.1</t>
  </si>
  <si>
    <t>522.0070.1 Сварочный трактор ABI-CAR E(B)-1200-O, шт</t>
  </si>
  <si>
    <t>525.1001</t>
  </si>
  <si>
    <t>525.1002</t>
  </si>
  <si>
    <t>525.1002 Шланговый пакет промежуточный 2,0 м  BSB 50-70 BLS-01А BHC-11, шт</t>
  </si>
  <si>
    <t>525.1004</t>
  </si>
  <si>
    <t>525.1005</t>
  </si>
  <si>
    <t>525.1009</t>
  </si>
  <si>
    <t>525.1010</t>
  </si>
  <si>
    <t>525.1010 Шланговый пакет промежуточный 2,0м BCS 36 BLS-15A BHS-12, шт</t>
  </si>
  <si>
    <t>525.1014</t>
  </si>
  <si>
    <t>525.1015.1</t>
  </si>
  <si>
    <t>525.1024.1</t>
  </si>
  <si>
    <t>525.1024.1 Горелка  ABITIG-MT 400 W  1.50м  WZ-2 с подачей холодной проволоки, шт</t>
  </si>
  <si>
    <t>525.1027.1</t>
  </si>
  <si>
    <t>525.1028.1</t>
  </si>
  <si>
    <t>525.1029.1</t>
  </si>
  <si>
    <t>525.1030.1</t>
  </si>
  <si>
    <t>525.1031.1</t>
  </si>
  <si>
    <t>525.1032.1</t>
  </si>
  <si>
    <t>525.1033.1</t>
  </si>
  <si>
    <t>525.1034.1</t>
  </si>
  <si>
    <t>525.1042.1</t>
  </si>
  <si>
    <t>525.2001.1</t>
  </si>
  <si>
    <t>525.2001.1 Горелка  ABITIG 450 W GRIP  4м BIS-75 WZ-2 BHC-12 с подачей холодной проволоки, шт</t>
  </si>
  <si>
    <t>525.2009</t>
  </si>
  <si>
    <t>525.2009.1 Набор роликов 1,0 2х с V-канавкой, 2х гладкие, шт</t>
  </si>
  <si>
    <t>525.2011.1</t>
  </si>
  <si>
    <t>525.2011.1 Комплект подающих роликов 1,6 мм (2х V-образных / 2х гладких) , шт</t>
  </si>
  <si>
    <t>525.3013</t>
  </si>
  <si>
    <t>525.2013.1 Набор роликов 1,0  в сборе с 2-х V-канавкой,2х гладкие, шт</t>
  </si>
  <si>
    <t>525.2014.1</t>
  </si>
  <si>
    <t>525.2014.1 Комплект подающих роликов 1,2 мм (2х V-образных / 2х гладких ведомых), шт</t>
  </si>
  <si>
    <t>525.2018.1</t>
  </si>
  <si>
    <t>525.2018.1 Промежуточный шланговый пакет BSB 50-70 BLS - 01A BHC-11, шт</t>
  </si>
  <si>
    <t>525.2021.1</t>
  </si>
  <si>
    <t>525.2021.1 Промежуточный шланговый пакет 2 м BCS-11 BLS -46B BHC-12, шт</t>
  </si>
  <si>
    <t>525.2028.1</t>
  </si>
  <si>
    <t>525.2028.1 Шланговый пакет промежуточный 2,0м BСS-50-70 BLS-09A BHC-21, шт</t>
  </si>
  <si>
    <t>525.2035.1</t>
  </si>
  <si>
    <t>525.2053.1</t>
  </si>
  <si>
    <t>525.2053.1 Набор роликов  1,0  в сборе 4х U- канавка, шт</t>
  </si>
  <si>
    <t>525.Z028.1</t>
  </si>
  <si>
    <t>560.0017</t>
  </si>
  <si>
    <t>600.2002</t>
  </si>
  <si>
    <t>600.2003</t>
  </si>
  <si>
    <t>600.2005</t>
  </si>
  <si>
    <t>600.2006</t>
  </si>
  <si>
    <t>600.2028</t>
  </si>
  <si>
    <t>600.2044.1</t>
  </si>
  <si>
    <t>600.3009.1</t>
  </si>
  <si>
    <t>600.3031</t>
  </si>
  <si>
    <t>600.8400</t>
  </si>
  <si>
    <t>600.8410</t>
  </si>
  <si>
    <t>600.D012</t>
  </si>
  <si>
    <t>600.D020</t>
  </si>
  <si>
    <t>600.D021</t>
  </si>
  <si>
    <t>600.D022</t>
  </si>
  <si>
    <t>600.D028</t>
  </si>
  <si>
    <t>600.D029</t>
  </si>
  <si>
    <t>600.D037</t>
  </si>
  <si>
    <t>600.Z503.1</t>
  </si>
  <si>
    <t>600.Z503.1 Набор RAS для отсоса сварочного  дыма под диам 20 мм, 4 м, шт</t>
  </si>
  <si>
    <t>601.0001.1</t>
  </si>
  <si>
    <t>601.0003.1</t>
  </si>
  <si>
    <t>601.0005.1</t>
  </si>
  <si>
    <t>601.0006.1</t>
  </si>
  <si>
    <t>601.0007.1</t>
  </si>
  <si>
    <t>601.0008</t>
  </si>
  <si>
    <t>601.0013.1</t>
  </si>
  <si>
    <t>601.0014</t>
  </si>
  <si>
    <t>601.0015.1</t>
  </si>
  <si>
    <t>601.0016.1</t>
  </si>
  <si>
    <t>601.0023.1</t>
  </si>
  <si>
    <t>601.0027</t>
  </si>
  <si>
    <t>601.0031.1</t>
  </si>
  <si>
    <t>601.0031.1 Переходник для FES-200/RAB Plus, шт</t>
  </si>
  <si>
    <t>601.0034.1 Дымоотсасывающий аппарат FES-200 W3 230 B, шт</t>
  </si>
  <si>
    <t>601.0046.1</t>
  </si>
  <si>
    <t>601.0071.1</t>
  </si>
  <si>
    <t>601.0071.1 Дымоотсасывающий аппарат FEС-200 230 B, шт</t>
  </si>
  <si>
    <t>602.0082</t>
  </si>
  <si>
    <t>602.3001</t>
  </si>
  <si>
    <t>602.3001 Горелка RAB GRIP 15AK 3.0м, шт</t>
  </si>
  <si>
    <t>602.3002.1</t>
  </si>
  <si>
    <t>602.3003.1</t>
  </si>
  <si>
    <t>604.3001.1</t>
  </si>
  <si>
    <t>604.3002.1</t>
  </si>
  <si>
    <t>604.3003.1</t>
  </si>
  <si>
    <t>604.D002</t>
  </si>
  <si>
    <t>612.0023</t>
  </si>
  <si>
    <t>612.3001.1</t>
  </si>
  <si>
    <t>612.3002.1</t>
  </si>
  <si>
    <t>612.3003.1</t>
  </si>
  <si>
    <t>612.3007.1</t>
  </si>
  <si>
    <t>612.3007.1 Горелка RAB GRIP 24 KD 3м KZ-2 (QuickLock), шт</t>
  </si>
  <si>
    <t>614.2001</t>
  </si>
  <si>
    <t>614.2002</t>
  </si>
  <si>
    <t>614.3001.1</t>
  </si>
  <si>
    <t>614.3002.1</t>
  </si>
  <si>
    <t>614.3003.1</t>
  </si>
  <si>
    <t>614.3007.1</t>
  </si>
  <si>
    <t>614.3008.1</t>
  </si>
  <si>
    <t>623.2001</t>
  </si>
  <si>
    <t>623.2003</t>
  </si>
  <si>
    <t>623.3003.1</t>
  </si>
  <si>
    <t>623.3003.1 Горелка RAB GRIP 240 D  3м  KZ-2, шт</t>
  </si>
  <si>
    <t>623.3004.1</t>
  </si>
  <si>
    <t>623.3004.1 Горелка RAB GRIP 240 D  4м  KZ-2, шт</t>
  </si>
  <si>
    <t>623.3005.1</t>
  </si>
  <si>
    <t>623.3005.1 Горелка RAB GRIP 240 D  5м  KZ-2, шт</t>
  </si>
  <si>
    <t>632.3003.1</t>
  </si>
  <si>
    <t>632.3004.1</t>
  </si>
  <si>
    <t>632.3005.1</t>
  </si>
  <si>
    <t>632.3015.1</t>
  </si>
  <si>
    <t>632.3015.1 Горелка RAB GRIP 501 3м WZ-2 (Сопло Quick Lock), шт</t>
  </si>
  <si>
    <t>634.2001</t>
  </si>
  <si>
    <t>634.3003.1</t>
  </si>
  <si>
    <t>634.3004.1</t>
  </si>
  <si>
    <t>634.3005.1</t>
  </si>
  <si>
    <t>634.3030.1</t>
  </si>
  <si>
    <t>634.3030.1 Горелка RAB GRIP 501D 3м WZ-2 (Сопло Quick Lock), шт</t>
  </si>
  <si>
    <t>634.3032.1</t>
  </si>
  <si>
    <t>634.3032.1 Горелка RAB GRIP 501D 5м WZ-2 (Сопло Quick Lock), шт</t>
  </si>
  <si>
    <t>660.0015</t>
  </si>
  <si>
    <t>698.0001</t>
  </si>
  <si>
    <t>698.0012</t>
  </si>
  <si>
    <t>698.0015</t>
  </si>
  <si>
    <t>698.0016</t>
  </si>
  <si>
    <t>698.0018</t>
  </si>
  <si>
    <t>698.0019</t>
  </si>
  <si>
    <t>698.0027</t>
  </si>
  <si>
    <t>698.0029</t>
  </si>
  <si>
    <t>698.0030</t>
  </si>
  <si>
    <t>698.0046</t>
  </si>
  <si>
    <t>698.0048</t>
  </si>
  <si>
    <t>698.0053</t>
  </si>
  <si>
    <t>698.0054</t>
  </si>
  <si>
    <t>698.0055</t>
  </si>
  <si>
    <t>698.0058</t>
  </si>
  <si>
    <t>698.0059</t>
  </si>
  <si>
    <t>698.0060</t>
  </si>
  <si>
    <t>698.0061</t>
  </si>
  <si>
    <t>698.0062</t>
  </si>
  <si>
    <t>698.0063</t>
  </si>
  <si>
    <t>698.0064</t>
  </si>
  <si>
    <t>698.0065</t>
  </si>
  <si>
    <t>698.0066</t>
  </si>
  <si>
    <t>698.0067</t>
  </si>
  <si>
    <t>698.0075</t>
  </si>
  <si>
    <t>698.0077</t>
  </si>
  <si>
    <t>698.0078</t>
  </si>
  <si>
    <t>698.0079</t>
  </si>
  <si>
    <t>698.0080</t>
  </si>
  <si>
    <t>698.0081</t>
  </si>
  <si>
    <t>698.0082</t>
  </si>
  <si>
    <t>698.0083</t>
  </si>
  <si>
    <t>698.0085</t>
  </si>
  <si>
    <t>698.0095</t>
  </si>
  <si>
    <t>698.0179.1</t>
  </si>
  <si>
    <t>698.0179.1  Горелка ABIPLAS WELD 150W 4м  EWM Tetrix 350 Comfort, шт</t>
  </si>
  <si>
    <t>698.1011</t>
  </si>
  <si>
    <t>698.1013</t>
  </si>
  <si>
    <t>698.2001</t>
  </si>
  <si>
    <t>698.2009</t>
  </si>
  <si>
    <t>698.2012</t>
  </si>
  <si>
    <t>698.2014</t>
  </si>
  <si>
    <t>698.2015</t>
  </si>
  <si>
    <t>698.2016</t>
  </si>
  <si>
    <t>698.2017</t>
  </si>
  <si>
    <t>698.2018</t>
  </si>
  <si>
    <t>698.2019</t>
  </si>
  <si>
    <t>698.2020</t>
  </si>
  <si>
    <t>698.2021</t>
  </si>
  <si>
    <t>698.2023</t>
  </si>
  <si>
    <t>698.2024</t>
  </si>
  <si>
    <t>698.2030</t>
  </si>
  <si>
    <t>698.2032</t>
  </si>
  <si>
    <t>698.2033</t>
  </si>
  <si>
    <t>698.2035</t>
  </si>
  <si>
    <t>698.2036</t>
  </si>
  <si>
    <t>698.2037</t>
  </si>
  <si>
    <t>698.2038</t>
  </si>
  <si>
    <t>698.3006</t>
  </si>
  <si>
    <t>698.3008</t>
  </si>
  <si>
    <t>698.3010</t>
  </si>
  <si>
    <t>698.3011</t>
  </si>
  <si>
    <t>698.3020</t>
  </si>
  <si>
    <t>698.3020 Головка горелки APW 150 CT20, шт</t>
  </si>
  <si>
    <t>698.3114.1</t>
  </si>
  <si>
    <t>698.3114.1 Горелка без гусака ABIPLAS Plasma CT ECO-Line  8 метров, шт</t>
  </si>
  <si>
    <t>698.5001</t>
  </si>
  <si>
    <t>698.5001 Головка горелки APW 250 CT20, шт</t>
  </si>
  <si>
    <t>698.5028.1</t>
  </si>
  <si>
    <t>698.5028.1 Изоляционное кольцо APW 250 CT20, шт</t>
  </si>
  <si>
    <t>698.5029.1</t>
  </si>
  <si>
    <t>698.5029.1 Установочное кольцо APW 250 CT20, шт</t>
  </si>
  <si>
    <t>698.5030.5</t>
  </si>
  <si>
    <t>698.5030.5 Диффузор газовый  APW 250 CT20, шт</t>
  </si>
  <si>
    <t>698.5031.10</t>
  </si>
  <si>
    <t>698.5031.10 Защитное газовое сопло APW 250 CT20, шт</t>
  </si>
  <si>
    <t>698.5032.5</t>
  </si>
  <si>
    <t>698.5032.5 Гайка крепления М 19х1 APW 250 CT20, шт</t>
  </si>
  <si>
    <t>698.5033.5</t>
  </si>
  <si>
    <t>698.5033.5 Плазменное сопло 3.5 мм APW 250 CT20, шт</t>
  </si>
  <si>
    <t>698.5035.1</t>
  </si>
  <si>
    <t>698.5035.1 Выравнивающий шаблон (комплект)  APW 250 CT20, шт</t>
  </si>
  <si>
    <t>698.5044.5</t>
  </si>
  <si>
    <t>698.5044.5 Плазменное сопло 3,0 мм APW 250 CT20, шт</t>
  </si>
  <si>
    <t>698.5045.5</t>
  </si>
  <si>
    <t>698.5045.5 Плазменное сопло 4,0 мм APW 250 CT20, шт</t>
  </si>
  <si>
    <t>698.5048.10</t>
  </si>
  <si>
    <t>698.5048.10 Вольфрамовый электрод E 3 4.0*75mm (заточка 30 гр.), шт</t>
  </si>
  <si>
    <t>698.5050.5</t>
  </si>
  <si>
    <t>698.5050.5 Центрирующая керамика D 3,2 мм APW 250, шт</t>
  </si>
  <si>
    <t>698.5051.5</t>
  </si>
  <si>
    <t>698.5051.5 Центрирующая керамика 4,0 APW 250, шт</t>
  </si>
  <si>
    <t>698.5053.1</t>
  </si>
  <si>
    <t>698.5053.1 Колпачок D 3,2 мм APW 250, шт</t>
  </si>
  <si>
    <t>698.5055.1</t>
  </si>
  <si>
    <t>698.5055.1 Колпачек горелки  APW 250  D=4.0mm, шт</t>
  </si>
  <si>
    <t>698.5059.5</t>
  </si>
  <si>
    <t>698.5059.5 Плазменное сопло 2,5 мм APW 250 CT20, шт</t>
  </si>
  <si>
    <t>698.D005</t>
  </si>
  <si>
    <t>698.D007</t>
  </si>
  <si>
    <t>698.D008</t>
  </si>
  <si>
    <t>698.Z015.1</t>
  </si>
  <si>
    <t>698.Z048.1</t>
  </si>
  <si>
    <t>698.Z501.1</t>
  </si>
  <si>
    <t>698.Z501.1  Горелка ABIPLAS WELD 100W 8м BCS-17 BLC-01A  EWM  Mikroplasma 50, шт</t>
  </si>
  <si>
    <t>699.0041</t>
  </si>
  <si>
    <t>699.0054</t>
  </si>
  <si>
    <t>699.0062</t>
  </si>
  <si>
    <t>699.0071</t>
  </si>
  <si>
    <t>699.0081</t>
  </si>
  <si>
    <t>699.0091</t>
  </si>
  <si>
    <t>699.1009</t>
  </si>
  <si>
    <t>699.1010</t>
  </si>
  <si>
    <t>699.1011.10</t>
  </si>
  <si>
    <t>699.1021.10</t>
  </si>
  <si>
    <t>699.1022.10</t>
  </si>
  <si>
    <t>699.1023.10</t>
  </si>
  <si>
    <t>699.Z002</t>
  </si>
  <si>
    <t>700.0022</t>
  </si>
  <si>
    <t>700.0030</t>
  </si>
  <si>
    <t>700.0032</t>
  </si>
  <si>
    <t>700.0034</t>
  </si>
  <si>
    <t>700.0036</t>
  </si>
  <si>
    <t>700.0037</t>
  </si>
  <si>
    <t>700.0037 Вольфрамовый электрод WZ08 4,0х175 белый (1 уп. - 10 шт.), шт</t>
  </si>
  <si>
    <t>700.0038</t>
  </si>
  <si>
    <t>700.0038 Вольфрамовый электрод WZ08 4,8х175 белый (1 уп. - 10 шт.), шт</t>
  </si>
  <si>
    <t>700.0093</t>
  </si>
  <si>
    <t>700.0137</t>
  </si>
  <si>
    <t>700.0165</t>
  </si>
  <si>
    <t>700.0179</t>
  </si>
  <si>
    <t>700.0219</t>
  </si>
  <si>
    <t>700.0219.DE Вольфрамовый электрод WL20  1.0, шт</t>
  </si>
  <si>
    <t>700.0220.DE</t>
  </si>
  <si>
    <t>700.0220.DE Вольфрамовый электрод WL20  1.6, шт</t>
  </si>
  <si>
    <t>700.0221.DE</t>
  </si>
  <si>
    <t>700.0221.DE Вольфрамовый электрод WL20  2.0, шт</t>
  </si>
  <si>
    <t>700.0222</t>
  </si>
  <si>
    <t>700.0223</t>
  </si>
  <si>
    <t>700.0241</t>
  </si>
  <si>
    <t>700.0242</t>
  </si>
  <si>
    <t>700.0248</t>
  </si>
  <si>
    <t>700.0248 Вольфрамовый электрод WZ08 3,0х175 белый (1 уп. - 10 шт.), шт</t>
  </si>
  <si>
    <t>700.0250.DE Вольфрамовый электрод WC20 3,0х175 серый (1 уп. - 10 шт.), шт</t>
  </si>
  <si>
    <t>700.0254</t>
  </si>
  <si>
    <t>700.0255</t>
  </si>
  <si>
    <t>700.0256</t>
  </si>
  <si>
    <t>700.0310.DE Вольфрамовый электрод E3 3.2*175 лиловый, шт</t>
  </si>
  <si>
    <t>700.1183</t>
  </si>
  <si>
    <t>700.1183.DE Вольфрамовый электрод WL15 1,0х175, шт</t>
  </si>
  <si>
    <t>700.1184.DE</t>
  </si>
  <si>
    <t>700.1184.DE Вольфрамовый электрод WL15 1,6х175, шт</t>
  </si>
  <si>
    <t>700.1185.DE</t>
  </si>
  <si>
    <t>700.1185.DE Вольфрамовый электрод WL15 2,0х175, шт</t>
  </si>
  <si>
    <t>700.1186.DE</t>
  </si>
  <si>
    <t>700.1186.DE Вольфрамовый электрод WL15 2,4х175 , шт</t>
  </si>
  <si>
    <t>700.1187</t>
  </si>
  <si>
    <t>701.0129</t>
  </si>
  <si>
    <t>701.0169</t>
  </si>
  <si>
    <t>701.0170</t>
  </si>
  <si>
    <t>701.0171</t>
  </si>
  <si>
    <t>701.0172</t>
  </si>
  <si>
    <t>701.0173</t>
  </si>
  <si>
    <t>701.0174</t>
  </si>
  <si>
    <t>701.0175</t>
  </si>
  <si>
    <t>701.0176</t>
  </si>
  <si>
    <t>701.0244</t>
  </si>
  <si>
    <t>701.0322</t>
  </si>
  <si>
    <t>701.0452</t>
  </si>
  <si>
    <t>701.0453</t>
  </si>
  <si>
    <t>701.0454</t>
  </si>
  <si>
    <t>701.0455</t>
  </si>
  <si>
    <t>701.0456</t>
  </si>
  <si>
    <t>701.0457</t>
  </si>
  <si>
    <t>701.0458</t>
  </si>
  <si>
    <t>701.0459</t>
  </si>
  <si>
    <t>701.0462</t>
  </si>
  <si>
    <t>701.0462 Цанга 1.0 х 23,0 мм (1 уп. - 10 шт.), шт</t>
  </si>
  <si>
    <t>701.0463</t>
  </si>
  <si>
    <t>701.0463 Цанга 1.6 х 23,0 мм для Г.Л. к ABITIG24 (1 уп. - 10 шт), шт</t>
  </si>
  <si>
    <t>701.0465</t>
  </si>
  <si>
    <t>701.0465 Цанга 2,4 х 23,0 мм для Г.Л. к ABITIG24 (1 уп. - 10 шт), шт</t>
  </si>
  <si>
    <t>701.0466</t>
  </si>
  <si>
    <t>701.0468</t>
  </si>
  <si>
    <t>701.0469</t>
  </si>
  <si>
    <t>701.0470</t>
  </si>
  <si>
    <t>701.0471</t>
  </si>
  <si>
    <t>701.0472</t>
  </si>
  <si>
    <t>701.0473</t>
  </si>
  <si>
    <t>701.0474</t>
  </si>
  <si>
    <t>701.0479</t>
  </si>
  <si>
    <t>701.0480</t>
  </si>
  <si>
    <t>701.0481</t>
  </si>
  <si>
    <t>701.0482</t>
  </si>
  <si>
    <t>701.0483</t>
  </si>
  <si>
    <t>701.0484</t>
  </si>
  <si>
    <t>701.1122</t>
  </si>
  <si>
    <t>701.1218</t>
  </si>
  <si>
    <t>701.1219</t>
  </si>
  <si>
    <t>701.1219 Изолятор , шт</t>
  </si>
  <si>
    <t>701.1221</t>
  </si>
  <si>
    <t>701.1223</t>
  </si>
  <si>
    <t>701.1224</t>
  </si>
  <si>
    <t>701.1224 Цанга 3,2  29.5мм (1 уп. - 10 шт.), шт</t>
  </si>
  <si>
    <t>701.1226</t>
  </si>
  <si>
    <t>701.1227</t>
  </si>
  <si>
    <t>701.1228</t>
  </si>
  <si>
    <t>701.1229</t>
  </si>
  <si>
    <t>701.1230</t>
  </si>
  <si>
    <t>701.1231</t>
  </si>
  <si>
    <t>701.1232</t>
  </si>
  <si>
    <t>701.1233</t>
  </si>
  <si>
    <t>701.1234</t>
  </si>
  <si>
    <t>701.1290</t>
  </si>
  <si>
    <t>701.1290 Газовая линза 3,2  (короткая), шт</t>
  </si>
  <si>
    <t>702.0003</t>
  </si>
  <si>
    <t>702.0039</t>
  </si>
  <si>
    <t>703.0020</t>
  </si>
  <si>
    <t>703.0304</t>
  </si>
  <si>
    <t>703.0304 Головка горелки SR 25 F  Х = 135 мм, шт</t>
  </si>
  <si>
    <t>703.0305</t>
  </si>
  <si>
    <t>703.0305 Головка горелки SR 20 F  удлиненный 30 мм, шт</t>
  </si>
  <si>
    <t>703.0306 Головка горелки SR 20 F  удлиненный 65 мм, шт</t>
  </si>
  <si>
    <t>704.0046</t>
  </si>
  <si>
    <t>704.0047</t>
  </si>
  <si>
    <t>704.0048</t>
  </si>
  <si>
    <t>704.0049</t>
  </si>
  <si>
    <t>704.0050</t>
  </si>
  <si>
    <t>704.0051</t>
  </si>
  <si>
    <t>704.0052</t>
  </si>
  <si>
    <t>704.0053</t>
  </si>
  <si>
    <t>705.0001</t>
  </si>
  <si>
    <t>705.0033</t>
  </si>
  <si>
    <t>705.0046</t>
  </si>
  <si>
    <t>705.0086</t>
  </si>
  <si>
    <t>705.0096</t>
  </si>
  <si>
    <t>705.0097</t>
  </si>
  <si>
    <t>705.1440</t>
  </si>
  <si>
    <t>705.1519</t>
  </si>
  <si>
    <t>705.1519 Компл. оснащения ВЭ 1,6, шт</t>
  </si>
  <si>
    <t>705.1520</t>
  </si>
  <si>
    <t>706.1037</t>
  </si>
  <si>
    <t>706.1038</t>
  </si>
  <si>
    <t>706.1039</t>
  </si>
  <si>
    <t>706.1137</t>
  </si>
  <si>
    <t>706.1138</t>
  </si>
  <si>
    <t>706.4004</t>
  </si>
  <si>
    <t>706.4137 Горелка ABITIG-26FV 4м без КО, шт</t>
  </si>
  <si>
    <t>706.4138 Горелка ABITIG-26FV 8м без КО, шт</t>
  </si>
  <si>
    <t>710.0004</t>
  </si>
  <si>
    <t>710.0006</t>
  </si>
  <si>
    <t>710.0014</t>
  </si>
  <si>
    <t>710.0025</t>
  </si>
  <si>
    <t>711.0083</t>
  </si>
  <si>
    <t>712.0020</t>
  </si>
  <si>
    <t>712.0051</t>
  </si>
  <si>
    <t>712.0053</t>
  </si>
  <si>
    <t>712.0062</t>
  </si>
  <si>
    <t>712.0063</t>
  </si>
  <si>
    <t>712.0064</t>
  </si>
  <si>
    <t>712.0065</t>
  </si>
  <si>
    <t>712.0072</t>
  </si>
  <si>
    <t>712.0073</t>
  </si>
  <si>
    <t>712.0074</t>
  </si>
  <si>
    <t>712.0075</t>
  </si>
  <si>
    <t>712.0101</t>
  </si>
  <si>
    <t>712.0102</t>
  </si>
  <si>
    <t>712.0103</t>
  </si>
  <si>
    <t>712.0130</t>
  </si>
  <si>
    <t>712.0152</t>
  </si>
  <si>
    <t>712.0153</t>
  </si>
  <si>
    <t>712.0154</t>
  </si>
  <si>
    <t>712.1261</t>
  </si>
  <si>
    <t>712.1262</t>
  </si>
  <si>
    <t>712.1287</t>
  </si>
  <si>
    <t>712.1288</t>
  </si>
  <si>
    <t>712.2151</t>
  </si>
  <si>
    <t>712.2151 Компл оснащения ВЭ 1,6 для ABITIG17/18/26 RU, шт</t>
  </si>
  <si>
    <t>712.2152</t>
  </si>
  <si>
    <t>712.2153</t>
  </si>
  <si>
    <t>712.2153 Компл. оснащения ВЭ 3,2 для ABITIG17/18/26 RU, шт</t>
  </si>
  <si>
    <t>712.2154</t>
  </si>
  <si>
    <t>712.2230</t>
  </si>
  <si>
    <t>712.2230 Головка горелки  SRT 18 короткая, шт</t>
  </si>
  <si>
    <t>712.2261</t>
  </si>
  <si>
    <t>712.2262</t>
  </si>
  <si>
    <t>712.2263</t>
  </si>
  <si>
    <t>712.3030</t>
  </si>
  <si>
    <t>712.3030 Головка горелки  ABITIG 20 F, шт</t>
  </si>
  <si>
    <t>712.3151</t>
  </si>
  <si>
    <t>712.3152</t>
  </si>
  <si>
    <t>712.3153</t>
  </si>
  <si>
    <t>712.6151</t>
  </si>
  <si>
    <t>712.6152</t>
  </si>
  <si>
    <t>712.6153</t>
  </si>
  <si>
    <t>712.6154,</t>
  </si>
  <si>
    <t>712.6155,</t>
  </si>
  <si>
    <t>712.6192</t>
  </si>
  <si>
    <t>712.6193</t>
  </si>
  <si>
    <t>712.7020</t>
  </si>
  <si>
    <t>712.7026</t>
  </si>
  <si>
    <t>712.7026 Втулка рукоятки GRIP , шт</t>
  </si>
  <si>
    <t>712.7120</t>
  </si>
  <si>
    <t>712.7121</t>
  </si>
  <si>
    <t>712.7121 Изолятор , шт</t>
  </si>
  <si>
    <t>712.7124</t>
  </si>
  <si>
    <t>712.7124 Цанга 2,4 , шт</t>
  </si>
  <si>
    <t>712.7126</t>
  </si>
  <si>
    <t>712.7126 Цанга 3,2 , шт</t>
  </si>
  <si>
    <t>712.7129</t>
  </si>
  <si>
    <t>712.7129 Газовая линза 2,4 (короткая), шт</t>
  </si>
  <si>
    <t>712.7130</t>
  </si>
  <si>
    <t>712.7130 Газовая линза 3,2 (короткая), шт</t>
  </si>
  <si>
    <t>712.7131</t>
  </si>
  <si>
    <t>712.7131 Сопло керамическое d 8, шт</t>
  </si>
  <si>
    <t>712.7132</t>
  </si>
  <si>
    <t>712.7132 Сопло керамическое d 9,5, шт</t>
  </si>
  <si>
    <t>712.7133</t>
  </si>
  <si>
    <t>712.7133 Сопло керамическое d 8, шт</t>
  </si>
  <si>
    <t>712.7134</t>
  </si>
  <si>
    <t>712.7134 Сопло керамическое d 9,5, шт</t>
  </si>
  <si>
    <t>712.7135</t>
  </si>
  <si>
    <t>712.7135 Сопло керамическое d 11, шт</t>
  </si>
  <si>
    <t>712.7203</t>
  </si>
  <si>
    <t>712.7203 Цанга 2,4 , шт</t>
  </si>
  <si>
    <t>712.7204</t>
  </si>
  <si>
    <t>712.7204.10 Цанга 3,2 23 мм, шт</t>
  </si>
  <si>
    <t>712.7207</t>
  </si>
  <si>
    <t>712.7207 Газовая линза 2,4 (короткая), шт</t>
  </si>
  <si>
    <t>712.7208</t>
  </si>
  <si>
    <t>712.7208.5 Газовая линза 3,2 (короткая), шт</t>
  </si>
  <si>
    <t>717.0014</t>
  </si>
  <si>
    <t>717.0015</t>
  </si>
  <si>
    <t>720.0022</t>
  </si>
  <si>
    <t>726.0002</t>
  </si>
  <si>
    <t>729.0031</t>
  </si>
  <si>
    <t>729.0032</t>
  </si>
  <si>
    <t>729.0034</t>
  </si>
  <si>
    <t>729.0037</t>
  </si>
  <si>
    <t>729.0039</t>
  </si>
  <si>
    <t>729.0040</t>
  </si>
  <si>
    <t>729.0041</t>
  </si>
  <si>
    <t>729.0042</t>
  </si>
  <si>
    <t>729.0048</t>
  </si>
  <si>
    <t>729.0050</t>
  </si>
  <si>
    <t>729.0057</t>
  </si>
  <si>
    <t>729.0059</t>
  </si>
  <si>
    <t>729.0059 Наконечник проволокоподающего устр. д.1,2, шт</t>
  </si>
  <si>
    <t>729.0061</t>
  </si>
  <si>
    <t>729.0066</t>
  </si>
  <si>
    <t>729.0068</t>
  </si>
  <si>
    <t>729.0071</t>
  </si>
  <si>
    <t>729.0072</t>
  </si>
  <si>
    <t>729.0073</t>
  </si>
  <si>
    <t>729.0080</t>
  </si>
  <si>
    <t>729.0084</t>
  </si>
  <si>
    <t>729.0084 Устройство для подачи проволоки ABITIG BG1 для длинного сопла, шт</t>
  </si>
  <si>
    <t>729.0086</t>
  </si>
  <si>
    <t>729.0086.1 Комплект подачи холодной проволоки EWM TETRIX DRIVE 4 6 м, шт</t>
  </si>
  <si>
    <t>742.0025</t>
  </si>
  <si>
    <t>742.0027</t>
  </si>
  <si>
    <t>742.0030</t>
  </si>
  <si>
    <t>742.0046</t>
  </si>
  <si>
    <t>742.0087</t>
  </si>
  <si>
    <t>742.0104</t>
  </si>
  <si>
    <t>742.D006</t>
  </si>
  <si>
    <t>742.D014</t>
  </si>
  <si>
    <t>742.D027</t>
  </si>
  <si>
    <t>742.D028</t>
  </si>
  <si>
    <t>742.D029</t>
  </si>
  <si>
    <t>742.D038.5</t>
  </si>
  <si>
    <t>742.D041.10</t>
  </si>
  <si>
    <t>742.D048</t>
  </si>
  <si>
    <t>742.D052</t>
  </si>
  <si>
    <t>742.D060</t>
  </si>
  <si>
    <t>742.D110</t>
  </si>
  <si>
    <t>742.D111.1</t>
  </si>
  <si>
    <t>742.D112</t>
  </si>
  <si>
    <t>742.D114</t>
  </si>
  <si>
    <t>742.Z500.1</t>
  </si>
  <si>
    <t>743.0038</t>
  </si>
  <si>
    <t>743.0064</t>
  </si>
  <si>
    <t>743.0114</t>
  </si>
  <si>
    <t>743.0125</t>
  </si>
  <si>
    <t>743.0126</t>
  </si>
  <si>
    <t>743.0127</t>
  </si>
  <si>
    <t>743.0127 Дистанционная насадка, шт</t>
  </si>
  <si>
    <t>743.0168</t>
  </si>
  <si>
    <t>743.0170</t>
  </si>
  <si>
    <t>743.0202</t>
  </si>
  <si>
    <t>743.0203</t>
  </si>
  <si>
    <t>743.0261</t>
  </si>
  <si>
    <t>743.0262</t>
  </si>
  <si>
    <t>743.0262 Плазменное сопло 1,8 мм, шт</t>
  </si>
  <si>
    <t>743.0270</t>
  </si>
  <si>
    <t>743.0342</t>
  </si>
  <si>
    <t>743.0457</t>
  </si>
  <si>
    <t>744.0024</t>
  </si>
  <si>
    <t>744.0064</t>
  </si>
  <si>
    <t>745.0025</t>
  </si>
  <si>
    <t>745.D006</t>
  </si>
  <si>
    <t>745.D049</t>
  </si>
  <si>
    <t>745.D053</t>
  </si>
  <si>
    <t>745.D060</t>
  </si>
  <si>
    <t>745.D062</t>
  </si>
  <si>
    <t>745.D066</t>
  </si>
  <si>
    <t>745.D067</t>
  </si>
  <si>
    <t>745.D068</t>
  </si>
  <si>
    <t>745.D070</t>
  </si>
  <si>
    <t>745.D075</t>
  </si>
  <si>
    <t>745.D198</t>
  </si>
  <si>
    <t>747.0005</t>
  </si>
  <si>
    <t>747.0010 Плазматрон AUT PSB 121 L, шт</t>
  </si>
  <si>
    <t>747.0145</t>
  </si>
  <si>
    <t>748.0020</t>
  </si>
  <si>
    <t>748.0032</t>
  </si>
  <si>
    <t>748.0032 Электрод ABICUT 25K  (1 уп. - 10 шт.), шт</t>
  </si>
  <si>
    <t>748.0034</t>
  </si>
  <si>
    <t>748.0035</t>
  </si>
  <si>
    <t>748.0042</t>
  </si>
  <si>
    <t>748.0046</t>
  </si>
  <si>
    <t>748.0047</t>
  </si>
  <si>
    <t>748.0048</t>
  </si>
  <si>
    <t>748.0049</t>
  </si>
  <si>
    <t>748.0052</t>
  </si>
  <si>
    <t>748.0054.1</t>
  </si>
  <si>
    <t>748.0061</t>
  </si>
  <si>
    <t>748.0061 Сопло 1,0 ABICUT 25K/45, шт</t>
  </si>
  <si>
    <t>748.0107</t>
  </si>
  <si>
    <t>748.0108</t>
  </si>
  <si>
    <t>748.0112</t>
  </si>
  <si>
    <t>748.0115</t>
  </si>
  <si>
    <t>748.0116</t>
  </si>
  <si>
    <t>748.0117</t>
  </si>
  <si>
    <t>748.0118</t>
  </si>
  <si>
    <t>748.0119</t>
  </si>
  <si>
    <t>748.0120</t>
  </si>
  <si>
    <t>748.0122</t>
  </si>
  <si>
    <t>748.0122 Сопло 1,2 (длинное)  ABICUT 75 HF, шт</t>
  </si>
  <si>
    <t>748.0128.10</t>
  </si>
  <si>
    <t>748.0132.1</t>
  </si>
  <si>
    <t>749.0010</t>
  </si>
  <si>
    <t>749.0011</t>
  </si>
  <si>
    <t>749.1007</t>
  </si>
  <si>
    <t>749.1008</t>
  </si>
  <si>
    <t>749.1016</t>
  </si>
  <si>
    <t>749.1017</t>
  </si>
  <si>
    <t>749.1057</t>
  </si>
  <si>
    <t>749.1058</t>
  </si>
  <si>
    <t>749.1301</t>
  </si>
  <si>
    <t>749.1304</t>
  </si>
  <si>
    <t>750.0125</t>
  </si>
  <si>
    <t>752.0311</t>
  </si>
  <si>
    <t>757.0079</t>
  </si>
  <si>
    <t>757.0080.1</t>
  </si>
  <si>
    <t>757.0081.1</t>
  </si>
  <si>
    <t>757.D016</t>
  </si>
  <si>
    <t>757.D034</t>
  </si>
  <si>
    <t>757.D040</t>
  </si>
  <si>
    <t>757.D046</t>
  </si>
  <si>
    <t>757.D050</t>
  </si>
  <si>
    <t>757.D063</t>
  </si>
  <si>
    <t>757.D090</t>
  </si>
  <si>
    <t>757.D093</t>
  </si>
  <si>
    <t>757.D104</t>
  </si>
  <si>
    <t>757.Z505.1</t>
  </si>
  <si>
    <t>758.0028</t>
  </si>
  <si>
    <t>758.0040</t>
  </si>
  <si>
    <t>758.0041</t>
  </si>
  <si>
    <t>758.0042</t>
  </si>
  <si>
    <t>758.0043</t>
  </si>
  <si>
    <t>758.0044</t>
  </si>
  <si>
    <t>758.0052</t>
  </si>
  <si>
    <t>758.0064</t>
  </si>
  <si>
    <t>758.0069</t>
  </si>
  <si>
    <t>758.0073</t>
  </si>
  <si>
    <t>758.1008</t>
  </si>
  <si>
    <t>758.1012 Плазматрон ABIPLAST CUT 200W MT 6м EA, шт</t>
  </si>
  <si>
    <t>758.1023</t>
  </si>
  <si>
    <t>761.0103</t>
  </si>
  <si>
    <t>761.0104</t>
  </si>
  <si>
    <t>766.0099</t>
  </si>
  <si>
    <t>766.0103</t>
  </si>
  <si>
    <t>766.0350</t>
  </si>
  <si>
    <t>766.0370.1</t>
  </si>
  <si>
    <t>766.0377</t>
  </si>
  <si>
    <t>766.0401</t>
  </si>
  <si>
    <t>766.0406</t>
  </si>
  <si>
    <t>766.0407</t>
  </si>
  <si>
    <t>766.0408</t>
  </si>
  <si>
    <t>766.0412</t>
  </si>
  <si>
    <t>766.0414</t>
  </si>
  <si>
    <t>766.0415</t>
  </si>
  <si>
    <t>766.0415 Шланговый пакет ABIMIG 3,00 м PVC, шт</t>
  </si>
  <si>
    <t>766.0418</t>
  </si>
  <si>
    <t>766.0418 Шланговый пакет ABIMIG 3,00 м, шт</t>
  </si>
  <si>
    <t>766.0459</t>
  </si>
  <si>
    <t>766.0460.1</t>
  </si>
  <si>
    <t>766.0460.1 Гусак ABIMIG МТ 645 W 45 град., шт</t>
  </si>
  <si>
    <t>766.0479.1</t>
  </si>
  <si>
    <t>766.0518</t>
  </si>
  <si>
    <t>766.0526.1</t>
  </si>
  <si>
    <t>766.0527.1</t>
  </si>
  <si>
    <t>766.0528.1</t>
  </si>
  <si>
    <t>766.0529</t>
  </si>
  <si>
    <t>766.0529  Горелка  ABIMIG GRIP W 555  3м, шт</t>
  </si>
  <si>
    <t>766.0530.1</t>
  </si>
  <si>
    <t>766.0531.1</t>
  </si>
  <si>
    <t>766.0532.1</t>
  </si>
  <si>
    <t>766.0534.1</t>
  </si>
  <si>
    <t>766.0535.1</t>
  </si>
  <si>
    <t>766.0536.1</t>
  </si>
  <si>
    <t>766.0539.1</t>
  </si>
  <si>
    <t>766.0540.1</t>
  </si>
  <si>
    <t>766.0543.1</t>
  </si>
  <si>
    <t>766.0544.1</t>
  </si>
  <si>
    <t>766.0545.1</t>
  </si>
  <si>
    <t>766.0577.1</t>
  </si>
  <si>
    <t>766.0577.1 Гусак ABIMIG W 555 D 30 гр. х170 y 54, шт</t>
  </si>
  <si>
    <t>766.0926.1</t>
  </si>
  <si>
    <t>766.0929.1</t>
  </si>
  <si>
    <t>766.1018</t>
  </si>
  <si>
    <t>766.1051</t>
  </si>
  <si>
    <t>766.1054</t>
  </si>
  <si>
    <t>766.1070</t>
  </si>
  <si>
    <t>766.1072</t>
  </si>
  <si>
    <t>766.1073</t>
  </si>
  <si>
    <t>766.1074</t>
  </si>
  <si>
    <t>766.1075</t>
  </si>
  <si>
    <t>766.1078</t>
  </si>
  <si>
    <t>766.1095</t>
  </si>
  <si>
    <t>766.1128</t>
  </si>
  <si>
    <t>766.1135</t>
  </si>
  <si>
    <t>766.1254</t>
  </si>
  <si>
    <t>766.1255</t>
  </si>
  <si>
    <t>766.1255  Горелка ABIMIG-MT 645W 4м стандарт, шт</t>
  </si>
  <si>
    <t>766.1256</t>
  </si>
  <si>
    <t>766.1257</t>
  </si>
  <si>
    <t>766.1269</t>
  </si>
  <si>
    <t>766.1377</t>
  </si>
  <si>
    <t>766.1400.1</t>
  </si>
  <si>
    <t>766.1401.1</t>
  </si>
  <si>
    <t>766.1439.1</t>
  </si>
  <si>
    <t>766.1440.1</t>
  </si>
  <si>
    <t>766.1440.1 Горелка ABIMIG-MT W555 D 3м 0 гр., шт</t>
  </si>
  <si>
    <t>766.1490.1</t>
  </si>
  <si>
    <t>766.1524.1</t>
  </si>
  <si>
    <t>766.1524.1  Горелка ABIMIG-MT 645W 1,50 м стандарт, шт</t>
  </si>
  <si>
    <t>766.1530.1</t>
  </si>
  <si>
    <t>766.1530.1 Горелка ABIMIG W340 3.0m WZ-2  TK, шт</t>
  </si>
  <si>
    <t>766.1531.1</t>
  </si>
  <si>
    <t>766.1531.1 Горелка ABIMIG W340 4.0m WZ-2  TK, шт</t>
  </si>
  <si>
    <t>766.1532.1</t>
  </si>
  <si>
    <t>766.1532.1 Горелка ABIMIG W340 5.0m WZ-2  TK, шт</t>
  </si>
  <si>
    <t>766.1533.1</t>
  </si>
  <si>
    <t>766.1533.1 Горелка ABIMIG W440 3.0m WZ-2  TK, шт</t>
  </si>
  <si>
    <t>766.1534.1</t>
  </si>
  <si>
    <t>766.1534.1 Горелка ABIMIG W440 4.0m WZ-2  TK, шт</t>
  </si>
  <si>
    <t>766.1535.1</t>
  </si>
  <si>
    <t>766.1535.1 Горелка ABIMIG W440 5.0m WZ-2  TK, шт</t>
  </si>
  <si>
    <t>766.1536.1</t>
  </si>
  <si>
    <t>766.1536.1 Горелка ABIMIG W540 3.0m WZ-2 TK, шт</t>
  </si>
  <si>
    <t>766.1537.1</t>
  </si>
  <si>
    <t>766.1537.1 Горелка ABIMIG W540 4.0m  WZ-2 TK, шт</t>
  </si>
  <si>
    <t>766.1538.1</t>
  </si>
  <si>
    <t>766.1538.1 Горелка ABIMIG W540 5.0m  WZ-2 TK, шт</t>
  </si>
  <si>
    <t>766.1539.1</t>
  </si>
  <si>
    <t>766.1539.1 Гусак ABIMIG W540 , шт</t>
  </si>
  <si>
    <t>766.1580.1</t>
  </si>
  <si>
    <t>766.1580.1 Горелка ABIMIG-MT W555 D 2м 45 гр., шт</t>
  </si>
  <si>
    <t>766.D046</t>
  </si>
  <si>
    <t>766.D066</t>
  </si>
  <si>
    <t>766.Z133.1</t>
  </si>
  <si>
    <t>766.Z230.1</t>
  </si>
  <si>
    <t>766.Z268.1</t>
  </si>
  <si>
    <t>766.Z417.1</t>
  </si>
  <si>
    <t>767.0004.1</t>
  </si>
  <si>
    <t>767.0004.1 Горелка ABIMIG A 455 GRIP-SH LW 6м BIS-20 (Рекламный образец), шт</t>
  </si>
  <si>
    <t>767.D001</t>
  </si>
  <si>
    <t>767.D002</t>
  </si>
  <si>
    <t>767.D003</t>
  </si>
  <si>
    <t>767.D100</t>
  </si>
  <si>
    <t>767.D102</t>
  </si>
  <si>
    <t>767.D200</t>
  </si>
  <si>
    <t>767.D201</t>
  </si>
  <si>
    <t>767.D207</t>
  </si>
  <si>
    <t>767.D208</t>
  </si>
  <si>
    <t>767.D300</t>
  </si>
  <si>
    <t>767.D301</t>
  </si>
  <si>
    <t>767.D307</t>
  </si>
  <si>
    <t>767.D308</t>
  </si>
  <si>
    <t>767.D400</t>
  </si>
  <si>
    <t>767.D407</t>
  </si>
  <si>
    <t>767.D408</t>
  </si>
  <si>
    <t>767.D426</t>
  </si>
  <si>
    <t>767.D500</t>
  </si>
  <si>
    <t>767.D501</t>
  </si>
  <si>
    <t>767.D508</t>
  </si>
  <si>
    <t>767.D509</t>
  </si>
  <si>
    <t>767.D510.1</t>
  </si>
  <si>
    <t>767.D511.1</t>
  </si>
  <si>
    <t>767.D512.1</t>
  </si>
  <si>
    <t>767.D546</t>
  </si>
  <si>
    <t>767.D548</t>
  </si>
  <si>
    <t>767.D566</t>
  </si>
  <si>
    <t>767.D567</t>
  </si>
  <si>
    <t>767.D568</t>
  </si>
  <si>
    <t>767.D569</t>
  </si>
  <si>
    <t>767.D570</t>
  </si>
  <si>
    <t>767.D571</t>
  </si>
  <si>
    <t>767.D603</t>
  </si>
  <si>
    <t>767.D631.1 Горелка ABIMIG  A 255 GRIP LW 4м, шт</t>
  </si>
  <si>
    <t>767.D632.1 Горелка ABIMIG  A 255 GRIP LW 5м, шт</t>
  </si>
  <si>
    <t>767.D663</t>
  </si>
  <si>
    <t>767.D722.1 Горелка ABIMIG A 405 GRIP-S LW 5м, шт</t>
  </si>
  <si>
    <t>767.D759</t>
  </si>
  <si>
    <t>767.D760.1</t>
  </si>
  <si>
    <t>767.D761.1</t>
  </si>
  <si>
    <t>767.D762.1</t>
  </si>
  <si>
    <t>767.D762.1 Горелка ABIMIG A 455 GRIP-S LW 5м, шт</t>
  </si>
  <si>
    <t>767.D770</t>
  </si>
  <si>
    <t>767.D838.1</t>
  </si>
  <si>
    <t>767.D909.0</t>
  </si>
  <si>
    <t>767.D924.1</t>
  </si>
  <si>
    <t>767.D925.1</t>
  </si>
  <si>
    <t>767.Z519.1</t>
  </si>
  <si>
    <t>770.0082.10</t>
  </si>
  <si>
    <t>770.0082.10 Сопло керамическое №6 D8.0 мм (шаровое), шт</t>
  </si>
  <si>
    <t>770.0083.10</t>
  </si>
  <si>
    <t>770.0502</t>
  </si>
  <si>
    <t>770.0518</t>
  </si>
  <si>
    <t>770.0594</t>
  </si>
  <si>
    <t>770.0594 Соединительный модуль BCS-37, шт</t>
  </si>
  <si>
    <t>771.0051</t>
  </si>
  <si>
    <t>771.0521.0</t>
  </si>
  <si>
    <t>771.0521.0 Штекер BCS-00 35-50 EG, шт</t>
  </si>
  <si>
    <t>771.0525</t>
  </si>
  <si>
    <t>771.0572</t>
  </si>
  <si>
    <t>772.0051</t>
  </si>
  <si>
    <t>772.0051 Колпачок длинный к горелке ABIТIG 150/260, шт</t>
  </si>
  <si>
    <t>772.0581</t>
  </si>
  <si>
    <t>773.0172</t>
  </si>
  <si>
    <t>773.0173</t>
  </si>
  <si>
    <t>773.0174</t>
  </si>
  <si>
    <t>773.0175</t>
  </si>
  <si>
    <t>773.0176</t>
  </si>
  <si>
    <t>773.0177</t>
  </si>
  <si>
    <t>773.0551</t>
  </si>
  <si>
    <t>773.2089</t>
  </si>
  <si>
    <t>774.0130</t>
  </si>
  <si>
    <t>774.0182</t>
  </si>
  <si>
    <t>774.0183</t>
  </si>
  <si>
    <t>774.0184</t>
  </si>
  <si>
    <t>774.0184.1</t>
  </si>
  <si>
    <t>774.0184.1 Компл. оснащения ВЭ 3,2 RU, шт</t>
  </si>
  <si>
    <t>774.0185</t>
  </si>
  <si>
    <t>774.0186</t>
  </si>
  <si>
    <t>774.0187</t>
  </si>
  <si>
    <t>774.0193</t>
  </si>
  <si>
    <t>774.0194</t>
  </si>
  <si>
    <t>774.0230</t>
  </si>
  <si>
    <t>775.0041</t>
  </si>
  <si>
    <t>775.0051.1</t>
  </si>
  <si>
    <t>775.0053.1</t>
  </si>
  <si>
    <t>775.0058</t>
  </si>
  <si>
    <t>775.0122</t>
  </si>
  <si>
    <t>775.0123</t>
  </si>
  <si>
    <t>775.0124</t>
  </si>
  <si>
    <t>775.0125</t>
  </si>
  <si>
    <t>775.0126</t>
  </si>
  <si>
    <t>775.0152</t>
  </si>
  <si>
    <t>775.0153</t>
  </si>
  <si>
    <t>775.0183</t>
  </si>
  <si>
    <t>775.0184</t>
  </si>
  <si>
    <t>775.0230</t>
  </si>
  <si>
    <t>775.0230 Головка горелки  ABITIG 450W  K, шт</t>
  </si>
  <si>
    <t>775.1043</t>
  </si>
  <si>
    <t>775.1143</t>
  </si>
  <si>
    <t>775.1251</t>
  </si>
  <si>
    <t>775.1252</t>
  </si>
  <si>
    <t>775.1252 Шланговый пакет ABITIG 450W 8м RU, шт</t>
  </si>
  <si>
    <t>775.1253</t>
  </si>
  <si>
    <t>775.1253 Шланговый пакет ABITIG 450W 12м RU, шт</t>
  </si>
  <si>
    <t>775.2171</t>
  </si>
  <si>
    <t>775.2172</t>
  </si>
  <si>
    <t>775.2173</t>
  </si>
  <si>
    <t>775.2174</t>
  </si>
  <si>
    <t>775.2541</t>
  </si>
  <si>
    <t>775.D001.1</t>
  </si>
  <si>
    <t>775.D001.1 Удлинитель TIG горелки 20 м (жидкостное охл.), шт</t>
  </si>
  <si>
    <t>776.0051 (772.0051) НЕ ЗАКАЗ Колпачок длинный к горелке ABIТIG 150/260, шт</t>
  </si>
  <si>
    <t>776.0130</t>
  </si>
  <si>
    <t>776.0171</t>
  </si>
  <si>
    <t>776.0172</t>
  </si>
  <si>
    <t>776.0173</t>
  </si>
  <si>
    <t>776.0174</t>
  </si>
  <si>
    <t>776.0177</t>
  </si>
  <si>
    <t>776.0259</t>
  </si>
  <si>
    <t>776.0441</t>
  </si>
  <si>
    <t>776.0443</t>
  </si>
  <si>
    <t>776.1043</t>
  </si>
  <si>
    <t>777.0181</t>
  </si>
  <si>
    <t>777.0182</t>
  </si>
  <si>
    <t>777.0183</t>
  </si>
  <si>
    <t>777.0184</t>
  </si>
  <si>
    <t>777.0187</t>
  </si>
  <si>
    <t>777.0193</t>
  </si>
  <si>
    <t>777.0194</t>
  </si>
  <si>
    <t>777.2005</t>
  </si>
  <si>
    <t>777.2171</t>
  </si>
  <si>
    <t>777.2172</t>
  </si>
  <si>
    <t>777.2173</t>
  </si>
  <si>
    <t>777.2174</t>
  </si>
  <si>
    <t>777.2175</t>
  </si>
  <si>
    <t>777.2176</t>
  </si>
  <si>
    <t>778.1020</t>
  </si>
  <si>
    <t>778.1030</t>
  </si>
  <si>
    <t>778.1140</t>
  </si>
  <si>
    <t>778.1157</t>
  </si>
  <si>
    <t>778.1183</t>
  </si>
  <si>
    <t>778.1184</t>
  </si>
  <si>
    <t>778.1185</t>
  </si>
  <si>
    <t>778.1186</t>
  </si>
  <si>
    <t>778.1187</t>
  </si>
  <si>
    <t>778.1188</t>
  </si>
  <si>
    <t>778.1189</t>
  </si>
  <si>
    <t>778.2020</t>
  </si>
  <si>
    <t>779.1020</t>
  </si>
  <si>
    <t>779.1030</t>
  </si>
  <si>
    <t>779.1043</t>
  </si>
  <si>
    <t>779.2020</t>
  </si>
  <si>
    <t>779.4020</t>
  </si>
  <si>
    <t>779.4030</t>
  </si>
  <si>
    <t>779.4043</t>
  </si>
  <si>
    <t>779.6020</t>
  </si>
  <si>
    <t>779.6026</t>
  </si>
  <si>
    <t>779.6033</t>
  </si>
  <si>
    <t>779.6044</t>
  </si>
  <si>
    <t>779.6045</t>
  </si>
  <si>
    <t>779.6046</t>
  </si>
  <si>
    <t>779.6047</t>
  </si>
  <si>
    <t>779.6048</t>
  </si>
  <si>
    <t>779.6049</t>
  </si>
  <si>
    <t>779.6050</t>
  </si>
  <si>
    <t>779.6058</t>
  </si>
  <si>
    <t>779.6059</t>
  </si>
  <si>
    <t>779.6060</t>
  </si>
  <si>
    <t>779.6061</t>
  </si>
  <si>
    <t>779.6062</t>
  </si>
  <si>
    <t>779.6063</t>
  </si>
  <si>
    <t>779.6064</t>
  </si>
  <si>
    <t>779.6500</t>
  </si>
  <si>
    <t>779.6513.1</t>
  </si>
  <si>
    <t>779.6514</t>
  </si>
  <si>
    <t>779.Z010.1</t>
  </si>
  <si>
    <t>779.Z010.1 Комплект подачи холодной проволоки ABITIG-MT  LORCH, шт</t>
  </si>
  <si>
    <t>779.Z027.1</t>
  </si>
  <si>
    <t>780.0015</t>
  </si>
  <si>
    <t>780.0029</t>
  </si>
  <si>
    <t>780.0036</t>
  </si>
  <si>
    <t>780.0116</t>
  </si>
  <si>
    <t>780.0146</t>
  </si>
  <si>
    <t>780.0184</t>
  </si>
  <si>
    <t>780.0185</t>
  </si>
  <si>
    <t>780.0185 Держатель ABIROB A, шт</t>
  </si>
  <si>
    <t>780.0195</t>
  </si>
  <si>
    <t>780.0196</t>
  </si>
  <si>
    <t>780.0201</t>
  </si>
  <si>
    <t>780.0202</t>
  </si>
  <si>
    <t>780.0203.1</t>
  </si>
  <si>
    <t>780.0220</t>
  </si>
  <si>
    <t>780.0222</t>
  </si>
  <si>
    <t>780.0258</t>
  </si>
  <si>
    <t>780.0259</t>
  </si>
  <si>
    <t>780.0260</t>
  </si>
  <si>
    <t>780.0268</t>
  </si>
  <si>
    <t>780.0272</t>
  </si>
  <si>
    <t>780.0280</t>
  </si>
  <si>
    <t>780.0290</t>
  </si>
  <si>
    <t>780.0292</t>
  </si>
  <si>
    <t>780.0305</t>
  </si>
  <si>
    <t>780.0305 Держатель САТ2-HL, шт</t>
  </si>
  <si>
    <t>780.0323</t>
  </si>
  <si>
    <t>780.0326</t>
  </si>
  <si>
    <t>780.0326 Держатель RTM горелки ROBO Standart, шт</t>
  </si>
  <si>
    <t>780.0364</t>
  </si>
  <si>
    <t>780.0365</t>
  </si>
  <si>
    <t>780.0372</t>
  </si>
  <si>
    <t>780.0412</t>
  </si>
  <si>
    <t>780.0414</t>
  </si>
  <si>
    <t>780.0422</t>
  </si>
  <si>
    <t>780.0430</t>
  </si>
  <si>
    <t>780.0430 Сегментный держатель ABIROB, шт</t>
  </si>
  <si>
    <t>780.0433.1</t>
  </si>
  <si>
    <t>780.0438</t>
  </si>
  <si>
    <t>780.0438.1</t>
  </si>
  <si>
    <t>780.0440.1</t>
  </si>
  <si>
    <t>780.0442</t>
  </si>
  <si>
    <t>780.0444.1</t>
  </si>
  <si>
    <t>780.0446.1</t>
  </si>
  <si>
    <t>780.0478.0</t>
  </si>
  <si>
    <t>780.0478.0 Держатель ABIROB W  для Wire brake, шт</t>
  </si>
  <si>
    <t>780.0479.1</t>
  </si>
  <si>
    <t>780.0479.1 Держатель ABIROB W  для Wire brake, шт</t>
  </si>
  <si>
    <t>780.0480.1</t>
  </si>
  <si>
    <t>780.0503</t>
  </si>
  <si>
    <t>780.0504</t>
  </si>
  <si>
    <t>780.0506</t>
  </si>
  <si>
    <t>780.0506 Промежуточный фланец для CAT D 50 мм d=32 FANUC ArcMatc, шт</t>
  </si>
  <si>
    <t>780.0508</t>
  </si>
  <si>
    <t>780.0511</t>
  </si>
  <si>
    <t>780.0512</t>
  </si>
  <si>
    <t>780.0530.1</t>
  </si>
  <si>
    <t>780.0530.1 Промежуточный фланец для САТ D 125 мм, шт</t>
  </si>
  <si>
    <t>780.0532</t>
  </si>
  <si>
    <t>780.0547</t>
  </si>
  <si>
    <t>780.0549</t>
  </si>
  <si>
    <t>780.0564</t>
  </si>
  <si>
    <t>780.0582.1</t>
  </si>
  <si>
    <t>780.0583.1</t>
  </si>
  <si>
    <t>780.0589</t>
  </si>
  <si>
    <t>780.0589 Промежуточный фланец iCAT D=63 mm ABB iRB 1600iD, шт</t>
  </si>
  <si>
    <t>780.0590</t>
  </si>
  <si>
    <t>780.0603</t>
  </si>
  <si>
    <t>780.0604</t>
  </si>
  <si>
    <t>780.0607</t>
  </si>
  <si>
    <t>780.0607 Промежуточный фланец САТ D=80 mm, шт</t>
  </si>
  <si>
    <t>780.0608</t>
  </si>
  <si>
    <t>780.0632</t>
  </si>
  <si>
    <t>780.0632 Фланец CAT D=31,5 mm, шт</t>
  </si>
  <si>
    <t>780.0649</t>
  </si>
  <si>
    <t>780.0675.1</t>
  </si>
  <si>
    <t>780.0678</t>
  </si>
  <si>
    <t>780.0680</t>
  </si>
  <si>
    <t>780.0682</t>
  </si>
  <si>
    <t>780.0688</t>
  </si>
  <si>
    <t>780.0691</t>
  </si>
  <si>
    <t>780.0693</t>
  </si>
  <si>
    <t>780.0694</t>
  </si>
  <si>
    <t>780.2001</t>
  </si>
  <si>
    <t>780.2001НЕ ЗАКАЗ Держатель горелки CAT2-M, шт</t>
  </si>
  <si>
    <t>780.2015</t>
  </si>
  <si>
    <t>780.2019</t>
  </si>
  <si>
    <t>780.2021</t>
  </si>
  <si>
    <t>780.2021 НЕ ЗАКАЗ Держатель робота САТ2 L, шт</t>
  </si>
  <si>
    <t>780.2028</t>
  </si>
  <si>
    <t>780.2032</t>
  </si>
  <si>
    <t>780.2032 НЕ ЗАКАЗ Держатель робота САТ2 XL, шт</t>
  </si>
  <si>
    <t>780.2034</t>
  </si>
  <si>
    <t>780.2040</t>
  </si>
  <si>
    <t>780.2040 НЕ ЗАКАЗ Держатель горелки CAT2-HL/XL, шт</t>
  </si>
  <si>
    <t>780.2041.1</t>
  </si>
  <si>
    <t>780.2041.1 НЕ ЗАКАЗ Держатель горелки CAT2-HL/L, шт</t>
  </si>
  <si>
    <t>780.2042</t>
  </si>
  <si>
    <t>780.2042 НЕ ЗАКАЗ Держатель горелки CAT2-HL/М, шт</t>
  </si>
  <si>
    <t>780.2050.1</t>
  </si>
  <si>
    <t>780.2051.1</t>
  </si>
  <si>
    <t>780.2051.1 Держатель горелки CAT3 L без держателя, шт</t>
  </si>
  <si>
    <t>780.2052.1</t>
  </si>
  <si>
    <t>780.2052.1 Держатель горелки CAT3 М без держателя, шт</t>
  </si>
  <si>
    <t>780.2062.1</t>
  </si>
  <si>
    <t>780.2062.1 Переключатель САТ 3 (компл), шт</t>
  </si>
  <si>
    <t>780.2070</t>
  </si>
  <si>
    <t>780.2070.1 Провод управления CАТ-3, шт</t>
  </si>
  <si>
    <t>780.2100</t>
  </si>
  <si>
    <t>780.2100 НЕ ЗАКАЗ Держатель ROBO горелки САТ2 (M), шт</t>
  </si>
  <si>
    <t>780.2118</t>
  </si>
  <si>
    <t>780.2118 НЕ ЗАКАЗ Держатель ROBO горелки САТ2 (LL), шт</t>
  </si>
  <si>
    <t>780.2121</t>
  </si>
  <si>
    <t>780.2121 НЕ ЗАКАЗ Держатель ROBO горелки САТ2 (L), шт</t>
  </si>
  <si>
    <t>780.2131</t>
  </si>
  <si>
    <t>780.2131 НЕ ЗАКАЗ Держатель ROBO горелки САТ2 (S), шт</t>
  </si>
  <si>
    <t>780.2132.1</t>
  </si>
  <si>
    <t>780.2132.1 НЕ ЗАКАЗ Держатель ROBO горелки САТ2 (XL), шт</t>
  </si>
  <si>
    <t>780.3009</t>
  </si>
  <si>
    <t>780.3009 Резиновый внешний кожух, шт</t>
  </si>
  <si>
    <t>780.3058</t>
  </si>
  <si>
    <t>780.3101</t>
  </si>
  <si>
    <t>780.3130</t>
  </si>
  <si>
    <t>780.3130.1</t>
  </si>
  <si>
    <t>780.3130.1 Держатель ROBO горелки iCAT ABIROB W с защитой от столкновения, шт</t>
  </si>
  <si>
    <t>780.3133</t>
  </si>
  <si>
    <t>780.3133 Пластиковый внешний корпус, шт</t>
  </si>
  <si>
    <t>780.3179.1</t>
  </si>
  <si>
    <t>780.3179.1 Датчик защиты от столкновения iCAT mini с фланцем MA1440, шт</t>
  </si>
  <si>
    <t>780.3181.1</t>
  </si>
  <si>
    <t>780.3181.1 Датчик защиты от столкновений iCAT mini, шт</t>
  </si>
  <si>
    <t>780.3200</t>
  </si>
  <si>
    <t>780.3210</t>
  </si>
  <si>
    <t>780.3211</t>
  </si>
  <si>
    <t>780.3220.1</t>
  </si>
  <si>
    <t>780.3504</t>
  </si>
  <si>
    <t>780.3504 Промежуточный фланец  iCAT d=66,0 мм  D=75 - KUKA  KR16  ARC  HW, шт</t>
  </si>
  <si>
    <t>780.3509</t>
  </si>
  <si>
    <t>780.3509.1 Промежуточный фланец iСАТmini  D=56 mm, шт</t>
  </si>
  <si>
    <t>780.3602</t>
  </si>
  <si>
    <t>780.3605.1</t>
  </si>
  <si>
    <t>780.3614.1</t>
  </si>
  <si>
    <t>780.3620</t>
  </si>
  <si>
    <t>780.3620.1 Промежуточный фланец iСАТ  D=56 mm, шт</t>
  </si>
  <si>
    <t>780.3630</t>
  </si>
  <si>
    <t>780.3630.1 Промежуточный фланец iСАТ  D=56 mm, шт</t>
  </si>
  <si>
    <t>781.0501</t>
  </si>
  <si>
    <t>781.0504</t>
  </si>
  <si>
    <t>781.0507</t>
  </si>
  <si>
    <t>781.0510</t>
  </si>
  <si>
    <t>781.0514</t>
  </si>
  <si>
    <t>781.0515</t>
  </si>
  <si>
    <t>781.0516</t>
  </si>
  <si>
    <t>781.0526</t>
  </si>
  <si>
    <t>781.0527</t>
  </si>
  <si>
    <t>781.0528</t>
  </si>
  <si>
    <t>781.0559</t>
  </si>
  <si>
    <t>781.0596.1</t>
  </si>
  <si>
    <t>781.1001</t>
  </si>
  <si>
    <t>781.Z045.1</t>
  </si>
  <si>
    <t>782.0003.1</t>
  </si>
  <si>
    <t>782.0004</t>
  </si>
  <si>
    <t>782.0004 Гусак ABIROB W500 35 СТАНДАРТНЫЙ Х227 Y81 с сенcором, шт</t>
  </si>
  <si>
    <t>782.0005.1</t>
  </si>
  <si>
    <t>782.0005.1 Гусак ABIROB W 500 45 с сенсором, шт</t>
  </si>
  <si>
    <t>782.0014</t>
  </si>
  <si>
    <t>782.0015.1</t>
  </si>
  <si>
    <t>782.0076</t>
  </si>
  <si>
    <t>782.0077.1</t>
  </si>
  <si>
    <t>782.0078.1</t>
  </si>
  <si>
    <t>782.0079</t>
  </si>
  <si>
    <t>782.0080.1</t>
  </si>
  <si>
    <t>782.0080.1 Гусак ABIROB W 500 0 гр Х251, шт</t>
  </si>
  <si>
    <t>782.0088</t>
  </si>
  <si>
    <t>782.0088.1 Гусак ABIROB W 500 0гр. x351  (+100 мм) Sensor, шт</t>
  </si>
  <si>
    <t>782.0089</t>
  </si>
  <si>
    <t>782.0090</t>
  </si>
  <si>
    <t>782.0091</t>
  </si>
  <si>
    <t>782.0108.1</t>
  </si>
  <si>
    <t>782.0109.1</t>
  </si>
  <si>
    <t>782.0110</t>
  </si>
  <si>
    <t>782.0111.1</t>
  </si>
  <si>
    <t>782.0132.1</t>
  </si>
  <si>
    <t>782.0133</t>
  </si>
  <si>
    <t>782.0158.1</t>
  </si>
  <si>
    <t>782.0158.1 Гусак ABIROB W 500 65 град.  x429 y131 SENSOR, шт</t>
  </si>
  <si>
    <t>782.0162.1</t>
  </si>
  <si>
    <t>782.0179.1</t>
  </si>
  <si>
    <t>782.0191.1</t>
  </si>
  <si>
    <t>782.0191.1 Гусак ABIROB W 600 22гр изгиб X283 Y51, шт</t>
  </si>
  <si>
    <t>782.0193.1</t>
  </si>
  <si>
    <t>782.0193.1 Гусак ABIROB W 600 45гр изгиб, шт</t>
  </si>
  <si>
    <t>782.0297.1</t>
  </si>
  <si>
    <t>782.0297.1 Гусак ABIROB W 500 x288  M8 с внутр. резьбой прямой, шт</t>
  </si>
  <si>
    <t>782.0298</t>
  </si>
  <si>
    <t>782.0299</t>
  </si>
  <si>
    <t>782.0299 Гусак ABIROB W 500 35гр x264 y80 M8 IG, шт</t>
  </si>
  <si>
    <t>782.0300</t>
  </si>
  <si>
    <t>782.0325.1</t>
  </si>
  <si>
    <t>782.0437.1</t>
  </si>
  <si>
    <t>782.0437.1 Гусак ABIROB W 500 22гр х450 y49 (+208 мм), шт</t>
  </si>
  <si>
    <t>782.1013</t>
  </si>
  <si>
    <t>782.1014</t>
  </si>
  <si>
    <t>782.1016</t>
  </si>
  <si>
    <t>782.1018</t>
  </si>
  <si>
    <t>782.1019</t>
  </si>
  <si>
    <t>782.1020</t>
  </si>
  <si>
    <t>782.1023</t>
  </si>
  <si>
    <t>782.1023 Горелка без гусака ROBO W5H 2,65m, шт</t>
  </si>
  <si>
    <t>782.1024</t>
  </si>
  <si>
    <t>782.1028.1</t>
  </si>
  <si>
    <t>782.1049.1</t>
  </si>
  <si>
    <t>782.1061.1</t>
  </si>
  <si>
    <t>782.1062.1</t>
  </si>
  <si>
    <t>782.1098.1</t>
  </si>
  <si>
    <t>782.1098.1 Горелка без гусака ABIROB W5H L=1.50 EUR Wire Brake, шт</t>
  </si>
  <si>
    <t>782.1099.1</t>
  </si>
  <si>
    <t>782.1099.1 Горелка без гусака ABIROB W7F L= 1.50 m , шт</t>
  </si>
  <si>
    <t>782.1112.1</t>
  </si>
  <si>
    <t>782.1112.1 Горелка без гусака ABIROB W5H 1,45м Panasonic, шт</t>
  </si>
  <si>
    <t>782.9002</t>
  </si>
  <si>
    <t>782.9003</t>
  </si>
  <si>
    <t>782.9004.1</t>
  </si>
  <si>
    <t>782.9069</t>
  </si>
  <si>
    <t>782.9088</t>
  </si>
  <si>
    <t>782.9088 Гусак ROBO F W280 0 гр., шт</t>
  </si>
  <si>
    <t>782.9089</t>
  </si>
  <si>
    <t>782.9090</t>
  </si>
  <si>
    <t>782.9109</t>
  </si>
  <si>
    <t>782.Z037</t>
  </si>
  <si>
    <t>782.Z049</t>
  </si>
  <si>
    <t>782.Z066</t>
  </si>
  <si>
    <t>782.Z098.1</t>
  </si>
  <si>
    <t>782.Z098.1 Горелка без гусака ABIROB W5F L= 1.80 m Wire brake, шт</t>
  </si>
  <si>
    <t>782.Z114.1</t>
  </si>
  <si>
    <t>782.Z114.1 Горелка без гусака ABIROB W5H L=2.10 m  Lincoln, шт</t>
  </si>
  <si>
    <t>782.Z127.1</t>
  </si>
  <si>
    <t>782.Z131.1</t>
  </si>
  <si>
    <t>782.Z137.1</t>
  </si>
  <si>
    <t>782.Z148.1</t>
  </si>
  <si>
    <t>782.Z152.1</t>
  </si>
  <si>
    <t>782.Z154.1</t>
  </si>
  <si>
    <t>782.Z154.1 Горелка без гусака ABIROB W7F L=4,0 м AMPHENOL 14-пол. Fronius, шт</t>
  </si>
  <si>
    <t>782.Z169.1</t>
  </si>
  <si>
    <t>782.Z169.1 Горелка без гусака ABIROB W7F L=1.40 AMPHENOL 14-пол. Fronius, шт</t>
  </si>
  <si>
    <t>782.Z178</t>
  </si>
  <si>
    <t>782.Z178.1 Горелка без гусака ABIROB W5H L=2.00 m  EWM M drive 4 Rob 3X LI, шт</t>
  </si>
  <si>
    <t>783.5053.4</t>
  </si>
  <si>
    <t>783.5054.4</t>
  </si>
  <si>
    <t>783.5054.4 Подающие ролики под проволоку 20 / 1,2 U - образные, шт</t>
  </si>
  <si>
    <t>783.5055.4</t>
  </si>
  <si>
    <t>783.5055.4 Подающие ролики под проволоку 20 / 1,6 U - образные, шт</t>
  </si>
  <si>
    <t>783.5079.4</t>
  </si>
  <si>
    <t>783.5079.4 Подающие ролики под проволоку 20 / 0,8 V - образные, шт</t>
  </si>
  <si>
    <t>783.5081.4</t>
  </si>
  <si>
    <t>783.5103.4</t>
  </si>
  <si>
    <t>783.5103.4 Прижимной ролик 20 (плоский), шт</t>
  </si>
  <si>
    <t>783.5142.1</t>
  </si>
  <si>
    <t>783.5183</t>
  </si>
  <si>
    <t>783.5207.1</t>
  </si>
  <si>
    <t>783.5233.1</t>
  </si>
  <si>
    <t>783.5317.1</t>
  </si>
  <si>
    <t>785.0302</t>
  </si>
  <si>
    <t>785.5050</t>
  </si>
  <si>
    <t>785.5052</t>
  </si>
  <si>
    <t>785.5091</t>
  </si>
  <si>
    <t>785.5101</t>
  </si>
  <si>
    <t>785.5102</t>
  </si>
  <si>
    <t>785.5103</t>
  </si>
  <si>
    <t>785.5104</t>
  </si>
  <si>
    <t>785.6003</t>
  </si>
  <si>
    <t>785.6017</t>
  </si>
  <si>
    <t>785.6018</t>
  </si>
  <si>
    <t>785.6501</t>
  </si>
  <si>
    <t>785.6503</t>
  </si>
  <si>
    <t>785.6504</t>
  </si>
  <si>
    <t>785.6545</t>
  </si>
  <si>
    <t>785.6550</t>
  </si>
  <si>
    <t>785.6551</t>
  </si>
  <si>
    <t>785.6553</t>
  </si>
  <si>
    <t>785.8018</t>
  </si>
  <si>
    <t>785.8023</t>
  </si>
  <si>
    <t>785.8024</t>
  </si>
  <si>
    <t>785.8025</t>
  </si>
  <si>
    <t>785.Z004</t>
  </si>
  <si>
    <t>785.Z004 Горелка без гусака VTS  L=11.0 м, шт</t>
  </si>
  <si>
    <t>788.0004.1</t>
  </si>
  <si>
    <t>788.0005.1</t>
  </si>
  <si>
    <t>788.0019.1</t>
  </si>
  <si>
    <t>788.0020.1</t>
  </si>
  <si>
    <t>788.0025.1</t>
  </si>
  <si>
    <t>788.0026.1</t>
  </si>
  <si>
    <t>788.0035.1</t>
  </si>
  <si>
    <t>788.0036.1</t>
  </si>
  <si>
    <t>788.0037.1</t>
  </si>
  <si>
    <t>788.0041.1</t>
  </si>
  <si>
    <t>788.0042.1</t>
  </si>
  <si>
    <t>788.0043.1</t>
  </si>
  <si>
    <t>788.0044.1</t>
  </si>
  <si>
    <t>788.0045.1</t>
  </si>
  <si>
    <t>788.0046.1</t>
  </si>
  <si>
    <t>788.0047.1</t>
  </si>
  <si>
    <t>788.0048.1</t>
  </si>
  <si>
    <t>788.0049.1</t>
  </si>
  <si>
    <t>788.0056.1</t>
  </si>
  <si>
    <t>788.0058.1</t>
  </si>
  <si>
    <t>788.0067.1</t>
  </si>
  <si>
    <t>788.0073.1</t>
  </si>
  <si>
    <t>788.0075.1</t>
  </si>
  <si>
    <t>788.0081.1</t>
  </si>
  <si>
    <t>788.0087.1</t>
  </si>
  <si>
    <t>788.0089.1</t>
  </si>
  <si>
    <t>788.0090.1</t>
  </si>
  <si>
    <t>788.0095.1</t>
  </si>
  <si>
    <t>788.0101.1</t>
  </si>
  <si>
    <t>788.0102.1</t>
  </si>
  <si>
    <t>788.0116.1</t>
  </si>
  <si>
    <t>788.0117.1</t>
  </si>
  <si>
    <t>788.0118.1</t>
  </si>
  <si>
    <t>788.0119.1</t>
  </si>
  <si>
    <t>788.0120.1</t>
  </si>
  <si>
    <t>788.0121.1</t>
  </si>
  <si>
    <t>788.0122.1</t>
  </si>
  <si>
    <t>788.0123.1</t>
  </si>
  <si>
    <t>788.0124.1</t>
  </si>
  <si>
    <t>788.0129.1</t>
  </si>
  <si>
    <t>788.0129.1 Гусак ABIMIG  440  WT прямой X 175 ST 1.2 NW 14.5 укомплектованный, шт</t>
  </si>
  <si>
    <t>788.0130.1</t>
  </si>
  <si>
    <t>788.0130.1 Гусак ABIMIG  440  WT прямой X 175, шт</t>
  </si>
  <si>
    <t>788.0134.1</t>
  </si>
  <si>
    <t>788.0134.1 Гусак ABIMIG  540  WT прямой X 190, шт</t>
  </si>
  <si>
    <t>788.0143.1</t>
  </si>
  <si>
    <t>788.0152.1</t>
  </si>
  <si>
    <t>788.0197.1</t>
  </si>
  <si>
    <t>788.0273.1</t>
  </si>
  <si>
    <t>788.0273.1 Горелка  ABIMIG W T 540  PVC 5м WZ-2 Дл. с Up/Down, к EWM 19 Pol, шт</t>
  </si>
  <si>
    <t>791.0013</t>
  </si>
  <si>
    <t>791.0013(НЕ ЗАКАЗ) Головка горелки AUT-WIG200, шт</t>
  </si>
  <si>
    <t>791.0047</t>
  </si>
  <si>
    <t>791.0054</t>
  </si>
  <si>
    <t>791.0062</t>
  </si>
  <si>
    <t>791.0063</t>
  </si>
  <si>
    <t>791.0064</t>
  </si>
  <si>
    <t>791.0069</t>
  </si>
  <si>
    <t>791.0082</t>
  </si>
  <si>
    <t>791.0085</t>
  </si>
  <si>
    <t>791.0086</t>
  </si>
  <si>
    <t>791.0095</t>
  </si>
  <si>
    <t>791.0097</t>
  </si>
  <si>
    <t>791.0098</t>
  </si>
  <si>
    <t>791.0182</t>
  </si>
  <si>
    <t>791.0222</t>
  </si>
  <si>
    <t>791.0236</t>
  </si>
  <si>
    <t>791.0241</t>
  </si>
  <si>
    <t>791.Z058</t>
  </si>
  <si>
    <t>791.Z067</t>
  </si>
  <si>
    <t>7C5.SH043.52.00.000.00</t>
  </si>
  <si>
    <t>7C5.SH043.52.00.000.00 Горелка  ABITIG 20 SC GRIP 4м  без рпзъема и  КО (High Flex), шт</t>
  </si>
  <si>
    <t>7C5.SH083.52.00.000.00</t>
  </si>
  <si>
    <t>7C5.SH083.52.00.000.00 Горелка  ABITIG 20 SC GRIP 8м  без рпзъема и  КО (High Flex), шт</t>
  </si>
  <si>
    <t>7C5.SH087.51.06.10A.15</t>
  </si>
  <si>
    <t>7C5.SH087.51.06.10A.15 Горелка  ABITIG 20 SC GRIP 8м Kemppi без  КО (High Flex), шт</t>
  </si>
  <si>
    <t>7L1.FH043.52.00.000.00</t>
  </si>
  <si>
    <t>7L1.FH043.52.00.000.00 Горелка ABITIG-9 F GRIP LITTLE 4м High flex, шт</t>
  </si>
  <si>
    <t>7L1.SH043.52.17.000.00</t>
  </si>
  <si>
    <t>7L1.SH043.52.17.000.00 Горелка ABITIG-9 GRIP  LITTLE 4м, шт</t>
  </si>
  <si>
    <t>7L1.SK043.52.00.000.00</t>
  </si>
  <si>
    <t>7L1.SK043.52.00.000.00 Горелка ABITIG-9 LITTLE 4м RU, шт</t>
  </si>
  <si>
    <t>7L2.FK043.52.00.000.00</t>
  </si>
  <si>
    <t>7L2.FK083.52.00.000.00</t>
  </si>
  <si>
    <t>7L2.FK083.52.00.000.00 Горелка ABITIG-17 LITTLE  GRIP 8м, шт</t>
  </si>
  <si>
    <t>7L2.FK123.52.00.000.00</t>
  </si>
  <si>
    <t>7L2.FK123.52.00.000.00 Горелка ABITIG-17 LITTLE  GRIP 12м, шт</t>
  </si>
  <si>
    <t>7L2.SH043.52.17.000.00</t>
  </si>
  <si>
    <t>7L2.SH043.52.17.000.00 Горелка ABITIG-17 LITTLE  GRIP 4м, шт</t>
  </si>
  <si>
    <t>7L2.SK043.51.00.000.00</t>
  </si>
  <si>
    <t>7L2.SK043.52.00.000.00</t>
  </si>
  <si>
    <t>7L2.SK043.52.00.000.00 Горелка ABITIG-17 LITTLE  GRIP 4м, шт</t>
  </si>
  <si>
    <t>7L2.SK123.51.00.000.00</t>
  </si>
  <si>
    <t>7L2.SK123.52.00.000.00</t>
  </si>
  <si>
    <t>7L5.FH046.65.00.37B.11</t>
  </si>
  <si>
    <t>7L5.FH046.65.00.37B.11 Горелка ABITIG-20 F LITTLE GRIP UP/DOWN EWM 8-Pin без КО, шт</t>
  </si>
  <si>
    <t>7L5.FK043.52.00.000.00</t>
  </si>
  <si>
    <t>7L5.FK043.52.00.000.16 Горелка ABITIG-20 F LITTLE GRIP  газ -  NW 2.7, охл. -  NW5 4 м без КО, шт</t>
  </si>
  <si>
    <t>7L5.FK083.52.00.000.00</t>
  </si>
  <si>
    <t>7L5.PH046.65.00.37B.11</t>
  </si>
  <si>
    <t>7L5.PH046.65.00.37B.11 Горелка SR-25 F LITTLE X= 135 UP/DOWN EWM 8-Pin , шт</t>
  </si>
  <si>
    <t>7L5.SH046.65.00.000.00</t>
  </si>
  <si>
    <t>7L5.SH046.65.00.000.00 Горелка ABITIG-20 GRIP LITTLE 4 м UP/DOWN без разъема и КО, шт</t>
  </si>
  <si>
    <t>7L5.SH046.65.00.03А.16</t>
  </si>
  <si>
    <t>7L5.SK043.51.00.000.00</t>
  </si>
  <si>
    <t>7L5.SK043.52.00.000.16 Горелка ABITIG-20 LITTLE GRIP  газ -  NW 2.7, охл. -  NW5 4 м без КО, шт</t>
  </si>
  <si>
    <t>7L6.FH046.65.00.37B.01</t>
  </si>
  <si>
    <t>7L6.FH046.65.00.37B.01 Горелка ABITIG 150 F 4м GRIP LITTLE UP/DOWN EWM 8 Pin, шт</t>
  </si>
  <si>
    <t>7L6.SH043.52.00.000.00</t>
  </si>
  <si>
    <t>7L6.SH043.52.17.000.00</t>
  </si>
  <si>
    <t>7L7.SH043.52.01.000.16 Горелка ABITIG-260 LITTLE GRIP  газ -  NW 2.7, охл. -  NW5 4 м без КО, шт</t>
  </si>
  <si>
    <t>7L7.SH043.52.01.03A.16</t>
  </si>
  <si>
    <t>7L7.SH046.65.01.37B.11</t>
  </si>
  <si>
    <t>7L7.SH046.65.01.37B.11 Горелка ABITIG 260W  LITTLE 4 м UP/DOWN EWM без КО, шт</t>
  </si>
  <si>
    <t>7L7.SH083.52.36.15A.12</t>
  </si>
  <si>
    <t>7L7.SK043.52.01.000.00</t>
  </si>
  <si>
    <t>7L7.SK043.52.01.000.16 Горелка ABITIG-260 LITTLE GRIP  газ -  NW 2.7, охл. -  NW5 4 м без КО, шт</t>
  </si>
  <si>
    <t>7L7.SK046.65.01.000.00</t>
  </si>
  <si>
    <t>7L7.SK046.65.01.000.00 Горелка ABITIG 260W GRIP LITTLE 4 м UP/DOWN без разъема и КО, шт</t>
  </si>
  <si>
    <t>7L8.SH086.65.00.37B.01</t>
  </si>
  <si>
    <t>7L8.SK043.52</t>
  </si>
  <si>
    <t>7L9.SK043.52.00.000.00</t>
  </si>
  <si>
    <t>7M4</t>
  </si>
  <si>
    <t>7M4 10200-00-06 Горелка  ABITIG 150 MT 2м без КО, шт</t>
  </si>
  <si>
    <t>7M4 10400-11-00 Горелка  ABITIG-МТ 150 4м без KO Kemppi, шт</t>
  </si>
  <si>
    <t>7M4 V0300-00-00 Горелка ABITIG 200 MT 3м , шт</t>
  </si>
  <si>
    <t>7M4 V0400-00-00 Горелка  ABITIG-МТ 200 4м без разъема и КО RU, шт</t>
  </si>
  <si>
    <t>7M4 V1200-00-05 Горелка  ABITIG-МТ 200 12м  LORCH без КО, шт</t>
  </si>
  <si>
    <t>7M5</t>
  </si>
  <si>
    <t>7M5 10200-01-06 Горелка  ABITIG 260 W MT  2м без КО, шт</t>
  </si>
  <si>
    <t>7M5 104 00--03--12 Горелка ABITIG 260 W MT 4м , шт</t>
  </si>
  <si>
    <t>7M5 104 00--36---12</t>
  </si>
  <si>
    <t>7M5 20200--00---16 Горелка ABITIG MT 400 W 2 м без КО, шт</t>
  </si>
  <si>
    <t>7M5 203 00--00---11 Горелка ABITIG 400 W MT 3м без КО, шт</t>
  </si>
  <si>
    <t>7M5 20300--00---16 Горелка ABITIG MT 400 W 3 м , шт</t>
  </si>
  <si>
    <t>7M5 204 00--00---00 Горелка ABITIG 400 W MT 4м без  KO, шт</t>
  </si>
  <si>
    <t>7M5 204 00--03---12 Горелка ABITIG 400 W MT 4м без КО, шт</t>
  </si>
  <si>
    <t>7M5 208 00--00---00 Горелка ABITIG 400 W MT 8м без  KO, шт</t>
  </si>
  <si>
    <t>7M5 21200--36---12 Горелка ABITIG 400 W MT 12м FRONIUS, шт</t>
  </si>
  <si>
    <t>7M5 50150--00---00 Горелка ABITIG MT 500 W 1.5 м без КО, шт</t>
  </si>
  <si>
    <t>7M5 50150--00---16 Горелка ABITIG MT 500 W 1.5 м без КО, шт</t>
  </si>
  <si>
    <t>7M5 50200--00---00 Горелка ABITIG MT 500 W 2 м без КО, шт</t>
  </si>
  <si>
    <t>7M5 50300--00---00 Горелка ABITIG 500 W MT 3м , шт</t>
  </si>
  <si>
    <t>7M5 V0400-36-12 Горелка ABITIG 300 W MT 4 м FRONIUS, шт</t>
  </si>
  <si>
    <t>7M5 V0700-00-30 Горелка ABITIG MT 300 7м без КО, шт</t>
  </si>
  <si>
    <t>7M5 V0800-00-30 Горелка ABITIG MT 300 8м без КО, шт</t>
  </si>
  <si>
    <t>7M5 V500--00---16 Горелка ABITIG 300 W MT 5м REHM , шт</t>
  </si>
  <si>
    <t>7S1.FH043.52.00.000.00</t>
  </si>
  <si>
    <t>7S1.FH043.52.00.000.00 Горелка ABITIG 9 F 4м GRIP High flex, шт</t>
  </si>
  <si>
    <t>7S1.FK043.52.00.000.00</t>
  </si>
  <si>
    <t>7S1.FK043.52.17.000.00 Горелка ABITIG 9F 4м c разъемом BSC-17 RU, шт</t>
  </si>
  <si>
    <t>7S1.FK083.51.00.000.00</t>
  </si>
  <si>
    <t>7S1.FK083.52.00.000.00</t>
  </si>
  <si>
    <t>7S1.FK083.52.00.000.00 Горелка ABITIG 9F 8м GRIP без разъема и КО RU, шт</t>
  </si>
  <si>
    <t>7S1.SH043.52.00.000.00</t>
  </si>
  <si>
    <t>7S1.SH043.52.00.000.00 Горелка ABITIG 9 4м High flex, шт</t>
  </si>
  <si>
    <t>7S1.SH083.52.36.15A.00</t>
  </si>
  <si>
    <t>7S1.SH087.51.00.09A.03</t>
  </si>
  <si>
    <t>7S1.SK043.51.34.96A.00</t>
  </si>
  <si>
    <t>7S1.SK043.51.34.96A.00 Горелка ABITIG 9 4м MAG-ZA  без  КО, шт</t>
  </si>
  <si>
    <t>7S1.SK043.52.00.000.00</t>
  </si>
  <si>
    <t>7S1.SK043.52.17.000.00</t>
  </si>
  <si>
    <t>7S1.SK046.65.00.37B.01</t>
  </si>
  <si>
    <t>7S1.SK083.52.00.000.00</t>
  </si>
  <si>
    <t>7S1.SK083.52.00.000.00 Горелка ABITIG 9 8м GRIP, шт</t>
  </si>
  <si>
    <t>7S1.SK083.52.01.000.00</t>
  </si>
  <si>
    <t>7S1.SK083.52.17.000.00</t>
  </si>
  <si>
    <t>7S2.FK043.52.00.000.00</t>
  </si>
  <si>
    <t>7S2.FK043.52.17.000.00</t>
  </si>
  <si>
    <t>7S2.FK123</t>
  </si>
  <si>
    <t>7S2.FK123.01.07.99A.00</t>
  </si>
  <si>
    <t>7S2.SH043.52.00.000.00</t>
  </si>
  <si>
    <t>7S2.SH083.52.00.000.00</t>
  </si>
  <si>
    <t>7S2.SH163.52.22.000.00</t>
  </si>
  <si>
    <t>7S2.SK043.02.00.01A.01</t>
  </si>
  <si>
    <t>7S2.SK043.02.00.01A.01 Горелка ABITIG 17 4м, шт</t>
  </si>
  <si>
    <t>7S2.SK043.51.22.13B.06</t>
  </si>
  <si>
    <t>7S2.SK043.51.34.96A.00</t>
  </si>
  <si>
    <t>7S2.SK043.52.00.000.06</t>
  </si>
  <si>
    <t>7S2.SK043.52.03.01A.00</t>
  </si>
  <si>
    <t>7S2.SK043.52.03.01A.00 Горелка ABITIG 17 4м GRIP ZA-GZ EWM без КО, шт</t>
  </si>
  <si>
    <t>7S2.SK043.52.34.96A.00</t>
  </si>
  <si>
    <t>7S2.SK046.54.00.000.00</t>
  </si>
  <si>
    <t>7S2.SK046.65.00.37B.01</t>
  </si>
  <si>
    <t>7S2.SK046.65.00.37B.01 Горелка ABITIG 17 4м GRIP UP-DOWN EWM без  КО, шт</t>
  </si>
  <si>
    <t>7S2.SK046.65.36.16A.00</t>
  </si>
  <si>
    <t>7S2.SK047.51.00.09A.03</t>
  </si>
  <si>
    <t>7S2.SK047.51.00.09A.03 Горелка ABITIG 17 4м GRIP ESAB без  КО, шт</t>
  </si>
  <si>
    <t>7S2.SK047.51.07.99A.00</t>
  </si>
  <si>
    <t>7S2.SK053.02.17.000.00</t>
  </si>
  <si>
    <t>7S2.SK083.52.03.01A.00</t>
  </si>
  <si>
    <t>7S2.SK083.52.03.01A.00 Горелка ABITIG 17 8м GRIP ZA-GZ EWM без КО, шт</t>
  </si>
  <si>
    <t>7S2.SK083.52.17.000.00</t>
  </si>
  <si>
    <t>7S2.SK083.52.22.000.00</t>
  </si>
  <si>
    <t>7S2.SK086.65.00.37B.01</t>
  </si>
  <si>
    <t>7S2.SK086.65.00.37B.01 Горелка ABITIG 17 8м GRIP UP-DOWN EWM без  КО, шт</t>
  </si>
  <si>
    <t>7S2.SK123.02.00.01A.01</t>
  </si>
  <si>
    <t>7S2.SK123.02.00.01A.01 Горелка ABITIG 17 12м, шт</t>
  </si>
  <si>
    <t>7S2.SK123.52.22.000.00</t>
  </si>
  <si>
    <t>7S2.SK123.52.22.000.00 Горелка ABITIG 17 12м BSB 10-25 BCS-22 GRIP RU, шт</t>
  </si>
  <si>
    <t>7S3.FH043.52.00.000.00</t>
  </si>
  <si>
    <t>7S3.FH043.52.00.000.00 Горелка ABITIG 26 F 4м GRIP без разъема и КО (High Flex), шт</t>
  </si>
  <si>
    <t>7S3.FH163.52.00.000.00</t>
  </si>
  <si>
    <t>7S3.FK043.51.00.13B.06</t>
  </si>
  <si>
    <t>7S3.FK043.51.00.13B.06 Горелка ABITIG 26 F 4м GRIP без разъема и КО, шт</t>
  </si>
  <si>
    <t>7S3.FK043.52.00.000.00</t>
  </si>
  <si>
    <t>7S3.FK043.52.00.000.01</t>
  </si>
  <si>
    <t>7S3.FK043.52.00.000.01 Горелка ABITIG 26 F 4м GRIP BHC-01 без разъема и КО RU, шт</t>
  </si>
  <si>
    <t>7S3.FK043.52.00.000.05</t>
  </si>
  <si>
    <t>7S3.FK043.52.00.000.06</t>
  </si>
  <si>
    <t>7S3.FK043.52.00.01A.01</t>
  </si>
  <si>
    <t>7S3.FK043.52.22.000.00</t>
  </si>
  <si>
    <t>7S3.FK047.51.00.66A.52</t>
  </si>
  <si>
    <t>7S3.FK047.51.00.66A.52 Горелка ABITIG 26 F 4м GRIP (к источнику Miller Maxstar 200), шт</t>
  </si>
  <si>
    <t>7S3.FK083.51.00.01A.05</t>
  </si>
  <si>
    <t>7S3.FK083.51.00.01A.05 ABITIG 26 F 8м Lincoln без КО, шт</t>
  </si>
  <si>
    <t>7S3.FK083.52.00.000.00</t>
  </si>
  <si>
    <t>7S3.FK083.52.00.000.06</t>
  </si>
  <si>
    <t>7S3.FK083.52.22.000.00</t>
  </si>
  <si>
    <t>7S3.FK086.04.00.000.00</t>
  </si>
  <si>
    <t>7S3.FK086.65.00.37B.01</t>
  </si>
  <si>
    <t>7S3.FK086.65.00.37B.01 Горелка ABITIG 26F GRIP 8м Up/Down EWM без КО, шт</t>
  </si>
  <si>
    <t>7S3.FK086.65.00.67A.05</t>
  </si>
  <si>
    <t>7S3.FK086.65.00.67A.05 Горелка ABITIG 26 F GRIP 8м UP-DOWN SEICO без КО, шт</t>
  </si>
  <si>
    <t>7S3.FK087.51.00.38A.05</t>
  </si>
  <si>
    <t>7S3.FK087.51.00.38A.05 Горелка ABITIG 26 F GRIP 8м Lincoln без КО, шт</t>
  </si>
  <si>
    <t>7S3.FK123.52.00.000.00</t>
  </si>
  <si>
    <t>7S3.SH043.52.37.01A.00</t>
  </si>
  <si>
    <t>7S3.SH083.02.00.01A.01</t>
  </si>
  <si>
    <t>7S3.SH083.52.00.01B.06</t>
  </si>
  <si>
    <t>7S3.SH087.01.11.10A.00</t>
  </si>
  <si>
    <t>7S3.SH087.01.11.10A.00 Горелка  ABITIG 26  8м, шт</t>
  </si>
  <si>
    <t>7S3.SH087.65.01.67A.01</t>
  </si>
  <si>
    <t>7S3.SH087.65.01.67A.01 Горелка ABITIG 26 8м GRIP  UP-DOWN Selco 7-пол., шт</t>
  </si>
  <si>
    <t>7S3.SK043.01.07.99А.00</t>
  </si>
  <si>
    <t>7S3.SK043.10.20.01В.00</t>
  </si>
  <si>
    <t>7S3.SK043.10.20.01В.00 Горелка ABITIG 26 4м, шт</t>
  </si>
  <si>
    <t>7S3.SK043.10.20.01В.18</t>
  </si>
  <si>
    <t>7S3.SK043.51.00.000.01</t>
  </si>
  <si>
    <t>7S3.SK043.52.00.000.02</t>
  </si>
  <si>
    <t>7S3.SK043.52.00.000.02 Горелка ABITIG 26 4м GRIP  BHC-02 RU, шт</t>
  </si>
  <si>
    <t>7S3.SK043.52.00.000.06</t>
  </si>
  <si>
    <t>7S3.SK043.52.00.01A.01</t>
  </si>
  <si>
    <t>7S3.SK043.52.00.01B.00</t>
  </si>
  <si>
    <t>7S3.SK043.52.03.01A.00</t>
  </si>
  <si>
    <t>7S3.SK043.52.22.000.00</t>
  </si>
  <si>
    <t>7S3.SK043.52.22.000.01</t>
  </si>
  <si>
    <t>7S3.SK043.52.22.000.01 ABITIG 26 4м GRIP BCS-22 BHC-01, шт</t>
  </si>
  <si>
    <t>7S3.SK043.52.22.000.06</t>
  </si>
  <si>
    <t>7S3.SK046.54.00.000.00</t>
  </si>
  <si>
    <t>7S3.SK046.54.00.000.00 Горелка  ABITIG 26 GRIP 4м с потенциометром 10 кОМ без разъема и КО, шт</t>
  </si>
  <si>
    <t>7S3.SK046.54.00.28A.01</t>
  </si>
  <si>
    <t>7S3.SK046.54.00.28A.01 Горелка  ABITIG 26 GRIP 4м EWM с потенциометром 10 кОМ без КО, шт</t>
  </si>
  <si>
    <t>7S3.SK046.54.00.68A.05</t>
  </si>
  <si>
    <t>7S3.SK046.65.36.16A.00</t>
  </si>
  <si>
    <t>7S3.SK046.65.36.16A.00 Горелка ABITIG 26  4м, шт</t>
  </si>
  <si>
    <t>7S3.SK047.51.07.99А.00</t>
  </si>
  <si>
    <t>7S3.SK083.52.00.000.06</t>
  </si>
  <si>
    <t>7S3.SK083.52.00.01A.01</t>
  </si>
  <si>
    <t>7S3.SK083.52.03.01A.00</t>
  </si>
  <si>
    <t>7S3.SK083.52.03.45А.00</t>
  </si>
  <si>
    <t>7S3.SK083.52.06.15A.00</t>
  </si>
  <si>
    <t>7S3.SK083.52.06.15A.00 Горелка ABITIG 26 GRIP 8 метров Fronius без КО, шт</t>
  </si>
  <si>
    <t>7S3.SK083.52.22.000.00</t>
  </si>
  <si>
    <t>7S3.SK083.52.22.000.06</t>
  </si>
  <si>
    <t>7S3.SK083.52.22.000.06 ABITIG 26 8м GRIP BCS-22 BHC-06 RU, шт</t>
  </si>
  <si>
    <t>7S3.SK083.52.37.01A.00 Горелка ABITIG 26 GRIP 8 метров Merkle без КО, шт</t>
  </si>
  <si>
    <t>7S3.SK083.59.00.25B.04</t>
  </si>
  <si>
    <t>7S3.SK086.54.00.000.00</t>
  </si>
  <si>
    <t>7S3.SK086.54.00.000.00 Горелка ABITIG 26 GRIP 8м, шт</t>
  </si>
  <si>
    <t>7S3.SK086.65.00.67A.05</t>
  </si>
  <si>
    <t>7S3.SK086.65.00.67A.05 Горелка ABITIG 26  GRIP 8м UP-DOWN SEICO без КО, шт</t>
  </si>
  <si>
    <t>7S3.SK086.65.36.16A.00</t>
  </si>
  <si>
    <t>7S3.SK086.65.36.16A.00 Горелка ABITIG 26  8м, шт</t>
  </si>
  <si>
    <t>7S3.SK087.51.00.09A.03 Горелка ABITIG 26 GRIP 8 метров ESAB без КО, шт</t>
  </si>
  <si>
    <t>7S3.SK087.54.11.46C.00</t>
  </si>
  <si>
    <t>7S3.SK087.54.11.46C.00 Горелка  ABITIG 26 GRIP 8м с потенциометром Kemppi без КО, шт</t>
  </si>
  <si>
    <t>7S3.SK123.52.00.01A.01</t>
  </si>
  <si>
    <t>7S3.SK123.52.36.15A.00</t>
  </si>
  <si>
    <t>7S3.SK123.52.36.15A.00 Горелка ABITIG 26 GRIP 12м  Fronius без КО, шт</t>
  </si>
  <si>
    <t>7S3.SK126.54.00.000.00</t>
  </si>
  <si>
    <t>7S3.SK126.54.00.000.00 Горелка ABITIG 26 GRIP 12м, шт</t>
  </si>
  <si>
    <t>7S3.SK126.95.00.51A.05</t>
  </si>
  <si>
    <t>7S3.SK126.95.00.51A.05 Горелка  ABITIG 26 12м, шт</t>
  </si>
  <si>
    <t>7S4.FH043.01.00.01А.16</t>
  </si>
  <si>
    <t>7S4.FH043.52.00.000.11</t>
  </si>
  <si>
    <t>7S4.FH043.52.00.000.20</t>
  </si>
  <si>
    <t>7S4.FH046.65.00.37B.11</t>
  </si>
  <si>
    <t>7S4.FH046.65.00.37B.11 Горелка ABITIG  18 F 4 m UP-DOWN  EWM без KO (High Flex), шт</t>
  </si>
  <si>
    <t>7S4.FH046.95.00.000.11 Горелка ABITIG  18 GRIP 4 m UP-DOWN (LORHC) без разъема и KO, шт</t>
  </si>
  <si>
    <t>7S4.FH083.52.00.03A.16</t>
  </si>
  <si>
    <t>7S4.FH083.52.00.03A.16 Горелка ABITIG 18 8м, шт</t>
  </si>
  <si>
    <t>7S4.FH087.51.06.10А.15</t>
  </si>
  <si>
    <t>7S4.FH123.52.00.01A.11</t>
  </si>
  <si>
    <t>7S4.FH123.52.00.01A.11 Горелка ABITIG F 18 12 м GRIP EWM  без KO (High Flex), шт</t>
  </si>
  <si>
    <t>7S4.FH163.51.00.25C.22</t>
  </si>
  <si>
    <t>7S4.FH163.51.00.25C.22 Горелка ABITIG 18 F 16 м GRIP Migatronic без КО, шт</t>
  </si>
  <si>
    <t>7S4.FH163.52.00.01A.11</t>
  </si>
  <si>
    <t>7S4.FH163.52.01.000.00</t>
  </si>
  <si>
    <t>7S4.FH166.65.00.37B.11</t>
  </si>
  <si>
    <t>7S4.FH166.65.00.37B.11 Горелка ABITIG F 18 16 м GRIP UP-DOWN EWM без KO, шт</t>
  </si>
  <si>
    <t>7S4.FK043.52.00.000.00.R</t>
  </si>
  <si>
    <t>7S4.FK043.52.00.000.11</t>
  </si>
  <si>
    <t>7S4.FK043.52.00.000.11 Горелка ABITIG 18F 4 м GRIP без разъема и КО RU, шт</t>
  </si>
  <si>
    <t>7S4.FK043.52.00.000.20</t>
  </si>
  <si>
    <t>7S4.FK043.52.00.000.20 Горелка ABITIG 18 F GRIP 4м  (NW5 - 3 шт.), шт</t>
  </si>
  <si>
    <t>7S4.FK043.52.00.000.20 Горелка ABITIG 18F 4 м GRIP без разъема и КО RU, шт</t>
  </si>
  <si>
    <t>7S4.FK043.52.03.01A.12</t>
  </si>
  <si>
    <t>7S4.FK043.52.03.01A.12 Горелка ABITIG 18F 4 м GRIP EWM ZA-WZ 0 без  КО, шт</t>
  </si>
  <si>
    <t>7S4.FK046.15.36.16A.12</t>
  </si>
  <si>
    <t>7S4.FK046.65.00.37B.11</t>
  </si>
  <si>
    <t>7S4.FK047.51.00.09A.21</t>
  </si>
  <si>
    <t>7S4.FK047.51.35.46B.12</t>
  </si>
  <si>
    <t>7S4.FK083.51.00.000.00</t>
  </si>
  <si>
    <t>7S4.FK083.51.00.01A.16</t>
  </si>
  <si>
    <t>7S4.FK083.51.00.01A.16 Горелка ABITIG 18F 8м GRIP Lincoln без КО , шт</t>
  </si>
  <si>
    <t>7S4.FK083.52.00.000.00</t>
  </si>
  <si>
    <t>7S4.FK083.52.00.000.00 Горелка  ABITIG 18F  8м, шт</t>
  </si>
  <si>
    <t>7S4.FK083.52.00.000.11</t>
  </si>
  <si>
    <t>7S4.FK083.52.00.000.20</t>
  </si>
  <si>
    <t>7S4.FK083.52.00.01A.11</t>
  </si>
  <si>
    <t>7S4.FK083.52.00.01A.11 Горелка  ABITIG18 F GRIP 8м EWM без КО, шт</t>
  </si>
  <si>
    <t>7S4.FK086.04.00.28A.11</t>
  </si>
  <si>
    <t>7S4.FK086.04.00.28A.11 Горелка ABITIG 18 8м, шт</t>
  </si>
  <si>
    <t>7S4.FK086.65.00.37B.11 Горелка ABITIG 18F 8м EWM без КО up-down, шт</t>
  </si>
  <si>
    <t>7S4.FK086.65.00.37B.11 Горелка ABITIG 18F 8м GRIP UP-DOWN  EWM без  КО, шт</t>
  </si>
  <si>
    <t>7S4.FK087.01.00.09A.21</t>
  </si>
  <si>
    <t>7S4.FK087.01.00.09A.21 Горелка ABITIG 18 8м, шт</t>
  </si>
  <si>
    <t>7S4.FK087.51.06.10А.15</t>
  </si>
  <si>
    <t>7S4.FK087.51.35.46B.12</t>
  </si>
  <si>
    <t>7S4.FK087.51.35.46B.12 ПРОМСВАРКА  Горелка  ABITIG 18 F GRIP 8 m. KEMPPI без KO, шт</t>
  </si>
  <si>
    <t>7S4.FK123.51.00.01A.16</t>
  </si>
  <si>
    <t>7S4.FK123.51.00.01A.16 Горелка ABITIG 18F 12м GRIP Lincoln без КО , шт</t>
  </si>
  <si>
    <t>7S4.FK123.52.00.000.00</t>
  </si>
  <si>
    <t>7S4.FK123.52.01.13A.20</t>
  </si>
  <si>
    <t>7S4.SH043.52.00.000.11</t>
  </si>
  <si>
    <t>7S4.SH047.51.00.09A.21</t>
  </si>
  <si>
    <t>7S4.SH083.51.00.43C.11</t>
  </si>
  <si>
    <t>7S4.SH083.51.00.43C.11 Горелка ABITIG 18 8 м, шт</t>
  </si>
  <si>
    <t>7S4.SH083.52.00.000.00</t>
  </si>
  <si>
    <t>7S4.SH083.52.00.000.00 Горелка ABITIG 18 8 м GRIP без разъема и КО  (High Flex), шт</t>
  </si>
  <si>
    <t>7S4.SH086.54.03.30A.12</t>
  </si>
  <si>
    <t>7S4.SH086.54.03.30A.12 Горелка ABITIG 18 GRIP 8 м с потенциометром 10 kOм Merkle без KO, шт</t>
  </si>
  <si>
    <t>7S4.SH086.95.00.51B.16</t>
  </si>
  <si>
    <t>7S4.SH086.95.00.51B.16 Горелка  ABITIG GRIP 18  8м Up/Down LORCH без КО, шт</t>
  </si>
  <si>
    <t>7S4.SH087.51.00.09A.21</t>
  </si>
  <si>
    <t>7S4.SH087.51.35.46B.12 Горелка ABITIG 18 8 м, шт</t>
  </si>
  <si>
    <t>7S4.SH126.65.00.37B.11</t>
  </si>
  <si>
    <t>7S4.SH126.65.00.37B.11 Горелка ABITIG 18 12 м, шт</t>
  </si>
  <si>
    <t>7S4.SH163.51.00.01A.16</t>
  </si>
  <si>
    <t>7S4.SH163.51.00.01A.16 Горелка ABITIG 18F 16 м GRIP, шт</t>
  </si>
  <si>
    <t>7S4.SH163.51.00.25C.22</t>
  </si>
  <si>
    <t>7S4.SH163.51.00.25C.22 Горелка ABITIG 18 16 м GRIP Migatronic без КО, шт</t>
  </si>
  <si>
    <t>7S4.SH163.52.00.01A.11</t>
  </si>
  <si>
    <t>7S4.SH163.52.01.000.00</t>
  </si>
  <si>
    <t>7S4.SH166.65.00.37B.11</t>
  </si>
  <si>
    <t>7S4.SH166.95.00.51B.11</t>
  </si>
  <si>
    <t>7S4.SH166.95.00.51B.11 Горелка ABITIG 18 16 м GRIP UP-DOWN LORCH без KO  (High Flex), шт</t>
  </si>
  <si>
    <t>7S4.SH167.51.35.46B.12</t>
  </si>
  <si>
    <t>7S4.SH167.51.35.46B.12 Горелка ABITIG 18 16 м, шт</t>
  </si>
  <si>
    <t>7S4.SK043.02.00.01B.16</t>
  </si>
  <si>
    <t>7S4.SK043.10.20.01В.18</t>
  </si>
  <si>
    <t>7S4.SK043.51.00.000.11</t>
  </si>
  <si>
    <t>7S4.SK043.51.00.01.A16</t>
  </si>
  <si>
    <t>7S4.SK043.51.00.01.A16  Горелка ABITIG 18  4м Lincoln, шт</t>
  </si>
  <si>
    <t>7S4.SK043.51.34.96A.11</t>
  </si>
  <si>
    <t>7S4.SK043.51.34.96A.11 Горелка  ABITIG 18 4м GRIP MAG-ZA без KO, шт</t>
  </si>
  <si>
    <t>7S4.SK043.52.00.000.20</t>
  </si>
  <si>
    <t>7S4.SK043.52.01.01B.16</t>
  </si>
  <si>
    <t>7S4.SK043.52.25.04A.12</t>
  </si>
  <si>
    <t>7S4.SK046.04.00.28A.11</t>
  </si>
  <si>
    <t>7S4.SK046.15.06.16A.15</t>
  </si>
  <si>
    <t>7S4.SK046.45.00.51B.16</t>
  </si>
  <si>
    <t>7S4.SK046.65.00.000.11</t>
  </si>
  <si>
    <t>7S4.SK046.65.00.000.11  Горелка ABITIG 18 GRIP 4м UP-DOWN без разъёма и  КО, шт</t>
  </si>
  <si>
    <t>7S4.SK046.65.00.37B.11</t>
  </si>
  <si>
    <t>7S4.SK046.95.00.51B.16</t>
  </si>
  <si>
    <t>7S4.SK046.95.00.51B.16 Горелка ABITIG 18 GRIP 4м  UP/DOWN LORCH без КО, шт</t>
  </si>
  <si>
    <t>7S4.SK047</t>
  </si>
  <si>
    <t>7S4.SK047.02.00.000.20</t>
  </si>
  <si>
    <t>7S4.SK047.51.00.09A.21</t>
  </si>
  <si>
    <t>7S4.SK047.51.00.09A.21 Горелка ABITIG 18 4 м ESAB без KO, шт</t>
  </si>
  <si>
    <t>7S4.SK047.51.35.46B.12</t>
  </si>
  <si>
    <t>7S4.SK047.54.35.46D.12</t>
  </si>
  <si>
    <t>7S4.SK047.64.00.66B.35</t>
  </si>
  <si>
    <t>7S4.SK047.64.00.66B.35 Горелка  ABITIG GRIP 18  4м Up-Down Meller без КО, шт</t>
  </si>
  <si>
    <t>7S4.SK047.65.35.32C.12</t>
  </si>
  <si>
    <t>7S4.SK083.01.01.13A.20</t>
  </si>
  <si>
    <t>7S4.SK083.02.00.01A.11</t>
  </si>
  <si>
    <t>7S4.SK083.10.20.01В.18</t>
  </si>
  <si>
    <t>7S4.SK083.51.00.01.A16</t>
  </si>
  <si>
    <t>7S4.SK083.51.00.01.A16  Горелка ABITIG 18  8м Lincoln, шт</t>
  </si>
  <si>
    <t>7S4.SK083.51.00.43C.11 Горелка ABITIG 18 8 м, шт</t>
  </si>
  <si>
    <t>7S4.SK083.52.00.01A.11</t>
  </si>
  <si>
    <t>7S4.SK083.52.00.01A.11 Горелка ABITIG 18 8 м  GRIP EWM без KO, шт</t>
  </si>
  <si>
    <t>7S4.SK083.52.06.15A.14</t>
  </si>
  <si>
    <t>7S4.SK083.52.36.15A.12</t>
  </si>
  <si>
    <t>7S4.SK083.52.37.01A.12</t>
  </si>
  <si>
    <t>7S4.SK083.52.37.01A.12 Горелка  ABITIG-18  GRIP 8м Merkle без KO, шт</t>
  </si>
  <si>
    <t>7S4.SK083.60.20.01B.18</t>
  </si>
  <si>
    <t>7S4.SK086.65.06.16А.15</t>
  </si>
  <si>
    <t>7S4.SK086.65.36.16А.12</t>
  </si>
  <si>
    <t>7S4.SK087.51.35.46B.12</t>
  </si>
  <si>
    <t>7S4.SK087.65.35.32C.12</t>
  </si>
  <si>
    <t>7S4.SK123.51.00.13A.20</t>
  </si>
  <si>
    <t>7S4.SK123.51.00.13A.20 Горелка ABITIG 18 12м, шт</t>
  </si>
  <si>
    <t>7S4.SK123.52.00.000.00 Горелка ABITIG 18 12м, шт</t>
  </si>
  <si>
    <t>7S4.SK123.52.01.13A.20</t>
  </si>
  <si>
    <t>7S4.SK123.52.01.13A.20 Горелка  ABITIG18 12м, шт</t>
  </si>
  <si>
    <t>7S4.SK123.52.03.01A.12</t>
  </si>
  <si>
    <t>7S4.SK127.51.00.09A.21 Горелка ABITIG GRIP 18 12м, шт</t>
  </si>
  <si>
    <t>7S5.FH086.04.00.28A.11</t>
  </si>
  <si>
    <t>7S5.FH086.04.00.28A.11 Горелка  ABITIG 20 8 м, шт</t>
  </si>
  <si>
    <t>7S5.FK043.51.00.66A.28</t>
  </si>
  <si>
    <t>7S5.FK043.52.00.000.00</t>
  </si>
  <si>
    <t>7S5.FK083.52.00.000.00</t>
  </si>
  <si>
    <t>7S5.SH083.52.36.15A.12</t>
  </si>
  <si>
    <t>7S5.SH083.52.36.15A.12 Горелка  ABITIG 20 8 м, шт</t>
  </si>
  <si>
    <t>7S5.SH087.51.00.09A.21</t>
  </si>
  <si>
    <t>7S5.SH087.51.00.09A.21 Горелка  ABITIG 20 8 м, шт</t>
  </si>
  <si>
    <t>7S5.SK043.02.00.01B.16</t>
  </si>
  <si>
    <t>7S5.SK043.52.00.000.00 Горелка  ABITIG 20 GRIP 4 м, шт</t>
  </si>
  <si>
    <t>7S5.SK046.45.00.51B.16</t>
  </si>
  <si>
    <t>7S5.SK083.52.00.000.00 Горелка  ABITIG 20 GRIP 8 м, шт</t>
  </si>
  <si>
    <t>7S6.SK043.52.00.000.00</t>
  </si>
  <si>
    <t>7S6.SK043.52.00.000.00 Горелка  ABITIG 12-1 GRIP 4м, шт</t>
  </si>
  <si>
    <t>7S6.SK083.52.00.000.00</t>
  </si>
  <si>
    <t>7S6.SK083.52.00.000.00 Горелка  ABITIG 12-1 GRIP 8м, шт</t>
  </si>
  <si>
    <t>7S7.SH087.51.06.10A.15</t>
  </si>
  <si>
    <t>7S7.SH127.51.06.10A.15</t>
  </si>
  <si>
    <t>7S7.SH167.51.06.10A.15</t>
  </si>
  <si>
    <t>7S7.SH167.52.00.000.00</t>
  </si>
  <si>
    <t>7S7.SH167.52.00.000.00 Горелка  ABITIG 18SC 16м  без разъема и КО (High Flex), шт</t>
  </si>
  <si>
    <t>7S7.SK043.10.20.01В.18</t>
  </si>
  <si>
    <t>7S7.SK043.51.01.000.11</t>
  </si>
  <si>
    <t>7S7.SK043.51.34.96A.11</t>
  </si>
  <si>
    <t>7S7.SK043.51.34.96A.11 Горелка  ABITIG 18SC 4м GRIP MAG-ZA без KO, шт</t>
  </si>
  <si>
    <t>7S7.SK043.52.01.000.00</t>
  </si>
  <si>
    <t>7S7.SK047.15.35.32С.12</t>
  </si>
  <si>
    <t>7S7.SK047.51.00.09A.21</t>
  </si>
  <si>
    <t>7S7.SK047.51.00.66A.35</t>
  </si>
  <si>
    <t>7S7.SK047.51.06.10A.15</t>
  </si>
  <si>
    <t>7S7.SK083.02.00.01A.11</t>
  </si>
  <si>
    <t>7S7.SK083.02.00.01В.16</t>
  </si>
  <si>
    <t>7S7.SK083.02.25.04A.12</t>
  </si>
  <si>
    <t>7S7.SK083.51.00.01.A16</t>
  </si>
  <si>
    <t>7S7.SK083.51.00.01.A16  Горелка ABITIG 18 SC 8м, шт</t>
  </si>
  <si>
    <t>7S7.SK083.51.01.000.11</t>
  </si>
  <si>
    <t>7S7.SK083.52.00.000.20</t>
  </si>
  <si>
    <t>7S7.SK083.52.00.000.20  Горелка ABITIG 18 SC GRIP 8м BHC-20 без разъема и КО, шт</t>
  </si>
  <si>
    <t>7S7.SK083.52.00.000.20 Горелка ABITIG 18 SC GRIP 8м BHC-20 без разъема и КО RU, шт</t>
  </si>
  <si>
    <t>7S7.SK086.54.00.28A.11</t>
  </si>
  <si>
    <t>7S7.SK087.51.00.09A.21</t>
  </si>
  <si>
    <t>7S7.SK087.51.00.09A.21 Горелка  ABITIG 18SC 8м ESAB без KO, шт</t>
  </si>
  <si>
    <t>7S7.SK087.54.35.46D.12</t>
  </si>
  <si>
    <t>7S7.SK123.52.00.000.00 Горелка ABITIG 18 SC 12м GRIP без разъема и КО RU, шт</t>
  </si>
  <si>
    <t>7S7.SK123.52.00.000.00 Горелка ABITIG 18 SC 12м GRIP без разъема и КО, шт</t>
  </si>
  <si>
    <t>7S7.SK167.51.00.09A.21</t>
  </si>
  <si>
    <t>7S7.SK167.51.00.09A.21 Горелка  ABITIG 18SC 16м ESAB без KO, шт</t>
  </si>
  <si>
    <t>7S8.SH086.54.00.28A.01</t>
  </si>
  <si>
    <t>7S8.SH163.02.00.000.00</t>
  </si>
  <si>
    <t>7S8.SK043.02.00.000.00</t>
  </si>
  <si>
    <t>7S8.SK043.02.00.000.00 Горелка ABITIG-24G 4м без разъема и КО, шт</t>
  </si>
  <si>
    <t>7S8.SK083.52.00.000.00</t>
  </si>
  <si>
    <t>7S9.SH083.02.36.15A.12</t>
  </si>
  <si>
    <t>7S9.SH083.02.36.15A.12 Горелка ABITIG-24W 8м, шт</t>
  </si>
  <si>
    <t>7S9.SK043.02.00.000.11</t>
  </si>
  <si>
    <t>7S9.SK043.52.00.000.00</t>
  </si>
  <si>
    <t>7S9.SK047.01.06.10A.15</t>
  </si>
  <si>
    <t>7S9.SK083.52.00.000.00</t>
  </si>
  <si>
    <t>7S9.SK083.52.00.000.00 Горелка ABITIG-24W 8м, шт</t>
  </si>
  <si>
    <t>7S9.SK083.52.01.13A.20</t>
  </si>
  <si>
    <t>7S9.SK083.52.06.15A.15</t>
  </si>
  <si>
    <t>7S9.SK087.01.00.09A.21</t>
  </si>
  <si>
    <t>7S9.SK087.51.35.46B.12</t>
  </si>
  <si>
    <t>7S9.SK087.51.35.46B.12 Горелка ABITIG-24W GRIP 8м Kemppi без КО, шт</t>
  </si>
  <si>
    <t>7S9.SK087.54.35.46D.12</t>
  </si>
  <si>
    <t>7S9.SK087.54.35.46D.12 Горелка ABITIG-24W GRIP 8м с потенциометром 10кОм Kemppi без КО, шт</t>
  </si>
  <si>
    <t>7S9.SK087.65.35.32C.12</t>
  </si>
  <si>
    <t>7T4.FH043.51.34.96A.00 Горелка ABITIG 200  4м GRIP MAG-ZA без КО, шт</t>
  </si>
  <si>
    <t>7T4.FH043.52.00.02B.05</t>
  </si>
  <si>
    <t>7T4.FH046.04.00.28A.01</t>
  </si>
  <si>
    <t>7T4.FH086.54.00.28A.01</t>
  </si>
  <si>
    <t>7T4.FH086.65.00.37B.01</t>
  </si>
  <si>
    <t>7T4.FK</t>
  </si>
  <si>
    <t>7T4.FK043.52.00.000.00</t>
  </si>
  <si>
    <t>7T4.FK046.65.00.18A.06</t>
  </si>
  <si>
    <t>7T4.FK047.51.00.09A.03</t>
  </si>
  <si>
    <t>7T4.FK047.51.27.09A.02</t>
  </si>
  <si>
    <t>7T4.FK047.51.27.09A.03</t>
  </si>
  <si>
    <t>7T4.FK083.52.00.000.00</t>
  </si>
  <si>
    <t>7T4.FK083.52.00.000.06</t>
  </si>
  <si>
    <t>7T4.FK083.52.00.000.06 Горелка ABITIG 200 F 8м GRIP без разъема и КО NW5 RU, шт</t>
  </si>
  <si>
    <t>7T4.FK083.52.22.000.00</t>
  </si>
  <si>
    <t>7T4.FK123.51.34.96A.00 Горелка ABITIG 200  12м GRIP MAG-ZA без КО, шт</t>
  </si>
  <si>
    <t>7T4.FK123.52.00.000.00</t>
  </si>
  <si>
    <t>7T4.FK163.51.00.000.00</t>
  </si>
  <si>
    <t>7T4.FK163.51.00.000.00 Горелка ABITIG 200 F 16м GRIP без разъема и КО RU, шт</t>
  </si>
  <si>
    <t>7T4.FК043.52.00.02B.05</t>
  </si>
  <si>
    <t>7T4.FК123.52.000.00.00</t>
  </si>
  <si>
    <t>7T4.FК123.52.000.00.00 Горелка ABITIG 200 12м, шт</t>
  </si>
  <si>
    <t>7T4.SH043.52.00.000.00</t>
  </si>
  <si>
    <t>7T4.SH043.52.00.000.00 Горелка ABITIG 200 GRIP 4 м  без разъема и КО (High Flex), шт</t>
  </si>
  <si>
    <t>7T4.SH046.15.36.16A.00</t>
  </si>
  <si>
    <t>7T4.SH046.15.36.16A.00 Горелка ABITIG 200 4м, шт</t>
  </si>
  <si>
    <t>7T4.SH046.65.01.000.06</t>
  </si>
  <si>
    <t>7T4.SH046.65.01.000.06 Горелка ABITIG 200 GRIP 4 м UP-DOWN BCH-06 без разъема и КО (High Flex), шт</t>
  </si>
  <si>
    <t>7T4.SH083.52.37.01A.00</t>
  </si>
  <si>
    <t>7T4.SH083.52.37.01A.00 Горелка ABITIG 200 8м MERCLE без  КО, шт</t>
  </si>
  <si>
    <t>7T4.SH086.65.00.37B.01</t>
  </si>
  <si>
    <t>7T4.SH086.65.00.37B.01 Горелка ABITIG 200 GRIP 8 м UP-DOWN EWM без КО, шт</t>
  </si>
  <si>
    <t>7T4.SH087.01.11.10A.00</t>
  </si>
  <si>
    <t>7T4.SH087.01.11.10A.00 Горелка ABITIG 200 8м без разъема и КО, шт</t>
  </si>
  <si>
    <t>7T4.SH163.52.000.00.00</t>
  </si>
  <si>
    <t>7T4.SK043.51.00.01A.05</t>
  </si>
  <si>
    <t>7T4.SK043.51.00.43C.01</t>
  </si>
  <si>
    <t>7T4.SK043.51.00.43C.01 Горелка ABITIG 200 GRIP 4м CEBORA  без КО., шт</t>
  </si>
  <si>
    <t>7T4.SK043.51.34.96A.00</t>
  </si>
  <si>
    <t>7T4.SK043.52.000.00.00</t>
  </si>
  <si>
    <t>7T4.SK043.52.22.000.00</t>
  </si>
  <si>
    <t>7T4.SK043.52.36.15A.00</t>
  </si>
  <si>
    <t>7T4.SK043.52.37.01A.00</t>
  </si>
  <si>
    <t>7T4.SK043.52.37.01A.00 Горелка ABITIG 200 4м MERCLE без  КО, шт</t>
  </si>
  <si>
    <t>7T4.SK046.54.00.28A.01</t>
  </si>
  <si>
    <t>7T4.SK046.65.00.000.00</t>
  </si>
  <si>
    <t>7T4.SK046.65.00.000.00 Горелка ABITIG 200  GRIP 4м UP-DOWN без разъема и  КО, шт</t>
  </si>
  <si>
    <t>7T4.SK046.65.00.18A.06</t>
  </si>
  <si>
    <t>7T4.SK046.65.00.18A.06 Горелка ABITIG 200  GRIP 4м UP-DOWN Castolin без КО, шт</t>
  </si>
  <si>
    <t>7T4.SK046.65.00.37B.01</t>
  </si>
  <si>
    <t>7T4.SK046.65.00.37B.01 Горелка ABITIG 200 GRIP 4 м UP-DOWN EWM без КО, шт</t>
  </si>
  <si>
    <t>7T4.SK046.65.00.43D.01</t>
  </si>
  <si>
    <t>7T4.SK046.65.00.43D.01 Горелка ABITIG 200 GRIP 4 м UP-DOWN CEBORA без КО, шт</t>
  </si>
  <si>
    <t>7T4.SK046.98.00.64A.06</t>
  </si>
  <si>
    <t>7T4.SK047.51.11.46A.00</t>
  </si>
  <si>
    <t>7T4.SK047.51.11.46A.00 Горелка ABITIG 200 4м  GRIP KEMPPI без  КО, шт</t>
  </si>
  <si>
    <t>7T4.SK047.65.11.32B.00</t>
  </si>
  <si>
    <t>7T4.SK047.65.11.32B.00 Горелка ABITIG 200 GRIP 4м Kemppi UP-DOWN без КО, шт</t>
  </si>
  <si>
    <t>7T4.SK083.02.00.000.00</t>
  </si>
  <si>
    <t>7T4.SK083.52.00.000.00</t>
  </si>
  <si>
    <t>7T4.SK083.52.00.000.06</t>
  </si>
  <si>
    <t>7T4.SK083.52.00.000.06 Горелка ABITIG 200 8м GRIP без разъема и КО NW5 RU, шт</t>
  </si>
  <si>
    <t>7T4.SK083.52.00.01A.01</t>
  </si>
  <si>
    <t>7T4.SK083.52.22.000.00</t>
  </si>
  <si>
    <t>7T4.SK083.52.37.01A.00</t>
  </si>
  <si>
    <t>7T4.SK083.52.37.01A.00 Горелка ABITIG 200 8м MERCLE без  КО, шт</t>
  </si>
  <si>
    <t>7T4.SK123.52.00.000.00</t>
  </si>
  <si>
    <t>7T4.SK123.52.00.01A.01</t>
  </si>
  <si>
    <t>7T4.SК046.65.00.37B.01</t>
  </si>
  <si>
    <t>7T5.SH043.02.01.000.00</t>
  </si>
  <si>
    <t>7T5.SH043.52.01.000.00</t>
  </si>
  <si>
    <t>7T5.SH043.52.01.000.11</t>
  </si>
  <si>
    <t>7T5.SH043.52.01.000.11 Горелка  ABITIG 450W 4м GRIP  без разъема и КО (High Flex), шт</t>
  </si>
  <si>
    <t>7T5.SH046.65.01.35B.11</t>
  </si>
  <si>
    <t>7T5.SH046.65.01.35B.11 Горелка  ABITIG 450W 4м GRIP UP-DOWN CLOSS без КО (High Flex), шт</t>
  </si>
  <si>
    <t>7T5.SH046.65.01.67A.16</t>
  </si>
  <si>
    <t>7T5.SH046.65.01.67A.16 Горелка  ABITIG 450W 4м GRIP UP-DOWN Selco без КО (High Flex), шт</t>
  </si>
  <si>
    <t>7T5.SH046.95.01.51B.16</t>
  </si>
  <si>
    <t>7T5.SH047.51.01.09A.21</t>
  </si>
  <si>
    <t>7T5.SH047.54.07.95B.12</t>
  </si>
  <si>
    <t>7T5.SH047.54.07.95B.12 Горелка  ABITIG 450W 4м GRIP потенциометр  ZA  без КО (High Flex), шт</t>
  </si>
  <si>
    <t>7T5.SH083.02.01.</t>
  </si>
  <si>
    <t>7T5.SH083.02.01. 01A.11Горелка  ABITIG 450W 8м, шт</t>
  </si>
  <si>
    <t>7T5.SH083.52.01.000.11</t>
  </si>
  <si>
    <t>7T5.SH083.52.01.000.11 Горелка  ABITIG 450W 8м GRIP  без разъема и КО (High Flex), шт</t>
  </si>
  <si>
    <t>7T5.SH083.52.01.000.11 Горелка ABITIG 450W 8м GRIP RU, шт</t>
  </si>
  <si>
    <t>7T5.SH086.04.01.128A.11</t>
  </si>
  <si>
    <t>7T5.SH086.15.01.37B.11</t>
  </si>
  <si>
    <t>7T5.SH086.65.01.35B.11</t>
  </si>
  <si>
    <t>7T5.SH086.65.01.35B.11 Горелка  ABITIG 450W 8м GRIP UP-DOWN CLOSS без КО (High Flex), шт</t>
  </si>
  <si>
    <t>7T5.SH086.65.01.37B.11</t>
  </si>
  <si>
    <t>7T5.SH086.65.01.37B.11 Горелка  ABITIG 450W 8м GRIP UP-DOWN EWM без КО (High Flex), шт</t>
  </si>
  <si>
    <t>7T5.SH086.95.01.51B.16</t>
  </si>
  <si>
    <t>7T5.SH087.51.01.09A.21</t>
  </si>
  <si>
    <t>7T5.SK043.02.03.01А.12</t>
  </si>
  <si>
    <t>7T5.SK043.51.01.000.00</t>
  </si>
  <si>
    <t>7T5.SK043.51.01.66A.35</t>
  </si>
  <si>
    <t>7T5.SK043.52.01.000.00</t>
  </si>
  <si>
    <t>7T5.SK043.52.01.000.00 Горелка  ABITIG 450W 4м, шт</t>
  </si>
  <si>
    <t>7T5.SK043.52.01.000.20</t>
  </si>
  <si>
    <t>7T5.SK043.52.01.01А.11</t>
  </si>
  <si>
    <t>7T5.SK043.52.01.01А.11 Горелка  ABITIG 450W 4м, шт</t>
  </si>
  <si>
    <t>7T5.SK046.65.01.37B.11</t>
  </si>
  <si>
    <t>7T5.SK046.65.06.16А.15</t>
  </si>
  <si>
    <t>7T5.SK046.65.36.16А.12</t>
  </si>
  <si>
    <t>7T5.SK046.95.01.000.00</t>
  </si>
  <si>
    <t>7T5.SK046.95.01.000.00  Горелка  ABITIG 450W GRIP 4м Up/Down без КО, шт</t>
  </si>
  <si>
    <t>7T5.SK047.04.35.46D.12</t>
  </si>
  <si>
    <t>7T5.SK047.51.01.09А.21</t>
  </si>
  <si>
    <t>7T5.SK047.54.06.31А.15</t>
  </si>
  <si>
    <t>7T5.SK047.54.06.31А.15 Горелка ABITIG 450W 4м GRIP с потенциометром 10кОм Kemppi без КО, шт</t>
  </si>
  <si>
    <t>7T5.SK083</t>
  </si>
  <si>
    <t>7T5.SK083 Горелка  ABITIG 450W 8м без разъема и КО, шт</t>
  </si>
  <si>
    <t>7T5.SK083.02.01.01B.16</t>
  </si>
  <si>
    <t>7T5.SK083.02.01.01B.16 Горелка  ABITIG 450W 8м, шт</t>
  </si>
  <si>
    <t>7T5.SK083.02.03.01А.12</t>
  </si>
  <si>
    <t>7T5.SK083.51.01.000.00</t>
  </si>
  <si>
    <t>7T5.SK083.51.01.02А.20</t>
  </si>
  <si>
    <t>7T5.SK083.52.01.000.00</t>
  </si>
  <si>
    <t>7T5.SK083.52.01.000.00 Горелка  ABITIG 450W  GRIP 8м без разъема и КО, шт</t>
  </si>
  <si>
    <t>7T5.SK083.52.01.000.20</t>
  </si>
  <si>
    <t>7T5.SK083.52.01.01A.11</t>
  </si>
  <si>
    <t>7T5.SK083.52.01.01B.16</t>
  </si>
  <si>
    <t>7T5.SK083.52.01.03A.16</t>
  </si>
  <si>
    <t>7T5.SK083.52.36.15А.12</t>
  </si>
  <si>
    <t>7T5.SK086.54.01.27D.11</t>
  </si>
  <si>
    <t>7T5.SK086.65.01.37B.11</t>
  </si>
  <si>
    <t>7T5.SK086.65.36.16A.12</t>
  </si>
  <si>
    <t>7T5.SK086.65.36.16A.12  Горелка  ABITIG 450W GRIP 8м Up/Down FRONIUS без КО, шт</t>
  </si>
  <si>
    <t>7T5.SK086.95.01.51B.16</t>
  </si>
  <si>
    <t>7T5.SK086.95.05.51B.16</t>
  </si>
  <si>
    <t>7T5.SK087.01.07.99B.12</t>
  </si>
  <si>
    <t>7T5.SK087.51.01.09A.21</t>
  </si>
  <si>
    <t>7T5.SK087.51.35.46B.12</t>
  </si>
  <si>
    <t>7T5.SK087.51.35.46B.12 Горелка  ABITIG 450W GRIP 8м Kemppi без КО, шт</t>
  </si>
  <si>
    <t>7T5.SK087.65.35.32C.12</t>
  </si>
  <si>
    <t>7T5.SK123.51.01.01A.16</t>
  </si>
  <si>
    <t>7T5.SK123.51.01.01A.16 Горелка  ABITIG 450W  GRIP 12м Lincoln без КО, шт</t>
  </si>
  <si>
    <t>7T5.SK123.52.01.000.00</t>
  </si>
  <si>
    <t>7T5.SK163.51.01.000.00</t>
  </si>
  <si>
    <t>7T5.SK163.51.01.000.00 Горелка ABITIG 450W 16м GRIP без разъема и КО RU, шт</t>
  </si>
  <si>
    <t>7T6.FH083.52.00.000.00</t>
  </si>
  <si>
    <t>7T6.FH086.54.00.28A.01</t>
  </si>
  <si>
    <t>7T6.FH086.65.00.37B.01</t>
  </si>
  <si>
    <t>7T6.FK043.52.00.000.00</t>
  </si>
  <si>
    <t>7T6.FK083.52.00.000.00</t>
  </si>
  <si>
    <t>7T6.SK043.02.00.01A.01</t>
  </si>
  <si>
    <t>7T6.SK043.10.00.000.00</t>
  </si>
  <si>
    <t>7T6.SK043.52.00.000.00</t>
  </si>
  <si>
    <t>7T6.SK043.52.00.000.00 Горелка ABITIG 150 4м GRIP, шт</t>
  </si>
  <si>
    <t>7T6.SK043.52.17.000.00</t>
  </si>
  <si>
    <t>7T6.SK043.52.17.000.00 Горелка ABITIG 150 4м GRIP, шт</t>
  </si>
  <si>
    <t>7T6.SK083.02.00.01A.01</t>
  </si>
  <si>
    <t>7T6.SK083.52.00.000.00</t>
  </si>
  <si>
    <t>7T6.SK083.52.00.000.00 Горелка ABITIG 150 8м GRIP, шт</t>
  </si>
  <si>
    <t>7T6.SK083.52.17.000.00</t>
  </si>
  <si>
    <t>7T6.SK083.52.17.000.00 Горелка ABITIG 150 8м GRIP, шт</t>
  </si>
  <si>
    <t>7T7.SH043.52.01.01A.11</t>
  </si>
  <si>
    <t>7T7.SH043.52.01.03A.16</t>
  </si>
  <si>
    <t>7T7.SH166.65.01.37B.11</t>
  </si>
  <si>
    <t>7T7.SH166.65.01.37B.11 Горелка ABITIG 260 W GRIP 16м UP-DOWN EWM без КО, шт</t>
  </si>
  <si>
    <t>7T7.SK043.52.01.000.00</t>
  </si>
  <si>
    <t>7T7.SK043.52.01.01A.11</t>
  </si>
  <si>
    <t>7T7.SK046.65.01.37B.11</t>
  </si>
  <si>
    <t>7T7.SK047.51.35.46B.12</t>
  </si>
  <si>
    <t>7T7.SK047.54.06.31A.15</t>
  </si>
  <si>
    <t>7T7.SK047.54.06.31A.15 Горелка ABITIG 260 W GRIP 4м  с потенциометром 10  кОм KEMPPI без КО, шт</t>
  </si>
  <si>
    <t>7T7.SK047.54.35.46D.12</t>
  </si>
  <si>
    <t>7T7.SK083.02.01.01A.11</t>
  </si>
  <si>
    <t>7T7.SK083.52.01.000.00</t>
  </si>
  <si>
    <t>7T7.SK086.65.01.37B.11</t>
  </si>
  <si>
    <t>7T7.SK086.65.36.16A.12</t>
  </si>
  <si>
    <t>7T7.SK087.51.35.46B.12</t>
  </si>
  <si>
    <t>7T7.SK087.51.35.46B.12 Горелка ABITIG 260  W GRIP 8м  Kemppi без КО, шт</t>
  </si>
  <si>
    <t>7T7.SK087.65.35.32С.12</t>
  </si>
  <si>
    <t>7T7.SK087.65.35.32С.12 Горелка ABITIG 260 W GRIP 8м Kemppi UP-DOWN без КО, шт</t>
  </si>
  <si>
    <t>7T7.SН167.65.35.32С.12</t>
  </si>
  <si>
    <t>7T7.SН167.65.35.32С.12 Горелка ABITIG 260 W GRIP 16м Kemppi UP-DOWN без КО, шт</t>
  </si>
  <si>
    <t>7T7SK.043.02.01.03A.16</t>
  </si>
  <si>
    <t>7T8.SH043.02.03.01A.12</t>
  </si>
  <si>
    <t>7T8.SH043.51.01.66A.35</t>
  </si>
  <si>
    <t>7T8.SH043.52.01.000.00</t>
  </si>
  <si>
    <t>7T8.SH043.52.01.000.20</t>
  </si>
  <si>
    <t>7T8.SH043.52.01.000.20 Горелка  ABITIG 450W SC 4м, шт</t>
  </si>
  <si>
    <t>7T8.SH043.52.01.03A.16</t>
  </si>
  <si>
    <t>7T8.SH043.52.36.15A.12</t>
  </si>
  <si>
    <t>7T8.SH043.52.36.15A.12 Горелка  ABITIG  450W SC 4 m  Fronius (High FlexLeder), шт</t>
  </si>
  <si>
    <t>7T8.SH046.65.01.37B.11</t>
  </si>
  <si>
    <t>7T8.SH046.65.01.37B.11 Горелка  ABITIG 450W SC GRIP  4 м  UP-DOWN EWM без КО (High Flex Leder), шт</t>
  </si>
  <si>
    <t>7T8.SH047.01.06.10A.15</t>
  </si>
  <si>
    <t>7T8.SH047.51.01.09A.21</t>
  </si>
  <si>
    <t>7T8.SH083</t>
  </si>
  <si>
    <t>7T8.SH083 Горелка  ABITIG 450W SC без разъемома и КО (Шланговый пакет High flex), шт</t>
  </si>
  <si>
    <t>7T8.SH083.02.01.01A.11</t>
  </si>
  <si>
    <t>7T8.SH083.02.03.01A.12</t>
  </si>
  <si>
    <t>7T8.SH083.02.06.15A.14</t>
  </si>
  <si>
    <t>7T8.SH083.52.01.000.00</t>
  </si>
  <si>
    <t>7T8.SH083.52.36.15A.12</t>
  </si>
  <si>
    <t>7T8.SH083.52.36.15A.12 Горелка  ABITIG  450W SC 8 m  Fronius (High FlexLeder), шт</t>
  </si>
  <si>
    <t>7T8.SH086.15.01.37B.11</t>
  </si>
  <si>
    <t>7T8.SH086.15.36.16A.12</t>
  </si>
  <si>
    <t>7T8.SH086.45.01.51B.16</t>
  </si>
  <si>
    <t>7T8.SH086.52.01.000.00</t>
  </si>
  <si>
    <t>7T8.SH086.65.01.37B.11</t>
  </si>
  <si>
    <t>7T8.SH086.65.01.37B.11 Горелка  ABITIG 450W SC GRIP 8 м UP-DOWN  EWM без КО, шт</t>
  </si>
  <si>
    <t>7T8.SH086.95.01.51B.16</t>
  </si>
  <si>
    <t>7T8.SH087.01.01.09A.21</t>
  </si>
  <si>
    <t>7T8.SH087.01.06.10A.15</t>
  </si>
  <si>
    <t>7T8.SH087.51.01.09A.21</t>
  </si>
  <si>
    <t>7T8.SH087.65.01.44B.16</t>
  </si>
  <si>
    <t>7T8.SH123.52.01.000.00</t>
  </si>
  <si>
    <t>7T8.SH126.65.01.37B.11</t>
  </si>
  <si>
    <t>7T8.SH126.65.01.37B.11 Горелка  ABITIG 450W SC GRIP 12 м UP-DOWN  EWM без КО, шт</t>
  </si>
  <si>
    <t>7T8.SH127.01.01.09A.21</t>
  </si>
  <si>
    <t>7T8.SH166.65.01.37B.11</t>
  </si>
  <si>
    <t>7T9.SH043.52.00.000.00</t>
  </si>
  <si>
    <t>7T9.SH046.65.00.37B.11</t>
  </si>
  <si>
    <t>7T9.SH046.65.00.37B.11 Горелка  ABITIG 500W GRIP 4м EWM UP-DOWN без КО (High Flex), шт</t>
  </si>
  <si>
    <t>7T9.SH083.52</t>
  </si>
  <si>
    <t>7T9.SH163.52.00.01A.11</t>
  </si>
  <si>
    <t>7T9.SK043.52</t>
  </si>
  <si>
    <t>7T9.SK043.52 00 000 00 НЕ ЗАКАЗ Горелка  ABITIG 500W 4 м, шт</t>
  </si>
  <si>
    <t>7T9.SK046.59.00.000.00</t>
  </si>
  <si>
    <t>7T9.SK046.65.00.000.00</t>
  </si>
  <si>
    <t>7T9.SK083.52</t>
  </si>
  <si>
    <t>7T9.SK083.52 00 000 00 НЕ ЗАКАЗ Горелка  ABITIG 500W 8 м, шт</t>
  </si>
  <si>
    <t>7T9.SK083.52.00.01A.11</t>
  </si>
  <si>
    <t>7T9.SK123.52</t>
  </si>
  <si>
    <t>830.1034</t>
  </si>
  <si>
    <t>830.1110</t>
  </si>
  <si>
    <t>830.1505.1</t>
  </si>
  <si>
    <t>830.1507</t>
  </si>
  <si>
    <t>830.1510</t>
  </si>
  <si>
    <t>830.2164.1</t>
  </si>
  <si>
    <t>830.2164.1 Фреза NW 16/ET 46mm A500 / TCS Compact, шт</t>
  </si>
  <si>
    <t>830.2168.1</t>
  </si>
  <si>
    <t>830.2168.1 Фреза NW 15.5/ET 39mm 455/455D/500/WH, шт</t>
  </si>
  <si>
    <t>830.2187.1</t>
  </si>
  <si>
    <t>830.2187.1 Фреза NW 13/ET 18mm 455/241/TCS Compact, шт</t>
  </si>
  <si>
    <t>830.2188.1</t>
  </si>
  <si>
    <t>830.2188.1 Фреза NW 15.5/ET 35mm 455/TCS Compact, шт</t>
  </si>
  <si>
    <t>830.2189.1</t>
  </si>
  <si>
    <t>830.2189.1 Фреза NW 20/ET 36.5 mm 455/ W 500, шт</t>
  </si>
  <si>
    <t>830.2190.1</t>
  </si>
  <si>
    <t>830.2190.1 Фреза NW 13/ET 19.7 mm 505TS/ W 500, шт</t>
  </si>
  <si>
    <t>830.2199.1</t>
  </si>
  <si>
    <t>830.2199.1 Фреза NW 12/ET 16.5 mm  A360 - M6 / TCS Compact, шт</t>
  </si>
  <si>
    <t>830.2207.1</t>
  </si>
  <si>
    <t>830.2207.1 Фреза NW 14/ET 43 mm TCS Compact, шт</t>
  </si>
  <si>
    <t>830.2358.1</t>
  </si>
  <si>
    <t>830.2358.1 Призма D22 TCS Compact / M6, шт</t>
  </si>
  <si>
    <t>830.2359.1</t>
  </si>
  <si>
    <t>830.2359.1 Призма D25 TCS Compact / M6, шт</t>
  </si>
  <si>
    <t>830.2361.1</t>
  </si>
  <si>
    <t>830.2361.1 Призма D28 TCS Compact / M6, шт</t>
  </si>
  <si>
    <t>830.2366.1 Станция очистки  TSC Компакт SP/5m/PNP, шт</t>
  </si>
  <si>
    <t>831.0023</t>
  </si>
  <si>
    <t>831.0088</t>
  </si>
  <si>
    <t>831.0139</t>
  </si>
  <si>
    <t>831.0148</t>
  </si>
  <si>
    <t>831.0159</t>
  </si>
  <si>
    <t>831.0159 Набор зажимных колодок для диам. 30мм, шт</t>
  </si>
  <si>
    <t>831.0161.1</t>
  </si>
  <si>
    <t>831.0162.1</t>
  </si>
  <si>
    <t>831.0162.1  Фреза NW18/ ET 23мм, шт</t>
  </si>
  <si>
    <t>831.0169.1</t>
  </si>
  <si>
    <t>831.0180</t>
  </si>
  <si>
    <t>831.0188</t>
  </si>
  <si>
    <t>831.0194</t>
  </si>
  <si>
    <t>831.0216</t>
  </si>
  <si>
    <t>831.0260</t>
  </si>
  <si>
    <t>831.0281</t>
  </si>
  <si>
    <t>831.0289.1</t>
  </si>
  <si>
    <t>831.0300</t>
  </si>
  <si>
    <t>831.0313</t>
  </si>
  <si>
    <t>831.0316</t>
  </si>
  <si>
    <t>831.0318</t>
  </si>
  <si>
    <t>831.0319</t>
  </si>
  <si>
    <t>831.0319 Призма подъёма D 30 мм (для станции очистки горелок), шт</t>
  </si>
  <si>
    <t>831.0362</t>
  </si>
  <si>
    <t>831.0363.1</t>
  </si>
  <si>
    <t>831.0363.1  Фреза NW17/ ET 19.5 мм, шт</t>
  </si>
  <si>
    <t>831.0368</t>
  </si>
  <si>
    <t>831.0371</t>
  </si>
  <si>
    <t>831.0388.1</t>
  </si>
  <si>
    <t>831.0394</t>
  </si>
  <si>
    <t>831.0413</t>
  </si>
  <si>
    <t>831.0419</t>
  </si>
  <si>
    <t>831.0420.1</t>
  </si>
  <si>
    <t>831.0448</t>
  </si>
  <si>
    <t>831.0450</t>
  </si>
  <si>
    <t>831.0454</t>
  </si>
  <si>
    <t>831.0473.1</t>
  </si>
  <si>
    <t>831.0473.1 Фреза NW 15/ЕТ 19 мм, шт</t>
  </si>
  <si>
    <t>831.0483.1</t>
  </si>
  <si>
    <t>831.0483.1  Фреза NW14,4/ ET 21мм , шт</t>
  </si>
  <si>
    <t>831.0485</t>
  </si>
  <si>
    <t>831.0487</t>
  </si>
  <si>
    <t>831.0488</t>
  </si>
  <si>
    <t>831.0490</t>
  </si>
  <si>
    <t>831.0491.1</t>
  </si>
  <si>
    <t>831.0547</t>
  </si>
  <si>
    <t>831.0550</t>
  </si>
  <si>
    <t>831.0555</t>
  </si>
  <si>
    <t>831.0565.1</t>
  </si>
  <si>
    <t>831.0565.1 Фреза NW12,5 / ET 31мм , шт</t>
  </si>
  <si>
    <t>831.0566.1</t>
  </si>
  <si>
    <t>831.0570</t>
  </si>
  <si>
    <t>831.0576.1</t>
  </si>
  <si>
    <t>831.0580.1</t>
  </si>
  <si>
    <t>831.0581.1</t>
  </si>
  <si>
    <t>831.0591</t>
  </si>
  <si>
    <t>831.0592</t>
  </si>
  <si>
    <t>831.0593.1</t>
  </si>
  <si>
    <t>831.0603.1</t>
  </si>
  <si>
    <t>831.0604.1</t>
  </si>
  <si>
    <t>831.0613</t>
  </si>
  <si>
    <t>831.0613 Фрезер диам . 18/ET 27 7 мм, шт</t>
  </si>
  <si>
    <t>831.0618</t>
  </si>
  <si>
    <t>831.0627.1</t>
  </si>
  <si>
    <t>831.0664</t>
  </si>
  <si>
    <t>831.0664 Фрезер диам . 16/ET 19.7 мм, шт</t>
  </si>
  <si>
    <t>831.0668.1</t>
  </si>
  <si>
    <t>831.0668.1  Фреза NW14/ ET 16мм M8, шт</t>
  </si>
  <si>
    <t>831.0709</t>
  </si>
  <si>
    <t>831.0709 НЕ ЗАКАЗ (831.722) Фрезер диам . 14/ET 29мм, шт</t>
  </si>
  <si>
    <t>831.0722.1</t>
  </si>
  <si>
    <t>831.0722.1  Фрезер диам . 14/ET 29мм , шт</t>
  </si>
  <si>
    <t>831.0729</t>
  </si>
  <si>
    <t>831.0736.1</t>
  </si>
  <si>
    <t>831.0746.1</t>
  </si>
  <si>
    <t>831.Z010.1</t>
  </si>
  <si>
    <t>832.0005</t>
  </si>
  <si>
    <t>832.0039</t>
  </si>
  <si>
    <t>832.0040</t>
  </si>
  <si>
    <t>834.0112</t>
  </si>
  <si>
    <t>836.0006</t>
  </si>
  <si>
    <t>836.D001Зажим-держатель</t>
  </si>
  <si>
    <t>837.0099</t>
  </si>
  <si>
    <t>837.0466</t>
  </si>
  <si>
    <t>837.0468.1</t>
  </si>
  <si>
    <t>837.0484.1</t>
  </si>
  <si>
    <t>837.0500</t>
  </si>
  <si>
    <t>837.0589</t>
  </si>
  <si>
    <t>837.0723</t>
  </si>
  <si>
    <t>837.0735.1</t>
  </si>
  <si>
    <t>837.0791</t>
  </si>
  <si>
    <t>837.0800.1</t>
  </si>
  <si>
    <t>837.0814.1</t>
  </si>
  <si>
    <t>837.0846.1</t>
  </si>
  <si>
    <t>837.0846.1 Приспособление для правки гусаков WH W600  0/22/45 (+100), шт</t>
  </si>
  <si>
    <t>837.0860.1</t>
  </si>
  <si>
    <t>837.0860.1 Приспособление для правки гусаков  W600  0/22/45 , шт</t>
  </si>
  <si>
    <t>839.0019</t>
  </si>
  <si>
    <t>839.0020</t>
  </si>
  <si>
    <t>839.0022</t>
  </si>
  <si>
    <t>839.0024</t>
  </si>
  <si>
    <t>839.0025</t>
  </si>
  <si>
    <t>839.0026</t>
  </si>
  <si>
    <t>839.0028</t>
  </si>
  <si>
    <t>839.0030</t>
  </si>
  <si>
    <t>839.0033</t>
  </si>
  <si>
    <t>839.0035</t>
  </si>
  <si>
    <t>839.0045</t>
  </si>
  <si>
    <t>839.0045 Устройство для обрезки проволоки DAV в сборе , шт</t>
  </si>
  <si>
    <t>839.0052.1</t>
  </si>
  <si>
    <t>839.0052.1 Устройство обрезки проволоки для лазерной системы, шт</t>
  </si>
  <si>
    <t>840.3300</t>
  </si>
  <si>
    <t>850.0037</t>
  </si>
  <si>
    <t>850.0203</t>
  </si>
  <si>
    <t>850.0235</t>
  </si>
  <si>
    <t>850.0263</t>
  </si>
  <si>
    <t>850.1001.1</t>
  </si>
  <si>
    <t>850.1004.1</t>
  </si>
  <si>
    <t>850.1007.1</t>
  </si>
  <si>
    <t>850.1008.1</t>
  </si>
  <si>
    <t>850.1011.1</t>
  </si>
  <si>
    <t>850.1012.1</t>
  </si>
  <si>
    <t>850.1016.1</t>
  </si>
  <si>
    <t>850.1022.1</t>
  </si>
  <si>
    <t>850.1051.1</t>
  </si>
  <si>
    <t>850.1059.1</t>
  </si>
  <si>
    <t>865.D020</t>
  </si>
  <si>
    <t>880.0080</t>
  </si>
  <si>
    <t>880.0080 Дорн катушки, шт</t>
  </si>
  <si>
    <t>881.1088</t>
  </si>
  <si>
    <t>881.1088 Входная трубка 197 мм, шт</t>
  </si>
  <si>
    <t>881.1096.1</t>
  </si>
  <si>
    <t>881.1228.10</t>
  </si>
  <si>
    <t>881.1253.1</t>
  </si>
  <si>
    <t>881.1262.10</t>
  </si>
  <si>
    <t>881.2166.10</t>
  </si>
  <si>
    <t>881.2166.10  Наконечник М6 1,0 Laser HD CuCrZr, шт</t>
  </si>
  <si>
    <t>881.2171</t>
  </si>
  <si>
    <t>881.2171 Разъем  М10x1 Laser HD, шт</t>
  </si>
  <si>
    <t>881.2208.10</t>
  </si>
  <si>
    <t>881.2208.10  Наконечник М6 0,8 Laser HD CuCrZr, шт</t>
  </si>
  <si>
    <t>881.2210.10</t>
  </si>
  <si>
    <t>881.2210.10  Наконечник М6 1,2 Laser HD CuCrZr, шт</t>
  </si>
  <si>
    <t>881.2223.1</t>
  </si>
  <si>
    <t>881.3057.1</t>
  </si>
  <si>
    <t>881.3057.1  Держатель катушки M-Drive, шт</t>
  </si>
  <si>
    <t>881.30559</t>
  </si>
  <si>
    <t>881.3059 Держатель катушек, шт</t>
  </si>
  <si>
    <t>881.3061</t>
  </si>
  <si>
    <t>881.3061  Крышка катушки, шт</t>
  </si>
  <si>
    <t>881.3113.1</t>
  </si>
  <si>
    <t>881.3113.1 E-box Analog, шт</t>
  </si>
  <si>
    <t>881.3130</t>
  </si>
  <si>
    <t>881.3133</t>
  </si>
  <si>
    <t>881.3134</t>
  </si>
  <si>
    <t>881.3136</t>
  </si>
  <si>
    <t>881.3136 Подающие ролики под проволоку 0.8 / 0.9, шт</t>
  </si>
  <si>
    <t>881.3140</t>
  </si>
  <si>
    <t>881.3141</t>
  </si>
  <si>
    <t>881.3198.2</t>
  </si>
  <si>
    <t>881.3225.1</t>
  </si>
  <si>
    <t>881.3225.1 Датчик конца проволоки (MF1), шт</t>
  </si>
  <si>
    <t>881.3252.1</t>
  </si>
  <si>
    <t>881.3252.1 Адаптер Seele O 4.7/ Scansonic, шт</t>
  </si>
  <si>
    <t>881.Z187.1</t>
  </si>
  <si>
    <t>881.Z187.1 Канал подачи проволоки для M-Drive 4.3 m, шт</t>
  </si>
  <si>
    <t>890.0110.1</t>
  </si>
  <si>
    <t>890.0110.1 iROB RI Сервисный набор, шт</t>
  </si>
  <si>
    <t>890.0133</t>
  </si>
  <si>
    <t>890.0133.1 Горелка без гусака  ICATmini  A  L=0.96 МА 1440 iROB, шт</t>
  </si>
  <si>
    <t>890.0134</t>
  </si>
  <si>
    <t>890.0134.1 Горелка без гусака  ICATmini  W  L=0.97 МА 1440 iROB, шт</t>
  </si>
  <si>
    <t>890.0135</t>
  </si>
  <si>
    <t>890.0135.1 Горелка без гусака  ICATmini  A  L=1.44 МА 2010 iROB, шт</t>
  </si>
  <si>
    <t>890.0136</t>
  </si>
  <si>
    <t>890.0136.1 Горелка без гусака  ICAT  W  L=1.46 МА 2010 iROB, шт</t>
  </si>
  <si>
    <t>890.0201.1</t>
  </si>
  <si>
    <t>890.0201.1 Механизм подачи проволоки iRob iFeed Comfort, шт</t>
  </si>
  <si>
    <t>890.0202.1</t>
  </si>
  <si>
    <t>890.0202.1 Механизм подачи проволоки iRob iFeed Basic, шт</t>
  </si>
  <si>
    <t>890.0206.1</t>
  </si>
  <si>
    <t>890.0207.1</t>
  </si>
  <si>
    <t>890.0208.1</t>
  </si>
  <si>
    <t>890.0209.1</t>
  </si>
  <si>
    <t>890.0233.4</t>
  </si>
  <si>
    <t>890.0233.4 Подающие ролики  iRob Feed 1,2/1,2 мм U-образные, шт</t>
  </si>
  <si>
    <t>890.0600</t>
  </si>
  <si>
    <t>890.0600.1 iROB spool KIT K300 FANUC 100iC, шт</t>
  </si>
  <si>
    <t>890.0602</t>
  </si>
  <si>
    <t>890.0602.1 iROB Держатель катушки K300 YASKAWA, шт</t>
  </si>
  <si>
    <t>890.Z032.1</t>
  </si>
  <si>
    <t>890.Z032.1 Горелка без гусака ABIROB W5F  2.1 m, шт</t>
  </si>
  <si>
    <t>900.Z014.1</t>
  </si>
  <si>
    <t>904.0004</t>
  </si>
  <si>
    <t>904.0021</t>
  </si>
  <si>
    <t>904.0022</t>
  </si>
  <si>
    <t>904.0026</t>
  </si>
  <si>
    <t>904.0027</t>
  </si>
  <si>
    <t>904.0058</t>
  </si>
  <si>
    <t>904.Z500</t>
  </si>
  <si>
    <t>904.Z501</t>
  </si>
  <si>
    <t>904.Z502</t>
  </si>
  <si>
    <t>904.Z504.1</t>
  </si>
  <si>
    <t>904.Z504.1 Горелка  ABIMIG MTG 255T  4,00 м  KZ-2, шт</t>
  </si>
  <si>
    <t>912.0001</t>
  </si>
  <si>
    <t>912.0001 Гусак AUT 24KD  прямой, шт</t>
  </si>
  <si>
    <t>912.0009</t>
  </si>
  <si>
    <t>912.0012</t>
  </si>
  <si>
    <t>912.0013</t>
  </si>
  <si>
    <t>912.0022</t>
  </si>
  <si>
    <t>912.0022 Горелка  AUT 24KD 4.00 м  прямой гусак KZ-2   (M01 O), шт</t>
  </si>
  <si>
    <t>912.0023</t>
  </si>
  <si>
    <t>912.0023 Горелка AUT 24KD изогнутый гусак 4,00м. KZ-2, шт</t>
  </si>
  <si>
    <t>913.0001</t>
  </si>
  <si>
    <t>914.0001</t>
  </si>
  <si>
    <t>914.0002</t>
  </si>
  <si>
    <t>914.0005</t>
  </si>
  <si>
    <t>914.0006</t>
  </si>
  <si>
    <t>914.0008</t>
  </si>
  <si>
    <t>914.0009</t>
  </si>
  <si>
    <t>914.0015</t>
  </si>
  <si>
    <t>914.0016</t>
  </si>
  <si>
    <t>914.0019</t>
  </si>
  <si>
    <t>914.0027</t>
  </si>
  <si>
    <t>914.0028</t>
  </si>
  <si>
    <t>914.0071.1</t>
  </si>
  <si>
    <t>914.0072.1</t>
  </si>
  <si>
    <t>914.Z013</t>
  </si>
  <si>
    <t>914.Z013 Горелка  AUT 36KD 45g 5 m KZ-2, шт</t>
  </si>
  <si>
    <t>914.Z019</t>
  </si>
  <si>
    <t>914.Z020.1</t>
  </si>
  <si>
    <t>915.0001</t>
  </si>
  <si>
    <t>915.0002</t>
  </si>
  <si>
    <t>915.0004</t>
  </si>
  <si>
    <t>915.0006</t>
  </si>
  <si>
    <t>915.0007</t>
  </si>
  <si>
    <t>915.0018</t>
  </si>
  <si>
    <t>916.D004</t>
  </si>
  <si>
    <t>916.D005 Горелка без гусака ABIMIG МGТ 455 Т 3М, шт</t>
  </si>
  <si>
    <t>916.D006.1</t>
  </si>
  <si>
    <t>916.Z510.1</t>
  </si>
  <si>
    <t>918.0002</t>
  </si>
  <si>
    <t>918.0005</t>
  </si>
  <si>
    <t>918.Z002.1</t>
  </si>
  <si>
    <t>918.Z118.1</t>
  </si>
  <si>
    <t>923.0001</t>
  </si>
  <si>
    <t>923.0002</t>
  </si>
  <si>
    <t>923.0005</t>
  </si>
  <si>
    <t>923.0008</t>
  </si>
  <si>
    <t>923.0009</t>
  </si>
  <si>
    <t>923.0010</t>
  </si>
  <si>
    <t>923.0016</t>
  </si>
  <si>
    <t>923.0029</t>
  </si>
  <si>
    <t>923.0091</t>
  </si>
  <si>
    <t>932.0001</t>
  </si>
  <si>
    <t>932.0001 Гусак к горелке AUT 401/501 прямой, шт</t>
  </si>
  <si>
    <t>932.0002</t>
  </si>
  <si>
    <t>932.0045</t>
  </si>
  <si>
    <t>932.0046</t>
  </si>
  <si>
    <t>932.0059</t>
  </si>
  <si>
    <t>932.0067</t>
  </si>
  <si>
    <t>933.0001.1</t>
  </si>
  <si>
    <t>933.D002</t>
  </si>
  <si>
    <t>933.D007</t>
  </si>
  <si>
    <t>933.Z502.1</t>
  </si>
  <si>
    <t>933.Z504.1</t>
  </si>
  <si>
    <t>933.Z507.1</t>
  </si>
  <si>
    <t>933.Z507.1 Горелка без гусака ABIMIG MT 240D-501 WTG 1 m WZ-0, шт</t>
  </si>
  <si>
    <t>933.Z509.1</t>
  </si>
  <si>
    <t>934.0001</t>
  </si>
  <si>
    <t>934.0002</t>
  </si>
  <si>
    <t>934.0015</t>
  </si>
  <si>
    <t>934.0015 Горелка AUT 401/501D 45 гр. 1,0м, WZ-0, шт</t>
  </si>
  <si>
    <t>934.0019</t>
  </si>
  <si>
    <t>934.0019 Горелка AUT 401/501D с прямым гусаком, 1,5м, WZ-0, шт</t>
  </si>
  <si>
    <t>934.0020</t>
  </si>
  <si>
    <t>934.0027</t>
  </si>
  <si>
    <t>934.0028</t>
  </si>
  <si>
    <t>934.0030</t>
  </si>
  <si>
    <t>934.0030 Горелка AUT 401/501D с прямым гусаком, 2,5м, WZ-0, шт</t>
  </si>
  <si>
    <t>934.0038</t>
  </si>
  <si>
    <t>934.0039</t>
  </si>
  <si>
    <t>934.0067</t>
  </si>
  <si>
    <t>934.0080</t>
  </si>
  <si>
    <t>934.0080.1 Гусак к горелке AUT 501D прямой  X250, шт</t>
  </si>
  <si>
    <t>934.0093</t>
  </si>
  <si>
    <t>934.0094</t>
  </si>
  <si>
    <t>934.0109</t>
  </si>
  <si>
    <t>934.0109.1 Гусак к горелке AUT 501D 35  град  X245 Y109, шт</t>
  </si>
  <si>
    <t>934.0152</t>
  </si>
  <si>
    <t>934.0217</t>
  </si>
  <si>
    <t>935.0001</t>
  </si>
  <si>
    <t>935.0010</t>
  </si>
  <si>
    <t>935.0034.1</t>
  </si>
  <si>
    <t>935.0034.1 Горелка  AUT  610D прямой гусак 1,14 м (L=1.50 m), шт</t>
  </si>
  <si>
    <t>935.Z003</t>
  </si>
  <si>
    <t>935.Z003 Горелка  AUT 610D прямой гусак 4м, шт</t>
  </si>
  <si>
    <t>935.Z008 Горелка  AUT  610D прямой гусак 5м, шт</t>
  </si>
  <si>
    <t>935.Z011Горелка</t>
  </si>
  <si>
    <t>939.0062</t>
  </si>
  <si>
    <t>939.0064</t>
  </si>
  <si>
    <t>940.0019</t>
  </si>
  <si>
    <t>942.0032.1</t>
  </si>
  <si>
    <t>943.0004.1</t>
  </si>
  <si>
    <t>943.0006.1</t>
  </si>
  <si>
    <t>943.0161.1</t>
  </si>
  <si>
    <t>943.0162</t>
  </si>
  <si>
    <t>943.0163</t>
  </si>
  <si>
    <t>943.0170</t>
  </si>
  <si>
    <t>943.0214</t>
  </si>
  <si>
    <t>943.0224</t>
  </si>
  <si>
    <t>943.0227</t>
  </si>
  <si>
    <t>943.0229</t>
  </si>
  <si>
    <t>943.0230</t>
  </si>
  <si>
    <t>943.0230 Горелка ROBO 455 M8 22гр 1 м WZ-0, шт</t>
  </si>
  <si>
    <t>943.0247</t>
  </si>
  <si>
    <t>943.0248</t>
  </si>
  <si>
    <t>943.0249</t>
  </si>
  <si>
    <t>943.0271</t>
  </si>
  <si>
    <t>943.0283</t>
  </si>
  <si>
    <t>943.0284</t>
  </si>
  <si>
    <t>943.0290</t>
  </si>
  <si>
    <t>943.0291</t>
  </si>
  <si>
    <t>943.Z025</t>
  </si>
  <si>
    <t>944.0023</t>
  </si>
  <si>
    <t>944.0034.1</t>
  </si>
  <si>
    <t>944.0048</t>
  </si>
  <si>
    <t>944.0105</t>
  </si>
  <si>
    <t>944.0169.1</t>
  </si>
  <si>
    <t>944.0231.1</t>
  </si>
  <si>
    <t>944.0231.1 Горелка ROBO Compact W600  0град. 1.60 м Euro W/B, шт</t>
  </si>
  <si>
    <t>944.D056</t>
  </si>
  <si>
    <t>944.Z021.1</t>
  </si>
  <si>
    <t>944.Z021.1(944.Z068) НЕ ЗАК ГорROBO 650TS, 22град. 2,8м RWZ-0 с кнопкой подачи проволоки и 145.0455, шт</t>
  </si>
  <si>
    <t>944.Z046.1</t>
  </si>
  <si>
    <t>944.Z068.1</t>
  </si>
  <si>
    <t>944.Z068.1 Горелка ROBO 650TS, 22град. 2,8м RWZ-0 с кнопкой подачи проволоки и 145.0455, шт</t>
  </si>
  <si>
    <t>945.0039</t>
  </si>
  <si>
    <t>945.0058</t>
  </si>
  <si>
    <t>945.0088</t>
  </si>
  <si>
    <t>960.0001</t>
  </si>
  <si>
    <t>960.0003</t>
  </si>
  <si>
    <t>960.0026</t>
  </si>
  <si>
    <t>961.0003</t>
  </si>
  <si>
    <t>961.0020</t>
  </si>
  <si>
    <t>961.0227</t>
  </si>
  <si>
    <t>961.0228</t>
  </si>
  <si>
    <t>961.0251</t>
  </si>
  <si>
    <t>961.0251 Червячный вал, шт</t>
  </si>
  <si>
    <t>961.0253</t>
  </si>
  <si>
    <t>961.0267</t>
  </si>
  <si>
    <t>961.0268</t>
  </si>
  <si>
    <t>961.0269</t>
  </si>
  <si>
    <t>961.0281</t>
  </si>
  <si>
    <t>961.0283</t>
  </si>
  <si>
    <t>962.0477</t>
  </si>
  <si>
    <t>962.0634</t>
  </si>
  <si>
    <t>962.0657</t>
  </si>
  <si>
    <t>962.0757</t>
  </si>
  <si>
    <t>962.0758</t>
  </si>
  <si>
    <t>962.0767</t>
  </si>
  <si>
    <t>962.0768.1</t>
  </si>
  <si>
    <t>962.0769</t>
  </si>
  <si>
    <t>962.1315.1</t>
  </si>
  <si>
    <t>962.1341</t>
  </si>
  <si>
    <t>962.1353</t>
  </si>
  <si>
    <t>962.1365</t>
  </si>
  <si>
    <t>962.1366</t>
  </si>
  <si>
    <t>962.1373</t>
  </si>
  <si>
    <t>962.1411</t>
  </si>
  <si>
    <t>962.1437.1</t>
  </si>
  <si>
    <t>962.1437.1 Гусак ROBO WH Tandem W800 25 градусов D15/S028, комплект, шт</t>
  </si>
  <si>
    <t>962.1463</t>
  </si>
  <si>
    <t>962.1464</t>
  </si>
  <si>
    <t>962.1464 Изолирующая шайба тип W800, шт</t>
  </si>
  <si>
    <t>962.1469.1</t>
  </si>
  <si>
    <t>962.1483.1</t>
  </si>
  <si>
    <t>962.1505.1</t>
  </si>
  <si>
    <t>962.1505.1 Гусак ROBO WH А500 22 гр. X235 Y50, шт</t>
  </si>
  <si>
    <t>962.1511.1</t>
  </si>
  <si>
    <t>962.1532</t>
  </si>
  <si>
    <t>962.1549</t>
  </si>
  <si>
    <t>962.1550</t>
  </si>
  <si>
    <t>962.1550 Гусак  WH W500 прямой x207  мм, шт</t>
  </si>
  <si>
    <t>962.1590</t>
  </si>
  <si>
    <t>962.1598.1</t>
  </si>
  <si>
    <t>962.1673</t>
  </si>
  <si>
    <t>962.1674.1</t>
  </si>
  <si>
    <t>962.1675.1</t>
  </si>
  <si>
    <t>962.1745.1</t>
  </si>
  <si>
    <t>962.1745.1 Гусак WH W600 0°, шт</t>
  </si>
  <si>
    <t>962.1746.1</t>
  </si>
  <si>
    <t>962.1879.1</t>
  </si>
  <si>
    <t>962.1889.1</t>
  </si>
  <si>
    <t>963.0007</t>
  </si>
  <si>
    <t>963.0016</t>
  </si>
  <si>
    <t>963.0253</t>
  </si>
  <si>
    <t>964.0618</t>
  </si>
  <si>
    <t>964.3124</t>
  </si>
  <si>
    <t>965.0501.1</t>
  </si>
  <si>
    <t>965.2003</t>
  </si>
  <si>
    <t>965.2004</t>
  </si>
  <si>
    <t>965.2005</t>
  </si>
  <si>
    <t>965.2006</t>
  </si>
  <si>
    <t>965.2006  Горелка ROBO без гусака WH L=2,15 м F RU, шт</t>
  </si>
  <si>
    <t>965.2007</t>
  </si>
  <si>
    <t>965.2008</t>
  </si>
  <si>
    <t>965.2038</t>
  </si>
  <si>
    <t>965.2038  Горелка ROBO без гусака WH L=1,35 м F, шт</t>
  </si>
  <si>
    <t>965.4001</t>
  </si>
  <si>
    <t>965.4003</t>
  </si>
  <si>
    <t>965.4015</t>
  </si>
  <si>
    <t>965.Z082.1</t>
  </si>
  <si>
    <t>965.Z082.1 Горелка без гусака ROBO WH-PP L=4.5 м в японском исполнении 888-25595, шт</t>
  </si>
  <si>
    <t>965.Z082.1 Горелка без гусака ROBO WH-PP L=4.5 м, шт</t>
  </si>
  <si>
    <t>967.0101</t>
  </si>
  <si>
    <t>967.0102</t>
  </si>
  <si>
    <t>967.0320</t>
  </si>
  <si>
    <t>967.0323</t>
  </si>
  <si>
    <t>967.0325</t>
  </si>
  <si>
    <t>967.0326</t>
  </si>
  <si>
    <t>967.0327</t>
  </si>
  <si>
    <t>967.0328</t>
  </si>
  <si>
    <t>967.0329</t>
  </si>
  <si>
    <t>967.0330</t>
  </si>
  <si>
    <t>967.0331</t>
  </si>
  <si>
    <t>967.0332</t>
  </si>
  <si>
    <t>967.0335</t>
  </si>
  <si>
    <t>967.1351</t>
  </si>
  <si>
    <t>974.0001</t>
  </si>
  <si>
    <t>974.0001 Гусак AUT 750, шт</t>
  </si>
  <si>
    <t>980.0004</t>
  </si>
  <si>
    <t>980.0006</t>
  </si>
  <si>
    <t>980.0019</t>
  </si>
  <si>
    <t>980.0030</t>
  </si>
  <si>
    <t>980.0033.5</t>
  </si>
  <si>
    <t>980.0081</t>
  </si>
  <si>
    <t>980.0142.10</t>
  </si>
  <si>
    <t>980.0163.1</t>
  </si>
  <si>
    <t>980.0185.1</t>
  </si>
  <si>
    <t>980.0185.1 Гусак ABIROB G350 35гр изгиб (Х=278, Y=125), шт</t>
  </si>
  <si>
    <t>980.0190.1</t>
  </si>
  <si>
    <t>980.0190.1 Гусак ABIROB G350 30гр изгиб (Х=233, Y=92), шт</t>
  </si>
  <si>
    <t>980.0203.1</t>
  </si>
  <si>
    <t>980.0203.1 Гусак ABIROB G350 45гр изгиб (Х=254, Y=154), шт</t>
  </si>
  <si>
    <t>980.0208</t>
  </si>
  <si>
    <t>980.0208.1 Гусак ABIROB G500 22гр изгиб, шт</t>
  </si>
  <si>
    <t>980.0215.1</t>
  </si>
  <si>
    <t>980.0215.1 Гусак ABIROB G360 22гр изгиб (Х=253, Y=50), шт</t>
  </si>
  <si>
    <t>980.0216.1</t>
  </si>
  <si>
    <t>980.0216.1 Гусак ABIROB G360 45гр изгиб (Х=222, Y=107), шт</t>
  </si>
  <si>
    <t>980.0222.1</t>
  </si>
  <si>
    <t>980.0222.1 Гусак ABIROB G360 35гр изгиб (Х=238, Y=82), шт</t>
  </si>
  <si>
    <t>980.1001</t>
  </si>
  <si>
    <t>980.1013</t>
  </si>
  <si>
    <t>980.1015</t>
  </si>
  <si>
    <t>980.1023.1</t>
  </si>
  <si>
    <t>980.1024.1</t>
  </si>
  <si>
    <t>980.1025</t>
  </si>
  <si>
    <t>980.1026</t>
  </si>
  <si>
    <t>980.1052</t>
  </si>
  <si>
    <t>980.1055.1</t>
  </si>
  <si>
    <t>980.1062</t>
  </si>
  <si>
    <t>980.1067</t>
  </si>
  <si>
    <t>980.1068</t>
  </si>
  <si>
    <t>980.1069</t>
  </si>
  <si>
    <t>980.1090</t>
  </si>
  <si>
    <t>980.1091</t>
  </si>
  <si>
    <t>980.1095</t>
  </si>
  <si>
    <t>980.1096</t>
  </si>
  <si>
    <t>980.1097</t>
  </si>
  <si>
    <t>980.1097 Горелка без гусака АБИРОБ А ЕСО L=2.15м RU, шт</t>
  </si>
  <si>
    <t>980.1098</t>
  </si>
  <si>
    <t>980.1146.1</t>
  </si>
  <si>
    <t>980.1147</t>
  </si>
  <si>
    <t>980.1147  Изолятор, шт</t>
  </si>
  <si>
    <t>980.1527.1</t>
  </si>
  <si>
    <t>980.2011.1</t>
  </si>
  <si>
    <t>980.2016</t>
  </si>
  <si>
    <t>980.2030</t>
  </si>
  <si>
    <t>980.2030 Устройство для фиксации шлангового пакета , шт</t>
  </si>
  <si>
    <t>980.2112</t>
  </si>
  <si>
    <t>980.2114</t>
  </si>
  <si>
    <t>980.2117</t>
  </si>
  <si>
    <t>980.2119</t>
  </si>
  <si>
    <t>980.2125</t>
  </si>
  <si>
    <t>980.2125 Горелка без гусака  ISTM W L=1,05 м. для АВВ IRB 1600 D с разъемом  Euro Central, шт</t>
  </si>
  <si>
    <t>980.2131</t>
  </si>
  <si>
    <t>980.2149</t>
  </si>
  <si>
    <t>980.2150</t>
  </si>
  <si>
    <t>980.2153</t>
  </si>
  <si>
    <t>980.2153 Устройство для помощи вставки шлангового пакета, шт</t>
  </si>
  <si>
    <t>980.2177</t>
  </si>
  <si>
    <t>980.2183</t>
  </si>
  <si>
    <t>980.2185</t>
  </si>
  <si>
    <t>980.2204.1</t>
  </si>
  <si>
    <t>980.2243.1</t>
  </si>
  <si>
    <t>980.2251</t>
  </si>
  <si>
    <t>980.2267</t>
  </si>
  <si>
    <t>980.2279</t>
  </si>
  <si>
    <t>980.2280.1</t>
  </si>
  <si>
    <t>980.2282.1</t>
  </si>
  <si>
    <t>980.2283</t>
  </si>
  <si>
    <t>980.2327.1</t>
  </si>
  <si>
    <t>980.2327.1 Горелка без гусака  iCAT W 1,03м ABB IRB 1600ID EWM, шт</t>
  </si>
  <si>
    <t>980.2338.1</t>
  </si>
  <si>
    <t>980.2338.1 Горелка без гусака  iCAT mini ABIROB G350 Yaskawa MA1440 (комплект), шт</t>
  </si>
  <si>
    <t>980.2343.1</t>
  </si>
  <si>
    <t>980.2343.1 Горелка без гусака  iCAT mini Yaskawa MA1440 L=0.84 m, шт</t>
  </si>
  <si>
    <t>980.2355.1</t>
  </si>
  <si>
    <t>980.2355.1 Горелка без гусака  iCAT W 1,25м FANUC  ARC MATE 120iC/10L Lincoln, шт</t>
  </si>
  <si>
    <t>980.2406.1</t>
  </si>
  <si>
    <t>980.2406.1 Горелка без гусака  iCAT mini Yaskawa MA2010 L=1,26 m, шт</t>
  </si>
  <si>
    <t>980.2407.1</t>
  </si>
  <si>
    <t>980.2407.1 Горелка без гусака  iCAT mini ABIROB G350 Yaskawa MA2010 (комплект), шт</t>
  </si>
  <si>
    <t>980.2439.1</t>
  </si>
  <si>
    <t>980.2538.1</t>
  </si>
  <si>
    <t>980.2538.1 Горелка без гусака  iCAT W 1,38м FANUC  ARC MATE 100iC/8L EUR, шт</t>
  </si>
  <si>
    <t>980.9037</t>
  </si>
  <si>
    <t>980.9077.1</t>
  </si>
  <si>
    <t>980.9113.1</t>
  </si>
  <si>
    <t>980.9113.1 Гусак ROBО SK A 360 45гр.  X254 Y90, шт</t>
  </si>
  <si>
    <t>980.9123.1</t>
  </si>
  <si>
    <t>980.Z021</t>
  </si>
  <si>
    <t>980.Z031</t>
  </si>
  <si>
    <t>980.Z036</t>
  </si>
  <si>
    <t>980.Z108</t>
  </si>
  <si>
    <t>980.Z109</t>
  </si>
  <si>
    <t>980.Z121.1</t>
  </si>
  <si>
    <t>980.Z121.1 Горелка без гусака  ICAT W L=1.43 м KUKA KR 16 L8 arc HW EWM, шт</t>
  </si>
  <si>
    <t>980.Z133</t>
  </si>
  <si>
    <t>980.Z186</t>
  </si>
  <si>
    <t>980.Z186 (980.Z448) НЕ ЗАКАЗ Горелка  без гусака FANUC ICAD A L=1,35m ARCMATE 120 IC/10L  KEMPPI, шт</t>
  </si>
  <si>
    <t>980.Z204</t>
  </si>
  <si>
    <t>980.Z205.1</t>
  </si>
  <si>
    <t>980.Z209.1</t>
  </si>
  <si>
    <t>980.Z218</t>
  </si>
  <si>
    <t>980.Z232.1</t>
  </si>
  <si>
    <t>980.Z244.1</t>
  </si>
  <si>
    <t>980.Z244.1 Горелка без гусака  ICAT W L=1.43 м KUKA KR16 L8 arc HW KEMPPI, шт</t>
  </si>
  <si>
    <t>980.Z322.1</t>
  </si>
  <si>
    <t>980.Z355.1</t>
  </si>
  <si>
    <t>980.Z368.1</t>
  </si>
  <si>
    <t>980.Z368.1 Горелка без гусака РОБО FANUC ISTM W 1.33М ARCMATE 100IC KEMPPI, шт</t>
  </si>
  <si>
    <t>980.Z421.1</t>
  </si>
  <si>
    <t>980.Z441.1</t>
  </si>
  <si>
    <t>980.Z441.1 Горелка без гусака  ICAT W L=1,31 м Fanuc 100IC/8L  Fronius PAP 1500, шт</t>
  </si>
  <si>
    <t>980.z447.1</t>
  </si>
  <si>
    <t>980.Z447.1 Горелка без гусака ABIROB A ECO L=2.15m Kemppi-Arc DT 400/Promig 120 R, шт</t>
  </si>
  <si>
    <t>980.Z448.1</t>
  </si>
  <si>
    <t>980.Z448.1 Горелка  без гусака FANUC ICAТ A L=1,35m ARCMATE 120 IC/10L  KEMPPI, шт</t>
  </si>
  <si>
    <t>980.Z474.1</t>
  </si>
  <si>
    <t>980.Z474.1 Горелка без гусака ICAT W L=1.50 m  MA 2010 EUR - A1G4W1-S01, шт</t>
  </si>
  <si>
    <t>998.0432</t>
  </si>
  <si>
    <t>998.0433</t>
  </si>
  <si>
    <t>999.5038.1</t>
  </si>
  <si>
    <t>999.5041.1</t>
  </si>
  <si>
    <t>999.Z505</t>
  </si>
  <si>
    <t>999.Z506</t>
  </si>
  <si>
    <t>999.Z507</t>
  </si>
  <si>
    <t>Горелка кровельная KEMPER 121960LP          (длина 95см, сопло 60мм, п/поджиг,резьба левая 3/8")</t>
  </si>
  <si>
    <t>Горелка кровельная рычажная KEMPER 121960L              (длина 86см, сопло 60мм, резьба левая 3/8")</t>
  </si>
  <si>
    <t>Горелка кровельная KEMPER 1217                  (длина 34см, сопло 20мм, резьба левая 3/8")</t>
  </si>
  <si>
    <t>Форма выпуска</t>
  </si>
  <si>
    <t>Цена розничная с НДС за
кг/кат, руб</t>
  </si>
  <si>
    <t>Цена розничная с НДС, евро</t>
  </si>
  <si>
    <t>Цена розничная с НДС, руб.</t>
  </si>
  <si>
    <t>Жидкость антипригарная LAS 5л</t>
  </si>
  <si>
    <t>Жидкость антипригарная LAS 25л</t>
  </si>
  <si>
    <t>Паста травильная PSS 2 (2кг)</t>
  </si>
  <si>
    <t xml:space="preserve">Спрей антипригарный DAS 400 мл </t>
  </si>
  <si>
    <t xml:space="preserve">Спрей керамический CAS 400 мл </t>
  </si>
  <si>
    <t>Спрей-пенетрант RES 400 мл</t>
  </si>
  <si>
    <t>Спрей-проявитель WES 400 мл</t>
  </si>
  <si>
    <t>Спрей-очиститель MAC 400 мл</t>
  </si>
  <si>
    <t>Гель антипригарный DAS 500 мл Gel</t>
  </si>
  <si>
    <t>0101.170042</t>
  </si>
  <si>
    <t>0101.170043</t>
  </si>
  <si>
    <t>0101.170044</t>
  </si>
  <si>
    <t>0101.170046</t>
  </si>
  <si>
    <t>0101.170047</t>
  </si>
  <si>
    <t>0101.170048</t>
  </si>
  <si>
    <t>0101.170049</t>
  </si>
  <si>
    <t>0101.170050</t>
  </si>
  <si>
    <t>BRIMA MMA-180 (10-180А/140-250V); в компл.</t>
  </si>
  <si>
    <t>BRIMA MMA-200 (10-200А/140-250V); в компл.</t>
  </si>
  <si>
    <t>BRIMA MMA-220 (10-220А/140-250V); в компл.</t>
  </si>
  <si>
    <t>0102.030171.4</t>
  </si>
  <si>
    <t>0102.030171.5</t>
  </si>
  <si>
    <t>0102.030171.6</t>
  </si>
  <si>
    <t>0101.030703</t>
  </si>
  <si>
    <t>Баллон KEMPER SUPERGAS 575, 600мл/336г, (бутан 70% +  пропан 30%), резьба 7/16"</t>
  </si>
  <si>
    <r>
      <t xml:space="preserve">Баллон KEMPER SUPERGAS 576, </t>
    </r>
    <r>
      <rPr>
        <b/>
        <sz val="22"/>
        <color theme="8"/>
        <rFont val="Book Antiqua"/>
        <family val="1"/>
        <charset val="204"/>
      </rPr>
      <t>300мл/175г</t>
    </r>
    <r>
      <rPr>
        <b/>
        <sz val="22"/>
        <rFont val="Book Antiqua"/>
        <family val="1"/>
        <charset val="204"/>
      </rPr>
      <t>, (бутан 70% +  пропан 30%), резьба 7/16"</t>
    </r>
  </si>
  <si>
    <t>0102.110050.1</t>
  </si>
  <si>
    <t>0102.110018.1</t>
  </si>
  <si>
    <t>Тележка для ПГУ-40 3-хкол. универс.</t>
  </si>
  <si>
    <t>Тележка для ПГУ-40 3-хкол. для двух баллонов (40+40; 40+50)</t>
  </si>
  <si>
    <t>Тележка для ПГУ-40 2-хкол. универс.</t>
  </si>
  <si>
    <t>Тележка для ПГУ-40 2-хкол. (40л+40л)</t>
  </si>
  <si>
    <t>Тележка для ПГУ-40 2-хкол. (40л+50л)</t>
  </si>
  <si>
    <t>Тележка универс. 2-хкол. (40л+свар. аппар.)</t>
  </si>
  <si>
    <t>Тележка для пропанового баллона 27 л</t>
  </si>
  <si>
    <t>Тележка для пропанового баллона 50 л</t>
  </si>
  <si>
    <t>Комплект резки жидким горючим КЖГ (без тележки)</t>
  </si>
  <si>
    <t>Комплект бензиновой резки КЖГ-2Б (без тележки)</t>
  </si>
  <si>
    <t>Комплект КГС-1м-А/-1мП</t>
  </si>
  <si>
    <t>Комплект КГС-2м-А/-2мП</t>
  </si>
  <si>
    <t>Комплект КГС-1-02П</t>
  </si>
  <si>
    <t>Комплект КГС-1 (резак, горелка, ал. кейс)</t>
  </si>
  <si>
    <t>Комплект КГС-2 (резак, горелка, редукт., рукава, ал. кейс)</t>
  </si>
  <si>
    <t>Комплект "Крепыш"-А, "Крепыш"-П (в чемодане)</t>
  </si>
  <si>
    <t>Комплект ПГУ-5А (ацетилен. переносной) с кейсом</t>
  </si>
  <si>
    <t>Комплект ПГУ-5П2 (пропан. переносной) с кейсом</t>
  </si>
  <si>
    <t>Комплект ПГУ-10А (ацетилен. передвижной) без кейса</t>
  </si>
  <si>
    <t>Комплект ПГУ-10А (ацетилен. передвижной) с кейсом</t>
  </si>
  <si>
    <t>Комплект ПГУ-10П1 (пропан. передвижной) без кейса</t>
  </si>
  <si>
    <t>Комплект ПГУ-10П1 (пропан. передвижной) с кейсом</t>
  </si>
  <si>
    <t>Комплект ПГУ-10П2 (пропан. передвижной) без кейса</t>
  </si>
  <si>
    <t>Комплект ПГУ-10П2 (пропан. передвижной) с кейсом</t>
  </si>
  <si>
    <r>
      <t xml:space="preserve">Комплект ПГУ-12/5П (пропан. </t>
    </r>
    <r>
      <rPr>
        <b/>
        <i/>
        <sz val="22"/>
        <rFont val="Book Antiqua"/>
        <family val="1"/>
        <charset val="204"/>
      </rPr>
      <t>переносной</t>
    </r>
    <r>
      <rPr>
        <b/>
        <sz val="22"/>
        <rFont val="Book Antiqua"/>
        <family val="1"/>
        <charset val="204"/>
      </rPr>
      <t>) без кейса, без колес</t>
    </r>
  </si>
  <si>
    <t>Комплект ПГУ-12П (пропан. передвижной) без кейса</t>
  </si>
  <si>
    <t>Комплект ПГУ-12П (пропан. передвижной) с кейсом</t>
  </si>
  <si>
    <t>Комплект ПГУ-40А (ацетилен. передвижной) без кейса</t>
  </si>
  <si>
    <t>Комплект ПГУ-40А (ацетилен. передвижной) с кейсом</t>
  </si>
  <si>
    <t>Комплект ПГУ-40П (пропан. передвижной) без кейса</t>
  </si>
  <si>
    <t>Комплект ПГУ-40П (пропан. передвижной) с кейсом</t>
  </si>
  <si>
    <r>
      <t>Комплект кабельщика-2</t>
    </r>
    <r>
      <rPr>
        <sz val="22"/>
        <rFont val="Book Antiqua"/>
        <family val="1"/>
        <charset val="204"/>
      </rPr>
      <t xml:space="preserve"> (переносной)</t>
    </r>
  </si>
  <si>
    <t>Комплект кровельщика-1 (передвижной)</t>
  </si>
  <si>
    <t>Комплект кровельщика-2 (передвижной)</t>
  </si>
  <si>
    <t>Баллон кислородный 5л; НОВЫЙ</t>
  </si>
  <si>
    <t>Баллон кислородный 10л; НОВЫЙ</t>
  </si>
  <si>
    <t>Баллон кислородный 20л; НОВЫЙ</t>
  </si>
  <si>
    <t>Баллон кислородный 40л; НОВЫЙ</t>
  </si>
  <si>
    <t>Баллон ацетиленовый 5л (новый)</t>
  </si>
  <si>
    <t>Баллон ацетиленовый 10л (новый)</t>
  </si>
  <si>
    <t>Баллон пропан-бутановый (220г)</t>
  </si>
  <si>
    <t>Баллон пропан-бутановый (220г) KOVEA 70/30</t>
  </si>
  <si>
    <t>Баллон пропан-бутановый с резьбой 7/16" (FH160)</t>
  </si>
  <si>
    <t>Баллон пропановый 5л, с ВБ-2 с воротником</t>
  </si>
  <si>
    <t>Баллон пропановый 46л</t>
  </si>
  <si>
    <t>Баллон пропановый 79л</t>
  </si>
  <si>
    <t>Баллон аргоновый, азотный 5л; новый</t>
  </si>
  <si>
    <t>Баллон аргоновый, азотный 10л; новый</t>
  </si>
  <si>
    <t>Баллон углекислотный 2л</t>
  </si>
  <si>
    <t>Баллон углекислотный 5л; новый</t>
  </si>
  <si>
    <t>Баллон углекислотный 10л; новый</t>
  </si>
  <si>
    <t>Баллон углекислотный 20л</t>
  </si>
  <si>
    <t>Баллон газовый NZ 220 (изобутан-бутан-пропан)</t>
  </si>
  <si>
    <t>Баллон газовый GAS STANDARD TBR-230, 230г (7/16")</t>
  </si>
  <si>
    <t>Баллон газовый GAS STANDARD TBR-450, 450г (7/16")</t>
  </si>
  <si>
    <t>0101.110052.1</t>
  </si>
  <si>
    <t>УРГ-40 Varteg (аргон/СО2) алюм. корпус</t>
  </si>
  <si>
    <t>Mig 140V (160А); 2,5м без разъема</t>
  </si>
  <si>
    <t>цены не точные</t>
  </si>
  <si>
    <t>цвет в ценовых ячейках</t>
  </si>
  <si>
    <t>НОРД-С-Р 535 мм; пропановый; рычаг.</t>
  </si>
  <si>
    <r>
      <t>ГВМ-1Б</t>
    </r>
    <r>
      <rPr>
        <b/>
        <sz val="22"/>
        <color theme="8"/>
        <rFont val="Book Antiqua"/>
        <family val="1"/>
        <charset val="204"/>
      </rPr>
      <t>В</t>
    </r>
    <r>
      <rPr>
        <b/>
        <sz val="22"/>
        <rFont val="Book Antiqua"/>
        <family val="1"/>
        <charset val="204"/>
      </rPr>
      <t xml:space="preserve"> (1 мундшт.; Ø40мм; 480мм)</t>
    </r>
  </si>
  <si>
    <r>
      <t>ГВМ-1</t>
    </r>
    <r>
      <rPr>
        <b/>
        <sz val="22"/>
        <color theme="8"/>
        <rFont val="Book Antiqua"/>
        <family val="1"/>
        <charset val="204"/>
      </rPr>
      <t>БР</t>
    </r>
    <r>
      <rPr>
        <b/>
        <sz val="22"/>
        <rFont val="Book Antiqua"/>
        <family val="1"/>
        <charset val="204"/>
      </rPr>
      <t xml:space="preserve"> рычаж. (1 мундшт.; Ø40мм; 480мм)</t>
    </r>
  </si>
  <si>
    <r>
      <t>ГВМ-1</t>
    </r>
    <r>
      <rPr>
        <b/>
        <sz val="22"/>
        <color theme="8"/>
        <rFont val="Book Antiqua"/>
        <family val="1"/>
        <charset val="204"/>
      </rPr>
      <t>В</t>
    </r>
    <r>
      <rPr>
        <b/>
        <sz val="22"/>
        <rFont val="Book Antiqua"/>
        <family val="1"/>
        <charset val="204"/>
      </rPr>
      <t xml:space="preserve"> (1 мундшт.; Ø40мм; 900мм)</t>
    </r>
  </si>
  <si>
    <r>
      <t>ГВМ-</t>
    </r>
    <r>
      <rPr>
        <b/>
        <sz val="22"/>
        <color theme="8"/>
        <rFont val="Book Antiqua"/>
        <family val="1"/>
        <charset val="204"/>
      </rPr>
      <t>1Р</t>
    </r>
    <r>
      <rPr>
        <b/>
        <sz val="22"/>
        <rFont val="Book Antiqua"/>
        <family val="1"/>
        <charset val="204"/>
      </rPr>
      <t xml:space="preserve"> рычаж. (1 мундшт.; Ø40мм; 900мм)</t>
    </r>
  </si>
  <si>
    <t>Соединение быстросъемное 9 мм TZ80 красный/синий</t>
  </si>
  <si>
    <t>0201.010233,0201.010233.1</t>
  </si>
  <si>
    <t>ЭД-600 Brima Professional</t>
  </si>
  <si>
    <t>0102.200076</t>
  </si>
  <si>
    <t>0101.090006.3</t>
  </si>
  <si>
    <t>0101.090004</t>
  </si>
  <si>
    <t>0101.090005</t>
  </si>
  <si>
    <r>
      <t xml:space="preserve">Ø6,3 мм </t>
    </r>
    <r>
      <rPr>
        <b/>
        <sz val="22"/>
        <color theme="8"/>
        <rFont val="Book Antiqua"/>
        <family val="1"/>
        <charset val="204"/>
      </rPr>
      <t>III класс</t>
    </r>
    <r>
      <rPr>
        <b/>
        <sz val="22"/>
        <rFont val="Book Antiqua"/>
        <family val="1"/>
        <charset val="204"/>
      </rPr>
      <t xml:space="preserve"> (кисл., ацет., пропан) мороз. </t>
    </r>
    <r>
      <rPr>
        <b/>
        <sz val="22"/>
        <color theme="8"/>
        <rFont val="Book Antiqua"/>
        <family val="1"/>
        <charset val="204"/>
      </rPr>
      <t>черный;</t>
    </r>
    <r>
      <rPr>
        <b/>
        <sz val="22"/>
        <rFont val="Book Antiqua"/>
        <family val="1"/>
        <charset val="204"/>
      </rPr>
      <t xml:space="preserve"> (БРТ)</t>
    </r>
  </si>
  <si>
    <r>
      <t xml:space="preserve">Ø6,3 мм </t>
    </r>
    <r>
      <rPr>
        <b/>
        <sz val="22"/>
        <color theme="8"/>
        <rFont val="Book Antiqua"/>
        <family val="1"/>
        <charset val="204"/>
      </rPr>
      <t>III класс</t>
    </r>
    <r>
      <rPr>
        <b/>
        <sz val="22"/>
        <rFont val="Book Antiqua"/>
        <family val="1"/>
        <charset val="204"/>
      </rPr>
      <t xml:space="preserve"> (кисл., ацет., пропан) мороз. </t>
    </r>
    <r>
      <rPr>
        <b/>
        <sz val="22"/>
        <color theme="8"/>
        <rFont val="Book Antiqua"/>
        <family val="1"/>
        <charset val="204"/>
      </rPr>
      <t>черный;</t>
    </r>
    <r>
      <rPr>
        <b/>
        <sz val="22"/>
        <rFont val="Book Antiqua"/>
        <family val="1"/>
        <charset val="204"/>
      </rPr>
      <t xml:space="preserve"> (ВРТ)</t>
    </r>
  </si>
  <si>
    <r>
      <t xml:space="preserve">Ø12,0 мм </t>
    </r>
    <r>
      <rPr>
        <b/>
        <sz val="22"/>
        <color theme="8"/>
        <rFont val="Book Antiqua"/>
        <family val="1"/>
        <charset val="204"/>
      </rPr>
      <t>III класс</t>
    </r>
    <r>
      <rPr>
        <b/>
        <sz val="22"/>
        <rFont val="Book Antiqua"/>
        <family val="1"/>
        <charset val="204"/>
      </rPr>
      <t xml:space="preserve"> (кисл., ацет., пропан) черный; (ВРТ)</t>
    </r>
  </si>
  <si>
    <r>
      <t xml:space="preserve">Ø12,0 мм </t>
    </r>
    <r>
      <rPr>
        <b/>
        <sz val="22"/>
        <color theme="8"/>
        <rFont val="Book Antiqua"/>
        <family val="1"/>
        <charset val="204"/>
      </rPr>
      <t>III класс</t>
    </r>
    <r>
      <rPr>
        <b/>
        <sz val="22"/>
        <rFont val="Book Antiqua"/>
        <family val="1"/>
        <charset val="204"/>
      </rPr>
      <t xml:space="preserve"> (кисл., ацет., пропан) черный; (БРТ)</t>
    </r>
  </si>
  <si>
    <r>
      <t xml:space="preserve">Ø12,0 мм </t>
    </r>
    <r>
      <rPr>
        <b/>
        <sz val="22"/>
        <color theme="8"/>
        <rFont val="Book Antiqua"/>
        <family val="1"/>
        <charset val="204"/>
      </rPr>
      <t xml:space="preserve">III класс </t>
    </r>
    <r>
      <rPr>
        <b/>
        <sz val="22"/>
        <rFont val="Book Antiqua"/>
        <family val="1"/>
        <charset val="204"/>
      </rPr>
      <t>(кисл., ацет., пропан) черный; (Китай)</t>
    </r>
  </si>
  <si>
    <r>
      <t xml:space="preserve">Ø9,0 мм </t>
    </r>
    <r>
      <rPr>
        <b/>
        <sz val="22"/>
        <color theme="8"/>
        <rFont val="Book Antiqua"/>
        <family val="1"/>
        <charset val="204"/>
      </rPr>
      <t>III класс</t>
    </r>
    <r>
      <rPr>
        <b/>
        <sz val="22"/>
        <rFont val="Book Antiqua"/>
        <family val="1"/>
        <charset val="204"/>
      </rPr>
      <t xml:space="preserve"> (кисл., ацет., пропан) мороз. </t>
    </r>
    <r>
      <rPr>
        <b/>
        <sz val="22"/>
        <color theme="8"/>
        <rFont val="Book Antiqua"/>
        <family val="1"/>
        <charset val="204"/>
      </rPr>
      <t>черный;</t>
    </r>
    <r>
      <rPr>
        <b/>
        <sz val="22"/>
        <rFont val="Book Antiqua"/>
        <family val="1"/>
        <charset val="204"/>
      </rPr>
      <t xml:space="preserve"> (БРТ)</t>
    </r>
  </si>
  <si>
    <r>
      <t xml:space="preserve">Ø9,0 мм </t>
    </r>
    <r>
      <rPr>
        <b/>
        <sz val="22"/>
        <color theme="8"/>
        <rFont val="Book Antiqua"/>
        <family val="1"/>
        <charset val="204"/>
      </rPr>
      <t>III класс</t>
    </r>
    <r>
      <rPr>
        <b/>
        <sz val="22"/>
        <rFont val="Book Antiqua"/>
        <family val="1"/>
        <charset val="204"/>
      </rPr>
      <t xml:space="preserve"> (кисл., ацет., пропан) мороз. </t>
    </r>
    <r>
      <rPr>
        <b/>
        <sz val="22"/>
        <color theme="8"/>
        <rFont val="Book Antiqua"/>
        <family val="1"/>
        <charset val="204"/>
      </rPr>
      <t>черный;</t>
    </r>
    <r>
      <rPr>
        <b/>
        <sz val="22"/>
        <rFont val="Book Antiqua"/>
        <family val="1"/>
        <charset val="204"/>
      </rPr>
      <t xml:space="preserve"> (ВРТ)</t>
    </r>
  </si>
  <si>
    <r>
      <t xml:space="preserve">Ø12,0 мм </t>
    </r>
    <r>
      <rPr>
        <b/>
        <sz val="22"/>
        <color theme="8"/>
        <rFont val="Book Antiqua"/>
        <family val="1"/>
        <charset val="204"/>
      </rPr>
      <t>III класс</t>
    </r>
    <r>
      <rPr>
        <b/>
        <sz val="22"/>
        <rFont val="Book Antiqua"/>
        <family val="1"/>
        <charset val="204"/>
      </rPr>
      <t xml:space="preserve"> (кисл., ацет., пропан) мороз. </t>
    </r>
    <r>
      <rPr>
        <b/>
        <sz val="22"/>
        <color theme="8"/>
        <rFont val="Book Antiqua"/>
        <family val="1"/>
        <charset val="204"/>
      </rPr>
      <t>черный;</t>
    </r>
    <r>
      <rPr>
        <b/>
        <sz val="22"/>
        <rFont val="Book Antiqua"/>
        <family val="1"/>
        <charset val="204"/>
      </rPr>
      <t xml:space="preserve"> (БРТ)</t>
    </r>
  </si>
  <si>
    <t>0101.090014</t>
  </si>
  <si>
    <t>0101.090015</t>
  </si>
  <si>
    <t>0101.090016.3</t>
  </si>
  <si>
    <t>0101.090004.1</t>
  </si>
  <si>
    <t>0101.090004.2</t>
  </si>
  <si>
    <t>Ø6,3 мм III класс (кисл., ацет., пропан) черный; (БРТ) ,бухты 10м</t>
  </si>
  <si>
    <t>0101.090013.2</t>
  </si>
  <si>
    <t>Ø9,0 мм III класс (кисл., ацет., пропан) черный; (БРТ), бухты 10м</t>
  </si>
  <si>
    <r>
      <t>Ø9,0 мм</t>
    </r>
    <r>
      <rPr>
        <b/>
        <sz val="22"/>
        <color theme="8"/>
        <rFont val="Book Antiqua"/>
        <family val="1"/>
        <charset val="204"/>
      </rPr>
      <t xml:space="preserve"> III класс</t>
    </r>
    <r>
      <rPr>
        <b/>
        <sz val="22"/>
        <rFont val="Book Antiqua"/>
        <family val="1"/>
        <charset val="204"/>
      </rPr>
      <t xml:space="preserve"> (кисл., ацет., пропан) черный; (БРТ),</t>
    </r>
    <r>
      <rPr>
        <b/>
        <sz val="22"/>
        <color theme="8"/>
        <rFont val="Book Antiqua"/>
        <family val="1"/>
        <charset val="204"/>
      </rPr>
      <t xml:space="preserve"> бухты 40м</t>
    </r>
  </si>
  <si>
    <r>
      <t>Ø6,3 мм</t>
    </r>
    <r>
      <rPr>
        <b/>
        <sz val="22"/>
        <color theme="8"/>
        <rFont val="Book Antiqua"/>
        <family val="1"/>
        <charset val="204"/>
      </rPr>
      <t xml:space="preserve"> III класс</t>
    </r>
    <r>
      <rPr>
        <b/>
        <sz val="22"/>
        <rFont val="Book Antiqua"/>
        <family val="1"/>
        <charset val="204"/>
      </rPr>
      <t xml:space="preserve"> (кисл., ацет., пропан) черный; (БРТ), </t>
    </r>
    <r>
      <rPr>
        <b/>
        <sz val="22"/>
        <color theme="8"/>
        <rFont val="Book Antiqua"/>
        <family val="1"/>
        <charset val="204"/>
      </rPr>
      <t>бухты 40м</t>
    </r>
  </si>
  <si>
    <t>0101.090003.2</t>
  </si>
  <si>
    <r>
      <t>Ø9,0 мм</t>
    </r>
    <r>
      <rPr>
        <b/>
        <sz val="22"/>
        <color theme="8"/>
        <rFont val="Book Antiqua"/>
        <family val="1"/>
        <charset val="204"/>
      </rPr>
      <t xml:space="preserve"> III класс</t>
    </r>
    <r>
      <rPr>
        <b/>
        <sz val="22"/>
        <rFont val="Book Antiqua"/>
        <family val="1"/>
        <charset val="204"/>
      </rPr>
      <t xml:space="preserve"> (кисл., ацет., пропан) черный; (Амкодор), </t>
    </r>
    <r>
      <rPr>
        <b/>
        <sz val="22"/>
        <color theme="8"/>
        <rFont val="Book Antiqua"/>
        <family val="1"/>
        <charset val="204"/>
      </rPr>
      <t>бухты 40м</t>
    </r>
  </si>
  <si>
    <r>
      <t xml:space="preserve">Ø6,3 мм </t>
    </r>
    <r>
      <rPr>
        <b/>
        <sz val="22"/>
        <color theme="8"/>
        <rFont val="Book Antiqua"/>
        <family val="1"/>
        <charset val="204"/>
      </rPr>
      <t>III класс</t>
    </r>
    <r>
      <rPr>
        <b/>
        <sz val="22"/>
        <rFont val="Book Antiqua"/>
        <family val="1"/>
        <charset val="204"/>
      </rPr>
      <t xml:space="preserve"> (кисл., ацет., пропан) черный; (Амкодор), </t>
    </r>
    <r>
      <rPr>
        <b/>
        <sz val="22"/>
        <color theme="8"/>
        <rFont val="Book Antiqua"/>
        <family val="1"/>
        <charset val="204"/>
      </rPr>
      <t>бухты 40м</t>
    </r>
  </si>
  <si>
    <t>Ø6,3 мм I класс красный; (БРТ), бухты 40м</t>
  </si>
  <si>
    <t>Ø6,3 мм I класс красный; (БРТ), бухты 10м</t>
  </si>
  <si>
    <t>Ø6,3 мм I класс красный; (БРТ), бухты 20м</t>
  </si>
  <si>
    <r>
      <t xml:space="preserve">Ø6,3 мм </t>
    </r>
    <r>
      <rPr>
        <b/>
        <sz val="22"/>
        <color theme="8"/>
        <rFont val="Book Antiqua"/>
        <family val="1"/>
        <charset val="204"/>
      </rPr>
      <t>I класс</t>
    </r>
    <r>
      <rPr>
        <b/>
        <sz val="22"/>
        <rFont val="Book Antiqua"/>
        <family val="1"/>
        <charset val="204"/>
      </rPr>
      <t xml:space="preserve"> красный; (ВРТ), </t>
    </r>
    <r>
      <rPr>
        <b/>
        <sz val="22"/>
        <color theme="8"/>
        <rFont val="Book Antiqua"/>
        <family val="1"/>
        <charset val="204"/>
      </rPr>
      <t>бухты 50м</t>
    </r>
  </si>
  <si>
    <t>Ø6,3 мм I класс (ацет., пропан) черный; (ВРТ), бухты 50м</t>
  </si>
  <si>
    <t>Ø6,3 мм III класс синий; (БРТ), бухты 40м</t>
  </si>
  <si>
    <r>
      <t xml:space="preserve">Ø6,3 мм III класс синий; (ВРТ), </t>
    </r>
    <r>
      <rPr>
        <b/>
        <sz val="22"/>
        <color theme="8"/>
        <rFont val="Book Antiqua"/>
        <family val="1"/>
        <charset val="204"/>
      </rPr>
      <t>бухты 50м</t>
    </r>
  </si>
  <si>
    <r>
      <t xml:space="preserve">Ø6,3 мм </t>
    </r>
    <r>
      <rPr>
        <b/>
        <sz val="22"/>
        <color theme="8"/>
        <rFont val="Book Antiqua"/>
        <family val="1"/>
        <charset val="204"/>
      </rPr>
      <t>III класс</t>
    </r>
    <r>
      <rPr>
        <b/>
        <sz val="22"/>
        <rFont val="Book Antiqua"/>
        <family val="1"/>
        <charset val="204"/>
      </rPr>
      <t xml:space="preserve"> (кисл., ацет., пропан) черный; (ВРТ), </t>
    </r>
    <r>
      <rPr>
        <b/>
        <sz val="22"/>
        <color theme="8"/>
        <rFont val="Book Antiqua"/>
        <family val="1"/>
        <charset val="204"/>
      </rPr>
      <t>бухты 50м</t>
    </r>
  </si>
  <si>
    <t>Ø9,0 мм (I класс) красный; (БРТ), бухты 40м</t>
  </si>
  <si>
    <r>
      <t>Ø9,0 мм (</t>
    </r>
    <r>
      <rPr>
        <b/>
        <sz val="22"/>
        <color theme="8"/>
        <rFont val="Book Antiqua"/>
        <family val="1"/>
        <charset val="204"/>
      </rPr>
      <t>I класс</t>
    </r>
    <r>
      <rPr>
        <b/>
        <sz val="22"/>
        <rFont val="Book Antiqua"/>
        <family val="1"/>
        <charset val="204"/>
      </rPr>
      <t xml:space="preserve">) красный; (ВРТ), </t>
    </r>
    <r>
      <rPr>
        <b/>
        <sz val="22"/>
        <color theme="8"/>
        <rFont val="Book Antiqua"/>
        <family val="1"/>
        <charset val="204"/>
      </rPr>
      <t>бухты 50м</t>
    </r>
  </si>
  <si>
    <t>Ø9,0 мм I класс (ацет., пропан) черный; (ВРТ), бухты 50м</t>
  </si>
  <si>
    <r>
      <t>Ø9,0 мм (III класс) синий; (ВРТ)</t>
    </r>
    <r>
      <rPr>
        <b/>
        <sz val="22"/>
        <color theme="8"/>
        <rFont val="Book Antiqua"/>
        <family val="1"/>
        <charset val="204"/>
      </rPr>
      <t>, бухты 50м</t>
    </r>
  </si>
  <si>
    <t>Ø9,0 мм (III класс) синий; (БРТ), бухты 40м</t>
  </si>
  <si>
    <r>
      <t xml:space="preserve">Ø9,0 мм </t>
    </r>
    <r>
      <rPr>
        <b/>
        <sz val="22"/>
        <color theme="8"/>
        <rFont val="Book Antiqua"/>
        <family val="1"/>
        <charset val="204"/>
      </rPr>
      <t>III класс</t>
    </r>
    <r>
      <rPr>
        <b/>
        <sz val="22"/>
        <rFont val="Book Antiqua"/>
        <family val="1"/>
        <charset val="204"/>
      </rPr>
      <t xml:space="preserve"> (кисл., ацет., пропан) черный; (ВРТ), </t>
    </r>
    <r>
      <rPr>
        <b/>
        <sz val="22"/>
        <color theme="8"/>
        <rFont val="Book Antiqua"/>
        <family val="1"/>
        <charset val="204"/>
      </rPr>
      <t>бухты 50м</t>
    </r>
  </si>
  <si>
    <t>Ø6,3 мм II класс чёрный топливный (ВРТ), бухты 50м</t>
  </si>
  <si>
    <t>Ø9,0мм II класс чёрный топливный (ВРТ), бухты 50м</t>
  </si>
  <si>
    <t>Ø6,3 мм II класс чёрный топливный (БРТ), немерные бухты</t>
  </si>
  <si>
    <t>Ø9,0 мм II класс чёрный топливный (БРТ), немерные бухты</t>
  </si>
  <si>
    <t>Электрод вольфрамовый (WC;  WP) 20; Ø1,0х175мм</t>
  </si>
  <si>
    <t>Электрод вольфрамовый (WC;  WP) 20; Ø1,6х175мм</t>
  </si>
  <si>
    <t>Электрод вольфрамовый (WC;  WP) 20; Ø2,0х175мм</t>
  </si>
  <si>
    <t>Электрод вольфрамовый (WC;  WP) 20; Ø2,4х175мм</t>
  </si>
  <si>
    <t>Электрод вольфрамовый (WC;  WP) 20; Ø3,0х175мм</t>
  </si>
  <si>
    <t>Электрод вольфрамовый (WC;  WP) 20; Ø3,2х175мм</t>
  </si>
  <si>
    <t>Электрод вольфрамовый (WC;  WP) 20; Ø4,0х175мм</t>
  </si>
  <si>
    <t>Электрод вольфрамовый (WC;  WP) 20; Ø4,8х175мм</t>
  </si>
  <si>
    <t>Электрод вольфрамовый (WL15; WL20); Ø1,0х175мм</t>
  </si>
  <si>
    <t>Электрод вольфрамовый (WL15; WL20); Ø1,6х175мм</t>
  </si>
  <si>
    <t>Электрод вольфрамовый (WL15; WL20); Ø2,0х175мм</t>
  </si>
  <si>
    <t>Электрод вольфрамовый (WL15; WL20); Ø2,4х175мм</t>
  </si>
  <si>
    <t>Электрод вольфрамовый (WL15; WL20); Ø3,0х175мм</t>
  </si>
  <si>
    <t>Электрод вольфрамовый (WL15; WL20); Ø3,2х175мм</t>
  </si>
  <si>
    <t>Электрод вольфрамовый (WL15; WL20); Ø4,0х175мм</t>
  </si>
  <si>
    <t>Электрод вольфрамовый (WL15; WL20); Ø4,8х175мм</t>
  </si>
  <si>
    <t>Электрод вольфрамовый (WY20; WZ8); Ø1,0х175мм</t>
  </si>
  <si>
    <t>Электрод вольфрамовый (WY20; WZ8); Ø1,6х175мм</t>
  </si>
  <si>
    <t>Электрод вольфрамовый (WY20; WZ8); Ø2,0х175мм</t>
  </si>
  <si>
    <t>Электрод вольфрамовый (WY20; WZ8); Ø2,4х175мм</t>
  </si>
  <si>
    <t>Электрод вольфрамовый (WY20; WZ8); Ø3,0х175мм</t>
  </si>
  <si>
    <t>Электрод вольфрамовый (WY20; WZ8); Ø3,2х175мм</t>
  </si>
  <si>
    <t>Электрод вольфрамовый  (WY20; WZ8); Ø4,0х175мм</t>
  </si>
  <si>
    <t>Электрод вольфрамовый (WY20; WZ8); Ø4,8х175мм</t>
  </si>
  <si>
    <t>Электрод вольфрамовый WT 20; Ø1,0х175мм</t>
  </si>
  <si>
    <t>Электрод вольфрамовый WT 20; Ø1,6х175мм</t>
  </si>
  <si>
    <t>Электрод вольфрамовый WT 20; Ø2,0х175мм</t>
  </si>
  <si>
    <t>Электрод вольфрамовый WT 20; Ø2,4х175мм</t>
  </si>
  <si>
    <t>Электрод вольфрамовый WT 20; Ø3,0х175мм</t>
  </si>
  <si>
    <t>Электрод вольфрамовый WT 20; Ø3,2х175мм</t>
  </si>
  <si>
    <t>Электрод вольфрамовый WT 20; Ø4,0х175мм</t>
  </si>
  <si>
    <t>Электрод вольфрамовый WT 20; Ø4,8х175мм</t>
  </si>
  <si>
    <t>Инструмент для заточки вольфрамовых электродов WEG 4.0 INTEGRAL</t>
  </si>
  <si>
    <t>Снегоуборщик Huter SGC 1000E (электро) (70/7/8)</t>
  </si>
  <si>
    <t>Снегоуборщик Huter SGC 2000E (электро) (70/7/6)</t>
  </si>
  <si>
    <t>Снегоуборщик Huter SGC 3000 (70/7/9)</t>
  </si>
  <si>
    <t>Снегоуборщик Huter SGC 4000 (70/7/5)</t>
  </si>
  <si>
    <t>Снегоуборщик Huter SGC 4000B (70/7/13)</t>
  </si>
  <si>
    <t>Снегоуборщик Huter SGC 4000E (70/7/14)</t>
  </si>
  <si>
    <t>Снегоуборщик Huter SGC 4100 (70/7/1)</t>
  </si>
  <si>
    <t>Снегоуборщик Huter SGC 4100L (70/7/15)</t>
  </si>
  <si>
    <t>Снегоуборщик Huter SGC 4800E (70/7/16)</t>
  </si>
  <si>
    <t>Снегоуборщик Huter SGC 6000 (70/7/1)</t>
  </si>
  <si>
    <t>Снегоуборщик Huter SGC 8100 (70/7/3)</t>
  </si>
  <si>
    <t>Снегоуборщик Huter SGC 8100C (на гусеницах) (70/7/4)</t>
  </si>
  <si>
    <t>Снегоуборщик Huter SGC-4800(B) (70/7/2)</t>
  </si>
  <si>
    <t>Комплект ПГУ-5П2 (пропан. переносной) без кейса</t>
  </si>
  <si>
    <t>Комплект ПГУ-5А (ацетилен. переносной) без кейса</t>
  </si>
  <si>
    <t>Г2 ДЖЕТ ацетиленовая (нак. №№ 2; 3)</t>
  </si>
  <si>
    <t>Г2 ДЖЕТ ацетиленовая (нак. №№ 3; 4)</t>
  </si>
  <si>
    <t>Г2 ДЖЕТ ацетиленовая (цельнотянутые нак. №№ 2; 3)</t>
  </si>
  <si>
    <t>Г2 "Топаз" ацетиленовая (након. №№ 0; 1; 2; 3)</t>
  </si>
  <si>
    <t>Клемма-зажим заземл. 500А (American type)</t>
  </si>
  <si>
    <t>0102.150086.2</t>
  </si>
  <si>
    <t>0102.150086.3</t>
  </si>
  <si>
    <t>Щиток защ. для эл.свар. "НН" СВОНА" 230.1 10 "ИСКРА" (10) "Зипкомфорт"</t>
  </si>
  <si>
    <t>Щиток защ. для эл.свар. "НН" СВОНА" 230.1 10 "ИСКРА" (10) "Эконом"</t>
  </si>
  <si>
    <t>Насос дренажный FoxAqua BP-410</t>
  </si>
  <si>
    <t>Насос дренажный FoxAqua DPP-450F</t>
  </si>
  <si>
    <t>Насос дренажный FoxAqua DPI-450F</t>
  </si>
  <si>
    <t>Насос дренажный FoxAqua DPP-750F</t>
  </si>
  <si>
    <t>Насос дренажный FoxAqua DPP-900F</t>
  </si>
  <si>
    <t>Насос дренажный FoxAqua DPS-800F</t>
  </si>
  <si>
    <t>Насос дренажный FoxAqua DPS-1100F</t>
  </si>
  <si>
    <t>0201.010295</t>
  </si>
  <si>
    <t>0201.010296</t>
  </si>
  <si>
    <t>0201.010297</t>
  </si>
  <si>
    <t>0201.010298</t>
  </si>
  <si>
    <t>0201.010299</t>
  </si>
  <si>
    <t>0201.010300</t>
  </si>
  <si>
    <t>0201.010301</t>
  </si>
  <si>
    <r>
      <t>Ø6,3 мм</t>
    </r>
    <r>
      <rPr>
        <b/>
        <sz val="22"/>
        <color theme="8"/>
        <rFont val="Book Antiqua"/>
        <family val="1"/>
        <charset val="204"/>
      </rPr>
      <t xml:space="preserve"> I класс</t>
    </r>
    <r>
      <rPr>
        <b/>
        <sz val="22"/>
        <rFont val="Book Antiqua"/>
        <family val="1"/>
        <charset val="204"/>
      </rPr>
      <t xml:space="preserve"> (ацетилен, пропан) красный </t>
    </r>
    <r>
      <rPr>
        <b/>
        <sz val="22"/>
        <color theme="8"/>
        <rFont val="Book Antiqua"/>
        <family val="1"/>
        <charset val="204"/>
      </rPr>
      <t>(Китай), бухты 40м</t>
    </r>
  </si>
  <si>
    <r>
      <t xml:space="preserve">Ø6,3 мм </t>
    </r>
    <r>
      <rPr>
        <b/>
        <sz val="22"/>
        <color theme="8"/>
        <rFont val="Book Antiqua"/>
        <family val="1"/>
        <charset val="204"/>
      </rPr>
      <t>III класс</t>
    </r>
    <r>
      <rPr>
        <b/>
        <sz val="22"/>
        <rFont val="Book Antiqua"/>
        <family val="1"/>
        <charset val="204"/>
      </rPr>
      <t xml:space="preserve"> (кисл., ацет., пропан) черный </t>
    </r>
    <r>
      <rPr>
        <b/>
        <sz val="22"/>
        <color theme="8"/>
        <rFont val="Book Antiqua"/>
        <family val="1"/>
        <charset val="204"/>
      </rPr>
      <t>(Китай), бухты 40м</t>
    </r>
  </si>
  <si>
    <r>
      <t xml:space="preserve">Ø6,3 мм </t>
    </r>
    <r>
      <rPr>
        <b/>
        <sz val="22"/>
        <color theme="8"/>
        <rFont val="Book Antiqua"/>
        <family val="1"/>
        <charset val="204"/>
      </rPr>
      <t>III класс</t>
    </r>
    <r>
      <rPr>
        <b/>
        <sz val="22"/>
        <rFont val="Book Antiqua"/>
        <family val="1"/>
        <charset val="204"/>
      </rPr>
      <t xml:space="preserve"> (кислород) синий </t>
    </r>
    <r>
      <rPr>
        <b/>
        <sz val="22"/>
        <color theme="8"/>
        <rFont val="Book Antiqua"/>
        <family val="1"/>
        <charset val="204"/>
      </rPr>
      <t>(Китай), бухты 40м</t>
    </r>
  </si>
  <si>
    <r>
      <t xml:space="preserve">Ø9,0 мм </t>
    </r>
    <r>
      <rPr>
        <b/>
        <sz val="22"/>
        <color theme="8"/>
        <rFont val="Book Antiqua"/>
        <family val="1"/>
        <charset val="204"/>
      </rPr>
      <t>I класс</t>
    </r>
    <r>
      <rPr>
        <b/>
        <sz val="22"/>
        <rFont val="Book Antiqua"/>
        <family val="1"/>
        <charset val="204"/>
      </rPr>
      <t xml:space="preserve"> (ацетилен, пропан) красный </t>
    </r>
    <r>
      <rPr>
        <b/>
        <sz val="22"/>
        <color theme="8"/>
        <rFont val="Book Antiqua"/>
        <family val="1"/>
        <charset val="204"/>
      </rPr>
      <t>(Китай), бухты 40м</t>
    </r>
  </si>
  <si>
    <r>
      <t xml:space="preserve">Ø9,0 мм </t>
    </r>
    <r>
      <rPr>
        <b/>
        <sz val="22"/>
        <color theme="8"/>
        <rFont val="Book Antiqua"/>
        <family val="1"/>
        <charset val="204"/>
      </rPr>
      <t>III класс</t>
    </r>
    <r>
      <rPr>
        <b/>
        <sz val="22"/>
        <rFont val="Book Antiqua"/>
        <family val="1"/>
        <charset val="204"/>
      </rPr>
      <t xml:space="preserve"> (кисл., ацет., пропан) черный </t>
    </r>
    <r>
      <rPr>
        <b/>
        <sz val="22"/>
        <color theme="8"/>
        <rFont val="Book Antiqua"/>
        <family val="1"/>
        <charset val="204"/>
      </rPr>
      <t>(Китай), бухты 40м</t>
    </r>
  </si>
  <si>
    <r>
      <t xml:space="preserve">Ø9,0 мм </t>
    </r>
    <r>
      <rPr>
        <b/>
        <sz val="22"/>
        <color theme="8"/>
        <rFont val="Book Antiqua"/>
        <family val="1"/>
        <charset val="204"/>
      </rPr>
      <t>III класс</t>
    </r>
    <r>
      <rPr>
        <b/>
        <sz val="22"/>
        <rFont val="Book Antiqua"/>
        <family val="1"/>
        <charset val="204"/>
      </rPr>
      <t xml:space="preserve"> (кислород) синий </t>
    </r>
    <r>
      <rPr>
        <b/>
        <sz val="22"/>
        <color theme="8"/>
        <rFont val="Book Antiqua"/>
        <family val="1"/>
        <charset val="204"/>
      </rPr>
      <t>(Китай), бухты 40м</t>
    </r>
  </si>
  <si>
    <t>Диффузор газовый (MB40) (К)</t>
  </si>
  <si>
    <r>
      <t>Aппарат газосварочный  KEMPER 555 K + баллон с кислородом + баллон  KEMAP (темп. 3300</t>
    </r>
    <r>
      <rPr>
        <b/>
        <vertAlign val="superscript"/>
        <sz val="22"/>
        <rFont val="Book Antiqua"/>
        <family val="1"/>
        <charset val="204"/>
      </rPr>
      <t>о</t>
    </r>
    <r>
      <rPr>
        <b/>
        <sz val="22"/>
        <rFont val="Book Antiqua"/>
        <family val="1"/>
        <charset val="204"/>
      </rPr>
      <t>С)</t>
    </r>
  </si>
  <si>
    <r>
      <t>Aппарат газосварочный  KEMPER 555 C + баллон с кислородом + баллон  NOVACET (темп. 3100</t>
    </r>
    <r>
      <rPr>
        <b/>
        <vertAlign val="superscript"/>
        <sz val="22"/>
        <rFont val="Book Antiqua"/>
        <family val="1"/>
        <charset val="204"/>
      </rPr>
      <t>о</t>
    </r>
    <r>
      <rPr>
        <b/>
        <sz val="22"/>
        <rFont val="Book Antiqua"/>
        <family val="1"/>
        <charset val="204"/>
      </rPr>
      <t>С)</t>
    </r>
  </si>
  <si>
    <r>
      <t>Aппарат газосварочный KEMPER 555 D + баллон с кислородом + баллон SUPERGAS (темп. 2850</t>
    </r>
    <r>
      <rPr>
        <b/>
        <vertAlign val="superscript"/>
        <sz val="22"/>
        <rFont val="Book Antiqua"/>
        <family val="1"/>
        <charset val="204"/>
      </rPr>
      <t>о</t>
    </r>
    <r>
      <rPr>
        <b/>
        <sz val="22"/>
        <rFont val="Book Antiqua"/>
        <family val="1"/>
        <charset val="204"/>
      </rPr>
      <t>С)</t>
    </r>
  </si>
  <si>
    <t>0102.120150</t>
  </si>
  <si>
    <t>0102.120151</t>
  </si>
  <si>
    <t>0102.120152</t>
  </si>
  <si>
    <t>0102.030104</t>
  </si>
  <si>
    <t>0102.030105.1</t>
  </si>
  <si>
    <t>Смеситель-инжектор (под заказ) 0А-6А; 0Р-6Р</t>
  </si>
  <si>
    <t>0102.070081.1</t>
  </si>
  <si>
    <t>VARTEG 200 DUO (20-200А/187-253V) евро; с горелкой</t>
  </si>
  <si>
    <t>0102.070156</t>
  </si>
  <si>
    <t>KVAZARRUS MIG 200 (20-200А/187-253V) евро; с горелкой</t>
  </si>
  <si>
    <t xml:space="preserve">Varteg EHS-500 </t>
  </si>
  <si>
    <t>0102.200075.3</t>
  </si>
  <si>
    <t>0102.170045</t>
  </si>
  <si>
    <t>Маска сварочная Ресанта МС-2 с АСФ DIN9-13; ступ. 92х42 (65/14)</t>
  </si>
  <si>
    <r>
      <t>АГНИ-07М (315А/DC; 250A/AC), 4м; краник газа; 2 оси; Н</t>
    </r>
    <r>
      <rPr>
        <b/>
        <vertAlign val="subscript"/>
        <sz val="22"/>
        <rFont val="Book Antiqua"/>
        <family val="1"/>
        <charset val="204"/>
      </rPr>
      <t>2</t>
    </r>
    <r>
      <rPr>
        <b/>
        <sz val="22"/>
        <rFont val="Book Antiqua"/>
        <family val="1"/>
        <charset val="204"/>
      </rPr>
      <t>О</t>
    </r>
  </si>
  <si>
    <r>
      <t>АГНИ-07Му (315А/DC; 250A/AC) 4м; краник газа; 2 оси; Н</t>
    </r>
    <r>
      <rPr>
        <b/>
        <vertAlign val="subscript"/>
        <sz val="22"/>
        <rFont val="Book Antiqua"/>
        <family val="1"/>
        <charset val="204"/>
      </rPr>
      <t>2</t>
    </r>
    <r>
      <rPr>
        <b/>
        <sz val="22"/>
        <rFont val="Book Antiqua"/>
        <family val="1"/>
        <charset val="204"/>
      </rPr>
      <t>О</t>
    </r>
  </si>
  <si>
    <r>
      <t>АГНИ-07Му (315А/DC; 250A/AC) 8м; краник газа; 2 оси; Н</t>
    </r>
    <r>
      <rPr>
        <b/>
        <vertAlign val="subscript"/>
        <sz val="22"/>
        <rFont val="Book Antiqua"/>
        <family val="1"/>
        <charset val="204"/>
      </rPr>
      <t>2</t>
    </r>
    <r>
      <rPr>
        <b/>
        <sz val="22"/>
        <rFont val="Book Antiqua"/>
        <family val="1"/>
        <charset val="204"/>
      </rPr>
      <t>О</t>
    </r>
  </si>
  <si>
    <r>
      <t>АГНИ-13М (315А/DC; 250A/AC), 4м; 1 ось; Н</t>
    </r>
    <r>
      <rPr>
        <b/>
        <vertAlign val="subscript"/>
        <sz val="22"/>
        <rFont val="Book Antiqua"/>
        <family val="1"/>
        <charset val="204"/>
      </rPr>
      <t>2</t>
    </r>
    <r>
      <rPr>
        <b/>
        <sz val="22"/>
        <rFont val="Book Antiqua"/>
        <family val="1"/>
        <charset val="204"/>
      </rPr>
      <t>О</t>
    </r>
  </si>
  <si>
    <r>
      <t>АГНИ-13М у (315А/DC; 250A/AC), 4м; усил., 1 ось; Н</t>
    </r>
    <r>
      <rPr>
        <b/>
        <vertAlign val="subscript"/>
        <sz val="22"/>
        <rFont val="Book Antiqua"/>
        <family val="1"/>
        <charset val="204"/>
      </rPr>
      <t>2</t>
    </r>
    <r>
      <rPr>
        <b/>
        <sz val="22"/>
        <rFont val="Book Antiqua"/>
        <family val="1"/>
        <charset val="204"/>
      </rPr>
      <t>О</t>
    </r>
  </si>
  <si>
    <r>
      <t>АГНИ-17М (315А/DC; 250A/AC), 4м; 2 оси; Н</t>
    </r>
    <r>
      <rPr>
        <b/>
        <vertAlign val="subscript"/>
        <sz val="22"/>
        <rFont val="Book Antiqua"/>
        <family val="1"/>
        <charset val="204"/>
      </rPr>
      <t>2</t>
    </r>
    <r>
      <rPr>
        <b/>
        <sz val="22"/>
        <rFont val="Book Antiqua"/>
        <family val="1"/>
        <charset val="204"/>
      </rPr>
      <t>О</t>
    </r>
  </si>
  <si>
    <r>
      <t>АГНИ-17М у (315А/DC; 250A/AC), усил., 4м; 2 оси; Н</t>
    </r>
    <r>
      <rPr>
        <b/>
        <vertAlign val="subscript"/>
        <sz val="22"/>
        <rFont val="Book Antiqua"/>
        <family val="1"/>
        <charset val="204"/>
      </rPr>
      <t>2</t>
    </r>
    <r>
      <rPr>
        <b/>
        <sz val="22"/>
        <rFont val="Book Antiqua"/>
        <family val="1"/>
        <charset val="204"/>
      </rPr>
      <t>О</t>
    </r>
  </si>
  <si>
    <r>
      <t>АГНИ-17М (315А/DC; 250A/AC), 8м; 2 оси; Н</t>
    </r>
    <r>
      <rPr>
        <b/>
        <vertAlign val="subscript"/>
        <sz val="22"/>
        <rFont val="Book Antiqua"/>
        <family val="1"/>
        <charset val="204"/>
      </rPr>
      <t>2</t>
    </r>
    <r>
      <rPr>
        <b/>
        <sz val="22"/>
        <rFont val="Book Antiqua"/>
        <family val="1"/>
        <charset val="204"/>
      </rPr>
      <t>О</t>
    </r>
  </si>
  <si>
    <r>
      <t>АГНИ-25 (500А/DC; 400A/AC); 4м; 1 ось; ØØ4-6мм; Н</t>
    </r>
    <r>
      <rPr>
        <b/>
        <vertAlign val="subscript"/>
        <sz val="22"/>
        <rFont val="Book Antiqua"/>
        <family val="1"/>
        <charset val="204"/>
      </rPr>
      <t>2</t>
    </r>
    <r>
      <rPr>
        <b/>
        <sz val="22"/>
        <rFont val="Book Antiqua"/>
        <family val="1"/>
        <charset val="204"/>
      </rPr>
      <t>О</t>
    </r>
  </si>
  <si>
    <r>
      <t>АГНИ-29 (500А/DC; 400A/AC); 4м; 2 оси; ØØ4-6мм; Н</t>
    </r>
    <r>
      <rPr>
        <b/>
        <vertAlign val="subscript"/>
        <sz val="22"/>
        <rFont val="Book Antiqua"/>
        <family val="1"/>
        <charset val="204"/>
      </rPr>
      <t>2</t>
    </r>
    <r>
      <rPr>
        <b/>
        <sz val="22"/>
        <rFont val="Book Antiqua"/>
        <family val="1"/>
        <charset val="204"/>
      </rPr>
      <t>О</t>
    </r>
  </si>
  <si>
    <r>
      <t>АГНИ-25 (500А/DC; 400A/AC); 8м; 1 ось; ØØ4-6мм; Н</t>
    </r>
    <r>
      <rPr>
        <b/>
        <vertAlign val="subscript"/>
        <sz val="22"/>
        <rFont val="Book Antiqua"/>
        <family val="1"/>
        <charset val="204"/>
      </rPr>
      <t>2</t>
    </r>
    <r>
      <rPr>
        <b/>
        <sz val="22"/>
        <rFont val="Book Antiqua"/>
        <family val="1"/>
        <charset val="204"/>
      </rPr>
      <t>О</t>
    </r>
  </si>
  <si>
    <r>
      <t>АГНИ-29 (500А/DC; 400A/AC); 8м; 2 оси; ØØ4-6мм; Н</t>
    </r>
    <r>
      <rPr>
        <b/>
        <vertAlign val="subscript"/>
        <sz val="22"/>
        <rFont val="Book Antiqua"/>
        <family val="1"/>
        <charset val="204"/>
      </rPr>
      <t>2</t>
    </r>
    <r>
      <rPr>
        <b/>
        <sz val="22"/>
        <rFont val="Book Antiqua"/>
        <family val="1"/>
        <charset val="204"/>
      </rPr>
      <t>О</t>
    </r>
  </si>
  <si>
    <r>
      <t>АГНИ-35КД (350А) шл. 4м; Н</t>
    </r>
    <r>
      <rPr>
        <b/>
        <vertAlign val="subscript"/>
        <sz val="22"/>
        <rFont val="Book Antiqua"/>
        <family val="1"/>
        <charset val="204"/>
      </rPr>
      <t>2</t>
    </r>
    <r>
      <rPr>
        <b/>
        <sz val="22"/>
        <rFont val="Book Antiqua"/>
        <family val="1"/>
        <charset val="204"/>
      </rPr>
      <t>О</t>
    </r>
  </si>
  <si>
    <r>
      <t>ГДС-500 (500А; АС/DC); Н</t>
    </r>
    <r>
      <rPr>
        <b/>
        <vertAlign val="subscript"/>
        <sz val="22"/>
        <rFont val="Book Antiqua"/>
        <family val="1"/>
        <charset val="204"/>
      </rPr>
      <t>2</t>
    </r>
    <r>
      <rPr>
        <b/>
        <sz val="22"/>
        <rFont val="Book Antiqua"/>
        <family val="1"/>
        <charset val="204"/>
      </rPr>
      <t>О</t>
    </r>
  </si>
  <si>
    <r>
      <t>SR-12 "BRIMA" (500А) 4м; ØØ3-5мм; Н</t>
    </r>
    <r>
      <rPr>
        <b/>
        <vertAlign val="subscript"/>
        <sz val="22"/>
        <rFont val="Book Antiqua"/>
        <family val="1"/>
        <charset val="204"/>
      </rPr>
      <t>2</t>
    </r>
    <r>
      <rPr>
        <b/>
        <sz val="22"/>
        <rFont val="Book Antiqua"/>
        <family val="1"/>
        <charset val="204"/>
      </rPr>
      <t>О</t>
    </r>
  </si>
  <si>
    <r>
      <t>FOXWELD UnoTIG-18-Flex (320А/DC;240A/AC) 4м; Н</t>
    </r>
    <r>
      <rPr>
        <b/>
        <vertAlign val="subscript"/>
        <sz val="22"/>
        <rFont val="Book Antiqua"/>
        <family val="1"/>
        <charset val="204"/>
      </rPr>
      <t>2</t>
    </r>
    <r>
      <rPr>
        <b/>
        <sz val="22"/>
        <rFont val="Book Antiqua"/>
        <family val="1"/>
        <charset val="204"/>
      </rPr>
      <t>О</t>
    </r>
  </si>
  <si>
    <r>
      <t>FOXWELD UnoTIG-18 (320А/DC;240A/AC) 8м; Н</t>
    </r>
    <r>
      <rPr>
        <b/>
        <vertAlign val="subscript"/>
        <sz val="22"/>
        <rFont val="Book Antiqua"/>
        <family val="1"/>
        <charset val="204"/>
      </rPr>
      <t>2</t>
    </r>
    <r>
      <rPr>
        <b/>
        <sz val="22"/>
        <rFont val="Book Antiqua"/>
        <family val="1"/>
        <charset val="204"/>
      </rPr>
      <t>О</t>
    </r>
  </si>
  <si>
    <r>
      <t>SR-18 "BRIMA" (320А/DC;240A/AC) 4м; ØØ0,5-4мм; Н</t>
    </r>
    <r>
      <rPr>
        <b/>
        <vertAlign val="subscript"/>
        <sz val="22"/>
        <rFont val="Book Antiqua"/>
        <family val="1"/>
        <charset val="204"/>
      </rPr>
      <t>2</t>
    </r>
    <r>
      <rPr>
        <b/>
        <sz val="22"/>
        <rFont val="Book Antiqua"/>
        <family val="1"/>
        <charset val="204"/>
      </rPr>
      <t>О</t>
    </r>
  </si>
  <si>
    <r>
      <t>FOXWELD UnoTIG-18 (320А/DC;240A/AC) 4м; Н</t>
    </r>
    <r>
      <rPr>
        <b/>
        <vertAlign val="subscript"/>
        <sz val="22"/>
        <rFont val="Book Antiqua"/>
        <family val="1"/>
        <charset val="204"/>
      </rPr>
      <t>2</t>
    </r>
    <r>
      <rPr>
        <b/>
        <sz val="22"/>
        <rFont val="Book Antiqua"/>
        <family val="1"/>
        <charset val="204"/>
      </rPr>
      <t>О</t>
    </r>
  </si>
  <si>
    <r>
      <t>SR-18V "BRIMA" (320А/DC;240A/AC) 4м; ØØ0,5-4мм; Н</t>
    </r>
    <r>
      <rPr>
        <b/>
        <vertAlign val="subscript"/>
        <sz val="22"/>
        <rFont val="Book Antiqua"/>
        <family val="1"/>
        <charset val="204"/>
      </rPr>
      <t>2</t>
    </r>
    <r>
      <rPr>
        <b/>
        <sz val="22"/>
        <rFont val="Book Antiqua"/>
        <family val="1"/>
        <charset val="204"/>
      </rPr>
      <t>О</t>
    </r>
  </si>
  <si>
    <r>
      <t>SR-18VF "BRIMA" (320А/DC;240A/AC) 4м; ØØ0,5-4мм; Н</t>
    </r>
    <r>
      <rPr>
        <b/>
        <vertAlign val="subscript"/>
        <sz val="22"/>
        <rFont val="Book Antiqua"/>
        <family val="1"/>
        <charset val="204"/>
      </rPr>
      <t>2</t>
    </r>
    <r>
      <rPr>
        <b/>
        <sz val="22"/>
        <rFont val="Book Antiqua"/>
        <family val="1"/>
        <charset val="204"/>
      </rPr>
      <t>О</t>
    </r>
  </si>
  <si>
    <r>
      <t>SR-18 (320А/DC;240A/AC) 4м; ØØ0,5-4мм; Н</t>
    </r>
    <r>
      <rPr>
        <b/>
        <vertAlign val="subscript"/>
        <sz val="22"/>
        <rFont val="Book Antiqua"/>
        <family val="1"/>
        <charset val="204"/>
      </rPr>
      <t>2</t>
    </r>
    <r>
      <rPr>
        <b/>
        <sz val="22"/>
        <rFont val="Book Antiqua"/>
        <family val="1"/>
        <charset val="204"/>
      </rPr>
      <t>О; Dx50</t>
    </r>
  </si>
  <si>
    <r>
      <t>WP-18 (320А/DC;240A/AC) 4м; ØØ0,5-4мм; Н</t>
    </r>
    <r>
      <rPr>
        <b/>
        <vertAlign val="subscript"/>
        <sz val="22"/>
        <rFont val="Book Antiqua"/>
        <family val="1"/>
        <charset val="204"/>
      </rPr>
      <t>2</t>
    </r>
    <r>
      <rPr>
        <b/>
        <sz val="22"/>
        <rFont val="Book Antiqua"/>
        <family val="1"/>
        <charset val="204"/>
      </rPr>
      <t>О; G3/8"</t>
    </r>
  </si>
  <si>
    <r>
      <t>WP-18 (320А/DC;240A/AC) 4м; ØØ0,5-4мм; Н</t>
    </r>
    <r>
      <rPr>
        <b/>
        <vertAlign val="subscript"/>
        <sz val="22"/>
        <rFont val="Book Antiqua"/>
        <family val="1"/>
        <charset val="204"/>
      </rPr>
      <t>2</t>
    </r>
    <r>
      <rPr>
        <b/>
        <sz val="22"/>
        <rFont val="Book Antiqua"/>
        <family val="1"/>
        <charset val="204"/>
      </rPr>
      <t>О</t>
    </r>
  </si>
  <si>
    <r>
      <t>WP-18F (320А/DC;240A/AC) 4м; ØØ0,5-4мм; Н</t>
    </r>
    <r>
      <rPr>
        <b/>
        <vertAlign val="subscript"/>
        <sz val="22"/>
        <rFont val="Book Antiqua"/>
        <family val="1"/>
        <charset val="204"/>
      </rPr>
      <t>2</t>
    </r>
    <r>
      <rPr>
        <b/>
        <sz val="22"/>
        <rFont val="Book Antiqua"/>
        <family val="1"/>
        <charset val="204"/>
      </rPr>
      <t>О; G3/8"</t>
    </r>
  </si>
  <si>
    <r>
      <t>WP-18F (320А/DC;240A/AC) 8м; ØØ0,5-4мм; Н</t>
    </r>
    <r>
      <rPr>
        <b/>
        <vertAlign val="subscript"/>
        <sz val="22"/>
        <rFont val="Book Antiqua"/>
        <family val="1"/>
        <charset val="204"/>
      </rPr>
      <t>2</t>
    </r>
    <r>
      <rPr>
        <b/>
        <sz val="22"/>
        <rFont val="Book Antiqua"/>
        <family val="1"/>
        <charset val="204"/>
      </rPr>
      <t>О; G3/8"</t>
    </r>
  </si>
  <si>
    <r>
      <t>WP-18 (320А/DC;240A/AC) 8м; ØØ0,5-4мм; Н</t>
    </r>
    <r>
      <rPr>
        <b/>
        <vertAlign val="subscript"/>
        <sz val="22"/>
        <rFont val="Book Antiqua"/>
        <family val="1"/>
        <charset val="204"/>
      </rPr>
      <t>2</t>
    </r>
    <r>
      <rPr>
        <b/>
        <sz val="22"/>
        <rFont val="Book Antiqua"/>
        <family val="1"/>
        <charset val="204"/>
      </rPr>
      <t>О</t>
    </r>
  </si>
  <si>
    <r>
      <t>Sintig 18 (320А/DC;240A/AC) 4м; ØØ0,5-4мм; Н</t>
    </r>
    <r>
      <rPr>
        <b/>
        <vertAlign val="subscript"/>
        <sz val="22"/>
        <rFont val="Book Antiqua"/>
        <family val="1"/>
        <charset val="204"/>
      </rPr>
      <t>2</t>
    </r>
    <r>
      <rPr>
        <b/>
        <sz val="22"/>
        <rFont val="Book Antiqua"/>
        <family val="1"/>
        <charset val="204"/>
      </rPr>
      <t>О; б/к</t>
    </r>
  </si>
  <si>
    <t>Проволока свар. нерж. (ER 321) в прутках Ø2,0мм (Индия)</t>
  </si>
  <si>
    <r>
      <t>MP-501D, 3м, евро   Н</t>
    </r>
    <r>
      <rPr>
        <b/>
        <vertAlign val="subscript"/>
        <sz val="22"/>
        <rFont val="Book Antiqua"/>
        <family val="1"/>
        <charset val="204"/>
      </rPr>
      <t>2</t>
    </r>
    <r>
      <rPr>
        <b/>
        <sz val="22"/>
        <rFont val="Book Antiqua"/>
        <family val="1"/>
        <charset val="204"/>
      </rPr>
      <t>О</t>
    </r>
  </si>
  <si>
    <r>
      <t>MP-501D, 4м, евро   Н</t>
    </r>
    <r>
      <rPr>
        <b/>
        <vertAlign val="subscript"/>
        <sz val="22"/>
        <rFont val="Book Antiqua"/>
        <family val="1"/>
        <charset val="204"/>
      </rPr>
      <t>2</t>
    </r>
    <r>
      <rPr>
        <b/>
        <sz val="22"/>
        <rFont val="Book Antiqua"/>
        <family val="1"/>
        <charset val="204"/>
      </rPr>
      <t>О</t>
    </r>
  </si>
  <si>
    <r>
      <t>MP-501D, 5м, евро   Н</t>
    </r>
    <r>
      <rPr>
        <b/>
        <vertAlign val="subscript"/>
        <sz val="22"/>
        <rFont val="Book Antiqua"/>
        <family val="1"/>
        <charset val="204"/>
      </rPr>
      <t>2</t>
    </r>
    <r>
      <rPr>
        <b/>
        <sz val="22"/>
        <rFont val="Book Antiqua"/>
        <family val="1"/>
        <charset val="204"/>
      </rPr>
      <t>О</t>
    </r>
  </si>
  <si>
    <r>
      <t>FB 500 (500А); евро; 3м   Н</t>
    </r>
    <r>
      <rPr>
        <b/>
        <vertAlign val="subscript"/>
        <sz val="22"/>
        <rFont val="Book Antiqua"/>
        <family val="1"/>
        <charset val="204"/>
      </rPr>
      <t>2</t>
    </r>
    <r>
      <rPr>
        <b/>
        <sz val="22"/>
        <rFont val="Book Antiqua"/>
        <family val="1"/>
        <charset val="204"/>
      </rPr>
      <t>О</t>
    </r>
  </si>
  <si>
    <r>
      <t>FB 500 (500А); евро; 4м   Н</t>
    </r>
    <r>
      <rPr>
        <b/>
        <vertAlign val="subscript"/>
        <sz val="22"/>
        <rFont val="Book Antiqua"/>
        <family val="1"/>
        <charset val="204"/>
      </rPr>
      <t>2</t>
    </r>
    <r>
      <rPr>
        <b/>
        <sz val="22"/>
        <rFont val="Book Antiqua"/>
        <family val="1"/>
        <charset val="204"/>
      </rPr>
      <t>О</t>
    </r>
  </si>
  <si>
    <r>
      <t>FB 500 (500А); евро; 5м   Н</t>
    </r>
    <r>
      <rPr>
        <b/>
        <vertAlign val="subscript"/>
        <sz val="22"/>
        <rFont val="Book Antiqua"/>
        <family val="1"/>
        <charset val="204"/>
      </rPr>
      <t>2</t>
    </r>
    <r>
      <rPr>
        <b/>
        <sz val="22"/>
        <rFont val="Book Antiqua"/>
        <family val="1"/>
        <charset val="204"/>
      </rPr>
      <t>О</t>
    </r>
  </si>
  <si>
    <r>
      <t>Mig ERGOPLUS 500, (500А; ØØ1,0-2,4мм); евро; 3м; Н</t>
    </r>
    <r>
      <rPr>
        <b/>
        <vertAlign val="subscript"/>
        <sz val="22"/>
        <rFont val="Book Antiqua"/>
        <family val="1"/>
        <charset val="204"/>
      </rPr>
      <t>2</t>
    </r>
    <r>
      <rPr>
        <b/>
        <sz val="22"/>
        <rFont val="Book Antiqua"/>
        <family val="1"/>
        <charset val="204"/>
      </rPr>
      <t>О</t>
    </r>
  </si>
  <si>
    <r>
      <t>Mig ERGOPLUS 500, (500А; ØØ1,0-2,4мм); евро; 5м; Н</t>
    </r>
    <r>
      <rPr>
        <b/>
        <vertAlign val="subscript"/>
        <sz val="22"/>
        <rFont val="Book Antiqua"/>
        <family val="1"/>
        <charset val="204"/>
      </rPr>
      <t>2</t>
    </r>
    <r>
      <rPr>
        <b/>
        <sz val="22"/>
        <rFont val="Book Antiqua"/>
        <family val="1"/>
        <charset val="204"/>
      </rPr>
      <t>О</t>
    </r>
  </si>
  <si>
    <r>
      <t>Mig ERGOPLUS 500, (500А; ØØ1,0-2,4мм); евро; 4м; Н</t>
    </r>
    <r>
      <rPr>
        <b/>
        <vertAlign val="subscript"/>
        <sz val="22"/>
        <rFont val="Book Antiqua"/>
        <family val="1"/>
        <charset val="204"/>
      </rPr>
      <t>2</t>
    </r>
    <r>
      <rPr>
        <b/>
        <sz val="22"/>
        <rFont val="Book Antiqua"/>
        <family val="1"/>
        <charset val="204"/>
      </rPr>
      <t>О</t>
    </r>
  </si>
  <si>
    <t>Клапан электромагнитный ZCQ-20B-17 (12V; 24V)</t>
  </si>
  <si>
    <t>0102.120015.1</t>
  </si>
  <si>
    <t>INOX 308L Ø2,0мм (нержав.) (1,3кг)</t>
  </si>
  <si>
    <t>INOX 308L Ø2,5мм (нержав.) (1,4кг)</t>
  </si>
  <si>
    <t>INOX 308L Ø3,2мм (нержав.) (1,7кг)</t>
  </si>
  <si>
    <t>INOX 308L Ø4мм (нержав.) (1,7кг)</t>
  </si>
  <si>
    <t>INOX 316L Ø2,5мм (нержав.) (1,4кг)</t>
  </si>
  <si>
    <t>INOX 316L Ø3,2мм (нержав.) (1,7кг)</t>
  </si>
  <si>
    <t>ПДГ-322М с БУСП-06 без горелки, без кабеля</t>
  </si>
  <si>
    <t>ПДГ-421-03  без горелки; (ØØ0,6-1,4мм)</t>
  </si>
  <si>
    <t>ПДГО-510 (48V) без горелки (ØØ1,2-2мм)</t>
  </si>
  <si>
    <t>Блок БУСП-ТИГ (для ВД-306Д/506Д)(36V; 10-40А) для аргон. сварки</t>
  </si>
  <si>
    <t>VARTEG G2 (цельнотянутые нак. №0,1,2,3)</t>
  </si>
  <si>
    <t>0101.020015.1</t>
  </si>
  <si>
    <t xml:space="preserve">ASEA-160D (190-250V; 20-160A) </t>
  </si>
  <si>
    <t>0102.040078</t>
  </si>
  <si>
    <t>ВИЛКИ</t>
  </si>
  <si>
    <t>Вилка 514 стац. 3Р+РЕ (16А, 380В, IP44)</t>
  </si>
  <si>
    <t>Вилка 525 стац. 3Р+РЕ+N (32А, 380В, IP44)</t>
  </si>
  <si>
    <t>0202.040004</t>
  </si>
  <si>
    <t>0202.040005</t>
  </si>
  <si>
    <t>0102.050064</t>
  </si>
  <si>
    <t>0102.050065</t>
  </si>
  <si>
    <t>Маска сварочная Origo-Tech с АСФ (Швеция) черная</t>
  </si>
  <si>
    <t>0102.120075.3</t>
  </si>
  <si>
    <t>Вилка 024 переносная 3P+PE (32А,380В, IP44)</t>
  </si>
  <si>
    <t>0202.040006</t>
  </si>
  <si>
    <t>0102.250256.4</t>
  </si>
  <si>
    <t>0102.250256.5</t>
  </si>
  <si>
    <t>Е-308-16 GRINOX Ø2,6 мм (нержав.) (2кг)</t>
  </si>
  <si>
    <t>Е-308-16 GRINOX Ø3,2 мм (нержав.) (2кг)</t>
  </si>
  <si>
    <t>0102.110072.1</t>
  </si>
  <si>
    <r>
      <t xml:space="preserve">INVERMIG 350Е (40-350А; 380В; 4х рол.) на тележке; </t>
    </r>
    <r>
      <rPr>
        <b/>
        <u/>
        <sz val="22"/>
        <rFont val="Book Antiqua"/>
        <family val="1"/>
        <charset val="204"/>
      </rPr>
      <t>без горелки</t>
    </r>
    <r>
      <rPr>
        <b/>
        <sz val="22"/>
        <rFont val="Book Antiqua"/>
        <family val="1"/>
        <charset val="204"/>
      </rPr>
      <t>; с ММА</t>
    </r>
  </si>
  <si>
    <r>
      <t xml:space="preserve">INVERMIG 500E (40-500А; 380В; 4х рол.) на тележке; </t>
    </r>
    <r>
      <rPr>
        <b/>
        <u/>
        <sz val="22"/>
        <rFont val="Book Antiqua"/>
        <family val="1"/>
        <charset val="204"/>
      </rPr>
      <t>без горелки</t>
    </r>
    <r>
      <rPr>
        <b/>
        <sz val="22"/>
        <rFont val="Book Antiqua"/>
        <family val="1"/>
        <charset val="204"/>
      </rPr>
      <t>; с ММА</t>
    </r>
  </si>
  <si>
    <t>Устройство для заправки пропановых баллонов</t>
  </si>
  <si>
    <t>Держатель магн. TWIN шарн. (двойной, 0-360град, 2х22кг)</t>
  </si>
  <si>
    <t>Кассета с проволокой омедненной СВ-08Г2С-О Ø0,6 мм (1кг)</t>
  </si>
  <si>
    <t>Кассета с проволокой омедненной СВ-08Г2С-О Ø0,6 мм (5кг)</t>
  </si>
  <si>
    <t>Кассета с проволокой омедненной СВ-08Г2С-О (5кг) Ø0,6 мм (FoxWeld)</t>
  </si>
  <si>
    <t>Кассета с проволокой омедненной СВ-08Г2С-О (1кг) Ø0,8 мм (Китай)</t>
  </si>
  <si>
    <t>Кассета с проволокой омедненной СВ-08Г2С-О (4кг) Ø0,8 мм STANDART</t>
  </si>
  <si>
    <t>Кассета с проволокой омедненной СВ-08Г2С-О (5кг) Ø0,8 мм STANDART</t>
  </si>
  <si>
    <t>Кассета с проволокой омедненной СВ-08Г2С-О (5кг) Ø0,8 мм (РФ)</t>
  </si>
  <si>
    <t>Кассета с проволокой омедненной СВ-08Г2С-О (5кг) Ø0,8 мм (Китай)</t>
  </si>
  <si>
    <t>Кассета с проволокой омедненной СВ-08Г2С-О (5кг) Ø0,8 мм (FoxWeld)</t>
  </si>
  <si>
    <t>Кассета с проволокой омедненной СВ-08Г2С-О (5кг) Ø0,8 мм GOLD</t>
  </si>
  <si>
    <t>Кассета с проволокой омедненной СВ-08Г2С-О (15кг) Ø0,8 мм (Китай)</t>
  </si>
  <si>
    <t>Кассета с проволокой омедненной СВ-08Г2С-О (18кг) Ø0,8 мм STANDART</t>
  </si>
  <si>
    <t>Кассета с проволокой омедненной СВ-08Г2С-О (15кг) Ø0,8 мм AG</t>
  </si>
  <si>
    <t>Кассета с проволокой омедненной СВ-08Г2С-О (15кг) Ø0,8 мм GOLD</t>
  </si>
  <si>
    <t>Кассета с проволокой омедненной СВ-08Г2С-О (15кг) Ø0,8 мм (FoxWeld)</t>
  </si>
  <si>
    <t>Кассета с проволокой омедненной СВ-08Г2С-О (15кг) Ø0,8 мм (РФ)</t>
  </si>
  <si>
    <t>Кассета с проволокой омедненной СВ-08Г2С-О Ø0,8мм (15 кг) (Hyundai)</t>
  </si>
  <si>
    <t>Кассета с проволокой омедненной СВ-08Г2С-О (4кг) Ø1,0 мм STANDART</t>
  </si>
  <si>
    <t>Кассета с проволокой омедненной СВ-08Г2С-О (5кг) Ø1,0 мм STANDART</t>
  </si>
  <si>
    <t>Кассета с проволокой омедненной СВ-08Г2С-О (5кг) Ø1,0 мм (Китай)</t>
  </si>
  <si>
    <t>Кассета с проволокой омедненной СВ-08Г2С-О (5кг) Ø1,0 мм (FoxWeld)</t>
  </si>
  <si>
    <t>Кассета с проволокой омедненной СВ-08Г2С-О (5кг) Ø1,0 мм GOLD</t>
  </si>
  <si>
    <t>Кассета с проволокой омедненной СВ-08Г2С-О (5кг) Ø1,0 мм (РФ)</t>
  </si>
  <si>
    <t>Кассета с проволокой омедненной СВ-08Г2С-О (15кг) Ø1,0 мм (Китай)</t>
  </si>
  <si>
    <t>Кассета с проволокой омедненной СВ-08Г2С-О (18кг) Ø1,0 мм STANDART</t>
  </si>
  <si>
    <t>Кассета с проволокой омедненной СВ-08Г2С-О (15кг) Ø1,0 мм AG</t>
  </si>
  <si>
    <t>Кассета с проволокой омедненной СВ-08Г2С-О (15кг) Ø1,0 мм GOLD</t>
  </si>
  <si>
    <t>Кассета с проволокой омедненной СВ-08Г2С-О (15кг) Ø1,0 мм (FoxWeld)</t>
  </si>
  <si>
    <t>Кассета с проволокой омедненной СВ-08Г2С-О (15кг) Ø1,0 мм (РФ)</t>
  </si>
  <si>
    <t>Кассета с проволокой омедненной СВ-08Г2С-О (5кг) Ø1,2 мм STANDART</t>
  </si>
  <si>
    <t>Кассета с проволокой омедненной СВ-08Г2С-О (5кг) Ø1,2 мм (Китай)</t>
  </si>
  <si>
    <t>Кассета с проволокой омедненной СВ-08Г2С-О (5кг) Ø1,2 мм (FoxWeld)</t>
  </si>
  <si>
    <t>Кассета с проволокой омедненной СВ-08Г2С-О (5кг) Ø1,2 мм GOLD</t>
  </si>
  <si>
    <t>Кассета с проволокой омедненной СВ-08Г2С-О (5кг) Ø1,2 мм (РФ)</t>
  </si>
  <si>
    <t>Кассета с проволокой омедненной СВ-08Г2С-О (15кг) Ø1,2 мм (Китай)</t>
  </si>
  <si>
    <t>Кассета с проволокой омедненной СВ-08Г2С-О (18кг) Ø1,2 мм STANDART</t>
  </si>
  <si>
    <t>Кассета с проволокой омедненной СВ-08Г2С-О (15кг) Ø1,2 мм AG</t>
  </si>
  <si>
    <t>Кассета с проволокой омедненной СВ-08Г2С-О (15кг) Ø1,2 мм GOLD</t>
  </si>
  <si>
    <t>Кассета с проволокой омедненной СВ-08Г2С-О (15кг) Ø1,2 мм (FoxWeld)</t>
  </si>
  <si>
    <t>Кассета с проволокой омедненной СВ-08Г2С-О Ø1,2мм (15 кг) (Hyundai)</t>
  </si>
  <si>
    <t>Кассета с проволокой омедненной СВ-08Г2С-О (15кг) Ø1,2 мм (РФ)</t>
  </si>
  <si>
    <t>Кассета с проволокой омедненной СВ-08Г2С-О (15кг) Ø1,2 мм (АЭМЗ)</t>
  </si>
  <si>
    <t>Кассета с проволокой омедненной СВ-08Г2С-О (15кг) Ø1,6 мм (Китай)</t>
  </si>
  <si>
    <t>Кассета с проволокой омедненной СВ-08Г2С-О (15кг) Ø1,6 мм (РФ)</t>
  </si>
  <si>
    <t>Кассета с проволокой омедненной СВ-08Г2С-О (15кг) Ø1,6 мм GOLD</t>
  </si>
  <si>
    <t>Кассета с проволокой омедненной СВ-08Г2С-О (15кг) Ø1,6 мм (FoxWeld)</t>
  </si>
  <si>
    <t>Кассета с алюминиевой проволокой Ø0,8мм (0,5кг)</t>
  </si>
  <si>
    <t>Кассета с алюминиевой проволокой Ø0,8мм (2кг)</t>
  </si>
  <si>
    <t>Кассета с алюминиевой проволокой Ø0,8мм (6кг)</t>
  </si>
  <si>
    <t>Кассета с алюминиевой проволокой Ø1,0мм (0,5кг)</t>
  </si>
  <si>
    <t>Кассета с алюминиевой проволокой Ø1,0мм (2кг)</t>
  </si>
  <si>
    <t>Кассета с алюминиевой проволокой ØØ1,0; 1,2мм (6кг)</t>
  </si>
  <si>
    <t>Кассета с алюминиевой проволокой Ø1,2мм (0,5кг)</t>
  </si>
  <si>
    <t>Кассета с алюминиевой проволокой Ø1,2мм (2кг)</t>
  </si>
  <si>
    <t>Кассета с алюминиевой проволокой Ø1,6мм (6кг)</t>
  </si>
  <si>
    <t>Кассета с медной  проволокой Ø0,8мм (1 кг) (Китай)</t>
  </si>
  <si>
    <t>Кассета с медной  проволокой Ø0,8мм (5 кг) (Китай)</t>
  </si>
  <si>
    <t>Кассета с нержавеющей ER 308 проволокой Ø0,6мм (5 кг) (Китай)</t>
  </si>
  <si>
    <t>Кассета с нержавеющей ER 308 проволокой Ø0,8мм (1кг) (Индия)</t>
  </si>
  <si>
    <t>Кассета с нержавеющей ER 308 проволокой Ø0,8 мм (1кг) (Китай)</t>
  </si>
  <si>
    <t>Кассета с нержавеющей ER 308 проволокой Ø0,8мм (5 кг) (Индия)</t>
  </si>
  <si>
    <t>Кассета с нержавеющей ER 308 проволокой Ø0,8мм (5 кг) (Китай)</t>
  </si>
  <si>
    <t>Кассета с нержавеющей ER 308 проволокой Ø0,8мм (15 кг) (Индия)</t>
  </si>
  <si>
    <t>Кассета с нержавеющей ER 308 проволокой Ø0,8 мм (15кг) (Китай)</t>
  </si>
  <si>
    <t>Кассета с нержавеющей ER 308 проволокой Ø1,0мм (1 кг) (Индия)</t>
  </si>
  <si>
    <t>Кассета с нержавеющей ER 308 проволокой Ø1,0мм (1 кг) (Китай)</t>
  </si>
  <si>
    <t>Кассета с нержавеющей ER 308 проволокой Ø1,0мм (5 кг) (Индия)</t>
  </si>
  <si>
    <t>Кассета с нержавеющей ER 308 проволокой Ø1,0мм (5 кг) (Китай)</t>
  </si>
  <si>
    <t>Кассета с нержавеющей ER 308 проволокой Ø1,0мм (15 кг) (Индия)</t>
  </si>
  <si>
    <t>Кассета с нержавеющей ER 308 проволокой Ø1,0мм (15кг) (Китай)</t>
  </si>
  <si>
    <t>Кассета с нержавеющей ER 308 проволокой Ø1,2мм (5 кг) (Индия)</t>
  </si>
  <si>
    <t>Кассета с нержавеющей ER 308 проволокой Ø1,2мм (5 кг) (Китай)</t>
  </si>
  <si>
    <t>Кассета с нержавеющей ER 308 проволокой Ø1,2мм (15 кг) (Индия)</t>
  </si>
  <si>
    <t>Кассета с нержавеющей ER 308 проволокой Ø1,2мм (15кг) (Китай)</t>
  </si>
  <si>
    <t>Кассета с нержавеющей ER 308 проволокой Ø1,6мм (15кг) (Китай)</t>
  </si>
  <si>
    <t>Кассета с нержавеющей ER 309 проволокой Ø0,8мм (5 кг) (Индия)</t>
  </si>
  <si>
    <t>Кассета с нержавеющей ER 309 проволокой Ø0,8мм (15 кг) (Индия)</t>
  </si>
  <si>
    <t>Кассета с нержавеющей ER 309 проволокой Ø1,0мм (5 кг) (Индия)</t>
  </si>
  <si>
    <t>Кассета с нержавеющей ER 309 проволокой Ø1,0мм (15 кг) (Индия)</t>
  </si>
  <si>
    <t>Кассета с нержавеющей ER 309 проволокой Ø1,2мм (5 кг) (Индия)</t>
  </si>
  <si>
    <t>Кассета с нержавеющей ER 309 проволокой Ø1,2мм (15 кг) (Индия)</t>
  </si>
  <si>
    <t>Кассета с нержавеющей ER 309 проволокой Ø1,6мм (15 кг) (Индия)</t>
  </si>
  <si>
    <t>Кассета с нержавеющей ER 316 проволокой Ø0,8мм (5 кг) (Индия)</t>
  </si>
  <si>
    <t>Кассета с нержавеющей ER 316 проволокой Ø0,8мм (15 кг) (Индия)</t>
  </si>
  <si>
    <t>Кассета с нержавеющей ER 316 проволокой Ø1,0мм (5 кг) (Индия)</t>
  </si>
  <si>
    <t>Кассета с нержавеющей ER 316 проволокой Ø1,0мм (15 кг) (Индия)</t>
  </si>
  <si>
    <t>Кассета с нержавеющей ER 316 проволокой Ø1,2мм (5 кг) (Индия)</t>
  </si>
  <si>
    <t>Кассета с нержавеющей ER 316 проволокой Ø1,2мм (15 кг) (Индия)</t>
  </si>
  <si>
    <t>Кассета с нержавеющей ER 347 проволокой Ø0,8мм (5 кг) (Индия)</t>
  </si>
  <si>
    <t>Кассета с нержавеющей ER 347 проволокой Ø0,8мм (15 кг) (Индия)</t>
  </si>
  <si>
    <t>Кассета с нержавеющей ER 347 проволокой Ø1,0мм (5 кг) (Индия)</t>
  </si>
  <si>
    <t>Кассета с нержавеющей ER 347 проволокой Ø1,0мм (15 кг) (Индия)</t>
  </si>
  <si>
    <t>Кассета с нержавеющей ER 347 проволокой Ø1,2мм (5 кг) (Индия)</t>
  </si>
  <si>
    <t>Кассета с нержавеющей ER 347 проволокой Ø1,2мм (15 кг) (Индия)</t>
  </si>
  <si>
    <t>Кассета с порошковой проволокой Ø0,8 мм (0,9кг) (Китай)</t>
  </si>
  <si>
    <t>Кассета с порошковой проволокой Ø0,8 мм (1кг) (Китай)</t>
  </si>
  <si>
    <t>Кассета с порошковой проволокой Ø0,8 мм (5кг) (Китай)</t>
  </si>
  <si>
    <t>Маска пластиковая FOXCRAFT "галактика" с АСФ 9700V</t>
  </si>
  <si>
    <t>Маска пластиковая FOXCRAFT "индиго" с АСФ 9700V</t>
  </si>
  <si>
    <t>Маска пластиковая FOXCRAFT "магма" с АСФ 9700V</t>
  </si>
  <si>
    <t>Маска пластиковая MEGA-C</t>
  </si>
  <si>
    <t>Маска пластиковая VARTEG черная (С5)</t>
  </si>
  <si>
    <t>Маска пластиковая АЛМАЗ с АСФ черная, вынос. рег (3 рег.)</t>
  </si>
  <si>
    <t>Маска пластиковая ГЛАДИАТОР черная (С5)</t>
  </si>
  <si>
    <t>Маска пластиковая "ХАМЕЛЕОН-ГОРЫНЫЧ-АВТОСВЕТ"</t>
  </si>
  <si>
    <t>Маска пластиковая КОРУНД черная (С5)</t>
  </si>
  <si>
    <t>Маска пластиковая КОРУНД черная с АСФ-4</t>
  </si>
  <si>
    <t>Маска пластиковая КОРУНД прима с АСФ 3/11 фикс.</t>
  </si>
  <si>
    <t xml:space="preserve">Маска пластиковая КОРУНД-2 Авангард с АСФ </t>
  </si>
  <si>
    <t xml:space="preserve">Маска пластиковая КОРУНД-2 Азия с АСФ </t>
  </si>
  <si>
    <t xml:space="preserve">Маска пластиковая КОРУНД-2 Аниме с АСФ </t>
  </si>
  <si>
    <t xml:space="preserve">Маска пластиковая КОРУНД-2 зеленая с АСФ </t>
  </si>
  <si>
    <t xml:space="preserve">Маска пластиковая КОРУНД-2 красная с АСФ </t>
  </si>
  <si>
    <t xml:space="preserve">Маска пластиковая КОРУНД-2 черная с АСФ </t>
  </si>
  <si>
    <t xml:space="preserve">Маска пластиковая КОРУНД-2 Мехико с АСФ </t>
  </si>
  <si>
    <t xml:space="preserve">Маска пластиковая КОРУНД-2 Модерн с АСФ </t>
  </si>
  <si>
    <t xml:space="preserve">Маска пластиковая КОРУНД-2 Райдер с АСФ </t>
  </si>
  <si>
    <t xml:space="preserve">Маска пластиковая КОРУНД-2 Фокс с АСФ </t>
  </si>
  <si>
    <t xml:space="preserve">Маска пластиковая КОРУНД-2 Пламя с АСФ </t>
  </si>
  <si>
    <t xml:space="preserve">Маска пластиковая КОРУНД-2 Карбон с АСФ </t>
  </si>
  <si>
    <t xml:space="preserve">Маска пластиковая КОРУНД-2 Техно с АСФ </t>
  </si>
  <si>
    <t xml:space="preserve">Маска пластиковая КОРУНД-2 Чикано с АСФ </t>
  </si>
  <si>
    <t xml:space="preserve">Маска пластиковая КОРУНД-5 черная с АСФ </t>
  </si>
  <si>
    <t xml:space="preserve">Маска пластиковая КОРУНД-5 синяя/красная/золотая с АСФ </t>
  </si>
  <si>
    <t xml:space="preserve">Маска пластиковая КОРУНД-5 футбол с АСФ </t>
  </si>
  <si>
    <t xml:space="preserve">Маска пластиковая КОРУНД-5 хоккей с АСФ </t>
  </si>
  <si>
    <t xml:space="preserve">Маска пластиковая КОРУНД-5 тигр с АСФ </t>
  </si>
  <si>
    <t xml:space="preserve">Маска пластиковая КОРУНД-5 флот с АСФ </t>
  </si>
  <si>
    <t xml:space="preserve">Маска пластиковая КОРУНД-5 акула/авиа/родина/танк с АСФ </t>
  </si>
  <si>
    <t>Маска пластиковая ЛОРД черная с АСФ-4</t>
  </si>
  <si>
    <t>Маска пластиковая GEFEST красная с АСФ 9500V</t>
  </si>
  <si>
    <t>Маска пластиковая GEFEST синяя с АСФ 9500V</t>
  </si>
  <si>
    <t>Маска пластиковая GEFEST серебр. с АСФ 9700V</t>
  </si>
  <si>
    <t>Маска пластиковая GEFEST черная с АСФ 9700V</t>
  </si>
  <si>
    <t>Маска пластиковая GEFEST Вектор с АСФ 9700V</t>
  </si>
  <si>
    <t>Маска пластиковая VARTEG с АСФ 3500V</t>
  </si>
  <si>
    <t>Маска сварочная LAVA-6 (карбон черный) с АСФ (3 рег.)</t>
  </si>
  <si>
    <t>Маска сварочная LAVA-7 (карбон синий) с АСФ (3 рег.)</t>
  </si>
  <si>
    <t>Щиток электросварщика пластиковый с ручкой 69х121 (264)</t>
  </si>
  <si>
    <t>Канал подающий тефлоновый, 0,6-0,9мм; 3м (FB.TLB-30) ст. (F0710)</t>
  </si>
  <si>
    <t>Канал подающий тефлоновый, 0,6-0,9мм; 4м (FB.TLB-40)</t>
  </si>
  <si>
    <t>Канал подающий тефлоновый, 0,6-0,9мм; 5м (FB.TLB-50)</t>
  </si>
  <si>
    <t>Канал подающий тефлоновый, 1,0-1,2мм; 3м (FB.TLR-30) ст. (F0715)</t>
  </si>
  <si>
    <t xml:space="preserve">Канал подающий тефлоновый, 1,0-1,2мм; 4м (FB.TLR-40) </t>
  </si>
  <si>
    <t xml:space="preserve">Канал подающий тефлоновый, 1,0-1,2мм; 5м (FB.TLR-50) </t>
  </si>
  <si>
    <t>Канал подающий тефлоновый, 1,2-1,6мм; 3,6м (FB.TLY-30)</t>
  </si>
  <si>
    <t>Канал подающий тефлоновый, 1,2-1,6мм; 4,6м (FB.TLY-40)</t>
  </si>
  <si>
    <t>Канал подающий тефлоновый, 1,2-1,6мм; 5,6м (FB.TLY-50)</t>
  </si>
  <si>
    <t>Канал изолированный ØØ0,8-1,2мм/1,2-1,6мм</t>
  </si>
  <si>
    <t>Канал неизолировованный ØØ1,2-1,6мм; 5м (GM0532)</t>
  </si>
  <si>
    <t>Канал неизолировованный ØØ1,2-1,6мм; 4м (GM0531)</t>
  </si>
  <si>
    <t>Канал неизолировованный ØØ1,2-1,6мм; 3м (GM0530)</t>
  </si>
  <si>
    <t>Канал неизолировованный ØØ1,0-1,2мм; 5м (GM0528)</t>
  </si>
  <si>
    <t>Канал неизолировованный ØØ1,0-1,2мм; 4м (GM0527)</t>
  </si>
  <si>
    <t>Канал неизолировованный ØØ1,0-1,2мм; 3м (GM0526)</t>
  </si>
  <si>
    <t xml:space="preserve">Канал изолировованный ØØ1,2-1,6 желтый, 5м </t>
  </si>
  <si>
    <t>Канал изолировованный ØØ0,6-0,9 синий, 3м (GM0500)</t>
  </si>
  <si>
    <t>Канал изолировованный ØØ0,6-0,9 синий, 4м (GM0501)</t>
  </si>
  <si>
    <t>Канал изолировованный ØØ0,6-0,9 синий, 5м (GM0502)</t>
  </si>
  <si>
    <t>Канал изолировованный ØØ1-1,2 красный, 3м (GM0510)</t>
  </si>
  <si>
    <t>Канал изолировованный ØØ1-1,2 красный, 4м (GM0511)</t>
  </si>
  <si>
    <t>Канал изолировованный ØØ1-1,2 красный, 5м (GM0512)</t>
  </si>
  <si>
    <t>Канал изолировованный ØØ1,2-1,6 желтый, 3м (GM0540)</t>
  </si>
  <si>
    <t>Канал изолировованный ØØ1,2-1,6 желтый, 4м (GM0541)</t>
  </si>
  <si>
    <t>Канал изолировованный ØØ1,2-1,6 желтый, 5м (GM0542)</t>
  </si>
  <si>
    <t>Канал изолировованный ØØ1,6-2,4 серый, 3м (GM0574)</t>
  </si>
  <si>
    <t>Канал изолировованный ØØ1,6-2,4 серый, 4м (GM0575)</t>
  </si>
  <si>
    <t>Канал изолировованный ØØ1,6-2,4 серый, 5м (GM0576)</t>
  </si>
  <si>
    <t>Канал изолированный ØØ0,6-0,9; 3м</t>
  </si>
  <si>
    <t xml:space="preserve">Канал изолированный ØØ0,8-1,0 синий, 5м </t>
  </si>
  <si>
    <t>Канал изолированный Ø1,0; 3м</t>
  </si>
  <si>
    <t>Канал изолированный Ø1,2; 3м</t>
  </si>
  <si>
    <t>Канал изолировованный ØØ1-1,2 красный, 3м</t>
  </si>
  <si>
    <t>Канал изолировованный ØØ1-1,2 красный, 4м</t>
  </si>
  <si>
    <t>Канал изолировованный ØØ1-1,2 красный, 5м</t>
  </si>
  <si>
    <t xml:space="preserve">Канал изолированный ØØ1,2-1,6; 3м </t>
  </si>
  <si>
    <t>Канал изолированный Ø1,6; 3м</t>
  </si>
  <si>
    <t xml:space="preserve">Канал изолировованный ØØ1,2-1,6 желтый, 3м </t>
  </si>
  <si>
    <t xml:space="preserve">Канал изолировованный ØØ1,2-1,6 желтый, 4м </t>
  </si>
  <si>
    <t>Канал изолировованный ØØ0,6-0,8 синий, 3м (F124.0011)</t>
  </si>
  <si>
    <t>Канал изолировованный ØØ0,6-0,8 синий, 4м (F124.0012)</t>
  </si>
  <si>
    <t>Канал изолировованный ØØ0,6-0,8 синий, 5м (F124.0015)</t>
  </si>
  <si>
    <t>Канал изолировованный ØØ1-1,2 красный, 3м (F124.0026)</t>
  </si>
  <si>
    <t>Канал изолировованный ØØ1-1,2 красный, 4м (F124.0031)</t>
  </si>
  <si>
    <t>Канал изолировованный ØØ1-1,2 красный, 5м (F124.0035)</t>
  </si>
  <si>
    <t>Канал изолировованный ØØ1,2-1,6 желтый, 3м (F124.0041)</t>
  </si>
  <si>
    <t>Канал изолировованный ØØ1,2-1,6 желтый, 4м (F124.0042)</t>
  </si>
  <si>
    <t>Канал изолировованный ØØ1,2-1,6 желтый, 5м (F124.0044)</t>
  </si>
  <si>
    <t xml:space="preserve">Канал изолировованный ØØ0,6-0,8 синий, 3м </t>
  </si>
  <si>
    <t xml:space="preserve">Канал изолировованный ØØ0,6-0,8 синий, 4м </t>
  </si>
  <si>
    <t xml:space="preserve">Канал изолировованный ØØ0,6-0,8 синий, 5м </t>
  </si>
  <si>
    <t>Канал подающий пластмасс. ØØ0,6-0,8мм; 2,2м</t>
  </si>
  <si>
    <t>Канал подающий пластмасс. ØØ0,6-0,8мм; 2,7м</t>
  </si>
  <si>
    <t>AURORA ULTIMATE 350 (60-350А/380В) с горелкой (откр. подающий)</t>
  </si>
  <si>
    <t>AURORA ULTIMATE 350 (60-350А/380В) с горелкой (закр. подающий)</t>
  </si>
  <si>
    <t>AURORA ULTIMATE 400 (50-400А/380В) с горелкой</t>
  </si>
  <si>
    <t>AURORA ULTIMATE 450 (60-450А/380В) с горелкой</t>
  </si>
  <si>
    <t>AURORA ULTIMATE 500 Industrial (80-500А/380В) с горелкой</t>
  </si>
  <si>
    <t>AURORA AIRHOLD 42 (220В, 40А), 16мм</t>
  </si>
  <si>
    <t>AURORA AIRFORCE 60 (380В, 60А), 20мм</t>
  </si>
  <si>
    <t>AURORA AIRFORCE 80 (380В, 80А), 30мм</t>
  </si>
  <si>
    <t>AURORA AIRFORCE 100 (380В, 100А), 40мм</t>
  </si>
  <si>
    <t>AURORA AIRFORCE 160 (380В, 160А), 50мм</t>
  </si>
  <si>
    <t xml:space="preserve">Аппарат для приварки шпилек AURORA SHOOT M10 (220V) </t>
  </si>
  <si>
    <t>Проволока свар. алюмин. (4043; 5356) в прутках Ø1,6мм</t>
  </si>
  <si>
    <t>Проволока свар. алюмин. (4043; 5356) в прутках Ø2,0мм</t>
  </si>
  <si>
    <t>Проволока свар. алюм. (4043; 5356) в прутках Ø2,4-4,0мм</t>
  </si>
  <si>
    <t>Проволока свар. алюмин. (5183) в прутках  Ø1,6мм</t>
  </si>
  <si>
    <t>Проволока свар. алюмин. (5183) в прутках  Ø2,0мм</t>
  </si>
  <si>
    <t>Проволока свар. алюмин. (5183) в прутках  Ø2,4мм</t>
  </si>
  <si>
    <t>Проволока свар. алюмин. (5183) в прутках  ØØ3,2-4,0мм</t>
  </si>
  <si>
    <t>БКО-50-4 (Китай); (алюминиевый корпус)</t>
  </si>
  <si>
    <t>БКО-50-5 (алюминиевый корпус)</t>
  </si>
  <si>
    <t>БКО-50 KLH (алюминиевый корпус)</t>
  </si>
  <si>
    <t>БКО-50 MTL (алюминиевый корпус)</t>
  </si>
  <si>
    <t>БАО-5 МИНИ (алюминиевый корпус)</t>
  </si>
  <si>
    <t>БАО-5-МГ (алюминиевый корпус)</t>
  </si>
  <si>
    <t>БПО-5 (Китай); (алюминиевый корпус)</t>
  </si>
  <si>
    <t>БПО-5-2 (Китай); (алюминиевый корпус)</t>
  </si>
  <si>
    <t>БПО-5-3А (алюминиевый корпус)</t>
  </si>
  <si>
    <t>БПО-5-4 (алюминиевый корпус)</t>
  </si>
  <si>
    <t>БПО-5-5 (алюминиевый) без манометра</t>
  </si>
  <si>
    <t>БПО-5 MTL (алюминиевый корпус)</t>
  </si>
  <si>
    <t>БПО-5 МИНИ (алюминиевый корпус)</t>
  </si>
  <si>
    <t>БПО-5-МГ (алюминиевый корпус)</t>
  </si>
  <si>
    <t>БУО-5МГ (под пиво, углекислый газ)</t>
  </si>
  <si>
    <t>У-30-2 малогабаритный (Китай) (углекислый газ)</t>
  </si>
  <si>
    <t>У30/АР40 с ротаметром, малогабаритный</t>
  </si>
  <si>
    <t>У-30 с подогревателем 220V</t>
  </si>
  <si>
    <t>У-30-Р1П (с подогревателем 36V)</t>
  </si>
  <si>
    <t>YQT-731L (углекислотный с подогревателем 220V)</t>
  </si>
  <si>
    <t>YQT-731L (углекислотный с подогревателем 36V)</t>
  </si>
  <si>
    <t>У30/АР40КР (без подогревателя)</t>
  </si>
  <si>
    <t>У30/АР40П (с подогревателем) (36В или 220В)</t>
  </si>
  <si>
    <t>У30/АР40 с 2-я ротаметрами (без подогревателя)</t>
  </si>
  <si>
    <t>УР-30-Р2 с 2-я ротаметрами (без подогревателя)</t>
  </si>
  <si>
    <t>УР-6 MTL (алюминиевый корпус)</t>
  </si>
  <si>
    <t>У 30П-МГ (с подогревателем); (углекислый газ)</t>
  </si>
  <si>
    <t>У 30-П2 (с подогревателем); (углекислый газ)</t>
  </si>
  <si>
    <t>У-30/АР-40-КР1П (манометр+расходомер) с подогревателем 36V</t>
  </si>
  <si>
    <t>У-30/АР-40-КР1П-Р (манометр+ротаметр) с подогревателем 36V</t>
  </si>
  <si>
    <t>У-30/АР-40 с 2-мя ротаметрами (без подогревателя)</t>
  </si>
  <si>
    <t>У30-АР40-2 MTL с 2-я ротаметрами (без подогревателя)</t>
  </si>
  <si>
    <t>У30-АР40 MTL (без подогревателя)</t>
  </si>
  <si>
    <t>У 30МГ (без подогревателя); (углекислый газ)</t>
  </si>
  <si>
    <t>У 30 (без подогревателя); (углекислый газ)</t>
  </si>
  <si>
    <t>WR420-F2 (аргоновый/углекислотный) c 2-я ротаметрами</t>
  </si>
  <si>
    <t>Подогреватель ПУ-1; 36В (алюминиевый корпус)</t>
  </si>
  <si>
    <t>Трансформатор понижающий ОСО 0,25 220/36В</t>
  </si>
  <si>
    <t>Блок питания БП-36-100 (для подогревателей)</t>
  </si>
  <si>
    <t>Продукция ESAB</t>
  </si>
  <si>
    <t>КНИГИ</t>
  </si>
  <si>
    <t>Продукция Корд</t>
  </si>
  <si>
    <t>ИНСТРУМЕНТ ЭЛЕКТРИЧЕСКИЙ, ПНЕВМАТИЧЕСКИЙ, РУЧНОЙ</t>
  </si>
  <si>
    <t>СВАРОЧНЫЕ МАТЕРИАЛЫ Alumat, CAPILLA, DRATEC, Novofil</t>
  </si>
  <si>
    <t>Таблица подбора горелок и баллонов</t>
  </si>
  <si>
    <t>РУСЭЛКОМ MIG-350 (50-350А/380В); с горелки</t>
  </si>
  <si>
    <t>ПДГИ-300 Мустанг (20-300А/3х380V); без горелки</t>
  </si>
  <si>
    <t>KRASS-535 (с мундштуком)</t>
  </si>
  <si>
    <t>KRASS-535-Р (с мундштуком)</t>
  </si>
  <si>
    <t>KRASS-800 (с мундштуком)</t>
  </si>
  <si>
    <t>KRASS-800-Р (с мундштуком)</t>
  </si>
  <si>
    <t>KRASS-1000-Р (с мундштуком)</t>
  </si>
  <si>
    <t>0101.010163.1</t>
  </si>
  <si>
    <t>0101.010164.1</t>
  </si>
  <si>
    <t>0101.010165.1</t>
  </si>
  <si>
    <t>0101.010166.4</t>
  </si>
  <si>
    <t>0101.010166.6</t>
  </si>
  <si>
    <r>
      <t>У30-АР40П-36 MTL с подогревателем 36V</t>
    </r>
    <r>
      <rPr>
        <b/>
        <sz val="22"/>
        <color theme="8"/>
        <rFont val="Book Antiqua"/>
        <family val="1"/>
        <charset val="204"/>
      </rPr>
      <t>/220V</t>
    </r>
  </si>
  <si>
    <r>
      <t>0101.110034,</t>
    </r>
    <r>
      <rPr>
        <sz val="18"/>
        <color theme="8"/>
        <rFont val="Book Antiqua"/>
        <family val="1"/>
        <charset val="204"/>
      </rPr>
      <t>0101.110034.1</t>
    </r>
  </si>
  <si>
    <t>MP/RF-36KD, 3м, евро</t>
  </si>
  <si>
    <t>MP/RF-36KD, 5м, евро</t>
  </si>
  <si>
    <t>0102.090039.1</t>
  </si>
  <si>
    <t>0102.090039.3</t>
  </si>
  <si>
    <t>0102.070157</t>
  </si>
  <si>
    <t>0102.070158</t>
  </si>
  <si>
    <t>0102.070159</t>
  </si>
  <si>
    <t>0102.070160</t>
  </si>
  <si>
    <t>0102.070161</t>
  </si>
  <si>
    <t>0102.070162</t>
  </si>
  <si>
    <t>AURORA OVERMAN 160 (40-160А/220V) с горелкой</t>
  </si>
  <si>
    <t>AURORA OVERMAN 180 (40-175А/220V) с горелкой</t>
  </si>
  <si>
    <t>AURORA OVERMAN 200 (40-200А/220V) с горелкой</t>
  </si>
  <si>
    <t>AURORA OVERMAN 250/3 (50-250А/380V) с горелкой</t>
  </si>
  <si>
    <t>AURORA SPEEDWAY 160 (50-160А/220V) с горелкой</t>
  </si>
  <si>
    <t>AURORA SPEEDWAY 175 (50-175А/220V) с горелкой</t>
  </si>
  <si>
    <t>AURORA SPEEDWAY 180 (50-180А/220V) с горелкой</t>
  </si>
  <si>
    <t>AURORA SPEEDWAY 200 (40-200А/220V) с горелкой</t>
  </si>
  <si>
    <t>AURORA SPEEDWAY 250 (40-250А/380V) с горелкой</t>
  </si>
  <si>
    <t>AURORA SPEEDWAY 300 (50-300А/380V) с горелкой</t>
  </si>
  <si>
    <t>BRIMA MIG/MMA-500-2 (50-500А; 380В); с горелкой, тележкой</t>
  </si>
  <si>
    <t>BRIMA MIG/MMA-500-2 (50-500А; 380В); с горелкой, тележкой, с БВА</t>
  </si>
  <si>
    <t>BRIMA MIG/MMA-505 (60-500А; 380В); с горелкой</t>
  </si>
  <si>
    <t>INVERMIG 200 с горелкой, (10-200А/140-220V)  MMA/MIG/TIG</t>
  </si>
  <si>
    <t>INVERMIG 250 PWE с горелкой, (20-250А/380V) MIG/MMA</t>
  </si>
  <si>
    <t>INVERMIG 250 с горелкой, (10-250А/380V) MIG/MMA</t>
  </si>
  <si>
    <t>INVERMIG 300 PWE с горелкой, (20-300А/380V) MIG/MMA</t>
  </si>
  <si>
    <t>INVERMIG 350 COMPACT (20-350А; 380В); с горелкой; с ММА</t>
  </si>
  <si>
    <t>INVERMIG 350 PWE с горелкой, (20-350А/380V) MIG/MMA</t>
  </si>
  <si>
    <t>IRMIG-160 (30-160А/230В) с горелкой, с ММА</t>
  </si>
  <si>
    <t>IRMIG-200 (30-200А/230В) с горелкой</t>
  </si>
  <si>
    <t>MARS MIG-2000-1 (20-200А/220V) с горелкой, с ММА</t>
  </si>
  <si>
    <t>ПДГ-150РБ Звезда (30-150А/220V) с горелкой</t>
  </si>
  <si>
    <t>ПДГ-160РБ Звезда (40-160А/220V) с горелкой</t>
  </si>
  <si>
    <t>ПДГ-202 Мастер (50-200А/220V) евро; без горелки; с тележкой</t>
  </si>
  <si>
    <t>ПДГ-251 (60-315А/3х380V); MAG/MMA; без горелки; СЭЛМА</t>
  </si>
  <si>
    <t>ПДГ-251 КаВик (30-250А/220V); с тележкой; без горелки</t>
  </si>
  <si>
    <t>ПДГ-252 (40-250А/3х380V); MAG/MMA;  без горелки; СЭЛМА</t>
  </si>
  <si>
    <t>ПДГ-263ST (50-250А/3х380V) с тележкой; без горелки</t>
  </si>
  <si>
    <t>ПДГ-312-5 с ВС-300Б (50-350А/380V); без горелки и кабелей</t>
  </si>
  <si>
    <t>ПДГ-421-03 с ВС-300Б (50-350А/380V); без горелки и кабелей</t>
  </si>
  <si>
    <t>ПДГО-510 с ВДУ-506С (50-500А/380V); без горелки и кабелей</t>
  </si>
  <si>
    <t>ПДГ-351 (50-440А/3х380V); MAG;  без горелки; СЭЛМА</t>
  </si>
  <si>
    <t>СВАРОГ STANDART MIG 500 DSP + WF23A (20-500А/380V) в комплекте</t>
  </si>
  <si>
    <t>ПДГИ-400 Мустанг (20-400А/3х380V); без горелки</t>
  </si>
  <si>
    <t>Блок измерительный БИ-01 (амперметр 10-500А, вольтметр 5-100V)</t>
  </si>
  <si>
    <t>Блок снижения напряжения холостого хода БСН-10 (АС/DC)</t>
  </si>
  <si>
    <r>
      <t xml:space="preserve">МТП-1110Л (380V); </t>
    </r>
    <r>
      <rPr>
        <sz val="22"/>
        <rFont val="Book Antiqua"/>
        <family val="1"/>
        <charset val="204"/>
      </rPr>
      <t>без клещей и кабелей; листы 2+2; A1 10+10</t>
    </r>
  </si>
  <si>
    <t>МТ-501 удлиненные клещи (380V); листы 2+2; стержни 10мм+10мм</t>
  </si>
  <si>
    <t>МРК-3501; (380V); гермет. п/п приб.; 0,3-1,2мм</t>
  </si>
  <si>
    <t>Блок водоснабжения автономный БВА (220V; 15л/мин)</t>
  </si>
  <si>
    <t>УДГУ-251-02 (380V; 5-250А/DC; 15-275A/AC), без горелки</t>
  </si>
  <si>
    <t>УДГ-180 (220V; 40-170A/AC), без горелки</t>
  </si>
  <si>
    <t>Блок питания БП-01-02  для стыковки ПДГО-508/510 с любым источником</t>
  </si>
  <si>
    <t>ПДГ-312-5 (24V) без горелки (ØØ0,8-1,4мм)</t>
  </si>
  <si>
    <t>0102.100172.1</t>
  </si>
  <si>
    <t>Вставка для наконечника М6 (MB-24) (Китай)</t>
  </si>
  <si>
    <t>Диффузор газовый (MB24) керамический (К)</t>
  </si>
  <si>
    <t>Диффузор газовый (MB24) пластиковый (К)</t>
  </si>
  <si>
    <t>0102.100038.1</t>
  </si>
  <si>
    <t>0102.100038.2</t>
  </si>
  <si>
    <t>Складской код</t>
  </si>
  <si>
    <t>Ед.</t>
  </si>
  <si>
    <t>3903253WZ0</t>
  </si>
  <si>
    <t>Электрод сварочный АНО-21 2,5 x 350 мм  1,0 кг</t>
  </si>
  <si>
    <t>3903303WZ0</t>
  </si>
  <si>
    <t>Электрод сварочный АНО-21 3,0 x 350 мм  1,0 кг</t>
  </si>
  <si>
    <t>4595253WZ0</t>
  </si>
  <si>
    <t>Электрод сварочный МР-3 2,5 x 350 мм  1,0 кг</t>
  </si>
  <si>
    <t>4595303WZ0</t>
  </si>
  <si>
    <t>Электрод сварочный МР-3 3,0 x 350 мм  1,0 кг</t>
  </si>
  <si>
    <t>4600253WZ0</t>
  </si>
  <si>
    <t>Электрод сварочный OK 46.00 2,5 x 350 мм  1,0 кг</t>
  </si>
  <si>
    <t>4600303WZ0</t>
  </si>
  <si>
    <t>Электрод сварочный OK 46.00 3,0 x 350 мм  1,0 кг</t>
  </si>
  <si>
    <t>125110932H</t>
  </si>
  <si>
    <t>Сварочная проволока OK Autrod 12.51 1.0 мм 250кг</t>
  </si>
  <si>
    <t>125112932H</t>
  </si>
  <si>
    <t>125116940H</t>
  </si>
  <si>
    <t>Сварочная проволока OK Autrod 12.51 1.6мм 475кг</t>
  </si>
  <si>
    <t>1A5010932H</t>
  </si>
  <si>
    <t>1A50109370</t>
  </si>
  <si>
    <t>Сварочная проволока OK AristoRod 12.50 1.0мм 250кг</t>
  </si>
  <si>
    <t>1A5012932H</t>
  </si>
  <si>
    <t>1A5012940H</t>
  </si>
  <si>
    <t>Сварочная проволока OK AristoRod 12.50 1.2мм 475кг</t>
  </si>
  <si>
    <t>1A5014940H</t>
  </si>
  <si>
    <t>Сварочная проволока OK AristoRod 12.50 1.4mm 475kg</t>
  </si>
  <si>
    <t>1A5016940H</t>
  </si>
  <si>
    <t>Сварочная проволока OK AristoRod 12.50 1.6mm 475kg</t>
  </si>
  <si>
    <t>2322109320</t>
  </si>
  <si>
    <t>Сварочная проволока ОК ПРО 51С 1.0мм 250 кг</t>
  </si>
  <si>
    <t>2322109400</t>
  </si>
  <si>
    <t>Сварочная проволока ОК ПРО 51С 1.0мм 475 кг</t>
  </si>
  <si>
    <t>2322129320</t>
  </si>
  <si>
    <t>Сварочная проволока ОК ПРО 51С 1.2мм 250 кг</t>
  </si>
  <si>
    <t>2322129400</t>
  </si>
  <si>
    <t>Сварочная проволока ОК ПРО 51С 1.2мм 475 кг</t>
  </si>
  <si>
    <t>2322169320</t>
  </si>
  <si>
    <t>Сварочная проволока ОК ПРО 51С 1.6мм 250 кг</t>
  </si>
  <si>
    <t>2322169400</t>
  </si>
  <si>
    <t>Сварочная проволока ОК ПРО 51С 1.6мм 475 кг</t>
  </si>
  <si>
    <t>1A5008670H</t>
  </si>
  <si>
    <t>1A5010671H</t>
  </si>
  <si>
    <t>1A5014671H</t>
  </si>
  <si>
    <t>1A73126910</t>
  </si>
  <si>
    <t>Сварочная проволока OK AristoRod 38 Zn 1.2мм 18кг</t>
  </si>
  <si>
    <t>2322084600</t>
  </si>
  <si>
    <t>Сварочная проволока ОК ПРО 51С 0.8мм 5кг</t>
  </si>
  <si>
    <t>2322086700</t>
  </si>
  <si>
    <t>Сварочная проволока ОК ПРО 51С 0.8мм 15кг</t>
  </si>
  <si>
    <t>2322106710</t>
  </si>
  <si>
    <t>Сварочная проволока ОК ПРО 51С 1.0 мм 18 кг</t>
  </si>
  <si>
    <t>2322126710</t>
  </si>
  <si>
    <t>Сварочная проволока ОК ПРО 51С 1.2 мм 18 кг</t>
  </si>
  <si>
    <t>2322166710</t>
  </si>
  <si>
    <t>Сварочная проволока ОК ПРО 51С 1.6мм 18кг</t>
  </si>
  <si>
    <t>1517127730</t>
  </si>
  <si>
    <t>Порошковая проволока OK Tubrod 15.17 1.2 mm 16 kg</t>
  </si>
  <si>
    <t>15T412560V</t>
  </si>
  <si>
    <t>Порошковая провлока Weld 71T 1,2 mm 5kg</t>
  </si>
  <si>
    <t>35XC12560V</t>
  </si>
  <si>
    <t>Порошковая проволока Dual Shield 62 1.2mm 4x5kg VP</t>
  </si>
  <si>
    <t>1321320300</t>
  </si>
  <si>
    <t>Сварочная проволока OK Autrod 13.21 3.2мм 25кг</t>
  </si>
  <si>
    <t>1321400300</t>
  </si>
  <si>
    <t>Сварочная проволока OK Autrod 13.21 4.0мм 25кг</t>
  </si>
  <si>
    <t>1981240300</t>
  </si>
  <si>
    <t>Сварочная проволока OK Autrod NiCrMo-13 2.4mm 25kg</t>
  </si>
  <si>
    <t>1983240300</t>
  </si>
  <si>
    <t>Сварочная проволока OK Autrod NiCrMo-4 (OK Autrod 19.83) 2.4mm 25kg</t>
  </si>
  <si>
    <t>S610203110</t>
  </si>
  <si>
    <t>Сварочная проволока Sandvik 19.9.L 2.0mm 25kg</t>
  </si>
  <si>
    <t>S610243110</t>
  </si>
  <si>
    <t>Сварочная проволока Sandvik 19.9.L 2.4mm 25kg</t>
  </si>
  <si>
    <t>S610323110</t>
  </si>
  <si>
    <t>Сварочная проволока Sandvik 19.9.L 3.2mm 25kg</t>
  </si>
  <si>
    <t>S610403110</t>
  </si>
  <si>
    <t>Сварочная проволока Sandvik 19.9.L 4.0mm 25kg</t>
  </si>
  <si>
    <t>S621203110</t>
  </si>
  <si>
    <t>Сварочная проволока Sandvik 19.9.NB 2.0mm 25kg</t>
  </si>
  <si>
    <t>S621403110</t>
  </si>
  <si>
    <t>Сварочная проволока Sandvik 19.9.Nb 4.0mm 25kg</t>
  </si>
  <si>
    <t>S630203110</t>
  </si>
  <si>
    <t>Сварочная проволока Sandvik 19.12.3.L 2.0mm 25kg</t>
  </si>
  <si>
    <t>S630323400</t>
  </si>
  <si>
    <t>Сварочная проволока Sandvik 19.12.3.L 3.2mm 300kg</t>
  </si>
  <si>
    <t>S630403110</t>
  </si>
  <si>
    <t>Сварочная проволока Sandvik 19.12.3.L 4.0mm 25kg</t>
  </si>
  <si>
    <t>S653323110</t>
  </si>
  <si>
    <t>Сварочная проволока Sandvik 24.13.L 3.2mm 25kg</t>
  </si>
  <si>
    <t>S653403110</t>
  </si>
  <si>
    <t>Сварочная проволока Sandvik 24.13.L 4.0mm 25kg</t>
  </si>
  <si>
    <t>S655203110</t>
  </si>
  <si>
    <t>Сварочная проволока Sandvik 20.25.5.LCu 2.0mm 25kg</t>
  </si>
  <si>
    <t>S655243110</t>
  </si>
  <si>
    <t>Сварочная проволока Sandvik 20.25.5.LCu 2.4mm 25kg</t>
  </si>
  <si>
    <t>S655323110</t>
  </si>
  <si>
    <t>Сварочная проволока Sandvik 20.25.5.LCU 3.2mm 25kg</t>
  </si>
  <si>
    <t>S657323110</t>
  </si>
  <si>
    <t>Сварочная проволока Sandvik 24.13.LNb 3.2mm 25kg</t>
  </si>
  <si>
    <t>S697323110</t>
  </si>
  <si>
    <t>Сварочная проволока Sandvik 18.8.Mn 3.2mm 25kg</t>
  </si>
  <si>
    <t>SF10243110</t>
  </si>
  <si>
    <t>Сварочная проволока Sandvik 19.9.LCRYO 2.4mm 25kg</t>
  </si>
  <si>
    <t>SF10323110</t>
  </si>
  <si>
    <t>Сварочная проволока Sandvik 19.9.LCRYO 3.2mm 25kg</t>
  </si>
  <si>
    <t>SF30323110</t>
  </si>
  <si>
    <t>Сварочная проволока Sandvik 19.12.3.LCRYO 3.2 25kg</t>
  </si>
  <si>
    <t>1064000000</t>
  </si>
  <si>
    <t>Сварочный флюс OK Flux 10.64 25 kg</t>
  </si>
  <si>
    <t>11810900</t>
  </si>
  <si>
    <t>Наплавочный флюс  Stoody R-20 Flux 25 kg</t>
  </si>
  <si>
    <t>3923503YH0</t>
  </si>
  <si>
    <t>Сварочные электроды ЦЛ-11 5.0x350 мм 6кг</t>
  </si>
  <si>
    <t>3925503YH0</t>
  </si>
  <si>
    <t>Сварочные электроды ЦТ-10 5.0x350 мм 7кг</t>
  </si>
  <si>
    <t>3999303YH0</t>
  </si>
  <si>
    <t>Сварочные электроды ЦЛ-25/1  3.0x350 мм 5кг по ОСТ 24.948.01-90, Требования "ГАН"</t>
  </si>
  <si>
    <t>68942520L0</t>
  </si>
  <si>
    <t>Электрод SVK 19.9.LR 2.5x300mm 1/4 VP</t>
  </si>
  <si>
    <t>68943230T0</t>
  </si>
  <si>
    <t>Электрод SVK 19.9.LR 3.2x350mm 1/2VP</t>
  </si>
  <si>
    <t>68944030G0</t>
  </si>
  <si>
    <t>Электрод SVK 19.9.LR 4.0x350mm 1/2VP</t>
  </si>
  <si>
    <t>68945030G0</t>
  </si>
  <si>
    <t>Электрод SVK 19.9.LR 5.0x350mm 1/2VP</t>
  </si>
  <si>
    <t>68952520L0</t>
  </si>
  <si>
    <t>Электрод SVK 19.12.3.LR 2.5x300mm 1/4VP</t>
  </si>
  <si>
    <t>68953230T0</t>
  </si>
  <si>
    <t>Электрод SVK 19.12.3.LR 3.2x350mm 1/2VP</t>
  </si>
  <si>
    <t>68954030G0</t>
  </si>
  <si>
    <t>Электрод SVK 19.12.3.LR 4.0x350mm 1/2VP</t>
  </si>
  <si>
    <t>68955030G0</t>
  </si>
  <si>
    <t>Электрод SVK 19.12.3.LR 5.0x350mm 1/2VP</t>
  </si>
  <si>
    <t>68962520L0</t>
  </si>
  <si>
    <t>Электрод SVK 24.13.LR 2.5x300mm 1/4VP</t>
  </si>
  <si>
    <t>68963230T0</t>
  </si>
  <si>
    <t>Электрод SVK 24.13.LR 3.2x350mm 1/2VP</t>
  </si>
  <si>
    <t>68964030G0</t>
  </si>
  <si>
    <t>Электрод SVK 24.13.LR 4.0x350mm 1/2VP</t>
  </si>
  <si>
    <t>68965030G0</t>
  </si>
  <si>
    <t>Электрод SVK 24.13.LR 5.0x350mm 1/2VP</t>
  </si>
  <si>
    <t>68972520L0</t>
  </si>
  <si>
    <t>Электрод SVK 23.12.2.LR 2.5x300mm 1/4VP</t>
  </si>
  <si>
    <t>68973230T0</t>
  </si>
  <si>
    <t>Электрод SVK 23.12.2.LR 3.2x350mm 1/2VP</t>
  </si>
  <si>
    <t>68974030G0</t>
  </si>
  <si>
    <t>Электрод SVK 23.12.2.LR 4.0x350mm 1/2VP</t>
  </si>
  <si>
    <t>68975030G0</t>
  </si>
  <si>
    <t>Электрод SVK 23.12.2.LR 5.0x350mm 1/2VP</t>
  </si>
  <si>
    <t>68992520L0</t>
  </si>
  <si>
    <t>Электрод SVK 20.25.5.LCuR 2.5x300 1/4VP</t>
  </si>
  <si>
    <t>68993230T0</t>
  </si>
  <si>
    <t>Электрод SVK 20.25.5.LCuR 3.2x350 1/2VP</t>
  </si>
  <si>
    <t>68994030G0</t>
  </si>
  <si>
    <t>Электрод SVK 20.25.5.LCuR 4.0x350 1/2VP</t>
  </si>
  <si>
    <t>69002520L0</t>
  </si>
  <si>
    <t>Электрод SVK 19.9.NbR 2.5x300mm 1/4VP</t>
  </si>
  <si>
    <t>69003230T0</t>
  </si>
  <si>
    <t>Электрод SVK 19.9.NbR 3.2x350mm 1/2VP</t>
  </si>
  <si>
    <t>69004030G0</t>
  </si>
  <si>
    <t>Электрод SVK 19.9.NbR 4.0x350mm 1/2VP</t>
  </si>
  <si>
    <t>69005030G0</t>
  </si>
  <si>
    <t>Электрод SVK 19.9.NbR 5.0x350mm 1/2VP</t>
  </si>
  <si>
    <t>Сварочные электроды ЦЛ-20 4.0х450мм 6,0кг</t>
  </si>
  <si>
    <t>Электрод сварочный ЦЛ-20 5.0х450мм 6,0кг</t>
  </si>
  <si>
    <t>7P552530G0</t>
  </si>
  <si>
    <t>Сварочные электроды Pipeweld 90DH 2.5x350mm 1/2 VP</t>
  </si>
  <si>
    <t>7P553230G0</t>
  </si>
  <si>
    <t>Сварочные электроды Pipeweld 90DH 3.2x350mm 1/2 VP</t>
  </si>
  <si>
    <t>7P554030G0</t>
  </si>
  <si>
    <t>Сварочные электроды Pipeweld 90DH 4.0x350mm 1/2 VP</t>
  </si>
  <si>
    <t>7P554530G0</t>
  </si>
  <si>
    <t>Сварочные электроды Pipeweld 90DH 4.5x350mm 1/2 VP</t>
  </si>
  <si>
    <t>7P853230G0</t>
  </si>
  <si>
    <t>Сварочные электроды Pipeweld 100DH 3,2 x 350 mm 1/2 VP</t>
  </si>
  <si>
    <t>7P854030G0</t>
  </si>
  <si>
    <t>Сварочные электроды Pipeweld 100DH 4,0 x 350 mm 1/2 VP</t>
  </si>
  <si>
    <t>7P854530G0</t>
  </si>
  <si>
    <t>Сварочные электроды Pipeweld 100DH 4,5 x 350 mm 1/2 VP</t>
  </si>
  <si>
    <t>10231900</t>
  </si>
  <si>
    <t>Присадочный пруток Stoody Bare Borod dia 4.8 mm 4,535 kg</t>
  </si>
  <si>
    <t>11704800</t>
  </si>
  <si>
    <t>Электрод наплавочный Stoody RailEnd 932 3.2mm 4,5 kg</t>
  </si>
  <si>
    <t>11897400</t>
  </si>
  <si>
    <t>Электрод наплавочный Stoody 160-E 4.8mm 4,5 kg</t>
  </si>
  <si>
    <t>CP00716S</t>
  </si>
  <si>
    <t>CP ET 071 AC/DC+ dia. 6,3 mm (sample pack 0,5kg)</t>
  </si>
  <si>
    <t>EW01104</t>
  </si>
  <si>
    <t>Nanocarb 110 dia. 4,0 mm</t>
  </si>
  <si>
    <t>EW01104S</t>
  </si>
  <si>
    <t>Nanocarb 110 dia. 4,0 mm (sample pack 0,5kg)</t>
  </si>
  <si>
    <t>EX00034</t>
  </si>
  <si>
    <t>EWAC HF 003 AC/DC+ dia. 4,0 mm</t>
  </si>
  <si>
    <t>EX01033</t>
  </si>
  <si>
    <t>EWAC BU 103 dia. 3,15 mm</t>
  </si>
  <si>
    <t>EX01034</t>
  </si>
  <si>
    <t>EWAC BU 103 dia. 4,0 mm</t>
  </si>
  <si>
    <t>EX02062</t>
  </si>
  <si>
    <t>EWAC ST 206LH dia. 2,5 mm</t>
  </si>
  <si>
    <t>EX02063</t>
  </si>
  <si>
    <t>EWAC ST 206LH dia. 3,15 mm</t>
  </si>
  <si>
    <t>EX02063S</t>
  </si>
  <si>
    <t>EWAC ST 206LH dia. 3,15 mm (sample pack 0,5kg)</t>
  </si>
  <si>
    <t>EX02064</t>
  </si>
  <si>
    <t>EWAC ST 206LH dia. 4,0 mm</t>
  </si>
  <si>
    <t>EX02065</t>
  </si>
  <si>
    <t>EWAC ST 206LH dia. 5,0 mm</t>
  </si>
  <si>
    <t>EXPIER3</t>
  </si>
  <si>
    <t>EWAC Pierce AC/DC- dia. 3,15 mm</t>
  </si>
  <si>
    <t>EXPIER4</t>
  </si>
  <si>
    <t>EWAC Pierce AC/DC- dia. 4,0 mm (sample pack 0,5kg)</t>
  </si>
  <si>
    <t>EWAC Pierce AC/DC- dia. 4,0 mm</t>
  </si>
  <si>
    <t>EXPIER4S</t>
  </si>
  <si>
    <t>91082520L0</t>
  </si>
  <si>
    <t>Электрод SVK SANICRO 60 2.5x300mm 1/4VP</t>
  </si>
  <si>
    <t>91083230L0</t>
  </si>
  <si>
    <t>Электрод SVK SANICRO 60 3.2x350mm 1/4VP</t>
  </si>
  <si>
    <t>91084030G0</t>
  </si>
  <si>
    <t>Электрод SVK SANICRO 60 4.0x350mm 1/2VP</t>
  </si>
  <si>
    <t>91085030G0</t>
  </si>
  <si>
    <t>Электрод SVK SANICRO 60 5.0x350mm 1/2VP</t>
  </si>
  <si>
    <t>91092520L0</t>
  </si>
  <si>
    <t>Электрод SVK SANICRO 59 2.5x300mm 1/4VP</t>
  </si>
  <si>
    <t>91093230L0</t>
  </si>
  <si>
    <t>Электрод SVK SANICRO 59 3.2x350mm 1/4VP</t>
  </si>
  <si>
    <t>91094030G0</t>
  </si>
  <si>
    <t>Электрод SVK SANICRO 59 4.0x350mm 1/2VP</t>
  </si>
  <si>
    <t>91102520L0</t>
  </si>
  <si>
    <t>Электрод SVK Sanicro 71 2.5x300mm 1/4VP</t>
  </si>
  <si>
    <t>91103230L0</t>
  </si>
  <si>
    <t>Электрод SVK Sanicro 71 3.2x350mm 1/4VP</t>
  </si>
  <si>
    <t>91104030G0</t>
  </si>
  <si>
    <t>Электрод SVK Sanicro 71 4.0x350mm 1/2VP</t>
  </si>
  <si>
    <t>91105030G0</t>
  </si>
  <si>
    <t>Электрод SVK Sanicro 71 5.0x350mm 1/2VP</t>
  </si>
  <si>
    <t>91122520U0</t>
  </si>
  <si>
    <t>Сварочные электроды Sanicro 53 2.5x300mm CAN</t>
  </si>
  <si>
    <t>91123220U0</t>
  </si>
  <si>
    <t>Сварочные электроды Sanicro 53 3.2x300mm CAN</t>
  </si>
  <si>
    <t>91124030U0</t>
  </si>
  <si>
    <t>Сварочные электроды Sanicro 53 4.0x350mm CAN</t>
  </si>
  <si>
    <t>91132520U0</t>
  </si>
  <si>
    <t>Сварочные электроды Sanicro 54 2.5x300mm CAN</t>
  </si>
  <si>
    <t>EX02022</t>
  </si>
  <si>
    <t>EWAC ST 202 NT dia. 2,5 mm</t>
  </si>
  <si>
    <t>EX02023</t>
  </si>
  <si>
    <t>EWAC ST 202 NT dia. 3,15 mm</t>
  </si>
  <si>
    <t>EX02023S</t>
  </si>
  <si>
    <t>EWAC ST 202 NT dia. 3,15 mm (sample pack 0,5kg)</t>
  </si>
  <si>
    <t>EX02024</t>
  </si>
  <si>
    <t>EWAC ST 202 NT dia. 4,0 mm</t>
  </si>
  <si>
    <t>Присадочные прутки OK Tigrod 55</t>
  </si>
  <si>
    <t>S621243110</t>
  </si>
  <si>
    <t>Сплошная проволока Sandvik 19.9.Nb 2.4mm X 25kg</t>
  </si>
  <si>
    <t>S621323110</t>
  </si>
  <si>
    <t>Сплошная проволока Sandvik 19.9.Nb 3.2mm X 25kg</t>
  </si>
  <si>
    <t>S630243110</t>
  </si>
  <si>
    <t>Сплошная проволока Sandvik 19.12.3.L 2.4mm x 25kg</t>
  </si>
  <si>
    <t>S630323110</t>
  </si>
  <si>
    <t>Сплошная проволока Sandvik 19.12.3.L 3.2mm x 25kg</t>
  </si>
  <si>
    <t>S653243110</t>
  </si>
  <si>
    <t>Сплошная проволока Sandvik 24.13.L 2.4mm X 25kg</t>
  </si>
  <si>
    <t>S657243110</t>
  </si>
  <si>
    <t>Сплошная проволока Sandvik 24.13.LNb 2.4mm X 25kg</t>
  </si>
  <si>
    <t>S697243110</t>
  </si>
  <si>
    <t>Сплошная проволока Sandvik 18.8.Mn 2.4mm X 25kg</t>
  </si>
  <si>
    <t>161520R150</t>
  </si>
  <si>
    <t>Присадочные прутки OK Tigrod 308H 2.0x1000mm 5kg</t>
  </si>
  <si>
    <t>1638129820</t>
  </si>
  <si>
    <t>Сварочная проволока OK Autrod 316LMn 1,2мм 15кг</t>
  </si>
  <si>
    <t>S610109820</t>
  </si>
  <si>
    <t>Сварочная проволока Sandvik 19.9.L 1.0mm 15kg</t>
  </si>
  <si>
    <t>S610129820</t>
  </si>
  <si>
    <t>Сварочная проволока Sandvik 19.9.L 1.2mm 15kg</t>
  </si>
  <si>
    <t>S61012R150</t>
  </si>
  <si>
    <t>Сплошная проволока Sandvik 19.9.L 1.2mm X 5kg</t>
  </si>
  <si>
    <t>S610169820</t>
  </si>
  <si>
    <t>Сварочная проволока Sandvik 19.9.L 1.6mm 15kg</t>
  </si>
  <si>
    <t>S61016R150</t>
  </si>
  <si>
    <t>Присадочные прутки Sandvik 19.9.L 1.6mm 5kg</t>
  </si>
  <si>
    <t>S61020R150</t>
  </si>
  <si>
    <t>Присадочные прутки Sandvik 19.9.L 2.0mm 5kg</t>
  </si>
  <si>
    <t>S61024R150</t>
  </si>
  <si>
    <t>Присадочные прутки Sandvik 19.9.L 2.4mm 5kg</t>
  </si>
  <si>
    <t>S61032R150</t>
  </si>
  <si>
    <t>Присадочные прутки Sandvik 19.9.L 3.2mm 5kg</t>
  </si>
  <si>
    <t>S612084600</t>
  </si>
  <si>
    <t>Сварочная проволока Sandvik 19.9.LSi 0.8mm 5kg</t>
  </si>
  <si>
    <t>S612089820</t>
  </si>
  <si>
    <t>Сварочная проволока Sandvik 19.9.LSi 0.8mm 15kg</t>
  </si>
  <si>
    <t>S612104600</t>
  </si>
  <si>
    <t>Сварочная проволока Sandvik 19.9.LSi 1.0mm 5kg</t>
  </si>
  <si>
    <t>S612109820</t>
  </si>
  <si>
    <t>Сварочная проволока Sandvik 19.9.LSi 1.0mm 15kg</t>
  </si>
  <si>
    <t>S61210R150</t>
  </si>
  <si>
    <t>Присадочные прутки Sandvik 19.9.LSi 1.0mm 5kg</t>
  </si>
  <si>
    <t>S612129820</t>
  </si>
  <si>
    <t>Сварочная проволока Sandvik 19.9.LSi 1.2mm 15kg</t>
  </si>
  <si>
    <t>S61212R150</t>
  </si>
  <si>
    <t>Присадочные прутки Sandvik 19.9.LSi 1.2mm 5kg</t>
  </si>
  <si>
    <t>S612169820</t>
  </si>
  <si>
    <t>Сварочная проволока Sandvik 19.9.LSi 1.6mm 15kg</t>
  </si>
  <si>
    <t>S61216R150</t>
  </si>
  <si>
    <t>Присадочные прутки Sandvik 19.9.LSi 1.6mm 5kg</t>
  </si>
  <si>
    <t>S61220R150</t>
  </si>
  <si>
    <t>Присадочные прутки Sandvik 19.9.LSi 2.0mm 5kg</t>
  </si>
  <si>
    <t>S61224R150</t>
  </si>
  <si>
    <t>Присадочные прутки Sandvik 19.9.LSi 2.4mm 5kg</t>
  </si>
  <si>
    <t>S61232R150</t>
  </si>
  <si>
    <t>Присадочные прутки Sandvik 19.9.LSi 3.2mm 5kg</t>
  </si>
  <si>
    <t>S621129820</t>
  </si>
  <si>
    <t>Сварочная проволока Sandvik 19.9.Nb 1.2mm 15kg</t>
  </si>
  <si>
    <t>S630084600</t>
  </si>
  <si>
    <t>Сварочная проволока Sandvik 19.12.3.L 0.8mm 5kg</t>
  </si>
  <si>
    <t>S630089820</t>
  </si>
  <si>
    <t>Сварочная проволока Sandvik 19.12.3.L 0.8mm 15kg</t>
  </si>
  <si>
    <t>S630109820</t>
  </si>
  <si>
    <t>Сварочная проволока Sandvik 19.12.3.L 1.0mm 15kg</t>
  </si>
  <si>
    <t>S630129820</t>
  </si>
  <si>
    <t>Сварочная проволока Sandvik 19.12.3.L 1.2mm 15kg</t>
  </si>
  <si>
    <t>S63012R150</t>
  </si>
  <si>
    <t>Присадочные прутки Sandvik 19.12.3.L 1.2mm 5kg</t>
  </si>
  <si>
    <t>S630169820</t>
  </si>
  <si>
    <t>Сварочная проволока Sandvik 19.12.3.L 1.6mm 15kg</t>
  </si>
  <si>
    <t>S63016R150</t>
  </si>
  <si>
    <t>Присадочные прутки Sandvik 19.12.3.L 1.6mm 5kg</t>
  </si>
  <si>
    <t>S63020R150</t>
  </si>
  <si>
    <t>Присадочные прутки Sandvik 19.12.3.L 2.0mm 5kg</t>
  </si>
  <si>
    <t>S63024R150</t>
  </si>
  <si>
    <t>Присадочные прутки Sandvik 19.12.3.L 2.4mm 5kg</t>
  </si>
  <si>
    <t>S63032R150</t>
  </si>
  <si>
    <t>Присадочные прутки Sandvik 19.12.3.L 3.2mm 5kg</t>
  </si>
  <si>
    <t>S632084600</t>
  </si>
  <si>
    <t>Сварочная проволока Sandvik 19.12.3.LSi 0.8mm 5kg</t>
  </si>
  <si>
    <t>S632089820</t>
  </si>
  <si>
    <t>Сварочная проволока Sandvik 19.12.3.LSi 0.8mm 15kg</t>
  </si>
  <si>
    <t>S632109320</t>
  </si>
  <si>
    <t>Сварочная проволока Sandvik 19.12.3.LSi 1.0 250kg</t>
  </si>
  <si>
    <t>S632109820</t>
  </si>
  <si>
    <t>Сварочная проволока Sandvik 19.12.3.LSi 1.0mm 15kg</t>
  </si>
  <si>
    <t>S632129820</t>
  </si>
  <si>
    <t>Сварочная проволока Sandvik 19.12.3.LSi 1.2mm 15kg</t>
  </si>
  <si>
    <t>S63212R150</t>
  </si>
  <si>
    <t>Присадочные прутки Sandvik 19.12.3.LSi 1.6mm 5kg</t>
  </si>
  <si>
    <t>S632169820</t>
  </si>
  <si>
    <t>Сварочная проволока Sandvik 19.12.3.LSi 1.6mm 15kg</t>
  </si>
  <si>
    <t>S63216R150</t>
  </si>
  <si>
    <t>S63220R150</t>
  </si>
  <si>
    <t>Присадочные прутки Sandvik 19.12.3.LSi 2.0mm 5kg</t>
  </si>
  <si>
    <t>S63224R150</t>
  </si>
  <si>
    <t>Присадочные прутки Sandvik 19.12.3.LSi 2.4mm 5kg</t>
  </si>
  <si>
    <t>S63232R150</t>
  </si>
  <si>
    <t>Присадочные прутки Sandvik 19.12.3.LSi 3.2mm 5kg</t>
  </si>
  <si>
    <t>S63240R150</t>
  </si>
  <si>
    <t>Присадочные прутки Sandvik 19.12.3.LSi 4.0mm 5kg</t>
  </si>
  <si>
    <t>S651084600</t>
  </si>
  <si>
    <t>Сварочная проволока Sandvik 24.13.LSi 0.8mm 5kg</t>
  </si>
  <si>
    <t>S651089820</t>
  </si>
  <si>
    <t>Сварочная проволока Sandvik 24.13.LSi 0.8mm 15kg</t>
  </si>
  <si>
    <t>S651109820</t>
  </si>
  <si>
    <t>Сварочная проволока Sandvik 24.13.LSi 1.0mm 15kg</t>
  </si>
  <si>
    <t>S651129820</t>
  </si>
  <si>
    <t>Сварочная проволока Sandvik 24.13.LSi 1.2mm 15kg</t>
  </si>
  <si>
    <t>S65112R150</t>
  </si>
  <si>
    <t>Присадочные прутки Sandvik 24.13.LSi 1.2mm 5kg</t>
  </si>
  <si>
    <t>S65116R150</t>
  </si>
  <si>
    <t>Присадочные прутки Sandvik 24.13.LSi 1.6mm 5kg</t>
  </si>
  <si>
    <t>S65120R150</t>
  </si>
  <si>
    <t>Присадочные прутки Sandvik 24.13.LSi 2.0mm 5kg</t>
  </si>
  <si>
    <t>S65124R150</t>
  </si>
  <si>
    <t>Присадочные прутки Sandvik 24.13.LSi 2.4mm 5kg</t>
  </si>
  <si>
    <t>S65132R150</t>
  </si>
  <si>
    <t>Присадочные прутки Sandvik 24.13.LSi 3.2mm 5kg</t>
  </si>
  <si>
    <t>S653089820</t>
  </si>
  <si>
    <t>Сварочная проволока Sandvik 24.13.L 0.8mm 15kg</t>
  </si>
  <si>
    <t>S653109820</t>
  </si>
  <si>
    <t>Сварочная проволока Sandvik 24.13.L 1.0mm 15kg</t>
  </si>
  <si>
    <t>S653129820</t>
  </si>
  <si>
    <t>Сварочная проволока Sandvik 24.13.L 1.2mm 15kg</t>
  </si>
  <si>
    <t>S653169820</t>
  </si>
  <si>
    <t>Сварочная проволока Sandvik 24.13.L 1.6mm 15kg</t>
  </si>
  <si>
    <t>S65316R150</t>
  </si>
  <si>
    <t>Присадочные прутки Sandvik 24.13.L 1.6mm 5kg</t>
  </si>
  <si>
    <t>S65320R150</t>
  </si>
  <si>
    <t>Присадочные прутки Sandvik 24.13.L 2.0mm 5kg</t>
  </si>
  <si>
    <t>S65324R150</t>
  </si>
  <si>
    <t>Присадочные прутки Sandvik 24.13.L 2.4mm 5kg</t>
  </si>
  <si>
    <t>S65332R150</t>
  </si>
  <si>
    <t>Присадочные прутки Sandvik 24.13.L 3.2mm 5kg</t>
  </si>
  <si>
    <t>S655089820</t>
  </si>
  <si>
    <t>Сварочная проволока Sandvik 20.25.5.LCu 0.8mm 15kg</t>
  </si>
  <si>
    <t>S655109820</t>
  </si>
  <si>
    <t>Сварочная проволока Sandvik 20.25.5.LCu 1.0mm 15kg</t>
  </si>
  <si>
    <t>S655129820</t>
  </si>
  <si>
    <t>Сварочная проволока Sandvik 20.25.5.LCu 1.2mm 15kg</t>
  </si>
  <si>
    <t>S65516R150</t>
  </si>
  <si>
    <t>Присадочные прутки Sandvik 20.25.5.LCu 1.6mm 5kg</t>
  </si>
  <si>
    <t>S65520R150</t>
  </si>
  <si>
    <t>Присадочные прутки Sandvik 20.25.5.LCu 2.0mm 5kg</t>
  </si>
  <si>
    <t>S65524R150</t>
  </si>
  <si>
    <t>Присадочные прутки Sandvik 20.25.5.LCu 2.4mm 5kg</t>
  </si>
  <si>
    <t>S65532R150</t>
  </si>
  <si>
    <t>Присадочные прутки Sandvik 20.25.5.LCu 3.2mm 5kg</t>
  </si>
  <si>
    <t>S656089820</t>
  </si>
  <si>
    <t>Сварочная проволока Sandvik 27.31.4.LCu 0.8mm 15kg</t>
  </si>
  <si>
    <t>S656109820</t>
  </si>
  <si>
    <t>Сварочная проволока Sandvik 27.31.4.LCu 1.0mm 15kg</t>
  </si>
  <si>
    <t>S656129820</t>
  </si>
  <si>
    <t>Сварочная проволока Sandvik 27.31.4.LCu 1.2mm 15kg</t>
  </si>
  <si>
    <t>S656169820</t>
  </si>
  <si>
    <t>Сварочная проволока Sandvik 27.31.4.LCu 1.6mm 15kg</t>
  </si>
  <si>
    <t>S65616R150</t>
  </si>
  <si>
    <t>Присадочные прутки Sandvik 27.31.4.LCu 1.6mm 5kg</t>
  </si>
  <si>
    <t>S65620R150</t>
  </si>
  <si>
    <t>Присадочные прутки Sandvik 27.31.4.LCu 2.0mm 5kg</t>
  </si>
  <si>
    <t>S65624R150</t>
  </si>
  <si>
    <t>Присадочные прутки Sandvik 27.31.4.LCu 2.4mm 5kg</t>
  </si>
  <si>
    <t>S65632R150</t>
  </si>
  <si>
    <t>Присадочные прутки Sandvik 27.31.4.LCu 3.2mm 5kg</t>
  </si>
  <si>
    <t>S657109820</t>
  </si>
  <si>
    <t>Сварочная проволока Sandvik 24.13.LNb 1.0mm 15kg</t>
  </si>
  <si>
    <t>S657129820</t>
  </si>
  <si>
    <t>Сварочная проволока Sandvik 24.13.LNB 1.2mm 15kg</t>
  </si>
  <si>
    <t>S659124600</t>
  </si>
  <si>
    <t>Сварочная проволока Sandvik 24.13.LHF 1.2mm 5kg</t>
  </si>
  <si>
    <t>S659129820</t>
  </si>
  <si>
    <t>Сварочная проволока Sandvik 24.13.LHF 1.2mm 15kg</t>
  </si>
  <si>
    <t>S65924R150</t>
  </si>
  <si>
    <t>Присадочные прутки Sandvik 24.13.LHF 2.4mm 5kg</t>
  </si>
  <si>
    <t>S686089820</t>
  </si>
  <si>
    <t>Сварочная проволока Sandvik 22.8.3.L 0.8mm 15kg</t>
  </si>
  <si>
    <t>S686109820</t>
  </si>
  <si>
    <t>Сварочная проволока Sandvik 22.8.3.L  1.0mm 15kg</t>
  </si>
  <si>
    <t>S686129820</t>
  </si>
  <si>
    <t>Сварочная проволока Sandvik 22.8.3.L  1.2mm 15kg</t>
  </si>
  <si>
    <t>S68612R150</t>
  </si>
  <si>
    <t>Присадочные прутки Sandvik 22.8.3.L  1.2mm 5kg</t>
  </si>
  <si>
    <t>S686169820</t>
  </si>
  <si>
    <t>Сварочная проволока Sandvik 22.8.3.L  1.6mm 15kg</t>
  </si>
  <si>
    <t>S68616R150</t>
  </si>
  <si>
    <t>Присадочные прутки Sandvik 22.8.3.L  1.6mm 5kg</t>
  </si>
  <si>
    <t>S68620R150</t>
  </si>
  <si>
    <t>Присадочные прутки Sandvik 22.8.3.L  2.0mm 5kg</t>
  </si>
  <si>
    <t>S68624R150</t>
  </si>
  <si>
    <t>Присадочные прутки Sandvik 22.8.3.L  2.4mm 5kg</t>
  </si>
  <si>
    <t>S68632R150</t>
  </si>
  <si>
    <t>Присадочные прутки Sandvik 22.8.3.L  3.2mm 5kg</t>
  </si>
  <si>
    <t>S695089820</t>
  </si>
  <si>
    <t>Сварочная проволока Sandvik 18.8.Mn 0.8mm 15kg</t>
  </si>
  <si>
    <t>S695109820</t>
  </si>
  <si>
    <t>Сварочная проволока Sandvik 18.8.Mn 1.0mm 15kg</t>
  </si>
  <si>
    <t>S695129820</t>
  </si>
  <si>
    <t>Сварочная проволока Sandvik 18.8.Mn 1.2mm 15kg</t>
  </si>
  <si>
    <t>S979109820</t>
  </si>
  <si>
    <t>Сварочная проволока Sandvik Sanicro53 1.0mm 15kg</t>
  </si>
  <si>
    <t>S979129820</t>
  </si>
  <si>
    <t>Сварочная проволока Sandvik Sanicro53 1.2mm 15kg</t>
  </si>
  <si>
    <t>S97916R150</t>
  </si>
  <si>
    <t>Присадочные прутки Sandvik Sanicro53 1.6mm 5kg</t>
  </si>
  <si>
    <t>S97924R150</t>
  </si>
  <si>
    <t>Присадочные прутки Sandvik Sanicro53 2.4mm 5kg</t>
  </si>
  <si>
    <t>S981129820</t>
  </si>
  <si>
    <t>Сварочная проволока Sandvik Sanicro59 1.2mm 15kg</t>
  </si>
  <si>
    <t>S98116R150</t>
  </si>
  <si>
    <t>Присадочные прутки Sandvik Sanicro59 1.6mm 5kg</t>
  </si>
  <si>
    <t>S98120R150</t>
  </si>
  <si>
    <t>Присадочные прутки Sandvik Sanicro59 2.0mm 5kg</t>
  </si>
  <si>
    <t>S98124R150</t>
  </si>
  <si>
    <t>Присадочные прутки Sandvik Sanicro59 2.4mm 5kg</t>
  </si>
  <si>
    <t>S984089820</t>
  </si>
  <si>
    <t>Сварочная проволока Sandvik Sanicro60 0.8mm 15kg</t>
  </si>
  <si>
    <t>S984109820</t>
  </si>
  <si>
    <t>Сварочная проволока Sandvik Sanicro60 1.0mm 15kg</t>
  </si>
  <si>
    <t>S984129820</t>
  </si>
  <si>
    <t>Сварочная проволока Sandvik Sanicro60 1.2mm 15kg</t>
  </si>
  <si>
    <t>S984169820</t>
  </si>
  <si>
    <t>Сварочная проволока Sandvik Sanicro60 1.6mm 15kg</t>
  </si>
  <si>
    <t>S98420R150</t>
  </si>
  <si>
    <t>Присадочные прутки Sandvik Sanicro60 2.0mm 5kg</t>
  </si>
  <si>
    <t>S98424R150</t>
  </si>
  <si>
    <t>Присадочные прутки Sandvik Sanicro60 2.4mm 5kg</t>
  </si>
  <si>
    <t>S98432R150</t>
  </si>
  <si>
    <t>Присадочные прутки Sandvik Sanicro60 3.2mm 5kg</t>
  </si>
  <si>
    <t>S985109820</t>
  </si>
  <si>
    <t>Сварочная проволока Sandvik Sanicro72HP 1.0mm 15kg</t>
  </si>
  <si>
    <t>S985129820</t>
  </si>
  <si>
    <t>Сварочная проволока Sandvik Sanicro72HP 1.2mm 15kg</t>
  </si>
  <si>
    <t>S985169820</t>
  </si>
  <si>
    <t>Сварочная проволока Sandvik Sanicro72HP 1.6mm 15kg</t>
  </si>
  <si>
    <t>S98516R150</t>
  </si>
  <si>
    <t>Присадочные прутки Sandvik Sanicro72HP 1.6mm 5kg</t>
  </si>
  <si>
    <t>S98520R150</t>
  </si>
  <si>
    <t>Присадочные прутки Sandvik Sanicro72HP 2.0mm 5kg</t>
  </si>
  <si>
    <t>S98524R150</t>
  </si>
  <si>
    <t>Присадочные прутки Sandvik Sanicro72HP 2.4mm 5kg</t>
  </si>
  <si>
    <t>S98532R150</t>
  </si>
  <si>
    <t>Присадочные прутки Sandvik Sanicro72HP 3.2mm 5kg</t>
  </si>
  <si>
    <t>S990109820</t>
  </si>
  <si>
    <t>Сварочная проволока Sandvik Sanicro41Cu 1.0mm 15kg</t>
  </si>
  <si>
    <t>S990129820</t>
  </si>
  <si>
    <t>Сварочная проволока Sandvik Sanicro41Cu 1.2mm 15kg</t>
  </si>
  <si>
    <t>S990169820</t>
  </si>
  <si>
    <t>Сварочная проволока Sandvik Sanicro41Cu 1.6mm 15kg</t>
  </si>
  <si>
    <t>S99024R150</t>
  </si>
  <si>
    <t>Присадочные прутки Sandvik SANICRO41Cu 2.4mm 5kg</t>
  </si>
  <si>
    <t>Порошковая проволока OK Tubrodur 35 G M 1.6mm 16kg</t>
  </si>
  <si>
    <t>Порошковая проволока OK Tubrodur 35 O M 1.6mm 16kg</t>
  </si>
  <si>
    <t>1985089820</t>
  </si>
  <si>
    <t>Сварочная проволока OK Autrod NiCr-3 (OK Autrod 19.85) 0.8mm 15kg</t>
  </si>
  <si>
    <t>S610089820</t>
  </si>
  <si>
    <t>Сварочная проволока Sandvik 19.9.L 0.8mm 15kg</t>
  </si>
  <si>
    <t>S99016R150</t>
  </si>
  <si>
    <t>Сплошная проволока Sandvik SANICRO41Cu 1.6X1000mm</t>
  </si>
  <si>
    <t>S99020R150</t>
  </si>
  <si>
    <t>Сплошная проволока Sandvik SANICRO41Cu 2.0X1000mm</t>
  </si>
  <si>
    <t>11000300</t>
  </si>
  <si>
    <t>Наплавочная проволока Stoody 110 2.8mm 27,2 kg</t>
  </si>
  <si>
    <t>11140900</t>
  </si>
  <si>
    <t>Наплавочная проволока Stoody 110 2.8mm 90,7 kg</t>
  </si>
  <si>
    <t>11143400</t>
  </si>
  <si>
    <t>Наплавочная проволока Stoody 110 2.8mm 50 kg</t>
  </si>
  <si>
    <t>11214400</t>
  </si>
  <si>
    <t>Наплавочная проволока Stoody 110 2.4mm 27,2 kg</t>
  </si>
  <si>
    <t>11345000</t>
  </si>
  <si>
    <t>Наплавочная проволока Stoody 110 1.6mm 22,7 kg</t>
  </si>
  <si>
    <t>11423600</t>
  </si>
  <si>
    <t>Наплавочная проволока  STOODY Super Build Up - G 1.2mm 15 kg</t>
  </si>
  <si>
    <t>11424400</t>
  </si>
  <si>
    <t>Наплавочная проволока Stoody 110 1.6mm 15 kg</t>
  </si>
  <si>
    <t>11426500</t>
  </si>
  <si>
    <t>Наплавочная проволока  STOODY Super Build Up - O 1.6mm 15 kg</t>
  </si>
  <si>
    <t>11452600</t>
  </si>
  <si>
    <t>Наплавочная проволока Stoody 110 1.2mm 15 kg</t>
  </si>
  <si>
    <t>11807800</t>
  </si>
  <si>
    <t>Наплавочная проволока  STOODY 965 AP-G 1.2mm 15 kg</t>
  </si>
  <si>
    <t>11808600</t>
  </si>
  <si>
    <t>Наплавочная проволока  STOODY 965 AP-G 1.6mm 15 kg</t>
  </si>
  <si>
    <t>11836800</t>
  </si>
  <si>
    <t>Наплавочная проволока Stoody 110-MC 2.8mm 50 kg</t>
  </si>
  <si>
    <t>11836900</t>
  </si>
  <si>
    <t>Наплавочная проволока Stoody 110-MC 2.8mm 27,2 kg</t>
  </si>
  <si>
    <t>11837900</t>
  </si>
  <si>
    <t>Наплавочная проволока  STOODY Super Build Up 2.4mm 22,67 kg</t>
  </si>
  <si>
    <t>11854200</t>
  </si>
  <si>
    <t>Наплавочная проволока NICROMANG PLUS 2.8mm 27,2 kg</t>
  </si>
  <si>
    <t>11887100</t>
  </si>
  <si>
    <t>Наплавочная проволока NICROMANG PLUS 2.4mm 11,3 kg</t>
  </si>
  <si>
    <t>11890000</t>
  </si>
  <si>
    <t>Наплавочная Проволока  Stoody CP2000 2.8mm 27,2 kg</t>
  </si>
  <si>
    <t>11905300</t>
  </si>
  <si>
    <t>Наплавочная проволока Stoody 132-O 1.6mm 15 kg</t>
  </si>
  <si>
    <t>11907600</t>
  </si>
  <si>
    <t>Наплавочная проволока  Stoody CP2000 1.2mm 15 kg</t>
  </si>
  <si>
    <t>11946200</t>
  </si>
  <si>
    <t>Наплавочная проволока  STOODY Super Build Up - G 1.6mm 15 kg</t>
  </si>
  <si>
    <t>11965200</t>
  </si>
  <si>
    <t>Наплавочная проволока  STOODY 966-G 1.6mm 22,6 kg</t>
  </si>
  <si>
    <t>11965900</t>
  </si>
  <si>
    <t>Наплавочная проволока  STOODY 966-G 1.2mm 15 kg</t>
  </si>
  <si>
    <t>11981400</t>
  </si>
  <si>
    <t>Наплавочная проволока  STOODY 966-G 1.6mm 15 kg</t>
  </si>
  <si>
    <t>11997300</t>
  </si>
  <si>
    <t>Наплавочная проволока  STOODY Super Build Up 2.8mm 27,2 kg</t>
  </si>
  <si>
    <t>12010000</t>
  </si>
  <si>
    <t>Наплавочная проволока  STOODY 968-O 1.6mm 15 kg</t>
  </si>
  <si>
    <t>894533475156</t>
  </si>
  <si>
    <t>Наплавочная проволока  STOODY MULTIPASS 5-S (MOD) 4.0mm 226,8 kg</t>
  </si>
  <si>
    <t>EWAC7855</t>
  </si>
  <si>
    <t>Наплавочный шнур EWAC 78 T type dia. 5,0 mm</t>
  </si>
  <si>
    <t>EX04073</t>
  </si>
  <si>
    <t>EWAC CI 407 AC/DC+ dia. 3,15 mm</t>
  </si>
  <si>
    <t>EX04073S</t>
  </si>
  <si>
    <t>EWAC CI 407 AC/DC+ dia. 3,15 mm (sample pack 0,5kg)</t>
  </si>
  <si>
    <t>EX04074</t>
  </si>
  <si>
    <t>EWAC CI 407 AC/DC+ dia. 4,0 mm</t>
  </si>
  <si>
    <t>EX05162</t>
  </si>
  <si>
    <t>Припой офлюсованный EWAC BR 516  dia. 2,5 mm</t>
  </si>
  <si>
    <t>EX05163</t>
  </si>
  <si>
    <t>Припой офлюсованный EWAC BR 516  dia. 3,15 mm</t>
  </si>
  <si>
    <t>EX05453</t>
  </si>
  <si>
    <t>Припой офлюсованный EWAC BR 545 dia. 3,15 mm</t>
  </si>
  <si>
    <t>EX05455</t>
  </si>
  <si>
    <t>Припой офлюсованный EWAC BR 545 dia. 5,0 mm</t>
  </si>
  <si>
    <t>EX05853</t>
  </si>
  <si>
    <t>Припой офлюсованный EWAC BR 585 dia. 3,15 mm</t>
  </si>
  <si>
    <t>EX05901</t>
  </si>
  <si>
    <t>Припой EWAC BR 590 dia. 1,6 mm</t>
  </si>
  <si>
    <t>EX05903</t>
  </si>
  <si>
    <t>Припой EWAC BR 590 dia. 3,15 mm</t>
  </si>
  <si>
    <t>EX06031</t>
  </si>
  <si>
    <t>Припой EWAC BR 603 dia. 1,6 mm</t>
  </si>
  <si>
    <t>EX06041</t>
  </si>
  <si>
    <t>Припой EWAC BR 604 dia. 1,6 mm</t>
  </si>
  <si>
    <t>EX06043</t>
  </si>
  <si>
    <t>Припой EWAC BR 604 dia. 3,15 mm</t>
  </si>
  <si>
    <t>EXDRILL1</t>
  </si>
  <si>
    <t>Наплавочный пруток EWAC Drill Shield 008 Pink</t>
  </si>
  <si>
    <t>EXDRILL3</t>
  </si>
  <si>
    <t>Наплавочный пруток EWAC Drill Shield 008 Yellow</t>
  </si>
  <si>
    <t>EXDRILL6</t>
  </si>
  <si>
    <t>Наплавочный пруток EWAC Drill Shield 008 Green</t>
  </si>
  <si>
    <t>EXL5900</t>
  </si>
  <si>
    <t>Флюс для пайки EWAC BR 590 Flux</t>
  </si>
  <si>
    <t>GK18011</t>
  </si>
  <si>
    <t>Припой EWAC BR 650  dia. 1,6 mm</t>
  </si>
  <si>
    <t>GW8800J5</t>
  </si>
  <si>
    <t>Наплавочный пруток EWAC Drill Shield 008 Blue</t>
  </si>
  <si>
    <t>LK18050</t>
  </si>
  <si>
    <t>Флюс для пайки EWAC BR 604 flux</t>
  </si>
  <si>
    <t>PE01001</t>
  </si>
  <si>
    <t>Наплавочный порошок EWAC 001 P</t>
  </si>
  <si>
    <t>PE11002</t>
  </si>
  <si>
    <t>Наплавочный порошок EWAC 002 P</t>
  </si>
  <si>
    <t>PE11003</t>
  </si>
  <si>
    <t>Наплавочный порошок EWAC 003 P</t>
  </si>
  <si>
    <t>PE11004</t>
  </si>
  <si>
    <t>Наплавочный порошок EWAC 004 P</t>
  </si>
  <si>
    <t>PE11005</t>
  </si>
  <si>
    <t>Наплавочный порошок EWAC 005 P</t>
  </si>
  <si>
    <t>SL15703</t>
  </si>
  <si>
    <t>Припой EWAC SLP 603 dia. 3,15 mm</t>
  </si>
  <si>
    <t>0417528880</t>
  </si>
  <si>
    <t>Быстросъёмный установочный адаптер A6</t>
  </si>
  <si>
    <t>0449568882</t>
  </si>
  <si>
    <t>0802862019</t>
  </si>
  <si>
    <t>Кабель обратной связи 2-pair0.5</t>
  </si>
  <si>
    <t>0816203973</t>
  </si>
  <si>
    <t>Пульт ДУ “C” с кабелем</t>
  </si>
  <si>
    <t>0824649002</t>
  </si>
  <si>
    <t>Адаптер для установки наконечников М12</t>
  </si>
  <si>
    <t>0824650009</t>
  </si>
  <si>
    <t>Контактная трубка D35, 350 мм для наконечников М12</t>
  </si>
  <si>
    <t>0829293001</t>
  </si>
  <si>
    <t>Светодиодный светильник подсветки рабочей области</t>
  </si>
  <si>
    <t>401P170907</t>
  </si>
  <si>
    <t>Керамическое сопло №4, D= 6.5 мм</t>
  </si>
  <si>
    <t>401P170908</t>
  </si>
  <si>
    <t>Керамическое сопло №5, D= 8.0 мм</t>
  </si>
  <si>
    <t>401P170909</t>
  </si>
  <si>
    <t>Керамическое сопло №6, D= 9.5 мм</t>
  </si>
  <si>
    <t>401P170910</t>
  </si>
  <si>
    <t>Керамическое сопло №7, D= 11.0 мм</t>
  </si>
  <si>
    <t>401P170911</t>
  </si>
  <si>
    <t>Керамическое сопло №8, D= 12.5 мм</t>
  </si>
  <si>
    <t>401P170912</t>
  </si>
  <si>
    <t>Керамическое сопло №10, D= 16.0 мм</t>
  </si>
  <si>
    <t>401P170913</t>
  </si>
  <si>
    <t>Керамическое сопло №10, D= 19.0 мм</t>
  </si>
  <si>
    <t>401P170916</t>
  </si>
  <si>
    <t>401P180998</t>
  </si>
  <si>
    <t>Цангодержатель 1.0 мм</t>
  </si>
  <si>
    <t>401P180999</t>
  </si>
  <si>
    <t>Цангодержатель 0.5-1.6 мм</t>
  </si>
  <si>
    <t>401P181003</t>
  </si>
  <si>
    <t>Цангодержатель 2.0 мм</t>
  </si>
  <si>
    <t>401P181004</t>
  </si>
  <si>
    <t>Цангодержатель 3.0 мм</t>
  </si>
  <si>
    <t>401P181100</t>
  </si>
  <si>
    <t>Изолятор для газовых линз SR 17/18/26</t>
  </si>
  <si>
    <t>401P181300</t>
  </si>
  <si>
    <t>Газовая линза D = 1.0 - 1.6 мм</t>
  </si>
  <si>
    <t>401P181301</t>
  </si>
  <si>
    <t>Газовая линза D = 2.0 - 2.4 мм</t>
  </si>
  <si>
    <t>401P181302</t>
  </si>
  <si>
    <t>Газовая линза D = 3.2 мм</t>
  </si>
  <si>
    <t>401P181303</t>
  </si>
  <si>
    <t>Газовая линза D = 4.0 мм</t>
  </si>
  <si>
    <t>401P181304</t>
  </si>
  <si>
    <t>Газовая линза D = 2.0 мм</t>
  </si>
  <si>
    <t>401P181305</t>
  </si>
  <si>
    <t>Газовая линза D = 3.0 мм</t>
  </si>
  <si>
    <t>401P181350</t>
  </si>
  <si>
    <t>Большая газовая линза D= 1.0 мм</t>
  </si>
  <si>
    <t>401P181351</t>
  </si>
  <si>
    <t>Большая газовая линза D= 1.0 - 1.6 мм</t>
  </si>
  <si>
    <t>401P181352</t>
  </si>
  <si>
    <t>Большая газовая линза D= 2.4 мм</t>
  </si>
  <si>
    <t>401P181353</t>
  </si>
  <si>
    <t>Большая газовая линза D= 3.2 мм</t>
  </si>
  <si>
    <t>401P181354</t>
  </si>
  <si>
    <t>Большая газовая линза D= 4.0 мм</t>
  </si>
  <si>
    <t>401P200100</t>
  </si>
  <si>
    <t>Колпачок короткий, L = 18 мм</t>
  </si>
  <si>
    <t>401P200200</t>
  </si>
  <si>
    <t>Колпачок средний, L = 48 мм</t>
  </si>
  <si>
    <t>401P200300</t>
  </si>
  <si>
    <t>Колпачок длинный, L = 145 мм</t>
  </si>
  <si>
    <t>401P200599</t>
  </si>
  <si>
    <t>Цанга, В = 0,5 мм, L = 25.4 мм</t>
  </si>
  <si>
    <t>401P200600</t>
  </si>
  <si>
    <t>Цанга D=1.0 мм, L=25.4 мм</t>
  </si>
  <si>
    <t>401P200601</t>
  </si>
  <si>
    <t>Цанга D=1.6 мм, L=25.4 мм</t>
  </si>
  <si>
    <t>401P200602</t>
  </si>
  <si>
    <t>Цанга D=2.4 мм, L=25.4 мм</t>
  </si>
  <si>
    <t>401P200603</t>
  </si>
  <si>
    <t>Цанга D=3.2 мм, L=25.4 мм</t>
  </si>
  <si>
    <t>401P200604</t>
  </si>
  <si>
    <t>Цанга D=2.0 мм, L=25.4 мм</t>
  </si>
  <si>
    <t>401P200605</t>
  </si>
  <si>
    <t>Цанга D=3.0 мм, L=25.4 мм</t>
  </si>
  <si>
    <t>401P201000</t>
  </si>
  <si>
    <t>401P201001</t>
  </si>
  <si>
    <t>Цангодержатель 0.5 - 1.6 мм</t>
  </si>
  <si>
    <t>401P201002</t>
  </si>
  <si>
    <t>Цангодержатель 2.0 - 2.4 мм</t>
  </si>
  <si>
    <t>401P201003</t>
  </si>
  <si>
    <t>Цангодержатель 3.0 - 3.2 мм</t>
  </si>
  <si>
    <t>401P201005</t>
  </si>
  <si>
    <t>401P201006</t>
  </si>
  <si>
    <t>401P201106</t>
  </si>
  <si>
    <t>Керамическое сопло, № 4, D = 6.5 мм</t>
  </si>
  <si>
    <t>401P201107</t>
  </si>
  <si>
    <t>Керамическое сопло, № 5, D = 8.0 мм</t>
  </si>
  <si>
    <t>401P201108</t>
  </si>
  <si>
    <t>Керамическое сопло, № 6, D = 9.5 мм</t>
  </si>
  <si>
    <t>401P201109</t>
  </si>
  <si>
    <t>Керамическое сопло, № 7, D = 11.0 мм</t>
  </si>
  <si>
    <t>401P201110</t>
  </si>
  <si>
    <t>Керамическое сопло, № 8, D = 12.5 мм</t>
  </si>
  <si>
    <t>401P201111</t>
  </si>
  <si>
    <t>Керамическое сопло, № 10, D = 16.0 мм</t>
  </si>
  <si>
    <t>401P201115</t>
  </si>
  <si>
    <t>Керамическое сопло, № 3, D = 4.0 мм, L = 48 мм</t>
  </si>
  <si>
    <t>401P201116</t>
  </si>
  <si>
    <t>Керамическое сопло, № 4, D = 6.5 мм, L = 48 мм</t>
  </si>
  <si>
    <t>401P201117</t>
  </si>
  <si>
    <t>Керамическое сопло, № 5, D = 8.0 мм, L = 48 мм</t>
  </si>
  <si>
    <t>401P201118</t>
  </si>
  <si>
    <t>Керамическое сопло, № 6, D = 9.5 мм, L = 48 мм</t>
  </si>
  <si>
    <t>401P201301</t>
  </si>
  <si>
    <t>401P201302</t>
  </si>
  <si>
    <t>401P201303</t>
  </si>
  <si>
    <t>Газовая линза D = 3.0 - 3.2 мм</t>
  </si>
  <si>
    <t>401P201304</t>
  </si>
  <si>
    <t>401P201305</t>
  </si>
  <si>
    <t>401P201400</t>
  </si>
  <si>
    <t>401P201401</t>
  </si>
  <si>
    <t>401P201402</t>
  </si>
  <si>
    <t>401P201403</t>
  </si>
  <si>
    <t>401P201404</t>
  </si>
  <si>
    <t>401P201405</t>
  </si>
  <si>
    <t>Керамическое сопло длинное №5, D= 8.0 мм</t>
  </si>
  <si>
    <t>401P201406</t>
  </si>
  <si>
    <t>Керамическое сопло длинное №6, D= 9.5 мм</t>
  </si>
  <si>
    <t>401P201407</t>
  </si>
  <si>
    <t>Керамическое сопло длинное №7, D= 11.0 мм</t>
  </si>
  <si>
    <t>401P201408</t>
  </si>
  <si>
    <t>Керамическое сопло длинное №4, D= 6.5 мм, L = 35 мм</t>
  </si>
  <si>
    <t>401P201411</t>
  </si>
  <si>
    <t>Керамическое сопло №6, D= 9.5 мм, L=72 мм</t>
  </si>
  <si>
    <t>401P201451</t>
  </si>
  <si>
    <t>401P201452</t>
  </si>
  <si>
    <t>401P222200</t>
  </si>
  <si>
    <t>401P222201</t>
  </si>
  <si>
    <t>401P222202</t>
  </si>
  <si>
    <t>401P222203</t>
  </si>
  <si>
    <t>401P222204</t>
  </si>
  <si>
    <t>401P222206</t>
  </si>
  <si>
    <t>Керамическое сопло №11, D= 17.5 мм</t>
  </si>
  <si>
    <t>401P222207</t>
  </si>
  <si>
    <t>Керамическое сопло №5, D= 8.0 мм, 76 мм</t>
  </si>
  <si>
    <t>401P222208</t>
  </si>
  <si>
    <t>Керамическое сопло №6, D= 9.5 мм, 76 мм</t>
  </si>
  <si>
    <t>401P222209</t>
  </si>
  <si>
    <t>Керамическое сопло №7, D= 11.0 мм, 76 мм</t>
  </si>
  <si>
    <t>401P222210</t>
  </si>
  <si>
    <t>Керамическое сопло №8, D= 12.5 мм, 76 мм</t>
  </si>
  <si>
    <t>401P222211</t>
  </si>
  <si>
    <t>Керамическое сопло №4, D= 6.5 мм, 76 мм</t>
  </si>
  <si>
    <t>401P222250</t>
  </si>
  <si>
    <t>401P222251</t>
  </si>
  <si>
    <t>Керамическое сопло №12, D= 19.0 мм</t>
  </si>
  <si>
    <t>401P222252</t>
  </si>
  <si>
    <t>Керамическое сопло короткое D= 24.0 мм, 34 мм</t>
  </si>
  <si>
    <t>401P222253</t>
  </si>
  <si>
    <t>Керамическое сопло длинное, D= 24.0 мм, 48 мм</t>
  </si>
  <si>
    <t>401P240502</t>
  </si>
  <si>
    <t>Цанга D=1.6mm</t>
  </si>
  <si>
    <t>401P240700</t>
  </si>
  <si>
    <t>Изолятор SR 24/SR 24W</t>
  </si>
  <si>
    <t>401P240902</t>
  </si>
  <si>
    <t>Сопло No. 6, D= 9.5mm</t>
  </si>
  <si>
    <t>401P241002</t>
  </si>
  <si>
    <t>Цангодержатель 0.5-1.6mm</t>
  </si>
  <si>
    <t>401PX40501</t>
  </si>
  <si>
    <t>Цанга XCT, D = 1.6 мм</t>
  </si>
  <si>
    <t>401PX40502</t>
  </si>
  <si>
    <t>Цанга XCT, D = 2.4 мм</t>
  </si>
  <si>
    <t>401PX40503</t>
  </si>
  <si>
    <t>Цанга XCT, D = 3.2 мм</t>
  </si>
  <si>
    <t>401PX40504</t>
  </si>
  <si>
    <t>Цанга XCT, D = 4.0 мм</t>
  </si>
  <si>
    <t>402P170100</t>
  </si>
  <si>
    <t>Колпачок короткий</t>
  </si>
  <si>
    <t>402P170150</t>
  </si>
  <si>
    <t>Колпачок средний</t>
  </si>
  <si>
    <t>402P170499</t>
  </si>
  <si>
    <t>Цанга D=0.5 мм, L=50 мм</t>
  </si>
  <si>
    <t>402P170500</t>
  </si>
  <si>
    <t>Цанга D=1.0 мм, L=50 мм</t>
  </si>
  <si>
    <t>402P170502</t>
  </si>
  <si>
    <t>Цанга D=1.6 мм, L=50 мм</t>
  </si>
  <si>
    <t>402P170506</t>
  </si>
  <si>
    <t>Цанга D=2.0 мм, L=50 мм</t>
  </si>
  <si>
    <t>402P170507</t>
  </si>
  <si>
    <t>Цанга D=3.0 мм, L=50 мм</t>
  </si>
  <si>
    <t>402P200900</t>
  </si>
  <si>
    <t>Изолятор SR20</t>
  </si>
  <si>
    <t>402PX40600</t>
  </si>
  <si>
    <t>Колпачок короткий, XCT 400w</t>
  </si>
  <si>
    <t>402PX40700</t>
  </si>
  <si>
    <t>Колпачок длинный, XCT 400w</t>
  </si>
  <si>
    <t>403P170700</t>
  </si>
  <si>
    <t>Корпус горелки SR 17FX</t>
  </si>
  <si>
    <t>403P180702</t>
  </si>
  <si>
    <t>Корпус горелки SR 18FX</t>
  </si>
  <si>
    <t>403P210701</t>
  </si>
  <si>
    <t>Корпус горелки SR21 FX-L, L = 115 мм</t>
  </si>
  <si>
    <t>403P260702</t>
  </si>
  <si>
    <t>Корпус горелки SR 26FX</t>
  </si>
  <si>
    <t>405P170700</t>
  </si>
  <si>
    <t>Корпус горелки SR 17</t>
  </si>
  <si>
    <t>405P170800</t>
  </si>
  <si>
    <t>Корпус горелки SR 17V</t>
  </si>
  <si>
    <t>405P180702</t>
  </si>
  <si>
    <t>Корпус горелки SR 18</t>
  </si>
  <si>
    <t>405P180750</t>
  </si>
  <si>
    <t>Корпус горелки SR 18V</t>
  </si>
  <si>
    <t>405P210800</t>
  </si>
  <si>
    <t>Корпус горелки SR21</t>
  </si>
  <si>
    <t>405P260800</t>
  </si>
  <si>
    <t>Корпус горелки SR 26V</t>
  </si>
  <si>
    <t>405PX40700</t>
  </si>
  <si>
    <t>Корпус горелки XCT 400w</t>
  </si>
  <si>
    <t>0558010576</t>
  </si>
  <si>
    <t>PT-39 Плазматрон, 4.5м, PC400</t>
  </si>
  <si>
    <t>9-9388</t>
  </si>
  <si>
    <t>Магнитная клемма заземления 400А</t>
  </si>
  <si>
    <t>Магнитная клемма заземления 600А</t>
  </si>
  <si>
    <t>0700006001</t>
  </si>
  <si>
    <t>0700006002</t>
  </si>
  <si>
    <t>Электрододержатель  HANDY 200</t>
  </si>
  <si>
    <t>Электрододержатель CONFORT 200</t>
  </si>
  <si>
    <t>Электрододержатель CONFORT 300</t>
  </si>
  <si>
    <t>Электрододержатель PRIMA 200</t>
  </si>
  <si>
    <t>Электрододержатель PRIMA 300</t>
  </si>
  <si>
    <t>Электрододержатель HANDY 400</t>
  </si>
  <si>
    <t>Электрододержатель PRIMA 400</t>
  </si>
  <si>
    <t>Электрододержатель CONFORT 400</t>
  </si>
  <si>
    <t>Электрододержатель  HANDY 300</t>
  </si>
  <si>
    <t>0760002500</t>
  </si>
  <si>
    <t>Электрододержатель SAMSON 500</t>
  </si>
  <si>
    <t>733920</t>
  </si>
  <si>
    <t>Сварочный источник LHN 200i Plus 1ph</t>
  </si>
  <si>
    <t>733921</t>
  </si>
  <si>
    <t>Сварочный источник LHN 250i Plus 1ph</t>
  </si>
  <si>
    <t>734002</t>
  </si>
  <si>
    <t>Сварочный источник Handy Arc 140i 1ph</t>
  </si>
  <si>
    <t>734004</t>
  </si>
  <si>
    <t>Сварочный источник Handy Arc 160 1ph</t>
  </si>
  <si>
    <t>0445870880</t>
  </si>
  <si>
    <t>Пульт дистанционного управления ММА3 с кабелем 10 метров</t>
  </si>
  <si>
    <t>0700025020</t>
  </si>
  <si>
    <t>Сварочная горелка PSF 260, 3 метра</t>
  </si>
  <si>
    <t>0700025021</t>
  </si>
  <si>
    <t>Сварочная горелка PSF 260, 4 метра</t>
  </si>
  <si>
    <t>0700025022</t>
  </si>
  <si>
    <t>Сварочная горелка PSF 260, 5 метров</t>
  </si>
  <si>
    <t>0700025030</t>
  </si>
  <si>
    <t>Сварочная горелка PSF 315, 3 метра</t>
  </si>
  <si>
    <t>0700025031</t>
  </si>
  <si>
    <t>Сварочная горелка PSF 315, 4 метра</t>
  </si>
  <si>
    <t>0700025032</t>
  </si>
  <si>
    <t>Сварочная горелка PSF 315, 5 метров</t>
  </si>
  <si>
    <t>0700025040</t>
  </si>
  <si>
    <t>Сварочная горелка PSF 415, 3 метра</t>
  </si>
  <si>
    <t>0700025041</t>
  </si>
  <si>
    <t>Сварочная горелка PSF 415, 4 метра</t>
  </si>
  <si>
    <t>0700025042</t>
  </si>
  <si>
    <t>Сварочная горелка PSF 415, 5 метров</t>
  </si>
  <si>
    <t>0700025050</t>
  </si>
  <si>
    <t>Сварочная горелка PSF 515, 3 метра</t>
  </si>
  <si>
    <t>0700025051</t>
  </si>
  <si>
    <t>Сварочная горелка PSF 515, 4 метра</t>
  </si>
  <si>
    <t>0700025052</t>
  </si>
  <si>
    <t>Сварочная горелка PSF 515, 5 метров</t>
  </si>
  <si>
    <t>0700025060</t>
  </si>
  <si>
    <t>Сварочная горелка PSF 420w, 3 метра</t>
  </si>
  <si>
    <t>0700025061</t>
  </si>
  <si>
    <t>Сварочная горелка PSF 420w, 4 метра</t>
  </si>
  <si>
    <t>0700025062</t>
  </si>
  <si>
    <t>Сварочная горелка PSF 420w, 5 метров</t>
  </si>
  <si>
    <t>0700025070</t>
  </si>
  <si>
    <t>Сварочная горелка PSF 520w, 3 метра</t>
  </si>
  <si>
    <t>0700025071</t>
  </si>
  <si>
    <t>Сварочная горелка PSF 520w, 4 метра</t>
  </si>
  <si>
    <t>0700025072</t>
  </si>
  <si>
    <t>Сварочная горелка PSF 520w, 5 метров</t>
  </si>
  <si>
    <t>0700025220</t>
  </si>
  <si>
    <t>Сварочная горелка MXL 201, 3 метра</t>
  </si>
  <si>
    <t>Сварочная горелка MXL 201, 4 метра</t>
  </si>
  <si>
    <t>0700025261</t>
  </si>
  <si>
    <t>Сварочная горелка MXL 511, ж/о, 4 метра</t>
  </si>
  <si>
    <t>104P351030</t>
  </si>
  <si>
    <t>Горелка 250 Expert Mini, 3 метра</t>
  </si>
  <si>
    <t>112P351030</t>
  </si>
  <si>
    <t>Горелка 240 Expert Mini, 3 метра</t>
  </si>
  <si>
    <t>114P001015</t>
  </si>
  <si>
    <t>Гусак TBi  360, поворотный</t>
  </si>
  <si>
    <t>114P341340</t>
  </si>
  <si>
    <t>Горелка TBi 9W, 3 метра</t>
  </si>
  <si>
    <t>114P34134D</t>
  </si>
  <si>
    <t>Горелка TBi 360-DR, 4 метра</t>
  </si>
  <si>
    <t>145P101001</t>
  </si>
  <si>
    <t>Гусак TBi XP, короткий</t>
  </si>
  <si>
    <t>145P322030</t>
  </si>
  <si>
    <t>Горелка TBI XP 463-L DR, 3 метра</t>
  </si>
  <si>
    <t>145P322040</t>
  </si>
  <si>
    <t>163P101008</t>
  </si>
  <si>
    <t>Гусак TBi 8G</t>
  </si>
  <si>
    <t>163P3Y2330</t>
  </si>
  <si>
    <t>Горелка TBi 8G, 3 метра</t>
  </si>
  <si>
    <t>163P3Y2340</t>
  </si>
  <si>
    <t>Горелка TBi 8G, 4 метра</t>
  </si>
  <si>
    <t>163P3Y2350</t>
  </si>
  <si>
    <t>Горелка TBi 8G, 5 метров</t>
  </si>
  <si>
    <t>165P342330</t>
  </si>
  <si>
    <t>Горелка TBi 6G, 3 метра</t>
  </si>
  <si>
    <t>165P342340</t>
  </si>
  <si>
    <t>Горелка TBi 6G, 4 метра</t>
  </si>
  <si>
    <t>166P101140</t>
  </si>
  <si>
    <t>Гусак TBi 7G, короткий</t>
  </si>
  <si>
    <t>166P101150</t>
  </si>
  <si>
    <t>Гусак TBi 7G, длинный</t>
  </si>
  <si>
    <t>171P5YA540</t>
  </si>
  <si>
    <t>Горелка TBi 9W, 4 метра, 3--х контурное охлаждение</t>
  </si>
  <si>
    <t>173P532530</t>
  </si>
  <si>
    <t>Горелка 9W-L Expert Plus, M10, 3 метра</t>
  </si>
  <si>
    <t>173P542530</t>
  </si>
  <si>
    <t>173P542550</t>
  </si>
  <si>
    <t>Горелка TBi 9W, 5 метров</t>
  </si>
  <si>
    <t>174P101005</t>
  </si>
  <si>
    <t>Гусак TBi 7W, короткий</t>
  </si>
  <si>
    <t>174P101006</t>
  </si>
  <si>
    <t>Гусак TBi 7W, длинный</t>
  </si>
  <si>
    <t>174PK42530</t>
  </si>
  <si>
    <t>Горелка TBi 7W, 3 метра, короткий гусак</t>
  </si>
  <si>
    <t>174PK42550</t>
  </si>
  <si>
    <t>Горелка TBi 7W, 5 метров, короткий гусак</t>
  </si>
  <si>
    <t>174PL42530</t>
  </si>
  <si>
    <t>Горелка TBi 7W, 3 метра, длинный гусак</t>
  </si>
  <si>
    <t>174PL42550</t>
  </si>
  <si>
    <t>Горелка TBi 7W, 5 метров, длинный гусак</t>
  </si>
  <si>
    <t>0700025805</t>
  </si>
  <si>
    <t>Проволокопровод W1.0-1.2, 3 метра</t>
  </si>
  <si>
    <t>0700025806</t>
  </si>
  <si>
    <t>Проволокопровод W1.0-1.2, 4 метра</t>
  </si>
  <si>
    <t>0700025807</t>
  </si>
  <si>
    <t>Проволокопровод W1.0-1.2, 5 метров</t>
  </si>
  <si>
    <t>0700025808</t>
  </si>
  <si>
    <t>Проволокопровод W1.4-1.6, 3 метра</t>
  </si>
  <si>
    <t>0700025809</t>
  </si>
  <si>
    <t>Проволокопровод W1.4-1.6, 4 метра</t>
  </si>
  <si>
    <t>0700025810</t>
  </si>
  <si>
    <t>Проволокопровод W1.4-1.6, 5 метров</t>
  </si>
  <si>
    <t>Стальной проволокопровод 0,9-1,2, 4м</t>
  </si>
  <si>
    <t>114P002005</t>
  </si>
  <si>
    <t>Газовый диффузор керамический</t>
  </si>
  <si>
    <t>114P002011</t>
  </si>
  <si>
    <t>Газовый диффузор коричневый</t>
  </si>
  <si>
    <t>11601106</t>
  </si>
  <si>
    <t>Контактный наконечник 1/16"/ 1,6 мм</t>
  </si>
  <si>
    <t>12641431</t>
  </si>
  <si>
    <t>Роботизированное водоохлаждаемое сопло</t>
  </si>
  <si>
    <t>130P002019</t>
  </si>
  <si>
    <t>15641125</t>
  </si>
  <si>
    <t>Газовый диффузор</t>
  </si>
  <si>
    <t>328P234755</t>
  </si>
  <si>
    <t>Полиамидный проволокопровод 5.5 метра, проволока 1.2-1.6 мм</t>
  </si>
  <si>
    <t>340P081262</t>
  </si>
  <si>
    <t>Контактный наконечник M8, 0.8 (.030") L=30mm ECu</t>
  </si>
  <si>
    <t>340P101402</t>
  </si>
  <si>
    <t>Контактный наконечник M10-1.0 (.040 ") L = 33mm Ecu</t>
  </si>
  <si>
    <t>340P103826</t>
  </si>
  <si>
    <t>Контактный наконечник M10x1.25-1.0 (.040") L=40mm CuCrZr</t>
  </si>
  <si>
    <t>340P121402</t>
  </si>
  <si>
    <t>Контактный наконечник M10-1.2 (.040 ") L = 33mm Ecu</t>
  </si>
  <si>
    <t>340P123826</t>
  </si>
  <si>
    <t>Контактный наконечник M10x1.25-1.2 (.040") L=40mm CuCrZr</t>
  </si>
  <si>
    <t>340P141262</t>
  </si>
  <si>
    <t>Контактный наконечник M 8-1.4 (.055 ") L = 30mm Ecu</t>
  </si>
  <si>
    <t>340P141402</t>
  </si>
  <si>
    <t>Контактный наконечник M10-1.4 (.040 ") L = 33mm Ecu</t>
  </si>
  <si>
    <t>340P143262</t>
  </si>
  <si>
    <t>Контактный наконечник M 8-1.4 (.055 ") L = 30mm CuCrZr</t>
  </si>
  <si>
    <t>340P143826</t>
  </si>
  <si>
    <t>Контактный наконечник M10x1.25-1.4 (.040") L=40mm CuCrZr</t>
  </si>
  <si>
    <t>340P161069</t>
  </si>
  <si>
    <t>Контактный наконечник M 6-1.6 (1/16") L=28mm Ecu</t>
  </si>
  <si>
    <t>Наконечник M 10-1.6/L=33 мм ECu</t>
  </si>
  <si>
    <t>340P163826</t>
  </si>
  <si>
    <t>Контактный наконечник M10x1.25-1.6 (.040") L=40mm CuCrZr</t>
  </si>
  <si>
    <t>340P201402</t>
  </si>
  <si>
    <t>Контактный наконечник M10-2.0 (5/64 ") L = 33mm Ecu</t>
  </si>
  <si>
    <t>340P203262</t>
  </si>
  <si>
    <t>Контактный наконечник M 8-2.0 (5/64 ") L = 30mm CuCrZr</t>
  </si>
  <si>
    <t>340P241402</t>
  </si>
  <si>
    <t>Контактный наконечник M10-2.4 (3/32 ") L = 33mm Ecu</t>
  </si>
  <si>
    <t>340P243262</t>
  </si>
  <si>
    <t>Контактный наконечник M 8-2.4 (3/32 ") L = 30mm CuCrZr</t>
  </si>
  <si>
    <t>342P006114</t>
  </si>
  <si>
    <t>Держатель наконечника M 8/L=32 мм</t>
  </si>
  <si>
    <t>342P006133</t>
  </si>
  <si>
    <t>Держатель наконечника M 8/L=29 мм</t>
  </si>
  <si>
    <t>342P008114</t>
  </si>
  <si>
    <t>Держатель наконечника M 8/L=34 мм</t>
  </si>
  <si>
    <t>342P010072</t>
  </si>
  <si>
    <t>Держатель наконечника M10 / L = 28.5mm</t>
  </si>
  <si>
    <t>342P054884</t>
  </si>
  <si>
    <t>343P103402</t>
  </si>
  <si>
    <t>Контактный наконечник M10-1.0 (.040 ") L = 33mm CuCrZr</t>
  </si>
  <si>
    <t>343P103826</t>
  </si>
  <si>
    <t>343P123402</t>
  </si>
  <si>
    <t>Контактный наконечник M10-1.2 (.040 ") L = 33mm CuCrZr</t>
  </si>
  <si>
    <t>343P123826</t>
  </si>
  <si>
    <t>343P143402</t>
  </si>
  <si>
    <t>Контактный наконечник M10-1.4 (.040 ") L = 33mm CuCrZr</t>
  </si>
  <si>
    <t>343P143826</t>
  </si>
  <si>
    <t>343P163402</t>
  </si>
  <si>
    <t>Контактный наконечник M10-1.6 (.040 ") L = 33mm CuCrZr</t>
  </si>
  <si>
    <t>343P203402</t>
  </si>
  <si>
    <t>Контактный наконечник M10-2.0 (5/64 ") L = 33mm CuCrZr</t>
  </si>
  <si>
    <t>345P011010</t>
  </si>
  <si>
    <t>Сопло цилиндрическое, диаметр 20 мм</t>
  </si>
  <si>
    <t>345P013010</t>
  </si>
  <si>
    <t>Сопло коническое HD, диаметр 12 мм</t>
  </si>
  <si>
    <t>345P015010</t>
  </si>
  <si>
    <t>Сопло для точечной сварки, диаметр 20 мм</t>
  </si>
  <si>
    <t>345P016030</t>
  </si>
  <si>
    <t>Сопло коническое, D 12 мм</t>
  </si>
  <si>
    <t>345P021071</t>
  </si>
  <si>
    <t>Сопло цилиндрическое, диаметр 19 мм</t>
  </si>
  <si>
    <t>345P022173</t>
  </si>
  <si>
    <t>Газовое сопло, диаметр 16 мм, длина 80.5</t>
  </si>
  <si>
    <t>345P022271</t>
  </si>
  <si>
    <t>Сопло коническое HD, диаметр 16 мм</t>
  </si>
  <si>
    <t>345P122673</t>
  </si>
  <si>
    <t>Сопло коническое, диаметр 16 мм, L = 61,5</t>
  </si>
  <si>
    <t>346P114663</t>
  </si>
  <si>
    <t>Защита от брызг, керамика</t>
  </si>
  <si>
    <t>0558011620</t>
  </si>
  <si>
    <t>Сопло 20-30 А для РТ-39</t>
  </si>
  <si>
    <t>328P204055</t>
  </si>
  <si>
    <t>Полиамидный проволокопровод 5.5 метра, проволока 0.8-1.2 мм</t>
  </si>
  <si>
    <t>Уплотнительное кольцо, 56-614</t>
  </si>
  <si>
    <t>Уплотнительное кольцо, 70-801</t>
  </si>
  <si>
    <t>1Torch Защитный наконечник для строжки</t>
  </si>
  <si>
    <t>0459528584</t>
  </si>
  <si>
    <t>Соединительный кабель 25м CAN 50vv2</t>
  </si>
  <si>
    <t>0459836592</t>
  </si>
  <si>
    <t>Соединительный кабель, 10 м ж/о</t>
  </si>
  <si>
    <t>0465720002</t>
  </si>
  <si>
    <t>Охлаждающая жидкость</t>
  </si>
  <si>
    <t>0464600880</t>
  </si>
  <si>
    <t>Набор для крепления</t>
  </si>
  <si>
    <t>0464662007</t>
  </si>
  <si>
    <t>Кабель TXH401W 4m OKC 50</t>
  </si>
  <si>
    <t>Корпус горелки TXH121</t>
  </si>
  <si>
    <t>403P843458</t>
  </si>
  <si>
    <t>Горелка SR 21FX, 8 метров, для Renegade</t>
  </si>
  <si>
    <t>403P84345C</t>
  </si>
  <si>
    <t>Горелка SR 21FX, 12 метров, для Renegade</t>
  </si>
  <si>
    <t>403P84345G</t>
  </si>
  <si>
    <t>Горелка SR 21FX, 16 метров, для Renegade</t>
  </si>
  <si>
    <t>405P17V3C4</t>
  </si>
  <si>
    <t>Горелка SR  17V, 4 метра, 2K-3550-G1/4"</t>
  </si>
  <si>
    <t>405P17V3C8</t>
  </si>
  <si>
    <t>Горелка SR  17V, 8 метров, 2K-3550-G1/4"</t>
  </si>
  <si>
    <t>405P18V104</t>
  </si>
  <si>
    <t>Горелка SR  18V, 4 метра, R-M12x1</t>
  </si>
  <si>
    <t>405P18V108</t>
  </si>
  <si>
    <t>Горелка SR  18V, 8 метров, R-M12x1</t>
  </si>
  <si>
    <t>405P26V3C4</t>
  </si>
  <si>
    <t>Горелка SR  26V, 4 метра, 2K-3550-G1/4"</t>
  </si>
  <si>
    <t>405P26V3C8</t>
  </si>
  <si>
    <t>Горелка SR  26V, 8 метров, 2K-3550-G1/4"</t>
  </si>
  <si>
    <t>405P843454</t>
  </si>
  <si>
    <t>Горелка SR 21, 4 метра, для Renegade</t>
  </si>
  <si>
    <t>405P843458</t>
  </si>
  <si>
    <t>Горелка SR 21, 8 метров, для Renegade</t>
  </si>
  <si>
    <t>405P84345C</t>
  </si>
  <si>
    <t>Горелка SR 21, 12 метров, для Renegade</t>
  </si>
  <si>
    <t>405P84345G</t>
  </si>
  <si>
    <t>Горелка SR 21, 16 метров, для Renegade</t>
  </si>
  <si>
    <t>405P843468</t>
  </si>
  <si>
    <t>Горелка SR 26, 8 метров, для Renegade</t>
  </si>
  <si>
    <t>405P84346C</t>
  </si>
  <si>
    <t>Горелка SR 26, 12 метров, для Renegade</t>
  </si>
  <si>
    <t>405P84346G</t>
  </si>
  <si>
    <t>Горелка SR 26, 16 метров, для Renegade</t>
  </si>
  <si>
    <t>405P8434X4</t>
  </si>
  <si>
    <t>Горелка XCT 400w, 4 метра, для Renegade</t>
  </si>
  <si>
    <t>405P8434X8</t>
  </si>
  <si>
    <t>Горелка XCT 400w, 8 метров, для Renegade</t>
  </si>
  <si>
    <t>405P8434XC</t>
  </si>
  <si>
    <t>Горелка XCT 400w, 12 метров, для Renegade</t>
  </si>
  <si>
    <t>405P8434XG</t>
  </si>
  <si>
    <t>Горелка XCT 400w, 16 метров, для Renegade</t>
  </si>
  <si>
    <t>413P17C3C4</t>
  </si>
  <si>
    <t>Горелка SR 17FX, 4 метра, ED/DD-2K-3550-G1/4"</t>
  </si>
  <si>
    <t>413P17C3C8</t>
  </si>
  <si>
    <t>Горелка SR  17FX, 8 метров, ED/DD-2K-3550-G1/4"</t>
  </si>
  <si>
    <t>413P18C1C4</t>
  </si>
  <si>
    <t>Горелка SR 18FX, 4 метра, УD/DD-3550-G1/4"</t>
  </si>
  <si>
    <t>413P18C1C8</t>
  </si>
  <si>
    <t>Горелка SR 18FX, 8 метров, ED/DD-3550-G1/4"</t>
  </si>
  <si>
    <t>413P26C3C4</t>
  </si>
  <si>
    <t>Горелка SR  26FX, 4 метра, ED/DD-2K-3550-G1/4"</t>
  </si>
  <si>
    <t>413P26C3C8</t>
  </si>
  <si>
    <t>Горелка SR  26FX, 8 метров, ED/DD-2K-3550-G1/4"</t>
  </si>
  <si>
    <t>413P2HC1C8</t>
  </si>
  <si>
    <t>Горелка SR24WFX XXL L=290 мм</t>
  </si>
  <si>
    <t>415P17C3C4</t>
  </si>
  <si>
    <t>Горелка SR  17, 4 метра, ED/DD-2K-3550-G1/4"</t>
  </si>
  <si>
    <t>415P17C3C8</t>
  </si>
  <si>
    <t>Горелка SR  17, 8 метров, ED/DD-2K-3550-G1/4"</t>
  </si>
  <si>
    <t>415P18C1C4</t>
  </si>
  <si>
    <t>Горелка SR  18, 4 метра, ЕD/DD-3550-G1/4"</t>
  </si>
  <si>
    <t>415P18C1C8</t>
  </si>
  <si>
    <t>Горелка SR  18, 8 метров, ED/DD-3550-G1/4"</t>
  </si>
  <si>
    <t>415P18CLC4</t>
  </si>
  <si>
    <t>Горелка SR 18, 4 метра, ED/DD-3550-G1/4"-L</t>
  </si>
  <si>
    <t>415P26C3C4</t>
  </si>
  <si>
    <t>Горелка SR  26, 4 метра, ED/DD-2K-3550-G1/4"</t>
  </si>
  <si>
    <t>415P26C3C8</t>
  </si>
  <si>
    <t>Горелка SR  26, 8 метров, ED/DD-2K-3550-G1/4"</t>
  </si>
  <si>
    <t>415P26CLC4</t>
  </si>
  <si>
    <t>Горелка SR 26, 4 метра, ED/DD-3550S-G1/4"-L</t>
  </si>
  <si>
    <t>415PX4CLC4</t>
  </si>
  <si>
    <t>Горелка 400W, 4 метра, ED/DD-3550-G1/4"-L</t>
  </si>
  <si>
    <t>0445550882</t>
  </si>
  <si>
    <t>Педаль ER 1F с кабелем 10 метров</t>
  </si>
  <si>
    <t>0460685881</t>
  </si>
  <si>
    <t>Соединительный комплект для CoolMidi 1000 EMC</t>
  </si>
  <si>
    <t>0154465883</t>
  </si>
  <si>
    <t>Слайдер с ручной регулировкой А6, ход 450 мм</t>
  </si>
  <si>
    <t>0154465891</t>
  </si>
  <si>
    <t>Комплект слайдеров A6, ручная регулировка, 2 х 210 мм</t>
  </si>
  <si>
    <t>0449250882</t>
  </si>
  <si>
    <t>Подающий механизм A6 SAW Single 156:1 CaB</t>
  </si>
  <si>
    <t>0460910886</t>
  </si>
  <si>
    <t>Кабель управления PEK - LAF/TAF, 100 м</t>
  </si>
  <si>
    <t>DP00000341/2</t>
  </si>
  <si>
    <t>Набор для сварки внутренних швов Elephant, 4 метра</t>
  </si>
  <si>
    <t>DP00000342/1</t>
  </si>
  <si>
    <t>Сварочный трактор A2 Multitrac SAW PEK в комплекте</t>
  </si>
  <si>
    <t>Адаптер для сварки "в лодочку", A2 Multitrac</t>
  </si>
  <si>
    <t>0370254894</t>
  </si>
  <si>
    <t>ERD-60 - Роликовая опора, приводная секция</t>
  </si>
  <si>
    <t>0370254895</t>
  </si>
  <si>
    <t>ERI-60 - Роликовая опора, холостая секция</t>
  </si>
  <si>
    <t>0370254921</t>
  </si>
  <si>
    <t>EBI-1 - Рельсовая тележка</t>
  </si>
  <si>
    <t>0370254923</t>
  </si>
  <si>
    <t>EBI-2 - Рельсовая тележка, холостая</t>
  </si>
  <si>
    <t>0700017437</t>
  </si>
  <si>
    <t>ESS4-10B-DIN9, Газовый редуктор, EDGE, Кислород</t>
  </si>
  <si>
    <t>0700017442</t>
  </si>
  <si>
    <t>ESS4-1.5B-DIN3, Газовый редуктор, EDGE, Ацетилен</t>
  </si>
  <si>
    <t>0700017463</t>
  </si>
  <si>
    <t>G250-10B-DIN9, Газовый редуктор, кислород, 200бар</t>
  </si>
  <si>
    <t>0700017465</t>
  </si>
  <si>
    <t>G250-4B-DIN1, Газовый редуктор, пропан</t>
  </si>
  <si>
    <t>0781-0532</t>
  </si>
  <si>
    <t>SR450D-346, регулятор давления</t>
  </si>
  <si>
    <t>0781-1405</t>
  </si>
  <si>
    <t>SR4F-540, Регулятор давления газов</t>
  </si>
  <si>
    <t>365P200046</t>
  </si>
  <si>
    <t>Уплотнительное кольцо 4.60X2.00 для SR20</t>
  </si>
  <si>
    <t>401P200401</t>
  </si>
  <si>
    <t>Набор для AW 20/SR 9/SR 20, D = 1.6</t>
  </si>
  <si>
    <t>401P200402</t>
  </si>
  <si>
    <t>Набор для AW 20/SR 9/SR 20, D = 2.4</t>
  </si>
  <si>
    <t>401P200403</t>
  </si>
  <si>
    <t>Набор для AW 20/SR 9/SR 20, D = 3.2</t>
  </si>
  <si>
    <t>401P201300</t>
  </si>
  <si>
    <t>Газовая линза D = 1.0 мм</t>
  </si>
  <si>
    <t>402P170400</t>
  </si>
  <si>
    <t>Набор для оснащения горелок D=1.0 SR 17/SR 18/SR 26</t>
  </si>
  <si>
    <t>402P170401</t>
  </si>
  <si>
    <t>Набор для оснащения горелок D=1.6 SR 17/SR 18/SR 26</t>
  </si>
  <si>
    <t>402P170402</t>
  </si>
  <si>
    <t>Набор для оснащения горелок D=2.4 SR 17/SR 18/SR 26</t>
  </si>
  <si>
    <t>402P170403</t>
  </si>
  <si>
    <t>Набор для оснащения горелок D=3.2 SR 17/SR 18/SR 26</t>
  </si>
  <si>
    <t>403P240701</t>
  </si>
  <si>
    <t>Корпус горелки SR 24WFX-XL, L=115mm</t>
  </si>
  <si>
    <t>405P260702</t>
  </si>
  <si>
    <t>Корпус горелки SR26</t>
  </si>
  <si>
    <t>0700025000</t>
  </si>
  <si>
    <t>Шейка горелки PSF 260, 45°</t>
  </si>
  <si>
    <t>0700025001</t>
  </si>
  <si>
    <t>Шейка горелки PSF 315, 45°</t>
  </si>
  <si>
    <t>0700025002</t>
  </si>
  <si>
    <t>Шейка горелки PSF 415, 45°</t>
  </si>
  <si>
    <t>0700025003</t>
  </si>
  <si>
    <t>Шейка горелки PSF 515, 45°</t>
  </si>
  <si>
    <t>0700025004</t>
  </si>
  <si>
    <t>Шейка горелки PSF 420w, 45°</t>
  </si>
  <si>
    <t>0700025005</t>
  </si>
  <si>
    <t>Шейка горелки PSF 520w, 45°</t>
  </si>
  <si>
    <t>0700025904</t>
  </si>
  <si>
    <t>Болт рукоятки PT3x10</t>
  </si>
  <si>
    <t>0700025905</t>
  </si>
  <si>
    <t>Рукоятка Expert Plus, PSF 315/ 415 без триггера</t>
  </si>
  <si>
    <t>0700025906</t>
  </si>
  <si>
    <t>Рукоятка Expert Plus, PSF 515/ 520w без триггера</t>
  </si>
  <si>
    <t>0700025907</t>
  </si>
  <si>
    <t>0700025908</t>
  </si>
  <si>
    <t>Пластиковая контргайка PSF 260</t>
  </si>
  <si>
    <t>0700025953</t>
  </si>
  <si>
    <t>Уплотнительное кольцо 4.0 х 1.0 мм</t>
  </si>
  <si>
    <t>0700025954</t>
  </si>
  <si>
    <t>Кабель в сборе ML, PSF 260, 3 метра</t>
  </si>
  <si>
    <t>0700025955</t>
  </si>
  <si>
    <t>Кабель в сборе ML, PSF 260, 4 метра</t>
  </si>
  <si>
    <t>0700025956</t>
  </si>
  <si>
    <t>Кабель в сборе ML, PSF 260, 5 метров</t>
  </si>
  <si>
    <t>0700025957</t>
  </si>
  <si>
    <t>Кабель в сборе XL, PSF 415, 3 метра</t>
  </si>
  <si>
    <t>0700025958</t>
  </si>
  <si>
    <t>Кабель в сборе XL, PSF 415, 4 метра</t>
  </si>
  <si>
    <t>0700025959</t>
  </si>
  <si>
    <t>Кабель в сборе XL, PSF 415, 5 метров</t>
  </si>
  <si>
    <t>0700025967</t>
  </si>
  <si>
    <t>Кабель в сборе XXL, PSF 515, 3 метра</t>
  </si>
  <si>
    <t>0700025968</t>
  </si>
  <si>
    <t>Кабель в сборе XXL, PSF 515, 4 метра</t>
  </si>
  <si>
    <t>0700025969</t>
  </si>
  <si>
    <t>Кабель в сборе XXL, PSF 515, 5 метров</t>
  </si>
  <si>
    <t>100P008413</t>
  </si>
  <si>
    <t>Винт M3.5x14 мм для MIG рукоятки</t>
  </si>
  <si>
    <t>130P002003</t>
  </si>
  <si>
    <t>Изолирующая шайба TBi 6G/8G/8W</t>
  </si>
  <si>
    <t>130P002004</t>
  </si>
  <si>
    <t>130P002014</t>
  </si>
  <si>
    <t>Изолирующая шайба керамическая TBi</t>
  </si>
  <si>
    <t>321P225054</t>
  </si>
  <si>
    <t>Направляющий канал неизолированный 5.4 м, проволока 0.8-1.2 мм</t>
  </si>
  <si>
    <t>321P355054</t>
  </si>
  <si>
    <t>Направляющий канал неизолированный 5.4 м, проволока 1.6-2.0 мм</t>
  </si>
  <si>
    <t>380P220400</t>
  </si>
  <si>
    <t>Рукоятка для горелок с в/о, 2-х полюсная</t>
  </si>
  <si>
    <t>380P220401</t>
  </si>
  <si>
    <t>Рукоятка для горелок с ж/о, 2-х полюсная</t>
  </si>
  <si>
    <t>380P220414</t>
  </si>
  <si>
    <t>Рукоятка для TBI 8G</t>
  </si>
  <si>
    <t>385P021016</t>
  </si>
  <si>
    <t>Триггер красный, 2-х полюсной</t>
  </si>
  <si>
    <t>600P002018</t>
  </si>
  <si>
    <t>Оболочка PVC</t>
  </si>
  <si>
    <t>939P101100</t>
  </si>
  <si>
    <t>Гусак TBI Bacis 150</t>
  </si>
  <si>
    <t>0147639889</t>
  </si>
  <si>
    <t>Роликовая доска A6 Compact 500/700</t>
  </si>
  <si>
    <t>0158115880</t>
  </si>
  <si>
    <t>Держатель вводного кабеля LAF1001</t>
  </si>
  <si>
    <t>0212204527</t>
  </si>
  <si>
    <t>Шпилька с внутренним шестигранником, М12х30</t>
  </si>
  <si>
    <t>0215201232</t>
  </si>
  <si>
    <t>Уплотнительное кольцо для контрольного окна, 69,2X5,7</t>
  </si>
  <si>
    <t>0334323006</t>
  </si>
  <si>
    <t>Направляющая L=602.5</t>
  </si>
  <si>
    <t>0334323007</t>
  </si>
  <si>
    <t>Направляющая L=722,5</t>
  </si>
  <si>
    <t>0398145519</t>
  </si>
  <si>
    <t>Моторная каретка В42V</t>
  </si>
  <si>
    <t>0398145520</t>
  </si>
  <si>
    <t>Каретка</t>
  </si>
  <si>
    <t>0398145732</t>
  </si>
  <si>
    <t>Винт-рычаг М6 опорного колеса Railtrac</t>
  </si>
  <si>
    <t>0398145805</t>
  </si>
  <si>
    <t>Шайба кронштейна, Railtrac</t>
  </si>
  <si>
    <t>0398145806</t>
  </si>
  <si>
    <t>Прямой регулировочный кронштейн, Railtrac</t>
  </si>
  <si>
    <t>0398146508</t>
  </si>
  <si>
    <t>Модуль привода каретки Railtrac, короткий</t>
  </si>
  <si>
    <t>0398146509</t>
  </si>
  <si>
    <t>Устройство приводного колеса, длинное</t>
  </si>
  <si>
    <t>0455748884</t>
  </si>
  <si>
    <t>0457357082</t>
  </si>
  <si>
    <t>Колесо каретки Miggytrac B501</t>
  </si>
  <si>
    <t>0457357083</t>
  </si>
  <si>
    <t>Колесо Miggytrac B501/B5001</t>
  </si>
  <si>
    <t>0457357091</t>
  </si>
  <si>
    <t>Резиновое кольцо на колесо Miggytrac B501/В5001</t>
  </si>
  <si>
    <t>0457468051</t>
  </si>
  <si>
    <t>Переключатель (движение), Miggytrac 1001</t>
  </si>
  <si>
    <t>0457468052</t>
  </si>
  <si>
    <t>Переключатель (сварка), Miggytrac 1001</t>
  </si>
  <si>
    <t>0465059880</t>
  </si>
  <si>
    <t>Вентилятор с контактом</t>
  </si>
  <si>
    <t>0523300201</t>
  </si>
  <si>
    <t>Винтовой контакт для кабеля</t>
  </si>
  <si>
    <t>0810860880</t>
  </si>
  <si>
    <t>Индукционный датчик системы слежения</t>
  </si>
  <si>
    <t>RUBBER HANDLE         LHF_Резиновая ручка (LHF)</t>
  </si>
  <si>
    <t>0320745003</t>
  </si>
  <si>
    <t>Трёхфазный сетевой выключатель</t>
  </si>
  <si>
    <t>0349302332</t>
  </si>
  <si>
    <t>Панель C340/M340/M341</t>
  </si>
  <si>
    <t>0349302524</t>
  </si>
  <si>
    <t>Зажим OrigMig405</t>
  </si>
  <si>
    <t>Пакетный переключатель 7-ми позиционный</t>
  </si>
  <si>
    <t>0349304793</t>
  </si>
  <si>
    <t>выходное сопло</t>
  </si>
  <si>
    <t>0349306067</t>
  </si>
  <si>
    <t>0349307966</t>
  </si>
  <si>
    <t>Воронка</t>
  </si>
  <si>
    <t>0349311707</t>
  </si>
  <si>
    <t>Штепсель</t>
  </si>
  <si>
    <t>0349311914</t>
  </si>
  <si>
    <t>Правая панель</t>
  </si>
  <si>
    <t>0349311925</t>
  </si>
  <si>
    <t>диодный  мост</t>
  </si>
  <si>
    <t>Клапан газовый 5573 2,3NBR 24V DC</t>
  </si>
  <si>
    <t>0349312048</t>
  </si>
  <si>
    <t>Зажим струбцины</t>
  </si>
  <si>
    <t>0349312097</t>
  </si>
  <si>
    <t>Переключатель CADDY MIG C160I</t>
  </si>
  <si>
    <t>0349313279</t>
  </si>
  <si>
    <t>Контактор LOVATO 11 BF95 0042</t>
  </si>
  <si>
    <t>0349313399</t>
  </si>
  <si>
    <t>0349480745</t>
  </si>
  <si>
    <t>0349484339</t>
  </si>
  <si>
    <t>Ролик 1.2/1.6</t>
  </si>
  <si>
    <t>0349484351</t>
  </si>
  <si>
    <t>0349484355</t>
  </si>
  <si>
    <t>0349484358</t>
  </si>
  <si>
    <t>0349484664</t>
  </si>
  <si>
    <t>Главный кабель 5м 4х4 мм2</t>
  </si>
  <si>
    <t>0349484829</t>
  </si>
  <si>
    <t>0366961001</t>
  </si>
  <si>
    <t>Кронштейн сопла MED/MEH</t>
  </si>
  <si>
    <t>0445521001</t>
  </si>
  <si>
    <t>0445698001</t>
  </si>
  <si>
    <t>Трехпозиционный переключатель</t>
  </si>
  <si>
    <t>0455890889</t>
  </si>
  <si>
    <t>Подающий механизм L302</t>
  </si>
  <si>
    <t>0458312001</t>
  </si>
  <si>
    <t>Верхняя крышка Mig/Tig 400i</t>
  </si>
  <si>
    <t>0458388002</t>
  </si>
  <si>
    <t>Боковая  крышка Ar.Mig 5000i</t>
  </si>
  <si>
    <t>0458390003</t>
  </si>
  <si>
    <t>Передняя пластина Aristo Mig/Tig</t>
  </si>
  <si>
    <t>0458509001</t>
  </si>
  <si>
    <t>Нижняя передняя планка</t>
  </si>
  <si>
    <t>0458881002</t>
  </si>
  <si>
    <t>Защитный колпачок</t>
  </si>
  <si>
    <t>0459000901</t>
  </si>
  <si>
    <t>0459269002</t>
  </si>
  <si>
    <t>Газовый соединитель</t>
  </si>
  <si>
    <t>0459355881</t>
  </si>
  <si>
    <t>0459747002</t>
  </si>
  <si>
    <t>Шина (Плюс)</t>
  </si>
  <si>
    <t>0459751880</t>
  </si>
  <si>
    <t>Катушка индуктивности вторичная</t>
  </si>
  <si>
    <t>0459789008</t>
  </si>
  <si>
    <t>0459794001</t>
  </si>
  <si>
    <t>Шина средняя</t>
  </si>
  <si>
    <t>0459843001</t>
  </si>
  <si>
    <t>Крышка вентилятора CoolMidi1800</t>
  </si>
  <si>
    <t>0459844001</t>
  </si>
  <si>
    <t>Кронштейн насоса CoolMidi1800</t>
  </si>
  <si>
    <t>0459847880</t>
  </si>
  <si>
    <t>Бак CoolMidi1800</t>
  </si>
  <si>
    <t>0459901882</t>
  </si>
  <si>
    <t>Разъем панели Amp Tig 3001i</t>
  </si>
  <si>
    <t>0459923880</t>
  </si>
  <si>
    <t>HF - катушка ESABTig300i</t>
  </si>
  <si>
    <t>0460035001</t>
  </si>
  <si>
    <t>Держатель HF - катушки ESABTig300i</t>
  </si>
  <si>
    <t>0460828001</t>
  </si>
  <si>
    <t>Ручка U8_2</t>
  </si>
  <si>
    <t>0460850001</t>
  </si>
  <si>
    <t>Заглушка USB U8_2</t>
  </si>
  <si>
    <t>0464598880</t>
  </si>
  <si>
    <t>Сопло для аллюминия</t>
  </si>
  <si>
    <t>0464642880</t>
  </si>
  <si>
    <t>Силовая плата Rebel EMP 255ic/EMP320ic</t>
  </si>
  <si>
    <t>0464660880</t>
  </si>
  <si>
    <t>ВЫХОДНАЯ ПРОВОЛОЧНАЯ ТРУБА, АЛЮМ</t>
  </si>
  <si>
    <t>0465302880</t>
  </si>
  <si>
    <t>Трансформатор, комплект</t>
  </si>
  <si>
    <t>0465620880</t>
  </si>
  <si>
    <t>0468516887</t>
  </si>
  <si>
    <t>Питающий кабель</t>
  </si>
  <si>
    <t>0469378880</t>
  </si>
  <si>
    <t>Набор изолятора терминала OrigoMag</t>
  </si>
  <si>
    <t>0487637880</t>
  </si>
  <si>
    <t>Реле печатной платы</t>
  </si>
  <si>
    <t>0487712881</t>
  </si>
  <si>
    <t>Печатная плата Mig 4004i</t>
  </si>
  <si>
    <t>0487795880</t>
  </si>
  <si>
    <t>Охлаждающий блок</t>
  </si>
  <si>
    <t>0487914881</t>
  </si>
  <si>
    <t>0558000412</t>
  </si>
  <si>
    <t>Термодатчик, 950711</t>
  </si>
  <si>
    <t>0558000527</t>
  </si>
  <si>
    <t>Термопрокладка диодного моста, 951192</t>
  </si>
  <si>
    <t>0558001339</t>
  </si>
  <si>
    <t>Блок подачи в сборе MobileFeed</t>
  </si>
  <si>
    <t>0558102457</t>
  </si>
  <si>
    <t>0700300813</t>
  </si>
  <si>
    <t>0700300814</t>
  </si>
  <si>
    <t>Датчик холла</t>
  </si>
  <si>
    <t>0794000032</t>
  </si>
  <si>
    <t>0794000063</t>
  </si>
  <si>
    <t>Cчетчик моточасов</t>
  </si>
  <si>
    <t>0794000105</t>
  </si>
  <si>
    <t>Блок конденсаторов</t>
  </si>
  <si>
    <t>413P24C1C8</t>
  </si>
  <si>
    <t>Горелка SR 24WFX, 8 метров</t>
  </si>
  <si>
    <t>0349313390</t>
  </si>
  <si>
    <t>Держатель горелок</t>
  </si>
  <si>
    <t>0558006801</t>
  </si>
  <si>
    <t>Кабель 15.2m PT38</t>
  </si>
  <si>
    <t>9-7971</t>
  </si>
  <si>
    <t>Направляющая TRAKKA, 1,2м</t>
  </si>
  <si>
    <t>9-0203</t>
  </si>
  <si>
    <t>Плата 50A</t>
  </si>
  <si>
    <t>0479000005</t>
  </si>
  <si>
    <t>Источник Heliarc AC/DC 283iw Package</t>
  </si>
  <si>
    <t>0479000006</t>
  </si>
  <si>
    <t>Источник Heliarc AC/DC 283i Package</t>
  </si>
  <si>
    <t>0398145133</t>
  </si>
  <si>
    <t>Блок управления колебанием RailOrbital</t>
  </si>
  <si>
    <t>'Warrior/Tramtrac адаптер</t>
  </si>
  <si>
    <t>Y000624880</t>
  </si>
  <si>
    <t>Полка плоская</t>
  </si>
  <si>
    <t>0558011517</t>
  </si>
  <si>
    <t>Плазменный резак РТ-36 шлейф 3,8 м</t>
  </si>
  <si>
    <t>0002265970</t>
  </si>
  <si>
    <t>0003216083</t>
  </si>
  <si>
    <t>Тупик рельсового пути</t>
  </si>
  <si>
    <t>0004453067</t>
  </si>
  <si>
    <t>Винт Tr8 Crossbow</t>
  </si>
  <si>
    <t>0004629438</t>
  </si>
  <si>
    <t>Датчик индуктивный</t>
  </si>
  <si>
    <t>0004629440</t>
  </si>
  <si>
    <t>Индуктивный сенсор системы  безопасности</t>
  </si>
  <si>
    <t>0004686176</t>
  </si>
  <si>
    <t>Калибровочное устройство DMX</t>
  </si>
  <si>
    <t>0558000760</t>
  </si>
  <si>
    <t>Конденсатор,951983</t>
  </si>
  <si>
    <t>0002072875</t>
  </si>
  <si>
    <t>Peйка зубчатая секторная</t>
  </si>
  <si>
    <t>0002227560</t>
  </si>
  <si>
    <t>Регулятор давления пропан RHONA 20</t>
  </si>
  <si>
    <t>0002311115</t>
  </si>
  <si>
    <t>Направляющий ролик 34 CNS</t>
  </si>
  <si>
    <t>0002311116</t>
  </si>
  <si>
    <t>Направляющий ролик 34 ENS</t>
  </si>
  <si>
    <t>0003169648</t>
  </si>
  <si>
    <t>Плита</t>
  </si>
  <si>
    <t>0003304152</t>
  </si>
  <si>
    <t>Направляющий слайд правый</t>
  </si>
  <si>
    <t>0003762086</t>
  </si>
  <si>
    <t>Клипса</t>
  </si>
  <si>
    <t>0004400013</t>
  </si>
  <si>
    <t>Гайка накидная G1/2 RH</t>
  </si>
  <si>
    <t>0004400014</t>
  </si>
  <si>
    <t>Гайка накидная G1/2 LH</t>
  </si>
  <si>
    <t>0004401008</t>
  </si>
  <si>
    <t>Штуцер 9 мм, G1/2</t>
  </si>
  <si>
    <t>0004401009</t>
  </si>
  <si>
    <t>Штуцер 11 мм, G1/2</t>
  </si>
  <si>
    <t>0004410109</t>
  </si>
  <si>
    <t>Болт крепления воздушного шланга</t>
  </si>
  <si>
    <t>0004430525</t>
  </si>
  <si>
    <t>Армированный Шланг R 3/8 "</t>
  </si>
  <si>
    <t>0004430606</t>
  </si>
  <si>
    <t>0004430710</t>
  </si>
  <si>
    <t>Резиновый шланг с сеткой</t>
  </si>
  <si>
    <t>0004430715</t>
  </si>
  <si>
    <t>Шланг ж. Сетка G3 / 8LH l = 950</t>
  </si>
  <si>
    <t>0004430801</t>
  </si>
  <si>
    <t>Резиновый Шланг w.Meswork</t>
  </si>
  <si>
    <t>0004430819</t>
  </si>
  <si>
    <t>Металлический оплетенный шланг M14x1 L = 850</t>
  </si>
  <si>
    <t>0004450088</t>
  </si>
  <si>
    <t>Cопло, 200- 400мм</t>
  </si>
  <si>
    <t>0004450089</t>
  </si>
  <si>
    <t>Cопло, 400-600мм</t>
  </si>
  <si>
    <t>0004471403</t>
  </si>
  <si>
    <t>Контактор,  003233</t>
  </si>
  <si>
    <t>0004471414</t>
  </si>
  <si>
    <t>0004491031</t>
  </si>
  <si>
    <t>Реле 120 VAC, 003149</t>
  </si>
  <si>
    <t>0004703562</t>
  </si>
  <si>
    <t>Блок управления T5 MC-EC</t>
  </si>
  <si>
    <t>0004703829</t>
  </si>
  <si>
    <t>Выносной блок Tool-Tip</t>
  </si>
  <si>
    <t>0005026017</t>
  </si>
  <si>
    <t>Цилиндрическое прямозубая шестерня z=51, m=1,0</t>
  </si>
  <si>
    <t>0005028002</t>
  </si>
  <si>
    <t>Цилиндрическое прямозубая шестерня</t>
  </si>
  <si>
    <t>0005034011</t>
  </si>
  <si>
    <t>0558008613</t>
  </si>
  <si>
    <t>Предохранитель  630MA 250V</t>
  </si>
  <si>
    <t>0558011603</t>
  </si>
  <si>
    <t>Шланг соединительный</t>
  </si>
  <si>
    <t>0558011990</t>
  </si>
  <si>
    <t>0560946997</t>
  </si>
  <si>
    <t>Магнитный щит</t>
  </si>
  <si>
    <t>0560951175</t>
  </si>
  <si>
    <t>Powertrack 10m Combirex DX</t>
  </si>
  <si>
    <t>0615156010</t>
  </si>
  <si>
    <t>Резиновый шланг с сеткой G1 / 4</t>
  </si>
  <si>
    <t>0615156014</t>
  </si>
  <si>
    <t>Резиновый шланг w. Сетка G3 / 8RH</t>
  </si>
  <si>
    <t>C905600213</t>
  </si>
  <si>
    <t>Шестерня SGX</t>
  </si>
  <si>
    <t>0004492098</t>
  </si>
  <si>
    <t>Расходомер воды</t>
  </si>
  <si>
    <t>0004495021</t>
  </si>
  <si>
    <t>Шланг 30m / 100'</t>
  </si>
  <si>
    <t>0004495036</t>
  </si>
  <si>
    <t>Кабель дежурной дуги</t>
  </si>
  <si>
    <t>0558001829</t>
  </si>
  <si>
    <t>Горелка РТ-600 с кабелем 12 ft.(3,7 м)</t>
  </si>
  <si>
    <t>0558003804</t>
  </si>
  <si>
    <t>Корпус резака PT-36</t>
  </si>
  <si>
    <t>0558007485</t>
  </si>
  <si>
    <t>0558038416</t>
  </si>
  <si>
    <t>Плата  управления EPP-202/362</t>
  </si>
  <si>
    <t>0559097335</t>
  </si>
  <si>
    <t>Модуль управления системой связи</t>
  </si>
  <si>
    <t>0560939508</t>
  </si>
  <si>
    <t>Пропорциональный  клапан</t>
  </si>
  <si>
    <t>0560948154</t>
  </si>
  <si>
    <t>0004485413</t>
  </si>
  <si>
    <t>Магнитный клапан 006046</t>
  </si>
  <si>
    <t>0004494088</t>
  </si>
  <si>
    <t>9-7527</t>
  </si>
  <si>
    <t>Узел двухступенчатого воздушного фильтра</t>
  </si>
  <si>
    <t>0004470478</t>
  </si>
  <si>
    <t>Держатель сопла 11.830.301.151</t>
  </si>
  <si>
    <t>9-7921</t>
  </si>
  <si>
    <t>Трубка охлаждения удлиняющая</t>
  </si>
  <si>
    <t>0004676724</t>
  </si>
  <si>
    <t>ACON-SCU+IO4/12</t>
  </si>
  <si>
    <t>Сенсорная панель</t>
  </si>
  <si>
    <t>0004703532</t>
  </si>
  <si>
    <t>Материнская плата</t>
  </si>
  <si>
    <t>17300004</t>
  </si>
  <si>
    <t>Резистор 4 OHM 300W</t>
  </si>
  <si>
    <t>17300008</t>
  </si>
  <si>
    <t>RES RW FIXD ST 300W 10% **8.00</t>
  </si>
  <si>
    <t>0002072884</t>
  </si>
  <si>
    <t>Плита опорная</t>
  </si>
  <si>
    <t>0004462817</t>
  </si>
  <si>
    <t>Соленоидный клапан G3/8 230V/50-60</t>
  </si>
  <si>
    <t>0004630491</t>
  </si>
  <si>
    <t>Мотор-редуктор подъема</t>
  </si>
  <si>
    <t>64607H225</t>
  </si>
  <si>
    <t>Панель с газовыми регуляторами</t>
  </si>
  <si>
    <t>61084006</t>
  </si>
  <si>
    <t>AIRPRO X4000, Строгач с кабелем 2,1м, с установочным комплектом</t>
  </si>
  <si>
    <t>61084007</t>
  </si>
  <si>
    <t>AIRPRO X4000, Строгач с кабелем 3м, с установочным комплектом</t>
  </si>
  <si>
    <t>61084008</t>
  </si>
  <si>
    <t>AIRPRO X4000, Строгач с кабелем 2,1м</t>
  </si>
  <si>
    <t>61084009</t>
  </si>
  <si>
    <t>AIRPRO X4000, Строгач с кабелем 3м</t>
  </si>
  <si>
    <t>0700016555</t>
  </si>
  <si>
    <t>FRT 3/8LH - FBA, Клапан огнепреградительный</t>
  </si>
  <si>
    <t>0700017780</t>
  </si>
  <si>
    <t>FRT Клапан огнепреградительный, Кислород, 1/4H</t>
  </si>
  <si>
    <t>0764469</t>
  </si>
  <si>
    <t>SG-3 (SP 34/FR 34, GVO 10) Кислород вх./вых. G1/4"</t>
  </si>
  <si>
    <t>B599400</t>
  </si>
  <si>
    <t>Гайка накидная G1/4" (Латунь), 10шт</t>
  </si>
  <si>
    <t>упак</t>
  </si>
  <si>
    <t>0700016789</t>
  </si>
  <si>
    <t>Гайка 1/4 BSP RH, правая резьба</t>
  </si>
  <si>
    <t>0700017393</t>
  </si>
  <si>
    <t>ST414-1A-90, Резак газовый, 3/8",1/4"</t>
  </si>
  <si>
    <t>0700016791</t>
  </si>
  <si>
    <t>Гайка 3/8" BSP, Левая резьба</t>
  </si>
  <si>
    <t>0700016792</t>
  </si>
  <si>
    <t>Штуцер 1/4 x 6,3мм</t>
  </si>
  <si>
    <t>0700016793</t>
  </si>
  <si>
    <t>Ниппель 3/8" x 6,3 мм</t>
  </si>
  <si>
    <t>15-MFA, Наконечник для нагрева, Ацетилен</t>
  </si>
  <si>
    <t>0323-0324</t>
  </si>
  <si>
    <t>10 TYPE 55, Наконечник для нагрева</t>
  </si>
  <si>
    <t>0323-0325</t>
  </si>
  <si>
    <t>15 TYPE 55, Наконечник для нагрева</t>
  </si>
  <si>
    <t>0325-0084</t>
  </si>
  <si>
    <t>1-W-J Наконечник для сварки</t>
  </si>
  <si>
    <t>0333-0301</t>
  </si>
  <si>
    <t>Мундштук, 00-GPN, Пропан</t>
  </si>
  <si>
    <t>0333-0366</t>
  </si>
  <si>
    <t>2-MTHN Мундштук газовый</t>
  </si>
  <si>
    <t>0333-0367</t>
  </si>
  <si>
    <t>3-MTHN Мундштук газовый</t>
  </si>
  <si>
    <t>0380-0216</t>
  </si>
  <si>
    <t>MT210A, Машинный резак, Пропан, без зубчатой рейки</t>
  </si>
  <si>
    <t>63991044CE</t>
  </si>
  <si>
    <t>SLICE, комплект с аккумулятором</t>
  </si>
  <si>
    <t>SEA-CUT, Электрод для резки, 5/16”x14” (8x355мм)</t>
  </si>
  <si>
    <t>SEA-WELD, Электрод сварочный, 1/8"x14" (3x355мм)</t>
  </si>
  <si>
    <t>SEA-WELD, Электрод сварочный, 5/32"x14" (4x355мм)</t>
  </si>
  <si>
    <t>034P181530</t>
  </si>
  <si>
    <t>Горелка TBI AUT 511, Euro, прямой гусак, 3 метра</t>
  </si>
  <si>
    <t>0459990089</t>
  </si>
  <si>
    <t>Сопло коническое NW 14 mm, L=61.5 RT 62/72/82</t>
  </si>
  <si>
    <t>0459990227</t>
  </si>
  <si>
    <t>Шейка горелки RT 72W, 45°</t>
  </si>
  <si>
    <t>0459990274</t>
  </si>
  <si>
    <t>Станция очистки JetStream</t>
  </si>
  <si>
    <t>0459990637</t>
  </si>
  <si>
    <t>Стартовый набор для горелки RT72G/W, под проволоку 1,2 мм</t>
  </si>
  <si>
    <t>Крепление горелки 23 для RT 42/62/82</t>
  </si>
  <si>
    <t>0902310880</t>
  </si>
  <si>
    <t>Катушка для робота KUKA KR6KR16KR16L6</t>
  </si>
  <si>
    <t>Комплект кронштейнов для робота KUKA KR6 R1820/KR10 R1420/KR8 R1620</t>
  </si>
  <si>
    <t>2-2845</t>
  </si>
  <si>
    <t>Горелка для плазменной сварки PWM-300 T&amp;L 12.5ft</t>
  </si>
  <si>
    <t>8-4370</t>
  </si>
  <si>
    <t>Сопло для горелки PWM 300 (0,093"), 200А</t>
  </si>
  <si>
    <t>9-1780</t>
  </si>
  <si>
    <t>0700300395</t>
  </si>
  <si>
    <t>Изолятор керамический RT 62 M6</t>
  </si>
  <si>
    <t>Проволокопровод для шейки горелки 0.8-1.2мм (420 мм)</t>
  </si>
  <si>
    <t>0700300470</t>
  </si>
  <si>
    <t>Проволокопровод шейки горелки 1.2-1.6mm (217 мм)</t>
  </si>
  <si>
    <t>0700300505</t>
  </si>
  <si>
    <t>Проволокопровод 1.70m, wire 1.2-1.6</t>
  </si>
  <si>
    <t>0700300306</t>
  </si>
  <si>
    <t>Сопло водоохлаждаемое для RT 20/22F</t>
  </si>
  <si>
    <t>0700300411</t>
  </si>
  <si>
    <t>Фреза OD/ID 15/11 RT2000</t>
  </si>
  <si>
    <t>0700000400</t>
  </si>
  <si>
    <t>Маска сварщика WARRIOR Tech Black Черная</t>
  </si>
  <si>
    <t>0700000401</t>
  </si>
  <si>
    <t>Маска сварщика WARRIOR Tech Yellow Желтая</t>
  </si>
  <si>
    <t>0700000762</t>
  </si>
  <si>
    <t>Сварочная маска Eco Arc II 90 x 110</t>
  </si>
  <si>
    <t>0700012030</t>
  </si>
  <si>
    <t>Очки защитные Warrior Spec, прозрачные</t>
  </si>
  <si>
    <t>0700012031</t>
  </si>
  <si>
    <t>Очки защитные Warrior Spec, затемненные</t>
  </si>
  <si>
    <t>0700012032</t>
  </si>
  <si>
    <t>Очки защитные Warrior Spec, желтые</t>
  </si>
  <si>
    <t>0700012033</t>
  </si>
  <si>
    <t>Очки защитные Warrior Spec, затемнение DIN 5</t>
  </si>
  <si>
    <t>0467222007</t>
  </si>
  <si>
    <t>Перчатки HEAVY DUTY BLACK</t>
  </si>
  <si>
    <t>Перчатки TIG SOFT</t>
  </si>
  <si>
    <t>Перчатки TIG Super Soft</t>
  </si>
  <si>
    <t>Перчатки Heavy Duty Basic</t>
  </si>
  <si>
    <t>0700005008</t>
  </si>
  <si>
    <t>Перчатки Heavy Duty Regular</t>
  </si>
  <si>
    <t>0700005009</t>
  </si>
  <si>
    <t>Перчатки Heavy Duty EXL, размер L</t>
  </si>
  <si>
    <t>0700005010</t>
  </si>
  <si>
    <t>Перчатки Heavy Duty ALU, алюминиевое покрытие</t>
  </si>
  <si>
    <t>0700005011</t>
  </si>
  <si>
    <t>Перчатки Heavy Duty Worker</t>
  </si>
  <si>
    <t>0700005029</t>
  </si>
  <si>
    <t>Перчатки Heavy Duty EXL, размер XL</t>
  </si>
  <si>
    <t>0700005042</t>
  </si>
  <si>
    <t>Перчатки сварочные ESAB Curved Tig XL</t>
  </si>
  <si>
    <t>0700010007</t>
  </si>
  <si>
    <t>Фартук сварщика</t>
  </si>
  <si>
    <t>0700653532</t>
  </si>
  <si>
    <t>Перчатки TIG Basic</t>
  </si>
  <si>
    <t>Зеркало</t>
  </si>
  <si>
    <t>Сварочная шторатемно- зеленая, 1400x1800,  DIN 9</t>
  </si>
  <si>
    <t>Паста STAINCLEAN 1,0 кг</t>
  </si>
  <si>
    <t>381P101002</t>
  </si>
  <si>
    <t>Защитный щи для MOG/Mig горелок</t>
  </si>
  <si>
    <t>391P000004</t>
  </si>
  <si>
    <t>Датчик потока газа  Ar/CO²</t>
  </si>
  <si>
    <t>391P000030</t>
  </si>
  <si>
    <t>Держак магнитный MIG</t>
  </si>
  <si>
    <t>391P000031</t>
  </si>
  <si>
    <t>Держак магнитный TIG</t>
  </si>
  <si>
    <t>391P000038</t>
  </si>
  <si>
    <t>Держак горелки универсальный</t>
  </si>
  <si>
    <t>391P000039</t>
  </si>
  <si>
    <t>Очиститель для сопел MIG/MAG (для сопел дисметром 10-18 мм)</t>
  </si>
  <si>
    <t>391P101001</t>
  </si>
  <si>
    <t>TBi WSM-D измеритель (м/мин)</t>
  </si>
  <si>
    <t>391P101004</t>
  </si>
  <si>
    <t>TBi WSM-D измеритель (дюйм/мин)</t>
  </si>
  <si>
    <t>392P000070</t>
  </si>
  <si>
    <t>Спрей против брызг CeraProtect 400ml</t>
  </si>
  <si>
    <t>392P010001</t>
  </si>
  <si>
    <t>Ящик для аксессуаров</t>
  </si>
  <si>
    <t>393P000003</t>
  </si>
  <si>
    <t>Войлок для чистки проволоки</t>
  </si>
  <si>
    <t>393P002003</t>
  </si>
  <si>
    <t>Зажим для войлока</t>
  </si>
  <si>
    <t>600P002025</t>
  </si>
  <si>
    <t>Гайка M14X1</t>
  </si>
  <si>
    <t>оголовье  WARRIOR Tech</t>
  </si>
  <si>
    <t>0700000420</t>
  </si>
  <si>
    <t>Оголовье с воздуховодом G20,G30,G40,G50</t>
  </si>
  <si>
    <t>0700000421</t>
  </si>
  <si>
    <t>Лицевое уплотнение для WARRIOR  for air</t>
  </si>
  <si>
    <t>0700000503</t>
  </si>
  <si>
    <t>Большой внутренний экран  G30 DIN 3</t>
  </si>
  <si>
    <t>0700000505</t>
  </si>
  <si>
    <t>Внешний откидной экран G30 Din 5</t>
  </si>
  <si>
    <t>0700000506</t>
  </si>
  <si>
    <t>Внешний откидной экран G30 Din 8</t>
  </si>
  <si>
    <t>0700000508</t>
  </si>
  <si>
    <t>Откидывающийся козырек G30</t>
  </si>
  <si>
    <t>0700000512</t>
  </si>
  <si>
    <t>Лицевое уплотнениеl G30, G40, G50</t>
  </si>
  <si>
    <t>0700000515</t>
  </si>
  <si>
    <t>Корпус маски G30, G40 &amp; G50</t>
  </si>
  <si>
    <t>0700000517</t>
  </si>
  <si>
    <t>Внешняя защитная пластина G40 &amp; G50</t>
  </si>
  <si>
    <t>0700000523</t>
  </si>
  <si>
    <t>Картридж G50 ADF</t>
  </si>
  <si>
    <t>0700000805</t>
  </si>
  <si>
    <t>Оголовье A50 Air</t>
  </si>
  <si>
    <t>Фильтр автозатемнения ADF  (без батареек)</t>
  </si>
  <si>
    <t>0700000814</t>
  </si>
  <si>
    <t>Лицевое уплотнение для  Sentinel for air</t>
  </si>
  <si>
    <t>0700002055</t>
  </si>
  <si>
    <t>Воздушный шланг, 1 м</t>
  </si>
  <si>
    <t>0700002315</t>
  </si>
  <si>
    <t>Сумка для PAPR</t>
  </si>
  <si>
    <t>0700000471</t>
  </si>
  <si>
    <t>Зарядное устройство для Aristo AIR</t>
  </si>
  <si>
    <t>0700003219</t>
  </si>
  <si>
    <t>HEPA filter H13 Origo Vac Cart</t>
  </si>
  <si>
    <t>0700003224</t>
  </si>
  <si>
    <t>Патрубок воздушный 45 mm, 5 m CarryVac 2</t>
  </si>
  <si>
    <t>3х-значная группа</t>
  </si>
  <si>
    <t>PCO Other Consumables</t>
  </si>
  <si>
    <t>PE Torches&amp;PPE</t>
  </si>
  <si>
    <t>PEG Torches MIG/TIG</t>
  </si>
  <si>
    <t>PM Manual Plasma &amp; Gouging</t>
  </si>
  <si>
    <t>PEC Manual Plasma</t>
  </si>
  <si>
    <t>PM Gas Equipment</t>
  </si>
  <si>
    <t>PEQ Gas Equipment - Cutting &amp; Welding</t>
  </si>
  <si>
    <t>PO Other Business</t>
  </si>
  <si>
    <t>POC Other Central Divisional</t>
  </si>
  <si>
    <t>Мин. Заказ , кг (для материалов)</t>
  </si>
  <si>
    <t>Номенклатура</t>
  </si>
  <si>
    <t>Состав комплектов ПГУ, кровельщика, кабельщика, КЖГ</t>
  </si>
  <si>
    <t>Зажим на массу CRABB 500A(F11316)</t>
  </si>
  <si>
    <t>Диск отрезной по металлу 125х22х1,6 TOP WELD</t>
  </si>
  <si>
    <t>Диск отрезной по металлу 230х22х2,5 TOP WELD</t>
  </si>
  <si>
    <t>0201.010301.4</t>
  </si>
  <si>
    <t>0201.010302.3</t>
  </si>
  <si>
    <t>Optimus 600А (К)</t>
  </si>
  <si>
    <t>0102.200077</t>
  </si>
  <si>
    <t>Струбцина-зажим заземления нулевого провода КЗ-700С</t>
  </si>
  <si>
    <t>0102.210090</t>
  </si>
  <si>
    <t>Рукоятка горелки TIG-26 (без вентиля и кнопки)</t>
  </si>
  <si>
    <t>0102.050109.1</t>
  </si>
  <si>
    <t>0102.050110.1</t>
  </si>
  <si>
    <t>Соединитель TIG вода быстросъемный (6мм) Китай</t>
  </si>
  <si>
    <t>Катод плазменный к A51 (Китай)</t>
  </si>
  <si>
    <t>0102.150161</t>
  </si>
  <si>
    <t>Катод плазменный к TCD-60</t>
  </si>
  <si>
    <t>PH 15 (180A); евро; 5м</t>
  </si>
  <si>
    <t>PH 24 (250А); евро; 5м</t>
  </si>
  <si>
    <t>PH 25 (230А); евро; 5м</t>
  </si>
  <si>
    <t>PH 36 (300А); евро; 5м</t>
  </si>
  <si>
    <t>PH 15 (180A); евро; 3м</t>
  </si>
  <si>
    <t>PH 15 (180A); евро; 4м</t>
  </si>
  <si>
    <t>PH 24 (250А); евро; 3м</t>
  </si>
  <si>
    <t>PH 25 (230А); евро; 3м</t>
  </si>
  <si>
    <t>PH 36 (300А); евро; 3м</t>
  </si>
  <si>
    <t>0102.090138.1</t>
  </si>
  <si>
    <t>0102.090138.2</t>
  </si>
  <si>
    <t>0102.090138.3</t>
  </si>
  <si>
    <t>0102.090139.1</t>
  </si>
  <si>
    <t>0102.090139.3</t>
  </si>
  <si>
    <t>0102.090140.1</t>
  </si>
  <si>
    <t>0102.090140.3</t>
  </si>
  <si>
    <t>0102.090141.1</t>
  </si>
  <si>
    <t>0102.090141.3</t>
  </si>
  <si>
    <t>Клемма-зажим заземл. нулевого пров. Earth clamp 300А</t>
  </si>
  <si>
    <t>Клемма-зажим заземл. нулевого пров. Earth clamp 500А</t>
  </si>
  <si>
    <t>0102.210092</t>
  </si>
  <si>
    <t>0102.210091</t>
  </si>
  <si>
    <t>705.0038 Головка горелки SRТ 17V (ABITIG 17V), шт</t>
  </si>
  <si>
    <t>Держатель наконечника M8х58мм (MP450) (аналог 016.D155)</t>
  </si>
  <si>
    <t>0102.100210</t>
  </si>
  <si>
    <t>0102.100211</t>
  </si>
  <si>
    <t>0102.100212</t>
  </si>
  <si>
    <t>Кнопка горелки (MP15-24-25-36-501)</t>
  </si>
  <si>
    <t>0102.100213</t>
  </si>
  <si>
    <t>Диффузор к A101 (A141) (Италия) (PE0101) (кольцо)</t>
  </si>
  <si>
    <t>Диффузор к A101 (Италия) (FH0562) (цилиндр)</t>
  </si>
  <si>
    <t>Диффузор к A151 (Италия) (FH0563) (цилиндр)</t>
  </si>
  <si>
    <t>Диффузор к A151 (Италия) (PE0103) (кольцо)</t>
  </si>
  <si>
    <t>Диффузор газовый к S25-S45 (Италия) (PE0106) (кольцо)</t>
  </si>
  <si>
    <t>Диффузор газовый к S25-S45 (Китай)</t>
  </si>
  <si>
    <t>Диффузор к CS 101-141) (кольцо)</t>
  </si>
  <si>
    <t>Диффузор к CS 101-141-151) (кольцо)</t>
  </si>
  <si>
    <t>Изолятор к CS 141-151) (Китай)</t>
  </si>
  <si>
    <t>Катод плазменный к S25-S45 (Италия) (PR0110)</t>
  </si>
  <si>
    <t>Катод плазменный к S25-S45 (Китай)</t>
  </si>
  <si>
    <t>Насадка защитная к S25-S45 (Италия) (PC0116)</t>
  </si>
  <si>
    <t>Насадка защитная к S25К (Италия) (PC0117)</t>
  </si>
  <si>
    <t>Сопло защитное керамическое к SG55 (CUT-60)</t>
  </si>
  <si>
    <t>Сопло плазм. 1,0; 1,4; 1,7; 1,9мм к A101 (A141) (Италия) (PD0101-11/14/17/19)</t>
  </si>
  <si>
    <t>Сопло плазменное к A101 (A141) (Китай)</t>
  </si>
  <si>
    <t>Сопло плазменное к S25-S45 (Китай) 0,8; 0,9мм</t>
  </si>
  <si>
    <t>Устройство для круговой резки для Prestige Plasma Ø720мм</t>
  </si>
  <si>
    <t>Центральный адаптер (G1/4"-M16х1,5)</t>
  </si>
  <si>
    <t>Расходомер для A101</t>
  </si>
  <si>
    <t>Расходомер для A141</t>
  </si>
  <si>
    <t>Насадка защитная к A101 (А141) (Италия) long life (PC0102)</t>
  </si>
  <si>
    <t>Насадка защитная к A101 (Италия) long life (PC0111)</t>
  </si>
  <si>
    <t>Насадка защитная к A101 (Китай)</t>
  </si>
  <si>
    <t>Насадка защитная к A141 (Италия) (PC0101)</t>
  </si>
  <si>
    <t>Насадка защитная к A141 (Китай)</t>
  </si>
  <si>
    <t>Насадка защитная к A81 (Италия) (PC0115)</t>
  </si>
  <si>
    <t>Насадка пружинная к A141 (Китай)</t>
  </si>
  <si>
    <t>0102.150163</t>
  </si>
  <si>
    <t>0102.150164</t>
  </si>
  <si>
    <t>0102.150165</t>
  </si>
  <si>
    <t>0102.150166</t>
  </si>
  <si>
    <t>0102.150167</t>
  </si>
  <si>
    <t>Сопло плазменное к S25-S45 (Италия) (PD0116) 0,6; 0,8; 0,9мм</t>
  </si>
  <si>
    <t>Насадка пружинная к MP101/141/151 (аналог CV0011)</t>
  </si>
  <si>
    <t>Насадка защитная к MP141 (аналог PC0102)</t>
  </si>
  <si>
    <t>0102.150168.1,0102.150168.2,0102.150168.3,0102.150168.4</t>
  </si>
  <si>
    <t>0102.150169</t>
  </si>
  <si>
    <t>Диффузор газовый к A101 (A141) (Китай) (кольцо)</t>
  </si>
  <si>
    <t>Катод плазменный к MP81 (A81)</t>
  </si>
  <si>
    <t>Катод плазменный к MP101/141 (A101/141)</t>
  </si>
  <si>
    <t>Диффузор газовый к MP101/141 (А101/141) (Китай) (кольцо)</t>
  </si>
  <si>
    <t>Диффузор к PT-31 (CUT-40) 4 отверстия</t>
  </si>
  <si>
    <t>0102.150052.3</t>
  </si>
  <si>
    <t>Диффузор к PT-31 (CUT-40) 6 отверстий</t>
  </si>
  <si>
    <t>Ручной аппарат контактной сварки PLUS 20/TI (1+1мм; 220V); 1,2кВт</t>
  </si>
  <si>
    <t>Ручной аппарат контактной сварки PLUS 230 (2+2мм; 220V); 2,3кВт</t>
  </si>
  <si>
    <t>С-образный механический захват для "DIGITAL PLUS" 5500</t>
  </si>
  <si>
    <r>
      <t>Р3-300В ОЛИМП проп. (вентиль) 500мм; 90</t>
    </r>
    <r>
      <rPr>
        <b/>
        <vertAlign val="superscript"/>
        <sz val="22"/>
        <rFont val="Book Antiqua"/>
        <family val="1"/>
        <charset val="204"/>
      </rPr>
      <t>0</t>
    </r>
  </si>
  <si>
    <r>
      <t>Р3-300ВУ ОЛИМП проп. (вентиль) 900мм; 110</t>
    </r>
    <r>
      <rPr>
        <b/>
        <vertAlign val="superscript"/>
        <sz val="22"/>
        <rFont val="Book Antiqua"/>
        <family val="1"/>
        <charset val="204"/>
      </rPr>
      <t>0</t>
    </r>
  </si>
  <si>
    <r>
      <t>Р3-300К ОЛИМП проп. (рычаг) 500мм; 90</t>
    </r>
    <r>
      <rPr>
        <b/>
        <vertAlign val="superscript"/>
        <sz val="22"/>
        <rFont val="Book Antiqua"/>
        <family val="1"/>
        <charset val="204"/>
      </rPr>
      <t>0</t>
    </r>
  </si>
  <si>
    <r>
      <t>Р3-300КУ ОЛИМП проп. (рычаг) 900мм; 110</t>
    </r>
    <r>
      <rPr>
        <b/>
        <vertAlign val="superscript"/>
        <sz val="22"/>
        <rFont val="Book Antiqua"/>
        <family val="1"/>
        <charset val="204"/>
      </rPr>
      <t>0</t>
    </r>
  </si>
  <si>
    <r>
      <t>Р3-300КУ ОЛИМП проп. (рычаг) 1100мм; 135</t>
    </r>
    <r>
      <rPr>
        <b/>
        <vertAlign val="superscript"/>
        <sz val="22"/>
        <rFont val="Book Antiqua"/>
        <family val="1"/>
        <charset val="204"/>
      </rPr>
      <t>0</t>
    </r>
  </si>
  <si>
    <r>
      <t>Р3-300ВУ ОЛИМП проп. (вентиль) 1100мм; 135</t>
    </r>
    <r>
      <rPr>
        <b/>
        <vertAlign val="superscript"/>
        <sz val="22"/>
        <rFont val="Book Antiqua"/>
        <family val="1"/>
        <charset val="204"/>
      </rPr>
      <t>0</t>
    </r>
  </si>
  <si>
    <r>
      <t>Р333ПУ ОЛИМП, (внутр. №№ 2-4), 900мм (150</t>
    </r>
    <r>
      <rPr>
        <b/>
        <vertAlign val="superscript"/>
        <sz val="22"/>
        <rFont val="Book Antiqua"/>
        <family val="1"/>
        <charset val="204"/>
      </rPr>
      <t>о</t>
    </r>
    <r>
      <rPr>
        <b/>
        <sz val="22"/>
        <rFont val="Book Antiqua"/>
        <family val="1"/>
        <charset val="204"/>
      </rPr>
      <t>); 1,45кг</t>
    </r>
  </si>
  <si>
    <t>0101.100132.2</t>
  </si>
  <si>
    <t>0101.100136</t>
  </si>
  <si>
    <t>Маска пластиковая MEGA-1 (черная, DIN9-13 плавн., 3 регулир., ADF-4000)</t>
  </si>
  <si>
    <t>Маска пластиковая MEGA-2 (синяя, DIN9-13 плавн., 3 регулир., ADF-4000)</t>
  </si>
  <si>
    <t>Маска пластиковая MEGA-3 (красная, DIN9-13 плавн., 3 регулир., ADF-4000)</t>
  </si>
  <si>
    <t>Маска пластиковая MEGA-4 (мод. М-9, DIN9-13 плавн., 3 регулир., ADF-4000)</t>
  </si>
  <si>
    <t>Маска пластиковая MEGA-5 (мод. М-19, DIN9-13 плавн., 3 регулир., ADF-4000)</t>
  </si>
  <si>
    <t>0102.120153</t>
  </si>
  <si>
    <t>0102.120154</t>
  </si>
  <si>
    <t>0102.120155</t>
  </si>
  <si>
    <t>0102.120156</t>
  </si>
  <si>
    <t>0102.120157</t>
  </si>
  <si>
    <t>Светофильтр "Хамелеон" ADF-4000 (DIN 9-13) сол. бат. 90х35мм вынос. рег.</t>
  </si>
  <si>
    <t>0102.120158</t>
  </si>
  <si>
    <t>Спрей антипригарный AKFIX E90 400мл</t>
  </si>
  <si>
    <t>0101.170051</t>
  </si>
  <si>
    <t>ПТК МАСТЕР MIG 200 (30-200А/220V) с горелкой</t>
  </si>
  <si>
    <t>0102.070163</t>
  </si>
  <si>
    <t>AURORA INTER TIG 202 DC (220V; 10-200A) в комплекте</t>
  </si>
  <si>
    <t>AURORA INTER TIG 200 AC/DC PULSE (220V; 10-200A) в комплекте</t>
  </si>
  <si>
    <t>AURORA IRONMAN 315 AC/DC PULSE (380V; 10-315A) в комплекте</t>
  </si>
  <si>
    <t>AURORA IRONMAN 500 AC/DC PULSE (380V; 10-315A) в комплекте</t>
  </si>
  <si>
    <t>FOXWELD MASTER 160T DC (140-250V; 20-160A) в комплекте</t>
  </si>
  <si>
    <t>FOXWELD TIG 165DC (220V; 10-160A) в комплекте</t>
  </si>
  <si>
    <t>FOXWELD MASTER 180T DC (140-250V; 20-180A) в комплекте</t>
  </si>
  <si>
    <t>FOXWELD TIG 185DC (220V; 10-180A) в комплекте</t>
  </si>
  <si>
    <t>FOXWELD MASTER 200T DC (140-250V; 20-200A) в комплекте</t>
  </si>
  <si>
    <t>FOXWELD TIG 205DC (220V; 10-200A) в комплекте</t>
  </si>
  <si>
    <t>FOXWELD TIG 205DC Pulse (220V; 10-200A) в комплекте</t>
  </si>
  <si>
    <t>SAGGIO TIG 180 DC Pulse Digital (5-180A; 220V ) в комплекте</t>
  </si>
  <si>
    <t>SAGGIO TIG 200 DC Pulse Digital (5-180A; 250V) в комплекте</t>
  </si>
  <si>
    <t>SAGGIO TIG 200 AC/DC Pulse (10-200A; 220V) в комплекте</t>
  </si>
  <si>
    <t>SAGGIO TIG 300 DC Pulse Digital TIG/MMA (5-300A; 380V) в комплекте</t>
  </si>
  <si>
    <t>SAGGIO TIG 300 AC/DC Pulse TIG/MMA (10-300A; 380V) в комплекте</t>
  </si>
  <si>
    <t>VARTEG TIG 160 AC/DC PULSE TIG/MMA (10-160A; 220V) в комплекте</t>
  </si>
  <si>
    <t>VARTEG TIG 180 DC PULSE TIG/MMA (10-180A; 220V) в комплекте</t>
  </si>
  <si>
    <t>VARTEG TIG 200 DC TIG/MMA (10-200А/220V) в комплекте</t>
  </si>
  <si>
    <t>VARTEG TIG 200 DC PULSE TIG/MMA (10-200А/220V) в комплекте</t>
  </si>
  <si>
    <t>VARTEG TIG 200 AC/DC TIG/MMA (10-200А/220V) в комплекте</t>
  </si>
  <si>
    <t>VARTEG TIG 200 AC/DC PULSE TIG/MMA (10-200А/220V) в комплекте</t>
  </si>
  <si>
    <t>VARTEG TIG 201 AC/DC TIG/MMA (10-200А/220V) в комплекте</t>
  </si>
  <si>
    <t>VARTEG TIG 220 DC TIG/MMA (10-220А/220V) в комплекте</t>
  </si>
  <si>
    <t>VIKING TIG 200 SLIM DC TIG Lift/MMA (10-200А/220V) в комплекте</t>
  </si>
  <si>
    <t>VIKING TIG 200P PRO DC TIG Lift/MMA (10-200А/220V) в комплекте</t>
  </si>
  <si>
    <t>VIKING TIG 350 AC/DC PRO TIG/MMA (5-350А/380V) в комплекте</t>
  </si>
  <si>
    <t>Ресанта САИ-180-АД (10-180А/220V) +ММА, в комплекте (65/16)</t>
  </si>
  <si>
    <t>Ресанта САИ-230-АД (10-230А/220V) +ММА, в комплекте (65/17)</t>
  </si>
  <si>
    <t>РУСЭЛКОМ TIG 200 AC/DC (20-200А/220V) +ММА, в комплекте</t>
  </si>
  <si>
    <t>РУСЭЛКОМ TIG 200P AC/DC (10-200А/220V) +ММА, в комплекте</t>
  </si>
  <si>
    <t>СВАРОГ TIG 160 AC/DC (10-160А/220V) +ММА, в комплекте</t>
  </si>
  <si>
    <t>СВАРОГ TIG 180P/220 (10-180А/220V) +ММА, в комплекте</t>
  </si>
  <si>
    <t>СВАРОГ PRO TIG 180 DSP (10-180А/220V) +ММА, в комплекте</t>
  </si>
  <si>
    <t>СВАРОГ PRO TIG 200 DSP (10-200А/220V) +ММА, в комплекте</t>
  </si>
  <si>
    <t>СВАРОГ PRO TIG 200 P DSP (10-200А/220V) +ММА, в комплекте</t>
  </si>
  <si>
    <t>СВАРОГ PRO TIG 200 P DSP AC/DC (5-200А/220V) +ММА, в комплекте</t>
  </si>
  <si>
    <t>СВАРОГ REAL TIG 200 (10-200А/220V) +ММА, в комплекте</t>
  </si>
  <si>
    <t>СВАРОГ REAL TIG 200 P (10-200А/220V) +ММА, в комплекте</t>
  </si>
  <si>
    <t>СВАРОГ REAL TIG 200 P AC/DC (10-200А/220V) +ММА, в комплекте</t>
  </si>
  <si>
    <t>СВАРОГ TECH TIG 200 P AC/DC (10-200А/220V) +ММА, в комплекте</t>
  </si>
  <si>
    <t>СВАРОГ TECH TIG 200 P DSP AC/DC (10-200А/220V) +ММА, в комплекте</t>
  </si>
  <si>
    <t>СВАРОГ TECH TIG 250 P AC/DC (10-250А/380V) +ММА, в комплекте</t>
  </si>
  <si>
    <t>СВАРОГ TECH TIG 315 P AC/DC (10-315А/380V) +ММА, в комплекте</t>
  </si>
  <si>
    <t>СВАРОГ TECH TIG 315 P DSP AC/DC (10-315А/380V) +ММА, в комплекте</t>
  </si>
  <si>
    <t>СВАРОГ TIG 500 P DC (10-500А/380V) в комплекте</t>
  </si>
  <si>
    <t>СВАРОГ TIG 500 P DSP AC/DC (10-510А/380V) в комплекте</t>
  </si>
  <si>
    <t>AWI Digital pulse TIG 500P AC/DC 5-функцион.  (20-500/380V) с горелкой</t>
  </si>
  <si>
    <t>РУСЭЛКОМ TIG 160 AC/DC (20-160A/220V) +ММА, в комплекте</t>
  </si>
  <si>
    <t>ПТК МАСТЕР TIG 200 DC с ММА (15-200А/220V) с горелкой</t>
  </si>
  <si>
    <t>ПТК МАСТЕР CUT-40 (220В, 20-40А), 12мм</t>
  </si>
  <si>
    <t>ПРОФИ RILON MMA 160 Digital с TIG (20-160А/220V) с комплектом</t>
  </si>
  <si>
    <t>0102.040081</t>
  </si>
  <si>
    <t>0102.040082</t>
  </si>
  <si>
    <t>0102.040083</t>
  </si>
  <si>
    <t>ПРОФИ RILON MMA 160 PFC с TIG (20-160А/220V) с комплектом</t>
  </si>
  <si>
    <t>0102.030203</t>
  </si>
  <si>
    <t>0102.030204</t>
  </si>
  <si>
    <t>0102.030205</t>
  </si>
  <si>
    <t>0102.070164</t>
  </si>
  <si>
    <t>0102.070165</t>
  </si>
  <si>
    <t>0102.070166</t>
  </si>
  <si>
    <t>0102.070167</t>
  </si>
  <si>
    <t>0102.040084</t>
  </si>
  <si>
    <t>ПРОФИ RILON TIG 315P AC/DC (10-315А/380V) с горелкой</t>
  </si>
  <si>
    <t>ПРОФИ TIG 200A DC (10-200А/220V) с горелкой</t>
  </si>
  <si>
    <t>ПРОФИ TIG 200P AC/DC (10-200А/220V) с горелкой</t>
  </si>
  <si>
    <t>ПРОФИ TIG 315P AC/DC (5-315А/380V) с горелкой</t>
  </si>
  <si>
    <t>ПРОФИ MIG 200 (30-200А/220V) с горелкой</t>
  </si>
  <si>
    <t>ПРОФИ MIG 250 (40-250А/380V); с горелкой</t>
  </si>
  <si>
    <t>ПРОФИ MIG 300 (40-300А/3х380V); с горелкой</t>
  </si>
  <si>
    <t>ПРОФИ MIG-350 (50-350А/380В); без горелки</t>
  </si>
  <si>
    <t>ПРОФИ MIG-500 (100-500А/380В); без горелки</t>
  </si>
  <si>
    <t>ПРОФИ RILON MIG 160 GDM (10-160А/220V) MIG/MAG/MMA/TIG; с горелкой</t>
  </si>
  <si>
    <t>ПРОФИ RILON MIG 300 (50-300А/380V); с горелкой</t>
  </si>
  <si>
    <t>ПРОФИ CUT-60 (380В, 10-60А), 20мм</t>
  </si>
  <si>
    <t>ПРОФИ CUT-80 (380В, 20-80А), 30мм</t>
  </si>
  <si>
    <t>ПРОФИ CUT-100 (380В, 20-100А), 40мм</t>
  </si>
  <si>
    <t>ПРОФИ ARC-200 (30-200А/220V); компл.</t>
  </si>
  <si>
    <t>ПРОФИ ARC-250 (20-250А/220V); компл.</t>
  </si>
  <si>
    <t>ПРОФИ ARC-315 (20-315А/380V); компл.</t>
  </si>
  <si>
    <t>ПРОФИ MMA 315 (40-315А/380V); компл.</t>
  </si>
  <si>
    <t>ПРОФИ MMA 400 (40-500А/380V); компл.</t>
  </si>
  <si>
    <t>ПРОФИ MMA 500 (40-500А/380V); компл.</t>
  </si>
  <si>
    <t>ПРОФИ RILON CUT-80 (380В, 20-80А), 30мм</t>
  </si>
  <si>
    <t>0102.150170</t>
  </si>
  <si>
    <t>0102.150171</t>
  </si>
  <si>
    <t>0102.150173</t>
  </si>
  <si>
    <t>ПРОФИ RILON CUT-60 (380В, 20-60А), 20мм</t>
  </si>
  <si>
    <t>ПРОФИ RILON CUT-160 (380В, 20-160А), 50мм</t>
  </si>
  <si>
    <t>0102.150174</t>
  </si>
  <si>
    <t>У-30/АР-40-1Р мини (манометр+расходомер)</t>
  </si>
  <si>
    <t>0101.110085</t>
  </si>
  <si>
    <t>ГВ-501Р рычаж. (1 мундштук, 500мм)</t>
  </si>
  <si>
    <t>ГВ-501В вент. (1 мундштук, 500мм)</t>
  </si>
  <si>
    <t>ГВ-901В вент. (1 мундштук, 900мм)</t>
  </si>
  <si>
    <t>ГВ-901Р рычаж. (1 мундштук, 900мм) турбо</t>
  </si>
  <si>
    <t>0101.030121</t>
  </si>
  <si>
    <t>0101.030122</t>
  </si>
  <si>
    <t>0101.030123</t>
  </si>
  <si>
    <t>0101.030124</t>
  </si>
  <si>
    <t xml:space="preserve">ГВ-3В (3 сопла Ø25,Ø35,Ø45) </t>
  </si>
  <si>
    <t>ГВ-3В-01 (3 спец. наконечника - стакан, плоский, игла)</t>
  </si>
  <si>
    <t>0101.030125</t>
  </si>
  <si>
    <t>0101.030126</t>
  </si>
  <si>
    <r>
      <t>Фиксатор магнитный МФ-650 (30,45,60,75,90,135</t>
    </r>
    <r>
      <rPr>
        <b/>
        <vertAlign val="superscript"/>
        <sz val="22"/>
        <color rgb="FFCC0099"/>
        <rFont val="Book Antiqua"/>
        <family val="1"/>
        <charset val="204"/>
      </rPr>
      <t>о</t>
    </r>
    <r>
      <rPr>
        <b/>
        <sz val="22"/>
        <color rgb="FFCC0099"/>
        <rFont val="Book Antiqua"/>
        <family val="1"/>
        <charset val="204"/>
      </rPr>
      <t>, до 50 фунтов)</t>
    </r>
  </si>
  <si>
    <r>
      <t>Фиксатор магнитный МФ-675 (30,45,60,75,90,135</t>
    </r>
    <r>
      <rPr>
        <b/>
        <vertAlign val="superscript"/>
        <sz val="22"/>
        <color rgb="FFCC0099"/>
        <rFont val="Book Antiqua"/>
        <family val="1"/>
        <charset val="204"/>
      </rPr>
      <t>о</t>
    </r>
    <r>
      <rPr>
        <b/>
        <sz val="22"/>
        <color rgb="FFCC0099"/>
        <rFont val="Book Antiqua"/>
        <family val="1"/>
        <charset val="204"/>
      </rPr>
      <t>, до 75 фунтов)</t>
    </r>
  </si>
  <si>
    <r>
      <t>Фиксатор магнитный МФ-625 (30,45,60,75,90,135</t>
    </r>
    <r>
      <rPr>
        <b/>
        <vertAlign val="superscript"/>
        <sz val="22"/>
        <color rgb="FFCC0099"/>
        <rFont val="Book Antiqua"/>
        <family val="1"/>
        <charset val="204"/>
      </rPr>
      <t>о</t>
    </r>
    <r>
      <rPr>
        <b/>
        <sz val="22"/>
        <color rgb="FFCC0099"/>
        <rFont val="Book Antiqua"/>
        <family val="1"/>
        <charset val="204"/>
      </rPr>
      <t>, до 25 фунтов)</t>
    </r>
  </si>
  <si>
    <r>
      <t>Фиксатор магнитный МФ-325 (45/90/135</t>
    </r>
    <r>
      <rPr>
        <b/>
        <vertAlign val="superscript"/>
        <sz val="22"/>
        <color rgb="FFCC0099"/>
        <rFont val="Book Antiqua"/>
        <family val="1"/>
        <charset val="204"/>
      </rPr>
      <t>0</t>
    </r>
    <r>
      <rPr>
        <b/>
        <sz val="22"/>
        <color rgb="FFCC0099"/>
        <rFont val="Book Antiqua"/>
        <family val="1"/>
        <charset val="204"/>
      </rPr>
      <t>, до 25 фунтов)</t>
    </r>
  </si>
  <si>
    <r>
      <t>Фиксатор магнитный МФ-350 (45/90/135</t>
    </r>
    <r>
      <rPr>
        <b/>
        <vertAlign val="superscript"/>
        <sz val="22"/>
        <color rgb="FFCC0099"/>
        <rFont val="Book Antiqua"/>
        <family val="1"/>
        <charset val="204"/>
      </rPr>
      <t>0</t>
    </r>
    <r>
      <rPr>
        <b/>
        <sz val="22"/>
        <color rgb="FFCC0099"/>
        <rFont val="Book Antiqua"/>
        <family val="1"/>
        <charset val="204"/>
      </rPr>
      <t>, до 50 фунтов)</t>
    </r>
  </si>
  <si>
    <r>
      <t>Фиксатор магнитный МФ-375 (45/90/135</t>
    </r>
    <r>
      <rPr>
        <b/>
        <vertAlign val="superscript"/>
        <sz val="22"/>
        <color rgb="FFCC0099"/>
        <rFont val="Book Antiqua"/>
        <family val="1"/>
        <charset val="204"/>
      </rPr>
      <t>0</t>
    </r>
    <r>
      <rPr>
        <b/>
        <sz val="22"/>
        <color rgb="FFCC0099"/>
        <rFont val="Book Antiqua"/>
        <family val="1"/>
        <charset val="204"/>
      </rPr>
      <t>, до 75 фунтов)</t>
    </r>
  </si>
  <si>
    <t>0101.180118</t>
  </si>
  <si>
    <t>0101.180119</t>
  </si>
  <si>
    <t>0101.180120</t>
  </si>
  <si>
    <t>0101.180121</t>
  </si>
  <si>
    <t>0101.180122</t>
  </si>
  <si>
    <t>0101.180123</t>
  </si>
  <si>
    <t>БКО-50 МИНИ MTL</t>
  </si>
  <si>
    <t>БПО-5 МИНИ MTL</t>
  </si>
  <si>
    <t>УР-6 мини MTL</t>
  </si>
  <si>
    <t>Сопло наружное (RF-36) (Китай) (аналог 145.D022)</t>
  </si>
  <si>
    <t>Сопло плазменное к MP101 (A101) (Китай)</t>
  </si>
  <si>
    <r>
      <t>0102.050064.2,</t>
    </r>
    <r>
      <rPr>
        <sz val="18"/>
        <color theme="8"/>
        <rFont val="Book Antiqua"/>
        <family val="1"/>
        <charset val="204"/>
      </rPr>
      <t>0102.050064.3</t>
    </r>
  </si>
  <si>
    <r>
      <t xml:space="preserve">WP-26FVX (180A/DC;130A/AC) 4м; кноп+вент, </t>
    </r>
    <r>
      <rPr>
        <b/>
        <sz val="22"/>
        <color theme="8"/>
        <rFont val="Book Antiqua"/>
        <family val="1"/>
        <charset val="204"/>
      </rPr>
      <t>(50мм2)</t>
    </r>
  </si>
  <si>
    <r>
      <t>Перчатки кожаные/</t>
    </r>
    <r>
      <rPr>
        <b/>
        <sz val="22"/>
        <color theme="8"/>
        <rFont val="Book Antiqua"/>
        <family val="1"/>
        <charset val="204"/>
      </rPr>
      <t>спилковые</t>
    </r>
    <r>
      <rPr>
        <b/>
        <sz val="22"/>
        <rFont val="Book Antiqua"/>
        <family val="1"/>
        <charset val="204"/>
      </rPr>
      <t xml:space="preserve"> "ДРАЙВЕР"</t>
    </r>
  </si>
  <si>
    <r>
      <t>0102.130014,</t>
    </r>
    <r>
      <rPr>
        <sz val="18"/>
        <color theme="8"/>
        <rFont val="Book Antiqua"/>
        <family val="1"/>
        <charset val="204"/>
      </rPr>
      <t>0102.130014.1</t>
    </r>
  </si>
  <si>
    <t>Держатель наконеч. M6/52мм к MP-36, RF-36/ABIMIG 305/355/405 (аналог 014.D870)</t>
  </si>
  <si>
    <t>Держатель наконеч. M8/52мм к MP-36, RF-36/ABIMIG 305/355/405 (аналог 014.D745)</t>
  </si>
  <si>
    <t>Сопло наружное 18 мм/72мм к MP-36/RF-36/ABIMIG 305/355/405 (аналог 145.D021)</t>
  </si>
  <si>
    <t>Осциллятор ОП-400 АС/DC (для бесконтактного поджига дуги)</t>
  </si>
  <si>
    <t>Блок жидкостного охлаждения WRA 300S 9л (220V; 8,5л/мин)</t>
  </si>
  <si>
    <t>Блок жидкостного охлаждения WRC 300B 9л (220V; 8,5л/мин)</t>
  </si>
  <si>
    <r>
      <rPr>
        <b/>
        <sz val="22"/>
        <color theme="8"/>
        <rFont val="Book Antiqua"/>
        <family val="1"/>
        <charset val="204"/>
      </rPr>
      <t>АР-40-2МГ БАМЗ</t>
    </r>
    <r>
      <rPr>
        <b/>
        <sz val="22"/>
        <rFont val="Book Antiqua"/>
        <family val="1"/>
        <charset val="204"/>
      </rPr>
      <t>; (аргоновый)</t>
    </r>
  </si>
  <si>
    <r>
      <t>Кнопка горелки TIG</t>
    </r>
    <r>
      <rPr>
        <b/>
        <sz val="22"/>
        <color theme="8"/>
        <rFont val="Book Antiqua"/>
        <family val="1"/>
        <charset val="204"/>
      </rPr>
      <t>/CUT в сборе</t>
    </r>
  </si>
  <si>
    <t>Кнопка (клавиша) горелки TIG</t>
  </si>
  <si>
    <t>0102.050088.1</t>
  </si>
  <si>
    <t>ПРОФИ RILON MIG 350 (50-350А/380V); без горелки</t>
  </si>
  <si>
    <t>ПРОФИ RILON MIG 500 (100-500А/380V); без горелки</t>
  </si>
  <si>
    <r>
      <t>Разъем РШ-ВШ-40 (</t>
    </r>
    <r>
      <rPr>
        <b/>
        <sz val="22"/>
        <color theme="8"/>
        <rFont val="Book Antiqua"/>
        <family val="1"/>
        <charset val="204"/>
      </rPr>
      <t>32А</t>
    </r>
    <r>
      <rPr>
        <b/>
        <sz val="22"/>
        <rFont val="Book Antiqua"/>
        <family val="1"/>
        <charset val="204"/>
      </rPr>
      <t>; 220В)</t>
    </r>
  </si>
  <si>
    <t>Клемма-зажим заземления нулевого провода 200А (Ш)</t>
  </si>
  <si>
    <t>Клемма-зажим заземления нулевого провода 315А (Ш)</t>
  </si>
  <si>
    <t>Клемма-зажим заземления нулевого провода 400А (Ш)</t>
  </si>
  <si>
    <t>Клемма-зажим заземления нулевого провода 500А (Ш)</t>
  </si>
  <si>
    <t>Клемма заземления магнитная МКЗ-50У (угловая) Сатурн (500А)</t>
  </si>
  <si>
    <r>
      <t>Пуско-зарядное устройство ПЗУ-12/160</t>
    </r>
    <r>
      <rPr>
        <sz val="22"/>
        <rFont val="Book Antiqua"/>
        <family val="1"/>
        <charset val="204"/>
      </rPr>
      <t xml:space="preserve"> (12В; 160А/16А)</t>
    </r>
  </si>
  <si>
    <r>
      <t>Пуско-зарядное устройство ПЗУ-24/250</t>
    </r>
    <r>
      <rPr>
        <sz val="22"/>
        <rFont val="Book Antiqua"/>
        <family val="1"/>
        <charset val="204"/>
      </rPr>
      <t xml:space="preserve"> (24В; 250А/28А)</t>
    </r>
  </si>
  <si>
    <t>Трансформатор прогрева бетона ТСДЗ-63М/0,38 (без автоматики)</t>
  </si>
  <si>
    <t>Трансформатор прогрева бетона ТСДЗ-80М/0,38 (без автоматики)</t>
  </si>
  <si>
    <t>Трансформатор пониж. НТС-1,6 380В/220; 42; 36В</t>
  </si>
  <si>
    <t>Трансформатор пониж. НТС-2,5 380В/220; 42; 36В</t>
  </si>
  <si>
    <t>Трансформатор пониж. НТС-4,0 380В/220; 42; 36В</t>
  </si>
  <si>
    <t>Трансформатор пониж. НТС-6,0 380В/220; 42; 36В</t>
  </si>
  <si>
    <t>Трансформатор пониж. НТС-10 380В/220; 42; 36В</t>
  </si>
  <si>
    <t>Трансформатор пониж. НТС-16 380В/220; 42; 36В</t>
  </si>
  <si>
    <t>Трансформатор пониж. НТС-20 380В/220; 42; 36В</t>
  </si>
  <si>
    <t>0101.160057.2</t>
  </si>
  <si>
    <t>Прокладка к БКО, БПО фторопластовая</t>
  </si>
  <si>
    <t>Прокладка к ВК-94 фторопластовая</t>
  </si>
  <si>
    <t>Прокладка для Окситурбо фторопластовая</t>
  </si>
  <si>
    <t xml:space="preserve">Переходник для пропанового композитного баллона </t>
  </si>
  <si>
    <t>Тройник Ø6/6/6 (Д) неразъемный для рукавов</t>
  </si>
  <si>
    <t>Тройник Ø9/9/9 неразъемный для рукавов (Китай)</t>
  </si>
  <si>
    <t>Тройник Ø9/9/9 неразъемный для рукавов</t>
  </si>
  <si>
    <t>Тройник универсальный неразъемный для рукавов (Китай)</t>
  </si>
  <si>
    <t>Удлинитель универсальный неразъемный 6;9х6;9</t>
  </si>
  <si>
    <t>Удлинитель универсальный разъемный 6;9х6;9</t>
  </si>
  <si>
    <t>Устройство для заправки малых баллонов с манометром</t>
  </si>
  <si>
    <t>Мундштук №№0-4А "Вектор (ХЛ)", внутренний</t>
  </si>
  <si>
    <t>Мундштук №№0-5П "Вектор (ХЛ)", внутренний</t>
  </si>
  <si>
    <t>Мундштук резака ДОНМЕТ Р-300 внутренний</t>
  </si>
  <si>
    <t>Мундштук резака ДОНМЕТ Р-142 внутренний</t>
  </si>
  <si>
    <t>Мундштук резака наружный пропановый латунный (РОАР)</t>
  </si>
  <si>
    <t>Мундштук пропановый горелки (РОАР)</t>
  </si>
  <si>
    <t>Мундштук ацетиленовый горелки (РОАР)</t>
  </si>
  <si>
    <t>Мундштук резака наружный ацетиленовый медный (РОАР)</t>
  </si>
  <si>
    <t>Мундштук резака "Вектор (09)" ацетиленовый (0-4А)</t>
  </si>
  <si>
    <t>Мундштук резака "Вектор (09)" пропановый (0-5П)</t>
  </si>
  <si>
    <t>Мундштук резака "НОРД-С" 1-4 пропановый</t>
  </si>
  <si>
    <t>Гайка с универсальным ниппелем для пропанового баллона</t>
  </si>
  <si>
    <t>Гайка с унив. ниппелем для пропанового баллона (Китай) с пламегасителем</t>
  </si>
  <si>
    <t>Гайка с универсальным ниппелем для пропанового баллона (Китай)</t>
  </si>
  <si>
    <t>Гайка с ниппелем для пропанового баллона</t>
  </si>
  <si>
    <t>Гильза к резакам "НОРД-С" пропановая</t>
  </si>
  <si>
    <t>Горелка стоматологическая/ювелирная к "Лиге-02"</t>
  </si>
  <si>
    <t>ЛИГА-02С 2,5мм (220V; 1,6 кW); (стоматологическая)</t>
  </si>
  <si>
    <t>CG-30 с 1 рез. (переносная, для резки листов 3-300мм); 30Вт</t>
  </si>
  <si>
    <t>CG-100 II (переносная, для резки листов 5-300мм); 100Вт</t>
  </si>
  <si>
    <t>"АСШ" (Огонек) (шарнирная, для резки листов)</t>
  </si>
  <si>
    <t>CG2-150  (шарнирная, для резки листов)</t>
  </si>
  <si>
    <t>CG2-11 электрическая (для резки труб);</t>
  </si>
  <si>
    <t>TUBOCUT IV (электрическая) ØØ400-1600, 3-50мм</t>
  </si>
  <si>
    <t>TUBOCUT II (ручная) ØØ110-260, 3-50мм</t>
  </si>
  <si>
    <t>TUBOCUT III (ручная) ØØ250-410, 3-50мм</t>
  </si>
  <si>
    <t>TUBOCUT IV (ручная) ØØ400-1600, 3-50мм</t>
  </si>
  <si>
    <t>TUBOCUT IV (ручная) ØØ400-1600, 3-50мм без бандажа</t>
  </si>
  <si>
    <t>"Гугарк" (переносная, для резки листов)</t>
  </si>
  <si>
    <t>Дизельный сварочный генератор FOXWELD DW200 (DC 50-200А, 3,2кВт, 12,5л)</t>
  </si>
  <si>
    <t>Дизельный сварочный генератор FOXWELD DW300 (DC 50-300А, 5кВт, 16л)</t>
  </si>
  <si>
    <t xml:space="preserve">Дизельный сварочный генератор 5GF-MEW (160А; 220В; 6,6кВт; 15л) </t>
  </si>
  <si>
    <t>Бензогенератор сварочный FOXWELD GW250 (50-210А; 220В; 25л) эл. пуск</t>
  </si>
  <si>
    <t>Бензогенератор сварочный LTW 190 (190А; 220В); электропуск</t>
  </si>
  <si>
    <t>Бензогенератор сварочный WHS 210 DC (50-210А;220В; 25л)</t>
  </si>
  <si>
    <t>Бензогенератор сварочный WS 230 DC (50-230А; 220В; 25л) б/эл. стартера</t>
  </si>
  <si>
    <t>0102.250264</t>
  </si>
  <si>
    <t>LIGOTON PROF Ø3 (2,5кг) (тип Э46)</t>
  </si>
  <si>
    <t>0102.050106.11</t>
  </si>
  <si>
    <t>0102.050106.12</t>
  </si>
  <si>
    <t>Головка горелки TIG-17F VARTEG</t>
  </si>
  <si>
    <t>Головка горелки TIG-18F VARTEG</t>
  </si>
  <si>
    <t>Цангодержатель для SRT 17-18-26 (0,5; 1,0; 1,6; 2,0; 2,4; 3,2;4,0; 4,8) Италия</t>
  </si>
  <si>
    <t>Спираль к газораспр. соплу (EA0303) ЕР14, 15</t>
  </si>
  <si>
    <t>Гайка накидная для БКО (3/4") никелированный (Китай)</t>
  </si>
  <si>
    <t>Редуктор кислородный MINI (гайка 3/4"RH)</t>
  </si>
  <si>
    <t>ГВП-700 Р (1 мундштук; Ø60мм)</t>
  </si>
  <si>
    <t>ГВ-750 В (1 мундштук; Ø50мм) (HK700)</t>
  </si>
  <si>
    <t>ГВ-750 Р (1 мундштук; Ø50мм) (HK700S)</t>
  </si>
  <si>
    <t>Горелка бутановая с расширенным соплом (220)</t>
  </si>
  <si>
    <t>ГВкр 2 (б. УГВК-2) рычажная 2-хпламенная</t>
  </si>
  <si>
    <t>Баллон кислородный 40л; переаттестованный</t>
  </si>
  <si>
    <t>Баллон кислородный 10л; переаттестованный</t>
  </si>
  <si>
    <t>Кольцо транспортное для баллона новое</t>
  </si>
  <si>
    <t>Колпак кислородного баллона металлический новый</t>
  </si>
  <si>
    <t>Баллон кислородный 5л; переаттестованный</t>
  </si>
  <si>
    <t>Баллон аргоновый, азотный 5л; переаттестованный</t>
  </si>
  <si>
    <t>Баллон аргоновый, азотный 10л; переаттестованный</t>
  </si>
  <si>
    <t>Баллон аргоновый, азотный 40л; переаттестованный</t>
  </si>
  <si>
    <t>Баллон углекислотный 5л; переаттестованный</t>
  </si>
  <si>
    <t>Баллон углекислотный 10л; переаттестованный</t>
  </si>
  <si>
    <t>Баллон углекислотный 40л; переаттестованный</t>
  </si>
  <si>
    <t>Плита газовая 2-конфорочная "Гефест"</t>
  </si>
  <si>
    <t>Диффузор газовый (ЕР36, МВ36) керамический (К)</t>
  </si>
  <si>
    <t>Диффузор газовый (ЕР36, МВ36) (МЕ0517) керамический</t>
  </si>
  <si>
    <t>Диффузор газовый (ЕР36,MB36) (МЕ0017) пластиковый</t>
  </si>
  <si>
    <t>Диффузор газовый (ЕР36,MB36) пластиковый (К)</t>
  </si>
  <si>
    <t>Диффузор газовый (PB2405S), силиконовый, красный</t>
  </si>
  <si>
    <t>Цангодержатель для SR, WP 17-18-26 Китай (1,0; 1,6; 2,0; 2,4; 3,0; 3,2; 4,0)</t>
  </si>
  <si>
    <t>Цангодержатель с газовой линзой (17-18-26) Китай (1,6; 2,0; 2,4; 3,2)</t>
  </si>
  <si>
    <t>Цангодержатель с газовой линзой (17-18-26) Китай 4,0мм</t>
  </si>
  <si>
    <t>Цангодержатель PARKER 17-18-26 Китай (1,0; 1,6; 2,0; 2,4; 3,0; 3,2; 4,0)</t>
  </si>
  <si>
    <t>Кольцо транспортное для проп. баллона 12л (230мм)</t>
  </si>
  <si>
    <t>Кольцо транспортное для проп. баллона 50л</t>
  </si>
  <si>
    <r>
      <t>Бачок жидкого топлива БГ-03</t>
    </r>
    <r>
      <rPr>
        <sz val="22"/>
        <rFont val="Book Antiqua"/>
        <family val="1"/>
        <charset val="204"/>
      </rPr>
      <t xml:space="preserve"> (с манометром)</t>
    </r>
  </si>
  <si>
    <t>Баллон пропановый 12л с воротником, с ВБ-2</t>
  </si>
  <si>
    <t>Баллон пропановый 27л с воротником, с ВБ-2</t>
  </si>
  <si>
    <t>Megamig 270S (270А/380V)</t>
  </si>
  <si>
    <t>Megamig 300S (40-300А/3х380V)</t>
  </si>
  <si>
    <t>Megamig 400S (50-400А/3х380V)</t>
  </si>
  <si>
    <t>Vegamig 250/2 (35-260А/380V)</t>
  </si>
  <si>
    <t>Диск отрезной по металлу 125х22х1,2 LIGOTON</t>
  </si>
  <si>
    <t>0201.010303.1</t>
  </si>
  <si>
    <t xml:space="preserve">      127276, Москва, ул. Ботаническая, д. 14, I этаж Тел.: (495) 787-39-09 </t>
  </si>
  <si>
    <t>Розничная цена с НДС  за 
кг/кат, евро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</si>
</sst>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
    <numFmt numFmtId="165" formatCode="0.0"/>
    <numFmt numFmtId="166" formatCode="_-* #,##0.00\ &quot;€&quot;_-;\-* #,##0.00\ &quot;€&quot;_-;_-* &quot;-&quot;??\ &quot;€&quot;_-;_-@_-"/>
    <numFmt numFmtId="167" formatCode="_(* #,##0.00_);_(* \(#,##0.00\);_(* &quot;-&quot;??_);_(@_)"/>
    <numFmt numFmtId="168" formatCode="#,##0.00;[Red]#,##0.00"/>
    <numFmt numFmtId="169" formatCode="000000"/>
    <numFmt numFmtId="170" formatCode="0.000000"/>
  </numFmts>
  <fonts count="216">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b/>
      <i/>
      <sz val="18"/>
      <name val="Arial Narrow"/>
      <family val="2"/>
      <charset val="204"/>
    </font>
    <font>
      <sz val="10"/>
      <name val="Arial Cyr"/>
    </font>
    <font>
      <sz val="9"/>
      <name val="Arial Cyr"/>
      <family val="2"/>
      <charset val="204"/>
    </font>
    <font>
      <sz val="10"/>
      <name val="Arial Narrow"/>
      <family val="2"/>
      <charset val="204"/>
    </font>
    <font>
      <sz val="14"/>
      <name val="Arial Narrow"/>
      <family val="2"/>
      <charset val="204"/>
    </font>
    <font>
      <b/>
      <sz val="14"/>
      <name val="Arial Narrow"/>
      <family val="2"/>
      <charset val="204"/>
    </font>
    <font>
      <sz val="10"/>
      <name val="Arial Cyr"/>
      <family val="2"/>
      <charset val="204"/>
    </font>
    <font>
      <sz val="8"/>
      <name val="Arial Cyr"/>
      <family val="2"/>
      <charset val="204"/>
    </font>
    <font>
      <b/>
      <sz val="12"/>
      <name val="Arial Narrow"/>
      <family val="2"/>
      <charset val="204"/>
    </font>
    <font>
      <sz val="11"/>
      <name val="Arial Cyr"/>
      <family val="2"/>
      <charset val="204"/>
    </font>
    <font>
      <i/>
      <sz val="9"/>
      <name val="Arial Narrow"/>
      <family val="2"/>
      <charset val="204"/>
    </font>
    <font>
      <b/>
      <i/>
      <sz val="14"/>
      <name val="Arial Narrow"/>
      <family val="2"/>
      <charset val="204"/>
    </font>
    <font>
      <b/>
      <i/>
      <sz val="11"/>
      <name val="Arial Narrow"/>
      <family val="2"/>
      <charset val="204"/>
    </font>
    <font>
      <b/>
      <sz val="18"/>
      <name val="Arial Narrow"/>
      <family val="2"/>
      <charset val="204"/>
    </font>
    <font>
      <b/>
      <i/>
      <sz val="18"/>
      <name val="Arial Cyr"/>
      <family val="2"/>
      <charset val="204"/>
    </font>
    <font>
      <b/>
      <sz val="14"/>
      <name val="Arial Cyr"/>
      <family val="2"/>
      <charset val="204"/>
    </font>
    <font>
      <b/>
      <sz val="10"/>
      <name val="Arial Cyr"/>
      <family val="2"/>
      <charset val="204"/>
    </font>
    <font>
      <b/>
      <sz val="11"/>
      <name val="Arial Cyr"/>
      <family val="2"/>
      <charset val="204"/>
    </font>
    <font>
      <b/>
      <i/>
      <sz val="10"/>
      <name val="Arial Narrow"/>
      <family val="2"/>
      <charset val="204"/>
    </font>
    <font>
      <sz val="18"/>
      <name val="Arial Cyr"/>
      <charset val="204"/>
    </font>
    <font>
      <sz val="14"/>
      <name val="Arial Cyr"/>
      <charset val="204"/>
    </font>
    <font>
      <b/>
      <sz val="10"/>
      <name val="Arial Cyr"/>
      <charset val="204"/>
    </font>
    <font>
      <b/>
      <sz val="14"/>
      <name val="Arial Cyr"/>
      <charset val="204"/>
    </font>
    <font>
      <sz val="10"/>
      <name val="Arial"/>
      <family val="2"/>
      <charset val="204"/>
    </font>
    <font>
      <sz val="8"/>
      <name val="Arial"/>
      <family val="2"/>
      <charset val="204"/>
    </font>
    <font>
      <b/>
      <sz val="10"/>
      <name val="Arial Cyr"/>
    </font>
    <font>
      <b/>
      <i/>
      <sz val="14"/>
      <color theme="3"/>
      <name val="Arial Narrow"/>
      <family val="2"/>
      <charset val="204"/>
    </font>
    <font>
      <sz val="10"/>
      <color rgb="FFFF0000"/>
      <name val="Arial Cyr"/>
      <charset val="204"/>
    </font>
    <font>
      <sz val="10"/>
      <color rgb="FF0070C0"/>
      <name val="Arial Cyr"/>
      <family val="2"/>
      <charset val="204"/>
    </font>
    <font>
      <sz val="10"/>
      <name val="MS Sans Serif"/>
      <family val="2"/>
      <charset val="204"/>
    </font>
    <font>
      <b/>
      <sz val="12"/>
      <color indexed="8"/>
      <name val="Arial Cyr"/>
      <family val="2"/>
      <charset val="204"/>
    </font>
    <font>
      <b/>
      <sz val="8"/>
      <color indexed="81"/>
      <name val="Tahoma"/>
      <family val="2"/>
      <charset val="204"/>
    </font>
    <font>
      <sz val="8"/>
      <color indexed="81"/>
      <name val="Tahoma"/>
      <family val="2"/>
      <charset val="204"/>
    </font>
    <font>
      <sz val="11"/>
      <color indexed="81"/>
      <name val="Tahoma"/>
      <family val="2"/>
      <charset val="204"/>
    </font>
    <font>
      <sz val="12"/>
      <color indexed="81"/>
      <name val="Tahoma"/>
      <family val="2"/>
      <charset val="204"/>
    </font>
    <font>
      <sz val="16"/>
      <color indexed="81"/>
      <name val="Tahoma"/>
      <family val="2"/>
      <charset val="204"/>
    </font>
    <font>
      <b/>
      <sz val="16"/>
      <color indexed="53"/>
      <name val="Arial Narrow"/>
      <family val="2"/>
      <charset val="204"/>
    </font>
    <font>
      <b/>
      <i/>
      <sz val="14"/>
      <color indexed="56"/>
      <name val="Arial Narrow"/>
      <family val="2"/>
      <charset val="204"/>
    </font>
    <font>
      <sz val="10"/>
      <name val="Arial"/>
      <family val="2"/>
      <charset val="204"/>
    </font>
    <font>
      <sz val="14"/>
      <color indexed="81"/>
      <name val="Tahoma"/>
      <family val="2"/>
      <charset val="204"/>
    </font>
    <font>
      <u/>
      <sz val="10"/>
      <color indexed="12"/>
      <name val="Arial Cyr"/>
      <charset val="204"/>
    </font>
    <font>
      <sz val="8"/>
      <name val="Arial"/>
      <family val="2"/>
    </font>
    <font>
      <sz val="10"/>
      <color indexed="8"/>
      <name val="Arial"/>
      <family val="2"/>
      <charset val="204"/>
    </font>
    <font>
      <b/>
      <sz val="11"/>
      <name val="Arial"/>
      <family val="2"/>
      <charset val="204"/>
    </font>
    <font>
      <b/>
      <sz val="10"/>
      <name val="Arial"/>
      <family val="2"/>
      <charset val="204"/>
    </font>
    <font>
      <sz val="12"/>
      <name val="宋体"/>
      <charset val="134"/>
    </font>
    <font>
      <sz val="10"/>
      <name val="Arial CE"/>
      <charset val="238"/>
    </font>
    <font>
      <b/>
      <sz val="16"/>
      <name val="Arial"/>
      <family val="2"/>
      <charset val="204"/>
    </font>
    <font>
      <b/>
      <sz val="8"/>
      <color indexed="8"/>
      <name val="Arial"/>
      <family val="2"/>
      <charset val="204"/>
    </font>
    <font>
      <sz val="10"/>
      <color indexed="8"/>
      <name val="Arial Cyr"/>
      <family val="2"/>
      <charset val="204"/>
    </font>
    <font>
      <sz val="12"/>
      <color indexed="8"/>
      <name val="Arial"/>
      <family val="2"/>
      <charset val="204"/>
    </font>
    <font>
      <sz val="8"/>
      <color indexed="8"/>
      <name val="Arial"/>
      <family val="2"/>
      <charset val="204"/>
    </font>
    <font>
      <b/>
      <sz val="12"/>
      <color indexed="8"/>
      <name val="Arial"/>
      <family val="2"/>
    </font>
    <font>
      <b/>
      <sz val="12"/>
      <color indexed="8"/>
      <name val="Arial"/>
      <family val="2"/>
      <charset val="204"/>
    </font>
    <font>
      <b/>
      <sz val="10"/>
      <color indexed="8"/>
      <name val="Arial"/>
      <family val="2"/>
      <charset val="204"/>
    </font>
    <font>
      <sz val="10"/>
      <color indexed="8"/>
      <name val="Arial"/>
      <family val="2"/>
    </font>
    <font>
      <b/>
      <sz val="9"/>
      <color indexed="8"/>
      <name val="Arial"/>
      <family val="2"/>
      <charset val="204"/>
    </font>
    <font>
      <sz val="9"/>
      <color indexed="8"/>
      <name val="Arial"/>
      <family val="2"/>
    </font>
    <font>
      <sz val="9"/>
      <color indexed="8"/>
      <name val="Arial"/>
      <family val="2"/>
      <charset val="204"/>
    </font>
    <font>
      <sz val="9"/>
      <name val="Arial"/>
      <family val="2"/>
      <charset val="204"/>
    </font>
    <font>
      <b/>
      <sz val="10"/>
      <color indexed="8"/>
      <name val="Arial"/>
      <family val="2"/>
    </font>
    <font>
      <sz val="9"/>
      <color indexed="8"/>
      <name val="Arial Cyr"/>
      <family val="2"/>
      <charset val="204"/>
    </font>
    <font>
      <b/>
      <sz val="9"/>
      <name val="Arial"/>
      <family val="2"/>
      <charset val="204"/>
    </font>
    <font>
      <b/>
      <sz val="10"/>
      <color indexed="8"/>
      <name val="Arial Cyr"/>
      <family val="2"/>
      <charset val="204"/>
    </font>
    <font>
      <b/>
      <sz val="10"/>
      <name val="Arial"/>
      <family val="2"/>
    </font>
    <font>
      <sz val="10"/>
      <name val="Arial"/>
      <family val="2"/>
    </font>
    <font>
      <u/>
      <sz val="10"/>
      <name val="Arial"/>
      <family val="2"/>
    </font>
    <font>
      <b/>
      <sz val="9"/>
      <name val="Arial Cyr"/>
      <family val="2"/>
      <charset val="204"/>
    </font>
    <font>
      <b/>
      <vertAlign val="subscript"/>
      <sz val="9"/>
      <name val="Arial"/>
      <family val="2"/>
      <charset val="204"/>
    </font>
    <font>
      <b/>
      <vertAlign val="subscript"/>
      <sz val="9"/>
      <name val="Courier New"/>
      <family val="3"/>
    </font>
    <font>
      <b/>
      <sz val="9"/>
      <name val="Courier New"/>
      <family val="3"/>
    </font>
    <font>
      <sz val="11"/>
      <color indexed="8"/>
      <name val="Arial"/>
      <family val="2"/>
      <charset val="204"/>
    </font>
    <font>
      <sz val="20"/>
      <color indexed="81"/>
      <name val="Tahoma"/>
      <family val="2"/>
      <charset val="204"/>
    </font>
    <font>
      <sz val="9"/>
      <color rgb="FF00B050"/>
      <name val="Arial"/>
      <family val="2"/>
      <charset val="204"/>
    </font>
    <font>
      <sz val="9"/>
      <color rgb="FF0070C0"/>
      <name val="Arial"/>
      <family val="2"/>
      <charset val="204"/>
    </font>
    <font>
      <b/>
      <i/>
      <sz val="10"/>
      <color rgb="FF0070C0"/>
      <name val="Arial Narrow"/>
      <family val="2"/>
      <charset val="204"/>
    </font>
    <font>
      <sz val="9"/>
      <color theme="8"/>
      <name val="Arial"/>
      <family val="2"/>
      <charset val="204"/>
    </font>
    <font>
      <b/>
      <sz val="11"/>
      <name val="Arial Narrow"/>
      <family val="2"/>
    </font>
    <font>
      <sz val="9"/>
      <color indexed="81"/>
      <name val="Tahoma"/>
      <family val="2"/>
      <charset val="204"/>
    </font>
    <font>
      <b/>
      <sz val="9"/>
      <color indexed="81"/>
      <name val="Tahoma"/>
      <family val="2"/>
      <charset val="204"/>
    </font>
    <font>
      <sz val="12"/>
      <color rgb="FF922E8D"/>
      <name val="Arial Cyr"/>
      <charset val="204"/>
    </font>
    <font>
      <sz val="10"/>
      <color rgb="FF922E8D"/>
      <name val="Arial Cyr"/>
      <charset val="204"/>
    </font>
    <font>
      <sz val="12"/>
      <color theme="6"/>
      <name val="Arial Cyr"/>
      <charset val="204"/>
    </font>
    <font>
      <sz val="10"/>
      <color theme="6"/>
      <name val="Arial Cyr"/>
      <charset val="204"/>
    </font>
    <font>
      <sz val="12"/>
      <color theme="8" tint="-0.249977111117893"/>
      <name val="Arial Cyr"/>
      <charset val="204"/>
    </font>
    <font>
      <sz val="8"/>
      <name val="Arial Cyr"/>
      <charset val="204"/>
    </font>
    <font>
      <b/>
      <sz val="11"/>
      <color theme="1"/>
      <name val="Arial"/>
      <family val="2"/>
      <charset val="204"/>
    </font>
    <font>
      <sz val="11"/>
      <color theme="1"/>
      <name val="Arial"/>
      <family val="2"/>
      <charset val="204"/>
    </font>
    <font>
      <sz val="10"/>
      <color theme="1"/>
      <name val="Arial"/>
      <family val="2"/>
      <charset val="204"/>
    </font>
    <font>
      <sz val="9"/>
      <color theme="1"/>
      <name val="Arial"/>
      <family val="2"/>
      <charset val="204"/>
    </font>
    <font>
      <b/>
      <vertAlign val="superscript"/>
      <sz val="11"/>
      <color theme="1"/>
      <name val="Arial"/>
      <family val="2"/>
      <charset val="204"/>
    </font>
    <font>
      <b/>
      <sz val="7"/>
      <name val="Arial Cyr"/>
      <charset val="204"/>
    </font>
    <font>
      <b/>
      <sz val="8"/>
      <name val="Calibri"/>
      <family val="2"/>
      <charset val="204"/>
      <scheme val="minor"/>
    </font>
    <font>
      <b/>
      <sz val="10"/>
      <name val="Calibri"/>
      <family val="2"/>
      <charset val="204"/>
      <scheme val="minor"/>
    </font>
    <font>
      <b/>
      <sz val="9"/>
      <color rgb="FFFF0000"/>
      <name val="Arial Cyr"/>
      <charset val="204"/>
    </font>
    <font>
      <b/>
      <sz val="10"/>
      <color rgb="FFFF0000"/>
      <name val="Arial Cyr"/>
      <charset val="204"/>
    </font>
    <font>
      <sz val="11"/>
      <color indexed="8"/>
      <name val="Calibri"/>
      <family val="2"/>
      <charset val="204"/>
    </font>
    <font>
      <b/>
      <i/>
      <u/>
      <sz val="14"/>
      <color indexed="81"/>
      <name val="Tahoma"/>
      <family val="2"/>
      <charset val="204"/>
    </font>
    <font>
      <b/>
      <sz val="26"/>
      <name val="Book Antiqua"/>
      <family val="1"/>
      <charset val="204"/>
    </font>
    <font>
      <b/>
      <sz val="22"/>
      <name val="Book Antiqua"/>
      <family val="1"/>
      <charset val="204"/>
    </font>
    <font>
      <b/>
      <sz val="16"/>
      <name val="Book Antiqua"/>
      <family val="1"/>
      <charset val="204"/>
    </font>
    <font>
      <b/>
      <i/>
      <sz val="12"/>
      <name val="Book Antiqua"/>
      <family val="1"/>
      <charset val="204"/>
    </font>
    <font>
      <b/>
      <i/>
      <sz val="16"/>
      <name val="Book Antiqua"/>
      <family val="1"/>
      <charset val="204"/>
    </font>
    <font>
      <b/>
      <i/>
      <sz val="36"/>
      <name val="Book Antiqua"/>
      <family val="1"/>
      <charset val="204"/>
    </font>
    <font>
      <sz val="14"/>
      <name val="Book Antiqua"/>
      <family val="1"/>
      <charset val="204"/>
    </font>
    <font>
      <b/>
      <i/>
      <sz val="14"/>
      <name val="Book Antiqua"/>
      <family val="1"/>
      <charset val="204"/>
    </font>
    <font>
      <b/>
      <sz val="12"/>
      <name val="Book Antiqua"/>
      <family val="1"/>
      <charset val="204"/>
    </font>
    <font>
      <sz val="16"/>
      <name val="Book Antiqua"/>
      <family val="1"/>
      <charset val="204"/>
    </font>
    <font>
      <sz val="12"/>
      <name val="Book Antiqua"/>
      <family val="1"/>
      <charset val="204"/>
    </font>
    <font>
      <sz val="10"/>
      <name val="Book Antiqua"/>
      <family val="1"/>
      <charset val="204"/>
    </font>
    <font>
      <sz val="18"/>
      <name val="Book Antiqua"/>
      <family val="1"/>
      <charset val="204"/>
    </font>
    <font>
      <b/>
      <i/>
      <sz val="28"/>
      <name val="Book Antiqua"/>
      <family val="1"/>
      <charset val="204"/>
    </font>
    <font>
      <sz val="28"/>
      <name val="Book Antiqua"/>
      <family val="1"/>
      <charset val="204"/>
    </font>
    <font>
      <b/>
      <sz val="20"/>
      <name val="Book Antiqua"/>
      <family val="1"/>
      <charset val="204"/>
    </font>
    <font>
      <b/>
      <sz val="24"/>
      <name val="Book Antiqua"/>
      <family val="1"/>
      <charset val="204"/>
    </font>
    <font>
      <b/>
      <i/>
      <sz val="11"/>
      <name val="Book Antiqua"/>
      <family val="1"/>
      <charset val="204"/>
    </font>
    <font>
      <b/>
      <i/>
      <sz val="18"/>
      <name val="Book Antiqua"/>
      <family val="1"/>
      <charset val="204"/>
    </font>
    <font>
      <sz val="11"/>
      <name val="Book Antiqua"/>
      <family val="1"/>
      <charset val="204"/>
    </font>
    <font>
      <b/>
      <sz val="18"/>
      <name val="Book Antiqua"/>
      <family val="1"/>
      <charset val="204"/>
    </font>
    <font>
      <sz val="20"/>
      <name val="Book Antiqua"/>
      <family val="1"/>
      <charset val="204"/>
    </font>
    <font>
      <sz val="8"/>
      <name val="Book Antiqua"/>
      <family val="1"/>
      <charset val="204"/>
    </font>
    <font>
      <i/>
      <sz val="20"/>
      <name val="Book Antiqua"/>
      <family val="1"/>
      <charset val="204"/>
    </font>
    <font>
      <i/>
      <sz val="22"/>
      <name val="Book Antiqua"/>
      <family val="1"/>
      <charset val="204"/>
    </font>
    <font>
      <b/>
      <i/>
      <sz val="20"/>
      <name val="Book Antiqua"/>
      <family val="1"/>
      <charset val="204"/>
    </font>
    <font>
      <i/>
      <sz val="9"/>
      <name val="Book Antiqua"/>
      <family val="1"/>
      <charset val="204"/>
    </font>
    <font>
      <b/>
      <i/>
      <sz val="22"/>
      <name val="Book Antiqua"/>
      <family val="1"/>
      <charset val="204"/>
    </font>
    <font>
      <sz val="22"/>
      <name val="Book Antiqua"/>
      <family val="1"/>
      <charset val="204"/>
    </font>
    <font>
      <b/>
      <i/>
      <sz val="24"/>
      <name val="Book Antiqua"/>
      <family val="1"/>
      <charset val="204"/>
    </font>
    <font>
      <b/>
      <i/>
      <sz val="9"/>
      <name val="Book Antiqua"/>
      <family val="1"/>
      <charset val="204"/>
    </font>
    <font>
      <b/>
      <sz val="14"/>
      <name val="Book Antiqua"/>
      <family val="1"/>
      <charset val="204"/>
    </font>
    <font>
      <b/>
      <sz val="11"/>
      <name val="Book Antiqua"/>
      <family val="1"/>
      <charset val="204"/>
    </font>
    <font>
      <b/>
      <sz val="10"/>
      <name val="Book Antiqua"/>
      <family val="1"/>
      <charset val="204"/>
    </font>
    <font>
      <i/>
      <sz val="36"/>
      <name val="Book Antiqua"/>
      <family val="1"/>
      <charset val="204"/>
    </font>
    <font>
      <i/>
      <sz val="18"/>
      <name val="Book Antiqua"/>
      <family val="1"/>
      <charset val="204"/>
    </font>
    <font>
      <i/>
      <sz val="16"/>
      <name val="Book Antiqua"/>
      <family val="1"/>
      <charset val="204"/>
    </font>
    <font>
      <i/>
      <sz val="14"/>
      <name val="Book Antiqua"/>
      <family val="1"/>
      <charset val="204"/>
    </font>
    <font>
      <b/>
      <sz val="9"/>
      <name val="Book Antiqua"/>
      <family val="1"/>
      <charset val="204"/>
    </font>
    <font>
      <b/>
      <i/>
      <sz val="18"/>
      <color theme="3"/>
      <name val="Book Antiqua"/>
      <family val="1"/>
      <charset val="204"/>
    </font>
    <font>
      <b/>
      <i/>
      <sz val="20"/>
      <color theme="3"/>
      <name val="Book Antiqua"/>
      <family val="1"/>
      <charset val="204"/>
    </font>
    <font>
      <b/>
      <i/>
      <sz val="20"/>
      <color indexed="9"/>
      <name val="Book Antiqua"/>
      <family val="1"/>
      <charset val="204"/>
    </font>
    <font>
      <sz val="20"/>
      <name val="Arial Cyr"/>
      <charset val="204"/>
    </font>
    <font>
      <b/>
      <i/>
      <sz val="14"/>
      <color theme="0"/>
      <name val="Book Antiqua"/>
      <family val="1"/>
      <charset val="204"/>
    </font>
    <font>
      <sz val="18"/>
      <color rgb="FFFF0000"/>
      <name val="Arial Narrow"/>
      <family val="2"/>
      <charset val="204"/>
    </font>
    <font>
      <b/>
      <sz val="12"/>
      <name val="Arial Cyr"/>
      <family val="2"/>
      <charset val="204"/>
    </font>
    <font>
      <b/>
      <i/>
      <sz val="24"/>
      <color indexed="9"/>
      <name val="Book Antiqua"/>
      <family val="1"/>
      <charset val="204"/>
    </font>
    <font>
      <b/>
      <i/>
      <sz val="22"/>
      <color theme="0"/>
      <name val="Book Antiqua"/>
      <family val="1"/>
      <charset val="204"/>
    </font>
    <font>
      <i/>
      <sz val="22"/>
      <name val="Arial Cyr"/>
    </font>
    <font>
      <sz val="22"/>
      <color indexed="9"/>
      <name val="Arial Cyr"/>
      <family val="2"/>
      <charset val="204"/>
    </font>
    <font>
      <sz val="22"/>
      <name val="Arial Cyr"/>
      <family val="2"/>
      <charset val="204"/>
    </font>
    <font>
      <sz val="20"/>
      <color indexed="8"/>
      <name val="Book Antiqua"/>
      <family val="1"/>
      <charset val="204"/>
    </font>
    <font>
      <b/>
      <i/>
      <sz val="24"/>
      <color theme="0"/>
      <name val="Book Antiqua"/>
      <family val="1"/>
      <charset val="204"/>
    </font>
    <font>
      <b/>
      <i/>
      <sz val="24"/>
      <color indexed="9"/>
      <name val="Arial Cyr"/>
      <family val="2"/>
      <charset val="204"/>
    </font>
    <font>
      <b/>
      <i/>
      <sz val="24"/>
      <color theme="3"/>
      <name val="Book Antiqua"/>
      <family val="1"/>
      <charset val="204"/>
    </font>
    <font>
      <b/>
      <sz val="22"/>
      <color rgb="FFFF00FF"/>
      <name val="Book Antiqua"/>
      <family val="1"/>
      <charset val="204"/>
    </font>
    <font>
      <sz val="12"/>
      <color rgb="FFFF00FF"/>
      <name val="Book Antiqua"/>
      <family val="1"/>
      <charset val="204"/>
    </font>
    <font>
      <sz val="22"/>
      <color rgb="FFFF00FF"/>
      <name val="Book Antiqua"/>
      <family val="1"/>
      <charset val="204"/>
    </font>
    <font>
      <b/>
      <sz val="22"/>
      <color theme="9" tint="-0.249977111117893"/>
      <name val="Book Antiqua"/>
      <family val="1"/>
      <charset val="204"/>
    </font>
    <font>
      <sz val="12"/>
      <color theme="9" tint="-0.249977111117893"/>
      <name val="Book Antiqua"/>
      <family val="1"/>
      <charset val="204"/>
    </font>
    <font>
      <sz val="22"/>
      <color theme="9" tint="-0.249977111117893"/>
      <name val="Book Antiqua"/>
      <family val="1"/>
      <charset val="204"/>
    </font>
    <font>
      <b/>
      <sz val="20"/>
      <color rgb="FF00B050"/>
      <name val="Book Antiqua"/>
      <family val="1"/>
      <charset val="204"/>
    </font>
    <font>
      <i/>
      <sz val="18"/>
      <color theme="0"/>
      <name val="Book Antiqua"/>
      <family val="1"/>
      <charset val="204"/>
    </font>
    <font>
      <sz val="18"/>
      <color rgb="FFCC0099"/>
      <name val="Book Antiqua"/>
      <family val="1"/>
      <charset val="204"/>
    </font>
    <font>
      <sz val="12"/>
      <color rgb="FFCC0099"/>
      <name val="Book Antiqua"/>
      <family val="1"/>
      <charset val="204"/>
    </font>
    <font>
      <sz val="11"/>
      <color rgb="FFCC0099"/>
      <name val="Book Antiqua"/>
      <family val="1"/>
      <charset val="204"/>
    </font>
    <font>
      <b/>
      <sz val="22"/>
      <color rgb="FFCC0099"/>
      <name val="Book Antiqua"/>
      <family val="1"/>
      <charset val="204"/>
    </font>
    <font>
      <b/>
      <sz val="18"/>
      <color rgb="FFCC0099"/>
      <name val="Book Antiqua"/>
      <family val="1"/>
      <charset val="204"/>
    </font>
    <font>
      <sz val="22"/>
      <color rgb="FFCC0099"/>
      <name val="Book Antiqua"/>
      <family val="1"/>
      <charset val="204"/>
    </font>
    <font>
      <b/>
      <i/>
      <sz val="14"/>
      <color rgb="FFCC0099"/>
      <name val="Book Antiqua"/>
      <family val="1"/>
      <charset val="204"/>
    </font>
    <font>
      <b/>
      <sz val="8"/>
      <name val="Book Antiqua"/>
      <family val="1"/>
      <charset val="204"/>
    </font>
    <font>
      <b/>
      <sz val="14"/>
      <color rgb="FFCC0099"/>
      <name val="Book Antiqua"/>
      <family val="1"/>
      <charset val="204"/>
    </font>
    <font>
      <b/>
      <sz val="22"/>
      <color theme="8"/>
      <name val="Book Antiqua"/>
      <family val="1"/>
      <charset val="204"/>
    </font>
    <font>
      <b/>
      <sz val="16"/>
      <color indexed="81"/>
      <name val="Tahoma"/>
      <family val="2"/>
      <charset val="204"/>
    </font>
    <font>
      <sz val="20"/>
      <color rgb="FFCC0099"/>
      <name val="Book Antiqua"/>
      <family val="1"/>
      <charset val="204"/>
    </font>
    <font>
      <sz val="18"/>
      <color indexed="81"/>
      <name val="Tahoma"/>
      <family val="2"/>
      <charset val="204"/>
    </font>
    <font>
      <b/>
      <i/>
      <sz val="20"/>
      <color rgb="FFFF0000"/>
      <name val="Book Antiqua"/>
      <family val="1"/>
      <charset val="204"/>
    </font>
    <font>
      <b/>
      <i/>
      <sz val="22"/>
      <color rgb="FFFF0000"/>
      <name val="Book Antiqua"/>
      <family val="1"/>
      <charset val="204"/>
    </font>
    <font>
      <b/>
      <sz val="20"/>
      <name val="Arial Cyr"/>
      <family val="2"/>
      <charset val="204"/>
    </font>
    <font>
      <sz val="20"/>
      <color theme="8"/>
      <name val="Book Antiqua"/>
      <family val="1"/>
      <charset val="204"/>
    </font>
    <font>
      <sz val="11"/>
      <color theme="1"/>
      <name val="Calibri"/>
      <family val="2"/>
      <scheme val="minor"/>
    </font>
    <font>
      <sz val="12"/>
      <color theme="1"/>
      <name val="Times New Roman"/>
      <family val="2"/>
      <charset val="204"/>
    </font>
    <font>
      <sz val="11"/>
      <color indexed="8"/>
      <name val="宋体"/>
      <charset val="134"/>
    </font>
    <font>
      <b/>
      <sz val="16"/>
      <color theme="0"/>
      <name val="Times New Roman"/>
      <family val="1"/>
      <charset val="204"/>
    </font>
    <font>
      <sz val="10"/>
      <color rgb="FFCC0099"/>
      <name val="Book Antiqua"/>
      <family val="1"/>
      <charset val="204"/>
    </font>
    <font>
      <b/>
      <i/>
      <sz val="16"/>
      <color rgb="FF00B050"/>
      <name val="Book Antiqua"/>
      <family val="1"/>
      <charset val="204"/>
    </font>
    <font>
      <b/>
      <i/>
      <sz val="16"/>
      <color rgb="FF00B0F0"/>
      <name val="Book Antiqua"/>
      <family val="1"/>
      <charset val="204"/>
    </font>
    <font>
      <b/>
      <vertAlign val="superscript"/>
      <sz val="22"/>
      <name val="Book Antiqua"/>
      <family val="1"/>
      <charset val="204"/>
    </font>
    <font>
      <b/>
      <sz val="28"/>
      <name val="Book Antiqua"/>
      <family val="1"/>
      <charset val="204"/>
    </font>
    <font>
      <b/>
      <i/>
      <sz val="28"/>
      <color rgb="FFFFFF00"/>
      <name val="Book Antiqua"/>
      <family val="1"/>
      <charset val="204"/>
    </font>
    <font>
      <b/>
      <vertAlign val="subscript"/>
      <sz val="22"/>
      <name val="Book Antiqua"/>
      <family val="1"/>
      <charset val="204"/>
    </font>
    <font>
      <b/>
      <sz val="22"/>
      <color theme="6"/>
      <name val="Book Antiqua"/>
      <family val="1"/>
      <charset val="204"/>
    </font>
    <font>
      <b/>
      <u/>
      <sz val="22"/>
      <name val="Book Antiqua"/>
      <family val="1"/>
      <charset val="204"/>
    </font>
    <font>
      <b/>
      <i/>
      <sz val="20"/>
      <color theme="6"/>
      <name val="Book Antiqua"/>
      <family val="1"/>
      <charset val="204"/>
    </font>
    <font>
      <b/>
      <i/>
      <sz val="20"/>
      <color rgb="FFCC0099"/>
      <name val="Book Antiqua"/>
      <family val="1"/>
      <charset val="204"/>
    </font>
    <font>
      <u/>
      <sz val="10"/>
      <color theme="10"/>
      <name val="Arial Cyr"/>
      <charset val="204"/>
    </font>
    <font>
      <sz val="18"/>
      <color theme="8"/>
      <name val="Book Antiqua"/>
      <family val="1"/>
      <charset val="204"/>
    </font>
    <font>
      <b/>
      <sz val="14"/>
      <color indexed="81"/>
      <name val="Tahoma"/>
      <family val="2"/>
      <charset val="204"/>
    </font>
    <font>
      <b/>
      <sz val="24"/>
      <color rgb="FFCC0099"/>
      <name val="Book Antiqua"/>
      <family val="1"/>
      <charset val="204"/>
    </font>
    <font>
      <b/>
      <i/>
      <sz val="16"/>
      <color rgb="FFCC0099"/>
      <name val="Book Antiqua"/>
      <family val="1"/>
      <charset val="204"/>
    </font>
    <font>
      <b/>
      <vertAlign val="superscript"/>
      <sz val="22"/>
      <color rgb="FFCC0099"/>
      <name val="Book Antiqua"/>
      <family val="1"/>
      <charset val="204"/>
    </font>
    <font>
      <b/>
      <sz val="20"/>
      <color rgb="FFCC0099"/>
      <name val="Book Antiqua"/>
      <family val="1"/>
      <charset val="204"/>
    </font>
    <font>
      <b/>
      <i/>
      <sz val="16"/>
      <color theme="8"/>
      <name val="Book Antiqua"/>
      <family val="1"/>
      <charset val="204"/>
    </font>
  </fonts>
  <fills count="31">
    <fill>
      <patternFill patternType="none"/>
    </fill>
    <fill>
      <patternFill patternType="gray125"/>
    </fill>
    <fill>
      <patternFill patternType="solid">
        <fgColor indexed="9"/>
        <bgColor indexed="64"/>
      </patternFill>
    </fill>
    <fill>
      <patternFill patternType="solid">
        <fgColor indexed="57"/>
        <bgColor indexed="64"/>
      </patternFill>
    </fill>
    <fill>
      <patternFill patternType="solid">
        <fgColor rgb="FFFFFF00"/>
        <bgColor indexed="64"/>
      </patternFill>
    </fill>
    <fill>
      <patternFill patternType="solid">
        <fgColor rgb="FFFF0000"/>
        <bgColor indexed="64"/>
      </patternFill>
    </fill>
    <fill>
      <patternFill patternType="solid">
        <fgColor theme="3"/>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theme="8"/>
        <bgColor indexed="64"/>
      </patternFill>
    </fill>
    <fill>
      <patternFill patternType="solid">
        <fgColor rgb="FF00B0F0"/>
        <bgColor indexed="64"/>
      </patternFill>
    </fill>
    <fill>
      <patternFill patternType="solid">
        <fgColor rgb="FFCC0099"/>
        <bgColor indexed="64"/>
      </patternFill>
    </fill>
    <fill>
      <patternFill patternType="solid">
        <fgColor rgb="FFFFFFFF"/>
        <bgColor indexed="64"/>
      </patternFill>
    </fill>
    <fill>
      <patternFill patternType="solid">
        <fgColor rgb="FF0070C0"/>
        <bgColor indexed="64"/>
      </patternFill>
    </fill>
    <fill>
      <patternFill patternType="solid">
        <fgColor rgb="FFFF9900"/>
        <bgColor indexed="64"/>
      </patternFill>
    </fill>
    <fill>
      <patternFill patternType="solid">
        <fgColor theme="0"/>
        <bgColor indexed="64"/>
      </patternFill>
    </fill>
    <fill>
      <patternFill patternType="solid">
        <fgColor indexed="45"/>
        <bgColor indexed="29"/>
      </patternFill>
    </fill>
    <fill>
      <patternFill patternType="solid">
        <fgColor indexed="9"/>
        <bgColor indexed="26"/>
      </patternFill>
    </fill>
    <fill>
      <patternFill patternType="solid">
        <fgColor theme="0" tint="-4.9989318521683403E-2"/>
        <bgColor indexed="23"/>
      </patternFill>
    </fill>
    <fill>
      <patternFill patternType="solid">
        <fgColor indexed="17"/>
        <bgColor indexed="21"/>
      </patternFill>
    </fill>
    <fill>
      <patternFill patternType="solid">
        <fgColor theme="0" tint="-0.499984740745262"/>
        <bgColor indexed="21"/>
      </patternFill>
    </fill>
    <fill>
      <patternFill patternType="solid">
        <fgColor theme="0" tint="-0.499984740745262"/>
        <bgColor indexed="31"/>
      </patternFill>
    </fill>
    <fill>
      <patternFill patternType="solid">
        <fgColor theme="0" tint="-4.9989318521683403E-2"/>
        <bgColor indexed="31"/>
      </patternFill>
    </fill>
    <fill>
      <patternFill patternType="solid">
        <fgColor indexed="44"/>
        <bgColor indexed="31"/>
      </patternFill>
    </fill>
    <fill>
      <patternFill patternType="solid">
        <fgColor indexed="20"/>
        <bgColor indexed="36"/>
      </patternFill>
    </fill>
    <fill>
      <patternFill patternType="solid">
        <fgColor indexed="10"/>
        <bgColor indexed="60"/>
      </patternFill>
    </fill>
    <fill>
      <patternFill patternType="solid">
        <fgColor theme="6"/>
        <bgColor indexed="64"/>
      </patternFill>
    </fill>
    <fill>
      <patternFill patternType="solid">
        <fgColor theme="6" tint="0.39997558519241921"/>
        <bgColor indexed="64"/>
      </patternFill>
    </fill>
    <fill>
      <patternFill patternType="solid">
        <fgColor theme="9"/>
        <bgColor indexed="64"/>
      </patternFill>
    </fill>
    <fill>
      <patternFill patternType="solid">
        <fgColor theme="9"/>
      </patternFill>
    </fill>
  </fills>
  <borders count="131">
    <border>
      <left/>
      <right/>
      <top/>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style="double">
        <color indexed="64"/>
      </right>
      <top style="double">
        <color indexed="64"/>
      </top>
      <bottom/>
      <diagonal/>
    </border>
    <border>
      <left/>
      <right style="double">
        <color indexed="64"/>
      </right>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8"/>
      </left>
      <right/>
      <top/>
      <bottom style="thin">
        <color indexed="8"/>
      </bottom>
      <diagonal/>
    </border>
    <border>
      <left style="double">
        <color indexed="64"/>
      </left>
      <right style="double">
        <color indexed="64"/>
      </right>
      <top style="double">
        <color indexed="64"/>
      </top>
      <bottom style="double">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style="thin">
        <color indexed="8"/>
      </top>
      <bottom style="thin">
        <color indexed="64"/>
      </bottom>
      <diagonal/>
    </border>
    <border>
      <left style="thin">
        <color indexed="8"/>
      </left>
      <right/>
      <top style="thin">
        <color indexed="64"/>
      </top>
      <bottom style="thin">
        <color indexed="64"/>
      </bottom>
      <diagonal/>
    </border>
    <border>
      <left style="thin">
        <color indexed="8"/>
      </left>
      <right/>
      <top/>
      <bottom/>
      <diagonal/>
    </border>
    <border>
      <left/>
      <right/>
      <top style="thin">
        <color indexed="8"/>
      </top>
      <bottom style="thin">
        <color indexed="8"/>
      </bottom>
      <diagonal/>
    </border>
    <border>
      <left/>
      <right/>
      <top style="thin">
        <color indexed="8"/>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style="thin">
        <color indexed="64"/>
      </right>
      <top/>
      <bottom style="double">
        <color indexed="64"/>
      </bottom>
      <diagonal/>
    </border>
    <border>
      <left style="thin">
        <color indexed="8"/>
      </left>
      <right style="thin">
        <color indexed="8"/>
      </right>
      <top style="thin">
        <color indexed="64"/>
      </top>
      <bottom style="thin">
        <color indexed="64"/>
      </bottom>
      <diagonal/>
    </border>
    <border>
      <left style="thin">
        <color indexed="8"/>
      </left>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double">
        <color indexed="8"/>
      </left>
      <right style="double">
        <color indexed="8"/>
      </right>
      <top/>
      <bottom style="double">
        <color indexed="8"/>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medium">
        <color indexed="8"/>
      </left>
      <right style="thin">
        <color indexed="8"/>
      </right>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style="thin">
        <color indexed="8"/>
      </top>
      <bottom style="medium">
        <color indexed="64"/>
      </bottom>
      <diagonal/>
    </border>
    <border>
      <left style="medium">
        <color indexed="8"/>
      </left>
      <right style="thin">
        <color indexed="8"/>
      </right>
      <top/>
      <bottom/>
      <diagonal/>
    </border>
    <border>
      <left style="thin">
        <color indexed="8"/>
      </left>
      <right style="medium">
        <color indexed="8"/>
      </right>
      <top/>
      <bottom/>
      <diagonal/>
    </border>
    <border>
      <left/>
      <right style="double">
        <color indexed="8"/>
      </right>
      <top style="double">
        <color indexed="8"/>
      </top>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style="medium">
        <color indexed="8"/>
      </right>
      <top/>
      <bottom/>
      <diagonal/>
    </border>
    <border>
      <left style="medium">
        <color indexed="8"/>
      </left>
      <right style="thin">
        <color indexed="8"/>
      </right>
      <top/>
      <bottom style="medium">
        <color indexed="8"/>
      </bottom>
      <diagonal/>
    </border>
    <border>
      <left style="thin">
        <color indexed="8"/>
      </left>
      <right/>
      <top style="thin">
        <color indexed="8"/>
      </top>
      <bottom style="medium">
        <color indexed="64"/>
      </bottom>
      <diagonal/>
    </border>
    <border>
      <left style="thin">
        <color indexed="8"/>
      </left>
      <right/>
      <top style="medium">
        <color indexed="8"/>
      </top>
      <bottom style="thin">
        <color indexed="8"/>
      </bottom>
      <diagonal/>
    </border>
    <border>
      <left style="thin">
        <color indexed="8"/>
      </left>
      <right/>
      <top style="thin">
        <color indexed="8"/>
      </top>
      <bottom style="medium">
        <color indexed="8"/>
      </bottom>
      <diagonal/>
    </border>
    <border>
      <left/>
      <right style="medium">
        <color indexed="8"/>
      </right>
      <top style="medium">
        <color indexed="64"/>
      </top>
      <bottom/>
      <diagonal/>
    </border>
    <border>
      <left/>
      <right style="medium">
        <color indexed="8"/>
      </right>
      <top/>
      <bottom style="medium">
        <color indexed="64"/>
      </bottom>
      <diagonal/>
    </border>
    <border>
      <left/>
      <right style="medium">
        <color indexed="8"/>
      </right>
      <top style="medium">
        <color indexed="8"/>
      </top>
      <bottom/>
      <diagonal/>
    </border>
    <border>
      <left style="medium">
        <color indexed="8"/>
      </left>
      <right style="thin">
        <color indexed="8"/>
      </right>
      <top style="medium">
        <color indexed="64"/>
      </top>
      <bottom style="medium">
        <color indexed="64"/>
      </bottom>
      <diagonal/>
    </border>
    <border>
      <left style="thin">
        <color indexed="8"/>
      </left>
      <right style="medium">
        <color indexed="8"/>
      </right>
      <top style="medium">
        <color indexed="64"/>
      </top>
      <bottom style="medium">
        <color indexed="64"/>
      </bottom>
      <diagonal/>
    </border>
    <border>
      <left style="medium">
        <color indexed="64"/>
      </left>
      <right/>
      <top style="medium">
        <color indexed="64"/>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diagonal/>
    </border>
    <border>
      <left/>
      <right style="medium">
        <color indexed="8"/>
      </right>
      <top/>
      <bottom style="medium">
        <color indexed="8"/>
      </bottom>
      <diagonal/>
    </border>
    <border>
      <left style="thin">
        <color indexed="8"/>
      </left>
      <right/>
      <top/>
      <bottom style="medium">
        <color indexed="8"/>
      </bottom>
      <diagonal/>
    </border>
    <border>
      <left style="thin">
        <color indexed="8"/>
      </left>
      <right/>
      <top style="medium">
        <color indexed="64"/>
      </top>
      <bottom style="medium">
        <color indexed="64"/>
      </bottom>
      <diagonal/>
    </border>
    <border>
      <left style="thin">
        <color indexed="8"/>
      </left>
      <right/>
      <top style="medium">
        <color indexed="64"/>
      </top>
      <bottom style="thin">
        <color indexed="8"/>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thin">
        <color rgb="FF000000"/>
      </left>
      <right style="thin">
        <color rgb="FF000000"/>
      </right>
      <top style="thin">
        <color rgb="FF000000"/>
      </top>
      <bottom style="thin">
        <color rgb="FF000000"/>
      </bottom>
      <diagonal/>
    </border>
    <border>
      <left/>
      <right style="double">
        <color indexed="64"/>
      </right>
      <top style="double">
        <color indexed="64"/>
      </top>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8"/>
      </left>
      <right style="thin">
        <color indexed="8"/>
      </right>
      <top style="thin">
        <color indexed="64"/>
      </top>
      <bottom/>
      <diagonal/>
    </border>
    <border>
      <left style="thin">
        <color indexed="64"/>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0"/>
      </bottom>
      <diagonal/>
    </border>
    <border>
      <left/>
      <right/>
      <top style="thin">
        <color indexed="64"/>
      </top>
      <bottom style="thin">
        <color indexed="0"/>
      </bottom>
      <diagonal/>
    </border>
    <border>
      <left style="thin">
        <color indexed="64"/>
      </left>
      <right style="double">
        <color indexed="64"/>
      </right>
      <top/>
      <bottom style="double">
        <color indexed="64"/>
      </bottom>
      <diagonal/>
    </border>
    <border>
      <left style="thin">
        <color indexed="64"/>
      </left>
      <right style="thin">
        <color indexed="64"/>
      </right>
      <top style="medium">
        <color indexed="64"/>
      </top>
      <bottom/>
      <diagonal/>
    </border>
    <border>
      <left style="thin">
        <color indexed="64"/>
      </left>
      <right style="thin">
        <color indexed="8"/>
      </right>
      <top style="thin">
        <color indexed="64"/>
      </top>
      <bottom/>
      <diagonal/>
    </border>
    <border>
      <left style="thin">
        <color indexed="64"/>
      </left>
      <right style="thin">
        <color indexed="8"/>
      </right>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right/>
      <top style="thin">
        <color indexed="64"/>
      </top>
      <bottom style="thin">
        <color indexed="0"/>
      </bottom>
      <diagonal/>
    </border>
    <border>
      <left style="thin">
        <color indexed="64"/>
      </left>
      <right style="double">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double">
        <color indexed="64"/>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s>
  <cellStyleXfs count="40">
    <xf numFmtId="0" fontId="0" fillId="0" borderId="0"/>
    <xf numFmtId="0" fontId="38" fillId="0" borderId="0"/>
    <xf numFmtId="166" fontId="38" fillId="0" borderId="0" applyFont="0" applyFill="0" applyBorder="0" applyAlignment="0" applyProtection="0"/>
    <xf numFmtId="0" fontId="44" fillId="0" borderId="0"/>
    <xf numFmtId="0" fontId="13" fillId="0" borderId="0"/>
    <xf numFmtId="0" fontId="53" fillId="0" borderId="0"/>
    <xf numFmtId="166" fontId="53" fillId="0" borderId="0" applyFont="0" applyFill="0" applyBorder="0" applyAlignment="0" applyProtection="0"/>
    <xf numFmtId="0" fontId="12" fillId="0" borderId="0"/>
    <xf numFmtId="0" fontId="11" fillId="0" borderId="0"/>
    <xf numFmtId="0" fontId="55" fillId="0" borderId="0" applyNumberFormat="0" applyFill="0" applyBorder="0" applyAlignment="0" applyProtection="0">
      <alignment vertical="top"/>
      <protection locked="0"/>
    </xf>
    <xf numFmtId="0" fontId="14" fillId="0" borderId="0">
      <alignment vertical="justify"/>
    </xf>
    <xf numFmtId="0" fontId="56" fillId="0" borderId="0"/>
    <xf numFmtId="0" fontId="60" fillId="0" borderId="0"/>
    <xf numFmtId="0" fontId="16" fillId="0" borderId="0"/>
    <xf numFmtId="0" fontId="10" fillId="0" borderId="0"/>
    <xf numFmtId="167" fontId="61" fillId="0" borderId="0" applyFont="0" applyFill="0" applyBorder="0" applyAlignment="0" applyProtection="0"/>
    <xf numFmtId="0" fontId="56" fillId="0" borderId="0"/>
    <xf numFmtId="0" fontId="9" fillId="0" borderId="0"/>
    <xf numFmtId="0" fontId="8" fillId="0" borderId="0"/>
    <xf numFmtId="0" fontId="7" fillId="0" borderId="0"/>
    <xf numFmtId="0" fontId="39" fillId="0" borderId="0">
      <alignment horizontal="left"/>
    </xf>
    <xf numFmtId="0" fontId="14" fillId="0" borderId="0"/>
    <xf numFmtId="0" fontId="6" fillId="0" borderId="0"/>
    <xf numFmtId="0" fontId="5" fillId="0" borderId="0"/>
    <xf numFmtId="0" fontId="111" fillId="0" borderId="0" applyFill="0" applyProtection="0"/>
    <xf numFmtId="0" fontId="4" fillId="0" borderId="0"/>
    <xf numFmtId="0" fontId="39" fillId="0" borderId="0"/>
    <xf numFmtId="0" fontId="3" fillId="0" borderId="0"/>
    <xf numFmtId="0" fontId="193" fillId="0" borderId="0"/>
    <xf numFmtId="9" fontId="193" fillId="0" borderId="0" applyFont="0" applyFill="0" applyBorder="0" applyAlignment="0" applyProtection="0"/>
    <xf numFmtId="0" fontId="194" fillId="0" borderId="0"/>
    <xf numFmtId="9" fontId="194" fillId="0" borderId="0" applyFont="0" applyFill="0" applyBorder="0" applyAlignment="0" applyProtection="0"/>
    <xf numFmtId="0" fontId="195" fillId="0" borderId="0"/>
    <xf numFmtId="0" fontId="193" fillId="0" borderId="0"/>
    <xf numFmtId="0" fontId="60" fillId="0" borderId="0">
      <alignment vertical="center"/>
    </xf>
    <xf numFmtId="0" fontId="196" fillId="30" borderId="116">
      <alignment horizontal="center" vertical="center" wrapText="1"/>
    </xf>
    <xf numFmtId="0" fontId="2" fillId="0" borderId="0"/>
    <xf numFmtId="0" fontId="2" fillId="0" borderId="0"/>
    <xf numFmtId="0" fontId="208" fillId="0" borderId="0" applyNumberFormat="0" applyFill="0" applyBorder="0" applyAlignment="0" applyProtection="0"/>
    <xf numFmtId="0" fontId="1" fillId="0" borderId="0"/>
  </cellStyleXfs>
  <cellXfs count="949">
    <xf numFmtId="0" fontId="0" fillId="0" borderId="0" xfId="0"/>
    <xf numFmtId="0" fontId="24" fillId="0" borderId="0" xfId="0" applyFont="1"/>
    <xf numFmtId="49" fontId="15" fillId="0" borderId="1" xfId="0" applyNumberFormat="1" applyFont="1" applyBorder="1" applyAlignment="1"/>
    <xf numFmtId="1" fontId="25" fillId="0" borderId="1" xfId="0" applyNumberFormat="1" applyFont="1" applyBorder="1"/>
    <xf numFmtId="0" fontId="18" fillId="0" borderId="0" xfId="0" applyFont="1"/>
    <xf numFmtId="0" fontId="23" fillId="0" borderId="0" xfId="0" applyFont="1" applyBorder="1" applyAlignment="1">
      <alignment horizontal="center"/>
    </xf>
    <xf numFmtId="1" fontId="25" fillId="0" borderId="0" xfId="0" applyNumberFormat="1" applyFont="1" applyBorder="1"/>
    <xf numFmtId="0" fontId="0" fillId="0" borderId="0" xfId="0" applyBorder="1"/>
    <xf numFmtId="2" fontId="27" fillId="0" borderId="0" xfId="0" applyNumberFormat="1" applyFont="1" applyBorder="1" applyAlignment="1">
      <alignment vertical="center"/>
    </xf>
    <xf numFmtId="0" fontId="24" fillId="0" borderId="7" xfId="0" applyFont="1" applyBorder="1" applyAlignment="1">
      <alignment vertical="center"/>
    </xf>
    <xf numFmtId="0" fontId="30" fillId="0" borderId="7" xfId="0" applyFont="1" applyBorder="1" applyAlignment="1">
      <alignment horizontal="center" vertical="center"/>
    </xf>
    <xf numFmtId="1" fontId="31" fillId="0" borderId="7" xfId="0" applyNumberFormat="1" applyFont="1" applyBorder="1" applyAlignment="1">
      <alignment horizontal="center" vertical="center"/>
    </xf>
    <xf numFmtId="1" fontId="24" fillId="0" borderId="0" xfId="0" applyNumberFormat="1" applyFont="1"/>
    <xf numFmtId="1" fontId="24" fillId="0" borderId="7" xfId="0" applyNumberFormat="1" applyFont="1" applyBorder="1" applyAlignment="1">
      <alignment vertical="center"/>
    </xf>
    <xf numFmtId="0" fontId="21" fillId="0" borderId="7" xfId="0" applyFont="1" applyBorder="1" applyAlignment="1">
      <alignment vertical="center"/>
    </xf>
    <xf numFmtId="0" fontId="24" fillId="0" borderId="0" xfId="0" applyFont="1" applyAlignment="1">
      <alignment vertical="center"/>
    </xf>
    <xf numFmtId="1" fontId="22" fillId="0" borderId="0" xfId="0" applyNumberFormat="1" applyFont="1" applyAlignment="1">
      <alignment horizontal="center" vertical="center"/>
    </xf>
    <xf numFmtId="1" fontId="24" fillId="0" borderId="0" xfId="0" applyNumberFormat="1" applyFont="1" applyBorder="1" applyAlignment="1">
      <alignment vertical="center"/>
    </xf>
    <xf numFmtId="1" fontId="22" fillId="0" borderId="0" xfId="0" applyNumberFormat="1" applyFont="1" applyBorder="1" applyAlignment="1">
      <alignment horizontal="center" vertical="center"/>
    </xf>
    <xf numFmtId="1" fontId="31" fillId="0" borderId="0" xfId="0" applyNumberFormat="1" applyFont="1" applyBorder="1" applyAlignment="1">
      <alignment horizontal="center" vertical="center"/>
    </xf>
    <xf numFmtId="0" fontId="21" fillId="0" borderId="0" xfId="0" applyFont="1" applyBorder="1" applyAlignment="1">
      <alignment vertical="center"/>
    </xf>
    <xf numFmtId="0" fontId="24" fillId="0" borderId="0" xfId="0" applyFont="1" applyBorder="1" applyAlignment="1">
      <alignment vertical="center"/>
    </xf>
    <xf numFmtId="0" fontId="0" fillId="0" borderId="7" xfId="0" applyBorder="1"/>
    <xf numFmtId="0" fontId="24" fillId="0" borderId="7" xfId="0" applyFont="1" applyBorder="1" applyAlignment="1">
      <alignment vertical="center" wrapText="1"/>
    </xf>
    <xf numFmtId="1" fontId="32" fillId="0" borderId="7" xfId="0" applyNumberFormat="1" applyFont="1" applyBorder="1" applyAlignment="1">
      <alignment horizontal="center" vertical="center"/>
    </xf>
    <xf numFmtId="0" fontId="21" fillId="0" borderId="0" xfId="0" applyFont="1"/>
    <xf numFmtId="0" fontId="0" fillId="0" borderId="0" xfId="0" applyFill="1"/>
    <xf numFmtId="0" fontId="35" fillId="0" borderId="0" xfId="0" applyFont="1"/>
    <xf numFmtId="49" fontId="41" fillId="0" borderId="0" xfId="0" applyNumberFormat="1" applyFont="1" applyBorder="1" applyAlignment="1">
      <alignment horizontal="left"/>
    </xf>
    <xf numFmtId="0" fontId="29" fillId="6" borderId="0" xfId="0" applyFont="1" applyFill="1" applyAlignment="1">
      <alignment horizontal="center" vertical="center"/>
    </xf>
    <xf numFmtId="0" fontId="19" fillId="0" borderId="0" xfId="0" applyFont="1"/>
    <xf numFmtId="0" fontId="18" fillId="0" borderId="6" xfId="0" applyFont="1" applyBorder="1" applyAlignment="1">
      <alignment horizontal="center" vertical="center" wrapText="1"/>
    </xf>
    <xf numFmtId="0" fontId="20" fillId="0" borderId="0" xfId="0" applyFont="1" applyBorder="1" applyAlignment="1">
      <alignment horizontal="center"/>
    </xf>
    <xf numFmtId="0" fontId="34" fillId="0" borderId="0" xfId="0" applyFont="1"/>
    <xf numFmtId="49" fontId="52" fillId="0" borderId="1" xfId="0" applyNumberFormat="1" applyFont="1" applyBorder="1" applyAlignment="1"/>
    <xf numFmtId="0" fontId="14" fillId="0" borderId="0" xfId="4" applyFont="1"/>
    <xf numFmtId="0" fontId="21" fillId="0" borderId="0" xfId="4" applyFont="1"/>
    <xf numFmtId="0" fontId="14" fillId="0" borderId="0" xfId="4" applyFont="1" applyBorder="1"/>
    <xf numFmtId="0" fontId="16" fillId="0" borderId="0" xfId="4" applyFont="1"/>
    <xf numFmtId="0" fontId="20" fillId="0" borderId="5" xfId="0" applyFont="1" applyFill="1" applyBorder="1" applyAlignment="1">
      <alignment horizontal="center"/>
    </xf>
    <xf numFmtId="49" fontId="33" fillId="0" borderId="5" xfId="0" applyNumberFormat="1" applyFont="1" applyBorder="1" applyAlignment="1">
      <alignment horizontal="right" vertical="center" wrapText="1"/>
    </xf>
    <xf numFmtId="49" fontId="18" fillId="0" borderId="0" xfId="0" applyNumberFormat="1" applyFont="1" applyAlignment="1">
      <alignment horizontal="right"/>
    </xf>
    <xf numFmtId="2" fontId="62" fillId="0" borderId="0" xfId="0" applyNumberFormat="1" applyFont="1" applyBorder="1" applyAlignment="1" applyProtection="1">
      <alignment horizontal="left"/>
    </xf>
    <xf numFmtId="2" fontId="63" fillId="0" borderId="0" xfId="0" applyNumberFormat="1" applyFont="1" applyBorder="1" applyAlignment="1" applyProtection="1">
      <alignment horizontal="right"/>
    </xf>
    <xf numFmtId="0" fontId="64" fillId="0" borderId="0" xfId="0" applyFont="1" applyBorder="1"/>
    <xf numFmtId="2" fontId="65" fillId="0" borderId="0" xfId="0" applyNumberFormat="1" applyFont="1" applyBorder="1" applyAlignment="1" applyProtection="1">
      <alignment horizontal="left"/>
    </xf>
    <xf numFmtId="2" fontId="66" fillId="0" borderId="0" xfId="0" applyNumberFormat="1" applyFont="1" applyBorder="1" applyAlignment="1" applyProtection="1">
      <alignment horizontal="center"/>
    </xf>
    <xf numFmtId="2" fontId="57" fillId="0" borderId="0" xfId="0" applyNumberFormat="1" applyFont="1" applyBorder="1" applyProtection="1"/>
    <xf numFmtId="2" fontId="66" fillId="0" borderId="0" xfId="0" applyNumberFormat="1" applyFont="1" applyBorder="1" applyAlignment="1" applyProtection="1">
      <alignment horizontal="right"/>
    </xf>
    <xf numFmtId="2" fontId="67" fillId="0" borderId="0" xfId="0" applyNumberFormat="1" applyFont="1" applyBorder="1" applyAlignment="1" applyProtection="1">
      <alignment horizontal="left"/>
    </xf>
    <xf numFmtId="0" fontId="68" fillId="0" borderId="0" xfId="0" applyFont="1" applyAlignment="1">
      <alignment horizontal="right"/>
    </xf>
    <xf numFmtId="2" fontId="69" fillId="0" borderId="0" xfId="0" applyNumberFormat="1" applyFont="1" applyFill="1" applyBorder="1" applyProtection="1"/>
    <xf numFmtId="2" fontId="38" fillId="0" borderId="0" xfId="0" applyNumberFormat="1" applyFont="1" applyFill="1" applyBorder="1" applyProtection="1"/>
    <xf numFmtId="2" fontId="57" fillId="18" borderId="0" xfId="0" applyNumberFormat="1" applyFont="1" applyFill="1" applyBorder="1" applyProtection="1"/>
    <xf numFmtId="2" fontId="57" fillId="0" borderId="0" xfId="0" applyNumberFormat="1" applyFont="1" applyFill="1" applyBorder="1" applyProtection="1"/>
    <xf numFmtId="2" fontId="72" fillId="0" borderId="0" xfId="0" applyNumberFormat="1" applyFont="1" applyFill="1" applyBorder="1" applyProtection="1"/>
    <xf numFmtId="0" fontId="64" fillId="18" borderId="0" xfId="0" applyFont="1" applyFill="1" applyBorder="1"/>
    <xf numFmtId="2" fontId="73" fillId="18" borderId="0" xfId="0" applyNumberFormat="1" applyFont="1" applyFill="1" applyBorder="1" applyProtection="1"/>
    <xf numFmtId="0" fontId="64" fillId="18" borderId="0" xfId="0" applyFont="1" applyFill="1"/>
    <xf numFmtId="2" fontId="74" fillId="0" borderId="0" xfId="0" applyNumberFormat="1" applyFont="1" applyFill="1" applyBorder="1" applyProtection="1"/>
    <xf numFmtId="2" fontId="73" fillId="0" borderId="0" xfId="0" applyNumberFormat="1" applyFont="1" applyFill="1" applyBorder="1" applyAlignment="1" applyProtection="1">
      <alignment horizontal="left" indent="1"/>
    </xf>
    <xf numFmtId="2" fontId="73" fillId="0" borderId="0" xfId="0" applyNumberFormat="1" applyFont="1" applyFill="1" applyBorder="1" applyProtection="1"/>
    <xf numFmtId="2" fontId="71" fillId="0" borderId="0" xfId="0" applyNumberFormat="1" applyFont="1" applyFill="1" applyBorder="1" applyAlignment="1" applyProtection="1">
      <alignment horizontal="left"/>
    </xf>
    <xf numFmtId="2" fontId="73" fillId="0" borderId="75" xfId="0" applyNumberFormat="1" applyFont="1" applyFill="1" applyBorder="1" applyAlignment="1" applyProtection="1">
      <alignment horizontal="left" indent="1"/>
    </xf>
    <xf numFmtId="2" fontId="73" fillId="0" borderId="7" xfId="0" applyNumberFormat="1" applyFont="1" applyFill="1" applyBorder="1" applyProtection="1"/>
    <xf numFmtId="2" fontId="73" fillId="0" borderId="7" xfId="0" applyNumberFormat="1" applyFont="1" applyFill="1" applyBorder="1" applyAlignment="1" applyProtection="1">
      <alignment horizontal="left" indent="1"/>
    </xf>
    <xf numFmtId="2" fontId="75" fillId="0" borderId="0" xfId="0" applyNumberFormat="1" applyFont="1" applyFill="1" applyBorder="1" applyProtection="1"/>
    <xf numFmtId="2" fontId="73" fillId="0" borderId="0" xfId="0" applyNumberFormat="1" applyFont="1" applyFill="1" applyBorder="1" applyAlignment="1" applyProtection="1">
      <alignment horizontal="left"/>
    </xf>
    <xf numFmtId="2" fontId="73" fillId="0" borderId="0" xfId="0" applyNumberFormat="1" applyFont="1" applyFill="1" applyBorder="1" applyAlignment="1" applyProtection="1"/>
    <xf numFmtId="2" fontId="73" fillId="0" borderId="7" xfId="0" applyNumberFormat="1" applyFont="1" applyFill="1" applyBorder="1" applyAlignment="1" applyProtection="1">
      <alignment horizontal="left"/>
    </xf>
    <xf numFmtId="2" fontId="74" fillId="0" borderId="7" xfId="0" applyNumberFormat="1" applyFont="1" applyFill="1" applyBorder="1" applyAlignment="1" applyProtection="1">
      <alignment horizontal="left" indent="1"/>
    </xf>
    <xf numFmtId="0" fontId="64" fillId="0" borderId="0" xfId="0" applyFont="1"/>
    <xf numFmtId="2" fontId="57" fillId="17" borderId="76" xfId="0" applyNumberFormat="1" applyFont="1" applyFill="1" applyBorder="1" applyProtection="1"/>
    <xf numFmtId="0" fontId="74" fillId="0" borderId="68" xfId="0" applyFont="1" applyBorder="1" applyAlignment="1">
      <alignment horizontal="left"/>
    </xf>
    <xf numFmtId="0" fontId="74" fillId="0" borderId="69" xfId="0" applyFont="1" applyBorder="1" applyAlignment="1">
      <alignment horizontal="left"/>
    </xf>
    <xf numFmtId="2" fontId="74" fillId="0" borderId="7" xfId="0" applyNumberFormat="1" applyFont="1" applyFill="1" applyBorder="1" applyProtection="1"/>
    <xf numFmtId="2" fontId="59" fillId="0" borderId="0" xfId="0" applyNumberFormat="1" applyFont="1" applyFill="1" applyBorder="1" applyProtection="1"/>
    <xf numFmtId="0" fontId="78" fillId="0" borderId="0" xfId="0" applyFont="1"/>
    <xf numFmtId="0" fontId="64" fillId="0" borderId="0" xfId="0" applyFont="1" applyBorder="1" applyAlignment="1">
      <alignment horizontal="left" indent="1"/>
    </xf>
    <xf numFmtId="2" fontId="73" fillId="0" borderId="78" xfId="0" applyNumberFormat="1" applyFont="1" applyFill="1" applyBorder="1" applyAlignment="1" applyProtection="1">
      <alignment vertical="center"/>
    </xf>
    <xf numFmtId="2" fontId="73" fillId="0" borderId="79" xfId="0" applyNumberFormat="1" applyFont="1" applyFill="1" applyBorder="1" applyAlignment="1" applyProtection="1">
      <alignment horizontal="left" wrapText="1" indent="1"/>
    </xf>
    <xf numFmtId="0" fontId="72" fillId="0" borderId="0" xfId="0" applyFont="1"/>
    <xf numFmtId="0" fontId="72" fillId="0" borderId="0" xfId="0" applyFont="1" applyBorder="1" applyAlignment="1">
      <alignment horizontal="left" indent="1"/>
    </xf>
    <xf numFmtId="0" fontId="72" fillId="18" borderId="7" xfId="0" applyFont="1" applyFill="1" applyBorder="1"/>
    <xf numFmtId="0" fontId="72" fillId="18" borderId="7" xfId="0" applyFont="1" applyFill="1" applyBorder="1" applyAlignment="1">
      <alignment horizontal="left" indent="1"/>
    </xf>
    <xf numFmtId="0" fontId="72" fillId="18" borderId="0" xfId="0" applyFont="1" applyFill="1" applyBorder="1"/>
    <xf numFmtId="0" fontId="72" fillId="18" borderId="0" xfId="0" applyFont="1" applyFill="1" applyBorder="1" applyAlignment="1">
      <alignment horizontal="left" indent="1"/>
    </xf>
    <xf numFmtId="0" fontId="75" fillId="18" borderId="0" xfId="0" applyFont="1" applyFill="1" applyBorder="1"/>
    <xf numFmtId="2" fontId="74" fillId="0" borderId="47" xfId="0" applyNumberFormat="1" applyFont="1" applyFill="1" applyBorder="1" applyProtection="1"/>
    <xf numFmtId="0" fontId="75" fillId="0" borderId="0" xfId="0" applyFont="1"/>
    <xf numFmtId="2" fontId="77" fillId="0" borderId="0" xfId="0" applyNumberFormat="1" applyFont="1" applyFill="1" applyBorder="1" applyAlignment="1" applyProtection="1">
      <alignment horizontal="left" indent="1"/>
    </xf>
    <xf numFmtId="2" fontId="74" fillId="0" borderId="0" xfId="0" applyNumberFormat="1" applyFont="1" applyFill="1" applyBorder="1" applyAlignment="1" applyProtection="1">
      <alignment horizontal="left" indent="1"/>
    </xf>
    <xf numFmtId="2" fontId="80" fillId="0" borderId="0" xfId="0" applyNumberFormat="1" applyFont="1" applyFill="1" applyBorder="1" applyAlignment="1" applyProtection="1">
      <alignment horizontal="left" indent="1"/>
    </xf>
    <xf numFmtId="2" fontId="79" fillId="0" borderId="0" xfId="0" applyNumberFormat="1" applyFont="1" applyFill="1" applyBorder="1" applyAlignment="1" applyProtection="1">
      <alignment horizontal="left"/>
    </xf>
    <xf numFmtId="2" fontId="74" fillId="0" borderId="0" xfId="0" applyNumberFormat="1" applyFont="1" applyFill="1" applyBorder="1" applyAlignment="1" applyProtection="1">
      <alignment horizontal="center"/>
    </xf>
    <xf numFmtId="2" fontId="74" fillId="0" borderId="0" xfId="0" applyNumberFormat="1" applyFont="1" applyFill="1" applyBorder="1" applyAlignment="1" applyProtection="1">
      <alignment horizontal="left"/>
    </xf>
    <xf numFmtId="2" fontId="74" fillId="0" borderId="83" xfId="0" applyNumberFormat="1" applyFont="1" applyFill="1" applyBorder="1" applyProtection="1"/>
    <xf numFmtId="2" fontId="74" fillId="0" borderId="9" xfId="0" applyNumberFormat="1" applyFont="1" applyFill="1" applyBorder="1" applyProtection="1"/>
    <xf numFmtId="2" fontId="74" fillId="0" borderId="35" xfId="0" applyNumberFormat="1" applyFont="1" applyFill="1" applyBorder="1" applyProtection="1"/>
    <xf numFmtId="2" fontId="74" fillId="0" borderId="84" xfId="0" applyNumberFormat="1" applyFont="1" applyFill="1" applyBorder="1" applyProtection="1"/>
    <xf numFmtId="2" fontId="74" fillId="0" borderId="59" xfId="0" applyNumberFormat="1" applyFont="1" applyFill="1" applyBorder="1" applyAlignment="1" applyProtection="1">
      <alignment horizontal="left" indent="1"/>
    </xf>
    <xf numFmtId="0" fontId="17" fillId="0" borderId="0" xfId="0" applyFont="1" applyBorder="1" applyAlignment="1">
      <alignment horizontal="center" vertical="center" wrapText="1"/>
    </xf>
    <xf numFmtId="0" fontId="17" fillId="20" borderId="80" xfId="0" applyFont="1" applyFill="1" applyBorder="1" applyAlignment="1">
      <alignment horizontal="center"/>
    </xf>
    <xf numFmtId="0" fontId="17" fillId="0" borderId="59" xfId="0" applyFont="1" applyFill="1" applyBorder="1" applyAlignment="1">
      <alignment horizontal="center" vertical="center" wrapText="1"/>
    </xf>
    <xf numFmtId="0" fontId="17" fillId="21" borderId="80" xfId="0" applyFont="1" applyFill="1" applyBorder="1" applyAlignment="1">
      <alignment horizontal="center"/>
    </xf>
    <xf numFmtId="2" fontId="77" fillId="22" borderId="80" xfId="0" applyNumberFormat="1" applyFont="1" applyFill="1" applyBorder="1" applyAlignment="1" applyProtection="1">
      <alignment horizontal="center"/>
    </xf>
    <xf numFmtId="2" fontId="77" fillId="23" borderId="85" xfId="0" applyNumberFormat="1" applyFont="1" applyFill="1" applyBorder="1" applyAlignment="1" applyProtection="1">
      <alignment horizontal="center"/>
    </xf>
    <xf numFmtId="2" fontId="77" fillId="23" borderId="80" xfId="0" applyNumberFormat="1" applyFont="1" applyFill="1" applyBorder="1" applyAlignment="1" applyProtection="1">
      <alignment horizontal="center"/>
    </xf>
    <xf numFmtId="2" fontId="77" fillId="23" borderId="86" xfId="0" applyNumberFormat="1" applyFont="1" applyFill="1" applyBorder="1" applyAlignment="1" applyProtection="1">
      <alignment horizontal="center"/>
    </xf>
    <xf numFmtId="2" fontId="74" fillId="24" borderId="87" xfId="0" applyNumberFormat="1" applyFont="1" applyFill="1" applyBorder="1" applyAlignment="1" applyProtection="1">
      <alignment horizontal="left"/>
    </xf>
    <xf numFmtId="2" fontId="77" fillId="24" borderId="80" xfId="0" applyNumberFormat="1" applyFont="1" applyFill="1" applyBorder="1" applyAlignment="1" applyProtection="1">
      <alignment horizontal="center"/>
    </xf>
    <xf numFmtId="2" fontId="77" fillId="25" borderId="87" xfId="0" applyNumberFormat="1" applyFont="1" applyFill="1" applyBorder="1" applyAlignment="1" applyProtection="1">
      <alignment horizontal="center"/>
    </xf>
    <xf numFmtId="2" fontId="74" fillId="0" borderId="7" xfId="0" applyNumberFormat="1" applyFont="1" applyFill="1" applyBorder="1" applyAlignment="1" applyProtection="1">
      <alignment horizontal="left"/>
    </xf>
    <xf numFmtId="0" fontId="0" fillId="25" borderId="0" xfId="0" applyFont="1" applyFill="1" applyBorder="1" applyAlignment="1">
      <alignment horizontal="center" wrapText="1"/>
    </xf>
    <xf numFmtId="2" fontId="77" fillId="25" borderId="80" xfId="0" applyNumberFormat="1" applyFont="1" applyFill="1" applyBorder="1" applyAlignment="1" applyProtection="1">
      <alignment horizontal="center"/>
    </xf>
    <xf numFmtId="2" fontId="74" fillId="0" borderId="59" xfId="0" applyNumberFormat="1" applyFont="1" applyFill="1" applyBorder="1" applyAlignment="1" applyProtection="1">
      <alignment horizontal="left"/>
    </xf>
    <xf numFmtId="0" fontId="17" fillId="26" borderId="89" xfId="0" applyFont="1" applyFill="1" applyBorder="1" applyAlignment="1">
      <alignment horizontal="center" vertical="center" wrapText="1"/>
    </xf>
    <xf numFmtId="0" fontId="17" fillId="0" borderId="0" xfId="0" applyFont="1" applyFill="1" applyBorder="1" applyAlignment="1">
      <alignment horizontal="center" vertical="center" wrapText="1"/>
    </xf>
    <xf numFmtId="2" fontId="74" fillId="0" borderId="44" xfId="0" applyNumberFormat="1" applyFont="1" applyFill="1" applyBorder="1" applyAlignment="1" applyProtection="1">
      <alignment horizontal="left" indent="1"/>
    </xf>
    <xf numFmtId="2" fontId="74" fillId="24" borderId="55" xfId="0" applyNumberFormat="1" applyFont="1" applyFill="1" applyBorder="1" applyAlignment="1" applyProtection="1">
      <alignment horizontal="left"/>
    </xf>
    <xf numFmtId="2" fontId="77" fillId="24" borderId="56" xfId="0" applyNumberFormat="1" applyFont="1" applyFill="1" applyBorder="1" applyAlignment="1" applyProtection="1">
      <alignment horizontal="center"/>
    </xf>
    <xf numFmtId="2" fontId="74" fillId="0" borderId="47" xfId="0" applyNumberFormat="1" applyFont="1" applyFill="1" applyBorder="1" applyAlignment="1" applyProtection="1">
      <alignment horizontal="left" indent="1"/>
    </xf>
    <xf numFmtId="2" fontId="74" fillId="24" borderId="57" xfId="0" applyNumberFormat="1" applyFont="1" applyFill="1" applyBorder="1" applyAlignment="1" applyProtection="1">
      <alignment horizontal="center"/>
    </xf>
    <xf numFmtId="0" fontId="74" fillId="0" borderId="0" xfId="0" applyFont="1" applyBorder="1"/>
    <xf numFmtId="0" fontId="59" fillId="0" borderId="0" xfId="0" applyFont="1" applyBorder="1" applyAlignment="1">
      <alignment horizontal="left"/>
    </xf>
    <xf numFmtId="0" fontId="59" fillId="0" borderId="0" xfId="0" applyFont="1"/>
    <xf numFmtId="0" fontId="74" fillId="0" borderId="0" xfId="0" applyFont="1"/>
    <xf numFmtId="2" fontId="69" fillId="17" borderId="67" xfId="0" applyNumberFormat="1" applyFont="1" applyFill="1" applyBorder="1" applyAlignment="1" applyProtection="1">
      <alignment horizontal="center" vertical="center" wrapText="1"/>
    </xf>
    <xf numFmtId="2" fontId="74" fillId="0" borderId="9" xfId="0" applyNumberFormat="1" applyFont="1" applyFill="1" applyBorder="1" applyAlignment="1" applyProtection="1">
      <alignment horizontal="left"/>
    </xf>
    <xf numFmtId="2" fontId="74" fillId="0" borderId="47" xfId="0" applyNumberFormat="1" applyFont="1" applyFill="1" applyBorder="1" applyAlignment="1" applyProtection="1">
      <alignment horizontal="left"/>
    </xf>
    <xf numFmtId="2" fontId="77" fillId="0" borderId="0" xfId="0" applyNumberFormat="1" applyFont="1" applyFill="1" applyBorder="1" applyAlignment="1" applyProtection="1">
      <alignment horizontal="left"/>
    </xf>
    <xf numFmtId="0" fontId="17" fillId="0" borderId="7" xfId="0" applyFont="1" applyBorder="1"/>
    <xf numFmtId="0" fontId="17" fillId="0" borderId="47" xfId="0" applyFont="1" applyBorder="1"/>
    <xf numFmtId="0" fontId="17" fillId="0" borderId="44" xfId="0" applyFont="1" applyBorder="1"/>
    <xf numFmtId="168" fontId="17" fillId="0" borderId="45" xfId="0" applyNumberFormat="1" applyFont="1" applyBorder="1" applyAlignment="1">
      <alignment horizontal="center"/>
    </xf>
    <xf numFmtId="168" fontId="17" fillId="0" borderId="46" xfId="0" applyNumberFormat="1" applyFont="1" applyBorder="1" applyAlignment="1">
      <alignment horizontal="center"/>
    </xf>
    <xf numFmtId="168" fontId="17" fillId="0" borderId="48" xfId="0" applyNumberFormat="1" applyFont="1" applyBorder="1" applyAlignment="1">
      <alignment horizontal="center"/>
    </xf>
    <xf numFmtId="2" fontId="86" fillId="0" borderId="0" xfId="0" applyNumberFormat="1" applyFont="1" applyBorder="1" applyAlignment="1" applyProtection="1">
      <alignment horizontal="left"/>
    </xf>
    <xf numFmtId="2" fontId="57" fillId="0" borderId="0" xfId="0" applyNumberFormat="1" applyFont="1" applyBorder="1" applyAlignment="1" applyProtection="1">
      <alignment horizontal="right"/>
    </xf>
    <xf numFmtId="2" fontId="71" fillId="19" borderId="7" xfId="0" applyNumberFormat="1" applyFont="1" applyFill="1" applyBorder="1" applyProtection="1"/>
    <xf numFmtId="2" fontId="71" fillId="19" borderId="7" xfId="0" applyNumberFormat="1" applyFont="1" applyFill="1" applyBorder="1" applyAlignment="1" applyProtection="1">
      <alignment horizontal="left" indent="1"/>
    </xf>
    <xf numFmtId="2" fontId="73" fillId="18" borderId="7" xfId="0" applyNumberFormat="1" applyFont="1" applyFill="1" applyBorder="1" applyProtection="1"/>
    <xf numFmtId="2" fontId="73" fillId="18" borderId="7" xfId="0" applyNumberFormat="1" applyFont="1" applyFill="1" applyBorder="1" applyAlignment="1" applyProtection="1">
      <alignment horizontal="left"/>
    </xf>
    <xf numFmtId="0" fontId="74" fillId="0" borderId="7" xfId="0" applyFont="1" applyBorder="1" applyAlignment="1">
      <alignment horizontal="left"/>
    </xf>
    <xf numFmtId="2" fontId="72" fillId="0" borderId="7" xfId="0" applyNumberFormat="1" applyFont="1" applyFill="1" applyBorder="1" applyProtection="1"/>
    <xf numFmtId="0" fontId="74" fillId="0" borderId="7" xfId="0" applyFont="1" applyBorder="1"/>
    <xf numFmtId="0" fontId="76" fillId="0" borderId="7" xfId="0" applyFont="1" applyBorder="1"/>
    <xf numFmtId="2" fontId="72" fillId="0" borderId="7" xfId="0" applyNumberFormat="1" applyFont="1" applyFill="1" applyBorder="1" applyAlignment="1" applyProtection="1">
      <alignment horizontal="left"/>
    </xf>
    <xf numFmtId="2" fontId="73" fillId="0" borderId="7" xfId="0" applyNumberFormat="1" applyFont="1" applyFill="1" applyBorder="1" applyAlignment="1" applyProtection="1"/>
    <xf numFmtId="2" fontId="73" fillId="18" borderId="7" xfId="0" applyNumberFormat="1" applyFont="1" applyFill="1" applyBorder="1" applyAlignment="1" applyProtection="1">
      <alignment horizontal="left" indent="1"/>
    </xf>
    <xf numFmtId="2" fontId="73" fillId="0" borderId="37" xfId="0" applyNumberFormat="1" applyFont="1" applyFill="1" applyBorder="1" applyAlignment="1" applyProtection="1">
      <alignment horizontal="left"/>
    </xf>
    <xf numFmtId="2" fontId="74" fillId="0" borderId="17" xfId="0" applyNumberFormat="1" applyFont="1" applyFill="1" applyBorder="1" applyAlignment="1" applyProtection="1">
      <alignment horizontal="left" indent="1"/>
    </xf>
    <xf numFmtId="2" fontId="74" fillId="0" borderId="16" xfId="0" applyNumberFormat="1" applyFont="1" applyFill="1" applyBorder="1" applyAlignment="1" applyProtection="1">
      <alignment horizontal="left" indent="1"/>
    </xf>
    <xf numFmtId="2" fontId="74" fillId="0" borderId="33" xfId="0" applyNumberFormat="1" applyFont="1" applyFill="1" applyBorder="1" applyAlignment="1" applyProtection="1">
      <alignment horizontal="left" indent="1"/>
    </xf>
    <xf numFmtId="2" fontId="74" fillId="0" borderId="35" xfId="0" applyNumberFormat="1" applyFont="1" applyFill="1" applyBorder="1" applyAlignment="1" applyProtection="1">
      <alignment horizontal="left" indent="1"/>
    </xf>
    <xf numFmtId="2" fontId="74" fillId="0" borderId="84" xfId="0" applyNumberFormat="1" applyFont="1" applyFill="1" applyBorder="1" applyAlignment="1" applyProtection="1">
      <alignment horizontal="left" indent="1"/>
    </xf>
    <xf numFmtId="0" fontId="82" fillId="20" borderId="80" xfId="0" applyFont="1" applyFill="1" applyBorder="1" applyAlignment="1">
      <alignment horizontal="center" vertical="center" wrapText="1"/>
    </xf>
    <xf numFmtId="0" fontId="17" fillId="20" borderId="80" xfId="0" applyFont="1" applyFill="1" applyBorder="1" applyAlignment="1">
      <alignment vertical="center" wrapText="1"/>
    </xf>
    <xf numFmtId="2" fontId="74" fillId="0" borderId="83" xfId="0" applyNumberFormat="1" applyFont="1" applyFill="1" applyBorder="1" applyAlignment="1" applyProtection="1">
      <alignment horizontal="left" indent="1"/>
    </xf>
    <xf numFmtId="2" fontId="74" fillId="0" borderId="83" xfId="0" applyNumberFormat="1" applyFont="1" applyFill="1" applyBorder="1" applyAlignment="1" applyProtection="1">
      <alignment horizontal="left"/>
    </xf>
    <xf numFmtId="2" fontId="74" fillId="0" borderId="35" xfId="0" applyNumberFormat="1" applyFont="1" applyFill="1" applyBorder="1" applyAlignment="1" applyProtection="1">
      <alignment horizontal="left"/>
    </xf>
    <xf numFmtId="2" fontId="74" fillId="0" borderId="23" xfId="0" applyNumberFormat="1" applyFont="1" applyFill="1" applyBorder="1" applyAlignment="1" applyProtection="1">
      <alignment horizontal="left"/>
    </xf>
    <xf numFmtId="2" fontId="74" fillId="0" borderId="16" xfId="0" applyNumberFormat="1" applyFont="1" applyFill="1" applyBorder="1" applyAlignment="1" applyProtection="1">
      <alignment horizontal="left"/>
    </xf>
    <xf numFmtId="2" fontId="74" fillId="0" borderId="94" xfId="0" applyNumberFormat="1" applyFont="1" applyFill="1" applyBorder="1" applyAlignment="1" applyProtection="1">
      <alignment horizontal="left"/>
    </xf>
    <xf numFmtId="0" fontId="17" fillId="25" borderId="80" xfId="0" applyFont="1" applyFill="1" applyBorder="1" applyAlignment="1">
      <alignment horizontal="center" wrapText="1"/>
    </xf>
    <xf numFmtId="0" fontId="0" fillId="25" borderId="80" xfId="0" applyFont="1" applyFill="1" applyBorder="1" applyAlignment="1">
      <alignment horizontal="center" wrapText="1"/>
    </xf>
    <xf numFmtId="2" fontId="74" fillId="0" borderId="95" xfId="0" applyNumberFormat="1" applyFont="1" applyFill="1" applyBorder="1" applyAlignment="1" applyProtection="1">
      <alignment horizontal="left" indent="1"/>
    </xf>
    <xf numFmtId="2" fontId="73" fillId="0" borderId="83" xfId="0" applyNumberFormat="1" applyFont="1" applyFill="1" applyBorder="1" applyProtection="1"/>
    <xf numFmtId="2" fontId="73" fillId="0" borderId="84" xfId="0" applyNumberFormat="1" applyFont="1" applyFill="1" applyBorder="1" applyProtection="1"/>
    <xf numFmtId="0" fontId="74" fillId="0" borderId="83" xfId="0" applyFont="1" applyBorder="1"/>
    <xf numFmtId="0" fontId="74" fillId="0" borderId="84" xfId="0" applyFont="1" applyBorder="1"/>
    <xf numFmtId="0" fontId="74" fillId="0" borderId="35" xfId="0" applyFont="1" applyBorder="1"/>
    <xf numFmtId="0" fontId="74" fillId="0" borderId="23" xfId="0" applyFont="1" applyBorder="1"/>
    <xf numFmtId="0" fontId="73" fillId="0" borderId="35" xfId="0" applyFont="1" applyBorder="1"/>
    <xf numFmtId="0" fontId="73" fillId="0" borderId="7" xfId="0" applyFont="1" applyBorder="1"/>
    <xf numFmtId="0" fontId="74" fillId="0" borderId="82" xfId="0" applyFont="1" applyBorder="1"/>
    <xf numFmtId="0" fontId="74" fillId="0" borderId="33" xfId="0" applyFont="1" applyBorder="1"/>
    <xf numFmtId="2" fontId="72" fillId="0" borderId="35" xfId="0" applyNumberFormat="1" applyFont="1" applyFill="1" applyBorder="1" applyProtection="1"/>
    <xf numFmtId="0" fontId="17" fillId="0" borderId="96" xfId="0" applyFont="1" applyBorder="1"/>
    <xf numFmtId="0" fontId="17" fillId="0" borderId="35" xfId="0" applyFont="1" applyBorder="1"/>
    <xf numFmtId="0" fontId="17" fillId="0" borderId="23" xfId="0" applyFont="1" applyBorder="1"/>
    <xf numFmtId="0" fontId="17" fillId="0" borderId="16" xfId="0" applyFont="1" applyBorder="1"/>
    <xf numFmtId="0" fontId="17" fillId="0" borderId="97" xfId="0" applyFont="1" applyBorder="1"/>
    <xf numFmtId="2" fontId="73" fillId="4" borderId="7" xfId="0" applyNumberFormat="1" applyFont="1" applyFill="1" applyBorder="1" applyAlignment="1" applyProtection="1">
      <alignment horizontal="left"/>
    </xf>
    <xf numFmtId="2" fontId="71" fillId="19" borderId="7" xfId="0" applyNumberFormat="1" applyFont="1" applyFill="1" applyBorder="1" applyAlignment="1" applyProtection="1">
      <alignment horizontal="left"/>
    </xf>
    <xf numFmtId="0" fontId="77" fillId="19" borderId="7" xfId="0" applyFont="1" applyFill="1" applyBorder="1" applyAlignment="1">
      <alignment horizontal="left" vertical="center"/>
    </xf>
    <xf numFmtId="2" fontId="69" fillId="0" borderId="0" xfId="0" applyNumberFormat="1" applyFont="1" applyFill="1" applyBorder="1" applyAlignment="1" applyProtection="1">
      <alignment horizontal="left"/>
    </xf>
    <xf numFmtId="2" fontId="73" fillId="0" borderId="77" xfId="0" applyNumberFormat="1" applyFont="1" applyFill="1" applyBorder="1" applyAlignment="1" applyProtection="1">
      <alignment horizontal="left" vertical="center"/>
    </xf>
    <xf numFmtId="0" fontId="72" fillId="18" borderId="7" xfId="0" applyFont="1" applyFill="1" applyBorder="1" applyAlignment="1">
      <alignment horizontal="left"/>
    </xf>
    <xf numFmtId="0" fontId="76" fillId="0" borderId="7" xfId="0" applyFont="1" applyBorder="1" applyAlignment="1">
      <alignment horizontal="left"/>
    </xf>
    <xf numFmtId="0" fontId="74" fillId="18" borderId="7" xfId="0" applyFont="1" applyFill="1" applyBorder="1" applyAlignment="1">
      <alignment horizontal="left"/>
    </xf>
    <xf numFmtId="2" fontId="71" fillId="18" borderId="0" xfId="0" applyNumberFormat="1" applyFont="1" applyFill="1" applyBorder="1" applyAlignment="1" applyProtection="1">
      <alignment horizontal="left"/>
    </xf>
    <xf numFmtId="2" fontId="73" fillId="0" borderId="74" xfId="0" applyNumberFormat="1" applyFont="1" applyFill="1" applyBorder="1" applyAlignment="1" applyProtection="1">
      <alignment horizontal="left"/>
    </xf>
    <xf numFmtId="2" fontId="81" fillId="0" borderId="0" xfId="0" applyNumberFormat="1" applyFont="1" applyFill="1" applyBorder="1" applyAlignment="1" applyProtection="1">
      <alignment horizontal="left"/>
    </xf>
    <xf numFmtId="2" fontId="70" fillId="0" borderId="0" xfId="0" applyNumberFormat="1" applyFont="1" applyFill="1" applyBorder="1" applyAlignment="1" applyProtection="1">
      <alignment horizontal="left"/>
    </xf>
    <xf numFmtId="2" fontId="59" fillId="0" borderId="0" xfId="0" applyNumberFormat="1" applyFont="1" applyFill="1" applyBorder="1" applyAlignment="1" applyProtection="1">
      <alignment horizontal="left"/>
    </xf>
    <xf numFmtId="2" fontId="59" fillId="0" borderId="59" xfId="0" applyNumberFormat="1" applyFont="1" applyFill="1" applyBorder="1" applyAlignment="1" applyProtection="1">
      <alignment horizontal="left"/>
    </xf>
    <xf numFmtId="2" fontId="74" fillId="0" borderId="71" xfId="0" applyNumberFormat="1" applyFont="1" applyFill="1" applyBorder="1" applyAlignment="1" applyProtection="1">
      <alignment horizontal="left"/>
    </xf>
    <xf numFmtId="2" fontId="74" fillId="0" borderId="69" xfId="0" applyNumberFormat="1" applyFont="1" applyFill="1" applyBorder="1" applyAlignment="1" applyProtection="1">
      <alignment horizontal="left"/>
    </xf>
    <xf numFmtId="2" fontId="74" fillId="0" borderId="70" xfId="0" applyNumberFormat="1" applyFont="1" applyFill="1" applyBorder="1" applyAlignment="1" applyProtection="1">
      <alignment horizontal="left"/>
    </xf>
    <xf numFmtId="2" fontId="74" fillId="0" borderId="68" xfId="0" applyNumberFormat="1" applyFont="1" applyFill="1" applyBorder="1" applyAlignment="1" applyProtection="1">
      <alignment horizontal="left"/>
    </xf>
    <xf numFmtId="2" fontId="74" fillId="0" borderId="72" xfId="0" applyNumberFormat="1" applyFont="1" applyFill="1" applyBorder="1" applyAlignment="1" applyProtection="1">
      <alignment horizontal="left"/>
    </xf>
    <xf numFmtId="2" fontId="74" fillId="0" borderId="81" xfId="0" applyNumberFormat="1" applyFont="1" applyFill="1" applyBorder="1" applyAlignment="1" applyProtection="1">
      <alignment horizontal="left"/>
    </xf>
    <xf numFmtId="2" fontId="74" fillId="0" borderId="88" xfId="0" applyNumberFormat="1" applyFont="1" applyFill="1" applyBorder="1" applyAlignment="1" applyProtection="1">
      <alignment horizontal="left"/>
    </xf>
    <xf numFmtId="2" fontId="74" fillId="0" borderId="50" xfId="0" applyNumberFormat="1" applyFont="1" applyFill="1" applyBorder="1" applyAlignment="1" applyProtection="1">
      <alignment horizontal="left"/>
    </xf>
    <xf numFmtId="2" fontId="74" fillId="0" borderId="58" xfId="0" applyNumberFormat="1" applyFont="1" applyFill="1" applyBorder="1" applyAlignment="1" applyProtection="1">
      <alignment horizontal="left"/>
    </xf>
    <xf numFmtId="2" fontId="74" fillId="0" borderId="60" xfId="0" applyNumberFormat="1" applyFont="1" applyFill="1" applyBorder="1" applyAlignment="1" applyProtection="1">
      <alignment horizontal="left"/>
    </xf>
    <xf numFmtId="2" fontId="73" fillId="0" borderId="68" xfId="0" applyNumberFormat="1" applyFont="1" applyFill="1" applyBorder="1" applyAlignment="1" applyProtection="1">
      <alignment horizontal="left"/>
    </xf>
    <xf numFmtId="2" fontId="73" fillId="0" borderId="70" xfId="0" applyNumberFormat="1" applyFont="1" applyFill="1" applyBorder="1" applyAlignment="1" applyProtection="1">
      <alignment horizontal="left"/>
    </xf>
    <xf numFmtId="0" fontId="74" fillId="0" borderId="70" xfId="0" applyFont="1" applyBorder="1" applyAlignment="1">
      <alignment horizontal="left"/>
    </xf>
    <xf numFmtId="0" fontId="74" fillId="0" borderId="72" xfId="0" applyFont="1" applyBorder="1" applyAlignment="1">
      <alignment horizontal="left"/>
    </xf>
    <xf numFmtId="0" fontId="73" fillId="0" borderId="69" xfId="0" applyFont="1" applyBorder="1" applyAlignment="1">
      <alignment horizontal="left"/>
    </xf>
    <xf numFmtId="0" fontId="74" fillId="0" borderId="73" xfId="0" applyFont="1" applyBorder="1" applyAlignment="1">
      <alignment horizontal="left"/>
    </xf>
    <xf numFmtId="0" fontId="74" fillId="0" borderId="71" xfId="0" applyFont="1" applyBorder="1" applyAlignment="1">
      <alignment horizontal="left"/>
    </xf>
    <xf numFmtId="0" fontId="59" fillId="0" borderId="0" xfId="0" applyFont="1" applyAlignment="1">
      <alignment horizontal="left"/>
    </xf>
    <xf numFmtId="0" fontId="31" fillId="0" borderId="0" xfId="0" applyFont="1" applyAlignment="1">
      <alignment horizontal="left"/>
    </xf>
    <xf numFmtId="2" fontId="72" fillId="0" borderId="69" xfId="0" applyNumberFormat="1" applyFont="1" applyFill="1" applyBorder="1" applyAlignment="1" applyProtection="1">
      <alignment horizontal="left"/>
    </xf>
    <xf numFmtId="0" fontId="17" fillId="0" borderId="90" xfId="0" applyFont="1" applyBorder="1" applyAlignment="1">
      <alignment horizontal="left"/>
    </xf>
    <xf numFmtId="0" fontId="17" fillId="0" borderId="91" xfId="0" applyFont="1" applyBorder="1" applyAlignment="1">
      <alignment horizontal="left"/>
    </xf>
    <xf numFmtId="0" fontId="17" fillId="0" borderId="92" xfId="0" applyFont="1" applyBorder="1" applyAlignment="1">
      <alignment horizontal="left"/>
    </xf>
    <xf numFmtId="0" fontId="17" fillId="0" borderId="58" xfId="0" applyFont="1" applyBorder="1" applyAlignment="1">
      <alignment horizontal="left"/>
    </xf>
    <xf numFmtId="0" fontId="17" fillId="0" borderId="60" xfId="0" applyFont="1" applyBorder="1" applyAlignment="1">
      <alignment horizontal="left"/>
    </xf>
    <xf numFmtId="0" fontId="36" fillId="0" borderId="0" xfId="0" applyFont="1" applyAlignment="1">
      <alignment horizontal="left"/>
    </xf>
    <xf numFmtId="0" fontId="17" fillId="0" borderId="50" xfId="0" applyFont="1" applyBorder="1" applyAlignment="1">
      <alignment horizontal="left"/>
    </xf>
    <xf numFmtId="2" fontId="88" fillId="0" borderId="7" xfId="0" applyNumberFormat="1" applyFont="1" applyFill="1" applyBorder="1" applyAlignment="1" applyProtection="1">
      <alignment horizontal="left"/>
    </xf>
    <xf numFmtId="2" fontId="89" fillId="0" borderId="7" xfId="0" applyNumberFormat="1" applyFont="1" applyFill="1" applyBorder="1" applyAlignment="1" applyProtection="1">
      <alignment horizontal="left"/>
    </xf>
    <xf numFmtId="2" fontId="89" fillId="0" borderId="7" xfId="0" applyNumberFormat="1" applyFont="1" applyFill="1" applyBorder="1" applyAlignment="1" applyProtection="1">
      <alignment horizontal="left" indent="1"/>
    </xf>
    <xf numFmtId="0" fontId="43" fillId="0" borderId="0" xfId="0" applyFont="1" applyBorder="1"/>
    <xf numFmtId="2" fontId="90" fillId="0" borderId="0" xfId="0" applyNumberFormat="1" applyFont="1" applyBorder="1" applyAlignment="1">
      <alignment vertical="center"/>
    </xf>
    <xf numFmtId="2" fontId="91" fillId="0" borderId="68" xfId="0" applyNumberFormat="1" applyFont="1" applyFill="1" applyBorder="1" applyAlignment="1" applyProtection="1">
      <alignment horizontal="left"/>
    </xf>
    <xf numFmtId="2" fontId="91" fillId="0" borderId="83" xfId="0" applyNumberFormat="1" applyFont="1" applyFill="1" applyBorder="1" applyProtection="1"/>
    <xf numFmtId="2" fontId="91" fillId="0" borderId="7" xfId="0" applyNumberFormat="1" applyFont="1" applyFill="1" applyBorder="1" applyAlignment="1" applyProtection="1">
      <alignment horizontal="left"/>
    </xf>
    <xf numFmtId="2" fontId="91" fillId="0" borderId="69" xfId="0" applyNumberFormat="1" applyFont="1" applyFill="1" applyBorder="1" applyAlignment="1" applyProtection="1">
      <alignment horizontal="left"/>
    </xf>
    <xf numFmtId="2" fontId="91" fillId="0" borderId="35" xfId="0" applyNumberFormat="1" applyFont="1" applyFill="1" applyBorder="1" applyProtection="1"/>
    <xf numFmtId="2" fontId="91" fillId="0" borderId="70" xfId="0" applyNumberFormat="1" applyFont="1" applyFill="1" applyBorder="1" applyAlignment="1" applyProtection="1">
      <alignment horizontal="left"/>
    </xf>
    <xf numFmtId="2" fontId="91" fillId="0" borderId="84" xfId="0" applyNumberFormat="1" applyFont="1" applyFill="1" applyBorder="1" applyProtection="1"/>
    <xf numFmtId="1" fontId="92" fillId="0" borderId="5" xfId="4" applyNumberFormat="1" applyFont="1" applyBorder="1" applyAlignment="1">
      <alignment horizontal="left" vertical="center"/>
    </xf>
    <xf numFmtId="0" fontId="95" fillId="0" borderId="0" xfId="4" applyFont="1"/>
    <xf numFmtId="0" fontId="96" fillId="0" borderId="0" xfId="4" applyFont="1"/>
    <xf numFmtId="0" fontId="97" fillId="0" borderId="0" xfId="4" applyFont="1"/>
    <xf numFmtId="0" fontId="98" fillId="0" borderId="0" xfId="4" applyFont="1"/>
    <xf numFmtId="0" fontId="98" fillId="27" borderId="0" xfId="4" applyFont="1" applyFill="1"/>
    <xf numFmtId="0" fontId="96" fillId="12" borderId="0" xfId="4" applyFont="1" applyFill="1"/>
    <xf numFmtId="0" fontId="99" fillId="0" borderId="0" xfId="4" applyFont="1"/>
    <xf numFmtId="0" fontId="14" fillId="10" borderId="0" xfId="4" applyFont="1" applyFill="1"/>
    <xf numFmtId="0" fontId="74" fillId="0" borderId="7" xfId="22" applyFont="1" applyBorder="1" applyAlignment="1">
      <alignment vertical="top" wrapText="1"/>
    </xf>
    <xf numFmtId="0" fontId="74" fillId="0" borderId="7" xfId="22" applyFont="1" applyBorder="1" applyAlignment="1">
      <alignment horizontal="left" vertical="center" wrapText="1"/>
    </xf>
    <xf numFmtId="0" fontId="101" fillId="0" borderId="7" xfId="22" applyFont="1" applyBorder="1" applyAlignment="1">
      <alignment horizontal="center" vertical="center"/>
    </xf>
    <xf numFmtId="0" fontId="58" fillId="0" borderId="7" xfId="21" applyFont="1" applyBorder="1" applyAlignment="1">
      <alignment horizontal="center" vertical="center"/>
    </xf>
    <xf numFmtId="0" fontId="102" fillId="0" borderId="0" xfId="22" applyFont="1"/>
    <xf numFmtId="1" fontId="102" fillId="0" borderId="7" xfId="22" applyNumberFormat="1" applyFont="1" applyFill="1" applyBorder="1" applyAlignment="1">
      <alignment horizontal="center" vertical="center"/>
    </xf>
    <xf numFmtId="0" fontId="103" fillId="0" borderId="7" xfId="22" applyFont="1" applyBorder="1" applyAlignment="1">
      <alignment horizontal="center" vertical="center"/>
    </xf>
    <xf numFmtId="0" fontId="74" fillId="0" borderId="7" xfId="22" applyFont="1" applyBorder="1" applyAlignment="1">
      <alignment horizontal="right" vertical="center" wrapText="1"/>
    </xf>
    <xf numFmtId="0" fontId="101" fillId="0" borderId="7" xfId="22" applyFont="1" applyBorder="1" applyAlignment="1">
      <alignment horizontal="center" wrapText="1"/>
    </xf>
    <xf numFmtId="170" fontId="103" fillId="0" borderId="7" xfId="22" applyNumberFormat="1" applyFont="1" applyBorder="1" applyAlignment="1">
      <alignment horizontal="right" vertical="center"/>
    </xf>
    <xf numFmtId="164" fontId="103" fillId="0" borderId="7" xfId="22" applyNumberFormat="1" applyFont="1" applyBorder="1" applyAlignment="1">
      <alignment horizontal="right" vertical="center" wrapText="1"/>
    </xf>
    <xf numFmtId="0" fontId="101" fillId="0" borderId="7" xfId="22" applyFont="1" applyFill="1" applyBorder="1" applyAlignment="1">
      <alignment horizontal="center" wrapText="1"/>
    </xf>
    <xf numFmtId="0" fontId="104" fillId="0" borderId="7" xfId="22" applyFont="1" applyBorder="1"/>
    <xf numFmtId="0" fontId="102" fillId="0" borderId="7" xfId="22" applyFont="1" applyBorder="1" applyAlignment="1">
      <alignment wrapText="1"/>
    </xf>
    <xf numFmtId="0" fontId="106" fillId="9" borderId="7" xfId="0" applyFont="1" applyFill="1" applyBorder="1" applyAlignment="1">
      <alignment horizontal="center" vertical="center" wrapText="1"/>
    </xf>
    <xf numFmtId="0" fontId="107" fillId="9" borderId="7" xfId="0" applyFont="1" applyFill="1" applyBorder="1" applyAlignment="1">
      <alignment horizontal="center" vertical="center" wrapText="1"/>
    </xf>
    <xf numFmtId="49" fontId="107" fillId="9" borderId="7" xfId="0" applyNumberFormat="1" applyFont="1" applyFill="1" applyBorder="1" applyAlignment="1">
      <alignment horizontal="center" vertical="center" wrapText="1"/>
    </xf>
    <xf numFmtId="0" fontId="100" fillId="0" borderId="0" xfId="0" applyFont="1"/>
    <xf numFmtId="0" fontId="100" fillId="4" borderId="7" xfId="0" applyFont="1" applyFill="1" applyBorder="1"/>
    <xf numFmtId="0" fontId="100" fillId="0" borderId="7" xfId="0" applyFont="1" applyBorder="1"/>
    <xf numFmtId="0" fontId="36" fillId="0" borderId="0" xfId="0" applyFont="1"/>
    <xf numFmtId="0" fontId="0" fillId="4" borderId="7" xfId="0" applyFill="1" applyBorder="1"/>
    <xf numFmtId="0" fontId="0" fillId="0" borderId="7" xfId="0" applyFill="1" applyBorder="1"/>
    <xf numFmtId="49" fontId="108" fillId="28" borderId="9" xfId="0" applyNumberFormat="1" applyFont="1" applyFill="1" applyBorder="1" applyAlignment="1">
      <alignment horizontal="left" vertical="center" wrapText="1"/>
    </xf>
    <xf numFmtId="49" fontId="108" fillId="28" borderId="7" xfId="0" applyNumberFormat="1" applyFont="1" applyFill="1" applyBorder="1" applyAlignment="1">
      <alignment horizontal="left" vertical="center" wrapText="1"/>
    </xf>
    <xf numFmtId="0" fontId="108" fillId="28" borderId="7" xfId="0" applyNumberFormat="1" applyFont="1" applyFill="1" applyBorder="1" applyAlignment="1">
      <alignment horizontal="left" vertical="center" wrapText="1"/>
    </xf>
    <xf numFmtId="0" fontId="36" fillId="5" borderId="7" xfId="0" applyFont="1" applyFill="1" applyBorder="1" applyAlignment="1">
      <alignment horizontal="left"/>
    </xf>
    <xf numFmtId="0" fontId="109" fillId="0" borderId="17" xfId="0" applyFont="1" applyFill="1" applyBorder="1" applyAlignment="1"/>
    <xf numFmtId="0" fontId="110" fillId="0" borderId="8" xfId="0" applyFont="1" applyFill="1" applyBorder="1" applyAlignment="1"/>
    <xf numFmtId="0" fontId="36" fillId="0" borderId="0" xfId="0" applyFont="1" applyBorder="1"/>
    <xf numFmtId="0" fontId="42" fillId="0" borderId="8" xfId="0" applyFont="1" applyFill="1" applyBorder="1"/>
    <xf numFmtId="0" fontId="100" fillId="0" borderId="7" xfId="0" applyFont="1" applyFill="1" applyBorder="1"/>
    <xf numFmtId="1" fontId="32" fillId="0" borderId="0" xfId="0" applyNumberFormat="1" applyFont="1" applyBorder="1" applyAlignment="1">
      <alignment horizontal="center" vertical="center"/>
    </xf>
    <xf numFmtId="0" fontId="24" fillId="0" borderId="0" xfId="0" applyFont="1" applyBorder="1" applyAlignment="1">
      <alignment vertical="center" wrapText="1"/>
    </xf>
    <xf numFmtId="170" fontId="38" fillId="0" borderId="7" xfId="22" applyNumberFormat="1" applyFont="1" applyBorder="1" applyAlignment="1">
      <alignment horizontal="right" vertical="center"/>
    </xf>
    <xf numFmtId="1" fontId="22" fillId="0" borderId="0" xfId="0" applyNumberFormat="1" applyFont="1" applyAlignment="1">
      <alignment horizontal="right" vertical="center"/>
    </xf>
    <xf numFmtId="0" fontId="0" fillId="0" borderId="0" xfId="4" applyFont="1"/>
    <xf numFmtId="0" fontId="113" fillId="0" borderId="7" xfId="0" applyFont="1" applyBorder="1" applyAlignment="1">
      <alignment vertical="distributed" wrapText="1"/>
    </xf>
    <xf numFmtId="2" fontId="114" fillId="0" borderId="7" xfId="0" applyNumberFormat="1" applyFont="1" applyBorder="1" applyAlignment="1">
      <alignment vertical="distributed" wrapText="1"/>
    </xf>
    <xf numFmtId="2" fontId="114" fillId="0" borderId="18" xfId="0" applyNumberFormat="1" applyFont="1" applyBorder="1" applyAlignment="1">
      <alignment vertical="distributed" wrapText="1"/>
    </xf>
    <xf numFmtId="0" fontId="118" fillId="0" borderId="29" xfId="0" applyFont="1" applyBorder="1" applyAlignment="1">
      <alignment horizontal="center" vertical="center"/>
    </xf>
    <xf numFmtId="1" fontId="120" fillId="0" borderId="0" xfId="0" applyNumberFormat="1" applyFont="1" applyBorder="1" applyAlignment="1">
      <alignment horizontal="center" vertical="center" wrapText="1"/>
    </xf>
    <xf numFmtId="0" fontId="124" fillId="0" borderId="0" xfId="0" applyFont="1"/>
    <xf numFmtId="2" fontId="120" fillId="0" borderId="0" xfId="0" applyNumberFormat="1" applyFont="1" applyBorder="1" applyAlignment="1">
      <alignment vertical="center"/>
    </xf>
    <xf numFmtId="2" fontId="114" fillId="0" borderId="7" xfId="0" applyNumberFormat="1" applyFont="1" applyFill="1" applyBorder="1" applyAlignment="1">
      <alignment vertical="distributed" wrapText="1"/>
    </xf>
    <xf numFmtId="0" fontId="129" fillId="0" borderId="7" xfId="0" applyFont="1" applyBorder="1" applyAlignment="1">
      <alignment vertical="distributed" wrapText="1"/>
    </xf>
    <xf numFmtId="2" fontId="120" fillId="5" borderId="0" xfId="0" applyNumberFormat="1" applyFont="1" applyFill="1" applyBorder="1" applyAlignment="1">
      <alignment vertical="center"/>
    </xf>
    <xf numFmtId="0" fontId="114" fillId="0" borderId="7" xfId="0" applyFont="1" applyBorder="1" applyAlignment="1">
      <alignment vertical="distributed" wrapText="1"/>
    </xf>
    <xf numFmtId="0" fontId="129" fillId="0" borderId="7" xfId="0" applyFont="1" applyFill="1" applyBorder="1" applyAlignment="1">
      <alignment vertical="distributed" wrapText="1"/>
    </xf>
    <xf numFmtId="0" fontId="123" fillId="0" borderId="0" xfId="0" applyFont="1" applyBorder="1" applyAlignment="1">
      <alignment horizontal="center"/>
    </xf>
    <xf numFmtId="1" fontId="130" fillId="0" borderId="1" xfId="0" applyNumberFormat="1" applyFont="1" applyBorder="1" applyAlignment="1">
      <alignment horizontal="center" vertical="center" wrapText="1"/>
    </xf>
    <xf numFmtId="1" fontId="130" fillId="0" borderId="15" xfId="0" applyNumberFormat="1" applyFont="1" applyBorder="1" applyAlignment="1">
      <alignment horizontal="center" vertical="center" wrapText="1"/>
    </xf>
    <xf numFmtId="0" fontId="123" fillId="0" borderId="10" xfId="0" applyFont="1" applyBorder="1" applyAlignment="1">
      <alignment horizontal="center"/>
    </xf>
    <xf numFmtId="0" fontId="123" fillId="0" borderId="8" xfId="0" applyFont="1" applyBorder="1" applyAlignment="1">
      <alignment horizontal="center"/>
    </xf>
    <xf numFmtId="0" fontId="114" fillId="0" borderId="10" xfId="0" applyFont="1" applyBorder="1" applyAlignment="1">
      <alignment vertical="center"/>
    </xf>
    <xf numFmtId="0" fontId="114" fillId="0" borderId="16" xfId="0" applyFont="1" applyBorder="1" applyAlignment="1">
      <alignment vertical="center"/>
    </xf>
    <xf numFmtId="0" fontId="114" fillId="0" borderId="8" xfId="0" applyFont="1" applyBorder="1" applyAlignment="1">
      <alignment vertical="center"/>
    </xf>
    <xf numFmtId="1" fontId="131" fillId="0" borderId="5" xfId="0" applyNumberFormat="1" applyFont="1" applyBorder="1" applyAlignment="1">
      <alignment horizontal="center" vertical="center" wrapText="1"/>
    </xf>
    <xf numFmtId="1" fontId="130" fillId="0" borderId="5" xfId="0" applyNumberFormat="1" applyFont="1" applyBorder="1" applyAlignment="1">
      <alignment horizontal="center" vertical="center" wrapText="1"/>
    </xf>
    <xf numFmtId="0" fontId="128" fillId="0" borderId="8" xfId="0" applyFont="1" applyBorder="1" applyAlignment="1">
      <alignment vertical="center"/>
    </xf>
    <xf numFmtId="0" fontId="123" fillId="0" borderId="10" xfId="0" applyFont="1" applyFill="1" applyBorder="1" applyAlignment="1">
      <alignment horizontal="center"/>
    </xf>
    <xf numFmtId="0" fontId="123" fillId="0" borderId="8" xfId="0" applyFont="1" applyFill="1" applyBorder="1" applyAlignment="1">
      <alignment horizontal="center"/>
    </xf>
    <xf numFmtId="2" fontId="114" fillId="0" borderId="12" xfId="0" applyNumberFormat="1" applyFont="1" applyFill="1" applyBorder="1" applyAlignment="1">
      <alignment vertical="center"/>
    </xf>
    <xf numFmtId="2" fontId="114" fillId="4" borderId="12" xfId="0" applyNumberFormat="1" applyFont="1" applyFill="1" applyBorder="1" applyAlignment="1">
      <alignment vertical="center"/>
    </xf>
    <xf numFmtId="2" fontId="114" fillId="0" borderId="13" xfId="0" applyNumberFormat="1" applyFont="1" applyFill="1" applyBorder="1" applyAlignment="1">
      <alignment vertical="center"/>
    </xf>
    <xf numFmtId="2" fontId="114" fillId="0" borderId="12" xfId="0" applyNumberFormat="1" applyFont="1" applyBorder="1" applyAlignment="1">
      <alignment vertical="center"/>
    </xf>
    <xf numFmtId="0" fontId="116" fillId="0" borderId="5" xfId="0" applyFont="1" applyBorder="1" applyAlignment="1">
      <alignment horizontal="left"/>
    </xf>
    <xf numFmtId="2" fontId="114" fillId="0" borderId="13" xfId="0" applyNumberFormat="1" applyFont="1" applyBorder="1" applyAlignment="1">
      <alignment vertical="center"/>
    </xf>
    <xf numFmtId="1" fontId="116" fillId="0" borderId="5" xfId="0" applyNumberFormat="1" applyFont="1" applyBorder="1" applyAlignment="1">
      <alignment horizontal="center" vertical="center" wrapText="1"/>
    </xf>
    <xf numFmtId="0" fontId="132" fillId="0" borderId="8" xfId="0" applyFont="1" applyBorder="1" applyAlignment="1">
      <alignment horizontal="center"/>
    </xf>
    <xf numFmtId="0" fontId="114" fillId="0" borderId="8" xfId="0" applyFont="1" applyBorder="1" applyAlignment="1"/>
    <xf numFmtId="0" fontId="129" fillId="0" borderId="8" xfId="0" applyFont="1" applyBorder="1" applyAlignment="1">
      <alignment vertical="center"/>
    </xf>
    <xf numFmtId="0" fontId="114" fillId="0" borderId="0" xfId="0" applyFont="1" applyBorder="1" applyAlignment="1">
      <alignment vertical="center"/>
    </xf>
    <xf numFmtId="0" fontId="114" fillId="0" borderId="98" xfId="0" applyFont="1" applyBorder="1" applyAlignment="1">
      <alignment vertical="center"/>
    </xf>
    <xf numFmtId="0" fontId="114" fillId="0" borderId="8" xfId="0" applyFont="1" applyFill="1" applyBorder="1" applyAlignment="1">
      <alignment vertical="center"/>
    </xf>
    <xf numFmtId="1" fontId="131" fillId="0" borderId="5" xfId="0" applyNumberFormat="1" applyFont="1" applyBorder="1" applyAlignment="1">
      <alignment horizontal="center" vertical="center"/>
    </xf>
    <xf numFmtId="1" fontId="116" fillId="0" borderId="5" xfId="0" applyNumberFormat="1" applyFont="1" applyBorder="1" applyAlignment="1">
      <alignment horizontal="center" vertical="center"/>
    </xf>
    <xf numFmtId="0" fontId="114" fillId="0" borderId="10" xfId="0" applyFont="1" applyFill="1" applyBorder="1" applyAlignment="1">
      <alignment vertical="center"/>
    </xf>
    <xf numFmtId="1" fontId="140" fillId="0" borderId="1" xfId="0" applyNumberFormat="1" applyFont="1" applyBorder="1" applyAlignment="1">
      <alignment horizontal="center" vertical="center" wrapText="1"/>
    </xf>
    <xf numFmtId="0" fontId="114" fillId="0" borderId="0" xfId="0" applyFont="1" applyAlignment="1">
      <alignment vertical="center"/>
    </xf>
    <xf numFmtId="1" fontId="142" fillId="0" borderId="5" xfId="0" applyNumberFormat="1" applyFont="1" applyBorder="1" applyAlignment="1">
      <alignment horizontal="center" vertical="center"/>
    </xf>
    <xf numFmtId="1" fontId="143" fillId="0" borderId="5" xfId="0" applyNumberFormat="1" applyFont="1" applyBorder="1" applyAlignment="1">
      <alignment horizontal="center" vertical="center" wrapText="1"/>
    </xf>
    <xf numFmtId="0" fontId="124" fillId="0" borderId="8" xfId="0" applyFont="1" applyBorder="1" applyAlignment="1">
      <alignment horizontal="center"/>
    </xf>
    <xf numFmtId="0" fontId="124" fillId="0" borderId="0" xfId="0" applyFont="1" applyBorder="1"/>
    <xf numFmtId="0" fontId="124" fillId="0" borderId="8" xfId="0" applyFont="1" applyFill="1" applyBorder="1" applyAlignment="1">
      <alignment horizontal="center"/>
    </xf>
    <xf numFmtId="0" fontId="132" fillId="0" borderId="8" xfId="0" applyFont="1" applyFill="1" applyBorder="1" applyAlignment="1">
      <alignment horizontal="center"/>
    </xf>
    <xf numFmtId="0" fontId="145" fillId="0" borderId="8" xfId="0" applyFont="1" applyBorder="1" applyAlignment="1">
      <alignment horizontal="center"/>
    </xf>
    <xf numFmtId="1" fontId="131" fillId="0" borderId="5" xfId="0" applyNumberFormat="1" applyFont="1" applyBorder="1" applyAlignment="1">
      <alignment horizontal="left" vertical="center"/>
    </xf>
    <xf numFmtId="2" fontId="114" fillId="0" borderId="8" xfId="0" applyNumberFormat="1" applyFont="1" applyBorder="1" applyAlignment="1">
      <alignment vertical="center"/>
    </xf>
    <xf numFmtId="0" fontId="114" fillId="0" borderId="8" xfId="0" applyFont="1" applyBorder="1" applyAlignment="1">
      <alignment horizontal="left" vertical="center"/>
    </xf>
    <xf numFmtId="0" fontId="141" fillId="0" borderId="8" xfId="0" applyFont="1" applyBorder="1" applyAlignment="1">
      <alignment vertical="center"/>
    </xf>
    <xf numFmtId="1" fontId="140" fillId="0" borderId="5" xfId="0" applyNumberFormat="1" applyFont="1" applyBorder="1" applyAlignment="1">
      <alignment horizontal="left" vertical="center"/>
    </xf>
    <xf numFmtId="1" fontId="142" fillId="0" borderId="5" xfId="0" applyNumberFormat="1" applyFont="1" applyBorder="1" applyAlignment="1">
      <alignment horizontal="left" vertical="center"/>
    </xf>
    <xf numFmtId="1" fontId="140" fillId="0" borderId="6" xfId="0" applyNumberFormat="1" applyFont="1" applyBorder="1" applyAlignment="1">
      <alignment horizontal="center" vertical="center" wrapText="1"/>
    </xf>
    <xf numFmtId="1" fontId="140" fillId="0" borderId="5" xfId="0" applyNumberFormat="1" applyFont="1" applyBorder="1" applyAlignment="1">
      <alignment horizontal="center" vertical="center"/>
    </xf>
    <xf numFmtId="0" fontId="132" fillId="0" borderId="8" xfId="0" applyFont="1" applyBorder="1" applyAlignment="1">
      <alignment horizontal="center" vertical="center"/>
    </xf>
    <xf numFmtId="2" fontId="145" fillId="0" borderId="10" xfId="0" applyNumberFormat="1" applyFont="1" applyBorder="1" applyAlignment="1">
      <alignment vertical="center"/>
    </xf>
    <xf numFmtId="1" fontId="138" fillId="0" borderId="5" xfId="0" applyNumberFormat="1" applyFont="1" applyBorder="1" applyAlignment="1">
      <alignment horizontal="center" vertical="center" wrapText="1"/>
    </xf>
    <xf numFmtId="2" fontId="144" fillId="0" borderId="8" xfId="0" applyNumberFormat="1" applyFont="1" applyBorder="1" applyAlignment="1">
      <alignment horizontal="center" vertical="center"/>
    </xf>
    <xf numFmtId="2" fontId="144" fillId="0" borderId="10" xfId="0" applyNumberFormat="1" applyFont="1" applyBorder="1" applyAlignment="1">
      <alignment horizontal="center" vertical="center"/>
    </xf>
    <xf numFmtId="1" fontId="142" fillId="0" borderId="5" xfId="0" applyNumberFormat="1" applyFont="1" applyBorder="1" applyAlignment="1">
      <alignment horizontal="center" vertical="center" wrapText="1"/>
    </xf>
    <xf numFmtId="1" fontId="131" fillId="0" borderId="0" xfId="0" applyNumberFormat="1" applyFont="1" applyBorder="1" applyAlignment="1">
      <alignment horizontal="center" vertical="center" wrapText="1"/>
    </xf>
    <xf numFmtId="2" fontId="128" fillId="0" borderId="10" xfId="0" applyNumberFormat="1" applyFont="1" applyBorder="1" applyAlignment="1">
      <alignment vertical="center"/>
    </xf>
    <xf numFmtId="2" fontId="114" fillId="0" borderId="10" xfId="0" applyNumberFormat="1" applyFont="1" applyBorder="1" applyAlignment="1">
      <alignment vertical="center"/>
    </xf>
    <xf numFmtId="0" fontId="124" fillId="0" borderId="5" xfId="0" applyFont="1" applyBorder="1" applyAlignment="1">
      <alignment horizontal="center"/>
    </xf>
    <xf numFmtId="0" fontId="125" fillId="0" borderId="5" xfId="0" applyFont="1" applyBorder="1"/>
    <xf numFmtId="0" fontId="117" fillId="6" borderId="0" xfId="0" applyFont="1" applyFill="1" applyAlignment="1">
      <alignment horizontal="left" vertical="center"/>
    </xf>
    <xf numFmtId="0" fontId="117" fillId="0" borderId="29" xfId="0" applyFont="1" applyBorder="1" applyAlignment="1">
      <alignment horizontal="center" vertical="center"/>
    </xf>
    <xf numFmtId="0" fontId="144" fillId="0" borderId="7" xfId="0" applyFont="1" applyBorder="1" applyAlignment="1">
      <alignment vertical="distributed" wrapText="1"/>
    </xf>
    <xf numFmtId="0" fontId="144" fillId="0" borderId="7" xfId="0" applyFont="1" applyBorder="1" applyAlignment="1">
      <alignment vertical="justify" wrapText="1"/>
    </xf>
    <xf numFmtId="0" fontId="138" fillId="0" borderId="0" xfId="0" applyFont="1" applyAlignment="1">
      <alignment horizontal="left"/>
    </xf>
    <xf numFmtId="0" fontId="121" fillId="0" borderId="0" xfId="0" applyFont="1" applyAlignment="1">
      <alignment horizontal="left" wrapText="1"/>
    </xf>
    <xf numFmtId="0" fontId="125" fillId="0" borderId="22" xfId="0" applyFont="1" applyBorder="1" applyAlignment="1">
      <alignment horizontal="center" vertical="top" wrapText="1"/>
    </xf>
    <xf numFmtId="0" fontId="122" fillId="0" borderId="21" xfId="0" applyFont="1" applyBorder="1" applyAlignment="1">
      <alignment horizontal="center" vertical="top" wrapText="1"/>
    </xf>
    <xf numFmtId="0" fontId="125" fillId="0" borderId="21" xfId="0" applyFont="1" applyBorder="1" applyAlignment="1">
      <alignment horizontal="center" vertical="top" wrapText="1"/>
    </xf>
    <xf numFmtId="2" fontId="114" fillId="0" borderId="25" xfId="0" applyNumberFormat="1" applyFont="1" applyBorder="1" applyAlignment="1">
      <alignment vertical="center"/>
    </xf>
    <xf numFmtId="0" fontId="141" fillId="0" borderId="21" xfId="0" applyFont="1" applyBorder="1" applyAlignment="1">
      <alignment vertical="top" wrapText="1"/>
    </xf>
    <xf numFmtId="0" fontId="125" fillId="0" borderId="35" xfId="0" applyFont="1" applyBorder="1" applyAlignment="1">
      <alignment horizontal="center" vertical="top" wrapText="1"/>
    </xf>
    <xf numFmtId="0" fontId="141" fillId="0" borderId="0" xfId="0" applyFont="1" applyBorder="1" applyAlignment="1">
      <alignment horizontal="left" vertical="top" wrapText="1"/>
    </xf>
    <xf numFmtId="0" fontId="119" fillId="0" borderId="0" xfId="0" applyFont="1"/>
    <xf numFmtId="0" fontId="115" fillId="0" borderId="0" xfId="0" applyFont="1" applyAlignment="1">
      <alignment horizontal="left" wrapText="1"/>
    </xf>
    <xf numFmtId="0" fontId="147" fillId="0" borderId="23" xfId="0" applyFont="1" applyBorder="1" applyAlignment="1">
      <alignment horizontal="center" vertical="center" wrapText="1"/>
    </xf>
    <xf numFmtId="0" fontId="137" fillId="0" borderId="20" xfId="0" applyFont="1" applyBorder="1" applyAlignment="1">
      <alignment horizontal="center" vertical="center" wrapText="1"/>
    </xf>
    <xf numFmtId="0" fontId="125" fillId="0" borderId="7" xfId="0" applyFont="1" applyBorder="1" applyAlignment="1">
      <alignment horizontal="center" vertical="top" wrapText="1"/>
    </xf>
    <xf numFmtId="0" fontId="122" fillId="0" borderId="20" xfId="0" applyFont="1" applyBorder="1" applyAlignment="1">
      <alignment horizontal="center" vertical="top" wrapText="1"/>
    </xf>
    <xf numFmtId="0" fontId="122" fillId="0" borderId="7" xfId="0" applyFont="1" applyBorder="1" applyAlignment="1">
      <alignment horizontal="center" vertical="top" wrapText="1"/>
    </xf>
    <xf numFmtId="2" fontId="124" fillId="0" borderId="10" xfId="0" applyNumberFormat="1" applyFont="1" applyBorder="1" applyAlignment="1">
      <alignment horizontal="right"/>
    </xf>
    <xf numFmtId="0" fontId="122" fillId="0" borderId="40" xfId="0" applyFont="1" applyBorder="1" applyAlignment="1">
      <alignment horizontal="center" vertical="top" wrapText="1"/>
    </xf>
    <xf numFmtId="0" fontId="141" fillId="0" borderId="7" xfId="0" applyFont="1" applyBorder="1" applyAlignment="1">
      <alignment horizontal="justify" vertical="top" wrapText="1"/>
    </xf>
    <xf numFmtId="0" fontId="134" fillId="0" borderId="7" xfId="0" applyFont="1" applyBorder="1" applyAlignment="1">
      <alignment horizontal="center" vertical="top" wrapText="1"/>
    </xf>
    <xf numFmtId="0" fontId="144" fillId="0" borderId="0" xfId="0" applyNumberFormat="1" applyFont="1" applyAlignment="1">
      <alignment horizontal="left" vertical="top"/>
    </xf>
    <xf numFmtId="0" fontId="124" fillId="0" borderId="0" xfId="0" applyNumberFormat="1" applyFont="1" applyAlignment="1">
      <alignment horizontal="center" vertical="top" wrapText="1"/>
    </xf>
    <xf numFmtId="0" fontId="144" fillId="0" borderId="7" xfId="0" applyNumberFormat="1" applyFont="1" applyBorder="1" applyAlignment="1">
      <alignment horizontal="center" vertical="center" wrapText="1"/>
    </xf>
    <xf numFmtId="0" fontId="119" fillId="2" borderId="7" xfId="0" applyNumberFormat="1" applyFont="1" applyFill="1" applyBorder="1" applyAlignment="1">
      <alignment horizontal="center" vertical="top" wrapText="1"/>
    </xf>
    <xf numFmtId="0" fontId="119" fillId="0" borderId="7" xfId="0" applyNumberFormat="1" applyFont="1" applyFill="1" applyBorder="1" applyAlignment="1">
      <alignment horizontal="center" vertical="top" wrapText="1"/>
    </xf>
    <xf numFmtId="0" fontId="131" fillId="6" borderId="0" xfId="0" applyFont="1" applyFill="1" applyAlignment="1">
      <alignment horizontal="center" vertical="center"/>
    </xf>
    <xf numFmtId="49" fontId="120" fillId="6" borderId="0" xfId="0" applyNumberFormat="1" applyFont="1" applyFill="1" applyBorder="1" applyAlignment="1">
      <alignment horizontal="left"/>
    </xf>
    <xf numFmtId="14" fontId="116" fillId="0" borderId="2" xfId="0" applyNumberFormat="1" applyFont="1" applyBorder="1" applyAlignment="1">
      <alignment horizontal="right"/>
    </xf>
    <xf numFmtId="0" fontId="124" fillId="0" borderId="0" xfId="0" applyFont="1" applyFill="1" applyBorder="1"/>
    <xf numFmtId="2" fontId="123" fillId="0" borderId="0" xfId="0" applyNumberFormat="1" applyFont="1" applyFill="1" applyAlignment="1">
      <alignment horizontal="center"/>
    </xf>
    <xf numFmtId="0" fontId="144" fillId="0" borderId="5" xfId="0" applyFont="1" applyFill="1" applyBorder="1" applyAlignment="1">
      <alignment horizontal="center"/>
    </xf>
    <xf numFmtId="1" fontId="116" fillId="0" borderId="111" xfId="0" applyNumberFormat="1" applyFont="1" applyBorder="1" applyAlignment="1">
      <alignment horizontal="center" vertical="center" wrapText="1"/>
    </xf>
    <xf numFmtId="14" fontId="117" fillId="0" borderId="0" xfId="23" applyNumberFormat="1" applyFont="1" applyBorder="1" applyAlignment="1">
      <alignment horizontal="right"/>
    </xf>
    <xf numFmtId="49" fontId="151" fillId="13" borderId="110" xfId="23" applyNumberFormat="1" applyFont="1" applyFill="1" applyBorder="1" applyAlignment="1">
      <alignment horizontal="center" vertical="center"/>
    </xf>
    <xf numFmtId="49" fontId="131" fillId="0" borderId="1" xfId="0" applyNumberFormat="1" applyFont="1" applyBorder="1" applyAlignment="1">
      <alignment horizontal="right"/>
    </xf>
    <xf numFmtId="49" fontId="152" fillId="0" borderId="1" xfId="0" applyNumberFormat="1" applyFont="1" applyBorder="1" applyAlignment="1"/>
    <xf numFmtId="0" fontId="124" fillId="0" borderId="1" xfId="0" applyFont="1" applyBorder="1"/>
    <xf numFmtId="1" fontId="139" fillId="0" borderId="1" xfId="0" applyNumberFormat="1" applyFont="1" applyBorder="1"/>
    <xf numFmtId="49" fontId="121" fillId="0" borderId="0" xfId="0" applyNumberFormat="1" applyFont="1" applyBorder="1" applyAlignment="1">
      <alignment horizontal="right"/>
    </xf>
    <xf numFmtId="49" fontId="153" fillId="0" borderId="0" xfId="0" applyNumberFormat="1" applyFont="1" applyBorder="1" applyAlignment="1">
      <alignment horizontal="left"/>
    </xf>
    <xf numFmtId="1" fontId="139" fillId="0" borderId="0" xfId="0" applyNumberFormat="1" applyFont="1" applyBorder="1"/>
    <xf numFmtId="1" fontId="150" fillId="0" borderId="0" xfId="0" applyNumberFormat="1" applyFont="1" applyBorder="1"/>
    <xf numFmtId="49" fontId="146" fillId="0" borderId="0" xfId="0" applyNumberFormat="1" applyFont="1" applyBorder="1" applyAlignment="1">
      <alignment horizontal="right"/>
    </xf>
    <xf numFmtId="0" fontId="154" fillId="6" borderId="0" xfId="0" applyFont="1" applyFill="1" applyBorder="1" applyAlignment="1">
      <alignment horizontal="centerContinuous"/>
    </xf>
    <xf numFmtId="14" fontId="120" fillId="0" borderId="0" xfId="0" applyNumberFormat="1" applyFont="1" applyBorder="1" applyAlignment="1">
      <alignment horizontal="right"/>
    </xf>
    <xf numFmtId="0" fontId="141" fillId="0" borderId="35" xfId="0" applyFont="1" applyBorder="1" applyAlignment="1">
      <alignment horizontal="left" vertical="top" wrapText="1"/>
    </xf>
    <xf numFmtId="0" fontId="141" fillId="0" borderId="35" xfId="0" applyFont="1" applyBorder="1" applyAlignment="1">
      <alignment horizontal="justify" vertical="top" wrapText="1"/>
    </xf>
    <xf numFmtId="0" fontId="147" fillId="0" borderId="42" xfId="0" applyFont="1" applyBorder="1" applyAlignment="1">
      <alignment horizontal="center" vertical="center" wrapText="1"/>
    </xf>
    <xf numFmtId="0" fontId="141" fillId="0" borderId="10" xfId="0" applyFont="1" applyBorder="1" applyAlignment="1">
      <alignment horizontal="justify" vertical="top" wrapText="1"/>
    </xf>
    <xf numFmtId="0" fontId="136" fillId="0" borderId="23" xfId="0" applyFont="1" applyBorder="1" applyAlignment="1">
      <alignment horizontal="center" vertical="top" wrapText="1"/>
    </xf>
    <xf numFmtId="0" fontId="134" fillId="0" borderId="33" xfId="0" applyFont="1" applyBorder="1" applyAlignment="1">
      <alignment horizontal="center" vertical="top" wrapText="1"/>
    </xf>
    <xf numFmtId="1" fontId="114" fillId="0" borderId="0" xfId="0" applyNumberFormat="1" applyFont="1" applyBorder="1" applyAlignment="1">
      <alignment vertical="distributed" wrapText="1"/>
    </xf>
    <xf numFmtId="49" fontId="114" fillId="0" borderId="0" xfId="0" applyNumberFormat="1" applyFont="1" applyBorder="1" applyAlignment="1">
      <alignment horizontal="right" vertical="distributed" wrapText="1"/>
    </xf>
    <xf numFmtId="49" fontId="140" fillId="0" borderId="5" xfId="0" applyNumberFormat="1" applyFont="1" applyBorder="1" applyAlignment="1">
      <alignment horizontal="right" vertical="center" wrapText="1"/>
    </xf>
    <xf numFmtId="0" fontId="141" fillId="0" borderId="6" xfId="0" applyFont="1" applyBorder="1" applyAlignment="1">
      <alignment horizontal="center" vertical="center" wrapText="1"/>
    </xf>
    <xf numFmtId="0" fontId="123" fillId="0" borderId="64" xfId="0" applyFont="1" applyBorder="1" applyAlignment="1">
      <alignment horizontal="center"/>
    </xf>
    <xf numFmtId="49" fontId="26" fillId="0" borderId="1" xfId="0" applyNumberFormat="1" applyFont="1" applyBorder="1" applyAlignment="1"/>
    <xf numFmtId="0" fontId="120" fillId="0" borderId="29" xfId="0" applyFont="1" applyBorder="1" applyAlignment="1">
      <alignment horizontal="center" vertical="center"/>
    </xf>
    <xf numFmtId="0" fontId="20" fillId="0" borderId="7" xfId="0" applyFont="1" applyBorder="1" applyAlignment="1">
      <alignment vertical="distributed" wrapText="1"/>
    </xf>
    <xf numFmtId="49" fontId="117" fillId="0" borderId="19" xfId="0" applyNumberFormat="1" applyFont="1" applyBorder="1" applyAlignment="1">
      <alignment horizontal="center" vertical="center" wrapText="1"/>
    </xf>
    <xf numFmtId="49" fontId="125" fillId="0" borderId="8" xfId="0" applyNumberFormat="1" applyFont="1" applyBorder="1" applyAlignment="1">
      <alignment vertical="center"/>
    </xf>
    <xf numFmtId="49" fontId="125" fillId="0" borderId="8" xfId="0" applyNumberFormat="1" applyFont="1" applyFill="1" applyBorder="1" applyAlignment="1">
      <alignment vertical="center"/>
    </xf>
    <xf numFmtId="1" fontId="131" fillId="0" borderId="5" xfId="0" applyNumberFormat="1" applyFont="1" applyBorder="1" applyAlignment="1">
      <alignment horizontal="left" vertical="center" wrapText="1"/>
    </xf>
    <xf numFmtId="49" fontId="131" fillId="0" borderId="11" xfId="0" applyNumberFormat="1" applyFont="1" applyBorder="1" applyAlignment="1">
      <alignment horizontal="center" vertical="center" wrapText="1"/>
    </xf>
    <xf numFmtId="49" fontId="125" fillId="0" borderId="16" xfId="0" applyNumberFormat="1" applyFont="1" applyBorder="1" applyAlignment="1">
      <alignment vertical="center"/>
    </xf>
    <xf numFmtId="49" fontId="125" fillId="0" borderId="17" xfId="0" applyNumberFormat="1" applyFont="1" applyBorder="1" applyAlignment="1">
      <alignment vertical="center"/>
    </xf>
    <xf numFmtId="49" fontId="125" fillId="0" borderId="99" xfId="0" applyNumberFormat="1" applyFont="1" applyBorder="1" applyAlignment="1">
      <alignment vertical="center"/>
    </xf>
    <xf numFmtId="49" fontId="125" fillId="0" borderId="0" xfId="0" applyNumberFormat="1" applyFont="1" applyFill="1" applyBorder="1" applyAlignment="1">
      <alignment vertical="center"/>
    </xf>
    <xf numFmtId="49" fontId="125" fillId="16" borderId="8" xfId="0" applyNumberFormat="1" applyFont="1" applyFill="1" applyBorder="1" applyAlignment="1">
      <alignment vertical="center"/>
    </xf>
    <xf numFmtId="49" fontId="125" fillId="4" borderId="8" xfId="0" applyNumberFormat="1" applyFont="1" applyFill="1" applyBorder="1" applyAlignment="1">
      <alignment vertical="center"/>
    </xf>
    <xf numFmtId="2" fontId="125" fillId="0" borderId="8" xfId="0" applyNumberFormat="1" applyFont="1" applyFill="1" applyBorder="1" applyAlignment="1">
      <alignment vertical="center"/>
    </xf>
    <xf numFmtId="49" fontId="125" fillId="0" borderId="8" xfId="0" applyNumberFormat="1" applyFont="1" applyBorder="1" applyAlignment="1">
      <alignment vertical="top"/>
    </xf>
    <xf numFmtId="0" fontId="125" fillId="0" borderId="0" xfId="0" applyFont="1" applyAlignment="1"/>
    <xf numFmtId="1" fontId="125" fillId="0" borderId="8" xfId="0" applyNumberFormat="1" applyFont="1" applyBorder="1" applyAlignment="1">
      <alignment vertical="center"/>
    </xf>
    <xf numFmtId="1" fontId="125" fillId="0" borderId="0" xfId="0" applyNumberFormat="1" applyFont="1" applyBorder="1" applyAlignment="1">
      <alignment vertical="center"/>
    </xf>
    <xf numFmtId="0" fontId="125" fillId="0" borderId="0" xfId="0" applyFont="1"/>
    <xf numFmtId="1" fontId="125" fillId="0" borderId="7" xfId="0" applyNumberFormat="1" applyFont="1" applyBorder="1" applyAlignment="1">
      <alignment vertical="center"/>
    </xf>
    <xf numFmtId="1" fontId="125" fillId="16" borderId="7" xfId="0" applyNumberFormat="1" applyFont="1" applyFill="1" applyBorder="1" applyAlignment="1">
      <alignment vertical="center"/>
    </xf>
    <xf numFmtId="1" fontId="125" fillId="16" borderId="8" xfId="0" applyNumberFormat="1" applyFont="1" applyFill="1" applyBorder="1" applyAlignment="1">
      <alignment vertical="center"/>
    </xf>
    <xf numFmtId="0" fontId="133" fillId="0" borderId="0" xfId="0" applyNumberFormat="1" applyFont="1" applyAlignment="1">
      <alignment horizontal="left" vertical="top"/>
    </xf>
    <xf numFmtId="0" fontId="133" fillId="0" borderId="7" xfId="0" applyNumberFormat="1" applyFont="1" applyBorder="1" applyAlignment="1">
      <alignment horizontal="center" vertical="center" wrapText="1"/>
    </xf>
    <xf numFmtId="0" fontId="125" fillId="2" borderId="7" xfId="0" applyNumberFormat="1" applyFont="1" applyFill="1" applyBorder="1" applyAlignment="1">
      <alignment horizontal="left" vertical="top" wrapText="1"/>
    </xf>
    <xf numFmtId="0" fontId="125" fillId="0" borderId="7" xfId="0" applyNumberFormat="1" applyFont="1" applyFill="1" applyBorder="1" applyAlignment="1">
      <alignment horizontal="left" vertical="top" wrapText="1"/>
    </xf>
    <xf numFmtId="0" fontId="125" fillId="0" borderId="0" xfId="0" applyFont="1" applyFill="1"/>
    <xf numFmtId="2" fontId="133" fillId="0" borderId="55" xfId="0" applyNumberFormat="1" applyFont="1" applyFill="1" applyBorder="1" applyAlignment="1">
      <alignment horizontal="center" vertical="center"/>
    </xf>
    <xf numFmtId="0" fontId="133" fillId="0" borderId="4" xfId="0" applyFont="1" applyFill="1" applyBorder="1" applyAlignment="1">
      <alignment horizontal="center"/>
    </xf>
    <xf numFmtId="1" fontId="125" fillId="0" borderId="9" xfId="0" applyNumberFormat="1" applyFont="1" applyFill="1" applyBorder="1" applyAlignment="1">
      <alignment horizontal="left"/>
    </xf>
    <xf numFmtId="1" fontId="125" fillId="0" borderId="7" xfId="0" applyNumberFormat="1" applyFont="1" applyFill="1" applyBorder="1" applyAlignment="1">
      <alignment horizontal="left"/>
    </xf>
    <xf numFmtId="1" fontId="125" fillId="0" borderId="3" xfId="0" applyNumberFormat="1" applyFont="1" applyFill="1" applyBorder="1" applyAlignment="1">
      <alignment horizontal="left"/>
    </xf>
    <xf numFmtId="0" fontId="125" fillId="0" borderId="4" xfId="0" applyFont="1" applyFill="1" applyBorder="1"/>
    <xf numFmtId="0" fontId="125" fillId="0" borderId="32" xfId="0" applyFont="1" applyFill="1" applyBorder="1"/>
    <xf numFmtId="0" fontId="125" fillId="0" borderId="7" xfId="0" applyFont="1" applyFill="1" applyBorder="1"/>
    <xf numFmtId="0" fontId="125" fillId="0" borderId="9" xfId="20" applyFont="1" applyBorder="1" applyAlignment="1">
      <alignment vertical="center" wrapText="1"/>
    </xf>
    <xf numFmtId="0" fontId="125" fillId="0" borderId="7" xfId="20" applyFont="1" applyBorder="1" applyAlignment="1">
      <alignment vertical="center" wrapText="1"/>
    </xf>
    <xf numFmtId="0" fontId="125" fillId="0" borderId="0" xfId="23" applyFont="1"/>
    <xf numFmtId="0" fontId="125" fillId="0" borderId="7" xfId="23" applyFont="1" applyBorder="1"/>
    <xf numFmtId="49" fontId="125" fillId="0" borderId="0" xfId="0" applyNumberFormat="1" applyFont="1" applyAlignment="1">
      <alignment horizontal="right"/>
    </xf>
    <xf numFmtId="0" fontId="122" fillId="0" borderId="37" xfId="0" applyFont="1" applyBorder="1" applyAlignment="1">
      <alignment horizontal="center" vertical="top" wrapText="1"/>
    </xf>
    <xf numFmtId="0" fontId="136" fillId="0" borderId="20" xfId="0" applyFont="1" applyBorder="1" applyAlignment="1">
      <alignment horizontal="center" vertical="top" wrapText="1"/>
    </xf>
    <xf numFmtId="0" fontId="134" fillId="0" borderId="22" xfId="0" applyFont="1" applyBorder="1" applyAlignment="1">
      <alignment horizontal="center" vertical="top" wrapText="1"/>
    </xf>
    <xf numFmtId="0" fontId="123" fillId="0" borderId="22" xfId="0" applyFont="1" applyBorder="1" applyAlignment="1">
      <alignment horizontal="center" vertical="top" wrapText="1"/>
    </xf>
    <xf numFmtId="0" fontId="149" fillId="0" borderId="41" xfId="0" applyFont="1" applyBorder="1" applyAlignment="1">
      <alignment horizontal="center" vertical="top" wrapText="1"/>
    </xf>
    <xf numFmtId="0" fontId="117" fillId="0" borderId="41" xfId="0" applyFont="1" applyBorder="1" applyAlignment="1">
      <alignment horizontal="center" vertical="top" wrapText="1"/>
    </xf>
    <xf numFmtId="0" fontId="141" fillId="0" borderId="41" xfId="0" applyFont="1" applyBorder="1" applyAlignment="1">
      <alignment horizontal="justify" vertical="top" wrapText="1"/>
    </xf>
    <xf numFmtId="0" fontId="141" fillId="0" borderId="41" xfId="0" applyFont="1" applyBorder="1" applyAlignment="1">
      <alignment horizontal="left" vertical="top" wrapText="1"/>
    </xf>
    <xf numFmtId="0" fontId="136" fillId="0" borderId="35" xfId="0" applyFont="1" applyBorder="1" applyAlignment="1">
      <alignment horizontal="center" vertical="top" wrapText="1"/>
    </xf>
    <xf numFmtId="0" fontId="136" fillId="0" borderId="41" xfId="0" applyFont="1" applyBorder="1" applyAlignment="1">
      <alignment horizontal="center" vertical="top" wrapText="1"/>
    </xf>
    <xf numFmtId="169" fontId="122" fillId="0" borderId="7" xfId="0" applyNumberFormat="1" applyFont="1" applyBorder="1" applyAlignment="1">
      <alignment horizontal="left" vertical="top" wrapText="1"/>
    </xf>
    <xf numFmtId="0" fontId="122" fillId="0" borderId="36" xfId="0" applyFont="1" applyBorder="1" applyAlignment="1">
      <alignment horizontal="center" vertical="top" wrapText="1"/>
    </xf>
    <xf numFmtId="0" fontId="122" fillId="0" borderId="49" xfId="0" applyFont="1" applyBorder="1" applyAlignment="1">
      <alignment horizontal="center" vertical="top" wrapText="1"/>
    </xf>
    <xf numFmtId="2" fontId="114" fillId="0" borderId="7" xfId="0" applyNumberFormat="1" applyFont="1" applyFill="1" applyBorder="1" applyAlignment="1" applyProtection="1">
      <alignment horizontal="right"/>
    </xf>
    <xf numFmtId="0" fontId="133" fillId="0" borderId="5" xfId="0" applyFont="1" applyFill="1" applyBorder="1" applyAlignment="1">
      <alignment horizontal="center"/>
    </xf>
    <xf numFmtId="17" fontId="133" fillId="0" borderId="9" xfId="0" applyNumberFormat="1" applyFont="1" applyFill="1" applyBorder="1" applyAlignment="1">
      <alignment horizontal="left"/>
    </xf>
    <xf numFmtId="17" fontId="133" fillId="0" borderId="44" xfId="0" applyNumberFormat="1" applyFont="1" applyFill="1" applyBorder="1" applyAlignment="1">
      <alignment horizontal="left"/>
    </xf>
    <xf numFmtId="17" fontId="133" fillId="0" borderId="7" xfId="0" applyNumberFormat="1" applyFont="1" applyFill="1" applyBorder="1" applyAlignment="1">
      <alignment horizontal="left"/>
    </xf>
    <xf numFmtId="17" fontId="133" fillId="0" borderId="31" xfId="0" applyNumberFormat="1" applyFont="1" applyFill="1" applyBorder="1" applyAlignment="1">
      <alignment horizontal="left"/>
    </xf>
    <xf numFmtId="17" fontId="133" fillId="0" borderId="3" xfId="0" applyNumberFormat="1" applyFont="1" applyFill="1" applyBorder="1" applyAlignment="1">
      <alignment horizontal="left"/>
    </xf>
    <xf numFmtId="17" fontId="133" fillId="0" borderId="47" xfId="0" applyNumberFormat="1" applyFont="1" applyFill="1" applyBorder="1" applyAlignment="1">
      <alignment horizontal="left"/>
    </xf>
    <xf numFmtId="0" fontId="133" fillId="0" borderId="10" xfId="0" applyFont="1" applyFill="1" applyBorder="1" applyAlignment="1">
      <alignment horizontal="left"/>
    </xf>
    <xf numFmtId="0" fontId="133" fillId="0" borderId="64" xfId="0" applyFont="1" applyFill="1" applyBorder="1" applyAlignment="1">
      <alignment horizontal="left"/>
    </xf>
    <xf numFmtId="0" fontId="133" fillId="0" borderId="62" xfId="0" applyFont="1" applyFill="1" applyBorder="1" applyAlignment="1">
      <alignment horizontal="left"/>
    </xf>
    <xf numFmtId="0" fontId="133" fillId="0" borderId="65" xfId="0" applyFont="1" applyFill="1" applyBorder="1" applyAlignment="1">
      <alignment horizontal="left"/>
    </xf>
    <xf numFmtId="0" fontId="133" fillId="0" borderId="8" xfId="0" applyFont="1" applyFill="1" applyBorder="1" applyAlignment="1">
      <alignment horizontal="left"/>
    </xf>
    <xf numFmtId="0" fontId="133" fillId="0" borderId="59" xfId="0" applyFont="1" applyFill="1" applyBorder="1" applyAlignment="1">
      <alignment horizontal="left"/>
    </xf>
    <xf numFmtId="17" fontId="133" fillId="0" borderId="63" xfId="0" applyNumberFormat="1" applyFont="1" applyFill="1" applyBorder="1" applyAlignment="1">
      <alignment horizontal="left"/>
    </xf>
    <xf numFmtId="0" fontId="133" fillId="0" borderId="0" xfId="0" applyFont="1" applyFill="1" applyBorder="1" applyAlignment="1">
      <alignment horizontal="left"/>
    </xf>
    <xf numFmtId="0" fontId="133" fillId="0" borderId="9" xfId="0" applyFont="1" applyFill="1" applyBorder="1"/>
    <xf numFmtId="0" fontId="133" fillId="0" borderId="7" xfId="0" applyFont="1" applyFill="1" applyBorder="1"/>
    <xf numFmtId="0" fontId="133" fillId="0" borderId="61" xfId="0" applyFont="1" applyFill="1" applyBorder="1"/>
    <xf numFmtId="0" fontId="133" fillId="0" borderId="0" xfId="0" applyFont="1" applyFill="1" applyBorder="1"/>
    <xf numFmtId="0" fontId="133" fillId="0" borderId="3" xfId="0" applyFont="1" applyFill="1" applyBorder="1"/>
    <xf numFmtId="17" fontId="133" fillId="0" borderId="112" xfId="0" applyNumberFormat="1" applyFont="1" applyFill="1" applyBorder="1" applyAlignment="1">
      <alignment horizontal="left"/>
    </xf>
    <xf numFmtId="0" fontId="133" fillId="0" borderId="31" xfId="0" applyFont="1" applyFill="1" applyBorder="1"/>
    <xf numFmtId="0" fontId="133" fillId="0" borderId="44" xfId="0" applyFont="1" applyFill="1" applyBorder="1"/>
    <xf numFmtId="0" fontId="133" fillId="0" borderId="31" xfId="0" applyFont="1" applyFill="1" applyBorder="1" applyAlignment="1">
      <alignment horizontal="left"/>
    </xf>
    <xf numFmtId="0" fontId="133" fillId="0" borderId="7" xfId="0" applyFont="1" applyFill="1" applyBorder="1" applyAlignment="1">
      <alignment horizontal="left"/>
    </xf>
    <xf numFmtId="0" fontId="133" fillId="0" borderId="9" xfId="0" applyFont="1" applyFill="1" applyBorder="1" applyAlignment="1">
      <alignment horizontal="left"/>
    </xf>
    <xf numFmtId="2" fontId="125" fillId="0" borderId="9" xfId="0" applyNumberFormat="1" applyFont="1" applyFill="1" applyBorder="1" applyAlignment="1">
      <alignment horizontal="center"/>
    </xf>
    <xf numFmtId="1" fontId="125" fillId="0" borderId="26" xfId="0" applyNumberFormat="1" applyFont="1" applyFill="1" applyBorder="1" applyAlignment="1">
      <alignment horizontal="center"/>
    </xf>
    <xf numFmtId="1" fontId="125" fillId="0" borderId="17" xfId="0" applyNumberFormat="1" applyFont="1" applyFill="1" applyBorder="1" applyAlignment="1">
      <alignment horizontal="center"/>
    </xf>
    <xf numFmtId="1" fontId="125" fillId="0" borderId="104" xfId="0" applyNumberFormat="1" applyFont="1" applyFill="1" applyBorder="1" applyAlignment="1">
      <alignment horizontal="center"/>
    </xf>
    <xf numFmtId="2" fontId="125" fillId="0" borderId="44" xfId="0" applyNumberFormat="1" applyFont="1" applyFill="1" applyBorder="1" applyAlignment="1">
      <alignment horizontal="center"/>
    </xf>
    <xf numFmtId="2" fontId="125" fillId="0" borderId="7" xfId="0" applyNumberFormat="1" applyFont="1" applyFill="1" applyBorder="1" applyAlignment="1">
      <alignment horizontal="center"/>
    </xf>
    <xf numFmtId="1" fontId="125" fillId="0" borderId="16" xfId="0" applyNumberFormat="1" applyFont="1" applyFill="1" applyBorder="1" applyAlignment="1">
      <alignment horizontal="center"/>
    </xf>
    <xf numFmtId="2" fontId="125" fillId="0" borderId="31" xfId="0" applyNumberFormat="1" applyFont="1" applyFill="1" applyBorder="1" applyAlignment="1">
      <alignment horizontal="center"/>
    </xf>
    <xf numFmtId="1" fontId="125" fillId="0" borderId="66" xfId="0" applyNumberFormat="1" applyFont="1" applyFill="1" applyBorder="1" applyAlignment="1">
      <alignment horizontal="center"/>
    </xf>
    <xf numFmtId="2" fontId="125" fillId="0" borderId="10" xfId="0" applyNumberFormat="1" applyFont="1" applyFill="1" applyBorder="1" applyAlignment="1">
      <alignment horizontal="center"/>
    </xf>
    <xf numFmtId="2" fontId="125" fillId="0" borderId="64" xfId="0" applyNumberFormat="1" applyFont="1" applyFill="1" applyBorder="1" applyAlignment="1">
      <alignment horizontal="center"/>
    </xf>
    <xf numFmtId="1" fontId="125" fillId="0" borderId="102" xfId="0" applyNumberFormat="1" applyFont="1" applyFill="1" applyBorder="1" applyAlignment="1">
      <alignment horizontal="center"/>
    </xf>
    <xf numFmtId="2" fontId="125" fillId="0" borderId="62" xfId="0" applyNumberFormat="1" applyFont="1" applyFill="1" applyBorder="1" applyAlignment="1">
      <alignment horizontal="center"/>
    </xf>
    <xf numFmtId="1" fontId="125" fillId="0" borderId="97" xfId="0" applyNumberFormat="1" applyFont="1" applyFill="1" applyBorder="1" applyAlignment="1">
      <alignment horizontal="center"/>
    </xf>
    <xf numFmtId="2" fontId="125" fillId="0" borderId="3" xfId="0" applyNumberFormat="1" applyFont="1" applyFill="1" applyBorder="1" applyAlignment="1">
      <alignment horizontal="center"/>
    </xf>
    <xf numFmtId="2" fontId="125" fillId="0" borderId="59" xfId="0" applyNumberFormat="1" applyFont="1" applyFill="1" applyBorder="1" applyAlignment="1">
      <alignment horizontal="center"/>
    </xf>
    <xf numFmtId="2" fontId="125" fillId="0" borderId="61" xfId="0" applyNumberFormat="1" applyFont="1" applyFill="1" applyBorder="1" applyAlignment="1">
      <alignment horizontal="center"/>
    </xf>
    <xf numFmtId="2" fontId="125" fillId="0" borderId="63" xfId="0" applyNumberFormat="1" applyFont="1" applyFill="1" applyBorder="1" applyAlignment="1">
      <alignment horizontal="center"/>
    </xf>
    <xf numFmtId="1" fontId="125" fillId="0" borderId="103" xfId="0" applyNumberFormat="1" applyFont="1" applyFill="1" applyBorder="1" applyAlignment="1">
      <alignment horizontal="center"/>
    </xf>
    <xf numFmtId="1" fontId="125" fillId="0" borderId="51" xfId="0" applyNumberFormat="1" applyFont="1" applyFill="1" applyBorder="1" applyAlignment="1">
      <alignment horizontal="center"/>
    </xf>
    <xf numFmtId="2" fontId="125" fillId="0" borderId="47" xfId="0" applyNumberFormat="1" applyFont="1" applyFill="1" applyBorder="1" applyAlignment="1">
      <alignment horizontal="center"/>
    </xf>
    <xf numFmtId="2" fontId="125" fillId="0" borderId="0" xfId="0" applyNumberFormat="1" applyFont="1" applyFill="1" applyBorder="1" applyAlignment="1">
      <alignment horizontal="center"/>
    </xf>
    <xf numFmtId="1" fontId="125" fillId="0" borderId="0" xfId="0" applyNumberFormat="1" applyFont="1" applyFill="1" applyBorder="1" applyAlignment="1">
      <alignment horizontal="center"/>
    </xf>
    <xf numFmtId="1" fontId="125" fillId="0" borderId="7" xfId="0" applyNumberFormat="1" applyFont="1" applyFill="1" applyBorder="1" applyAlignment="1">
      <alignment horizontal="center"/>
    </xf>
    <xf numFmtId="2" fontId="125" fillId="0" borderId="17" xfId="0" applyNumberFormat="1" applyFont="1" applyFill="1" applyBorder="1" applyAlignment="1">
      <alignment horizontal="center"/>
    </xf>
    <xf numFmtId="165" fontId="125" fillId="0" borderId="16" xfId="0" applyNumberFormat="1" applyFont="1" applyFill="1" applyBorder="1" applyAlignment="1">
      <alignment horizontal="center"/>
    </xf>
    <xf numFmtId="1" fontId="125" fillId="0" borderId="9" xfId="0" applyNumberFormat="1" applyFont="1" applyFill="1" applyBorder="1" applyAlignment="1">
      <alignment horizontal="center"/>
    </xf>
    <xf numFmtId="1" fontId="125" fillId="0" borderId="44" xfId="0" applyNumberFormat="1" applyFont="1" applyFill="1" applyBorder="1" applyAlignment="1">
      <alignment horizontal="center"/>
    </xf>
    <xf numFmtId="2" fontId="125" fillId="0" borderId="27" xfId="0" applyNumberFormat="1" applyFont="1" applyFill="1" applyBorder="1" applyAlignment="1">
      <alignment horizontal="center"/>
    </xf>
    <xf numFmtId="1" fontId="125" fillId="0" borderId="27" xfId="0" applyNumberFormat="1" applyFont="1" applyFill="1" applyBorder="1" applyAlignment="1">
      <alignment horizontal="center"/>
    </xf>
    <xf numFmtId="1" fontId="125" fillId="0" borderId="47" xfId="0" applyNumberFormat="1" applyFont="1" applyFill="1" applyBorder="1" applyAlignment="1">
      <alignment horizontal="center"/>
    </xf>
    <xf numFmtId="1" fontId="125" fillId="0" borderId="3" xfId="0" applyNumberFormat="1" applyFont="1" applyFill="1" applyBorder="1" applyAlignment="1">
      <alignment horizontal="center"/>
    </xf>
    <xf numFmtId="49" fontId="125" fillId="0" borderId="7" xfId="0" applyNumberFormat="1" applyFont="1" applyFill="1" applyBorder="1" applyAlignment="1">
      <alignment horizontal="center"/>
    </xf>
    <xf numFmtId="1" fontId="125" fillId="0" borderId="61" xfId="0" applyNumberFormat="1" applyFont="1" applyFill="1" applyBorder="1" applyAlignment="1">
      <alignment horizontal="center"/>
    </xf>
    <xf numFmtId="165" fontId="125" fillId="0" borderId="7" xfId="0" applyNumberFormat="1" applyFont="1" applyFill="1" applyBorder="1" applyAlignment="1">
      <alignment horizontal="center"/>
    </xf>
    <xf numFmtId="49" fontId="121" fillId="13" borderId="110" xfId="23" applyNumberFormat="1" applyFont="1" applyFill="1" applyBorder="1" applyAlignment="1">
      <alignment horizontal="center" vertical="center"/>
    </xf>
    <xf numFmtId="49" fontId="133" fillId="13" borderId="110" xfId="23" applyNumberFormat="1" applyFont="1" applyFill="1" applyBorder="1" applyAlignment="1">
      <alignment horizontal="center" vertical="center"/>
    </xf>
    <xf numFmtId="49" fontId="133" fillId="13" borderId="109" xfId="23" applyNumberFormat="1" applyFont="1" applyFill="1" applyBorder="1" applyAlignment="1">
      <alignment horizontal="center" vertical="center"/>
    </xf>
    <xf numFmtId="49" fontId="125" fillId="13" borderId="9" xfId="23" applyNumberFormat="1" applyFont="1" applyFill="1" applyBorder="1" applyAlignment="1">
      <alignment vertical="top" wrapText="1"/>
    </xf>
    <xf numFmtId="49" fontId="125" fillId="13" borderId="7" xfId="23" applyNumberFormat="1" applyFont="1" applyFill="1" applyBorder="1" applyAlignment="1">
      <alignment vertical="top" wrapText="1"/>
    </xf>
    <xf numFmtId="49" fontId="128" fillId="13" borderId="9" xfId="23" applyNumberFormat="1" applyFont="1" applyFill="1" applyBorder="1" applyAlignment="1">
      <alignment horizontal="center" vertical="center" wrapText="1"/>
    </xf>
    <xf numFmtId="49" fontId="128" fillId="13" borderId="17" xfId="23" applyNumberFormat="1" applyFont="1" applyFill="1" applyBorder="1" applyAlignment="1">
      <alignment horizontal="center" vertical="center" wrapText="1"/>
    </xf>
    <xf numFmtId="0" fontId="155" fillId="0" borderId="0" xfId="0" applyFont="1"/>
    <xf numFmtId="0" fontId="115" fillId="0" borderId="18" xfId="20" applyFont="1" applyBorder="1" applyAlignment="1">
      <alignment horizontal="left" vertical="center" wrapText="1"/>
    </xf>
    <xf numFmtId="0" fontId="115" fillId="0" borderId="18" xfId="20" applyFont="1" applyFill="1" applyBorder="1" applyAlignment="1">
      <alignment horizontal="left" vertical="center" wrapText="1"/>
    </xf>
    <xf numFmtId="0" fontId="133" fillId="0" borderId="107" xfId="20" applyFont="1" applyBorder="1" applyAlignment="1">
      <alignment horizontal="left" vertical="center" wrapText="1"/>
    </xf>
    <xf numFmtId="0" fontId="133" fillId="0" borderId="18" xfId="20" applyFont="1" applyBorder="1" applyAlignment="1">
      <alignment horizontal="left" vertical="center" wrapText="1"/>
    </xf>
    <xf numFmtId="0" fontId="133" fillId="0" borderId="18" xfId="20" applyFont="1" applyFill="1" applyBorder="1" applyAlignment="1">
      <alignment horizontal="left" vertical="center" wrapText="1"/>
    </xf>
    <xf numFmtId="49" fontId="156" fillId="6" borderId="0" xfId="0" applyNumberFormat="1" applyFont="1" applyFill="1" applyBorder="1" applyAlignment="1">
      <alignment horizontal="center"/>
    </xf>
    <xf numFmtId="2" fontId="125" fillId="0" borderId="0" xfId="0" applyNumberFormat="1" applyFont="1" applyFill="1" applyAlignment="1">
      <alignment horizontal="right"/>
    </xf>
    <xf numFmtId="2" fontId="157" fillId="0" borderId="0" xfId="0" applyNumberFormat="1" applyFont="1" applyFill="1" applyAlignment="1">
      <alignment horizontal="center"/>
    </xf>
    <xf numFmtId="1" fontId="126" fillId="0" borderId="5" xfId="0" applyNumberFormat="1" applyFont="1" applyBorder="1" applyAlignment="1">
      <alignment horizontal="center" vertical="center"/>
    </xf>
    <xf numFmtId="0" fontId="127" fillId="0" borderId="5" xfId="0" applyFont="1" applyBorder="1" applyAlignment="1">
      <alignment horizontal="center" vertical="center"/>
    </xf>
    <xf numFmtId="0" fontId="141" fillId="0" borderId="5" xfId="0" applyFont="1" applyBorder="1" applyAlignment="1">
      <alignment horizontal="center" vertical="center"/>
    </xf>
    <xf numFmtId="1" fontId="140" fillId="0" borderId="4" xfId="0" applyNumberFormat="1" applyFont="1" applyBorder="1" applyAlignment="1">
      <alignment horizontal="center" vertical="center"/>
    </xf>
    <xf numFmtId="1" fontId="140" fillId="0" borderId="6" xfId="0" applyNumberFormat="1" applyFont="1" applyBorder="1" applyAlignment="1">
      <alignment horizontal="center" vertical="center"/>
    </xf>
    <xf numFmtId="1" fontId="126" fillId="0" borderId="4" xfId="0" applyNumberFormat="1" applyFont="1" applyBorder="1" applyAlignment="1">
      <alignment horizontal="center" vertical="center"/>
    </xf>
    <xf numFmtId="0" fontId="127" fillId="0" borderId="6" xfId="0" applyFont="1" applyBorder="1" applyAlignment="1">
      <alignment horizontal="center" vertical="center"/>
    </xf>
    <xf numFmtId="0" fontId="122" fillId="0" borderId="41" xfId="0" applyFont="1" applyBorder="1" applyAlignment="1">
      <alignment horizontal="center" vertical="top" wrapText="1"/>
    </xf>
    <xf numFmtId="0" fontId="119" fillId="4" borderId="100" xfId="26" applyFont="1" applyFill="1" applyBorder="1" applyAlignment="1">
      <alignment horizontal="center" vertical="center" wrapText="1"/>
    </xf>
    <xf numFmtId="0" fontId="159" fillId="6" borderId="0" xfId="0" applyFont="1" applyFill="1" applyBorder="1" applyAlignment="1">
      <alignment horizontal="centerContinuous"/>
    </xf>
    <xf numFmtId="0" fontId="21" fillId="6" borderId="0" xfId="0" applyFont="1" applyFill="1"/>
    <xf numFmtId="0" fontId="114" fillId="0" borderId="7" xfId="0" applyFont="1" applyBorder="1" applyAlignment="1">
      <alignment vertical="justify" wrapText="1"/>
    </xf>
    <xf numFmtId="0" fontId="114" fillId="0" borderId="7" xfId="0" applyFont="1" applyBorder="1" applyAlignment="1">
      <alignment vertical="distributed"/>
    </xf>
    <xf numFmtId="0" fontId="114" fillId="0" borderId="7" xfId="0" applyFont="1" applyBorder="1" applyAlignment="1">
      <alignment vertical="justify"/>
    </xf>
    <xf numFmtId="0" fontId="141" fillId="0" borderId="8" xfId="0" applyFont="1" applyBorder="1" applyAlignment="1">
      <alignment horizontal="center"/>
    </xf>
    <xf numFmtId="0" fontId="141" fillId="0" borderId="8" xfId="0" applyFont="1" applyBorder="1" applyAlignment="1">
      <alignment horizontal="center" vertical="center"/>
    </xf>
    <xf numFmtId="0" fontId="141" fillId="0" borderId="8" xfId="0" applyFont="1" applyFill="1" applyBorder="1" applyAlignment="1">
      <alignment horizontal="center"/>
    </xf>
    <xf numFmtId="1" fontId="140" fillId="0" borderId="5" xfId="0" applyNumberFormat="1" applyFont="1" applyBorder="1" applyAlignment="1">
      <alignment horizontal="center" vertical="center" wrapText="1"/>
    </xf>
    <xf numFmtId="1" fontId="161" fillId="6" borderId="0" xfId="0" applyNumberFormat="1" applyFont="1" applyFill="1" applyBorder="1"/>
    <xf numFmtId="0" fontId="162" fillId="6" borderId="0" xfId="0" applyFont="1" applyFill="1"/>
    <xf numFmtId="2" fontId="114" fillId="4" borderId="13" xfId="0" applyNumberFormat="1" applyFont="1" applyFill="1" applyBorder="1" applyAlignment="1">
      <alignment vertical="center"/>
    </xf>
    <xf numFmtId="0" fontId="163" fillId="6" borderId="0" xfId="0" applyFont="1" applyFill="1"/>
    <xf numFmtId="0" fontId="141" fillId="0" borderId="6" xfId="0" applyFont="1" applyBorder="1"/>
    <xf numFmtId="14" fontId="140" fillId="0" borderId="2" xfId="0" applyNumberFormat="1" applyFont="1" applyBorder="1" applyAlignment="1">
      <alignment horizontal="right"/>
    </xf>
    <xf numFmtId="1" fontId="140" fillId="0" borderId="29" xfId="0" applyNumberFormat="1" applyFont="1" applyBorder="1" applyAlignment="1">
      <alignment horizontal="center" vertical="center" wrapText="1"/>
    </xf>
    <xf numFmtId="2" fontId="114" fillId="4" borderId="7" xfId="0" applyNumberFormat="1" applyFont="1" applyFill="1" applyBorder="1" applyAlignment="1">
      <alignment vertical="distributed" wrapText="1"/>
    </xf>
    <xf numFmtId="0" fontId="141" fillId="0" borderId="26" xfId="0" applyFont="1" applyBorder="1" applyAlignment="1">
      <alignment horizontal="left"/>
    </xf>
    <xf numFmtId="0" fontId="141" fillId="0" borderId="17" xfId="0" applyFont="1" applyBorder="1" applyAlignment="1">
      <alignment horizontal="left"/>
    </xf>
    <xf numFmtId="0" fontId="141" fillId="0" borderId="4" xfId="0" applyFont="1" applyBorder="1" applyAlignment="1">
      <alignment horizontal="left"/>
    </xf>
    <xf numFmtId="0" fontId="141" fillId="0" borderId="32" xfId="0" applyFont="1" applyBorder="1" applyAlignment="1">
      <alignment horizontal="left"/>
    </xf>
    <xf numFmtId="0" fontId="114" fillId="4" borderId="8" xfId="0" applyFont="1" applyFill="1" applyBorder="1" applyAlignment="1">
      <alignment vertical="center"/>
    </xf>
    <xf numFmtId="0" fontId="114" fillId="0" borderId="8" xfId="0" applyFont="1" applyBorder="1" applyAlignment="1">
      <alignment vertical="center" wrapText="1"/>
    </xf>
    <xf numFmtId="0" fontId="114" fillId="0" borderId="8" xfId="0" applyFont="1" applyFill="1" applyBorder="1" applyAlignment="1">
      <alignment vertical="center" wrapText="1"/>
    </xf>
    <xf numFmtId="0" fontId="114" fillId="16" borderId="8" xfId="0" applyFont="1" applyFill="1" applyBorder="1" applyAlignment="1">
      <alignment vertical="center"/>
    </xf>
    <xf numFmtId="49" fontId="125" fillId="0" borderId="0" xfId="0" applyNumberFormat="1" applyFont="1" applyBorder="1" applyAlignment="1">
      <alignment vertical="center"/>
    </xf>
    <xf numFmtId="2" fontId="114" fillId="0" borderId="0" xfId="0" applyNumberFormat="1" applyFont="1" applyBorder="1" applyAlignment="1">
      <alignment vertical="distributed" wrapText="1"/>
    </xf>
    <xf numFmtId="0" fontId="138" fillId="0" borderId="0" xfId="0" applyFont="1" applyAlignment="1">
      <alignment horizontal="center"/>
    </xf>
    <xf numFmtId="0" fontId="141" fillId="0" borderId="41" xfId="0" applyFont="1" applyBorder="1" applyAlignment="1">
      <alignment horizontal="center" vertical="top" wrapText="1"/>
    </xf>
    <xf numFmtId="1" fontId="117" fillId="0" borderId="29" xfId="0" applyNumberFormat="1" applyFont="1" applyBorder="1" applyAlignment="1">
      <alignment horizontal="center" vertical="center" wrapText="1"/>
    </xf>
    <xf numFmtId="0" fontId="122" fillId="0" borderId="33" xfId="0" applyFont="1" applyBorder="1" applyAlignment="1">
      <alignment horizontal="center" vertical="top" wrapText="1"/>
    </xf>
    <xf numFmtId="0" fontId="122" fillId="0" borderId="42" xfId="0" applyFont="1" applyFill="1" applyBorder="1" applyAlignment="1">
      <alignment horizontal="center" vertical="top" wrapText="1"/>
    </xf>
    <xf numFmtId="0" fontId="122" fillId="0" borderId="23" xfId="0" applyFont="1" applyFill="1" applyBorder="1" applyAlignment="1">
      <alignment horizontal="center" vertical="top" wrapText="1"/>
    </xf>
    <xf numFmtId="0" fontId="122" fillId="0" borderId="38" xfId="0" applyFont="1" applyFill="1" applyBorder="1" applyAlignment="1">
      <alignment horizontal="center" vertical="top" wrapText="1"/>
    </xf>
    <xf numFmtId="0" fontId="122" fillId="0" borderId="33" xfId="0" applyFont="1" applyFill="1" applyBorder="1" applyAlignment="1">
      <alignment horizontal="center" vertical="top" wrapText="1"/>
    </xf>
    <xf numFmtId="0" fontId="122" fillId="0" borderId="25" xfId="0" applyFont="1" applyFill="1" applyBorder="1" applyAlignment="1">
      <alignment horizontal="center" vertical="top" wrapText="1"/>
    </xf>
    <xf numFmtId="0" fontId="122" fillId="0" borderId="40" xfId="0" applyFont="1" applyFill="1" applyBorder="1" applyAlignment="1">
      <alignment horizontal="center" vertical="top" wrapText="1"/>
    </xf>
    <xf numFmtId="0" fontId="122" fillId="0" borderId="54" xfId="0" applyFont="1" applyFill="1" applyBorder="1" applyAlignment="1">
      <alignment horizontal="center" vertical="top" wrapText="1"/>
    </xf>
    <xf numFmtId="0" fontId="122" fillId="0" borderId="0" xfId="0" applyFont="1" applyFill="1" applyBorder="1" applyAlignment="1">
      <alignment horizontal="center" vertical="top" wrapText="1"/>
    </xf>
    <xf numFmtId="0" fontId="122" fillId="0" borderId="16" xfId="0" applyFont="1" applyFill="1" applyBorder="1" applyAlignment="1">
      <alignment horizontal="center" vertical="top" wrapText="1"/>
    </xf>
    <xf numFmtId="0" fontId="122" fillId="0" borderId="39" xfId="0" applyFont="1" applyFill="1" applyBorder="1" applyAlignment="1">
      <alignment horizontal="center" vertical="top" wrapText="1"/>
    </xf>
    <xf numFmtId="0" fontId="122" fillId="0" borderId="35" xfId="0" applyFont="1" applyBorder="1" applyAlignment="1">
      <alignment horizontal="center" vertical="top" wrapText="1"/>
    </xf>
    <xf numFmtId="0" fontId="117" fillId="0" borderId="0" xfId="0" applyFont="1" applyAlignment="1">
      <alignment horizontal="center"/>
    </xf>
    <xf numFmtId="0" fontId="122" fillId="0" borderId="10" xfId="0" applyFont="1" applyBorder="1" applyAlignment="1">
      <alignment horizontal="center" vertical="top" wrapText="1"/>
    </xf>
    <xf numFmtId="0" fontId="148" fillId="0" borderId="23" xfId="0" applyFont="1" applyBorder="1" applyAlignment="1">
      <alignment horizontal="center" vertical="top" wrapText="1"/>
    </xf>
    <xf numFmtId="0" fontId="134" fillId="0" borderId="42" xfId="0" applyFont="1" applyFill="1" applyBorder="1" applyAlignment="1">
      <alignment horizontal="center" vertical="top" wrapText="1"/>
    </xf>
    <xf numFmtId="0" fontId="134" fillId="0" borderId="23" xfId="0" applyFont="1" applyFill="1" applyBorder="1" applyAlignment="1">
      <alignment horizontal="center" vertical="top" wrapText="1"/>
    </xf>
    <xf numFmtId="0" fontId="134" fillId="0" borderId="38" xfId="0" applyFont="1" applyFill="1" applyBorder="1" applyAlignment="1">
      <alignment horizontal="center" vertical="top" wrapText="1"/>
    </xf>
    <xf numFmtId="0" fontId="134" fillId="0" borderId="33" xfId="0" applyFont="1" applyFill="1" applyBorder="1" applyAlignment="1">
      <alignment horizontal="center" vertical="top" wrapText="1"/>
    </xf>
    <xf numFmtId="0" fontId="134" fillId="0" borderId="25" xfId="0" applyFont="1" applyFill="1" applyBorder="1" applyAlignment="1">
      <alignment horizontal="center" vertical="top" wrapText="1"/>
    </xf>
    <xf numFmtId="0" fontId="134" fillId="0" borderId="40" xfId="0" applyFont="1" applyFill="1" applyBorder="1" applyAlignment="1">
      <alignment horizontal="center" vertical="top" wrapText="1"/>
    </xf>
    <xf numFmtId="0" fontId="134" fillId="0" borderId="54" xfId="0" applyFont="1" applyFill="1" applyBorder="1" applyAlignment="1">
      <alignment horizontal="center" vertical="top" wrapText="1"/>
    </xf>
    <xf numFmtId="0" fontId="134" fillId="0" borderId="39" xfId="0" applyFont="1" applyFill="1" applyBorder="1" applyAlignment="1">
      <alignment horizontal="center" vertical="top" wrapText="1"/>
    </xf>
    <xf numFmtId="2" fontId="129" fillId="0" borderId="0" xfId="0" applyNumberFormat="1" applyFont="1" applyBorder="1" applyAlignment="1">
      <alignment horizontal="center" vertical="top" wrapText="1"/>
    </xf>
    <xf numFmtId="2" fontId="164" fillId="0" borderId="0" xfId="0" applyNumberFormat="1" applyFont="1" applyBorder="1" applyAlignment="1" applyProtection="1">
      <alignment horizontal="left"/>
    </xf>
    <xf numFmtId="0" fontId="114" fillId="0" borderId="7" xfId="0" applyFont="1" applyFill="1" applyBorder="1" applyAlignment="1">
      <alignment vertical="distributed" wrapText="1"/>
    </xf>
    <xf numFmtId="0" fontId="141" fillId="0" borderId="6" xfId="0" applyFont="1" applyBorder="1" applyAlignment="1">
      <alignment horizontal="center" vertical="center"/>
    </xf>
    <xf numFmtId="0" fontId="114" fillId="0" borderId="7" xfId="0" applyFont="1" applyBorder="1" applyAlignment="1">
      <alignment horizontal="left" vertical="center" wrapText="1"/>
    </xf>
    <xf numFmtId="2" fontId="114" fillId="0" borderId="106" xfId="0" applyNumberFormat="1" applyFont="1" applyBorder="1" applyAlignment="1">
      <alignment vertical="center"/>
    </xf>
    <xf numFmtId="2" fontId="114" fillId="0" borderId="3" xfId="0" applyNumberFormat="1" applyFont="1" applyBorder="1" applyAlignment="1">
      <alignment vertical="center"/>
    </xf>
    <xf numFmtId="2" fontId="114" fillId="0" borderId="7" xfId="0" applyNumberFormat="1" applyFont="1" applyBorder="1" applyAlignment="1">
      <alignment vertical="center"/>
    </xf>
    <xf numFmtId="2" fontId="114" fillId="0" borderId="52" xfId="0" applyNumberFormat="1" applyFont="1" applyBorder="1" applyAlignment="1">
      <alignment vertical="center"/>
    </xf>
    <xf numFmtId="1" fontId="140" fillId="0" borderId="15" xfId="0" applyNumberFormat="1" applyFont="1" applyBorder="1" applyAlignment="1">
      <alignment horizontal="center" vertical="center" wrapText="1"/>
    </xf>
    <xf numFmtId="0" fontId="141" fillId="0" borderId="64" xfId="0" applyFont="1" applyBorder="1" applyAlignment="1">
      <alignment horizontal="center"/>
    </xf>
    <xf numFmtId="2" fontId="114" fillId="0" borderId="14" xfId="0" applyNumberFormat="1" applyFont="1" applyBorder="1" applyAlignment="1">
      <alignment vertical="center"/>
    </xf>
    <xf numFmtId="0" fontId="141" fillId="0" borderId="10" xfId="0" applyFont="1" applyBorder="1" applyAlignment="1">
      <alignment horizontal="center"/>
    </xf>
    <xf numFmtId="0" fontId="140" fillId="0" borderId="5" xfId="0" applyFont="1" applyBorder="1" applyAlignment="1">
      <alignment horizontal="left"/>
    </xf>
    <xf numFmtId="2" fontId="114" fillId="0" borderId="6" xfId="0" applyNumberFormat="1" applyFont="1" applyBorder="1" applyAlignment="1">
      <alignment vertical="center"/>
    </xf>
    <xf numFmtId="0" fontId="141" fillId="0" borderId="0" xfId="0" applyFont="1" applyBorder="1" applyAlignment="1">
      <alignment horizontal="center"/>
    </xf>
    <xf numFmtId="2" fontId="114" fillId="0" borderId="30" xfId="0" applyNumberFormat="1" applyFont="1" applyBorder="1" applyAlignment="1">
      <alignment vertical="center"/>
    </xf>
    <xf numFmtId="0" fontId="141" fillId="0" borderId="10" xfId="0" applyFont="1" applyFill="1" applyBorder="1" applyAlignment="1">
      <alignment horizontal="center"/>
    </xf>
    <xf numFmtId="0" fontId="114" fillId="0" borderId="8" xfId="0" applyFont="1" applyBorder="1" applyAlignment="1">
      <alignment horizontal="center"/>
    </xf>
    <xf numFmtId="0" fontId="141" fillId="4" borderId="8" xfId="0" applyFont="1" applyFill="1" applyBorder="1" applyAlignment="1">
      <alignment horizontal="center"/>
    </xf>
    <xf numFmtId="2" fontId="114" fillId="0" borderId="12" xfId="0" applyNumberFormat="1" applyFont="1" applyBorder="1" applyAlignment="1">
      <alignment horizontal="right" vertical="center"/>
    </xf>
    <xf numFmtId="2" fontId="114" fillId="0" borderId="8" xfId="0" applyNumberFormat="1" applyFont="1" applyBorder="1" applyAlignment="1">
      <alignment horizontal="center" vertical="center"/>
    </xf>
    <xf numFmtId="2" fontId="114" fillId="0" borderId="10" xfId="0" applyNumberFormat="1" applyFont="1" applyBorder="1" applyAlignment="1">
      <alignment horizontal="center" vertical="center"/>
    </xf>
    <xf numFmtId="0" fontId="141" fillId="0" borderId="5" xfId="0" applyFont="1" applyBorder="1" applyAlignment="1">
      <alignment horizontal="center"/>
    </xf>
    <xf numFmtId="0" fontId="140" fillId="6" borderId="0" xfId="0" applyFont="1" applyFill="1" applyAlignment="1">
      <alignment horizontal="left" vertical="center"/>
    </xf>
    <xf numFmtId="0" fontId="140" fillId="0" borderId="29" xfId="0" applyFont="1" applyBorder="1" applyAlignment="1">
      <alignment horizontal="center" vertical="center"/>
    </xf>
    <xf numFmtId="0" fontId="115" fillId="0" borderId="43" xfId="0" applyFont="1" applyFill="1" applyBorder="1" applyAlignment="1">
      <alignment horizontal="center" vertical="center" wrapText="1"/>
    </xf>
    <xf numFmtId="2" fontId="115" fillId="0" borderId="55" xfId="0" applyNumberFormat="1" applyFont="1" applyFill="1" applyBorder="1" applyAlignment="1">
      <alignment horizontal="center" vertical="center"/>
    </xf>
    <xf numFmtId="17" fontId="115" fillId="0" borderId="9" xfId="0" applyNumberFormat="1" applyFont="1" applyFill="1" applyBorder="1" applyAlignment="1">
      <alignment horizontal="left"/>
    </xf>
    <xf numFmtId="17" fontId="115" fillId="0" borderId="31" xfId="0" applyNumberFormat="1" applyFont="1" applyFill="1" applyBorder="1" applyAlignment="1">
      <alignment horizontal="left"/>
    </xf>
    <xf numFmtId="0" fontId="115" fillId="0" borderId="5" xfId="0" applyFont="1" applyFill="1" applyBorder="1" applyAlignment="1">
      <alignment horizontal="center"/>
    </xf>
    <xf numFmtId="17" fontId="115" fillId="0" borderId="44" xfId="0" applyNumberFormat="1" applyFont="1" applyFill="1" applyBorder="1" applyAlignment="1">
      <alignment horizontal="left"/>
    </xf>
    <xf numFmtId="17" fontId="115" fillId="0" borderId="7" xfId="0" applyNumberFormat="1" applyFont="1" applyFill="1" applyBorder="1" applyAlignment="1">
      <alignment horizontal="left"/>
    </xf>
    <xf numFmtId="0" fontId="125" fillId="0" borderId="41" xfId="0" applyFont="1" applyBorder="1" applyAlignment="1">
      <alignment horizontal="center" vertical="top" wrapText="1"/>
    </xf>
    <xf numFmtId="49" fontId="125" fillId="0" borderId="3" xfId="0" applyNumberFormat="1" applyFont="1" applyFill="1" applyBorder="1" applyAlignment="1">
      <alignment horizontal="center"/>
    </xf>
    <xf numFmtId="2" fontId="133" fillId="0" borderId="9" xfId="11" applyNumberFormat="1" applyFont="1" applyFill="1" applyBorder="1" applyAlignment="1">
      <alignment horizontal="center" vertical="center" wrapText="1"/>
    </xf>
    <xf numFmtId="0" fontId="140" fillId="0" borderId="5" xfId="0" applyFont="1" applyFill="1" applyBorder="1" applyAlignment="1">
      <alignment horizontal="center"/>
    </xf>
    <xf numFmtId="0" fontId="35" fillId="8" borderId="0" xfId="0" applyFont="1" applyFill="1"/>
    <xf numFmtId="49" fontId="160" fillId="6" borderId="0" xfId="0" applyNumberFormat="1" applyFont="1" applyFill="1" applyBorder="1" applyAlignment="1">
      <alignment horizontal="center"/>
    </xf>
    <xf numFmtId="1" fontId="125" fillId="12" borderId="0" xfId="0" applyNumberFormat="1" applyFont="1" applyFill="1" applyBorder="1" applyAlignment="1">
      <alignment vertical="center"/>
    </xf>
    <xf numFmtId="0" fontId="141" fillId="12" borderId="0" xfId="0" applyFont="1" applyFill="1" applyBorder="1" applyAlignment="1">
      <alignment horizontal="left" vertical="top" wrapText="1"/>
    </xf>
    <xf numFmtId="2" fontId="129" fillId="12" borderId="0" xfId="0" applyNumberFormat="1" applyFont="1" applyFill="1" applyBorder="1" applyAlignment="1">
      <alignment horizontal="center" vertical="top" wrapText="1"/>
    </xf>
    <xf numFmtId="2" fontId="165" fillId="12" borderId="0" xfId="0" applyNumberFormat="1" applyFont="1" applyFill="1" applyBorder="1" applyAlignment="1" applyProtection="1">
      <alignment horizontal="center"/>
    </xf>
    <xf numFmtId="0" fontId="140" fillId="0" borderId="0" xfId="0" applyFont="1" applyAlignment="1">
      <alignment horizontal="left"/>
    </xf>
    <xf numFmtId="0" fontId="141" fillId="0" borderId="20" xfId="0" applyFont="1" applyBorder="1" applyAlignment="1">
      <alignment horizontal="center" vertical="top" wrapText="1"/>
    </xf>
    <xf numFmtId="0" fontId="122" fillId="0" borderId="23" xfId="0" applyFont="1" applyBorder="1" applyAlignment="1">
      <alignment horizontal="center" vertical="top" wrapText="1"/>
    </xf>
    <xf numFmtId="0" fontId="133" fillId="0" borderId="113" xfId="0" applyNumberFormat="1" applyFont="1" applyBorder="1" applyAlignment="1">
      <alignment horizontal="center" vertical="center" wrapText="1"/>
    </xf>
    <xf numFmtId="0" fontId="125" fillId="0" borderId="114" xfId="0" applyFont="1" applyBorder="1" applyAlignment="1"/>
    <xf numFmtId="0" fontId="140" fillId="0" borderId="0" xfId="0" applyFont="1" applyAlignment="1">
      <alignment horizontal="center"/>
    </xf>
    <xf numFmtId="0" fontId="134" fillId="0" borderId="35" xfId="0" applyFont="1" applyBorder="1" applyAlignment="1">
      <alignment horizontal="left" vertical="top"/>
    </xf>
    <xf numFmtId="1" fontId="115" fillId="0" borderId="3" xfId="0" applyNumberFormat="1" applyFont="1" applyBorder="1" applyAlignment="1">
      <alignment horizontal="center" vertical="center" wrapText="1"/>
    </xf>
    <xf numFmtId="0" fontId="134" fillId="0" borderId="40" xfId="0" applyFont="1" applyBorder="1" applyAlignment="1">
      <alignment horizontal="center" vertical="top" wrapText="1"/>
    </xf>
    <xf numFmtId="169" fontId="134" fillId="0" borderId="40" xfId="0" applyNumberFormat="1" applyFont="1" applyBorder="1" applyAlignment="1">
      <alignment horizontal="center" vertical="top" wrapText="1"/>
    </xf>
    <xf numFmtId="0" fontId="123" fillId="0" borderId="37" xfId="0" applyFont="1" applyBorder="1" applyAlignment="1">
      <alignment vertical="top" wrapText="1"/>
    </xf>
    <xf numFmtId="0" fontId="141" fillId="0" borderId="7" xfId="0" applyFont="1" applyFill="1" applyBorder="1" applyAlignment="1">
      <alignment horizontal="justify" vertical="top" wrapText="1"/>
    </xf>
    <xf numFmtId="0" fontId="134" fillId="0" borderId="23" xfId="0" applyFont="1" applyBorder="1" applyAlignment="1">
      <alignment horizontal="center" vertical="top" wrapText="1"/>
    </xf>
    <xf numFmtId="0" fontId="148" fillId="0" borderId="7" xfId="0" applyFont="1" applyBorder="1" applyAlignment="1">
      <alignment horizontal="center" vertical="top" wrapText="1"/>
    </xf>
    <xf numFmtId="0" fontId="147" fillId="0" borderId="42" xfId="0" applyFont="1" applyBorder="1" applyAlignment="1">
      <alignment horizontal="center" vertical="top" wrapText="1"/>
    </xf>
    <xf numFmtId="0" fontId="148" fillId="0" borderId="24" xfId="0" applyFont="1" applyBorder="1" applyAlignment="1">
      <alignment horizontal="center" vertical="top" wrapText="1"/>
    </xf>
    <xf numFmtId="0" fontId="141" fillId="0" borderId="22" xfId="0" applyFont="1" applyBorder="1" applyAlignment="1">
      <alignment vertical="top" wrapText="1"/>
    </xf>
    <xf numFmtId="0" fontId="147" fillId="0" borderId="7" xfId="0" applyFont="1" applyBorder="1" applyAlignment="1">
      <alignment horizontal="center" vertical="center" wrapText="1"/>
    </xf>
    <xf numFmtId="0" fontId="165" fillId="6" borderId="0" xfId="0" applyFont="1" applyFill="1" applyAlignment="1">
      <alignment horizontal="center" vertical="center"/>
    </xf>
    <xf numFmtId="0" fontId="142" fillId="0" borderId="101" xfId="0" applyFont="1" applyBorder="1" applyAlignment="1">
      <alignment horizontal="center" vertical="center"/>
    </xf>
    <xf numFmtId="0" fontId="131" fillId="0" borderId="27" xfId="0" applyFont="1" applyBorder="1" applyAlignment="1">
      <alignment horizontal="center" vertical="center"/>
    </xf>
    <xf numFmtId="0" fontId="166" fillId="6" borderId="0" xfId="0" applyFont="1" applyFill="1" applyAlignment="1">
      <alignment horizontal="center" vertical="center"/>
    </xf>
    <xf numFmtId="0" fontId="144" fillId="0" borderId="107" xfId="20" applyFont="1" applyBorder="1" applyAlignment="1">
      <alignment horizontal="left" vertical="center" wrapText="1"/>
    </xf>
    <xf numFmtId="0" fontId="144" fillId="0" borderId="18" xfId="20" applyFont="1" applyBorder="1" applyAlignment="1">
      <alignment horizontal="left" vertical="center" wrapText="1"/>
    </xf>
    <xf numFmtId="0" fontId="122" fillId="0" borderId="0" xfId="0" applyFont="1"/>
    <xf numFmtId="0" fontId="141" fillId="0" borderId="8" xfId="0" applyFont="1" applyFill="1" applyBorder="1" applyAlignment="1">
      <alignment vertical="center"/>
    </xf>
    <xf numFmtId="0" fontId="140" fillId="0" borderId="10" xfId="0" applyFont="1" applyBorder="1" applyAlignment="1">
      <alignment vertical="center"/>
    </xf>
    <xf numFmtId="0" fontId="114" fillId="0" borderId="8" xfId="0" applyFont="1" applyBorder="1" applyAlignment="1" applyProtection="1">
      <alignment vertical="center"/>
      <protection locked="0"/>
    </xf>
    <xf numFmtId="0" fontId="114" fillId="0" borderId="28" xfId="0" applyFont="1" applyBorder="1" applyAlignment="1">
      <alignment vertical="center"/>
    </xf>
    <xf numFmtId="1" fontId="140" fillId="0" borderId="1" xfId="0" applyNumberFormat="1" applyFont="1" applyBorder="1" applyAlignment="1">
      <alignment horizontal="center" vertical="center"/>
    </xf>
    <xf numFmtId="0" fontId="141" fillId="0" borderId="10" xfId="0" applyFont="1" applyBorder="1" applyAlignment="1">
      <alignment vertical="center"/>
    </xf>
    <xf numFmtId="1" fontId="125" fillId="0" borderId="0" xfId="0" applyNumberFormat="1" applyFont="1" applyBorder="1"/>
    <xf numFmtId="0" fontId="125" fillId="3" borderId="0" xfId="0" applyFont="1" applyFill="1"/>
    <xf numFmtId="49" fontId="167" fillId="0" borderId="0" xfId="0" applyNumberFormat="1" applyFont="1" applyBorder="1" applyAlignment="1">
      <alignment horizontal="left"/>
    </xf>
    <xf numFmtId="49" fontId="167" fillId="0" borderId="1" xfId="0" applyNumberFormat="1" applyFont="1" applyBorder="1" applyAlignment="1"/>
    <xf numFmtId="2" fontId="131" fillId="0" borderId="0" xfId="0" applyNumberFormat="1" applyFont="1" applyBorder="1" applyAlignment="1">
      <alignment horizontal="right"/>
    </xf>
    <xf numFmtId="0" fontId="114" fillId="0" borderId="64" xfId="0" applyFont="1" applyBorder="1" applyAlignment="1">
      <alignment vertical="center"/>
    </xf>
    <xf numFmtId="0" fontId="168" fillId="0" borderId="10" xfId="0" applyFont="1" applyBorder="1" applyAlignment="1">
      <alignment vertical="center"/>
    </xf>
    <xf numFmtId="0" fontId="169" fillId="0" borderId="8" xfId="0" applyFont="1" applyBorder="1" applyAlignment="1">
      <alignment horizontal="center"/>
    </xf>
    <xf numFmtId="0" fontId="170" fillId="0" borderId="8" xfId="0" applyFont="1" applyBorder="1" applyAlignment="1">
      <alignment horizontal="center"/>
    </xf>
    <xf numFmtId="2" fontId="168" fillId="0" borderId="12" xfId="0" applyNumberFormat="1" applyFont="1" applyBorder="1" applyAlignment="1">
      <alignment vertical="center"/>
    </xf>
    <xf numFmtId="0" fontId="171" fillId="0" borderId="10" xfId="0" applyFont="1" applyBorder="1" applyAlignment="1">
      <alignment vertical="center"/>
    </xf>
    <xf numFmtId="0" fontId="172" fillId="0" borderId="8" xfId="0" applyFont="1" applyBorder="1" applyAlignment="1">
      <alignment horizontal="center"/>
    </xf>
    <xf numFmtId="0" fontId="173" fillId="0" borderId="8" xfId="0" applyFont="1" applyBorder="1" applyAlignment="1">
      <alignment horizontal="center"/>
    </xf>
    <xf numFmtId="2" fontId="171" fillId="0" borderId="12" xfId="0" applyNumberFormat="1" applyFont="1" applyBorder="1" applyAlignment="1">
      <alignment vertical="center"/>
    </xf>
    <xf numFmtId="0" fontId="132" fillId="0" borderId="0" xfId="0" applyFont="1" applyBorder="1" applyAlignment="1">
      <alignment horizontal="center"/>
    </xf>
    <xf numFmtId="2" fontId="114" fillId="0" borderId="30" xfId="0" applyNumberFormat="1" applyFont="1" applyFill="1" applyBorder="1" applyAlignment="1">
      <alignment vertical="center"/>
    </xf>
    <xf numFmtId="0" fontId="158" fillId="0" borderId="4" xfId="0" applyFont="1" applyBorder="1" applyAlignment="1">
      <alignment horizontal="center"/>
    </xf>
    <xf numFmtId="0" fontId="159" fillId="6" borderId="5" xfId="0" applyFont="1" applyFill="1" applyBorder="1" applyAlignment="1">
      <alignment horizontal="left" vertical="center"/>
    </xf>
    <xf numFmtId="0" fontId="29" fillId="6" borderId="5" xfId="0" applyFont="1" applyFill="1" applyBorder="1" applyAlignment="1">
      <alignment horizontal="left" vertical="center"/>
    </xf>
    <xf numFmtId="1" fontId="161" fillId="6" borderId="5" xfId="0" applyNumberFormat="1" applyFont="1" applyFill="1" applyBorder="1"/>
    <xf numFmtId="0" fontId="162" fillId="6" borderId="5" xfId="0" applyFont="1" applyFill="1" applyBorder="1"/>
    <xf numFmtId="0" fontId="114" fillId="0" borderId="16" xfId="0" applyFont="1" applyBorder="1" applyAlignment="1">
      <alignment horizontal="justify" vertical="top" wrapText="1"/>
    </xf>
    <xf numFmtId="0" fontId="114" fillId="0" borderId="21" xfId="0" applyFont="1" applyBorder="1" applyAlignment="1">
      <alignment vertical="top" wrapText="1"/>
    </xf>
    <xf numFmtId="0" fontId="114" fillId="0" borderId="21" xfId="0" applyFont="1" applyBorder="1" applyAlignment="1">
      <alignment horizontal="left" vertical="top" wrapText="1"/>
    </xf>
    <xf numFmtId="0" fontId="114" fillId="0" borderId="21" xfId="0" applyFont="1" applyBorder="1" applyAlignment="1">
      <alignment horizontal="justify" vertical="top" wrapText="1"/>
    </xf>
    <xf numFmtId="0" fontId="114" fillId="0" borderId="41" xfId="0" applyFont="1" applyBorder="1" applyAlignment="1">
      <alignment horizontal="left" vertical="top" wrapText="1"/>
    </xf>
    <xf numFmtId="0" fontId="114" fillId="0" borderId="35" xfId="0" applyFont="1" applyBorder="1" applyAlignment="1">
      <alignment horizontal="left" vertical="top" wrapText="1"/>
    </xf>
    <xf numFmtId="1" fontId="133" fillId="0" borderId="3" xfId="0" applyNumberFormat="1" applyFont="1" applyBorder="1" applyAlignment="1">
      <alignment horizontal="center" vertical="center" wrapText="1"/>
    </xf>
    <xf numFmtId="0" fontId="115" fillId="0" borderId="7" xfId="0" applyNumberFormat="1" applyFont="1" applyBorder="1" applyAlignment="1">
      <alignment horizontal="center" vertical="center" wrapText="1"/>
    </xf>
    <xf numFmtId="0" fontId="114" fillId="0" borderId="24" xfId="0" applyFont="1" applyFill="1" applyBorder="1" applyAlignment="1">
      <alignment horizontal="justify" vertical="top" wrapText="1"/>
    </xf>
    <xf numFmtId="0" fontId="114" fillId="0" borderId="20" xfId="0" applyFont="1" applyFill="1" applyBorder="1" applyAlignment="1">
      <alignment horizontal="justify" vertical="top" wrapText="1"/>
    </xf>
    <xf numFmtId="0" fontId="114" fillId="0" borderId="25" xfId="0" applyFont="1" applyFill="1" applyBorder="1" applyAlignment="1">
      <alignment horizontal="justify" vertical="top" wrapText="1"/>
    </xf>
    <xf numFmtId="0" fontId="114" fillId="0" borderId="22" xfId="0" applyFont="1" applyFill="1" applyBorder="1" applyAlignment="1">
      <alignment horizontal="justify" vertical="top" wrapText="1"/>
    </xf>
    <xf numFmtId="0" fontId="114" fillId="0" borderId="23" xfId="0" applyFont="1" applyFill="1" applyBorder="1" applyAlignment="1">
      <alignment horizontal="justify" vertical="top" wrapText="1"/>
    </xf>
    <xf numFmtId="0" fontId="114" fillId="0" borderId="16" xfId="0" applyFont="1" applyFill="1" applyBorder="1" applyAlignment="1">
      <alignment horizontal="justify" vertical="top" wrapText="1"/>
    </xf>
    <xf numFmtId="0" fontId="114" fillId="0" borderId="53" xfId="0" applyFont="1" applyFill="1" applyBorder="1" applyAlignment="1">
      <alignment horizontal="justify" vertical="top" wrapText="1"/>
    </xf>
    <xf numFmtId="0" fontId="114" fillId="0" borderId="22" xfId="0" applyFont="1" applyBorder="1" applyAlignment="1">
      <alignment horizontal="justify" vertical="top" wrapText="1"/>
    </xf>
    <xf numFmtId="0" fontId="114" fillId="0" borderId="35" xfId="0" applyFont="1" applyBorder="1" applyAlignment="1">
      <alignment horizontal="justify" vertical="top" wrapText="1"/>
    </xf>
    <xf numFmtId="0" fontId="114" fillId="0" borderId="42" xfId="0" applyFont="1" applyFill="1" applyBorder="1" applyAlignment="1">
      <alignment horizontal="justify" vertical="top" wrapText="1"/>
    </xf>
    <xf numFmtId="0" fontId="114" fillId="0" borderId="38" xfId="0" applyFont="1" applyFill="1" applyBorder="1" applyAlignment="1">
      <alignment horizontal="justify" vertical="top" wrapText="1"/>
    </xf>
    <xf numFmtId="0" fontId="114" fillId="0" borderId="33" xfId="0" applyFont="1" applyFill="1" applyBorder="1" applyAlignment="1">
      <alignment horizontal="justify" vertical="top" wrapText="1"/>
    </xf>
    <xf numFmtId="0" fontId="114" fillId="0" borderId="7" xfId="0" applyFont="1" applyBorder="1" applyAlignment="1">
      <alignment horizontal="justify" vertical="top" wrapText="1"/>
    </xf>
    <xf numFmtId="0" fontId="114" fillId="0" borderId="7" xfId="0" applyNumberFormat="1" applyFont="1" applyBorder="1" applyAlignment="1">
      <alignment horizontal="center" vertical="center" wrapText="1"/>
    </xf>
    <xf numFmtId="0" fontId="122" fillId="2" borderId="7" xfId="0" applyNumberFormat="1" applyFont="1" applyFill="1" applyBorder="1" applyAlignment="1">
      <alignment horizontal="center" vertical="top" wrapText="1"/>
    </xf>
    <xf numFmtId="0" fontId="122" fillId="0" borderId="7" xfId="0" applyNumberFormat="1" applyFont="1" applyFill="1" applyBorder="1" applyAlignment="1">
      <alignment horizontal="center" vertical="top" wrapText="1"/>
    </xf>
    <xf numFmtId="0" fontId="114" fillId="2" borderId="7" xfId="0" applyNumberFormat="1" applyFont="1" applyFill="1" applyBorder="1" applyAlignment="1">
      <alignment horizontal="left" vertical="top" wrapText="1"/>
    </xf>
    <xf numFmtId="0" fontId="114" fillId="0" borderId="7" xfId="0" applyNumberFormat="1" applyFont="1" applyFill="1" applyBorder="1" applyAlignment="1">
      <alignment horizontal="left" vertical="top" wrapText="1"/>
    </xf>
    <xf numFmtId="49" fontId="134" fillId="13" borderId="7" xfId="23" applyNumberFormat="1" applyFont="1" applyFill="1" applyBorder="1" applyAlignment="1">
      <alignment vertical="top" wrapText="1"/>
    </xf>
    <xf numFmtId="49" fontId="114" fillId="13" borderId="7" xfId="23" applyNumberFormat="1" applyFont="1" applyFill="1" applyBorder="1" applyAlignment="1">
      <alignment vertical="top" wrapText="1"/>
    </xf>
    <xf numFmtId="0" fontId="134" fillId="0" borderId="0" xfId="0" applyNumberFormat="1" applyFont="1" applyAlignment="1">
      <alignment horizontal="right" vertical="center"/>
    </xf>
    <xf numFmtId="49" fontId="134" fillId="13" borderId="9" xfId="23" applyNumberFormat="1" applyFont="1" applyFill="1" applyBorder="1" applyAlignment="1">
      <alignment vertical="top" wrapText="1"/>
    </xf>
    <xf numFmtId="49" fontId="128" fillId="13" borderId="109" xfId="23" applyNumberFormat="1" applyFont="1" applyFill="1" applyBorder="1" applyAlignment="1">
      <alignment horizontal="center" vertical="center"/>
    </xf>
    <xf numFmtId="0" fontId="125" fillId="0" borderId="3" xfId="20" applyFont="1" applyBorder="1" applyAlignment="1">
      <alignment vertical="center" wrapText="1"/>
    </xf>
    <xf numFmtId="49" fontId="114" fillId="13" borderId="3" xfId="23" applyNumberFormat="1" applyFont="1" applyFill="1" applyBorder="1" applyAlignment="1">
      <alignment vertical="top" wrapText="1"/>
    </xf>
    <xf numFmtId="0" fontId="115" fillId="0" borderId="108" xfId="20" applyFont="1" applyBorder="1" applyAlignment="1">
      <alignment horizontal="left" vertical="center" wrapText="1"/>
    </xf>
    <xf numFmtId="0" fontId="133" fillId="0" borderId="108" xfId="20" applyFont="1" applyBorder="1" applyAlignment="1">
      <alignment horizontal="left" vertical="center" wrapText="1"/>
    </xf>
    <xf numFmtId="0" fontId="128" fillId="0" borderId="9" xfId="23" applyFont="1" applyBorder="1" applyAlignment="1">
      <alignment horizontal="center" vertical="center"/>
    </xf>
    <xf numFmtId="0" fontId="125" fillId="0" borderId="5" xfId="23" applyFont="1" applyBorder="1"/>
    <xf numFmtId="49" fontId="140" fillId="7" borderId="5" xfId="23" applyNumberFormat="1" applyFont="1" applyFill="1" applyBorder="1" applyAlignment="1">
      <alignment horizontal="center" vertical="center"/>
    </xf>
    <xf numFmtId="49" fontId="138" fillId="13" borderId="5" xfId="23" applyNumberFormat="1" applyFont="1" applyFill="1" applyBorder="1" applyAlignment="1">
      <alignment horizontal="center" vertical="center"/>
    </xf>
    <xf numFmtId="14" fontId="117" fillId="0" borderId="5" xfId="23" applyNumberFormat="1" applyFont="1" applyBorder="1" applyAlignment="1">
      <alignment horizontal="right"/>
    </xf>
    <xf numFmtId="14" fontId="117" fillId="0" borderId="6" xfId="23" applyNumberFormat="1" applyFont="1" applyBorder="1" applyAlignment="1">
      <alignment horizontal="right"/>
    </xf>
    <xf numFmtId="49" fontId="174" fillId="13" borderId="110" xfId="23" applyNumberFormat="1" applyFont="1" applyFill="1" applyBorder="1" applyAlignment="1">
      <alignment horizontal="center" vertical="center"/>
    </xf>
    <xf numFmtId="49" fontId="131" fillId="0" borderId="52" xfId="0" applyNumberFormat="1" applyFont="1" applyBorder="1" applyAlignment="1">
      <alignment horizontal="center" vertical="center" wrapText="1"/>
    </xf>
    <xf numFmtId="1" fontId="131" fillId="0" borderId="52" xfId="20" applyNumberFormat="1" applyFont="1" applyBorder="1" applyAlignment="1">
      <alignment horizontal="center" vertical="center" wrapText="1"/>
    </xf>
    <xf numFmtId="49" fontId="117" fillId="0" borderId="52" xfId="0" applyNumberFormat="1" applyFont="1" applyBorder="1" applyAlignment="1">
      <alignment horizontal="center" vertical="center" wrapText="1"/>
    </xf>
    <xf numFmtId="49" fontId="138" fillId="0" borderId="52" xfId="0" applyNumberFormat="1" applyFont="1" applyBorder="1" applyAlignment="1">
      <alignment horizontal="center" vertical="center" wrapText="1"/>
    </xf>
    <xf numFmtId="49" fontId="120" fillId="0" borderId="52" xfId="0" applyNumberFormat="1" applyFont="1" applyBorder="1" applyAlignment="1">
      <alignment horizontal="center" vertical="center" wrapText="1"/>
    </xf>
    <xf numFmtId="0" fontId="125" fillId="29" borderId="4" xfId="20" applyFont="1" applyFill="1" applyBorder="1" applyAlignment="1"/>
    <xf numFmtId="0" fontId="130" fillId="29" borderId="5" xfId="20" applyFont="1" applyFill="1" applyBorder="1" applyAlignment="1"/>
    <xf numFmtId="0" fontId="135" fillId="29" borderId="5" xfId="20" applyFont="1" applyFill="1" applyBorder="1" applyAlignment="1"/>
    <xf numFmtId="0" fontId="160" fillId="29" borderId="5" xfId="20" applyFont="1" applyFill="1" applyBorder="1" applyAlignment="1">
      <alignment horizontal="center" vertical="center"/>
    </xf>
    <xf numFmtId="1" fontId="125" fillId="0" borderId="0" xfId="0" applyNumberFormat="1" applyFont="1" applyFill="1" applyBorder="1"/>
    <xf numFmtId="1" fontId="175" fillId="0" borderId="0" xfId="0" applyNumberFormat="1" applyFont="1" applyBorder="1"/>
    <xf numFmtId="0" fontId="132" fillId="0" borderId="0" xfId="0" applyFont="1" applyFill="1"/>
    <xf numFmtId="0" fontId="125" fillId="11" borderId="0" xfId="0" applyFont="1" applyFill="1"/>
    <xf numFmtId="0" fontId="122" fillId="4" borderId="100" xfId="26" applyFont="1" applyFill="1" applyBorder="1" applyAlignment="1">
      <alignment horizontal="center" vertical="center" wrapText="1"/>
    </xf>
    <xf numFmtId="1" fontId="122" fillId="4" borderId="100" xfId="26" applyNumberFormat="1" applyFont="1" applyFill="1" applyBorder="1" applyAlignment="1">
      <alignment horizontal="center" vertical="center" wrapText="1"/>
    </xf>
    <xf numFmtId="0" fontId="134" fillId="0" borderId="0" xfId="0" applyFont="1"/>
    <xf numFmtId="1" fontId="120" fillId="0" borderId="34" xfId="0" applyNumberFormat="1" applyFont="1" applyFill="1" applyBorder="1" applyAlignment="1">
      <alignment horizontal="center" vertical="center" wrapText="1"/>
    </xf>
    <xf numFmtId="2" fontId="114" fillId="0" borderId="7" xfId="0" applyNumberFormat="1" applyFont="1" applyBorder="1" applyAlignment="1">
      <alignment horizontal="center" vertical="distributed" wrapText="1"/>
    </xf>
    <xf numFmtId="0" fontId="133" fillId="0" borderId="7" xfId="0" applyFont="1" applyBorder="1" applyAlignment="1">
      <alignment horizontal="center" vertical="distributed" wrapText="1"/>
    </xf>
    <xf numFmtId="0" fontId="125" fillId="0" borderId="5" xfId="0" applyFont="1" applyBorder="1" applyAlignment="1">
      <alignment horizontal="center" vertical="center"/>
    </xf>
    <xf numFmtId="0" fontId="133" fillId="0" borderId="7" xfId="0" applyFont="1" applyBorder="1" applyAlignment="1">
      <alignment vertical="distributed" wrapText="1"/>
    </xf>
    <xf numFmtId="1" fontId="131" fillId="0" borderId="29" xfId="0" applyNumberFormat="1" applyFont="1" applyBorder="1" applyAlignment="1">
      <alignment horizontal="center" vertical="center" wrapText="1"/>
    </xf>
    <xf numFmtId="0" fontId="114" fillId="0" borderId="7" xfId="0" applyFont="1" applyBorder="1" applyAlignment="1">
      <alignment horizontal="right" vertical="distributed" wrapText="1"/>
    </xf>
    <xf numFmtId="0" fontId="179" fillId="0" borderId="10" xfId="0" applyFont="1" applyBorder="1" applyAlignment="1">
      <alignment vertical="center"/>
    </xf>
    <xf numFmtId="0" fontId="180" fillId="0" borderId="7" xfId="0" applyFont="1" applyBorder="1" applyAlignment="1">
      <alignment horizontal="center" vertical="distributed" wrapText="1"/>
    </xf>
    <xf numFmtId="0" fontId="177" fillId="0" borderId="8" xfId="0" applyFont="1" applyBorder="1" applyAlignment="1">
      <alignment horizontal="center"/>
    </xf>
    <xf numFmtId="0" fontId="181" fillId="0" borderId="8" xfId="0" applyFont="1" applyBorder="1" applyAlignment="1">
      <alignment horizontal="center"/>
    </xf>
    <xf numFmtId="2" fontId="179" fillId="0" borderId="12" xfId="0" applyNumberFormat="1" applyFont="1" applyBorder="1" applyAlignment="1">
      <alignment vertical="center"/>
    </xf>
    <xf numFmtId="49" fontId="176" fillId="0" borderId="8" xfId="0" applyNumberFormat="1" applyFont="1" applyBorder="1" applyAlignment="1">
      <alignment vertical="center"/>
    </xf>
    <xf numFmtId="2" fontId="182" fillId="0" borderId="0" xfId="0" applyNumberFormat="1" applyFont="1" applyBorder="1" applyAlignment="1">
      <alignment vertical="center"/>
    </xf>
    <xf numFmtId="2" fontId="140" fillId="0" borderId="10" xfId="0" applyNumberFormat="1" applyFont="1" applyFill="1" applyBorder="1" applyAlignment="1">
      <alignment horizontal="right"/>
    </xf>
    <xf numFmtId="2" fontId="140" fillId="0" borderId="64" xfId="0" applyNumberFormat="1" applyFont="1" applyFill="1" applyBorder="1" applyAlignment="1">
      <alignment horizontal="right"/>
    </xf>
    <xf numFmtId="0" fontId="183" fillId="29" borderId="6" xfId="20" applyFont="1" applyFill="1" applyBorder="1" applyAlignment="1"/>
    <xf numFmtId="0" fontId="133" fillId="0" borderId="7" xfId="0" applyFont="1" applyFill="1" applyBorder="1" applyAlignment="1">
      <alignment horizontal="center" vertical="distributed" wrapText="1"/>
    </xf>
    <xf numFmtId="0" fontId="124" fillId="0" borderId="0" xfId="0" applyFont="1" applyFill="1"/>
    <xf numFmtId="2" fontId="120" fillId="0" borderId="0" xfId="0" applyNumberFormat="1" applyFont="1" applyFill="1" applyBorder="1" applyAlignment="1">
      <alignment vertical="center"/>
    </xf>
    <xf numFmtId="0" fontId="176" fillId="0" borderId="7" xfId="20" applyFont="1" applyBorder="1" applyAlignment="1">
      <alignment vertical="center" wrapText="1"/>
    </xf>
    <xf numFmtId="49" fontId="179" fillId="13" borderId="7" xfId="23" applyNumberFormat="1" applyFont="1" applyFill="1" applyBorder="1" applyAlignment="1">
      <alignment vertical="top" wrapText="1"/>
    </xf>
    <xf numFmtId="0" fontId="184" fillId="0" borderId="18" xfId="20" applyFont="1" applyBorder="1" applyAlignment="1">
      <alignment horizontal="left" vertical="center" wrapText="1"/>
    </xf>
    <xf numFmtId="0" fontId="114" fillId="0" borderId="107" xfId="20" applyFont="1" applyBorder="1" applyAlignment="1">
      <alignment horizontal="left" vertical="center" wrapText="1"/>
    </xf>
    <xf numFmtId="0" fontId="114" fillId="0" borderId="18" xfId="20" applyFont="1" applyBorder="1" applyAlignment="1">
      <alignment horizontal="left" vertical="center" wrapText="1"/>
    </xf>
    <xf numFmtId="0" fontId="114" fillId="0" borderId="18" xfId="20" applyFont="1" applyFill="1" applyBorder="1" applyAlignment="1">
      <alignment horizontal="left" vertical="center" wrapText="1"/>
    </xf>
    <xf numFmtId="0" fontId="114" fillId="0" borderId="108" xfId="20" applyFont="1" applyBorder="1" applyAlignment="1">
      <alignment horizontal="left" vertical="center" wrapText="1"/>
    </xf>
    <xf numFmtId="0" fontId="178" fillId="0" borderId="8" xfId="0" applyFont="1" applyBorder="1" applyAlignment="1">
      <alignment horizontal="center"/>
    </xf>
    <xf numFmtId="0" fontId="140" fillId="0" borderId="5" xfId="0" applyFont="1" applyBorder="1" applyAlignment="1">
      <alignment horizontal="center"/>
    </xf>
    <xf numFmtId="0" fontId="114" fillId="15" borderId="8" xfId="0" applyFont="1" applyFill="1" applyBorder="1" applyAlignment="1">
      <alignment vertical="center"/>
    </xf>
    <xf numFmtId="0" fontId="179" fillId="0" borderId="8" xfId="0" applyFont="1" applyBorder="1" applyAlignment="1">
      <alignment vertical="center"/>
    </xf>
    <xf numFmtId="0" fontId="114" fillId="4" borderId="10" xfId="0" applyFont="1" applyFill="1" applyBorder="1" applyAlignment="1">
      <alignment vertical="center"/>
    </xf>
    <xf numFmtId="0" fontId="133" fillId="4" borderId="7" xfId="0" applyFont="1" applyFill="1" applyBorder="1" applyAlignment="1">
      <alignment horizontal="center" vertical="distributed" wrapText="1"/>
    </xf>
    <xf numFmtId="0" fontId="14" fillId="4" borderId="0" xfId="4" applyFont="1" applyFill="1"/>
    <xf numFmtId="0" fontId="0" fillId="0" borderId="0" xfId="4" applyFont="1" applyAlignment="1">
      <alignment wrapText="1"/>
    </xf>
    <xf numFmtId="49" fontId="176" fillId="0" borderId="8" xfId="0" applyNumberFormat="1" applyFont="1" applyFill="1" applyBorder="1" applyAlignment="1">
      <alignment vertical="center"/>
    </xf>
    <xf numFmtId="0" fontId="179" fillId="0" borderId="10" xfId="0" applyFont="1" applyFill="1" applyBorder="1" applyAlignment="1">
      <alignment vertical="center"/>
    </xf>
    <xf numFmtId="0" fontId="180" fillId="0" borderId="7" xfId="0" applyFont="1" applyFill="1" applyBorder="1" applyAlignment="1">
      <alignment horizontal="center" vertical="distributed" wrapText="1"/>
    </xf>
    <xf numFmtId="2" fontId="179" fillId="0" borderId="12" xfId="0" applyNumberFormat="1" applyFont="1" applyFill="1" applyBorder="1" applyAlignment="1">
      <alignment vertical="center"/>
    </xf>
    <xf numFmtId="2" fontId="138" fillId="0" borderId="0" xfId="0" applyNumberFormat="1" applyFont="1" applyBorder="1" applyAlignment="1">
      <alignment vertical="center"/>
    </xf>
    <xf numFmtId="49" fontId="134" fillId="0" borderId="8" xfId="0" applyNumberFormat="1" applyFont="1" applyFill="1" applyBorder="1" applyAlignment="1">
      <alignment vertical="center"/>
    </xf>
    <xf numFmtId="0" fontId="179" fillId="0" borderId="8" xfId="0" applyFont="1" applyBorder="1" applyAlignment="1">
      <alignment vertical="center" wrapText="1"/>
    </xf>
    <xf numFmtId="2" fontId="179" fillId="0" borderId="13" xfId="0" applyNumberFormat="1" applyFont="1" applyBorder="1" applyAlignment="1">
      <alignment vertical="center"/>
    </xf>
    <xf numFmtId="2" fontId="190" fillId="0" borderId="0" xfId="0" applyNumberFormat="1" applyFont="1" applyBorder="1" applyAlignment="1">
      <alignment vertical="center"/>
    </xf>
    <xf numFmtId="0" fontId="185" fillId="0" borderId="8" xfId="0" applyFont="1" applyBorder="1" applyAlignment="1">
      <alignment vertical="center"/>
    </xf>
    <xf numFmtId="49" fontId="136" fillId="0" borderId="7" xfId="0" applyNumberFormat="1" applyFont="1" applyBorder="1" applyAlignment="1">
      <alignment horizontal="right" vertical="distributed" wrapText="1"/>
    </xf>
    <xf numFmtId="1" fontId="138" fillId="0" borderId="5" xfId="0" applyNumberFormat="1" applyFont="1" applyBorder="1" applyAlignment="1">
      <alignment horizontal="center" vertical="center"/>
    </xf>
    <xf numFmtId="0" fontId="136" fillId="0" borderId="7" xfId="0" applyFont="1" applyBorder="1" applyAlignment="1">
      <alignment vertical="distributed" wrapText="1"/>
    </xf>
    <xf numFmtId="0" fontId="136" fillId="0" borderId="7" xfId="0" applyFont="1" applyBorder="1" applyAlignment="1">
      <alignment horizontal="right" vertical="distributed" wrapText="1"/>
    </xf>
    <xf numFmtId="0" fontId="136" fillId="0" borderId="7" xfId="0" applyFont="1" applyFill="1" applyBorder="1" applyAlignment="1">
      <alignment vertical="distributed" wrapText="1"/>
    </xf>
    <xf numFmtId="0" fontId="191" fillId="0" borderId="0" xfId="0" applyFont="1" applyBorder="1" applyAlignment="1">
      <alignment horizontal="center"/>
    </xf>
    <xf numFmtId="1" fontId="138" fillId="0" borderId="1" xfId="0" applyNumberFormat="1" applyFont="1" applyBorder="1" applyAlignment="1">
      <alignment horizontal="left" vertical="center" wrapText="1"/>
    </xf>
    <xf numFmtId="49" fontId="134" fillId="0" borderId="8" xfId="0" applyNumberFormat="1" applyFont="1" applyBorder="1" applyAlignment="1">
      <alignment vertical="center"/>
    </xf>
    <xf numFmtId="1" fontId="138" fillId="0" borderId="5" xfId="0" applyNumberFormat="1" applyFont="1" applyBorder="1" applyAlignment="1">
      <alignment horizontal="left" vertical="center" wrapText="1"/>
    </xf>
    <xf numFmtId="49" fontId="134" fillId="0" borderId="16" xfId="0" applyNumberFormat="1" applyFont="1" applyBorder="1" applyAlignment="1">
      <alignment vertical="center"/>
    </xf>
    <xf numFmtId="49" fontId="134" fillId="0" borderId="17" xfId="0" applyNumberFormat="1" applyFont="1" applyBorder="1" applyAlignment="1">
      <alignment vertical="center"/>
    </xf>
    <xf numFmtId="0" fontId="134" fillId="0" borderId="5" xfId="0" applyFont="1" applyBorder="1"/>
    <xf numFmtId="1" fontId="134" fillId="0" borderId="5" xfId="0" applyNumberFormat="1" applyFont="1" applyBorder="1" applyAlignment="1">
      <alignment vertical="center"/>
    </xf>
    <xf numFmtId="49" fontId="192" fillId="0" borderId="8" xfId="0" applyNumberFormat="1" applyFont="1" applyBorder="1" applyAlignment="1">
      <alignment vertical="center"/>
    </xf>
    <xf numFmtId="49" fontId="187" fillId="0" borderId="8" xfId="0" applyNumberFormat="1" applyFont="1" applyBorder="1" applyAlignment="1">
      <alignment vertical="center"/>
    </xf>
    <xf numFmtId="0" fontId="197" fillId="0" borderId="8" xfId="0" applyFont="1" applyBorder="1" applyAlignment="1">
      <alignment horizontal="center"/>
    </xf>
    <xf numFmtId="2" fontId="179" fillId="0" borderId="117" xfId="0" applyNumberFormat="1" applyFont="1" applyBorder="1" applyAlignment="1">
      <alignment vertical="center"/>
    </xf>
    <xf numFmtId="2" fontId="114" fillId="4" borderId="3" xfId="0" applyNumberFormat="1" applyFont="1" applyFill="1" applyBorder="1" applyAlignment="1">
      <alignment vertical="center"/>
    </xf>
    <xf numFmtId="2" fontId="198" fillId="0" borderId="0" xfId="0" applyNumberFormat="1" applyFont="1" applyBorder="1" applyAlignment="1">
      <alignment vertical="center"/>
    </xf>
    <xf numFmtId="2" fontId="199" fillId="0" borderId="0" xfId="0" applyNumberFormat="1" applyFont="1" applyBorder="1" applyAlignment="1">
      <alignment vertical="center"/>
    </xf>
    <xf numFmtId="2" fontId="189" fillId="0" borderId="115" xfId="0" applyNumberFormat="1" applyFont="1" applyBorder="1" applyAlignment="1">
      <alignment vertical="center"/>
    </xf>
    <xf numFmtId="2" fontId="138" fillId="0" borderId="115" xfId="0" applyNumberFormat="1" applyFont="1" applyBorder="1" applyAlignment="1">
      <alignment vertical="center"/>
    </xf>
    <xf numFmtId="2" fontId="120" fillId="0" borderId="115" xfId="0" applyNumberFormat="1" applyFont="1" applyBorder="1" applyAlignment="1">
      <alignment vertical="center"/>
    </xf>
    <xf numFmtId="49" fontId="128" fillId="13" borderId="119" xfId="23" applyNumberFormat="1" applyFont="1" applyFill="1" applyBorder="1" applyAlignment="1">
      <alignment horizontal="center" vertical="center" wrapText="1"/>
    </xf>
    <xf numFmtId="49" fontId="128" fillId="13" borderId="118" xfId="23" applyNumberFormat="1" applyFont="1" applyFill="1" applyBorder="1" applyAlignment="1">
      <alignment horizontal="center" vertical="center" wrapText="1"/>
    </xf>
    <xf numFmtId="2" fontId="114" fillId="13" borderId="8" xfId="23" applyNumberFormat="1" applyFont="1" applyFill="1" applyBorder="1" applyAlignment="1">
      <alignment vertical="top" wrapText="1"/>
    </xf>
    <xf numFmtId="2" fontId="114" fillId="13" borderId="120" xfId="23" applyNumberFormat="1" applyFont="1" applyFill="1" applyBorder="1" applyAlignment="1">
      <alignment vertical="top" wrapText="1"/>
    </xf>
    <xf numFmtId="2" fontId="114" fillId="13" borderId="121" xfId="23" applyNumberFormat="1" applyFont="1" applyFill="1" applyBorder="1" applyAlignment="1">
      <alignment horizontal="center" vertical="center"/>
    </xf>
    <xf numFmtId="2" fontId="114" fillId="13" borderId="122" xfId="23" applyNumberFormat="1" applyFont="1" applyFill="1" applyBorder="1" applyAlignment="1">
      <alignment vertical="top" wrapText="1"/>
    </xf>
    <xf numFmtId="2" fontId="114" fillId="13" borderId="117" xfId="23" applyNumberFormat="1" applyFont="1" applyFill="1" applyBorder="1" applyAlignment="1">
      <alignment horizontal="center" vertical="center"/>
    </xf>
    <xf numFmtId="49" fontId="151" fillId="13" borderId="117" xfId="23" applyNumberFormat="1" applyFont="1" applyFill="1" applyBorder="1" applyAlignment="1">
      <alignment horizontal="center" vertical="center"/>
    </xf>
    <xf numFmtId="2" fontId="201" fillId="0" borderId="9" xfId="11" applyNumberFormat="1" applyFont="1" applyFill="1" applyBorder="1" applyAlignment="1">
      <alignment horizontal="center" vertical="center" wrapText="1"/>
    </xf>
    <xf numFmtId="0" fontId="125" fillId="14" borderId="4" xfId="26" applyFont="1" applyFill="1" applyBorder="1" applyAlignment="1">
      <alignment horizontal="left"/>
    </xf>
    <xf numFmtId="0" fontId="202" fillId="14" borderId="5" xfId="26" applyFont="1" applyFill="1" applyBorder="1" applyAlignment="1">
      <alignment horizontal="center"/>
    </xf>
    <xf numFmtId="0" fontId="135" fillId="14" borderId="5" xfId="26" applyFont="1" applyFill="1" applyBorder="1" applyAlignment="1">
      <alignment horizontal="left"/>
    </xf>
    <xf numFmtId="0" fontId="122" fillId="14" borderId="0" xfId="26" applyFont="1" applyFill="1" applyAlignment="1">
      <alignment horizontal="left"/>
    </xf>
    <xf numFmtId="0" fontId="119" fillId="0" borderId="0" xfId="0" applyFont="1" applyFill="1"/>
    <xf numFmtId="0" fontId="35" fillId="0" borderId="0" xfId="0" applyFont="1" applyFill="1"/>
    <xf numFmtId="0" fontId="119" fillId="4" borderId="124" xfId="26" applyFont="1" applyFill="1" applyBorder="1" applyAlignment="1">
      <alignment horizontal="center" vertical="center" wrapText="1"/>
    </xf>
    <xf numFmtId="1" fontId="125" fillId="4" borderId="125" xfId="26" applyNumberFormat="1" applyFont="1" applyFill="1" applyBorder="1" applyAlignment="1">
      <alignment horizontal="right"/>
    </xf>
    <xf numFmtId="1" fontId="125" fillId="4" borderId="123" xfId="26" applyNumberFormat="1" applyFont="1" applyFill="1" applyBorder="1" applyAlignment="1">
      <alignment horizontal="right"/>
    </xf>
    <xf numFmtId="164" fontId="125" fillId="4" borderId="123" xfId="26" applyNumberFormat="1" applyFont="1" applyFill="1" applyBorder="1" applyAlignment="1">
      <alignment horizontal="right"/>
    </xf>
    <xf numFmtId="49" fontId="125" fillId="0" borderId="123" xfId="11" applyNumberFormat="1" applyFont="1" applyFill="1" applyBorder="1" applyAlignment="1">
      <alignment horizontal="left"/>
    </xf>
    <xf numFmtId="14" fontId="131" fillId="0" borderId="2" xfId="0" applyNumberFormat="1" applyFont="1" applyBorder="1" applyAlignment="1">
      <alignment horizontal="right"/>
    </xf>
    <xf numFmtId="14" fontId="138" fillId="0" borderId="2" xfId="0" applyNumberFormat="1" applyFont="1" applyBorder="1" applyAlignment="1">
      <alignment horizontal="right"/>
    </xf>
    <xf numFmtId="1" fontId="122" fillId="0" borderId="100" xfId="26" applyNumberFormat="1" applyFont="1" applyFill="1" applyBorder="1" applyAlignment="1">
      <alignment horizontal="center" vertical="center" wrapText="1"/>
    </xf>
    <xf numFmtId="0" fontId="181" fillId="0" borderId="8" xfId="0" applyFont="1" applyBorder="1" applyAlignment="1">
      <alignment horizontal="center" vertical="center"/>
    </xf>
    <xf numFmtId="49" fontId="124" fillId="0" borderId="0" xfId="0" applyNumberFormat="1" applyFont="1" applyAlignment="1">
      <alignment horizontal="right"/>
    </xf>
    <xf numFmtId="0" fontId="179" fillId="0" borderId="8" xfId="0" applyFont="1" applyFill="1" applyBorder="1" applyAlignment="1">
      <alignment vertical="center"/>
    </xf>
    <xf numFmtId="0" fontId="177" fillId="0" borderId="8" xfId="0" applyFont="1" applyFill="1" applyBorder="1" applyAlignment="1">
      <alignment horizontal="center"/>
    </xf>
    <xf numFmtId="0" fontId="181" fillId="0" borderId="8" xfId="0" applyFont="1" applyFill="1" applyBorder="1" applyAlignment="1">
      <alignment horizontal="center"/>
    </xf>
    <xf numFmtId="49" fontId="131" fillId="0" borderId="1" xfId="0" applyNumberFormat="1" applyFont="1" applyBorder="1" applyAlignment="1">
      <alignment horizontal="center" vertical="center" wrapText="1"/>
    </xf>
    <xf numFmtId="1" fontId="131" fillId="0" borderId="127" xfId="0" applyNumberFormat="1" applyFont="1" applyBorder="1" applyAlignment="1">
      <alignment horizontal="center" vertical="center" wrapText="1"/>
    </xf>
    <xf numFmtId="1" fontId="120" fillId="0" borderId="6" xfId="0" applyNumberFormat="1" applyFont="1" applyFill="1" applyBorder="1" applyAlignment="1">
      <alignment horizontal="center" vertical="center" wrapText="1"/>
    </xf>
    <xf numFmtId="2" fontId="204" fillId="0" borderId="12" xfId="0" applyNumberFormat="1" applyFont="1" applyBorder="1" applyAlignment="1">
      <alignment vertical="center"/>
    </xf>
    <xf numFmtId="2" fontId="204" fillId="0" borderId="13" xfId="0" applyNumberFormat="1" applyFont="1" applyBorder="1" applyAlignment="1">
      <alignment vertical="center"/>
    </xf>
    <xf numFmtId="2" fontId="185" fillId="0" borderId="12" xfId="0" applyNumberFormat="1" applyFont="1" applyBorder="1" applyAlignment="1">
      <alignment horizontal="right" vertical="center"/>
    </xf>
    <xf numFmtId="2" fontId="204" fillId="0" borderId="13" xfId="0" applyNumberFormat="1" applyFont="1" applyFill="1" applyBorder="1" applyAlignment="1">
      <alignment vertical="center"/>
    </xf>
    <xf numFmtId="2" fontId="179" fillId="0" borderId="13" xfId="0" applyNumberFormat="1" applyFont="1" applyFill="1" applyBorder="1" applyAlignment="1">
      <alignment vertical="center"/>
    </xf>
    <xf numFmtId="2" fontId="184" fillId="0" borderId="10" xfId="0" applyNumberFormat="1" applyFont="1" applyBorder="1" applyAlignment="1">
      <alignment horizontal="center" vertical="center"/>
    </xf>
    <xf numFmtId="2" fontId="179" fillId="0" borderId="10" xfId="0" applyNumberFormat="1" applyFont="1" applyBorder="1" applyAlignment="1">
      <alignment horizontal="center" vertical="center"/>
    </xf>
    <xf numFmtId="2" fontId="184" fillId="0" borderId="8" xfId="0" applyNumberFormat="1" applyFont="1" applyBorder="1" applyAlignment="1">
      <alignment horizontal="center" vertical="center"/>
    </xf>
    <xf numFmtId="2" fontId="179" fillId="0" borderId="8" xfId="0" applyNumberFormat="1" applyFont="1" applyBorder="1" applyAlignment="1">
      <alignment horizontal="center" vertical="center"/>
    </xf>
    <xf numFmtId="2" fontId="199" fillId="0" borderId="0" xfId="0" applyNumberFormat="1" applyFont="1" applyFill="1" applyBorder="1" applyAlignment="1">
      <alignment vertical="center"/>
    </xf>
    <xf numFmtId="0" fontId="178" fillId="0" borderId="8" xfId="0" applyFont="1" applyFill="1" applyBorder="1" applyAlignment="1">
      <alignment horizontal="center"/>
    </xf>
    <xf numFmtId="0" fontId="179" fillId="0" borderId="17" xfId="0" applyFont="1" applyBorder="1" applyAlignment="1">
      <alignment horizontal="left"/>
    </xf>
    <xf numFmtId="2" fontId="204" fillId="0" borderId="12" xfId="0" applyNumberFormat="1" applyFont="1" applyFill="1" applyBorder="1" applyAlignment="1">
      <alignment vertical="center"/>
    </xf>
    <xf numFmtId="1" fontId="117" fillId="0" borderId="34" xfId="0" applyNumberFormat="1" applyFont="1" applyBorder="1" applyAlignment="1">
      <alignment horizontal="center" vertical="center" wrapText="1"/>
    </xf>
    <xf numFmtId="2" fontId="138" fillId="0" borderId="128" xfId="0" applyNumberFormat="1" applyFont="1" applyBorder="1" applyAlignment="1">
      <alignment vertical="center"/>
    </xf>
    <xf numFmtId="2" fontId="138" fillId="0" borderId="6" xfId="0" applyNumberFormat="1" applyFont="1" applyBorder="1" applyAlignment="1">
      <alignment vertical="center"/>
    </xf>
    <xf numFmtId="0" fontId="36" fillId="0" borderId="0" xfId="4" applyFont="1" applyFill="1" applyAlignment="1">
      <alignment horizontal="left"/>
    </xf>
    <xf numFmtId="0" fontId="40" fillId="0" borderId="0" xfId="4" applyFont="1" applyFill="1" applyAlignment="1">
      <alignment horizontal="left"/>
    </xf>
    <xf numFmtId="0" fontId="14" fillId="0" borderId="0" xfId="4" applyFont="1" applyFill="1"/>
    <xf numFmtId="0" fontId="14" fillId="0" borderId="0" xfId="4" applyFont="1" applyFill="1" applyBorder="1"/>
    <xf numFmtId="2" fontId="206" fillId="0" borderId="115" xfId="0" applyNumberFormat="1" applyFont="1" applyBorder="1" applyAlignment="1">
      <alignment vertical="center"/>
    </xf>
    <xf numFmtId="1" fontId="125" fillId="0" borderId="130" xfId="0" applyNumberFormat="1" applyFont="1" applyFill="1" applyBorder="1" applyAlignment="1">
      <alignment horizontal="left"/>
    </xf>
    <xf numFmtId="2" fontId="207" fillId="0" borderId="115" xfId="0" applyNumberFormat="1" applyFont="1" applyBorder="1" applyAlignment="1">
      <alignment vertical="center"/>
    </xf>
    <xf numFmtId="0" fontId="123" fillId="4" borderId="8" xfId="0" applyFont="1" applyFill="1" applyBorder="1" applyAlignment="1">
      <alignment horizontal="center"/>
    </xf>
    <xf numFmtId="0" fontId="208" fillId="0" borderId="0" xfId="38"/>
    <xf numFmtId="1" fontId="208" fillId="0" borderId="5" xfId="38" applyNumberFormat="1" applyBorder="1" applyAlignment="1">
      <alignment horizontal="left" vertical="center"/>
    </xf>
    <xf numFmtId="1" fontId="208" fillId="0" borderId="5" xfId="38" applyNumberFormat="1" applyBorder="1" applyAlignment="1">
      <alignment horizontal="left" vertical="center" wrapText="1"/>
    </xf>
    <xf numFmtId="49" fontId="208" fillId="0" borderId="0" xfId="38" applyNumberFormat="1" applyFill="1" applyBorder="1" applyAlignment="1">
      <alignment horizontal="left"/>
    </xf>
    <xf numFmtId="1" fontId="208" fillId="0" borderId="5" xfId="38" applyNumberFormat="1" applyFill="1" applyBorder="1" applyAlignment="1">
      <alignment horizontal="left" vertical="center"/>
    </xf>
    <xf numFmtId="1" fontId="208" fillId="0" borderId="0" xfId="38" applyNumberFormat="1" applyBorder="1" applyAlignment="1">
      <alignment horizontal="left" vertical="center"/>
    </xf>
    <xf numFmtId="0" fontId="208" fillId="0" borderId="5" xfId="38" applyBorder="1" applyAlignment="1">
      <alignment horizontal="left" vertical="center"/>
    </xf>
    <xf numFmtId="1" fontId="208" fillId="0" borderId="0" xfId="38" applyNumberFormat="1" applyBorder="1" applyAlignment="1">
      <alignment horizontal="left" vertical="center" wrapText="1"/>
    </xf>
    <xf numFmtId="0" fontId="208" fillId="0" borderId="5" xfId="38" applyBorder="1" applyAlignment="1">
      <alignment horizontal="left"/>
    </xf>
    <xf numFmtId="0" fontId="208" fillId="0" borderId="5" xfId="38" applyBorder="1"/>
    <xf numFmtId="0" fontId="119" fillId="0" borderId="100" xfId="26" applyFont="1" applyFill="1" applyBorder="1" applyAlignment="1">
      <alignment horizontal="center" vertical="center" wrapText="1"/>
    </xf>
    <xf numFmtId="0" fontId="122" fillId="0" borderId="100" xfId="26" applyFont="1" applyFill="1" applyBorder="1" applyAlignment="1">
      <alignment horizontal="center" vertical="center" wrapText="1"/>
    </xf>
    <xf numFmtId="0" fontId="119" fillId="0" borderId="124" xfId="26" applyFont="1" applyFill="1" applyBorder="1" applyAlignment="1">
      <alignment horizontal="center" vertical="center" wrapText="1"/>
    </xf>
    <xf numFmtId="165" fontId="125" fillId="0" borderId="123" xfId="26" applyNumberFormat="1" applyFont="1" applyFill="1" applyBorder="1" applyAlignment="1">
      <alignment horizontal="right"/>
    </xf>
    <xf numFmtId="165" fontId="125" fillId="0" borderId="125" xfId="26" applyNumberFormat="1" applyFont="1" applyFill="1" applyBorder="1" applyAlignment="1">
      <alignment horizontal="right"/>
    </xf>
    <xf numFmtId="1" fontId="125" fillId="0" borderId="123" xfId="26" applyNumberFormat="1" applyFont="1" applyFill="1" applyBorder="1" applyAlignment="1">
      <alignment horizontal="right"/>
    </xf>
    <xf numFmtId="1" fontId="125" fillId="0" borderId="125" xfId="26" applyNumberFormat="1" applyFont="1" applyFill="1" applyBorder="1" applyAlignment="1">
      <alignment horizontal="right"/>
    </xf>
    <xf numFmtId="164" fontId="125" fillId="0" borderId="123" xfId="26" applyNumberFormat="1" applyFont="1" applyFill="1" applyBorder="1" applyAlignment="1">
      <alignment horizontal="right"/>
    </xf>
    <xf numFmtId="2" fontId="125" fillId="0" borderId="123" xfId="26" applyNumberFormat="1" applyFont="1" applyFill="1" applyBorder="1" applyAlignment="1">
      <alignment horizontal="right"/>
    </xf>
    <xf numFmtId="49" fontId="125" fillId="4" borderId="123" xfId="11" applyNumberFormat="1" applyFont="1" applyFill="1" applyBorder="1" applyAlignment="1">
      <alignment horizontal="left"/>
    </xf>
    <xf numFmtId="2" fontId="129" fillId="0" borderId="10" xfId="0" applyNumberFormat="1" applyFont="1" applyBorder="1" applyAlignment="1">
      <alignment vertical="center"/>
    </xf>
    <xf numFmtId="0" fontId="129" fillId="4" borderId="8" xfId="0" applyFont="1" applyFill="1" applyBorder="1" applyAlignment="1">
      <alignment vertical="center"/>
    </xf>
    <xf numFmtId="0" fontId="211" fillId="0" borderId="8" xfId="0" applyFont="1" applyBorder="1" applyAlignment="1">
      <alignment vertical="center"/>
    </xf>
    <xf numFmtId="0" fontId="129" fillId="0" borderId="8" xfId="0" applyFont="1" applyFill="1" applyBorder="1" applyAlignment="1">
      <alignment vertical="center"/>
    </xf>
    <xf numFmtId="0" fontId="129" fillId="0" borderId="10" xfId="0" applyFont="1" applyBorder="1" applyAlignment="1">
      <alignment vertical="center"/>
    </xf>
    <xf numFmtId="0" fontId="20" fillId="0" borderId="123" xfId="0" applyFont="1" applyBorder="1" applyAlignment="1">
      <alignment vertical="distributed" wrapText="1"/>
    </xf>
    <xf numFmtId="2" fontId="115" fillId="0" borderId="123" xfId="11" applyNumberFormat="1" applyFont="1" applyFill="1" applyBorder="1" applyAlignment="1">
      <alignment horizontal="center" vertical="center" wrapText="1"/>
    </xf>
    <xf numFmtId="2" fontId="114" fillId="0" borderId="123" xfId="11" applyNumberFormat="1" applyFont="1" applyFill="1" applyBorder="1" applyAlignment="1">
      <alignment horizontal="right"/>
    </xf>
    <xf numFmtId="2" fontId="114" fillId="4" borderId="123" xfId="11" applyNumberFormat="1" applyFont="1" applyFill="1" applyBorder="1" applyAlignment="1">
      <alignment horizontal="right"/>
    </xf>
    <xf numFmtId="0" fontId="20" fillId="0" borderId="123" xfId="0" applyFont="1" applyFill="1" applyBorder="1" applyAlignment="1">
      <alignment vertical="distributed" wrapText="1"/>
    </xf>
    <xf numFmtId="49" fontId="114" fillId="0" borderId="123" xfId="39" applyNumberFormat="1" applyFont="1" applyFill="1" applyBorder="1" applyAlignment="1">
      <alignment vertical="top" wrapText="1"/>
    </xf>
    <xf numFmtId="1" fontId="122" fillId="0" borderId="124" xfId="26" applyNumberFormat="1" applyFont="1" applyFill="1" applyBorder="1" applyAlignment="1">
      <alignment horizontal="center" vertical="center" wrapText="1"/>
    </xf>
    <xf numFmtId="49" fontId="114" fillId="4" borderId="123" xfId="39" applyNumberFormat="1" applyFont="1" applyFill="1" applyBorder="1" applyAlignment="1">
      <alignment vertical="top" wrapText="1"/>
    </xf>
    <xf numFmtId="165" fontId="125" fillId="4" borderId="123" xfId="26" applyNumberFormat="1" applyFont="1" applyFill="1" applyBorder="1" applyAlignment="1">
      <alignment horizontal="right"/>
    </xf>
    <xf numFmtId="165" fontId="125" fillId="4" borderId="125" xfId="26" applyNumberFormat="1" applyFont="1" applyFill="1" applyBorder="1" applyAlignment="1">
      <alignment horizontal="right"/>
    </xf>
    <xf numFmtId="1" fontId="122" fillId="4" borderId="124" xfId="26" applyNumberFormat="1" applyFont="1" applyFill="1" applyBorder="1" applyAlignment="1">
      <alignment horizontal="center" vertical="center" wrapText="1"/>
    </xf>
    <xf numFmtId="1" fontId="208" fillId="0" borderId="1" xfId="38" applyNumberFormat="1" applyBorder="1" applyAlignment="1">
      <alignment horizontal="left" vertical="center"/>
    </xf>
    <xf numFmtId="0" fontId="180" fillId="0" borderId="123" xfId="0" applyFont="1" applyBorder="1" applyAlignment="1">
      <alignment horizontal="center" vertical="distributed" wrapText="1"/>
    </xf>
    <xf numFmtId="2" fontId="212" fillId="0" borderId="0" xfId="0" applyNumberFormat="1" applyFont="1" applyBorder="1" applyAlignment="1">
      <alignment vertical="center"/>
    </xf>
    <xf numFmtId="0" fontId="179" fillId="0" borderId="129" xfId="0" applyFont="1" applyBorder="1" applyAlignment="1">
      <alignment vertical="center"/>
    </xf>
    <xf numFmtId="0" fontId="179" fillId="0" borderId="0" xfId="0" applyFont="1" applyAlignment="1">
      <alignment vertical="center"/>
    </xf>
    <xf numFmtId="0" fontId="214" fillId="0" borderId="8" xfId="0" applyFont="1" applyBorder="1" applyAlignment="1">
      <alignment vertical="center"/>
    </xf>
    <xf numFmtId="0" fontId="214" fillId="2" borderId="7" xfId="0" applyNumberFormat="1" applyFont="1" applyFill="1" applyBorder="1" applyAlignment="1">
      <alignment horizontal="left" vertical="top" wrapText="1"/>
    </xf>
    <xf numFmtId="0" fontId="132" fillId="4" borderId="8" xfId="0" applyFont="1" applyFill="1" applyBorder="1" applyAlignment="1">
      <alignment horizontal="center"/>
    </xf>
    <xf numFmtId="2" fontId="199" fillId="4" borderId="0" xfId="0" applyNumberFormat="1" applyFont="1" applyFill="1" applyBorder="1" applyAlignment="1">
      <alignment vertical="center"/>
    </xf>
    <xf numFmtId="0" fontId="124" fillId="4" borderId="0" xfId="0" applyFont="1" applyFill="1"/>
    <xf numFmtId="0" fontId="0" fillId="4" borderId="0" xfId="0" applyFill="1"/>
    <xf numFmtId="1" fontId="138" fillId="0" borderId="5" xfId="0" applyNumberFormat="1" applyFont="1" applyBorder="1" applyAlignment="1">
      <alignment horizontal="left" vertical="center"/>
    </xf>
    <xf numFmtId="2" fontId="185" fillId="0" borderId="12" xfId="0" applyNumberFormat="1" applyFont="1" applyBorder="1" applyAlignment="1">
      <alignment vertical="center"/>
    </xf>
    <xf numFmtId="49" fontId="134" fillId="0" borderId="64" xfId="0" applyNumberFormat="1" applyFont="1" applyBorder="1" applyAlignment="1">
      <alignment vertical="center"/>
    </xf>
    <xf numFmtId="0" fontId="133" fillId="0" borderId="130" xfId="0" applyFont="1" applyBorder="1" applyAlignment="1">
      <alignment horizontal="center" vertical="distributed" wrapText="1"/>
    </xf>
    <xf numFmtId="1" fontId="138" fillId="0" borderId="4" xfId="0" applyNumberFormat="1" applyFont="1" applyBorder="1" applyAlignment="1">
      <alignment horizontal="left" vertical="center" wrapText="1"/>
    </xf>
    <xf numFmtId="0" fontId="177" fillId="0" borderId="126" xfId="0" applyFont="1" applyBorder="1" applyAlignment="1">
      <alignment horizontal="center"/>
    </xf>
    <xf numFmtId="0" fontId="181" fillId="0" borderId="129" xfId="0" applyFont="1" applyBorder="1" applyAlignment="1">
      <alignment horizontal="center"/>
    </xf>
    <xf numFmtId="2" fontId="215" fillId="10" borderId="0" xfId="0" applyNumberFormat="1" applyFont="1" applyFill="1" applyBorder="1" applyAlignment="1">
      <alignment vertical="center"/>
    </xf>
    <xf numFmtId="2" fontId="185" fillId="0" borderId="12" xfId="0" applyNumberFormat="1" applyFont="1" applyFill="1" applyBorder="1" applyAlignment="1">
      <alignment vertical="center"/>
    </xf>
    <xf numFmtId="0" fontId="134" fillId="0" borderId="35" xfId="0" applyFont="1" applyBorder="1" applyAlignment="1">
      <alignment horizontal="center" vertical="top"/>
    </xf>
    <xf numFmtId="0" fontId="122" fillId="0" borderId="20" xfId="0" applyFont="1" applyBorder="1" applyAlignment="1">
      <alignment horizontal="center" vertical="top" wrapText="1"/>
    </xf>
    <xf numFmtId="0" fontId="122" fillId="0" borderId="22" xfId="0" applyFont="1" applyBorder="1" applyAlignment="1">
      <alignment horizontal="center" vertical="top" wrapText="1"/>
    </xf>
    <xf numFmtId="0" fontId="122" fillId="0" borderId="105" xfId="0" applyFont="1" applyBorder="1" applyAlignment="1">
      <alignment horizontal="center" vertical="top" wrapText="1"/>
    </xf>
    <xf numFmtId="168" fontId="0" fillId="0" borderId="45" xfId="0" applyNumberFormat="1" applyBorder="1" applyAlignment="1">
      <alignment horizontal="center" vertical="center"/>
    </xf>
    <xf numFmtId="168" fontId="0" fillId="0" borderId="46" xfId="0" applyNumberFormat="1" applyBorder="1" applyAlignment="1">
      <alignment horizontal="center" vertical="center"/>
    </xf>
    <xf numFmtId="168" fontId="74" fillId="0" borderId="46" xfId="0" applyNumberFormat="1" applyFont="1" applyFill="1" applyBorder="1" applyAlignment="1" applyProtection="1">
      <alignment horizontal="center" vertical="center"/>
    </xf>
    <xf numFmtId="168" fontId="74" fillId="0" borderId="48" xfId="0" applyNumberFormat="1" applyFont="1" applyFill="1" applyBorder="1" applyAlignment="1" applyProtection="1">
      <alignment horizontal="center" vertical="center"/>
    </xf>
    <xf numFmtId="0" fontId="17" fillId="20" borderId="80" xfId="0" applyFont="1" applyFill="1" applyBorder="1" applyAlignment="1">
      <alignment horizontal="center" vertical="center" wrapText="1"/>
    </xf>
    <xf numFmtId="0" fontId="17" fillId="21" borderId="80" xfId="0" applyFont="1" applyFill="1" applyBorder="1" applyAlignment="1">
      <alignment horizontal="center" vertical="center" wrapText="1"/>
    </xf>
    <xf numFmtId="0" fontId="17" fillId="21" borderId="86" xfId="0" applyFont="1" applyFill="1" applyBorder="1" applyAlignment="1">
      <alignment horizontal="center" vertical="center" wrapText="1"/>
    </xf>
    <xf numFmtId="2" fontId="74" fillId="24" borderId="93" xfId="0" applyNumberFormat="1" applyFont="1" applyFill="1" applyBorder="1" applyAlignment="1" applyProtection="1">
      <alignment horizontal="center" vertical="center" wrapText="1"/>
    </xf>
  </cellXfs>
  <cellStyles count="40">
    <cellStyle name="0,0_x000d__x000a_NA_x000d__x000a_" xfId="12"/>
    <cellStyle name="Euro" xfId="2"/>
    <cellStyle name="Euro 2" xfId="6"/>
    <cellStyle name="Hyperlink" xfId="38" builtinId="8"/>
    <cellStyle name="Normal" xfId="0" builtinId="0"/>
    <cellStyle name="Standard_MIGMAG_NP_IMP" xfId="3"/>
    <cellStyle name="Vejica_Izvoz" xfId="15"/>
    <cellStyle name="Гиперссылка 2" xfId="9"/>
    <cellStyle name="Обычный 10" xfId="17"/>
    <cellStyle name="Обычный 11" xfId="18"/>
    <cellStyle name="Обычный 12" xfId="19"/>
    <cellStyle name="Обычный 13" xfId="20"/>
    <cellStyle name="Обычный 14" xfId="22"/>
    <cellStyle name="Обычный 15" xfId="23"/>
    <cellStyle name="Обычный 15 2" xfId="39"/>
    <cellStyle name="Обычный 16" xfId="24"/>
    <cellStyle name="Обычный 17" xfId="26"/>
    <cellStyle name="Обычный 18" xfId="27"/>
    <cellStyle name="Обычный 19" xfId="28"/>
    <cellStyle name="Обычный 2" xfId="1"/>
    <cellStyle name="Обычный 2 2" xfId="21"/>
    <cellStyle name="Обычный 2 4" xfId="25"/>
    <cellStyle name="Обычный 22" xfId="16"/>
    <cellStyle name="Обычный 23" xfId="37"/>
    <cellStyle name="Обычный 3" xfId="4"/>
    <cellStyle name="Обычный 3 2" xfId="33"/>
    <cellStyle name="Обычный 4" xfId="5"/>
    <cellStyle name="Обычный 4 2" xfId="34"/>
    <cellStyle name="Обычный 40" xfId="36"/>
    <cellStyle name="Обычный 5" xfId="7"/>
    <cellStyle name="Обычный 6" xfId="8"/>
    <cellStyle name="Обычный 6 2" xfId="30"/>
    <cellStyle name="Обычный 7" xfId="11"/>
    <cellStyle name="Обычный 8" xfId="13"/>
    <cellStyle name="Обычный 9" xfId="14"/>
    <cellStyle name="Процентный 2" xfId="29"/>
    <cellStyle name="Процентный 3" xfId="31"/>
    <cellStyle name="Стиль 9" xfId="35"/>
    <cellStyle name="Стиль_названий" xfId="10"/>
    <cellStyle name="常规_Sheet1" xfId="32"/>
  </cellStyles>
  <dxfs count="0"/>
  <tableStyles count="0" defaultTableStyle="TableStyleMedium9" defaultPivotStyle="PivotStyleLight16"/>
  <colors>
    <mruColors>
      <color rgb="FFCC0099"/>
      <color rgb="FFFF9900"/>
      <color rgb="FFFF00FF"/>
      <color rgb="FFCC3300"/>
      <color rgb="FF922E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18</xdr:row>
      <xdr:rowOff>0</xdr:rowOff>
    </xdr:from>
    <xdr:to>
      <xdr:col>1</xdr:col>
      <xdr:colOff>0</xdr:colOff>
      <xdr:row>18</xdr:row>
      <xdr:rowOff>0</xdr:rowOff>
    </xdr:to>
    <xdr:sp macro="" textlink="">
      <xdr:nvSpPr>
        <xdr:cNvPr id="2" name="AutoShape 1">
          <a:extLst>
            <a:ext uri="{FF2B5EF4-FFF2-40B4-BE49-F238E27FC236}">
              <a16:creationId xmlns:a16="http://schemas.microsoft.com/office/drawing/2014/main" id="{00000000-0008-0000-0000-000002000000}"/>
            </a:ext>
          </a:extLst>
        </xdr:cNvPr>
        <xdr:cNvSpPr>
          <a:spLocks noChangeArrowheads="1"/>
        </xdr:cNvSpPr>
      </xdr:nvSpPr>
      <xdr:spPr bwMode="auto">
        <a:xfrm>
          <a:off x="609600" y="190500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62</xdr:row>
      <xdr:rowOff>38100</xdr:rowOff>
    </xdr:from>
    <xdr:to>
      <xdr:col>1</xdr:col>
      <xdr:colOff>0</xdr:colOff>
      <xdr:row>62</xdr:row>
      <xdr:rowOff>238125</xdr:rowOff>
    </xdr:to>
    <xdr:sp macro="" textlink="">
      <xdr:nvSpPr>
        <xdr:cNvPr id="3" name="AutoShape 2">
          <a:extLst>
            <a:ext uri="{FF2B5EF4-FFF2-40B4-BE49-F238E27FC236}">
              <a16:creationId xmlns:a16="http://schemas.microsoft.com/office/drawing/2014/main" id="{00000000-0008-0000-0000-000003000000}"/>
            </a:ext>
          </a:extLst>
        </xdr:cNvPr>
        <xdr:cNvSpPr>
          <a:spLocks noChangeArrowheads="1"/>
        </xdr:cNvSpPr>
      </xdr:nvSpPr>
      <xdr:spPr bwMode="auto">
        <a:xfrm>
          <a:off x="609600" y="12611100"/>
          <a:ext cx="0" cy="15240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0</xdr:row>
      <xdr:rowOff>0</xdr:rowOff>
    </xdr:from>
    <xdr:to>
      <xdr:col>1</xdr:col>
      <xdr:colOff>0</xdr:colOff>
      <xdr:row>0</xdr:row>
      <xdr:rowOff>0</xdr:rowOff>
    </xdr:to>
    <xdr:sp macro="" textlink="">
      <xdr:nvSpPr>
        <xdr:cNvPr id="4" name="AutoShape 3">
          <a:extLst>
            <a:ext uri="{FF2B5EF4-FFF2-40B4-BE49-F238E27FC236}">
              <a16:creationId xmlns:a16="http://schemas.microsoft.com/office/drawing/2014/main" id="{00000000-0008-0000-0000-000004000000}"/>
            </a:ext>
          </a:extLst>
        </xdr:cNvPr>
        <xdr:cNvSpPr>
          <a:spLocks noChangeArrowheads="1"/>
        </xdr:cNvSpPr>
      </xdr:nvSpPr>
      <xdr:spPr bwMode="auto">
        <a:xfrm>
          <a:off x="609600" y="19050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0</xdr:row>
      <xdr:rowOff>0</xdr:rowOff>
    </xdr:from>
    <xdr:to>
      <xdr:col>1</xdr:col>
      <xdr:colOff>0</xdr:colOff>
      <xdr:row>0</xdr:row>
      <xdr:rowOff>0</xdr:rowOff>
    </xdr:to>
    <xdr:sp macro="" textlink="">
      <xdr:nvSpPr>
        <xdr:cNvPr id="5" name="AutoShape 4">
          <a:extLst>
            <a:ext uri="{FF2B5EF4-FFF2-40B4-BE49-F238E27FC236}">
              <a16:creationId xmlns:a16="http://schemas.microsoft.com/office/drawing/2014/main" id="{00000000-0008-0000-0000-000005000000}"/>
            </a:ext>
          </a:extLst>
        </xdr:cNvPr>
        <xdr:cNvSpPr>
          <a:spLocks noChangeArrowheads="1"/>
        </xdr:cNvSpPr>
      </xdr:nvSpPr>
      <xdr:spPr bwMode="auto">
        <a:xfrm>
          <a:off x="609600" y="19050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0</xdr:row>
      <xdr:rowOff>0</xdr:rowOff>
    </xdr:from>
    <xdr:to>
      <xdr:col>1</xdr:col>
      <xdr:colOff>0</xdr:colOff>
      <xdr:row>0</xdr:row>
      <xdr:rowOff>0</xdr:rowOff>
    </xdr:to>
    <xdr:sp macro="" textlink="">
      <xdr:nvSpPr>
        <xdr:cNvPr id="6" name="AutoShape 5">
          <a:extLst>
            <a:ext uri="{FF2B5EF4-FFF2-40B4-BE49-F238E27FC236}">
              <a16:creationId xmlns:a16="http://schemas.microsoft.com/office/drawing/2014/main" id="{00000000-0008-0000-0000-000006000000}"/>
            </a:ext>
          </a:extLst>
        </xdr:cNvPr>
        <xdr:cNvSpPr>
          <a:spLocks noChangeArrowheads="1"/>
        </xdr:cNvSpPr>
      </xdr:nvSpPr>
      <xdr:spPr bwMode="auto">
        <a:xfrm>
          <a:off x="609600" y="19050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0</xdr:row>
      <xdr:rowOff>0</xdr:rowOff>
    </xdr:from>
    <xdr:to>
      <xdr:col>1</xdr:col>
      <xdr:colOff>0</xdr:colOff>
      <xdr:row>0</xdr:row>
      <xdr:rowOff>0</xdr:rowOff>
    </xdr:to>
    <xdr:sp macro="" textlink="">
      <xdr:nvSpPr>
        <xdr:cNvPr id="7" name="AutoShape 6">
          <a:extLst>
            <a:ext uri="{FF2B5EF4-FFF2-40B4-BE49-F238E27FC236}">
              <a16:creationId xmlns:a16="http://schemas.microsoft.com/office/drawing/2014/main" id="{00000000-0008-0000-0000-000007000000}"/>
            </a:ext>
          </a:extLst>
        </xdr:cNvPr>
        <xdr:cNvSpPr>
          <a:spLocks noChangeArrowheads="1"/>
        </xdr:cNvSpPr>
      </xdr:nvSpPr>
      <xdr:spPr bwMode="auto">
        <a:xfrm>
          <a:off x="609600" y="19050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0</xdr:row>
      <xdr:rowOff>0</xdr:rowOff>
    </xdr:from>
    <xdr:to>
      <xdr:col>1</xdr:col>
      <xdr:colOff>0</xdr:colOff>
      <xdr:row>0</xdr:row>
      <xdr:rowOff>0</xdr:rowOff>
    </xdr:to>
    <xdr:sp macro="" textlink="">
      <xdr:nvSpPr>
        <xdr:cNvPr id="8" name="AutoShape 7">
          <a:extLst>
            <a:ext uri="{FF2B5EF4-FFF2-40B4-BE49-F238E27FC236}">
              <a16:creationId xmlns:a16="http://schemas.microsoft.com/office/drawing/2014/main" id="{00000000-0008-0000-0000-000008000000}"/>
            </a:ext>
          </a:extLst>
        </xdr:cNvPr>
        <xdr:cNvSpPr>
          <a:spLocks noChangeArrowheads="1"/>
        </xdr:cNvSpPr>
      </xdr:nvSpPr>
      <xdr:spPr bwMode="auto">
        <a:xfrm>
          <a:off x="609600" y="19050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0</xdr:row>
      <xdr:rowOff>0</xdr:rowOff>
    </xdr:from>
    <xdr:to>
      <xdr:col>1</xdr:col>
      <xdr:colOff>0</xdr:colOff>
      <xdr:row>0</xdr:row>
      <xdr:rowOff>0</xdr:rowOff>
    </xdr:to>
    <xdr:sp macro="" textlink="">
      <xdr:nvSpPr>
        <xdr:cNvPr id="9" name="AutoShape 8">
          <a:extLst>
            <a:ext uri="{FF2B5EF4-FFF2-40B4-BE49-F238E27FC236}">
              <a16:creationId xmlns:a16="http://schemas.microsoft.com/office/drawing/2014/main" id="{00000000-0008-0000-0000-000009000000}"/>
            </a:ext>
          </a:extLst>
        </xdr:cNvPr>
        <xdr:cNvSpPr>
          <a:spLocks noChangeArrowheads="1"/>
        </xdr:cNvSpPr>
      </xdr:nvSpPr>
      <xdr:spPr bwMode="auto">
        <a:xfrm>
          <a:off x="609600" y="19050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0</xdr:row>
      <xdr:rowOff>0</xdr:rowOff>
    </xdr:from>
    <xdr:to>
      <xdr:col>1</xdr:col>
      <xdr:colOff>0</xdr:colOff>
      <xdr:row>0</xdr:row>
      <xdr:rowOff>0</xdr:rowOff>
    </xdr:to>
    <xdr:sp macro="" textlink="">
      <xdr:nvSpPr>
        <xdr:cNvPr id="10" name="AutoShape 9">
          <a:extLst>
            <a:ext uri="{FF2B5EF4-FFF2-40B4-BE49-F238E27FC236}">
              <a16:creationId xmlns:a16="http://schemas.microsoft.com/office/drawing/2014/main" id="{00000000-0008-0000-0000-00000A000000}"/>
            </a:ext>
          </a:extLst>
        </xdr:cNvPr>
        <xdr:cNvSpPr>
          <a:spLocks noChangeArrowheads="1"/>
        </xdr:cNvSpPr>
      </xdr:nvSpPr>
      <xdr:spPr bwMode="auto">
        <a:xfrm>
          <a:off x="609600" y="19050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0</xdr:row>
      <xdr:rowOff>0</xdr:rowOff>
    </xdr:from>
    <xdr:to>
      <xdr:col>1</xdr:col>
      <xdr:colOff>0</xdr:colOff>
      <xdr:row>0</xdr:row>
      <xdr:rowOff>0</xdr:rowOff>
    </xdr:to>
    <xdr:sp macro="" textlink="">
      <xdr:nvSpPr>
        <xdr:cNvPr id="11" name="AutoShape 10">
          <a:extLst>
            <a:ext uri="{FF2B5EF4-FFF2-40B4-BE49-F238E27FC236}">
              <a16:creationId xmlns:a16="http://schemas.microsoft.com/office/drawing/2014/main" id="{00000000-0008-0000-0000-00000B000000}"/>
            </a:ext>
          </a:extLst>
        </xdr:cNvPr>
        <xdr:cNvSpPr>
          <a:spLocks noChangeArrowheads="1"/>
        </xdr:cNvSpPr>
      </xdr:nvSpPr>
      <xdr:spPr bwMode="auto">
        <a:xfrm>
          <a:off x="609600" y="19050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51</xdr:row>
      <xdr:rowOff>0</xdr:rowOff>
    </xdr:from>
    <xdr:to>
      <xdr:col>1</xdr:col>
      <xdr:colOff>0</xdr:colOff>
      <xdr:row>51</xdr:row>
      <xdr:rowOff>0</xdr:rowOff>
    </xdr:to>
    <xdr:sp macro="" textlink="">
      <xdr:nvSpPr>
        <xdr:cNvPr id="12" name="AutoShape 1">
          <a:extLst>
            <a:ext uri="{FF2B5EF4-FFF2-40B4-BE49-F238E27FC236}">
              <a16:creationId xmlns:a16="http://schemas.microsoft.com/office/drawing/2014/main" id="{00000000-0008-0000-0000-00000C000000}"/>
            </a:ext>
          </a:extLst>
        </xdr:cNvPr>
        <xdr:cNvSpPr>
          <a:spLocks noChangeArrowheads="1"/>
        </xdr:cNvSpPr>
      </xdr:nvSpPr>
      <xdr:spPr bwMode="auto">
        <a:xfrm>
          <a:off x="3800475" y="2428875"/>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64</xdr:row>
      <xdr:rowOff>38100</xdr:rowOff>
    </xdr:from>
    <xdr:to>
      <xdr:col>1</xdr:col>
      <xdr:colOff>0</xdr:colOff>
      <xdr:row>64</xdr:row>
      <xdr:rowOff>238125</xdr:rowOff>
    </xdr:to>
    <xdr:sp macro="" textlink="">
      <xdr:nvSpPr>
        <xdr:cNvPr id="13" name="AutoShape 2">
          <a:extLst>
            <a:ext uri="{FF2B5EF4-FFF2-40B4-BE49-F238E27FC236}">
              <a16:creationId xmlns:a16="http://schemas.microsoft.com/office/drawing/2014/main" id="{00000000-0008-0000-0000-00000D000000}"/>
            </a:ext>
          </a:extLst>
        </xdr:cNvPr>
        <xdr:cNvSpPr>
          <a:spLocks noChangeArrowheads="1"/>
        </xdr:cNvSpPr>
      </xdr:nvSpPr>
      <xdr:spPr bwMode="auto">
        <a:xfrm>
          <a:off x="3800475" y="12144375"/>
          <a:ext cx="0" cy="123825"/>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0</xdr:row>
      <xdr:rowOff>0</xdr:rowOff>
    </xdr:from>
    <xdr:to>
      <xdr:col>1</xdr:col>
      <xdr:colOff>0</xdr:colOff>
      <xdr:row>0</xdr:row>
      <xdr:rowOff>0</xdr:rowOff>
    </xdr:to>
    <xdr:sp macro="" textlink="">
      <xdr:nvSpPr>
        <xdr:cNvPr id="14" name="AutoShape 3">
          <a:extLst>
            <a:ext uri="{FF2B5EF4-FFF2-40B4-BE49-F238E27FC236}">
              <a16:creationId xmlns:a16="http://schemas.microsoft.com/office/drawing/2014/main" id="{00000000-0008-0000-0000-00000E000000}"/>
            </a:ext>
          </a:extLst>
        </xdr:cNvPr>
        <xdr:cNvSpPr>
          <a:spLocks noChangeArrowheads="1"/>
        </xdr:cNvSpPr>
      </xdr:nvSpPr>
      <xdr:spPr bwMode="auto">
        <a:xfrm>
          <a:off x="3800475" y="17145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0</xdr:row>
      <xdr:rowOff>0</xdr:rowOff>
    </xdr:from>
    <xdr:to>
      <xdr:col>1</xdr:col>
      <xdr:colOff>0</xdr:colOff>
      <xdr:row>0</xdr:row>
      <xdr:rowOff>0</xdr:rowOff>
    </xdr:to>
    <xdr:sp macro="" textlink="">
      <xdr:nvSpPr>
        <xdr:cNvPr id="15" name="AutoShape 4">
          <a:extLst>
            <a:ext uri="{FF2B5EF4-FFF2-40B4-BE49-F238E27FC236}">
              <a16:creationId xmlns:a16="http://schemas.microsoft.com/office/drawing/2014/main" id="{00000000-0008-0000-0000-00000F000000}"/>
            </a:ext>
          </a:extLst>
        </xdr:cNvPr>
        <xdr:cNvSpPr>
          <a:spLocks noChangeArrowheads="1"/>
        </xdr:cNvSpPr>
      </xdr:nvSpPr>
      <xdr:spPr bwMode="auto">
        <a:xfrm>
          <a:off x="3800475" y="17145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0</xdr:row>
      <xdr:rowOff>0</xdr:rowOff>
    </xdr:from>
    <xdr:to>
      <xdr:col>1</xdr:col>
      <xdr:colOff>0</xdr:colOff>
      <xdr:row>0</xdr:row>
      <xdr:rowOff>0</xdr:rowOff>
    </xdr:to>
    <xdr:sp macro="" textlink="">
      <xdr:nvSpPr>
        <xdr:cNvPr id="16" name="AutoShape 5">
          <a:extLst>
            <a:ext uri="{FF2B5EF4-FFF2-40B4-BE49-F238E27FC236}">
              <a16:creationId xmlns:a16="http://schemas.microsoft.com/office/drawing/2014/main" id="{00000000-0008-0000-0000-000010000000}"/>
            </a:ext>
          </a:extLst>
        </xdr:cNvPr>
        <xdr:cNvSpPr>
          <a:spLocks noChangeArrowheads="1"/>
        </xdr:cNvSpPr>
      </xdr:nvSpPr>
      <xdr:spPr bwMode="auto">
        <a:xfrm>
          <a:off x="3800475" y="17145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0</xdr:row>
      <xdr:rowOff>0</xdr:rowOff>
    </xdr:from>
    <xdr:to>
      <xdr:col>1</xdr:col>
      <xdr:colOff>0</xdr:colOff>
      <xdr:row>0</xdr:row>
      <xdr:rowOff>0</xdr:rowOff>
    </xdr:to>
    <xdr:sp macro="" textlink="">
      <xdr:nvSpPr>
        <xdr:cNvPr id="17" name="AutoShape 6">
          <a:extLst>
            <a:ext uri="{FF2B5EF4-FFF2-40B4-BE49-F238E27FC236}">
              <a16:creationId xmlns:a16="http://schemas.microsoft.com/office/drawing/2014/main" id="{00000000-0008-0000-0000-000011000000}"/>
            </a:ext>
          </a:extLst>
        </xdr:cNvPr>
        <xdr:cNvSpPr>
          <a:spLocks noChangeArrowheads="1"/>
        </xdr:cNvSpPr>
      </xdr:nvSpPr>
      <xdr:spPr bwMode="auto">
        <a:xfrm>
          <a:off x="3800475" y="17145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0</xdr:row>
      <xdr:rowOff>0</xdr:rowOff>
    </xdr:from>
    <xdr:to>
      <xdr:col>1</xdr:col>
      <xdr:colOff>0</xdr:colOff>
      <xdr:row>0</xdr:row>
      <xdr:rowOff>0</xdr:rowOff>
    </xdr:to>
    <xdr:sp macro="" textlink="">
      <xdr:nvSpPr>
        <xdr:cNvPr id="18" name="AutoShape 7">
          <a:extLst>
            <a:ext uri="{FF2B5EF4-FFF2-40B4-BE49-F238E27FC236}">
              <a16:creationId xmlns:a16="http://schemas.microsoft.com/office/drawing/2014/main" id="{00000000-0008-0000-0000-000012000000}"/>
            </a:ext>
          </a:extLst>
        </xdr:cNvPr>
        <xdr:cNvSpPr>
          <a:spLocks noChangeArrowheads="1"/>
        </xdr:cNvSpPr>
      </xdr:nvSpPr>
      <xdr:spPr bwMode="auto">
        <a:xfrm>
          <a:off x="3800475" y="17145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0</xdr:row>
      <xdr:rowOff>0</xdr:rowOff>
    </xdr:from>
    <xdr:to>
      <xdr:col>1</xdr:col>
      <xdr:colOff>0</xdr:colOff>
      <xdr:row>0</xdr:row>
      <xdr:rowOff>0</xdr:rowOff>
    </xdr:to>
    <xdr:sp macro="" textlink="">
      <xdr:nvSpPr>
        <xdr:cNvPr id="19" name="AutoShape 8">
          <a:extLst>
            <a:ext uri="{FF2B5EF4-FFF2-40B4-BE49-F238E27FC236}">
              <a16:creationId xmlns:a16="http://schemas.microsoft.com/office/drawing/2014/main" id="{00000000-0008-0000-0000-000013000000}"/>
            </a:ext>
          </a:extLst>
        </xdr:cNvPr>
        <xdr:cNvSpPr>
          <a:spLocks noChangeArrowheads="1"/>
        </xdr:cNvSpPr>
      </xdr:nvSpPr>
      <xdr:spPr bwMode="auto">
        <a:xfrm>
          <a:off x="3800475" y="17145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0</xdr:row>
      <xdr:rowOff>0</xdr:rowOff>
    </xdr:from>
    <xdr:to>
      <xdr:col>1</xdr:col>
      <xdr:colOff>0</xdr:colOff>
      <xdr:row>0</xdr:row>
      <xdr:rowOff>0</xdr:rowOff>
    </xdr:to>
    <xdr:sp macro="" textlink="">
      <xdr:nvSpPr>
        <xdr:cNvPr id="20" name="AutoShape 9">
          <a:extLst>
            <a:ext uri="{FF2B5EF4-FFF2-40B4-BE49-F238E27FC236}">
              <a16:creationId xmlns:a16="http://schemas.microsoft.com/office/drawing/2014/main" id="{00000000-0008-0000-0000-000014000000}"/>
            </a:ext>
          </a:extLst>
        </xdr:cNvPr>
        <xdr:cNvSpPr>
          <a:spLocks noChangeArrowheads="1"/>
        </xdr:cNvSpPr>
      </xdr:nvSpPr>
      <xdr:spPr bwMode="auto">
        <a:xfrm>
          <a:off x="3800475" y="17145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0</xdr:row>
      <xdr:rowOff>0</xdr:rowOff>
    </xdr:from>
    <xdr:to>
      <xdr:col>1</xdr:col>
      <xdr:colOff>0</xdr:colOff>
      <xdr:row>0</xdr:row>
      <xdr:rowOff>0</xdr:rowOff>
    </xdr:to>
    <xdr:sp macro="" textlink="">
      <xdr:nvSpPr>
        <xdr:cNvPr id="21" name="AutoShape 10">
          <a:extLst>
            <a:ext uri="{FF2B5EF4-FFF2-40B4-BE49-F238E27FC236}">
              <a16:creationId xmlns:a16="http://schemas.microsoft.com/office/drawing/2014/main" id="{00000000-0008-0000-0000-000015000000}"/>
            </a:ext>
          </a:extLst>
        </xdr:cNvPr>
        <xdr:cNvSpPr>
          <a:spLocks noChangeArrowheads="1"/>
        </xdr:cNvSpPr>
      </xdr:nvSpPr>
      <xdr:spPr bwMode="auto">
        <a:xfrm>
          <a:off x="3800475" y="17145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623454</xdr:colOff>
      <xdr:row>3</xdr:row>
      <xdr:rowOff>302743</xdr:rowOff>
    </xdr:to>
    <xdr:pic>
      <xdr:nvPicPr>
        <xdr:cNvPr id="2" name="Рисунок 1" descr="logo35kb.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1177636" cy="15496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623454</xdr:colOff>
      <xdr:row>3</xdr:row>
      <xdr:rowOff>138546</xdr:rowOff>
    </xdr:to>
    <xdr:pic>
      <xdr:nvPicPr>
        <xdr:cNvPr id="2" name="Рисунок 1" descr="logo35kb.jpg">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1" cstate="print"/>
        <a:stretch>
          <a:fillRect/>
        </a:stretch>
      </xdr:blipFill>
      <xdr:spPr>
        <a:xfrm>
          <a:off x="0" y="0"/>
          <a:ext cx="1175904" cy="13672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4324350</xdr:colOff>
      <xdr:row>3</xdr:row>
      <xdr:rowOff>0</xdr:rowOff>
    </xdr:from>
    <xdr:to>
      <xdr:col>2</xdr:col>
      <xdr:colOff>6105525</xdr:colOff>
      <xdr:row>5</xdr:row>
      <xdr:rowOff>114300</xdr:rowOff>
    </xdr:to>
    <xdr:pic>
      <xdr:nvPicPr>
        <xdr:cNvPr id="2" name="Picture 47">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0"/>
          <a:ext cx="17811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2</xdr:col>
      <xdr:colOff>4000500</xdr:colOff>
      <xdr:row>543</xdr:row>
      <xdr:rowOff>114300</xdr:rowOff>
    </xdr:from>
    <xdr:to>
      <xdr:col>2</xdr:col>
      <xdr:colOff>4000500</xdr:colOff>
      <xdr:row>554</xdr:row>
      <xdr:rowOff>19050</xdr:rowOff>
    </xdr:to>
    <xdr:pic>
      <xdr:nvPicPr>
        <xdr:cNvPr id="3" name="Picture 685">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53575" y="25450800"/>
          <a:ext cx="168592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2419350</xdr:colOff>
      <xdr:row>546</xdr:row>
      <xdr:rowOff>38100</xdr:rowOff>
    </xdr:from>
    <xdr:to>
      <xdr:col>2</xdr:col>
      <xdr:colOff>2419350</xdr:colOff>
      <xdr:row>552</xdr:row>
      <xdr:rowOff>0</xdr:rowOff>
    </xdr:to>
    <xdr:pic>
      <xdr:nvPicPr>
        <xdr:cNvPr id="4" name="Picture 689">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72425" y="26022300"/>
          <a:ext cx="11811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666750</xdr:colOff>
      <xdr:row>3</xdr:row>
      <xdr:rowOff>79375</xdr:rowOff>
    </xdr:to>
    <xdr:pic>
      <xdr:nvPicPr>
        <xdr:cNvPr id="44" name="Рисунок 43" descr="logo35kb.jpg">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4" cstate="print"/>
        <a:stretch>
          <a:fillRect/>
        </a:stretch>
      </xdr:blipFill>
      <xdr:spPr>
        <a:xfrm>
          <a:off x="0" y="0"/>
          <a:ext cx="666750" cy="850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1069;&#1089;&#1072;&#1073;%201904%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AB"/>
    </sheetNames>
    <sheetDataSet>
      <sheetData sheetId="0">
        <row r="4">
          <cell r="C4" t="str">
            <v>ПРОДУКЦИЯ ESAB</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J62"/>
  <sheetViews>
    <sheetView workbookViewId="0"/>
  </sheetViews>
  <sheetFormatPr defaultRowHeight="12.75"/>
  <cols>
    <col min="1" max="1" width="68.42578125" style="36" bestFit="1" customWidth="1"/>
    <col min="2" max="2" width="6.140625" style="875" customWidth="1"/>
    <col min="3" max="3" width="28.85546875" style="35" customWidth="1"/>
    <col min="4" max="4" width="9.140625" style="35"/>
    <col min="5" max="5" width="24.5703125" style="35" bestFit="1" customWidth="1"/>
    <col min="6" max="252" width="9.140625" style="35"/>
    <col min="253" max="253" width="57" style="35" customWidth="1"/>
    <col min="254" max="254" width="4.140625" style="35" customWidth="1"/>
    <col min="255" max="255" width="3.28515625" style="35" customWidth="1"/>
    <col min="256" max="256" width="61.7109375" style="35" customWidth="1"/>
    <col min="257" max="508" width="9.140625" style="35"/>
    <col min="509" max="509" width="57" style="35" customWidth="1"/>
    <col min="510" max="510" width="4.140625" style="35" customWidth="1"/>
    <col min="511" max="511" width="3.28515625" style="35" customWidth="1"/>
    <col min="512" max="512" width="61.7109375" style="35" customWidth="1"/>
    <col min="513" max="764" width="9.140625" style="35"/>
    <col min="765" max="765" width="57" style="35" customWidth="1"/>
    <col min="766" max="766" width="4.140625" style="35" customWidth="1"/>
    <col min="767" max="767" width="3.28515625" style="35" customWidth="1"/>
    <col min="768" max="768" width="61.7109375" style="35" customWidth="1"/>
    <col min="769" max="1020" width="9.140625" style="35"/>
    <col min="1021" max="1021" width="57" style="35" customWidth="1"/>
    <col min="1022" max="1022" width="4.140625" style="35" customWidth="1"/>
    <col min="1023" max="1023" width="3.28515625" style="35" customWidth="1"/>
    <col min="1024" max="1024" width="61.7109375" style="35" customWidth="1"/>
    <col min="1025" max="1276" width="9.140625" style="35"/>
    <col min="1277" max="1277" width="57" style="35" customWidth="1"/>
    <col min="1278" max="1278" width="4.140625" style="35" customWidth="1"/>
    <col min="1279" max="1279" width="3.28515625" style="35" customWidth="1"/>
    <col min="1280" max="1280" width="61.7109375" style="35" customWidth="1"/>
    <col min="1281" max="1532" width="9.140625" style="35"/>
    <col min="1533" max="1533" width="57" style="35" customWidth="1"/>
    <col min="1534" max="1534" width="4.140625" style="35" customWidth="1"/>
    <col min="1535" max="1535" width="3.28515625" style="35" customWidth="1"/>
    <col min="1536" max="1536" width="61.7109375" style="35" customWidth="1"/>
    <col min="1537" max="1788" width="9.140625" style="35"/>
    <col min="1789" max="1789" width="57" style="35" customWidth="1"/>
    <col min="1790" max="1790" width="4.140625" style="35" customWidth="1"/>
    <col min="1791" max="1791" width="3.28515625" style="35" customWidth="1"/>
    <col min="1792" max="1792" width="61.7109375" style="35" customWidth="1"/>
    <col min="1793" max="2044" width="9.140625" style="35"/>
    <col min="2045" max="2045" width="57" style="35" customWidth="1"/>
    <col min="2046" max="2046" width="4.140625" style="35" customWidth="1"/>
    <col min="2047" max="2047" width="3.28515625" style="35" customWidth="1"/>
    <col min="2048" max="2048" width="61.7109375" style="35" customWidth="1"/>
    <col min="2049" max="2300" width="9.140625" style="35"/>
    <col min="2301" max="2301" width="57" style="35" customWidth="1"/>
    <col min="2302" max="2302" width="4.140625" style="35" customWidth="1"/>
    <col min="2303" max="2303" width="3.28515625" style="35" customWidth="1"/>
    <col min="2304" max="2304" width="61.7109375" style="35" customWidth="1"/>
    <col min="2305" max="2556" width="9.140625" style="35"/>
    <col min="2557" max="2557" width="57" style="35" customWidth="1"/>
    <col min="2558" max="2558" width="4.140625" style="35" customWidth="1"/>
    <col min="2559" max="2559" width="3.28515625" style="35" customWidth="1"/>
    <col min="2560" max="2560" width="61.7109375" style="35" customWidth="1"/>
    <col min="2561" max="2812" width="9.140625" style="35"/>
    <col min="2813" max="2813" width="57" style="35" customWidth="1"/>
    <col min="2814" max="2814" width="4.140625" style="35" customWidth="1"/>
    <col min="2815" max="2815" width="3.28515625" style="35" customWidth="1"/>
    <col min="2816" max="2816" width="61.7109375" style="35" customWidth="1"/>
    <col min="2817" max="3068" width="9.140625" style="35"/>
    <col min="3069" max="3069" width="57" style="35" customWidth="1"/>
    <col min="3070" max="3070" width="4.140625" style="35" customWidth="1"/>
    <col min="3071" max="3071" width="3.28515625" style="35" customWidth="1"/>
    <col min="3072" max="3072" width="61.7109375" style="35" customWidth="1"/>
    <col min="3073" max="3324" width="9.140625" style="35"/>
    <col min="3325" max="3325" width="57" style="35" customWidth="1"/>
    <col min="3326" max="3326" width="4.140625" style="35" customWidth="1"/>
    <col min="3327" max="3327" width="3.28515625" style="35" customWidth="1"/>
    <col min="3328" max="3328" width="61.7109375" style="35" customWidth="1"/>
    <col min="3329" max="3580" width="9.140625" style="35"/>
    <col min="3581" max="3581" width="57" style="35" customWidth="1"/>
    <col min="3582" max="3582" width="4.140625" style="35" customWidth="1"/>
    <col min="3583" max="3583" width="3.28515625" style="35" customWidth="1"/>
    <col min="3584" max="3584" width="61.7109375" style="35" customWidth="1"/>
    <col min="3585" max="3836" width="9.140625" style="35"/>
    <col min="3837" max="3837" width="57" style="35" customWidth="1"/>
    <col min="3838" max="3838" width="4.140625" style="35" customWidth="1"/>
    <col min="3839" max="3839" width="3.28515625" style="35" customWidth="1"/>
    <col min="3840" max="3840" width="61.7109375" style="35" customWidth="1"/>
    <col min="3841" max="4092" width="9.140625" style="35"/>
    <col min="4093" max="4093" width="57" style="35" customWidth="1"/>
    <col min="4094" max="4094" width="4.140625" style="35" customWidth="1"/>
    <col min="4095" max="4095" width="3.28515625" style="35" customWidth="1"/>
    <col min="4096" max="4096" width="61.7109375" style="35" customWidth="1"/>
    <col min="4097" max="4348" width="9.140625" style="35"/>
    <col min="4349" max="4349" width="57" style="35" customWidth="1"/>
    <col min="4350" max="4350" width="4.140625" style="35" customWidth="1"/>
    <col min="4351" max="4351" width="3.28515625" style="35" customWidth="1"/>
    <col min="4352" max="4352" width="61.7109375" style="35" customWidth="1"/>
    <col min="4353" max="4604" width="9.140625" style="35"/>
    <col min="4605" max="4605" width="57" style="35" customWidth="1"/>
    <col min="4606" max="4606" width="4.140625" style="35" customWidth="1"/>
    <col min="4607" max="4607" width="3.28515625" style="35" customWidth="1"/>
    <col min="4608" max="4608" width="61.7109375" style="35" customWidth="1"/>
    <col min="4609" max="4860" width="9.140625" style="35"/>
    <col min="4861" max="4861" width="57" style="35" customWidth="1"/>
    <col min="4862" max="4862" width="4.140625" style="35" customWidth="1"/>
    <col min="4863" max="4863" width="3.28515625" style="35" customWidth="1"/>
    <col min="4864" max="4864" width="61.7109375" style="35" customWidth="1"/>
    <col min="4865" max="5116" width="9.140625" style="35"/>
    <col min="5117" max="5117" width="57" style="35" customWidth="1"/>
    <col min="5118" max="5118" width="4.140625" style="35" customWidth="1"/>
    <col min="5119" max="5119" width="3.28515625" style="35" customWidth="1"/>
    <col min="5120" max="5120" width="61.7109375" style="35" customWidth="1"/>
    <col min="5121" max="5372" width="9.140625" style="35"/>
    <col min="5373" max="5373" width="57" style="35" customWidth="1"/>
    <col min="5374" max="5374" width="4.140625" style="35" customWidth="1"/>
    <col min="5375" max="5375" width="3.28515625" style="35" customWidth="1"/>
    <col min="5376" max="5376" width="61.7109375" style="35" customWidth="1"/>
    <col min="5377" max="5628" width="9.140625" style="35"/>
    <col min="5629" max="5629" width="57" style="35" customWidth="1"/>
    <col min="5630" max="5630" width="4.140625" style="35" customWidth="1"/>
    <col min="5631" max="5631" width="3.28515625" style="35" customWidth="1"/>
    <col min="5632" max="5632" width="61.7109375" style="35" customWidth="1"/>
    <col min="5633" max="5884" width="9.140625" style="35"/>
    <col min="5885" max="5885" width="57" style="35" customWidth="1"/>
    <col min="5886" max="5886" width="4.140625" style="35" customWidth="1"/>
    <col min="5887" max="5887" width="3.28515625" style="35" customWidth="1"/>
    <col min="5888" max="5888" width="61.7109375" style="35" customWidth="1"/>
    <col min="5889" max="6140" width="9.140625" style="35"/>
    <col min="6141" max="6141" width="57" style="35" customWidth="1"/>
    <col min="6142" max="6142" width="4.140625" style="35" customWidth="1"/>
    <col min="6143" max="6143" width="3.28515625" style="35" customWidth="1"/>
    <col min="6144" max="6144" width="61.7109375" style="35" customWidth="1"/>
    <col min="6145" max="6396" width="9.140625" style="35"/>
    <col min="6397" max="6397" width="57" style="35" customWidth="1"/>
    <col min="6398" max="6398" width="4.140625" style="35" customWidth="1"/>
    <col min="6399" max="6399" width="3.28515625" style="35" customWidth="1"/>
    <col min="6400" max="6400" width="61.7109375" style="35" customWidth="1"/>
    <col min="6401" max="6652" width="9.140625" style="35"/>
    <col min="6653" max="6653" width="57" style="35" customWidth="1"/>
    <col min="6654" max="6654" width="4.140625" style="35" customWidth="1"/>
    <col min="6655" max="6655" width="3.28515625" style="35" customWidth="1"/>
    <col min="6656" max="6656" width="61.7109375" style="35" customWidth="1"/>
    <col min="6657" max="6908" width="9.140625" style="35"/>
    <col min="6909" max="6909" width="57" style="35" customWidth="1"/>
    <col min="6910" max="6910" width="4.140625" style="35" customWidth="1"/>
    <col min="6911" max="6911" width="3.28515625" style="35" customWidth="1"/>
    <col min="6912" max="6912" width="61.7109375" style="35" customWidth="1"/>
    <col min="6913" max="7164" width="9.140625" style="35"/>
    <col min="7165" max="7165" width="57" style="35" customWidth="1"/>
    <col min="7166" max="7166" width="4.140625" style="35" customWidth="1"/>
    <col min="7167" max="7167" width="3.28515625" style="35" customWidth="1"/>
    <col min="7168" max="7168" width="61.7109375" style="35" customWidth="1"/>
    <col min="7169" max="7420" width="9.140625" style="35"/>
    <col min="7421" max="7421" width="57" style="35" customWidth="1"/>
    <col min="7422" max="7422" width="4.140625" style="35" customWidth="1"/>
    <col min="7423" max="7423" width="3.28515625" style="35" customWidth="1"/>
    <col min="7424" max="7424" width="61.7109375" style="35" customWidth="1"/>
    <col min="7425" max="7676" width="9.140625" style="35"/>
    <col min="7677" max="7677" width="57" style="35" customWidth="1"/>
    <col min="7678" max="7678" width="4.140625" style="35" customWidth="1"/>
    <col min="7679" max="7679" width="3.28515625" style="35" customWidth="1"/>
    <col min="7680" max="7680" width="61.7109375" style="35" customWidth="1"/>
    <col min="7681" max="7932" width="9.140625" style="35"/>
    <col min="7933" max="7933" width="57" style="35" customWidth="1"/>
    <col min="7934" max="7934" width="4.140625" style="35" customWidth="1"/>
    <col min="7935" max="7935" width="3.28515625" style="35" customWidth="1"/>
    <col min="7936" max="7936" width="61.7109375" style="35" customWidth="1"/>
    <col min="7937" max="8188" width="9.140625" style="35"/>
    <col min="8189" max="8189" width="57" style="35" customWidth="1"/>
    <col min="8190" max="8190" width="4.140625" style="35" customWidth="1"/>
    <col min="8191" max="8191" width="3.28515625" style="35" customWidth="1"/>
    <col min="8192" max="8192" width="61.7109375" style="35" customWidth="1"/>
    <col min="8193" max="8444" width="9.140625" style="35"/>
    <col min="8445" max="8445" width="57" style="35" customWidth="1"/>
    <col min="8446" max="8446" width="4.140625" style="35" customWidth="1"/>
    <col min="8447" max="8447" width="3.28515625" style="35" customWidth="1"/>
    <col min="8448" max="8448" width="61.7109375" style="35" customWidth="1"/>
    <col min="8449" max="8700" width="9.140625" style="35"/>
    <col min="8701" max="8701" width="57" style="35" customWidth="1"/>
    <col min="8702" max="8702" width="4.140625" style="35" customWidth="1"/>
    <col min="8703" max="8703" width="3.28515625" style="35" customWidth="1"/>
    <col min="8704" max="8704" width="61.7109375" style="35" customWidth="1"/>
    <col min="8705" max="8956" width="9.140625" style="35"/>
    <col min="8957" max="8957" width="57" style="35" customWidth="1"/>
    <col min="8958" max="8958" width="4.140625" style="35" customWidth="1"/>
    <col min="8959" max="8959" width="3.28515625" style="35" customWidth="1"/>
    <col min="8960" max="8960" width="61.7109375" style="35" customWidth="1"/>
    <col min="8961" max="9212" width="9.140625" style="35"/>
    <col min="9213" max="9213" width="57" style="35" customWidth="1"/>
    <col min="9214" max="9214" width="4.140625" style="35" customWidth="1"/>
    <col min="9215" max="9215" width="3.28515625" style="35" customWidth="1"/>
    <col min="9216" max="9216" width="61.7109375" style="35" customWidth="1"/>
    <col min="9217" max="9468" width="9.140625" style="35"/>
    <col min="9469" max="9469" width="57" style="35" customWidth="1"/>
    <col min="9470" max="9470" width="4.140625" style="35" customWidth="1"/>
    <col min="9471" max="9471" width="3.28515625" style="35" customWidth="1"/>
    <col min="9472" max="9472" width="61.7109375" style="35" customWidth="1"/>
    <col min="9473" max="9724" width="9.140625" style="35"/>
    <col min="9725" max="9725" width="57" style="35" customWidth="1"/>
    <col min="9726" max="9726" width="4.140625" style="35" customWidth="1"/>
    <col min="9727" max="9727" width="3.28515625" style="35" customWidth="1"/>
    <col min="9728" max="9728" width="61.7109375" style="35" customWidth="1"/>
    <col min="9729" max="9980" width="9.140625" style="35"/>
    <col min="9981" max="9981" width="57" style="35" customWidth="1"/>
    <col min="9982" max="9982" width="4.140625" style="35" customWidth="1"/>
    <col min="9983" max="9983" width="3.28515625" style="35" customWidth="1"/>
    <col min="9984" max="9984" width="61.7109375" style="35" customWidth="1"/>
    <col min="9985" max="10236" width="9.140625" style="35"/>
    <col min="10237" max="10237" width="57" style="35" customWidth="1"/>
    <col min="10238" max="10238" width="4.140625" style="35" customWidth="1"/>
    <col min="10239" max="10239" width="3.28515625" style="35" customWidth="1"/>
    <col min="10240" max="10240" width="61.7109375" style="35" customWidth="1"/>
    <col min="10241" max="10492" width="9.140625" style="35"/>
    <col min="10493" max="10493" width="57" style="35" customWidth="1"/>
    <col min="10494" max="10494" width="4.140625" style="35" customWidth="1"/>
    <col min="10495" max="10495" width="3.28515625" style="35" customWidth="1"/>
    <col min="10496" max="10496" width="61.7109375" style="35" customWidth="1"/>
    <col min="10497" max="10748" width="9.140625" style="35"/>
    <col min="10749" max="10749" width="57" style="35" customWidth="1"/>
    <col min="10750" max="10750" width="4.140625" style="35" customWidth="1"/>
    <col min="10751" max="10751" width="3.28515625" style="35" customWidth="1"/>
    <col min="10752" max="10752" width="61.7109375" style="35" customWidth="1"/>
    <col min="10753" max="11004" width="9.140625" style="35"/>
    <col min="11005" max="11005" width="57" style="35" customWidth="1"/>
    <col min="11006" max="11006" width="4.140625" style="35" customWidth="1"/>
    <col min="11007" max="11007" width="3.28515625" style="35" customWidth="1"/>
    <col min="11008" max="11008" width="61.7109375" style="35" customWidth="1"/>
    <col min="11009" max="11260" width="9.140625" style="35"/>
    <col min="11261" max="11261" width="57" style="35" customWidth="1"/>
    <col min="11262" max="11262" width="4.140625" style="35" customWidth="1"/>
    <col min="11263" max="11263" width="3.28515625" style="35" customWidth="1"/>
    <col min="11264" max="11264" width="61.7109375" style="35" customWidth="1"/>
    <col min="11265" max="11516" width="9.140625" style="35"/>
    <col min="11517" max="11517" width="57" style="35" customWidth="1"/>
    <col min="11518" max="11518" width="4.140625" style="35" customWidth="1"/>
    <col min="11519" max="11519" width="3.28515625" style="35" customWidth="1"/>
    <col min="11520" max="11520" width="61.7109375" style="35" customWidth="1"/>
    <col min="11521" max="11772" width="9.140625" style="35"/>
    <col min="11773" max="11773" width="57" style="35" customWidth="1"/>
    <col min="11774" max="11774" width="4.140625" style="35" customWidth="1"/>
    <col min="11775" max="11775" width="3.28515625" style="35" customWidth="1"/>
    <col min="11776" max="11776" width="61.7109375" style="35" customWidth="1"/>
    <col min="11777" max="12028" width="9.140625" style="35"/>
    <col min="12029" max="12029" width="57" style="35" customWidth="1"/>
    <col min="12030" max="12030" width="4.140625" style="35" customWidth="1"/>
    <col min="12031" max="12031" width="3.28515625" style="35" customWidth="1"/>
    <col min="12032" max="12032" width="61.7109375" style="35" customWidth="1"/>
    <col min="12033" max="12284" width="9.140625" style="35"/>
    <col min="12285" max="12285" width="57" style="35" customWidth="1"/>
    <col min="12286" max="12286" width="4.140625" style="35" customWidth="1"/>
    <col min="12287" max="12287" width="3.28515625" style="35" customWidth="1"/>
    <col min="12288" max="12288" width="61.7109375" style="35" customWidth="1"/>
    <col min="12289" max="12540" width="9.140625" style="35"/>
    <col min="12541" max="12541" width="57" style="35" customWidth="1"/>
    <col min="12542" max="12542" width="4.140625" style="35" customWidth="1"/>
    <col min="12543" max="12543" width="3.28515625" style="35" customWidth="1"/>
    <col min="12544" max="12544" width="61.7109375" style="35" customWidth="1"/>
    <col min="12545" max="12796" width="9.140625" style="35"/>
    <col min="12797" max="12797" width="57" style="35" customWidth="1"/>
    <col min="12798" max="12798" width="4.140625" style="35" customWidth="1"/>
    <col min="12799" max="12799" width="3.28515625" style="35" customWidth="1"/>
    <col min="12800" max="12800" width="61.7109375" style="35" customWidth="1"/>
    <col min="12801" max="13052" width="9.140625" style="35"/>
    <col min="13053" max="13053" width="57" style="35" customWidth="1"/>
    <col min="13054" max="13054" width="4.140625" style="35" customWidth="1"/>
    <col min="13055" max="13055" width="3.28515625" style="35" customWidth="1"/>
    <col min="13056" max="13056" width="61.7109375" style="35" customWidth="1"/>
    <col min="13057" max="13308" width="9.140625" style="35"/>
    <col min="13309" max="13309" width="57" style="35" customWidth="1"/>
    <col min="13310" max="13310" width="4.140625" style="35" customWidth="1"/>
    <col min="13311" max="13311" width="3.28515625" style="35" customWidth="1"/>
    <col min="13312" max="13312" width="61.7109375" style="35" customWidth="1"/>
    <col min="13313" max="13564" width="9.140625" style="35"/>
    <col min="13565" max="13565" width="57" style="35" customWidth="1"/>
    <col min="13566" max="13566" width="4.140625" style="35" customWidth="1"/>
    <col min="13567" max="13567" width="3.28515625" style="35" customWidth="1"/>
    <col min="13568" max="13568" width="61.7109375" style="35" customWidth="1"/>
    <col min="13569" max="13820" width="9.140625" style="35"/>
    <col min="13821" max="13821" width="57" style="35" customWidth="1"/>
    <col min="13822" max="13822" width="4.140625" style="35" customWidth="1"/>
    <col min="13823" max="13823" width="3.28515625" style="35" customWidth="1"/>
    <col min="13824" max="13824" width="61.7109375" style="35" customWidth="1"/>
    <col min="13825" max="14076" width="9.140625" style="35"/>
    <col min="14077" max="14077" width="57" style="35" customWidth="1"/>
    <col min="14078" max="14078" width="4.140625" style="35" customWidth="1"/>
    <col min="14079" max="14079" width="3.28515625" style="35" customWidth="1"/>
    <col min="14080" max="14080" width="61.7109375" style="35" customWidth="1"/>
    <col min="14081" max="14332" width="9.140625" style="35"/>
    <col min="14333" max="14333" width="57" style="35" customWidth="1"/>
    <col min="14334" max="14334" width="4.140625" style="35" customWidth="1"/>
    <col min="14335" max="14335" width="3.28515625" style="35" customWidth="1"/>
    <col min="14336" max="14336" width="61.7109375" style="35" customWidth="1"/>
    <col min="14337" max="14588" width="9.140625" style="35"/>
    <col min="14589" max="14589" width="57" style="35" customWidth="1"/>
    <col min="14590" max="14590" width="4.140625" style="35" customWidth="1"/>
    <col min="14591" max="14591" width="3.28515625" style="35" customWidth="1"/>
    <col min="14592" max="14592" width="61.7109375" style="35" customWidth="1"/>
    <col min="14593" max="14844" width="9.140625" style="35"/>
    <col min="14845" max="14845" width="57" style="35" customWidth="1"/>
    <col min="14846" max="14846" width="4.140625" style="35" customWidth="1"/>
    <col min="14847" max="14847" width="3.28515625" style="35" customWidth="1"/>
    <col min="14848" max="14848" width="61.7109375" style="35" customWidth="1"/>
    <col min="14849" max="15100" width="9.140625" style="35"/>
    <col min="15101" max="15101" width="57" style="35" customWidth="1"/>
    <col min="15102" max="15102" width="4.140625" style="35" customWidth="1"/>
    <col min="15103" max="15103" width="3.28515625" style="35" customWidth="1"/>
    <col min="15104" max="15104" width="61.7109375" style="35" customWidth="1"/>
    <col min="15105" max="15356" width="9.140625" style="35"/>
    <col min="15357" max="15357" width="57" style="35" customWidth="1"/>
    <col min="15358" max="15358" width="4.140625" style="35" customWidth="1"/>
    <col min="15359" max="15359" width="3.28515625" style="35" customWidth="1"/>
    <col min="15360" max="15360" width="61.7109375" style="35" customWidth="1"/>
    <col min="15361" max="15612" width="9.140625" style="35"/>
    <col min="15613" max="15613" width="57" style="35" customWidth="1"/>
    <col min="15614" max="15614" width="4.140625" style="35" customWidth="1"/>
    <col min="15615" max="15615" width="3.28515625" style="35" customWidth="1"/>
    <col min="15616" max="15616" width="61.7109375" style="35" customWidth="1"/>
    <col min="15617" max="15868" width="9.140625" style="35"/>
    <col min="15869" max="15869" width="57" style="35" customWidth="1"/>
    <col min="15870" max="15870" width="4.140625" style="35" customWidth="1"/>
    <col min="15871" max="15871" width="3.28515625" style="35" customWidth="1"/>
    <col min="15872" max="15872" width="61.7109375" style="35" customWidth="1"/>
    <col min="15873" max="16124" width="9.140625" style="35"/>
    <col min="16125" max="16125" width="57" style="35" customWidth="1"/>
    <col min="16126" max="16126" width="4.140625" style="35" customWidth="1"/>
    <col min="16127" max="16127" width="3.28515625" style="35" customWidth="1"/>
    <col min="16128" max="16128" width="61.7109375" style="35" customWidth="1"/>
    <col min="16129" max="16384" width="9.140625" style="35"/>
  </cols>
  <sheetData>
    <row r="1" spans="1:8" ht="13.5" thickBot="1">
      <c r="A1" s="881" t="s">
        <v>1550</v>
      </c>
      <c r="B1" s="873"/>
    </row>
    <row r="2" spans="1:8" ht="16.5" thickTop="1" thickBot="1">
      <c r="A2" s="882" t="s">
        <v>13337</v>
      </c>
      <c r="B2" s="873"/>
      <c r="C2" s="239" t="s">
        <v>7189</v>
      </c>
      <c r="D2" s="241"/>
      <c r="E2" s="239" t="s">
        <v>7190</v>
      </c>
      <c r="F2" s="240"/>
    </row>
    <row r="3" spans="1:8" ht="16.5" thickTop="1" thickBot="1">
      <c r="A3" s="883" t="s">
        <v>1533</v>
      </c>
      <c r="B3" s="873"/>
      <c r="C3" s="237" t="s">
        <v>7189</v>
      </c>
      <c r="D3" s="242"/>
      <c r="E3" s="237" t="s">
        <v>7191</v>
      </c>
      <c r="F3" s="238"/>
    </row>
    <row r="4" spans="1:8" ht="16.5" thickTop="1" thickBot="1">
      <c r="A4" s="883" t="s">
        <v>35878</v>
      </c>
      <c r="B4" s="873"/>
      <c r="C4" s="243" t="s">
        <v>7189</v>
      </c>
      <c r="D4" s="244"/>
      <c r="E4" s="243" t="s">
        <v>7196</v>
      </c>
    </row>
    <row r="5" spans="1:8" ht="14.25" thickTop="1" thickBot="1">
      <c r="A5" s="883" t="s">
        <v>35882</v>
      </c>
      <c r="B5" s="873"/>
      <c r="C5" s="792" t="s">
        <v>35407</v>
      </c>
      <c r="D5" s="791"/>
      <c r="E5" s="281" t="s">
        <v>35406</v>
      </c>
    </row>
    <row r="6" spans="1:8" ht="14.25" thickTop="1" thickBot="1">
      <c r="A6" s="884" t="s">
        <v>13243</v>
      </c>
      <c r="B6" s="873"/>
    </row>
    <row r="7" spans="1:8" ht="14.25" thickTop="1" thickBot="1">
      <c r="A7" s="885" t="s">
        <v>7095</v>
      </c>
      <c r="B7" s="873"/>
    </row>
    <row r="8" spans="1:8" ht="14.25" thickTop="1" thickBot="1">
      <c r="A8" s="882" t="s">
        <v>2436</v>
      </c>
    </row>
    <row r="9" spans="1:8" ht="14.25" thickTop="1" thickBot="1">
      <c r="A9" s="883" t="s">
        <v>581</v>
      </c>
    </row>
    <row r="10" spans="1:8" ht="14.25" thickTop="1" thickBot="1">
      <c r="A10" s="886" t="s">
        <v>594</v>
      </c>
      <c r="B10" s="873"/>
    </row>
    <row r="11" spans="1:8" ht="16.5" customHeight="1" thickTop="1" thickBot="1">
      <c r="A11" s="887" t="s">
        <v>592</v>
      </c>
    </row>
    <row r="12" spans="1:8" ht="14.25" thickTop="1" thickBot="1">
      <c r="A12" s="882" t="s">
        <v>590</v>
      </c>
      <c r="B12" s="873"/>
    </row>
    <row r="13" spans="1:8" ht="14.25" thickTop="1" thickBot="1">
      <c r="A13" s="883" t="s">
        <v>601</v>
      </c>
    </row>
    <row r="14" spans="1:8" ht="14.25" thickTop="1" thickBot="1">
      <c r="A14" s="882" t="s">
        <v>6143</v>
      </c>
      <c r="B14" s="874"/>
      <c r="E14" s="38"/>
      <c r="F14" s="38"/>
      <c r="G14" s="38"/>
      <c r="H14" s="38"/>
    </row>
    <row r="15" spans="1:8" ht="14.25" thickTop="1" thickBot="1">
      <c r="A15" s="887" t="s">
        <v>589</v>
      </c>
    </row>
    <row r="16" spans="1:8" ht="14.25" thickTop="1" thickBot="1">
      <c r="A16" s="888" t="s">
        <v>578</v>
      </c>
      <c r="B16" s="873"/>
    </row>
    <row r="17" spans="1:16130" ht="16.5" customHeight="1" thickTop="1" thickBot="1">
      <c r="A17" s="882" t="s">
        <v>7096</v>
      </c>
      <c r="B17" s="873"/>
    </row>
    <row r="18" spans="1:16130" ht="14.25" thickTop="1" thickBot="1">
      <c r="A18" s="883" t="s">
        <v>734</v>
      </c>
    </row>
    <row r="19" spans="1:16130" ht="14.25" thickTop="1" thickBot="1">
      <c r="A19" s="882" t="s">
        <v>605</v>
      </c>
      <c r="B19" s="873"/>
    </row>
    <row r="20" spans="1:16130" ht="14.25" thickTop="1" thickBot="1">
      <c r="A20" s="882" t="s">
        <v>579</v>
      </c>
    </row>
    <row r="21" spans="1:16130" ht="14.25" thickTop="1" thickBot="1">
      <c r="A21" s="883" t="s">
        <v>596</v>
      </c>
    </row>
    <row r="22" spans="1:16130" ht="14.25" thickTop="1" thickBot="1">
      <c r="A22" s="886" t="s">
        <v>584</v>
      </c>
      <c r="B22" s="873"/>
    </row>
    <row r="23" spans="1:16130" ht="16.5" customHeight="1" thickTop="1" thickBot="1">
      <c r="A23" s="883" t="s">
        <v>8365</v>
      </c>
    </row>
    <row r="24" spans="1:16130" ht="14.25" thickTop="1" thickBot="1">
      <c r="A24" s="889" t="s">
        <v>35881</v>
      </c>
    </row>
    <row r="25" spans="1:16130" ht="16.5" customHeight="1" thickTop="1" thickBot="1">
      <c r="A25" s="882" t="s">
        <v>598</v>
      </c>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c r="SA25" s="37"/>
      <c r="SB25" s="37"/>
      <c r="SC25" s="37"/>
      <c r="SD25" s="37"/>
      <c r="SE25" s="37"/>
      <c r="SF25" s="37"/>
      <c r="SG25" s="37"/>
      <c r="SH25" s="37"/>
      <c r="SI25" s="37"/>
      <c r="SJ25" s="37"/>
      <c r="SK25" s="37"/>
      <c r="SL25" s="37"/>
      <c r="SM25" s="37"/>
      <c r="SN25" s="37"/>
      <c r="SO25" s="37"/>
      <c r="SP25" s="37"/>
      <c r="SQ25" s="37"/>
      <c r="SR25" s="37"/>
      <c r="SS25" s="37"/>
      <c r="ST25" s="37"/>
      <c r="SU25" s="37"/>
      <c r="SV25" s="37"/>
      <c r="SW25" s="37"/>
      <c r="SX25" s="37"/>
      <c r="SY25" s="37"/>
      <c r="SZ25" s="37"/>
      <c r="TA25" s="37"/>
      <c r="TB25" s="37"/>
      <c r="TC25" s="37"/>
      <c r="TD25" s="37"/>
      <c r="TE25" s="37"/>
      <c r="TF25" s="37"/>
      <c r="TG25" s="37"/>
      <c r="TH25" s="37"/>
      <c r="TI25" s="37"/>
      <c r="TJ25" s="37"/>
      <c r="TK25" s="37"/>
      <c r="TL25" s="37"/>
      <c r="TM25" s="37"/>
      <c r="TN25" s="37"/>
      <c r="TO25" s="37"/>
      <c r="TP25" s="37"/>
      <c r="TQ25" s="37"/>
      <c r="TR25" s="37"/>
      <c r="TS25" s="37"/>
      <c r="TT25" s="37"/>
      <c r="TU25" s="37"/>
      <c r="TV25" s="37"/>
      <c r="TW25" s="37"/>
      <c r="TX25" s="37"/>
      <c r="TY25" s="37"/>
      <c r="TZ25" s="37"/>
      <c r="UA25" s="37"/>
      <c r="UB25" s="37"/>
      <c r="UC25" s="37"/>
      <c r="UD25" s="37"/>
      <c r="UE25" s="37"/>
      <c r="UF25" s="37"/>
      <c r="UG25" s="37"/>
      <c r="UH25" s="37"/>
      <c r="UI25" s="37"/>
      <c r="UJ25" s="37"/>
      <c r="UK25" s="37"/>
      <c r="UL25" s="37"/>
      <c r="UM25" s="37"/>
      <c r="UN25" s="37"/>
      <c r="UO25" s="37"/>
      <c r="UP25" s="37"/>
      <c r="UQ25" s="37"/>
      <c r="UR25" s="37"/>
      <c r="US25" s="37"/>
      <c r="UT25" s="37"/>
      <c r="UU25" s="37"/>
      <c r="UV25" s="37"/>
      <c r="UW25" s="37"/>
      <c r="UX25" s="37"/>
      <c r="UY25" s="37"/>
      <c r="UZ25" s="37"/>
      <c r="VA25" s="37"/>
      <c r="VB25" s="37"/>
      <c r="VC25" s="37"/>
      <c r="VD25" s="37"/>
      <c r="VE25" s="37"/>
      <c r="VF25" s="37"/>
      <c r="VG25" s="37"/>
      <c r="VH25" s="37"/>
      <c r="VI25" s="37"/>
      <c r="VJ25" s="37"/>
      <c r="VK25" s="37"/>
      <c r="VL25" s="37"/>
      <c r="VM25" s="37"/>
      <c r="VN25" s="37"/>
      <c r="VO25" s="37"/>
      <c r="VP25" s="37"/>
      <c r="VQ25" s="37"/>
      <c r="VR25" s="37"/>
      <c r="VS25" s="37"/>
      <c r="VT25" s="37"/>
      <c r="VU25" s="37"/>
      <c r="VV25" s="37"/>
      <c r="VW25" s="37"/>
      <c r="VX25" s="37"/>
      <c r="VY25" s="37"/>
      <c r="VZ25" s="37"/>
      <c r="WA25" s="37"/>
      <c r="WB25" s="37"/>
      <c r="WC25" s="37"/>
      <c r="WD25" s="37"/>
      <c r="WE25" s="37"/>
      <c r="WF25" s="37"/>
      <c r="WG25" s="37"/>
      <c r="WH25" s="37"/>
      <c r="WI25" s="37"/>
      <c r="WJ25" s="37"/>
      <c r="WK25" s="37"/>
      <c r="WL25" s="37"/>
      <c r="WM25" s="37"/>
      <c r="WN25" s="37"/>
      <c r="WO25" s="37"/>
      <c r="WP25" s="37"/>
      <c r="WQ25" s="37"/>
      <c r="WR25" s="37"/>
      <c r="WS25" s="37"/>
      <c r="WT25" s="37"/>
      <c r="WU25" s="37"/>
      <c r="WV25" s="37"/>
      <c r="WW25" s="37"/>
      <c r="WX25" s="37"/>
      <c r="WY25" s="37"/>
      <c r="WZ25" s="37"/>
      <c r="XA25" s="37"/>
      <c r="XB25" s="37"/>
      <c r="XC25" s="37"/>
      <c r="XD25" s="37"/>
      <c r="XE25" s="37"/>
      <c r="XF25" s="37"/>
      <c r="XG25" s="37"/>
      <c r="XH25" s="37"/>
      <c r="XI25" s="37"/>
      <c r="XJ25" s="37"/>
      <c r="XK25" s="37"/>
      <c r="XL25" s="37"/>
      <c r="XM25" s="37"/>
      <c r="XN25" s="37"/>
      <c r="XO25" s="37"/>
      <c r="XP25" s="37"/>
      <c r="XQ25" s="37"/>
      <c r="XR25" s="37"/>
      <c r="XS25" s="37"/>
      <c r="XT25" s="37"/>
      <c r="XU25" s="37"/>
      <c r="XV25" s="37"/>
      <c r="XW25" s="37"/>
      <c r="XX25" s="37"/>
      <c r="XY25" s="37"/>
      <c r="XZ25" s="37"/>
      <c r="YA25" s="37"/>
      <c r="YB25" s="37"/>
      <c r="YC25" s="37"/>
      <c r="YD25" s="37"/>
      <c r="YE25" s="37"/>
      <c r="YF25" s="37"/>
      <c r="YG25" s="37"/>
      <c r="YH25" s="37"/>
      <c r="YI25" s="37"/>
      <c r="YJ25" s="37"/>
      <c r="YK25" s="37"/>
      <c r="YL25" s="37"/>
      <c r="YM25" s="37"/>
      <c r="YN25" s="37"/>
      <c r="YO25" s="37"/>
      <c r="YP25" s="37"/>
      <c r="YQ25" s="37"/>
      <c r="YR25" s="37"/>
      <c r="YS25" s="37"/>
      <c r="YT25" s="37"/>
      <c r="YU25" s="37"/>
      <c r="YV25" s="37"/>
      <c r="YW25" s="37"/>
      <c r="YX25" s="37"/>
      <c r="YY25" s="37"/>
      <c r="YZ25" s="37"/>
      <c r="ZA25" s="37"/>
      <c r="ZB25" s="37"/>
      <c r="ZC25" s="37"/>
      <c r="ZD25" s="37"/>
      <c r="ZE25" s="37"/>
      <c r="ZF25" s="37"/>
      <c r="ZG25" s="37"/>
      <c r="ZH25" s="37"/>
      <c r="ZI25" s="37"/>
      <c r="ZJ25" s="37"/>
      <c r="ZK25" s="37"/>
      <c r="ZL25" s="37"/>
      <c r="ZM25" s="37"/>
      <c r="ZN25" s="37"/>
      <c r="ZO25" s="37"/>
      <c r="ZP25" s="37"/>
      <c r="ZQ25" s="37"/>
      <c r="ZR25" s="37"/>
      <c r="ZS25" s="37"/>
      <c r="ZT25" s="37"/>
      <c r="ZU25" s="37"/>
      <c r="ZV25" s="37"/>
      <c r="ZW25" s="37"/>
      <c r="ZX25" s="37"/>
      <c r="ZY25" s="37"/>
      <c r="ZZ25" s="37"/>
      <c r="AAA25" s="37"/>
      <c r="AAB25" s="37"/>
      <c r="AAC25" s="37"/>
      <c r="AAD25" s="37"/>
      <c r="AAE25" s="37"/>
      <c r="AAF25" s="37"/>
      <c r="AAG25" s="37"/>
      <c r="AAH25" s="37"/>
      <c r="AAI25" s="37"/>
      <c r="AAJ25" s="37"/>
      <c r="AAK25" s="37"/>
      <c r="AAL25" s="37"/>
      <c r="AAM25" s="37"/>
      <c r="AAN25" s="37"/>
      <c r="AAO25" s="37"/>
      <c r="AAP25" s="37"/>
      <c r="AAQ25" s="37"/>
      <c r="AAR25" s="37"/>
      <c r="AAS25" s="37"/>
      <c r="AAT25" s="37"/>
      <c r="AAU25" s="37"/>
      <c r="AAV25" s="37"/>
      <c r="AAW25" s="37"/>
      <c r="AAX25" s="37"/>
      <c r="AAY25" s="37"/>
      <c r="AAZ25" s="37"/>
      <c r="ABA25" s="37"/>
      <c r="ABB25" s="37"/>
      <c r="ABC25" s="37"/>
      <c r="ABD25" s="37"/>
      <c r="ABE25" s="37"/>
      <c r="ABF25" s="37"/>
      <c r="ABG25" s="37"/>
      <c r="ABH25" s="37"/>
      <c r="ABI25" s="37"/>
      <c r="ABJ25" s="37"/>
      <c r="ABK25" s="37"/>
      <c r="ABL25" s="37"/>
      <c r="ABM25" s="37"/>
      <c r="ABN25" s="37"/>
      <c r="ABO25" s="37"/>
      <c r="ABP25" s="37"/>
      <c r="ABQ25" s="37"/>
      <c r="ABR25" s="37"/>
      <c r="ABS25" s="37"/>
      <c r="ABT25" s="37"/>
      <c r="ABU25" s="37"/>
      <c r="ABV25" s="37"/>
      <c r="ABW25" s="37"/>
      <c r="ABX25" s="37"/>
      <c r="ABY25" s="37"/>
      <c r="ABZ25" s="37"/>
      <c r="ACA25" s="37"/>
      <c r="ACB25" s="37"/>
      <c r="ACC25" s="37"/>
      <c r="ACD25" s="37"/>
      <c r="ACE25" s="37"/>
      <c r="ACF25" s="37"/>
      <c r="ACG25" s="37"/>
      <c r="ACH25" s="37"/>
      <c r="ACI25" s="37"/>
      <c r="ACJ25" s="37"/>
      <c r="ACK25" s="37"/>
      <c r="ACL25" s="37"/>
      <c r="ACM25" s="37"/>
      <c r="ACN25" s="37"/>
      <c r="ACO25" s="37"/>
      <c r="ACP25" s="37"/>
      <c r="ACQ25" s="37"/>
      <c r="ACR25" s="37"/>
      <c r="ACS25" s="37"/>
      <c r="ACT25" s="37"/>
      <c r="ACU25" s="37"/>
      <c r="ACV25" s="37"/>
      <c r="ACW25" s="37"/>
      <c r="ACX25" s="37"/>
      <c r="ACY25" s="37"/>
      <c r="ACZ25" s="37"/>
      <c r="ADA25" s="37"/>
      <c r="ADB25" s="37"/>
      <c r="ADC25" s="37"/>
      <c r="ADD25" s="37"/>
      <c r="ADE25" s="37"/>
      <c r="ADF25" s="37"/>
      <c r="ADG25" s="37"/>
      <c r="ADH25" s="37"/>
      <c r="ADI25" s="37"/>
      <c r="ADJ25" s="37"/>
      <c r="ADK25" s="37"/>
      <c r="ADL25" s="37"/>
      <c r="ADM25" s="37"/>
      <c r="ADN25" s="37"/>
      <c r="ADO25" s="37"/>
      <c r="ADP25" s="37"/>
      <c r="ADQ25" s="37"/>
      <c r="ADR25" s="37"/>
      <c r="ADS25" s="37"/>
      <c r="ADT25" s="37"/>
      <c r="ADU25" s="37"/>
      <c r="ADV25" s="37"/>
      <c r="ADW25" s="37"/>
      <c r="ADX25" s="37"/>
      <c r="ADY25" s="37"/>
      <c r="ADZ25" s="37"/>
      <c r="AEA25" s="37"/>
      <c r="AEB25" s="37"/>
      <c r="AEC25" s="37"/>
      <c r="AED25" s="37"/>
      <c r="AEE25" s="37"/>
      <c r="AEF25" s="37"/>
      <c r="AEG25" s="37"/>
      <c r="AEH25" s="37"/>
      <c r="AEI25" s="37"/>
      <c r="AEJ25" s="37"/>
      <c r="AEK25" s="37"/>
      <c r="AEL25" s="37"/>
      <c r="AEM25" s="37"/>
      <c r="AEN25" s="37"/>
      <c r="AEO25" s="37"/>
      <c r="AEP25" s="37"/>
      <c r="AEQ25" s="37"/>
      <c r="AER25" s="37"/>
      <c r="AES25" s="37"/>
      <c r="AET25" s="37"/>
      <c r="AEU25" s="37"/>
      <c r="AEV25" s="37"/>
      <c r="AEW25" s="37"/>
      <c r="AEX25" s="37"/>
      <c r="AEY25" s="37"/>
      <c r="AEZ25" s="37"/>
      <c r="AFA25" s="37"/>
      <c r="AFB25" s="37"/>
      <c r="AFC25" s="37"/>
      <c r="AFD25" s="37"/>
      <c r="AFE25" s="37"/>
      <c r="AFF25" s="37"/>
      <c r="AFG25" s="37"/>
      <c r="AFH25" s="37"/>
      <c r="AFI25" s="37"/>
      <c r="AFJ25" s="37"/>
      <c r="AFK25" s="37"/>
      <c r="AFL25" s="37"/>
      <c r="AFM25" s="37"/>
      <c r="AFN25" s="37"/>
      <c r="AFO25" s="37"/>
      <c r="AFP25" s="37"/>
      <c r="AFQ25" s="37"/>
      <c r="AFR25" s="37"/>
      <c r="AFS25" s="37"/>
      <c r="AFT25" s="37"/>
      <c r="AFU25" s="37"/>
      <c r="AFV25" s="37"/>
      <c r="AFW25" s="37"/>
      <c r="AFX25" s="37"/>
      <c r="AFY25" s="37"/>
      <c r="AFZ25" s="37"/>
      <c r="AGA25" s="37"/>
      <c r="AGB25" s="37"/>
      <c r="AGC25" s="37"/>
      <c r="AGD25" s="37"/>
      <c r="AGE25" s="37"/>
      <c r="AGF25" s="37"/>
      <c r="AGG25" s="37"/>
      <c r="AGH25" s="37"/>
      <c r="AGI25" s="37"/>
      <c r="AGJ25" s="37"/>
      <c r="AGK25" s="37"/>
      <c r="AGL25" s="37"/>
      <c r="AGM25" s="37"/>
      <c r="AGN25" s="37"/>
      <c r="AGO25" s="37"/>
      <c r="AGP25" s="37"/>
      <c r="AGQ25" s="37"/>
      <c r="AGR25" s="37"/>
      <c r="AGS25" s="37"/>
      <c r="AGT25" s="37"/>
      <c r="AGU25" s="37"/>
      <c r="AGV25" s="37"/>
      <c r="AGW25" s="37"/>
      <c r="AGX25" s="37"/>
      <c r="AGY25" s="37"/>
      <c r="AGZ25" s="37"/>
      <c r="AHA25" s="37"/>
      <c r="AHB25" s="37"/>
      <c r="AHC25" s="37"/>
      <c r="AHD25" s="37"/>
      <c r="AHE25" s="37"/>
      <c r="AHF25" s="37"/>
      <c r="AHG25" s="37"/>
      <c r="AHH25" s="37"/>
      <c r="AHI25" s="37"/>
      <c r="AHJ25" s="37"/>
      <c r="AHK25" s="37"/>
      <c r="AHL25" s="37"/>
      <c r="AHM25" s="37"/>
      <c r="AHN25" s="37"/>
      <c r="AHO25" s="37"/>
      <c r="AHP25" s="37"/>
      <c r="AHQ25" s="37"/>
      <c r="AHR25" s="37"/>
      <c r="AHS25" s="37"/>
      <c r="AHT25" s="37"/>
      <c r="AHU25" s="37"/>
      <c r="AHV25" s="37"/>
      <c r="AHW25" s="37"/>
      <c r="AHX25" s="37"/>
      <c r="AHY25" s="37"/>
      <c r="AHZ25" s="37"/>
      <c r="AIA25" s="37"/>
      <c r="AIB25" s="37"/>
      <c r="AIC25" s="37"/>
      <c r="AID25" s="37"/>
      <c r="AIE25" s="37"/>
      <c r="AIF25" s="37"/>
      <c r="AIG25" s="37"/>
      <c r="AIH25" s="37"/>
      <c r="AII25" s="37"/>
      <c r="AIJ25" s="37"/>
      <c r="AIK25" s="37"/>
      <c r="AIL25" s="37"/>
      <c r="AIM25" s="37"/>
      <c r="AIN25" s="37"/>
      <c r="AIO25" s="37"/>
      <c r="AIP25" s="37"/>
      <c r="AIQ25" s="37"/>
      <c r="AIR25" s="37"/>
      <c r="AIS25" s="37"/>
      <c r="AIT25" s="37"/>
      <c r="AIU25" s="37"/>
      <c r="AIV25" s="37"/>
      <c r="AIW25" s="37"/>
      <c r="AIX25" s="37"/>
      <c r="AIY25" s="37"/>
      <c r="AIZ25" s="37"/>
      <c r="AJA25" s="37"/>
      <c r="AJB25" s="37"/>
      <c r="AJC25" s="37"/>
      <c r="AJD25" s="37"/>
      <c r="AJE25" s="37"/>
      <c r="AJF25" s="37"/>
      <c r="AJG25" s="37"/>
      <c r="AJH25" s="37"/>
      <c r="AJI25" s="37"/>
      <c r="AJJ25" s="37"/>
      <c r="AJK25" s="37"/>
      <c r="AJL25" s="37"/>
      <c r="AJM25" s="37"/>
      <c r="AJN25" s="37"/>
      <c r="AJO25" s="37"/>
      <c r="AJP25" s="37"/>
      <c r="AJQ25" s="37"/>
      <c r="AJR25" s="37"/>
      <c r="AJS25" s="37"/>
      <c r="AJT25" s="37"/>
      <c r="AJU25" s="37"/>
      <c r="AJV25" s="37"/>
      <c r="AJW25" s="37"/>
      <c r="AJX25" s="37"/>
      <c r="AJY25" s="37"/>
      <c r="AJZ25" s="37"/>
      <c r="AKA25" s="37"/>
      <c r="AKB25" s="37"/>
      <c r="AKC25" s="37"/>
      <c r="AKD25" s="37"/>
      <c r="AKE25" s="37"/>
      <c r="AKF25" s="37"/>
      <c r="AKG25" s="37"/>
      <c r="AKH25" s="37"/>
      <c r="AKI25" s="37"/>
      <c r="AKJ25" s="37"/>
      <c r="AKK25" s="37"/>
      <c r="AKL25" s="37"/>
      <c r="AKM25" s="37"/>
      <c r="AKN25" s="37"/>
      <c r="AKO25" s="37"/>
      <c r="AKP25" s="37"/>
      <c r="AKQ25" s="37"/>
      <c r="AKR25" s="37"/>
      <c r="AKS25" s="37"/>
      <c r="AKT25" s="37"/>
      <c r="AKU25" s="37"/>
      <c r="AKV25" s="37"/>
      <c r="AKW25" s="37"/>
      <c r="AKX25" s="37"/>
      <c r="AKY25" s="37"/>
      <c r="AKZ25" s="37"/>
      <c r="ALA25" s="37"/>
      <c r="ALB25" s="37"/>
      <c r="ALC25" s="37"/>
      <c r="ALD25" s="37"/>
      <c r="ALE25" s="37"/>
      <c r="ALF25" s="37"/>
      <c r="ALG25" s="37"/>
      <c r="ALH25" s="37"/>
      <c r="ALI25" s="37"/>
      <c r="ALJ25" s="37"/>
      <c r="ALK25" s="37"/>
      <c r="ALL25" s="37"/>
      <c r="ALM25" s="37"/>
      <c r="ALN25" s="37"/>
      <c r="ALO25" s="37"/>
      <c r="ALP25" s="37"/>
      <c r="ALQ25" s="37"/>
      <c r="ALR25" s="37"/>
      <c r="ALS25" s="37"/>
      <c r="ALT25" s="37"/>
      <c r="ALU25" s="37"/>
      <c r="ALV25" s="37"/>
      <c r="ALW25" s="37"/>
      <c r="ALX25" s="37"/>
      <c r="ALY25" s="37"/>
      <c r="ALZ25" s="37"/>
      <c r="AMA25" s="37"/>
      <c r="AMB25" s="37"/>
      <c r="AMC25" s="37"/>
      <c r="AMD25" s="37"/>
      <c r="AME25" s="37"/>
      <c r="AMF25" s="37"/>
      <c r="AMG25" s="37"/>
      <c r="AMH25" s="37"/>
      <c r="AMI25" s="37"/>
      <c r="AMJ25" s="37"/>
      <c r="AMK25" s="37"/>
      <c r="AML25" s="37"/>
      <c r="AMM25" s="37"/>
      <c r="AMN25" s="37"/>
      <c r="AMO25" s="37"/>
      <c r="AMP25" s="37"/>
      <c r="AMQ25" s="37"/>
      <c r="AMR25" s="37"/>
      <c r="AMS25" s="37"/>
      <c r="AMT25" s="37"/>
      <c r="AMU25" s="37"/>
      <c r="AMV25" s="37"/>
      <c r="AMW25" s="37"/>
      <c r="AMX25" s="37"/>
      <c r="AMY25" s="37"/>
      <c r="AMZ25" s="37"/>
      <c r="ANA25" s="37"/>
      <c r="ANB25" s="37"/>
      <c r="ANC25" s="37"/>
      <c r="AND25" s="37"/>
      <c r="ANE25" s="37"/>
      <c r="ANF25" s="37"/>
      <c r="ANG25" s="37"/>
      <c r="ANH25" s="37"/>
      <c r="ANI25" s="37"/>
      <c r="ANJ25" s="37"/>
      <c r="ANK25" s="37"/>
      <c r="ANL25" s="37"/>
      <c r="ANM25" s="37"/>
      <c r="ANN25" s="37"/>
      <c r="ANO25" s="37"/>
      <c r="ANP25" s="37"/>
      <c r="ANQ25" s="37"/>
      <c r="ANR25" s="37"/>
      <c r="ANS25" s="37"/>
      <c r="ANT25" s="37"/>
      <c r="ANU25" s="37"/>
      <c r="ANV25" s="37"/>
      <c r="ANW25" s="37"/>
      <c r="ANX25" s="37"/>
      <c r="ANY25" s="37"/>
      <c r="ANZ25" s="37"/>
      <c r="AOA25" s="37"/>
      <c r="AOB25" s="37"/>
      <c r="AOC25" s="37"/>
      <c r="AOD25" s="37"/>
      <c r="AOE25" s="37"/>
      <c r="AOF25" s="37"/>
      <c r="AOG25" s="37"/>
      <c r="AOH25" s="37"/>
      <c r="AOI25" s="37"/>
      <c r="AOJ25" s="37"/>
      <c r="AOK25" s="37"/>
      <c r="AOL25" s="37"/>
      <c r="AOM25" s="37"/>
      <c r="AON25" s="37"/>
      <c r="AOO25" s="37"/>
      <c r="AOP25" s="37"/>
      <c r="AOQ25" s="37"/>
      <c r="AOR25" s="37"/>
      <c r="AOS25" s="37"/>
      <c r="AOT25" s="37"/>
      <c r="AOU25" s="37"/>
      <c r="AOV25" s="37"/>
      <c r="AOW25" s="37"/>
      <c r="AOX25" s="37"/>
      <c r="AOY25" s="37"/>
      <c r="AOZ25" s="37"/>
      <c r="APA25" s="37"/>
      <c r="APB25" s="37"/>
      <c r="APC25" s="37"/>
      <c r="APD25" s="37"/>
      <c r="APE25" s="37"/>
      <c r="APF25" s="37"/>
      <c r="APG25" s="37"/>
      <c r="APH25" s="37"/>
      <c r="API25" s="37"/>
      <c r="APJ25" s="37"/>
      <c r="APK25" s="37"/>
      <c r="APL25" s="37"/>
      <c r="APM25" s="37"/>
      <c r="APN25" s="37"/>
      <c r="APO25" s="37"/>
      <c r="APP25" s="37"/>
      <c r="APQ25" s="37"/>
      <c r="APR25" s="37"/>
      <c r="APS25" s="37"/>
      <c r="APT25" s="37"/>
      <c r="APU25" s="37"/>
      <c r="APV25" s="37"/>
      <c r="APW25" s="37"/>
      <c r="APX25" s="37"/>
      <c r="APY25" s="37"/>
      <c r="APZ25" s="37"/>
      <c r="AQA25" s="37"/>
      <c r="AQB25" s="37"/>
      <c r="AQC25" s="37"/>
      <c r="AQD25" s="37"/>
      <c r="AQE25" s="37"/>
      <c r="AQF25" s="37"/>
      <c r="AQG25" s="37"/>
      <c r="AQH25" s="37"/>
      <c r="AQI25" s="37"/>
      <c r="AQJ25" s="37"/>
      <c r="AQK25" s="37"/>
      <c r="AQL25" s="37"/>
      <c r="AQM25" s="37"/>
      <c r="AQN25" s="37"/>
      <c r="AQO25" s="37"/>
      <c r="AQP25" s="37"/>
      <c r="AQQ25" s="37"/>
      <c r="AQR25" s="37"/>
      <c r="AQS25" s="37"/>
      <c r="AQT25" s="37"/>
      <c r="AQU25" s="37"/>
      <c r="AQV25" s="37"/>
      <c r="AQW25" s="37"/>
      <c r="AQX25" s="37"/>
      <c r="AQY25" s="37"/>
      <c r="AQZ25" s="37"/>
      <c r="ARA25" s="37"/>
      <c r="ARB25" s="37"/>
      <c r="ARC25" s="37"/>
      <c r="ARD25" s="37"/>
      <c r="ARE25" s="37"/>
      <c r="ARF25" s="37"/>
      <c r="ARG25" s="37"/>
      <c r="ARH25" s="37"/>
      <c r="ARI25" s="37"/>
      <c r="ARJ25" s="37"/>
      <c r="ARK25" s="37"/>
      <c r="ARL25" s="37"/>
      <c r="ARM25" s="37"/>
      <c r="ARN25" s="37"/>
      <c r="ARO25" s="37"/>
      <c r="ARP25" s="37"/>
      <c r="ARQ25" s="37"/>
      <c r="ARR25" s="37"/>
      <c r="ARS25" s="37"/>
      <c r="ART25" s="37"/>
      <c r="ARU25" s="37"/>
      <c r="ARV25" s="37"/>
      <c r="ARW25" s="37"/>
      <c r="ARX25" s="37"/>
      <c r="ARY25" s="37"/>
      <c r="ARZ25" s="37"/>
      <c r="ASA25" s="37"/>
      <c r="ASB25" s="37"/>
      <c r="ASC25" s="37"/>
      <c r="ASD25" s="37"/>
      <c r="ASE25" s="37"/>
      <c r="ASF25" s="37"/>
      <c r="ASG25" s="37"/>
      <c r="ASH25" s="37"/>
      <c r="ASI25" s="37"/>
      <c r="ASJ25" s="37"/>
      <c r="ASK25" s="37"/>
      <c r="ASL25" s="37"/>
      <c r="ASM25" s="37"/>
      <c r="ASN25" s="37"/>
      <c r="ASO25" s="37"/>
      <c r="ASP25" s="37"/>
      <c r="ASQ25" s="37"/>
      <c r="ASR25" s="37"/>
      <c r="ASS25" s="37"/>
      <c r="AST25" s="37"/>
      <c r="ASU25" s="37"/>
      <c r="ASV25" s="37"/>
      <c r="ASW25" s="37"/>
      <c r="ASX25" s="37"/>
      <c r="ASY25" s="37"/>
      <c r="ASZ25" s="37"/>
      <c r="ATA25" s="37"/>
      <c r="ATB25" s="37"/>
      <c r="ATC25" s="37"/>
      <c r="ATD25" s="37"/>
      <c r="ATE25" s="37"/>
      <c r="ATF25" s="37"/>
      <c r="ATG25" s="37"/>
      <c r="ATH25" s="37"/>
      <c r="ATI25" s="37"/>
      <c r="ATJ25" s="37"/>
      <c r="ATK25" s="37"/>
      <c r="ATL25" s="37"/>
      <c r="ATM25" s="37"/>
      <c r="ATN25" s="37"/>
      <c r="ATO25" s="37"/>
      <c r="ATP25" s="37"/>
      <c r="ATQ25" s="37"/>
      <c r="ATR25" s="37"/>
      <c r="ATS25" s="37"/>
      <c r="ATT25" s="37"/>
      <c r="ATU25" s="37"/>
      <c r="ATV25" s="37"/>
      <c r="ATW25" s="37"/>
      <c r="ATX25" s="37"/>
      <c r="ATY25" s="37"/>
      <c r="ATZ25" s="37"/>
      <c r="AUA25" s="37"/>
      <c r="AUB25" s="37"/>
      <c r="AUC25" s="37"/>
      <c r="AUD25" s="37"/>
      <c r="AUE25" s="37"/>
      <c r="AUF25" s="37"/>
      <c r="AUG25" s="37"/>
      <c r="AUH25" s="37"/>
      <c r="AUI25" s="37"/>
      <c r="AUJ25" s="37"/>
      <c r="AUK25" s="37"/>
      <c r="AUL25" s="37"/>
      <c r="AUM25" s="37"/>
      <c r="AUN25" s="37"/>
      <c r="AUO25" s="37"/>
      <c r="AUP25" s="37"/>
      <c r="AUQ25" s="37"/>
      <c r="AUR25" s="37"/>
      <c r="AUS25" s="37"/>
      <c r="AUT25" s="37"/>
      <c r="AUU25" s="37"/>
      <c r="AUV25" s="37"/>
      <c r="AUW25" s="37"/>
      <c r="AUX25" s="37"/>
      <c r="AUY25" s="37"/>
      <c r="AUZ25" s="37"/>
      <c r="AVA25" s="37"/>
      <c r="AVB25" s="37"/>
      <c r="AVC25" s="37"/>
      <c r="AVD25" s="37"/>
      <c r="AVE25" s="37"/>
      <c r="AVF25" s="37"/>
      <c r="AVG25" s="37"/>
      <c r="AVH25" s="37"/>
      <c r="AVI25" s="37"/>
      <c r="AVJ25" s="37"/>
      <c r="AVK25" s="37"/>
      <c r="AVL25" s="37"/>
      <c r="AVM25" s="37"/>
      <c r="AVN25" s="37"/>
      <c r="AVO25" s="37"/>
      <c r="AVP25" s="37"/>
      <c r="AVQ25" s="37"/>
      <c r="AVR25" s="37"/>
      <c r="AVS25" s="37"/>
      <c r="AVT25" s="37"/>
      <c r="AVU25" s="37"/>
      <c r="AVV25" s="37"/>
      <c r="AVW25" s="37"/>
      <c r="AVX25" s="37"/>
      <c r="AVY25" s="37"/>
      <c r="AVZ25" s="37"/>
      <c r="AWA25" s="37"/>
      <c r="AWB25" s="37"/>
      <c r="AWC25" s="37"/>
      <c r="AWD25" s="37"/>
      <c r="AWE25" s="37"/>
      <c r="AWF25" s="37"/>
      <c r="AWG25" s="37"/>
      <c r="AWH25" s="37"/>
      <c r="AWI25" s="37"/>
      <c r="AWJ25" s="37"/>
      <c r="AWK25" s="37"/>
      <c r="AWL25" s="37"/>
      <c r="AWM25" s="37"/>
      <c r="AWN25" s="37"/>
      <c r="AWO25" s="37"/>
      <c r="AWP25" s="37"/>
      <c r="AWQ25" s="37"/>
      <c r="AWR25" s="37"/>
      <c r="AWS25" s="37"/>
      <c r="AWT25" s="37"/>
      <c r="AWU25" s="37"/>
      <c r="AWV25" s="37"/>
      <c r="AWW25" s="37"/>
      <c r="AWX25" s="37"/>
      <c r="AWY25" s="37"/>
      <c r="AWZ25" s="37"/>
      <c r="AXA25" s="37"/>
      <c r="AXB25" s="37"/>
      <c r="AXC25" s="37"/>
      <c r="AXD25" s="37"/>
      <c r="AXE25" s="37"/>
      <c r="AXF25" s="37"/>
      <c r="AXG25" s="37"/>
      <c r="AXH25" s="37"/>
      <c r="AXI25" s="37"/>
      <c r="AXJ25" s="37"/>
      <c r="AXK25" s="37"/>
      <c r="AXL25" s="37"/>
      <c r="AXM25" s="37"/>
      <c r="AXN25" s="37"/>
      <c r="AXO25" s="37"/>
      <c r="AXP25" s="37"/>
      <c r="AXQ25" s="37"/>
      <c r="AXR25" s="37"/>
      <c r="AXS25" s="37"/>
      <c r="AXT25" s="37"/>
      <c r="AXU25" s="37"/>
      <c r="AXV25" s="37"/>
      <c r="AXW25" s="37"/>
      <c r="AXX25" s="37"/>
      <c r="AXY25" s="37"/>
      <c r="AXZ25" s="37"/>
      <c r="AYA25" s="37"/>
      <c r="AYB25" s="37"/>
      <c r="AYC25" s="37"/>
      <c r="AYD25" s="37"/>
      <c r="AYE25" s="37"/>
      <c r="AYF25" s="37"/>
      <c r="AYG25" s="37"/>
      <c r="AYH25" s="37"/>
      <c r="AYI25" s="37"/>
      <c r="AYJ25" s="37"/>
      <c r="AYK25" s="37"/>
      <c r="AYL25" s="37"/>
      <c r="AYM25" s="37"/>
      <c r="AYN25" s="37"/>
      <c r="AYO25" s="37"/>
      <c r="AYP25" s="37"/>
      <c r="AYQ25" s="37"/>
      <c r="AYR25" s="37"/>
      <c r="AYS25" s="37"/>
      <c r="AYT25" s="37"/>
      <c r="AYU25" s="37"/>
      <c r="AYV25" s="37"/>
      <c r="AYW25" s="37"/>
      <c r="AYX25" s="37"/>
      <c r="AYY25" s="37"/>
      <c r="AYZ25" s="37"/>
      <c r="AZA25" s="37"/>
      <c r="AZB25" s="37"/>
      <c r="AZC25" s="37"/>
      <c r="AZD25" s="37"/>
      <c r="AZE25" s="37"/>
      <c r="AZF25" s="37"/>
      <c r="AZG25" s="37"/>
      <c r="AZH25" s="37"/>
      <c r="AZI25" s="37"/>
      <c r="AZJ25" s="37"/>
      <c r="AZK25" s="37"/>
      <c r="AZL25" s="37"/>
      <c r="AZM25" s="37"/>
      <c r="AZN25" s="37"/>
      <c r="AZO25" s="37"/>
      <c r="AZP25" s="37"/>
      <c r="AZQ25" s="37"/>
      <c r="AZR25" s="37"/>
      <c r="AZS25" s="37"/>
      <c r="AZT25" s="37"/>
      <c r="AZU25" s="37"/>
      <c r="AZV25" s="37"/>
      <c r="AZW25" s="37"/>
      <c r="AZX25" s="37"/>
      <c r="AZY25" s="37"/>
      <c r="AZZ25" s="37"/>
      <c r="BAA25" s="37"/>
      <c r="BAB25" s="37"/>
      <c r="BAC25" s="37"/>
      <c r="BAD25" s="37"/>
      <c r="BAE25" s="37"/>
      <c r="BAF25" s="37"/>
      <c r="BAG25" s="37"/>
      <c r="BAH25" s="37"/>
      <c r="BAI25" s="37"/>
      <c r="BAJ25" s="37"/>
      <c r="BAK25" s="37"/>
      <c r="BAL25" s="37"/>
      <c r="BAM25" s="37"/>
      <c r="BAN25" s="37"/>
      <c r="BAO25" s="37"/>
      <c r="BAP25" s="37"/>
      <c r="BAQ25" s="37"/>
      <c r="BAR25" s="37"/>
      <c r="BAS25" s="37"/>
      <c r="BAT25" s="37"/>
      <c r="BAU25" s="37"/>
      <c r="BAV25" s="37"/>
      <c r="BAW25" s="37"/>
      <c r="BAX25" s="37"/>
      <c r="BAY25" s="37"/>
      <c r="BAZ25" s="37"/>
      <c r="BBA25" s="37"/>
      <c r="BBB25" s="37"/>
      <c r="BBC25" s="37"/>
      <c r="BBD25" s="37"/>
      <c r="BBE25" s="37"/>
      <c r="BBF25" s="37"/>
      <c r="BBG25" s="37"/>
      <c r="BBH25" s="37"/>
      <c r="BBI25" s="37"/>
      <c r="BBJ25" s="37"/>
      <c r="BBK25" s="37"/>
      <c r="BBL25" s="37"/>
      <c r="BBM25" s="37"/>
      <c r="BBN25" s="37"/>
      <c r="BBO25" s="37"/>
      <c r="BBP25" s="37"/>
      <c r="BBQ25" s="37"/>
      <c r="BBR25" s="37"/>
      <c r="BBS25" s="37"/>
      <c r="BBT25" s="37"/>
      <c r="BBU25" s="37"/>
      <c r="BBV25" s="37"/>
      <c r="BBW25" s="37"/>
      <c r="BBX25" s="37"/>
      <c r="BBY25" s="37"/>
      <c r="BBZ25" s="37"/>
      <c r="BCA25" s="37"/>
      <c r="BCB25" s="37"/>
      <c r="BCC25" s="37"/>
      <c r="BCD25" s="37"/>
      <c r="BCE25" s="37"/>
      <c r="BCF25" s="37"/>
      <c r="BCG25" s="37"/>
      <c r="BCH25" s="37"/>
      <c r="BCI25" s="37"/>
      <c r="BCJ25" s="37"/>
      <c r="BCK25" s="37"/>
      <c r="BCL25" s="37"/>
      <c r="BCM25" s="37"/>
      <c r="BCN25" s="37"/>
      <c r="BCO25" s="37"/>
      <c r="BCP25" s="37"/>
      <c r="BCQ25" s="37"/>
      <c r="BCR25" s="37"/>
      <c r="BCS25" s="37"/>
      <c r="BCT25" s="37"/>
      <c r="BCU25" s="37"/>
      <c r="BCV25" s="37"/>
      <c r="BCW25" s="37"/>
      <c r="BCX25" s="37"/>
      <c r="BCY25" s="37"/>
      <c r="BCZ25" s="37"/>
      <c r="BDA25" s="37"/>
      <c r="BDB25" s="37"/>
      <c r="BDC25" s="37"/>
      <c r="BDD25" s="37"/>
      <c r="BDE25" s="37"/>
      <c r="BDF25" s="37"/>
      <c r="BDG25" s="37"/>
      <c r="BDH25" s="37"/>
      <c r="BDI25" s="37"/>
      <c r="BDJ25" s="37"/>
      <c r="BDK25" s="37"/>
      <c r="BDL25" s="37"/>
      <c r="BDM25" s="37"/>
      <c r="BDN25" s="37"/>
      <c r="BDO25" s="37"/>
      <c r="BDP25" s="37"/>
      <c r="BDQ25" s="37"/>
      <c r="BDR25" s="37"/>
      <c r="BDS25" s="37"/>
      <c r="BDT25" s="37"/>
      <c r="BDU25" s="37"/>
      <c r="BDV25" s="37"/>
      <c r="BDW25" s="37"/>
      <c r="BDX25" s="37"/>
      <c r="BDY25" s="37"/>
      <c r="BDZ25" s="37"/>
      <c r="BEA25" s="37"/>
      <c r="BEB25" s="37"/>
      <c r="BEC25" s="37"/>
      <c r="BED25" s="37"/>
      <c r="BEE25" s="37"/>
      <c r="BEF25" s="37"/>
      <c r="BEG25" s="37"/>
      <c r="BEH25" s="37"/>
      <c r="BEI25" s="37"/>
      <c r="BEJ25" s="37"/>
      <c r="BEK25" s="37"/>
      <c r="BEL25" s="37"/>
      <c r="BEM25" s="37"/>
      <c r="BEN25" s="37"/>
      <c r="BEO25" s="37"/>
      <c r="BEP25" s="37"/>
      <c r="BEQ25" s="37"/>
      <c r="BER25" s="37"/>
      <c r="BES25" s="37"/>
      <c r="BET25" s="37"/>
      <c r="BEU25" s="37"/>
      <c r="BEV25" s="37"/>
      <c r="BEW25" s="37"/>
      <c r="BEX25" s="37"/>
      <c r="BEY25" s="37"/>
      <c r="BEZ25" s="37"/>
      <c r="BFA25" s="37"/>
      <c r="BFB25" s="37"/>
      <c r="BFC25" s="37"/>
      <c r="BFD25" s="37"/>
      <c r="BFE25" s="37"/>
      <c r="BFF25" s="37"/>
      <c r="BFG25" s="37"/>
      <c r="BFH25" s="37"/>
      <c r="BFI25" s="37"/>
      <c r="BFJ25" s="37"/>
      <c r="BFK25" s="37"/>
      <c r="BFL25" s="37"/>
      <c r="BFM25" s="37"/>
      <c r="BFN25" s="37"/>
      <c r="BFO25" s="37"/>
      <c r="BFP25" s="37"/>
      <c r="BFQ25" s="37"/>
      <c r="BFR25" s="37"/>
      <c r="BFS25" s="37"/>
      <c r="BFT25" s="37"/>
      <c r="BFU25" s="37"/>
      <c r="BFV25" s="37"/>
      <c r="BFW25" s="37"/>
      <c r="BFX25" s="37"/>
      <c r="BFY25" s="37"/>
      <c r="BFZ25" s="37"/>
      <c r="BGA25" s="37"/>
      <c r="BGB25" s="37"/>
      <c r="BGC25" s="37"/>
      <c r="BGD25" s="37"/>
      <c r="BGE25" s="37"/>
      <c r="BGF25" s="37"/>
      <c r="BGG25" s="37"/>
      <c r="BGH25" s="37"/>
      <c r="BGI25" s="37"/>
      <c r="BGJ25" s="37"/>
      <c r="BGK25" s="37"/>
      <c r="BGL25" s="37"/>
      <c r="BGM25" s="37"/>
      <c r="BGN25" s="37"/>
      <c r="BGO25" s="37"/>
      <c r="BGP25" s="37"/>
      <c r="BGQ25" s="37"/>
      <c r="BGR25" s="37"/>
      <c r="BGS25" s="37"/>
      <c r="BGT25" s="37"/>
      <c r="BGU25" s="37"/>
      <c r="BGV25" s="37"/>
      <c r="BGW25" s="37"/>
      <c r="BGX25" s="37"/>
      <c r="BGY25" s="37"/>
      <c r="BGZ25" s="37"/>
      <c r="BHA25" s="37"/>
      <c r="BHB25" s="37"/>
      <c r="BHC25" s="37"/>
      <c r="BHD25" s="37"/>
      <c r="BHE25" s="37"/>
      <c r="BHF25" s="37"/>
      <c r="BHG25" s="37"/>
      <c r="BHH25" s="37"/>
      <c r="BHI25" s="37"/>
      <c r="BHJ25" s="37"/>
      <c r="BHK25" s="37"/>
      <c r="BHL25" s="37"/>
      <c r="BHM25" s="37"/>
      <c r="BHN25" s="37"/>
      <c r="BHO25" s="37"/>
      <c r="BHP25" s="37"/>
      <c r="BHQ25" s="37"/>
      <c r="BHR25" s="37"/>
      <c r="BHS25" s="37"/>
      <c r="BHT25" s="37"/>
      <c r="BHU25" s="37"/>
      <c r="BHV25" s="37"/>
      <c r="BHW25" s="37"/>
      <c r="BHX25" s="37"/>
      <c r="BHY25" s="37"/>
      <c r="BHZ25" s="37"/>
      <c r="BIA25" s="37"/>
      <c r="BIB25" s="37"/>
      <c r="BIC25" s="37"/>
      <c r="BID25" s="37"/>
      <c r="BIE25" s="37"/>
      <c r="BIF25" s="37"/>
      <c r="BIG25" s="37"/>
      <c r="BIH25" s="37"/>
      <c r="BII25" s="37"/>
      <c r="BIJ25" s="37"/>
      <c r="BIK25" s="37"/>
      <c r="BIL25" s="37"/>
      <c r="BIM25" s="37"/>
      <c r="BIN25" s="37"/>
      <c r="BIO25" s="37"/>
      <c r="BIP25" s="37"/>
      <c r="BIQ25" s="37"/>
      <c r="BIR25" s="37"/>
      <c r="BIS25" s="37"/>
      <c r="BIT25" s="37"/>
      <c r="BIU25" s="37"/>
      <c r="BIV25" s="37"/>
      <c r="BIW25" s="37"/>
      <c r="BIX25" s="37"/>
      <c r="BIY25" s="37"/>
      <c r="BIZ25" s="37"/>
      <c r="BJA25" s="37"/>
      <c r="BJB25" s="37"/>
      <c r="BJC25" s="37"/>
      <c r="BJD25" s="37"/>
      <c r="BJE25" s="37"/>
      <c r="BJF25" s="37"/>
      <c r="BJG25" s="37"/>
      <c r="BJH25" s="37"/>
      <c r="BJI25" s="37"/>
      <c r="BJJ25" s="37"/>
      <c r="BJK25" s="37"/>
      <c r="BJL25" s="37"/>
      <c r="BJM25" s="37"/>
      <c r="BJN25" s="37"/>
      <c r="BJO25" s="37"/>
      <c r="BJP25" s="37"/>
      <c r="BJQ25" s="37"/>
      <c r="BJR25" s="37"/>
      <c r="BJS25" s="37"/>
      <c r="BJT25" s="37"/>
      <c r="BJU25" s="37"/>
      <c r="BJV25" s="37"/>
      <c r="BJW25" s="37"/>
      <c r="BJX25" s="37"/>
      <c r="BJY25" s="37"/>
      <c r="BJZ25" s="37"/>
      <c r="BKA25" s="37"/>
      <c r="BKB25" s="37"/>
      <c r="BKC25" s="37"/>
      <c r="BKD25" s="37"/>
      <c r="BKE25" s="37"/>
      <c r="BKF25" s="37"/>
      <c r="BKG25" s="37"/>
      <c r="BKH25" s="37"/>
      <c r="BKI25" s="37"/>
      <c r="BKJ25" s="37"/>
      <c r="BKK25" s="37"/>
      <c r="BKL25" s="37"/>
      <c r="BKM25" s="37"/>
      <c r="BKN25" s="37"/>
      <c r="BKO25" s="37"/>
      <c r="BKP25" s="37"/>
      <c r="BKQ25" s="37"/>
      <c r="BKR25" s="37"/>
      <c r="BKS25" s="37"/>
      <c r="BKT25" s="37"/>
      <c r="BKU25" s="37"/>
      <c r="BKV25" s="37"/>
      <c r="BKW25" s="37"/>
      <c r="BKX25" s="37"/>
      <c r="BKY25" s="37"/>
      <c r="BKZ25" s="37"/>
      <c r="BLA25" s="37"/>
      <c r="BLB25" s="37"/>
      <c r="BLC25" s="37"/>
      <c r="BLD25" s="37"/>
      <c r="BLE25" s="37"/>
      <c r="BLF25" s="37"/>
      <c r="BLG25" s="37"/>
      <c r="BLH25" s="37"/>
      <c r="BLI25" s="37"/>
      <c r="BLJ25" s="37"/>
      <c r="BLK25" s="37"/>
      <c r="BLL25" s="37"/>
      <c r="BLM25" s="37"/>
      <c r="BLN25" s="37"/>
      <c r="BLO25" s="37"/>
      <c r="BLP25" s="37"/>
      <c r="BLQ25" s="37"/>
      <c r="BLR25" s="37"/>
      <c r="BLS25" s="37"/>
      <c r="BLT25" s="37"/>
      <c r="BLU25" s="37"/>
      <c r="BLV25" s="37"/>
      <c r="BLW25" s="37"/>
      <c r="BLX25" s="37"/>
      <c r="BLY25" s="37"/>
      <c r="BLZ25" s="37"/>
      <c r="BMA25" s="37"/>
      <c r="BMB25" s="37"/>
      <c r="BMC25" s="37"/>
      <c r="BMD25" s="37"/>
      <c r="BME25" s="37"/>
      <c r="BMF25" s="37"/>
      <c r="BMG25" s="37"/>
      <c r="BMH25" s="37"/>
      <c r="BMI25" s="37"/>
      <c r="BMJ25" s="37"/>
      <c r="BMK25" s="37"/>
      <c r="BML25" s="37"/>
      <c r="BMM25" s="37"/>
      <c r="BMN25" s="37"/>
      <c r="BMO25" s="37"/>
      <c r="BMP25" s="37"/>
      <c r="BMQ25" s="37"/>
      <c r="BMR25" s="37"/>
      <c r="BMS25" s="37"/>
      <c r="BMT25" s="37"/>
      <c r="BMU25" s="37"/>
      <c r="BMV25" s="37"/>
      <c r="BMW25" s="37"/>
      <c r="BMX25" s="37"/>
      <c r="BMY25" s="37"/>
      <c r="BMZ25" s="37"/>
      <c r="BNA25" s="37"/>
      <c r="BNB25" s="37"/>
      <c r="BNC25" s="37"/>
      <c r="BND25" s="37"/>
      <c r="BNE25" s="37"/>
      <c r="BNF25" s="37"/>
      <c r="BNG25" s="37"/>
      <c r="BNH25" s="37"/>
      <c r="BNI25" s="37"/>
      <c r="BNJ25" s="37"/>
      <c r="BNK25" s="37"/>
      <c r="BNL25" s="37"/>
      <c r="BNM25" s="37"/>
      <c r="BNN25" s="37"/>
      <c r="BNO25" s="37"/>
      <c r="BNP25" s="37"/>
      <c r="BNQ25" s="37"/>
      <c r="BNR25" s="37"/>
      <c r="BNS25" s="37"/>
      <c r="BNT25" s="37"/>
      <c r="BNU25" s="37"/>
      <c r="BNV25" s="37"/>
      <c r="BNW25" s="37"/>
      <c r="BNX25" s="37"/>
      <c r="BNY25" s="37"/>
      <c r="BNZ25" s="37"/>
      <c r="BOA25" s="37"/>
      <c r="BOB25" s="37"/>
      <c r="BOC25" s="37"/>
      <c r="BOD25" s="37"/>
      <c r="BOE25" s="37"/>
      <c r="BOF25" s="37"/>
      <c r="BOG25" s="37"/>
      <c r="BOH25" s="37"/>
      <c r="BOI25" s="37"/>
      <c r="BOJ25" s="37"/>
      <c r="BOK25" s="37"/>
      <c r="BOL25" s="37"/>
      <c r="BOM25" s="37"/>
      <c r="BON25" s="37"/>
      <c r="BOO25" s="37"/>
      <c r="BOP25" s="37"/>
      <c r="BOQ25" s="37"/>
      <c r="BOR25" s="37"/>
      <c r="BOS25" s="37"/>
      <c r="BOT25" s="37"/>
      <c r="BOU25" s="37"/>
      <c r="BOV25" s="37"/>
      <c r="BOW25" s="37"/>
      <c r="BOX25" s="37"/>
      <c r="BOY25" s="37"/>
      <c r="BOZ25" s="37"/>
      <c r="BPA25" s="37"/>
      <c r="BPB25" s="37"/>
      <c r="BPC25" s="37"/>
      <c r="BPD25" s="37"/>
      <c r="BPE25" s="37"/>
      <c r="BPF25" s="37"/>
      <c r="BPG25" s="37"/>
      <c r="BPH25" s="37"/>
      <c r="BPI25" s="37"/>
      <c r="BPJ25" s="37"/>
      <c r="BPK25" s="37"/>
      <c r="BPL25" s="37"/>
      <c r="BPM25" s="37"/>
      <c r="BPN25" s="37"/>
      <c r="BPO25" s="37"/>
      <c r="BPP25" s="37"/>
      <c r="BPQ25" s="37"/>
      <c r="BPR25" s="37"/>
      <c r="BPS25" s="37"/>
      <c r="BPT25" s="37"/>
      <c r="BPU25" s="37"/>
      <c r="BPV25" s="37"/>
      <c r="BPW25" s="37"/>
      <c r="BPX25" s="37"/>
      <c r="BPY25" s="37"/>
      <c r="BPZ25" s="37"/>
      <c r="BQA25" s="37"/>
      <c r="BQB25" s="37"/>
      <c r="BQC25" s="37"/>
      <c r="BQD25" s="37"/>
      <c r="BQE25" s="37"/>
      <c r="BQF25" s="37"/>
      <c r="BQG25" s="37"/>
      <c r="BQH25" s="37"/>
      <c r="BQI25" s="37"/>
      <c r="BQJ25" s="37"/>
      <c r="BQK25" s="37"/>
      <c r="BQL25" s="37"/>
      <c r="BQM25" s="37"/>
      <c r="BQN25" s="37"/>
      <c r="BQO25" s="37"/>
      <c r="BQP25" s="37"/>
      <c r="BQQ25" s="37"/>
      <c r="BQR25" s="37"/>
      <c r="BQS25" s="37"/>
      <c r="BQT25" s="37"/>
      <c r="BQU25" s="37"/>
      <c r="BQV25" s="37"/>
      <c r="BQW25" s="37"/>
      <c r="BQX25" s="37"/>
      <c r="BQY25" s="37"/>
      <c r="BQZ25" s="37"/>
      <c r="BRA25" s="37"/>
      <c r="BRB25" s="37"/>
      <c r="BRC25" s="37"/>
      <c r="BRD25" s="37"/>
      <c r="BRE25" s="37"/>
      <c r="BRF25" s="37"/>
      <c r="BRG25" s="37"/>
      <c r="BRH25" s="37"/>
      <c r="BRI25" s="37"/>
      <c r="BRJ25" s="37"/>
      <c r="BRK25" s="37"/>
      <c r="BRL25" s="37"/>
      <c r="BRM25" s="37"/>
      <c r="BRN25" s="37"/>
      <c r="BRO25" s="37"/>
      <c r="BRP25" s="37"/>
      <c r="BRQ25" s="37"/>
      <c r="BRR25" s="37"/>
      <c r="BRS25" s="37"/>
      <c r="BRT25" s="37"/>
      <c r="BRU25" s="37"/>
      <c r="BRV25" s="37"/>
      <c r="BRW25" s="37"/>
      <c r="BRX25" s="37"/>
      <c r="BRY25" s="37"/>
      <c r="BRZ25" s="37"/>
      <c r="BSA25" s="37"/>
      <c r="BSB25" s="37"/>
      <c r="BSC25" s="37"/>
      <c r="BSD25" s="37"/>
      <c r="BSE25" s="37"/>
      <c r="BSF25" s="37"/>
      <c r="BSG25" s="37"/>
      <c r="BSH25" s="37"/>
      <c r="BSI25" s="37"/>
      <c r="BSJ25" s="37"/>
      <c r="BSK25" s="37"/>
      <c r="BSL25" s="37"/>
      <c r="BSM25" s="37"/>
      <c r="BSN25" s="37"/>
      <c r="BSO25" s="37"/>
      <c r="BSP25" s="37"/>
      <c r="BSQ25" s="37"/>
      <c r="BSR25" s="37"/>
      <c r="BSS25" s="37"/>
      <c r="BST25" s="37"/>
      <c r="BSU25" s="37"/>
      <c r="BSV25" s="37"/>
      <c r="BSW25" s="37"/>
      <c r="BSX25" s="37"/>
      <c r="BSY25" s="37"/>
      <c r="BSZ25" s="37"/>
      <c r="BTA25" s="37"/>
      <c r="BTB25" s="37"/>
      <c r="BTC25" s="37"/>
      <c r="BTD25" s="37"/>
      <c r="BTE25" s="37"/>
      <c r="BTF25" s="37"/>
      <c r="BTG25" s="37"/>
      <c r="BTH25" s="37"/>
      <c r="BTI25" s="37"/>
      <c r="BTJ25" s="37"/>
      <c r="BTK25" s="37"/>
      <c r="BTL25" s="37"/>
      <c r="BTM25" s="37"/>
      <c r="BTN25" s="37"/>
      <c r="BTO25" s="37"/>
      <c r="BTP25" s="37"/>
      <c r="BTQ25" s="37"/>
      <c r="BTR25" s="37"/>
      <c r="BTS25" s="37"/>
      <c r="BTT25" s="37"/>
      <c r="BTU25" s="37"/>
      <c r="BTV25" s="37"/>
      <c r="BTW25" s="37"/>
      <c r="BTX25" s="37"/>
      <c r="BTY25" s="37"/>
      <c r="BTZ25" s="37"/>
      <c r="BUA25" s="37"/>
      <c r="BUB25" s="37"/>
      <c r="BUC25" s="37"/>
      <c r="BUD25" s="37"/>
      <c r="BUE25" s="37"/>
      <c r="BUF25" s="37"/>
      <c r="BUG25" s="37"/>
      <c r="BUH25" s="37"/>
      <c r="BUI25" s="37"/>
      <c r="BUJ25" s="37"/>
      <c r="BUK25" s="37"/>
      <c r="BUL25" s="37"/>
      <c r="BUM25" s="37"/>
      <c r="BUN25" s="37"/>
      <c r="BUO25" s="37"/>
      <c r="BUP25" s="37"/>
      <c r="BUQ25" s="37"/>
      <c r="BUR25" s="37"/>
      <c r="BUS25" s="37"/>
      <c r="BUT25" s="37"/>
      <c r="BUU25" s="37"/>
      <c r="BUV25" s="37"/>
      <c r="BUW25" s="37"/>
      <c r="BUX25" s="37"/>
      <c r="BUY25" s="37"/>
      <c r="BUZ25" s="37"/>
      <c r="BVA25" s="37"/>
      <c r="BVB25" s="37"/>
      <c r="BVC25" s="37"/>
      <c r="BVD25" s="37"/>
      <c r="BVE25" s="37"/>
      <c r="BVF25" s="37"/>
      <c r="BVG25" s="37"/>
      <c r="BVH25" s="37"/>
      <c r="BVI25" s="37"/>
      <c r="BVJ25" s="37"/>
      <c r="BVK25" s="37"/>
      <c r="BVL25" s="37"/>
      <c r="BVM25" s="37"/>
      <c r="BVN25" s="37"/>
      <c r="BVO25" s="37"/>
      <c r="BVP25" s="37"/>
      <c r="BVQ25" s="37"/>
      <c r="BVR25" s="37"/>
      <c r="BVS25" s="37"/>
      <c r="BVT25" s="37"/>
      <c r="BVU25" s="37"/>
      <c r="BVV25" s="37"/>
      <c r="BVW25" s="37"/>
      <c r="BVX25" s="37"/>
      <c r="BVY25" s="37"/>
      <c r="BVZ25" s="37"/>
      <c r="BWA25" s="37"/>
      <c r="BWB25" s="37"/>
      <c r="BWC25" s="37"/>
      <c r="BWD25" s="37"/>
      <c r="BWE25" s="37"/>
      <c r="BWF25" s="37"/>
      <c r="BWG25" s="37"/>
      <c r="BWH25" s="37"/>
      <c r="BWI25" s="37"/>
      <c r="BWJ25" s="37"/>
      <c r="BWK25" s="37"/>
      <c r="BWL25" s="37"/>
      <c r="BWM25" s="37"/>
      <c r="BWN25" s="37"/>
      <c r="BWO25" s="37"/>
      <c r="BWP25" s="37"/>
      <c r="BWQ25" s="37"/>
      <c r="BWR25" s="37"/>
      <c r="BWS25" s="37"/>
      <c r="BWT25" s="37"/>
      <c r="BWU25" s="37"/>
      <c r="BWV25" s="37"/>
      <c r="BWW25" s="37"/>
      <c r="BWX25" s="37"/>
      <c r="BWY25" s="37"/>
      <c r="BWZ25" s="37"/>
      <c r="BXA25" s="37"/>
      <c r="BXB25" s="37"/>
      <c r="BXC25" s="37"/>
      <c r="BXD25" s="37"/>
      <c r="BXE25" s="37"/>
      <c r="BXF25" s="37"/>
      <c r="BXG25" s="37"/>
      <c r="BXH25" s="37"/>
      <c r="BXI25" s="37"/>
      <c r="BXJ25" s="37"/>
      <c r="BXK25" s="37"/>
      <c r="BXL25" s="37"/>
      <c r="BXM25" s="37"/>
      <c r="BXN25" s="37"/>
      <c r="BXO25" s="37"/>
      <c r="BXP25" s="37"/>
      <c r="BXQ25" s="37"/>
      <c r="BXR25" s="37"/>
      <c r="BXS25" s="37"/>
      <c r="BXT25" s="37"/>
      <c r="BXU25" s="37"/>
      <c r="BXV25" s="37"/>
      <c r="BXW25" s="37"/>
      <c r="BXX25" s="37"/>
      <c r="BXY25" s="37"/>
      <c r="BXZ25" s="37"/>
      <c r="BYA25" s="37"/>
      <c r="BYB25" s="37"/>
      <c r="BYC25" s="37"/>
      <c r="BYD25" s="37"/>
      <c r="BYE25" s="37"/>
      <c r="BYF25" s="37"/>
      <c r="BYG25" s="37"/>
      <c r="BYH25" s="37"/>
      <c r="BYI25" s="37"/>
      <c r="BYJ25" s="37"/>
      <c r="BYK25" s="37"/>
      <c r="BYL25" s="37"/>
      <c r="BYM25" s="37"/>
      <c r="BYN25" s="37"/>
      <c r="BYO25" s="37"/>
      <c r="BYP25" s="37"/>
      <c r="BYQ25" s="37"/>
      <c r="BYR25" s="37"/>
      <c r="BYS25" s="37"/>
      <c r="BYT25" s="37"/>
      <c r="BYU25" s="37"/>
      <c r="BYV25" s="37"/>
      <c r="BYW25" s="37"/>
      <c r="BYX25" s="37"/>
      <c r="BYY25" s="37"/>
      <c r="BYZ25" s="37"/>
      <c r="BZA25" s="37"/>
      <c r="BZB25" s="37"/>
      <c r="BZC25" s="37"/>
      <c r="BZD25" s="37"/>
      <c r="BZE25" s="37"/>
      <c r="BZF25" s="37"/>
      <c r="BZG25" s="37"/>
      <c r="BZH25" s="37"/>
      <c r="BZI25" s="37"/>
      <c r="BZJ25" s="37"/>
      <c r="BZK25" s="37"/>
      <c r="BZL25" s="37"/>
      <c r="BZM25" s="37"/>
      <c r="BZN25" s="37"/>
      <c r="BZO25" s="37"/>
      <c r="BZP25" s="37"/>
      <c r="BZQ25" s="37"/>
      <c r="BZR25" s="37"/>
      <c r="BZS25" s="37"/>
      <c r="BZT25" s="37"/>
      <c r="BZU25" s="37"/>
      <c r="BZV25" s="37"/>
      <c r="BZW25" s="37"/>
      <c r="BZX25" s="37"/>
      <c r="BZY25" s="37"/>
      <c r="BZZ25" s="37"/>
      <c r="CAA25" s="37"/>
      <c r="CAB25" s="37"/>
      <c r="CAC25" s="37"/>
      <c r="CAD25" s="37"/>
      <c r="CAE25" s="37"/>
      <c r="CAF25" s="37"/>
      <c r="CAG25" s="37"/>
      <c r="CAH25" s="37"/>
      <c r="CAI25" s="37"/>
      <c r="CAJ25" s="37"/>
      <c r="CAK25" s="37"/>
      <c r="CAL25" s="37"/>
      <c r="CAM25" s="37"/>
      <c r="CAN25" s="37"/>
      <c r="CAO25" s="37"/>
      <c r="CAP25" s="37"/>
      <c r="CAQ25" s="37"/>
      <c r="CAR25" s="37"/>
      <c r="CAS25" s="37"/>
      <c r="CAT25" s="37"/>
      <c r="CAU25" s="37"/>
      <c r="CAV25" s="37"/>
      <c r="CAW25" s="37"/>
      <c r="CAX25" s="37"/>
      <c r="CAY25" s="37"/>
      <c r="CAZ25" s="37"/>
      <c r="CBA25" s="37"/>
      <c r="CBB25" s="37"/>
      <c r="CBC25" s="37"/>
      <c r="CBD25" s="37"/>
      <c r="CBE25" s="37"/>
      <c r="CBF25" s="37"/>
      <c r="CBG25" s="37"/>
      <c r="CBH25" s="37"/>
      <c r="CBI25" s="37"/>
      <c r="CBJ25" s="37"/>
      <c r="CBK25" s="37"/>
      <c r="CBL25" s="37"/>
      <c r="CBM25" s="37"/>
      <c r="CBN25" s="37"/>
      <c r="CBO25" s="37"/>
      <c r="CBP25" s="37"/>
      <c r="CBQ25" s="37"/>
      <c r="CBR25" s="37"/>
      <c r="CBS25" s="37"/>
      <c r="CBT25" s="37"/>
      <c r="CBU25" s="37"/>
      <c r="CBV25" s="37"/>
      <c r="CBW25" s="37"/>
      <c r="CBX25" s="37"/>
      <c r="CBY25" s="37"/>
      <c r="CBZ25" s="37"/>
      <c r="CCA25" s="37"/>
      <c r="CCB25" s="37"/>
      <c r="CCC25" s="37"/>
      <c r="CCD25" s="37"/>
      <c r="CCE25" s="37"/>
      <c r="CCF25" s="37"/>
      <c r="CCG25" s="37"/>
      <c r="CCH25" s="37"/>
      <c r="CCI25" s="37"/>
      <c r="CCJ25" s="37"/>
      <c r="CCK25" s="37"/>
      <c r="CCL25" s="37"/>
      <c r="CCM25" s="37"/>
      <c r="CCN25" s="37"/>
      <c r="CCO25" s="37"/>
      <c r="CCP25" s="37"/>
      <c r="CCQ25" s="37"/>
      <c r="CCR25" s="37"/>
      <c r="CCS25" s="37"/>
      <c r="CCT25" s="37"/>
      <c r="CCU25" s="37"/>
      <c r="CCV25" s="37"/>
      <c r="CCW25" s="37"/>
      <c r="CCX25" s="37"/>
      <c r="CCY25" s="37"/>
      <c r="CCZ25" s="37"/>
      <c r="CDA25" s="37"/>
      <c r="CDB25" s="37"/>
      <c r="CDC25" s="37"/>
      <c r="CDD25" s="37"/>
      <c r="CDE25" s="37"/>
      <c r="CDF25" s="37"/>
      <c r="CDG25" s="37"/>
      <c r="CDH25" s="37"/>
      <c r="CDI25" s="37"/>
      <c r="CDJ25" s="37"/>
      <c r="CDK25" s="37"/>
      <c r="CDL25" s="37"/>
      <c r="CDM25" s="37"/>
      <c r="CDN25" s="37"/>
      <c r="CDO25" s="37"/>
      <c r="CDP25" s="37"/>
      <c r="CDQ25" s="37"/>
      <c r="CDR25" s="37"/>
      <c r="CDS25" s="37"/>
      <c r="CDT25" s="37"/>
      <c r="CDU25" s="37"/>
      <c r="CDV25" s="37"/>
      <c r="CDW25" s="37"/>
      <c r="CDX25" s="37"/>
      <c r="CDY25" s="37"/>
      <c r="CDZ25" s="37"/>
      <c r="CEA25" s="37"/>
      <c r="CEB25" s="37"/>
      <c r="CEC25" s="37"/>
      <c r="CED25" s="37"/>
      <c r="CEE25" s="37"/>
      <c r="CEF25" s="37"/>
      <c r="CEG25" s="37"/>
      <c r="CEH25" s="37"/>
      <c r="CEI25" s="37"/>
      <c r="CEJ25" s="37"/>
      <c r="CEK25" s="37"/>
      <c r="CEL25" s="37"/>
      <c r="CEM25" s="37"/>
      <c r="CEN25" s="37"/>
      <c r="CEO25" s="37"/>
      <c r="CEP25" s="37"/>
      <c r="CEQ25" s="37"/>
      <c r="CER25" s="37"/>
      <c r="CES25" s="37"/>
      <c r="CET25" s="37"/>
      <c r="CEU25" s="37"/>
      <c r="CEV25" s="37"/>
      <c r="CEW25" s="37"/>
      <c r="CEX25" s="37"/>
      <c r="CEY25" s="37"/>
      <c r="CEZ25" s="37"/>
      <c r="CFA25" s="37"/>
      <c r="CFB25" s="37"/>
      <c r="CFC25" s="37"/>
      <c r="CFD25" s="37"/>
      <c r="CFE25" s="37"/>
      <c r="CFF25" s="37"/>
      <c r="CFG25" s="37"/>
      <c r="CFH25" s="37"/>
      <c r="CFI25" s="37"/>
      <c r="CFJ25" s="37"/>
      <c r="CFK25" s="37"/>
      <c r="CFL25" s="37"/>
      <c r="CFM25" s="37"/>
      <c r="CFN25" s="37"/>
      <c r="CFO25" s="37"/>
      <c r="CFP25" s="37"/>
      <c r="CFQ25" s="37"/>
      <c r="CFR25" s="37"/>
      <c r="CFS25" s="37"/>
      <c r="CFT25" s="37"/>
      <c r="CFU25" s="37"/>
      <c r="CFV25" s="37"/>
      <c r="CFW25" s="37"/>
      <c r="CFX25" s="37"/>
      <c r="CFY25" s="37"/>
      <c r="CFZ25" s="37"/>
      <c r="CGA25" s="37"/>
      <c r="CGB25" s="37"/>
      <c r="CGC25" s="37"/>
      <c r="CGD25" s="37"/>
      <c r="CGE25" s="37"/>
      <c r="CGF25" s="37"/>
      <c r="CGG25" s="37"/>
      <c r="CGH25" s="37"/>
      <c r="CGI25" s="37"/>
      <c r="CGJ25" s="37"/>
      <c r="CGK25" s="37"/>
      <c r="CGL25" s="37"/>
      <c r="CGM25" s="37"/>
      <c r="CGN25" s="37"/>
      <c r="CGO25" s="37"/>
      <c r="CGP25" s="37"/>
      <c r="CGQ25" s="37"/>
      <c r="CGR25" s="37"/>
      <c r="CGS25" s="37"/>
      <c r="CGT25" s="37"/>
      <c r="CGU25" s="37"/>
      <c r="CGV25" s="37"/>
      <c r="CGW25" s="37"/>
      <c r="CGX25" s="37"/>
      <c r="CGY25" s="37"/>
      <c r="CGZ25" s="37"/>
      <c r="CHA25" s="37"/>
      <c r="CHB25" s="37"/>
      <c r="CHC25" s="37"/>
      <c r="CHD25" s="37"/>
      <c r="CHE25" s="37"/>
      <c r="CHF25" s="37"/>
      <c r="CHG25" s="37"/>
      <c r="CHH25" s="37"/>
      <c r="CHI25" s="37"/>
      <c r="CHJ25" s="37"/>
      <c r="CHK25" s="37"/>
      <c r="CHL25" s="37"/>
      <c r="CHM25" s="37"/>
      <c r="CHN25" s="37"/>
      <c r="CHO25" s="37"/>
      <c r="CHP25" s="37"/>
      <c r="CHQ25" s="37"/>
      <c r="CHR25" s="37"/>
      <c r="CHS25" s="37"/>
      <c r="CHT25" s="37"/>
      <c r="CHU25" s="37"/>
      <c r="CHV25" s="37"/>
      <c r="CHW25" s="37"/>
      <c r="CHX25" s="37"/>
      <c r="CHY25" s="37"/>
      <c r="CHZ25" s="37"/>
      <c r="CIA25" s="37"/>
      <c r="CIB25" s="37"/>
      <c r="CIC25" s="37"/>
      <c r="CID25" s="37"/>
      <c r="CIE25" s="37"/>
      <c r="CIF25" s="37"/>
      <c r="CIG25" s="37"/>
      <c r="CIH25" s="37"/>
      <c r="CII25" s="37"/>
      <c r="CIJ25" s="37"/>
      <c r="CIK25" s="37"/>
      <c r="CIL25" s="37"/>
      <c r="CIM25" s="37"/>
      <c r="CIN25" s="37"/>
      <c r="CIO25" s="37"/>
      <c r="CIP25" s="37"/>
      <c r="CIQ25" s="37"/>
      <c r="CIR25" s="37"/>
      <c r="CIS25" s="37"/>
      <c r="CIT25" s="37"/>
      <c r="CIU25" s="37"/>
      <c r="CIV25" s="37"/>
      <c r="CIW25" s="37"/>
      <c r="CIX25" s="37"/>
      <c r="CIY25" s="37"/>
      <c r="CIZ25" s="37"/>
      <c r="CJA25" s="37"/>
      <c r="CJB25" s="37"/>
      <c r="CJC25" s="37"/>
      <c r="CJD25" s="37"/>
      <c r="CJE25" s="37"/>
      <c r="CJF25" s="37"/>
      <c r="CJG25" s="37"/>
      <c r="CJH25" s="37"/>
      <c r="CJI25" s="37"/>
      <c r="CJJ25" s="37"/>
      <c r="CJK25" s="37"/>
      <c r="CJL25" s="37"/>
      <c r="CJM25" s="37"/>
      <c r="CJN25" s="37"/>
      <c r="CJO25" s="37"/>
      <c r="CJP25" s="37"/>
      <c r="CJQ25" s="37"/>
      <c r="CJR25" s="37"/>
      <c r="CJS25" s="37"/>
      <c r="CJT25" s="37"/>
      <c r="CJU25" s="37"/>
      <c r="CJV25" s="37"/>
      <c r="CJW25" s="37"/>
      <c r="CJX25" s="37"/>
      <c r="CJY25" s="37"/>
      <c r="CJZ25" s="37"/>
      <c r="CKA25" s="37"/>
      <c r="CKB25" s="37"/>
      <c r="CKC25" s="37"/>
      <c r="CKD25" s="37"/>
      <c r="CKE25" s="37"/>
      <c r="CKF25" s="37"/>
      <c r="CKG25" s="37"/>
      <c r="CKH25" s="37"/>
      <c r="CKI25" s="37"/>
      <c r="CKJ25" s="37"/>
      <c r="CKK25" s="37"/>
      <c r="CKL25" s="37"/>
      <c r="CKM25" s="37"/>
      <c r="CKN25" s="37"/>
      <c r="CKO25" s="37"/>
      <c r="CKP25" s="37"/>
      <c r="CKQ25" s="37"/>
      <c r="CKR25" s="37"/>
      <c r="CKS25" s="37"/>
      <c r="CKT25" s="37"/>
      <c r="CKU25" s="37"/>
      <c r="CKV25" s="37"/>
      <c r="CKW25" s="37"/>
      <c r="CKX25" s="37"/>
      <c r="CKY25" s="37"/>
      <c r="CKZ25" s="37"/>
      <c r="CLA25" s="37"/>
      <c r="CLB25" s="37"/>
      <c r="CLC25" s="37"/>
      <c r="CLD25" s="37"/>
      <c r="CLE25" s="37"/>
      <c r="CLF25" s="37"/>
      <c r="CLG25" s="37"/>
      <c r="CLH25" s="37"/>
      <c r="CLI25" s="37"/>
      <c r="CLJ25" s="37"/>
      <c r="CLK25" s="37"/>
      <c r="CLL25" s="37"/>
      <c r="CLM25" s="37"/>
      <c r="CLN25" s="37"/>
      <c r="CLO25" s="37"/>
      <c r="CLP25" s="37"/>
      <c r="CLQ25" s="37"/>
      <c r="CLR25" s="37"/>
      <c r="CLS25" s="37"/>
      <c r="CLT25" s="37"/>
      <c r="CLU25" s="37"/>
      <c r="CLV25" s="37"/>
      <c r="CLW25" s="37"/>
      <c r="CLX25" s="37"/>
      <c r="CLY25" s="37"/>
      <c r="CLZ25" s="37"/>
      <c r="CMA25" s="37"/>
      <c r="CMB25" s="37"/>
      <c r="CMC25" s="37"/>
      <c r="CMD25" s="37"/>
      <c r="CME25" s="37"/>
      <c r="CMF25" s="37"/>
      <c r="CMG25" s="37"/>
      <c r="CMH25" s="37"/>
      <c r="CMI25" s="37"/>
      <c r="CMJ25" s="37"/>
      <c r="CMK25" s="37"/>
      <c r="CML25" s="37"/>
      <c r="CMM25" s="37"/>
      <c r="CMN25" s="37"/>
      <c r="CMO25" s="37"/>
      <c r="CMP25" s="37"/>
      <c r="CMQ25" s="37"/>
      <c r="CMR25" s="37"/>
      <c r="CMS25" s="37"/>
      <c r="CMT25" s="37"/>
      <c r="CMU25" s="37"/>
      <c r="CMV25" s="37"/>
      <c r="CMW25" s="37"/>
      <c r="CMX25" s="37"/>
      <c r="CMY25" s="37"/>
      <c r="CMZ25" s="37"/>
      <c r="CNA25" s="37"/>
      <c r="CNB25" s="37"/>
      <c r="CNC25" s="37"/>
      <c r="CND25" s="37"/>
      <c r="CNE25" s="37"/>
      <c r="CNF25" s="37"/>
      <c r="CNG25" s="37"/>
      <c r="CNH25" s="37"/>
      <c r="CNI25" s="37"/>
      <c r="CNJ25" s="37"/>
      <c r="CNK25" s="37"/>
      <c r="CNL25" s="37"/>
      <c r="CNM25" s="37"/>
      <c r="CNN25" s="37"/>
      <c r="CNO25" s="37"/>
      <c r="CNP25" s="37"/>
      <c r="CNQ25" s="37"/>
      <c r="CNR25" s="37"/>
      <c r="CNS25" s="37"/>
      <c r="CNT25" s="37"/>
      <c r="CNU25" s="37"/>
      <c r="CNV25" s="37"/>
      <c r="CNW25" s="37"/>
      <c r="CNX25" s="37"/>
      <c r="CNY25" s="37"/>
      <c r="CNZ25" s="37"/>
      <c r="COA25" s="37"/>
      <c r="COB25" s="37"/>
      <c r="COC25" s="37"/>
      <c r="COD25" s="37"/>
      <c r="COE25" s="37"/>
      <c r="COF25" s="37"/>
      <c r="COG25" s="37"/>
      <c r="COH25" s="37"/>
      <c r="COI25" s="37"/>
      <c r="COJ25" s="37"/>
      <c r="COK25" s="37"/>
      <c r="COL25" s="37"/>
      <c r="COM25" s="37"/>
      <c r="CON25" s="37"/>
      <c r="COO25" s="37"/>
      <c r="COP25" s="37"/>
      <c r="COQ25" s="37"/>
      <c r="COR25" s="37"/>
      <c r="COS25" s="37"/>
      <c r="COT25" s="37"/>
      <c r="COU25" s="37"/>
      <c r="COV25" s="37"/>
      <c r="COW25" s="37"/>
      <c r="COX25" s="37"/>
      <c r="COY25" s="37"/>
      <c r="COZ25" s="37"/>
      <c r="CPA25" s="37"/>
      <c r="CPB25" s="37"/>
      <c r="CPC25" s="37"/>
      <c r="CPD25" s="37"/>
      <c r="CPE25" s="37"/>
      <c r="CPF25" s="37"/>
      <c r="CPG25" s="37"/>
      <c r="CPH25" s="37"/>
      <c r="CPI25" s="37"/>
      <c r="CPJ25" s="37"/>
      <c r="CPK25" s="37"/>
      <c r="CPL25" s="37"/>
      <c r="CPM25" s="37"/>
      <c r="CPN25" s="37"/>
      <c r="CPO25" s="37"/>
      <c r="CPP25" s="37"/>
      <c r="CPQ25" s="37"/>
      <c r="CPR25" s="37"/>
      <c r="CPS25" s="37"/>
      <c r="CPT25" s="37"/>
      <c r="CPU25" s="37"/>
      <c r="CPV25" s="37"/>
      <c r="CPW25" s="37"/>
      <c r="CPX25" s="37"/>
      <c r="CPY25" s="37"/>
      <c r="CPZ25" s="37"/>
      <c r="CQA25" s="37"/>
      <c r="CQB25" s="37"/>
      <c r="CQC25" s="37"/>
      <c r="CQD25" s="37"/>
      <c r="CQE25" s="37"/>
      <c r="CQF25" s="37"/>
      <c r="CQG25" s="37"/>
      <c r="CQH25" s="37"/>
      <c r="CQI25" s="37"/>
      <c r="CQJ25" s="37"/>
      <c r="CQK25" s="37"/>
      <c r="CQL25" s="37"/>
      <c r="CQM25" s="37"/>
      <c r="CQN25" s="37"/>
      <c r="CQO25" s="37"/>
      <c r="CQP25" s="37"/>
      <c r="CQQ25" s="37"/>
      <c r="CQR25" s="37"/>
      <c r="CQS25" s="37"/>
      <c r="CQT25" s="37"/>
      <c r="CQU25" s="37"/>
      <c r="CQV25" s="37"/>
      <c r="CQW25" s="37"/>
      <c r="CQX25" s="37"/>
      <c r="CQY25" s="37"/>
      <c r="CQZ25" s="37"/>
      <c r="CRA25" s="37"/>
      <c r="CRB25" s="37"/>
      <c r="CRC25" s="37"/>
      <c r="CRD25" s="37"/>
      <c r="CRE25" s="37"/>
      <c r="CRF25" s="37"/>
      <c r="CRG25" s="37"/>
      <c r="CRH25" s="37"/>
      <c r="CRI25" s="37"/>
      <c r="CRJ25" s="37"/>
      <c r="CRK25" s="37"/>
      <c r="CRL25" s="37"/>
      <c r="CRM25" s="37"/>
      <c r="CRN25" s="37"/>
      <c r="CRO25" s="37"/>
      <c r="CRP25" s="37"/>
      <c r="CRQ25" s="37"/>
      <c r="CRR25" s="37"/>
      <c r="CRS25" s="37"/>
      <c r="CRT25" s="37"/>
      <c r="CRU25" s="37"/>
      <c r="CRV25" s="37"/>
      <c r="CRW25" s="37"/>
      <c r="CRX25" s="37"/>
      <c r="CRY25" s="37"/>
      <c r="CRZ25" s="37"/>
      <c r="CSA25" s="37"/>
      <c r="CSB25" s="37"/>
      <c r="CSC25" s="37"/>
      <c r="CSD25" s="37"/>
      <c r="CSE25" s="37"/>
      <c r="CSF25" s="37"/>
      <c r="CSG25" s="37"/>
      <c r="CSH25" s="37"/>
      <c r="CSI25" s="37"/>
      <c r="CSJ25" s="37"/>
      <c r="CSK25" s="37"/>
      <c r="CSL25" s="37"/>
      <c r="CSM25" s="37"/>
      <c r="CSN25" s="37"/>
      <c r="CSO25" s="37"/>
      <c r="CSP25" s="37"/>
      <c r="CSQ25" s="37"/>
      <c r="CSR25" s="37"/>
      <c r="CSS25" s="37"/>
      <c r="CST25" s="37"/>
      <c r="CSU25" s="37"/>
      <c r="CSV25" s="37"/>
      <c r="CSW25" s="37"/>
      <c r="CSX25" s="37"/>
      <c r="CSY25" s="37"/>
      <c r="CSZ25" s="37"/>
      <c r="CTA25" s="37"/>
      <c r="CTB25" s="37"/>
      <c r="CTC25" s="37"/>
      <c r="CTD25" s="37"/>
      <c r="CTE25" s="37"/>
      <c r="CTF25" s="37"/>
      <c r="CTG25" s="37"/>
      <c r="CTH25" s="37"/>
      <c r="CTI25" s="37"/>
      <c r="CTJ25" s="37"/>
      <c r="CTK25" s="37"/>
      <c r="CTL25" s="37"/>
      <c r="CTM25" s="37"/>
      <c r="CTN25" s="37"/>
      <c r="CTO25" s="37"/>
      <c r="CTP25" s="37"/>
      <c r="CTQ25" s="37"/>
      <c r="CTR25" s="37"/>
      <c r="CTS25" s="37"/>
      <c r="CTT25" s="37"/>
      <c r="CTU25" s="37"/>
      <c r="CTV25" s="37"/>
      <c r="CTW25" s="37"/>
      <c r="CTX25" s="37"/>
      <c r="CTY25" s="37"/>
      <c r="CTZ25" s="37"/>
      <c r="CUA25" s="37"/>
      <c r="CUB25" s="37"/>
      <c r="CUC25" s="37"/>
      <c r="CUD25" s="37"/>
      <c r="CUE25" s="37"/>
      <c r="CUF25" s="37"/>
      <c r="CUG25" s="37"/>
      <c r="CUH25" s="37"/>
      <c r="CUI25" s="37"/>
      <c r="CUJ25" s="37"/>
      <c r="CUK25" s="37"/>
      <c r="CUL25" s="37"/>
      <c r="CUM25" s="37"/>
      <c r="CUN25" s="37"/>
      <c r="CUO25" s="37"/>
      <c r="CUP25" s="37"/>
      <c r="CUQ25" s="37"/>
      <c r="CUR25" s="37"/>
      <c r="CUS25" s="37"/>
      <c r="CUT25" s="37"/>
      <c r="CUU25" s="37"/>
      <c r="CUV25" s="37"/>
      <c r="CUW25" s="37"/>
      <c r="CUX25" s="37"/>
      <c r="CUY25" s="37"/>
      <c r="CUZ25" s="37"/>
      <c r="CVA25" s="37"/>
      <c r="CVB25" s="37"/>
      <c r="CVC25" s="37"/>
      <c r="CVD25" s="37"/>
      <c r="CVE25" s="37"/>
      <c r="CVF25" s="37"/>
      <c r="CVG25" s="37"/>
      <c r="CVH25" s="37"/>
      <c r="CVI25" s="37"/>
      <c r="CVJ25" s="37"/>
      <c r="CVK25" s="37"/>
      <c r="CVL25" s="37"/>
      <c r="CVM25" s="37"/>
      <c r="CVN25" s="37"/>
      <c r="CVO25" s="37"/>
      <c r="CVP25" s="37"/>
      <c r="CVQ25" s="37"/>
      <c r="CVR25" s="37"/>
      <c r="CVS25" s="37"/>
      <c r="CVT25" s="37"/>
      <c r="CVU25" s="37"/>
      <c r="CVV25" s="37"/>
      <c r="CVW25" s="37"/>
      <c r="CVX25" s="37"/>
      <c r="CVY25" s="37"/>
      <c r="CVZ25" s="37"/>
      <c r="CWA25" s="37"/>
      <c r="CWB25" s="37"/>
      <c r="CWC25" s="37"/>
      <c r="CWD25" s="37"/>
      <c r="CWE25" s="37"/>
      <c r="CWF25" s="37"/>
      <c r="CWG25" s="37"/>
      <c r="CWH25" s="37"/>
      <c r="CWI25" s="37"/>
      <c r="CWJ25" s="37"/>
      <c r="CWK25" s="37"/>
      <c r="CWL25" s="37"/>
      <c r="CWM25" s="37"/>
      <c r="CWN25" s="37"/>
      <c r="CWO25" s="37"/>
      <c r="CWP25" s="37"/>
      <c r="CWQ25" s="37"/>
      <c r="CWR25" s="37"/>
      <c r="CWS25" s="37"/>
      <c r="CWT25" s="37"/>
      <c r="CWU25" s="37"/>
      <c r="CWV25" s="37"/>
      <c r="CWW25" s="37"/>
      <c r="CWX25" s="37"/>
      <c r="CWY25" s="37"/>
      <c r="CWZ25" s="37"/>
      <c r="CXA25" s="37"/>
      <c r="CXB25" s="37"/>
      <c r="CXC25" s="37"/>
      <c r="CXD25" s="37"/>
      <c r="CXE25" s="37"/>
      <c r="CXF25" s="37"/>
      <c r="CXG25" s="37"/>
      <c r="CXH25" s="37"/>
      <c r="CXI25" s="37"/>
      <c r="CXJ25" s="37"/>
      <c r="CXK25" s="37"/>
      <c r="CXL25" s="37"/>
      <c r="CXM25" s="37"/>
      <c r="CXN25" s="37"/>
      <c r="CXO25" s="37"/>
      <c r="CXP25" s="37"/>
      <c r="CXQ25" s="37"/>
      <c r="CXR25" s="37"/>
      <c r="CXS25" s="37"/>
      <c r="CXT25" s="37"/>
      <c r="CXU25" s="37"/>
      <c r="CXV25" s="37"/>
      <c r="CXW25" s="37"/>
      <c r="CXX25" s="37"/>
      <c r="CXY25" s="37"/>
      <c r="CXZ25" s="37"/>
      <c r="CYA25" s="37"/>
      <c r="CYB25" s="37"/>
      <c r="CYC25" s="37"/>
      <c r="CYD25" s="37"/>
      <c r="CYE25" s="37"/>
      <c r="CYF25" s="37"/>
      <c r="CYG25" s="37"/>
      <c r="CYH25" s="37"/>
      <c r="CYI25" s="37"/>
      <c r="CYJ25" s="37"/>
      <c r="CYK25" s="37"/>
      <c r="CYL25" s="37"/>
      <c r="CYM25" s="37"/>
      <c r="CYN25" s="37"/>
      <c r="CYO25" s="37"/>
      <c r="CYP25" s="37"/>
      <c r="CYQ25" s="37"/>
      <c r="CYR25" s="37"/>
      <c r="CYS25" s="37"/>
      <c r="CYT25" s="37"/>
      <c r="CYU25" s="37"/>
      <c r="CYV25" s="37"/>
      <c r="CYW25" s="37"/>
      <c r="CYX25" s="37"/>
      <c r="CYY25" s="37"/>
      <c r="CYZ25" s="37"/>
      <c r="CZA25" s="37"/>
      <c r="CZB25" s="37"/>
      <c r="CZC25" s="37"/>
      <c r="CZD25" s="37"/>
      <c r="CZE25" s="37"/>
      <c r="CZF25" s="37"/>
      <c r="CZG25" s="37"/>
      <c r="CZH25" s="37"/>
      <c r="CZI25" s="37"/>
      <c r="CZJ25" s="37"/>
      <c r="CZK25" s="37"/>
      <c r="CZL25" s="37"/>
      <c r="CZM25" s="37"/>
      <c r="CZN25" s="37"/>
      <c r="CZO25" s="37"/>
      <c r="CZP25" s="37"/>
      <c r="CZQ25" s="37"/>
      <c r="CZR25" s="37"/>
      <c r="CZS25" s="37"/>
      <c r="CZT25" s="37"/>
      <c r="CZU25" s="37"/>
      <c r="CZV25" s="37"/>
      <c r="CZW25" s="37"/>
      <c r="CZX25" s="37"/>
      <c r="CZY25" s="37"/>
      <c r="CZZ25" s="37"/>
      <c r="DAA25" s="37"/>
      <c r="DAB25" s="37"/>
      <c r="DAC25" s="37"/>
      <c r="DAD25" s="37"/>
      <c r="DAE25" s="37"/>
      <c r="DAF25" s="37"/>
      <c r="DAG25" s="37"/>
      <c r="DAH25" s="37"/>
      <c r="DAI25" s="37"/>
      <c r="DAJ25" s="37"/>
      <c r="DAK25" s="37"/>
      <c r="DAL25" s="37"/>
      <c r="DAM25" s="37"/>
      <c r="DAN25" s="37"/>
      <c r="DAO25" s="37"/>
      <c r="DAP25" s="37"/>
      <c r="DAQ25" s="37"/>
      <c r="DAR25" s="37"/>
      <c r="DAS25" s="37"/>
      <c r="DAT25" s="37"/>
      <c r="DAU25" s="37"/>
      <c r="DAV25" s="37"/>
      <c r="DAW25" s="37"/>
      <c r="DAX25" s="37"/>
      <c r="DAY25" s="37"/>
      <c r="DAZ25" s="37"/>
      <c r="DBA25" s="37"/>
      <c r="DBB25" s="37"/>
      <c r="DBC25" s="37"/>
      <c r="DBD25" s="37"/>
      <c r="DBE25" s="37"/>
      <c r="DBF25" s="37"/>
      <c r="DBG25" s="37"/>
      <c r="DBH25" s="37"/>
      <c r="DBI25" s="37"/>
      <c r="DBJ25" s="37"/>
      <c r="DBK25" s="37"/>
      <c r="DBL25" s="37"/>
      <c r="DBM25" s="37"/>
      <c r="DBN25" s="37"/>
      <c r="DBO25" s="37"/>
      <c r="DBP25" s="37"/>
      <c r="DBQ25" s="37"/>
      <c r="DBR25" s="37"/>
      <c r="DBS25" s="37"/>
      <c r="DBT25" s="37"/>
      <c r="DBU25" s="37"/>
      <c r="DBV25" s="37"/>
      <c r="DBW25" s="37"/>
      <c r="DBX25" s="37"/>
      <c r="DBY25" s="37"/>
      <c r="DBZ25" s="37"/>
      <c r="DCA25" s="37"/>
      <c r="DCB25" s="37"/>
      <c r="DCC25" s="37"/>
      <c r="DCD25" s="37"/>
      <c r="DCE25" s="37"/>
      <c r="DCF25" s="37"/>
      <c r="DCG25" s="37"/>
      <c r="DCH25" s="37"/>
      <c r="DCI25" s="37"/>
      <c r="DCJ25" s="37"/>
      <c r="DCK25" s="37"/>
      <c r="DCL25" s="37"/>
      <c r="DCM25" s="37"/>
      <c r="DCN25" s="37"/>
      <c r="DCO25" s="37"/>
      <c r="DCP25" s="37"/>
      <c r="DCQ25" s="37"/>
      <c r="DCR25" s="37"/>
      <c r="DCS25" s="37"/>
      <c r="DCT25" s="37"/>
      <c r="DCU25" s="37"/>
      <c r="DCV25" s="37"/>
      <c r="DCW25" s="37"/>
      <c r="DCX25" s="37"/>
      <c r="DCY25" s="37"/>
      <c r="DCZ25" s="37"/>
      <c r="DDA25" s="37"/>
      <c r="DDB25" s="37"/>
      <c r="DDC25" s="37"/>
      <c r="DDD25" s="37"/>
      <c r="DDE25" s="37"/>
      <c r="DDF25" s="37"/>
      <c r="DDG25" s="37"/>
      <c r="DDH25" s="37"/>
      <c r="DDI25" s="37"/>
      <c r="DDJ25" s="37"/>
      <c r="DDK25" s="37"/>
      <c r="DDL25" s="37"/>
      <c r="DDM25" s="37"/>
      <c r="DDN25" s="37"/>
      <c r="DDO25" s="37"/>
      <c r="DDP25" s="37"/>
      <c r="DDQ25" s="37"/>
      <c r="DDR25" s="37"/>
      <c r="DDS25" s="37"/>
      <c r="DDT25" s="37"/>
      <c r="DDU25" s="37"/>
      <c r="DDV25" s="37"/>
      <c r="DDW25" s="37"/>
      <c r="DDX25" s="37"/>
      <c r="DDY25" s="37"/>
      <c r="DDZ25" s="37"/>
      <c r="DEA25" s="37"/>
      <c r="DEB25" s="37"/>
      <c r="DEC25" s="37"/>
      <c r="DED25" s="37"/>
      <c r="DEE25" s="37"/>
      <c r="DEF25" s="37"/>
      <c r="DEG25" s="37"/>
      <c r="DEH25" s="37"/>
      <c r="DEI25" s="37"/>
      <c r="DEJ25" s="37"/>
      <c r="DEK25" s="37"/>
      <c r="DEL25" s="37"/>
      <c r="DEM25" s="37"/>
      <c r="DEN25" s="37"/>
      <c r="DEO25" s="37"/>
      <c r="DEP25" s="37"/>
      <c r="DEQ25" s="37"/>
      <c r="DER25" s="37"/>
      <c r="DES25" s="37"/>
      <c r="DET25" s="37"/>
      <c r="DEU25" s="37"/>
      <c r="DEV25" s="37"/>
      <c r="DEW25" s="37"/>
      <c r="DEX25" s="37"/>
      <c r="DEY25" s="37"/>
      <c r="DEZ25" s="37"/>
      <c r="DFA25" s="37"/>
      <c r="DFB25" s="37"/>
      <c r="DFC25" s="37"/>
      <c r="DFD25" s="37"/>
      <c r="DFE25" s="37"/>
      <c r="DFF25" s="37"/>
      <c r="DFG25" s="37"/>
      <c r="DFH25" s="37"/>
      <c r="DFI25" s="37"/>
      <c r="DFJ25" s="37"/>
      <c r="DFK25" s="37"/>
      <c r="DFL25" s="37"/>
      <c r="DFM25" s="37"/>
      <c r="DFN25" s="37"/>
      <c r="DFO25" s="37"/>
      <c r="DFP25" s="37"/>
      <c r="DFQ25" s="37"/>
      <c r="DFR25" s="37"/>
      <c r="DFS25" s="37"/>
      <c r="DFT25" s="37"/>
      <c r="DFU25" s="37"/>
      <c r="DFV25" s="37"/>
      <c r="DFW25" s="37"/>
      <c r="DFX25" s="37"/>
      <c r="DFY25" s="37"/>
      <c r="DFZ25" s="37"/>
      <c r="DGA25" s="37"/>
      <c r="DGB25" s="37"/>
      <c r="DGC25" s="37"/>
      <c r="DGD25" s="37"/>
      <c r="DGE25" s="37"/>
      <c r="DGF25" s="37"/>
      <c r="DGG25" s="37"/>
      <c r="DGH25" s="37"/>
      <c r="DGI25" s="37"/>
      <c r="DGJ25" s="37"/>
      <c r="DGK25" s="37"/>
      <c r="DGL25" s="37"/>
      <c r="DGM25" s="37"/>
      <c r="DGN25" s="37"/>
      <c r="DGO25" s="37"/>
      <c r="DGP25" s="37"/>
      <c r="DGQ25" s="37"/>
      <c r="DGR25" s="37"/>
      <c r="DGS25" s="37"/>
      <c r="DGT25" s="37"/>
      <c r="DGU25" s="37"/>
      <c r="DGV25" s="37"/>
      <c r="DGW25" s="37"/>
      <c r="DGX25" s="37"/>
      <c r="DGY25" s="37"/>
      <c r="DGZ25" s="37"/>
      <c r="DHA25" s="37"/>
      <c r="DHB25" s="37"/>
      <c r="DHC25" s="37"/>
      <c r="DHD25" s="37"/>
      <c r="DHE25" s="37"/>
      <c r="DHF25" s="37"/>
      <c r="DHG25" s="37"/>
      <c r="DHH25" s="37"/>
      <c r="DHI25" s="37"/>
      <c r="DHJ25" s="37"/>
      <c r="DHK25" s="37"/>
      <c r="DHL25" s="37"/>
      <c r="DHM25" s="37"/>
      <c r="DHN25" s="37"/>
      <c r="DHO25" s="37"/>
      <c r="DHP25" s="37"/>
      <c r="DHQ25" s="37"/>
      <c r="DHR25" s="37"/>
      <c r="DHS25" s="37"/>
      <c r="DHT25" s="37"/>
      <c r="DHU25" s="37"/>
      <c r="DHV25" s="37"/>
      <c r="DHW25" s="37"/>
      <c r="DHX25" s="37"/>
      <c r="DHY25" s="37"/>
      <c r="DHZ25" s="37"/>
      <c r="DIA25" s="37"/>
      <c r="DIB25" s="37"/>
      <c r="DIC25" s="37"/>
      <c r="DID25" s="37"/>
      <c r="DIE25" s="37"/>
      <c r="DIF25" s="37"/>
      <c r="DIG25" s="37"/>
      <c r="DIH25" s="37"/>
      <c r="DII25" s="37"/>
      <c r="DIJ25" s="37"/>
      <c r="DIK25" s="37"/>
      <c r="DIL25" s="37"/>
      <c r="DIM25" s="37"/>
      <c r="DIN25" s="37"/>
      <c r="DIO25" s="37"/>
      <c r="DIP25" s="37"/>
      <c r="DIQ25" s="37"/>
      <c r="DIR25" s="37"/>
      <c r="DIS25" s="37"/>
      <c r="DIT25" s="37"/>
      <c r="DIU25" s="37"/>
      <c r="DIV25" s="37"/>
      <c r="DIW25" s="37"/>
      <c r="DIX25" s="37"/>
      <c r="DIY25" s="37"/>
      <c r="DIZ25" s="37"/>
      <c r="DJA25" s="37"/>
      <c r="DJB25" s="37"/>
      <c r="DJC25" s="37"/>
      <c r="DJD25" s="37"/>
      <c r="DJE25" s="37"/>
      <c r="DJF25" s="37"/>
      <c r="DJG25" s="37"/>
      <c r="DJH25" s="37"/>
      <c r="DJI25" s="37"/>
      <c r="DJJ25" s="37"/>
      <c r="DJK25" s="37"/>
      <c r="DJL25" s="37"/>
      <c r="DJM25" s="37"/>
      <c r="DJN25" s="37"/>
      <c r="DJO25" s="37"/>
      <c r="DJP25" s="37"/>
      <c r="DJQ25" s="37"/>
      <c r="DJR25" s="37"/>
      <c r="DJS25" s="37"/>
      <c r="DJT25" s="37"/>
      <c r="DJU25" s="37"/>
      <c r="DJV25" s="37"/>
      <c r="DJW25" s="37"/>
      <c r="DJX25" s="37"/>
      <c r="DJY25" s="37"/>
      <c r="DJZ25" s="37"/>
      <c r="DKA25" s="37"/>
      <c r="DKB25" s="37"/>
      <c r="DKC25" s="37"/>
      <c r="DKD25" s="37"/>
      <c r="DKE25" s="37"/>
      <c r="DKF25" s="37"/>
      <c r="DKG25" s="37"/>
      <c r="DKH25" s="37"/>
      <c r="DKI25" s="37"/>
      <c r="DKJ25" s="37"/>
      <c r="DKK25" s="37"/>
      <c r="DKL25" s="37"/>
      <c r="DKM25" s="37"/>
      <c r="DKN25" s="37"/>
      <c r="DKO25" s="37"/>
      <c r="DKP25" s="37"/>
      <c r="DKQ25" s="37"/>
      <c r="DKR25" s="37"/>
      <c r="DKS25" s="37"/>
      <c r="DKT25" s="37"/>
      <c r="DKU25" s="37"/>
      <c r="DKV25" s="37"/>
      <c r="DKW25" s="37"/>
      <c r="DKX25" s="37"/>
      <c r="DKY25" s="37"/>
      <c r="DKZ25" s="37"/>
      <c r="DLA25" s="37"/>
      <c r="DLB25" s="37"/>
      <c r="DLC25" s="37"/>
      <c r="DLD25" s="37"/>
      <c r="DLE25" s="37"/>
      <c r="DLF25" s="37"/>
      <c r="DLG25" s="37"/>
      <c r="DLH25" s="37"/>
      <c r="DLI25" s="37"/>
      <c r="DLJ25" s="37"/>
      <c r="DLK25" s="37"/>
      <c r="DLL25" s="37"/>
      <c r="DLM25" s="37"/>
      <c r="DLN25" s="37"/>
      <c r="DLO25" s="37"/>
      <c r="DLP25" s="37"/>
      <c r="DLQ25" s="37"/>
      <c r="DLR25" s="37"/>
      <c r="DLS25" s="37"/>
      <c r="DLT25" s="37"/>
      <c r="DLU25" s="37"/>
      <c r="DLV25" s="37"/>
      <c r="DLW25" s="37"/>
      <c r="DLX25" s="37"/>
      <c r="DLY25" s="37"/>
      <c r="DLZ25" s="37"/>
      <c r="DMA25" s="37"/>
      <c r="DMB25" s="37"/>
      <c r="DMC25" s="37"/>
      <c r="DMD25" s="37"/>
      <c r="DME25" s="37"/>
      <c r="DMF25" s="37"/>
      <c r="DMG25" s="37"/>
      <c r="DMH25" s="37"/>
      <c r="DMI25" s="37"/>
      <c r="DMJ25" s="37"/>
      <c r="DMK25" s="37"/>
      <c r="DML25" s="37"/>
      <c r="DMM25" s="37"/>
      <c r="DMN25" s="37"/>
      <c r="DMO25" s="37"/>
      <c r="DMP25" s="37"/>
      <c r="DMQ25" s="37"/>
      <c r="DMR25" s="37"/>
      <c r="DMS25" s="37"/>
      <c r="DMT25" s="37"/>
      <c r="DMU25" s="37"/>
      <c r="DMV25" s="37"/>
      <c r="DMW25" s="37"/>
      <c r="DMX25" s="37"/>
      <c r="DMY25" s="37"/>
      <c r="DMZ25" s="37"/>
      <c r="DNA25" s="37"/>
      <c r="DNB25" s="37"/>
      <c r="DNC25" s="37"/>
      <c r="DND25" s="37"/>
      <c r="DNE25" s="37"/>
      <c r="DNF25" s="37"/>
      <c r="DNG25" s="37"/>
      <c r="DNH25" s="37"/>
      <c r="DNI25" s="37"/>
      <c r="DNJ25" s="37"/>
      <c r="DNK25" s="37"/>
      <c r="DNL25" s="37"/>
      <c r="DNM25" s="37"/>
      <c r="DNN25" s="37"/>
      <c r="DNO25" s="37"/>
      <c r="DNP25" s="37"/>
      <c r="DNQ25" s="37"/>
      <c r="DNR25" s="37"/>
      <c r="DNS25" s="37"/>
      <c r="DNT25" s="37"/>
      <c r="DNU25" s="37"/>
      <c r="DNV25" s="37"/>
      <c r="DNW25" s="37"/>
      <c r="DNX25" s="37"/>
      <c r="DNY25" s="37"/>
      <c r="DNZ25" s="37"/>
      <c r="DOA25" s="37"/>
      <c r="DOB25" s="37"/>
      <c r="DOC25" s="37"/>
      <c r="DOD25" s="37"/>
      <c r="DOE25" s="37"/>
      <c r="DOF25" s="37"/>
      <c r="DOG25" s="37"/>
      <c r="DOH25" s="37"/>
      <c r="DOI25" s="37"/>
      <c r="DOJ25" s="37"/>
      <c r="DOK25" s="37"/>
      <c r="DOL25" s="37"/>
      <c r="DOM25" s="37"/>
      <c r="DON25" s="37"/>
      <c r="DOO25" s="37"/>
      <c r="DOP25" s="37"/>
      <c r="DOQ25" s="37"/>
      <c r="DOR25" s="37"/>
      <c r="DOS25" s="37"/>
      <c r="DOT25" s="37"/>
      <c r="DOU25" s="37"/>
      <c r="DOV25" s="37"/>
      <c r="DOW25" s="37"/>
      <c r="DOX25" s="37"/>
      <c r="DOY25" s="37"/>
      <c r="DOZ25" s="37"/>
      <c r="DPA25" s="37"/>
      <c r="DPB25" s="37"/>
      <c r="DPC25" s="37"/>
      <c r="DPD25" s="37"/>
      <c r="DPE25" s="37"/>
      <c r="DPF25" s="37"/>
      <c r="DPG25" s="37"/>
      <c r="DPH25" s="37"/>
      <c r="DPI25" s="37"/>
      <c r="DPJ25" s="37"/>
      <c r="DPK25" s="37"/>
      <c r="DPL25" s="37"/>
      <c r="DPM25" s="37"/>
      <c r="DPN25" s="37"/>
      <c r="DPO25" s="37"/>
      <c r="DPP25" s="37"/>
      <c r="DPQ25" s="37"/>
      <c r="DPR25" s="37"/>
      <c r="DPS25" s="37"/>
      <c r="DPT25" s="37"/>
      <c r="DPU25" s="37"/>
      <c r="DPV25" s="37"/>
      <c r="DPW25" s="37"/>
      <c r="DPX25" s="37"/>
      <c r="DPY25" s="37"/>
      <c r="DPZ25" s="37"/>
      <c r="DQA25" s="37"/>
      <c r="DQB25" s="37"/>
      <c r="DQC25" s="37"/>
      <c r="DQD25" s="37"/>
      <c r="DQE25" s="37"/>
      <c r="DQF25" s="37"/>
      <c r="DQG25" s="37"/>
      <c r="DQH25" s="37"/>
      <c r="DQI25" s="37"/>
      <c r="DQJ25" s="37"/>
      <c r="DQK25" s="37"/>
      <c r="DQL25" s="37"/>
      <c r="DQM25" s="37"/>
      <c r="DQN25" s="37"/>
      <c r="DQO25" s="37"/>
      <c r="DQP25" s="37"/>
      <c r="DQQ25" s="37"/>
      <c r="DQR25" s="37"/>
      <c r="DQS25" s="37"/>
      <c r="DQT25" s="37"/>
      <c r="DQU25" s="37"/>
      <c r="DQV25" s="37"/>
      <c r="DQW25" s="37"/>
      <c r="DQX25" s="37"/>
      <c r="DQY25" s="37"/>
      <c r="DQZ25" s="37"/>
      <c r="DRA25" s="37"/>
      <c r="DRB25" s="37"/>
      <c r="DRC25" s="37"/>
      <c r="DRD25" s="37"/>
      <c r="DRE25" s="37"/>
      <c r="DRF25" s="37"/>
      <c r="DRG25" s="37"/>
      <c r="DRH25" s="37"/>
      <c r="DRI25" s="37"/>
      <c r="DRJ25" s="37"/>
      <c r="DRK25" s="37"/>
      <c r="DRL25" s="37"/>
      <c r="DRM25" s="37"/>
      <c r="DRN25" s="37"/>
      <c r="DRO25" s="37"/>
      <c r="DRP25" s="37"/>
      <c r="DRQ25" s="37"/>
      <c r="DRR25" s="37"/>
      <c r="DRS25" s="37"/>
      <c r="DRT25" s="37"/>
      <c r="DRU25" s="37"/>
      <c r="DRV25" s="37"/>
      <c r="DRW25" s="37"/>
      <c r="DRX25" s="37"/>
      <c r="DRY25" s="37"/>
      <c r="DRZ25" s="37"/>
      <c r="DSA25" s="37"/>
      <c r="DSB25" s="37"/>
      <c r="DSC25" s="37"/>
      <c r="DSD25" s="37"/>
      <c r="DSE25" s="37"/>
      <c r="DSF25" s="37"/>
      <c r="DSG25" s="37"/>
      <c r="DSH25" s="37"/>
      <c r="DSI25" s="37"/>
      <c r="DSJ25" s="37"/>
      <c r="DSK25" s="37"/>
      <c r="DSL25" s="37"/>
      <c r="DSM25" s="37"/>
      <c r="DSN25" s="37"/>
      <c r="DSO25" s="37"/>
      <c r="DSP25" s="37"/>
      <c r="DSQ25" s="37"/>
      <c r="DSR25" s="37"/>
      <c r="DSS25" s="37"/>
      <c r="DST25" s="37"/>
      <c r="DSU25" s="37"/>
      <c r="DSV25" s="37"/>
      <c r="DSW25" s="37"/>
      <c r="DSX25" s="37"/>
      <c r="DSY25" s="37"/>
      <c r="DSZ25" s="37"/>
      <c r="DTA25" s="37"/>
      <c r="DTB25" s="37"/>
      <c r="DTC25" s="37"/>
      <c r="DTD25" s="37"/>
      <c r="DTE25" s="37"/>
      <c r="DTF25" s="37"/>
      <c r="DTG25" s="37"/>
      <c r="DTH25" s="37"/>
      <c r="DTI25" s="37"/>
      <c r="DTJ25" s="37"/>
      <c r="DTK25" s="37"/>
      <c r="DTL25" s="37"/>
      <c r="DTM25" s="37"/>
      <c r="DTN25" s="37"/>
      <c r="DTO25" s="37"/>
      <c r="DTP25" s="37"/>
      <c r="DTQ25" s="37"/>
      <c r="DTR25" s="37"/>
      <c r="DTS25" s="37"/>
      <c r="DTT25" s="37"/>
      <c r="DTU25" s="37"/>
      <c r="DTV25" s="37"/>
      <c r="DTW25" s="37"/>
      <c r="DTX25" s="37"/>
      <c r="DTY25" s="37"/>
      <c r="DTZ25" s="37"/>
      <c r="DUA25" s="37"/>
      <c r="DUB25" s="37"/>
      <c r="DUC25" s="37"/>
      <c r="DUD25" s="37"/>
      <c r="DUE25" s="37"/>
      <c r="DUF25" s="37"/>
      <c r="DUG25" s="37"/>
      <c r="DUH25" s="37"/>
      <c r="DUI25" s="37"/>
      <c r="DUJ25" s="37"/>
      <c r="DUK25" s="37"/>
      <c r="DUL25" s="37"/>
      <c r="DUM25" s="37"/>
      <c r="DUN25" s="37"/>
      <c r="DUO25" s="37"/>
      <c r="DUP25" s="37"/>
      <c r="DUQ25" s="37"/>
      <c r="DUR25" s="37"/>
      <c r="DUS25" s="37"/>
      <c r="DUT25" s="37"/>
      <c r="DUU25" s="37"/>
      <c r="DUV25" s="37"/>
      <c r="DUW25" s="37"/>
      <c r="DUX25" s="37"/>
      <c r="DUY25" s="37"/>
      <c r="DUZ25" s="37"/>
      <c r="DVA25" s="37"/>
      <c r="DVB25" s="37"/>
      <c r="DVC25" s="37"/>
      <c r="DVD25" s="37"/>
      <c r="DVE25" s="37"/>
      <c r="DVF25" s="37"/>
      <c r="DVG25" s="37"/>
      <c r="DVH25" s="37"/>
      <c r="DVI25" s="37"/>
      <c r="DVJ25" s="37"/>
      <c r="DVK25" s="37"/>
      <c r="DVL25" s="37"/>
      <c r="DVM25" s="37"/>
      <c r="DVN25" s="37"/>
      <c r="DVO25" s="37"/>
      <c r="DVP25" s="37"/>
      <c r="DVQ25" s="37"/>
      <c r="DVR25" s="37"/>
      <c r="DVS25" s="37"/>
      <c r="DVT25" s="37"/>
      <c r="DVU25" s="37"/>
      <c r="DVV25" s="37"/>
      <c r="DVW25" s="37"/>
      <c r="DVX25" s="37"/>
      <c r="DVY25" s="37"/>
      <c r="DVZ25" s="37"/>
      <c r="DWA25" s="37"/>
      <c r="DWB25" s="37"/>
      <c r="DWC25" s="37"/>
      <c r="DWD25" s="37"/>
      <c r="DWE25" s="37"/>
      <c r="DWF25" s="37"/>
      <c r="DWG25" s="37"/>
      <c r="DWH25" s="37"/>
      <c r="DWI25" s="37"/>
      <c r="DWJ25" s="37"/>
      <c r="DWK25" s="37"/>
      <c r="DWL25" s="37"/>
      <c r="DWM25" s="37"/>
      <c r="DWN25" s="37"/>
      <c r="DWO25" s="37"/>
      <c r="DWP25" s="37"/>
      <c r="DWQ25" s="37"/>
      <c r="DWR25" s="37"/>
      <c r="DWS25" s="37"/>
      <c r="DWT25" s="37"/>
      <c r="DWU25" s="37"/>
      <c r="DWV25" s="37"/>
      <c r="DWW25" s="37"/>
      <c r="DWX25" s="37"/>
      <c r="DWY25" s="37"/>
      <c r="DWZ25" s="37"/>
      <c r="DXA25" s="37"/>
      <c r="DXB25" s="37"/>
      <c r="DXC25" s="37"/>
      <c r="DXD25" s="37"/>
      <c r="DXE25" s="37"/>
      <c r="DXF25" s="37"/>
      <c r="DXG25" s="37"/>
      <c r="DXH25" s="37"/>
      <c r="DXI25" s="37"/>
      <c r="DXJ25" s="37"/>
      <c r="DXK25" s="37"/>
      <c r="DXL25" s="37"/>
      <c r="DXM25" s="37"/>
      <c r="DXN25" s="37"/>
      <c r="DXO25" s="37"/>
      <c r="DXP25" s="37"/>
      <c r="DXQ25" s="37"/>
      <c r="DXR25" s="37"/>
      <c r="DXS25" s="37"/>
      <c r="DXT25" s="37"/>
      <c r="DXU25" s="37"/>
      <c r="DXV25" s="37"/>
      <c r="DXW25" s="37"/>
      <c r="DXX25" s="37"/>
      <c r="DXY25" s="37"/>
      <c r="DXZ25" s="37"/>
      <c r="DYA25" s="37"/>
      <c r="DYB25" s="37"/>
      <c r="DYC25" s="37"/>
      <c r="DYD25" s="37"/>
      <c r="DYE25" s="37"/>
      <c r="DYF25" s="37"/>
      <c r="DYG25" s="37"/>
      <c r="DYH25" s="37"/>
      <c r="DYI25" s="37"/>
      <c r="DYJ25" s="37"/>
      <c r="DYK25" s="37"/>
      <c r="DYL25" s="37"/>
      <c r="DYM25" s="37"/>
      <c r="DYN25" s="37"/>
      <c r="DYO25" s="37"/>
      <c r="DYP25" s="37"/>
      <c r="DYQ25" s="37"/>
      <c r="DYR25" s="37"/>
      <c r="DYS25" s="37"/>
      <c r="DYT25" s="37"/>
      <c r="DYU25" s="37"/>
      <c r="DYV25" s="37"/>
      <c r="DYW25" s="37"/>
      <c r="DYX25" s="37"/>
      <c r="DYY25" s="37"/>
      <c r="DYZ25" s="37"/>
      <c r="DZA25" s="37"/>
      <c r="DZB25" s="37"/>
      <c r="DZC25" s="37"/>
      <c r="DZD25" s="37"/>
      <c r="DZE25" s="37"/>
      <c r="DZF25" s="37"/>
      <c r="DZG25" s="37"/>
      <c r="DZH25" s="37"/>
      <c r="DZI25" s="37"/>
      <c r="DZJ25" s="37"/>
      <c r="DZK25" s="37"/>
      <c r="DZL25" s="37"/>
      <c r="DZM25" s="37"/>
      <c r="DZN25" s="37"/>
      <c r="DZO25" s="37"/>
      <c r="DZP25" s="37"/>
      <c r="DZQ25" s="37"/>
      <c r="DZR25" s="37"/>
      <c r="DZS25" s="37"/>
      <c r="DZT25" s="37"/>
      <c r="DZU25" s="37"/>
      <c r="DZV25" s="37"/>
      <c r="DZW25" s="37"/>
      <c r="DZX25" s="37"/>
      <c r="DZY25" s="37"/>
      <c r="DZZ25" s="37"/>
      <c r="EAA25" s="37"/>
      <c r="EAB25" s="37"/>
      <c r="EAC25" s="37"/>
      <c r="EAD25" s="37"/>
      <c r="EAE25" s="37"/>
      <c r="EAF25" s="37"/>
      <c r="EAG25" s="37"/>
      <c r="EAH25" s="37"/>
      <c r="EAI25" s="37"/>
      <c r="EAJ25" s="37"/>
      <c r="EAK25" s="37"/>
      <c r="EAL25" s="37"/>
      <c r="EAM25" s="37"/>
      <c r="EAN25" s="37"/>
      <c r="EAO25" s="37"/>
      <c r="EAP25" s="37"/>
      <c r="EAQ25" s="37"/>
      <c r="EAR25" s="37"/>
      <c r="EAS25" s="37"/>
      <c r="EAT25" s="37"/>
      <c r="EAU25" s="37"/>
      <c r="EAV25" s="37"/>
      <c r="EAW25" s="37"/>
      <c r="EAX25" s="37"/>
      <c r="EAY25" s="37"/>
      <c r="EAZ25" s="37"/>
      <c r="EBA25" s="37"/>
      <c r="EBB25" s="37"/>
      <c r="EBC25" s="37"/>
      <c r="EBD25" s="37"/>
      <c r="EBE25" s="37"/>
      <c r="EBF25" s="37"/>
      <c r="EBG25" s="37"/>
      <c r="EBH25" s="37"/>
      <c r="EBI25" s="37"/>
      <c r="EBJ25" s="37"/>
      <c r="EBK25" s="37"/>
      <c r="EBL25" s="37"/>
      <c r="EBM25" s="37"/>
      <c r="EBN25" s="37"/>
      <c r="EBO25" s="37"/>
      <c r="EBP25" s="37"/>
      <c r="EBQ25" s="37"/>
      <c r="EBR25" s="37"/>
      <c r="EBS25" s="37"/>
      <c r="EBT25" s="37"/>
      <c r="EBU25" s="37"/>
      <c r="EBV25" s="37"/>
      <c r="EBW25" s="37"/>
      <c r="EBX25" s="37"/>
      <c r="EBY25" s="37"/>
      <c r="EBZ25" s="37"/>
      <c r="ECA25" s="37"/>
      <c r="ECB25" s="37"/>
      <c r="ECC25" s="37"/>
      <c r="ECD25" s="37"/>
      <c r="ECE25" s="37"/>
      <c r="ECF25" s="37"/>
      <c r="ECG25" s="37"/>
      <c r="ECH25" s="37"/>
      <c r="ECI25" s="37"/>
      <c r="ECJ25" s="37"/>
      <c r="ECK25" s="37"/>
      <c r="ECL25" s="37"/>
      <c r="ECM25" s="37"/>
      <c r="ECN25" s="37"/>
      <c r="ECO25" s="37"/>
      <c r="ECP25" s="37"/>
      <c r="ECQ25" s="37"/>
      <c r="ECR25" s="37"/>
      <c r="ECS25" s="37"/>
      <c r="ECT25" s="37"/>
      <c r="ECU25" s="37"/>
      <c r="ECV25" s="37"/>
      <c r="ECW25" s="37"/>
      <c r="ECX25" s="37"/>
      <c r="ECY25" s="37"/>
      <c r="ECZ25" s="37"/>
      <c r="EDA25" s="37"/>
      <c r="EDB25" s="37"/>
      <c r="EDC25" s="37"/>
      <c r="EDD25" s="37"/>
      <c r="EDE25" s="37"/>
      <c r="EDF25" s="37"/>
      <c r="EDG25" s="37"/>
      <c r="EDH25" s="37"/>
      <c r="EDI25" s="37"/>
      <c r="EDJ25" s="37"/>
      <c r="EDK25" s="37"/>
      <c r="EDL25" s="37"/>
      <c r="EDM25" s="37"/>
      <c r="EDN25" s="37"/>
      <c r="EDO25" s="37"/>
      <c r="EDP25" s="37"/>
      <c r="EDQ25" s="37"/>
      <c r="EDR25" s="37"/>
      <c r="EDS25" s="37"/>
      <c r="EDT25" s="37"/>
      <c r="EDU25" s="37"/>
      <c r="EDV25" s="37"/>
      <c r="EDW25" s="37"/>
      <c r="EDX25" s="37"/>
      <c r="EDY25" s="37"/>
      <c r="EDZ25" s="37"/>
      <c r="EEA25" s="37"/>
      <c r="EEB25" s="37"/>
      <c r="EEC25" s="37"/>
      <c r="EED25" s="37"/>
      <c r="EEE25" s="37"/>
      <c r="EEF25" s="37"/>
      <c r="EEG25" s="37"/>
      <c r="EEH25" s="37"/>
      <c r="EEI25" s="37"/>
      <c r="EEJ25" s="37"/>
      <c r="EEK25" s="37"/>
      <c r="EEL25" s="37"/>
      <c r="EEM25" s="37"/>
      <c r="EEN25" s="37"/>
      <c r="EEO25" s="37"/>
      <c r="EEP25" s="37"/>
      <c r="EEQ25" s="37"/>
      <c r="EER25" s="37"/>
      <c r="EES25" s="37"/>
      <c r="EET25" s="37"/>
      <c r="EEU25" s="37"/>
      <c r="EEV25" s="37"/>
      <c r="EEW25" s="37"/>
      <c r="EEX25" s="37"/>
      <c r="EEY25" s="37"/>
      <c r="EEZ25" s="37"/>
      <c r="EFA25" s="37"/>
      <c r="EFB25" s="37"/>
      <c r="EFC25" s="37"/>
      <c r="EFD25" s="37"/>
      <c r="EFE25" s="37"/>
      <c r="EFF25" s="37"/>
      <c r="EFG25" s="37"/>
      <c r="EFH25" s="37"/>
      <c r="EFI25" s="37"/>
      <c r="EFJ25" s="37"/>
      <c r="EFK25" s="37"/>
      <c r="EFL25" s="37"/>
      <c r="EFM25" s="37"/>
      <c r="EFN25" s="37"/>
      <c r="EFO25" s="37"/>
      <c r="EFP25" s="37"/>
      <c r="EFQ25" s="37"/>
      <c r="EFR25" s="37"/>
      <c r="EFS25" s="37"/>
      <c r="EFT25" s="37"/>
      <c r="EFU25" s="37"/>
      <c r="EFV25" s="37"/>
      <c r="EFW25" s="37"/>
      <c r="EFX25" s="37"/>
      <c r="EFY25" s="37"/>
      <c r="EFZ25" s="37"/>
      <c r="EGA25" s="37"/>
      <c r="EGB25" s="37"/>
      <c r="EGC25" s="37"/>
      <c r="EGD25" s="37"/>
      <c r="EGE25" s="37"/>
      <c r="EGF25" s="37"/>
      <c r="EGG25" s="37"/>
      <c r="EGH25" s="37"/>
      <c r="EGI25" s="37"/>
      <c r="EGJ25" s="37"/>
      <c r="EGK25" s="37"/>
      <c r="EGL25" s="37"/>
      <c r="EGM25" s="37"/>
      <c r="EGN25" s="37"/>
      <c r="EGO25" s="37"/>
      <c r="EGP25" s="37"/>
      <c r="EGQ25" s="37"/>
      <c r="EGR25" s="37"/>
      <c r="EGS25" s="37"/>
      <c r="EGT25" s="37"/>
      <c r="EGU25" s="37"/>
      <c r="EGV25" s="37"/>
      <c r="EGW25" s="37"/>
      <c r="EGX25" s="37"/>
      <c r="EGY25" s="37"/>
      <c r="EGZ25" s="37"/>
      <c r="EHA25" s="37"/>
      <c r="EHB25" s="37"/>
      <c r="EHC25" s="37"/>
      <c r="EHD25" s="37"/>
      <c r="EHE25" s="37"/>
      <c r="EHF25" s="37"/>
      <c r="EHG25" s="37"/>
      <c r="EHH25" s="37"/>
      <c r="EHI25" s="37"/>
      <c r="EHJ25" s="37"/>
      <c r="EHK25" s="37"/>
      <c r="EHL25" s="37"/>
      <c r="EHM25" s="37"/>
      <c r="EHN25" s="37"/>
      <c r="EHO25" s="37"/>
      <c r="EHP25" s="37"/>
      <c r="EHQ25" s="37"/>
      <c r="EHR25" s="37"/>
      <c r="EHS25" s="37"/>
      <c r="EHT25" s="37"/>
      <c r="EHU25" s="37"/>
      <c r="EHV25" s="37"/>
      <c r="EHW25" s="37"/>
      <c r="EHX25" s="37"/>
      <c r="EHY25" s="37"/>
      <c r="EHZ25" s="37"/>
      <c r="EIA25" s="37"/>
      <c r="EIB25" s="37"/>
      <c r="EIC25" s="37"/>
      <c r="EID25" s="37"/>
      <c r="EIE25" s="37"/>
      <c r="EIF25" s="37"/>
      <c r="EIG25" s="37"/>
      <c r="EIH25" s="37"/>
      <c r="EII25" s="37"/>
      <c r="EIJ25" s="37"/>
      <c r="EIK25" s="37"/>
      <c r="EIL25" s="37"/>
      <c r="EIM25" s="37"/>
      <c r="EIN25" s="37"/>
      <c r="EIO25" s="37"/>
      <c r="EIP25" s="37"/>
      <c r="EIQ25" s="37"/>
      <c r="EIR25" s="37"/>
      <c r="EIS25" s="37"/>
      <c r="EIT25" s="37"/>
      <c r="EIU25" s="37"/>
      <c r="EIV25" s="37"/>
      <c r="EIW25" s="37"/>
      <c r="EIX25" s="37"/>
      <c r="EIY25" s="37"/>
      <c r="EIZ25" s="37"/>
      <c r="EJA25" s="37"/>
      <c r="EJB25" s="37"/>
      <c r="EJC25" s="37"/>
      <c r="EJD25" s="37"/>
      <c r="EJE25" s="37"/>
      <c r="EJF25" s="37"/>
      <c r="EJG25" s="37"/>
      <c r="EJH25" s="37"/>
      <c r="EJI25" s="37"/>
      <c r="EJJ25" s="37"/>
      <c r="EJK25" s="37"/>
      <c r="EJL25" s="37"/>
      <c r="EJM25" s="37"/>
      <c r="EJN25" s="37"/>
      <c r="EJO25" s="37"/>
      <c r="EJP25" s="37"/>
      <c r="EJQ25" s="37"/>
      <c r="EJR25" s="37"/>
      <c r="EJS25" s="37"/>
      <c r="EJT25" s="37"/>
      <c r="EJU25" s="37"/>
      <c r="EJV25" s="37"/>
      <c r="EJW25" s="37"/>
      <c r="EJX25" s="37"/>
      <c r="EJY25" s="37"/>
      <c r="EJZ25" s="37"/>
      <c r="EKA25" s="37"/>
      <c r="EKB25" s="37"/>
      <c r="EKC25" s="37"/>
      <c r="EKD25" s="37"/>
      <c r="EKE25" s="37"/>
      <c r="EKF25" s="37"/>
      <c r="EKG25" s="37"/>
      <c r="EKH25" s="37"/>
      <c r="EKI25" s="37"/>
      <c r="EKJ25" s="37"/>
      <c r="EKK25" s="37"/>
      <c r="EKL25" s="37"/>
      <c r="EKM25" s="37"/>
      <c r="EKN25" s="37"/>
      <c r="EKO25" s="37"/>
      <c r="EKP25" s="37"/>
      <c r="EKQ25" s="37"/>
      <c r="EKR25" s="37"/>
      <c r="EKS25" s="37"/>
      <c r="EKT25" s="37"/>
      <c r="EKU25" s="37"/>
      <c r="EKV25" s="37"/>
      <c r="EKW25" s="37"/>
      <c r="EKX25" s="37"/>
      <c r="EKY25" s="37"/>
      <c r="EKZ25" s="37"/>
      <c r="ELA25" s="37"/>
      <c r="ELB25" s="37"/>
      <c r="ELC25" s="37"/>
      <c r="ELD25" s="37"/>
      <c r="ELE25" s="37"/>
      <c r="ELF25" s="37"/>
      <c r="ELG25" s="37"/>
      <c r="ELH25" s="37"/>
      <c r="ELI25" s="37"/>
      <c r="ELJ25" s="37"/>
      <c r="ELK25" s="37"/>
      <c r="ELL25" s="37"/>
      <c r="ELM25" s="37"/>
      <c r="ELN25" s="37"/>
      <c r="ELO25" s="37"/>
      <c r="ELP25" s="37"/>
      <c r="ELQ25" s="37"/>
      <c r="ELR25" s="37"/>
      <c r="ELS25" s="37"/>
      <c r="ELT25" s="37"/>
      <c r="ELU25" s="37"/>
      <c r="ELV25" s="37"/>
      <c r="ELW25" s="37"/>
      <c r="ELX25" s="37"/>
      <c r="ELY25" s="37"/>
      <c r="ELZ25" s="37"/>
      <c r="EMA25" s="37"/>
      <c r="EMB25" s="37"/>
      <c r="EMC25" s="37"/>
      <c r="EMD25" s="37"/>
      <c r="EME25" s="37"/>
      <c r="EMF25" s="37"/>
      <c r="EMG25" s="37"/>
      <c r="EMH25" s="37"/>
      <c r="EMI25" s="37"/>
      <c r="EMJ25" s="37"/>
      <c r="EMK25" s="37"/>
      <c r="EML25" s="37"/>
      <c r="EMM25" s="37"/>
      <c r="EMN25" s="37"/>
      <c r="EMO25" s="37"/>
      <c r="EMP25" s="37"/>
      <c r="EMQ25" s="37"/>
      <c r="EMR25" s="37"/>
      <c r="EMS25" s="37"/>
      <c r="EMT25" s="37"/>
      <c r="EMU25" s="37"/>
      <c r="EMV25" s="37"/>
      <c r="EMW25" s="37"/>
      <c r="EMX25" s="37"/>
      <c r="EMY25" s="37"/>
      <c r="EMZ25" s="37"/>
      <c r="ENA25" s="37"/>
      <c r="ENB25" s="37"/>
      <c r="ENC25" s="37"/>
      <c r="END25" s="37"/>
      <c r="ENE25" s="37"/>
      <c r="ENF25" s="37"/>
      <c r="ENG25" s="37"/>
      <c r="ENH25" s="37"/>
      <c r="ENI25" s="37"/>
      <c r="ENJ25" s="37"/>
      <c r="ENK25" s="37"/>
      <c r="ENL25" s="37"/>
      <c r="ENM25" s="37"/>
      <c r="ENN25" s="37"/>
      <c r="ENO25" s="37"/>
      <c r="ENP25" s="37"/>
      <c r="ENQ25" s="37"/>
      <c r="ENR25" s="37"/>
      <c r="ENS25" s="37"/>
      <c r="ENT25" s="37"/>
      <c r="ENU25" s="37"/>
      <c r="ENV25" s="37"/>
      <c r="ENW25" s="37"/>
      <c r="ENX25" s="37"/>
      <c r="ENY25" s="37"/>
      <c r="ENZ25" s="37"/>
      <c r="EOA25" s="37"/>
      <c r="EOB25" s="37"/>
      <c r="EOC25" s="37"/>
      <c r="EOD25" s="37"/>
      <c r="EOE25" s="37"/>
      <c r="EOF25" s="37"/>
      <c r="EOG25" s="37"/>
      <c r="EOH25" s="37"/>
      <c r="EOI25" s="37"/>
      <c r="EOJ25" s="37"/>
      <c r="EOK25" s="37"/>
      <c r="EOL25" s="37"/>
      <c r="EOM25" s="37"/>
      <c r="EON25" s="37"/>
      <c r="EOO25" s="37"/>
      <c r="EOP25" s="37"/>
      <c r="EOQ25" s="37"/>
      <c r="EOR25" s="37"/>
      <c r="EOS25" s="37"/>
      <c r="EOT25" s="37"/>
      <c r="EOU25" s="37"/>
      <c r="EOV25" s="37"/>
      <c r="EOW25" s="37"/>
      <c r="EOX25" s="37"/>
      <c r="EOY25" s="37"/>
      <c r="EOZ25" s="37"/>
      <c r="EPA25" s="37"/>
      <c r="EPB25" s="37"/>
      <c r="EPC25" s="37"/>
      <c r="EPD25" s="37"/>
      <c r="EPE25" s="37"/>
      <c r="EPF25" s="37"/>
      <c r="EPG25" s="37"/>
      <c r="EPH25" s="37"/>
      <c r="EPI25" s="37"/>
      <c r="EPJ25" s="37"/>
      <c r="EPK25" s="37"/>
      <c r="EPL25" s="37"/>
      <c r="EPM25" s="37"/>
      <c r="EPN25" s="37"/>
      <c r="EPO25" s="37"/>
      <c r="EPP25" s="37"/>
      <c r="EPQ25" s="37"/>
      <c r="EPR25" s="37"/>
      <c r="EPS25" s="37"/>
      <c r="EPT25" s="37"/>
      <c r="EPU25" s="37"/>
      <c r="EPV25" s="37"/>
      <c r="EPW25" s="37"/>
      <c r="EPX25" s="37"/>
      <c r="EPY25" s="37"/>
      <c r="EPZ25" s="37"/>
      <c r="EQA25" s="37"/>
      <c r="EQB25" s="37"/>
      <c r="EQC25" s="37"/>
      <c r="EQD25" s="37"/>
      <c r="EQE25" s="37"/>
      <c r="EQF25" s="37"/>
      <c r="EQG25" s="37"/>
      <c r="EQH25" s="37"/>
      <c r="EQI25" s="37"/>
      <c r="EQJ25" s="37"/>
      <c r="EQK25" s="37"/>
      <c r="EQL25" s="37"/>
      <c r="EQM25" s="37"/>
      <c r="EQN25" s="37"/>
      <c r="EQO25" s="37"/>
      <c r="EQP25" s="37"/>
      <c r="EQQ25" s="37"/>
      <c r="EQR25" s="37"/>
      <c r="EQS25" s="37"/>
      <c r="EQT25" s="37"/>
      <c r="EQU25" s="37"/>
      <c r="EQV25" s="37"/>
      <c r="EQW25" s="37"/>
      <c r="EQX25" s="37"/>
      <c r="EQY25" s="37"/>
      <c r="EQZ25" s="37"/>
      <c r="ERA25" s="37"/>
      <c r="ERB25" s="37"/>
      <c r="ERC25" s="37"/>
      <c r="ERD25" s="37"/>
      <c r="ERE25" s="37"/>
      <c r="ERF25" s="37"/>
      <c r="ERG25" s="37"/>
      <c r="ERH25" s="37"/>
      <c r="ERI25" s="37"/>
      <c r="ERJ25" s="37"/>
      <c r="ERK25" s="37"/>
      <c r="ERL25" s="37"/>
      <c r="ERM25" s="37"/>
      <c r="ERN25" s="37"/>
      <c r="ERO25" s="37"/>
      <c r="ERP25" s="37"/>
      <c r="ERQ25" s="37"/>
      <c r="ERR25" s="37"/>
      <c r="ERS25" s="37"/>
      <c r="ERT25" s="37"/>
      <c r="ERU25" s="37"/>
      <c r="ERV25" s="37"/>
      <c r="ERW25" s="37"/>
      <c r="ERX25" s="37"/>
      <c r="ERY25" s="37"/>
      <c r="ERZ25" s="37"/>
      <c r="ESA25" s="37"/>
      <c r="ESB25" s="37"/>
      <c r="ESC25" s="37"/>
      <c r="ESD25" s="37"/>
      <c r="ESE25" s="37"/>
      <c r="ESF25" s="37"/>
      <c r="ESG25" s="37"/>
      <c r="ESH25" s="37"/>
      <c r="ESI25" s="37"/>
      <c r="ESJ25" s="37"/>
      <c r="ESK25" s="37"/>
      <c r="ESL25" s="37"/>
      <c r="ESM25" s="37"/>
      <c r="ESN25" s="37"/>
      <c r="ESO25" s="37"/>
      <c r="ESP25" s="37"/>
      <c r="ESQ25" s="37"/>
      <c r="ESR25" s="37"/>
      <c r="ESS25" s="37"/>
      <c r="EST25" s="37"/>
      <c r="ESU25" s="37"/>
      <c r="ESV25" s="37"/>
      <c r="ESW25" s="37"/>
      <c r="ESX25" s="37"/>
      <c r="ESY25" s="37"/>
      <c r="ESZ25" s="37"/>
      <c r="ETA25" s="37"/>
      <c r="ETB25" s="37"/>
      <c r="ETC25" s="37"/>
      <c r="ETD25" s="37"/>
      <c r="ETE25" s="37"/>
      <c r="ETF25" s="37"/>
      <c r="ETG25" s="37"/>
      <c r="ETH25" s="37"/>
      <c r="ETI25" s="37"/>
      <c r="ETJ25" s="37"/>
      <c r="ETK25" s="37"/>
      <c r="ETL25" s="37"/>
      <c r="ETM25" s="37"/>
      <c r="ETN25" s="37"/>
      <c r="ETO25" s="37"/>
      <c r="ETP25" s="37"/>
      <c r="ETQ25" s="37"/>
      <c r="ETR25" s="37"/>
      <c r="ETS25" s="37"/>
      <c r="ETT25" s="37"/>
      <c r="ETU25" s="37"/>
      <c r="ETV25" s="37"/>
      <c r="ETW25" s="37"/>
      <c r="ETX25" s="37"/>
      <c r="ETY25" s="37"/>
      <c r="ETZ25" s="37"/>
      <c r="EUA25" s="37"/>
      <c r="EUB25" s="37"/>
      <c r="EUC25" s="37"/>
      <c r="EUD25" s="37"/>
      <c r="EUE25" s="37"/>
      <c r="EUF25" s="37"/>
      <c r="EUG25" s="37"/>
      <c r="EUH25" s="37"/>
      <c r="EUI25" s="37"/>
      <c r="EUJ25" s="37"/>
      <c r="EUK25" s="37"/>
      <c r="EUL25" s="37"/>
      <c r="EUM25" s="37"/>
      <c r="EUN25" s="37"/>
      <c r="EUO25" s="37"/>
      <c r="EUP25" s="37"/>
      <c r="EUQ25" s="37"/>
      <c r="EUR25" s="37"/>
      <c r="EUS25" s="37"/>
      <c r="EUT25" s="37"/>
      <c r="EUU25" s="37"/>
      <c r="EUV25" s="37"/>
      <c r="EUW25" s="37"/>
      <c r="EUX25" s="37"/>
      <c r="EUY25" s="37"/>
      <c r="EUZ25" s="37"/>
      <c r="EVA25" s="37"/>
      <c r="EVB25" s="37"/>
      <c r="EVC25" s="37"/>
      <c r="EVD25" s="37"/>
      <c r="EVE25" s="37"/>
      <c r="EVF25" s="37"/>
      <c r="EVG25" s="37"/>
      <c r="EVH25" s="37"/>
      <c r="EVI25" s="37"/>
      <c r="EVJ25" s="37"/>
      <c r="EVK25" s="37"/>
      <c r="EVL25" s="37"/>
      <c r="EVM25" s="37"/>
      <c r="EVN25" s="37"/>
      <c r="EVO25" s="37"/>
      <c r="EVP25" s="37"/>
      <c r="EVQ25" s="37"/>
      <c r="EVR25" s="37"/>
      <c r="EVS25" s="37"/>
      <c r="EVT25" s="37"/>
      <c r="EVU25" s="37"/>
      <c r="EVV25" s="37"/>
      <c r="EVW25" s="37"/>
      <c r="EVX25" s="37"/>
      <c r="EVY25" s="37"/>
      <c r="EVZ25" s="37"/>
      <c r="EWA25" s="37"/>
      <c r="EWB25" s="37"/>
      <c r="EWC25" s="37"/>
      <c r="EWD25" s="37"/>
      <c r="EWE25" s="37"/>
      <c r="EWF25" s="37"/>
      <c r="EWG25" s="37"/>
      <c r="EWH25" s="37"/>
      <c r="EWI25" s="37"/>
      <c r="EWJ25" s="37"/>
      <c r="EWK25" s="37"/>
      <c r="EWL25" s="37"/>
      <c r="EWM25" s="37"/>
      <c r="EWN25" s="37"/>
      <c r="EWO25" s="37"/>
      <c r="EWP25" s="37"/>
      <c r="EWQ25" s="37"/>
      <c r="EWR25" s="37"/>
      <c r="EWS25" s="37"/>
      <c r="EWT25" s="37"/>
      <c r="EWU25" s="37"/>
      <c r="EWV25" s="37"/>
      <c r="EWW25" s="37"/>
      <c r="EWX25" s="37"/>
      <c r="EWY25" s="37"/>
      <c r="EWZ25" s="37"/>
      <c r="EXA25" s="37"/>
      <c r="EXB25" s="37"/>
      <c r="EXC25" s="37"/>
      <c r="EXD25" s="37"/>
      <c r="EXE25" s="37"/>
      <c r="EXF25" s="37"/>
      <c r="EXG25" s="37"/>
      <c r="EXH25" s="37"/>
      <c r="EXI25" s="37"/>
      <c r="EXJ25" s="37"/>
      <c r="EXK25" s="37"/>
      <c r="EXL25" s="37"/>
      <c r="EXM25" s="37"/>
      <c r="EXN25" s="37"/>
      <c r="EXO25" s="37"/>
      <c r="EXP25" s="37"/>
      <c r="EXQ25" s="37"/>
      <c r="EXR25" s="37"/>
      <c r="EXS25" s="37"/>
      <c r="EXT25" s="37"/>
      <c r="EXU25" s="37"/>
      <c r="EXV25" s="37"/>
      <c r="EXW25" s="37"/>
      <c r="EXX25" s="37"/>
      <c r="EXY25" s="37"/>
      <c r="EXZ25" s="37"/>
      <c r="EYA25" s="37"/>
      <c r="EYB25" s="37"/>
      <c r="EYC25" s="37"/>
      <c r="EYD25" s="37"/>
      <c r="EYE25" s="37"/>
      <c r="EYF25" s="37"/>
      <c r="EYG25" s="37"/>
      <c r="EYH25" s="37"/>
      <c r="EYI25" s="37"/>
      <c r="EYJ25" s="37"/>
      <c r="EYK25" s="37"/>
      <c r="EYL25" s="37"/>
      <c r="EYM25" s="37"/>
      <c r="EYN25" s="37"/>
      <c r="EYO25" s="37"/>
      <c r="EYP25" s="37"/>
      <c r="EYQ25" s="37"/>
      <c r="EYR25" s="37"/>
      <c r="EYS25" s="37"/>
      <c r="EYT25" s="37"/>
      <c r="EYU25" s="37"/>
      <c r="EYV25" s="37"/>
      <c r="EYW25" s="37"/>
      <c r="EYX25" s="37"/>
      <c r="EYY25" s="37"/>
      <c r="EYZ25" s="37"/>
      <c r="EZA25" s="37"/>
      <c r="EZB25" s="37"/>
      <c r="EZC25" s="37"/>
      <c r="EZD25" s="37"/>
      <c r="EZE25" s="37"/>
      <c r="EZF25" s="37"/>
      <c r="EZG25" s="37"/>
      <c r="EZH25" s="37"/>
      <c r="EZI25" s="37"/>
      <c r="EZJ25" s="37"/>
      <c r="EZK25" s="37"/>
      <c r="EZL25" s="37"/>
      <c r="EZM25" s="37"/>
      <c r="EZN25" s="37"/>
      <c r="EZO25" s="37"/>
      <c r="EZP25" s="37"/>
      <c r="EZQ25" s="37"/>
      <c r="EZR25" s="37"/>
      <c r="EZS25" s="37"/>
      <c r="EZT25" s="37"/>
      <c r="EZU25" s="37"/>
      <c r="EZV25" s="37"/>
      <c r="EZW25" s="37"/>
      <c r="EZX25" s="37"/>
      <c r="EZY25" s="37"/>
      <c r="EZZ25" s="37"/>
      <c r="FAA25" s="37"/>
      <c r="FAB25" s="37"/>
      <c r="FAC25" s="37"/>
      <c r="FAD25" s="37"/>
      <c r="FAE25" s="37"/>
      <c r="FAF25" s="37"/>
      <c r="FAG25" s="37"/>
      <c r="FAH25" s="37"/>
      <c r="FAI25" s="37"/>
      <c r="FAJ25" s="37"/>
      <c r="FAK25" s="37"/>
      <c r="FAL25" s="37"/>
      <c r="FAM25" s="37"/>
      <c r="FAN25" s="37"/>
      <c r="FAO25" s="37"/>
      <c r="FAP25" s="37"/>
      <c r="FAQ25" s="37"/>
      <c r="FAR25" s="37"/>
      <c r="FAS25" s="37"/>
      <c r="FAT25" s="37"/>
      <c r="FAU25" s="37"/>
      <c r="FAV25" s="37"/>
      <c r="FAW25" s="37"/>
      <c r="FAX25" s="37"/>
      <c r="FAY25" s="37"/>
      <c r="FAZ25" s="37"/>
      <c r="FBA25" s="37"/>
      <c r="FBB25" s="37"/>
      <c r="FBC25" s="37"/>
      <c r="FBD25" s="37"/>
      <c r="FBE25" s="37"/>
      <c r="FBF25" s="37"/>
      <c r="FBG25" s="37"/>
      <c r="FBH25" s="37"/>
      <c r="FBI25" s="37"/>
      <c r="FBJ25" s="37"/>
      <c r="FBK25" s="37"/>
      <c r="FBL25" s="37"/>
      <c r="FBM25" s="37"/>
      <c r="FBN25" s="37"/>
      <c r="FBO25" s="37"/>
      <c r="FBP25" s="37"/>
      <c r="FBQ25" s="37"/>
      <c r="FBR25" s="37"/>
      <c r="FBS25" s="37"/>
      <c r="FBT25" s="37"/>
      <c r="FBU25" s="37"/>
      <c r="FBV25" s="37"/>
      <c r="FBW25" s="37"/>
      <c r="FBX25" s="37"/>
      <c r="FBY25" s="37"/>
      <c r="FBZ25" s="37"/>
      <c r="FCA25" s="37"/>
      <c r="FCB25" s="37"/>
      <c r="FCC25" s="37"/>
      <c r="FCD25" s="37"/>
      <c r="FCE25" s="37"/>
      <c r="FCF25" s="37"/>
      <c r="FCG25" s="37"/>
      <c r="FCH25" s="37"/>
      <c r="FCI25" s="37"/>
      <c r="FCJ25" s="37"/>
      <c r="FCK25" s="37"/>
      <c r="FCL25" s="37"/>
      <c r="FCM25" s="37"/>
      <c r="FCN25" s="37"/>
      <c r="FCO25" s="37"/>
      <c r="FCP25" s="37"/>
      <c r="FCQ25" s="37"/>
      <c r="FCR25" s="37"/>
      <c r="FCS25" s="37"/>
      <c r="FCT25" s="37"/>
      <c r="FCU25" s="37"/>
      <c r="FCV25" s="37"/>
      <c r="FCW25" s="37"/>
      <c r="FCX25" s="37"/>
      <c r="FCY25" s="37"/>
      <c r="FCZ25" s="37"/>
      <c r="FDA25" s="37"/>
      <c r="FDB25" s="37"/>
      <c r="FDC25" s="37"/>
      <c r="FDD25" s="37"/>
      <c r="FDE25" s="37"/>
      <c r="FDF25" s="37"/>
      <c r="FDG25" s="37"/>
      <c r="FDH25" s="37"/>
      <c r="FDI25" s="37"/>
      <c r="FDJ25" s="37"/>
      <c r="FDK25" s="37"/>
      <c r="FDL25" s="37"/>
      <c r="FDM25" s="37"/>
      <c r="FDN25" s="37"/>
      <c r="FDO25" s="37"/>
      <c r="FDP25" s="37"/>
      <c r="FDQ25" s="37"/>
      <c r="FDR25" s="37"/>
      <c r="FDS25" s="37"/>
      <c r="FDT25" s="37"/>
      <c r="FDU25" s="37"/>
      <c r="FDV25" s="37"/>
      <c r="FDW25" s="37"/>
      <c r="FDX25" s="37"/>
      <c r="FDY25" s="37"/>
      <c r="FDZ25" s="37"/>
      <c r="FEA25" s="37"/>
      <c r="FEB25" s="37"/>
      <c r="FEC25" s="37"/>
      <c r="FED25" s="37"/>
      <c r="FEE25" s="37"/>
      <c r="FEF25" s="37"/>
      <c r="FEG25" s="37"/>
      <c r="FEH25" s="37"/>
      <c r="FEI25" s="37"/>
      <c r="FEJ25" s="37"/>
      <c r="FEK25" s="37"/>
      <c r="FEL25" s="37"/>
      <c r="FEM25" s="37"/>
      <c r="FEN25" s="37"/>
      <c r="FEO25" s="37"/>
      <c r="FEP25" s="37"/>
      <c r="FEQ25" s="37"/>
      <c r="FER25" s="37"/>
      <c r="FES25" s="37"/>
      <c r="FET25" s="37"/>
      <c r="FEU25" s="37"/>
      <c r="FEV25" s="37"/>
      <c r="FEW25" s="37"/>
      <c r="FEX25" s="37"/>
      <c r="FEY25" s="37"/>
      <c r="FEZ25" s="37"/>
      <c r="FFA25" s="37"/>
      <c r="FFB25" s="37"/>
      <c r="FFC25" s="37"/>
      <c r="FFD25" s="37"/>
      <c r="FFE25" s="37"/>
      <c r="FFF25" s="37"/>
      <c r="FFG25" s="37"/>
      <c r="FFH25" s="37"/>
      <c r="FFI25" s="37"/>
      <c r="FFJ25" s="37"/>
      <c r="FFK25" s="37"/>
      <c r="FFL25" s="37"/>
      <c r="FFM25" s="37"/>
      <c r="FFN25" s="37"/>
      <c r="FFO25" s="37"/>
      <c r="FFP25" s="37"/>
      <c r="FFQ25" s="37"/>
      <c r="FFR25" s="37"/>
      <c r="FFS25" s="37"/>
      <c r="FFT25" s="37"/>
      <c r="FFU25" s="37"/>
      <c r="FFV25" s="37"/>
      <c r="FFW25" s="37"/>
      <c r="FFX25" s="37"/>
      <c r="FFY25" s="37"/>
      <c r="FFZ25" s="37"/>
      <c r="FGA25" s="37"/>
      <c r="FGB25" s="37"/>
      <c r="FGC25" s="37"/>
      <c r="FGD25" s="37"/>
      <c r="FGE25" s="37"/>
      <c r="FGF25" s="37"/>
      <c r="FGG25" s="37"/>
      <c r="FGH25" s="37"/>
      <c r="FGI25" s="37"/>
      <c r="FGJ25" s="37"/>
      <c r="FGK25" s="37"/>
      <c r="FGL25" s="37"/>
      <c r="FGM25" s="37"/>
      <c r="FGN25" s="37"/>
      <c r="FGO25" s="37"/>
      <c r="FGP25" s="37"/>
      <c r="FGQ25" s="37"/>
      <c r="FGR25" s="37"/>
      <c r="FGS25" s="37"/>
      <c r="FGT25" s="37"/>
      <c r="FGU25" s="37"/>
      <c r="FGV25" s="37"/>
      <c r="FGW25" s="37"/>
      <c r="FGX25" s="37"/>
      <c r="FGY25" s="37"/>
      <c r="FGZ25" s="37"/>
      <c r="FHA25" s="37"/>
      <c r="FHB25" s="37"/>
      <c r="FHC25" s="37"/>
      <c r="FHD25" s="37"/>
      <c r="FHE25" s="37"/>
      <c r="FHF25" s="37"/>
      <c r="FHG25" s="37"/>
      <c r="FHH25" s="37"/>
      <c r="FHI25" s="37"/>
      <c r="FHJ25" s="37"/>
      <c r="FHK25" s="37"/>
      <c r="FHL25" s="37"/>
      <c r="FHM25" s="37"/>
      <c r="FHN25" s="37"/>
      <c r="FHO25" s="37"/>
      <c r="FHP25" s="37"/>
      <c r="FHQ25" s="37"/>
      <c r="FHR25" s="37"/>
      <c r="FHS25" s="37"/>
      <c r="FHT25" s="37"/>
      <c r="FHU25" s="37"/>
      <c r="FHV25" s="37"/>
      <c r="FHW25" s="37"/>
      <c r="FHX25" s="37"/>
      <c r="FHY25" s="37"/>
      <c r="FHZ25" s="37"/>
      <c r="FIA25" s="37"/>
      <c r="FIB25" s="37"/>
      <c r="FIC25" s="37"/>
      <c r="FID25" s="37"/>
      <c r="FIE25" s="37"/>
      <c r="FIF25" s="37"/>
      <c r="FIG25" s="37"/>
      <c r="FIH25" s="37"/>
      <c r="FII25" s="37"/>
      <c r="FIJ25" s="37"/>
      <c r="FIK25" s="37"/>
      <c r="FIL25" s="37"/>
      <c r="FIM25" s="37"/>
      <c r="FIN25" s="37"/>
      <c r="FIO25" s="37"/>
      <c r="FIP25" s="37"/>
      <c r="FIQ25" s="37"/>
      <c r="FIR25" s="37"/>
      <c r="FIS25" s="37"/>
      <c r="FIT25" s="37"/>
      <c r="FIU25" s="37"/>
      <c r="FIV25" s="37"/>
      <c r="FIW25" s="37"/>
      <c r="FIX25" s="37"/>
      <c r="FIY25" s="37"/>
      <c r="FIZ25" s="37"/>
      <c r="FJA25" s="37"/>
      <c r="FJB25" s="37"/>
      <c r="FJC25" s="37"/>
      <c r="FJD25" s="37"/>
      <c r="FJE25" s="37"/>
      <c r="FJF25" s="37"/>
      <c r="FJG25" s="37"/>
      <c r="FJH25" s="37"/>
      <c r="FJI25" s="37"/>
      <c r="FJJ25" s="37"/>
      <c r="FJK25" s="37"/>
      <c r="FJL25" s="37"/>
      <c r="FJM25" s="37"/>
      <c r="FJN25" s="37"/>
      <c r="FJO25" s="37"/>
      <c r="FJP25" s="37"/>
      <c r="FJQ25" s="37"/>
      <c r="FJR25" s="37"/>
      <c r="FJS25" s="37"/>
      <c r="FJT25" s="37"/>
      <c r="FJU25" s="37"/>
      <c r="FJV25" s="37"/>
      <c r="FJW25" s="37"/>
      <c r="FJX25" s="37"/>
      <c r="FJY25" s="37"/>
      <c r="FJZ25" s="37"/>
      <c r="FKA25" s="37"/>
      <c r="FKB25" s="37"/>
      <c r="FKC25" s="37"/>
      <c r="FKD25" s="37"/>
      <c r="FKE25" s="37"/>
      <c r="FKF25" s="37"/>
      <c r="FKG25" s="37"/>
      <c r="FKH25" s="37"/>
      <c r="FKI25" s="37"/>
      <c r="FKJ25" s="37"/>
      <c r="FKK25" s="37"/>
      <c r="FKL25" s="37"/>
      <c r="FKM25" s="37"/>
      <c r="FKN25" s="37"/>
      <c r="FKO25" s="37"/>
      <c r="FKP25" s="37"/>
      <c r="FKQ25" s="37"/>
      <c r="FKR25" s="37"/>
      <c r="FKS25" s="37"/>
      <c r="FKT25" s="37"/>
      <c r="FKU25" s="37"/>
      <c r="FKV25" s="37"/>
      <c r="FKW25" s="37"/>
      <c r="FKX25" s="37"/>
      <c r="FKY25" s="37"/>
      <c r="FKZ25" s="37"/>
      <c r="FLA25" s="37"/>
      <c r="FLB25" s="37"/>
      <c r="FLC25" s="37"/>
      <c r="FLD25" s="37"/>
      <c r="FLE25" s="37"/>
      <c r="FLF25" s="37"/>
      <c r="FLG25" s="37"/>
      <c r="FLH25" s="37"/>
      <c r="FLI25" s="37"/>
      <c r="FLJ25" s="37"/>
      <c r="FLK25" s="37"/>
      <c r="FLL25" s="37"/>
      <c r="FLM25" s="37"/>
      <c r="FLN25" s="37"/>
      <c r="FLO25" s="37"/>
      <c r="FLP25" s="37"/>
      <c r="FLQ25" s="37"/>
      <c r="FLR25" s="37"/>
      <c r="FLS25" s="37"/>
      <c r="FLT25" s="37"/>
      <c r="FLU25" s="37"/>
      <c r="FLV25" s="37"/>
      <c r="FLW25" s="37"/>
      <c r="FLX25" s="37"/>
      <c r="FLY25" s="37"/>
      <c r="FLZ25" s="37"/>
      <c r="FMA25" s="37"/>
      <c r="FMB25" s="37"/>
      <c r="FMC25" s="37"/>
      <c r="FMD25" s="37"/>
      <c r="FME25" s="37"/>
      <c r="FMF25" s="37"/>
      <c r="FMG25" s="37"/>
      <c r="FMH25" s="37"/>
      <c r="FMI25" s="37"/>
      <c r="FMJ25" s="37"/>
      <c r="FMK25" s="37"/>
      <c r="FML25" s="37"/>
      <c r="FMM25" s="37"/>
      <c r="FMN25" s="37"/>
      <c r="FMO25" s="37"/>
      <c r="FMP25" s="37"/>
      <c r="FMQ25" s="37"/>
      <c r="FMR25" s="37"/>
      <c r="FMS25" s="37"/>
      <c r="FMT25" s="37"/>
      <c r="FMU25" s="37"/>
      <c r="FMV25" s="37"/>
      <c r="FMW25" s="37"/>
      <c r="FMX25" s="37"/>
      <c r="FMY25" s="37"/>
      <c r="FMZ25" s="37"/>
      <c r="FNA25" s="37"/>
      <c r="FNB25" s="37"/>
      <c r="FNC25" s="37"/>
      <c r="FND25" s="37"/>
      <c r="FNE25" s="37"/>
      <c r="FNF25" s="37"/>
      <c r="FNG25" s="37"/>
      <c r="FNH25" s="37"/>
      <c r="FNI25" s="37"/>
      <c r="FNJ25" s="37"/>
      <c r="FNK25" s="37"/>
      <c r="FNL25" s="37"/>
      <c r="FNM25" s="37"/>
      <c r="FNN25" s="37"/>
      <c r="FNO25" s="37"/>
      <c r="FNP25" s="37"/>
      <c r="FNQ25" s="37"/>
      <c r="FNR25" s="37"/>
      <c r="FNS25" s="37"/>
      <c r="FNT25" s="37"/>
      <c r="FNU25" s="37"/>
      <c r="FNV25" s="37"/>
      <c r="FNW25" s="37"/>
      <c r="FNX25" s="37"/>
      <c r="FNY25" s="37"/>
      <c r="FNZ25" s="37"/>
      <c r="FOA25" s="37"/>
      <c r="FOB25" s="37"/>
      <c r="FOC25" s="37"/>
      <c r="FOD25" s="37"/>
      <c r="FOE25" s="37"/>
      <c r="FOF25" s="37"/>
      <c r="FOG25" s="37"/>
      <c r="FOH25" s="37"/>
      <c r="FOI25" s="37"/>
      <c r="FOJ25" s="37"/>
      <c r="FOK25" s="37"/>
      <c r="FOL25" s="37"/>
      <c r="FOM25" s="37"/>
      <c r="FON25" s="37"/>
      <c r="FOO25" s="37"/>
      <c r="FOP25" s="37"/>
      <c r="FOQ25" s="37"/>
      <c r="FOR25" s="37"/>
      <c r="FOS25" s="37"/>
      <c r="FOT25" s="37"/>
      <c r="FOU25" s="37"/>
      <c r="FOV25" s="37"/>
      <c r="FOW25" s="37"/>
      <c r="FOX25" s="37"/>
      <c r="FOY25" s="37"/>
      <c r="FOZ25" s="37"/>
      <c r="FPA25" s="37"/>
      <c r="FPB25" s="37"/>
      <c r="FPC25" s="37"/>
      <c r="FPD25" s="37"/>
      <c r="FPE25" s="37"/>
      <c r="FPF25" s="37"/>
      <c r="FPG25" s="37"/>
      <c r="FPH25" s="37"/>
      <c r="FPI25" s="37"/>
      <c r="FPJ25" s="37"/>
      <c r="FPK25" s="37"/>
      <c r="FPL25" s="37"/>
      <c r="FPM25" s="37"/>
      <c r="FPN25" s="37"/>
      <c r="FPO25" s="37"/>
      <c r="FPP25" s="37"/>
      <c r="FPQ25" s="37"/>
      <c r="FPR25" s="37"/>
      <c r="FPS25" s="37"/>
      <c r="FPT25" s="37"/>
      <c r="FPU25" s="37"/>
      <c r="FPV25" s="37"/>
      <c r="FPW25" s="37"/>
      <c r="FPX25" s="37"/>
      <c r="FPY25" s="37"/>
      <c r="FPZ25" s="37"/>
      <c r="FQA25" s="37"/>
      <c r="FQB25" s="37"/>
      <c r="FQC25" s="37"/>
      <c r="FQD25" s="37"/>
      <c r="FQE25" s="37"/>
      <c r="FQF25" s="37"/>
      <c r="FQG25" s="37"/>
      <c r="FQH25" s="37"/>
      <c r="FQI25" s="37"/>
      <c r="FQJ25" s="37"/>
      <c r="FQK25" s="37"/>
      <c r="FQL25" s="37"/>
      <c r="FQM25" s="37"/>
      <c r="FQN25" s="37"/>
      <c r="FQO25" s="37"/>
      <c r="FQP25" s="37"/>
      <c r="FQQ25" s="37"/>
      <c r="FQR25" s="37"/>
      <c r="FQS25" s="37"/>
      <c r="FQT25" s="37"/>
      <c r="FQU25" s="37"/>
      <c r="FQV25" s="37"/>
      <c r="FQW25" s="37"/>
      <c r="FQX25" s="37"/>
      <c r="FQY25" s="37"/>
      <c r="FQZ25" s="37"/>
      <c r="FRA25" s="37"/>
      <c r="FRB25" s="37"/>
      <c r="FRC25" s="37"/>
      <c r="FRD25" s="37"/>
      <c r="FRE25" s="37"/>
      <c r="FRF25" s="37"/>
      <c r="FRG25" s="37"/>
      <c r="FRH25" s="37"/>
      <c r="FRI25" s="37"/>
      <c r="FRJ25" s="37"/>
      <c r="FRK25" s="37"/>
      <c r="FRL25" s="37"/>
      <c r="FRM25" s="37"/>
      <c r="FRN25" s="37"/>
      <c r="FRO25" s="37"/>
      <c r="FRP25" s="37"/>
      <c r="FRQ25" s="37"/>
      <c r="FRR25" s="37"/>
      <c r="FRS25" s="37"/>
      <c r="FRT25" s="37"/>
      <c r="FRU25" s="37"/>
      <c r="FRV25" s="37"/>
      <c r="FRW25" s="37"/>
      <c r="FRX25" s="37"/>
      <c r="FRY25" s="37"/>
      <c r="FRZ25" s="37"/>
      <c r="FSA25" s="37"/>
      <c r="FSB25" s="37"/>
      <c r="FSC25" s="37"/>
      <c r="FSD25" s="37"/>
      <c r="FSE25" s="37"/>
      <c r="FSF25" s="37"/>
      <c r="FSG25" s="37"/>
      <c r="FSH25" s="37"/>
      <c r="FSI25" s="37"/>
      <c r="FSJ25" s="37"/>
      <c r="FSK25" s="37"/>
      <c r="FSL25" s="37"/>
      <c r="FSM25" s="37"/>
      <c r="FSN25" s="37"/>
      <c r="FSO25" s="37"/>
      <c r="FSP25" s="37"/>
      <c r="FSQ25" s="37"/>
      <c r="FSR25" s="37"/>
      <c r="FSS25" s="37"/>
      <c r="FST25" s="37"/>
      <c r="FSU25" s="37"/>
      <c r="FSV25" s="37"/>
      <c r="FSW25" s="37"/>
      <c r="FSX25" s="37"/>
      <c r="FSY25" s="37"/>
      <c r="FSZ25" s="37"/>
      <c r="FTA25" s="37"/>
      <c r="FTB25" s="37"/>
      <c r="FTC25" s="37"/>
      <c r="FTD25" s="37"/>
      <c r="FTE25" s="37"/>
      <c r="FTF25" s="37"/>
      <c r="FTG25" s="37"/>
      <c r="FTH25" s="37"/>
      <c r="FTI25" s="37"/>
      <c r="FTJ25" s="37"/>
      <c r="FTK25" s="37"/>
      <c r="FTL25" s="37"/>
      <c r="FTM25" s="37"/>
      <c r="FTN25" s="37"/>
      <c r="FTO25" s="37"/>
      <c r="FTP25" s="37"/>
      <c r="FTQ25" s="37"/>
      <c r="FTR25" s="37"/>
      <c r="FTS25" s="37"/>
      <c r="FTT25" s="37"/>
      <c r="FTU25" s="37"/>
      <c r="FTV25" s="37"/>
      <c r="FTW25" s="37"/>
      <c r="FTX25" s="37"/>
      <c r="FTY25" s="37"/>
      <c r="FTZ25" s="37"/>
      <c r="FUA25" s="37"/>
      <c r="FUB25" s="37"/>
      <c r="FUC25" s="37"/>
      <c r="FUD25" s="37"/>
      <c r="FUE25" s="37"/>
      <c r="FUF25" s="37"/>
      <c r="FUG25" s="37"/>
      <c r="FUH25" s="37"/>
      <c r="FUI25" s="37"/>
      <c r="FUJ25" s="37"/>
      <c r="FUK25" s="37"/>
      <c r="FUL25" s="37"/>
      <c r="FUM25" s="37"/>
      <c r="FUN25" s="37"/>
      <c r="FUO25" s="37"/>
      <c r="FUP25" s="37"/>
      <c r="FUQ25" s="37"/>
      <c r="FUR25" s="37"/>
      <c r="FUS25" s="37"/>
      <c r="FUT25" s="37"/>
      <c r="FUU25" s="37"/>
      <c r="FUV25" s="37"/>
      <c r="FUW25" s="37"/>
      <c r="FUX25" s="37"/>
      <c r="FUY25" s="37"/>
      <c r="FUZ25" s="37"/>
      <c r="FVA25" s="37"/>
      <c r="FVB25" s="37"/>
      <c r="FVC25" s="37"/>
      <c r="FVD25" s="37"/>
      <c r="FVE25" s="37"/>
      <c r="FVF25" s="37"/>
      <c r="FVG25" s="37"/>
      <c r="FVH25" s="37"/>
      <c r="FVI25" s="37"/>
      <c r="FVJ25" s="37"/>
      <c r="FVK25" s="37"/>
      <c r="FVL25" s="37"/>
      <c r="FVM25" s="37"/>
      <c r="FVN25" s="37"/>
      <c r="FVO25" s="37"/>
      <c r="FVP25" s="37"/>
      <c r="FVQ25" s="37"/>
      <c r="FVR25" s="37"/>
      <c r="FVS25" s="37"/>
      <c r="FVT25" s="37"/>
      <c r="FVU25" s="37"/>
      <c r="FVV25" s="37"/>
      <c r="FVW25" s="37"/>
      <c r="FVX25" s="37"/>
      <c r="FVY25" s="37"/>
      <c r="FVZ25" s="37"/>
      <c r="FWA25" s="37"/>
      <c r="FWB25" s="37"/>
      <c r="FWC25" s="37"/>
      <c r="FWD25" s="37"/>
      <c r="FWE25" s="37"/>
      <c r="FWF25" s="37"/>
      <c r="FWG25" s="37"/>
      <c r="FWH25" s="37"/>
      <c r="FWI25" s="37"/>
      <c r="FWJ25" s="37"/>
      <c r="FWK25" s="37"/>
      <c r="FWL25" s="37"/>
      <c r="FWM25" s="37"/>
      <c r="FWN25" s="37"/>
      <c r="FWO25" s="37"/>
      <c r="FWP25" s="37"/>
      <c r="FWQ25" s="37"/>
      <c r="FWR25" s="37"/>
      <c r="FWS25" s="37"/>
      <c r="FWT25" s="37"/>
      <c r="FWU25" s="37"/>
      <c r="FWV25" s="37"/>
      <c r="FWW25" s="37"/>
      <c r="FWX25" s="37"/>
      <c r="FWY25" s="37"/>
      <c r="FWZ25" s="37"/>
      <c r="FXA25" s="37"/>
      <c r="FXB25" s="37"/>
      <c r="FXC25" s="37"/>
      <c r="FXD25" s="37"/>
      <c r="FXE25" s="37"/>
      <c r="FXF25" s="37"/>
      <c r="FXG25" s="37"/>
      <c r="FXH25" s="37"/>
      <c r="FXI25" s="37"/>
      <c r="FXJ25" s="37"/>
      <c r="FXK25" s="37"/>
      <c r="FXL25" s="37"/>
      <c r="FXM25" s="37"/>
      <c r="FXN25" s="37"/>
      <c r="FXO25" s="37"/>
      <c r="FXP25" s="37"/>
      <c r="FXQ25" s="37"/>
      <c r="FXR25" s="37"/>
      <c r="FXS25" s="37"/>
      <c r="FXT25" s="37"/>
      <c r="FXU25" s="37"/>
      <c r="FXV25" s="37"/>
      <c r="FXW25" s="37"/>
      <c r="FXX25" s="37"/>
      <c r="FXY25" s="37"/>
      <c r="FXZ25" s="37"/>
      <c r="FYA25" s="37"/>
      <c r="FYB25" s="37"/>
      <c r="FYC25" s="37"/>
      <c r="FYD25" s="37"/>
      <c r="FYE25" s="37"/>
      <c r="FYF25" s="37"/>
      <c r="FYG25" s="37"/>
      <c r="FYH25" s="37"/>
      <c r="FYI25" s="37"/>
      <c r="FYJ25" s="37"/>
      <c r="FYK25" s="37"/>
      <c r="FYL25" s="37"/>
      <c r="FYM25" s="37"/>
      <c r="FYN25" s="37"/>
      <c r="FYO25" s="37"/>
      <c r="FYP25" s="37"/>
      <c r="FYQ25" s="37"/>
      <c r="FYR25" s="37"/>
      <c r="FYS25" s="37"/>
      <c r="FYT25" s="37"/>
      <c r="FYU25" s="37"/>
      <c r="FYV25" s="37"/>
      <c r="FYW25" s="37"/>
      <c r="FYX25" s="37"/>
      <c r="FYY25" s="37"/>
      <c r="FYZ25" s="37"/>
      <c r="FZA25" s="37"/>
      <c r="FZB25" s="37"/>
      <c r="FZC25" s="37"/>
      <c r="FZD25" s="37"/>
      <c r="FZE25" s="37"/>
      <c r="FZF25" s="37"/>
      <c r="FZG25" s="37"/>
      <c r="FZH25" s="37"/>
      <c r="FZI25" s="37"/>
      <c r="FZJ25" s="37"/>
      <c r="FZK25" s="37"/>
      <c r="FZL25" s="37"/>
      <c r="FZM25" s="37"/>
      <c r="FZN25" s="37"/>
      <c r="FZO25" s="37"/>
      <c r="FZP25" s="37"/>
      <c r="FZQ25" s="37"/>
      <c r="FZR25" s="37"/>
      <c r="FZS25" s="37"/>
      <c r="FZT25" s="37"/>
      <c r="FZU25" s="37"/>
      <c r="FZV25" s="37"/>
      <c r="FZW25" s="37"/>
      <c r="FZX25" s="37"/>
      <c r="FZY25" s="37"/>
      <c r="FZZ25" s="37"/>
      <c r="GAA25" s="37"/>
      <c r="GAB25" s="37"/>
      <c r="GAC25" s="37"/>
      <c r="GAD25" s="37"/>
      <c r="GAE25" s="37"/>
      <c r="GAF25" s="37"/>
      <c r="GAG25" s="37"/>
      <c r="GAH25" s="37"/>
      <c r="GAI25" s="37"/>
      <c r="GAJ25" s="37"/>
      <c r="GAK25" s="37"/>
      <c r="GAL25" s="37"/>
      <c r="GAM25" s="37"/>
      <c r="GAN25" s="37"/>
      <c r="GAO25" s="37"/>
      <c r="GAP25" s="37"/>
      <c r="GAQ25" s="37"/>
      <c r="GAR25" s="37"/>
      <c r="GAS25" s="37"/>
      <c r="GAT25" s="37"/>
      <c r="GAU25" s="37"/>
      <c r="GAV25" s="37"/>
      <c r="GAW25" s="37"/>
      <c r="GAX25" s="37"/>
      <c r="GAY25" s="37"/>
      <c r="GAZ25" s="37"/>
      <c r="GBA25" s="37"/>
      <c r="GBB25" s="37"/>
      <c r="GBC25" s="37"/>
      <c r="GBD25" s="37"/>
      <c r="GBE25" s="37"/>
      <c r="GBF25" s="37"/>
      <c r="GBG25" s="37"/>
      <c r="GBH25" s="37"/>
      <c r="GBI25" s="37"/>
      <c r="GBJ25" s="37"/>
      <c r="GBK25" s="37"/>
      <c r="GBL25" s="37"/>
      <c r="GBM25" s="37"/>
      <c r="GBN25" s="37"/>
      <c r="GBO25" s="37"/>
      <c r="GBP25" s="37"/>
      <c r="GBQ25" s="37"/>
      <c r="GBR25" s="37"/>
      <c r="GBS25" s="37"/>
      <c r="GBT25" s="37"/>
      <c r="GBU25" s="37"/>
      <c r="GBV25" s="37"/>
      <c r="GBW25" s="37"/>
      <c r="GBX25" s="37"/>
      <c r="GBY25" s="37"/>
      <c r="GBZ25" s="37"/>
      <c r="GCA25" s="37"/>
      <c r="GCB25" s="37"/>
      <c r="GCC25" s="37"/>
      <c r="GCD25" s="37"/>
      <c r="GCE25" s="37"/>
      <c r="GCF25" s="37"/>
      <c r="GCG25" s="37"/>
      <c r="GCH25" s="37"/>
      <c r="GCI25" s="37"/>
      <c r="GCJ25" s="37"/>
      <c r="GCK25" s="37"/>
      <c r="GCL25" s="37"/>
      <c r="GCM25" s="37"/>
      <c r="GCN25" s="37"/>
      <c r="GCO25" s="37"/>
      <c r="GCP25" s="37"/>
      <c r="GCQ25" s="37"/>
      <c r="GCR25" s="37"/>
      <c r="GCS25" s="37"/>
      <c r="GCT25" s="37"/>
      <c r="GCU25" s="37"/>
      <c r="GCV25" s="37"/>
      <c r="GCW25" s="37"/>
      <c r="GCX25" s="37"/>
      <c r="GCY25" s="37"/>
      <c r="GCZ25" s="37"/>
      <c r="GDA25" s="37"/>
      <c r="GDB25" s="37"/>
      <c r="GDC25" s="37"/>
      <c r="GDD25" s="37"/>
      <c r="GDE25" s="37"/>
      <c r="GDF25" s="37"/>
      <c r="GDG25" s="37"/>
      <c r="GDH25" s="37"/>
      <c r="GDI25" s="37"/>
      <c r="GDJ25" s="37"/>
      <c r="GDK25" s="37"/>
      <c r="GDL25" s="37"/>
      <c r="GDM25" s="37"/>
      <c r="GDN25" s="37"/>
      <c r="GDO25" s="37"/>
      <c r="GDP25" s="37"/>
      <c r="GDQ25" s="37"/>
      <c r="GDR25" s="37"/>
      <c r="GDS25" s="37"/>
      <c r="GDT25" s="37"/>
      <c r="GDU25" s="37"/>
      <c r="GDV25" s="37"/>
      <c r="GDW25" s="37"/>
      <c r="GDX25" s="37"/>
      <c r="GDY25" s="37"/>
      <c r="GDZ25" s="37"/>
      <c r="GEA25" s="37"/>
      <c r="GEB25" s="37"/>
      <c r="GEC25" s="37"/>
      <c r="GED25" s="37"/>
      <c r="GEE25" s="37"/>
      <c r="GEF25" s="37"/>
      <c r="GEG25" s="37"/>
      <c r="GEH25" s="37"/>
      <c r="GEI25" s="37"/>
      <c r="GEJ25" s="37"/>
      <c r="GEK25" s="37"/>
      <c r="GEL25" s="37"/>
      <c r="GEM25" s="37"/>
      <c r="GEN25" s="37"/>
      <c r="GEO25" s="37"/>
      <c r="GEP25" s="37"/>
      <c r="GEQ25" s="37"/>
      <c r="GER25" s="37"/>
      <c r="GES25" s="37"/>
      <c r="GET25" s="37"/>
      <c r="GEU25" s="37"/>
      <c r="GEV25" s="37"/>
      <c r="GEW25" s="37"/>
      <c r="GEX25" s="37"/>
      <c r="GEY25" s="37"/>
      <c r="GEZ25" s="37"/>
      <c r="GFA25" s="37"/>
      <c r="GFB25" s="37"/>
      <c r="GFC25" s="37"/>
      <c r="GFD25" s="37"/>
      <c r="GFE25" s="37"/>
      <c r="GFF25" s="37"/>
      <c r="GFG25" s="37"/>
      <c r="GFH25" s="37"/>
      <c r="GFI25" s="37"/>
      <c r="GFJ25" s="37"/>
      <c r="GFK25" s="37"/>
      <c r="GFL25" s="37"/>
      <c r="GFM25" s="37"/>
      <c r="GFN25" s="37"/>
      <c r="GFO25" s="37"/>
      <c r="GFP25" s="37"/>
      <c r="GFQ25" s="37"/>
      <c r="GFR25" s="37"/>
      <c r="GFS25" s="37"/>
      <c r="GFT25" s="37"/>
      <c r="GFU25" s="37"/>
      <c r="GFV25" s="37"/>
      <c r="GFW25" s="37"/>
      <c r="GFX25" s="37"/>
      <c r="GFY25" s="37"/>
      <c r="GFZ25" s="37"/>
      <c r="GGA25" s="37"/>
      <c r="GGB25" s="37"/>
      <c r="GGC25" s="37"/>
      <c r="GGD25" s="37"/>
      <c r="GGE25" s="37"/>
      <c r="GGF25" s="37"/>
      <c r="GGG25" s="37"/>
      <c r="GGH25" s="37"/>
      <c r="GGI25" s="37"/>
      <c r="GGJ25" s="37"/>
      <c r="GGK25" s="37"/>
      <c r="GGL25" s="37"/>
      <c r="GGM25" s="37"/>
      <c r="GGN25" s="37"/>
      <c r="GGO25" s="37"/>
      <c r="GGP25" s="37"/>
      <c r="GGQ25" s="37"/>
      <c r="GGR25" s="37"/>
      <c r="GGS25" s="37"/>
      <c r="GGT25" s="37"/>
      <c r="GGU25" s="37"/>
      <c r="GGV25" s="37"/>
      <c r="GGW25" s="37"/>
      <c r="GGX25" s="37"/>
      <c r="GGY25" s="37"/>
      <c r="GGZ25" s="37"/>
      <c r="GHA25" s="37"/>
      <c r="GHB25" s="37"/>
      <c r="GHC25" s="37"/>
      <c r="GHD25" s="37"/>
      <c r="GHE25" s="37"/>
      <c r="GHF25" s="37"/>
      <c r="GHG25" s="37"/>
      <c r="GHH25" s="37"/>
      <c r="GHI25" s="37"/>
      <c r="GHJ25" s="37"/>
      <c r="GHK25" s="37"/>
      <c r="GHL25" s="37"/>
      <c r="GHM25" s="37"/>
      <c r="GHN25" s="37"/>
      <c r="GHO25" s="37"/>
      <c r="GHP25" s="37"/>
      <c r="GHQ25" s="37"/>
      <c r="GHR25" s="37"/>
      <c r="GHS25" s="37"/>
      <c r="GHT25" s="37"/>
      <c r="GHU25" s="37"/>
      <c r="GHV25" s="37"/>
      <c r="GHW25" s="37"/>
      <c r="GHX25" s="37"/>
      <c r="GHY25" s="37"/>
      <c r="GHZ25" s="37"/>
      <c r="GIA25" s="37"/>
      <c r="GIB25" s="37"/>
      <c r="GIC25" s="37"/>
      <c r="GID25" s="37"/>
      <c r="GIE25" s="37"/>
      <c r="GIF25" s="37"/>
      <c r="GIG25" s="37"/>
      <c r="GIH25" s="37"/>
      <c r="GII25" s="37"/>
      <c r="GIJ25" s="37"/>
      <c r="GIK25" s="37"/>
      <c r="GIL25" s="37"/>
      <c r="GIM25" s="37"/>
      <c r="GIN25" s="37"/>
      <c r="GIO25" s="37"/>
      <c r="GIP25" s="37"/>
      <c r="GIQ25" s="37"/>
      <c r="GIR25" s="37"/>
      <c r="GIS25" s="37"/>
      <c r="GIT25" s="37"/>
      <c r="GIU25" s="37"/>
      <c r="GIV25" s="37"/>
      <c r="GIW25" s="37"/>
      <c r="GIX25" s="37"/>
      <c r="GIY25" s="37"/>
      <c r="GIZ25" s="37"/>
      <c r="GJA25" s="37"/>
      <c r="GJB25" s="37"/>
      <c r="GJC25" s="37"/>
      <c r="GJD25" s="37"/>
      <c r="GJE25" s="37"/>
      <c r="GJF25" s="37"/>
      <c r="GJG25" s="37"/>
      <c r="GJH25" s="37"/>
      <c r="GJI25" s="37"/>
      <c r="GJJ25" s="37"/>
      <c r="GJK25" s="37"/>
      <c r="GJL25" s="37"/>
      <c r="GJM25" s="37"/>
      <c r="GJN25" s="37"/>
      <c r="GJO25" s="37"/>
      <c r="GJP25" s="37"/>
      <c r="GJQ25" s="37"/>
      <c r="GJR25" s="37"/>
      <c r="GJS25" s="37"/>
      <c r="GJT25" s="37"/>
      <c r="GJU25" s="37"/>
      <c r="GJV25" s="37"/>
      <c r="GJW25" s="37"/>
      <c r="GJX25" s="37"/>
      <c r="GJY25" s="37"/>
      <c r="GJZ25" s="37"/>
      <c r="GKA25" s="37"/>
      <c r="GKB25" s="37"/>
      <c r="GKC25" s="37"/>
      <c r="GKD25" s="37"/>
      <c r="GKE25" s="37"/>
      <c r="GKF25" s="37"/>
      <c r="GKG25" s="37"/>
      <c r="GKH25" s="37"/>
      <c r="GKI25" s="37"/>
      <c r="GKJ25" s="37"/>
      <c r="GKK25" s="37"/>
      <c r="GKL25" s="37"/>
      <c r="GKM25" s="37"/>
      <c r="GKN25" s="37"/>
      <c r="GKO25" s="37"/>
      <c r="GKP25" s="37"/>
      <c r="GKQ25" s="37"/>
      <c r="GKR25" s="37"/>
      <c r="GKS25" s="37"/>
      <c r="GKT25" s="37"/>
      <c r="GKU25" s="37"/>
      <c r="GKV25" s="37"/>
      <c r="GKW25" s="37"/>
      <c r="GKX25" s="37"/>
      <c r="GKY25" s="37"/>
      <c r="GKZ25" s="37"/>
      <c r="GLA25" s="37"/>
      <c r="GLB25" s="37"/>
      <c r="GLC25" s="37"/>
      <c r="GLD25" s="37"/>
      <c r="GLE25" s="37"/>
      <c r="GLF25" s="37"/>
      <c r="GLG25" s="37"/>
      <c r="GLH25" s="37"/>
      <c r="GLI25" s="37"/>
      <c r="GLJ25" s="37"/>
      <c r="GLK25" s="37"/>
      <c r="GLL25" s="37"/>
      <c r="GLM25" s="37"/>
      <c r="GLN25" s="37"/>
      <c r="GLO25" s="37"/>
      <c r="GLP25" s="37"/>
      <c r="GLQ25" s="37"/>
      <c r="GLR25" s="37"/>
      <c r="GLS25" s="37"/>
      <c r="GLT25" s="37"/>
      <c r="GLU25" s="37"/>
      <c r="GLV25" s="37"/>
      <c r="GLW25" s="37"/>
      <c r="GLX25" s="37"/>
      <c r="GLY25" s="37"/>
      <c r="GLZ25" s="37"/>
      <c r="GMA25" s="37"/>
      <c r="GMB25" s="37"/>
      <c r="GMC25" s="37"/>
      <c r="GMD25" s="37"/>
      <c r="GME25" s="37"/>
      <c r="GMF25" s="37"/>
      <c r="GMG25" s="37"/>
      <c r="GMH25" s="37"/>
      <c r="GMI25" s="37"/>
      <c r="GMJ25" s="37"/>
      <c r="GMK25" s="37"/>
      <c r="GML25" s="37"/>
      <c r="GMM25" s="37"/>
      <c r="GMN25" s="37"/>
      <c r="GMO25" s="37"/>
      <c r="GMP25" s="37"/>
      <c r="GMQ25" s="37"/>
      <c r="GMR25" s="37"/>
      <c r="GMS25" s="37"/>
      <c r="GMT25" s="37"/>
      <c r="GMU25" s="37"/>
      <c r="GMV25" s="37"/>
      <c r="GMW25" s="37"/>
      <c r="GMX25" s="37"/>
      <c r="GMY25" s="37"/>
      <c r="GMZ25" s="37"/>
      <c r="GNA25" s="37"/>
      <c r="GNB25" s="37"/>
      <c r="GNC25" s="37"/>
      <c r="GND25" s="37"/>
      <c r="GNE25" s="37"/>
      <c r="GNF25" s="37"/>
      <c r="GNG25" s="37"/>
      <c r="GNH25" s="37"/>
      <c r="GNI25" s="37"/>
      <c r="GNJ25" s="37"/>
      <c r="GNK25" s="37"/>
      <c r="GNL25" s="37"/>
      <c r="GNM25" s="37"/>
      <c r="GNN25" s="37"/>
      <c r="GNO25" s="37"/>
      <c r="GNP25" s="37"/>
      <c r="GNQ25" s="37"/>
      <c r="GNR25" s="37"/>
      <c r="GNS25" s="37"/>
      <c r="GNT25" s="37"/>
      <c r="GNU25" s="37"/>
      <c r="GNV25" s="37"/>
      <c r="GNW25" s="37"/>
      <c r="GNX25" s="37"/>
      <c r="GNY25" s="37"/>
      <c r="GNZ25" s="37"/>
      <c r="GOA25" s="37"/>
      <c r="GOB25" s="37"/>
      <c r="GOC25" s="37"/>
      <c r="GOD25" s="37"/>
      <c r="GOE25" s="37"/>
      <c r="GOF25" s="37"/>
      <c r="GOG25" s="37"/>
      <c r="GOH25" s="37"/>
      <c r="GOI25" s="37"/>
      <c r="GOJ25" s="37"/>
      <c r="GOK25" s="37"/>
      <c r="GOL25" s="37"/>
      <c r="GOM25" s="37"/>
      <c r="GON25" s="37"/>
      <c r="GOO25" s="37"/>
      <c r="GOP25" s="37"/>
      <c r="GOQ25" s="37"/>
      <c r="GOR25" s="37"/>
      <c r="GOS25" s="37"/>
      <c r="GOT25" s="37"/>
      <c r="GOU25" s="37"/>
      <c r="GOV25" s="37"/>
      <c r="GOW25" s="37"/>
      <c r="GOX25" s="37"/>
      <c r="GOY25" s="37"/>
      <c r="GOZ25" s="37"/>
      <c r="GPA25" s="37"/>
      <c r="GPB25" s="37"/>
      <c r="GPC25" s="37"/>
      <c r="GPD25" s="37"/>
      <c r="GPE25" s="37"/>
      <c r="GPF25" s="37"/>
      <c r="GPG25" s="37"/>
      <c r="GPH25" s="37"/>
      <c r="GPI25" s="37"/>
      <c r="GPJ25" s="37"/>
      <c r="GPK25" s="37"/>
      <c r="GPL25" s="37"/>
      <c r="GPM25" s="37"/>
      <c r="GPN25" s="37"/>
      <c r="GPO25" s="37"/>
      <c r="GPP25" s="37"/>
      <c r="GPQ25" s="37"/>
      <c r="GPR25" s="37"/>
      <c r="GPS25" s="37"/>
      <c r="GPT25" s="37"/>
      <c r="GPU25" s="37"/>
      <c r="GPV25" s="37"/>
      <c r="GPW25" s="37"/>
      <c r="GPX25" s="37"/>
      <c r="GPY25" s="37"/>
      <c r="GPZ25" s="37"/>
      <c r="GQA25" s="37"/>
      <c r="GQB25" s="37"/>
      <c r="GQC25" s="37"/>
      <c r="GQD25" s="37"/>
      <c r="GQE25" s="37"/>
      <c r="GQF25" s="37"/>
      <c r="GQG25" s="37"/>
      <c r="GQH25" s="37"/>
      <c r="GQI25" s="37"/>
      <c r="GQJ25" s="37"/>
      <c r="GQK25" s="37"/>
      <c r="GQL25" s="37"/>
      <c r="GQM25" s="37"/>
      <c r="GQN25" s="37"/>
      <c r="GQO25" s="37"/>
      <c r="GQP25" s="37"/>
      <c r="GQQ25" s="37"/>
      <c r="GQR25" s="37"/>
      <c r="GQS25" s="37"/>
      <c r="GQT25" s="37"/>
      <c r="GQU25" s="37"/>
      <c r="GQV25" s="37"/>
      <c r="GQW25" s="37"/>
      <c r="GQX25" s="37"/>
      <c r="GQY25" s="37"/>
      <c r="GQZ25" s="37"/>
      <c r="GRA25" s="37"/>
      <c r="GRB25" s="37"/>
      <c r="GRC25" s="37"/>
      <c r="GRD25" s="37"/>
      <c r="GRE25" s="37"/>
      <c r="GRF25" s="37"/>
      <c r="GRG25" s="37"/>
      <c r="GRH25" s="37"/>
      <c r="GRI25" s="37"/>
      <c r="GRJ25" s="37"/>
      <c r="GRK25" s="37"/>
      <c r="GRL25" s="37"/>
      <c r="GRM25" s="37"/>
      <c r="GRN25" s="37"/>
      <c r="GRO25" s="37"/>
      <c r="GRP25" s="37"/>
      <c r="GRQ25" s="37"/>
      <c r="GRR25" s="37"/>
      <c r="GRS25" s="37"/>
      <c r="GRT25" s="37"/>
      <c r="GRU25" s="37"/>
      <c r="GRV25" s="37"/>
      <c r="GRW25" s="37"/>
      <c r="GRX25" s="37"/>
      <c r="GRY25" s="37"/>
      <c r="GRZ25" s="37"/>
      <c r="GSA25" s="37"/>
      <c r="GSB25" s="37"/>
      <c r="GSC25" s="37"/>
      <c r="GSD25" s="37"/>
      <c r="GSE25" s="37"/>
      <c r="GSF25" s="37"/>
      <c r="GSG25" s="37"/>
      <c r="GSH25" s="37"/>
      <c r="GSI25" s="37"/>
      <c r="GSJ25" s="37"/>
      <c r="GSK25" s="37"/>
      <c r="GSL25" s="37"/>
      <c r="GSM25" s="37"/>
      <c r="GSN25" s="37"/>
      <c r="GSO25" s="37"/>
      <c r="GSP25" s="37"/>
      <c r="GSQ25" s="37"/>
      <c r="GSR25" s="37"/>
      <c r="GSS25" s="37"/>
      <c r="GST25" s="37"/>
      <c r="GSU25" s="37"/>
      <c r="GSV25" s="37"/>
      <c r="GSW25" s="37"/>
      <c r="GSX25" s="37"/>
      <c r="GSY25" s="37"/>
      <c r="GSZ25" s="37"/>
      <c r="GTA25" s="37"/>
      <c r="GTB25" s="37"/>
      <c r="GTC25" s="37"/>
      <c r="GTD25" s="37"/>
      <c r="GTE25" s="37"/>
      <c r="GTF25" s="37"/>
      <c r="GTG25" s="37"/>
      <c r="GTH25" s="37"/>
      <c r="GTI25" s="37"/>
      <c r="GTJ25" s="37"/>
      <c r="GTK25" s="37"/>
      <c r="GTL25" s="37"/>
      <c r="GTM25" s="37"/>
      <c r="GTN25" s="37"/>
      <c r="GTO25" s="37"/>
      <c r="GTP25" s="37"/>
      <c r="GTQ25" s="37"/>
      <c r="GTR25" s="37"/>
      <c r="GTS25" s="37"/>
      <c r="GTT25" s="37"/>
      <c r="GTU25" s="37"/>
      <c r="GTV25" s="37"/>
      <c r="GTW25" s="37"/>
      <c r="GTX25" s="37"/>
      <c r="GTY25" s="37"/>
      <c r="GTZ25" s="37"/>
      <c r="GUA25" s="37"/>
      <c r="GUB25" s="37"/>
      <c r="GUC25" s="37"/>
      <c r="GUD25" s="37"/>
      <c r="GUE25" s="37"/>
      <c r="GUF25" s="37"/>
      <c r="GUG25" s="37"/>
      <c r="GUH25" s="37"/>
      <c r="GUI25" s="37"/>
      <c r="GUJ25" s="37"/>
      <c r="GUK25" s="37"/>
      <c r="GUL25" s="37"/>
      <c r="GUM25" s="37"/>
      <c r="GUN25" s="37"/>
      <c r="GUO25" s="37"/>
      <c r="GUP25" s="37"/>
      <c r="GUQ25" s="37"/>
      <c r="GUR25" s="37"/>
      <c r="GUS25" s="37"/>
      <c r="GUT25" s="37"/>
      <c r="GUU25" s="37"/>
      <c r="GUV25" s="37"/>
      <c r="GUW25" s="37"/>
      <c r="GUX25" s="37"/>
      <c r="GUY25" s="37"/>
      <c r="GUZ25" s="37"/>
      <c r="GVA25" s="37"/>
      <c r="GVB25" s="37"/>
      <c r="GVC25" s="37"/>
      <c r="GVD25" s="37"/>
      <c r="GVE25" s="37"/>
      <c r="GVF25" s="37"/>
      <c r="GVG25" s="37"/>
      <c r="GVH25" s="37"/>
      <c r="GVI25" s="37"/>
      <c r="GVJ25" s="37"/>
      <c r="GVK25" s="37"/>
      <c r="GVL25" s="37"/>
      <c r="GVM25" s="37"/>
      <c r="GVN25" s="37"/>
      <c r="GVO25" s="37"/>
      <c r="GVP25" s="37"/>
      <c r="GVQ25" s="37"/>
      <c r="GVR25" s="37"/>
      <c r="GVS25" s="37"/>
      <c r="GVT25" s="37"/>
      <c r="GVU25" s="37"/>
      <c r="GVV25" s="37"/>
      <c r="GVW25" s="37"/>
      <c r="GVX25" s="37"/>
      <c r="GVY25" s="37"/>
      <c r="GVZ25" s="37"/>
      <c r="GWA25" s="37"/>
      <c r="GWB25" s="37"/>
      <c r="GWC25" s="37"/>
      <c r="GWD25" s="37"/>
      <c r="GWE25" s="37"/>
      <c r="GWF25" s="37"/>
      <c r="GWG25" s="37"/>
      <c r="GWH25" s="37"/>
      <c r="GWI25" s="37"/>
      <c r="GWJ25" s="37"/>
      <c r="GWK25" s="37"/>
      <c r="GWL25" s="37"/>
      <c r="GWM25" s="37"/>
      <c r="GWN25" s="37"/>
      <c r="GWO25" s="37"/>
      <c r="GWP25" s="37"/>
      <c r="GWQ25" s="37"/>
      <c r="GWR25" s="37"/>
      <c r="GWS25" s="37"/>
      <c r="GWT25" s="37"/>
      <c r="GWU25" s="37"/>
      <c r="GWV25" s="37"/>
      <c r="GWW25" s="37"/>
      <c r="GWX25" s="37"/>
      <c r="GWY25" s="37"/>
      <c r="GWZ25" s="37"/>
      <c r="GXA25" s="37"/>
      <c r="GXB25" s="37"/>
      <c r="GXC25" s="37"/>
      <c r="GXD25" s="37"/>
      <c r="GXE25" s="37"/>
      <c r="GXF25" s="37"/>
      <c r="GXG25" s="37"/>
      <c r="GXH25" s="37"/>
      <c r="GXI25" s="37"/>
      <c r="GXJ25" s="37"/>
      <c r="GXK25" s="37"/>
      <c r="GXL25" s="37"/>
      <c r="GXM25" s="37"/>
      <c r="GXN25" s="37"/>
      <c r="GXO25" s="37"/>
      <c r="GXP25" s="37"/>
      <c r="GXQ25" s="37"/>
      <c r="GXR25" s="37"/>
      <c r="GXS25" s="37"/>
      <c r="GXT25" s="37"/>
      <c r="GXU25" s="37"/>
      <c r="GXV25" s="37"/>
      <c r="GXW25" s="37"/>
      <c r="GXX25" s="37"/>
      <c r="GXY25" s="37"/>
      <c r="GXZ25" s="37"/>
      <c r="GYA25" s="37"/>
      <c r="GYB25" s="37"/>
      <c r="GYC25" s="37"/>
      <c r="GYD25" s="37"/>
      <c r="GYE25" s="37"/>
      <c r="GYF25" s="37"/>
      <c r="GYG25" s="37"/>
      <c r="GYH25" s="37"/>
      <c r="GYI25" s="37"/>
      <c r="GYJ25" s="37"/>
      <c r="GYK25" s="37"/>
      <c r="GYL25" s="37"/>
      <c r="GYM25" s="37"/>
      <c r="GYN25" s="37"/>
      <c r="GYO25" s="37"/>
      <c r="GYP25" s="37"/>
      <c r="GYQ25" s="37"/>
      <c r="GYR25" s="37"/>
      <c r="GYS25" s="37"/>
      <c r="GYT25" s="37"/>
      <c r="GYU25" s="37"/>
      <c r="GYV25" s="37"/>
      <c r="GYW25" s="37"/>
      <c r="GYX25" s="37"/>
      <c r="GYY25" s="37"/>
      <c r="GYZ25" s="37"/>
      <c r="GZA25" s="37"/>
      <c r="GZB25" s="37"/>
      <c r="GZC25" s="37"/>
      <c r="GZD25" s="37"/>
      <c r="GZE25" s="37"/>
      <c r="GZF25" s="37"/>
      <c r="GZG25" s="37"/>
      <c r="GZH25" s="37"/>
      <c r="GZI25" s="37"/>
      <c r="GZJ25" s="37"/>
      <c r="GZK25" s="37"/>
      <c r="GZL25" s="37"/>
      <c r="GZM25" s="37"/>
      <c r="GZN25" s="37"/>
      <c r="GZO25" s="37"/>
      <c r="GZP25" s="37"/>
      <c r="GZQ25" s="37"/>
      <c r="GZR25" s="37"/>
      <c r="GZS25" s="37"/>
      <c r="GZT25" s="37"/>
      <c r="GZU25" s="37"/>
      <c r="GZV25" s="37"/>
      <c r="GZW25" s="37"/>
      <c r="GZX25" s="37"/>
      <c r="GZY25" s="37"/>
      <c r="GZZ25" s="37"/>
      <c r="HAA25" s="37"/>
      <c r="HAB25" s="37"/>
      <c r="HAC25" s="37"/>
      <c r="HAD25" s="37"/>
      <c r="HAE25" s="37"/>
      <c r="HAF25" s="37"/>
      <c r="HAG25" s="37"/>
      <c r="HAH25" s="37"/>
      <c r="HAI25" s="37"/>
      <c r="HAJ25" s="37"/>
      <c r="HAK25" s="37"/>
      <c r="HAL25" s="37"/>
      <c r="HAM25" s="37"/>
      <c r="HAN25" s="37"/>
      <c r="HAO25" s="37"/>
      <c r="HAP25" s="37"/>
      <c r="HAQ25" s="37"/>
      <c r="HAR25" s="37"/>
      <c r="HAS25" s="37"/>
      <c r="HAT25" s="37"/>
      <c r="HAU25" s="37"/>
      <c r="HAV25" s="37"/>
      <c r="HAW25" s="37"/>
      <c r="HAX25" s="37"/>
      <c r="HAY25" s="37"/>
      <c r="HAZ25" s="37"/>
      <c r="HBA25" s="37"/>
      <c r="HBB25" s="37"/>
      <c r="HBC25" s="37"/>
      <c r="HBD25" s="37"/>
      <c r="HBE25" s="37"/>
      <c r="HBF25" s="37"/>
      <c r="HBG25" s="37"/>
      <c r="HBH25" s="37"/>
      <c r="HBI25" s="37"/>
      <c r="HBJ25" s="37"/>
      <c r="HBK25" s="37"/>
      <c r="HBL25" s="37"/>
      <c r="HBM25" s="37"/>
      <c r="HBN25" s="37"/>
      <c r="HBO25" s="37"/>
      <c r="HBP25" s="37"/>
      <c r="HBQ25" s="37"/>
      <c r="HBR25" s="37"/>
      <c r="HBS25" s="37"/>
      <c r="HBT25" s="37"/>
      <c r="HBU25" s="37"/>
      <c r="HBV25" s="37"/>
      <c r="HBW25" s="37"/>
      <c r="HBX25" s="37"/>
      <c r="HBY25" s="37"/>
      <c r="HBZ25" s="37"/>
      <c r="HCA25" s="37"/>
      <c r="HCB25" s="37"/>
      <c r="HCC25" s="37"/>
      <c r="HCD25" s="37"/>
      <c r="HCE25" s="37"/>
      <c r="HCF25" s="37"/>
      <c r="HCG25" s="37"/>
      <c r="HCH25" s="37"/>
      <c r="HCI25" s="37"/>
      <c r="HCJ25" s="37"/>
      <c r="HCK25" s="37"/>
      <c r="HCL25" s="37"/>
      <c r="HCM25" s="37"/>
      <c r="HCN25" s="37"/>
      <c r="HCO25" s="37"/>
      <c r="HCP25" s="37"/>
      <c r="HCQ25" s="37"/>
      <c r="HCR25" s="37"/>
      <c r="HCS25" s="37"/>
      <c r="HCT25" s="37"/>
      <c r="HCU25" s="37"/>
      <c r="HCV25" s="37"/>
      <c r="HCW25" s="37"/>
      <c r="HCX25" s="37"/>
      <c r="HCY25" s="37"/>
      <c r="HCZ25" s="37"/>
      <c r="HDA25" s="37"/>
      <c r="HDB25" s="37"/>
      <c r="HDC25" s="37"/>
      <c r="HDD25" s="37"/>
      <c r="HDE25" s="37"/>
      <c r="HDF25" s="37"/>
      <c r="HDG25" s="37"/>
      <c r="HDH25" s="37"/>
      <c r="HDI25" s="37"/>
      <c r="HDJ25" s="37"/>
      <c r="HDK25" s="37"/>
      <c r="HDL25" s="37"/>
      <c r="HDM25" s="37"/>
      <c r="HDN25" s="37"/>
      <c r="HDO25" s="37"/>
      <c r="HDP25" s="37"/>
      <c r="HDQ25" s="37"/>
      <c r="HDR25" s="37"/>
      <c r="HDS25" s="37"/>
      <c r="HDT25" s="37"/>
      <c r="HDU25" s="37"/>
      <c r="HDV25" s="37"/>
      <c r="HDW25" s="37"/>
      <c r="HDX25" s="37"/>
      <c r="HDY25" s="37"/>
      <c r="HDZ25" s="37"/>
      <c r="HEA25" s="37"/>
      <c r="HEB25" s="37"/>
      <c r="HEC25" s="37"/>
      <c r="HED25" s="37"/>
      <c r="HEE25" s="37"/>
      <c r="HEF25" s="37"/>
      <c r="HEG25" s="37"/>
      <c r="HEH25" s="37"/>
      <c r="HEI25" s="37"/>
      <c r="HEJ25" s="37"/>
      <c r="HEK25" s="37"/>
      <c r="HEL25" s="37"/>
      <c r="HEM25" s="37"/>
      <c r="HEN25" s="37"/>
      <c r="HEO25" s="37"/>
      <c r="HEP25" s="37"/>
      <c r="HEQ25" s="37"/>
      <c r="HER25" s="37"/>
      <c r="HES25" s="37"/>
      <c r="HET25" s="37"/>
      <c r="HEU25" s="37"/>
      <c r="HEV25" s="37"/>
      <c r="HEW25" s="37"/>
      <c r="HEX25" s="37"/>
      <c r="HEY25" s="37"/>
      <c r="HEZ25" s="37"/>
      <c r="HFA25" s="37"/>
      <c r="HFB25" s="37"/>
      <c r="HFC25" s="37"/>
      <c r="HFD25" s="37"/>
      <c r="HFE25" s="37"/>
      <c r="HFF25" s="37"/>
      <c r="HFG25" s="37"/>
      <c r="HFH25" s="37"/>
      <c r="HFI25" s="37"/>
      <c r="HFJ25" s="37"/>
      <c r="HFK25" s="37"/>
      <c r="HFL25" s="37"/>
      <c r="HFM25" s="37"/>
      <c r="HFN25" s="37"/>
      <c r="HFO25" s="37"/>
      <c r="HFP25" s="37"/>
      <c r="HFQ25" s="37"/>
      <c r="HFR25" s="37"/>
      <c r="HFS25" s="37"/>
      <c r="HFT25" s="37"/>
      <c r="HFU25" s="37"/>
      <c r="HFV25" s="37"/>
      <c r="HFW25" s="37"/>
      <c r="HFX25" s="37"/>
      <c r="HFY25" s="37"/>
      <c r="HFZ25" s="37"/>
      <c r="HGA25" s="37"/>
      <c r="HGB25" s="37"/>
      <c r="HGC25" s="37"/>
      <c r="HGD25" s="37"/>
      <c r="HGE25" s="37"/>
      <c r="HGF25" s="37"/>
      <c r="HGG25" s="37"/>
      <c r="HGH25" s="37"/>
      <c r="HGI25" s="37"/>
      <c r="HGJ25" s="37"/>
      <c r="HGK25" s="37"/>
      <c r="HGL25" s="37"/>
      <c r="HGM25" s="37"/>
      <c r="HGN25" s="37"/>
      <c r="HGO25" s="37"/>
      <c r="HGP25" s="37"/>
      <c r="HGQ25" s="37"/>
      <c r="HGR25" s="37"/>
      <c r="HGS25" s="37"/>
      <c r="HGT25" s="37"/>
      <c r="HGU25" s="37"/>
      <c r="HGV25" s="37"/>
      <c r="HGW25" s="37"/>
      <c r="HGX25" s="37"/>
      <c r="HGY25" s="37"/>
      <c r="HGZ25" s="37"/>
      <c r="HHA25" s="37"/>
      <c r="HHB25" s="37"/>
      <c r="HHC25" s="37"/>
      <c r="HHD25" s="37"/>
      <c r="HHE25" s="37"/>
      <c r="HHF25" s="37"/>
      <c r="HHG25" s="37"/>
      <c r="HHH25" s="37"/>
      <c r="HHI25" s="37"/>
      <c r="HHJ25" s="37"/>
      <c r="HHK25" s="37"/>
      <c r="HHL25" s="37"/>
      <c r="HHM25" s="37"/>
      <c r="HHN25" s="37"/>
      <c r="HHO25" s="37"/>
      <c r="HHP25" s="37"/>
      <c r="HHQ25" s="37"/>
      <c r="HHR25" s="37"/>
      <c r="HHS25" s="37"/>
      <c r="HHT25" s="37"/>
      <c r="HHU25" s="37"/>
      <c r="HHV25" s="37"/>
      <c r="HHW25" s="37"/>
      <c r="HHX25" s="37"/>
      <c r="HHY25" s="37"/>
      <c r="HHZ25" s="37"/>
      <c r="HIA25" s="37"/>
      <c r="HIB25" s="37"/>
      <c r="HIC25" s="37"/>
      <c r="HID25" s="37"/>
      <c r="HIE25" s="37"/>
      <c r="HIF25" s="37"/>
      <c r="HIG25" s="37"/>
      <c r="HIH25" s="37"/>
      <c r="HII25" s="37"/>
      <c r="HIJ25" s="37"/>
      <c r="HIK25" s="37"/>
      <c r="HIL25" s="37"/>
      <c r="HIM25" s="37"/>
      <c r="HIN25" s="37"/>
      <c r="HIO25" s="37"/>
      <c r="HIP25" s="37"/>
      <c r="HIQ25" s="37"/>
      <c r="HIR25" s="37"/>
      <c r="HIS25" s="37"/>
      <c r="HIT25" s="37"/>
      <c r="HIU25" s="37"/>
      <c r="HIV25" s="37"/>
      <c r="HIW25" s="37"/>
      <c r="HIX25" s="37"/>
      <c r="HIY25" s="37"/>
      <c r="HIZ25" s="37"/>
      <c r="HJA25" s="37"/>
      <c r="HJB25" s="37"/>
      <c r="HJC25" s="37"/>
      <c r="HJD25" s="37"/>
      <c r="HJE25" s="37"/>
      <c r="HJF25" s="37"/>
      <c r="HJG25" s="37"/>
      <c r="HJH25" s="37"/>
      <c r="HJI25" s="37"/>
      <c r="HJJ25" s="37"/>
      <c r="HJK25" s="37"/>
      <c r="HJL25" s="37"/>
      <c r="HJM25" s="37"/>
      <c r="HJN25" s="37"/>
      <c r="HJO25" s="37"/>
      <c r="HJP25" s="37"/>
      <c r="HJQ25" s="37"/>
      <c r="HJR25" s="37"/>
      <c r="HJS25" s="37"/>
      <c r="HJT25" s="37"/>
      <c r="HJU25" s="37"/>
      <c r="HJV25" s="37"/>
      <c r="HJW25" s="37"/>
      <c r="HJX25" s="37"/>
      <c r="HJY25" s="37"/>
      <c r="HJZ25" s="37"/>
      <c r="HKA25" s="37"/>
      <c r="HKB25" s="37"/>
      <c r="HKC25" s="37"/>
      <c r="HKD25" s="37"/>
      <c r="HKE25" s="37"/>
      <c r="HKF25" s="37"/>
      <c r="HKG25" s="37"/>
      <c r="HKH25" s="37"/>
      <c r="HKI25" s="37"/>
      <c r="HKJ25" s="37"/>
      <c r="HKK25" s="37"/>
      <c r="HKL25" s="37"/>
      <c r="HKM25" s="37"/>
      <c r="HKN25" s="37"/>
      <c r="HKO25" s="37"/>
      <c r="HKP25" s="37"/>
      <c r="HKQ25" s="37"/>
      <c r="HKR25" s="37"/>
      <c r="HKS25" s="37"/>
      <c r="HKT25" s="37"/>
      <c r="HKU25" s="37"/>
      <c r="HKV25" s="37"/>
      <c r="HKW25" s="37"/>
      <c r="HKX25" s="37"/>
      <c r="HKY25" s="37"/>
      <c r="HKZ25" s="37"/>
      <c r="HLA25" s="37"/>
      <c r="HLB25" s="37"/>
      <c r="HLC25" s="37"/>
      <c r="HLD25" s="37"/>
      <c r="HLE25" s="37"/>
      <c r="HLF25" s="37"/>
      <c r="HLG25" s="37"/>
      <c r="HLH25" s="37"/>
      <c r="HLI25" s="37"/>
      <c r="HLJ25" s="37"/>
      <c r="HLK25" s="37"/>
      <c r="HLL25" s="37"/>
      <c r="HLM25" s="37"/>
      <c r="HLN25" s="37"/>
      <c r="HLO25" s="37"/>
      <c r="HLP25" s="37"/>
      <c r="HLQ25" s="37"/>
      <c r="HLR25" s="37"/>
      <c r="HLS25" s="37"/>
      <c r="HLT25" s="37"/>
      <c r="HLU25" s="37"/>
      <c r="HLV25" s="37"/>
      <c r="HLW25" s="37"/>
      <c r="HLX25" s="37"/>
      <c r="HLY25" s="37"/>
      <c r="HLZ25" s="37"/>
      <c r="HMA25" s="37"/>
      <c r="HMB25" s="37"/>
      <c r="HMC25" s="37"/>
      <c r="HMD25" s="37"/>
      <c r="HME25" s="37"/>
      <c r="HMF25" s="37"/>
      <c r="HMG25" s="37"/>
      <c r="HMH25" s="37"/>
      <c r="HMI25" s="37"/>
      <c r="HMJ25" s="37"/>
      <c r="HMK25" s="37"/>
      <c r="HML25" s="37"/>
      <c r="HMM25" s="37"/>
      <c r="HMN25" s="37"/>
      <c r="HMO25" s="37"/>
      <c r="HMP25" s="37"/>
      <c r="HMQ25" s="37"/>
      <c r="HMR25" s="37"/>
      <c r="HMS25" s="37"/>
      <c r="HMT25" s="37"/>
      <c r="HMU25" s="37"/>
      <c r="HMV25" s="37"/>
      <c r="HMW25" s="37"/>
      <c r="HMX25" s="37"/>
      <c r="HMY25" s="37"/>
      <c r="HMZ25" s="37"/>
      <c r="HNA25" s="37"/>
      <c r="HNB25" s="37"/>
      <c r="HNC25" s="37"/>
      <c r="HND25" s="37"/>
      <c r="HNE25" s="37"/>
      <c r="HNF25" s="37"/>
      <c r="HNG25" s="37"/>
      <c r="HNH25" s="37"/>
      <c r="HNI25" s="37"/>
      <c r="HNJ25" s="37"/>
      <c r="HNK25" s="37"/>
      <c r="HNL25" s="37"/>
      <c r="HNM25" s="37"/>
      <c r="HNN25" s="37"/>
      <c r="HNO25" s="37"/>
      <c r="HNP25" s="37"/>
      <c r="HNQ25" s="37"/>
      <c r="HNR25" s="37"/>
      <c r="HNS25" s="37"/>
      <c r="HNT25" s="37"/>
      <c r="HNU25" s="37"/>
      <c r="HNV25" s="37"/>
      <c r="HNW25" s="37"/>
      <c r="HNX25" s="37"/>
      <c r="HNY25" s="37"/>
      <c r="HNZ25" s="37"/>
      <c r="HOA25" s="37"/>
      <c r="HOB25" s="37"/>
      <c r="HOC25" s="37"/>
      <c r="HOD25" s="37"/>
      <c r="HOE25" s="37"/>
      <c r="HOF25" s="37"/>
      <c r="HOG25" s="37"/>
      <c r="HOH25" s="37"/>
      <c r="HOI25" s="37"/>
      <c r="HOJ25" s="37"/>
      <c r="HOK25" s="37"/>
      <c r="HOL25" s="37"/>
      <c r="HOM25" s="37"/>
      <c r="HON25" s="37"/>
      <c r="HOO25" s="37"/>
      <c r="HOP25" s="37"/>
      <c r="HOQ25" s="37"/>
      <c r="HOR25" s="37"/>
      <c r="HOS25" s="37"/>
      <c r="HOT25" s="37"/>
      <c r="HOU25" s="37"/>
      <c r="HOV25" s="37"/>
      <c r="HOW25" s="37"/>
      <c r="HOX25" s="37"/>
      <c r="HOY25" s="37"/>
      <c r="HOZ25" s="37"/>
      <c r="HPA25" s="37"/>
      <c r="HPB25" s="37"/>
      <c r="HPC25" s="37"/>
      <c r="HPD25" s="37"/>
      <c r="HPE25" s="37"/>
      <c r="HPF25" s="37"/>
      <c r="HPG25" s="37"/>
      <c r="HPH25" s="37"/>
      <c r="HPI25" s="37"/>
      <c r="HPJ25" s="37"/>
      <c r="HPK25" s="37"/>
      <c r="HPL25" s="37"/>
      <c r="HPM25" s="37"/>
      <c r="HPN25" s="37"/>
      <c r="HPO25" s="37"/>
      <c r="HPP25" s="37"/>
      <c r="HPQ25" s="37"/>
      <c r="HPR25" s="37"/>
      <c r="HPS25" s="37"/>
      <c r="HPT25" s="37"/>
      <c r="HPU25" s="37"/>
      <c r="HPV25" s="37"/>
      <c r="HPW25" s="37"/>
      <c r="HPX25" s="37"/>
      <c r="HPY25" s="37"/>
      <c r="HPZ25" s="37"/>
      <c r="HQA25" s="37"/>
      <c r="HQB25" s="37"/>
      <c r="HQC25" s="37"/>
      <c r="HQD25" s="37"/>
      <c r="HQE25" s="37"/>
      <c r="HQF25" s="37"/>
      <c r="HQG25" s="37"/>
      <c r="HQH25" s="37"/>
      <c r="HQI25" s="37"/>
      <c r="HQJ25" s="37"/>
      <c r="HQK25" s="37"/>
      <c r="HQL25" s="37"/>
      <c r="HQM25" s="37"/>
      <c r="HQN25" s="37"/>
      <c r="HQO25" s="37"/>
      <c r="HQP25" s="37"/>
      <c r="HQQ25" s="37"/>
      <c r="HQR25" s="37"/>
      <c r="HQS25" s="37"/>
      <c r="HQT25" s="37"/>
      <c r="HQU25" s="37"/>
      <c r="HQV25" s="37"/>
      <c r="HQW25" s="37"/>
      <c r="HQX25" s="37"/>
      <c r="HQY25" s="37"/>
      <c r="HQZ25" s="37"/>
      <c r="HRA25" s="37"/>
      <c r="HRB25" s="37"/>
      <c r="HRC25" s="37"/>
      <c r="HRD25" s="37"/>
      <c r="HRE25" s="37"/>
      <c r="HRF25" s="37"/>
      <c r="HRG25" s="37"/>
      <c r="HRH25" s="37"/>
      <c r="HRI25" s="37"/>
      <c r="HRJ25" s="37"/>
      <c r="HRK25" s="37"/>
      <c r="HRL25" s="37"/>
      <c r="HRM25" s="37"/>
      <c r="HRN25" s="37"/>
      <c r="HRO25" s="37"/>
      <c r="HRP25" s="37"/>
      <c r="HRQ25" s="37"/>
      <c r="HRR25" s="37"/>
      <c r="HRS25" s="37"/>
      <c r="HRT25" s="37"/>
      <c r="HRU25" s="37"/>
      <c r="HRV25" s="37"/>
      <c r="HRW25" s="37"/>
      <c r="HRX25" s="37"/>
      <c r="HRY25" s="37"/>
      <c r="HRZ25" s="37"/>
      <c r="HSA25" s="37"/>
      <c r="HSB25" s="37"/>
      <c r="HSC25" s="37"/>
      <c r="HSD25" s="37"/>
      <c r="HSE25" s="37"/>
      <c r="HSF25" s="37"/>
      <c r="HSG25" s="37"/>
      <c r="HSH25" s="37"/>
      <c r="HSI25" s="37"/>
      <c r="HSJ25" s="37"/>
      <c r="HSK25" s="37"/>
      <c r="HSL25" s="37"/>
      <c r="HSM25" s="37"/>
      <c r="HSN25" s="37"/>
      <c r="HSO25" s="37"/>
      <c r="HSP25" s="37"/>
      <c r="HSQ25" s="37"/>
      <c r="HSR25" s="37"/>
      <c r="HSS25" s="37"/>
      <c r="HST25" s="37"/>
      <c r="HSU25" s="37"/>
      <c r="HSV25" s="37"/>
      <c r="HSW25" s="37"/>
      <c r="HSX25" s="37"/>
      <c r="HSY25" s="37"/>
      <c r="HSZ25" s="37"/>
      <c r="HTA25" s="37"/>
      <c r="HTB25" s="37"/>
      <c r="HTC25" s="37"/>
      <c r="HTD25" s="37"/>
      <c r="HTE25" s="37"/>
      <c r="HTF25" s="37"/>
      <c r="HTG25" s="37"/>
      <c r="HTH25" s="37"/>
      <c r="HTI25" s="37"/>
      <c r="HTJ25" s="37"/>
      <c r="HTK25" s="37"/>
      <c r="HTL25" s="37"/>
      <c r="HTM25" s="37"/>
      <c r="HTN25" s="37"/>
      <c r="HTO25" s="37"/>
      <c r="HTP25" s="37"/>
      <c r="HTQ25" s="37"/>
      <c r="HTR25" s="37"/>
      <c r="HTS25" s="37"/>
      <c r="HTT25" s="37"/>
      <c r="HTU25" s="37"/>
      <c r="HTV25" s="37"/>
      <c r="HTW25" s="37"/>
      <c r="HTX25" s="37"/>
      <c r="HTY25" s="37"/>
      <c r="HTZ25" s="37"/>
      <c r="HUA25" s="37"/>
      <c r="HUB25" s="37"/>
      <c r="HUC25" s="37"/>
      <c r="HUD25" s="37"/>
      <c r="HUE25" s="37"/>
      <c r="HUF25" s="37"/>
      <c r="HUG25" s="37"/>
      <c r="HUH25" s="37"/>
      <c r="HUI25" s="37"/>
      <c r="HUJ25" s="37"/>
      <c r="HUK25" s="37"/>
      <c r="HUL25" s="37"/>
      <c r="HUM25" s="37"/>
      <c r="HUN25" s="37"/>
      <c r="HUO25" s="37"/>
      <c r="HUP25" s="37"/>
      <c r="HUQ25" s="37"/>
      <c r="HUR25" s="37"/>
      <c r="HUS25" s="37"/>
      <c r="HUT25" s="37"/>
      <c r="HUU25" s="37"/>
      <c r="HUV25" s="37"/>
      <c r="HUW25" s="37"/>
      <c r="HUX25" s="37"/>
      <c r="HUY25" s="37"/>
      <c r="HUZ25" s="37"/>
      <c r="HVA25" s="37"/>
      <c r="HVB25" s="37"/>
      <c r="HVC25" s="37"/>
      <c r="HVD25" s="37"/>
      <c r="HVE25" s="37"/>
      <c r="HVF25" s="37"/>
      <c r="HVG25" s="37"/>
      <c r="HVH25" s="37"/>
      <c r="HVI25" s="37"/>
      <c r="HVJ25" s="37"/>
      <c r="HVK25" s="37"/>
      <c r="HVL25" s="37"/>
      <c r="HVM25" s="37"/>
      <c r="HVN25" s="37"/>
      <c r="HVO25" s="37"/>
      <c r="HVP25" s="37"/>
      <c r="HVQ25" s="37"/>
      <c r="HVR25" s="37"/>
      <c r="HVS25" s="37"/>
      <c r="HVT25" s="37"/>
      <c r="HVU25" s="37"/>
      <c r="HVV25" s="37"/>
      <c r="HVW25" s="37"/>
      <c r="HVX25" s="37"/>
      <c r="HVY25" s="37"/>
      <c r="HVZ25" s="37"/>
      <c r="HWA25" s="37"/>
      <c r="HWB25" s="37"/>
      <c r="HWC25" s="37"/>
      <c r="HWD25" s="37"/>
      <c r="HWE25" s="37"/>
      <c r="HWF25" s="37"/>
      <c r="HWG25" s="37"/>
      <c r="HWH25" s="37"/>
      <c r="HWI25" s="37"/>
      <c r="HWJ25" s="37"/>
      <c r="HWK25" s="37"/>
      <c r="HWL25" s="37"/>
      <c r="HWM25" s="37"/>
      <c r="HWN25" s="37"/>
      <c r="HWO25" s="37"/>
      <c r="HWP25" s="37"/>
      <c r="HWQ25" s="37"/>
      <c r="HWR25" s="37"/>
      <c r="HWS25" s="37"/>
      <c r="HWT25" s="37"/>
      <c r="HWU25" s="37"/>
      <c r="HWV25" s="37"/>
      <c r="HWW25" s="37"/>
      <c r="HWX25" s="37"/>
      <c r="HWY25" s="37"/>
      <c r="HWZ25" s="37"/>
      <c r="HXA25" s="37"/>
      <c r="HXB25" s="37"/>
      <c r="HXC25" s="37"/>
      <c r="HXD25" s="37"/>
      <c r="HXE25" s="37"/>
      <c r="HXF25" s="37"/>
      <c r="HXG25" s="37"/>
      <c r="HXH25" s="37"/>
      <c r="HXI25" s="37"/>
      <c r="HXJ25" s="37"/>
      <c r="HXK25" s="37"/>
      <c r="HXL25" s="37"/>
      <c r="HXM25" s="37"/>
      <c r="HXN25" s="37"/>
      <c r="HXO25" s="37"/>
      <c r="HXP25" s="37"/>
      <c r="HXQ25" s="37"/>
      <c r="HXR25" s="37"/>
      <c r="HXS25" s="37"/>
      <c r="HXT25" s="37"/>
      <c r="HXU25" s="37"/>
      <c r="HXV25" s="37"/>
      <c r="HXW25" s="37"/>
      <c r="HXX25" s="37"/>
      <c r="HXY25" s="37"/>
      <c r="HXZ25" s="37"/>
      <c r="HYA25" s="37"/>
      <c r="HYB25" s="37"/>
      <c r="HYC25" s="37"/>
      <c r="HYD25" s="37"/>
      <c r="HYE25" s="37"/>
      <c r="HYF25" s="37"/>
      <c r="HYG25" s="37"/>
      <c r="HYH25" s="37"/>
      <c r="HYI25" s="37"/>
      <c r="HYJ25" s="37"/>
      <c r="HYK25" s="37"/>
      <c r="HYL25" s="37"/>
      <c r="HYM25" s="37"/>
      <c r="HYN25" s="37"/>
      <c r="HYO25" s="37"/>
      <c r="HYP25" s="37"/>
      <c r="HYQ25" s="37"/>
      <c r="HYR25" s="37"/>
      <c r="HYS25" s="37"/>
      <c r="HYT25" s="37"/>
      <c r="HYU25" s="37"/>
      <c r="HYV25" s="37"/>
      <c r="HYW25" s="37"/>
      <c r="HYX25" s="37"/>
      <c r="HYY25" s="37"/>
      <c r="HYZ25" s="37"/>
      <c r="HZA25" s="37"/>
      <c r="HZB25" s="37"/>
      <c r="HZC25" s="37"/>
      <c r="HZD25" s="37"/>
      <c r="HZE25" s="37"/>
      <c r="HZF25" s="37"/>
      <c r="HZG25" s="37"/>
      <c r="HZH25" s="37"/>
      <c r="HZI25" s="37"/>
      <c r="HZJ25" s="37"/>
      <c r="HZK25" s="37"/>
      <c r="HZL25" s="37"/>
      <c r="HZM25" s="37"/>
      <c r="HZN25" s="37"/>
      <c r="HZO25" s="37"/>
      <c r="HZP25" s="37"/>
      <c r="HZQ25" s="37"/>
      <c r="HZR25" s="37"/>
      <c r="HZS25" s="37"/>
      <c r="HZT25" s="37"/>
      <c r="HZU25" s="37"/>
      <c r="HZV25" s="37"/>
      <c r="HZW25" s="37"/>
      <c r="HZX25" s="37"/>
      <c r="HZY25" s="37"/>
      <c r="HZZ25" s="37"/>
      <c r="IAA25" s="37"/>
      <c r="IAB25" s="37"/>
      <c r="IAC25" s="37"/>
      <c r="IAD25" s="37"/>
      <c r="IAE25" s="37"/>
      <c r="IAF25" s="37"/>
      <c r="IAG25" s="37"/>
      <c r="IAH25" s="37"/>
      <c r="IAI25" s="37"/>
      <c r="IAJ25" s="37"/>
      <c r="IAK25" s="37"/>
      <c r="IAL25" s="37"/>
      <c r="IAM25" s="37"/>
      <c r="IAN25" s="37"/>
      <c r="IAO25" s="37"/>
      <c r="IAP25" s="37"/>
      <c r="IAQ25" s="37"/>
      <c r="IAR25" s="37"/>
      <c r="IAS25" s="37"/>
      <c r="IAT25" s="37"/>
      <c r="IAU25" s="37"/>
      <c r="IAV25" s="37"/>
      <c r="IAW25" s="37"/>
      <c r="IAX25" s="37"/>
      <c r="IAY25" s="37"/>
      <c r="IAZ25" s="37"/>
      <c r="IBA25" s="37"/>
      <c r="IBB25" s="37"/>
      <c r="IBC25" s="37"/>
      <c r="IBD25" s="37"/>
      <c r="IBE25" s="37"/>
      <c r="IBF25" s="37"/>
      <c r="IBG25" s="37"/>
      <c r="IBH25" s="37"/>
      <c r="IBI25" s="37"/>
      <c r="IBJ25" s="37"/>
      <c r="IBK25" s="37"/>
      <c r="IBL25" s="37"/>
      <c r="IBM25" s="37"/>
      <c r="IBN25" s="37"/>
      <c r="IBO25" s="37"/>
      <c r="IBP25" s="37"/>
      <c r="IBQ25" s="37"/>
      <c r="IBR25" s="37"/>
      <c r="IBS25" s="37"/>
      <c r="IBT25" s="37"/>
      <c r="IBU25" s="37"/>
      <c r="IBV25" s="37"/>
      <c r="IBW25" s="37"/>
      <c r="IBX25" s="37"/>
      <c r="IBY25" s="37"/>
      <c r="IBZ25" s="37"/>
      <c r="ICA25" s="37"/>
      <c r="ICB25" s="37"/>
      <c r="ICC25" s="37"/>
      <c r="ICD25" s="37"/>
      <c r="ICE25" s="37"/>
      <c r="ICF25" s="37"/>
      <c r="ICG25" s="37"/>
      <c r="ICH25" s="37"/>
      <c r="ICI25" s="37"/>
      <c r="ICJ25" s="37"/>
      <c r="ICK25" s="37"/>
      <c r="ICL25" s="37"/>
      <c r="ICM25" s="37"/>
      <c r="ICN25" s="37"/>
      <c r="ICO25" s="37"/>
      <c r="ICP25" s="37"/>
      <c r="ICQ25" s="37"/>
      <c r="ICR25" s="37"/>
      <c r="ICS25" s="37"/>
      <c r="ICT25" s="37"/>
      <c r="ICU25" s="37"/>
      <c r="ICV25" s="37"/>
      <c r="ICW25" s="37"/>
      <c r="ICX25" s="37"/>
      <c r="ICY25" s="37"/>
      <c r="ICZ25" s="37"/>
      <c r="IDA25" s="37"/>
      <c r="IDB25" s="37"/>
      <c r="IDC25" s="37"/>
      <c r="IDD25" s="37"/>
      <c r="IDE25" s="37"/>
      <c r="IDF25" s="37"/>
      <c r="IDG25" s="37"/>
      <c r="IDH25" s="37"/>
      <c r="IDI25" s="37"/>
      <c r="IDJ25" s="37"/>
      <c r="IDK25" s="37"/>
      <c r="IDL25" s="37"/>
      <c r="IDM25" s="37"/>
      <c r="IDN25" s="37"/>
      <c r="IDO25" s="37"/>
      <c r="IDP25" s="37"/>
      <c r="IDQ25" s="37"/>
      <c r="IDR25" s="37"/>
      <c r="IDS25" s="37"/>
      <c r="IDT25" s="37"/>
      <c r="IDU25" s="37"/>
      <c r="IDV25" s="37"/>
      <c r="IDW25" s="37"/>
      <c r="IDX25" s="37"/>
      <c r="IDY25" s="37"/>
      <c r="IDZ25" s="37"/>
      <c r="IEA25" s="37"/>
      <c r="IEB25" s="37"/>
      <c r="IEC25" s="37"/>
      <c r="IED25" s="37"/>
      <c r="IEE25" s="37"/>
      <c r="IEF25" s="37"/>
      <c r="IEG25" s="37"/>
      <c r="IEH25" s="37"/>
      <c r="IEI25" s="37"/>
      <c r="IEJ25" s="37"/>
      <c r="IEK25" s="37"/>
      <c r="IEL25" s="37"/>
      <c r="IEM25" s="37"/>
      <c r="IEN25" s="37"/>
      <c r="IEO25" s="37"/>
      <c r="IEP25" s="37"/>
      <c r="IEQ25" s="37"/>
      <c r="IER25" s="37"/>
      <c r="IES25" s="37"/>
      <c r="IET25" s="37"/>
      <c r="IEU25" s="37"/>
      <c r="IEV25" s="37"/>
      <c r="IEW25" s="37"/>
      <c r="IEX25" s="37"/>
      <c r="IEY25" s="37"/>
      <c r="IEZ25" s="37"/>
      <c r="IFA25" s="37"/>
      <c r="IFB25" s="37"/>
      <c r="IFC25" s="37"/>
      <c r="IFD25" s="37"/>
      <c r="IFE25" s="37"/>
      <c r="IFF25" s="37"/>
      <c r="IFG25" s="37"/>
      <c r="IFH25" s="37"/>
      <c r="IFI25" s="37"/>
      <c r="IFJ25" s="37"/>
      <c r="IFK25" s="37"/>
      <c r="IFL25" s="37"/>
      <c r="IFM25" s="37"/>
      <c r="IFN25" s="37"/>
      <c r="IFO25" s="37"/>
      <c r="IFP25" s="37"/>
      <c r="IFQ25" s="37"/>
      <c r="IFR25" s="37"/>
      <c r="IFS25" s="37"/>
      <c r="IFT25" s="37"/>
      <c r="IFU25" s="37"/>
      <c r="IFV25" s="37"/>
      <c r="IFW25" s="37"/>
      <c r="IFX25" s="37"/>
      <c r="IFY25" s="37"/>
      <c r="IFZ25" s="37"/>
      <c r="IGA25" s="37"/>
      <c r="IGB25" s="37"/>
      <c r="IGC25" s="37"/>
      <c r="IGD25" s="37"/>
      <c r="IGE25" s="37"/>
      <c r="IGF25" s="37"/>
      <c r="IGG25" s="37"/>
      <c r="IGH25" s="37"/>
      <c r="IGI25" s="37"/>
      <c r="IGJ25" s="37"/>
      <c r="IGK25" s="37"/>
      <c r="IGL25" s="37"/>
      <c r="IGM25" s="37"/>
      <c r="IGN25" s="37"/>
      <c r="IGO25" s="37"/>
      <c r="IGP25" s="37"/>
      <c r="IGQ25" s="37"/>
      <c r="IGR25" s="37"/>
      <c r="IGS25" s="37"/>
      <c r="IGT25" s="37"/>
      <c r="IGU25" s="37"/>
      <c r="IGV25" s="37"/>
      <c r="IGW25" s="37"/>
      <c r="IGX25" s="37"/>
      <c r="IGY25" s="37"/>
      <c r="IGZ25" s="37"/>
      <c r="IHA25" s="37"/>
      <c r="IHB25" s="37"/>
      <c r="IHC25" s="37"/>
      <c r="IHD25" s="37"/>
      <c r="IHE25" s="37"/>
      <c r="IHF25" s="37"/>
      <c r="IHG25" s="37"/>
      <c r="IHH25" s="37"/>
      <c r="IHI25" s="37"/>
      <c r="IHJ25" s="37"/>
      <c r="IHK25" s="37"/>
      <c r="IHL25" s="37"/>
      <c r="IHM25" s="37"/>
      <c r="IHN25" s="37"/>
      <c r="IHO25" s="37"/>
      <c r="IHP25" s="37"/>
      <c r="IHQ25" s="37"/>
      <c r="IHR25" s="37"/>
      <c r="IHS25" s="37"/>
      <c r="IHT25" s="37"/>
      <c r="IHU25" s="37"/>
      <c r="IHV25" s="37"/>
      <c r="IHW25" s="37"/>
      <c r="IHX25" s="37"/>
      <c r="IHY25" s="37"/>
      <c r="IHZ25" s="37"/>
      <c r="IIA25" s="37"/>
      <c r="IIB25" s="37"/>
      <c r="IIC25" s="37"/>
      <c r="IID25" s="37"/>
      <c r="IIE25" s="37"/>
      <c r="IIF25" s="37"/>
      <c r="IIG25" s="37"/>
      <c r="IIH25" s="37"/>
      <c r="III25" s="37"/>
      <c r="IIJ25" s="37"/>
      <c r="IIK25" s="37"/>
      <c r="IIL25" s="37"/>
      <c r="IIM25" s="37"/>
      <c r="IIN25" s="37"/>
      <c r="IIO25" s="37"/>
      <c r="IIP25" s="37"/>
      <c r="IIQ25" s="37"/>
      <c r="IIR25" s="37"/>
      <c r="IIS25" s="37"/>
      <c r="IIT25" s="37"/>
      <c r="IIU25" s="37"/>
      <c r="IIV25" s="37"/>
      <c r="IIW25" s="37"/>
      <c r="IIX25" s="37"/>
      <c r="IIY25" s="37"/>
      <c r="IIZ25" s="37"/>
      <c r="IJA25" s="37"/>
      <c r="IJB25" s="37"/>
      <c r="IJC25" s="37"/>
      <c r="IJD25" s="37"/>
      <c r="IJE25" s="37"/>
      <c r="IJF25" s="37"/>
      <c r="IJG25" s="37"/>
      <c r="IJH25" s="37"/>
      <c r="IJI25" s="37"/>
      <c r="IJJ25" s="37"/>
      <c r="IJK25" s="37"/>
      <c r="IJL25" s="37"/>
      <c r="IJM25" s="37"/>
      <c r="IJN25" s="37"/>
      <c r="IJO25" s="37"/>
      <c r="IJP25" s="37"/>
      <c r="IJQ25" s="37"/>
      <c r="IJR25" s="37"/>
      <c r="IJS25" s="37"/>
      <c r="IJT25" s="37"/>
      <c r="IJU25" s="37"/>
      <c r="IJV25" s="37"/>
      <c r="IJW25" s="37"/>
      <c r="IJX25" s="37"/>
      <c r="IJY25" s="37"/>
      <c r="IJZ25" s="37"/>
      <c r="IKA25" s="37"/>
      <c r="IKB25" s="37"/>
      <c r="IKC25" s="37"/>
      <c r="IKD25" s="37"/>
      <c r="IKE25" s="37"/>
      <c r="IKF25" s="37"/>
      <c r="IKG25" s="37"/>
      <c r="IKH25" s="37"/>
      <c r="IKI25" s="37"/>
      <c r="IKJ25" s="37"/>
      <c r="IKK25" s="37"/>
      <c r="IKL25" s="37"/>
      <c r="IKM25" s="37"/>
      <c r="IKN25" s="37"/>
      <c r="IKO25" s="37"/>
      <c r="IKP25" s="37"/>
      <c r="IKQ25" s="37"/>
      <c r="IKR25" s="37"/>
      <c r="IKS25" s="37"/>
      <c r="IKT25" s="37"/>
      <c r="IKU25" s="37"/>
      <c r="IKV25" s="37"/>
      <c r="IKW25" s="37"/>
      <c r="IKX25" s="37"/>
      <c r="IKY25" s="37"/>
      <c r="IKZ25" s="37"/>
      <c r="ILA25" s="37"/>
      <c r="ILB25" s="37"/>
      <c r="ILC25" s="37"/>
      <c r="ILD25" s="37"/>
      <c r="ILE25" s="37"/>
      <c r="ILF25" s="37"/>
      <c r="ILG25" s="37"/>
      <c r="ILH25" s="37"/>
      <c r="ILI25" s="37"/>
      <c r="ILJ25" s="37"/>
      <c r="ILK25" s="37"/>
      <c r="ILL25" s="37"/>
      <c r="ILM25" s="37"/>
      <c r="ILN25" s="37"/>
      <c r="ILO25" s="37"/>
      <c r="ILP25" s="37"/>
      <c r="ILQ25" s="37"/>
      <c r="ILR25" s="37"/>
      <c r="ILS25" s="37"/>
      <c r="ILT25" s="37"/>
      <c r="ILU25" s="37"/>
      <c r="ILV25" s="37"/>
      <c r="ILW25" s="37"/>
      <c r="ILX25" s="37"/>
      <c r="ILY25" s="37"/>
      <c r="ILZ25" s="37"/>
      <c r="IMA25" s="37"/>
      <c r="IMB25" s="37"/>
      <c r="IMC25" s="37"/>
      <c r="IMD25" s="37"/>
      <c r="IME25" s="37"/>
      <c r="IMF25" s="37"/>
      <c r="IMG25" s="37"/>
      <c r="IMH25" s="37"/>
      <c r="IMI25" s="37"/>
      <c r="IMJ25" s="37"/>
      <c r="IMK25" s="37"/>
      <c r="IML25" s="37"/>
      <c r="IMM25" s="37"/>
      <c r="IMN25" s="37"/>
      <c r="IMO25" s="37"/>
      <c r="IMP25" s="37"/>
      <c r="IMQ25" s="37"/>
      <c r="IMR25" s="37"/>
      <c r="IMS25" s="37"/>
      <c r="IMT25" s="37"/>
      <c r="IMU25" s="37"/>
      <c r="IMV25" s="37"/>
      <c r="IMW25" s="37"/>
      <c r="IMX25" s="37"/>
      <c r="IMY25" s="37"/>
      <c r="IMZ25" s="37"/>
      <c r="INA25" s="37"/>
      <c r="INB25" s="37"/>
      <c r="INC25" s="37"/>
      <c r="IND25" s="37"/>
      <c r="INE25" s="37"/>
      <c r="INF25" s="37"/>
      <c r="ING25" s="37"/>
      <c r="INH25" s="37"/>
      <c r="INI25" s="37"/>
      <c r="INJ25" s="37"/>
      <c r="INK25" s="37"/>
      <c r="INL25" s="37"/>
      <c r="INM25" s="37"/>
      <c r="INN25" s="37"/>
      <c r="INO25" s="37"/>
      <c r="INP25" s="37"/>
      <c r="INQ25" s="37"/>
      <c r="INR25" s="37"/>
      <c r="INS25" s="37"/>
      <c r="INT25" s="37"/>
      <c r="INU25" s="37"/>
      <c r="INV25" s="37"/>
      <c r="INW25" s="37"/>
      <c r="INX25" s="37"/>
      <c r="INY25" s="37"/>
      <c r="INZ25" s="37"/>
      <c r="IOA25" s="37"/>
      <c r="IOB25" s="37"/>
      <c r="IOC25" s="37"/>
      <c r="IOD25" s="37"/>
      <c r="IOE25" s="37"/>
      <c r="IOF25" s="37"/>
      <c r="IOG25" s="37"/>
      <c r="IOH25" s="37"/>
      <c r="IOI25" s="37"/>
      <c r="IOJ25" s="37"/>
      <c r="IOK25" s="37"/>
      <c r="IOL25" s="37"/>
      <c r="IOM25" s="37"/>
      <c r="ION25" s="37"/>
      <c r="IOO25" s="37"/>
      <c r="IOP25" s="37"/>
      <c r="IOQ25" s="37"/>
      <c r="IOR25" s="37"/>
      <c r="IOS25" s="37"/>
      <c r="IOT25" s="37"/>
      <c r="IOU25" s="37"/>
      <c r="IOV25" s="37"/>
      <c r="IOW25" s="37"/>
      <c r="IOX25" s="37"/>
      <c r="IOY25" s="37"/>
      <c r="IOZ25" s="37"/>
      <c r="IPA25" s="37"/>
      <c r="IPB25" s="37"/>
      <c r="IPC25" s="37"/>
      <c r="IPD25" s="37"/>
      <c r="IPE25" s="37"/>
      <c r="IPF25" s="37"/>
      <c r="IPG25" s="37"/>
      <c r="IPH25" s="37"/>
      <c r="IPI25" s="37"/>
      <c r="IPJ25" s="37"/>
      <c r="IPK25" s="37"/>
      <c r="IPL25" s="37"/>
      <c r="IPM25" s="37"/>
      <c r="IPN25" s="37"/>
      <c r="IPO25" s="37"/>
      <c r="IPP25" s="37"/>
      <c r="IPQ25" s="37"/>
      <c r="IPR25" s="37"/>
      <c r="IPS25" s="37"/>
      <c r="IPT25" s="37"/>
      <c r="IPU25" s="37"/>
      <c r="IPV25" s="37"/>
      <c r="IPW25" s="37"/>
      <c r="IPX25" s="37"/>
      <c r="IPY25" s="37"/>
      <c r="IPZ25" s="37"/>
      <c r="IQA25" s="37"/>
      <c r="IQB25" s="37"/>
      <c r="IQC25" s="37"/>
      <c r="IQD25" s="37"/>
      <c r="IQE25" s="37"/>
      <c r="IQF25" s="37"/>
      <c r="IQG25" s="37"/>
      <c r="IQH25" s="37"/>
      <c r="IQI25" s="37"/>
      <c r="IQJ25" s="37"/>
      <c r="IQK25" s="37"/>
      <c r="IQL25" s="37"/>
      <c r="IQM25" s="37"/>
      <c r="IQN25" s="37"/>
      <c r="IQO25" s="37"/>
      <c r="IQP25" s="37"/>
      <c r="IQQ25" s="37"/>
      <c r="IQR25" s="37"/>
      <c r="IQS25" s="37"/>
      <c r="IQT25" s="37"/>
      <c r="IQU25" s="37"/>
      <c r="IQV25" s="37"/>
      <c r="IQW25" s="37"/>
      <c r="IQX25" s="37"/>
      <c r="IQY25" s="37"/>
      <c r="IQZ25" s="37"/>
      <c r="IRA25" s="37"/>
      <c r="IRB25" s="37"/>
      <c r="IRC25" s="37"/>
      <c r="IRD25" s="37"/>
      <c r="IRE25" s="37"/>
      <c r="IRF25" s="37"/>
      <c r="IRG25" s="37"/>
      <c r="IRH25" s="37"/>
      <c r="IRI25" s="37"/>
      <c r="IRJ25" s="37"/>
      <c r="IRK25" s="37"/>
      <c r="IRL25" s="37"/>
      <c r="IRM25" s="37"/>
      <c r="IRN25" s="37"/>
      <c r="IRO25" s="37"/>
      <c r="IRP25" s="37"/>
      <c r="IRQ25" s="37"/>
      <c r="IRR25" s="37"/>
      <c r="IRS25" s="37"/>
      <c r="IRT25" s="37"/>
      <c r="IRU25" s="37"/>
      <c r="IRV25" s="37"/>
      <c r="IRW25" s="37"/>
      <c r="IRX25" s="37"/>
      <c r="IRY25" s="37"/>
      <c r="IRZ25" s="37"/>
      <c r="ISA25" s="37"/>
      <c r="ISB25" s="37"/>
      <c r="ISC25" s="37"/>
      <c r="ISD25" s="37"/>
      <c r="ISE25" s="37"/>
      <c r="ISF25" s="37"/>
      <c r="ISG25" s="37"/>
      <c r="ISH25" s="37"/>
      <c r="ISI25" s="37"/>
      <c r="ISJ25" s="37"/>
      <c r="ISK25" s="37"/>
      <c r="ISL25" s="37"/>
      <c r="ISM25" s="37"/>
      <c r="ISN25" s="37"/>
      <c r="ISO25" s="37"/>
      <c r="ISP25" s="37"/>
      <c r="ISQ25" s="37"/>
      <c r="ISR25" s="37"/>
      <c r="ISS25" s="37"/>
      <c r="IST25" s="37"/>
      <c r="ISU25" s="37"/>
      <c r="ISV25" s="37"/>
      <c r="ISW25" s="37"/>
      <c r="ISX25" s="37"/>
      <c r="ISY25" s="37"/>
      <c r="ISZ25" s="37"/>
      <c r="ITA25" s="37"/>
      <c r="ITB25" s="37"/>
      <c r="ITC25" s="37"/>
      <c r="ITD25" s="37"/>
      <c r="ITE25" s="37"/>
      <c r="ITF25" s="37"/>
      <c r="ITG25" s="37"/>
      <c r="ITH25" s="37"/>
      <c r="ITI25" s="37"/>
      <c r="ITJ25" s="37"/>
      <c r="ITK25" s="37"/>
      <c r="ITL25" s="37"/>
      <c r="ITM25" s="37"/>
      <c r="ITN25" s="37"/>
      <c r="ITO25" s="37"/>
      <c r="ITP25" s="37"/>
      <c r="ITQ25" s="37"/>
      <c r="ITR25" s="37"/>
      <c r="ITS25" s="37"/>
      <c r="ITT25" s="37"/>
      <c r="ITU25" s="37"/>
      <c r="ITV25" s="37"/>
      <c r="ITW25" s="37"/>
      <c r="ITX25" s="37"/>
      <c r="ITY25" s="37"/>
      <c r="ITZ25" s="37"/>
      <c r="IUA25" s="37"/>
      <c r="IUB25" s="37"/>
      <c r="IUC25" s="37"/>
      <c r="IUD25" s="37"/>
      <c r="IUE25" s="37"/>
      <c r="IUF25" s="37"/>
      <c r="IUG25" s="37"/>
      <c r="IUH25" s="37"/>
      <c r="IUI25" s="37"/>
      <c r="IUJ25" s="37"/>
      <c r="IUK25" s="37"/>
      <c r="IUL25" s="37"/>
      <c r="IUM25" s="37"/>
      <c r="IUN25" s="37"/>
      <c r="IUO25" s="37"/>
      <c r="IUP25" s="37"/>
      <c r="IUQ25" s="37"/>
      <c r="IUR25" s="37"/>
      <c r="IUS25" s="37"/>
      <c r="IUT25" s="37"/>
      <c r="IUU25" s="37"/>
      <c r="IUV25" s="37"/>
      <c r="IUW25" s="37"/>
      <c r="IUX25" s="37"/>
      <c r="IUY25" s="37"/>
      <c r="IUZ25" s="37"/>
      <c r="IVA25" s="37"/>
      <c r="IVB25" s="37"/>
      <c r="IVC25" s="37"/>
      <c r="IVD25" s="37"/>
      <c r="IVE25" s="37"/>
      <c r="IVF25" s="37"/>
      <c r="IVG25" s="37"/>
      <c r="IVH25" s="37"/>
      <c r="IVI25" s="37"/>
      <c r="IVJ25" s="37"/>
      <c r="IVK25" s="37"/>
      <c r="IVL25" s="37"/>
      <c r="IVM25" s="37"/>
      <c r="IVN25" s="37"/>
      <c r="IVO25" s="37"/>
      <c r="IVP25" s="37"/>
      <c r="IVQ25" s="37"/>
      <c r="IVR25" s="37"/>
      <c r="IVS25" s="37"/>
      <c r="IVT25" s="37"/>
      <c r="IVU25" s="37"/>
      <c r="IVV25" s="37"/>
      <c r="IVW25" s="37"/>
      <c r="IVX25" s="37"/>
      <c r="IVY25" s="37"/>
      <c r="IVZ25" s="37"/>
      <c r="IWA25" s="37"/>
      <c r="IWB25" s="37"/>
      <c r="IWC25" s="37"/>
      <c r="IWD25" s="37"/>
      <c r="IWE25" s="37"/>
      <c r="IWF25" s="37"/>
      <c r="IWG25" s="37"/>
      <c r="IWH25" s="37"/>
      <c r="IWI25" s="37"/>
      <c r="IWJ25" s="37"/>
      <c r="IWK25" s="37"/>
      <c r="IWL25" s="37"/>
      <c r="IWM25" s="37"/>
      <c r="IWN25" s="37"/>
      <c r="IWO25" s="37"/>
      <c r="IWP25" s="37"/>
      <c r="IWQ25" s="37"/>
      <c r="IWR25" s="37"/>
      <c r="IWS25" s="37"/>
      <c r="IWT25" s="37"/>
      <c r="IWU25" s="37"/>
      <c r="IWV25" s="37"/>
      <c r="IWW25" s="37"/>
      <c r="IWX25" s="37"/>
      <c r="IWY25" s="37"/>
      <c r="IWZ25" s="37"/>
      <c r="IXA25" s="37"/>
      <c r="IXB25" s="37"/>
      <c r="IXC25" s="37"/>
      <c r="IXD25" s="37"/>
      <c r="IXE25" s="37"/>
      <c r="IXF25" s="37"/>
      <c r="IXG25" s="37"/>
      <c r="IXH25" s="37"/>
      <c r="IXI25" s="37"/>
      <c r="IXJ25" s="37"/>
      <c r="IXK25" s="37"/>
      <c r="IXL25" s="37"/>
      <c r="IXM25" s="37"/>
      <c r="IXN25" s="37"/>
      <c r="IXO25" s="37"/>
      <c r="IXP25" s="37"/>
      <c r="IXQ25" s="37"/>
      <c r="IXR25" s="37"/>
      <c r="IXS25" s="37"/>
      <c r="IXT25" s="37"/>
      <c r="IXU25" s="37"/>
      <c r="IXV25" s="37"/>
      <c r="IXW25" s="37"/>
      <c r="IXX25" s="37"/>
      <c r="IXY25" s="37"/>
      <c r="IXZ25" s="37"/>
      <c r="IYA25" s="37"/>
      <c r="IYB25" s="37"/>
      <c r="IYC25" s="37"/>
      <c r="IYD25" s="37"/>
      <c r="IYE25" s="37"/>
      <c r="IYF25" s="37"/>
      <c r="IYG25" s="37"/>
      <c r="IYH25" s="37"/>
      <c r="IYI25" s="37"/>
      <c r="IYJ25" s="37"/>
      <c r="IYK25" s="37"/>
      <c r="IYL25" s="37"/>
      <c r="IYM25" s="37"/>
      <c r="IYN25" s="37"/>
      <c r="IYO25" s="37"/>
      <c r="IYP25" s="37"/>
      <c r="IYQ25" s="37"/>
      <c r="IYR25" s="37"/>
      <c r="IYS25" s="37"/>
      <c r="IYT25" s="37"/>
      <c r="IYU25" s="37"/>
      <c r="IYV25" s="37"/>
      <c r="IYW25" s="37"/>
      <c r="IYX25" s="37"/>
      <c r="IYY25" s="37"/>
      <c r="IYZ25" s="37"/>
      <c r="IZA25" s="37"/>
      <c r="IZB25" s="37"/>
      <c r="IZC25" s="37"/>
      <c r="IZD25" s="37"/>
      <c r="IZE25" s="37"/>
      <c r="IZF25" s="37"/>
      <c r="IZG25" s="37"/>
      <c r="IZH25" s="37"/>
      <c r="IZI25" s="37"/>
      <c r="IZJ25" s="37"/>
      <c r="IZK25" s="37"/>
      <c r="IZL25" s="37"/>
      <c r="IZM25" s="37"/>
      <c r="IZN25" s="37"/>
      <c r="IZO25" s="37"/>
      <c r="IZP25" s="37"/>
      <c r="IZQ25" s="37"/>
      <c r="IZR25" s="37"/>
      <c r="IZS25" s="37"/>
      <c r="IZT25" s="37"/>
      <c r="IZU25" s="37"/>
      <c r="IZV25" s="37"/>
      <c r="IZW25" s="37"/>
      <c r="IZX25" s="37"/>
      <c r="IZY25" s="37"/>
      <c r="IZZ25" s="37"/>
      <c r="JAA25" s="37"/>
      <c r="JAB25" s="37"/>
      <c r="JAC25" s="37"/>
      <c r="JAD25" s="37"/>
      <c r="JAE25" s="37"/>
      <c r="JAF25" s="37"/>
      <c r="JAG25" s="37"/>
      <c r="JAH25" s="37"/>
      <c r="JAI25" s="37"/>
      <c r="JAJ25" s="37"/>
      <c r="JAK25" s="37"/>
      <c r="JAL25" s="37"/>
      <c r="JAM25" s="37"/>
      <c r="JAN25" s="37"/>
      <c r="JAO25" s="37"/>
      <c r="JAP25" s="37"/>
      <c r="JAQ25" s="37"/>
      <c r="JAR25" s="37"/>
      <c r="JAS25" s="37"/>
      <c r="JAT25" s="37"/>
      <c r="JAU25" s="37"/>
      <c r="JAV25" s="37"/>
      <c r="JAW25" s="37"/>
      <c r="JAX25" s="37"/>
      <c r="JAY25" s="37"/>
      <c r="JAZ25" s="37"/>
      <c r="JBA25" s="37"/>
      <c r="JBB25" s="37"/>
      <c r="JBC25" s="37"/>
      <c r="JBD25" s="37"/>
      <c r="JBE25" s="37"/>
      <c r="JBF25" s="37"/>
      <c r="JBG25" s="37"/>
      <c r="JBH25" s="37"/>
      <c r="JBI25" s="37"/>
      <c r="JBJ25" s="37"/>
      <c r="JBK25" s="37"/>
      <c r="JBL25" s="37"/>
      <c r="JBM25" s="37"/>
      <c r="JBN25" s="37"/>
      <c r="JBO25" s="37"/>
      <c r="JBP25" s="37"/>
      <c r="JBQ25" s="37"/>
      <c r="JBR25" s="37"/>
      <c r="JBS25" s="37"/>
      <c r="JBT25" s="37"/>
      <c r="JBU25" s="37"/>
      <c r="JBV25" s="37"/>
      <c r="JBW25" s="37"/>
      <c r="JBX25" s="37"/>
      <c r="JBY25" s="37"/>
      <c r="JBZ25" s="37"/>
      <c r="JCA25" s="37"/>
      <c r="JCB25" s="37"/>
      <c r="JCC25" s="37"/>
      <c r="JCD25" s="37"/>
      <c r="JCE25" s="37"/>
      <c r="JCF25" s="37"/>
      <c r="JCG25" s="37"/>
      <c r="JCH25" s="37"/>
      <c r="JCI25" s="37"/>
      <c r="JCJ25" s="37"/>
      <c r="JCK25" s="37"/>
      <c r="JCL25" s="37"/>
      <c r="JCM25" s="37"/>
      <c r="JCN25" s="37"/>
      <c r="JCO25" s="37"/>
      <c r="JCP25" s="37"/>
      <c r="JCQ25" s="37"/>
      <c r="JCR25" s="37"/>
      <c r="JCS25" s="37"/>
      <c r="JCT25" s="37"/>
      <c r="JCU25" s="37"/>
      <c r="JCV25" s="37"/>
      <c r="JCW25" s="37"/>
      <c r="JCX25" s="37"/>
      <c r="JCY25" s="37"/>
      <c r="JCZ25" s="37"/>
      <c r="JDA25" s="37"/>
      <c r="JDB25" s="37"/>
      <c r="JDC25" s="37"/>
      <c r="JDD25" s="37"/>
      <c r="JDE25" s="37"/>
      <c r="JDF25" s="37"/>
      <c r="JDG25" s="37"/>
      <c r="JDH25" s="37"/>
      <c r="JDI25" s="37"/>
      <c r="JDJ25" s="37"/>
      <c r="JDK25" s="37"/>
      <c r="JDL25" s="37"/>
      <c r="JDM25" s="37"/>
      <c r="JDN25" s="37"/>
      <c r="JDO25" s="37"/>
      <c r="JDP25" s="37"/>
      <c r="JDQ25" s="37"/>
      <c r="JDR25" s="37"/>
      <c r="JDS25" s="37"/>
      <c r="JDT25" s="37"/>
      <c r="JDU25" s="37"/>
      <c r="JDV25" s="37"/>
      <c r="JDW25" s="37"/>
      <c r="JDX25" s="37"/>
      <c r="JDY25" s="37"/>
      <c r="JDZ25" s="37"/>
      <c r="JEA25" s="37"/>
      <c r="JEB25" s="37"/>
      <c r="JEC25" s="37"/>
      <c r="JED25" s="37"/>
      <c r="JEE25" s="37"/>
      <c r="JEF25" s="37"/>
      <c r="JEG25" s="37"/>
      <c r="JEH25" s="37"/>
      <c r="JEI25" s="37"/>
      <c r="JEJ25" s="37"/>
      <c r="JEK25" s="37"/>
      <c r="JEL25" s="37"/>
      <c r="JEM25" s="37"/>
      <c r="JEN25" s="37"/>
      <c r="JEO25" s="37"/>
      <c r="JEP25" s="37"/>
      <c r="JEQ25" s="37"/>
      <c r="JER25" s="37"/>
      <c r="JES25" s="37"/>
      <c r="JET25" s="37"/>
      <c r="JEU25" s="37"/>
      <c r="JEV25" s="37"/>
      <c r="JEW25" s="37"/>
      <c r="JEX25" s="37"/>
      <c r="JEY25" s="37"/>
      <c r="JEZ25" s="37"/>
      <c r="JFA25" s="37"/>
      <c r="JFB25" s="37"/>
      <c r="JFC25" s="37"/>
      <c r="JFD25" s="37"/>
      <c r="JFE25" s="37"/>
      <c r="JFF25" s="37"/>
      <c r="JFG25" s="37"/>
      <c r="JFH25" s="37"/>
      <c r="JFI25" s="37"/>
      <c r="JFJ25" s="37"/>
      <c r="JFK25" s="37"/>
      <c r="JFL25" s="37"/>
      <c r="JFM25" s="37"/>
      <c r="JFN25" s="37"/>
      <c r="JFO25" s="37"/>
      <c r="JFP25" s="37"/>
      <c r="JFQ25" s="37"/>
      <c r="JFR25" s="37"/>
      <c r="JFS25" s="37"/>
      <c r="JFT25" s="37"/>
      <c r="JFU25" s="37"/>
      <c r="JFV25" s="37"/>
      <c r="JFW25" s="37"/>
      <c r="JFX25" s="37"/>
      <c r="JFY25" s="37"/>
      <c r="JFZ25" s="37"/>
      <c r="JGA25" s="37"/>
      <c r="JGB25" s="37"/>
      <c r="JGC25" s="37"/>
      <c r="JGD25" s="37"/>
      <c r="JGE25" s="37"/>
      <c r="JGF25" s="37"/>
      <c r="JGG25" s="37"/>
      <c r="JGH25" s="37"/>
      <c r="JGI25" s="37"/>
      <c r="JGJ25" s="37"/>
      <c r="JGK25" s="37"/>
      <c r="JGL25" s="37"/>
      <c r="JGM25" s="37"/>
      <c r="JGN25" s="37"/>
      <c r="JGO25" s="37"/>
      <c r="JGP25" s="37"/>
      <c r="JGQ25" s="37"/>
      <c r="JGR25" s="37"/>
      <c r="JGS25" s="37"/>
      <c r="JGT25" s="37"/>
      <c r="JGU25" s="37"/>
      <c r="JGV25" s="37"/>
      <c r="JGW25" s="37"/>
      <c r="JGX25" s="37"/>
      <c r="JGY25" s="37"/>
      <c r="JGZ25" s="37"/>
      <c r="JHA25" s="37"/>
      <c r="JHB25" s="37"/>
      <c r="JHC25" s="37"/>
      <c r="JHD25" s="37"/>
      <c r="JHE25" s="37"/>
      <c r="JHF25" s="37"/>
      <c r="JHG25" s="37"/>
      <c r="JHH25" s="37"/>
      <c r="JHI25" s="37"/>
      <c r="JHJ25" s="37"/>
      <c r="JHK25" s="37"/>
      <c r="JHL25" s="37"/>
      <c r="JHM25" s="37"/>
      <c r="JHN25" s="37"/>
      <c r="JHO25" s="37"/>
      <c r="JHP25" s="37"/>
      <c r="JHQ25" s="37"/>
      <c r="JHR25" s="37"/>
      <c r="JHS25" s="37"/>
      <c r="JHT25" s="37"/>
      <c r="JHU25" s="37"/>
      <c r="JHV25" s="37"/>
      <c r="JHW25" s="37"/>
      <c r="JHX25" s="37"/>
      <c r="JHY25" s="37"/>
      <c r="JHZ25" s="37"/>
      <c r="JIA25" s="37"/>
      <c r="JIB25" s="37"/>
      <c r="JIC25" s="37"/>
      <c r="JID25" s="37"/>
      <c r="JIE25" s="37"/>
      <c r="JIF25" s="37"/>
      <c r="JIG25" s="37"/>
      <c r="JIH25" s="37"/>
      <c r="JII25" s="37"/>
      <c r="JIJ25" s="37"/>
      <c r="JIK25" s="37"/>
      <c r="JIL25" s="37"/>
      <c r="JIM25" s="37"/>
      <c r="JIN25" s="37"/>
      <c r="JIO25" s="37"/>
      <c r="JIP25" s="37"/>
      <c r="JIQ25" s="37"/>
      <c r="JIR25" s="37"/>
      <c r="JIS25" s="37"/>
      <c r="JIT25" s="37"/>
      <c r="JIU25" s="37"/>
      <c r="JIV25" s="37"/>
      <c r="JIW25" s="37"/>
      <c r="JIX25" s="37"/>
      <c r="JIY25" s="37"/>
      <c r="JIZ25" s="37"/>
      <c r="JJA25" s="37"/>
      <c r="JJB25" s="37"/>
      <c r="JJC25" s="37"/>
      <c r="JJD25" s="37"/>
      <c r="JJE25" s="37"/>
      <c r="JJF25" s="37"/>
      <c r="JJG25" s="37"/>
      <c r="JJH25" s="37"/>
      <c r="JJI25" s="37"/>
      <c r="JJJ25" s="37"/>
      <c r="JJK25" s="37"/>
      <c r="JJL25" s="37"/>
      <c r="JJM25" s="37"/>
      <c r="JJN25" s="37"/>
      <c r="JJO25" s="37"/>
      <c r="JJP25" s="37"/>
      <c r="JJQ25" s="37"/>
      <c r="JJR25" s="37"/>
      <c r="JJS25" s="37"/>
      <c r="JJT25" s="37"/>
      <c r="JJU25" s="37"/>
      <c r="JJV25" s="37"/>
      <c r="JJW25" s="37"/>
      <c r="JJX25" s="37"/>
      <c r="JJY25" s="37"/>
      <c r="JJZ25" s="37"/>
      <c r="JKA25" s="37"/>
      <c r="JKB25" s="37"/>
      <c r="JKC25" s="37"/>
      <c r="JKD25" s="37"/>
      <c r="JKE25" s="37"/>
      <c r="JKF25" s="37"/>
      <c r="JKG25" s="37"/>
      <c r="JKH25" s="37"/>
      <c r="JKI25" s="37"/>
      <c r="JKJ25" s="37"/>
      <c r="JKK25" s="37"/>
      <c r="JKL25" s="37"/>
      <c r="JKM25" s="37"/>
      <c r="JKN25" s="37"/>
      <c r="JKO25" s="37"/>
      <c r="JKP25" s="37"/>
      <c r="JKQ25" s="37"/>
      <c r="JKR25" s="37"/>
      <c r="JKS25" s="37"/>
      <c r="JKT25" s="37"/>
      <c r="JKU25" s="37"/>
      <c r="JKV25" s="37"/>
      <c r="JKW25" s="37"/>
      <c r="JKX25" s="37"/>
      <c r="JKY25" s="37"/>
      <c r="JKZ25" s="37"/>
      <c r="JLA25" s="37"/>
      <c r="JLB25" s="37"/>
      <c r="JLC25" s="37"/>
      <c r="JLD25" s="37"/>
      <c r="JLE25" s="37"/>
      <c r="JLF25" s="37"/>
      <c r="JLG25" s="37"/>
      <c r="JLH25" s="37"/>
      <c r="JLI25" s="37"/>
      <c r="JLJ25" s="37"/>
      <c r="JLK25" s="37"/>
      <c r="JLL25" s="37"/>
      <c r="JLM25" s="37"/>
      <c r="JLN25" s="37"/>
      <c r="JLO25" s="37"/>
      <c r="JLP25" s="37"/>
      <c r="JLQ25" s="37"/>
      <c r="JLR25" s="37"/>
      <c r="JLS25" s="37"/>
      <c r="JLT25" s="37"/>
      <c r="JLU25" s="37"/>
      <c r="JLV25" s="37"/>
      <c r="JLW25" s="37"/>
      <c r="JLX25" s="37"/>
      <c r="JLY25" s="37"/>
      <c r="JLZ25" s="37"/>
      <c r="JMA25" s="37"/>
      <c r="JMB25" s="37"/>
      <c r="JMC25" s="37"/>
      <c r="JMD25" s="37"/>
      <c r="JME25" s="37"/>
      <c r="JMF25" s="37"/>
      <c r="JMG25" s="37"/>
      <c r="JMH25" s="37"/>
      <c r="JMI25" s="37"/>
      <c r="JMJ25" s="37"/>
      <c r="JMK25" s="37"/>
      <c r="JML25" s="37"/>
      <c r="JMM25" s="37"/>
      <c r="JMN25" s="37"/>
      <c r="JMO25" s="37"/>
      <c r="JMP25" s="37"/>
      <c r="JMQ25" s="37"/>
      <c r="JMR25" s="37"/>
      <c r="JMS25" s="37"/>
      <c r="JMT25" s="37"/>
      <c r="JMU25" s="37"/>
      <c r="JMV25" s="37"/>
      <c r="JMW25" s="37"/>
      <c r="JMX25" s="37"/>
      <c r="JMY25" s="37"/>
      <c r="JMZ25" s="37"/>
      <c r="JNA25" s="37"/>
      <c r="JNB25" s="37"/>
      <c r="JNC25" s="37"/>
      <c r="JND25" s="37"/>
      <c r="JNE25" s="37"/>
      <c r="JNF25" s="37"/>
      <c r="JNG25" s="37"/>
      <c r="JNH25" s="37"/>
      <c r="JNI25" s="37"/>
      <c r="JNJ25" s="37"/>
      <c r="JNK25" s="37"/>
      <c r="JNL25" s="37"/>
      <c r="JNM25" s="37"/>
      <c r="JNN25" s="37"/>
      <c r="JNO25" s="37"/>
      <c r="JNP25" s="37"/>
      <c r="JNQ25" s="37"/>
      <c r="JNR25" s="37"/>
      <c r="JNS25" s="37"/>
      <c r="JNT25" s="37"/>
      <c r="JNU25" s="37"/>
      <c r="JNV25" s="37"/>
      <c r="JNW25" s="37"/>
      <c r="JNX25" s="37"/>
      <c r="JNY25" s="37"/>
      <c r="JNZ25" s="37"/>
      <c r="JOA25" s="37"/>
      <c r="JOB25" s="37"/>
      <c r="JOC25" s="37"/>
      <c r="JOD25" s="37"/>
      <c r="JOE25" s="37"/>
      <c r="JOF25" s="37"/>
      <c r="JOG25" s="37"/>
      <c r="JOH25" s="37"/>
      <c r="JOI25" s="37"/>
      <c r="JOJ25" s="37"/>
      <c r="JOK25" s="37"/>
      <c r="JOL25" s="37"/>
      <c r="JOM25" s="37"/>
      <c r="JON25" s="37"/>
      <c r="JOO25" s="37"/>
      <c r="JOP25" s="37"/>
      <c r="JOQ25" s="37"/>
      <c r="JOR25" s="37"/>
      <c r="JOS25" s="37"/>
      <c r="JOT25" s="37"/>
      <c r="JOU25" s="37"/>
      <c r="JOV25" s="37"/>
      <c r="JOW25" s="37"/>
      <c r="JOX25" s="37"/>
      <c r="JOY25" s="37"/>
      <c r="JOZ25" s="37"/>
      <c r="JPA25" s="37"/>
      <c r="JPB25" s="37"/>
      <c r="JPC25" s="37"/>
      <c r="JPD25" s="37"/>
      <c r="JPE25" s="37"/>
      <c r="JPF25" s="37"/>
      <c r="JPG25" s="37"/>
      <c r="JPH25" s="37"/>
      <c r="JPI25" s="37"/>
      <c r="JPJ25" s="37"/>
      <c r="JPK25" s="37"/>
      <c r="JPL25" s="37"/>
      <c r="JPM25" s="37"/>
      <c r="JPN25" s="37"/>
      <c r="JPO25" s="37"/>
      <c r="JPP25" s="37"/>
      <c r="JPQ25" s="37"/>
      <c r="JPR25" s="37"/>
      <c r="JPS25" s="37"/>
      <c r="JPT25" s="37"/>
      <c r="JPU25" s="37"/>
      <c r="JPV25" s="37"/>
      <c r="JPW25" s="37"/>
      <c r="JPX25" s="37"/>
      <c r="JPY25" s="37"/>
      <c r="JPZ25" s="37"/>
      <c r="JQA25" s="37"/>
      <c r="JQB25" s="37"/>
      <c r="JQC25" s="37"/>
      <c r="JQD25" s="37"/>
      <c r="JQE25" s="37"/>
      <c r="JQF25" s="37"/>
      <c r="JQG25" s="37"/>
      <c r="JQH25" s="37"/>
      <c r="JQI25" s="37"/>
      <c r="JQJ25" s="37"/>
      <c r="JQK25" s="37"/>
      <c r="JQL25" s="37"/>
      <c r="JQM25" s="37"/>
      <c r="JQN25" s="37"/>
      <c r="JQO25" s="37"/>
      <c r="JQP25" s="37"/>
      <c r="JQQ25" s="37"/>
      <c r="JQR25" s="37"/>
      <c r="JQS25" s="37"/>
      <c r="JQT25" s="37"/>
      <c r="JQU25" s="37"/>
      <c r="JQV25" s="37"/>
      <c r="JQW25" s="37"/>
      <c r="JQX25" s="37"/>
      <c r="JQY25" s="37"/>
      <c r="JQZ25" s="37"/>
      <c r="JRA25" s="37"/>
      <c r="JRB25" s="37"/>
      <c r="JRC25" s="37"/>
      <c r="JRD25" s="37"/>
      <c r="JRE25" s="37"/>
      <c r="JRF25" s="37"/>
      <c r="JRG25" s="37"/>
      <c r="JRH25" s="37"/>
      <c r="JRI25" s="37"/>
      <c r="JRJ25" s="37"/>
      <c r="JRK25" s="37"/>
      <c r="JRL25" s="37"/>
      <c r="JRM25" s="37"/>
      <c r="JRN25" s="37"/>
      <c r="JRO25" s="37"/>
      <c r="JRP25" s="37"/>
      <c r="JRQ25" s="37"/>
      <c r="JRR25" s="37"/>
      <c r="JRS25" s="37"/>
      <c r="JRT25" s="37"/>
      <c r="JRU25" s="37"/>
      <c r="JRV25" s="37"/>
      <c r="JRW25" s="37"/>
      <c r="JRX25" s="37"/>
      <c r="JRY25" s="37"/>
      <c r="JRZ25" s="37"/>
      <c r="JSA25" s="37"/>
      <c r="JSB25" s="37"/>
      <c r="JSC25" s="37"/>
      <c r="JSD25" s="37"/>
      <c r="JSE25" s="37"/>
      <c r="JSF25" s="37"/>
      <c r="JSG25" s="37"/>
      <c r="JSH25" s="37"/>
      <c r="JSI25" s="37"/>
      <c r="JSJ25" s="37"/>
      <c r="JSK25" s="37"/>
      <c r="JSL25" s="37"/>
      <c r="JSM25" s="37"/>
      <c r="JSN25" s="37"/>
      <c r="JSO25" s="37"/>
      <c r="JSP25" s="37"/>
      <c r="JSQ25" s="37"/>
      <c r="JSR25" s="37"/>
      <c r="JSS25" s="37"/>
      <c r="JST25" s="37"/>
      <c r="JSU25" s="37"/>
      <c r="JSV25" s="37"/>
      <c r="JSW25" s="37"/>
      <c r="JSX25" s="37"/>
      <c r="JSY25" s="37"/>
      <c r="JSZ25" s="37"/>
      <c r="JTA25" s="37"/>
      <c r="JTB25" s="37"/>
      <c r="JTC25" s="37"/>
      <c r="JTD25" s="37"/>
      <c r="JTE25" s="37"/>
      <c r="JTF25" s="37"/>
      <c r="JTG25" s="37"/>
      <c r="JTH25" s="37"/>
      <c r="JTI25" s="37"/>
      <c r="JTJ25" s="37"/>
      <c r="JTK25" s="37"/>
      <c r="JTL25" s="37"/>
      <c r="JTM25" s="37"/>
      <c r="JTN25" s="37"/>
      <c r="JTO25" s="37"/>
      <c r="JTP25" s="37"/>
      <c r="JTQ25" s="37"/>
      <c r="JTR25" s="37"/>
      <c r="JTS25" s="37"/>
      <c r="JTT25" s="37"/>
      <c r="JTU25" s="37"/>
      <c r="JTV25" s="37"/>
      <c r="JTW25" s="37"/>
      <c r="JTX25" s="37"/>
      <c r="JTY25" s="37"/>
      <c r="JTZ25" s="37"/>
      <c r="JUA25" s="37"/>
      <c r="JUB25" s="37"/>
      <c r="JUC25" s="37"/>
      <c r="JUD25" s="37"/>
      <c r="JUE25" s="37"/>
      <c r="JUF25" s="37"/>
      <c r="JUG25" s="37"/>
      <c r="JUH25" s="37"/>
      <c r="JUI25" s="37"/>
      <c r="JUJ25" s="37"/>
      <c r="JUK25" s="37"/>
      <c r="JUL25" s="37"/>
      <c r="JUM25" s="37"/>
      <c r="JUN25" s="37"/>
      <c r="JUO25" s="37"/>
      <c r="JUP25" s="37"/>
      <c r="JUQ25" s="37"/>
      <c r="JUR25" s="37"/>
      <c r="JUS25" s="37"/>
      <c r="JUT25" s="37"/>
      <c r="JUU25" s="37"/>
      <c r="JUV25" s="37"/>
      <c r="JUW25" s="37"/>
      <c r="JUX25" s="37"/>
      <c r="JUY25" s="37"/>
      <c r="JUZ25" s="37"/>
      <c r="JVA25" s="37"/>
      <c r="JVB25" s="37"/>
      <c r="JVC25" s="37"/>
      <c r="JVD25" s="37"/>
      <c r="JVE25" s="37"/>
      <c r="JVF25" s="37"/>
      <c r="JVG25" s="37"/>
      <c r="JVH25" s="37"/>
      <c r="JVI25" s="37"/>
      <c r="JVJ25" s="37"/>
      <c r="JVK25" s="37"/>
      <c r="JVL25" s="37"/>
      <c r="JVM25" s="37"/>
      <c r="JVN25" s="37"/>
      <c r="JVO25" s="37"/>
      <c r="JVP25" s="37"/>
      <c r="JVQ25" s="37"/>
      <c r="JVR25" s="37"/>
      <c r="JVS25" s="37"/>
      <c r="JVT25" s="37"/>
      <c r="JVU25" s="37"/>
      <c r="JVV25" s="37"/>
      <c r="JVW25" s="37"/>
      <c r="JVX25" s="37"/>
      <c r="JVY25" s="37"/>
      <c r="JVZ25" s="37"/>
      <c r="JWA25" s="37"/>
      <c r="JWB25" s="37"/>
      <c r="JWC25" s="37"/>
      <c r="JWD25" s="37"/>
      <c r="JWE25" s="37"/>
      <c r="JWF25" s="37"/>
      <c r="JWG25" s="37"/>
      <c r="JWH25" s="37"/>
      <c r="JWI25" s="37"/>
      <c r="JWJ25" s="37"/>
      <c r="JWK25" s="37"/>
      <c r="JWL25" s="37"/>
      <c r="JWM25" s="37"/>
      <c r="JWN25" s="37"/>
      <c r="JWO25" s="37"/>
      <c r="JWP25" s="37"/>
      <c r="JWQ25" s="37"/>
      <c r="JWR25" s="37"/>
      <c r="JWS25" s="37"/>
      <c r="JWT25" s="37"/>
      <c r="JWU25" s="37"/>
      <c r="JWV25" s="37"/>
      <c r="JWW25" s="37"/>
      <c r="JWX25" s="37"/>
      <c r="JWY25" s="37"/>
      <c r="JWZ25" s="37"/>
      <c r="JXA25" s="37"/>
      <c r="JXB25" s="37"/>
      <c r="JXC25" s="37"/>
      <c r="JXD25" s="37"/>
      <c r="JXE25" s="37"/>
      <c r="JXF25" s="37"/>
      <c r="JXG25" s="37"/>
      <c r="JXH25" s="37"/>
      <c r="JXI25" s="37"/>
      <c r="JXJ25" s="37"/>
      <c r="JXK25" s="37"/>
      <c r="JXL25" s="37"/>
      <c r="JXM25" s="37"/>
      <c r="JXN25" s="37"/>
      <c r="JXO25" s="37"/>
      <c r="JXP25" s="37"/>
      <c r="JXQ25" s="37"/>
      <c r="JXR25" s="37"/>
      <c r="JXS25" s="37"/>
      <c r="JXT25" s="37"/>
      <c r="JXU25" s="37"/>
      <c r="JXV25" s="37"/>
      <c r="JXW25" s="37"/>
      <c r="JXX25" s="37"/>
      <c r="JXY25" s="37"/>
      <c r="JXZ25" s="37"/>
      <c r="JYA25" s="37"/>
      <c r="JYB25" s="37"/>
      <c r="JYC25" s="37"/>
      <c r="JYD25" s="37"/>
      <c r="JYE25" s="37"/>
      <c r="JYF25" s="37"/>
      <c r="JYG25" s="37"/>
      <c r="JYH25" s="37"/>
      <c r="JYI25" s="37"/>
      <c r="JYJ25" s="37"/>
      <c r="JYK25" s="37"/>
      <c r="JYL25" s="37"/>
      <c r="JYM25" s="37"/>
      <c r="JYN25" s="37"/>
      <c r="JYO25" s="37"/>
      <c r="JYP25" s="37"/>
      <c r="JYQ25" s="37"/>
      <c r="JYR25" s="37"/>
      <c r="JYS25" s="37"/>
      <c r="JYT25" s="37"/>
      <c r="JYU25" s="37"/>
      <c r="JYV25" s="37"/>
      <c r="JYW25" s="37"/>
      <c r="JYX25" s="37"/>
      <c r="JYY25" s="37"/>
      <c r="JYZ25" s="37"/>
      <c r="JZA25" s="37"/>
      <c r="JZB25" s="37"/>
      <c r="JZC25" s="37"/>
      <c r="JZD25" s="37"/>
      <c r="JZE25" s="37"/>
      <c r="JZF25" s="37"/>
      <c r="JZG25" s="37"/>
      <c r="JZH25" s="37"/>
      <c r="JZI25" s="37"/>
      <c r="JZJ25" s="37"/>
      <c r="JZK25" s="37"/>
      <c r="JZL25" s="37"/>
      <c r="JZM25" s="37"/>
      <c r="JZN25" s="37"/>
      <c r="JZO25" s="37"/>
      <c r="JZP25" s="37"/>
      <c r="JZQ25" s="37"/>
      <c r="JZR25" s="37"/>
      <c r="JZS25" s="37"/>
      <c r="JZT25" s="37"/>
      <c r="JZU25" s="37"/>
      <c r="JZV25" s="37"/>
      <c r="JZW25" s="37"/>
      <c r="JZX25" s="37"/>
      <c r="JZY25" s="37"/>
      <c r="JZZ25" s="37"/>
      <c r="KAA25" s="37"/>
      <c r="KAB25" s="37"/>
      <c r="KAC25" s="37"/>
      <c r="KAD25" s="37"/>
      <c r="KAE25" s="37"/>
      <c r="KAF25" s="37"/>
      <c r="KAG25" s="37"/>
      <c r="KAH25" s="37"/>
      <c r="KAI25" s="37"/>
      <c r="KAJ25" s="37"/>
      <c r="KAK25" s="37"/>
      <c r="KAL25" s="37"/>
      <c r="KAM25" s="37"/>
      <c r="KAN25" s="37"/>
      <c r="KAO25" s="37"/>
      <c r="KAP25" s="37"/>
      <c r="KAQ25" s="37"/>
      <c r="KAR25" s="37"/>
      <c r="KAS25" s="37"/>
      <c r="KAT25" s="37"/>
      <c r="KAU25" s="37"/>
      <c r="KAV25" s="37"/>
      <c r="KAW25" s="37"/>
      <c r="KAX25" s="37"/>
      <c r="KAY25" s="37"/>
      <c r="KAZ25" s="37"/>
      <c r="KBA25" s="37"/>
      <c r="KBB25" s="37"/>
      <c r="KBC25" s="37"/>
      <c r="KBD25" s="37"/>
      <c r="KBE25" s="37"/>
      <c r="KBF25" s="37"/>
      <c r="KBG25" s="37"/>
      <c r="KBH25" s="37"/>
      <c r="KBI25" s="37"/>
      <c r="KBJ25" s="37"/>
      <c r="KBK25" s="37"/>
      <c r="KBL25" s="37"/>
      <c r="KBM25" s="37"/>
      <c r="KBN25" s="37"/>
      <c r="KBO25" s="37"/>
      <c r="KBP25" s="37"/>
      <c r="KBQ25" s="37"/>
      <c r="KBR25" s="37"/>
      <c r="KBS25" s="37"/>
      <c r="KBT25" s="37"/>
      <c r="KBU25" s="37"/>
      <c r="KBV25" s="37"/>
      <c r="KBW25" s="37"/>
      <c r="KBX25" s="37"/>
      <c r="KBY25" s="37"/>
      <c r="KBZ25" s="37"/>
      <c r="KCA25" s="37"/>
      <c r="KCB25" s="37"/>
      <c r="KCC25" s="37"/>
      <c r="KCD25" s="37"/>
      <c r="KCE25" s="37"/>
      <c r="KCF25" s="37"/>
      <c r="KCG25" s="37"/>
      <c r="KCH25" s="37"/>
      <c r="KCI25" s="37"/>
      <c r="KCJ25" s="37"/>
      <c r="KCK25" s="37"/>
      <c r="KCL25" s="37"/>
      <c r="KCM25" s="37"/>
      <c r="KCN25" s="37"/>
      <c r="KCO25" s="37"/>
      <c r="KCP25" s="37"/>
      <c r="KCQ25" s="37"/>
      <c r="KCR25" s="37"/>
      <c r="KCS25" s="37"/>
      <c r="KCT25" s="37"/>
      <c r="KCU25" s="37"/>
      <c r="KCV25" s="37"/>
      <c r="KCW25" s="37"/>
      <c r="KCX25" s="37"/>
      <c r="KCY25" s="37"/>
      <c r="KCZ25" s="37"/>
      <c r="KDA25" s="37"/>
      <c r="KDB25" s="37"/>
      <c r="KDC25" s="37"/>
      <c r="KDD25" s="37"/>
      <c r="KDE25" s="37"/>
      <c r="KDF25" s="37"/>
      <c r="KDG25" s="37"/>
      <c r="KDH25" s="37"/>
      <c r="KDI25" s="37"/>
      <c r="KDJ25" s="37"/>
      <c r="KDK25" s="37"/>
      <c r="KDL25" s="37"/>
      <c r="KDM25" s="37"/>
      <c r="KDN25" s="37"/>
      <c r="KDO25" s="37"/>
      <c r="KDP25" s="37"/>
      <c r="KDQ25" s="37"/>
      <c r="KDR25" s="37"/>
      <c r="KDS25" s="37"/>
      <c r="KDT25" s="37"/>
      <c r="KDU25" s="37"/>
      <c r="KDV25" s="37"/>
      <c r="KDW25" s="37"/>
      <c r="KDX25" s="37"/>
      <c r="KDY25" s="37"/>
      <c r="KDZ25" s="37"/>
      <c r="KEA25" s="37"/>
      <c r="KEB25" s="37"/>
      <c r="KEC25" s="37"/>
      <c r="KED25" s="37"/>
      <c r="KEE25" s="37"/>
      <c r="KEF25" s="37"/>
      <c r="KEG25" s="37"/>
      <c r="KEH25" s="37"/>
      <c r="KEI25" s="37"/>
      <c r="KEJ25" s="37"/>
      <c r="KEK25" s="37"/>
      <c r="KEL25" s="37"/>
      <c r="KEM25" s="37"/>
      <c r="KEN25" s="37"/>
      <c r="KEO25" s="37"/>
      <c r="KEP25" s="37"/>
      <c r="KEQ25" s="37"/>
      <c r="KER25" s="37"/>
      <c r="KES25" s="37"/>
      <c r="KET25" s="37"/>
      <c r="KEU25" s="37"/>
      <c r="KEV25" s="37"/>
      <c r="KEW25" s="37"/>
      <c r="KEX25" s="37"/>
      <c r="KEY25" s="37"/>
      <c r="KEZ25" s="37"/>
      <c r="KFA25" s="37"/>
      <c r="KFB25" s="37"/>
      <c r="KFC25" s="37"/>
      <c r="KFD25" s="37"/>
      <c r="KFE25" s="37"/>
      <c r="KFF25" s="37"/>
      <c r="KFG25" s="37"/>
      <c r="KFH25" s="37"/>
      <c r="KFI25" s="37"/>
      <c r="KFJ25" s="37"/>
      <c r="KFK25" s="37"/>
      <c r="KFL25" s="37"/>
      <c r="KFM25" s="37"/>
      <c r="KFN25" s="37"/>
      <c r="KFO25" s="37"/>
      <c r="KFP25" s="37"/>
      <c r="KFQ25" s="37"/>
      <c r="KFR25" s="37"/>
      <c r="KFS25" s="37"/>
      <c r="KFT25" s="37"/>
      <c r="KFU25" s="37"/>
      <c r="KFV25" s="37"/>
      <c r="KFW25" s="37"/>
      <c r="KFX25" s="37"/>
      <c r="KFY25" s="37"/>
      <c r="KFZ25" s="37"/>
      <c r="KGA25" s="37"/>
      <c r="KGB25" s="37"/>
      <c r="KGC25" s="37"/>
      <c r="KGD25" s="37"/>
      <c r="KGE25" s="37"/>
      <c r="KGF25" s="37"/>
      <c r="KGG25" s="37"/>
      <c r="KGH25" s="37"/>
      <c r="KGI25" s="37"/>
      <c r="KGJ25" s="37"/>
      <c r="KGK25" s="37"/>
      <c r="KGL25" s="37"/>
      <c r="KGM25" s="37"/>
      <c r="KGN25" s="37"/>
      <c r="KGO25" s="37"/>
      <c r="KGP25" s="37"/>
      <c r="KGQ25" s="37"/>
      <c r="KGR25" s="37"/>
      <c r="KGS25" s="37"/>
      <c r="KGT25" s="37"/>
      <c r="KGU25" s="37"/>
      <c r="KGV25" s="37"/>
      <c r="KGW25" s="37"/>
      <c r="KGX25" s="37"/>
      <c r="KGY25" s="37"/>
      <c r="KGZ25" s="37"/>
      <c r="KHA25" s="37"/>
      <c r="KHB25" s="37"/>
      <c r="KHC25" s="37"/>
      <c r="KHD25" s="37"/>
      <c r="KHE25" s="37"/>
      <c r="KHF25" s="37"/>
      <c r="KHG25" s="37"/>
      <c r="KHH25" s="37"/>
      <c r="KHI25" s="37"/>
      <c r="KHJ25" s="37"/>
      <c r="KHK25" s="37"/>
      <c r="KHL25" s="37"/>
      <c r="KHM25" s="37"/>
      <c r="KHN25" s="37"/>
      <c r="KHO25" s="37"/>
      <c r="KHP25" s="37"/>
      <c r="KHQ25" s="37"/>
      <c r="KHR25" s="37"/>
      <c r="KHS25" s="37"/>
      <c r="KHT25" s="37"/>
      <c r="KHU25" s="37"/>
      <c r="KHV25" s="37"/>
      <c r="KHW25" s="37"/>
      <c r="KHX25" s="37"/>
      <c r="KHY25" s="37"/>
      <c r="KHZ25" s="37"/>
      <c r="KIA25" s="37"/>
      <c r="KIB25" s="37"/>
      <c r="KIC25" s="37"/>
      <c r="KID25" s="37"/>
      <c r="KIE25" s="37"/>
      <c r="KIF25" s="37"/>
      <c r="KIG25" s="37"/>
      <c r="KIH25" s="37"/>
      <c r="KII25" s="37"/>
      <c r="KIJ25" s="37"/>
      <c r="KIK25" s="37"/>
      <c r="KIL25" s="37"/>
      <c r="KIM25" s="37"/>
      <c r="KIN25" s="37"/>
      <c r="KIO25" s="37"/>
      <c r="KIP25" s="37"/>
      <c r="KIQ25" s="37"/>
      <c r="KIR25" s="37"/>
      <c r="KIS25" s="37"/>
      <c r="KIT25" s="37"/>
      <c r="KIU25" s="37"/>
      <c r="KIV25" s="37"/>
      <c r="KIW25" s="37"/>
      <c r="KIX25" s="37"/>
      <c r="KIY25" s="37"/>
      <c r="KIZ25" s="37"/>
      <c r="KJA25" s="37"/>
      <c r="KJB25" s="37"/>
      <c r="KJC25" s="37"/>
      <c r="KJD25" s="37"/>
      <c r="KJE25" s="37"/>
      <c r="KJF25" s="37"/>
      <c r="KJG25" s="37"/>
      <c r="KJH25" s="37"/>
      <c r="KJI25" s="37"/>
      <c r="KJJ25" s="37"/>
      <c r="KJK25" s="37"/>
      <c r="KJL25" s="37"/>
      <c r="KJM25" s="37"/>
      <c r="KJN25" s="37"/>
      <c r="KJO25" s="37"/>
      <c r="KJP25" s="37"/>
      <c r="KJQ25" s="37"/>
      <c r="KJR25" s="37"/>
      <c r="KJS25" s="37"/>
      <c r="KJT25" s="37"/>
      <c r="KJU25" s="37"/>
      <c r="KJV25" s="37"/>
      <c r="KJW25" s="37"/>
      <c r="KJX25" s="37"/>
      <c r="KJY25" s="37"/>
      <c r="KJZ25" s="37"/>
      <c r="KKA25" s="37"/>
      <c r="KKB25" s="37"/>
      <c r="KKC25" s="37"/>
      <c r="KKD25" s="37"/>
      <c r="KKE25" s="37"/>
      <c r="KKF25" s="37"/>
      <c r="KKG25" s="37"/>
      <c r="KKH25" s="37"/>
      <c r="KKI25" s="37"/>
      <c r="KKJ25" s="37"/>
      <c r="KKK25" s="37"/>
      <c r="KKL25" s="37"/>
      <c r="KKM25" s="37"/>
      <c r="KKN25" s="37"/>
      <c r="KKO25" s="37"/>
      <c r="KKP25" s="37"/>
      <c r="KKQ25" s="37"/>
      <c r="KKR25" s="37"/>
      <c r="KKS25" s="37"/>
      <c r="KKT25" s="37"/>
      <c r="KKU25" s="37"/>
      <c r="KKV25" s="37"/>
      <c r="KKW25" s="37"/>
      <c r="KKX25" s="37"/>
      <c r="KKY25" s="37"/>
      <c r="KKZ25" s="37"/>
      <c r="KLA25" s="37"/>
      <c r="KLB25" s="37"/>
      <c r="KLC25" s="37"/>
      <c r="KLD25" s="37"/>
      <c r="KLE25" s="37"/>
      <c r="KLF25" s="37"/>
      <c r="KLG25" s="37"/>
      <c r="KLH25" s="37"/>
      <c r="KLI25" s="37"/>
      <c r="KLJ25" s="37"/>
      <c r="KLK25" s="37"/>
      <c r="KLL25" s="37"/>
      <c r="KLM25" s="37"/>
      <c r="KLN25" s="37"/>
      <c r="KLO25" s="37"/>
      <c r="KLP25" s="37"/>
      <c r="KLQ25" s="37"/>
      <c r="KLR25" s="37"/>
      <c r="KLS25" s="37"/>
      <c r="KLT25" s="37"/>
      <c r="KLU25" s="37"/>
      <c r="KLV25" s="37"/>
      <c r="KLW25" s="37"/>
      <c r="KLX25" s="37"/>
      <c r="KLY25" s="37"/>
      <c r="KLZ25" s="37"/>
      <c r="KMA25" s="37"/>
      <c r="KMB25" s="37"/>
      <c r="KMC25" s="37"/>
      <c r="KMD25" s="37"/>
      <c r="KME25" s="37"/>
      <c r="KMF25" s="37"/>
      <c r="KMG25" s="37"/>
      <c r="KMH25" s="37"/>
      <c r="KMI25" s="37"/>
      <c r="KMJ25" s="37"/>
      <c r="KMK25" s="37"/>
      <c r="KML25" s="37"/>
      <c r="KMM25" s="37"/>
      <c r="KMN25" s="37"/>
      <c r="KMO25" s="37"/>
      <c r="KMP25" s="37"/>
      <c r="KMQ25" s="37"/>
      <c r="KMR25" s="37"/>
      <c r="KMS25" s="37"/>
      <c r="KMT25" s="37"/>
      <c r="KMU25" s="37"/>
      <c r="KMV25" s="37"/>
      <c r="KMW25" s="37"/>
      <c r="KMX25" s="37"/>
      <c r="KMY25" s="37"/>
      <c r="KMZ25" s="37"/>
      <c r="KNA25" s="37"/>
      <c r="KNB25" s="37"/>
      <c r="KNC25" s="37"/>
      <c r="KND25" s="37"/>
      <c r="KNE25" s="37"/>
      <c r="KNF25" s="37"/>
      <c r="KNG25" s="37"/>
      <c r="KNH25" s="37"/>
      <c r="KNI25" s="37"/>
      <c r="KNJ25" s="37"/>
      <c r="KNK25" s="37"/>
      <c r="KNL25" s="37"/>
      <c r="KNM25" s="37"/>
      <c r="KNN25" s="37"/>
      <c r="KNO25" s="37"/>
      <c r="KNP25" s="37"/>
      <c r="KNQ25" s="37"/>
      <c r="KNR25" s="37"/>
      <c r="KNS25" s="37"/>
      <c r="KNT25" s="37"/>
      <c r="KNU25" s="37"/>
      <c r="KNV25" s="37"/>
      <c r="KNW25" s="37"/>
      <c r="KNX25" s="37"/>
      <c r="KNY25" s="37"/>
      <c r="KNZ25" s="37"/>
      <c r="KOA25" s="37"/>
      <c r="KOB25" s="37"/>
      <c r="KOC25" s="37"/>
      <c r="KOD25" s="37"/>
      <c r="KOE25" s="37"/>
      <c r="KOF25" s="37"/>
      <c r="KOG25" s="37"/>
      <c r="KOH25" s="37"/>
      <c r="KOI25" s="37"/>
      <c r="KOJ25" s="37"/>
      <c r="KOK25" s="37"/>
      <c r="KOL25" s="37"/>
      <c r="KOM25" s="37"/>
      <c r="KON25" s="37"/>
      <c r="KOO25" s="37"/>
      <c r="KOP25" s="37"/>
      <c r="KOQ25" s="37"/>
      <c r="KOR25" s="37"/>
      <c r="KOS25" s="37"/>
      <c r="KOT25" s="37"/>
      <c r="KOU25" s="37"/>
      <c r="KOV25" s="37"/>
      <c r="KOW25" s="37"/>
      <c r="KOX25" s="37"/>
      <c r="KOY25" s="37"/>
      <c r="KOZ25" s="37"/>
      <c r="KPA25" s="37"/>
      <c r="KPB25" s="37"/>
      <c r="KPC25" s="37"/>
      <c r="KPD25" s="37"/>
      <c r="KPE25" s="37"/>
      <c r="KPF25" s="37"/>
      <c r="KPG25" s="37"/>
      <c r="KPH25" s="37"/>
      <c r="KPI25" s="37"/>
      <c r="KPJ25" s="37"/>
      <c r="KPK25" s="37"/>
      <c r="KPL25" s="37"/>
      <c r="KPM25" s="37"/>
      <c r="KPN25" s="37"/>
      <c r="KPO25" s="37"/>
      <c r="KPP25" s="37"/>
      <c r="KPQ25" s="37"/>
      <c r="KPR25" s="37"/>
      <c r="KPS25" s="37"/>
      <c r="KPT25" s="37"/>
      <c r="KPU25" s="37"/>
      <c r="KPV25" s="37"/>
      <c r="KPW25" s="37"/>
      <c r="KPX25" s="37"/>
      <c r="KPY25" s="37"/>
      <c r="KPZ25" s="37"/>
      <c r="KQA25" s="37"/>
      <c r="KQB25" s="37"/>
      <c r="KQC25" s="37"/>
      <c r="KQD25" s="37"/>
      <c r="KQE25" s="37"/>
      <c r="KQF25" s="37"/>
      <c r="KQG25" s="37"/>
      <c r="KQH25" s="37"/>
      <c r="KQI25" s="37"/>
      <c r="KQJ25" s="37"/>
      <c r="KQK25" s="37"/>
      <c r="KQL25" s="37"/>
      <c r="KQM25" s="37"/>
      <c r="KQN25" s="37"/>
      <c r="KQO25" s="37"/>
      <c r="KQP25" s="37"/>
      <c r="KQQ25" s="37"/>
      <c r="KQR25" s="37"/>
      <c r="KQS25" s="37"/>
      <c r="KQT25" s="37"/>
      <c r="KQU25" s="37"/>
      <c r="KQV25" s="37"/>
      <c r="KQW25" s="37"/>
      <c r="KQX25" s="37"/>
      <c r="KQY25" s="37"/>
      <c r="KQZ25" s="37"/>
      <c r="KRA25" s="37"/>
      <c r="KRB25" s="37"/>
      <c r="KRC25" s="37"/>
      <c r="KRD25" s="37"/>
      <c r="KRE25" s="37"/>
      <c r="KRF25" s="37"/>
      <c r="KRG25" s="37"/>
      <c r="KRH25" s="37"/>
      <c r="KRI25" s="37"/>
      <c r="KRJ25" s="37"/>
      <c r="KRK25" s="37"/>
      <c r="KRL25" s="37"/>
      <c r="KRM25" s="37"/>
      <c r="KRN25" s="37"/>
      <c r="KRO25" s="37"/>
      <c r="KRP25" s="37"/>
      <c r="KRQ25" s="37"/>
      <c r="KRR25" s="37"/>
      <c r="KRS25" s="37"/>
      <c r="KRT25" s="37"/>
      <c r="KRU25" s="37"/>
      <c r="KRV25" s="37"/>
      <c r="KRW25" s="37"/>
      <c r="KRX25" s="37"/>
      <c r="KRY25" s="37"/>
      <c r="KRZ25" s="37"/>
      <c r="KSA25" s="37"/>
      <c r="KSB25" s="37"/>
      <c r="KSC25" s="37"/>
      <c r="KSD25" s="37"/>
      <c r="KSE25" s="37"/>
      <c r="KSF25" s="37"/>
      <c r="KSG25" s="37"/>
      <c r="KSH25" s="37"/>
      <c r="KSI25" s="37"/>
      <c r="KSJ25" s="37"/>
      <c r="KSK25" s="37"/>
      <c r="KSL25" s="37"/>
      <c r="KSM25" s="37"/>
      <c r="KSN25" s="37"/>
      <c r="KSO25" s="37"/>
      <c r="KSP25" s="37"/>
      <c r="KSQ25" s="37"/>
      <c r="KSR25" s="37"/>
      <c r="KSS25" s="37"/>
      <c r="KST25" s="37"/>
      <c r="KSU25" s="37"/>
      <c r="KSV25" s="37"/>
      <c r="KSW25" s="37"/>
      <c r="KSX25" s="37"/>
      <c r="KSY25" s="37"/>
      <c r="KSZ25" s="37"/>
      <c r="KTA25" s="37"/>
      <c r="KTB25" s="37"/>
      <c r="KTC25" s="37"/>
      <c r="KTD25" s="37"/>
      <c r="KTE25" s="37"/>
      <c r="KTF25" s="37"/>
      <c r="KTG25" s="37"/>
      <c r="KTH25" s="37"/>
      <c r="KTI25" s="37"/>
      <c r="KTJ25" s="37"/>
      <c r="KTK25" s="37"/>
      <c r="KTL25" s="37"/>
      <c r="KTM25" s="37"/>
      <c r="KTN25" s="37"/>
      <c r="KTO25" s="37"/>
      <c r="KTP25" s="37"/>
      <c r="KTQ25" s="37"/>
      <c r="KTR25" s="37"/>
      <c r="KTS25" s="37"/>
      <c r="KTT25" s="37"/>
      <c r="KTU25" s="37"/>
      <c r="KTV25" s="37"/>
      <c r="KTW25" s="37"/>
      <c r="KTX25" s="37"/>
      <c r="KTY25" s="37"/>
      <c r="KTZ25" s="37"/>
      <c r="KUA25" s="37"/>
      <c r="KUB25" s="37"/>
      <c r="KUC25" s="37"/>
      <c r="KUD25" s="37"/>
      <c r="KUE25" s="37"/>
      <c r="KUF25" s="37"/>
      <c r="KUG25" s="37"/>
      <c r="KUH25" s="37"/>
      <c r="KUI25" s="37"/>
      <c r="KUJ25" s="37"/>
      <c r="KUK25" s="37"/>
      <c r="KUL25" s="37"/>
      <c r="KUM25" s="37"/>
      <c r="KUN25" s="37"/>
      <c r="KUO25" s="37"/>
      <c r="KUP25" s="37"/>
      <c r="KUQ25" s="37"/>
      <c r="KUR25" s="37"/>
      <c r="KUS25" s="37"/>
      <c r="KUT25" s="37"/>
      <c r="KUU25" s="37"/>
      <c r="KUV25" s="37"/>
      <c r="KUW25" s="37"/>
      <c r="KUX25" s="37"/>
      <c r="KUY25" s="37"/>
      <c r="KUZ25" s="37"/>
      <c r="KVA25" s="37"/>
      <c r="KVB25" s="37"/>
      <c r="KVC25" s="37"/>
      <c r="KVD25" s="37"/>
      <c r="KVE25" s="37"/>
      <c r="KVF25" s="37"/>
      <c r="KVG25" s="37"/>
      <c r="KVH25" s="37"/>
      <c r="KVI25" s="37"/>
      <c r="KVJ25" s="37"/>
      <c r="KVK25" s="37"/>
      <c r="KVL25" s="37"/>
      <c r="KVM25" s="37"/>
      <c r="KVN25" s="37"/>
      <c r="KVO25" s="37"/>
      <c r="KVP25" s="37"/>
      <c r="KVQ25" s="37"/>
      <c r="KVR25" s="37"/>
      <c r="KVS25" s="37"/>
      <c r="KVT25" s="37"/>
      <c r="KVU25" s="37"/>
      <c r="KVV25" s="37"/>
      <c r="KVW25" s="37"/>
      <c r="KVX25" s="37"/>
      <c r="KVY25" s="37"/>
      <c r="KVZ25" s="37"/>
      <c r="KWA25" s="37"/>
      <c r="KWB25" s="37"/>
      <c r="KWC25" s="37"/>
      <c r="KWD25" s="37"/>
      <c r="KWE25" s="37"/>
      <c r="KWF25" s="37"/>
      <c r="KWG25" s="37"/>
      <c r="KWH25" s="37"/>
      <c r="KWI25" s="37"/>
      <c r="KWJ25" s="37"/>
      <c r="KWK25" s="37"/>
      <c r="KWL25" s="37"/>
      <c r="KWM25" s="37"/>
      <c r="KWN25" s="37"/>
      <c r="KWO25" s="37"/>
      <c r="KWP25" s="37"/>
      <c r="KWQ25" s="37"/>
      <c r="KWR25" s="37"/>
      <c r="KWS25" s="37"/>
      <c r="KWT25" s="37"/>
      <c r="KWU25" s="37"/>
      <c r="KWV25" s="37"/>
      <c r="KWW25" s="37"/>
      <c r="KWX25" s="37"/>
      <c r="KWY25" s="37"/>
      <c r="KWZ25" s="37"/>
      <c r="KXA25" s="37"/>
      <c r="KXB25" s="37"/>
      <c r="KXC25" s="37"/>
      <c r="KXD25" s="37"/>
      <c r="KXE25" s="37"/>
      <c r="KXF25" s="37"/>
      <c r="KXG25" s="37"/>
      <c r="KXH25" s="37"/>
      <c r="KXI25" s="37"/>
      <c r="KXJ25" s="37"/>
      <c r="KXK25" s="37"/>
      <c r="KXL25" s="37"/>
      <c r="KXM25" s="37"/>
      <c r="KXN25" s="37"/>
      <c r="KXO25" s="37"/>
      <c r="KXP25" s="37"/>
      <c r="KXQ25" s="37"/>
      <c r="KXR25" s="37"/>
      <c r="KXS25" s="37"/>
      <c r="KXT25" s="37"/>
      <c r="KXU25" s="37"/>
      <c r="KXV25" s="37"/>
      <c r="KXW25" s="37"/>
      <c r="KXX25" s="37"/>
      <c r="KXY25" s="37"/>
      <c r="KXZ25" s="37"/>
      <c r="KYA25" s="37"/>
      <c r="KYB25" s="37"/>
      <c r="KYC25" s="37"/>
      <c r="KYD25" s="37"/>
      <c r="KYE25" s="37"/>
      <c r="KYF25" s="37"/>
      <c r="KYG25" s="37"/>
      <c r="KYH25" s="37"/>
      <c r="KYI25" s="37"/>
      <c r="KYJ25" s="37"/>
      <c r="KYK25" s="37"/>
      <c r="KYL25" s="37"/>
      <c r="KYM25" s="37"/>
      <c r="KYN25" s="37"/>
      <c r="KYO25" s="37"/>
      <c r="KYP25" s="37"/>
      <c r="KYQ25" s="37"/>
      <c r="KYR25" s="37"/>
      <c r="KYS25" s="37"/>
      <c r="KYT25" s="37"/>
      <c r="KYU25" s="37"/>
      <c r="KYV25" s="37"/>
      <c r="KYW25" s="37"/>
      <c r="KYX25" s="37"/>
      <c r="KYY25" s="37"/>
      <c r="KYZ25" s="37"/>
      <c r="KZA25" s="37"/>
      <c r="KZB25" s="37"/>
      <c r="KZC25" s="37"/>
      <c r="KZD25" s="37"/>
      <c r="KZE25" s="37"/>
      <c r="KZF25" s="37"/>
      <c r="KZG25" s="37"/>
      <c r="KZH25" s="37"/>
      <c r="KZI25" s="37"/>
      <c r="KZJ25" s="37"/>
      <c r="KZK25" s="37"/>
      <c r="KZL25" s="37"/>
      <c r="KZM25" s="37"/>
      <c r="KZN25" s="37"/>
      <c r="KZO25" s="37"/>
      <c r="KZP25" s="37"/>
      <c r="KZQ25" s="37"/>
      <c r="KZR25" s="37"/>
      <c r="KZS25" s="37"/>
      <c r="KZT25" s="37"/>
      <c r="KZU25" s="37"/>
      <c r="KZV25" s="37"/>
      <c r="KZW25" s="37"/>
      <c r="KZX25" s="37"/>
      <c r="KZY25" s="37"/>
      <c r="KZZ25" s="37"/>
      <c r="LAA25" s="37"/>
      <c r="LAB25" s="37"/>
      <c r="LAC25" s="37"/>
      <c r="LAD25" s="37"/>
      <c r="LAE25" s="37"/>
      <c r="LAF25" s="37"/>
      <c r="LAG25" s="37"/>
      <c r="LAH25" s="37"/>
      <c r="LAI25" s="37"/>
      <c r="LAJ25" s="37"/>
      <c r="LAK25" s="37"/>
      <c r="LAL25" s="37"/>
      <c r="LAM25" s="37"/>
      <c r="LAN25" s="37"/>
      <c r="LAO25" s="37"/>
      <c r="LAP25" s="37"/>
      <c r="LAQ25" s="37"/>
      <c r="LAR25" s="37"/>
      <c r="LAS25" s="37"/>
      <c r="LAT25" s="37"/>
      <c r="LAU25" s="37"/>
      <c r="LAV25" s="37"/>
      <c r="LAW25" s="37"/>
      <c r="LAX25" s="37"/>
      <c r="LAY25" s="37"/>
      <c r="LAZ25" s="37"/>
      <c r="LBA25" s="37"/>
      <c r="LBB25" s="37"/>
      <c r="LBC25" s="37"/>
      <c r="LBD25" s="37"/>
      <c r="LBE25" s="37"/>
      <c r="LBF25" s="37"/>
      <c r="LBG25" s="37"/>
      <c r="LBH25" s="37"/>
      <c r="LBI25" s="37"/>
      <c r="LBJ25" s="37"/>
      <c r="LBK25" s="37"/>
      <c r="LBL25" s="37"/>
      <c r="LBM25" s="37"/>
      <c r="LBN25" s="37"/>
      <c r="LBO25" s="37"/>
      <c r="LBP25" s="37"/>
      <c r="LBQ25" s="37"/>
      <c r="LBR25" s="37"/>
      <c r="LBS25" s="37"/>
      <c r="LBT25" s="37"/>
      <c r="LBU25" s="37"/>
      <c r="LBV25" s="37"/>
      <c r="LBW25" s="37"/>
      <c r="LBX25" s="37"/>
      <c r="LBY25" s="37"/>
      <c r="LBZ25" s="37"/>
      <c r="LCA25" s="37"/>
      <c r="LCB25" s="37"/>
      <c r="LCC25" s="37"/>
      <c r="LCD25" s="37"/>
      <c r="LCE25" s="37"/>
      <c r="LCF25" s="37"/>
      <c r="LCG25" s="37"/>
      <c r="LCH25" s="37"/>
      <c r="LCI25" s="37"/>
      <c r="LCJ25" s="37"/>
      <c r="LCK25" s="37"/>
      <c r="LCL25" s="37"/>
      <c r="LCM25" s="37"/>
      <c r="LCN25" s="37"/>
      <c r="LCO25" s="37"/>
      <c r="LCP25" s="37"/>
      <c r="LCQ25" s="37"/>
      <c r="LCR25" s="37"/>
      <c r="LCS25" s="37"/>
      <c r="LCT25" s="37"/>
      <c r="LCU25" s="37"/>
      <c r="LCV25" s="37"/>
      <c r="LCW25" s="37"/>
      <c r="LCX25" s="37"/>
      <c r="LCY25" s="37"/>
      <c r="LCZ25" s="37"/>
      <c r="LDA25" s="37"/>
      <c r="LDB25" s="37"/>
      <c r="LDC25" s="37"/>
      <c r="LDD25" s="37"/>
      <c r="LDE25" s="37"/>
      <c r="LDF25" s="37"/>
      <c r="LDG25" s="37"/>
      <c r="LDH25" s="37"/>
      <c r="LDI25" s="37"/>
      <c r="LDJ25" s="37"/>
      <c r="LDK25" s="37"/>
      <c r="LDL25" s="37"/>
      <c r="LDM25" s="37"/>
      <c r="LDN25" s="37"/>
      <c r="LDO25" s="37"/>
      <c r="LDP25" s="37"/>
      <c r="LDQ25" s="37"/>
      <c r="LDR25" s="37"/>
      <c r="LDS25" s="37"/>
      <c r="LDT25" s="37"/>
      <c r="LDU25" s="37"/>
      <c r="LDV25" s="37"/>
      <c r="LDW25" s="37"/>
      <c r="LDX25" s="37"/>
      <c r="LDY25" s="37"/>
      <c r="LDZ25" s="37"/>
      <c r="LEA25" s="37"/>
      <c r="LEB25" s="37"/>
      <c r="LEC25" s="37"/>
      <c r="LED25" s="37"/>
      <c r="LEE25" s="37"/>
      <c r="LEF25" s="37"/>
      <c r="LEG25" s="37"/>
      <c r="LEH25" s="37"/>
      <c r="LEI25" s="37"/>
      <c r="LEJ25" s="37"/>
      <c r="LEK25" s="37"/>
      <c r="LEL25" s="37"/>
      <c r="LEM25" s="37"/>
      <c r="LEN25" s="37"/>
      <c r="LEO25" s="37"/>
      <c r="LEP25" s="37"/>
      <c r="LEQ25" s="37"/>
      <c r="LER25" s="37"/>
      <c r="LES25" s="37"/>
      <c r="LET25" s="37"/>
      <c r="LEU25" s="37"/>
      <c r="LEV25" s="37"/>
      <c r="LEW25" s="37"/>
      <c r="LEX25" s="37"/>
      <c r="LEY25" s="37"/>
      <c r="LEZ25" s="37"/>
      <c r="LFA25" s="37"/>
      <c r="LFB25" s="37"/>
      <c r="LFC25" s="37"/>
      <c r="LFD25" s="37"/>
      <c r="LFE25" s="37"/>
      <c r="LFF25" s="37"/>
      <c r="LFG25" s="37"/>
      <c r="LFH25" s="37"/>
      <c r="LFI25" s="37"/>
      <c r="LFJ25" s="37"/>
      <c r="LFK25" s="37"/>
      <c r="LFL25" s="37"/>
      <c r="LFM25" s="37"/>
      <c r="LFN25" s="37"/>
      <c r="LFO25" s="37"/>
      <c r="LFP25" s="37"/>
      <c r="LFQ25" s="37"/>
      <c r="LFR25" s="37"/>
      <c r="LFS25" s="37"/>
      <c r="LFT25" s="37"/>
      <c r="LFU25" s="37"/>
      <c r="LFV25" s="37"/>
      <c r="LFW25" s="37"/>
      <c r="LFX25" s="37"/>
      <c r="LFY25" s="37"/>
      <c r="LFZ25" s="37"/>
      <c r="LGA25" s="37"/>
      <c r="LGB25" s="37"/>
      <c r="LGC25" s="37"/>
      <c r="LGD25" s="37"/>
      <c r="LGE25" s="37"/>
      <c r="LGF25" s="37"/>
      <c r="LGG25" s="37"/>
      <c r="LGH25" s="37"/>
      <c r="LGI25" s="37"/>
      <c r="LGJ25" s="37"/>
      <c r="LGK25" s="37"/>
      <c r="LGL25" s="37"/>
      <c r="LGM25" s="37"/>
      <c r="LGN25" s="37"/>
      <c r="LGO25" s="37"/>
      <c r="LGP25" s="37"/>
      <c r="LGQ25" s="37"/>
      <c r="LGR25" s="37"/>
      <c r="LGS25" s="37"/>
      <c r="LGT25" s="37"/>
      <c r="LGU25" s="37"/>
      <c r="LGV25" s="37"/>
      <c r="LGW25" s="37"/>
      <c r="LGX25" s="37"/>
      <c r="LGY25" s="37"/>
      <c r="LGZ25" s="37"/>
      <c r="LHA25" s="37"/>
      <c r="LHB25" s="37"/>
      <c r="LHC25" s="37"/>
      <c r="LHD25" s="37"/>
      <c r="LHE25" s="37"/>
      <c r="LHF25" s="37"/>
      <c r="LHG25" s="37"/>
      <c r="LHH25" s="37"/>
      <c r="LHI25" s="37"/>
      <c r="LHJ25" s="37"/>
      <c r="LHK25" s="37"/>
      <c r="LHL25" s="37"/>
      <c r="LHM25" s="37"/>
      <c r="LHN25" s="37"/>
      <c r="LHO25" s="37"/>
      <c r="LHP25" s="37"/>
      <c r="LHQ25" s="37"/>
      <c r="LHR25" s="37"/>
      <c r="LHS25" s="37"/>
      <c r="LHT25" s="37"/>
      <c r="LHU25" s="37"/>
      <c r="LHV25" s="37"/>
      <c r="LHW25" s="37"/>
      <c r="LHX25" s="37"/>
      <c r="LHY25" s="37"/>
      <c r="LHZ25" s="37"/>
      <c r="LIA25" s="37"/>
      <c r="LIB25" s="37"/>
      <c r="LIC25" s="37"/>
      <c r="LID25" s="37"/>
      <c r="LIE25" s="37"/>
      <c r="LIF25" s="37"/>
      <c r="LIG25" s="37"/>
      <c r="LIH25" s="37"/>
      <c r="LII25" s="37"/>
      <c r="LIJ25" s="37"/>
      <c r="LIK25" s="37"/>
      <c r="LIL25" s="37"/>
      <c r="LIM25" s="37"/>
      <c r="LIN25" s="37"/>
      <c r="LIO25" s="37"/>
      <c r="LIP25" s="37"/>
      <c r="LIQ25" s="37"/>
      <c r="LIR25" s="37"/>
      <c r="LIS25" s="37"/>
      <c r="LIT25" s="37"/>
      <c r="LIU25" s="37"/>
      <c r="LIV25" s="37"/>
      <c r="LIW25" s="37"/>
      <c r="LIX25" s="37"/>
      <c r="LIY25" s="37"/>
      <c r="LIZ25" s="37"/>
      <c r="LJA25" s="37"/>
      <c r="LJB25" s="37"/>
      <c r="LJC25" s="37"/>
      <c r="LJD25" s="37"/>
      <c r="LJE25" s="37"/>
      <c r="LJF25" s="37"/>
      <c r="LJG25" s="37"/>
      <c r="LJH25" s="37"/>
      <c r="LJI25" s="37"/>
      <c r="LJJ25" s="37"/>
      <c r="LJK25" s="37"/>
      <c r="LJL25" s="37"/>
      <c r="LJM25" s="37"/>
      <c r="LJN25" s="37"/>
      <c r="LJO25" s="37"/>
      <c r="LJP25" s="37"/>
      <c r="LJQ25" s="37"/>
      <c r="LJR25" s="37"/>
      <c r="LJS25" s="37"/>
      <c r="LJT25" s="37"/>
      <c r="LJU25" s="37"/>
      <c r="LJV25" s="37"/>
      <c r="LJW25" s="37"/>
      <c r="LJX25" s="37"/>
      <c r="LJY25" s="37"/>
      <c r="LJZ25" s="37"/>
      <c r="LKA25" s="37"/>
      <c r="LKB25" s="37"/>
      <c r="LKC25" s="37"/>
      <c r="LKD25" s="37"/>
      <c r="LKE25" s="37"/>
      <c r="LKF25" s="37"/>
      <c r="LKG25" s="37"/>
      <c r="LKH25" s="37"/>
      <c r="LKI25" s="37"/>
      <c r="LKJ25" s="37"/>
      <c r="LKK25" s="37"/>
      <c r="LKL25" s="37"/>
      <c r="LKM25" s="37"/>
      <c r="LKN25" s="37"/>
      <c r="LKO25" s="37"/>
      <c r="LKP25" s="37"/>
      <c r="LKQ25" s="37"/>
      <c r="LKR25" s="37"/>
      <c r="LKS25" s="37"/>
      <c r="LKT25" s="37"/>
      <c r="LKU25" s="37"/>
      <c r="LKV25" s="37"/>
      <c r="LKW25" s="37"/>
      <c r="LKX25" s="37"/>
      <c r="LKY25" s="37"/>
      <c r="LKZ25" s="37"/>
      <c r="LLA25" s="37"/>
      <c r="LLB25" s="37"/>
      <c r="LLC25" s="37"/>
      <c r="LLD25" s="37"/>
      <c r="LLE25" s="37"/>
      <c r="LLF25" s="37"/>
      <c r="LLG25" s="37"/>
      <c r="LLH25" s="37"/>
      <c r="LLI25" s="37"/>
      <c r="LLJ25" s="37"/>
      <c r="LLK25" s="37"/>
      <c r="LLL25" s="37"/>
      <c r="LLM25" s="37"/>
      <c r="LLN25" s="37"/>
      <c r="LLO25" s="37"/>
      <c r="LLP25" s="37"/>
      <c r="LLQ25" s="37"/>
      <c r="LLR25" s="37"/>
      <c r="LLS25" s="37"/>
      <c r="LLT25" s="37"/>
      <c r="LLU25" s="37"/>
      <c r="LLV25" s="37"/>
      <c r="LLW25" s="37"/>
      <c r="LLX25" s="37"/>
      <c r="LLY25" s="37"/>
      <c r="LLZ25" s="37"/>
      <c r="LMA25" s="37"/>
      <c r="LMB25" s="37"/>
      <c r="LMC25" s="37"/>
      <c r="LMD25" s="37"/>
      <c r="LME25" s="37"/>
      <c r="LMF25" s="37"/>
      <c r="LMG25" s="37"/>
      <c r="LMH25" s="37"/>
      <c r="LMI25" s="37"/>
      <c r="LMJ25" s="37"/>
      <c r="LMK25" s="37"/>
      <c r="LML25" s="37"/>
      <c r="LMM25" s="37"/>
      <c r="LMN25" s="37"/>
      <c r="LMO25" s="37"/>
      <c r="LMP25" s="37"/>
      <c r="LMQ25" s="37"/>
      <c r="LMR25" s="37"/>
      <c r="LMS25" s="37"/>
      <c r="LMT25" s="37"/>
      <c r="LMU25" s="37"/>
      <c r="LMV25" s="37"/>
      <c r="LMW25" s="37"/>
      <c r="LMX25" s="37"/>
      <c r="LMY25" s="37"/>
      <c r="LMZ25" s="37"/>
      <c r="LNA25" s="37"/>
      <c r="LNB25" s="37"/>
      <c r="LNC25" s="37"/>
      <c r="LND25" s="37"/>
      <c r="LNE25" s="37"/>
      <c r="LNF25" s="37"/>
      <c r="LNG25" s="37"/>
      <c r="LNH25" s="37"/>
      <c r="LNI25" s="37"/>
      <c r="LNJ25" s="37"/>
      <c r="LNK25" s="37"/>
      <c r="LNL25" s="37"/>
      <c r="LNM25" s="37"/>
      <c r="LNN25" s="37"/>
      <c r="LNO25" s="37"/>
      <c r="LNP25" s="37"/>
      <c r="LNQ25" s="37"/>
      <c r="LNR25" s="37"/>
      <c r="LNS25" s="37"/>
      <c r="LNT25" s="37"/>
      <c r="LNU25" s="37"/>
      <c r="LNV25" s="37"/>
      <c r="LNW25" s="37"/>
      <c r="LNX25" s="37"/>
      <c r="LNY25" s="37"/>
      <c r="LNZ25" s="37"/>
      <c r="LOA25" s="37"/>
      <c r="LOB25" s="37"/>
      <c r="LOC25" s="37"/>
      <c r="LOD25" s="37"/>
      <c r="LOE25" s="37"/>
      <c r="LOF25" s="37"/>
      <c r="LOG25" s="37"/>
      <c r="LOH25" s="37"/>
      <c r="LOI25" s="37"/>
      <c r="LOJ25" s="37"/>
      <c r="LOK25" s="37"/>
      <c r="LOL25" s="37"/>
      <c r="LOM25" s="37"/>
      <c r="LON25" s="37"/>
      <c r="LOO25" s="37"/>
      <c r="LOP25" s="37"/>
      <c r="LOQ25" s="37"/>
      <c r="LOR25" s="37"/>
      <c r="LOS25" s="37"/>
      <c r="LOT25" s="37"/>
      <c r="LOU25" s="37"/>
      <c r="LOV25" s="37"/>
      <c r="LOW25" s="37"/>
      <c r="LOX25" s="37"/>
      <c r="LOY25" s="37"/>
      <c r="LOZ25" s="37"/>
      <c r="LPA25" s="37"/>
      <c r="LPB25" s="37"/>
      <c r="LPC25" s="37"/>
      <c r="LPD25" s="37"/>
      <c r="LPE25" s="37"/>
      <c r="LPF25" s="37"/>
      <c r="LPG25" s="37"/>
      <c r="LPH25" s="37"/>
      <c r="LPI25" s="37"/>
      <c r="LPJ25" s="37"/>
      <c r="LPK25" s="37"/>
      <c r="LPL25" s="37"/>
      <c r="LPM25" s="37"/>
      <c r="LPN25" s="37"/>
      <c r="LPO25" s="37"/>
      <c r="LPP25" s="37"/>
      <c r="LPQ25" s="37"/>
      <c r="LPR25" s="37"/>
      <c r="LPS25" s="37"/>
      <c r="LPT25" s="37"/>
      <c r="LPU25" s="37"/>
      <c r="LPV25" s="37"/>
      <c r="LPW25" s="37"/>
      <c r="LPX25" s="37"/>
      <c r="LPY25" s="37"/>
      <c r="LPZ25" s="37"/>
      <c r="LQA25" s="37"/>
      <c r="LQB25" s="37"/>
      <c r="LQC25" s="37"/>
      <c r="LQD25" s="37"/>
      <c r="LQE25" s="37"/>
      <c r="LQF25" s="37"/>
      <c r="LQG25" s="37"/>
      <c r="LQH25" s="37"/>
      <c r="LQI25" s="37"/>
      <c r="LQJ25" s="37"/>
      <c r="LQK25" s="37"/>
      <c r="LQL25" s="37"/>
      <c r="LQM25" s="37"/>
      <c r="LQN25" s="37"/>
      <c r="LQO25" s="37"/>
      <c r="LQP25" s="37"/>
      <c r="LQQ25" s="37"/>
      <c r="LQR25" s="37"/>
      <c r="LQS25" s="37"/>
      <c r="LQT25" s="37"/>
      <c r="LQU25" s="37"/>
      <c r="LQV25" s="37"/>
      <c r="LQW25" s="37"/>
      <c r="LQX25" s="37"/>
      <c r="LQY25" s="37"/>
      <c r="LQZ25" s="37"/>
      <c r="LRA25" s="37"/>
      <c r="LRB25" s="37"/>
      <c r="LRC25" s="37"/>
      <c r="LRD25" s="37"/>
      <c r="LRE25" s="37"/>
      <c r="LRF25" s="37"/>
      <c r="LRG25" s="37"/>
      <c r="LRH25" s="37"/>
      <c r="LRI25" s="37"/>
      <c r="LRJ25" s="37"/>
      <c r="LRK25" s="37"/>
      <c r="LRL25" s="37"/>
      <c r="LRM25" s="37"/>
      <c r="LRN25" s="37"/>
      <c r="LRO25" s="37"/>
      <c r="LRP25" s="37"/>
      <c r="LRQ25" s="37"/>
      <c r="LRR25" s="37"/>
      <c r="LRS25" s="37"/>
      <c r="LRT25" s="37"/>
      <c r="LRU25" s="37"/>
      <c r="LRV25" s="37"/>
      <c r="LRW25" s="37"/>
      <c r="LRX25" s="37"/>
      <c r="LRY25" s="37"/>
      <c r="LRZ25" s="37"/>
      <c r="LSA25" s="37"/>
      <c r="LSB25" s="37"/>
      <c r="LSC25" s="37"/>
      <c r="LSD25" s="37"/>
      <c r="LSE25" s="37"/>
      <c r="LSF25" s="37"/>
      <c r="LSG25" s="37"/>
      <c r="LSH25" s="37"/>
      <c r="LSI25" s="37"/>
      <c r="LSJ25" s="37"/>
      <c r="LSK25" s="37"/>
      <c r="LSL25" s="37"/>
      <c r="LSM25" s="37"/>
      <c r="LSN25" s="37"/>
      <c r="LSO25" s="37"/>
      <c r="LSP25" s="37"/>
      <c r="LSQ25" s="37"/>
      <c r="LSR25" s="37"/>
      <c r="LSS25" s="37"/>
      <c r="LST25" s="37"/>
      <c r="LSU25" s="37"/>
      <c r="LSV25" s="37"/>
      <c r="LSW25" s="37"/>
      <c r="LSX25" s="37"/>
      <c r="LSY25" s="37"/>
      <c r="LSZ25" s="37"/>
      <c r="LTA25" s="37"/>
      <c r="LTB25" s="37"/>
      <c r="LTC25" s="37"/>
      <c r="LTD25" s="37"/>
      <c r="LTE25" s="37"/>
      <c r="LTF25" s="37"/>
      <c r="LTG25" s="37"/>
      <c r="LTH25" s="37"/>
      <c r="LTI25" s="37"/>
      <c r="LTJ25" s="37"/>
      <c r="LTK25" s="37"/>
      <c r="LTL25" s="37"/>
      <c r="LTM25" s="37"/>
      <c r="LTN25" s="37"/>
      <c r="LTO25" s="37"/>
      <c r="LTP25" s="37"/>
      <c r="LTQ25" s="37"/>
      <c r="LTR25" s="37"/>
      <c r="LTS25" s="37"/>
      <c r="LTT25" s="37"/>
      <c r="LTU25" s="37"/>
      <c r="LTV25" s="37"/>
      <c r="LTW25" s="37"/>
      <c r="LTX25" s="37"/>
      <c r="LTY25" s="37"/>
      <c r="LTZ25" s="37"/>
      <c r="LUA25" s="37"/>
      <c r="LUB25" s="37"/>
      <c r="LUC25" s="37"/>
      <c r="LUD25" s="37"/>
      <c r="LUE25" s="37"/>
      <c r="LUF25" s="37"/>
      <c r="LUG25" s="37"/>
      <c r="LUH25" s="37"/>
      <c r="LUI25" s="37"/>
      <c r="LUJ25" s="37"/>
      <c r="LUK25" s="37"/>
      <c r="LUL25" s="37"/>
      <c r="LUM25" s="37"/>
      <c r="LUN25" s="37"/>
      <c r="LUO25" s="37"/>
      <c r="LUP25" s="37"/>
      <c r="LUQ25" s="37"/>
      <c r="LUR25" s="37"/>
      <c r="LUS25" s="37"/>
      <c r="LUT25" s="37"/>
      <c r="LUU25" s="37"/>
      <c r="LUV25" s="37"/>
      <c r="LUW25" s="37"/>
      <c r="LUX25" s="37"/>
      <c r="LUY25" s="37"/>
      <c r="LUZ25" s="37"/>
      <c r="LVA25" s="37"/>
      <c r="LVB25" s="37"/>
      <c r="LVC25" s="37"/>
      <c r="LVD25" s="37"/>
      <c r="LVE25" s="37"/>
      <c r="LVF25" s="37"/>
      <c r="LVG25" s="37"/>
      <c r="LVH25" s="37"/>
      <c r="LVI25" s="37"/>
      <c r="LVJ25" s="37"/>
      <c r="LVK25" s="37"/>
      <c r="LVL25" s="37"/>
      <c r="LVM25" s="37"/>
      <c r="LVN25" s="37"/>
      <c r="LVO25" s="37"/>
      <c r="LVP25" s="37"/>
      <c r="LVQ25" s="37"/>
      <c r="LVR25" s="37"/>
      <c r="LVS25" s="37"/>
      <c r="LVT25" s="37"/>
      <c r="LVU25" s="37"/>
      <c r="LVV25" s="37"/>
      <c r="LVW25" s="37"/>
      <c r="LVX25" s="37"/>
      <c r="LVY25" s="37"/>
      <c r="LVZ25" s="37"/>
      <c r="LWA25" s="37"/>
      <c r="LWB25" s="37"/>
      <c r="LWC25" s="37"/>
      <c r="LWD25" s="37"/>
      <c r="LWE25" s="37"/>
      <c r="LWF25" s="37"/>
      <c r="LWG25" s="37"/>
      <c r="LWH25" s="37"/>
      <c r="LWI25" s="37"/>
      <c r="LWJ25" s="37"/>
      <c r="LWK25" s="37"/>
      <c r="LWL25" s="37"/>
      <c r="LWM25" s="37"/>
      <c r="LWN25" s="37"/>
      <c r="LWO25" s="37"/>
      <c r="LWP25" s="37"/>
      <c r="LWQ25" s="37"/>
      <c r="LWR25" s="37"/>
      <c r="LWS25" s="37"/>
      <c r="LWT25" s="37"/>
      <c r="LWU25" s="37"/>
      <c r="LWV25" s="37"/>
      <c r="LWW25" s="37"/>
      <c r="LWX25" s="37"/>
      <c r="LWY25" s="37"/>
      <c r="LWZ25" s="37"/>
      <c r="LXA25" s="37"/>
      <c r="LXB25" s="37"/>
      <c r="LXC25" s="37"/>
      <c r="LXD25" s="37"/>
      <c r="LXE25" s="37"/>
      <c r="LXF25" s="37"/>
      <c r="LXG25" s="37"/>
      <c r="LXH25" s="37"/>
      <c r="LXI25" s="37"/>
      <c r="LXJ25" s="37"/>
      <c r="LXK25" s="37"/>
      <c r="LXL25" s="37"/>
      <c r="LXM25" s="37"/>
      <c r="LXN25" s="37"/>
      <c r="LXO25" s="37"/>
      <c r="LXP25" s="37"/>
      <c r="LXQ25" s="37"/>
      <c r="LXR25" s="37"/>
      <c r="LXS25" s="37"/>
      <c r="LXT25" s="37"/>
      <c r="LXU25" s="37"/>
      <c r="LXV25" s="37"/>
      <c r="LXW25" s="37"/>
      <c r="LXX25" s="37"/>
      <c r="LXY25" s="37"/>
      <c r="LXZ25" s="37"/>
      <c r="LYA25" s="37"/>
      <c r="LYB25" s="37"/>
      <c r="LYC25" s="37"/>
      <c r="LYD25" s="37"/>
      <c r="LYE25" s="37"/>
      <c r="LYF25" s="37"/>
      <c r="LYG25" s="37"/>
      <c r="LYH25" s="37"/>
      <c r="LYI25" s="37"/>
      <c r="LYJ25" s="37"/>
      <c r="LYK25" s="37"/>
      <c r="LYL25" s="37"/>
      <c r="LYM25" s="37"/>
      <c r="LYN25" s="37"/>
      <c r="LYO25" s="37"/>
      <c r="LYP25" s="37"/>
      <c r="LYQ25" s="37"/>
      <c r="LYR25" s="37"/>
      <c r="LYS25" s="37"/>
      <c r="LYT25" s="37"/>
      <c r="LYU25" s="37"/>
      <c r="LYV25" s="37"/>
      <c r="LYW25" s="37"/>
      <c r="LYX25" s="37"/>
      <c r="LYY25" s="37"/>
      <c r="LYZ25" s="37"/>
      <c r="LZA25" s="37"/>
      <c r="LZB25" s="37"/>
      <c r="LZC25" s="37"/>
      <c r="LZD25" s="37"/>
      <c r="LZE25" s="37"/>
      <c r="LZF25" s="37"/>
      <c r="LZG25" s="37"/>
      <c r="LZH25" s="37"/>
      <c r="LZI25" s="37"/>
      <c r="LZJ25" s="37"/>
      <c r="LZK25" s="37"/>
      <c r="LZL25" s="37"/>
      <c r="LZM25" s="37"/>
      <c r="LZN25" s="37"/>
      <c r="LZO25" s="37"/>
      <c r="LZP25" s="37"/>
      <c r="LZQ25" s="37"/>
      <c r="LZR25" s="37"/>
      <c r="LZS25" s="37"/>
      <c r="LZT25" s="37"/>
      <c r="LZU25" s="37"/>
      <c r="LZV25" s="37"/>
      <c r="LZW25" s="37"/>
      <c r="LZX25" s="37"/>
      <c r="LZY25" s="37"/>
      <c r="LZZ25" s="37"/>
      <c r="MAA25" s="37"/>
      <c r="MAB25" s="37"/>
      <c r="MAC25" s="37"/>
      <c r="MAD25" s="37"/>
      <c r="MAE25" s="37"/>
      <c r="MAF25" s="37"/>
      <c r="MAG25" s="37"/>
      <c r="MAH25" s="37"/>
      <c r="MAI25" s="37"/>
      <c r="MAJ25" s="37"/>
      <c r="MAK25" s="37"/>
      <c r="MAL25" s="37"/>
      <c r="MAM25" s="37"/>
      <c r="MAN25" s="37"/>
      <c r="MAO25" s="37"/>
      <c r="MAP25" s="37"/>
      <c r="MAQ25" s="37"/>
      <c r="MAR25" s="37"/>
      <c r="MAS25" s="37"/>
      <c r="MAT25" s="37"/>
      <c r="MAU25" s="37"/>
      <c r="MAV25" s="37"/>
      <c r="MAW25" s="37"/>
      <c r="MAX25" s="37"/>
      <c r="MAY25" s="37"/>
      <c r="MAZ25" s="37"/>
      <c r="MBA25" s="37"/>
      <c r="MBB25" s="37"/>
      <c r="MBC25" s="37"/>
      <c r="MBD25" s="37"/>
      <c r="MBE25" s="37"/>
      <c r="MBF25" s="37"/>
      <c r="MBG25" s="37"/>
      <c r="MBH25" s="37"/>
      <c r="MBI25" s="37"/>
      <c r="MBJ25" s="37"/>
      <c r="MBK25" s="37"/>
      <c r="MBL25" s="37"/>
      <c r="MBM25" s="37"/>
      <c r="MBN25" s="37"/>
      <c r="MBO25" s="37"/>
      <c r="MBP25" s="37"/>
      <c r="MBQ25" s="37"/>
      <c r="MBR25" s="37"/>
      <c r="MBS25" s="37"/>
      <c r="MBT25" s="37"/>
      <c r="MBU25" s="37"/>
      <c r="MBV25" s="37"/>
      <c r="MBW25" s="37"/>
      <c r="MBX25" s="37"/>
      <c r="MBY25" s="37"/>
      <c r="MBZ25" s="37"/>
      <c r="MCA25" s="37"/>
      <c r="MCB25" s="37"/>
      <c r="MCC25" s="37"/>
      <c r="MCD25" s="37"/>
      <c r="MCE25" s="37"/>
      <c r="MCF25" s="37"/>
      <c r="MCG25" s="37"/>
      <c r="MCH25" s="37"/>
      <c r="MCI25" s="37"/>
      <c r="MCJ25" s="37"/>
      <c r="MCK25" s="37"/>
      <c r="MCL25" s="37"/>
      <c r="MCM25" s="37"/>
      <c r="MCN25" s="37"/>
      <c r="MCO25" s="37"/>
      <c r="MCP25" s="37"/>
      <c r="MCQ25" s="37"/>
      <c r="MCR25" s="37"/>
      <c r="MCS25" s="37"/>
      <c r="MCT25" s="37"/>
      <c r="MCU25" s="37"/>
      <c r="MCV25" s="37"/>
      <c r="MCW25" s="37"/>
      <c r="MCX25" s="37"/>
      <c r="MCY25" s="37"/>
      <c r="MCZ25" s="37"/>
      <c r="MDA25" s="37"/>
      <c r="MDB25" s="37"/>
      <c r="MDC25" s="37"/>
      <c r="MDD25" s="37"/>
      <c r="MDE25" s="37"/>
      <c r="MDF25" s="37"/>
      <c r="MDG25" s="37"/>
      <c r="MDH25" s="37"/>
      <c r="MDI25" s="37"/>
      <c r="MDJ25" s="37"/>
      <c r="MDK25" s="37"/>
      <c r="MDL25" s="37"/>
      <c r="MDM25" s="37"/>
      <c r="MDN25" s="37"/>
      <c r="MDO25" s="37"/>
      <c r="MDP25" s="37"/>
      <c r="MDQ25" s="37"/>
      <c r="MDR25" s="37"/>
      <c r="MDS25" s="37"/>
      <c r="MDT25" s="37"/>
      <c r="MDU25" s="37"/>
      <c r="MDV25" s="37"/>
      <c r="MDW25" s="37"/>
      <c r="MDX25" s="37"/>
      <c r="MDY25" s="37"/>
      <c r="MDZ25" s="37"/>
      <c r="MEA25" s="37"/>
      <c r="MEB25" s="37"/>
      <c r="MEC25" s="37"/>
      <c r="MED25" s="37"/>
      <c r="MEE25" s="37"/>
      <c r="MEF25" s="37"/>
      <c r="MEG25" s="37"/>
      <c r="MEH25" s="37"/>
      <c r="MEI25" s="37"/>
      <c r="MEJ25" s="37"/>
      <c r="MEK25" s="37"/>
      <c r="MEL25" s="37"/>
      <c r="MEM25" s="37"/>
      <c r="MEN25" s="37"/>
      <c r="MEO25" s="37"/>
      <c r="MEP25" s="37"/>
      <c r="MEQ25" s="37"/>
      <c r="MER25" s="37"/>
      <c r="MES25" s="37"/>
      <c r="MET25" s="37"/>
      <c r="MEU25" s="37"/>
      <c r="MEV25" s="37"/>
      <c r="MEW25" s="37"/>
      <c r="MEX25" s="37"/>
      <c r="MEY25" s="37"/>
      <c r="MEZ25" s="37"/>
      <c r="MFA25" s="37"/>
      <c r="MFB25" s="37"/>
      <c r="MFC25" s="37"/>
      <c r="MFD25" s="37"/>
      <c r="MFE25" s="37"/>
      <c r="MFF25" s="37"/>
      <c r="MFG25" s="37"/>
      <c r="MFH25" s="37"/>
      <c r="MFI25" s="37"/>
      <c r="MFJ25" s="37"/>
      <c r="MFK25" s="37"/>
      <c r="MFL25" s="37"/>
      <c r="MFM25" s="37"/>
      <c r="MFN25" s="37"/>
      <c r="MFO25" s="37"/>
      <c r="MFP25" s="37"/>
      <c r="MFQ25" s="37"/>
      <c r="MFR25" s="37"/>
      <c r="MFS25" s="37"/>
      <c r="MFT25" s="37"/>
      <c r="MFU25" s="37"/>
      <c r="MFV25" s="37"/>
      <c r="MFW25" s="37"/>
      <c r="MFX25" s="37"/>
      <c r="MFY25" s="37"/>
      <c r="MFZ25" s="37"/>
      <c r="MGA25" s="37"/>
      <c r="MGB25" s="37"/>
      <c r="MGC25" s="37"/>
      <c r="MGD25" s="37"/>
      <c r="MGE25" s="37"/>
      <c r="MGF25" s="37"/>
      <c r="MGG25" s="37"/>
      <c r="MGH25" s="37"/>
      <c r="MGI25" s="37"/>
      <c r="MGJ25" s="37"/>
      <c r="MGK25" s="37"/>
      <c r="MGL25" s="37"/>
      <c r="MGM25" s="37"/>
      <c r="MGN25" s="37"/>
      <c r="MGO25" s="37"/>
      <c r="MGP25" s="37"/>
      <c r="MGQ25" s="37"/>
      <c r="MGR25" s="37"/>
      <c r="MGS25" s="37"/>
      <c r="MGT25" s="37"/>
      <c r="MGU25" s="37"/>
      <c r="MGV25" s="37"/>
      <c r="MGW25" s="37"/>
      <c r="MGX25" s="37"/>
      <c r="MGY25" s="37"/>
      <c r="MGZ25" s="37"/>
      <c r="MHA25" s="37"/>
      <c r="MHB25" s="37"/>
      <c r="MHC25" s="37"/>
      <c r="MHD25" s="37"/>
      <c r="MHE25" s="37"/>
      <c r="MHF25" s="37"/>
      <c r="MHG25" s="37"/>
      <c r="MHH25" s="37"/>
      <c r="MHI25" s="37"/>
      <c r="MHJ25" s="37"/>
      <c r="MHK25" s="37"/>
      <c r="MHL25" s="37"/>
      <c r="MHM25" s="37"/>
      <c r="MHN25" s="37"/>
      <c r="MHO25" s="37"/>
      <c r="MHP25" s="37"/>
      <c r="MHQ25" s="37"/>
      <c r="MHR25" s="37"/>
      <c r="MHS25" s="37"/>
      <c r="MHT25" s="37"/>
      <c r="MHU25" s="37"/>
      <c r="MHV25" s="37"/>
      <c r="MHW25" s="37"/>
      <c r="MHX25" s="37"/>
      <c r="MHY25" s="37"/>
      <c r="MHZ25" s="37"/>
      <c r="MIA25" s="37"/>
      <c r="MIB25" s="37"/>
      <c r="MIC25" s="37"/>
      <c r="MID25" s="37"/>
      <c r="MIE25" s="37"/>
      <c r="MIF25" s="37"/>
      <c r="MIG25" s="37"/>
      <c r="MIH25" s="37"/>
      <c r="MII25" s="37"/>
      <c r="MIJ25" s="37"/>
      <c r="MIK25" s="37"/>
      <c r="MIL25" s="37"/>
      <c r="MIM25" s="37"/>
      <c r="MIN25" s="37"/>
      <c r="MIO25" s="37"/>
      <c r="MIP25" s="37"/>
      <c r="MIQ25" s="37"/>
      <c r="MIR25" s="37"/>
      <c r="MIS25" s="37"/>
      <c r="MIT25" s="37"/>
      <c r="MIU25" s="37"/>
      <c r="MIV25" s="37"/>
      <c r="MIW25" s="37"/>
      <c r="MIX25" s="37"/>
      <c r="MIY25" s="37"/>
      <c r="MIZ25" s="37"/>
      <c r="MJA25" s="37"/>
      <c r="MJB25" s="37"/>
      <c r="MJC25" s="37"/>
      <c r="MJD25" s="37"/>
      <c r="MJE25" s="37"/>
      <c r="MJF25" s="37"/>
      <c r="MJG25" s="37"/>
      <c r="MJH25" s="37"/>
      <c r="MJI25" s="37"/>
      <c r="MJJ25" s="37"/>
      <c r="MJK25" s="37"/>
      <c r="MJL25" s="37"/>
      <c r="MJM25" s="37"/>
      <c r="MJN25" s="37"/>
      <c r="MJO25" s="37"/>
      <c r="MJP25" s="37"/>
      <c r="MJQ25" s="37"/>
      <c r="MJR25" s="37"/>
      <c r="MJS25" s="37"/>
      <c r="MJT25" s="37"/>
      <c r="MJU25" s="37"/>
      <c r="MJV25" s="37"/>
      <c r="MJW25" s="37"/>
      <c r="MJX25" s="37"/>
      <c r="MJY25" s="37"/>
      <c r="MJZ25" s="37"/>
      <c r="MKA25" s="37"/>
      <c r="MKB25" s="37"/>
      <c r="MKC25" s="37"/>
      <c r="MKD25" s="37"/>
      <c r="MKE25" s="37"/>
      <c r="MKF25" s="37"/>
      <c r="MKG25" s="37"/>
      <c r="MKH25" s="37"/>
      <c r="MKI25" s="37"/>
      <c r="MKJ25" s="37"/>
      <c r="MKK25" s="37"/>
      <c r="MKL25" s="37"/>
      <c r="MKM25" s="37"/>
      <c r="MKN25" s="37"/>
      <c r="MKO25" s="37"/>
      <c r="MKP25" s="37"/>
      <c r="MKQ25" s="37"/>
      <c r="MKR25" s="37"/>
      <c r="MKS25" s="37"/>
      <c r="MKT25" s="37"/>
      <c r="MKU25" s="37"/>
      <c r="MKV25" s="37"/>
      <c r="MKW25" s="37"/>
      <c r="MKX25" s="37"/>
      <c r="MKY25" s="37"/>
      <c r="MKZ25" s="37"/>
      <c r="MLA25" s="37"/>
      <c r="MLB25" s="37"/>
      <c r="MLC25" s="37"/>
      <c r="MLD25" s="37"/>
      <c r="MLE25" s="37"/>
      <c r="MLF25" s="37"/>
      <c r="MLG25" s="37"/>
      <c r="MLH25" s="37"/>
      <c r="MLI25" s="37"/>
      <c r="MLJ25" s="37"/>
      <c r="MLK25" s="37"/>
      <c r="MLL25" s="37"/>
      <c r="MLM25" s="37"/>
      <c r="MLN25" s="37"/>
      <c r="MLO25" s="37"/>
      <c r="MLP25" s="37"/>
      <c r="MLQ25" s="37"/>
      <c r="MLR25" s="37"/>
      <c r="MLS25" s="37"/>
      <c r="MLT25" s="37"/>
      <c r="MLU25" s="37"/>
      <c r="MLV25" s="37"/>
      <c r="MLW25" s="37"/>
      <c r="MLX25" s="37"/>
      <c r="MLY25" s="37"/>
      <c r="MLZ25" s="37"/>
      <c r="MMA25" s="37"/>
      <c r="MMB25" s="37"/>
      <c r="MMC25" s="37"/>
      <c r="MMD25" s="37"/>
      <c r="MME25" s="37"/>
      <c r="MMF25" s="37"/>
      <c r="MMG25" s="37"/>
      <c r="MMH25" s="37"/>
      <c r="MMI25" s="37"/>
      <c r="MMJ25" s="37"/>
      <c r="MMK25" s="37"/>
      <c r="MML25" s="37"/>
      <c r="MMM25" s="37"/>
      <c r="MMN25" s="37"/>
      <c r="MMO25" s="37"/>
      <c r="MMP25" s="37"/>
      <c r="MMQ25" s="37"/>
      <c r="MMR25" s="37"/>
      <c r="MMS25" s="37"/>
      <c r="MMT25" s="37"/>
      <c r="MMU25" s="37"/>
      <c r="MMV25" s="37"/>
      <c r="MMW25" s="37"/>
      <c r="MMX25" s="37"/>
      <c r="MMY25" s="37"/>
      <c r="MMZ25" s="37"/>
      <c r="MNA25" s="37"/>
      <c r="MNB25" s="37"/>
      <c r="MNC25" s="37"/>
      <c r="MND25" s="37"/>
      <c r="MNE25" s="37"/>
      <c r="MNF25" s="37"/>
      <c r="MNG25" s="37"/>
      <c r="MNH25" s="37"/>
      <c r="MNI25" s="37"/>
      <c r="MNJ25" s="37"/>
      <c r="MNK25" s="37"/>
      <c r="MNL25" s="37"/>
      <c r="MNM25" s="37"/>
      <c r="MNN25" s="37"/>
      <c r="MNO25" s="37"/>
      <c r="MNP25" s="37"/>
      <c r="MNQ25" s="37"/>
      <c r="MNR25" s="37"/>
      <c r="MNS25" s="37"/>
      <c r="MNT25" s="37"/>
      <c r="MNU25" s="37"/>
      <c r="MNV25" s="37"/>
      <c r="MNW25" s="37"/>
      <c r="MNX25" s="37"/>
      <c r="MNY25" s="37"/>
      <c r="MNZ25" s="37"/>
      <c r="MOA25" s="37"/>
      <c r="MOB25" s="37"/>
      <c r="MOC25" s="37"/>
      <c r="MOD25" s="37"/>
      <c r="MOE25" s="37"/>
      <c r="MOF25" s="37"/>
      <c r="MOG25" s="37"/>
      <c r="MOH25" s="37"/>
      <c r="MOI25" s="37"/>
      <c r="MOJ25" s="37"/>
      <c r="MOK25" s="37"/>
      <c r="MOL25" s="37"/>
      <c r="MOM25" s="37"/>
      <c r="MON25" s="37"/>
      <c r="MOO25" s="37"/>
      <c r="MOP25" s="37"/>
      <c r="MOQ25" s="37"/>
      <c r="MOR25" s="37"/>
      <c r="MOS25" s="37"/>
      <c r="MOT25" s="37"/>
      <c r="MOU25" s="37"/>
      <c r="MOV25" s="37"/>
      <c r="MOW25" s="37"/>
      <c r="MOX25" s="37"/>
      <c r="MOY25" s="37"/>
      <c r="MOZ25" s="37"/>
      <c r="MPA25" s="37"/>
      <c r="MPB25" s="37"/>
      <c r="MPC25" s="37"/>
      <c r="MPD25" s="37"/>
      <c r="MPE25" s="37"/>
      <c r="MPF25" s="37"/>
      <c r="MPG25" s="37"/>
      <c r="MPH25" s="37"/>
      <c r="MPI25" s="37"/>
      <c r="MPJ25" s="37"/>
      <c r="MPK25" s="37"/>
      <c r="MPL25" s="37"/>
      <c r="MPM25" s="37"/>
      <c r="MPN25" s="37"/>
      <c r="MPO25" s="37"/>
      <c r="MPP25" s="37"/>
      <c r="MPQ25" s="37"/>
      <c r="MPR25" s="37"/>
      <c r="MPS25" s="37"/>
      <c r="MPT25" s="37"/>
      <c r="MPU25" s="37"/>
      <c r="MPV25" s="37"/>
      <c r="MPW25" s="37"/>
      <c r="MPX25" s="37"/>
      <c r="MPY25" s="37"/>
      <c r="MPZ25" s="37"/>
      <c r="MQA25" s="37"/>
      <c r="MQB25" s="37"/>
      <c r="MQC25" s="37"/>
      <c r="MQD25" s="37"/>
      <c r="MQE25" s="37"/>
      <c r="MQF25" s="37"/>
      <c r="MQG25" s="37"/>
      <c r="MQH25" s="37"/>
      <c r="MQI25" s="37"/>
      <c r="MQJ25" s="37"/>
      <c r="MQK25" s="37"/>
      <c r="MQL25" s="37"/>
      <c r="MQM25" s="37"/>
      <c r="MQN25" s="37"/>
      <c r="MQO25" s="37"/>
      <c r="MQP25" s="37"/>
      <c r="MQQ25" s="37"/>
      <c r="MQR25" s="37"/>
      <c r="MQS25" s="37"/>
      <c r="MQT25" s="37"/>
      <c r="MQU25" s="37"/>
      <c r="MQV25" s="37"/>
      <c r="MQW25" s="37"/>
      <c r="MQX25" s="37"/>
      <c r="MQY25" s="37"/>
      <c r="MQZ25" s="37"/>
      <c r="MRA25" s="37"/>
      <c r="MRB25" s="37"/>
      <c r="MRC25" s="37"/>
      <c r="MRD25" s="37"/>
      <c r="MRE25" s="37"/>
      <c r="MRF25" s="37"/>
      <c r="MRG25" s="37"/>
      <c r="MRH25" s="37"/>
      <c r="MRI25" s="37"/>
      <c r="MRJ25" s="37"/>
      <c r="MRK25" s="37"/>
      <c r="MRL25" s="37"/>
      <c r="MRM25" s="37"/>
      <c r="MRN25" s="37"/>
      <c r="MRO25" s="37"/>
      <c r="MRP25" s="37"/>
      <c r="MRQ25" s="37"/>
      <c r="MRR25" s="37"/>
      <c r="MRS25" s="37"/>
      <c r="MRT25" s="37"/>
      <c r="MRU25" s="37"/>
      <c r="MRV25" s="37"/>
      <c r="MRW25" s="37"/>
      <c r="MRX25" s="37"/>
      <c r="MRY25" s="37"/>
      <c r="MRZ25" s="37"/>
      <c r="MSA25" s="37"/>
      <c r="MSB25" s="37"/>
      <c r="MSC25" s="37"/>
      <c r="MSD25" s="37"/>
      <c r="MSE25" s="37"/>
      <c r="MSF25" s="37"/>
      <c r="MSG25" s="37"/>
      <c r="MSH25" s="37"/>
      <c r="MSI25" s="37"/>
      <c r="MSJ25" s="37"/>
      <c r="MSK25" s="37"/>
      <c r="MSL25" s="37"/>
      <c r="MSM25" s="37"/>
      <c r="MSN25" s="37"/>
      <c r="MSO25" s="37"/>
      <c r="MSP25" s="37"/>
      <c r="MSQ25" s="37"/>
      <c r="MSR25" s="37"/>
      <c r="MSS25" s="37"/>
      <c r="MST25" s="37"/>
      <c r="MSU25" s="37"/>
      <c r="MSV25" s="37"/>
      <c r="MSW25" s="37"/>
      <c r="MSX25" s="37"/>
      <c r="MSY25" s="37"/>
      <c r="MSZ25" s="37"/>
      <c r="MTA25" s="37"/>
      <c r="MTB25" s="37"/>
      <c r="MTC25" s="37"/>
      <c r="MTD25" s="37"/>
      <c r="MTE25" s="37"/>
      <c r="MTF25" s="37"/>
      <c r="MTG25" s="37"/>
      <c r="MTH25" s="37"/>
      <c r="MTI25" s="37"/>
      <c r="MTJ25" s="37"/>
      <c r="MTK25" s="37"/>
      <c r="MTL25" s="37"/>
      <c r="MTM25" s="37"/>
      <c r="MTN25" s="37"/>
      <c r="MTO25" s="37"/>
      <c r="MTP25" s="37"/>
      <c r="MTQ25" s="37"/>
      <c r="MTR25" s="37"/>
      <c r="MTS25" s="37"/>
      <c r="MTT25" s="37"/>
      <c r="MTU25" s="37"/>
      <c r="MTV25" s="37"/>
      <c r="MTW25" s="37"/>
      <c r="MTX25" s="37"/>
      <c r="MTY25" s="37"/>
      <c r="MTZ25" s="37"/>
      <c r="MUA25" s="37"/>
      <c r="MUB25" s="37"/>
      <c r="MUC25" s="37"/>
      <c r="MUD25" s="37"/>
      <c r="MUE25" s="37"/>
      <c r="MUF25" s="37"/>
      <c r="MUG25" s="37"/>
      <c r="MUH25" s="37"/>
      <c r="MUI25" s="37"/>
      <c r="MUJ25" s="37"/>
      <c r="MUK25" s="37"/>
      <c r="MUL25" s="37"/>
      <c r="MUM25" s="37"/>
      <c r="MUN25" s="37"/>
      <c r="MUO25" s="37"/>
      <c r="MUP25" s="37"/>
      <c r="MUQ25" s="37"/>
      <c r="MUR25" s="37"/>
      <c r="MUS25" s="37"/>
      <c r="MUT25" s="37"/>
      <c r="MUU25" s="37"/>
      <c r="MUV25" s="37"/>
      <c r="MUW25" s="37"/>
      <c r="MUX25" s="37"/>
      <c r="MUY25" s="37"/>
      <c r="MUZ25" s="37"/>
      <c r="MVA25" s="37"/>
      <c r="MVB25" s="37"/>
      <c r="MVC25" s="37"/>
      <c r="MVD25" s="37"/>
      <c r="MVE25" s="37"/>
      <c r="MVF25" s="37"/>
      <c r="MVG25" s="37"/>
      <c r="MVH25" s="37"/>
      <c r="MVI25" s="37"/>
      <c r="MVJ25" s="37"/>
      <c r="MVK25" s="37"/>
      <c r="MVL25" s="37"/>
      <c r="MVM25" s="37"/>
      <c r="MVN25" s="37"/>
      <c r="MVO25" s="37"/>
      <c r="MVP25" s="37"/>
      <c r="MVQ25" s="37"/>
      <c r="MVR25" s="37"/>
      <c r="MVS25" s="37"/>
      <c r="MVT25" s="37"/>
      <c r="MVU25" s="37"/>
      <c r="MVV25" s="37"/>
      <c r="MVW25" s="37"/>
      <c r="MVX25" s="37"/>
      <c r="MVY25" s="37"/>
      <c r="MVZ25" s="37"/>
      <c r="MWA25" s="37"/>
      <c r="MWB25" s="37"/>
      <c r="MWC25" s="37"/>
      <c r="MWD25" s="37"/>
      <c r="MWE25" s="37"/>
      <c r="MWF25" s="37"/>
      <c r="MWG25" s="37"/>
      <c r="MWH25" s="37"/>
      <c r="MWI25" s="37"/>
      <c r="MWJ25" s="37"/>
      <c r="MWK25" s="37"/>
      <c r="MWL25" s="37"/>
      <c r="MWM25" s="37"/>
      <c r="MWN25" s="37"/>
      <c r="MWO25" s="37"/>
      <c r="MWP25" s="37"/>
      <c r="MWQ25" s="37"/>
      <c r="MWR25" s="37"/>
      <c r="MWS25" s="37"/>
      <c r="MWT25" s="37"/>
      <c r="MWU25" s="37"/>
      <c r="MWV25" s="37"/>
      <c r="MWW25" s="37"/>
      <c r="MWX25" s="37"/>
      <c r="MWY25" s="37"/>
      <c r="MWZ25" s="37"/>
      <c r="MXA25" s="37"/>
      <c r="MXB25" s="37"/>
      <c r="MXC25" s="37"/>
      <c r="MXD25" s="37"/>
      <c r="MXE25" s="37"/>
      <c r="MXF25" s="37"/>
      <c r="MXG25" s="37"/>
      <c r="MXH25" s="37"/>
      <c r="MXI25" s="37"/>
      <c r="MXJ25" s="37"/>
      <c r="MXK25" s="37"/>
      <c r="MXL25" s="37"/>
      <c r="MXM25" s="37"/>
      <c r="MXN25" s="37"/>
      <c r="MXO25" s="37"/>
      <c r="MXP25" s="37"/>
      <c r="MXQ25" s="37"/>
      <c r="MXR25" s="37"/>
      <c r="MXS25" s="37"/>
      <c r="MXT25" s="37"/>
      <c r="MXU25" s="37"/>
      <c r="MXV25" s="37"/>
      <c r="MXW25" s="37"/>
      <c r="MXX25" s="37"/>
      <c r="MXY25" s="37"/>
      <c r="MXZ25" s="37"/>
      <c r="MYA25" s="37"/>
      <c r="MYB25" s="37"/>
      <c r="MYC25" s="37"/>
      <c r="MYD25" s="37"/>
      <c r="MYE25" s="37"/>
      <c r="MYF25" s="37"/>
      <c r="MYG25" s="37"/>
      <c r="MYH25" s="37"/>
      <c r="MYI25" s="37"/>
      <c r="MYJ25" s="37"/>
      <c r="MYK25" s="37"/>
      <c r="MYL25" s="37"/>
      <c r="MYM25" s="37"/>
      <c r="MYN25" s="37"/>
      <c r="MYO25" s="37"/>
      <c r="MYP25" s="37"/>
      <c r="MYQ25" s="37"/>
      <c r="MYR25" s="37"/>
      <c r="MYS25" s="37"/>
      <c r="MYT25" s="37"/>
      <c r="MYU25" s="37"/>
      <c r="MYV25" s="37"/>
      <c r="MYW25" s="37"/>
      <c r="MYX25" s="37"/>
      <c r="MYY25" s="37"/>
      <c r="MYZ25" s="37"/>
      <c r="MZA25" s="37"/>
      <c r="MZB25" s="37"/>
      <c r="MZC25" s="37"/>
      <c r="MZD25" s="37"/>
      <c r="MZE25" s="37"/>
      <c r="MZF25" s="37"/>
      <c r="MZG25" s="37"/>
      <c r="MZH25" s="37"/>
      <c r="MZI25" s="37"/>
      <c r="MZJ25" s="37"/>
      <c r="MZK25" s="37"/>
      <c r="MZL25" s="37"/>
      <c r="MZM25" s="37"/>
      <c r="MZN25" s="37"/>
      <c r="MZO25" s="37"/>
      <c r="MZP25" s="37"/>
      <c r="MZQ25" s="37"/>
      <c r="MZR25" s="37"/>
      <c r="MZS25" s="37"/>
      <c r="MZT25" s="37"/>
      <c r="MZU25" s="37"/>
      <c r="MZV25" s="37"/>
      <c r="MZW25" s="37"/>
      <c r="MZX25" s="37"/>
      <c r="MZY25" s="37"/>
      <c r="MZZ25" s="37"/>
      <c r="NAA25" s="37"/>
      <c r="NAB25" s="37"/>
      <c r="NAC25" s="37"/>
      <c r="NAD25" s="37"/>
      <c r="NAE25" s="37"/>
      <c r="NAF25" s="37"/>
      <c r="NAG25" s="37"/>
      <c r="NAH25" s="37"/>
      <c r="NAI25" s="37"/>
      <c r="NAJ25" s="37"/>
      <c r="NAK25" s="37"/>
      <c r="NAL25" s="37"/>
      <c r="NAM25" s="37"/>
      <c r="NAN25" s="37"/>
      <c r="NAO25" s="37"/>
      <c r="NAP25" s="37"/>
      <c r="NAQ25" s="37"/>
      <c r="NAR25" s="37"/>
      <c r="NAS25" s="37"/>
      <c r="NAT25" s="37"/>
      <c r="NAU25" s="37"/>
      <c r="NAV25" s="37"/>
      <c r="NAW25" s="37"/>
      <c r="NAX25" s="37"/>
      <c r="NAY25" s="37"/>
      <c r="NAZ25" s="37"/>
      <c r="NBA25" s="37"/>
      <c r="NBB25" s="37"/>
      <c r="NBC25" s="37"/>
      <c r="NBD25" s="37"/>
      <c r="NBE25" s="37"/>
      <c r="NBF25" s="37"/>
      <c r="NBG25" s="37"/>
      <c r="NBH25" s="37"/>
      <c r="NBI25" s="37"/>
      <c r="NBJ25" s="37"/>
      <c r="NBK25" s="37"/>
      <c r="NBL25" s="37"/>
      <c r="NBM25" s="37"/>
      <c r="NBN25" s="37"/>
      <c r="NBO25" s="37"/>
      <c r="NBP25" s="37"/>
      <c r="NBQ25" s="37"/>
      <c r="NBR25" s="37"/>
      <c r="NBS25" s="37"/>
      <c r="NBT25" s="37"/>
      <c r="NBU25" s="37"/>
      <c r="NBV25" s="37"/>
      <c r="NBW25" s="37"/>
      <c r="NBX25" s="37"/>
      <c r="NBY25" s="37"/>
      <c r="NBZ25" s="37"/>
      <c r="NCA25" s="37"/>
      <c r="NCB25" s="37"/>
      <c r="NCC25" s="37"/>
      <c r="NCD25" s="37"/>
      <c r="NCE25" s="37"/>
      <c r="NCF25" s="37"/>
      <c r="NCG25" s="37"/>
      <c r="NCH25" s="37"/>
      <c r="NCI25" s="37"/>
      <c r="NCJ25" s="37"/>
      <c r="NCK25" s="37"/>
      <c r="NCL25" s="37"/>
      <c r="NCM25" s="37"/>
      <c r="NCN25" s="37"/>
      <c r="NCO25" s="37"/>
      <c r="NCP25" s="37"/>
      <c r="NCQ25" s="37"/>
      <c r="NCR25" s="37"/>
      <c r="NCS25" s="37"/>
      <c r="NCT25" s="37"/>
      <c r="NCU25" s="37"/>
      <c r="NCV25" s="37"/>
      <c r="NCW25" s="37"/>
      <c r="NCX25" s="37"/>
      <c r="NCY25" s="37"/>
      <c r="NCZ25" s="37"/>
      <c r="NDA25" s="37"/>
      <c r="NDB25" s="37"/>
      <c r="NDC25" s="37"/>
      <c r="NDD25" s="37"/>
      <c r="NDE25" s="37"/>
      <c r="NDF25" s="37"/>
      <c r="NDG25" s="37"/>
      <c r="NDH25" s="37"/>
      <c r="NDI25" s="37"/>
      <c r="NDJ25" s="37"/>
      <c r="NDK25" s="37"/>
      <c r="NDL25" s="37"/>
      <c r="NDM25" s="37"/>
      <c r="NDN25" s="37"/>
      <c r="NDO25" s="37"/>
      <c r="NDP25" s="37"/>
      <c r="NDQ25" s="37"/>
      <c r="NDR25" s="37"/>
      <c r="NDS25" s="37"/>
      <c r="NDT25" s="37"/>
      <c r="NDU25" s="37"/>
      <c r="NDV25" s="37"/>
      <c r="NDW25" s="37"/>
      <c r="NDX25" s="37"/>
      <c r="NDY25" s="37"/>
      <c r="NDZ25" s="37"/>
      <c r="NEA25" s="37"/>
      <c r="NEB25" s="37"/>
      <c r="NEC25" s="37"/>
      <c r="NED25" s="37"/>
      <c r="NEE25" s="37"/>
      <c r="NEF25" s="37"/>
      <c r="NEG25" s="37"/>
      <c r="NEH25" s="37"/>
      <c r="NEI25" s="37"/>
      <c r="NEJ25" s="37"/>
      <c r="NEK25" s="37"/>
      <c r="NEL25" s="37"/>
      <c r="NEM25" s="37"/>
      <c r="NEN25" s="37"/>
      <c r="NEO25" s="37"/>
      <c r="NEP25" s="37"/>
      <c r="NEQ25" s="37"/>
      <c r="NER25" s="37"/>
      <c r="NES25" s="37"/>
      <c r="NET25" s="37"/>
      <c r="NEU25" s="37"/>
      <c r="NEV25" s="37"/>
      <c r="NEW25" s="37"/>
      <c r="NEX25" s="37"/>
      <c r="NEY25" s="37"/>
      <c r="NEZ25" s="37"/>
      <c r="NFA25" s="37"/>
      <c r="NFB25" s="37"/>
      <c r="NFC25" s="37"/>
      <c r="NFD25" s="37"/>
      <c r="NFE25" s="37"/>
      <c r="NFF25" s="37"/>
      <c r="NFG25" s="37"/>
      <c r="NFH25" s="37"/>
      <c r="NFI25" s="37"/>
      <c r="NFJ25" s="37"/>
      <c r="NFK25" s="37"/>
      <c r="NFL25" s="37"/>
      <c r="NFM25" s="37"/>
      <c r="NFN25" s="37"/>
      <c r="NFO25" s="37"/>
      <c r="NFP25" s="37"/>
      <c r="NFQ25" s="37"/>
      <c r="NFR25" s="37"/>
      <c r="NFS25" s="37"/>
      <c r="NFT25" s="37"/>
      <c r="NFU25" s="37"/>
      <c r="NFV25" s="37"/>
      <c r="NFW25" s="37"/>
      <c r="NFX25" s="37"/>
      <c r="NFY25" s="37"/>
      <c r="NFZ25" s="37"/>
      <c r="NGA25" s="37"/>
      <c r="NGB25" s="37"/>
      <c r="NGC25" s="37"/>
      <c r="NGD25" s="37"/>
      <c r="NGE25" s="37"/>
      <c r="NGF25" s="37"/>
      <c r="NGG25" s="37"/>
      <c r="NGH25" s="37"/>
      <c r="NGI25" s="37"/>
      <c r="NGJ25" s="37"/>
      <c r="NGK25" s="37"/>
      <c r="NGL25" s="37"/>
      <c r="NGM25" s="37"/>
      <c r="NGN25" s="37"/>
      <c r="NGO25" s="37"/>
      <c r="NGP25" s="37"/>
      <c r="NGQ25" s="37"/>
      <c r="NGR25" s="37"/>
      <c r="NGS25" s="37"/>
      <c r="NGT25" s="37"/>
      <c r="NGU25" s="37"/>
      <c r="NGV25" s="37"/>
      <c r="NGW25" s="37"/>
      <c r="NGX25" s="37"/>
      <c r="NGY25" s="37"/>
      <c r="NGZ25" s="37"/>
      <c r="NHA25" s="37"/>
      <c r="NHB25" s="37"/>
      <c r="NHC25" s="37"/>
      <c r="NHD25" s="37"/>
      <c r="NHE25" s="37"/>
      <c r="NHF25" s="37"/>
      <c r="NHG25" s="37"/>
      <c r="NHH25" s="37"/>
      <c r="NHI25" s="37"/>
      <c r="NHJ25" s="37"/>
      <c r="NHK25" s="37"/>
      <c r="NHL25" s="37"/>
      <c r="NHM25" s="37"/>
      <c r="NHN25" s="37"/>
      <c r="NHO25" s="37"/>
      <c r="NHP25" s="37"/>
      <c r="NHQ25" s="37"/>
      <c r="NHR25" s="37"/>
      <c r="NHS25" s="37"/>
      <c r="NHT25" s="37"/>
      <c r="NHU25" s="37"/>
      <c r="NHV25" s="37"/>
      <c r="NHW25" s="37"/>
      <c r="NHX25" s="37"/>
      <c r="NHY25" s="37"/>
      <c r="NHZ25" s="37"/>
      <c r="NIA25" s="37"/>
      <c r="NIB25" s="37"/>
      <c r="NIC25" s="37"/>
      <c r="NID25" s="37"/>
      <c r="NIE25" s="37"/>
      <c r="NIF25" s="37"/>
      <c r="NIG25" s="37"/>
      <c r="NIH25" s="37"/>
      <c r="NII25" s="37"/>
      <c r="NIJ25" s="37"/>
      <c r="NIK25" s="37"/>
      <c r="NIL25" s="37"/>
      <c r="NIM25" s="37"/>
      <c r="NIN25" s="37"/>
      <c r="NIO25" s="37"/>
      <c r="NIP25" s="37"/>
      <c r="NIQ25" s="37"/>
      <c r="NIR25" s="37"/>
      <c r="NIS25" s="37"/>
      <c r="NIT25" s="37"/>
      <c r="NIU25" s="37"/>
      <c r="NIV25" s="37"/>
      <c r="NIW25" s="37"/>
      <c r="NIX25" s="37"/>
      <c r="NIY25" s="37"/>
      <c r="NIZ25" s="37"/>
      <c r="NJA25" s="37"/>
      <c r="NJB25" s="37"/>
      <c r="NJC25" s="37"/>
      <c r="NJD25" s="37"/>
      <c r="NJE25" s="37"/>
      <c r="NJF25" s="37"/>
      <c r="NJG25" s="37"/>
      <c r="NJH25" s="37"/>
      <c r="NJI25" s="37"/>
      <c r="NJJ25" s="37"/>
      <c r="NJK25" s="37"/>
      <c r="NJL25" s="37"/>
      <c r="NJM25" s="37"/>
      <c r="NJN25" s="37"/>
      <c r="NJO25" s="37"/>
      <c r="NJP25" s="37"/>
      <c r="NJQ25" s="37"/>
      <c r="NJR25" s="37"/>
      <c r="NJS25" s="37"/>
      <c r="NJT25" s="37"/>
      <c r="NJU25" s="37"/>
      <c r="NJV25" s="37"/>
      <c r="NJW25" s="37"/>
      <c r="NJX25" s="37"/>
      <c r="NJY25" s="37"/>
      <c r="NJZ25" s="37"/>
      <c r="NKA25" s="37"/>
      <c r="NKB25" s="37"/>
      <c r="NKC25" s="37"/>
      <c r="NKD25" s="37"/>
      <c r="NKE25" s="37"/>
      <c r="NKF25" s="37"/>
      <c r="NKG25" s="37"/>
      <c r="NKH25" s="37"/>
      <c r="NKI25" s="37"/>
      <c r="NKJ25" s="37"/>
      <c r="NKK25" s="37"/>
      <c r="NKL25" s="37"/>
      <c r="NKM25" s="37"/>
      <c r="NKN25" s="37"/>
      <c r="NKO25" s="37"/>
      <c r="NKP25" s="37"/>
      <c r="NKQ25" s="37"/>
      <c r="NKR25" s="37"/>
      <c r="NKS25" s="37"/>
      <c r="NKT25" s="37"/>
      <c r="NKU25" s="37"/>
      <c r="NKV25" s="37"/>
      <c r="NKW25" s="37"/>
      <c r="NKX25" s="37"/>
      <c r="NKY25" s="37"/>
      <c r="NKZ25" s="37"/>
      <c r="NLA25" s="37"/>
      <c r="NLB25" s="37"/>
      <c r="NLC25" s="37"/>
      <c r="NLD25" s="37"/>
      <c r="NLE25" s="37"/>
      <c r="NLF25" s="37"/>
      <c r="NLG25" s="37"/>
      <c r="NLH25" s="37"/>
      <c r="NLI25" s="37"/>
      <c r="NLJ25" s="37"/>
      <c r="NLK25" s="37"/>
      <c r="NLL25" s="37"/>
      <c r="NLM25" s="37"/>
      <c r="NLN25" s="37"/>
      <c r="NLO25" s="37"/>
      <c r="NLP25" s="37"/>
      <c r="NLQ25" s="37"/>
      <c r="NLR25" s="37"/>
      <c r="NLS25" s="37"/>
      <c r="NLT25" s="37"/>
      <c r="NLU25" s="37"/>
      <c r="NLV25" s="37"/>
      <c r="NLW25" s="37"/>
      <c r="NLX25" s="37"/>
      <c r="NLY25" s="37"/>
      <c r="NLZ25" s="37"/>
      <c r="NMA25" s="37"/>
      <c r="NMB25" s="37"/>
      <c r="NMC25" s="37"/>
      <c r="NMD25" s="37"/>
      <c r="NME25" s="37"/>
      <c r="NMF25" s="37"/>
      <c r="NMG25" s="37"/>
      <c r="NMH25" s="37"/>
      <c r="NMI25" s="37"/>
      <c r="NMJ25" s="37"/>
      <c r="NMK25" s="37"/>
      <c r="NML25" s="37"/>
      <c r="NMM25" s="37"/>
      <c r="NMN25" s="37"/>
      <c r="NMO25" s="37"/>
      <c r="NMP25" s="37"/>
      <c r="NMQ25" s="37"/>
      <c r="NMR25" s="37"/>
      <c r="NMS25" s="37"/>
      <c r="NMT25" s="37"/>
      <c r="NMU25" s="37"/>
      <c r="NMV25" s="37"/>
      <c r="NMW25" s="37"/>
      <c r="NMX25" s="37"/>
      <c r="NMY25" s="37"/>
      <c r="NMZ25" s="37"/>
      <c r="NNA25" s="37"/>
      <c r="NNB25" s="37"/>
      <c r="NNC25" s="37"/>
      <c r="NND25" s="37"/>
      <c r="NNE25" s="37"/>
      <c r="NNF25" s="37"/>
      <c r="NNG25" s="37"/>
      <c r="NNH25" s="37"/>
      <c r="NNI25" s="37"/>
      <c r="NNJ25" s="37"/>
      <c r="NNK25" s="37"/>
      <c r="NNL25" s="37"/>
      <c r="NNM25" s="37"/>
      <c r="NNN25" s="37"/>
      <c r="NNO25" s="37"/>
      <c r="NNP25" s="37"/>
      <c r="NNQ25" s="37"/>
      <c r="NNR25" s="37"/>
      <c r="NNS25" s="37"/>
      <c r="NNT25" s="37"/>
      <c r="NNU25" s="37"/>
      <c r="NNV25" s="37"/>
      <c r="NNW25" s="37"/>
      <c r="NNX25" s="37"/>
      <c r="NNY25" s="37"/>
      <c r="NNZ25" s="37"/>
      <c r="NOA25" s="37"/>
      <c r="NOB25" s="37"/>
      <c r="NOC25" s="37"/>
      <c r="NOD25" s="37"/>
      <c r="NOE25" s="37"/>
      <c r="NOF25" s="37"/>
      <c r="NOG25" s="37"/>
      <c r="NOH25" s="37"/>
      <c r="NOI25" s="37"/>
      <c r="NOJ25" s="37"/>
      <c r="NOK25" s="37"/>
      <c r="NOL25" s="37"/>
      <c r="NOM25" s="37"/>
      <c r="NON25" s="37"/>
      <c r="NOO25" s="37"/>
      <c r="NOP25" s="37"/>
      <c r="NOQ25" s="37"/>
      <c r="NOR25" s="37"/>
      <c r="NOS25" s="37"/>
      <c r="NOT25" s="37"/>
      <c r="NOU25" s="37"/>
      <c r="NOV25" s="37"/>
      <c r="NOW25" s="37"/>
      <c r="NOX25" s="37"/>
      <c r="NOY25" s="37"/>
      <c r="NOZ25" s="37"/>
      <c r="NPA25" s="37"/>
      <c r="NPB25" s="37"/>
      <c r="NPC25" s="37"/>
      <c r="NPD25" s="37"/>
      <c r="NPE25" s="37"/>
      <c r="NPF25" s="37"/>
      <c r="NPG25" s="37"/>
      <c r="NPH25" s="37"/>
      <c r="NPI25" s="37"/>
      <c r="NPJ25" s="37"/>
      <c r="NPK25" s="37"/>
      <c r="NPL25" s="37"/>
      <c r="NPM25" s="37"/>
      <c r="NPN25" s="37"/>
      <c r="NPO25" s="37"/>
      <c r="NPP25" s="37"/>
      <c r="NPQ25" s="37"/>
      <c r="NPR25" s="37"/>
      <c r="NPS25" s="37"/>
      <c r="NPT25" s="37"/>
      <c r="NPU25" s="37"/>
      <c r="NPV25" s="37"/>
      <c r="NPW25" s="37"/>
      <c r="NPX25" s="37"/>
      <c r="NPY25" s="37"/>
      <c r="NPZ25" s="37"/>
      <c r="NQA25" s="37"/>
      <c r="NQB25" s="37"/>
      <c r="NQC25" s="37"/>
      <c r="NQD25" s="37"/>
      <c r="NQE25" s="37"/>
      <c r="NQF25" s="37"/>
      <c r="NQG25" s="37"/>
      <c r="NQH25" s="37"/>
      <c r="NQI25" s="37"/>
      <c r="NQJ25" s="37"/>
      <c r="NQK25" s="37"/>
      <c r="NQL25" s="37"/>
      <c r="NQM25" s="37"/>
      <c r="NQN25" s="37"/>
      <c r="NQO25" s="37"/>
      <c r="NQP25" s="37"/>
      <c r="NQQ25" s="37"/>
      <c r="NQR25" s="37"/>
      <c r="NQS25" s="37"/>
      <c r="NQT25" s="37"/>
      <c r="NQU25" s="37"/>
      <c r="NQV25" s="37"/>
      <c r="NQW25" s="37"/>
      <c r="NQX25" s="37"/>
      <c r="NQY25" s="37"/>
      <c r="NQZ25" s="37"/>
      <c r="NRA25" s="37"/>
      <c r="NRB25" s="37"/>
      <c r="NRC25" s="37"/>
      <c r="NRD25" s="37"/>
      <c r="NRE25" s="37"/>
      <c r="NRF25" s="37"/>
      <c r="NRG25" s="37"/>
      <c r="NRH25" s="37"/>
      <c r="NRI25" s="37"/>
      <c r="NRJ25" s="37"/>
      <c r="NRK25" s="37"/>
      <c r="NRL25" s="37"/>
      <c r="NRM25" s="37"/>
      <c r="NRN25" s="37"/>
      <c r="NRO25" s="37"/>
      <c r="NRP25" s="37"/>
      <c r="NRQ25" s="37"/>
      <c r="NRR25" s="37"/>
      <c r="NRS25" s="37"/>
      <c r="NRT25" s="37"/>
      <c r="NRU25" s="37"/>
      <c r="NRV25" s="37"/>
      <c r="NRW25" s="37"/>
      <c r="NRX25" s="37"/>
      <c r="NRY25" s="37"/>
      <c r="NRZ25" s="37"/>
      <c r="NSA25" s="37"/>
      <c r="NSB25" s="37"/>
      <c r="NSC25" s="37"/>
      <c r="NSD25" s="37"/>
      <c r="NSE25" s="37"/>
      <c r="NSF25" s="37"/>
      <c r="NSG25" s="37"/>
      <c r="NSH25" s="37"/>
      <c r="NSI25" s="37"/>
      <c r="NSJ25" s="37"/>
      <c r="NSK25" s="37"/>
      <c r="NSL25" s="37"/>
      <c r="NSM25" s="37"/>
      <c r="NSN25" s="37"/>
      <c r="NSO25" s="37"/>
      <c r="NSP25" s="37"/>
      <c r="NSQ25" s="37"/>
      <c r="NSR25" s="37"/>
      <c r="NSS25" s="37"/>
      <c r="NST25" s="37"/>
      <c r="NSU25" s="37"/>
      <c r="NSV25" s="37"/>
      <c r="NSW25" s="37"/>
      <c r="NSX25" s="37"/>
      <c r="NSY25" s="37"/>
      <c r="NSZ25" s="37"/>
      <c r="NTA25" s="37"/>
      <c r="NTB25" s="37"/>
      <c r="NTC25" s="37"/>
      <c r="NTD25" s="37"/>
      <c r="NTE25" s="37"/>
      <c r="NTF25" s="37"/>
      <c r="NTG25" s="37"/>
      <c r="NTH25" s="37"/>
      <c r="NTI25" s="37"/>
      <c r="NTJ25" s="37"/>
      <c r="NTK25" s="37"/>
      <c r="NTL25" s="37"/>
      <c r="NTM25" s="37"/>
      <c r="NTN25" s="37"/>
      <c r="NTO25" s="37"/>
      <c r="NTP25" s="37"/>
      <c r="NTQ25" s="37"/>
      <c r="NTR25" s="37"/>
      <c r="NTS25" s="37"/>
      <c r="NTT25" s="37"/>
      <c r="NTU25" s="37"/>
      <c r="NTV25" s="37"/>
      <c r="NTW25" s="37"/>
      <c r="NTX25" s="37"/>
      <c r="NTY25" s="37"/>
      <c r="NTZ25" s="37"/>
      <c r="NUA25" s="37"/>
      <c r="NUB25" s="37"/>
      <c r="NUC25" s="37"/>
      <c r="NUD25" s="37"/>
      <c r="NUE25" s="37"/>
      <c r="NUF25" s="37"/>
      <c r="NUG25" s="37"/>
      <c r="NUH25" s="37"/>
      <c r="NUI25" s="37"/>
      <c r="NUJ25" s="37"/>
      <c r="NUK25" s="37"/>
      <c r="NUL25" s="37"/>
      <c r="NUM25" s="37"/>
      <c r="NUN25" s="37"/>
      <c r="NUO25" s="37"/>
      <c r="NUP25" s="37"/>
      <c r="NUQ25" s="37"/>
      <c r="NUR25" s="37"/>
      <c r="NUS25" s="37"/>
      <c r="NUT25" s="37"/>
      <c r="NUU25" s="37"/>
      <c r="NUV25" s="37"/>
      <c r="NUW25" s="37"/>
      <c r="NUX25" s="37"/>
      <c r="NUY25" s="37"/>
      <c r="NUZ25" s="37"/>
      <c r="NVA25" s="37"/>
      <c r="NVB25" s="37"/>
      <c r="NVC25" s="37"/>
      <c r="NVD25" s="37"/>
      <c r="NVE25" s="37"/>
      <c r="NVF25" s="37"/>
      <c r="NVG25" s="37"/>
      <c r="NVH25" s="37"/>
      <c r="NVI25" s="37"/>
      <c r="NVJ25" s="37"/>
      <c r="NVK25" s="37"/>
      <c r="NVL25" s="37"/>
      <c r="NVM25" s="37"/>
      <c r="NVN25" s="37"/>
      <c r="NVO25" s="37"/>
      <c r="NVP25" s="37"/>
      <c r="NVQ25" s="37"/>
      <c r="NVR25" s="37"/>
      <c r="NVS25" s="37"/>
      <c r="NVT25" s="37"/>
      <c r="NVU25" s="37"/>
      <c r="NVV25" s="37"/>
      <c r="NVW25" s="37"/>
      <c r="NVX25" s="37"/>
      <c r="NVY25" s="37"/>
      <c r="NVZ25" s="37"/>
      <c r="NWA25" s="37"/>
      <c r="NWB25" s="37"/>
      <c r="NWC25" s="37"/>
      <c r="NWD25" s="37"/>
      <c r="NWE25" s="37"/>
      <c r="NWF25" s="37"/>
      <c r="NWG25" s="37"/>
      <c r="NWH25" s="37"/>
      <c r="NWI25" s="37"/>
      <c r="NWJ25" s="37"/>
      <c r="NWK25" s="37"/>
      <c r="NWL25" s="37"/>
      <c r="NWM25" s="37"/>
      <c r="NWN25" s="37"/>
      <c r="NWO25" s="37"/>
      <c r="NWP25" s="37"/>
      <c r="NWQ25" s="37"/>
      <c r="NWR25" s="37"/>
      <c r="NWS25" s="37"/>
      <c r="NWT25" s="37"/>
      <c r="NWU25" s="37"/>
      <c r="NWV25" s="37"/>
      <c r="NWW25" s="37"/>
      <c r="NWX25" s="37"/>
      <c r="NWY25" s="37"/>
      <c r="NWZ25" s="37"/>
      <c r="NXA25" s="37"/>
      <c r="NXB25" s="37"/>
      <c r="NXC25" s="37"/>
      <c r="NXD25" s="37"/>
      <c r="NXE25" s="37"/>
      <c r="NXF25" s="37"/>
      <c r="NXG25" s="37"/>
      <c r="NXH25" s="37"/>
      <c r="NXI25" s="37"/>
      <c r="NXJ25" s="37"/>
      <c r="NXK25" s="37"/>
      <c r="NXL25" s="37"/>
      <c r="NXM25" s="37"/>
      <c r="NXN25" s="37"/>
      <c r="NXO25" s="37"/>
      <c r="NXP25" s="37"/>
      <c r="NXQ25" s="37"/>
      <c r="NXR25" s="37"/>
      <c r="NXS25" s="37"/>
      <c r="NXT25" s="37"/>
      <c r="NXU25" s="37"/>
      <c r="NXV25" s="37"/>
      <c r="NXW25" s="37"/>
      <c r="NXX25" s="37"/>
      <c r="NXY25" s="37"/>
      <c r="NXZ25" s="37"/>
      <c r="NYA25" s="37"/>
      <c r="NYB25" s="37"/>
      <c r="NYC25" s="37"/>
      <c r="NYD25" s="37"/>
      <c r="NYE25" s="37"/>
      <c r="NYF25" s="37"/>
      <c r="NYG25" s="37"/>
      <c r="NYH25" s="37"/>
      <c r="NYI25" s="37"/>
      <c r="NYJ25" s="37"/>
      <c r="NYK25" s="37"/>
      <c r="NYL25" s="37"/>
      <c r="NYM25" s="37"/>
      <c r="NYN25" s="37"/>
      <c r="NYO25" s="37"/>
      <c r="NYP25" s="37"/>
      <c r="NYQ25" s="37"/>
      <c r="NYR25" s="37"/>
      <c r="NYS25" s="37"/>
      <c r="NYT25" s="37"/>
      <c r="NYU25" s="37"/>
      <c r="NYV25" s="37"/>
      <c r="NYW25" s="37"/>
      <c r="NYX25" s="37"/>
      <c r="NYY25" s="37"/>
      <c r="NYZ25" s="37"/>
      <c r="NZA25" s="37"/>
      <c r="NZB25" s="37"/>
      <c r="NZC25" s="37"/>
      <c r="NZD25" s="37"/>
      <c r="NZE25" s="37"/>
      <c r="NZF25" s="37"/>
      <c r="NZG25" s="37"/>
      <c r="NZH25" s="37"/>
      <c r="NZI25" s="37"/>
      <c r="NZJ25" s="37"/>
      <c r="NZK25" s="37"/>
      <c r="NZL25" s="37"/>
      <c r="NZM25" s="37"/>
      <c r="NZN25" s="37"/>
      <c r="NZO25" s="37"/>
      <c r="NZP25" s="37"/>
      <c r="NZQ25" s="37"/>
      <c r="NZR25" s="37"/>
      <c r="NZS25" s="37"/>
      <c r="NZT25" s="37"/>
      <c r="NZU25" s="37"/>
      <c r="NZV25" s="37"/>
      <c r="NZW25" s="37"/>
      <c r="NZX25" s="37"/>
      <c r="NZY25" s="37"/>
      <c r="NZZ25" s="37"/>
      <c r="OAA25" s="37"/>
      <c r="OAB25" s="37"/>
      <c r="OAC25" s="37"/>
      <c r="OAD25" s="37"/>
      <c r="OAE25" s="37"/>
      <c r="OAF25" s="37"/>
      <c r="OAG25" s="37"/>
      <c r="OAH25" s="37"/>
      <c r="OAI25" s="37"/>
      <c r="OAJ25" s="37"/>
      <c r="OAK25" s="37"/>
      <c r="OAL25" s="37"/>
      <c r="OAM25" s="37"/>
      <c r="OAN25" s="37"/>
      <c r="OAO25" s="37"/>
      <c r="OAP25" s="37"/>
      <c r="OAQ25" s="37"/>
      <c r="OAR25" s="37"/>
      <c r="OAS25" s="37"/>
      <c r="OAT25" s="37"/>
      <c r="OAU25" s="37"/>
      <c r="OAV25" s="37"/>
      <c r="OAW25" s="37"/>
      <c r="OAX25" s="37"/>
      <c r="OAY25" s="37"/>
      <c r="OAZ25" s="37"/>
      <c r="OBA25" s="37"/>
      <c r="OBB25" s="37"/>
      <c r="OBC25" s="37"/>
      <c r="OBD25" s="37"/>
      <c r="OBE25" s="37"/>
      <c r="OBF25" s="37"/>
      <c r="OBG25" s="37"/>
      <c r="OBH25" s="37"/>
      <c r="OBI25" s="37"/>
      <c r="OBJ25" s="37"/>
      <c r="OBK25" s="37"/>
      <c r="OBL25" s="37"/>
      <c r="OBM25" s="37"/>
      <c r="OBN25" s="37"/>
      <c r="OBO25" s="37"/>
      <c r="OBP25" s="37"/>
      <c r="OBQ25" s="37"/>
      <c r="OBR25" s="37"/>
      <c r="OBS25" s="37"/>
      <c r="OBT25" s="37"/>
      <c r="OBU25" s="37"/>
      <c r="OBV25" s="37"/>
      <c r="OBW25" s="37"/>
      <c r="OBX25" s="37"/>
      <c r="OBY25" s="37"/>
      <c r="OBZ25" s="37"/>
      <c r="OCA25" s="37"/>
      <c r="OCB25" s="37"/>
      <c r="OCC25" s="37"/>
      <c r="OCD25" s="37"/>
      <c r="OCE25" s="37"/>
      <c r="OCF25" s="37"/>
      <c r="OCG25" s="37"/>
      <c r="OCH25" s="37"/>
      <c r="OCI25" s="37"/>
      <c r="OCJ25" s="37"/>
      <c r="OCK25" s="37"/>
      <c r="OCL25" s="37"/>
      <c r="OCM25" s="37"/>
      <c r="OCN25" s="37"/>
      <c r="OCO25" s="37"/>
      <c r="OCP25" s="37"/>
      <c r="OCQ25" s="37"/>
      <c r="OCR25" s="37"/>
      <c r="OCS25" s="37"/>
      <c r="OCT25" s="37"/>
      <c r="OCU25" s="37"/>
      <c r="OCV25" s="37"/>
      <c r="OCW25" s="37"/>
      <c r="OCX25" s="37"/>
      <c r="OCY25" s="37"/>
      <c r="OCZ25" s="37"/>
      <c r="ODA25" s="37"/>
      <c r="ODB25" s="37"/>
      <c r="ODC25" s="37"/>
      <c r="ODD25" s="37"/>
      <c r="ODE25" s="37"/>
      <c r="ODF25" s="37"/>
      <c r="ODG25" s="37"/>
      <c r="ODH25" s="37"/>
      <c r="ODI25" s="37"/>
      <c r="ODJ25" s="37"/>
      <c r="ODK25" s="37"/>
      <c r="ODL25" s="37"/>
      <c r="ODM25" s="37"/>
      <c r="ODN25" s="37"/>
      <c r="ODO25" s="37"/>
      <c r="ODP25" s="37"/>
      <c r="ODQ25" s="37"/>
      <c r="ODR25" s="37"/>
      <c r="ODS25" s="37"/>
      <c r="ODT25" s="37"/>
      <c r="ODU25" s="37"/>
      <c r="ODV25" s="37"/>
      <c r="ODW25" s="37"/>
      <c r="ODX25" s="37"/>
      <c r="ODY25" s="37"/>
      <c r="ODZ25" s="37"/>
      <c r="OEA25" s="37"/>
      <c r="OEB25" s="37"/>
      <c r="OEC25" s="37"/>
      <c r="OED25" s="37"/>
      <c r="OEE25" s="37"/>
      <c r="OEF25" s="37"/>
      <c r="OEG25" s="37"/>
      <c r="OEH25" s="37"/>
      <c r="OEI25" s="37"/>
      <c r="OEJ25" s="37"/>
      <c r="OEK25" s="37"/>
      <c r="OEL25" s="37"/>
      <c r="OEM25" s="37"/>
      <c r="OEN25" s="37"/>
      <c r="OEO25" s="37"/>
      <c r="OEP25" s="37"/>
      <c r="OEQ25" s="37"/>
      <c r="OER25" s="37"/>
      <c r="OES25" s="37"/>
      <c r="OET25" s="37"/>
      <c r="OEU25" s="37"/>
      <c r="OEV25" s="37"/>
      <c r="OEW25" s="37"/>
      <c r="OEX25" s="37"/>
      <c r="OEY25" s="37"/>
      <c r="OEZ25" s="37"/>
      <c r="OFA25" s="37"/>
      <c r="OFB25" s="37"/>
      <c r="OFC25" s="37"/>
      <c r="OFD25" s="37"/>
      <c r="OFE25" s="37"/>
      <c r="OFF25" s="37"/>
      <c r="OFG25" s="37"/>
      <c r="OFH25" s="37"/>
      <c r="OFI25" s="37"/>
      <c r="OFJ25" s="37"/>
      <c r="OFK25" s="37"/>
      <c r="OFL25" s="37"/>
      <c r="OFM25" s="37"/>
      <c r="OFN25" s="37"/>
      <c r="OFO25" s="37"/>
      <c r="OFP25" s="37"/>
      <c r="OFQ25" s="37"/>
      <c r="OFR25" s="37"/>
      <c r="OFS25" s="37"/>
      <c r="OFT25" s="37"/>
      <c r="OFU25" s="37"/>
      <c r="OFV25" s="37"/>
      <c r="OFW25" s="37"/>
      <c r="OFX25" s="37"/>
      <c r="OFY25" s="37"/>
      <c r="OFZ25" s="37"/>
      <c r="OGA25" s="37"/>
      <c r="OGB25" s="37"/>
      <c r="OGC25" s="37"/>
      <c r="OGD25" s="37"/>
      <c r="OGE25" s="37"/>
      <c r="OGF25" s="37"/>
      <c r="OGG25" s="37"/>
      <c r="OGH25" s="37"/>
      <c r="OGI25" s="37"/>
      <c r="OGJ25" s="37"/>
      <c r="OGK25" s="37"/>
      <c r="OGL25" s="37"/>
      <c r="OGM25" s="37"/>
      <c r="OGN25" s="37"/>
      <c r="OGO25" s="37"/>
      <c r="OGP25" s="37"/>
      <c r="OGQ25" s="37"/>
      <c r="OGR25" s="37"/>
      <c r="OGS25" s="37"/>
      <c r="OGT25" s="37"/>
      <c r="OGU25" s="37"/>
      <c r="OGV25" s="37"/>
      <c r="OGW25" s="37"/>
      <c r="OGX25" s="37"/>
      <c r="OGY25" s="37"/>
      <c r="OGZ25" s="37"/>
      <c r="OHA25" s="37"/>
      <c r="OHB25" s="37"/>
      <c r="OHC25" s="37"/>
      <c r="OHD25" s="37"/>
      <c r="OHE25" s="37"/>
      <c r="OHF25" s="37"/>
      <c r="OHG25" s="37"/>
      <c r="OHH25" s="37"/>
      <c r="OHI25" s="37"/>
      <c r="OHJ25" s="37"/>
      <c r="OHK25" s="37"/>
      <c r="OHL25" s="37"/>
      <c r="OHM25" s="37"/>
      <c r="OHN25" s="37"/>
      <c r="OHO25" s="37"/>
      <c r="OHP25" s="37"/>
      <c r="OHQ25" s="37"/>
      <c r="OHR25" s="37"/>
      <c r="OHS25" s="37"/>
      <c r="OHT25" s="37"/>
      <c r="OHU25" s="37"/>
      <c r="OHV25" s="37"/>
      <c r="OHW25" s="37"/>
      <c r="OHX25" s="37"/>
      <c r="OHY25" s="37"/>
      <c r="OHZ25" s="37"/>
      <c r="OIA25" s="37"/>
      <c r="OIB25" s="37"/>
      <c r="OIC25" s="37"/>
      <c r="OID25" s="37"/>
      <c r="OIE25" s="37"/>
      <c r="OIF25" s="37"/>
      <c r="OIG25" s="37"/>
      <c r="OIH25" s="37"/>
      <c r="OII25" s="37"/>
      <c r="OIJ25" s="37"/>
      <c r="OIK25" s="37"/>
      <c r="OIL25" s="37"/>
      <c r="OIM25" s="37"/>
      <c r="OIN25" s="37"/>
      <c r="OIO25" s="37"/>
      <c r="OIP25" s="37"/>
      <c r="OIQ25" s="37"/>
      <c r="OIR25" s="37"/>
      <c r="OIS25" s="37"/>
      <c r="OIT25" s="37"/>
      <c r="OIU25" s="37"/>
      <c r="OIV25" s="37"/>
      <c r="OIW25" s="37"/>
      <c r="OIX25" s="37"/>
      <c r="OIY25" s="37"/>
      <c r="OIZ25" s="37"/>
      <c r="OJA25" s="37"/>
      <c r="OJB25" s="37"/>
      <c r="OJC25" s="37"/>
      <c r="OJD25" s="37"/>
      <c r="OJE25" s="37"/>
      <c r="OJF25" s="37"/>
      <c r="OJG25" s="37"/>
      <c r="OJH25" s="37"/>
      <c r="OJI25" s="37"/>
      <c r="OJJ25" s="37"/>
      <c r="OJK25" s="37"/>
      <c r="OJL25" s="37"/>
      <c r="OJM25" s="37"/>
      <c r="OJN25" s="37"/>
      <c r="OJO25" s="37"/>
      <c r="OJP25" s="37"/>
      <c r="OJQ25" s="37"/>
      <c r="OJR25" s="37"/>
      <c r="OJS25" s="37"/>
      <c r="OJT25" s="37"/>
      <c r="OJU25" s="37"/>
      <c r="OJV25" s="37"/>
      <c r="OJW25" s="37"/>
      <c r="OJX25" s="37"/>
      <c r="OJY25" s="37"/>
      <c r="OJZ25" s="37"/>
      <c r="OKA25" s="37"/>
      <c r="OKB25" s="37"/>
      <c r="OKC25" s="37"/>
      <c r="OKD25" s="37"/>
      <c r="OKE25" s="37"/>
      <c r="OKF25" s="37"/>
      <c r="OKG25" s="37"/>
      <c r="OKH25" s="37"/>
      <c r="OKI25" s="37"/>
      <c r="OKJ25" s="37"/>
      <c r="OKK25" s="37"/>
      <c r="OKL25" s="37"/>
      <c r="OKM25" s="37"/>
      <c r="OKN25" s="37"/>
      <c r="OKO25" s="37"/>
      <c r="OKP25" s="37"/>
      <c r="OKQ25" s="37"/>
      <c r="OKR25" s="37"/>
      <c r="OKS25" s="37"/>
      <c r="OKT25" s="37"/>
      <c r="OKU25" s="37"/>
      <c r="OKV25" s="37"/>
      <c r="OKW25" s="37"/>
      <c r="OKX25" s="37"/>
      <c r="OKY25" s="37"/>
      <c r="OKZ25" s="37"/>
      <c r="OLA25" s="37"/>
      <c r="OLB25" s="37"/>
      <c r="OLC25" s="37"/>
      <c r="OLD25" s="37"/>
      <c r="OLE25" s="37"/>
      <c r="OLF25" s="37"/>
      <c r="OLG25" s="37"/>
      <c r="OLH25" s="37"/>
      <c r="OLI25" s="37"/>
      <c r="OLJ25" s="37"/>
      <c r="OLK25" s="37"/>
      <c r="OLL25" s="37"/>
      <c r="OLM25" s="37"/>
      <c r="OLN25" s="37"/>
      <c r="OLO25" s="37"/>
      <c r="OLP25" s="37"/>
      <c r="OLQ25" s="37"/>
      <c r="OLR25" s="37"/>
      <c r="OLS25" s="37"/>
      <c r="OLT25" s="37"/>
      <c r="OLU25" s="37"/>
      <c r="OLV25" s="37"/>
      <c r="OLW25" s="37"/>
      <c r="OLX25" s="37"/>
      <c r="OLY25" s="37"/>
      <c r="OLZ25" s="37"/>
      <c r="OMA25" s="37"/>
      <c r="OMB25" s="37"/>
      <c r="OMC25" s="37"/>
      <c r="OMD25" s="37"/>
      <c r="OME25" s="37"/>
      <c r="OMF25" s="37"/>
      <c r="OMG25" s="37"/>
      <c r="OMH25" s="37"/>
      <c r="OMI25" s="37"/>
      <c r="OMJ25" s="37"/>
      <c r="OMK25" s="37"/>
      <c r="OML25" s="37"/>
      <c r="OMM25" s="37"/>
      <c r="OMN25" s="37"/>
      <c r="OMO25" s="37"/>
      <c r="OMP25" s="37"/>
      <c r="OMQ25" s="37"/>
      <c r="OMR25" s="37"/>
      <c r="OMS25" s="37"/>
      <c r="OMT25" s="37"/>
      <c r="OMU25" s="37"/>
      <c r="OMV25" s="37"/>
      <c r="OMW25" s="37"/>
      <c r="OMX25" s="37"/>
      <c r="OMY25" s="37"/>
      <c r="OMZ25" s="37"/>
      <c r="ONA25" s="37"/>
      <c r="ONB25" s="37"/>
      <c r="ONC25" s="37"/>
      <c r="OND25" s="37"/>
      <c r="ONE25" s="37"/>
      <c r="ONF25" s="37"/>
      <c r="ONG25" s="37"/>
      <c r="ONH25" s="37"/>
      <c r="ONI25" s="37"/>
      <c r="ONJ25" s="37"/>
      <c r="ONK25" s="37"/>
      <c r="ONL25" s="37"/>
      <c r="ONM25" s="37"/>
      <c r="ONN25" s="37"/>
      <c r="ONO25" s="37"/>
      <c r="ONP25" s="37"/>
      <c r="ONQ25" s="37"/>
      <c r="ONR25" s="37"/>
      <c r="ONS25" s="37"/>
      <c r="ONT25" s="37"/>
      <c r="ONU25" s="37"/>
      <c r="ONV25" s="37"/>
      <c r="ONW25" s="37"/>
      <c r="ONX25" s="37"/>
      <c r="ONY25" s="37"/>
      <c r="ONZ25" s="37"/>
      <c r="OOA25" s="37"/>
      <c r="OOB25" s="37"/>
      <c r="OOC25" s="37"/>
      <c r="OOD25" s="37"/>
      <c r="OOE25" s="37"/>
      <c r="OOF25" s="37"/>
      <c r="OOG25" s="37"/>
      <c r="OOH25" s="37"/>
      <c r="OOI25" s="37"/>
      <c r="OOJ25" s="37"/>
      <c r="OOK25" s="37"/>
      <c r="OOL25" s="37"/>
      <c r="OOM25" s="37"/>
      <c r="OON25" s="37"/>
      <c r="OOO25" s="37"/>
      <c r="OOP25" s="37"/>
      <c r="OOQ25" s="37"/>
      <c r="OOR25" s="37"/>
      <c r="OOS25" s="37"/>
      <c r="OOT25" s="37"/>
      <c r="OOU25" s="37"/>
      <c r="OOV25" s="37"/>
      <c r="OOW25" s="37"/>
      <c r="OOX25" s="37"/>
      <c r="OOY25" s="37"/>
      <c r="OOZ25" s="37"/>
      <c r="OPA25" s="37"/>
      <c r="OPB25" s="37"/>
      <c r="OPC25" s="37"/>
      <c r="OPD25" s="37"/>
      <c r="OPE25" s="37"/>
      <c r="OPF25" s="37"/>
      <c r="OPG25" s="37"/>
      <c r="OPH25" s="37"/>
      <c r="OPI25" s="37"/>
      <c r="OPJ25" s="37"/>
      <c r="OPK25" s="37"/>
      <c r="OPL25" s="37"/>
      <c r="OPM25" s="37"/>
      <c r="OPN25" s="37"/>
      <c r="OPO25" s="37"/>
      <c r="OPP25" s="37"/>
      <c r="OPQ25" s="37"/>
      <c r="OPR25" s="37"/>
      <c r="OPS25" s="37"/>
      <c r="OPT25" s="37"/>
      <c r="OPU25" s="37"/>
      <c r="OPV25" s="37"/>
      <c r="OPW25" s="37"/>
      <c r="OPX25" s="37"/>
      <c r="OPY25" s="37"/>
      <c r="OPZ25" s="37"/>
      <c r="OQA25" s="37"/>
      <c r="OQB25" s="37"/>
      <c r="OQC25" s="37"/>
      <c r="OQD25" s="37"/>
      <c r="OQE25" s="37"/>
      <c r="OQF25" s="37"/>
      <c r="OQG25" s="37"/>
      <c r="OQH25" s="37"/>
      <c r="OQI25" s="37"/>
      <c r="OQJ25" s="37"/>
      <c r="OQK25" s="37"/>
      <c r="OQL25" s="37"/>
      <c r="OQM25" s="37"/>
      <c r="OQN25" s="37"/>
      <c r="OQO25" s="37"/>
      <c r="OQP25" s="37"/>
      <c r="OQQ25" s="37"/>
      <c r="OQR25" s="37"/>
      <c r="OQS25" s="37"/>
      <c r="OQT25" s="37"/>
      <c r="OQU25" s="37"/>
      <c r="OQV25" s="37"/>
      <c r="OQW25" s="37"/>
      <c r="OQX25" s="37"/>
      <c r="OQY25" s="37"/>
      <c r="OQZ25" s="37"/>
      <c r="ORA25" s="37"/>
      <c r="ORB25" s="37"/>
      <c r="ORC25" s="37"/>
      <c r="ORD25" s="37"/>
      <c r="ORE25" s="37"/>
      <c r="ORF25" s="37"/>
      <c r="ORG25" s="37"/>
      <c r="ORH25" s="37"/>
      <c r="ORI25" s="37"/>
      <c r="ORJ25" s="37"/>
      <c r="ORK25" s="37"/>
      <c r="ORL25" s="37"/>
      <c r="ORM25" s="37"/>
      <c r="ORN25" s="37"/>
      <c r="ORO25" s="37"/>
      <c r="ORP25" s="37"/>
      <c r="ORQ25" s="37"/>
      <c r="ORR25" s="37"/>
      <c r="ORS25" s="37"/>
      <c r="ORT25" s="37"/>
      <c r="ORU25" s="37"/>
      <c r="ORV25" s="37"/>
      <c r="ORW25" s="37"/>
      <c r="ORX25" s="37"/>
      <c r="ORY25" s="37"/>
      <c r="ORZ25" s="37"/>
      <c r="OSA25" s="37"/>
      <c r="OSB25" s="37"/>
      <c r="OSC25" s="37"/>
      <c r="OSD25" s="37"/>
      <c r="OSE25" s="37"/>
      <c r="OSF25" s="37"/>
      <c r="OSG25" s="37"/>
      <c r="OSH25" s="37"/>
      <c r="OSI25" s="37"/>
      <c r="OSJ25" s="37"/>
      <c r="OSK25" s="37"/>
      <c r="OSL25" s="37"/>
      <c r="OSM25" s="37"/>
      <c r="OSN25" s="37"/>
      <c r="OSO25" s="37"/>
      <c r="OSP25" s="37"/>
      <c r="OSQ25" s="37"/>
      <c r="OSR25" s="37"/>
      <c r="OSS25" s="37"/>
      <c r="OST25" s="37"/>
      <c r="OSU25" s="37"/>
      <c r="OSV25" s="37"/>
      <c r="OSW25" s="37"/>
      <c r="OSX25" s="37"/>
      <c r="OSY25" s="37"/>
      <c r="OSZ25" s="37"/>
      <c r="OTA25" s="37"/>
      <c r="OTB25" s="37"/>
      <c r="OTC25" s="37"/>
      <c r="OTD25" s="37"/>
      <c r="OTE25" s="37"/>
      <c r="OTF25" s="37"/>
      <c r="OTG25" s="37"/>
      <c r="OTH25" s="37"/>
      <c r="OTI25" s="37"/>
      <c r="OTJ25" s="37"/>
      <c r="OTK25" s="37"/>
      <c r="OTL25" s="37"/>
      <c r="OTM25" s="37"/>
      <c r="OTN25" s="37"/>
      <c r="OTO25" s="37"/>
      <c r="OTP25" s="37"/>
      <c r="OTQ25" s="37"/>
      <c r="OTR25" s="37"/>
      <c r="OTS25" s="37"/>
      <c r="OTT25" s="37"/>
      <c r="OTU25" s="37"/>
      <c r="OTV25" s="37"/>
      <c r="OTW25" s="37"/>
      <c r="OTX25" s="37"/>
      <c r="OTY25" s="37"/>
      <c r="OTZ25" s="37"/>
      <c r="OUA25" s="37"/>
      <c r="OUB25" s="37"/>
      <c r="OUC25" s="37"/>
      <c r="OUD25" s="37"/>
      <c r="OUE25" s="37"/>
      <c r="OUF25" s="37"/>
      <c r="OUG25" s="37"/>
      <c r="OUH25" s="37"/>
      <c r="OUI25" s="37"/>
      <c r="OUJ25" s="37"/>
      <c r="OUK25" s="37"/>
      <c r="OUL25" s="37"/>
      <c r="OUM25" s="37"/>
      <c r="OUN25" s="37"/>
      <c r="OUO25" s="37"/>
      <c r="OUP25" s="37"/>
      <c r="OUQ25" s="37"/>
      <c r="OUR25" s="37"/>
      <c r="OUS25" s="37"/>
      <c r="OUT25" s="37"/>
      <c r="OUU25" s="37"/>
      <c r="OUV25" s="37"/>
      <c r="OUW25" s="37"/>
      <c r="OUX25" s="37"/>
      <c r="OUY25" s="37"/>
      <c r="OUZ25" s="37"/>
      <c r="OVA25" s="37"/>
      <c r="OVB25" s="37"/>
      <c r="OVC25" s="37"/>
      <c r="OVD25" s="37"/>
      <c r="OVE25" s="37"/>
      <c r="OVF25" s="37"/>
      <c r="OVG25" s="37"/>
      <c r="OVH25" s="37"/>
      <c r="OVI25" s="37"/>
      <c r="OVJ25" s="37"/>
      <c r="OVK25" s="37"/>
      <c r="OVL25" s="37"/>
      <c r="OVM25" s="37"/>
      <c r="OVN25" s="37"/>
      <c r="OVO25" s="37"/>
      <c r="OVP25" s="37"/>
      <c r="OVQ25" s="37"/>
      <c r="OVR25" s="37"/>
      <c r="OVS25" s="37"/>
      <c r="OVT25" s="37"/>
      <c r="OVU25" s="37"/>
      <c r="OVV25" s="37"/>
      <c r="OVW25" s="37"/>
      <c r="OVX25" s="37"/>
      <c r="OVY25" s="37"/>
      <c r="OVZ25" s="37"/>
      <c r="OWA25" s="37"/>
      <c r="OWB25" s="37"/>
      <c r="OWC25" s="37"/>
      <c r="OWD25" s="37"/>
      <c r="OWE25" s="37"/>
      <c r="OWF25" s="37"/>
      <c r="OWG25" s="37"/>
      <c r="OWH25" s="37"/>
      <c r="OWI25" s="37"/>
      <c r="OWJ25" s="37"/>
      <c r="OWK25" s="37"/>
      <c r="OWL25" s="37"/>
      <c r="OWM25" s="37"/>
      <c r="OWN25" s="37"/>
      <c r="OWO25" s="37"/>
      <c r="OWP25" s="37"/>
      <c r="OWQ25" s="37"/>
      <c r="OWR25" s="37"/>
      <c r="OWS25" s="37"/>
      <c r="OWT25" s="37"/>
      <c r="OWU25" s="37"/>
      <c r="OWV25" s="37"/>
      <c r="OWW25" s="37"/>
      <c r="OWX25" s="37"/>
      <c r="OWY25" s="37"/>
      <c r="OWZ25" s="37"/>
      <c r="OXA25" s="37"/>
      <c r="OXB25" s="37"/>
      <c r="OXC25" s="37"/>
      <c r="OXD25" s="37"/>
      <c r="OXE25" s="37"/>
      <c r="OXF25" s="37"/>
      <c r="OXG25" s="37"/>
      <c r="OXH25" s="37"/>
      <c r="OXI25" s="37"/>
      <c r="OXJ25" s="37"/>
      <c r="OXK25" s="37"/>
      <c r="OXL25" s="37"/>
      <c r="OXM25" s="37"/>
      <c r="OXN25" s="37"/>
      <c r="OXO25" s="37"/>
      <c r="OXP25" s="37"/>
      <c r="OXQ25" s="37"/>
      <c r="OXR25" s="37"/>
      <c r="OXS25" s="37"/>
      <c r="OXT25" s="37"/>
      <c r="OXU25" s="37"/>
      <c r="OXV25" s="37"/>
      <c r="OXW25" s="37"/>
      <c r="OXX25" s="37"/>
      <c r="OXY25" s="37"/>
      <c r="OXZ25" s="37"/>
      <c r="OYA25" s="37"/>
      <c r="OYB25" s="37"/>
      <c r="OYC25" s="37"/>
      <c r="OYD25" s="37"/>
      <c r="OYE25" s="37"/>
      <c r="OYF25" s="37"/>
      <c r="OYG25" s="37"/>
      <c r="OYH25" s="37"/>
      <c r="OYI25" s="37"/>
      <c r="OYJ25" s="37"/>
      <c r="OYK25" s="37"/>
      <c r="OYL25" s="37"/>
      <c r="OYM25" s="37"/>
      <c r="OYN25" s="37"/>
      <c r="OYO25" s="37"/>
      <c r="OYP25" s="37"/>
      <c r="OYQ25" s="37"/>
      <c r="OYR25" s="37"/>
      <c r="OYS25" s="37"/>
      <c r="OYT25" s="37"/>
      <c r="OYU25" s="37"/>
      <c r="OYV25" s="37"/>
      <c r="OYW25" s="37"/>
      <c r="OYX25" s="37"/>
      <c r="OYY25" s="37"/>
      <c r="OYZ25" s="37"/>
      <c r="OZA25" s="37"/>
      <c r="OZB25" s="37"/>
      <c r="OZC25" s="37"/>
      <c r="OZD25" s="37"/>
      <c r="OZE25" s="37"/>
      <c r="OZF25" s="37"/>
      <c r="OZG25" s="37"/>
      <c r="OZH25" s="37"/>
      <c r="OZI25" s="37"/>
      <c r="OZJ25" s="37"/>
      <c r="OZK25" s="37"/>
      <c r="OZL25" s="37"/>
      <c r="OZM25" s="37"/>
      <c r="OZN25" s="37"/>
      <c r="OZO25" s="37"/>
      <c r="OZP25" s="37"/>
      <c r="OZQ25" s="37"/>
      <c r="OZR25" s="37"/>
      <c r="OZS25" s="37"/>
      <c r="OZT25" s="37"/>
      <c r="OZU25" s="37"/>
      <c r="OZV25" s="37"/>
      <c r="OZW25" s="37"/>
      <c r="OZX25" s="37"/>
      <c r="OZY25" s="37"/>
      <c r="OZZ25" s="37"/>
      <c r="PAA25" s="37"/>
      <c r="PAB25" s="37"/>
      <c r="PAC25" s="37"/>
      <c r="PAD25" s="37"/>
      <c r="PAE25" s="37"/>
      <c r="PAF25" s="37"/>
      <c r="PAG25" s="37"/>
      <c r="PAH25" s="37"/>
      <c r="PAI25" s="37"/>
      <c r="PAJ25" s="37"/>
      <c r="PAK25" s="37"/>
      <c r="PAL25" s="37"/>
      <c r="PAM25" s="37"/>
      <c r="PAN25" s="37"/>
      <c r="PAO25" s="37"/>
      <c r="PAP25" s="37"/>
      <c r="PAQ25" s="37"/>
      <c r="PAR25" s="37"/>
      <c r="PAS25" s="37"/>
      <c r="PAT25" s="37"/>
      <c r="PAU25" s="37"/>
      <c r="PAV25" s="37"/>
      <c r="PAW25" s="37"/>
      <c r="PAX25" s="37"/>
      <c r="PAY25" s="37"/>
      <c r="PAZ25" s="37"/>
      <c r="PBA25" s="37"/>
      <c r="PBB25" s="37"/>
      <c r="PBC25" s="37"/>
      <c r="PBD25" s="37"/>
      <c r="PBE25" s="37"/>
      <c r="PBF25" s="37"/>
      <c r="PBG25" s="37"/>
      <c r="PBH25" s="37"/>
      <c r="PBI25" s="37"/>
      <c r="PBJ25" s="37"/>
      <c r="PBK25" s="37"/>
      <c r="PBL25" s="37"/>
      <c r="PBM25" s="37"/>
      <c r="PBN25" s="37"/>
      <c r="PBO25" s="37"/>
      <c r="PBP25" s="37"/>
      <c r="PBQ25" s="37"/>
      <c r="PBR25" s="37"/>
      <c r="PBS25" s="37"/>
      <c r="PBT25" s="37"/>
      <c r="PBU25" s="37"/>
      <c r="PBV25" s="37"/>
      <c r="PBW25" s="37"/>
      <c r="PBX25" s="37"/>
      <c r="PBY25" s="37"/>
      <c r="PBZ25" s="37"/>
      <c r="PCA25" s="37"/>
      <c r="PCB25" s="37"/>
      <c r="PCC25" s="37"/>
      <c r="PCD25" s="37"/>
      <c r="PCE25" s="37"/>
      <c r="PCF25" s="37"/>
      <c r="PCG25" s="37"/>
      <c r="PCH25" s="37"/>
      <c r="PCI25" s="37"/>
      <c r="PCJ25" s="37"/>
      <c r="PCK25" s="37"/>
      <c r="PCL25" s="37"/>
      <c r="PCM25" s="37"/>
      <c r="PCN25" s="37"/>
      <c r="PCO25" s="37"/>
      <c r="PCP25" s="37"/>
      <c r="PCQ25" s="37"/>
      <c r="PCR25" s="37"/>
      <c r="PCS25" s="37"/>
      <c r="PCT25" s="37"/>
      <c r="PCU25" s="37"/>
      <c r="PCV25" s="37"/>
      <c r="PCW25" s="37"/>
      <c r="PCX25" s="37"/>
      <c r="PCY25" s="37"/>
      <c r="PCZ25" s="37"/>
      <c r="PDA25" s="37"/>
      <c r="PDB25" s="37"/>
      <c r="PDC25" s="37"/>
      <c r="PDD25" s="37"/>
      <c r="PDE25" s="37"/>
      <c r="PDF25" s="37"/>
      <c r="PDG25" s="37"/>
      <c r="PDH25" s="37"/>
      <c r="PDI25" s="37"/>
      <c r="PDJ25" s="37"/>
      <c r="PDK25" s="37"/>
      <c r="PDL25" s="37"/>
      <c r="PDM25" s="37"/>
      <c r="PDN25" s="37"/>
      <c r="PDO25" s="37"/>
      <c r="PDP25" s="37"/>
      <c r="PDQ25" s="37"/>
      <c r="PDR25" s="37"/>
      <c r="PDS25" s="37"/>
      <c r="PDT25" s="37"/>
      <c r="PDU25" s="37"/>
      <c r="PDV25" s="37"/>
      <c r="PDW25" s="37"/>
      <c r="PDX25" s="37"/>
      <c r="PDY25" s="37"/>
      <c r="PDZ25" s="37"/>
      <c r="PEA25" s="37"/>
      <c r="PEB25" s="37"/>
      <c r="PEC25" s="37"/>
      <c r="PED25" s="37"/>
      <c r="PEE25" s="37"/>
      <c r="PEF25" s="37"/>
      <c r="PEG25" s="37"/>
      <c r="PEH25" s="37"/>
      <c r="PEI25" s="37"/>
      <c r="PEJ25" s="37"/>
      <c r="PEK25" s="37"/>
      <c r="PEL25" s="37"/>
      <c r="PEM25" s="37"/>
      <c r="PEN25" s="37"/>
      <c r="PEO25" s="37"/>
      <c r="PEP25" s="37"/>
      <c r="PEQ25" s="37"/>
      <c r="PER25" s="37"/>
      <c r="PES25" s="37"/>
      <c r="PET25" s="37"/>
      <c r="PEU25" s="37"/>
      <c r="PEV25" s="37"/>
      <c r="PEW25" s="37"/>
      <c r="PEX25" s="37"/>
      <c r="PEY25" s="37"/>
      <c r="PEZ25" s="37"/>
      <c r="PFA25" s="37"/>
      <c r="PFB25" s="37"/>
      <c r="PFC25" s="37"/>
      <c r="PFD25" s="37"/>
      <c r="PFE25" s="37"/>
      <c r="PFF25" s="37"/>
      <c r="PFG25" s="37"/>
      <c r="PFH25" s="37"/>
      <c r="PFI25" s="37"/>
      <c r="PFJ25" s="37"/>
      <c r="PFK25" s="37"/>
      <c r="PFL25" s="37"/>
      <c r="PFM25" s="37"/>
      <c r="PFN25" s="37"/>
      <c r="PFO25" s="37"/>
      <c r="PFP25" s="37"/>
      <c r="PFQ25" s="37"/>
      <c r="PFR25" s="37"/>
      <c r="PFS25" s="37"/>
      <c r="PFT25" s="37"/>
      <c r="PFU25" s="37"/>
      <c r="PFV25" s="37"/>
      <c r="PFW25" s="37"/>
      <c r="PFX25" s="37"/>
      <c r="PFY25" s="37"/>
      <c r="PFZ25" s="37"/>
      <c r="PGA25" s="37"/>
      <c r="PGB25" s="37"/>
      <c r="PGC25" s="37"/>
      <c r="PGD25" s="37"/>
      <c r="PGE25" s="37"/>
      <c r="PGF25" s="37"/>
      <c r="PGG25" s="37"/>
      <c r="PGH25" s="37"/>
      <c r="PGI25" s="37"/>
      <c r="PGJ25" s="37"/>
      <c r="PGK25" s="37"/>
      <c r="PGL25" s="37"/>
      <c r="PGM25" s="37"/>
      <c r="PGN25" s="37"/>
      <c r="PGO25" s="37"/>
      <c r="PGP25" s="37"/>
      <c r="PGQ25" s="37"/>
      <c r="PGR25" s="37"/>
      <c r="PGS25" s="37"/>
      <c r="PGT25" s="37"/>
      <c r="PGU25" s="37"/>
      <c r="PGV25" s="37"/>
      <c r="PGW25" s="37"/>
      <c r="PGX25" s="37"/>
      <c r="PGY25" s="37"/>
      <c r="PGZ25" s="37"/>
      <c r="PHA25" s="37"/>
      <c r="PHB25" s="37"/>
      <c r="PHC25" s="37"/>
      <c r="PHD25" s="37"/>
      <c r="PHE25" s="37"/>
      <c r="PHF25" s="37"/>
      <c r="PHG25" s="37"/>
      <c r="PHH25" s="37"/>
      <c r="PHI25" s="37"/>
      <c r="PHJ25" s="37"/>
      <c r="PHK25" s="37"/>
      <c r="PHL25" s="37"/>
      <c r="PHM25" s="37"/>
      <c r="PHN25" s="37"/>
      <c r="PHO25" s="37"/>
      <c r="PHP25" s="37"/>
      <c r="PHQ25" s="37"/>
      <c r="PHR25" s="37"/>
      <c r="PHS25" s="37"/>
      <c r="PHT25" s="37"/>
      <c r="PHU25" s="37"/>
      <c r="PHV25" s="37"/>
      <c r="PHW25" s="37"/>
      <c r="PHX25" s="37"/>
      <c r="PHY25" s="37"/>
      <c r="PHZ25" s="37"/>
      <c r="PIA25" s="37"/>
      <c r="PIB25" s="37"/>
      <c r="PIC25" s="37"/>
      <c r="PID25" s="37"/>
      <c r="PIE25" s="37"/>
      <c r="PIF25" s="37"/>
      <c r="PIG25" s="37"/>
      <c r="PIH25" s="37"/>
      <c r="PII25" s="37"/>
      <c r="PIJ25" s="37"/>
      <c r="PIK25" s="37"/>
      <c r="PIL25" s="37"/>
      <c r="PIM25" s="37"/>
      <c r="PIN25" s="37"/>
      <c r="PIO25" s="37"/>
      <c r="PIP25" s="37"/>
      <c r="PIQ25" s="37"/>
      <c r="PIR25" s="37"/>
      <c r="PIS25" s="37"/>
      <c r="PIT25" s="37"/>
      <c r="PIU25" s="37"/>
      <c r="PIV25" s="37"/>
      <c r="PIW25" s="37"/>
      <c r="PIX25" s="37"/>
      <c r="PIY25" s="37"/>
      <c r="PIZ25" s="37"/>
      <c r="PJA25" s="37"/>
      <c r="PJB25" s="37"/>
      <c r="PJC25" s="37"/>
      <c r="PJD25" s="37"/>
      <c r="PJE25" s="37"/>
      <c r="PJF25" s="37"/>
      <c r="PJG25" s="37"/>
      <c r="PJH25" s="37"/>
      <c r="PJI25" s="37"/>
      <c r="PJJ25" s="37"/>
      <c r="PJK25" s="37"/>
      <c r="PJL25" s="37"/>
      <c r="PJM25" s="37"/>
      <c r="PJN25" s="37"/>
      <c r="PJO25" s="37"/>
      <c r="PJP25" s="37"/>
      <c r="PJQ25" s="37"/>
      <c r="PJR25" s="37"/>
      <c r="PJS25" s="37"/>
      <c r="PJT25" s="37"/>
      <c r="PJU25" s="37"/>
      <c r="PJV25" s="37"/>
      <c r="PJW25" s="37"/>
      <c r="PJX25" s="37"/>
      <c r="PJY25" s="37"/>
      <c r="PJZ25" s="37"/>
      <c r="PKA25" s="37"/>
      <c r="PKB25" s="37"/>
      <c r="PKC25" s="37"/>
      <c r="PKD25" s="37"/>
      <c r="PKE25" s="37"/>
      <c r="PKF25" s="37"/>
      <c r="PKG25" s="37"/>
      <c r="PKH25" s="37"/>
      <c r="PKI25" s="37"/>
      <c r="PKJ25" s="37"/>
      <c r="PKK25" s="37"/>
      <c r="PKL25" s="37"/>
      <c r="PKM25" s="37"/>
      <c r="PKN25" s="37"/>
      <c r="PKO25" s="37"/>
      <c r="PKP25" s="37"/>
      <c r="PKQ25" s="37"/>
      <c r="PKR25" s="37"/>
      <c r="PKS25" s="37"/>
      <c r="PKT25" s="37"/>
      <c r="PKU25" s="37"/>
      <c r="PKV25" s="37"/>
      <c r="PKW25" s="37"/>
      <c r="PKX25" s="37"/>
      <c r="PKY25" s="37"/>
      <c r="PKZ25" s="37"/>
      <c r="PLA25" s="37"/>
      <c r="PLB25" s="37"/>
      <c r="PLC25" s="37"/>
      <c r="PLD25" s="37"/>
      <c r="PLE25" s="37"/>
      <c r="PLF25" s="37"/>
      <c r="PLG25" s="37"/>
      <c r="PLH25" s="37"/>
      <c r="PLI25" s="37"/>
      <c r="PLJ25" s="37"/>
      <c r="PLK25" s="37"/>
      <c r="PLL25" s="37"/>
      <c r="PLM25" s="37"/>
      <c r="PLN25" s="37"/>
      <c r="PLO25" s="37"/>
      <c r="PLP25" s="37"/>
      <c r="PLQ25" s="37"/>
      <c r="PLR25" s="37"/>
      <c r="PLS25" s="37"/>
      <c r="PLT25" s="37"/>
      <c r="PLU25" s="37"/>
      <c r="PLV25" s="37"/>
      <c r="PLW25" s="37"/>
      <c r="PLX25" s="37"/>
      <c r="PLY25" s="37"/>
      <c r="PLZ25" s="37"/>
      <c r="PMA25" s="37"/>
      <c r="PMB25" s="37"/>
      <c r="PMC25" s="37"/>
      <c r="PMD25" s="37"/>
      <c r="PME25" s="37"/>
      <c r="PMF25" s="37"/>
      <c r="PMG25" s="37"/>
      <c r="PMH25" s="37"/>
      <c r="PMI25" s="37"/>
      <c r="PMJ25" s="37"/>
      <c r="PMK25" s="37"/>
      <c r="PML25" s="37"/>
      <c r="PMM25" s="37"/>
      <c r="PMN25" s="37"/>
      <c r="PMO25" s="37"/>
      <c r="PMP25" s="37"/>
      <c r="PMQ25" s="37"/>
      <c r="PMR25" s="37"/>
      <c r="PMS25" s="37"/>
      <c r="PMT25" s="37"/>
      <c r="PMU25" s="37"/>
      <c r="PMV25" s="37"/>
      <c r="PMW25" s="37"/>
      <c r="PMX25" s="37"/>
      <c r="PMY25" s="37"/>
      <c r="PMZ25" s="37"/>
      <c r="PNA25" s="37"/>
      <c r="PNB25" s="37"/>
      <c r="PNC25" s="37"/>
      <c r="PND25" s="37"/>
      <c r="PNE25" s="37"/>
      <c r="PNF25" s="37"/>
      <c r="PNG25" s="37"/>
      <c r="PNH25" s="37"/>
      <c r="PNI25" s="37"/>
      <c r="PNJ25" s="37"/>
      <c r="PNK25" s="37"/>
      <c r="PNL25" s="37"/>
      <c r="PNM25" s="37"/>
      <c r="PNN25" s="37"/>
      <c r="PNO25" s="37"/>
      <c r="PNP25" s="37"/>
      <c r="PNQ25" s="37"/>
      <c r="PNR25" s="37"/>
      <c r="PNS25" s="37"/>
      <c r="PNT25" s="37"/>
      <c r="PNU25" s="37"/>
      <c r="PNV25" s="37"/>
      <c r="PNW25" s="37"/>
      <c r="PNX25" s="37"/>
      <c r="PNY25" s="37"/>
      <c r="PNZ25" s="37"/>
      <c r="POA25" s="37"/>
      <c r="POB25" s="37"/>
      <c r="POC25" s="37"/>
      <c r="POD25" s="37"/>
      <c r="POE25" s="37"/>
      <c r="POF25" s="37"/>
      <c r="POG25" s="37"/>
      <c r="POH25" s="37"/>
      <c r="POI25" s="37"/>
      <c r="POJ25" s="37"/>
      <c r="POK25" s="37"/>
      <c r="POL25" s="37"/>
      <c r="POM25" s="37"/>
      <c r="PON25" s="37"/>
      <c r="POO25" s="37"/>
      <c r="POP25" s="37"/>
      <c r="POQ25" s="37"/>
      <c r="POR25" s="37"/>
      <c r="POS25" s="37"/>
      <c r="POT25" s="37"/>
      <c r="POU25" s="37"/>
      <c r="POV25" s="37"/>
      <c r="POW25" s="37"/>
      <c r="POX25" s="37"/>
      <c r="POY25" s="37"/>
      <c r="POZ25" s="37"/>
      <c r="PPA25" s="37"/>
      <c r="PPB25" s="37"/>
      <c r="PPC25" s="37"/>
      <c r="PPD25" s="37"/>
      <c r="PPE25" s="37"/>
      <c r="PPF25" s="37"/>
      <c r="PPG25" s="37"/>
      <c r="PPH25" s="37"/>
      <c r="PPI25" s="37"/>
      <c r="PPJ25" s="37"/>
      <c r="PPK25" s="37"/>
      <c r="PPL25" s="37"/>
      <c r="PPM25" s="37"/>
      <c r="PPN25" s="37"/>
      <c r="PPO25" s="37"/>
      <c r="PPP25" s="37"/>
      <c r="PPQ25" s="37"/>
      <c r="PPR25" s="37"/>
      <c r="PPS25" s="37"/>
      <c r="PPT25" s="37"/>
      <c r="PPU25" s="37"/>
      <c r="PPV25" s="37"/>
      <c r="PPW25" s="37"/>
      <c r="PPX25" s="37"/>
      <c r="PPY25" s="37"/>
      <c r="PPZ25" s="37"/>
      <c r="PQA25" s="37"/>
      <c r="PQB25" s="37"/>
      <c r="PQC25" s="37"/>
      <c r="PQD25" s="37"/>
      <c r="PQE25" s="37"/>
      <c r="PQF25" s="37"/>
      <c r="PQG25" s="37"/>
      <c r="PQH25" s="37"/>
      <c r="PQI25" s="37"/>
      <c r="PQJ25" s="37"/>
      <c r="PQK25" s="37"/>
      <c r="PQL25" s="37"/>
      <c r="PQM25" s="37"/>
      <c r="PQN25" s="37"/>
      <c r="PQO25" s="37"/>
      <c r="PQP25" s="37"/>
      <c r="PQQ25" s="37"/>
      <c r="PQR25" s="37"/>
      <c r="PQS25" s="37"/>
      <c r="PQT25" s="37"/>
      <c r="PQU25" s="37"/>
      <c r="PQV25" s="37"/>
      <c r="PQW25" s="37"/>
      <c r="PQX25" s="37"/>
      <c r="PQY25" s="37"/>
      <c r="PQZ25" s="37"/>
      <c r="PRA25" s="37"/>
      <c r="PRB25" s="37"/>
      <c r="PRC25" s="37"/>
      <c r="PRD25" s="37"/>
      <c r="PRE25" s="37"/>
      <c r="PRF25" s="37"/>
      <c r="PRG25" s="37"/>
      <c r="PRH25" s="37"/>
      <c r="PRI25" s="37"/>
      <c r="PRJ25" s="37"/>
      <c r="PRK25" s="37"/>
      <c r="PRL25" s="37"/>
      <c r="PRM25" s="37"/>
      <c r="PRN25" s="37"/>
      <c r="PRO25" s="37"/>
      <c r="PRP25" s="37"/>
      <c r="PRQ25" s="37"/>
      <c r="PRR25" s="37"/>
      <c r="PRS25" s="37"/>
      <c r="PRT25" s="37"/>
      <c r="PRU25" s="37"/>
      <c r="PRV25" s="37"/>
      <c r="PRW25" s="37"/>
      <c r="PRX25" s="37"/>
      <c r="PRY25" s="37"/>
      <c r="PRZ25" s="37"/>
      <c r="PSA25" s="37"/>
      <c r="PSB25" s="37"/>
      <c r="PSC25" s="37"/>
      <c r="PSD25" s="37"/>
      <c r="PSE25" s="37"/>
      <c r="PSF25" s="37"/>
      <c r="PSG25" s="37"/>
      <c r="PSH25" s="37"/>
      <c r="PSI25" s="37"/>
      <c r="PSJ25" s="37"/>
      <c r="PSK25" s="37"/>
      <c r="PSL25" s="37"/>
      <c r="PSM25" s="37"/>
      <c r="PSN25" s="37"/>
      <c r="PSO25" s="37"/>
      <c r="PSP25" s="37"/>
      <c r="PSQ25" s="37"/>
      <c r="PSR25" s="37"/>
      <c r="PSS25" s="37"/>
      <c r="PST25" s="37"/>
      <c r="PSU25" s="37"/>
      <c r="PSV25" s="37"/>
      <c r="PSW25" s="37"/>
      <c r="PSX25" s="37"/>
      <c r="PSY25" s="37"/>
      <c r="PSZ25" s="37"/>
      <c r="PTA25" s="37"/>
      <c r="PTB25" s="37"/>
      <c r="PTC25" s="37"/>
      <c r="PTD25" s="37"/>
      <c r="PTE25" s="37"/>
      <c r="PTF25" s="37"/>
      <c r="PTG25" s="37"/>
      <c r="PTH25" s="37"/>
      <c r="PTI25" s="37"/>
      <c r="PTJ25" s="37"/>
      <c r="PTK25" s="37"/>
      <c r="PTL25" s="37"/>
      <c r="PTM25" s="37"/>
      <c r="PTN25" s="37"/>
      <c r="PTO25" s="37"/>
      <c r="PTP25" s="37"/>
      <c r="PTQ25" s="37"/>
      <c r="PTR25" s="37"/>
      <c r="PTS25" s="37"/>
      <c r="PTT25" s="37"/>
      <c r="PTU25" s="37"/>
      <c r="PTV25" s="37"/>
      <c r="PTW25" s="37"/>
      <c r="PTX25" s="37"/>
      <c r="PTY25" s="37"/>
      <c r="PTZ25" s="37"/>
      <c r="PUA25" s="37"/>
      <c r="PUB25" s="37"/>
      <c r="PUC25" s="37"/>
      <c r="PUD25" s="37"/>
      <c r="PUE25" s="37"/>
      <c r="PUF25" s="37"/>
      <c r="PUG25" s="37"/>
      <c r="PUH25" s="37"/>
      <c r="PUI25" s="37"/>
      <c r="PUJ25" s="37"/>
      <c r="PUK25" s="37"/>
      <c r="PUL25" s="37"/>
      <c r="PUM25" s="37"/>
      <c r="PUN25" s="37"/>
      <c r="PUO25" s="37"/>
      <c r="PUP25" s="37"/>
      <c r="PUQ25" s="37"/>
      <c r="PUR25" s="37"/>
      <c r="PUS25" s="37"/>
      <c r="PUT25" s="37"/>
      <c r="PUU25" s="37"/>
      <c r="PUV25" s="37"/>
      <c r="PUW25" s="37"/>
      <c r="PUX25" s="37"/>
      <c r="PUY25" s="37"/>
      <c r="PUZ25" s="37"/>
      <c r="PVA25" s="37"/>
      <c r="PVB25" s="37"/>
      <c r="PVC25" s="37"/>
      <c r="PVD25" s="37"/>
      <c r="PVE25" s="37"/>
      <c r="PVF25" s="37"/>
      <c r="PVG25" s="37"/>
      <c r="PVH25" s="37"/>
      <c r="PVI25" s="37"/>
      <c r="PVJ25" s="37"/>
      <c r="PVK25" s="37"/>
      <c r="PVL25" s="37"/>
      <c r="PVM25" s="37"/>
      <c r="PVN25" s="37"/>
      <c r="PVO25" s="37"/>
      <c r="PVP25" s="37"/>
      <c r="PVQ25" s="37"/>
      <c r="PVR25" s="37"/>
      <c r="PVS25" s="37"/>
      <c r="PVT25" s="37"/>
      <c r="PVU25" s="37"/>
      <c r="PVV25" s="37"/>
      <c r="PVW25" s="37"/>
      <c r="PVX25" s="37"/>
      <c r="PVY25" s="37"/>
      <c r="PVZ25" s="37"/>
      <c r="PWA25" s="37"/>
      <c r="PWB25" s="37"/>
      <c r="PWC25" s="37"/>
      <c r="PWD25" s="37"/>
      <c r="PWE25" s="37"/>
      <c r="PWF25" s="37"/>
      <c r="PWG25" s="37"/>
      <c r="PWH25" s="37"/>
      <c r="PWI25" s="37"/>
      <c r="PWJ25" s="37"/>
      <c r="PWK25" s="37"/>
      <c r="PWL25" s="37"/>
      <c r="PWM25" s="37"/>
      <c r="PWN25" s="37"/>
      <c r="PWO25" s="37"/>
      <c r="PWP25" s="37"/>
      <c r="PWQ25" s="37"/>
      <c r="PWR25" s="37"/>
      <c r="PWS25" s="37"/>
      <c r="PWT25" s="37"/>
      <c r="PWU25" s="37"/>
      <c r="PWV25" s="37"/>
      <c r="PWW25" s="37"/>
      <c r="PWX25" s="37"/>
      <c r="PWY25" s="37"/>
      <c r="PWZ25" s="37"/>
      <c r="PXA25" s="37"/>
      <c r="PXB25" s="37"/>
      <c r="PXC25" s="37"/>
      <c r="PXD25" s="37"/>
      <c r="PXE25" s="37"/>
      <c r="PXF25" s="37"/>
      <c r="PXG25" s="37"/>
      <c r="PXH25" s="37"/>
      <c r="PXI25" s="37"/>
      <c r="PXJ25" s="37"/>
      <c r="PXK25" s="37"/>
      <c r="PXL25" s="37"/>
      <c r="PXM25" s="37"/>
      <c r="PXN25" s="37"/>
      <c r="PXO25" s="37"/>
      <c r="PXP25" s="37"/>
      <c r="PXQ25" s="37"/>
      <c r="PXR25" s="37"/>
      <c r="PXS25" s="37"/>
      <c r="PXT25" s="37"/>
      <c r="PXU25" s="37"/>
      <c r="PXV25" s="37"/>
      <c r="PXW25" s="37"/>
      <c r="PXX25" s="37"/>
      <c r="PXY25" s="37"/>
      <c r="PXZ25" s="37"/>
      <c r="PYA25" s="37"/>
      <c r="PYB25" s="37"/>
      <c r="PYC25" s="37"/>
      <c r="PYD25" s="37"/>
      <c r="PYE25" s="37"/>
      <c r="PYF25" s="37"/>
      <c r="PYG25" s="37"/>
      <c r="PYH25" s="37"/>
      <c r="PYI25" s="37"/>
      <c r="PYJ25" s="37"/>
      <c r="PYK25" s="37"/>
      <c r="PYL25" s="37"/>
      <c r="PYM25" s="37"/>
      <c r="PYN25" s="37"/>
      <c r="PYO25" s="37"/>
      <c r="PYP25" s="37"/>
      <c r="PYQ25" s="37"/>
      <c r="PYR25" s="37"/>
      <c r="PYS25" s="37"/>
      <c r="PYT25" s="37"/>
      <c r="PYU25" s="37"/>
      <c r="PYV25" s="37"/>
      <c r="PYW25" s="37"/>
      <c r="PYX25" s="37"/>
      <c r="PYY25" s="37"/>
      <c r="PYZ25" s="37"/>
      <c r="PZA25" s="37"/>
      <c r="PZB25" s="37"/>
      <c r="PZC25" s="37"/>
      <c r="PZD25" s="37"/>
      <c r="PZE25" s="37"/>
      <c r="PZF25" s="37"/>
      <c r="PZG25" s="37"/>
      <c r="PZH25" s="37"/>
      <c r="PZI25" s="37"/>
      <c r="PZJ25" s="37"/>
      <c r="PZK25" s="37"/>
      <c r="PZL25" s="37"/>
      <c r="PZM25" s="37"/>
      <c r="PZN25" s="37"/>
      <c r="PZO25" s="37"/>
      <c r="PZP25" s="37"/>
      <c r="PZQ25" s="37"/>
      <c r="PZR25" s="37"/>
      <c r="PZS25" s="37"/>
      <c r="PZT25" s="37"/>
      <c r="PZU25" s="37"/>
      <c r="PZV25" s="37"/>
      <c r="PZW25" s="37"/>
      <c r="PZX25" s="37"/>
      <c r="PZY25" s="37"/>
      <c r="PZZ25" s="37"/>
      <c r="QAA25" s="37"/>
      <c r="QAB25" s="37"/>
      <c r="QAC25" s="37"/>
      <c r="QAD25" s="37"/>
      <c r="QAE25" s="37"/>
      <c r="QAF25" s="37"/>
      <c r="QAG25" s="37"/>
      <c r="QAH25" s="37"/>
      <c r="QAI25" s="37"/>
      <c r="QAJ25" s="37"/>
      <c r="QAK25" s="37"/>
      <c r="QAL25" s="37"/>
      <c r="QAM25" s="37"/>
      <c r="QAN25" s="37"/>
      <c r="QAO25" s="37"/>
      <c r="QAP25" s="37"/>
      <c r="QAQ25" s="37"/>
      <c r="QAR25" s="37"/>
      <c r="QAS25" s="37"/>
      <c r="QAT25" s="37"/>
      <c r="QAU25" s="37"/>
      <c r="QAV25" s="37"/>
      <c r="QAW25" s="37"/>
      <c r="QAX25" s="37"/>
      <c r="QAY25" s="37"/>
      <c r="QAZ25" s="37"/>
      <c r="QBA25" s="37"/>
      <c r="QBB25" s="37"/>
      <c r="QBC25" s="37"/>
      <c r="QBD25" s="37"/>
      <c r="QBE25" s="37"/>
      <c r="QBF25" s="37"/>
      <c r="QBG25" s="37"/>
      <c r="QBH25" s="37"/>
      <c r="QBI25" s="37"/>
      <c r="QBJ25" s="37"/>
      <c r="QBK25" s="37"/>
      <c r="QBL25" s="37"/>
      <c r="QBM25" s="37"/>
      <c r="QBN25" s="37"/>
      <c r="QBO25" s="37"/>
      <c r="QBP25" s="37"/>
      <c r="QBQ25" s="37"/>
      <c r="QBR25" s="37"/>
      <c r="QBS25" s="37"/>
      <c r="QBT25" s="37"/>
      <c r="QBU25" s="37"/>
      <c r="QBV25" s="37"/>
      <c r="QBW25" s="37"/>
      <c r="QBX25" s="37"/>
      <c r="QBY25" s="37"/>
      <c r="QBZ25" s="37"/>
      <c r="QCA25" s="37"/>
      <c r="QCB25" s="37"/>
      <c r="QCC25" s="37"/>
      <c r="QCD25" s="37"/>
      <c r="QCE25" s="37"/>
      <c r="QCF25" s="37"/>
      <c r="QCG25" s="37"/>
      <c r="QCH25" s="37"/>
      <c r="QCI25" s="37"/>
      <c r="QCJ25" s="37"/>
      <c r="QCK25" s="37"/>
      <c r="QCL25" s="37"/>
      <c r="QCM25" s="37"/>
      <c r="QCN25" s="37"/>
      <c r="QCO25" s="37"/>
      <c r="QCP25" s="37"/>
      <c r="QCQ25" s="37"/>
      <c r="QCR25" s="37"/>
      <c r="QCS25" s="37"/>
      <c r="QCT25" s="37"/>
      <c r="QCU25" s="37"/>
      <c r="QCV25" s="37"/>
      <c r="QCW25" s="37"/>
      <c r="QCX25" s="37"/>
      <c r="QCY25" s="37"/>
      <c r="QCZ25" s="37"/>
      <c r="QDA25" s="37"/>
      <c r="QDB25" s="37"/>
      <c r="QDC25" s="37"/>
      <c r="QDD25" s="37"/>
      <c r="QDE25" s="37"/>
      <c r="QDF25" s="37"/>
      <c r="QDG25" s="37"/>
      <c r="QDH25" s="37"/>
      <c r="QDI25" s="37"/>
      <c r="QDJ25" s="37"/>
      <c r="QDK25" s="37"/>
      <c r="QDL25" s="37"/>
      <c r="QDM25" s="37"/>
      <c r="QDN25" s="37"/>
      <c r="QDO25" s="37"/>
      <c r="QDP25" s="37"/>
      <c r="QDQ25" s="37"/>
      <c r="QDR25" s="37"/>
      <c r="QDS25" s="37"/>
      <c r="QDT25" s="37"/>
      <c r="QDU25" s="37"/>
      <c r="QDV25" s="37"/>
      <c r="QDW25" s="37"/>
      <c r="QDX25" s="37"/>
      <c r="QDY25" s="37"/>
      <c r="QDZ25" s="37"/>
      <c r="QEA25" s="37"/>
      <c r="QEB25" s="37"/>
      <c r="QEC25" s="37"/>
      <c r="QED25" s="37"/>
      <c r="QEE25" s="37"/>
      <c r="QEF25" s="37"/>
      <c r="QEG25" s="37"/>
      <c r="QEH25" s="37"/>
      <c r="QEI25" s="37"/>
      <c r="QEJ25" s="37"/>
      <c r="QEK25" s="37"/>
      <c r="QEL25" s="37"/>
      <c r="QEM25" s="37"/>
      <c r="QEN25" s="37"/>
      <c r="QEO25" s="37"/>
      <c r="QEP25" s="37"/>
      <c r="QEQ25" s="37"/>
      <c r="QER25" s="37"/>
      <c r="QES25" s="37"/>
      <c r="QET25" s="37"/>
      <c r="QEU25" s="37"/>
      <c r="QEV25" s="37"/>
      <c r="QEW25" s="37"/>
      <c r="QEX25" s="37"/>
      <c r="QEY25" s="37"/>
      <c r="QEZ25" s="37"/>
      <c r="QFA25" s="37"/>
      <c r="QFB25" s="37"/>
      <c r="QFC25" s="37"/>
      <c r="QFD25" s="37"/>
      <c r="QFE25" s="37"/>
      <c r="QFF25" s="37"/>
      <c r="QFG25" s="37"/>
      <c r="QFH25" s="37"/>
      <c r="QFI25" s="37"/>
      <c r="QFJ25" s="37"/>
      <c r="QFK25" s="37"/>
      <c r="QFL25" s="37"/>
      <c r="QFM25" s="37"/>
      <c r="QFN25" s="37"/>
      <c r="QFO25" s="37"/>
      <c r="QFP25" s="37"/>
      <c r="QFQ25" s="37"/>
      <c r="QFR25" s="37"/>
      <c r="QFS25" s="37"/>
      <c r="QFT25" s="37"/>
      <c r="QFU25" s="37"/>
      <c r="QFV25" s="37"/>
      <c r="QFW25" s="37"/>
      <c r="QFX25" s="37"/>
      <c r="QFY25" s="37"/>
      <c r="QFZ25" s="37"/>
      <c r="QGA25" s="37"/>
      <c r="QGB25" s="37"/>
      <c r="QGC25" s="37"/>
      <c r="QGD25" s="37"/>
      <c r="QGE25" s="37"/>
      <c r="QGF25" s="37"/>
      <c r="QGG25" s="37"/>
      <c r="QGH25" s="37"/>
      <c r="QGI25" s="37"/>
      <c r="QGJ25" s="37"/>
      <c r="QGK25" s="37"/>
      <c r="QGL25" s="37"/>
      <c r="QGM25" s="37"/>
      <c r="QGN25" s="37"/>
      <c r="QGO25" s="37"/>
      <c r="QGP25" s="37"/>
      <c r="QGQ25" s="37"/>
      <c r="QGR25" s="37"/>
      <c r="QGS25" s="37"/>
      <c r="QGT25" s="37"/>
      <c r="QGU25" s="37"/>
      <c r="QGV25" s="37"/>
      <c r="QGW25" s="37"/>
      <c r="QGX25" s="37"/>
      <c r="QGY25" s="37"/>
      <c r="QGZ25" s="37"/>
      <c r="QHA25" s="37"/>
      <c r="QHB25" s="37"/>
      <c r="QHC25" s="37"/>
      <c r="QHD25" s="37"/>
      <c r="QHE25" s="37"/>
      <c r="QHF25" s="37"/>
      <c r="QHG25" s="37"/>
      <c r="QHH25" s="37"/>
      <c r="QHI25" s="37"/>
      <c r="QHJ25" s="37"/>
      <c r="QHK25" s="37"/>
      <c r="QHL25" s="37"/>
      <c r="QHM25" s="37"/>
      <c r="QHN25" s="37"/>
      <c r="QHO25" s="37"/>
      <c r="QHP25" s="37"/>
      <c r="QHQ25" s="37"/>
      <c r="QHR25" s="37"/>
      <c r="QHS25" s="37"/>
      <c r="QHT25" s="37"/>
      <c r="QHU25" s="37"/>
      <c r="QHV25" s="37"/>
      <c r="QHW25" s="37"/>
      <c r="QHX25" s="37"/>
      <c r="QHY25" s="37"/>
      <c r="QHZ25" s="37"/>
      <c r="QIA25" s="37"/>
      <c r="QIB25" s="37"/>
      <c r="QIC25" s="37"/>
      <c r="QID25" s="37"/>
      <c r="QIE25" s="37"/>
      <c r="QIF25" s="37"/>
      <c r="QIG25" s="37"/>
      <c r="QIH25" s="37"/>
      <c r="QII25" s="37"/>
      <c r="QIJ25" s="37"/>
      <c r="QIK25" s="37"/>
      <c r="QIL25" s="37"/>
      <c r="QIM25" s="37"/>
      <c r="QIN25" s="37"/>
      <c r="QIO25" s="37"/>
      <c r="QIP25" s="37"/>
      <c r="QIQ25" s="37"/>
      <c r="QIR25" s="37"/>
      <c r="QIS25" s="37"/>
      <c r="QIT25" s="37"/>
      <c r="QIU25" s="37"/>
      <c r="QIV25" s="37"/>
      <c r="QIW25" s="37"/>
      <c r="QIX25" s="37"/>
      <c r="QIY25" s="37"/>
      <c r="QIZ25" s="37"/>
      <c r="QJA25" s="37"/>
      <c r="QJB25" s="37"/>
      <c r="QJC25" s="37"/>
      <c r="QJD25" s="37"/>
      <c r="QJE25" s="37"/>
      <c r="QJF25" s="37"/>
      <c r="QJG25" s="37"/>
      <c r="QJH25" s="37"/>
      <c r="QJI25" s="37"/>
      <c r="QJJ25" s="37"/>
      <c r="QJK25" s="37"/>
      <c r="QJL25" s="37"/>
      <c r="QJM25" s="37"/>
      <c r="QJN25" s="37"/>
      <c r="QJO25" s="37"/>
      <c r="QJP25" s="37"/>
      <c r="QJQ25" s="37"/>
      <c r="QJR25" s="37"/>
      <c r="QJS25" s="37"/>
      <c r="QJT25" s="37"/>
      <c r="QJU25" s="37"/>
      <c r="QJV25" s="37"/>
      <c r="QJW25" s="37"/>
      <c r="QJX25" s="37"/>
      <c r="QJY25" s="37"/>
      <c r="QJZ25" s="37"/>
      <c r="QKA25" s="37"/>
      <c r="QKB25" s="37"/>
      <c r="QKC25" s="37"/>
      <c r="QKD25" s="37"/>
      <c r="QKE25" s="37"/>
      <c r="QKF25" s="37"/>
      <c r="QKG25" s="37"/>
      <c r="QKH25" s="37"/>
      <c r="QKI25" s="37"/>
      <c r="QKJ25" s="37"/>
      <c r="QKK25" s="37"/>
      <c r="QKL25" s="37"/>
      <c r="QKM25" s="37"/>
      <c r="QKN25" s="37"/>
      <c r="QKO25" s="37"/>
      <c r="QKP25" s="37"/>
      <c r="QKQ25" s="37"/>
      <c r="QKR25" s="37"/>
      <c r="QKS25" s="37"/>
      <c r="QKT25" s="37"/>
      <c r="QKU25" s="37"/>
      <c r="QKV25" s="37"/>
      <c r="QKW25" s="37"/>
      <c r="QKX25" s="37"/>
      <c r="QKY25" s="37"/>
      <c r="QKZ25" s="37"/>
      <c r="QLA25" s="37"/>
      <c r="QLB25" s="37"/>
      <c r="QLC25" s="37"/>
      <c r="QLD25" s="37"/>
      <c r="QLE25" s="37"/>
      <c r="QLF25" s="37"/>
      <c r="QLG25" s="37"/>
      <c r="QLH25" s="37"/>
      <c r="QLI25" s="37"/>
      <c r="QLJ25" s="37"/>
      <c r="QLK25" s="37"/>
      <c r="QLL25" s="37"/>
      <c r="QLM25" s="37"/>
      <c r="QLN25" s="37"/>
      <c r="QLO25" s="37"/>
      <c r="QLP25" s="37"/>
      <c r="QLQ25" s="37"/>
      <c r="QLR25" s="37"/>
      <c r="QLS25" s="37"/>
      <c r="QLT25" s="37"/>
      <c r="QLU25" s="37"/>
      <c r="QLV25" s="37"/>
      <c r="QLW25" s="37"/>
      <c r="QLX25" s="37"/>
      <c r="QLY25" s="37"/>
      <c r="QLZ25" s="37"/>
      <c r="QMA25" s="37"/>
      <c r="QMB25" s="37"/>
      <c r="QMC25" s="37"/>
      <c r="QMD25" s="37"/>
      <c r="QME25" s="37"/>
      <c r="QMF25" s="37"/>
      <c r="QMG25" s="37"/>
      <c r="QMH25" s="37"/>
      <c r="QMI25" s="37"/>
      <c r="QMJ25" s="37"/>
      <c r="QMK25" s="37"/>
      <c r="QML25" s="37"/>
      <c r="QMM25" s="37"/>
      <c r="QMN25" s="37"/>
      <c r="QMO25" s="37"/>
      <c r="QMP25" s="37"/>
      <c r="QMQ25" s="37"/>
      <c r="QMR25" s="37"/>
      <c r="QMS25" s="37"/>
      <c r="QMT25" s="37"/>
      <c r="QMU25" s="37"/>
      <c r="QMV25" s="37"/>
      <c r="QMW25" s="37"/>
      <c r="QMX25" s="37"/>
      <c r="QMY25" s="37"/>
      <c r="QMZ25" s="37"/>
      <c r="QNA25" s="37"/>
      <c r="QNB25" s="37"/>
      <c r="QNC25" s="37"/>
      <c r="QND25" s="37"/>
      <c r="QNE25" s="37"/>
      <c r="QNF25" s="37"/>
      <c r="QNG25" s="37"/>
      <c r="QNH25" s="37"/>
      <c r="QNI25" s="37"/>
      <c r="QNJ25" s="37"/>
      <c r="QNK25" s="37"/>
      <c r="QNL25" s="37"/>
      <c r="QNM25" s="37"/>
      <c r="QNN25" s="37"/>
      <c r="QNO25" s="37"/>
      <c r="QNP25" s="37"/>
      <c r="QNQ25" s="37"/>
      <c r="QNR25" s="37"/>
      <c r="QNS25" s="37"/>
      <c r="QNT25" s="37"/>
      <c r="QNU25" s="37"/>
      <c r="QNV25" s="37"/>
      <c r="QNW25" s="37"/>
      <c r="QNX25" s="37"/>
      <c r="QNY25" s="37"/>
      <c r="QNZ25" s="37"/>
      <c r="QOA25" s="37"/>
      <c r="QOB25" s="37"/>
      <c r="QOC25" s="37"/>
      <c r="QOD25" s="37"/>
      <c r="QOE25" s="37"/>
      <c r="QOF25" s="37"/>
      <c r="QOG25" s="37"/>
      <c r="QOH25" s="37"/>
      <c r="QOI25" s="37"/>
      <c r="QOJ25" s="37"/>
      <c r="QOK25" s="37"/>
      <c r="QOL25" s="37"/>
      <c r="QOM25" s="37"/>
      <c r="QON25" s="37"/>
      <c r="QOO25" s="37"/>
      <c r="QOP25" s="37"/>
      <c r="QOQ25" s="37"/>
      <c r="QOR25" s="37"/>
      <c r="QOS25" s="37"/>
      <c r="QOT25" s="37"/>
      <c r="QOU25" s="37"/>
      <c r="QOV25" s="37"/>
      <c r="QOW25" s="37"/>
      <c r="QOX25" s="37"/>
      <c r="QOY25" s="37"/>
      <c r="QOZ25" s="37"/>
      <c r="QPA25" s="37"/>
      <c r="QPB25" s="37"/>
      <c r="QPC25" s="37"/>
      <c r="QPD25" s="37"/>
      <c r="QPE25" s="37"/>
      <c r="QPF25" s="37"/>
      <c r="QPG25" s="37"/>
      <c r="QPH25" s="37"/>
      <c r="QPI25" s="37"/>
      <c r="QPJ25" s="37"/>
      <c r="QPK25" s="37"/>
      <c r="QPL25" s="37"/>
      <c r="QPM25" s="37"/>
      <c r="QPN25" s="37"/>
      <c r="QPO25" s="37"/>
      <c r="QPP25" s="37"/>
      <c r="QPQ25" s="37"/>
      <c r="QPR25" s="37"/>
      <c r="QPS25" s="37"/>
      <c r="QPT25" s="37"/>
      <c r="QPU25" s="37"/>
      <c r="QPV25" s="37"/>
      <c r="QPW25" s="37"/>
      <c r="QPX25" s="37"/>
      <c r="QPY25" s="37"/>
      <c r="QPZ25" s="37"/>
      <c r="QQA25" s="37"/>
      <c r="QQB25" s="37"/>
      <c r="QQC25" s="37"/>
      <c r="QQD25" s="37"/>
      <c r="QQE25" s="37"/>
      <c r="QQF25" s="37"/>
      <c r="QQG25" s="37"/>
      <c r="QQH25" s="37"/>
      <c r="QQI25" s="37"/>
      <c r="QQJ25" s="37"/>
      <c r="QQK25" s="37"/>
      <c r="QQL25" s="37"/>
      <c r="QQM25" s="37"/>
      <c r="QQN25" s="37"/>
      <c r="QQO25" s="37"/>
      <c r="QQP25" s="37"/>
      <c r="QQQ25" s="37"/>
      <c r="QQR25" s="37"/>
      <c r="QQS25" s="37"/>
      <c r="QQT25" s="37"/>
      <c r="QQU25" s="37"/>
      <c r="QQV25" s="37"/>
      <c r="QQW25" s="37"/>
      <c r="QQX25" s="37"/>
      <c r="QQY25" s="37"/>
      <c r="QQZ25" s="37"/>
      <c r="QRA25" s="37"/>
      <c r="QRB25" s="37"/>
      <c r="QRC25" s="37"/>
      <c r="QRD25" s="37"/>
      <c r="QRE25" s="37"/>
      <c r="QRF25" s="37"/>
      <c r="QRG25" s="37"/>
      <c r="QRH25" s="37"/>
      <c r="QRI25" s="37"/>
      <c r="QRJ25" s="37"/>
      <c r="QRK25" s="37"/>
      <c r="QRL25" s="37"/>
      <c r="QRM25" s="37"/>
      <c r="QRN25" s="37"/>
      <c r="QRO25" s="37"/>
      <c r="QRP25" s="37"/>
      <c r="QRQ25" s="37"/>
      <c r="QRR25" s="37"/>
      <c r="QRS25" s="37"/>
      <c r="QRT25" s="37"/>
      <c r="QRU25" s="37"/>
      <c r="QRV25" s="37"/>
      <c r="QRW25" s="37"/>
      <c r="QRX25" s="37"/>
      <c r="QRY25" s="37"/>
      <c r="QRZ25" s="37"/>
      <c r="QSA25" s="37"/>
      <c r="QSB25" s="37"/>
      <c r="QSC25" s="37"/>
      <c r="QSD25" s="37"/>
      <c r="QSE25" s="37"/>
      <c r="QSF25" s="37"/>
      <c r="QSG25" s="37"/>
      <c r="QSH25" s="37"/>
      <c r="QSI25" s="37"/>
      <c r="QSJ25" s="37"/>
      <c r="QSK25" s="37"/>
      <c r="QSL25" s="37"/>
      <c r="QSM25" s="37"/>
      <c r="QSN25" s="37"/>
      <c r="QSO25" s="37"/>
      <c r="QSP25" s="37"/>
      <c r="QSQ25" s="37"/>
      <c r="QSR25" s="37"/>
      <c r="QSS25" s="37"/>
      <c r="QST25" s="37"/>
      <c r="QSU25" s="37"/>
      <c r="QSV25" s="37"/>
      <c r="QSW25" s="37"/>
      <c r="QSX25" s="37"/>
      <c r="QSY25" s="37"/>
      <c r="QSZ25" s="37"/>
      <c r="QTA25" s="37"/>
      <c r="QTB25" s="37"/>
      <c r="QTC25" s="37"/>
      <c r="QTD25" s="37"/>
      <c r="QTE25" s="37"/>
      <c r="QTF25" s="37"/>
      <c r="QTG25" s="37"/>
      <c r="QTH25" s="37"/>
      <c r="QTI25" s="37"/>
      <c r="QTJ25" s="37"/>
      <c r="QTK25" s="37"/>
      <c r="QTL25" s="37"/>
      <c r="QTM25" s="37"/>
      <c r="QTN25" s="37"/>
      <c r="QTO25" s="37"/>
      <c r="QTP25" s="37"/>
      <c r="QTQ25" s="37"/>
      <c r="QTR25" s="37"/>
      <c r="QTS25" s="37"/>
      <c r="QTT25" s="37"/>
      <c r="QTU25" s="37"/>
      <c r="QTV25" s="37"/>
      <c r="QTW25" s="37"/>
      <c r="QTX25" s="37"/>
      <c r="QTY25" s="37"/>
      <c r="QTZ25" s="37"/>
      <c r="QUA25" s="37"/>
      <c r="QUB25" s="37"/>
      <c r="QUC25" s="37"/>
      <c r="QUD25" s="37"/>
      <c r="QUE25" s="37"/>
      <c r="QUF25" s="37"/>
      <c r="QUG25" s="37"/>
      <c r="QUH25" s="37"/>
      <c r="QUI25" s="37"/>
      <c r="QUJ25" s="37"/>
      <c r="QUK25" s="37"/>
      <c r="QUL25" s="37"/>
      <c r="QUM25" s="37"/>
      <c r="QUN25" s="37"/>
      <c r="QUO25" s="37"/>
      <c r="QUP25" s="37"/>
      <c r="QUQ25" s="37"/>
      <c r="QUR25" s="37"/>
      <c r="QUS25" s="37"/>
      <c r="QUT25" s="37"/>
      <c r="QUU25" s="37"/>
      <c r="QUV25" s="37"/>
      <c r="QUW25" s="37"/>
      <c r="QUX25" s="37"/>
      <c r="QUY25" s="37"/>
      <c r="QUZ25" s="37"/>
      <c r="QVA25" s="37"/>
      <c r="QVB25" s="37"/>
      <c r="QVC25" s="37"/>
      <c r="QVD25" s="37"/>
      <c r="QVE25" s="37"/>
      <c r="QVF25" s="37"/>
      <c r="QVG25" s="37"/>
      <c r="QVH25" s="37"/>
      <c r="QVI25" s="37"/>
      <c r="QVJ25" s="37"/>
      <c r="QVK25" s="37"/>
      <c r="QVL25" s="37"/>
      <c r="QVM25" s="37"/>
      <c r="QVN25" s="37"/>
      <c r="QVO25" s="37"/>
      <c r="QVP25" s="37"/>
      <c r="QVQ25" s="37"/>
      <c r="QVR25" s="37"/>
      <c r="QVS25" s="37"/>
      <c r="QVT25" s="37"/>
      <c r="QVU25" s="37"/>
      <c r="QVV25" s="37"/>
      <c r="QVW25" s="37"/>
      <c r="QVX25" s="37"/>
      <c r="QVY25" s="37"/>
      <c r="QVZ25" s="37"/>
      <c r="QWA25" s="37"/>
      <c r="QWB25" s="37"/>
      <c r="QWC25" s="37"/>
      <c r="QWD25" s="37"/>
      <c r="QWE25" s="37"/>
      <c r="QWF25" s="37"/>
      <c r="QWG25" s="37"/>
      <c r="QWH25" s="37"/>
      <c r="QWI25" s="37"/>
      <c r="QWJ25" s="37"/>
      <c r="QWK25" s="37"/>
      <c r="QWL25" s="37"/>
      <c r="QWM25" s="37"/>
      <c r="QWN25" s="37"/>
      <c r="QWO25" s="37"/>
      <c r="QWP25" s="37"/>
      <c r="QWQ25" s="37"/>
      <c r="QWR25" s="37"/>
      <c r="QWS25" s="37"/>
      <c r="QWT25" s="37"/>
      <c r="QWU25" s="37"/>
      <c r="QWV25" s="37"/>
      <c r="QWW25" s="37"/>
      <c r="QWX25" s="37"/>
      <c r="QWY25" s="37"/>
      <c r="QWZ25" s="37"/>
      <c r="QXA25" s="37"/>
      <c r="QXB25" s="37"/>
      <c r="QXC25" s="37"/>
      <c r="QXD25" s="37"/>
      <c r="QXE25" s="37"/>
      <c r="QXF25" s="37"/>
      <c r="QXG25" s="37"/>
      <c r="QXH25" s="37"/>
      <c r="QXI25" s="37"/>
      <c r="QXJ25" s="37"/>
      <c r="QXK25" s="37"/>
      <c r="QXL25" s="37"/>
      <c r="QXM25" s="37"/>
      <c r="QXN25" s="37"/>
      <c r="QXO25" s="37"/>
      <c r="QXP25" s="37"/>
      <c r="QXQ25" s="37"/>
      <c r="QXR25" s="37"/>
      <c r="QXS25" s="37"/>
      <c r="QXT25" s="37"/>
      <c r="QXU25" s="37"/>
      <c r="QXV25" s="37"/>
      <c r="QXW25" s="37"/>
      <c r="QXX25" s="37"/>
      <c r="QXY25" s="37"/>
      <c r="QXZ25" s="37"/>
      <c r="QYA25" s="37"/>
      <c r="QYB25" s="37"/>
      <c r="QYC25" s="37"/>
      <c r="QYD25" s="37"/>
      <c r="QYE25" s="37"/>
      <c r="QYF25" s="37"/>
      <c r="QYG25" s="37"/>
      <c r="QYH25" s="37"/>
      <c r="QYI25" s="37"/>
      <c r="QYJ25" s="37"/>
      <c r="QYK25" s="37"/>
      <c r="QYL25" s="37"/>
      <c r="QYM25" s="37"/>
      <c r="QYN25" s="37"/>
      <c r="QYO25" s="37"/>
      <c r="QYP25" s="37"/>
      <c r="QYQ25" s="37"/>
      <c r="QYR25" s="37"/>
      <c r="QYS25" s="37"/>
      <c r="QYT25" s="37"/>
      <c r="QYU25" s="37"/>
      <c r="QYV25" s="37"/>
      <c r="QYW25" s="37"/>
      <c r="QYX25" s="37"/>
      <c r="QYY25" s="37"/>
      <c r="QYZ25" s="37"/>
      <c r="QZA25" s="37"/>
      <c r="QZB25" s="37"/>
      <c r="QZC25" s="37"/>
      <c r="QZD25" s="37"/>
      <c r="QZE25" s="37"/>
      <c r="QZF25" s="37"/>
      <c r="QZG25" s="37"/>
      <c r="QZH25" s="37"/>
      <c r="QZI25" s="37"/>
      <c r="QZJ25" s="37"/>
      <c r="QZK25" s="37"/>
      <c r="QZL25" s="37"/>
      <c r="QZM25" s="37"/>
      <c r="QZN25" s="37"/>
      <c r="QZO25" s="37"/>
      <c r="QZP25" s="37"/>
      <c r="QZQ25" s="37"/>
      <c r="QZR25" s="37"/>
      <c r="QZS25" s="37"/>
      <c r="QZT25" s="37"/>
      <c r="QZU25" s="37"/>
      <c r="QZV25" s="37"/>
      <c r="QZW25" s="37"/>
      <c r="QZX25" s="37"/>
      <c r="QZY25" s="37"/>
      <c r="QZZ25" s="37"/>
      <c r="RAA25" s="37"/>
      <c r="RAB25" s="37"/>
      <c r="RAC25" s="37"/>
      <c r="RAD25" s="37"/>
      <c r="RAE25" s="37"/>
      <c r="RAF25" s="37"/>
      <c r="RAG25" s="37"/>
      <c r="RAH25" s="37"/>
      <c r="RAI25" s="37"/>
      <c r="RAJ25" s="37"/>
      <c r="RAK25" s="37"/>
      <c r="RAL25" s="37"/>
      <c r="RAM25" s="37"/>
      <c r="RAN25" s="37"/>
      <c r="RAO25" s="37"/>
      <c r="RAP25" s="37"/>
      <c r="RAQ25" s="37"/>
      <c r="RAR25" s="37"/>
      <c r="RAS25" s="37"/>
      <c r="RAT25" s="37"/>
      <c r="RAU25" s="37"/>
      <c r="RAV25" s="37"/>
      <c r="RAW25" s="37"/>
      <c r="RAX25" s="37"/>
      <c r="RAY25" s="37"/>
      <c r="RAZ25" s="37"/>
      <c r="RBA25" s="37"/>
      <c r="RBB25" s="37"/>
      <c r="RBC25" s="37"/>
      <c r="RBD25" s="37"/>
      <c r="RBE25" s="37"/>
      <c r="RBF25" s="37"/>
      <c r="RBG25" s="37"/>
      <c r="RBH25" s="37"/>
      <c r="RBI25" s="37"/>
      <c r="RBJ25" s="37"/>
      <c r="RBK25" s="37"/>
      <c r="RBL25" s="37"/>
      <c r="RBM25" s="37"/>
      <c r="RBN25" s="37"/>
      <c r="RBO25" s="37"/>
      <c r="RBP25" s="37"/>
      <c r="RBQ25" s="37"/>
      <c r="RBR25" s="37"/>
      <c r="RBS25" s="37"/>
      <c r="RBT25" s="37"/>
      <c r="RBU25" s="37"/>
      <c r="RBV25" s="37"/>
      <c r="RBW25" s="37"/>
      <c r="RBX25" s="37"/>
      <c r="RBY25" s="37"/>
      <c r="RBZ25" s="37"/>
      <c r="RCA25" s="37"/>
      <c r="RCB25" s="37"/>
      <c r="RCC25" s="37"/>
      <c r="RCD25" s="37"/>
      <c r="RCE25" s="37"/>
      <c r="RCF25" s="37"/>
      <c r="RCG25" s="37"/>
      <c r="RCH25" s="37"/>
      <c r="RCI25" s="37"/>
      <c r="RCJ25" s="37"/>
      <c r="RCK25" s="37"/>
      <c r="RCL25" s="37"/>
      <c r="RCM25" s="37"/>
      <c r="RCN25" s="37"/>
      <c r="RCO25" s="37"/>
      <c r="RCP25" s="37"/>
      <c r="RCQ25" s="37"/>
      <c r="RCR25" s="37"/>
      <c r="RCS25" s="37"/>
      <c r="RCT25" s="37"/>
      <c r="RCU25" s="37"/>
      <c r="RCV25" s="37"/>
      <c r="RCW25" s="37"/>
      <c r="RCX25" s="37"/>
      <c r="RCY25" s="37"/>
      <c r="RCZ25" s="37"/>
      <c r="RDA25" s="37"/>
      <c r="RDB25" s="37"/>
      <c r="RDC25" s="37"/>
      <c r="RDD25" s="37"/>
      <c r="RDE25" s="37"/>
      <c r="RDF25" s="37"/>
      <c r="RDG25" s="37"/>
      <c r="RDH25" s="37"/>
      <c r="RDI25" s="37"/>
      <c r="RDJ25" s="37"/>
      <c r="RDK25" s="37"/>
      <c r="RDL25" s="37"/>
      <c r="RDM25" s="37"/>
      <c r="RDN25" s="37"/>
      <c r="RDO25" s="37"/>
      <c r="RDP25" s="37"/>
      <c r="RDQ25" s="37"/>
      <c r="RDR25" s="37"/>
      <c r="RDS25" s="37"/>
      <c r="RDT25" s="37"/>
      <c r="RDU25" s="37"/>
      <c r="RDV25" s="37"/>
      <c r="RDW25" s="37"/>
      <c r="RDX25" s="37"/>
      <c r="RDY25" s="37"/>
      <c r="RDZ25" s="37"/>
      <c r="REA25" s="37"/>
      <c r="REB25" s="37"/>
      <c r="REC25" s="37"/>
      <c r="RED25" s="37"/>
      <c r="REE25" s="37"/>
      <c r="REF25" s="37"/>
      <c r="REG25" s="37"/>
      <c r="REH25" s="37"/>
      <c r="REI25" s="37"/>
      <c r="REJ25" s="37"/>
      <c r="REK25" s="37"/>
      <c r="REL25" s="37"/>
      <c r="REM25" s="37"/>
      <c r="REN25" s="37"/>
      <c r="REO25" s="37"/>
      <c r="REP25" s="37"/>
      <c r="REQ25" s="37"/>
      <c r="RER25" s="37"/>
      <c r="RES25" s="37"/>
      <c r="RET25" s="37"/>
      <c r="REU25" s="37"/>
      <c r="REV25" s="37"/>
      <c r="REW25" s="37"/>
      <c r="REX25" s="37"/>
      <c r="REY25" s="37"/>
      <c r="REZ25" s="37"/>
      <c r="RFA25" s="37"/>
      <c r="RFB25" s="37"/>
      <c r="RFC25" s="37"/>
      <c r="RFD25" s="37"/>
      <c r="RFE25" s="37"/>
      <c r="RFF25" s="37"/>
      <c r="RFG25" s="37"/>
      <c r="RFH25" s="37"/>
      <c r="RFI25" s="37"/>
      <c r="RFJ25" s="37"/>
      <c r="RFK25" s="37"/>
      <c r="RFL25" s="37"/>
      <c r="RFM25" s="37"/>
      <c r="RFN25" s="37"/>
      <c r="RFO25" s="37"/>
      <c r="RFP25" s="37"/>
      <c r="RFQ25" s="37"/>
      <c r="RFR25" s="37"/>
      <c r="RFS25" s="37"/>
      <c r="RFT25" s="37"/>
      <c r="RFU25" s="37"/>
      <c r="RFV25" s="37"/>
      <c r="RFW25" s="37"/>
      <c r="RFX25" s="37"/>
      <c r="RFY25" s="37"/>
      <c r="RFZ25" s="37"/>
      <c r="RGA25" s="37"/>
      <c r="RGB25" s="37"/>
      <c r="RGC25" s="37"/>
      <c r="RGD25" s="37"/>
      <c r="RGE25" s="37"/>
      <c r="RGF25" s="37"/>
      <c r="RGG25" s="37"/>
      <c r="RGH25" s="37"/>
      <c r="RGI25" s="37"/>
      <c r="RGJ25" s="37"/>
      <c r="RGK25" s="37"/>
      <c r="RGL25" s="37"/>
      <c r="RGM25" s="37"/>
      <c r="RGN25" s="37"/>
      <c r="RGO25" s="37"/>
      <c r="RGP25" s="37"/>
      <c r="RGQ25" s="37"/>
      <c r="RGR25" s="37"/>
      <c r="RGS25" s="37"/>
      <c r="RGT25" s="37"/>
      <c r="RGU25" s="37"/>
      <c r="RGV25" s="37"/>
      <c r="RGW25" s="37"/>
      <c r="RGX25" s="37"/>
      <c r="RGY25" s="37"/>
      <c r="RGZ25" s="37"/>
      <c r="RHA25" s="37"/>
      <c r="RHB25" s="37"/>
      <c r="RHC25" s="37"/>
      <c r="RHD25" s="37"/>
      <c r="RHE25" s="37"/>
      <c r="RHF25" s="37"/>
      <c r="RHG25" s="37"/>
      <c r="RHH25" s="37"/>
      <c r="RHI25" s="37"/>
      <c r="RHJ25" s="37"/>
      <c r="RHK25" s="37"/>
      <c r="RHL25" s="37"/>
      <c r="RHM25" s="37"/>
      <c r="RHN25" s="37"/>
      <c r="RHO25" s="37"/>
      <c r="RHP25" s="37"/>
      <c r="RHQ25" s="37"/>
      <c r="RHR25" s="37"/>
      <c r="RHS25" s="37"/>
      <c r="RHT25" s="37"/>
      <c r="RHU25" s="37"/>
      <c r="RHV25" s="37"/>
      <c r="RHW25" s="37"/>
      <c r="RHX25" s="37"/>
      <c r="RHY25" s="37"/>
      <c r="RHZ25" s="37"/>
      <c r="RIA25" s="37"/>
      <c r="RIB25" s="37"/>
      <c r="RIC25" s="37"/>
      <c r="RID25" s="37"/>
      <c r="RIE25" s="37"/>
      <c r="RIF25" s="37"/>
      <c r="RIG25" s="37"/>
      <c r="RIH25" s="37"/>
      <c r="RII25" s="37"/>
      <c r="RIJ25" s="37"/>
      <c r="RIK25" s="37"/>
      <c r="RIL25" s="37"/>
      <c r="RIM25" s="37"/>
      <c r="RIN25" s="37"/>
      <c r="RIO25" s="37"/>
      <c r="RIP25" s="37"/>
      <c r="RIQ25" s="37"/>
      <c r="RIR25" s="37"/>
      <c r="RIS25" s="37"/>
      <c r="RIT25" s="37"/>
      <c r="RIU25" s="37"/>
      <c r="RIV25" s="37"/>
      <c r="RIW25" s="37"/>
      <c r="RIX25" s="37"/>
      <c r="RIY25" s="37"/>
      <c r="RIZ25" s="37"/>
      <c r="RJA25" s="37"/>
      <c r="RJB25" s="37"/>
      <c r="RJC25" s="37"/>
      <c r="RJD25" s="37"/>
      <c r="RJE25" s="37"/>
      <c r="RJF25" s="37"/>
      <c r="RJG25" s="37"/>
      <c r="RJH25" s="37"/>
      <c r="RJI25" s="37"/>
      <c r="RJJ25" s="37"/>
      <c r="RJK25" s="37"/>
      <c r="RJL25" s="37"/>
      <c r="RJM25" s="37"/>
      <c r="RJN25" s="37"/>
      <c r="RJO25" s="37"/>
      <c r="RJP25" s="37"/>
      <c r="RJQ25" s="37"/>
      <c r="RJR25" s="37"/>
      <c r="RJS25" s="37"/>
      <c r="RJT25" s="37"/>
      <c r="RJU25" s="37"/>
      <c r="RJV25" s="37"/>
      <c r="RJW25" s="37"/>
      <c r="RJX25" s="37"/>
      <c r="RJY25" s="37"/>
      <c r="RJZ25" s="37"/>
      <c r="RKA25" s="37"/>
      <c r="RKB25" s="37"/>
      <c r="RKC25" s="37"/>
      <c r="RKD25" s="37"/>
      <c r="RKE25" s="37"/>
      <c r="RKF25" s="37"/>
      <c r="RKG25" s="37"/>
      <c r="RKH25" s="37"/>
      <c r="RKI25" s="37"/>
      <c r="RKJ25" s="37"/>
      <c r="RKK25" s="37"/>
      <c r="RKL25" s="37"/>
      <c r="RKM25" s="37"/>
      <c r="RKN25" s="37"/>
      <c r="RKO25" s="37"/>
      <c r="RKP25" s="37"/>
      <c r="RKQ25" s="37"/>
      <c r="RKR25" s="37"/>
      <c r="RKS25" s="37"/>
      <c r="RKT25" s="37"/>
      <c r="RKU25" s="37"/>
      <c r="RKV25" s="37"/>
      <c r="RKW25" s="37"/>
      <c r="RKX25" s="37"/>
      <c r="RKY25" s="37"/>
      <c r="RKZ25" s="37"/>
      <c r="RLA25" s="37"/>
      <c r="RLB25" s="37"/>
      <c r="RLC25" s="37"/>
      <c r="RLD25" s="37"/>
      <c r="RLE25" s="37"/>
      <c r="RLF25" s="37"/>
      <c r="RLG25" s="37"/>
      <c r="RLH25" s="37"/>
      <c r="RLI25" s="37"/>
      <c r="RLJ25" s="37"/>
      <c r="RLK25" s="37"/>
      <c r="RLL25" s="37"/>
      <c r="RLM25" s="37"/>
      <c r="RLN25" s="37"/>
      <c r="RLO25" s="37"/>
      <c r="RLP25" s="37"/>
      <c r="RLQ25" s="37"/>
      <c r="RLR25" s="37"/>
      <c r="RLS25" s="37"/>
      <c r="RLT25" s="37"/>
      <c r="RLU25" s="37"/>
      <c r="RLV25" s="37"/>
      <c r="RLW25" s="37"/>
      <c r="RLX25" s="37"/>
      <c r="RLY25" s="37"/>
      <c r="RLZ25" s="37"/>
      <c r="RMA25" s="37"/>
      <c r="RMB25" s="37"/>
      <c r="RMC25" s="37"/>
      <c r="RMD25" s="37"/>
      <c r="RME25" s="37"/>
      <c r="RMF25" s="37"/>
      <c r="RMG25" s="37"/>
      <c r="RMH25" s="37"/>
      <c r="RMI25" s="37"/>
      <c r="RMJ25" s="37"/>
      <c r="RMK25" s="37"/>
      <c r="RML25" s="37"/>
      <c r="RMM25" s="37"/>
      <c r="RMN25" s="37"/>
      <c r="RMO25" s="37"/>
      <c r="RMP25" s="37"/>
      <c r="RMQ25" s="37"/>
      <c r="RMR25" s="37"/>
      <c r="RMS25" s="37"/>
      <c r="RMT25" s="37"/>
      <c r="RMU25" s="37"/>
      <c r="RMV25" s="37"/>
      <c r="RMW25" s="37"/>
      <c r="RMX25" s="37"/>
      <c r="RMY25" s="37"/>
      <c r="RMZ25" s="37"/>
      <c r="RNA25" s="37"/>
      <c r="RNB25" s="37"/>
      <c r="RNC25" s="37"/>
      <c r="RND25" s="37"/>
      <c r="RNE25" s="37"/>
      <c r="RNF25" s="37"/>
      <c r="RNG25" s="37"/>
      <c r="RNH25" s="37"/>
      <c r="RNI25" s="37"/>
      <c r="RNJ25" s="37"/>
      <c r="RNK25" s="37"/>
      <c r="RNL25" s="37"/>
      <c r="RNM25" s="37"/>
      <c r="RNN25" s="37"/>
      <c r="RNO25" s="37"/>
      <c r="RNP25" s="37"/>
      <c r="RNQ25" s="37"/>
      <c r="RNR25" s="37"/>
      <c r="RNS25" s="37"/>
      <c r="RNT25" s="37"/>
      <c r="RNU25" s="37"/>
      <c r="RNV25" s="37"/>
      <c r="RNW25" s="37"/>
      <c r="RNX25" s="37"/>
      <c r="RNY25" s="37"/>
      <c r="RNZ25" s="37"/>
      <c r="ROA25" s="37"/>
      <c r="ROB25" s="37"/>
      <c r="ROC25" s="37"/>
      <c r="ROD25" s="37"/>
      <c r="ROE25" s="37"/>
      <c r="ROF25" s="37"/>
      <c r="ROG25" s="37"/>
      <c r="ROH25" s="37"/>
      <c r="ROI25" s="37"/>
      <c r="ROJ25" s="37"/>
      <c r="ROK25" s="37"/>
      <c r="ROL25" s="37"/>
      <c r="ROM25" s="37"/>
      <c r="RON25" s="37"/>
      <c r="ROO25" s="37"/>
      <c r="ROP25" s="37"/>
      <c r="ROQ25" s="37"/>
      <c r="ROR25" s="37"/>
      <c r="ROS25" s="37"/>
      <c r="ROT25" s="37"/>
      <c r="ROU25" s="37"/>
      <c r="ROV25" s="37"/>
      <c r="ROW25" s="37"/>
      <c r="ROX25" s="37"/>
      <c r="ROY25" s="37"/>
      <c r="ROZ25" s="37"/>
      <c r="RPA25" s="37"/>
      <c r="RPB25" s="37"/>
      <c r="RPC25" s="37"/>
      <c r="RPD25" s="37"/>
      <c r="RPE25" s="37"/>
      <c r="RPF25" s="37"/>
      <c r="RPG25" s="37"/>
      <c r="RPH25" s="37"/>
      <c r="RPI25" s="37"/>
      <c r="RPJ25" s="37"/>
      <c r="RPK25" s="37"/>
      <c r="RPL25" s="37"/>
      <c r="RPM25" s="37"/>
      <c r="RPN25" s="37"/>
      <c r="RPO25" s="37"/>
      <c r="RPP25" s="37"/>
      <c r="RPQ25" s="37"/>
      <c r="RPR25" s="37"/>
      <c r="RPS25" s="37"/>
      <c r="RPT25" s="37"/>
      <c r="RPU25" s="37"/>
      <c r="RPV25" s="37"/>
      <c r="RPW25" s="37"/>
      <c r="RPX25" s="37"/>
      <c r="RPY25" s="37"/>
      <c r="RPZ25" s="37"/>
      <c r="RQA25" s="37"/>
      <c r="RQB25" s="37"/>
      <c r="RQC25" s="37"/>
      <c r="RQD25" s="37"/>
      <c r="RQE25" s="37"/>
      <c r="RQF25" s="37"/>
      <c r="RQG25" s="37"/>
      <c r="RQH25" s="37"/>
      <c r="RQI25" s="37"/>
      <c r="RQJ25" s="37"/>
      <c r="RQK25" s="37"/>
      <c r="RQL25" s="37"/>
      <c r="RQM25" s="37"/>
      <c r="RQN25" s="37"/>
      <c r="RQO25" s="37"/>
      <c r="RQP25" s="37"/>
      <c r="RQQ25" s="37"/>
      <c r="RQR25" s="37"/>
      <c r="RQS25" s="37"/>
      <c r="RQT25" s="37"/>
      <c r="RQU25" s="37"/>
      <c r="RQV25" s="37"/>
      <c r="RQW25" s="37"/>
      <c r="RQX25" s="37"/>
      <c r="RQY25" s="37"/>
      <c r="RQZ25" s="37"/>
      <c r="RRA25" s="37"/>
      <c r="RRB25" s="37"/>
      <c r="RRC25" s="37"/>
      <c r="RRD25" s="37"/>
      <c r="RRE25" s="37"/>
      <c r="RRF25" s="37"/>
      <c r="RRG25" s="37"/>
      <c r="RRH25" s="37"/>
      <c r="RRI25" s="37"/>
      <c r="RRJ25" s="37"/>
      <c r="RRK25" s="37"/>
      <c r="RRL25" s="37"/>
      <c r="RRM25" s="37"/>
      <c r="RRN25" s="37"/>
      <c r="RRO25" s="37"/>
      <c r="RRP25" s="37"/>
      <c r="RRQ25" s="37"/>
      <c r="RRR25" s="37"/>
      <c r="RRS25" s="37"/>
      <c r="RRT25" s="37"/>
      <c r="RRU25" s="37"/>
      <c r="RRV25" s="37"/>
      <c r="RRW25" s="37"/>
      <c r="RRX25" s="37"/>
      <c r="RRY25" s="37"/>
      <c r="RRZ25" s="37"/>
      <c r="RSA25" s="37"/>
      <c r="RSB25" s="37"/>
      <c r="RSC25" s="37"/>
      <c r="RSD25" s="37"/>
      <c r="RSE25" s="37"/>
      <c r="RSF25" s="37"/>
      <c r="RSG25" s="37"/>
      <c r="RSH25" s="37"/>
      <c r="RSI25" s="37"/>
      <c r="RSJ25" s="37"/>
      <c r="RSK25" s="37"/>
      <c r="RSL25" s="37"/>
      <c r="RSM25" s="37"/>
      <c r="RSN25" s="37"/>
      <c r="RSO25" s="37"/>
      <c r="RSP25" s="37"/>
      <c r="RSQ25" s="37"/>
      <c r="RSR25" s="37"/>
      <c r="RSS25" s="37"/>
      <c r="RST25" s="37"/>
      <c r="RSU25" s="37"/>
      <c r="RSV25" s="37"/>
      <c r="RSW25" s="37"/>
      <c r="RSX25" s="37"/>
      <c r="RSY25" s="37"/>
      <c r="RSZ25" s="37"/>
      <c r="RTA25" s="37"/>
      <c r="RTB25" s="37"/>
      <c r="RTC25" s="37"/>
      <c r="RTD25" s="37"/>
      <c r="RTE25" s="37"/>
      <c r="RTF25" s="37"/>
      <c r="RTG25" s="37"/>
      <c r="RTH25" s="37"/>
      <c r="RTI25" s="37"/>
      <c r="RTJ25" s="37"/>
      <c r="RTK25" s="37"/>
      <c r="RTL25" s="37"/>
      <c r="RTM25" s="37"/>
      <c r="RTN25" s="37"/>
      <c r="RTO25" s="37"/>
      <c r="RTP25" s="37"/>
      <c r="RTQ25" s="37"/>
      <c r="RTR25" s="37"/>
      <c r="RTS25" s="37"/>
      <c r="RTT25" s="37"/>
      <c r="RTU25" s="37"/>
      <c r="RTV25" s="37"/>
      <c r="RTW25" s="37"/>
      <c r="RTX25" s="37"/>
      <c r="RTY25" s="37"/>
      <c r="RTZ25" s="37"/>
      <c r="RUA25" s="37"/>
      <c r="RUB25" s="37"/>
      <c r="RUC25" s="37"/>
      <c r="RUD25" s="37"/>
      <c r="RUE25" s="37"/>
      <c r="RUF25" s="37"/>
      <c r="RUG25" s="37"/>
      <c r="RUH25" s="37"/>
      <c r="RUI25" s="37"/>
      <c r="RUJ25" s="37"/>
      <c r="RUK25" s="37"/>
      <c r="RUL25" s="37"/>
      <c r="RUM25" s="37"/>
      <c r="RUN25" s="37"/>
      <c r="RUO25" s="37"/>
      <c r="RUP25" s="37"/>
      <c r="RUQ25" s="37"/>
      <c r="RUR25" s="37"/>
      <c r="RUS25" s="37"/>
      <c r="RUT25" s="37"/>
      <c r="RUU25" s="37"/>
      <c r="RUV25" s="37"/>
      <c r="RUW25" s="37"/>
      <c r="RUX25" s="37"/>
      <c r="RUY25" s="37"/>
      <c r="RUZ25" s="37"/>
      <c r="RVA25" s="37"/>
      <c r="RVB25" s="37"/>
      <c r="RVC25" s="37"/>
      <c r="RVD25" s="37"/>
      <c r="RVE25" s="37"/>
      <c r="RVF25" s="37"/>
      <c r="RVG25" s="37"/>
      <c r="RVH25" s="37"/>
      <c r="RVI25" s="37"/>
      <c r="RVJ25" s="37"/>
      <c r="RVK25" s="37"/>
      <c r="RVL25" s="37"/>
      <c r="RVM25" s="37"/>
      <c r="RVN25" s="37"/>
      <c r="RVO25" s="37"/>
      <c r="RVP25" s="37"/>
      <c r="RVQ25" s="37"/>
      <c r="RVR25" s="37"/>
      <c r="RVS25" s="37"/>
      <c r="RVT25" s="37"/>
      <c r="RVU25" s="37"/>
      <c r="RVV25" s="37"/>
      <c r="RVW25" s="37"/>
      <c r="RVX25" s="37"/>
      <c r="RVY25" s="37"/>
      <c r="RVZ25" s="37"/>
      <c r="RWA25" s="37"/>
      <c r="RWB25" s="37"/>
      <c r="RWC25" s="37"/>
      <c r="RWD25" s="37"/>
      <c r="RWE25" s="37"/>
      <c r="RWF25" s="37"/>
      <c r="RWG25" s="37"/>
      <c r="RWH25" s="37"/>
      <c r="RWI25" s="37"/>
      <c r="RWJ25" s="37"/>
      <c r="RWK25" s="37"/>
      <c r="RWL25" s="37"/>
      <c r="RWM25" s="37"/>
      <c r="RWN25" s="37"/>
      <c r="RWO25" s="37"/>
      <c r="RWP25" s="37"/>
      <c r="RWQ25" s="37"/>
      <c r="RWR25" s="37"/>
      <c r="RWS25" s="37"/>
      <c r="RWT25" s="37"/>
      <c r="RWU25" s="37"/>
      <c r="RWV25" s="37"/>
      <c r="RWW25" s="37"/>
      <c r="RWX25" s="37"/>
      <c r="RWY25" s="37"/>
      <c r="RWZ25" s="37"/>
      <c r="RXA25" s="37"/>
      <c r="RXB25" s="37"/>
      <c r="RXC25" s="37"/>
      <c r="RXD25" s="37"/>
      <c r="RXE25" s="37"/>
      <c r="RXF25" s="37"/>
      <c r="RXG25" s="37"/>
      <c r="RXH25" s="37"/>
      <c r="RXI25" s="37"/>
      <c r="RXJ25" s="37"/>
      <c r="RXK25" s="37"/>
      <c r="RXL25" s="37"/>
      <c r="RXM25" s="37"/>
      <c r="RXN25" s="37"/>
      <c r="RXO25" s="37"/>
      <c r="RXP25" s="37"/>
      <c r="RXQ25" s="37"/>
      <c r="RXR25" s="37"/>
      <c r="RXS25" s="37"/>
      <c r="RXT25" s="37"/>
      <c r="RXU25" s="37"/>
      <c r="RXV25" s="37"/>
      <c r="RXW25" s="37"/>
      <c r="RXX25" s="37"/>
      <c r="RXY25" s="37"/>
      <c r="RXZ25" s="37"/>
      <c r="RYA25" s="37"/>
      <c r="RYB25" s="37"/>
      <c r="RYC25" s="37"/>
      <c r="RYD25" s="37"/>
      <c r="RYE25" s="37"/>
      <c r="RYF25" s="37"/>
      <c r="RYG25" s="37"/>
      <c r="RYH25" s="37"/>
      <c r="RYI25" s="37"/>
      <c r="RYJ25" s="37"/>
      <c r="RYK25" s="37"/>
      <c r="RYL25" s="37"/>
      <c r="RYM25" s="37"/>
      <c r="RYN25" s="37"/>
      <c r="RYO25" s="37"/>
      <c r="RYP25" s="37"/>
      <c r="RYQ25" s="37"/>
      <c r="RYR25" s="37"/>
      <c r="RYS25" s="37"/>
      <c r="RYT25" s="37"/>
      <c r="RYU25" s="37"/>
      <c r="RYV25" s="37"/>
      <c r="RYW25" s="37"/>
      <c r="RYX25" s="37"/>
      <c r="RYY25" s="37"/>
      <c r="RYZ25" s="37"/>
      <c r="RZA25" s="37"/>
      <c r="RZB25" s="37"/>
      <c r="RZC25" s="37"/>
      <c r="RZD25" s="37"/>
      <c r="RZE25" s="37"/>
      <c r="RZF25" s="37"/>
      <c r="RZG25" s="37"/>
      <c r="RZH25" s="37"/>
      <c r="RZI25" s="37"/>
      <c r="RZJ25" s="37"/>
      <c r="RZK25" s="37"/>
      <c r="RZL25" s="37"/>
      <c r="RZM25" s="37"/>
      <c r="RZN25" s="37"/>
      <c r="RZO25" s="37"/>
      <c r="RZP25" s="37"/>
      <c r="RZQ25" s="37"/>
      <c r="RZR25" s="37"/>
      <c r="RZS25" s="37"/>
      <c r="RZT25" s="37"/>
      <c r="RZU25" s="37"/>
      <c r="RZV25" s="37"/>
      <c r="RZW25" s="37"/>
      <c r="RZX25" s="37"/>
      <c r="RZY25" s="37"/>
      <c r="RZZ25" s="37"/>
      <c r="SAA25" s="37"/>
      <c r="SAB25" s="37"/>
      <c r="SAC25" s="37"/>
      <c r="SAD25" s="37"/>
      <c r="SAE25" s="37"/>
      <c r="SAF25" s="37"/>
      <c r="SAG25" s="37"/>
      <c r="SAH25" s="37"/>
      <c r="SAI25" s="37"/>
      <c r="SAJ25" s="37"/>
      <c r="SAK25" s="37"/>
      <c r="SAL25" s="37"/>
      <c r="SAM25" s="37"/>
      <c r="SAN25" s="37"/>
      <c r="SAO25" s="37"/>
      <c r="SAP25" s="37"/>
      <c r="SAQ25" s="37"/>
      <c r="SAR25" s="37"/>
      <c r="SAS25" s="37"/>
      <c r="SAT25" s="37"/>
      <c r="SAU25" s="37"/>
      <c r="SAV25" s="37"/>
      <c r="SAW25" s="37"/>
      <c r="SAX25" s="37"/>
      <c r="SAY25" s="37"/>
      <c r="SAZ25" s="37"/>
      <c r="SBA25" s="37"/>
      <c r="SBB25" s="37"/>
      <c r="SBC25" s="37"/>
      <c r="SBD25" s="37"/>
      <c r="SBE25" s="37"/>
      <c r="SBF25" s="37"/>
      <c r="SBG25" s="37"/>
      <c r="SBH25" s="37"/>
      <c r="SBI25" s="37"/>
      <c r="SBJ25" s="37"/>
      <c r="SBK25" s="37"/>
      <c r="SBL25" s="37"/>
      <c r="SBM25" s="37"/>
      <c r="SBN25" s="37"/>
      <c r="SBO25" s="37"/>
      <c r="SBP25" s="37"/>
      <c r="SBQ25" s="37"/>
      <c r="SBR25" s="37"/>
      <c r="SBS25" s="37"/>
      <c r="SBT25" s="37"/>
      <c r="SBU25" s="37"/>
      <c r="SBV25" s="37"/>
      <c r="SBW25" s="37"/>
      <c r="SBX25" s="37"/>
      <c r="SBY25" s="37"/>
      <c r="SBZ25" s="37"/>
      <c r="SCA25" s="37"/>
      <c r="SCB25" s="37"/>
      <c r="SCC25" s="37"/>
      <c r="SCD25" s="37"/>
      <c r="SCE25" s="37"/>
      <c r="SCF25" s="37"/>
      <c r="SCG25" s="37"/>
      <c r="SCH25" s="37"/>
      <c r="SCI25" s="37"/>
      <c r="SCJ25" s="37"/>
      <c r="SCK25" s="37"/>
      <c r="SCL25" s="37"/>
      <c r="SCM25" s="37"/>
      <c r="SCN25" s="37"/>
      <c r="SCO25" s="37"/>
      <c r="SCP25" s="37"/>
      <c r="SCQ25" s="37"/>
      <c r="SCR25" s="37"/>
      <c r="SCS25" s="37"/>
      <c r="SCT25" s="37"/>
      <c r="SCU25" s="37"/>
      <c r="SCV25" s="37"/>
      <c r="SCW25" s="37"/>
      <c r="SCX25" s="37"/>
      <c r="SCY25" s="37"/>
      <c r="SCZ25" s="37"/>
      <c r="SDA25" s="37"/>
      <c r="SDB25" s="37"/>
      <c r="SDC25" s="37"/>
      <c r="SDD25" s="37"/>
      <c r="SDE25" s="37"/>
      <c r="SDF25" s="37"/>
      <c r="SDG25" s="37"/>
      <c r="SDH25" s="37"/>
      <c r="SDI25" s="37"/>
      <c r="SDJ25" s="37"/>
      <c r="SDK25" s="37"/>
      <c r="SDL25" s="37"/>
      <c r="SDM25" s="37"/>
      <c r="SDN25" s="37"/>
      <c r="SDO25" s="37"/>
      <c r="SDP25" s="37"/>
      <c r="SDQ25" s="37"/>
      <c r="SDR25" s="37"/>
      <c r="SDS25" s="37"/>
      <c r="SDT25" s="37"/>
      <c r="SDU25" s="37"/>
      <c r="SDV25" s="37"/>
      <c r="SDW25" s="37"/>
      <c r="SDX25" s="37"/>
      <c r="SDY25" s="37"/>
      <c r="SDZ25" s="37"/>
      <c r="SEA25" s="37"/>
      <c r="SEB25" s="37"/>
      <c r="SEC25" s="37"/>
      <c r="SED25" s="37"/>
      <c r="SEE25" s="37"/>
      <c r="SEF25" s="37"/>
      <c r="SEG25" s="37"/>
      <c r="SEH25" s="37"/>
      <c r="SEI25" s="37"/>
      <c r="SEJ25" s="37"/>
      <c r="SEK25" s="37"/>
      <c r="SEL25" s="37"/>
      <c r="SEM25" s="37"/>
      <c r="SEN25" s="37"/>
      <c r="SEO25" s="37"/>
      <c r="SEP25" s="37"/>
      <c r="SEQ25" s="37"/>
      <c r="SER25" s="37"/>
      <c r="SES25" s="37"/>
      <c r="SET25" s="37"/>
      <c r="SEU25" s="37"/>
      <c r="SEV25" s="37"/>
      <c r="SEW25" s="37"/>
      <c r="SEX25" s="37"/>
      <c r="SEY25" s="37"/>
      <c r="SEZ25" s="37"/>
      <c r="SFA25" s="37"/>
      <c r="SFB25" s="37"/>
      <c r="SFC25" s="37"/>
      <c r="SFD25" s="37"/>
      <c r="SFE25" s="37"/>
      <c r="SFF25" s="37"/>
      <c r="SFG25" s="37"/>
      <c r="SFH25" s="37"/>
      <c r="SFI25" s="37"/>
      <c r="SFJ25" s="37"/>
      <c r="SFK25" s="37"/>
      <c r="SFL25" s="37"/>
      <c r="SFM25" s="37"/>
      <c r="SFN25" s="37"/>
      <c r="SFO25" s="37"/>
      <c r="SFP25" s="37"/>
      <c r="SFQ25" s="37"/>
      <c r="SFR25" s="37"/>
      <c r="SFS25" s="37"/>
      <c r="SFT25" s="37"/>
      <c r="SFU25" s="37"/>
      <c r="SFV25" s="37"/>
      <c r="SFW25" s="37"/>
      <c r="SFX25" s="37"/>
      <c r="SFY25" s="37"/>
      <c r="SFZ25" s="37"/>
      <c r="SGA25" s="37"/>
      <c r="SGB25" s="37"/>
      <c r="SGC25" s="37"/>
      <c r="SGD25" s="37"/>
      <c r="SGE25" s="37"/>
      <c r="SGF25" s="37"/>
      <c r="SGG25" s="37"/>
      <c r="SGH25" s="37"/>
      <c r="SGI25" s="37"/>
      <c r="SGJ25" s="37"/>
      <c r="SGK25" s="37"/>
      <c r="SGL25" s="37"/>
      <c r="SGM25" s="37"/>
      <c r="SGN25" s="37"/>
      <c r="SGO25" s="37"/>
      <c r="SGP25" s="37"/>
      <c r="SGQ25" s="37"/>
      <c r="SGR25" s="37"/>
      <c r="SGS25" s="37"/>
      <c r="SGT25" s="37"/>
      <c r="SGU25" s="37"/>
      <c r="SGV25" s="37"/>
      <c r="SGW25" s="37"/>
      <c r="SGX25" s="37"/>
      <c r="SGY25" s="37"/>
      <c r="SGZ25" s="37"/>
      <c r="SHA25" s="37"/>
      <c r="SHB25" s="37"/>
      <c r="SHC25" s="37"/>
      <c r="SHD25" s="37"/>
      <c r="SHE25" s="37"/>
      <c r="SHF25" s="37"/>
      <c r="SHG25" s="37"/>
      <c r="SHH25" s="37"/>
      <c r="SHI25" s="37"/>
      <c r="SHJ25" s="37"/>
      <c r="SHK25" s="37"/>
      <c r="SHL25" s="37"/>
      <c r="SHM25" s="37"/>
      <c r="SHN25" s="37"/>
      <c r="SHO25" s="37"/>
      <c r="SHP25" s="37"/>
      <c r="SHQ25" s="37"/>
      <c r="SHR25" s="37"/>
      <c r="SHS25" s="37"/>
      <c r="SHT25" s="37"/>
      <c r="SHU25" s="37"/>
      <c r="SHV25" s="37"/>
      <c r="SHW25" s="37"/>
      <c r="SHX25" s="37"/>
      <c r="SHY25" s="37"/>
      <c r="SHZ25" s="37"/>
      <c r="SIA25" s="37"/>
      <c r="SIB25" s="37"/>
      <c r="SIC25" s="37"/>
      <c r="SID25" s="37"/>
      <c r="SIE25" s="37"/>
      <c r="SIF25" s="37"/>
      <c r="SIG25" s="37"/>
      <c r="SIH25" s="37"/>
      <c r="SII25" s="37"/>
      <c r="SIJ25" s="37"/>
      <c r="SIK25" s="37"/>
      <c r="SIL25" s="37"/>
      <c r="SIM25" s="37"/>
      <c r="SIN25" s="37"/>
      <c r="SIO25" s="37"/>
      <c r="SIP25" s="37"/>
      <c r="SIQ25" s="37"/>
      <c r="SIR25" s="37"/>
      <c r="SIS25" s="37"/>
      <c r="SIT25" s="37"/>
      <c r="SIU25" s="37"/>
      <c r="SIV25" s="37"/>
      <c r="SIW25" s="37"/>
      <c r="SIX25" s="37"/>
      <c r="SIY25" s="37"/>
      <c r="SIZ25" s="37"/>
      <c r="SJA25" s="37"/>
      <c r="SJB25" s="37"/>
      <c r="SJC25" s="37"/>
      <c r="SJD25" s="37"/>
      <c r="SJE25" s="37"/>
      <c r="SJF25" s="37"/>
      <c r="SJG25" s="37"/>
      <c r="SJH25" s="37"/>
      <c r="SJI25" s="37"/>
      <c r="SJJ25" s="37"/>
      <c r="SJK25" s="37"/>
      <c r="SJL25" s="37"/>
      <c r="SJM25" s="37"/>
      <c r="SJN25" s="37"/>
      <c r="SJO25" s="37"/>
      <c r="SJP25" s="37"/>
      <c r="SJQ25" s="37"/>
      <c r="SJR25" s="37"/>
      <c r="SJS25" s="37"/>
      <c r="SJT25" s="37"/>
      <c r="SJU25" s="37"/>
      <c r="SJV25" s="37"/>
      <c r="SJW25" s="37"/>
      <c r="SJX25" s="37"/>
      <c r="SJY25" s="37"/>
      <c r="SJZ25" s="37"/>
      <c r="SKA25" s="37"/>
      <c r="SKB25" s="37"/>
      <c r="SKC25" s="37"/>
      <c r="SKD25" s="37"/>
      <c r="SKE25" s="37"/>
      <c r="SKF25" s="37"/>
      <c r="SKG25" s="37"/>
      <c r="SKH25" s="37"/>
      <c r="SKI25" s="37"/>
      <c r="SKJ25" s="37"/>
      <c r="SKK25" s="37"/>
      <c r="SKL25" s="37"/>
      <c r="SKM25" s="37"/>
      <c r="SKN25" s="37"/>
      <c r="SKO25" s="37"/>
      <c r="SKP25" s="37"/>
      <c r="SKQ25" s="37"/>
      <c r="SKR25" s="37"/>
      <c r="SKS25" s="37"/>
      <c r="SKT25" s="37"/>
      <c r="SKU25" s="37"/>
      <c r="SKV25" s="37"/>
      <c r="SKW25" s="37"/>
      <c r="SKX25" s="37"/>
      <c r="SKY25" s="37"/>
      <c r="SKZ25" s="37"/>
      <c r="SLA25" s="37"/>
      <c r="SLB25" s="37"/>
      <c r="SLC25" s="37"/>
      <c r="SLD25" s="37"/>
      <c r="SLE25" s="37"/>
      <c r="SLF25" s="37"/>
      <c r="SLG25" s="37"/>
      <c r="SLH25" s="37"/>
      <c r="SLI25" s="37"/>
      <c r="SLJ25" s="37"/>
      <c r="SLK25" s="37"/>
      <c r="SLL25" s="37"/>
      <c r="SLM25" s="37"/>
      <c r="SLN25" s="37"/>
      <c r="SLO25" s="37"/>
      <c r="SLP25" s="37"/>
      <c r="SLQ25" s="37"/>
      <c r="SLR25" s="37"/>
      <c r="SLS25" s="37"/>
      <c r="SLT25" s="37"/>
      <c r="SLU25" s="37"/>
      <c r="SLV25" s="37"/>
      <c r="SLW25" s="37"/>
      <c r="SLX25" s="37"/>
      <c r="SLY25" s="37"/>
      <c r="SLZ25" s="37"/>
      <c r="SMA25" s="37"/>
      <c r="SMB25" s="37"/>
      <c r="SMC25" s="37"/>
      <c r="SMD25" s="37"/>
      <c r="SME25" s="37"/>
      <c r="SMF25" s="37"/>
      <c r="SMG25" s="37"/>
      <c r="SMH25" s="37"/>
      <c r="SMI25" s="37"/>
      <c r="SMJ25" s="37"/>
      <c r="SMK25" s="37"/>
      <c r="SML25" s="37"/>
      <c r="SMM25" s="37"/>
      <c r="SMN25" s="37"/>
      <c r="SMO25" s="37"/>
      <c r="SMP25" s="37"/>
      <c r="SMQ25" s="37"/>
      <c r="SMR25" s="37"/>
      <c r="SMS25" s="37"/>
      <c r="SMT25" s="37"/>
      <c r="SMU25" s="37"/>
      <c r="SMV25" s="37"/>
      <c r="SMW25" s="37"/>
      <c r="SMX25" s="37"/>
      <c r="SMY25" s="37"/>
      <c r="SMZ25" s="37"/>
      <c r="SNA25" s="37"/>
      <c r="SNB25" s="37"/>
      <c r="SNC25" s="37"/>
      <c r="SND25" s="37"/>
      <c r="SNE25" s="37"/>
      <c r="SNF25" s="37"/>
      <c r="SNG25" s="37"/>
      <c r="SNH25" s="37"/>
      <c r="SNI25" s="37"/>
      <c r="SNJ25" s="37"/>
      <c r="SNK25" s="37"/>
      <c r="SNL25" s="37"/>
      <c r="SNM25" s="37"/>
      <c r="SNN25" s="37"/>
      <c r="SNO25" s="37"/>
      <c r="SNP25" s="37"/>
      <c r="SNQ25" s="37"/>
      <c r="SNR25" s="37"/>
      <c r="SNS25" s="37"/>
      <c r="SNT25" s="37"/>
      <c r="SNU25" s="37"/>
      <c r="SNV25" s="37"/>
      <c r="SNW25" s="37"/>
      <c r="SNX25" s="37"/>
      <c r="SNY25" s="37"/>
      <c r="SNZ25" s="37"/>
      <c r="SOA25" s="37"/>
      <c r="SOB25" s="37"/>
      <c r="SOC25" s="37"/>
      <c r="SOD25" s="37"/>
      <c r="SOE25" s="37"/>
      <c r="SOF25" s="37"/>
      <c r="SOG25" s="37"/>
      <c r="SOH25" s="37"/>
      <c r="SOI25" s="37"/>
      <c r="SOJ25" s="37"/>
      <c r="SOK25" s="37"/>
      <c r="SOL25" s="37"/>
      <c r="SOM25" s="37"/>
      <c r="SON25" s="37"/>
      <c r="SOO25" s="37"/>
      <c r="SOP25" s="37"/>
      <c r="SOQ25" s="37"/>
      <c r="SOR25" s="37"/>
      <c r="SOS25" s="37"/>
      <c r="SOT25" s="37"/>
      <c r="SOU25" s="37"/>
      <c r="SOV25" s="37"/>
      <c r="SOW25" s="37"/>
      <c r="SOX25" s="37"/>
      <c r="SOY25" s="37"/>
      <c r="SOZ25" s="37"/>
      <c r="SPA25" s="37"/>
      <c r="SPB25" s="37"/>
      <c r="SPC25" s="37"/>
      <c r="SPD25" s="37"/>
      <c r="SPE25" s="37"/>
      <c r="SPF25" s="37"/>
      <c r="SPG25" s="37"/>
      <c r="SPH25" s="37"/>
      <c r="SPI25" s="37"/>
      <c r="SPJ25" s="37"/>
      <c r="SPK25" s="37"/>
      <c r="SPL25" s="37"/>
      <c r="SPM25" s="37"/>
      <c r="SPN25" s="37"/>
      <c r="SPO25" s="37"/>
      <c r="SPP25" s="37"/>
      <c r="SPQ25" s="37"/>
      <c r="SPR25" s="37"/>
      <c r="SPS25" s="37"/>
      <c r="SPT25" s="37"/>
      <c r="SPU25" s="37"/>
      <c r="SPV25" s="37"/>
      <c r="SPW25" s="37"/>
      <c r="SPX25" s="37"/>
      <c r="SPY25" s="37"/>
      <c r="SPZ25" s="37"/>
      <c r="SQA25" s="37"/>
      <c r="SQB25" s="37"/>
      <c r="SQC25" s="37"/>
      <c r="SQD25" s="37"/>
      <c r="SQE25" s="37"/>
      <c r="SQF25" s="37"/>
      <c r="SQG25" s="37"/>
      <c r="SQH25" s="37"/>
      <c r="SQI25" s="37"/>
      <c r="SQJ25" s="37"/>
      <c r="SQK25" s="37"/>
      <c r="SQL25" s="37"/>
      <c r="SQM25" s="37"/>
      <c r="SQN25" s="37"/>
      <c r="SQO25" s="37"/>
      <c r="SQP25" s="37"/>
      <c r="SQQ25" s="37"/>
      <c r="SQR25" s="37"/>
      <c r="SQS25" s="37"/>
      <c r="SQT25" s="37"/>
      <c r="SQU25" s="37"/>
      <c r="SQV25" s="37"/>
      <c r="SQW25" s="37"/>
      <c r="SQX25" s="37"/>
      <c r="SQY25" s="37"/>
      <c r="SQZ25" s="37"/>
      <c r="SRA25" s="37"/>
      <c r="SRB25" s="37"/>
      <c r="SRC25" s="37"/>
      <c r="SRD25" s="37"/>
      <c r="SRE25" s="37"/>
      <c r="SRF25" s="37"/>
      <c r="SRG25" s="37"/>
      <c r="SRH25" s="37"/>
      <c r="SRI25" s="37"/>
      <c r="SRJ25" s="37"/>
      <c r="SRK25" s="37"/>
      <c r="SRL25" s="37"/>
      <c r="SRM25" s="37"/>
      <c r="SRN25" s="37"/>
      <c r="SRO25" s="37"/>
      <c r="SRP25" s="37"/>
      <c r="SRQ25" s="37"/>
      <c r="SRR25" s="37"/>
      <c r="SRS25" s="37"/>
      <c r="SRT25" s="37"/>
      <c r="SRU25" s="37"/>
      <c r="SRV25" s="37"/>
      <c r="SRW25" s="37"/>
      <c r="SRX25" s="37"/>
      <c r="SRY25" s="37"/>
      <c r="SRZ25" s="37"/>
      <c r="SSA25" s="37"/>
      <c r="SSB25" s="37"/>
      <c r="SSC25" s="37"/>
      <c r="SSD25" s="37"/>
      <c r="SSE25" s="37"/>
      <c r="SSF25" s="37"/>
      <c r="SSG25" s="37"/>
      <c r="SSH25" s="37"/>
      <c r="SSI25" s="37"/>
      <c r="SSJ25" s="37"/>
      <c r="SSK25" s="37"/>
      <c r="SSL25" s="37"/>
      <c r="SSM25" s="37"/>
      <c r="SSN25" s="37"/>
      <c r="SSO25" s="37"/>
      <c r="SSP25" s="37"/>
      <c r="SSQ25" s="37"/>
      <c r="SSR25" s="37"/>
      <c r="SSS25" s="37"/>
      <c r="SST25" s="37"/>
      <c r="SSU25" s="37"/>
      <c r="SSV25" s="37"/>
      <c r="SSW25" s="37"/>
      <c r="SSX25" s="37"/>
      <c r="SSY25" s="37"/>
      <c r="SSZ25" s="37"/>
      <c r="STA25" s="37"/>
      <c r="STB25" s="37"/>
      <c r="STC25" s="37"/>
      <c r="STD25" s="37"/>
      <c r="STE25" s="37"/>
      <c r="STF25" s="37"/>
      <c r="STG25" s="37"/>
      <c r="STH25" s="37"/>
      <c r="STI25" s="37"/>
      <c r="STJ25" s="37"/>
      <c r="STK25" s="37"/>
      <c r="STL25" s="37"/>
      <c r="STM25" s="37"/>
      <c r="STN25" s="37"/>
      <c r="STO25" s="37"/>
      <c r="STP25" s="37"/>
      <c r="STQ25" s="37"/>
      <c r="STR25" s="37"/>
      <c r="STS25" s="37"/>
      <c r="STT25" s="37"/>
      <c r="STU25" s="37"/>
      <c r="STV25" s="37"/>
      <c r="STW25" s="37"/>
      <c r="STX25" s="37"/>
      <c r="STY25" s="37"/>
      <c r="STZ25" s="37"/>
      <c r="SUA25" s="37"/>
      <c r="SUB25" s="37"/>
      <c r="SUC25" s="37"/>
      <c r="SUD25" s="37"/>
      <c r="SUE25" s="37"/>
      <c r="SUF25" s="37"/>
      <c r="SUG25" s="37"/>
      <c r="SUH25" s="37"/>
      <c r="SUI25" s="37"/>
      <c r="SUJ25" s="37"/>
      <c r="SUK25" s="37"/>
      <c r="SUL25" s="37"/>
      <c r="SUM25" s="37"/>
      <c r="SUN25" s="37"/>
      <c r="SUO25" s="37"/>
      <c r="SUP25" s="37"/>
      <c r="SUQ25" s="37"/>
      <c r="SUR25" s="37"/>
      <c r="SUS25" s="37"/>
      <c r="SUT25" s="37"/>
      <c r="SUU25" s="37"/>
      <c r="SUV25" s="37"/>
      <c r="SUW25" s="37"/>
      <c r="SUX25" s="37"/>
      <c r="SUY25" s="37"/>
      <c r="SUZ25" s="37"/>
      <c r="SVA25" s="37"/>
      <c r="SVB25" s="37"/>
      <c r="SVC25" s="37"/>
      <c r="SVD25" s="37"/>
      <c r="SVE25" s="37"/>
      <c r="SVF25" s="37"/>
      <c r="SVG25" s="37"/>
      <c r="SVH25" s="37"/>
      <c r="SVI25" s="37"/>
      <c r="SVJ25" s="37"/>
      <c r="SVK25" s="37"/>
      <c r="SVL25" s="37"/>
      <c r="SVM25" s="37"/>
      <c r="SVN25" s="37"/>
      <c r="SVO25" s="37"/>
      <c r="SVP25" s="37"/>
      <c r="SVQ25" s="37"/>
      <c r="SVR25" s="37"/>
      <c r="SVS25" s="37"/>
      <c r="SVT25" s="37"/>
      <c r="SVU25" s="37"/>
      <c r="SVV25" s="37"/>
      <c r="SVW25" s="37"/>
      <c r="SVX25" s="37"/>
      <c r="SVY25" s="37"/>
      <c r="SVZ25" s="37"/>
      <c r="SWA25" s="37"/>
      <c r="SWB25" s="37"/>
      <c r="SWC25" s="37"/>
      <c r="SWD25" s="37"/>
      <c r="SWE25" s="37"/>
      <c r="SWF25" s="37"/>
      <c r="SWG25" s="37"/>
      <c r="SWH25" s="37"/>
      <c r="SWI25" s="37"/>
      <c r="SWJ25" s="37"/>
      <c r="SWK25" s="37"/>
      <c r="SWL25" s="37"/>
      <c r="SWM25" s="37"/>
      <c r="SWN25" s="37"/>
      <c r="SWO25" s="37"/>
      <c r="SWP25" s="37"/>
      <c r="SWQ25" s="37"/>
      <c r="SWR25" s="37"/>
      <c r="SWS25" s="37"/>
      <c r="SWT25" s="37"/>
      <c r="SWU25" s="37"/>
      <c r="SWV25" s="37"/>
      <c r="SWW25" s="37"/>
      <c r="SWX25" s="37"/>
      <c r="SWY25" s="37"/>
      <c r="SWZ25" s="37"/>
      <c r="SXA25" s="37"/>
      <c r="SXB25" s="37"/>
      <c r="SXC25" s="37"/>
      <c r="SXD25" s="37"/>
      <c r="SXE25" s="37"/>
      <c r="SXF25" s="37"/>
      <c r="SXG25" s="37"/>
      <c r="SXH25" s="37"/>
      <c r="SXI25" s="37"/>
      <c r="SXJ25" s="37"/>
      <c r="SXK25" s="37"/>
      <c r="SXL25" s="37"/>
      <c r="SXM25" s="37"/>
      <c r="SXN25" s="37"/>
      <c r="SXO25" s="37"/>
      <c r="SXP25" s="37"/>
      <c r="SXQ25" s="37"/>
      <c r="SXR25" s="37"/>
      <c r="SXS25" s="37"/>
      <c r="SXT25" s="37"/>
      <c r="SXU25" s="37"/>
      <c r="SXV25" s="37"/>
      <c r="SXW25" s="37"/>
      <c r="SXX25" s="37"/>
      <c r="SXY25" s="37"/>
      <c r="SXZ25" s="37"/>
      <c r="SYA25" s="37"/>
      <c r="SYB25" s="37"/>
      <c r="SYC25" s="37"/>
      <c r="SYD25" s="37"/>
      <c r="SYE25" s="37"/>
      <c r="SYF25" s="37"/>
      <c r="SYG25" s="37"/>
      <c r="SYH25" s="37"/>
      <c r="SYI25" s="37"/>
      <c r="SYJ25" s="37"/>
      <c r="SYK25" s="37"/>
      <c r="SYL25" s="37"/>
      <c r="SYM25" s="37"/>
      <c r="SYN25" s="37"/>
      <c r="SYO25" s="37"/>
      <c r="SYP25" s="37"/>
      <c r="SYQ25" s="37"/>
      <c r="SYR25" s="37"/>
      <c r="SYS25" s="37"/>
      <c r="SYT25" s="37"/>
      <c r="SYU25" s="37"/>
      <c r="SYV25" s="37"/>
      <c r="SYW25" s="37"/>
      <c r="SYX25" s="37"/>
      <c r="SYY25" s="37"/>
      <c r="SYZ25" s="37"/>
      <c r="SZA25" s="37"/>
      <c r="SZB25" s="37"/>
      <c r="SZC25" s="37"/>
      <c r="SZD25" s="37"/>
      <c r="SZE25" s="37"/>
      <c r="SZF25" s="37"/>
      <c r="SZG25" s="37"/>
      <c r="SZH25" s="37"/>
      <c r="SZI25" s="37"/>
      <c r="SZJ25" s="37"/>
      <c r="SZK25" s="37"/>
      <c r="SZL25" s="37"/>
      <c r="SZM25" s="37"/>
      <c r="SZN25" s="37"/>
      <c r="SZO25" s="37"/>
      <c r="SZP25" s="37"/>
      <c r="SZQ25" s="37"/>
      <c r="SZR25" s="37"/>
      <c r="SZS25" s="37"/>
      <c r="SZT25" s="37"/>
      <c r="SZU25" s="37"/>
      <c r="SZV25" s="37"/>
      <c r="SZW25" s="37"/>
      <c r="SZX25" s="37"/>
      <c r="SZY25" s="37"/>
      <c r="SZZ25" s="37"/>
      <c r="TAA25" s="37"/>
      <c r="TAB25" s="37"/>
      <c r="TAC25" s="37"/>
      <c r="TAD25" s="37"/>
      <c r="TAE25" s="37"/>
      <c r="TAF25" s="37"/>
      <c r="TAG25" s="37"/>
      <c r="TAH25" s="37"/>
      <c r="TAI25" s="37"/>
      <c r="TAJ25" s="37"/>
      <c r="TAK25" s="37"/>
      <c r="TAL25" s="37"/>
      <c r="TAM25" s="37"/>
      <c r="TAN25" s="37"/>
      <c r="TAO25" s="37"/>
      <c r="TAP25" s="37"/>
      <c r="TAQ25" s="37"/>
      <c r="TAR25" s="37"/>
      <c r="TAS25" s="37"/>
      <c r="TAT25" s="37"/>
      <c r="TAU25" s="37"/>
      <c r="TAV25" s="37"/>
      <c r="TAW25" s="37"/>
      <c r="TAX25" s="37"/>
      <c r="TAY25" s="37"/>
      <c r="TAZ25" s="37"/>
      <c r="TBA25" s="37"/>
      <c r="TBB25" s="37"/>
      <c r="TBC25" s="37"/>
      <c r="TBD25" s="37"/>
      <c r="TBE25" s="37"/>
      <c r="TBF25" s="37"/>
      <c r="TBG25" s="37"/>
      <c r="TBH25" s="37"/>
      <c r="TBI25" s="37"/>
      <c r="TBJ25" s="37"/>
      <c r="TBK25" s="37"/>
      <c r="TBL25" s="37"/>
      <c r="TBM25" s="37"/>
      <c r="TBN25" s="37"/>
      <c r="TBO25" s="37"/>
      <c r="TBP25" s="37"/>
      <c r="TBQ25" s="37"/>
      <c r="TBR25" s="37"/>
      <c r="TBS25" s="37"/>
      <c r="TBT25" s="37"/>
      <c r="TBU25" s="37"/>
      <c r="TBV25" s="37"/>
      <c r="TBW25" s="37"/>
      <c r="TBX25" s="37"/>
      <c r="TBY25" s="37"/>
      <c r="TBZ25" s="37"/>
      <c r="TCA25" s="37"/>
      <c r="TCB25" s="37"/>
      <c r="TCC25" s="37"/>
      <c r="TCD25" s="37"/>
      <c r="TCE25" s="37"/>
      <c r="TCF25" s="37"/>
      <c r="TCG25" s="37"/>
      <c r="TCH25" s="37"/>
      <c r="TCI25" s="37"/>
      <c r="TCJ25" s="37"/>
      <c r="TCK25" s="37"/>
      <c r="TCL25" s="37"/>
      <c r="TCM25" s="37"/>
      <c r="TCN25" s="37"/>
      <c r="TCO25" s="37"/>
      <c r="TCP25" s="37"/>
      <c r="TCQ25" s="37"/>
      <c r="TCR25" s="37"/>
      <c r="TCS25" s="37"/>
      <c r="TCT25" s="37"/>
      <c r="TCU25" s="37"/>
      <c r="TCV25" s="37"/>
      <c r="TCW25" s="37"/>
      <c r="TCX25" s="37"/>
      <c r="TCY25" s="37"/>
      <c r="TCZ25" s="37"/>
      <c r="TDA25" s="37"/>
      <c r="TDB25" s="37"/>
      <c r="TDC25" s="37"/>
      <c r="TDD25" s="37"/>
      <c r="TDE25" s="37"/>
      <c r="TDF25" s="37"/>
      <c r="TDG25" s="37"/>
      <c r="TDH25" s="37"/>
      <c r="TDI25" s="37"/>
      <c r="TDJ25" s="37"/>
      <c r="TDK25" s="37"/>
      <c r="TDL25" s="37"/>
      <c r="TDM25" s="37"/>
      <c r="TDN25" s="37"/>
      <c r="TDO25" s="37"/>
      <c r="TDP25" s="37"/>
      <c r="TDQ25" s="37"/>
      <c r="TDR25" s="37"/>
      <c r="TDS25" s="37"/>
      <c r="TDT25" s="37"/>
      <c r="TDU25" s="37"/>
      <c r="TDV25" s="37"/>
      <c r="TDW25" s="37"/>
      <c r="TDX25" s="37"/>
      <c r="TDY25" s="37"/>
      <c r="TDZ25" s="37"/>
      <c r="TEA25" s="37"/>
      <c r="TEB25" s="37"/>
      <c r="TEC25" s="37"/>
      <c r="TED25" s="37"/>
      <c r="TEE25" s="37"/>
      <c r="TEF25" s="37"/>
      <c r="TEG25" s="37"/>
      <c r="TEH25" s="37"/>
      <c r="TEI25" s="37"/>
      <c r="TEJ25" s="37"/>
      <c r="TEK25" s="37"/>
      <c r="TEL25" s="37"/>
      <c r="TEM25" s="37"/>
      <c r="TEN25" s="37"/>
      <c r="TEO25" s="37"/>
      <c r="TEP25" s="37"/>
      <c r="TEQ25" s="37"/>
      <c r="TER25" s="37"/>
      <c r="TES25" s="37"/>
      <c r="TET25" s="37"/>
      <c r="TEU25" s="37"/>
      <c r="TEV25" s="37"/>
      <c r="TEW25" s="37"/>
      <c r="TEX25" s="37"/>
      <c r="TEY25" s="37"/>
      <c r="TEZ25" s="37"/>
      <c r="TFA25" s="37"/>
      <c r="TFB25" s="37"/>
      <c r="TFC25" s="37"/>
      <c r="TFD25" s="37"/>
      <c r="TFE25" s="37"/>
      <c r="TFF25" s="37"/>
      <c r="TFG25" s="37"/>
      <c r="TFH25" s="37"/>
      <c r="TFI25" s="37"/>
      <c r="TFJ25" s="37"/>
      <c r="TFK25" s="37"/>
      <c r="TFL25" s="37"/>
      <c r="TFM25" s="37"/>
      <c r="TFN25" s="37"/>
      <c r="TFO25" s="37"/>
      <c r="TFP25" s="37"/>
      <c r="TFQ25" s="37"/>
      <c r="TFR25" s="37"/>
      <c r="TFS25" s="37"/>
      <c r="TFT25" s="37"/>
      <c r="TFU25" s="37"/>
      <c r="TFV25" s="37"/>
      <c r="TFW25" s="37"/>
      <c r="TFX25" s="37"/>
      <c r="TFY25" s="37"/>
      <c r="TFZ25" s="37"/>
      <c r="TGA25" s="37"/>
      <c r="TGB25" s="37"/>
      <c r="TGC25" s="37"/>
      <c r="TGD25" s="37"/>
      <c r="TGE25" s="37"/>
      <c r="TGF25" s="37"/>
      <c r="TGG25" s="37"/>
      <c r="TGH25" s="37"/>
      <c r="TGI25" s="37"/>
      <c r="TGJ25" s="37"/>
      <c r="TGK25" s="37"/>
      <c r="TGL25" s="37"/>
      <c r="TGM25" s="37"/>
      <c r="TGN25" s="37"/>
      <c r="TGO25" s="37"/>
      <c r="TGP25" s="37"/>
      <c r="TGQ25" s="37"/>
      <c r="TGR25" s="37"/>
      <c r="TGS25" s="37"/>
      <c r="TGT25" s="37"/>
      <c r="TGU25" s="37"/>
      <c r="TGV25" s="37"/>
      <c r="TGW25" s="37"/>
      <c r="TGX25" s="37"/>
      <c r="TGY25" s="37"/>
      <c r="TGZ25" s="37"/>
      <c r="THA25" s="37"/>
      <c r="THB25" s="37"/>
      <c r="THC25" s="37"/>
      <c r="THD25" s="37"/>
      <c r="THE25" s="37"/>
      <c r="THF25" s="37"/>
      <c r="THG25" s="37"/>
      <c r="THH25" s="37"/>
      <c r="THI25" s="37"/>
      <c r="THJ25" s="37"/>
      <c r="THK25" s="37"/>
      <c r="THL25" s="37"/>
      <c r="THM25" s="37"/>
      <c r="THN25" s="37"/>
      <c r="THO25" s="37"/>
      <c r="THP25" s="37"/>
      <c r="THQ25" s="37"/>
      <c r="THR25" s="37"/>
      <c r="THS25" s="37"/>
      <c r="THT25" s="37"/>
      <c r="THU25" s="37"/>
      <c r="THV25" s="37"/>
      <c r="THW25" s="37"/>
      <c r="THX25" s="37"/>
      <c r="THY25" s="37"/>
      <c r="THZ25" s="37"/>
      <c r="TIA25" s="37"/>
      <c r="TIB25" s="37"/>
      <c r="TIC25" s="37"/>
      <c r="TID25" s="37"/>
      <c r="TIE25" s="37"/>
      <c r="TIF25" s="37"/>
      <c r="TIG25" s="37"/>
      <c r="TIH25" s="37"/>
      <c r="TII25" s="37"/>
      <c r="TIJ25" s="37"/>
      <c r="TIK25" s="37"/>
      <c r="TIL25" s="37"/>
      <c r="TIM25" s="37"/>
      <c r="TIN25" s="37"/>
      <c r="TIO25" s="37"/>
      <c r="TIP25" s="37"/>
      <c r="TIQ25" s="37"/>
      <c r="TIR25" s="37"/>
      <c r="TIS25" s="37"/>
      <c r="TIT25" s="37"/>
      <c r="TIU25" s="37"/>
      <c r="TIV25" s="37"/>
      <c r="TIW25" s="37"/>
      <c r="TIX25" s="37"/>
      <c r="TIY25" s="37"/>
      <c r="TIZ25" s="37"/>
      <c r="TJA25" s="37"/>
      <c r="TJB25" s="37"/>
      <c r="TJC25" s="37"/>
      <c r="TJD25" s="37"/>
      <c r="TJE25" s="37"/>
      <c r="TJF25" s="37"/>
      <c r="TJG25" s="37"/>
      <c r="TJH25" s="37"/>
      <c r="TJI25" s="37"/>
      <c r="TJJ25" s="37"/>
      <c r="TJK25" s="37"/>
      <c r="TJL25" s="37"/>
      <c r="TJM25" s="37"/>
      <c r="TJN25" s="37"/>
      <c r="TJO25" s="37"/>
      <c r="TJP25" s="37"/>
      <c r="TJQ25" s="37"/>
      <c r="TJR25" s="37"/>
      <c r="TJS25" s="37"/>
      <c r="TJT25" s="37"/>
      <c r="TJU25" s="37"/>
      <c r="TJV25" s="37"/>
      <c r="TJW25" s="37"/>
      <c r="TJX25" s="37"/>
      <c r="TJY25" s="37"/>
      <c r="TJZ25" s="37"/>
      <c r="TKA25" s="37"/>
      <c r="TKB25" s="37"/>
      <c r="TKC25" s="37"/>
      <c r="TKD25" s="37"/>
      <c r="TKE25" s="37"/>
      <c r="TKF25" s="37"/>
      <c r="TKG25" s="37"/>
      <c r="TKH25" s="37"/>
      <c r="TKI25" s="37"/>
      <c r="TKJ25" s="37"/>
      <c r="TKK25" s="37"/>
      <c r="TKL25" s="37"/>
      <c r="TKM25" s="37"/>
      <c r="TKN25" s="37"/>
      <c r="TKO25" s="37"/>
      <c r="TKP25" s="37"/>
      <c r="TKQ25" s="37"/>
      <c r="TKR25" s="37"/>
      <c r="TKS25" s="37"/>
      <c r="TKT25" s="37"/>
      <c r="TKU25" s="37"/>
      <c r="TKV25" s="37"/>
      <c r="TKW25" s="37"/>
      <c r="TKX25" s="37"/>
      <c r="TKY25" s="37"/>
      <c r="TKZ25" s="37"/>
      <c r="TLA25" s="37"/>
      <c r="TLB25" s="37"/>
      <c r="TLC25" s="37"/>
      <c r="TLD25" s="37"/>
      <c r="TLE25" s="37"/>
      <c r="TLF25" s="37"/>
      <c r="TLG25" s="37"/>
      <c r="TLH25" s="37"/>
      <c r="TLI25" s="37"/>
      <c r="TLJ25" s="37"/>
      <c r="TLK25" s="37"/>
      <c r="TLL25" s="37"/>
      <c r="TLM25" s="37"/>
      <c r="TLN25" s="37"/>
      <c r="TLO25" s="37"/>
      <c r="TLP25" s="37"/>
      <c r="TLQ25" s="37"/>
      <c r="TLR25" s="37"/>
      <c r="TLS25" s="37"/>
      <c r="TLT25" s="37"/>
      <c r="TLU25" s="37"/>
      <c r="TLV25" s="37"/>
      <c r="TLW25" s="37"/>
      <c r="TLX25" s="37"/>
      <c r="TLY25" s="37"/>
      <c r="TLZ25" s="37"/>
      <c r="TMA25" s="37"/>
      <c r="TMB25" s="37"/>
      <c r="TMC25" s="37"/>
      <c r="TMD25" s="37"/>
      <c r="TME25" s="37"/>
      <c r="TMF25" s="37"/>
      <c r="TMG25" s="37"/>
      <c r="TMH25" s="37"/>
      <c r="TMI25" s="37"/>
      <c r="TMJ25" s="37"/>
      <c r="TMK25" s="37"/>
      <c r="TML25" s="37"/>
      <c r="TMM25" s="37"/>
      <c r="TMN25" s="37"/>
      <c r="TMO25" s="37"/>
      <c r="TMP25" s="37"/>
      <c r="TMQ25" s="37"/>
      <c r="TMR25" s="37"/>
      <c r="TMS25" s="37"/>
      <c r="TMT25" s="37"/>
      <c r="TMU25" s="37"/>
      <c r="TMV25" s="37"/>
      <c r="TMW25" s="37"/>
      <c r="TMX25" s="37"/>
      <c r="TMY25" s="37"/>
      <c r="TMZ25" s="37"/>
      <c r="TNA25" s="37"/>
      <c r="TNB25" s="37"/>
      <c r="TNC25" s="37"/>
      <c r="TND25" s="37"/>
      <c r="TNE25" s="37"/>
      <c r="TNF25" s="37"/>
      <c r="TNG25" s="37"/>
      <c r="TNH25" s="37"/>
      <c r="TNI25" s="37"/>
      <c r="TNJ25" s="37"/>
      <c r="TNK25" s="37"/>
      <c r="TNL25" s="37"/>
      <c r="TNM25" s="37"/>
      <c r="TNN25" s="37"/>
      <c r="TNO25" s="37"/>
      <c r="TNP25" s="37"/>
      <c r="TNQ25" s="37"/>
      <c r="TNR25" s="37"/>
      <c r="TNS25" s="37"/>
      <c r="TNT25" s="37"/>
      <c r="TNU25" s="37"/>
      <c r="TNV25" s="37"/>
      <c r="TNW25" s="37"/>
      <c r="TNX25" s="37"/>
      <c r="TNY25" s="37"/>
      <c r="TNZ25" s="37"/>
      <c r="TOA25" s="37"/>
      <c r="TOB25" s="37"/>
      <c r="TOC25" s="37"/>
      <c r="TOD25" s="37"/>
      <c r="TOE25" s="37"/>
      <c r="TOF25" s="37"/>
      <c r="TOG25" s="37"/>
      <c r="TOH25" s="37"/>
      <c r="TOI25" s="37"/>
      <c r="TOJ25" s="37"/>
      <c r="TOK25" s="37"/>
      <c r="TOL25" s="37"/>
      <c r="TOM25" s="37"/>
      <c r="TON25" s="37"/>
      <c r="TOO25" s="37"/>
      <c r="TOP25" s="37"/>
      <c r="TOQ25" s="37"/>
      <c r="TOR25" s="37"/>
      <c r="TOS25" s="37"/>
      <c r="TOT25" s="37"/>
      <c r="TOU25" s="37"/>
      <c r="TOV25" s="37"/>
      <c r="TOW25" s="37"/>
      <c r="TOX25" s="37"/>
      <c r="TOY25" s="37"/>
      <c r="TOZ25" s="37"/>
      <c r="TPA25" s="37"/>
      <c r="TPB25" s="37"/>
      <c r="TPC25" s="37"/>
      <c r="TPD25" s="37"/>
      <c r="TPE25" s="37"/>
      <c r="TPF25" s="37"/>
      <c r="TPG25" s="37"/>
      <c r="TPH25" s="37"/>
      <c r="TPI25" s="37"/>
      <c r="TPJ25" s="37"/>
      <c r="TPK25" s="37"/>
      <c r="TPL25" s="37"/>
      <c r="TPM25" s="37"/>
      <c r="TPN25" s="37"/>
      <c r="TPO25" s="37"/>
      <c r="TPP25" s="37"/>
      <c r="TPQ25" s="37"/>
      <c r="TPR25" s="37"/>
      <c r="TPS25" s="37"/>
      <c r="TPT25" s="37"/>
      <c r="TPU25" s="37"/>
      <c r="TPV25" s="37"/>
      <c r="TPW25" s="37"/>
      <c r="TPX25" s="37"/>
      <c r="TPY25" s="37"/>
      <c r="TPZ25" s="37"/>
      <c r="TQA25" s="37"/>
      <c r="TQB25" s="37"/>
      <c r="TQC25" s="37"/>
      <c r="TQD25" s="37"/>
      <c r="TQE25" s="37"/>
      <c r="TQF25" s="37"/>
      <c r="TQG25" s="37"/>
      <c r="TQH25" s="37"/>
      <c r="TQI25" s="37"/>
      <c r="TQJ25" s="37"/>
      <c r="TQK25" s="37"/>
      <c r="TQL25" s="37"/>
      <c r="TQM25" s="37"/>
      <c r="TQN25" s="37"/>
      <c r="TQO25" s="37"/>
      <c r="TQP25" s="37"/>
      <c r="TQQ25" s="37"/>
      <c r="TQR25" s="37"/>
      <c r="TQS25" s="37"/>
      <c r="TQT25" s="37"/>
      <c r="TQU25" s="37"/>
      <c r="TQV25" s="37"/>
      <c r="TQW25" s="37"/>
      <c r="TQX25" s="37"/>
      <c r="TQY25" s="37"/>
      <c r="TQZ25" s="37"/>
      <c r="TRA25" s="37"/>
      <c r="TRB25" s="37"/>
      <c r="TRC25" s="37"/>
      <c r="TRD25" s="37"/>
      <c r="TRE25" s="37"/>
      <c r="TRF25" s="37"/>
      <c r="TRG25" s="37"/>
      <c r="TRH25" s="37"/>
      <c r="TRI25" s="37"/>
      <c r="TRJ25" s="37"/>
      <c r="TRK25" s="37"/>
      <c r="TRL25" s="37"/>
      <c r="TRM25" s="37"/>
      <c r="TRN25" s="37"/>
      <c r="TRO25" s="37"/>
      <c r="TRP25" s="37"/>
      <c r="TRQ25" s="37"/>
      <c r="TRR25" s="37"/>
      <c r="TRS25" s="37"/>
      <c r="TRT25" s="37"/>
      <c r="TRU25" s="37"/>
      <c r="TRV25" s="37"/>
      <c r="TRW25" s="37"/>
      <c r="TRX25" s="37"/>
      <c r="TRY25" s="37"/>
      <c r="TRZ25" s="37"/>
      <c r="TSA25" s="37"/>
      <c r="TSB25" s="37"/>
      <c r="TSC25" s="37"/>
      <c r="TSD25" s="37"/>
      <c r="TSE25" s="37"/>
      <c r="TSF25" s="37"/>
      <c r="TSG25" s="37"/>
      <c r="TSH25" s="37"/>
      <c r="TSI25" s="37"/>
      <c r="TSJ25" s="37"/>
      <c r="TSK25" s="37"/>
      <c r="TSL25" s="37"/>
      <c r="TSM25" s="37"/>
      <c r="TSN25" s="37"/>
      <c r="TSO25" s="37"/>
      <c r="TSP25" s="37"/>
      <c r="TSQ25" s="37"/>
      <c r="TSR25" s="37"/>
      <c r="TSS25" s="37"/>
      <c r="TST25" s="37"/>
      <c r="TSU25" s="37"/>
      <c r="TSV25" s="37"/>
      <c r="TSW25" s="37"/>
      <c r="TSX25" s="37"/>
      <c r="TSY25" s="37"/>
      <c r="TSZ25" s="37"/>
      <c r="TTA25" s="37"/>
      <c r="TTB25" s="37"/>
      <c r="TTC25" s="37"/>
      <c r="TTD25" s="37"/>
      <c r="TTE25" s="37"/>
      <c r="TTF25" s="37"/>
      <c r="TTG25" s="37"/>
      <c r="TTH25" s="37"/>
      <c r="TTI25" s="37"/>
      <c r="TTJ25" s="37"/>
      <c r="TTK25" s="37"/>
      <c r="TTL25" s="37"/>
      <c r="TTM25" s="37"/>
      <c r="TTN25" s="37"/>
      <c r="TTO25" s="37"/>
      <c r="TTP25" s="37"/>
      <c r="TTQ25" s="37"/>
      <c r="TTR25" s="37"/>
      <c r="TTS25" s="37"/>
      <c r="TTT25" s="37"/>
      <c r="TTU25" s="37"/>
      <c r="TTV25" s="37"/>
      <c r="TTW25" s="37"/>
      <c r="TTX25" s="37"/>
      <c r="TTY25" s="37"/>
      <c r="TTZ25" s="37"/>
      <c r="TUA25" s="37"/>
      <c r="TUB25" s="37"/>
      <c r="TUC25" s="37"/>
      <c r="TUD25" s="37"/>
      <c r="TUE25" s="37"/>
      <c r="TUF25" s="37"/>
      <c r="TUG25" s="37"/>
      <c r="TUH25" s="37"/>
      <c r="TUI25" s="37"/>
      <c r="TUJ25" s="37"/>
      <c r="TUK25" s="37"/>
      <c r="TUL25" s="37"/>
      <c r="TUM25" s="37"/>
      <c r="TUN25" s="37"/>
      <c r="TUO25" s="37"/>
      <c r="TUP25" s="37"/>
      <c r="TUQ25" s="37"/>
      <c r="TUR25" s="37"/>
      <c r="TUS25" s="37"/>
      <c r="TUT25" s="37"/>
      <c r="TUU25" s="37"/>
      <c r="TUV25" s="37"/>
      <c r="TUW25" s="37"/>
      <c r="TUX25" s="37"/>
      <c r="TUY25" s="37"/>
      <c r="TUZ25" s="37"/>
      <c r="TVA25" s="37"/>
      <c r="TVB25" s="37"/>
      <c r="TVC25" s="37"/>
      <c r="TVD25" s="37"/>
      <c r="TVE25" s="37"/>
      <c r="TVF25" s="37"/>
      <c r="TVG25" s="37"/>
      <c r="TVH25" s="37"/>
      <c r="TVI25" s="37"/>
      <c r="TVJ25" s="37"/>
      <c r="TVK25" s="37"/>
      <c r="TVL25" s="37"/>
      <c r="TVM25" s="37"/>
      <c r="TVN25" s="37"/>
      <c r="TVO25" s="37"/>
      <c r="TVP25" s="37"/>
      <c r="TVQ25" s="37"/>
      <c r="TVR25" s="37"/>
      <c r="TVS25" s="37"/>
      <c r="TVT25" s="37"/>
      <c r="TVU25" s="37"/>
      <c r="TVV25" s="37"/>
      <c r="TVW25" s="37"/>
      <c r="TVX25" s="37"/>
      <c r="TVY25" s="37"/>
      <c r="TVZ25" s="37"/>
      <c r="TWA25" s="37"/>
      <c r="TWB25" s="37"/>
      <c r="TWC25" s="37"/>
      <c r="TWD25" s="37"/>
      <c r="TWE25" s="37"/>
      <c r="TWF25" s="37"/>
      <c r="TWG25" s="37"/>
      <c r="TWH25" s="37"/>
      <c r="TWI25" s="37"/>
      <c r="TWJ25" s="37"/>
      <c r="TWK25" s="37"/>
      <c r="TWL25" s="37"/>
      <c r="TWM25" s="37"/>
      <c r="TWN25" s="37"/>
      <c r="TWO25" s="37"/>
      <c r="TWP25" s="37"/>
      <c r="TWQ25" s="37"/>
      <c r="TWR25" s="37"/>
      <c r="TWS25" s="37"/>
      <c r="TWT25" s="37"/>
      <c r="TWU25" s="37"/>
      <c r="TWV25" s="37"/>
      <c r="TWW25" s="37"/>
      <c r="TWX25" s="37"/>
      <c r="TWY25" s="37"/>
      <c r="TWZ25" s="37"/>
      <c r="TXA25" s="37"/>
      <c r="TXB25" s="37"/>
      <c r="TXC25" s="37"/>
      <c r="TXD25" s="37"/>
      <c r="TXE25" s="37"/>
      <c r="TXF25" s="37"/>
      <c r="TXG25" s="37"/>
      <c r="TXH25" s="37"/>
      <c r="TXI25" s="37"/>
      <c r="TXJ25" s="37"/>
      <c r="TXK25" s="37"/>
      <c r="TXL25" s="37"/>
      <c r="TXM25" s="37"/>
      <c r="TXN25" s="37"/>
      <c r="TXO25" s="37"/>
      <c r="TXP25" s="37"/>
      <c r="TXQ25" s="37"/>
      <c r="TXR25" s="37"/>
      <c r="TXS25" s="37"/>
      <c r="TXT25" s="37"/>
      <c r="TXU25" s="37"/>
      <c r="TXV25" s="37"/>
      <c r="TXW25" s="37"/>
      <c r="TXX25" s="37"/>
      <c r="TXY25" s="37"/>
      <c r="TXZ25" s="37"/>
      <c r="TYA25" s="37"/>
      <c r="TYB25" s="37"/>
      <c r="TYC25" s="37"/>
      <c r="TYD25" s="37"/>
      <c r="TYE25" s="37"/>
      <c r="TYF25" s="37"/>
      <c r="TYG25" s="37"/>
      <c r="TYH25" s="37"/>
      <c r="TYI25" s="37"/>
      <c r="TYJ25" s="37"/>
      <c r="TYK25" s="37"/>
      <c r="TYL25" s="37"/>
      <c r="TYM25" s="37"/>
      <c r="TYN25" s="37"/>
      <c r="TYO25" s="37"/>
      <c r="TYP25" s="37"/>
      <c r="TYQ25" s="37"/>
      <c r="TYR25" s="37"/>
      <c r="TYS25" s="37"/>
      <c r="TYT25" s="37"/>
      <c r="TYU25" s="37"/>
      <c r="TYV25" s="37"/>
      <c r="TYW25" s="37"/>
      <c r="TYX25" s="37"/>
      <c r="TYY25" s="37"/>
      <c r="TYZ25" s="37"/>
      <c r="TZA25" s="37"/>
      <c r="TZB25" s="37"/>
      <c r="TZC25" s="37"/>
      <c r="TZD25" s="37"/>
      <c r="TZE25" s="37"/>
      <c r="TZF25" s="37"/>
      <c r="TZG25" s="37"/>
      <c r="TZH25" s="37"/>
      <c r="TZI25" s="37"/>
      <c r="TZJ25" s="37"/>
      <c r="TZK25" s="37"/>
      <c r="TZL25" s="37"/>
      <c r="TZM25" s="37"/>
      <c r="TZN25" s="37"/>
      <c r="TZO25" s="37"/>
      <c r="TZP25" s="37"/>
      <c r="TZQ25" s="37"/>
      <c r="TZR25" s="37"/>
      <c r="TZS25" s="37"/>
      <c r="TZT25" s="37"/>
      <c r="TZU25" s="37"/>
      <c r="TZV25" s="37"/>
      <c r="TZW25" s="37"/>
      <c r="TZX25" s="37"/>
      <c r="TZY25" s="37"/>
      <c r="TZZ25" s="37"/>
      <c r="UAA25" s="37"/>
      <c r="UAB25" s="37"/>
      <c r="UAC25" s="37"/>
      <c r="UAD25" s="37"/>
      <c r="UAE25" s="37"/>
      <c r="UAF25" s="37"/>
      <c r="UAG25" s="37"/>
      <c r="UAH25" s="37"/>
      <c r="UAI25" s="37"/>
      <c r="UAJ25" s="37"/>
      <c r="UAK25" s="37"/>
      <c r="UAL25" s="37"/>
      <c r="UAM25" s="37"/>
      <c r="UAN25" s="37"/>
      <c r="UAO25" s="37"/>
      <c r="UAP25" s="37"/>
      <c r="UAQ25" s="37"/>
      <c r="UAR25" s="37"/>
      <c r="UAS25" s="37"/>
      <c r="UAT25" s="37"/>
      <c r="UAU25" s="37"/>
      <c r="UAV25" s="37"/>
      <c r="UAW25" s="37"/>
      <c r="UAX25" s="37"/>
      <c r="UAY25" s="37"/>
      <c r="UAZ25" s="37"/>
      <c r="UBA25" s="37"/>
      <c r="UBB25" s="37"/>
      <c r="UBC25" s="37"/>
      <c r="UBD25" s="37"/>
      <c r="UBE25" s="37"/>
      <c r="UBF25" s="37"/>
      <c r="UBG25" s="37"/>
      <c r="UBH25" s="37"/>
      <c r="UBI25" s="37"/>
      <c r="UBJ25" s="37"/>
      <c r="UBK25" s="37"/>
      <c r="UBL25" s="37"/>
      <c r="UBM25" s="37"/>
      <c r="UBN25" s="37"/>
      <c r="UBO25" s="37"/>
      <c r="UBP25" s="37"/>
      <c r="UBQ25" s="37"/>
      <c r="UBR25" s="37"/>
      <c r="UBS25" s="37"/>
      <c r="UBT25" s="37"/>
      <c r="UBU25" s="37"/>
      <c r="UBV25" s="37"/>
      <c r="UBW25" s="37"/>
      <c r="UBX25" s="37"/>
      <c r="UBY25" s="37"/>
      <c r="UBZ25" s="37"/>
      <c r="UCA25" s="37"/>
      <c r="UCB25" s="37"/>
      <c r="UCC25" s="37"/>
      <c r="UCD25" s="37"/>
      <c r="UCE25" s="37"/>
      <c r="UCF25" s="37"/>
      <c r="UCG25" s="37"/>
      <c r="UCH25" s="37"/>
      <c r="UCI25" s="37"/>
      <c r="UCJ25" s="37"/>
      <c r="UCK25" s="37"/>
      <c r="UCL25" s="37"/>
      <c r="UCM25" s="37"/>
      <c r="UCN25" s="37"/>
      <c r="UCO25" s="37"/>
      <c r="UCP25" s="37"/>
      <c r="UCQ25" s="37"/>
      <c r="UCR25" s="37"/>
      <c r="UCS25" s="37"/>
      <c r="UCT25" s="37"/>
      <c r="UCU25" s="37"/>
      <c r="UCV25" s="37"/>
      <c r="UCW25" s="37"/>
      <c r="UCX25" s="37"/>
      <c r="UCY25" s="37"/>
      <c r="UCZ25" s="37"/>
      <c r="UDA25" s="37"/>
      <c r="UDB25" s="37"/>
      <c r="UDC25" s="37"/>
      <c r="UDD25" s="37"/>
      <c r="UDE25" s="37"/>
      <c r="UDF25" s="37"/>
      <c r="UDG25" s="37"/>
      <c r="UDH25" s="37"/>
      <c r="UDI25" s="37"/>
      <c r="UDJ25" s="37"/>
      <c r="UDK25" s="37"/>
      <c r="UDL25" s="37"/>
      <c r="UDM25" s="37"/>
      <c r="UDN25" s="37"/>
      <c r="UDO25" s="37"/>
      <c r="UDP25" s="37"/>
      <c r="UDQ25" s="37"/>
      <c r="UDR25" s="37"/>
      <c r="UDS25" s="37"/>
      <c r="UDT25" s="37"/>
      <c r="UDU25" s="37"/>
      <c r="UDV25" s="37"/>
      <c r="UDW25" s="37"/>
      <c r="UDX25" s="37"/>
      <c r="UDY25" s="37"/>
      <c r="UDZ25" s="37"/>
      <c r="UEA25" s="37"/>
      <c r="UEB25" s="37"/>
      <c r="UEC25" s="37"/>
      <c r="UED25" s="37"/>
      <c r="UEE25" s="37"/>
      <c r="UEF25" s="37"/>
      <c r="UEG25" s="37"/>
      <c r="UEH25" s="37"/>
      <c r="UEI25" s="37"/>
      <c r="UEJ25" s="37"/>
      <c r="UEK25" s="37"/>
      <c r="UEL25" s="37"/>
      <c r="UEM25" s="37"/>
      <c r="UEN25" s="37"/>
      <c r="UEO25" s="37"/>
      <c r="UEP25" s="37"/>
      <c r="UEQ25" s="37"/>
      <c r="UER25" s="37"/>
      <c r="UES25" s="37"/>
      <c r="UET25" s="37"/>
      <c r="UEU25" s="37"/>
      <c r="UEV25" s="37"/>
      <c r="UEW25" s="37"/>
      <c r="UEX25" s="37"/>
      <c r="UEY25" s="37"/>
      <c r="UEZ25" s="37"/>
      <c r="UFA25" s="37"/>
      <c r="UFB25" s="37"/>
      <c r="UFC25" s="37"/>
      <c r="UFD25" s="37"/>
      <c r="UFE25" s="37"/>
      <c r="UFF25" s="37"/>
      <c r="UFG25" s="37"/>
      <c r="UFH25" s="37"/>
      <c r="UFI25" s="37"/>
      <c r="UFJ25" s="37"/>
      <c r="UFK25" s="37"/>
      <c r="UFL25" s="37"/>
      <c r="UFM25" s="37"/>
      <c r="UFN25" s="37"/>
      <c r="UFO25" s="37"/>
      <c r="UFP25" s="37"/>
      <c r="UFQ25" s="37"/>
      <c r="UFR25" s="37"/>
      <c r="UFS25" s="37"/>
      <c r="UFT25" s="37"/>
      <c r="UFU25" s="37"/>
      <c r="UFV25" s="37"/>
      <c r="UFW25" s="37"/>
      <c r="UFX25" s="37"/>
      <c r="UFY25" s="37"/>
      <c r="UFZ25" s="37"/>
      <c r="UGA25" s="37"/>
      <c r="UGB25" s="37"/>
      <c r="UGC25" s="37"/>
      <c r="UGD25" s="37"/>
      <c r="UGE25" s="37"/>
      <c r="UGF25" s="37"/>
      <c r="UGG25" s="37"/>
      <c r="UGH25" s="37"/>
      <c r="UGI25" s="37"/>
      <c r="UGJ25" s="37"/>
      <c r="UGK25" s="37"/>
      <c r="UGL25" s="37"/>
      <c r="UGM25" s="37"/>
      <c r="UGN25" s="37"/>
      <c r="UGO25" s="37"/>
      <c r="UGP25" s="37"/>
      <c r="UGQ25" s="37"/>
      <c r="UGR25" s="37"/>
      <c r="UGS25" s="37"/>
      <c r="UGT25" s="37"/>
      <c r="UGU25" s="37"/>
      <c r="UGV25" s="37"/>
      <c r="UGW25" s="37"/>
      <c r="UGX25" s="37"/>
      <c r="UGY25" s="37"/>
      <c r="UGZ25" s="37"/>
      <c r="UHA25" s="37"/>
      <c r="UHB25" s="37"/>
      <c r="UHC25" s="37"/>
      <c r="UHD25" s="37"/>
      <c r="UHE25" s="37"/>
      <c r="UHF25" s="37"/>
      <c r="UHG25" s="37"/>
      <c r="UHH25" s="37"/>
      <c r="UHI25" s="37"/>
      <c r="UHJ25" s="37"/>
      <c r="UHK25" s="37"/>
      <c r="UHL25" s="37"/>
      <c r="UHM25" s="37"/>
      <c r="UHN25" s="37"/>
      <c r="UHO25" s="37"/>
      <c r="UHP25" s="37"/>
      <c r="UHQ25" s="37"/>
      <c r="UHR25" s="37"/>
      <c r="UHS25" s="37"/>
      <c r="UHT25" s="37"/>
      <c r="UHU25" s="37"/>
      <c r="UHV25" s="37"/>
      <c r="UHW25" s="37"/>
      <c r="UHX25" s="37"/>
      <c r="UHY25" s="37"/>
      <c r="UHZ25" s="37"/>
      <c r="UIA25" s="37"/>
      <c r="UIB25" s="37"/>
      <c r="UIC25" s="37"/>
      <c r="UID25" s="37"/>
      <c r="UIE25" s="37"/>
      <c r="UIF25" s="37"/>
      <c r="UIG25" s="37"/>
      <c r="UIH25" s="37"/>
      <c r="UII25" s="37"/>
      <c r="UIJ25" s="37"/>
      <c r="UIK25" s="37"/>
      <c r="UIL25" s="37"/>
      <c r="UIM25" s="37"/>
      <c r="UIN25" s="37"/>
      <c r="UIO25" s="37"/>
      <c r="UIP25" s="37"/>
      <c r="UIQ25" s="37"/>
      <c r="UIR25" s="37"/>
      <c r="UIS25" s="37"/>
      <c r="UIT25" s="37"/>
      <c r="UIU25" s="37"/>
      <c r="UIV25" s="37"/>
      <c r="UIW25" s="37"/>
      <c r="UIX25" s="37"/>
      <c r="UIY25" s="37"/>
      <c r="UIZ25" s="37"/>
      <c r="UJA25" s="37"/>
      <c r="UJB25" s="37"/>
      <c r="UJC25" s="37"/>
      <c r="UJD25" s="37"/>
      <c r="UJE25" s="37"/>
      <c r="UJF25" s="37"/>
      <c r="UJG25" s="37"/>
      <c r="UJH25" s="37"/>
      <c r="UJI25" s="37"/>
      <c r="UJJ25" s="37"/>
      <c r="UJK25" s="37"/>
      <c r="UJL25" s="37"/>
      <c r="UJM25" s="37"/>
      <c r="UJN25" s="37"/>
      <c r="UJO25" s="37"/>
      <c r="UJP25" s="37"/>
      <c r="UJQ25" s="37"/>
      <c r="UJR25" s="37"/>
      <c r="UJS25" s="37"/>
      <c r="UJT25" s="37"/>
      <c r="UJU25" s="37"/>
      <c r="UJV25" s="37"/>
      <c r="UJW25" s="37"/>
      <c r="UJX25" s="37"/>
      <c r="UJY25" s="37"/>
      <c r="UJZ25" s="37"/>
      <c r="UKA25" s="37"/>
      <c r="UKB25" s="37"/>
      <c r="UKC25" s="37"/>
      <c r="UKD25" s="37"/>
      <c r="UKE25" s="37"/>
      <c r="UKF25" s="37"/>
      <c r="UKG25" s="37"/>
      <c r="UKH25" s="37"/>
      <c r="UKI25" s="37"/>
      <c r="UKJ25" s="37"/>
      <c r="UKK25" s="37"/>
      <c r="UKL25" s="37"/>
      <c r="UKM25" s="37"/>
      <c r="UKN25" s="37"/>
      <c r="UKO25" s="37"/>
      <c r="UKP25" s="37"/>
      <c r="UKQ25" s="37"/>
      <c r="UKR25" s="37"/>
      <c r="UKS25" s="37"/>
      <c r="UKT25" s="37"/>
      <c r="UKU25" s="37"/>
      <c r="UKV25" s="37"/>
      <c r="UKW25" s="37"/>
      <c r="UKX25" s="37"/>
      <c r="UKY25" s="37"/>
      <c r="UKZ25" s="37"/>
      <c r="ULA25" s="37"/>
      <c r="ULB25" s="37"/>
      <c r="ULC25" s="37"/>
      <c r="ULD25" s="37"/>
      <c r="ULE25" s="37"/>
      <c r="ULF25" s="37"/>
      <c r="ULG25" s="37"/>
      <c r="ULH25" s="37"/>
      <c r="ULI25" s="37"/>
      <c r="ULJ25" s="37"/>
      <c r="ULK25" s="37"/>
      <c r="ULL25" s="37"/>
      <c r="ULM25" s="37"/>
      <c r="ULN25" s="37"/>
      <c r="ULO25" s="37"/>
      <c r="ULP25" s="37"/>
      <c r="ULQ25" s="37"/>
      <c r="ULR25" s="37"/>
      <c r="ULS25" s="37"/>
      <c r="ULT25" s="37"/>
      <c r="ULU25" s="37"/>
      <c r="ULV25" s="37"/>
      <c r="ULW25" s="37"/>
      <c r="ULX25" s="37"/>
      <c r="ULY25" s="37"/>
      <c r="ULZ25" s="37"/>
      <c r="UMA25" s="37"/>
      <c r="UMB25" s="37"/>
      <c r="UMC25" s="37"/>
      <c r="UMD25" s="37"/>
      <c r="UME25" s="37"/>
      <c r="UMF25" s="37"/>
      <c r="UMG25" s="37"/>
      <c r="UMH25" s="37"/>
      <c r="UMI25" s="37"/>
      <c r="UMJ25" s="37"/>
      <c r="UMK25" s="37"/>
      <c r="UML25" s="37"/>
      <c r="UMM25" s="37"/>
      <c r="UMN25" s="37"/>
      <c r="UMO25" s="37"/>
      <c r="UMP25" s="37"/>
      <c r="UMQ25" s="37"/>
      <c r="UMR25" s="37"/>
      <c r="UMS25" s="37"/>
      <c r="UMT25" s="37"/>
      <c r="UMU25" s="37"/>
      <c r="UMV25" s="37"/>
      <c r="UMW25" s="37"/>
      <c r="UMX25" s="37"/>
      <c r="UMY25" s="37"/>
      <c r="UMZ25" s="37"/>
      <c r="UNA25" s="37"/>
      <c r="UNB25" s="37"/>
      <c r="UNC25" s="37"/>
      <c r="UND25" s="37"/>
      <c r="UNE25" s="37"/>
      <c r="UNF25" s="37"/>
      <c r="UNG25" s="37"/>
      <c r="UNH25" s="37"/>
      <c r="UNI25" s="37"/>
      <c r="UNJ25" s="37"/>
      <c r="UNK25" s="37"/>
      <c r="UNL25" s="37"/>
      <c r="UNM25" s="37"/>
      <c r="UNN25" s="37"/>
      <c r="UNO25" s="37"/>
      <c r="UNP25" s="37"/>
      <c r="UNQ25" s="37"/>
      <c r="UNR25" s="37"/>
      <c r="UNS25" s="37"/>
      <c r="UNT25" s="37"/>
      <c r="UNU25" s="37"/>
      <c r="UNV25" s="37"/>
      <c r="UNW25" s="37"/>
      <c r="UNX25" s="37"/>
      <c r="UNY25" s="37"/>
      <c r="UNZ25" s="37"/>
      <c r="UOA25" s="37"/>
      <c r="UOB25" s="37"/>
      <c r="UOC25" s="37"/>
      <c r="UOD25" s="37"/>
      <c r="UOE25" s="37"/>
      <c r="UOF25" s="37"/>
      <c r="UOG25" s="37"/>
      <c r="UOH25" s="37"/>
      <c r="UOI25" s="37"/>
      <c r="UOJ25" s="37"/>
      <c r="UOK25" s="37"/>
      <c r="UOL25" s="37"/>
      <c r="UOM25" s="37"/>
      <c r="UON25" s="37"/>
      <c r="UOO25" s="37"/>
      <c r="UOP25" s="37"/>
      <c r="UOQ25" s="37"/>
      <c r="UOR25" s="37"/>
      <c r="UOS25" s="37"/>
      <c r="UOT25" s="37"/>
      <c r="UOU25" s="37"/>
      <c r="UOV25" s="37"/>
      <c r="UOW25" s="37"/>
      <c r="UOX25" s="37"/>
      <c r="UOY25" s="37"/>
      <c r="UOZ25" s="37"/>
      <c r="UPA25" s="37"/>
      <c r="UPB25" s="37"/>
      <c r="UPC25" s="37"/>
      <c r="UPD25" s="37"/>
      <c r="UPE25" s="37"/>
      <c r="UPF25" s="37"/>
      <c r="UPG25" s="37"/>
      <c r="UPH25" s="37"/>
      <c r="UPI25" s="37"/>
      <c r="UPJ25" s="37"/>
      <c r="UPK25" s="37"/>
      <c r="UPL25" s="37"/>
      <c r="UPM25" s="37"/>
      <c r="UPN25" s="37"/>
      <c r="UPO25" s="37"/>
      <c r="UPP25" s="37"/>
      <c r="UPQ25" s="37"/>
      <c r="UPR25" s="37"/>
      <c r="UPS25" s="37"/>
      <c r="UPT25" s="37"/>
      <c r="UPU25" s="37"/>
      <c r="UPV25" s="37"/>
      <c r="UPW25" s="37"/>
      <c r="UPX25" s="37"/>
      <c r="UPY25" s="37"/>
      <c r="UPZ25" s="37"/>
      <c r="UQA25" s="37"/>
      <c r="UQB25" s="37"/>
      <c r="UQC25" s="37"/>
      <c r="UQD25" s="37"/>
      <c r="UQE25" s="37"/>
      <c r="UQF25" s="37"/>
      <c r="UQG25" s="37"/>
      <c r="UQH25" s="37"/>
      <c r="UQI25" s="37"/>
      <c r="UQJ25" s="37"/>
      <c r="UQK25" s="37"/>
      <c r="UQL25" s="37"/>
      <c r="UQM25" s="37"/>
      <c r="UQN25" s="37"/>
      <c r="UQO25" s="37"/>
      <c r="UQP25" s="37"/>
      <c r="UQQ25" s="37"/>
      <c r="UQR25" s="37"/>
      <c r="UQS25" s="37"/>
      <c r="UQT25" s="37"/>
      <c r="UQU25" s="37"/>
      <c r="UQV25" s="37"/>
      <c r="UQW25" s="37"/>
      <c r="UQX25" s="37"/>
      <c r="UQY25" s="37"/>
      <c r="UQZ25" s="37"/>
      <c r="URA25" s="37"/>
      <c r="URB25" s="37"/>
      <c r="URC25" s="37"/>
      <c r="URD25" s="37"/>
      <c r="URE25" s="37"/>
      <c r="URF25" s="37"/>
      <c r="URG25" s="37"/>
      <c r="URH25" s="37"/>
      <c r="URI25" s="37"/>
      <c r="URJ25" s="37"/>
      <c r="URK25" s="37"/>
      <c r="URL25" s="37"/>
      <c r="URM25" s="37"/>
      <c r="URN25" s="37"/>
      <c r="URO25" s="37"/>
      <c r="URP25" s="37"/>
      <c r="URQ25" s="37"/>
      <c r="URR25" s="37"/>
      <c r="URS25" s="37"/>
      <c r="URT25" s="37"/>
      <c r="URU25" s="37"/>
      <c r="URV25" s="37"/>
      <c r="URW25" s="37"/>
      <c r="URX25" s="37"/>
      <c r="URY25" s="37"/>
      <c r="URZ25" s="37"/>
      <c r="USA25" s="37"/>
      <c r="USB25" s="37"/>
      <c r="USC25" s="37"/>
      <c r="USD25" s="37"/>
      <c r="USE25" s="37"/>
      <c r="USF25" s="37"/>
      <c r="USG25" s="37"/>
      <c r="USH25" s="37"/>
      <c r="USI25" s="37"/>
      <c r="USJ25" s="37"/>
      <c r="USK25" s="37"/>
      <c r="USL25" s="37"/>
      <c r="USM25" s="37"/>
      <c r="USN25" s="37"/>
      <c r="USO25" s="37"/>
      <c r="USP25" s="37"/>
      <c r="USQ25" s="37"/>
      <c r="USR25" s="37"/>
      <c r="USS25" s="37"/>
      <c r="UST25" s="37"/>
      <c r="USU25" s="37"/>
      <c r="USV25" s="37"/>
      <c r="USW25" s="37"/>
      <c r="USX25" s="37"/>
      <c r="USY25" s="37"/>
      <c r="USZ25" s="37"/>
      <c r="UTA25" s="37"/>
      <c r="UTB25" s="37"/>
      <c r="UTC25" s="37"/>
      <c r="UTD25" s="37"/>
      <c r="UTE25" s="37"/>
      <c r="UTF25" s="37"/>
      <c r="UTG25" s="37"/>
      <c r="UTH25" s="37"/>
      <c r="UTI25" s="37"/>
      <c r="UTJ25" s="37"/>
      <c r="UTK25" s="37"/>
      <c r="UTL25" s="37"/>
      <c r="UTM25" s="37"/>
      <c r="UTN25" s="37"/>
      <c r="UTO25" s="37"/>
      <c r="UTP25" s="37"/>
      <c r="UTQ25" s="37"/>
      <c r="UTR25" s="37"/>
      <c r="UTS25" s="37"/>
      <c r="UTT25" s="37"/>
      <c r="UTU25" s="37"/>
      <c r="UTV25" s="37"/>
      <c r="UTW25" s="37"/>
      <c r="UTX25" s="37"/>
      <c r="UTY25" s="37"/>
      <c r="UTZ25" s="37"/>
      <c r="UUA25" s="37"/>
      <c r="UUB25" s="37"/>
      <c r="UUC25" s="37"/>
      <c r="UUD25" s="37"/>
      <c r="UUE25" s="37"/>
      <c r="UUF25" s="37"/>
      <c r="UUG25" s="37"/>
      <c r="UUH25" s="37"/>
      <c r="UUI25" s="37"/>
      <c r="UUJ25" s="37"/>
      <c r="UUK25" s="37"/>
      <c r="UUL25" s="37"/>
      <c r="UUM25" s="37"/>
      <c r="UUN25" s="37"/>
      <c r="UUO25" s="37"/>
      <c r="UUP25" s="37"/>
      <c r="UUQ25" s="37"/>
      <c r="UUR25" s="37"/>
      <c r="UUS25" s="37"/>
      <c r="UUT25" s="37"/>
      <c r="UUU25" s="37"/>
      <c r="UUV25" s="37"/>
      <c r="UUW25" s="37"/>
      <c r="UUX25" s="37"/>
      <c r="UUY25" s="37"/>
      <c r="UUZ25" s="37"/>
      <c r="UVA25" s="37"/>
      <c r="UVB25" s="37"/>
      <c r="UVC25" s="37"/>
      <c r="UVD25" s="37"/>
      <c r="UVE25" s="37"/>
      <c r="UVF25" s="37"/>
      <c r="UVG25" s="37"/>
      <c r="UVH25" s="37"/>
      <c r="UVI25" s="37"/>
      <c r="UVJ25" s="37"/>
      <c r="UVK25" s="37"/>
      <c r="UVL25" s="37"/>
      <c r="UVM25" s="37"/>
      <c r="UVN25" s="37"/>
      <c r="UVO25" s="37"/>
      <c r="UVP25" s="37"/>
      <c r="UVQ25" s="37"/>
      <c r="UVR25" s="37"/>
      <c r="UVS25" s="37"/>
      <c r="UVT25" s="37"/>
      <c r="UVU25" s="37"/>
      <c r="UVV25" s="37"/>
      <c r="UVW25" s="37"/>
      <c r="UVX25" s="37"/>
      <c r="UVY25" s="37"/>
      <c r="UVZ25" s="37"/>
      <c r="UWA25" s="37"/>
      <c r="UWB25" s="37"/>
      <c r="UWC25" s="37"/>
      <c r="UWD25" s="37"/>
      <c r="UWE25" s="37"/>
      <c r="UWF25" s="37"/>
      <c r="UWG25" s="37"/>
      <c r="UWH25" s="37"/>
      <c r="UWI25" s="37"/>
      <c r="UWJ25" s="37"/>
      <c r="UWK25" s="37"/>
      <c r="UWL25" s="37"/>
      <c r="UWM25" s="37"/>
      <c r="UWN25" s="37"/>
      <c r="UWO25" s="37"/>
      <c r="UWP25" s="37"/>
      <c r="UWQ25" s="37"/>
      <c r="UWR25" s="37"/>
      <c r="UWS25" s="37"/>
      <c r="UWT25" s="37"/>
      <c r="UWU25" s="37"/>
      <c r="UWV25" s="37"/>
      <c r="UWW25" s="37"/>
      <c r="UWX25" s="37"/>
      <c r="UWY25" s="37"/>
      <c r="UWZ25" s="37"/>
      <c r="UXA25" s="37"/>
      <c r="UXB25" s="37"/>
      <c r="UXC25" s="37"/>
      <c r="UXD25" s="37"/>
      <c r="UXE25" s="37"/>
      <c r="UXF25" s="37"/>
      <c r="UXG25" s="37"/>
      <c r="UXH25" s="37"/>
      <c r="UXI25" s="37"/>
      <c r="UXJ25" s="37"/>
      <c r="UXK25" s="37"/>
      <c r="UXL25" s="37"/>
      <c r="UXM25" s="37"/>
      <c r="UXN25" s="37"/>
      <c r="UXO25" s="37"/>
      <c r="UXP25" s="37"/>
      <c r="UXQ25" s="37"/>
      <c r="UXR25" s="37"/>
      <c r="UXS25" s="37"/>
      <c r="UXT25" s="37"/>
      <c r="UXU25" s="37"/>
      <c r="UXV25" s="37"/>
      <c r="UXW25" s="37"/>
      <c r="UXX25" s="37"/>
      <c r="UXY25" s="37"/>
      <c r="UXZ25" s="37"/>
      <c r="UYA25" s="37"/>
      <c r="UYB25" s="37"/>
      <c r="UYC25" s="37"/>
      <c r="UYD25" s="37"/>
      <c r="UYE25" s="37"/>
      <c r="UYF25" s="37"/>
      <c r="UYG25" s="37"/>
      <c r="UYH25" s="37"/>
      <c r="UYI25" s="37"/>
      <c r="UYJ25" s="37"/>
      <c r="UYK25" s="37"/>
      <c r="UYL25" s="37"/>
      <c r="UYM25" s="37"/>
      <c r="UYN25" s="37"/>
      <c r="UYO25" s="37"/>
      <c r="UYP25" s="37"/>
      <c r="UYQ25" s="37"/>
      <c r="UYR25" s="37"/>
      <c r="UYS25" s="37"/>
      <c r="UYT25" s="37"/>
      <c r="UYU25" s="37"/>
      <c r="UYV25" s="37"/>
      <c r="UYW25" s="37"/>
      <c r="UYX25" s="37"/>
      <c r="UYY25" s="37"/>
      <c r="UYZ25" s="37"/>
      <c r="UZA25" s="37"/>
      <c r="UZB25" s="37"/>
      <c r="UZC25" s="37"/>
      <c r="UZD25" s="37"/>
      <c r="UZE25" s="37"/>
      <c r="UZF25" s="37"/>
      <c r="UZG25" s="37"/>
      <c r="UZH25" s="37"/>
      <c r="UZI25" s="37"/>
      <c r="UZJ25" s="37"/>
      <c r="UZK25" s="37"/>
      <c r="UZL25" s="37"/>
      <c r="UZM25" s="37"/>
      <c r="UZN25" s="37"/>
      <c r="UZO25" s="37"/>
      <c r="UZP25" s="37"/>
      <c r="UZQ25" s="37"/>
      <c r="UZR25" s="37"/>
      <c r="UZS25" s="37"/>
      <c r="UZT25" s="37"/>
      <c r="UZU25" s="37"/>
      <c r="UZV25" s="37"/>
      <c r="UZW25" s="37"/>
      <c r="UZX25" s="37"/>
      <c r="UZY25" s="37"/>
      <c r="UZZ25" s="37"/>
      <c r="VAA25" s="37"/>
      <c r="VAB25" s="37"/>
      <c r="VAC25" s="37"/>
      <c r="VAD25" s="37"/>
      <c r="VAE25" s="37"/>
      <c r="VAF25" s="37"/>
      <c r="VAG25" s="37"/>
      <c r="VAH25" s="37"/>
      <c r="VAI25" s="37"/>
      <c r="VAJ25" s="37"/>
      <c r="VAK25" s="37"/>
      <c r="VAL25" s="37"/>
      <c r="VAM25" s="37"/>
      <c r="VAN25" s="37"/>
      <c r="VAO25" s="37"/>
      <c r="VAP25" s="37"/>
      <c r="VAQ25" s="37"/>
      <c r="VAR25" s="37"/>
      <c r="VAS25" s="37"/>
      <c r="VAT25" s="37"/>
      <c r="VAU25" s="37"/>
      <c r="VAV25" s="37"/>
      <c r="VAW25" s="37"/>
      <c r="VAX25" s="37"/>
      <c r="VAY25" s="37"/>
      <c r="VAZ25" s="37"/>
      <c r="VBA25" s="37"/>
      <c r="VBB25" s="37"/>
      <c r="VBC25" s="37"/>
      <c r="VBD25" s="37"/>
      <c r="VBE25" s="37"/>
      <c r="VBF25" s="37"/>
      <c r="VBG25" s="37"/>
      <c r="VBH25" s="37"/>
      <c r="VBI25" s="37"/>
      <c r="VBJ25" s="37"/>
      <c r="VBK25" s="37"/>
      <c r="VBL25" s="37"/>
      <c r="VBM25" s="37"/>
      <c r="VBN25" s="37"/>
      <c r="VBO25" s="37"/>
      <c r="VBP25" s="37"/>
      <c r="VBQ25" s="37"/>
      <c r="VBR25" s="37"/>
      <c r="VBS25" s="37"/>
      <c r="VBT25" s="37"/>
      <c r="VBU25" s="37"/>
      <c r="VBV25" s="37"/>
      <c r="VBW25" s="37"/>
      <c r="VBX25" s="37"/>
      <c r="VBY25" s="37"/>
      <c r="VBZ25" s="37"/>
      <c r="VCA25" s="37"/>
      <c r="VCB25" s="37"/>
      <c r="VCC25" s="37"/>
      <c r="VCD25" s="37"/>
      <c r="VCE25" s="37"/>
      <c r="VCF25" s="37"/>
      <c r="VCG25" s="37"/>
      <c r="VCH25" s="37"/>
      <c r="VCI25" s="37"/>
      <c r="VCJ25" s="37"/>
      <c r="VCK25" s="37"/>
      <c r="VCL25" s="37"/>
      <c r="VCM25" s="37"/>
      <c r="VCN25" s="37"/>
      <c r="VCO25" s="37"/>
      <c r="VCP25" s="37"/>
      <c r="VCQ25" s="37"/>
      <c r="VCR25" s="37"/>
      <c r="VCS25" s="37"/>
      <c r="VCT25" s="37"/>
      <c r="VCU25" s="37"/>
      <c r="VCV25" s="37"/>
      <c r="VCW25" s="37"/>
      <c r="VCX25" s="37"/>
      <c r="VCY25" s="37"/>
      <c r="VCZ25" s="37"/>
      <c r="VDA25" s="37"/>
      <c r="VDB25" s="37"/>
      <c r="VDC25" s="37"/>
      <c r="VDD25" s="37"/>
      <c r="VDE25" s="37"/>
      <c r="VDF25" s="37"/>
      <c r="VDG25" s="37"/>
      <c r="VDH25" s="37"/>
      <c r="VDI25" s="37"/>
      <c r="VDJ25" s="37"/>
      <c r="VDK25" s="37"/>
      <c r="VDL25" s="37"/>
      <c r="VDM25" s="37"/>
      <c r="VDN25" s="37"/>
      <c r="VDO25" s="37"/>
      <c r="VDP25" s="37"/>
      <c r="VDQ25" s="37"/>
      <c r="VDR25" s="37"/>
      <c r="VDS25" s="37"/>
      <c r="VDT25" s="37"/>
      <c r="VDU25" s="37"/>
      <c r="VDV25" s="37"/>
      <c r="VDW25" s="37"/>
      <c r="VDX25" s="37"/>
      <c r="VDY25" s="37"/>
      <c r="VDZ25" s="37"/>
      <c r="VEA25" s="37"/>
      <c r="VEB25" s="37"/>
      <c r="VEC25" s="37"/>
      <c r="VED25" s="37"/>
      <c r="VEE25" s="37"/>
      <c r="VEF25" s="37"/>
      <c r="VEG25" s="37"/>
      <c r="VEH25" s="37"/>
      <c r="VEI25" s="37"/>
      <c r="VEJ25" s="37"/>
      <c r="VEK25" s="37"/>
      <c r="VEL25" s="37"/>
      <c r="VEM25" s="37"/>
      <c r="VEN25" s="37"/>
      <c r="VEO25" s="37"/>
      <c r="VEP25" s="37"/>
      <c r="VEQ25" s="37"/>
      <c r="VER25" s="37"/>
      <c r="VES25" s="37"/>
      <c r="VET25" s="37"/>
      <c r="VEU25" s="37"/>
      <c r="VEV25" s="37"/>
      <c r="VEW25" s="37"/>
      <c r="VEX25" s="37"/>
      <c r="VEY25" s="37"/>
      <c r="VEZ25" s="37"/>
      <c r="VFA25" s="37"/>
      <c r="VFB25" s="37"/>
      <c r="VFC25" s="37"/>
      <c r="VFD25" s="37"/>
      <c r="VFE25" s="37"/>
      <c r="VFF25" s="37"/>
      <c r="VFG25" s="37"/>
      <c r="VFH25" s="37"/>
      <c r="VFI25" s="37"/>
      <c r="VFJ25" s="37"/>
      <c r="VFK25" s="37"/>
      <c r="VFL25" s="37"/>
      <c r="VFM25" s="37"/>
      <c r="VFN25" s="37"/>
      <c r="VFO25" s="37"/>
      <c r="VFP25" s="37"/>
      <c r="VFQ25" s="37"/>
      <c r="VFR25" s="37"/>
      <c r="VFS25" s="37"/>
      <c r="VFT25" s="37"/>
      <c r="VFU25" s="37"/>
      <c r="VFV25" s="37"/>
      <c r="VFW25" s="37"/>
      <c r="VFX25" s="37"/>
      <c r="VFY25" s="37"/>
      <c r="VFZ25" s="37"/>
      <c r="VGA25" s="37"/>
      <c r="VGB25" s="37"/>
      <c r="VGC25" s="37"/>
      <c r="VGD25" s="37"/>
      <c r="VGE25" s="37"/>
      <c r="VGF25" s="37"/>
      <c r="VGG25" s="37"/>
      <c r="VGH25" s="37"/>
      <c r="VGI25" s="37"/>
      <c r="VGJ25" s="37"/>
      <c r="VGK25" s="37"/>
      <c r="VGL25" s="37"/>
      <c r="VGM25" s="37"/>
      <c r="VGN25" s="37"/>
      <c r="VGO25" s="37"/>
      <c r="VGP25" s="37"/>
      <c r="VGQ25" s="37"/>
      <c r="VGR25" s="37"/>
      <c r="VGS25" s="37"/>
      <c r="VGT25" s="37"/>
      <c r="VGU25" s="37"/>
      <c r="VGV25" s="37"/>
      <c r="VGW25" s="37"/>
      <c r="VGX25" s="37"/>
      <c r="VGY25" s="37"/>
      <c r="VGZ25" s="37"/>
      <c r="VHA25" s="37"/>
      <c r="VHB25" s="37"/>
      <c r="VHC25" s="37"/>
      <c r="VHD25" s="37"/>
      <c r="VHE25" s="37"/>
      <c r="VHF25" s="37"/>
      <c r="VHG25" s="37"/>
      <c r="VHH25" s="37"/>
      <c r="VHI25" s="37"/>
      <c r="VHJ25" s="37"/>
      <c r="VHK25" s="37"/>
      <c r="VHL25" s="37"/>
      <c r="VHM25" s="37"/>
      <c r="VHN25" s="37"/>
      <c r="VHO25" s="37"/>
      <c r="VHP25" s="37"/>
      <c r="VHQ25" s="37"/>
      <c r="VHR25" s="37"/>
      <c r="VHS25" s="37"/>
      <c r="VHT25" s="37"/>
      <c r="VHU25" s="37"/>
      <c r="VHV25" s="37"/>
      <c r="VHW25" s="37"/>
      <c r="VHX25" s="37"/>
      <c r="VHY25" s="37"/>
      <c r="VHZ25" s="37"/>
      <c r="VIA25" s="37"/>
      <c r="VIB25" s="37"/>
      <c r="VIC25" s="37"/>
      <c r="VID25" s="37"/>
      <c r="VIE25" s="37"/>
      <c r="VIF25" s="37"/>
      <c r="VIG25" s="37"/>
      <c r="VIH25" s="37"/>
      <c r="VII25" s="37"/>
      <c r="VIJ25" s="37"/>
      <c r="VIK25" s="37"/>
      <c r="VIL25" s="37"/>
      <c r="VIM25" s="37"/>
      <c r="VIN25" s="37"/>
      <c r="VIO25" s="37"/>
      <c r="VIP25" s="37"/>
      <c r="VIQ25" s="37"/>
      <c r="VIR25" s="37"/>
      <c r="VIS25" s="37"/>
      <c r="VIT25" s="37"/>
      <c r="VIU25" s="37"/>
      <c r="VIV25" s="37"/>
      <c r="VIW25" s="37"/>
      <c r="VIX25" s="37"/>
      <c r="VIY25" s="37"/>
      <c r="VIZ25" s="37"/>
      <c r="VJA25" s="37"/>
      <c r="VJB25" s="37"/>
      <c r="VJC25" s="37"/>
      <c r="VJD25" s="37"/>
      <c r="VJE25" s="37"/>
      <c r="VJF25" s="37"/>
      <c r="VJG25" s="37"/>
      <c r="VJH25" s="37"/>
      <c r="VJI25" s="37"/>
      <c r="VJJ25" s="37"/>
      <c r="VJK25" s="37"/>
      <c r="VJL25" s="37"/>
      <c r="VJM25" s="37"/>
      <c r="VJN25" s="37"/>
      <c r="VJO25" s="37"/>
      <c r="VJP25" s="37"/>
      <c r="VJQ25" s="37"/>
      <c r="VJR25" s="37"/>
      <c r="VJS25" s="37"/>
      <c r="VJT25" s="37"/>
      <c r="VJU25" s="37"/>
      <c r="VJV25" s="37"/>
      <c r="VJW25" s="37"/>
      <c r="VJX25" s="37"/>
      <c r="VJY25" s="37"/>
      <c r="VJZ25" s="37"/>
      <c r="VKA25" s="37"/>
      <c r="VKB25" s="37"/>
      <c r="VKC25" s="37"/>
      <c r="VKD25" s="37"/>
      <c r="VKE25" s="37"/>
      <c r="VKF25" s="37"/>
      <c r="VKG25" s="37"/>
      <c r="VKH25" s="37"/>
      <c r="VKI25" s="37"/>
      <c r="VKJ25" s="37"/>
      <c r="VKK25" s="37"/>
      <c r="VKL25" s="37"/>
      <c r="VKM25" s="37"/>
      <c r="VKN25" s="37"/>
      <c r="VKO25" s="37"/>
      <c r="VKP25" s="37"/>
      <c r="VKQ25" s="37"/>
      <c r="VKR25" s="37"/>
      <c r="VKS25" s="37"/>
      <c r="VKT25" s="37"/>
      <c r="VKU25" s="37"/>
      <c r="VKV25" s="37"/>
      <c r="VKW25" s="37"/>
      <c r="VKX25" s="37"/>
      <c r="VKY25" s="37"/>
      <c r="VKZ25" s="37"/>
      <c r="VLA25" s="37"/>
      <c r="VLB25" s="37"/>
      <c r="VLC25" s="37"/>
      <c r="VLD25" s="37"/>
      <c r="VLE25" s="37"/>
      <c r="VLF25" s="37"/>
      <c r="VLG25" s="37"/>
      <c r="VLH25" s="37"/>
      <c r="VLI25" s="37"/>
      <c r="VLJ25" s="37"/>
      <c r="VLK25" s="37"/>
      <c r="VLL25" s="37"/>
      <c r="VLM25" s="37"/>
      <c r="VLN25" s="37"/>
      <c r="VLO25" s="37"/>
      <c r="VLP25" s="37"/>
      <c r="VLQ25" s="37"/>
      <c r="VLR25" s="37"/>
      <c r="VLS25" s="37"/>
      <c r="VLT25" s="37"/>
      <c r="VLU25" s="37"/>
      <c r="VLV25" s="37"/>
      <c r="VLW25" s="37"/>
      <c r="VLX25" s="37"/>
      <c r="VLY25" s="37"/>
      <c r="VLZ25" s="37"/>
      <c r="VMA25" s="37"/>
      <c r="VMB25" s="37"/>
      <c r="VMC25" s="37"/>
      <c r="VMD25" s="37"/>
      <c r="VME25" s="37"/>
      <c r="VMF25" s="37"/>
      <c r="VMG25" s="37"/>
      <c r="VMH25" s="37"/>
      <c r="VMI25" s="37"/>
      <c r="VMJ25" s="37"/>
      <c r="VMK25" s="37"/>
      <c r="VML25" s="37"/>
      <c r="VMM25" s="37"/>
      <c r="VMN25" s="37"/>
      <c r="VMO25" s="37"/>
      <c r="VMP25" s="37"/>
      <c r="VMQ25" s="37"/>
      <c r="VMR25" s="37"/>
      <c r="VMS25" s="37"/>
      <c r="VMT25" s="37"/>
      <c r="VMU25" s="37"/>
      <c r="VMV25" s="37"/>
      <c r="VMW25" s="37"/>
      <c r="VMX25" s="37"/>
      <c r="VMY25" s="37"/>
      <c r="VMZ25" s="37"/>
      <c r="VNA25" s="37"/>
      <c r="VNB25" s="37"/>
      <c r="VNC25" s="37"/>
      <c r="VND25" s="37"/>
      <c r="VNE25" s="37"/>
      <c r="VNF25" s="37"/>
      <c r="VNG25" s="37"/>
      <c r="VNH25" s="37"/>
      <c r="VNI25" s="37"/>
      <c r="VNJ25" s="37"/>
      <c r="VNK25" s="37"/>
      <c r="VNL25" s="37"/>
      <c r="VNM25" s="37"/>
      <c r="VNN25" s="37"/>
      <c r="VNO25" s="37"/>
      <c r="VNP25" s="37"/>
      <c r="VNQ25" s="37"/>
      <c r="VNR25" s="37"/>
      <c r="VNS25" s="37"/>
      <c r="VNT25" s="37"/>
      <c r="VNU25" s="37"/>
      <c r="VNV25" s="37"/>
      <c r="VNW25" s="37"/>
      <c r="VNX25" s="37"/>
      <c r="VNY25" s="37"/>
      <c r="VNZ25" s="37"/>
      <c r="VOA25" s="37"/>
      <c r="VOB25" s="37"/>
      <c r="VOC25" s="37"/>
      <c r="VOD25" s="37"/>
      <c r="VOE25" s="37"/>
      <c r="VOF25" s="37"/>
      <c r="VOG25" s="37"/>
      <c r="VOH25" s="37"/>
      <c r="VOI25" s="37"/>
      <c r="VOJ25" s="37"/>
      <c r="VOK25" s="37"/>
      <c r="VOL25" s="37"/>
      <c r="VOM25" s="37"/>
      <c r="VON25" s="37"/>
      <c r="VOO25" s="37"/>
      <c r="VOP25" s="37"/>
      <c r="VOQ25" s="37"/>
      <c r="VOR25" s="37"/>
      <c r="VOS25" s="37"/>
      <c r="VOT25" s="37"/>
      <c r="VOU25" s="37"/>
      <c r="VOV25" s="37"/>
      <c r="VOW25" s="37"/>
      <c r="VOX25" s="37"/>
      <c r="VOY25" s="37"/>
      <c r="VOZ25" s="37"/>
      <c r="VPA25" s="37"/>
      <c r="VPB25" s="37"/>
      <c r="VPC25" s="37"/>
      <c r="VPD25" s="37"/>
      <c r="VPE25" s="37"/>
      <c r="VPF25" s="37"/>
      <c r="VPG25" s="37"/>
      <c r="VPH25" s="37"/>
      <c r="VPI25" s="37"/>
      <c r="VPJ25" s="37"/>
      <c r="VPK25" s="37"/>
      <c r="VPL25" s="37"/>
      <c r="VPM25" s="37"/>
      <c r="VPN25" s="37"/>
      <c r="VPO25" s="37"/>
      <c r="VPP25" s="37"/>
      <c r="VPQ25" s="37"/>
      <c r="VPR25" s="37"/>
      <c r="VPS25" s="37"/>
      <c r="VPT25" s="37"/>
      <c r="VPU25" s="37"/>
      <c r="VPV25" s="37"/>
      <c r="VPW25" s="37"/>
      <c r="VPX25" s="37"/>
      <c r="VPY25" s="37"/>
      <c r="VPZ25" s="37"/>
      <c r="VQA25" s="37"/>
      <c r="VQB25" s="37"/>
      <c r="VQC25" s="37"/>
      <c r="VQD25" s="37"/>
      <c r="VQE25" s="37"/>
      <c r="VQF25" s="37"/>
      <c r="VQG25" s="37"/>
      <c r="VQH25" s="37"/>
      <c r="VQI25" s="37"/>
      <c r="VQJ25" s="37"/>
      <c r="VQK25" s="37"/>
      <c r="VQL25" s="37"/>
      <c r="VQM25" s="37"/>
      <c r="VQN25" s="37"/>
      <c r="VQO25" s="37"/>
      <c r="VQP25" s="37"/>
      <c r="VQQ25" s="37"/>
      <c r="VQR25" s="37"/>
      <c r="VQS25" s="37"/>
      <c r="VQT25" s="37"/>
      <c r="VQU25" s="37"/>
      <c r="VQV25" s="37"/>
      <c r="VQW25" s="37"/>
      <c r="VQX25" s="37"/>
      <c r="VQY25" s="37"/>
      <c r="VQZ25" s="37"/>
      <c r="VRA25" s="37"/>
      <c r="VRB25" s="37"/>
      <c r="VRC25" s="37"/>
      <c r="VRD25" s="37"/>
      <c r="VRE25" s="37"/>
      <c r="VRF25" s="37"/>
      <c r="VRG25" s="37"/>
      <c r="VRH25" s="37"/>
      <c r="VRI25" s="37"/>
      <c r="VRJ25" s="37"/>
      <c r="VRK25" s="37"/>
      <c r="VRL25" s="37"/>
      <c r="VRM25" s="37"/>
      <c r="VRN25" s="37"/>
      <c r="VRO25" s="37"/>
      <c r="VRP25" s="37"/>
      <c r="VRQ25" s="37"/>
      <c r="VRR25" s="37"/>
      <c r="VRS25" s="37"/>
      <c r="VRT25" s="37"/>
      <c r="VRU25" s="37"/>
      <c r="VRV25" s="37"/>
      <c r="VRW25" s="37"/>
      <c r="VRX25" s="37"/>
      <c r="VRY25" s="37"/>
      <c r="VRZ25" s="37"/>
      <c r="VSA25" s="37"/>
      <c r="VSB25" s="37"/>
      <c r="VSC25" s="37"/>
      <c r="VSD25" s="37"/>
      <c r="VSE25" s="37"/>
      <c r="VSF25" s="37"/>
      <c r="VSG25" s="37"/>
      <c r="VSH25" s="37"/>
      <c r="VSI25" s="37"/>
      <c r="VSJ25" s="37"/>
      <c r="VSK25" s="37"/>
      <c r="VSL25" s="37"/>
      <c r="VSM25" s="37"/>
      <c r="VSN25" s="37"/>
      <c r="VSO25" s="37"/>
      <c r="VSP25" s="37"/>
      <c r="VSQ25" s="37"/>
      <c r="VSR25" s="37"/>
      <c r="VSS25" s="37"/>
      <c r="VST25" s="37"/>
      <c r="VSU25" s="37"/>
      <c r="VSV25" s="37"/>
      <c r="VSW25" s="37"/>
      <c r="VSX25" s="37"/>
      <c r="VSY25" s="37"/>
      <c r="VSZ25" s="37"/>
      <c r="VTA25" s="37"/>
      <c r="VTB25" s="37"/>
      <c r="VTC25" s="37"/>
      <c r="VTD25" s="37"/>
      <c r="VTE25" s="37"/>
      <c r="VTF25" s="37"/>
      <c r="VTG25" s="37"/>
      <c r="VTH25" s="37"/>
      <c r="VTI25" s="37"/>
      <c r="VTJ25" s="37"/>
      <c r="VTK25" s="37"/>
      <c r="VTL25" s="37"/>
      <c r="VTM25" s="37"/>
      <c r="VTN25" s="37"/>
      <c r="VTO25" s="37"/>
      <c r="VTP25" s="37"/>
      <c r="VTQ25" s="37"/>
      <c r="VTR25" s="37"/>
      <c r="VTS25" s="37"/>
      <c r="VTT25" s="37"/>
      <c r="VTU25" s="37"/>
      <c r="VTV25" s="37"/>
      <c r="VTW25" s="37"/>
      <c r="VTX25" s="37"/>
      <c r="VTY25" s="37"/>
      <c r="VTZ25" s="37"/>
      <c r="VUA25" s="37"/>
      <c r="VUB25" s="37"/>
      <c r="VUC25" s="37"/>
      <c r="VUD25" s="37"/>
      <c r="VUE25" s="37"/>
      <c r="VUF25" s="37"/>
      <c r="VUG25" s="37"/>
      <c r="VUH25" s="37"/>
      <c r="VUI25" s="37"/>
      <c r="VUJ25" s="37"/>
      <c r="VUK25" s="37"/>
      <c r="VUL25" s="37"/>
      <c r="VUM25" s="37"/>
      <c r="VUN25" s="37"/>
      <c r="VUO25" s="37"/>
      <c r="VUP25" s="37"/>
      <c r="VUQ25" s="37"/>
      <c r="VUR25" s="37"/>
      <c r="VUS25" s="37"/>
      <c r="VUT25" s="37"/>
      <c r="VUU25" s="37"/>
      <c r="VUV25" s="37"/>
      <c r="VUW25" s="37"/>
      <c r="VUX25" s="37"/>
      <c r="VUY25" s="37"/>
      <c r="VUZ25" s="37"/>
      <c r="VVA25" s="37"/>
      <c r="VVB25" s="37"/>
      <c r="VVC25" s="37"/>
      <c r="VVD25" s="37"/>
      <c r="VVE25" s="37"/>
      <c r="VVF25" s="37"/>
      <c r="VVG25" s="37"/>
      <c r="VVH25" s="37"/>
      <c r="VVI25" s="37"/>
      <c r="VVJ25" s="37"/>
      <c r="VVK25" s="37"/>
      <c r="VVL25" s="37"/>
      <c r="VVM25" s="37"/>
      <c r="VVN25" s="37"/>
      <c r="VVO25" s="37"/>
      <c r="VVP25" s="37"/>
      <c r="VVQ25" s="37"/>
      <c r="VVR25" s="37"/>
      <c r="VVS25" s="37"/>
      <c r="VVT25" s="37"/>
      <c r="VVU25" s="37"/>
      <c r="VVV25" s="37"/>
      <c r="VVW25" s="37"/>
      <c r="VVX25" s="37"/>
      <c r="VVY25" s="37"/>
      <c r="VVZ25" s="37"/>
      <c r="VWA25" s="37"/>
      <c r="VWB25" s="37"/>
      <c r="VWC25" s="37"/>
      <c r="VWD25" s="37"/>
      <c r="VWE25" s="37"/>
      <c r="VWF25" s="37"/>
      <c r="VWG25" s="37"/>
      <c r="VWH25" s="37"/>
      <c r="VWI25" s="37"/>
      <c r="VWJ25" s="37"/>
      <c r="VWK25" s="37"/>
      <c r="VWL25" s="37"/>
      <c r="VWM25" s="37"/>
      <c r="VWN25" s="37"/>
      <c r="VWO25" s="37"/>
      <c r="VWP25" s="37"/>
      <c r="VWQ25" s="37"/>
      <c r="VWR25" s="37"/>
      <c r="VWS25" s="37"/>
      <c r="VWT25" s="37"/>
      <c r="VWU25" s="37"/>
      <c r="VWV25" s="37"/>
      <c r="VWW25" s="37"/>
      <c r="VWX25" s="37"/>
      <c r="VWY25" s="37"/>
      <c r="VWZ25" s="37"/>
      <c r="VXA25" s="37"/>
      <c r="VXB25" s="37"/>
      <c r="VXC25" s="37"/>
      <c r="VXD25" s="37"/>
      <c r="VXE25" s="37"/>
      <c r="VXF25" s="37"/>
      <c r="VXG25" s="37"/>
      <c r="VXH25" s="37"/>
      <c r="VXI25" s="37"/>
      <c r="VXJ25" s="37"/>
      <c r="VXK25" s="37"/>
      <c r="VXL25" s="37"/>
      <c r="VXM25" s="37"/>
      <c r="VXN25" s="37"/>
      <c r="VXO25" s="37"/>
      <c r="VXP25" s="37"/>
      <c r="VXQ25" s="37"/>
      <c r="VXR25" s="37"/>
      <c r="VXS25" s="37"/>
      <c r="VXT25" s="37"/>
      <c r="VXU25" s="37"/>
      <c r="VXV25" s="37"/>
      <c r="VXW25" s="37"/>
      <c r="VXX25" s="37"/>
      <c r="VXY25" s="37"/>
      <c r="VXZ25" s="37"/>
      <c r="VYA25" s="37"/>
      <c r="VYB25" s="37"/>
      <c r="VYC25" s="37"/>
      <c r="VYD25" s="37"/>
      <c r="VYE25" s="37"/>
      <c r="VYF25" s="37"/>
      <c r="VYG25" s="37"/>
      <c r="VYH25" s="37"/>
      <c r="VYI25" s="37"/>
      <c r="VYJ25" s="37"/>
      <c r="VYK25" s="37"/>
      <c r="VYL25" s="37"/>
      <c r="VYM25" s="37"/>
      <c r="VYN25" s="37"/>
      <c r="VYO25" s="37"/>
      <c r="VYP25" s="37"/>
      <c r="VYQ25" s="37"/>
      <c r="VYR25" s="37"/>
      <c r="VYS25" s="37"/>
      <c r="VYT25" s="37"/>
      <c r="VYU25" s="37"/>
      <c r="VYV25" s="37"/>
      <c r="VYW25" s="37"/>
      <c r="VYX25" s="37"/>
      <c r="VYY25" s="37"/>
      <c r="VYZ25" s="37"/>
      <c r="VZA25" s="37"/>
      <c r="VZB25" s="37"/>
      <c r="VZC25" s="37"/>
      <c r="VZD25" s="37"/>
      <c r="VZE25" s="37"/>
      <c r="VZF25" s="37"/>
      <c r="VZG25" s="37"/>
      <c r="VZH25" s="37"/>
      <c r="VZI25" s="37"/>
      <c r="VZJ25" s="37"/>
      <c r="VZK25" s="37"/>
      <c r="VZL25" s="37"/>
      <c r="VZM25" s="37"/>
      <c r="VZN25" s="37"/>
      <c r="VZO25" s="37"/>
      <c r="VZP25" s="37"/>
      <c r="VZQ25" s="37"/>
      <c r="VZR25" s="37"/>
      <c r="VZS25" s="37"/>
      <c r="VZT25" s="37"/>
      <c r="VZU25" s="37"/>
      <c r="VZV25" s="37"/>
      <c r="VZW25" s="37"/>
      <c r="VZX25" s="37"/>
      <c r="VZY25" s="37"/>
      <c r="VZZ25" s="37"/>
      <c r="WAA25" s="37"/>
      <c r="WAB25" s="37"/>
      <c r="WAC25" s="37"/>
      <c r="WAD25" s="37"/>
      <c r="WAE25" s="37"/>
      <c r="WAF25" s="37"/>
      <c r="WAG25" s="37"/>
      <c r="WAH25" s="37"/>
      <c r="WAI25" s="37"/>
      <c r="WAJ25" s="37"/>
      <c r="WAK25" s="37"/>
      <c r="WAL25" s="37"/>
      <c r="WAM25" s="37"/>
      <c r="WAN25" s="37"/>
      <c r="WAO25" s="37"/>
      <c r="WAP25" s="37"/>
      <c r="WAQ25" s="37"/>
      <c r="WAR25" s="37"/>
      <c r="WAS25" s="37"/>
      <c r="WAT25" s="37"/>
      <c r="WAU25" s="37"/>
      <c r="WAV25" s="37"/>
      <c r="WAW25" s="37"/>
      <c r="WAX25" s="37"/>
      <c r="WAY25" s="37"/>
      <c r="WAZ25" s="37"/>
      <c r="WBA25" s="37"/>
      <c r="WBB25" s="37"/>
      <c r="WBC25" s="37"/>
      <c r="WBD25" s="37"/>
      <c r="WBE25" s="37"/>
      <c r="WBF25" s="37"/>
      <c r="WBG25" s="37"/>
      <c r="WBH25" s="37"/>
      <c r="WBI25" s="37"/>
      <c r="WBJ25" s="37"/>
      <c r="WBK25" s="37"/>
      <c r="WBL25" s="37"/>
      <c r="WBM25" s="37"/>
      <c r="WBN25" s="37"/>
      <c r="WBO25" s="37"/>
      <c r="WBP25" s="37"/>
      <c r="WBQ25" s="37"/>
      <c r="WBR25" s="37"/>
      <c r="WBS25" s="37"/>
      <c r="WBT25" s="37"/>
      <c r="WBU25" s="37"/>
      <c r="WBV25" s="37"/>
      <c r="WBW25" s="37"/>
      <c r="WBX25" s="37"/>
      <c r="WBY25" s="37"/>
      <c r="WBZ25" s="37"/>
      <c r="WCA25" s="37"/>
      <c r="WCB25" s="37"/>
      <c r="WCC25" s="37"/>
      <c r="WCD25" s="37"/>
      <c r="WCE25" s="37"/>
      <c r="WCF25" s="37"/>
      <c r="WCG25" s="37"/>
      <c r="WCH25" s="37"/>
      <c r="WCI25" s="37"/>
      <c r="WCJ25" s="37"/>
      <c r="WCK25" s="37"/>
      <c r="WCL25" s="37"/>
      <c r="WCM25" s="37"/>
      <c r="WCN25" s="37"/>
      <c r="WCO25" s="37"/>
      <c r="WCP25" s="37"/>
      <c r="WCQ25" s="37"/>
      <c r="WCR25" s="37"/>
      <c r="WCS25" s="37"/>
      <c r="WCT25" s="37"/>
      <c r="WCU25" s="37"/>
      <c r="WCV25" s="37"/>
      <c r="WCW25" s="37"/>
      <c r="WCX25" s="37"/>
      <c r="WCY25" s="37"/>
      <c r="WCZ25" s="37"/>
      <c r="WDA25" s="37"/>
      <c r="WDB25" s="37"/>
      <c r="WDC25" s="37"/>
      <c r="WDD25" s="37"/>
      <c r="WDE25" s="37"/>
      <c r="WDF25" s="37"/>
      <c r="WDG25" s="37"/>
      <c r="WDH25" s="37"/>
      <c r="WDI25" s="37"/>
      <c r="WDJ25" s="37"/>
      <c r="WDK25" s="37"/>
      <c r="WDL25" s="37"/>
      <c r="WDM25" s="37"/>
      <c r="WDN25" s="37"/>
      <c r="WDO25" s="37"/>
      <c r="WDP25" s="37"/>
      <c r="WDQ25" s="37"/>
      <c r="WDR25" s="37"/>
      <c r="WDS25" s="37"/>
      <c r="WDT25" s="37"/>
      <c r="WDU25" s="37"/>
      <c r="WDV25" s="37"/>
      <c r="WDW25" s="37"/>
      <c r="WDX25" s="37"/>
      <c r="WDY25" s="37"/>
      <c r="WDZ25" s="37"/>
      <c r="WEA25" s="37"/>
      <c r="WEB25" s="37"/>
      <c r="WEC25" s="37"/>
      <c r="WED25" s="37"/>
      <c r="WEE25" s="37"/>
      <c r="WEF25" s="37"/>
      <c r="WEG25" s="37"/>
      <c r="WEH25" s="37"/>
      <c r="WEI25" s="37"/>
      <c r="WEJ25" s="37"/>
      <c r="WEK25" s="37"/>
      <c r="WEL25" s="37"/>
      <c r="WEM25" s="37"/>
      <c r="WEN25" s="37"/>
      <c r="WEO25" s="37"/>
      <c r="WEP25" s="37"/>
      <c r="WEQ25" s="37"/>
      <c r="WER25" s="37"/>
      <c r="WES25" s="37"/>
      <c r="WET25" s="37"/>
      <c r="WEU25" s="37"/>
      <c r="WEV25" s="37"/>
      <c r="WEW25" s="37"/>
      <c r="WEX25" s="37"/>
      <c r="WEY25" s="37"/>
      <c r="WEZ25" s="37"/>
      <c r="WFA25" s="37"/>
      <c r="WFB25" s="37"/>
      <c r="WFC25" s="37"/>
      <c r="WFD25" s="37"/>
      <c r="WFE25" s="37"/>
      <c r="WFF25" s="37"/>
      <c r="WFG25" s="37"/>
      <c r="WFH25" s="37"/>
      <c r="WFI25" s="37"/>
      <c r="WFJ25" s="37"/>
      <c r="WFK25" s="37"/>
      <c r="WFL25" s="37"/>
      <c r="WFM25" s="37"/>
      <c r="WFN25" s="37"/>
      <c r="WFO25" s="37"/>
      <c r="WFP25" s="37"/>
      <c r="WFQ25" s="37"/>
      <c r="WFR25" s="37"/>
      <c r="WFS25" s="37"/>
      <c r="WFT25" s="37"/>
      <c r="WFU25" s="37"/>
      <c r="WFV25" s="37"/>
      <c r="WFW25" s="37"/>
      <c r="WFX25" s="37"/>
      <c r="WFY25" s="37"/>
      <c r="WFZ25" s="37"/>
      <c r="WGA25" s="37"/>
      <c r="WGB25" s="37"/>
      <c r="WGC25" s="37"/>
      <c r="WGD25" s="37"/>
      <c r="WGE25" s="37"/>
      <c r="WGF25" s="37"/>
      <c r="WGG25" s="37"/>
      <c r="WGH25" s="37"/>
      <c r="WGI25" s="37"/>
      <c r="WGJ25" s="37"/>
      <c r="WGK25" s="37"/>
      <c r="WGL25" s="37"/>
      <c r="WGM25" s="37"/>
      <c r="WGN25" s="37"/>
      <c r="WGO25" s="37"/>
      <c r="WGP25" s="37"/>
      <c r="WGQ25" s="37"/>
      <c r="WGR25" s="37"/>
      <c r="WGS25" s="37"/>
      <c r="WGT25" s="37"/>
      <c r="WGU25" s="37"/>
      <c r="WGV25" s="37"/>
      <c r="WGW25" s="37"/>
      <c r="WGX25" s="37"/>
      <c r="WGY25" s="37"/>
      <c r="WGZ25" s="37"/>
      <c r="WHA25" s="37"/>
      <c r="WHB25" s="37"/>
      <c r="WHC25" s="37"/>
      <c r="WHD25" s="37"/>
      <c r="WHE25" s="37"/>
      <c r="WHF25" s="37"/>
      <c r="WHG25" s="37"/>
      <c r="WHH25" s="37"/>
      <c r="WHI25" s="37"/>
      <c r="WHJ25" s="37"/>
      <c r="WHK25" s="37"/>
      <c r="WHL25" s="37"/>
      <c r="WHM25" s="37"/>
      <c r="WHN25" s="37"/>
      <c r="WHO25" s="37"/>
      <c r="WHP25" s="37"/>
      <c r="WHQ25" s="37"/>
      <c r="WHR25" s="37"/>
      <c r="WHS25" s="37"/>
      <c r="WHT25" s="37"/>
      <c r="WHU25" s="37"/>
      <c r="WHV25" s="37"/>
      <c r="WHW25" s="37"/>
      <c r="WHX25" s="37"/>
      <c r="WHY25" s="37"/>
      <c r="WHZ25" s="37"/>
      <c r="WIA25" s="37"/>
      <c r="WIB25" s="37"/>
      <c r="WIC25" s="37"/>
      <c r="WID25" s="37"/>
      <c r="WIE25" s="37"/>
      <c r="WIF25" s="37"/>
      <c r="WIG25" s="37"/>
      <c r="WIH25" s="37"/>
      <c r="WII25" s="37"/>
      <c r="WIJ25" s="37"/>
      <c r="WIK25" s="37"/>
      <c r="WIL25" s="37"/>
      <c r="WIM25" s="37"/>
      <c r="WIN25" s="37"/>
      <c r="WIO25" s="37"/>
      <c r="WIP25" s="37"/>
      <c r="WIQ25" s="37"/>
      <c r="WIR25" s="37"/>
      <c r="WIS25" s="37"/>
      <c r="WIT25" s="37"/>
      <c r="WIU25" s="37"/>
      <c r="WIV25" s="37"/>
      <c r="WIW25" s="37"/>
      <c r="WIX25" s="37"/>
      <c r="WIY25" s="37"/>
      <c r="WIZ25" s="37"/>
      <c r="WJA25" s="37"/>
      <c r="WJB25" s="37"/>
      <c r="WJC25" s="37"/>
      <c r="WJD25" s="37"/>
      <c r="WJE25" s="37"/>
      <c r="WJF25" s="37"/>
      <c r="WJG25" s="37"/>
      <c r="WJH25" s="37"/>
      <c r="WJI25" s="37"/>
      <c r="WJJ25" s="37"/>
      <c r="WJK25" s="37"/>
      <c r="WJL25" s="37"/>
      <c r="WJM25" s="37"/>
      <c r="WJN25" s="37"/>
      <c r="WJO25" s="37"/>
      <c r="WJP25" s="37"/>
      <c r="WJQ25" s="37"/>
      <c r="WJR25" s="37"/>
      <c r="WJS25" s="37"/>
      <c r="WJT25" s="37"/>
      <c r="WJU25" s="37"/>
      <c r="WJV25" s="37"/>
      <c r="WJW25" s="37"/>
      <c r="WJX25" s="37"/>
      <c r="WJY25" s="37"/>
      <c r="WJZ25" s="37"/>
      <c r="WKA25" s="37"/>
      <c r="WKB25" s="37"/>
      <c r="WKC25" s="37"/>
      <c r="WKD25" s="37"/>
      <c r="WKE25" s="37"/>
      <c r="WKF25" s="37"/>
      <c r="WKG25" s="37"/>
      <c r="WKH25" s="37"/>
      <c r="WKI25" s="37"/>
      <c r="WKJ25" s="37"/>
      <c r="WKK25" s="37"/>
      <c r="WKL25" s="37"/>
      <c r="WKM25" s="37"/>
      <c r="WKN25" s="37"/>
      <c r="WKO25" s="37"/>
      <c r="WKP25" s="37"/>
      <c r="WKQ25" s="37"/>
      <c r="WKR25" s="37"/>
      <c r="WKS25" s="37"/>
      <c r="WKT25" s="37"/>
      <c r="WKU25" s="37"/>
      <c r="WKV25" s="37"/>
      <c r="WKW25" s="37"/>
      <c r="WKX25" s="37"/>
      <c r="WKY25" s="37"/>
      <c r="WKZ25" s="37"/>
      <c r="WLA25" s="37"/>
      <c r="WLB25" s="37"/>
      <c r="WLC25" s="37"/>
      <c r="WLD25" s="37"/>
      <c r="WLE25" s="37"/>
      <c r="WLF25" s="37"/>
      <c r="WLG25" s="37"/>
      <c r="WLH25" s="37"/>
      <c r="WLI25" s="37"/>
      <c r="WLJ25" s="37"/>
      <c r="WLK25" s="37"/>
      <c r="WLL25" s="37"/>
      <c r="WLM25" s="37"/>
      <c r="WLN25" s="37"/>
      <c r="WLO25" s="37"/>
      <c r="WLP25" s="37"/>
      <c r="WLQ25" s="37"/>
      <c r="WLR25" s="37"/>
      <c r="WLS25" s="37"/>
      <c r="WLT25" s="37"/>
      <c r="WLU25" s="37"/>
      <c r="WLV25" s="37"/>
      <c r="WLW25" s="37"/>
      <c r="WLX25" s="37"/>
      <c r="WLY25" s="37"/>
      <c r="WLZ25" s="37"/>
      <c r="WMA25" s="37"/>
      <c r="WMB25" s="37"/>
      <c r="WMC25" s="37"/>
      <c r="WMD25" s="37"/>
      <c r="WME25" s="37"/>
      <c r="WMF25" s="37"/>
      <c r="WMG25" s="37"/>
      <c r="WMH25" s="37"/>
      <c r="WMI25" s="37"/>
      <c r="WMJ25" s="37"/>
      <c r="WMK25" s="37"/>
      <c r="WML25" s="37"/>
      <c r="WMM25" s="37"/>
      <c r="WMN25" s="37"/>
      <c r="WMO25" s="37"/>
      <c r="WMP25" s="37"/>
      <c r="WMQ25" s="37"/>
      <c r="WMR25" s="37"/>
      <c r="WMS25" s="37"/>
      <c r="WMT25" s="37"/>
      <c r="WMU25" s="37"/>
      <c r="WMV25" s="37"/>
      <c r="WMW25" s="37"/>
      <c r="WMX25" s="37"/>
      <c r="WMY25" s="37"/>
      <c r="WMZ25" s="37"/>
      <c r="WNA25" s="37"/>
      <c r="WNB25" s="37"/>
      <c r="WNC25" s="37"/>
      <c r="WND25" s="37"/>
      <c r="WNE25" s="37"/>
      <c r="WNF25" s="37"/>
      <c r="WNG25" s="37"/>
      <c r="WNH25" s="37"/>
      <c r="WNI25" s="37"/>
      <c r="WNJ25" s="37"/>
      <c r="WNK25" s="37"/>
      <c r="WNL25" s="37"/>
      <c r="WNM25" s="37"/>
      <c r="WNN25" s="37"/>
      <c r="WNO25" s="37"/>
      <c r="WNP25" s="37"/>
      <c r="WNQ25" s="37"/>
      <c r="WNR25" s="37"/>
      <c r="WNS25" s="37"/>
      <c r="WNT25" s="37"/>
      <c r="WNU25" s="37"/>
      <c r="WNV25" s="37"/>
      <c r="WNW25" s="37"/>
      <c r="WNX25" s="37"/>
      <c r="WNY25" s="37"/>
      <c r="WNZ25" s="37"/>
      <c r="WOA25" s="37"/>
      <c r="WOB25" s="37"/>
      <c r="WOC25" s="37"/>
      <c r="WOD25" s="37"/>
      <c r="WOE25" s="37"/>
      <c r="WOF25" s="37"/>
      <c r="WOG25" s="37"/>
      <c r="WOH25" s="37"/>
      <c r="WOI25" s="37"/>
      <c r="WOJ25" s="37"/>
      <c r="WOK25" s="37"/>
      <c r="WOL25" s="37"/>
      <c r="WOM25" s="37"/>
      <c r="WON25" s="37"/>
      <c r="WOO25" s="37"/>
      <c r="WOP25" s="37"/>
      <c r="WOQ25" s="37"/>
      <c r="WOR25" s="37"/>
      <c r="WOS25" s="37"/>
      <c r="WOT25" s="37"/>
      <c r="WOU25" s="37"/>
      <c r="WOV25" s="37"/>
      <c r="WOW25" s="37"/>
      <c r="WOX25" s="37"/>
      <c r="WOY25" s="37"/>
      <c r="WOZ25" s="37"/>
      <c r="WPA25" s="37"/>
      <c r="WPB25" s="37"/>
      <c r="WPC25" s="37"/>
      <c r="WPD25" s="37"/>
      <c r="WPE25" s="37"/>
      <c r="WPF25" s="37"/>
      <c r="WPG25" s="37"/>
      <c r="WPH25" s="37"/>
      <c r="WPI25" s="37"/>
      <c r="WPJ25" s="37"/>
      <c r="WPK25" s="37"/>
      <c r="WPL25" s="37"/>
      <c r="WPM25" s="37"/>
      <c r="WPN25" s="37"/>
      <c r="WPO25" s="37"/>
      <c r="WPP25" s="37"/>
      <c r="WPQ25" s="37"/>
      <c r="WPR25" s="37"/>
      <c r="WPS25" s="37"/>
      <c r="WPT25" s="37"/>
      <c r="WPU25" s="37"/>
      <c r="WPV25" s="37"/>
      <c r="WPW25" s="37"/>
      <c r="WPX25" s="37"/>
      <c r="WPY25" s="37"/>
      <c r="WPZ25" s="37"/>
      <c r="WQA25" s="37"/>
      <c r="WQB25" s="37"/>
      <c r="WQC25" s="37"/>
      <c r="WQD25" s="37"/>
      <c r="WQE25" s="37"/>
      <c r="WQF25" s="37"/>
      <c r="WQG25" s="37"/>
      <c r="WQH25" s="37"/>
      <c r="WQI25" s="37"/>
      <c r="WQJ25" s="37"/>
      <c r="WQK25" s="37"/>
      <c r="WQL25" s="37"/>
      <c r="WQM25" s="37"/>
      <c r="WQN25" s="37"/>
      <c r="WQO25" s="37"/>
      <c r="WQP25" s="37"/>
      <c r="WQQ25" s="37"/>
      <c r="WQR25" s="37"/>
      <c r="WQS25" s="37"/>
      <c r="WQT25" s="37"/>
      <c r="WQU25" s="37"/>
      <c r="WQV25" s="37"/>
      <c r="WQW25" s="37"/>
      <c r="WQX25" s="37"/>
      <c r="WQY25" s="37"/>
      <c r="WQZ25" s="37"/>
      <c r="WRA25" s="37"/>
      <c r="WRB25" s="37"/>
      <c r="WRC25" s="37"/>
      <c r="WRD25" s="37"/>
      <c r="WRE25" s="37"/>
      <c r="WRF25" s="37"/>
      <c r="WRG25" s="37"/>
      <c r="WRH25" s="37"/>
      <c r="WRI25" s="37"/>
      <c r="WRJ25" s="37"/>
      <c r="WRK25" s="37"/>
      <c r="WRL25" s="37"/>
      <c r="WRM25" s="37"/>
      <c r="WRN25" s="37"/>
      <c r="WRO25" s="37"/>
      <c r="WRP25" s="37"/>
      <c r="WRQ25" s="37"/>
      <c r="WRR25" s="37"/>
      <c r="WRS25" s="37"/>
      <c r="WRT25" s="37"/>
      <c r="WRU25" s="37"/>
      <c r="WRV25" s="37"/>
      <c r="WRW25" s="37"/>
      <c r="WRX25" s="37"/>
      <c r="WRY25" s="37"/>
      <c r="WRZ25" s="37"/>
      <c r="WSA25" s="37"/>
      <c r="WSB25" s="37"/>
      <c r="WSC25" s="37"/>
      <c r="WSD25" s="37"/>
      <c r="WSE25" s="37"/>
      <c r="WSF25" s="37"/>
      <c r="WSG25" s="37"/>
      <c r="WSH25" s="37"/>
      <c r="WSI25" s="37"/>
      <c r="WSJ25" s="37"/>
      <c r="WSK25" s="37"/>
      <c r="WSL25" s="37"/>
      <c r="WSM25" s="37"/>
      <c r="WSN25" s="37"/>
      <c r="WSO25" s="37"/>
      <c r="WSP25" s="37"/>
      <c r="WSQ25" s="37"/>
      <c r="WSR25" s="37"/>
      <c r="WSS25" s="37"/>
      <c r="WST25" s="37"/>
      <c r="WSU25" s="37"/>
      <c r="WSV25" s="37"/>
      <c r="WSW25" s="37"/>
      <c r="WSX25" s="37"/>
      <c r="WSY25" s="37"/>
      <c r="WSZ25" s="37"/>
      <c r="WTA25" s="37"/>
      <c r="WTB25" s="37"/>
      <c r="WTC25" s="37"/>
      <c r="WTD25" s="37"/>
      <c r="WTE25" s="37"/>
      <c r="WTF25" s="37"/>
      <c r="WTG25" s="37"/>
      <c r="WTH25" s="37"/>
      <c r="WTI25" s="37"/>
      <c r="WTJ25" s="37"/>
      <c r="WTK25" s="37"/>
      <c r="WTL25" s="37"/>
      <c r="WTM25" s="37"/>
      <c r="WTN25" s="37"/>
      <c r="WTO25" s="37"/>
      <c r="WTP25" s="37"/>
      <c r="WTQ25" s="37"/>
      <c r="WTR25" s="37"/>
      <c r="WTS25" s="37"/>
      <c r="WTT25" s="37"/>
      <c r="WTU25" s="37"/>
      <c r="WTV25" s="37"/>
      <c r="WTW25" s="37"/>
      <c r="WTX25" s="37"/>
      <c r="WTY25" s="37"/>
      <c r="WTZ25" s="37"/>
      <c r="WUA25" s="37"/>
      <c r="WUB25" s="37"/>
      <c r="WUC25" s="37"/>
      <c r="WUD25" s="37"/>
      <c r="WUE25" s="37"/>
      <c r="WUF25" s="37"/>
      <c r="WUG25" s="37"/>
      <c r="WUH25" s="37"/>
      <c r="WUI25" s="37"/>
      <c r="WUJ25" s="37"/>
      <c r="WUK25" s="37"/>
      <c r="WUL25" s="37"/>
      <c r="WUM25" s="37"/>
      <c r="WUN25" s="37"/>
      <c r="WUO25" s="37"/>
      <c r="WUP25" s="37"/>
      <c r="WUQ25" s="37"/>
      <c r="WUR25" s="37"/>
      <c r="WUS25" s="37"/>
      <c r="WUT25" s="37"/>
      <c r="WUU25" s="37"/>
      <c r="WUV25" s="37"/>
      <c r="WUW25" s="37"/>
      <c r="WUX25" s="37"/>
      <c r="WUY25" s="37"/>
      <c r="WUZ25" s="37"/>
      <c r="WVA25" s="37"/>
      <c r="WVB25" s="37"/>
      <c r="WVC25" s="37"/>
      <c r="WVD25" s="37"/>
      <c r="WVE25" s="37"/>
      <c r="WVF25" s="37"/>
      <c r="WVG25" s="37"/>
      <c r="WVH25" s="37"/>
      <c r="WVI25" s="37"/>
      <c r="WVJ25" s="37"/>
    </row>
    <row r="26" spans="1:16130" s="38" customFormat="1" ht="14.25" thickTop="1" thickBot="1">
      <c r="A26" s="882" t="s">
        <v>6141</v>
      </c>
      <c r="B26" s="87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c r="HW26" s="35"/>
      <c r="HX26" s="35"/>
      <c r="HY26" s="35"/>
      <c r="HZ26" s="35"/>
      <c r="IA26" s="35"/>
      <c r="IB26" s="35"/>
      <c r="IC26" s="35"/>
      <c r="ID26" s="35"/>
      <c r="IE26" s="35"/>
      <c r="IF26" s="35"/>
      <c r="IG26" s="35"/>
      <c r="IH26" s="35"/>
      <c r="II26" s="35"/>
      <c r="IJ26" s="35"/>
      <c r="IK26" s="35"/>
      <c r="IL26" s="35"/>
      <c r="IM26" s="35"/>
      <c r="IN26" s="35"/>
      <c r="IO26" s="35"/>
      <c r="IP26" s="35"/>
      <c r="IQ26" s="35"/>
      <c r="IR26" s="35"/>
      <c r="IS26" s="35"/>
      <c r="IT26" s="35"/>
      <c r="IU26" s="35"/>
      <c r="IV26" s="35"/>
      <c r="IW26" s="35"/>
      <c r="IX26" s="35"/>
      <c r="IY26" s="35"/>
      <c r="IZ26" s="35"/>
      <c r="JA26" s="35"/>
      <c r="JB26" s="35"/>
      <c r="JC26" s="35"/>
      <c r="JD26" s="35"/>
      <c r="JE26" s="35"/>
      <c r="JF26" s="35"/>
      <c r="JG26" s="35"/>
      <c r="JH26" s="35"/>
      <c r="JI26" s="35"/>
      <c r="JJ26" s="35"/>
      <c r="JK26" s="35"/>
      <c r="JL26" s="35"/>
      <c r="JM26" s="35"/>
      <c r="JN26" s="35"/>
      <c r="JO26" s="35"/>
      <c r="JP26" s="35"/>
      <c r="JQ26" s="35"/>
      <c r="JR26" s="35"/>
      <c r="JS26" s="35"/>
      <c r="JT26" s="35"/>
      <c r="JU26" s="35"/>
      <c r="JV26" s="35"/>
      <c r="JW26" s="35"/>
      <c r="JX26" s="35"/>
      <c r="JY26" s="35"/>
      <c r="JZ26" s="35"/>
      <c r="KA26" s="35"/>
      <c r="KB26" s="35"/>
      <c r="KC26" s="35"/>
      <c r="KD26" s="35"/>
      <c r="KE26" s="35"/>
      <c r="KF26" s="35"/>
      <c r="KG26" s="35"/>
      <c r="KH26" s="35"/>
      <c r="KI26" s="35"/>
      <c r="KJ26" s="35"/>
      <c r="KK26" s="35"/>
      <c r="KL26" s="35"/>
      <c r="KM26" s="35"/>
      <c r="KN26" s="35"/>
      <c r="KO26" s="35"/>
      <c r="KP26" s="35"/>
      <c r="KQ26" s="35"/>
      <c r="KR26" s="35"/>
      <c r="KS26" s="35"/>
      <c r="KT26" s="35"/>
      <c r="KU26" s="35"/>
      <c r="KV26" s="35"/>
      <c r="KW26" s="35"/>
      <c r="KX26" s="35"/>
      <c r="KY26" s="35"/>
      <c r="KZ26" s="35"/>
      <c r="LA26" s="35"/>
      <c r="LB26" s="35"/>
      <c r="LC26" s="35"/>
      <c r="LD26" s="35"/>
      <c r="LE26" s="35"/>
      <c r="LF26" s="35"/>
      <c r="LG26" s="35"/>
      <c r="LH26" s="35"/>
      <c r="LI26" s="35"/>
      <c r="LJ26" s="35"/>
      <c r="LK26" s="35"/>
      <c r="LL26" s="35"/>
      <c r="LM26" s="35"/>
      <c r="LN26" s="35"/>
      <c r="LO26" s="35"/>
      <c r="LP26" s="35"/>
      <c r="LQ26" s="35"/>
      <c r="LR26" s="35"/>
      <c r="LS26" s="35"/>
      <c r="LT26" s="35"/>
      <c r="LU26" s="35"/>
      <c r="LV26" s="35"/>
      <c r="LW26" s="35"/>
      <c r="LX26" s="35"/>
      <c r="LY26" s="35"/>
      <c r="LZ26" s="35"/>
      <c r="MA26" s="35"/>
      <c r="MB26" s="35"/>
      <c r="MC26" s="35"/>
      <c r="MD26" s="35"/>
      <c r="ME26" s="35"/>
      <c r="MF26" s="35"/>
      <c r="MG26" s="35"/>
      <c r="MH26" s="35"/>
      <c r="MI26" s="35"/>
      <c r="MJ26" s="35"/>
      <c r="MK26" s="35"/>
      <c r="ML26" s="35"/>
      <c r="MM26" s="35"/>
      <c r="MN26" s="35"/>
      <c r="MO26" s="35"/>
      <c r="MP26" s="35"/>
      <c r="MQ26" s="35"/>
      <c r="MR26" s="35"/>
      <c r="MS26" s="35"/>
      <c r="MT26" s="35"/>
      <c r="MU26" s="35"/>
      <c r="MV26" s="35"/>
      <c r="MW26" s="35"/>
      <c r="MX26" s="35"/>
      <c r="MY26" s="35"/>
      <c r="MZ26" s="35"/>
      <c r="NA26" s="35"/>
      <c r="NB26" s="35"/>
      <c r="NC26" s="35"/>
      <c r="ND26" s="35"/>
      <c r="NE26" s="35"/>
      <c r="NF26" s="35"/>
      <c r="NG26" s="35"/>
      <c r="NH26" s="35"/>
      <c r="NI26" s="35"/>
      <c r="NJ26" s="35"/>
      <c r="NK26" s="35"/>
      <c r="NL26" s="35"/>
      <c r="NM26" s="35"/>
      <c r="NN26" s="35"/>
      <c r="NO26" s="35"/>
      <c r="NP26" s="35"/>
      <c r="NQ26" s="35"/>
      <c r="NR26" s="35"/>
      <c r="NS26" s="35"/>
      <c r="NT26" s="35"/>
      <c r="NU26" s="35"/>
      <c r="NV26" s="35"/>
      <c r="NW26" s="35"/>
      <c r="NX26" s="35"/>
      <c r="NY26" s="35"/>
      <c r="NZ26" s="35"/>
      <c r="OA26" s="35"/>
      <c r="OB26" s="35"/>
      <c r="OC26" s="35"/>
      <c r="OD26" s="35"/>
      <c r="OE26" s="35"/>
      <c r="OF26" s="35"/>
      <c r="OG26" s="35"/>
      <c r="OH26" s="35"/>
      <c r="OI26" s="35"/>
      <c r="OJ26" s="35"/>
      <c r="OK26" s="35"/>
      <c r="OL26" s="35"/>
      <c r="OM26" s="35"/>
      <c r="ON26" s="35"/>
      <c r="OO26" s="35"/>
      <c r="OP26" s="35"/>
      <c r="OQ26" s="35"/>
      <c r="OR26" s="35"/>
      <c r="OS26" s="35"/>
      <c r="OT26" s="35"/>
      <c r="OU26" s="35"/>
      <c r="OV26" s="35"/>
      <c r="OW26" s="35"/>
      <c r="OX26" s="35"/>
      <c r="OY26" s="35"/>
      <c r="OZ26" s="35"/>
      <c r="PA26" s="35"/>
      <c r="PB26" s="35"/>
      <c r="PC26" s="35"/>
      <c r="PD26" s="35"/>
      <c r="PE26" s="35"/>
      <c r="PF26" s="35"/>
      <c r="PG26" s="35"/>
      <c r="PH26" s="35"/>
      <c r="PI26" s="35"/>
      <c r="PJ26" s="35"/>
      <c r="PK26" s="35"/>
      <c r="PL26" s="35"/>
      <c r="PM26" s="35"/>
      <c r="PN26" s="35"/>
      <c r="PO26" s="35"/>
      <c r="PP26" s="35"/>
      <c r="PQ26" s="35"/>
      <c r="PR26" s="35"/>
      <c r="PS26" s="35"/>
      <c r="PT26" s="35"/>
      <c r="PU26" s="35"/>
      <c r="PV26" s="35"/>
      <c r="PW26" s="35"/>
      <c r="PX26" s="35"/>
      <c r="PY26" s="35"/>
      <c r="PZ26" s="35"/>
      <c r="QA26" s="35"/>
      <c r="QB26" s="35"/>
      <c r="QC26" s="35"/>
      <c r="QD26" s="35"/>
      <c r="QE26" s="35"/>
      <c r="QF26" s="35"/>
      <c r="QG26" s="35"/>
      <c r="QH26" s="35"/>
      <c r="QI26" s="35"/>
      <c r="QJ26" s="35"/>
      <c r="QK26" s="35"/>
      <c r="QL26" s="35"/>
      <c r="QM26" s="35"/>
      <c r="QN26" s="35"/>
      <c r="QO26" s="35"/>
      <c r="QP26" s="35"/>
      <c r="QQ26" s="35"/>
      <c r="QR26" s="35"/>
      <c r="QS26" s="35"/>
      <c r="QT26" s="35"/>
      <c r="QU26" s="35"/>
      <c r="QV26" s="35"/>
      <c r="QW26" s="35"/>
      <c r="QX26" s="35"/>
      <c r="QY26" s="35"/>
      <c r="QZ26" s="35"/>
      <c r="RA26" s="35"/>
      <c r="RB26" s="35"/>
      <c r="RC26" s="35"/>
      <c r="RD26" s="35"/>
      <c r="RE26" s="35"/>
      <c r="RF26" s="35"/>
      <c r="RG26" s="35"/>
      <c r="RH26" s="35"/>
      <c r="RI26" s="35"/>
      <c r="RJ26" s="35"/>
      <c r="RK26" s="35"/>
      <c r="RL26" s="35"/>
      <c r="RM26" s="35"/>
      <c r="RN26" s="35"/>
      <c r="RO26" s="35"/>
      <c r="RP26" s="35"/>
      <c r="RQ26" s="35"/>
      <c r="RR26" s="35"/>
      <c r="RS26" s="35"/>
      <c r="RT26" s="35"/>
      <c r="RU26" s="35"/>
      <c r="RV26" s="35"/>
      <c r="RW26" s="35"/>
      <c r="RX26" s="35"/>
      <c r="RY26" s="35"/>
      <c r="RZ26" s="35"/>
      <c r="SA26" s="35"/>
      <c r="SB26" s="35"/>
      <c r="SC26" s="35"/>
      <c r="SD26" s="35"/>
      <c r="SE26" s="35"/>
      <c r="SF26" s="35"/>
      <c r="SG26" s="35"/>
      <c r="SH26" s="35"/>
      <c r="SI26" s="35"/>
      <c r="SJ26" s="35"/>
      <c r="SK26" s="35"/>
      <c r="SL26" s="35"/>
      <c r="SM26" s="35"/>
      <c r="SN26" s="35"/>
      <c r="SO26" s="35"/>
      <c r="SP26" s="35"/>
      <c r="SQ26" s="35"/>
      <c r="SR26" s="35"/>
      <c r="SS26" s="35"/>
      <c r="ST26" s="35"/>
      <c r="SU26" s="35"/>
      <c r="SV26" s="35"/>
      <c r="SW26" s="35"/>
      <c r="SX26" s="35"/>
      <c r="SY26" s="35"/>
      <c r="SZ26" s="35"/>
      <c r="TA26" s="35"/>
      <c r="TB26" s="35"/>
      <c r="TC26" s="35"/>
      <c r="TD26" s="35"/>
      <c r="TE26" s="35"/>
      <c r="TF26" s="35"/>
      <c r="TG26" s="35"/>
      <c r="TH26" s="35"/>
      <c r="TI26" s="35"/>
      <c r="TJ26" s="35"/>
      <c r="TK26" s="35"/>
      <c r="TL26" s="35"/>
      <c r="TM26" s="35"/>
      <c r="TN26" s="35"/>
      <c r="TO26" s="35"/>
      <c r="TP26" s="35"/>
      <c r="TQ26" s="35"/>
      <c r="TR26" s="35"/>
      <c r="TS26" s="35"/>
      <c r="TT26" s="35"/>
      <c r="TU26" s="35"/>
      <c r="TV26" s="35"/>
      <c r="TW26" s="35"/>
      <c r="TX26" s="35"/>
      <c r="TY26" s="35"/>
      <c r="TZ26" s="35"/>
      <c r="UA26" s="35"/>
      <c r="UB26" s="35"/>
      <c r="UC26" s="35"/>
      <c r="UD26" s="35"/>
      <c r="UE26" s="35"/>
      <c r="UF26" s="35"/>
      <c r="UG26" s="35"/>
      <c r="UH26" s="35"/>
      <c r="UI26" s="35"/>
      <c r="UJ26" s="35"/>
      <c r="UK26" s="35"/>
      <c r="UL26" s="35"/>
      <c r="UM26" s="35"/>
      <c r="UN26" s="35"/>
      <c r="UO26" s="35"/>
      <c r="UP26" s="35"/>
      <c r="UQ26" s="35"/>
      <c r="UR26" s="35"/>
      <c r="US26" s="35"/>
      <c r="UT26" s="35"/>
      <c r="UU26" s="35"/>
      <c r="UV26" s="35"/>
      <c r="UW26" s="35"/>
      <c r="UX26" s="35"/>
      <c r="UY26" s="35"/>
      <c r="UZ26" s="35"/>
      <c r="VA26" s="35"/>
      <c r="VB26" s="35"/>
      <c r="VC26" s="35"/>
      <c r="VD26" s="35"/>
      <c r="VE26" s="35"/>
      <c r="VF26" s="35"/>
      <c r="VG26" s="35"/>
      <c r="VH26" s="35"/>
      <c r="VI26" s="35"/>
      <c r="VJ26" s="35"/>
      <c r="VK26" s="35"/>
      <c r="VL26" s="35"/>
      <c r="VM26" s="35"/>
      <c r="VN26" s="35"/>
      <c r="VO26" s="35"/>
      <c r="VP26" s="35"/>
      <c r="VQ26" s="35"/>
      <c r="VR26" s="35"/>
      <c r="VS26" s="35"/>
      <c r="VT26" s="35"/>
      <c r="VU26" s="35"/>
      <c r="VV26" s="35"/>
      <c r="VW26" s="35"/>
      <c r="VX26" s="35"/>
      <c r="VY26" s="35"/>
      <c r="VZ26" s="35"/>
      <c r="WA26" s="35"/>
      <c r="WB26" s="35"/>
      <c r="WC26" s="35"/>
      <c r="WD26" s="35"/>
      <c r="WE26" s="35"/>
      <c r="WF26" s="35"/>
      <c r="WG26" s="35"/>
      <c r="WH26" s="35"/>
      <c r="WI26" s="35"/>
      <c r="WJ26" s="35"/>
      <c r="WK26" s="35"/>
      <c r="WL26" s="35"/>
      <c r="WM26" s="35"/>
      <c r="WN26" s="35"/>
      <c r="WO26" s="35"/>
      <c r="WP26" s="35"/>
      <c r="WQ26" s="35"/>
      <c r="WR26" s="35"/>
      <c r="WS26" s="35"/>
      <c r="WT26" s="35"/>
      <c r="WU26" s="35"/>
      <c r="WV26" s="35"/>
      <c r="WW26" s="35"/>
      <c r="WX26" s="35"/>
      <c r="WY26" s="35"/>
      <c r="WZ26" s="35"/>
      <c r="XA26" s="35"/>
      <c r="XB26" s="35"/>
      <c r="XC26" s="35"/>
      <c r="XD26" s="35"/>
      <c r="XE26" s="35"/>
      <c r="XF26" s="35"/>
      <c r="XG26" s="35"/>
      <c r="XH26" s="35"/>
      <c r="XI26" s="35"/>
      <c r="XJ26" s="35"/>
      <c r="XK26" s="35"/>
      <c r="XL26" s="35"/>
      <c r="XM26" s="35"/>
      <c r="XN26" s="35"/>
      <c r="XO26" s="35"/>
      <c r="XP26" s="35"/>
      <c r="XQ26" s="35"/>
      <c r="XR26" s="35"/>
      <c r="XS26" s="35"/>
      <c r="XT26" s="35"/>
      <c r="XU26" s="35"/>
      <c r="XV26" s="35"/>
      <c r="XW26" s="35"/>
      <c r="XX26" s="35"/>
      <c r="XY26" s="35"/>
      <c r="XZ26" s="35"/>
      <c r="YA26" s="35"/>
      <c r="YB26" s="35"/>
      <c r="YC26" s="35"/>
      <c r="YD26" s="35"/>
      <c r="YE26" s="35"/>
      <c r="YF26" s="35"/>
      <c r="YG26" s="35"/>
      <c r="YH26" s="35"/>
      <c r="YI26" s="35"/>
      <c r="YJ26" s="35"/>
      <c r="YK26" s="35"/>
      <c r="YL26" s="35"/>
      <c r="YM26" s="35"/>
      <c r="YN26" s="35"/>
      <c r="YO26" s="35"/>
      <c r="YP26" s="35"/>
      <c r="YQ26" s="35"/>
      <c r="YR26" s="35"/>
      <c r="YS26" s="35"/>
      <c r="YT26" s="35"/>
      <c r="YU26" s="35"/>
      <c r="YV26" s="35"/>
      <c r="YW26" s="35"/>
      <c r="YX26" s="35"/>
      <c r="YY26" s="35"/>
      <c r="YZ26" s="35"/>
      <c r="ZA26" s="35"/>
      <c r="ZB26" s="35"/>
      <c r="ZC26" s="35"/>
      <c r="ZD26" s="35"/>
      <c r="ZE26" s="35"/>
      <c r="ZF26" s="35"/>
      <c r="ZG26" s="35"/>
      <c r="ZH26" s="35"/>
      <c r="ZI26" s="35"/>
      <c r="ZJ26" s="35"/>
      <c r="ZK26" s="35"/>
      <c r="ZL26" s="35"/>
      <c r="ZM26" s="35"/>
      <c r="ZN26" s="35"/>
      <c r="ZO26" s="35"/>
      <c r="ZP26" s="35"/>
      <c r="ZQ26" s="35"/>
      <c r="ZR26" s="35"/>
      <c r="ZS26" s="35"/>
      <c r="ZT26" s="35"/>
      <c r="ZU26" s="35"/>
      <c r="ZV26" s="35"/>
      <c r="ZW26" s="35"/>
      <c r="ZX26" s="35"/>
      <c r="ZY26" s="35"/>
      <c r="ZZ26" s="35"/>
      <c r="AAA26" s="35"/>
      <c r="AAB26" s="35"/>
      <c r="AAC26" s="35"/>
      <c r="AAD26" s="35"/>
      <c r="AAE26" s="35"/>
      <c r="AAF26" s="35"/>
      <c r="AAG26" s="35"/>
      <c r="AAH26" s="35"/>
      <c r="AAI26" s="35"/>
      <c r="AAJ26" s="35"/>
      <c r="AAK26" s="35"/>
      <c r="AAL26" s="35"/>
      <c r="AAM26" s="35"/>
      <c r="AAN26" s="35"/>
      <c r="AAO26" s="35"/>
      <c r="AAP26" s="35"/>
      <c r="AAQ26" s="35"/>
      <c r="AAR26" s="35"/>
      <c r="AAS26" s="35"/>
      <c r="AAT26" s="35"/>
      <c r="AAU26" s="35"/>
      <c r="AAV26" s="35"/>
      <c r="AAW26" s="35"/>
      <c r="AAX26" s="35"/>
      <c r="AAY26" s="35"/>
      <c r="AAZ26" s="35"/>
      <c r="ABA26" s="35"/>
      <c r="ABB26" s="35"/>
      <c r="ABC26" s="35"/>
      <c r="ABD26" s="35"/>
      <c r="ABE26" s="35"/>
      <c r="ABF26" s="35"/>
      <c r="ABG26" s="35"/>
      <c r="ABH26" s="35"/>
      <c r="ABI26" s="35"/>
      <c r="ABJ26" s="35"/>
      <c r="ABK26" s="35"/>
      <c r="ABL26" s="35"/>
      <c r="ABM26" s="35"/>
      <c r="ABN26" s="35"/>
      <c r="ABO26" s="35"/>
      <c r="ABP26" s="35"/>
      <c r="ABQ26" s="35"/>
      <c r="ABR26" s="35"/>
      <c r="ABS26" s="35"/>
      <c r="ABT26" s="35"/>
      <c r="ABU26" s="35"/>
      <c r="ABV26" s="35"/>
      <c r="ABW26" s="35"/>
      <c r="ABX26" s="35"/>
      <c r="ABY26" s="35"/>
      <c r="ABZ26" s="35"/>
      <c r="ACA26" s="35"/>
      <c r="ACB26" s="35"/>
      <c r="ACC26" s="35"/>
      <c r="ACD26" s="35"/>
      <c r="ACE26" s="35"/>
      <c r="ACF26" s="35"/>
      <c r="ACG26" s="35"/>
      <c r="ACH26" s="35"/>
      <c r="ACI26" s="35"/>
      <c r="ACJ26" s="35"/>
      <c r="ACK26" s="35"/>
      <c r="ACL26" s="35"/>
      <c r="ACM26" s="35"/>
      <c r="ACN26" s="35"/>
      <c r="ACO26" s="35"/>
      <c r="ACP26" s="35"/>
      <c r="ACQ26" s="35"/>
      <c r="ACR26" s="35"/>
      <c r="ACS26" s="35"/>
      <c r="ACT26" s="35"/>
      <c r="ACU26" s="35"/>
      <c r="ACV26" s="35"/>
      <c r="ACW26" s="35"/>
      <c r="ACX26" s="35"/>
      <c r="ACY26" s="35"/>
      <c r="ACZ26" s="35"/>
      <c r="ADA26" s="35"/>
      <c r="ADB26" s="35"/>
      <c r="ADC26" s="35"/>
      <c r="ADD26" s="35"/>
      <c r="ADE26" s="35"/>
      <c r="ADF26" s="35"/>
      <c r="ADG26" s="35"/>
      <c r="ADH26" s="35"/>
      <c r="ADI26" s="35"/>
      <c r="ADJ26" s="35"/>
      <c r="ADK26" s="35"/>
      <c r="ADL26" s="35"/>
      <c r="ADM26" s="35"/>
      <c r="ADN26" s="35"/>
      <c r="ADO26" s="35"/>
      <c r="ADP26" s="35"/>
      <c r="ADQ26" s="35"/>
      <c r="ADR26" s="35"/>
      <c r="ADS26" s="35"/>
      <c r="ADT26" s="35"/>
      <c r="ADU26" s="35"/>
      <c r="ADV26" s="35"/>
      <c r="ADW26" s="35"/>
      <c r="ADX26" s="35"/>
      <c r="ADY26" s="35"/>
      <c r="ADZ26" s="35"/>
      <c r="AEA26" s="35"/>
      <c r="AEB26" s="35"/>
      <c r="AEC26" s="35"/>
      <c r="AED26" s="35"/>
      <c r="AEE26" s="35"/>
      <c r="AEF26" s="35"/>
      <c r="AEG26" s="35"/>
      <c r="AEH26" s="35"/>
      <c r="AEI26" s="35"/>
      <c r="AEJ26" s="35"/>
      <c r="AEK26" s="35"/>
      <c r="AEL26" s="35"/>
      <c r="AEM26" s="35"/>
      <c r="AEN26" s="35"/>
      <c r="AEO26" s="35"/>
      <c r="AEP26" s="35"/>
      <c r="AEQ26" s="35"/>
      <c r="AER26" s="35"/>
      <c r="AES26" s="35"/>
      <c r="AET26" s="35"/>
      <c r="AEU26" s="35"/>
      <c r="AEV26" s="35"/>
      <c r="AEW26" s="35"/>
      <c r="AEX26" s="35"/>
      <c r="AEY26" s="35"/>
      <c r="AEZ26" s="35"/>
      <c r="AFA26" s="35"/>
      <c r="AFB26" s="35"/>
      <c r="AFC26" s="35"/>
      <c r="AFD26" s="35"/>
      <c r="AFE26" s="35"/>
      <c r="AFF26" s="35"/>
      <c r="AFG26" s="35"/>
      <c r="AFH26" s="35"/>
      <c r="AFI26" s="35"/>
      <c r="AFJ26" s="35"/>
      <c r="AFK26" s="35"/>
      <c r="AFL26" s="35"/>
      <c r="AFM26" s="35"/>
      <c r="AFN26" s="35"/>
      <c r="AFO26" s="35"/>
      <c r="AFP26" s="35"/>
      <c r="AFQ26" s="35"/>
      <c r="AFR26" s="35"/>
      <c r="AFS26" s="35"/>
      <c r="AFT26" s="35"/>
      <c r="AFU26" s="35"/>
      <c r="AFV26" s="35"/>
      <c r="AFW26" s="35"/>
      <c r="AFX26" s="35"/>
      <c r="AFY26" s="35"/>
      <c r="AFZ26" s="35"/>
      <c r="AGA26" s="35"/>
      <c r="AGB26" s="35"/>
      <c r="AGC26" s="35"/>
      <c r="AGD26" s="35"/>
      <c r="AGE26" s="35"/>
      <c r="AGF26" s="35"/>
      <c r="AGG26" s="35"/>
      <c r="AGH26" s="35"/>
      <c r="AGI26" s="35"/>
      <c r="AGJ26" s="35"/>
      <c r="AGK26" s="35"/>
      <c r="AGL26" s="35"/>
      <c r="AGM26" s="35"/>
      <c r="AGN26" s="35"/>
      <c r="AGO26" s="35"/>
      <c r="AGP26" s="35"/>
      <c r="AGQ26" s="35"/>
      <c r="AGR26" s="35"/>
      <c r="AGS26" s="35"/>
      <c r="AGT26" s="35"/>
      <c r="AGU26" s="35"/>
      <c r="AGV26" s="35"/>
      <c r="AGW26" s="35"/>
      <c r="AGX26" s="35"/>
      <c r="AGY26" s="35"/>
      <c r="AGZ26" s="35"/>
      <c r="AHA26" s="35"/>
      <c r="AHB26" s="35"/>
      <c r="AHC26" s="35"/>
      <c r="AHD26" s="35"/>
      <c r="AHE26" s="35"/>
      <c r="AHF26" s="35"/>
      <c r="AHG26" s="35"/>
      <c r="AHH26" s="35"/>
      <c r="AHI26" s="35"/>
      <c r="AHJ26" s="35"/>
      <c r="AHK26" s="35"/>
      <c r="AHL26" s="35"/>
      <c r="AHM26" s="35"/>
      <c r="AHN26" s="35"/>
      <c r="AHO26" s="35"/>
      <c r="AHP26" s="35"/>
      <c r="AHQ26" s="35"/>
      <c r="AHR26" s="35"/>
      <c r="AHS26" s="35"/>
      <c r="AHT26" s="35"/>
      <c r="AHU26" s="35"/>
      <c r="AHV26" s="35"/>
      <c r="AHW26" s="35"/>
      <c r="AHX26" s="35"/>
      <c r="AHY26" s="35"/>
      <c r="AHZ26" s="35"/>
      <c r="AIA26" s="35"/>
      <c r="AIB26" s="35"/>
      <c r="AIC26" s="35"/>
      <c r="AID26" s="35"/>
      <c r="AIE26" s="35"/>
      <c r="AIF26" s="35"/>
      <c r="AIG26" s="35"/>
      <c r="AIH26" s="35"/>
      <c r="AII26" s="35"/>
      <c r="AIJ26" s="35"/>
      <c r="AIK26" s="35"/>
      <c r="AIL26" s="35"/>
      <c r="AIM26" s="35"/>
      <c r="AIN26" s="35"/>
      <c r="AIO26" s="35"/>
      <c r="AIP26" s="35"/>
      <c r="AIQ26" s="35"/>
      <c r="AIR26" s="35"/>
      <c r="AIS26" s="35"/>
      <c r="AIT26" s="35"/>
      <c r="AIU26" s="35"/>
      <c r="AIV26" s="35"/>
      <c r="AIW26" s="35"/>
      <c r="AIX26" s="35"/>
      <c r="AIY26" s="35"/>
      <c r="AIZ26" s="35"/>
      <c r="AJA26" s="35"/>
      <c r="AJB26" s="35"/>
      <c r="AJC26" s="35"/>
      <c r="AJD26" s="35"/>
      <c r="AJE26" s="35"/>
      <c r="AJF26" s="35"/>
      <c r="AJG26" s="35"/>
      <c r="AJH26" s="35"/>
      <c r="AJI26" s="35"/>
      <c r="AJJ26" s="35"/>
      <c r="AJK26" s="35"/>
      <c r="AJL26" s="35"/>
      <c r="AJM26" s="35"/>
      <c r="AJN26" s="35"/>
      <c r="AJO26" s="35"/>
      <c r="AJP26" s="35"/>
      <c r="AJQ26" s="35"/>
      <c r="AJR26" s="35"/>
      <c r="AJS26" s="35"/>
      <c r="AJT26" s="35"/>
      <c r="AJU26" s="35"/>
      <c r="AJV26" s="35"/>
      <c r="AJW26" s="35"/>
      <c r="AJX26" s="35"/>
      <c r="AJY26" s="35"/>
      <c r="AJZ26" s="35"/>
      <c r="AKA26" s="35"/>
      <c r="AKB26" s="35"/>
      <c r="AKC26" s="35"/>
      <c r="AKD26" s="35"/>
      <c r="AKE26" s="35"/>
      <c r="AKF26" s="35"/>
      <c r="AKG26" s="35"/>
      <c r="AKH26" s="35"/>
      <c r="AKI26" s="35"/>
      <c r="AKJ26" s="35"/>
      <c r="AKK26" s="35"/>
      <c r="AKL26" s="35"/>
      <c r="AKM26" s="35"/>
      <c r="AKN26" s="35"/>
      <c r="AKO26" s="35"/>
      <c r="AKP26" s="35"/>
      <c r="AKQ26" s="35"/>
      <c r="AKR26" s="35"/>
      <c r="AKS26" s="35"/>
      <c r="AKT26" s="35"/>
      <c r="AKU26" s="35"/>
      <c r="AKV26" s="35"/>
      <c r="AKW26" s="35"/>
      <c r="AKX26" s="35"/>
      <c r="AKY26" s="35"/>
      <c r="AKZ26" s="35"/>
      <c r="ALA26" s="35"/>
      <c r="ALB26" s="35"/>
      <c r="ALC26" s="35"/>
      <c r="ALD26" s="35"/>
      <c r="ALE26" s="35"/>
      <c r="ALF26" s="35"/>
      <c r="ALG26" s="35"/>
      <c r="ALH26" s="35"/>
      <c r="ALI26" s="35"/>
      <c r="ALJ26" s="35"/>
      <c r="ALK26" s="35"/>
      <c r="ALL26" s="35"/>
      <c r="ALM26" s="35"/>
      <c r="ALN26" s="35"/>
      <c r="ALO26" s="35"/>
      <c r="ALP26" s="35"/>
      <c r="ALQ26" s="35"/>
      <c r="ALR26" s="35"/>
      <c r="ALS26" s="35"/>
      <c r="ALT26" s="35"/>
      <c r="ALU26" s="35"/>
      <c r="ALV26" s="35"/>
      <c r="ALW26" s="35"/>
      <c r="ALX26" s="35"/>
      <c r="ALY26" s="35"/>
      <c r="ALZ26" s="35"/>
      <c r="AMA26" s="35"/>
      <c r="AMB26" s="35"/>
      <c r="AMC26" s="35"/>
      <c r="AMD26" s="35"/>
      <c r="AME26" s="35"/>
      <c r="AMF26" s="35"/>
      <c r="AMG26" s="35"/>
      <c r="AMH26" s="35"/>
      <c r="AMI26" s="35"/>
      <c r="AMJ26" s="35"/>
      <c r="AMK26" s="35"/>
      <c r="AML26" s="35"/>
      <c r="AMM26" s="35"/>
      <c r="AMN26" s="35"/>
      <c r="AMO26" s="35"/>
      <c r="AMP26" s="35"/>
      <c r="AMQ26" s="35"/>
      <c r="AMR26" s="35"/>
      <c r="AMS26" s="35"/>
      <c r="AMT26" s="35"/>
      <c r="AMU26" s="35"/>
      <c r="AMV26" s="35"/>
      <c r="AMW26" s="35"/>
      <c r="AMX26" s="35"/>
      <c r="AMY26" s="35"/>
      <c r="AMZ26" s="35"/>
      <c r="ANA26" s="35"/>
      <c r="ANB26" s="35"/>
      <c r="ANC26" s="35"/>
      <c r="AND26" s="35"/>
      <c r="ANE26" s="35"/>
      <c r="ANF26" s="35"/>
      <c r="ANG26" s="35"/>
      <c r="ANH26" s="35"/>
      <c r="ANI26" s="35"/>
      <c r="ANJ26" s="35"/>
      <c r="ANK26" s="35"/>
      <c r="ANL26" s="35"/>
      <c r="ANM26" s="35"/>
      <c r="ANN26" s="35"/>
      <c r="ANO26" s="35"/>
      <c r="ANP26" s="35"/>
      <c r="ANQ26" s="35"/>
      <c r="ANR26" s="35"/>
      <c r="ANS26" s="35"/>
      <c r="ANT26" s="35"/>
      <c r="ANU26" s="35"/>
      <c r="ANV26" s="35"/>
      <c r="ANW26" s="35"/>
      <c r="ANX26" s="35"/>
      <c r="ANY26" s="35"/>
      <c r="ANZ26" s="35"/>
      <c r="AOA26" s="35"/>
      <c r="AOB26" s="35"/>
      <c r="AOC26" s="35"/>
      <c r="AOD26" s="35"/>
      <c r="AOE26" s="35"/>
      <c r="AOF26" s="35"/>
      <c r="AOG26" s="35"/>
      <c r="AOH26" s="35"/>
      <c r="AOI26" s="35"/>
      <c r="AOJ26" s="35"/>
      <c r="AOK26" s="35"/>
      <c r="AOL26" s="35"/>
      <c r="AOM26" s="35"/>
      <c r="AON26" s="35"/>
      <c r="AOO26" s="35"/>
      <c r="AOP26" s="35"/>
      <c r="AOQ26" s="35"/>
      <c r="AOR26" s="35"/>
      <c r="AOS26" s="35"/>
      <c r="AOT26" s="35"/>
      <c r="AOU26" s="35"/>
      <c r="AOV26" s="35"/>
      <c r="AOW26" s="35"/>
      <c r="AOX26" s="35"/>
      <c r="AOY26" s="35"/>
      <c r="AOZ26" s="35"/>
      <c r="APA26" s="35"/>
      <c r="APB26" s="35"/>
      <c r="APC26" s="35"/>
      <c r="APD26" s="35"/>
      <c r="APE26" s="35"/>
      <c r="APF26" s="35"/>
      <c r="APG26" s="35"/>
      <c r="APH26" s="35"/>
      <c r="API26" s="35"/>
      <c r="APJ26" s="35"/>
      <c r="APK26" s="35"/>
      <c r="APL26" s="35"/>
      <c r="APM26" s="35"/>
      <c r="APN26" s="35"/>
      <c r="APO26" s="35"/>
      <c r="APP26" s="35"/>
      <c r="APQ26" s="35"/>
      <c r="APR26" s="35"/>
      <c r="APS26" s="35"/>
      <c r="APT26" s="35"/>
      <c r="APU26" s="35"/>
      <c r="APV26" s="35"/>
      <c r="APW26" s="35"/>
      <c r="APX26" s="35"/>
      <c r="APY26" s="35"/>
      <c r="APZ26" s="35"/>
      <c r="AQA26" s="35"/>
      <c r="AQB26" s="35"/>
      <c r="AQC26" s="35"/>
      <c r="AQD26" s="35"/>
      <c r="AQE26" s="35"/>
      <c r="AQF26" s="35"/>
      <c r="AQG26" s="35"/>
      <c r="AQH26" s="35"/>
      <c r="AQI26" s="35"/>
      <c r="AQJ26" s="35"/>
      <c r="AQK26" s="35"/>
      <c r="AQL26" s="35"/>
      <c r="AQM26" s="35"/>
      <c r="AQN26" s="35"/>
      <c r="AQO26" s="35"/>
      <c r="AQP26" s="35"/>
      <c r="AQQ26" s="35"/>
      <c r="AQR26" s="35"/>
      <c r="AQS26" s="35"/>
      <c r="AQT26" s="35"/>
      <c r="AQU26" s="35"/>
      <c r="AQV26" s="35"/>
      <c r="AQW26" s="35"/>
      <c r="AQX26" s="35"/>
      <c r="AQY26" s="35"/>
      <c r="AQZ26" s="35"/>
      <c r="ARA26" s="35"/>
      <c r="ARB26" s="35"/>
      <c r="ARC26" s="35"/>
      <c r="ARD26" s="35"/>
      <c r="ARE26" s="35"/>
      <c r="ARF26" s="35"/>
      <c r="ARG26" s="35"/>
      <c r="ARH26" s="35"/>
      <c r="ARI26" s="35"/>
      <c r="ARJ26" s="35"/>
      <c r="ARK26" s="35"/>
      <c r="ARL26" s="35"/>
      <c r="ARM26" s="35"/>
      <c r="ARN26" s="35"/>
      <c r="ARO26" s="35"/>
      <c r="ARP26" s="35"/>
      <c r="ARQ26" s="35"/>
      <c r="ARR26" s="35"/>
      <c r="ARS26" s="35"/>
      <c r="ART26" s="35"/>
      <c r="ARU26" s="35"/>
      <c r="ARV26" s="35"/>
      <c r="ARW26" s="35"/>
      <c r="ARX26" s="35"/>
      <c r="ARY26" s="35"/>
      <c r="ARZ26" s="35"/>
      <c r="ASA26" s="35"/>
      <c r="ASB26" s="35"/>
      <c r="ASC26" s="35"/>
      <c r="ASD26" s="35"/>
      <c r="ASE26" s="35"/>
      <c r="ASF26" s="35"/>
      <c r="ASG26" s="35"/>
      <c r="ASH26" s="35"/>
      <c r="ASI26" s="35"/>
      <c r="ASJ26" s="35"/>
      <c r="ASK26" s="35"/>
      <c r="ASL26" s="35"/>
      <c r="ASM26" s="35"/>
      <c r="ASN26" s="35"/>
      <c r="ASO26" s="35"/>
      <c r="ASP26" s="35"/>
      <c r="ASQ26" s="35"/>
      <c r="ASR26" s="35"/>
      <c r="ASS26" s="35"/>
      <c r="AST26" s="35"/>
      <c r="ASU26" s="35"/>
      <c r="ASV26" s="35"/>
      <c r="ASW26" s="35"/>
      <c r="ASX26" s="35"/>
      <c r="ASY26" s="35"/>
      <c r="ASZ26" s="35"/>
      <c r="ATA26" s="35"/>
      <c r="ATB26" s="35"/>
      <c r="ATC26" s="35"/>
      <c r="ATD26" s="35"/>
      <c r="ATE26" s="35"/>
      <c r="ATF26" s="35"/>
      <c r="ATG26" s="35"/>
      <c r="ATH26" s="35"/>
      <c r="ATI26" s="35"/>
      <c r="ATJ26" s="35"/>
      <c r="ATK26" s="35"/>
      <c r="ATL26" s="35"/>
      <c r="ATM26" s="35"/>
      <c r="ATN26" s="35"/>
      <c r="ATO26" s="35"/>
      <c r="ATP26" s="35"/>
      <c r="ATQ26" s="35"/>
      <c r="ATR26" s="35"/>
      <c r="ATS26" s="35"/>
      <c r="ATT26" s="35"/>
      <c r="ATU26" s="35"/>
      <c r="ATV26" s="35"/>
      <c r="ATW26" s="35"/>
      <c r="ATX26" s="35"/>
      <c r="ATY26" s="35"/>
      <c r="ATZ26" s="35"/>
      <c r="AUA26" s="35"/>
      <c r="AUB26" s="35"/>
      <c r="AUC26" s="35"/>
      <c r="AUD26" s="35"/>
      <c r="AUE26" s="35"/>
      <c r="AUF26" s="35"/>
      <c r="AUG26" s="35"/>
      <c r="AUH26" s="35"/>
      <c r="AUI26" s="35"/>
      <c r="AUJ26" s="35"/>
      <c r="AUK26" s="35"/>
      <c r="AUL26" s="35"/>
      <c r="AUM26" s="35"/>
      <c r="AUN26" s="35"/>
      <c r="AUO26" s="35"/>
      <c r="AUP26" s="35"/>
      <c r="AUQ26" s="35"/>
      <c r="AUR26" s="35"/>
      <c r="AUS26" s="35"/>
      <c r="AUT26" s="35"/>
      <c r="AUU26" s="35"/>
      <c r="AUV26" s="35"/>
      <c r="AUW26" s="35"/>
      <c r="AUX26" s="35"/>
      <c r="AUY26" s="35"/>
      <c r="AUZ26" s="35"/>
      <c r="AVA26" s="35"/>
      <c r="AVB26" s="35"/>
      <c r="AVC26" s="35"/>
      <c r="AVD26" s="35"/>
      <c r="AVE26" s="35"/>
      <c r="AVF26" s="35"/>
      <c r="AVG26" s="35"/>
      <c r="AVH26" s="35"/>
      <c r="AVI26" s="35"/>
      <c r="AVJ26" s="35"/>
      <c r="AVK26" s="35"/>
      <c r="AVL26" s="35"/>
      <c r="AVM26" s="35"/>
      <c r="AVN26" s="35"/>
      <c r="AVO26" s="35"/>
      <c r="AVP26" s="35"/>
      <c r="AVQ26" s="35"/>
      <c r="AVR26" s="35"/>
      <c r="AVS26" s="35"/>
      <c r="AVT26" s="35"/>
      <c r="AVU26" s="35"/>
      <c r="AVV26" s="35"/>
      <c r="AVW26" s="35"/>
      <c r="AVX26" s="35"/>
      <c r="AVY26" s="35"/>
      <c r="AVZ26" s="35"/>
      <c r="AWA26" s="35"/>
      <c r="AWB26" s="35"/>
      <c r="AWC26" s="35"/>
      <c r="AWD26" s="35"/>
      <c r="AWE26" s="35"/>
      <c r="AWF26" s="35"/>
      <c r="AWG26" s="35"/>
      <c r="AWH26" s="35"/>
      <c r="AWI26" s="35"/>
      <c r="AWJ26" s="35"/>
      <c r="AWK26" s="35"/>
      <c r="AWL26" s="35"/>
      <c r="AWM26" s="35"/>
      <c r="AWN26" s="35"/>
      <c r="AWO26" s="35"/>
      <c r="AWP26" s="35"/>
      <c r="AWQ26" s="35"/>
      <c r="AWR26" s="35"/>
      <c r="AWS26" s="35"/>
      <c r="AWT26" s="35"/>
      <c r="AWU26" s="35"/>
      <c r="AWV26" s="35"/>
      <c r="AWW26" s="35"/>
      <c r="AWX26" s="35"/>
      <c r="AWY26" s="35"/>
      <c r="AWZ26" s="35"/>
      <c r="AXA26" s="35"/>
      <c r="AXB26" s="35"/>
      <c r="AXC26" s="35"/>
      <c r="AXD26" s="35"/>
      <c r="AXE26" s="35"/>
      <c r="AXF26" s="35"/>
      <c r="AXG26" s="35"/>
      <c r="AXH26" s="35"/>
      <c r="AXI26" s="35"/>
      <c r="AXJ26" s="35"/>
      <c r="AXK26" s="35"/>
      <c r="AXL26" s="35"/>
      <c r="AXM26" s="35"/>
      <c r="AXN26" s="35"/>
      <c r="AXO26" s="35"/>
      <c r="AXP26" s="35"/>
      <c r="AXQ26" s="35"/>
      <c r="AXR26" s="35"/>
      <c r="AXS26" s="35"/>
      <c r="AXT26" s="35"/>
      <c r="AXU26" s="35"/>
      <c r="AXV26" s="35"/>
      <c r="AXW26" s="35"/>
      <c r="AXX26" s="35"/>
      <c r="AXY26" s="35"/>
      <c r="AXZ26" s="35"/>
      <c r="AYA26" s="35"/>
      <c r="AYB26" s="35"/>
      <c r="AYC26" s="35"/>
      <c r="AYD26" s="35"/>
      <c r="AYE26" s="35"/>
      <c r="AYF26" s="35"/>
      <c r="AYG26" s="35"/>
      <c r="AYH26" s="35"/>
      <c r="AYI26" s="35"/>
      <c r="AYJ26" s="35"/>
      <c r="AYK26" s="35"/>
      <c r="AYL26" s="35"/>
      <c r="AYM26" s="35"/>
      <c r="AYN26" s="35"/>
      <c r="AYO26" s="35"/>
      <c r="AYP26" s="35"/>
      <c r="AYQ26" s="35"/>
      <c r="AYR26" s="35"/>
      <c r="AYS26" s="35"/>
      <c r="AYT26" s="35"/>
      <c r="AYU26" s="35"/>
      <c r="AYV26" s="35"/>
      <c r="AYW26" s="35"/>
      <c r="AYX26" s="35"/>
      <c r="AYY26" s="35"/>
      <c r="AYZ26" s="35"/>
      <c r="AZA26" s="35"/>
      <c r="AZB26" s="35"/>
      <c r="AZC26" s="35"/>
      <c r="AZD26" s="35"/>
      <c r="AZE26" s="35"/>
      <c r="AZF26" s="35"/>
      <c r="AZG26" s="35"/>
      <c r="AZH26" s="35"/>
      <c r="AZI26" s="35"/>
      <c r="AZJ26" s="35"/>
      <c r="AZK26" s="35"/>
      <c r="AZL26" s="35"/>
      <c r="AZM26" s="35"/>
      <c r="AZN26" s="35"/>
      <c r="AZO26" s="35"/>
      <c r="AZP26" s="35"/>
      <c r="AZQ26" s="35"/>
      <c r="AZR26" s="35"/>
      <c r="AZS26" s="35"/>
      <c r="AZT26" s="35"/>
      <c r="AZU26" s="35"/>
      <c r="AZV26" s="35"/>
      <c r="AZW26" s="35"/>
      <c r="AZX26" s="35"/>
      <c r="AZY26" s="35"/>
      <c r="AZZ26" s="35"/>
      <c r="BAA26" s="35"/>
      <c r="BAB26" s="35"/>
      <c r="BAC26" s="35"/>
      <c r="BAD26" s="35"/>
      <c r="BAE26" s="35"/>
      <c r="BAF26" s="35"/>
      <c r="BAG26" s="35"/>
      <c r="BAH26" s="35"/>
      <c r="BAI26" s="35"/>
      <c r="BAJ26" s="35"/>
      <c r="BAK26" s="35"/>
      <c r="BAL26" s="35"/>
      <c r="BAM26" s="35"/>
      <c r="BAN26" s="35"/>
      <c r="BAO26" s="35"/>
      <c r="BAP26" s="35"/>
      <c r="BAQ26" s="35"/>
      <c r="BAR26" s="35"/>
      <c r="BAS26" s="35"/>
      <c r="BAT26" s="35"/>
      <c r="BAU26" s="35"/>
      <c r="BAV26" s="35"/>
      <c r="BAW26" s="35"/>
      <c r="BAX26" s="35"/>
      <c r="BAY26" s="35"/>
      <c r="BAZ26" s="35"/>
      <c r="BBA26" s="35"/>
      <c r="BBB26" s="35"/>
      <c r="BBC26" s="35"/>
      <c r="BBD26" s="35"/>
      <c r="BBE26" s="35"/>
      <c r="BBF26" s="35"/>
      <c r="BBG26" s="35"/>
      <c r="BBH26" s="35"/>
      <c r="BBI26" s="35"/>
      <c r="BBJ26" s="35"/>
      <c r="BBK26" s="35"/>
      <c r="BBL26" s="35"/>
      <c r="BBM26" s="35"/>
      <c r="BBN26" s="35"/>
      <c r="BBO26" s="35"/>
      <c r="BBP26" s="35"/>
      <c r="BBQ26" s="35"/>
      <c r="BBR26" s="35"/>
      <c r="BBS26" s="35"/>
      <c r="BBT26" s="35"/>
      <c r="BBU26" s="35"/>
      <c r="BBV26" s="35"/>
      <c r="BBW26" s="35"/>
      <c r="BBX26" s="35"/>
      <c r="BBY26" s="35"/>
      <c r="BBZ26" s="35"/>
      <c r="BCA26" s="35"/>
      <c r="BCB26" s="35"/>
      <c r="BCC26" s="35"/>
      <c r="BCD26" s="35"/>
      <c r="BCE26" s="35"/>
      <c r="BCF26" s="35"/>
      <c r="BCG26" s="35"/>
      <c r="BCH26" s="35"/>
      <c r="BCI26" s="35"/>
      <c r="BCJ26" s="35"/>
      <c r="BCK26" s="35"/>
      <c r="BCL26" s="35"/>
      <c r="BCM26" s="35"/>
      <c r="BCN26" s="35"/>
      <c r="BCO26" s="35"/>
      <c r="BCP26" s="35"/>
      <c r="BCQ26" s="35"/>
      <c r="BCR26" s="35"/>
      <c r="BCS26" s="35"/>
      <c r="BCT26" s="35"/>
      <c r="BCU26" s="35"/>
      <c r="BCV26" s="35"/>
      <c r="BCW26" s="35"/>
      <c r="BCX26" s="35"/>
      <c r="BCY26" s="35"/>
      <c r="BCZ26" s="35"/>
      <c r="BDA26" s="35"/>
      <c r="BDB26" s="35"/>
      <c r="BDC26" s="35"/>
      <c r="BDD26" s="35"/>
      <c r="BDE26" s="35"/>
      <c r="BDF26" s="35"/>
      <c r="BDG26" s="35"/>
      <c r="BDH26" s="35"/>
      <c r="BDI26" s="35"/>
      <c r="BDJ26" s="35"/>
      <c r="BDK26" s="35"/>
      <c r="BDL26" s="35"/>
      <c r="BDM26" s="35"/>
      <c r="BDN26" s="35"/>
      <c r="BDO26" s="35"/>
      <c r="BDP26" s="35"/>
      <c r="BDQ26" s="35"/>
      <c r="BDR26" s="35"/>
      <c r="BDS26" s="35"/>
      <c r="BDT26" s="35"/>
      <c r="BDU26" s="35"/>
      <c r="BDV26" s="35"/>
      <c r="BDW26" s="35"/>
      <c r="BDX26" s="35"/>
      <c r="BDY26" s="35"/>
      <c r="BDZ26" s="35"/>
      <c r="BEA26" s="35"/>
      <c r="BEB26" s="35"/>
      <c r="BEC26" s="35"/>
      <c r="BED26" s="35"/>
      <c r="BEE26" s="35"/>
      <c r="BEF26" s="35"/>
      <c r="BEG26" s="35"/>
      <c r="BEH26" s="35"/>
      <c r="BEI26" s="35"/>
      <c r="BEJ26" s="35"/>
      <c r="BEK26" s="35"/>
      <c r="BEL26" s="35"/>
      <c r="BEM26" s="35"/>
      <c r="BEN26" s="35"/>
      <c r="BEO26" s="35"/>
      <c r="BEP26" s="35"/>
      <c r="BEQ26" s="35"/>
      <c r="BER26" s="35"/>
      <c r="BES26" s="35"/>
      <c r="BET26" s="35"/>
      <c r="BEU26" s="35"/>
      <c r="BEV26" s="35"/>
      <c r="BEW26" s="35"/>
      <c r="BEX26" s="35"/>
      <c r="BEY26" s="35"/>
      <c r="BEZ26" s="35"/>
      <c r="BFA26" s="35"/>
      <c r="BFB26" s="35"/>
      <c r="BFC26" s="35"/>
      <c r="BFD26" s="35"/>
      <c r="BFE26" s="35"/>
      <c r="BFF26" s="35"/>
      <c r="BFG26" s="35"/>
      <c r="BFH26" s="35"/>
      <c r="BFI26" s="35"/>
      <c r="BFJ26" s="35"/>
      <c r="BFK26" s="35"/>
      <c r="BFL26" s="35"/>
      <c r="BFM26" s="35"/>
      <c r="BFN26" s="35"/>
      <c r="BFO26" s="35"/>
      <c r="BFP26" s="35"/>
      <c r="BFQ26" s="35"/>
      <c r="BFR26" s="35"/>
      <c r="BFS26" s="35"/>
      <c r="BFT26" s="35"/>
      <c r="BFU26" s="35"/>
      <c r="BFV26" s="35"/>
      <c r="BFW26" s="35"/>
      <c r="BFX26" s="35"/>
      <c r="BFY26" s="35"/>
      <c r="BFZ26" s="35"/>
      <c r="BGA26" s="35"/>
      <c r="BGB26" s="35"/>
      <c r="BGC26" s="35"/>
      <c r="BGD26" s="35"/>
      <c r="BGE26" s="35"/>
      <c r="BGF26" s="35"/>
      <c r="BGG26" s="35"/>
      <c r="BGH26" s="35"/>
      <c r="BGI26" s="35"/>
      <c r="BGJ26" s="35"/>
      <c r="BGK26" s="35"/>
      <c r="BGL26" s="35"/>
      <c r="BGM26" s="35"/>
      <c r="BGN26" s="35"/>
      <c r="BGO26" s="35"/>
      <c r="BGP26" s="35"/>
      <c r="BGQ26" s="35"/>
      <c r="BGR26" s="35"/>
      <c r="BGS26" s="35"/>
      <c r="BGT26" s="35"/>
      <c r="BGU26" s="35"/>
      <c r="BGV26" s="35"/>
      <c r="BGW26" s="35"/>
      <c r="BGX26" s="35"/>
      <c r="BGY26" s="35"/>
      <c r="BGZ26" s="35"/>
      <c r="BHA26" s="35"/>
      <c r="BHB26" s="35"/>
      <c r="BHC26" s="35"/>
      <c r="BHD26" s="35"/>
      <c r="BHE26" s="35"/>
      <c r="BHF26" s="35"/>
      <c r="BHG26" s="35"/>
      <c r="BHH26" s="35"/>
      <c r="BHI26" s="35"/>
      <c r="BHJ26" s="35"/>
      <c r="BHK26" s="35"/>
      <c r="BHL26" s="35"/>
      <c r="BHM26" s="35"/>
      <c r="BHN26" s="35"/>
      <c r="BHO26" s="35"/>
      <c r="BHP26" s="35"/>
      <c r="BHQ26" s="35"/>
      <c r="BHR26" s="35"/>
      <c r="BHS26" s="35"/>
      <c r="BHT26" s="35"/>
      <c r="BHU26" s="35"/>
      <c r="BHV26" s="35"/>
      <c r="BHW26" s="35"/>
      <c r="BHX26" s="35"/>
      <c r="BHY26" s="35"/>
      <c r="BHZ26" s="35"/>
      <c r="BIA26" s="35"/>
      <c r="BIB26" s="35"/>
      <c r="BIC26" s="35"/>
      <c r="BID26" s="35"/>
      <c r="BIE26" s="35"/>
      <c r="BIF26" s="35"/>
      <c r="BIG26" s="35"/>
      <c r="BIH26" s="35"/>
      <c r="BII26" s="35"/>
      <c r="BIJ26" s="35"/>
      <c r="BIK26" s="35"/>
      <c r="BIL26" s="35"/>
      <c r="BIM26" s="35"/>
      <c r="BIN26" s="35"/>
      <c r="BIO26" s="35"/>
      <c r="BIP26" s="35"/>
      <c r="BIQ26" s="35"/>
      <c r="BIR26" s="35"/>
      <c r="BIS26" s="35"/>
      <c r="BIT26" s="35"/>
      <c r="BIU26" s="35"/>
      <c r="BIV26" s="35"/>
      <c r="BIW26" s="35"/>
      <c r="BIX26" s="35"/>
      <c r="BIY26" s="35"/>
      <c r="BIZ26" s="35"/>
      <c r="BJA26" s="35"/>
      <c r="BJB26" s="35"/>
      <c r="BJC26" s="35"/>
      <c r="BJD26" s="35"/>
      <c r="BJE26" s="35"/>
      <c r="BJF26" s="35"/>
      <c r="BJG26" s="35"/>
      <c r="BJH26" s="35"/>
      <c r="BJI26" s="35"/>
      <c r="BJJ26" s="35"/>
      <c r="BJK26" s="35"/>
      <c r="BJL26" s="35"/>
      <c r="BJM26" s="35"/>
      <c r="BJN26" s="35"/>
      <c r="BJO26" s="35"/>
      <c r="BJP26" s="35"/>
      <c r="BJQ26" s="35"/>
      <c r="BJR26" s="35"/>
      <c r="BJS26" s="35"/>
      <c r="BJT26" s="35"/>
      <c r="BJU26" s="35"/>
      <c r="BJV26" s="35"/>
      <c r="BJW26" s="35"/>
      <c r="BJX26" s="35"/>
      <c r="BJY26" s="35"/>
      <c r="BJZ26" s="35"/>
      <c r="BKA26" s="35"/>
      <c r="BKB26" s="35"/>
      <c r="BKC26" s="35"/>
      <c r="BKD26" s="35"/>
      <c r="BKE26" s="35"/>
      <c r="BKF26" s="35"/>
      <c r="BKG26" s="35"/>
      <c r="BKH26" s="35"/>
      <c r="BKI26" s="35"/>
      <c r="BKJ26" s="35"/>
      <c r="BKK26" s="35"/>
      <c r="BKL26" s="35"/>
      <c r="BKM26" s="35"/>
      <c r="BKN26" s="35"/>
      <c r="BKO26" s="35"/>
      <c r="BKP26" s="35"/>
      <c r="BKQ26" s="35"/>
      <c r="BKR26" s="35"/>
      <c r="BKS26" s="35"/>
      <c r="BKT26" s="35"/>
      <c r="BKU26" s="35"/>
      <c r="BKV26" s="35"/>
      <c r="BKW26" s="35"/>
      <c r="BKX26" s="35"/>
      <c r="BKY26" s="35"/>
      <c r="BKZ26" s="35"/>
      <c r="BLA26" s="35"/>
      <c r="BLB26" s="35"/>
      <c r="BLC26" s="35"/>
      <c r="BLD26" s="35"/>
      <c r="BLE26" s="35"/>
      <c r="BLF26" s="35"/>
      <c r="BLG26" s="35"/>
      <c r="BLH26" s="35"/>
      <c r="BLI26" s="35"/>
      <c r="BLJ26" s="35"/>
      <c r="BLK26" s="35"/>
      <c r="BLL26" s="35"/>
      <c r="BLM26" s="35"/>
      <c r="BLN26" s="35"/>
      <c r="BLO26" s="35"/>
      <c r="BLP26" s="35"/>
      <c r="BLQ26" s="35"/>
      <c r="BLR26" s="35"/>
      <c r="BLS26" s="35"/>
      <c r="BLT26" s="35"/>
      <c r="BLU26" s="35"/>
      <c r="BLV26" s="35"/>
      <c r="BLW26" s="35"/>
      <c r="BLX26" s="35"/>
      <c r="BLY26" s="35"/>
      <c r="BLZ26" s="35"/>
      <c r="BMA26" s="35"/>
      <c r="BMB26" s="35"/>
      <c r="BMC26" s="35"/>
      <c r="BMD26" s="35"/>
      <c r="BME26" s="35"/>
      <c r="BMF26" s="35"/>
      <c r="BMG26" s="35"/>
      <c r="BMH26" s="35"/>
      <c r="BMI26" s="35"/>
      <c r="BMJ26" s="35"/>
      <c r="BMK26" s="35"/>
      <c r="BML26" s="35"/>
      <c r="BMM26" s="35"/>
      <c r="BMN26" s="35"/>
      <c r="BMO26" s="35"/>
      <c r="BMP26" s="35"/>
      <c r="BMQ26" s="35"/>
      <c r="BMR26" s="35"/>
      <c r="BMS26" s="35"/>
      <c r="BMT26" s="35"/>
      <c r="BMU26" s="35"/>
      <c r="BMV26" s="35"/>
      <c r="BMW26" s="35"/>
      <c r="BMX26" s="35"/>
      <c r="BMY26" s="35"/>
      <c r="BMZ26" s="35"/>
      <c r="BNA26" s="35"/>
      <c r="BNB26" s="35"/>
      <c r="BNC26" s="35"/>
      <c r="BND26" s="35"/>
      <c r="BNE26" s="35"/>
      <c r="BNF26" s="35"/>
      <c r="BNG26" s="35"/>
      <c r="BNH26" s="35"/>
      <c r="BNI26" s="35"/>
      <c r="BNJ26" s="35"/>
      <c r="BNK26" s="35"/>
      <c r="BNL26" s="35"/>
      <c r="BNM26" s="35"/>
      <c r="BNN26" s="35"/>
      <c r="BNO26" s="35"/>
      <c r="BNP26" s="35"/>
      <c r="BNQ26" s="35"/>
      <c r="BNR26" s="35"/>
      <c r="BNS26" s="35"/>
      <c r="BNT26" s="35"/>
      <c r="BNU26" s="35"/>
      <c r="BNV26" s="35"/>
      <c r="BNW26" s="35"/>
      <c r="BNX26" s="35"/>
      <c r="BNY26" s="35"/>
      <c r="BNZ26" s="35"/>
      <c r="BOA26" s="35"/>
      <c r="BOB26" s="35"/>
      <c r="BOC26" s="35"/>
      <c r="BOD26" s="35"/>
      <c r="BOE26" s="35"/>
      <c r="BOF26" s="35"/>
      <c r="BOG26" s="35"/>
      <c r="BOH26" s="35"/>
      <c r="BOI26" s="35"/>
      <c r="BOJ26" s="35"/>
      <c r="BOK26" s="35"/>
      <c r="BOL26" s="35"/>
      <c r="BOM26" s="35"/>
      <c r="BON26" s="35"/>
      <c r="BOO26" s="35"/>
      <c r="BOP26" s="35"/>
      <c r="BOQ26" s="35"/>
      <c r="BOR26" s="35"/>
      <c r="BOS26" s="35"/>
      <c r="BOT26" s="35"/>
      <c r="BOU26" s="35"/>
      <c r="BOV26" s="35"/>
      <c r="BOW26" s="35"/>
      <c r="BOX26" s="35"/>
      <c r="BOY26" s="35"/>
      <c r="BOZ26" s="35"/>
      <c r="BPA26" s="35"/>
      <c r="BPB26" s="35"/>
      <c r="BPC26" s="35"/>
      <c r="BPD26" s="35"/>
      <c r="BPE26" s="35"/>
      <c r="BPF26" s="35"/>
      <c r="BPG26" s="35"/>
      <c r="BPH26" s="35"/>
      <c r="BPI26" s="35"/>
      <c r="BPJ26" s="35"/>
      <c r="BPK26" s="35"/>
      <c r="BPL26" s="35"/>
      <c r="BPM26" s="35"/>
      <c r="BPN26" s="35"/>
      <c r="BPO26" s="35"/>
      <c r="BPP26" s="35"/>
      <c r="BPQ26" s="35"/>
      <c r="BPR26" s="35"/>
      <c r="BPS26" s="35"/>
      <c r="BPT26" s="35"/>
      <c r="BPU26" s="35"/>
      <c r="BPV26" s="35"/>
      <c r="BPW26" s="35"/>
      <c r="BPX26" s="35"/>
      <c r="BPY26" s="35"/>
      <c r="BPZ26" s="35"/>
      <c r="BQA26" s="35"/>
      <c r="BQB26" s="35"/>
      <c r="BQC26" s="35"/>
      <c r="BQD26" s="35"/>
      <c r="BQE26" s="35"/>
      <c r="BQF26" s="35"/>
      <c r="BQG26" s="35"/>
      <c r="BQH26" s="35"/>
      <c r="BQI26" s="35"/>
      <c r="BQJ26" s="35"/>
      <c r="BQK26" s="35"/>
      <c r="BQL26" s="35"/>
      <c r="BQM26" s="35"/>
      <c r="BQN26" s="35"/>
      <c r="BQO26" s="35"/>
      <c r="BQP26" s="35"/>
      <c r="BQQ26" s="35"/>
      <c r="BQR26" s="35"/>
      <c r="BQS26" s="35"/>
      <c r="BQT26" s="35"/>
      <c r="BQU26" s="35"/>
      <c r="BQV26" s="35"/>
      <c r="BQW26" s="35"/>
      <c r="BQX26" s="35"/>
      <c r="BQY26" s="35"/>
      <c r="BQZ26" s="35"/>
      <c r="BRA26" s="35"/>
      <c r="BRB26" s="35"/>
      <c r="BRC26" s="35"/>
      <c r="BRD26" s="35"/>
      <c r="BRE26" s="35"/>
      <c r="BRF26" s="35"/>
      <c r="BRG26" s="35"/>
      <c r="BRH26" s="35"/>
      <c r="BRI26" s="35"/>
      <c r="BRJ26" s="35"/>
      <c r="BRK26" s="35"/>
      <c r="BRL26" s="35"/>
      <c r="BRM26" s="35"/>
      <c r="BRN26" s="35"/>
      <c r="BRO26" s="35"/>
      <c r="BRP26" s="35"/>
      <c r="BRQ26" s="35"/>
      <c r="BRR26" s="35"/>
      <c r="BRS26" s="35"/>
      <c r="BRT26" s="35"/>
      <c r="BRU26" s="35"/>
      <c r="BRV26" s="35"/>
      <c r="BRW26" s="35"/>
      <c r="BRX26" s="35"/>
      <c r="BRY26" s="35"/>
      <c r="BRZ26" s="35"/>
      <c r="BSA26" s="35"/>
      <c r="BSB26" s="35"/>
      <c r="BSC26" s="35"/>
      <c r="BSD26" s="35"/>
      <c r="BSE26" s="35"/>
      <c r="BSF26" s="35"/>
      <c r="BSG26" s="35"/>
      <c r="BSH26" s="35"/>
      <c r="BSI26" s="35"/>
      <c r="BSJ26" s="35"/>
      <c r="BSK26" s="35"/>
      <c r="BSL26" s="35"/>
      <c r="BSM26" s="35"/>
      <c r="BSN26" s="35"/>
      <c r="BSO26" s="35"/>
      <c r="BSP26" s="35"/>
      <c r="BSQ26" s="35"/>
      <c r="BSR26" s="35"/>
      <c r="BSS26" s="35"/>
      <c r="BST26" s="35"/>
      <c r="BSU26" s="35"/>
      <c r="BSV26" s="35"/>
      <c r="BSW26" s="35"/>
      <c r="BSX26" s="35"/>
      <c r="BSY26" s="35"/>
      <c r="BSZ26" s="35"/>
      <c r="BTA26" s="35"/>
      <c r="BTB26" s="35"/>
      <c r="BTC26" s="35"/>
      <c r="BTD26" s="35"/>
      <c r="BTE26" s="35"/>
      <c r="BTF26" s="35"/>
      <c r="BTG26" s="35"/>
      <c r="BTH26" s="35"/>
      <c r="BTI26" s="35"/>
      <c r="BTJ26" s="35"/>
      <c r="BTK26" s="35"/>
      <c r="BTL26" s="35"/>
      <c r="BTM26" s="35"/>
      <c r="BTN26" s="35"/>
      <c r="BTO26" s="35"/>
      <c r="BTP26" s="35"/>
      <c r="BTQ26" s="35"/>
      <c r="BTR26" s="35"/>
      <c r="BTS26" s="35"/>
      <c r="BTT26" s="35"/>
      <c r="BTU26" s="35"/>
      <c r="BTV26" s="35"/>
      <c r="BTW26" s="35"/>
      <c r="BTX26" s="35"/>
      <c r="BTY26" s="35"/>
      <c r="BTZ26" s="35"/>
      <c r="BUA26" s="35"/>
      <c r="BUB26" s="35"/>
      <c r="BUC26" s="35"/>
      <c r="BUD26" s="35"/>
      <c r="BUE26" s="35"/>
      <c r="BUF26" s="35"/>
      <c r="BUG26" s="35"/>
      <c r="BUH26" s="35"/>
      <c r="BUI26" s="35"/>
      <c r="BUJ26" s="35"/>
      <c r="BUK26" s="35"/>
      <c r="BUL26" s="35"/>
      <c r="BUM26" s="35"/>
      <c r="BUN26" s="35"/>
      <c r="BUO26" s="35"/>
      <c r="BUP26" s="35"/>
      <c r="BUQ26" s="35"/>
      <c r="BUR26" s="35"/>
      <c r="BUS26" s="35"/>
      <c r="BUT26" s="35"/>
      <c r="BUU26" s="35"/>
      <c r="BUV26" s="35"/>
      <c r="BUW26" s="35"/>
      <c r="BUX26" s="35"/>
      <c r="BUY26" s="35"/>
      <c r="BUZ26" s="35"/>
      <c r="BVA26" s="35"/>
      <c r="BVB26" s="35"/>
      <c r="BVC26" s="35"/>
      <c r="BVD26" s="35"/>
      <c r="BVE26" s="35"/>
      <c r="BVF26" s="35"/>
      <c r="BVG26" s="35"/>
      <c r="BVH26" s="35"/>
      <c r="BVI26" s="35"/>
      <c r="BVJ26" s="35"/>
      <c r="BVK26" s="35"/>
      <c r="BVL26" s="35"/>
      <c r="BVM26" s="35"/>
      <c r="BVN26" s="35"/>
      <c r="BVO26" s="35"/>
      <c r="BVP26" s="35"/>
      <c r="BVQ26" s="35"/>
      <c r="BVR26" s="35"/>
      <c r="BVS26" s="35"/>
      <c r="BVT26" s="35"/>
      <c r="BVU26" s="35"/>
      <c r="BVV26" s="35"/>
      <c r="BVW26" s="35"/>
      <c r="BVX26" s="35"/>
      <c r="BVY26" s="35"/>
      <c r="BVZ26" s="35"/>
      <c r="BWA26" s="35"/>
      <c r="BWB26" s="35"/>
      <c r="BWC26" s="35"/>
      <c r="BWD26" s="35"/>
      <c r="BWE26" s="35"/>
      <c r="BWF26" s="35"/>
      <c r="BWG26" s="35"/>
      <c r="BWH26" s="35"/>
      <c r="BWI26" s="35"/>
      <c r="BWJ26" s="35"/>
      <c r="BWK26" s="35"/>
      <c r="BWL26" s="35"/>
      <c r="BWM26" s="35"/>
      <c r="BWN26" s="35"/>
      <c r="BWO26" s="35"/>
      <c r="BWP26" s="35"/>
      <c r="BWQ26" s="35"/>
      <c r="BWR26" s="35"/>
      <c r="BWS26" s="35"/>
      <c r="BWT26" s="35"/>
      <c r="BWU26" s="35"/>
      <c r="BWV26" s="35"/>
      <c r="BWW26" s="35"/>
      <c r="BWX26" s="35"/>
      <c r="BWY26" s="35"/>
      <c r="BWZ26" s="35"/>
      <c r="BXA26" s="35"/>
      <c r="BXB26" s="35"/>
      <c r="BXC26" s="35"/>
      <c r="BXD26" s="35"/>
      <c r="BXE26" s="35"/>
      <c r="BXF26" s="35"/>
      <c r="BXG26" s="35"/>
      <c r="BXH26" s="35"/>
      <c r="BXI26" s="35"/>
      <c r="BXJ26" s="35"/>
      <c r="BXK26" s="35"/>
      <c r="BXL26" s="35"/>
      <c r="BXM26" s="35"/>
      <c r="BXN26" s="35"/>
      <c r="BXO26" s="35"/>
      <c r="BXP26" s="35"/>
      <c r="BXQ26" s="35"/>
      <c r="BXR26" s="35"/>
      <c r="BXS26" s="35"/>
      <c r="BXT26" s="35"/>
      <c r="BXU26" s="35"/>
      <c r="BXV26" s="35"/>
      <c r="BXW26" s="35"/>
      <c r="BXX26" s="35"/>
      <c r="BXY26" s="35"/>
      <c r="BXZ26" s="35"/>
      <c r="BYA26" s="35"/>
      <c r="BYB26" s="35"/>
      <c r="BYC26" s="35"/>
      <c r="BYD26" s="35"/>
      <c r="BYE26" s="35"/>
      <c r="BYF26" s="35"/>
      <c r="BYG26" s="35"/>
      <c r="BYH26" s="35"/>
      <c r="BYI26" s="35"/>
      <c r="BYJ26" s="35"/>
      <c r="BYK26" s="35"/>
      <c r="BYL26" s="35"/>
      <c r="BYM26" s="35"/>
      <c r="BYN26" s="35"/>
      <c r="BYO26" s="35"/>
      <c r="BYP26" s="35"/>
      <c r="BYQ26" s="35"/>
      <c r="BYR26" s="35"/>
      <c r="BYS26" s="35"/>
      <c r="BYT26" s="35"/>
      <c r="BYU26" s="35"/>
      <c r="BYV26" s="35"/>
      <c r="BYW26" s="35"/>
      <c r="BYX26" s="35"/>
      <c r="BYY26" s="35"/>
      <c r="BYZ26" s="35"/>
      <c r="BZA26" s="35"/>
      <c r="BZB26" s="35"/>
      <c r="BZC26" s="35"/>
      <c r="BZD26" s="35"/>
      <c r="BZE26" s="35"/>
      <c r="BZF26" s="35"/>
      <c r="BZG26" s="35"/>
      <c r="BZH26" s="35"/>
      <c r="BZI26" s="35"/>
      <c r="BZJ26" s="35"/>
      <c r="BZK26" s="35"/>
      <c r="BZL26" s="35"/>
      <c r="BZM26" s="35"/>
      <c r="BZN26" s="35"/>
      <c r="BZO26" s="35"/>
      <c r="BZP26" s="35"/>
      <c r="BZQ26" s="35"/>
      <c r="BZR26" s="35"/>
      <c r="BZS26" s="35"/>
      <c r="BZT26" s="35"/>
      <c r="BZU26" s="35"/>
      <c r="BZV26" s="35"/>
      <c r="BZW26" s="35"/>
      <c r="BZX26" s="35"/>
      <c r="BZY26" s="35"/>
      <c r="BZZ26" s="35"/>
      <c r="CAA26" s="35"/>
      <c r="CAB26" s="35"/>
      <c r="CAC26" s="35"/>
      <c r="CAD26" s="35"/>
      <c r="CAE26" s="35"/>
      <c r="CAF26" s="35"/>
      <c r="CAG26" s="35"/>
      <c r="CAH26" s="35"/>
      <c r="CAI26" s="35"/>
      <c r="CAJ26" s="35"/>
      <c r="CAK26" s="35"/>
      <c r="CAL26" s="35"/>
      <c r="CAM26" s="35"/>
      <c r="CAN26" s="35"/>
      <c r="CAO26" s="35"/>
      <c r="CAP26" s="35"/>
      <c r="CAQ26" s="35"/>
      <c r="CAR26" s="35"/>
      <c r="CAS26" s="35"/>
      <c r="CAT26" s="35"/>
      <c r="CAU26" s="35"/>
      <c r="CAV26" s="35"/>
      <c r="CAW26" s="35"/>
      <c r="CAX26" s="35"/>
      <c r="CAY26" s="35"/>
      <c r="CAZ26" s="35"/>
      <c r="CBA26" s="35"/>
      <c r="CBB26" s="35"/>
      <c r="CBC26" s="35"/>
      <c r="CBD26" s="35"/>
      <c r="CBE26" s="35"/>
      <c r="CBF26" s="35"/>
      <c r="CBG26" s="35"/>
      <c r="CBH26" s="35"/>
      <c r="CBI26" s="35"/>
      <c r="CBJ26" s="35"/>
      <c r="CBK26" s="35"/>
      <c r="CBL26" s="35"/>
      <c r="CBM26" s="35"/>
      <c r="CBN26" s="35"/>
      <c r="CBO26" s="35"/>
      <c r="CBP26" s="35"/>
      <c r="CBQ26" s="35"/>
      <c r="CBR26" s="35"/>
      <c r="CBS26" s="35"/>
      <c r="CBT26" s="35"/>
      <c r="CBU26" s="35"/>
      <c r="CBV26" s="35"/>
      <c r="CBW26" s="35"/>
      <c r="CBX26" s="35"/>
      <c r="CBY26" s="35"/>
      <c r="CBZ26" s="35"/>
      <c r="CCA26" s="35"/>
      <c r="CCB26" s="35"/>
      <c r="CCC26" s="35"/>
      <c r="CCD26" s="35"/>
      <c r="CCE26" s="35"/>
      <c r="CCF26" s="35"/>
      <c r="CCG26" s="35"/>
      <c r="CCH26" s="35"/>
      <c r="CCI26" s="35"/>
      <c r="CCJ26" s="35"/>
      <c r="CCK26" s="35"/>
      <c r="CCL26" s="35"/>
      <c r="CCM26" s="35"/>
      <c r="CCN26" s="35"/>
      <c r="CCO26" s="35"/>
      <c r="CCP26" s="35"/>
      <c r="CCQ26" s="35"/>
      <c r="CCR26" s="35"/>
      <c r="CCS26" s="35"/>
      <c r="CCT26" s="35"/>
      <c r="CCU26" s="35"/>
      <c r="CCV26" s="35"/>
      <c r="CCW26" s="35"/>
      <c r="CCX26" s="35"/>
      <c r="CCY26" s="35"/>
      <c r="CCZ26" s="35"/>
      <c r="CDA26" s="35"/>
      <c r="CDB26" s="35"/>
      <c r="CDC26" s="35"/>
      <c r="CDD26" s="35"/>
      <c r="CDE26" s="35"/>
      <c r="CDF26" s="35"/>
      <c r="CDG26" s="35"/>
      <c r="CDH26" s="35"/>
      <c r="CDI26" s="35"/>
      <c r="CDJ26" s="35"/>
      <c r="CDK26" s="35"/>
      <c r="CDL26" s="35"/>
      <c r="CDM26" s="35"/>
      <c r="CDN26" s="35"/>
      <c r="CDO26" s="35"/>
      <c r="CDP26" s="35"/>
      <c r="CDQ26" s="35"/>
      <c r="CDR26" s="35"/>
      <c r="CDS26" s="35"/>
      <c r="CDT26" s="35"/>
      <c r="CDU26" s="35"/>
      <c r="CDV26" s="35"/>
      <c r="CDW26" s="35"/>
      <c r="CDX26" s="35"/>
      <c r="CDY26" s="35"/>
      <c r="CDZ26" s="35"/>
      <c r="CEA26" s="35"/>
      <c r="CEB26" s="35"/>
      <c r="CEC26" s="35"/>
      <c r="CED26" s="35"/>
      <c r="CEE26" s="35"/>
      <c r="CEF26" s="35"/>
      <c r="CEG26" s="35"/>
      <c r="CEH26" s="35"/>
      <c r="CEI26" s="35"/>
      <c r="CEJ26" s="35"/>
      <c r="CEK26" s="35"/>
      <c r="CEL26" s="35"/>
      <c r="CEM26" s="35"/>
      <c r="CEN26" s="35"/>
      <c r="CEO26" s="35"/>
      <c r="CEP26" s="35"/>
      <c r="CEQ26" s="35"/>
      <c r="CER26" s="35"/>
      <c r="CES26" s="35"/>
      <c r="CET26" s="35"/>
      <c r="CEU26" s="35"/>
      <c r="CEV26" s="35"/>
      <c r="CEW26" s="35"/>
      <c r="CEX26" s="35"/>
      <c r="CEY26" s="35"/>
      <c r="CEZ26" s="35"/>
      <c r="CFA26" s="35"/>
      <c r="CFB26" s="35"/>
      <c r="CFC26" s="35"/>
      <c r="CFD26" s="35"/>
      <c r="CFE26" s="35"/>
      <c r="CFF26" s="35"/>
      <c r="CFG26" s="35"/>
      <c r="CFH26" s="35"/>
      <c r="CFI26" s="35"/>
      <c r="CFJ26" s="35"/>
      <c r="CFK26" s="35"/>
      <c r="CFL26" s="35"/>
      <c r="CFM26" s="35"/>
      <c r="CFN26" s="35"/>
      <c r="CFO26" s="35"/>
      <c r="CFP26" s="35"/>
      <c r="CFQ26" s="35"/>
      <c r="CFR26" s="35"/>
      <c r="CFS26" s="35"/>
      <c r="CFT26" s="35"/>
      <c r="CFU26" s="35"/>
      <c r="CFV26" s="35"/>
      <c r="CFW26" s="35"/>
      <c r="CFX26" s="35"/>
      <c r="CFY26" s="35"/>
      <c r="CFZ26" s="35"/>
      <c r="CGA26" s="35"/>
      <c r="CGB26" s="35"/>
      <c r="CGC26" s="35"/>
      <c r="CGD26" s="35"/>
      <c r="CGE26" s="35"/>
      <c r="CGF26" s="35"/>
      <c r="CGG26" s="35"/>
      <c r="CGH26" s="35"/>
      <c r="CGI26" s="35"/>
      <c r="CGJ26" s="35"/>
      <c r="CGK26" s="35"/>
      <c r="CGL26" s="35"/>
      <c r="CGM26" s="35"/>
      <c r="CGN26" s="35"/>
      <c r="CGO26" s="35"/>
      <c r="CGP26" s="35"/>
      <c r="CGQ26" s="35"/>
      <c r="CGR26" s="35"/>
      <c r="CGS26" s="35"/>
      <c r="CGT26" s="35"/>
      <c r="CGU26" s="35"/>
      <c r="CGV26" s="35"/>
      <c r="CGW26" s="35"/>
      <c r="CGX26" s="35"/>
      <c r="CGY26" s="35"/>
      <c r="CGZ26" s="35"/>
      <c r="CHA26" s="35"/>
      <c r="CHB26" s="35"/>
      <c r="CHC26" s="35"/>
      <c r="CHD26" s="35"/>
      <c r="CHE26" s="35"/>
      <c r="CHF26" s="35"/>
      <c r="CHG26" s="35"/>
      <c r="CHH26" s="35"/>
      <c r="CHI26" s="35"/>
      <c r="CHJ26" s="35"/>
      <c r="CHK26" s="35"/>
      <c r="CHL26" s="35"/>
      <c r="CHM26" s="35"/>
      <c r="CHN26" s="35"/>
      <c r="CHO26" s="35"/>
      <c r="CHP26" s="35"/>
      <c r="CHQ26" s="35"/>
      <c r="CHR26" s="35"/>
      <c r="CHS26" s="35"/>
      <c r="CHT26" s="35"/>
      <c r="CHU26" s="35"/>
      <c r="CHV26" s="35"/>
      <c r="CHW26" s="35"/>
      <c r="CHX26" s="35"/>
      <c r="CHY26" s="35"/>
      <c r="CHZ26" s="35"/>
      <c r="CIA26" s="35"/>
      <c r="CIB26" s="35"/>
      <c r="CIC26" s="35"/>
      <c r="CID26" s="35"/>
      <c r="CIE26" s="35"/>
      <c r="CIF26" s="35"/>
      <c r="CIG26" s="35"/>
      <c r="CIH26" s="35"/>
      <c r="CII26" s="35"/>
      <c r="CIJ26" s="35"/>
      <c r="CIK26" s="35"/>
      <c r="CIL26" s="35"/>
      <c r="CIM26" s="35"/>
      <c r="CIN26" s="35"/>
      <c r="CIO26" s="35"/>
      <c r="CIP26" s="35"/>
      <c r="CIQ26" s="35"/>
      <c r="CIR26" s="35"/>
      <c r="CIS26" s="35"/>
      <c r="CIT26" s="35"/>
      <c r="CIU26" s="35"/>
      <c r="CIV26" s="35"/>
      <c r="CIW26" s="35"/>
      <c r="CIX26" s="35"/>
      <c r="CIY26" s="35"/>
      <c r="CIZ26" s="35"/>
      <c r="CJA26" s="35"/>
      <c r="CJB26" s="35"/>
      <c r="CJC26" s="35"/>
      <c r="CJD26" s="35"/>
      <c r="CJE26" s="35"/>
      <c r="CJF26" s="35"/>
      <c r="CJG26" s="35"/>
      <c r="CJH26" s="35"/>
      <c r="CJI26" s="35"/>
      <c r="CJJ26" s="35"/>
      <c r="CJK26" s="35"/>
      <c r="CJL26" s="35"/>
      <c r="CJM26" s="35"/>
      <c r="CJN26" s="35"/>
      <c r="CJO26" s="35"/>
      <c r="CJP26" s="35"/>
      <c r="CJQ26" s="35"/>
      <c r="CJR26" s="35"/>
      <c r="CJS26" s="35"/>
      <c r="CJT26" s="35"/>
      <c r="CJU26" s="35"/>
      <c r="CJV26" s="35"/>
      <c r="CJW26" s="35"/>
      <c r="CJX26" s="35"/>
      <c r="CJY26" s="35"/>
      <c r="CJZ26" s="35"/>
      <c r="CKA26" s="35"/>
      <c r="CKB26" s="35"/>
      <c r="CKC26" s="35"/>
      <c r="CKD26" s="35"/>
      <c r="CKE26" s="35"/>
      <c r="CKF26" s="35"/>
      <c r="CKG26" s="35"/>
      <c r="CKH26" s="35"/>
      <c r="CKI26" s="35"/>
      <c r="CKJ26" s="35"/>
      <c r="CKK26" s="35"/>
      <c r="CKL26" s="35"/>
      <c r="CKM26" s="35"/>
      <c r="CKN26" s="35"/>
      <c r="CKO26" s="35"/>
      <c r="CKP26" s="35"/>
      <c r="CKQ26" s="35"/>
      <c r="CKR26" s="35"/>
      <c r="CKS26" s="35"/>
      <c r="CKT26" s="35"/>
      <c r="CKU26" s="35"/>
      <c r="CKV26" s="35"/>
      <c r="CKW26" s="35"/>
      <c r="CKX26" s="35"/>
      <c r="CKY26" s="35"/>
      <c r="CKZ26" s="35"/>
      <c r="CLA26" s="35"/>
      <c r="CLB26" s="35"/>
      <c r="CLC26" s="35"/>
      <c r="CLD26" s="35"/>
      <c r="CLE26" s="35"/>
      <c r="CLF26" s="35"/>
      <c r="CLG26" s="35"/>
      <c r="CLH26" s="35"/>
      <c r="CLI26" s="35"/>
      <c r="CLJ26" s="35"/>
      <c r="CLK26" s="35"/>
      <c r="CLL26" s="35"/>
      <c r="CLM26" s="35"/>
      <c r="CLN26" s="35"/>
      <c r="CLO26" s="35"/>
      <c r="CLP26" s="35"/>
      <c r="CLQ26" s="35"/>
      <c r="CLR26" s="35"/>
      <c r="CLS26" s="35"/>
      <c r="CLT26" s="35"/>
      <c r="CLU26" s="35"/>
      <c r="CLV26" s="35"/>
      <c r="CLW26" s="35"/>
      <c r="CLX26" s="35"/>
      <c r="CLY26" s="35"/>
      <c r="CLZ26" s="35"/>
      <c r="CMA26" s="35"/>
      <c r="CMB26" s="35"/>
      <c r="CMC26" s="35"/>
      <c r="CMD26" s="35"/>
      <c r="CME26" s="35"/>
      <c r="CMF26" s="35"/>
      <c r="CMG26" s="35"/>
      <c r="CMH26" s="35"/>
      <c r="CMI26" s="35"/>
      <c r="CMJ26" s="35"/>
      <c r="CMK26" s="35"/>
      <c r="CML26" s="35"/>
      <c r="CMM26" s="35"/>
      <c r="CMN26" s="35"/>
      <c r="CMO26" s="35"/>
      <c r="CMP26" s="35"/>
      <c r="CMQ26" s="35"/>
      <c r="CMR26" s="35"/>
      <c r="CMS26" s="35"/>
      <c r="CMT26" s="35"/>
      <c r="CMU26" s="35"/>
      <c r="CMV26" s="35"/>
      <c r="CMW26" s="35"/>
      <c r="CMX26" s="35"/>
      <c r="CMY26" s="35"/>
      <c r="CMZ26" s="35"/>
      <c r="CNA26" s="35"/>
      <c r="CNB26" s="35"/>
      <c r="CNC26" s="35"/>
      <c r="CND26" s="35"/>
      <c r="CNE26" s="35"/>
      <c r="CNF26" s="35"/>
      <c r="CNG26" s="35"/>
      <c r="CNH26" s="35"/>
      <c r="CNI26" s="35"/>
      <c r="CNJ26" s="35"/>
      <c r="CNK26" s="35"/>
      <c r="CNL26" s="35"/>
      <c r="CNM26" s="35"/>
      <c r="CNN26" s="35"/>
      <c r="CNO26" s="35"/>
      <c r="CNP26" s="35"/>
      <c r="CNQ26" s="35"/>
      <c r="CNR26" s="35"/>
      <c r="CNS26" s="35"/>
      <c r="CNT26" s="35"/>
      <c r="CNU26" s="35"/>
      <c r="CNV26" s="35"/>
      <c r="CNW26" s="35"/>
      <c r="CNX26" s="35"/>
      <c r="CNY26" s="35"/>
      <c r="CNZ26" s="35"/>
      <c r="COA26" s="35"/>
      <c r="COB26" s="35"/>
      <c r="COC26" s="35"/>
      <c r="COD26" s="35"/>
      <c r="COE26" s="35"/>
      <c r="COF26" s="35"/>
      <c r="COG26" s="35"/>
      <c r="COH26" s="35"/>
      <c r="COI26" s="35"/>
      <c r="COJ26" s="35"/>
      <c r="COK26" s="35"/>
      <c r="COL26" s="35"/>
      <c r="COM26" s="35"/>
      <c r="CON26" s="35"/>
      <c r="COO26" s="35"/>
      <c r="COP26" s="35"/>
      <c r="COQ26" s="35"/>
      <c r="COR26" s="35"/>
      <c r="COS26" s="35"/>
      <c r="COT26" s="35"/>
      <c r="COU26" s="35"/>
      <c r="COV26" s="35"/>
      <c r="COW26" s="35"/>
      <c r="COX26" s="35"/>
      <c r="COY26" s="35"/>
      <c r="COZ26" s="35"/>
      <c r="CPA26" s="35"/>
      <c r="CPB26" s="35"/>
      <c r="CPC26" s="35"/>
      <c r="CPD26" s="35"/>
      <c r="CPE26" s="35"/>
      <c r="CPF26" s="35"/>
      <c r="CPG26" s="35"/>
      <c r="CPH26" s="35"/>
      <c r="CPI26" s="35"/>
      <c r="CPJ26" s="35"/>
      <c r="CPK26" s="35"/>
      <c r="CPL26" s="35"/>
      <c r="CPM26" s="35"/>
      <c r="CPN26" s="35"/>
      <c r="CPO26" s="35"/>
      <c r="CPP26" s="35"/>
      <c r="CPQ26" s="35"/>
      <c r="CPR26" s="35"/>
      <c r="CPS26" s="35"/>
      <c r="CPT26" s="35"/>
      <c r="CPU26" s="35"/>
      <c r="CPV26" s="35"/>
      <c r="CPW26" s="35"/>
      <c r="CPX26" s="35"/>
      <c r="CPY26" s="35"/>
      <c r="CPZ26" s="35"/>
      <c r="CQA26" s="35"/>
      <c r="CQB26" s="35"/>
      <c r="CQC26" s="35"/>
      <c r="CQD26" s="35"/>
      <c r="CQE26" s="35"/>
      <c r="CQF26" s="35"/>
      <c r="CQG26" s="35"/>
      <c r="CQH26" s="35"/>
      <c r="CQI26" s="35"/>
      <c r="CQJ26" s="35"/>
      <c r="CQK26" s="35"/>
      <c r="CQL26" s="35"/>
      <c r="CQM26" s="35"/>
      <c r="CQN26" s="35"/>
      <c r="CQO26" s="35"/>
      <c r="CQP26" s="35"/>
      <c r="CQQ26" s="35"/>
      <c r="CQR26" s="35"/>
      <c r="CQS26" s="35"/>
      <c r="CQT26" s="35"/>
      <c r="CQU26" s="35"/>
      <c r="CQV26" s="35"/>
      <c r="CQW26" s="35"/>
      <c r="CQX26" s="35"/>
      <c r="CQY26" s="35"/>
      <c r="CQZ26" s="35"/>
      <c r="CRA26" s="35"/>
      <c r="CRB26" s="35"/>
      <c r="CRC26" s="35"/>
      <c r="CRD26" s="35"/>
      <c r="CRE26" s="35"/>
      <c r="CRF26" s="35"/>
      <c r="CRG26" s="35"/>
      <c r="CRH26" s="35"/>
      <c r="CRI26" s="35"/>
      <c r="CRJ26" s="35"/>
      <c r="CRK26" s="35"/>
      <c r="CRL26" s="35"/>
      <c r="CRM26" s="35"/>
      <c r="CRN26" s="35"/>
      <c r="CRO26" s="35"/>
      <c r="CRP26" s="35"/>
      <c r="CRQ26" s="35"/>
      <c r="CRR26" s="35"/>
      <c r="CRS26" s="35"/>
      <c r="CRT26" s="35"/>
      <c r="CRU26" s="35"/>
      <c r="CRV26" s="35"/>
      <c r="CRW26" s="35"/>
      <c r="CRX26" s="35"/>
      <c r="CRY26" s="35"/>
      <c r="CRZ26" s="35"/>
      <c r="CSA26" s="35"/>
      <c r="CSB26" s="35"/>
      <c r="CSC26" s="35"/>
      <c r="CSD26" s="35"/>
      <c r="CSE26" s="35"/>
      <c r="CSF26" s="35"/>
      <c r="CSG26" s="35"/>
      <c r="CSH26" s="35"/>
      <c r="CSI26" s="35"/>
      <c r="CSJ26" s="35"/>
      <c r="CSK26" s="35"/>
      <c r="CSL26" s="35"/>
      <c r="CSM26" s="35"/>
      <c r="CSN26" s="35"/>
      <c r="CSO26" s="35"/>
      <c r="CSP26" s="35"/>
      <c r="CSQ26" s="35"/>
      <c r="CSR26" s="35"/>
      <c r="CSS26" s="35"/>
      <c r="CST26" s="35"/>
      <c r="CSU26" s="35"/>
      <c r="CSV26" s="35"/>
      <c r="CSW26" s="35"/>
      <c r="CSX26" s="35"/>
      <c r="CSY26" s="35"/>
      <c r="CSZ26" s="35"/>
      <c r="CTA26" s="35"/>
      <c r="CTB26" s="35"/>
      <c r="CTC26" s="35"/>
      <c r="CTD26" s="35"/>
      <c r="CTE26" s="35"/>
      <c r="CTF26" s="35"/>
      <c r="CTG26" s="35"/>
      <c r="CTH26" s="35"/>
      <c r="CTI26" s="35"/>
      <c r="CTJ26" s="35"/>
      <c r="CTK26" s="35"/>
      <c r="CTL26" s="35"/>
      <c r="CTM26" s="35"/>
      <c r="CTN26" s="35"/>
      <c r="CTO26" s="35"/>
      <c r="CTP26" s="35"/>
      <c r="CTQ26" s="35"/>
      <c r="CTR26" s="35"/>
      <c r="CTS26" s="35"/>
      <c r="CTT26" s="35"/>
      <c r="CTU26" s="35"/>
      <c r="CTV26" s="35"/>
      <c r="CTW26" s="35"/>
      <c r="CTX26" s="35"/>
      <c r="CTY26" s="35"/>
      <c r="CTZ26" s="35"/>
      <c r="CUA26" s="35"/>
      <c r="CUB26" s="35"/>
      <c r="CUC26" s="35"/>
      <c r="CUD26" s="35"/>
      <c r="CUE26" s="35"/>
      <c r="CUF26" s="35"/>
      <c r="CUG26" s="35"/>
      <c r="CUH26" s="35"/>
      <c r="CUI26" s="35"/>
      <c r="CUJ26" s="35"/>
      <c r="CUK26" s="35"/>
      <c r="CUL26" s="35"/>
      <c r="CUM26" s="35"/>
      <c r="CUN26" s="35"/>
      <c r="CUO26" s="35"/>
      <c r="CUP26" s="35"/>
      <c r="CUQ26" s="35"/>
      <c r="CUR26" s="35"/>
      <c r="CUS26" s="35"/>
      <c r="CUT26" s="35"/>
      <c r="CUU26" s="35"/>
      <c r="CUV26" s="35"/>
      <c r="CUW26" s="35"/>
      <c r="CUX26" s="35"/>
      <c r="CUY26" s="35"/>
      <c r="CUZ26" s="35"/>
      <c r="CVA26" s="35"/>
      <c r="CVB26" s="35"/>
      <c r="CVC26" s="35"/>
      <c r="CVD26" s="35"/>
      <c r="CVE26" s="35"/>
      <c r="CVF26" s="35"/>
      <c r="CVG26" s="35"/>
      <c r="CVH26" s="35"/>
      <c r="CVI26" s="35"/>
      <c r="CVJ26" s="35"/>
      <c r="CVK26" s="35"/>
      <c r="CVL26" s="35"/>
      <c r="CVM26" s="35"/>
      <c r="CVN26" s="35"/>
      <c r="CVO26" s="35"/>
      <c r="CVP26" s="35"/>
      <c r="CVQ26" s="35"/>
      <c r="CVR26" s="35"/>
      <c r="CVS26" s="35"/>
      <c r="CVT26" s="35"/>
      <c r="CVU26" s="35"/>
      <c r="CVV26" s="35"/>
      <c r="CVW26" s="35"/>
      <c r="CVX26" s="35"/>
      <c r="CVY26" s="35"/>
      <c r="CVZ26" s="35"/>
      <c r="CWA26" s="35"/>
      <c r="CWB26" s="35"/>
      <c r="CWC26" s="35"/>
      <c r="CWD26" s="35"/>
      <c r="CWE26" s="35"/>
      <c r="CWF26" s="35"/>
      <c r="CWG26" s="35"/>
      <c r="CWH26" s="35"/>
      <c r="CWI26" s="35"/>
      <c r="CWJ26" s="35"/>
      <c r="CWK26" s="35"/>
      <c r="CWL26" s="35"/>
      <c r="CWM26" s="35"/>
      <c r="CWN26" s="35"/>
      <c r="CWO26" s="35"/>
      <c r="CWP26" s="35"/>
      <c r="CWQ26" s="35"/>
      <c r="CWR26" s="35"/>
      <c r="CWS26" s="35"/>
      <c r="CWT26" s="35"/>
      <c r="CWU26" s="35"/>
      <c r="CWV26" s="35"/>
      <c r="CWW26" s="35"/>
      <c r="CWX26" s="35"/>
      <c r="CWY26" s="35"/>
      <c r="CWZ26" s="35"/>
      <c r="CXA26" s="35"/>
      <c r="CXB26" s="35"/>
      <c r="CXC26" s="35"/>
      <c r="CXD26" s="35"/>
      <c r="CXE26" s="35"/>
      <c r="CXF26" s="35"/>
      <c r="CXG26" s="35"/>
      <c r="CXH26" s="35"/>
      <c r="CXI26" s="35"/>
      <c r="CXJ26" s="35"/>
      <c r="CXK26" s="35"/>
      <c r="CXL26" s="35"/>
      <c r="CXM26" s="35"/>
      <c r="CXN26" s="35"/>
      <c r="CXO26" s="35"/>
      <c r="CXP26" s="35"/>
      <c r="CXQ26" s="35"/>
      <c r="CXR26" s="35"/>
      <c r="CXS26" s="35"/>
      <c r="CXT26" s="35"/>
      <c r="CXU26" s="35"/>
      <c r="CXV26" s="35"/>
      <c r="CXW26" s="35"/>
      <c r="CXX26" s="35"/>
      <c r="CXY26" s="35"/>
      <c r="CXZ26" s="35"/>
      <c r="CYA26" s="35"/>
      <c r="CYB26" s="35"/>
      <c r="CYC26" s="35"/>
      <c r="CYD26" s="35"/>
      <c r="CYE26" s="35"/>
      <c r="CYF26" s="35"/>
      <c r="CYG26" s="35"/>
      <c r="CYH26" s="35"/>
      <c r="CYI26" s="35"/>
      <c r="CYJ26" s="35"/>
      <c r="CYK26" s="35"/>
      <c r="CYL26" s="35"/>
      <c r="CYM26" s="35"/>
      <c r="CYN26" s="35"/>
      <c r="CYO26" s="35"/>
      <c r="CYP26" s="35"/>
      <c r="CYQ26" s="35"/>
      <c r="CYR26" s="35"/>
      <c r="CYS26" s="35"/>
      <c r="CYT26" s="35"/>
      <c r="CYU26" s="35"/>
      <c r="CYV26" s="35"/>
      <c r="CYW26" s="35"/>
      <c r="CYX26" s="35"/>
      <c r="CYY26" s="35"/>
      <c r="CYZ26" s="35"/>
      <c r="CZA26" s="35"/>
      <c r="CZB26" s="35"/>
      <c r="CZC26" s="35"/>
      <c r="CZD26" s="35"/>
      <c r="CZE26" s="35"/>
      <c r="CZF26" s="35"/>
      <c r="CZG26" s="35"/>
      <c r="CZH26" s="35"/>
      <c r="CZI26" s="35"/>
      <c r="CZJ26" s="35"/>
      <c r="CZK26" s="35"/>
      <c r="CZL26" s="35"/>
      <c r="CZM26" s="35"/>
      <c r="CZN26" s="35"/>
      <c r="CZO26" s="35"/>
      <c r="CZP26" s="35"/>
      <c r="CZQ26" s="35"/>
      <c r="CZR26" s="35"/>
      <c r="CZS26" s="35"/>
      <c r="CZT26" s="35"/>
      <c r="CZU26" s="35"/>
      <c r="CZV26" s="35"/>
      <c r="CZW26" s="35"/>
      <c r="CZX26" s="35"/>
      <c r="CZY26" s="35"/>
      <c r="CZZ26" s="35"/>
      <c r="DAA26" s="35"/>
      <c r="DAB26" s="35"/>
      <c r="DAC26" s="35"/>
      <c r="DAD26" s="35"/>
      <c r="DAE26" s="35"/>
      <c r="DAF26" s="35"/>
      <c r="DAG26" s="35"/>
      <c r="DAH26" s="35"/>
      <c r="DAI26" s="35"/>
      <c r="DAJ26" s="35"/>
      <c r="DAK26" s="35"/>
      <c r="DAL26" s="35"/>
      <c r="DAM26" s="35"/>
      <c r="DAN26" s="35"/>
      <c r="DAO26" s="35"/>
      <c r="DAP26" s="35"/>
      <c r="DAQ26" s="35"/>
      <c r="DAR26" s="35"/>
      <c r="DAS26" s="35"/>
      <c r="DAT26" s="35"/>
      <c r="DAU26" s="35"/>
      <c r="DAV26" s="35"/>
      <c r="DAW26" s="35"/>
      <c r="DAX26" s="35"/>
      <c r="DAY26" s="35"/>
      <c r="DAZ26" s="35"/>
      <c r="DBA26" s="35"/>
      <c r="DBB26" s="35"/>
      <c r="DBC26" s="35"/>
      <c r="DBD26" s="35"/>
      <c r="DBE26" s="35"/>
      <c r="DBF26" s="35"/>
      <c r="DBG26" s="35"/>
      <c r="DBH26" s="35"/>
      <c r="DBI26" s="35"/>
      <c r="DBJ26" s="35"/>
      <c r="DBK26" s="35"/>
      <c r="DBL26" s="35"/>
      <c r="DBM26" s="35"/>
      <c r="DBN26" s="35"/>
      <c r="DBO26" s="35"/>
      <c r="DBP26" s="35"/>
      <c r="DBQ26" s="35"/>
      <c r="DBR26" s="35"/>
      <c r="DBS26" s="35"/>
      <c r="DBT26" s="35"/>
      <c r="DBU26" s="35"/>
      <c r="DBV26" s="35"/>
      <c r="DBW26" s="35"/>
      <c r="DBX26" s="35"/>
      <c r="DBY26" s="35"/>
      <c r="DBZ26" s="35"/>
      <c r="DCA26" s="35"/>
      <c r="DCB26" s="35"/>
      <c r="DCC26" s="35"/>
      <c r="DCD26" s="35"/>
      <c r="DCE26" s="35"/>
      <c r="DCF26" s="35"/>
      <c r="DCG26" s="35"/>
      <c r="DCH26" s="35"/>
      <c r="DCI26" s="35"/>
      <c r="DCJ26" s="35"/>
      <c r="DCK26" s="35"/>
      <c r="DCL26" s="35"/>
      <c r="DCM26" s="35"/>
      <c r="DCN26" s="35"/>
      <c r="DCO26" s="35"/>
      <c r="DCP26" s="35"/>
      <c r="DCQ26" s="35"/>
      <c r="DCR26" s="35"/>
      <c r="DCS26" s="35"/>
      <c r="DCT26" s="35"/>
      <c r="DCU26" s="35"/>
      <c r="DCV26" s="35"/>
      <c r="DCW26" s="35"/>
      <c r="DCX26" s="35"/>
      <c r="DCY26" s="35"/>
      <c r="DCZ26" s="35"/>
      <c r="DDA26" s="35"/>
      <c r="DDB26" s="35"/>
      <c r="DDC26" s="35"/>
      <c r="DDD26" s="35"/>
      <c r="DDE26" s="35"/>
      <c r="DDF26" s="35"/>
      <c r="DDG26" s="35"/>
      <c r="DDH26" s="35"/>
      <c r="DDI26" s="35"/>
      <c r="DDJ26" s="35"/>
      <c r="DDK26" s="35"/>
      <c r="DDL26" s="35"/>
      <c r="DDM26" s="35"/>
      <c r="DDN26" s="35"/>
      <c r="DDO26" s="35"/>
      <c r="DDP26" s="35"/>
      <c r="DDQ26" s="35"/>
      <c r="DDR26" s="35"/>
      <c r="DDS26" s="35"/>
      <c r="DDT26" s="35"/>
      <c r="DDU26" s="35"/>
      <c r="DDV26" s="35"/>
      <c r="DDW26" s="35"/>
      <c r="DDX26" s="35"/>
      <c r="DDY26" s="35"/>
      <c r="DDZ26" s="35"/>
      <c r="DEA26" s="35"/>
      <c r="DEB26" s="35"/>
      <c r="DEC26" s="35"/>
      <c r="DED26" s="35"/>
      <c r="DEE26" s="35"/>
      <c r="DEF26" s="35"/>
      <c r="DEG26" s="35"/>
      <c r="DEH26" s="35"/>
      <c r="DEI26" s="35"/>
      <c r="DEJ26" s="35"/>
      <c r="DEK26" s="35"/>
      <c r="DEL26" s="35"/>
      <c r="DEM26" s="35"/>
      <c r="DEN26" s="35"/>
      <c r="DEO26" s="35"/>
      <c r="DEP26" s="35"/>
      <c r="DEQ26" s="35"/>
      <c r="DER26" s="35"/>
      <c r="DES26" s="35"/>
      <c r="DET26" s="35"/>
      <c r="DEU26" s="35"/>
      <c r="DEV26" s="35"/>
      <c r="DEW26" s="35"/>
      <c r="DEX26" s="35"/>
      <c r="DEY26" s="35"/>
      <c r="DEZ26" s="35"/>
      <c r="DFA26" s="35"/>
      <c r="DFB26" s="35"/>
      <c r="DFC26" s="35"/>
      <c r="DFD26" s="35"/>
      <c r="DFE26" s="35"/>
      <c r="DFF26" s="35"/>
      <c r="DFG26" s="35"/>
      <c r="DFH26" s="35"/>
      <c r="DFI26" s="35"/>
      <c r="DFJ26" s="35"/>
      <c r="DFK26" s="35"/>
      <c r="DFL26" s="35"/>
      <c r="DFM26" s="35"/>
      <c r="DFN26" s="35"/>
      <c r="DFO26" s="35"/>
      <c r="DFP26" s="35"/>
      <c r="DFQ26" s="35"/>
      <c r="DFR26" s="35"/>
      <c r="DFS26" s="35"/>
      <c r="DFT26" s="35"/>
      <c r="DFU26" s="35"/>
      <c r="DFV26" s="35"/>
      <c r="DFW26" s="35"/>
      <c r="DFX26" s="35"/>
      <c r="DFY26" s="35"/>
      <c r="DFZ26" s="35"/>
      <c r="DGA26" s="35"/>
      <c r="DGB26" s="35"/>
      <c r="DGC26" s="35"/>
      <c r="DGD26" s="35"/>
      <c r="DGE26" s="35"/>
      <c r="DGF26" s="35"/>
      <c r="DGG26" s="35"/>
      <c r="DGH26" s="35"/>
      <c r="DGI26" s="35"/>
      <c r="DGJ26" s="35"/>
      <c r="DGK26" s="35"/>
      <c r="DGL26" s="35"/>
      <c r="DGM26" s="35"/>
      <c r="DGN26" s="35"/>
      <c r="DGO26" s="35"/>
      <c r="DGP26" s="35"/>
      <c r="DGQ26" s="35"/>
      <c r="DGR26" s="35"/>
      <c r="DGS26" s="35"/>
      <c r="DGT26" s="35"/>
      <c r="DGU26" s="35"/>
      <c r="DGV26" s="35"/>
      <c r="DGW26" s="35"/>
      <c r="DGX26" s="35"/>
      <c r="DGY26" s="35"/>
      <c r="DGZ26" s="35"/>
      <c r="DHA26" s="35"/>
      <c r="DHB26" s="35"/>
      <c r="DHC26" s="35"/>
      <c r="DHD26" s="35"/>
      <c r="DHE26" s="35"/>
      <c r="DHF26" s="35"/>
      <c r="DHG26" s="35"/>
      <c r="DHH26" s="35"/>
      <c r="DHI26" s="35"/>
      <c r="DHJ26" s="35"/>
      <c r="DHK26" s="35"/>
      <c r="DHL26" s="35"/>
      <c r="DHM26" s="35"/>
      <c r="DHN26" s="35"/>
      <c r="DHO26" s="35"/>
      <c r="DHP26" s="35"/>
      <c r="DHQ26" s="35"/>
      <c r="DHR26" s="35"/>
      <c r="DHS26" s="35"/>
      <c r="DHT26" s="35"/>
      <c r="DHU26" s="35"/>
      <c r="DHV26" s="35"/>
      <c r="DHW26" s="35"/>
      <c r="DHX26" s="35"/>
      <c r="DHY26" s="35"/>
      <c r="DHZ26" s="35"/>
      <c r="DIA26" s="35"/>
      <c r="DIB26" s="35"/>
      <c r="DIC26" s="35"/>
      <c r="DID26" s="35"/>
      <c r="DIE26" s="35"/>
      <c r="DIF26" s="35"/>
      <c r="DIG26" s="35"/>
      <c r="DIH26" s="35"/>
      <c r="DII26" s="35"/>
      <c r="DIJ26" s="35"/>
      <c r="DIK26" s="35"/>
      <c r="DIL26" s="35"/>
      <c r="DIM26" s="35"/>
      <c r="DIN26" s="35"/>
      <c r="DIO26" s="35"/>
      <c r="DIP26" s="35"/>
      <c r="DIQ26" s="35"/>
      <c r="DIR26" s="35"/>
      <c r="DIS26" s="35"/>
      <c r="DIT26" s="35"/>
      <c r="DIU26" s="35"/>
      <c r="DIV26" s="35"/>
      <c r="DIW26" s="35"/>
      <c r="DIX26" s="35"/>
      <c r="DIY26" s="35"/>
      <c r="DIZ26" s="35"/>
      <c r="DJA26" s="35"/>
      <c r="DJB26" s="35"/>
      <c r="DJC26" s="35"/>
      <c r="DJD26" s="35"/>
      <c r="DJE26" s="35"/>
      <c r="DJF26" s="35"/>
      <c r="DJG26" s="35"/>
      <c r="DJH26" s="35"/>
      <c r="DJI26" s="35"/>
      <c r="DJJ26" s="35"/>
      <c r="DJK26" s="35"/>
      <c r="DJL26" s="35"/>
      <c r="DJM26" s="35"/>
      <c r="DJN26" s="35"/>
      <c r="DJO26" s="35"/>
      <c r="DJP26" s="35"/>
      <c r="DJQ26" s="35"/>
      <c r="DJR26" s="35"/>
      <c r="DJS26" s="35"/>
      <c r="DJT26" s="35"/>
      <c r="DJU26" s="35"/>
      <c r="DJV26" s="35"/>
      <c r="DJW26" s="35"/>
      <c r="DJX26" s="35"/>
      <c r="DJY26" s="35"/>
      <c r="DJZ26" s="35"/>
      <c r="DKA26" s="35"/>
      <c r="DKB26" s="35"/>
      <c r="DKC26" s="35"/>
      <c r="DKD26" s="35"/>
      <c r="DKE26" s="35"/>
      <c r="DKF26" s="35"/>
      <c r="DKG26" s="35"/>
      <c r="DKH26" s="35"/>
      <c r="DKI26" s="35"/>
      <c r="DKJ26" s="35"/>
      <c r="DKK26" s="35"/>
      <c r="DKL26" s="35"/>
      <c r="DKM26" s="35"/>
      <c r="DKN26" s="35"/>
      <c r="DKO26" s="35"/>
      <c r="DKP26" s="35"/>
      <c r="DKQ26" s="35"/>
      <c r="DKR26" s="35"/>
      <c r="DKS26" s="35"/>
      <c r="DKT26" s="35"/>
      <c r="DKU26" s="35"/>
      <c r="DKV26" s="35"/>
      <c r="DKW26" s="35"/>
      <c r="DKX26" s="35"/>
      <c r="DKY26" s="35"/>
      <c r="DKZ26" s="35"/>
      <c r="DLA26" s="35"/>
      <c r="DLB26" s="35"/>
      <c r="DLC26" s="35"/>
      <c r="DLD26" s="35"/>
      <c r="DLE26" s="35"/>
      <c r="DLF26" s="35"/>
      <c r="DLG26" s="35"/>
      <c r="DLH26" s="35"/>
      <c r="DLI26" s="35"/>
      <c r="DLJ26" s="35"/>
      <c r="DLK26" s="35"/>
      <c r="DLL26" s="35"/>
      <c r="DLM26" s="35"/>
      <c r="DLN26" s="35"/>
      <c r="DLO26" s="35"/>
      <c r="DLP26" s="35"/>
      <c r="DLQ26" s="35"/>
      <c r="DLR26" s="35"/>
      <c r="DLS26" s="35"/>
      <c r="DLT26" s="35"/>
      <c r="DLU26" s="35"/>
      <c r="DLV26" s="35"/>
      <c r="DLW26" s="35"/>
      <c r="DLX26" s="35"/>
      <c r="DLY26" s="35"/>
      <c r="DLZ26" s="35"/>
      <c r="DMA26" s="35"/>
      <c r="DMB26" s="35"/>
      <c r="DMC26" s="35"/>
      <c r="DMD26" s="35"/>
      <c r="DME26" s="35"/>
      <c r="DMF26" s="35"/>
      <c r="DMG26" s="35"/>
      <c r="DMH26" s="35"/>
      <c r="DMI26" s="35"/>
      <c r="DMJ26" s="35"/>
      <c r="DMK26" s="35"/>
      <c r="DML26" s="35"/>
      <c r="DMM26" s="35"/>
      <c r="DMN26" s="35"/>
      <c r="DMO26" s="35"/>
      <c r="DMP26" s="35"/>
      <c r="DMQ26" s="35"/>
      <c r="DMR26" s="35"/>
      <c r="DMS26" s="35"/>
      <c r="DMT26" s="35"/>
      <c r="DMU26" s="35"/>
      <c r="DMV26" s="35"/>
      <c r="DMW26" s="35"/>
      <c r="DMX26" s="35"/>
      <c r="DMY26" s="35"/>
      <c r="DMZ26" s="35"/>
      <c r="DNA26" s="35"/>
      <c r="DNB26" s="35"/>
      <c r="DNC26" s="35"/>
      <c r="DND26" s="35"/>
      <c r="DNE26" s="35"/>
      <c r="DNF26" s="35"/>
      <c r="DNG26" s="35"/>
      <c r="DNH26" s="35"/>
      <c r="DNI26" s="35"/>
      <c r="DNJ26" s="35"/>
      <c r="DNK26" s="35"/>
      <c r="DNL26" s="35"/>
      <c r="DNM26" s="35"/>
      <c r="DNN26" s="35"/>
      <c r="DNO26" s="35"/>
      <c r="DNP26" s="35"/>
      <c r="DNQ26" s="35"/>
      <c r="DNR26" s="35"/>
      <c r="DNS26" s="35"/>
      <c r="DNT26" s="35"/>
      <c r="DNU26" s="35"/>
      <c r="DNV26" s="35"/>
      <c r="DNW26" s="35"/>
      <c r="DNX26" s="35"/>
      <c r="DNY26" s="35"/>
      <c r="DNZ26" s="35"/>
      <c r="DOA26" s="35"/>
      <c r="DOB26" s="35"/>
      <c r="DOC26" s="35"/>
      <c r="DOD26" s="35"/>
      <c r="DOE26" s="35"/>
      <c r="DOF26" s="35"/>
      <c r="DOG26" s="35"/>
      <c r="DOH26" s="35"/>
      <c r="DOI26" s="35"/>
      <c r="DOJ26" s="35"/>
      <c r="DOK26" s="35"/>
      <c r="DOL26" s="35"/>
      <c r="DOM26" s="35"/>
      <c r="DON26" s="35"/>
      <c r="DOO26" s="35"/>
      <c r="DOP26" s="35"/>
      <c r="DOQ26" s="35"/>
      <c r="DOR26" s="35"/>
      <c r="DOS26" s="35"/>
      <c r="DOT26" s="35"/>
      <c r="DOU26" s="35"/>
      <c r="DOV26" s="35"/>
      <c r="DOW26" s="35"/>
      <c r="DOX26" s="35"/>
      <c r="DOY26" s="35"/>
      <c r="DOZ26" s="35"/>
      <c r="DPA26" s="35"/>
      <c r="DPB26" s="35"/>
      <c r="DPC26" s="35"/>
      <c r="DPD26" s="35"/>
      <c r="DPE26" s="35"/>
      <c r="DPF26" s="35"/>
      <c r="DPG26" s="35"/>
      <c r="DPH26" s="35"/>
      <c r="DPI26" s="35"/>
      <c r="DPJ26" s="35"/>
      <c r="DPK26" s="35"/>
      <c r="DPL26" s="35"/>
      <c r="DPM26" s="35"/>
      <c r="DPN26" s="35"/>
      <c r="DPO26" s="35"/>
      <c r="DPP26" s="35"/>
      <c r="DPQ26" s="35"/>
      <c r="DPR26" s="35"/>
      <c r="DPS26" s="35"/>
      <c r="DPT26" s="35"/>
      <c r="DPU26" s="35"/>
      <c r="DPV26" s="35"/>
      <c r="DPW26" s="35"/>
      <c r="DPX26" s="35"/>
      <c r="DPY26" s="35"/>
      <c r="DPZ26" s="35"/>
      <c r="DQA26" s="35"/>
      <c r="DQB26" s="35"/>
      <c r="DQC26" s="35"/>
      <c r="DQD26" s="35"/>
      <c r="DQE26" s="35"/>
      <c r="DQF26" s="35"/>
      <c r="DQG26" s="35"/>
      <c r="DQH26" s="35"/>
      <c r="DQI26" s="35"/>
      <c r="DQJ26" s="35"/>
      <c r="DQK26" s="35"/>
      <c r="DQL26" s="35"/>
      <c r="DQM26" s="35"/>
      <c r="DQN26" s="35"/>
      <c r="DQO26" s="35"/>
      <c r="DQP26" s="35"/>
      <c r="DQQ26" s="35"/>
      <c r="DQR26" s="35"/>
      <c r="DQS26" s="35"/>
      <c r="DQT26" s="35"/>
      <c r="DQU26" s="35"/>
      <c r="DQV26" s="35"/>
      <c r="DQW26" s="35"/>
      <c r="DQX26" s="35"/>
      <c r="DQY26" s="35"/>
      <c r="DQZ26" s="35"/>
      <c r="DRA26" s="35"/>
      <c r="DRB26" s="35"/>
      <c r="DRC26" s="35"/>
      <c r="DRD26" s="35"/>
      <c r="DRE26" s="35"/>
      <c r="DRF26" s="35"/>
      <c r="DRG26" s="35"/>
      <c r="DRH26" s="35"/>
      <c r="DRI26" s="35"/>
      <c r="DRJ26" s="35"/>
      <c r="DRK26" s="35"/>
      <c r="DRL26" s="35"/>
      <c r="DRM26" s="35"/>
      <c r="DRN26" s="35"/>
      <c r="DRO26" s="35"/>
      <c r="DRP26" s="35"/>
      <c r="DRQ26" s="35"/>
      <c r="DRR26" s="35"/>
      <c r="DRS26" s="35"/>
      <c r="DRT26" s="35"/>
      <c r="DRU26" s="35"/>
      <c r="DRV26" s="35"/>
      <c r="DRW26" s="35"/>
      <c r="DRX26" s="35"/>
      <c r="DRY26" s="35"/>
      <c r="DRZ26" s="35"/>
      <c r="DSA26" s="35"/>
      <c r="DSB26" s="35"/>
      <c r="DSC26" s="35"/>
      <c r="DSD26" s="35"/>
      <c r="DSE26" s="35"/>
      <c r="DSF26" s="35"/>
      <c r="DSG26" s="35"/>
      <c r="DSH26" s="35"/>
      <c r="DSI26" s="35"/>
      <c r="DSJ26" s="35"/>
      <c r="DSK26" s="35"/>
      <c r="DSL26" s="35"/>
      <c r="DSM26" s="35"/>
      <c r="DSN26" s="35"/>
      <c r="DSO26" s="35"/>
      <c r="DSP26" s="35"/>
      <c r="DSQ26" s="35"/>
      <c r="DSR26" s="35"/>
      <c r="DSS26" s="35"/>
      <c r="DST26" s="35"/>
      <c r="DSU26" s="35"/>
      <c r="DSV26" s="35"/>
      <c r="DSW26" s="35"/>
      <c r="DSX26" s="35"/>
      <c r="DSY26" s="35"/>
      <c r="DSZ26" s="35"/>
      <c r="DTA26" s="35"/>
      <c r="DTB26" s="35"/>
      <c r="DTC26" s="35"/>
      <c r="DTD26" s="35"/>
      <c r="DTE26" s="35"/>
      <c r="DTF26" s="35"/>
      <c r="DTG26" s="35"/>
      <c r="DTH26" s="35"/>
      <c r="DTI26" s="35"/>
      <c r="DTJ26" s="35"/>
      <c r="DTK26" s="35"/>
      <c r="DTL26" s="35"/>
      <c r="DTM26" s="35"/>
      <c r="DTN26" s="35"/>
      <c r="DTO26" s="35"/>
      <c r="DTP26" s="35"/>
      <c r="DTQ26" s="35"/>
      <c r="DTR26" s="35"/>
      <c r="DTS26" s="35"/>
      <c r="DTT26" s="35"/>
      <c r="DTU26" s="35"/>
      <c r="DTV26" s="35"/>
      <c r="DTW26" s="35"/>
      <c r="DTX26" s="35"/>
      <c r="DTY26" s="35"/>
      <c r="DTZ26" s="35"/>
      <c r="DUA26" s="35"/>
      <c r="DUB26" s="35"/>
      <c r="DUC26" s="35"/>
      <c r="DUD26" s="35"/>
      <c r="DUE26" s="35"/>
      <c r="DUF26" s="35"/>
      <c r="DUG26" s="35"/>
      <c r="DUH26" s="35"/>
      <c r="DUI26" s="35"/>
      <c r="DUJ26" s="35"/>
      <c r="DUK26" s="35"/>
      <c r="DUL26" s="35"/>
      <c r="DUM26" s="35"/>
      <c r="DUN26" s="35"/>
      <c r="DUO26" s="35"/>
      <c r="DUP26" s="35"/>
      <c r="DUQ26" s="35"/>
      <c r="DUR26" s="35"/>
      <c r="DUS26" s="35"/>
      <c r="DUT26" s="35"/>
      <c r="DUU26" s="35"/>
      <c r="DUV26" s="35"/>
      <c r="DUW26" s="35"/>
      <c r="DUX26" s="35"/>
      <c r="DUY26" s="35"/>
      <c r="DUZ26" s="35"/>
      <c r="DVA26" s="35"/>
      <c r="DVB26" s="35"/>
      <c r="DVC26" s="35"/>
      <c r="DVD26" s="35"/>
      <c r="DVE26" s="35"/>
      <c r="DVF26" s="35"/>
      <c r="DVG26" s="35"/>
      <c r="DVH26" s="35"/>
      <c r="DVI26" s="35"/>
      <c r="DVJ26" s="35"/>
      <c r="DVK26" s="35"/>
      <c r="DVL26" s="35"/>
      <c r="DVM26" s="35"/>
      <c r="DVN26" s="35"/>
      <c r="DVO26" s="35"/>
      <c r="DVP26" s="35"/>
      <c r="DVQ26" s="35"/>
      <c r="DVR26" s="35"/>
      <c r="DVS26" s="35"/>
      <c r="DVT26" s="35"/>
      <c r="DVU26" s="35"/>
      <c r="DVV26" s="35"/>
      <c r="DVW26" s="35"/>
      <c r="DVX26" s="35"/>
      <c r="DVY26" s="35"/>
      <c r="DVZ26" s="35"/>
      <c r="DWA26" s="35"/>
      <c r="DWB26" s="35"/>
      <c r="DWC26" s="35"/>
      <c r="DWD26" s="35"/>
      <c r="DWE26" s="35"/>
      <c r="DWF26" s="35"/>
      <c r="DWG26" s="35"/>
      <c r="DWH26" s="35"/>
      <c r="DWI26" s="35"/>
      <c r="DWJ26" s="35"/>
      <c r="DWK26" s="35"/>
      <c r="DWL26" s="35"/>
      <c r="DWM26" s="35"/>
      <c r="DWN26" s="35"/>
      <c r="DWO26" s="35"/>
      <c r="DWP26" s="35"/>
      <c r="DWQ26" s="35"/>
      <c r="DWR26" s="35"/>
      <c r="DWS26" s="35"/>
      <c r="DWT26" s="35"/>
      <c r="DWU26" s="35"/>
      <c r="DWV26" s="35"/>
      <c r="DWW26" s="35"/>
      <c r="DWX26" s="35"/>
      <c r="DWY26" s="35"/>
      <c r="DWZ26" s="35"/>
      <c r="DXA26" s="35"/>
      <c r="DXB26" s="35"/>
      <c r="DXC26" s="35"/>
      <c r="DXD26" s="35"/>
      <c r="DXE26" s="35"/>
      <c r="DXF26" s="35"/>
      <c r="DXG26" s="35"/>
      <c r="DXH26" s="35"/>
      <c r="DXI26" s="35"/>
      <c r="DXJ26" s="35"/>
      <c r="DXK26" s="35"/>
      <c r="DXL26" s="35"/>
      <c r="DXM26" s="35"/>
      <c r="DXN26" s="35"/>
      <c r="DXO26" s="35"/>
      <c r="DXP26" s="35"/>
      <c r="DXQ26" s="35"/>
      <c r="DXR26" s="35"/>
      <c r="DXS26" s="35"/>
      <c r="DXT26" s="35"/>
      <c r="DXU26" s="35"/>
      <c r="DXV26" s="35"/>
      <c r="DXW26" s="35"/>
      <c r="DXX26" s="35"/>
      <c r="DXY26" s="35"/>
      <c r="DXZ26" s="35"/>
      <c r="DYA26" s="35"/>
      <c r="DYB26" s="35"/>
      <c r="DYC26" s="35"/>
      <c r="DYD26" s="35"/>
      <c r="DYE26" s="35"/>
      <c r="DYF26" s="35"/>
      <c r="DYG26" s="35"/>
      <c r="DYH26" s="35"/>
      <c r="DYI26" s="35"/>
      <c r="DYJ26" s="35"/>
      <c r="DYK26" s="35"/>
      <c r="DYL26" s="35"/>
      <c r="DYM26" s="35"/>
      <c r="DYN26" s="35"/>
      <c r="DYO26" s="35"/>
      <c r="DYP26" s="35"/>
      <c r="DYQ26" s="35"/>
      <c r="DYR26" s="35"/>
      <c r="DYS26" s="35"/>
      <c r="DYT26" s="35"/>
      <c r="DYU26" s="35"/>
      <c r="DYV26" s="35"/>
      <c r="DYW26" s="35"/>
      <c r="DYX26" s="35"/>
      <c r="DYY26" s="35"/>
      <c r="DYZ26" s="35"/>
      <c r="DZA26" s="35"/>
      <c r="DZB26" s="35"/>
      <c r="DZC26" s="35"/>
      <c r="DZD26" s="35"/>
      <c r="DZE26" s="35"/>
      <c r="DZF26" s="35"/>
      <c r="DZG26" s="35"/>
      <c r="DZH26" s="35"/>
      <c r="DZI26" s="35"/>
      <c r="DZJ26" s="35"/>
      <c r="DZK26" s="35"/>
      <c r="DZL26" s="35"/>
      <c r="DZM26" s="35"/>
      <c r="DZN26" s="35"/>
      <c r="DZO26" s="35"/>
      <c r="DZP26" s="35"/>
      <c r="DZQ26" s="35"/>
      <c r="DZR26" s="35"/>
      <c r="DZS26" s="35"/>
      <c r="DZT26" s="35"/>
      <c r="DZU26" s="35"/>
      <c r="DZV26" s="35"/>
      <c r="DZW26" s="35"/>
      <c r="DZX26" s="35"/>
      <c r="DZY26" s="35"/>
      <c r="DZZ26" s="35"/>
      <c r="EAA26" s="35"/>
      <c r="EAB26" s="35"/>
      <c r="EAC26" s="35"/>
      <c r="EAD26" s="35"/>
      <c r="EAE26" s="35"/>
      <c r="EAF26" s="35"/>
      <c r="EAG26" s="35"/>
      <c r="EAH26" s="35"/>
      <c r="EAI26" s="35"/>
      <c r="EAJ26" s="35"/>
      <c r="EAK26" s="35"/>
      <c r="EAL26" s="35"/>
      <c r="EAM26" s="35"/>
      <c r="EAN26" s="35"/>
      <c r="EAO26" s="35"/>
      <c r="EAP26" s="35"/>
      <c r="EAQ26" s="35"/>
      <c r="EAR26" s="35"/>
      <c r="EAS26" s="35"/>
      <c r="EAT26" s="35"/>
      <c r="EAU26" s="35"/>
      <c r="EAV26" s="35"/>
      <c r="EAW26" s="35"/>
      <c r="EAX26" s="35"/>
      <c r="EAY26" s="35"/>
      <c r="EAZ26" s="35"/>
      <c r="EBA26" s="35"/>
      <c r="EBB26" s="35"/>
      <c r="EBC26" s="35"/>
      <c r="EBD26" s="35"/>
      <c r="EBE26" s="35"/>
      <c r="EBF26" s="35"/>
      <c r="EBG26" s="35"/>
      <c r="EBH26" s="35"/>
      <c r="EBI26" s="35"/>
      <c r="EBJ26" s="35"/>
      <c r="EBK26" s="35"/>
      <c r="EBL26" s="35"/>
      <c r="EBM26" s="35"/>
      <c r="EBN26" s="35"/>
      <c r="EBO26" s="35"/>
      <c r="EBP26" s="35"/>
      <c r="EBQ26" s="35"/>
      <c r="EBR26" s="35"/>
      <c r="EBS26" s="35"/>
      <c r="EBT26" s="35"/>
      <c r="EBU26" s="35"/>
      <c r="EBV26" s="35"/>
      <c r="EBW26" s="35"/>
      <c r="EBX26" s="35"/>
      <c r="EBY26" s="35"/>
      <c r="EBZ26" s="35"/>
      <c r="ECA26" s="35"/>
      <c r="ECB26" s="35"/>
      <c r="ECC26" s="35"/>
      <c r="ECD26" s="35"/>
      <c r="ECE26" s="35"/>
      <c r="ECF26" s="35"/>
      <c r="ECG26" s="35"/>
      <c r="ECH26" s="35"/>
      <c r="ECI26" s="35"/>
      <c r="ECJ26" s="35"/>
      <c r="ECK26" s="35"/>
      <c r="ECL26" s="35"/>
      <c r="ECM26" s="35"/>
      <c r="ECN26" s="35"/>
      <c r="ECO26" s="35"/>
      <c r="ECP26" s="35"/>
      <c r="ECQ26" s="35"/>
      <c r="ECR26" s="35"/>
      <c r="ECS26" s="35"/>
      <c r="ECT26" s="35"/>
      <c r="ECU26" s="35"/>
      <c r="ECV26" s="35"/>
      <c r="ECW26" s="35"/>
      <c r="ECX26" s="35"/>
      <c r="ECY26" s="35"/>
      <c r="ECZ26" s="35"/>
      <c r="EDA26" s="35"/>
      <c r="EDB26" s="35"/>
      <c r="EDC26" s="35"/>
      <c r="EDD26" s="35"/>
      <c r="EDE26" s="35"/>
      <c r="EDF26" s="35"/>
      <c r="EDG26" s="35"/>
      <c r="EDH26" s="35"/>
      <c r="EDI26" s="35"/>
      <c r="EDJ26" s="35"/>
      <c r="EDK26" s="35"/>
      <c r="EDL26" s="35"/>
      <c r="EDM26" s="35"/>
      <c r="EDN26" s="35"/>
      <c r="EDO26" s="35"/>
      <c r="EDP26" s="35"/>
      <c r="EDQ26" s="35"/>
      <c r="EDR26" s="35"/>
      <c r="EDS26" s="35"/>
      <c r="EDT26" s="35"/>
      <c r="EDU26" s="35"/>
      <c r="EDV26" s="35"/>
      <c r="EDW26" s="35"/>
      <c r="EDX26" s="35"/>
      <c r="EDY26" s="35"/>
      <c r="EDZ26" s="35"/>
      <c r="EEA26" s="35"/>
      <c r="EEB26" s="35"/>
      <c r="EEC26" s="35"/>
      <c r="EED26" s="35"/>
      <c r="EEE26" s="35"/>
      <c r="EEF26" s="35"/>
      <c r="EEG26" s="35"/>
      <c r="EEH26" s="35"/>
      <c r="EEI26" s="35"/>
      <c r="EEJ26" s="35"/>
      <c r="EEK26" s="35"/>
      <c r="EEL26" s="35"/>
      <c r="EEM26" s="35"/>
      <c r="EEN26" s="35"/>
      <c r="EEO26" s="35"/>
      <c r="EEP26" s="35"/>
      <c r="EEQ26" s="35"/>
      <c r="EER26" s="35"/>
      <c r="EES26" s="35"/>
      <c r="EET26" s="35"/>
      <c r="EEU26" s="35"/>
      <c r="EEV26" s="35"/>
      <c r="EEW26" s="35"/>
      <c r="EEX26" s="35"/>
      <c r="EEY26" s="35"/>
      <c r="EEZ26" s="35"/>
      <c r="EFA26" s="35"/>
      <c r="EFB26" s="35"/>
      <c r="EFC26" s="35"/>
      <c r="EFD26" s="35"/>
      <c r="EFE26" s="35"/>
      <c r="EFF26" s="35"/>
      <c r="EFG26" s="35"/>
      <c r="EFH26" s="35"/>
      <c r="EFI26" s="35"/>
      <c r="EFJ26" s="35"/>
      <c r="EFK26" s="35"/>
      <c r="EFL26" s="35"/>
      <c r="EFM26" s="35"/>
      <c r="EFN26" s="35"/>
      <c r="EFO26" s="35"/>
      <c r="EFP26" s="35"/>
      <c r="EFQ26" s="35"/>
      <c r="EFR26" s="35"/>
      <c r="EFS26" s="35"/>
      <c r="EFT26" s="35"/>
      <c r="EFU26" s="35"/>
      <c r="EFV26" s="35"/>
      <c r="EFW26" s="35"/>
      <c r="EFX26" s="35"/>
      <c r="EFY26" s="35"/>
      <c r="EFZ26" s="35"/>
      <c r="EGA26" s="35"/>
      <c r="EGB26" s="35"/>
      <c r="EGC26" s="35"/>
      <c r="EGD26" s="35"/>
      <c r="EGE26" s="35"/>
      <c r="EGF26" s="35"/>
      <c r="EGG26" s="35"/>
      <c r="EGH26" s="35"/>
      <c r="EGI26" s="35"/>
      <c r="EGJ26" s="35"/>
      <c r="EGK26" s="35"/>
      <c r="EGL26" s="35"/>
      <c r="EGM26" s="35"/>
      <c r="EGN26" s="35"/>
      <c r="EGO26" s="35"/>
      <c r="EGP26" s="35"/>
      <c r="EGQ26" s="35"/>
      <c r="EGR26" s="35"/>
      <c r="EGS26" s="35"/>
      <c r="EGT26" s="35"/>
      <c r="EGU26" s="35"/>
      <c r="EGV26" s="35"/>
      <c r="EGW26" s="35"/>
      <c r="EGX26" s="35"/>
      <c r="EGY26" s="35"/>
      <c r="EGZ26" s="35"/>
      <c r="EHA26" s="35"/>
      <c r="EHB26" s="35"/>
      <c r="EHC26" s="35"/>
      <c r="EHD26" s="35"/>
      <c r="EHE26" s="35"/>
      <c r="EHF26" s="35"/>
      <c r="EHG26" s="35"/>
      <c r="EHH26" s="35"/>
      <c r="EHI26" s="35"/>
      <c r="EHJ26" s="35"/>
      <c r="EHK26" s="35"/>
      <c r="EHL26" s="35"/>
      <c r="EHM26" s="35"/>
      <c r="EHN26" s="35"/>
      <c r="EHO26" s="35"/>
      <c r="EHP26" s="35"/>
      <c r="EHQ26" s="35"/>
      <c r="EHR26" s="35"/>
      <c r="EHS26" s="35"/>
      <c r="EHT26" s="35"/>
      <c r="EHU26" s="35"/>
      <c r="EHV26" s="35"/>
      <c r="EHW26" s="35"/>
      <c r="EHX26" s="35"/>
      <c r="EHY26" s="35"/>
      <c r="EHZ26" s="35"/>
      <c r="EIA26" s="35"/>
      <c r="EIB26" s="35"/>
      <c r="EIC26" s="35"/>
      <c r="EID26" s="35"/>
      <c r="EIE26" s="35"/>
      <c r="EIF26" s="35"/>
      <c r="EIG26" s="35"/>
      <c r="EIH26" s="35"/>
      <c r="EII26" s="35"/>
      <c r="EIJ26" s="35"/>
      <c r="EIK26" s="35"/>
      <c r="EIL26" s="35"/>
      <c r="EIM26" s="35"/>
      <c r="EIN26" s="35"/>
      <c r="EIO26" s="35"/>
      <c r="EIP26" s="35"/>
      <c r="EIQ26" s="35"/>
      <c r="EIR26" s="35"/>
      <c r="EIS26" s="35"/>
      <c r="EIT26" s="35"/>
      <c r="EIU26" s="35"/>
      <c r="EIV26" s="35"/>
      <c r="EIW26" s="35"/>
      <c r="EIX26" s="35"/>
      <c r="EIY26" s="35"/>
      <c r="EIZ26" s="35"/>
      <c r="EJA26" s="35"/>
      <c r="EJB26" s="35"/>
      <c r="EJC26" s="35"/>
      <c r="EJD26" s="35"/>
      <c r="EJE26" s="35"/>
      <c r="EJF26" s="35"/>
      <c r="EJG26" s="35"/>
      <c r="EJH26" s="35"/>
      <c r="EJI26" s="35"/>
      <c r="EJJ26" s="35"/>
      <c r="EJK26" s="35"/>
      <c r="EJL26" s="35"/>
      <c r="EJM26" s="35"/>
      <c r="EJN26" s="35"/>
      <c r="EJO26" s="35"/>
      <c r="EJP26" s="35"/>
      <c r="EJQ26" s="35"/>
      <c r="EJR26" s="35"/>
      <c r="EJS26" s="35"/>
      <c r="EJT26" s="35"/>
      <c r="EJU26" s="35"/>
      <c r="EJV26" s="35"/>
      <c r="EJW26" s="35"/>
      <c r="EJX26" s="35"/>
      <c r="EJY26" s="35"/>
      <c r="EJZ26" s="35"/>
      <c r="EKA26" s="35"/>
      <c r="EKB26" s="35"/>
      <c r="EKC26" s="35"/>
      <c r="EKD26" s="35"/>
      <c r="EKE26" s="35"/>
      <c r="EKF26" s="35"/>
      <c r="EKG26" s="35"/>
      <c r="EKH26" s="35"/>
      <c r="EKI26" s="35"/>
      <c r="EKJ26" s="35"/>
      <c r="EKK26" s="35"/>
      <c r="EKL26" s="35"/>
      <c r="EKM26" s="35"/>
      <c r="EKN26" s="35"/>
      <c r="EKO26" s="35"/>
      <c r="EKP26" s="35"/>
      <c r="EKQ26" s="35"/>
      <c r="EKR26" s="35"/>
      <c r="EKS26" s="35"/>
      <c r="EKT26" s="35"/>
      <c r="EKU26" s="35"/>
      <c r="EKV26" s="35"/>
      <c r="EKW26" s="35"/>
      <c r="EKX26" s="35"/>
      <c r="EKY26" s="35"/>
      <c r="EKZ26" s="35"/>
      <c r="ELA26" s="35"/>
      <c r="ELB26" s="35"/>
      <c r="ELC26" s="35"/>
      <c r="ELD26" s="35"/>
      <c r="ELE26" s="35"/>
      <c r="ELF26" s="35"/>
      <c r="ELG26" s="35"/>
      <c r="ELH26" s="35"/>
      <c r="ELI26" s="35"/>
      <c r="ELJ26" s="35"/>
      <c r="ELK26" s="35"/>
      <c r="ELL26" s="35"/>
      <c r="ELM26" s="35"/>
      <c r="ELN26" s="35"/>
      <c r="ELO26" s="35"/>
      <c r="ELP26" s="35"/>
      <c r="ELQ26" s="35"/>
      <c r="ELR26" s="35"/>
      <c r="ELS26" s="35"/>
      <c r="ELT26" s="35"/>
      <c r="ELU26" s="35"/>
      <c r="ELV26" s="35"/>
      <c r="ELW26" s="35"/>
      <c r="ELX26" s="35"/>
      <c r="ELY26" s="35"/>
      <c r="ELZ26" s="35"/>
      <c r="EMA26" s="35"/>
      <c r="EMB26" s="35"/>
      <c r="EMC26" s="35"/>
      <c r="EMD26" s="35"/>
      <c r="EME26" s="35"/>
      <c r="EMF26" s="35"/>
      <c r="EMG26" s="35"/>
      <c r="EMH26" s="35"/>
      <c r="EMI26" s="35"/>
      <c r="EMJ26" s="35"/>
      <c r="EMK26" s="35"/>
      <c r="EML26" s="35"/>
      <c r="EMM26" s="35"/>
      <c r="EMN26" s="35"/>
      <c r="EMO26" s="35"/>
      <c r="EMP26" s="35"/>
      <c r="EMQ26" s="35"/>
      <c r="EMR26" s="35"/>
      <c r="EMS26" s="35"/>
      <c r="EMT26" s="35"/>
      <c r="EMU26" s="35"/>
      <c r="EMV26" s="35"/>
      <c r="EMW26" s="35"/>
      <c r="EMX26" s="35"/>
      <c r="EMY26" s="35"/>
      <c r="EMZ26" s="35"/>
      <c r="ENA26" s="35"/>
      <c r="ENB26" s="35"/>
      <c r="ENC26" s="35"/>
      <c r="END26" s="35"/>
      <c r="ENE26" s="35"/>
      <c r="ENF26" s="35"/>
      <c r="ENG26" s="35"/>
      <c r="ENH26" s="35"/>
      <c r="ENI26" s="35"/>
      <c r="ENJ26" s="35"/>
      <c r="ENK26" s="35"/>
      <c r="ENL26" s="35"/>
      <c r="ENM26" s="35"/>
      <c r="ENN26" s="35"/>
      <c r="ENO26" s="35"/>
      <c r="ENP26" s="35"/>
      <c r="ENQ26" s="35"/>
      <c r="ENR26" s="35"/>
      <c r="ENS26" s="35"/>
      <c r="ENT26" s="35"/>
      <c r="ENU26" s="35"/>
      <c r="ENV26" s="35"/>
      <c r="ENW26" s="35"/>
      <c r="ENX26" s="35"/>
      <c r="ENY26" s="35"/>
      <c r="ENZ26" s="35"/>
      <c r="EOA26" s="35"/>
      <c r="EOB26" s="35"/>
      <c r="EOC26" s="35"/>
      <c r="EOD26" s="35"/>
      <c r="EOE26" s="35"/>
      <c r="EOF26" s="35"/>
      <c r="EOG26" s="35"/>
      <c r="EOH26" s="35"/>
      <c r="EOI26" s="35"/>
      <c r="EOJ26" s="35"/>
      <c r="EOK26" s="35"/>
      <c r="EOL26" s="35"/>
      <c r="EOM26" s="35"/>
      <c r="EON26" s="35"/>
      <c r="EOO26" s="35"/>
      <c r="EOP26" s="35"/>
      <c r="EOQ26" s="35"/>
      <c r="EOR26" s="35"/>
      <c r="EOS26" s="35"/>
      <c r="EOT26" s="35"/>
      <c r="EOU26" s="35"/>
      <c r="EOV26" s="35"/>
      <c r="EOW26" s="35"/>
      <c r="EOX26" s="35"/>
      <c r="EOY26" s="35"/>
      <c r="EOZ26" s="35"/>
      <c r="EPA26" s="35"/>
      <c r="EPB26" s="35"/>
      <c r="EPC26" s="35"/>
      <c r="EPD26" s="35"/>
      <c r="EPE26" s="35"/>
      <c r="EPF26" s="35"/>
      <c r="EPG26" s="35"/>
      <c r="EPH26" s="35"/>
      <c r="EPI26" s="35"/>
      <c r="EPJ26" s="35"/>
      <c r="EPK26" s="35"/>
      <c r="EPL26" s="35"/>
      <c r="EPM26" s="35"/>
      <c r="EPN26" s="35"/>
      <c r="EPO26" s="35"/>
      <c r="EPP26" s="35"/>
      <c r="EPQ26" s="35"/>
      <c r="EPR26" s="35"/>
      <c r="EPS26" s="35"/>
      <c r="EPT26" s="35"/>
      <c r="EPU26" s="35"/>
      <c r="EPV26" s="35"/>
      <c r="EPW26" s="35"/>
      <c r="EPX26" s="35"/>
      <c r="EPY26" s="35"/>
      <c r="EPZ26" s="35"/>
      <c r="EQA26" s="35"/>
      <c r="EQB26" s="35"/>
      <c r="EQC26" s="35"/>
      <c r="EQD26" s="35"/>
      <c r="EQE26" s="35"/>
      <c r="EQF26" s="35"/>
      <c r="EQG26" s="35"/>
      <c r="EQH26" s="35"/>
      <c r="EQI26" s="35"/>
      <c r="EQJ26" s="35"/>
      <c r="EQK26" s="35"/>
      <c r="EQL26" s="35"/>
      <c r="EQM26" s="35"/>
      <c r="EQN26" s="35"/>
      <c r="EQO26" s="35"/>
      <c r="EQP26" s="35"/>
      <c r="EQQ26" s="35"/>
      <c r="EQR26" s="35"/>
      <c r="EQS26" s="35"/>
      <c r="EQT26" s="35"/>
      <c r="EQU26" s="35"/>
      <c r="EQV26" s="35"/>
      <c r="EQW26" s="35"/>
      <c r="EQX26" s="35"/>
      <c r="EQY26" s="35"/>
      <c r="EQZ26" s="35"/>
      <c r="ERA26" s="35"/>
      <c r="ERB26" s="35"/>
      <c r="ERC26" s="35"/>
      <c r="ERD26" s="35"/>
      <c r="ERE26" s="35"/>
      <c r="ERF26" s="35"/>
      <c r="ERG26" s="35"/>
      <c r="ERH26" s="35"/>
      <c r="ERI26" s="35"/>
      <c r="ERJ26" s="35"/>
      <c r="ERK26" s="35"/>
      <c r="ERL26" s="35"/>
      <c r="ERM26" s="35"/>
      <c r="ERN26" s="35"/>
      <c r="ERO26" s="35"/>
      <c r="ERP26" s="35"/>
      <c r="ERQ26" s="35"/>
      <c r="ERR26" s="35"/>
      <c r="ERS26" s="35"/>
      <c r="ERT26" s="35"/>
      <c r="ERU26" s="35"/>
      <c r="ERV26" s="35"/>
      <c r="ERW26" s="35"/>
      <c r="ERX26" s="35"/>
      <c r="ERY26" s="35"/>
      <c r="ERZ26" s="35"/>
      <c r="ESA26" s="35"/>
      <c r="ESB26" s="35"/>
      <c r="ESC26" s="35"/>
      <c r="ESD26" s="35"/>
      <c r="ESE26" s="35"/>
      <c r="ESF26" s="35"/>
      <c r="ESG26" s="35"/>
      <c r="ESH26" s="35"/>
      <c r="ESI26" s="35"/>
      <c r="ESJ26" s="35"/>
      <c r="ESK26" s="35"/>
      <c r="ESL26" s="35"/>
      <c r="ESM26" s="35"/>
      <c r="ESN26" s="35"/>
      <c r="ESO26" s="35"/>
      <c r="ESP26" s="35"/>
      <c r="ESQ26" s="35"/>
      <c r="ESR26" s="35"/>
      <c r="ESS26" s="35"/>
      <c r="EST26" s="35"/>
      <c r="ESU26" s="35"/>
      <c r="ESV26" s="35"/>
      <c r="ESW26" s="35"/>
      <c r="ESX26" s="35"/>
      <c r="ESY26" s="35"/>
      <c r="ESZ26" s="35"/>
      <c r="ETA26" s="35"/>
      <c r="ETB26" s="35"/>
      <c r="ETC26" s="35"/>
      <c r="ETD26" s="35"/>
      <c r="ETE26" s="35"/>
      <c r="ETF26" s="35"/>
      <c r="ETG26" s="35"/>
      <c r="ETH26" s="35"/>
      <c r="ETI26" s="35"/>
      <c r="ETJ26" s="35"/>
      <c r="ETK26" s="35"/>
      <c r="ETL26" s="35"/>
      <c r="ETM26" s="35"/>
      <c r="ETN26" s="35"/>
      <c r="ETO26" s="35"/>
      <c r="ETP26" s="35"/>
      <c r="ETQ26" s="35"/>
      <c r="ETR26" s="35"/>
      <c r="ETS26" s="35"/>
      <c r="ETT26" s="35"/>
      <c r="ETU26" s="35"/>
      <c r="ETV26" s="35"/>
      <c r="ETW26" s="35"/>
      <c r="ETX26" s="35"/>
      <c r="ETY26" s="35"/>
      <c r="ETZ26" s="35"/>
      <c r="EUA26" s="35"/>
      <c r="EUB26" s="35"/>
      <c r="EUC26" s="35"/>
      <c r="EUD26" s="35"/>
      <c r="EUE26" s="35"/>
      <c r="EUF26" s="35"/>
      <c r="EUG26" s="35"/>
      <c r="EUH26" s="35"/>
      <c r="EUI26" s="35"/>
      <c r="EUJ26" s="35"/>
      <c r="EUK26" s="35"/>
      <c r="EUL26" s="35"/>
      <c r="EUM26" s="35"/>
      <c r="EUN26" s="35"/>
      <c r="EUO26" s="35"/>
      <c r="EUP26" s="35"/>
      <c r="EUQ26" s="35"/>
      <c r="EUR26" s="35"/>
      <c r="EUS26" s="35"/>
      <c r="EUT26" s="35"/>
      <c r="EUU26" s="35"/>
      <c r="EUV26" s="35"/>
      <c r="EUW26" s="35"/>
      <c r="EUX26" s="35"/>
      <c r="EUY26" s="35"/>
      <c r="EUZ26" s="35"/>
      <c r="EVA26" s="35"/>
      <c r="EVB26" s="35"/>
      <c r="EVC26" s="35"/>
      <c r="EVD26" s="35"/>
      <c r="EVE26" s="35"/>
      <c r="EVF26" s="35"/>
      <c r="EVG26" s="35"/>
      <c r="EVH26" s="35"/>
      <c r="EVI26" s="35"/>
      <c r="EVJ26" s="35"/>
      <c r="EVK26" s="35"/>
      <c r="EVL26" s="35"/>
      <c r="EVM26" s="35"/>
      <c r="EVN26" s="35"/>
      <c r="EVO26" s="35"/>
      <c r="EVP26" s="35"/>
      <c r="EVQ26" s="35"/>
      <c r="EVR26" s="35"/>
      <c r="EVS26" s="35"/>
      <c r="EVT26" s="35"/>
      <c r="EVU26" s="35"/>
      <c r="EVV26" s="35"/>
      <c r="EVW26" s="35"/>
      <c r="EVX26" s="35"/>
      <c r="EVY26" s="35"/>
      <c r="EVZ26" s="35"/>
      <c r="EWA26" s="35"/>
      <c r="EWB26" s="35"/>
      <c r="EWC26" s="35"/>
      <c r="EWD26" s="35"/>
      <c r="EWE26" s="35"/>
      <c r="EWF26" s="35"/>
      <c r="EWG26" s="35"/>
      <c r="EWH26" s="35"/>
      <c r="EWI26" s="35"/>
      <c r="EWJ26" s="35"/>
      <c r="EWK26" s="35"/>
      <c r="EWL26" s="35"/>
      <c r="EWM26" s="35"/>
      <c r="EWN26" s="35"/>
      <c r="EWO26" s="35"/>
      <c r="EWP26" s="35"/>
      <c r="EWQ26" s="35"/>
      <c r="EWR26" s="35"/>
      <c r="EWS26" s="35"/>
      <c r="EWT26" s="35"/>
      <c r="EWU26" s="35"/>
      <c r="EWV26" s="35"/>
      <c r="EWW26" s="35"/>
      <c r="EWX26" s="35"/>
      <c r="EWY26" s="35"/>
      <c r="EWZ26" s="35"/>
      <c r="EXA26" s="35"/>
      <c r="EXB26" s="35"/>
      <c r="EXC26" s="35"/>
      <c r="EXD26" s="35"/>
      <c r="EXE26" s="35"/>
      <c r="EXF26" s="35"/>
      <c r="EXG26" s="35"/>
      <c r="EXH26" s="35"/>
      <c r="EXI26" s="35"/>
      <c r="EXJ26" s="35"/>
      <c r="EXK26" s="35"/>
      <c r="EXL26" s="35"/>
      <c r="EXM26" s="35"/>
      <c r="EXN26" s="35"/>
      <c r="EXO26" s="35"/>
      <c r="EXP26" s="35"/>
      <c r="EXQ26" s="35"/>
      <c r="EXR26" s="35"/>
      <c r="EXS26" s="35"/>
      <c r="EXT26" s="35"/>
      <c r="EXU26" s="35"/>
      <c r="EXV26" s="35"/>
      <c r="EXW26" s="35"/>
      <c r="EXX26" s="35"/>
      <c r="EXY26" s="35"/>
      <c r="EXZ26" s="35"/>
      <c r="EYA26" s="35"/>
      <c r="EYB26" s="35"/>
      <c r="EYC26" s="35"/>
      <c r="EYD26" s="35"/>
      <c r="EYE26" s="35"/>
      <c r="EYF26" s="35"/>
      <c r="EYG26" s="35"/>
      <c r="EYH26" s="35"/>
      <c r="EYI26" s="35"/>
      <c r="EYJ26" s="35"/>
      <c r="EYK26" s="35"/>
      <c r="EYL26" s="35"/>
      <c r="EYM26" s="35"/>
      <c r="EYN26" s="35"/>
      <c r="EYO26" s="35"/>
      <c r="EYP26" s="35"/>
      <c r="EYQ26" s="35"/>
      <c r="EYR26" s="35"/>
      <c r="EYS26" s="35"/>
      <c r="EYT26" s="35"/>
      <c r="EYU26" s="35"/>
      <c r="EYV26" s="35"/>
      <c r="EYW26" s="35"/>
      <c r="EYX26" s="35"/>
      <c r="EYY26" s="35"/>
      <c r="EYZ26" s="35"/>
      <c r="EZA26" s="35"/>
      <c r="EZB26" s="35"/>
      <c r="EZC26" s="35"/>
      <c r="EZD26" s="35"/>
      <c r="EZE26" s="35"/>
      <c r="EZF26" s="35"/>
      <c r="EZG26" s="35"/>
      <c r="EZH26" s="35"/>
      <c r="EZI26" s="35"/>
      <c r="EZJ26" s="35"/>
      <c r="EZK26" s="35"/>
      <c r="EZL26" s="35"/>
      <c r="EZM26" s="35"/>
      <c r="EZN26" s="35"/>
      <c r="EZO26" s="35"/>
      <c r="EZP26" s="35"/>
      <c r="EZQ26" s="35"/>
      <c r="EZR26" s="35"/>
      <c r="EZS26" s="35"/>
      <c r="EZT26" s="35"/>
      <c r="EZU26" s="35"/>
      <c r="EZV26" s="35"/>
      <c r="EZW26" s="35"/>
      <c r="EZX26" s="35"/>
      <c r="EZY26" s="35"/>
      <c r="EZZ26" s="35"/>
      <c r="FAA26" s="35"/>
      <c r="FAB26" s="35"/>
      <c r="FAC26" s="35"/>
      <c r="FAD26" s="35"/>
      <c r="FAE26" s="35"/>
      <c r="FAF26" s="35"/>
      <c r="FAG26" s="35"/>
      <c r="FAH26" s="35"/>
      <c r="FAI26" s="35"/>
      <c r="FAJ26" s="35"/>
      <c r="FAK26" s="35"/>
      <c r="FAL26" s="35"/>
      <c r="FAM26" s="35"/>
      <c r="FAN26" s="35"/>
      <c r="FAO26" s="35"/>
      <c r="FAP26" s="35"/>
      <c r="FAQ26" s="35"/>
      <c r="FAR26" s="35"/>
      <c r="FAS26" s="35"/>
      <c r="FAT26" s="35"/>
      <c r="FAU26" s="35"/>
      <c r="FAV26" s="35"/>
      <c r="FAW26" s="35"/>
      <c r="FAX26" s="35"/>
      <c r="FAY26" s="35"/>
      <c r="FAZ26" s="35"/>
      <c r="FBA26" s="35"/>
      <c r="FBB26" s="35"/>
      <c r="FBC26" s="35"/>
      <c r="FBD26" s="35"/>
      <c r="FBE26" s="35"/>
      <c r="FBF26" s="35"/>
      <c r="FBG26" s="35"/>
      <c r="FBH26" s="35"/>
      <c r="FBI26" s="35"/>
      <c r="FBJ26" s="35"/>
      <c r="FBK26" s="35"/>
      <c r="FBL26" s="35"/>
      <c r="FBM26" s="35"/>
      <c r="FBN26" s="35"/>
      <c r="FBO26" s="35"/>
      <c r="FBP26" s="35"/>
      <c r="FBQ26" s="35"/>
      <c r="FBR26" s="35"/>
      <c r="FBS26" s="35"/>
      <c r="FBT26" s="35"/>
      <c r="FBU26" s="35"/>
      <c r="FBV26" s="35"/>
      <c r="FBW26" s="35"/>
      <c r="FBX26" s="35"/>
      <c r="FBY26" s="35"/>
      <c r="FBZ26" s="35"/>
      <c r="FCA26" s="35"/>
      <c r="FCB26" s="35"/>
      <c r="FCC26" s="35"/>
      <c r="FCD26" s="35"/>
      <c r="FCE26" s="35"/>
      <c r="FCF26" s="35"/>
      <c r="FCG26" s="35"/>
      <c r="FCH26" s="35"/>
      <c r="FCI26" s="35"/>
      <c r="FCJ26" s="35"/>
      <c r="FCK26" s="35"/>
      <c r="FCL26" s="35"/>
      <c r="FCM26" s="35"/>
      <c r="FCN26" s="35"/>
      <c r="FCO26" s="35"/>
      <c r="FCP26" s="35"/>
      <c r="FCQ26" s="35"/>
      <c r="FCR26" s="35"/>
      <c r="FCS26" s="35"/>
      <c r="FCT26" s="35"/>
      <c r="FCU26" s="35"/>
      <c r="FCV26" s="35"/>
      <c r="FCW26" s="35"/>
      <c r="FCX26" s="35"/>
      <c r="FCY26" s="35"/>
      <c r="FCZ26" s="35"/>
      <c r="FDA26" s="35"/>
      <c r="FDB26" s="35"/>
      <c r="FDC26" s="35"/>
      <c r="FDD26" s="35"/>
      <c r="FDE26" s="35"/>
      <c r="FDF26" s="35"/>
      <c r="FDG26" s="35"/>
      <c r="FDH26" s="35"/>
      <c r="FDI26" s="35"/>
      <c r="FDJ26" s="35"/>
      <c r="FDK26" s="35"/>
      <c r="FDL26" s="35"/>
      <c r="FDM26" s="35"/>
      <c r="FDN26" s="35"/>
      <c r="FDO26" s="35"/>
      <c r="FDP26" s="35"/>
      <c r="FDQ26" s="35"/>
      <c r="FDR26" s="35"/>
      <c r="FDS26" s="35"/>
      <c r="FDT26" s="35"/>
      <c r="FDU26" s="35"/>
      <c r="FDV26" s="35"/>
      <c r="FDW26" s="35"/>
      <c r="FDX26" s="35"/>
      <c r="FDY26" s="35"/>
      <c r="FDZ26" s="35"/>
      <c r="FEA26" s="35"/>
      <c r="FEB26" s="35"/>
      <c r="FEC26" s="35"/>
      <c r="FED26" s="35"/>
      <c r="FEE26" s="35"/>
      <c r="FEF26" s="35"/>
      <c r="FEG26" s="35"/>
      <c r="FEH26" s="35"/>
      <c r="FEI26" s="35"/>
      <c r="FEJ26" s="35"/>
      <c r="FEK26" s="35"/>
      <c r="FEL26" s="35"/>
      <c r="FEM26" s="35"/>
      <c r="FEN26" s="35"/>
      <c r="FEO26" s="35"/>
      <c r="FEP26" s="35"/>
      <c r="FEQ26" s="35"/>
      <c r="FER26" s="35"/>
      <c r="FES26" s="35"/>
      <c r="FET26" s="35"/>
      <c r="FEU26" s="35"/>
      <c r="FEV26" s="35"/>
      <c r="FEW26" s="35"/>
      <c r="FEX26" s="35"/>
      <c r="FEY26" s="35"/>
      <c r="FEZ26" s="35"/>
      <c r="FFA26" s="35"/>
      <c r="FFB26" s="35"/>
      <c r="FFC26" s="35"/>
      <c r="FFD26" s="35"/>
      <c r="FFE26" s="35"/>
      <c r="FFF26" s="35"/>
      <c r="FFG26" s="35"/>
      <c r="FFH26" s="35"/>
      <c r="FFI26" s="35"/>
      <c r="FFJ26" s="35"/>
      <c r="FFK26" s="35"/>
      <c r="FFL26" s="35"/>
      <c r="FFM26" s="35"/>
      <c r="FFN26" s="35"/>
      <c r="FFO26" s="35"/>
      <c r="FFP26" s="35"/>
      <c r="FFQ26" s="35"/>
      <c r="FFR26" s="35"/>
      <c r="FFS26" s="35"/>
      <c r="FFT26" s="35"/>
      <c r="FFU26" s="35"/>
      <c r="FFV26" s="35"/>
      <c r="FFW26" s="35"/>
      <c r="FFX26" s="35"/>
      <c r="FFY26" s="35"/>
      <c r="FFZ26" s="35"/>
      <c r="FGA26" s="35"/>
      <c r="FGB26" s="35"/>
      <c r="FGC26" s="35"/>
      <c r="FGD26" s="35"/>
      <c r="FGE26" s="35"/>
      <c r="FGF26" s="35"/>
      <c r="FGG26" s="35"/>
      <c r="FGH26" s="35"/>
      <c r="FGI26" s="35"/>
      <c r="FGJ26" s="35"/>
      <c r="FGK26" s="35"/>
      <c r="FGL26" s="35"/>
      <c r="FGM26" s="35"/>
      <c r="FGN26" s="35"/>
      <c r="FGO26" s="35"/>
      <c r="FGP26" s="35"/>
      <c r="FGQ26" s="35"/>
      <c r="FGR26" s="35"/>
      <c r="FGS26" s="35"/>
      <c r="FGT26" s="35"/>
      <c r="FGU26" s="35"/>
      <c r="FGV26" s="35"/>
      <c r="FGW26" s="35"/>
      <c r="FGX26" s="35"/>
      <c r="FGY26" s="35"/>
      <c r="FGZ26" s="35"/>
      <c r="FHA26" s="35"/>
      <c r="FHB26" s="35"/>
      <c r="FHC26" s="35"/>
      <c r="FHD26" s="35"/>
      <c r="FHE26" s="35"/>
      <c r="FHF26" s="35"/>
      <c r="FHG26" s="35"/>
      <c r="FHH26" s="35"/>
      <c r="FHI26" s="35"/>
      <c r="FHJ26" s="35"/>
      <c r="FHK26" s="35"/>
      <c r="FHL26" s="35"/>
      <c r="FHM26" s="35"/>
      <c r="FHN26" s="35"/>
      <c r="FHO26" s="35"/>
      <c r="FHP26" s="35"/>
      <c r="FHQ26" s="35"/>
      <c r="FHR26" s="35"/>
      <c r="FHS26" s="35"/>
      <c r="FHT26" s="35"/>
      <c r="FHU26" s="35"/>
      <c r="FHV26" s="35"/>
      <c r="FHW26" s="35"/>
      <c r="FHX26" s="35"/>
      <c r="FHY26" s="35"/>
      <c r="FHZ26" s="35"/>
      <c r="FIA26" s="35"/>
      <c r="FIB26" s="35"/>
      <c r="FIC26" s="35"/>
      <c r="FID26" s="35"/>
      <c r="FIE26" s="35"/>
      <c r="FIF26" s="35"/>
      <c r="FIG26" s="35"/>
      <c r="FIH26" s="35"/>
      <c r="FII26" s="35"/>
      <c r="FIJ26" s="35"/>
      <c r="FIK26" s="35"/>
      <c r="FIL26" s="35"/>
      <c r="FIM26" s="35"/>
      <c r="FIN26" s="35"/>
      <c r="FIO26" s="35"/>
      <c r="FIP26" s="35"/>
      <c r="FIQ26" s="35"/>
      <c r="FIR26" s="35"/>
      <c r="FIS26" s="35"/>
      <c r="FIT26" s="35"/>
      <c r="FIU26" s="35"/>
      <c r="FIV26" s="35"/>
      <c r="FIW26" s="35"/>
      <c r="FIX26" s="35"/>
      <c r="FIY26" s="35"/>
      <c r="FIZ26" s="35"/>
      <c r="FJA26" s="35"/>
      <c r="FJB26" s="35"/>
      <c r="FJC26" s="35"/>
      <c r="FJD26" s="35"/>
      <c r="FJE26" s="35"/>
      <c r="FJF26" s="35"/>
      <c r="FJG26" s="35"/>
      <c r="FJH26" s="35"/>
      <c r="FJI26" s="35"/>
      <c r="FJJ26" s="35"/>
      <c r="FJK26" s="35"/>
      <c r="FJL26" s="35"/>
      <c r="FJM26" s="35"/>
      <c r="FJN26" s="35"/>
      <c r="FJO26" s="35"/>
      <c r="FJP26" s="35"/>
      <c r="FJQ26" s="35"/>
      <c r="FJR26" s="35"/>
      <c r="FJS26" s="35"/>
      <c r="FJT26" s="35"/>
      <c r="FJU26" s="35"/>
      <c r="FJV26" s="35"/>
      <c r="FJW26" s="35"/>
      <c r="FJX26" s="35"/>
      <c r="FJY26" s="35"/>
      <c r="FJZ26" s="35"/>
      <c r="FKA26" s="35"/>
      <c r="FKB26" s="35"/>
      <c r="FKC26" s="35"/>
      <c r="FKD26" s="35"/>
      <c r="FKE26" s="35"/>
      <c r="FKF26" s="35"/>
      <c r="FKG26" s="35"/>
      <c r="FKH26" s="35"/>
      <c r="FKI26" s="35"/>
      <c r="FKJ26" s="35"/>
      <c r="FKK26" s="35"/>
      <c r="FKL26" s="35"/>
      <c r="FKM26" s="35"/>
      <c r="FKN26" s="35"/>
      <c r="FKO26" s="35"/>
      <c r="FKP26" s="35"/>
      <c r="FKQ26" s="35"/>
      <c r="FKR26" s="35"/>
      <c r="FKS26" s="35"/>
      <c r="FKT26" s="35"/>
      <c r="FKU26" s="35"/>
      <c r="FKV26" s="35"/>
      <c r="FKW26" s="35"/>
      <c r="FKX26" s="35"/>
      <c r="FKY26" s="35"/>
      <c r="FKZ26" s="35"/>
      <c r="FLA26" s="35"/>
      <c r="FLB26" s="35"/>
      <c r="FLC26" s="35"/>
      <c r="FLD26" s="35"/>
      <c r="FLE26" s="35"/>
      <c r="FLF26" s="35"/>
      <c r="FLG26" s="35"/>
      <c r="FLH26" s="35"/>
      <c r="FLI26" s="35"/>
      <c r="FLJ26" s="35"/>
      <c r="FLK26" s="35"/>
      <c r="FLL26" s="35"/>
      <c r="FLM26" s="35"/>
      <c r="FLN26" s="35"/>
      <c r="FLO26" s="35"/>
      <c r="FLP26" s="35"/>
      <c r="FLQ26" s="35"/>
      <c r="FLR26" s="35"/>
      <c r="FLS26" s="35"/>
      <c r="FLT26" s="35"/>
      <c r="FLU26" s="35"/>
      <c r="FLV26" s="35"/>
      <c r="FLW26" s="35"/>
      <c r="FLX26" s="35"/>
      <c r="FLY26" s="35"/>
      <c r="FLZ26" s="35"/>
      <c r="FMA26" s="35"/>
      <c r="FMB26" s="35"/>
      <c r="FMC26" s="35"/>
      <c r="FMD26" s="35"/>
      <c r="FME26" s="35"/>
      <c r="FMF26" s="35"/>
      <c r="FMG26" s="35"/>
      <c r="FMH26" s="35"/>
      <c r="FMI26" s="35"/>
      <c r="FMJ26" s="35"/>
      <c r="FMK26" s="35"/>
      <c r="FML26" s="35"/>
      <c r="FMM26" s="35"/>
      <c r="FMN26" s="35"/>
      <c r="FMO26" s="35"/>
      <c r="FMP26" s="35"/>
      <c r="FMQ26" s="35"/>
      <c r="FMR26" s="35"/>
      <c r="FMS26" s="35"/>
      <c r="FMT26" s="35"/>
      <c r="FMU26" s="35"/>
      <c r="FMV26" s="35"/>
      <c r="FMW26" s="35"/>
      <c r="FMX26" s="35"/>
      <c r="FMY26" s="35"/>
      <c r="FMZ26" s="35"/>
      <c r="FNA26" s="35"/>
      <c r="FNB26" s="35"/>
      <c r="FNC26" s="35"/>
      <c r="FND26" s="35"/>
      <c r="FNE26" s="35"/>
      <c r="FNF26" s="35"/>
      <c r="FNG26" s="35"/>
      <c r="FNH26" s="35"/>
      <c r="FNI26" s="35"/>
      <c r="FNJ26" s="35"/>
      <c r="FNK26" s="35"/>
      <c r="FNL26" s="35"/>
      <c r="FNM26" s="35"/>
      <c r="FNN26" s="35"/>
      <c r="FNO26" s="35"/>
      <c r="FNP26" s="35"/>
      <c r="FNQ26" s="35"/>
      <c r="FNR26" s="35"/>
      <c r="FNS26" s="35"/>
      <c r="FNT26" s="35"/>
      <c r="FNU26" s="35"/>
      <c r="FNV26" s="35"/>
      <c r="FNW26" s="35"/>
      <c r="FNX26" s="35"/>
      <c r="FNY26" s="35"/>
      <c r="FNZ26" s="35"/>
      <c r="FOA26" s="35"/>
      <c r="FOB26" s="35"/>
      <c r="FOC26" s="35"/>
      <c r="FOD26" s="35"/>
      <c r="FOE26" s="35"/>
      <c r="FOF26" s="35"/>
      <c r="FOG26" s="35"/>
      <c r="FOH26" s="35"/>
      <c r="FOI26" s="35"/>
      <c r="FOJ26" s="35"/>
      <c r="FOK26" s="35"/>
      <c r="FOL26" s="35"/>
      <c r="FOM26" s="35"/>
      <c r="FON26" s="35"/>
      <c r="FOO26" s="35"/>
      <c r="FOP26" s="35"/>
      <c r="FOQ26" s="35"/>
      <c r="FOR26" s="35"/>
      <c r="FOS26" s="35"/>
      <c r="FOT26" s="35"/>
      <c r="FOU26" s="35"/>
      <c r="FOV26" s="35"/>
      <c r="FOW26" s="35"/>
      <c r="FOX26" s="35"/>
      <c r="FOY26" s="35"/>
      <c r="FOZ26" s="35"/>
      <c r="FPA26" s="35"/>
      <c r="FPB26" s="35"/>
      <c r="FPC26" s="35"/>
      <c r="FPD26" s="35"/>
      <c r="FPE26" s="35"/>
      <c r="FPF26" s="35"/>
      <c r="FPG26" s="35"/>
      <c r="FPH26" s="35"/>
      <c r="FPI26" s="35"/>
      <c r="FPJ26" s="35"/>
      <c r="FPK26" s="35"/>
      <c r="FPL26" s="35"/>
      <c r="FPM26" s="35"/>
      <c r="FPN26" s="35"/>
      <c r="FPO26" s="35"/>
      <c r="FPP26" s="35"/>
      <c r="FPQ26" s="35"/>
      <c r="FPR26" s="35"/>
      <c r="FPS26" s="35"/>
      <c r="FPT26" s="35"/>
      <c r="FPU26" s="35"/>
      <c r="FPV26" s="35"/>
      <c r="FPW26" s="35"/>
      <c r="FPX26" s="35"/>
      <c r="FPY26" s="35"/>
      <c r="FPZ26" s="35"/>
      <c r="FQA26" s="35"/>
      <c r="FQB26" s="35"/>
      <c r="FQC26" s="35"/>
      <c r="FQD26" s="35"/>
      <c r="FQE26" s="35"/>
      <c r="FQF26" s="35"/>
      <c r="FQG26" s="35"/>
      <c r="FQH26" s="35"/>
      <c r="FQI26" s="35"/>
      <c r="FQJ26" s="35"/>
      <c r="FQK26" s="35"/>
      <c r="FQL26" s="35"/>
      <c r="FQM26" s="35"/>
      <c r="FQN26" s="35"/>
      <c r="FQO26" s="35"/>
      <c r="FQP26" s="35"/>
      <c r="FQQ26" s="35"/>
      <c r="FQR26" s="35"/>
      <c r="FQS26" s="35"/>
      <c r="FQT26" s="35"/>
      <c r="FQU26" s="35"/>
      <c r="FQV26" s="35"/>
      <c r="FQW26" s="35"/>
      <c r="FQX26" s="35"/>
      <c r="FQY26" s="35"/>
      <c r="FQZ26" s="35"/>
      <c r="FRA26" s="35"/>
      <c r="FRB26" s="35"/>
      <c r="FRC26" s="35"/>
      <c r="FRD26" s="35"/>
      <c r="FRE26" s="35"/>
      <c r="FRF26" s="35"/>
      <c r="FRG26" s="35"/>
      <c r="FRH26" s="35"/>
      <c r="FRI26" s="35"/>
      <c r="FRJ26" s="35"/>
      <c r="FRK26" s="35"/>
      <c r="FRL26" s="35"/>
      <c r="FRM26" s="35"/>
      <c r="FRN26" s="35"/>
      <c r="FRO26" s="35"/>
      <c r="FRP26" s="35"/>
      <c r="FRQ26" s="35"/>
      <c r="FRR26" s="35"/>
      <c r="FRS26" s="35"/>
      <c r="FRT26" s="35"/>
      <c r="FRU26" s="35"/>
      <c r="FRV26" s="35"/>
      <c r="FRW26" s="35"/>
      <c r="FRX26" s="35"/>
      <c r="FRY26" s="35"/>
      <c r="FRZ26" s="35"/>
      <c r="FSA26" s="35"/>
      <c r="FSB26" s="35"/>
      <c r="FSC26" s="35"/>
      <c r="FSD26" s="35"/>
      <c r="FSE26" s="35"/>
      <c r="FSF26" s="35"/>
      <c r="FSG26" s="35"/>
      <c r="FSH26" s="35"/>
      <c r="FSI26" s="35"/>
      <c r="FSJ26" s="35"/>
      <c r="FSK26" s="35"/>
      <c r="FSL26" s="35"/>
      <c r="FSM26" s="35"/>
      <c r="FSN26" s="35"/>
      <c r="FSO26" s="35"/>
      <c r="FSP26" s="35"/>
      <c r="FSQ26" s="35"/>
      <c r="FSR26" s="35"/>
      <c r="FSS26" s="35"/>
      <c r="FST26" s="35"/>
      <c r="FSU26" s="35"/>
      <c r="FSV26" s="35"/>
      <c r="FSW26" s="35"/>
      <c r="FSX26" s="35"/>
      <c r="FSY26" s="35"/>
      <c r="FSZ26" s="35"/>
      <c r="FTA26" s="35"/>
      <c r="FTB26" s="35"/>
      <c r="FTC26" s="35"/>
      <c r="FTD26" s="35"/>
      <c r="FTE26" s="35"/>
      <c r="FTF26" s="35"/>
      <c r="FTG26" s="35"/>
      <c r="FTH26" s="35"/>
      <c r="FTI26" s="35"/>
      <c r="FTJ26" s="35"/>
      <c r="FTK26" s="35"/>
      <c r="FTL26" s="35"/>
      <c r="FTM26" s="35"/>
      <c r="FTN26" s="35"/>
      <c r="FTO26" s="35"/>
      <c r="FTP26" s="35"/>
      <c r="FTQ26" s="35"/>
      <c r="FTR26" s="35"/>
      <c r="FTS26" s="35"/>
      <c r="FTT26" s="35"/>
      <c r="FTU26" s="35"/>
      <c r="FTV26" s="35"/>
      <c r="FTW26" s="35"/>
      <c r="FTX26" s="35"/>
      <c r="FTY26" s="35"/>
      <c r="FTZ26" s="35"/>
      <c r="FUA26" s="35"/>
      <c r="FUB26" s="35"/>
      <c r="FUC26" s="35"/>
      <c r="FUD26" s="35"/>
      <c r="FUE26" s="35"/>
      <c r="FUF26" s="35"/>
      <c r="FUG26" s="35"/>
      <c r="FUH26" s="35"/>
      <c r="FUI26" s="35"/>
      <c r="FUJ26" s="35"/>
      <c r="FUK26" s="35"/>
      <c r="FUL26" s="35"/>
      <c r="FUM26" s="35"/>
      <c r="FUN26" s="35"/>
      <c r="FUO26" s="35"/>
      <c r="FUP26" s="35"/>
      <c r="FUQ26" s="35"/>
      <c r="FUR26" s="35"/>
      <c r="FUS26" s="35"/>
      <c r="FUT26" s="35"/>
      <c r="FUU26" s="35"/>
      <c r="FUV26" s="35"/>
      <c r="FUW26" s="35"/>
      <c r="FUX26" s="35"/>
      <c r="FUY26" s="35"/>
      <c r="FUZ26" s="35"/>
      <c r="FVA26" s="35"/>
      <c r="FVB26" s="35"/>
      <c r="FVC26" s="35"/>
      <c r="FVD26" s="35"/>
      <c r="FVE26" s="35"/>
      <c r="FVF26" s="35"/>
      <c r="FVG26" s="35"/>
      <c r="FVH26" s="35"/>
      <c r="FVI26" s="35"/>
      <c r="FVJ26" s="35"/>
      <c r="FVK26" s="35"/>
      <c r="FVL26" s="35"/>
      <c r="FVM26" s="35"/>
      <c r="FVN26" s="35"/>
      <c r="FVO26" s="35"/>
      <c r="FVP26" s="35"/>
      <c r="FVQ26" s="35"/>
      <c r="FVR26" s="35"/>
      <c r="FVS26" s="35"/>
      <c r="FVT26" s="35"/>
      <c r="FVU26" s="35"/>
      <c r="FVV26" s="35"/>
      <c r="FVW26" s="35"/>
      <c r="FVX26" s="35"/>
      <c r="FVY26" s="35"/>
      <c r="FVZ26" s="35"/>
      <c r="FWA26" s="35"/>
      <c r="FWB26" s="35"/>
      <c r="FWC26" s="35"/>
      <c r="FWD26" s="35"/>
      <c r="FWE26" s="35"/>
      <c r="FWF26" s="35"/>
      <c r="FWG26" s="35"/>
      <c r="FWH26" s="35"/>
      <c r="FWI26" s="35"/>
      <c r="FWJ26" s="35"/>
      <c r="FWK26" s="35"/>
      <c r="FWL26" s="35"/>
      <c r="FWM26" s="35"/>
      <c r="FWN26" s="35"/>
      <c r="FWO26" s="35"/>
      <c r="FWP26" s="35"/>
      <c r="FWQ26" s="35"/>
      <c r="FWR26" s="35"/>
      <c r="FWS26" s="35"/>
      <c r="FWT26" s="35"/>
      <c r="FWU26" s="35"/>
      <c r="FWV26" s="35"/>
      <c r="FWW26" s="35"/>
      <c r="FWX26" s="35"/>
      <c r="FWY26" s="35"/>
      <c r="FWZ26" s="35"/>
      <c r="FXA26" s="35"/>
      <c r="FXB26" s="35"/>
      <c r="FXC26" s="35"/>
      <c r="FXD26" s="35"/>
      <c r="FXE26" s="35"/>
      <c r="FXF26" s="35"/>
      <c r="FXG26" s="35"/>
      <c r="FXH26" s="35"/>
      <c r="FXI26" s="35"/>
      <c r="FXJ26" s="35"/>
      <c r="FXK26" s="35"/>
      <c r="FXL26" s="35"/>
      <c r="FXM26" s="35"/>
      <c r="FXN26" s="35"/>
      <c r="FXO26" s="35"/>
      <c r="FXP26" s="35"/>
      <c r="FXQ26" s="35"/>
      <c r="FXR26" s="35"/>
      <c r="FXS26" s="35"/>
      <c r="FXT26" s="35"/>
      <c r="FXU26" s="35"/>
      <c r="FXV26" s="35"/>
      <c r="FXW26" s="35"/>
      <c r="FXX26" s="35"/>
      <c r="FXY26" s="35"/>
      <c r="FXZ26" s="35"/>
      <c r="FYA26" s="35"/>
      <c r="FYB26" s="35"/>
      <c r="FYC26" s="35"/>
      <c r="FYD26" s="35"/>
      <c r="FYE26" s="35"/>
      <c r="FYF26" s="35"/>
      <c r="FYG26" s="35"/>
      <c r="FYH26" s="35"/>
      <c r="FYI26" s="35"/>
      <c r="FYJ26" s="35"/>
      <c r="FYK26" s="35"/>
      <c r="FYL26" s="35"/>
      <c r="FYM26" s="35"/>
      <c r="FYN26" s="35"/>
      <c r="FYO26" s="35"/>
      <c r="FYP26" s="35"/>
      <c r="FYQ26" s="35"/>
      <c r="FYR26" s="35"/>
      <c r="FYS26" s="35"/>
      <c r="FYT26" s="35"/>
      <c r="FYU26" s="35"/>
      <c r="FYV26" s="35"/>
      <c r="FYW26" s="35"/>
      <c r="FYX26" s="35"/>
      <c r="FYY26" s="35"/>
      <c r="FYZ26" s="35"/>
      <c r="FZA26" s="35"/>
      <c r="FZB26" s="35"/>
      <c r="FZC26" s="35"/>
      <c r="FZD26" s="35"/>
      <c r="FZE26" s="35"/>
      <c r="FZF26" s="35"/>
      <c r="FZG26" s="35"/>
      <c r="FZH26" s="35"/>
      <c r="FZI26" s="35"/>
      <c r="FZJ26" s="35"/>
      <c r="FZK26" s="35"/>
      <c r="FZL26" s="35"/>
      <c r="FZM26" s="35"/>
      <c r="FZN26" s="35"/>
      <c r="FZO26" s="35"/>
      <c r="FZP26" s="35"/>
      <c r="FZQ26" s="35"/>
      <c r="FZR26" s="35"/>
      <c r="FZS26" s="35"/>
      <c r="FZT26" s="35"/>
      <c r="FZU26" s="35"/>
      <c r="FZV26" s="35"/>
      <c r="FZW26" s="35"/>
      <c r="FZX26" s="35"/>
      <c r="FZY26" s="35"/>
      <c r="FZZ26" s="35"/>
      <c r="GAA26" s="35"/>
      <c r="GAB26" s="35"/>
      <c r="GAC26" s="35"/>
      <c r="GAD26" s="35"/>
      <c r="GAE26" s="35"/>
      <c r="GAF26" s="35"/>
      <c r="GAG26" s="35"/>
      <c r="GAH26" s="35"/>
      <c r="GAI26" s="35"/>
      <c r="GAJ26" s="35"/>
      <c r="GAK26" s="35"/>
      <c r="GAL26" s="35"/>
      <c r="GAM26" s="35"/>
      <c r="GAN26" s="35"/>
      <c r="GAO26" s="35"/>
      <c r="GAP26" s="35"/>
      <c r="GAQ26" s="35"/>
      <c r="GAR26" s="35"/>
      <c r="GAS26" s="35"/>
      <c r="GAT26" s="35"/>
      <c r="GAU26" s="35"/>
      <c r="GAV26" s="35"/>
      <c r="GAW26" s="35"/>
      <c r="GAX26" s="35"/>
      <c r="GAY26" s="35"/>
      <c r="GAZ26" s="35"/>
      <c r="GBA26" s="35"/>
      <c r="GBB26" s="35"/>
      <c r="GBC26" s="35"/>
      <c r="GBD26" s="35"/>
      <c r="GBE26" s="35"/>
      <c r="GBF26" s="35"/>
      <c r="GBG26" s="35"/>
      <c r="GBH26" s="35"/>
      <c r="GBI26" s="35"/>
      <c r="GBJ26" s="35"/>
      <c r="GBK26" s="35"/>
      <c r="GBL26" s="35"/>
      <c r="GBM26" s="35"/>
      <c r="GBN26" s="35"/>
      <c r="GBO26" s="35"/>
      <c r="GBP26" s="35"/>
      <c r="GBQ26" s="35"/>
      <c r="GBR26" s="35"/>
      <c r="GBS26" s="35"/>
      <c r="GBT26" s="35"/>
      <c r="GBU26" s="35"/>
      <c r="GBV26" s="35"/>
      <c r="GBW26" s="35"/>
      <c r="GBX26" s="35"/>
      <c r="GBY26" s="35"/>
      <c r="GBZ26" s="35"/>
      <c r="GCA26" s="35"/>
      <c r="GCB26" s="35"/>
      <c r="GCC26" s="35"/>
      <c r="GCD26" s="35"/>
      <c r="GCE26" s="35"/>
      <c r="GCF26" s="35"/>
      <c r="GCG26" s="35"/>
      <c r="GCH26" s="35"/>
      <c r="GCI26" s="35"/>
      <c r="GCJ26" s="35"/>
      <c r="GCK26" s="35"/>
      <c r="GCL26" s="35"/>
      <c r="GCM26" s="35"/>
      <c r="GCN26" s="35"/>
      <c r="GCO26" s="35"/>
      <c r="GCP26" s="35"/>
      <c r="GCQ26" s="35"/>
      <c r="GCR26" s="35"/>
      <c r="GCS26" s="35"/>
      <c r="GCT26" s="35"/>
      <c r="GCU26" s="35"/>
      <c r="GCV26" s="35"/>
      <c r="GCW26" s="35"/>
      <c r="GCX26" s="35"/>
      <c r="GCY26" s="35"/>
      <c r="GCZ26" s="35"/>
      <c r="GDA26" s="35"/>
      <c r="GDB26" s="35"/>
      <c r="GDC26" s="35"/>
      <c r="GDD26" s="35"/>
      <c r="GDE26" s="35"/>
      <c r="GDF26" s="35"/>
      <c r="GDG26" s="35"/>
      <c r="GDH26" s="35"/>
      <c r="GDI26" s="35"/>
      <c r="GDJ26" s="35"/>
      <c r="GDK26" s="35"/>
      <c r="GDL26" s="35"/>
      <c r="GDM26" s="35"/>
      <c r="GDN26" s="35"/>
      <c r="GDO26" s="35"/>
      <c r="GDP26" s="35"/>
      <c r="GDQ26" s="35"/>
      <c r="GDR26" s="35"/>
      <c r="GDS26" s="35"/>
      <c r="GDT26" s="35"/>
      <c r="GDU26" s="35"/>
      <c r="GDV26" s="35"/>
      <c r="GDW26" s="35"/>
      <c r="GDX26" s="35"/>
      <c r="GDY26" s="35"/>
      <c r="GDZ26" s="35"/>
      <c r="GEA26" s="35"/>
      <c r="GEB26" s="35"/>
      <c r="GEC26" s="35"/>
      <c r="GED26" s="35"/>
      <c r="GEE26" s="35"/>
      <c r="GEF26" s="35"/>
      <c r="GEG26" s="35"/>
      <c r="GEH26" s="35"/>
      <c r="GEI26" s="35"/>
      <c r="GEJ26" s="35"/>
      <c r="GEK26" s="35"/>
      <c r="GEL26" s="35"/>
      <c r="GEM26" s="35"/>
      <c r="GEN26" s="35"/>
      <c r="GEO26" s="35"/>
      <c r="GEP26" s="35"/>
      <c r="GEQ26" s="35"/>
      <c r="GER26" s="35"/>
      <c r="GES26" s="35"/>
      <c r="GET26" s="35"/>
      <c r="GEU26" s="35"/>
      <c r="GEV26" s="35"/>
      <c r="GEW26" s="35"/>
      <c r="GEX26" s="35"/>
      <c r="GEY26" s="35"/>
      <c r="GEZ26" s="35"/>
      <c r="GFA26" s="35"/>
      <c r="GFB26" s="35"/>
      <c r="GFC26" s="35"/>
      <c r="GFD26" s="35"/>
      <c r="GFE26" s="35"/>
      <c r="GFF26" s="35"/>
      <c r="GFG26" s="35"/>
      <c r="GFH26" s="35"/>
      <c r="GFI26" s="35"/>
      <c r="GFJ26" s="35"/>
      <c r="GFK26" s="35"/>
      <c r="GFL26" s="35"/>
      <c r="GFM26" s="35"/>
      <c r="GFN26" s="35"/>
      <c r="GFO26" s="35"/>
      <c r="GFP26" s="35"/>
      <c r="GFQ26" s="35"/>
      <c r="GFR26" s="35"/>
      <c r="GFS26" s="35"/>
      <c r="GFT26" s="35"/>
      <c r="GFU26" s="35"/>
      <c r="GFV26" s="35"/>
      <c r="GFW26" s="35"/>
      <c r="GFX26" s="35"/>
      <c r="GFY26" s="35"/>
      <c r="GFZ26" s="35"/>
      <c r="GGA26" s="35"/>
      <c r="GGB26" s="35"/>
      <c r="GGC26" s="35"/>
      <c r="GGD26" s="35"/>
      <c r="GGE26" s="35"/>
      <c r="GGF26" s="35"/>
      <c r="GGG26" s="35"/>
      <c r="GGH26" s="35"/>
      <c r="GGI26" s="35"/>
      <c r="GGJ26" s="35"/>
      <c r="GGK26" s="35"/>
      <c r="GGL26" s="35"/>
      <c r="GGM26" s="35"/>
      <c r="GGN26" s="35"/>
      <c r="GGO26" s="35"/>
      <c r="GGP26" s="35"/>
      <c r="GGQ26" s="35"/>
      <c r="GGR26" s="35"/>
      <c r="GGS26" s="35"/>
      <c r="GGT26" s="35"/>
      <c r="GGU26" s="35"/>
      <c r="GGV26" s="35"/>
      <c r="GGW26" s="35"/>
      <c r="GGX26" s="35"/>
      <c r="GGY26" s="35"/>
      <c r="GGZ26" s="35"/>
      <c r="GHA26" s="35"/>
      <c r="GHB26" s="35"/>
      <c r="GHC26" s="35"/>
      <c r="GHD26" s="35"/>
      <c r="GHE26" s="35"/>
      <c r="GHF26" s="35"/>
      <c r="GHG26" s="35"/>
      <c r="GHH26" s="35"/>
      <c r="GHI26" s="35"/>
      <c r="GHJ26" s="35"/>
      <c r="GHK26" s="35"/>
      <c r="GHL26" s="35"/>
      <c r="GHM26" s="35"/>
      <c r="GHN26" s="35"/>
      <c r="GHO26" s="35"/>
      <c r="GHP26" s="35"/>
      <c r="GHQ26" s="35"/>
      <c r="GHR26" s="35"/>
      <c r="GHS26" s="35"/>
      <c r="GHT26" s="35"/>
      <c r="GHU26" s="35"/>
      <c r="GHV26" s="35"/>
      <c r="GHW26" s="35"/>
      <c r="GHX26" s="35"/>
      <c r="GHY26" s="35"/>
      <c r="GHZ26" s="35"/>
      <c r="GIA26" s="35"/>
      <c r="GIB26" s="35"/>
      <c r="GIC26" s="35"/>
      <c r="GID26" s="35"/>
      <c r="GIE26" s="35"/>
      <c r="GIF26" s="35"/>
      <c r="GIG26" s="35"/>
      <c r="GIH26" s="35"/>
      <c r="GII26" s="35"/>
      <c r="GIJ26" s="35"/>
      <c r="GIK26" s="35"/>
      <c r="GIL26" s="35"/>
      <c r="GIM26" s="35"/>
      <c r="GIN26" s="35"/>
      <c r="GIO26" s="35"/>
      <c r="GIP26" s="35"/>
      <c r="GIQ26" s="35"/>
      <c r="GIR26" s="35"/>
      <c r="GIS26" s="35"/>
      <c r="GIT26" s="35"/>
      <c r="GIU26" s="35"/>
      <c r="GIV26" s="35"/>
      <c r="GIW26" s="35"/>
      <c r="GIX26" s="35"/>
      <c r="GIY26" s="35"/>
      <c r="GIZ26" s="35"/>
      <c r="GJA26" s="35"/>
      <c r="GJB26" s="35"/>
      <c r="GJC26" s="35"/>
      <c r="GJD26" s="35"/>
      <c r="GJE26" s="35"/>
      <c r="GJF26" s="35"/>
      <c r="GJG26" s="35"/>
      <c r="GJH26" s="35"/>
      <c r="GJI26" s="35"/>
      <c r="GJJ26" s="35"/>
      <c r="GJK26" s="35"/>
      <c r="GJL26" s="35"/>
      <c r="GJM26" s="35"/>
      <c r="GJN26" s="35"/>
      <c r="GJO26" s="35"/>
      <c r="GJP26" s="35"/>
      <c r="GJQ26" s="35"/>
      <c r="GJR26" s="35"/>
      <c r="GJS26" s="35"/>
      <c r="GJT26" s="35"/>
      <c r="GJU26" s="35"/>
      <c r="GJV26" s="35"/>
      <c r="GJW26" s="35"/>
      <c r="GJX26" s="35"/>
      <c r="GJY26" s="35"/>
      <c r="GJZ26" s="35"/>
      <c r="GKA26" s="35"/>
      <c r="GKB26" s="35"/>
      <c r="GKC26" s="35"/>
      <c r="GKD26" s="35"/>
      <c r="GKE26" s="35"/>
      <c r="GKF26" s="35"/>
      <c r="GKG26" s="35"/>
      <c r="GKH26" s="35"/>
      <c r="GKI26" s="35"/>
      <c r="GKJ26" s="35"/>
      <c r="GKK26" s="35"/>
      <c r="GKL26" s="35"/>
      <c r="GKM26" s="35"/>
      <c r="GKN26" s="35"/>
      <c r="GKO26" s="35"/>
      <c r="GKP26" s="35"/>
      <c r="GKQ26" s="35"/>
      <c r="GKR26" s="35"/>
      <c r="GKS26" s="35"/>
      <c r="GKT26" s="35"/>
      <c r="GKU26" s="35"/>
      <c r="GKV26" s="35"/>
      <c r="GKW26" s="35"/>
      <c r="GKX26" s="35"/>
      <c r="GKY26" s="35"/>
      <c r="GKZ26" s="35"/>
      <c r="GLA26" s="35"/>
      <c r="GLB26" s="35"/>
      <c r="GLC26" s="35"/>
      <c r="GLD26" s="35"/>
      <c r="GLE26" s="35"/>
      <c r="GLF26" s="35"/>
      <c r="GLG26" s="35"/>
      <c r="GLH26" s="35"/>
      <c r="GLI26" s="35"/>
      <c r="GLJ26" s="35"/>
      <c r="GLK26" s="35"/>
      <c r="GLL26" s="35"/>
      <c r="GLM26" s="35"/>
      <c r="GLN26" s="35"/>
      <c r="GLO26" s="35"/>
      <c r="GLP26" s="35"/>
      <c r="GLQ26" s="35"/>
      <c r="GLR26" s="35"/>
      <c r="GLS26" s="35"/>
      <c r="GLT26" s="35"/>
      <c r="GLU26" s="35"/>
      <c r="GLV26" s="35"/>
      <c r="GLW26" s="35"/>
      <c r="GLX26" s="35"/>
      <c r="GLY26" s="35"/>
      <c r="GLZ26" s="35"/>
      <c r="GMA26" s="35"/>
      <c r="GMB26" s="35"/>
      <c r="GMC26" s="35"/>
      <c r="GMD26" s="35"/>
      <c r="GME26" s="35"/>
      <c r="GMF26" s="35"/>
      <c r="GMG26" s="35"/>
      <c r="GMH26" s="35"/>
      <c r="GMI26" s="35"/>
      <c r="GMJ26" s="35"/>
      <c r="GMK26" s="35"/>
      <c r="GML26" s="35"/>
      <c r="GMM26" s="35"/>
      <c r="GMN26" s="35"/>
      <c r="GMO26" s="35"/>
      <c r="GMP26" s="35"/>
      <c r="GMQ26" s="35"/>
      <c r="GMR26" s="35"/>
      <c r="GMS26" s="35"/>
      <c r="GMT26" s="35"/>
      <c r="GMU26" s="35"/>
      <c r="GMV26" s="35"/>
      <c r="GMW26" s="35"/>
      <c r="GMX26" s="35"/>
      <c r="GMY26" s="35"/>
      <c r="GMZ26" s="35"/>
      <c r="GNA26" s="35"/>
      <c r="GNB26" s="35"/>
      <c r="GNC26" s="35"/>
      <c r="GND26" s="35"/>
      <c r="GNE26" s="35"/>
      <c r="GNF26" s="35"/>
      <c r="GNG26" s="35"/>
      <c r="GNH26" s="35"/>
      <c r="GNI26" s="35"/>
      <c r="GNJ26" s="35"/>
      <c r="GNK26" s="35"/>
      <c r="GNL26" s="35"/>
      <c r="GNM26" s="35"/>
      <c r="GNN26" s="35"/>
      <c r="GNO26" s="35"/>
      <c r="GNP26" s="35"/>
      <c r="GNQ26" s="35"/>
      <c r="GNR26" s="35"/>
      <c r="GNS26" s="35"/>
      <c r="GNT26" s="35"/>
      <c r="GNU26" s="35"/>
      <c r="GNV26" s="35"/>
      <c r="GNW26" s="35"/>
      <c r="GNX26" s="35"/>
      <c r="GNY26" s="35"/>
      <c r="GNZ26" s="35"/>
      <c r="GOA26" s="35"/>
      <c r="GOB26" s="35"/>
      <c r="GOC26" s="35"/>
      <c r="GOD26" s="35"/>
      <c r="GOE26" s="35"/>
      <c r="GOF26" s="35"/>
      <c r="GOG26" s="35"/>
      <c r="GOH26" s="35"/>
      <c r="GOI26" s="35"/>
      <c r="GOJ26" s="35"/>
      <c r="GOK26" s="35"/>
      <c r="GOL26" s="35"/>
      <c r="GOM26" s="35"/>
      <c r="GON26" s="35"/>
      <c r="GOO26" s="35"/>
      <c r="GOP26" s="35"/>
      <c r="GOQ26" s="35"/>
      <c r="GOR26" s="35"/>
      <c r="GOS26" s="35"/>
      <c r="GOT26" s="35"/>
      <c r="GOU26" s="35"/>
      <c r="GOV26" s="35"/>
      <c r="GOW26" s="35"/>
      <c r="GOX26" s="35"/>
      <c r="GOY26" s="35"/>
      <c r="GOZ26" s="35"/>
      <c r="GPA26" s="35"/>
      <c r="GPB26" s="35"/>
      <c r="GPC26" s="35"/>
      <c r="GPD26" s="35"/>
      <c r="GPE26" s="35"/>
      <c r="GPF26" s="35"/>
      <c r="GPG26" s="35"/>
      <c r="GPH26" s="35"/>
      <c r="GPI26" s="35"/>
      <c r="GPJ26" s="35"/>
      <c r="GPK26" s="35"/>
      <c r="GPL26" s="35"/>
      <c r="GPM26" s="35"/>
      <c r="GPN26" s="35"/>
      <c r="GPO26" s="35"/>
      <c r="GPP26" s="35"/>
      <c r="GPQ26" s="35"/>
      <c r="GPR26" s="35"/>
      <c r="GPS26" s="35"/>
      <c r="GPT26" s="35"/>
      <c r="GPU26" s="35"/>
      <c r="GPV26" s="35"/>
      <c r="GPW26" s="35"/>
      <c r="GPX26" s="35"/>
      <c r="GPY26" s="35"/>
      <c r="GPZ26" s="35"/>
      <c r="GQA26" s="35"/>
      <c r="GQB26" s="35"/>
      <c r="GQC26" s="35"/>
      <c r="GQD26" s="35"/>
      <c r="GQE26" s="35"/>
      <c r="GQF26" s="35"/>
      <c r="GQG26" s="35"/>
      <c r="GQH26" s="35"/>
      <c r="GQI26" s="35"/>
      <c r="GQJ26" s="35"/>
      <c r="GQK26" s="35"/>
      <c r="GQL26" s="35"/>
      <c r="GQM26" s="35"/>
      <c r="GQN26" s="35"/>
      <c r="GQO26" s="35"/>
      <c r="GQP26" s="35"/>
      <c r="GQQ26" s="35"/>
      <c r="GQR26" s="35"/>
      <c r="GQS26" s="35"/>
      <c r="GQT26" s="35"/>
      <c r="GQU26" s="35"/>
      <c r="GQV26" s="35"/>
      <c r="GQW26" s="35"/>
      <c r="GQX26" s="35"/>
      <c r="GQY26" s="35"/>
      <c r="GQZ26" s="35"/>
      <c r="GRA26" s="35"/>
      <c r="GRB26" s="35"/>
      <c r="GRC26" s="35"/>
      <c r="GRD26" s="35"/>
      <c r="GRE26" s="35"/>
      <c r="GRF26" s="35"/>
      <c r="GRG26" s="35"/>
      <c r="GRH26" s="35"/>
      <c r="GRI26" s="35"/>
      <c r="GRJ26" s="35"/>
      <c r="GRK26" s="35"/>
      <c r="GRL26" s="35"/>
      <c r="GRM26" s="35"/>
      <c r="GRN26" s="35"/>
      <c r="GRO26" s="35"/>
      <c r="GRP26" s="35"/>
      <c r="GRQ26" s="35"/>
      <c r="GRR26" s="35"/>
      <c r="GRS26" s="35"/>
      <c r="GRT26" s="35"/>
      <c r="GRU26" s="35"/>
      <c r="GRV26" s="35"/>
      <c r="GRW26" s="35"/>
      <c r="GRX26" s="35"/>
      <c r="GRY26" s="35"/>
      <c r="GRZ26" s="35"/>
      <c r="GSA26" s="35"/>
      <c r="GSB26" s="35"/>
      <c r="GSC26" s="35"/>
      <c r="GSD26" s="35"/>
      <c r="GSE26" s="35"/>
      <c r="GSF26" s="35"/>
      <c r="GSG26" s="35"/>
      <c r="GSH26" s="35"/>
      <c r="GSI26" s="35"/>
      <c r="GSJ26" s="35"/>
      <c r="GSK26" s="35"/>
      <c r="GSL26" s="35"/>
      <c r="GSM26" s="35"/>
      <c r="GSN26" s="35"/>
      <c r="GSO26" s="35"/>
      <c r="GSP26" s="35"/>
      <c r="GSQ26" s="35"/>
      <c r="GSR26" s="35"/>
      <c r="GSS26" s="35"/>
      <c r="GST26" s="35"/>
      <c r="GSU26" s="35"/>
      <c r="GSV26" s="35"/>
      <c r="GSW26" s="35"/>
      <c r="GSX26" s="35"/>
      <c r="GSY26" s="35"/>
      <c r="GSZ26" s="35"/>
      <c r="GTA26" s="35"/>
      <c r="GTB26" s="35"/>
      <c r="GTC26" s="35"/>
      <c r="GTD26" s="35"/>
      <c r="GTE26" s="35"/>
      <c r="GTF26" s="35"/>
      <c r="GTG26" s="35"/>
      <c r="GTH26" s="35"/>
      <c r="GTI26" s="35"/>
      <c r="GTJ26" s="35"/>
      <c r="GTK26" s="35"/>
      <c r="GTL26" s="35"/>
      <c r="GTM26" s="35"/>
      <c r="GTN26" s="35"/>
      <c r="GTO26" s="35"/>
      <c r="GTP26" s="35"/>
      <c r="GTQ26" s="35"/>
      <c r="GTR26" s="35"/>
      <c r="GTS26" s="35"/>
      <c r="GTT26" s="35"/>
      <c r="GTU26" s="35"/>
      <c r="GTV26" s="35"/>
      <c r="GTW26" s="35"/>
      <c r="GTX26" s="35"/>
      <c r="GTY26" s="35"/>
      <c r="GTZ26" s="35"/>
      <c r="GUA26" s="35"/>
      <c r="GUB26" s="35"/>
      <c r="GUC26" s="35"/>
      <c r="GUD26" s="35"/>
      <c r="GUE26" s="35"/>
      <c r="GUF26" s="35"/>
      <c r="GUG26" s="35"/>
      <c r="GUH26" s="35"/>
      <c r="GUI26" s="35"/>
      <c r="GUJ26" s="35"/>
      <c r="GUK26" s="35"/>
      <c r="GUL26" s="35"/>
      <c r="GUM26" s="35"/>
      <c r="GUN26" s="35"/>
      <c r="GUO26" s="35"/>
      <c r="GUP26" s="35"/>
      <c r="GUQ26" s="35"/>
      <c r="GUR26" s="35"/>
      <c r="GUS26" s="35"/>
      <c r="GUT26" s="35"/>
      <c r="GUU26" s="35"/>
      <c r="GUV26" s="35"/>
      <c r="GUW26" s="35"/>
      <c r="GUX26" s="35"/>
      <c r="GUY26" s="35"/>
      <c r="GUZ26" s="35"/>
      <c r="GVA26" s="35"/>
      <c r="GVB26" s="35"/>
      <c r="GVC26" s="35"/>
      <c r="GVD26" s="35"/>
      <c r="GVE26" s="35"/>
      <c r="GVF26" s="35"/>
      <c r="GVG26" s="35"/>
      <c r="GVH26" s="35"/>
      <c r="GVI26" s="35"/>
      <c r="GVJ26" s="35"/>
      <c r="GVK26" s="35"/>
      <c r="GVL26" s="35"/>
      <c r="GVM26" s="35"/>
      <c r="GVN26" s="35"/>
      <c r="GVO26" s="35"/>
      <c r="GVP26" s="35"/>
      <c r="GVQ26" s="35"/>
      <c r="GVR26" s="35"/>
      <c r="GVS26" s="35"/>
      <c r="GVT26" s="35"/>
      <c r="GVU26" s="35"/>
      <c r="GVV26" s="35"/>
      <c r="GVW26" s="35"/>
      <c r="GVX26" s="35"/>
      <c r="GVY26" s="35"/>
      <c r="GVZ26" s="35"/>
      <c r="GWA26" s="35"/>
      <c r="GWB26" s="35"/>
      <c r="GWC26" s="35"/>
      <c r="GWD26" s="35"/>
      <c r="GWE26" s="35"/>
      <c r="GWF26" s="35"/>
      <c r="GWG26" s="35"/>
      <c r="GWH26" s="35"/>
      <c r="GWI26" s="35"/>
      <c r="GWJ26" s="35"/>
      <c r="GWK26" s="35"/>
      <c r="GWL26" s="35"/>
      <c r="GWM26" s="35"/>
      <c r="GWN26" s="35"/>
      <c r="GWO26" s="35"/>
      <c r="GWP26" s="35"/>
      <c r="GWQ26" s="35"/>
      <c r="GWR26" s="35"/>
      <c r="GWS26" s="35"/>
      <c r="GWT26" s="35"/>
      <c r="GWU26" s="35"/>
      <c r="GWV26" s="35"/>
      <c r="GWW26" s="35"/>
      <c r="GWX26" s="35"/>
      <c r="GWY26" s="35"/>
      <c r="GWZ26" s="35"/>
      <c r="GXA26" s="35"/>
      <c r="GXB26" s="35"/>
      <c r="GXC26" s="35"/>
      <c r="GXD26" s="35"/>
      <c r="GXE26" s="35"/>
      <c r="GXF26" s="35"/>
      <c r="GXG26" s="35"/>
      <c r="GXH26" s="35"/>
      <c r="GXI26" s="35"/>
      <c r="GXJ26" s="35"/>
      <c r="GXK26" s="35"/>
      <c r="GXL26" s="35"/>
      <c r="GXM26" s="35"/>
      <c r="GXN26" s="35"/>
      <c r="GXO26" s="35"/>
      <c r="GXP26" s="35"/>
      <c r="GXQ26" s="35"/>
      <c r="GXR26" s="35"/>
      <c r="GXS26" s="35"/>
      <c r="GXT26" s="35"/>
      <c r="GXU26" s="35"/>
      <c r="GXV26" s="35"/>
      <c r="GXW26" s="35"/>
      <c r="GXX26" s="35"/>
      <c r="GXY26" s="35"/>
      <c r="GXZ26" s="35"/>
      <c r="GYA26" s="35"/>
      <c r="GYB26" s="35"/>
      <c r="GYC26" s="35"/>
      <c r="GYD26" s="35"/>
      <c r="GYE26" s="35"/>
      <c r="GYF26" s="35"/>
      <c r="GYG26" s="35"/>
      <c r="GYH26" s="35"/>
      <c r="GYI26" s="35"/>
      <c r="GYJ26" s="35"/>
      <c r="GYK26" s="35"/>
      <c r="GYL26" s="35"/>
      <c r="GYM26" s="35"/>
      <c r="GYN26" s="35"/>
      <c r="GYO26" s="35"/>
      <c r="GYP26" s="35"/>
      <c r="GYQ26" s="35"/>
      <c r="GYR26" s="35"/>
      <c r="GYS26" s="35"/>
      <c r="GYT26" s="35"/>
      <c r="GYU26" s="35"/>
      <c r="GYV26" s="35"/>
      <c r="GYW26" s="35"/>
      <c r="GYX26" s="35"/>
      <c r="GYY26" s="35"/>
      <c r="GYZ26" s="35"/>
      <c r="GZA26" s="35"/>
      <c r="GZB26" s="35"/>
      <c r="GZC26" s="35"/>
      <c r="GZD26" s="35"/>
      <c r="GZE26" s="35"/>
      <c r="GZF26" s="35"/>
      <c r="GZG26" s="35"/>
      <c r="GZH26" s="35"/>
      <c r="GZI26" s="35"/>
      <c r="GZJ26" s="35"/>
      <c r="GZK26" s="35"/>
      <c r="GZL26" s="35"/>
      <c r="GZM26" s="35"/>
      <c r="GZN26" s="35"/>
      <c r="GZO26" s="35"/>
      <c r="GZP26" s="35"/>
      <c r="GZQ26" s="35"/>
      <c r="GZR26" s="35"/>
      <c r="GZS26" s="35"/>
      <c r="GZT26" s="35"/>
      <c r="GZU26" s="35"/>
      <c r="GZV26" s="35"/>
      <c r="GZW26" s="35"/>
      <c r="GZX26" s="35"/>
      <c r="GZY26" s="35"/>
      <c r="GZZ26" s="35"/>
      <c r="HAA26" s="35"/>
      <c r="HAB26" s="35"/>
      <c r="HAC26" s="35"/>
      <c r="HAD26" s="35"/>
      <c r="HAE26" s="35"/>
      <c r="HAF26" s="35"/>
      <c r="HAG26" s="35"/>
      <c r="HAH26" s="35"/>
      <c r="HAI26" s="35"/>
      <c r="HAJ26" s="35"/>
      <c r="HAK26" s="35"/>
      <c r="HAL26" s="35"/>
      <c r="HAM26" s="35"/>
      <c r="HAN26" s="35"/>
      <c r="HAO26" s="35"/>
      <c r="HAP26" s="35"/>
      <c r="HAQ26" s="35"/>
      <c r="HAR26" s="35"/>
      <c r="HAS26" s="35"/>
      <c r="HAT26" s="35"/>
      <c r="HAU26" s="35"/>
      <c r="HAV26" s="35"/>
      <c r="HAW26" s="35"/>
      <c r="HAX26" s="35"/>
      <c r="HAY26" s="35"/>
      <c r="HAZ26" s="35"/>
      <c r="HBA26" s="35"/>
      <c r="HBB26" s="35"/>
      <c r="HBC26" s="35"/>
      <c r="HBD26" s="35"/>
      <c r="HBE26" s="35"/>
      <c r="HBF26" s="35"/>
      <c r="HBG26" s="35"/>
      <c r="HBH26" s="35"/>
      <c r="HBI26" s="35"/>
      <c r="HBJ26" s="35"/>
      <c r="HBK26" s="35"/>
      <c r="HBL26" s="35"/>
      <c r="HBM26" s="35"/>
      <c r="HBN26" s="35"/>
      <c r="HBO26" s="35"/>
      <c r="HBP26" s="35"/>
      <c r="HBQ26" s="35"/>
      <c r="HBR26" s="35"/>
      <c r="HBS26" s="35"/>
      <c r="HBT26" s="35"/>
      <c r="HBU26" s="35"/>
      <c r="HBV26" s="35"/>
      <c r="HBW26" s="35"/>
      <c r="HBX26" s="35"/>
      <c r="HBY26" s="35"/>
      <c r="HBZ26" s="35"/>
      <c r="HCA26" s="35"/>
      <c r="HCB26" s="35"/>
      <c r="HCC26" s="35"/>
      <c r="HCD26" s="35"/>
      <c r="HCE26" s="35"/>
      <c r="HCF26" s="35"/>
      <c r="HCG26" s="35"/>
      <c r="HCH26" s="35"/>
      <c r="HCI26" s="35"/>
      <c r="HCJ26" s="35"/>
      <c r="HCK26" s="35"/>
      <c r="HCL26" s="35"/>
      <c r="HCM26" s="35"/>
      <c r="HCN26" s="35"/>
      <c r="HCO26" s="35"/>
      <c r="HCP26" s="35"/>
      <c r="HCQ26" s="35"/>
      <c r="HCR26" s="35"/>
      <c r="HCS26" s="35"/>
      <c r="HCT26" s="35"/>
      <c r="HCU26" s="35"/>
      <c r="HCV26" s="35"/>
      <c r="HCW26" s="35"/>
      <c r="HCX26" s="35"/>
      <c r="HCY26" s="35"/>
      <c r="HCZ26" s="35"/>
      <c r="HDA26" s="35"/>
      <c r="HDB26" s="35"/>
      <c r="HDC26" s="35"/>
      <c r="HDD26" s="35"/>
      <c r="HDE26" s="35"/>
      <c r="HDF26" s="35"/>
      <c r="HDG26" s="35"/>
      <c r="HDH26" s="35"/>
      <c r="HDI26" s="35"/>
      <c r="HDJ26" s="35"/>
      <c r="HDK26" s="35"/>
      <c r="HDL26" s="35"/>
      <c r="HDM26" s="35"/>
      <c r="HDN26" s="35"/>
      <c r="HDO26" s="35"/>
      <c r="HDP26" s="35"/>
      <c r="HDQ26" s="35"/>
      <c r="HDR26" s="35"/>
      <c r="HDS26" s="35"/>
      <c r="HDT26" s="35"/>
      <c r="HDU26" s="35"/>
      <c r="HDV26" s="35"/>
      <c r="HDW26" s="35"/>
      <c r="HDX26" s="35"/>
      <c r="HDY26" s="35"/>
      <c r="HDZ26" s="35"/>
      <c r="HEA26" s="35"/>
      <c r="HEB26" s="35"/>
      <c r="HEC26" s="35"/>
      <c r="HED26" s="35"/>
      <c r="HEE26" s="35"/>
      <c r="HEF26" s="35"/>
      <c r="HEG26" s="35"/>
      <c r="HEH26" s="35"/>
      <c r="HEI26" s="35"/>
      <c r="HEJ26" s="35"/>
      <c r="HEK26" s="35"/>
      <c r="HEL26" s="35"/>
      <c r="HEM26" s="35"/>
      <c r="HEN26" s="35"/>
      <c r="HEO26" s="35"/>
      <c r="HEP26" s="35"/>
      <c r="HEQ26" s="35"/>
      <c r="HER26" s="35"/>
      <c r="HES26" s="35"/>
      <c r="HET26" s="35"/>
      <c r="HEU26" s="35"/>
      <c r="HEV26" s="35"/>
      <c r="HEW26" s="35"/>
      <c r="HEX26" s="35"/>
      <c r="HEY26" s="35"/>
      <c r="HEZ26" s="35"/>
      <c r="HFA26" s="35"/>
      <c r="HFB26" s="35"/>
      <c r="HFC26" s="35"/>
      <c r="HFD26" s="35"/>
      <c r="HFE26" s="35"/>
      <c r="HFF26" s="35"/>
      <c r="HFG26" s="35"/>
      <c r="HFH26" s="35"/>
      <c r="HFI26" s="35"/>
      <c r="HFJ26" s="35"/>
      <c r="HFK26" s="35"/>
      <c r="HFL26" s="35"/>
      <c r="HFM26" s="35"/>
      <c r="HFN26" s="35"/>
      <c r="HFO26" s="35"/>
      <c r="HFP26" s="35"/>
      <c r="HFQ26" s="35"/>
      <c r="HFR26" s="35"/>
      <c r="HFS26" s="35"/>
      <c r="HFT26" s="35"/>
      <c r="HFU26" s="35"/>
      <c r="HFV26" s="35"/>
      <c r="HFW26" s="35"/>
      <c r="HFX26" s="35"/>
      <c r="HFY26" s="35"/>
      <c r="HFZ26" s="35"/>
      <c r="HGA26" s="35"/>
      <c r="HGB26" s="35"/>
      <c r="HGC26" s="35"/>
      <c r="HGD26" s="35"/>
      <c r="HGE26" s="35"/>
      <c r="HGF26" s="35"/>
      <c r="HGG26" s="35"/>
      <c r="HGH26" s="35"/>
      <c r="HGI26" s="35"/>
      <c r="HGJ26" s="35"/>
      <c r="HGK26" s="35"/>
      <c r="HGL26" s="35"/>
      <c r="HGM26" s="35"/>
      <c r="HGN26" s="35"/>
      <c r="HGO26" s="35"/>
      <c r="HGP26" s="35"/>
      <c r="HGQ26" s="35"/>
      <c r="HGR26" s="35"/>
      <c r="HGS26" s="35"/>
      <c r="HGT26" s="35"/>
      <c r="HGU26" s="35"/>
      <c r="HGV26" s="35"/>
      <c r="HGW26" s="35"/>
      <c r="HGX26" s="35"/>
      <c r="HGY26" s="35"/>
      <c r="HGZ26" s="35"/>
      <c r="HHA26" s="35"/>
      <c r="HHB26" s="35"/>
      <c r="HHC26" s="35"/>
      <c r="HHD26" s="35"/>
      <c r="HHE26" s="35"/>
      <c r="HHF26" s="35"/>
      <c r="HHG26" s="35"/>
      <c r="HHH26" s="35"/>
      <c r="HHI26" s="35"/>
      <c r="HHJ26" s="35"/>
      <c r="HHK26" s="35"/>
      <c r="HHL26" s="35"/>
      <c r="HHM26" s="35"/>
      <c r="HHN26" s="35"/>
      <c r="HHO26" s="35"/>
      <c r="HHP26" s="35"/>
      <c r="HHQ26" s="35"/>
      <c r="HHR26" s="35"/>
      <c r="HHS26" s="35"/>
      <c r="HHT26" s="35"/>
      <c r="HHU26" s="35"/>
      <c r="HHV26" s="35"/>
      <c r="HHW26" s="35"/>
      <c r="HHX26" s="35"/>
      <c r="HHY26" s="35"/>
      <c r="HHZ26" s="35"/>
      <c r="HIA26" s="35"/>
      <c r="HIB26" s="35"/>
      <c r="HIC26" s="35"/>
      <c r="HID26" s="35"/>
      <c r="HIE26" s="35"/>
      <c r="HIF26" s="35"/>
      <c r="HIG26" s="35"/>
      <c r="HIH26" s="35"/>
      <c r="HII26" s="35"/>
      <c r="HIJ26" s="35"/>
      <c r="HIK26" s="35"/>
      <c r="HIL26" s="35"/>
      <c r="HIM26" s="35"/>
      <c r="HIN26" s="35"/>
      <c r="HIO26" s="35"/>
      <c r="HIP26" s="35"/>
      <c r="HIQ26" s="35"/>
      <c r="HIR26" s="35"/>
      <c r="HIS26" s="35"/>
      <c r="HIT26" s="35"/>
      <c r="HIU26" s="35"/>
      <c r="HIV26" s="35"/>
      <c r="HIW26" s="35"/>
      <c r="HIX26" s="35"/>
      <c r="HIY26" s="35"/>
      <c r="HIZ26" s="35"/>
      <c r="HJA26" s="35"/>
      <c r="HJB26" s="35"/>
      <c r="HJC26" s="35"/>
      <c r="HJD26" s="35"/>
      <c r="HJE26" s="35"/>
      <c r="HJF26" s="35"/>
      <c r="HJG26" s="35"/>
      <c r="HJH26" s="35"/>
      <c r="HJI26" s="35"/>
      <c r="HJJ26" s="35"/>
      <c r="HJK26" s="35"/>
      <c r="HJL26" s="35"/>
      <c r="HJM26" s="35"/>
      <c r="HJN26" s="35"/>
      <c r="HJO26" s="35"/>
      <c r="HJP26" s="35"/>
      <c r="HJQ26" s="35"/>
      <c r="HJR26" s="35"/>
      <c r="HJS26" s="35"/>
      <c r="HJT26" s="35"/>
      <c r="HJU26" s="35"/>
      <c r="HJV26" s="35"/>
      <c r="HJW26" s="35"/>
      <c r="HJX26" s="35"/>
      <c r="HJY26" s="35"/>
      <c r="HJZ26" s="35"/>
      <c r="HKA26" s="35"/>
      <c r="HKB26" s="35"/>
      <c r="HKC26" s="35"/>
      <c r="HKD26" s="35"/>
      <c r="HKE26" s="35"/>
      <c r="HKF26" s="35"/>
      <c r="HKG26" s="35"/>
      <c r="HKH26" s="35"/>
      <c r="HKI26" s="35"/>
      <c r="HKJ26" s="35"/>
      <c r="HKK26" s="35"/>
      <c r="HKL26" s="35"/>
      <c r="HKM26" s="35"/>
      <c r="HKN26" s="35"/>
      <c r="HKO26" s="35"/>
      <c r="HKP26" s="35"/>
      <c r="HKQ26" s="35"/>
      <c r="HKR26" s="35"/>
      <c r="HKS26" s="35"/>
      <c r="HKT26" s="35"/>
      <c r="HKU26" s="35"/>
      <c r="HKV26" s="35"/>
      <c r="HKW26" s="35"/>
      <c r="HKX26" s="35"/>
      <c r="HKY26" s="35"/>
      <c r="HKZ26" s="35"/>
      <c r="HLA26" s="35"/>
      <c r="HLB26" s="35"/>
      <c r="HLC26" s="35"/>
      <c r="HLD26" s="35"/>
      <c r="HLE26" s="35"/>
      <c r="HLF26" s="35"/>
      <c r="HLG26" s="35"/>
      <c r="HLH26" s="35"/>
      <c r="HLI26" s="35"/>
      <c r="HLJ26" s="35"/>
      <c r="HLK26" s="35"/>
      <c r="HLL26" s="35"/>
      <c r="HLM26" s="35"/>
      <c r="HLN26" s="35"/>
      <c r="HLO26" s="35"/>
      <c r="HLP26" s="35"/>
      <c r="HLQ26" s="35"/>
      <c r="HLR26" s="35"/>
      <c r="HLS26" s="35"/>
      <c r="HLT26" s="35"/>
      <c r="HLU26" s="35"/>
      <c r="HLV26" s="35"/>
      <c r="HLW26" s="35"/>
      <c r="HLX26" s="35"/>
      <c r="HLY26" s="35"/>
      <c r="HLZ26" s="35"/>
      <c r="HMA26" s="35"/>
      <c r="HMB26" s="35"/>
      <c r="HMC26" s="35"/>
      <c r="HMD26" s="35"/>
      <c r="HME26" s="35"/>
      <c r="HMF26" s="35"/>
      <c r="HMG26" s="35"/>
      <c r="HMH26" s="35"/>
      <c r="HMI26" s="35"/>
      <c r="HMJ26" s="35"/>
      <c r="HMK26" s="35"/>
      <c r="HML26" s="35"/>
      <c r="HMM26" s="35"/>
      <c r="HMN26" s="35"/>
      <c r="HMO26" s="35"/>
      <c r="HMP26" s="35"/>
      <c r="HMQ26" s="35"/>
      <c r="HMR26" s="35"/>
      <c r="HMS26" s="35"/>
      <c r="HMT26" s="35"/>
      <c r="HMU26" s="35"/>
      <c r="HMV26" s="35"/>
      <c r="HMW26" s="35"/>
      <c r="HMX26" s="35"/>
      <c r="HMY26" s="35"/>
      <c r="HMZ26" s="35"/>
      <c r="HNA26" s="35"/>
      <c r="HNB26" s="35"/>
      <c r="HNC26" s="35"/>
      <c r="HND26" s="35"/>
      <c r="HNE26" s="35"/>
      <c r="HNF26" s="35"/>
      <c r="HNG26" s="35"/>
      <c r="HNH26" s="35"/>
      <c r="HNI26" s="35"/>
      <c r="HNJ26" s="35"/>
      <c r="HNK26" s="35"/>
      <c r="HNL26" s="35"/>
      <c r="HNM26" s="35"/>
      <c r="HNN26" s="35"/>
      <c r="HNO26" s="35"/>
      <c r="HNP26" s="35"/>
      <c r="HNQ26" s="35"/>
      <c r="HNR26" s="35"/>
      <c r="HNS26" s="35"/>
      <c r="HNT26" s="35"/>
      <c r="HNU26" s="35"/>
      <c r="HNV26" s="35"/>
      <c r="HNW26" s="35"/>
      <c r="HNX26" s="35"/>
      <c r="HNY26" s="35"/>
      <c r="HNZ26" s="35"/>
      <c r="HOA26" s="35"/>
      <c r="HOB26" s="35"/>
      <c r="HOC26" s="35"/>
      <c r="HOD26" s="35"/>
      <c r="HOE26" s="35"/>
      <c r="HOF26" s="35"/>
      <c r="HOG26" s="35"/>
      <c r="HOH26" s="35"/>
      <c r="HOI26" s="35"/>
      <c r="HOJ26" s="35"/>
      <c r="HOK26" s="35"/>
      <c r="HOL26" s="35"/>
      <c r="HOM26" s="35"/>
      <c r="HON26" s="35"/>
      <c r="HOO26" s="35"/>
      <c r="HOP26" s="35"/>
      <c r="HOQ26" s="35"/>
      <c r="HOR26" s="35"/>
      <c r="HOS26" s="35"/>
      <c r="HOT26" s="35"/>
      <c r="HOU26" s="35"/>
      <c r="HOV26" s="35"/>
      <c r="HOW26" s="35"/>
      <c r="HOX26" s="35"/>
      <c r="HOY26" s="35"/>
      <c r="HOZ26" s="35"/>
      <c r="HPA26" s="35"/>
      <c r="HPB26" s="35"/>
      <c r="HPC26" s="35"/>
      <c r="HPD26" s="35"/>
      <c r="HPE26" s="35"/>
      <c r="HPF26" s="35"/>
      <c r="HPG26" s="35"/>
      <c r="HPH26" s="35"/>
      <c r="HPI26" s="35"/>
      <c r="HPJ26" s="35"/>
      <c r="HPK26" s="35"/>
      <c r="HPL26" s="35"/>
      <c r="HPM26" s="35"/>
      <c r="HPN26" s="35"/>
      <c r="HPO26" s="35"/>
      <c r="HPP26" s="35"/>
      <c r="HPQ26" s="35"/>
      <c r="HPR26" s="35"/>
      <c r="HPS26" s="35"/>
      <c r="HPT26" s="35"/>
      <c r="HPU26" s="35"/>
      <c r="HPV26" s="35"/>
      <c r="HPW26" s="35"/>
      <c r="HPX26" s="35"/>
      <c r="HPY26" s="35"/>
      <c r="HPZ26" s="35"/>
      <c r="HQA26" s="35"/>
      <c r="HQB26" s="35"/>
      <c r="HQC26" s="35"/>
      <c r="HQD26" s="35"/>
      <c r="HQE26" s="35"/>
      <c r="HQF26" s="35"/>
      <c r="HQG26" s="35"/>
      <c r="HQH26" s="35"/>
      <c r="HQI26" s="35"/>
      <c r="HQJ26" s="35"/>
      <c r="HQK26" s="35"/>
      <c r="HQL26" s="35"/>
      <c r="HQM26" s="35"/>
      <c r="HQN26" s="35"/>
      <c r="HQO26" s="35"/>
      <c r="HQP26" s="35"/>
      <c r="HQQ26" s="35"/>
      <c r="HQR26" s="35"/>
      <c r="HQS26" s="35"/>
      <c r="HQT26" s="35"/>
      <c r="HQU26" s="35"/>
      <c r="HQV26" s="35"/>
      <c r="HQW26" s="35"/>
      <c r="HQX26" s="35"/>
      <c r="HQY26" s="35"/>
      <c r="HQZ26" s="35"/>
      <c r="HRA26" s="35"/>
      <c r="HRB26" s="35"/>
      <c r="HRC26" s="35"/>
      <c r="HRD26" s="35"/>
      <c r="HRE26" s="35"/>
      <c r="HRF26" s="35"/>
      <c r="HRG26" s="35"/>
      <c r="HRH26" s="35"/>
      <c r="HRI26" s="35"/>
      <c r="HRJ26" s="35"/>
      <c r="HRK26" s="35"/>
      <c r="HRL26" s="35"/>
      <c r="HRM26" s="35"/>
      <c r="HRN26" s="35"/>
      <c r="HRO26" s="35"/>
      <c r="HRP26" s="35"/>
      <c r="HRQ26" s="35"/>
      <c r="HRR26" s="35"/>
      <c r="HRS26" s="35"/>
      <c r="HRT26" s="35"/>
      <c r="HRU26" s="35"/>
      <c r="HRV26" s="35"/>
      <c r="HRW26" s="35"/>
      <c r="HRX26" s="35"/>
      <c r="HRY26" s="35"/>
      <c r="HRZ26" s="35"/>
      <c r="HSA26" s="35"/>
      <c r="HSB26" s="35"/>
      <c r="HSC26" s="35"/>
      <c r="HSD26" s="35"/>
      <c r="HSE26" s="35"/>
      <c r="HSF26" s="35"/>
      <c r="HSG26" s="35"/>
      <c r="HSH26" s="35"/>
      <c r="HSI26" s="35"/>
      <c r="HSJ26" s="35"/>
      <c r="HSK26" s="35"/>
      <c r="HSL26" s="35"/>
      <c r="HSM26" s="35"/>
      <c r="HSN26" s="35"/>
      <c r="HSO26" s="35"/>
      <c r="HSP26" s="35"/>
      <c r="HSQ26" s="35"/>
      <c r="HSR26" s="35"/>
      <c r="HSS26" s="35"/>
      <c r="HST26" s="35"/>
      <c r="HSU26" s="35"/>
      <c r="HSV26" s="35"/>
      <c r="HSW26" s="35"/>
      <c r="HSX26" s="35"/>
      <c r="HSY26" s="35"/>
      <c r="HSZ26" s="35"/>
      <c r="HTA26" s="35"/>
      <c r="HTB26" s="35"/>
      <c r="HTC26" s="35"/>
      <c r="HTD26" s="35"/>
      <c r="HTE26" s="35"/>
      <c r="HTF26" s="35"/>
      <c r="HTG26" s="35"/>
      <c r="HTH26" s="35"/>
      <c r="HTI26" s="35"/>
      <c r="HTJ26" s="35"/>
      <c r="HTK26" s="35"/>
      <c r="HTL26" s="35"/>
      <c r="HTM26" s="35"/>
      <c r="HTN26" s="35"/>
      <c r="HTO26" s="35"/>
      <c r="HTP26" s="35"/>
      <c r="HTQ26" s="35"/>
      <c r="HTR26" s="35"/>
      <c r="HTS26" s="35"/>
      <c r="HTT26" s="35"/>
      <c r="HTU26" s="35"/>
      <c r="HTV26" s="35"/>
      <c r="HTW26" s="35"/>
      <c r="HTX26" s="35"/>
      <c r="HTY26" s="35"/>
      <c r="HTZ26" s="35"/>
      <c r="HUA26" s="35"/>
      <c r="HUB26" s="35"/>
      <c r="HUC26" s="35"/>
      <c r="HUD26" s="35"/>
      <c r="HUE26" s="35"/>
      <c r="HUF26" s="35"/>
      <c r="HUG26" s="35"/>
      <c r="HUH26" s="35"/>
      <c r="HUI26" s="35"/>
      <c r="HUJ26" s="35"/>
      <c r="HUK26" s="35"/>
      <c r="HUL26" s="35"/>
      <c r="HUM26" s="35"/>
      <c r="HUN26" s="35"/>
      <c r="HUO26" s="35"/>
      <c r="HUP26" s="35"/>
      <c r="HUQ26" s="35"/>
      <c r="HUR26" s="35"/>
      <c r="HUS26" s="35"/>
      <c r="HUT26" s="35"/>
      <c r="HUU26" s="35"/>
      <c r="HUV26" s="35"/>
      <c r="HUW26" s="35"/>
      <c r="HUX26" s="35"/>
      <c r="HUY26" s="35"/>
      <c r="HUZ26" s="35"/>
      <c r="HVA26" s="35"/>
      <c r="HVB26" s="35"/>
      <c r="HVC26" s="35"/>
      <c r="HVD26" s="35"/>
      <c r="HVE26" s="35"/>
      <c r="HVF26" s="35"/>
      <c r="HVG26" s="35"/>
      <c r="HVH26" s="35"/>
      <c r="HVI26" s="35"/>
      <c r="HVJ26" s="35"/>
      <c r="HVK26" s="35"/>
      <c r="HVL26" s="35"/>
      <c r="HVM26" s="35"/>
      <c r="HVN26" s="35"/>
      <c r="HVO26" s="35"/>
      <c r="HVP26" s="35"/>
      <c r="HVQ26" s="35"/>
      <c r="HVR26" s="35"/>
      <c r="HVS26" s="35"/>
      <c r="HVT26" s="35"/>
      <c r="HVU26" s="35"/>
      <c r="HVV26" s="35"/>
      <c r="HVW26" s="35"/>
      <c r="HVX26" s="35"/>
      <c r="HVY26" s="35"/>
      <c r="HVZ26" s="35"/>
      <c r="HWA26" s="35"/>
      <c r="HWB26" s="35"/>
      <c r="HWC26" s="35"/>
      <c r="HWD26" s="35"/>
      <c r="HWE26" s="35"/>
      <c r="HWF26" s="35"/>
      <c r="HWG26" s="35"/>
      <c r="HWH26" s="35"/>
      <c r="HWI26" s="35"/>
      <c r="HWJ26" s="35"/>
      <c r="HWK26" s="35"/>
      <c r="HWL26" s="35"/>
      <c r="HWM26" s="35"/>
      <c r="HWN26" s="35"/>
      <c r="HWO26" s="35"/>
      <c r="HWP26" s="35"/>
      <c r="HWQ26" s="35"/>
      <c r="HWR26" s="35"/>
      <c r="HWS26" s="35"/>
      <c r="HWT26" s="35"/>
      <c r="HWU26" s="35"/>
      <c r="HWV26" s="35"/>
      <c r="HWW26" s="35"/>
      <c r="HWX26" s="35"/>
      <c r="HWY26" s="35"/>
      <c r="HWZ26" s="35"/>
      <c r="HXA26" s="35"/>
      <c r="HXB26" s="35"/>
      <c r="HXC26" s="35"/>
      <c r="HXD26" s="35"/>
      <c r="HXE26" s="35"/>
      <c r="HXF26" s="35"/>
      <c r="HXG26" s="35"/>
      <c r="HXH26" s="35"/>
      <c r="HXI26" s="35"/>
      <c r="HXJ26" s="35"/>
      <c r="HXK26" s="35"/>
      <c r="HXL26" s="35"/>
      <c r="HXM26" s="35"/>
      <c r="HXN26" s="35"/>
      <c r="HXO26" s="35"/>
      <c r="HXP26" s="35"/>
      <c r="HXQ26" s="35"/>
      <c r="HXR26" s="35"/>
      <c r="HXS26" s="35"/>
      <c r="HXT26" s="35"/>
      <c r="HXU26" s="35"/>
      <c r="HXV26" s="35"/>
      <c r="HXW26" s="35"/>
      <c r="HXX26" s="35"/>
      <c r="HXY26" s="35"/>
      <c r="HXZ26" s="35"/>
      <c r="HYA26" s="35"/>
      <c r="HYB26" s="35"/>
      <c r="HYC26" s="35"/>
      <c r="HYD26" s="35"/>
      <c r="HYE26" s="35"/>
      <c r="HYF26" s="35"/>
      <c r="HYG26" s="35"/>
      <c r="HYH26" s="35"/>
      <c r="HYI26" s="35"/>
      <c r="HYJ26" s="35"/>
      <c r="HYK26" s="35"/>
      <c r="HYL26" s="35"/>
      <c r="HYM26" s="35"/>
      <c r="HYN26" s="35"/>
      <c r="HYO26" s="35"/>
      <c r="HYP26" s="35"/>
      <c r="HYQ26" s="35"/>
      <c r="HYR26" s="35"/>
      <c r="HYS26" s="35"/>
      <c r="HYT26" s="35"/>
      <c r="HYU26" s="35"/>
      <c r="HYV26" s="35"/>
      <c r="HYW26" s="35"/>
      <c r="HYX26" s="35"/>
      <c r="HYY26" s="35"/>
      <c r="HYZ26" s="35"/>
      <c r="HZA26" s="35"/>
      <c r="HZB26" s="35"/>
      <c r="HZC26" s="35"/>
      <c r="HZD26" s="35"/>
      <c r="HZE26" s="35"/>
      <c r="HZF26" s="35"/>
      <c r="HZG26" s="35"/>
      <c r="HZH26" s="35"/>
      <c r="HZI26" s="35"/>
      <c r="HZJ26" s="35"/>
      <c r="HZK26" s="35"/>
      <c r="HZL26" s="35"/>
      <c r="HZM26" s="35"/>
      <c r="HZN26" s="35"/>
      <c r="HZO26" s="35"/>
      <c r="HZP26" s="35"/>
      <c r="HZQ26" s="35"/>
      <c r="HZR26" s="35"/>
      <c r="HZS26" s="35"/>
      <c r="HZT26" s="35"/>
      <c r="HZU26" s="35"/>
      <c r="HZV26" s="35"/>
      <c r="HZW26" s="35"/>
      <c r="HZX26" s="35"/>
      <c r="HZY26" s="35"/>
      <c r="HZZ26" s="35"/>
      <c r="IAA26" s="35"/>
      <c r="IAB26" s="35"/>
      <c r="IAC26" s="35"/>
      <c r="IAD26" s="35"/>
      <c r="IAE26" s="35"/>
      <c r="IAF26" s="35"/>
      <c r="IAG26" s="35"/>
      <c r="IAH26" s="35"/>
      <c r="IAI26" s="35"/>
      <c r="IAJ26" s="35"/>
      <c r="IAK26" s="35"/>
      <c r="IAL26" s="35"/>
      <c r="IAM26" s="35"/>
      <c r="IAN26" s="35"/>
      <c r="IAO26" s="35"/>
      <c r="IAP26" s="35"/>
      <c r="IAQ26" s="35"/>
      <c r="IAR26" s="35"/>
      <c r="IAS26" s="35"/>
      <c r="IAT26" s="35"/>
      <c r="IAU26" s="35"/>
      <c r="IAV26" s="35"/>
      <c r="IAW26" s="35"/>
      <c r="IAX26" s="35"/>
      <c r="IAY26" s="35"/>
      <c r="IAZ26" s="35"/>
      <c r="IBA26" s="35"/>
      <c r="IBB26" s="35"/>
      <c r="IBC26" s="35"/>
      <c r="IBD26" s="35"/>
      <c r="IBE26" s="35"/>
      <c r="IBF26" s="35"/>
      <c r="IBG26" s="35"/>
      <c r="IBH26" s="35"/>
      <c r="IBI26" s="35"/>
      <c r="IBJ26" s="35"/>
      <c r="IBK26" s="35"/>
      <c r="IBL26" s="35"/>
      <c r="IBM26" s="35"/>
      <c r="IBN26" s="35"/>
      <c r="IBO26" s="35"/>
      <c r="IBP26" s="35"/>
      <c r="IBQ26" s="35"/>
      <c r="IBR26" s="35"/>
      <c r="IBS26" s="35"/>
      <c r="IBT26" s="35"/>
      <c r="IBU26" s="35"/>
      <c r="IBV26" s="35"/>
      <c r="IBW26" s="35"/>
      <c r="IBX26" s="35"/>
      <c r="IBY26" s="35"/>
      <c r="IBZ26" s="35"/>
      <c r="ICA26" s="35"/>
      <c r="ICB26" s="35"/>
      <c r="ICC26" s="35"/>
      <c r="ICD26" s="35"/>
      <c r="ICE26" s="35"/>
      <c r="ICF26" s="35"/>
      <c r="ICG26" s="35"/>
      <c r="ICH26" s="35"/>
      <c r="ICI26" s="35"/>
      <c r="ICJ26" s="35"/>
      <c r="ICK26" s="35"/>
      <c r="ICL26" s="35"/>
      <c r="ICM26" s="35"/>
      <c r="ICN26" s="35"/>
      <c r="ICO26" s="35"/>
      <c r="ICP26" s="35"/>
      <c r="ICQ26" s="35"/>
      <c r="ICR26" s="35"/>
      <c r="ICS26" s="35"/>
      <c r="ICT26" s="35"/>
      <c r="ICU26" s="35"/>
      <c r="ICV26" s="35"/>
      <c r="ICW26" s="35"/>
      <c r="ICX26" s="35"/>
      <c r="ICY26" s="35"/>
      <c r="ICZ26" s="35"/>
      <c r="IDA26" s="35"/>
      <c r="IDB26" s="35"/>
      <c r="IDC26" s="35"/>
      <c r="IDD26" s="35"/>
      <c r="IDE26" s="35"/>
      <c r="IDF26" s="35"/>
      <c r="IDG26" s="35"/>
      <c r="IDH26" s="35"/>
      <c r="IDI26" s="35"/>
      <c r="IDJ26" s="35"/>
      <c r="IDK26" s="35"/>
      <c r="IDL26" s="35"/>
      <c r="IDM26" s="35"/>
      <c r="IDN26" s="35"/>
      <c r="IDO26" s="35"/>
      <c r="IDP26" s="35"/>
      <c r="IDQ26" s="35"/>
      <c r="IDR26" s="35"/>
      <c r="IDS26" s="35"/>
      <c r="IDT26" s="35"/>
      <c r="IDU26" s="35"/>
      <c r="IDV26" s="35"/>
      <c r="IDW26" s="35"/>
      <c r="IDX26" s="35"/>
      <c r="IDY26" s="35"/>
      <c r="IDZ26" s="35"/>
      <c r="IEA26" s="35"/>
      <c r="IEB26" s="35"/>
      <c r="IEC26" s="35"/>
      <c r="IED26" s="35"/>
      <c r="IEE26" s="35"/>
      <c r="IEF26" s="35"/>
      <c r="IEG26" s="35"/>
      <c r="IEH26" s="35"/>
      <c r="IEI26" s="35"/>
      <c r="IEJ26" s="35"/>
      <c r="IEK26" s="35"/>
      <c r="IEL26" s="35"/>
      <c r="IEM26" s="35"/>
      <c r="IEN26" s="35"/>
      <c r="IEO26" s="35"/>
      <c r="IEP26" s="35"/>
      <c r="IEQ26" s="35"/>
      <c r="IER26" s="35"/>
      <c r="IES26" s="35"/>
      <c r="IET26" s="35"/>
      <c r="IEU26" s="35"/>
      <c r="IEV26" s="35"/>
      <c r="IEW26" s="35"/>
      <c r="IEX26" s="35"/>
      <c r="IEY26" s="35"/>
      <c r="IEZ26" s="35"/>
      <c r="IFA26" s="35"/>
      <c r="IFB26" s="35"/>
      <c r="IFC26" s="35"/>
      <c r="IFD26" s="35"/>
      <c r="IFE26" s="35"/>
      <c r="IFF26" s="35"/>
      <c r="IFG26" s="35"/>
      <c r="IFH26" s="35"/>
      <c r="IFI26" s="35"/>
      <c r="IFJ26" s="35"/>
      <c r="IFK26" s="35"/>
      <c r="IFL26" s="35"/>
      <c r="IFM26" s="35"/>
      <c r="IFN26" s="35"/>
      <c r="IFO26" s="35"/>
      <c r="IFP26" s="35"/>
      <c r="IFQ26" s="35"/>
      <c r="IFR26" s="35"/>
      <c r="IFS26" s="35"/>
      <c r="IFT26" s="35"/>
      <c r="IFU26" s="35"/>
      <c r="IFV26" s="35"/>
      <c r="IFW26" s="35"/>
      <c r="IFX26" s="35"/>
      <c r="IFY26" s="35"/>
      <c r="IFZ26" s="35"/>
      <c r="IGA26" s="35"/>
      <c r="IGB26" s="35"/>
      <c r="IGC26" s="35"/>
      <c r="IGD26" s="35"/>
      <c r="IGE26" s="35"/>
      <c r="IGF26" s="35"/>
      <c r="IGG26" s="35"/>
      <c r="IGH26" s="35"/>
      <c r="IGI26" s="35"/>
      <c r="IGJ26" s="35"/>
      <c r="IGK26" s="35"/>
      <c r="IGL26" s="35"/>
      <c r="IGM26" s="35"/>
      <c r="IGN26" s="35"/>
      <c r="IGO26" s="35"/>
      <c r="IGP26" s="35"/>
      <c r="IGQ26" s="35"/>
      <c r="IGR26" s="35"/>
      <c r="IGS26" s="35"/>
      <c r="IGT26" s="35"/>
      <c r="IGU26" s="35"/>
      <c r="IGV26" s="35"/>
      <c r="IGW26" s="35"/>
      <c r="IGX26" s="35"/>
      <c r="IGY26" s="35"/>
      <c r="IGZ26" s="35"/>
      <c r="IHA26" s="35"/>
      <c r="IHB26" s="35"/>
      <c r="IHC26" s="35"/>
      <c r="IHD26" s="35"/>
      <c r="IHE26" s="35"/>
      <c r="IHF26" s="35"/>
      <c r="IHG26" s="35"/>
      <c r="IHH26" s="35"/>
      <c r="IHI26" s="35"/>
      <c r="IHJ26" s="35"/>
      <c r="IHK26" s="35"/>
      <c r="IHL26" s="35"/>
      <c r="IHM26" s="35"/>
      <c r="IHN26" s="35"/>
      <c r="IHO26" s="35"/>
      <c r="IHP26" s="35"/>
      <c r="IHQ26" s="35"/>
      <c r="IHR26" s="35"/>
      <c r="IHS26" s="35"/>
      <c r="IHT26" s="35"/>
      <c r="IHU26" s="35"/>
      <c r="IHV26" s="35"/>
      <c r="IHW26" s="35"/>
      <c r="IHX26" s="35"/>
      <c r="IHY26" s="35"/>
      <c r="IHZ26" s="35"/>
      <c r="IIA26" s="35"/>
      <c r="IIB26" s="35"/>
      <c r="IIC26" s="35"/>
      <c r="IID26" s="35"/>
      <c r="IIE26" s="35"/>
      <c r="IIF26" s="35"/>
      <c r="IIG26" s="35"/>
      <c r="IIH26" s="35"/>
      <c r="III26" s="35"/>
      <c r="IIJ26" s="35"/>
      <c r="IIK26" s="35"/>
      <c r="IIL26" s="35"/>
      <c r="IIM26" s="35"/>
      <c r="IIN26" s="35"/>
      <c r="IIO26" s="35"/>
      <c r="IIP26" s="35"/>
      <c r="IIQ26" s="35"/>
      <c r="IIR26" s="35"/>
      <c r="IIS26" s="35"/>
      <c r="IIT26" s="35"/>
      <c r="IIU26" s="35"/>
      <c r="IIV26" s="35"/>
      <c r="IIW26" s="35"/>
      <c r="IIX26" s="35"/>
      <c r="IIY26" s="35"/>
      <c r="IIZ26" s="35"/>
      <c r="IJA26" s="35"/>
      <c r="IJB26" s="35"/>
      <c r="IJC26" s="35"/>
      <c r="IJD26" s="35"/>
      <c r="IJE26" s="35"/>
      <c r="IJF26" s="35"/>
      <c r="IJG26" s="35"/>
      <c r="IJH26" s="35"/>
      <c r="IJI26" s="35"/>
      <c r="IJJ26" s="35"/>
      <c r="IJK26" s="35"/>
      <c r="IJL26" s="35"/>
      <c r="IJM26" s="35"/>
      <c r="IJN26" s="35"/>
      <c r="IJO26" s="35"/>
      <c r="IJP26" s="35"/>
      <c r="IJQ26" s="35"/>
      <c r="IJR26" s="35"/>
      <c r="IJS26" s="35"/>
      <c r="IJT26" s="35"/>
      <c r="IJU26" s="35"/>
      <c r="IJV26" s="35"/>
      <c r="IJW26" s="35"/>
      <c r="IJX26" s="35"/>
      <c r="IJY26" s="35"/>
      <c r="IJZ26" s="35"/>
      <c r="IKA26" s="35"/>
      <c r="IKB26" s="35"/>
      <c r="IKC26" s="35"/>
      <c r="IKD26" s="35"/>
      <c r="IKE26" s="35"/>
      <c r="IKF26" s="35"/>
      <c r="IKG26" s="35"/>
      <c r="IKH26" s="35"/>
      <c r="IKI26" s="35"/>
      <c r="IKJ26" s="35"/>
      <c r="IKK26" s="35"/>
      <c r="IKL26" s="35"/>
      <c r="IKM26" s="35"/>
      <c r="IKN26" s="35"/>
      <c r="IKO26" s="35"/>
      <c r="IKP26" s="35"/>
      <c r="IKQ26" s="35"/>
      <c r="IKR26" s="35"/>
      <c r="IKS26" s="35"/>
      <c r="IKT26" s="35"/>
      <c r="IKU26" s="35"/>
      <c r="IKV26" s="35"/>
      <c r="IKW26" s="35"/>
      <c r="IKX26" s="35"/>
      <c r="IKY26" s="35"/>
      <c r="IKZ26" s="35"/>
      <c r="ILA26" s="35"/>
      <c r="ILB26" s="35"/>
      <c r="ILC26" s="35"/>
      <c r="ILD26" s="35"/>
      <c r="ILE26" s="35"/>
      <c r="ILF26" s="35"/>
      <c r="ILG26" s="35"/>
      <c r="ILH26" s="35"/>
      <c r="ILI26" s="35"/>
      <c r="ILJ26" s="35"/>
      <c r="ILK26" s="35"/>
      <c r="ILL26" s="35"/>
      <c r="ILM26" s="35"/>
      <c r="ILN26" s="35"/>
      <c r="ILO26" s="35"/>
      <c r="ILP26" s="35"/>
      <c r="ILQ26" s="35"/>
      <c r="ILR26" s="35"/>
      <c r="ILS26" s="35"/>
      <c r="ILT26" s="35"/>
      <c r="ILU26" s="35"/>
      <c r="ILV26" s="35"/>
      <c r="ILW26" s="35"/>
      <c r="ILX26" s="35"/>
      <c r="ILY26" s="35"/>
      <c r="ILZ26" s="35"/>
      <c r="IMA26" s="35"/>
      <c r="IMB26" s="35"/>
      <c r="IMC26" s="35"/>
      <c r="IMD26" s="35"/>
      <c r="IME26" s="35"/>
      <c r="IMF26" s="35"/>
      <c r="IMG26" s="35"/>
      <c r="IMH26" s="35"/>
      <c r="IMI26" s="35"/>
      <c r="IMJ26" s="35"/>
      <c r="IMK26" s="35"/>
      <c r="IML26" s="35"/>
      <c r="IMM26" s="35"/>
      <c r="IMN26" s="35"/>
      <c r="IMO26" s="35"/>
      <c r="IMP26" s="35"/>
      <c r="IMQ26" s="35"/>
      <c r="IMR26" s="35"/>
      <c r="IMS26" s="35"/>
      <c r="IMT26" s="35"/>
      <c r="IMU26" s="35"/>
      <c r="IMV26" s="35"/>
      <c r="IMW26" s="35"/>
      <c r="IMX26" s="35"/>
      <c r="IMY26" s="35"/>
      <c r="IMZ26" s="35"/>
      <c r="INA26" s="35"/>
      <c r="INB26" s="35"/>
      <c r="INC26" s="35"/>
      <c r="IND26" s="35"/>
      <c r="INE26" s="35"/>
      <c r="INF26" s="35"/>
      <c r="ING26" s="35"/>
      <c r="INH26" s="35"/>
      <c r="INI26" s="35"/>
      <c r="INJ26" s="35"/>
      <c r="INK26" s="35"/>
      <c r="INL26" s="35"/>
      <c r="INM26" s="35"/>
      <c r="INN26" s="35"/>
      <c r="INO26" s="35"/>
      <c r="INP26" s="35"/>
      <c r="INQ26" s="35"/>
      <c r="INR26" s="35"/>
      <c r="INS26" s="35"/>
      <c r="INT26" s="35"/>
      <c r="INU26" s="35"/>
      <c r="INV26" s="35"/>
      <c r="INW26" s="35"/>
      <c r="INX26" s="35"/>
      <c r="INY26" s="35"/>
      <c r="INZ26" s="35"/>
      <c r="IOA26" s="35"/>
      <c r="IOB26" s="35"/>
      <c r="IOC26" s="35"/>
      <c r="IOD26" s="35"/>
      <c r="IOE26" s="35"/>
      <c r="IOF26" s="35"/>
      <c r="IOG26" s="35"/>
      <c r="IOH26" s="35"/>
      <c r="IOI26" s="35"/>
      <c r="IOJ26" s="35"/>
      <c r="IOK26" s="35"/>
      <c r="IOL26" s="35"/>
      <c r="IOM26" s="35"/>
      <c r="ION26" s="35"/>
      <c r="IOO26" s="35"/>
      <c r="IOP26" s="35"/>
      <c r="IOQ26" s="35"/>
      <c r="IOR26" s="35"/>
      <c r="IOS26" s="35"/>
      <c r="IOT26" s="35"/>
      <c r="IOU26" s="35"/>
      <c r="IOV26" s="35"/>
      <c r="IOW26" s="35"/>
      <c r="IOX26" s="35"/>
      <c r="IOY26" s="35"/>
      <c r="IOZ26" s="35"/>
      <c r="IPA26" s="35"/>
      <c r="IPB26" s="35"/>
      <c r="IPC26" s="35"/>
      <c r="IPD26" s="35"/>
      <c r="IPE26" s="35"/>
      <c r="IPF26" s="35"/>
      <c r="IPG26" s="35"/>
      <c r="IPH26" s="35"/>
      <c r="IPI26" s="35"/>
      <c r="IPJ26" s="35"/>
      <c r="IPK26" s="35"/>
      <c r="IPL26" s="35"/>
      <c r="IPM26" s="35"/>
      <c r="IPN26" s="35"/>
      <c r="IPO26" s="35"/>
      <c r="IPP26" s="35"/>
      <c r="IPQ26" s="35"/>
      <c r="IPR26" s="35"/>
      <c r="IPS26" s="35"/>
      <c r="IPT26" s="35"/>
      <c r="IPU26" s="35"/>
      <c r="IPV26" s="35"/>
      <c r="IPW26" s="35"/>
      <c r="IPX26" s="35"/>
      <c r="IPY26" s="35"/>
      <c r="IPZ26" s="35"/>
      <c r="IQA26" s="35"/>
      <c r="IQB26" s="35"/>
      <c r="IQC26" s="35"/>
      <c r="IQD26" s="35"/>
      <c r="IQE26" s="35"/>
      <c r="IQF26" s="35"/>
      <c r="IQG26" s="35"/>
      <c r="IQH26" s="35"/>
      <c r="IQI26" s="35"/>
      <c r="IQJ26" s="35"/>
      <c r="IQK26" s="35"/>
      <c r="IQL26" s="35"/>
      <c r="IQM26" s="35"/>
      <c r="IQN26" s="35"/>
      <c r="IQO26" s="35"/>
      <c r="IQP26" s="35"/>
      <c r="IQQ26" s="35"/>
      <c r="IQR26" s="35"/>
      <c r="IQS26" s="35"/>
      <c r="IQT26" s="35"/>
      <c r="IQU26" s="35"/>
      <c r="IQV26" s="35"/>
      <c r="IQW26" s="35"/>
      <c r="IQX26" s="35"/>
      <c r="IQY26" s="35"/>
      <c r="IQZ26" s="35"/>
      <c r="IRA26" s="35"/>
      <c r="IRB26" s="35"/>
      <c r="IRC26" s="35"/>
      <c r="IRD26" s="35"/>
      <c r="IRE26" s="35"/>
      <c r="IRF26" s="35"/>
      <c r="IRG26" s="35"/>
      <c r="IRH26" s="35"/>
      <c r="IRI26" s="35"/>
      <c r="IRJ26" s="35"/>
      <c r="IRK26" s="35"/>
      <c r="IRL26" s="35"/>
      <c r="IRM26" s="35"/>
      <c r="IRN26" s="35"/>
      <c r="IRO26" s="35"/>
      <c r="IRP26" s="35"/>
      <c r="IRQ26" s="35"/>
      <c r="IRR26" s="35"/>
      <c r="IRS26" s="35"/>
      <c r="IRT26" s="35"/>
      <c r="IRU26" s="35"/>
      <c r="IRV26" s="35"/>
      <c r="IRW26" s="35"/>
      <c r="IRX26" s="35"/>
      <c r="IRY26" s="35"/>
      <c r="IRZ26" s="35"/>
      <c r="ISA26" s="35"/>
      <c r="ISB26" s="35"/>
      <c r="ISC26" s="35"/>
      <c r="ISD26" s="35"/>
      <c r="ISE26" s="35"/>
      <c r="ISF26" s="35"/>
      <c r="ISG26" s="35"/>
      <c r="ISH26" s="35"/>
      <c r="ISI26" s="35"/>
      <c r="ISJ26" s="35"/>
      <c r="ISK26" s="35"/>
      <c r="ISL26" s="35"/>
      <c r="ISM26" s="35"/>
      <c r="ISN26" s="35"/>
      <c r="ISO26" s="35"/>
      <c r="ISP26" s="35"/>
      <c r="ISQ26" s="35"/>
      <c r="ISR26" s="35"/>
      <c r="ISS26" s="35"/>
      <c r="IST26" s="35"/>
      <c r="ISU26" s="35"/>
      <c r="ISV26" s="35"/>
      <c r="ISW26" s="35"/>
      <c r="ISX26" s="35"/>
      <c r="ISY26" s="35"/>
      <c r="ISZ26" s="35"/>
      <c r="ITA26" s="35"/>
      <c r="ITB26" s="35"/>
      <c r="ITC26" s="35"/>
      <c r="ITD26" s="35"/>
      <c r="ITE26" s="35"/>
      <c r="ITF26" s="35"/>
      <c r="ITG26" s="35"/>
      <c r="ITH26" s="35"/>
      <c r="ITI26" s="35"/>
      <c r="ITJ26" s="35"/>
      <c r="ITK26" s="35"/>
      <c r="ITL26" s="35"/>
      <c r="ITM26" s="35"/>
      <c r="ITN26" s="35"/>
      <c r="ITO26" s="35"/>
      <c r="ITP26" s="35"/>
      <c r="ITQ26" s="35"/>
      <c r="ITR26" s="35"/>
      <c r="ITS26" s="35"/>
      <c r="ITT26" s="35"/>
      <c r="ITU26" s="35"/>
      <c r="ITV26" s="35"/>
      <c r="ITW26" s="35"/>
      <c r="ITX26" s="35"/>
      <c r="ITY26" s="35"/>
      <c r="ITZ26" s="35"/>
      <c r="IUA26" s="35"/>
      <c r="IUB26" s="35"/>
      <c r="IUC26" s="35"/>
      <c r="IUD26" s="35"/>
      <c r="IUE26" s="35"/>
      <c r="IUF26" s="35"/>
      <c r="IUG26" s="35"/>
      <c r="IUH26" s="35"/>
      <c r="IUI26" s="35"/>
      <c r="IUJ26" s="35"/>
      <c r="IUK26" s="35"/>
      <c r="IUL26" s="35"/>
      <c r="IUM26" s="35"/>
      <c r="IUN26" s="35"/>
      <c r="IUO26" s="35"/>
      <c r="IUP26" s="35"/>
      <c r="IUQ26" s="35"/>
      <c r="IUR26" s="35"/>
      <c r="IUS26" s="35"/>
      <c r="IUT26" s="35"/>
      <c r="IUU26" s="35"/>
      <c r="IUV26" s="35"/>
      <c r="IUW26" s="35"/>
      <c r="IUX26" s="35"/>
      <c r="IUY26" s="35"/>
      <c r="IUZ26" s="35"/>
      <c r="IVA26" s="35"/>
      <c r="IVB26" s="35"/>
      <c r="IVC26" s="35"/>
      <c r="IVD26" s="35"/>
      <c r="IVE26" s="35"/>
      <c r="IVF26" s="35"/>
      <c r="IVG26" s="35"/>
      <c r="IVH26" s="35"/>
      <c r="IVI26" s="35"/>
      <c r="IVJ26" s="35"/>
      <c r="IVK26" s="35"/>
      <c r="IVL26" s="35"/>
      <c r="IVM26" s="35"/>
      <c r="IVN26" s="35"/>
      <c r="IVO26" s="35"/>
      <c r="IVP26" s="35"/>
      <c r="IVQ26" s="35"/>
      <c r="IVR26" s="35"/>
      <c r="IVS26" s="35"/>
      <c r="IVT26" s="35"/>
      <c r="IVU26" s="35"/>
      <c r="IVV26" s="35"/>
      <c r="IVW26" s="35"/>
      <c r="IVX26" s="35"/>
      <c r="IVY26" s="35"/>
      <c r="IVZ26" s="35"/>
      <c r="IWA26" s="35"/>
      <c r="IWB26" s="35"/>
      <c r="IWC26" s="35"/>
      <c r="IWD26" s="35"/>
      <c r="IWE26" s="35"/>
      <c r="IWF26" s="35"/>
      <c r="IWG26" s="35"/>
      <c r="IWH26" s="35"/>
      <c r="IWI26" s="35"/>
      <c r="IWJ26" s="35"/>
      <c r="IWK26" s="35"/>
      <c r="IWL26" s="35"/>
      <c r="IWM26" s="35"/>
      <c r="IWN26" s="35"/>
      <c r="IWO26" s="35"/>
      <c r="IWP26" s="35"/>
      <c r="IWQ26" s="35"/>
      <c r="IWR26" s="35"/>
      <c r="IWS26" s="35"/>
      <c r="IWT26" s="35"/>
      <c r="IWU26" s="35"/>
      <c r="IWV26" s="35"/>
      <c r="IWW26" s="35"/>
      <c r="IWX26" s="35"/>
      <c r="IWY26" s="35"/>
      <c r="IWZ26" s="35"/>
      <c r="IXA26" s="35"/>
      <c r="IXB26" s="35"/>
      <c r="IXC26" s="35"/>
      <c r="IXD26" s="35"/>
      <c r="IXE26" s="35"/>
      <c r="IXF26" s="35"/>
      <c r="IXG26" s="35"/>
      <c r="IXH26" s="35"/>
      <c r="IXI26" s="35"/>
      <c r="IXJ26" s="35"/>
      <c r="IXK26" s="35"/>
      <c r="IXL26" s="35"/>
      <c r="IXM26" s="35"/>
      <c r="IXN26" s="35"/>
      <c r="IXO26" s="35"/>
      <c r="IXP26" s="35"/>
      <c r="IXQ26" s="35"/>
      <c r="IXR26" s="35"/>
      <c r="IXS26" s="35"/>
      <c r="IXT26" s="35"/>
      <c r="IXU26" s="35"/>
      <c r="IXV26" s="35"/>
      <c r="IXW26" s="35"/>
      <c r="IXX26" s="35"/>
      <c r="IXY26" s="35"/>
      <c r="IXZ26" s="35"/>
      <c r="IYA26" s="35"/>
      <c r="IYB26" s="35"/>
      <c r="IYC26" s="35"/>
      <c r="IYD26" s="35"/>
      <c r="IYE26" s="35"/>
      <c r="IYF26" s="35"/>
      <c r="IYG26" s="35"/>
      <c r="IYH26" s="35"/>
      <c r="IYI26" s="35"/>
      <c r="IYJ26" s="35"/>
      <c r="IYK26" s="35"/>
      <c r="IYL26" s="35"/>
      <c r="IYM26" s="35"/>
      <c r="IYN26" s="35"/>
      <c r="IYO26" s="35"/>
      <c r="IYP26" s="35"/>
      <c r="IYQ26" s="35"/>
      <c r="IYR26" s="35"/>
      <c r="IYS26" s="35"/>
      <c r="IYT26" s="35"/>
      <c r="IYU26" s="35"/>
      <c r="IYV26" s="35"/>
      <c r="IYW26" s="35"/>
      <c r="IYX26" s="35"/>
      <c r="IYY26" s="35"/>
      <c r="IYZ26" s="35"/>
      <c r="IZA26" s="35"/>
      <c r="IZB26" s="35"/>
      <c r="IZC26" s="35"/>
      <c r="IZD26" s="35"/>
      <c r="IZE26" s="35"/>
      <c r="IZF26" s="35"/>
      <c r="IZG26" s="35"/>
      <c r="IZH26" s="35"/>
      <c r="IZI26" s="35"/>
      <c r="IZJ26" s="35"/>
      <c r="IZK26" s="35"/>
      <c r="IZL26" s="35"/>
      <c r="IZM26" s="35"/>
      <c r="IZN26" s="35"/>
      <c r="IZO26" s="35"/>
      <c r="IZP26" s="35"/>
      <c r="IZQ26" s="35"/>
      <c r="IZR26" s="35"/>
      <c r="IZS26" s="35"/>
      <c r="IZT26" s="35"/>
      <c r="IZU26" s="35"/>
      <c r="IZV26" s="35"/>
      <c r="IZW26" s="35"/>
      <c r="IZX26" s="35"/>
      <c r="IZY26" s="35"/>
      <c r="IZZ26" s="35"/>
      <c r="JAA26" s="35"/>
      <c r="JAB26" s="35"/>
      <c r="JAC26" s="35"/>
      <c r="JAD26" s="35"/>
      <c r="JAE26" s="35"/>
      <c r="JAF26" s="35"/>
      <c r="JAG26" s="35"/>
      <c r="JAH26" s="35"/>
      <c r="JAI26" s="35"/>
      <c r="JAJ26" s="35"/>
      <c r="JAK26" s="35"/>
      <c r="JAL26" s="35"/>
      <c r="JAM26" s="35"/>
      <c r="JAN26" s="35"/>
      <c r="JAO26" s="35"/>
      <c r="JAP26" s="35"/>
      <c r="JAQ26" s="35"/>
      <c r="JAR26" s="35"/>
      <c r="JAS26" s="35"/>
      <c r="JAT26" s="35"/>
      <c r="JAU26" s="35"/>
      <c r="JAV26" s="35"/>
      <c r="JAW26" s="35"/>
      <c r="JAX26" s="35"/>
      <c r="JAY26" s="35"/>
      <c r="JAZ26" s="35"/>
      <c r="JBA26" s="35"/>
      <c r="JBB26" s="35"/>
      <c r="JBC26" s="35"/>
      <c r="JBD26" s="35"/>
      <c r="JBE26" s="35"/>
      <c r="JBF26" s="35"/>
      <c r="JBG26" s="35"/>
      <c r="JBH26" s="35"/>
      <c r="JBI26" s="35"/>
      <c r="JBJ26" s="35"/>
      <c r="JBK26" s="35"/>
      <c r="JBL26" s="35"/>
      <c r="JBM26" s="35"/>
      <c r="JBN26" s="35"/>
      <c r="JBO26" s="35"/>
      <c r="JBP26" s="35"/>
      <c r="JBQ26" s="35"/>
      <c r="JBR26" s="35"/>
      <c r="JBS26" s="35"/>
      <c r="JBT26" s="35"/>
      <c r="JBU26" s="35"/>
      <c r="JBV26" s="35"/>
      <c r="JBW26" s="35"/>
      <c r="JBX26" s="35"/>
      <c r="JBY26" s="35"/>
      <c r="JBZ26" s="35"/>
      <c r="JCA26" s="35"/>
      <c r="JCB26" s="35"/>
      <c r="JCC26" s="35"/>
      <c r="JCD26" s="35"/>
      <c r="JCE26" s="35"/>
      <c r="JCF26" s="35"/>
      <c r="JCG26" s="35"/>
      <c r="JCH26" s="35"/>
      <c r="JCI26" s="35"/>
      <c r="JCJ26" s="35"/>
      <c r="JCK26" s="35"/>
      <c r="JCL26" s="35"/>
      <c r="JCM26" s="35"/>
      <c r="JCN26" s="35"/>
      <c r="JCO26" s="35"/>
      <c r="JCP26" s="35"/>
      <c r="JCQ26" s="35"/>
      <c r="JCR26" s="35"/>
      <c r="JCS26" s="35"/>
      <c r="JCT26" s="35"/>
      <c r="JCU26" s="35"/>
      <c r="JCV26" s="35"/>
      <c r="JCW26" s="35"/>
      <c r="JCX26" s="35"/>
      <c r="JCY26" s="35"/>
      <c r="JCZ26" s="35"/>
      <c r="JDA26" s="35"/>
      <c r="JDB26" s="35"/>
      <c r="JDC26" s="35"/>
      <c r="JDD26" s="35"/>
      <c r="JDE26" s="35"/>
      <c r="JDF26" s="35"/>
      <c r="JDG26" s="35"/>
      <c r="JDH26" s="35"/>
      <c r="JDI26" s="35"/>
      <c r="JDJ26" s="35"/>
      <c r="JDK26" s="35"/>
      <c r="JDL26" s="35"/>
      <c r="JDM26" s="35"/>
      <c r="JDN26" s="35"/>
      <c r="JDO26" s="35"/>
      <c r="JDP26" s="35"/>
      <c r="JDQ26" s="35"/>
      <c r="JDR26" s="35"/>
      <c r="JDS26" s="35"/>
      <c r="JDT26" s="35"/>
      <c r="JDU26" s="35"/>
      <c r="JDV26" s="35"/>
      <c r="JDW26" s="35"/>
      <c r="JDX26" s="35"/>
      <c r="JDY26" s="35"/>
      <c r="JDZ26" s="35"/>
      <c r="JEA26" s="35"/>
      <c r="JEB26" s="35"/>
      <c r="JEC26" s="35"/>
      <c r="JED26" s="35"/>
      <c r="JEE26" s="35"/>
      <c r="JEF26" s="35"/>
      <c r="JEG26" s="35"/>
      <c r="JEH26" s="35"/>
      <c r="JEI26" s="35"/>
      <c r="JEJ26" s="35"/>
      <c r="JEK26" s="35"/>
      <c r="JEL26" s="35"/>
      <c r="JEM26" s="35"/>
      <c r="JEN26" s="35"/>
      <c r="JEO26" s="35"/>
      <c r="JEP26" s="35"/>
      <c r="JEQ26" s="35"/>
      <c r="JER26" s="35"/>
      <c r="JES26" s="35"/>
      <c r="JET26" s="35"/>
      <c r="JEU26" s="35"/>
      <c r="JEV26" s="35"/>
      <c r="JEW26" s="35"/>
      <c r="JEX26" s="35"/>
      <c r="JEY26" s="35"/>
      <c r="JEZ26" s="35"/>
      <c r="JFA26" s="35"/>
      <c r="JFB26" s="35"/>
      <c r="JFC26" s="35"/>
      <c r="JFD26" s="35"/>
      <c r="JFE26" s="35"/>
      <c r="JFF26" s="35"/>
      <c r="JFG26" s="35"/>
      <c r="JFH26" s="35"/>
      <c r="JFI26" s="35"/>
      <c r="JFJ26" s="35"/>
      <c r="JFK26" s="35"/>
      <c r="JFL26" s="35"/>
      <c r="JFM26" s="35"/>
      <c r="JFN26" s="35"/>
      <c r="JFO26" s="35"/>
      <c r="JFP26" s="35"/>
      <c r="JFQ26" s="35"/>
      <c r="JFR26" s="35"/>
      <c r="JFS26" s="35"/>
      <c r="JFT26" s="35"/>
      <c r="JFU26" s="35"/>
      <c r="JFV26" s="35"/>
      <c r="JFW26" s="35"/>
      <c r="JFX26" s="35"/>
      <c r="JFY26" s="35"/>
      <c r="JFZ26" s="35"/>
      <c r="JGA26" s="35"/>
      <c r="JGB26" s="35"/>
      <c r="JGC26" s="35"/>
      <c r="JGD26" s="35"/>
      <c r="JGE26" s="35"/>
      <c r="JGF26" s="35"/>
      <c r="JGG26" s="35"/>
      <c r="JGH26" s="35"/>
      <c r="JGI26" s="35"/>
      <c r="JGJ26" s="35"/>
      <c r="JGK26" s="35"/>
      <c r="JGL26" s="35"/>
      <c r="JGM26" s="35"/>
      <c r="JGN26" s="35"/>
      <c r="JGO26" s="35"/>
      <c r="JGP26" s="35"/>
      <c r="JGQ26" s="35"/>
      <c r="JGR26" s="35"/>
      <c r="JGS26" s="35"/>
      <c r="JGT26" s="35"/>
      <c r="JGU26" s="35"/>
      <c r="JGV26" s="35"/>
      <c r="JGW26" s="35"/>
      <c r="JGX26" s="35"/>
      <c r="JGY26" s="35"/>
      <c r="JGZ26" s="35"/>
      <c r="JHA26" s="35"/>
      <c r="JHB26" s="35"/>
      <c r="JHC26" s="35"/>
      <c r="JHD26" s="35"/>
      <c r="JHE26" s="35"/>
      <c r="JHF26" s="35"/>
      <c r="JHG26" s="35"/>
      <c r="JHH26" s="35"/>
      <c r="JHI26" s="35"/>
      <c r="JHJ26" s="35"/>
      <c r="JHK26" s="35"/>
      <c r="JHL26" s="35"/>
      <c r="JHM26" s="35"/>
      <c r="JHN26" s="35"/>
      <c r="JHO26" s="35"/>
      <c r="JHP26" s="35"/>
      <c r="JHQ26" s="35"/>
      <c r="JHR26" s="35"/>
      <c r="JHS26" s="35"/>
      <c r="JHT26" s="35"/>
      <c r="JHU26" s="35"/>
      <c r="JHV26" s="35"/>
      <c r="JHW26" s="35"/>
      <c r="JHX26" s="35"/>
      <c r="JHY26" s="35"/>
      <c r="JHZ26" s="35"/>
      <c r="JIA26" s="35"/>
      <c r="JIB26" s="35"/>
      <c r="JIC26" s="35"/>
      <c r="JID26" s="35"/>
      <c r="JIE26" s="35"/>
      <c r="JIF26" s="35"/>
      <c r="JIG26" s="35"/>
      <c r="JIH26" s="35"/>
      <c r="JII26" s="35"/>
      <c r="JIJ26" s="35"/>
      <c r="JIK26" s="35"/>
      <c r="JIL26" s="35"/>
      <c r="JIM26" s="35"/>
      <c r="JIN26" s="35"/>
      <c r="JIO26" s="35"/>
      <c r="JIP26" s="35"/>
      <c r="JIQ26" s="35"/>
      <c r="JIR26" s="35"/>
      <c r="JIS26" s="35"/>
      <c r="JIT26" s="35"/>
      <c r="JIU26" s="35"/>
      <c r="JIV26" s="35"/>
      <c r="JIW26" s="35"/>
      <c r="JIX26" s="35"/>
      <c r="JIY26" s="35"/>
      <c r="JIZ26" s="35"/>
      <c r="JJA26" s="35"/>
      <c r="JJB26" s="35"/>
      <c r="JJC26" s="35"/>
      <c r="JJD26" s="35"/>
      <c r="JJE26" s="35"/>
      <c r="JJF26" s="35"/>
      <c r="JJG26" s="35"/>
      <c r="JJH26" s="35"/>
      <c r="JJI26" s="35"/>
      <c r="JJJ26" s="35"/>
      <c r="JJK26" s="35"/>
      <c r="JJL26" s="35"/>
      <c r="JJM26" s="35"/>
      <c r="JJN26" s="35"/>
      <c r="JJO26" s="35"/>
      <c r="JJP26" s="35"/>
      <c r="JJQ26" s="35"/>
      <c r="JJR26" s="35"/>
      <c r="JJS26" s="35"/>
      <c r="JJT26" s="35"/>
      <c r="JJU26" s="35"/>
      <c r="JJV26" s="35"/>
      <c r="JJW26" s="35"/>
      <c r="JJX26" s="35"/>
      <c r="JJY26" s="35"/>
      <c r="JJZ26" s="35"/>
      <c r="JKA26" s="35"/>
      <c r="JKB26" s="35"/>
      <c r="JKC26" s="35"/>
      <c r="JKD26" s="35"/>
      <c r="JKE26" s="35"/>
      <c r="JKF26" s="35"/>
      <c r="JKG26" s="35"/>
      <c r="JKH26" s="35"/>
      <c r="JKI26" s="35"/>
      <c r="JKJ26" s="35"/>
      <c r="JKK26" s="35"/>
      <c r="JKL26" s="35"/>
      <c r="JKM26" s="35"/>
      <c r="JKN26" s="35"/>
      <c r="JKO26" s="35"/>
      <c r="JKP26" s="35"/>
      <c r="JKQ26" s="35"/>
      <c r="JKR26" s="35"/>
      <c r="JKS26" s="35"/>
      <c r="JKT26" s="35"/>
      <c r="JKU26" s="35"/>
      <c r="JKV26" s="35"/>
      <c r="JKW26" s="35"/>
      <c r="JKX26" s="35"/>
      <c r="JKY26" s="35"/>
      <c r="JKZ26" s="35"/>
      <c r="JLA26" s="35"/>
      <c r="JLB26" s="35"/>
      <c r="JLC26" s="35"/>
      <c r="JLD26" s="35"/>
      <c r="JLE26" s="35"/>
      <c r="JLF26" s="35"/>
      <c r="JLG26" s="35"/>
      <c r="JLH26" s="35"/>
      <c r="JLI26" s="35"/>
      <c r="JLJ26" s="35"/>
      <c r="JLK26" s="35"/>
      <c r="JLL26" s="35"/>
      <c r="JLM26" s="35"/>
      <c r="JLN26" s="35"/>
      <c r="JLO26" s="35"/>
      <c r="JLP26" s="35"/>
      <c r="JLQ26" s="35"/>
      <c r="JLR26" s="35"/>
      <c r="JLS26" s="35"/>
      <c r="JLT26" s="35"/>
      <c r="JLU26" s="35"/>
      <c r="JLV26" s="35"/>
      <c r="JLW26" s="35"/>
      <c r="JLX26" s="35"/>
      <c r="JLY26" s="35"/>
      <c r="JLZ26" s="35"/>
      <c r="JMA26" s="35"/>
      <c r="JMB26" s="35"/>
      <c r="JMC26" s="35"/>
      <c r="JMD26" s="35"/>
      <c r="JME26" s="35"/>
      <c r="JMF26" s="35"/>
      <c r="JMG26" s="35"/>
      <c r="JMH26" s="35"/>
      <c r="JMI26" s="35"/>
      <c r="JMJ26" s="35"/>
      <c r="JMK26" s="35"/>
      <c r="JML26" s="35"/>
      <c r="JMM26" s="35"/>
      <c r="JMN26" s="35"/>
      <c r="JMO26" s="35"/>
      <c r="JMP26" s="35"/>
      <c r="JMQ26" s="35"/>
      <c r="JMR26" s="35"/>
      <c r="JMS26" s="35"/>
      <c r="JMT26" s="35"/>
      <c r="JMU26" s="35"/>
      <c r="JMV26" s="35"/>
      <c r="JMW26" s="35"/>
      <c r="JMX26" s="35"/>
      <c r="JMY26" s="35"/>
      <c r="JMZ26" s="35"/>
      <c r="JNA26" s="35"/>
      <c r="JNB26" s="35"/>
      <c r="JNC26" s="35"/>
      <c r="JND26" s="35"/>
      <c r="JNE26" s="35"/>
      <c r="JNF26" s="35"/>
      <c r="JNG26" s="35"/>
      <c r="JNH26" s="35"/>
      <c r="JNI26" s="35"/>
      <c r="JNJ26" s="35"/>
      <c r="JNK26" s="35"/>
      <c r="JNL26" s="35"/>
      <c r="JNM26" s="35"/>
      <c r="JNN26" s="35"/>
      <c r="JNO26" s="35"/>
      <c r="JNP26" s="35"/>
      <c r="JNQ26" s="35"/>
      <c r="JNR26" s="35"/>
      <c r="JNS26" s="35"/>
      <c r="JNT26" s="35"/>
      <c r="JNU26" s="35"/>
      <c r="JNV26" s="35"/>
      <c r="JNW26" s="35"/>
      <c r="JNX26" s="35"/>
      <c r="JNY26" s="35"/>
      <c r="JNZ26" s="35"/>
      <c r="JOA26" s="35"/>
      <c r="JOB26" s="35"/>
      <c r="JOC26" s="35"/>
      <c r="JOD26" s="35"/>
      <c r="JOE26" s="35"/>
      <c r="JOF26" s="35"/>
      <c r="JOG26" s="35"/>
      <c r="JOH26" s="35"/>
      <c r="JOI26" s="35"/>
      <c r="JOJ26" s="35"/>
      <c r="JOK26" s="35"/>
      <c r="JOL26" s="35"/>
      <c r="JOM26" s="35"/>
      <c r="JON26" s="35"/>
      <c r="JOO26" s="35"/>
      <c r="JOP26" s="35"/>
      <c r="JOQ26" s="35"/>
      <c r="JOR26" s="35"/>
      <c r="JOS26" s="35"/>
      <c r="JOT26" s="35"/>
      <c r="JOU26" s="35"/>
      <c r="JOV26" s="35"/>
      <c r="JOW26" s="35"/>
      <c r="JOX26" s="35"/>
      <c r="JOY26" s="35"/>
      <c r="JOZ26" s="35"/>
      <c r="JPA26" s="35"/>
      <c r="JPB26" s="35"/>
      <c r="JPC26" s="35"/>
      <c r="JPD26" s="35"/>
      <c r="JPE26" s="35"/>
      <c r="JPF26" s="35"/>
      <c r="JPG26" s="35"/>
      <c r="JPH26" s="35"/>
      <c r="JPI26" s="35"/>
      <c r="JPJ26" s="35"/>
      <c r="JPK26" s="35"/>
      <c r="JPL26" s="35"/>
      <c r="JPM26" s="35"/>
      <c r="JPN26" s="35"/>
      <c r="JPO26" s="35"/>
      <c r="JPP26" s="35"/>
      <c r="JPQ26" s="35"/>
      <c r="JPR26" s="35"/>
      <c r="JPS26" s="35"/>
      <c r="JPT26" s="35"/>
      <c r="JPU26" s="35"/>
      <c r="JPV26" s="35"/>
      <c r="JPW26" s="35"/>
      <c r="JPX26" s="35"/>
      <c r="JPY26" s="35"/>
      <c r="JPZ26" s="35"/>
      <c r="JQA26" s="35"/>
      <c r="JQB26" s="35"/>
      <c r="JQC26" s="35"/>
      <c r="JQD26" s="35"/>
      <c r="JQE26" s="35"/>
      <c r="JQF26" s="35"/>
      <c r="JQG26" s="35"/>
      <c r="JQH26" s="35"/>
      <c r="JQI26" s="35"/>
      <c r="JQJ26" s="35"/>
      <c r="JQK26" s="35"/>
      <c r="JQL26" s="35"/>
      <c r="JQM26" s="35"/>
      <c r="JQN26" s="35"/>
      <c r="JQO26" s="35"/>
      <c r="JQP26" s="35"/>
      <c r="JQQ26" s="35"/>
      <c r="JQR26" s="35"/>
      <c r="JQS26" s="35"/>
      <c r="JQT26" s="35"/>
      <c r="JQU26" s="35"/>
      <c r="JQV26" s="35"/>
      <c r="JQW26" s="35"/>
      <c r="JQX26" s="35"/>
      <c r="JQY26" s="35"/>
      <c r="JQZ26" s="35"/>
      <c r="JRA26" s="35"/>
      <c r="JRB26" s="35"/>
      <c r="JRC26" s="35"/>
      <c r="JRD26" s="35"/>
      <c r="JRE26" s="35"/>
      <c r="JRF26" s="35"/>
      <c r="JRG26" s="35"/>
      <c r="JRH26" s="35"/>
      <c r="JRI26" s="35"/>
      <c r="JRJ26" s="35"/>
      <c r="JRK26" s="35"/>
      <c r="JRL26" s="35"/>
      <c r="JRM26" s="35"/>
      <c r="JRN26" s="35"/>
      <c r="JRO26" s="35"/>
      <c r="JRP26" s="35"/>
      <c r="JRQ26" s="35"/>
      <c r="JRR26" s="35"/>
      <c r="JRS26" s="35"/>
      <c r="JRT26" s="35"/>
      <c r="JRU26" s="35"/>
      <c r="JRV26" s="35"/>
      <c r="JRW26" s="35"/>
      <c r="JRX26" s="35"/>
      <c r="JRY26" s="35"/>
      <c r="JRZ26" s="35"/>
      <c r="JSA26" s="35"/>
      <c r="JSB26" s="35"/>
      <c r="JSC26" s="35"/>
      <c r="JSD26" s="35"/>
      <c r="JSE26" s="35"/>
      <c r="JSF26" s="35"/>
      <c r="JSG26" s="35"/>
      <c r="JSH26" s="35"/>
      <c r="JSI26" s="35"/>
      <c r="JSJ26" s="35"/>
      <c r="JSK26" s="35"/>
      <c r="JSL26" s="35"/>
      <c r="JSM26" s="35"/>
      <c r="JSN26" s="35"/>
      <c r="JSO26" s="35"/>
      <c r="JSP26" s="35"/>
      <c r="JSQ26" s="35"/>
      <c r="JSR26" s="35"/>
      <c r="JSS26" s="35"/>
      <c r="JST26" s="35"/>
      <c r="JSU26" s="35"/>
      <c r="JSV26" s="35"/>
      <c r="JSW26" s="35"/>
      <c r="JSX26" s="35"/>
      <c r="JSY26" s="35"/>
      <c r="JSZ26" s="35"/>
      <c r="JTA26" s="35"/>
      <c r="JTB26" s="35"/>
      <c r="JTC26" s="35"/>
      <c r="JTD26" s="35"/>
      <c r="JTE26" s="35"/>
      <c r="JTF26" s="35"/>
      <c r="JTG26" s="35"/>
      <c r="JTH26" s="35"/>
      <c r="JTI26" s="35"/>
      <c r="JTJ26" s="35"/>
      <c r="JTK26" s="35"/>
      <c r="JTL26" s="35"/>
      <c r="JTM26" s="35"/>
      <c r="JTN26" s="35"/>
      <c r="JTO26" s="35"/>
      <c r="JTP26" s="35"/>
      <c r="JTQ26" s="35"/>
      <c r="JTR26" s="35"/>
      <c r="JTS26" s="35"/>
      <c r="JTT26" s="35"/>
      <c r="JTU26" s="35"/>
      <c r="JTV26" s="35"/>
      <c r="JTW26" s="35"/>
      <c r="JTX26" s="35"/>
      <c r="JTY26" s="35"/>
      <c r="JTZ26" s="35"/>
      <c r="JUA26" s="35"/>
      <c r="JUB26" s="35"/>
      <c r="JUC26" s="35"/>
      <c r="JUD26" s="35"/>
      <c r="JUE26" s="35"/>
      <c r="JUF26" s="35"/>
      <c r="JUG26" s="35"/>
      <c r="JUH26" s="35"/>
      <c r="JUI26" s="35"/>
      <c r="JUJ26" s="35"/>
      <c r="JUK26" s="35"/>
      <c r="JUL26" s="35"/>
      <c r="JUM26" s="35"/>
      <c r="JUN26" s="35"/>
      <c r="JUO26" s="35"/>
      <c r="JUP26" s="35"/>
      <c r="JUQ26" s="35"/>
      <c r="JUR26" s="35"/>
      <c r="JUS26" s="35"/>
      <c r="JUT26" s="35"/>
      <c r="JUU26" s="35"/>
      <c r="JUV26" s="35"/>
      <c r="JUW26" s="35"/>
      <c r="JUX26" s="35"/>
      <c r="JUY26" s="35"/>
      <c r="JUZ26" s="35"/>
      <c r="JVA26" s="35"/>
      <c r="JVB26" s="35"/>
      <c r="JVC26" s="35"/>
      <c r="JVD26" s="35"/>
      <c r="JVE26" s="35"/>
      <c r="JVF26" s="35"/>
      <c r="JVG26" s="35"/>
      <c r="JVH26" s="35"/>
      <c r="JVI26" s="35"/>
      <c r="JVJ26" s="35"/>
      <c r="JVK26" s="35"/>
      <c r="JVL26" s="35"/>
      <c r="JVM26" s="35"/>
      <c r="JVN26" s="35"/>
      <c r="JVO26" s="35"/>
      <c r="JVP26" s="35"/>
      <c r="JVQ26" s="35"/>
      <c r="JVR26" s="35"/>
      <c r="JVS26" s="35"/>
      <c r="JVT26" s="35"/>
      <c r="JVU26" s="35"/>
      <c r="JVV26" s="35"/>
      <c r="JVW26" s="35"/>
      <c r="JVX26" s="35"/>
      <c r="JVY26" s="35"/>
      <c r="JVZ26" s="35"/>
      <c r="JWA26" s="35"/>
      <c r="JWB26" s="35"/>
      <c r="JWC26" s="35"/>
      <c r="JWD26" s="35"/>
      <c r="JWE26" s="35"/>
      <c r="JWF26" s="35"/>
      <c r="JWG26" s="35"/>
      <c r="JWH26" s="35"/>
      <c r="JWI26" s="35"/>
      <c r="JWJ26" s="35"/>
      <c r="JWK26" s="35"/>
      <c r="JWL26" s="35"/>
      <c r="JWM26" s="35"/>
      <c r="JWN26" s="35"/>
      <c r="JWO26" s="35"/>
      <c r="JWP26" s="35"/>
      <c r="JWQ26" s="35"/>
      <c r="JWR26" s="35"/>
      <c r="JWS26" s="35"/>
      <c r="JWT26" s="35"/>
      <c r="JWU26" s="35"/>
      <c r="JWV26" s="35"/>
      <c r="JWW26" s="35"/>
      <c r="JWX26" s="35"/>
      <c r="JWY26" s="35"/>
      <c r="JWZ26" s="35"/>
      <c r="JXA26" s="35"/>
      <c r="JXB26" s="35"/>
      <c r="JXC26" s="35"/>
      <c r="JXD26" s="35"/>
      <c r="JXE26" s="35"/>
      <c r="JXF26" s="35"/>
      <c r="JXG26" s="35"/>
      <c r="JXH26" s="35"/>
      <c r="JXI26" s="35"/>
      <c r="JXJ26" s="35"/>
      <c r="JXK26" s="35"/>
      <c r="JXL26" s="35"/>
      <c r="JXM26" s="35"/>
      <c r="JXN26" s="35"/>
      <c r="JXO26" s="35"/>
      <c r="JXP26" s="35"/>
      <c r="JXQ26" s="35"/>
      <c r="JXR26" s="35"/>
      <c r="JXS26" s="35"/>
      <c r="JXT26" s="35"/>
      <c r="JXU26" s="35"/>
      <c r="JXV26" s="35"/>
      <c r="JXW26" s="35"/>
      <c r="JXX26" s="35"/>
      <c r="JXY26" s="35"/>
      <c r="JXZ26" s="35"/>
      <c r="JYA26" s="35"/>
      <c r="JYB26" s="35"/>
      <c r="JYC26" s="35"/>
      <c r="JYD26" s="35"/>
      <c r="JYE26" s="35"/>
      <c r="JYF26" s="35"/>
      <c r="JYG26" s="35"/>
      <c r="JYH26" s="35"/>
      <c r="JYI26" s="35"/>
      <c r="JYJ26" s="35"/>
      <c r="JYK26" s="35"/>
      <c r="JYL26" s="35"/>
      <c r="JYM26" s="35"/>
      <c r="JYN26" s="35"/>
      <c r="JYO26" s="35"/>
      <c r="JYP26" s="35"/>
      <c r="JYQ26" s="35"/>
      <c r="JYR26" s="35"/>
      <c r="JYS26" s="35"/>
      <c r="JYT26" s="35"/>
      <c r="JYU26" s="35"/>
      <c r="JYV26" s="35"/>
      <c r="JYW26" s="35"/>
      <c r="JYX26" s="35"/>
      <c r="JYY26" s="35"/>
      <c r="JYZ26" s="35"/>
      <c r="JZA26" s="35"/>
      <c r="JZB26" s="35"/>
      <c r="JZC26" s="35"/>
      <c r="JZD26" s="35"/>
      <c r="JZE26" s="35"/>
      <c r="JZF26" s="35"/>
      <c r="JZG26" s="35"/>
      <c r="JZH26" s="35"/>
      <c r="JZI26" s="35"/>
      <c r="JZJ26" s="35"/>
      <c r="JZK26" s="35"/>
      <c r="JZL26" s="35"/>
      <c r="JZM26" s="35"/>
      <c r="JZN26" s="35"/>
      <c r="JZO26" s="35"/>
      <c r="JZP26" s="35"/>
      <c r="JZQ26" s="35"/>
      <c r="JZR26" s="35"/>
      <c r="JZS26" s="35"/>
      <c r="JZT26" s="35"/>
      <c r="JZU26" s="35"/>
      <c r="JZV26" s="35"/>
      <c r="JZW26" s="35"/>
      <c r="JZX26" s="35"/>
      <c r="JZY26" s="35"/>
      <c r="JZZ26" s="35"/>
      <c r="KAA26" s="35"/>
      <c r="KAB26" s="35"/>
      <c r="KAC26" s="35"/>
      <c r="KAD26" s="35"/>
      <c r="KAE26" s="35"/>
      <c r="KAF26" s="35"/>
      <c r="KAG26" s="35"/>
      <c r="KAH26" s="35"/>
      <c r="KAI26" s="35"/>
      <c r="KAJ26" s="35"/>
      <c r="KAK26" s="35"/>
      <c r="KAL26" s="35"/>
      <c r="KAM26" s="35"/>
      <c r="KAN26" s="35"/>
      <c r="KAO26" s="35"/>
      <c r="KAP26" s="35"/>
      <c r="KAQ26" s="35"/>
      <c r="KAR26" s="35"/>
      <c r="KAS26" s="35"/>
      <c r="KAT26" s="35"/>
      <c r="KAU26" s="35"/>
      <c r="KAV26" s="35"/>
      <c r="KAW26" s="35"/>
      <c r="KAX26" s="35"/>
      <c r="KAY26" s="35"/>
      <c r="KAZ26" s="35"/>
      <c r="KBA26" s="35"/>
      <c r="KBB26" s="35"/>
      <c r="KBC26" s="35"/>
      <c r="KBD26" s="35"/>
      <c r="KBE26" s="35"/>
      <c r="KBF26" s="35"/>
      <c r="KBG26" s="35"/>
      <c r="KBH26" s="35"/>
      <c r="KBI26" s="35"/>
      <c r="KBJ26" s="35"/>
      <c r="KBK26" s="35"/>
      <c r="KBL26" s="35"/>
      <c r="KBM26" s="35"/>
      <c r="KBN26" s="35"/>
      <c r="KBO26" s="35"/>
      <c r="KBP26" s="35"/>
      <c r="KBQ26" s="35"/>
      <c r="KBR26" s="35"/>
      <c r="KBS26" s="35"/>
      <c r="KBT26" s="35"/>
      <c r="KBU26" s="35"/>
      <c r="KBV26" s="35"/>
      <c r="KBW26" s="35"/>
      <c r="KBX26" s="35"/>
      <c r="KBY26" s="35"/>
      <c r="KBZ26" s="35"/>
      <c r="KCA26" s="35"/>
      <c r="KCB26" s="35"/>
      <c r="KCC26" s="35"/>
      <c r="KCD26" s="35"/>
      <c r="KCE26" s="35"/>
      <c r="KCF26" s="35"/>
      <c r="KCG26" s="35"/>
      <c r="KCH26" s="35"/>
      <c r="KCI26" s="35"/>
      <c r="KCJ26" s="35"/>
      <c r="KCK26" s="35"/>
      <c r="KCL26" s="35"/>
      <c r="KCM26" s="35"/>
      <c r="KCN26" s="35"/>
      <c r="KCO26" s="35"/>
      <c r="KCP26" s="35"/>
      <c r="KCQ26" s="35"/>
      <c r="KCR26" s="35"/>
      <c r="KCS26" s="35"/>
      <c r="KCT26" s="35"/>
      <c r="KCU26" s="35"/>
      <c r="KCV26" s="35"/>
      <c r="KCW26" s="35"/>
      <c r="KCX26" s="35"/>
      <c r="KCY26" s="35"/>
      <c r="KCZ26" s="35"/>
      <c r="KDA26" s="35"/>
      <c r="KDB26" s="35"/>
      <c r="KDC26" s="35"/>
      <c r="KDD26" s="35"/>
      <c r="KDE26" s="35"/>
      <c r="KDF26" s="35"/>
      <c r="KDG26" s="35"/>
      <c r="KDH26" s="35"/>
      <c r="KDI26" s="35"/>
      <c r="KDJ26" s="35"/>
      <c r="KDK26" s="35"/>
      <c r="KDL26" s="35"/>
      <c r="KDM26" s="35"/>
      <c r="KDN26" s="35"/>
      <c r="KDO26" s="35"/>
      <c r="KDP26" s="35"/>
      <c r="KDQ26" s="35"/>
      <c r="KDR26" s="35"/>
      <c r="KDS26" s="35"/>
      <c r="KDT26" s="35"/>
      <c r="KDU26" s="35"/>
      <c r="KDV26" s="35"/>
      <c r="KDW26" s="35"/>
      <c r="KDX26" s="35"/>
      <c r="KDY26" s="35"/>
      <c r="KDZ26" s="35"/>
      <c r="KEA26" s="35"/>
      <c r="KEB26" s="35"/>
      <c r="KEC26" s="35"/>
      <c r="KED26" s="35"/>
      <c r="KEE26" s="35"/>
      <c r="KEF26" s="35"/>
      <c r="KEG26" s="35"/>
      <c r="KEH26" s="35"/>
      <c r="KEI26" s="35"/>
      <c r="KEJ26" s="35"/>
      <c r="KEK26" s="35"/>
      <c r="KEL26" s="35"/>
      <c r="KEM26" s="35"/>
      <c r="KEN26" s="35"/>
      <c r="KEO26" s="35"/>
      <c r="KEP26" s="35"/>
      <c r="KEQ26" s="35"/>
      <c r="KER26" s="35"/>
      <c r="KES26" s="35"/>
      <c r="KET26" s="35"/>
      <c r="KEU26" s="35"/>
      <c r="KEV26" s="35"/>
      <c r="KEW26" s="35"/>
      <c r="KEX26" s="35"/>
      <c r="KEY26" s="35"/>
      <c r="KEZ26" s="35"/>
      <c r="KFA26" s="35"/>
      <c r="KFB26" s="35"/>
      <c r="KFC26" s="35"/>
      <c r="KFD26" s="35"/>
      <c r="KFE26" s="35"/>
      <c r="KFF26" s="35"/>
      <c r="KFG26" s="35"/>
      <c r="KFH26" s="35"/>
      <c r="KFI26" s="35"/>
      <c r="KFJ26" s="35"/>
      <c r="KFK26" s="35"/>
      <c r="KFL26" s="35"/>
      <c r="KFM26" s="35"/>
      <c r="KFN26" s="35"/>
      <c r="KFO26" s="35"/>
      <c r="KFP26" s="35"/>
      <c r="KFQ26" s="35"/>
      <c r="KFR26" s="35"/>
      <c r="KFS26" s="35"/>
      <c r="KFT26" s="35"/>
      <c r="KFU26" s="35"/>
      <c r="KFV26" s="35"/>
      <c r="KFW26" s="35"/>
      <c r="KFX26" s="35"/>
      <c r="KFY26" s="35"/>
      <c r="KFZ26" s="35"/>
      <c r="KGA26" s="35"/>
      <c r="KGB26" s="35"/>
      <c r="KGC26" s="35"/>
      <c r="KGD26" s="35"/>
      <c r="KGE26" s="35"/>
      <c r="KGF26" s="35"/>
      <c r="KGG26" s="35"/>
      <c r="KGH26" s="35"/>
      <c r="KGI26" s="35"/>
      <c r="KGJ26" s="35"/>
      <c r="KGK26" s="35"/>
      <c r="KGL26" s="35"/>
      <c r="KGM26" s="35"/>
      <c r="KGN26" s="35"/>
      <c r="KGO26" s="35"/>
      <c r="KGP26" s="35"/>
      <c r="KGQ26" s="35"/>
      <c r="KGR26" s="35"/>
      <c r="KGS26" s="35"/>
      <c r="KGT26" s="35"/>
      <c r="KGU26" s="35"/>
      <c r="KGV26" s="35"/>
      <c r="KGW26" s="35"/>
      <c r="KGX26" s="35"/>
      <c r="KGY26" s="35"/>
      <c r="KGZ26" s="35"/>
      <c r="KHA26" s="35"/>
      <c r="KHB26" s="35"/>
      <c r="KHC26" s="35"/>
      <c r="KHD26" s="35"/>
      <c r="KHE26" s="35"/>
      <c r="KHF26" s="35"/>
      <c r="KHG26" s="35"/>
      <c r="KHH26" s="35"/>
      <c r="KHI26" s="35"/>
      <c r="KHJ26" s="35"/>
      <c r="KHK26" s="35"/>
      <c r="KHL26" s="35"/>
      <c r="KHM26" s="35"/>
      <c r="KHN26" s="35"/>
      <c r="KHO26" s="35"/>
      <c r="KHP26" s="35"/>
      <c r="KHQ26" s="35"/>
      <c r="KHR26" s="35"/>
      <c r="KHS26" s="35"/>
      <c r="KHT26" s="35"/>
      <c r="KHU26" s="35"/>
      <c r="KHV26" s="35"/>
      <c r="KHW26" s="35"/>
      <c r="KHX26" s="35"/>
      <c r="KHY26" s="35"/>
      <c r="KHZ26" s="35"/>
      <c r="KIA26" s="35"/>
      <c r="KIB26" s="35"/>
      <c r="KIC26" s="35"/>
      <c r="KID26" s="35"/>
      <c r="KIE26" s="35"/>
      <c r="KIF26" s="35"/>
      <c r="KIG26" s="35"/>
      <c r="KIH26" s="35"/>
      <c r="KII26" s="35"/>
      <c r="KIJ26" s="35"/>
      <c r="KIK26" s="35"/>
      <c r="KIL26" s="35"/>
      <c r="KIM26" s="35"/>
      <c r="KIN26" s="35"/>
      <c r="KIO26" s="35"/>
      <c r="KIP26" s="35"/>
      <c r="KIQ26" s="35"/>
      <c r="KIR26" s="35"/>
      <c r="KIS26" s="35"/>
      <c r="KIT26" s="35"/>
      <c r="KIU26" s="35"/>
      <c r="KIV26" s="35"/>
      <c r="KIW26" s="35"/>
      <c r="KIX26" s="35"/>
      <c r="KIY26" s="35"/>
      <c r="KIZ26" s="35"/>
      <c r="KJA26" s="35"/>
      <c r="KJB26" s="35"/>
      <c r="KJC26" s="35"/>
      <c r="KJD26" s="35"/>
      <c r="KJE26" s="35"/>
      <c r="KJF26" s="35"/>
      <c r="KJG26" s="35"/>
      <c r="KJH26" s="35"/>
      <c r="KJI26" s="35"/>
      <c r="KJJ26" s="35"/>
      <c r="KJK26" s="35"/>
      <c r="KJL26" s="35"/>
      <c r="KJM26" s="35"/>
      <c r="KJN26" s="35"/>
      <c r="KJO26" s="35"/>
      <c r="KJP26" s="35"/>
      <c r="KJQ26" s="35"/>
      <c r="KJR26" s="35"/>
      <c r="KJS26" s="35"/>
      <c r="KJT26" s="35"/>
      <c r="KJU26" s="35"/>
      <c r="KJV26" s="35"/>
      <c r="KJW26" s="35"/>
      <c r="KJX26" s="35"/>
      <c r="KJY26" s="35"/>
      <c r="KJZ26" s="35"/>
      <c r="KKA26" s="35"/>
      <c r="KKB26" s="35"/>
      <c r="KKC26" s="35"/>
      <c r="KKD26" s="35"/>
      <c r="KKE26" s="35"/>
      <c r="KKF26" s="35"/>
      <c r="KKG26" s="35"/>
      <c r="KKH26" s="35"/>
      <c r="KKI26" s="35"/>
      <c r="KKJ26" s="35"/>
      <c r="KKK26" s="35"/>
      <c r="KKL26" s="35"/>
      <c r="KKM26" s="35"/>
      <c r="KKN26" s="35"/>
      <c r="KKO26" s="35"/>
      <c r="KKP26" s="35"/>
      <c r="KKQ26" s="35"/>
      <c r="KKR26" s="35"/>
      <c r="KKS26" s="35"/>
      <c r="KKT26" s="35"/>
      <c r="KKU26" s="35"/>
      <c r="KKV26" s="35"/>
      <c r="KKW26" s="35"/>
      <c r="KKX26" s="35"/>
      <c r="KKY26" s="35"/>
      <c r="KKZ26" s="35"/>
      <c r="KLA26" s="35"/>
      <c r="KLB26" s="35"/>
      <c r="KLC26" s="35"/>
      <c r="KLD26" s="35"/>
      <c r="KLE26" s="35"/>
      <c r="KLF26" s="35"/>
      <c r="KLG26" s="35"/>
      <c r="KLH26" s="35"/>
      <c r="KLI26" s="35"/>
      <c r="KLJ26" s="35"/>
      <c r="KLK26" s="35"/>
      <c r="KLL26" s="35"/>
      <c r="KLM26" s="35"/>
      <c r="KLN26" s="35"/>
      <c r="KLO26" s="35"/>
      <c r="KLP26" s="35"/>
      <c r="KLQ26" s="35"/>
      <c r="KLR26" s="35"/>
      <c r="KLS26" s="35"/>
      <c r="KLT26" s="35"/>
      <c r="KLU26" s="35"/>
      <c r="KLV26" s="35"/>
      <c r="KLW26" s="35"/>
      <c r="KLX26" s="35"/>
      <c r="KLY26" s="35"/>
      <c r="KLZ26" s="35"/>
      <c r="KMA26" s="35"/>
      <c r="KMB26" s="35"/>
      <c r="KMC26" s="35"/>
      <c r="KMD26" s="35"/>
      <c r="KME26" s="35"/>
      <c r="KMF26" s="35"/>
      <c r="KMG26" s="35"/>
      <c r="KMH26" s="35"/>
      <c r="KMI26" s="35"/>
      <c r="KMJ26" s="35"/>
      <c r="KMK26" s="35"/>
      <c r="KML26" s="35"/>
      <c r="KMM26" s="35"/>
      <c r="KMN26" s="35"/>
      <c r="KMO26" s="35"/>
      <c r="KMP26" s="35"/>
      <c r="KMQ26" s="35"/>
      <c r="KMR26" s="35"/>
      <c r="KMS26" s="35"/>
      <c r="KMT26" s="35"/>
      <c r="KMU26" s="35"/>
      <c r="KMV26" s="35"/>
      <c r="KMW26" s="35"/>
      <c r="KMX26" s="35"/>
      <c r="KMY26" s="35"/>
      <c r="KMZ26" s="35"/>
      <c r="KNA26" s="35"/>
      <c r="KNB26" s="35"/>
      <c r="KNC26" s="35"/>
      <c r="KND26" s="35"/>
      <c r="KNE26" s="35"/>
      <c r="KNF26" s="35"/>
      <c r="KNG26" s="35"/>
      <c r="KNH26" s="35"/>
      <c r="KNI26" s="35"/>
      <c r="KNJ26" s="35"/>
      <c r="KNK26" s="35"/>
      <c r="KNL26" s="35"/>
      <c r="KNM26" s="35"/>
      <c r="KNN26" s="35"/>
      <c r="KNO26" s="35"/>
      <c r="KNP26" s="35"/>
      <c r="KNQ26" s="35"/>
      <c r="KNR26" s="35"/>
      <c r="KNS26" s="35"/>
      <c r="KNT26" s="35"/>
      <c r="KNU26" s="35"/>
      <c r="KNV26" s="35"/>
      <c r="KNW26" s="35"/>
      <c r="KNX26" s="35"/>
      <c r="KNY26" s="35"/>
      <c r="KNZ26" s="35"/>
      <c r="KOA26" s="35"/>
      <c r="KOB26" s="35"/>
      <c r="KOC26" s="35"/>
      <c r="KOD26" s="35"/>
      <c r="KOE26" s="35"/>
      <c r="KOF26" s="35"/>
      <c r="KOG26" s="35"/>
      <c r="KOH26" s="35"/>
      <c r="KOI26" s="35"/>
      <c r="KOJ26" s="35"/>
      <c r="KOK26" s="35"/>
      <c r="KOL26" s="35"/>
      <c r="KOM26" s="35"/>
      <c r="KON26" s="35"/>
      <c r="KOO26" s="35"/>
      <c r="KOP26" s="35"/>
      <c r="KOQ26" s="35"/>
      <c r="KOR26" s="35"/>
      <c r="KOS26" s="35"/>
      <c r="KOT26" s="35"/>
      <c r="KOU26" s="35"/>
      <c r="KOV26" s="35"/>
      <c r="KOW26" s="35"/>
      <c r="KOX26" s="35"/>
      <c r="KOY26" s="35"/>
      <c r="KOZ26" s="35"/>
      <c r="KPA26" s="35"/>
      <c r="KPB26" s="35"/>
      <c r="KPC26" s="35"/>
      <c r="KPD26" s="35"/>
      <c r="KPE26" s="35"/>
      <c r="KPF26" s="35"/>
      <c r="KPG26" s="35"/>
      <c r="KPH26" s="35"/>
      <c r="KPI26" s="35"/>
      <c r="KPJ26" s="35"/>
      <c r="KPK26" s="35"/>
      <c r="KPL26" s="35"/>
      <c r="KPM26" s="35"/>
      <c r="KPN26" s="35"/>
      <c r="KPO26" s="35"/>
      <c r="KPP26" s="35"/>
      <c r="KPQ26" s="35"/>
      <c r="KPR26" s="35"/>
      <c r="KPS26" s="35"/>
      <c r="KPT26" s="35"/>
      <c r="KPU26" s="35"/>
      <c r="KPV26" s="35"/>
      <c r="KPW26" s="35"/>
      <c r="KPX26" s="35"/>
      <c r="KPY26" s="35"/>
      <c r="KPZ26" s="35"/>
      <c r="KQA26" s="35"/>
      <c r="KQB26" s="35"/>
      <c r="KQC26" s="35"/>
      <c r="KQD26" s="35"/>
      <c r="KQE26" s="35"/>
      <c r="KQF26" s="35"/>
      <c r="KQG26" s="35"/>
      <c r="KQH26" s="35"/>
      <c r="KQI26" s="35"/>
      <c r="KQJ26" s="35"/>
      <c r="KQK26" s="35"/>
      <c r="KQL26" s="35"/>
      <c r="KQM26" s="35"/>
      <c r="KQN26" s="35"/>
      <c r="KQO26" s="35"/>
      <c r="KQP26" s="35"/>
      <c r="KQQ26" s="35"/>
      <c r="KQR26" s="35"/>
      <c r="KQS26" s="35"/>
      <c r="KQT26" s="35"/>
      <c r="KQU26" s="35"/>
      <c r="KQV26" s="35"/>
      <c r="KQW26" s="35"/>
      <c r="KQX26" s="35"/>
      <c r="KQY26" s="35"/>
      <c r="KQZ26" s="35"/>
      <c r="KRA26" s="35"/>
      <c r="KRB26" s="35"/>
      <c r="KRC26" s="35"/>
      <c r="KRD26" s="35"/>
      <c r="KRE26" s="35"/>
      <c r="KRF26" s="35"/>
      <c r="KRG26" s="35"/>
      <c r="KRH26" s="35"/>
      <c r="KRI26" s="35"/>
      <c r="KRJ26" s="35"/>
      <c r="KRK26" s="35"/>
      <c r="KRL26" s="35"/>
      <c r="KRM26" s="35"/>
      <c r="KRN26" s="35"/>
      <c r="KRO26" s="35"/>
      <c r="KRP26" s="35"/>
      <c r="KRQ26" s="35"/>
      <c r="KRR26" s="35"/>
      <c r="KRS26" s="35"/>
      <c r="KRT26" s="35"/>
      <c r="KRU26" s="35"/>
      <c r="KRV26" s="35"/>
      <c r="KRW26" s="35"/>
      <c r="KRX26" s="35"/>
      <c r="KRY26" s="35"/>
      <c r="KRZ26" s="35"/>
      <c r="KSA26" s="35"/>
      <c r="KSB26" s="35"/>
      <c r="KSC26" s="35"/>
      <c r="KSD26" s="35"/>
      <c r="KSE26" s="35"/>
      <c r="KSF26" s="35"/>
      <c r="KSG26" s="35"/>
      <c r="KSH26" s="35"/>
      <c r="KSI26" s="35"/>
      <c r="KSJ26" s="35"/>
      <c r="KSK26" s="35"/>
      <c r="KSL26" s="35"/>
      <c r="KSM26" s="35"/>
      <c r="KSN26" s="35"/>
      <c r="KSO26" s="35"/>
      <c r="KSP26" s="35"/>
      <c r="KSQ26" s="35"/>
      <c r="KSR26" s="35"/>
      <c r="KSS26" s="35"/>
      <c r="KST26" s="35"/>
      <c r="KSU26" s="35"/>
      <c r="KSV26" s="35"/>
      <c r="KSW26" s="35"/>
      <c r="KSX26" s="35"/>
      <c r="KSY26" s="35"/>
      <c r="KSZ26" s="35"/>
      <c r="KTA26" s="35"/>
      <c r="KTB26" s="35"/>
      <c r="KTC26" s="35"/>
      <c r="KTD26" s="35"/>
      <c r="KTE26" s="35"/>
      <c r="KTF26" s="35"/>
      <c r="KTG26" s="35"/>
      <c r="KTH26" s="35"/>
      <c r="KTI26" s="35"/>
      <c r="KTJ26" s="35"/>
      <c r="KTK26" s="35"/>
      <c r="KTL26" s="35"/>
      <c r="KTM26" s="35"/>
      <c r="KTN26" s="35"/>
      <c r="KTO26" s="35"/>
      <c r="KTP26" s="35"/>
      <c r="KTQ26" s="35"/>
      <c r="KTR26" s="35"/>
      <c r="KTS26" s="35"/>
      <c r="KTT26" s="35"/>
      <c r="KTU26" s="35"/>
      <c r="KTV26" s="35"/>
      <c r="KTW26" s="35"/>
      <c r="KTX26" s="35"/>
      <c r="KTY26" s="35"/>
      <c r="KTZ26" s="35"/>
      <c r="KUA26" s="35"/>
      <c r="KUB26" s="35"/>
      <c r="KUC26" s="35"/>
      <c r="KUD26" s="35"/>
      <c r="KUE26" s="35"/>
      <c r="KUF26" s="35"/>
      <c r="KUG26" s="35"/>
      <c r="KUH26" s="35"/>
      <c r="KUI26" s="35"/>
      <c r="KUJ26" s="35"/>
      <c r="KUK26" s="35"/>
      <c r="KUL26" s="35"/>
      <c r="KUM26" s="35"/>
      <c r="KUN26" s="35"/>
      <c r="KUO26" s="35"/>
      <c r="KUP26" s="35"/>
      <c r="KUQ26" s="35"/>
      <c r="KUR26" s="35"/>
      <c r="KUS26" s="35"/>
      <c r="KUT26" s="35"/>
      <c r="KUU26" s="35"/>
      <c r="KUV26" s="35"/>
      <c r="KUW26" s="35"/>
      <c r="KUX26" s="35"/>
      <c r="KUY26" s="35"/>
      <c r="KUZ26" s="35"/>
      <c r="KVA26" s="35"/>
      <c r="KVB26" s="35"/>
      <c r="KVC26" s="35"/>
      <c r="KVD26" s="35"/>
      <c r="KVE26" s="35"/>
      <c r="KVF26" s="35"/>
      <c r="KVG26" s="35"/>
      <c r="KVH26" s="35"/>
      <c r="KVI26" s="35"/>
      <c r="KVJ26" s="35"/>
      <c r="KVK26" s="35"/>
      <c r="KVL26" s="35"/>
      <c r="KVM26" s="35"/>
      <c r="KVN26" s="35"/>
      <c r="KVO26" s="35"/>
      <c r="KVP26" s="35"/>
      <c r="KVQ26" s="35"/>
      <c r="KVR26" s="35"/>
      <c r="KVS26" s="35"/>
      <c r="KVT26" s="35"/>
      <c r="KVU26" s="35"/>
      <c r="KVV26" s="35"/>
      <c r="KVW26" s="35"/>
      <c r="KVX26" s="35"/>
      <c r="KVY26" s="35"/>
      <c r="KVZ26" s="35"/>
      <c r="KWA26" s="35"/>
      <c r="KWB26" s="35"/>
      <c r="KWC26" s="35"/>
      <c r="KWD26" s="35"/>
      <c r="KWE26" s="35"/>
      <c r="KWF26" s="35"/>
      <c r="KWG26" s="35"/>
      <c r="KWH26" s="35"/>
      <c r="KWI26" s="35"/>
      <c r="KWJ26" s="35"/>
      <c r="KWK26" s="35"/>
      <c r="KWL26" s="35"/>
      <c r="KWM26" s="35"/>
      <c r="KWN26" s="35"/>
      <c r="KWO26" s="35"/>
      <c r="KWP26" s="35"/>
      <c r="KWQ26" s="35"/>
      <c r="KWR26" s="35"/>
      <c r="KWS26" s="35"/>
      <c r="KWT26" s="35"/>
      <c r="KWU26" s="35"/>
      <c r="KWV26" s="35"/>
      <c r="KWW26" s="35"/>
      <c r="KWX26" s="35"/>
      <c r="KWY26" s="35"/>
      <c r="KWZ26" s="35"/>
      <c r="KXA26" s="35"/>
      <c r="KXB26" s="35"/>
      <c r="KXC26" s="35"/>
      <c r="KXD26" s="35"/>
      <c r="KXE26" s="35"/>
      <c r="KXF26" s="35"/>
      <c r="KXG26" s="35"/>
      <c r="KXH26" s="35"/>
      <c r="KXI26" s="35"/>
      <c r="KXJ26" s="35"/>
      <c r="KXK26" s="35"/>
      <c r="KXL26" s="35"/>
      <c r="KXM26" s="35"/>
      <c r="KXN26" s="35"/>
      <c r="KXO26" s="35"/>
      <c r="KXP26" s="35"/>
      <c r="KXQ26" s="35"/>
      <c r="KXR26" s="35"/>
      <c r="KXS26" s="35"/>
      <c r="KXT26" s="35"/>
      <c r="KXU26" s="35"/>
      <c r="KXV26" s="35"/>
      <c r="KXW26" s="35"/>
      <c r="KXX26" s="35"/>
      <c r="KXY26" s="35"/>
      <c r="KXZ26" s="35"/>
      <c r="KYA26" s="35"/>
      <c r="KYB26" s="35"/>
      <c r="KYC26" s="35"/>
      <c r="KYD26" s="35"/>
      <c r="KYE26" s="35"/>
      <c r="KYF26" s="35"/>
      <c r="KYG26" s="35"/>
      <c r="KYH26" s="35"/>
      <c r="KYI26" s="35"/>
      <c r="KYJ26" s="35"/>
      <c r="KYK26" s="35"/>
      <c r="KYL26" s="35"/>
      <c r="KYM26" s="35"/>
      <c r="KYN26" s="35"/>
      <c r="KYO26" s="35"/>
      <c r="KYP26" s="35"/>
      <c r="KYQ26" s="35"/>
      <c r="KYR26" s="35"/>
      <c r="KYS26" s="35"/>
      <c r="KYT26" s="35"/>
      <c r="KYU26" s="35"/>
      <c r="KYV26" s="35"/>
      <c r="KYW26" s="35"/>
      <c r="KYX26" s="35"/>
      <c r="KYY26" s="35"/>
      <c r="KYZ26" s="35"/>
      <c r="KZA26" s="35"/>
      <c r="KZB26" s="35"/>
      <c r="KZC26" s="35"/>
      <c r="KZD26" s="35"/>
      <c r="KZE26" s="35"/>
      <c r="KZF26" s="35"/>
      <c r="KZG26" s="35"/>
      <c r="KZH26" s="35"/>
      <c r="KZI26" s="35"/>
      <c r="KZJ26" s="35"/>
      <c r="KZK26" s="35"/>
      <c r="KZL26" s="35"/>
      <c r="KZM26" s="35"/>
      <c r="KZN26" s="35"/>
      <c r="KZO26" s="35"/>
      <c r="KZP26" s="35"/>
      <c r="KZQ26" s="35"/>
      <c r="KZR26" s="35"/>
      <c r="KZS26" s="35"/>
      <c r="KZT26" s="35"/>
      <c r="KZU26" s="35"/>
      <c r="KZV26" s="35"/>
      <c r="KZW26" s="35"/>
      <c r="KZX26" s="35"/>
      <c r="KZY26" s="35"/>
      <c r="KZZ26" s="35"/>
      <c r="LAA26" s="35"/>
      <c r="LAB26" s="35"/>
      <c r="LAC26" s="35"/>
      <c r="LAD26" s="35"/>
      <c r="LAE26" s="35"/>
      <c r="LAF26" s="35"/>
      <c r="LAG26" s="35"/>
      <c r="LAH26" s="35"/>
      <c r="LAI26" s="35"/>
      <c r="LAJ26" s="35"/>
      <c r="LAK26" s="35"/>
      <c r="LAL26" s="35"/>
      <c r="LAM26" s="35"/>
      <c r="LAN26" s="35"/>
      <c r="LAO26" s="35"/>
      <c r="LAP26" s="35"/>
      <c r="LAQ26" s="35"/>
      <c r="LAR26" s="35"/>
      <c r="LAS26" s="35"/>
      <c r="LAT26" s="35"/>
      <c r="LAU26" s="35"/>
      <c r="LAV26" s="35"/>
      <c r="LAW26" s="35"/>
      <c r="LAX26" s="35"/>
      <c r="LAY26" s="35"/>
      <c r="LAZ26" s="35"/>
      <c r="LBA26" s="35"/>
      <c r="LBB26" s="35"/>
      <c r="LBC26" s="35"/>
      <c r="LBD26" s="35"/>
      <c r="LBE26" s="35"/>
      <c r="LBF26" s="35"/>
      <c r="LBG26" s="35"/>
      <c r="LBH26" s="35"/>
      <c r="LBI26" s="35"/>
      <c r="LBJ26" s="35"/>
      <c r="LBK26" s="35"/>
      <c r="LBL26" s="35"/>
      <c r="LBM26" s="35"/>
      <c r="LBN26" s="35"/>
      <c r="LBO26" s="35"/>
      <c r="LBP26" s="35"/>
      <c r="LBQ26" s="35"/>
      <c r="LBR26" s="35"/>
      <c r="LBS26" s="35"/>
      <c r="LBT26" s="35"/>
      <c r="LBU26" s="35"/>
      <c r="LBV26" s="35"/>
      <c r="LBW26" s="35"/>
      <c r="LBX26" s="35"/>
      <c r="LBY26" s="35"/>
      <c r="LBZ26" s="35"/>
      <c r="LCA26" s="35"/>
      <c r="LCB26" s="35"/>
      <c r="LCC26" s="35"/>
      <c r="LCD26" s="35"/>
      <c r="LCE26" s="35"/>
      <c r="LCF26" s="35"/>
      <c r="LCG26" s="35"/>
      <c r="LCH26" s="35"/>
      <c r="LCI26" s="35"/>
      <c r="LCJ26" s="35"/>
      <c r="LCK26" s="35"/>
      <c r="LCL26" s="35"/>
      <c r="LCM26" s="35"/>
      <c r="LCN26" s="35"/>
      <c r="LCO26" s="35"/>
      <c r="LCP26" s="35"/>
      <c r="LCQ26" s="35"/>
      <c r="LCR26" s="35"/>
      <c r="LCS26" s="35"/>
      <c r="LCT26" s="35"/>
      <c r="LCU26" s="35"/>
      <c r="LCV26" s="35"/>
      <c r="LCW26" s="35"/>
      <c r="LCX26" s="35"/>
      <c r="LCY26" s="35"/>
      <c r="LCZ26" s="35"/>
      <c r="LDA26" s="35"/>
      <c r="LDB26" s="35"/>
      <c r="LDC26" s="35"/>
      <c r="LDD26" s="35"/>
      <c r="LDE26" s="35"/>
      <c r="LDF26" s="35"/>
      <c r="LDG26" s="35"/>
      <c r="LDH26" s="35"/>
      <c r="LDI26" s="35"/>
      <c r="LDJ26" s="35"/>
      <c r="LDK26" s="35"/>
      <c r="LDL26" s="35"/>
      <c r="LDM26" s="35"/>
      <c r="LDN26" s="35"/>
      <c r="LDO26" s="35"/>
      <c r="LDP26" s="35"/>
      <c r="LDQ26" s="35"/>
      <c r="LDR26" s="35"/>
      <c r="LDS26" s="35"/>
      <c r="LDT26" s="35"/>
      <c r="LDU26" s="35"/>
      <c r="LDV26" s="35"/>
      <c r="LDW26" s="35"/>
      <c r="LDX26" s="35"/>
      <c r="LDY26" s="35"/>
      <c r="LDZ26" s="35"/>
      <c r="LEA26" s="35"/>
      <c r="LEB26" s="35"/>
      <c r="LEC26" s="35"/>
      <c r="LED26" s="35"/>
      <c r="LEE26" s="35"/>
      <c r="LEF26" s="35"/>
      <c r="LEG26" s="35"/>
      <c r="LEH26" s="35"/>
      <c r="LEI26" s="35"/>
      <c r="LEJ26" s="35"/>
      <c r="LEK26" s="35"/>
      <c r="LEL26" s="35"/>
      <c r="LEM26" s="35"/>
      <c r="LEN26" s="35"/>
      <c r="LEO26" s="35"/>
      <c r="LEP26" s="35"/>
      <c r="LEQ26" s="35"/>
      <c r="LER26" s="35"/>
      <c r="LES26" s="35"/>
      <c r="LET26" s="35"/>
      <c r="LEU26" s="35"/>
      <c r="LEV26" s="35"/>
      <c r="LEW26" s="35"/>
      <c r="LEX26" s="35"/>
      <c r="LEY26" s="35"/>
      <c r="LEZ26" s="35"/>
      <c r="LFA26" s="35"/>
      <c r="LFB26" s="35"/>
      <c r="LFC26" s="35"/>
      <c r="LFD26" s="35"/>
      <c r="LFE26" s="35"/>
      <c r="LFF26" s="35"/>
      <c r="LFG26" s="35"/>
      <c r="LFH26" s="35"/>
      <c r="LFI26" s="35"/>
      <c r="LFJ26" s="35"/>
      <c r="LFK26" s="35"/>
      <c r="LFL26" s="35"/>
      <c r="LFM26" s="35"/>
      <c r="LFN26" s="35"/>
      <c r="LFO26" s="35"/>
      <c r="LFP26" s="35"/>
      <c r="LFQ26" s="35"/>
      <c r="LFR26" s="35"/>
      <c r="LFS26" s="35"/>
      <c r="LFT26" s="35"/>
      <c r="LFU26" s="35"/>
      <c r="LFV26" s="35"/>
      <c r="LFW26" s="35"/>
      <c r="LFX26" s="35"/>
      <c r="LFY26" s="35"/>
      <c r="LFZ26" s="35"/>
      <c r="LGA26" s="35"/>
      <c r="LGB26" s="35"/>
      <c r="LGC26" s="35"/>
      <c r="LGD26" s="35"/>
      <c r="LGE26" s="35"/>
      <c r="LGF26" s="35"/>
      <c r="LGG26" s="35"/>
      <c r="LGH26" s="35"/>
      <c r="LGI26" s="35"/>
      <c r="LGJ26" s="35"/>
      <c r="LGK26" s="35"/>
      <c r="LGL26" s="35"/>
      <c r="LGM26" s="35"/>
      <c r="LGN26" s="35"/>
      <c r="LGO26" s="35"/>
      <c r="LGP26" s="35"/>
      <c r="LGQ26" s="35"/>
      <c r="LGR26" s="35"/>
      <c r="LGS26" s="35"/>
      <c r="LGT26" s="35"/>
      <c r="LGU26" s="35"/>
      <c r="LGV26" s="35"/>
      <c r="LGW26" s="35"/>
      <c r="LGX26" s="35"/>
      <c r="LGY26" s="35"/>
      <c r="LGZ26" s="35"/>
      <c r="LHA26" s="35"/>
      <c r="LHB26" s="35"/>
      <c r="LHC26" s="35"/>
      <c r="LHD26" s="35"/>
      <c r="LHE26" s="35"/>
      <c r="LHF26" s="35"/>
      <c r="LHG26" s="35"/>
      <c r="LHH26" s="35"/>
      <c r="LHI26" s="35"/>
      <c r="LHJ26" s="35"/>
      <c r="LHK26" s="35"/>
      <c r="LHL26" s="35"/>
      <c r="LHM26" s="35"/>
      <c r="LHN26" s="35"/>
      <c r="LHO26" s="35"/>
      <c r="LHP26" s="35"/>
      <c r="LHQ26" s="35"/>
      <c r="LHR26" s="35"/>
      <c r="LHS26" s="35"/>
      <c r="LHT26" s="35"/>
      <c r="LHU26" s="35"/>
      <c r="LHV26" s="35"/>
      <c r="LHW26" s="35"/>
      <c r="LHX26" s="35"/>
      <c r="LHY26" s="35"/>
      <c r="LHZ26" s="35"/>
      <c r="LIA26" s="35"/>
      <c r="LIB26" s="35"/>
      <c r="LIC26" s="35"/>
      <c r="LID26" s="35"/>
      <c r="LIE26" s="35"/>
      <c r="LIF26" s="35"/>
      <c r="LIG26" s="35"/>
      <c r="LIH26" s="35"/>
      <c r="LII26" s="35"/>
      <c r="LIJ26" s="35"/>
      <c r="LIK26" s="35"/>
      <c r="LIL26" s="35"/>
      <c r="LIM26" s="35"/>
      <c r="LIN26" s="35"/>
      <c r="LIO26" s="35"/>
      <c r="LIP26" s="35"/>
      <c r="LIQ26" s="35"/>
      <c r="LIR26" s="35"/>
      <c r="LIS26" s="35"/>
      <c r="LIT26" s="35"/>
      <c r="LIU26" s="35"/>
      <c r="LIV26" s="35"/>
      <c r="LIW26" s="35"/>
      <c r="LIX26" s="35"/>
      <c r="LIY26" s="35"/>
      <c r="LIZ26" s="35"/>
      <c r="LJA26" s="35"/>
      <c r="LJB26" s="35"/>
      <c r="LJC26" s="35"/>
      <c r="LJD26" s="35"/>
      <c r="LJE26" s="35"/>
      <c r="LJF26" s="35"/>
      <c r="LJG26" s="35"/>
      <c r="LJH26" s="35"/>
      <c r="LJI26" s="35"/>
      <c r="LJJ26" s="35"/>
      <c r="LJK26" s="35"/>
      <c r="LJL26" s="35"/>
      <c r="LJM26" s="35"/>
      <c r="LJN26" s="35"/>
      <c r="LJO26" s="35"/>
      <c r="LJP26" s="35"/>
      <c r="LJQ26" s="35"/>
      <c r="LJR26" s="35"/>
      <c r="LJS26" s="35"/>
      <c r="LJT26" s="35"/>
      <c r="LJU26" s="35"/>
      <c r="LJV26" s="35"/>
      <c r="LJW26" s="35"/>
      <c r="LJX26" s="35"/>
      <c r="LJY26" s="35"/>
      <c r="LJZ26" s="35"/>
      <c r="LKA26" s="35"/>
      <c r="LKB26" s="35"/>
      <c r="LKC26" s="35"/>
      <c r="LKD26" s="35"/>
      <c r="LKE26" s="35"/>
      <c r="LKF26" s="35"/>
      <c r="LKG26" s="35"/>
      <c r="LKH26" s="35"/>
      <c r="LKI26" s="35"/>
      <c r="LKJ26" s="35"/>
      <c r="LKK26" s="35"/>
      <c r="LKL26" s="35"/>
      <c r="LKM26" s="35"/>
      <c r="LKN26" s="35"/>
      <c r="LKO26" s="35"/>
      <c r="LKP26" s="35"/>
      <c r="LKQ26" s="35"/>
      <c r="LKR26" s="35"/>
      <c r="LKS26" s="35"/>
      <c r="LKT26" s="35"/>
      <c r="LKU26" s="35"/>
      <c r="LKV26" s="35"/>
      <c r="LKW26" s="35"/>
      <c r="LKX26" s="35"/>
      <c r="LKY26" s="35"/>
      <c r="LKZ26" s="35"/>
      <c r="LLA26" s="35"/>
      <c r="LLB26" s="35"/>
      <c r="LLC26" s="35"/>
      <c r="LLD26" s="35"/>
      <c r="LLE26" s="35"/>
      <c r="LLF26" s="35"/>
      <c r="LLG26" s="35"/>
      <c r="LLH26" s="35"/>
      <c r="LLI26" s="35"/>
      <c r="LLJ26" s="35"/>
      <c r="LLK26" s="35"/>
      <c r="LLL26" s="35"/>
      <c r="LLM26" s="35"/>
      <c r="LLN26" s="35"/>
      <c r="LLO26" s="35"/>
      <c r="LLP26" s="35"/>
      <c r="LLQ26" s="35"/>
      <c r="LLR26" s="35"/>
      <c r="LLS26" s="35"/>
      <c r="LLT26" s="35"/>
      <c r="LLU26" s="35"/>
      <c r="LLV26" s="35"/>
      <c r="LLW26" s="35"/>
      <c r="LLX26" s="35"/>
      <c r="LLY26" s="35"/>
      <c r="LLZ26" s="35"/>
      <c r="LMA26" s="35"/>
      <c r="LMB26" s="35"/>
      <c r="LMC26" s="35"/>
      <c r="LMD26" s="35"/>
      <c r="LME26" s="35"/>
      <c r="LMF26" s="35"/>
      <c r="LMG26" s="35"/>
      <c r="LMH26" s="35"/>
      <c r="LMI26" s="35"/>
      <c r="LMJ26" s="35"/>
      <c r="LMK26" s="35"/>
      <c r="LML26" s="35"/>
      <c r="LMM26" s="35"/>
      <c r="LMN26" s="35"/>
      <c r="LMO26" s="35"/>
      <c r="LMP26" s="35"/>
      <c r="LMQ26" s="35"/>
      <c r="LMR26" s="35"/>
      <c r="LMS26" s="35"/>
      <c r="LMT26" s="35"/>
      <c r="LMU26" s="35"/>
      <c r="LMV26" s="35"/>
      <c r="LMW26" s="35"/>
      <c r="LMX26" s="35"/>
      <c r="LMY26" s="35"/>
      <c r="LMZ26" s="35"/>
      <c r="LNA26" s="35"/>
      <c r="LNB26" s="35"/>
      <c r="LNC26" s="35"/>
      <c r="LND26" s="35"/>
      <c r="LNE26" s="35"/>
      <c r="LNF26" s="35"/>
      <c r="LNG26" s="35"/>
      <c r="LNH26" s="35"/>
      <c r="LNI26" s="35"/>
      <c r="LNJ26" s="35"/>
      <c r="LNK26" s="35"/>
      <c r="LNL26" s="35"/>
      <c r="LNM26" s="35"/>
      <c r="LNN26" s="35"/>
      <c r="LNO26" s="35"/>
      <c r="LNP26" s="35"/>
      <c r="LNQ26" s="35"/>
      <c r="LNR26" s="35"/>
      <c r="LNS26" s="35"/>
      <c r="LNT26" s="35"/>
      <c r="LNU26" s="35"/>
      <c r="LNV26" s="35"/>
      <c r="LNW26" s="35"/>
      <c r="LNX26" s="35"/>
      <c r="LNY26" s="35"/>
      <c r="LNZ26" s="35"/>
      <c r="LOA26" s="35"/>
      <c r="LOB26" s="35"/>
      <c r="LOC26" s="35"/>
      <c r="LOD26" s="35"/>
      <c r="LOE26" s="35"/>
      <c r="LOF26" s="35"/>
      <c r="LOG26" s="35"/>
      <c r="LOH26" s="35"/>
      <c r="LOI26" s="35"/>
      <c r="LOJ26" s="35"/>
      <c r="LOK26" s="35"/>
      <c r="LOL26" s="35"/>
      <c r="LOM26" s="35"/>
      <c r="LON26" s="35"/>
      <c r="LOO26" s="35"/>
      <c r="LOP26" s="35"/>
      <c r="LOQ26" s="35"/>
      <c r="LOR26" s="35"/>
      <c r="LOS26" s="35"/>
      <c r="LOT26" s="35"/>
      <c r="LOU26" s="35"/>
      <c r="LOV26" s="35"/>
      <c r="LOW26" s="35"/>
      <c r="LOX26" s="35"/>
      <c r="LOY26" s="35"/>
      <c r="LOZ26" s="35"/>
      <c r="LPA26" s="35"/>
      <c r="LPB26" s="35"/>
      <c r="LPC26" s="35"/>
      <c r="LPD26" s="35"/>
      <c r="LPE26" s="35"/>
      <c r="LPF26" s="35"/>
      <c r="LPG26" s="35"/>
      <c r="LPH26" s="35"/>
      <c r="LPI26" s="35"/>
      <c r="LPJ26" s="35"/>
      <c r="LPK26" s="35"/>
      <c r="LPL26" s="35"/>
      <c r="LPM26" s="35"/>
      <c r="LPN26" s="35"/>
      <c r="LPO26" s="35"/>
      <c r="LPP26" s="35"/>
      <c r="LPQ26" s="35"/>
      <c r="LPR26" s="35"/>
      <c r="LPS26" s="35"/>
      <c r="LPT26" s="35"/>
      <c r="LPU26" s="35"/>
      <c r="LPV26" s="35"/>
      <c r="LPW26" s="35"/>
      <c r="LPX26" s="35"/>
      <c r="LPY26" s="35"/>
      <c r="LPZ26" s="35"/>
      <c r="LQA26" s="35"/>
      <c r="LQB26" s="35"/>
      <c r="LQC26" s="35"/>
      <c r="LQD26" s="35"/>
      <c r="LQE26" s="35"/>
      <c r="LQF26" s="35"/>
      <c r="LQG26" s="35"/>
      <c r="LQH26" s="35"/>
      <c r="LQI26" s="35"/>
      <c r="LQJ26" s="35"/>
      <c r="LQK26" s="35"/>
      <c r="LQL26" s="35"/>
      <c r="LQM26" s="35"/>
      <c r="LQN26" s="35"/>
      <c r="LQO26" s="35"/>
      <c r="LQP26" s="35"/>
      <c r="LQQ26" s="35"/>
      <c r="LQR26" s="35"/>
      <c r="LQS26" s="35"/>
      <c r="LQT26" s="35"/>
      <c r="LQU26" s="35"/>
      <c r="LQV26" s="35"/>
      <c r="LQW26" s="35"/>
      <c r="LQX26" s="35"/>
      <c r="LQY26" s="35"/>
      <c r="LQZ26" s="35"/>
      <c r="LRA26" s="35"/>
      <c r="LRB26" s="35"/>
      <c r="LRC26" s="35"/>
      <c r="LRD26" s="35"/>
      <c r="LRE26" s="35"/>
      <c r="LRF26" s="35"/>
      <c r="LRG26" s="35"/>
      <c r="LRH26" s="35"/>
      <c r="LRI26" s="35"/>
      <c r="LRJ26" s="35"/>
      <c r="LRK26" s="35"/>
      <c r="LRL26" s="35"/>
      <c r="LRM26" s="35"/>
      <c r="LRN26" s="35"/>
      <c r="LRO26" s="35"/>
      <c r="LRP26" s="35"/>
      <c r="LRQ26" s="35"/>
      <c r="LRR26" s="35"/>
      <c r="LRS26" s="35"/>
      <c r="LRT26" s="35"/>
      <c r="LRU26" s="35"/>
      <c r="LRV26" s="35"/>
      <c r="LRW26" s="35"/>
      <c r="LRX26" s="35"/>
      <c r="LRY26" s="35"/>
      <c r="LRZ26" s="35"/>
      <c r="LSA26" s="35"/>
      <c r="LSB26" s="35"/>
      <c r="LSC26" s="35"/>
      <c r="LSD26" s="35"/>
      <c r="LSE26" s="35"/>
      <c r="LSF26" s="35"/>
      <c r="LSG26" s="35"/>
      <c r="LSH26" s="35"/>
      <c r="LSI26" s="35"/>
      <c r="LSJ26" s="35"/>
      <c r="LSK26" s="35"/>
      <c r="LSL26" s="35"/>
      <c r="LSM26" s="35"/>
      <c r="LSN26" s="35"/>
      <c r="LSO26" s="35"/>
      <c r="LSP26" s="35"/>
      <c r="LSQ26" s="35"/>
      <c r="LSR26" s="35"/>
      <c r="LSS26" s="35"/>
      <c r="LST26" s="35"/>
      <c r="LSU26" s="35"/>
      <c r="LSV26" s="35"/>
      <c r="LSW26" s="35"/>
      <c r="LSX26" s="35"/>
      <c r="LSY26" s="35"/>
      <c r="LSZ26" s="35"/>
      <c r="LTA26" s="35"/>
      <c r="LTB26" s="35"/>
      <c r="LTC26" s="35"/>
      <c r="LTD26" s="35"/>
      <c r="LTE26" s="35"/>
      <c r="LTF26" s="35"/>
      <c r="LTG26" s="35"/>
      <c r="LTH26" s="35"/>
      <c r="LTI26" s="35"/>
      <c r="LTJ26" s="35"/>
      <c r="LTK26" s="35"/>
      <c r="LTL26" s="35"/>
      <c r="LTM26" s="35"/>
      <c r="LTN26" s="35"/>
      <c r="LTO26" s="35"/>
      <c r="LTP26" s="35"/>
      <c r="LTQ26" s="35"/>
      <c r="LTR26" s="35"/>
      <c r="LTS26" s="35"/>
      <c r="LTT26" s="35"/>
      <c r="LTU26" s="35"/>
      <c r="LTV26" s="35"/>
      <c r="LTW26" s="35"/>
      <c r="LTX26" s="35"/>
      <c r="LTY26" s="35"/>
      <c r="LTZ26" s="35"/>
      <c r="LUA26" s="35"/>
      <c r="LUB26" s="35"/>
      <c r="LUC26" s="35"/>
      <c r="LUD26" s="35"/>
      <c r="LUE26" s="35"/>
      <c r="LUF26" s="35"/>
      <c r="LUG26" s="35"/>
      <c r="LUH26" s="35"/>
      <c r="LUI26" s="35"/>
      <c r="LUJ26" s="35"/>
      <c r="LUK26" s="35"/>
      <c r="LUL26" s="35"/>
      <c r="LUM26" s="35"/>
      <c r="LUN26" s="35"/>
      <c r="LUO26" s="35"/>
      <c r="LUP26" s="35"/>
      <c r="LUQ26" s="35"/>
      <c r="LUR26" s="35"/>
      <c r="LUS26" s="35"/>
      <c r="LUT26" s="35"/>
      <c r="LUU26" s="35"/>
      <c r="LUV26" s="35"/>
      <c r="LUW26" s="35"/>
      <c r="LUX26" s="35"/>
      <c r="LUY26" s="35"/>
      <c r="LUZ26" s="35"/>
      <c r="LVA26" s="35"/>
      <c r="LVB26" s="35"/>
      <c r="LVC26" s="35"/>
      <c r="LVD26" s="35"/>
      <c r="LVE26" s="35"/>
      <c r="LVF26" s="35"/>
      <c r="LVG26" s="35"/>
      <c r="LVH26" s="35"/>
      <c r="LVI26" s="35"/>
      <c r="LVJ26" s="35"/>
      <c r="LVK26" s="35"/>
      <c r="LVL26" s="35"/>
      <c r="LVM26" s="35"/>
      <c r="LVN26" s="35"/>
      <c r="LVO26" s="35"/>
      <c r="LVP26" s="35"/>
      <c r="LVQ26" s="35"/>
      <c r="LVR26" s="35"/>
      <c r="LVS26" s="35"/>
      <c r="LVT26" s="35"/>
      <c r="LVU26" s="35"/>
      <c r="LVV26" s="35"/>
      <c r="LVW26" s="35"/>
      <c r="LVX26" s="35"/>
      <c r="LVY26" s="35"/>
      <c r="LVZ26" s="35"/>
      <c r="LWA26" s="35"/>
      <c r="LWB26" s="35"/>
      <c r="LWC26" s="35"/>
      <c r="LWD26" s="35"/>
      <c r="LWE26" s="35"/>
      <c r="LWF26" s="35"/>
      <c r="LWG26" s="35"/>
      <c r="LWH26" s="35"/>
      <c r="LWI26" s="35"/>
      <c r="LWJ26" s="35"/>
      <c r="LWK26" s="35"/>
      <c r="LWL26" s="35"/>
      <c r="LWM26" s="35"/>
      <c r="LWN26" s="35"/>
      <c r="LWO26" s="35"/>
      <c r="LWP26" s="35"/>
      <c r="LWQ26" s="35"/>
      <c r="LWR26" s="35"/>
      <c r="LWS26" s="35"/>
      <c r="LWT26" s="35"/>
      <c r="LWU26" s="35"/>
      <c r="LWV26" s="35"/>
      <c r="LWW26" s="35"/>
      <c r="LWX26" s="35"/>
      <c r="LWY26" s="35"/>
      <c r="LWZ26" s="35"/>
      <c r="LXA26" s="35"/>
      <c r="LXB26" s="35"/>
      <c r="LXC26" s="35"/>
      <c r="LXD26" s="35"/>
      <c r="LXE26" s="35"/>
      <c r="LXF26" s="35"/>
      <c r="LXG26" s="35"/>
      <c r="LXH26" s="35"/>
      <c r="LXI26" s="35"/>
      <c r="LXJ26" s="35"/>
      <c r="LXK26" s="35"/>
      <c r="LXL26" s="35"/>
      <c r="LXM26" s="35"/>
      <c r="LXN26" s="35"/>
      <c r="LXO26" s="35"/>
      <c r="LXP26" s="35"/>
      <c r="LXQ26" s="35"/>
      <c r="LXR26" s="35"/>
      <c r="LXS26" s="35"/>
      <c r="LXT26" s="35"/>
      <c r="LXU26" s="35"/>
      <c r="LXV26" s="35"/>
      <c r="LXW26" s="35"/>
      <c r="LXX26" s="35"/>
      <c r="LXY26" s="35"/>
      <c r="LXZ26" s="35"/>
      <c r="LYA26" s="35"/>
      <c r="LYB26" s="35"/>
      <c r="LYC26" s="35"/>
      <c r="LYD26" s="35"/>
      <c r="LYE26" s="35"/>
      <c r="LYF26" s="35"/>
      <c r="LYG26" s="35"/>
      <c r="LYH26" s="35"/>
      <c r="LYI26" s="35"/>
      <c r="LYJ26" s="35"/>
      <c r="LYK26" s="35"/>
      <c r="LYL26" s="35"/>
      <c r="LYM26" s="35"/>
      <c r="LYN26" s="35"/>
      <c r="LYO26" s="35"/>
      <c r="LYP26" s="35"/>
      <c r="LYQ26" s="35"/>
      <c r="LYR26" s="35"/>
      <c r="LYS26" s="35"/>
      <c r="LYT26" s="35"/>
      <c r="LYU26" s="35"/>
      <c r="LYV26" s="35"/>
      <c r="LYW26" s="35"/>
      <c r="LYX26" s="35"/>
      <c r="LYY26" s="35"/>
      <c r="LYZ26" s="35"/>
      <c r="LZA26" s="35"/>
      <c r="LZB26" s="35"/>
      <c r="LZC26" s="35"/>
      <c r="LZD26" s="35"/>
      <c r="LZE26" s="35"/>
      <c r="LZF26" s="35"/>
      <c r="LZG26" s="35"/>
      <c r="LZH26" s="35"/>
      <c r="LZI26" s="35"/>
      <c r="LZJ26" s="35"/>
      <c r="LZK26" s="35"/>
      <c r="LZL26" s="35"/>
      <c r="LZM26" s="35"/>
      <c r="LZN26" s="35"/>
      <c r="LZO26" s="35"/>
      <c r="LZP26" s="35"/>
      <c r="LZQ26" s="35"/>
      <c r="LZR26" s="35"/>
      <c r="LZS26" s="35"/>
      <c r="LZT26" s="35"/>
      <c r="LZU26" s="35"/>
      <c r="LZV26" s="35"/>
      <c r="LZW26" s="35"/>
      <c r="LZX26" s="35"/>
      <c r="LZY26" s="35"/>
      <c r="LZZ26" s="35"/>
      <c r="MAA26" s="35"/>
      <c r="MAB26" s="35"/>
      <c r="MAC26" s="35"/>
      <c r="MAD26" s="35"/>
      <c r="MAE26" s="35"/>
      <c r="MAF26" s="35"/>
      <c r="MAG26" s="35"/>
      <c r="MAH26" s="35"/>
      <c r="MAI26" s="35"/>
      <c r="MAJ26" s="35"/>
      <c r="MAK26" s="35"/>
      <c r="MAL26" s="35"/>
      <c r="MAM26" s="35"/>
      <c r="MAN26" s="35"/>
      <c r="MAO26" s="35"/>
      <c r="MAP26" s="35"/>
      <c r="MAQ26" s="35"/>
      <c r="MAR26" s="35"/>
      <c r="MAS26" s="35"/>
      <c r="MAT26" s="35"/>
      <c r="MAU26" s="35"/>
      <c r="MAV26" s="35"/>
      <c r="MAW26" s="35"/>
      <c r="MAX26" s="35"/>
      <c r="MAY26" s="35"/>
      <c r="MAZ26" s="35"/>
      <c r="MBA26" s="35"/>
      <c r="MBB26" s="35"/>
      <c r="MBC26" s="35"/>
      <c r="MBD26" s="35"/>
      <c r="MBE26" s="35"/>
      <c r="MBF26" s="35"/>
      <c r="MBG26" s="35"/>
      <c r="MBH26" s="35"/>
      <c r="MBI26" s="35"/>
      <c r="MBJ26" s="35"/>
      <c r="MBK26" s="35"/>
      <c r="MBL26" s="35"/>
      <c r="MBM26" s="35"/>
      <c r="MBN26" s="35"/>
      <c r="MBO26" s="35"/>
      <c r="MBP26" s="35"/>
      <c r="MBQ26" s="35"/>
      <c r="MBR26" s="35"/>
      <c r="MBS26" s="35"/>
      <c r="MBT26" s="35"/>
      <c r="MBU26" s="35"/>
      <c r="MBV26" s="35"/>
      <c r="MBW26" s="35"/>
      <c r="MBX26" s="35"/>
      <c r="MBY26" s="35"/>
      <c r="MBZ26" s="35"/>
      <c r="MCA26" s="35"/>
      <c r="MCB26" s="35"/>
      <c r="MCC26" s="35"/>
      <c r="MCD26" s="35"/>
      <c r="MCE26" s="35"/>
      <c r="MCF26" s="35"/>
      <c r="MCG26" s="35"/>
      <c r="MCH26" s="35"/>
      <c r="MCI26" s="35"/>
      <c r="MCJ26" s="35"/>
      <c r="MCK26" s="35"/>
      <c r="MCL26" s="35"/>
      <c r="MCM26" s="35"/>
      <c r="MCN26" s="35"/>
      <c r="MCO26" s="35"/>
      <c r="MCP26" s="35"/>
      <c r="MCQ26" s="35"/>
      <c r="MCR26" s="35"/>
      <c r="MCS26" s="35"/>
      <c r="MCT26" s="35"/>
      <c r="MCU26" s="35"/>
      <c r="MCV26" s="35"/>
      <c r="MCW26" s="35"/>
      <c r="MCX26" s="35"/>
      <c r="MCY26" s="35"/>
      <c r="MCZ26" s="35"/>
      <c r="MDA26" s="35"/>
      <c r="MDB26" s="35"/>
      <c r="MDC26" s="35"/>
      <c r="MDD26" s="35"/>
      <c r="MDE26" s="35"/>
      <c r="MDF26" s="35"/>
      <c r="MDG26" s="35"/>
      <c r="MDH26" s="35"/>
      <c r="MDI26" s="35"/>
      <c r="MDJ26" s="35"/>
      <c r="MDK26" s="35"/>
      <c r="MDL26" s="35"/>
      <c r="MDM26" s="35"/>
      <c r="MDN26" s="35"/>
      <c r="MDO26" s="35"/>
      <c r="MDP26" s="35"/>
      <c r="MDQ26" s="35"/>
      <c r="MDR26" s="35"/>
      <c r="MDS26" s="35"/>
      <c r="MDT26" s="35"/>
      <c r="MDU26" s="35"/>
      <c r="MDV26" s="35"/>
      <c r="MDW26" s="35"/>
      <c r="MDX26" s="35"/>
      <c r="MDY26" s="35"/>
      <c r="MDZ26" s="35"/>
      <c r="MEA26" s="35"/>
      <c r="MEB26" s="35"/>
      <c r="MEC26" s="35"/>
      <c r="MED26" s="35"/>
      <c r="MEE26" s="35"/>
      <c r="MEF26" s="35"/>
      <c r="MEG26" s="35"/>
      <c r="MEH26" s="35"/>
      <c r="MEI26" s="35"/>
      <c r="MEJ26" s="35"/>
      <c r="MEK26" s="35"/>
      <c r="MEL26" s="35"/>
      <c r="MEM26" s="35"/>
      <c r="MEN26" s="35"/>
      <c r="MEO26" s="35"/>
      <c r="MEP26" s="35"/>
      <c r="MEQ26" s="35"/>
      <c r="MER26" s="35"/>
      <c r="MES26" s="35"/>
      <c r="MET26" s="35"/>
      <c r="MEU26" s="35"/>
      <c r="MEV26" s="35"/>
      <c r="MEW26" s="35"/>
      <c r="MEX26" s="35"/>
      <c r="MEY26" s="35"/>
      <c r="MEZ26" s="35"/>
      <c r="MFA26" s="35"/>
      <c r="MFB26" s="35"/>
      <c r="MFC26" s="35"/>
      <c r="MFD26" s="35"/>
      <c r="MFE26" s="35"/>
      <c r="MFF26" s="35"/>
      <c r="MFG26" s="35"/>
      <c r="MFH26" s="35"/>
      <c r="MFI26" s="35"/>
      <c r="MFJ26" s="35"/>
      <c r="MFK26" s="35"/>
      <c r="MFL26" s="35"/>
      <c r="MFM26" s="35"/>
      <c r="MFN26" s="35"/>
      <c r="MFO26" s="35"/>
      <c r="MFP26" s="35"/>
      <c r="MFQ26" s="35"/>
      <c r="MFR26" s="35"/>
      <c r="MFS26" s="35"/>
      <c r="MFT26" s="35"/>
      <c r="MFU26" s="35"/>
      <c r="MFV26" s="35"/>
      <c r="MFW26" s="35"/>
      <c r="MFX26" s="35"/>
      <c r="MFY26" s="35"/>
      <c r="MFZ26" s="35"/>
      <c r="MGA26" s="35"/>
      <c r="MGB26" s="35"/>
      <c r="MGC26" s="35"/>
      <c r="MGD26" s="35"/>
      <c r="MGE26" s="35"/>
      <c r="MGF26" s="35"/>
      <c r="MGG26" s="35"/>
      <c r="MGH26" s="35"/>
      <c r="MGI26" s="35"/>
      <c r="MGJ26" s="35"/>
      <c r="MGK26" s="35"/>
      <c r="MGL26" s="35"/>
      <c r="MGM26" s="35"/>
      <c r="MGN26" s="35"/>
      <c r="MGO26" s="35"/>
      <c r="MGP26" s="35"/>
      <c r="MGQ26" s="35"/>
      <c r="MGR26" s="35"/>
      <c r="MGS26" s="35"/>
      <c r="MGT26" s="35"/>
      <c r="MGU26" s="35"/>
      <c r="MGV26" s="35"/>
      <c r="MGW26" s="35"/>
      <c r="MGX26" s="35"/>
      <c r="MGY26" s="35"/>
      <c r="MGZ26" s="35"/>
      <c r="MHA26" s="35"/>
      <c r="MHB26" s="35"/>
      <c r="MHC26" s="35"/>
      <c r="MHD26" s="35"/>
      <c r="MHE26" s="35"/>
      <c r="MHF26" s="35"/>
      <c r="MHG26" s="35"/>
      <c r="MHH26" s="35"/>
      <c r="MHI26" s="35"/>
      <c r="MHJ26" s="35"/>
      <c r="MHK26" s="35"/>
      <c r="MHL26" s="35"/>
      <c r="MHM26" s="35"/>
      <c r="MHN26" s="35"/>
      <c r="MHO26" s="35"/>
      <c r="MHP26" s="35"/>
      <c r="MHQ26" s="35"/>
      <c r="MHR26" s="35"/>
      <c r="MHS26" s="35"/>
      <c r="MHT26" s="35"/>
      <c r="MHU26" s="35"/>
      <c r="MHV26" s="35"/>
      <c r="MHW26" s="35"/>
      <c r="MHX26" s="35"/>
      <c r="MHY26" s="35"/>
      <c r="MHZ26" s="35"/>
      <c r="MIA26" s="35"/>
      <c r="MIB26" s="35"/>
      <c r="MIC26" s="35"/>
      <c r="MID26" s="35"/>
      <c r="MIE26" s="35"/>
      <c r="MIF26" s="35"/>
      <c r="MIG26" s="35"/>
      <c r="MIH26" s="35"/>
      <c r="MII26" s="35"/>
      <c r="MIJ26" s="35"/>
      <c r="MIK26" s="35"/>
      <c r="MIL26" s="35"/>
      <c r="MIM26" s="35"/>
      <c r="MIN26" s="35"/>
      <c r="MIO26" s="35"/>
      <c r="MIP26" s="35"/>
      <c r="MIQ26" s="35"/>
      <c r="MIR26" s="35"/>
      <c r="MIS26" s="35"/>
      <c r="MIT26" s="35"/>
      <c r="MIU26" s="35"/>
      <c r="MIV26" s="35"/>
      <c r="MIW26" s="35"/>
      <c r="MIX26" s="35"/>
      <c r="MIY26" s="35"/>
      <c r="MIZ26" s="35"/>
      <c r="MJA26" s="35"/>
      <c r="MJB26" s="35"/>
      <c r="MJC26" s="35"/>
      <c r="MJD26" s="35"/>
      <c r="MJE26" s="35"/>
      <c r="MJF26" s="35"/>
      <c r="MJG26" s="35"/>
      <c r="MJH26" s="35"/>
      <c r="MJI26" s="35"/>
      <c r="MJJ26" s="35"/>
      <c r="MJK26" s="35"/>
      <c r="MJL26" s="35"/>
      <c r="MJM26" s="35"/>
      <c r="MJN26" s="35"/>
      <c r="MJO26" s="35"/>
      <c r="MJP26" s="35"/>
      <c r="MJQ26" s="35"/>
      <c r="MJR26" s="35"/>
      <c r="MJS26" s="35"/>
      <c r="MJT26" s="35"/>
      <c r="MJU26" s="35"/>
      <c r="MJV26" s="35"/>
      <c r="MJW26" s="35"/>
      <c r="MJX26" s="35"/>
      <c r="MJY26" s="35"/>
      <c r="MJZ26" s="35"/>
      <c r="MKA26" s="35"/>
      <c r="MKB26" s="35"/>
      <c r="MKC26" s="35"/>
      <c r="MKD26" s="35"/>
      <c r="MKE26" s="35"/>
      <c r="MKF26" s="35"/>
      <c r="MKG26" s="35"/>
      <c r="MKH26" s="35"/>
      <c r="MKI26" s="35"/>
      <c r="MKJ26" s="35"/>
      <c r="MKK26" s="35"/>
      <c r="MKL26" s="35"/>
      <c r="MKM26" s="35"/>
      <c r="MKN26" s="35"/>
      <c r="MKO26" s="35"/>
      <c r="MKP26" s="35"/>
      <c r="MKQ26" s="35"/>
      <c r="MKR26" s="35"/>
      <c r="MKS26" s="35"/>
      <c r="MKT26" s="35"/>
      <c r="MKU26" s="35"/>
      <c r="MKV26" s="35"/>
      <c r="MKW26" s="35"/>
      <c r="MKX26" s="35"/>
      <c r="MKY26" s="35"/>
      <c r="MKZ26" s="35"/>
      <c r="MLA26" s="35"/>
      <c r="MLB26" s="35"/>
      <c r="MLC26" s="35"/>
      <c r="MLD26" s="35"/>
      <c r="MLE26" s="35"/>
      <c r="MLF26" s="35"/>
      <c r="MLG26" s="35"/>
      <c r="MLH26" s="35"/>
      <c r="MLI26" s="35"/>
      <c r="MLJ26" s="35"/>
      <c r="MLK26" s="35"/>
      <c r="MLL26" s="35"/>
      <c r="MLM26" s="35"/>
      <c r="MLN26" s="35"/>
      <c r="MLO26" s="35"/>
      <c r="MLP26" s="35"/>
      <c r="MLQ26" s="35"/>
      <c r="MLR26" s="35"/>
      <c r="MLS26" s="35"/>
      <c r="MLT26" s="35"/>
      <c r="MLU26" s="35"/>
      <c r="MLV26" s="35"/>
      <c r="MLW26" s="35"/>
      <c r="MLX26" s="35"/>
      <c r="MLY26" s="35"/>
      <c r="MLZ26" s="35"/>
      <c r="MMA26" s="35"/>
      <c r="MMB26" s="35"/>
      <c r="MMC26" s="35"/>
      <c r="MMD26" s="35"/>
      <c r="MME26" s="35"/>
      <c r="MMF26" s="35"/>
      <c r="MMG26" s="35"/>
      <c r="MMH26" s="35"/>
      <c r="MMI26" s="35"/>
      <c r="MMJ26" s="35"/>
      <c r="MMK26" s="35"/>
      <c r="MML26" s="35"/>
      <c r="MMM26" s="35"/>
      <c r="MMN26" s="35"/>
      <c r="MMO26" s="35"/>
      <c r="MMP26" s="35"/>
      <c r="MMQ26" s="35"/>
      <c r="MMR26" s="35"/>
      <c r="MMS26" s="35"/>
      <c r="MMT26" s="35"/>
      <c r="MMU26" s="35"/>
      <c r="MMV26" s="35"/>
      <c r="MMW26" s="35"/>
      <c r="MMX26" s="35"/>
      <c r="MMY26" s="35"/>
      <c r="MMZ26" s="35"/>
      <c r="MNA26" s="35"/>
      <c r="MNB26" s="35"/>
      <c r="MNC26" s="35"/>
      <c r="MND26" s="35"/>
      <c r="MNE26" s="35"/>
      <c r="MNF26" s="35"/>
      <c r="MNG26" s="35"/>
      <c r="MNH26" s="35"/>
      <c r="MNI26" s="35"/>
      <c r="MNJ26" s="35"/>
      <c r="MNK26" s="35"/>
      <c r="MNL26" s="35"/>
      <c r="MNM26" s="35"/>
      <c r="MNN26" s="35"/>
      <c r="MNO26" s="35"/>
      <c r="MNP26" s="35"/>
      <c r="MNQ26" s="35"/>
      <c r="MNR26" s="35"/>
      <c r="MNS26" s="35"/>
      <c r="MNT26" s="35"/>
      <c r="MNU26" s="35"/>
      <c r="MNV26" s="35"/>
      <c r="MNW26" s="35"/>
      <c r="MNX26" s="35"/>
      <c r="MNY26" s="35"/>
      <c r="MNZ26" s="35"/>
      <c r="MOA26" s="35"/>
      <c r="MOB26" s="35"/>
      <c r="MOC26" s="35"/>
      <c r="MOD26" s="35"/>
      <c r="MOE26" s="35"/>
      <c r="MOF26" s="35"/>
      <c r="MOG26" s="35"/>
      <c r="MOH26" s="35"/>
      <c r="MOI26" s="35"/>
      <c r="MOJ26" s="35"/>
      <c r="MOK26" s="35"/>
      <c r="MOL26" s="35"/>
      <c r="MOM26" s="35"/>
      <c r="MON26" s="35"/>
      <c r="MOO26" s="35"/>
      <c r="MOP26" s="35"/>
      <c r="MOQ26" s="35"/>
      <c r="MOR26" s="35"/>
      <c r="MOS26" s="35"/>
      <c r="MOT26" s="35"/>
      <c r="MOU26" s="35"/>
      <c r="MOV26" s="35"/>
      <c r="MOW26" s="35"/>
      <c r="MOX26" s="35"/>
      <c r="MOY26" s="35"/>
      <c r="MOZ26" s="35"/>
      <c r="MPA26" s="35"/>
      <c r="MPB26" s="35"/>
      <c r="MPC26" s="35"/>
      <c r="MPD26" s="35"/>
      <c r="MPE26" s="35"/>
      <c r="MPF26" s="35"/>
      <c r="MPG26" s="35"/>
      <c r="MPH26" s="35"/>
      <c r="MPI26" s="35"/>
      <c r="MPJ26" s="35"/>
      <c r="MPK26" s="35"/>
      <c r="MPL26" s="35"/>
      <c r="MPM26" s="35"/>
      <c r="MPN26" s="35"/>
      <c r="MPO26" s="35"/>
      <c r="MPP26" s="35"/>
      <c r="MPQ26" s="35"/>
      <c r="MPR26" s="35"/>
      <c r="MPS26" s="35"/>
      <c r="MPT26" s="35"/>
      <c r="MPU26" s="35"/>
      <c r="MPV26" s="35"/>
      <c r="MPW26" s="35"/>
      <c r="MPX26" s="35"/>
      <c r="MPY26" s="35"/>
      <c r="MPZ26" s="35"/>
      <c r="MQA26" s="35"/>
      <c r="MQB26" s="35"/>
      <c r="MQC26" s="35"/>
      <c r="MQD26" s="35"/>
      <c r="MQE26" s="35"/>
      <c r="MQF26" s="35"/>
      <c r="MQG26" s="35"/>
      <c r="MQH26" s="35"/>
      <c r="MQI26" s="35"/>
      <c r="MQJ26" s="35"/>
      <c r="MQK26" s="35"/>
      <c r="MQL26" s="35"/>
      <c r="MQM26" s="35"/>
      <c r="MQN26" s="35"/>
      <c r="MQO26" s="35"/>
      <c r="MQP26" s="35"/>
      <c r="MQQ26" s="35"/>
      <c r="MQR26" s="35"/>
      <c r="MQS26" s="35"/>
      <c r="MQT26" s="35"/>
      <c r="MQU26" s="35"/>
      <c r="MQV26" s="35"/>
      <c r="MQW26" s="35"/>
      <c r="MQX26" s="35"/>
      <c r="MQY26" s="35"/>
      <c r="MQZ26" s="35"/>
      <c r="MRA26" s="35"/>
      <c r="MRB26" s="35"/>
      <c r="MRC26" s="35"/>
      <c r="MRD26" s="35"/>
      <c r="MRE26" s="35"/>
      <c r="MRF26" s="35"/>
      <c r="MRG26" s="35"/>
      <c r="MRH26" s="35"/>
      <c r="MRI26" s="35"/>
      <c r="MRJ26" s="35"/>
      <c r="MRK26" s="35"/>
      <c r="MRL26" s="35"/>
      <c r="MRM26" s="35"/>
      <c r="MRN26" s="35"/>
      <c r="MRO26" s="35"/>
      <c r="MRP26" s="35"/>
      <c r="MRQ26" s="35"/>
      <c r="MRR26" s="35"/>
      <c r="MRS26" s="35"/>
      <c r="MRT26" s="35"/>
      <c r="MRU26" s="35"/>
      <c r="MRV26" s="35"/>
      <c r="MRW26" s="35"/>
      <c r="MRX26" s="35"/>
      <c r="MRY26" s="35"/>
      <c r="MRZ26" s="35"/>
      <c r="MSA26" s="35"/>
      <c r="MSB26" s="35"/>
      <c r="MSC26" s="35"/>
      <c r="MSD26" s="35"/>
      <c r="MSE26" s="35"/>
      <c r="MSF26" s="35"/>
      <c r="MSG26" s="35"/>
      <c r="MSH26" s="35"/>
      <c r="MSI26" s="35"/>
      <c r="MSJ26" s="35"/>
      <c r="MSK26" s="35"/>
      <c r="MSL26" s="35"/>
      <c r="MSM26" s="35"/>
      <c r="MSN26" s="35"/>
      <c r="MSO26" s="35"/>
      <c r="MSP26" s="35"/>
      <c r="MSQ26" s="35"/>
      <c r="MSR26" s="35"/>
      <c r="MSS26" s="35"/>
      <c r="MST26" s="35"/>
      <c r="MSU26" s="35"/>
      <c r="MSV26" s="35"/>
      <c r="MSW26" s="35"/>
      <c r="MSX26" s="35"/>
      <c r="MSY26" s="35"/>
      <c r="MSZ26" s="35"/>
      <c r="MTA26" s="35"/>
      <c r="MTB26" s="35"/>
      <c r="MTC26" s="35"/>
      <c r="MTD26" s="35"/>
      <c r="MTE26" s="35"/>
      <c r="MTF26" s="35"/>
      <c r="MTG26" s="35"/>
      <c r="MTH26" s="35"/>
      <c r="MTI26" s="35"/>
      <c r="MTJ26" s="35"/>
      <c r="MTK26" s="35"/>
      <c r="MTL26" s="35"/>
      <c r="MTM26" s="35"/>
      <c r="MTN26" s="35"/>
      <c r="MTO26" s="35"/>
      <c r="MTP26" s="35"/>
      <c r="MTQ26" s="35"/>
      <c r="MTR26" s="35"/>
      <c r="MTS26" s="35"/>
      <c r="MTT26" s="35"/>
      <c r="MTU26" s="35"/>
      <c r="MTV26" s="35"/>
      <c r="MTW26" s="35"/>
      <c r="MTX26" s="35"/>
      <c r="MTY26" s="35"/>
      <c r="MTZ26" s="35"/>
      <c r="MUA26" s="35"/>
      <c r="MUB26" s="35"/>
      <c r="MUC26" s="35"/>
      <c r="MUD26" s="35"/>
      <c r="MUE26" s="35"/>
      <c r="MUF26" s="35"/>
      <c r="MUG26" s="35"/>
      <c r="MUH26" s="35"/>
      <c r="MUI26" s="35"/>
      <c r="MUJ26" s="35"/>
      <c r="MUK26" s="35"/>
      <c r="MUL26" s="35"/>
      <c r="MUM26" s="35"/>
      <c r="MUN26" s="35"/>
      <c r="MUO26" s="35"/>
      <c r="MUP26" s="35"/>
      <c r="MUQ26" s="35"/>
      <c r="MUR26" s="35"/>
      <c r="MUS26" s="35"/>
      <c r="MUT26" s="35"/>
      <c r="MUU26" s="35"/>
      <c r="MUV26" s="35"/>
      <c r="MUW26" s="35"/>
      <c r="MUX26" s="35"/>
      <c r="MUY26" s="35"/>
      <c r="MUZ26" s="35"/>
      <c r="MVA26" s="35"/>
      <c r="MVB26" s="35"/>
      <c r="MVC26" s="35"/>
      <c r="MVD26" s="35"/>
      <c r="MVE26" s="35"/>
      <c r="MVF26" s="35"/>
      <c r="MVG26" s="35"/>
      <c r="MVH26" s="35"/>
      <c r="MVI26" s="35"/>
      <c r="MVJ26" s="35"/>
      <c r="MVK26" s="35"/>
      <c r="MVL26" s="35"/>
      <c r="MVM26" s="35"/>
      <c r="MVN26" s="35"/>
      <c r="MVO26" s="35"/>
      <c r="MVP26" s="35"/>
      <c r="MVQ26" s="35"/>
      <c r="MVR26" s="35"/>
      <c r="MVS26" s="35"/>
      <c r="MVT26" s="35"/>
      <c r="MVU26" s="35"/>
      <c r="MVV26" s="35"/>
      <c r="MVW26" s="35"/>
      <c r="MVX26" s="35"/>
      <c r="MVY26" s="35"/>
      <c r="MVZ26" s="35"/>
      <c r="MWA26" s="35"/>
      <c r="MWB26" s="35"/>
      <c r="MWC26" s="35"/>
      <c r="MWD26" s="35"/>
      <c r="MWE26" s="35"/>
      <c r="MWF26" s="35"/>
      <c r="MWG26" s="35"/>
      <c r="MWH26" s="35"/>
      <c r="MWI26" s="35"/>
      <c r="MWJ26" s="35"/>
      <c r="MWK26" s="35"/>
      <c r="MWL26" s="35"/>
      <c r="MWM26" s="35"/>
      <c r="MWN26" s="35"/>
      <c r="MWO26" s="35"/>
      <c r="MWP26" s="35"/>
      <c r="MWQ26" s="35"/>
      <c r="MWR26" s="35"/>
      <c r="MWS26" s="35"/>
      <c r="MWT26" s="35"/>
      <c r="MWU26" s="35"/>
      <c r="MWV26" s="35"/>
      <c r="MWW26" s="35"/>
      <c r="MWX26" s="35"/>
      <c r="MWY26" s="35"/>
      <c r="MWZ26" s="35"/>
      <c r="MXA26" s="35"/>
      <c r="MXB26" s="35"/>
      <c r="MXC26" s="35"/>
      <c r="MXD26" s="35"/>
      <c r="MXE26" s="35"/>
      <c r="MXF26" s="35"/>
      <c r="MXG26" s="35"/>
      <c r="MXH26" s="35"/>
      <c r="MXI26" s="35"/>
      <c r="MXJ26" s="35"/>
      <c r="MXK26" s="35"/>
      <c r="MXL26" s="35"/>
      <c r="MXM26" s="35"/>
      <c r="MXN26" s="35"/>
      <c r="MXO26" s="35"/>
      <c r="MXP26" s="35"/>
      <c r="MXQ26" s="35"/>
      <c r="MXR26" s="35"/>
      <c r="MXS26" s="35"/>
      <c r="MXT26" s="35"/>
      <c r="MXU26" s="35"/>
      <c r="MXV26" s="35"/>
      <c r="MXW26" s="35"/>
      <c r="MXX26" s="35"/>
      <c r="MXY26" s="35"/>
      <c r="MXZ26" s="35"/>
      <c r="MYA26" s="35"/>
      <c r="MYB26" s="35"/>
      <c r="MYC26" s="35"/>
      <c r="MYD26" s="35"/>
      <c r="MYE26" s="35"/>
      <c r="MYF26" s="35"/>
      <c r="MYG26" s="35"/>
      <c r="MYH26" s="35"/>
      <c r="MYI26" s="35"/>
      <c r="MYJ26" s="35"/>
      <c r="MYK26" s="35"/>
      <c r="MYL26" s="35"/>
      <c r="MYM26" s="35"/>
      <c r="MYN26" s="35"/>
      <c r="MYO26" s="35"/>
      <c r="MYP26" s="35"/>
      <c r="MYQ26" s="35"/>
      <c r="MYR26" s="35"/>
      <c r="MYS26" s="35"/>
      <c r="MYT26" s="35"/>
      <c r="MYU26" s="35"/>
      <c r="MYV26" s="35"/>
      <c r="MYW26" s="35"/>
      <c r="MYX26" s="35"/>
      <c r="MYY26" s="35"/>
      <c r="MYZ26" s="35"/>
      <c r="MZA26" s="35"/>
      <c r="MZB26" s="35"/>
      <c r="MZC26" s="35"/>
      <c r="MZD26" s="35"/>
      <c r="MZE26" s="35"/>
      <c r="MZF26" s="35"/>
      <c r="MZG26" s="35"/>
      <c r="MZH26" s="35"/>
      <c r="MZI26" s="35"/>
      <c r="MZJ26" s="35"/>
      <c r="MZK26" s="35"/>
      <c r="MZL26" s="35"/>
      <c r="MZM26" s="35"/>
      <c r="MZN26" s="35"/>
      <c r="MZO26" s="35"/>
      <c r="MZP26" s="35"/>
      <c r="MZQ26" s="35"/>
      <c r="MZR26" s="35"/>
      <c r="MZS26" s="35"/>
      <c r="MZT26" s="35"/>
      <c r="MZU26" s="35"/>
      <c r="MZV26" s="35"/>
      <c r="MZW26" s="35"/>
      <c r="MZX26" s="35"/>
      <c r="MZY26" s="35"/>
      <c r="MZZ26" s="35"/>
      <c r="NAA26" s="35"/>
      <c r="NAB26" s="35"/>
      <c r="NAC26" s="35"/>
      <c r="NAD26" s="35"/>
      <c r="NAE26" s="35"/>
      <c r="NAF26" s="35"/>
      <c r="NAG26" s="35"/>
      <c r="NAH26" s="35"/>
      <c r="NAI26" s="35"/>
      <c r="NAJ26" s="35"/>
      <c r="NAK26" s="35"/>
      <c r="NAL26" s="35"/>
      <c r="NAM26" s="35"/>
      <c r="NAN26" s="35"/>
      <c r="NAO26" s="35"/>
      <c r="NAP26" s="35"/>
      <c r="NAQ26" s="35"/>
      <c r="NAR26" s="35"/>
      <c r="NAS26" s="35"/>
      <c r="NAT26" s="35"/>
      <c r="NAU26" s="35"/>
      <c r="NAV26" s="35"/>
      <c r="NAW26" s="35"/>
      <c r="NAX26" s="35"/>
      <c r="NAY26" s="35"/>
      <c r="NAZ26" s="35"/>
      <c r="NBA26" s="35"/>
      <c r="NBB26" s="35"/>
      <c r="NBC26" s="35"/>
      <c r="NBD26" s="35"/>
      <c r="NBE26" s="35"/>
      <c r="NBF26" s="35"/>
      <c r="NBG26" s="35"/>
      <c r="NBH26" s="35"/>
      <c r="NBI26" s="35"/>
      <c r="NBJ26" s="35"/>
      <c r="NBK26" s="35"/>
      <c r="NBL26" s="35"/>
      <c r="NBM26" s="35"/>
      <c r="NBN26" s="35"/>
      <c r="NBO26" s="35"/>
      <c r="NBP26" s="35"/>
      <c r="NBQ26" s="35"/>
      <c r="NBR26" s="35"/>
      <c r="NBS26" s="35"/>
      <c r="NBT26" s="35"/>
      <c r="NBU26" s="35"/>
      <c r="NBV26" s="35"/>
      <c r="NBW26" s="35"/>
      <c r="NBX26" s="35"/>
      <c r="NBY26" s="35"/>
      <c r="NBZ26" s="35"/>
      <c r="NCA26" s="35"/>
      <c r="NCB26" s="35"/>
      <c r="NCC26" s="35"/>
      <c r="NCD26" s="35"/>
      <c r="NCE26" s="35"/>
      <c r="NCF26" s="35"/>
      <c r="NCG26" s="35"/>
      <c r="NCH26" s="35"/>
      <c r="NCI26" s="35"/>
      <c r="NCJ26" s="35"/>
      <c r="NCK26" s="35"/>
      <c r="NCL26" s="35"/>
      <c r="NCM26" s="35"/>
      <c r="NCN26" s="35"/>
      <c r="NCO26" s="35"/>
      <c r="NCP26" s="35"/>
      <c r="NCQ26" s="35"/>
      <c r="NCR26" s="35"/>
      <c r="NCS26" s="35"/>
      <c r="NCT26" s="35"/>
      <c r="NCU26" s="35"/>
      <c r="NCV26" s="35"/>
      <c r="NCW26" s="35"/>
      <c r="NCX26" s="35"/>
      <c r="NCY26" s="35"/>
      <c r="NCZ26" s="35"/>
      <c r="NDA26" s="35"/>
      <c r="NDB26" s="35"/>
      <c r="NDC26" s="35"/>
      <c r="NDD26" s="35"/>
      <c r="NDE26" s="35"/>
      <c r="NDF26" s="35"/>
      <c r="NDG26" s="35"/>
      <c r="NDH26" s="35"/>
      <c r="NDI26" s="35"/>
      <c r="NDJ26" s="35"/>
      <c r="NDK26" s="35"/>
      <c r="NDL26" s="35"/>
      <c r="NDM26" s="35"/>
      <c r="NDN26" s="35"/>
      <c r="NDO26" s="35"/>
      <c r="NDP26" s="35"/>
      <c r="NDQ26" s="35"/>
      <c r="NDR26" s="35"/>
      <c r="NDS26" s="35"/>
      <c r="NDT26" s="35"/>
      <c r="NDU26" s="35"/>
      <c r="NDV26" s="35"/>
      <c r="NDW26" s="35"/>
      <c r="NDX26" s="35"/>
      <c r="NDY26" s="35"/>
      <c r="NDZ26" s="35"/>
      <c r="NEA26" s="35"/>
      <c r="NEB26" s="35"/>
      <c r="NEC26" s="35"/>
      <c r="NED26" s="35"/>
      <c r="NEE26" s="35"/>
      <c r="NEF26" s="35"/>
      <c r="NEG26" s="35"/>
      <c r="NEH26" s="35"/>
      <c r="NEI26" s="35"/>
      <c r="NEJ26" s="35"/>
      <c r="NEK26" s="35"/>
      <c r="NEL26" s="35"/>
      <c r="NEM26" s="35"/>
      <c r="NEN26" s="35"/>
      <c r="NEO26" s="35"/>
      <c r="NEP26" s="35"/>
      <c r="NEQ26" s="35"/>
      <c r="NER26" s="35"/>
      <c r="NES26" s="35"/>
      <c r="NET26" s="35"/>
      <c r="NEU26" s="35"/>
      <c r="NEV26" s="35"/>
      <c r="NEW26" s="35"/>
      <c r="NEX26" s="35"/>
      <c r="NEY26" s="35"/>
      <c r="NEZ26" s="35"/>
      <c r="NFA26" s="35"/>
      <c r="NFB26" s="35"/>
      <c r="NFC26" s="35"/>
      <c r="NFD26" s="35"/>
      <c r="NFE26" s="35"/>
      <c r="NFF26" s="35"/>
      <c r="NFG26" s="35"/>
      <c r="NFH26" s="35"/>
      <c r="NFI26" s="35"/>
      <c r="NFJ26" s="35"/>
      <c r="NFK26" s="35"/>
      <c r="NFL26" s="35"/>
      <c r="NFM26" s="35"/>
      <c r="NFN26" s="35"/>
      <c r="NFO26" s="35"/>
      <c r="NFP26" s="35"/>
      <c r="NFQ26" s="35"/>
      <c r="NFR26" s="35"/>
      <c r="NFS26" s="35"/>
      <c r="NFT26" s="35"/>
      <c r="NFU26" s="35"/>
      <c r="NFV26" s="35"/>
      <c r="NFW26" s="35"/>
      <c r="NFX26" s="35"/>
      <c r="NFY26" s="35"/>
      <c r="NFZ26" s="35"/>
      <c r="NGA26" s="35"/>
      <c r="NGB26" s="35"/>
      <c r="NGC26" s="35"/>
      <c r="NGD26" s="35"/>
      <c r="NGE26" s="35"/>
      <c r="NGF26" s="35"/>
      <c r="NGG26" s="35"/>
      <c r="NGH26" s="35"/>
      <c r="NGI26" s="35"/>
      <c r="NGJ26" s="35"/>
      <c r="NGK26" s="35"/>
      <c r="NGL26" s="35"/>
      <c r="NGM26" s="35"/>
      <c r="NGN26" s="35"/>
      <c r="NGO26" s="35"/>
      <c r="NGP26" s="35"/>
      <c r="NGQ26" s="35"/>
      <c r="NGR26" s="35"/>
      <c r="NGS26" s="35"/>
      <c r="NGT26" s="35"/>
      <c r="NGU26" s="35"/>
      <c r="NGV26" s="35"/>
      <c r="NGW26" s="35"/>
      <c r="NGX26" s="35"/>
      <c r="NGY26" s="35"/>
      <c r="NGZ26" s="35"/>
      <c r="NHA26" s="35"/>
      <c r="NHB26" s="35"/>
      <c r="NHC26" s="35"/>
      <c r="NHD26" s="35"/>
      <c r="NHE26" s="35"/>
      <c r="NHF26" s="35"/>
      <c r="NHG26" s="35"/>
      <c r="NHH26" s="35"/>
      <c r="NHI26" s="35"/>
      <c r="NHJ26" s="35"/>
      <c r="NHK26" s="35"/>
      <c r="NHL26" s="35"/>
      <c r="NHM26" s="35"/>
      <c r="NHN26" s="35"/>
      <c r="NHO26" s="35"/>
      <c r="NHP26" s="35"/>
      <c r="NHQ26" s="35"/>
      <c r="NHR26" s="35"/>
      <c r="NHS26" s="35"/>
      <c r="NHT26" s="35"/>
      <c r="NHU26" s="35"/>
      <c r="NHV26" s="35"/>
      <c r="NHW26" s="35"/>
      <c r="NHX26" s="35"/>
      <c r="NHY26" s="35"/>
      <c r="NHZ26" s="35"/>
      <c r="NIA26" s="35"/>
      <c r="NIB26" s="35"/>
      <c r="NIC26" s="35"/>
      <c r="NID26" s="35"/>
      <c r="NIE26" s="35"/>
      <c r="NIF26" s="35"/>
      <c r="NIG26" s="35"/>
      <c r="NIH26" s="35"/>
      <c r="NII26" s="35"/>
      <c r="NIJ26" s="35"/>
      <c r="NIK26" s="35"/>
      <c r="NIL26" s="35"/>
      <c r="NIM26" s="35"/>
      <c r="NIN26" s="35"/>
      <c r="NIO26" s="35"/>
      <c r="NIP26" s="35"/>
      <c r="NIQ26" s="35"/>
      <c r="NIR26" s="35"/>
      <c r="NIS26" s="35"/>
      <c r="NIT26" s="35"/>
      <c r="NIU26" s="35"/>
      <c r="NIV26" s="35"/>
      <c r="NIW26" s="35"/>
      <c r="NIX26" s="35"/>
      <c r="NIY26" s="35"/>
      <c r="NIZ26" s="35"/>
      <c r="NJA26" s="35"/>
      <c r="NJB26" s="35"/>
      <c r="NJC26" s="35"/>
      <c r="NJD26" s="35"/>
      <c r="NJE26" s="35"/>
      <c r="NJF26" s="35"/>
      <c r="NJG26" s="35"/>
      <c r="NJH26" s="35"/>
      <c r="NJI26" s="35"/>
      <c r="NJJ26" s="35"/>
      <c r="NJK26" s="35"/>
      <c r="NJL26" s="35"/>
      <c r="NJM26" s="35"/>
      <c r="NJN26" s="35"/>
      <c r="NJO26" s="35"/>
      <c r="NJP26" s="35"/>
      <c r="NJQ26" s="35"/>
      <c r="NJR26" s="35"/>
      <c r="NJS26" s="35"/>
      <c r="NJT26" s="35"/>
      <c r="NJU26" s="35"/>
      <c r="NJV26" s="35"/>
      <c r="NJW26" s="35"/>
      <c r="NJX26" s="35"/>
      <c r="NJY26" s="35"/>
      <c r="NJZ26" s="35"/>
      <c r="NKA26" s="35"/>
      <c r="NKB26" s="35"/>
      <c r="NKC26" s="35"/>
      <c r="NKD26" s="35"/>
      <c r="NKE26" s="35"/>
      <c r="NKF26" s="35"/>
      <c r="NKG26" s="35"/>
      <c r="NKH26" s="35"/>
      <c r="NKI26" s="35"/>
      <c r="NKJ26" s="35"/>
      <c r="NKK26" s="35"/>
      <c r="NKL26" s="35"/>
      <c r="NKM26" s="35"/>
      <c r="NKN26" s="35"/>
      <c r="NKO26" s="35"/>
      <c r="NKP26" s="35"/>
      <c r="NKQ26" s="35"/>
      <c r="NKR26" s="35"/>
      <c r="NKS26" s="35"/>
      <c r="NKT26" s="35"/>
      <c r="NKU26" s="35"/>
      <c r="NKV26" s="35"/>
      <c r="NKW26" s="35"/>
      <c r="NKX26" s="35"/>
      <c r="NKY26" s="35"/>
      <c r="NKZ26" s="35"/>
      <c r="NLA26" s="35"/>
      <c r="NLB26" s="35"/>
      <c r="NLC26" s="35"/>
      <c r="NLD26" s="35"/>
      <c r="NLE26" s="35"/>
      <c r="NLF26" s="35"/>
      <c r="NLG26" s="35"/>
      <c r="NLH26" s="35"/>
      <c r="NLI26" s="35"/>
      <c r="NLJ26" s="35"/>
      <c r="NLK26" s="35"/>
      <c r="NLL26" s="35"/>
      <c r="NLM26" s="35"/>
      <c r="NLN26" s="35"/>
      <c r="NLO26" s="35"/>
      <c r="NLP26" s="35"/>
      <c r="NLQ26" s="35"/>
      <c r="NLR26" s="35"/>
      <c r="NLS26" s="35"/>
      <c r="NLT26" s="35"/>
      <c r="NLU26" s="35"/>
      <c r="NLV26" s="35"/>
      <c r="NLW26" s="35"/>
      <c r="NLX26" s="35"/>
      <c r="NLY26" s="35"/>
      <c r="NLZ26" s="35"/>
      <c r="NMA26" s="35"/>
      <c r="NMB26" s="35"/>
      <c r="NMC26" s="35"/>
      <c r="NMD26" s="35"/>
      <c r="NME26" s="35"/>
      <c r="NMF26" s="35"/>
      <c r="NMG26" s="35"/>
      <c r="NMH26" s="35"/>
      <c r="NMI26" s="35"/>
      <c r="NMJ26" s="35"/>
      <c r="NMK26" s="35"/>
      <c r="NML26" s="35"/>
      <c r="NMM26" s="35"/>
      <c r="NMN26" s="35"/>
      <c r="NMO26" s="35"/>
      <c r="NMP26" s="35"/>
      <c r="NMQ26" s="35"/>
      <c r="NMR26" s="35"/>
      <c r="NMS26" s="35"/>
      <c r="NMT26" s="35"/>
      <c r="NMU26" s="35"/>
      <c r="NMV26" s="35"/>
      <c r="NMW26" s="35"/>
      <c r="NMX26" s="35"/>
      <c r="NMY26" s="35"/>
      <c r="NMZ26" s="35"/>
      <c r="NNA26" s="35"/>
      <c r="NNB26" s="35"/>
      <c r="NNC26" s="35"/>
      <c r="NND26" s="35"/>
      <c r="NNE26" s="35"/>
      <c r="NNF26" s="35"/>
      <c r="NNG26" s="35"/>
      <c r="NNH26" s="35"/>
      <c r="NNI26" s="35"/>
      <c r="NNJ26" s="35"/>
      <c r="NNK26" s="35"/>
      <c r="NNL26" s="35"/>
      <c r="NNM26" s="35"/>
      <c r="NNN26" s="35"/>
      <c r="NNO26" s="35"/>
      <c r="NNP26" s="35"/>
      <c r="NNQ26" s="35"/>
      <c r="NNR26" s="35"/>
      <c r="NNS26" s="35"/>
      <c r="NNT26" s="35"/>
      <c r="NNU26" s="35"/>
      <c r="NNV26" s="35"/>
      <c r="NNW26" s="35"/>
      <c r="NNX26" s="35"/>
      <c r="NNY26" s="35"/>
      <c r="NNZ26" s="35"/>
      <c r="NOA26" s="35"/>
      <c r="NOB26" s="35"/>
      <c r="NOC26" s="35"/>
      <c r="NOD26" s="35"/>
      <c r="NOE26" s="35"/>
      <c r="NOF26" s="35"/>
      <c r="NOG26" s="35"/>
      <c r="NOH26" s="35"/>
      <c r="NOI26" s="35"/>
      <c r="NOJ26" s="35"/>
      <c r="NOK26" s="35"/>
      <c r="NOL26" s="35"/>
      <c r="NOM26" s="35"/>
      <c r="NON26" s="35"/>
      <c r="NOO26" s="35"/>
      <c r="NOP26" s="35"/>
      <c r="NOQ26" s="35"/>
      <c r="NOR26" s="35"/>
      <c r="NOS26" s="35"/>
      <c r="NOT26" s="35"/>
      <c r="NOU26" s="35"/>
      <c r="NOV26" s="35"/>
      <c r="NOW26" s="35"/>
      <c r="NOX26" s="35"/>
      <c r="NOY26" s="35"/>
      <c r="NOZ26" s="35"/>
      <c r="NPA26" s="35"/>
      <c r="NPB26" s="35"/>
      <c r="NPC26" s="35"/>
      <c r="NPD26" s="35"/>
      <c r="NPE26" s="35"/>
      <c r="NPF26" s="35"/>
      <c r="NPG26" s="35"/>
      <c r="NPH26" s="35"/>
      <c r="NPI26" s="35"/>
      <c r="NPJ26" s="35"/>
      <c r="NPK26" s="35"/>
      <c r="NPL26" s="35"/>
      <c r="NPM26" s="35"/>
      <c r="NPN26" s="35"/>
      <c r="NPO26" s="35"/>
      <c r="NPP26" s="35"/>
      <c r="NPQ26" s="35"/>
      <c r="NPR26" s="35"/>
      <c r="NPS26" s="35"/>
      <c r="NPT26" s="35"/>
      <c r="NPU26" s="35"/>
      <c r="NPV26" s="35"/>
      <c r="NPW26" s="35"/>
      <c r="NPX26" s="35"/>
      <c r="NPY26" s="35"/>
      <c r="NPZ26" s="35"/>
      <c r="NQA26" s="35"/>
      <c r="NQB26" s="35"/>
      <c r="NQC26" s="35"/>
      <c r="NQD26" s="35"/>
      <c r="NQE26" s="35"/>
      <c r="NQF26" s="35"/>
      <c r="NQG26" s="35"/>
      <c r="NQH26" s="35"/>
      <c r="NQI26" s="35"/>
      <c r="NQJ26" s="35"/>
      <c r="NQK26" s="35"/>
      <c r="NQL26" s="35"/>
      <c r="NQM26" s="35"/>
      <c r="NQN26" s="35"/>
      <c r="NQO26" s="35"/>
      <c r="NQP26" s="35"/>
      <c r="NQQ26" s="35"/>
      <c r="NQR26" s="35"/>
      <c r="NQS26" s="35"/>
      <c r="NQT26" s="35"/>
      <c r="NQU26" s="35"/>
      <c r="NQV26" s="35"/>
      <c r="NQW26" s="35"/>
      <c r="NQX26" s="35"/>
      <c r="NQY26" s="35"/>
      <c r="NQZ26" s="35"/>
      <c r="NRA26" s="35"/>
      <c r="NRB26" s="35"/>
      <c r="NRC26" s="35"/>
      <c r="NRD26" s="35"/>
      <c r="NRE26" s="35"/>
      <c r="NRF26" s="35"/>
      <c r="NRG26" s="35"/>
      <c r="NRH26" s="35"/>
      <c r="NRI26" s="35"/>
      <c r="NRJ26" s="35"/>
      <c r="NRK26" s="35"/>
      <c r="NRL26" s="35"/>
      <c r="NRM26" s="35"/>
      <c r="NRN26" s="35"/>
      <c r="NRO26" s="35"/>
      <c r="NRP26" s="35"/>
      <c r="NRQ26" s="35"/>
      <c r="NRR26" s="35"/>
      <c r="NRS26" s="35"/>
      <c r="NRT26" s="35"/>
      <c r="NRU26" s="35"/>
      <c r="NRV26" s="35"/>
      <c r="NRW26" s="35"/>
      <c r="NRX26" s="35"/>
      <c r="NRY26" s="35"/>
      <c r="NRZ26" s="35"/>
      <c r="NSA26" s="35"/>
      <c r="NSB26" s="35"/>
      <c r="NSC26" s="35"/>
      <c r="NSD26" s="35"/>
      <c r="NSE26" s="35"/>
      <c r="NSF26" s="35"/>
      <c r="NSG26" s="35"/>
      <c r="NSH26" s="35"/>
      <c r="NSI26" s="35"/>
      <c r="NSJ26" s="35"/>
      <c r="NSK26" s="35"/>
      <c r="NSL26" s="35"/>
      <c r="NSM26" s="35"/>
      <c r="NSN26" s="35"/>
      <c r="NSO26" s="35"/>
      <c r="NSP26" s="35"/>
      <c r="NSQ26" s="35"/>
      <c r="NSR26" s="35"/>
      <c r="NSS26" s="35"/>
      <c r="NST26" s="35"/>
      <c r="NSU26" s="35"/>
      <c r="NSV26" s="35"/>
      <c r="NSW26" s="35"/>
      <c r="NSX26" s="35"/>
      <c r="NSY26" s="35"/>
      <c r="NSZ26" s="35"/>
      <c r="NTA26" s="35"/>
      <c r="NTB26" s="35"/>
      <c r="NTC26" s="35"/>
      <c r="NTD26" s="35"/>
      <c r="NTE26" s="35"/>
      <c r="NTF26" s="35"/>
      <c r="NTG26" s="35"/>
      <c r="NTH26" s="35"/>
      <c r="NTI26" s="35"/>
      <c r="NTJ26" s="35"/>
      <c r="NTK26" s="35"/>
      <c r="NTL26" s="35"/>
      <c r="NTM26" s="35"/>
      <c r="NTN26" s="35"/>
      <c r="NTO26" s="35"/>
      <c r="NTP26" s="35"/>
      <c r="NTQ26" s="35"/>
      <c r="NTR26" s="35"/>
      <c r="NTS26" s="35"/>
      <c r="NTT26" s="35"/>
      <c r="NTU26" s="35"/>
      <c r="NTV26" s="35"/>
      <c r="NTW26" s="35"/>
      <c r="NTX26" s="35"/>
      <c r="NTY26" s="35"/>
      <c r="NTZ26" s="35"/>
      <c r="NUA26" s="35"/>
      <c r="NUB26" s="35"/>
      <c r="NUC26" s="35"/>
      <c r="NUD26" s="35"/>
      <c r="NUE26" s="35"/>
      <c r="NUF26" s="35"/>
      <c r="NUG26" s="35"/>
      <c r="NUH26" s="35"/>
      <c r="NUI26" s="35"/>
      <c r="NUJ26" s="35"/>
      <c r="NUK26" s="35"/>
      <c r="NUL26" s="35"/>
      <c r="NUM26" s="35"/>
      <c r="NUN26" s="35"/>
      <c r="NUO26" s="35"/>
      <c r="NUP26" s="35"/>
      <c r="NUQ26" s="35"/>
      <c r="NUR26" s="35"/>
      <c r="NUS26" s="35"/>
      <c r="NUT26" s="35"/>
      <c r="NUU26" s="35"/>
      <c r="NUV26" s="35"/>
      <c r="NUW26" s="35"/>
      <c r="NUX26" s="35"/>
      <c r="NUY26" s="35"/>
      <c r="NUZ26" s="35"/>
      <c r="NVA26" s="35"/>
      <c r="NVB26" s="35"/>
      <c r="NVC26" s="35"/>
      <c r="NVD26" s="35"/>
      <c r="NVE26" s="35"/>
      <c r="NVF26" s="35"/>
      <c r="NVG26" s="35"/>
      <c r="NVH26" s="35"/>
      <c r="NVI26" s="35"/>
      <c r="NVJ26" s="35"/>
      <c r="NVK26" s="35"/>
      <c r="NVL26" s="35"/>
      <c r="NVM26" s="35"/>
      <c r="NVN26" s="35"/>
      <c r="NVO26" s="35"/>
      <c r="NVP26" s="35"/>
      <c r="NVQ26" s="35"/>
      <c r="NVR26" s="35"/>
      <c r="NVS26" s="35"/>
      <c r="NVT26" s="35"/>
      <c r="NVU26" s="35"/>
      <c r="NVV26" s="35"/>
      <c r="NVW26" s="35"/>
      <c r="NVX26" s="35"/>
      <c r="NVY26" s="35"/>
      <c r="NVZ26" s="35"/>
      <c r="NWA26" s="35"/>
      <c r="NWB26" s="35"/>
      <c r="NWC26" s="35"/>
      <c r="NWD26" s="35"/>
      <c r="NWE26" s="35"/>
      <c r="NWF26" s="35"/>
      <c r="NWG26" s="35"/>
      <c r="NWH26" s="35"/>
      <c r="NWI26" s="35"/>
      <c r="NWJ26" s="35"/>
      <c r="NWK26" s="35"/>
      <c r="NWL26" s="35"/>
      <c r="NWM26" s="35"/>
      <c r="NWN26" s="35"/>
      <c r="NWO26" s="35"/>
      <c r="NWP26" s="35"/>
      <c r="NWQ26" s="35"/>
      <c r="NWR26" s="35"/>
      <c r="NWS26" s="35"/>
      <c r="NWT26" s="35"/>
      <c r="NWU26" s="35"/>
      <c r="NWV26" s="35"/>
      <c r="NWW26" s="35"/>
      <c r="NWX26" s="35"/>
      <c r="NWY26" s="35"/>
      <c r="NWZ26" s="35"/>
      <c r="NXA26" s="35"/>
      <c r="NXB26" s="35"/>
      <c r="NXC26" s="35"/>
      <c r="NXD26" s="35"/>
      <c r="NXE26" s="35"/>
      <c r="NXF26" s="35"/>
      <c r="NXG26" s="35"/>
      <c r="NXH26" s="35"/>
      <c r="NXI26" s="35"/>
      <c r="NXJ26" s="35"/>
      <c r="NXK26" s="35"/>
      <c r="NXL26" s="35"/>
      <c r="NXM26" s="35"/>
      <c r="NXN26" s="35"/>
      <c r="NXO26" s="35"/>
      <c r="NXP26" s="35"/>
      <c r="NXQ26" s="35"/>
      <c r="NXR26" s="35"/>
      <c r="NXS26" s="35"/>
      <c r="NXT26" s="35"/>
      <c r="NXU26" s="35"/>
      <c r="NXV26" s="35"/>
      <c r="NXW26" s="35"/>
      <c r="NXX26" s="35"/>
      <c r="NXY26" s="35"/>
      <c r="NXZ26" s="35"/>
      <c r="NYA26" s="35"/>
      <c r="NYB26" s="35"/>
      <c r="NYC26" s="35"/>
      <c r="NYD26" s="35"/>
      <c r="NYE26" s="35"/>
      <c r="NYF26" s="35"/>
      <c r="NYG26" s="35"/>
      <c r="NYH26" s="35"/>
      <c r="NYI26" s="35"/>
      <c r="NYJ26" s="35"/>
      <c r="NYK26" s="35"/>
      <c r="NYL26" s="35"/>
      <c r="NYM26" s="35"/>
      <c r="NYN26" s="35"/>
      <c r="NYO26" s="35"/>
      <c r="NYP26" s="35"/>
      <c r="NYQ26" s="35"/>
      <c r="NYR26" s="35"/>
      <c r="NYS26" s="35"/>
      <c r="NYT26" s="35"/>
      <c r="NYU26" s="35"/>
      <c r="NYV26" s="35"/>
      <c r="NYW26" s="35"/>
      <c r="NYX26" s="35"/>
      <c r="NYY26" s="35"/>
      <c r="NYZ26" s="35"/>
      <c r="NZA26" s="35"/>
      <c r="NZB26" s="35"/>
      <c r="NZC26" s="35"/>
      <c r="NZD26" s="35"/>
      <c r="NZE26" s="35"/>
      <c r="NZF26" s="35"/>
      <c r="NZG26" s="35"/>
      <c r="NZH26" s="35"/>
      <c r="NZI26" s="35"/>
      <c r="NZJ26" s="35"/>
      <c r="NZK26" s="35"/>
      <c r="NZL26" s="35"/>
      <c r="NZM26" s="35"/>
      <c r="NZN26" s="35"/>
      <c r="NZO26" s="35"/>
      <c r="NZP26" s="35"/>
      <c r="NZQ26" s="35"/>
      <c r="NZR26" s="35"/>
      <c r="NZS26" s="35"/>
      <c r="NZT26" s="35"/>
      <c r="NZU26" s="35"/>
      <c r="NZV26" s="35"/>
      <c r="NZW26" s="35"/>
      <c r="NZX26" s="35"/>
      <c r="NZY26" s="35"/>
      <c r="NZZ26" s="35"/>
      <c r="OAA26" s="35"/>
      <c r="OAB26" s="35"/>
      <c r="OAC26" s="35"/>
      <c r="OAD26" s="35"/>
      <c r="OAE26" s="35"/>
      <c r="OAF26" s="35"/>
      <c r="OAG26" s="35"/>
      <c r="OAH26" s="35"/>
      <c r="OAI26" s="35"/>
      <c r="OAJ26" s="35"/>
      <c r="OAK26" s="35"/>
      <c r="OAL26" s="35"/>
      <c r="OAM26" s="35"/>
      <c r="OAN26" s="35"/>
      <c r="OAO26" s="35"/>
      <c r="OAP26" s="35"/>
      <c r="OAQ26" s="35"/>
      <c r="OAR26" s="35"/>
      <c r="OAS26" s="35"/>
      <c r="OAT26" s="35"/>
      <c r="OAU26" s="35"/>
      <c r="OAV26" s="35"/>
      <c r="OAW26" s="35"/>
      <c r="OAX26" s="35"/>
      <c r="OAY26" s="35"/>
      <c r="OAZ26" s="35"/>
      <c r="OBA26" s="35"/>
      <c r="OBB26" s="35"/>
      <c r="OBC26" s="35"/>
      <c r="OBD26" s="35"/>
      <c r="OBE26" s="35"/>
      <c r="OBF26" s="35"/>
      <c r="OBG26" s="35"/>
      <c r="OBH26" s="35"/>
      <c r="OBI26" s="35"/>
      <c r="OBJ26" s="35"/>
      <c r="OBK26" s="35"/>
      <c r="OBL26" s="35"/>
      <c r="OBM26" s="35"/>
      <c r="OBN26" s="35"/>
      <c r="OBO26" s="35"/>
      <c r="OBP26" s="35"/>
      <c r="OBQ26" s="35"/>
      <c r="OBR26" s="35"/>
      <c r="OBS26" s="35"/>
      <c r="OBT26" s="35"/>
      <c r="OBU26" s="35"/>
      <c r="OBV26" s="35"/>
      <c r="OBW26" s="35"/>
      <c r="OBX26" s="35"/>
      <c r="OBY26" s="35"/>
      <c r="OBZ26" s="35"/>
      <c r="OCA26" s="35"/>
      <c r="OCB26" s="35"/>
      <c r="OCC26" s="35"/>
      <c r="OCD26" s="35"/>
      <c r="OCE26" s="35"/>
      <c r="OCF26" s="35"/>
      <c r="OCG26" s="35"/>
      <c r="OCH26" s="35"/>
      <c r="OCI26" s="35"/>
      <c r="OCJ26" s="35"/>
      <c r="OCK26" s="35"/>
      <c r="OCL26" s="35"/>
      <c r="OCM26" s="35"/>
      <c r="OCN26" s="35"/>
      <c r="OCO26" s="35"/>
      <c r="OCP26" s="35"/>
      <c r="OCQ26" s="35"/>
      <c r="OCR26" s="35"/>
      <c r="OCS26" s="35"/>
      <c r="OCT26" s="35"/>
      <c r="OCU26" s="35"/>
      <c r="OCV26" s="35"/>
      <c r="OCW26" s="35"/>
      <c r="OCX26" s="35"/>
      <c r="OCY26" s="35"/>
      <c r="OCZ26" s="35"/>
      <c r="ODA26" s="35"/>
      <c r="ODB26" s="35"/>
      <c r="ODC26" s="35"/>
      <c r="ODD26" s="35"/>
      <c r="ODE26" s="35"/>
      <c r="ODF26" s="35"/>
      <c r="ODG26" s="35"/>
      <c r="ODH26" s="35"/>
      <c r="ODI26" s="35"/>
      <c r="ODJ26" s="35"/>
      <c r="ODK26" s="35"/>
      <c r="ODL26" s="35"/>
      <c r="ODM26" s="35"/>
      <c r="ODN26" s="35"/>
      <c r="ODO26" s="35"/>
      <c r="ODP26" s="35"/>
      <c r="ODQ26" s="35"/>
      <c r="ODR26" s="35"/>
      <c r="ODS26" s="35"/>
      <c r="ODT26" s="35"/>
      <c r="ODU26" s="35"/>
      <c r="ODV26" s="35"/>
      <c r="ODW26" s="35"/>
      <c r="ODX26" s="35"/>
      <c r="ODY26" s="35"/>
      <c r="ODZ26" s="35"/>
      <c r="OEA26" s="35"/>
      <c r="OEB26" s="35"/>
      <c r="OEC26" s="35"/>
      <c r="OED26" s="35"/>
      <c r="OEE26" s="35"/>
      <c r="OEF26" s="35"/>
      <c r="OEG26" s="35"/>
      <c r="OEH26" s="35"/>
      <c r="OEI26" s="35"/>
      <c r="OEJ26" s="35"/>
      <c r="OEK26" s="35"/>
      <c r="OEL26" s="35"/>
      <c r="OEM26" s="35"/>
      <c r="OEN26" s="35"/>
      <c r="OEO26" s="35"/>
      <c r="OEP26" s="35"/>
      <c r="OEQ26" s="35"/>
      <c r="OER26" s="35"/>
      <c r="OES26" s="35"/>
      <c r="OET26" s="35"/>
      <c r="OEU26" s="35"/>
      <c r="OEV26" s="35"/>
      <c r="OEW26" s="35"/>
      <c r="OEX26" s="35"/>
      <c r="OEY26" s="35"/>
      <c r="OEZ26" s="35"/>
      <c r="OFA26" s="35"/>
      <c r="OFB26" s="35"/>
      <c r="OFC26" s="35"/>
      <c r="OFD26" s="35"/>
      <c r="OFE26" s="35"/>
      <c r="OFF26" s="35"/>
      <c r="OFG26" s="35"/>
      <c r="OFH26" s="35"/>
      <c r="OFI26" s="35"/>
      <c r="OFJ26" s="35"/>
      <c r="OFK26" s="35"/>
      <c r="OFL26" s="35"/>
      <c r="OFM26" s="35"/>
      <c r="OFN26" s="35"/>
      <c r="OFO26" s="35"/>
      <c r="OFP26" s="35"/>
      <c r="OFQ26" s="35"/>
      <c r="OFR26" s="35"/>
      <c r="OFS26" s="35"/>
      <c r="OFT26" s="35"/>
      <c r="OFU26" s="35"/>
      <c r="OFV26" s="35"/>
      <c r="OFW26" s="35"/>
      <c r="OFX26" s="35"/>
      <c r="OFY26" s="35"/>
      <c r="OFZ26" s="35"/>
      <c r="OGA26" s="35"/>
      <c r="OGB26" s="35"/>
      <c r="OGC26" s="35"/>
      <c r="OGD26" s="35"/>
      <c r="OGE26" s="35"/>
      <c r="OGF26" s="35"/>
      <c r="OGG26" s="35"/>
      <c r="OGH26" s="35"/>
      <c r="OGI26" s="35"/>
      <c r="OGJ26" s="35"/>
      <c r="OGK26" s="35"/>
      <c r="OGL26" s="35"/>
      <c r="OGM26" s="35"/>
      <c r="OGN26" s="35"/>
      <c r="OGO26" s="35"/>
      <c r="OGP26" s="35"/>
      <c r="OGQ26" s="35"/>
      <c r="OGR26" s="35"/>
      <c r="OGS26" s="35"/>
      <c r="OGT26" s="35"/>
      <c r="OGU26" s="35"/>
      <c r="OGV26" s="35"/>
      <c r="OGW26" s="35"/>
      <c r="OGX26" s="35"/>
      <c r="OGY26" s="35"/>
      <c r="OGZ26" s="35"/>
      <c r="OHA26" s="35"/>
      <c r="OHB26" s="35"/>
      <c r="OHC26" s="35"/>
      <c r="OHD26" s="35"/>
      <c r="OHE26" s="35"/>
      <c r="OHF26" s="35"/>
      <c r="OHG26" s="35"/>
      <c r="OHH26" s="35"/>
      <c r="OHI26" s="35"/>
      <c r="OHJ26" s="35"/>
      <c r="OHK26" s="35"/>
      <c r="OHL26" s="35"/>
      <c r="OHM26" s="35"/>
      <c r="OHN26" s="35"/>
      <c r="OHO26" s="35"/>
      <c r="OHP26" s="35"/>
      <c r="OHQ26" s="35"/>
      <c r="OHR26" s="35"/>
      <c r="OHS26" s="35"/>
      <c r="OHT26" s="35"/>
      <c r="OHU26" s="35"/>
      <c r="OHV26" s="35"/>
      <c r="OHW26" s="35"/>
      <c r="OHX26" s="35"/>
      <c r="OHY26" s="35"/>
      <c r="OHZ26" s="35"/>
      <c r="OIA26" s="35"/>
      <c r="OIB26" s="35"/>
      <c r="OIC26" s="35"/>
      <c r="OID26" s="35"/>
      <c r="OIE26" s="35"/>
      <c r="OIF26" s="35"/>
      <c r="OIG26" s="35"/>
      <c r="OIH26" s="35"/>
      <c r="OII26" s="35"/>
      <c r="OIJ26" s="35"/>
      <c r="OIK26" s="35"/>
      <c r="OIL26" s="35"/>
      <c r="OIM26" s="35"/>
      <c r="OIN26" s="35"/>
      <c r="OIO26" s="35"/>
      <c r="OIP26" s="35"/>
      <c r="OIQ26" s="35"/>
      <c r="OIR26" s="35"/>
      <c r="OIS26" s="35"/>
      <c r="OIT26" s="35"/>
      <c r="OIU26" s="35"/>
      <c r="OIV26" s="35"/>
      <c r="OIW26" s="35"/>
      <c r="OIX26" s="35"/>
      <c r="OIY26" s="35"/>
      <c r="OIZ26" s="35"/>
      <c r="OJA26" s="35"/>
      <c r="OJB26" s="35"/>
      <c r="OJC26" s="35"/>
      <c r="OJD26" s="35"/>
      <c r="OJE26" s="35"/>
      <c r="OJF26" s="35"/>
      <c r="OJG26" s="35"/>
      <c r="OJH26" s="35"/>
      <c r="OJI26" s="35"/>
      <c r="OJJ26" s="35"/>
      <c r="OJK26" s="35"/>
      <c r="OJL26" s="35"/>
      <c r="OJM26" s="35"/>
      <c r="OJN26" s="35"/>
      <c r="OJO26" s="35"/>
      <c r="OJP26" s="35"/>
      <c r="OJQ26" s="35"/>
      <c r="OJR26" s="35"/>
      <c r="OJS26" s="35"/>
      <c r="OJT26" s="35"/>
      <c r="OJU26" s="35"/>
      <c r="OJV26" s="35"/>
      <c r="OJW26" s="35"/>
      <c r="OJX26" s="35"/>
      <c r="OJY26" s="35"/>
      <c r="OJZ26" s="35"/>
      <c r="OKA26" s="35"/>
      <c r="OKB26" s="35"/>
      <c r="OKC26" s="35"/>
      <c r="OKD26" s="35"/>
      <c r="OKE26" s="35"/>
      <c r="OKF26" s="35"/>
      <c r="OKG26" s="35"/>
      <c r="OKH26" s="35"/>
      <c r="OKI26" s="35"/>
      <c r="OKJ26" s="35"/>
      <c r="OKK26" s="35"/>
      <c r="OKL26" s="35"/>
      <c r="OKM26" s="35"/>
      <c r="OKN26" s="35"/>
      <c r="OKO26" s="35"/>
      <c r="OKP26" s="35"/>
      <c r="OKQ26" s="35"/>
      <c r="OKR26" s="35"/>
      <c r="OKS26" s="35"/>
      <c r="OKT26" s="35"/>
      <c r="OKU26" s="35"/>
      <c r="OKV26" s="35"/>
      <c r="OKW26" s="35"/>
      <c r="OKX26" s="35"/>
      <c r="OKY26" s="35"/>
      <c r="OKZ26" s="35"/>
      <c r="OLA26" s="35"/>
      <c r="OLB26" s="35"/>
      <c r="OLC26" s="35"/>
      <c r="OLD26" s="35"/>
      <c r="OLE26" s="35"/>
      <c r="OLF26" s="35"/>
      <c r="OLG26" s="35"/>
      <c r="OLH26" s="35"/>
      <c r="OLI26" s="35"/>
      <c r="OLJ26" s="35"/>
      <c r="OLK26" s="35"/>
      <c r="OLL26" s="35"/>
      <c r="OLM26" s="35"/>
      <c r="OLN26" s="35"/>
      <c r="OLO26" s="35"/>
      <c r="OLP26" s="35"/>
      <c r="OLQ26" s="35"/>
      <c r="OLR26" s="35"/>
      <c r="OLS26" s="35"/>
      <c r="OLT26" s="35"/>
      <c r="OLU26" s="35"/>
      <c r="OLV26" s="35"/>
      <c r="OLW26" s="35"/>
      <c r="OLX26" s="35"/>
      <c r="OLY26" s="35"/>
      <c r="OLZ26" s="35"/>
      <c r="OMA26" s="35"/>
      <c r="OMB26" s="35"/>
      <c r="OMC26" s="35"/>
      <c r="OMD26" s="35"/>
      <c r="OME26" s="35"/>
      <c r="OMF26" s="35"/>
      <c r="OMG26" s="35"/>
      <c r="OMH26" s="35"/>
      <c r="OMI26" s="35"/>
      <c r="OMJ26" s="35"/>
      <c r="OMK26" s="35"/>
      <c r="OML26" s="35"/>
      <c r="OMM26" s="35"/>
      <c r="OMN26" s="35"/>
      <c r="OMO26" s="35"/>
      <c r="OMP26" s="35"/>
      <c r="OMQ26" s="35"/>
      <c r="OMR26" s="35"/>
      <c r="OMS26" s="35"/>
      <c r="OMT26" s="35"/>
      <c r="OMU26" s="35"/>
      <c r="OMV26" s="35"/>
      <c r="OMW26" s="35"/>
      <c r="OMX26" s="35"/>
      <c r="OMY26" s="35"/>
      <c r="OMZ26" s="35"/>
      <c r="ONA26" s="35"/>
      <c r="ONB26" s="35"/>
      <c r="ONC26" s="35"/>
      <c r="OND26" s="35"/>
      <c r="ONE26" s="35"/>
      <c r="ONF26" s="35"/>
      <c r="ONG26" s="35"/>
      <c r="ONH26" s="35"/>
      <c r="ONI26" s="35"/>
      <c r="ONJ26" s="35"/>
      <c r="ONK26" s="35"/>
      <c r="ONL26" s="35"/>
      <c r="ONM26" s="35"/>
      <c r="ONN26" s="35"/>
      <c r="ONO26" s="35"/>
      <c r="ONP26" s="35"/>
      <c r="ONQ26" s="35"/>
      <c r="ONR26" s="35"/>
      <c r="ONS26" s="35"/>
      <c r="ONT26" s="35"/>
      <c r="ONU26" s="35"/>
      <c r="ONV26" s="35"/>
      <c r="ONW26" s="35"/>
      <c r="ONX26" s="35"/>
      <c r="ONY26" s="35"/>
      <c r="ONZ26" s="35"/>
      <c r="OOA26" s="35"/>
      <c r="OOB26" s="35"/>
      <c r="OOC26" s="35"/>
      <c r="OOD26" s="35"/>
      <c r="OOE26" s="35"/>
      <c r="OOF26" s="35"/>
      <c r="OOG26" s="35"/>
      <c r="OOH26" s="35"/>
      <c r="OOI26" s="35"/>
      <c r="OOJ26" s="35"/>
      <c r="OOK26" s="35"/>
      <c r="OOL26" s="35"/>
      <c r="OOM26" s="35"/>
      <c r="OON26" s="35"/>
      <c r="OOO26" s="35"/>
      <c r="OOP26" s="35"/>
      <c r="OOQ26" s="35"/>
      <c r="OOR26" s="35"/>
      <c r="OOS26" s="35"/>
      <c r="OOT26" s="35"/>
      <c r="OOU26" s="35"/>
      <c r="OOV26" s="35"/>
      <c r="OOW26" s="35"/>
      <c r="OOX26" s="35"/>
      <c r="OOY26" s="35"/>
      <c r="OOZ26" s="35"/>
      <c r="OPA26" s="35"/>
      <c r="OPB26" s="35"/>
      <c r="OPC26" s="35"/>
      <c r="OPD26" s="35"/>
      <c r="OPE26" s="35"/>
      <c r="OPF26" s="35"/>
      <c r="OPG26" s="35"/>
      <c r="OPH26" s="35"/>
      <c r="OPI26" s="35"/>
      <c r="OPJ26" s="35"/>
      <c r="OPK26" s="35"/>
      <c r="OPL26" s="35"/>
      <c r="OPM26" s="35"/>
      <c r="OPN26" s="35"/>
      <c r="OPO26" s="35"/>
      <c r="OPP26" s="35"/>
      <c r="OPQ26" s="35"/>
      <c r="OPR26" s="35"/>
      <c r="OPS26" s="35"/>
      <c r="OPT26" s="35"/>
      <c r="OPU26" s="35"/>
      <c r="OPV26" s="35"/>
      <c r="OPW26" s="35"/>
      <c r="OPX26" s="35"/>
      <c r="OPY26" s="35"/>
      <c r="OPZ26" s="35"/>
      <c r="OQA26" s="35"/>
      <c r="OQB26" s="35"/>
      <c r="OQC26" s="35"/>
      <c r="OQD26" s="35"/>
      <c r="OQE26" s="35"/>
      <c r="OQF26" s="35"/>
      <c r="OQG26" s="35"/>
      <c r="OQH26" s="35"/>
      <c r="OQI26" s="35"/>
      <c r="OQJ26" s="35"/>
      <c r="OQK26" s="35"/>
      <c r="OQL26" s="35"/>
      <c r="OQM26" s="35"/>
      <c r="OQN26" s="35"/>
      <c r="OQO26" s="35"/>
      <c r="OQP26" s="35"/>
      <c r="OQQ26" s="35"/>
      <c r="OQR26" s="35"/>
      <c r="OQS26" s="35"/>
      <c r="OQT26" s="35"/>
      <c r="OQU26" s="35"/>
      <c r="OQV26" s="35"/>
      <c r="OQW26" s="35"/>
      <c r="OQX26" s="35"/>
      <c r="OQY26" s="35"/>
      <c r="OQZ26" s="35"/>
      <c r="ORA26" s="35"/>
      <c r="ORB26" s="35"/>
      <c r="ORC26" s="35"/>
      <c r="ORD26" s="35"/>
      <c r="ORE26" s="35"/>
      <c r="ORF26" s="35"/>
      <c r="ORG26" s="35"/>
      <c r="ORH26" s="35"/>
      <c r="ORI26" s="35"/>
      <c r="ORJ26" s="35"/>
      <c r="ORK26" s="35"/>
      <c r="ORL26" s="35"/>
      <c r="ORM26" s="35"/>
      <c r="ORN26" s="35"/>
      <c r="ORO26" s="35"/>
      <c r="ORP26" s="35"/>
      <c r="ORQ26" s="35"/>
      <c r="ORR26" s="35"/>
      <c r="ORS26" s="35"/>
      <c r="ORT26" s="35"/>
      <c r="ORU26" s="35"/>
      <c r="ORV26" s="35"/>
      <c r="ORW26" s="35"/>
      <c r="ORX26" s="35"/>
      <c r="ORY26" s="35"/>
      <c r="ORZ26" s="35"/>
      <c r="OSA26" s="35"/>
      <c r="OSB26" s="35"/>
      <c r="OSC26" s="35"/>
      <c r="OSD26" s="35"/>
      <c r="OSE26" s="35"/>
      <c r="OSF26" s="35"/>
      <c r="OSG26" s="35"/>
      <c r="OSH26" s="35"/>
      <c r="OSI26" s="35"/>
      <c r="OSJ26" s="35"/>
      <c r="OSK26" s="35"/>
      <c r="OSL26" s="35"/>
      <c r="OSM26" s="35"/>
      <c r="OSN26" s="35"/>
      <c r="OSO26" s="35"/>
      <c r="OSP26" s="35"/>
      <c r="OSQ26" s="35"/>
      <c r="OSR26" s="35"/>
      <c r="OSS26" s="35"/>
      <c r="OST26" s="35"/>
      <c r="OSU26" s="35"/>
      <c r="OSV26" s="35"/>
      <c r="OSW26" s="35"/>
      <c r="OSX26" s="35"/>
      <c r="OSY26" s="35"/>
      <c r="OSZ26" s="35"/>
      <c r="OTA26" s="35"/>
      <c r="OTB26" s="35"/>
      <c r="OTC26" s="35"/>
      <c r="OTD26" s="35"/>
      <c r="OTE26" s="35"/>
      <c r="OTF26" s="35"/>
      <c r="OTG26" s="35"/>
      <c r="OTH26" s="35"/>
      <c r="OTI26" s="35"/>
      <c r="OTJ26" s="35"/>
      <c r="OTK26" s="35"/>
      <c r="OTL26" s="35"/>
      <c r="OTM26" s="35"/>
      <c r="OTN26" s="35"/>
      <c r="OTO26" s="35"/>
      <c r="OTP26" s="35"/>
      <c r="OTQ26" s="35"/>
      <c r="OTR26" s="35"/>
      <c r="OTS26" s="35"/>
      <c r="OTT26" s="35"/>
      <c r="OTU26" s="35"/>
      <c r="OTV26" s="35"/>
      <c r="OTW26" s="35"/>
      <c r="OTX26" s="35"/>
      <c r="OTY26" s="35"/>
      <c r="OTZ26" s="35"/>
      <c r="OUA26" s="35"/>
      <c r="OUB26" s="35"/>
      <c r="OUC26" s="35"/>
      <c r="OUD26" s="35"/>
      <c r="OUE26" s="35"/>
      <c r="OUF26" s="35"/>
      <c r="OUG26" s="35"/>
      <c r="OUH26" s="35"/>
      <c r="OUI26" s="35"/>
      <c r="OUJ26" s="35"/>
      <c r="OUK26" s="35"/>
      <c r="OUL26" s="35"/>
      <c r="OUM26" s="35"/>
      <c r="OUN26" s="35"/>
      <c r="OUO26" s="35"/>
      <c r="OUP26" s="35"/>
      <c r="OUQ26" s="35"/>
      <c r="OUR26" s="35"/>
      <c r="OUS26" s="35"/>
      <c r="OUT26" s="35"/>
      <c r="OUU26" s="35"/>
      <c r="OUV26" s="35"/>
      <c r="OUW26" s="35"/>
      <c r="OUX26" s="35"/>
      <c r="OUY26" s="35"/>
      <c r="OUZ26" s="35"/>
      <c r="OVA26" s="35"/>
      <c r="OVB26" s="35"/>
      <c r="OVC26" s="35"/>
      <c r="OVD26" s="35"/>
      <c r="OVE26" s="35"/>
      <c r="OVF26" s="35"/>
      <c r="OVG26" s="35"/>
      <c r="OVH26" s="35"/>
      <c r="OVI26" s="35"/>
      <c r="OVJ26" s="35"/>
      <c r="OVK26" s="35"/>
      <c r="OVL26" s="35"/>
      <c r="OVM26" s="35"/>
      <c r="OVN26" s="35"/>
      <c r="OVO26" s="35"/>
      <c r="OVP26" s="35"/>
      <c r="OVQ26" s="35"/>
      <c r="OVR26" s="35"/>
      <c r="OVS26" s="35"/>
      <c r="OVT26" s="35"/>
      <c r="OVU26" s="35"/>
      <c r="OVV26" s="35"/>
      <c r="OVW26" s="35"/>
      <c r="OVX26" s="35"/>
      <c r="OVY26" s="35"/>
      <c r="OVZ26" s="35"/>
      <c r="OWA26" s="35"/>
      <c r="OWB26" s="35"/>
      <c r="OWC26" s="35"/>
      <c r="OWD26" s="35"/>
      <c r="OWE26" s="35"/>
      <c r="OWF26" s="35"/>
      <c r="OWG26" s="35"/>
      <c r="OWH26" s="35"/>
      <c r="OWI26" s="35"/>
      <c r="OWJ26" s="35"/>
      <c r="OWK26" s="35"/>
      <c r="OWL26" s="35"/>
      <c r="OWM26" s="35"/>
      <c r="OWN26" s="35"/>
      <c r="OWO26" s="35"/>
      <c r="OWP26" s="35"/>
      <c r="OWQ26" s="35"/>
      <c r="OWR26" s="35"/>
      <c r="OWS26" s="35"/>
      <c r="OWT26" s="35"/>
      <c r="OWU26" s="35"/>
      <c r="OWV26" s="35"/>
      <c r="OWW26" s="35"/>
      <c r="OWX26" s="35"/>
      <c r="OWY26" s="35"/>
      <c r="OWZ26" s="35"/>
      <c r="OXA26" s="35"/>
      <c r="OXB26" s="35"/>
      <c r="OXC26" s="35"/>
      <c r="OXD26" s="35"/>
      <c r="OXE26" s="35"/>
      <c r="OXF26" s="35"/>
      <c r="OXG26" s="35"/>
      <c r="OXH26" s="35"/>
      <c r="OXI26" s="35"/>
      <c r="OXJ26" s="35"/>
      <c r="OXK26" s="35"/>
      <c r="OXL26" s="35"/>
      <c r="OXM26" s="35"/>
      <c r="OXN26" s="35"/>
      <c r="OXO26" s="35"/>
      <c r="OXP26" s="35"/>
      <c r="OXQ26" s="35"/>
      <c r="OXR26" s="35"/>
      <c r="OXS26" s="35"/>
      <c r="OXT26" s="35"/>
      <c r="OXU26" s="35"/>
      <c r="OXV26" s="35"/>
      <c r="OXW26" s="35"/>
      <c r="OXX26" s="35"/>
      <c r="OXY26" s="35"/>
      <c r="OXZ26" s="35"/>
      <c r="OYA26" s="35"/>
      <c r="OYB26" s="35"/>
      <c r="OYC26" s="35"/>
      <c r="OYD26" s="35"/>
      <c r="OYE26" s="35"/>
      <c r="OYF26" s="35"/>
      <c r="OYG26" s="35"/>
      <c r="OYH26" s="35"/>
      <c r="OYI26" s="35"/>
      <c r="OYJ26" s="35"/>
      <c r="OYK26" s="35"/>
      <c r="OYL26" s="35"/>
      <c r="OYM26" s="35"/>
      <c r="OYN26" s="35"/>
      <c r="OYO26" s="35"/>
      <c r="OYP26" s="35"/>
      <c r="OYQ26" s="35"/>
      <c r="OYR26" s="35"/>
      <c r="OYS26" s="35"/>
      <c r="OYT26" s="35"/>
      <c r="OYU26" s="35"/>
      <c r="OYV26" s="35"/>
      <c r="OYW26" s="35"/>
      <c r="OYX26" s="35"/>
      <c r="OYY26" s="35"/>
      <c r="OYZ26" s="35"/>
      <c r="OZA26" s="35"/>
      <c r="OZB26" s="35"/>
      <c r="OZC26" s="35"/>
      <c r="OZD26" s="35"/>
      <c r="OZE26" s="35"/>
      <c r="OZF26" s="35"/>
      <c r="OZG26" s="35"/>
      <c r="OZH26" s="35"/>
      <c r="OZI26" s="35"/>
      <c r="OZJ26" s="35"/>
      <c r="OZK26" s="35"/>
      <c r="OZL26" s="35"/>
      <c r="OZM26" s="35"/>
      <c r="OZN26" s="35"/>
      <c r="OZO26" s="35"/>
      <c r="OZP26" s="35"/>
      <c r="OZQ26" s="35"/>
      <c r="OZR26" s="35"/>
      <c r="OZS26" s="35"/>
      <c r="OZT26" s="35"/>
      <c r="OZU26" s="35"/>
      <c r="OZV26" s="35"/>
      <c r="OZW26" s="35"/>
      <c r="OZX26" s="35"/>
      <c r="OZY26" s="35"/>
      <c r="OZZ26" s="35"/>
      <c r="PAA26" s="35"/>
      <c r="PAB26" s="35"/>
      <c r="PAC26" s="35"/>
      <c r="PAD26" s="35"/>
      <c r="PAE26" s="35"/>
      <c r="PAF26" s="35"/>
      <c r="PAG26" s="35"/>
      <c r="PAH26" s="35"/>
      <c r="PAI26" s="35"/>
      <c r="PAJ26" s="35"/>
      <c r="PAK26" s="35"/>
      <c r="PAL26" s="35"/>
      <c r="PAM26" s="35"/>
      <c r="PAN26" s="35"/>
      <c r="PAO26" s="35"/>
      <c r="PAP26" s="35"/>
      <c r="PAQ26" s="35"/>
      <c r="PAR26" s="35"/>
      <c r="PAS26" s="35"/>
      <c r="PAT26" s="35"/>
      <c r="PAU26" s="35"/>
      <c r="PAV26" s="35"/>
      <c r="PAW26" s="35"/>
      <c r="PAX26" s="35"/>
      <c r="PAY26" s="35"/>
      <c r="PAZ26" s="35"/>
      <c r="PBA26" s="35"/>
      <c r="PBB26" s="35"/>
      <c r="PBC26" s="35"/>
      <c r="PBD26" s="35"/>
      <c r="PBE26" s="35"/>
      <c r="PBF26" s="35"/>
      <c r="PBG26" s="35"/>
      <c r="PBH26" s="35"/>
      <c r="PBI26" s="35"/>
      <c r="PBJ26" s="35"/>
      <c r="PBK26" s="35"/>
      <c r="PBL26" s="35"/>
      <c r="PBM26" s="35"/>
      <c r="PBN26" s="35"/>
      <c r="PBO26" s="35"/>
      <c r="PBP26" s="35"/>
      <c r="PBQ26" s="35"/>
      <c r="PBR26" s="35"/>
      <c r="PBS26" s="35"/>
      <c r="PBT26" s="35"/>
      <c r="PBU26" s="35"/>
      <c r="PBV26" s="35"/>
      <c r="PBW26" s="35"/>
      <c r="PBX26" s="35"/>
      <c r="PBY26" s="35"/>
      <c r="PBZ26" s="35"/>
      <c r="PCA26" s="35"/>
      <c r="PCB26" s="35"/>
      <c r="PCC26" s="35"/>
      <c r="PCD26" s="35"/>
      <c r="PCE26" s="35"/>
      <c r="PCF26" s="35"/>
      <c r="PCG26" s="35"/>
      <c r="PCH26" s="35"/>
      <c r="PCI26" s="35"/>
      <c r="PCJ26" s="35"/>
      <c r="PCK26" s="35"/>
      <c r="PCL26" s="35"/>
      <c r="PCM26" s="35"/>
      <c r="PCN26" s="35"/>
      <c r="PCO26" s="35"/>
      <c r="PCP26" s="35"/>
      <c r="PCQ26" s="35"/>
      <c r="PCR26" s="35"/>
      <c r="PCS26" s="35"/>
      <c r="PCT26" s="35"/>
      <c r="PCU26" s="35"/>
      <c r="PCV26" s="35"/>
      <c r="PCW26" s="35"/>
      <c r="PCX26" s="35"/>
      <c r="PCY26" s="35"/>
      <c r="PCZ26" s="35"/>
      <c r="PDA26" s="35"/>
      <c r="PDB26" s="35"/>
      <c r="PDC26" s="35"/>
      <c r="PDD26" s="35"/>
      <c r="PDE26" s="35"/>
      <c r="PDF26" s="35"/>
      <c r="PDG26" s="35"/>
      <c r="PDH26" s="35"/>
      <c r="PDI26" s="35"/>
      <c r="PDJ26" s="35"/>
      <c r="PDK26" s="35"/>
      <c r="PDL26" s="35"/>
      <c r="PDM26" s="35"/>
      <c r="PDN26" s="35"/>
      <c r="PDO26" s="35"/>
      <c r="PDP26" s="35"/>
      <c r="PDQ26" s="35"/>
      <c r="PDR26" s="35"/>
      <c r="PDS26" s="35"/>
      <c r="PDT26" s="35"/>
      <c r="PDU26" s="35"/>
      <c r="PDV26" s="35"/>
      <c r="PDW26" s="35"/>
      <c r="PDX26" s="35"/>
      <c r="PDY26" s="35"/>
      <c r="PDZ26" s="35"/>
      <c r="PEA26" s="35"/>
      <c r="PEB26" s="35"/>
      <c r="PEC26" s="35"/>
      <c r="PED26" s="35"/>
      <c r="PEE26" s="35"/>
      <c r="PEF26" s="35"/>
      <c r="PEG26" s="35"/>
      <c r="PEH26" s="35"/>
      <c r="PEI26" s="35"/>
      <c r="PEJ26" s="35"/>
      <c r="PEK26" s="35"/>
      <c r="PEL26" s="35"/>
      <c r="PEM26" s="35"/>
      <c r="PEN26" s="35"/>
      <c r="PEO26" s="35"/>
      <c r="PEP26" s="35"/>
      <c r="PEQ26" s="35"/>
      <c r="PER26" s="35"/>
      <c r="PES26" s="35"/>
      <c r="PET26" s="35"/>
      <c r="PEU26" s="35"/>
      <c r="PEV26" s="35"/>
      <c r="PEW26" s="35"/>
      <c r="PEX26" s="35"/>
      <c r="PEY26" s="35"/>
      <c r="PEZ26" s="35"/>
      <c r="PFA26" s="35"/>
      <c r="PFB26" s="35"/>
      <c r="PFC26" s="35"/>
      <c r="PFD26" s="35"/>
      <c r="PFE26" s="35"/>
      <c r="PFF26" s="35"/>
      <c r="PFG26" s="35"/>
      <c r="PFH26" s="35"/>
      <c r="PFI26" s="35"/>
      <c r="PFJ26" s="35"/>
      <c r="PFK26" s="35"/>
      <c r="PFL26" s="35"/>
      <c r="PFM26" s="35"/>
      <c r="PFN26" s="35"/>
      <c r="PFO26" s="35"/>
      <c r="PFP26" s="35"/>
      <c r="PFQ26" s="35"/>
      <c r="PFR26" s="35"/>
      <c r="PFS26" s="35"/>
      <c r="PFT26" s="35"/>
      <c r="PFU26" s="35"/>
      <c r="PFV26" s="35"/>
      <c r="PFW26" s="35"/>
      <c r="PFX26" s="35"/>
      <c r="PFY26" s="35"/>
      <c r="PFZ26" s="35"/>
      <c r="PGA26" s="35"/>
      <c r="PGB26" s="35"/>
      <c r="PGC26" s="35"/>
      <c r="PGD26" s="35"/>
      <c r="PGE26" s="35"/>
      <c r="PGF26" s="35"/>
      <c r="PGG26" s="35"/>
      <c r="PGH26" s="35"/>
      <c r="PGI26" s="35"/>
      <c r="PGJ26" s="35"/>
      <c r="PGK26" s="35"/>
      <c r="PGL26" s="35"/>
      <c r="PGM26" s="35"/>
      <c r="PGN26" s="35"/>
      <c r="PGO26" s="35"/>
      <c r="PGP26" s="35"/>
      <c r="PGQ26" s="35"/>
      <c r="PGR26" s="35"/>
      <c r="PGS26" s="35"/>
      <c r="PGT26" s="35"/>
      <c r="PGU26" s="35"/>
      <c r="PGV26" s="35"/>
      <c r="PGW26" s="35"/>
      <c r="PGX26" s="35"/>
      <c r="PGY26" s="35"/>
      <c r="PGZ26" s="35"/>
      <c r="PHA26" s="35"/>
      <c r="PHB26" s="35"/>
      <c r="PHC26" s="35"/>
      <c r="PHD26" s="35"/>
      <c r="PHE26" s="35"/>
      <c r="PHF26" s="35"/>
      <c r="PHG26" s="35"/>
      <c r="PHH26" s="35"/>
      <c r="PHI26" s="35"/>
      <c r="PHJ26" s="35"/>
      <c r="PHK26" s="35"/>
      <c r="PHL26" s="35"/>
      <c r="PHM26" s="35"/>
      <c r="PHN26" s="35"/>
      <c r="PHO26" s="35"/>
      <c r="PHP26" s="35"/>
      <c r="PHQ26" s="35"/>
      <c r="PHR26" s="35"/>
      <c r="PHS26" s="35"/>
      <c r="PHT26" s="35"/>
      <c r="PHU26" s="35"/>
      <c r="PHV26" s="35"/>
      <c r="PHW26" s="35"/>
      <c r="PHX26" s="35"/>
      <c r="PHY26" s="35"/>
      <c r="PHZ26" s="35"/>
      <c r="PIA26" s="35"/>
      <c r="PIB26" s="35"/>
      <c r="PIC26" s="35"/>
      <c r="PID26" s="35"/>
      <c r="PIE26" s="35"/>
      <c r="PIF26" s="35"/>
      <c r="PIG26" s="35"/>
      <c r="PIH26" s="35"/>
      <c r="PII26" s="35"/>
      <c r="PIJ26" s="35"/>
      <c r="PIK26" s="35"/>
      <c r="PIL26" s="35"/>
      <c r="PIM26" s="35"/>
      <c r="PIN26" s="35"/>
      <c r="PIO26" s="35"/>
      <c r="PIP26" s="35"/>
      <c r="PIQ26" s="35"/>
      <c r="PIR26" s="35"/>
      <c r="PIS26" s="35"/>
      <c r="PIT26" s="35"/>
      <c r="PIU26" s="35"/>
      <c r="PIV26" s="35"/>
      <c r="PIW26" s="35"/>
      <c r="PIX26" s="35"/>
      <c r="PIY26" s="35"/>
      <c r="PIZ26" s="35"/>
      <c r="PJA26" s="35"/>
      <c r="PJB26" s="35"/>
      <c r="PJC26" s="35"/>
      <c r="PJD26" s="35"/>
      <c r="PJE26" s="35"/>
      <c r="PJF26" s="35"/>
      <c r="PJG26" s="35"/>
      <c r="PJH26" s="35"/>
      <c r="PJI26" s="35"/>
      <c r="PJJ26" s="35"/>
      <c r="PJK26" s="35"/>
      <c r="PJL26" s="35"/>
      <c r="PJM26" s="35"/>
      <c r="PJN26" s="35"/>
      <c r="PJO26" s="35"/>
      <c r="PJP26" s="35"/>
      <c r="PJQ26" s="35"/>
      <c r="PJR26" s="35"/>
      <c r="PJS26" s="35"/>
      <c r="PJT26" s="35"/>
      <c r="PJU26" s="35"/>
      <c r="PJV26" s="35"/>
      <c r="PJW26" s="35"/>
      <c r="PJX26" s="35"/>
      <c r="PJY26" s="35"/>
      <c r="PJZ26" s="35"/>
      <c r="PKA26" s="35"/>
      <c r="PKB26" s="35"/>
      <c r="PKC26" s="35"/>
      <c r="PKD26" s="35"/>
      <c r="PKE26" s="35"/>
      <c r="PKF26" s="35"/>
      <c r="PKG26" s="35"/>
      <c r="PKH26" s="35"/>
      <c r="PKI26" s="35"/>
      <c r="PKJ26" s="35"/>
      <c r="PKK26" s="35"/>
      <c r="PKL26" s="35"/>
      <c r="PKM26" s="35"/>
      <c r="PKN26" s="35"/>
      <c r="PKO26" s="35"/>
      <c r="PKP26" s="35"/>
      <c r="PKQ26" s="35"/>
      <c r="PKR26" s="35"/>
      <c r="PKS26" s="35"/>
      <c r="PKT26" s="35"/>
      <c r="PKU26" s="35"/>
      <c r="PKV26" s="35"/>
      <c r="PKW26" s="35"/>
      <c r="PKX26" s="35"/>
      <c r="PKY26" s="35"/>
      <c r="PKZ26" s="35"/>
      <c r="PLA26" s="35"/>
      <c r="PLB26" s="35"/>
      <c r="PLC26" s="35"/>
      <c r="PLD26" s="35"/>
      <c r="PLE26" s="35"/>
      <c r="PLF26" s="35"/>
      <c r="PLG26" s="35"/>
      <c r="PLH26" s="35"/>
      <c r="PLI26" s="35"/>
      <c r="PLJ26" s="35"/>
      <c r="PLK26" s="35"/>
      <c r="PLL26" s="35"/>
      <c r="PLM26" s="35"/>
      <c r="PLN26" s="35"/>
      <c r="PLO26" s="35"/>
      <c r="PLP26" s="35"/>
      <c r="PLQ26" s="35"/>
      <c r="PLR26" s="35"/>
      <c r="PLS26" s="35"/>
      <c r="PLT26" s="35"/>
      <c r="PLU26" s="35"/>
      <c r="PLV26" s="35"/>
      <c r="PLW26" s="35"/>
      <c r="PLX26" s="35"/>
      <c r="PLY26" s="35"/>
      <c r="PLZ26" s="35"/>
      <c r="PMA26" s="35"/>
      <c r="PMB26" s="35"/>
      <c r="PMC26" s="35"/>
      <c r="PMD26" s="35"/>
      <c r="PME26" s="35"/>
      <c r="PMF26" s="35"/>
      <c r="PMG26" s="35"/>
      <c r="PMH26" s="35"/>
      <c r="PMI26" s="35"/>
      <c r="PMJ26" s="35"/>
      <c r="PMK26" s="35"/>
      <c r="PML26" s="35"/>
      <c r="PMM26" s="35"/>
      <c r="PMN26" s="35"/>
      <c r="PMO26" s="35"/>
      <c r="PMP26" s="35"/>
      <c r="PMQ26" s="35"/>
      <c r="PMR26" s="35"/>
      <c r="PMS26" s="35"/>
      <c r="PMT26" s="35"/>
      <c r="PMU26" s="35"/>
      <c r="PMV26" s="35"/>
      <c r="PMW26" s="35"/>
      <c r="PMX26" s="35"/>
      <c r="PMY26" s="35"/>
      <c r="PMZ26" s="35"/>
      <c r="PNA26" s="35"/>
      <c r="PNB26" s="35"/>
      <c r="PNC26" s="35"/>
      <c r="PND26" s="35"/>
      <c r="PNE26" s="35"/>
      <c r="PNF26" s="35"/>
      <c r="PNG26" s="35"/>
      <c r="PNH26" s="35"/>
      <c r="PNI26" s="35"/>
      <c r="PNJ26" s="35"/>
      <c r="PNK26" s="35"/>
      <c r="PNL26" s="35"/>
      <c r="PNM26" s="35"/>
      <c r="PNN26" s="35"/>
      <c r="PNO26" s="35"/>
      <c r="PNP26" s="35"/>
      <c r="PNQ26" s="35"/>
      <c r="PNR26" s="35"/>
      <c r="PNS26" s="35"/>
      <c r="PNT26" s="35"/>
      <c r="PNU26" s="35"/>
      <c r="PNV26" s="35"/>
      <c r="PNW26" s="35"/>
      <c r="PNX26" s="35"/>
      <c r="PNY26" s="35"/>
      <c r="PNZ26" s="35"/>
      <c r="POA26" s="35"/>
      <c r="POB26" s="35"/>
      <c r="POC26" s="35"/>
      <c r="POD26" s="35"/>
      <c r="POE26" s="35"/>
      <c r="POF26" s="35"/>
      <c r="POG26" s="35"/>
      <c r="POH26" s="35"/>
      <c r="POI26" s="35"/>
      <c r="POJ26" s="35"/>
      <c r="POK26" s="35"/>
      <c r="POL26" s="35"/>
      <c r="POM26" s="35"/>
      <c r="PON26" s="35"/>
      <c r="POO26" s="35"/>
      <c r="POP26" s="35"/>
      <c r="POQ26" s="35"/>
      <c r="POR26" s="35"/>
      <c r="POS26" s="35"/>
      <c r="POT26" s="35"/>
      <c r="POU26" s="35"/>
      <c r="POV26" s="35"/>
      <c r="POW26" s="35"/>
      <c r="POX26" s="35"/>
      <c r="POY26" s="35"/>
      <c r="POZ26" s="35"/>
      <c r="PPA26" s="35"/>
      <c r="PPB26" s="35"/>
      <c r="PPC26" s="35"/>
      <c r="PPD26" s="35"/>
      <c r="PPE26" s="35"/>
      <c r="PPF26" s="35"/>
      <c r="PPG26" s="35"/>
      <c r="PPH26" s="35"/>
      <c r="PPI26" s="35"/>
      <c r="PPJ26" s="35"/>
      <c r="PPK26" s="35"/>
      <c r="PPL26" s="35"/>
      <c r="PPM26" s="35"/>
      <c r="PPN26" s="35"/>
      <c r="PPO26" s="35"/>
      <c r="PPP26" s="35"/>
      <c r="PPQ26" s="35"/>
      <c r="PPR26" s="35"/>
      <c r="PPS26" s="35"/>
      <c r="PPT26" s="35"/>
      <c r="PPU26" s="35"/>
      <c r="PPV26" s="35"/>
      <c r="PPW26" s="35"/>
      <c r="PPX26" s="35"/>
      <c r="PPY26" s="35"/>
      <c r="PPZ26" s="35"/>
      <c r="PQA26" s="35"/>
      <c r="PQB26" s="35"/>
      <c r="PQC26" s="35"/>
      <c r="PQD26" s="35"/>
      <c r="PQE26" s="35"/>
      <c r="PQF26" s="35"/>
      <c r="PQG26" s="35"/>
      <c r="PQH26" s="35"/>
      <c r="PQI26" s="35"/>
      <c r="PQJ26" s="35"/>
      <c r="PQK26" s="35"/>
      <c r="PQL26" s="35"/>
      <c r="PQM26" s="35"/>
      <c r="PQN26" s="35"/>
      <c r="PQO26" s="35"/>
      <c r="PQP26" s="35"/>
      <c r="PQQ26" s="35"/>
      <c r="PQR26" s="35"/>
      <c r="PQS26" s="35"/>
      <c r="PQT26" s="35"/>
      <c r="PQU26" s="35"/>
      <c r="PQV26" s="35"/>
      <c r="PQW26" s="35"/>
      <c r="PQX26" s="35"/>
      <c r="PQY26" s="35"/>
      <c r="PQZ26" s="35"/>
      <c r="PRA26" s="35"/>
      <c r="PRB26" s="35"/>
      <c r="PRC26" s="35"/>
      <c r="PRD26" s="35"/>
      <c r="PRE26" s="35"/>
      <c r="PRF26" s="35"/>
      <c r="PRG26" s="35"/>
      <c r="PRH26" s="35"/>
      <c r="PRI26" s="35"/>
      <c r="PRJ26" s="35"/>
      <c r="PRK26" s="35"/>
      <c r="PRL26" s="35"/>
      <c r="PRM26" s="35"/>
      <c r="PRN26" s="35"/>
      <c r="PRO26" s="35"/>
      <c r="PRP26" s="35"/>
      <c r="PRQ26" s="35"/>
      <c r="PRR26" s="35"/>
      <c r="PRS26" s="35"/>
      <c r="PRT26" s="35"/>
      <c r="PRU26" s="35"/>
      <c r="PRV26" s="35"/>
      <c r="PRW26" s="35"/>
      <c r="PRX26" s="35"/>
      <c r="PRY26" s="35"/>
      <c r="PRZ26" s="35"/>
      <c r="PSA26" s="35"/>
      <c r="PSB26" s="35"/>
      <c r="PSC26" s="35"/>
      <c r="PSD26" s="35"/>
      <c r="PSE26" s="35"/>
      <c r="PSF26" s="35"/>
      <c r="PSG26" s="35"/>
      <c r="PSH26" s="35"/>
      <c r="PSI26" s="35"/>
      <c r="PSJ26" s="35"/>
      <c r="PSK26" s="35"/>
      <c r="PSL26" s="35"/>
      <c r="PSM26" s="35"/>
      <c r="PSN26" s="35"/>
      <c r="PSO26" s="35"/>
      <c r="PSP26" s="35"/>
      <c r="PSQ26" s="35"/>
      <c r="PSR26" s="35"/>
      <c r="PSS26" s="35"/>
      <c r="PST26" s="35"/>
      <c r="PSU26" s="35"/>
      <c r="PSV26" s="35"/>
      <c r="PSW26" s="35"/>
      <c r="PSX26" s="35"/>
      <c r="PSY26" s="35"/>
      <c r="PSZ26" s="35"/>
      <c r="PTA26" s="35"/>
      <c r="PTB26" s="35"/>
      <c r="PTC26" s="35"/>
      <c r="PTD26" s="35"/>
      <c r="PTE26" s="35"/>
      <c r="PTF26" s="35"/>
      <c r="PTG26" s="35"/>
      <c r="PTH26" s="35"/>
      <c r="PTI26" s="35"/>
      <c r="PTJ26" s="35"/>
      <c r="PTK26" s="35"/>
      <c r="PTL26" s="35"/>
      <c r="PTM26" s="35"/>
      <c r="PTN26" s="35"/>
      <c r="PTO26" s="35"/>
      <c r="PTP26" s="35"/>
      <c r="PTQ26" s="35"/>
      <c r="PTR26" s="35"/>
      <c r="PTS26" s="35"/>
      <c r="PTT26" s="35"/>
      <c r="PTU26" s="35"/>
      <c r="PTV26" s="35"/>
      <c r="PTW26" s="35"/>
      <c r="PTX26" s="35"/>
      <c r="PTY26" s="35"/>
      <c r="PTZ26" s="35"/>
      <c r="PUA26" s="35"/>
      <c r="PUB26" s="35"/>
      <c r="PUC26" s="35"/>
      <c r="PUD26" s="35"/>
      <c r="PUE26" s="35"/>
      <c r="PUF26" s="35"/>
      <c r="PUG26" s="35"/>
      <c r="PUH26" s="35"/>
      <c r="PUI26" s="35"/>
      <c r="PUJ26" s="35"/>
      <c r="PUK26" s="35"/>
      <c r="PUL26" s="35"/>
      <c r="PUM26" s="35"/>
      <c r="PUN26" s="35"/>
      <c r="PUO26" s="35"/>
      <c r="PUP26" s="35"/>
      <c r="PUQ26" s="35"/>
      <c r="PUR26" s="35"/>
      <c r="PUS26" s="35"/>
      <c r="PUT26" s="35"/>
      <c r="PUU26" s="35"/>
      <c r="PUV26" s="35"/>
      <c r="PUW26" s="35"/>
      <c r="PUX26" s="35"/>
      <c r="PUY26" s="35"/>
      <c r="PUZ26" s="35"/>
      <c r="PVA26" s="35"/>
      <c r="PVB26" s="35"/>
      <c r="PVC26" s="35"/>
      <c r="PVD26" s="35"/>
      <c r="PVE26" s="35"/>
      <c r="PVF26" s="35"/>
      <c r="PVG26" s="35"/>
      <c r="PVH26" s="35"/>
      <c r="PVI26" s="35"/>
      <c r="PVJ26" s="35"/>
      <c r="PVK26" s="35"/>
      <c r="PVL26" s="35"/>
      <c r="PVM26" s="35"/>
      <c r="PVN26" s="35"/>
      <c r="PVO26" s="35"/>
      <c r="PVP26" s="35"/>
      <c r="PVQ26" s="35"/>
      <c r="PVR26" s="35"/>
      <c r="PVS26" s="35"/>
      <c r="PVT26" s="35"/>
      <c r="PVU26" s="35"/>
      <c r="PVV26" s="35"/>
      <c r="PVW26" s="35"/>
      <c r="PVX26" s="35"/>
      <c r="PVY26" s="35"/>
      <c r="PVZ26" s="35"/>
      <c r="PWA26" s="35"/>
      <c r="PWB26" s="35"/>
      <c r="PWC26" s="35"/>
      <c r="PWD26" s="35"/>
      <c r="PWE26" s="35"/>
      <c r="PWF26" s="35"/>
      <c r="PWG26" s="35"/>
      <c r="PWH26" s="35"/>
      <c r="PWI26" s="35"/>
      <c r="PWJ26" s="35"/>
      <c r="PWK26" s="35"/>
      <c r="PWL26" s="35"/>
      <c r="PWM26" s="35"/>
      <c r="PWN26" s="35"/>
      <c r="PWO26" s="35"/>
      <c r="PWP26" s="35"/>
      <c r="PWQ26" s="35"/>
      <c r="PWR26" s="35"/>
      <c r="PWS26" s="35"/>
      <c r="PWT26" s="35"/>
      <c r="PWU26" s="35"/>
      <c r="PWV26" s="35"/>
      <c r="PWW26" s="35"/>
      <c r="PWX26" s="35"/>
      <c r="PWY26" s="35"/>
      <c r="PWZ26" s="35"/>
      <c r="PXA26" s="35"/>
      <c r="PXB26" s="35"/>
      <c r="PXC26" s="35"/>
      <c r="PXD26" s="35"/>
      <c r="PXE26" s="35"/>
      <c r="PXF26" s="35"/>
      <c r="PXG26" s="35"/>
      <c r="PXH26" s="35"/>
      <c r="PXI26" s="35"/>
      <c r="PXJ26" s="35"/>
      <c r="PXK26" s="35"/>
      <c r="PXL26" s="35"/>
      <c r="PXM26" s="35"/>
      <c r="PXN26" s="35"/>
      <c r="PXO26" s="35"/>
      <c r="PXP26" s="35"/>
      <c r="PXQ26" s="35"/>
      <c r="PXR26" s="35"/>
      <c r="PXS26" s="35"/>
      <c r="PXT26" s="35"/>
      <c r="PXU26" s="35"/>
      <c r="PXV26" s="35"/>
      <c r="PXW26" s="35"/>
      <c r="PXX26" s="35"/>
      <c r="PXY26" s="35"/>
      <c r="PXZ26" s="35"/>
      <c r="PYA26" s="35"/>
      <c r="PYB26" s="35"/>
      <c r="PYC26" s="35"/>
      <c r="PYD26" s="35"/>
      <c r="PYE26" s="35"/>
      <c r="PYF26" s="35"/>
      <c r="PYG26" s="35"/>
      <c r="PYH26" s="35"/>
      <c r="PYI26" s="35"/>
      <c r="PYJ26" s="35"/>
      <c r="PYK26" s="35"/>
      <c r="PYL26" s="35"/>
      <c r="PYM26" s="35"/>
      <c r="PYN26" s="35"/>
      <c r="PYO26" s="35"/>
      <c r="PYP26" s="35"/>
      <c r="PYQ26" s="35"/>
      <c r="PYR26" s="35"/>
      <c r="PYS26" s="35"/>
      <c r="PYT26" s="35"/>
      <c r="PYU26" s="35"/>
      <c r="PYV26" s="35"/>
      <c r="PYW26" s="35"/>
      <c r="PYX26" s="35"/>
      <c r="PYY26" s="35"/>
      <c r="PYZ26" s="35"/>
      <c r="PZA26" s="35"/>
      <c r="PZB26" s="35"/>
      <c r="PZC26" s="35"/>
      <c r="PZD26" s="35"/>
      <c r="PZE26" s="35"/>
      <c r="PZF26" s="35"/>
      <c r="PZG26" s="35"/>
      <c r="PZH26" s="35"/>
      <c r="PZI26" s="35"/>
      <c r="PZJ26" s="35"/>
      <c r="PZK26" s="35"/>
      <c r="PZL26" s="35"/>
      <c r="PZM26" s="35"/>
      <c r="PZN26" s="35"/>
      <c r="PZO26" s="35"/>
      <c r="PZP26" s="35"/>
      <c r="PZQ26" s="35"/>
      <c r="PZR26" s="35"/>
      <c r="PZS26" s="35"/>
      <c r="PZT26" s="35"/>
      <c r="PZU26" s="35"/>
      <c r="PZV26" s="35"/>
      <c r="PZW26" s="35"/>
      <c r="PZX26" s="35"/>
      <c r="PZY26" s="35"/>
      <c r="PZZ26" s="35"/>
      <c r="QAA26" s="35"/>
      <c r="QAB26" s="35"/>
      <c r="QAC26" s="35"/>
      <c r="QAD26" s="35"/>
      <c r="QAE26" s="35"/>
      <c r="QAF26" s="35"/>
      <c r="QAG26" s="35"/>
      <c r="QAH26" s="35"/>
      <c r="QAI26" s="35"/>
      <c r="QAJ26" s="35"/>
      <c r="QAK26" s="35"/>
      <c r="QAL26" s="35"/>
      <c r="QAM26" s="35"/>
      <c r="QAN26" s="35"/>
      <c r="QAO26" s="35"/>
      <c r="QAP26" s="35"/>
      <c r="QAQ26" s="35"/>
      <c r="QAR26" s="35"/>
      <c r="QAS26" s="35"/>
      <c r="QAT26" s="35"/>
      <c r="QAU26" s="35"/>
      <c r="QAV26" s="35"/>
      <c r="QAW26" s="35"/>
      <c r="QAX26" s="35"/>
      <c r="QAY26" s="35"/>
      <c r="QAZ26" s="35"/>
      <c r="QBA26" s="35"/>
      <c r="QBB26" s="35"/>
      <c r="QBC26" s="35"/>
      <c r="QBD26" s="35"/>
      <c r="QBE26" s="35"/>
      <c r="QBF26" s="35"/>
      <c r="QBG26" s="35"/>
      <c r="QBH26" s="35"/>
      <c r="QBI26" s="35"/>
      <c r="QBJ26" s="35"/>
      <c r="QBK26" s="35"/>
      <c r="QBL26" s="35"/>
      <c r="QBM26" s="35"/>
      <c r="QBN26" s="35"/>
      <c r="QBO26" s="35"/>
      <c r="QBP26" s="35"/>
      <c r="QBQ26" s="35"/>
      <c r="QBR26" s="35"/>
      <c r="QBS26" s="35"/>
      <c r="QBT26" s="35"/>
      <c r="QBU26" s="35"/>
      <c r="QBV26" s="35"/>
      <c r="QBW26" s="35"/>
      <c r="QBX26" s="35"/>
      <c r="QBY26" s="35"/>
      <c r="QBZ26" s="35"/>
      <c r="QCA26" s="35"/>
      <c r="QCB26" s="35"/>
      <c r="QCC26" s="35"/>
      <c r="QCD26" s="35"/>
      <c r="QCE26" s="35"/>
      <c r="QCF26" s="35"/>
      <c r="QCG26" s="35"/>
      <c r="QCH26" s="35"/>
      <c r="QCI26" s="35"/>
      <c r="QCJ26" s="35"/>
      <c r="QCK26" s="35"/>
      <c r="QCL26" s="35"/>
      <c r="QCM26" s="35"/>
      <c r="QCN26" s="35"/>
      <c r="QCO26" s="35"/>
      <c r="QCP26" s="35"/>
      <c r="QCQ26" s="35"/>
      <c r="QCR26" s="35"/>
      <c r="QCS26" s="35"/>
      <c r="QCT26" s="35"/>
      <c r="QCU26" s="35"/>
      <c r="QCV26" s="35"/>
      <c r="QCW26" s="35"/>
      <c r="QCX26" s="35"/>
      <c r="QCY26" s="35"/>
      <c r="QCZ26" s="35"/>
      <c r="QDA26" s="35"/>
      <c r="QDB26" s="35"/>
      <c r="QDC26" s="35"/>
      <c r="QDD26" s="35"/>
      <c r="QDE26" s="35"/>
      <c r="QDF26" s="35"/>
      <c r="QDG26" s="35"/>
      <c r="QDH26" s="35"/>
      <c r="QDI26" s="35"/>
      <c r="QDJ26" s="35"/>
      <c r="QDK26" s="35"/>
      <c r="QDL26" s="35"/>
      <c r="QDM26" s="35"/>
      <c r="QDN26" s="35"/>
      <c r="QDO26" s="35"/>
      <c r="QDP26" s="35"/>
      <c r="QDQ26" s="35"/>
      <c r="QDR26" s="35"/>
      <c r="QDS26" s="35"/>
      <c r="QDT26" s="35"/>
      <c r="QDU26" s="35"/>
      <c r="QDV26" s="35"/>
      <c r="QDW26" s="35"/>
      <c r="QDX26" s="35"/>
      <c r="QDY26" s="35"/>
      <c r="QDZ26" s="35"/>
      <c r="QEA26" s="35"/>
      <c r="QEB26" s="35"/>
      <c r="QEC26" s="35"/>
      <c r="QED26" s="35"/>
      <c r="QEE26" s="35"/>
      <c r="QEF26" s="35"/>
      <c r="QEG26" s="35"/>
      <c r="QEH26" s="35"/>
      <c r="QEI26" s="35"/>
      <c r="QEJ26" s="35"/>
      <c r="QEK26" s="35"/>
      <c r="QEL26" s="35"/>
      <c r="QEM26" s="35"/>
      <c r="QEN26" s="35"/>
      <c r="QEO26" s="35"/>
      <c r="QEP26" s="35"/>
      <c r="QEQ26" s="35"/>
      <c r="QER26" s="35"/>
      <c r="QES26" s="35"/>
      <c r="QET26" s="35"/>
      <c r="QEU26" s="35"/>
      <c r="QEV26" s="35"/>
      <c r="QEW26" s="35"/>
      <c r="QEX26" s="35"/>
      <c r="QEY26" s="35"/>
      <c r="QEZ26" s="35"/>
      <c r="QFA26" s="35"/>
      <c r="QFB26" s="35"/>
      <c r="QFC26" s="35"/>
      <c r="QFD26" s="35"/>
      <c r="QFE26" s="35"/>
      <c r="QFF26" s="35"/>
      <c r="QFG26" s="35"/>
      <c r="QFH26" s="35"/>
      <c r="QFI26" s="35"/>
      <c r="QFJ26" s="35"/>
      <c r="QFK26" s="35"/>
      <c r="QFL26" s="35"/>
      <c r="QFM26" s="35"/>
      <c r="QFN26" s="35"/>
      <c r="QFO26" s="35"/>
      <c r="QFP26" s="35"/>
      <c r="QFQ26" s="35"/>
      <c r="QFR26" s="35"/>
      <c r="QFS26" s="35"/>
      <c r="QFT26" s="35"/>
      <c r="QFU26" s="35"/>
      <c r="QFV26" s="35"/>
      <c r="QFW26" s="35"/>
      <c r="QFX26" s="35"/>
      <c r="QFY26" s="35"/>
      <c r="QFZ26" s="35"/>
      <c r="QGA26" s="35"/>
      <c r="QGB26" s="35"/>
      <c r="QGC26" s="35"/>
      <c r="QGD26" s="35"/>
      <c r="QGE26" s="35"/>
      <c r="QGF26" s="35"/>
      <c r="QGG26" s="35"/>
      <c r="QGH26" s="35"/>
      <c r="QGI26" s="35"/>
      <c r="QGJ26" s="35"/>
      <c r="QGK26" s="35"/>
      <c r="QGL26" s="35"/>
      <c r="QGM26" s="35"/>
      <c r="QGN26" s="35"/>
      <c r="QGO26" s="35"/>
      <c r="QGP26" s="35"/>
      <c r="QGQ26" s="35"/>
      <c r="QGR26" s="35"/>
      <c r="QGS26" s="35"/>
      <c r="QGT26" s="35"/>
      <c r="QGU26" s="35"/>
      <c r="QGV26" s="35"/>
      <c r="QGW26" s="35"/>
      <c r="QGX26" s="35"/>
      <c r="QGY26" s="35"/>
      <c r="QGZ26" s="35"/>
      <c r="QHA26" s="35"/>
      <c r="QHB26" s="35"/>
      <c r="QHC26" s="35"/>
      <c r="QHD26" s="35"/>
      <c r="QHE26" s="35"/>
      <c r="QHF26" s="35"/>
      <c r="QHG26" s="35"/>
      <c r="QHH26" s="35"/>
      <c r="QHI26" s="35"/>
      <c r="QHJ26" s="35"/>
      <c r="QHK26" s="35"/>
      <c r="QHL26" s="35"/>
      <c r="QHM26" s="35"/>
      <c r="QHN26" s="35"/>
      <c r="QHO26" s="35"/>
      <c r="QHP26" s="35"/>
      <c r="QHQ26" s="35"/>
      <c r="QHR26" s="35"/>
      <c r="QHS26" s="35"/>
      <c r="QHT26" s="35"/>
      <c r="QHU26" s="35"/>
      <c r="QHV26" s="35"/>
      <c r="QHW26" s="35"/>
      <c r="QHX26" s="35"/>
      <c r="QHY26" s="35"/>
      <c r="QHZ26" s="35"/>
      <c r="QIA26" s="35"/>
      <c r="QIB26" s="35"/>
      <c r="QIC26" s="35"/>
      <c r="QID26" s="35"/>
      <c r="QIE26" s="35"/>
      <c r="QIF26" s="35"/>
      <c r="QIG26" s="35"/>
      <c r="QIH26" s="35"/>
      <c r="QII26" s="35"/>
      <c r="QIJ26" s="35"/>
      <c r="QIK26" s="35"/>
      <c r="QIL26" s="35"/>
      <c r="QIM26" s="35"/>
      <c r="QIN26" s="35"/>
      <c r="QIO26" s="35"/>
      <c r="QIP26" s="35"/>
      <c r="QIQ26" s="35"/>
      <c r="QIR26" s="35"/>
      <c r="QIS26" s="35"/>
      <c r="QIT26" s="35"/>
      <c r="QIU26" s="35"/>
      <c r="QIV26" s="35"/>
      <c r="QIW26" s="35"/>
      <c r="QIX26" s="35"/>
      <c r="QIY26" s="35"/>
      <c r="QIZ26" s="35"/>
      <c r="QJA26" s="35"/>
      <c r="QJB26" s="35"/>
      <c r="QJC26" s="35"/>
      <c r="QJD26" s="35"/>
      <c r="QJE26" s="35"/>
      <c r="QJF26" s="35"/>
      <c r="QJG26" s="35"/>
      <c r="QJH26" s="35"/>
      <c r="QJI26" s="35"/>
      <c r="QJJ26" s="35"/>
      <c r="QJK26" s="35"/>
      <c r="QJL26" s="35"/>
      <c r="QJM26" s="35"/>
      <c r="QJN26" s="35"/>
      <c r="QJO26" s="35"/>
      <c r="QJP26" s="35"/>
      <c r="QJQ26" s="35"/>
      <c r="QJR26" s="35"/>
      <c r="QJS26" s="35"/>
      <c r="QJT26" s="35"/>
      <c r="QJU26" s="35"/>
      <c r="QJV26" s="35"/>
      <c r="QJW26" s="35"/>
      <c r="QJX26" s="35"/>
      <c r="QJY26" s="35"/>
      <c r="QJZ26" s="35"/>
      <c r="QKA26" s="35"/>
      <c r="QKB26" s="35"/>
      <c r="QKC26" s="35"/>
      <c r="QKD26" s="35"/>
      <c r="QKE26" s="35"/>
      <c r="QKF26" s="35"/>
      <c r="QKG26" s="35"/>
      <c r="QKH26" s="35"/>
      <c r="QKI26" s="35"/>
      <c r="QKJ26" s="35"/>
      <c r="QKK26" s="35"/>
      <c r="QKL26" s="35"/>
      <c r="QKM26" s="35"/>
      <c r="QKN26" s="35"/>
      <c r="QKO26" s="35"/>
      <c r="QKP26" s="35"/>
      <c r="QKQ26" s="35"/>
      <c r="QKR26" s="35"/>
      <c r="QKS26" s="35"/>
      <c r="QKT26" s="35"/>
      <c r="QKU26" s="35"/>
      <c r="QKV26" s="35"/>
      <c r="QKW26" s="35"/>
      <c r="QKX26" s="35"/>
      <c r="QKY26" s="35"/>
      <c r="QKZ26" s="35"/>
      <c r="QLA26" s="35"/>
      <c r="QLB26" s="35"/>
      <c r="QLC26" s="35"/>
      <c r="QLD26" s="35"/>
      <c r="QLE26" s="35"/>
      <c r="QLF26" s="35"/>
      <c r="QLG26" s="35"/>
      <c r="QLH26" s="35"/>
      <c r="QLI26" s="35"/>
      <c r="QLJ26" s="35"/>
      <c r="QLK26" s="35"/>
      <c r="QLL26" s="35"/>
      <c r="QLM26" s="35"/>
      <c r="QLN26" s="35"/>
      <c r="QLO26" s="35"/>
      <c r="QLP26" s="35"/>
      <c r="QLQ26" s="35"/>
      <c r="QLR26" s="35"/>
      <c r="QLS26" s="35"/>
      <c r="QLT26" s="35"/>
      <c r="QLU26" s="35"/>
      <c r="QLV26" s="35"/>
      <c r="QLW26" s="35"/>
      <c r="QLX26" s="35"/>
      <c r="QLY26" s="35"/>
      <c r="QLZ26" s="35"/>
      <c r="QMA26" s="35"/>
      <c r="QMB26" s="35"/>
      <c r="QMC26" s="35"/>
      <c r="QMD26" s="35"/>
      <c r="QME26" s="35"/>
      <c r="QMF26" s="35"/>
      <c r="QMG26" s="35"/>
      <c r="QMH26" s="35"/>
      <c r="QMI26" s="35"/>
      <c r="QMJ26" s="35"/>
      <c r="QMK26" s="35"/>
      <c r="QML26" s="35"/>
      <c r="QMM26" s="35"/>
      <c r="QMN26" s="35"/>
      <c r="QMO26" s="35"/>
      <c r="QMP26" s="35"/>
      <c r="QMQ26" s="35"/>
      <c r="QMR26" s="35"/>
      <c r="QMS26" s="35"/>
      <c r="QMT26" s="35"/>
      <c r="QMU26" s="35"/>
      <c r="QMV26" s="35"/>
      <c r="QMW26" s="35"/>
      <c r="QMX26" s="35"/>
      <c r="QMY26" s="35"/>
      <c r="QMZ26" s="35"/>
      <c r="QNA26" s="35"/>
      <c r="QNB26" s="35"/>
      <c r="QNC26" s="35"/>
      <c r="QND26" s="35"/>
      <c r="QNE26" s="35"/>
      <c r="QNF26" s="35"/>
      <c r="QNG26" s="35"/>
      <c r="QNH26" s="35"/>
      <c r="QNI26" s="35"/>
      <c r="QNJ26" s="35"/>
      <c r="QNK26" s="35"/>
      <c r="QNL26" s="35"/>
      <c r="QNM26" s="35"/>
      <c r="QNN26" s="35"/>
      <c r="QNO26" s="35"/>
      <c r="QNP26" s="35"/>
      <c r="QNQ26" s="35"/>
      <c r="QNR26" s="35"/>
      <c r="QNS26" s="35"/>
      <c r="QNT26" s="35"/>
      <c r="QNU26" s="35"/>
      <c r="QNV26" s="35"/>
      <c r="QNW26" s="35"/>
      <c r="QNX26" s="35"/>
      <c r="QNY26" s="35"/>
      <c r="QNZ26" s="35"/>
      <c r="QOA26" s="35"/>
      <c r="QOB26" s="35"/>
      <c r="QOC26" s="35"/>
      <c r="QOD26" s="35"/>
      <c r="QOE26" s="35"/>
      <c r="QOF26" s="35"/>
      <c r="QOG26" s="35"/>
      <c r="QOH26" s="35"/>
      <c r="QOI26" s="35"/>
      <c r="QOJ26" s="35"/>
      <c r="QOK26" s="35"/>
      <c r="QOL26" s="35"/>
      <c r="QOM26" s="35"/>
      <c r="QON26" s="35"/>
      <c r="QOO26" s="35"/>
      <c r="QOP26" s="35"/>
      <c r="QOQ26" s="35"/>
      <c r="QOR26" s="35"/>
      <c r="QOS26" s="35"/>
      <c r="QOT26" s="35"/>
      <c r="QOU26" s="35"/>
      <c r="QOV26" s="35"/>
      <c r="QOW26" s="35"/>
      <c r="QOX26" s="35"/>
      <c r="QOY26" s="35"/>
      <c r="QOZ26" s="35"/>
      <c r="QPA26" s="35"/>
      <c r="QPB26" s="35"/>
      <c r="QPC26" s="35"/>
      <c r="QPD26" s="35"/>
      <c r="QPE26" s="35"/>
      <c r="QPF26" s="35"/>
      <c r="QPG26" s="35"/>
      <c r="QPH26" s="35"/>
      <c r="QPI26" s="35"/>
      <c r="QPJ26" s="35"/>
      <c r="QPK26" s="35"/>
      <c r="QPL26" s="35"/>
      <c r="QPM26" s="35"/>
      <c r="QPN26" s="35"/>
      <c r="QPO26" s="35"/>
      <c r="QPP26" s="35"/>
      <c r="QPQ26" s="35"/>
      <c r="QPR26" s="35"/>
      <c r="QPS26" s="35"/>
      <c r="QPT26" s="35"/>
      <c r="QPU26" s="35"/>
      <c r="QPV26" s="35"/>
      <c r="QPW26" s="35"/>
      <c r="QPX26" s="35"/>
      <c r="QPY26" s="35"/>
      <c r="QPZ26" s="35"/>
      <c r="QQA26" s="35"/>
      <c r="QQB26" s="35"/>
      <c r="QQC26" s="35"/>
      <c r="QQD26" s="35"/>
      <c r="QQE26" s="35"/>
      <c r="QQF26" s="35"/>
      <c r="QQG26" s="35"/>
      <c r="QQH26" s="35"/>
      <c r="QQI26" s="35"/>
      <c r="QQJ26" s="35"/>
      <c r="QQK26" s="35"/>
      <c r="QQL26" s="35"/>
      <c r="QQM26" s="35"/>
      <c r="QQN26" s="35"/>
      <c r="QQO26" s="35"/>
      <c r="QQP26" s="35"/>
      <c r="QQQ26" s="35"/>
      <c r="QQR26" s="35"/>
      <c r="QQS26" s="35"/>
      <c r="QQT26" s="35"/>
      <c r="QQU26" s="35"/>
      <c r="QQV26" s="35"/>
      <c r="QQW26" s="35"/>
      <c r="QQX26" s="35"/>
      <c r="QQY26" s="35"/>
      <c r="QQZ26" s="35"/>
      <c r="QRA26" s="35"/>
      <c r="QRB26" s="35"/>
      <c r="QRC26" s="35"/>
      <c r="QRD26" s="35"/>
      <c r="QRE26" s="35"/>
      <c r="QRF26" s="35"/>
      <c r="QRG26" s="35"/>
      <c r="QRH26" s="35"/>
      <c r="QRI26" s="35"/>
      <c r="QRJ26" s="35"/>
      <c r="QRK26" s="35"/>
      <c r="QRL26" s="35"/>
      <c r="QRM26" s="35"/>
      <c r="QRN26" s="35"/>
      <c r="QRO26" s="35"/>
      <c r="QRP26" s="35"/>
      <c r="QRQ26" s="35"/>
      <c r="QRR26" s="35"/>
      <c r="QRS26" s="35"/>
      <c r="QRT26" s="35"/>
      <c r="QRU26" s="35"/>
      <c r="QRV26" s="35"/>
      <c r="QRW26" s="35"/>
      <c r="QRX26" s="35"/>
      <c r="QRY26" s="35"/>
      <c r="QRZ26" s="35"/>
      <c r="QSA26" s="35"/>
      <c r="QSB26" s="35"/>
      <c r="QSC26" s="35"/>
      <c r="QSD26" s="35"/>
      <c r="QSE26" s="35"/>
      <c r="QSF26" s="35"/>
      <c r="QSG26" s="35"/>
      <c r="QSH26" s="35"/>
      <c r="QSI26" s="35"/>
      <c r="QSJ26" s="35"/>
      <c r="QSK26" s="35"/>
      <c r="QSL26" s="35"/>
      <c r="QSM26" s="35"/>
      <c r="QSN26" s="35"/>
      <c r="QSO26" s="35"/>
      <c r="QSP26" s="35"/>
      <c r="QSQ26" s="35"/>
      <c r="QSR26" s="35"/>
      <c r="QSS26" s="35"/>
      <c r="QST26" s="35"/>
      <c r="QSU26" s="35"/>
      <c r="QSV26" s="35"/>
      <c r="QSW26" s="35"/>
      <c r="QSX26" s="35"/>
      <c r="QSY26" s="35"/>
      <c r="QSZ26" s="35"/>
      <c r="QTA26" s="35"/>
      <c r="QTB26" s="35"/>
      <c r="QTC26" s="35"/>
      <c r="QTD26" s="35"/>
      <c r="QTE26" s="35"/>
      <c r="QTF26" s="35"/>
      <c r="QTG26" s="35"/>
      <c r="QTH26" s="35"/>
      <c r="QTI26" s="35"/>
      <c r="QTJ26" s="35"/>
      <c r="QTK26" s="35"/>
      <c r="QTL26" s="35"/>
      <c r="QTM26" s="35"/>
      <c r="QTN26" s="35"/>
      <c r="QTO26" s="35"/>
      <c r="QTP26" s="35"/>
      <c r="QTQ26" s="35"/>
      <c r="QTR26" s="35"/>
      <c r="QTS26" s="35"/>
      <c r="QTT26" s="35"/>
      <c r="QTU26" s="35"/>
      <c r="QTV26" s="35"/>
      <c r="QTW26" s="35"/>
      <c r="QTX26" s="35"/>
      <c r="QTY26" s="35"/>
      <c r="QTZ26" s="35"/>
      <c r="QUA26" s="35"/>
      <c r="QUB26" s="35"/>
      <c r="QUC26" s="35"/>
      <c r="QUD26" s="35"/>
      <c r="QUE26" s="35"/>
      <c r="QUF26" s="35"/>
      <c r="QUG26" s="35"/>
      <c r="QUH26" s="35"/>
      <c r="QUI26" s="35"/>
      <c r="QUJ26" s="35"/>
      <c r="QUK26" s="35"/>
      <c r="QUL26" s="35"/>
      <c r="QUM26" s="35"/>
      <c r="QUN26" s="35"/>
      <c r="QUO26" s="35"/>
      <c r="QUP26" s="35"/>
      <c r="QUQ26" s="35"/>
      <c r="QUR26" s="35"/>
      <c r="QUS26" s="35"/>
      <c r="QUT26" s="35"/>
      <c r="QUU26" s="35"/>
      <c r="QUV26" s="35"/>
      <c r="QUW26" s="35"/>
      <c r="QUX26" s="35"/>
      <c r="QUY26" s="35"/>
      <c r="QUZ26" s="35"/>
      <c r="QVA26" s="35"/>
      <c r="QVB26" s="35"/>
      <c r="QVC26" s="35"/>
      <c r="QVD26" s="35"/>
      <c r="QVE26" s="35"/>
      <c r="QVF26" s="35"/>
      <c r="QVG26" s="35"/>
      <c r="QVH26" s="35"/>
      <c r="QVI26" s="35"/>
      <c r="QVJ26" s="35"/>
      <c r="QVK26" s="35"/>
      <c r="QVL26" s="35"/>
      <c r="QVM26" s="35"/>
      <c r="QVN26" s="35"/>
      <c r="QVO26" s="35"/>
      <c r="QVP26" s="35"/>
      <c r="QVQ26" s="35"/>
      <c r="QVR26" s="35"/>
      <c r="QVS26" s="35"/>
      <c r="QVT26" s="35"/>
      <c r="QVU26" s="35"/>
      <c r="QVV26" s="35"/>
      <c r="QVW26" s="35"/>
      <c r="QVX26" s="35"/>
      <c r="QVY26" s="35"/>
      <c r="QVZ26" s="35"/>
      <c r="QWA26" s="35"/>
      <c r="QWB26" s="35"/>
      <c r="QWC26" s="35"/>
      <c r="QWD26" s="35"/>
      <c r="QWE26" s="35"/>
      <c r="QWF26" s="35"/>
      <c r="QWG26" s="35"/>
      <c r="QWH26" s="35"/>
      <c r="QWI26" s="35"/>
      <c r="QWJ26" s="35"/>
      <c r="QWK26" s="35"/>
      <c r="QWL26" s="35"/>
      <c r="QWM26" s="35"/>
      <c r="QWN26" s="35"/>
      <c r="QWO26" s="35"/>
      <c r="QWP26" s="35"/>
      <c r="QWQ26" s="35"/>
      <c r="QWR26" s="35"/>
      <c r="QWS26" s="35"/>
      <c r="QWT26" s="35"/>
      <c r="QWU26" s="35"/>
      <c r="QWV26" s="35"/>
      <c r="QWW26" s="35"/>
      <c r="QWX26" s="35"/>
      <c r="QWY26" s="35"/>
      <c r="QWZ26" s="35"/>
      <c r="QXA26" s="35"/>
      <c r="QXB26" s="35"/>
      <c r="QXC26" s="35"/>
      <c r="QXD26" s="35"/>
      <c r="QXE26" s="35"/>
      <c r="QXF26" s="35"/>
      <c r="QXG26" s="35"/>
      <c r="QXH26" s="35"/>
      <c r="QXI26" s="35"/>
      <c r="QXJ26" s="35"/>
      <c r="QXK26" s="35"/>
      <c r="QXL26" s="35"/>
      <c r="QXM26" s="35"/>
      <c r="QXN26" s="35"/>
      <c r="QXO26" s="35"/>
      <c r="QXP26" s="35"/>
      <c r="QXQ26" s="35"/>
      <c r="QXR26" s="35"/>
      <c r="QXS26" s="35"/>
      <c r="QXT26" s="35"/>
      <c r="QXU26" s="35"/>
      <c r="QXV26" s="35"/>
      <c r="QXW26" s="35"/>
      <c r="QXX26" s="35"/>
      <c r="QXY26" s="35"/>
      <c r="QXZ26" s="35"/>
      <c r="QYA26" s="35"/>
      <c r="QYB26" s="35"/>
      <c r="QYC26" s="35"/>
      <c r="QYD26" s="35"/>
      <c r="QYE26" s="35"/>
      <c r="QYF26" s="35"/>
      <c r="QYG26" s="35"/>
      <c r="QYH26" s="35"/>
      <c r="QYI26" s="35"/>
      <c r="QYJ26" s="35"/>
      <c r="QYK26" s="35"/>
      <c r="QYL26" s="35"/>
      <c r="QYM26" s="35"/>
      <c r="QYN26" s="35"/>
      <c r="QYO26" s="35"/>
      <c r="QYP26" s="35"/>
      <c r="QYQ26" s="35"/>
      <c r="QYR26" s="35"/>
      <c r="QYS26" s="35"/>
      <c r="QYT26" s="35"/>
      <c r="QYU26" s="35"/>
      <c r="QYV26" s="35"/>
      <c r="QYW26" s="35"/>
      <c r="QYX26" s="35"/>
      <c r="QYY26" s="35"/>
      <c r="QYZ26" s="35"/>
      <c r="QZA26" s="35"/>
      <c r="QZB26" s="35"/>
      <c r="QZC26" s="35"/>
      <c r="QZD26" s="35"/>
      <c r="QZE26" s="35"/>
      <c r="QZF26" s="35"/>
      <c r="QZG26" s="35"/>
      <c r="QZH26" s="35"/>
      <c r="QZI26" s="35"/>
      <c r="QZJ26" s="35"/>
      <c r="QZK26" s="35"/>
      <c r="QZL26" s="35"/>
      <c r="QZM26" s="35"/>
      <c r="QZN26" s="35"/>
      <c r="QZO26" s="35"/>
      <c r="QZP26" s="35"/>
      <c r="QZQ26" s="35"/>
      <c r="QZR26" s="35"/>
      <c r="QZS26" s="35"/>
      <c r="QZT26" s="35"/>
      <c r="QZU26" s="35"/>
      <c r="QZV26" s="35"/>
      <c r="QZW26" s="35"/>
      <c r="QZX26" s="35"/>
      <c r="QZY26" s="35"/>
      <c r="QZZ26" s="35"/>
      <c r="RAA26" s="35"/>
      <c r="RAB26" s="35"/>
      <c r="RAC26" s="35"/>
      <c r="RAD26" s="35"/>
      <c r="RAE26" s="35"/>
      <c r="RAF26" s="35"/>
      <c r="RAG26" s="35"/>
      <c r="RAH26" s="35"/>
      <c r="RAI26" s="35"/>
      <c r="RAJ26" s="35"/>
      <c r="RAK26" s="35"/>
      <c r="RAL26" s="35"/>
      <c r="RAM26" s="35"/>
      <c r="RAN26" s="35"/>
      <c r="RAO26" s="35"/>
      <c r="RAP26" s="35"/>
      <c r="RAQ26" s="35"/>
      <c r="RAR26" s="35"/>
      <c r="RAS26" s="35"/>
      <c r="RAT26" s="35"/>
      <c r="RAU26" s="35"/>
      <c r="RAV26" s="35"/>
      <c r="RAW26" s="35"/>
      <c r="RAX26" s="35"/>
      <c r="RAY26" s="35"/>
      <c r="RAZ26" s="35"/>
      <c r="RBA26" s="35"/>
      <c r="RBB26" s="35"/>
      <c r="RBC26" s="35"/>
      <c r="RBD26" s="35"/>
      <c r="RBE26" s="35"/>
      <c r="RBF26" s="35"/>
      <c r="RBG26" s="35"/>
      <c r="RBH26" s="35"/>
      <c r="RBI26" s="35"/>
      <c r="RBJ26" s="35"/>
      <c r="RBK26" s="35"/>
      <c r="RBL26" s="35"/>
      <c r="RBM26" s="35"/>
      <c r="RBN26" s="35"/>
      <c r="RBO26" s="35"/>
      <c r="RBP26" s="35"/>
      <c r="RBQ26" s="35"/>
      <c r="RBR26" s="35"/>
      <c r="RBS26" s="35"/>
      <c r="RBT26" s="35"/>
      <c r="RBU26" s="35"/>
      <c r="RBV26" s="35"/>
      <c r="RBW26" s="35"/>
      <c r="RBX26" s="35"/>
      <c r="RBY26" s="35"/>
      <c r="RBZ26" s="35"/>
      <c r="RCA26" s="35"/>
      <c r="RCB26" s="35"/>
      <c r="RCC26" s="35"/>
      <c r="RCD26" s="35"/>
      <c r="RCE26" s="35"/>
      <c r="RCF26" s="35"/>
      <c r="RCG26" s="35"/>
      <c r="RCH26" s="35"/>
      <c r="RCI26" s="35"/>
      <c r="RCJ26" s="35"/>
      <c r="RCK26" s="35"/>
      <c r="RCL26" s="35"/>
      <c r="RCM26" s="35"/>
      <c r="RCN26" s="35"/>
      <c r="RCO26" s="35"/>
      <c r="RCP26" s="35"/>
      <c r="RCQ26" s="35"/>
      <c r="RCR26" s="35"/>
      <c r="RCS26" s="35"/>
      <c r="RCT26" s="35"/>
      <c r="RCU26" s="35"/>
      <c r="RCV26" s="35"/>
      <c r="RCW26" s="35"/>
      <c r="RCX26" s="35"/>
      <c r="RCY26" s="35"/>
      <c r="RCZ26" s="35"/>
      <c r="RDA26" s="35"/>
      <c r="RDB26" s="35"/>
      <c r="RDC26" s="35"/>
      <c r="RDD26" s="35"/>
      <c r="RDE26" s="35"/>
      <c r="RDF26" s="35"/>
      <c r="RDG26" s="35"/>
      <c r="RDH26" s="35"/>
      <c r="RDI26" s="35"/>
      <c r="RDJ26" s="35"/>
      <c r="RDK26" s="35"/>
      <c r="RDL26" s="35"/>
      <c r="RDM26" s="35"/>
      <c r="RDN26" s="35"/>
      <c r="RDO26" s="35"/>
      <c r="RDP26" s="35"/>
      <c r="RDQ26" s="35"/>
      <c r="RDR26" s="35"/>
      <c r="RDS26" s="35"/>
      <c r="RDT26" s="35"/>
      <c r="RDU26" s="35"/>
      <c r="RDV26" s="35"/>
      <c r="RDW26" s="35"/>
      <c r="RDX26" s="35"/>
      <c r="RDY26" s="35"/>
      <c r="RDZ26" s="35"/>
      <c r="REA26" s="35"/>
      <c r="REB26" s="35"/>
      <c r="REC26" s="35"/>
      <c r="RED26" s="35"/>
      <c r="REE26" s="35"/>
      <c r="REF26" s="35"/>
      <c r="REG26" s="35"/>
      <c r="REH26" s="35"/>
      <c r="REI26" s="35"/>
      <c r="REJ26" s="35"/>
      <c r="REK26" s="35"/>
      <c r="REL26" s="35"/>
      <c r="REM26" s="35"/>
      <c r="REN26" s="35"/>
      <c r="REO26" s="35"/>
      <c r="REP26" s="35"/>
      <c r="REQ26" s="35"/>
      <c r="RER26" s="35"/>
      <c r="RES26" s="35"/>
      <c r="RET26" s="35"/>
      <c r="REU26" s="35"/>
      <c r="REV26" s="35"/>
      <c r="REW26" s="35"/>
      <c r="REX26" s="35"/>
      <c r="REY26" s="35"/>
      <c r="REZ26" s="35"/>
      <c r="RFA26" s="35"/>
      <c r="RFB26" s="35"/>
      <c r="RFC26" s="35"/>
      <c r="RFD26" s="35"/>
      <c r="RFE26" s="35"/>
      <c r="RFF26" s="35"/>
      <c r="RFG26" s="35"/>
      <c r="RFH26" s="35"/>
      <c r="RFI26" s="35"/>
      <c r="RFJ26" s="35"/>
      <c r="RFK26" s="35"/>
      <c r="RFL26" s="35"/>
      <c r="RFM26" s="35"/>
      <c r="RFN26" s="35"/>
      <c r="RFO26" s="35"/>
      <c r="RFP26" s="35"/>
      <c r="RFQ26" s="35"/>
      <c r="RFR26" s="35"/>
      <c r="RFS26" s="35"/>
      <c r="RFT26" s="35"/>
      <c r="RFU26" s="35"/>
      <c r="RFV26" s="35"/>
      <c r="RFW26" s="35"/>
      <c r="RFX26" s="35"/>
      <c r="RFY26" s="35"/>
      <c r="RFZ26" s="35"/>
      <c r="RGA26" s="35"/>
      <c r="RGB26" s="35"/>
      <c r="RGC26" s="35"/>
      <c r="RGD26" s="35"/>
      <c r="RGE26" s="35"/>
      <c r="RGF26" s="35"/>
      <c r="RGG26" s="35"/>
      <c r="RGH26" s="35"/>
      <c r="RGI26" s="35"/>
      <c r="RGJ26" s="35"/>
      <c r="RGK26" s="35"/>
      <c r="RGL26" s="35"/>
      <c r="RGM26" s="35"/>
      <c r="RGN26" s="35"/>
      <c r="RGO26" s="35"/>
      <c r="RGP26" s="35"/>
      <c r="RGQ26" s="35"/>
      <c r="RGR26" s="35"/>
      <c r="RGS26" s="35"/>
      <c r="RGT26" s="35"/>
      <c r="RGU26" s="35"/>
      <c r="RGV26" s="35"/>
      <c r="RGW26" s="35"/>
      <c r="RGX26" s="35"/>
      <c r="RGY26" s="35"/>
      <c r="RGZ26" s="35"/>
      <c r="RHA26" s="35"/>
      <c r="RHB26" s="35"/>
      <c r="RHC26" s="35"/>
      <c r="RHD26" s="35"/>
      <c r="RHE26" s="35"/>
      <c r="RHF26" s="35"/>
      <c r="RHG26" s="35"/>
      <c r="RHH26" s="35"/>
      <c r="RHI26" s="35"/>
      <c r="RHJ26" s="35"/>
      <c r="RHK26" s="35"/>
      <c r="RHL26" s="35"/>
      <c r="RHM26" s="35"/>
      <c r="RHN26" s="35"/>
      <c r="RHO26" s="35"/>
      <c r="RHP26" s="35"/>
      <c r="RHQ26" s="35"/>
      <c r="RHR26" s="35"/>
      <c r="RHS26" s="35"/>
      <c r="RHT26" s="35"/>
      <c r="RHU26" s="35"/>
      <c r="RHV26" s="35"/>
      <c r="RHW26" s="35"/>
      <c r="RHX26" s="35"/>
      <c r="RHY26" s="35"/>
      <c r="RHZ26" s="35"/>
      <c r="RIA26" s="35"/>
      <c r="RIB26" s="35"/>
      <c r="RIC26" s="35"/>
      <c r="RID26" s="35"/>
      <c r="RIE26" s="35"/>
      <c r="RIF26" s="35"/>
      <c r="RIG26" s="35"/>
      <c r="RIH26" s="35"/>
      <c r="RII26" s="35"/>
      <c r="RIJ26" s="35"/>
      <c r="RIK26" s="35"/>
      <c r="RIL26" s="35"/>
      <c r="RIM26" s="35"/>
      <c r="RIN26" s="35"/>
      <c r="RIO26" s="35"/>
      <c r="RIP26" s="35"/>
      <c r="RIQ26" s="35"/>
      <c r="RIR26" s="35"/>
      <c r="RIS26" s="35"/>
      <c r="RIT26" s="35"/>
      <c r="RIU26" s="35"/>
      <c r="RIV26" s="35"/>
      <c r="RIW26" s="35"/>
      <c r="RIX26" s="35"/>
      <c r="RIY26" s="35"/>
      <c r="RIZ26" s="35"/>
      <c r="RJA26" s="35"/>
      <c r="RJB26" s="35"/>
      <c r="RJC26" s="35"/>
      <c r="RJD26" s="35"/>
      <c r="RJE26" s="35"/>
      <c r="RJF26" s="35"/>
      <c r="RJG26" s="35"/>
      <c r="RJH26" s="35"/>
      <c r="RJI26" s="35"/>
      <c r="RJJ26" s="35"/>
      <c r="RJK26" s="35"/>
      <c r="RJL26" s="35"/>
      <c r="RJM26" s="35"/>
      <c r="RJN26" s="35"/>
      <c r="RJO26" s="35"/>
      <c r="RJP26" s="35"/>
      <c r="RJQ26" s="35"/>
      <c r="RJR26" s="35"/>
      <c r="RJS26" s="35"/>
      <c r="RJT26" s="35"/>
      <c r="RJU26" s="35"/>
      <c r="RJV26" s="35"/>
      <c r="RJW26" s="35"/>
      <c r="RJX26" s="35"/>
      <c r="RJY26" s="35"/>
      <c r="RJZ26" s="35"/>
      <c r="RKA26" s="35"/>
      <c r="RKB26" s="35"/>
      <c r="RKC26" s="35"/>
      <c r="RKD26" s="35"/>
      <c r="RKE26" s="35"/>
      <c r="RKF26" s="35"/>
      <c r="RKG26" s="35"/>
      <c r="RKH26" s="35"/>
      <c r="RKI26" s="35"/>
      <c r="RKJ26" s="35"/>
      <c r="RKK26" s="35"/>
      <c r="RKL26" s="35"/>
      <c r="RKM26" s="35"/>
      <c r="RKN26" s="35"/>
      <c r="RKO26" s="35"/>
      <c r="RKP26" s="35"/>
      <c r="RKQ26" s="35"/>
      <c r="RKR26" s="35"/>
      <c r="RKS26" s="35"/>
      <c r="RKT26" s="35"/>
      <c r="RKU26" s="35"/>
      <c r="RKV26" s="35"/>
      <c r="RKW26" s="35"/>
      <c r="RKX26" s="35"/>
      <c r="RKY26" s="35"/>
      <c r="RKZ26" s="35"/>
      <c r="RLA26" s="35"/>
      <c r="RLB26" s="35"/>
      <c r="RLC26" s="35"/>
      <c r="RLD26" s="35"/>
      <c r="RLE26" s="35"/>
      <c r="RLF26" s="35"/>
      <c r="RLG26" s="35"/>
      <c r="RLH26" s="35"/>
      <c r="RLI26" s="35"/>
      <c r="RLJ26" s="35"/>
      <c r="RLK26" s="35"/>
      <c r="RLL26" s="35"/>
      <c r="RLM26" s="35"/>
      <c r="RLN26" s="35"/>
      <c r="RLO26" s="35"/>
      <c r="RLP26" s="35"/>
      <c r="RLQ26" s="35"/>
      <c r="RLR26" s="35"/>
      <c r="RLS26" s="35"/>
      <c r="RLT26" s="35"/>
      <c r="RLU26" s="35"/>
      <c r="RLV26" s="35"/>
      <c r="RLW26" s="35"/>
      <c r="RLX26" s="35"/>
      <c r="RLY26" s="35"/>
      <c r="RLZ26" s="35"/>
      <c r="RMA26" s="35"/>
      <c r="RMB26" s="35"/>
      <c r="RMC26" s="35"/>
      <c r="RMD26" s="35"/>
      <c r="RME26" s="35"/>
      <c r="RMF26" s="35"/>
      <c r="RMG26" s="35"/>
      <c r="RMH26" s="35"/>
      <c r="RMI26" s="35"/>
      <c r="RMJ26" s="35"/>
      <c r="RMK26" s="35"/>
      <c r="RML26" s="35"/>
      <c r="RMM26" s="35"/>
      <c r="RMN26" s="35"/>
      <c r="RMO26" s="35"/>
      <c r="RMP26" s="35"/>
      <c r="RMQ26" s="35"/>
      <c r="RMR26" s="35"/>
      <c r="RMS26" s="35"/>
      <c r="RMT26" s="35"/>
      <c r="RMU26" s="35"/>
      <c r="RMV26" s="35"/>
      <c r="RMW26" s="35"/>
      <c r="RMX26" s="35"/>
      <c r="RMY26" s="35"/>
      <c r="RMZ26" s="35"/>
      <c r="RNA26" s="35"/>
      <c r="RNB26" s="35"/>
      <c r="RNC26" s="35"/>
      <c r="RND26" s="35"/>
      <c r="RNE26" s="35"/>
      <c r="RNF26" s="35"/>
      <c r="RNG26" s="35"/>
      <c r="RNH26" s="35"/>
      <c r="RNI26" s="35"/>
      <c r="RNJ26" s="35"/>
      <c r="RNK26" s="35"/>
      <c r="RNL26" s="35"/>
      <c r="RNM26" s="35"/>
      <c r="RNN26" s="35"/>
      <c r="RNO26" s="35"/>
      <c r="RNP26" s="35"/>
      <c r="RNQ26" s="35"/>
      <c r="RNR26" s="35"/>
      <c r="RNS26" s="35"/>
      <c r="RNT26" s="35"/>
      <c r="RNU26" s="35"/>
      <c r="RNV26" s="35"/>
      <c r="RNW26" s="35"/>
      <c r="RNX26" s="35"/>
      <c r="RNY26" s="35"/>
      <c r="RNZ26" s="35"/>
      <c r="ROA26" s="35"/>
      <c r="ROB26" s="35"/>
      <c r="ROC26" s="35"/>
      <c r="ROD26" s="35"/>
      <c r="ROE26" s="35"/>
      <c r="ROF26" s="35"/>
      <c r="ROG26" s="35"/>
      <c r="ROH26" s="35"/>
      <c r="ROI26" s="35"/>
      <c r="ROJ26" s="35"/>
      <c r="ROK26" s="35"/>
      <c r="ROL26" s="35"/>
      <c r="ROM26" s="35"/>
      <c r="RON26" s="35"/>
      <c r="ROO26" s="35"/>
      <c r="ROP26" s="35"/>
      <c r="ROQ26" s="35"/>
      <c r="ROR26" s="35"/>
      <c r="ROS26" s="35"/>
      <c r="ROT26" s="35"/>
      <c r="ROU26" s="35"/>
      <c r="ROV26" s="35"/>
      <c r="ROW26" s="35"/>
      <c r="ROX26" s="35"/>
      <c r="ROY26" s="35"/>
      <c r="ROZ26" s="35"/>
      <c r="RPA26" s="35"/>
      <c r="RPB26" s="35"/>
      <c r="RPC26" s="35"/>
      <c r="RPD26" s="35"/>
      <c r="RPE26" s="35"/>
      <c r="RPF26" s="35"/>
      <c r="RPG26" s="35"/>
      <c r="RPH26" s="35"/>
      <c r="RPI26" s="35"/>
      <c r="RPJ26" s="35"/>
      <c r="RPK26" s="35"/>
      <c r="RPL26" s="35"/>
      <c r="RPM26" s="35"/>
      <c r="RPN26" s="35"/>
      <c r="RPO26" s="35"/>
      <c r="RPP26" s="35"/>
      <c r="RPQ26" s="35"/>
      <c r="RPR26" s="35"/>
      <c r="RPS26" s="35"/>
      <c r="RPT26" s="35"/>
      <c r="RPU26" s="35"/>
      <c r="RPV26" s="35"/>
      <c r="RPW26" s="35"/>
      <c r="RPX26" s="35"/>
      <c r="RPY26" s="35"/>
      <c r="RPZ26" s="35"/>
      <c r="RQA26" s="35"/>
      <c r="RQB26" s="35"/>
      <c r="RQC26" s="35"/>
      <c r="RQD26" s="35"/>
      <c r="RQE26" s="35"/>
      <c r="RQF26" s="35"/>
      <c r="RQG26" s="35"/>
      <c r="RQH26" s="35"/>
      <c r="RQI26" s="35"/>
      <c r="RQJ26" s="35"/>
      <c r="RQK26" s="35"/>
      <c r="RQL26" s="35"/>
      <c r="RQM26" s="35"/>
      <c r="RQN26" s="35"/>
      <c r="RQO26" s="35"/>
      <c r="RQP26" s="35"/>
      <c r="RQQ26" s="35"/>
      <c r="RQR26" s="35"/>
      <c r="RQS26" s="35"/>
      <c r="RQT26" s="35"/>
      <c r="RQU26" s="35"/>
      <c r="RQV26" s="35"/>
      <c r="RQW26" s="35"/>
      <c r="RQX26" s="35"/>
      <c r="RQY26" s="35"/>
      <c r="RQZ26" s="35"/>
      <c r="RRA26" s="35"/>
      <c r="RRB26" s="35"/>
      <c r="RRC26" s="35"/>
      <c r="RRD26" s="35"/>
      <c r="RRE26" s="35"/>
      <c r="RRF26" s="35"/>
      <c r="RRG26" s="35"/>
      <c r="RRH26" s="35"/>
      <c r="RRI26" s="35"/>
      <c r="RRJ26" s="35"/>
      <c r="RRK26" s="35"/>
      <c r="RRL26" s="35"/>
      <c r="RRM26" s="35"/>
      <c r="RRN26" s="35"/>
      <c r="RRO26" s="35"/>
      <c r="RRP26" s="35"/>
      <c r="RRQ26" s="35"/>
      <c r="RRR26" s="35"/>
      <c r="RRS26" s="35"/>
      <c r="RRT26" s="35"/>
      <c r="RRU26" s="35"/>
      <c r="RRV26" s="35"/>
      <c r="RRW26" s="35"/>
      <c r="RRX26" s="35"/>
      <c r="RRY26" s="35"/>
      <c r="RRZ26" s="35"/>
      <c r="RSA26" s="35"/>
      <c r="RSB26" s="35"/>
      <c r="RSC26" s="35"/>
      <c r="RSD26" s="35"/>
      <c r="RSE26" s="35"/>
      <c r="RSF26" s="35"/>
      <c r="RSG26" s="35"/>
      <c r="RSH26" s="35"/>
      <c r="RSI26" s="35"/>
      <c r="RSJ26" s="35"/>
      <c r="RSK26" s="35"/>
      <c r="RSL26" s="35"/>
      <c r="RSM26" s="35"/>
      <c r="RSN26" s="35"/>
      <c r="RSO26" s="35"/>
      <c r="RSP26" s="35"/>
      <c r="RSQ26" s="35"/>
      <c r="RSR26" s="35"/>
      <c r="RSS26" s="35"/>
      <c r="RST26" s="35"/>
      <c r="RSU26" s="35"/>
      <c r="RSV26" s="35"/>
      <c r="RSW26" s="35"/>
      <c r="RSX26" s="35"/>
      <c r="RSY26" s="35"/>
      <c r="RSZ26" s="35"/>
      <c r="RTA26" s="35"/>
      <c r="RTB26" s="35"/>
      <c r="RTC26" s="35"/>
      <c r="RTD26" s="35"/>
      <c r="RTE26" s="35"/>
      <c r="RTF26" s="35"/>
      <c r="RTG26" s="35"/>
      <c r="RTH26" s="35"/>
      <c r="RTI26" s="35"/>
      <c r="RTJ26" s="35"/>
      <c r="RTK26" s="35"/>
      <c r="RTL26" s="35"/>
      <c r="RTM26" s="35"/>
      <c r="RTN26" s="35"/>
      <c r="RTO26" s="35"/>
      <c r="RTP26" s="35"/>
      <c r="RTQ26" s="35"/>
      <c r="RTR26" s="35"/>
      <c r="RTS26" s="35"/>
      <c r="RTT26" s="35"/>
      <c r="RTU26" s="35"/>
      <c r="RTV26" s="35"/>
      <c r="RTW26" s="35"/>
      <c r="RTX26" s="35"/>
      <c r="RTY26" s="35"/>
      <c r="RTZ26" s="35"/>
      <c r="RUA26" s="35"/>
      <c r="RUB26" s="35"/>
      <c r="RUC26" s="35"/>
      <c r="RUD26" s="35"/>
      <c r="RUE26" s="35"/>
      <c r="RUF26" s="35"/>
      <c r="RUG26" s="35"/>
      <c r="RUH26" s="35"/>
      <c r="RUI26" s="35"/>
      <c r="RUJ26" s="35"/>
      <c r="RUK26" s="35"/>
      <c r="RUL26" s="35"/>
      <c r="RUM26" s="35"/>
      <c r="RUN26" s="35"/>
      <c r="RUO26" s="35"/>
      <c r="RUP26" s="35"/>
      <c r="RUQ26" s="35"/>
      <c r="RUR26" s="35"/>
      <c r="RUS26" s="35"/>
      <c r="RUT26" s="35"/>
      <c r="RUU26" s="35"/>
      <c r="RUV26" s="35"/>
      <c r="RUW26" s="35"/>
      <c r="RUX26" s="35"/>
      <c r="RUY26" s="35"/>
      <c r="RUZ26" s="35"/>
      <c r="RVA26" s="35"/>
      <c r="RVB26" s="35"/>
      <c r="RVC26" s="35"/>
      <c r="RVD26" s="35"/>
      <c r="RVE26" s="35"/>
      <c r="RVF26" s="35"/>
      <c r="RVG26" s="35"/>
      <c r="RVH26" s="35"/>
      <c r="RVI26" s="35"/>
      <c r="RVJ26" s="35"/>
      <c r="RVK26" s="35"/>
      <c r="RVL26" s="35"/>
      <c r="RVM26" s="35"/>
      <c r="RVN26" s="35"/>
      <c r="RVO26" s="35"/>
      <c r="RVP26" s="35"/>
      <c r="RVQ26" s="35"/>
      <c r="RVR26" s="35"/>
      <c r="RVS26" s="35"/>
      <c r="RVT26" s="35"/>
      <c r="RVU26" s="35"/>
      <c r="RVV26" s="35"/>
      <c r="RVW26" s="35"/>
      <c r="RVX26" s="35"/>
      <c r="RVY26" s="35"/>
      <c r="RVZ26" s="35"/>
      <c r="RWA26" s="35"/>
      <c r="RWB26" s="35"/>
      <c r="RWC26" s="35"/>
      <c r="RWD26" s="35"/>
      <c r="RWE26" s="35"/>
      <c r="RWF26" s="35"/>
      <c r="RWG26" s="35"/>
      <c r="RWH26" s="35"/>
      <c r="RWI26" s="35"/>
      <c r="RWJ26" s="35"/>
      <c r="RWK26" s="35"/>
      <c r="RWL26" s="35"/>
      <c r="RWM26" s="35"/>
      <c r="RWN26" s="35"/>
      <c r="RWO26" s="35"/>
      <c r="RWP26" s="35"/>
      <c r="RWQ26" s="35"/>
      <c r="RWR26" s="35"/>
      <c r="RWS26" s="35"/>
      <c r="RWT26" s="35"/>
      <c r="RWU26" s="35"/>
      <c r="RWV26" s="35"/>
      <c r="RWW26" s="35"/>
      <c r="RWX26" s="35"/>
      <c r="RWY26" s="35"/>
      <c r="RWZ26" s="35"/>
      <c r="RXA26" s="35"/>
      <c r="RXB26" s="35"/>
      <c r="RXC26" s="35"/>
      <c r="RXD26" s="35"/>
      <c r="RXE26" s="35"/>
      <c r="RXF26" s="35"/>
      <c r="RXG26" s="35"/>
      <c r="RXH26" s="35"/>
      <c r="RXI26" s="35"/>
      <c r="RXJ26" s="35"/>
      <c r="RXK26" s="35"/>
      <c r="RXL26" s="35"/>
      <c r="RXM26" s="35"/>
      <c r="RXN26" s="35"/>
      <c r="RXO26" s="35"/>
      <c r="RXP26" s="35"/>
      <c r="RXQ26" s="35"/>
      <c r="RXR26" s="35"/>
      <c r="RXS26" s="35"/>
      <c r="RXT26" s="35"/>
      <c r="RXU26" s="35"/>
      <c r="RXV26" s="35"/>
      <c r="RXW26" s="35"/>
      <c r="RXX26" s="35"/>
      <c r="RXY26" s="35"/>
      <c r="RXZ26" s="35"/>
      <c r="RYA26" s="35"/>
      <c r="RYB26" s="35"/>
      <c r="RYC26" s="35"/>
      <c r="RYD26" s="35"/>
      <c r="RYE26" s="35"/>
      <c r="RYF26" s="35"/>
      <c r="RYG26" s="35"/>
      <c r="RYH26" s="35"/>
      <c r="RYI26" s="35"/>
      <c r="RYJ26" s="35"/>
      <c r="RYK26" s="35"/>
      <c r="RYL26" s="35"/>
      <c r="RYM26" s="35"/>
      <c r="RYN26" s="35"/>
      <c r="RYO26" s="35"/>
      <c r="RYP26" s="35"/>
      <c r="RYQ26" s="35"/>
      <c r="RYR26" s="35"/>
      <c r="RYS26" s="35"/>
      <c r="RYT26" s="35"/>
      <c r="RYU26" s="35"/>
      <c r="RYV26" s="35"/>
      <c r="RYW26" s="35"/>
      <c r="RYX26" s="35"/>
      <c r="RYY26" s="35"/>
      <c r="RYZ26" s="35"/>
      <c r="RZA26" s="35"/>
      <c r="RZB26" s="35"/>
      <c r="RZC26" s="35"/>
      <c r="RZD26" s="35"/>
      <c r="RZE26" s="35"/>
      <c r="RZF26" s="35"/>
      <c r="RZG26" s="35"/>
      <c r="RZH26" s="35"/>
      <c r="RZI26" s="35"/>
      <c r="RZJ26" s="35"/>
      <c r="RZK26" s="35"/>
      <c r="RZL26" s="35"/>
      <c r="RZM26" s="35"/>
      <c r="RZN26" s="35"/>
      <c r="RZO26" s="35"/>
      <c r="RZP26" s="35"/>
      <c r="RZQ26" s="35"/>
      <c r="RZR26" s="35"/>
      <c r="RZS26" s="35"/>
      <c r="RZT26" s="35"/>
      <c r="RZU26" s="35"/>
      <c r="RZV26" s="35"/>
      <c r="RZW26" s="35"/>
      <c r="RZX26" s="35"/>
      <c r="RZY26" s="35"/>
      <c r="RZZ26" s="35"/>
      <c r="SAA26" s="35"/>
      <c r="SAB26" s="35"/>
      <c r="SAC26" s="35"/>
      <c r="SAD26" s="35"/>
      <c r="SAE26" s="35"/>
      <c r="SAF26" s="35"/>
      <c r="SAG26" s="35"/>
      <c r="SAH26" s="35"/>
      <c r="SAI26" s="35"/>
      <c r="SAJ26" s="35"/>
      <c r="SAK26" s="35"/>
      <c r="SAL26" s="35"/>
      <c r="SAM26" s="35"/>
      <c r="SAN26" s="35"/>
      <c r="SAO26" s="35"/>
      <c r="SAP26" s="35"/>
      <c r="SAQ26" s="35"/>
      <c r="SAR26" s="35"/>
      <c r="SAS26" s="35"/>
      <c r="SAT26" s="35"/>
      <c r="SAU26" s="35"/>
      <c r="SAV26" s="35"/>
      <c r="SAW26" s="35"/>
      <c r="SAX26" s="35"/>
      <c r="SAY26" s="35"/>
      <c r="SAZ26" s="35"/>
      <c r="SBA26" s="35"/>
      <c r="SBB26" s="35"/>
      <c r="SBC26" s="35"/>
      <c r="SBD26" s="35"/>
      <c r="SBE26" s="35"/>
      <c r="SBF26" s="35"/>
      <c r="SBG26" s="35"/>
      <c r="SBH26" s="35"/>
      <c r="SBI26" s="35"/>
      <c r="SBJ26" s="35"/>
      <c r="SBK26" s="35"/>
      <c r="SBL26" s="35"/>
      <c r="SBM26" s="35"/>
      <c r="SBN26" s="35"/>
      <c r="SBO26" s="35"/>
      <c r="SBP26" s="35"/>
      <c r="SBQ26" s="35"/>
      <c r="SBR26" s="35"/>
      <c r="SBS26" s="35"/>
      <c r="SBT26" s="35"/>
      <c r="SBU26" s="35"/>
      <c r="SBV26" s="35"/>
      <c r="SBW26" s="35"/>
      <c r="SBX26" s="35"/>
      <c r="SBY26" s="35"/>
      <c r="SBZ26" s="35"/>
      <c r="SCA26" s="35"/>
      <c r="SCB26" s="35"/>
      <c r="SCC26" s="35"/>
      <c r="SCD26" s="35"/>
      <c r="SCE26" s="35"/>
      <c r="SCF26" s="35"/>
      <c r="SCG26" s="35"/>
      <c r="SCH26" s="35"/>
      <c r="SCI26" s="35"/>
      <c r="SCJ26" s="35"/>
      <c r="SCK26" s="35"/>
      <c r="SCL26" s="35"/>
      <c r="SCM26" s="35"/>
      <c r="SCN26" s="35"/>
      <c r="SCO26" s="35"/>
      <c r="SCP26" s="35"/>
      <c r="SCQ26" s="35"/>
      <c r="SCR26" s="35"/>
      <c r="SCS26" s="35"/>
      <c r="SCT26" s="35"/>
      <c r="SCU26" s="35"/>
      <c r="SCV26" s="35"/>
      <c r="SCW26" s="35"/>
      <c r="SCX26" s="35"/>
      <c r="SCY26" s="35"/>
      <c r="SCZ26" s="35"/>
      <c r="SDA26" s="35"/>
      <c r="SDB26" s="35"/>
      <c r="SDC26" s="35"/>
      <c r="SDD26" s="35"/>
      <c r="SDE26" s="35"/>
      <c r="SDF26" s="35"/>
      <c r="SDG26" s="35"/>
      <c r="SDH26" s="35"/>
      <c r="SDI26" s="35"/>
      <c r="SDJ26" s="35"/>
      <c r="SDK26" s="35"/>
      <c r="SDL26" s="35"/>
      <c r="SDM26" s="35"/>
      <c r="SDN26" s="35"/>
      <c r="SDO26" s="35"/>
      <c r="SDP26" s="35"/>
      <c r="SDQ26" s="35"/>
      <c r="SDR26" s="35"/>
      <c r="SDS26" s="35"/>
      <c r="SDT26" s="35"/>
      <c r="SDU26" s="35"/>
      <c r="SDV26" s="35"/>
      <c r="SDW26" s="35"/>
      <c r="SDX26" s="35"/>
      <c r="SDY26" s="35"/>
      <c r="SDZ26" s="35"/>
      <c r="SEA26" s="35"/>
      <c r="SEB26" s="35"/>
      <c r="SEC26" s="35"/>
      <c r="SED26" s="35"/>
      <c r="SEE26" s="35"/>
      <c r="SEF26" s="35"/>
      <c r="SEG26" s="35"/>
      <c r="SEH26" s="35"/>
      <c r="SEI26" s="35"/>
      <c r="SEJ26" s="35"/>
      <c r="SEK26" s="35"/>
      <c r="SEL26" s="35"/>
      <c r="SEM26" s="35"/>
      <c r="SEN26" s="35"/>
      <c r="SEO26" s="35"/>
      <c r="SEP26" s="35"/>
      <c r="SEQ26" s="35"/>
      <c r="SER26" s="35"/>
      <c r="SES26" s="35"/>
      <c r="SET26" s="35"/>
      <c r="SEU26" s="35"/>
      <c r="SEV26" s="35"/>
      <c r="SEW26" s="35"/>
      <c r="SEX26" s="35"/>
      <c r="SEY26" s="35"/>
      <c r="SEZ26" s="35"/>
      <c r="SFA26" s="35"/>
      <c r="SFB26" s="35"/>
      <c r="SFC26" s="35"/>
      <c r="SFD26" s="35"/>
      <c r="SFE26" s="35"/>
      <c r="SFF26" s="35"/>
      <c r="SFG26" s="35"/>
      <c r="SFH26" s="35"/>
      <c r="SFI26" s="35"/>
      <c r="SFJ26" s="35"/>
      <c r="SFK26" s="35"/>
      <c r="SFL26" s="35"/>
      <c r="SFM26" s="35"/>
      <c r="SFN26" s="35"/>
      <c r="SFO26" s="35"/>
      <c r="SFP26" s="35"/>
      <c r="SFQ26" s="35"/>
      <c r="SFR26" s="35"/>
      <c r="SFS26" s="35"/>
      <c r="SFT26" s="35"/>
      <c r="SFU26" s="35"/>
      <c r="SFV26" s="35"/>
      <c r="SFW26" s="35"/>
      <c r="SFX26" s="35"/>
      <c r="SFY26" s="35"/>
      <c r="SFZ26" s="35"/>
      <c r="SGA26" s="35"/>
      <c r="SGB26" s="35"/>
      <c r="SGC26" s="35"/>
      <c r="SGD26" s="35"/>
      <c r="SGE26" s="35"/>
      <c r="SGF26" s="35"/>
      <c r="SGG26" s="35"/>
      <c r="SGH26" s="35"/>
      <c r="SGI26" s="35"/>
      <c r="SGJ26" s="35"/>
      <c r="SGK26" s="35"/>
      <c r="SGL26" s="35"/>
      <c r="SGM26" s="35"/>
      <c r="SGN26" s="35"/>
      <c r="SGO26" s="35"/>
      <c r="SGP26" s="35"/>
      <c r="SGQ26" s="35"/>
      <c r="SGR26" s="35"/>
      <c r="SGS26" s="35"/>
      <c r="SGT26" s="35"/>
      <c r="SGU26" s="35"/>
      <c r="SGV26" s="35"/>
      <c r="SGW26" s="35"/>
      <c r="SGX26" s="35"/>
      <c r="SGY26" s="35"/>
      <c r="SGZ26" s="35"/>
      <c r="SHA26" s="35"/>
      <c r="SHB26" s="35"/>
      <c r="SHC26" s="35"/>
      <c r="SHD26" s="35"/>
      <c r="SHE26" s="35"/>
      <c r="SHF26" s="35"/>
      <c r="SHG26" s="35"/>
      <c r="SHH26" s="35"/>
      <c r="SHI26" s="35"/>
      <c r="SHJ26" s="35"/>
      <c r="SHK26" s="35"/>
      <c r="SHL26" s="35"/>
      <c r="SHM26" s="35"/>
      <c r="SHN26" s="35"/>
      <c r="SHO26" s="35"/>
      <c r="SHP26" s="35"/>
      <c r="SHQ26" s="35"/>
      <c r="SHR26" s="35"/>
      <c r="SHS26" s="35"/>
      <c r="SHT26" s="35"/>
      <c r="SHU26" s="35"/>
      <c r="SHV26" s="35"/>
      <c r="SHW26" s="35"/>
      <c r="SHX26" s="35"/>
      <c r="SHY26" s="35"/>
      <c r="SHZ26" s="35"/>
      <c r="SIA26" s="35"/>
      <c r="SIB26" s="35"/>
      <c r="SIC26" s="35"/>
      <c r="SID26" s="35"/>
      <c r="SIE26" s="35"/>
      <c r="SIF26" s="35"/>
      <c r="SIG26" s="35"/>
      <c r="SIH26" s="35"/>
      <c r="SII26" s="35"/>
      <c r="SIJ26" s="35"/>
      <c r="SIK26" s="35"/>
      <c r="SIL26" s="35"/>
      <c r="SIM26" s="35"/>
      <c r="SIN26" s="35"/>
      <c r="SIO26" s="35"/>
      <c r="SIP26" s="35"/>
      <c r="SIQ26" s="35"/>
      <c r="SIR26" s="35"/>
      <c r="SIS26" s="35"/>
      <c r="SIT26" s="35"/>
      <c r="SIU26" s="35"/>
      <c r="SIV26" s="35"/>
      <c r="SIW26" s="35"/>
      <c r="SIX26" s="35"/>
      <c r="SIY26" s="35"/>
      <c r="SIZ26" s="35"/>
      <c r="SJA26" s="35"/>
      <c r="SJB26" s="35"/>
      <c r="SJC26" s="35"/>
      <c r="SJD26" s="35"/>
      <c r="SJE26" s="35"/>
      <c r="SJF26" s="35"/>
      <c r="SJG26" s="35"/>
      <c r="SJH26" s="35"/>
      <c r="SJI26" s="35"/>
      <c r="SJJ26" s="35"/>
      <c r="SJK26" s="35"/>
      <c r="SJL26" s="35"/>
      <c r="SJM26" s="35"/>
      <c r="SJN26" s="35"/>
      <c r="SJO26" s="35"/>
      <c r="SJP26" s="35"/>
      <c r="SJQ26" s="35"/>
      <c r="SJR26" s="35"/>
      <c r="SJS26" s="35"/>
      <c r="SJT26" s="35"/>
      <c r="SJU26" s="35"/>
      <c r="SJV26" s="35"/>
      <c r="SJW26" s="35"/>
      <c r="SJX26" s="35"/>
      <c r="SJY26" s="35"/>
      <c r="SJZ26" s="35"/>
      <c r="SKA26" s="35"/>
      <c r="SKB26" s="35"/>
      <c r="SKC26" s="35"/>
      <c r="SKD26" s="35"/>
      <c r="SKE26" s="35"/>
      <c r="SKF26" s="35"/>
      <c r="SKG26" s="35"/>
      <c r="SKH26" s="35"/>
      <c r="SKI26" s="35"/>
      <c r="SKJ26" s="35"/>
      <c r="SKK26" s="35"/>
      <c r="SKL26" s="35"/>
      <c r="SKM26" s="35"/>
      <c r="SKN26" s="35"/>
      <c r="SKO26" s="35"/>
      <c r="SKP26" s="35"/>
      <c r="SKQ26" s="35"/>
      <c r="SKR26" s="35"/>
      <c r="SKS26" s="35"/>
      <c r="SKT26" s="35"/>
      <c r="SKU26" s="35"/>
      <c r="SKV26" s="35"/>
      <c r="SKW26" s="35"/>
      <c r="SKX26" s="35"/>
      <c r="SKY26" s="35"/>
      <c r="SKZ26" s="35"/>
      <c r="SLA26" s="35"/>
      <c r="SLB26" s="35"/>
      <c r="SLC26" s="35"/>
      <c r="SLD26" s="35"/>
      <c r="SLE26" s="35"/>
      <c r="SLF26" s="35"/>
      <c r="SLG26" s="35"/>
      <c r="SLH26" s="35"/>
      <c r="SLI26" s="35"/>
      <c r="SLJ26" s="35"/>
      <c r="SLK26" s="35"/>
      <c r="SLL26" s="35"/>
      <c r="SLM26" s="35"/>
      <c r="SLN26" s="35"/>
      <c r="SLO26" s="35"/>
      <c r="SLP26" s="35"/>
      <c r="SLQ26" s="35"/>
      <c r="SLR26" s="35"/>
      <c r="SLS26" s="35"/>
      <c r="SLT26" s="35"/>
      <c r="SLU26" s="35"/>
      <c r="SLV26" s="35"/>
      <c r="SLW26" s="35"/>
      <c r="SLX26" s="35"/>
      <c r="SLY26" s="35"/>
      <c r="SLZ26" s="35"/>
      <c r="SMA26" s="35"/>
      <c r="SMB26" s="35"/>
      <c r="SMC26" s="35"/>
      <c r="SMD26" s="35"/>
      <c r="SME26" s="35"/>
      <c r="SMF26" s="35"/>
      <c r="SMG26" s="35"/>
      <c r="SMH26" s="35"/>
      <c r="SMI26" s="35"/>
      <c r="SMJ26" s="35"/>
      <c r="SMK26" s="35"/>
      <c r="SML26" s="35"/>
      <c r="SMM26" s="35"/>
      <c r="SMN26" s="35"/>
      <c r="SMO26" s="35"/>
      <c r="SMP26" s="35"/>
      <c r="SMQ26" s="35"/>
      <c r="SMR26" s="35"/>
      <c r="SMS26" s="35"/>
      <c r="SMT26" s="35"/>
      <c r="SMU26" s="35"/>
      <c r="SMV26" s="35"/>
      <c r="SMW26" s="35"/>
      <c r="SMX26" s="35"/>
      <c r="SMY26" s="35"/>
      <c r="SMZ26" s="35"/>
      <c r="SNA26" s="35"/>
      <c r="SNB26" s="35"/>
      <c r="SNC26" s="35"/>
      <c r="SND26" s="35"/>
      <c r="SNE26" s="35"/>
      <c r="SNF26" s="35"/>
      <c r="SNG26" s="35"/>
      <c r="SNH26" s="35"/>
      <c r="SNI26" s="35"/>
      <c r="SNJ26" s="35"/>
      <c r="SNK26" s="35"/>
      <c r="SNL26" s="35"/>
      <c r="SNM26" s="35"/>
      <c r="SNN26" s="35"/>
      <c r="SNO26" s="35"/>
      <c r="SNP26" s="35"/>
      <c r="SNQ26" s="35"/>
      <c r="SNR26" s="35"/>
      <c r="SNS26" s="35"/>
      <c r="SNT26" s="35"/>
      <c r="SNU26" s="35"/>
      <c r="SNV26" s="35"/>
      <c r="SNW26" s="35"/>
      <c r="SNX26" s="35"/>
      <c r="SNY26" s="35"/>
      <c r="SNZ26" s="35"/>
      <c r="SOA26" s="35"/>
      <c r="SOB26" s="35"/>
      <c r="SOC26" s="35"/>
      <c r="SOD26" s="35"/>
      <c r="SOE26" s="35"/>
      <c r="SOF26" s="35"/>
      <c r="SOG26" s="35"/>
      <c r="SOH26" s="35"/>
      <c r="SOI26" s="35"/>
      <c r="SOJ26" s="35"/>
      <c r="SOK26" s="35"/>
      <c r="SOL26" s="35"/>
      <c r="SOM26" s="35"/>
      <c r="SON26" s="35"/>
      <c r="SOO26" s="35"/>
      <c r="SOP26" s="35"/>
      <c r="SOQ26" s="35"/>
      <c r="SOR26" s="35"/>
      <c r="SOS26" s="35"/>
      <c r="SOT26" s="35"/>
      <c r="SOU26" s="35"/>
      <c r="SOV26" s="35"/>
      <c r="SOW26" s="35"/>
      <c r="SOX26" s="35"/>
      <c r="SOY26" s="35"/>
      <c r="SOZ26" s="35"/>
      <c r="SPA26" s="35"/>
      <c r="SPB26" s="35"/>
      <c r="SPC26" s="35"/>
      <c r="SPD26" s="35"/>
      <c r="SPE26" s="35"/>
      <c r="SPF26" s="35"/>
      <c r="SPG26" s="35"/>
      <c r="SPH26" s="35"/>
      <c r="SPI26" s="35"/>
      <c r="SPJ26" s="35"/>
      <c r="SPK26" s="35"/>
      <c r="SPL26" s="35"/>
      <c r="SPM26" s="35"/>
      <c r="SPN26" s="35"/>
      <c r="SPO26" s="35"/>
      <c r="SPP26" s="35"/>
      <c r="SPQ26" s="35"/>
      <c r="SPR26" s="35"/>
      <c r="SPS26" s="35"/>
      <c r="SPT26" s="35"/>
      <c r="SPU26" s="35"/>
      <c r="SPV26" s="35"/>
      <c r="SPW26" s="35"/>
      <c r="SPX26" s="35"/>
      <c r="SPY26" s="35"/>
      <c r="SPZ26" s="35"/>
      <c r="SQA26" s="35"/>
      <c r="SQB26" s="35"/>
      <c r="SQC26" s="35"/>
      <c r="SQD26" s="35"/>
      <c r="SQE26" s="35"/>
      <c r="SQF26" s="35"/>
      <c r="SQG26" s="35"/>
      <c r="SQH26" s="35"/>
      <c r="SQI26" s="35"/>
      <c r="SQJ26" s="35"/>
      <c r="SQK26" s="35"/>
      <c r="SQL26" s="35"/>
      <c r="SQM26" s="35"/>
      <c r="SQN26" s="35"/>
      <c r="SQO26" s="35"/>
      <c r="SQP26" s="35"/>
      <c r="SQQ26" s="35"/>
      <c r="SQR26" s="35"/>
      <c r="SQS26" s="35"/>
      <c r="SQT26" s="35"/>
      <c r="SQU26" s="35"/>
      <c r="SQV26" s="35"/>
      <c r="SQW26" s="35"/>
      <c r="SQX26" s="35"/>
      <c r="SQY26" s="35"/>
      <c r="SQZ26" s="35"/>
      <c r="SRA26" s="35"/>
      <c r="SRB26" s="35"/>
      <c r="SRC26" s="35"/>
      <c r="SRD26" s="35"/>
      <c r="SRE26" s="35"/>
      <c r="SRF26" s="35"/>
      <c r="SRG26" s="35"/>
      <c r="SRH26" s="35"/>
      <c r="SRI26" s="35"/>
      <c r="SRJ26" s="35"/>
      <c r="SRK26" s="35"/>
      <c r="SRL26" s="35"/>
      <c r="SRM26" s="35"/>
      <c r="SRN26" s="35"/>
      <c r="SRO26" s="35"/>
      <c r="SRP26" s="35"/>
      <c r="SRQ26" s="35"/>
      <c r="SRR26" s="35"/>
      <c r="SRS26" s="35"/>
      <c r="SRT26" s="35"/>
      <c r="SRU26" s="35"/>
      <c r="SRV26" s="35"/>
      <c r="SRW26" s="35"/>
      <c r="SRX26" s="35"/>
      <c r="SRY26" s="35"/>
      <c r="SRZ26" s="35"/>
      <c r="SSA26" s="35"/>
      <c r="SSB26" s="35"/>
      <c r="SSC26" s="35"/>
      <c r="SSD26" s="35"/>
      <c r="SSE26" s="35"/>
      <c r="SSF26" s="35"/>
      <c r="SSG26" s="35"/>
      <c r="SSH26" s="35"/>
      <c r="SSI26" s="35"/>
      <c r="SSJ26" s="35"/>
      <c r="SSK26" s="35"/>
      <c r="SSL26" s="35"/>
      <c r="SSM26" s="35"/>
      <c r="SSN26" s="35"/>
      <c r="SSO26" s="35"/>
      <c r="SSP26" s="35"/>
      <c r="SSQ26" s="35"/>
      <c r="SSR26" s="35"/>
      <c r="SSS26" s="35"/>
      <c r="SST26" s="35"/>
      <c r="SSU26" s="35"/>
      <c r="SSV26" s="35"/>
      <c r="SSW26" s="35"/>
      <c r="SSX26" s="35"/>
      <c r="SSY26" s="35"/>
      <c r="SSZ26" s="35"/>
      <c r="STA26" s="35"/>
      <c r="STB26" s="35"/>
      <c r="STC26" s="35"/>
      <c r="STD26" s="35"/>
      <c r="STE26" s="35"/>
      <c r="STF26" s="35"/>
      <c r="STG26" s="35"/>
      <c r="STH26" s="35"/>
      <c r="STI26" s="35"/>
      <c r="STJ26" s="35"/>
      <c r="STK26" s="35"/>
      <c r="STL26" s="35"/>
      <c r="STM26" s="35"/>
      <c r="STN26" s="35"/>
      <c r="STO26" s="35"/>
      <c r="STP26" s="35"/>
      <c r="STQ26" s="35"/>
      <c r="STR26" s="35"/>
      <c r="STS26" s="35"/>
      <c r="STT26" s="35"/>
      <c r="STU26" s="35"/>
      <c r="STV26" s="35"/>
      <c r="STW26" s="35"/>
      <c r="STX26" s="35"/>
      <c r="STY26" s="35"/>
      <c r="STZ26" s="35"/>
      <c r="SUA26" s="35"/>
      <c r="SUB26" s="35"/>
      <c r="SUC26" s="35"/>
      <c r="SUD26" s="35"/>
      <c r="SUE26" s="35"/>
      <c r="SUF26" s="35"/>
      <c r="SUG26" s="35"/>
      <c r="SUH26" s="35"/>
      <c r="SUI26" s="35"/>
      <c r="SUJ26" s="35"/>
      <c r="SUK26" s="35"/>
      <c r="SUL26" s="35"/>
      <c r="SUM26" s="35"/>
      <c r="SUN26" s="35"/>
      <c r="SUO26" s="35"/>
      <c r="SUP26" s="35"/>
      <c r="SUQ26" s="35"/>
      <c r="SUR26" s="35"/>
      <c r="SUS26" s="35"/>
      <c r="SUT26" s="35"/>
      <c r="SUU26" s="35"/>
      <c r="SUV26" s="35"/>
      <c r="SUW26" s="35"/>
      <c r="SUX26" s="35"/>
      <c r="SUY26" s="35"/>
      <c r="SUZ26" s="35"/>
      <c r="SVA26" s="35"/>
      <c r="SVB26" s="35"/>
      <c r="SVC26" s="35"/>
      <c r="SVD26" s="35"/>
      <c r="SVE26" s="35"/>
      <c r="SVF26" s="35"/>
      <c r="SVG26" s="35"/>
      <c r="SVH26" s="35"/>
      <c r="SVI26" s="35"/>
      <c r="SVJ26" s="35"/>
      <c r="SVK26" s="35"/>
      <c r="SVL26" s="35"/>
      <c r="SVM26" s="35"/>
      <c r="SVN26" s="35"/>
      <c r="SVO26" s="35"/>
      <c r="SVP26" s="35"/>
      <c r="SVQ26" s="35"/>
      <c r="SVR26" s="35"/>
      <c r="SVS26" s="35"/>
      <c r="SVT26" s="35"/>
      <c r="SVU26" s="35"/>
      <c r="SVV26" s="35"/>
      <c r="SVW26" s="35"/>
      <c r="SVX26" s="35"/>
      <c r="SVY26" s="35"/>
      <c r="SVZ26" s="35"/>
      <c r="SWA26" s="35"/>
      <c r="SWB26" s="35"/>
      <c r="SWC26" s="35"/>
      <c r="SWD26" s="35"/>
      <c r="SWE26" s="35"/>
      <c r="SWF26" s="35"/>
      <c r="SWG26" s="35"/>
      <c r="SWH26" s="35"/>
      <c r="SWI26" s="35"/>
      <c r="SWJ26" s="35"/>
      <c r="SWK26" s="35"/>
      <c r="SWL26" s="35"/>
      <c r="SWM26" s="35"/>
      <c r="SWN26" s="35"/>
      <c r="SWO26" s="35"/>
      <c r="SWP26" s="35"/>
      <c r="SWQ26" s="35"/>
      <c r="SWR26" s="35"/>
      <c r="SWS26" s="35"/>
      <c r="SWT26" s="35"/>
      <c r="SWU26" s="35"/>
      <c r="SWV26" s="35"/>
      <c r="SWW26" s="35"/>
      <c r="SWX26" s="35"/>
      <c r="SWY26" s="35"/>
      <c r="SWZ26" s="35"/>
      <c r="SXA26" s="35"/>
      <c r="SXB26" s="35"/>
      <c r="SXC26" s="35"/>
      <c r="SXD26" s="35"/>
      <c r="SXE26" s="35"/>
      <c r="SXF26" s="35"/>
      <c r="SXG26" s="35"/>
      <c r="SXH26" s="35"/>
      <c r="SXI26" s="35"/>
      <c r="SXJ26" s="35"/>
      <c r="SXK26" s="35"/>
      <c r="SXL26" s="35"/>
      <c r="SXM26" s="35"/>
      <c r="SXN26" s="35"/>
      <c r="SXO26" s="35"/>
      <c r="SXP26" s="35"/>
      <c r="SXQ26" s="35"/>
      <c r="SXR26" s="35"/>
      <c r="SXS26" s="35"/>
      <c r="SXT26" s="35"/>
      <c r="SXU26" s="35"/>
      <c r="SXV26" s="35"/>
      <c r="SXW26" s="35"/>
      <c r="SXX26" s="35"/>
      <c r="SXY26" s="35"/>
      <c r="SXZ26" s="35"/>
      <c r="SYA26" s="35"/>
      <c r="SYB26" s="35"/>
      <c r="SYC26" s="35"/>
      <c r="SYD26" s="35"/>
      <c r="SYE26" s="35"/>
      <c r="SYF26" s="35"/>
      <c r="SYG26" s="35"/>
      <c r="SYH26" s="35"/>
      <c r="SYI26" s="35"/>
      <c r="SYJ26" s="35"/>
      <c r="SYK26" s="35"/>
      <c r="SYL26" s="35"/>
      <c r="SYM26" s="35"/>
      <c r="SYN26" s="35"/>
      <c r="SYO26" s="35"/>
      <c r="SYP26" s="35"/>
      <c r="SYQ26" s="35"/>
      <c r="SYR26" s="35"/>
      <c r="SYS26" s="35"/>
      <c r="SYT26" s="35"/>
      <c r="SYU26" s="35"/>
      <c r="SYV26" s="35"/>
      <c r="SYW26" s="35"/>
      <c r="SYX26" s="35"/>
      <c r="SYY26" s="35"/>
      <c r="SYZ26" s="35"/>
      <c r="SZA26" s="35"/>
      <c r="SZB26" s="35"/>
      <c r="SZC26" s="35"/>
      <c r="SZD26" s="35"/>
      <c r="SZE26" s="35"/>
      <c r="SZF26" s="35"/>
      <c r="SZG26" s="35"/>
      <c r="SZH26" s="35"/>
      <c r="SZI26" s="35"/>
      <c r="SZJ26" s="35"/>
      <c r="SZK26" s="35"/>
      <c r="SZL26" s="35"/>
      <c r="SZM26" s="35"/>
      <c r="SZN26" s="35"/>
      <c r="SZO26" s="35"/>
      <c r="SZP26" s="35"/>
      <c r="SZQ26" s="35"/>
      <c r="SZR26" s="35"/>
      <c r="SZS26" s="35"/>
      <c r="SZT26" s="35"/>
      <c r="SZU26" s="35"/>
      <c r="SZV26" s="35"/>
      <c r="SZW26" s="35"/>
      <c r="SZX26" s="35"/>
      <c r="SZY26" s="35"/>
      <c r="SZZ26" s="35"/>
      <c r="TAA26" s="35"/>
      <c r="TAB26" s="35"/>
      <c r="TAC26" s="35"/>
      <c r="TAD26" s="35"/>
      <c r="TAE26" s="35"/>
      <c r="TAF26" s="35"/>
      <c r="TAG26" s="35"/>
      <c r="TAH26" s="35"/>
      <c r="TAI26" s="35"/>
      <c r="TAJ26" s="35"/>
      <c r="TAK26" s="35"/>
      <c r="TAL26" s="35"/>
      <c r="TAM26" s="35"/>
      <c r="TAN26" s="35"/>
      <c r="TAO26" s="35"/>
      <c r="TAP26" s="35"/>
      <c r="TAQ26" s="35"/>
      <c r="TAR26" s="35"/>
      <c r="TAS26" s="35"/>
      <c r="TAT26" s="35"/>
      <c r="TAU26" s="35"/>
      <c r="TAV26" s="35"/>
      <c r="TAW26" s="35"/>
      <c r="TAX26" s="35"/>
      <c r="TAY26" s="35"/>
      <c r="TAZ26" s="35"/>
      <c r="TBA26" s="35"/>
      <c r="TBB26" s="35"/>
      <c r="TBC26" s="35"/>
      <c r="TBD26" s="35"/>
      <c r="TBE26" s="35"/>
      <c r="TBF26" s="35"/>
      <c r="TBG26" s="35"/>
      <c r="TBH26" s="35"/>
      <c r="TBI26" s="35"/>
      <c r="TBJ26" s="35"/>
      <c r="TBK26" s="35"/>
      <c r="TBL26" s="35"/>
      <c r="TBM26" s="35"/>
      <c r="TBN26" s="35"/>
      <c r="TBO26" s="35"/>
      <c r="TBP26" s="35"/>
      <c r="TBQ26" s="35"/>
      <c r="TBR26" s="35"/>
      <c r="TBS26" s="35"/>
      <c r="TBT26" s="35"/>
      <c r="TBU26" s="35"/>
      <c r="TBV26" s="35"/>
      <c r="TBW26" s="35"/>
      <c r="TBX26" s="35"/>
      <c r="TBY26" s="35"/>
      <c r="TBZ26" s="35"/>
      <c r="TCA26" s="35"/>
      <c r="TCB26" s="35"/>
      <c r="TCC26" s="35"/>
      <c r="TCD26" s="35"/>
      <c r="TCE26" s="35"/>
      <c r="TCF26" s="35"/>
      <c r="TCG26" s="35"/>
      <c r="TCH26" s="35"/>
      <c r="TCI26" s="35"/>
      <c r="TCJ26" s="35"/>
      <c r="TCK26" s="35"/>
      <c r="TCL26" s="35"/>
      <c r="TCM26" s="35"/>
      <c r="TCN26" s="35"/>
      <c r="TCO26" s="35"/>
      <c r="TCP26" s="35"/>
      <c r="TCQ26" s="35"/>
      <c r="TCR26" s="35"/>
      <c r="TCS26" s="35"/>
      <c r="TCT26" s="35"/>
      <c r="TCU26" s="35"/>
      <c r="TCV26" s="35"/>
      <c r="TCW26" s="35"/>
      <c r="TCX26" s="35"/>
      <c r="TCY26" s="35"/>
      <c r="TCZ26" s="35"/>
      <c r="TDA26" s="35"/>
      <c r="TDB26" s="35"/>
      <c r="TDC26" s="35"/>
      <c r="TDD26" s="35"/>
      <c r="TDE26" s="35"/>
      <c r="TDF26" s="35"/>
      <c r="TDG26" s="35"/>
      <c r="TDH26" s="35"/>
      <c r="TDI26" s="35"/>
      <c r="TDJ26" s="35"/>
      <c r="TDK26" s="35"/>
      <c r="TDL26" s="35"/>
      <c r="TDM26" s="35"/>
      <c r="TDN26" s="35"/>
      <c r="TDO26" s="35"/>
      <c r="TDP26" s="35"/>
      <c r="TDQ26" s="35"/>
      <c r="TDR26" s="35"/>
      <c r="TDS26" s="35"/>
      <c r="TDT26" s="35"/>
      <c r="TDU26" s="35"/>
      <c r="TDV26" s="35"/>
      <c r="TDW26" s="35"/>
      <c r="TDX26" s="35"/>
      <c r="TDY26" s="35"/>
      <c r="TDZ26" s="35"/>
      <c r="TEA26" s="35"/>
      <c r="TEB26" s="35"/>
      <c r="TEC26" s="35"/>
      <c r="TED26" s="35"/>
      <c r="TEE26" s="35"/>
      <c r="TEF26" s="35"/>
      <c r="TEG26" s="35"/>
      <c r="TEH26" s="35"/>
      <c r="TEI26" s="35"/>
      <c r="TEJ26" s="35"/>
      <c r="TEK26" s="35"/>
      <c r="TEL26" s="35"/>
      <c r="TEM26" s="35"/>
      <c r="TEN26" s="35"/>
      <c r="TEO26" s="35"/>
      <c r="TEP26" s="35"/>
      <c r="TEQ26" s="35"/>
      <c r="TER26" s="35"/>
      <c r="TES26" s="35"/>
      <c r="TET26" s="35"/>
      <c r="TEU26" s="35"/>
      <c r="TEV26" s="35"/>
      <c r="TEW26" s="35"/>
      <c r="TEX26" s="35"/>
      <c r="TEY26" s="35"/>
      <c r="TEZ26" s="35"/>
      <c r="TFA26" s="35"/>
      <c r="TFB26" s="35"/>
      <c r="TFC26" s="35"/>
      <c r="TFD26" s="35"/>
      <c r="TFE26" s="35"/>
      <c r="TFF26" s="35"/>
      <c r="TFG26" s="35"/>
      <c r="TFH26" s="35"/>
      <c r="TFI26" s="35"/>
      <c r="TFJ26" s="35"/>
      <c r="TFK26" s="35"/>
      <c r="TFL26" s="35"/>
      <c r="TFM26" s="35"/>
      <c r="TFN26" s="35"/>
      <c r="TFO26" s="35"/>
      <c r="TFP26" s="35"/>
      <c r="TFQ26" s="35"/>
      <c r="TFR26" s="35"/>
      <c r="TFS26" s="35"/>
      <c r="TFT26" s="35"/>
      <c r="TFU26" s="35"/>
      <c r="TFV26" s="35"/>
      <c r="TFW26" s="35"/>
      <c r="TFX26" s="35"/>
      <c r="TFY26" s="35"/>
      <c r="TFZ26" s="35"/>
      <c r="TGA26" s="35"/>
      <c r="TGB26" s="35"/>
      <c r="TGC26" s="35"/>
      <c r="TGD26" s="35"/>
      <c r="TGE26" s="35"/>
      <c r="TGF26" s="35"/>
      <c r="TGG26" s="35"/>
      <c r="TGH26" s="35"/>
      <c r="TGI26" s="35"/>
      <c r="TGJ26" s="35"/>
      <c r="TGK26" s="35"/>
      <c r="TGL26" s="35"/>
      <c r="TGM26" s="35"/>
      <c r="TGN26" s="35"/>
      <c r="TGO26" s="35"/>
      <c r="TGP26" s="35"/>
      <c r="TGQ26" s="35"/>
      <c r="TGR26" s="35"/>
      <c r="TGS26" s="35"/>
      <c r="TGT26" s="35"/>
      <c r="TGU26" s="35"/>
      <c r="TGV26" s="35"/>
      <c r="TGW26" s="35"/>
      <c r="TGX26" s="35"/>
      <c r="TGY26" s="35"/>
      <c r="TGZ26" s="35"/>
      <c r="THA26" s="35"/>
      <c r="THB26" s="35"/>
      <c r="THC26" s="35"/>
      <c r="THD26" s="35"/>
      <c r="THE26" s="35"/>
      <c r="THF26" s="35"/>
      <c r="THG26" s="35"/>
      <c r="THH26" s="35"/>
      <c r="THI26" s="35"/>
      <c r="THJ26" s="35"/>
      <c r="THK26" s="35"/>
      <c r="THL26" s="35"/>
      <c r="THM26" s="35"/>
      <c r="THN26" s="35"/>
      <c r="THO26" s="35"/>
      <c r="THP26" s="35"/>
      <c r="THQ26" s="35"/>
      <c r="THR26" s="35"/>
      <c r="THS26" s="35"/>
      <c r="THT26" s="35"/>
      <c r="THU26" s="35"/>
      <c r="THV26" s="35"/>
      <c r="THW26" s="35"/>
      <c r="THX26" s="35"/>
      <c r="THY26" s="35"/>
      <c r="THZ26" s="35"/>
      <c r="TIA26" s="35"/>
      <c r="TIB26" s="35"/>
      <c r="TIC26" s="35"/>
      <c r="TID26" s="35"/>
      <c r="TIE26" s="35"/>
      <c r="TIF26" s="35"/>
      <c r="TIG26" s="35"/>
      <c r="TIH26" s="35"/>
      <c r="TII26" s="35"/>
      <c r="TIJ26" s="35"/>
      <c r="TIK26" s="35"/>
      <c r="TIL26" s="35"/>
      <c r="TIM26" s="35"/>
      <c r="TIN26" s="35"/>
      <c r="TIO26" s="35"/>
      <c r="TIP26" s="35"/>
      <c r="TIQ26" s="35"/>
      <c r="TIR26" s="35"/>
      <c r="TIS26" s="35"/>
      <c r="TIT26" s="35"/>
      <c r="TIU26" s="35"/>
      <c r="TIV26" s="35"/>
      <c r="TIW26" s="35"/>
      <c r="TIX26" s="35"/>
      <c r="TIY26" s="35"/>
      <c r="TIZ26" s="35"/>
      <c r="TJA26" s="35"/>
      <c r="TJB26" s="35"/>
      <c r="TJC26" s="35"/>
      <c r="TJD26" s="35"/>
      <c r="TJE26" s="35"/>
      <c r="TJF26" s="35"/>
      <c r="TJG26" s="35"/>
      <c r="TJH26" s="35"/>
      <c r="TJI26" s="35"/>
      <c r="TJJ26" s="35"/>
      <c r="TJK26" s="35"/>
      <c r="TJL26" s="35"/>
      <c r="TJM26" s="35"/>
      <c r="TJN26" s="35"/>
      <c r="TJO26" s="35"/>
      <c r="TJP26" s="35"/>
      <c r="TJQ26" s="35"/>
      <c r="TJR26" s="35"/>
      <c r="TJS26" s="35"/>
      <c r="TJT26" s="35"/>
      <c r="TJU26" s="35"/>
      <c r="TJV26" s="35"/>
      <c r="TJW26" s="35"/>
      <c r="TJX26" s="35"/>
      <c r="TJY26" s="35"/>
      <c r="TJZ26" s="35"/>
      <c r="TKA26" s="35"/>
      <c r="TKB26" s="35"/>
      <c r="TKC26" s="35"/>
      <c r="TKD26" s="35"/>
      <c r="TKE26" s="35"/>
      <c r="TKF26" s="35"/>
      <c r="TKG26" s="35"/>
      <c r="TKH26" s="35"/>
      <c r="TKI26" s="35"/>
      <c r="TKJ26" s="35"/>
      <c r="TKK26" s="35"/>
      <c r="TKL26" s="35"/>
      <c r="TKM26" s="35"/>
      <c r="TKN26" s="35"/>
      <c r="TKO26" s="35"/>
      <c r="TKP26" s="35"/>
      <c r="TKQ26" s="35"/>
      <c r="TKR26" s="35"/>
      <c r="TKS26" s="35"/>
      <c r="TKT26" s="35"/>
      <c r="TKU26" s="35"/>
      <c r="TKV26" s="35"/>
      <c r="TKW26" s="35"/>
      <c r="TKX26" s="35"/>
      <c r="TKY26" s="35"/>
      <c r="TKZ26" s="35"/>
      <c r="TLA26" s="35"/>
      <c r="TLB26" s="35"/>
      <c r="TLC26" s="35"/>
      <c r="TLD26" s="35"/>
      <c r="TLE26" s="35"/>
      <c r="TLF26" s="35"/>
      <c r="TLG26" s="35"/>
      <c r="TLH26" s="35"/>
      <c r="TLI26" s="35"/>
      <c r="TLJ26" s="35"/>
      <c r="TLK26" s="35"/>
      <c r="TLL26" s="35"/>
      <c r="TLM26" s="35"/>
      <c r="TLN26" s="35"/>
      <c r="TLO26" s="35"/>
      <c r="TLP26" s="35"/>
      <c r="TLQ26" s="35"/>
      <c r="TLR26" s="35"/>
      <c r="TLS26" s="35"/>
      <c r="TLT26" s="35"/>
      <c r="TLU26" s="35"/>
      <c r="TLV26" s="35"/>
      <c r="TLW26" s="35"/>
      <c r="TLX26" s="35"/>
      <c r="TLY26" s="35"/>
      <c r="TLZ26" s="35"/>
      <c r="TMA26" s="35"/>
      <c r="TMB26" s="35"/>
      <c r="TMC26" s="35"/>
      <c r="TMD26" s="35"/>
      <c r="TME26" s="35"/>
      <c r="TMF26" s="35"/>
      <c r="TMG26" s="35"/>
      <c r="TMH26" s="35"/>
      <c r="TMI26" s="35"/>
      <c r="TMJ26" s="35"/>
      <c r="TMK26" s="35"/>
      <c r="TML26" s="35"/>
      <c r="TMM26" s="35"/>
      <c r="TMN26" s="35"/>
      <c r="TMO26" s="35"/>
      <c r="TMP26" s="35"/>
      <c r="TMQ26" s="35"/>
      <c r="TMR26" s="35"/>
      <c r="TMS26" s="35"/>
      <c r="TMT26" s="35"/>
      <c r="TMU26" s="35"/>
      <c r="TMV26" s="35"/>
      <c r="TMW26" s="35"/>
      <c r="TMX26" s="35"/>
      <c r="TMY26" s="35"/>
      <c r="TMZ26" s="35"/>
      <c r="TNA26" s="35"/>
      <c r="TNB26" s="35"/>
      <c r="TNC26" s="35"/>
      <c r="TND26" s="35"/>
      <c r="TNE26" s="35"/>
      <c r="TNF26" s="35"/>
      <c r="TNG26" s="35"/>
      <c r="TNH26" s="35"/>
      <c r="TNI26" s="35"/>
      <c r="TNJ26" s="35"/>
      <c r="TNK26" s="35"/>
      <c r="TNL26" s="35"/>
      <c r="TNM26" s="35"/>
      <c r="TNN26" s="35"/>
      <c r="TNO26" s="35"/>
      <c r="TNP26" s="35"/>
      <c r="TNQ26" s="35"/>
      <c r="TNR26" s="35"/>
      <c r="TNS26" s="35"/>
      <c r="TNT26" s="35"/>
      <c r="TNU26" s="35"/>
      <c r="TNV26" s="35"/>
      <c r="TNW26" s="35"/>
      <c r="TNX26" s="35"/>
      <c r="TNY26" s="35"/>
      <c r="TNZ26" s="35"/>
      <c r="TOA26" s="35"/>
      <c r="TOB26" s="35"/>
      <c r="TOC26" s="35"/>
      <c r="TOD26" s="35"/>
      <c r="TOE26" s="35"/>
      <c r="TOF26" s="35"/>
      <c r="TOG26" s="35"/>
      <c r="TOH26" s="35"/>
      <c r="TOI26" s="35"/>
      <c r="TOJ26" s="35"/>
      <c r="TOK26" s="35"/>
      <c r="TOL26" s="35"/>
      <c r="TOM26" s="35"/>
      <c r="TON26" s="35"/>
      <c r="TOO26" s="35"/>
      <c r="TOP26" s="35"/>
      <c r="TOQ26" s="35"/>
      <c r="TOR26" s="35"/>
      <c r="TOS26" s="35"/>
      <c r="TOT26" s="35"/>
      <c r="TOU26" s="35"/>
      <c r="TOV26" s="35"/>
      <c r="TOW26" s="35"/>
      <c r="TOX26" s="35"/>
      <c r="TOY26" s="35"/>
      <c r="TOZ26" s="35"/>
      <c r="TPA26" s="35"/>
      <c r="TPB26" s="35"/>
      <c r="TPC26" s="35"/>
      <c r="TPD26" s="35"/>
      <c r="TPE26" s="35"/>
      <c r="TPF26" s="35"/>
      <c r="TPG26" s="35"/>
      <c r="TPH26" s="35"/>
      <c r="TPI26" s="35"/>
      <c r="TPJ26" s="35"/>
      <c r="TPK26" s="35"/>
      <c r="TPL26" s="35"/>
      <c r="TPM26" s="35"/>
      <c r="TPN26" s="35"/>
      <c r="TPO26" s="35"/>
      <c r="TPP26" s="35"/>
      <c r="TPQ26" s="35"/>
      <c r="TPR26" s="35"/>
      <c r="TPS26" s="35"/>
      <c r="TPT26" s="35"/>
      <c r="TPU26" s="35"/>
      <c r="TPV26" s="35"/>
      <c r="TPW26" s="35"/>
      <c r="TPX26" s="35"/>
      <c r="TPY26" s="35"/>
      <c r="TPZ26" s="35"/>
      <c r="TQA26" s="35"/>
      <c r="TQB26" s="35"/>
      <c r="TQC26" s="35"/>
      <c r="TQD26" s="35"/>
      <c r="TQE26" s="35"/>
      <c r="TQF26" s="35"/>
      <c r="TQG26" s="35"/>
      <c r="TQH26" s="35"/>
      <c r="TQI26" s="35"/>
      <c r="TQJ26" s="35"/>
      <c r="TQK26" s="35"/>
      <c r="TQL26" s="35"/>
      <c r="TQM26" s="35"/>
      <c r="TQN26" s="35"/>
      <c r="TQO26" s="35"/>
      <c r="TQP26" s="35"/>
      <c r="TQQ26" s="35"/>
      <c r="TQR26" s="35"/>
      <c r="TQS26" s="35"/>
      <c r="TQT26" s="35"/>
      <c r="TQU26" s="35"/>
      <c r="TQV26" s="35"/>
      <c r="TQW26" s="35"/>
      <c r="TQX26" s="35"/>
      <c r="TQY26" s="35"/>
      <c r="TQZ26" s="35"/>
      <c r="TRA26" s="35"/>
      <c r="TRB26" s="35"/>
      <c r="TRC26" s="35"/>
      <c r="TRD26" s="35"/>
      <c r="TRE26" s="35"/>
      <c r="TRF26" s="35"/>
      <c r="TRG26" s="35"/>
      <c r="TRH26" s="35"/>
      <c r="TRI26" s="35"/>
      <c r="TRJ26" s="35"/>
      <c r="TRK26" s="35"/>
      <c r="TRL26" s="35"/>
      <c r="TRM26" s="35"/>
      <c r="TRN26" s="35"/>
      <c r="TRO26" s="35"/>
      <c r="TRP26" s="35"/>
      <c r="TRQ26" s="35"/>
      <c r="TRR26" s="35"/>
      <c r="TRS26" s="35"/>
      <c r="TRT26" s="35"/>
      <c r="TRU26" s="35"/>
      <c r="TRV26" s="35"/>
      <c r="TRW26" s="35"/>
      <c r="TRX26" s="35"/>
      <c r="TRY26" s="35"/>
      <c r="TRZ26" s="35"/>
      <c r="TSA26" s="35"/>
      <c r="TSB26" s="35"/>
      <c r="TSC26" s="35"/>
      <c r="TSD26" s="35"/>
      <c r="TSE26" s="35"/>
      <c r="TSF26" s="35"/>
      <c r="TSG26" s="35"/>
      <c r="TSH26" s="35"/>
      <c r="TSI26" s="35"/>
      <c r="TSJ26" s="35"/>
      <c r="TSK26" s="35"/>
      <c r="TSL26" s="35"/>
      <c r="TSM26" s="35"/>
      <c r="TSN26" s="35"/>
      <c r="TSO26" s="35"/>
      <c r="TSP26" s="35"/>
      <c r="TSQ26" s="35"/>
      <c r="TSR26" s="35"/>
      <c r="TSS26" s="35"/>
      <c r="TST26" s="35"/>
      <c r="TSU26" s="35"/>
      <c r="TSV26" s="35"/>
      <c r="TSW26" s="35"/>
      <c r="TSX26" s="35"/>
      <c r="TSY26" s="35"/>
      <c r="TSZ26" s="35"/>
      <c r="TTA26" s="35"/>
      <c r="TTB26" s="35"/>
      <c r="TTC26" s="35"/>
      <c r="TTD26" s="35"/>
      <c r="TTE26" s="35"/>
      <c r="TTF26" s="35"/>
      <c r="TTG26" s="35"/>
      <c r="TTH26" s="35"/>
      <c r="TTI26" s="35"/>
      <c r="TTJ26" s="35"/>
      <c r="TTK26" s="35"/>
      <c r="TTL26" s="35"/>
      <c r="TTM26" s="35"/>
      <c r="TTN26" s="35"/>
      <c r="TTO26" s="35"/>
      <c r="TTP26" s="35"/>
      <c r="TTQ26" s="35"/>
      <c r="TTR26" s="35"/>
      <c r="TTS26" s="35"/>
      <c r="TTT26" s="35"/>
      <c r="TTU26" s="35"/>
      <c r="TTV26" s="35"/>
      <c r="TTW26" s="35"/>
      <c r="TTX26" s="35"/>
      <c r="TTY26" s="35"/>
      <c r="TTZ26" s="35"/>
      <c r="TUA26" s="35"/>
      <c r="TUB26" s="35"/>
      <c r="TUC26" s="35"/>
      <c r="TUD26" s="35"/>
      <c r="TUE26" s="35"/>
      <c r="TUF26" s="35"/>
      <c r="TUG26" s="35"/>
      <c r="TUH26" s="35"/>
      <c r="TUI26" s="35"/>
      <c r="TUJ26" s="35"/>
      <c r="TUK26" s="35"/>
      <c r="TUL26" s="35"/>
      <c r="TUM26" s="35"/>
      <c r="TUN26" s="35"/>
      <c r="TUO26" s="35"/>
      <c r="TUP26" s="35"/>
      <c r="TUQ26" s="35"/>
      <c r="TUR26" s="35"/>
      <c r="TUS26" s="35"/>
      <c r="TUT26" s="35"/>
      <c r="TUU26" s="35"/>
      <c r="TUV26" s="35"/>
      <c r="TUW26" s="35"/>
      <c r="TUX26" s="35"/>
      <c r="TUY26" s="35"/>
      <c r="TUZ26" s="35"/>
      <c r="TVA26" s="35"/>
      <c r="TVB26" s="35"/>
      <c r="TVC26" s="35"/>
      <c r="TVD26" s="35"/>
      <c r="TVE26" s="35"/>
      <c r="TVF26" s="35"/>
      <c r="TVG26" s="35"/>
      <c r="TVH26" s="35"/>
      <c r="TVI26" s="35"/>
      <c r="TVJ26" s="35"/>
      <c r="TVK26" s="35"/>
      <c r="TVL26" s="35"/>
      <c r="TVM26" s="35"/>
      <c r="TVN26" s="35"/>
      <c r="TVO26" s="35"/>
      <c r="TVP26" s="35"/>
      <c r="TVQ26" s="35"/>
      <c r="TVR26" s="35"/>
      <c r="TVS26" s="35"/>
      <c r="TVT26" s="35"/>
      <c r="TVU26" s="35"/>
      <c r="TVV26" s="35"/>
      <c r="TVW26" s="35"/>
      <c r="TVX26" s="35"/>
      <c r="TVY26" s="35"/>
      <c r="TVZ26" s="35"/>
      <c r="TWA26" s="35"/>
      <c r="TWB26" s="35"/>
      <c r="TWC26" s="35"/>
      <c r="TWD26" s="35"/>
      <c r="TWE26" s="35"/>
      <c r="TWF26" s="35"/>
      <c r="TWG26" s="35"/>
      <c r="TWH26" s="35"/>
      <c r="TWI26" s="35"/>
      <c r="TWJ26" s="35"/>
      <c r="TWK26" s="35"/>
      <c r="TWL26" s="35"/>
      <c r="TWM26" s="35"/>
      <c r="TWN26" s="35"/>
      <c r="TWO26" s="35"/>
      <c r="TWP26" s="35"/>
      <c r="TWQ26" s="35"/>
      <c r="TWR26" s="35"/>
      <c r="TWS26" s="35"/>
      <c r="TWT26" s="35"/>
      <c r="TWU26" s="35"/>
      <c r="TWV26" s="35"/>
      <c r="TWW26" s="35"/>
      <c r="TWX26" s="35"/>
      <c r="TWY26" s="35"/>
      <c r="TWZ26" s="35"/>
      <c r="TXA26" s="35"/>
      <c r="TXB26" s="35"/>
      <c r="TXC26" s="35"/>
      <c r="TXD26" s="35"/>
      <c r="TXE26" s="35"/>
      <c r="TXF26" s="35"/>
      <c r="TXG26" s="35"/>
      <c r="TXH26" s="35"/>
      <c r="TXI26" s="35"/>
      <c r="TXJ26" s="35"/>
      <c r="TXK26" s="35"/>
      <c r="TXL26" s="35"/>
      <c r="TXM26" s="35"/>
      <c r="TXN26" s="35"/>
      <c r="TXO26" s="35"/>
      <c r="TXP26" s="35"/>
      <c r="TXQ26" s="35"/>
      <c r="TXR26" s="35"/>
      <c r="TXS26" s="35"/>
      <c r="TXT26" s="35"/>
      <c r="TXU26" s="35"/>
      <c r="TXV26" s="35"/>
      <c r="TXW26" s="35"/>
      <c r="TXX26" s="35"/>
      <c r="TXY26" s="35"/>
      <c r="TXZ26" s="35"/>
      <c r="TYA26" s="35"/>
      <c r="TYB26" s="35"/>
      <c r="TYC26" s="35"/>
      <c r="TYD26" s="35"/>
      <c r="TYE26" s="35"/>
      <c r="TYF26" s="35"/>
      <c r="TYG26" s="35"/>
      <c r="TYH26" s="35"/>
      <c r="TYI26" s="35"/>
      <c r="TYJ26" s="35"/>
      <c r="TYK26" s="35"/>
      <c r="TYL26" s="35"/>
      <c r="TYM26" s="35"/>
      <c r="TYN26" s="35"/>
      <c r="TYO26" s="35"/>
      <c r="TYP26" s="35"/>
      <c r="TYQ26" s="35"/>
      <c r="TYR26" s="35"/>
      <c r="TYS26" s="35"/>
      <c r="TYT26" s="35"/>
      <c r="TYU26" s="35"/>
      <c r="TYV26" s="35"/>
      <c r="TYW26" s="35"/>
      <c r="TYX26" s="35"/>
      <c r="TYY26" s="35"/>
      <c r="TYZ26" s="35"/>
      <c r="TZA26" s="35"/>
      <c r="TZB26" s="35"/>
      <c r="TZC26" s="35"/>
      <c r="TZD26" s="35"/>
      <c r="TZE26" s="35"/>
      <c r="TZF26" s="35"/>
      <c r="TZG26" s="35"/>
      <c r="TZH26" s="35"/>
      <c r="TZI26" s="35"/>
      <c r="TZJ26" s="35"/>
      <c r="TZK26" s="35"/>
      <c r="TZL26" s="35"/>
      <c r="TZM26" s="35"/>
      <c r="TZN26" s="35"/>
      <c r="TZO26" s="35"/>
      <c r="TZP26" s="35"/>
      <c r="TZQ26" s="35"/>
      <c r="TZR26" s="35"/>
      <c r="TZS26" s="35"/>
      <c r="TZT26" s="35"/>
      <c r="TZU26" s="35"/>
      <c r="TZV26" s="35"/>
      <c r="TZW26" s="35"/>
      <c r="TZX26" s="35"/>
      <c r="TZY26" s="35"/>
      <c r="TZZ26" s="35"/>
      <c r="UAA26" s="35"/>
      <c r="UAB26" s="35"/>
      <c r="UAC26" s="35"/>
      <c r="UAD26" s="35"/>
      <c r="UAE26" s="35"/>
      <c r="UAF26" s="35"/>
      <c r="UAG26" s="35"/>
      <c r="UAH26" s="35"/>
      <c r="UAI26" s="35"/>
      <c r="UAJ26" s="35"/>
      <c r="UAK26" s="35"/>
      <c r="UAL26" s="35"/>
      <c r="UAM26" s="35"/>
      <c r="UAN26" s="35"/>
      <c r="UAO26" s="35"/>
      <c r="UAP26" s="35"/>
      <c r="UAQ26" s="35"/>
      <c r="UAR26" s="35"/>
      <c r="UAS26" s="35"/>
      <c r="UAT26" s="35"/>
      <c r="UAU26" s="35"/>
      <c r="UAV26" s="35"/>
      <c r="UAW26" s="35"/>
      <c r="UAX26" s="35"/>
      <c r="UAY26" s="35"/>
      <c r="UAZ26" s="35"/>
      <c r="UBA26" s="35"/>
      <c r="UBB26" s="35"/>
      <c r="UBC26" s="35"/>
      <c r="UBD26" s="35"/>
      <c r="UBE26" s="35"/>
      <c r="UBF26" s="35"/>
      <c r="UBG26" s="35"/>
      <c r="UBH26" s="35"/>
      <c r="UBI26" s="35"/>
      <c r="UBJ26" s="35"/>
      <c r="UBK26" s="35"/>
      <c r="UBL26" s="35"/>
      <c r="UBM26" s="35"/>
      <c r="UBN26" s="35"/>
      <c r="UBO26" s="35"/>
      <c r="UBP26" s="35"/>
      <c r="UBQ26" s="35"/>
      <c r="UBR26" s="35"/>
      <c r="UBS26" s="35"/>
      <c r="UBT26" s="35"/>
      <c r="UBU26" s="35"/>
      <c r="UBV26" s="35"/>
      <c r="UBW26" s="35"/>
      <c r="UBX26" s="35"/>
      <c r="UBY26" s="35"/>
      <c r="UBZ26" s="35"/>
      <c r="UCA26" s="35"/>
      <c r="UCB26" s="35"/>
      <c r="UCC26" s="35"/>
      <c r="UCD26" s="35"/>
      <c r="UCE26" s="35"/>
      <c r="UCF26" s="35"/>
      <c r="UCG26" s="35"/>
      <c r="UCH26" s="35"/>
      <c r="UCI26" s="35"/>
      <c r="UCJ26" s="35"/>
      <c r="UCK26" s="35"/>
      <c r="UCL26" s="35"/>
      <c r="UCM26" s="35"/>
      <c r="UCN26" s="35"/>
      <c r="UCO26" s="35"/>
      <c r="UCP26" s="35"/>
      <c r="UCQ26" s="35"/>
      <c r="UCR26" s="35"/>
      <c r="UCS26" s="35"/>
      <c r="UCT26" s="35"/>
      <c r="UCU26" s="35"/>
      <c r="UCV26" s="35"/>
      <c r="UCW26" s="35"/>
      <c r="UCX26" s="35"/>
      <c r="UCY26" s="35"/>
      <c r="UCZ26" s="35"/>
      <c r="UDA26" s="35"/>
      <c r="UDB26" s="35"/>
      <c r="UDC26" s="35"/>
      <c r="UDD26" s="35"/>
      <c r="UDE26" s="35"/>
      <c r="UDF26" s="35"/>
      <c r="UDG26" s="35"/>
      <c r="UDH26" s="35"/>
      <c r="UDI26" s="35"/>
      <c r="UDJ26" s="35"/>
      <c r="UDK26" s="35"/>
      <c r="UDL26" s="35"/>
      <c r="UDM26" s="35"/>
      <c r="UDN26" s="35"/>
      <c r="UDO26" s="35"/>
      <c r="UDP26" s="35"/>
      <c r="UDQ26" s="35"/>
      <c r="UDR26" s="35"/>
      <c r="UDS26" s="35"/>
      <c r="UDT26" s="35"/>
      <c r="UDU26" s="35"/>
      <c r="UDV26" s="35"/>
      <c r="UDW26" s="35"/>
      <c r="UDX26" s="35"/>
      <c r="UDY26" s="35"/>
      <c r="UDZ26" s="35"/>
      <c r="UEA26" s="35"/>
      <c r="UEB26" s="35"/>
      <c r="UEC26" s="35"/>
      <c r="UED26" s="35"/>
      <c r="UEE26" s="35"/>
      <c r="UEF26" s="35"/>
      <c r="UEG26" s="35"/>
      <c r="UEH26" s="35"/>
      <c r="UEI26" s="35"/>
      <c r="UEJ26" s="35"/>
      <c r="UEK26" s="35"/>
      <c r="UEL26" s="35"/>
      <c r="UEM26" s="35"/>
      <c r="UEN26" s="35"/>
      <c r="UEO26" s="35"/>
      <c r="UEP26" s="35"/>
      <c r="UEQ26" s="35"/>
      <c r="UER26" s="35"/>
      <c r="UES26" s="35"/>
      <c r="UET26" s="35"/>
      <c r="UEU26" s="35"/>
      <c r="UEV26" s="35"/>
      <c r="UEW26" s="35"/>
      <c r="UEX26" s="35"/>
      <c r="UEY26" s="35"/>
      <c r="UEZ26" s="35"/>
      <c r="UFA26" s="35"/>
      <c r="UFB26" s="35"/>
      <c r="UFC26" s="35"/>
      <c r="UFD26" s="35"/>
      <c r="UFE26" s="35"/>
      <c r="UFF26" s="35"/>
      <c r="UFG26" s="35"/>
      <c r="UFH26" s="35"/>
      <c r="UFI26" s="35"/>
      <c r="UFJ26" s="35"/>
      <c r="UFK26" s="35"/>
      <c r="UFL26" s="35"/>
      <c r="UFM26" s="35"/>
      <c r="UFN26" s="35"/>
      <c r="UFO26" s="35"/>
      <c r="UFP26" s="35"/>
      <c r="UFQ26" s="35"/>
      <c r="UFR26" s="35"/>
      <c r="UFS26" s="35"/>
      <c r="UFT26" s="35"/>
      <c r="UFU26" s="35"/>
      <c r="UFV26" s="35"/>
      <c r="UFW26" s="35"/>
      <c r="UFX26" s="35"/>
      <c r="UFY26" s="35"/>
      <c r="UFZ26" s="35"/>
      <c r="UGA26" s="35"/>
      <c r="UGB26" s="35"/>
      <c r="UGC26" s="35"/>
      <c r="UGD26" s="35"/>
      <c r="UGE26" s="35"/>
      <c r="UGF26" s="35"/>
      <c r="UGG26" s="35"/>
      <c r="UGH26" s="35"/>
      <c r="UGI26" s="35"/>
      <c r="UGJ26" s="35"/>
      <c r="UGK26" s="35"/>
      <c r="UGL26" s="35"/>
      <c r="UGM26" s="35"/>
      <c r="UGN26" s="35"/>
      <c r="UGO26" s="35"/>
      <c r="UGP26" s="35"/>
      <c r="UGQ26" s="35"/>
      <c r="UGR26" s="35"/>
      <c r="UGS26" s="35"/>
      <c r="UGT26" s="35"/>
      <c r="UGU26" s="35"/>
      <c r="UGV26" s="35"/>
      <c r="UGW26" s="35"/>
      <c r="UGX26" s="35"/>
      <c r="UGY26" s="35"/>
      <c r="UGZ26" s="35"/>
      <c r="UHA26" s="35"/>
      <c r="UHB26" s="35"/>
      <c r="UHC26" s="35"/>
      <c r="UHD26" s="35"/>
      <c r="UHE26" s="35"/>
      <c r="UHF26" s="35"/>
      <c r="UHG26" s="35"/>
      <c r="UHH26" s="35"/>
      <c r="UHI26" s="35"/>
      <c r="UHJ26" s="35"/>
      <c r="UHK26" s="35"/>
      <c r="UHL26" s="35"/>
      <c r="UHM26" s="35"/>
      <c r="UHN26" s="35"/>
      <c r="UHO26" s="35"/>
      <c r="UHP26" s="35"/>
      <c r="UHQ26" s="35"/>
      <c r="UHR26" s="35"/>
      <c r="UHS26" s="35"/>
      <c r="UHT26" s="35"/>
      <c r="UHU26" s="35"/>
      <c r="UHV26" s="35"/>
      <c r="UHW26" s="35"/>
      <c r="UHX26" s="35"/>
      <c r="UHY26" s="35"/>
      <c r="UHZ26" s="35"/>
      <c r="UIA26" s="35"/>
      <c r="UIB26" s="35"/>
      <c r="UIC26" s="35"/>
      <c r="UID26" s="35"/>
      <c r="UIE26" s="35"/>
      <c r="UIF26" s="35"/>
      <c r="UIG26" s="35"/>
      <c r="UIH26" s="35"/>
      <c r="UII26" s="35"/>
      <c r="UIJ26" s="35"/>
      <c r="UIK26" s="35"/>
      <c r="UIL26" s="35"/>
      <c r="UIM26" s="35"/>
      <c r="UIN26" s="35"/>
      <c r="UIO26" s="35"/>
      <c r="UIP26" s="35"/>
      <c r="UIQ26" s="35"/>
      <c r="UIR26" s="35"/>
      <c r="UIS26" s="35"/>
      <c r="UIT26" s="35"/>
      <c r="UIU26" s="35"/>
      <c r="UIV26" s="35"/>
      <c r="UIW26" s="35"/>
      <c r="UIX26" s="35"/>
      <c r="UIY26" s="35"/>
      <c r="UIZ26" s="35"/>
      <c r="UJA26" s="35"/>
      <c r="UJB26" s="35"/>
      <c r="UJC26" s="35"/>
      <c r="UJD26" s="35"/>
      <c r="UJE26" s="35"/>
      <c r="UJF26" s="35"/>
      <c r="UJG26" s="35"/>
      <c r="UJH26" s="35"/>
      <c r="UJI26" s="35"/>
      <c r="UJJ26" s="35"/>
      <c r="UJK26" s="35"/>
      <c r="UJL26" s="35"/>
      <c r="UJM26" s="35"/>
      <c r="UJN26" s="35"/>
      <c r="UJO26" s="35"/>
      <c r="UJP26" s="35"/>
      <c r="UJQ26" s="35"/>
      <c r="UJR26" s="35"/>
      <c r="UJS26" s="35"/>
      <c r="UJT26" s="35"/>
      <c r="UJU26" s="35"/>
      <c r="UJV26" s="35"/>
      <c r="UJW26" s="35"/>
      <c r="UJX26" s="35"/>
      <c r="UJY26" s="35"/>
      <c r="UJZ26" s="35"/>
      <c r="UKA26" s="35"/>
      <c r="UKB26" s="35"/>
      <c r="UKC26" s="35"/>
      <c r="UKD26" s="35"/>
      <c r="UKE26" s="35"/>
      <c r="UKF26" s="35"/>
      <c r="UKG26" s="35"/>
      <c r="UKH26" s="35"/>
      <c r="UKI26" s="35"/>
      <c r="UKJ26" s="35"/>
      <c r="UKK26" s="35"/>
      <c r="UKL26" s="35"/>
      <c r="UKM26" s="35"/>
      <c r="UKN26" s="35"/>
      <c r="UKO26" s="35"/>
      <c r="UKP26" s="35"/>
      <c r="UKQ26" s="35"/>
      <c r="UKR26" s="35"/>
      <c r="UKS26" s="35"/>
      <c r="UKT26" s="35"/>
      <c r="UKU26" s="35"/>
      <c r="UKV26" s="35"/>
      <c r="UKW26" s="35"/>
      <c r="UKX26" s="35"/>
      <c r="UKY26" s="35"/>
      <c r="UKZ26" s="35"/>
      <c r="ULA26" s="35"/>
      <c r="ULB26" s="35"/>
      <c r="ULC26" s="35"/>
      <c r="ULD26" s="35"/>
      <c r="ULE26" s="35"/>
      <c r="ULF26" s="35"/>
      <c r="ULG26" s="35"/>
      <c r="ULH26" s="35"/>
      <c r="ULI26" s="35"/>
      <c r="ULJ26" s="35"/>
      <c r="ULK26" s="35"/>
      <c r="ULL26" s="35"/>
      <c r="ULM26" s="35"/>
      <c r="ULN26" s="35"/>
      <c r="ULO26" s="35"/>
      <c r="ULP26" s="35"/>
      <c r="ULQ26" s="35"/>
      <c r="ULR26" s="35"/>
      <c r="ULS26" s="35"/>
      <c r="ULT26" s="35"/>
      <c r="ULU26" s="35"/>
      <c r="ULV26" s="35"/>
      <c r="ULW26" s="35"/>
      <c r="ULX26" s="35"/>
      <c r="ULY26" s="35"/>
      <c r="ULZ26" s="35"/>
      <c r="UMA26" s="35"/>
      <c r="UMB26" s="35"/>
      <c r="UMC26" s="35"/>
      <c r="UMD26" s="35"/>
      <c r="UME26" s="35"/>
      <c r="UMF26" s="35"/>
      <c r="UMG26" s="35"/>
      <c r="UMH26" s="35"/>
      <c r="UMI26" s="35"/>
      <c r="UMJ26" s="35"/>
      <c r="UMK26" s="35"/>
      <c r="UML26" s="35"/>
      <c r="UMM26" s="35"/>
      <c r="UMN26" s="35"/>
      <c r="UMO26" s="35"/>
      <c r="UMP26" s="35"/>
      <c r="UMQ26" s="35"/>
      <c r="UMR26" s="35"/>
      <c r="UMS26" s="35"/>
      <c r="UMT26" s="35"/>
      <c r="UMU26" s="35"/>
      <c r="UMV26" s="35"/>
      <c r="UMW26" s="35"/>
      <c r="UMX26" s="35"/>
      <c r="UMY26" s="35"/>
      <c r="UMZ26" s="35"/>
      <c r="UNA26" s="35"/>
      <c r="UNB26" s="35"/>
      <c r="UNC26" s="35"/>
      <c r="UND26" s="35"/>
      <c r="UNE26" s="35"/>
      <c r="UNF26" s="35"/>
      <c r="UNG26" s="35"/>
      <c r="UNH26" s="35"/>
      <c r="UNI26" s="35"/>
      <c r="UNJ26" s="35"/>
      <c r="UNK26" s="35"/>
      <c r="UNL26" s="35"/>
      <c r="UNM26" s="35"/>
      <c r="UNN26" s="35"/>
      <c r="UNO26" s="35"/>
      <c r="UNP26" s="35"/>
      <c r="UNQ26" s="35"/>
      <c r="UNR26" s="35"/>
      <c r="UNS26" s="35"/>
      <c r="UNT26" s="35"/>
      <c r="UNU26" s="35"/>
      <c r="UNV26" s="35"/>
      <c r="UNW26" s="35"/>
      <c r="UNX26" s="35"/>
      <c r="UNY26" s="35"/>
      <c r="UNZ26" s="35"/>
      <c r="UOA26" s="35"/>
      <c r="UOB26" s="35"/>
      <c r="UOC26" s="35"/>
      <c r="UOD26" s="35"/>
      <c r="UOE26" s="35"/>
      <c r="UOF26" s="35"/>
      <c r="UOG26" s="35"/>
      <c r="UOH26" s="35"/>
      <c r="UOI26" s="35"/>
      <c r="UOJ26" s="35"/>
      <c r="UOK26" s="35"/>
      <c r="UOL26" s="35"/>
      <c r="UOM26" s="35"/>
      <c r="UON26" s="35"/>
      <c r="UOO26" s="35"/>
      <c r="UOP26" s="35"/>
      <c r="UOQ26" s="35"/>
      <c r="UOR26" s="35"/>
      <c r="UOS26" s="35"/>
      <c r="UOT26" s="35"/>
      <c r="UOU26" s="35"/>
      <c r="UOV26" s="35"/>
      <c r="UOW26" s="35"/>
      <c r="UOX26" s="35"/>
      <c r="UOY26" s="35"/>
      <c r="UOZ26" s="35"/>
      <c r="UPA26" s="35"/>
      <c r="UPB26" s="35"/>
      <c r="UPC26" s="35"/>
      <c r="UPD26" s="35"/>
      <c r="UPE26" s="35"/>
      <c r="UPF26" s="35"/>
      <c r="UPG26" s="35"/>
      <c r="UPH26" s="35"/>
      <c r="UPI26" s="35"/>
      <c r="UPJ26" s="35"/>
      <c r="UPK26" s="35"/>
      <c r="UPL26" s="35"/>
      <c r="UPM26" s="35"/>
      <c r="UPN26" s="35"/>
      <c r="UPO26" s="35"/>
      <c r="UPP26" s="35"/>
      <c r="UPQ26" s="35"/>
      <c r="UPR26" s="35"/>
      <c r="UPS26" s="35"/>
      <c r="UPT26" s="35"/>
      <c r="UPU26" s="35"/>
      <c r="UPV26" s="35"/>
      <c r="UPW26" s="35"/>
      <c r="UPX26" s="35"/>
      <c r="UPY26" s="35"/>
      <c r="UPZ26" s="35"/>
      <c r="UQA26" s="35"/>
      <c r="UQB26" s="35"/>
      <c r="UQC26" s="35"/>
      <c r="UQD26" s="35"/>
      <c r="UQE26" s="35"/>
      <c r="UQF26" s="35"/>
      <c r="UQG26" s="35"/>
      <c r="UQH26" s="35"/>
      <c r="UQI26" s="35"/>
      <c r="UQJ26" s="35"/>
      <c r="UQK26" s="35"/>
      <c r="UQL26" s="35"/>
      <c r="UQM26" s="35"/>
      <c r="UQN26" s="35"/>
      <c r="UQO26" s="35"/>
      <c r="UQP26" s="35"/>
      <c r="UQQ26" s="35"/>
      <c r="UQR26" s="35"/>
      <c r="UQS26" s="35"/>
      <c r="UQT26" s="35"/>
      <c r="UQU26" s="35"/>
      <c r="UQV26" s="35"/>
      <c r="UQW26" s="35"/>
      <c r="UQX26" s="35"/>
      <c r="UQY26" s="35"/>
      <c r="UQZ26" s="35"/>
      <c r="URA26" s="35"/>
      <c r="URB26" s="35"/>
      <c r="URC26" s="35"/>
      <c r="URD26" s="35"/>
      <c r="URE26" s="35"/>
      <c r="URF26" s="35"/>
      <c r="URG26" s="35"/>
      <c r="URH26" s="35"/>
      <c r="URI26" s="35"/>
      <c r="URJ26" s="35"/>
      <c r="URK26" s="35"/>
      <c r="URL26" s="35"/>
      <c r="URM26" s="35"/>
      <c r="URN26" s="35"/>
      <c r="URO26" s="35"/>
      <c r="URP26" s="35"/>
      <c r="URQ26" s="35"/>
      <c r="URR26" s="35"/>
      <c r="URS26" s="35"/>
      <c r="URT26" s="35"/>
      <c r="URU26" s="35"/>
      <c r="URV26" s="35"/>
      <c r="URW26" s="35"/>
      <c r="URX26" s="35"/>
      <c r="URY26" s="35"/>
      <c r="URZ26" s="35"/>
      <c r="USA26" s="35"/>
      <c r="USB26" s="35"/>
      <c r="USC26" s="35"/>
      <c r="USD26" s="35"/>
      <c r="USE26" s="35"/>
      <c r="USF26" s="35"/>
      <c r="USG26" s="35"/>
      <c r="USH26" s="35"/>
      <c r="USI26" s="35"/>
      <c r="USJ26" s="35"/>
      <c r="USK26" s="35"/>
      <c r="USL26" s="35"/>
      <c r="USM26" s="35"/>
      <c r="USN26" s="35"/>
      <c r="USO26" s="35"/>
      <c r="USP26" s="35"/>
      <c r="USQ26" s="35"/>
      <c r="USR26" s="35"/>
      <c r="USS26" s="35"/>
      <c r="UST26" s="35"/>
      <c r="USU26" s="35"/>
      <c r="USV26" s="35"/>
      <c r="USW26" s="35"/>
      <c r="USX26" s="35"/>
      <c r="USY26" s="35"/>
      <c r="USZ26" s="35"/>
      <c r="UTA26" s="35"/>
      <c r="UTB26" s="35"/>
      <c r="UTC26" s="35"/>
      <c r="UTD26" s="35"/>
      <c r="UTE26" s="35"/>
      <c r="UTF26" s="35"/>
      <c r="UTG26" s="35"/>
      <c r="UTH26" s="35"/>
      <c r="UTI26" s="35"/>
      <c r="UTJ26" s="35"/>
      <c r="UTK26" s="35"/>
      <c r="UTL26" s="35"/>
      <c r="UTM26" s="35"/>
      <c r="UTN26" s="35"/>
      <c r="UTO26" s="35"/>
      <c r="UTP26" s="35"/>
      <c r="UTQ26" s="35"/>
      <c r="UTR26" s="35"/>
      <c r="UTS26" s="35"/>
      <c r="UTT26" s="35"/>
      <c r="UTU26" s="35"/>
      <c r="UTV26" s="35"/>
      <c r="UTW26" s="35"/>
      <c r="UTX26" s="35"/>
      <c r="UTY26" s="35"/>
      <c r="UTZ26" s="35"/>
      <c r="UUA26" s="35"/>
      <c r="UUB26" s="35"/>
      <c r="UUC26" s="35"/>
      <c r="UUD26" s="35"/>
      <c r="UUE26" s="35"/>
      <c r="UUF26" s="35"/>
      <c r="UUG26" s="35"/>
      <c r="UUH26" s="35"/>
      <c r="UUI26" s="35"/>
      <c r="UUJ26" s="35"/>
      <c r="UUK26" s="35"/>
      <c r="UUL26" s="35"/>
      <c r="UUM26" s="35"/>
      <c r="UUN26" s="35"/>
      <c r="UUO26" s="35"/>
      <c r="UUP26" s="35"/>
      <c r="UUQ26" s="35"/>
      <c r="UUR26" s="35"/>
      <c r="UUS26" s="35"/>
      <c r="UUT26" s="35"/>
      <c r="UUU26" s="35"/>
      <c r="UUV26" s="35"/>
      <c r="UUW26" s="35"/>
      <c r="UUX26" s="35"/>
      <c r="UUY26" s="35"/>
      <c r="UUZ26" s="35"/>
      <c r="UVA26" s="35"/>
      <c r="UVB26" s="35"/>
      <c r="UVC26" s="35"/>
      <c r="UVD26" s="35"/>
      <c r="UVE26" s="35"/>
      <c r="UVF26" s="35"/>
      <c r="UVG26" s="35"/>
      <c r="UVH26" s="35"/>
      <c r="UVI26" s="35"/>
      <c r="UVJ26" s="35"/>
      <c r="UVK26" s="35"/>
      <c r="UVL26" s="35"/>
      <c r="UVM26" s="35"/>
      <c r="UVN26" s="35"/>
      <c r="UVO26" s="35"/>
      <c r="UVP26" s="35"/>
      <c r="UVQ26" s="35"/>
      <c r="UVR26" s="35"/>
      <c r="UVS26" s="35"/>
      <c r="UVT26" s="35"/>
      <c r="UVU26" s="35"/>
      <c r="UVV26" s="35"/>
      <c r="UVW26" s="35"/>
      <c r="UVX26" s="35"/>
      <c r="UVY26" s="35"/>
      <c r="UVZ26" s="35"/>
      <c r="UWA26" s="35"/>
      <c r="UWB26" s="35"/>
      <c r="UWC26" s="35"/>
      <c r="UWD26" s="35"/>
      <c r="UWE26" s="35"/>
      <c r="UWF26" s="35"/>
      <c r="UWG26" s="35"/>
      <c r="UWH26" s="35"/>
      <c r="UWI26" s="35"/>
      <c r="UWJ26" s="35"/>
      <c r="UWK26" s="35"/>
      <c r="UWL26" s="35"/>
      <c r="UWM26" s="35"/>
      <c r="UWN26" s="35"/>
      <c r="UWO26" s="35"/>
      <c r="UWP26" s="35"/>
      <c r="UWQ26" s="35"/>
      <c r="UWR26" s="35"/>
      <c r="UWS26" s="35"/>
      <c r="UWT26" s="35"/>
      <c r="UWU26" s="35"/>
      <c r="UWV26" s="35"/>
      <c r="UWW26" s="35"/>
      <c r="UWX26" s="35"/>
      <c r="UWY26" s="35"/>
      <c r="UWZ26" s="35"/>
      <c r="UXA26" s="35"/>
      <c r="UXB26" s="35"/>
      <c r="UXC26" s="35"/>
      <c r="UXD26" s="35"/>
      <c r="UXE26" s="35"/>
      <c r="UXF26" s="35"/>
      <c r="UXG26" s="35"/>
      <c r="UXH26" s="35"/>
      <c r="UXI26" s="35"/>
      <c r="UXJ26" s="35"/>
      <c r="UXK26" s="35"/>
      <c r="UXL26" s="35"/>
      <c r="UXM26" s="35"/>
      <c r="UXN26" s="35"/>
      <c r="UXO26" s="35"/>
      <c r="UXP26" s="35"/>
      <c r="UXQ26" s="35"/>
      <c r="UXR26" s="35"/>
      <c r="UXS26" s="35"/>
      <c r="UXT26" s="35"/>
      <c r="UXU26" s="35"/>
      <c r="UXV26" s="35"/>
      <c r="UXW26" s="35"/>
      <c r="UXX26" s="35"/>
      <c r="UXY26" s="35"/>
      <c r="UXZ26" s="35"/>
      <c r="UYA26" s="35"/>
      <c r="UYB26" s="35"/>
      <c r="UYC26" s="35"/>
      <c r="UYD26" s="35"/>
      <c r="UYE26" s="35"/>
      <c r="UYF26" s="35"/>
      <c r="UYG26" s="35"/>
      <c r="UYH26" s="35"/>
      <c r="UYI26" s="35"/>
      <c r="UYJ26" s="35"/>
      <c r="UYK26" s="35"/>
      <c r="UYL26" s="35"/>
      <c r="UYM26" s="35"/>
      <c r="UYN26" s="35"/>
      <c r="UYO26" s="35"/>
      <c r="UYP26" s="35"/>
      <c r="UYQ26" s="35"/>
      <c r="UYR26" s="35"/>
      <c r="UYS26" s="35"/>
      <c r="UYT26" s="35"/>
      <c r="UYU26" s="35"/>
      <c r="UYV26" s="35"/>
      <c r="UYW26" s="35"/>
      <c r="UYX26" s="35"/>
      <c r="UYY26" s="35"/>
      <c r="UYZ26" s="35"/>
      <c r="UZA26" s="35"/>
      <c r="UZB26" s="35"/>
      <c r="UZC26" s="35"/>
      <c r="UZD26" s="35"/>
      <c r="UZE26" s="35"/>
      <c r="UZF26" s="35"/>
      <c r="UZG26" s="35"/>
      <c r="UZH26" s="35"/>
      <c r="UZI26" s="35"/>
      <c r="UZJ26" s="35"/>
      <c r="UZK26" s="35"/>
      <c r="UZL26" s="35"/>
      <c r="UZM26" s="35"/>
      <c r="UZN26" s="35"/>
      <c r="UZO26" s="35"/>
      <c r="UZP26" s="35"/>
      <c r="UZQ26" s="35"/>
      <c r="UZR26" s="35"/>
      <c r="UZS26" s="35"/>
      <c r="UZT26" s="35"/>
      <c r="UZU26" s="35"/>
      <c r="UZV26" s="35"/>
      <c r="UZW26" s="35"/>
      <c r="UZX26" s="35"/>
      <c r="UZY26" s="35"/>
      <c r="UZZ26" s="35"/>
      <c r="VAA26" s="35"/>
      <c r="VAB26" s="35"/>
      <c r="VAC26" s="35"/>
      <c r="VAD26" s="35"/>
      <c r="VAE26" s="35"/>
      <c r="VAF26" s="35"/>
      <c r="VAG26" s="35"/>
      <c r="VAH26" s="35"/>
      <c r="VAI26" s="35"/>
      <c r="VAJ26" s="35"/>
      <c r="VAK26" s="35"/>
      <c r="VAL26" s="35"/>
      <c r="VAM26" s="35"/>
      <c r="VAN26" s="35"/>
      <c r="VAO26" s="35"/>
      <c r="VAP26" s="35"/>
      <c r="VAQ26" s="35"/>
      <c r="VAR26" s="35"/>
      <c r="VAS26" s="35"/>
      <c r="VAT26" s="35"/>
      <c r="VAU26" s="35"/>
      <c r="VAV26" s="35"/>
      <c r="VAW26" s="35"/>
      <c r="VAX26" s="35"/>
      <c r="VAY26" s="35"/>
      <c r="VAZ26" s="35"/>
      <c r="VBA26" s="35"/>
      <c r="VBB26" s="35"/>
      <c r="VBC26" s="35"/>
      <c r="VBD26" s="35"/>
      <c r="VBE26" s="35"/>
      <c r="VBF26" s="35"/>
      <c r="VBG26" s="35"/>
      <c r="VBH26" s="35"/>
      <c r="VBI26" s="35"/>
      <c r="VBJ26" s="35"/>
      <c r="VBK26" s="35"/>
      <c r="VBL26" s="35"/>
      <c r="VBM26" s="35"/>
      <c r="VBN26" s="35"/>
      <c r="VBO26" s="35"/>
      <c r="VBP26" s="35"/>
      <c r="VBQ26" s="35"/>
      <c r="VBR26" s="35"/>
      <c r="VBS26" s="35"/>
      <c r="VBT26" s="35"/>
      <c r="VBU26" s="35"/>
      <c r="VBV26" s="35"/>
      <c r="VBW26" s="35"/>
      <c r="VBX26" s="35"/>
      <c r="VBY26" s="35"/>
      <c r="VBZ26" s="35"/>
      <c r="VCA26" s="35"/>
      <c r="VCB26" s="35"/>
      <c r="VCC26" s="35"/>
      <c r="VCD26" s="35"/>
      <c r="VCE26" s="35"/>
      <c r="VCF26" s="35"/>
      <c r="VCG26" s="35"/>
      <c r="VCH26" s="35"/>
      <c r="VCI26" s="35"/>
      <c r="VCJ26" s="35"/>
      <c r="VCK26" s="35"/>
      <c r="VCL26" s="35"/>
      <c r="VCM26" s="35"/>
      <c r="VCN26" s="35"/>
      <c r="VCO26" s="35"/>
      <c r="VCP26" s="35"/>
      <c r="VCQ26" s="35"/>
      <c r="VCR26" s="35"/>
      <c r="VCS26" s="35"/>
      <c r="VCT26" s="35"/>
      <c r="VCU26" s="35"/>
      <c r="VCV26" s="35"/>
      <c r="VCW26" s="35"/>
      <c r="VCX26" s="35"/>
      <c r="VCY26" s="35"/>
      <c r="VCZ26" s="35"/>
      <c r="VDA26" s="35"/>
      <c r="VDB26" s="35"/>
      <c r="VDC26" s="35"/>
      <c r="VDD26" s="35"/>
      <c r="VDE26" s="35"/>
      <c r="VDF26" s="35"/>
      <c r="VDG26" s="35"/>
      <c r="VDH26" s="35"/>
      <c r="VDI26" s="35"/>
      <c r="VDJ26" s="35"/>
      <c r="VDK26" s="35"/>
      <c r="VDL26" s="35"/>
      <c r="VDM26" s="35"/>
      <c r="VDN26" s="35"/>
      <c r="VDO26" s="35"/>
      <c r="VDP26" s="35"/>
      <c r="VDQ26" s="35"/>
      <c r="VDR26" s="35"/>
      <c r="VDS26" s="35"/>
      <c r="VDT26" s="35"/>
      <c r="VDU26" s="35"/>
      <c r="VDV26" s="35"/>
      <c r="VDW26" s="35"/>
      <c r="VDX26" s="35"/>
      <c r="VDY26" s="35"/>
      <c r="VDZ26" s="35"/>
      <c r="VEA26" s="35"/>
      <c r="VEB26" s="35"/>
      <c r="VEC26" s="35"/>
      <c r="VED26" s="35"/>
      <c r="VEE26" s="35"/>
      <c r="VEF26" s="35"/>
      <c r="VEG26" s="35"/>
      <c r="VEH26" s="35"/>
      <c r="VEI26" s="35"/>
      <c r="VEJ26" s="35"/>
      <c r="VEK26" s="35"/>
      <c r="VEL26" s="35"/>
      <c r="VEM26" s="35"/>
      <c r="VEN26" s="35"/>
      <c r="VEO26" s="35"/>
      <c r="VEP26" s="35"/>
      <c r="VEQ26" s="35"/>
      <c r="VER26" s="35"/>
      <c r="VES26" s="35"/>
      <c r="VET26" s="35"/>
      <c r="VEU26" s="35"/>
      <c r="VEV26" s="35"/>
      <c r="VEW26" s="35"/>
      <c r="VEX26" s="35"/>
      <c r="VEY26" s="35"/>
      <c r="VEZ26" s="35"/>
      <c r="VFA26" s="35"/>
      <c r="VFB26" s="35"/>
      <c r="VFC26" s="35"/>
      <c r="VFD26" s="35"/>
      <c r="VFE26" s="35"/>
      <c r="VFF26" s="35"/>
      <c r="VFG26" s="35"/>
      <c r="VFH26" s="35"/>
      <c r="VFI26" s="35"/>
      <c r="VFJ26" s="35"/>
      <c r="VFK26" s="35"/>
      <c r="VFL26" s="35"/>
      <c r="VFM26" s="35"/>
      <c r="VFN26" s="35"/>
      <c r="VFO26" s="35"/>
      <c r="VFP26" s="35"/>
      <c r="VFQ26" s="35"/>
      <c r="VFR26" s="35"/>
      <c r="VFS26" s="35"/>
      <c r="VFT26" s="35"/>
      <c r="VFU26" s="35"/>
      <c r="VFV26" s="35"/>
      <c r="VFW26" s="35"/>
      <c r="VFX26" s="35"/>
      <c r="VFY26" s="35"/>
      <c r="VFZ26" s="35"/>
      <c r="VGA26" s="35"/>
      <c r="VGB26" s="35"/>
      <c r="VGC26" s="35"/>
      <c r="VGD26" s="35"/>
      <c r="VGE26" s="35"/>
      <c r="VGF26" s="35"/>
      <c r="VGG26" s="35"/>
      <c r="VGH26" s="35"/>
      <c r="VGI26" s="35"/>
      <c r="VGJ26" s="35"/>
      <c r="VGK26" s="35"/>
      <c r="VGL26" s="35"/>
      <c r="VGM26" s="35"/>
      <c r="VGN26" s="35"/>
      <c r="VGO26" s="35"/>
      <c r="VGP26" s="35"/>
      <c r="VGQ26" s="35"/>
      <c r="VGR26" s="35"/>
      <c r="VGS26" s="35"/>
      <c r="VGT26" s="35"/>
      <c r="VGU26" s="35"/>
      <c r="VGV26" s="35"/>
      <c r="VGW26" s="35"/>
      <c r="VGX26" s="35"/>
      <c r="VGY26" s="35"/>
      <c r="VGZ26" s="35"/>
      <c r="VHA26" s="35"/>
      <c r="VHB26" s="35"/>
      <c r="VHC26" s="35"/>
      <c r="VHD26" s="35"/>
      <c r="VHE26" s="35"/>
      <c r="VHF26" s="35"/>
      <c r="VHG26" s="35"/>
      <c r="VHH26" s="35"/>
      <c r="VHI26" s="35"/>
      <c r="VHJ26" s="35"/>
      <c r="VHK26" s="35"/>
      <c r="VHL26" s="35"/>
      <c r="VHM26" s="35"/>
      <c r="VHN26" s="35"/>
      <c r="VHO26" s="35"/>
      <c r="VHP26" s="35"/>
      <c r="VHQ26" s="35"/>
      <c r="VHR26" s="35"/>
      <c r="VHS26" s="35"/>
      <c r="VHT26" s="35"/>
      <c r="VHU26" s="35"/>
      <c r="VHV26" s="35"/>
      <c r="VHW26" s="35"/>
      <c r="VHX26" s="35"/>
      <c r="VHY26" s="35"/>
      <c r="VHZ26" s="35"/>
      <c r="VIA26" s="35"/>
      <c r="VIB26" s="35"/>
      <c r="VIC26" s="35"/>
      <c r="VID26" s="35"/>
      <c r="VIE26" s="35"/>
      <c r="VIF26" s="35"/>
      <c r="VIG26" s="35"/>
      <c r="VIH26" s="35"/>
      <c r="VII26" s="35"/>
      <c r="VIJ26" s="35"/>
      <c r="VIK26" s="35"/>
      <c r="VIL26" s="35"/>
      <c r="VIM26" s="35"/>
      <c r="VIN26" s="35"/>
      <c r="VIO26" s="35"/>
      <c r="VIP26" s="35"/>
      <c r="VIQ26" s="35"/>
      <c r="VIR26" s="35"/>
      <c r="VIS26" s="35"/>
      <c r="VIT26" s="35"/>
      <c r="VIU26" s="35"/>
      <c r="VIV26" s="35"/>
      <c r="VIW26" s="35"/>
      <c r="VIX26" s="35"/>
      <c r="VIY26" s="35"/>
      <c r="VIZ26" s="35"/>
      <c r="VJA26" s="35"/>
      <c r="VJB26" s="35"/>
      <c r="VJC26" s="35"/>
      <c r="VJD26" s="35"/>
      <c r="VJE26" s="35"/>
      <c r="VJF26" s="35"/>
      <c r="VJG26" s="35"/>
      <c r="VJH26" s="35"/>
      <c r="VJI26" s="35"/>
      <c r="VJJ26" s="35"/>
      <c r="VJK26" s="35"/>
      <c r="VJL26" s="35"/>
      <c r="VJM26" s="35"/>
      <c r="VJN26" s="35"/>
      <c r="VJO26" s="35"/>
      <c r="VJP26" s="35"/>
      <c r="VJQ26" s="35"/>
      <c r="VJR26" s="35"/>
      <c r="VJS26" s="35"/>
      <c r="VJT26" s="35"/>
      <c r="VJU26" s="35"/>
      <c r="VJV26" s="35"/>
      <c r="VJW26" s="35"/>
      <c r="VJX26" s="35"/>
      <c r="VJY26" s="35"/>
      <c r="VJZ26" s="35"/>
      <c r="VKA26" s="35"/>
      <c r="VKB26" s="35"/>
      <c r="VKC26" s="35"/>
      <c r="VKD26" s="35"/>
      <c r="VKE26" s="35"/>
      <c r="VKF26" s="35"/>
      <c r="VKG26" s="35"/>
      <c r="VKH26" s="35"/>
      <c r="VKI26" s="35"/>
      <c r="VKJ26" s="35"/>
      <c r="VKK26" s="35"/>
      <c r="VKL26" s="35"/>
      <c r="VKM26" s="35"/>
      <c r="VKN26" s="35"/>
      <c r="VKO26" s="35"/>
      <c r="VKP26" s="35"/>
      <c r="VKQ26" s="35"/>
      <c r="VKR26" s="35"/>
      <c r="VKS26" s="35"/>
      <c r="VKT26" s="35"/>
      <c r="VKU26" s="35"/>
      <c r="VKV26" s="35"/>
      <c r="VKW26" s="35"/>
      <c r="VKX26" s="35"/>
      <c r="VKY26" s="35"/>
      <c r="VKZ26" s="35"/>
      <c r="VLA26" s="35"/>
      <c r="VLB26" s="35"/>
      <c r="VLC26" s="35"/>
      <c r="VLD26" s="35"/>
      <c r="VLE26" s="35"/>
      <c r="VLF26" s="35"/>
      <c r="VLG26" s="35"/>
      <c r="VLH26" s="35"/>
      <c r="VLI26" s="35"/>
      <c r="VLJ26" s="35"/>
      <c r="VLK26" s="35"/>
      <c r="VLL26" s="35"/>
      <c r="VLM26" s="35"/>
      <c r="VLN26" s="35"/>
      <c r="VLO26" s="35"/>
      <c r="VLP26" s="35"/>
      <c r="VLQ26" s="35"/>
      <c r="VLR26" s="35"/>
      <c r="VLS26" s="35"/>
      <c r="VLT26" s="35"/>
      <c r="VLU26" s="35"/>
      <c r="VLV26" s="35"/>
      <c r="VLW26" s="35"/>
      <c r="VLX26" s="35"/>
      <c r="VLY26" s="35"/>
      <c r="VLZ26" s="35"/>
      <c r="VMA26" s="35"/>
      <c r="VMB26" s="35"/>
      <c r="VMC26" s="35"/>
      <c r="VMD26" s="35"/>
      <c r="VME26" s="35"/>
      <c r="VMF26" s="35"/>
      <c r="VMG26" s="35"/>
      <c r="VMH26" s="35"/>
      <c r="VMI26" s="35"/>
      <c r="VMJ26" s="35"/>
      <c r="VMK26" s="35"/>
      <c r="VML26" s="35"/>
      <c r="VMM26" s="35"/>
      <c r="VMN26" s="35"/>
      <c r="VMO26" s="35"/>
      <c r="VMP26" s="35"/>
      <c r="VMQ26" s="35"/>
      <c r="VMR26" s="35"/>
      <c r="VMS26" s="35"/>
      <c r="VMT26" s="35"/>
      <c r="VMU26" s="35"/>
      <c r="VMV26" s="35"/>
      <c r="VMW26" s="35"/>
      <c r="VMX26" s="35"/>
      <c r="VMY26" s="35"/>
      <c r="VMZ26" s="35"/>
      <c r="VNA26" s="35"/>
      <c r="VNB26" s="35"/>
      <c r="VNC26" s="35"/>
      <c r="VND26" s="35"/>
      <c r="VNE26" s="35"/>
      <c r="VNF26" s="35"/>
      <c r="VNG26" s="35"/>
      <c r="VNH26" s="35"/>
      <c r="VNI26" s="35"/>
      <c r="VNJ26" s="35"/>
      <c r="VNK26" s="35"/>
      <c r="VNL26" s="35"/>
      <c r="VNM26" s="35"/>
      <c r="VNN26" s="35"/>
      <c r="VNO26" s="35"/>
      <c r="VNP26" s="35"/>
      <c r="VNQ26" s="35"/>
      <c r="VNR26" s="35"/>
      <c r="VNS26" s="35"/>
      <c r="VNT26" s="35"/>
      <c r="VNU26" s="35"/>
      <c r="VNV26" s="35"/>
      <c r="VNW26" s="35"/>
      <c r="VNX26" s="35"/>
      <c r="VNY26" s="35"/>
      <c r="VNZ26" s="35"/>
      <c r="VOA26" s="35"/>
      <c r="VOB26" s="35"/>
      <c r="VOC26" s="35"/>
      <c r="VOD26" s="35"/>
      <c r="VOE26" s="35"/>
      <c r="VOF26" s="35"/>
      <c r="VOG26" s="35"/>
      <c r="VOH26" s="35"/>
      <c r="VOI26" s="35"/>
      <c r="VOJ26" s="35"/>
      <c r="VOK26" s="35"/>
      <c r="VOL26" s="35"/>
      <c r="VOM26" s="35"/>
      <c r="VON26" s="35"/>
      <c r="VOO26" s="35"/>
      <c r="VOP26" s="35"/>
      <c r="VOQ26" s="35"/>
      <c r="VOR26" s="35"/>
      <c r="VOS26" s="35"/>
      <c r="VOT26" s="35"/>
      <c r="VOU26" s="35"/>
      <c r="VOV26" s="35"/>
      <c r="VOW26" s="35"/>
      <c r="VOX26" s="35"/>
      <c r="VOY26" s="35"/>
      <c r="VOZ26" s="35"/>
      <c r="VPA26" s="35"/>
      <c r="VPB26" s="35"/>
      <c r="VPC26" s="35"/>
      <c r="VPD26" s="35"/>
      <c r="VPE26" s="35"/>
      <c r="VPF26" s="35"/>
      <c r="VPG26" s="35"/>
      <c r="VPH26" s="35"/>
      <c r="VPI26" s="35"/>
      <c r="VPJ26" s="35"/>
      <c r="VPK26" s="35"/>
      <c r="VPL26" s="35"/>
      <c r="VPM26" s="35"/>
      <c r="VPN26" s="35"/>
      <c r="VPO26" s="35"/>
      <c r="VPP26" s="35"/>
      <c r="VPQ26" s="35"/>
      <c r="VPR26" s="35"/>
      <c r="VPS26" s="35"/>
      <c r="VPT26" s="35"/>
      <c r="VPU26" s="35"/>
      <c r="VPV26" s="35"/>
      <c r="VPW26" s="35"/>
      <c r="VPX26" s="35"/>
      <c r="VPY26" s="35"/>
      <c r="VPZ26" s="35"/>
      <c r="VQA26" s="35"/>
      <c r="VQB26" s="35"/>
      <c r="VQC26" s="35"/>
      <c r="VQD26" s="35"/>
      <c r="VQE26" s="35"/>
      <c r="VQF26" s="35"/>
      <c r="VQG26" s="35"/>
      <c r="VQH26" s="35"/>
      <c r="VQI26" s="35"/>
      <c r="VQJ26" s="35"/>
      <c r="VQK26" s="35"/>
      <c r="VQL26" s="35"/>
      <c r="VQM26" s="35"/>
      <c r="VQN26" s="35"/>
      <c r="VQO26" s="35"/>
      <c r="VQP26" s="35"/>
      <c r="VQQ26" s="35"/>
      <c r="VQR26" s="35"/>
      <c r="VQS26" s="35"/>
      <c r="VQT26" s="35"/>
      <c r="VQU26" s="35"/>
      <c r="VQV26" s="35"/>
      <c r="VQW26" s="35"/>
      <c r="VQX26" s="35"/>
      <c r="VQY26" s="35"/>
      <c r="VQZ26" s="35"/>
      <c r="VRA26" s="35"/>
      <c r="VRB26" s="35"/>
      <c r="VRC26" s="35"/>
      <c r="VRD26" s="35"/>
      <c r="VRE26" s="35"/>
      <c r="VRF26" s="35"/>
      <c r="VRG26" s="35"/>
      <c r="VRH26" s="35"/>
      <c r="VRI26" s="35"/>
      <c r="VRJ26" s="35"/>
      <c r="VRK26" s="35"/>
      <c r="VRL26" s="35"/>
      <c r="VRM26" s="35"/>
      <c r="VRN26" s="35"/>
      <c r="VRO26" s="35"/>
      <c r="VRP26" s="35"/>
      <c r="VRQ26" s="35"/>
      <c r="VRR26" s="35"/>
      <c r="VRS26" s="35"/>
      <c r="VRT26" s="35"/>
      <c r="VRU26" s="35"/>
      <c r="VRV26" s="35"/>
      <c r="VRW26" s="35"/>
      <c r="VRX26" s="35"/>
      <c r="VRY26" s="35"/>
      <c r="VRZ26" s="35"/>
      <c r="VSA26" s="35"/>
      <c r="VSB26" s="35"/>
      <c r="VSC26" s="35"/>
      <c r="VSD26" s="35"/>
      <c r="VSE26" s="35"/>
      <c r="VSF26" s="35"/>
      <c r="VSG26" s="35"/>
      <c r="VSH26" s="35"/>
      <c r="VSI26" s="35"/>
      <c r="VSJ26" s="35"/>
      <c r="VSK26" s="35"/>
      <c r="VSL26" s="35"/>
      <c r="VSM26" s="35"/>
      <c r="VSN26" s="35"/>
      <c r="VSO26" s="35"/>
      <c r="VSP26" s="35"/>
      <c r="VSQ26" s="35"/>
      <c r="VSR26" s="35"/>
      <c r="VSS26" s="35"/>
      <c r="VST26" s="35"/>
      <c r="VSU26" s="35"/>
      <c r="VSV26" s="35"/>
      <c r="VSW26" s="35"/>
      <c r="VSX26" s="35"/>
      <c r="VSY26" s="35"/>
      <c r="VSZ26" s="35"/>
      <c r="VTA26" s="35"/>
      <c r="VTB26" s="35"/>
      <c r="VTC26" s="35"/>
      <c r="VTD26" s="35"/>
      <c r="VTE26" s="35"/>
      <c r="VTF26" s="35"/>
      <c r="VTG26" s="35"/>
      <c r="VTH26" s="35"/>
      <c r="VTI26" s="35"/>
      <c r="VTJ26" s="35"/>
      <c r="VTK26" s="35"/>
      <c r="VTL26" s="35"/>
      <c r="VTM26" s="35"/>
      <c r="VTN26" s="35"/>
      <c r="VTO26" s="35"/>
      <c r="VTP26" s="35"/>
      <c r="VTQ26" s="35"/>
      <c r="VTR26" s="35"/>
      <c r="VTS26" s="35"/>
      <c r="VTT26" s="35"/>
      <c r="VTU26" s="35"/>
      <c r="VTV26" s="35"/>
      <c r="VTW26" s="35"/>
      <c r="VTX26" s="35"/>
      <c r="VTY26" s="35"/>
      <c r="VTZ26" s="35"/>
      <c r="VUA26" s="35"/>
      <c r="VUB26" s="35"/>
      <c r="VUC26" s="35"/>
      <c r="VUD26" s="35"/>
      <c r="VUE26" s="35"/>
      <c r="VUF26" s="35"/>
      <c r="VUG26" s="35"/>
      <c r="VUH26" s="35"/>
      <c r="VUI26" s="35"/>
      <c r="VUJ26" s="35"/>
      <c r="VUK26" s="35"/>
      <c r="VUL26" s="35"/>
      <c r="VUM26" s="35"/>
      <c r="VUN26" s="35"/>
      <c r="VUO26" s="35"/>
      <c r="VUP26" s="35"/>
      <c r="VUQ26" s="35"/>
      <c r="VUR26" s="35"/>
      <c r="VUS26" s="35"/>
      <c r="VUT26" s="35"/>
      <c r="VUU26" s="35"/>
      <c r="VUV26" s="35"/>
      <c r="VUW26" s="35"/>
      <c r="VUX26" s="35"/>
      <c r="VUY26" s="35"/>
      <c r="VUZ26" s="35"/>
      <c r="VVA26" s="35"/>
      <c r="VVB26" s="35"/>
      <c r="VVC26" s="35"/>
      <c r="VVD26" s="35"/>
      <c r="VVE26" s="35"/>
      <c r="VVF26" s="35"/>
      <c r="VVG26" s="35"/>
      <c r="VVH26" s="35"/>
      <c r="VVI26" s="35"/>
      <c r="VVJ26" s="35"/>
      <c r="VVK26" s="35"/>
      <c r="VVL26" s="35"/>
      <c r="VVM26" s="35"/>
      <c r="VVN26" s="35"/>
      <c r="VVO26" s="35"/>
      <c r="VVP26" s="35"/>
      <c r="VVQ26" s="35"/>
      <c r="VVR26" s="35"/>
      <c r="VVS26" s="35"/>
      <c r="VVT26" s="35"/>
      <c r="VVU26" s="35"/>
      <c r="VVV26" s="35"/>
      <c r="VVW26" s="35"/>
      <c r="VVX26" s="35"/>
      <c r="VVY26" s="35"/>
      <c r="VVZ26" s="35"/>
      <c r="VWA26" s="35"/>
      <c r="VWB26" s="35"/>
      <c r="VWC26" s="35"/>
      <c r="VWD26" s="35"/>
      <c r="VWE26" s="35"/>
      <c r="VWF26" s="35"/>
      <c r="VWG26" s="35"/>
      <c r="VWH26" s="35"/>
      <c r="VWI26" s="35"/>
      <c r="VWJ26" s="35"/>
      <c r="VWK26" s="35"/>
      <c r="VWL26" s="35"/>
      <c r="VWM26" s="35"/>
      <c r="VWN26" s="35"/>
      <c r="VWO26" s="35"/>
      <c r="VWP26" s="35"/>
      <c r="VWQ26" s="35"/>
      <c r="VWR26" s="35"/>
      <c r="VWS26" s="35"/>
      <c r="VWT26" s="35"/>
      <c r="VWU26" s="35"/>
      <c r="VWV26" s="35"/>
      <c r="VWW26" s="35"/>
      <c r="VWX26" s="35"/>
      <c r="VWY26" s="35"/>
      <c r="VWZ26" s="35"/>
      <c r="VXA26" s="35"/>
      <c r="VXB26" s="35"/>
      <c r="VXC26" s="35"/>
      <c r="VXD26" s="35"/>
      <c r="VXE26" s="35"/>
      <c r="VXF26" s="35"/>
      <c r="VXG26" s="35"/>
      <c r="VXH26" s="35"/>
      <c r="VXI26" s="35"/>
      <c r="VXJ26" s="35"/>
      <c r="VXK26" s="35"/>
      <c r="VXL26" s="35"/>
      <c r="VXM26" s="35"/>
      <c r="VXN26" s="35"/>
      <c r="VXO26" s="35"/>
      <c r="VXP26" s="35"/>
      <c r="VXQ26" s="35"/>
      <c r="VXR26" s="35"/>
      <c r="VXS26" s="35"/>
      <c r="VXT26" s="35"/>
      <c r="VXU26" s="35"/>
      <c r="VXV26" s="35"/>
      <c r="VXW26" s="35"/>
      <c r="VXX26" s="35"/>
      <c r="VXY26" s="35"/>
      <c r="VXZ26" s="35"/>
      <c r="VYA26" s="35"/>
      <c r="VYB26" s="35"/>
      <c r="VYC26" s="35"/>
      <c r="VYD26" s="35"/>
      <c r="VYE26" s="35"/>
      <c r="VYF26" s="35"/>
      <c r="VYG26" s="35"/>
      <c r="VYH26" s="35"/>
      <c r="VYI26" s="35"/>
      <c r="VYJ26" s="35"/>
      <c r="VYK26" s="35"/>
      <c r="VYL26" s="35"/>
      <c r="VYM26" s="35"/>
      <c r="VYN26" s="35"/>
      <c r="VYO26" s="35"/>
      <c r="VYP26" s="35"/>
      <c r="VYQ26" s="35"/>
      <c r="VYR26" s="35"/>
      <c r="VYS26" s="35"/>
      <c r="VYT26" s="35"/>
      <c r="VYU26" s="35"/>
      <c r="VYV26" s="35"/>
      <c r="VYW26" s="35"/>
      <c r="VYX26" s="35"/>
      <c r="VYY26" s="35"/>
      <c r="VYZ26" s="35"/>
      <c r="VZA26" s="35"/>
      <c r="VZB26" s="35"/>
      <c r="VZC26" s="35"/>
      <c r="VZD26" s="35"/>
      <c r="VZE26" s="35"/>
      <c r="VZF26" s="35"/>
      <c r="VZG26" s="35"/>
      <c r="VZH26" s="35"/>
      <c r="VZI26" s="35"/>
      <c r="VZJ26" s="35"/>
      <c r="VZK26" s="35"/>
      <c r="VZL26" s="35"/>
      <c r="VZM26" s="35"/>
      <c r="VZN26" s="35"/>
      <c r="VZO26" s="35"/>
      <c r="VZP26" s="35"/>
      <c r="VZQ26" s="35"/>
      <c r="VZR26" s="35"/>
      <c r="VZS26" s="35"/>
      <c r="VZT26" s="35"/>
      <c r="VZU26" s="35"/>
      <c r="VZV26" s="35"/>
      <c r="VZW26" s="35"/>
      <c r="VZX26" s="35"/>
      <c r="VZY26" s="35"/>
      <c r="VZZ26" s="35"/>
      <c r="WAA26" s="35"/>
      <c r="WAB26" s="35"/>
      <c r="WAC26" s="35"/>
      <c r="WAD26" s="35"/>
      <c r="WAE26" s="35"/>
      <c r="WAF26" s="35"/>
      <c r="WAG26" s="35"/>
      <c r="WAH26" s="35"/>
      <c r="WAI26" s="35"/>
      <c r="WAJ26" s="35"/>
      <c r="WAK26" s="35"/>
      <c r="WAL26" s="35"/>
      <c r="WAM26" s="35"/>
      <c r="WAN26" s="35"/>
      <c r="WAO26" s="35"/>
      <c r="WAP26" s="35"/>
      <c r="WAQ26" s="35"/>
      <c r="WAR26" s="35"/>
      <c r="WAS26" s="35"/>
      <c r="WAT26" s="35"/>
      <c r="WAU26" s="35"/>
      <c r="WAV26" s="35"/>
      <c r="WAW26" s="35"/>
      <c r="WAX26" s="35"/>
      <c r="WAY26" s="35"/>
      <c r="WAZ26" s="35"/>
      <c r="WBA26" s="35"/>
      <c r="WBB26" s="35"/>
      <c r="WBC26" s="35"/>
      <c r="WBD26" s="35"/>
      <c r="WBE26" s="35"/>
      <c r="WBF26" s="35"/>
      <c r="WBG26" s="35"/>
      <c r="WBH26" s="35"/>
      <c r="WBI26" s="35"/>
      <c r="WBJ26" s="35"/>
      <c r="WBK26" s="35"/>
      <c r="WBL26" s="35"/>
      <c r="WBM26" s="35"/>
      <c r="WBN26" s="35"/>
      <c r="WBO26" s="35"/>
      <c r="WBP26" s="35"/>
      <c r="WBQ26" s="35"/>
      <c r="WBR26" s="35"/>
      <c r="WBS26" s="35"/>
      <c r="WBT26" s="35"/>
      <c r="WBU26" s="35"/>
      <c r="WBV26" s="35"/>
      <c r="WBW26" s="35"/>
      <c r="WBX26" s="35"/>
      <c r="WBY26" s="35"/>
      <c r="WBZ26" s="35"/>
      <c r="WCA26" s="35"/>
      <c r="WCB26" s="35"/>
      <c r="WCC26" s="35"/>
      <c r="WCD26" s="35"/>
      <c r="WCE26" s="35"/>
      <c r="WCF26" s="35"/>
      <c r="WCG26" s="35"/>
      <c r="WCH26" s="35"/>
      <c r="WCI26" s="35"/>
      <c r="WCJ26" s="35"/>
      <c r="WCK26" s="35"/>
      <c r="WCL26" s="35"/>
      <c r="WCM26" s="35"/>
      <c r="WCN26" s="35"/>
      <c r="WCO26" s="35"/>
      <c r="WCP26" s="35"/>
      <c r="WCQ26" s="35"/>
      <c r="WCR26" s="35"/>
      <c r="WCS26" s="35"/>
      <c r="WCT26" s="35"/>
      <c r="WCU26" s="35"/>
      <c r="WCV26" s="35"/>
      <c r="WCW26" s="35"/>
      <c r="WCX26" s="35"/>
      <c r="WCY26" s="35"/>
      <c r="WCZ26" s="35"/>
      <c r="WDA26" s="35"/>
      <c r="WDB26" s="35"/>
      <c r="WDC26" s="35"/>
      <c r="WDD26" s="35"/>
      <c r="WDE26" s="35"/>
      <c r="WDF26" s="35"/>
      <c r="WDG26" s="35"/>
      <c r="WDH26" s="35"/>
      <c r="WDI26" s="35"/>
      <c r="WDJ26" s="35"/>
      <c r="WDK26" s="35"/>
      <c r="WDL26" s="35"/>
      <c r="WDM26" s="35"/>
      <c r="WDN26" s="35"/>
      <c r="WDO26" s="35"/>
      <c r="WDP26" s="35"/>
      <c r="WDQ26" s="35"/>
      <c r="WDR26" s="35"/>
      <c r="WDS26" s="35"/>
      <c r="WDT26" s="35"/>
      <c r="WDU26" s="35"/>
      <c r="WDV26" s="35"/>
      <c r="WDW26" s="35"/>
      <c r="WDX26" s="35"/>
      <c r="WDY26" s="35"/>
      <c r="WDZ26" s="35"/>
      <c r="WEA26" s="35"/>
      <c r="WEB26" s="35"/>
      <c r="WEC26" s="35"/>
      <c r="WED26" s="35"/>
      <c r="WEE26" s="35"/>
      <c r="WEF26" s="35"/>
      <c r="WEG26" s="35"/>
      <c r="WEH26" s="35"/>
      <c r="WEI26" s="35"/>
      <c r="WEJ26" s="35"/>
      <c r="WEK26" s="35"/>
      <c r="WEL26" s="35"/>
      <c r="WEM26" s="35"/>
      <c r="WEN26" s="35"/>
      <c r="WEO26" s="35"/>
      <c r="WEP26" s="35"/>
      <c r="WEQ26" s="35"/>
      <c r="WER26" s="35"/>
      <c r="WES26" s="35"/>
      <c r="WET26" s="35"/>
      <c r="WEU26" s="35"/>
      <c r="WEV26" s="35"/>
      <c r="WEW26" s="35"/>
      <c r="WEX26" s="35"/>
      <c r="WEY26" s="35"/>
      <c r="WEZ26" s="35"/>
      <c r="WFA26" s="35"/>
      <c r="WFB26" s="35"/>
      <c r="WFC26" s="35"/>
      <c r="WFD26" s="35"/>
      <c r="WFE26" s="35"/>
      <c r="WFF26" s="35"/>
      <c r="WFG26" s="35"/>
      <c r="WFH26" s="35"/>
      <c r="WFI26" s="35"/>
      <c r="WFJ26" s="35"/>
      <c r="WFK26" s="35"/>
      <c r="WFL26" s="35"/>
      <c r="WFM26" s="35"/>
      <c r="WFN26" s="35"/>
      <c r="WFO26" s="35"/>
      <c r="WFP26" s="35"/>
      <c r="WFQ26" s="35"/>
      <c r="WFR26" s="35"/>
      <c r="WFS26" s="35"/>
      <c r="WFT26" s="35"/>
      <c r="WFU26" s="35"/>
      <c r="WFV26" s="35"/>
      <c r="WFW26" s="35"/>
      <c r="WFX26" s="35"/>
      <c r="WFY26" s="35"/>
      <c r="WFZ26" s="35"/>
      <c r="WGA26" s="35"/>
      <c r="WGB26" s="35"/>
      <c r="WGC26" s="35"/>
      <c r="WGD26" s="35"/>
      <c r="WGE26" s="35"/>
      <c r="WGF26" s="35"/>
      <c r="WGG26" s="35"/>
      <c r="WGH26" s="35"/>
      <c r="WGI26" s="35"/>
      <c r="WGJ26" s="35"/>
      <c r="WGK26" s="35"/>
      <c r="WGL26" s="35"/>
      <c r="WGM26" s="35"/>
      <c r="WGN26" s="35"/>
      <c r="WGO26" s="35"/>
      <c r="WGP26" s="35"/>
      <c r="WGQ26" s="35"/>
      <c r="WGR26" s="35"/>
      <c r="WGS26" s="35"/>
      <c r="WGT26" s="35"/>
      <c r="WGU26" s="35"/>
      <c r="WGV26" s="35"/>
      <c r="WGW26" s="35"/>
      <c r="WGX26" s="35"/>
      <c r="WGY26" s="35"/>
      <c r="WGZ26" s="35"/>
      <c r="WHA26" s="35"/>
      <c r="WHB26" s="35"/>
      <c r="WHC26" s="35"/>
      <c r="WHD26" s="35"/>
      <c r="WHE26" s="35"/>
      <c r="WHF26" s="35"/>
      <c r="WHG26" s="35"/>
      <c r="WHH26" s="35"/>
      <c r="WHI26" s="35"/>
      <c r="WHJ26" s="35"/>
      <c r="WHK26" s="35"/>
      <c r="WHL26" s="35"/>
      <c r="WHM26" s="35"/>
      <c r="WHN26" s="35"/>
      <c r="WHO26" s="35"/>
      <c r="WHP26" s="35"/>
      <c r="WHQ26" s="35"/>
      <c r="WHR26" s="35"/>
      <c r="WHS26" s="35"/>
      <c r="WHT26" s="35"/>
      <c r="WHU26" s="35"/>
      <c r="WHV26" s="35"/>
      <c r="WHW26" s="35"/>
      <c r="WHX26" s="35"/>
      <c r="WHY26" s="35"/>
      <c r="WHZ26" s="35"/>
      <c r="WIA26" s="35"/>
      <c r="WIB26" s="35"/>
      <c r="WIC26" s="35"/>
      <c r="WID26" s="35"/>
      <c r="WIE26" s="35"/>
      <c r="WIF26" s="35"/>
      <c r="WIG26" s="35"/>
      <c r="WIH26" s="35"/>
      <c r="WII26" s="35"/>
      <c r="WIJ26" s="35"/>
      <c r="WIK26" s="35"/>
      <c r="WIL26" s="35"/>
      <c r="WIM26" s="35"/>
      <c r="WIN26" s="35"/>
      <c r="WIO26" s="35"/>
      <c r="WIP26" s="35"/>
      <c r="WIQ26" s="35"/>
      <c r="WIR26" s="35"/>
      <c r="WIS26" s="35"/>
      <c r="WIT26" s="35"/>
      <c r="WIU26" s="35"/>
      <c r="WIV26" s="35"/>
      <c r="WIW26" s="35"/>
      <c r="WIX26" s="35"/>
      <c r="WIY26" s="35"/>
      <c r="WIZ26" s="35"/>
      <c r="WJA26" s="35"/>
      <c r="WJB26" s="35"/>
      <c r="WJC26" s="35"/>
      <c r="WJD26" s="35"/>
      <c r="WJE26" s="35"/>
      <c r="WJF26" s="35"/>
      <c r="WJG26" s="35"/>
      <c r="WJH26" s="35"/>
      <c r="WJI26" s="35"/>
      <c r="WJJ26" s="35"/>
      <c r="WJK26" s="35"/>
      <c r="WJL26" s="35"/>
      <c r="WJM26" s="35"/>
      <c r="WJN26" s="35"/>
      <c r="WJO26" s="35"/>
      <c r="WJP26" s="35"/>
      <c r="WJQ26" s="35"/>
      <c r="WJR26" s="35"/>
      <c r="WJS26" s="35"/>
      <c r="WJT26" s="35"/>
      <c r="WJU26" s="35"/>
      <c r="WJV26" s="35"/>
      <c r="WJW26" s="35"/>
      <c r="WJX26" s="35"/>
      <c r="WJY26" s="35"/>
      <c r="WJZ26" s="35"/>
      <c r="WKA26" s="35"/>
      <c r="WKB26" s="35"/>
      <c r="WKC26" s="35"/>
      <c r="WKD26" s="35"/>
      <c r="WKE26" s="35"/>
      <c r="WKF26" s="35"/>
      <c r="WKG26" s="35"/>
      <c r="WKH26" s="35"/>
      <c r="WKI26" s="35"/>
      <c r="WKJ26" s="35"/>
      <c r="WKK26" s="35"/>
      <c r="WKL26" s="35"/>
      <c r="WKM26" s="35"/>
      <c r="WKN26" s="35"/>
      <c r="WKO26" s="35"/>
      <c r="WKP26" s="35"/>
      <c r="WKQ26" s="35"/>
      <c r="WKR26" s="35"/>
      <c r="WKS26" s="35"/>
      <c r="WKT26" s="35"/>
      <c r="WKU26" s="35"/>
      <c r="WKV26" s="35"/>
      <c r="WKW26" s="35"/>
      <c r="WKX26" s="35"/>
      <c r="WKY26" s="35"/>
      <c r="WKZ26" s="35"/>
      <c r="WLA26" s="35"/>
      <c r="WLB26" s="35"/>
      <c r="WLC26" s="35"/>
      <c r="WLD26" s="35"/>
      <c r="WLE26" s="35"/>
      <c r="WLF26" s="35"/>
      <c r="WLG26" s="35"/>
      <c r="WLH26" s="35"/>
      <c r="WLI26" s="35"/>
      <c r="WLJ26" s="35"/>
      <c r="WLK26" s="35"/>
      <c r="WLL26" s="35"/>
      <c r="WLM26" s="35"/>
      <c r="WLN26" s="35"/>
      <c r="WLO26" s="35"/>
      <c r="WLP26" s="35"/>
      <c r="WLQ26" s="35"/>
      <c r="WLR26" s="35"/>
      <c r="WLS26" s="35"/>
      <c r="WLT26" s="35"/>
      <c r="WLU26" s="35"/>
      <c r="WLV26" s="35"/>
      <c r="WLW26" s="35"/>
      <c r="WLX26" s="35"/>
      <c r="WLY26" s="35"/>
      <c r="WLZ26" s="35"/>
      <c r="WMA26" s="35"/>
      <c r="WMB26" s="35"/>
      <c r="WMC26" s="35"/>
      <c r="WMD26" s="35"/>
      <c r="WME26" s="35"/>
      <c r="WMF26" s="35"/>
      <c r="WMG26" s="35"/>
      <c r="WMH26" s="35"/>
      <c r="WMI26" s="35"/>
      <c r="WMJ26" s="35"/>
      <c r="WMK26" s="35"/>
      <c r="WML26" s="35"/>
      <c r="WMM26" s="35"/>
      <c r="WMN26" s="35"/>
      <c r="WMO26" s="35"/>
      <c r="WMP26" s="35"/>
      <c r="WMQ26" s="35"/>
      <c r="WMR26" s="35"/>
      <c r="WMS26" s="35"/>
      <c r="WMT26" s="35"/>
      <c r="WMU26" s="35"/>
      <c r="WMV26" s="35"/>
      <c r="WMW26" s="35"/>
      <c r="WMX26" s="35"/>
      <c r="WMY26" s="35"/>
      <c r="WMZ26" s="35"/>
      <c r="WNA26" s="35"/>
      <c r="WNB26" s="35"/>
      <c r="WNC26" s="35"/>
      <c r="WND26" s="35"/>
      <c r="WNE26" s="35"/>
      <c r="WNF26" s="35"/>
      <c r="WNG26" s="35"/>
      <c r="WNH26" s="35"/>
      <c r="WNI26" s="35"/>
      <c r="WNJ26" s="35"/>
      <c r="WNK26" s="35"/>
      <c r="WNL26" s="35"/>
      <c r="WNM26" s="35"/>
      <c r="WNN26" s="35"/>
      <c r="WNO26" s="35"/>
      <c r="WNP26" s="35"/>
      <c r="WNQ26" s="35"/>
      <c r="WNR26" s="35"/>
      <c r="WNS26" s="35"/>
      <c r="WNT26" s="35"/>
      <c r="WNU26" s="35"/>
      <c r="WNV26" s="35"/>
      <c r="WNW26" s="35"/>
      <c r="WNX26" s="35"/>
      <c r="WNY26" s="35"/>
      <c r="WNZ26" s="35"/>
      <c r="WOA26" s="35"/>
      <c r="WOB26" s="35"/>
      <c r="WOC26" s="35"/>
      <c r="WOD26" s="35"/>
      <c r="WOE26" s="35"/>
      <c r="WOF26" s="35"/>
      <c r="WOG26" s="35"/>
      <c r="WOH26" s="35"/>
      <c r="WOI26" s="35"/>
      <c r="WOJ26" s="35"/>
      <c r="WOK26" s="35"/>
      <c r="WOL26" s="35"/>
      <c r="WOM26" s="35"/>
      <c r="WON26" s="35"/>
      <c r="WOO26" s="35"/>
      <c r="WOP26" s="35"/>
      <c r="WOQ26" s="35"/>
      <c r="WOR26" s="35"/>
      <c r="WOS26" s="35"/>
      <c r="WOT26" s="35"/>
      <c r="WOU26" s="35"/>
      <c r="WOV26" s="35"/>
      <c r="WOW26" s="35"/>
      <c r="WOX26" s="35"/>
      <c r="WOY26" s="35"/>
      <c r="WOZ26" s="35"/>
      <c r="WPA26" s="35"/>
      <c r="WPB26" s="35"/>
      <c r="WPC26" s="35"/>
      <c r="WPD26" s="35"/>
      <c r="WPE26" s="35"/>
      <c r="WPF26" s="35"/>
      <c r="WPG26" s="35"/>
      <c r="WPH26" s="35"/>
      <c r="WPI26" s="35"/>
      <c r="WPJ26" s="35"/>
      <c r="WPK26" s="35"/>
      <c r="WPL26" s="35"/>
      <c r="WPM26" s="35"/>
      <c r="WPN26" s="35"/>
      <c r="WPO26" s="35"/>
      <c r="WPP26" s="35"/>
      <c r="WPQ26" s="35"/>
      <c r="WPR26" s="35"/>
      <c r="WPS26" s="35"/>
      <c r="WPT26" s="35"/>
      <c r="WPU26" s="35"/>
      <c r="WPV26" s="35"/>
      <c r="WPW26" s="35"/>
      <c r="WPX26" s="35"/>
      <c r="WPY26" s="35"/>
      <c r="WPZ26" s="35"/>
      <c r="WQA26" s="35"/>
      <c r="WQB26" s="35"/>
      <c r="WQC26" s="35"/>
      <c r="WQD26" s="35"/>
      <c r="WQE26" s="35"/>
      <c r="WQF26" s="35"/>
      <c r="WQG26" s="35"/>
      <c r="WQH26" s="35"/>
      <c r="WQI26" s="35"/>
      <c r="WQJ26" s="35"/>
      <c r="WQK26" s="35"/>
      <c r="WQL26" s="35"/>
      <c r="WQM26" s="35"/>
      <c r="WQN26" s="35"/>
      <c r="WQO26" s="35"/>
      <c r="WQP26" s="35"/>
      <c r="WQQ26" s="35"/>
      <c r="WQR26" s="35"/>
      <c r="WQS26" s="35"/>
      <c r="WQT26" s="35"/>
      <c r="WQU26" s="35"/>
      <c r="WQV26" s="35"/>
      <c r="WQW26" s="35"/>
      <c r="WQX26" s="35"/>
      <c r="WQY26" s="35"/>
      <c r="WQZ26" s="35"/>
      <c r="WRA26" s="35"/>
      <c r="WRB26" s="35"/>
      <c r="WRC26" s="35"/>
      <c r="WRD26" s="35"/>
      <c r="WRE26" s="35"/>
      <c r="WRF26" s="35"/>
      <c r="WRG26" s="35"/>
      <c r="WRH26" s="35"/>
      <c r="WRI26" s="35"/>
      <c r="WRJ26" s="35"/>
      <c r="WRK26" s="35"/>
      <c r="WRL26" s="35"/>
      <c r="WRM26" s="35"/>
      <c r="WRN26" s="35"/>
      <c r="WRO26" s="35"/>
      <c r="WRP26" s="35"/>
      <c r="WRQ26" s="35"/>
      <c r="WRR26" s="35"/>
      <c r="WRS26" s="35"/>
      <c r="WRT26" s="35"/>
      <c r="WRU26" s="35"/>
      <c r="WRV26" s="35"/>
      <c r="WRW26" s="35"/>
      <c r="WRX26" s="35"/>
      <c r="WRY26" s="35"/>
      <c r="WRZ26" s="35"/>
      <c r="WSA26" s="35"/>
      <c r="WSB26" s="35"/>
      <c r="WSC26" s="35"/>
      <c r="WSD26" s="35"/>
      <c r="WSE26" s="35"/>
      <c r="WSF26" s="35"/>
      <c r="WSG26" s="35"/>
      <c r="WSH26" s="35"/>
      <c r="WSI26" s="35"/>
      <c r="WSJ26" s="35"/>
      <c r="WSK26" s="35"/>
      <c r="WSL26" s="35"/>
      <c r="WSM26" s="35"/>
      <c r="WSN26" s="35"/>
      <c r="WSO26" s="35"/>
      <c r="WSP26" s="35"/>
      <c r="WSQ26" s="35"/>
      <c r="WSR26" s="35"/>
      <c r="WSS26" s="35"/>
      <c r="WST26" s="35"/>
      <c r="WSU26" s="35"/>
      <c r="WSV26" s="35"/>
      <c r="WSW26" s="35"/>
      <c r="WSX26" s="35"/>
      <c r="WSY26" s="35"/>
      <c r="WSZ26" s="35"/>
      <c r="WTA26" s="35"/>
      <c r="WTB26" s="35"/>
      <c r="WTC26" s="35"/>
      <c r="WTD26" s="35"/>
      <c r="WTE26" s="35"/>
      <c r="WTF26" s="35"/>
      <c r="WTG26" s="35"/>
      <c r="WTH26" s="35"/>
      <c r="WTI26" s="35"/>
      <c r="WTJ26" s="35"/>
      <c r="WTK26" s="35"/>
      <c r="WTL26" s="35"/>
      <c r="WTM26" s="35"/>
      <c r="WTN26" s="35"/>
      <c r="WTO26" s="35"/>
      <c r="WTP26" s="35"/>
      <c r="WTQ26" s="35"/>
      <c r="WTR26" s="35"/>
      <c r="WTS26" s="35"/>
      <c r="WTT26" s="35"/>
      <c r="WTU26" s="35"/>
      <c r="WTV26" s="35"/>
      <c r="WTW26" s="35"/>
      <c r="WTX26" s="35"/>
      <c r="WTY26" s="35"/>
      <c r="WTZ26" s="35"/>
      <c r="WUA26" s="35"/>
      <c r="WUB26" s="35"/>
      <c r="WUC26" s="35"/>
      <c r="WUD26" s="35"/>
      <c r="WUE26" s="35"/>
      <c r="WUF26" s="35"/>
      <c r="WUG26" s="35"/>
      <c r="WUH26" s="35"/>
      <c r="WUI26" s="35"/>
      <c r="WUJ26" s="35"/>
      <c r="WUK26" s="35"/>
      <c r="WUL26" s="35"/>
      <c r="WUM26" s="35"/>
      <c r="WUN26" s="35"/>
      <c r="WUO26" s="35"/>
      <c r="WUP26" s="35"/>
      <c r="WUQ26" s="35"/>
      <c r="WUR26" s="35"/>
      <c r="WUS26" s="35"/>
      <c r="WUT26" s="35"/>
      <c r="WUU26" s="35"/>
      <c r="WUV26" s="35"/>
      <c r="WUW26" s="35"/>
      <c r="WUX26" s="35"/>
      <c r="WUY26" s="35"/>
      <c r="WUZ26" s="35"/>
      <c r="WVA26" s="35"/>
      <c r="WVB26" s="35"/>
      <c r="WVC26" s="35"/>
      <c r="WVD26" s="35"/>
      <c r="WVE26" s="35"/>
      <c r="WVF26" s="35"/>
      <c r="WVG26" s="35"/>
      <c r="WVH26" s="35"/>
      <c r="WVI26" s="35"/>
      <c r="WVJ26" s="35"/>
    </row>
    <row r="27" spans="1:16130" s="38" customFormat="1" ht="27" thickTop="1" thickBot="1">
      <c r="A27" s="883" t="s">
        <v>8366</v>
      </c>
      <c r="B27" s="87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c r="FN27" s="35"/>
      <c r="FO27" s="35"/>
      <c r="FP27" s="35"/>
      <c r="FQ27" s="35"/>
      <c r="FR27" s="35"/>
      <c r="FS27" s="35"/>
      <c r="FT27" s="35"/>
      <c r="FU27" s="35"/>
      <c r="FV27" s="35"/>
      <c r="FW27" s="35"/>
      <c r="FX27" s="35"/>
      <c r="FY27" s="35"/>
      <c r="FZ27" s="35"/>
      <c r="GA27" s="35"/>
      <c r="GB27" s="35"/>
      <c r="GC27" s="35"/>
      <c r="GD27" s="35"/>
      <c r="GE27" s="35"/>
      <c r="GF27" s="35"/>
      <c r="GG27" s="35"/>
      <c r="GH27" s="35"/>
      <c r="GI27" s="35"/>
      <c r="GJ27" s="35"/>
      <c r="GK27" s="35"/>
      <c r="GL27" s="35"/>
      <c r="GM27" s="35"/>
      <c r="GN27" s="35"/>
      <c r="GO27" s="35"/>
      <c r="GP27" s="35"/>
      <c r="GQ27" s="35"/>
      <c r="GR27" s="35"/>
      <c r="GS27" s="35"/>
      <c r="GT27" s="35"/>
      <c r="GU27" s="35"/>
      <c r="GV27" s="35"/>
      <c r="GW27" s="35"/>
      <c r="GX27" s="35"/>
      <c r="GY27" s="35"/>
      <c r="GZ27" s="35"/>
      <c r="HA27" s="35"/>
      <c r="HB27" s="35"/>
      <c r="HC27" s="35"/>
      <c r="HD27" s="35"/>
      <c r="HE27" s="35"/>
      <c r="HF27" s="35"/>
      <c r="HG27" s="35"/>
      <c r="HH27" s="35"/>
      <c r="HI27" s="35"/>
      <c r="HJ27" s="35"/>
      <c r="HK27" s="35"/>
      <c r="HL27" s="35"/>
      <c r="HM27" s="35"/>
      <c r="HN27" s="35"/>
      <c r="HO27" s="35"/>
      <c r="HP27" s="35"/>
      <c r="HQ27" s="35"/>
      <c r="HR27" s="35"/>
      <c r="HS27" s="35"/>
      <c r="HT27" s="35"/>
      <c r="HU27" s="35"/>
      <c r="HV27" s="35"/>
      <c r="HW27" s="35"/>
      <c r="HX27" s="35"/>
      <c r="HY27" s="35"/>
      <c r="HZ27" s="35"/>
      <c r="IA27" s="35"/>
      <c r="IB27" s="35"/>
      <c r="IC27" s="35"/>
      <c r="ID27" s="35"/>
      <c r="IE27" s="35"/>
      <c r="IF27" s="35"/>
      <c r="IG27" s="35"/>
      <c r="IH27" s="35"/>
      <c r="II27" s="35"/>
      <c r="IJ27" s="35"/>
      <c r="IK27" s="35"/>
      <c r="IL27" s="35"/>
      <c r="IM27" s="35"/>
      <c r="IN27" s="35"/>
      <c r="IO27" s="35"/>
      <c r="IP27" s="35"/>
      <c r="IQ27" s="35"/>
      <c r="IR27" s="35"/>
      <c r="IS27" s="35"/>
      <c r="IT27" s="35"/>
      <c r="IU27" s="35"/>
      <c r="IV27" s="35"/>
      <c r="IW27" s="35"/>
      <c r="IX27" s="35"/>
      <c r="IY27" s="35"/>
      <c r="IZ27" s="35"/>
      <c r="JA27" s="35"/>
      <c r="JB27" s="35"/>
      <c r="JC27" s="35"/>
      <c r="JD27" s="35"/>
      <c r="JE27" s="35"/>
      <c r="JF27" s="35"/>
      <c r="JG27" s="35"/>
      <c r="JH27" s="35"/>
      <c r="JI27" s="35"/>
      <c r="JJ27" s="35"/>
      <c r="JK27" s="35"/>
      <c r="JL27" s="35"/>
      <c r="JM27" s="35"/>
      <c r="JN27" s="35"/>
      <c r="JO27" s="35"/>
      <c r="JP27" s="35"/>
      <c r="JQ27" s="35"/>
      <c r="JR27" s="35"/>
      <c r="JS27" s="35"/>
      <c r="JT27" s="35"/>
      <c r="JU27" s="35"/>
      <c r="JV27" s="35"/>
      <c r="JW27" s="35"/>
      <c r="JX27" s="35"/>
      <c r="JY27" s="35"/>
      <c r="JZ27" s="35"/>
      <c r="KA27" s="35"/>
      <c r="KB27" s="35"/>
      <c r="KC27" s="35"/>
      <c r="KD27" s="35"/>
      <c r="KE27" s="35"/>
      <c r="KF27" s="35"/>
      <c r="KG27" s="35"/>
      <c r="KH27" s="35"/>
      <c r="KI27" s="35"/>
      <c r="KJ27" s="35"/>
      <c r="KK27" s="35"/>
      <c r="KL27" s="35"/>
      <c r="KM27" s="35"/>
      <c r="KN27" s="35"/>
      <c r="KO27" s="35"/>
      <c r="KP27" s="35"/>
      <c r="KQ27" s="35"/>
      <c r="KR27" s="35"/>
      <c r="KS27" s="35"/>
      <c r="KT27" s="35"/>
      <c r="KU27" s="35"/>
      <c r="KV27" s="35"/>
      <c r="KW27" s="35"/>
      <c r="KX27" s="35"/>
      <c r="KY27" s="35"/>
      <c r="KZ27" s="35"/>
      <c r="LA27" s="35"/>
      <c r="LB27" s="35"/>
      <c r="LC27" s="35"/>
      <c r="LD27" s="35"/>
      <c r="LE27" s="35"/>
      <c r="LF27" s="35"/>
      <c r="LG27" s="35"/>
      <c r="LH27" s="35"/>
      <c r="LI27" s="35"/>
      <c r="LJ27" s="35"/>
      <c r="LK27" s="35"/>
      <c r="LL27" s="35"/>
      <c r="LM27" s="35"/>
      <c r="LN27" s="35"/>
      <c r="LO27" s="35"/>
      <c r="LP27" s="35"/>
      <c r="LQ27" s="35"/>
      <c r="LR27" s="35"/>
      <c r="LS27" s="35"/>
      <c r="LT27" s="35"/>
      <c r="LU27" s="35"/>
      <c r="LV27" s="35"/>
      <c r="LW27" s="35"/>
      <c r="LX27" s="35"/>
      <c r="LY27" s="35"/>
      <c r="LZ27" s="35"/>
      <c r="MA27" s="35"/>
      <c r="MB27" s="35"/>
      <c r="MC27" s="35"/>
      <c r="MD27" s="35"/>
      <c r="ME27" s="35"/>
      <c r="MF27" s="35"/>
      <c r="MG27" s="35"/>
      <c r="MH27" s="35"/>
      <c r="MI27" s="35"/>
      <c r="MJ27" s="35"/>
      <c r="MK27" s="35"/>
      <c r="ML27" s="35"/>
      <c r="MM27" s="35"/>
      <c r="MN27" s="35"/>
      <c r="MO27" s="35"/>
      <c r="MP27" s="35"/>
      <c r="MQ27" s="35"/>
      <c r="MR27" s="35"/>
      <c r="MS27" s="35"/>
      <c r="MT27" s="35"/>
      <c r="MU27" s="35"/>
      <c r="MV27" s="35"/>
      <c r="MW27" s="35"/>
      <c r="MX27" s="35"/>
      <c r="MY27" s="35"/>
      <c r="MZ27" s="35"/>
      <c r="NA27" s="35"/>
      <c r="NB27" s="35"/>
      <c r="NC27" s="35"/>
      <c r="ND27" s="35"/>
      <c r="NE27" s="35"/>
      <c r="NF27" s="35"/>
      <c r="NG27" s="35"/>
      <c r="NH27" s="35"/>
      <c r="NI27" s="35"/>
      <c r="NJ27" s="35"/>
      <c r="NK27" s="35"/>
      <c r="NL27" s="35"/>
      <c r="NM27" s="35"/>
      <c r="NN27" s="35"/>
      <c r="NO27" s="35"/>
      <c r="NP27" s="35"/>
      <c r="NQ27" s="35"/>
      <c r="NR27" s="35"/>
      <c r="NS27" s="35"/>
      <c r="NT27" s="35"/>
      <c r="NU27" s="35"/>
      <c r="NV27" s="35"/>
      <c r="NW27" s="35"/>
      <c r="NX27" s="35"/>
      <c r="NY27" s="35"/>
      <c r="NZ27" s="35"/>
      <c r="OA27" s="35"/>
      <c r="OB27" s="35"/>
      <c r="OC27" s="35"/>
      <c r="OD27" s="35"/>
      <c r="OE27" s="35"/>
      <c r="OF27" s="35"/>
      <c r="OG27" s="35"/>
      <c r="OH27" s="35"/>
      <c r="OI27" s="35"/>
      <c r="OJ27" s="35"/>
      <c r="OK27" s="35"/>
      <c r="OL27" s="35"/>
      <c r="OM27" s="35"/>
      <c r="ON27" s="35"/>
      <c r="OO27" s="35"/>
      <c r="OP27" s="35"/>
      <c r="OQ27" s="35"/>
      <c r="OR27" s="35"/>
      <c r="OS27" s="35"/>
      <c r="OT27" s="35"/>
      <c r="OU27" s="35"/>
      <c r="OV27" s="35"/>
      <c r="OW27" s="35"/>
      <c r="OX27" s="35"/>
      <c r="OY27" s="35"/>
      <c r="OZ27" s="35"/>
      <c r="PA27" s="35"/>
      <c r="PB27" s="35"/>
      <c r="PC27" s="35"/>
      <c r="PD27" s="35"/>
      <c r="PE27" s="35"/>
      <c r="PF27" s="35"/>
      <c r="PG27" s="35"/>
      <c r="PH27" s="35"/>
      <c r="PI27" s="35"/>
      <c r="PJ27" s="35"/>
      <c r="PK27" s="35"/>
      <c r="PL27" s="35"/>
      <c r="PM27" s="35"/>
      <c r="PN27" s="35"/>
      <c r="PO27" s="35"/>
      <c r="PP27" s="35"/>
      <c r="PQ27" s="35"/>
      <c r="PR27" s="35"/>
      <c r="PS27" s="35"/>
      <c r="PT27" s="35"/>
      <c r="PU27" s="35"/>
      <c r="PV27" s="35"/>
      <c r="PW27" s="35"/>
      <c r="PX27" s="35"/>
      <c r="PY27" s="35"/>
      <c r="PZ27" s="35"/>
      <c r="QA27" s="35"/>
      <c r="QB27" s="35"/>
      <c r="QC27" s="35"/>
      <c r="QD27" s="35"/>
      <c r="QE27" s="35"/>
      <c r="QF27" s="35"/>
      <c r="QG27" s="35"/>
      <c r="QH27" s="35"/>
      <c r="QI27" s="35"/>
      <c r="QJ27" s="35"/>
      <c r="QK27" s="35"/>
      <c r="QL27" s="35"/>
      <c r="QM27" s="35"/>
      <c r="QN27" s="35"/>
      <c r="QO27" s="35"/>
      <c r="QP27" s="35"/>
      <c r="QQ27" s="35"/>
      <c r="QR27" s="35"/>
      <c r="QS27" s="35"/>
      <c r="QT27" s="35"/>
      <c r="QU27" s="35"/>
      <c r="QV27" s="35"/>
      <c r="QW27" s="35"/>
      <c r="QX27" s="35"/>
      <c r="QY27" s="35"/>
      <c r="QZ27" s="35"/>
      <c r="RA27" s="35"/>
      <c r="RB27" s="35"/>
      <c r="RC27" s="35"/>
      <c r="RD27" s="35"/>
      <c r="RE27" s="35"/>
      <c r="RF27" s="35"/>
      <c r="RG27" s="35"/>
      <c r="RH27" s="35"/>
      <c r="RI27" s="35"/>
      <c r="RJ27" s="35"/>
      <c r="RK27" s="35"/>
      <c r="RL27" s="35"/>
      <c r="RM27" s="35"/>
      <c r="RN27" s="35"/>
      <c r="RO27" s="35"/>
      <c r="RP27" s="35"/>
      <c r="RQ27" s="35"/>
      <c r="RR27" s="35"/>
      <c r="RS27" s="35"/>
      <c r="RT27" s="35"/>
      <c r="RU27" s="35"/>
      <c r="RV27" s="35"/>
      <c r="RW27" s="35"/>
      <c r="RX27" s="35"/>
      <c r="RY27" s="35"/>
      <c r="RZ27" s="35"/>
      <c r="SA27" s="35"/>
      <c r="SB27" s="35"/>
      <c r="SC27" s="35"/>
      <c r="SD27" s="35"/>
      <c r="SE27" s="35"/>
      <c r="SF27" s="35"/>
      <c r="SG27" s="35"/>
      <c r="SH27" s="35"/>
      <c r="SI27" s="35"/>
      <c r="SJ27" s="35"/>
      <c r="SK27" s="35"/>
      <c r="SL27" s="35"/>
      <c r="SM27" s="35"/>
      <c r="SN27" s="35"/>
      <c r="SO27" s="35"/>
      <c r="SP27" s="35"/>
      <c r="SQ27" s="35"/>
      <c r="SR27" s="35"/>
      <c r="SS27" s="35"/>
      <c r="ST27" s="35"/>
      <c r="SU27" s="35"/>
      <c r="SV27" s="35"/>
      <c r="SW27" s="35"/>
      <c r="SX27" s="35"/>
      <c r="SY27" s="35"/>
      <c r="SZ27" s="35"/>
      <c r="TA27" s="35"/>
      <c r="TB27" s="35"/>
      <c r="TC27" s="35"/>
      <c r="TD27" s="35"/>
      <c r="TE27" s="35"/>
      <c r="TF27" s="35"/>
      <c r="TG27" s="35"/>
      <c r="TH27" s="35"/>
      <c r="TI27" s="35"/>
      <c r="TJ27" s="35"/>
      <c r="TK27" s="35"/>
      <c r="TL27" s="35"/>
      <c r="TM27" s="35"/>
      <c r="TN27" s="35"/>
      <c r="TO27" s="35"/>
      <c r="TP27" s="35"/>
      <c r="TQ27" s="35"/>
      <c r="TR27" s="35"/>
      <c r="TS27" s="35"/>
      <c r="TT27" s="35"/>
      <c r="TU27" s="35"/>
      <c r="TV27" s="35"/>
      <c r="TW27" s="35"/>
      <c r="TX27" s="35"/>
      <c r="TY27" s="35"/>
      <c r="TZ27" s="35"/>
      <c r="UA27" s="35"/>
      <c r="UB27" s="35"/>
      <c r="UC27" s="35"/>
      <c r="UD27" s="35"/>
      <c r="UE27" s="35"/>
      <c r="UF27" s="35"/>
      <c r="UG27" s="35"/>
      <c r="UH27" s="35"/>
      <c r="UI27" s="35"/>
      <c r="UJ27" s="35"/>
      <c r="UK27" s="35"/>
      <c r="UL27" s="35"/>
      <c r="UM27" s="35"/>
      <c r="UN27" s="35"/>
      <c r="UO27" s="35"/>
      <c r="UP27" s="35"/>
      <c r="UQ27" s="35"/>
      <c r="UR27" s="35"/>
      <c r="US27" s="35"/>
      <c r="UT27" s="35"/>
      <c r="UU27" s="35"/>
      <c r="UV27" s="35"/>
      <c r="UW27" s="35"/>
      <c r="UX27" s="35"/>
      <c r="UY27" s="35"/>
      <c r="UZ27" s="35"/>
      <c r="VA27" s="35"/>
      <c r="VB27" s="35"/>
      <c r="VC27" s="35"/>
      <c r="VD27" s="35"/>
      <c r="VE27" s="35"/>
      <c r="VF27" s="35"/>
      <c r="VG27" s="35"/>
      <c r="VH27" s="35"/>
      <c r="VI27" s="35"/>
      <c r="VJ27" s="35"/>
      <c r="VK27" s="35"/>
      <c r="VL27" s="35"/>
      <c r="VM27" s="35"/>
      <c r="VN27" s="35"/>
      <c r="VO27" s="35"/>
      <c r="VP27" s="35"/>
      <c r="VQ27" s="35"/>
      <c r="VR27" s="35"/>
      <c r="VS27" s="35"/>
      <c r="VT27" s="35"/>
      <c r="VU27" s="35"/>
      <c r="VV27" s="35"/>
      <c r="VW27" s="35"/>
      <c r="VX27" s="35"/>
      <c r="VY27" s="35"/>
      <c r="VZ27" s="35"/>
      <c r="WA27" s="35"/>
      <c r="WB27" s="35"/>
      <c r="WC27" s="35"/>
      <c r="WD27" s="35"/>
      <c r="WE27" s="35"/>
      <c r="WF27" s="35"/>
      <c r="WG27" s="35"/>
      <c r="WH27" s="35"/>
      <c r="WI27" s="35"/>
      <c r="WJ27" s="35"/>
      <c r="WK27" s="35"/>
      <c r="WL27" s="35"/>
      <c r="WM27" s="35"/>
      <c r="WN27" s="35"/>
      <c r="WO27" s="35"/>
      <c r="WP27" s="35"/>
      <c r="WQ27" s="35"/>
      <c r="WR27" s="35"/>
      <c r="WS27" s="35"/>
      <c r="WT27" s="35"/>
      <c r="WU27" s="35"/>
      <c r="WV27" s="35"/>
      <c r="WW27" s="35"/>
      <c r="WX27" s="35"/>
      <c r="WY27" s="35"/>
      <c r="WZ27" s="35"/>
      <c r="XA27" s="35"/>
      <c r="XB27" s="35"/>
      <c r="XC27" s="35"/>
      <c r="XD27" s="35"/>
      <c r="XE27" s="35"/>
      <c r="XF27" s="35"/>
      <c r="XG27" s="35"/>
      <c r="XH27" s="35"/>
      <c r="XI27" s="35"/>
      <c r="XJ27" s="35"/>
      <c r="XK27" s="35"/>
      <c r="XL27" s="35"/>
      <c r="XM27" s="35"/>
      <c r="XN27" s="35"/>
      <c r="XO27" s="35"/>
      <c r="XP27" s="35"/>
      <c r="XQ27" s="35"/>
      <c r="XR27" s="35"/>
      <c r="XS27" s="35"/>
      <c r="XT27" s="35"/>
      <c r="XU27" s="35"/>
      <c r="XV27" s="35"/>
      <c r="XW27" s="35"/>
      <c r="XX27" s="35"/>
      <c r="XY27" s="35"/>
      <c r="XZ27" s="35"/>
      <c r="YA27" s="35"/>
      <c r="YB27" s="35"/>
      <c r="YC27" s="35"/>
      <c r="YD27" s="35"/>
      <c r="YE27" s="35"/>
      <c r="YF27" s="35"/>
      <c r="YG27" s="35"/>
      <c r="YH27" s="35"/>
      <c r="YI27" s="35"/>
      <c r="YJ27" s="35"/>
      <c r="YK27" s="35"/>
      <c r="YL27" s="35"/>
      <c r="YM27" s="35"/>
      <c r="YN27" s="35"/>
      <c r="YO27" s="35"/>
      <c r="YP27" s="35"/>
      <c r="YQ27" s="35"/>
      <c r="YR27" s="35"/>
      <c r="YS27" s="35"/>
      <c r="YT27" s="35"/>
      <c r="YU27" s="35"/>
      <c r="YV27" s="35"/>
      <c r="YW27" s="35"/>
      <c r="YX27" s="35"/>
      <c r="YY27" s="35"/>
      <c r="YZ27" s="35"/>
      <c r="ZA27" s="35"/>
      <c r="ZB27" s="35"/>
      <c r="ZC27" s="35"/>
      <c r="ZD27" s="35"/>
      <c r="ZE27" s="35"/>
      <c r="ZF27" s="35"/>
      <c r="ZG27" s="35"/>
      <c r="ZH27" s="35"/>
      <c r="ZI27" s="35"/>
      <c r="ZJ27" s="35"/>
      <c r="ZK27" s="35"/>
      <c r="ZL27" s="35"/>
      <c r="ZM27" s="35"/>
      <c r="ZN27" s="35"/>
      <c r="ZO27" s="35"/>
      <c r="ZP27" s="35"/>
      <c r="ZQ27" s="35"/>
      <c r="ZR27" s="35"/>
      <c r="ZS27" s="35"/>
      <c r="ZT27" s="35"/>
      <c r="ZU27" s="35"/>
      <c r="ZV27" s="35"/>
      <c r="ZW27" s="35"/>
      <c r="ZX27" s="35"/>
      <c r="ZY27" s="35"/>
      <c r="ZZ27" s="35"/>
      <c r="AAA27" s="35"/>
      <c r="AAB27" s="35"/>
      <c r="AAC27" s="35"/>
      <c r="AAD27" s="35"/>
      <c r="AAE27" s="35"/>
      <c r="AAF27" s="35"/>
      <c r="AAG27" s="35"/>
      <c r="AAH27" s="35"/>
      <c r="AAI27" s="35"/>
      <c r="AAJ27" s="35"/>
      <c r="AAK27" s="35"/>
      <c r="AAL27" s="35"/>
      <c r="AAM27" s="35"/>
      <c r="AAN27" s="35"/>
      <c r="AAO27" s="35"/>
      <c r="AAP27" s="35"/>
      <c r="AAQ27" s="35"/>
      <c r="AAR27" s="35"/>
      <c r="AAS27" s="35"/>
      <c r="AAT27" s="35"/>
      <c r="AAU27" s="35"/>
      <c r="AAV27" s="35"/>
      <c r="AAW27" s="35"/>
      <c r="AAX27" s="35"/>
      <c r="AAY27" s="35"/>
      <c r="AAZ27" s="35"/>
      <c r="ABA27" s="35"/>
      <c r="ABB27" s="35"/>
      <c r="ABC27" s="35"/>
      <c r="ABD27" s="35"/>
      <c r="ABE27" s="35"/>
      <c r="ABF27" s="35"/>
      <c r="ABG27" s="35"/>
      <c r="ABH27" s="35"/>
      <c r="ABI27" s="35"/>
      <c r="ABJ27" s="35"/>
      <c r="ABK27" s="35"/>
      <c r="ABL27" s="35"/>
      <c r="ABM27" s="35"/>
      <c r="ABN27" s="35"/>
      <c r="ABO27" s="35"/>
      <c r="ABP27" s="35"/>
      <c r="ABQ27" s="35"/>
      <c r="ABR27" s="35"/>
      <c r="ABS27" s="35"/>
      <c r="ABT27" s="35"/>
      <c r="ABU27" s="35"/>
      <c r="ABV27" s="35"/>
      <c r="ABW27" s="35"/>
      <c r="ABX27" s="35"/>
      <c r="ABY27" s="35"/>
      <c r="ABZ27" s="35"/>
      <c r="ACA27" s="35"/>
      <c r="ACB27" s="35"/>
      <c r="ACC27" s="35"/>
      <c r="ACD27" s="35"/>
      <c r="ACE27" s="35"/>
      <c r="ACF27" s="35"/>
      <c r="ACG27" s="35"/>
      <c r="ACH27" s="35"/>
      <c r="ACI27" s="35"/>
      <c r="ACJ27" s="35"/>
      <c r="ACK27" s="35"/>
      <c r="ACL27" s="35"/>
      <c r="ACM27" s="35"/>
      <c r="ACN27" s="35"/>
      <c r="ACO27" s="35"/>
      <c r="ACP27" s="35"/>
      <c r="ACQ27" s="35"/>
      <c r="ACR27" s="35"/>
      <c r="ACS27" s="35"/>
      <c r="ACT27" s="35"/>
      <c r="ACU27" s="35"/>
      <c r="ACV27" s="35"/>
      <c r="ACW27" s="35"/>
      <c r="ACX27" s="35"/>
      <c r="ACY27" s="35"/>
      <c r="ACZ27" s="35"/>
      <c r="ADA27" s="35"/>
      <c r="ADB27" s="35"/>
      <c r="ADC27" s="35"/>
      <c r="ADD27" s="35"/>
      <c r="ADE27" s="35"/>
      <c r="ADF27" s="35"/>
      <c r="ADG27" s="35"/>
      <c r="ADH27" s="35"/>
      <c r="ADI27" s="35"/>
      <c r="ADJ27" s="35"/>
      <c r="ADK27" s="35"/>
      <c r="ADL27" s="35"/>
      <c r="ADM27" s="35"/>
      <c r="ADN27" s="35"/>
      <c r="ADO27" s="35"/>
      <c r="ADP27" s="35"/>
      <c r="ADQ27" s="35"/>
      <c r="ADR27" s="35"/>
      <c r="ADS27" s="35"/>
      <c r="ADT27" s="35"/>
      <c r="ADU27" s="35"/>
      <c r="ADV27" s="35"/>
      <c r="ADW27" s="35"/>
      <c r="ADX27" s="35"/>
      <c r="ADY27" s="35"/>
      <c r="ADZ27" s="35"/>
      <c r="AEA27" s="35"/>
      <c r="AEB27" s="35"/>
      <c r="AEC27" s="35"/>
      <c r="AED27" s="35"/>
      <c r="AEE27" s="35"/>
      <c r="AEF27" s="35"/>
      <c r="AEG27" s="35"/>
      <c r="AEH27" s="35"/>
      <c r="AEI27" s="35"/>
      <c r="AEJ27" s="35"/>
      <c r="AEK27" s="35"/>
      <c r="AEL27" s="35"/>
      <c r="AEM27" s="35"/>
      <c r="AEN27" s="35"/>
      <c r="AEO27" s="35"/>
      <c r="AEP27" s="35"/>
      <c r="AEQ27" s="35"/>
      <c r="AER27" s="35"/>
      <c r="AES27" s="35"/>
      <c r="AET27" s="35"/>
      <c r="AEU27" s="35"/>
      <c r="AEV27" s="35"/>
      <c r="AEW27" s="35"/>
      <c r="AEX27" s="35"/>
      <c r="AEY27" s="35"/>
      <c r="AEZ27" s="35"/>
      <c r="AFA27" s="35"/>
      <c r="AFB27" s="35"/>
      <c r="AFC27" s="35"/>
      <c r="AFD27" s="35"/>
      <c r="AFE27" s="35"/>
      <c r="AFF27" s="35"/>
      <c r="AFG27" s="35"/>
      <c r="AFH27" s="35"/>
      <c r="AFI27" s="35"/>
      <c r="AFJ27" s="35"/>
      <c r="AFK27" s="35"/>
      <c r="AFL27" s="35"/>
      <c r="AFM27" s="35"/>
      <c r="AFN27" s="35"/>
      <c r="AFO27" s="35"/>
      <c r="AFP27" s="35"/>
      <c r="AFQ27" s="35"/>
      <c r="AFR27" s="35"/>
      <c r="AFS27" s="35"/>
      <c r="AFT27" s="35"/>
      <c r="AFU27" s="35"/>
      <c r="AFV27" s="35"/>
      <c r="AFW27" s="35"/>
      <c r="AFX27" s="35"/>
      <c r="AFY27" s="35"/>
      <c r="AFZ27" s="35"/>
      <c r="AGA27" s="35"/>
      <c r="AGB27" s="35"/>
      <c r="AGC27" s="35"/>
      <c r="AGD27" s="35"/>
      <c r="AGE27" s="35"/>
      <c r="AGF27" s="35"/>
      <c r="AGG27" s="35"/>
      <c r="AGH27" s="35"/>
      <c r="AGI27" s="35"/>
      <c r="AGJ27" s="35"/>
      <c r="AGK27" s="35"/>
      <c r="AGL27" s="35"/>
      <c r="AGM27" s="35"/>
      <c r="AGN27" s="35"/>
      <c r="AGO27" s="35"/>
      <c r="AGP27" s="35"/>
      <c r="AGQ27" s="35"/>
      <c r="AGR27" s="35"/>
      <c r="AGS27" s="35"/>
      <c r="AGT27" s="35"/>
      <c r="AGU27" s="35"/>
      <c r="AGV27" s="35"/>
      <c r="AGW27" s="35"/>
      <c r="AGX27" s="35"/>
      <c r="AGY27" s="35"/>
      <c r="AGZ27" s="35"/>
      <c r="AHA27" s="35"/>
      <c r="AHB27" s="35"/>
      <c r="AHC27" s="35"/>
      <c r="AHD27" s="35"/>
      <c r="AHE27" s="35"/>
      <c r="AHF27" s="35"/>
      <c r="AHG27" s="35"/>
      <c r="AHH27" s="35"/>
      <c r="AHI27" s="35"/>
      <c r="AHJ27" s="35"/>
      <c r="AHK27" s="35"/>
      <c r="AHL27" s="35"/>
      <c r="AHM27" s="35"/>
      <c r="AHN27" s="35"/>
      <c r="AHO27" s="35"/>
      <c r="AHP27" s="35"/>
      <c r="AHQ27" s="35"/>
      <c r="AHR27" s="35"/>
      <c r="AHS27" s="35"/>
      <c r="AHT27" s="35"/>
      <c r="AHU27" s="35"/>
      <c r="AHV27" s="35"/>
      <c r="AHW27" s="35"/>
      <c r="AHX27" s="35"/>
      <c r="AHY27" s="35"/>
      <c r="AHZ27" s="35"/>
      <c r="AIA27" s="35"/>
      <c r="AIB27" s="35"/>
      <c r="AIC27" s="35"/>
      <c r="AID27" s="35"/>
      <c r="AIE27" s="35"/>
      <c r="AIF27" s="35"/>
      <c r="AIG27" s="35"/>
      <c r="AIH27" s="35"/>
      <c r="AII27" s="35"/>
      <c r="AIJ27" s="35"/>
      <c r="AIK27" s="35"/>
      <c r="AIL27" s="35"/>
      <c r="AIM27" s="35"/>
      <c r="AIN27" s="35"/>
      <c r="AIO27" s="35"/>
      <c r="AIP27" s="35"/>
      <c r="AIQ27" s="35"/>
      <c r="AIR27" s="35"/>
      <c r="AIS27" s="35"/>
      <c r="AIT27" s="35"/>
      <c r="AIU27" s="35"/>
      <c r="AIV27" s="35"/>
      <c r="AIW27" s="35"/>
      <c r="AIX27" s="35"/>
      <c r="AIY27" s="35"/>
      <c r="AIZ27" s="35"/>
      <c r="AJA27" s="35"/>
      <c r="AJB27" s="35"/>
      <c r="AJC27" s="35"/>
      <c r="AJD27" s="35"/>
      <c r="AJE27" s="35"/>
      <c r="AJF27" s="35"/>
      <c r="AJG27" s="35"/>
      <c r="AJH27" s="35"/>
      <c r="AJI27" s="35"/>
      <c r="AJJ27" s="35"/>
      <c r="AJK27" s="35"/>
      <c r="AJL27" s="35"/>
      <c r="AJM27" s="35"/>
      <c r="AJN27" s="35"/>
      <c r="AJO27" s="35"/>
      <c r="AJP27" s="35"/>
      <c r="AJQ27" s="35"/>
      <c r="AJR27" s="35"/>
      <c r="AJS27" s="35"/>
      <c r="AJT27" s="35"/>
      <c r="AJU27" s="35"/>
      <c r="AJV27" s="35"/>
      <c r="AJW27" s="35"/>
      <c r="AJX27" s="35"/>
      <c r="AJY27" s="35"/>
      <c r="AJZ27" s="35"/>
      <c r="AKA27" s="35"/>
      <c r="AKB27" s="35"/>
      <c r="AKC27" s="35"/>
      <c r="AKD27" s="35"/>
      <c r="AKE27" s="35"/>
      <c r="AKF27" s="35"/>
      <c r="AKG27" s="35"/>
      <c r="AKH27" s="35"/>
      <c r="AKI27" s="35"/>
      <c r="AKJ27" s="35"/>
      <c r="AKK27" s="35"/>
      <c r="AKL27" s="35"/>
      <c r="AKM27" s="35"/>
      <c r="AKN27" s="35"/>
      <c r="AKO27" s="35"/>
      <c r="AKP27" s="35"/>
      <c r="AKQ27" s="35"/>
      <c r="AKR27" s="35"/>
      <c r="AKS27" s="35"/>
      <c r="AKT27" s="35"/>
      <c r="AKU27" s="35"/>
      <c r="AKV27" s="35"/>
      <c r="AKW27" s="35"/>
      <c r="AKX27" s="35"/>
      <c r="AKY27" s="35"/>
      <c r="AKZ27" s="35"/>
      <c r="ALA27" s="35"/>
      <c r="ALB27" s="35"/>
      <c r="ALC27" s="35"/>
      <c r="ALD27" s="35"/>
      <c r="ALE27" s="35"/>
      <c r="ALF27" s="35"/>
      <c r="ALG27" s="35"/>
      <c r="ALH27" s="35"/>
      <c r="ALI27" s="35"/>
      <c r="ALJ27" s="35"/>
      <c r="ALK27" s="35"/>
      <c r="ALL27" s="35"/>
      <c r="ALM27" s="35"/>
      <c r="ALN27" s="35"/>
      <c r="ALO27" s="35"/>
      <c r="ALP27" s="35"/>
      <c r="ALQ27" s="35"/>
      <c r="ALR27" s="35"/>
      <c r="ALS27" s="35"/>
      <c r="ALT27" s="35"/>
      <c r="ALU27" s="35"/>
      <c r="ALV27" s="35"/>
      <c r="ALW27" s="35"/>
      <c r="ALX27" s="35"/>
      <c r="ALY27" s="35"/>
      <c r="ALZ27" s="35"/>
      <c r="AMA27" s="35"/>
      <c r="AMB27" s="35"/>
      <c r="AMC27" s="35"/>
      <c r="AMD27" s="35"/>
      <c r="AME27" s="35"/>
      <c r="AMF27" s="35"/>
      <c r="AMG27" s="35"/>
      <c r="AMH27" s="35"/>
      <c r="AMI27" s="35"/>
      <c r="AMJ27" s="35"/>
      <c r="AMK27" s="35"/>
      <c r="AML27" s="35"/>
      <c r="AMM27" s="35"/>
      <c r="AMN27" s="35"/>
      <c r="AMO27" s="35"/>
      <c r="AMP27" s="35"/>
      <c r="AMQ27" s="35"/>
      <c r="AMR27" s="35"/>
      <c r="AMS27" s="35"/>
      <c r="AMT27" s="35"/>
      <c r="AMU27" s="35"/>
      <c r="AMV27" s="35"/>
      <c r="AMW27" s="35"/>
      <c r="AMX27" s="35"/>
      <c r="AMY27" s="35"/>
      <c r="AMZ27" s="35"/>
      <c r="ANA27" s="35"/>
      <c r="ANB27" s="35"/>
      <c r="ANC27" s="35"/>
      <c r="AND27" s="35"/>
      <c r="ANE27" s="35"/>
      <c r="ANF27" s="35"/>
      <c r="ANG27" s="35"/>
      <c r="ANH27" s="35"/>
      <c r="ANI27" s="35"/>
      <c r="ANJ27" s="35"/>
      <c r="ANK27" s="35"/>
      <c r="ANL27" s="35"/>
      <c r="ANM27" s="35"/>
      <c r="ANN27" s="35"/>
      <c r="ANO27" s="35"/>
      <c r="ANP27" s="35"/>
      <c r="ANQ27" s="35"/>
      <c r="ANR27" s="35"/>
      <c r="ANS27" s="35"/>
      <c r="ANT27" s="35"/>
      <c r="ANU27" s="35"/>
      <c r="ANV27" s="35"/>
      <c r="ANW27" s="35"/>
      <c r="ANX27" s="35"/>
      <c r="ANY27" s="35"/>
      <c r="ANZ27" s="35"/>
      <c r="AOA27" s="35"/>
      <c r="AOB27" s="35"/>
      <c r="AOC27" s="35"/>
      <c r="AOD27" s="35"/>
      <c r="AOE27" s="35"/>
      <c r="AOF27" s="35"/>
      <c r="AOG27" s="35"/>
      <c r="AOH27" s="35"/>
      <c r="AOI27" s="35"/>
      <c r="AOJ27" s="35"/>
      <c r="AOK27" s="35"/>
      <c r="AOL27" s="35"/>
      <c r="AOM27" s="35"/>
      <c r="AON27" s="35"/>
      <c r="AOO27" s="35"/>
      <c r="AOP27" s="35"/>
      <c r="AOQ27" s="35"/>
      <c r="AOR27" s="35"/>
      <c r="AOS27" s="35"/>
      <c r="AOT27" s="35"/>
      <c r="AOU27" s="35"/>
      <c r="AOV27" s="35"/>
      <c r="AOW27" s="35"/>
      <c r="AOX27" s="35"/>
      <c r="AOY27" s="35"/>
      <c r="AOZ27" s="35"/>
      <c r="APA27" s="35"/>
      <c r="APB27" s="35"/>
      <c r="APC27" s="35"/>
      <c r="APD27" s="35"/>
      <c r="APE27" s="35"/>
      <c r="APF27" s="35"/>
      <c r="APG27" s="35"/>
      <c r="APH27" s="35"/>
      <c r="API27" s="35"/>
      <c r="APJ27" s="35"/>
      <c r="APK27" s="35"/>
      <c r="APL27" s="35"/>
      <c r="APM27" s="35"/>
      <c r="APN27" s="35"/>
      <c r="APO27" s="35"/>
      <c r="APP27" s="35"/>
      <c r="APQ27" s="35"/>
      <c r="APR27" s="35"/>
      <c r="APS27" s="35"/>
      <c r="APT27" s="35"/>
      <c r="APU27" s="35"/>
      <c r="APV27" s="35"/>
      <c r="APW27" s="35"/>
      <c r="APX27" s="35"/>
      <c r="APY27" s="35"/>
      <c r="APZ27" s="35"/>
      <c r="AQA27" s="35"/>
      <c r="AQB27" s="35"/>
      <c r="AQC27" s="35"/>
      <c r="AQD27" s="35"/>
      <c r="AQE27" s="35"/>
      <c r="AQF27" s="35"/>
      <c r="AQG27" s="35"/>
      <c r="AQH27" s="35"/>
      <c r="AQI27" s="35"/>
      <c r="AQJ27" s="35"/>
      <c r="AQK27" s="35"/>
      <c r="AQL27" s="35"/>
      <c r="AQM27" s="35"/>
      <c r="AQN27" s="35"/>
      <c r="AQO27" s="35"/>
      <c r="AQP27" s="35"/>
      <c r="AQQ27" s="35"/>
      <c r="AQR27" s="35"/>
      <c r="AQS27" s="35"/>
      <c r="AQT27" s="35"/>
      <c r="AQU27" s="35"/>
      <c r="AQV27" s="35"/>
      <c r="AQW27" s="35"/>
      <c r="AQX27" s="35"/>
      <c r="AQY27" s="35"/>
      <c r="AQZ27" s="35"/>
      <c r="ARA27" s="35"/>
      <c r="ARB27" s="35"/>
      <c r="ARC27" s="35"/>
      <c r="ARD27" s="35"/>
      <c r="ARE27" s="35"/>
      <c r="ARF27" s="35"/>
      <c r="ARG27" s="35"/>
      <c r="ARH27" s="35"/>
      <c r="ARI27" s="35"/>
      <c r="ARJ27" s="35"/>
      <c r="ARK27" s="35"/>
      <c r="ARL27" s="35"/>
      <c r="ARM27" s="35"/>
      <c r="ARN27" s="35"/>
      <c r="ARO27" s="35"/>
      <c r="ARP27" s="35"/>
      <c r="ARQ27" s="35"/>
      <c r="ARR27" s="35"/>
      <c r="ARS27" s="35"/>
      <c r="ART27" s="35"/>
      <c r="ARU27" s="35"/>
      <c r="ARV27" s="35"/>
      <c r="ARW27" s="35"/>
      <c r="ARX27" s="35"/>
      <c r="ARY27" s="35"/>
      <c r="ARZ27" s="35"/>
      <c r="ASA27" s="35"/>
      <c r="ASB27" s="35"/>
      <c r="ASC27" s="35"/>
      <c r="ASD27" s="35"/>
      <c r="ASE27" s="35"/>
      <c r="ASF27" s="35"/>
      <c r="ASG27" s="35"/>
      <c r="ASH27" s="35"/>
      <c r="ASI27" s="35"/>
      <c r="ASJ27" s="35"/>
      <c r="ASK27" s="35"/>
      <c r="ASL27" s="35"/>
      <c r="ASM27" s="35"/>
      <c r="ASN27" s="35"/>
      <c r="ASO27" s="35"/>
      <c r="ASP27" s="35"/>
      <c r="ASQ27" s="35"/>
      <c r="ASR27" s="35"/>
      <c r="ASS27" s="35"/>
      <c r="AST27" s="35"/>
      <c r="ASU27" s="35"/>
      <c r="ASV27" s="35"/>
      <c r="ASW27" s="35"/>
      <c r="ASX27" s="35"/>
      <c r="ASY27" s="35"/>
      <c r="ASZ27" s="35"/>
      <c r="ATA27" s="35"/>
      <c r="ATB27" s="35"/>
      <c r="ATC27" s="35"/>
      <c r="ATD27" s="35"/>
      <c r="ATE27" s="35"/>
      <c r="ATF27" s="35"/>
      <c r="ATG27" s="35"/>
      <c r="ATH27" s="35"/>
      <c r="ATI27" s="35"/>
      <c r="ATJ27" s="35"/>
      <c r="ATK27" s="35"/>
      <c r="ATL27" s="35"/>
      <c r="ATM27" s="35"/>
      <c r="ATN27" s="35"/>
      <c r="ATO27" s="35"/>
      <c r="ATP27" s="35"/>
      <c r="ATQ27" s="35"/>
      <c r="ATR27" s="35"/>
      <c r="ATS27" s="35"/>
      <c r="ATT27" s="35"/>
      <c r="ATU27" s="35"/>
      <c r="ATV27" s="35"/>
      <c r="ATW27" s="35"/>
      <c r="ATX27" s="35"/>
      <c r="ATY27" s="35"/>
      <c r="ATZ27" s="35"/>
      <c r="AUA27" s="35"/>
      <c r="AUB27" s="35"/>
      <c r="AUC27" s="35"/>
      <c r="AUD27" s="35"/>
      <c r="AUE27" s="35"/>
      <c r="AUF27" s="35"/>
      <c r="AUG27" s="35"/>
      <c r="AUH27" s="35"/>
      <c r="AUI27" s="35"/>
      <c r="AUJ27" s="35"/>
      <c r="AUK27" s="35"/>
      <c r="AUL27" s="35"/>
      <c r="AUM27" s="35"/>
      <c r="AUN27" s="35"/>
      <c r="AUO27" s="35"/>
      <c r="AUP27" s="35"/>
      <c r="AUQ27" s="35"/>
      <c r="AUR27" s="35"/>
      <c r="AUS27" s="35"/>
      <c r="AUT27" s="35"/>
      <c r="AUU27" s="35"/>
      <c r="AUV27" s="35"/>
      <c r="AUW27" s="35"/>
      <c r="AUX27" s="35"/>
      <c r="AUY27" s="35"/>
      <c r="AUZ27" s="35"/>
      <c r="AVA27" s="35"/>
      <c r="AVB27" s="35"/>
      <c r="AVC27" s="35"/>
      <c r="AVD27" s="35"/>
      <c r="AVE27" s="35"/>
      <c r="AVF27" s="35"/>
      <c r="AVG27" s="35"/>
      <c r="AVH27" s="35"/>
      <c r="AVI27" s="35"/>
      <c r="AVJ27" s="35"/>
      <c r="AVK27" s="35"/>
      <c r="AVL27" s="35"/>
      <c r="AVM27" s="35"/>
      <c r="AVN27" s="35"/>
      <c r="AVO27" s="35"/>
      <c r="AVP27" s="35"/>
      <c r="AVQ27" s="35"/>
      <c r="AVR27" s="35"/>
      <c r="AVS27" s="35"/>
      <c r="AVT27" s="35"/>
      <c r="AVU27" s="35"/>
      <c r="AVV27" s="35"/>
      <c r="AVW27" s="35"/>
      <c r="AVX27" s="35"/>
      <c r="AVY27" s="35"/>
      <c r="AVZ27" s="35"/>
      <c r="AWA27" s="35"/>
      <c r="AWB27" s="35"/>
      <c r="AWC27" s="35"/>
      <c r="AWD27" s="35"/>
      <c r="AWE27" s="35"/>
      <c r="AWF27" s="35"/>
      <c r="AWG27" s="35"/>
      <c r="AWH27" s="35"/>
      <c r="AWI27" s="35"/>
      <c r="AWJ27" s="35"/>
      <c r="AWK27" s="35"/>
      <c r="AWL27" s="35"/>
      <c r="AWM27" s="35"/>
      <c r="AWN27" s="35"/>
      <c r="AWO27" s="35"/>
      <c r="AWP27" s="35"/>
      <c r="AWQ27" s="35"/>
      <c r="AWR27" s="35"/>
      <c r="AWS27" s="35"/>
      <c r="AWT27" s="35"/>
      <c r="AWU27" s="35"/>
      <c r="AWV27" s="35"/>
      <c r="AWW27" s="35"/>
      <c r="AWX27" s="35"/>
      <c r="AWY27" s="35"/>
      <c r="AWZ27" s="35"/>
      <c r="AXA27" s="35"/>
      <c r="AXB27" s="35"/>
      <c r="AXC27" s="35"/>
      <c r="AXD27" s="35"/>
      <c r="AXE27" s="35"/>
      <c r="AXF27" s="35"/>
      <c r="AXG27" s="35"/>
      <c r="AXH27" s="35"/>
      <c r="AXI27" s="35"/>
      <c r="AXJ27" s="35"/>
      <c r="AXK27" s="35"/>
      <c r="AXL27" s="35"/>
      <c r="AXM27" s="35"/>
      <c r="AXN27" s="35"/>
      <c r="AXO27" s="35"/>
      <c r="AXP27" s="35"/>
      <c r="AXQ27" s="35"/>
      <c r="AXR27" s="35"/>
      <c r="AXS27" s="35"/>
      <c r="AXT27" s="35"/>
      <c r="AXU27" s="35"/>
      <c r="AXV27" s="35"/>
      <c r="AXW27" s="35"/>
      <c r="AXX27" s="35"/>
      <c r="AXY27" s="35"/>
      <c r="AXZ27" s="35"/>
      <c r="AYA27" s="35"/>
      <c r="AYB27" s="35"/>
      <c r="AYC27" s="35"/>
      <c r="AYD27" s="35"/>
      <c r="AYE27" s="35"/>
      <c r="AYF27" s="35"/>
      <c r="AYG27" s="35"/>
      <c r="AYH27" s="35"/>
      <c r="AYI27" s="35"/>
      <c r="AYJ27" s="35"/>
      <c r="AYK27" s="35"/>
      <c r="AYL27" s="35"/>
      <c r="AYM27" s="35"/>
      <c r="AYN27" s="35"/>
      <c r="AYO27" s="35"/>
      <c r="AYP27" s="35"/>
      <c r="AYQ27" s="35"/>
      <c r="AYR27" s="35"/>
      <c r="AYS27" s="35"/>
      <c r="AYT27" s="35"/>
      <c r="AYU27" s="35"/>
      <c r="AYV27" s="35"/>
      <c r="AYW27" s="35"/>
      <c r="AYX27" s="35"/>
      <c r="AYY27" s="35"/>
      <c r="AYZ27" s="35"/>
      <c r="AZA27" s="35"/>
      <c r="AZB27" s="35"/>
      <c r="AZC27" s="35"/>
      <c r="AZD27" s="35"/>
      <c r="AZE27" s="35"/>
      <c r="AZF27" s="35"/>
      <c r="AZG27" s="35"/>
      <c r="AZH27" s="35"/>
      <c r="AZI27" s="35"/>
      <c r="AZJ27" s="35"/>
      <c r="AZK27" s="35"/>
      <c r="AZL27" s="35"/>
      <c r="AZM27" s="35"/>
      <c r="AZN27" s="35"/>
      <c r="AZO27" s="35"/>
      <c r="AZP27" s="35"/>
      <c r="AZQ27" s="35"/>
      <c r="AZR27" s="35"/>
      <c r="AZS27" s="35"/>
      <c r="AZT27" s="35"/>
      <c r="AZU27" s="35"/>
      <c r="AZV27" s="35"/>
      <c r="AZW27" s="35"/>
      <c r="AZX27" s="35"/>
      <c r="AZY27" s="35"/>
      <c r="AZZ27" s="35"/>
      <c r="BAA27" s="35"/>
      <c r="BAB27" s="35"/>
      <c r="BAC27" s="35"/>
      <c r="BAD27" s="35"/>
      <c r="BAE27" s="35"/>
      <c r="BAF27" s="35"/>
      <c r="BAG27" s="35"/>
      <c r="BAH27" s="35"/>
      <c r="BAI27" s="35"/>
      <c r="BAJ27" s="35"/>
      <c r="BAK27" s="35"/>
      <c r="BAL27" s="35"/>
      <c r="BAM27" s="35"/>
      <c r="BAN27" s="35"/>
      <c r="BAO27" s="35"/>
      <c r="BAP27" s="35"/>
      <c r="BAQ27" s="35"/>
      <c r="BAR27" s="35"/>
      <c r="BAS27" s="35"/>
      <c r="BAT27" s="35"/>
      <c r="BAU27" s="35"/>
      <c r="BAV27" s="35"/>
      <c r="BAW27" s="35"/>
      <c r="BAX27" s="35"/>
      <c r="BAY27" s="35"/>
      <c r="BAZ27" s="35"/>
      <c r="BBA27" s="35"/>
      <c r="BBB27" s="35"/>
      <c r="BBC27" s="35"/>
      <c r="BBD27" s="35"/>
      <c r="BBE27" s="35"/>
      <c r="BBF27" s="35"/>
      <c r="BBG27" s="35"/>
      <c r="BBH27" s="35"/>
      <c r="BBI27" s="35"/>
      <c r="BBJ27" s="35"/>
      <c r="BBK27" s="35"/>
      <c r="BBL27" s="35"/>
      <c r="BBM27" s="35"/>
      <c r="BBN27" s="35"/>
      <c r="BBO27" s="35"/>
      <c r="BBP27" s="35"/>
      <c r="BBQ27" s="35"/>
      <c r="BBR27" s="35"/>
      <c r="BBS27" s="35"/>
      <c r="BBT27" s="35"/>
      <c r="BBU27" s="35"/>
      <c r="BBV27" s="35"/>
      <c r="BBW27" s="35"/>
      <c r="BBX27" s="35"/>
      <c r="BBY27" s="35"/>
      <c r="BBZ27" s="35"/>
      <c r="BCA27" s="35"/>
      <c r="BCB27" s="35"/>
      <c r="BCC27" s="35"/>
      <c r="BCD27" s="35"/>
      <c r="BCE27" s="35"/>
      <c r="BCF27" s="35"/>
      <c r="BCG27" s="35"/>
      <c r="BCH27" s="35"/>
      <c r="BCI27" s="35"/>
      <c r="BCJ27" s="35"/>
      <c r="BCK27" s="35"/>
      <c r="BCL27" s="35"/>
      <c r="BCM27" s="35"/>
      <c r="BCN27" s="35"/>
      <c r="BCO27" s="35"/>
      <c r="BCP27" s="35"/>
      <c r="BCQ27" s="35"/>
      <c r="BCR27" s="35"/>
      <c r="BCS27" s="35"/>
      <c r="BCT27" s="35"/>
      <c r="BCU27" s="35"/>
      <c r="BCV27" s="35"/>
      <c r="BCW27" s="35"/>
      <c r="BCX27" s="35"/>
      <c r="BCY27" s="35"/>
      <c r="BCZ27" s="35"/>
      <c r="BDA27" s="35"/>
      <c r="BDB27" s="35"/>
      <c r="BDC27" s="35"/>
      <c r="BDD27" s="35"/>
      <c r="BDE27" s="35"/>
      <c r="BDF27" s="35"/>
      <c r="BDG27" s="35"/>
      <c r="BDH27" s="35"/>
      <c r="BDI27" s="35"/>
      <c r="BDJ27" s="35"/>
      <c r="BDK27" s="35"/>
      <c r="BDL27" s="35"/>
      <c r="BDM27" s="35"/>
      <c r="BDN27" s="35"/>
      <c r="BDO27" s="35"/>
      <c r="BDP27" s="35"/>
      <c r="BDQ27" s="35"/>
      <c r="BDR27" s="35"/>
      <c r="BDS27" s="35"/>
      <c r="BDT27" s="35"/>
      <c r="BDU27" s="35"/>
      <c r="BDV27" s="35"/>
      <c r="BDW27" s="35"/>
      <c r="BDX27" s="35"/>
      <c r="BDY27" s="35"/>
      <c r="BDZ27" s="35"/>
      <c r="BEA27" s="35"/>
      <c r="BEB27" s="35"/>
      <c r="BEC27" s="35"/>
      <c r="BED27" s="35"/>
      <c r="BEE27" s="35"/>
      <c r="BEF27" s="35"/>
      <c r="BEG27" s="35"/>
      <c r="BEH27" s="35"/>
      <c r="BEI27" s="35"/>
      <c r="BEJ27" s="35"/>
      <c r="BEK27" s="35"/>
      <c r="BEL27" s="35"/>
      <c r="BEM27" s="35"/>
      <c r="BEN27" s="35"/>
      <c r="BEO27" s="35"/>
      <c r="BEP27" s="35"/>
      <c r="BEQ27" s="35"/>
      <c r="BER27" s="35"/>
      <c r="BES27" s="35"/>
      <c r="BET27" s="35"/>
      <c r="BEU27" s="35"/>
      <c r="BEV27" s="35"/>
      <c r="BEW27" s="35"/>
      <c r="BEX27" s="35"/>
      <c r="BEY27" s="35"/>
      <c r="BEZ27" s="35"/>
      <c r="BFA27" s="35"/>
      <c r="BFB27" s="35"/>
      <c r="BFC27" s="35"/>
      <c r="BFD27" s="35"/>
      <c r="BFE27" s="35"/>
      <c r="BFF27" s="35"/>
      <c r="BFG27" s="35"/>
      <c r="BFH27" s="35"/>
      <c r="BFI27" s="35"/>
      <c r="BFJ27" s="35"/>
      <c r="BFK27" s="35"/>
      <c r="BFL27" s="35"/>
      <c r="BFM27" s="35"/>
      <c r="BFN27" s="35"/>
      <c r="BFO27" s="35"/>
      <c r="BFP27" s="35"/>
      <c r="BFQ27" s="35"/>
      <c r="BFR27" s="35"/>
      <c r="BFS27" s="35"/>
      <c r="BFT27" s="35"/>
      <c r="BFU27" s="35"/>
      <c r="BFV27" s="35"/>
      <c r="BFW27" s="35"/>
      <c r="BFX27" s="35"/>
      <c r="BFY27" s="35"/>
      <c r="BFZ27" s="35"/>
      <c r="BGA27" s="35"/>
      <c r="BGB27" s="35"/>
      <c r="BGC27" s="35"/>
      <c r="BGD27" s="35"/>
      <c r="BGE27" s="35"/>
      <c r="BGF27" s="35"/>
      <c r="BGG27" s="35"/>
      <c r="BGH27" s="35"/>
      <c r="BGI27" s="35"/>
      <c r="BGJ27" s="35"/>
      <c r="BGK27" s="35"/>
      <c r="BGL27" s="35"/>
      <c r="BGM27" s="35"/>
      <c r="BGN27" s="35"/>
      <c r="BGO27" s="35"/>
      <c r="BGP27" s="35"/>
      <c r="BGQ27" s="35"/>
      <c r="BGR27" s="35"/>
      <c r="BGS27" s="35"/>
      <c r="BGT27" s="35"/>
      <c r="BGU27" s="35"/>
      <c r="BGV27" s="35"/>
      <c r="BGW27" s="35"/>
      <c r="BGX27" s="35"/>
      <c r="BGY27" s="35"/>
      <c r="BGZ27" s="35"/>
      <c r="BHA27" s="35"/>
      <c r="BHB27" s="35"/>
      <c r="BHC27" s="35"/>
      <c r="BHD27" s="35"/>
      <c r="BHE27" s="35"/>
      <c r="BHF27" s="35"/>
      <c r="BHG27" s="35"/>
      <c r="BHH27" s="35"/>
      <c r="BHI27" s="35"/>
      <c r="BHJ27" s="35"/>
      <c r="BHK27" s="35"/>
      <c r="BHL27" s="35"/>
      <c r="BHM27" s="35"/>
      <c r="BHN27" s="35"/>
      <c r="BHO27" s="35"/>
      <c r="BHP27" s="35"/>
      <c r="BHQ27" s="35"/>
      <c r="BHR27" s="35"/>
      <c r="BHS27" s="35"/>
      <c r="BHT27" s="35"/>
      <c r="BHU27" s="35"/>
      <c r="BHV27" s="35"/>
      <c r="BHW27" s="35"/>
      <c r="BHX27" s="35"/>
      <c r="BHY27" s="35"/>
      <c r="BHZ27" s="35"/>
      <c r="BIA27" s="35"/>
      <c r="BIB27" s="35"/>
      <c r="BIC27" s="35"/>
      <c r="BID27" s="35"/>
      <c r="BIE27" s="35"/>
      <c r="BIF27" s="35"/>
      <c r="BIG27" s="35"/>
      <c r="BIH27" s="35"/>
      <c r="BII27" s="35"/>
      <c r="BIJ27" s="35"/>
      <c r="BIK27" s="35"/>
      <c r="BIL27" s="35"/>
      <c r="BIM27" s="35"/>
      <c r="BIN27" s="35"/>
      <c r="BIO27" s="35"/>
      <c r="BIP27" s="35"/>
      <c r="BIQ27" s="35"/>
      <c r="BIR27" s="35"/>
      <c r="BIS27" s="35"/>
      <c r="BIT27" s="35"/>
      <c r="BIU27" s="35"/>
      <c r="BIV27" s="35"/>
      <c r="BIW27" s="35"/>
      <c r="BIX27" s="35"/>
      <c r="BIY27" s="35"/>
      <c r="BIZ27" s="35"/>
      <c r="BJA27" s="35"/>
      <c r="BJB27" s="35"/>
      <c r="BJC27" s="35"/>
      <c r="BJD27" s="35"/>
      <c r="BJE27" s="35"/>
      <c r="BJF27" s="35"/>
      <c r="BJG27" s="35"/>
      <c r="BJH27" s="35"/>
      <c r="BJI27" s="35"/>
      <c r="BJJ27" s="35"/>
      <c r="BJK27" s="35"/>
      <c r="BJL27" s="35"/>
      <c r="BJM27" s="35"/>
      <c r="BJN27" s="35"/>
      <c r="BJO27" s="35"/>
      <c r="BJP27" s="35"/>
      <c r="BJQ27" s="35"/>
      <c r="BJR27" s="35"/>
      <c r="BJS27" s="35"/>
      <c r="BJT27" s="35"/>
      <c r="BJU27" s="35"/>
      <c r="BJV27" s="35"/>
      <c r="BJW27" s="35"/>
      <c r="BJX27" s="35"/>
      <c r="BJY27" s="35"/>
      <c r="BJZ27" s="35"/>
      <c r="BKA27" s="35"/>
      <c r="BKB27" s="35"/>
      <c r="BKC27" s="35"/>
      <c r="BKD27" s="35"/>
      <c r="BKE27" s="35"/>
      <c r="BKF27" s="35"/>
      <c r="BKG27" s="35"/>
      <c r="BKH27" s="35"/>
      <c r="BKI27" s="35"/>
      <c r="BKJ27" s="35"/>
      <c r="BKK27" s="35"/>
      <c r="BKL27" s="35"/>
      <c r="BKM27" s="35"/>
      <c r="BKN27" s="35"/>
      <c r="BKO27" s="35"/>
      <c r="BKP27" s="35"/>
      <c r="BKQ27" s="35"/>
      <c r="BKR27" s="35"/>
      <c r="BKS27" s="35"/>
      <c r="BKT27" s="35"/>
      <c r="BKU27" s="35"/>
      <c r="BKV27" s="35"/>
      <c r="BKW27" s="35"/>
      <c r="BKX27" s="35"/>
      <c r="BKY27" s="35"/>
      <c r="BKZ27" s="35"/>
      <c r="BLA27" s="35"/>
      <c r="BLB27" s="35"/>
      <c r="BLC27" s="35"/>
      <c r="BLD27" s="35"/>
      <c r="BLE27" s="35"/>
      <c r="BLF27" s="35"/>
      <c r="BLG27" s="35"/>
      <c r="BLH27" s="35"/>
      <c r="BLI27" s="35"/>
      <c r="BLJ27" s="35"/>
      <c r="BLK27" s="35"/>
      <c r="BLL27" s="35"/>
      <c r="BLM27" s="35"/>
      <c r="BLN27" s="35"/>
      <c r="BLO27" s="35"/>
      <c r="BLP27" s="35"/>
      <c r="BLQ27" s="35"/>
      <c r="BLR27" s="35"/>
      <c r="BLS27" s="35"/>
      <c r="BLT27" s="35"/>
      <c r="BLU27" s="35"/>
      <c r="BLV27" s="35"/>
      <c r="BLW27" s="35"/>
      <c r="BLX27" s="35"/>
      <c r="BLY27" s="35"/>
      <c r="BLZ27" s="35"/>
      <c r="BMA27" s="35"/>
      <c r="BMB27" s="35"/>
      <c r="BMC27" s="35"/>
      <c r="BMD27" s="35"/>
      <c r="BME27" s="35"/>
      <c r="BMF27" s="35"/>
      <c r="BMG27" s="35"/>
      <c r="BMH27" s="35"/>
      <c r="BMI27" s="35"/>
      <c r="BMJ27" s="35"/>
      <c r="BMK27" s="35"/>
      <c r="BML27" s="35"/>
      <c r="BMM27" s="35"/>
      <c r="BMN27" s="35"/>
      <c r="BMO27" s="35"/>
      <c r="BMP27" s="35"/>
      <c r="BMQ27" s="35"/>
      <c r="BMR27" s="35"/>
      <c r="BMS27" s="35"/>
      <c r="BMT27" s="35"/>
      <c r="BMU27" s="35"/>
      <c r="BMV27" s="35"/>
      <c r="BMW27" s="35"/>
      <c r="BMX27" s="35"/>
      <c r="BMY27" s="35"/>
      <c r="BMZ27" s="35"/>
      <c r="BNA27" s="35"/>
      <c r="BNB27" s="35"/>
      <c r="BNC27" s="35"/>
      <c r="BND27" s="35"/>
      <c r="BNE27" s="35"/>
      <c r="BNF27" s="35"/>
      <c r="BNG27" s="35"/>
      <c r="BNH27" s="35"/>
      <c r="BNI27" s="35"/>
      <c r="BNJ27" s="35"/>
      <c r="BNK27" s="35"/>
      <c r="BNL27" s="35"/>
      <c r="BNM27" s="35"/>
      <c r="BNN27" s="35"/>
      <c r="BNO27" s="35"/>
      <c r="BNP27" s="35"/>
      <c r="BNQ27" s="35"/>
      <c r="BNR27" s="35"/>
      <c r="BNS27" s="35"/>
      <c r="BNT27" s="35"/>
      <c r="BNU27" s="35"/>
      <c r="BNV27" s="35"/>
      <c r="BNW27" s="35"/>
      <c r="BNX27" s="35"/>
      <c r="BNY27" s="35"/>
      <c r="BNZ27" s="35"/>
      <c r="BOA27" s="35"/>
      <c r="BOB27" s="35"/>
      <c r="BOC27" s="35"/>
      <c r="BOD27" s="35"/>
      <c r="BOE27" s="35"/>
      <c r="BOF27" s="35"/>
      <c r="BOG27" s="35"/>
      <c r="BOH27" s="35"/>
      <c r="BOI27" s="35"/>
      <c r="BOJ27" s="35"/>
      <c r="BOK27" s="35"/>
      <c r="BOL27" s="35"/>
      <c r="BOM27" s="35"/>
      <c r="BON27" s="35"/>
      <c r="BOO27" s="35"/>
      <c r="BOP27" s="35"/>
      <c r="BOQ27" s="35"/>
      <c r="BOR27" s="35"/>
      <c r="BOS27" s="35"/>
      <c r="BOT27" s="35"/>
      <c r="BOU27" s="35"/>
      <c r="BOV27" s="35"/>
      <c r="BOW27" s="35"/>
      <c r="BOX27" s="35"/>
      <c r="BOY27" s="35"/>
      <c r="BOZ27" s="35"/>
      <c r="BPA27" s="35"/>
      <c r="BPB27" s="35"/>
      <c r="BPC27" s="35"/>
      <c r="BPD27" s="35"/>
      <c r="BPE27" s="35"/>
      <c r="BPF27" s="35"/>
      <c r="BPG27" s="35"/>
      <c r="BPH27" s="35"/>
      <c r="BPI27" s="35"/>
      <c r="BPJ27" s="35"/>
      <c r="BPK27" s="35"/>
      <c r="BPL27" s="35"/>
      <c r="BPM27" s="35"/>
      <c r="BPN27" s="35"/>
      <c r="BPO27" s="35"/>
      <c r="BPP27" s="35"/>
      <c r="BPQ27" s="35"/>
      <c r="BPR27" s="35"/>
      <c r="BPS27" s="35"/>
      <c r="BPT27" s="35"/>
      <c r="BPU27" s="35"/>
      <c r="BPV27" s="35"/>
      <c r="BPW27" s="35"/>
      <c r="BPX27" s="35"/>
      <c r="BPY27" s="35"/>
      <c r="BPZ27" s="35"/>
      <c r="BQA27" s="35"/>
      <c r="BQB27" s="35"/>
      <c r="BQC27" s="35"/>
      <c r="BQD27" s="35"/>
      <c r="BQE27" s="35"/>
      <c r="BQF27" s="35"/>
      <c r="BQG27" s="35"/>
      <c r="BQH27" s="35"/>
      <c r="BQI27" s="35"/>
      <c r="BQJ27" s="35"/>
      <c r="BQK27" s="35"/>
      <c r="BQL27" s="35"/>
      <c r="BQM27" s="35"/>
      <c r="BQN27" s="35"/>
      <c r="BQO27" s="35"/>
      <c r="BQP27" s="35"/>
      <c r="BQQ27" s="35"/>
      <c r="BQR27" s="35"/>
      <c r="BQS27" s="35"/>
      <c r="BQT27" s="35"/>
      <c r="BQU27" s="35"/>
      <c r="BQV27" s="35"/>
      <c r="BQW27" s="35"/>
      <c r="BQX27" s="35"/>
      <c r="BQY27" s="35"/>
      <c r="BQZ27" s="35"/>
      <c r="BRA27" s="35"/>
      <c r="BRB27" s="35"/>
      <c r="BRC27" s="35"/>
      <c r="BRD27" s="35"/>
      <c r="BRE27" s="35"/>
      <c r="BRF27" s="35"/>
      <c r="BRG27" s="35"/>
      <c r="BRH27" s="35"/>
      <c r="BRI27" s="35"/>
      <c r="BRJ27" s="35"/>
      <c r="BRK27" s="35"/>
      <c r="BRL27" s="35"/>
      <c r="BRM27" s="35"/>
      <c r="BRN27" s="35"/>
      <c r="BRO27" s="35"/>
      <c r="BRP27" s="35"/>
      <c r="BRQ27" s="35"/>
      <c r="BRR27" s="35"/>
      <c r="BRS27" s="35"/>
      <c r="BRT27" s="35"/>
      <c r="BRU27" s="35"/>
      <c r="BRV27" s="35"/>
      <c r="BRW27" s="35"/>
      <c r="BRX27" s="35"/>
      <c r="BRY27" s="35"/>
      <c r="BRZ27" s="35"/>
      <c r="BSA27" s="35"/>
      <c r="BSB27" s="35"/>
      <c r="BSC27" s="35"/>
      <c r="BSD27" s="35"/>
      <c r="BSE27" s="35"/>
      <c r="BSF27" s="35"/>
      <c r="BSG27" s="35"/>
      <c r="BSH27" s="35"/>
      <c r="BSI27" s="35"/>
      <c r="BSJ27" s="35"/>
      <c r="BSK27" s="35"/>
      <c r="BSL27" s="35"/>
      <c r="BSM27" s="35"/>
      <c r="BSN27" s="35"/>
      <c r="BSO27" s="35"/>
      <c r="BSP27" s="35"/>
      <c r="BSQ27" s="35"/>
      <c r="BSR27" s="35"/>
      <c r="BSS27" s="35"/>
      <c r="BST27" s="35"/>
      <c r="BSU27" s="35"/>
      <c r="BSV27" s="35"/>
      <c r="BSW27" s="35"/>
      <c r="BSX27" s="35"/>
      <c r="BSY27" s="35"/>
      <c r="BSZ27" s="35"/>
      <c r="BTA27" s="35"/>
      <c r="BTB27" s="35"/>
      <c r="BTC27" s="35"/>
      <c r="BTD27" s="35"/>
      <c r="BTE27" s="35"/>
      <c r="BTF27" s="35"/>
      <c r="BTG27" s="35"/>
      <c r="BTH27" s="35"/>
      <c r="BTI27" s="35"/>
      <c r="BTJ27" s="35"/>
      <c r="BTK27" s="35"/>
      <c r="BTL27" s="35"/>
      <c r="BTM27" s="35"/>
      <c r="BTN27" s="35"/>
      <c r="BTO27" s="35"/>
      <c r="BTP27" s="35"/>
      <c r="BTQ27" s="35"/>
      <c r="BTR27" s="35"/>
      <c r="BTS27" s="35"/>
      <c r="BTT27" s="35"/>
      <c r="BTU27" s="35"/>
      <c r="BTV27" s="35"/>
      <c r="BTW27" s="35"/>
      <c r="BTX27" s="35"/>
      <c r="BTY27" s="35"/>
      <c r="BTZ27" s="35"/>
      <c r="BUA27" s="35"/>
      <c r="BUB27" s="35"/>
      <c r="BUC27" s="35"/>
      <c r="BUD27" s="35"/>
      <c r="BUE27" s="35"/>
      <c r="BUF27" s="35"/>
      <c r="BUG27" s="35"/>
      <c r="BUH27" s="35"/>
      <c r="BUI27" s="35"/>
      <c r="BUJ27" s="35"/>
      <c r="BUK27" s="35"/>
      <c r="BUL27" s="35"/>
      <c r="BUM27" s="35"/>
      <c r="BUN27" s="35"/>
      <c r="BUO27" s="35"/>
      <c r="BUP27" s="35"/>
      <c r="BUQ27" s="35"/>
      <c r="BUR27" s="35"/>
      <c r="BUS27" s="35"/>
      <c r="BUT27" s="35"/>
      <c r="BUU27" s="35"/>
      <c r="BUV27" s="35"/>
      <c r="BUW27" s="35"/>
      <c r="BUX27" s="35"/>
      <c r="BUY27" s="35"/>
      <c r="BUZ27" s="35"/>
      <c r="BVA27" s="35"/>
      <c r="BVB27" s="35"/>
      <c r="BVC27" s="35"/>
      <c r="BVD27" s="35"/>
      <c r="BVE27" s="35"/>
      <c r="BVF27" s="35"/>
      <c r="BVG27" s="35"/>
      <c r="BVH27" s="35"/>
      <c r="BVI27" s="35"/>
      <c r="BVJ27" s="35"/>
      <c r="BVK27" s="35"/>
      <c r="BVL27" s="35"/>
      <c r="BVM27" s="35"/>
      <c r="BVN27" s="35"/>
      <c r="BVO27" s="35"/>
      <c r="BVP27" s="35"/>
      <c r="BVQ27" s="35"/>
      <c r="BVR27" s="35"/>
      <c r="BVS27" s="35"/>
      <c r="BVT27" s="35"/>
      <c r="BVU27" s="35"/>
      <c r="BVV27" s="35"/>
      <c r="BVW27" s="35"/>
      <c r="BVX27" s="35"/>
      <c r="BVY27" s="35"/>
      <c r="BVZ27" s="35"/>
      <c r="BWA27" s="35"/>
      <c r="BWB27" s="35"/>
      <c r="BWC27" s="35"/>
      <c r="BWD27" s="35"/>
      <c r="BWE27" s="35"/>
      <c r="BWF27" s="35"/>
      <c r="BWG27" s="35"/>
      <c r="BWH27" s="35"/>
      <c r="BWI27" s="35"/>
      <c r="BWJ27" s="35"/>
      <c r="BWK27" s="35"/>
      <c r="BWL27" s="35"/>
      <c r="BWM27" s="35"/>
      <c r="BWN27" s="35"/>
      <c r="BWO27" s="35"/>
      <c r="BWP27" s="35"/>
      <c r="BWQ27" s="35"/>
      <c r="BWR27" s="35"/>
      <c r="BWS27" s="35"/>
      <c r="BWT27" s="35"/>
      <c r="BWU27" s="35"/>
      <c r="BWV27" s="35"/>
      <c r="BWW27" s="35"/>
      <c r="BWX27" s="35"/>
      <c r="BWY27" s="35"/>
      <c r="BWZ27" s="35"/>
      <c r="BXA27" s="35"/>
      <c r="BXB27" s="35"/>
      <c r="BXC27" s="35"/>
      <c r="BXD27" s="35"/>
      <c r="BXE27" s="35"/>
      <c r="BXF27" s="35"/>
      <c r="BXG27" s="35"/>
      <c r="BXH27" s="35"/>
      <c r="BXI27" s="35"/>
      <c r="BXJ27" s="35"/>
      <c r="BXK27" s="35"/>
      <c r="BXL27" s="35"/>
      <c r="BXM27" s="35"/>
      <c r="BXN27" s="35"/>
      <c r="BXO27" s="35"/>
      <c r="BXP27" s="35"/>
      <c r="BXQ27" s="35"/>
      <c r="BXR27" s="35"/>
      <c r="BXS27" s="35"/>
      <c r="BXT27" s="35"/>
      <c r="BXU27" s="35"/>
      <c r="BXV27" s="35"/>
      <c r="BXW27" s="35"/>
      <c r="BXX27" s="35"/>
      <c r="BXY27" s="35"/>
      <c r="BXZ27" s="35"/>
      <c r="BYA27" s="35"/>
      <c r="BYB27" s="35"/>
      <c r="BYC27" s="35"/>
      <c r="BYD27" s="35"/>
      <c r="BYE27" s="35"/>
      <c r="BYF27" s="35"/>
      <c r="BYG27" s="35"/>
      <c r="BYH27" s="35"/>
      <c r="BYI27" s="35"/>
      <c r="BYJ27" s="35"/>
      <c r="BYK27" s="35"/>
      <c r="BYL27" s="35"/>
      <c r="BYM27" s="35"/>
      <c r="BYN27" s="35"/>
      <c r="BYO27" s="35"/>
      <c r="BYP27" s="35"/>
      <c r="BYQ27" s="35"/>
      <c r="BYR27" s="35"/>
      <c r="BYS27" s="35"/>
      <c r="BYT27" s="35"/>
      <c r="BYU27" s="35"/>
      <c r="BYV27" s="35"/>
      <c r="BYW27" s="35"/>
      <c r="BYX27" s="35"/>
      <c r="BYY27" s="35"/>
      <c r="BYZ27" s="35"/>
      <c r="BZA27" s="35"/>
      <c r="BZB27" s="35"/>
      <c r="BZC27" s="35"/>
      <c r="BZD27" s="35"/>
      <c r="BZE27" s="35"/>
      <c r="BZF27" s="35"/>
      <c r="BZG27" s="35"/>
      <c r="BZH27" s="35"/>
      <c r="BZI27" s="35"/>
      <c r="BZJ27" s="35"/>
      <c r="BZK27" s="35"/>
      <c r="BZL27" s="35"/>
      <c r="BZM27" s="35"/>
      <c r="BZN27" s="35"/>
      <c r="BZO27" s="35"/>
      <c r="BZP27" s="35"/>
      <c r="BZQ27" s="35"/>
      <c r="BZR27" s="35"/>
      <c r="BZS27" s="35"/>
      <c r="BZT27" s="35"/>
      <c r="BZU27" s="35"/>
      <c r="BZV27" s="35"/>
      <c r="BZW27" s="35"/>
      <c r="BZX27" s="35"/>
      <c r="BZY27" s="35"/>
      <c r="BZZ27" s="35"/>
      <c r="CAA27" s="35"/>
      <c r="CAB27" s="35"/>
      <c r="CAC27" s="35"/>
      <c r="CAD27" s="35"/>
      <c r="CAE27" s="35"/>
      <c r="CAF27" s="35"/>
      <c r="CAG27" s="35"/>
      <c r="CAH27" s="35"/>
      <c r="CAI27" s="35"/>
      <c r="CAJ27" s="35"/>
      <c r="CAK27" s="35"/>
      <c r="CAL27" s="35"/>
      <c r="CAM27" s="35"/>
      <c r="CAN27" s="35"/>
      <c r="CAO27" s="35"/>
      <c r="CAP27" s="35"/>
      <c r="CAQ27" s="35"/>
      <c r="CAR27" s="35"/>
      <c r="CAS27" s="35"/>
      <c r="CAT27" s="35"/>
      <c r="CAU27" s="35"/>
      <c r="CAV27" s="35"/>
      <c r="CAW27" s="35"/>
      <c r="CAX27" s="35"/>
      <c r="CAY27" s="35"/>
      <c r="CAZ27" s="35"/>
      <c r="CBA27" s="35"/>
      <c r="CBB27" s="35"/>
      <c r="CBC27" s="35"/>
      <c r="CBD27" s="35"/>
      <c r="CBE27" s="35"/>
      <c r="CBF27" s="35"/>
      <c r="CBG27" s="35"/>
      <c r="CBH27" s="35"/>
      <c r="CBI27" s="35"/>
      <c r="CBJ27" s="35"/>
      <c r="CBK27" s="35"/>
      <c r="CBL27" s="35"/>
      <c r="CBM27" s="35"/>
      <c r="CBN27" s="35"/>
      <c r="CBO27" s="35"/>
      <c r="CBP27" s="35"/>
      <c r="CBQ27" s="35"/>
      <c r="CBR27" s="35"/>
      <c r="CBS27" s="35"/>
      <c r="CBT27" s="35"/>
      <c r="CBU27" s="35"/>
      <c r="CBV27" s="35"/>
      <c r="CBW27" s="35"/>
      <c r="CBX27" s="35"/>
      <c r="CBY27" s="35"/>
      <c r="CBZ27" s="35"/>
      <c r="CCA27" s="35"/>
      <c r="CCB27" s="35"/>
      <c r="CCC27" s="35"/>
      <c r="CCD27" s="35"/>
      <c r="CCE27" s="35"/>
      <c r="CCF27" s="35"/>
      <c r="CCG27" s="35"/>
      <c r="CCH27" s="35"/>
      <c r="CCI27" s="35"/>
      <c r="CCJ27" s="35"/>
      <c r="CCK27" s="35"/>
      <c r="CCL27" s="35"/>
      <c r="CCM27" s="35"/>
      <c r="CCN27" s="35"/>
      <c r="CCO27" s="35"/>
      <c r="CCP27" s="35"/>
      <c r="CCQ27" s="35"/>
      <c r="CCR27" s="35"/>
      <c r="CCS27" s="35"/>
      <c r="CCT27" s="35"/>
      <c r="CCU27" s="35"/>
      <c r="CCV27" s="35"/>
      <c r="CCW27" s="35"/>
      <c r="CCX27" s="35"/>
      <c r="CCY27" s="35"/>
      <c r="CCZ27" s="35"/>
      <c r="CDA27" s="35"/>
      <c r="CDB27" s="35"/>
      <c r="CDC27" s="35"/>
      <c r="CDD27" s="35"/>
      <c r="CDE27" s="35"/>
      <c r="CDF27" s="35"/>
      <c r="CDG27" s="35"/>
      <c r="CDH27" s="35"/>
      <c r="CDI27" s="35"/>
      <c r="CDJ27" s="35"/>
      <c r="CDK27" s="35"/>
      <c r="CDL27" s="35"/>
      <c r="CDM27" s="35"/>
      <c r="CDN27" s="35"/>
      <c r="CDO27" s="35"/>
      <c r="CDP27" s="35"/>
      <c r="CDQ27" s="35"/>
      <c r="CDR27" s="35"/>
      <c r="CDS27" s="35"/>
      <c r="CDT27" s="35"/>
      <c r="CDU27" s="35"/>
      <c r="CDV27" s="35"/>
      <c r="CDW27" s="35"/>
      <c r="CDX27" s="35"/>
      <c r="CDY27" s="35"/>
      <c r="CDZ27" s="35"/>
      <c r="CEA27" s="35"/>
      <c r="CEB27" s="35"/>
      <c r="CEC27" s="35"/>
      <c r="CED27" s="35"/>
      <c r="CEE27" s="35"/>
      <c r="CEF27" s="35"/>
      <c r="CEG27" s="35"/>
      <c r="CEH27" s="35"/>
      <c r="CEI27" s="35"/>
      <c r="CEJ27" s="35"/>
      <c r="CEK27" s="35"/>
      <c r="CEL27" s="35"/>
      <c r="CEM27" s="35"/>
      <c r="CEN27" s="35"/>
      <c r="CEO27" s="35"/>
      <c r="CEP27" s="35"/>
      <c r="CEQ27" s="35"/>
      <c r="CER27" s="35"/>
      <c r="CES27" s="35"/>
      <c r="CET27" s="35"/>
      <c r="CEU27" s="35"/>
      <c r="CEV27" s="35"/>
      <c r="CEW27" s="35"/>
      <c r="CEX27" s="35"/>
      <c r="CEY27" s="35"/>
      <c r="CEZ27" s="35"/>
      <c r="CFA27" s="35"/>
      <c r="CFB27" s="35"/>
      <c r="CFC27" s="35"/>
      <c r="CFD27" s="35"/>
      <c r="CFE27" s="35"/>
      <c r="CFF27" s="35"/>
      <c r="CFG27" s="35"/>
      <c r="CFH27" s="35"/>
      <c r="CFI27" s="35"/>
      <c r="CFJ27" s="35"/>
      <c r="CFK27" s="35"/>
      <c r="CFL27" s="35"/>
      <c r="CFM27" s="35"/>
      <c r="CFN27" s="35"/>
      <c r="CFO27" s="35"/>
      <c r="CFP27" s="35"/>
      <c r="CFQ27" s="35"/>
      <c r="CFR27" s="35"/>
      <c r="CFS27" s="35"/>
      <c r="CFT27" s="35"/>
      <c r="CFU27" s="35"/>
      <c r="CFV27" s="35"/>
      <c r="CFW27" s="35"/>
      <c r="CFX27" s="35"/>
      <c r="CFY27" s="35"/>
      <c r="CFZ27" s="35"/>
      <c r="CGA27" s="35"/>
      <c r="CGB27" s="35"/>
      <c r="CGC27" s="35"/>
      <c r="CGD27" s="35"/>
      <c r="CGE27" s="35"/>
      <c r="CGF27" s="35"/>
      <c r="CGG27" s="35"/>
      <c r="CGH27" s="35"/>
      <c r="CGI27" s="35"/>
      <c r="CGJ27" s="35"/>
      <c r="CGK27" s="35"/>
      <c r="CGL27" s="35"/>
      <c r="CGM27" s="35"/>
      <c r="CGN27" s="35"/>
      <c r="CGO27" s="35"/>
      <c r="CGP27" s="35"/>
      <c r="CGQ27" s="35"/>
      <c r="CGR27" s="35"/>
      <c r="CGS27" s="35"/>
      <c r="CGT27" s="35"/>
      <c r="CGU27" s="35"/>
      <c r="CGV27" s="35"/>
      <c r="CGW27" s="35"/>
      <c r="CGX27" s="35"/>
      <c r="CGY27" s="35"/>
      <c r="CGZ27" s="35"/>
      <c r="CHA27" s="35"/>
      <c r="CHB27" s="35"/>
      <c r="CHC27" s="35"/>
      <c r="CHD27" s="35"/>
      <c r="CHE27" s="35"/>
      <c r="CHF27" s="35"/>
      <c r="CHG27" s="35"/>
      <c r="CHH27" s="35"/>
      <c r="CHI27" s="35"/>
      <c r="CHJ27" s="35"/>
      <c r="CHK27" s="35"/>
      <c r="CHL27" s="35"/>
      <c r="CHM27" s="35"/>
      <c r="CHN27" s="35"/>
      <c r="CHO27" s="35"/>
      <c r="CHP27" s="35"/>
      <c r="CHQ27" s="35"/>
      <c r="CHR27" s="35"/>
      <c r="CHS27" s="35"/>
      <c r="CHT27" s="35"/>
      <c r="CHU27" s="35"/>
      <c r="CHV27" s="35"/>
      <c r="CHW27" s="35"/>
      <c r="CHX27" s="35"/>
      <c r="CHY27" s="35"/>
      <c r="CHZ27" s="35"/>
      <c r="CIA27" s="35"/>
      <c r="CIB27" s="35"/>
      <c r="CIC27" s="35"/>
      <c r="CID27" s="35"/>
      <c r="CIE27" s="35"/>
      <c r="CIF27" s="35"/>
      <c r="CIG27" s="35"/>
      <c r="CIH27" s="35"/>
      <c r="CII27" s="35"/>
      <c r="CIJ27" s="35"/>
      <c r="CIK27" s="35"/>
      <c r="CIL27" s="35"/>
      <c r="CIM27" s="35"/>
      <c r="CIN27" s="35"/>
      <c r="CIO27" s="35"/>
      <c r="CIP27" s="35"/>
      <c r="CIQ27" s="35"/>
      <c r="CIR27" s="35"/>
      <c r="CIS27" s="35"/>
      <c r="CIT27" s="35"/>
      <c r="CIU27" s="35"/>
      <c r="CIV27" s="35"/>
      <c r="CIW27" s="35"/>
      <c r="CIX27" s="35"/>
      <c r="CIY27" s="35"/>
      <c r="CIZ27" s="35"/>
      <c r="CJA27" s="35"/>
      <c r="CJB27" s="35"/>
      <c r="CJC27" s="35"/>
      <c r="CJD27" s="35"/>
      <c r="CJE27" s="35"/>
      <c r="CJF27" s="35"/>
      <c r="CJG27" s="35"/>
      <c r="CJH27" s="35"/>
      <c r="CJI27" s="35"/>
      <c r="CJJ27" s="35"/>
      <c r="CJK27" s="35"/>
      <c r="CJL27" s="35"/>
      <c r="CJM27" s="35"/>
      <c r="CJN27" s="35"/>
      <c r="CJO27" s="35"/>
      <c r="CJP27" s="35"/>
      <c r="CJQ27" s="35"/>
      <c r="CJR27" s="35"/>
      <c r="CJS27" s="35"/>
      <c r="CJT27" s="35"/>
      <c r="CJU27" s="35"/>
      <c r="CJV27" s="35"/>
      <c r="CJW27" s="35"/>
      <c r="CJX27" s="35"/>
      <c r="CJY27" s="35"/>
      <c r="CJZ27" s="35"/>
      <c r="CKA27" s="35"/>
      <c r="CKB27" s="35"/>
      <c r="CKC27" s="35"/>
      <c r="CKD27" s="35"/>
      <c r="CKE27" s="35"/>
      <c r="CKF27" s="35"/>
      <c r="CKG27" s="35"/>
      <c r="CKH27" s="35"/>
      <c r="CKI27" s="35"/>
      <c r="CKJ27" s="35"/>
      <c r="CKK27" s="35"/>
      <c r="CKL27" s="35"/>
      <c r="CKM27" s="35"/>
      <c r="CKN27" s="35"/>
      <c r="CKO27" s="35"/>
      <c r="CKP27" s="35"/>
      <c r="CKQ27" s="35"/>
      <c r="CKR27" s="35"/>
      <c r="CKS27" s="35"/>
      <c r="CKT27" s="35"/>
      <c r="CKU27" s="35"/>
      <c r="CKV27" s="35"/>
      <c r="CKW27" s="35"/>
      <c r="CKX27" s="35"/>
      <c r="CKY27" s="35"/>
      <c r="CKZ27" s="35"/>
      <c r="CLA27" s="35"/>
      <c r="CLB27" s="35"/>
      <c r="CLC27" s="35"/>
      <c r="CLD27" s="35"/>
      <c r="CLE27" s="35"/>
      <c r="CLF27" s="35"/>
      <c r="CLG27" s="35"/>
      <c r="CLH27" s="35"/>
      <c r="CLI27" s="35"/>
      <c r="CLJ27" s="35"/>
      <c r="CLK27" s="35"/>
      <c r="CLL27" s="35"/>
      <c r="CLM27" s="35"/>
      <c r="CLN27" s="35"/>
      <c r="CLO27" s="35"/>
      <c r="CLP27" s="35"/>
      <c r="CLQ27" s="35"/>
      <c r="CLR27" s="35"/>
      <c r="CLS27" s="35"/>
      <c r="CLT27" s="35"/>
      <c r="CLU27" s="35"/>
      <c r="CLV27" s="35"/>
      <c r="CLW27" s="35"/>
      <c r="CLX27" s="35"/>
      <c r="CLY27" s="35"/>
      <c r="CLZ27" s="35"/>
      <c r="CMA27" s="35"/>
      <c r="CMB27" s="35"/>
      <c r="CMC27" s="35"/>
      <c r="CMD27" s="35"/>
      <c r="CME27" s="35"/>
      <c r="CMF27" s="35"/>
      <c r="CMG27" s="35"/>
      <c r="CMH27" s="35"/>
      <c r="CMI27" s="35"/>
      <c r="CMJ27" s="35"/>
      <c r="CMK27" s="35"/>
      <c r="CML27" s="35"/>
      <c r="CMM27" s="35"/>
      <c r="CMN27" s="35"/>
      <c r="CMO27" s="35"/>
      <c r="CMP27" s="35"/>
      <c r="CMQ27" s="35"/>
      <c r="CMR27" s="35"/>
      <c r="CMS27" s="35"/>
      <c r="CMT27" s="35"/>
      <c r="CMU27" s="35"/>
      <c r="CMV27" s="35"/>
      <c r="CMW27" s="35"/>
      <c r="CMX27" s="35"/>
      <c r="CMY27" s="35"/>
      <c r="CMZ27" s="35"/>
      <c r="CNA27" s="35"/>
      <c r="CNB27" s="35"/>
      <c r="CNC27" s="35"/>
      <c r="CND27" s="35"/>
      <c r="CNE27" s="35"/>
      <c r="CNF27" s="35"/>
      <c r="CNG27" s="35"/>
      <c r="CNH27" s="35"/>
      <c r="CNI27" s="35"/>
      <c r="CNJ27" s="35"/>
      <c r="CNK27" s="35"/>
      <c r="CNL27" s="35"/>
      <c r="CNM27" s="35"/>
      <c r="CNN27" s="35"/>
      <c r="CNO27" s="35"/>
      <c r="CNP27" s="35"/>
      <c r="CNQ27" s="35"/>
      <c r="CNR27" s="35"/>
      <c r="CNS27" s="35"/>
      <c r="CNT27" s="35"/>
      <c r="CNU27" s="35"/>
      <c r="CNV27" s="35"/>
      <c r="CNW27" s="35"/>
      <c r="CNX27" s="35"/>
      <c r="CNY27" s="35"/>
      <c r="CNZ27" s="35"/>
      <c r="COA27" s="35"/>
      <c r="COB27" s="35"/>
      <c r="COC27" s="35"/>
      <c r="COD27" s="35"/>
      <c r="COE27" s="35"/>
      <c r="COF27" s="35"/>
      <c r="COG27" s="35"/>
      <c r="COH27" s="35"/>
      <c r="COI27" s="35"/>
      <c r="COJ27" s="35"/>
      <c r="COK27" s="35"/>
      <c r="COL27" s="35"/>
      <c r="COM27" s="35"/>
      <c r="CON27" s="35"/>
      <c r="COO27" s="35"/>
      <c r="COP27" s="35"/>
      <c r="COQ27" s="35"/>
      <c r="COR27" s="35"/>
      <c r="COS27" s="35"/>
      <c r="COT27" s="35"/>
      <c r="COU27" s="35"/>
      <c r="COV27" s="35"/>
      <c r="COW27" s="35"/>
      <c r="COX27" s="35"/>
      <c r="COY27" s="35"/>
      <c r="COZ27" s="35"/>
      <c r="CPA27" s="35"/>
      <c r="CPB27" s="35"/>
      <c r="CPC27" s="35"/>
      <c r="CPD27" s="35"/>
      <c r="CPE27" s="35"/>
      <c r="CPF27" s="35"/>
      <c r="CPG27" s="35"/>
      <c r="CPH27" s="35"/>
      <c r="CPI27" s="35"/>
      <c r="CPJ27" s="35"/>
      <c r="CPK27" s="35"/>
      <c r="CPL27" s="35"/>
      <c r="CPM27" s="35"/>
      <c r="CPN27" s="35"/>
      <c r="CPO27" s="35"/>
      <c r="CPP27" s="35"/>
      <c r="CPQ27" s="35"/>
      <c r="CPR27" s="35"/>
      <c r="CPS27" s="35"/>
      <c r="CPT27" s="35"/>
      <c r="CPU27" s="35"/>
      <c r="CPV27" s="35"/>
      <c r="CPW27" s="35"/>
      <c r="CPX27" s="35"/>
      <c r="CPY27" s="35"/>
      <c r="CPZ27" s="35"/>
      <c r="CQA27" s="35"/>
      <c r="CQB27" s="35"/>
      <c r="CQC27" s="35"/>
      <c r="CQD27" s="35"/>
      <c r="CQE27" s="35"/>
      <c r="CQF27" s="35"/>
      <c r="CQG27" s="35"/>
      <c r="CQH27" s="35"/>
      <c r="CQI27" s="35"/>
      <c r="CQJ27" s="35"/>
      <c r="CQK27" s="35"/>
      <c r="CQL27" s="35"/>
      <c r="CQM27" s="35"/>
      <c r="CQN27" s="35"/>
      <c r="CQO27" s="35"/>
      <c r="CQP27" s="35"/>
      <c r="CQQ27" s="35"/>
      <c r="CQR27" s="35"/>
      <c r="CQS27" s="35"/>
      <c r="CQT27" s="35"/>
      <c r="CQU27" s="35"/>
      <c r="CQV27" s="35"/>
      <c r="CQW27" s="35"/>
      <c r="CQX27" s="35"/>
      <c r="CQY27" s="35"/>
      <c r="CQZ27" s="35"/>
      <c r="CRA27" s="35"/>
      <c r="CRB27" s="35"/>
      <c r="CRC27" s="35"/>
      <c r="CRD27" s="35"/>
      <c r="CRE27" s="35"/>
      <c r="CRF27" s="35"/>
      <c r="CRG27" s="35"/>
      <c r="CRH27" s="35"/>
      <c r="CRI27" s="35"/>
      <c r="CRJ27" s="35"/>
      <c r="CRK27" s="35"/>
      <c r="CRL27" s="35"/>
      <c r="CRM27" s="35"/>
      <c r="CRN27" s="35"/>
      <c r="CRO27" s="35"/>
      <c r="CRP27" s="35"/>
      <c r="CRQ27" s="35"/>
      <c r="CRR27" s="35"/>
      <c r="CRS27" s="35"/>
      <c r="CRT27" s="35"/>
      <c r="CRU27" s="35"/>
      <c r="CRV27" s="35"/>
      <c r="CRW27" s="35"/>
      <c r="CRX27" s="35"/>
      <c r="CRY27" s="35"/>
      <c r="CRZ27" s="35"/>
      <c r="CSA27" s="35"/>
      <c r="CSB27" s="35"/>
      <c r="CSC27" s="35"/>
      <c r="CSD27" s="35"/>
      <c r="CSE27" s="35"/>
      <c r="CSF27" s="35"/>
      <c r="CSG27" s="35"/>
      <c r="CSH27" s="35"/>
      <c r="CSI27" s="35"/>
      <c r="CSJ27" s="35"/>
      <c r="CSK27" s="35"/>
      <c r="CSL27" s="35"/>
      <c r="CSM27" s="35"/>
      <c r="CSN27" s="35"/>
      <c r="CSO27" s="35"/>
      <c r="CSP27" s="35"/>
      <c r="CSQ27" s="35"/>
      <c r="CSR27" s="35"/>
      <c r="CSS27" s="35"/>
      <c r="CST27" s="35"/>
      <c r="CSU27" s="35"/>
      <c r="CSV27" s="35"/>
      <c r="CSW27" s="35"/>
      <c r="CSX27" s="35"/>
      <c r="CSY27" s="35"/>
      <c r="CSZ27" s="35"/>
      <c r="CTA27" s="35"/>
      <c r="CTB27" s="35"/>
      <c r="CTC27" s="35"/>
      <c r="CTD27" s="35"/>
      <c r="CTE27" s="35"/>
      <c r="CTF27" s="35"/>
      <c r="CTG27" s="35"/>
      <c r="CTH27" s="35"/>
      <c r="CTI27" s="35"/>
      <c r="CTJ27" s="35"/>
      <c r="CTK27" s="35"/>
      <c r="CTL27" s="35"/>
      <c r="CTM27" s="35"/>
      <c r="CTN27" s="35"/>
      <c r="CTO27" s="35"/>
      <c r="CTP27" s="35"/>
      <c r="CTQ27" s="35"/>
      <c r="CTR27" s="35"/>
      <c r="CTS27" s="35"/>
      <c r="CTT27" s="35"/>
      <c r="CTU27" s="35"/>
      <c r="CTV27" s="35"/>
      <c r="CTW27" s="35"/>
      <c r="CTX27" s="35"/>
      <c r="CTY27" s="35"/>
      <c r="CTZ27" s="35"/>
      <c r="CUA27" s="35"/>
      <c r="CUB27" s="35"/>
      <c r="CUC27" s="35"/>
      <c r="CUD27" s="35"/>
      <c r="CUE27" s="35"/>
      <c r="CUF27" s="35"/>
      <c r="CUG27" s="35"/>
      <c r="CUH27" s="35"/>
      <c r="CUI27" s="35"/>
      <c r="CUJ27" s="35"/>
      <c r="CUK27" s="35"/>
      <c r="CUL27" s="35"/>
      <c r="CUM27" s="35"/>
      <c r="CUN27" s="35"/>
      <c r="CUO27" s="35"/>
      <c r="CUP27" s="35"/>
      <c r="CUQ27" s="35"/>
      <c r="CUR27" s="35"/>
      <c r="CUS27" s="35"/>
      <c r="CUT27" s="35"/>
      <c r="CUU27" s="35"/>
      <c r="CUV27" s="35"/>
      <c r="CUW27" s="35"/>
      <c r="CUX27" s="35"/>
      <c r="CUY27" s="35"/>
      <c r="CUZ27" s="35"/>
      <c r="CVA27" s="35"/>
      <c r="CVB27" s="35"/>
      <c r="CVC27" s="35"/>
      <c r="CVD27" s="35"/>
      <c r="CVE27" s="35"/>
      <c r="CVF27" s="35"/>
      <c r="CVG27" s="35"/>
      <c r="CVH27" s="35"/>
      <c r="CVI27" s="35"/>
      <c r="CVJ27" s="35"/>
      <c r="CVK27" s="35"/>
      <c r="CVL27" s="35"/>
      <c r="CVM27" s="35"/>
      <c r="CVN27" s="35"/>
      <c r="CVO27" s="35"/>
      <c r="CVP27" s="35"/>
      <c r="CVQ27" s="35"/>
      <c r="CVR27" s="35"/>
      <c r="CVS27" s="35"/>
      <c r="CVT27" s="35"/>
      <c r="CVU27" s="35"/>
      <c r="CVV27" s="35"/>
      <c r="CVW27" s="35"/>
      <c r="CVX27" s="35"/>
      <c r="CVY27" s="35"/>
      <c r="CVZ27" s="35"/>
      <c r="CWA27" s="35"/>
      <c r="CWB27" s="35"/>
      <c r="CWC27" s="35"/>
      <c r="CWD27" s="35"/>
      <c r="CWE27" s="35"/>
      <c r="CWF27" s="35"/>
      <c r="CWG27" s="35"/>
      <c r="CWH27" s="35"/>
      <c r="CWI27" s="35"/>
      <c r="CWJ27" s="35"/>
      <c r="CWK27" s="35"/>
      <c r="CWL27" s="35"/>
      <c r="CWM27" s="35"/>
      <c r="CWN27" s="35"/>
      <c r="CWO27" s="35"/>
      <c r="CWP27" s="35"/>
      <c r="CWQ27" s="35"/>
      <c r="CWR27" s="35"/>
      <c r="CWS27" s="35"/>
      <c r="CWT27" s="35"/>
      <c r="CWU27" s="35"/>
      <c r="CWV27" s="35"/>
      <c r="CWW27" s="35"/>
      <c r="CWX27" s="35"/>
      <c r="CWY27" s="35"/>
      <c r="CWZ27" s="35"/>
      <c r="CXA27" s="35"/>
      <c r="CXB27" s="35"/>
      <c r="CXC27" s="35"/>
      <c r="CXD27" s="35"/>
      <c r="CXE27" s="35"/>
      <c r="CXF27" s="35"/>
      <c r="CXG27" s="35"/>
      <c r="CXH27" s="35"/>
      <c r="CXI27" s="35"/>
      <c r="CXJ27" s="35"/>
      <c r="CXK27" s="35"/>
      <c r="CXL27" s="35"/>
      <c r="CXM27" s="35"/>
      <c r="CXN27" s="35"/>
      <c r="CXO27" s="35"/>
      <c r="CXP27" s="35"/>
      <c r="CXQ27" s="35"/>
      <c r="CXR27" s="35"/>
      <c r="CXS27" s="35"/>
      <c r="CXT27" s="35"/>
      <c r="CXU27" s="35"/>
      <c r="CXV27" s="35"/>
      <c r="CXW27" s="35"/>
      <c r="CXX27" s="35"/>
      <c r="CXY27" s="35"/>
      <c r="CXZ27" s="35"/>
      <c r="CYA27" s="35"/>
      <c r="CYB27" s="35"/>
      <c r="CYC27" s="35"/>
      <c r="CYD27" s="35"/>
      <c r="CYE27" s="35"/>
      <c r="CYF27" s="35"/>
      <c r="CYG27" s="35"/>
      <c r="CYH27" s="35"/>
      <c r="CYI27" s="35"/>
      <c r="CYJ27" s="35"/>
      <c r="CYK27" s="35"/>
      <c r="CYL27" s="35"/>
      <c r="CYM27" s="35"/>
      <c r="CYN27" s="35"/>
      <c r="CYO27" s="35"/>
      <c r="CYP27" s="35"/>
      <c r="CYQ27" s="35"/>
      <c r="CYR27" s="35"/>
      <c r="CYS27" s="35"/>
      <c r="CYT27" s="35"/>
      <c r="CYU27" s="35"/>
      <c r="CYV27" s="35"/>
      <c r="CYW27" s="35"/>
      <c r="CYX27" s="35"/>
      <c r="CYY27" s="35"/>
      <c r="CYZ27" s="35"/>
      <c r="CZA27" s="35"/>
      <c r="CZB27" s="35"/>
      <c r="CZC27" s="35"/>
      <c r="CZD27" s="35"/>
      <c r="CZE27" s="35"/>
      <c r="CZF27" s="35"/>
      <c r="CZG27" s="35"/>
      <c r="CZH27" s="35"/>
      <c r="CZI27" s="35"/>
      <c r="CZJ27" s="35"/>
      <c r="CZK27" s="35"/>
      <c r="CZL27" s="35"/>
      <c r="CZM27" s="35"/>
      <c r="CZN27" s="35"/>
      <c r="CZO27" s="35"/>
      <c r="CZP27" s="35"/>
      <c r="CZQ27" s="35"/>
      <c r="CZR27" s="35"/>
      <c r="CZS27" s="35"/>
      <c r="CZT27" s="35"/>
      <c r="CZU27" s="35"/>
      <c r="CZV27" s="35"/>
      <c r="CZW27" s="35"/>
      <c r="CZX27" s="35"/>
      <c r="CZY27" s="35"/>
      <c r="CZZ27" s="35"/>
      <c r="DAA27" s="35"/>
      <c r="DAB27" s="35"/>
      <c r="DAC27" s="35"/>
      <c r="DAD27" s="35"/>
      <c r="DAE27" s="35"/>
      <c r="DAF27" s="35"/>
      <c r="DAG27" s="35"/>
      <c r="DAH27" s="35"/>
      <c r="DAI27" s="35"/>
      <c r="DAJ27" s="35"/>
      <c r="DAK27" s="35"/>
      <c r="DAL27" s="35"/>
      <c r="DAM27" s="35"/>
      <c r="DAN27" s="35"/>
      <c r="DAO27" s="35"/>
      <c r="DAP27" s="35"/>
      <c r="DAQ27" s="35"/>
      <c r="DAR27" s="35"/>
      <c r="DAS27" s="35"/>
      <c r="DAT27" s="35"/>
      <c r="DAU27" s="35"/>
      <c r="DAV27" s="35"/>
      <c r="DAW27" s="35"/>
      <c r="DAX27" s="35"/>
      <c r="DAY27" s="35"/>
      <c r="DAZ27" s="35"/>
      <c r="DBA27" s="35"/>
      <c r="DBB27" s="35"/>
      <c r="DBC27" s="35"/>
      <c r="DBD27" s="35"/>
      <c r="DBE27" s="35"/>
      <c r="DBF27" s="35"/>
      <c r="DBG27" s="35"/>
      <c r="DBH27" s="35"/>
      <c r="DBI27" s="35"/>
      <c r="DBJ27" s="35"/>
      <c r="DBK27" s="35"/>
      <c r="DBL27" s="35"/>
      <c r="DBM27" s="35"/>
      <c r="DBN27" s="35"/>
      <c r="DBO27" s="35"/>
      <c r="DBP27" s="35"/>
      <c r="DBQ27" s="35"/>
      <c r="DBR27" s="35"/>
      <c r="DBS27" s="35"/>
      <c r="DBT27" s="35"/>
      <c r="DBU27" s="35"/>
      <c r="DBV27" s="35"/>
      <c r="DBW27" s="35"/>
      <c r="DBX27" s="35"/>
      <c r="DBY27" s="35"/>
      <c r="DBZ27" s="35"/>
      <c r="DCA27" s="35"/>
      <c r="DCB27" s="35"/>
      <c r="DCC27" s="35"/>
      <c r="DCD27" s="35"/>
      <c r="DCE27" s="35"/>
      <c r="DCF27" s="35"/>
      <c r="DCG27" s="35"/>
      <c r="DCH27" s="35"/>
      <c r="DCI27" s="35"/>
      <c r="DCJ27" s="35"/>
      <c r="DCK27" s="35"/>
      <c r="DCL27" s="35"/>
      <c r="DCM27" s="35"/>
      <c r="DCN27" s="35"/>
      <c r="DCO27" s="35"/>
      <c r="DCP27" s="35"/>
      <c r="DCQ27" s="35"/>
      <c r="DCR27" s="35"/>
      <c r="DCS27" s="35"/>
      <c r="DCT27" s="35"/>
      <c r="DCU27" s="35"/>
      <c r="DCV27" s="35"/>
      <c r="DCW27" s="35"/>
      <c r="DCX27" s="35"/>
      <c r="DCY27" s="35"/>
      <c r="DCZ27" s="35"/>
      <c r="DDA27" s="35"/>
      <c r="DDB27" s="35"/>
      <c r="DDC27" s="35"/>
      <c r="DDD27" s="35"/>
      <c r="DDE27" s="35"/>
      <c r="DDF27" s="35"/>
      <c r="DDG27" s="35"/>
      <c r="DDH27" s="35"/>
      <c r="DDI27" s="35"/>
      <c r="DDJ27" s="35"/>
      <c r="DDK27" s="35"/>
      <c r="DDL27" s="35"/>
      <c r="DDM27" s="35"/>
      <c r="DDN27" s="35"/>
      <c r="DDO27" s="35"/>
      <c r="DDP27" s="35"/>
      <c r="DDQ27" s="35"/>
      <c r="DDR27" s="35"/>
      <c r="DDS27" s="35"/>
      <c r="DDT27" s="35"/>
      <c r="DDU27" s="35"/>
      <c r="DDV27" s="35"/>
      <c r="DDW27" s="35"/>
      <c r="DDX27" s="35"/>
      <c r="DDY27" s="35"/>
      <c r="DDZ27" s="35"/>
      <c r="DEA27" s="35"/>
      <c r="DEB27" s="35"/>
      <c r="DEC27" s="35"/>
      <c r="DED27" s="35"/>
      <c r="DEE27" s="35"/>
      <c r="DEF27" s="35"/>
      <c r="DEG27" s="35"/>
      <c r="DEH27" s="35"/>
      <c r="DEI27" s="35"/>
      <c r="DEJ27" s="35"/>
      <c r="DEK27" s="35"/>
      <c r="DEL27" s="35"/>
      <c r="DEM27" s="35"/>
      <c r="DEN27" s="35"/>
      <c r="DEO27" s="35"/>
      <c r="DEP27" s="35"/>
      <c r="DEQ27" s="35"/>
      <c r="DER27" s="35"/>
      <c r="DES27" s="35"/>
      <c r="DET27" s="35"/>
      <c r="DEU27" s="35"/>
      <c r="DEV27" s="35"/>
      <c r="DEW27" s="35"/>
      <c r="DEX27" s="35"/>
      <c r="DEY27" s="35"/>
      <c r="DEZ27" s="35"/>
      <c r="DFA27" s="35"/>
      <c r="DFB27" s="35"/>
      <c r="DFC27" s="35"/>
      <c r="DFD27" s="35"/>
      <c r="DFE27" s="35"/>
      <c r="DFF27" s="35"/>
      <c r="DFG27" s="35"/>
      <c r="DFH27" s="35"/>
      <c r="DFI27" s="35"/>
      <c r="DFJ27" s="35"/>
      <c r="DFK27" s="35"/>
      <c r="DFL27" s="35"/>
      <c r="DFM27" s="35"/>
      <c r="DFN27" s="35"/>
      <c r="DFO27" s="35"/>
      <c r="DFP27" s="35"/>
      <c r="DFQ27" s="35"/>
      <c r="DFR27" s="35"/>
      <c r="DFS27" s="35"/>
      <c r="DFT27" s="35"/>
      <c r="DFU27" s="35"/>
      <c r="DFV27" s="35"/>
      <c r="DFW27" s="35"/>
      <c r="DFX27" s="35"/>
      <c r="DFY27" s="35"/>
      <c r="DFZ27" s="35"/>
      <c r="DGA27" s="35"/>
      <c r="DGB27" s="35"/>
      <c r="DGC27" s="35"/>
      <c r="DGD27" s="35"/>
      <c r="DGE27" s="35"/>
      <c r="DGF27" s="35"/>
      <c r="DGG27" s="35"/>
      <c r="DGH27" s="35"/>
      <c r="DGI27" s="35"/>
      <c r="DGJ27" s="35"/>
      <c r="DGK27" s="35"/>
      <c r="DGL27" s="35"/>
      <c r="DGM27" s="35"/>
      <c r="DGN27" s="35"/>
      <c r="DGO27" s="35"/>
      <c r="DGP27" s="35"/>
      <c r="DGQ27" s="35"/>
      <c r="DGR27" s="35"/>
      <c r="DGS27" s="35"/>
      <c r="DGT27" s="35"/>
      <c r="DGU27" s="35"/>
      <c r="DGV27" s="35"/>
      <c r="DGW27" s="35"/>
      <c r="DGX27" s="35"/>
      <c r="DGY27" s="35"/>
      <c r="DGZ27" s="35"/>
      <c r="DHA27" s="35"/>
      <c r="DHB27" s="35"/>
      <c r="DHC27" s="35"/>
      <c r="DHD27" s="35"/>
      <c r="DHE27" s="35"/>
      <c r="DHF27" s="35"/>
      <c r="DHG27" s="35"/>
      <c r="DHH27" s="35"/>
      <c r="DHI27" s="35"/>
      <c r="DHJ27" s="35"/>
      <c r="DHK27" s="35"/>
      <c r="DHL27" s="35"/>
      <c r="DHM27" s="35"/>
      <c r="DHN27" s="35"/>
      <c r="DHO27" s="35"/>
      <c r="DHP27" s="35"/>
      <c r="DHQ27" s="35"/>
      <c r="DHR27" s="35"/>
      <c r="DHS27" s="35"/>
      <c r="DHT27" s="35"/>
      <c r="DHU27" s="35"/>
      <c r="DHV27" s="35"/>
      <c r="DHW27" s="35"/>
      <c r="DHX27" s="35"/>
      <c r="DHY27" s="35"/>
      <c r="DHZ27" s="35"/>
      <c r="DIA27" s="35"/>
      <c r="DIB27" s="35"/>
      <c r="DIC27" s="35"/>
      <c r="DID27" s="35"/>
      <c r="DIE27" s="35"/>
      <c r="DIF27" s="35"/>
      <c r="DIG27" s="35"/>
      <c r="DIH27" s="35"/>
      <c r="DII27" s="35"/>
      <c r="DIJ27" s="35"/>
      <c r="DIK27" s="35"/>
      <c r="DIL27" s="35"/>
      <c r="DIM27" s="35"/>
      <c r="DIN27" s="35"/>
      <c r="DIO27" s="35"/>
      <c r="DIP27" s="35"/>
      <c r="DIQ27" s="35"/>
      <c r="DIR27" s="35"/>
      <c r="DIS27" s="35"/>
      <c r="DIT27" s="35"/>
      <c r="DIU27" s="35"/>
      <c r="DIV27" s="35"/>
      <c r="DIW27" s="35"/>
      <c r="DIX27" s="35"/>
      <c r="DIY27" s="35"/>
      <c r="DIZ27" s="35"/>
      <c r="DJA27" s="35"/>
      <c r="DJB27" s="35"/>
      <c r="DJC27" s="35"/>
      <c r="DJD27" s="35"/>
      <c r="DJE27" s="35"/>
      <c r="DJF27" s="35"/>
      <c r="DJG27" s="35"/>
      <c r="DJH27" s="35"/>
      <c r="DJI27" s="35"/>
      <c r="DJJ27" s="35"/>
      <c r="DJK27" s="35"/>
      <c r="DJL27" s="35"/>
      <c r="DJM27" s="35"/>
      <c r="DJN27" s="35"/>
      <c r="DJO27" s="35"/>
      <c r="DJP27" s="35"/>
      <c r="DJQ27" s="35"/>
      <c r="DJR27" s="35"/>
      <c r="DJS27" s="35"/>
      <c r="DJT27" s="35"/>
      <c r="DJU27" s="35"/>
      <c r="DJV27" s="35"/>
      <c r="DJW27" s="35"/>
      <c r="DJX27" s="35"/>
      <c r="DJY27" s="35"/>
      <c r="DJZ27" s="35"/>
      <c r="DKA27" s="35"/>
      <c r="DKB27" s="35"/>
      <c r="DKC27" s="35"/>
      <c r="DKD27" s="35"/>
      <c r="DKE27" s="35"/>
      <c r="DKF27" s="35"/>
      <c r="DKG27" s="35"/>
      <c r="DKH27" s="35"/>
      <c r="DKI27" s="35"/>
      <c r="DKJ27" s="35"/>
      <c r="DKK27" s="35"/>
      <c r="DKL27" s="35"/>
      <c r="DKM27" s="35"/>
      <c r="DKN27" s="35"/>
      <c r="DKO27" s="35"/>
      <c r="DKP27" s="35"/>
      <c r="DKQ27" s="35"/>
      <c r="DKR27" s="35"/>
      <c r="DKS27" s="35"/>
      <c r="DKT27" s="35"/>
      <c r="DKU27" s="35"/>
      <c r="DKV27" s="35"/>
      <c r="DKW27" s="35"/>
      <c r="DKX27" s="35"/>
      <c r="DKY27" s="35"/>
      <c r="DKZ27" s="35"/>
      <c r="DLA27" s="35"/>
      <c r="DLB27" s="35"/>
      <c r="DLC27" s="35"/>
      <c r="DLD27" s="35"/>
      <c r="DLE27" s="35"/>
      <c r="DLF27" s="35"/>
      <c r="DLG27" s="35"/>
      <c r="DLH27" s="35"/>
      <c r="DLI27" s="35"/>
      <c r="DLJ27" s="35"/>
      <c r="DLK27" s="35"/>
      <c r="DLL27" s="35"/>
      <c r="DLM27" s="35"/>
      <c r="DLN27" s="35"/>
      <c r="DLO27" s="35"/>
      <c r="DLP27" s="35"/>
      <c r="DLQ27" s="35"/>
      <c r="DLR27" s="35"/>
      <c r="DLS27" s="35"/>
      <c r="DLT27" s="35"/>
      <c r="DLU27" s="35"/>
      <c r="DLV27" s="35"/>
      <c r="DLW27" s="35"/>
      <c r="DLX27" s="35"/>
      <c r="DLY27" s="35"/>
      <c r="DLZ27" s="35"/>
      <c r="DMA27" s="35"/>
      <c r="DMB27" s="35"/>
      <c r="DMC27" s="35"/>
      <c r="DMD27" s="35"/>
      <c r="DME27" s="35"/>
      <c r="DMF27" s="35"/>
      <c r="DMG27" s="35"/>
      <c r="DMH27" s="35"/>
      <c r="DMI27" s="35"/>
      <c r="DMJ27" s="35"/>
      <c r="DMK27" s="35"/>
      <c r="DML27" s="35"/>
      <c r="DMM27" s="35"/>
      <c r="DMN27" s="35"/>
      <c r="DMO27" s="35"/>
      <c r="DMP27" s="35"/>
      <c r="DMQ27" s="35"/>
      <c r="DMR27" s="35"/>
      <c r="DMS27" s="35"/>
      <c r="DMT27" s="35"/>
      <c r="DMU27" s="35"/>
      <c r="DMV27" s="35"/>
      <c r="DMW27" s="35"/>
      <c r="DMX27" s="35"/>
      <c r="DMY27" s="35"/>
      <c r="DMZ27" s="35"/>
      <c r="DNA27" s="35"/>
      <c r="DNB27" s="35"/>
      <c r="DNC27" s="35"/>
      <c r="DND27" s="35"/>
      <c r="DNE27" s="35"/>
      <c r="DNF27" s="35"/>
      <c r="DNG27" s="35"/>
      <c r="DNH27" s="35"/>
      <c r="DNI27" s="35"/>
      <c r="DNJ27" s="35"/>
      <c r="DNK27" s="35"/>
      <c r="DNL27" s="35"/>
      <c r="DNM27" s="35"/>
      <c r="DNN27" s="35"/>
      <c r="DNO27" s="35"/>
      <c r="DNP27" s="35"/>
      <c r="DNQ27" s="35"/>
      <c r="DNR27" s="35"/>
      <c r="DNS27" s="35"/>
      <c r="DNT27" s="35"/>
      <c r="DNU27" s="35"/>
      <c r="DNV27" s="35"/>
      <c r="DNW27" s="35"/>
      <c r="DNX27" s="35"/>
      <c r="DNY27" s="35"/>
      <c r="DNZ27" s="35"/>
      <c r="DOA27" s="35"/>
      <c r="DOB27" s="35"/>
      <c r="DOC27" s="35"/>
      <c r="DOD27" s="35"/>
      <c r="DOE27" s="35"/>
      <c r="DOF27" s="35"/>
      <c r="DOG27" s="35"/>
      <c r="DOH27" s="35"/>
      <c r="DOI27" s="35"/>
      <c r="DOJ27" s="35"/>
      <c r="DOK27" s="35"/>
      <c r="DOL27" s="35"/>
      <c r="DOM27" s="35"/>
      <c r="DON27" s="35"/>
      <c r="DOO27" s="35"/>
      <c r="DOP27" s="35"/>
      <c r="DOQ27" s="35"/>
      <c r="DOR27" s="35"/>
      <c r="DOS27" s="35"/>
      <c r="DOT27" s="35"/>
      <c r="DOU27" s="35"/>
      <c r="DOV27" s="35"/>
      <c r="DOW27" s="35"/>
      <c r="DOX27" s="35"/>
      <c r="DOY27" s="35"/>
      <c r="DOZ27" s="35"/>
      <c r="DPA27" s="35"/>
      <c r="DPB27" s="35"/>
      <c r="DPC27" s="35"/>
      <c r="DPD27" s="35"/>
      <c r="DPE27" s="35"/>
      <c r="DPF27" s="35"/>
      <c r="DPG27" s="35"/>
      <c r="DPH27" s="35"/>
      <c r="DPI27" s="35"/>
      <c r="DPJ27" s="35"/>
      <c r="DPK27" s="35"/>
      <c r="DPL27" s="35"/>
      <c r="DPM27" s="35"/>
      <c r="DPN27" s="35"/>
      <c r="DPO27" s="35"/>
      <c r="DPP27" s="35"/>
      <c r="DPQ27" s="35"/>
      <c r="DPR27" s="35"/>
      <c r="DPS27" s="35"/>
      <c r="DPT27" s="35"/>
      <c r="DPU27" s="35"/>
      <c r="DPV27" s="35"/>
      <c r="DPW27" s="35"/>
      <c r="DPX27" s="35"/>
      <c r="DPY27" s="35"/>
      <c r="DPZ27" s="35"/>
      <c r="DQA27" s="35"/>
      <c r="DQB27" s="35"/>
      <c r="DQC27" s="35"/>
      <c r="DQD27" s="35"/>
      <c r="DQE27" s="35"/>
      <c r="DQF27" s="35"/>
      <c r="DQG27" s="35"/>
      <c r="DQH27" s="35"/>
      <c r="DQI27" s="35"/>
      <c r="DQJ27" s="35"/>
      <c r="DQK27" s="35"/>
      <c r="DQL27" s="35"/>
      <c r="DQM27" s="35"/>
      <c r="DQN27" s="35"/>
      <c r="DQO27" s="35"/>
      <c r="DQP27" s="35"/>
      <c r="DQQ27" s="35"/>
      <c r="DQR27" s="35"/>
      <c r="DQS27" s="35"/>
      <c r="DQT27" s="35"/>
      <c r="DQU27" s="35"/>
      <c r="DQV27" s="35"/>
      <c r="DQW27" s="35"/>
      <c r="DQX27" s="35"/>
      <c r="DQY27" s="35"/>
      <c r="DQZ27" s="35"/>
      <c r="DRA27" s="35"/>
      <c r="DRB27" s="35"/>
      <c r="DRC27" s="35"/>
      <c r="DRD27" s="35"/>
      <c r="DRE27" s="35"/>
      <c r="DRF27" s="35"/>
      <c r="DRG27" s="35"/>
      <c r="DRH27" s="35"/>
      <c r="DRI27" s="35"/>
      <c r="DRJ27" s="35"/>
      <c r="DRK27" s="35"/>
      <c r="DRL27" s="35"/>
      <c r="DRM27" s="35"/>
      <c r="DRN27" s="35"/>
      <c r="DRO27" s="35"/>
      <c r="DRP27" s="35"/>
      <c r="DRQ27" s="35"/>
      <c r="DRR27" s="35"/>
      <c r="DRS27" s="35"/>
      <c r="DRT27" s="35"/>
      <c r="DRU27" s="35"/>
      <c r="DRV27" s="35"/>
      <c r="DRW27" s="35"/>
      <c r="DRX27" s="35"/>
      <c r="DRY27" s="35"/>
      <c r="DRZ27" s="35"/>
      <c r="DSA27" s="35"/>
      <c r="DSB27" s="35"/>
      <c r="DSC27" s="35"/>
      <c r="DSD27" s="35"/>
      <c r="DSE27" s="35"/>
      <c r="DSF27" s="35"/>
      <c r="DSG27" s="35"/>
      <c r="DSH27" s="35"/>
      <c r="DSI27" s="35"/>
      <c r="DSJ27" s="35"/>
      <c r="DSK27" s="35"/>
      <c r="DSL27" s="35"/>
      <c r="DSM27" s="35"/>
      <c r="DSN27" s="35"/>
      <c r="DSO27" s="35"/>
      <c r="DSP27" s="35"/>
      <c r="DSQ27" s="35"/>
      <c r="DSR27" s="35"/>
      <c r="DSS27" s="35"/>
      <c r="DST27" s="35"/>
      <c r="DSU27" s="35"/>
      <c r="DSV27" s="35"/>
      <c r="DSW27" s="35"/>
      <c r="DSX27" s="35"/>
      <c r="DSY27" s="35"/>
      <c r="DSZ27" s="35"/>
      <c r="DTA27" s="35"/>
      <c r="DTB27" s="35"/>
      <c r="DTC27" s="35"/>
      <c r="DTD27" s="35"/>
      <c r="DTE27" s="35"/>
      <c r="DTF27" s="35"/>
      <c r="DTG27" s="35"/>
      <c r="DTH27" s="35"/>
      <c r="DTI27" s="35"/>
      <c r="DTJ27" s="35"/>
      <c r="DTK27" s="35"/>
      <c r="DTL27" s="35"/>
      <c r="DTM27" s="35"/>
      <c r="DTN27" s="35"/>
      <c r="DTO27" s="35"/>
      <c r="DTP27" s="35"/>
      <c r="DTQ27" s="35"/>
      <c r="DTR27" s="35"/>
      <c r="DTS27" s="35"/>
      <c r="DTT27" s="35"/>
      <c r="DTU27" s="35"/>
      <c r="DTV27" s="35"/>
      <c r="DTW27" s="35"/>
      <c r="DTX27" s="35"/>
      <c r="DTY27" s="35"/>
      <c r="DTZ27" s="35"/>
      <c r="DUA27" s="35"/>
      <c r="DUB27" s="35"/>
      <c r="DUC27" s="35"/>
      <c r="DUD27" s="35"/>
      <c r="DUE27" s="35"/>
      <c r="DUF27" s="35"/>
      <c r="DUG27" s="35"/>
      <c r="DUH27" s="35"/>
      <c r="DUI27" s="35"/>
      <c r="DUJ27" s="35"/>
      <c r="DUK27" s="35"/>
      <c r="DUL27" s="35"/>
      <c r="DUM27" s="35"/>
      <c r="DUN27" s="35"/>
      <c r="DUO27" s="35"/>
      <c r="DUP27" s="35"/>
      <c r="DUQ27" s="35"/>
      <c r="DUR27" s="35"/>
      <c r="DUS27" s="35"/>
      <c r="DUT27" s="35"/>
      <c r="DUU27" s="35"/>
      <c r="DUV27" s="35"/>
      <c r="DUW27" s="35"/>
      <c r="DUX27" s="35"/>
      <c r="DUY27" s="35"/>
      <c r="DUZ27" s="35"/>
      <c r="DVA27" s="35"/>
      <c r="DVB27" s="35"/>
      <c r="DVC27" s="35"/>
      <c r="DVD27" s="35"/>
      <c r="DVE27" s="35"/>
      <c r="DVF27" s="35"/>
      <c r="DVG27" s="35"/>
      <c r="DVH27" s="35"/>
      <c r="DVI27" s="35"/>
      <c r="DVJ27" s="35"/>
      <c r="DVK27" s="35"/>
      <c r="DVL27" s="35"/>
      <c r="DVM27" s="35"/>
      <c r="DVN27" s="35"/>
      <c r="DVO27" s="35"/>
      <c r="DVP27" s="35"/>
      <c r="DVQ27" s="35"/>
      <c r="DVR27" s="35"/>
      <c r="DVS27" s="35"/>
      <c r="DVT27" s="35"/>
      <c r="DVU27" s="35"/>
      <c r="DVV27" s="35"/>
      <c r="DVW27" s="35"/>
      <c r="DVX27" s="35"/>
      <c r="DVY27" s="35"/>
      <c r="DVZ27" s="35"/>
      <c r="DWA27" s="35"/>
      <c r="DWB27" s="35"/>
      <c r="DWC27" s="35"/>
      <c r="DWD27" s="35"/>
      <c r="DWE27" s="35"/>
      <c r="DWF27" s="35"/>
      <c r="DWG27" s="35"/>
      <c r="DWH27" s="35"/>
      <c r="DWI27" s="35"/>
      <c r="DWJ27" s="35"/>
      <c r="DWK27" s="35"/>
      <c r="DWL27" s="35"/>
      <c r="DWM27" s="35"/>
      <c r="DWN27" s="35"/>
      <c r="DWO27" s="35"/>
      <c r="DWP27" s="35"/>
      <c r="DWQ27" s="35"/>
      <c r="DWR27" s="35"/>
      <c r="DWS27" s="35"/>
      <c r="DWT27" s="35"/>
      <c r="DWU27" s="35"/>
      <c r="DWV27" s="35"/>
      <c r="DWW27" s="35"/>
      <c r="DWX27" s="35"/>
      <c r="DWY27" s="35"/>
      <c r="DWZ27" s="35"/>
      <c r="DXA27" s="35"/>
      <c r="DXB27" s="35"/>
      <c r="DXC27" s="35"/>
      <c r="DXD27" s="35"/>
      <c r="DXE27" s="35"/>
      <c r="DXF27" s="35"/>
      <c r="DXG27" s="35"/>
      <c r="DXH27" s="35"/>
      <c r="DXI27" s="35"/>
      <c r="DXJ27" s="35"/>
      <c r="DXK27" s="35"/>
      <c r="DXL27" s="35"/>
      <c r="DXM27" s="35"/>
      <c r="DXN27" s="35"/>
      <c r="DXO27" s="35"/>
      <c r="DXP27" s="35"/>
      <c r="DXQ27" s="35"/>
      <c r="DXR27" s="35"/>
      <c r="DXS27" s="35"/>
      <c r="DXT27" s="35"/>
      <c r="DXU27" s="35"/>
      <c r="DXV27" s="35"/>
      <c r="DXW27" s="35"/>
      <c r="DXX27" s="35"/>
      <c r="DXY27" s="35"/>
      <c r="DXZ27" s="35"/>
      <c r="DYA27" s="35"/>
      <c r="DYB27" s="35"/>
      <c r="DYC27" s="35"/>
      <c r="DYD27" s="35"/>
      <c r="DYE27" s="35"/>
      <c r="DYF27" s="35"/>
      <c r="DYG27" s="35"/>
      <c r="DYH27" s="35"/>
      <c r="DYI27" s="35"/>
      <c r="DYJ27" s="35"/>
      <c r="DYK27" s="35"/>
      <c r="DYL27" s="35"/>
      <c r="DYM27" s="35"/>
      <c r="DYN27" s="35"/>
      <c r="DYO27" s="35"/>
      <c r="DYP27" s="35"/>
      <c r="DYQ27" s="35"/>
      <c r="DYR27" s="35"/>
      <c r="DYS27" s="35"/>
      <c r="DYT27" s="35"/>
      <c r="DYU27" s="35"/>
      <c r="DYV27" s="35"/>
      <c r="DYW27" s="35"/>
      <c r="DYX27" s="35"/>
      <c r="DYY27" s="35"/>
      <c r="DYZ27" s="35"/>
      <c r="DZA27" s="35"/>
      <c r="DZB27" s="35"/>
      <c r="DZC27" s="35"/>
      <c r="DZD27" s="35"/>
      <c r="DZE27" s="35"/>
      <c r="DZF27" s="35"/>
      <c r="DZG27" s="35"/>
      <c r="DZH27" s="35"/>
      <c r="DZI27" s="35"/>
      <c r="DZJ27" s="35"/>
      <c r="DZK27" s="35"/>
      <c r="DZL27" s="35"/>
      <c r="DZM27" s="35"/>
      <c r="DZN27" s="35"/>
      <c r="DZO27" s="35"/>
      <c r="DZP27" s="35"/>
      <c r="DZQ27" s="35"/>
      <c r="DZR27" s="35"/>
      <c r="DZS27" s="35"/>
      <c r="DZT27" s="35"/>
      <c r="DZU27" s="35"/>
      <c r="DZV27" s="35"/>
      <c r="DZW27" s="35"/>
      <c r="DZX27" s="35"/>
      <c r="DZY27" s="35"/>
      <c r="DZZ27" s="35"/>
      <c r="EAA27" s="35"/>
      <c r="EAB27" s="35"/>
      <c r="EAC27" s="35"/>
      <c r="EAD27" s="35"/>
      <c r="EAE27" s="35"/>
      <c r="EAF27" s="35"/>
      <c r="EAG27" s="35"/>
      <c r="EAH27" s="35"/>
      <c r="EAI27" s="35"/>
      <c r="EAJ27" s="35"/>
      <c r="EAK27" s="35"/>
      <c r="EAL27" s="35"/>
      <c r="EAM27" s="35"/>
      <c r="EAN27" s="35"/>
      <c r="EAO27" s="35"/>
      <c r="EAP27" s="35"/>
      <c r="EAQ27" s="35"/>
      <c r="EAR27" s="35"/>
      <c r="EAS27" s="35"/>
      <c r="EAT27" s="35"/>
      <c r="EAU27" s="35"/>
      <c r="EAV27" s="35"/>
      <c r="EAW27" s="35"/>
      <c r="EAX27" s="35"/>
      <c r="EAY27" s="35"/>
      <c r="EAZ27" s="35"/>
      <c r="EBA27" s="35"/>
      <c r="EBB27" s="35"/>
      <c r="EBC27" s="35"/>
      <c r="EBD27" s="35"/>
      <c r="EBE27" s="35"/>
      <c r="EBF27" s="35"/>
      <c r="EBG27" s="35"/>
      <c r="EBH27" s="35"/>
      <c r="EBI27" s="35"/>
      <c r="EBJ27" s="35"/>
      <c r="EBK27" s="35"/>
      <c r="EBL27" s="35"/>
      <c r="EBM27" s="35"/>
      <c r="EBN27" s="35"/>
      <c r="EBO27" s="35"/>
      <c r="EBP27" s="35"/>
      <c r="EBQ27" s="35"/>
      <c r="EBR27" s="35"/>
      <c r="EBS27" s="35"/>
      <c r="EBT27" s="35"/>
      <c r="EBU27" s="35"/>
      <c r="EBV27" s="35"/>
      <c r="EBW27" s="35"/>
      <c r="EBX27" s="35"/>
      <c r="EBY27" s="35"/>
      <c r="EBZ27" s="35"/>
      <c r="ECA27" s="35"/>
      <c r="ECB27" s="35"/>
      <c r="ECC27" s="35"/>
      <c r="ECD27" s="35"/>
      <c r="ECE27" s="35"/>
      <c r="ECF27" s="35"/>
      <c r="ECG27" s="35"/>
      <c r="ECH27" s="35"/>
      <c r="ECI27" s="35"/>
      <c r="ECJ27" s="35"/>
      <c r="ECK27" s="35"/>
      <c r="ECL27" s="35"/>
      <c r="ECM27" s="35"/>
      <c r="ECN27" s="35"/>
      <c r="ECO27" s="35"/>
      <c r="ECP27" s="35"/>
      <c r="ECQ27" s="35"/>
      <c r="ECR27" s="35"/>
      <c r="ECS27" s="35"/>
      <c r="ECT27" s="35"/>
      <c r="ECU27" s="35"/>
      <c r="ECV27" s="35"/>
      <c r="ECW27" s="35"/>
      <c r="ECX27" s="35"/>
      <c r="ECY27" s="35"/>
      <c r="ECZ27" s="35"/>
      <c r="EDA27" s="35"/>
      <c r="EDB27" s="35"/>
      <c r="EDC27" s="35"/>
      <c r="EDD27" s="35"/>
      <c r="EDE27" s="35"/>
      <c r="EDF27" s="35"/>
      <c r="EDG27" s="35"/>
      <c r="EDH27" s="35"/>
      <c r="EDI27" s="35"/>
      <c r="EDJ27" s="35"/>
      <c r="EDK27" s="35"/>
      <c r="EDL27" s="35"/>
      <c r="EDM27" s="35"/>
      <c r="EDN27" s="35"/>
      <c r="EDO27" s="35"/>
      <c r="EDP27" s="35"/>
      <c r="EDQ27" s="35"/>
      <c r="EDR27" s="35"/>
      <c r="EDS27" s="35"/>
      <c r="EDT27" s="35"/>
      <c r="EDU27" s="35"/>
      <c r="EDV27" s="35"/>
      <c r="EDW27" s="35"/>
      <c r="EDX27" s="35"/>
      <c r="EDY27" s="35"/>
      <c r="EDZ27" s="35"/>
      <c r="EEA27" s="35"/>
      <c r="EEB27" s="35"/>
      <c r="EEC27" s="35"/>
      <c r="EED27" s="35"/>
      <c r="EEE27" s="35"/>
      <c r="EEF27" s="35"/>
      <c r="EEG27" s="35"/>
      <c r="EEH27" s="35"/>
      <c r="EEI27" s="35"/>
      <c r="EEJ27" s="35"/>
      <c r="EEK27" s="35"/>
      <c r="EEL27" s="35"/>
      <c r="EEM27" s="35"/>
      <c r="EEN27" s="35"/>
      <c r="EEO27" s="35"/>
      <c r="EEP27" s="35"/>
      <c r="EEQ27" s="35"/>
      <c r="EER27" s="35"/>
      <c r="EES27" s="35"/>
      <c r="EET27" s="35"/>
      <c r="EEU27" s="35"/>
      <c r="EEV27" s="35"/>
      <c r="EEW27" s="35"/>
      <c r="EEX27" s="35"/>
      <c r="EEY27" s="35"/>
      <c r="EEZ27" s="35"/>
      <c r="EFA27" s="35"/>
      <c r="EFB27" s="35"/>
      <c r="EFC27" s="35"/>
      <c r="EFD27" s="35"/>
      <c r="EFE27" s="35"/>
      <c r="EFF27" s="35"/>
      <c r="EFG27" s="35"/>
      <c r="EFH27" s="35"/>
      <c r="EFI27" s="35"/>
      <c r="EFJ27" s="35"/>
      <c r="EFK27" s="35"/>
      <c r="EFL27" s="35"/>
      <c r="EFM27" s="35"/>
      <c r="EFN27" s="35"/>
      <c r="EFO27" s="35"/>
      <c r="EFP27" s="35"/>
      <c r="EFQ27" s="35"/>
      <c r="EFR27" s="35"/>
      <c r="EFS27" s="35"/>
      <c r="EFT27" s="35"/>
      <c r="EFU27" s="35"/>
      <c r="EFV27" s="35"/>
      <c r="EFW27" s="35"/>
      <c r="EFX27" s="35"/>
      <c r="EFY27" s="35"/>
      <c r="EFZ27" s="35"/>
      <c r="EGA27" s="35"/>
      <c r="EGB27" s="35"/>
      <c r="EGC27" s="35"/>
      <c r="EGD27" s="35"/>
      <c r="EGE27" s="35"/>
      <c r="EGF27" s="35"/>
      <c r="EGG27" s="35"/>
      <c r="EGH27" s="35"/>
      <c r="EGI27" s="35"/>
      <c r="EGJ27" s="35"/>
      <c r="EGK27" s="35"/>
      <c r="EGL27" s="35"/>
      <c r="EGM27" s="35"/>
      <c r="EGN27" s="35"/>
      <c r="EGO27" s="35"/>
      <c r="EGP27" s="35"/>
      <c r="EGQ27" s="35"/>
      <c r="EGR27" s="35"/>
      <c r="EGS27" s="35"/>
      <c r="EGT27" s="35"/>
      <c r="EGU27" s="35"/>
      <c r="EGV27" s="35"/>
      <c r="EGW27" s="35"/>
      <c r="EGX27" s="35"/>
      <c r="EGY27" s="35"/>
      <c r="EGZ27" s="35"/>
      <c r="EHA27" s="35"/>
      <c r="EHB27" s="35"/>
      <c r="EHC27" s="35"/>
      <c r="EHD27" s="35"/>
      <c r="EHE27" s="35"/>
      <c r="EHF27" s="35"/>
      <c r="EHG27" s="35"/>
      <c r="EHH27" s="35"/>
      <c r="EHI27" s="35"/>
      <c r="EHJ27" s="35"/>
      <c r="EHK27" s="35"/>
      <c r="EHL27" s="35"/>
      <c r="EHM27" s="35"/>
      <c r="EHN27" s="35"/>
      <c r="EHO27" s="35"/>
      <c r="EHP27" s="35"/>
      <c r="EHQ27" s="35"/>
      <c r="EHR27" s="35"/>
      <c r="EHS27" s="35"/>
      <c r="EHT27" s="35"/>
      <c r="EHU27" s="35"/>
      <c r="EHV27" s="35"/>
      <c r="EHW27" s="35"/>
      <c r="EHX27" s="35"/>
      <c r="EHY27" s="35"/>
      <c r="EHZ27" s="35"/>
      <c r="EIA27" s="35"/>
      <c r="EIB27" s="35"/>
      <c r="EIC27" s="35"/>
      <c r="EID27" s="35"/>
      <c r="EIE27" s="35"/>
      <c r="EIF27" s="35"/>
      <c r="EIG27" s="35"/>
      <c r="EIH27" s="35"/>
      <c r="EII27" s="35"/>
      <c r="EIJ27" s="35"/>
      <c r="EIK27" s="35"/>
      <c r="EIL27" s="35"/>
      <c r="EIM27" s="35"/>
      <c r="EIN27" s="35"/>
      <c r="EIO27" s="35"/>
      <c r="EIP27" s="35"/>
      <c r="EIQ27" s="35"/>
      <c r="EIR27" s="35"/>
      <c r="EIS27" s="35"/>
      <c r="EIT27" s="35"/>
      <c r="EIU27" s="35"/>
      <c r="EIV27" s="35"/>
      <c r="EIW27" s="35"/>
      <c r="EIX27" s="35"/>
      <c r="EIY27" s="35"/>
      <c r="EIZ27" s="35"/>
      <c r="EJA27" s="35"/>
      <c r="EJB27" s="35"/>
      <c r="EJC27" s="35"/>
      <c r="EJD27" s="35"/>
      <c r="EJE27" s="35"/>
      <c r="EJF27" s="35"/>
      <c r="EJG27" s="35"/>
      <c r="EJH27" s="35"/>
      <c r="EJI27" s="35"/>
      <c r="EJJ27" s="35"/>
      <c r="EJK27" s="35"/>
      <c r="EJL27" s="35"/>
      <c r="EJM27" s="35"/>
      <c r="EJN27" s="35"/>
      <c r="EJO27" s="35"/>
      <c r="EJP27" s="35"/>
      <c r="EJQ27" s="35"/>
      <c r="EJR27" s="35"/>
      <c r="EJS27" s="35"/>
      <c r="EJT27" s="35"/>
      <c r="EJU27" s="35"/>
      <c r="EJV27" s="35"/>
      <c r="EJW27" s="35"/>
      <c r="EJX27" s="35"/>
      <c r="EJY27" s="35"/>
      <c r="EJZ27" s="35"/>
      <c r="EKA27" s="35"/>
      <c r="EKB27" s="35"/>
      <c r="EKC27" s="35"/>
      <c r="EKD27" s="35"/>
      <c r="EKE27" s="35"/>
      <c r="EKF27" s="35"/>
      <c r="EKG27" s="35"/>
      <c r="EKH27" s="35"/>
      <c r="EKI27" s="35"/>
      <c r="EKJ27" s="35"/>
      <c r="EKK27" s="35"/>
      <c r="EKL27" s="35"/>
      <c r="EKM27" s="35"/>
      <c r="EKN27" s="35"/>
      <c r="EKO27" s="35"/>
      <c r="EKP27" s="35"/>
      <c r="EKQ27" s="35"/>
      <c r="EKR27" s="35"/>
      <c r="EKS27" s="35"/>
      <c r="EKT27" s="35"/>
      <c r="EKU27" s="35"/>
      <c r="EKV27" s="35"/>
      <c r="EKW27" s="35"/>
      <c r="EKX27" s="35"/>
      <c r="EKY27" s="35"/>
      <c r="EKZ27" s="35"/>
      <c r="ELA27" s="35"/>
      <c r="ELB27" s="35"/>
      <c r="ELC27" s="35"/>
      <c r="ELD27" s="35"/>
      <c r="ELE27" s="35"/>
      <c r="ELF27" s="35"/>
      <c r="ELG27" s="35"/>
      <c r="ELH27" s="35"/>
      <c r="ELI27" s="35"/>
      <c r="ELJ27" s="35"/>
      <c r="ELK27" s="35"/>
      <c r="ELL27" s="35"/>
      <c r="ELM27" s="35"/>
      <c r="ELN27" s="35"/>
      <c r="ELO27" s="35"/>
      <c r="ELP27" s="35"/>
      <c r="ELQ27" s="35"/>
      <c r="ELR27" s="35"/>
      <c r="ELS27" s="35"/>
      <c r="ELT27" s="35"/>
      <c r="ELU27" s="35"/>
      <c r="ELV27" s="35"/>
      <c r="ELW27" s="35"/>
      <c r="ELX27" s="35"/>
      <c r="ELY27" s="35"/>
      <c r="ELZ27" s="35"/>
      <c r="EMA27" s="35"/>
      <c r="EMB27" s="35"/>
      <c r="EMC27" s="35"/>
      <c r="EMD27" s="35"/>
      <c r="EME27" s="35"/>
      <c r="EMF27" s="35"/>
      <c r="EMG27" s="35"/>
      <c r="EMH27" s="35"/>
      <c r="EMI27" s="35"/>
      <c r="EMJ27" s="35"/>
      <c r="EMK27" s="35"/>
      <c r="EML27" s="35"/>
      <c r="EMM27" s="35"/>
      <c r="EMN27" s="35"/>
      <c r="EMO27" s="35"/>
      <c r="EMP27" s="35"/>
      <c r="EMQ27" s="35"/>
      <c r="EMR27" s="35"/>
      <c r="EMS27" s="35"/>
      <c r="EMT27" s="35"/>
      <c r="EMU27" s="35"/>
      <c r="EMV27" s="35"/>
      <c r="EMW27" s="35"/>
      <c r="EMX27" s="35"/>
      <c r="EMY27" s="35"/>
      <c r="EMZ27" s="35"/>
      <c r="ENA27" s="35"/>
      <c r="ENB27" s="35"/>
      <c r="ENC27" s="35"/>
      <c r="END27" s="35"/>
      <c r="ENE27" s="35"/>
      <c r="ENF27" s="35"/>
      <c r="ENG27" s="35"/>
      <c r="ENH27" s="35"/>
      <c r="ENI27" s="35"/>
      <c r="ENJ27" s="35"/>
      <c r="ENK27" s="35"/>
      <c r="ENL27" s="35"/>
      <c r="ENM27" s="35"/>
      <c r="ENN27" s="35"/>
      <c r="ENO27" s="35"/>
      <c r="ENP27" s="35"/>
      <c r="ENQ27" s="35"/>
      <c r="ENR27" s="35"/>
      <c r="ENS27" s="35"/>
      <c r="ENT27" s="35"/>
      <c r="ENU27" s="35"/>
      <c r="ENV27" s="35"/>
      <c r="ENW27" s="35"/>
      <c r="ENX27" s="35"/>
      <c r="ENY27" s="35"/>
      <c r="ENZ27" s="35"/>
      <c r="EOA27" s="35"/>
      <c r="EOB27" s="35"/>
      <c r="EOC27" s="35"/>
      <c r="EOD27" s="35"/>
      <c r="EOE27" s="35"/>
      <c r="EOF27" s="35"/>
      <c r="EOG27" s="35"/>
      <c r="EOH27" s="35"/>
      <c r="EOI27" s="35"/>
      <c r="EOJ27" s="35"/>
      <c r="EOK27" s="35"/>
      <c r="EOL27" s="35"/>
      <c r="EOM27" s="35"/>
      <c r="EON27" s="35"/>
      <c r="EOO27" s="35"/>
      <c r="EOP27" s="35"/>
      <c r="EOQ27" s="35"/>
      <c r="EOR27" s="35"/>
      <c r="EOS27" s="35"/>
      <c r="EOT27" s="35"/>
      <c r="EOU27" s="35"/>
      <c r="EOV27" s="35"/>
      <c r="EOW27" s="35"/>
      <c r="EOX27" s="35"/>
      <c r="EOY27" s="35"/>
      <c r="EOZ27" s="35"/>
      <c r="EPA27" s="35"/>
      <c r="EPB27" s="35"/>
      <c r="EPC27" s="35"/>
      <c r="EPD27" s="35"/>
      <c r="EPE27" s="35"/>
      <c r="EPF27" s="35"/>
      <c r="EPG27" s="35"/>
      <c r="EPH27" s="35"/>
      <c r="EPI27" s="35"/>
      <c r="EPJ27" s="35"/>
      <c r="EPK27" s="35"/>
      <c r="EPL27" s="35"/>
      <c r="EPM27" s="35"/>
      <c r="EPN27" s="35"/>
      <c r="EPO27" s="35"/>
      <c r="EPP27" s="35"/>
      <c r="EPQ27" s="35"/>
      <c r="EPR27" s="35"/>
      <c r="EPS27" s="35"/>
      <c r="EPT27" s="35"/>
      <c r="EPU27" s="35"/>
      <c r="EPV27" s="35"/>
      <c r="EPW27" s="35"/>
      <c r="EPX27" s="35"/>
      <c r="EPY27" s="35"/>
      <c r="EPZ27" s="35"/>
      <c r="EQA27" s="35"/>
      <c r="EQB27" s="35"/>
      <c r="EQC27" s="35"/>
      <c r="EQD27" s="35"/>
      <c r="EQE27" s="35"/>
      <c r="EQF27" s="35"/>
      <c r="EQG27" s="35"/>
      <c r="EQH27" s="35"/>
      <c r="EQI27" s="35"/>
      <c r="EQJ27" s="35"/>
      <c r="EQK27" s="35"/>
      <c r="EQL27" s="35"/>
      <c r="EQM27" s="35"/>
      <c r="EQN27" s="35"/>
      <c r="EQO27" s="35"/>
      <c r="EQP27" s="35"/>
      <c r="EQQ27" s="35"/>
      <c r="EQR27" s="35"/>
      <c r="EQS27" s="35"/>
      <c r="EQT27" s="35"/>
      <c r="EQU27" s="35"/>
      <c r="EQV27" s="35"/>
      <c r="EQW27" s="35"/>
      <c r="EQX27" s="35"/>
      <c r="EQY27" s="35"/>
      <c r="EQZ27" s="35"/>
      <c r="ERA27" s="35"/>
      <c r="ERB27" s="35"/>
      <c r="ERC27" s="35"/>
      <c r="ERD27" s="35"/>
      <c r="ERE27" s="35"/>
      <c r="ERF27" s="35"/>
      <c r="ERG27" s="35"/>
      <c r="ERH27" s="35"/>
      <c r="ERI27" s="35"/>
      <c r="ERJ27" s="35"/>
      <c r="ERK27" s="35"/>
      <c r="ERL27" s="35"/>
      <c r="ERM27" s="35"/>
      <c r="ERN27" s="35"/>
      <c r="ERO27" s="35"/>
      <c r="ERP27" s="35"/>
      <c r="ERQ27" s="35"/>
      <c r="ERR27" s="35"/>
      <c r="ERS27" s="35"/>
      <c r="ERT27" s="35"/>
      <c r="ERU27" s="35"/>
      <c r="ERV27" s="35"/>
      <c r="ERW27" s="35"/>
      <c r="ERX27" s="35"/>
      <c r="ERY27" s="35"/>
      <c r="ERZ27" s="35"/>
      <c r="ESA27" s="35"/>
      <c r="ESB27" s="35"/>
      <c r="ESC27" s="35"/>
      <c r="ESD27" s="35"/>
      <c r="ESE27" s="35"/>
      <c r="ESF27" s="35"/>
      <c r="ESG27" s="35"/>
      <c r="ESH27" s="35"/>
      <c r="ESI27" s="35"/>
      <c r="ESJ27" s="35"/>
      <c r="ESK27" s="35"/>
      <c r="ESL27" s="35"/>
      <c r="ESM27" s="35"/>
      <c r="ESN27" s="35"/>
      <c r="ESO27" s="35"/>
      <c r="ESP27" s="35"/>
      <c r="ESQ27" s="35"/>
      <c r="ESR27" s="35"/>
      <c r="ESS27" s="35"/>
      <c r="EST27" s="35"/>
      <c r="ESU27" s="35"/>
      <c r="ESV27" s="35"/>
      <c r="ESW27" s="35"/>
      <c r="ESX27" s="35"/>
      <c r="ESY27" s="35"/>
      <c r="ESZ27" s="35"/>
      <c r="ETA27" s="35"/>
      <c r="ETB27" s="35"/>
      <c r="ETC27" s="35"/>
      <c r="ETD27" s="35"/>
      <c r="ETE27" s="35"/>
      <c r="ETF27" s="35"/>
      <c r="ETG27" s="35"/>
      <c r="ETH27" s="35"/>
      <c r="ETI27" s="35"/>
      <c r="ETJ27" s="35"/>
      <c r="ETK27" s="35"/>
      <c r="ETL27" s="35"/>
      <c r="ETM27" s="35"/>
      <c r="ETN27" s="35"/>
      <c r="ETO27" s="35"/>
      <c r="ETP27" s="35"/>
      <c r="ETQ27" s="35"/>
      <c r="ETR27" s="35"/>
      <c r="ETS27" s="35"/>
      <c r="ETT27" s="35"/>
      <c r="ETU27" s="35"/>
      <c r="ETV27" s="35"/>
      <c r="ETW27" s="35"/>
      <c r="ETX27" s="35"/>
      <c r="ETY27" s="35"/>
      <c r="ETZ27" s="35"/>
      <c r="EUA27" s="35"/>
      <c r="EUB27" s="35"/>
      <c r="EUC27" s="35"/>
      <c r="EUD27" s="35"/>
      <c r="EUE27" s="35"/>
      <c r="EUF27" s="35"/>
      <c r="EUG27" s="35"/>
      <c r="EUH27" s="35"/>
      <c r="EUI27" s="35"/>
      <c r="EUJ27" s="35"/>
      <c r="EUK27" s="35"/>
      <c r="EUL27" s="35"/>
      <c r="EUM27" s="35"/>
      <c r="EUN27" s="35"/>
      <c r="EUO27" s="35"/>
      <c r="EUP27" s="35"/>
      <c r="EUQ27" s="35"/>
      <c r="EUR27" s="35"/>
      <c r="EUS27" s="35"/>
      <c r="EUT27" s="35"/>
      <c r="EUU27" s="35"/>
      <c r="EUV27" s="35"/>
      <c r="EUW27" s="35"/>
      <c r="EUX27" s="35"/>
      <c r="EUY27" s="35"/>
      <c r="EUZ27" s="35"/>
      <c r="EVA27" s="35"/>
      <c r="EVB27" s="35"/>
      <c r="EVC27" s="35"/>
      <c r="EVD27" s="35"/>
      <c r="EVE27" s="35"/>
      <c r="EVF27" s="35"/>
      <c r="EVG27" s="35"/>
      <c r="EVH27" s="35"/>
      <c r="EVI27" s="35"/>
      <c r="EVJ27" s="35"/>
      <c r="EVK27" s="35"/>
      <c r="EVL27" s="35"/>
      <c r="EVM27" s="35"/>
      <c r="EVN27" s="35"/>
      <c r="EVO27" s="35"/>
      <c r="EVP27" s="35"/>
      <c r="EVQ27" s="35"/>
      <c r="EVR27" s="35"/>
      <c r="EVS27" s="35"/>
      <c r="EVT27" s="35"/>
      <c r="EVU27" s="35"/>
      <c r="EVV27" s="35"/>
      <c r="EVW27" s="35"/>
      <c r="EVX27" s="35"/>
      <c r="EVY27" s="35"/>
      <c r="EVZ27" s="35"/>
      <c r="EWA27" s="35"/>
      <c r="EWB27" s="35"/>
      <c r="EWC27" s="35"/>
      <c r="EWD27" s="35"/>
      <c r="EWE27" s="35"/>
      <c r="EWF27" s="35"/>
      <c r="EWG27" s="35"/>
      <c r="EWH27" s="35"/>
      <c r="EWI27" s="35"/>
      <c r="EWJ27" s="35"/>
      <c r="EWK27" s="35"/>
      <c r="EWL27" s="35"/>
      <c r="EWM27" s="35"/>
      <c r="EWN27" s="35"/>
      <c r="EWO27" s="35"/>
      <c r="EWP27" s="35"/>
      <c r="EWQ27" s="35"/>
      <c r="EWR27" s="35"/>
      <c r="EWS27" s="35"/>
      <c r="EWT27" s="35"/>
      <c r="EWU27" s="35"/>
      <c r="EWV27" s="35"/>
      <c r="EWW27" s="35"/>
      <c r="EWX27" s="35"/>
      <c r="EWY27" s="35"/>
      <c r="EWZ27" s="35"/>
      <c r="EXA27" s="35"/>
      <c r="EXB27" s="35"/>
      <c r="EXC27" s="35"/>
      <c r="EXD27" s="35"/>
      <c r="EXE27" s="35"/>
      <c r="EXF27" s="35"/>
      <c r="EXG27" s="35"/>
      <c r="EXH27" s="35"/>
      <c r="EXI27" s="35"/>
      <c r="EXJ27" s="35"/>
      <c r="EXK27" s="35"/>
      <c r="EXL27" s="35"/>
      <c r="EXM27" s="35"/>
      <c r="EXN27" s="35"/>
      <c r="EXO27" s="35"/>
      <c r="EXP27" s="35"/>
      <c r="EXQ27" s="35"/>
      <c r="EXR27" s="35"/>
      <c r="EXS27" s="35"/>
      <c r="EXT27" s="35"/>
      <c r="EXU27" s="35"/>
      <c r="EXV27" s="35"/>
      <c r="EXW27" s="35"/>
      <c r="EXX27" s="35"/>
      <c r="EXY27" s="35"/>
      <c r="EXZ27" s="35"/>
      <c r="EYA27" s="35"/>
      <c r="EYB27" s="35"/>
      <c r="EYC27" s="35"/>
      <c r="EYD27" s="35"/>
      <c r="EYE27" s="35"/>
      <c r="EYF27" s="35"/>
      <c r="EYG27" s="35"/>
      <c r="EYH27" s="35"/>
      <c r="EYI27" s="35"/>
      <c r="EYJ27" s="35"/>
      <c r="EYK27" s="35"/>
      <c r="EYL27" s="35"/>
      <c r="EYM27" s="35"/>
      <c r="EYN27" s="35"/>
      <c r="EYO27" s="35"/>
      <c r="EYP27" s="35"/>
      <c r="EYQ27" s="35"/>
      <c r="EYR27" s="35"/>
      <c r="EYS27" s="35"/>
      <c r="EYT27" s="35"/>
      <c r="EYU27" s="35"/>
      <c r="EYV27" s="35"/>
      <c r="EYW27" s="35"/>
      <c r="EYX27" s="35"/>
      <c r="EYY27" s="35"/>
      <c r="EYZ27" s="35"/>
      <c r="EZA27" s="35"/>
      <c r="EZB27" s="35"/>
      <c r="EZC27" s="35"/>
      <c r="EZD27" s="35"/>
      <c r="EZE27" s="35"/>
      <c r="EZF27" s="35"/>
      <c r="EZG27" s="35"/>
      <c r="EZH27" s="35"/>
      <c r="EZI27" s="35"/>
      <c r="EZJ27" s="35"/>
      <c r="EZK27" s="35"/>
      <c r="EZL27" s="35"/>
      <c r="EZM27" s="35"/>
      <c r="EZN27" s="35"/>
      <c r="EZO27" s="35"/>
      <c r="EZP27" s="35"/>
      <c r="EZQ27" s="35"/>
      <c r="EZR27" s="35"/>
      <c r="EZS27" s="35"/>
      <c r="EZT27" s="35"/>
      <c r="EZU27" s="35"/>
      <c r="EZV27" s="35"/>
      <c r="EZW27" s="35"/>
      <c r="EZX27" s="35"/>
      <c r="EZY27" s="35"/>
      <c r="EZZ27" s="35"/>
      <c r="FAA27" s="35"/>
      <c r="FAB27" s="35"/>
      <c r="FAC27" s="35"/>
      <c r="FAD27" s="35"/>
      <c r="FAE27" s="35"/>
      <c r="FAF27" s="35"/>
      <c r="FAG27" s="35"/>
      <c r="FAH27" s="35"/>
      <c r="FAI27" s="35"/>
      <c r="FAJ27" s="35"/>
      <c r="FAK27" s="35"/>
      <c r="FAL27" s="35"/>
      <c r="FAM27" s="35"/>
      <c r="FAN27" s="35"/>
      <c r="FAO27" s="35"/>
      <c r="FAP27" s="35"/>
      <c r="FAQ27" s="35"/>
      <c r="FAR27" s="35"/>
      <c r="FAS27" s="35"/>
      <c r="FAT27" s="35"/>
      <c r="FAU27" s="35"/>
      <c r="FAV27" s="35"/>
      <c r="FAW27" s="35"/>
      <c r="FAX27" s="35"/>
      <c r="FAY27" s="35"/>
      <c r="FAZ27" s="35"/>
      <c r="FBA27" s="35"/>
      <c r="FBB27" s="35"/>
      <c r="FBC27" s="35"/>
      <c r="FBD27" s="35"/>
      <c r="FBE27" s="35"/>
      <c r="FBF27" s="35"/>
      <c r="FBG27" s="35"/>
      <c r="FBH27" s="35"/>
      <c r="FBI27" s="35"/>
      <c r="FBJ27" s="35"/>
      <c r="FBK27" s="35"/>
      <c r="FBL27" s="35"/>
      <c r="FBM27" s="35"/>
      <c r="FBN27" s="35"/>
      <c r="FBO27" s="35"/>
      <c r="FBP27" s="35"/>
      <c r="FBQ27" s="35"/>
      <c r="FBR27" s="35"/>
      <c r="FBS27" s="35"/>
      <c r="FBT27" s="35"/>
      <c r="FBU27" s="35"/>
      <c r="FBV27" s="35"/>
      <c r="FBW27" s="35"/>
      <c r="FBX27" s="35"/>
      <c r="FBY27" s="35"/>
      <c r="FBZ27" s="35"/>
      <c r="FCA27" s="35"/>
      <c r="FCB27" s="35"/>
      <c r="FCC27" s="35"/>
      <c r="FCD27" s="35"/>
      <c r="FCE27" s="35"/>
      <c r="FCF27" s="35"/>
      <c r="FCG27" s="35"/>
      <c r="FCH27" s="35"/>
      <c r="FCI27" s="35"/>
      <c r="FCJ27" s="35"/>
      <c r="FCK27" s="35"/>
      <c r="FCL27" s="35"/>
      <c r="FCM27" s="35"/>
      <c r="FCN27" s="35"/>
      <c r="FCO27" s="35"/>
      <c r="FCP27" s="35"/>
      <c r="FCQ27" s="35"/>
      <c r="FCR27" s="35"/>
      <c r="FCS27" s="35"/>
      <c r="FCT27" s="35"/>
      <c r="FCU27" s="35"/>
      <c r="FCV27" s="35"/>
      <c r="FCW27" s="35"/>
      <c r="FCX27" s="35"/>
      <c r="FCY27" s="35"/>
      <c r="FCZ27" s="35"/>
      <c r="FDA27" s="35"/>
      <c r="FDB27" s="35"/>
      <c r="FDC27" s="35"/>
      <c r="FDD27" s="35"/>
      <c r="FDE27" s="35"/>
      <c r="FDF27" s="35"/>
      <c r="FDG27" s="35"/>
      <c r="FDH27" s="35"/>
      <c r="FDI27" s="35"/>
      <c r="FDJ27" s="35"/>
      <c r="FDK27" s="35"/>
      <c r="FDL27" s="35"/>
      <c r="FDM27" s="35"/>
      <c r="FDN27" s="35"/>
      <c r="FDO27" s="35"/>
      <c r="FDP27" s="35"/>
      <c r="FDQ27" s="35"/>
      <c r="FDR27" s="35"/>
      <c r="FDS27" s="35"/>
      <c r="FDT27" s="35"/>
      <c r="FDU27" s="35"/>
      <c r="FDV27" s="35"/>
      <c r="FDW27" s="35"/>
      <c r="FDX27" s="35"/>
      <c r="FDY27" s="35"/>
      <c r="FDZ27" s="35"/>
      <c r="FEA27" s="35"/>
      <c r="FEB27" s="35"/>
      <c r="FEC27" s="35"/>
      <c r="FED27" s="35"/>
      <c r="FEE27" s="35"/>
      <c r="FEF27" s="35"/>
      <c r="FEG27" s="35"/>
      <c r="FEH27" s="35"/>
      <c r="FEI27" s="35"/>
      <c r="FEJ27" s="35"/>
      <c r="FEK27" s="35"/>
      <c r="FEL27" s="35"/>
      <c r="FEM27" s="35"/>
      <c r="FEN27" s="35"/>
      <c r="FEO27" s="35"/>
      <c r="FEP27" s="35"/>
      <c r="FEQ27" s="35"/>
      <c r="FER27" s="35"/>
      <c r="FES27" s="35"/>
      <c r="FET27" s="35"/>
      <c r="FEU27" s="35"/>
      <c r="FEV27" s="35"/>
      <c r="FEW27" s="35"/>
      <c r="FEX27" s="35"/>
      <c r="FEY27" s="35"/>
      <c r="FEZ27" s="35"/>
      <c r="FFA27" s="35"/>
      <c r="FFB27" s="35"/>
      <c r="FFC27" s="35"/>
      <c r="FFD27" s="35"/>
      <c r="FFE27" s="35"/>
      <c r="FFF27" s="35"/>
      <c r="FFG27" s="35"/>
      <c r="FFH27" s="35"/>
      <c r="FFI27" s="35"/>
      <c r="FFJ27" s="35"/>
      <c r="FFK27" s="35"/>
      <c r="FFL27" s="35"/>
      <c r="FFM27" s="35"/>
      <c r="FFN27" s="35"/>
      <c r="FFO27" s="35"/>
      <c r="FFP27" s="35"/>
      <c r="FFQ27" s="35"/>
      <c r="FFR27" s="35"/>
      <c r="FFS27" s="35"/>
      <c r="FFT27" s="35"/>
      <c r="FFU27" s="35"/>
      <c r="FFV27" s="35"/>
      <c r="FFW27" s="35"/>
      <c r="FFX27" s="35"/>
      <c r="FFY27" s="35"/>
      <c r="FFZ27" s="35"/>
      <c r="FGA27" s="35"/>
      <c r="FGB27" s="35"/>
      <c r="FGC27" s="35"/>
      <c r="FGD27" s="35"/>
      <c r="FGE27" s="35"/>
      <c r="FGF27" s="35"/>
      <c r="FGG27" s="35"/>
      <c r="FGH27" s="35"/>
      <c r="FGI27" s="35"/>
      <c r="FGJ27" s="35"/>
      <c r="FGK27" s="35"/>
      <c r="FGL27" s="35"/>
      <c r="FGM27" s="35"/>
      <c r="FGN27" s="35"/>
      <c r="FGO27" s="35"/>
      <c r="FGP27" s="35"/>
      <c r="FGQ27" s="35"/>
      <c r="FGR27" s="35"/>
      <c r="FGS27" s="35"/>
      <c r="FGT27" s="35"/>
      <c r="FGU27" s="35"/>
      <c r="FGV27" s="35"/>
      <c r="FGW27" s="35"/>
      <c r="FGX27" s="35"/>
      <c r="FGY27" s="35"/>
      <c r="FGZ27" s="35"/>
      <c r="FHA27" s="35"/>
      <c r="FHB27" s="35"/>
      <c r="FHC27" s="35"/>
      <c r="FHD27" s="35"/>
      <c r="FHE27" s="35"/>
      <c r="FHF27" s="35"/>
      <c r="FHG27" s="35"/>
      <c r="FHH27" s="35"/>
      <c r="FHI27" s="35"/>
      <c r="FHJ27" s="35"/>
      <c r="FHK27" s="35"/>
      <c r="FHL27" s="35"/>
      <c r="FHM27" s="35"/>
      <c r="FHN27" s="35"/>
      <c r="FHO27" s="35"/>
      <c r="FHP27" s="35"/>
      <c r="FHQ27" s="35"/>
      <c r="FHR27" s="35"/>
      <c r="FHS27" s="35"/>
      <c r="FHT27" s="35"/>
      <c r="FHU27" s="35"/>
      <c r="FHV27" s="35"/>
      <c r="FHW27" s="35"/>
      <c r="FHX27" s="35"/>
      <c r="FHY27" s="35"/>
      <c r="FHZ27" s="35"/>
      <c r="FIA27" s="35"/>
      <c r="FIB27" s="35"/>
      <c r="FIC27" s="35"/>
      <c r="FID27" s="35"/>
      <c r="FIE27" s="35"/>
      <c r="FIF27" s="35"/>
      <c r="FIG27" s="35"/>
      <c r="FIH27" s="35"/>
      <c r="FII27" s="35"/>
      <c r="FIJ27" s="35"/>
      <c r="FIK27" s="35"/>
      <c r="FIL27" s="35"/>
      <c r="FIM27" s="35"/>
      <c r="FIN27" s="35"/>
      <c r="FIO27" s="35"/>
      <c r="FIP27" s="35"/>
      <c r="FIQ27" s="35"/>
      <c r="FIR27" s="35"/>
      <c r="FIS27" s="35"/>
      <c r="FIT27" s="35"/>
      <c r="FIU27" s="35"/>
      <c r="FIV27" s="35"/>
      <c r="FIW27" s="35"/>
      <c r="FIX27" s="35"/>
      <c r="FIY27" s="35"/>
      <c r="FIZ27" s="35"/>
      <c r="FJA27" s="35"/>
      <c r="FJB27" s="35"/>
      <c r="FJC27" s="35"/>
      <c r="FJD27" s="35"/>
      <c r="FJE27" s="35"/>
      <c r="FJF27" s="35"/>
      <c r="FJG27" s="35"/>
      <c r="FJH27" s="35"/>
      <c r="FJI27" s="35"/>
      <c r="FJJ27" s="35"/>
      <c r="FJK27" s="35"/>
      <c r="FJL27" s="35"/>
      <c r="FJM27" s="35"/>
      <c r="FJN27" s="35"/>
      <c r="FJO27" s="35"/>
      <c r="FJP27" s="35"/>
      <c r="FJQ27" s="35"/>
      <c r="FJR27" s="35"/>
      <c r="FJS27" s="35"/>
      <c r="FJT27" s="35"/>
      <c r="FJU27" s="35"/>
      <c r="FJV27" s="35"/>
      <c r="FJW27" s="35"/>
      <c r="FJX27" s="35"/>
      <c r="FJY27" s="35"/>
      <c r="FJZ27" s="35"/>
      <c r="FKA27" s="35"/>
      <c r="FKB27" s="35"/>
      <c r="FKC27" s="35"/>
      <c r="FKD27" s="35"/>
      <c r="FKE27" s="35"/>
      <c r="FKF27" s="35"/>
      <c r="FKG27" s="35"/>
      <c r="FKH27" s="35"/>
      <c r="FKI27" s="35"/>
      <c r="FKJ27" s="35"/>
      <c r="FKK27" s="35"/>
      <c r="FKL27" s="35"/>
      <c r="FKM27" s="35"/>
      <c r="FKN27" s="35"/>
      <c r="FKO27" s="35"/>
      <c r="FKP27" s="35"/>
      <c r="FKQ27" s="35"/>
      <c r="FKR27" s="35"/>
      <c r="FKS27" s="35"/>
      <c r="FKT27" s="35"/>
      <c r="FKU27" s="35"/>
      <c r="FKV27" s="35"/>
      <c r="FKW27" s="35"/>
      <c r="FKX27" s="35"/>
      <c r="FKY27" s="35"/>
      <c r="FKZ27" s="35"/>
      <c r="FLA27" s="35"/>
      <c r="FLB27" s="35"/>
      <c r="FLC27" s="35"/>
      <c r="FLD27" s="35"/>
      <c r="FLE27" s="35"/>
      <c r="FLF27" s="35"/>
      <c r="FLG27" s="35"/>
      <c r="FLH27" s="35"/>
      <c r="FLI27" s="35"/>
      <c r="FLJ27" s="35"/>
      <c r="FLK27" s="35"/>
      <c r="FLL27" s="35"/>
      <c r="FLM27" s="35"/>
      <c r="FLN27" s="35"/>
      <c r="FLO27" s="35"/>
      <c r="FLP27" s="35"/>
      <c r="FLQ27" s="35"/>
      <c r="FLR27" s="35"/>
      <c r="FLS27" s="35"/>
      <c r="FLT27" s="35"/>
      <c r="FLU27" s="35"/>
      <c r="FLV27" s="35"/>
      <c r="FLW27" s="35"/>
      <c r="FLX27" s="35"/>
      <c r="FLY27" s="35"/>
      <c r="FLZ27" s="35"/>
      <c r="FMA27" s="35"/>
      <c r="FMB27" s="35"/>
      <c r="FMC27" s="35"/>
      <c r="FMD27" s="35"/>
      <c r="FME27" s="35"/>
      <c r="FMF27" s="35"/>
      <c r="FMG27" s="35"/>
      <c r="FMH27" s="35"/>
      <c r="FMI27" s="35"/>
      <c r="FMJ27" s="35"/>
      <c r="FMK27" s="35"/>
      <c r="FML27" s="35"/>
      <c r="FMM27" s="35"/>
      <c r="FMN27" s="35"/>
      <c r="FMO27" s="35"/>
      <c r="FMP27" s="35"/>
      <c r="FMQ27" s="35"/>
      <c r="FMR27" s="35"/>
      <c r="FMS27" s="35"/>
      <c r="FMT27" s="35"/>
      <c r="FMU27" s="35"/>
      <c r="FMV27" s="35"/>
      <c r="FMW27" s="35"/>
      <c r="FMX27" s="35"/>
      <c r="FMY27" s="35"/>
      <c r="FMZ27" s="35"/>
      <c r="FNA27" s="35"/>
      <c r="FNB27" s="35"/>
      <c r="FNC27" s="35"/>
      <c r="FND27" s="35"/>
      <c r="FNE27" s="35"/>
      <c r="FNF27" s="35"/>
      <c r="FNG27" s="35"/>
      <c r="FNH27" s="35"/>
      <c r="FNI27" s="35"/>
      <c r="FNJ27" s="35"/>
      <c r="FNK27" s="35"/>
      <c r="FNL27" s="35"/>
      <c r="FNM27" s="35"/>
      <c r="FNN27" s="35"/>
      <c r="FNO27" s="35"/>
      <c r="FNP27" s="35"/>
      <c r="FNQ27" s="35"/>
      <c r="FNR27" s="35"/>
      <c r="FNS27" s="35"/>
      <c r="FNT27" s="35"/>
      <c r="FNU27" s="35"/>
      <c r="FNV27" s="35"/>
      <c r="FNW27" s="35"/>
      <c r="FNX27" s="35"/>
      <c r="FNY27" s="35"/>
      <c r="FNZ27" s="35"/>
      <c r="FOA27" s="35"/>
      <c r="FOB27" s="35"/>
      <c r="FOC27" s="35"/>
      <c r="FOD27" s="35"/>
      <c r="FOE27" s="35"/>
      <c r="FOF27" s="35"/>
      <c r="FOG27" s="35"/>
      <c r="FOH27" s="35"/>
      <c r="FOI27" s="35"/>
      <c r="FOJ27" s="35"/>
      <c r="FOK27" s="35"/>
      <c r="FOL27" s="35"/>
      <c r="FOM27" s="35"/>
      <c r="FON27" s="35"/>
      <c r="FOO27" s="35"/>
      <c r="FOP27" s="35"/>
      <c r="FOQ27" s="35"/>
      <c r="FOR27" s="35"/>
      <c r="FOS27" s="35"/>
      <c r="FOT27" s="35"/>
      <c r="FOU27" s="35"/>
      <c r="FOV27" s="35"/>
      <c r="FOW27" s="35"/>
      <c r="FOX27" s="35"/>
      <c r="FOY27" s="35"/>
      <c r="FOZ27" s="35"/>
      <c r="FPA27" s="35"/>
      <c r="FPB27" s="35"/>
      <c r="FPC27" s="35"/>
      <c r="FPD27" s="35"/>
      <c r="FPE27" s="35"/>
      <c r="FPF27" s="35"/>
      <c r="FPG27" s="35"/>
      <c r="FPH27" s="35"/>
      <c r="FPI27" s="35"/>
      <c r="FPJ27" s="35"/>
      <c r="FPK27" s="35"/>
      <c r="FPL27" s="35"/>
      <c r="FPM27" s="35"/>
      <c r="FPN27" s="35"/>
      <c r="FPO27" s="35"/>
      <c r="FPP27" s="35"/>
      <c r="FPQ27" s="35"/>
      <c r="FPR27" s="35"/>
      <c r="FPS27" s="35"/>
      <c r="FPT27" s="35"/>
      <c r="FPU27" s="35"/>
      <c r="FPV27" s="35"/>
      <c r="FPW27" s="35"/>
      <c r="FPX27" s="35"/>
      <c r="FPY27" s="35"/>
      <c r="FPZ27" s="35"/>
      <c r="FQA27" s="35"/>
      <c r="FQB27" s="35"/>
      <c r="FQC27" s="35"/>
      <c r="FQD27" s="35"/>
      <c r="FQE27" s="35"/>
      <c r="FQF27" s="35"/>
      <c r="FQG27" s="35"/>
      <c r="FQH27" s="35"/>
      <c r="FQI27" s="35"/>
      <c r="FQJ27" s="35"/>
      <c r="FQK27" s="35"/>
      <c r="FQL27" s="35"/>
      <c r="FQM27" s="35"/>
      <c r="FQN27" s="35"/>
      <c r="FQO27" s="35"/>
      <c r="FQP27" s="35"/>
      <c r="FQQ27" s="35"/>
      <c r="FQR27" s="35"/>
      <c r="FQS27" s="35"/>
      <c r="FQT27" s="35"/>
      <c r="FQU27" s="35"/>
      <c r="FQV27" s="35"/>
      <c r="FQW27" s="35"/>
      <c r="FQX27" s="35"/>
      <c r="FQY27" s="35"/>
      <c r="FQZ27" s="35"/>
      <c r="FRA27" s="35"/>
      <c r="FRB27" s="35"/>
      <c r="FRC27" s="35"/>
      <c r="FRD27" s="35"/>
      <c r="FRE27" s="35"/>
      <c r="FRF27" s="35"/>
      <c r="FRG27" s="35"/>
      <c r="FRH27" s="35"/>
      <c r="FRI27" s="35"/>
      <c r="FRJ27" s="35"/>
      <c r="FRK27" s="35"/>
      <c r="FRL27" s="35"/>
      <c r="FRM27" s="35"/>
      <c r="FRN27" s="35"/>
      <c r="FRO27" s="35"/>
      <c r="FRP27" s="35"/>
      <c r="FRQ27" s="35"/>
      <c r="FRR27" s="35"/>
      <c r="FRS27" s="35"/>
      <c r="FRT27" s="35"/>
      <c r="FRU27" s="35"/>
      <c r="FRV27" s="35"/>
      <c r="FRW27" s="35"/>
      <c r="FRX27" s="35"/>
      <c r="FRY27" s="35"/>
      <c r="FRZ27" s="35"/>
      <c r="FSA27" s="35"/>
      <c r="FSB27" s="35"/>
      <c r="FSC27" s="35"/>
      <c r="FSD27" s="35"/>
      <c r="FSE27" s="35"/>
      <c r="FSF27" s="35"/>
      <c r="FSG27" s="35"/>
      <c r="FSH27" s="35"/>
      <c r="FSI27" s="35"/>
      <c r="FSJ27" s="35"/>
      <c r="FSK27" s="35"/>
      <c r="FSL27" s="35"/>
      <c r="FSM27" s="35"/>
      <c r="FSN27" s="35"/>
      <c r="FSO27" s="35"/>
      <c r="FSP27" s="35"/>
      <c r="FSQ27" s="35"/>
      <c r="FSR27" s="35"/>
      <c r="FSS27" s="35"/>
      <c r="FST27" s="35"/>
      <c r="FSU27" s="35"/>
      <c r="FSV27" s="35"/>
      <c r="FSW27" s="35"/>
      <c r="FSX27" s="35"/>
      <c r="FSY27" s="35"/>
      <c r="FSZ27" s="35"/>
      <c r="FTA27" s="35"/>
      <c r="FTB27" s="35"/>
      <c r="FTC27" s="35"/>
      <c r="FTD27" s="35"/>
      <c r="FTE27" s="35"/>
      <c r="FTF27" s="35"/>
      <c r="FTG27" s="35"/>
      <c r="FTH27" s="35"/>
      <c r="FTI27" s="35"/>
      <c r="FTJ27" s="35"/>
      <c r="FTK27" s="35"/>
      <c r="FTL27" s="35"/>
      <c r="FTM27" s="35"/>
      <c r="FTN27" s="35"/>
      <c r="FTO27" s="35"/>
      <c r="FTP27" s="35"/>
      <c r="FTQ27" s="35"/>
      <c r="FTR27" s="35"/>
      <c r="FTS27" s="35"/>
      <c r="FTT27" s="35"/>
      <c r="FTU27" s="35"/>
      <c r="FTV27" s="35"/>
      <c r="FTW27" s="35"/>
      <c r="FTX27" s="35"/>
      <c r="FTY27" s="35"/>
      <c r="FTZ27" s="35"/>
      <c r="FUA27" s="35"/>
      <c r="FUB27" s="35"/>
      <c r="FUC27" s="35"/>
      <c r="FUD27" s="35"/>
      <c r="FUE27" s="35"/>
      <c r="FUF27" s="35"/>
      <c r="FUG27" s="35"/>
      <c r="FUH27" s="35"/>
      <c r="FUI27" s="35"/>
      <c r="FUJ27" s="35"/>
      <c r="FUK27" s="35"/>
      <c r="FUL27" s="35"/>
      <c r="FUM27" s="35"/>
      <c r="FUN27" s="35"/>
      <c r="FUO27" s="35"/>
      <c r="FUP27" s="35"/>
      <c r="FUQ27" s="35"/>
      <c r="FUR27" s="35"/>
      <c r="FUS27" s="35"/>
      <c r="FUT27" s="35"/>
      <c r="FUU27" s="35"/>
      <c r="FUV27" s="35"/>
      <c r="FUW27" s="35"/>
      <c r="FUX27" s="35"/>
      <c r="FUY27" s="35"/>
      <c r="FUZ27" s="35"/>
      <c r="FVA27" s="35"/>
      <c r="FVB27" s="35"/>
      <c r="FVC27" s="35"/>
      <c r="FVD27" s="35"/>
      <c r="FVE27" s="35"/>
      <c r="FVF27" s="35"/>
      <c r="FVG27" s="35"/>
      <c r="FVH27" s="35"/>
      <c r="FVI27" s="35"/>
      <c r="FVJ27" s="35"/>
      <c r="FVK27" s="35"/>
      <c r="FVL27" s="35"/>
      <c r="FVM27" s="35"/>
      <c r="FVN27" s="35"/>
      <c r="FVO27" s="35"/>
      <c r="FVP27" s="35"/>
      <c r="FVQ27" s="35"/>
      <c r="FVR27" s="35"/>
      <c r="FVS27" s="35"/>
      <c r="FVT27" s="35"/>
      <c r="FVU27" s="35"/>
      <c r="FVV27" s="35"/>
      <c r="FVW27" s="35"/>
      <c r="FVX27" s="35"/>
      <c r="FVY27" s="35"/>
      <c r="FVZ27" s="35"/>
      <c r="FWA27" s="35"/>
      <c r="FWB27" s="35"/>
      <c r="FWC27" s="35"/>
      <c r="FWD27" s="35"/>
      <c r="FWE27" s="35"/>
      <c r="FWF27" s="35"/>
      <c r="FWG27" s="35"/>
      <c r="FWH27" s="35"/>
      <c r="FWI27" s="35"/>
      <c r="FWJ27" s="35"/>
      <c r="FWK27" s="35"/>
      <c r="FWL27" s="35"/>
      <c r="FWM27" s="35"/>
      <c r="FWN27" s="35"/>
      <c r="FWO27" s="35"/>
      <c r="FWP27" s="35"/>
      <c r="FWQ27" s="35"/>
      <c r="FWR27" s="35"/>
      <c r="FWS27" s="35"/>
      <c r="FWT27" s="35"/>
      <c r="FWU27" s="35"/>
      <c r="FWV27" s="35"/>
      <c r="FWW27" s="35"/>
      <c r="FWX27" s="35"/>
      <c r="FWY27" s="35"/>
      <c r="FWZ27" s="35"/>
      <c r="FXA27" s="35"/>
      <c r="FXB27" s="35"/>
      <c r="FXC27" s="35"/>
      <c r="FXD27" s="35"/>
      <c r="FXE27" s="35"/>
      <c r="FXF27" s="35"/>
      <c r="FXG27" s="35"/>
      <c r="FXH27" s="35"/>
      <c r="FXI27" s="35"/>
      <c r="FXJ27" s="35"/>
      <c r="FXK27" s="35"/>
      <c r="FXL27" s="35"/>
      <c r="FXM27" s="35"/>
      <c r="FXN27" s="35"/>
      <c r="FXO27" s="35"/>
      <c r="FXP27" s="35"/>
      <c r="FXQ27" s="35"/>
      <c r="FXR27" s="35"/>
      <c r="FXS27" s="35"/>
      <c r="FXT27" s="35"/>
      <c r="FXU27" s="35"/>
      <c r="FXV27" s="35"/>
      <c r="FXW27" s="35"/>
      <c r="FXX27" s="35"/>
      <c r="FXY27" s="35"/>
      <c r="FXZ27" s="35"/>
      <c r="FYA27" s="35"/>
      <c r="FYB27" s="35"/>
      <c r="FYC27" s="35"/>
      <c r="FYD27" s="35"/>
      <c r="FYE27" s="35"/>
      <c r="FYF27" s="35"/>
      <c r="FYG27" s="35"/>
      <c r="FYH27" s="35"/>
      <c r="FYI27" s="35"/>
      <c r="FYJ27" s="35"/>
      <c r="FYK27" s="35"/>
      <c r="FYL27" s="35"/>
      <c r="FYM27" s="35"/>
      <c r="FYN27" s="35"/>
      <c r="FYO27" s="35"/>
      <c r="FYP27" s="35"/>
      <c r="FYQ27" s="35"/>
      <c r="FYR27" s="35"/>
      <c r="FYS27" s="35"/>
      <c r="FYT27" s="35"/>
      <c r="FYU27" s="35"/>
      <c r="FYV27" s="35"/>
      <c r="FYW27" s="35"/>
      <c r="FYX27" s="35"/>
      <c r="FYY27" s="35"/>
      <c r="FYZ27" s="35"/>
      <c r="FZA27" s="35"/>
      <c r="FZB27" s="35"/>
      <c r="FZC27" s="35"/>
      <c r="FZD27" s="35"/>
      <c r="FZE27" s="35"/>
      <c r="FZF27" s="35"/>
      <c r="FZG27" s="35"/>
      <c r="FZH27" s="35"/>
      <c r="FZI27" s="35"/>
      <c r="FZJ27" s="35"/>
      <c r="FZK27" s="35"/>
      <c r="FZL27" s="35"/>
      <c r="FZM27" s="35"/>
      <c r="FZN27" s="35"/>
      <c r="FZO27" s="35"/>
      <c r="FZP27" s="35"/>
      <c r="FZQ27" s="35"/>
      <c r="FZR27" s="35"/>
      <c r="FZS27" s="35"/>
      <c r="FZT27" s="35"/>
      <c r="FZU27" s="35"/>
      <c r="FZV27" s="35"/>
      <c r="FZW27" s="35"/>
      <c r="FZX27" s="35"/>
      <c r="FZY27" s="35"/>
      <c r="FZZ27" s="35"/>
      <c r="GAA27" s="35"/>
      <c r="GAB27" s="35"/>
      <c r="GAC27" s="35"/>
      <c r="GAD27" s="35"/>
      <c r="GAE27" s="35"/>
      <c r="GAF27" s="35"/>
      <c r="GAG27" s="35"/>
      <c r="GAH27" s="35"/>
      <c r="GAI27" s="35"/>
      <c r="GAJ27" s="35"/>
      <c r="GAK27" s="35"/>
      <c r="GAL27" s="35"/>
      <c r="GAM27" s="35"/>
      <c r="GAN27" s="35"/>
      <c r="GAO27" s="35"/>
      <c r="GAP27" s="35"/>
      <c r="GAQ27" s="35"/>
      <c r="GAR27" s="35"/>
      <c r="GAS27" s="35"/>
      <c r="GAT27" s="35"/>
      <c r="GAU27" s="35"/>
      <c r="GAV27" s="35"/>
      <c r="GAW27" s="35"/>
      <c r="GAX27" s="35"/>
      <c r="GAY27" s="35"/>
      <c r="GAZ27" s="35"/>
      <c r="GBA27" s="35"/>
      <c r="GBB27" s="35"/>
      <c r="GBC27" s="35"/>
      <c r="GBD27" s="35"/>
      <c r="GBE27" s="35"/>
      <c r="GBF27" s="35"/>
      <c r="GBG27" s="35"/>
      <c r="GBH27" s="35"/>
      <c r="GBI27" s="35"/>
      <c r="GBJ27" s="35"/>
      <c r="GBK27" s="35"/>
      <c r="GBL27" s="35"/>
      <c r="GBM27" s="35"/>
      <c r="GBN27" s="35"/>
      <c r="GBO27" s="35"/>
      <c r="GBP27" s="35"/>
      <c r="GBQ27" s="35"/>
      <c r="GBR27" s="35"/>
      <c r="GBS27" s="35"/>
      <c r="GBT27" s="35"/>
      <c r="GBU27" s="35"/>
      <c r="GBV27" s="35"/>
      <c r="GBW27" s="35"/>
      <c r="GBX27" s="35"/>
      <c r="GBY27" s="35"/>
      <c r="GBZ27" s="35"/>
      <c r="GCA27" s="35"/>
      <c r="GCB27" s="35"/>
      <c r="GCC27" s="35"/>
      <c r="GCD27" s="35"/>
      <c r="GCE27" s="35"/>
      <c r="GCF27" s="35"/>
      <c r="GCG27" s="35"/>
      <c r="GCH27" s="35"/>
      <c r="GCI27" s="35"/>
      <c r="GCJ27" s="35"/>
      <c r="GCK27" s="35"/>
      <c r="GCL27" s="35"/>
      <c r="GCM27" s="35"/>
      <c r="GCN27" s="35"/>
      <c r="GCO27" s="35"/>
      <c r="GCP27" s="35"/>
      <c r="GCQ27" s="35"/>
      <c r="GCR27" s="35"/>
      <c r="GCS27" s="35"/>
      <c r="GCT27" s="35"/>
      <c r="GCU27" s="35"/>
      <c r="GCV27" s="35"/>
      <c r="GCW27" s="35"/>
      <c r="GCX27" s="35"/>
      <c r="GCY27" s="35"/>
      <c r="GCZ27" s="35"/>
      <c r="GDA27" s="35"/>
      <c r="GDB27" s="35"/>
      <c r="GDC27" s="35"/>
      <c r="GDD27" s="35"/>
      <c r="GDE27" s="35"/>
      <c r="GDF27" s="35"/>
      <c r="GDG27" s="35"/>
      <c r="GDH27" s="35"/>
      <c r="GDI27" s="35"/>
      <c r="GDJ27" s="35"/>
      <c r="GDK27" s="35"/>
      <c r="GDL27" s="35"/>
      <c r="GDM27" s="35"/>
      <c r="GDN27" s="35"/>
      <c r="GDO27" s="35"/>
      <c r="GDP27" s="35"/>
      <c r="GDQ27" s="35"/>
      <c r="GDR27" s="35"/>
      <c r="GDS27" s="35"/>
      <c r="GDT27" s="35"/>
      <c r="GDU27" s="35"/>
      <c r="GDV27" s="35"/>
      <c r="GDW27" s="35"/>
      <c r="GDX27" s="35"/>
      <c r="GDY27" s="35"/>
      <c r="GDZ27" s="35"/>
      <c r="GEA27" s="35"/>
      <c r="GEB27" s="35"/>
      <c r="GEC27" s="35"/>
      <c r="GED27" s="35"/>
      <c r="GEE27" s="35"/>
      <c r="GEF27" s="35"/>
      <c r="GEG27" s="35"/>
      <c r="GEH27" s="35"/>
      <c r="GEI27" s="35"/>
      <c r="GEJ27" s="35"/>
      <c r="GEK27" s="35"/>
      <c r="GEL27" s="35"/>
      <c r="GEM27" s="35"/>
      <c r="GEN27" s="35"/>
      <c r="GEO27" s="35"/>
      <c r="GEP27" s="35"/>
      <c r="GEQ27" s="35"/>
      <c r="GER27" s="35"/>
      <c r="GES27" s="35"/>
      <c r="GET27" s="35"/>
      <c r="GEU27" s="35"/>
      <c r="GEV27" s="35"/>
      <c r="GEW27" s="35"/>
      <c r="GEX27" s="35"/>
      <c r="GEY27" s="35"/>
      <c r="GEZ27" s="35"/>
      <c r="GFA27" s="35"/>
      <c r="GFB27" s="35"/>
      <c r="GFC27" s="35"/>
      <c r="GFD27" s="35"/>
      <c r="GFE27" s="35"/>
      <c r="GFF27" s="35"/>
      <c r="GFG27" s="35"/>
      <c r="GFH27" s="35"/>
      <c r="GFI27" s="35"/>
      <c r="GFJ27" s="35"/>
      <c r="GFK27" s="35"/>
      <c r="GFL27" s="35"/>
      <c r="GFM27" s="35"/>
      <c r="GFN27" s="35"/>
      <c r="GFO27" s="35"/>
      <c r="GFP27" s="35"/>
      <c r="GFQ27" s="35"/>
      <c r="GFR27" s="35"/>
      <c r="GFS27" s="35"/>
      <c r="GFT27" s="35"/>
      <c r="GFU27" s="35"/>
      <c r="GFV27" s="35"/>
      <c r="GFW27" s="35"/>
      <c r="GFX27" s="35"/>
      <c r="GFY27" s="35"/>
      <c r="GFZ27" s="35"/>
      <c r="GGA27" s="35"/>
      <c r="GGB27" s="35"/>
      <c r="GGC27" s="35"/>
      <c r="GGD27" s="35"/>
      <c r="GGE27" s="35"/>
      <c r="GGF27" s="35"/>
      <c r="GGG27" s="35"/>
      <c r="GGH27" s="35"/>
      <c r="GGI27" s="35"/>
      <c r="GGJ27" s="35"/>
      <c r="GGK27" s="35"/>
      <c r="GGL27" s="35"/>
      <c r="GGM27" s="35"/>
      <c r="GGN27" s="35"/>
      <c r="GGO27" s="35"/>
      <c r="GGP27" s="35"/>
      <c r="GGQ27" s="35"/>
      <c r="GGR27" s="35"/>
      <c r="GGS27" s="35"/>
      <c r="GGT27" s="35"/>
      <c r="GGU27" s="35"/>
      <c r="GGV27" s="35"/>
      <c r="GGW27" s="35"/>
      <c r="GGX27" s="35"/>
      <c r="GGY27" s="35"/>
      <c r="GGZ27" s="35"/>
      <c r="GHA27" s="35"/>
      <c r="GHB27" s="35"/>
      <c r="GHC27" s="35"/>
      <c r="GHD27" s="35"/>
      <c r="GHE27" s="35"/>
      <c r="GHF27" s="35"/>
      <c r="GHG27" s="35"/>
      <c r="GHH27" s="35"/>
      <c r="GHI27" s="35"/>
      <c r="GHJ27" s="35"/>
      <c r="GHK27" s="35"/>
      <c r="GHL27" s="35"/>
      <c r="GHM27" s="35"/>
      <c r="GHN27" s="35"/>
      <c r="GHO27" s="35"/>
      <c r="GHP27" s="35"/>
      <c r="GHQ27" s="35"/>
      <c r="GHR27" s="35"/>
      <c r="GHS27" s="35"/>
      <c r="GHT27" s="35"/>
      <c r="GHU27" s="35"/>
      <c r="GHV27" s="35"/>
      <c r="GHW27" s="35"/>
      <c r="GHX27" s="35"/>
      <c r="GHY27" s="35"/>
      <c r="GHZ27" s="35"/>
      <c r="GIA27" s="35"/>
      <c r="GIB27" s="35"/>
      <c r="GIC27" s="35"/>
      <c r="GID27" s="35"/>
      <c r="GIE27" s="35"/>
      <c r="GIF27" s="35"/>
      <c r="GIG27" s="35"/>
      <c r="GIH27" s="35"/>
      <c r="GII27" s="35"/>
      <c r="GIJ27" s="35"/>
      <c r="GIK27" s="35"/>
      <c r="GIL27" s="35"/>
      <c r="GIM27" s="35"/>
      <c r="GIN27" s="35"/>
      <c r="GIO27" s="35"/>
      <c r="GIP27" s="35"/>
      <c r="GIQ27" s="35"/>
      <c r="GIR27" s="35"/>
      <c r="GIS27" s="35"/>
      <c r="GIT27" s="35"/>
      <c r="GIU27" s="35"/>
      <c r="GIV27" s="35"/>
      <c r="GIW27" s="35"/>
      <c r="GIX27" s="35"/>
      <c r="GIY27" s="35"/>
      <c r="GIZ27" s="35"/>
      <c r="GJA27" s="35"/>
      <c r="GJB27" s="35"/>
      <c r="GJC27" s="35"/>
      <c r="GJD27" s="35"/>
      <c r="GJE27" s="35"/>
      <c r="GJF27" s="35"/>
      <c r="GJG27" s="35"/>
      <c r="GJH27" s="35"/>
      <c r="GJI27" s="35"/>
      <c r="GJJ27" s="35"/>
      <c r="GJK27" s="35"/>
      <c r="GJL27" s="35"/>
      <c r="GJM27" s="35"/>
      <c r="GJN27" s="35"/>
      <c r="GJO27" s="35"/>
      <c r="GJP27" s="35"/>
      <c r="GJQ27" s="35"/>
      <c r="GJR27" s="35"/>
      <c r="GJS27" s="35"/>
      <c r="GJT27" s="35"/>
      <c r="GJU27" s="35"/>
      <c r="GJV27" s="35"/>
      <c r="GJW27" s="35"/>
      <c r="GJX27" s="35"/>
      <c r="GJY27" s="35"/>
      <c r="GJZ27" s="35"/>
      <c r="GKA27" s="35"/>
      <c r="GKB27" s="35"/>
      <c r="GKC27" s="35"/>
      <c r="GKD27" s="35"/>
      <c r="GKE27" s="35"/>
      <c r="GKF27" s="35"/>
      <c r="GKG27" s="35"/>
      <c r="GKH27" s="35"/>
      <c r="GKI27" s="35"/>
      <c r="GKJ27" s="35"/>
      <c r="GKK27" s="35"/>
      <c r="GKL27" s="35"/>
      <c r="GKM27" s="35"/>
      <c r="GKN27" s="35"/>
      <c r="GKO27" s="35"/>
      <c r="GKP27" s="35"/>
      <c r="GKQ27" s="35"/>
      <c r="GKR27" s="35"/>
      <c r="GKS27" s="35"/>
      <c r="GKT27" s="35"/>
      <c r="GKU27" s="35"/>
      <c r="GKV27" s="35"/>
      <c r="GKW27" s="35"/>
      <c r="GKX27" s="35"/>
      <c r="GKY27" s="35"/>
      <c r="GKZ27" s="35"/>
      <c r="GLA27" s="35"/>
      <c r="GLB27" s="35"/>
      <c r="GLC27" s="35"/>
      <c r="GLD27" s="35"/>
      <c r="GLE27" s="35"/>
      <c r="GLF27" s="35"/>
      <c r="GLG27" s="35"/>
      <c r="GLH27" s="35"/>
      <c r="GLI27" s="35"/>
      <c r="GLJ27" s="35"/>
      <c r="GLK27" s="35"/>
      <c r="GLL27" s="35"/>
      <c r="GLM27" s="35"/>
      <c r="GLN27" s="35"/>
      <c r="GLO27" s="35"/>
      <c r="GLP27" s="35"/>
      <c r="GLQ27" s="35"/>
      <c r="GLR27" s="35"/>
      <c r="GLS27" s="35"/>
      <c r="GLT27" s="35"/>
      <c r="GLU27" s="35"/>
      <c r="GLV27" s="35"/>
      <c r="GLW27" s="35"/>
      <c r="GLX27" s="35"/>
      <c r="GLY27" s="35"/>
      <c r="GLZ27" s="35"/>
      <c r="GMA27" s="35"/>
      <c r="GMB27" s="35"/>
      <c r="GMC27" s="35"/>
      <c r="GMD27" s="35"/>
      <c r="GME27" s="35"/>
      <c r="GMF27" s="35"/>
      <c r="GMG27" s="35"/>
      <c r="GMH27" s="35"/>
      <c r="GMI27" s="35"/>
      <c r="GMJ27" s="35"/>
      <c r="GMK27" s="35"/>
      <c r="GML27" s="35"/>
      <c r="GMM27" s="35"/>
      <c r="GMN27" s="35"/>
      <c r="GMO27" s="35"/>
      <c r="GMP27" s="35"/>
      <c r="GMQ27" s="35"/>
      <c r="GMR27" s="35"/>
      <c r="GMS27" s="35"/>
      <c r="GMT27" s="35"/>
      <c r="GMU27" s="35"/>
      <c r="GMV27" s="35"/>
      <c r="GMW27" s="35"/>
      <c r="GMX27" s="35"/>
      <c r="GMY27" s="35"/>
      <c r="GMZ27" s="35"/>
      <c r="GNA27" s="35"/>
      <c r="GNB27" s="35"/>
      <c r="GNC27" s="35"/>
      <c r="GND27" s="35"/>
      <c r="GNE27" s="35"/>
      <c r="GNF27" s="35"/>
      <c r="GNG27" s="35"/>
      <c r="GNH27" s="35"/>
      <c r="GNI27" s="35"/>
      <c r="GNJ27" s="35"/>
      <c r="GNK27" s="35"/>
      <c r="GNL27" s="35"/>
      <c r="GNM27" s="35"/>
      <c r="GNN27" s="35"/>
      <c r="GNO27" s="35"/>
      <c r="GNP27" s="35"/>
      <c r="GNQ27" s="35"/>
      <c r="GNR27" s="35"/>
      <c r="GNS27" s="35"/>
      <c r="GNT27" s="35"/>
      <c r="GNU27" s="35"/>
      <c r="GNV27" s="35"/>
      <c r="GNW27" s="35"/>
      <c r="GNX27" s="35"/>
      <c r="GNY27" s="35"/>
      <c r="GNZ27" s="35"/>
      <c r="GOA27" s="35"/>
      <c r="GOB27" s="35"/>
      <c r="GOC27" s="35"/>
      <c r="GOD27" s="35"/>
      <c r="GOE27" s="35"/>
      <c r="GOF27" s="35"/>
      <c r="GOG27" s="35"/>
      <c r="GOH27" s="35"/>
      <c r="GOI27" s="35"/>
      <c r="GOJ27" s="35"/>
      <c r="GOK27" s="35"/>
      <c r="GOL27" s="35"/>
      <c r="GOM27" s="35"/>
      <c r="GON27" s="35"/>
      <c r="GOO27" s="35"/>
      <c r="GOP27" s="35"/>
      <c r="GOQ27" s="35"/>
      <c r="GOR27" s="35"/>
      <c r="GOS27" s="35"/>
      <c r="GOT27" s="35"/>
      <c r="GOU27" s="35"/>
      <c r="GOV27" s="35"/>
      <c r="GOW27" s="35"/>
      <c r="GOX27" s="35"/>
      <c r="GOY27" s="35"/>
      <c r="GOZ27" s="35"/>
      <c r="GPA27" s="35"/>
      <c r="GPB27" s="35"/>
      <c r="GPC27" s="35"/>
      <c r="GPD27" s="35"/>
      <c r="GPE27" s="35"/>
      <c r="GPF27" s="35"/>
      <c r="GPG27" s="35"/>
      <c r="GPH27" s="35"/>
      <c r="GPI27" s="35"/>
      <c r="GPJ27" s="35"/>
      <c r="GPK27" s="35"/>
      <c r="GPL27" s="35"/>
      <c r="GPM27" s="35"/>
      <c r="GPN27" s="35"/>
      <c r="GPO27" s="35"/>
      <c r="GPP27" s="35"/>
      <c r="GPQ27" s="35"/>
      <c r="GPR27" s="35"/>
      <c r="GPS27" s="35"/>
      <c r="GPT27" s="35"/>
      <c r="GPU27" s="35"/>
      <c r="GPV27" s="35"/>
      <c r="GPW27" s="35"/>
      <c r="GPX27" s="35"/>
      <c r="GPY27" s="35"/>
      <c r="GPZ27" s="35"/>
      <c r="GQA27" s="35"/>
      <c r="GQB27" s="35"/>
      <c r="GQC27" s="35"/>
      <c r="GQD27" s="35"/>
      <c r="GQE27" s="35"/>
      <c r="GQF27" s="35"/>
      <c r="GQG27" s="35"/>
      <c r="GQH27" s="35"/>
      <c r="GQI27" s="35"/>
      <c r="GQJ27" s="35"/>
      <c r="GQK27" s="35"/>
      <c r="GQL27" s="35"/>
      <c r="GQM27" s="35"/>
      <c r="GQN27" s="35"/>
      <c r="GQO27" s="35"/>
      <c r="GQP27" s="35"/>
      <c r="GQQ27" s="35"/>
      <c r="GQR27" s="35"/>
      <c r="GQS27" s="35"/>
      <c r="GQT27" s="35"/>
      <c r="GQU27" s="35"/>
      <c r="GQV27" s="35"/>
      <c r="GQW27" s="35"/>
      <c r="GQX27" s="35"/>
      <c r="GQY27" s="35"/>
      <c r="GQZ27" s="35"/>
      <c r="GRA27" s="35"/>
      <c r="GRB27" s="35"/>
      <c r="GRC27" s="35"/>
      <c r="GRD27" s="35"/>
      <c r="GRE27" s="35"/>
      <c r="GRF27" s="35"/>
      <c r="GRG27" s="35"/>
      <c r="GRH27" s="35"/>
      <c r="GRI27" s="35"/>
      <c r="GRJ27" s="35"/>
      <c r="GRK27" s="35"/>
      <c r="GRL27" s="35"/>
      <c r="GRM27" s="35"/>
      <c r="GRN27" s="35"/>
      <c r="GRO27" s="35"/>
      <c r="GRP27" s="35"/>
      <c r="GRQ27" s="35"/>
      <c r="GRR27" s="35"/>
      <c r="GRS27" s="35"/>
      <c r="GRT27" s="35"/>
      <c r="GRU27" s="35"/>
      <c r="GRV27" s="35"/>
      <c r="GRW27" s="35"/>
      <c r="GRX27" s="35"/>
      <c r="GRY27" s="35"/>
      <c r="GRZ27" s="35"/>
      <c r="GSA27" s="35"/>
      <c r="GSB27" s="35"/>
      <c r="GSC27" s="35"/>
      <c r="GSD27" s="35"/>
      <c r="GSE27" s="35"/>
      <c r="GSF27" s="35"/>
      <c r="GSG27" s="35"/>
      <c r="GSH27" s="35"/>
      <c r="GSI27" s="35"/>
      <c r="GSJ27" s="35"/>
      <c r="GSK27" s="35"/>
      <c r="GSL27" s="35"/>
      <c r="GSM27" s="35"/>
      <c r="GSN27" s="35"/>
      <c r="GSO27" s="35"/>
      <c r="GSP27" s="35"/>
      <c r="GSQ27" s="35"/>
      <c r="GSR27" s="35"/>
      <c r="GSS27" s="35"/>
      <c r="GST27" s="35"/>
      <c r="GSU27" s="35"/>
      <c r="GSV27" s="35"/>
      <c r="GSW27" s="35"/>
      <c r="GSX27" s="35"/>
      <c r="GSY27" s="35"/>
      <c r="GSZ27" s="35"/>
      <c r="GTA27" s="35"/>
      <c r="GTB27" s="35"/>
      <c r="GTC27" s="35"/>
      <c r="GTD27" s="35"/>
      <c r="GTE27" s="35"/>
      <c r="GTF27" s="35"/>
      <c r="GTG27" s="35"/>
      <c r="GTH27" s="35"/>
      <c r="GTI27" s="35"/>
      <c r="GTJ27" s="35"/>
      <c r="GTK27" s="35"/>
      <c r="GTL27" s="35"/>
      <c r="GTM27" s="35"/>
      <c r="GTN27" s="35"/>
      <c r="GTO27" s="35"/>
      <c r="GTP27" s="35"/>
      <c r="GTQ27" s="35"/>
      <c r="GTR27" s="35"/>
      <c r="GTS27" s="35"/>
      <c r="GTT27" s="35"/>
      <c r="GTU27" s="35"/>
      <c r="GTV27" s="35"/>
      <c r="GTW27" s="35"/>
      <c r="GTX27" s="35"/>
      <c r="GTY27" s="35"/>
      <c r="GTZ27" s="35"/>
      <c r="GUA27" s="35"/>
      <c r="GUB27" s="35"/>
      <c r="GUC27" s="35"/>
      <c r="GUD27" s="35"/>
      <c r="GUE27" s="35"/>
      <c r="GUF27" s="35"/>
      <c r="GUG27" s="35"/>
      <c r="GUH27" s="35"/>
      <c r="GUI27" s="35"/>
      <c r="GUJ27" s="35"/>
      <c r="GUK27" s="35"/>
      <c r="GUL27" s="35"/>
      <c r="GUM27" s="35"/>
      <c r="GUN27" s="35"/>
      <c r="GUO27" s="35"/>
      <c r="GUP27" s="35"/>
      <c r="GUQ27" s="35"/>
      <c r="GUR27" s="35"/>
      <c r="GUS27" s="35"/>
      <c r="GUT27" s="35"/>
      <c r="GUU27" s="35"/>
      <c r="GUV27" s="35"/>
      <c r="GUW27" s="35"/>
      <c r="GUX27" s="35"/>
      <c r="GUY27" s="35"/>
      <c r="GUZ27" s="35"/>
      <c r="GVA27" s="35"/>
      <c r="GVB27" s="35"/>
      <c r="GVC27" s="35"/>
      <c r="GVD27" s="35"/>
      <c r="GVE27" s="35"/>
      <c r="GVF27" s="35"/>
      <c r="GVG27" s="35"/>
      <c r="GVH27" s="35"/>
      <c r="GVI27" s="35"/>
      <c r="GVJ27" s="35"/>
      <c r="GVK27" s="35"/>
      <c r="GVL27" s="35"/>
      <c r="GVM27" s="35"/>
      <c r="GVN27" s="35"/>
      <c r="GVO27" s="35"/>
      <c r="GVP27" s="35"/>
      <c r="GVQ27" s="35"/>
      <c r="GVR27" s="35"/>
      <c r="GVS27" s="35"/>
      <c r="GVT27" s="35"/>
      <c r="GVU27" s="35"/>
      <c r="GVV27" s="35"/>
      <c r="GVW27" s="35"/>
      <c r="GVX27" s="35"/>
      <c r="GVY27" s="35"/>
      <c r="GVZ27" s="35"/>
      <c r="GWA27" s="35"/>
      <c r="GWB27" s="35"/>
      <c r="GWC27" s="35"/>
      <c r="GWD27" s="35"/>
      <c r="GWE27" s="35"/>
      <c r="GWF27" s="35"/>
      <c r="GWG27" s="35"/>
      <c r="GWH27" s="35"/>
      <c r="GWI27" s="35"/>
      <c r="GWJ27" s="35"/>
      <c r="GWK27" s="35"/>
      <c r="GWL27" s="35"/>
      <c r="GWM27" s="35"/>
      <c r="GWN27" s="35"/>
      <c r="GWO27" s="35"/>
      <c r="GWP27" s="35"/>
      <c r="GWQ27" s="35"/>
      <c r="GWR27" s="35"/>
      <c r="GWS27" s="35"/>
      <c r="GWT27" s="35"/>
      <c r="GWU27" s="35"/>
      <c r="GWV27" s="35"/>
      <c r="GWW27" s="35"/>
      <c r="GWX27" s="35"/>
      <c r="GWY27" s="35"/>
      <c r="GWZ27" s="35"/>
      <c r="GXA27" s="35"/>
      <c r="GXB27" s="35"/>
      <c r="GXC27" s="35"/>
      <c r="GXD27" s="35"/>
      <c r="GXE27" s="35"/>
      <c r="GXF27" s="35"/>
      <c r="GXG27" s="35"/>
      <c r="GXH27" s="35"/>
      <c r="GXI27" s="35"/>
      <c r="GXJ27" s="35"/>
      <c r="GXK27" s="35"/>
      <c r="GXL27" s="35"/>
      <c r="GXM27" s="35"/>
      <c r="GXN27" s="35"/>
      <c r="GXO27" s="35"/>
      <c r="GXP27" s="35"/>
      <c r="GXQ27" s="35"/>
      <c r="GXR27" s="35"/>
      <c r="GXS27" s="35"/>
      <c r="GXT27" s="35"/>
      <c r="GXU27" s="35"/>
      <c r="GXV27" s="35"/>
      <c r="GXW27" s="35"/>
      <c r="GXX27" s="35"/>
      <c r="GXY27" s="35"/>
      <c r="GXZ27" s="35"/>
      <c r="GYA27" s="35"/>
      <c r="GYB27" s="35"/>
      <c r="GYC27" s="35"/>
      <c r="GYD27" s="35"/>
      <c r="GYE27" s="35"/>
      <c r="GYF27" s="35"/>
      <c r="GYG27" s="35"/>
      <c r="GYH27" s="35"/>
      <c r="GYI27" s="35"/>
      <c r="GYJ27" s="35"/>
      <c r="GYK27" s="35"/>
      <c r="GYL27" s="35"/>
      <c r="GYM27" s="35"/>
      <c r="GYN27" s="35"/>
      <c r="GYO27" s="35"/>
      <c r="GYP27" s="35"/>
      <c r="GYQ27" s="35"/>
      <c r="GYR27" s="35"/>
      <c r="GYS27" s="35"/>
      <c r="GYT27" s="35"/>
      <c r="GYU27" s="35"/>
      <c r="GYV27" s="35"/>
      <c r="GYW27" s="35"/>
      <c r="GYX27" s="35"/>
      <c r="GYY27" s="35"/>
      <c r="GYZ27" s="35"/>
      <c r="GZA27" s="35"/>
      <c r="GZB27" s="35"/>
      <c r="GZC27" s="35"/>
      <c r="GZD27" s="35"/>
      <c r="GZE27" s="35"/>
      <c r="GZF27" s="35"/>
      <c r="GZG27" s="35"/>
      <c r="GZH27" s="35"/>
      <c r="GZI27" s="35"/>
      <c r="GZJ27" s="35"/>
      <c r="GZK27" s="35"/>
      <c r="GZL27" s="35"/>
      <c r="GZM27" s="35"/>
      <c r="GZN27" s="35"/>
      <c r="GZO27" s="35"/>
      <c r="GZP27" s="35"/>
      <c r="GZQ27" s="35"/>
      <c r="GZR27" s="35"/>
      <c r="GZS27" s="35"/>
      <c r="GZT27" s="35"/>
      <c r="GZU27" s="35"/>
      <c r="GZV27" s="35"/>
      <c r="GZW27" s="35"/>
      <c r="GZX27" s="35"/>
      <c r="GZY27" s="35"/>
      <c r="GZZ27" s="35"/>
      <c r="HAA27" s="35"/>
      <c r="HAB27" s="35"/>
      <c r="HAC27" s="35"/>
      <c r="HAD27" s="35"/>
      <c r="HAE27" s="35"/>
      <c r="HAF27" s="35"/>
      <c r="HAG27" s="35"/>
      <c r="HAH27" s="35"/>
      <c r="HAI27" s="35"/>
      <c r="HAJ27" s="35"/>
      <c r="HAK27" s="35"/>
      <c r="HAL27" s="35"/>
      <c r="HAM27" s="35"/>
      <c r="HAN27" s="35"/>
      <c r="HAO27" s="35"/>
      <c r="HAP27" s="35"/>
      <c r="HAQ27" s="35"/>
      <c r="HAR27" s="35"/>
      <c r="HAS27" s="35"/>
      <c r="HAT27" s="35"/>
      <c r="HAU27" s="35"/>
      <c r="HAV27" s="35"/>
      <c r="HAW27" s="35"/>
      <c r="HAX27" s="35"/>
      <c r="HAY27" s="35"/>
      <c r="HAZ27" s="35"/>
      <c r="HBA27" s="35"/>
      <c r="HBB27" s="35"/>
      <c r="HBC27" s="35"/>
      <c r="HBD27" s="35"/>
      <c r="HBE27" s="35"/>
      <c r="HBF27" s="35"/>
      <c r="HBG27" s="35"/>
      <c r="HBH27" s="35"/>
      <c r="HBI27" s="35"/>
      <c r="HBJ27" s="35"/>
      <c r="HBK27" s="35"/>
      <c r="HBL27" s="35"/>
      <c r="HBM27" s="35"/>
      <c r="HBN27" s="35"/>
      <c r="HBO27" s="35"/>
      <c r="HBP27" s="35"/>
      <c r="HBQ27" s="35"/>
      <c r="HBR27" s="35"/>
      <c r="HBS27" s="35"/>
      <c r="HBT27" s="35"/>
      <c r="HBU27" s="35"/>
      <c r="HBV27" s="35"/>
      <c r="HBW27" s="35"/>
      <c r="HBX27" s="35"/>
      <c r="HBY27" s="35"/>
      <c r="HBZ27" s="35"/>
      <c r="HCA27" s="35"/>
      <c r="HCB27" s="35"/>
      <c r="HCC27" s="35"/>
      <c r="HCD27" s="35"/>
      <c r="HCE27" s="35"/>
      <c r="HCF27" s="35"/>
      <c r="HCG27" s="35"/>
      <c r="HCH27" s="35"/>
      <c r="HCI27" s="35"/>
      <c r="HCJ27" s="35"/>
      <c r="HCK27" s="35"/>
      <c r="HCL27" s="35"/>
      <c r="HCM27" s="35"/>
      <c r="HCN27" s="35"/>
      <c r="HCO27" s="35"/>
      <c r="HCP27" s="35"/>
      <c r="HCQ27" s="35"/>
      <c r="HCR27" s="35"/>
      <c r="HCS27" s="35"/>
      <c r="HCT27" s="35"/>
      <c r="HCU27" s="35"/>
      <c r="HCV27" s="35"/>
      <c r="HCW27" s="35"/>
      <c r="HCX27" s="35"/>
      <c r="HCY27" s="35"/>
      <c r="HCZ27" s="35"/>
      <c r="HDA27" s="35"/>
      <c r="HDB27" s="35"/>
      <c r="HDC27" s="35"/>
      <c r="HDD27" s="35"/>
      <c r="HDE27" s="35"/>
      <c r="HDF27" s="35"/>
      <c r="HDG27" s="35"/>
      <c r="HDH27" s="35"/>
      <c r="HDI27" s="35"/>
      <c r="HDJ27" s="35"/>
      <c r="HDK27" s="35"/>
      <c r="HDL27" s="35"/>
      <c r="HDM27" s="35"/>
      <c r="HDN27" s="35"/>
      <c r="HDO27" s="35"/>
      <c r="HDP27" s="35"/>
      <c r="HDQ27" s="35"/>
      <c r="HDR27" s="35"/>
      <c r="HDS27" s="35"/>
      <c r="HDT27" s="35"/>
      <c r="HDU27" s="35"/>
      <c r="HDV27" s="35"/>
      <c r="HDW27" s="35"/>
      <c r="HDX27" s="35"/>
      <c r="HDY27" s="35"/>
      <c r="HDZ27" s="35"/>
      <c r="HEA27" s="35"/>
      <c r="HEB27" s="35"/>
      <c r="HEC27" s="35"/>
      <c r="HED27" s="35"/>
      <c r="HEE27" s="35"/>
      <c r="HEF27" s="35"/>
      <c r="HEG27" s="35"/>
      <c r="HEH27" s="35"/>
      <c r="HEI27" s="35"/>
      <c r="HEJ27" s="35"/>
      <c r="HEK27" s="35"/>
      <c r="HEL27" s="35"/>
      <c r="HEM27" s="35"/>
      <c r="HEN27" s="35"/>
      <c r="HEO27" s="35"/>
      <c r="HEP27" s="35"/>
      <c r="HEQ27" s="35"/>
      <c r="HER27" s="35"/>
      <c r="HES27" s="35"/>
      <c r="HET27" s="35"/>
      <c r="HEU27" s="35"/>
      <c r="HEV27" s="35"/>
      <c r="HEW27" s="35"/>
      <c r="HEX27" s="35"/>
      <c r="HEY27" s="35"/>
      <c r="HEZ27" s="35"/>
      <c r="HFA27" s="35"/>
      <c r="HFB27" s="35"/>
      <c r="HFC27" s="35"/>
      <c r="HFD27" s="35"/>
      <c r="HFE27" s="35"/>
      <c r="HFF27" s="35"/>
      <c r="HFG27" s="35"/>
      <c r="HFH27" s="35"/>
      <c r="HFI27" s="35"/>
      <c r="HFJ27" s="35"/>
      <c r="HFK27" s="35"/>
      <c r="HFL27" s="35"/>
      <c r="HFM27" s="35"/>
      <c r="HFN27" s="35"/>
      <c r="HFO27" s="35"/>
      <c r="HFP27" s="35"/>
      <c r="HFQ27" s="35"/>
      <c r="HFR27" s="35"/>
      <c r="HFS27" s="35"/>
      <c r="HFT27" s="35"/>
      <c r="HFU27" s="35"/>
      <c r="HFV27" s="35"/>
      <c r="HFW27" s="35"/>
      <c r="HFX27" s="35"/>
      <c r="HFY27" s="35"/>
      <c r="HFZ27" s="35"/>
      <c r="HGA27" s="35"/>
      <c r="HGB27" s="35"/>
      <c r="HGC27" s="35"/>
      <c r="HGD27" s="35"/>
      <c r="HGE27" s="35"/>
      <c r="HGF27" s="35"/>
      <c r="HGG27" s="35"/>
      <c r="HGH27" s="35"/>
      <c r="HGI27" s="35"/>
      <c r="HGJ27" s="35"/>
      <c r="HGK27" s="35"/>
      <c r="HGL27" s="35"/>
      <c r="HGM27" s="35"/>
      <c r="HGN27" s="35"/>
      <c r="HGO27" s="35"/>
      <c r="HGP27" s="35"/>
      <c r="HGQ27" s="35"/>
      <c r="HGR27" s="35"/>
      <c r="HGS27" s="35"/>
      <c r="HGT27" s="35"/>
      <c r="HGU27" s="35"/>
      <c r="HGV27" s="35"/>
      <c r="HGW27" s="35"/>
      <c r="HGX27" s="35"/>
      <c r="HGY27" s="35"/>
      <c r="HGZ27" s="35"/>
      <c r="HHA27" s="35"/>
      <c r="HHB27" s="35"/>
      <c r="HHC27" s="35"/>
      <c r="HHD27" s="35"/>
      <c r="HHE27" s="35"/>
      <c r="HHF27" s="35"/>
      <c r="HHG27" s="35"/>
      <c r="HHH27" s="35"/>
      <c r="HHI27" s="35"/>
      <c r="HHJ27" s="35"/>
      <c r="HHK27" s="35"/>
      <c r="HHL27" s="35"/>
      <c r="HHM27" s="35"/>
      <c r="HHN27" s="35"/>
      <c r="HHO27" s="35"/>
      <c r="HHP27" s="35"/>
      <c r="HHQ27" s="35"/>
      <c r="HHR27" s="35"/>
      <c r="HHS27" s="35"/>
      <c r="HHT27" s="35"/>
      <c r="HHU27" s="35"/>
      <c r="HHV27" s="35"/>
      <c r="HHW27" s="35"/>
      <c r="HHX27" s="35"/>
      <c r="HHY27" s="35"/>
      <c r="HHZ27" s="35"/>
      <c r="HIA27" s="35"/>
      <c r="HIB27" s="35"/>
      <c r="HIC27" s="35"/>
      <c r="HID27" s="35"/>
      <c r="HIE27" s="35"/>
      <c r="HIF27" s="35"/>
      <c r="HIG27" s="35"/>
      <c r="HIH27" s="35"/>
      <c r="HII27" s="35"/>
      <c r="HIJ27" s="35"/>
      <c r="HIK27" s="35"/>
      <c r="HIL27" s="35"/>
      <c r="HIM27" s="35"/>
      <c r="HIN27" s="35"/>
      <c r="HIO27" s="35"/>
      <c r="HIP27" s="35"/>
      <c r="HIQ27" s="35"/>
      <c r="HIR27" s="35"/>
      <c r="HIS27" s="35"/>
      <c r="HIT27" s="35"/>
      <c r="HIU27" s="35"/>
      <c r="HIV27" s="35"/>
      <c r="HIW27" s="35"/>
      <c r="HIX27" s="35"/>
      <c r="HIY27" s="35"/>
      <c r="HIZ27" s="35"/>
      <c r="HJA27" s="35"/>
      <c r="HJB27" s="35"/>
      <c r="HJC27" s="35"/>
      <c r="HJD27" s="35"/>
      <c r="HJE27" s="35"/>
      <c r="HJF27" s="35"/>
      <c r="HJG27" s="35"/>
      <c r="HJH27" s="35"/>
      <c r="HJI27" s="35"/>
      <c r="HJJ27" s="35"/>
      <c r="HJK27" s="35"/>
      <c r="HJL27" s="35"/>
      <c r="HJM27" s="35"/>
      <c r="HJN27" s="35"/>
      <c r="HJO27" s="35"/>
      <c r="HJP27" s="35"/>
      <c r="HJQ27" s="35"/>
      <c r="HJR27" s="35"/>
      <c r="HJS27" s="35"/>
      <c r="HJT27" s="35"/>
      <c r="HJU27" s="35"/>
      <c r="HJV27" s="35"/>
      <c r="HJW27" s="35"/>
      <c r="HJX27" s="35"/>
      <c r="HJY27" s="35"/>
      <c r="HJZ27" s="35"/>
      <c r="HKA27" s="35"/>
      <c r="HKB27" s="35"/>
      <c r="HKC27" s="35"/>
      <c r="HKD27" s="35"/>
      <c r="HKE27" s="35"/>
      <c r="HKF27" s="35"/>
      <c r="HKG27" s="35"/>
      <c r="HKH27" s="35"/>
      <c r="HKI27" s="35"/>
      <c r="HKJ27" s="35"/>
      <c r="HKK27" s="35"/>
      <c r="HKL27" s="35"/>
      <c r="HKM27" s="35"/>
      <c r="HKN27" s="35"/>
      <c r="HKO27" s="35"/>
      <c r="HKP27" s="35"/>
      <c r="HKQ27" s="35"/>
      <c r="HKR27" s="35"/>
      <c r="HKS27" s="35"/>
      <c r="HKT27" s="35"/>
      <c r="HKU27" s="35"/>
      <c r="HKV27" s="35"/>
      <c r="HKW27" s="35"/>
      <c r="HKX27" s="35"/>
      <c r="HKY27" s="35"/>
      <c r="HKZ27" s="35"/>
      <c r="HLA27" s="35"/>
      <c r="HLB27" s="35"/>
      <c r="HLC27" s="35"/>
      <c r="HLD27" s="35"/>
      <c r="HLE27" s="35"/>
      <c r="HLF27" s="35"/>
      <c r="HLG27" s="35"/>
      <c r="HLH27" s="35"/>
      <c r="HLI27" s="35"/>
      <c r="HLJ27" s="35"/>
      <c r="HLK27" s="35"/>
      <c r="HLL27" s="35"/>
      <c r="HLM27" s="35"/>
      <c r="HLN27" s="35"/>
      <c r="HLO27" s="35"/>
      <c r="HLP27" s="35"/>
      <c r="HLQ27" s="35"/>
      <c r="HLR27" s="35"/>
      <c r="HLS27" s="35"/>
      <c r="HLT27" s="35"/>
      <c r="HLU27" s="35"/>
      <c r="HLV27" s="35"/>
      <c r="HLW27" s="35"/>
      <c r="HLX27" s="35"/>
      <c r="HLY27" s="35"/>
      <c r="HLZ27" s="35"/>
      <c r="HMA27" s="35"/>
      <c r="HMB27" s="35"/>
      <c r="HMC27" s="35"/>
      <c r="HMD27" s="35"/>
      <c r="HME27" s="35"/>
      <c r="HMF27" s="35"/>
      <c r="HMG27" s="35"/>
      <c r="HMH27" s="35"/>
      <c r="HMI27" s="35"/>
      <c r="HMJ27" s="35"/>
      <c r="HMK27" s="35"/>
      <c r="HML27" s="35"/>
      <c r="HMM27" s="35"/>
      <c r="HMN27" s="35"/>
      <c r="HMO27" s="35"/>
      <c r="HMP27" s="35"/>
      <c r="HMQ27" s="35"/>
      <c r="HMR27" s="35"/>
      <c r="HMS27" s="35"/>
      <c r="HMT27" s="35"/>
      <c r="HMU27" s="35"/>
      <c r="HMV27" s="35"/>
      <c r="HMW27" s="35"/>
      <c r="HMX27" s="35"/>
      <c r="HMY27" s="35"/>
      <c r="HMZ27" s="35"/>
      <c r="HNA27" s="35"/>
      <c r="HNB27" s="35"/>
      <c r="HNC27" s="35"/>
      <c r="HND27" s="35"/>
      <c r="HNE27" s="35"/>
      <c r="HNF27" s="35"/>
      <c r="HNG27" s="35"/>
      <c r="HNH27" s="35"/>
      <c r="HNI27" s="35"/>
      <c r="HNJ27" s="35"/>
      <c r="HNK27" s="35"/>
      <c r="HNL27" s="35"/>
      <c r="HNM27" s="35"/>
      <c r="HNN27" s="35"/>
      <c r="HNO27" s="35"/>
      <c r="HNP27" s="35"/>
      <c r="HNQ27" s="35"/>
      <c r="HNR27" s="35"/>
      <c r="HNS27" s="35"/>
      <c r="HNT27" s="35"/>
      <c r="HNU27" s="35"/>
      <c r="HNV27" s="35"/>
      <c r="HNW27" s="35"/>
      <c r="HNX27" s="35"/>
      <c r="HNY27" s="35"/>
      <c r="HNZ27" s="35"/>
      <c r="HOA27" s="35"/>
      <c r="HOB27" s="35"/>
      <c r="HOC27" s="35"/>
      <c r="HOD27" s="35"/>
      <c r="HOE27" s="35"/>
      <c r="HOF27" s="35"/>
      <c r="HOG27" s="35"/>
      <c r="HOH27" s="35"/>
      <c r="HOI27" s="35"/>
      <c r="HOJ27" s="35"/>
      <c r="HOK27" s="35"/>
      <c r="HOL27" s="35"/>
      <c r="HOM27" s="35"/>
      <c r="HON27" s="35"/>
      <c r="HOO27" s="35"/>
      <c r="HOP27" s="35"/>
      <c r="HOQ27" s="35"/>
      <c r="HOR27" s="35"/>
      <c r="HOS27" s="35"/>
      <c r="HOT27" s="35"/>
      <c r="HOU27" s="35"/>
      <c r="HOV27" s="35"/>
      <c r="HOW27" s="35"/>
      <c r="HOX27" s="35"/>
      <c r="HOY27" s="35"/>
      <c r="HOZ27" s="35"/>
      <c r="HPA27" s="35"/>
      <c r="HPB27" s="35"/>
      <c r="HPC27" s="35"/>
      <c r="HPD27" s="35"/>
      <c r="HPE27" s="35"/>
      <c r="HPF27" s="35"/>
      <c r="HPG27" s="35"/>
      <c r="HPH27" s="35"/>
      <c r="HPI27" s="35"/>
      <c r="HPJ27" s="35"/>
      <c r="HPK27" s="35"/>
      <c r="HPL27" s="35"/>
      <c r="HPM27" s="35"/>
      <c r="HPN27" s="35"/>
      <c r="HPO27" s="35"/>
      <c r="HPP27" s="35"/>
      <c r="HPQ27" s="35"/>
      <c r="HPR27" s="35"/>
      <c r="HPS27" s="35"/>
      <c r="HPT27" s="35"/>
      <c r="HPU27" s="35"/>
      <c r="HPV27" s="35"/>
      <c r="HPW27" s="35"/>
      <c r="HPX27" s="35"/>
      <c r="HPY27" s="35"/>
      <c r="HPZ27" s="35"/>
      <c r="HQA27" s="35"/>
      <c r="HQB27" s="35"/>
      <c r="HQC27" s="35"/>
      <c r="HQD27" s="35"/>
      <c r="HQE27" s="35"/>
      <c r="HQF27" s="35"/>
      <c r="HQG27" s="35"/>
      <c r="HQH27" s="35"/>
      <c r="HQI27" s="35"/>
      <c r="HQJ27" s="35"/>
      <c r="HQK27" s="35"/>
      <c r="HQL27" s="35"/>
      <c r="HQM27" s="35"/>
      <c r="HQN27" s="35"/>
      <c r="HQO27" s="35"/>
      <c r="HQP27" s="35"/>
      <c r="HQQ27" s="35"/>
      <c r="HQR27" s="35"/>
      <c r="HQS27" s="35"/>
      <c r="HQT27" s="35"/>
      <c r="HQU27" s="35"/>
      <c r="HQV27" s="35"/>
      <c r="HQW27" s="35"/>
      <c r="HQX27" s="35"/>
      <c r="HQY27" s="35"/>
      <c r="HQZ27" s="35"/>
      <c r="HRA27" s="35"/>
      <c r="HRB27" s="35"/>
      <c r="HRC27" s="35"/>
      <c r="HRD27" s="35"/>
      <c r="HRE27" s="35"/>
      <c r="HRF27" s="35"/>
      <c r="HRG27" s="35"/>
      <c r="HRH27" s="35"/>
      <c r="HRI27" s="35"/>
      <c r="HRJ27" s="35"/>
      <c r="HRK27" s="35"/>
      <c r="HRL27" s="35"/>
      <c r="HRM27" s="35"/>
      <c r="HRN27" s="35"/>
      <c r="HRO27" s="35"/>
      <c r="HRP27" s="35"/>
      <c r="HRQ27" s="35"/>
      <c r="HRR27" s="35"/>
      <c r="HRS27" s="35"/>
      <c r="HRT27" s="35"/>
      <c r="HRU27" s="35"/>
      <c r="HRV27" s="35"/>
      <c r="HRW27" s="35"/>
      <c r="HRX27" s="35"/>
      <c r="HRY27" s="35"/>
      <c r="HRZ27" s="35"/>
      <c r="HSA27" s="35"/>
      <c r="HSB27" s="35"/>
      <c r="HSC27" s="35"/>
      <c r="HSD27" s="35"/>
      <c r="HSE27" s="35"/>
      <c r="HSF27" s="35"/>
      <c r="HSG27" s="35"/>
      <c r="HSH27" s="35"/>
      <c r="HSI27" s="35"/>
      <c r="HSJ27" s="35"/>
      <c r="HSK27" s="35"/>
      <c r="HSL27" s="35"/>
      <c r="HSM27" s="35"/>
      <c r="HSN27" s="35"/>
      <c r="HSO27" s="35"/>
      <c r="HSP27" s="35"/>
      <c r="HSQ27" s="35"/>
      <c r="HSR27" s="35"/>
      <c r="HSS27" s="35"/>
      <c r="HST27" s="35"/>
      <c r="HSU27" s="35"/>
      <c r="HSV27" s="35"/>
      <c r="HSW27" s="35"/>
      <c r="HSX27" s="35"/>
      <c r="HSY27" s="35"/>
      <c r="HSZ27" s="35"/>
      <c r="HTA27" s="35"/>
      <c r="HTB27" s="35"/>
      <c r="HTC27" s="35"/>
      <c r="HTD27" s="35"/>
      <c r="HTE27" s="35"/>
      <c r="HTF27" s="35"/>
      <c r="HTG27" s="35"/>
      <c r="HTH27" s="35"/>
      <c r="HTI27" s="35"/>
      <c r="HTJ27" s="35"/>
      <c r="HTK27" s="35"/>
      <c r="HTL27" s="35"/>
      <c r="HTM27" s="35"/>
      <c r="HTN27" s="35"/>
      <c r="HTO27" s="35"/>
      <c r="HTP27" s="35"/>
      <c r="HTQ27" s="35"/>
      <c r="HTR27" s="35"/>
      <c r="HTS27" s="35"/>
      <c r="HTT27" s="35"/>
      <c r="HTU27" s="35"/>
      <c r="HTV27" s="35"/>
      <c r="HTW27" s="35"/>
      <c r="HTX27" s="35"/>
      <c r="HTY27" s="35"/>
      <c r="HTZ27" s="35"/>
      <c r="HUA27" s="35"/>
      <c r="HUB27" s="35"/>
      <c r="HUC27" s="35"/>
      <c r="HUD27" s="35"/>
      <c r="HUE27" s="35"/>
      <c r="HUF27" s="35"/>
      <c r="HUG27" s="35"/>
      <c r="HUH27" s="35"/>
      <c r="HUI27" s="35"/>
      <c r="HUJ27" s="35"/>
      <c r="HUK27" s="35"/>
      <c r="HUL27" s="35"/>
      <c r="HUM27" s="35"/>
      <c r="HUN27" s="35"/>
      <c r="HUO27" s="35"/>
      <c r="HUP27" s="35"/>
      <c r="HUQ27" s="35"/>
      <c r="HUR27" s="35"/>
      <c r="HUS27" s="35"/>
      <c r="HUT27" s="35"/>
      <c r="HUU27" s="35"/>
      <c r="HUV27" s="35"/>
      <c r="HUW27" s="35"/>
      <c r="HUX27" s="35"/>
      <c r="HUY27" s="35"/>
      <c r="HUZ27" s="35"/>
      <c r="HVA27" s="35"/>
      <c r="HVB27" s="35"/>
      <c r="HVC27" s="35"/>
      <c r="HVD27" s="35"/>
      <c r="HVE27" s="35"/>
      <c r="HVF27" s="35"/>
      <c r="HVG27" s="35"/>
      <c r="HVH27" s="35"/>
      <c r="HVI27" s="35"/>
      <c r="HVJ27" s="35"/>
      <c r="HVK27" s="35"/>
      <c r="HVL27" s="35"/>
      <c r="HVM27" s="35"/>
      <c r="HVN27" s="35"/>
      <c r="HVO27" s="35"/>
      <c r="HVP27" s="35"/>
      <c r="HVQ27" s="35"/>
      <c r="HVR27" s="35"/>
      <c r="HVS27" s="35"/>
      <c r="HVT27" s="35"/>
      <c r="HVU27" s="35"/>
      <c r="HVV27" s="35"/>
      <c r="HVW27" s="35"/>
      <c r="HVX27" s="35"/>
      <c r="HVY27" s="35"/>
      <c r="HVZ27" s="35"/>
      <c r="HWA27" s="35"/>
      <c r="HWB27" s="35"/>
      <c r="HWC27" s="35"/>
      <c r="HWD27" s="35"/>
      <c r="HWE27" s="35"/>
      <c r="HWF27" s="35"/>
      <c r="HWG27" s="35"/>
      <c r="HWH27" s="35"/>
      <c r="HWI27" s="35"/>
      <c r="HWJ27" s="35"/>
      <c r="HWK27" s="35"/>
      <c r="HWL27" s="35"/>
      <c r="HWM27" s="35"/>
      <c r="HWN27" s="35"/>
      <c r="HWO27" s="35"/>
      <c r="HWP27" s="35"/>
      <c r="HWQ27" s="35"/>
      <c r="HWR27" s="35"/>
      <c r="HWS27" s="35"/>
      <c r="HWT27" s="35"/>
      <c r="HWU27" s="35"/>
      <c r="HWV27" s="35"/>
      <c r="HWW27" s="35"/>
      <c r="HWX27" s="35"/>
      <c r="HWY27" s="35"/>
      <c r="HWZ27" s="35"/>
      <c r="HXA27" s="35"/>
      <c r="HXB27" s="35"/>
      <c r="HXC27" s="35"/>
      <c r="HXD27" s="35"/>
      <c r="HXE27" s="35"/>
      <c r="HXF27" s="35"/>
      <c r="HXG27" s="35"/>
      <c r="HXH27" s="35"/>
      <c r="HXI27" s="35"/>
      <c r="HXJ27" s="35"/>
      <c r="HXK27" s="35"/>
      <c r="HXL27" s="35"/>
      <c r="HXM27" s="35"/>
      <c r="HXN27" s="35"/>
      <c r="HXO27" s="35"/>
      <c r="HXP27" s="35"/>
      <c r="HXQ27" s="35"/>
      <c r="HXR27" s="35"/>
      <c r="HXS27" s="35"/>
      <c r="HXT27" s="35"/>
      <c r="HXU27" s="35"/>
      <c r="HXV27" s="35"/>
      <c r="HXW27" s="35"/>
      <c r="HXX27" s="35"/>
      <c r="HXY27" s="35"/>
      <c r="HXZ27" s="35"/>
      <c r="HYA27" s="35"/>
      <c r="HYB27" s="35"/>
      <c r="HYC27" s="35"/>
      <c r="HYD27" s="35"/>
      <c r="HYE27" s="35"/>
      <c r="HYF27" s="35"/>
      <c r="HYG27" s="35"/>
      <c r="HYH27" s="35"/>
      <c r="HYI27" s="35"/>
      <c r="HYJ27" s="35"/>
      <c r="HYK27" s="35"/>
      <c r="HYL27" s="35"/>
      <c r="HYM27" s="35"/>
      <c r="HYN27" s="35"/>
      <c r="HYO27" s="35"/>
      <c r="HYP27" s="35"/>
      <c r="HYQ27" s="35"/>
      <c r="HYR27" s="35"/>
      <c r="HYS27" s="35"/>
      <c r="HYT27" s="35"/>
      <c r="HYU27" s="35"/>
      <c r="HYV27" s="35"/>
      <c r="HYW27" s="35"/>
      <c r="HYX27" s="35"/>
      <c r="HYY27" s="35"/>
      <c r="HYZ27" s="35"/>
      <c r="HZA27" s="35"/>
      <c r="HZB27" s="35"/>
      <c r="HZC27" s="35"/>
      <c r="HZD27" s="35"/>
      <c r="HZE27" s="35"/>
      <c r="HZF27" s="35"/>
      <c r="HZG27" s="35"/>
      <c r="HZH27" s="35"/>
      <c r="HZI27" s="35"/>
      <c r="HZJ27" s="35"/>
      <c r="HZK27" s="35"/>
      <c r="HZL27" s="35"/>
      <c r="HZM27" s="35"/>
      <c r="HZN27" s="35"/>
      <c r="HZO27" s="35"/>
      <c r="HZP27" s="35"/>
      <c r="HZQ27" s="35"/>
      <c r="HZR27" s="35"/>
      <c r="HZS27" s="35"/>
      <c r="HZT27" s="35"/>
      <c r="HZU27" s="35"/>
      <c r="HZV27" s="35"/>
      <c r="HZW27" s="35"/>
      <c r="HZX27" s="35"/>
      <c r="HZY27" s="35"/>
      <c r="HZZ27" s="35"/>
      <c r="IAA27" s="35"/>
      <c r="IAB27" s="35"/>
      <c r="IAC27" s="35"/>
      <c r="IAD27" s="35"/>
      <c r="IAE27" s="35"/>
      <c r="IAF27" s="35"/>
      <c r="IAG27" s="35"/>
      <c r="IAH27" s="35"/>
      <c r="IAI27" s="35"/>
      <c r="IAJ27" s="35"/>
      <c r="IAK27" s="35"/>
      <c r="IAL27" s="35"/>
      <c r="IAM27" s="35"/>
      <c r="IAN27" s="35"/>
      <c r="IAO27" s="35"/>
      <c r="IAP27" s="35"/>
      <c r="IAQ27" s="35"/>
      <c r="IAR27" s="35"/>
      <c r="IAS27" s="35"/>
      <c r="IAT27" s="35"/>
      <c r="IAU27" s="35"/>
      <c r="IAV27" s="35"/>
      <c r="IAW27" s="35"/>
      <c r="IAX27" s="35"/>
      <c r="IAY27" s="35"/>
      <c r="IAZ27" s="35"/>
      <c r="IBA27" s="35"/>
      <c r="IBB27" s="35"/>
      <c r="IBC27" s="35"/>
      <c r="IBD27" s="35"/>
      <c r="IBE27" s="35"/>
      <c r="IBF27" s="35"/>
      <c r="IBG27" s="35"/>
      <c r="IBH27" s="35"/>
      <c r="IBI27" s="35"/>
      <c r="IBJ27" s="35"/>
      <c r="IBK27" s="35"/>
      <c r="IBL27" s="35"/>
      <c r="IBM27" s="35"/>
      <c r="IBN27" s="35"/>
      <c r="IBO27" s="35"/>
      <c r="IBP27" s="35"/>
      <c r="IBQ27" s="35"/>
      <c r="IBR27" s="35"/>
      <c r="IBS27" s="35"/>
      <c r="IBT27" s="35"/>
      <c r="IBU27" s="35"/>
      <c r="IBV27" s="35"/>
      <c r="IBW27" s="35"/>
      <c r="IBX27" s="35"/>
      <c r="IBY27" s="35"/>
      <c r="IBZ27" s="35"/>
      <c r="ICA27" s="35"/>
      <c r="ICB27" s="35"/>
      <c r="ICC27" s="35"/>
      <c r="ICD27" s="35"/>
      <c r="ICE27" s="35"/>
      <c r="ICF27" s="35"/>
      <c r="ICG27" s="35"/>
      <c r="ICH27" s="35"/>
      <c r="ICI27" s="35"/>
      <c r="ICJ27" s="35"/>
      <c r="ICK27" s="35"/>
      <c r="ICL27" s="35"/>
      <c r="ICM27" s="35"/>
      <c r="ICN27" s="35"/>
      <c r="ICO27" s="35"/>
      <c r="ICP27" s="35"/>
      <c r="ICQ27" s="35"/>
      <c r="ICR27" s="35"/>
      <c r="ICS27" s="35"/>
      <c r="ICT27" s="35"/>
      <c r="ICU27" s="35"/>
      <c r="ICV27" s="35"/>
      <c r="ICW27" s="35"/>
      <c r="ICX27" s="35"/>
      <c r="ICY27" s="35"/>
      <c r="ICZ27" s="35"/>
      <c r="IDA27" s="35"/>
      <c r="IDB27" s="35"/>
      <c r="IDC27" s="35"/>
      <c r="IDD27" s="35"/>
      <c r="IDE27" s="35"/>
      <c r="IDF27" s="35"/>
      <c r="IDG27" s="35"/>
      <c r="IDH27" s="35"/>
      <c r="IDI27" s="35"/>
      <c r="IDJ27" s="35"/>
      <c r="IDK27" s="35"/>
      <c r="IDL27" s="35"/>
      <c r="IDM27" s="35"/>
      <c r="IDN27" s="35"/>
      <c r="IDO27" s="35"/>
      <c r="IDP27" s="35"/>
      <c r="IDQ27" s="35"/>
      <c r="IDR27" s="35"/>
      <c r="IDS27" s="35"/>
      <c r="IDT27" s="35"/>
      <c r="IDU27" s="35"/>
      <c r="IDV27" s="35"/>
      <c r="IDW27" s="35"/>
      <c r="IDX27" s="35"/>
      <c r="IDY27" s="35"/>
      <c r="IDZ27" s="35"/>
      <c r="IEA27" s="35"/>
      <c r="IEB27" s="35"/>
      <c r="IEC27" s="35"/>
      <c r="IED27" s="35"/>
      <c r="IEE27" s="35"/>
      <c r="IEF27" s="35"/>
      <c r="IEG27" s="35"/>
      <c r="IEH27" s="35"/>
      <c r="IEI27" s="35"/>
      <c r="IEJ27" s="35"/>
      <c r="IEK27" s="35"/>
      <c r="IEL27" s="35"/>
      <c r="IEM27" s="35"/>
      <c r="IEN27" s="35"/>
      <c r="IEO27" s="35"/>
      <c r="IEP27" s="35"/>
      <c r="IEQ27" s="35"/>
      <c r="IER27" s="35"/>
      <c r="IES27" s="35"/>
      <c r="IET27" s="35"/>
      <c r="IEU27" s="35"/>
      <c r="IEV27" s="35"/>
      <c r="IEW27" s="35"/>
      <c r="IEX27" s="35"/>
      <c r="IEY27" s="35"/>
      <c r="IEZ27" s="35"/>
      <c r="IFA27" s="35"/>
      <c r="IFB27" s="35"/>
      <c r="IFC27" s="35"/>
      <c r="IFD27" s="35"/>
      <c r="IFE27" s="35"/>
      <c r="IFF27" s="35"/>
      <c r="IFG27" s="35"/>
      <c r="IFH27" s="35"/>
      <c r="IFI27" s="35"/>
      <c r="IFJ27" s="35"/>
      <c r="IFK27" s="35"/>
      <c r="IFL27" s="35"/>
      <c r="IFM27" s="35"/>
      <c r="IFN27" s="35"/>
      <c r="IFO27" s="35"/>
      <c r="IFP27" s="35"/>
      <c r="IFQ27" s="35"/>
      <c r="IFR27" s="35"/>
      <c r="IFS27" s="35"/>
      <c r="IFT27" s="35"/>
      <c r="IFU27" s="35"/>
      <c r="IFV27" s="35"/>
      <c r="IFW27" s="35"/>
      <c r="IFX27" s="35"/>
      <c r="IFY27" s="35"/>
      <c r="IFZ27" s="35"/>
      <c r="IGA27" s="35"/>
      <c r="IGB27" s="35"/>
      <c r="IGC27" s="35"/>
      <c r="IGD27" s="35"/>
      <c r="IGE27" s="35"/>
      <c r="IGF27" s="35"/>
      <c r="IGG27" s="35"/>
      <c r="IGH27" s="35"/>
      <c r="IGI27" s="35"/>
      <c r="IGJ27" s="35"/>
      <c r="IGK27" s="35"/>
      <c r="IGL27" s="35"/>
      <c r="IGM27" s="35"/>
      <c r="IGN27" s="35"/>
      <c r="IGO27" s="35"/>
      <c r="IGP27" s="35"/>
      <c r="IGQ27" s="35"/>
      <c r="IGR27" s="35"/>
      <c r="IGS27" s="35"/>
      <c r="IGT27" s="35"/>
      <c r="IGU27" s="35"/>
      <c r="IGV27" s="35"/>
      <c r="IGW27" s="35"/>
      <c r="IGX27" s="35"/>
      <c r="IGY27" s="35"/>
      <c r="IGZ27" s="35"/>
      <c r="IHA27" s="35"/>
      <c r="IHB27" s="35"/>
      <c r="IHC27" s="35"/>
      <c r="IHD27" s="35"/>
      <c r="IHE27" s="35"/>
      <c r="IHF27" s="35"/>
      <c r="IHG27" s="35"/>
      <c r="IHH27" s="35"/>
      <c r="IHI27" s="35"/>
      <c r="IHJ27" s="35"/>
      <c r="IHK27" s="35"/>
      <c r="IHL27" s="35"/>
      <c r="IHM27" s="35"/>
      <c r="IHN27" s="35"/>
      <c r="IHO27" s="35"/>
      <c r="IHP27" s="35"/>
      <c r="IHQ27" s="35"/>
      <c r="IHR27" s="35"/>
      <c r="IHS27" s="35"/>
      <c r="IHT27" s="35"/>
      <c r="IHU27" s="35"/>
      <c r="IHV27" s="35"/>
      <c r="IHW27" s="35"/>
      <c r="IHX27" s="35"/>
      <c r="IHY27" s="35"/>
      <c r="IHZ27" s="35"/>
      <c r="IIA27" s="35"/>
      <c r="IIB27" s="35"/>
      <c r="IIC27" s="35"/>
      <c r="IID27" s="35"/>
      <c r="IIE27" s="35"/>
      <c r="IIF27" s="35"/>
      <c r="IIG27" s="35"/>
      <c r="IIH27" s="35"/>
      <c r="III27" s="35"/>
      <c r="IIJ27" s="35"/>
      <c r="IIK27" s="35"/>
      <c r="IIL27" s="35"/>
      <c r="IIM27" s="35"/>
      <c r="IIN27" s="35"/>
      <c r="IIO27" s="35"/>
      <c r="IIP27" s="35"/>
      <c r="IIQ27" s="35"/>
      <c r="IIR27" s="35"/>
      <c r="IIS27" s="35"/>
      <c r="IIT27" s="35"/>
      <c r="IIU27" s="35"/>
      <c r="IIV27" s="35"/>
      <c r="IIW27" s="35"/>
      <c r="IIX27" s="35"/>
      <c r="IIY27" s="35"/>
      <c r="IIZ27" s="35"/>
      <c r="IJA27" s="35"/>
      <c r="IJB27" s="35"/>
      <c r="IJC27" s="35"/>
      <c r="IJD27" s="35"/>
      <c r="IJE27" s="35"/>
      <c r="IJF27" s="35"/>
      <c r="IJG27" s="35"/>
      <c r="IJH27" s="35"/>
      <c r="IJI27" s="35"/>
      <c r="IJJ27" s="35"/>
      <c r="IJK27" s="35"/>
      <c r="IJL27" s="35"/>
      <c r="IJM27" s="35"/>
      <c r="IJN27" s="35"/>
      <c r="IJO27" s="35"/>
      <c r="IJP27" s="35"/>
      <c r="IJQ27" s="35"/>
      <c r="IJR27" s="35"/>
      <c r="IJS27" s="35"/>
      <c r="IJT27" s="35"/>
      <c r="IJU27" s="35"/>
      <c r="IJV27" s="35"/>
      <c r="IJW27" s="35"/>
      <c r="IJX27" s="35"/>
      <c r="IJY27" s="35"/>
      <c r="IJZ27" s="35"/>
      <c r="IKA27" s="35"/>
      <c r="IKB27" s="35"/>
      <c r="IKC27" s="35"/>
      <c r="IKD27" s="35"/>
      <c r="IKE27" s="35"/>
      <c r="IKF27" s="35"/>
      <c r="IKG27" s="35"/>
      <c r="IKH27" s="35"/>
      <c r="IKI27" s="35"/>
      <c r="IKJ27" s="35"/>
      <c r="IKK27" s="35"/>
      <c r="IKL27" s="35"/>
      <c r="IKM27" s="35"/>
      <c r="IKN27" s="35"/>
      <c r="IKO27" s="35"/>
      <c r="IKP27" s="35"/>
      <c r="IKQ27" s="35"/>
      <c r="IKR27" s="35"/>
      <c r="IKS27" s="35"/>
      <c r="IKT27" s="35"/>
      <c r="IKU27" s="35"/>
      <c r="IKV27" s="35"/>
      <c r="IKW27" s="35"/>
      <c r="IKX27" s="35"/>
      <c r="IKY27" s="35"/>
      <c r="IKZ27" s="35"/>
      <c r="ILA27" s="35"/>
      <c r="ILB27" s="35"/>
      <c r="ILC27" s="35"/>
      <c r="ILD27" s="35"/>
      <c r="ILE27" s="35"/>
      <c r="ILF27" s="35"/>
      <c r="ILG27" s="35"/>
      <c r="ILH27" s="35"/>
      <c r="ILI27" s="35"/>
      <c r="ILJ27" s="35"/>
      <c r="ILK27" s="35"/>
      <c r="ILL27" s="35"/>
      <c r="ILM27" s="35"/>
      <c r="ILN27" s="35"/>
      <c r="ILO27" s="35"/>
      <c r="ILP27" s="35"/>
      <c r="ILQ27" s="35"/>
      <c r="ILR27" s="35"/>
      <c r="ILS27" s="35"/>
      <c r="ILT27" s="35"/>
      <c r="ILU27" s="35"/>
      <c r="ILV27" s="35"/>
      <c r="ILW27" s="35"/>
      <c r="ILX27" s="35"/>
      <c r="ILY27" s="35"/>
      <c r="ILZ27" s="35"/>
      <c r="IMA27" s="35"/>
      <c r="IMB27" s="35"/>
      <c r="IMC27" s="35"/>
      <c r="IMD27" s="35"/>
      <c r="IME27" s="35"/>
      <c r="IMF27" s="35"/>
      <c r="IMG27" s="35"/>
      <c r="IMH27" s="35"/>
      <c r="IMI27" s="35"/>
      <c r="IMJ27" s="35"/>
      <c r="IMK27" s="35"/>
      <c r="IML27" s="35"/>
      <c r="IMM27" s="35"/>
      <c r="IMN27" s="35"/>
      <c r="IMO27" s="35"/>
      <c r="IMP27" s="35"/>
      <c r="IMQ27" s="35"/>
      <c r="IMR27" s="35"/>
      <c r="IMS27" s="35"/>
      <c r="IMT27" s="35"/>
      <c r="IMU27" s="35"/>
      <c r="IMV27" s="35"/>
      <c r="IMW27" s="35"/>
      <c r="IMX27" s="35"/>
      <c r="IMY27" s="35"/>
      <c r="IMZ27" s="35"/>
      <c r="INA27" s="35"/>
      <c r="INB27" s="35"/>
      <c r="INC27" s="35"/>
      <c r="IND27" s="35"/>
      <c r="INE27" s="35"/>
      <c r="INF27" s="35"/>
      <c r="ING27" s="35"/>
      <c r="INH27" s="35"/>
      <c r="INI27" s="35"/>
      <c r="INJ27" s="35"/>
      <c r="INK27" s="35"/>
      <c r="INL27" s="35"/>
      <c r="INM27" s="35"/>
      <c r="INN27" s="35"/>
      <c r="INO27" s="35"/>
      <c r="INP27" s="35"/>
      <c r="INQ27" s="35"/>
      <c r="INR27" s="35"/>
      <c r="INS27" s="35"/>
      <c r="INT27" s="35"/>
      <c r="INU27" s="35"/>
      <c r="INV27" s="35"/>
      <c r="INW27" s="35"/>
      <c r="INX27" s="35"/>
      <c r="INY27" s="35"/>
      <c r="INZ27" s="35"/>
      <c r="IOA27" s="35"/>
      <c r="IOB27" s="35"/>
      <c r="IOC27" s="35"/>
      <c r="IOD27" s="35"/>
      <c r="IOE27" s="35"/>
      <c r="IOF27" s="35"/>
      <c r="IOG27" s="35"/>
      <c r="IOH27" s="35"/>
      <c r="IOI27" s="35"/>
      <c r="IOJ27" s="35"/>
      <c r="IOK27" s="35"/>
      <c r="IOL27" s="35"/>
      <c r="IOM27" s="35"/>
      <c r="ION27" s="35"/>
      <c r="IOO27" s="35"/>
      <c r="IOP27" s="35"/>
      <c r="IOQ27" s="35"/>
      <c r="IOR27" s="35"/>
      <c r="IOS27" s="35"/>
      <c r="IOT27" s="35"/>
      <c r="IOU27" s="35"/>
      <c r="IOV27" s="35"/>
      <c r="IOW27" s="35"/>
      <c r="IOX27" s="35"/>
      <c r="IOY27" s="35"/>
      <c r="IOZ27" s="35"/>
      <c r="IPA27" s="35"/>
      <c r="IPB27" s="35"/>
      <c r="IPC27" s="35"/>
      <c r="IPD27" s="35"/>
      <c r="IPE27" s="35"/>
      <c r="IPF27" s="35"/>
      <c r="IPG27" s="35"/>
      <c r="IPH27" s="35"/>
      <c r="IPI27" s="35"/>
      <c r="IPJ27" s="35"/>
      <c r="IPK27" s="35"/>
      <c r="IPL27" s="35"/>
      <c r="IPM27" s="35"/>
      <c r="IPN27" s="35"/>
      <c r="IPO27" s="35"/>
      <c r="IPP27" s="35"/>
      <c r="IPQ27" s="35"/>
      <c r="IPR27" s="35"/>
      <c r="IPS27" s="35"/>
      <c r="IPT27" s="35"/>
      <c r="IPU27" s="35"/>
      <c r="IPV27" s="35"/>
      <c r="IPW27" s="35"/>
      <c r="IPX27" s="35"/>
      <c r="IPY27" s="35"/>
      <c r="IPZ27" s="35"/>
      <c r="IQA27" s="35"/>
      <c r="IQB27" s="35"/>
      <c r="IQC27" s="35"/>
      <c r="IQD27" s="35"/>
      <c r="IQE27" s="35"/>
      <c r="IQF27" s="35"/>
      <c r="IQG27" s="35"/>
      <c r="IQH27" s="35"/>
      <c r="IQI27" s="35"/>
      <c r="IQJ27" s="35"/>
      <c r="IQK27" s="35"/>
      <c r="IQL27" s="35"/>
      <c r="IQM27" s="35"/>
      <c r="IQN27" s="35"/>
      <c r="IQO27" s="35"/>
      <c r="IQP27" s="35"/>
      <c r="IQQ27" s="35"/>
      <c r="IQR27" s="35"/>
      <c r="IQS27" s="35"/>
      <c r="IQT27" s="35"/>
      <c r="IQU27" s="35"/>
      <c r="IQV27" s="35"/>
      <c r="IQW27" s="35"/>
      <c r="IQX27" s="35"/>
      <c r="IQY27" s="35"/>
      <c r="IQZ27" s="35"/>
      <c r="IRA27" s="35"/>
      <c r="IRB27" s="35"/>
      <c r="IRC27" s="35"/>
      <c r="IRD27" s="35"/>
      <c r="IRE27" s="35"/>
      <c r="IRF27" s="35"/>
      <c r="IRG27" s="35"/>
      <c r="IRH27" s="35"/>
      <c r="IRI27" s="35"/>
      <c r="IRJ27" s="35"/>
      <c r="IRK27" s="35"/>
      <c r="IRL27" s="35"/>
      <c r="IRM27" s="35"/>
      <c r="IRN27" s="35"/>
      <c r="IRO27" s="35"/>
      <c r="IRP27" s="35"/>
      <c r="IRQ27" s="35"/>
      <c r="IRR27" s="35"/>
      <c r="IRS27" s="35"/>
      <c r="IRT27" s="35"/>
      <c r="IRU27" s="35"/>
      <c r="IRV27" s="35"/>
      <c r="IRW27" s="35"/>
      <c r="IRX27" s="35"/>
      <c r="IRY27" s="35"/>
      <c r="IRZ27" s="35"/>
      <c r="ISA27" s="35"/>
      <c r="ISB27" s="35"/>
      <c r="ISC27" s="35"/>
      <c r="ISD27" s="35"/>
      <c r="ISE27" s="35"/>
      <c r="ISF27" s="35"/>
      <c r="ISG27" s="35"/>
      <c r="ISH27" s="35"/>
      <c r="ISI27" s="35"/>
      <c r="ISJ27" s="35"/>
      <c r="ISK27" s="35"/>
      <c r="ISL27" s="35"/>
      <c r="ISM27" s="35"/>
      <c r="ISN27" s="35"/>
      <c r="ISO27" s="35"/>
      <c r="ISP27" s="35"/>
      <c r="ISQ27" s="35"/>
      <c r="ISR27" s="35"/>
      <c r="ISS27" s="35"/>
      <c r="IST27" s="35"/>
      <c r="ISU27" s="35"/>
      <c r="ISV27" s="35"/>
      <c r="ISW27" s="35"/>
      <c r="ISX27" s="35"/>
      <c r="ISY27" s="35"/>
      <c r="ISZ27" s="35"/>
      <c r="ITA27" s="35"/>
      <c r="ITB27" s="35"/>
      <c r="ITC27" s="35"/>
      <c r="ITD27" s="35"/>
      <c r="ITE27" s="35"/>
      <c r="ITF27" s="35"/>
      <c r="ITG27" s="35"/>
      <c r="ITH27" s="35"/>
      <c r="ITI27" s="35"/>
      <c r="ITJ27" s="35"/>
      <c r="ITK27" s="35"/>
      <c r="ITL27" s="35"/>
      <c r="ITM27" s="35"/>
      <c r="ITN27" s="35"/>
      <c r="ITO27" s="35"/>
      <c r="ITP27" s="35"/>
      <c r="ITQ27" s="35"/>
      <c r="ITR27" s="35"/>
      <c r="ITS27" s="35"/>
      <c r="ITT27" s="35"/>
      <c r="ITU27" s="35"/>
      <c r="ITV27" s="35"/>
      <c r="ITW27" s="35"/>
      <c r="ITX27" s="35"/>
      <c r="ITY27" s="35"/>
      <c r="ITZ27" s="35"/>
      <c r="IUA27" s="35"/>
      <c r="IUB27" s="35"/>
      <c r="IUC27" s="35"/>
      <c r="IUD27" s="35"/>
      <c r="IUE27" s="35"/>
      <c r="IUF27" s="35"/>
      <c r="IUG27" s="35"/>
      <c r="IUH27" s="35"/>
      <c r="IUI27" s="35"/>
      <c r="IUJ27" s="35"/>
      <c r="IUK27" s="35"/>
      <c r="IUL27" s="35"/>
      <c r="IUM27" s="35"/>
      <c r="IUN27" s="35"/>
      <c r="IUO27" s="35"/>
      <c r="IUP27" s="35"/>
      <c r="IUQ27" s="35"/>
      <c r="IUR27" s="35"/>
      <c r="IUS27" s="35"/>
      <c r="IUT27" s="35"/>
      <c r="IUU27" s="35"/>
      <c r="IUV27" s="35"/>
      <c r="IUW27" s="35"/>
      <c r="IUX27" s="35"/>
      <c r="IUY27" s="35"/>
      <c r="IUZ27" s="35"/>
      <c r="IVA27" s="35"/>
      <c r="IVB27" s="35"/>
      <c r="IVC27" s="35"/>
      <c r="IVD27" s="35"/>
      <c r="IVE27" s="35"/>
      <c r="IVF27" s="35"/>
      <c r="IVG27" s="35"/>
      <c r="IVH27" s="35"/>
      <c r="IVI27" s="35"/>
      <c r="IVJ27" s="35"/>
      <c r="IVK27" s="35"/>
      <c r="IVL27" s="35"/>
      <c r="IVM27" s="35"/>
      <c r="IVN27" s="35"/>
      <c r="IVO27" s="35"/>
      <c r="IVP27" s="35"/>
      <c r="IVQ27" s="35"/>
      <c r="IVR27" s="35"/>
      <c r="IVS27" s="35"/>
      <c r="IVT27" s="35"/>
      <c r="IVU27" s="35"/>
      <c r="IVV27" s="35"/>
      <c r="IVW27" s="35"/>
      <c r="IVX27" s="35"/>
      <c r="IVY27" s="35"/>
      <c r="IVZ27" s="35"/>
      <c r="IWA27" s="35"/>
      <c r="IWB27" s="35"/>
      <c r="IWC27" s="35"/>
      <c r="IWD27" s="35"/>
      <c r="IWE27" s="35"/>
      <c r="IWF27" s="35"/>
      <c r="IWG27" s="35"/>
      <c r="IWH27" s="35"/>
      <c r="IWI27" s="35"/>
      <c r="IWJ27" s="35"/>
      <c r="IWK27" s="35"/>
      <c r="IWL27" s="35"/>
      <c r="IWM27" s="35"/>
      <c r="IWN27" s="35"/>
      <c r="IWO27" s="35"/>
      <c r="IWP27" s="35"/>
      <c r="IWQ27" s="35"/>
      <c r="IWR27" s="35"/>
      <c r="IWS27" s="35"/>
      <c r="IWT27" s="35"/>
      <c r="IWU27" s="35"/>
      <c r="IWV27" s="35"/>
      <c r="IWW27" s="35"/>
      <c r="IWX27" s="35"/>
      <c r="IWY27" s="35"/>
      <c r="IWZ27" s="35"/>
      <c r="IXA27" s="35"/>
      <c r="IXB27" s="35"/>
      <c r="IXC27" s="35"/>
      <c r="IXD27" s="35"/>
      <c r="IXE27" s="35"/>
      <c r="IXF27" s="35"/>
      <c r="IXG27" s="35"/>
      <c r="IXH27" s="35"/>
      <c r="IXI27" s="35"/>
      <c r="IXJ27" s="35"/>
      <c r="IXK27" s="35"/>
      <c r="IXL27" s="35"/>
      <c r="IXM27" s="35"/>
      <c r="IXN27" s="35"/>
      <c r="IXO27" s="35"/>
      <c r="IXP27" s="35"/>
      <c r="IXQ27" s="35"/>
      <c r="IXR27" s="35"/>
      <c r="IXS27" s="35"/>
      <c r="IXT27" s="35"/>
      <c r="IXU27" s="35"/>
      <c r="IXV27" s="35"/>
      <c r="IXW27" s="35"/>
      <c r="IXX27" s="35"/>
      <c r="IXY27" s="35"/>
      <c r="IXZ27" s="35"/>
      <c r="IYA27" s="35"/>
      <c r="IYB27" s="35"/>
      <c r="IYC27" s="35"/>
      <c r="IYD27" s="35"/>
      <c r="IYE27" s="35"/>
      <c r="IYF27" s="35"/>
      <c r="IYG27" s="35"/>
      <c r="IYH27" s="35"/>
      <c r="IYI27" s="35"/>
      <c r="IYJ27" s="35"/>
      <c r="IYK27" s="35"/>
      <c r="IYL27" s="35"/>
      <c r="IYM27" s="35"/>
      <c r="IYN27" s="35"/>
      <c r="IYO27" s="35"/>
      <c r="IYP27" s="35"/>
      <c r="IYQ27" s="35"/>
      <c r="IYR27" s="35"/>
      <c r="IYS27" s="35"/>
      <c r="IYT27" s="35"/>
      <c r="IYU27" s="35"/>
      <c r="IYV27" s="35"/>
      <c r="IYW27" s="35"/>
      <c r="IYX27" s="35"/>
      <c r="IYY27" s="35"/>
      <c r="IYZ27" s="35"/>
      <c r="IZA27" s="35"/>
      <c r="IZB27" s="35"/>
      <c r="IZC27" s="35"/>
      <c r="IZD27" s="35"/>
      <c r="IZE27" s="35"/>
      <c r="IZF27" s="35"/>
      <c r="IZG27" s="35"/>
      <c r="IZH27" s="35"/>
      <c r="IZI27" s="35"/>
      <c r="IZJ27" s="35"/>
      <c r="IZK27" s="35"/>
      <c r="IZL27" s="35"/>
      <c r="IZM27" s="35"/>
      <c r="IZN27" s="35"/>
      <c r="IZO27" s="35"/>
      <c r="IZP27" s="35"/>
      <c r="IZQ27" s="35"/>
      <c r="IZR27" s="35"/>
      <c r="IZS27" s="35"/>
      <c r="IZT27" s="35"/>
      <c r="IZU27" s="35"/>
      <c r="IZV27" s="35"/>
      <c r="IZW27" s="35"/>
      <c r="IZX27" s="35"/>
      <c r="IZY27" s="35"/>
      <c r="IZZ27" s="35"/>
      <c r="JAA27" s="35"/>
      <c r="JAB27" s="35"/>
      <c r="JAC27" s="35"/>
      <c r="JAD27" s="35"/>
      <c r="JAE27" s="35"/>
      <c r="JAF27" s="35"/>
      <c r="JAG27" s="35"/>
      <c r="JAH27" s="35"/>
      <c r="JAI27" s="35"/>
      <c r="JAJ27" s="35"/>
      <c r="JAK27" s="35"/>
      <c r="JAL27" s="35"/>
      <c r="JAM27" s="35"/>
      <c r="JAN27" s="35"/>
      <c r="JAO27" s="35"/>
      <c r="JAP27" s="35"/>
      <c r="JAQ27" s="35"/>
      <c r="JAR27" s="35"/>
      <c r="JAS27" s="35"/>
      <c r="JAT27" s="35"/>
      <c r="JAU27" s="35"/>
      <c r="JAV27" s="35"/>
      <c r="JAW27" s="35"/>
      <c r="JAX27" s="35"/>
      <c r="JAY27" s="35"/>
      <c r="JAZ27" s="35"/>
      <c r="JBA27" s="35"/>
      <c r="JBB27" s="35"/>
      <c r="JBC27" s="35"/>
      <c r="JBD27" s="35"/>
      <c r="JBE27" s="35"/>
      <c r="JBF27" s="35"/>
      <c r="JBG27" s="35"/>
      <c r="JBH27" s="35"/>
      <c r="JBI27" s="35"/>
      <c r="JBJ27" s="35"/>
      <c r="JBK27" s="35"/>
      <c r="JBL27" s="35"/>
      <c r="JBM27" s="35"/>
      <c r="JBN27" s="35"/>
      <c r="JBO27" s="35"/>
      <c r="JBP27" s="35"/>
      <c r="JBQ27" s="35"/>
      <c r="JBR27" s="35"/>
      <c r="JBS27" s="35"/>
      <c r="JBT27" s="35"/>
      <c r="JBU27" s="35"/>
      <c r="JBV27" s="35"/>
      <c r="JBW27" s="35"/>
      <c r="JBX27" s="35"/>
      <c r="JBY27" s="35"/>
      <c r="JBZ27" s="35"/>
      <c r="JCA27" s="35"/>
      <c r="JCB27" s="35"/>
      <c r="JCC27" s="35"/>
      <c r="JCD27" s="35"/>
      <c r="JCE27" s="35"/>
      <c r="JCF27" s="35"/>
      <c r="JCG27" s="35"/>
      <c r="JCH27" s="35"/>
      <c r="JCI27" s="35"/>
      <c r="JCJ27" s="35"/>
      <c r="JCK27" s="35"/>
      <c r="JCL27" s="35"/>
      <c r="JCM27" s="35"/>
      <c r="JCN27" s="35"/>
      <c r="JCO27" s="35"/>
      <c r="JCP27" s="35"/>
      <c r="JCQ27" s="35"/>
      <c r="JCR27" s="35"/>
      <c r="JCS27" s="35"/>
      <c r="JCT27" s="35"/>
      <c r="JCU27" s="35"/>
      <c r="JCV27" s="35"/>
      <c r="JCW27" s="35"/>
      <c r="JCX27" s="35"/>
      <c r="JCY27" s="35"/>
      <c r="JCZ27" s="35"/>
      <c r="JDA27" s="35"/>
      <c r="JDB27" s="35"/>
      <c r="JDC27" s="35"/>
      <c r="JDD27" s="35"/>
      <c r="JDE27" s="35"/>
      <c r="JDF27" s="35"/>
      <c r="JDG27" s="35"/>
      <c r="JDH27" s="35"/>
      <c r="JDI27" s="35"/>
      <c r="JDJ27" s="35"/>
      <c r="JDK27" s="35"/>
      <c r="JDL27" s="35"/>
      <c r="JDM27" s="35"/>
      <c r="JDN27" s="35"/>
      <c r="JDO27" s="35"/>
      <c r="JDP27" s="35"/>
      <c r="JDQ27" s="35"/>
      <c r="JDR27" s="35"/>
      <c r="JDS27" s="35"/>
      <c r="JDT27" s="35"/>
      <c r="JDU27" s="35"/>
      <c r="JDV27" s="35"/>
      <c r="JDW27" s="35"/>
      <c r="JDX27" s="35"/>
      <c r="JDY27" s="35"/>
      <c r="JDZ27" s="35"/>
      <c r="JEA27" s="35"/>
      <c r="JEB27" s="35"/>
      <c r="JEC27" s="35"/>
      <c r="JED27" s="35"/>
      <c r="JEE27" s="35"/>
      <c r="JEF27" s="35"/>
      <c r="JEG27" s="35"/>
      <c r="JEH27" s="35"/>
      <c r="JEI27" s="35"/>
      <c r="JEJ27" s="35"/>
      <c r="JEK27" s="35"/>
      <c r="JEL27" s="35"/>
      <c r="JEM27" s="35"/>
      <c r="JEN27" s="35"/>
      <c r="JEO27" s="35"/>
      <c r="JEP27" s="35"/>
      <c r="JEQ27" s="35"/>
      <c r="JER27" s="35"/>
      <c r="JES27" s="35"/>
      <c r="JET27" s="35"/>
      <c r="JEU27" s="35"/>
      <c r="JEV27" s="35"/>
      <c r="JEW27" s="35"/>
      <c r="JEX27" s="35"/>
      <c r="JEY27" s="35"/>
      <c r="JEZ27" s="35"/>
      <c r="JFA27" s="35"/>
      <c r="JFB27" s="35"/>
      <c r="JFC27" s="35"/>
      <c r="JFD27" s="35"/>
      <c r="JFE27" s="35"/>
      <c r="JFF27" s="35"/>
      <c r="JFG27" s="35"/>
      <c r="JFH27" s="35"/>
      <c r="JFI27" s="35"/>
      <c r="JFJ27" s="35"/>
      <c r="JFK27" s="35"/>
      <c r="JFL27" s="35"/>
      <c r="JFM27" s="35"/>
      <c r="JFN27" s="35"/>
      <c r="JFO27" s="35"/>
      <c r="JFP27" s="35"/>
      <c r="JFQ27" s="35"/>
      <c r="JFR27" s="35"/>
      <c r="JFS27" s="35"/>
      <c r="JFT27" s="35"/>
      <c r="JFU27" s="35"/>
      <c r="JFV27" s="35"/>
      <c r="JFW27" s="35"/>
      <c r="JFX27" s="35"/>
      <c r="JFY27" s="35"/>
      <c r="JFZ27" s="35"/>
      <c r="JGA27" s="35"/>
      <c r="JGB27" s="35"/>
      <c r="JGC27" s="35"/>
      <c r="JGD27" s="35"/>
      <c r="JGE27" s="35"/>
      <c r="JGF27" s="35"/>
      <c r="JGG27" s="35"/>
      <c r="JGH27" s="35"/>
      <c r="JGI27" s="35"/>
      <c r="JGJ27" s="35"/>
      <c r="JGK27" s="35"/>
      <c r="JGL27" s="35"/>
      <c r="JGM27" s="35"/>
      <c r="JGN27" s="35"/>
      <c r="JGO27" s="35"/>
      <c r="JGP27" s="35"/>
      <c r="JGQ27" s="35"/>
      <c r="JGR27" s="35"/>
      <c r="JGS27" s="35"/>
      <c r="JGT27" s="35"/>
      <c r="JGU27" s="35"/>
      <c r="JGV27" s="35"/>
      <c r="JGW27" s="35"/>
      <c r="JGX27" s="35"/>
      <c r="JGY27" s="35"/>
      <c r="JGZ27" s="35"/>
      <c r="JHA27" s="35"/>
      <c r="JHB27" s="35"/>
      <c r="JHC27" s="35"/>
      <c r="JHD27" s="35"/>
      <c r="JHE27" s="35"/>
      <c r="JHF27" s="35"/>
      <c r="JHG27" s="35"/>
      <c r="JHH27" s="35"/>
      <c r="JHI27" s="35"/>
      <c r="JHJ27" s="35"/>
      <c r="JHK27" s="35"/>
      <c r="JHL27" s="35"/>
      <c r="JHM27" s="35"/>
      <c r="JHN27" s="35"/>
      <c r="JHO27" s="35"/>
      <c r="JHP27" s="35"/>
      <c r="JHQ27" s="35"/>
      <c r="JHR27" s="35"/>
      <c r="JHS27" s="35"/>
      <c r="JHT27" s="35"/>
      <c r="JHU27" s="35"/>
      <c r="JHV27" s="35"/>
      <c r="JHW27" s="35"/>
      <c r="JHX27" s="35"/>
      <c r="JHY27" s="35"/>
      <c r="JHZ27" s="35"/>
      <c r="JIA27" s="35"/>
      <c r="JIB27" s="35"/>
      <c r="JIC27" s="35"/>
      <c r="JID27" s="35"/>
      <c r="JIE27" s="35"/>
      <c r="JIF27" s="35"/>
      <c r="JIG27" s="35"/>
      <c r="JIH27" s="35"/>
      <c r="JII27" s="35"/>
      <c r="JIJ27" s="35"/>
      <c r="JIK27" s="35"/>
      <c r="JIL27" s="35"/>
      <c r="JIM27" s="35"/>
      <c r="JIN27" s="35"/>
      <c r="JIO27" s="35"/>
      <c r="JIP27" s="35"/>
      <c r="JIQ27" s="35"/>
      <c r="JIR27" s="35"/>
      <c r="JIS27" s="35"/>
      <c r="JIT27" s="35"/>
      <c r="JIU27" s="35"/>
      <c r="JIV27" s="35"/>
      <c r="JIW27" s="35"/>
      <c r="JIX27" s="35"/>
      <c r="JIY27" s="35"/>
      <c r="JIZ27" s="35"/>
      <c r="JJA27" s="35"/>
      <c r="JJB27" s="35"/>
      <c r="JJC27" s="35"/>
      <c r="JJD27" s="35"/>
      <c r="JJE27" s="35"/>
      <c r="JJF27" s="35"/>
      <c r="JJG27" s="35"/>
      <c r="JJH27" s="35"/>
      <c r="JJI27" s="35"/>
      <c r="JJJ27" s="35"/>
      <c r="JJK27" s="35"/>
      <c r="JJL27" s="35"/>
      <c r="JJM27" s="35"/>
      <c r="JJN27" s="35"/>
      <c r="JJO27" s="35"/>
      <c r="JJP27" s="35"/>
      <c r="JJQ27" s="35"/>
      <c r="JJR27" s="35"/>
      <c r="JJS27" s="35"/>
      <c r="JJT27" s="35"/>
      <c r="JJU27" s="35"/>
      <c r="JJV27" s="35"/>
      <c r="JJW27" s="35"/>
      <c r="JJX27" s="35"/>
      <c r="JJY27" s="35"/>
      <c r="JJZ27" s="35"/>
      <c r="JKA27" s="35"/>
      <c r="JKB27" s="35"/>
      <c r="JKC27" s="35"/>
      <c r="JKD27" s="35"/>
      <c r="JKE27" s="35"/>
      <c r="JKF27" s="35"/>
      <c r="JKG27" s="35"/>
      <c r="JKH27" s="35"/>
      <c r="JKI27" s="35"/>
      <c r="JKJ27" s="35"/>
      <c r="JKK27" s="35"/>
      <c r="JKL27" s="35"/>
      <c r="JKM27" s="35"/>
      <c r="JKN27" s="35"/>
      <c r="JKO27" s="35"/>
      <c r="JKP27" s="35"/>
      <c r="JKQ27" s="35"/>
      <c r="JKR27" s="35"/>
      <c r="JKS27" s="35"/>
      <c r="JKT27" s="35"/>
      <c r="JKU27" s="35"/>
      <c r="JKV27" s="35"/>
      <c r="JKW27" s="35"/>
      <c r="JKX27" s="35"/>
      <c r="JKY27" s="35"/>
      <c r="JKZ27" s="35"/>
      <c r="JLA27" s="35"/>
      <c r="JLB27" s="35"/>
      <c r="JLC27" s="35"/>
      <c r="JLD27" s="35"/>
      <c r="JLE27" s="35"/>
      <c r="JLF27" s="35"/>
      <c r="JLG27" s="35"/>
      <c r="JLH27" s="35"/>
      <c r="JLI27" s="35"/>
      <c r="JLJ27" s="35"/>
      <c r="JLK27" s="35"/>
      <c r="JLL27" s="35"/>
      <c r="JLM27" s="35"/>
      <c r="JLN27" s="35"/>
      <c r="JLO27" s="35"/>
      <c r="JLP27" s="35"/>
      <c r="JLQ27" s="35"/>
      <c r="JLR27" s="35"/>
      <c r="JLS27" s="35"/>
      <c r="JLT27" s="35"/>
      <c r="JLU27" s="35"/>
      <c r="JLV27" s="35"/>
      <c r="JLW27" s="35"/>
      <c r="JLX27" s="35"/>
      <c r="JLY27" s="35"/>
      <c r="JLZ27" s="35"/>
      <c r="JMA27" s="35"/>
      <c r="JMB27" s="35"/>
      <c r="JMC27" s="35"/>
      <c r="JMD27" s="35"/>
      <c r="JME27" s="35"/>
      <c r="JMF27" s="35"/>
      <c r="JMG27" s="35"/>
      <c r="JMH27" s="35"/>
      <c r="JMI27" s="35"/>
      <c r="JMJ27" s="35"/>
      <c r="JMK27" s="35"/>
      <c r="JML27" s="35"/>
      <c r="JMM27" s="35"/>
      <c r="JMN27" s="35"/>
      <c r="JMO27" s="35"/>
      <c r="JMP27" s="35"/>
      <c r="JMQ27" s="35"/>
      <c r="JMR27" s="35"/>
      <c r="JMS27" s="35"/>
      <c r="JMT27" s="35"/>
      <c r="JMU27" s="35"/>
      <c r="JMV27" s="35"/>
      <c r="JMW27" s="35"/>
      <c r="JMX27" s="35"/>
      <c r="JMY27" s="35"/>
      <c r="JMZ27" s="35"/>
      <c r="JNA27" s="35"/>
      <c r="JNB27" s="35"/>
      <c r="JNC27" s="35"/>
      <c r="JND27" s="35"/>
      <c r="JNE27" s="35"/>
      <c r="JNF27" s="35"/>
      <c r="JNG27" s="35"/>
      <c r="JNH27" s="35"/>
      <c r="JNI27" s="35"/>
      <c r="JNJ27" s="35"/>
      <c r="JNK27" s="35"/>
      <c r="JNL27" s="35"/>
      <c r="JNM27" s="35"/>
      <c r="JNN27" s="35"/>
      <c r="JNO27" s="35"/>
      <c r="JNP27" s="35"/>
      <c r="JNQ27" s="35"/>
      <c r="JNR27" s="35"/>
      <c r="JNS27" s="35"/>
      <c r="JNT27" s="35"/>
      <c r="JNU27" s="35"/>
      <c r="JNV27" s="35"/>
      <c r="JNW27" s="35"/>
      <c r="JNX27" s="35"/>
      <c r="JNY27" s="35"/>
      <c r="JNZ27" s="35"/>
      <c r="JOA27" s="35"/>
      <c r="JOB27" s="35"/>
      <c r="JOC27" s="35"/>
      <c r="JOD27" s="35"/>
      <c r="JOE27" s="35"/>
      <c r="JOF27" s="35"/>
      <c r="JOG27" s="35"/>
      <c r="JOH27" s="35"/>
      <c r="JOI27" s="35"/>
      <c r="JOJ27" s="35"/>
      <c r="JOK27" s="35"/>
      <c r="JOL27" s="35"/>
      <c r="JOM27" s="35"/>
      <c r="JON27" s="35"/>
      <c r="JOO27" s="35"/>
      <c r="JOP27" s="35"/>
      <c r="JOQ27" s="35"/>
      <c r="JOR27" s="35"/>
      <c r="JOS27" s="35"/>
      <c r="JOT27" s="35"/>
      <c r="JOU27" s="35"/>
      <c r="JOV27" s="35"/>
      <c r="JOW27" s="35"/>
      <c r="JOX27" s="35"/>
      <c r="JOY27" s="35"/>
      <c r="JOZ27" s="35"/>
      <c r="JPA27" s="35"/>
      <c r="JPB27" s="35"/>
      <c r="JPC27" s="35"/>
      <c r="JPD27" s="35"/>
      <c r="JPE27" s="35"/>
      <c r="JPF27" s="35"/>
      <c r="JPG27" s="35"/>
      <c r="JPH27" s="35"/>
      <c r="JPI27" s="35"/>
      <c r="JPJ27" s="35"/>
      <c r="JPK27" s="35"/>
      <c r="JPL27" s="35"/>
      <c r="JPM27" s="35"/>
      <c r="JPN27" s="35"/>
      <c r="JPO27" s="35"/>
      <c r="JPP27" s="35"/>
      <c r="JPQ27" s="35"/>
      <c r="JPR27" s="35"/>
      <c r="JPS27" s="35"/>
      <c r="JPT27" s="35"/>
      <c r="JPU27" s="35"/>
      <c r="JPV27" s="35"/>
      <c r="JPW27" s="35"/>
      <c r="JPX27" s="35"/>
      <c r="JPY27" s="35"/>
      <c r="JPZ27" s="35"/>
      <c r="JQA27" s="35"/>
      <c r="JQB27" s="35"/>
      <c r="JQC27" s="35"/>
      <c r="JQD27" s="35"/>
      <c r="JQE27" s="35"/>
      <c r="JQF27" s="35"/>
      <c r="JQG27" s="35"/>
      <c r="JQH27" s="35"/>
      <c r="JQI27" s="35"/>
      <c r="JQJ27" s="35"/>
      <c r="JQK27" s="35"/>
      <c r="JQL27" s="35"/>
      <c r="JQM27" s="35"/>
      <c r="JQN27" s="35"/>
      <c r="JQO27" s="35"/>
      <c r="JQP27" s="35"/>
      <c r="JQQ27" s="35"/>
      <c r="JQR27" s="35"/>
      <c r="JQS27" s="35"/>
      <c r="JQT27" s="35"/>
      <c r="JQU27" s="35"/>
      <c r="JQV27" s="35"/>
      <c r="JQW27" s="35"/>
      <c r="JQX27" s="35"/>
      <c r="JQY27" s="35"/>
      <c r="JQZ27" s="35"/>
      <c r="JRA27" s="35"/>
      <c r="JRB27" s="35"/>
      <c r="JRC27" s="35"/>
      <c r="JRD27" s="35"/>
      <c r="JRE27" s="35"/>
      <c r="JRF27" s="35"/>
      <c r="JRG27" s="35"/>
      <c r="JRH27" s="35"/>
      <c r="JRI27" s="35"/>
      <c r="JRJ27" s="35"/>
      <c r="JRK27" s="35"/>
      <c r="JRL27" s="35"/>
      <c r="JRM27" s="35"/>
      <c r="JRN27" s="35"/>
      <c r="JRO27" s="35"/>
      <c r="JRP27" s="35"/>
      <c r="JRQ27" s="35"/>
      <c r="JRR27" s="35"/>
      <c r="JRS27" s="35"/>
      <c r="JRT27" s="35"/>
      <c r="JRU27" s="35"/>
      <c r="JRV27" s="35"/>
      <c r="JRW27" s="35"/>
      <c r="JRX27" s="35"/>
      <c r="JRY27" s="35"/>
      <c r="JRZ27" s="35"/>
      <c r="JSA27" s="35"/>
      <c r="JSB27" s="35"/>
      <c r="JSC27" s="35"/>
      <c r="JSD27" s="35"/>
      <c r="JSE27" s="35"/>
      <c r="JSF27" s="35"/>
      <c r="JSG27" s="35"/>
      <c r="JSH27" s="35"/>
      <c r="JSI27" s="35"/>
      <c r="JSJ27" s="35"/>
      <c r="JSK27" s="35"/>
      <c r="JSL27" s="35"/>
      <c r="JSM27" s="35"/>
      <c r="JSN27" s="35"/>
      <c r="JSO27" s="35"/>
      <c r="JSP27" s="35"/>
      <c r="JSQ27" s="35"/>
      <c r="JSR27" s="35"/>
      <c r="JSS27" s="35"/>
      <c r="JST27" s="35"/>
      <c r="JSU27" s="35"/>
      <c r="JSV27" s="35"/>
      <c r="JSW27" s="35"/>
      <c r="JSX27" s="35"/>
      <c r="JSY27" s="35"/>
      <c r="JSZ27" s="35"/>
      <c r="JTA27" s="35"/>
      <c r="JTB27" s="35"/>
      <c r="JTC27" s="35"/>
      <c r="JTD27" s="35"/>
      <c r="JTE27" s="35"/>
      <c r="JTF27" s="35"/>
      <c r="JTG27" s="35"/>
      <c r="JTH27" s="35"/>
      <c r="JTI27" s="35"/>
      <c r="JTJ27" s="35"/>
      <c r="JTK27" s="35"/>
      <c r="JTL27" s="35"/>
      <c r="JTM27" s="35"/>
      <c r="JTN27" s="35"/>
      <c r="JTO27" s="35"/>
      <c r="JTP27" s="35"/>
      <c r="JTQ27" s="35"/>
      <c r="JTR27" s="35"/>
      <c r="JTS27" s="35"/>
      <c r="JTT27" s="35"/>
      <c r="JTU27" s="35"/>
      <c r="JTV27" s="35"/>
      <c r="JTW27" s="35"/>
      <c r="JTX27" s="35"/>
      <c r="JTY27" s="35"/>
      <c r="JTZ27" s="35"/>
      <c r="JUA27" s="35"/>
      <c r="JUB27" s="35"/>
      <c r="JUC27" s="35"/>
      <c r="JUD27" s="35"/>
      <c r="JUE27" s="35"/>
      <c r="JUF27" s="35"/>
      <c r="JUG27" s="35"/>
      <c r="JUH27" s="35"/>
      <c r="JUI27" s="35"/>
      <c r="JUJ27" s="35"/>
      <c r="JUK27" s="35"/>
      <c r="JUL27" s="35"/>
      <c r="JUM27" s="35"/>
      <c r="JUN27" s="35"/>
      <c r="JUO27" s="35"/>
      <c r="JUP27" s="35"/>
      <c r="JUQ27" s="35"/>
      <c r="JUR27" s="35"/>
      <c r="JUS27" s="35"/>
      <c r="JUT27" s="35"/>
      <c r="JUU27" s="35"/>
      <c r="JUV27" s="35"/>
      <c r="JUW27" s="35"/>
      <c r="JUX27" s="35"/>
      <c r="JUY27" s="35"/>
      <c r="JUZ27" s="35"/>
      <c r="JVA27" s="35"/>
      <c r="JVB27" s="35"/>
      <c r="JVC27" s="35"/>
      <c r="JVD27" s="35"/>
      <c r="JVE27" s="35"/>
      <c r="JVF27" s="35"/>
      <c r="JVG27" s="35"/>
      <c r="JVH27" s="35"/>
      <c r="JVI27" s="35"/>
      <c r="JVJ27" s="35"/>
      <c r="JVK27" s="35"/>
      <c r="JVL27" s="35"/>
      <c r="JVM27" s="35"/>
      <c r="JVN27" s="35"/>
      <c r="JVO27" s="35"/>
      <c r="JVP27" s="35"/>
      <c r="JVQ27" s="35"/>
      <c r="JVR27" s="35"/>
      <c r="JVS27" s="35"/>
      <c r="JVT27" s="35"/>
      <c r="JVU27" s="35"/>
      <c r="JVV27" s="35"/>
      <c r="JVW27" s="35"/>
      <c r="JVX27" s="35"/>
      <c r="JVY27" s="35"/>
      <c r="JVZ27" s="35"/>
      <c r="JWA27" s="35"/>
      <c r="JWB27" s="35"/>
      <c r="JWC27" s="35"/>
      <c r="JWD27" s="35"/>
      <c r="JWE27" s="35"/>
      <c r="JWF27" s="35"/>
      <c r="JWG27" s="35"/>
      <c r="JWH27" s="35"/>
      <c r="JWI27" s="35"/>
      <c r="JWJ27" s="35"/>
      <c r="JWK27" s="35"/>
      <c r="JWL27" s="35"/>
      <c r="JWM27" s="35"/>
      <c r="JWN27" s="35"/>
      <c r="JWO27" s="35"/>
      <c r="JWP27" s="35"/>
      <c r="JWQ27" s="35"/>
      <c r="JWR27" s="35"/>
      <c r="JWS27" s="35"/>
      <c r="JWT27" s="35"/>
      <c r="JWU27" s="35"/>
      <c r="JWV27" s="35"/>
      <c r="JWW27" s="35"/>
      <c r="JWX27" s="35"/>
      <c r="JWY27" s="35"/>
      <c r="JWZ27" s="35"/>
      <c r="JXA27" s="35"/>
      <c r="JXB27" s="35"/>
      <c r="JXC27" s="35"/>
      <c r="JXD27" s="35"/>
      <c r="JXE27" s="35"/>
      <c r="JXF27" s="35"/>
      <c r="JXG27" s="35"/>
      <c r="JXH27" s="35"/>
      <c r="JXI27" s="35"/>
      <c r="JXJ27" s="35"/>
      <c r="JXK27" s="35"/>
      <c r="JXL27" s="35"/>
      <c r="JXM27" s="35"/>
      <c r="JXN27" s="35"/>
      <c r="JXO27" s="35"/>
      <c r="JXP27" s="35"/>
      <c r="JXQ27" s="35"/>
      <c r="JXR27" s="35"/>
      <c r="JXS27" s="35"/>
      <c r="JXT27" s="35"/>
      <c r="JXU27" s="35"/>
      <c r="JXV27" s="35"/>
      <c r="JXW27" s="35"/>
      <c r="JXX27" s="35"/>
      <c r="JXY27" s="35"/>
      <c r="JXZ27" s="35"/>
      <c r="JYA27" s="35"/>
      <c r="JYB27" s="35"/>
      <c r="JYC27" s="35"/>
      <c r="JYD27" s="35"/>
      <c r="JYE27" s="35"/>
      <c r="JYF27" s="35"/>
      <c r="JYG27" s="35"/>
      <c r="JYH27" s="35"/>
      <c r="JYI27" s="35"/>
      <c r="JYJ27" s="35"/>
      <c r="JYK27" s="35"/>
      <c r="JYL27" s="35"/>
      <c r="JYM27" s="35"/>
      <c r="JYN27" s="35"/>
      <c r="JYO27" s="35"/>
      <c r="JYP27" s="35"/>
      <c r="JYQ27" s="35"/>
      <c r="JYR27" s="35"/>
      <c r="JYS27" s="35"/>
      <c r="JYT27" s="35"/>
      <c r="JYU27" s="35"/>
      <c r="JYV27" s="35"/>
      <c r="JYW27" s="35"/>
      <c r="JYX27" s="35"/>
      <c r="JYY27" s="35"/>
      <c r="JYZ27" s="35"/>
      <c r="JZA27" s="35"/>
      <c r="JZB27" s="35"/>
      <c r="JZC27" s="35"/>
      <c r="JZD27" s="35"/>
      <c r="JZE27" s="35"/>
      <c r="JZF27" s="35"/>
      <c r="JZG27" s="35"/>
      <c r="JZH27" s="35"/>
      <c r="JZI27" s="35"/>
      <c r="JZJ27" s="35"/>
      <c r="JZK27" s="35"/>
      <c r="JZL27" s="35"/>
      <c r="JZM27" s="35"/>
      <c r="JZN27" s="35"/>
      <c r="JZO27" s="35"/>
      <c r="JZP27" s="35"/>
      <c r="JZQ27" s="35"/>
      <c r="JZR27" s="35"/>
      <c r="JZS27" s="35"/>
      <c r="JZT27" s="35"/>
      <c r="JZU27" s="35"/>
      <c r="JZV27" s="35"/>
      <c r="JZW27" s="35"/>
      <c r="JZX27" s="35"/>
      <c r="JZY27" s="35"/>
      <c r="JZZ27" s="35"/>
      <c r="KAA27" s="35"/>
      <c r="KAB27" s="35"/>
      <c r="KAC27" s="35"/>
      <c r="KAD27" s="35"/>
      <c r="KAE27" s="35"/>
      <c r="KAF27" s="35"/>
      <c r="KAG27" s="35"/>
      <c r="KAH27" s="35"/>
      <c r="KAI27" s="35"/>
      <c r="KAJ27" s="35"/>
      <c r="KAK27" s="35"/>
      <c r="KAL27" s="35"/>
      <c r="KAM27" s="35"/>
      <c r="KAN27" s="35"/>
      <c r="KAO27" s="35"/>
      <c r="KAP27" s="35"/>
      <c r="KAQ27" s="35"/>
      <c r="KAR27" s="35"/>
      <c r="KAS27" s="35"/>
      <c r="KAT27" s="35"/>
      <c r="KAU27" s="35"/>
      <c r="KAV27" s="35"/>
      <c r="KAW27" s="35"/>
      <c r="KAX27" s="35"/>
      <c r="KAY27" s="35"/>
      <c r="KAZ27" s="35"/>
      <c r="KBA27" s="35"/>
      <c r="KBB27" s="35"/>
      <c r="KBC27" s="35"/>
      <c r="KBD27" s="35"/>
      <c r="KBE27" s="35"/>
      <c r="KBF27" s="35"/>
      <c r="KBG27" s="35"/>
      <c r="KBH27" s="35"/>
      <c r="KBI27" s="35"/>
      <c r="KBJ27" s="35"/>
      <c r="KBK27" s="35"/>
      <c r="KBL27" s="35"/>
      <c r="KBM27" s="35"/>
      <c r="KBN27" s="35"/>
      <c r="KBO27" s="35"/>
      <c r="KBP27" s="35"/>
      <c r="KBQ27" s="35"/>
      <c r="KBR27" s="35"/>
      <c r="KBS27" s="35"/>
      <c r="KBT27" s="35"/>
      <c r="KBU27" s="35"/>
      <c r="KBV27" s="35"/>
      <c r="KBW27" s="35"/>
      <c r="KBX27" s="35"/>
      <c r="KBY27" s="35"/>
      <c r="KBZ27" s="35"/>
      <c r="KCA27" s="35"/>
      <c r="KCB27" s="35"/>
      <c r="KCC27" s="35"/>
      <c r="KCD27" s="35"/>
      <c r="KCE27" s="35"/>
      <c r="KCF27" s="35"/>
      <c r="KCG27" s="35"/>
      <c r="KCH27" s="35"/>
      <c r="KCI27" s="35"/>
      <c r="KCJ27" s="35"/>
      <c r="KCK27" s="35"/>
      <c r="KCL27" s="35"/>
      <c r="KCM27" s="35"/>
      <c r="KCN27" s="35"/>
      <c r="KCO27" s="35"/>
      <c r="KCP27" s="35"/>
      <c r="KCQ27" s="35"/>
      <c r="KCR27" s="35"/>
      <c r="KCS27" s="35"/>
      <c r="KCT27" s="35"/>
      <c r="KCU27" s="35"/>
      <c r="KCV27" s="35"/>
      <c r="KCW27" s="35"/>
      <c r="KCX27" s="35"/>
      <c r="KCY27" s="35"/>
      <c r="KCZ27" s="35"/>
      <c r="KDA27" s="35"/>
      <c r="KDB27" s="35"/>
      <c r="KDC27" s="35"/>
      <c r="KDD27" s="35"/>
      <c r="KDE27" s="35"/>
      <c r="KDF27" s="35"/>
      <c r="KDG27" s="35"/>
      <c r="KDH27" s="35"/>
      <c r="KDI27" s="35"/>
      <c r="KDJ27" s="35"/>
      <c r="KDK27" s="35"/>
      <c r="KDL27" s="35"/>
      <c r="KDM27" s="35"/>
      <c r="KDN27" s="35"/>
      <c r="KDO27" s="35"/>
      <c r="KDP27" s="35"/>
      <c r="KDQ27" s="35"/>
      <c r="KDR27" s="35"/>
      <c r="KDS27" s="35"/>
      <c r="KDT27" s="35"/>
      <c r="KDU27" s="35"/>
      <c r="KDV27" s="35"/>
      <c r="KDW27" s="35"/>
      <c r="KDX27" s="35"/>
      <c r="KDY27" s="35"/>
      <c r="KDZ27" s="35"/>
      <c r="KEA27" s="35"/>
      <c r="KEB27" s="35"/>
      <c r="KEC27" s="35"/>
      <c r="KED27" s="35"/>
      <c r="KEE27" s="35"/>
      <c r="KEF27" s="35"/>
      <c r="KEG27" s="35"/>
      <c r="KEH27" s="35"/>
      <c r="KEI27" s="35"/>
      <c r="KEJ27" s="35"/>
      <c r="KEK27" s="35"/>
      <c r="KEL27" s="35"/>
      <c r="KEM27" s="35"/>
      <c r="KEN27" s="35"/>
      <c r="KEO27" s="35"/>
      <c r="KEP27" s="35"/>
      <c r="KEQ27" s="35"/>
      <c r="KER27" s="35"/>
      <c r="KES27" s="35"/>
      <c r="KET27" s="35"/>
      <c r="KEU27" s="35"/>
      <c r="KEV27" s="35"/>
      <c r="KEW27" s="35"/>
      <c r="KEX27" s="35"/>
      <c r="KEY27" s="35"/>
      <c r="KEZ27" s="35"/>
      <c r="KFA27" s="35"/>
      <c r="KFB27" s="35"/>
      <c r="KFC27" s="35"/>
      <c r="KFD27" s="35"/>
      <c r="KFE27" s="35"/>
      <c r="KFF27" s="35"/>
      <c r="KFG27" s="35"/>
      <c r="KFH27" s="35"/>
      <c r="KFI27" s="35"/>
      <c r="KFJ27" s="35"/>
      <c r="KFK27" s="35"/>
      <c r="KFL27" s="35"/>
      <c r="KFM27" s="35"/>
      <c r="KFN27" s="35"/>
      <c r="KFO27" s="35"/>
      <c r="KFP27" s="35"/>
      <c r="KFQ27" s="35"/>
      <c r="KFR27" s="35"/>
      <c r="KFS27" s="35"/>
      <c r="KFT27" s="35"/>
      <c r="KFU27" s="35"/>
      <c r="KFV27" s="35"/>
      <c r="KFW27" s="35"/>
      <c r="KFX27" s="35"/>
      <c r="KFY27" s="35"/>
      <c r="KFZ27" s="35"/>
      <c r="KGA27" s="35"/>
      <c r="KGB27" s="35"/>
      <c r="KGC27" s="35"/>
      <c r="KGD27" s="35"/>
      <c r="KGE27" s="35"/>
      <c r="KGF27" s="35"/>
      <c r="KGG27" s="35"/>
      <c r="KGH27" s="35"/>
      <c r="KGI27" s="35"/>
      <c r="KGJ27" s="35"/>
      <c r="KGK27" s="35"/>
      <c r="KGL27" s="35"/>
      <c r="KGM27" s="35"/>
      <c r="KGN27" s="35"/>
      <c r="KGO27" s="35"/>
      <c r="KGP27" s="35"/>
      <c r="KGQ27" s="35"/>
      <c r="KGR27" s="35"/>
      <c r="KGS27" s="35"/>
      <c r="KGT27" s="35"/>
      <c r="KGU27" s="35"/>
      <c r="KGV27" s="35"/>
      <c r="KGW27" s="35"/>
      <c r="KGX27" s="35"/>
      <c r="KGY27" s="35"/>
      <c r="KGZ27" s="35"/>
      <c r="KHA27" s="35"/>
      <c r="KHB27" s="35"/>
      <c r="KHC27" s="35"/>
      <c r="KHD27" s="35"/>
      <c r="KHE27" s="35"/>
      <c r="KHF27" s="35"/>
      <c r="KHG27" s="35"/>
      <c r="KHH27" s="35"/>
      <c r="KHI27" s="35"/>
      <c r="KHJ27" s="35"/>
      <c r="KHK27" s="35"/>
      <c r="KHL27" s="35"/>
      <c r="KHM27" s="35"/>
      <c r="KHN27" s="35"/>
      <c r="KHO27" s="35"/>
      <c r="KHP27" s="35"/>
      <c r="KHQ27" s="35"/>
      <c r="KHR27" s="35"/>
      <c r="KHS27" s="35"/>
      <c r="KHT27" s="35"/>
      <c r="KHU27" s="35"/>
      <c r="KHV27" s="35"/>
      <c r="KHW27" s="35"/>
      <c r="KHX27" s="35"/>
      <c r="KHY27" s="35"/>
      <c r="KHZ27" s="35"/>
      <c r="KIA27" s="35"/>
      <c r="KIB27" s="35"/>
      <c r="KIC27" s="35"/>
      <c r="KID27" s="35"/>
      <c r="KIE27" s="35"/>
      <c r="KIF27" s="35"/>
      <c r="KIG27" s="35"/>
      <c r="KIH27" s="35"/>
      <c r="KII27" s="35"/>
      <c r="KIJ27" s="35"/>
      <c r="KIK27" s="35"/>
      <c r="KIL27" s="35"/>
      <c r="KIM27" s="35"/>
      <c r="KIN27" s="35"/>
      <c r="KIO27" s="35"/>
      <c r="KIP27" s="35"/>
      <c r="KIQ27" s="35"/>
      <c r="KIR27" s="35"/>
      <c r="KIS27" s="35"/>
      <c r="KIT27" s="35"/>
      <c r="KIU27" s="35"/>
      <c r="KIV27" s="35"/>
      <c r="KIW27" s="35"/>
      <c r="KIX27" s="35"/>
      <c r="KIY27" s="35"/>
      <c r="KIZ27" s="35"/>
      <c r="KJA27" s="35"/>
      <c r="KJB27" s="35"/>
      <c r="KJC27" s="35"/>
      <c r="KJD27" s="35"/>
      <c r="KJE27" s="35"/>
      <c r="KJF27" s="35"/>
      <c r="KJG27" s="35"/>
      <c r="KJH27" s="35"/>
      <c r="KJI27" s="35"/>
      <c r="KJJ27" s="35"/>
      <c r="KJK27" s="35"/>
      <c r="KJL27" s="35"/>
      <c r="KJM27" s="35"/>
      <c r="KJN27" s="35"/>
      <c r="KJO27" s="35"/>
      <c r="KJP27" s="35"/>
      <c r="KJQ27" s="35"/>
      <c r="KJR27" s="35"/>
      <c r="KJS27" s="35"/>
      <c r="KJT27" s="35"/>
      <c r="KJU27" s="35"/>
      <c r="KJV27" s="35"/>
      <c r="KJW27" s="35"/>
      <c r="KJX27" s="35"/>
      <c r="KJY27" s="35"/>
      <c r="KJZ27" s="35"/>
      <c r="KKA27" s="35"/>
      <c r="KKB27" s="35"/>
      <c r="KKC27" s="35"/>
      <c r="KKD27" s="35"/>
      <c r="KKE27" s="35"/>
      <c r="KKF27" s="35"/>
      <c r="KKG27" s="35"/>
      <c r="KKH27" s="35"/>
      <c r="KKI27" s="35"/>
      <c r="KKJ27" s="35"/>
      <c r="KKK27" s="35"/>
      <c r="KKL27" s="35"/>
      <c r="KKM27" s="35"/>
      <c r="KKN27" s="35"/>
      <c r="KKO27" s="35"/>
      <c r="KKP27" s="35"/>
      <c r="KKQ27" s="35"/>
      <c r="KKR27" s="35"/>
      <c r="KKS27" s="35"/>
      <c r="KKT27" s="35"/>
      <c r="KKU27" s="35"/>
      <c r="KKV27" s="35"/>
      <c r="KKW27" s="35"/>
      <c r="KKX27" s="35"/>
      <c r="KKY27" s="35"/>
      <c r="KKZ27" s="35"/>
      <c r="KLA27" s="35"/>
      <c r="KLB27" s="35"/>
      <c r="KLC27" s="35"/>
      <c r="KLD27" s="35"/>
      <c r="KLE27" s="35"/>
      <c r="KLF27" s="35"/>
      <c r="KLG27" s="35"/>
      <c r="KLH27" s="35"/>
      <c r="KLI27" s="35"/>
      <c r="KLJ27" s="35"/>
      <c r="KLK27" s="35"/>
      <c r="KLL27" s="35"/>
      <c r="KLM27" s="35"/>
      <c r="KLN27" s="35"/>
      <c r="KLO27" s="35"/>
      <c r="KLP27" s="35"/>
      <c r="KLQ27" s="35"/>
      <c r="KLR27" s="35"/>
      <c r="KLS27" s="35"/>
      <c r="KLT27" s="35"/>
      <c r="KLU27" s="35"/>
      <c r="KLV27" s="35"/>
      <c r="KLW27" s="35"/>
      <c r="KLX27" s="35"/>
      <c r="KLY27" s="35"/>
      <c r="KLZ27" s="35"/>
      <c r="KMA27" s="35"/>
      <c r="KMB27" s="35"/>
      <c r="KMC27" s="35"/>
      <c r="KMD27" s="35"/>
      <c r="KME27" s="35"/>
      <c r="KMF27" s="35"/>
      <c r="KMG27" s="35"/>
      <c r="KMH27" s="35"/>
      <c r="KMI27" s="35"/>
      <c r="KMJ27" s="35"/>
      <c r="KMK27" s="35"/>
      <c r="KML27" s="35"/>
      <c r="KMM27" s="35"/>
      <c r="KMN27" s="35"/>
      <c r="KMO27" s="35"/>
      <c r="KMP27" s="35"/>
      <c r="KMQ27" s="35"/>
      <c r="KMR27" s="35"/>
      <c r="KMS27" s="35"/>
      <c r="KMT27" s="35"/>
      <c r="KMU27" s="35"/>
      <c r="KMV27" s="35"/>
      <c r="KMW27" s="35"/>
      <c r="KMX27" s="35"/>
      <c r="KMY27" s="35"/>
      <c r="KMZ27" s="35"/>
      <c r="KNA27" s="35"/>
      <c r="KNB27" s="35"/>
      <c r="KNC27" s="35"/>
      <c r="KND27" s="35"/>
      <c r="KNE27" s="35"/>
      <c r="KNF27" s="35"/>
      <c r="KNG27" s="35"/>
      <c r="KNH27" s="35"/>
      <c r="KNI27" s="35"/>
      <c r="KNJ27" s="35"/>
      <c r="KNK27" s="35"/>
      <c r="KNL27" s="35"/>
      <c r="KNM27" s="35"/>
      <c r="KNN27" s="35"/>
      <c r="KNO27" s="35"/>
      <c r="KNP27" s="35"/>
      <c r="KNQ27" s="35"/>
      <c r="KNR27" s="35"/>
      <c r="KNS27" s="35"/>
      <c r="KNT27" s="35"/>
      <c r="KNU27" s="35"/>
      <c r="KNV27" s="35"/>
      <c r="KNW27" s="35"/>
      <c r="KNX27" s="35"/>
      <c r="KNY27" s="35"/>
      <c r="KNZ27" s="35"/>
      <c r="KOA27" s="35"/>
      <c r="KOB27" s="35"/>
      <c r="KOC27" s="35"/>
      <c r="KOD27" s="35"/>
      <c r="KOE27" s="35"/>
      <c r="KOF27" s="35"/>
      <c r="KOG27" s="35"/>
      <c r="KOH27" s="35"/>
      <c r="KOI27" s="35"/>
      <c r="KOJ27" s="35"/>
      <c r="KOK27" s="35"/>
      <c r="KOL27" s="35"/>
      <c r="KOM27" s="35"/>
      <c r="KON27" s="35"/>
      <c r="KOO27" s="35"/>
      <c r="KOP27" s="35"/>
      <c r="KOQ27" s="35"/>
      <c r="KOR27" s="35"/>
      <c r="KOS27" s="35"/>
      <c r="KOT27" s="35"/>
      <c r="KOU27" s="35"/>
      <c r="KOV27" s="35"/>
      <c r="KOW27" s="35"/>
      <c r="KOX27" s="35"/>
      <c r="KOY27" s="35"/>
      <c r="KOZ27" s="35"/>
      <c r="KPA27" s="35"/>
      <c r="KPB27" s="35"/>
      <c r="KPC27" s="35"/>
      <c r="KPD27" s="35"/>
      <c r="KPE27" s="35"/>
      <c r="KPF27" s="35"/>
      <c r="KPG27" s="35"/>
      <c r="KPH27" s="35"/>
      <c r="KPI27" s="35"/>
      <c r="KPJ27" s="35"/>
      <c r="KPK27" s="35"/>
      <c r="KPL27" s="35"/>
      <c r="KPM27" s="35"/>
      <c r="KPN27" s="35"/>
      <c r="KPO27" s="35"/>
      <c r="KPP27" s="35"/>
      <c r="KPQ27" s="35"/>
      <c r="KPR27" s="35"/>
      <c r="KPS27" s="35"/>
      <c r="KPT27" s="35"/>
      <c r="KPU27" s="35"/>
      <c r="KPV27" s="35"/>
      <c r="KPW27" s="35"/>
      <c r="KPX27" s="35"/>
      <c r="KPY27" s="35"/>
      <c r="KPZ27" s="35"/>
      <c r="KQA27" s="35"/>
      <c r="KQB27" s="35"/>
      <c r="KQC27" s="35"/>
      <c r="KQD27" s="35"/>
      <c r="KQE27" s="35"/>
      <c r="KQF27" s="35"/>
      <c r="KQG27" s="35"/>
      <c r="KQH27" s="35"/>
      <c r="KQI27" s="35"/>
      <c r="KQJ27" s="35"/>
      <c r="KQK27" s="35"/>
      <c r="KQL27" s="35"/>
      <c r="KQM27" s="35"/>
      <c r="KQN27" s="35"/>
      <c r="KQO27" s="35"/>
      <c r="KQP27" s="35"/>
      <c r="KQQ27" s="35"/>
      <c r="KQR27" s="35"/>
      <c r="KQS27" s="35"/>
      <c r="KQT27" s="35"/>
      <c r="KQU27" s="35"/>
      <c r="KQV27" s="35"/>
      <c r="KQW27" s="35"/>
      <c r="KQX27" s="35"/>
      <c r="KQY27" s="35"/>
      <c r="KQZ27" s="35"/>
      <c r="KRA27" s="35"/>
      <c r="KRB27" s="35"/>
      <c r="KRC27" s="35"/>
      <c r="KRD27" s="35"/>
      <c r="KRE27" s="35"/>
      <c r="KRF27" s="35"/>
      <c r="KRG27" s="35"/>
      <c r="KRH27" s="35"/>
      <c r="KRI27" s="35"/>
      <c r="KRJ27" s="35"/>
      <c r="KRK27" s="35"/>
      <c r="KRL27" s="35"/>
      <c r="KRM27" s="35"/>
      <c r="KRN27" s="35"/>
      <c r="KRO27" s="35"/>
      <c r="KRP27" s="35"/>
      <c r="KRQ27" s="35"/>
      <c r="KRR27" s="35"/>
      <c r="KRS27" s="35"/>
      <c r="KRT27" s="35"/>
      <c r="KRU27" s="35"/>
      <c r="KRV27" s="35"/>
      <c r="KRW27" s="35"/>
      <c r="KRX27" s="35"/>
      <c r="KRY27" s="35"/>
      <c r="KRZ27" s="35"/>
      <c r="KSA27" s="35"/>
      <c r="KSB27" s="35"/>
      <c r="KSC27" s="35"/>
      <c r="KSD27" s="35"/>
      <c r="KSE27" s="35"/>
      <c r="KSF27" s="35"/>
      <c r="KSG27" s="35"/>
      <c r="KSH27" s="35"/>
      <c r="KSI27" s="35"/>
      <c r="KSJ27" s="35"/>
      <c r="KSK27" s="35"/>
      <c r="KSL27" s="35"/>
      <c r="KSM27" s="35"/>
      <c r="KSN27" s="35"/>
      <c r="KSO27" s="35"/>
      <c r="KSP27" s="35"/>
      <c r="KSQ27" s="35"/>
      <c r="KSR27" s="35"/>
      <c r="KSS27" s="35"/>
      <c r="KST27" s="35"/>
      <c r="KSU27" s="35"/>
      <c r="KSV27" s="35"/>
      <c r="KSW27" s="35"/>
      <c r="KSX27" s="35"/>
      <c r="KSY27" s="35"/>
      <c r="KSZ27" s="35"/>
      <c r="KTA27" s="35"/>
      <c r="KTB27" s="35"/>
      <c r="KTC27" s="35"/>
      <c r="KTD27" s="35"/>
      <c r="KTE27" s="35"/>
      <c r="KTF27" s="35"/>
      <c r="KTG27" s="35"/>
      <c r="KTH27" s="35"/>
      <c r="KTI27" s="35"/>
      <c r="KTJ27" s="35"/>
      <c r="KTK27" s="35"/>
      <c r="KTL27" s="35"/>
      <c r="KTM27" s="35"/>
      <c r="KTN27" s="35"/>
      <c r="KTO27" s="35"/>
      <c r="KTP27" s="35"/>
      <c r="KTQ27" s="35"/>
      <c r="KTR27" s="35"/>
      <c r="KTS27" s="35"/>
      <c r="KTT27" s="35"/>
      <c r="KTU27" s="35"/>
      <c r="KTV27" s="35"/>
      <c r="KTW27" s="35"/>
      <c r="KTX27" s="35"/>
      <c r="KTY27" s="35"/>
      <c r="KTZ27" s="35"/>
      <c r="KUA27" s="35"/>
      <c r="KUB27" s="35"/>
      <c r="KUC27" s="35"/>
      <c r="KUD27" s="35"/>
      <c r="KUE27" s="35"/>
      <c r="KUF27" s="35"/>
      <c r="KUG27" s="35"/>
      <c r="KUH27" s="35"/>
      <c r="KUI27" s="35"/>
      <c r="KUJ27" s="35"/>
      <c r="KUK27" s="35"/>
      <c r="KUL27" s="35"/>
      <c r="KUM27" s="35"/>
      <c r="KUN27" s="35"/>
      <c r="KUO27" s="35"/>
      <c r="KUP27" s="35"/>
      <c r="KUQ27" s="35"/>
      <c r="KUR27" s="35"/>
      <c r="KUS27" s="35"/>
      <c r="KUT27" s="35"/>
      <c r="KUU27" s="35"/>
      <c r="KUV27" s="35"/>
      <c r="KUW27" s="35"/>
      <c r="KUX27" s="35"/>
      <c r="KUY27" s="35"/>
      <c r="KUZ27" s="35"/>
      <c r="KVA27" s="35"/>
      <c r="KVB27" s="35"/>
      <c r="KVC27" s="35"/>
      <c r="KVD27" s="35"/>
      <c r="KVE27" s="35"/>
      <c r="KVF27" s="35"/>
      <c r="KVG27" s="35"/>
      <c r="KVH27" s="35"/>
      <c r="KVI27" s="35"/>
      <c r="KVJ27" s="35"/>
      <c r="KVK27" s="35"/>
      <c r="KVL27" s="35"/>
      <c r="KVM27" s="35"/>
      <c r="KVN27" s="35"/>
      <c r="KVO27" s="35"/>
      <c r="KVP27" s="35"/>
      <c r="KVQ27" s="35"/>
      <c r="KVR27" s="35"/>
      <c r="KVS27" s="35"/>
      <c r="KVT27" s="35"/>
      <c r="KVU27" s="35"/>
      <c r="KVV27" s="35"/>
      <c r="KVW27" s="35"/>
      <c r="KVX27" s="35"/>
      <c r="KVY27" s="35"/>
      <c r="KVZ27" s="35"/>
      <c r="KWA27" s="35"/>
      <c r="KWB27" s="35"/>
      <c r="KWC27" s="35"/>
      <c r="KWD27" s="35"/>
      <c r="KWE27" s="35"/>
      <c r="KWF27" s="35"/>
      <c r="KWG27" s="35"/>
      <c r="KWH27" s="35"/>
      <c r="KWI27" s="35"/>
      <c r="KWJ27" s="35"/>
      <c r="KWK27" s="35"/>
      <c r="KWL27" s="35"/>
      <c r="KWM27" s="35"/>
      <c r="KWN27" s="35"/>
      <c r="KWO27" s="35"/>
      <c r="KWP27" s="35"/>
      <c r="KWQ27" s="35"/>
      <c r="KWR27" s="35"/>
      <c r="KWS27" s="35"/>
      <c r="KWT27" s="35"/>
      <c r="KWU27" s="35"/>
      <c r="KWV27" s="35"/>
      <c r="KWW27" s="35"/>
      <c r="KWX27" s="35"/>
      <c r="KWY27" s="35"/>
      <c r="KWZ27" s="35"/>
      <c r="KXA27" s="35"/>
      <c r="KXB27" s="35"/>
      <c r="KXC27" s="35"/>
      <c r="KXD27" s="35"/>
      <c r="KXE27" s="35"/>
      <c r="KXF27" s="35"/>
      <c r="KXG27" s="35"/>
      <c r="KXH27" s="35"/>
      <c r="KXI27" s="35"/>
      <c r="KXJ27" s="35"/>
      <c r="KXK27" s="35"/>
      <c r="KXL27" s="35"/>
      <c r="KXM27" s="35"/>
      <c r="KXN27" s="35"/>
      <c r="KXO27" s="35"/>
      <c r="KXP27" s="35"/>
      <c r="KXQ27" s="35"/>
      <c r="KXR27" s="35"/>
      <c r="KXS27" s="35"/>
      <c r="KXT27" s="35"/>
      <c r="KXU27" s="35"/>
      <c r="KXV27" s="35"/>
      <c r="KXW27" s="35"/>
      <c r="KXX27" s="35"/>
      <c r="KXY27" s="35"/>
      <c r="KXZ27" s="35"/>
      <c r="KYA27" s="35"/>
      <c r="KYB27" s="35"/>
      <c r="KYC27" s="35"/>
      <c r="KYD27" s="35"/>
      <c r="KYE27" s="35"/>
      <c r="KYF27" s="35"/>
      <c r="KYG27" s="35"/>
      <c r="KYH27" s="35"/>
      <c r="KYI27" s="35"/>
      <c r="KYJ27" s="35"/>
      <c r="KYK27" s="35"/>
      <c r="KYL27" s="35"/>
      <c r="KYM27" s="35"/>
      <c r="KYN27" s="35"/>
      <c r="KYO27" s="35"/>
      <c r="KYP27" s="35"/>
      <c r="KYQ27" s="35"/>
      <c r="KYR27" s="35"/>
      <c r="KYS27" s="35"/>
      <c r="KYT27" s="35"/>
      <c r="KYU27" s="35"/>
      <c r="KYV27" s="35"/>
      <c r="KYW27" s="35"/>
      <c r="KYX27" s="35"/>
      <c r="KYY27" s="35"/>
      <c r="KYZ27" s="35"/>
      <c r="KZA27" s="35"/>
      <c r="KZB27" s="35"/>
      <c r="KZC27" s="35"/>
      <c r="KZD27" s="35"/>
      <c r="KZE27" s="35"/>
      <c r="KZF27" s="35"/>
      <c r="KZG27" s="35"/>
      <c r="KZH27" s="35"/>
      <c r="KZI27" s="35"/>
      <c r="KZJ27" s="35"/>
      <c r="KZK27" s="35"/>
      <c r="KZL27" s="35"/>
      <c r="KZM27" s="35"/>
      <c r="KZN27" s="35"/>
      <c r="KZO27" s="35"/>
      <c r="KZP27" s="35"/>
      <c r="KZQ27" s="35"/>
      <c r="KZR27" s="35"/>
      <c r="KZS27" s="35"/>
      <c r="KZT27" s="35"/>
      <c r="KZU27" s="35"/>
      <c r="KZV27" s="35"/>
      <c r="KZW27" s="35"/>
      <c r="KZX27" s="35"/>
      <c r="KZY27" s="35"/>
      <c r="KZZ27" s="35"/>
      <c r="LAA27" s="35"/>
      <c r="LAB27" s="35"/>
      <c r="LAC27" s="35"/>
      <c r="LAD27" s="35"/>
      <c r="LAE27" s="35"/>
      <c r="LAF27" s="35"/>
      <c r="LAG27" s="35"/>
      <c r="LAH27" s="35"/>
      <c r="LAI27" s="35"/>
      <c r="LAJ27" s="35"/>
      <c r="LAK27" s="35"/>
      <c r="LAL27" s="35"/>
      <c r="LAM27" s="35"/>
      <c r="LAN27" s="35"/>
      <c r="LAO27" s="35"/>
      <c r="LAP27" s="35"/>
      <c r="LAQ27" s="35"/>
      <c r="LAR27" s="35"/>
      <c r="LAS27" s="35"/>
      <c r="LAT27" s="35"/>
      <c r="LAU27" s="35"/>
      <c r="LAV27" s="35"/>
      <c r="LAW27" s="35"/>
      <c r="LAX27" s="35"/>
      <c r="LAY27" s="35"/>
      <c r="LAZ27" s="35"/>
      <c r="LBA27" s="35"/>
      <c r="LBB27" s="35"/>
      <c r="LBC27" s="35"/>
      <c r="LBD27" s="35"/>
      <c r="LBE27" s="35"/>
      <c r="LBF27" s="35"/>
      <c r="LBG27" s="35"/>
      <c r="LBH27" s="35"/>
      <c r="LBI27" s="35"/>
      <c r="LBJ27" s="35"/>
      <c r="LBK27" s="35"/>
      <c r="LBL27" s="35"/>
      <c r="LBM27" s="35"/>
      <c r="LBN27" s="35"/>
      <c r="LBO27" s="35"/>
      <c r="LBP27" s="35"/>
      <c r="LBQ27" s="35"/>
      <c r="LBR27" s="35"/>
      <c r="LBS27" s="35"/>
      <c r="LBT27" s="35"/>
      <c r="LBU27" s="35"/>
      <c r="LBV27" s="35"/>
      <c r="LBW27" s="35"/>
      <c r="LBX27" s="35"/>
      <c r="LBY27" s="35"/>
      <c r="LBZ27" s="35"/>
      <c r="LCA27" s="35"/>
      <c r="LCB27" s="35"/>
      <c r="LCC27" s="35"/>
      <c r="LCD27" s="35"/>
      <c r="LCE27" s="35"/>
      <c r="LCF27" s="35"/>
      <c r="LCG27" s="35"/>
      <c r="LCH27" s="35"/>
      <c r="LCI27" s="35"/>
      <c r="LCJ27" s="35"/>
      <c r="LCK27" s="35"/>
      <c r="LCL27" s="35"/>
      <c r="LCM27" s="35"/>
      <c r="LCN27" s="35"/>
      <c r="LCO27" s="35"/>
      <c r="LCP27" s="35"/>
      <c r="LCQ27" s="35"/>
      <c r="LCR27" s="35"/>
      <c r="LCS27" s="35"/>
      <c r="LCT27" s="35"/>
      <c r="LCU27" s="35"/>
      <c r="LCV27" s="35"/>
      <c r="LCW27" s="35"/>
      <c r="LCX27" s="35"/>
      <c r="LCY27" s="35"/>
      <c r="LCZ27" s="35"/>
      <c r="LDA27" s="35"/>
      <c r="LDB27" s="35"/>
      <c r="LDC27" s="35"/>
      <c r="LDD27" s="35"/>
      <c r="LDE27" s="35"/>
      <c r="LDF27" s="35"/>
      <c r="LDG27" s="35"/>
      <c r="LDH27" s="35"/>
      <c r="LDI27" s="35"/>
      <c r="LDJ27" s="35"/>
      <c r="LDK27" s="35"/>
      <c r="LDL27" s="35"/>
      <c r="LDM27" s="35"/>
      <c r="LDN27" s="35"/>
      <c r="LDO27" s="35"/>
      <c r="LDP27" s="35"/>
      <c r="LDQ27" s="35"/>
      <c r="LDR27" s="35"/>
      <c r="LDS27" s="35"/>
      <c r="LDT27" s="35"/>
      <c r="LDU27" s="35"/>
      <c r="LDV27" s="35"/>
      <c r="LDW27" s="35"/>
      <c r="LDX27" s="35"/>
      <c r="LDY27" s="35"/>
      <c r="LDZ27" s="35"/>
      <c r="LEA27" s="35"/>
      <c r="LEB27" s="35"/>
      <c r="LEC27" s="35"/>
      <c r="LED27" s="35"/>
      <c r="LEE27" s="35"/>
      <c r="LEF27" s="35"/>
      <c r="LEG27" s="35"/>
      <c r="LEH27" s="35"/>
      <c r="LEI27" s="35"/>
      <c r="LEJ27" s="35"/>
      <c r="LEK27" s="35"/>
      <c r="LEL27" s="35"/>
      <c r="LEM27" s="35"/>
      <c r="LEN27" s="35"/>
      <c r="LEO27" s="35"/>
      <c r="LEP27" s="35"/>
      <c r="LEQ27" s="35"/>
      <c r="LER27" s="35"/>
      <c r="LES27" s="35"/>
      <c r="LET27" s="35"/>
      <c r="LEU27" s="35"/>
      <c r="LEV27" s="35"/>
      <c r="LEW27" s="35"/>
      <c r="LEX27" s="35"/>
      <c r="LEY27" s="35"/>
      <c r="LEZ27" s="35"/>
      <c r="LFA27" s="35"/>
      <c r="LFB27" s="35"/>
      <c r="LFC27" s="35"/>
      <c r="LFD27" s="35"/>
      <c r="LFE27" s="35"/>
      <c r="LFF27" s="35"/>
      <c r="LFG27" s="35"/>
      <c r="LFH27" s="35"/>
      <c r="LFI27" s="35"/>
      <c r="LFJ27" s="35"/>
      <c r="LFK27" s="35"/>
      <c r="LFL27" s="35"/>
      <c r="LFM27" s="35"/>
      <c r="LFN27" s="35"/>
      <c r="LFO27" s="35"/>
      <c r="LFP27" s="35"/>
      <c r="LFQ27" s="35"/>
      <c r="LFR27" s="35"/>
      <c r="LFS27" s="35"/>
      <c r="LFT27" s="35"/>
      <c r="LFU27" s="35"/>
      <c r="LFV27" s="35"/>
      <c r="LFW27" s="35"/>
      <c r="LFX27" s="35"/>
      <c r="LFY27" s="35"/>
      <c r="LFZ27" s="35"/>
      <c r="LGA27" s="35"/>
      <c r="LGB27" s="35"/>
      <c r="LGC27" s="35"/>
      <c r="LGD27" s="35"/>
      <c r="LGE27" s="35"/>
      <c r="LGF27" s="35"/>
      <c r="LGG27" s="35"/>
      <c r="LGH27" s="35"/>
      <c r="LGI27" s="35"/>
      <c r="LGJ27" s="35"/>
      <c r="LGK27" s="35"/>
      <c r="LGL27" s="35"/>
      <c r="LGM27" s="35"/>
      <c r="LGN27" s="35"/>
      <c r="LGO27" s="35"/>
      <c r="LGP27" s="35"/>
      <c r="LGQ27" s="35"/>
      <c r="LGR27" s="35"/>
      <c r="LGS27" s="35"/>
      <c r="LGT27" s="35"/>
      <c r="LGU27" s="35"/>
      <c r="LGV27" s="35"/>
      <c r="LGW27" s="35"/>
      <c r="LGX27" s="35"/>
      <c r="LGY27" s="35"/>
      <c r="LGZ27" s="35"/>
      <c r="LHA27" s="35"/>
      <c r="LHB27" s="35"/>
      <c r="LHC27" s="35"/>
      <c r="LHD27" s="35"/>
      <c r="LHE27" s="35"/>
      <c r="LHF27" s="35"/>
      <c r="LHG27" s="35"/>
      <c r="LHH27" s="35"/>
      <c r="LHI27" s="35"/>
      <c r="LHJ27" s="35"/>
      <c r="LHK27" s="35"/>
      <c r="LHL27" s="35"/>
      <c r="LHM27" s="35"/>
      <c r="LHN27" s="35"/>
      <c r="LHO27" s="35"/>
      <c r="LHP27" s="35"/>
      <c r="LHQ27" s="35"/>
      <c r="LHR27" s="35"/>
      <c r="LHS27" s="35"/>
      <c r="LHT27" s="35"/>
      <c r="LHU27" s="35"/>
      <c r="LHV27" s="35"/>
      <c r="LHW27" s="35"/>
      <c r="LHX27" s="35"/>
      <c r="LHY27" s="35"/>
      <c r="LHZ27" s="35"/>
      <c r="LIA27" s="35"/>
      <c r="LIB27" s="35"/>
      <c r="LIC27" s="35"/>
      <c r="LID27" s="35"/>
      <c r="LIE27" s="35"/>
      <c r="LIF27" s="35"/>
      <c r="LIG27" s="35"/>
      <c r="LIH27" s="35"/>
      <c r="LII27" s="35"/>
      <c r="LIJ27" s="35"/>
      <c r="LIK27" s="35"/>
      <c r="LIL27" s="35"/>
      <c r="LIM27" s="35"/>
      <c r="LIN27" s="35"/>
      <c r="LIO27" s="35"/>
      <c r="LIP27" s="35"/>
      <c r="LIQ27" s="35"/>
      <c r="LIR27" s="35"/>
      <c r="LIS27" s="35"/>
      <c r="LIT27" s="35"/>
      <c r="LIU27" s="35"/>
      <c r="LIV27" s="35"/>
      <c r="LIW27" s="35"/>
      <c r="LIX27" s="35"/>
      <c r="LIY27" s="35"/>
      <c r="LIZ27" s="35"/>
      <c r="LJA27" s="35"/>
      <c r="LJB27" s="35"/>
      <c r="LJC27" s="35"/>
      <c r="LJD27" s="35"/>
      <c r="LJE27" s="35"/>
      <c r="LJF27" s="35"/>
      <c r="LJG27" s="35"/>
      <c r="LJH27" s="35"/>
      <c r="LJI27" s="35"/>
      <c r="LJJ27" s="35"/>
      <c r="LJK27" s="35"/>
      <c r="LJL27" s="35"/>
      <c r="LJM27" s="35"/>
      <c r="LJN27" s="35"/>
      <c r="LJO27" s="35"/>
      <c r="LJP27" s="35"/>
      <c r="LJQ27" s="35"/>
      <c r="LJR27" s="35"/>
      <c r="LJS27" s="35"/>
      <c r="LJT27" s="35"/>
      <c r="LJU27" s="35"/>
      <c r="LJV27" s="35"/>
      <c r="LJW27" s="35"/>
      <c r="LJX27" s="35"/>
      <c r="LJY27" s="35"/>
      <c r="LJZ27" s="35"/>
      <c r="LKA27" s="35"/>
      <c r="LKB27" s="35"/>
      <c r="LKC27" s="35"/>
      <c r="LKD27" s="35"/>
      <c r="LKE27" s="35"/>
      <c r="LKF27" s="35"/>
      <c r="LKG27" s="35"/>
      <c r="LKH27" s="35"/>
      <c r="LKI27" s="35"/>
      <c r="LKJ27" s="35"/>
      <c r="LKK27" s="35"/>
      <c r="LKL27" s="35"/>
      <c r="LKM27" s="35"/>
      <c r="LKN27" s="35"/>
      <c r="LKO27" s="35"/>
      <c r="LKP27" s="35"/>
      <c r="LKQ27" s="35"/>
      <c r="LKR27" s="35"/>
      <c r="LKS27" s="35"/>
      <c r="LKT27" s="35"/>
      <c r="LKU27" s="35"/>
      <c r="LKV27" s="35"/>
      <c r="LKW27" s="35"/>
      <c r="LKX27" s="35"/>
      <c r="LKY27" s="35"/>
      <c r="LKZ27" s="35"/>
      <c r="LLA27" s="35"/>
      <c r="LLB27" s="35"/>
      <c r="LLC27" s="35"/>
      <c r="LLD27" s="35"/>
      <c r="LLE27" s="35"/>
      <c r="LLF27" s="35"/>
      <c r="LLG27" s="35"/>
      <c r="LLH27" s="35"/>
      <c r="LLI27" s="35"/>
      <c r="LLJ27" s="35"/>
      <c r="LLK27" s="35"/>
      <c r="LLL27" s="35"/>
      <c r="LLM27" s="35"/>
      <c r="LLN27" s="35"/>
      <c r="LLO27" s="35"/>
      <c r="LLP27" s="35"/>
      <c r="LLQ27" s="35"/>
      <c r="LLR27" s="35"/>
      <c r="LLS27" s="35"/>
      <c r="LLT27" s="35"/>
      <c r="LLU27" s="35"/>
      <c r="LLV27" s="35"/>
      <c r="LLW27" s="35"/>
      <c r="LLX27" s="35"/>
      <c r="LLY27" s="35"/>
      <c r="LLZ27" s="35"/>
      <c r="LMA27" s="35"/>
      <c r="LMB27" s="35"/>
      <c r="LMC27" s="35"/>
      <c r="LMD27" s="35"/>
      <c r="LME27" s="35"/>
      <c r="LMF27" s="35"/>
      <c r="LMG27" s="35"/>
      <c r="LMH27" s="35"/>
      <c r="LMI27" s="35"/>
      <c r="LMJ27" s="35"/>
      <c r="LMK27" s="35"/>
      <c r="LML27" s="35"/>
      <c r="LMM27" s="35"/>
      <c r="LMN27" s="35"/>
      <c r="LMO27" s="35"/>
      <c r="LMP27" s="35"/>
      <c r="LMQ27" s="35"/>
      <c r="LMR27" s="35"/>
      <c r="LMS27" s="35"/>
      <c r="LMT27" s="35"/>
      <c r="LMU27" s="35"/>
      <c r="LMV27" s="35"/>
      <c r="LMW27" s="35"/>
      <c r="LMX27" s="35"/>
      <c r="LMY27" s="35"/>
      <c r="LMZ27" s="35"/>
      <c r="LNA27" s="35"/>
      <c r="LNB27" s="35"/>
      <c r="LNC27" s="35"/>
      <c r="LND27" s="35"/>
      <c r="LNE27" s="35"/>
      <c r="LNF27" s="35"/>
      <c r="LNG27" s="35"/>
      <c r="LNH27" s="35"/>
      <c r="LNI27" s="35"/>
      <c r="LNJ27" s="35"/>
      <c r="LNK27" s="35"/>
      <c r="LNL27" s="35"/>
      <c r="LNM27" s="35"/>
      <c r="LNN27" s="35"/>
      <c r="LNO27" s="35"/>
      <c r="LNP27" s="35"/>
      <c r="LNQ27" s="35"/>
      <c r="LNR27" s="35"/>
      <c r="LNS27" s="35"/>
      <c r="LNT27" s="35"/>
      <c r="LNU27" s="35"/>
      <c r="LNV27" s="35"/>
      <c r="LNW27" s="35"/>
      <c r="LNX27" s="35"/>
      <c r="LNY27" s="35"/>
      <c r="LNZ27" s="35"/>
      <c r="LOA27" s="35"/>
      <c r="LOB27" s="35"/>
      <c r="LOC27" s="35"/>
      <c r="LOD27" s="35"/>
      <c r="LOE27" s="35"/>
      <c r="LOF27" s="35"/>
      <c r="LOG27" s="35"/>
      <c r="LOH27" s="35"/>
      <c r="LOI27" s="35"/>
      <c r="LOJ27" s="35"/>
      <c r="LOK27" s="35"/>
      <c r="LOL27" s="35"/>
      <c r="LOM27" s="35"/>
      <c r="LON27" s="35"/>
      <c r="LOO27" s="35"/>
      <c r="LOP27" s="35"/>
      <c r="LOQ27" s="35"/>
      <c r="LOR27" s="35"/>
      <c r="LOS27" s="35"/>
      <c r="LOT27" s="35"/>
      <c r="LOU27" s="35"/>
      <c r="LOV27" s="35"/>
      <c r="LOW27" s="35"/>
      <c r="LOX27" s="35"/>
      <c r="LOY27" s="35"/>
      <c r="LOZ27" s="35"/>
      <c r="LPA27" s="35"/>
      <c r="LPB27" s="35"/>
      <c r="LPC27" s="35"/>
      <c r="LPD27" s="35"/>
      <c r="LPE27" s="35"/>
      <c r="LPF27" s="35"/>
      <c r="LPG27" s="35"/>
      <c r="LPH27" s="35"/>
      <c r="LPI27" s="35"/>
      <c r="LPJ27" s="35"/>
      <c r="LPK27" s="35"/>
      <c r="LPL27" s="35"/>
      <c r="LPM27" s="35"/>
      <c r="LPN27" s="35"/>
      <c r="LPO27" s="35"/>
      <c r="LPP27" s="35"/>
      <c r="LPQ27" s="35"/>
      <c r="LPR27" s="35"/>
      <c r="LPS27" s="35"/>
      <c r="LPT27" s="35"/>
      <c r="LPU27" s="35"/>
      <c r="LPV27" s="35"/>
      <c r="LPW27" s="35"/>
      <c r="LPX27" s="35"/>
      <c r="LPY27" s="35"/>
      <c r="LPZ27" s="35"/>
      <c r="LQA27" s="35"/>
      <c r="LQB27" s="35"/>
      <c r="LQC27" s="35"/>
      <c r="LQD27" s="35"/>
      <c r="LQE27" s="35"/>
      <c r="LQF27" s="35"/>
      <c r="LQG27" s="35"/>
      <c r="LQH27" s="35"/>
      <c r="LQI27" s="35"/>
      <c r="LQJ27" s="35"/>
      <c r="LQK27" s="35"/>
      <c r="LQL27" s="35"/>
      <c r="LQM27" s="35"/>
      <c r="LQN27" s="35"/>
      <c r="LQO27" s="35"/>
      <c r="LQP27" s="35"/>
      <c r="LQQ27" s="35"/>
      <c r="LQR27" s="35"/>
      <c r="LQS27" s="35"/>
      <c r="LQT27" s="35"/>
      <c r="LQU27" s="35"/>
      <c r="LQV27" s="35"/>
      <c r="LQW27" s="35"/>
      <c r="LQX27" s="35"/>
      <c r="LQY27" s="35"/>
      <c r="LQZ27" s="35"/>
      <c r="LRA27" s="35"/>
      <c r="LRB27" s="35"/>
      <c r="LRC27" s="35"/>
      <c r="LRD27" s="35"/>
      <c r="LRE27" s="35"/>
      <c r="LRF27" s="35"/>
      <c r="LRG27" s="35"/>
      <c r="LRH27" s="35"/>
      <c r="LRI27" s="35"/>
      <c r="LRJ27" s="35"/>
      <c r="LRK27" s="35"/>
      <c r="LRL27" s="35"/>
      <c r="LRM27" s="35"/>
      <c r="LRN27" s="35"/>
      <c r="LRO27" s="35"/>
      <c r="LRP27" s="35"/>
      <c r="LRQ27" s="35"/>
      <c r="LRR27" s="35"/>
      <c r="LRS27" s="35"/>
      <c r="LRT27" s="35"/>
      <c r="LRU27" s="35"/>
      <c r="LRV27" s="35"/>
      <c r="LRW27" s="35"/>
      <c r="LRX27" s="35"/>
      <c r="LRY27" s="35"/>
      <c r="LRZ27" s="35"/>
      <c r="LSA27" s="35"/>
      <c r="LSB27" s="35"/>
      <c r="LSC27" s="35"/>
      <c r="LSD27" s="35"/>
      <c r="LSE27" s="35"/>
      <c r="LSF27" s="35"/>
      <c r="LSG27" s="35"/>
      <c r="LSH27" s="35"/>
      <c r="LSI27" s="35"/>
      <c r="LSJ27" s="35"/>
      <c r="LSK27" s="35"/>
      <c r="LSL27" s="35"/>
      <c r="LSM27" s="35"/>
      <c r="LSN27" s="35"/>
      <c r="LSO27" s="35"/>
      <c r="LSP27" s="35"/>
      <c r="LSQ27" s="35"/>
      <c r="LSR27" s="35"/>
      <c r="LSS27" s="35"/>
      <c r="LST27" s="35"/>
      <c r="LSU27" s="35"/>
      <c r="LSV27" s="35"/>
      <c r="LSW27" s="35"/>
      <c r="LSX27" s="35"/>
      <c r="LSY27" s="35"/>
      <c r="LSZ27" s="35"/>
      <c r="LTA27" s="35"/>
      <c r="LTB27" s="35"/>
      <c r="LTC27" s="35"/>
      <c r="LTD27" s="35"/>
      <c r="LTE27" s="35"/>
      <c r="LTF27" s="35"/>
      <c r="LTG27" s="35"/>
      <c r="LTH27" s="35"/>
      <c r="LTI27" s="35"/>
      <c r="LTJ27" s="35"/>
      <c r="LTK27" s="35"/>
      <c r="LTL27" s="35"/>
      <c r="LTM27" s="35"/>
      <c r="LTN27" s="35"/>
      <c r="LTO27" s="35"/>
      <c r="LTP27" s="35"/>
      <c r="LTQ27" s="35"/>
      <c r="LTR27" s="35"/>
      <c r="LTS27" s="35"/>
      <c r="LTT27" s="35"/>
      <c r="LTU27" s="35"/>
      <c r="LTV27" s="35"/>
      <c r="LTW27" s="35"/>
      <c r="LTX27" s="35"/>
      <c r="LTY27" s="35"/>
      <c r="LTZ27" s="35"/>
      <c r="LUA27" s="35"/>
      <c r="LUB27" s="35"/>
      <c r="LUC27" s="35"/>
      <c r="LUD27" s="35"/>
      <c r="LUE27" s="35"/>
      <c r="LUF27" s="35"/>
      <c r="LUG27" s="35"/>
      <c r="LUH27" s="35"/>
      <c r="LUI27" s="35"/>
      <c r="LUJ27" s="35"/>
      <c r="LUK27" s="35"/>
      <c r="LUL27" s="35"/>
      <c r="LUM27" s="35"/>
      <c r="LUN27" s="35"/>
      <c r="LUO27" s="35"/>
      <c r="LUP27" s="35"/>
      <c r="LUQ27" s="35"/>
      <c r="LUR27" s="35"/>
      <c r="LUS27" s="35"/>
      <c r="LUT27" s="35"/>
      <c r="LUU27" s="35"/>
      <c r="LUV27" s="35"/>
      <c r="LUW27" s="35"/>
      <c r="LUX27" s="35"/>
      <c r="LUY27" s="35"/>
      <c r="LUZ27" s="35"/>
      <c r="LVA27" s="35"/>
      <c r="LVB27" s="35"/>
      <c r="LVC27" s="35"/>
      <c r="LVD27" s="35"/>
      <c r="LVE27" s="35"/>
      <c r="LVF27" s="35"/>
      <c r="LVG27" s="35"/>
      <c r="LVH27" s="35"/>
      <c r="LVI27" s="35"/>
      <c r="LVJ27" s="35"/>
      <c r="LVK27" s="35"/>
      <c r="LVL27" s="35"/>
      <c r="LVM27" s="35"/>
      <c r="LVN27" s="35"/>
      <c r="LVO27" s="35"/>
      <c r="LVP27" s="35"/>
      <c r="LVQ27" s="35"/>
      <c r="LVR27" s="35"/>
      <c r="LVS27" s="35"/>
      <c r="LVT27" s="35"/>
      <c r="LVU27" s="35"/>
      <c r="LVV27" s="35"/>
      <c r="LVW27" s="35"/>
      <c r="LVX27" s="35"/>
      <c r="LVY27" s="35"/>
      <c r="LVZ27" s="35"/>
      <c r="LWA27" s="35"/>
      <c r="LWB27" s="35"/>
      <c r="LWC27" s="35"/>
      <c r="LWD27" s="35"/>
      <c r="LWE27" s="35"/>
      <c r="LWF27" s="35"/>
      <c r="LWG27" s="35"/>
      <c r="LWH27" s="35"/>
      <c r="LWI27" s="35"/>
      <c r="LWJ27" s="35"/>
      <c r="LWK27" s="35"/>
      <c r="LWL27" s="35"/>
      <c r="LWM27" s="35"/>
      <c r="LWN27" s="35"/>
      <c r="LWO27" s="35"/>
      <c r="LWP27" s="35"/>
      <c r="LWQ27" s="35"/>
      <c r="LWR27" s="35"/>
      <c r="LWS27" s="35"/>
      <c r="LWT27" s="35"/>
      <c r="LWU27" s="35"/>
      <c r="LWV27" s="35"/>
      <c r="LWW27" s="35"/>
      <c r="LWX27" s="35"/>
      <c r="LWY27" s="35"/>
      <c r="LWZ27" s="35"/>
      <c r="LXA27" s="35"/>
      <c r="LXB27" s="35"/>
      <c r="LXC27" s="35"/>
      <c r="LXD27" s="35"/>
      <c r="LXE27" s="35"/>
      <c r="LXF27" s="35"/>
      <c r="LXG27" s="35"/>
      <c r="LXH27" s="35"/>
      <c r="LXI27" s="35"/>
      <c r="LXJ27" s="35"/>
      <c r="LXK27" s="35"/>
      <c r="LXL27" s="35"/>
      <c r="LXM27" s="35"/>
      <c r="LXN27" s="35"/>
      <c r="LXO27" s="35"/>
      <c r="LXP27" s="35"/>
      <c r="LXQ27" s="35"/>
      <c r="LXR27" s="35"/>
      <c r="LXS27" s="35"/>
      <c r="LXT27" s="35"/>
      <c r="LXU27" s="35"/>
      <c r="LXV27" s="35"/>
      <c r="LXW27" s="35"/>
      <c r="LXX27" s="35"/>
      <c r="LXY27" s="35"/>
      <c r="LXZ27" s="35"/>
      <c r="LYA27" s="35"/>
      <c r="LYB27" s="35"/>
      <c r="LYC27" s="35"/>
      <c r="LYD27" s="35"/>
      <c r="LYE27" s="35"/>
      <c r="LYF27" s="35"/>
      <c r="LYG27" s="35"/>
      <c r="LYH27" s="35"/>
      <c r="LYI27" s="35"/>
      <c r="LYJ27" s="35"/>
      <c r="LYK27" s="35"/>
      <c r="LYL27" s="35"/>
      <c r="LYM27" s="35"/>
      <c r="LYN27" s="35"/>
      <c r="LYO27" s="35"/>
      <c r="LYP27" s="35"/>
      <c r="LYQ27" s="35"/>
      <c r="LYR27" s="35"/>
      <c r="LYS27" s="35"/>
      <c r="LYT27" s="35"/>
      <c r="LYU27" s="35"/>
      <c r="LYV27" s="35"/>
      <c r="LYW27" s="35"/>
      <c r="LYX27" s="35"/>
      <c r="LYY27" s="35"/>
      <c r="LYZ27" s="35"/>
      <c r="LZA27" s="35"/>
      <c r="LZB27" s="35"/>
      <c r="LZC27" s="35"/>
      <c r="LZD27" s="35"/>
      <c r="LZE27" s="35"/>
      <c r="LZF27" s="35"/>
      <c r="LZG27" s="35"/>
      <c r="LZH27" s="35"/>
      <c r="LZI27" s="35"/>
      <c r="LZJ27" s="35"/>
      <c r="LZK27" s="35"/>
      <c r="LZL27" s="35"/>
      <c r="LZM27" s="35"/>
      <c r="LZN27" s="35"/>
      <c r="LZO27" s="35"/>
      <c r="LZP27" s="35"/>
      <c r="LZQ27" s="35"/>
      <c r="LZR27" s="35"/>
      <c r="LZS27" s="35"/>
      <c r="LZT27" s="35"/>
      <c r="LZU27" s="35"/>
      <c r="LZV27" s="35"/>
      <c r="LZW27" s="35"/>
      <c r="LZX27" s="35"/>
      <c r="LZY27" s="35"/>
      <c r="LZZ27" s="35"/>
      <c r="MAA27" s="35"/>
      <c r="MAB27" s="35"/>
      <c r="MAC27" s="35"/>
      <c r="MAD27" s="35"/>
      <c r="MAE27" s="35"/>
      <c r="MAF27" s="35"/>
      <c r="MAG27" s="35"/>
      <c r="MAH27" s="35"/>
      <c r="MAI27" s="35"/>
      <c r="MAJ27" s="35"/>
      <c r="MAK27" s="35"/>
      <c r="MAL27" s="35"/>
      <c r="MAM27" s="35"/>
      <c r="MAN27" s="35"/>
      <c r="MAO27" s="35"/>
      <c r="MAP27" s="35"/>
      <c r="MAQ27" s="35"/>
      <c r="MAR27" s="35"/>
      <c r="MAS27" s="35"/>
      <c r="MAT27" s="35"/>
      <c r="MAU27" s="35"/>
      <c r="MAV27" s="35"/>
      <c r="MAW27" s="35"/>
      <c r="MAX27" s="35"/>
      <c r="MAY27" s="35"/>
      <c r="MAZ27" s="35"/>
      <c r="MBA27" s="35"/>
      <c r="MBB27" s="35"/>
      <c r="MBC27" s="35"/>
      <c r="MBD27" s="35"/>
      <c r="MBE27" s="35"/>
      <c r="MBF27" s="35"/>
      <c r="MBG27" s="35"/>
      <c r="MBH27" s="35"/>
      <c r="MBI27" s="35"/>
      <c r="MBJ27" s="35"/>
      <c r="MBK27" s="35"/>
      <c r="MBL27" s="35"/>
      <c r="MBM27" s="35"/>
      <c r="MBN27" s="35"/>
      <c r="MBO27" s="35"/>
      <c r="MBP27" s="35"/>
      <c r="MBQ27" s="35"/>
      <c r="MBR27" s="35"/>
      <c r="MBS27" s="35"/>
      <c r="MBT27" s="35"/>
      <c r="MBU27" s="35"/>
      <c r="MBV27" s="35"/>
      <c r="MBW27" s="35"/>
      <c r="MBX27" s="35"/>
      <c r="MBY27" s="35"/>
      <c r="MBZ27" s="35"/>
      <c r="MCA27" s="35"/>
      <c r="MCB27" s="35"/>
      <c r="MCC27" s="35"/>
      <c r="MCD27" s="35"/>
      <c r="MCE27" s="35"/>
      <c r="MCF27" s="35"/>
      <c r="MCG27" s="35"/>
      <c r="MCH27" s="35"/>
      <c r="MCI27" s="35"/>
      <c r="MCJ27" s="35"/>
      <c r="MCK27" s="35"/>
      <c r="MCL27" s="35"/>
      <c r="MCM27" s="35"/>
      <c r="MCN27" s="35"/>
      <c r="MCO27" s="35"/>
      <c r="MCP27" s="35"/>
      <c r="MCQ27" s="35"/>
      <c r="MCR27" s="35"/>
      <c r="MCS27" s="35"/>
      <c r="MCT27" s="35"/>
      <c r="MCU27" s="35"/>
      <c r="MCV27" s="35"/>
      <c r="MCW27" s="35"/>
      <c r="MCX27" s="35"/>
      <c r="MCY27" s="35"/>
      <c r="MCZ27" s="35"/>
      <c r="MDA27" s="35"/>
      <c r="MDB27" s="35"/>
      <c r="MDC27" s="35"/>
      <c r="MDD27" s="35"/>
      <c r="MDE27" s="35"/>
      <c r="MDF27" s="35"/>
      <c r="MDG27" s="35"/>
      <c r="MDH27" s="35"/>
      <c r="MDI27" s="35"/>
      <c r="MDJ27" s="35"/>
      <c r="MDK27" s="35"/>
      <c r="MDL27" s="35"/>
      <c r="MDM27" s="35"/>
      <c r="MDN27" s="35"/>
      <c r="MDO27" s="35"/>
      <c r="MDP27" s="35"/>
      <c r="MDQ27" s="35"/>
      <c r="MDR27" s="35"/>
      <c r="MDS27" s="35"/>
      <c r="MDT27" s="35"/>
      <c r="MDU27" s="35"/>
      <c r="MDV27" s="35"/>
      <c r="MDW27" s="35"/>
      <c r="MDX27" s="35"/>
      <c r="MDY27" s="35"/>
      <c r="MDZ27" s="35"/>
      <c r="MEA27" s="35"/>
      <c r="MEB27" s="35"/>
      <c r="MEC27" s="35"/>
      <c r="MED27" s="35"/>
      <c r="MEE27" s="35"/>
      <c r="MEF27" s="35"/>
      <c r="MEG27" s="35"/>
      <c r="MEH27" s="35"/>
      <c r="MEI27" s="35"/>
      <c r="MEJ27" s="35"/>
      <c r="MEK27" s="35"/>
      <c r="MEL27" s="35"/>
      <c r="MEM27" s="35"/>
      <c r="MEN27" s="35"/>
      <c r="MEO27" s="35"/>
      <c r="MEP27" s="35"/>
      <c r="MEQ27" s="35"/>
      <c r="MER27" s="35"/>
      <c r="MES27" s="35"/>
      <c r="MET27" s="35"/>
      <c r="MEU27" s="35"/>
      <c r="MEV27" s="35"/>
      <c r="MEW27" s="35"/>
      <c r="MEX27" s="35"/>
      <c r="MEY27" s="35"/>
      <c r="MEZ27" s="35"/>
      <c r="MFA27" s="35"/>
      <c r="MFB27" s="35"/>
      <c r="MFC27" s="35"/>
      <c r="MFD27" s="35"/>
      <c r="MFE27" s="35"/>
      <c r="MFF27" s="35"/>
      <c r="MFG27" s="35"/>
      <c r="MFH27" s="35"/>
      <c r="MFI27" s="35"/>
      <c r="MFJ27" s="35"/>
      <c r="MFK27" s="35"/>
      <c r="MFL27" s="35"/>
      <c r="MFM27" s="35"/>
      <c r="MFN27" s="35"/>
      <c r="MFO27" s="35"/>
      <c r="MFP27" s="35"/>
      <c r="MFQ27" s="35"/>
      <c r="MFR27" s="35"/>
      <c r="MFS27" s="35"/>
      <c r="MFT27" s="35"/>
      <c r="MFU27" s="35"/>
      <c r="MFV27" s="35"/>
      <c r="MFW27" s="35"/>
      <c r="MFX27" s="35"/>
      <c r="MFY27" s="35"/>
      <c r="MFZ27" s="35"/>
      <c r="MGA27" s="35"/>
      <c r="MGB27" s="35"/>
      <c r="MGC27" s="35"/>
      <c r="MGD27" s="35"/>
      <c r="MGE27" s="35"/>
      <c r="MGF27" s="35"/>
      <c r="MGG27" s="35"/>
      <c r="MGH27" s="35"/>
      <c r="MGI27" s="35"/>
      <c r="MGJ27" s="35"/>
      <c r="MGK27" s="35"/>
      <c r="MGL27" s="35"/>
      <c r="MGM27" s="35"/>
      <c r="MGN27" s="35"/>
      <c r="MGO27" s="35"/>
      <c r="MGP27" s="35"/>
      <c r="MGQ27" s="35"/>
      <c r="MGR27" s="35"/>
      <c r="MGS27" s="35"/>
      <c r="MGT27" s="35"/>
      <c r="MGU27" s="35"/>
      <c r="MGV27" s="35"/>
      <c r="MGW27" s="35"/>
      <c r="MGX27" s="35"/>
      <c r="MGY27" s="35"/>
      <c r="MGZ27" s="35"/>
      <c r="MHA27" s="35"/>
      <c r="MHB27" s="35"/>
      <c r="MHC27" s="35"/>
      <c r="MHD27" s="35"/>
      <c r="MHE27" s="35"/>
      <c r="MHF27" s="35"/>
      <c r="MHG27" s="35"/>
      <c r="MHH27" s="35"/>
      <c r="MHI27" s="35"/>
      <c r="MHJ27" s="35"/>
      <c r="MHK27" s="35"/>
      <c r="MHL27" s="35"/>
      <c r="MHM27" s="35"/>
      <c r="MHN27" s="35"/>
      <c r="MHO27" s="35"/>
      <c r="MHP27" s="35"/>
      <c r="MHQ27" s="35"/>
      <c r="MHR27" s="35"/>
      <c r="MHS27" s="35"/>
      <c r="MHT27" s="35"/>
      <c r="MHU27" s="35"/>
      <c r="MHV27" s="35"/>
      <c r="MHW27" s="35"/>
      <c r="MHX27" s="35"/>
      <c r="MHY27" s="35"/>
      <c r="MHZ27" s="35"/>
      <c r="MIA27" s="35"/>
      <c r="MIB27" s="35"/>
      <c r="MIC27" s="35"/>
      <c r="MID27" s="35"/>
      <c r="MIE27" s="35"/>
      <c r="MIF27" s="35"/>
      <c r="MIG27" s="35"/>
      <c r="MIH27" s="35"/>
      <c r="MII27" s="35"/>
      <c r="MIJ27" s="35"/>
      <c r="MIK27" s="35"/>
      <c r="MIL27" s="35"/>
      <c r="MIM27" s="35"/>
      <c r="MIN27" s="35"/>
      <c r="MIO27" s="35"/>
      <c r="MIP27" s="35"/>
      <c r="MIQ27" s="35"/>
      <c r="MIR27" s="35"/>
      <c r="MIS27" s="35"/>
      <c r="MIT27" s="35"/>
      <c r="MIU27" s="35"/>
      <c r="MIV27" s="35"/>
      <c r="MIW27" s="35"/>
      <c r="MIX27" s="35"/>
      <c r="MIY27" s="35"/>
      <c r="MIZ27" s="35"/>
      <c r="MJA27" s="35"/>
      <c r="MJB27" s="35"/>
      <c r="MJC27" s="35"/>
      <c r="MJD27" s="35"/>
      <c r="MJE27" s="35"/>
      <c r="MJF27" s="35"/>
      <c r="MJG27" s="35"/>
      <c r="MJH27" s="35"/>
      <c r="MJI27" s="35"/>
      <c r="MJJ27" s="35"/>
      <c r="MJK27" s="35"/>
      <c r="MJL27" s="35"/>
      <c r="MJM27" s="35"/>
      <c r="MJN27" s="35"/>
      <c r="MJO27" s="35"/>
      <c r="MJP27" s="35"/>
      <c r="MJQ27" s="35"/>
      <c r="MJR27" s="35"/>
      <c r="MJS27" s="35"/>
      <c r="MJT27" s="35"/>
      <c r="MJU27" s="35"/>
      <c r="MJV27" s="35"/>
      <c r="MJW27" s="35"/>
      <c r="MJX27" s="35"/>
      <c r="MJY27" s="35"/>
      <c r="MJZ27" s="35"/>
      <c r="MKA27" s="35"/>
      <c r="MKB27" s="35"/>
      <c r="MKC27" s="35"/>
      <c r="MKD27" s="35"/>
      <c r="MKE27" s="35"/>
      <c r="MKF27" s="35"/>
      <c r="MKG27" s="35"/>
      <c r="MKH27" s="35"/>
      <c r="MKI27" s="35"/>
      <c r="MKJ27" s="35"/>
      <c r="MKK27" s="35"/>
      <c r="MKL27" s="35"/>
      <c r="MKM27" s="35"/>
      <c r="MKN27" s="35"/>
      <c r="MKO27" s="35"/>
      <c r="MKP27" s="35"/>
      <c r="MKQ27" s="35"/>
      <c r="MKR27" s="35"/>
      <c r="MKS27" s="35"/>
      <c r="MKT27" s="35"/>
      <c r="MKU27" s="35"/>
      <c r="MKV27" s="35"/>
      <c r="MKW27" s="35"/>
      <c r="MKX27" s="35"/>
      <c r="MKY27" s="35"/>
      <c r="MKZ27" s="35"/>
      <c r="MLA27" s="35"/>
      <c r="MLB27" s="35"/>
      <c r="MLC27" s="35"/>
      <c r="MLD27" s="35"/>
      <c r="MLE27" s="35"/>
      <c r="MLF27" s="35"/>
      <c r="MLG27" s="35"/>
      <c r="MLH27" s="35"/>
      <c r="MLI27" s="35"/>
      <c r="MLJ27" s="35"/>
      <c r="MLK27" s="35"/>
      <c r="MLL27" s="35"/>
      <c r="MLM27" s="35"/>
      <c r="MLN27" s="35"/>
      <c r="MLO27" s="35"/>
      <c r="MLP27" s="35"/>
      <c r="MLQ27" s="35"/>
      <c r="MLR27" s="35"/>
      <c r="MLS27" s="35"/>
      <c r="MLT27" s="35"/>
      <c r="MLU27" s="35"/>
      <c r="MLV27" s="35"/>
      <c r="MLW27" s="35"/>
      <c r="MLX27" s="35"/>
      <c r="MLY27" s="35"/>
      <c r="MLZ27" s="35"/>
      <c r="MMA27" s="35"/>
      <c r="MMB27" s="35"/>
      <c r="MMC27" s="35"/>
      <c r="MMD27" s="35"/>
      <c r="MME27" s="35"/>
      <c r="MMF27" s="35"/>
      <c r="MMG27" s="35"/>
      <c r="MMH27" s="35"/>
      <c r="MMI27" s="35"/>
      <c r="MMJ27" s="35"/>
      <c r="MMK27" s="35"/>
      <c r="MML27" s="35"/>
      <c r="MMM27" s="35"/>
      <c r="MMN27" s="35"/>
      <c r="MMO27" s="35"/>
      <c r="MMP27" s="35"/>
      <c r="MMQ27" s="35"/>
      <c r="MMR27" s="35"/>
      <c r="MMS27" s="35"/>
      <c r="MMT27" s="35"/>
      <c r="MMU27" s="35"/>
      <c r="MMV27" s="35"/>
      <c r="MMW27" s="35"/>
      <c r="MMX27" s="35"/>
      <c r="MMY27" s="35"/>
      <c r="MMZ27" s="35"/>
      <c r="MNA27" s="35"/>
      <c r="MNB27" s="35"/>
      <c r="MNC27" s="35"/>
      <c r="MND27" s="35"/>
      <c r="MNE27" s="35"/>
      <c r="MNF27" s="35"/>
      <c r="MNG27" s="35"/>
      <c r="MNH27" s="35"/>
      <c r="MNI27" s="35"/>
      <c r="MNJ27" s="35"/>
      <c r="MNK27" s="35"/>
      <c r="MNL27" s="35"/>
      <c r="MNM27" s="35"/>
      <c r="MNN27" s="35"/>
      <c r="MNO27" s="35"/>
      <c r="MNP27" s="35"/>
      <c r="MNQ27" s="35"/>
      <c r="MNR27" s="35"/>
      <c r="MNS27" s="35"/>
      <c r="MNT27" s="35"/>
      <c r="MNU27" s="35"/>
      <c r="MNV27" s="35"/>
      <c r="MNW27" s="35"/>
      <c r="MNX27" s="35"/>
      <c r="MNY27" s="35"/>
      <c r="MNZ27" s="35"/>
      <c r="MOA27" s="35"/>
      <c r="MOB27" s="35"/>
      <c r="MOC27" s="35"/>
      <c r="MOD27" s="35"/>
      <c r="MOE27" s="35"/>
      <c r="MOF27" s="35"/>
      <c r="MOG27" s="35"/>
      <c r="MOH27" s="35"/>
      <c r="MOI27" s="35"/>
      <c r="MOJ27" s="35"/>
      <c r="MOK27" s="35"/>
      <c r="MOL27" s="35"/>
      <c r="MOM27" s="35"/>
      <c r="MON27" s="35"/>
      <c r="MOO27" s="35"/>
      <c r="MOP27" s="35"/>
      <c r="MOQ27" s="35"/>
      <c r="MOR27" s="35"/>
      <c r="MOS27" s="35"/>
      <c r="MOT27" s="35"/>
      <c r="MOU27" s="35"/>
      <c r="MOV27" s="35"/>
      <c r="MOW27" s="35"/>
      <c r="MOX27" s="35"/>
      <c r="MOY27" s="35"/>
      <c r="MOZ27" s="35"/>
      <c r="MPA27" s="35"/>
      <c r="MPB27" s="35"/>
      <c r="MPC27" s="35"/>
      <c r="MPD27" s="35"/>
      <c r="MPE27" s="35"/>
      <c r="MPF27" s="35"/>
      <c r="MPG27" s="35"/>
      <c r="MPH27" s="35"/>
      <c r="MPI27" s="35"/>
      <c r="MPJ27" s="35"/>
      <c r="MPK27" s="35"/>
      <c r="MPL27" s="35"/>
      <c r="MPM27" s="35"/>
      <c r="MPN27" s="35"/>
      <c r="MPO27" s="35"/>
      <c r="MPP27" s="35"/>
      <c r="MPQ27" s="35"/>
      <c r="MPR27" s="35"/>
      <c r="MPS27" s="35"/>
      <c r="MPT27" s="35"/>
      <c r="MPU27" s="35"/>
      <c r="MPV27" s="35"/>
      <c r="MPW27" s="35"/>
      <c r="MPX27" s="35"/>
      <c r="MPY27" s="35"/>
      <c r="MPZ27" s="35"/>
      <c r="MQA27" s="35"/>
      <c r="MQB27" s="35"/>
      <c r="MQC27" s="35"/>
      <c r="MQD27" s="35"/>
      <c r="MQE27" s="35"/>
      <c r="MQF27" s="35"/>
      <c r="MQG27" s="35"/>
      <c r="MQH27" s="35"/>
      <c r="MQI27" s="35"/>
      <c r="MQJ27" s="35"/>
      <c r="MQK27" s="35"/>
      <c r="MQL27" s="35"/>
      <c r="MQM27" s="35"/>
      <c r="MQN27" s="35"/>
      <c r="MQO27" s="35"/>
      <c r="MQP27" s="35"/>
      <c r="MQQ27" s="35"/>
      <c r="MQR27" s="35"/>
      <c r="MQS27" s="35"/>
      <c r="MQT27" s="35"/>
      <c r="MQU27" s="35"/>
      <c r="MQV27" s="35"/>
      <c r="MQW27" s="35"/>
      <c r="MQX27" s="35"/>
      <c r="MQY27" s="35"/>
      <c r="MQZ27" s="35"/>
      <c r="MRA27" s="35"/>
      <c r="MRB27" s="35"/>
      <c r="MRC27" s="35"/>
      <c r="MRD27" s="35"/>
      <c r="MRE27" s="35"/>
      <c r="MRF27" s="35"/>
      <c r="MRG27" s="35"/>
      <c r="MRH27" s="35"/>
      <c r="MRI27" s="35"/>
      <c r="MRJ27" s="35"/>
      <c r="MRK27" s="35"/>
      <c r="MRL27" s="35"/>
      <c r="MRM27" s="35"/>
      <c r="MRN27" s="35"/>
      <c r="MRO27" s="35"/>
      <c r="MRP27" s="35"/>
      <c r="MRQ27" s="35"/>
      <c r="MRR27" s="35"/>
      <c r="MRS27" s="35"/>
      <c r="MRT27" s="35"/>
      <c r="MRU27" s="35"/>
      <c r="MRV27" s="35"/>
      <c r="MRW27" s="35"/>
      <c r="MRX27" s="35"/>
      <c r="MRY27" s="35"/>
      <c r="MRZ27" s="35"/>
      <c r="MSA27" s="35"/>
      <c r="MSB27" s="35"/>
      <c r="MSC27" s="35"/>
      <c r="MSD27" s="35"/>
      <c r="MSE27" s="35"/>
      <c r="MSF27" s="35"/>
      <c r="MSG27" s="35"/>
      <c r="MSH27" s="35"/>
      <c r="MSI27" s="35"/>
      <c r="MSJ27" s="35"/>
      <c r="MSK27" s="35"/>
      <c r="MSL27" s="35"/>
      <c r="MSM27" s="35"/>
      <c r="MSN27" s="35"/>
      <c r="MSO27" s="35"/>
      <c r="MSP27" s="35"/>
      <c r="MSQ27" s="35"/>
      <c r="MSR27" s="35"/>
      <c r="MSS27" s="35"/>
      <c r="MST27" s="35"/>
      <c r="MSU27" s="35"/>
      <c r="MSV27" s="35"/>
      <c r="MSW27" s="35"/>
      <c r="MSX27" s="35"/>
      <c r="MSY27" s="35"/>
      <c r="MSZ27" s="35"/>
      <c r="MTA27" s="35"/>
      <c r="MTB27" s="35"/>
      <c r="MTC27" s="35"/>
      <c r="MTD27" s="35"/>
      <c r="MTE27" s="35"/>
      <c r="MTF27" s="35"/>
      <c r="MTG27" s="35"/>
      <c r="MTH27" s="35"/>
      <c r="MTI27" s="35"/>
      <c r="MTJ27" s="35"/>
      <c r="MTK27" s="35"/>
      <c r="MTL27" s="35"/>
      <c r="MTM27" s="35"/>
      <c r="MTN27" s="35"/>
      <c r="MTO27" s="35"/>
      <c r="MTP27" s="35"/>
      <c r="MTQ27" s="35"/>
      <c r="MTR27" s="35"/>
      <c r="MTS27" s="35"/>
      <c r="MTT27" s="35"/>
      <c r="MTU27" s="35"/>
      <c r="MTV27" s="35"/>
      <c r="MTW27" s="35"/>
      <c r="MTX27" s="35"/>
      <c r="MTY27" s="35"/>
      <c r="MTZ27" s="35"/>
      <c r="MUA27" s="35"/>
      <c r="MUB27" s="35"/>
      <c r="MUC27" s="35"/>
      <c r="MUD27" s="35"/>
      <c r="MUE27" s="35"/>
      <c r="MUF27" s="35"/>
      <c r="MUG27" s="35"/>
      <c r="MUH27" s="35"/>
      <c r="MUI27" s="35"/>
      <c r="MUJ27" s="35"/>
      <c r="MUK27" s="35"/>
      <c r="MUL27" s="35"/>
      <c r="MUM27" s="35"/>
      <c r="MUN27" s="35"/>
      <c r="MUO27" s="35"/>
      <c r="MUP27" s="35"/>
      <c r="MUQ27" s="35"/>
      <c r="MUR27" s="35"/>
      <c r="MUS27" s="35"/>
      <c r="MUT27" s="35"/>
      <c r="MUU27" s="35"/>
      <c r="MUV27" s="35"/>
      <c r="MUW27" s="35"/>
      <c r="MUX27" s="35"/>
      <c r="MUY27" s="35"/>
      <c r="MUZ27" s="35"/>
      <c r="MVA27" s="35"/>
      <c r="MVB27" s="35"/>
      <c r="MVC27" s="35"/>
      <c r="MVD27" s="35"/>
      <c r="MVE27" s="35"/>
      <c r="MVF27" s="35"/>
      <c r="MVG27" s="35"/>
      <c r="MVH27" s="35"/>
      <c r="MVI27" s="35"/>
      <c r="MVJ27" s="35"/>
      <c r="MVK27" s="35"/>
      <c r="MVL27" s="35"/>
      <c r="MVM27" s="35"/>
      <c r="MVN27" s="35"/>
      <c r="MVO27" s="35"/>
      <c r="MVP27" s="35"/>
      <c r="MVQ27" s="35"/>
      <c r="MVR27" s="35"/>
      <c r="MVS27" s="35"/>
      <c r="MVT27" s="35"/>
      <c r="MVU27" s="35"/>
      <c r="MVV27" s="35"/>
      <c r="MVW27" s="35"/>
      <c r="MVX27" s="35"/>
      <c r="MVY27" s="35"/>
      <c r="MVZ27" s="35"/>
      <c r="MWA27" s="35"/>
      <c r="MWB27" s="35"/>
      <c r="MWC27" s="35"/>
      <c r="MWD27" s="35"/>
      <c r="MWE27" s="35"/>
      <c r="MWF27" s="35"/>
      <c r="MWG27" s="35"/>
      <c r="MWH27" s="35"/>
      <c r="MWI27" s="35"/>
      <c r="MWJ27" s="35"/>
      <c r="MWK27" s="35"/>
      <c r="MWL27" s="35"/>
      <c r="MWM27" s="35"/>
      <c r="MWN27" s="35"/>
      <c r="MWO27" s="35"/>
      <c r="MWP27" s="35"/>
      <c r="MWQ27" s="35"/>
      <c r="MWR27" s="35"/>
      <c r="MWS27" s="35"/>
      <c r="MWT27" s="35"/>
      <c r="MWU27" s="35"/>
      <c r="MWV27" s="35"/>
      <c r="MWW27" s="35"/>
      <c r="MWX27" s="35"/>
      <c r="MWY27" s="35"/>
      <c r="MWZ27" s="35"/>
      <c r="MXA27" s="35"/>
      <c r="MXB27" s="35"/>
      <c r="MXC27" s="35"/>
      <c r="MXD27" s="35"/>
      <c r="MXE27" s="35"/>
      <c r="MXF27" s="35"/>
      <c r="MXG27" s="35"/>
      <c r="MXH27" s="35"/>
      <c r="MXI27" s="35"/>
      <c r="MXJ27" s="35"/>
      <c r="MXK27" s="35"/>
      <c r="MXL27" s="35"/>
      <c r="MXM27" s="35"/>
      <c r="MXN27" s="35"/>
      <c r="MXO27" s="35"/>
      <c r="MXP27" s="35"/>
      <c r="MXQ27" s="35"/>
      <c r="MXR27" s="35"/>
      <c r="MXS27" s="35"/>
      <c r="MXT27" s="35"/>
      <c r="MXU27" s="35"/>
      <c r="MXV27" s="35"/>
      <c r="MXW27" s="35"/>
      <c r="MXX27" s="35"/>
      <c r="MXY27" s="35"/>
      <c r="MXZ27" s="35"/>
      <c r="MYA27" s="35"/>
      <c r="MYB27" s="35"/>
      <c r="MYC27" s="35"/>
      <c r="MYD27" s="35"/>
      <c r="MYE27" s="35"/>
      <c r="MYF27" s="35"/>
      <c r="MYG27" s="35"/>
      <c r="MYH27" s="35"/>
      <c r="MYI27" s="35"/>
      <c r="MYJ27" s="35"/>
      <c r="MYK27" s="35"/>
      <c r="MYL27" s="35"/>
      <c r="MYM27" s="35"/>
      <c r="MYN27" s="35"/>
      <c r="MYO27" s="35"/>
      <c r="MYP27" s="35"/>
      <c r="MYQ27" s="35"/>
      <c r="MYR27" s="35"/>
      <c r="MYS27" s="35"/>
      <c r="MYT27" s="35"/>
      <c r="MYU27" s="35"/>
      <c r="MYV27" s="35"/>
      <c r="MYW27" s="35"/>
      <c r="MYX27" s="35"/>
      <c r="MYY27" s="35"/>
      <c r="MYZ27" s="35"/>
      <c r="MZA27" s="35"/>
      <c r="MZB27" s="35"/>
      <c r="MZC27" s="35"/>
      <c r="MZD27" s="35"/>
      <c r="MZE27" s="35"/>
      <c r="MZF27" s="35"/>
      <c r="MZG27" s="35"/>
      <c r="MZH27" s="35"/>
      <c r="MZI27" s="35"/>
      <c r="MZJ27" s="35"/>
      <c r="MZK27" s="35"/>
      <c r="MZL27" s="35"/>
      <c r="MZM27" s="35"/>
      <c r="MZN27" s="35"/>
      <c r="MZO27" s="35"/>
      <c r="MZP27" s="35"/>
      <c r="MZQ27" s="35"/>
      <c r="MZR27" s="35"/>
      <c r="MZS27" s="35"/>
      <c r="MZT27" s="35"/>
      <c r="MZU27" s="35"/>
      <c r="MZV27" s="35"/>
      <c r="MZW27" s="35"/>
      <c r="MZX27" s="35"/>
      <c r="MZY27" s="35"/>
      <c r="MZZ27" s="35"/>
      <c r="NAA27" s="35"/>
      <c r="NAB27" s="35"/>
      <c r="NAC27" s="35"/>
      <c r="NAD27" s="35"/>
      <c r="NAE27" s="35"/>
      <c r="NAF27" s="35"/>
      <c r="NAG27" s="35"/>
      <c r="NAH27" s="35"/>
      <c r="NAI27" s="35"/>
      <c r="NAJ27" s="35"/>
      <c r="NAK27" s="35"/>
      <c r="NAL27" s="35"/>
      <c r="NAM27" s="35"/>
      <c r="NAN27" s="35"/>
      <c r="NAO27" s="35"/>
      <c r="NAP27" s="35"/>
      <c r="NAQ27" s="35"/>
      <c r="NAR27" s="35"/>
      <c r="NAS27" s="35"/>
      <c r="NAT27" s="35"/>
      <c r="NAU27" s="35"/>
      <c r="NAV27" s="35"/>
      <c r="NAW27" s="35"/>
      <c r="NAX27" s="35"/>
      <c r="NAY27" s="35"/>
      <c r="NAZ27" s="35"/>
      <c r="NBA27" s="35"/>
      <c r="NBB27" s="35"/>
      <c r="NBC27" s="35"/>
      <c r="NBD27" s="35"/>
      <c r="NBE27" s="35"/>
      <c r="NBF27" s="35"/>
      <c r="NBG27" s="35"/>
      <c r="NBH27" s="35"/>
      <c r="NBI27" s="35"/>
      <c r="NBJ27" s="35"/>
      <c r="NBK27" s="35"/>
      <c r="NBL27" s="35"/>
      <c r="NBM27" s="35"/>
      <c r="NBN27" s="35"/>
      <c r="NBO27" s="35"/>
      <c r="NBP27" s="35"/>
      <c r="NBQ27" s="35"/>
      <c r="NBR27" s="35"/>
      <c r="NBS27" s="35"/>
      <c r="NBT27" s="35"/>
      <c r="NBU27" s="35"/>
      <c r="NBV27" s="35"/>
      <c r="NBW27" s="35"/>
      <c r="NBX27" s="35"/>
      <c r="NBY27" s="35"/>
      <c r="NBZ27" s="35"/>
      <c r="NCA27" s="35"/>
      <c r="NCB27" s="35"/>
      <c r="NCC27" s="35"/>
      <c r="NCD27" s="35"/>
      <c r="NCE27" s="35"/>
      <c r="NCF27" s="35"/>
      <c r="NCG27" s="35"/>
      <c r="NCH27" s="35"/>
      <c r="NCI27" s="35"/>
      <c r="NCJ27" s="35"/>
      <c r="NCK27" s="35"/>
      <c r="NCL27" s="35"/>
      <c r="NCM27" s="35"/>
      <c r="NCN27" s="35"/>
      <c r="NCO27" s="35"/>
      <c r="NCP27" s="35"/>
      <c r="NCQ27" s="35"/>
      <c r="NCR27" s="35"/>
      <c r="NCS27" s="35"/>
      <c r="NCT27" s="35"/>
      <c r="NCU27" s="35"/>
      <c r="NCV27" s="35"/>
      <c r="NCW27" s="35"/>
      <c r="NCX27" s="35"/>
      <c r="NCY27" s="35"/>
      <c r="NCZ27" s="35"/>
      <c r="NDA27" s="35"/>
      <c r="NDB27" s="35"/>
      <c r="NDC27" s="35"/>
      <c r="NDD27" s="35"/>
      <c r="NDE27" s="35"/>
      <c r="NDF27" s="35"/>
      <c r="NDG27" s="35"/>
      <c r="NDH27" s="35"/>
      <c r="NDI27" s="35"/>
      <c r="NDJ27" s="35"/>
      <c r="NDK27" s="35"/>
      <c r="NDL27" s="35"/>
      <c r="NDM27" s="35"/>
      <c r="NDN27" s="35"/>
      <c r="NDO27" s="35"/>
      <c r="NDP27" s="35"/>
      <c r="NDQ27" s="35"/>
      <c r="NDR27" s="35"/>
      <c r="NDS27" s="35"/>
      <c r="NDT27" s="35"/>
      <c r="NDU27" s="35"/>
      <c r="NDV27" s="35"/>
      <c r="NDW27" s="35"/>
      <c r="NDX27" s="35"/>
      <c r="NDY27" s="35"/>
      <c r="NDZ27" s="35"/>
      <c r="NEA27" s="35"/>
      <c r="NEB27" s="35"/>
      <c r="NEC27" s="35"/>
      <c r="NED27" s="35"/>
      <c r="NEE27" s="35"/>
      <c r="NEF27" s="35"/>
      <c r="NEG27" s="35"/>
      <c r="NEH27" s="35"/>
      <c r="NEI27" s="35"/>
      <c r="NEJ27" s="35"/>
      <c r="NEK27" s="35"/>
      <c r="NEL27" s="35"/>
      <c r="NEM27" s="35"/>
      <c r="NEN27" s="35"/>
      <c r="NEO27" s="35"/>
      <c r="NEP27" s="35"/>
      <c r="NEQ27" s="35"/>
      <c r="NER27" s="35"/>
      <c r="NES27" s="35"/>
      <c r="NET27" s="35"/>
      <c r="NEU27" s="35"/>
      <c r="NEV27" s="35"/>
      <c r="NEW27" s="35"/>
      <c r="NEX27" s="35"/>
      <c r="NEY27" s="35"/>
      <c r="NEZ27" s="35"/>
      <c r="NFA27" s="35"/>
      <c r="NFB27" s="35"/>
      <c r="NFC27" s="35"/>
      <c r="NFD27" s="35"/>
      <c r="NFE27" s="35"/>
      <c r="NFF27" s="35"/>
      <c r="NFG27" s="35"/>
      <c r="NFH27" s="35"/>
      <c r="NFI27" s="35"/>
      <c r="NFJ27" s="35"/>
      <c r="NFK27" s="35"/>
      <c r="NFL27" s="35"/>
      <c r="NFM27" s="35"/>
      <c r="NFN27" s="35"/>
      <c r="NFO27" s="35"/>
      <c r="NFP27" s="35"/>
      <c r="NFQ27" s="35"/>
      <c r="NFR27" s="35"/>
      <c r="NFS27" s="35"/>
      <c r="NFT27" s="35"/>
      <c r="NFU27" s="35"/>
      <c r="NFV27" s="35"/>
      <c r="NFW27" s="35"/>
      <c r="NFX27" s="35"/>
      <c r="NFY27" s="35"/>
      <c r="NFZ27" s="35"/>
      <c r="NGA27" s="35"/>
      <c r="NGB27" s="35"/>
      <c r="NGC27" s="35"/>
      <c r="NGD27" s="35"/>
      <c r="NGE27" s="35"/>
      <c r="NGF27" s="35"/>
      <c r="NGG27" s="35"/>
      <c r="NGH27" s="35"/>
      <c r="NGI27" s="35"/>
      <c r="NGJ27" s="35"/>
      <c r="NGK27" s="35"/>
      <c r="NGL27" s="35"/>
      <c r="NGM27" s="35"/>
      <c r="NGN27" s="35"/>
      <c r="NGO27" s="35"/>
      <c r="NGP27" s="35"/>
      <c r="NGQ27" s="35"/>
      <c r="NGR27" s="35"/>
      <c r="NGS27" s="35"/>
      <c r="NGT27" s="35"/>
      <c r="NGU27" s="35"/>
      <c r="NGV27" s="35"/>
      <c r="NGW27" s="35"/>
      <c r="NGX27" s="35"/>
      <c r="NGY27" s="35"/>
      <c r="NGZ27" s="35"/>
      <c r="NHA27" s="35"/>
      <c r="NHB27" s="35"/>
      <c r="NHC27" s="35"/>
      <c r="NHD27" s="35"/>
      <c r="NHE27" s="35"/>
      <c r="NHF27" s="35"/>
      <c r="NHG27" s="35"/>
      <c r="NHH27" s="35"/>
      <c r="NHI27" s="35"/>
      <c r="NHJ27" s="35"/>
      <c r="NHK27" s="35"/>
      <c r="NHL27" s="35"/>
      <c r="NHM27" s="35"/>
      <c r="NHN27" s="35"/>
      <c r="NHO27" s="35"/>
      <c r="NHP27" s="35"/>
      <c r="NHQ27" s="35"/>
      <c r="NHR27" s="35"/>
      <c r="NHS27" s="35"/>
      <c r="NHT27" s="35"/>
      <c r="NHU27" s="35"/>
      <c r="NHV27" s="35"/>
      <c r="NHW27" s="35"/>
      <c r="NHX27" s="35"/>
      <c r="NHY27" s="35"/>
      <c r="NHZ27" s="35"/>
      <c r="NIA27" s="35"/>
      <c r="NIB27" s="35"/>
      <c r="NIC27" s="35"/>
      <c r="NID27" s="35"/>
      <c r="NIE27" s="35"/>
      <c r="NIF27" s="35"/>
      <c r="NIG27" s="35"/>
      <c r="NIH27" s="35"/>
      <c r="NII27" s="35"/>
      <c r="NIJ27" s="35"/>
      <c r="NIK27" s="35"/>
      <c r="NIL27" s="35"/>
      <c r="NIM27" s="35"/>
      <c r="NIN27" s="35"/>
      <c r="NIO27" s="35"/>
      <c r="NIP27" s="35"/>
      <c r="NIQ27" s="35"/>
      <c r="NIR27" s="35"/>
      <c r="NIS27" s="35"/>
      <c r="NIT27" s="35"/>
      <c r="NIU27" s="35"/>
      <c r="NIV27" s="35"/>
      <c r="NIW27" s="35"/>
      <c r="NIX27" s="35"/>
      <c r="NIY27" s="35"/>
      <c r="NIZ27" s="35"/>
      <c r="NJA27" s="35"/>
      <c r="NJB27" s="35"/>
      <c r="NJC27" s="35"/>
      <c r="NJD27" s="35"/>
      <c r="NJE27" s="35"/>
      <c r="NJF27" s="35"/>
      <c r="NJG27" s="35"/>
      <c r="NJH27" s="35"/>
      <c r="NJI27" s="35"/>
      <c r="NJJ27" s="35"/>
      <c r="NJK27" s="35"/>
      <c r="NJL27" s="35"/>
      <c r="NJM27" s="35"/>
      <c r="NJN27" s="35"/>
      <c r="NJO27" s="35"/>
      <c r="NJP27" s="35"/>
      <c r="NJQ27" s="35"/>
      <c r="NJR27" s="35"/>
      <c r="NJS27" s="35"/>
      <c r="NJT27" s="35"/>
      <c r="NJU27" s="35"/>
      <c r="NJV27" s="35"/>
      <c r="NJW27" s="35"/>
      <c r="NJX27" s="35"/>
      <c r="NJY27" s="35"/>
      <c r="NJZ27" s="35"/>
      <c r="NKA27" s="35"/>
      <c r="NKB27" s="35"/>
      <c r="NKC27" s="35"/>
      <c r="NKD27" s="35"/>
      <c r="NKE27" s="35"/>
      <c r="NKF27" s="35"/>
      <c r="NKG27" s="35"/>
      <c r="NKH27" s="35"/>
      <c r="NKI27" s="35"/>
      <c r="NKJ27" s="35"/>
      <c r="NKK27" s="35"/>
      <c r="NKL27" s="35"/>
      <c r="NKM27" s="35"/>
      <c r="NKN27" s="35"/>
      <c r="NKO27" s="35"/>
      <c r="NKP27" s="35"/>
      <c r="NKQ27" s="35"/>
      <c r="NKR27" s="35"/>
      <c r="NKS27" s="35"/>
      <c r="NKT27" s="35"/>
      <c r="NKU27" s="35"/>
      <c r="NKV27" s="35"/>
      <c r="NKW27" s="35"/>
      <c r="NKX27" s="35"/>
      <c r="NKY27" s="35"/>
      <c r="NKZ27" s="35"/>
      <c r="NLA27" s="35"/>
      <c r="NLB27" s="35"/>
      <c r="NLC27" s="35"/>
      <c r="NLD27" s="35"/>
      <c r="NLE27" s="35"/>
      <c r="NLF27" s="35"/>
      <c r="NLG27" s="35"/>
      <c r="NLH27" s="35"/>
      <c r="NLI27" s="35"/>
      <c r="NLJ27" s="35"/>
      <c r="NLK27" s="35"/>
      <c r="NLL27" s="35"/>
      <c r="NLM27" s="35"/>
      <c r="NLN27" s="35"/>
      <c r="NLO27" s="35"/>
      <c r="NLP27" s="35"/>
      <c r="NLQ27" s="35"/>
      <c r="NLR27" s="35"/>
      <c r="NLS27" s="35"/>
      <c r="NLT27" s="35"/>
      <c r="NLU27" s="35"/>
      <c r="NLV27" s="35"/>
      <c r="NLW27" s="35"/>
      <c r="NLX27" s="35"/>
      <c r="NLY27" s="35"/>
      <c r="NLZ27" s="35"/>
      <c r="NMA27" s="35"/>
      <c r="NMB27" s="35"/>
      <c r="NMC27" s="35"/>
      <c r="NMD27" s="35"/>
      <c r="NME27" s="35"/>
      <c r="NMF27" s="35"/>
      <c r="NMG27" s="35"/>
      <c r="NMH27" s="35"/>
      <c r="NMI27" s="35"/>
      <c r="NMJ27" s="35"/>
      <c r="NMK27" s="35"/>
      <c r="NML27" s="35"/>
      <c r="NMM27" s="35"/>
      <c r="NMN27" s="35"/>
      <c r="NMO27" s="35"/>
      <c r="NMP27" s="35"/>
      <c r="NMQ27" s="35"/>
      <c r="NMR27" s="35"/>
      <c r="NMS27" s="35"/>
      <c r="NMT27" s="35"/>
      <c r="NMU27" s="35"/>
      <c r="NMV27" s="35"/>
      <c r="NMW27" s="35"/>
      <c r="NMX27" s="35"/>
      <c r="NMY27" s="35"/>
      <c r="NMZ27" s="35"/>
      <c r="NNA27" s="35"/>
      <c r="NNB27" s="35"/>
      <c r="NNC27" s="35"/>
      <c r="NND27" s="35"/>
      <c r="NNE27" s="35"/>
      <c r="NNF27" s="35"/>
      <c r="NNG27" s="35"/>
      <c r="NNH27" s="35"/>
      <c r="NNI27" s="35"/>
      <c r="NNJ27" s="35"/>
      <c r="NNK27" s="35"/>
      <c r="NNL27" s="35"/>
      <c r="NNM27" s="35"/>
      <c r="NNN27" s="35"/>
      <c r="NNO27" s="35"/>
      <c r="NNP27" s="35"/>
      <c r="NNQ27" s="35"/>
      <c r="NNR27" s="35"/>
      <c r="NNS27" s="35"/>
      <c r="NNT27" s="35"/>
      <c r="NNU27" s="35"/>
      <c r="NNV27" s="35"/>
      <c r="NNW27" s="35"/>
      <c r="NNX27" s="35"/>
      <c r="NNY27" s="35"/>
      <c r="NNZ27" s="35"/>
      <c r="NOA27" s="35"/>
      <c r="NOB27" s="35"/>
      <c r="NOC27" s="35"/>
      <c r="NOD27" s="35"/>
      <c r="NOE27" s="35"/>
      <c r="NOF27" s="35"/>
      <c r="NOG27" s="35"/>
      <c r="NOH27" s="35"/>
      <c r="NOI27" s="35"/>
      <c r="NOJ27" s="35"/>
      <c r="NOK27" s="35"/>
      <c r="NOL27" s="35"/>
      <c r="NOM27" s="35"/>
      <c r="NON27" s="35"/>
      <c r="NOO27" s="35"/>
      <c r="NOP27" s="35"/>
      <c r="NOQ27" s="35"/>
      <c r="NOR27" s="35"/>
      <c r="NOS27" s="35"/>
      <c r="NOT27" s="35"/>
      <c r="NOU27" s="35"/>
      <c r="NOV27" s="35"/>
      <c r="NOW27" s="35"/>
      <c r="NOX27" s="35"/>
      <c r="NOY27" s="35"/>
      <c r="NOZ27" s="35"/>
      <c r="NPA27" s="35"/>
      <c r="NPB27" s="35"/>
      <c r="NPC27" s="35"/>
      <c r="NPD27" s="35"/>
      <c r="NPE27" s="35"/>
      <c r="NPF27" s="35"/>
      <c r="NPG27" s="35"/>
      <c r="NPH27" s="35"/>
      <c r="NPI27" s="35"/>
      <c r="NPJ27" s="35"/>
      <c r="NPK27" s="35"/>
      <c r="NPL27" s="35"/>
      <c r="NPM27" s="35"/>
      <c r="NPN27" s="35"/>
      <c r="NPO27" s="35"/>
      <c r="NPP27" s="35"/>
      <c r="NPQ27" s="35"/>
      <c r="NPR27" s="35"/>
      <c r="NPS27" s="35"/>
      <c r="NPT27" s="35"/>
      <c r="NPU27" s="35"/>
      <c r="NPV27" s="35"/>
      <c r="NPW27" s="35"/>
      <c r="NPX27" s="35"/>
      <c r="NPY27" s="35"/>
      <c r="NPZ27" s="35"/>
      <c r="NQA27" s="35"/>
      <c r="NQB27" s="35"/>
      <c r="NQC27" s="35"/>
      <c r="NQD27" s="35"/>
      <c r="NQE27" s="35"/>
      <c r="NQF27" s="35"/>
      <c r="NQG27" s="35"/>
      <c r="NQH27" s="35"/>
      <c r="NQI27" s="35"/>
      <c r="NQJ27" s="35"/>
      <c r="NQK27" s="35"/>
      <c r="NQL27" s="35"/>
      <c r="NQM27" s="35"/>
      <c r="NQN27" s="35"/>
      <c r="NQO27" s="35"/>
      <c r="NQP27" s="35"/>
      <c r="NQQ27" s="35"/>
      <c r="NQR27" s="35"/>
      <c r="NQS27" s="35"/>
      <c r="NQT27" s="35"/>
      <c r="NQU27" s="35"/>
      <c r="NQV27" s="35"/>
      <c r="NQW27" s="35"/>
      <c r="NQX27" s="35"/>
      <c r="NQY27" s="35"/>
      <c r="NQZ27" s="35"/>
      <c r="NRA27" s="35"/>
      <c r="NRB27" s="35"/>
      <c r="NRC27" s="35"/>
      <c r="NRD27" s="35"/>
      <c r="NRE27" s="35"/>
      <c r="NRF27" s="35"/>
      <c r="NRG27" s="35"/>
      <c r="NRH27" s="35"/>
      <c r="NRI27" s="35"/>
      <c r="NRJ27" s="35"/>
      <c r="NRK27" s="35"/>
      <c r="NRL27" s="35"/>
      <c r="NRM27" s="35"/>
      <c r="NRN27" s="35"/>
      <c r="NRO27" s="35"/>
      <c r="NRP27" s="35"/>
      <c r="NRQ27" s="35"/>
      <c r="NRR27" s="35"/>
      <c r="NRS27" s="35"/>
      <c r="NRT27" s="35"/>
      <c r="NRU27" s="35"/>
      <c r="NRV27" s="35"/>
      <c r="NRW27" s="35"/>
      <c r="NRX27" s="35"/>
      <c r="NRY27" s="35"/>
      <c r="NRZ27" s="35"/>
      <c r="NSA27" s="35"/>
      <c r="NSB27" s="35"/>
      <c r="NSC27" s="35"/>
      <c r="NSD27" s="35"/>
      <c r="NSE27" s="35"/>
      <c r="NSF27" s="35"/>
      <c r="NSG27" s="35"/>
      <c r="NSH27" s="35"/>
      <c r="NSI27" s="35"/>
      <c r="NSJ27" s="35"/>
      <c r="NSK27" s="35"/>
      <c r="NSL27" s="35"/>
      <c r="NSM27" s="35"/>
      <c r="NSN27" s="35"/>
      <c r="NSO27" s="35"/>
      <c r="NSP27" s="35"/>
      <c r="NSQ27" s="35"/>
      <c r="NSR27" s="35"/>
      <c r="NSS27" s="35"/>
      <c r="NST27" s="35"/>
      <c r="NSU27" s="35"/>
      <c r="NSV27" s="35"/>
      <c r="NSW27" s="35"/>
      <c r="NSX27" s="35"/>
      <c r="NSY27" s="35"/>
      <c r="NSZ27" s="35"/>
      <c r="NTA27" s="35"/>
      <c r="NTB27" s="35"/>
      <c r="NTC27" s="35"/>
      <c r="NTD27" s="35"/>
      <c r="NTE27" s="35"/>
      <c r="NTF27" s="35"/>
      <c r="NTG27" s="35"/>
      <c r="NTH27" s="35"/>
      <c r="NTI27" s="35"/>
      <c r="NTJ27" s="35"/>
      <c r="NTK27" s="35"/>
      <c r="NTL27" s="35"/>
      <c r="NTM27" s="35"/>
      <c r="NTN27" s="35"/>
      <c r="NTO27" s="35"/>
      <c r="NTP27" s="35"/>
      <c r="NTQ27" s="35"/>
      <c r="NTR27" s="35"/>
      <c r="NTS27" s="35"/>
      <c r="NTT27" s="35"/>
      <c r="NTU27" s="35"/>
      <c r="NTV27" s="35"/>
      <c r="NTW27" s="35"/>
      <c r="NTX27" s="35"/>
      <c r="NTY27" s="35"/>
      <c r="NTZ27" s="35"/>
      <c r="NUA27" s="35"/>
      <c r="NUB27" s="35"/>
      <c r="NUC27" s="35"/>
      <c r="NUD27" s="35"/>
      <c r="NUE27" s="35"/>
      <c r="NUF27" s="35"/>
      <c r="NUG27" s="35"/>
      <c r="NUH27" s="35"/>
      <c r="NUI27" s="35"/>
      <c r="NUJ27" s="35"/>
      <c r="NUK27" s="35"/>
      <c r="NUL27" s="35"/>
      <c r="NUM27" s="35"/>
      <c r="NUN27" s="35"/>
      <c r="NUO27" s="35"/>
      <c r="NUP27" s="35"/>
      <c r="NUQ27" s="35"/>
      <c r="NUR27" s="35"/>
      <c r="NUS27" s="35"/>
      <c r="NUT27" s="35"/>
      <c r="NUU27" s="35"/>
      <c r="NUV27" s="35"/>
      <c r="NUW27" s="35"/>
      <c r="NUX27" s="35"/>
      <c r="NUY27" s="35"/>
      <c r="NUZ27" s="35"/>
      <c r="NVA27" s="35"/>
      <c r="NVB27" s="35"/>
      <c r="NVC27" s="35"/>
      <c r="NVD27" s="35"/>
      <c r="NVE27" s="35"/>
      <c r="NVF27" s="35"/>
      <c r="NVG27" s="35"/>
      <c r="NVH27" s="35"/>
      <c r="NVI27" s="35"/>
      <c r="NVJ27" s="35"/>
      <c r="NVK27" s="35"/>
      <c r="NVL27" s="35"/>
      <c r="NVM27" s="35"/>
      <c r="NVN27" s="35"/>
      <c r="NVO27" s="35"/>
      <c r="NVP27" s="35"/>
      <c r="NVQ27" s="35"/>
      <c r="NVR27" s="35"/>
      <c r="NVS27" s="35"/>
      <c r="NVT27" s="35"/>
      <c r="NVU27" s="35"/>
      <c r="NVV27" s="35"/>
      <c r="NVW27" s="35"/>
      <c r="NVX27" s="35"/>
      <c r="NVY27" s="35"/>
      <c r="NVZ27" s="35"/>
      <c r="NWA27" s="35"/>
      <c r="NWB27" s="35"/>
      <c r="NWC27" s="35"/>
      <c r="NWD27" s="35"/>
      <c r="NWE27" s="35"/>
      <c r="NWF27" s="35"/>
      <c r="NWG27" s="35"/>
      <c r="NWH27" s="35"/>
      <c r="NWI27" s="35"/>
      <c r="NWJ27" s="35"/>
      <c r="NWK27" s="35"/>
      <c r="NWL27" s="35"/>
      <c r="NWM27" s="35"/>
      <c r="NWN27" s="35"/>
      <c r="NWO27" s="35"/>
      <c r="NWP27" s="35"/>
      <c r="NWQ27" s="35"/>
      <c r="NWR27" s="35"/>
      <c r="NWS27" s="35"/>
      <c r="NWT27" s="35"/>
      <c r="NWU27" s="35"/>
      <c r="NWV27" s="35"/>
      <c r="NWW27" s="35"/>
      <c r="NWX27" s="35"/>
      <c r="NWY27" s="35"/>
      <c r="NWZ27" s="35"/>
      <c r="NXA27" s="35"/>
      <c r="NXB27" s="35"/>
      <c r="NXC27" s="35"/>
      <c r="NXD27" s="35"/>
      <c r="NXE27" s="35"/>
      <c r="NXF27" s="35"/>
      <c r="NXG27" s="35"/>
      <c r="NXH27" s="35"/>
      <c r="NXI27" s="35"/>
      <c r="NXJ27" s="35"/>
      <c r="NXK27" s="35"/>
      <c r="NXL27" s="35"/>
      <c r="NXM27" s="35"/>
      <c r="NXN27" s="35"/>
      <c r="NXO27" s="35"/>
      <c r="NXP27" s="35"/>
      <c r="NXQ27" s="35"/>
      <c r="NXR27" s="35"/>
      <c r="NXS27" s="35"/>
      <c r="NXT27" s="35"/>
      <c r="NXU27" s="35"/>
      <c r="NXV27" s="35"/>
      <c r="NXW27" s="35"/>
      <c r="NXX27" s="35"/>
      <c r="NXY27" s="35"/>
      <c r="NXZ27" s="35"/>
      <c r="NYA27" s="35"/>
      <c r="NYB27" s="35"/>
      <c r="NYC27" s="35"/>
      <c r="NYD27" s="35"/>
      <c r="NYE27" s="35"/>
      <c r="NYF27" s="35"/>
      <c r="NYG27" s="35"/>
      <c r="NYH27" s="35"/>
      <c r="NYI27" s="35"/>
      <c r="NYJ27" s="35"/>
      <c r="NYK27" s="35"/>
      <c r="NYL27" s="35"/>
      <c r="NYM27" s="35"/>
      <c r="NYN27" s="35"/>
      <c r="NYO27" s="35"/>
      <c r="NYP27" s="35"/>
      <c r="NYQ27" s="35"/>
      <c r="NYR27" s="35"/>
      <c r="NYS27" s="35"/>
      <c r="NYT27" s="35"/>
      <c r="NYU27" s="35"/>
      <c r="NYV27" s="35"/>
      <c r="NYW27" s="35"/>
      <c r="NYX27" s="35"/>
      <c r="NYY27" s="35"/>
      <c r="NYZ27" s="35"/>
      <c r="NZA27" s="35"/>
      <c r="NZB27" s="35"/>
      <c r="NZC27" s="35"/>
      <c r="NZD27" s="35"/>
      <c r="NZE27" s="35"/>
      <c r="NZF27" s="35"/>
      <c r="NZG27" s="35"/>
      <c r="NZH27" s="35"/>
      <c r="NZI27" s="35"/>
      <c r="NZJ27" s="35"/>
      <c r="NZK27" s="35"/>
      <c r="NZL27" s="35"/>
      <c r="NZM27" s="35"/>
      <c r="NZN27" s="35"/>
      <c r="NZO27" s="35"/>
      <c r="NZP27" s="35"/>
      <c r="NZQ27" s="35"/>
      <c r="NZR27" s="35"/>
      <c r="NZS27" s="35"/>
      <c r="NZT27" s="35"/>
      <c r="NZU27" s="35"/>
      <c r="NZV27" s="35"/>
      <c r="NZW27" s="35"/>
      <c r="NZX27" s="35"/>
      <c r="NZY27" s="35"/>
      <c r="NZZ27" s="35"/>
      <c r="OAA27" s="35"/>
      <c r="OAB27" s="35"/>
      <c r="OAC27" s="35"/>
      <c r="OAD27" s="35"/>
      <c r="OAE27" s="35"/>
      <c r="OAF27" s="35"/>
      <c r="OAG27" s="35"/>
      <c r="OAH27" s="35"/>
      <c r="OAI27" s="35"/>
      <c r="OAJ27" s="35"/>
      <c r="OAK27" s="35"/>
      <c r="OAL27" s="35"/>
      <c r="OAM27" s="35"/>
      <c r="OAN27" s="35"/>
      <c r="OAO27" s="35"/>
      <c r="OAP27" s="35"/>
      <c r="OAQ27" s="35"/>
      <c r="OAR27" s="35"/>
      <c r="OAS27" s="35"/>
      <c r="OAT27" s="35"/>
      <c r="OAU27" s="35"/>
      <c r="OAV27" s="35"/>
      <c r="OAW27" s="35"/>
      <c r="OAX27" s="35"/>
      <c r="OAY27" s="35"/>
      <c r="OAZ27" s="35"/>
      <c r="OBA27" s="35"/>
      <c r="OBB27" s="35"/>
      <c r="OBC27" s="35"/>
      <c r="OBD27" s="35"/>
      <c r="OBE27" s="35"/>
      <c r="OBF27" s="35"/>
      <c r="OBG27" s="35"/>
      <c r="OBH27" s="35"/>
      <c r="OBI27" s="35"/>
      <c r="OBJ27" s="35"/>
      <c r="OBK27" s="35"/>
      <c r="OBL27" s="35"/>
      <c r="OBM27" s="35"/>
      <c r="OBN27" s="35"/>
      <c r="OBO27" s="35"/>
      <c r="OBP27" s="35"/>
      <c r="OBQ27" s="35"/>
      <c r="OBR27" s="35"/>
      <c r="OBS27" s="35"/>
      <c r="OBT27" s="35"/>
      <c r="OBU27" s="35"/>
      <c r="OBV27" s="35"/>
      <c r="OBW27" s="35"/>
      <c r="OBX27" s="35"/>
      <c r="OBY27" s="35"/>
      <c r="OBZ27" s="35"/>
      <c r="OCA27" s="35"/>
      <c r="OCB27" s="35"/>
      <c r="OCC27" s="35"/>
      <c r="OCD27" s="35"/>
      <c r="OCE27" s="35"/>
      <c r="OCF27" s="35"/>
      <c r="OCG27" s="35"/>
      <c r="OCH27" s="35"/>
      <c r="OCI27" s="35"/>
      <c r="OCJ27" s="35"/>
      <c r="OCK27" s="35"/>
      <c r="OCL27" s="35"/>
      <c r="OCM27" s="35"/>
      <c r="OCN27" s="35"/>
      <c r="OCO27" s="35"/>
      <c r="OCP27" s="35"/>
      <c r="OCQ27" s="35"/>
      <c r="OCR27" s="35"/>
      <c r="OCS27" s="35"/>
      <c r="OCT27" s="35"/>
      <c r="OCU27" s="35"/>
      <c r="OCV27" s="35"/>
      <c r="OCW27" s="35"/>
      <c r="OCX27" s="35"/>
      <c r="OCY27" s="35"/>
      <c r="OCZ27" s="35"/>
      <c r="ODA27" s="35"/>
      <c r="ODB27" s="35"/>
      <c r="ODC27" s="35"/>
      <c r="ODD27" s="35"/>
      <c r="ODE27" s="35"/>
      <c r="ODF27" s="35"/>
      <c r="ODG27" s="35"/>
      <c r="ODH27" s="35"/>
      <c r="ODI27" s="35"/>
      <c r="ODJ27" s="35"/>
      <c r="ODK27" s="35"/>
      <c r="ODL27" s="35"/>
      <c r="ODM27" s="35"/>
      <c r="ODN27" s="35"/>
      <c r="ODO27" s="35"/>
      <c r="ODP27" s="35"/>
      <c r="ODQ27" s="35"/>
      <c r="ODR27" s="35"/>
      <c r="ODS27" s="35"/>
      <c r="ODT27" s="35"/>
      <c r="ODU27" s="35"/>
      <c r="ODV27" s="35"/>
      <c r="ODW27" s="35"/>
      <c r="ODX27" s="35"/>
      <c r="ODY27" s="35"/>
      <c r="ODZ27" s="35"/>
      <c r="OEA27" s="35"/>
      <c r="OEB27" s="35"/>
      <c r="OEC27" s="35"/>
      <c r="OED27" s="35"/>
      <c r="OEE27" s="35"/>
      <c r="OEF27" s="35"/>
      <c r="OEG27" s="35"/>
      <c r="OEH27" s="35"/>
      <c r="OEI27" s="35"/>
      <c r="OEJ27" s="35"/>
      <c r="OEK27" s="35"/>
      <c r="OEL27" s="35"/>
      <c r="OEM27" s="35"/>
      <c r="OEN27" s="35"/>
      <c r="OEO27" s="35"/>
      <c r="OEP27" s="35"/>
      <c r="OEQ27" s="35"/>
      <c r="OER27" s="35"/>
      <c r="OES27" s="35"/>
      <c r="OET27" s="35"/>
      <c r="OEU27" s="35"/>
      <c r="OEV27" s="35"/>
      <c r="OEW27" s="35"/>
      <c r="OEX27" s="35"/>
      <c r="OEY27" s="35"/>
      <c r="OEZ27" s="35"/>
      <c r="OFA27" s="35"/>
      <c r="OFB27" s="35"/>
      <c r="OFC27" s="35"/>
      <c r="OFD27" s="35"/>
      <c r="OFE27" s="35"/>
      <c r="OFF27" s="35"/>
      <c r="OFG27" s="35"/>
      <c r="OFH27" s="35"/>
      <c r="OFI27" s="35"/>
      <c r="OFJ27" s="35"/>
      <c r="OFK27" s="35"/>
      <c r="OFL27" s="35"/>
      <c r="OFM27" s="35"/>
      <c r="OFN27" s="35"/>
      <c r="OFO27" s="35"/>
      <c r="OFP27" s="35"/>
      <c r="OFQ27" s="35"/>
      <c r="OFR27" s="35"/>
      <c r="OFS27" s="35"/>
      <c r="OFT27" s="35"/>
      <c r="OFU27" s="35"/>
      <c r="OFV27" s="35"/>
      <c r="OFW27" s="35"/>
      <c r="OFX27" s="35"/>
      <c r="OFY27" s="35"/>
      <c r="OFZ27" s="35"/>
      <c r="OGA27" s="35"/>
      <c r="OGB27" s="35"/>
      <c r="OGC27" s="35"/>
      <c r="OGD27" s="35"/>
      <c r="OGE27" s="35"/>
      <c r="OGF27" s="35"/>
      <c r="OGG27" s="35"/>
      <c r="OGH27" s="35"/>
      <c r="OGI27" s="35"/>
      <c r="OGJ27" s="35"/>
      <c r="OGK27" s="35"/>
      <c r="OGL27" s="35"/>
      <c r="OGM27" s="35"/>
      <c r="OGN27" s="35"/>
      <c r="OGO27" s="35"/>
      <c r="OGP27" s="35"/>
      <c r="OGQ27" s="35"/>
      <c r="OGR27" s="35"/>
      <c r="OGS27" s="35"/>
      <c r="OGT27" s="35"/>
      <c r="OGU27" s="35"/>
      <c r="OGV27" s="35"/>
      <c r="OGW27" s="35"/>
      <c r="OGX27" s="35"/>
      <c r="OGY27" s="35"/>
      <c r="OGZ27" s="35"/>
      <c r="OHA27" s="35"/>
      <c r="OHB27" s="35"/>
      <c r="OHC27" s="35"/>
      <c r="OHD27" s="35"/>
      <c r="OHE27" s="35"/>
      <c r="OHF27" s="35"/>
      <c r="OHG27" s="35"/>
      <c r="OHH27" s="35"/>
      <c r="OHI27" s="35"/>
      <c r="OHJ27" s="35"/>
      <c r="OHK27" s="35"/>
      <c r="OHL27" s="35"/>
      <c r="OHM27" s="35"/>
      <c r="OHN27" s="35"/>
      <c r="OHO27" s="35"/>
      <c r="OHP27" s="35"/>
      <c r="OHQ27" s="35"/>
      <c r="OHR27" s="35"/>
      <c r="OHS27" s="35"/>
      <c r="OHT27" s="35"/>
      <c r="OHU27" s="35"/>
      <c r="OHV27" s="35"/>
      <c r="OHW27" s="35"/>
      <c r="OHX27" s="35"/>
      <c r="OHY27" s="35"/>
      <c r="OHZ27" s="35"/>
      <c r="OIA27" s="35"/>
      <c r="OIB27" s="35"/>
      <c r="OIC27" s="35"/>
      <c r="OID27" s="35"/>
      <c r="OIE27" s="35"/>
      <c r="OIF27" s="35"/>
      <c r="OIG27" s="35"/>
      <c r="OIH27" s="35"/>
      <c r="OII27" s="35"/>
      <c r="OIJ27" s="35"/>
      <c r="OIK27" s="35"/>
      <c r="OIL27" s="35"/>
      <c r="OIM27" s="35"/>
      <c r="OIN27" s="35"/>
      <c r="OIO27" s="35"/>
      <c r="OIP27" s="35"/>
      <c r="OIQ27" s="35"/>
      <c r="OIR27" s="35"/>
      <c r="OIS27" s="35"/>
      <c r="OIT27" s="35"/>
      <c r="OIU27" s="35"/>
      <c r="OIV27" s="35"/>
      <c r="OIW27" s="35"/>
      <c r="OIX27" s="35"/>
      <c r="OIY27" s="35"/>
      <c r="OIZ27" s="35"/>
      <c r="OJA27" s="35"/>
      <c r="OJB27" s="35"/>
      <c r="OJC27" s="35"/>
      <c r="OJD27" s="35"/>
      <c r="OJE27" s="35"/>
      <c r="OJF27" s="35"/>
      <c r="OJG27" s="35"/>
      <c r="OJH27" s="35"/>
      <c r="OJI27" s="35"/>
      <c r="OJJ27" s="35"/>
      <c r="OJK27" s="35"/>
      <c r="OJL27" s="35"/>
      <c r="OJM27" s="35"/>
      <c r="OJN27" s="35"/>
      <c r="OJO27" s="35"/>
      <c r="OJP27" s="35"/>
      <c r="OJQ27" s="35"/>
      <c r="OJR27" s="35"/>
      <c r="OJS27" s="35"/>
      <c r="OJT27" s="35"/>
      <c r="OJU27" s="35"/>
      <c r="OJV27" s="35"/>
      <c r="OJW27" s="35"/>
      <c r="OJX27" s="35"/>
      <c r="OJY27" s="35"/>
      <c r="OJZ27" s="35"/>
      <c r="OKA27" s="35"/>
      <c r="OKB27" s="35"/>
      <c r="OKC27" s="35"/>
      <c r="OKD27" s="35"/>
      <c r="OKE27" s="35"/>
      <c r="OKF27" s="35"/>
      <c r="OKG27" s="35"/>
      <c r="OKH27" s="35"/>
      <c r="OKI27" s="35"/>
      <c r="OKJ27" s="35"/>
      <c r="OKK27" s="35"/>
      <c r="OKL27" s="35"/>
      <c r="OKM27" s="35"/>
      <c r="OKN27" s="35"/>
      <c r="OKO27" s="35"/>
      <c r="OKP27" s="35"/>
      <c r="OKQ27" s="35"/>
      <c r="OKR27" s="35"/>
      <c r="OKS27" s="35"/>
      <c r="OKT27" s="35"/>
      <c r="OKU27" s="35"/>
      <c r="OKV27" s="35"/>
      <c r="OKW27" s="35"/>
      <c r="OKX27" s="35"/>
      <c r="OKY27" s="35"/>
      <c r="OKZ27" s="35"/>
      <c r="OLA27" s="35"/>
      <c r="OLB27" s="35"/>
      <c r="OLC27" s="35"/>
      <c r="OLD27" s="35"/>
      <c r="OLE27" s="35"/>
      <c r="OLF27" s="35"/>
      <c r="OLG27" s="35"/>
      <c r="OLH27" s="35"/>
      <c r="OLI27" s="35"/>
      <c r="OLJ27" s="35"/>
      <c r="OLK27" s="35"/>
      <c r="OLL27" s="35"/>
      <c r="OLM27" s="35"/>
      <c r="OLN27" s="35"/>
      <c r="OLO27" s="35"/>
      <c r="OLP27" s="35"/>
      <c r="OLQ27" s="35"/>
      <c r="OLR27" s="35"/>
      <c r="OLS27" s="35"/>
      <c r="OLT27" s="35"/>
      <c r="OLU27" s="35"/>
      <c r="OLV27" s="35"/>
      <c r="OLW27" s="35"/>
      <c r="OLX27" s="35"/>
      <c r="OLY27" s="35"/>
      <c r="OLZ27" s="35"/>
      <c r="OMA27" s="35"/>
      <c r="OMB27" s="35"/>
      <c r="OMC27" s="35"/>
      <c r="OMD27" s="35"/>
      <c r="OME27" s="35"/>
      <c r="OMF27" s="35"/>
      <c r="OMG27" s="35"/>
      <c r="OMH27" s="35"/>
      <c r="OMI27" s="35"/>
      <c r="OMJ27" s="35"/>
      <c r="OMK27" s="35"/>
      <c r="OML27" s="35"/>
      <c r="OMM27" s="35"/>
      <c r="OMN27" s="35"/>
      <c r="OMO27" s="35"/>
      <c r="OMP27" s="35"/>
      <c r="OMQ27" s="35"/>
      <c r="OMR27" s="35"/>
      <c r="OMS27" s="35"/>
      <c r="OMT27" s="35"/>
      <c r="OMU27" s="35"/>
      <c r="OMV27" s="35"/>
      <c r="OMW27" s="35"/>
      <c r="OMX27" s="35"/>
      <c r="OMY27" s="35"/>
      <c r="OMZ27" s="35"/>
      <c r="ONA27" s="35"/>
      <c r="ONB27" s="35"/>
      <c r="ONC27" s="35"/>
      <c r="OND27" s="35"/>
      <c r="ONE27" s="35"/>
      <c r="ONF27" s="35"/>
      <c r="ONG27" s="35"/>
      <c r="ONH27" s="35"/>
      <c r="ONI27" s="35"/>
      <c r="ONJ27" s="35"/>
      <c r="ONK27" s="35"/>
      <c r="ONL27" s="35"/>
      <c r="ONM27" s="35"/>
      <c r="ONN27" s="35"/>
      <c r="ONO27" s="35"/>
      <c r="ONP27" s="35"/>
      <c r="ONQ27" s="35"/>
      <c r="ONR27" s="35"/>
      <c r="ONS27" s="35"/>
      <c r="ONT27" s="35"/>
      <c r="ONU27" s="35"/>
      <c r="ONV27" s="35"/>
      <c r="ONW27" s="35"/>
      <c r="ONX27" s="35"/>
      <c r="ONY27" s="35"/>
      <c r="ONZ27" s="35"/>
      <c r="OOA27" s="35"/>
      <c r="OOB27" s="35"/>
      <c r="OOC27" s="35"/>
      <c r="OOD27" s="35"/>
      <c r="OOE27" s="35"/>
      <c r="OOF27" s="35"/>
      <c r="OOG27" s="35"/>
      <c r="OOH27" s="35"/>
      <c r="OOI27" s="35"/>
      <c r="OOJ27" s="35"/>
      <c r="OOK27" s="35"/>
      <c r="OOL27" s="35"/>
      <c r="OOM27" s="35"/>
      <c r="OON27" s="35"/>
      <c r="OOO27" s="35"/>
      <c r="OOP27" s="35"/>
      <c r="OOQ27" s="35"/>
      <c r="OOR27" s="35"/>
      <c r="OOS27" s="35"/>
      <c r="OOT27" s="35"/>
      <c r="OOU27" s="35"/>
      <c r="OOV27" s="35"/>
      <c r="OOW27" s="35"/>
      <c r="OOX27" s="35"/>
      <c r="OOY27" s="35"/>
      <c r="OOZ27" s="35"/>
      <c r="OPA27" s="35"/>
      <c r="OPB27" s="35"/>
      <c r="OPC27" s="35"/>
      <c r="OPD27" s="35"/>
      <c r="OPE27" s="35"/>
      <c r="OPF27" s="35"/>
      <c r="OPG27" s="35"/>
      <c r="OPH27" s="35"/>
      <c r="OPI27" s="35"/>
      <c r="OPJ27" s="35"/>
      <c r="OPK27" s="35"/>
      <c r="OPL27" s="35"/>
      <c r="OPM27" s="35"/>
      <c r="OPN27" s="35"/>
      <c r="OPO27" s="35"/>
      <c r="OPP27" s="35"/>
      <c r="OPQ27" s="35"/>
      <c r="OPR27" s="35"/>
      <c r="OPS27" s="35"/>
      <c r="OPT27" s="35"/>
      <c r="OPU27" s="35"/>
      <c r="OPV27" s="35"/>
      <c r="OPW27" s="35"/>
      <c r="OPX27" s="35"/>
      <c r="OPY27" s="35"/>
      <c r="OPZ27" s="35"/>
      <c r="OQA27" s="35"/>
      <c r="OQB27" s="35"/>
      <c r="OQC27" s="35"/>
      <c r="OQD27" s="35"/>
      <c r="OQE27" s="35"/>
      <c r="OQF27" s="35"/>
      <c r="OQG27" s="35"/>
      <c r="OQH27" s="35"/>
      <c r="OQI27" s="35"/>
      <c r="OQJ27" s="35"/>
      <c r="OQK27" s="35"/>
      <c r="OQL27" s="35"/>
      <c r="OQM27" s="35"/>
      <c r="OQN27" s="35"/>
      <c r="OQO27" s="35"/>
      <c r="OQP27" s="35"/>
      <c r="OQQ27" s="35"/>
      <c r="OQR27" s="35"/>
      <c r="OQS27" s="35"/>
      <c r="OQT27" s="35"/>
      <c r="OQU27" s="35"/>
      <c r="OQV27" s="35"/>
      <c r="OQW27" s="35"/>
      <c r="OQX27" s="35"/>
      <c r="OQY27" s="35"/>
      <c r="OQZ27" s="35"/>
      <c r="ORA27" s="35"/>
      <c r="ORB27" s="35"/>
      <c r="ORC27" s="35"/>
      <c r="ORD27" s="35"/>
      <c r="ORE27" s="35"/>
      <c r="ORF27" s="35"/>
      <c r="ORG27" s="35"/>
      <c r="ORH27" s="35"/>
      <c r="ORI27" s="35"/>
      <c r="ORJ27" s="35"/>
      <c r="ORK27" s="35"/>
      <c r="ORL27" s="35"/>
      <c r="ORM27" s="35"/>
      <c r="ORN27" s="35"/>
      <c r="ORO27" s="35"/>
      <c r="ORP27" s="35"/>
      <c r="ORQ27" s="35"/>
      <c r="ORR27" s="35"/>
      <c r="ORS27" s="35"/>
      <c r="ORT27" s="35"/>
      <c r="ORU27" s="35"/>
      <c r="ORV27" s="35"/>
      <c r="ORW27" s="35"/>
      <c r="ORX27" s="35"/>
      <c r="ORY27" s="35"/>
      <c r="ORZ27" s="35"/>
      <c r="OSA27" s="35"/>
      <c r="OSB27" s="35"/>
      <c r="OSC27" s="35"/>
      <c r="OSD27" s="35"/>
      <c r="OSE27" s="35"/>
      <c r="OSF27" s="35"/>
      <c r="OSG27" s="35"/>
      <c r="OSH27" s="35"/>
      <c r="OSI27" s="35"/>
      <c r="OSJ27" s="35"/>
      <c r="OSK27" s="35"/>
      <c r="OSL27" s="35"/>
      <c r="OSM27" s="35"/>
      <c r="OSN27" s="35"/>
      <c r="OSO27" s="35"/>
      <c r="OSP27" s="35"/>
      <c r="OSQ27" s="35"/>
      <c r="OSR27" s="35"/>
      <c r="OSS27" s="35"/>
      <c r="OST27" s="35"/>
      <c r="OSU27" s="35"/>
      <c r="OSV27" s="35"/>
      <c r="OSW27" s="35"/>
      <c r="OSX27" s="35"/>
      <c r="OSY27" s="35"/>
      <c r="OSZ27" s="35"/>
      <c r="OTA27" s="35"/>
      <c r="OTB27" s="35"/>
      <c r="OTC27" s="35"/>
      <c r="OTD27" s="35"/>
      <c r="OTE27" s="35"/>
      <c r="OTF27" s="35"/>
      <c r="OTG27" s="35"/>
      <c r="OTH27" s="35"/>
      <c r="OTI27" s="35"/>
      <c r="OTJ27" s="35"/>
      <c r="OTK27" s="35"/>
      <c r="OTL27" s="35"/>
      <c r="OTM27" s="35"/>
      <c r="OTN27" s="35"/>
      <c r="OTO27" s="35"/>
      <c r="OTP27" s="35"/>
      <c r="OTQ27" s="35"/>
      <c r="OTR27" s="35"/>
      <c r="OTS27" s="35"/>
      <c r="OTT27" s="35"/>
      <c r="OTU27" s="35"/>
      <c r="OTV27" s="35"/>
      <c r="OTW27" s="35"/>
      <c r="OTX27" s="35"/>
      <c r="OTY27" s="35"/>
      <c r="OTZ27" s="35"/>
      <c r="OUA27" s="35"/>
      <c r="OUB27" s="35"/>
      <c r="OUC27" s="35"/>
      <c r="OUD27" s="35"/>
      <c r="OUE27" s="35"/>
      <c r="OUF27" s="35"/>
      <c r="OUG27" s="35"/>
      <c r="OUH27" s="35"/>
      <c r="OUI27" s="35"/>
      <c r="OUJ27" s="35"/>
      <c r="OUK27" s="35"/>
      <c r="OUL27" s="35"/>
      <c r="OUM27" s="35"/>
      <c r="OUN27" s="35"/>
      <c r="OUO27" s="35"/>
      <c r="OUP27" s="35"/>
      <c r="OUQ27" s="35"/>
      <c r="OUR27" s="35"/>
      <c r="OUS27" s="35"/>
      <c r="OUT27" s="35"/>
      <c r="OUU27" s="35"/>
      <c r="OUV27" s="35"/>
      <c r="OUW27" s="35"/>
      <c r="OUX27" s="35"/>
      <c r="OUY27" s="35"/>
      <c r="OUZ27" s="35"/>
      <c r="OVA27" s="35"/>
      <c r="OVB27" s="35"/>
      <c r="OVC27" s="35"/>
      <c r="OVD27" s="35"/>
      <c r="OVE27" s="35"/>
      <c r="OVF27" s="35"/>
      <c r="OVG27" s="35"/>
      <c r="OVH27" s="35"/>
      <c r="OVI27" s="35"/>
      <c r="OVJ27" s="35"/>
      <c r="OVK27" s="35"/>
      <c r="OVL27" s="35"/>
      <c r="OVM27" s="35"/>
      <c r="OVN27" s="35"/>
      <c r="OVO27" s="35"/>
      <c r="OVP27" s="35"/>
      <c r="OVQ27" s="35"/>
      <c r="OVR27" s="35"/>
      <c r="OVS27" s="35"/>
      <c r="OVT27" s="35"/>
      <c r="OVU27" s="35"/>
      <c r="OVV27" s="35"/>
      <c r="OVW27" s="35"/>
      <c r="OVX27" s="35"/>
      <c r="OVY27" s="35"/>
      <c r="OVZ27" s="35"/>
      <c r="OWA27" s="35"/>
      <c r="OWB27" s="35"/>
      <c r="OWC27" s="35"/>
      <c r="OWD27" s="35"/>
      <c r="OWE27" s="35"/>
      <c r="OWF27" s="35"/>
      <c r="OWG27" s="35"/>
      <c r="OWH27" s="35"/>
      <c r="OWI27" s="35"/>
      <c r="OWJ27" s="35"/>
      <c r="OWK27" s="35"/>
      <c r="OWL27" s="35"/>
      <c r="OWM27" s="35"/>
      <c r="OWN27" s="35"/>
      <c r="OWO27" s="35"/>
      <c r="OWP27" s="35"/>
      <c r="OWQ27" s="35"/>
      <c r="OWR27" s="35"/>
      <c r="OWS27" s="35"/>
      <c r="OWT27" s="35"/>
      <c r="OWU27" s="35"/>
      <c r="OWV27" s="35"/>
      <c r="OWW27" s="35"/>
      <c r="OWX27" s="35"/>
      <c r="OWY27" s="35"/>
      <c r="OWZ27" s="35"/>
      <c r="OXA27" s="35"/>
      <c r="OXB27" s="35"/>
      <c r="OXC27" s="35"/>
      <c r="OXD27" s="35"/>
      <c r="OXE27" s="35"/>
      <c r="OXF27" s="35"/>
      <c r="OXG27" s="35"/>
      <c r="OXH27" s="35"/>
      <c r="OXI27" s="35"/>
      <c r="OXJ27" s="35"/>
      <c r="OXK27" s="35"/>
      <c r="OXL27" s="35"/>
      <c r="OXM27" s="35"/>
      <c r="OXN27" s="35"/>
      <c r="OXO27" s="35"/>
      <c r="OXP27" s="35"/>
      <c r="OXQ27" s="35"/>
      <c r="OXR27" s="35"/>
      <c r="OXS27" s="35"/>
      <c r="OXT27" s="35"/>
      <c r="OXU27" s="35"/>
      <c r="OXV27" s="35"/>
      <c r="OXW27" s="35"/>
      <c r="OXX27" s="35"/>
      <c r="OXY27" s="35"/>
      <c r="OXZ27" s="35"/>
      <c r="OYA27" s="35"/>
      <c r="OYB27" s="35"/>
      <c r="OYC27" s="35"/>
      <c r="OYD27" s="35"/>
      <c r="OYE27" s="35"/>
      <c r="OYF27" s="35"/>
      <c r="OYG27" s="35"/>
      <c r="OYH27" s="35"/>
      <c r="OYI27" s="35"/>
      <c r="OYJ27" s="35"/>
      <c r="OYK27" s="35"/>
      <c r="OYL27" s="35"/>
      <c r="OYM27" s="35"/>
      <c r="OYN27" s="35"/>
      <c r="OYO27" s="35"/>
      <c r="OYP27" s="35"/>
      <c r="OYQ27" s="35"/>
      <c r="OYR27" s="35"/>
      <c r="OYS27" s="35"/>
      <c r="OYT27" s="35"/>
      <c r="OYU27" s="35"/>
      <c r="OYV27" s="35"/>
      <c r="OYW27" s="35"/>
      <c r="OYX27" s="35"/>
      <c r="OYY27" s="35"/>
      <c r="OYZ27" s="35"/>
      <c r="OZA27" s="35"/>
      <c r="OZB27" s="35"/>
      <c r="OZC27" s="35"/>
      <c r="OZD27" s="35"/>
      <c r="OZE27" s="35"/>
      <c r="OZF27" s="35"/>
      <c r="OZG27" s="35"/>
      <c r="OZH27" s="35"/>
      <c r="OZI27" s="35"/>
      <c r="OZJ27" s="35"/>
      <c r="OZK27" s="35"/>
      <c r="OZL27" s="35"/>
      <c r="OZM27" s="35"/>
      <c r="OZN27" s="35"/>
      <c r="OZO27" s="35"/>
      <c r="OZP27" s="35"/>
      <c r="OZQ27" s="35"/>
      <c r="OZR27" s="35"/>
      <c r="OZS27" s="35"/>
      <c r="OZT27" s="35"/>
      <c r="OZU27" s="35"/>
      <c r="OZV27" s="35"/>
      <c r="OZW27" s="35"/>
      <c r="OZX27" s="35"/>
      <c r="OZY27" s="35"/>
      <c r="OZZ27" s="35"/>
      <c r="PAA27" s="35"/>
      <c r="PAB27" s="35"/>
      <c r="PAC27" s="35"/>
      <c r="PAD27" s="35"/>
      <c r="PAE27" s="35"/>
      <c r="PAF27" s="35"/>
      <c r="PAG27" s="35"/>
      <c r="PAH27" s="35"/>
      <c r="PAI27" s="35"/>
      <c r="PAJ27" s="35"/>
      <c r="PAK27" s="35"/>
      <c r="PAL27" s="35"/>
      <c r="PAM27" s="35"/>
      <c r="PAN27" s="35"/>
      <c r="PAO27" s="35"/>
      <c r="PAP27" s="35"/>
      <c r="PAQ27" s="35"/>
      <c r="PAR27" s="35"/>
      <c r="PAS27" s="35"/>
      <c r="PAT27" s="35"/>
      <c r="PAU27" s="35"/>
      <c r="PAV27" s="35"/>
      <c r="PAW27" s="35"/>
      <c r="PAX27" s="35"/>
      <c r="PAY27" s="35"/>
      <c r="PAZ27" s="35"/>
      <c r="PBA27" s="35"/>
      <c r="PBB27" s="35"/>
      <c r="PBC27" s="35"/>
      <c r="PBD27" s="35"/>
      <c r="PBE27" s="35"/>
      <c r="PBF27" s="35"/>
      <c r="PBG27" s="35"/>
      <c r="PBH27" s="35"/>
      <c r="PBI27" s="35"/>
      <c r="PBJ27" s="35"/>
      <c r="PBK27" s="35"/>
      <c r="PBL27" s="35"/>
      <c r="PBM27" s="35"/>
      <c r="PBN27" s="35"/>
      <c r="PBO27" s="35"/>
      <c r="PBP27" s="35"/>
      <c r="PBQ27" s="35"/>
      <c r="PBR27" s="35"/>
      <c r="PBS27" s="35"/>
      <c r="PBT27" s="35"/>
      <c r="PBU27" s="35"/>
      <c r="PBV27" s="35"/>
      <c r="PBW27" s="35"/>
      <c r="PBX27" s="35"/>
      <c r="PBY27" s="35"/>
      <c r="PBZ27" s="35"/>
      <c r="PCA27" s="35"/>
      <c r="PCB27" s="35"/>
      <c r="PCC27" s="35"/>
      <c r="PCD27" s="35"/>
      <c r="PCE27" s="35"/>
      <c r="PCF27" s="35"/>
      <c r="PCG27" s="35"/>
      <c r="PCH27" s="35"/>
      <c r="PCI27" s="35"/>
      <c r="PCJ27" s="35"/>
      <c r="PCK27" s="35"/>
      <c r="PCL27" s="35"/>
      <c r="PCM27" s="35"/>
      <c r="PCN27" s="35"/>
      <c r="PCO27" s="35"/>
      <c r="PCP27" s="35"/>
      <c r="PCQ27" s="35"/>
      <c r="PCR27" s="35"/>
      <c r="PCS27" s="35"/>
      <c r="PCT27" s="35"/>
      <c r="PCU27" s="35"/>
      <c r="PCV27" s="35"/>
      <c r="PCW27" s="35"/>
      <c r="PCX27" s="35"/>
      <c r="PCY27" s="35"/>
      <c r="PCZ27" s="35"/>
      <c r="PDA27" s="35"/>
      <c r="PDB27" s="35"/>
      <c r="PDC27" s="35"/>
      <c r="PDD27" s="35"/>
      <c r="PDE27" s="35"/>
      <c r="PDF27" s="35"/>
      <c r="PDG27" s="35"/>
      <c r="PDH27" s="35"/>
      <c r="PDI27" s="35"/>
      <c r="PDJ27" s="35"/>
      <c r="PDK27" s="35"/>
      <c r="PDL27" s="35"/>
      <c r="PDM27" s="35"/>
      <c r="PDN27" s="35"/>
      <c r="PDO27" s="35"/>
      <c r="PDP27" s="35"/>
      <c r="PDQ27" s="35"/>
      <c r="PDR27" s="35"/>
      <c r="PDS27" s="35"/>
      <c r="PDT27" s="35"/>
      <c r="PDU27" s="35"/>
      <c r="PDV27" s="35"/>
      <c r="PDW27" s="35"/>
      <c r="PDX27" s="35"/>
      <c r="PDY27" s="35"/>
      <c r="PDZ27" s="35"/>
      <c r="PEA27" s="35"/>
      <c r="PEB27" s="35"/>
      <c r="PEC27" s="35"/>
      <c r="PED27" s="35"/>
      <c r="PEE27" s="35"/>
      <c r="PEF27" s="35"/>
      <c r="PEG27" s="35"/>
      <c r="PEH27" s="35"/>
      <c r="PEI27" s="35"/>
      <c r="PEJ27" s="35"/>
      <c r="PEK27" s="35"/>
      <c r="PEL27" s="35"/>
      <c r="PEM27" s="35"/>
      <c r="PEN27" s="35"/>
      <c r="PEO27" s="35"/>
      <c r="PEP27" s="35"/>
      <c r="PEQ27" s="35"/>
      <c r="PER27" s="35"/>
      <c r="PES27" s="35"/>
      <c r="PET27" s="35"/>
      <c r="PEU27" s="35"/>
      <c r="PEV27" s="35"/>
      <c r="PEW27" s="35"/>
      <c r="PEX27" s="35"/>
      <c r="PEY27" s="35"/>
      <c r="PEZ27" s="35"/>
      <c r="PFA27" s="35"/>
      <c r="PFB27" s="35"/>
      <c r="PFC27" s="35"/>
      <c r="PFD27" s="35"/>
      <c r="PFE27" s="35"/>
      <c r="PFF27" s="35"/>
      <c r="PFG27" s="35"/>
      <c r="PFH27" s="35"/>
      <c r="PFI27" s="35"/>
      <c r="PFJ27" s="35"/>
      <c r="PFK27" s="35"/>
      <c r="PFL27" s="35"/>
      <c r="PFM27" s="35"/>
      <c r="PFN27" s="35"/>
      <c r="PFO27" s="35"/>
      <c r="PFP27" s="35"/>
      <c r="PFQ27" s="35"/>
      <c r="PFR27" s="35"/>
      <c r="PFS27" s="35"/>
      <c r="PFT27" s="35"/>
      <c r="PFU27" s="35"/>
      <c r="PFV27" s="35"/>
      <c r="PFW27" s="35"/>
      <c r="PFX27" s="35"/>
      <c r="PFY27" s="35"/>
      <c r="PFZ27" s="35"/>
      <c r="PGA27" s="35"/>
      <c r="PGB27" s="35"/>
      <c r="PGC27" s="35"/>
      <c r="PGD27" s="35"/>
      <c r="PGE27" s="35"/>
      <c r="PGF27" s="35"/>
      <c r="PGG27" s="35"/>
      <c r="PGH27" s="35"/>
      <c r="PGI27" s="35"/>
      <c r="PGJ27" s="35"/>
      <c r="PGK27" s="35"/>
      <c r="PGL27" s="35"/>
      <c r="PGM27" s="35"/>
      <c r="PGN27" s="35"/>
      <c r="PGO27" s="35"/>
      <c r="PGP27" s="35"/>
      <c r="PGQ27" s="35"/>
      <c r="PGR27" s="35"/>
      <c r="PGS27" s="35"/>
      <c r="PGT27" s="35"/>
      <c r="PGU27" s="35"/>
      <c r="PGV27" s="35"/>
      <c r="PGW27" s="35"/>
      <c r="PGX27" s="35"/>
      <c r="PGY27" s="35"/>
      <c r="PGZ27" s="35"/>
      <c r="PHA27" s="35"/>
      <c r="PHB27" s="35"/>
      <c r="PHC27" s="35"/>
      <c r="PHD27" s="35"/>
      <c r="PHE27" s="35"/>
      <c r="PHF27" s="35"/>
      <c r="PHG27" s="35"/>
      <c r="PHH27" s="35"/>
      <c r="PHI27" s="35"/>
      <c r="PHJ27" s="35"/>
      <c r="PHK27" s="35"/>
      <c r="PHL27" s="35"/>
      <c r="PHM27" s="35"/>
      <c r="PHN27" s="35"/>
      <c r="PHO27" s="35"/>
      <c r="PHP27" s="35"/>
      <c r="PHQ27" s="35"/>
      <c r="PHR27" s="35"/>
      <c r="PHS27" s="35"/>
      <c r="PHT27" s="35"/>
      <c r="PHU27" s="35"/>
      <c r="PHV27" s="35"/>
      <c r="PHW27" s="35"/>
      <c r="PHX27" s="35"/>
      <c r="PHY27" s="35"/>
      <c r="PHZ27" s="35"/>
      <c r="PIA27" s="35"/>
      <c r="PIB27" s="35"/>
      <c r="PIC27" s="35"/>
      <c r="PID27" s="35"/>
      <c r="PIE27" s="35"/>
      <c r="PIF27" s="35"/>
      <c r="PIG27" s="35"/>
      <c r="PIH27" s="35"/>
      <c r="PII27" s="35"/>
      <c r="PIJ27" s="35"/>
      <c r="PIK27" s="35"/>
      <c r="PIL27" s="35"/>
      <c r="PIM27" s="35"/>
      <c r="PIN27" s="35"/>
      <c r="PIO27" s="35"/>
      <c r="PIP27" s="35"/>
      <c r="PIQ27" s="35"/>
      <c r="PIR27" s="35"/>
      <c r="PIS27" s="35"/>
      <c r="PIT27" s="35"/>
      <c r="PIU27" s="35"/>
      <c r="PIV27" s="35"/>
      <c r="PIW27" s="35"/>
      <c r="PIX27" s="35"/>
      <c r="PIY27" s="35"/>
      <c r="PIZ27" s="35"/>
      <c r="PJA27" s="35"/>
      <c r="PJB27" s="35"/>
      <c r="PJC27" s="35"/>
      <c r="PJD27" s="35"/>
      <c r="PJE27" s="35"/>
      <c r="PJF27" s="35"/>
      <c r="PJG27" s="35"/>
      <c r="PJH27" s="35"/>
      <c r="PJI27" s="35"/>
      <c r="PJJ27" s="35"/>
      <c r="PJK27" s="35"/>
      <c r="PJL27" s="35"/>
      <c r="PJM27" s="35"/>
      <c r="PJN27" s="35"/>
      <c r="PJO27" s="35"/>
      <c r="PJP27" s="35"/>
      <c r="PJQ27" s="35"/>
      <c r="PJR27" s="35"/>
      <c r="PJS27" s="35"/>
      <c r="PJT27" s="35"/>
      <c r="PJU27" s="35"/>
      <c r="PJV27" s="35"/>
      <c r="PJW27" s="35"/>
      <c r="PJX27" s="35"/>
      <c r="PJY27" s="35"/>
      <c r="PJZ27" s="35"/>
      <c r="PKA27" s="35"/>
      <c r="PKB27" s="35"/>
      <c r="PKC27" s="35"/>
      <c r="PKD27" s="35"/>
      <c r="PKE27" s="35"/>
      <c r="PKF27" s="35"/>
      <c r="PKG27" s="35"/>
      <c r="PKH27" s="35"/>
      <c r="PKI27" s="35"/>
      <c r="PKJ27" s="35"/>
      <c r="PKK27" s="35"/>
      <c r="PKL27" s="35"/>
      <c r="PKM27" s="35"/>
      <c r="PKN27" s="35"/>
      <c r="PKO27" s="35"/>
      <c r="PKP27" s="35"/>
      <c r="PKQ27" s="35"/>
      <c r="PKR27" s="35"/>
      <c r="PKS27" s="35"/>
      <c r="PKT27" s="35"/>
      <c r="PKU27" s="35"/>
      <c r="PKV27" s="35"/>
      <c r="PKW27" s="35"/>
      <c r="PKX27" s="35"/>
      <c r="PKY27" s="35"/>
      <c r="PKZ27" s="35"/>
      <c r="PLA27" s="35"/>
      <c r="PLB27" s="35"/>
      <c r="PLC27" s="35"/>
      <c r="PLD27" s="35"/>
      <c r="PLE27" s="35"/>
      <c r="PLF27" s="35"/>
      <c r="PLG27" s="35"/>
      <c r="PLH27" s="35"/>
      <c r="PLI27" s="35"/>
      <c r="PLJ27" s="35"/>
      <c r="PLK27" s="35"/>
      <c r="PLL27" s="35"/>
      <c r="PLM27" s="35"/>
      <c r="PLN27" s="35"/>
      <c r="PLO27" s="35"/>
      <c r="PLP27" s="35"/>
      <c r="PLQ27" s="35"/>
      <c r="PLR27" s="35"/>
      <c r="PLS27" s="35"/>
      <c r="PLT27" s="35"/>
      <c r="PLU27" s="35"/>
      <c r="PLV27" s="35"/>
      <c r="PLW27" s="35"/>
      <c r="PLX27" s="35"/>
      <c r="PLY27" s="35"/>
      <c r="PLZ27" s="35"/>
      <c r="PMA27" s="35"/>
      <c r="PMB27" s="35"/>
      <c r="PMC27" s="35"/>
      <c r="PMD27" s="35"/>
      <c r="PME27" s="35"/>
      <c r="PMF27" s="35"/>
      <c r="PMG27" s="35"/>
      <c r="PMH27" s="35"/>
      <c r="PMI27" s="35"/>
      <c r="PMJ27" s="35"/>
      <c r="PMK27" s="35"/>
      <c r="PML27" s="35"/>
      <c r="PMM27" s="35"/>
      <c r="PMN27" s="35"/>
      <c r="PMO27" s="35"/>
      <c r="PMP27" s="35"/>
      <c r="PMQ27" s="35"/>
      <c r="PMR27" s="35"/>
      <c r="PMS27" s="35"/>
      <c r="PMT27" s="35"/>
      <c r="PMU27" s="35"/>
      <c r="PMV27" s="35"/>
      <c r="PMW27" s="35"/>
      <c r="PMX27" s="35"/>
      <c r="PMY27" s="35"/>
      <c r="PMZ27" s="35"/>
      <c r="PNA27" s="35"/>
      <c r="PNB27" s="35"/>
      <c r="PNC27" s="35"/>
      <c r="PND27" s="35"/>
      <c r="PNE27" s="35"/>
      <c r="PNF27" s="35"/>
      <c r="PNG27" s="35"/>
      <c r="PNH27" s="35"/>
      <c r="PNI27" s="35"/>
      <c r="PNJ27" s="35"/>
      <c r="PNK27" s="35"/>
      <c r="PNL27" s="35"/>
      <c r="PNM27" s="35"/>
      <c r="PNN27" s="35"/>
      <c r="PNO27" s="35"/>
      <c r="PNP27" s="35"/>
      <c r="PNQ27" s="35"/>
      <c r="PNR27" s="35"/>
      <c r="PNS27" s="35"/>
      <c r="PNT27" s="35"/>
      <c r="PNU27" s="35"/>
      <c r="PNV27" s="35"/>
      <c r="PNW27" s="35"/>
      <c r="PNX27" s="35"/>
      <c r="PNY27" s="35"/>
      <c r="PNZ27" s="35"/>
      <c r="POA27" s="35"/>
      <c r="POB27" s="35"/>
      <c r="POC27" s="35"/>
      <c r="POD27" s="35"/>
      <c r="POE27" s="35"/>
      <c r="POF27" s="35"/>
      <c r="POG27" s="35"/>
      <c r="POH27" s="35"/>
      <c r="POI27" s="35"/>
      <c r="POJ27" s="35"/>
      <c r="POK27" s="35"/>
      <c r="POL27" s="35"/>
      <c r="POM27" s="35"/>
      <c r="PON27" s="35"/>
      <c r="POO27" s="35"/>
      <c r="POP27" s="35"/>
      <c r="POQ27" s="35"/>
      <c r="POR27" s="35"/>
      <c r="POS27" s="35"/>
      <c r="POT27" s="35"/>
      <c r="POU27" s="35"/>
      <c r="POV27" s="35"/>
      <c r="POW27" s="35"/>
      <c r="POX27" s="35"/>
      <c r="POY27" s="35"/>
      <c r="POZ27" s="35"/>
      <c r="PPA27" s="35"/>
      <c r="PPB27" s="35"/>
      <c r="PPC27" s="35"/>
      <c r="PPD27" s="35"/>
      <c r="PPE27" s="35"/>
      <c r="PPF27" s="35"/>
      <c r="PPG27" s="35"/>
      <c r="PPH27" s="35"/>
      <c r="PPI27" s="35"/>
      <c r="PPJ27" s="35"/>
      <c r="PPK27" s="35"/>
      <c r="PPL27" s="35"/>
      <c r="PPM27" s="35"/>
      <c r="PPN27" s="35"/>
      <c r="PPO27" s="35"/>
      <c r="PPP27" s="35"/>
      <c r="PPQ27" s="35"/>
      <c r="PPR27" s="35"/>
      <c r="PPS27" s="35"/>
      <c r="PPT27" s="35"/>
      <c r="PPU27" s="35"/>
      <c r="PPV27" s="35"/>
      <c r="PPW27" s="35"/>
      <c r="PPX27" s="35"/>
      <c r="PPY27" s="35"/>
      <c r="PPZ27" s="35"/>
      <c r="PQA27" s="35"/>
      <c r="PQB27" s="35"/>
      <c r="PQC27" s="35"/>
      <c r="PQD27" s="35"/>
      <c r="PQE27" s="35"/>
      <c r="PQF27" s="35"/>
      <c r="PQG27" s="35"/>
      <c r="PQH27" s="35"/>
      <c r="PQI27" s="35"/>
      <c r="PQJ27" s="35"/>
      <c r="PQK27" s="35"/>
      <c r="PQL27" s="35"/>
      <c r="PQM27" s="35"/>
      <c r="PQN27" s="35"/>
      <c r="PQO27" s="35"/>
      <c r="PQP27" s="35"/>
      <c r="PQQ27" s="35"/>
      <c r="PQR27" s="35"/>
      <c r="PQS27" s="35"/>
      <c r="PQT27" s="35"/>
      <c r="PQU27" s="35"/>
      <c r="PQV27" s="35"/>
      <c r="PQW27" s="35"/>
      <c r="PQX27" s="35"/>
      <c r="PQY27" s="35"/>
      <c r="PQZ27" s="35"/>
      <c r="PRA27" s="35"/>
      <c r="PRB27" s="35"/>
      <c r="PRC27" s="35"/>
      <c r="PRD27" s="35"/>
      <c r="PRE27" s="35"/>
      <c r="PRF27" s="35"/>
      <c r="PRG27" s="35"/>
      <c r="PRH27" s="35"/>
      <c r="PRI27" s="35"/>
      <c r="PRJ27" s="35"/>
      <c r="PRK27" s="35"/>
      <c r="PRL27" s="35"/>
      <c r="PRM27" s="35"/>
      <c r="PRN27" s="35"/>
      <c r="PRO27" s="35"/>
      <c r="PRP27" s="35"/>
      <c r="PRQ27" s="35"/>
      <c r="PRR27" s="35"/>
      <c r="PRS27" s="35"/>
      <c r="PRT27" s="35"/>
      <c r="PRU27" s="35"/>
      <c r="PRV27" s="35"/>
      <c r="PRW27" s="35"/>
      <c r="PRX27" s="35"/>
      <c r="PRY27" s="35"/>
      <c r="PRZ27" s="35"/>
      <c r="PSA27" s="35"/>
      <c r="PSB27" s="35"/>
      <c r="PSC27" s="35"/>
      <c r="PSD27" s="35"/>
      <c r="PSE27" s="35"/>
      <c r="PSF27" s="35"/>
      <c r="PSG27" s="35"/>
      <c r="PSH27" s="35"/>
      <c r="PSI27" s="35"/>
      <c r="PSJ27" s="35"/>
      <c r="PSK27" s="35"/>
      <c r="PSL27" s="35"/>
      <c r="PSM27" s="35"/>
      <c r="PSN27" s="35"/>
      <c r="PSO27" s="35"/>
      <c r="PSP27" s="35"/>
      <c r="PSQ27" s="35"/>
      <c r="PSR27" s="35"/>
      <c r="PSS27" s="35"/>
      <c r="PST27" s="35"/>
      <c r="PSU27" s="35"/>
      <c r="PSV27" s="35"/>
      <c r="PSW27" s="35"/>
      <c r="PSX27" s="35"/>
      <c r="PSY27" s="35"/>
      <c r="PSZ27" s="35"/>
      <c r="PTA27" s="35"/>
      <c r="PTB27" s="35"/>
      <c r="PTC27" s="35"/>
      <c r="PTD27" s="35"/>
      <c r="PTE27" s="35"/>
      <c r="PTF27" s="35"/>
      <c r="PTG27" s="35"/>
      <c r="PTH27" s="35"/>
      <c r="PTI27" s="35"/>
      <c r="PTJ27" s="35"/>
      <c r="PTK27" s="35"/>
      <c r="PTL27" s="35"/>
      <c r="PTM27" s="35"/>
      <c r="PTN27" s="35"/>
      <c r="PTO27" s="35"/>
      <c r="PTP27" s="35"/>
      <c r="PTQ27" s="35"/>
      <c r="PTR27" s="35"/>
      <c r="PTS27" s="35"/>
      <c r="PTT27" s="35"/>
      <c r="PTU27" s="35"/>
      <c r="PTV27" s="35"/>
      <c r="PTW27" s="35"/>
      <c r="PTX27" s="35"/>
      <c r="PTY27" s="35"/>
      <c r="PTZ27" s="35"/>
      <c r="PUA27" s="35"/>
      <c r="PUB27" s="35"/>
      <c r="PUC27" s="35"/>
      <c r="PUD27" s="35"/>
      <c r="PUE27" s="35"/>
      <c r="PUF27" s="35"/>
      <c r="PUG27" s="35"/>
      <c r="PUH27" s="35"/>
      <c r="PUI27" s="35"/>
      <c r="PUJ27" s="35"/>
      <c r="PUK27" s="35"/>
      <c r="PUL27" s="35"/>
      <c r="PUM27" s="35"/>
      <c r="PUN27" s="35"/>
      <c r="PUO27" s="35"/>
      <c r="PUP27" s="35"/>
      <c r="PUQ27" s="35"/>
      <c r="PUR27" s="35"/>
      <c r="PUS27" s="35"/>
      <c r="PUT27" s="35"/>
      <c r="PUU27" s="35"/>
      <c r="PUV27" s="35"/>
      <c r="PUW27" s="35"/>
      <c r="PUX27" s="35"/>
      <c r="PUY27" s="35"/>
      <c r="PUZ27" s="35"/>
      <c r="PVA27" s="35"/>
      <c r="PVB27" s="35"/>
      <c r="PVC27" s="35"/>
      <c r="PVD27" s="35"/>
      <c r="PVE27" s="35"/>
      <c r="PVF27" s="35"/>
      <c r="PVG27" s="35"/>
      <c r="PVH27" s="35"/>
      <c r="PVI27" s="35"/>
      <c r="PVJ27" s="35"/>
      <c r="PVK27" s="35"/>
      <c r="PVL27" s="35"/>
      <c r="PVM27" s="35"/>
      <c r="PVN27" s="35"/>
      <c r="PVO27" s="35"/>
      <c r="PVP27" s="35"/>
      <c r="PVQ27" s="35"/>
      <c r="PVR27" s="35"/>
      <c r="PVS27" s="35"/>
      <c r="PVT27" s="35"/>
      <c r="PVU27" s="35"/>
      <c r="PVV27" s="35"/>
      <c r="PVW27" s="35"/>
      <c r="PVX27" s="35"/>
      <c r="PVY27" s="35"/>
      <c r="PVZ27" s="35"/>
      <c r="PWA27" s="35"/>
      <c r="PWB27" s="35"/>
      <c r="PWC27" s="35"/>
      <c r="PWD27" s="35"/>
      <c r="PWE27" s="35"/>
      <c r="PWF27" s="35"/>
      <c r="PWG27" s="35"/>
      <c r="PWH27" s="35"/>
      <c r="PWI27" s="35"/>
      <c r="PWJ27" s="35"/>
      <c r="PWK27" s="35"/>
      <c r="PWL27" s="35"/>
      <c r="PWM27" s="35"/>
      <c r="PWN27" s="35"/>
      <c r="PWO27" s="35"/>
      <c r="PWP27" s="35"/>
      <c r="PWQ27" s="35"/>
      <c r="PWR27" s="35"/>
      <c r="PWS27" s="35"/>
      <c r="PWT27" s="35"/>
      <c r="PWU27" s="35"/>
      <c r="PWV27" s="35"/>
      <c r="PWW27" s="35"/>
      <c r="PWX27" s="35"/>
      <c r="PWY27" s="35"/>
      <c r="PWZ27" s="35"/>
      <c r="PXA27" s="35"/>
      <c r="PXB27" s="35"/>
      <c r="PXC27" s="35"/>
      <c r="PXD27" s="35"/>
      <c r="PXE27" s="35"/>
      <c r="PXF27" s="35"/>
      <c r="PXG27" s="35"/>
      <c r="PXH27" s="35"/>
      <c r="PXI27" s="35"/>
      <c r="PXJ27" s="35"/>
      <c r="PXK27" s="35"/>
      <c r="PXL27" s="35"/>
      <c r="PXM27" s="35"/>
      <c r="PXN27" s="35"/>
      <c r="PXO27" s="35"/>
      <c r="PXP27" s="35"/>
      <c r="PXQ27" s="35"/>
      <c r="PXR27" s="35"/>
      <c r="PXS27" s="35"/>
      <c r="PXT27" s="35"/>
      <c r="PXU27" s="35"/>
      <c r="PXV27" s="35"/>
      <c r="PXW27" s="35"/>
      <c r="PXX27" s="35"/>
      <c r="PXY27" s="35"/>
      <c r="PXZ27" s="35"/>
      <c r="PYA27" s="35"/>
      <c r="PYB27" s="35"/>
      <c r="PYC27" s="35"/>
      <c r="PYD27" s="35"/>
      <c r="PYE27" s="35"/>
      <c r="PYF27" s="35"/>
      <c r="PYG27" s="35"/>
      <c r="PYH27" s="35"/>
      <c r="PYI27" s="35"/>
      <c r="PYJ27" s="35"/>
      <c r="PYK27" s="35"/>
      <c r="PYL27" s="35"/>
      <c r="PYM27" s="35"/>
      <c r="PYN27" s="35"/>
      <c r="PYO27" s="35"/>
      <c r="PYP27" s="35"/>
      <c r="PYQ27" s="35"/>
      <c r="PYR27" s="35"/>
      <c r="PYS27" s="35"/>
      <c r="PYT27" s="35"/>
      <c r="PYU27" s="35"/>
      <c r="PYV27" s="35"/>
      <c r="PYW27" s="35"/>
      <c r="PYX27" s="35"/>
      <c r="PYY27" s="35"/>
      <c r="PYZ27" s="35"/>
      <c r="PZA27" s="35"/>
      <c r="PZB27" s="35"/>
      <c r="PZC27" s="35"/>
      <c r="PZD27" s="35"/>
      <c r="PZE27" s="35"/>
      <c r="PZF27" s="35"/>
      <c r="PZG27" s="35"/>
      <c r="PZH27" s="35"/>
      <c r="PZI27" s="35"/>
      <c r="PZJ27" s="35"/>
      <c r="PZK27" s="35"/>
      <c r="PZL27" s="35"/>
      <c r="PZM27" s="35"/>
      <c r="PZN27" s="35"/>
      <c r="PZO27" s="35"/>
      <c r="PZP27" s="35"/>
      <c r="PZQ27" s="35"/>
      <c r="PZR27" s="35"/>
      <c r="PZS27" s="35"/>
      <c r="PZT27" s="35"/>
      <c r="PZU27" s="35"/>
      <c r="PZV27" s="35"/>
      <c r="PZW27" s="35"/>
      <c r="PZX27" s="35"/>
      <c r="PZY27" s="35"/>
      <c r="PZZ27" s="35"/>
      <c r="QAA27" s="35"/>
      <c r="QAB27" s="35"/>
      <c r="QAC27" s="35"/>
      <c r="QAD27" s="35"/>
      <c r="QAE27" s="35"/>
      <c r="QAF27" s="35"/>
      <c r="QAG27" s="35"/>
      <c r="QAH27" s="35"/>
      <c r="QAI27" s="35"/>
      <c r="QAJ27" s="35"/>
      <c r="QAK27" s="35"/>
      <c r="QAL27" s="35"/>
      <c r="QAM27" s="35"/>
      <c r="QAN27" s="35"/>
      <c r="QAO27" s="35"/>
      <c r="QAP27" s="35"/>
      <c r="QAQ27" s="35"/>
      <c r="QAR27" s="35"/>
      <c r="QAS27" s="35"/>
      <c r="QAT27" s="35"/>
      <c r="QAU27" s="35"/>
      <c r="QAV27" s="35"/>
      <c r="QAW27" s="35"/>
      <c r="QAX27" s="35"/>
      <c r="QAY27" s="35"/>
      <c r="QAZ27" s="35"/>
      <c r="QBA27" s="35"/>
      <c r="QBB27" s="35"/>
      <c r="QBC27" s="35"/>
      <c r="QBD27" s="35"/>
      <c r="QBE27" s="35"/>
      <c r="QBF27" s="35"/>
      <c r="QBG27" s="35"/>
      <c r="QBH27" s="35"/>
      <c r="QBI27" s="35"/>
      <c r="QBJ27" s="35"/>
      <c r="QBK27" s="35"/>
      <c r="QBL27" s="35"/>
      <c r="QBM27" s="35"/>
      <c r="QBN27" s="35"/>
      <c r="QBO27" s="35"/>
      <c r="QBP27" s="35"/>
      <c r="QBQ27" s="35"/>
      <c r="QBR27" s="35"/>
      <c r="QBS27" s="35"/>
      <c r="QBT27" s="35"/>
      <c r="QBU27" s="35"/>
      <c r="QBV27" s="35"/>
      <c r="QBW27" s="35"/>
      <c r="QBX27" s="35"/>
      <c r="QBY27" s="35"/>
      <c r="QBZ27" s="35"/>
      <c r="QCA27" s="35"/>
      <c r="QCB27" s="35"/>
      <c r="QCC27" s="35"/>
      <c r="QCD27" s="35"/>
      <c r="QCE27" s="35"/>
      <c r="QCF27" s="35"/>
      <c r="QCG27" s="35"/>
      <c r="QCH27" s="35"/>
      <c r="QCI27" s="35"/>
      <c r="QCJ27" s="35"/>
      <c r="QCK27" s="35"/>
      <c r="QCL27" s="35"/>
      <c r="QCM27" s="35"/>
      <c r="QCN27" s="35"/>
      <c r="QCO27" s="35"/>
      <c r="QCP27" s="35"/>
      <c r="QCQ27" s="35"/>
      <c r="QCR27" s="35"/>
      <c r="QCS27" s="35"/>
      <c r="QCT27" s="35"/>
      <c r="QCU27" s="35"/>
      <c r="QCV27" s="35"/>
      <c r="QCW27" s="35"/>
      <c r="QCX27" s="35"/>
      <c r="QCY27" s="35"/>
      <c r="QCZ27" s="35"/>
      <c r="QDA27" s="35"/>
      <c r="QDB27" s="35"/>
      <c r="QDC27" s="35"/>
      <c r="QDD27" s="35"/>
      <c r="QDE27" s="35"/>
      <c r="QDF27" s="35"/>
      <c r="QDG27" s="35"/>
      <c r="QDH27" s="35"/>
      <c r="QDI27" s="35"/>
      <c r="QDJ27" s="35"/>
      <c r="QDK27" s="35"/>
      <c r="QDL27" s="35"/>
      <c r="QDM27" s="35"/>
      <c r="QDN27" s="35"/>
      <c r="QDO27" s="35"/>
      <c r="QDP27" s="35"/>
      <c r="QDQ27" s="35"/>
      <c r="QDR27" s="35"/>
      <c r="QDS27" s="35"/>
      <c r="QDT27" s="35"/>
      <c r="QDU27" s="35"/>
      <c r="QDV27" s="35"/>
      <c r="QDW27" s="35"/>
      <c r="QDX27" s="35"/>
      <c r="QDY27" s="35"/>
      <c r="QDZ27" s="35"/>
      <c r="QEA27" s="35"/>
      <c r="QEB27" s="35"/>
      <c r="QEC27" s="35"/>
      <c r="QED27" s="35"/>
      <c r="QEE27" s="35"/>
      <c r="QEF27" s="35"/>
      <c r="QEG27" s="35"/>
      <c r="QEH27" s="35"/>
      <c r="QEI27" s="35"/>
      <c r="QEJ27" s="35"/>
      <c r="QEK27" s="35"/>
      <c r="QEL27" s="35"/>
      <c r="QEM27" s="35"/>
      <c r="QEN27" s="35"/>
      <c r="QEO27" s="35"/>
      <c r="QEP27" s="35"/>
      <c r="QEQ27" s="35"/>
      <c r="QER27" s="35"/>
      <c r="QES27" s="35"/>
      <c r="QET27" s="35"/>
      <c r="QEU27" s="35"/>
      <c r="QEV27" s="35"/>
      <c r="QEW27" s="35"/>
      <c r="QEX27" s="35"/>
      <c r="QEY27" s="35"/>
      <c r="QEZ27" s="35"/>
      <c r="QFA27" s="35"/>
      <c r="QFB27" s="35"/>
      <c r="QFC27" s="35"/>
      <c r="QFD27" s="35"/>
      <c r="QFE27" s="35"/>
      <c r="QFF27" s="35"/>
      <c r="QFG27" s="35"/>
      <c r="QFH27" s="35"/>
      <c r="QFI27" s="35"/>
      <c r="QFJ27" s="35"/>
      <c r="QFK27" s="35"/>
      <c r="QFL27" s="35"/>
      <c r="QFM27" s="35"/>
      <c r="QFN27" s="35"/>
      <c r="QFO27" s="35"/>
      <c r="QFP27" s="35"/>
      <c r="QFQ27" s="35"/>
      <c r="QFR27" s="35"/>
      <c r="QFS27" s="35"/>
      <c r="QFT27" s="35"/>
      <c r="QFU27" s="35"/>
      <c r="QFV27" s="35"/>
      <c r="QFW27" s="35"/>
      <c r="QFX27" s="35"/>
      <c r="QFY27" s="35"/>
      <c r="QFZ27" s="35"/>
      <c r="QGA27" s="35"/>
      <c r="QGB27" s="35"/>
      <c r="QGC27" s="35"/>
      <c r="QGD27" s="35"/>
      <c r="QGE27" s="35"/>
      <c r="QGF27" s="35"/>
      <c r="QGG27" s="35"/>
      <c r="QGH27" s="35"/>
      <c r="QGI27" s="35"/>
      <c r="QGJ27" s="35"/>
      <c r="QGK27" s="35"/>
      <c r="QGL27" s="35"/>
      <c r="QGM27" s="35"/>
      <c r="QGN27" s="35"/>
      <c r="QGO27" s="35"/>
      <c r="QGP27" s="35"/>
      <c r="QGQ27" s="35"/>
      <c r="QGR27" s="35"/>
      <c r="QGS27" s="35"/>
      <c r="QGT27" s="35"/>
      <c r="QGU27" s="35"/>
      <c r="QGV27" s="35"/>
      <c r="QGW27" s="35"/>
      <c r="QGX27" s="35"/>
      <c r="QGY27" s="35"/>
      <c r="QGZ27" s="35"/>
      <c r="QHA27" s="35"/>
      <c r="QHB27" s="35"/>
      <c r="QHC27" s="35"/>
      <c r="QHD27" s="35"/>
      <c r="QHE27" s="35"/>
      <c r="QHF27" s="35"/>
      <c r="QHG27" s="35"/>
      <c r="QHH27" s="35"/>
      <c r="QHI27" s="35"/>
      <c r="QHJ27" s="35"/>
      <c r="QHK27" s="35"/>
      <c r="QHL27" s="35"/>
      <c r="QHM27" s="35"/>
      <c r="QHN27" s="35"/>
      <c r="QHO27" s="35"/>
      <c r="QHP27" s="35"/>
      <c r="QHQ27" s="35"/>
      <c r="QHR27" s="35"/>
      <c r="QHS27" s="35"/>
      <c r="QHT27" s="35"/>
      <c r="QHU27" s="35"/>
      <c r="QHV27" s="35"/>
      <c r="QHW27" s="35"/>
      <c r="QHX27" s="35"/>
      <c r="QHY27" s="35"/>
      <c r="QHZ27" s="35"/>
      <c r="QIA27" s="35"/>
      <c r="QIB27" s="35"/>
      <c r="QIC27" s="35"/>
      <c r="QID27" s="35"/>
      <c r="QIE27" s="35"/>
      <c r="QIF27" s="35"/>
      <c r="QIG27" s="35"/>
      <c r="QIH27" s="35"/>
      <c r="QII27" s="35"/>
      <c r="QIJ27" s="35"/>
      <c r="QIK27" s="35"/>
      <c r="QIL27" s="35"/>
      <c r="QIM27" s="35"/>
      <c r="QIN27" s="35"/>
      <c r="QIO27" s="35"/>
      <c r="QIP27" s="35"/>
      <c r="QIQ27" s="35"/>
      <c r="QIR27" s="35"/>
      <c r="QIS27" s="35"/>
      <c r="QIT27" s="35"/>
      <c r="QIU27" s="35"/>
      <c r="QIV27" s="35"/>
      <c r="QIW27" s="35"/>
      <c r="QIX27" s="35"/>
      <c r="QIY27" s="35"/>
      <c r="QIZ27" s="35"/>
      <c r="QJA27" s="35"/>
      <c r="QJB27" s="35"/>
      <c r="QJC27" s="35"/>
      <c r="QJD27" s="35"/>
      <c r="QJE27" s="35"/>
      <c r="QJF27" s="35"/>
      <c r="QJG27" s="35"/>
      <c r="QJH27" s="35"/>
      <c r="QJI27" s="35"/>
      <c r="QJJ27" s="35"/>
      <c r="QJK27" s="35"/>
      <c r="QJL27" s="35"/>
      <c r="QJM27" s="35"/>
      <c r="QJN27" s="35"/>
      <c r="QJO27" s="35"/>
      <c r="QJP27" s="35"/>
      <c r="QJQ27" s="35"/>
      <c r="QJR27" s="35"/>
      <c r="QJS27" s="35"/>
      <c r="QJT27" s="35"/>
      <c r="QJU27" s="35"/>
      <c r="QJV27" s="35"/>
      <c r="QJW27" s="35"/>
      <c r="QJX27" s="35"/>
      <c r="QJY27" s="35"/>
      <c r="QJZ27" s="35"/>
      <c r="QKA27" s="35"/>
      <c r="QKB27" s="35"/>
      <c r="QKC27" s="35"/>
      <c r="QKD27" s="35"/>
      <c r="QKE27" s="35"/>
      <c r="QKF27" s="35"/>
      <c r="QKG27" s="35"/>
      <c r="QKH27" s="35"/>
      <c r="QKI27" s="35"/>
      <c r="QKJ27" s="35"/>
      <c r="QKK27" s="35"/>
      <c r="QKL27" s="35"/>
      <c r="QKM27" s="35"/>
      <c r="QKN27" s="35"/>
      <c r="QKO27" s="35"/>
      <c r="QKP27" s="35"/>
      <c r="QKQ27" s="35"/>
      <c r="QKR27" s="35"/>
      <c r="QKS27" s="35"/>
      <c r="QKT27" s="35"/>
      <c r="QKU27" s="35"/>
      <c r="QKV27" s="35"/>
      <c r="QKW27" s="35"/>
      <c r="QKX27" s="35"/>
      <c r="QKY27" s="35"/>
      <c r="QKZ27" s="35"/>
      <c r="QLA27" s="35"/>
      <c r="QLB27" s="35"/>
      <c r="QLC27" s="35"/>
      <c r="QLD27" s="35"/>
      <c r="QLE27" s="35"/>
      <c r="QLF27" s="35"/>
      <c r="QLG27" s="35"/>
      <c r="QLH27" s="35"/>
      <c r="QLI27" s="35"/>
      <c r="QLJ27" s="35"/>
      <c r="QLK27" s="35"/>
      <c r="QLL27" s="35"/>
      <c r="QLM27" s="35"/>
      <c r="QLN27" s="35"/>
      <c r="QLO27" s="35"/>
      <c r="QLP27" s="35"/>
      <c r="QLQ27" s="35"/>
      <c r="QLR27" s="35"/>
      <c r="QLS27" s="35"/>
      <c r="QLT27" s="35"/>
      <c r="QLU27" s="35"/>
      <c r="QLV27" s="35"/>
      <c r="QLW27" s="35"/>
      <c r="QLX27" s="35"/>
      <c r="QLY27" s="35"/>
      <c r="QLZ27" s="35"/>
      <c r="QMA27" s="35"/>
      <c r="QMB27" s="35"/>
      <c r="QMC27" s="35"/>
      <c r="QMD27" s="35"/>
      <c r="QME27" s="35"/>
      <c r="QMF27" s="35"/>
      <c r="QMG27" s="35"/>
      <c r="QMH27" s="35"/>
      <c r="QMI27" s="35"/>
      <c r="QMJ27" s="35"/>
      <c r="QMK27" s="35"/>
      <c r="QML27" s="35"/>
      <c r="QMM27" s="35"/>
      <c r="QMN27" s="35"/>
      <c r="QMO27" s="35"/>
      <c r="QMP27" s="35"/>
      <c r="QMQ27" s="35"/>
      <c r="QMR27" s="35"/>
      <c r="QMS27" s="35"/>
      <c r="QMT27" s="35"/>
      <c r="QMU27" s="35"/>
      <c r="QMV27" s="35"/>
      <c r="QMW27" s="35"/>
      <c r="QMX27" s="35"/>
      <c r="QMY27" s="35"/>
      <c r="QMZ27" s="35"/>
      <c r="QNA27" s="35"/>
      <c r="QNB27" s="35"/>
      <c r="QNC27" s="35"/>
      <c r="QND27" s="35"/>
      <c r="QNE27" s="35"/>
      <c r="QNF27" s="35"/>
      <c r="QNG27" s="35"/>
      <c r="QNH27" s="35"/>
      <c r="QNI27" s="35"/>
      <c r="QNJ27" s="35"/>
      <c r="QNK27" s="35"/>
      <c r="QNL27" s="35"/>
      <c r="QNM27" s="35"/>
      <c r="QNN27" s="35"/>
      <c r="QNO27" s="35"/>
      <c r="QNP27" s="35"/>
      <c r="QNQ27" s="35"/>
      <c r="QNR27" s="35"/>
      <c r="QNS27" s="35"/>
      <c r="QNT27" s="35"/>
      <c r="QNU27" s="35"/>
      <c r="QNV27" s="35"/>
      <c r="QNW27" s="35"/>
      <c r="QNX27" s="35"/>
      <c r="QNY27" s="35"/>
      <c r="QNZ27" s="35"/>
      <c r="QOA27" s="35"/>
      <c r="QOB27" s="35"/>
      <c r="QOC27" s="35"/>
      <c r="QOD27" s="35"/>
      <c r="QOE27" s="35"/>
      <c r="QOF27" s="35"/>
      <c r="QOG27" s="35"/>
      <c r="QOH27" s="35"/>
      <c r="QOI27" s="35"/>
      <c r="QOJ27" s="35"/>
      <c r="QOK27" s="35"/>
      <c r="QOL27" s="35"/>
      <c r="QOM27" s="35"/>
      <c r="QON27" s="35"/>
      <c r="QOO27" s="35"/>
      <c r="QOP27" s="35"/>
      <c r="QOQ27" s="35"/>
      <c r="QOR27" s="35"/>
      <c r="QOS27" s="35"/>
      <c r="QOT27" s="35"/>
      <c r="QOU27" s="35"/>
      <c r="QOV27" s="35"/>
      <c r="QOW27" s="35"/>
      <c r="QOX27" s="35"/>
      <c r="QOY27" s="35"/>
      <c r="QOZ27" s="35"/>
      <c r="QPA27" s="35"/>
      <c r="QPB27" s="35"/>
      <c r="QPC27" s="35"/>
      <c r="QPD27" s="35"/>
      <c r="QPE27" s="35"/>
      <c r="QPF27" s="35"/>
      <c r="QPG27" s="35"/>
      <c r="QPH27" s="35"/>
      <c r="QPI27" s="35"/>
      <c r="QPJ27" s="35"/>
      <c r="QPK27" s="35"/>
      <c r="QPL27" s="35"/>
      <c r="QPM27" s="35"/>
      <c r="QPN27" s="35"/>
      <c r="QPO27" s="35"/>
      <c r="QPP27" s="35"/>
      <c r="QPQ27" s="35"/>
      <c r="QPR27" s="35"/>
      <c r="QPS27" s="35"/>
      <c r="QPT27" s="35"/>
      <c r="QPU27" s="35"/>
      <c r="QPV27" s="35"/>
      <c r="QPW27" s="35"/>
      <c r="QPX27" s="35"/>
      <c r="QPY27" s="35"/>
      <c r="QPZ27" s="35"/>
      <c r="QQA27" s="35"/>
      <c r="QQB27" s="35"/>
      <c r="QQC27" s="35"/>
      <c r="QQD27" s="35"/>
      <c r="QQE27" s="35"/>
      <c r="QQF27" s="35"/>
      <c r="QQG27" s="35"/>
      <c r="QQH27" s="35"/>
      <c r="QQI27" s="35"/>
      <c r="QQJ27" s="35"/>
      <c r="QQK27" s="35"/>
      <c r="QQL27" s="35"/>
      <c r="QQM27" s="35"/>
      <c r="QQN27" s="35"/>
      <c r="QQO27" s="35"/>
      <c r="QQP27" s="35"/>
      <c r="QQQ27" s="35"/>
      <c r="QQR27" s="35"/>
      <c r="QQS27" s="35"/>
      <c r="QQT27" s="35"/>
      <c r="QQU27" s="35"/>
      <c r="QQV27" s="35"/>
      <c r="QQW27" s="35"/>
      <c r="QQX27" s="35"/>
      <c r="QQY27" s="35"/>
      <c r="QQZ27" s="35"/>
      <c r="QRA27" s="35"/>
      <c r="QRB27" s="35"/>
      <c r="QRC27" s="35"/>
      <c r="QRD27" s="35"/>
      <c r="QRE27" s="35"/>
      <c r="QRF27" s="35"/>
      <c r="QRG27" s="35"/>
      <c r="QRH27" s="35"/>
      <c r="QRI27" s="35"/>
      <c r="QRJ27" s="35"/>
      <c r="QRK27" s="35"/>
      <c r="QRL27" s="35"/>
      <c r="QRM27" s="35"/>
      <c r="QRN27" s="35"/>
      <c r="QRO27" s="35"/>
      <c r="QRP27" s="35"/>
      <c r="QRQ27" s="35"/>
      <c r="QRR27" s="35"/>
      <c r="QRS27" s="35"/>
      <c r="QRT27" s="35"/>
      <c r="QRU27" s="35"/>
      <c r="QRV27" s="35"/>
      <c r="QRW27" s="35"/>
      <c r="QRX27" s="35"/>
      <c r="QRY27" s="35"/>
      <c r="QRZ27" s="35"/>
      <c r="QSA27" s="35"/>
      <c r="QSB27" s="35"/>
      <c r="QSC27" s="35"/>
      <c r="QSD27" s="35"/>
      <c r="QSE27" s="35"/>
      <c r="QSF27" s="35"/>
      <c r="QSG27" s="35"/>
      <c r="QSH27" s="35"/>
      <c r="QSI27" s="35"/>
      <c r="QSJ27" s="35"/>
      <c r="QSK27" s="35"/>
      <c r="QSL27" s="35"/>
      <c r="QSM27" s="35"/>
      <c r="QSN27" s="35"/>
      <c r="QSO27" s="35"/>
      <c r="QSP27" s="35"/>
      <c r="QSQ27" s="35"/>
      <c r="QSR27" s="35"/>
      <c r="QSS27" s="35"/>
      <c r="QST27" s="35"/>
      <c r="QSU27" s="35"/>
      <c r="QSV27" s="35"/>
      <c r="QSW27" s="35"/>
      <c r="QSX27" s="35"/>
      <c r="QSY27" s="35"/>
      <c r="QSZ27" s="35"/>
      <c r="QTA27" s="35"/>
      <c r="QTB27" s="35"/>
      <c r="QTC27" s="35"/>
      <c r="QTD27" s="35"/>
      <c r="QTE27" s="35"/>
      <c r="QTF27" s="35"/>
      <c r="QTG27" s="35"/>
      <c r="QTH27" s="35"/>
      <c r="QTI27" s="35"/>
      <c r="QTJ27" s="35"/>
      <c r="QTK27" s="35"/>
      <c r="QTL27" s="35"/>
      <c r="QTM27" s="35"/>
      <c r="QTN27" s="35"/>
      <c r="QTO27" s="35"/>
      <c r="QTP27" s="35"/>
      <c r="QTQ27" s="35"/>
      <c r="QTR27" s="35"/>
      <c r="QTS27" s="35"/>
      <c r="QTT27" s="35"/>
      <c r="QTU27" s="35"/>
      <c r="QTV27" s="35"/>
      <c r="QTW27" s="35"/>
      <c r="QTX27" s="35"/>
      <c r="QTY27" s="35"/>
      <c r="QTZ27" s="35"/>
      <c r="QUA27" s="35"/>
      <c r="QUB27" s="35"/>
      <c r="QUC27" s="35"/>
      <c r="QUD27" s="35"/>
      <c r="QUE27" s="35"/>
      <c r="QUF27" s="35"/>
      <c r="QUG27" s="35"/>
      <c r="QUH27" s="35"/>
      <c r="QUI27" s="35"/>
      <c r="QUJ27" s="35"/>
      <c r="QUK27" s="35"/>
      <c r="QUL27" s="35"/>
      <c r="QUM27" s="35"/>
      <c r="QUN27" s="35"/>
      <c r="QUO27" s="35"/>
      <c r="QUP27" s="35"/>
      <c r="QUQ27" s="35"/>
      <c r="QUR27" s="35"/>
      <c r="QUS27" s="35"/>
      <c r="QUT27" s="35"/>
      <c r="QUU27" s="35"/>
      <c r="QUV27" s="35"/>
      <c r="QUW27" s="35"/>
      <c r="QUX27" s="35"/>
      <c r="QUY27" s="35"/>
      <c r="QUZ27" s="35"/>
      <c r="QVA27" s="35"/>
      <c r="QVB27" s="35"/>
      <c r="QVC27" s="35"/>
      <c r="QVD27" s="35"/>
      <c r="QVE27" s="35"/>
      <c r="QVF27" s="35"/>
      <c r="QVG27" s="35"/>
      <c r="QVH27" s="35"/>
      <c r="QVI27" s="35"/>
      <c r="QVJ27" s="35"/>
      <c r="QVK27" s="35"/>
      <c r="QVL27" s="35"/>
      <c r="QVM27" s="35"/>
      <c r="QVN27" s="35"/>
      <c r="QVO27" s="35"/>
      <c r="QVP27" s="35"/>
      <c r="QVQ27" s="35"/>
      <c r="QVR27" s="35"/>
      <c r="QVS27" s="35"/>
      <c r="QVT27" s="35"/>
      <c r="QVU27" s="35"/>
      <c r="QVV27" s="35"/>
      <c r="QVW27" s="35"/>
      <c r="QVX27" s="35"/>
      <c r="QVY27" s="35"/>
      <c r="QVZ27" s="35"/>
      <c r="QWA27" s="35"/>
      <c r="QWB27" s="35"/>
      <c r="QWC27" s="35"/>
      <c r="QWD27" s="35"/>
      <c r="QWE27" s="35"/>
      <c r="QWF27" s="35"/>
      <c r="QWG27" s="35"/>
      <c r="QWH27" s="35"/>
      <c r="QWI27" s="35"/>
      <c r="QWJ27" s="35"/>
      <c r="QWK27" s="35"/>
      <c r="QWL27" s="35"/>
      <c r="QWM27" s="35"/>
      <c r="QWN27" s="35"/>
      <c r="QWO27" s="35"/>
      <c r="QWP27" s="35"/>
      <c r="QWQ27" s="35"/>
      <c r="QWR27" s="35"/>
      <c r="QWS27" s="35"/>
      <c r="QWT27" s="35"/>
      <c r="QWU27" s="35"/>
      <c r="QWV27" s="35"/>
      <c r="QWW27" s="35"/>
      <c r="QWX27" s="35"/>
      <c r="QWY27" s="35"/>
      <c r="QWZ27" s="35"/>
      <c r="QXA27" s="35"/>
      <c r="QXB27" s="35"/>
      <c r="QXC27" s="35"/>
      <c r="QXD27" s="35"/>
      <c r="QXE27" s="35"/>
      <c r="QXF27" s="35"/>
      <c r="QXG27" s="35"/>
      <c r="QXH27" s="35"/>
      <c r="QXI27" s="35"/>
      <c r="QXJ27" s="35"/>
      <c r="QXK27" s="35"/>
      <c r="QXL27" s="35"/>
      <c r="QXM27" s="35"/>
      <c r="QXN27" s="35"/>
      <c r="QXO27" s="35"/>
      <c r="QXP27" s="35"/>
      <c r="QXQ27" s="35"/>
      <c r="QXR27" s="35"/>
      <c r="QXS27" s="35"/>
      <c r="QXT27" s="35"/>
      <c r="QXU27" s="35"/>
      <c r="QXV27" s="35"/>
      <c r="QXW27" s="35"/>
      <c r="QXX27" s="35"/>
      <c r="QXY27" s="35"/>
      <c r="QXZ27" s="35"/>
      <c r="QYA27" s="35"/>
      <c r="QYB27" s="35"/>
      <c r="QYC27" s="35"/>
      <c r="QYD27" s="35"/>
      <c r="QYE27" s="35"/>
      <c r="QYF27" s="35"/>
      <c r="QYG27" s="35"/>
      <c r="QYH27" s="35"/>
      <c r="QYI27" s="35"/>
      <c r="QYJ27" s="35"/>
      <c r="QYK27" s="35"/>
      <c r="QYL27" s="35"/>
      <c r="QYM27" s="35"/>
      <c r="QYN27" s="35"/>
      <c r="QYO27" s="35"/>
      <c r="QYP27" s="35"/>
      <c r="QYQ27" s="35"/>
      <c r="QYR27" s="35"/>
      <c r="QYS27" s="35"/>
      <c r="QYT27" s="35"/>
      <c r="QYU27" s="35"/>
      <c r="QYV27" s="35"/>
      <c r="QYW27" s="35"/>
      <c r="QYX27" s="35"/>
      <c r="QYY27" s="35"/>
      <c r="QYZ27" s="35"/>
      <c r="QZA27" s="35"/>
      <c r="QZB27" s="35"/>
      <c r="QZC27" s="35"/>
      <c r="QZD27" s="35"/>
      <c r="QZE27" s="35"/>
      <c r="QZF27" s="35"/>
      <c r="QZG27" s="35"/>
      <c r="QZH27" s="35"/>
      <c r="QZI27" s="35"/>
      <c r="QZJ27" s="35"/>
      <c r="QZK27" s="35"/>
      <c r="QZL27" s="35"/>
      <c r="QZM27" s="35"/>
      <c r="QZN27" s="35"/>
      <c r="QZO27" s="35"/>
      <c r="QZP27" s="35"/>
      <c r="QZQ27" s="35"/>
      <c r="QZR27" s="35"/>
      <c r="QZS27" s="35"/>
      <c r="QZT27" s="35"/>
      <c r="QZU27" s="35"/>
      <c r="QZV27" s="35"/>
      <c r="QZW27" s="35"/>
      <c r="QZX27" s="35"/>
      <c r="QZY27" s="35"/>
      <c r="QZZ27" s="35"/>
      <c r="RAA27" s="35"/>
      <c r="RAB27" s="35"/>
      <c r="RAC27" s="35"/>
      <c r="RAD27" s="35"/>
      <c r="RAE27" s="35"/>
      <c r="RAF27" s="35"/>
      <c r="RAG27" s="35"/>
      <c r="RAH27" s="35"/>
      <c r="RAI27" s="35"/>
      <c r="RAJ27" s="35"/>
      <c r="RAK27" s="35"/>
      <c r="RAL27" s="35"/>
      <c r="RAM27" s="35"/>
      <c r="RAN27" s="35"/>
      <c r="RAO27" s="35"/>
      <c r="RAP27" s="35"/>
      <c r="RAQ27" s="35"/>
      <c r="RAR27" s="35"/>
      <c r="RAS27" s="35"/>
      <c r="RAT27" s="35"/>
      <c r="RAU27" s="35"/>
      <c r="RAV27" s="35"/>
      <c r="RAW27" s="35"/>
      <c r="RAX27" s="35"/>
      <c r="RAY27" s="35"/>
      <c r="RAZ27" s="35"/>
      <c r="RBA27" s="35"/>
      <c r="RBB27" s="35"/>
      <c r="RBC27" s="35"/>
      <c r="RBD27" s="35"/>
      <c r="RBE27" s="35"/>
      <c r="RBF27" s="35"/>
      <c r="RBG27" s="35"/>
      <c r="RBH27" s="35"/>
      <c r="RBI27" s="35"/>
      <c r="RBJ27" s="35"/>
      <c r="RBK27" s="35"/>
      <c r="RBL27" s="35"/>
      <c r="RBM27" s="35"/>
      <c r="RBN27" s="35"/>
      <c r="RBO27" s="35"/>
      <c r="RBP27" s="35"/>
      <c r="RBQ27" s="35"/>
      <c r="RBR27" s="35"/>
      <c r="RBS27" s="35"/>
      <c r="RBT27" s="35"/>
      <c r="RBU27" s="35"/>
      <c r="RBV27" s="35"/>
      <c r="RBW27" s="35"/>
      <c r="RBX27" s="35"/>
      <c r="RBY27" s="35"/>
      <c r="RBZ27" s="35"/>
      <c r="RCA27" s="35"/>
      <c r="RCB27" s="35"/>
      <c r="RCC27" s="35"/>
      <c r="RCD27" s="35"/>
      <c r="RCE27" s="35"/>
      <c r="RCF27" s="35"/>
      <c r="RCG27" s="35"/>
      <c r="RCH27" s="35"/>
      <c r="RCI27" s="35"/>
      <c r="RCJ27" s="35"/>
      <c r="RCK27" s="35"/>
      <c r="RCL27" s="35"/>
      <c r="RCM27" s="35"/>
      <c r="RCN27" s="35"/>
      <c r="RCO27" s="35"/>
      <c r="RCP27" s="35"/>
      <c r="RCQ27" s="35"/>
      <c r="RCR27" s="35"/>
      <c r="RCS27" s="35"/>
      <c r="RCT27" s="35"/>
      <c r="RCU27" s="35"/>
      <c r="RCV27" s="35"/>
      <c r="RCW27" s="35"/>
      <c r="RCX27" s="35"/>
      <c r="RCY27" s="35"/>
      <c r="RCZ27" s="35"/>
      <c r="RDA27" s="35"/>
      <c r="RDB27" s="35"/>
      <c r="RDC27" s="35"/>
      <c r="RDD27" s="35"/>
      <c r="RDE27" s="35"/>
      <c r="RDF27" s="35"/>
      <c r="RDG27" s="35"/>
      <c r="RDH27" s="35"/>
      <c r="RDI27" s="35"/>
      <c r="RDJ27" s="35"/>
      <c r="RDK27" s="35"/>
      <c r="RDL27" s="35"/>
      <c r="RDM27" s="35"/>
      <c r="RDN27" s="35"/>
      <c r="RDO27" s="35"/>
      <c r="RDP27" s="35"/>
      <c r="RDQ27" s="35"/>
      <c r="RDR27" s="35"/>
      <c r="RDS27" s="35"/>
      <c r="RDT27" s="35"/>
      <c r="RDU27" s="35"/>
      <c r="RDV27" s="35"/>
      <c r="RDW27" s="35"/>
      <c r="RDX27" s="35"/>
      <c r="RDY27" s="35"/>
      <c r="RDZ27" s="35"/>
      <c r="REA27" s="35"/>
      <c r="REB27" s="35"/>
      <c r="REC27" s="35"/>
      <c r="RED27" s="35"/>
      <c r="REE27" s="35"/>
      <c r="REF27" s="35"/>
      <c r="REG27" s="35"/>
      <c r="REH27" s="35"/>
      <c r="REI27" s="35"/>
      <c r="REJ27" s="35"/>
      <c r="REK27" s="35"/>
      <c r="REL27" s="35"/>
      <c r="REM27" s="35"/>
      <c r="REN27" s="35"/>
      <c r="REO27" s="35"/>
      <c r="REP27" s="35"/>
      <c r="REQ27" s="35"/>
      <c r="RER27" s="35"/>
      <c r="RES27" s="35"/>
      <c r="RET27" s="35"/>
      <c r="REU27" s="35"/>
      <c r="REV27" s="35"/>
      <c r="REW27" s="35"/>
      <c r="REX27" s="35"/>
      <c r="REY27" s="35"/>
      <c r="REZ27" s="35"/>
      <c r="RFA27" s="35"/>
      <c r="RFB27" s="35"/>
      <c r="RFC27" s="35"/>
      <c r="RFD27" s="35"/>
      <c r="RFE27" s="35"/>
      <c r="RFF27" s="35"/>
      <c r="RFG27" s="35"/>
      <c r="RFH27" s="35"/>
      <c r="RFI27" s="35"/>
      <c r="RFJ27" s="35"/>
      <c r="RFK27" s="35"/>
      <c r="RFL27" s="35"/>
      <c r="RFM27" s="35"/>
      <c r="RFN27" s="35"/>
      <c r="RFO27" s="35"/>
      <c r="RFP27" s="35"/>
      <c r="RFQ27" s="35"/>
      <c r="RFR27" s="35"/>
      <c r="RFS27" s="35"/>
      <c r="RFT27" s="35"/>
      <c r="RFU27" s="35"/>
      <c r="RFV27" s="35"/>
      <c r="RFW27" s="35"/>
      <c r="RFX27" s="35"/>
      <c r="RFY27" s="35"/>
      <c r="RFZ27" s="35"/>
      <c r="RGA27" s="35"/>
      <c r="RGB27" s="35"/>
      <c r="RGC27" s="35"/>
      <c r="RGD27" s="35"/>
      <c r="RGE27" s="35"/>
      <c r="RGF27" s="35"/>
      <c r="RGG27" s="35"/>
      <c r="RGH27" s="35"/>
      <c r="RGI27" s="35"/>
      <c r="RGJ27" s="35"/>
      <c r="RGK27" s="35"/>
      <c r="RGL27" s="35"/>
      <c r="RGM27" s="35"/>
      <c r="RGN27" s="35"/>
      <c r="RGO27" s="35"/>
      <c r="RGP27" s="35"/>
      <c r="RGQ27" s="35"/>
      <c r="RGR27" s="35"/>
      <c r="RGS27" s="35"/>
      <c r="RGT27" s="35"/>
      <c r="RGU27" s="35"/>
      <c r="RGV27" s="35"/>
      <c r="RGW27" s="35"/>
      <c r="RGX27" s="35"/>
      <c r="RGY27" s="35"/>
      <c r="RGZ27" s="35"/>
      <c r="RHA27" s="35"/>
      <c r="RHB27" s="35"/>
      <c r="RHC27" s="35"/>
      <c r="RHD27" s="35"/>
      <c r="RHE27" s="35"/>
      <c r="RHF27" s="35"/>
      <c r="RHG27" s="35"/>
      <c r="RHH27" s="35"/>
      <c r="RHI27" s="35"/>
      <c r="RHJ27" s="35"/>
      <c r="RHK27" s="35"/>
      <c r="RHL27" s="35"/>
      <c r="RHM27" s="35"/>
      <c r="RHN27" s="35"/>
      <c r="RHO27" s="35"/>
      <c r="RHP27" s="35"/>
      <c r="RHQ27" s="35"/>
      <c r="RHR27" s="35"/>
      <c r="RHS27" s="35"/>
      <c r="RHT27" s="35"/>
      <c r="RHU27" s="35"/>
      <c r="RHV27" s="35"/>
      <c r="RHW27" s="35"/>
      <c r="RHX27" s="35"/>
      <c r="RHY27" s="35"/>
      <c r="RHZ27" s="35"/>
      <c r="RIA27" s="35"/>
      <c r="RIB27" s="35"/>
      <c r="RIC27" s="35"/>
      <c r="RID27" s="35"/>
      <c r="RIE27" s="35"/>
      <c r="RIF27" s="35"/>
      <c r="RIG27" s="35"/>
      <c r="RIH27" s="35"/>
      <c r="RII27" s="35"/>
      <c r="RIJ27" s="35"/>
      <c r="RIK27" s="35"/>
      <c r="RIL27" s="35"/>
      <c r="RIM27" s="35"/>
      <c r="RIN27" s="35"/>
      <c r="RIO27" s="35"/>
      <c r="RIP27" s="35"/>
      <c r="RIQ27" s="35"/>
      <c r="RIR27" s="35"/>
      <c r="RIS27" s="35"/>
      <c r="RIT27" s="35"/>
      <c r="RIU27" s="35"/>
      <c r="RIV27" s="35"/>
      <c r="RIW27" s="35"/>
      <c r="RIX27" s="35"/>
      <c r="RIY27" s="35"/>
      <c r="RIZ27" s="35"/>
      <c r="RJA27" s="35"/>
      <c r="RJB27" s="35"/>
      <c r="RJC27" s="35"/>
      <c r="RJD27" s="35"/>
      <c r="RJE27" s="35"/>
      <c r="RJF27" s="35"/>
      <c r="RJG27" s="35"/>
      <c r="RJH27" s="35"/>
      <c r="RJI27" s="35"/>
      <c r="RJJ27" s="35"/>
      <c r="RJK27" s="35"/>
      <c r="RJL27" s="35"/>
      <c r="RJM27" s="35"/>
      <c r="RJN27" s="35"/>
      <c r="RJO27" s="35"/>
      <c r="RJP27" s="35"/>
      <c r="RJQ27" s="35"/>
      <c r="RJR27" s="35"/>
      <c r="RJS27" s="35"/>
      <c r="RJT27" s="35"/>
      <c r="RJU27" s="35"/>
      <c r="RJV27" s="35"/>
      <c r="RJW27" s="35"/>
      <c r="RJX27" s="35"/>
      <c r="RJY27" s="35"/>
      <c r="RJZ27" s="35"/>
      <c r="RKA27" s="35"/>
      <c r="RKB27" s="35"/>
      <c r="RKC27" s="35"/>
      <c r="RKD27" s="35"/>
      <c r="RKE27" s="35"/>
      <c r="RKF27" s="35"/>
      <c r="RKG27" s="35"/>
      <c r="RKH27" s="35"/>
      <c r="RKI27" s="35"/>
      <c r="RKJ27" s="35"/>
      <c r="RKK27" s="35"/>
      <c r="RKL27" s="35"/>
      <c r="RKM27" s="35"/>
      <c r="RKN27" s="35"/>
      <c r="RKO27" s="35"/>
      <c r="RKP27" s="35"/>
      <c r="RKQ27" s="35"/>
      <c r="RKR27" s="35"/>
      <c r="RKS27" s="35"/>
      <c r="RKT27" s="35"/>
      <c r="RKU27" s="35"/>
      <c r="RKV27" s="35"/>
      <c r="RKW27" s="35"/>
      <c r="RKX27" s="35"/>
      <c r="RKY27" s="35"/>
      <c r="RKZ27" s="35"/>
      <c r="RLA27" s="35"/>
      <c r="RLB27" s="35"/>
      <c r="RLC27" s="35"/>
      <c r="RLD27" s="35"/>
      <c r="RLE27" s="35"/>
      <c r="RLF27" s="35"/>
      <c r="RLG27" s="35"/>
      <c r="RLH27" s="35"/>
      <c r="RLI27" s="35"/>
      <c r="RLJ27" s="35"/>
      <c r="RLK27" s="35"/>
      <c r="RLL27" s="35"/>
      <c r="RLM27" s="35"/>
      <c r="RLN27" s="35"/>
      <c r="RLO27" s="35"/>
      <c r="RLP27" s="35"/>
      <c r="RLQ27" s="35"/>
      <c r="RLR27" s="35"/>
      <c r="RLS27" s="35"/>
      <c r="RLT27" s="35"/>
      <c r="RLU27" s="35"/>
      <c r="RLV27" s="35"/>
      <c r="RLW27" s="35"/>
      <c r="RLX27" s="35"/>
      <c r="RLY27" s="35"/>
      <c r="RLZ27" s="35"/>
      <c r="RMA27" s="35"/>
      <c r="RMB27" s="35"/>
      <c r="RMC27" s="35"/>
      <c r="RMD27" s="35"/>
      <c r="RME27" s="35"/>
      <c r="RMF27" s="35"/>
      <c r="RMG27" s="35"/>
      <c r="RMH27" s="35"/>
      <c r="RMI27" s="35"/>
      <c r="RMJ27" s="35"/>
      <c r="RMK27" s="35"/>
      <c r="RML27" s="35"/>
      <c r="RMM27" s="35"/>
      <c r="RMN27" s="35"/>
      <c r="RMO27" s="35"/>
      <c r="RMP27" s="35"/>
      <c r="RMQ27" s="35"/>
      <c r="RMR27" s="35"/>
      <c r="RMS27" s="35"/>
      <c r="RMT27" s="35"/>
      <c r="RMU27" s="35"/>
      <c r="RMV27" s="35"/>
      <c r="RMW27" s="35"/>
      <c r="RMX27" s="35"/>
      <c r="RMY27" s="35"/>
      <c r="RMZ27" s="35"/>
      <c r="RNA27" s="35"/>
      <c r="RNB27" s="35"/>
      <c r="RNC27" s="35"/>
      <c r="RND27" s="35"/>
      <c r="RNE27" s="35"/>
      <c r="RNF27" s="35"/>
      <c r="RNG27" s="35"/>
      <c r="RNH27" s="35"/>
      <c r="RNI27" s="35"/>
      <c r="RNJ27" s="35"/>
      <c r="RNK27" s="35"/>
      <c r="RNL27" s="35"/>
      <c r="RNM27" s="35"/>
      <c r="RNN27" s="35"/>
      <c r="RNO27" s="35"/>
      <c r="RNP27" s="35"/>
      <c r="RNQ27" s="35"/>
      <c r="RNR27" s="35"/>
      <c r="RNS27" s="35"/>
      <c r="RNT27" s="35"/>
      <c r="RNU27" s="35"/>
      <c r="RNV27" s="35"/>
      <c r="RNW27" s="35"/>
      <c r="RNX27" s="35"/>
      <c r="RNY27" s="35"/>
      <c r="RNZ27" s="35"/>
      <c r="ROA27" s="35"/>
      <c r="ROB27" s="35"/>
      <c r="ROC27" s="35"/>
      <c r="ROD27" s="35"/>
      <c r="ROE27" s="35"/>
      <c r="ROF27" s="35"/>
      <c r="ROG27" s="35"/>
      <c r="ROH27" s="35"/>
      <c r="ROI27" s="35"/>
      <c r="ROJ27" s="35"/>
      <c r="ROK27" s="35"/>
      <c r="ROL27" s="35"/>
      <c r="ROM27" s="35"/>
      <c r="RON27" s="35"/>
      <c r="ROO27" s="35"/>
      <c r="ROP27" s="35"/>
      <c r="ROQ27" s="35"/>
      <c r="ROR27" s="35"/>
      <c r="ROS27" s="35"/>
      <c r="ROT27" s="35"/>
      <c r="ROU27" s="35"/>
      <c r="ROV27" s="35"/>
      <c r="ROW27" s="35"/>
      <c r="ROX27" s="35"/>
      <c r="ROY27" s="35"/>
      <c r="ROZ27" s="35"/>
      <c r="RPA27" s="35"/>
      <c r="RPB27" s="35"/>
      <c r="RPC27" s="35"/>
      <c r="RPD27" s="35"/>
      <c r="RPE27" s="35"/>
      <c r="RPF27" s="35"/>
      <c r="RPG27" s="35"/>
      <c r="RPH27" s="35"/>
      <c r="RPI27" s="35"/>
      <c r="RPJ27" s="35"/>
      <c r="RPK27" s="35"/>
      <c r="RPL27" s="35"/>
      <c r="RPM27" s="35"/>
      <c r="RPN27" s="35"/>
      <c r="RPO27" s="35"/>
      <c r="RPP27" s="35"/>
      <c r="RPQ27" s="35"/>
      <c r="RPR27" s="35"/>
      <c r="RPS27" s="35"/>
      <c r="RPT27" s="35"/>
      <c r="RPU27" s="35"/>
      <c r="RPV27" s="35"/>
      <c r="RPW27" s="35"/>
      <c r="RPX27" s="35"/>
      <c r="RPY27" s="35"/>
      <c r="RPZ27" s="35"/>
      <c r="RQA27" s="35"/>
      <c r="RQB27" s="35"/>
      <c r="RQC27" s="35"/>
      <c r="RQD27" s="35"/>
      <c r="RQE27" s="35"/>
      <c r="RQF27" s="35"/>
      <c r="RQG27" s="35"/>
      <c r="RQH27" s="35"/>
      <c r="RQI27" s="35"/>
      <c r="RQJ27" s="35"/>
      <c r="RQK27" s="35"/>
      <c r="RQL27" s="35"/>
      <c r="RQM27" s="35"/>
      <c r="RQN27" s="35"/>
      <c r="RQO27" s="35"/>
      <c r="RQP27" s="35"/>
      <c r="RQQ27" s="35"/>
      <c r="RQR27" s="35"/>
      <c r="RQS27" s="35"/>
      <c r="RQT27" s="35"/>
      <c r="RQU27" s="35"/>
      <c r="RQV27" s="35"/>
      <c r="RQW27" s="35"/>
      <c r="RQX27" s="35"/>
      <c r="RQY27" s="35"/>
      <c r="RQZ27" s="35"/>
      <c r="RRA27" s="35"/>
      <c r="RRB27" s="35"/>
      <c r="RRC27" s="35"/>
      <c r="RRD27" s="35"/>
      <c r="RRE27" s="35"/>
      <c r="RRF27" s="35"/>
      <c r="RRG27" s="35"/>
      <c r="RRH27" s="35"/>
      <c r="RRI27" s="35"/>
      <c r="RRJ27" s="35"/>
      <c r="RRK27" s="35"/>
      <c r="RRL27" s="35"/>
      <c r="RRM27" s="35"/>
      <c r="RRN27" s="35"/>
      <c r="RRO27" s="35"/>
      <c r="RRP27" s="35"/>
      <c r="RRQ27" s="35"/>
      <c r="RRR27" s="35"/>
      <c r="RRS27" s="35"/>
      <c r="RRT27" s="35"/>
      <c r="RRU27" s="35"/>
      <c r="RRV27" s="35"/>
      <c r="RRW27" s="35"/>
      <c r="RRX27" s="35"/>
      <c r="RRY27" s="35"/>
      <c r="RRZ27" s="35"/>
      <c r="RSA27" s="35"/>
      <c r="RSB27" s="35"/>
      <c r="RSC27" s="35"/>
      <c r="RSD27" s="35"/>
      <c r="RSE27" s="35"/>
      <c r="RSF27" s="35"/>
      <c r="RSG27" s="35"/>
      <c r="RSH27" s="35"/>
      <c r="RSI27" s="35"/>
      <c r="RSJ27" s="35"/>
      <c r="RSK27" s="35"/>
      <c r="RSL27" s="35"/>
      <c r="RSM27" s="35"/>
      <c r="RSN27" s="35"/>
      <c r="RSO27" s="35"/>
      <c r="RSP27" s="35"/>
      <c r="RSQ27" s="35"/>
      <c r="RSR27" s="35"/>
      <c r="RSS27" s="35"/>
      <c r="RST27" s="35"/>
      <c r="RSU27" s="35"/>
      <c r="RSV27" s="35"/>
      <c r="RSW27" s="35"/>
      <c r="RSX27" s="35"/>
      <c r="RSY27" s="35"/>
      <c r="RSZ27" s="35"/>
      <c r="RTA27" s="35"/>
      <c r="RTB27" s="35"/>
      <c r="RTC27" s="35"/>
      <c r="RTD27" s="35"/>
      <c r="RTE27" s="35"/>
      <c r="RTF27" s="35"/>
      <c r="RTG27" s="35"/>
      <c r="RTH27" s="35"/>
      <c r="RTI27" s="35"/>
      <c r="RTJ27" s="35"/>
      <c r="RTK27" s="35"/>
      <c r="RTL27" s="35"/>
      <c r="RTM27" s="35"/>
      <c r="RTN27" s="35"/>
      <c r="RTO27" s="35"/>
      <c r="RTP27" s="35"/>
      <c r="RTQ27" s="35"/>
      <c r="RTR27" s="35"/>
      <c r="RTS27" s="35"/>
      <c r="RTT27" s="35"/>
      <c r="RTU27" s="35"/>
      <c r="RTV27" s="35"/>
      <c r="RTW27" s="35"/>
      <c r="RTX27" s="35"/>
      <c r="RTY27" s="35"/>
      <c r="RTZ27" s="35"/>
      <c r="RUA27" s="35"/>
      <c r="RUB27" s="35"/>
      <c r="RUC27" s="35"/>
      <c r="RUD27" s="35"/>
      <c r="RUE27" s="35"/>
      <c r="RUF27" s="35"/>
      <c r="RUG27" s="35"/>
      <c r="RUH27" s="35"/>
      <c r="RUI27" s="35"/>
      <c r="RUJ27" s="35"/>
      <c r="RUK27" s="35"/>
      <c r="RUL27" s="35"/>
      <c r="RUM27" s="35"/>
      <c r="RUN27" s="35"/>
      <c r="RUO27" s="35"/>
      <c r="RUP27" s="35"/>
      <c r="RUQ27" s="35"/>
      <c r="RUR27" s="35"/>
      <c r="RUS27" s="35"/>
      <c r="RUT27" s="35"/>
      <c r="RUU27" s="35"/>
      <c r="RUV27" s="35"/>
      <c r="RUW27" s="35"/>
      <c r="RUX27" s="35"/>
      <c r="RUY27" s="35"/>
      <c r="RUZ27" s="35"/>
      <c r="RVA27" s="35"/>
      <c r="RVB27" s="35"/>
      <c r="RVC27" s="35"/>
      <c r="RVD27" s="35"/>
      <c r="RVE27" s="35"/>
      <c r="RVF27" s="35"/>
      <c r="RVG27" s="35"/>
      <c r="RVH27" s="35"/>
      <c r="RVI27" s="35"/>
      <c r="RVJ27" s="35"/>
      <c r="RVK27" s="35"/>
      <c r="RVL27" s="35"/>
      <c r="RVM27" s="35"/>
      <c r="RVN27" s="35"/>
      <c r="RVO27" s="35"/>
      <c r="RVP27" s="35"/>
      <c r="RVQ27" s="35"/>
      <c r="RVR27" s="35"/>
      <c r="RVS27" s="35"/>
      <c r="RVT27" s="35"/>
      <c r="RVU27" s="35"/>
      <c r="RVV27" s="35"/>
      <c r="RVW27" s="35"/>
      <c r="RVX27" s="35"/>
      <c r="RVY27" s="35"/>
      <c r="RVZ27" s="35"/>
      <c r="RWA27" s="35"/>
      <c r="RWB27" s="35"/>
      <c r="RWC27" s="35"/>
      <c r="RWD27" s="35"/>
      <c r="RWE27" s="35"/>
      <c r="RWF27" s="35"/>
      <c r="RWG27" s="35"/>
      <c r="RWH27" s="35"/>
      <c r="RWI27" s="35"/>
      <c r="RWJ27" s="35"/>
      <c r="RWK27" s="35"/>
      <c r="RWL27" s="35"/>
      <c r="RWM27" s="35"/>
      <c r="RWN27" s="35"/>
      <c r="RWO27" s="35"/>
      <c r="RWP27" s="35"/>
      <c r="RWQ27" s="35"/>
      <c r="RWR27" s="35"/>
      <c r="RWS27" s="35"/>
      <c r="RWT27" s="35"/>
      <c r="RWU27" s="35"/>
      <c r="RWV27" s="35"/>
      <c r="RWW27" s="35"/>
      <c r="RWX27" s="35"/>
      <c r="RWY27" s="35"/>
      <c r="RWZ27" s="35"/>
      <c r="RXA27" s="35"/>
      <c r="RXB27" s="35"/>
      <c r="RXC27" s="35"/>
      <c r="RXD27" s="35"/>
      <c r="RXE27" s="35"/>
      <c r="RXF27" s="35"/>
      <c r="RXG27" s="35"/>
      <c r="RXH27" s="35"/>
      <c r="RXI27" s="35"/>
      <c r="RXJ27" s="35"/>
      <c r="RXK27" s="35"/>
      <c r="RXL27" s="35"/>
      <c r="RXM27" s="35"/>
      <c r="RXN27" s="35"/>
      <c r="RXO27" s="35"/>
      <c r="RXP27" s="35"/>
      <c r="RXQ27" s="35"/>
      <c r="RXR27" s="35"/>
      <c r="RXS27" s="35"/>
      <c r="RXT27" s="35"/>
      <c r="RXU27" s="35"/>
      <c r="RXV27" s="35"/>
      <c r="RXW27" s="35"/>
      <c r="RXX27" s="35"/>
      <c r="RXY27" s="35"/>
      <c r="RXZ27" s="35"/>
      <c r="RYA27" s="35"/>
      <c r="RYB27" s="35"/>
      <c r="RYC27" s="35"/>
      <c r="RYD27" s="35"/>
      <c r="RYE27" s="35"/>
      <c r="RYF27" s="35"/>
      <c r="RYG27" s="35"/>
      <c r="RYH27" s="35"/>
      <c r="RYI27" s="35"/>
      <c r="RYJ27" s="35"/>
      <c r="RYK27" s="35"/>
      <c r="RYL27" s="35"/>
      <c r="RYM27" s="35"/>
      <c r="RYN27" s="35"/>
      <c r="RYO27" s="35"/>
      <c r="RYP27" s="35"/>
      <c r="RYQ27" s="35"/>
      <c r="RYR27" s="35"/>
      <c r="RYS27" s="35"/>
      <c r="RYT27" s="35"/>
      <c r="RYU27" s="35"/>
      <c r="RYV27" s="35"/>
      <c r="RYW27" s="35"/>
      <c r="RYX27" s="35"/>
      <c r="RYY27" s="35"/>
      <c r="RYZ27" s="35"/>
      <c r="RZA27" s="35"/>
      <c r="RZB27" s="35"/>
      <c r="RZC27" s="35"/>
      <c r="RZD27" s="35"/>
      <c r="RZE27" s="35"/>
      <c r="RZF27" s="35"/>
      <c r="RZG27" s="35"/>
      <c r="RZH27" s="35"/>
      <c r="RZI27" s="35"/>
      <c r="RZJ27" s="35"/>
      <c r="RZK27" s="35"/>
      <c r="RZL27" s="35"/>
      <c r="RZM27" s="35"/>
      <c r="RZN27" s="35"/>
      <c r="RZO27" s="35"/>
      <c r="RZP27" s="35"/>
      <c r="RZQ27" s="35"/>
      <c r="RZR27" s="35"/>
      <c r="RZS27" s="35"/>
      <c r="RZT27" s="35"/>
      <c r="RZU27" s="35"/>
      <c r="RZV27" s="35"/>
      <c r="RZW27" s="35"/>
      <c r="RZX27" s="35"/>
      <c r="RZY27" s="35"/>
      <c r="RZZ27" s="35"/>
      <c r="SAA27" s="35"/>
      <c r="SAB27" s="35"/>
      <c r="SAC27" s="35"/>
      <c r="SAD27" s="35"/>
      <c r="SAE27" s="35"/>
      <c r="SAF27" s="35"/>
      <c r="SAG27" s="35"/>
      <c r="SAH27" s="35"/>
      <c r="SAI27" s="35"/>
      <c r="SAJ27" s="35"/>
      <c r="SAK27" s="35"/>
      <c r="SAL27" s="35"/>
      <c r="SAM27" s="35"/>
      <c r="SAN27" s="35"/>
      <c r="SAO27" s="35"/>
      <c r="SAP27" s="35"/>
      <c r="SAQ27" s="35"/>
      <c r="SAR27" s="35"/>
      <c r="SAS27" s="35"/>
      <c r="SAT27" s="35"/>
      <c r="SAU27" s="35"/>
      <c r="SAV27" s="35"/>
      <c r="SAW27" s="35"/>
      <c r="SAX27" s="35"/>
      <c r="SAY27" s="35"/>
      <c r="SAZ27" s="35"/>
      <c r="SBA27" s="35"/>
      <c r="SBB27" s="35"/>
      <c r="SBC27" s="35"/>
      <c r="SBD27" s="35"/>
      <c r="SBE27" s="35"/>
      <c r="SBF27" s="35"/>
      <c r="SBG27" s="35"/>
      <c r="SBH27" s="35"/>
      <c r="SBI27" s="35"/>
      <c r="SBJ27" s="35"/>
      <c r="SBK27" s="35"/>
      <c r="SBL27" s="35"/>
      <c r="SBM27" s="35"/>
      <c r="SBN27" s="35"/>
      <c r="SBO27" s="35"/>
      <c r="SBP27" s="35"/>
      <c r="SBQ27" s="35"/>
      <c r="SBR27" s="35"/>
      <c r="SBS27" s="35"/>
      <c r="SBT27" s="35"/>
      <c r="SBU27" s="35"/>
      <c r="SBV27" s="35"/>
      <c r="SBW27" s="35"/>
      <c r="SBX27" s="35"/>
      <c r="SBY27" s="35"/>
      <c r="SBZ27" s="35"/>
      <c r="SCA27" s="35"/>
      <c r="SCB27" s="35"/>
      <c r="SCC27" s="35"/>
      <c r="SCD27" s="35"/>
      <c r="SCE27" s="35"/>
      <c r="SCF27" s="35"/>
      <c r="SCG27" s="35"/>
      <c r="SCH27" s="35"/>
      <c r="SCI27" s="35"/>
      <c r="SCJ27" s="35"/>
      <c r="SCK27" s="35"/>
      <c r="SCL27" s="35"/>
      <c r="SCM27" s="35"/>
      <c r="SCN27" s="35"/>
      <c r="SCO27" s="35"/>
      <c r="SCP27" s="35"/>
      <c r="SCQ27" s="35"/>
      <c r="SCR27" s="35"/>
      <c r="SCS27" s="35"/>
      <c r="SCT27" s="35"/>
      <c r="SCU27" s="35"/>
      <c r="SCV27" s="35"/>
      <c r="SCW27" s="35"/>
      <c r="SCX27" s="35"/>
      <c r="SCY27" s="35"/>
      <c r="SCZ27" s="35"/>
      <c r="SDA27" s="35"/>
      <c r="SDB27" s="35"/>
      <c r="SDC27" s="35"/>
      <c r="SDD27" s="35"/>
      <c r="SDE27" s="35"/>
      <c r="SDF27" s="35"/>
      <c r="SDG27" s="35"/>
      <c r="SDH27" s="35"/>
      <c r="SDI27" s="35"/>
      <c r="SDJ27" s="35"/>
      <c r="SDK27" s="35"/>
      <c r="SDL27" s="35"/>
      <c r="SDM27" s="35"/>
      <c r="SDN27" s="35"/>
      <c r="SDO27" s="35"/>
      <c r="SDP27" s="35"/>
      <c r="SDQ27" s="35"/>
      <c r="SDR27" s="35"/>
      <c r="SDS27" s="35"/>
      <c r="SDT27" s="35"/>
      <c r="SDU27" s="35"/>
      <c r="SDV27" s="35"/>
      <c r="SDW27" s="35"/>
      <c r="SDX27" s="35"/>
      <c r="SDY27" s="35"/>
      <c r="SDZ27" s="35"/>
      <c r="SEA27" s="35"/>
      <c r="SEB27" s="35"/>
      <c r="SEC27" s="35"/>
      <c r="SED27" s="35"/>
      <c r="SEE27" s="35"/>
      <c r="SEF27" s="35"/>
      <c r="SEG27" s="35"/>
      <c r="SEH27" s="35"/>
      <c r="SEI27" s="35"/>
      <c r="SEJ27" s="35"/>
      <c r="SEK27" s="35"/>
      <c r="SEL27" s="35"/>
      <c r="SEM27" s="35"/>
      <c r="SEN27" s="35"/>
      <c r="SEO27" s="35"/>
      <c r="SEP27" s="35"/>
      <c r="SEQ27" s="35"/>
      <c r="SER27" s="35"/>
      <c r="SES27" s="35"/>
      <c r="SET27" s="35"/>
      <c r="SEU27" s="35"/>
      <c r="SEV27" s="35"/>
      <c r="SEW27" s="35"/>
      <c r="SEX27" s="35"/>
      <c r="SEY27" s="35"/>
      <c r="SEZ27" s="35"/>
      <c r="SFA27" s="35"/>
      <c r="SFB27" s="35"/>
      <c r="SFC27" s="35"/>
      <c r="SFD27" s="35"/>
      <c r="SFE27" s="35"/>
      <c r="SFF27" s="35"/>
      <c r="SFG27" s="35"/>
      <c r="SFH27" s="35"/>
      <c r="SFI27" s="35"/>
      <c r="SFJ27" s="35"/>
      <c r="SFK27" s="35"/>
      <c r="SFL27" s="35"/>
      <c r="SFM27" s="35"/>
      <c r="SFN27" s="35"/>
      <c r="SFO27" s="35"/>
      <c r="SFP27" s="35"/>
      <c r="SFQ27" s="35"/>
      <c r="SFR27" s="35"/>
      <c r="SFS27" s="35"/>
      <c r="SFT27" s="35"/>
      <c r="SFU27" s="35"/>
      <c r="SFV27" s="35"/>
      <c r="SFW27" s="35"/>
      <c r="SFX27" s="35"/>
      <c r="SFY27" s="35"/>
      <c r="SFZ27" s="35"/>
      <c r="SGA27" s="35"/>
      <c r="SGB27" s="35"/>
      <c r="SGC27" s="35"/>
      <c r="SGD27" s="35"/>
      <c r="SGE27" s="35"/>
      <c r="SGF27" s="35"/>
      <c r="SGG27" s="35"/>
      <c r="SGH27" s="35"/>
      <c r="SGI27" s="35"/>
      <c r="SGJ27" s="35"/>
      <c r="SGK27" s="35"/>
      <c r="SGL27" s="35"/>
      <c r="SGM27" s="35"/>
      <c r="SGN27" s="35"/>
      <c r="SGO27" s="35"/>
      <c r="SGP27" s="35"/>
      <c r="SGQ27" s="35"/>
      <c r="SGR27" s="35"/>
      <c r="SGS27" s="35"/>
      <c r="SGT27" s="35"/>
      <c r="SGU27" s="35"/>
      <c r="SGV27" s="35"/>
      <c r="SGW27" s="35"/>
      <c r="SGX27" s="35"/>
      <c r="SGY27" s="35"/>
      <c r="SGZ27" s="35"/>
      <c r="SHA27" s="35"/>
      <c r="SHB27" s="35"/>
      <c r="SHC27" s="35"/>
      <c r="SHD27" s="35"/>
      <c r="SHE27" s="35"/>
      <c r="SHF27" s="35"/>
      <c r="SHG27" s="35"/>
      <c r="SHH27" s="35"/>
      <c r="SHI27" s="35"/>
      <c r="SHJ27" s="35"/>
      <c r="SHK27" s="35"/>
      <c r="SHL27" s="35"/>
      <c r="SHM27" s="35"/>
      <c r="SHN27" s="35"/>
      <c r="SHO27" s="35"/>
      <c r="SHP27" s="35"/>
      <c r="SHQ27" s="35"/>
      <c r="SHR27" s="35"/>
      <c r="SHS27" s="35"/>
      <c r="SHT27" s="35"/>
      <c r="SHU27" s="35"/>
      <c r="SHV27" s="35"/>
      <c r="SHW27" s="35"/>
      <c r="SHX27" s="35"/>
      <c r="SHY27" s="35"/>
      <c r="SHZ27" s="35"/>
      <c r="SIA27" s="35"/>
      <c r="SIB27" s="35"/>
      <c r="SIC27" s="35"/>
      <c r="SID27" s="35"/>
      <c r="SIE27" s="35"/>
      <c r="SIF27" s="35"/>
      <c r="SIG27" s="35"/>
      <c r="SIH27" s="35"/>
      <c r="SII27" s="35"/>
      <c r="SIJ27" s="35"/>
      <c r="SIK27" s="35"/>
      <c r="SIL27" s="35"/>
      <c r="SIM27" s="35"/>
      <c r="SIN27" s="35"/>
      <c r="SIO27" s="35"/>
      <c r="SIP27" s="35"/>
      <c r="SIQ27" s="35"/>
      <c r="SIR27" s="35"/>
      <c r="SIS27" s="35"/>
      <c r="SIT27" s="35"/>
      <c r="SIU27" s="35"/>
      <c r="SIV27" s="35"/>
      <c r="SIW27" s="35"/>
      <c r="SIX27" s="35"/>
      <c r="SIY27" s="35"/>
      <c r="SIZ27" s="35"/>
      <c r="SJA27" s="35"/>
      <c r="SJB27" s="35"/>
      <c r="SJC27" s="35"/>
      <c r="SJD27" s="35"/>
      <c r="SJE27" s="35"/>
      <c r="SJF27" s="35"/>
      <c r="SJG27" s="35"/>
      <c r="SJH27" s="35"/>
      <c r="SJI27" s="35"/>
      <c r="SJJ27" s="35"/>
      <c r="SJK27" s="35"/>
      <c r="SJL27" s="35"/>
      <c r="SJM27" s="35"/>
      <c r="SJN27" s="35"/>
      <c r="SJO27" s="35"/>
      <c r="SJP27" s="35"/>
      <c r="SJQ27" s="35"/>
      <c r="SJR27" s="35"/>
      <c r="SJS27" s="35"/>
      <c r="SJT27" s="35"/>
      <c r="SJU27" s="35"/>
      <c r="SJV27" s="35"/>
      <c r="SJW27" s="35"/>
      <c r="SJX27" s="35"/>
      <c r="SJY27" s="35"/>
      <c r="SJZ27" s="35"/>
      <c r="SKA27" s="35"/>
      <c r="SKB27" s="35"/>
      <c r="SKC27" s="35"/>
      <c r="SKD27" s="35"/>
      <c r="SKE27" s="35"/>
      <c r="SKF27" s="35"/>
      <c r="SKG27" s="35"/>
      <c r="SKH27" s="35"/>
      <c r="SKI27" s="35"/>
      <c r="SKJ27" s="35"/>
      <c r="SKK27" s="35"/>
      <c r="SKL27" s="35"/>
      <c r="SKM27" s="35"/>
      <c r="SKN27" s="35"/>
      <c r="SKO27" s="35"/>
      <c r="SKP27" s="35"/>
      <c r="SKQ27" s="35"/>
      <c r="SKR27" s="35"/>
      <c r="SKS27" s="35"/>
      <c r="SKT27" s="35"/>
      <c r="SKU27" s="35"/>
      <c r="SKV27" s="35"/>
      <c r="SKW27" s="35"/>
      <c r="SKX27" s="35"/>
      <c r="SKY27" s="35"/>
      <c r="SKZ27" s="35"/>
      <c r="SLA27" s="35"/>
      <c r="SLB27" s="35"/>
      <c r="SLC27" s="35"/>
      <c r="SLD27" s="35"/>
      <c r="SLE27" s="35"/>
      <c r="SLF27" s="35"/>
      <c r="SLG27" s="35"/>
      <c r="SLH27" s="35"/>
      <c r="SLI27" s="35"/>
      <c r="SLJ27" s="35"/>
      <c r="SLK27" s="35"/>
      <c r="SLL27" s="35"/>
      <c r="SLM27" s="35"/>
      <c r="SLN27" s="35"/>
      <c r="SLO27" s="35"/>
      <c r="SLP27" s="35"/>
      <c r="SLQ27" s="35"/>
      <c r="SLR27" s="35"/>
      <c r="SLS27" s="35"/>
      <c r="SLT27" s="35"/>
      <c r="SLU27" s="35"/>
      <c r="SLV27" s="35"/>
      <c r="SLW27" s="35"/>
      <c r="SLX27" s="35"/>
      <c r="SLY27" s="35"/>
      <c r="SLZ27" s="35"/>
      <c r="SMA27" s="35"/>
      <c r="SMB27" s="35"/>
      <c r="SMC27" s="35"/>
      <c r="SMD27" s="35"/>
      <c r="SME27" s="35"/>
      <c r="SMF27" s="35"/>
      <c r="SMG27" s="35"/>
      <c r="SMH27" s="35"/>
      <c r="SMI27" s="35"/>
      <c r="SMJ27" s="35"/>
      <c r="SMK27" s="35"/>
      <c r="SML27" s="35"/>
      <c r="SMM27" s="35"/>
      <c r="SMN27" s="35"/>
      <c r="SMO27" s="35"/>
      <c r="SMP27" s="35"/>
      <c r="SMQ27" s="35"/>
      <c r="SMR27" s="35"/>
      <c r="SMS27" s="35"/>
      <c r="SMT27" s="35"/>
      <c r="SMU27" s="35"/>
      <c r="SMV27" s="35"/>
      <c r="SMW27" s="35"/>
      <c r="SMX27" s="35"/>
      <c r="SMY27" s="35"/>
      <c r="SMZ27" s="35"/>
      <c r="SNA27" s="35"/>
      <c r="SNB27" s="35"/>
      <c r="SNC27" s="35"/>
      <c r="SND27" s="35"/>
      <c r="SNE27" s="35"/>
      <c r="SNF27" s="35"/>
      <c r="SNG27" s="35"/>
      <c r="SNH27" s="35"/>
      <c r="SNI27" s="35"/>
      <c r="SNJ27" s="35"/>
      <c r="SNK27" s="35"/>
      <c r="SNL27" s="35"/>
      <c r="SNM27" s="35"/>
      <c r="SNN27" s="35"/>
      <c r="SNO27" s="35"/>
      <c r="SNP27" s="35"/>
      <c r="SNQ27" s="35"/>
      <c r="SNR27" s="35"/>
      <c r="SNS27" s="35"/>
      <c r="SNT27" s="35"/>
      <c r="SNU27" s="35"/>
      <c r="SNV27" s="35"/>
      <c r="SNW27" s="35"/>
      <c r="SNX27" s="35"/>
      <c r="SNY27" s="35"/>
      <c r="SNZ27" s="35"/>
      <c r="SOA27" s="35"/>
      <c r="SOB27" s="35"/>
      <c r="SOC27" s="35"/>
      <c r="SOD27" s="35"/>
      <c r="SOE27" s="35"/>
      <c r="SOF27" s="35"/>
      <c r="SOG27" s="35"/>
      <c r="SOH27" s="35"/>
      <c r="SOI27" s="35"/>
      <c r="SOJ27" s="35"/>
      <c r="SOK27" s="35"/>
      <c r="SOL27" s="35"/>
      <c r="SOM27" s="35"/>
      <c r="SON27" s="35"/>
      <c r="SOO27" s="35"/>
      <c r="SOP27" s="35"/>
      <c r="SOQ27" s="35"/>
      <c r="SOR27" s="35"/>
      <c r="SOS27" s="35"/>
      <c r="SOT27" s="35"/>
      <c r="SOU27" s="35"/>
      <c r="SOV27" s="35"/>
      <c r="SOW27" s="35"/>
      <c r="SOX27" s="35"/>
      <c r="SOY27" s="35"/>
      <c r="SOZ27" s="35"/>
      <c r="SPA27" s="35"/>
      <c r="SPB27" s="35"/>
      <c r="SPC27" s="35"/>
      <c r="SPD27" s="35"/>
      <c r="SPE27" s="35"/>
      <c r="SPF27" s="35"/>
      <c r="SPG27" s="35"/>
      <c r="SPH27" s="35"/>
      <c r="SPI27" s="35"/>
      <c r="SPJ27" s="35"/>
      <c r="SPK27" s="35"/>
      <c r="SPL27" s="35"/>
      <c r="SPM27" s="35"/>
      <c r="SPN27" s="35"/>
      <c r="SPO27" s="35"/>
      <c r="SPP27" s="35"/>
      <c r="SPQ27" s="35"/>
      <c r="SPR27" s="35"/>
      <c r="SPS27" s="35"/>
      <c r="SPT27" s="35"/>
      <c r="SPU27" s="35"/>
      <c r="SPV27" s="35"/>
      <c r="SPW27" s="35"/>
      <c r="SPX27" s="35"/>
      <c r="SPY27" s="35"/>
      <c r="SPZ27" s="35"/>
      <c r="SQA27" s="35"/>
      <c r="SQB27" s="35"/>
      <c r="SQC27" s="35"/>
      <c r="SQD27" s="35"/>
      <c r="SQE27" s="35"/>
      <c r="SQF27" s="35"/>
      <c r="SQG27" s="35"/>
      <c r="SQH27" s="35"/>
      <c r="SQI27" s="35"/>
      <c r="SQJ27" s="35"/>
      <c r="SQK27" s="35"/>
      <c r="SQL27" s="35"/>
      <c r="SQM27" s="35"/>
      <c r="SQN27" s="35"/>
      <c r="SQO27" s="35"/>
      <c r="SQP27" s="35"/>
      <c r="SQQ27" s="35"/>
      <c r="SQR27" s="35"/>
      <c r="SQS27" s="35"/>
      <c r="SQT27" s="35"/>
      <c r="SQU27" s="35"/>
      <c r="SQV27" s="35"/>
      <c r="SQW27" s="35"/>
      <c r="SQX27" s="35"/>
      <c r="SQY27" s="35"/>
      <c r="SQZ27" s="35"/>
      <c r="SRA27" s="35"/>
      <c r="SRB27" s="35"/>
      <c r="SRC27" s="35"/>
      <c r="SRD27" s="35"/>
      <c r="SRE27" s="35"/>
      <c r="SRF27" s="35"/>
      <c r="SRG27" s="35"/>
      <c r="SRH27" s="35"/>
      <c r="SRI27" s="35"/>
      <c r="SRJ27" s="35"/>
      <c r="SRK27" s="35"/>
      <c r="SRL27" s="35"/>
      <c r="SRM27" s="35"/>
      <c r="SRN27" s="35"/>
      <c r="SRO27" s="35"/>
      <c r="SRP27" s="35"/>
      <c r="SRQ27" s="35"/>
      <c r="SRR27" s="35"/>
      <c r="SRS27" s="35"/>
      <c r="SRT27" s="35"/>
      <c r="SRU27" s="35"/>
      <c r="SRV27" s="35"/>
      <c r="SRW27" s="35"/>
      <c r="SRX27" s="35"/>
      <c r="SRY27" s="35"/>
      <c r="SRZ27" s="35"/>
      <c r="SSA27" s="35"/>
      <c r="SSB27" s="35"/>
      <c r="SSC27" s="35"/>
      <c r="SSD27" s="35"/>
      <c r="SSE27" s="35"/>
      <c r="SSF27" s="35"/>
      <c r="SSG27" s="35"/>
      <c r="SSH27" s="35"/>
      <c r="SSI27" s="35"/>
      <c r="SSJ27" s="35"/>
      <c r="SSK27" s="35"/>
      <c r="SSL27" s="35"/>
      <c r="SSM27" s="35"/>
      <c r="SSN27" s="35"/>
      <c r="SSO27" s="35"/>
      <c r="SSP27" s="35"/>
      <c r="SSQ27" s="35"/>
      <c r="SSR27" s="35"/>
      <c r="SSS27" s="35"/>
      <c r="SST27" s="35"/>
      <c r="SSU27" s="35"/>
      <c r="SSV27" s="35"/>
      <c r="SSW27" s="35"/>
      <c r="SSX27" s="35"/>
      <c r="SSY27" s="35"/>
      <c r="SSZ27" s="35"/>
      <c r="STA27" s="35"/>
      <c r="STB27" s="35"/>
      <c r="STC27" s="35"/>
      <c r="STD27" s="35"/>
      <c r="STE27" s="35"/>
      <c r="STF27" s="35"/>
      <c r="STG27" s="35"/>
      <c r="STH27" s="35"/>
      <c r="STI27" s="35"/>
      <c r="STJ27" s="35"/>
      <c r="STK27" s="35"/>
      <c r="STL27" s="35"/>
      <c r="STM27" s="35"/>
      <c r="STN27" s="35"/>
      <c r="STO27" s="35"/>
      <c r="STP27" s="35"/>
      <c r="STQ27" s="35"/>
      <c r="STR27" s="35"/>
      <c r="STS27" s="35"/>
      <c r="STT27" s="35"/>
      <c r="STU27" s="35"/>
      <c r="STV27" s="35"/>
      <c r="STW27" s="35"/>
      <c r="STX27" s="35"/>
      <c r="STY27" s="35"/>
      <c r="STZ27" s="35"/>
      <c r="SUA27" s="35"/>
      <c r="SUB27" s="35"/>
      <c r="SUC27" s="35"/>
      <c r="SUD27" s="35"/>
      <c r="SUE27" s="35"/>
      <c r="SUF27" s="35"/>
      <c r="SUG27" s="35"/>
      <c r="SUH27" s="35"/>
      <c r="SUI27" s="35"/>
      <c r="SUJ27" s="35"/>
      <c r="SUK27" s="35"/>
      <c r="SUL27" s="35"/>
      <c r="SUM27" s="35"/>
      <c r="SUN27" s="35"/>
      <c r="SUO27" s="35"/>
      <c r="SUP27" s="35"/>
      <c r="SUQ27" s="35"/>
      <c r="SUR27" s="35"/>
      <c r="SUS27" s="35"/>
      <c r="SUT27" s="35"/>
      <c r="SUU27" s="35"/>
      <c r="SUV27" s="35"/>
      <c r="SUW27" s="35"/>
      <c r="SUX27" s="35"/>
      <c r="SUY27" s="35"/>
      <c r="SUZ27" s="35"/>
      <c r="SVA27" s="35"/>
      <c r="SVB27" s="35"/>
      <c r="SVC27" s="35"/>
      <c r="SVD27" s="35"/>
      <c r="SVE27" s="35"/>
      <c r="SVF27" s="35"/>
      <c r="SVG27" s="35"/>
      <c r="SVH27" s="35"/>
      <c r="SVI27" s="35"/>
      <c r="SVJ27" s="35"/>
      <c r="SVK27" s="35"/>
      <c r="SVL27" s="35"/>
      <c r="SVM27" s="35"/>
      <c r="SVN27" s="35"/>
      <c r="SVO27" s="35"/>
      <c r="SVP27" s="35"/>
      <c r="SVQ27" s="35"/>
      <c r="SVR27" s="35"/>
      <c r="SVS27" s="35"/>
      <c r="SVT27" s="35"/>
      <c r="SVU27" s="35"/>
      <c r="SVV27" s="35"/>
      <c r="SVW27" s="35"/>
      <c r="SVX27" s="35"/>
      <c r="SVY27" s="35"/>
      <c r="SVZ27" s="35"/>
      <c r="SWA27" s="35"/>
      <c r="SWB27" s="35"/>
      <c r="SWC27" s="35"/>
      <c r="SWD27" s="35"/>
      <c r="SWE27" s="35"/>
      <c r="SWF27" s="35"/>
      <c r="SWG27" s="35"/>
      <c r="SWH27" s="35"/>
      <c r="SWI27" s="35"/>
      <c r="SWJ27" s="35"/>
      <c r="SWK27" s="35"/>
      <c r="SWL27" s="35"/>
      <c r="SWM27" s="35"/>
      <c r="SWN27" s="35"/>
      <c r="SWO27" s="35"/>
      <c r="SWP27" s="35"/>
      <c r="SWQ27" s="35"/>
      <c r="SWR27" s="35"/>
      <c r="SWS27" s="35"/>
      <c r="SWT27" s="35"/>
      <c r="SWU27" s="35"/>
      <c r="SWV27" s="35"/>
      <c r="SWW27" s="35"/>
      <c r="SWX27" s="35"/>
      <c r="SWY27" s="35"/>
      <c r="SWZ27" s="35"/>
      <c r="SXA27" s="35"/>
      <c r="SXB27" s="35"/>
      <c r="SXC27" s="35"/>
      <c r="SXD27" s="35"/>
      <c r="SXE27" s="35"/>
      <c r="SXF27" s="35"/>
      <c r="SXG27" s="35"/>
      <c r="SXH27" s="35"/>
      <c r="SXI27" s="35"/>
      <c r="SXJ27" s="35"/>
      <c r="SXK27" s="35"/>
      <c r="SXL27" s="35"/>
      <c r="SXM27" s="35"/>
      <c r="SXN27" s="35"/>
      <c r="SXO27" s="35"/>
      <c r="SXP27" s="35"/>
      <c r="SXQ27" s="35"/>
      <c r="SXR27" s="35"/>
      <c r="SXS27" s="35"/>
      <c r="SXT27" s="35"/>
      <c r="SXU27" s="35"/>
      <c r="SXV27" s="35"/>
      <c r="SXW27" s="35"/>
      <c r="SXX27" s="35"/>
      <c r="SXY27" s="35"/>
      <c r="SXZ27" s="35"/>
      <c r="SYA27" s="35"/>
      <c r="SYB27" s="35"/>
      <c r="SYC27" s="35"/>
      <c r="SYD27" s="35"/>
      <c r="SYE27" s="35"/>
      <c r="SYF27" s="35"/>
      <c r="SYG27" s="35"/>
      <c r="SYH27" s="35"/>
      <c r="SYI27" s="35"/>
      <c r="SYJ27" s="35"/>
      <c r="SYK27" s="35"/>
      <c r="SYL27" s="35"/>
      <c r="SYM27" s="35"/>
      <c r="SYN27" s="35"/>
      <c r="SYO27" s="35"/>
      <c r="SYP27" s="35"/>
      <c r="SYQ27" s="35"/>
      <c r="SYR27" s="35"/>
      <c r="SYS27" s="35"/>
      <c r="SYT27" s="35"/>
      <c r="SYU27" s="35"/>
      <c r="SYV27" s="35"/>
      <c r="SYW27" s="35"/>
      <c r="SYX27" s="35"/>
      <c r="SYY27" s="35"/>
      <c r="SYZ27" s="35"/>
      <c r="SZA27" s="35"/>
      <c r="SZB27" s="35"/>
      <c r="SZC27" s="35"/>
      <c r="SZD27" s="35"/>
      <c r="SZE27" s="35"/>
      <c r="SZF27" s="35"/>
      <c r="SZG27" s="35"/>
      <c r="SZH27" s="35"/>
      <c r="SZI27" s="35"/>
      <c r="SZJ27" s="35"/>
      <c r="SZK27" s="35"/>
      <c r="SZL27" s="35"/>
      <c r="SZM27" s="35"/>
      <c r="SZN27" s="35"/>
      <c r="SZO27" s="35"/>
      <c r="SZP27" s="35"/>
      <c r="SZQ27" s="35"/>
      <c r="SZR27" s="35"/>
      <c r="SZS27" s="35"/>
      <c r="SZT27" s="35"/>
      <c r="SZU27" s="35"/>
      <c r="SZV27" s="35"/>
      <c r="SZW27" s="35"/>
      <c r="SZX27" s="35"/>
      <c r="SZY27" s="35"/>
      <c r="SZZ27" s="35"/>
      <c r="TAA27" s="35"/>
      <c r="TAB27" s="35"/>
      <c r="TAC27" s="35"/>
      <c r="TAD27" s="35"/>
      <c r="TAE27" s="35"/>
      <c r="TAF27" s="35"/>
      <c r="TAG27" s="35"/>
      <c r="TAH27" s="35"/>
      <c r="TAI27" s="35"/>
      <c r="TAJ27" s="35"/>
      <c r="TAK27" s="35"/>
      <c r="TAL27" s="35"/>
      <c r="TAM27" s="35"/>
      <c r="TAN27" s="35"/>
      <c r="TAO27" s="35"/>
      <c r="TAP27" s="35"/>
      <c r="TAQ27" s="35"/>
      <c r="TAR27" s="35"/>
      <c r="TAS27" s="35"/>
      <c r="TAT27" s="35"/>
      <c r="TAU27" s="35"/>
      <c r="TAV27" s="35"/>
      <c r="TAW27" s="35"/>
      <c r="TAX27" s="35"/>
      <c r="TAY27" s="35"/>
      <c r="TAZ27" s="35"/>
      <c r="TBA27" s="35"/>
      <c r="TBB27" s="35"/>
      <c r="TBC27" s="35"/>
      <c r="TBD27" s="35"/>
      <c r="TBE27" s="35"/>
      <c r="TBF27" s="35"/>
      <c r="TBG27" s="35"/>
      <c r="TBH27" s="35"/>
      <c r="TBI27" s="35"/>
      <c r="TBJ27" s="35"/>
      <c r="TBK27" s="35"/>
      <c r="TBL27" s="35"/>
      <c r="TBM27" s="35"/>
      <c r="TBN27" s="35"/>
      <c r="TBO27" s="35"/>
      <c r="TBP27" s="35"/>
      <c r="TBQ27" s="35"/>
      <c r="TBR27" s="35"/>
      <c r="TBS27" s="35"/>
      <c r="TBT27" s="35"/>
      <c r="TBU27" s="35"/>
      <c r="TBV27" s="35"/>
      <c r="TBW27" s="35"/>
      <c r="TBX27" s="35"/>
      <c r="TBY27" s="35"/>
      <c r="TBZ27" s="35"/>
      <c r="TCA27" s="35"/>
      <c r="TCB27" s="35"/>
      <c r="TCC27" s="35"/>
      <c r="TCD27" s="35"/>
      <c r="TCE27" s="35"/>
      <c r="TCF27" s="35"/>
      <c r="TCG27" s="35"/>
      <c r="TCH27" s="35"/>
      <c r="TCI27" s="35"/>
      <c r="TCJ27" s="35"/>
      <c r="TCK27" s="35"/>
      <c r="TCL27" s="35"/>
      <c r="TCM27" s="35"/>
      <c r="TCN27" s="35"/>
      <c r="TCO27" s="35"/>
      <c r="TCP27" s="35"/>
      <c r="TCQ27" s="35"/>
      <c r="TCR27" s="35"/>
      <c r="TCS27" s="35"/>
      <c r="TCT27" s="35"/>
      <c r="TCU27" s="35"/>
      <c r="TCV27" s="35"/>
      <c r="TCW27" s="35"/>
      <c r="TCX27" s="35"/>
      <c r="TCY27" s="35"/>
      <c r="TCZ27" s="35"/>
      <c r="TDA27" s="35"/>
      <c r="TDB27" s="35"/>
      <c r="TDC27" s="35"/>
      <c r="TDD27" s="35"/>
      <c r="TDE27" s="35"/>
      <c r="TDF27" s="35"/>
      <c r="TDG27" s="35"/>
      <c r="TDH27" s="35"/>
      <c r="TDI27" s="35"/>
      <c r="TDJ27" s="35"/>
      <c r="TDK27" s="35"/>
      <c r="TDL27" s="35"/>
      <c r="TDM27" s="35"/>
      <c r="TDN27" s="35"/>
      <c r="TDO27" s="35"/>
      <c r="TDP27" s="35"/>
      <c r="TDQ27" s="35"/>
      <c r="TDR27" s="35"/>
      <c r="TDS27" s="35"/>
      <c r="TDT27" s="35"/>
      <c r="TDU27" s="35"/>
      <c r="TDV27" s="35"/>
      <c r="TDW27" s="35"/>
      <c r="TDX27" s="35"/>
      <c r="TDY27" s="35"/>
      <c r="TDZ27" s="35"/>
      <c r="TEA27" s="35"/>
      <c r="TEB27" s="35"/>
      <c r="TEC27" s="35"/>
      <c r="TED27" s="35"/>
      <c r="TEE27" s="35"/>
      <c r="TEF27" s="35"/>
      <c r="TEG27" s="35"/>
      <c r="TEH27" s="35"/>
      <c r="TEI27" s="35"/>
      <c r="TEJ27" s="35"/>
      <c r="TEK27" s="35"/>
      <c r="TEL27" s="35"/>
      <c r="TEM27" s="35"/>
      <c r="TEN27" s="35"/>
      <c r="TEO27" s="35"/>
      <c r="TEP27" s="35"/>
      <c r="TEQ27" s="35"/>
      <c r="TER27" s="35"/>
      <c r="TES27" s="35"/>
      <c r="TET27" s="35"/>
      <c r="TEU27" s="35"/>
      <c r="TEV27" s="35"/>
      <c r="TEW27" s="35"/>
      <c r="TEX27" s="35"/>
      <c r="TEY27" s="35"/>
      <c r="TEZ27" s="35"/>
      <c r="TFA27" s="35"/>
      <c r="TFB27" s="35"/>
      <c r="TFC27" s="35"/>
      <c r="TFD27" s="35"/>
      <c r="TFE27" s="35"/>
      <c r="TFF27" s="35"/>
      <c r="TFG27" s="35"/>
      <c r="TFH27" s="35"/>
      <c r="TFI27" s="35"/>
      <c r="TFJ27" s="35"/>
      <c r="TFK27" s="35"/>
      <c r="TFL27" s="35"/>
      <c r="TFM27" s="35"/>
      <c r="TFN27" s="35"/>
      <c r="TFO27" s="35"/>
      <c r="TFP27" s="35"/>
      <c r="TFQ27" s="35"/>
      <c r="TFR27" s="35"/>
      <c r="TFS27" s="35"/>
      <c r="TFT27" s="35"/>
      <c r="TFU27" s="35"/>
      <c r="TFV27" s="35"/>
      <c r="TFW27" s="35"/>
      <c r="TFX27" s="35"/>
      <c r="TFY27" s="35"/>
      <c r="TFZ27" s="35"/>
      <c r="TGA27" s="35"/>
      <c r="TGB27" s="35"/>
      <c r="TGC27" s="35"/>
      <c r="TGD27" s="35"/>
      <c r="TGE27" s="35"/>
      <c r="TGF27" s="35"/>
      <c r="TGG27" s="35"/>
      <c r="TGH27" s="35"/>
      <c r="TGI27" s="35"/>
      <c r="TGJ27" s="35"/>
      <c r="TGK27" s="35"/>
      <c r="TGL27" s="35"/>
      <c r="TGM27" s="35"/>
      <c r="TGN27" s="35"/>
      <c r="TGO27" s="35"/>
      <c r="TGP27" s="35"/>
      <c r="TGQ27" s="35"/>
      <c r="TGR27" s="35"/>
      <c r="TGS27" s="35"/>
      <c r="TGT27" s="35"/>
      <c r="TGU27" s="35"/>
      <c r="TGV27" s="35"/>
      <c r="TGW27" s="35"/>
      <c r="TGX27" s="35"/>
      <c r="TGY27" s="35"/>
      <c r="TGZ27" s="35"/>
      <c r="THA27" s="35"/>
      <c r="THB27" s="35"/>
      <c r="THC27" s="35"/>
      <c r="THD27" s="35"/>
      <c r="THE27" s="35"/>
      <c r="THF27" s="35"/>
      <c r="THG27" s="35"/>
      <c r="THH27" s="35"/>
      <c r="THI27" s="35"/>
      <c r="THJ27" s="35"/>
      <c r="THK27" s="35"/>
      <c r="THL27" s="35"/>
      <c r="THM27" s="35"/>
      <c r="THN27" s="35"/>
      <c r="THO27" s="35"/>
      <c r="THP27" s="35"/>
      <c r="THQ27" s="35"/>
      <c r="THR27" s="35"/>
      <c r="THS27" s="35"/>
      <c r="THT27" s="35"/>
      <c r="THU27" s="35"/>
      <c r="THV27" s="35"/>
      <c r="THW27" s="35"/>
      <c r="THX27" s="35"/>
      <c r="THY27" s="35"/>
      <c r="THZ27" s="35"/>
      <c r="TIA27" s="35"/>
      <c r="TIB27" s="35"/>
      <c r="TIC27" s="35"/>
      <c r="TID27" s="35"/>
      <c r="TIE27" s="35"/>
      <c r="TIF27" s="35"/>
      <c r="TIG27" s="35"/>
      <c r="TIH27" s="35"/>
      <c r="TII27" s="35"/>
      <c r="TIJ27" s="35"/>
      <c r="TIK27" s="35"/>
      <c r="TIL27" s="35"/>
      <c r="TIM27" s="35"/>
      <c r="TIN27" s="35"/>
      <c r="TIO27" s="35"/>
      <c r="TIP27" s="35"/>
      <c r="TIQ27" s="35"/>
      <c r="TIR27" s="35"/>
      <c r="TIS27" s="35"/>
      <c r="TIT27" s="35"/>
      <c r="TIU27" s="35"/>
      <c r="TIV27" s="35"/>
      <c r="TIW27" s="35"/>
      <c r="TIX27" s="35"/>
      <c r="TIY27" s="35"/>
      <c r="TIZ27" s="35"/>
      <c r="TJA27" s="35"/>
      <c r="TJB27" s="35"/>
      <c r="TJC27" s="35"/>
      <c r="TJD27" s="35"/>
      <c r="TJE27" s="35"/>
      <c r="TJF27" s="35"/>
      <c r="TJG27" s="35"/>
      <c r="TJH27" s="35"/>
      <c r="TJI27" s="35"/>
      <c r="TJJ27" s="35"/>
      <c r="TJK27" s="35"/>
      <c r="TJL27" s="35"/>
      <c r="TJM27" s="35"/>
      <c r="TJN27" s="35"/>
      <c r="TJO27" s="35"/>
      <c r="TJP27" s="35"/>
      <c r="TJQ27" s="35"/>
      <c r="TJR27" s="35"/>
      <c r="TJS27" s="35"/>
      <c r="TJT27" s="35"/>
      <c r="TJU27" s="35"/>
      <c r="TJV27" s="35"/>
      <c r="TJW27" s="35"/>
      <c r="TJX27" s="35"/>
      <c r="TJY27" s="35"/>
      <c r="TJZ27" s="35"/>
      <c r="TKA27" s="35"/>
      <c r="TKB27" s="35"/>
      <c r="TKC27" s="35"/>
      <c r="TKD27" s="35"/>
      <c r="TKE27" s="35"/>
      <c r="TKF27" s="35"/>
      <c r="TKG27" s="35"/>
      <c r="TKH27" s="35"/>
      <c r="TKI27" s="35"/>
      <c r="TKJ27" s="35"/>
      <c r="TKK27" s="35"/>
      <c r="TKL27" s="35"/>
      <c r="TKM27" s="35"/>
      <c r="TKN27" s="35"/>
      <c r="TKO27" s="35"/>
      <c r="TKP27" s="35"/>
      <c r="TKQ27" s="35"/>
      <c r="TKR27" s="35"/>
      <c r="TKS27" s="35"/>
      <c r="TKT27" s="35"/>
      <c r="TKU27" s="35"/>
      <c r="TKV27" s="35"/>
      <c r="TKW27" s="35"/>
      <c r="TKX27" s="35"/>
      <c r="TKY27" s="35"/>
      <c r="TKZ27" s="35"/>
      <c r="TLA27" s="35"/>
      <c r="TLB27" s="35"/>
      <c r="TLC27" s="35"/>
      <c r="TLD27" s="35"/>
      <c r="TLE27" s="35"/>
      <c r="TLF27" s="35"/>
      <c r="TLG27" s="35"/>
      <c r="TLH27" s="35"/>
      <c r="TLI27" s="35"/>
      <c r="TLJ27" s="35"/>
      <c r="TLK27" s="35"/>
      <c r="TLL27" s="35"/>
      <c r="TLM27" s="35"/>
      <c r="TLN27" s="35"/>
      <c r="TLO27" s="35"/>
      <c r="TLP27" s="35"/>
      <c r="TLQ27" s="35"/>
      <c r="TLR27" s="35"/>
      <c r="TLS27" s="35"/>
      <c r="TLT27" s="35"/>
      <c r="TLU27" s="35"/>
      <c r="TLV27" s="35"/>
      <c r="TLW27" s="35"/>
      <c r="TLX27" s="35"/>
      <c r="TLY27" s="35"/>
      <c r="TLZ27" s="35"/>
      <c r="TMA27" s="35"/>
      <c r="TMB27" s="35"/>
      <c r="TMC27" s="35"/>
      <c r="TMD27" s="35"/>
      <c r="TME27" s="35"/>
      <c r="TMF27" s="35"/>
      <c r="TMG27" s="35"/>
      <c r="TMH27" s="35"/>
      <c r="TMI27" s="35"/>
      <c r="TMJ27" s="35"/>
      <c r="TMK27" s="35"/>
      <c r="TML27" s="35"/>
      <c r="TMM27" s="35"/>
      <c r="TMN27" s="35"/>
      <c r="TMO27" s="35"/>
      <c r="TMP27" s="35"/>
      <c r="TMQ27" s="35"/>
      <c r="TMR27" s="35"/>
      <c r="TMS27" s="35"/>
      <c r="TMT27" s="35"/>
      <c r="TMU27" s="35"/>
      <c r="TMV27" s="35"/>
      <c r="TMW27" s="35"/>
      <c r="TMX27" s="35"/>
      <c r="TMY27" s="35"/>
      <c r="TMZ27" s="35"/>
      <c r="TNA27" s="35"/>
      <c r="TNB27" s="35"/>
      <c r="TNC27" s="35"/>
      <c r="TND27" s="35"/>
      <c r="TNE27" s="35"/>
      <c r="TNF27" s="35"/>
      <c r="TNG27" s="35"/>
      <c r="TNH27" s="35"/>
      <c r="TNI27" s="35"/>
      <c r="TNJ27" s="35"/>
      <c r="TNK27" s="35"/>
      <c r="TNL27" s="35"/>
      <c r="TNM27" s="35"/>
      <c r="TNN27" s="35"/>
      <c r="TNO27" s="35"/>
      <c r="TNP27" s="35"/>
      <c r="TNQ27" s="35"/>
      <c r="TNR27" s="35"/>
      <c r="TNS27" s="35"/>
      <c r="TNT27" s="35"/>
      <c r="TNU27" s="35"/>
      <c r="TNV27" s="35"/>
      <c r="TNW27" s="35"/>
      <c r="TNX27" s="35"/>
      <c r="TNY27" s="35"/>
      <c r="TNZ27" s="35"/>
      <c r="TOA27" s="35"/>
      <c r="TOB27" s="35"/>
      <c r="TOC27" s="35"/>
      <c r="TOD27" s="35"/>
      <c r="TOE27" s="35"/>
      <c r="TOF27" s="35"/>
      <c r="TOG27" s="35"/>
      <c r="TOH27" s="35"/>
      <c r="TOI27" s="35"/>
      <c r="TOJ27" s="35"/>
      <c r="TOK27" s="35"/>
      <c r="TOL27" s="35"/>
      <c r="TOM27" s="35"/>
      <c r="TON27" s="35"/>
      <c r="TOO27" s="35"/>
      <c r="TOP27" s="35"/>
      <c r="TOQ27" s="35"/>
      <c r="TOR27" s="35"/>
      <c r="TOS27" s="35"/>
      <c r="TOT27" s="35"/>
      <c r="TOU27" s="35"/>
      <c r="TOV27" s="35"/>
      <c r="TOW27" s="35"/>
      <c r="TOX27" s="35"/>
      <c r="TOY27" s="35"/>
      <c r="TOZ27" s="35"/>
      <c r="TPA27" s="35"/>
      <c r="TPB27" s="35"/>
      <c r="TPC27" s="35"/>
      <c r="TPD27" s="35"/>
      <c r="TPE27" s="35"/>
      <c r="TPF27" s="35"/>
      <c r="TPG27" s="35"/>
      <c r="TPH27" s="35"/>
      <c r="TPI27" s="35"/>
      <c r="TPJ27" s="35"/>
      <c r="TPK27" s="35"/>
      <c r="TPL27" s="35"/>
      <c r="TPM27" s="35"/>
      <c r="TPN27" s="35"/>
      <c r="TPO27" s="35"/>
      <c r="TPP27" s="35"/>
      <c r="TPQ27" s="35"/>
      <c r="TPR27" s="35"/>
      <c r="TPS27" s="35"/>
      <c r="TPT27" s="35"/>
      <c r="TPU27" s="35"/>
      <c r="TPV27" s="35"/>
      <c r="TPW27" s="35"/>
      <c r="TPX27" s="35"/>
      <c r="TPY27" s="35"/>
      <c r="TPZ27" s="35"/>
      <c r="TQA27" s="35"/>
      <c r="TQB27" s="35"/>
      <c r="TQC27" s="35"/>
      <c r="TQD27" s="35"/>
      <c r="TQE27" s="35"/>
      <c r="TQF27" s="35"/>
      <c r="TQG27" s="35"/>
      <c r="TQH27" s="35"/>
      <c r="TQI27" s="35"/>
      <c r="TQJ27" s="35"/>
      <c r="TQK27" s="35"/>
      <c r="TQL27" s="35"/>
      <c r="TQM27" s="35"/>
      <c r="TQN27" s="35"/>
      <c r="TQO27" s="35"/>
      <c r="TQP27" s="35"/>
      <c r="TQQ27" s="35"/>
      <c r="TQR27" s="35"/>
      <c r="TQS27" s="35"/>
      <c r="TQT27" s="35"/>
      <c r="TQU27" s="35"/>
      <c r="TQV27" s="35"/>
      <c r="TQW27" s="35"/>
      <c r="TQX27" s="35"/>
      <c r="TQY27" s="35"/>
      <c r="TQZ27" s="35"/>
      <c r="TRA27" s="35"/>
      <c r="TRB27" s="35"/>
      <c r="TRC27" s="35"/>
      <c r="TRD27" s="35"/>
      <c r="TRE27" s="35"/>
      <c r="TRF27" s="35"/>
      <c r="TRG27" s="35"/>
      <c r="TRH27" s="35"/>
      <c r="TRI27" s="35"/>
      <c r="TRJ27" s="35"/>
      <c r="TRK27" s="35"/>
      <c r="TRL27" s="35"/>
      <c r="TRM27" s="35"/>
      <c r="TRN27" s="35"/>
      <c r="TRO27" s="35"/>
      <c r="TRP27" s="35"/>
      <c r="TRQ27" s="35"/>
      <c r="TRR27" s="35"/>
      <c r="TRS27" s="35"/>
      <c r="TRT27" s="35"/>
      <c r="TRU27" s="35"/>
      <c r="TRV27" s="35"/>
      <c r="TRW27" s="35"/>
      <c r="TRX27" s="35"/>
      <c r="TRY27" s="35"/>
      <c r="TRZ27" s="35"/>
      <c r="TSA27" s="35"/>
      <c r="TSB27" s="35"/>
      <c r="TSC27" s="35"/>
      <c r="TSD27" s="35"/>
      <c r="TSE27" s="35"/>
      <c r="TSF27" s="35"/>
      <c r="TSG27" s="35"/>
      <c r="TSH27" s="35"/>
      <c r="TSI27" s="35"/>
      <c r="TSJ27" s="35"/>
      <c r="TSK27" s="35"/>
      <c r="TSL27" s="35"/>
      <c r="TSM27" s="35"/>
      <c r="TSN27" s="35"/>
      <c r="TSO27" s="35"/>
      <c r="TSP27" s="35"/>
      <c r="TSQ27" s="35"/>
      <c r="TSR27" s="35"/>
      <c r="TSS27" s="35"/>
      <c r="TST27" s="35"/>
      <c r="TSU27" s="35"/>
      <c r="TSV27" s="35"/>
      <c r="TSW27" s="35"/>
      <c r="TSX27" s="35"/>
      <c r="TSY27" s="35"/>
      <c r="TSZ27" s="35"/>
      <c r="TTA27" s="35"/>
      <c r="TTB27" s="35"/>
      <c r="TTC27" s="35"/>
      <c r="TTD27" s="35"/>
      <c r="TTE27" s="35"/>
      <c r="TTF27" s="35"/>
      <c r="TTG27" s="35"/>
      <c r="TTH27" s="35"/>
      <c r="TTI27" s="35"/>
      <c r="TTJ27" s="35"/>
      <c r="TTK27" s="35"/>
      <c r="TTL27" s="35"/>
      <c r="TTM27" s="35"/>
      <c r="TTN27" s="35"/>
      <c r="TTO27" s="35"/>
      <c r="TTP27" s="35"/>
      <c r="TTQ27" s="35"/>
      <c r="TTR27" s="35"/>
      <c r="TTS27" s="35"/>
      <c r="TTT27" s="35"/>
      <c r="TTU27" s="35"/>
      <c r="TTV27" s="35"/>
      <c r="TTW27" s="35"/>
      <c r="TTX27" s="35"/>
      <c r="TTY27" s="35"/>
      <c r="TTZ27" s="35"/>
      <c r="TUA27" s="35"/>
      <c r="TUB27" s="35"/>
      <c r="TUC27" s="35"/>
      <c r="TUD27" s="35"/>
      <c r="TUE27" s="35"/>
      <c r="TUF27" s="35"/>
      <c r="TUG27" s="35"/>
      <c r="TUH27" s="35"/>
      <c r="TUI27" s="35"/>
      <c r="TUJ27" s="35"/>
      <c r="TUK27" s="35"/>
      <c r="TUL27" s="35"/>
      <c r="TUM27" s="35"/>
      <c r="TUN27" s="35"/>
      <c r="TUO27" s="35"/>
      <c r="TUP27" s="35"/>
      <c r="TUQ27" s="35"/>
      <c r="TUR27" s="35"/>
      <c r="TUS27" s="35"/>
      <c r="TUT27" s="35"/>
      <c r="TUU27" s="35"/>
      <c r="TUV27" s="35"/>
      <c r="TUW27" s="35"/>
      <c r="TUX27" s="35"/>
      <c r="TUY27" s="35"/>
      <c r="TUZ27" s="35"/>
      <c r="TVA27" s="35"/>
      <c r="TVB27" s="35"/>
      <c r="TVC27" s="35"/>
      <c r="TVD27" s="35"/>
      <c r="TVE27" s="35"/>
      <c r="TVF27" s="35"/>
      <c r="TVG27" s="35"/>
      <c r="TVH27" s="35"/>
      <c r="TVI27" s="35"/>
      <c r="TVJ27" s="35"/>
      <c r="TVK27" s="35"/>
      <c r="TVL27" s="35"/>
      <c r="TVM27" s="35"/>
      <c r="TVN27" s="35"/>
      <c r="TVO27" s="35"/>
      <c r="TVP27" s="35"/>
      <c r="TVQ27" s="35"/>
      <c r="TVR27" s="35"/>
      <c r="TVS27" s="35"/>
      <c r="TVT27" s="35"/>
      <c r="TVU27" s="35"/>
      <c r="TVV27" s="35"/>
      <c r="TVW27" s="35"/>
      <c r="TVX27" s="35"/>
      <c r="TVY27" s="35"/>
      <c r="TVZ27" s="35"/>
      <c r="TWA27" s="35"/>
      <c r="TWB27" s="35"/>
      <c r="TWC27" s="35"/>
      <c r="TWD27" s="35"/>
      <c r="TWE27" s="35"/>
      <c r="TWF27" s="35"/>
      <c r="TWG27" s="35"/>
      <c r="TWH27" s="35"/>
      <c r="TWI27" s="35"/>
      <c r="TWJ27" s="35"/>
      <c r="TWK27" s="35"/>
      <c r="TWL27" s="35"/>
      <c r="TWM27" s="35"/>
      <c r="TWN27" s="35"/>
      <c r="TWO27" s="35"/>
      <c r="TWP27" s="35"/>
      <c r="TWQ27" s="35"/>
      <c r="TWR27" s="35"/>
      <c r="TWS27" s="35"/>
      <c r="TWT27" s="35"/>
      <c r="TWU27" s="35"/>
      <c r="TWV27" s="35"/>
      <c r="TWW27" s="35"/>
      <c r="TWX27" s="35"/>
      <c r="TWY27" s="35"/>
      <c r="TWZ27" s="35"/>
      <c r="TXA27" s="35"/>
      <c r="TXB27" s="35"/>
      <c r="TXC27" s="35"/>
      <c r="TXD27" s="35"/>
      <c r="TXE27" s="35"/>
      <c r="TXF27" s="35"/>
      <c r="TXG27" s="35"/>
      <c r="TXH27" s="35"/>
      <c r="TXI27" s="35"/>
      <c r="TXJ27" s="35"/>
      <c r="TXK27" s="35"/>
      <c r="TXL27" s="35"/>
      <c r="TXM27" s="35"/>
      <c r="TXN27" s="35"/>
      <c r="TXO27" s="35"/>
      <c r="TXP27" s="35"/>
      <c r="TXQ27" s="35"/>
      <c r="TXR27" s="35"/>
      <c r="TXS27" s="35"/>
      <c r="TXT27" s="35"/>
      <c r="TXU27" s="35"/>
      <c r="TXV27" s="35"/>
      <c r="TXW27" s="35"/>
      <c r="TXX27" s="35"/>
      <c r="TXY27" s="35"/>
      <c r="TXZ27" s="35"/>
      <c r="TYA27" s="35"/>
      <c r="TYB27" s="35"/>
      <c r="TYC27" s="35"/>
      <c r="TYD27" s="35"/>
      <c r="TYE27" s="35"/>
      <c r="TYF27" s="35"/>
      <c r="TYG27" s="35"/>
      <c r="TYH27" s="35"/>
      <c r="TYI27" s="35"/>
      <c r="TYJ27" s="35"/>
      <c r="TYK27" s="35"/>
      <c r="TYL27" s="35"/>
      <c r="TYM27" s="35"/>
      <c r="TYN27" s="35"/>
      <c r="TYO27" s="35"/>
      <c r="TYP27" s="35"/>
      <c r="TYQ27" s="35"/>
      <c r="TYR27" s="35"/>
      <c r="TYS27" s="35"/>
      <c r="TYT27" s="35"/>
      <c r="TYU27" s="35"/>
      <c r="TYV27" s="35"/>
      <c r="TYW27" s="35"/>
      <c r="TYX27" s="35"/>
      <c r="TYY27" s="35"/>
      <c r="TYZ27" s="35"/>
      <c r="TZA27" s="35"/>
      <c r="TZB27" s="35"/>
      <c r="TZC27" s="35"/>
      <c r="TZD27" s="35"/>
      <c r="TZE27" s="35"/>
      <c r="TZF27" s="35"/>
      <c r="TZG27" s="35"/>
      <c r="TZH27" s="35"/>
      <c r="TZI27" s="35"/>
      <c r="TZJ27" s="35"/>
      <c r="TZK27" s="35"/>
      <c r="TZL27" s="35"/>
      <c r="TZM27" s="35"/>
      <c r="TZN27" s="35"/>
      <c r="TZO27" s="35"/>
      <c r="TZP27" s="35"/>
      <c r="TZQ27" s="35"/>
      <c r="TZR27" s="35"/>
      <c r="TZS27" s="35"/>
      <c r="TZT27" s="35"/>
      <c r="TZU27" s="35"/>
      <c r="TZV27" s="35"/>
      <c r="TZW27" s="35"/>
      <c r="TZX27" s="35"/>
      <c r="TZY27" s="35"/>
      <c r="TZZ27" s="35"/>
      <c r="UAA27" s="35"/>
      <c r="UAB27" s="35"/>
      <c r="UAC27" s="35"/>
      <c r="UAD27" s="35"/>
      <c r="UAE27" s="35"/>
      <c r="UAF27" s="35"/>
      <c r="UAG27" s="35"/>
      <c r="UAH27" s="35"/>
      <c r="UAI27" s="35"/>
      <c r="UAJ27" s="35"/>
      <c r="UAK27" s="35"/>
      <c r="UAL27" s="35"/>
      <c r="UAM27" s="35"/>
      <c r="UAN27" s="35"/>
      <c r="UAO27" s="35"/>
      <c r="UAP27" s="35"/>
      <c r="UAQ27" s="35"/>
      <c r="UAR27" s="35"/>
      <c r="UAS27" s="35"/>
      <c r="UAT27" s="35"/>
      <c r="UAU27" s="35"/>
      <c r="UAV27" s="35"/>
      <c r="UAW27" s="35"/>
      <c r="UAX27" s="35"/>
      <c r="UAY27" s="35"/>
      <c r="UAZ27" s="35"/>
      <c r="UBA27" s="35"/>
      <c r="UBB27" s="35"/>
      <c r="UBC27" s="35"/>
      <c r="UBD27" s="35"/>
      <c r="UBE27" s="35"/>
      <c r="UBF27" s="35"/>
      <c r="UBG27" s="35"/>
      <c r="UBH27" s="35"/>
      <c r="UBI27" s="35"/>
      <c r="UBJ27" s="35"/>
      <c r="UBK27" s="35"/>
      <c r="UBL27" s="35"/>
      <c r="UBM27" s="35"/>
      <c r="UBN27" s="35"/>
      <c r="UBO27" s="35"/>
      <c r="UBP27" s="35"/>
      <c r="UBQ27" s="35"/>
      <c r="UBR27" s="35"/>
      <c r="UBS27" s="35"/>
      <c r="UBT27" s="35"/>
      <c r="UBU27" s="35"/>
      <c r="UBV27" s="35"/>
      <c r="UBW27" s="35"/>
      <c r="UBX27" s="35"/>
      <c r="UBY27" s="35"/>
      <c r="UBZ27" s="35"/>
      <c r="UCA27" s="35"/>
      <c r="UCB27" s="35"/>
      <c r="UCC27" s="35"/>
      <c r="UCD27" s="35"/>
      <c r="UCE27" s="35"/>
      <c r="UCF27" s="35"/>
      <c r="UCG27" s="35"/>
      <c r="UCH27" s="35"/>
      <c r="UCI27" s="35"/>
      <c r="UCJ27" s="35"/>
      <c r="UCK27" s="35"/>
      <c r="UCL27" s="35"/>
      <c r="UCM27" s="35"/>
      <c r="UCN27" s="35"/>
      <c r="UCO27" s="35"/>
      <c r="UCP27" s="35"/>
      <c r="UCQ27" s="35"/>
      <c r="UCR27" s="35"/>
      <c r="UCS27" s="35"/>
      <c r="UCT27" s="35"/>
      <c r="UCU27" s="35"/>
      <c r="UCV27" s="35"/>
      <c r="UCW27" s="35"/>
      <c r="UCX27" s="35"/>
      <c r="UCY27" s="35"/>
      <c r="UCZ27" s="35"/>
      <c r="UDA27" s="35"/>
      <c r="UDB27" s="35"/>
      <c r="UDC27" s="35"/>
      <c r="UDD27" s="35"/>
      <c r="UDE27" s="35"/>
      <c r="UDF27" s="35"/>
      <c r="UDG27" s="35"/>
      <c r="UDH27" s="35"/>
      <c r="UDI27" s="35"/>
      <c r="UDJ27" s="35"/>
      <c r="UDK27" s="35"/>
      <c r="UDL27" s="35"/>
      <c r="UDM27" s="35"/>
      <c r="UDN27" s="35"/>
      <c r="UDO27" s="35"/>
      <c r="UDP27" s="35"/>
      <c r="UDQ27" s="35"/>
      <c r="UDR27" s="35"/>
      <c r="UDS27" s="35"/>
      <c r="UDT27" s="35"/>
      <c r="UDU27" s="35"/>
      <c r="UDV27" s="35"/>
      <c r="UDW27" s="35"/>
      <c r="UDX27" s="35"/>
      <c r="UDY27" s="35"/>
      <c r="UDZ27" s="35"/>
      <c r="UEA27" s="35"/>
      <c r="UEB27" s="35"/>
      <c r="UEC27" s="35"/>
      <c r="UED27" s="35"/>
      <c r="UEE27" s="35"/>
      <c r="UEF27" s="35"/>
      <c r="UEG27" s="35"/>
      <c r="UEH27" s="35"/>
      <c r="UEI27" s="35"/>
      <c r="UEJ27" s="35"/>
      <c r="UEK27" s="35"/>
      <c r="UEL27" s="35"/>
      <c r="UEM27" s="35"/>
      <c r="UEN27" s="35"/>
      <c r="UEO27" s="35"/>
      <c r="UEP27" s="35"/>
      <c r="UEQ27" s="35"/>
      <c r="UER27" s="35"/>
      <c r="UES27" s="35"/>
      <c r="UET27" s="35"/>
      <c r="UEU27" s="35"/>
      <c r="UEV27" s="35"/>
      <c r="UEW27" s="35"/>
      <c r="UEX27" s="35"/>
      <c r="UEY27" s="35"/>
      <c r="UEZ27" s="35"/>
      <c r="UFA27" s="35"/>
      <c r="UFB27" s="35"/>
      <c r="UFC27" s="35"/>
      <c r="UFD27" s="35"/>
      <c r="UFE27" s="35"/>
      <c r="UFF27" s="35"/>
      <c r="UFG27" s="35"/>
      <c r="UFH27" s="35"/>
      <c r="UFI27" s="35"/>
      <c r="UFJ27" s="35"/>
      <c r="UFK27" s="35"/>
      <c r="UFL27" s="35"/>
      <c r="UFM27" s="35"/>
      <c r="UFN27" s="35"/>
      <c r="UFO27" s="35"/>
      <c r="UFP27" s="35"/>
      <c r="UFQ27" s="35"/>
      <c r="UFR27" s="35"/>
      <c r="UFS27" s="35"/>
      <c r="UFT27" s="35"/>
      <c r="UFU27" s="35"/>
      <c r="UFV27" s="35"/>
      <c r="UFW27" s="35"/>
      <c r="UFX27" s="35"/>
      <c r="UFY27" s="35"/>
      <c r="UFZ27" s="35"/>
      <c r="UGA27" s="35"/>
      <c r="UGB27" s="35"/>
      <c r="UGC27" s="35"/>
      <c r="UGD27" s="35"/>
      <c r="UGE27" s="35"/>
      <c r="UGF27" s="35"/>
      <c r="UGG27" s="35"/>
      <c r="UGH27" s="35"/>
      <c r="UGI27" s="35"/>
      <c r="UGJ27" s="35"/>
      <c r="UGK27" s="35"/>
      <c r="UGL27" s="35"/>
      <c r="UGM27" s="35"/>
      <c r="UGN27" s="35"/>
      <c r="UGO27" s="35"/>
      <c r="UGP27" s="35"/>
      <c r="UGQ27" s="35"/>
      <c r="UGR27" s="35"/>
      <c r="UGS27" s="35"/>
      <c r="UGT27" s="35"/>
      <c r="UGU27" s="35"/>
      <c r="UGV27" s="35"/>
      <c r="UGW27" s="35"/>
      <c r="UGX27" s="35"/>
      <c r="UGY27" s="35"/>
      <c r="UGZ27" s="35"/>
      <c r="UHA27" s="35"/>
      <c r="UHB27" s="35"/>
      <c r="UHC27" s="35"/>
      <c r="UHD27" s="35"/>
      <c r="UHE27" s="35"/>
      <c r="UHF27" s="35"/>
      <c r="UHG27" s="35"/>
      <c r="UHH27" s="35"/>
      <c r="UHI27" s="35"/>
      <c r="UHJ27" s="35"/>
      <c r="UHK27" s="35"/>
      <c r="UHL27" s="35"/>
      <c r="UHM27" s="35"/>
      <c r="UHN27" s="35"/>
      <c r="UHO27" s="35"/>
      <c r="UHP27" s="35"/>
      <c r="UHQ27" s="35"/>
      <c r="UHR27" s="35"/>
      <c r="UHS27" s="35"/>
      <c r="UHT27" s="35"/>
      <c r="UHU27" s="35"/>
      <c r="UHV27" s="35"/>
      <c r="UHW27" s="35"/>
      <c r="UHX27" s="35"/>
      <c r="UHY27" s="35"/>
      <c r="UHZ27" s="35"/>
      <c r="UIA27" s="35"/>
      <c r="UIB27" s="35"/>
      <c r="UIC27" s="35"/>
      <c r="UID27" s="35"/>
      <c r="UIE27" s="35"/>
      <c r="UIF27" s="35"/>
      <c r="UIG27" s="35"/>
      <c r="UIH27" s="35"/>
      <c r="UII27" s="35"/>
      <c r="UIJ27" s="35"/>
      <c r="UIK27" s="35"/>
      <c r="UIL27" s="35"/>
      <c r="UIM27" s="35"/>
      <c r="UIN27" s="35"/>
      <c r="UIO27" s="35"/>
      <c r="UIP27" s="35"/>
      <c r="UIQ27" s="35"/>
      <c r="UIR27" s="35"/>
      <c r="UIS27" s="35"/>
      <c r="UIT27" s="35"/>
      <c r="UIU27" s="35"/>
      <c r="UIV27" s="35"/>
      <c r="UIW27" s="35"/>
      <c r="UIX27" s="35"/>
      <c r="UIY27" s="35"/>
      <c r="UIZ27" s="35"/>
      <c r="UJA27" s="35"/>
      <c r="UJB27" s="35"/>
      <c r="UJC27" s="35"/>
      <c r="UJD27" s="35"/>
      <c r="UJE27" s="35"/>
      <c r="UJF27" s="35"/>
      <c r="UJG27" s="35"/>
      <c r="UJH27" s="35"/>
      <c r="UJI27" s="35"/>
      <c r="UJJ27" s="35"/>
      <c r="UJK27" s="35"/>
      <c r="UJL27" s="35"/>
      <c r="UJM27" s="35"/>
      <c r="UJN27" s="35"/>
      <c r="UJO27" s="35"/>
      <c r="UJP27" s="35"/>
      <c r="UJQ27" s="35"/>
      <c r="UJR27" s="35"/>
      <c r="UJS27" s="35"/>
      <c r="UJT27" s="35"/>
      <c r="UJU27" s="35"/>
      <c r="UJV27" s="35"/>
      <c r="UJW27" s="35"/>
      <c r="UJX27" s="35"/>
      <c r="UJY27" s="35"/>
      <c r="UJZ27" s="35"/>
      <c r="UKA27" s="35"/>
      <c r="UKB27" s="35"/>
      <c r="UKC27" s="35"/>
      <c r="UKD27" s="35"/>
      <c r="UKE27" s="35"/>
      <c r="UKF27" s="35"/>
      <c r="UKG27" s="35"/>
      <c r="UKH27" s="35"/>
      <c r="UKI27" s="35"/>
      <c r="UKJ27" s="35"/>
      <c r="UKK27" s="35"/>
      <c r="UKL27" s="35"/>
      <c r="UKM27" s="35"/>
      <c r="UKN27" s="35"/>
      <c r="UKO27" s="35"/>
      <c r="UKP27" s="35"/>
      <c r="UKQ27" s="35"/>
      <c r="UKR27" s="35"/>
      <c r="UKS27" s="35"/>
      <c r="UKT27" s="35"/>
      <c r="UKU27" s="35"/>
      <c r="UKV27" s="35"/>
      <c r="UKW27" s="35"/>
      <c r="UKX27" s="35"/>
      <c r="UKY27" s="35"/>
      <c r="UKZ27" s="35"/>
      <c r="ULA27" s="35"/>
      <c r="ULB27" s="35"/>
      <c r="ULC27" s="35"/>
      <c r="ULD27" s="35"/>
      <c r="ULE27" s="35"/>
      <c r="ULF27" s="35"/>
      <c r="ULG27" s="35"/>
      <c r="ULH27" s="35"/>
      <c r="ULI27" s="35"/>
      <c r="ULJ27" s="35"/>
      <c r="ULK27" s="35"/>
      <c r="ULL27" s="35"/>
      <c r="ULM27" s="35"/>
      <c r="ULN27" s="35"/>
      <c r="ULO27" s="35"/>
      <c r="ULP27" s="35"/>
      <c r="ULQ27" s="35"/>
      <c r="ULR27" s="35"/>
      <c r="ULS27" s="35"/>
      <c r="ULT27" s="35"/>
      <c r="ULU27" s="35"/>
      <c r="ULV27" s="35"/>
      <c r="ULW27" s="35"/>
      <c r="ULX27" s="35"/>
      <c r="ULY27" s="35"/>
      <c r="ULZ27" s="35"/>
      <c r="UMA27" s="35"/>
      <c r="UMB27" s="35"/>
      <c r="UMC27" s="35"/>
      <c r="UMD27" s="35"/>
      <c r="UME27" s="35"/>
      <c r="UMF27" s="35"/>
      <c r="UMG27" s="35"/>
      <c r="UMH27" s="35"/>
      <c r="UMI27" s="35"/>
      <c r="UMJ27" s="35"/>
      <c r="UMK27" s="35"/>
      <c r="UML27" s="35"/>
      <c r="UMM27" s="35"/>
      <c r="UMN27" s="35"/>
      <c r="UMO27" s="35"/>
      <c r="UMP27" s="35"/>
      <c r="UMQ27" s="35"/>
      <c r="UMR27" s="35"/>
      <c r="UMS27" s="35"/>
      <c r="UMT27" s="35"/>
      <c r="UMU27" s="35"/>
      <c r="UMV27" s="35"/>
      <c r="UMW27" s="35"/>
      <c r="UMX27" s="35"/>
      <c r="UMY27" s="35"/>
      <c r="UMZ27" s="35"/>
      <c r="UNA27" s="35"/>
      <c r="UNB27" s="35"/>
      <c r="UNC27" s="35"/>
      <c r="UND27" s="35"/>
      <c r="UNE27" s="35"/>
      <c r="UNF27" s="35"/>
      <c r="UNG27" s="35"/>
      <c r="UNH27" s="35"/>
      <c r="UNI27" s="35"/>
      <c r="UNJ27" s="35"/>
      <c r="UNK27" s="35"/>
      <c r="UNL27" s="35"/>
      <c r="UNM27" s="35"/>
      <c r="UNN27" s="35"/>
      <c r="UNO27" s="35"/>
      <c r="UNP27" s="35"/>
      <c r="UNQ27" s="35"/>
      <c r="UNR27" s="35"/>
      <c r="UNS27" s="35"/>
      <c r="UNT27" s="35"/>
      <c r="UNU27" s="35"/>
      <c r="UNV27" s="35"/>
      <c r="UNW27" s="35"/>
      <c r="UNX27" s="35"/>
      <c r="UNY27" s="35"/>
      <c r="UNZ27" s="35"/>
      <c r="UOA27" s="35"/>
      <c r="UOB27" s="35"/>
      <c r="UOC27" s="35"/>
      <c r="UOD27" s="35"/>
      <c r="UOE27" s="35"/>
      <c r="UOF27" s="35"/>
      <c r="UOG27" s="35"/>
      <c r="UOH27" s="35"/>
      <c r="UOI27" s="35"/>
      <c r="UOJ27" s="35"/>
      <c r="UOK27" s="35"/>
      <c r="UOL27" s="35"/>
      <c r="UOM27" s="35"/>
      <c r="UON27" s="35"/>
      <c r="UOO27" s="35"/>
      <c r="UOP27" s="35"/>
      <c r="UOQ27" s="35"/>
      <c r="UOR27" s="35"/>
      <c r="UOS27" s="35"/>
      <c r="UOT27" s="35"/>
      <c r="UOU27" s="35"/>
      <c r="UOV27" s="35"/>
      <c r="UOW27" s="35"/>
      <c r="UOX27" s="35"/>
      <c r="UOY27" s="35"/>
      <c r="UOZ27" s="35"/>
      <c r="UPA27" s="35"/>
      <c r="UPB27" s="35"/>
      <c r="UPC27" s="35"/>
      <c r="UPD27" s="35"/>
      <c r="UPE27" s="35"/>
      <c r="UPF27" s="35"/>
      <c r="UPG27" s="35"/>
      <c r="UPH27" s="35"/>
      <c r="UPI27" s="35"/>
      <c r="UPJ27" s="35"/>
      <c r="UPK27" s="35"/>
      <c r="UPL27" s="35"/>
      <c r="UPM27" s="35"/>
      <c r="UPN27" s="35"/>
      <c r="UPO27" s="35"/>
      <c r="UPP27" s="35"/>
      <c r="UPQ27" s="35"/>
      <c r="UPR27" s="35"/>
      <c r="UPS27" s="35"/>
      <c r="UPT27" s="35"/>
      <c r="UPU27" s="35"/>
      <c r="UPV27" s="35"/>
      <c r="UPW27" s="35"/>
      <c r="UPX27" s="35"/>
      <c r="UPY27" s="35"/>
      <c r="UPZ27" s="35"/>
      <c r="UQA27" s="35"/>
      <c r="UQB27" s="35"/>
      <c r="UQC27" s="35"/>
      <c r="UQD27" s="35"/>
      <c r="UQE27" s="35"/>
      <c r="UQF27" s="35"/>
      <c r="UQG27" s="35"/>
      <c r="UQH27" s="35"/>
      <c r="UQI27" s="35"/>
      <c r="UQJ27" s="35"/>
      <c r="UQK27" s="35"/>
      <c r="UQL27" s="35"/>
      <c r="UQM27" s="35"/>
      <c r="UQN27" s="35"/>
      <c r="UQO27" s="35"/>
      <c r="UQP27" s="35"/>
      <c r="UQQ27" s="35"/>
      <c r="UQR27" s="35"/>
      <c r="UQS27" s="35"/>
      <c r="UQT27" s="35"/>
      <c r="UQU27" s="35"/>
      <c r="UQV27" s="35"/>
      <c r="UQW27" s="35"/>
      <c r="UQX27" s="35"/>
      <c r="UQY27" s="35"/>
      <c r="UQZ27" s="35"/>
      <c r="URA27" s="35"/>
      <c r="URB27" s="35"/>
      <c r="URC27" s="35"/>
      <c r="URD27" s="35"/>
      <c r="URE27" s="35"/>
      <c r="URF27" s="35"/>
      <c r="URG27" s="35"/>
      <c r="URH27" s="35"/>
      <c r="URI27" s="35"/>
      <c r="URJ27" s="35"/>
      <c r="URK27" s="35"/>
      <c r="URL27" s="35"/>
      <c r="URM27" s="35"/>
      <c r="URN27" s="35"/>
      <c r="URO27" s="35"/>
      <c r="URP27" s="35"/>
      <c r="URQ27" s="35"/>
      <c r="URR27" s="35"/>
      <c r="URS27" s="35"/>
      <c r="URT27" s="35"/>
      <c r="URU27" s="35"/>
      <c r="URV27" s="35"/>
      <c r="URW27" s="35"/>
      <c r="URX27" s="35"/>
      <c r="URY27" s="35"/>
      <c r="URZ27" s="35"/>
      <c r="USA27" s="35"/>
      <c r="USB27" s="35"/>
      <c r="USC27" s="35"/>
      <c r="USD27" s="35"/>
      <c r="USE27" s="35"/>
      <c r="USF27" s="35"/>
      <c r="USG27" s="35"/>
      <c r="USH27" s="35"/>
      <c r="USI27" s="35"/>
      <c r="USJ27" s="35"/>
      <c r="USK27" s="35"/>
      <c r="USL27" s="35"/>
      <c r="USM27" s="35"/>
      <c r="USN27" s="35"/>
      <c r="USO27" s="35"/>
      <c r="USP27" s="35"/>
      <c r="USQ27" s="35"/>
      <c r="USR27" s="35"/>
      <c r="USS27" s="35"/>
      <c r="UST27" s="35"/>
      <c r="USU27" s="35"/>
      <c r="USV27" s="35"/>
      <c r="USW27" s="35"/>
      <c r="USX27" s="35"/>
      <c r="USY27" s="35"/>
      <c r="USZ27" s="35"/>
      <c r="UTA27" s="35"/>
      <c r="UTB27" s="35"/>
      <c r="UTC27" s="35"/>
      <c r="UTD27" s="35"/>
      <c r="UTE27" s="35"/>
      <c r="UTF27" s="35"/>
      <c r="UTG27" s="35"/>
      <c r="UTH27" s="35"/>
      <c r="UTI27" s="35"/>
      <c r="UTJ27" s="35"/>
      <c r="UTK27" s="35"/>
      <c r="UTL27" s="35"/>
      <c r="UTM27" s="35"/>
      <c r="UTN27" s="35"/>
      <c r="UTO27" s="35"/>
      <c r="UTP27" s="35"/>
      <c r="UTQ27" s="35"/>
      <c r="UTR27" s="35"/>
      <c r="UTS27" s="35"/>
      <c r="UTT27" s="35"/>
      <c r="UTU27" s="35"/>
      <c r="UTV27" s="35"/>
      <c r="UTW27" s="35"/>
      <c r="UTX27" s="35"/>
      <c r="UTY27" s="35"/>
      <c r="UTZ27" s="35"/>
      <c r="UUA27" s="35"/>
      <c r="UUB27" s="35"/>
      <c r="UUC27" s="35"/>
      <c r="UUD27" s="35"/>
      <c r="UUE27" s="35"/>
      <c r="UUF27" s="35"/>
      <c r="UUG27" s="35"/>
      <c r="UUH27" s="35"/>
      <c r="UUI27" s="35"/>
      <c r="UUJ27" s="35"/>
      <c r="UUK27" s="35"/>
      <c r="UUL27" s="35"/>
      <c r="UUM27" s="35"/>
      <c r="UUN27" s="35"/>
      <c r="UUO27" s="35"/>
      <c r="UUP27" s="35"/>
      <c r="UUQ27" s="35"/>
      <c r="UUR27" s="35"/>
      <c r="UUS27" s="35"/>
      <c r="UUT27" s="35"/>
      <c r="UUU27" s="35"/>
      <c r="UUV27" s="35"/>
      <c r="UUW27" s="35"/>
      <c r="UUX27" s="35"/>
      <c r="UUY27" s="35"/>
      <c r="UUZ27" s="35"/>
      <c r="UVA27" s="35"/>
      <c r="UVB27" s="35"/>
      <c r="UVC27" s="35"/>
      <c r="UVD27" s="35"/>
      <c r="UVE27" s="35"/>
      <c r="UVF27" s="35"/>
      <c r="UVG27" s="35"/>
      <c r="UVH27" s="35"/>
      <c r="UVI27" s="35"/>
      <c r="UVJ27" s="35"/>
      <c r="UVK27" s="35"/>
      <c r="UVL27" s="35"/>
      <c r="UVM27" s="35"/>
      <c r="UVN27" s="35"/>
      <c r="UVO27" s="35"/>
      <c r="UVP27" s="35"/>
      <c r="UVQ27" s="35"/>
      <c r="UVR27" s="35"/>
      <c r="UVS27" s="35"/>
      <c r="UVT27" s="35"/>
      <c r="UVU27" s="35"/>
      <c r="UVV27" s="35"/>
      <c r="UVW27" s="35"/>
      <c r="UVX27" s="35"/>
      <c r="UVY27" s="35"/>
      <c r="UVZ27" s="35"/>
      <c r="UWA27" s="35"/>
      <c r="UWB27" s="35"/>
      <c r="UWC27" s="35"/>
      <c r="UWD27" s="35"/>
      <c r="UWE27" s="35"/>
      <c r="UWF27" s="35"/>
      <c r="UWG27" s="35"/>
      <c r="UWH27" s="35"/>
      <c r="UWI27" s="35"/>
      <c r="UWJ27" s="35"/>
      <c r="UWK27" s="35"/>
      <c r="UWL27" s="35"/>
      <c r="UWM27" s="35"/>
      <c r="UWN27" s="35"/>
      <c r="UWO27" s="35"/>
      <c r="UWP27" s="35"/>
      <c r="UWQ27" s="35"/>
      <c r="UWR27" s="35"/>
      <c r="UWS27" s="35"/>
      <c r="UWT27" s="35"/>
      <c r="UWU27" s="35"/>
      <c r="UWV27" s="35"/>
      <c r="UWW27" s="35"/>
      <c r="UWX27" s="35"/>
      <c r="UWY27" s="35"/>
      <c r="UWZ27" s="35"/>
      <c r="UXA27" s="35"/>
      <c r="UXB27" s="35"/>
      <c r="UXC27" s="35"/>
      <c r="UXD27" s="35"/>
      <c r="UXE27" s="35"/>
      <c r="UXF27" s="35"/>
      <c r="UXG27" s="35"/>
      <c r="UXH27" s="35"/>
      <c r="UXI27" s="35"/>
      <c r="UXJ27" s="35"/>
      <c r="UXK27" s="35"/>
      <c r="UXL27" s="35"/>
      <c r="UXM27" s="35"/>
      <c r="UXN27" s="35"/>
      <c r="UXO27" s="35"/>
      <c r="UXP27" s="35"/>
      <c r="UXQ27" s="35"/>
      <c r="UXR27" s="35"/>
      <c r="UXS27" s="35"/>
      <c r="UXT27" s="35"/>
      <c r="UXU27" s="35"/>
      <c r="UXV27" s="35"/>
      <c r="UXW27" s="35"/>
      <c r="UXX27" s="35"/>
      <c r="UXY27" s="35"/>
      <c r="UXZ27" s="35"/>
      <c r="UYA27" s="35"/>
      <c r="UYB27" s="35"/>
      <c r="UYC27" s="35"/>
      <c r="UYD27" s="35"/>
      <c r="UYE27" s="35"/>
      <c r="UYF27" s="35"/>
      <c r="UYG27" s="35"/>
      <c r="UYH27" s="35"/>
      <c r="UYI27" s="35"/>
      <c r="UYJ27" s="35"/>
      <c r="UYK27" s="35"/>
      <c r="UYL27" s="35"/>
      <c r="UYM27" s="35"/>
      <c r="UYN27" s="35"/>
      <c r="UYO27" s="35"/>
      <c r="UYP27" s="35"/>
      <c r="UYQ27" s="35"/>
      <c r="UYR27" s="35"/>
      <c r="UYS27" s="35"/>
      <c r="UYT27" s="35"/>
      <c r="UYU27" s="35"/>
      <c r="UYV27" s="35"/>
      <c r="UYW27" s="35"/>
      <c r="UYX27" s="35"/>
      <c r="UYY27" s="35"/>
      <c r="UYZ27" s="35"/>
      <c r="UZA27" s="35"/>
      <c r="UZB27" s="35"/>
      <c r="UZC27" s="35"/>
      <c r="UZD27" s="35"/>
      <c r="UZE27" s="35"/>
      <c r="UZF27" s="35"/>
      <c r="UZG27" s="35"/>
      <c r="UZH27" s="35"/>
      <c r="UZI27" s="35"/>
      <c r="UZJ27" s="35"/>
      <c r="UZK27" s="35"/>
      <c r="UZL27" s="35"/>
      <c r="UZM27" s="35"/>
      <c r="UZN27" s="35"/>
      <c r="UZO27" s="35"/>
      <c r="UZP27" s="35"/>
      <c r="UZQ27" s="35"/>
      <c r="UZR27" s="35"/>
      <c r="UZS27" s="35"/>
      <c r="UZT27" s="35"/>
      <c r="UZU27" s="35"/>
      <c r="UZV27" s="35"/>
      <c r="UZW27" s="35"/>
      <c r="UZX27" s="35"/>
      <c r="UZY27" s="35"/>
      <c r="UZZ27" s="35"/>
      <c r="VAA27" s="35"/>
      <c r="VAB27" s="35"/>
      <c r="VAC27" s="35"/>
      <c r="VAD27" s="35"/>
      <c r="VAE27" s="35"/>
      <c r="VAF27" s="35"/>
      <c r="VAG27" s="35"/>
      <c r="VAH27" s="35"/>
      <c r="VAI27" s="35"/>
      <c r="VAJ27" s="35"/>
      <c r="VAK27" s="35"/>
      <c r="VAL27" s="35"/>
      <c r="VAM27" s="35"/>
      <c r="VAN27" s="35"/>
      <c r="VAO27" s="35"/>
      <c r="VAP27" s="35"/>
      <c r="VAQ27" s="35"/>
      <c r="VAR27" s="35"/>
      <c r="VAS27" s="35"/>
      <c r="VAT27" s="35"/>
      <c r="VAU27" s="35"/>
      <c r="VAV27" s="35"/>
      <c r="VAW27" s="35"/>
      <c r="VAX27" s="35"/>
      <c r="VAY27" s="35"/>
      <c r="VAZ27" s="35"/>
      <c r="VBA27" s="35"/>
      <c r="VBB27" s="35"/>
      <c r="VBC27" s="35"/>
      <c r="VBD27" s="35"/>
      <c r="VBE27" s="35"/>
      <c r="VBF27" s="35"/>
      <c r="VBG27" s="35"/>
      <c r="VBH27" s="35"/>
      <c r="VBI27" s="35"/>
      <c r="VBJ27" s="35"/>
      <c r="VBK27" s="35"/>
      <c r="VBL27" s="35"/>
      <c r="VBM27" s="35"/>
      <c r="VBN27" s="35"/>
      <c r="VBO27" s="35"/>
      <c r="VBP27" s="35"/>
      <c r="VBQ27" s="35"/>
      <c r="VBR27" s="35"/>
      <c r="VBS27" s="35"/>
      <c r="VBT27" s="35"/>
      <c r="VBU27" s="35"/>
      <c r="VBV27" s="35"/>
      <c r="VBW27" s="35"/>
      <c r="VBX27" s="35"/>
      <c r="VBY27" s="35"/>
      <c r="VBZ27" s="35"/>
      <c r="VCA27" s="35"/>
      <c r="VCB27" s="35"/>
      <c r="VCC27" s="35"/>
      <c r="VCD27" s="35"/>
      <c r="VCE27" s="35"/>
      <c r="VCF27" s="35"/>
      <c r="VCG27" s="35"/>
      <c r="VCH27" s="35"/>
      <c r="VCI27" s="35"/>
      <c r="VCJ27" s="35"/>
      <c r="VCK27" s="35"/>
      <c r="VCL27" s="35"/>
      <c r="VCM27" s="35"/>
      <c r="VCN27" s="35"/>
      <c r="VCO27" s="35"/>
      <c r="VCP27" s="35"/>
      <c r="VCQ27" s="35"/>
      <c r="VCR27" s="35"/>
      <c r="VCS27" s="35"/>
      <c r="VCT27" s="35"/>
      <c r="VCU27" s="35"/>
      <c r="VCV27" s="35"/>
      <c r="VCW27" s="35"/>
      <c r="VCX27" s="35"/>
      <c r="VCY27" s="35"/>
      <c r="VCZ27" s="35"/>
      <c r="VDA27" s="35"/>
      <c r="VDB27" s="35"/>
      <c r="VDC27" s="35"/>
      <c r="VDD27" s="35"/>
      <c r="VDE27" s="35"/>
      <c r="VDF27" s="35"/>
      <c r="VDG27" s="35"/>
      <c r="VDH27" s="35"/>
      <c r="VDI27" s="35"/>
      <c r="VDJ27" s="35"/>
      <c r="VDK27" s="35"/>
      <c r="VDL27" s="35"/>
      <c r="VDM27" s="35"/>
      <c r="VDN27" s="35"/>
      <c r="VDO27" s="35"/>
      <c r="VDP27" s="35"/>
      <c r="VDQ27" s="35"/>
      <c r="VDR27" s="35"/>
      <c r="VDS27" s="35"/>
      <c r="VDT27" s="35"/>
      <c r="VDU27" s="35"/>
      <c r="VDV27" s="35"/>
      <c r="VDW27" s="35"/>
      <c r="VDX27" s="35"/>
      <c r="VDY27" s="35"/>
      <c r="VDZ27" s="35"/>
      <c r="VEA27" s="35"/>
      <c r="VEB27" s="35"/>
      <c r="VEC27" s="35"/>
      <c r="VED27" s="35"/>
      <c r="VEE27" s="35"/>
      <c r="VEF27" s="35"/>
      <c r="VEG27" s="35"/>
      <c r="VEH27" s="35"/>
      <c r="VEI27" s="35"/>
      <c r="VEJ27" s="35"/>
      <c r="VEK27" s="35"/>
      <c r="VEL27" s="35"/>
      <c r="VEM27" s="35"/>
      <c r="VEN27" s="35"/>
      <c r="VEO27" s="35"/>
      <c r="VEP27" s="35"/>
      <c r="VEQ27" s="35"/>
      <c r="VER27" s="35"/>
      <c r="VES27" s="35"/>
      <c r="VET27" s="35"/>
      <c r="VEU27" s="35"/>
      <c r="VEV27" s="35"/>
      <c r="VEW27" s="35"/>
      <c r="VEX27" s="35"/>
      <c r="VEY27" s="35"/>
      <c r="VEZ27" s="35"/>
      <c r="VFA27" s="35"/>
      <c r="VFB27" s="35"/>
      <c r="VFC27" s="35"/>
      <c r="VFD27" s="35"/>
      <c r="VFE27" s="35"/>
      <c r="VFF27" s="35"/>
      <c r="VFG27" s="35"/>
      <c r="VFH27" s="35"/>
      <c r="VFI27" s="35"/>
      <c r="VFJ27" s="35"/>
      <c r="VFK27" s="35"/>
      <c r="VFL27" s="35"/>
      <c r="VFM27" s="35"/>
      <c r="VFN27" s="35"/>
      <c r="VFO27" s="35"/>
      <c r="VFP27" s="35"/>
      <c r="VFQ27" s="35"/>
      <c r="VFR27" s="35"/>
      <c r="VFS27" s="35"/>
      <c r="VFT27" s="35"/>
      <c r="VFU27" s="35"/>
      <c r="VFV27" s="35"/>
      <c r="VFW27" s="35"/>
      <c r="VFX27" s="35"/>
      <c r="VFY27" s="35"/>
      <c r="VFZ27" s="35"/>
      <c r="VGA27" s="35"/>
      <c r="VGB27" s="35"/>
      <c r="VGC27" s="35"/>
      <c r="VGD27" s="35"/>
      <c r="VGE27" s="35"/>
      <c r="VGF27" s="35"/>
      <c r="VGG27" s="35"/>
      <c r="VGH27" s="35"/>
      <c r="VGI27" s="35"/>
      <c r="VGJ27" s="35"/>
      <c r="VGK27" s="35"/>
      <c r="VGL27" s="35"/>
      <c r="VGM27" s="35"/>
      <c r="VGN27" s="35"/>
      <c r="VGO27" s="35"/>
      <c r="VGP27" s="35"/>
      <c r="VGQ27" s="35"/>
      <c r="VGR27" s="35"/>
      <c r="VGS27" s="35"/>
      <c r="VGT27" s="35"/>
      <c r="VGU27" s="35"/>
      <c r="VGV27" s="35"/>
      <c r="VGW27" s="35"/>
      <c r="VGX27" s="35"/>
      <c r="VGY27" s="35"/>
      <c r="VGZ27" s="35"/>
      <c r="VHA27" s="35"/>
      <c r="VHB27" s="35"/>
      <c r="VHC27" s="35"/>
      <c r="VHD27" s="35"/>
      <c r="VHE27" s="35"/>
      <c r="VHF27" s="35"/>
      <c r="VHG27" s="35"/>
      <c r="VHH27" s="35"/>
      <c r="VHI27" s="35"/>
      <c r="VHJ27" s="35"/>
      <c r="VHK27" s="35"/>
      <c r="VHL27" s="35"/>
      <c r="VHM27" s="35"/>
      <c r="VHN27" s="35"/>
      <c r="VHO27" s="35"/>
      <c r="VHP27" s="35"/>
      <c r="VHQ27" s="35"/>
      <c r="VHR27" s="35"/>
      <c r="VHS27" s="35"/>
      <c r="VHT27" s="35"/>
      <c r="VHU27" s="35"/>
      <c r="VHV27" s="35"/>
      <c r="VHW27" s="35"/>
      <c r="VHX27" s="35"/>
      <c r="VHY27" s="35"/>
      <c r="VHZ27" s="35"/>
      <c r="VIA27" s="35"/>
      <c r="VIB27" s="35"/>
      <c r="VIC27" s="35"/>
      <c r="VID27" s="35"/>
      <c r="VIE27" s="35"/>
      <c r="VIF27" s="35"/>
      <c r="VIG27" s="35"/>
      <c r="VIH27" s="35"/>
      <c r="VII27" s="35"/>
      <c r="VIJ27" s="35"/>
      <c r="VIK27" s="35"/>
      <c r="VIL27" s="35"/>
      <c r="VIM27" s="35"/>
      <c r="VIN27" s="35"/>
      <c r="VIO27" s="35"/>
      <c r="VIP27" s="35"/>
      <c r="VIQ27" s="35"/>
      <c r="VIR27" s="35"/>
      <c r="VIS27" s="35"/>
      <c r="VIT27" s="35"/>
      <c r="VIU27" s="35"/>
      <c r="VIV27" s="35"/>
      <c r="VIW27" s="35"/>
      <c r="VIX27" s="35"/>
      <c r="VIY27" s="35"/>
      <c r="VIZ27" s="35"/>
      <c r="VJA27" s="35"/>
      <c r="VJB27" s="35"/>
      <c r="VJC27" s="35"/>
      <c r="VJD27" s="35"/>
      <c r="VJE27" s="35"/>
      <c r="VJF27" s="35"/>
      <c r="VJG27" s="35"/>
      <c r="VJH27" s="35"/>
      <c r="VJI27" s="35"/>
      <c r="VJJ27" s="35"/>
      <c r="VJK27" s="35"/>
      <c r="VJL27" s="35"/>
      <c r="VJM27" s="35"/>
      <c r="VJN27" s="35"/>
      <c r="VJO27" s="35"/>
      <c r="VJP27" s="35"/>
      <c r="VJQ27" s="35"/>
      <c r="VJR27" s="35"/>
      <c r="VJS27" s="35"/>
      <c r="VJT27" s="35"/>
      <c r="VJU27" s="35"/>
      <c r="VJV27" s="35"/>
      <c r="VJW27" s="35"/>
      <c r="VJX27" s="35"/>
      <c r="VJY27" s="35"/>
      <c r="VJZ27" s="35"/>
      <c r="VKA27" s="35"/>
      <c r="VKB27" s="35"/>
      <c r="VKC27" s="35"/>
      <c r="VKD27" s="35"/>
      <c r="VKE27" s="35"/>
      <c r="VKF27" s="35"/>
      <c r="VKG27" s="35"/>
      <c r="VKH27" s="35"/>
      <c r="VKI27" s="35"/>
      <c r="VKJ27" s="35"/>
      <c r="VKK27" s="35"/>
      <c r="VKL27" s="35"/>
      <c r="VKM27" s="35"/>
      <c r="VKN27" s="35"/>
      <c r="VKO27" s="35"/>
      <c r="VKP27" s="35"/>
      <c r="VKQ27" s="35"/>
      <c r="VKR27" s="35"/>
      <c r="VKS27" s="35"/>
      <c r="VKT27" s="35"/>
      <c r="VKU27" s="35"/>
      <c r="VKV27" s="35"/>
      <c r="VKW27" s="35"/>
      <c r="VKX27" s="35"/>
      <c r="VKY27" s="35"/>
      <c r="VKZ27" s="35"/>
      <c r="VLA27" s="35"/>
      <c r="VLB27" s="35"/>
      <c r="VLC27" s="35"/>
      <c r="VLD27" s="35"/>
      <c r="VLE27" s="35"/>
      <c r="VLF27" s="35"/>
      <c r="VLG27" s="35"/>
      <c r="VLH27" s="35"/>
      <c r="VLI27" s="35"/>
      <c r="VLJ27" s="35"/>
      <c r="VLK27" s="35"/>
      <c r="VLL27" s="35"/>
      <c r="VLM27" s="35"/>
      <c r="VLN27" s="35"/>
      <c r="VLO27" s="35"/>
      <c r="VLP27" s="35"/>
      <c r="VLQ27" s="35"/>
      <c r="VLR27" s="35"/>
      <c r="VLS27" s="35"/>
      <c r="VLT27" s="35"/>
      <c r="VLU27" s="35"/>
      <c r="VLV27" s="35"/>
      <c r="VLW27" s="35"/>
      <c r="VLX27" s="35"/>
      <c r="VLY27" s="35"/>
      <c r="VLZ27" s="35"/>
      <c r="VMA27" s="35"/>
      <c r="VMB27" s="35"/>
      <c r="VMC27" s="35"/>
      <c r="VMD27" s="35"/>
      <c r="VME27" s="35"/>
      <c r="VMF27" s="35"/>
      <c r="VMG27" s="35"/>
      <c r="VMH27" s="35"/>
      <c r="VMI27" s="35"/>
      <c r="VMJ27" s="35"/>
      <c r="VMK27" s="35"/>
      <c r="VML27" s="35"/>
      <c r="VMM27" s="35"/>
      <c r="VMN27" s="35"/>
      <c r="VMO27" s="35"/>
      <c r="VMP27" s="35"/>
      <c r="VMQ27" s="35"/>
      <c r="VMR27" s="35"/>
      <c r="VMS27" s="35"/>
      <c r="VMT27" s="35"/>
      <c r="VMU27" s="35"/>
      <c r="VMV27" s="35"/>
      <c r="VMW27" s="35"/>
      <c r="VMX27" s="35"/>
      <c r="VMY27" s="35"/>
      <c r="VMZ27" s="35"/>
      <c r="VNA27" s="35"/>
      <c r="VNB27" s="35"/>
      <c r="VNC27" s="35"/>
      <c r="VND27" s="35"/>
      <c r="VNE27" s="35"/>
      <c r="VNF27" s="35"/>
      <c r="VNG27" s="35"/>
      <c r="VNH27" s="35"/>
      <c r="VNI27" s="35"/>
      <c r="VNJ27" s="35"/>
      <c r="VNK27" s="35"/>
      <c r="VNL27" s="35"/>
      <c r="VNM27" s="35"/>
      <c r="VNN27" s="35"/>
      <c r="VNO27" s="35"/>
      <c r="VNP27" s="35"/>
      <c r="VNQ27" s="35"/>
      <c r="VNR27" s="35"/>
      <c r="VNS27" s="35"/>
      <c r="VNT27" s="35"/>
      <c r="VNU27" s="35"/>
      <c r="VNV27" s="35"/>
      <c r="VNW27" s="35"/>
      <c r="VNX27" s="35"/>
      <c r="VNY27" s="35"/>
      <c r="VNZ27" s="35"/>
      <c r="VOA27" s="35"/>
      <c r="VOB27" s="35"/>
      <c r="VOC27" s="35"/>
      <c r="VOD27" s="35"/>
      <c r="VOE27" s="35"/>
      <c r="VOF27" s="35"/>
      <c r="VOG27" s="35"/>
      <c r="VOH27" s="35"/>
      <c r="VOI27" s="35"/>
      <c r="VOJ27" s="35"/>
      <c r="VOK27" s="35"/>
      <c r="VOL27" s="35"/>
      <c r="VOM27" s="35"/>
      <c r="VON27" s="35"/>
      <c r="VOO27" s="35"/>
      <c r="VOP27" s="35"/>
      <c r="VOQ27" s="35"/>
      <c r="VOR27" s="35"/>
      <c r="VOS27" s="35"/>
      <c r="VOT27" s="35"/>
      <c r="VOU27" s="35"/>
      <c r="VOV27" s="35"/>
      <c r="VOW27" s="35"/>
      <c r="VOX27" s="35"/>
      <c r="VOY27" s="35"/>
      <c r="VOZ27" s="35"/>
      <c r="VPA27" s="35"/>
      <c r="VPB27" s="35"/>
      <c r="VPC27" s="35"/>
      <c r="VPD27" s="35"/>
      <c r="VPE27" s="35"/>
      <c r="VPF27" s="35"/>
      <c r="VPG27" s="35"/>
      <c r="VPH27" s="35"/>
      <c r="VPI27" s="35"/>
      <c r="VPJ27" s="35"/>
      <c r="VPK27" s="35"/>
      <c r="VPL27" s="35"/>
      <c r="VPM27" s="35"/>
      <c r="VPN27" s="35"/>
      <c r="VPO27" s="35"/>
      <c r="VPP27" s="35"/>
      <c r="VPQ27" s="35"/>
      <c r="VPR27" s="35"/>
      <c r="VPS27" s="35"/>
      <c r="VPT27" s="35"/>
      <c r="VPU27" s="35"/>
      <c r="VPV27" s="35"/>
      <c r="VPW27" s="35"/>
      <c r="VPX27" s="35"/>
      <c r="VPY27" s="35"/>
      <c r="VPZ27" s="35"/>
      <c r="VQA27" s="35"/>
      <c r="VQB27" s="35"/>
      <c r="VQC27" s="35"/>
      <c r="VQD27" s="35"/>
      <c r="VQE27" s="35"/>
      <c r="VQF27" s="35"/>
      <c r="VQG27" s="35"/>
      <c r="VQH27" s="35"/>
      <c r="VQI27" s="35"/>
      <c r="VQJ27" s="35"/>
      <c r="VQK27" s="35"/>
      <c r="VQL27" s="35"/>
      <c r="VQM27" s="35"/>
      <c r="VQN27" s="35"/>
      <c r="VQO27" s="35"/>
      <c r="VQP27" s="35"/>
      <c r="VQQ27" s="35"/>
      <c r="VQR27" s="35"/>
      <c r="VQS27" s="35"/>
      <c r="VQT27" s="35"/>
      <c r="VQU27" s="35"/>
      <c r="VQV27" s="35"/>
      <c r="VQW27" s="35"/>
      <c r="VQX27" s="35"/>
      <c r="VQY27" s="35"/>
      <c r="VQZ27" s="35"/>
      <c r="VRA27" s="35"/>
      <c r="VRB27" s="35"/>
      <c r="VRC27" s="35"/>
      <c r="VRD27" s="35"/>
      <c r="VRE27" s="35"/>
      <c r="VRF27" s="35"/>
      <c r="VRG27" s="35"/>
      <c r="VRH27" s="35"/>
      <c r="VRI27" s="35"/>
      <c r="VRJ27" s="35"/>
      <c r="VRK27" s="35"/>
      <c r="VRL27" s="35"/>
      <c r="VRM27" s="35"/>
      <c r="VRN27" s="35"/>
      <c r="VRO27" s="35"/>
      <c r="VRP27" s="35"/>
      <c r="VRQ27" s="35"/>
      <c r="VRR27" s="35"/>
      <c r="VRS27" s="35"/>
      <c r="VRT27" s="35"/>
      <c r="VRU27" s="35"/>
      <c r="VRV27" s="35"/>
      <c r="VRW27" s="35"/>
      <c r="VRX27" s="35"/>
      <c r="VRY27" s="35"/>
      <c r="VRZ27" s="35"/>
      <c r="VSA27" s="35"/>
      <c r="VSB27" s="35"/>
      <c r="VSC27" s="35"/>
      <c r="VSD27" s="35"/>
      <c r="VSE27" s="35"/>
      <c r="VSF27" s="35"/>
      <c r="VSG27" s="35"/>
      <c r="VSH27" s="35"/>
      <c r="VSI27" s="35"/>
      <c r="VSJ27" s="35"/>
      <c r="VSK27" s="35"/>
      <c r="VSL27" s="35"/>
      <c r="VSM27" s="35"/>
      <c r="VSN27" s="35"/>
      <c r="VSO27" s="35"/>
      <c r="VSP27" s="35"/>
      <c r="VSQ27" s="35"/>
      <c r="VSR27" s="35"/>
      <c r="VSS27" s="35"/>
      <c r="VST27" s="35"/>
      <c r="VSU27" s="35"/>
      <c r="VSV27" s="35"/>
      <c r="VSW27" s="35"/>
      <c r="VSX27" s="35"/>
      <c r="VSY27" s="35"/>
      <c r="VSZ27" s="35"/>
      <c r="VTA27" s="35"/>
      <c r="VTB27" s="35"/>
      <c r="VTC27" s="35"/>
      <c r="VTD27" s="35"/>
      <c r="VTE27" s="35"/>
      <c r="VTF27" s="35"/>
      <c r="VTG27" s="35"/>
      <c r="VTH27" s="35"/>
      <c r="VTI27" s="35"/>
      <c r="VTJ27" s="35"/>
      <c r="VTK27" s="35"/>
      <c r="VTL27" s="35"/>
      <c r="VTM27" s="35"/>
      <c r="VTN27" s="35"/>
      <c r="VTO27" s="35"/>
      <c r="VTP27" s="35"/>
      <c r="VTQ27" s="35"/>
      <c r="VTR27" s="35"/>
      <c r="VTS27" s="35"/>
      <c r="VTT27" s="35"/>
      <c r="VTU27" s="35"/>
      <c r="VTV27" s="35"/>
      <c r="VTW27" s="35"/>
      <c r="VTX27" s="35"/>
      <c r="VTY27" s="35"/>
      <c r="VTZ27" s="35"/>
      <c r="VUA27" s="35"/>
      <c r="VUB27" s="35"/>
      <c r="VUC27" s="35"/>
      <c r="VUD27" s="35"/>
      <c r="VUE27" s="35"/>
      <c r="VUF27" s="35"/>
      <c r="VUG27" s="35"/>
      <c r="VUH27" s="35"/>
      <c r="VUI27" s="35"/>
      <c r="VUJ27" s="35"/>
      <c r="VUK27" s="35"/>
      <c r="VUL27" s="35"/>
      <c r="VUM27" s="35"/>
      <c r="VUN27" s="35"/>
      <c r="VUO27" s="35"/>
      <c r="VUP27" s="35"/>
      <c r="VUQ27" s="35"/>
      <c r="VUR27" s="35"/>
      <c r="VUS27" s="35"/>
      <c r="VUT27" s="35"/>
      <c r="VUU27" s="35"/>
      <c r="VUV27" s="35"/>
      <c r="VUW27" s="35"/>
      <c r="VUX27" s="35"/>
      <c r="VUY27" s="35"/>
      <c r="VUZ27" s="35"/>
      <c r="VVA27" s="35"/>
      <c r="VVB27" s="35"/>
      <c r="VVC27" s="35"/>
      <c r="VVD27" s="35"/>
      <c r="VVE27" s="35"/>
      <c r="VVF27" s="35"/>
      <c r="VVG27" s="35"/>
      <c r="VVH27" s="35"/>
      <c r="VVI27" s="35"/>
      <c r="VVJ27" s="35"/>
      <c r="VVK27" s="35"/>
      <c r="VVL27" s="35"/>
      <c r="VVM27" s="35"/>
      <c r="VVN27" s="35"/>
      <c r="VVO27" s="35"/>
      <c r="VVP27" s="35"/>
      <c r="VVQ27" s="35"/>
      <c r="VVR27" s="35"/>
      <c r="VVS27" s="35"/>
      <c r="VVT27" s="35"/>
      <c r="VVU27" s="35"/>
      <c r="VVV27" s="35"/>
      <c r="VVW27" s="35"/>
      <c r="VVX27" s="35"/>
      <c r="VVY27" s="35"/>
      <c r="VVZ27" s="35"/>
      <c r="VWA27" s="35"/>
      <c r="VWB27" s="35"/>
      <c r="VWC27" s="35"/>
      <c r="VWD27" s="35"/>
      <c r="VWE27" s="35"/>
      <c r="VWF27" s="35"/>
      <c r="VWG27" s="35"/>
      <c r="VWH27" s="35"/>
      <c r="VWI27" s="35"/>
      <c r="VWJ27" s="35"/>
      <c r="VWK27" s="35"/>
      <c r="VWL27" s="35"/>
      <c r="VWM27" s="35"/>
      <c r="VWN27" s="35"/>
      <c r="VWO27" s="35"/>
      <c r="VWP27" s="35"/>
      <c r="VWQ27" s="35"/>
      <c r="VWR27" s="35"/>
      <c r="VWS27" s="35"/>
      <c r="VWT27" s="35"/>
      <c r="VWU27" s="35"/>
      <c r="VWV27" s="35"/>
      <c r="VWW27" s="35"/>
      <c r="VWX27" s="35"/>
      <c r="VWY27" s="35"/>
      <c r="VWZ27" s="35"/>
      <c r="VXA27" s="35"/>
      <c r="VXB27" s="35"/>
      <c r="VXC27" s="35"/>
      <c r="VXD27" s="35"/>
      <c r="VXE27" s="35"/>
      <c r="VXF27" s="35"/>
      <c r="VXG27" s="35"/>
      <c r="VXH27" s="35"/>
      <c r="VXI27" s="35"/>
      <c r="VXJ27" s="35"/>
      <c r="VXK27" s="35"/>
      <c r="VXL27" s="35"/>
      <c r="VXM27" s="35"/>
      <c r="VXN27" s="35"/>
      <c r="VXO27" s="35"/>
      <c r="VXP27" s="35"/>
      <c r="VXQ27" s="35"/>
      <c r="VXR27" s="35"/>
      <c r="VXS27" s="35"/>
      <c r="VXT27" s="35"/>
      <c r="VXU27" s="35"/>
      <c r="VXV27" s="35"/>
      <c r="VXW27" s="35"/>
      <c r="VXX27" s="35"/>
      <c r="VXY27" s="35"/>
      <c r="VXZ27" s="35"/>
      <c r="VYA27" s="35"/>
      <c r="VYB27" s="35"/>
      <c r="VYC27" s="35"/>
      <c r="VYD27" s="35"/>
      <c r="VYE27" s="35"/>
      <c r="VYF27" s="35"/>
      <c r="VYG27" s="35"/>
      <c r="VYH27" s="35"/>
      <c r="VYI27" s="35"/>
      <c r="VYJ27" s="35"/>
      <c r="VYK27" s="35"/>
      <c r="VYL27" s="35"/>
      <c r="VYM27" s="35"/>
      <c r="VYN27" s="35"/>
      <c r="VYO27" s="35"/>
      <c r="VYP27" s="35"/>
      <c r="VYQ27" s="35"/>
      <c r="VYR27" s="35"/>
      <c r="VYS27" s="35"/>
      <c r="VYT27" s="35"/>
      <c r="VYU27" s="35"/>
      <c r="VYV27" s="35"/>
      <c r="VYW27" s="35"/>
      <c r="VYX27" s="35"/>
      <c r="VYY27" s="35"/>
      <c r="VYZ27" s="35"/>
      <c r="VZA27" s="35"/>
      <c r="VZB27" s="35"/>
      <c r="VZC27" s="35"/>
      <c r="VZD27" s="35"/>
      <c r="VZE27" s="35"/>
      <c r="VZF27" s="35"/>
      <c r="VZG27" s="35"/>
      <c r="VZH27" s="35"/>
      <c r="VZI27" s="35"/>
      <c r="VZJ27" s="35"/>
      <c r="VZK27" s="35"/>
      <c r="VZL27" s="35"/>
      <c r="VZM27" s="35"/>
      <c r="VZN27" s="35"/>
      <c r="VZO27" s="35"/>
      <c r="VZP27" s="35"/>
      <c r="VZQ27" s="35"/>
      <c r="VZR27" s="35"/>
      <c r="VZS27" s="35"/>
      <c r="VZT27" s="35"/>
      <c r="VZU27" s="35"/>
      <c r="VZV27" s="35"/>
      <c r="VZW27" s="35"/>
      <c r="VZX27" s="35"/>
      <c r="VZY27" s="35"/>
      <c r="VZZ27" s="35"/>
      <c r="WAA27" s="35"/>
      <c r="WAB27" s="35"/>
      <c r="WAC27" s="35"/>
      <c r="WAD27" s="35"/>
      <c r="WAE27" s="35"/>
      <c r="WAF27" s="35"/>
      <c r="WAG27" s="35"/>
      <c r="WAH27" s="35"/>
      <c r="WAI27" s="35"/>
      <c r="WAJ27" s="35"/>
      <c r="WAK27" s="35"/>
      <c r="WAL27" s="35"/>
      <c r="WAM27" s="35"/>
      <c r="WAN27" s="35"/>
      <c r="WAO27" s="35"/>
      <c r="WAP27" s="35"/>
      <c r="WAQ27" s="35"/>
      <c r="WAR27" s="35"/>
      <c r="WAS27" s="35"/>
      <c r="WAT27" s="35"/>
      <c r="WAU27" s="35"/>
      <c r="WAV27" s="35"/>
      <c r="WAW27" s="35"/>
      <c r="WAX27" s="35"/>
      <c r="WAY27" s="35"/>
      <c r="WAZ27" s="35"/>
      <c r="WBA27" s="35"/>
      <c r="WBB27" s="35"/>
      <c r="WBC27" s="35"/>
      <c r="WBD27" s="35"/>
      <c r="WBE27" s="35"/>
      <c r="WBF27" s="35"/>
      <c r="WBG27" s="35"/>
      <c r="WBH27" s="35"/>
      <c r="WBI27" s="35"/>
      <c r="WBJ27" s="35"/>
      <c r="WBK27" s="35"/>
      <c r="WBL27" s="35"/>
      <c r="WBM27" s="35"/>
      <c r="WBN27" s="35"/>
      <c r="WBO27" s="35"/>
      <c r="WBP27" s="35"/>
      <c r="WBQ27" s="35"/>
      <c r="WBR27" s="35"/>
      <c r="WBS27" s="35"/>
      <c r="WBT27" s="35"/>
      <c r="WBU27" s="35"/>
      <c r="WBV27" s="35"/>
      <c r="WBW27" s="35"/>
      <c r="WBX27" s="35"/>
      <c r="WBY27" s="35"/>
      <c r="WBZ27" s="35"/>
      <c r="WCA27" s="35"/>
      <c r="WCB27" s="35"/>
      <c r="WCC27" s="35"/>
      <c r="WCD27" s="35"/>
      <c r="WCE27" s="35"/>
      <c r="WCF27" s="35"/>
      <c r="WCG27" s="35"/>
      <c r="WCH27" s="35"/>
      <c r="WCI27" s="35"/>
      <c r="WCJ27" s="35"/>
      <c r="WCK27" s="35"/>
      <c r="WCL27" s="35"/>
      <c r="WCM27" s="35"/>
      <c r="WCN27" s="35"/>
      <c r="WCO27" s="35"/>
      <c r="WCP27" s="35"/>
      <c r="WCQ27" s="35"/>
      <c r="WCR27" s="35"/>
      <c r="WCS27" s="35"/>
      <c r="WCT27" s="35"/>
      <c r="WCU27" s="35"/>
      <c r="WCV27" s="35"/>
      <c r="WCW27" s="35"/>
      <c r="WCX27" s="35"/>
      <c r="WCY27" s="35"/>
      <c r="WCZ27" s="35"/>
      <c r="WDA27" s="35"/>
      <c r="WDB27" s="35"/>
      <c r="WDC27" s="35"/>
      <c r="WDD27" s="35"/>
      <c r="WDE27" s="35"/>
      <c r="WDF27" s="35"/>
      <c r="WDG27" s="35"/>
      <c r="WDH27" s="35"/>
      <c r="WDI27" s="35"/>
      <c r="WDJ27" s="35"/>
      <c r="WDK27" s="35"/>
      <c r="WDL27" s="35"/>
      <c r="WDM27" s="35"/>
      <c r="WDN27" s="35"/>
      <c r="WDO27" s="35"/>
      <c r="WDP27" s="35"/>
      <c r="WDQ27" s="35"/>
      <c r="WDR27" s="35"/>
      <c r="WDS27" s="35"/>
      <c r="WDT27" s="35"/>
      <c r="WDU27" s="35"/>
      <c r="WDV27" s="35"/>
      <c r="WDW27" s="35"/>
      <c r="WDX27" s="35"/>
      <c r="WDY27" s="35"/>
      <c r="WDZ27" s="35"/>
      <c r="WEA27" s="35"/>
      <c r="WEB27" s="35"/>
      <c r="WEC27" s="35"/>
      <c r="WED27" s="35"/>
      <c r="WEE27" s="35"/>
      <c r="WEF27" s="35"/>
      <c r="WEG27" s="35"/>
      <c r="WEH27" s="35"/>
      <c r="WEI27" s="35"/>
      <c r="WEJ27" s="35"/>
      <c r="WEK27" s="35"/>
      <c r="WEL27" s="35"/>
      <c r="WEM27" s="35"/>
      <c r="WEN27" s="35"/>
      <c r="WEO27" s="35"/>
      <c r="WEP27" s="35"/>
      <c r="WEQ27" s="35"/>
      <c r="WER27" s="35"/>
      <c r="WES27" s="35"/>
      <c r="WET27" s="35"/>
      <c r="WEU27" s="35"/>
      <c r="WEV27" s="35"/>
      <c r="WEW27" s="35"/>
      <c r="WEX27" s="35"/>
      <c r="WEY27" s="35"/>
      <c r="WEZ27" s="35"/>
      <c r="WFA27" s="35"/>
      <c r="WFB27" s="35"/>
      <c r="WFC27" s="35"/>
      <c r="WFD27" s="35"/>
      <c r="WFE27" s="35"/>
      <c r="WFF27" s="35"/>
      <c r="WFG27" s="35"/>
      <c r="WFH27" s="35"/>
      <c r="WFI27" s="35"/>
      <c r="WFJ27" s="35"/>
      <c r="WFK27" s="35"/>
      <c r="WFL27" s="35"/>
      <c r="WFM27" s="35"/>
      <c r="WFN27" s="35"/>
      <c r="WFO27" s="35"/>
      <c r="WFP27" s="35"/>
      <c r="WFQ27" s="35"/>
      <c r="WFR27" s="35"/>
      <c r="WFS27" s="35"/>
      <c r="WFT27" s="35"/>
      <c r="WFU27" s="35"/>
      <c r="WFV27" s="35"/>
      <c r="WFW27" s="35"/>
      <c r="WFX27" s="35"/>
      <c r="WFY27" s="35"/>
      <c r="WFZ27" s="35"/>
      <c r="WGA27" s="35"/>
      <c r="WGB27" s="35"/>
      <c r="WGC27" s="35"/>
      <c r="WGD27" s="35"/>
      <c r="WGE27" s="35"/>
      <c r="WGF27" s="35"/>
      <c r="WGG27" s="35"/>
      <c r="WGH27" s="35"/>
      <c r="WGI27" s="35"/>
      <c r="WGJ27" s="35"/>
      <c r="WGK27" s="35"/>
      <c r="WGL27" s="35"/>
      <c r="WGM27" s="35"/>
      <c r="WGN27" s="35"/>
      <c r="WGO27" s="35"/>
      <c r="WGP27" s="35"/>
      <c r="WGQ27" s="35"/>
      <c r="WGR27" s="35"/>
      <c r="WGS27" s="35"/>
      <c r="WGT27" s="35"/>
      <c r="WGU27" s="35"/>
      <c r="WGV27" s="35"/>
      <c r="WGW27" s="35"/>
      <c r="WGX27" s="35"/>
      <c r="WGY27" s="35"/>
      <c r="WGZ27" s="35"/>
      <c r="WHA27" s="35"/>
      <c r="WHB27" s="35"/>
      <c r="WHC27" s="35"/>
      <c r="WHD27" s="35"/>
      <c r="WHE27" s="35"/>
      <c r="WHF27" s="35"/>
      <c r="WHG27" s="35"/>
      <c r="WHH27" s="35"/>
      <c r="WHI27" s="35"/>
      <c r="WHJ27" s="35"/>
      <c r="WHK27" s="35"/>
      <c r="WHL27" s="35"/>
      <c r="WHM27" s="35"/>
      <c r="WHN27" s="35"/>
      <c r="WHO27" s="35"/>
      <c r="WHP27" s="35"/>
      <c r="WHQ27" s="35"/>
      <c r="WHR27" s="35"/>
      <c r="WHS27" s="35"/>
      <c r="WHT27" s="35"/>
      <c r="WHU27" s="35"/>
      <c r="WHV27" s="35"/>
      <c r="WHW27" s="35"/>
      <c r="WHX27" s="35"/>
      <c r="WHY27" s="35"/>
      <c r="WHZ27" s="35"/>
      <c r="WIA27" s="35"/>
      <c r="WIB27" s="35"/>
      <c r="WIC27" s="35"/>
      <c r="WID27" s="35"/>
      <c r="WIE27" s="35"/>
      <c r="WIF27" s="35"/>
      <c r="WIG27" s="35"/>
      <c r="WIH27" s="35"/>
      <c r="WII27" s="35"/>
      <c r="WIJ27" s="35"/>
      <c r="WIK27" s="35"/>
      <c r="WIL27" s="35"/>
      <c r="WIM27" s="35"/>
      <c r="WIN27" s="35"/>
      <c r="WIO27" s="35"/>
      <c r="WIP27" s="35"/>
      <c r="WIQ27" s="35"/>
      <c r="WIR27" s="35"/>
      <c r="WIS27" s="35"/>
      <c r="WIT27" s="35"/>
      <c r="WIU27" s="35"/>
      <c r="WIV27" s="35"/>
      <c r="WIW27" s="35"/>
      <c r="WIX27" s="35"/>
      <c r="WIY27" s="35"/>
      <c r="WIZ27" s="35"/>
      <c r="WJA27" s="35"/>
      <c r="WJB27" s="35"/>
      <c r="WJC27" s="35"/>
      <c r="WJD27" s="35"/>
      <c r="WJE27" s="35"/>
      <c r="WJF27" s="35"/>
      <c r="WJG27" s="35"/>
      <c r="WJH27" s="35"/>
      <c r="WJI27" s="35"/>
      <c r="WJJ27" s="35"/>
      <c r="WJK27" s="35"/>
      <c r="WJL27" s="35"/>
      <c r="WJM27" s="35"/>
      <c r="WJN27" s="35"/>
      <c r="WJO27" s="35"/>
      <c r="WJP27" s="35"/>
      <c r="WJQ27" s="35"/>
      <c r="WJR27" s="35"/>
      <c r="WJS27" s="35"/>
      <c r="WJT27" s="35"/>
      <c r="WJU27" s="35"/>
      <c r="WJV27" s="35"/>
      <c r="WJW27" s="35"/>
      <c r="WJX27" s="35"/>
      <c r="WJY27" s="35"/>
      <c r="WJZ27" s="35"/>
      <c r="WKA27" s="35"/>
      <c r="WKB27" s="35"/>
      <c r="WKC27" s="35"/>
      <c r="WKD27" s="35"/>
      <c r="WKE27" s="35"/>
      <c r="WKF27" s="35"/>
      <c r="WKG27" s="35"/>
      <c r="WKH27" s="35"/>
      <c r="WKI27" s="35"/>
      <c r="WKJ27" s="35"/>
      <c r="WKK27" s="35"/>
      <c r="WKL27" s="35"/>
      <c r="WKM27" s="35"/>
      <c r="WKN27" s="35"/>
      <c r="WKO27" s="35"/>
      <c r="WKP27" s="35"/>
      <c r="WKQ27" s="35"/>
      <c r="WKR27" s="35"/>
      <c r="WKS27" s="35"/>
      <c r="WKT27" s="35"/>
      <c r="WKU27" s="35"/>
      <c r="WKV27" s="35"/>
      <c r="WKW27" s="35"/>
      <c r="WKX27" s="35"/>
      <c r="WKY27" s="35"/>
      <c r="WKZ27" s="35"/>
      <c r="WLA27" s="35"/>
      <c r="WLB27" s="35"/>
      <c r="WLC27" s="35"/>
      <c r="WLD27" s="35"/>
      <c r="WLE27" s="35"/>
      <c r="WLF27" s="35"/>
      <c r="WLG27" s="35"/>
      <c r="WLH27" s="35"/>
      <c r="WLI27" s="35"/>
      <c r="WLJ27" s="35"/>
      <c r="WLK27" s="35"/>
      <c r="WLL27" s="35"/>
      <c r="WLM27" s="35"/>
      <c r="WLN27" s="35"/>
      <c r="WLO27" s="35"/>
      <c r="WLP27" s="35"/>
      <c r="WLQ27" s="35"/>
      <c r="WLR27" s="35"/>
      <c r="WLS27" s="35"/>
      <c r="WLT27" s="35"/>
      <c r="WLU27" s="35"/>
      <c r="WLV27" s="35"/>
      <c r="WLW27" s="35"/>
      <c r="WLX27" s="35"/>
      <c r="WLY27" s="35"/>
      <c r="WLZ27" s="35"/>
      <c r="WMA27" s="35"/>
      <c r="WMB27" s="35"/>
      <c r="WMC27" s="35"/>
      <c r="WMD27" s="35"/>
      <c r="WME27" s="35"/>
      <c r="WMF27" s="35"/>
      <c r="WMG27" s="35"/>
      <c r="WMH27" s="35"/>
      <c r="WMI27" s="35"/>
      <c r="WMJ27" s="35"/>
      <c r="WMK27" s="35"/>
      <c r="WML27" s="35"/>
      <c r="WMM27" s="35"/>
      <c r="WMN27" s="35"/>
      <c r="WMO27" s="35"/>
      <c r="WMP27" s="35"/>
      <c r="WMQ27" s="35"/>
      <c r="WMR27" s="35"/>
      <c r="WMS27" s="35"/>
      <c r="WMT27" s="35"/>
      <c r="WMU27" s="35"/>
      <c r="WMV27" s="35"/>
      <c r="WMW27" s="35"/>
      <c r="WMX27" s="35"/>
      <c r="WMY27" s="35"/>
      <c r="WMZ27" s="35"/>
      <c r="WNA27" s="35"/>
      <c r="WNB27" s="35"/>
      <c r="WNC27" s="35"/>
      <c r="WND27" s="35"/>
      <c r="WNE27" s="35"/>
      <c r="WNF27" s="35"/>
      <c r="WNG27" s="35"/>
      <c r="WNH27" s="35"/>
      <c r="WNI27" s="35"/>
      <c r="WNJ27" s="35"/>
      <c r="WNK27" s="35"/>
      <c r="WNL27" s="35"/>
      <c r="WNM27" s="35"/>
      <c r="WNN27" s="35"/>
      <c r="WNO27" s="35"/>
      <c r="WNP27" s="35"/>
      <c r="WNQ27" s="35"/>
      <c r="WNR27" s="35"/>
      <c r="WNS27" s="35"/>
      <c r="WNT27" s="35"/>
      <c r="WNU27" s="35"/>
      <c r="WNV27" s="35"/>
      <c r="WNW27" s="35"/>
      <c r="WNX27" s="35"/>
      <c r="WNY27" s="35"/>
      <c r="WNZ27" s="35"/>
      <c r="WOA27" s="35"/>
      <c r="WOB27" s="35"/>
      <c r="WOC27" s="35"/>
      <c r="WOD27" s="35"/>
      <c r="WOE27" s="35"/>
      <c r="WOF27" s="35"/>
      <c r="WOG27" s="35"/>
      <c r="WOH27" s="35"/>
      <c r="WOI27" s="35"/>
      <c r="WOJ27" s="35"/>
      <c r="WOK27" s="35"/>
      <c r="WOL27" s="35"/>
      <c r="WOM27" s="35"/>
      <c r="WON27" s="35"/>
      <c r="WOO27" s="35"/>
      <c r="WOP27" s="35"/>
      <c r="WOQ27" s="35"/>
      <c r="WOR27" s="35"/>
      <c r="WOS27" s="35"/>
      <c r="WOT27" s="35"/>
      <c r="WOU27" s="35"/>
      <c r="WOV27" s="35"/>
      <c r="WOW27" s="35"/>
      <c r="WOX27" s="35"/>
      <c r="WOY27" s="35"/>
      <c r="WOZ27" s="35"/>
      <c r="WPA27" s="35"/>
      <c r="WPB27" s="35"/>
      <c r="WPC27" s="35"/>
      <c r="WPD27" s="35"/>
      <c r="WPE27" s="35"/>
      <c r="WPF27" s="35"/>
      <c r="WPG27" s="35"/>
      <c r="WPH27" s="35"/>
      <c r="WPI27" s="35"/>
      <c r="WPJ27" s="35"/>
      <c r="WPK27" s="35"/>
      <c r="WPL27" s="35"/>
      <c r="WPM27" s="35"/>
      <c r="WPN27" s="35"/>
      <c r="WPO27" s="35"/>
      <c r="WPP27" s="35"/>
      <c r="WPQ27" s="35"/>
      <c r="WPR27" s="35"/>
      <c r="WPS27" s="35"/>
      <c r="WPT27" s="35"/>
      <c r="WPU27" s="35"/>
      <c r="WPV27" s="35"/>
      <c r="WPW27" s="35"/>
      <c r="WPX27" s="35"/>
      <c r="WPY27" s="35"/>
      <c r="WPZ27" s="35"/>
      <c r="WQA27" s="35"/>
      <c r="WQB27" s="35"/>
      <c r="WQC27" s="35"/>
      <c r="WQD27" s="35"/>
      <c r="WQE27" s="35"/>
      <c r="WQF27" s="35"/>
      <c r="WQG27" s="35"/>
      <c r="WQH27" s="35"/>
      <c r="WQI27" s="35"/>
      <c r="WQJ27" s="35"/>
      <c r="WQK27" s="35"/>
      <c r="WQL27" s="35"/>
      <c r="WQM27" s="35"/>
      <c r="WQN27" s="35"/>
      <c r="WQO27" s="35"/>
      <c r="WQP27" s="35"/>
      <c r="WQQ27" s="35"/>
      <c r="WQR27" s="35"/>
      <c r="WQS27" s="35"/>
      <c r="WQT27" s="35"/>
      <c r="WQU27" s="35"/>
      <c r="WQV27" s="35"/>
      <c r="WQW27" s="35"/>
      <c r="WQX27" s="35"/>
      <c r="WQY27" s="35"/>
      <c r="WQZ27" s="35"/>
      <c r="WRA27" s="35"/>
      <c r="WRB27" s="35"/>
      <c r="WRC27" s="35"/>
      <c r="WRD27" s="35"/>
      <c r="WRE27" s="35"/>
      <c r="WRF27" s="35"/>
      <c r="WRG27" s="35"/>
      <c r="WRH27" s="35"/>
      <c r="WRI27" s="35"/>
      <c r="WRJ27" s="35"/>
      <c r="WRK27" s="35"/>
      <c r="WRL27" s="35"/>
      <c r="WRM27" s="35"/>
      <c r="WRN27" s="35"/>
      <c r="WRO27" s="35"/>
      <c r="WRP27" s="35"/>
      <c r="WRQ27" s="35"/>
      <c r="WRR27" s="35"/>
      <c r="WRS27" s="35"/>
      <c r="WRT27" s="35"/>
      <c r="WRU27" s="35"/>
      <c r="WRV27" s="35"/>
      <c r="WRW27" s="35"/>
      <c r="WRX27" s="35"/>
      <c r="WRY27" s="35"/>
      <c r="WRZ27" s="35"/>
      <c r="WSA27" s="35"/>
      <c r="WSB27" s="35"/>
      <c r="WSC27" s="35"/>
      <c r="WSD27" s="35"/>
      <c r="WSE27" s="35"/>
      <c r="WSF27" s="35"/>
      <c r="WSG27" s="35"/>
      <c r="WSH27" s="35"/>
      <c r="WSI27" s="35"/>
      <c r="WSJ27" s="35"/>
      <c r="WSK27" s="35"/>
      <c r="WSL27" s="35"/>
      <c r="WSM27" s="35"/>
      <c r="WSN27" s="35"/>
      <c r="WSO27" s="35"/>
      <c r="WSP27" s="35"/>
      <c r="WSQ27" s="35"/>
      <c r="WSR27" s="35"/>
      <c r="WSS27" s="35"/>
      <c r="WST27" s="35"/>
      <c r="WSU27" s="35"/>
      <c r="WSV27" s="35"/>
      <c r="WSW27" s="35"/>
      <c r="WSX27" s="35"/>
      <c r="WSY27" s="35"/>
      <c r="WSZ27" s="35"/>
      <c r="WTA27" s="35"/>
      <c r="WTB27" s="35"/>
      <c r="WTC27" s="35"/>
      <c r="WTD27" s="35"/>
      <c r="WTE27" s="35"/>
      <c r="WTF27" s="35"/>
      <c r="WTG27" s="35"/>
      <c r="WTH27" s="35"/>
      <c r="WTI27" s="35"/>
      <c r="WTJ27" s="35"/>
      <c r="WTK27" s="35"/>
      <c r="WTL27" s="35"/>
      <c r="WTM27" s="35"/>
      <c r="WTN27" s="35"/>
      <c r="WTO27" s="35"/>
      <c r="WTP27" s="35"/>
      <c r="WTQ27" s="35"/>
      <c r="WTR27" s="35"/>
      <c r="WTS27" s="35"/>
      <c r="WTT27" s="35"/>
      <c r="WTU27" s="35"/>
      <c r="WTV27" s="35"/>
      <c r="WTW27" s="35"/>
      <c r="WTX27" s="35"/>
      <c r="WTY27" s="35"/>
      <c r="WTZ27" s="35"/>
      <c r="WUA27" s="35"/>
      <c r="WUB27" s="35"/>
      <c r="WUC27" s="35"/>
      <c r="WUD27" s="35"/>
      <c r="WUE27" s="35"/>
      <c r="WUF27" s="35"/>
      <c r="WUG27" s="35"/>
      <c r="WUH27" s="35"/>
      <c r="WUI27" s="35"/>
      <c r="WUJ27" s="35"/>
      <c r="WUK27" s="35"/>
      <c r="WUL27" s="35"/>
      <c r="WUM27" s="35"/>
      <c r="WUN27" s="35"/>
      <c r="WUO27" s="35"/>
      <c r="WUP27" s="35"/>
      <c r="WUQ27" s="35"/>
      <c r="WUR27" s="35"/>
      <c r="WUS27" s="35"/>
      <c r="WUT27" s="35"/>
      <c r="WUU27" s="35"/>
      <c r="WUV27" s="35"/>
      <c r="WUW27" s="35"/>
      <c r="WUX27" s="35"/>
      <c r="WUY27" s="35"/>
      <c r="WUZ27" s="35"/>
      <c r="WVA27" s="35"/>
      <c r="WVB27" s="35"/>
      <c r="WVC27" s="35"/>
      <c r="WVD27" s="35"/>
      <c r="WVE27" s="35"/>
      <c r="WVF27" s="35"/>
      <c r="WVG27" s="35"/>
      <c r="WVH27" s="35"/>
      <c r="WVI27" s="35"/>
      <c r="WVJ27" s="35"/>
    </row>
    <row r="28" spans="1:16130" ht="18" thickTop="1" thickBot="1">
      <c r="A28" s="236" t="s">
        <v>6140</v>
      </c>
    </row>
    <row r="29" spans="1:16130" ht="14.25" thickTop="1" thickBot="1">
      <c r="A29" s="882" t="s">
        <v>35879</v>
      </c>
    </row>
    <row r="30" spans="1:16130" ht="14.25" thickTop="1" thickBot="1">
      <c r="A30" s="887" t="s">
        <v>582</v>
      </c>
      <c r="B30" s="876"/>
      <c r="E30" s="37"/>
      <c r="F30" s="37"/>
      <c r="G30" s="37"/>
      <c r="H30" s="37"/>
    </row>
    <row r="31" spans="1:16130" ht="14.25" thickTop="1" thickBot="1">
      <c r="A31" s="882" t="s">
        <v>591</v>
      </c>
      <c r="B31" s="873"/>
    </row>
    <row r="32" spans="1:16130" ht="14.25" thickTop="1" thickBot="1">
      <c r="A32" s="885" t="s">
        <v>6142</v>
      </c>
    </row>
    <row r="33" spans="1:5" ht="14.25" thickTop="1" thickBot="1">
      <c r="A33" s="883" t="s">
        <v>224</v>
      </c>
    </row>
    <row r="34" spans="1:5" ht="14.25" thickTop="1" thickBot="1">
      <c r="A34" s="882" t="s">
        <v>753</v>
      </c>
      <c r="B34" s="873"/>
    </row>
    <row r="35" spans="1:5" ht="14.25" thickTop="1" thickBot="1">
      <c r="A35" s="883" t="s">
        <v>169</v>
      </c>
    </row>
    <row r="36" spans="1:5" ht="14.25" thickTop="1" thickBot="1">
      <c r="A36" s="889" t="s">
        <v>468</v>
      </c>
    </row>
    <row r="37" spans="1:5" ht="18" customHeight="1" thickTop="1" thickBot="1">
      <c r="A37" s="889" t="s">
        <v>35880</v>
      </c>
    </row>
    <row r="38" spans="1:5" ht="14.25" thickTop="1" thickBot="1">
      <c r="A38" s="889" t="s">
        <v>8367</v>
      </c>
      <c r="E38" s="37"/>
    </row>
    <row r="39" spans="1:5" ht="14.25" thickTop="1" thickBot="1">
      <c r="A39" s="882" t="s">
        <v>580</v>
      </c>
    </row>
    <row r="40" spans="1:5" ht="14.25" thickTop="1" thickBot="1">
      <c r="A40" s="890" t="s">
        <v>588</v>
      </c>
    </row>
    <row r="41" spans="1:5" ht="18" customHeight="1" thickTop="1" thickBot="1">
      <c r="A41" s="888" t="s">
        <v>587</v>
      </c>
      <c r="B41" s="873"/>
    </row>
    <row r="42" spans="1:5" ht="16.5" customHeight="1" thickTop="1" thickBot="1">
      <c r="A42" s="883" t="s">
        <v>577</v>
      </c>
      <c r="B42" s="873"/>
    </row>
    <row r="43" spans="1:5" ht="14.25" thickTop="1" thickBot="1">
      <c r="A43" s="886" t="s">
        <v>602</v>
      </c>
      <c r="B43" s="873"/>
    </row>
    <row r="44" spans="1:5" ht="14.25" thickTop="1" thickBot="1">
      <c r="A44" s="883" t="s">
        <v>585</v>
      </c>
      <c r="B44" s="873"/>
      <c r="E44" s="38"/>
    </row>
    <row r="45" spans="1:5" ht="14.25" thickTop="1" thickBot="1">
      <c r="A45" s="883" t="s">
        <v>603</v>
      </c>
      <c r="B45" s="873"/>
    </row>
    <row r="46" spans="1:5" ht="14.25" thickTop="1" thickBot="1">
      <c r="A46" s="889" t="s">
        <v>510</v>
      </c>
      <c r="B46" s="873"/>
      <c r="C46" s="38"/>
      <c r="D46" s="38"/>
    </row>
    <row r="47" spans="1:5" ht="18" customHeight="1" thickTop="1" thickBot="1">
      <c r="A47" s="882" t="s">
        <v>593</v>
      </c>
      <c r="B47" s="873"/>
    </row>
    <row r="48" spans="1:5" ht="14.25" thickTop="1" thickBot="1">
      <c r="A48" s="882" t="s">
        <v>141</v>
      </c>
      <c r="B48" s="873"/>
    </row>
    <row r="49" spans="1:16130" ht="14.25" thickTop="1" thickBot="1">
      <c r="A49" s="882" t="s">
        <v>586</v>
      </c>
      <c r="B49" s="873"/>
    </row>
    <row r="50" spans="1:16130" ht="27" thickTop="1" thickBot="1">
      <c r="A50" s="883" t="s">
        <v>13314</v>
      </c>
    </row>
    <row r="51" spans="1:16130" ht="14.25" thickTop="1" thickBot="1">
      <c r="A51" s="882" t="s">
        <v>204</v>
      </c>
      <c r="B51" s="873"/>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c r="NQ51" s="38"/>
      <c r="NR51" s="38"/>
      <c r="NS51" s="38"/>
      <c r="NT51" s="38"/>
      <c r="NU51" s="38"/>
      <c r="NV51" s="38"/>
      <c r="NW51" s="38"/>
      <c r="NX51" s="38"/>
      <c r="NY51" s="38"/>
      <c r="NZ51" s="38"/>
      <c r="OA51" s="38"/>
      <c r="OB51" s="38"/>
      <c r="OC51" s="38"/>
      <c r="OD51" s="38"/>
      <c r="OE51" s="38"/>
      <c r="OF51" s="38"/>
      <c r="OG51" s="38"/>
      <c r="OH51" s="38"/>
      <c r="OI51" s="38"/>
      <c r="OJ51" s="38"/>
      <c r="OK51" s="38"/>
      <c r="OL51" s="38"/>
      <c r="OM51" s="38"/>
      <c r="ON51" s="38"/>
      <c r="OO51" s="38"/>
      <c r="OP51" s="38"/>
      <c r="OQ51" s="38"/>
      <c r="OR51" s="38"/>
      <c r="OS51" s="38"/>
      <c r="OT51" s="38"/>
      <c r="OU51" s="38"/>
      <c r="OV51" s="38"/>
      <c r="OW51" s="38"/>
      <c r="OX51" s="38"/>
      <c r="OY51" s="38"/>
      <c r="OZ51" s="38"/>
      <c r="PA51" s="38"/>
      <c r="PB51" s="38"/>
      <c r="PC51" s="38"/>
      <c r="PD51" s="38"/>
      <c r="PE51" s="38"/>
      <c r="PF51" s="38"/>
      <c r="PG51" s="38"/>
      <c r="PH51" s="38"/>
      <c r="PI51" s="38"/>
      <c r="PJ51" s="38"/>
      <c r="PK51" s="38"/>
      <c r="PL51" s="38"/>
      <c r="PM51" s="38"/>
      <c r="PN51" s="38"/>
      <c r="PO51" s="38"/>
      <c r="PP51" s="38"/>
      <c r="PQ51" s="38"/>
      <c r="PR51" s="38"/>
      <c r="PS51" s="38"/>
      <c r="PT51" s="38"/>
      <c r="PU51" s="38"/>
      <c r="PV51" s="38"/>
      <c r="PW51" s="38"/>
      <c r="PX51" s="38"/>
      <c r="PY51" s="38"/>
      <c r="PZ51" s="38"/>
      <c r="QA51" s="38"/>
      <c r="QB51" s="38"/>
      <c r="QC51" s="38"/>
      <c r="QD51" s="38"/>
      <c r="QE51" s="38"/>
      <c r="QF51" s="38"/>
      <c r="QG51" s="38"/>
      <c r="QH51" s="38"/>
      <c r="QI51" s="38"/>
      <c r="QJ51" s="38"/>
      <c r="QK51" s="38"/>
      <c r="QL51" s="38"/>
      <c r="QM51" s="38"/>
      <c r="QN51" s="38"/>
      <c r="QO51" s="38"/>
      <c r="QP51" s="38"/>
      <c r="QQ51" s="38"/>
      <c r="QR51" s="38"/>
      <c r="QS51" s="38"/>
      <c r="QT51" s="38"/>
      <c r="QU51" s="38"/>
      <c r="QV51" s="38"/>
      <c r="QW51" s="38"/>
      <c r="QX51" s="38"/>
      <c r="QY51" s="38"/>
      <c r="QZ51" s="38"/>
      <c r="RA51" s="38"/>
      <c r="RB51" s="38"/>
      <c r="RC51" s="38"/>
      <c r="RD51" s="38"/>
      <c r="RE51" s="38"/>
      <c r="RF51" s="38"/>
      <c r="RG51" s="38"/>
      <c r="RH51" s="38"/>
      <c r="RI51" s="38"/>
      <c r="RJ51" s="38"/>
      <c r="RK51" s="38"/>
      <c r="RL51" s="38"/>
      <c r="RM51" s="38"/>
      <c r="RN51" s="38"/>
      <c r="RO51" s="38"/>
      <c r="RP51" s="38"/>
      <c r="RQ51" s="38"/>
      <c r="RR51" s="38"/>
      <c r="RS51" s="38"/>
      <c r="RT51" s="38"/>
      <c r="RU51" s="38"/>
      <c r="RV51" s="38"/>
      <c r="RW51" s="38"/>
      <c r="RX51" s="38"/>
      <c r="RY51" s="38"/>
      <c r="RZ51" s="38"/>
      <c r="SA51" s="38"/>
      <c r="SB51" s="38"/>
      <c r="SC51" s="38"/>
      <c r="SD51" s="38"/>
      <c r="SE51" s="38"/>
      <c r="SF51" s="38"/>
      <c r="SG51" s="38"/>
      <c r="SH51" s="38"/>
      <c r="SI51" s="38"/>
      <c r="SJ51" s="38"/>
      <c r="SK51" s="38"/>
      <c r="SL51" s="38"/>
      <c r="SM51" s="38"/>
      <c r="SN51" s="38"/>
      <c r="SO51" s="38"/>
      <c r="SP51" s="38"/>
      <c r="SQ51" s="38"/>
      <c r="SR51" s="38"/>
      <c r="SS51" s="38"/>
      <c r="ST51" s="38"/>
      <c r="SU51" s="38"/>
      <c r="SV51" s="38"/>
      <c r="SW51" s="38"/>
      <c r="SX51" s="38"/>
      <c r="SY51" s="38"/>
      <c r="SZ51" s="38"/>
      <c r="TA51" s="38"/>
      <c r="TB51" s="38"/>
      <c r="TC51" s="38"/>
      <c r="TD51" s="38"/>
      <c r="TE51" s="38"/>
      <c r="TF51" s="38"/>
      <c r="TG51" s="38"/>
      <c r="TH51" s="38"/>
      <c r="TI51" s="38"/>
      <c r="TJ51" s="38"/>
      <c r="TK51" s="38"/>
      <c r="TL51" s="38"/>
      <c r="TM51" s="38"/>
      <c r="TN51" s="38"/>
      <c r="TO51" s="38"/>
      <c r="TP51" s="38"/>
      <c r="TQ51" s="38"/>
      <c r="TR51" s="38"/>
      <c r="TS51" s="38"/>
      <c r="TT51" s="38"/>
      <c r="TU51" s="38"/>
      <c r="TV51" s="38"/>
      <c r="TW51" s="38"/>
      <c r="TX51" s="38"/>
      <c r="TY51" s="38"/>
      <c r="TZ51" s="38"/>
      <c r="UA51" s="38"/>
      <c r="UB51" s="38"/>
      <c r="UC51" s="38"/>
      <c r="UD51" s="38"/>
      <c r="UE51" s="38"/>
      <c r="UF51" s="38"/>
      <c r="UG51" s="38"/>
      <c r="UH51" s="38"/>
      <c r="UI51" s="38"/>
      <c r="UJ51" s="38"/>
      <c r="UK51" s="38"/>
      <c r="UL51" s="38"/>
      <c r="UM51" s="38"/>
      <c r="UN51" s="38"/>
      <c r="UO51" s="38"/>
      <c r="UP51" s="38"/>
      <c r="UQ51" s="38"/>
      <c r="UR51" s="38"/>
      <c r="US51" s="38"/>
      <c r="UT51" s="38"/>
      <c r="UU51" s="38"/>
      <c r="UV51" s="38"/>
      <c r="UW51" s="38"/>
      <c r="UX51" s="38"/>
      <c r="UY51" s="38"/>
      <c r="UZ51" s="38"/>
      <c r="VA51" s="38"/>
      <c r="VB51" s="38"/>
      <c r="VC51" s="38"/>
      <c r="VD51" s="38"/>
      <c r="VE51" s="38"/>
      <c r="VF51" s="38"/>
      <c r="VG51" s="38"/>
      <c r="VH51" s="38"/>
      <c r="VI51" s="38"/>
      <c r="VJ51" s="38"/>
      <c r="VK51" s="38"/>
      <c r="VL51" s="38"/>
      <c r="VM51" s="38"/>
      <c r="VN51" s="38"/>
      <c r="VO51" s="38"/>
      <c r="VP51" s="38"/>
      <c r="VQ51" s="38"/>
      <c r="VR51" s="38"/>
      <c r="VS51" s="38"/>
      <c r="VT51" s="38"/>
      <c r="VU51" s="38"/>
      <c r="VV51" s="38"/>
      <c r="VW51" s="38"/>
      <c r="VX51" s="38"/>
      <c r="VY51" s="38"/>
      <c r="VZ51" s="38"/>
      <c r="WA51" s="38"/>
      <c r="WB51" s="38"/>
      <c r="WC51" s="38"/>
      <c r="WD51" s="38"/>
      <c r="WE51" s="38"/>
      <c r="WF51" s="38"/>
      <c r="WG51" s="38"/>
      <c r="WH51" s="38"/>
      <c r="WI51" s="38"/>
      <c r="WJ51" s="38"/>
      <c r="WK51" s="38"/>
      <c r="WL51" s="38"/>
      <c r="WM51" s="38"/>
      <c r="WN51" s="38"/>
      <c r="WO51" s="38"/>
      <c r="WP51" s="38"/>
      <c r="WQ51" s="38"/>
      <c r="WR51" s="38"/>
      <c r="WS51" s="38"/>
      <c r="WT51" s="38"/>
      <c r="WU51" s="38"/>
      <c r="WV51" s="38"/>
      <c r="WW51" s="38"/>
      <c r="WX51" s="38"/>
      <c r="WY51" s="38"/>
      <c r="WZ51" s="38"/>
      <c r="XA51" s="38"/>
      <c r="XB51" s="38"/>
      <c r="XC51" s="38"/>
      <c r="XD51" s="38"/>
      <c r="XE51" s="38"/>
      <c r="XF51" s="38"/>
      <c r="XG51" s="38"/>
      <c r="XH51" s="38"/>
      <c r="XI51" s="38"/>
      <c r="XJ51" s="38"/>
      <c r="XK51" s="38"/>
      <c r="XL51" s="38"/>
      <c r="XM51" s="38"/>
      <c r="XN51" s="38"/>
      <c r="XO51" s="38"/>
      <c r="XP51" s="38"/>
      <c r="XQ51" s="38"/>
      <c r="XR51" s="38"/>
      <c r="XS51" s="38"/>
      <c r="XT51" s="38"/>
      <c r="XU51" s="38"/>
      <c r="XV51" s="38"/>
      <c r="XW51" s="38"/>
      <c r="XX51" s="38"/>
      <c r="XY51" s="38"/>
      <c r="XZ51" s="38"/>
      <c r="YA51" s="38"/>
      <c r="YB51" s="38"/>
      <c r="YC51" s="38"/>
      <c r="YD51" s="38"/>
      <c r="YE51" s="38"/>
      <c r="YF51" s="38"/>
      <c r="YG51" s="38"/>
      <c r="YH51" s="38"/>
      <c r="YI51" s="38"/>
      <c r="YJ51" s="38"/>
      <c r="YK51" s="38"/>
      <c r="YL51" s="38"/>
      <c r="YM51" s="38"/>
      <c r="YN51" s="38"/>
      <c r="YO51" s="38"/>
      <c r="YP51" s="38"/>
      <c r="YQ51" s="38"/>
      <c r="YR51" s="38"/>
      <c r="YS51" s="38"/>
      <c r="YT51" s="38"/>
      <c r="YU51" s="38"/>
      <c r="YV51" s="38"/>
      <c r="YW51" s="38"/>
      <c r="YX51" s="38"/>
      <c r="YY51" s="38"/>
      <c r="YZ51" s="38"/>
      <c r="ZA51" s="38"/>
      <c r="ZB51" s="38"/>
      <c r="ZC51" s="38"/>
      <c r="ZD51" s="38"/>
      <c r="ZE51" s="38"/>
      <c r="ZF51" s="38"/>
      <c r="ZG51" s="38"/>
      <c r="ZH51" s="38"/>
      <c r="ZI51" s="38"/>
      <c r="ZJ51" s="38"/>
      <c r="ZK51" s="38"/>
      <c r="ZL51" s="38"/>
      <c r="ZM51" s="38"/>
      <c r="ZN51" s="38"/>
      <c r="ZO51" s="38"/>
      <c r="ZP51" s="38"/>
      <c r="ZQ51" s="38"/>
      <c r="ZR51" s="38"/>
      <c r="ZS51" s="38"/>
      <c r="ZT51" s="38"/>
      <c r="ZU51" s="38"/>
      <c r="ZV51" s="38"/>
      <c r="ZW51" s="38"/>
      <c r="ZX51" s="38"/>
      <c r="ZY51" s="38"/>
      <c r="ZZ51" s="38"/>
      <c r="AAA51" s="38"/>
      <c r="AAB51" s="38"/>
      <c r="AAC51" s="38"/>
      <c r="AAD51" s="38"/>
      <c r="AAE51" s="38"/>
      <c r="AAF51" s="38"/>
      <c r="AAG51" s="38"/>
      <c r="AAH51" s="38"/>
      <c r="AAI51" s="38"/>
      <c r="AAJ51" s="38"/>
      <c r="AAK51" s="38"/>
      <c r="AAL51" s="38"/>
      <c r="AAM51" s="38"/>
      <c r="AAN51" s="38"/>
      <c r="AAO51" s="38"/>
      <c r="AAP51" s="38"/>
      <c r="AAQ51" s="38"/>
      <c r="AAR51" s="38"/>
      <c r="AAS51" s="38"/>
      <c r="AAT51" s="38"/>
      <c r="AAU51" s="38"/>
      <c r="AAV51" s="38"/>
      <c r="AAW51" s="38"/>
      <c r="AAX51" s="38"/>
      <c r="AAY51" s="38"/>
      <c r="AAZ51" s="38"/>
      <c r="ABA51" s="38"/>
      <c r="ABB51" s="38"/>
      <c r="ABC51" s="38"/>
      <c r="ABD51" s="38"/>
      <c r="ABE51" s="38"/>
      <c r="ABF51" s="38"/>
      <c r="ABG51" s="38"/>
      <c r="ABH51" s="38"/>
      <c r="ABI51" s="38"/>
      <c r="ABJ51" s="38"/>
      <c r="ABK51" s="38"/>
      <c r="ABL51" s="38"/>
      <c r="ABM51" s="38"/>
      <c r="ABN51" s="38"/>
      <c r="ABO51" s="38"/>
      <c r="ABP51" s="38"/>
      <c r="ABQ51" s="38"/>
      <c r="ABR51" s="38"/>
      <c r="ABS51" s="38"/>
      <c r="ABT51" s="38"/>
      <c r="ABU51" s="38"/>
      <c r="ABV51" s="38"/>
      <c r="ABW51" s="38"/>
      <c r="ABX51" s="38"/>
      <c r="ABY51" s="38"/>
      <c r="ABZ51" s="38"/>
      <c r="ACA51" s="38"/>
      <c r="ACB51" s="38"/>
      <c r="ACC51" s="38"/>
      <c r="ACD51" s="38"/>
      <c r="ACE51" s="38"/>
      <c r="ACF51" s="38"/>
      <c r="ACG51" s="38"/>
      <c r="ACH51" s="38"/>
      <c r="ACI51" s="38"/>
      <c r="ACJ51" s="38"/>
      <c r="ACK51" s="38"/>
      <c r="ACL51" s="38"/>
      <c r="ACM51" s="38"/>
      <c r="ACN51" s="38"/>
      <c r="ACO51" s="38"/>
      <c r="ACP51" s="38"/>
      <c r="ACQ51" s="38"/>
      <c r="ACR51" s="38"/>
      <c r="ACS51" s="38"/>
      <c r="ACT51" s="38"/>
      <c r="ACU51" s="38"/>
      <c r="ACV51" s="38"/>
      <c r="ACW51" s="38"/>
      <c r="ACX51" s="38"/>
      <c r="ACY51" s="38"/>
      <c r="ACZ51" s="38"/>
      <c r="ADA51" s="38"/>
      <c r="ADB51" s="38"/>
      <c r="ADC51" s="38"/>
      <c r="ADD51" s="38"/>
      <c r="ADE51" s="38"/>
      <c r="ADF51" s="38"/>
      <c r="ADG51" s="38"/>
      <c r="ADH51" s="38"/>
      <c r="ADI51" s="38"/>
      <c r="ADJ51" s="38"/>
      <c r="ADK51" s="38"/>
      <c r="ADL51" s="38"/>
      <c r="ADM51" s="38"/>
      <c r="ADN51" s="38"/>
      <c r="ADO51" s="38"/>
      <c r="ADP51" s="38"/>
      <c r="ADQ51" s="38"/>
      <c r="ADR51" s="38"/>
      <c r="ADS51" s="38"/>
      <c r="ADT51" s="38"/>
      <c r="ADU51" s="38"/>
      <c r="ADV51" s="38"/>
      <c r="ADW51" s="38"/>
      <c r="ADX51" s="38"/>
      <c r="ADY51" s="38"/>
      <c r="ADZ51" s="38"/>
      <c r="AEA51" s="38"/>
      <c r="AEB51" s="38"/>
      <c r="AEC51" s="38"/>
      <c r="AED51" s="38"/>
      <c r="AEE51" s="38"/>
      <c r="AEF51" s="38"/>
      <c r="AEG51" s="38"/>
      <c r="AEH51" s="38"/>
      <c r="AEI51" s="38"/>
      <c r="AEJ51" s="38"/>
      <c r="AEK51" s="38"/>
      <c r="AEL51" s="38"/>
      <c r="AEM51" s="38"/>
      <c r="AEN51" s="38"/>
      <c r="AEO51" s="38"/>
      <c r="AEP51" s="38"/>
      <c r="AEQ51" s="38"/>
      <c r="AER51" s="38"/>
      <c r="AES51" s="38"/>
      <c r="AET51" s="38"/>
      <c r="AEU51" s="38"/>
      <c r="AEV51" s="38"/>
      <c r="AEW51" s="38"/>
      <c r="AEX51" s="38"/>
      <c r="AEY51" s="38"/>
      <c r="AEZ51" s="38"/>
      <c r="AFA51" s="38"/>
      <c r="AFB51" s="38"/>
      <c r="AFC51" s="38"/>
      <c r="AFD51" s="38"/>
      <c r="AFE51" s="38"/>
      <c r="AFF51" s="38"/>
      <c r="AFG51" s="38"/>
      <c r="AFH51" s="38"/>
      <c r="AFI51" s="38"/>
      <c r="AFJ51" s="38"/>
      <c r="AFK51" s="38"/>
      <c r="AFL51" s="38"/>
      <c r="AFM51" s="38"/>
      <c r="AFN51" s="38"/>
      <c r="AFO51" s="38"/>
      <c r="AFP51" s="38"/>
      <c r="AFQ51" s="38"/>
      <c r="AFR51" s="38"/>
      <c r="AFS51" s="38"/>
      <c r="AFT51" s="38"/>
      <c r="AFU51" s="38"/>
      <c r="AFV51" s="38"/>
      <c r="AFW51" s="38"/>
      <c r="AFX51" s="38"/>
      <c r="AFY51" s="38"/>
      <c r="AFZ51" s="38"/>
      <c r="AGA51" s="38"/>
      <c r="AGB51" s="38"/>
      <c r="AGC51" s="38"/>
      <c r="AGD51" s="38"/>
      <c r="AGE51" s="38"/>
      <c r="AGF51" s="38"/>
      <c r="AGG51" s="38"/>
      <c r="AGH51" s="38"/>
      <c r="AGI51" s="38"/>
      <c r="AGJ51" s="38"/>
      <c r="AGK51" s="38"/>
      <c r="AGL51" s="38"/>
      <c r="AGM51" s="38"/>
      <c r="AGN51" s="38"/>
      <c r="AGO51" s="38"/>
      <c r="AGP51" s="38"/>
      <c r="AGQ51" s="38"/>
      <c r="AGR51" s="38"/>
      <c r="AGS51" s="38"/>
      <c r="AGT51" s="38"/>
      <c r="AGU51" s="38"/>
      <c r="AGV51" s="38"/>
      <c r="AGW51" s="38"/>
      <c r="AGX51" s="38"/>
      <c r="AGY51" s="38"/>
      <c r="AGZ51" s="38"/>
      <c r="AHA51" s="38"/>
      <c r="AHB51" s="38"/>
      <c r="AHC51" s="38"/>
      <c r="AHD51" s="38"/>
      <c r="AHE51" s="38"/>
      <c r="AHF51" s="38"/>
      <c r="AHG51" s="38"/>
      <c r="AHH51" s="38"/>
      <c r="AHI51" s="38"/>
      <c r="AHJ51" s="38"/>
      <c r="AHK51" s="38"/>
      <c r="AHL51" s="38"/>
      <c r="AHM51" s="38"/>
      <c r="AHN51" s="38"/>
      <c r="AHO51" s="38"/>
      <c r="AHP51" s="38"/>
      <c r="AHQ51" s="38"/>
      <c r="AHR51" s="38"/>
      <c r="AHS51" s="38"/>
      <c r="AHT51" s="38"/>
      <c r="AHU51" s="38"/>
      <c r="AHV51" s="38"/>
      <c r="AHW51" s="38"/>
      <c r="AHX51" s="38"/>
      <c r="AHY51" s="38"/>
      <c r="AHZ51" s="38"/>
      <c r="AIA51" s="38"/>
      <c r="AIB51" s="38"/>
      <c r="AIC51" s="38"/>
      <c r="AID51" s="38"/>
      <c r="AIE51" s="38"/>
      <c r="AIF51" s="38"/>
      <c r="AIG51" s="38"/>
      <c r="AIH51" s="38"/>
      <c r="AII51" s="38"/>
      <c r="AIJ51" s="38"/>
      <c r="AIK51" s="38"/>
      <c r="AIL51" s="38"/>
      <c r="AIM51" s="38"/>
      <c r="AIN51" s="38"/>
      <c r="AIO51" s="38"/>
      <c r="AIP51" s="38"/>
      <c r="AIQ51" s="38"/>
      <c r="AIR51" s="38"/>
      <c r="AIS51" s="38"/>
      <c r="AIT51" s="38"/>
      <c r="AIU51" s="38"/>
      <c r="AIV51" s="38"/>
      <c r="AIW51" s="38"/>
      <c r="AIX51" s="38"/>
      <c r="AIY51" s="38"/>
      <c r="AIZ51" s="38"/>
      <c r="AJA51" s="38"/>
      <c r="AJB51" s="38"/>
      <c r="AJC51" s="38"/>
      <c r="AJD51" s="38"/>
      <c r="AJE51" s="38"/>
      <c r="AJF51" s="38"/>
      <c r="AJG51" s="38"/>
      <c r="AJH51" s="38"/>
      <c r="AJI51" s="38"/>
      <c r="AJJ51" s="38"/>
      <c r="AJK51" s="38"/>
      <c r="AJL51" s="38"/>
      <c r="AJM51" s="38"/>
      <c r="AJN51" s="38"/>
      <c r="AJO51" s="38"/>
      <c r="AJP51" s="38"/>
      <c r="AJQ51" s="38"/>
      <c r="AJR51" s="38"/>
      <c r="AJS51" s="38"/>
      <c r="AJT51" s="38"/>
      <c r="AJU51" s="38"/>
      <c r="AJV51" s="38"/>
      <c r="AJW51" s="38"/>
      <c r="AJX51" s="38"/>
      <c r="AJY51" s="38"/>
      <c r="AJZ51" s="38"/>
      <c r="AKA51" s="38"/>
      <c r="AKB51" s="38"/>
      <c r="AKC51" s="38"/>
      <c r="AKD51" s="38"/>
      <c r="AKE51" s="38"/>
      <c r="AKF51" s="38"/>
      <c r="AKG51" s="38"/>
      <c r="AKH51" s="38"/>
      <c r="AKI51" s="38"/>
      <c r="AKJ51" s="38"/>
      <c r="AKK51" s="38"/>
      <c r="AKL51" s="38"/>
      <c r="AKM51" s="38"/>
      <c r="AKN51" s="38"/>
      <c r="AKO51" s="38"/>
      <c r="AKP51" s="38"/>
      <c r="AKQ51" s="38"/>
      <c r="AKR51" s="38"/>
      <c r="AKS51" s="38"/>
      <c r="AKT51" s="38"/>
      <c r="AKU51" s="38"/>
      <c r="AKV51" s="38"/>
      <c r="AKW51" s="38"/>
      <c r="AKX51" s="38"/>
      <c r="AKY51" s="38"/>
      <c r="AKZ51" s="38"/>
      <c r="ALA51" s="38"/>
      <c r="ALB51" s="38"/>
      <c r="ALC51" s="38"/>
      <c r="ALD51" s="38"/>
      <c r="ALE51" s="38"/>
      <c r="ALF51" s="38"/>
      <c r="ALG51" s="38"/>
      <c r="ALH51" s="38"/>
      <c r="ALI51" s="38"/>
      <c r="ALJ51" s="38"/>
      <c r="ALK51" s="38"/>
      <c r="ALL51" s="38"/>
      <c r="ALM51" s="38"/>
      <c r="ALN51" s="38"/>
      <c r="ALO51" s="38"/>
      <c r="ALP51" s="38"/>
      <c r="ALQ51" s="38"/>
      <c r="ALR51" s="38"/>
      <c r="ALS51" s="38"/>
      <c r="ALT51" s="38"/>
      <c r="ALU51" s="38"/>
      <c r="ALV51" s="38"/>
      <c r="ALW51" s="38"/>
      <c r="ALX51" s="38"/>
      <c r="ALY51" s="38"/>
      <c r="ALZ51" s="38"/>
      <c r="AMA51" s="38"/>
      <c r="AMB51" s="38"/>
      <c r="AMC51" s="38"/>
      <c r="AMD51" s="38"/>
      <c r="AME51" s="38"/>
      <c r="AMF51" s="38"/>
      <c r="AMG51" s="38"/>
      <c r="AMH51" s="38"/>
      <c r="AMI51" s="38"/>
      <c r="AMJ51" s="38"/>
      <c r="AMK51" s="38"/>
      <c r="AML51" s="38"/>
      <c r="AMM51" s="38"/>
      <c r="AMN51" s="38"/>
      <c r="AMO51" s="38"/>
      <c r="AMP51" s="38"/>
      <c r="AMQ51" s="38"/>
      <c r="AMR51" s="38"/>
      <c r="AMS51" s="38"/>
      <c r="AMT51" s="38"/>
      <c r="AMU51" s="38"/>
      <c r="AMV51" s="38"/>
      <c r="AMW51" s="38"/>
      <c r="AMX51" s="38"/>
      <c r="AMY51" s="38"/>
      <c r="AMZ51" s="38"/>
      <c r="ANA51" s="38"/>
      <c r="ANB51" s="38"/>
      <c r="ANC51" s="38"/>
      <c r="AND51" s="38"/>
      <c r="ANE51" s="38"/>
      <c r="ANF51" s="38"/>
      <c r="ANG51" s="38"/>
      <c r="ANH51" s="38"/>
      <c r="ANI51" s="38"/>
      <c r="ANJ51" s="38"/>
      <c r="ANK51" s="38"/>
      <c r="ANL51" s="38"/>
      <c r="ANM51" s="38"/>
      <c r="ANN51" s="38"/>
      <c r="ANO51" s="38"/>
      <c r="ANP51" s="38"/>
      <c r="ANQ51" s="38"/>
      <c r="ANR51" s="38"/>
      <c r="ANS51" s="38"/>
      <c r="ANT51" s="38"/>
      <c r="ANU51" s="38"/>
      <c r="ANV51" s="38"/>
      <c r="ANW51" s="38"/>
      <c r="ANX51" s="38"/>
      <c r="ANY51" s="38"/>
      <c r="ANZ51" s="38"/>
      <c r="AOA51" s="38"/>
      <c r="AOB51" s="38"/>
      <c r="AOC51" s="38"/>
      <c r="AOD51" s="38"/>
      <c r="AOE51" s="38"/>
      <c r="AOF51" s="38"/>
      <c r="AOG51" s="38"/>
      <c r="AOH51" s="38"/>
      <c r="AOI51" s="38"/>
      <c r="AOJ51" s="38"/>
      <c r="AOK51" s="38"/>
      <c r="AOL51" s="38"/>
      <c r="AOM51" s="38"/>
      <c r="AON51" s="38"/>
      <c r="AOO51" s="38"/>
      <c r="AOP51" s="38"/>
      <c r="AOQ51" s="38"/>
      <c r="AOR51" s="38"/>
      <c r="AOS51" s="38"/>
      <c r="AOT51" s="38"/>
      <c r="AOU51" s="38"/>
      <c r="AOV51" s="38"/>
      <c r="AOW51" s="38"/>
      <c r="AOX51" s="38"/>
      <c r="AOY51" s="38"/>
      <c r="AOZ51" s="38"/>
      <c r="APA51" s="38"/>
      <c r="APB51" s="38"/>
      <c r="APC51" s="38"/>
      <c r="APD51" s="38"/>
      <c r="APE51" s="38"/>
      <c r="APF51" s="38"/>
      <c r="APG51" s="38"/>
      <c r="APH51" s="38"/>
      <c r="API51" s="38"/>
      <c r="APJ51" s="38"/>
      <c r="APK51" s="38"/>
      <c r="APL51" s="38"/>
      <c r="APM51" s="38"/>
      <c r="APN51" s="38"/>
      <c r="APO51" s="38"/>
      <c r="APP51" s="38"/>
      <c r="APQ51" s="38"/>
      <c r="APR51" s="38"/>
      <c r="APS51" s="38"/>
      <c r="APT51" s="38"/>
      <c r="APU51" s="38"/>
      <c r="APV51" s="38"/>
      <c r="APW51" s="38"/>
      <c r="APX51" s="38"/>
      <c r="APY51" s="38"/>
      <c r="APZ51" s="38"/>
      <c r="AQA51" s="38"/>
      <c r="AQB51" s="38"/>
      <c r="AQC51" s="38"/>
      <c r="AQD51" s="38"/>
      <c r="AQE51" s="38"/>
      <c r="AQF51" s="38"/>
      <c r="AQG51" s="38"/>
      <c r="AQH51" s="38"/>
      <c r="AQI51" s="38"/>
      <c r="AQJ51" s="38"/>
      <c r="AQK51" s="38"/>
      <c r="AQL51" s="38"/>
      <c r="AQM51" s="38"/>
      <c r="AQN51" s="38"/>
      <c r="AQO51" s="38"/>
      <c r="AQP51" s="38"/>
      <c r="AQQ51" s="38"/>
      <c r="AQR51" s="38"/>
      <c r="AQS51" s="38"/>
      <c r="AQT51" s="38"/>
      <c r="AQU51" s="38"/>
      <c r="AQV51" s="38"/>
      <c r="AQW51" s="38"/>
      <c r="AQX51" s="38"/>
      <c r="AQY51" s="38"/>
      <c r="AQZ51" s="38"/>
      <c r="ARA51" s="38"/>
      <c r="ARB51" s="38"/>
      <c r="ARC51" s="38"/>
      <c r="ARD51" s="38"/>
      <c r="ARE51" s="38"/>
      <c r="ARF51" s="38"/>
      <c r="ARG51" s="38"/>
      <c r="ARH51" s="38"/>
      <c r="ARI51" s="38"/>
      <c r="ARJ51" s="38"/>
      <c r="ARK51" s="38"/>
      <c r="ARL51" s="38"/>
      <c r="ARM51" s="38"/>
      <c r="ARN51" s="38"/>
      <c r="ARO51" s="38"/>
      <c r="ARP51" s="38"/>
      <c r="ARQ51" s="38"/>
      <c r="ARR51" s="38"/>
      <c r="ARS51" s="38"/>
      <c r="ART51" s="38"/>
      <c r="ARU51" s="38"/>
      <c r="ARV51" s="38"/>
      <c r="ARW51" s="38"/>
      <c r="ARX51" s="38"/>
      <c r="ARY51" s="38"/>
      <c r="ARZ51" s="38"/>
      <c r="ASA51" s="38"/>
      <c r="ASB51" s="38"/>
      <c r="ASC51" s="38"/>
      <c r="ASD51" s="38"/>
      <c r="ASE51" s="38"/>
      <c r="ASF51" s="38"/>
      <c r="ASG51" s="38"/>
      <c r="ASH51" s="38"/>
      <c r="ASI51" s="38"/>
      <c r="ASJ51" s="38"/>
      <c r="ASK51" s="38"/>
      <c r="ASL51" s="38"/>
      <c r="ASM51" s="38"/>
      <c r="ASN51" s="38"/>
      <c r="ASO51" s="38"/>
      <c r="ASP51" s="38"/>
      <c r="ASQ51" s="38"/>
      <c r="ASR51" s="38"/>
      <c r="ASS51" s="38"/>
      <c r="AST51" s="38"/>
      <c r="ASU51" s="38"/>
      <c r="ASV51" s="38"/>
      <c r="ASW51" s="38"/>
      <c r="ASX51" s="38"/>
      <c r="ASY51" s="38"/>
      <c r="ASZ51" s="38"/>
      <c r="ATA51" s="38"/>
      <c r="ATB51" s="38"/>
      <c r="ATC51" s="38"/>
      <c r="ATD51" s="38"/>
      <c r="ATE51" s="38"/>
      <c r="ATF51" s="38"/>
      <c r="ATG51" s="38"/>
      <c r="ATH51" s="38"/>
      <c r="ATI51" s="38"/>
      <c r="ATJ51" s="38"/>
      <c r="ATK51" s="38"/>
      <c r="ATL51" s="38"/>
      <c r="ATM51" s="38"/>
      <c r="ATN51" s="38"/>
      <c r="ATO51" s="38"/>
      <c r="ATP51" s="38"/>
      <c r="ATQ51" s="38"/>
      <c r="ATR51" s="38"/>
      <c r="ATS51" s="38"/>
      <c r="ATT51" s="38"/>
      <c r="ATU51" s="38"/>
      <c r="ATV51" s="38"/>
      <c r="ATW51" s="38"/>
      <c r="ATX51" s="38"/>
      <c r="ATY51" s="38"/>
      <c r="ATZ51" s="38"/>
      <c r="AUA51" s="38"/>
      <c r="AUB51" s="38"/>
      <c r="AUC51" s="38"/>
      <c r="AUD51" s="38"/>
      <c r="AUE51" s="38"/>
      <c r="AUF51" s="38"/>
      <c r="AUG51" s="38"/>
      <c r="AUH51" s="38"/>
      <c r="AUI51" s="38"/>
      <c r="AUJ51" s="38"/>
      <c r="AUK51" s="38"/>
      <c r="AUL51" s="38"/>
      <c r="AUM51" s="38"/>
      <c r="AUN51" s="38"/>
      <c r="AUO51" s="38"/>
      <c r="AUP51" s="38"/>
      <c r="AUQ51" s="38"/>
      <c r="AUR51" s="38"/>
      <c r="AUS51" s="38"/>
      <c r="AUT51" s="38"/>
      <c r="AUU51" s="38"/>
      <c r="AUV51" s="38"/>
      <c r="AUW51" s="38"/>
      <c r="AUX51" s="38"/>
      <c r="AUY51" s="38"/>
      <c r="AUZ51" s="38"/>
      <c r="AVA51" s="38"/>
      <c r="AVB51" s="38"/>
      <c r="AVC51" s="38"/>
      <c r="AVD51" s="38"/>
      <c r="AVE51" s="38"/>
      <c r="AVF51" s="38"/>
      <c r="AVG51" s="38"/>
      <c r="AVH51" s="38"/>
      <c r="AVI51" s="38"/>
      <c r="AVJ51" s="38"/>
      <c r="AVK51" s="38"/>
      <c r="AVL51" s="38"/>
      <c r="AVM51" s="38"/>
      <c r="AVN51" s="38"/>
      <c r="AVO51" s="38"/>
      <c r="AVP51" s="38"/>
      <c r="AVQ51" s="38"/>
      <c r="AVR51" s="38"/>
      <c r="AVS51" s="38"/>
      <c r="AVT51" s="38"/>
      <c r="AVU51" s="38"/>
      <c r="AVV51" s="38"/>
      <c r="AVW51" s="38"/>
      <c r="AVX51" s="38"/>
      <c r="AVY51" s="38"/>
      <c r="AVZ51" s="38"/>
      <c r="AWA51" s="38"/>
      <c r="AWB51" s="38"/>
      <c r="AWC51" s="38"/>
      <c r="AWD51" s="38"/>
      <c r="AWE51" s="38"/>
      <c r="AWF51" s="38"/>
      <c r="AWG51" s="38"/>
      <c r="AWH51" s="38"/>
      <c r="AWI51" s="38"/>
      <c r="AWJ51" s="38"/>
      <c r="AWK51" s="38"/>
      <c r="AWL51" s="38"/>
      <c r="AWM51" s="38"/>
      <c r="AWN51" s="38"/>
      <c r="AWO51" s="38"/>
      <c r="AWP51" s="38"/>
      <c r="AWQ51" s="38"/>
      <c r="AWR51" s="38"/>
      <c r="AWS51" s="38"/>
      <c r="AWT51" s="38"/>
      <c r="AWU51" s="38"/>
      <c r="AWV51" s="38"/>
      <c r="AWW51" s="38"/>
      <c r="AWX51" s="38"/>
      <c r="AWY51" s="38"/>
      <c r="AWZ51" s="38"/>
      <c r="AXA51" s="38"/>
      <c r="AXB51" s="38"/>
      <c r="AXC51" s="38"/>
      <c r="AXD51" s="38"/>
      <c r="AXE51" s="38"/>
      <c r="AXF51" s="38"/>
      <c r="AXG51" s="38"/>
      <c r="AXH51" s="38"/>
      <c r="AXI51" s="38"/>
      <c r="AXJ51" s="38"/>
      <c r="AXK51" s="38"/>
      <c r="AXL51" s="38"/>
      <c r="AXM51" s="38"/>
      <c r="AXN51" s="38"/>
      <c r="AXO51" s="38"/>
      <c r="AXP51" s="38"/>
      <c r="AXQ51" s="38"/>
      <c r="AXR51" s="38"/>
      <c r="AXS51" s="38"/>
      <c r="AXT51" s="38"/>
      <c r="AXU51" s="38"/>
      <c r="AXV51" s="38"/>
      <c r="AXW51" s="38"/>
      <c r="AXX51" s="38"/>
      <c r="AXY51" s="38"/>
      <c r="AXZ51" s="38"/>
      <c r="AYA51" s="38"/>
      <c r="AYB51" s="38"/>
      <c r="AYC51" s="38"/>
      <c r="AYD51" s="38"/>
      <c r="AYE51" s="38"/>
      <c r="AYF51" s="38"/>
      <c r="AYG51" s="38"/>
      <c r="AYH51" s="38"/>
      <c r="AYI51" s="38"/>
      <c r="AYJ51" s="38"/>
      <c r="AYK51" s="38"/>
      <c r="AYL51" s="38"/>
      <c r="AYM51" s="38"/>
      <c r="AYN51" s="38"/>
      <c r="AYO51" s="38"/>
      <c r="AYP51" s="38"/>
      <c r="AYQ51" s="38"/>
      <c r="AYR51" s="38"/>
      <c r="AYS51" s="38"/>
      <c r="AYT51" s="38"/>
      <c r="AYU51" s="38"/>
      <c r="AYV51" s="38"/>
      <c r="AYW51" s="38"/>
      <c r="AYX51" s="38"/>
      <c r="AYY51" s="38"/>
      <c r="AYZ51" s="38"/>
      <c r="AZA51" s="38"/>
      <c r="AZB51" s="38"/>
      <c r="AZC51" s="38"/>
      <c r="AZD51" s="38"/>
      <c r="AZE51" s="38"/>
      <c r="AZF51" s="38"/>
      <c r="AZG51" s="38"/>
      <c r="AZH51" s="38"/>
      <c r="AZI51" s="38"/>
      <c r="AZJ51" s="38"/>
      <c r="AZK51" s="38"/>
      <c r="AZL51" s="38"/>
      <c r="AZM51" s="38"/>
      <c r="AZN51" s="38"/>
      <c r="AZO51" s="38"/>
      <c r="AZP51" s="38"/>
      <c r="AZQ51" s="38"/>
      <c r="AZR51" s="38"/>
      <c r="AZS51" s="38"/>
      <c r="AZT51" s="38"/>
      <c r="AZU51" s="38"/>
      <c r="AZV51" s="38"/>
      <c r="AZW51" s="38"/>
      <c r="AZX51" s="38"/>
      <c r="AZY51" s="38"/>
      <c r="AZZ51" s="38"/>
      <c r="BAA51" s="38"/>
      <c r="BAB51" s="38"/>
      <c r="BAC51" s="38"/>
      <c r="BAD51" s="38"/>
      <c r="BAE51" s="38"/>
      <c r="BAF51" s="38"/>
      <c r="BAG51" s="38"/>
      <c r="BAH51" s="38"/>
      <c r="BAI51" s="38"/>
      <c r="BAJ51" s="38"/>
      <c r="BAK51" s="38"/>
      <c r="BAL51" s="38"/>
      <c r="BAM51" s="38"/>
      <c r="BAN51" s="38"/>
      <c r="BAO51" s="38"/>
      <c r="BAP51" s="38"/>
      <c r="BAQ51" s="38"/>
      <c r="BAR51" s="38"/>
      <c r="BAS51" s="38"/>
      <c r="BAT51" s="38"/>
      <c r="BAU51" s="38"/>
      <c r="BAV51" s="38"/>
      <c r="BAW51" s="38"/>
      <c r="BAX51" s="38"/>
      <c r="BAY51" s="38"/>
      <c r="BAZ51" s="38"/>
      <c r="BBA51" s="38"/>
      <c r="BBB51" s="38"/>
      <c r="BBC51" s="38"/>
      <c r="BBD51" s="38"/>
      <c r="BBE51" s="38"/>
      <c r="BBF51" s="38"/>
      <c r="BBG51" s="38"/>
      <c r="BBH51" s="38"/>
      <c r="BBI51" s="38"/>
      <c r="BBJ51" s="38"/>
      <c r="BBK51" s="38"/>
      <c r="BBL51" s="38"/>
      <c r="BBM51" s="38"/>
      <c r="BBN51" s="38"/>
      <c r="BBO51" s="38"/>
      <c r="BBP51" s="38"/>
      <c r="BBQ51" s="38"/>
      <c r="BBR51" s="38"/>
      <c r="BBS51" s="38"/>
      <c r="BBT51" s="38"/>
      <c r="BBU51" s="38"/>
      <c r="BBV51" s="38"/>
      <c r="BBW51" s="38"/>
      <c r="BBX51" s="38"/>
      <c r="BBY51" s="38"/>
      <c r="BBZ51" s="38"/>
      <c r="BCA51" s="38"/>
      <c r="BCB51" s="38"/>
      <c r="BCC51" s="38"/>
      <c r="BCD51" s="38"/>
      <c r="BCE51" s="38"/>
      <c r="BCF51" s="38"/>
      <c r="BCG51" s="38"/>
      <c r="BCH51" s="38"/>
      <c r="BCI51" s="38"/>
      <c r="BCJ51" s="38"/>
      <c r="BCK51" s="38"/>
      <c r="BCL51" s="38"/>
      <c r="BCM51" s="38"/>
      <c r="BCN51" s="38"/>
      <c r="BCO51" s="38"/>
      <c r="BCP51" s="38"/>
      <c r="BCQ51" s="38"/>
      <c r="BCR51" s="38"/>
      <c r="BCS51" s="38"/>
      <c r="BCT51" s="38"/>
      <c r="BCU51" s="38"/>
      <c r="BCV51" s="38"/>
      <c r="BCW51" s="38"/>
      <c r="BCX51" s="38"/>
      <c r="BCY51" s="38"/>
      <c r="BCZ51" s="38"/>
      <c r="BDA51" s="38"/>
      <c r="BDB51" s="38"/>
      <c r="BDC51" s="38"/>
      <c r="BDD51" s="38"/>
      <c r="BDE51" s="38"/>
      <c r="BDF51" s="38"/>
      <c r="BDG51" s="38"/>
      <c r="BDH51" s="38"/>
      <c r="BDI51" s="38"/>
      <c r="BDJ51" s="38"/>
      <c r="BDK51" s="38"/>
      <c r="BDL51" s="38"/>
      <c r="BDM51" s="38"/>
      <c r="BDN51" s="38"/>
      <c r="BDO51" s="38"/>
      <c r="BDP51" s="38"/>
      <c r="BDQ51" s="38"/>
      <c r="BDR51" s="38"/>
      <c r="BDS51" s="38"/>
      <c r="BDT51" s="38"/>
      <c r="BDU51" s="38"/>
      <c r="BDV51" s="38"/>
      <c r="BDW51" s="38"/>
      <c r="BDX51" s="38"/>
      <c r="BDY51" s="38"/>
      <c r="BDZ51" s="38"/>
      <c r="BEA51" s="38"/>
      <c r="BEB51" s="38"/>
      <c r="BEC51" s="38"/>
      <c r="BED51" s="38"/>
      <c r="BEE51" s="38"/>
      <c r="BEF51" s="38"/>
      <c r="BEG51" s="38"/>
      <c r="BEH51" s="38"/>
      <c r="BEI51" s="38"/>
      <c r="BEJ51" s="38"/>
      <c r="BEK51" s="38"/>
      <c r="BEL51" s="38"/>
      <c r="BEM51" s="38"/>
      <c r="BEN51" s="38"/>
      <c r="BEO51" s="38"/>
      <c r="BEP51" s="38"/>
      <c r="BEQ51" s="38"/>
      <c r="BER51" s="38"/>
      <c r="BES51" s="38"/>
      <c r="BET51" s="38"/>
      <c r="BEU51" s="38"/>
      <c r="BEV51" s="38"/>
      <c r="BEW51" s="38"/>
      <c r="BEX51" s="38"/>
      <c r="BEY51" s="38"/>
      <c r="BEZ51" s="38"/>
      <c r="BFA51" s="38"/>
      <c r="BFB51" s="38"/>
      <c r="BFC51" s="38"/>
      <c r="BFD51" s="38"/>
      <c r="BFE51" s="38"/>
      <c r="BFF51" s="38"/>
      <c r="BFG51" s="38"/>
      <c r="BFH51" s="38"/>
      <c r="BFI51" s="38"/>
      <c r="BFJ51" s="38"/>
      <c r="BFK51" s="38"/>
      <c r="BFL51" s="38"/>
      <c r="BFM51" s="38"/>
      <c r="BFN51" s="38"/>
      <c r="BFO51" s="38"/>
      <c r="BFP51" s="38"/>
      <c r="BFQ51" s="38"/>
      <c r="BFR51" s="38"/>
      <c r="BFS51" s="38"/>
      <c r="BFT51" s="38"/>
      <c r="BFU51" s="38"/>
      <c r="BFV51" s="38"/>
      <c r="BFW51" s="38"/>
      <c r="BFX51" s="38"/>
      <c r="BFY51" s="38"/>
      <c r="BFZ51" s="38"/>
      <c r="BGA51" s="38"/>
      <c r="BGB51" s="38"/>
      <c r="BGC51" s="38"/>
      <c r="BGD51" s="38"/>
      <c r="BGE51" s="38"/>
      <c r="BGF51" s="38"/>
      <c r="BGG51" s="38"/>
      <c r="BGH51" s="38"/>
      <c r="BGI51" s="38"/>
      <c r="BGJ51" s="38"/>
      <c r="BGK51" s="38"/>
      <c r="BGL51" s="38"/>
      <c r="BGM51" s="38"/>
      <c r="BGN51" s="38"/>
      <c r="BGO51" s="38"/>
      <c r="BGP51" s="38"/>
      <c r="BGQ51" s="38"/>
      <c r="BGR51" s="38"/>
      <c r="BGS51" s="38"/>
      <c r="BGT51" s="38"/>
      <c r="BGU51" s="38"/>
      <c r="BGV51" s="38"/>
      <c r="BGW51" s="38"/>
      <c r="BGX51" s="38"/>
      <c r="BGY51" s="38"/>
      <c r="BGZ51" s="38"/>
      <c r="BHA51" s="38"/>
      <c r="BHB51" s="38"/>
      <c r="BHC51" s="38"/>
      <c r="BHD51" s="38"/>
      <c r="BHE51" s="38"/>
      <c r="BHF51" s="38"/>
      <c r="BHG51" s="38"/>
      <c r="BHH51" s="38"/>
      <c r="BHI51" s="38"/>
      <c r="BHJ51" s="38"/>
      <c r="BHK51" s="38"/>
      <c r="BHL51" s="38"/>
      <c r="BHM51" s="38"/>
      <c r="BHN51" s="38"/>
      <c r="BHO51" s="38"/>
      <c r="BHP51" s="38"/>
      <c r="BHQ51" s="38"/>
      <c r="BHR51" s="38"/>
      <c r="BHS51" s="38"/>
      <c r="BHT51" s="38"/>
      <c r="BHU51" s="38"/>
      <c r="BHV51" s="38"/>
      <c r="BHW51" s="38"/>
      <c r="BHX51" s="38"/>
      <c r="BHY51" s="38"/>
      <c r="BHZ51" s="38"/>
      <c r="BIA51" s="38"/>
      <c r="BIB51" s="38"/>
      <c r="BIC51" s="38"/>
      <c r="BID51" s="38"/>
      <c r="BIE51" s="38"/>
      <c r="BIF51" s="38"/>
      <c r="BIG51" s="38"/>
      <c r="BIH51" s="38"/>
      <c r="BII51" s="38"/>
      <c r="BIJ51" s="38"/>
      <c r="BIK51" s="38"/>
      <c r="BIL51" s="38"/>
      <c r="BIM51" s="38"/>
      <c r="BIN51" s="38"/>
      <c r="BIO51" s="38"/>
      <c r="BIP51" s="38"/>
      <c r="BIQ51" s="38"/>
      <c r="BIR51" s="38"/>
      <c r="BIS51" s="38"/>
      <c r="BIT51" s="38"/>
      <c r="BIU51" s="38"/>
      <c r="BIV51" s="38"/>
      <c r="BIW51" s="38"/>
      <c r="BIX51" s="38"/>
      <c r="BIY51" s="38"/>
      <c r="BIZ51" s="38"/>
      <c r="BJA51" s="38"/>
      <c r="BJB51" s="38"/>
      <c r="BJC51" s="38"/>
      <c r="BJD51" s="38"/>
      <c r="BJE51" s="38"/>
      <c r="BJF51" s="38"/>
      <c r="BJG51" s="38"/>
      <c r="BJH51" s="38"/>
      <c r="BJI51" s="38"/>
      <c r="BJJ51" s="38"/>
      <c r="BJK51" s="38"/>
      <c r="BJL51" s="38"/>
      <c r="BJM51" s="38"/>
      <c r="BJN51" s="38"/>
      <c r="BJO51" s="38"/>
      <c r="BJP51" s="38"/>
      <c r="BJQ51" s="38"/>
      <c r="BJR51" s="38"/>
      <c r="BJS51" s="38"/>
      <c r="BJT51" s="38"/>
      <c r="BJU51" s="38"/>
      <c r="BJV51" s="38"/>
      <c r="BJW51" s="38"/>
      <c r="BJX51" s="38"/>
      <c r="BJY51" s="38"/>
      <c r="BJZ51" s="38"/>
      <c r="BKA51" s="38"/>
      <c r="BKB51" s="38"/>
      <c r="BKC51" s="38"/>
      <c r="BKD51" s="38"/>
      <c r="BKE51" s="38"/>
      <c r="BKF51" s="38"/>
      <c r="BKG51" s="38"/>
      <c r="BKH51" s="38"/>
      <c r="BKI51" s="38"/>
      <c r="BKJ51" s="38"/>
      <c r="BKK51" s="38"/>
      <c r="BKL51" s="38"/>
      <c r="BKM51" s="38"/>
      <c r="BKN51" s="38"/>
      <c r="BKO51" s="38"/>
      <c r="BKP51" s="38"/>
      <c r="BKQ51" s="38"/>
      <c r="BKR51" s="38"/>
      <c r="BKS51" s="38"/>
      <c r="BKT51" s="38"/>
      <c r="BKU51" s="38"/>
      <c r="BKV51" s="38"/>
      <c r="BKW51" s="38"/>
      <c r="BKX51" s="38"/>
      <c r="BKY51" s="38"/>
      <c r="BKZ51" s="38"/>
      <c r="BLA51" s="38"/>
      <c r="BLB51" s="38"/>
      <c r="BLC51" s="38"/>
      <c r="BLD51" s="38"/>
      <c r="BLE51" s="38"/>
      <c r="BLF51" s="38"/>
      <c r="BLG51" s="38"/>
      <c r="BLH51" s="38"/>
      <c r="BLI51" s="38"/>
      <c r="BLJ51" s="38"/>
      <c r="BLK51" s="38"/>
      <c r="BLL51" s="38"/>
      <c r="BLM51" s="38"/>
      <c r="BLN51" s="38"/>
      <c r="BLO51" s="38"/>
      <c r="BLP51" s="38"/>
      <c r="BLQ51" s="38"/>
      <c r="BLR51" s="38"/>
      <c r="BLS51" s="38"/>
      <c r="BLT51" s="38"/>
      <c r="BLU51" s="38"/>
      <c r="BLV51" s="38"/>
      <c r="BLW51" s="38"/>
      <c r="BLX51" s="38"/>
      <c r="BLY51" s="38"/>
      <c r="BLZ51" s="38"/>
      <c r="BMA51" s="38"/>
      <c r="BMB51" s="38"/>
      <c r="BMC51" s="38"/>
      <c r="BMD51" s="38"/>
      <c r="BME51" s="38"/>
      <c r="BMF51" s="38"/>
      <c r="BMG51" s="38"/>
      <c r="BMH51" s="38"/>
      <c r="BMI51" s="38"/>
      <c r="BMJ51" s="38"/>
      <c r="BMK51" s="38"/>
      <c r="BML51" s="38"/>
      <c r="BMM51" s="38"/>
      <c r="BMN51" s="38"/>
      <c r="BMO51" s="38"/>
      <c r="BMP51" s="38"/>
      <c r="BMQ51" s="38"/>
      <c r="BMR51" s="38"/>
      <c r="BMS51" s="38"/>
      <c r="BMT51" s="38"/>
      <c r="BMU51" s="38"/>
      <c r="BMV51" s="38"/>
      <c r="BMW51" s="38"/>
      <c r="BMX51" s="38"/>
      <c r="BMY51" s="38"/>
      <c r="BMZ51" s="38"/>
      <c r="BNA51" s="38"/>
      <c r="BNB51" s="38"/>
      <c r="BNC51" s="38"/>
      <c r="BND51" s="38"/>
      <c r="BNE51" s="38"/>
      <c r="BNF51" s="38"/>
      <c r="BNG51" s="38"/>
      <c r="BNH51" s="38"/>
      <c r="BNI51" s="38"/>
      <c r="BNJ51" s="38"/>
      <c r="BNK51" s="38"/>
      <c r="BNL51" s="38"/>
      <c r="BNM51" s="38"/>
      <c r="BNN51" s="38"/>
      <c r="BNO51" s="38"/>
      <c r="BNP51" s="38"/>
      <c r="BNQ51" s="38"/>
      <c r="BNR51" s="38"/>
      <c r="BNS51" s="38"/>
      <c r="BNT51" s="38"/>
      <c r="BNU51" s="38"/>
      <c r="BNV51" s="38"/>
      <c r="BNW51" s="38"/>
      <c r="BNX51" s="38"/>
      <c r="BNY51" s="38"/>
      <c r="BNZ51" s="38"/>
      <c r="BOA51" s="38"/>
      <c r="BOB51" s="38"/>
      <c r="BOC51" s="38"/>
      <c r="BOD51" s="38"/>
      <c r="BOE51" s="38"/>
      <c r="BOF51" s="38"/>
      <c r="BOG51" s="38"/>
      <c r="BOH51" s="38"/>
      <c r="BOI51" s="38"/>
      <c r="BOJ51" s="38"/>
      <c r="BOK51" s="38"/>
      <c r="BOL51" s="38"/>
      <c r="BOM51" s="38"/>
      <c r="BON51" s="38"/>
      <c r="BOO51" s="38"/>
      <c r="BOP51" s="38"/>
      <c r="BOQ51" s="38"/>
      <c r="BOR51" s="38"/>
      <c r="BOS51" s="38"/>
      <c r="BOT51" s="38"/>
      <c r="BOU51" s="38"/>
      <c r="BOV51" s="38"/>
      <c r="BOW51" s="38"/>
      <c r="BOX51" s="38"/>
      <c r="BOY51" s="38"/>
      <c r="BOZ51" s="38"/>
      <c r="BPA51" s="38"/>
      <c r="BPB51" s="38"/>
      <c r="BPC51" s="38"/>
      <c r="BPD51" s="38"/>
      <c r="BPE51" s="38"/>
      <c r="BPF51" s="38"/>
      <c r="BPG51" s="38"/>
      <c r="BPH51" s="38"/>
      <c r="BPI51" s="38"/>
      <c r="BPJ51" s="38"/>
      <c r="BPK51" s="38"/>
      <c r="BPL51" s="38"/>
      <c r="BPM51" s="38"/>
      <c r="BPN51" s="38"/>
      <c r="BPO51" s="38"/>
      <c r="BPP51" s="38"/>
      <c r="BPQ51" s="38"/>
      <c r="BPR51" s="38"/>
      <c r="BPS51" s="38"/>
      <c r="BPT51" s="38"/>
      <c r="BPU51" s="38"/>
      <c r="BPV51" s="38"/>
      <c r="BPW51" s="38"/>
      <c r="BPX51" s="38"/>
      <c r="BPY51" s="38"/>
      <c r="BPZ51" s="38"/>
      <c r="BQA51" s="38"/>
      <c r="BQB51" s="38"/>
      <c r="BQC51" s="38"/>
      <c r="BQD51" s="38"/>
      <c r="BQE51" s="38"/>
      <c r="BQF51" s="38"/>
      <c r="BQG51" s="38"/>
      <c r="BQH51" s="38"/>
      <c r="BQI51" s="38"/>
      <c r="BQJ51" s="38"/>
      <c r="BQK51" s="38"/>
      <c r="BQL51" s="38"/>
      <c r="BQM51" s="38"/>
      <c r="BQN51" s="38"/>
      <c r="BQO51" s="38"/>
      <c r="BQP51" s="38"/>
      <c r="BQQ51" s="38"/>
      <c r="BQR51" s="38"/>
      <c r="BQS51" s="38"/>
      <c r="BQT51" s="38"/>
      <c r="BQU51" s="38"/>
      <c r="BQV51" s="38"/>
      <c r="BQW51" s="38"/>
      <c r="BQX51" s="38"/>
      <c r="BQY51" s="38"/>
      <c r="BQZ51" s="38"/>
      <c r="BRA51" s="38"/>
      <c r="BRB51" s="38"/>
      <c r="BRC51" s="38"/>
      <c r="BRD51" s="38"/>
      <c r="BRE51" s="38"/>
      <c r="BRF51" s="38"/>
      <c r="BRG51" s="38"/>
      <c r="BRH51" s="38"/>
      <c r="BRI51" s="38"/>
      <c r="BRJ51" s="38"/>
      <c r="BRK51" s="38"/>
      <c r="BRL51" s="38"/>
      <c r="BRM51" s="38"/>
      <c r="BRN51" s="38"/>
      <c r="BRO51" s="38"/>
      <c r="BRP51" s="38"/>
      <c r="BRQ51" s="38"/>
      <c r="BRR51" s="38"/>
      <c r="BRS51" s="38"/>
      <c r="BRT51" s="38"/>
      <c r="BRU51" s="38"/>
      <c r="BRV51" s="38"/>
      <c r="BRW51" s="38"/>
      <c r="BRX51" s="38"/>
      <c r="BRY51" s="38"/>
      <c r="BRZ51" s="38"/>
      <c r="BSA51" s="38"/>
      <c r="BSB51" s="38"/>
      <c r="BSC51" s="38"/>
      <c r="BSD51" s="38"/>
      <c r="BSE51" s="38"/>
      <c r="BSF51" s="38"/>
      <c r="BSG51" s="38"/>
      <c r="BSH51" s="38"/>
      <c r="BSI51" s="38"/>
      <c r="BSJ51" s="38"/>
      <c r="BSK51" s="38"/>
      <c r="BSL51" s="38"/>
      <c r="BSM51" s="38"/>
      <c r="BSN51" s="38"/>
      <c r="BSO51" s="38"/>
      <c r="BSP51" s="38"/>
      <c r="BSQ51" s="38"/>
      <c r="BSR51" s="38"/>
      <c r="BSS51" s="38"/>
      <c r="BST51" s="38"/>
      <c r="BSU51" s="38"/>
      <c r="BSV51" s="38"/>
      <c r="BSW51" s="38"/>
      <c r="BSX51" s="38"/>
      <c r="BSY51" s="38"/>
      <c r="BSZ51" s="38"/>
      <c r="BTA51" s="38"/>
      <c r="BTB51" s="38"/>
      <c r="BTC51" s="38"/>
      <c r="BTD51" s="38"/>
      <c r="BTE51" s="38"/>
      <c r="BTF51" s="38"/>
      <c r="BTG51" s="38"/>
      <c r="BTH51" s="38"/>
      <c r="BTI51" s="38"/>
      <c r="BTJ51" s="38"/>
      <c r="BTK51" s="38"/>
      <c r="BTL51" s="38"/>
      <c r="BTM51" s="38"/>
      <c r="BTN51" s="38"/>
      <c r="BTO51" s="38"/>
      <c r="BTP51" s="38"/>
      <c r="BTQ51" s="38"/>
      <c r="BTR51" s="38"/>
      <c r="BTS51" s="38"/>
      <c r="BTT51" s="38"/>
      <c r="BTU51" s="38"/>
      <c r="BTV51" s="38"/>
      <c r="BTW51" s="38"/>
      <c r="BTX51" s="38"/>
      <c r="BTY51" s="38"/>
      <c r="BTZ51" s="38"/>
      <c r="BUA51" s="38"/>
      <c r="BUB51" s="38"/>
      <c r="BUC51" s="38"/>
      <c r="BUD51" s="38"/>
      <c r="BUE51" s="38"/>
      <c r="BUF51" s="38"/>
      <c r="BUG51" s="38"/>
      <c r="BUH51" s="38"/>
      <c r="BUI51" s="38"/>
      <c r="BUJ51" s="38"/>
      <c r="BUK51" s="38"/>
      <c r="BUL51" s="38"/>
      <c r="BUM51" s="38"/>
      <c r="BUN51" s="38"/>
      <c r="BUO51" s="38"/>
      <c r="BUP51" s="38"/>
      <c r="BUQ51" s="38"/>
      <c r="BUR51" s="38"/>
      <c r="BUS51" s="38"/>
      <c r="BUT51" s="38"/>
      <c r="BUU51" s="38"/>
      <c r="BUV51" s="38"/>
      <c r="BUW51" s="38"/>
      <c r="BUX51" s="38"/>
      <c r="BUY51" s="38"/>
      <c r="BUZ51" s="38"/>
      <c r="BVA51" s="38"/>
      <c r="BVB51" s="38"/>
      <c r="BVC51" s="38"/>
      <c r="BVD51" s="38"/>
      <c r="BVE51" s="38"/>
      <c r="BVF51" s="38"/>
      <c r="BVG51" s="38"/>
      <c r="BVH51" s="38"/>
      <c r="BVI51" s="38"/>
      <c r="BVJ51" s="38"/>
      <c r="BVK51" s="38"/>
      <c r="BVL51" s="38"/>
      <c r="BVM51" s="38"/>
      <c r="BVN51" s="38"/>
      <c r="BVO51" s="38"/>
      <c r="BVP51" s="38"/>
      <c r="BVQ51" s="38"/>
      <c r="BVR51" s="38"/>
      <c r="BVS51" s="38"/>
      <c r="BVT51" s="38"/>
      <c r="BVU51" s="38"/>
      <c r="BVV51" s="38"/>
      <c r="BVW51" s="38"/>
      <c r="BVX51" s="38"/>
      <c r="BVY51" s="38"/>
      <c r="BVZ51" s="38"/>
      <c r="BWA51" s="38"/>
      <c r="BWB51" s="38"/>
      <c r="BWC51" s="38"/>
      <c r="BWD51" s="38"/>
      <c r="BWE51" s="38"/>
      <c r="BWF51" s="38"/>
      <c r="BWG51" s="38"/>
      <c r="BWH51" s="38"/>
      <c r="BWI51" s="38"/>
      <c r="BWJ51" s="38"/>
      <c r="BWK51" s="38"/>
      <c r="BWL51" s="38"/>
      <c r="BWM51" s="38"/>
      <c r="BWN51" s="38"/>
      <c r="BWO51" s="38"/>
      <c r="BWP51" s="38"/>
      <c r="BWQ51" s="38"/>
      <c r="BWR51" s="38"/>
      <c r="BWS51" s="38"/>
      <c r="BWT51" s="38"/>
      <c r="BWU51" s="38"/>
      <c r="BWV51" s="38"/>
      <c r="BWW51" s="38"/>
      <c r="BWX51" s="38"/>
      <c r="BWY51" s="38"/>
      <c r="BWZ51" s="38"/>
      <c r="BXA51" s="38"/>
      <c r="BXB51" s="38"/>
      <c r="BXC51" s="38"/>
      <c r="BXD51" s="38"/>
      <c r="BXE51" s="38"/>
      <c r="BXF51" s="38"/>
      <c r="BXG51" s="38"/>
      <c r="BXH51" s="38"/>
      <c r="BXI51" s="38"/>
      <c r="BXJ51" s="38"/>
      <c r="BXK51" s="38"/>
      <c r="BXL51" s="38"/>
      <c r="BXM51" s="38"/>
      <c r="BXN51" s="38"/>
      <c r="BXO51" s="38"/>
      <c r="BXP51" s="38"/>
      <c r="BXQ51" s="38"/>
      <c r="BXR51" s="38"/>
      <c r="BXS51" s="38"/>
      <c r="BXT51" s="38"/>
      <c r="BXU51" s="38"/>
      <c r="BXV51" s="38"/>
      <c r="BXW51" s="38"/>
      <c r="BXX51" s="38"/>
      <c r="BXY51" s="38"/>
      <c r="BXZ51" s="38"/>
      <c r="BYA51" s="38"/>
      <c r="BYB51" s="38"/>
      <c r="BYC51" s="38"/>
      <c r="BYD51" s="38"/>
      <c r="BYE51" s="38"/>
      <c r="BYF51" s="38"/>
      <c r="BYG51" s="38"/>
      <c r="BYH51" s="38"/>
      <c r="BYI51" s="38"/>
      <c r="BYJ51" s="38"/>
      <c r="BYK51" s="38"/>
      <c r="BYL51" s="38"/>
      <c r="BYM51" s="38"/>
      <c r="BYN51" s="38"/>
      <c r="BYO51" s="38"/>
      <c r="BYP51" s="38"/>
      <c r="BYQ51" s="38"/>
      <c r="BYR51" s="38"/>
      <c r="BYS51" s="38"/>
      <c r="BYT51" s="38"/>
      <c r="BYU51" s="38"/>
      <c r="BYV51" s="38"/>
      <c r="BYW51" s="38"/>
      <c r="BYX51" s="38"/>
      <c r="BYY51" s="38"/>
      <c r="BYZ51" s="38"/>
      <c r="BZA51" s="38"/>
      <c r="BZB51" s="38"/>
      <c r="BZC51" s="38"/>
      <c r="BZD51" s="38"/>
      <c r="BZE51" s="38"/>
      <c r="BZF51" s="38"/>
      <c r="BZG51" s="38"/>
      <c r="BZH51" s="38"/>
      <c r="BZI51" s="38"/>
      <c r="BZJ51" s="38"/>
      <c r="BZK51" s="38"/>
      <c r="BZL51" s="38"/>
      <c r="BZM51" s="38"/>
      <c r="BZN51" s="38"/>
      <c r="BZO51" s="38"/>
      <c r="BZP51" s="38"/>
      <c r="BZQ51" s="38"/>
      <c r="BZR51" s="38"/>
      <c r="BZS51" s="38"/>
      <c r="BZT51" s="38"/>
      <c r="BZU51" s="38"/>
      <c r="BZV51" s="38"/>
      <c r="BZW51" s="38"/>
      <c r="BZX51" s="38"/>
      <c r="BZY51" s="38"/>
      <c r="BZZ51" s="38"/>
      <c r="CAA51" s="38"/>
      <c r="CAB51" s="38"/>
      <c r="CAC51" s="38"/>
      <c r="CAD51" s="38"/>
      <c r="CAE51" s="38"/>
      <c r="CAF51" s="38"/>
      <c r="CAG51" s="38"/>
      <c r="CAH51" s="38"/>
      <c r="CAI51" s="38"/>
      <c r="CAJ51" s="38"/>
      <c r="CAK51" s="38"/>
      <c r="CAL51" s="38"/>
      <c r="CAM51" s="38"/>
      <c r="CAN51" s="38"/>
      <c r="CAO51" s="38"/>
      <c r="CAP51" s="38"/>
      <c r="CAQ51" s="38"/>
      <c r="CAR51" s="38"/>
      <c r="CAS51" s="38"/>
      <c r="CAT51" s="38"/>
      <c r="CAU51" s="38"/>
      <c r="CAV51" s="38"/>
      <c r="CAW51" s="38"/>
      <c r="CAX51" s="38"/>
      <c r="CAY51" s="38"/>
      <c r="CAZ51" s="38"/>
      <c r="CBA51" s="38"/>
      <c r="CBB51" s="38"/>
      <c r="CBC51" s="38"/>
      <c r="CBD51" s="38"/>
      <c r="CBE51" s="38"/>
      <c r="CBF51" s="38"/>
      <c r="CBG51" s="38"/>
      <c r="CBH51" s="38"/>
      <c r="CBI51" s="38"/>
      <c r="CBJ51" s="38"/>
      <c r="CBK51" s="38"/>
      <c r="CBL51" s="38"/>
      <c r="CBM51" s="38"/>
      <c r="CBN51" s="38"/>
      <c r="CBO51" s="38"/>
      <c r="CBP51" s="38"/>
      <c r="CBQ51" s="38"/>
      <c r="CBR51" s="38"/>
      <c r="CBS51" s="38"/>
      <c r="CBT51" s="38"/>
      <c r="CBU51" s="38"/>
      <c r="CBV51" s="38"/>
      <c r="CBW51" s="38"/>
      <c r="CBX51" s="38"/>
      <c r="CBY51" s="38"/>
      <c r="CBZ51" s="38"/>
      <c r="CCA51" s="38"/>
      <c r="CCB51" s="38"/>
      <c r="CCC51" s="38"/>
      <c r="CCD51" s="38"/>
      <c r="CCE51" s="38"/>
      <c r="CCF51" s="38"/>
      <c r="CCG51" s="38"/>
      <c r="CCH51" s="38"/>
      <c r="CCI51" s="38"/>
      <c r="CCJ51" s="38"/>
      <c r="CCK51" s="38"/>
      <c r="CCL51" s="38"/>
      <c r="CCM51" s="38"/>
      <c r="CCN51" s="38"/>
      <c r="CCO51" s="38"/>
      <c r="CCP51" s="38"/>
      <c r="CCQ51" s="38"/>
      <c r="CCR51" s="38"/>
      <c r="CCS51" s="38"/>
      <c r="CCT51" s="38"/>
      <c r="CCU51" s="38"/>
      <c r="CCV51" s="38"/>
      <c r="CCW51" s="38"/>
      <c r="CCX51" s="38"/>
      <c r="CCY51" s="38"/>
      <c r="CCZ51" s="38"/>
      <c r="CDA51" s="38"/>
      <c r="CDB51" s="38"/>
      <c r="CDC51" s="38"/>
      <c r="CDD51" s="38"/>
      <c r="CDE51" s="38"/>
      <c r="CDF51" s="38"/>
      <c r="CDG51" s="38"/>
      <c r="CDH51" s="38"/>
      <c r="CDI51" s="38"/>
      <c r="CDJ51" s="38"/>
      <c r="CDK51" s="38"/>
      <c r="CDL51" s="38"/>
      <c r="CDM51" s="38"/>
      <c r="CDN51" s="38"/>
      <c r="CDO51" s="38"/>
      <c r="CDP51" s="38"/>
      <c r="CDQ51" s="38"/>
      <c r="CDR51" s="38"/>
      <c r="CDS51" s="38"/>
      <c r="CDT51" s="38"/>
      <c r="CDU51" s="38"/>
      <c r="CDV51" s="38"/>
      <c r="CDW51" s="38"/>
      <c r="CDX51" s="38"/>
      <c r="CDY51" s="38"/>
      <c r="CDZ51" s="38"/>
      <c r="CEA51" s="38"/>
      <c r="CEB51" s="38"/>
      <c r="CEC51" s="38"/>
      <c r="CED51" s="38"/>
      <c r="CEE51" s="38"/>
      <c r="CEF51" s="38"/>
      <c r="CEG51" s="38"/>
      <c r="CEH51" s="38"/>
      <c r="CEI51" s="38"/>
      <c r="CEJ51" s="38"/>
      <c r="CEK51" s="38"/>
      <c r="CEL51" s="38"/>
      <c r="CEM51" s="38"/>
      <c r="CEN51" s="38"/>
      <c r="CEO51" s="38"/>
      <c r="CEP51" s="38"/>
      <c r="CEQ51" s="38"/>
      <c r="CER51" s="38"/>
      <c r="CES51" s="38"/>
      <c r="CET51" s="38"/>
      <c r="CEU51" s="38"/>
      <c r="CEV51" s="38"/>
      <c r="CEW51" s="38"/>
      <c r="CEX51" s="38"/>
      <c r="CEY51" s="38"/>
      <c r="CEZ51" s="38"/>
      <c r="CFA51" s="38"/>
      <c r="CFB51" s="38"/>
      <c r="CFC51" s="38"/>
      <c r="CFD51" s="38"/>
      <c r="CFE51" s="38"/>
      <c r="CFF51" s="38"/>
      <c r="CFG51" s="38"/>
      <c r="CFH51" s="38"/>
      <c r="CFI51" s="38"/>
      <c r="CFJ51" s="38"/>
      <c r="CFK51" s="38"/>
      <c r="CFL51" s="38"/>
      <c r="CFM51" s="38"/>
      <c r="CFN51" s="38"/>
      <c r="CFO51" s="38"/>
      <c r="CFP51" s="38"/>
      <c r="CFQ51" s="38"/>
      <c r="CFR51" s="38"/>
      <c r="CFS51" s="38"/>
      <c r="CFT51" s="38"/>
      <c r="CFU51" s="38"/>
      <c r="CFV51" s="38"/>
      <c r="CFW51" s="38"/>
      <c r="CFX51" s="38"/>
      <c r="CFY51" s="38"/>
      <c r="CFZ51" s="38"/>
      <c r="CGA51" s="38"/>
      <c r="CGB51" s="38"/>
      <c r="CGC51" s="38"/>
      <c r="CGD51" s="38"/>
      <c r="CGE51" s="38"/>
      <c r="CGF51" s="38"/>
      <c r="CGG51" s="38"/>
      <c r="CGH51" s="38"/>
      <c r="CGI51" s="38"/>
      <c r="CGJ51" s="38"/>
      <c r="CGK51" s="38"/>
      <c r="CGL51" s="38"/>
      <c r="CGM51" s="38"/>
      <c r="CGN51" s="38"/>
      <c r="CGO51" s="38"/>
      <c r="CGP51" s="38"/>
      <c r="CGQ51" s="38"/>
      <c r="CGR51" s="38"/>
      <c r="CGS51" s="38"/>
      <c r="CGT51" s="38"/>
      <c r="CGU51" s="38"/>
      <c r="CGV51" s="38"/>
      <c r="CGW51" s="38"/>
      <c r="CGX51" s="38"/>
      <c r="CGY51" s="38"/>
      <c r="CGZ51" s="38"/>
      <c r="CHA51" s="38"/>
      <c r="CHB51" s="38"/>
      <c r="CHC51" s="38"/>
      <c r="CHD51" s="38"/>
      <c r="CHE51" s="38"/>
      <c r="CHF51" s="38"/>
      <c r="CHG51" s="38"/>
      <c r="CHH51" s="38"/>
      <c r="CHI51" s="38"/>
      <c r="CHJ51" s="38"/>
      <c r="CHK51" s="38"/>
      <c r="CHL51" s="38"/>
      <c r="CHM51" s="38"/>
      <c r="CHN51" s="38"/>
      <c r="CHO51" s="38"/>
      <c r="CHP51" s="38"/>
      <c r="CHQ51" s="38"/>
      <c r="CHR51" s="38"/>
      <c r="CHS51" s="38"/>
      <c r="CHT51" s="38"/>
      <c r="CHU51" s="38"/>
      <c r="CHV51" s="38"/>
      <c r="CHW51" s="38"/>
      <c r="CHX51" s="38"/>
      <c r="CHY51" s="38"/>
      <c r="CHZ51" s="38"/>
      <c r="CIA51" s="38"/>
      <c r="CIB51" s="38"/>
      <c r="CIC51" s="38"/>
      <c r="CID51" s="38"/>
      <c r="CIE51" s="38"/>
      <c r="CIF51" s="38"/>
      <c r="CIG51" s="38"/>
      <c r="CIH51" s="38"/>
      <c r="CII51" s="38"/>
      <c r="CIJ51" s="38"/>
      <c r="CIK51" s="38"/>
      <c r="CIL51" s="38"/>
      <c r="CIM51" s="38"/>
      <c r="CIN51" s="38"/>
      <c r="CIO51" s="38"/>
      <c r="CIP51" s="38"/>
      <c r="CIQ51" s="38"/>
      <c r="CIR51" s="38"/>
      <c r="CIS51" s="38"/>
      <c r="CIT51" s="38"/>
      <c r="CIU51" s="38"/>
      <c r="CIV51" s="38"/>
      <c r="CIW51" s="38"/>
      <c r="CIX51" s="38"/>
      <c r="CIY51" s="38"/>
      <c r="CIZ51" s="38"/>
      <c r="CJA51" s="38"/>
      <c r="CJB51" s="38"/>
      <c r="CJC51" s="38"/>
      <c r="CJD51" s="38"/>
      <c r="CJE51" s="38"/>
      <c r="CJF51" s="38"/>
      <c r="CJG51" s="38"/>
      <c r="CJH51" s="38"/>
      <c r="CJI51" s="38"/>
      <c r="CJJ51" s="38"/>
      <c r="CJK51" s="38"/>
      <c r="CJL51" s="38"/>
      <c r="CJM51" s="38"/>
      <c r="CJN51" s="38"/>
      <c r="CJO51" s="38"/>
      <c r="CJP51" s="38"/>
      <c r="CJQ51" s="38"/>
      <c r="CJR51" s="38"/>
      <c r="CJS51" s="38"/>
      <c r="CJT51" s="38"/>
      <c r="CJU51" s="38"/>
      <c r="CJV51" s="38"/>
      <c r="CJW51" s="38"/>
      <c r="CJX51" s="38"/>
      <c r="CJY51" s="38"/>
      <c r="CJZ51" s="38"/>
      <c r="CKA51" s="38"/>
      <c r="CKB51" s="38"/>
      <c r="CKC51" s="38"/>
      <c r="CKD51" s="38"/>
      <c r="CKE51" s="38"/>
      <c r="CKF51" s="38"/>
      <c r="CKG51" s="38"/>
      <c r="CKH51" s="38"/>
      <c r="CKI51" s="38"/>
      <c r="CKJ51" s="38"/>
      <c r="CKK51" s="38"/>
      <c r="CKL51" s="38"/>
      <c r="CKM51" s="38"/>
      <c r="CKN51" s="38"/>
      <c r="CKO51" s="38"/>
      <c r="CKP51" s="38"/>
      <c r="CKQ51" s="38"/>
      <c r="CKR51" s="38"/>
      <c r="CKS51" s="38"/>
      <c r="CKT51" s="38"/>
      <c r="CKU51" s="38"/>
      <c r="CKV51" s="38"/>
      <c r="CKW51" s="38"/>
      <c r="CKX51" s="38"/>
      <c r="CKY51" s="38"/>
      <c r="CKZ51" s="38"/>
      <c r="CLA51" s="38"/>
      <c r="CLB51" s="38"/>
      <c r="CLC51" s="38"/>
      <c r="CLD51" s="38"/>
      <c r="CLE51" s="38"/>
      <c r="CLF51" s="38"/>
      <c r="CLG51" s="38"/>
      <c r="CLH51" s="38"/>
      <c r="CLI51" s="38"/>
      <c r="CLJ51" s="38"/>
      <c r="CLK51" s="38"/>
      <c r="CLL51" s="38"/>
      <c r="CLM51" s="38"/>
      <c r="CLN51" s="38"/>
      <c r="CLO51" s="38"/>
      <c r="CLP51" s="38"/>
      <c r="CLQ51" s="38"/>
      <c r="CLR51" s="38"/>
      <c r="CLS51" s="38"/>
      <c r="CLT51" s="38"/>
      <c r="CLU51" s="38"/>
      <c r="CLV51" s="38"/>
      <c r="CLW51" s="38"/>
      <c r="CLX51" s="38"/>
      <c r="CLY51" s="38"/>
      <c r="CLZ51" s="38"/>
      <c r="CMA51" s="38"/>
      <c r="CMB51" s="38"/>
      <c r="CMC51" s="38"/>
      <c r="CMD51" s="38"/>
      <c r="CME51" s="38"/>
      <c r="CMF51" s="38"/>
      <c r="CMG51" s="38"/>
      <c r="CMH51" s="38"/>
      <c r="CMI51" s="38"/>
      <c r="CMJ51" s="38"/>
      <c r="CMK51" s="38"/>
      <c r="CML51" s="38"/>
      <c r="CMM51" s="38"/>
      <c r="CMN51" s="38"/>
      <c r="CMO51" s="38"/>
      <c r="CMP51" s="38"/>
      <c r="CMQ51" s="38"/>
      <c r="CMR51" s="38"/>
      <c r="CMS51" s="38"/>
      <c r="CMT51" s="38"/>
      <c r="CMU51" s="38"/>
      <c r="CMV51" s="38"/>
      <c r="CMW51" s="38"/>
      <c r="CMX51" s="38"/>
      <c r="CMY51" s="38"/>
      <c r="CMZ51" s="38"/>
      <c r="CNA51" s="38"/>
      <c r="CNB51" s="38"/>
      <c r="CNC51" s="38"/>
      <c r="CND51" s="38"/>
      <c r="CNE51" s="38"/>
      <c r="CNF51" s="38"/>
      <c r="CNG51" s="38"/>
      <c r="CNH51" s="38"/>
      <c r="CNI51" s="38"/>
      <c r="CNJ51" s="38"/>
      <c r="CNK51" s="38"/>
      <c r="CNL51" s="38"/>
      <c r="CNM51" s="38"/>
      <c r="CNN51" s="38"/>
      <c r="CNO51" s="38"/>
      <c r="CNP51" s="38"/>
      <c r="CNQ51" s="38"/>
      <c r="CNR51" s="38"/>
      <c r="CNS51" s="38"/>
      <c r="CNT51" s="38"/>
      <c r="CNU51" s="38"/>
      <c r="CNV51" s="38"/>
      <c r="CNW51" s="38"/>
      <c r="CNX51" s="38"/>
      <c r="CNY51" s="38"/>
      <c r="CNZ51" s="38"/>
      <c r="COA51" s="38"/>
      <c r="COB51" s="38"/>
      <c r="COC51" s="38"/>
      <c r="COD51" s="38"/>
      <c r="COE51" s="38"/>
      <c r="COF51" s="38"/>
      <c r="COG51" s="38"/>
      <c r="COH51" s="38"/>
      <c r="COI51" s="38"/>
      <c r="COJ51" s="38"/>
      <c r="COK51" s="38"/>
      <c r="COL51" s="38"/>
      <c r="COM51" s="38"/>
      <c r="CON51" s="38"/>
      <c r="COO51" s="38"/>
      <c r="COP51" s="38"/>
      <c r="COQ51" s="38"/>
      <c r="COR51" s="38"/>
      <c r="COS51" s="38"/>
      <c r="COT51" s="38"/>
      <c r="COU51" s="38"/>
      <c r="COV51" s="38"/>
      <c r="COW51" s="38"/>
      <c r="COX51" s="38"/>
      <c r="COY51" s="38"/>
      <c r="COZ51" s="38"/>
      <c r="CPA51" s="38"/>
      <c r="CPB51" s="38"/>
      <c r="CPC51" s="38"/>
      <c r="CPD51" s="38"/>
      <c r="CPE51" s="38"/>
      <c r="CPF51" s="38"/>
      <c r="CPG51" s="38"/>
      <c r="CPH51" s="38"/>
      <c r="CPI51" s="38"/>
      <c r="CPJ51" s="38"/>
      <c r="CPK51" s="38"/>
      <c r="CPL51" s="38"/>
      <c r="CPM51" s="38"/>
      <c r="CPN51" s="38"/>
      <c r="CPO51" s="38"/>
      <c r="CPP51" s="38"/>
      <c r="CPQ51" s="38"/>
      <c r="CPR51" s="38"/>
      <c r="CPS51" s="38"/>
      <c r="CPT51" s="38"/>
      <c r="CPU51" s="38"/>
      <c r="CPV51" s="38"/>
      <c r="CPW51" s="38"/>
      <c r="CPX51" s="38"/>
      <c r="CPY51" s="38"/>
      <c r="CPZ51" s="38"/>
      <c r="CQA51" s="38"/>
      <c r="CQB51" s="38"/>
      <c r="CQC51" s="38"/>
      <c r="CQD51" s="38"/>
      <c r="CQE51" s="38"/>
      <c r="CQF51" s="38"/>
      <c r="CQG51" s="38"/>
      <c r="CQH51" s="38"/>
      <c r="CQI51" s="38"/>
      <c r="CQJ51" s="38"/>
      <c r="CQK51" s="38"/>
      <c r="CQL51" s="38"/>
      <c r="CQM51" s="38"/>
      <c r="CQN51" s="38"/>
      <c r="CQO51" s="38"/>
      <c r="CQP51" s="38"/>
      <c r="CQQ51" s="38"/>
      <c r="CQR51" s="38"/>
      <c r="CQS51" s="38"/>
      <c r="CQT51" s="38"/>
      <c r="CQU51" s="38"/>
      <c r="CQV51" s="38"/>
      <c r="CQW51" s="38"/>
      <c r="CQX51" s="38"/>
      <c r="CQY51" s="38"/>
      <c r="CQZ51" s="38"/>
      <c r="CRA51" s="38"/>
      <c r="CRB51" s="38"/>
      <c r="CRC51" s="38"/>
      <c r="CRD51" s="38"/>
      <c r="CRE51" s="38"/>
      <c r="CRF51" s="38"/>
      <c r="CRG51" s="38"/>
      <c r="CRH51" s="38"/>
      <c r="CRI51" s="38"/>
      <c r="CRJ51" s="38"/>
      <c r="CRK51" s="38"/>
      <c r="CRL51" s="38"/>
      <c r="CRM51" s="38"/>
      <c r="CRN51" s="38"/>
      <c r="CRO51" s="38"/>
      <c r="CRP51" s="38"/>
      <c r="CRQ51" s="38"/>
      <c r="CRR51" s="38"/>
      <c r="CRS51" s="38"/>
      <c r="CRT51" s="38"/>
      <c r="CRU51" s="38"/>
      <c r="CRV51" s="38"/>
      <c r="CRW51" s="38"/>
      <c r="CRX51" s="38"/>
      <c r="CRY51" s="38"/>
      <c r="CRZ51" s="38"/>
      <c r="CSA51" s="38"/>
      <c r="CSB51" s="38"/>
      <c r="CSC51" s="38"/>
      <c r="CSD51" s="38"/>
      <c r="CSE51" s="38"/>
      <c r="CSF51" s="38"/>
      <c r="CSG51" s="38"/>
      <c r="CSH51" s="38"/>
      <c r="CSI51" s="38"/>
      <c r="CSJ51" s="38"/>
      <c r="CSK51" s="38"/>
      <c r="CSL51" s="38"/>
      <c r="CSM51" s="38"/>
      <c r="CSN51" s="38"/>
      <c r="CSO51" s="38"/>
      <c r="CSP51" s="38"/>
      <c r="CSQ51" s="38"/>
      <c r="CSR51" s="38"/>
      <c r="CSS51" s="38"/>
      <c r="CST51" s="38"/>
      <c r="CSU51" s="38"/>
      <c r="CSV51" s="38"/>
      <c r="CSW51" s="38"/>
      <c r="CSX51" s="38"/>
      <c r="CSY51" s="38"/>
      <c r="CSZ51" s="38"/>
      <c r="CTA51" s="38"/>
      <c r="CTB51" s="38"/>
      <c r="CTC51" s="38"/>
      <c r="CTD51" s="38"/>
      <c r="CTE51" s="38"/>
      <c r="CTF51" s="38"/>
      <c r="CTG51" s="38"/>
      <c r="CTH51" s="38"/>
      <c r="CTI51" s="38"/>
      <c r="CTJ51" s="38"/>
      <c r="CTK51" s="38"/>
      <c r="CTL51" s="38"/>
      <c r="CTM51" s="38"/>
      <c r="CTN51" s="38"/>
      <c r="CTO51" s="38"/>
      <c r="CTP51" s="38"/>
      <c r="CTQ51" s="38"/>
      <c r="CTR51" s="38"/>
      <c r="CTS51" s="38"/>
      <c r="CTT51" s="38"/>
      <c r="CTU51" s="38"/>
      <c r="CTV51" s="38"/>
      <c r="CTW51" s="38"/>
      <c r="CTX51" s="38"/>
      <c r="CTY51" s="38"/>
      <c r="CTZ51" s="38"/>
      <c r="CUA51" s="38"/>
      <c r="CUB51" s="38"/>
      <c r="CUC51" s="38"/>
      <c r="CUD51" s="38"/>
      <c r="CUE51" s="38"/>
      <c r="CUF51" s="38"/>
      <c r="CUG51" s="38"/>
      <c r="CUH51" s="38"/>
      <c r="CUI51" s="38"/>
      <c r="CUJ51" s="38"/>
      <c r="CUK51" s="38"/>
      <c r="CUL51" s="38"/>
      <c r="CUM51" s="38"/>
      <c r="CUN51" s="38"/>
      <c r="CUO51" s="38"/>
      <c r="CUP51" s="38"/>
      <c r="CUQ51" s="38"/>
      <c r="CUR51" s="38"/>
      <c r="CUS51" s="38"/>
      <c r="CUT51" s="38"/>
      <c r="CUU51" s="38"/>
      <c r="CUV51" s="38"/>
      <c r="CUW51" s="38"/>
      <c r="CUX51" s="38"/>
      <c r="CUY51" s="38"/>
      <c r="CUZ51" s="38"/>
      <c r="CVA51" s="38"/>
      <c r="CVB51" s="38"/>
      <c r="CVC51" s="38"/>
      <c r="CVD51" s="38"/>
      <c r="CVE51" s="38"/>
      <c r="CVF51" s="38"/>
      <c r="CVG51" s="38"/>
      <c r="CVH51" s="38"/>
      <c r="CVI51" s="38"/>
      <c r="CVJ51" s="38"/>
      <c r="CVK51" s="38"/>
      <c r="CVL51" s="38"/>
      <c r="CVM51" s="38"/>
      <c r="CVN51" s="38"/>
      <c r="CVO51" s="38"/>
      <c r="CVP51" s="38"/>
      <c r="CVQ51" s="38"/>
      <c r="CVR51" s="38"/>
      <c r="CVS51" s="38"/>
      <c r="CVT51" s="38"/>
      <c r="CVU51" s="38"/>
      <c r="CVV51" s="38"/>
      <c r="CVW51" s="38"/>
      <c r="CVX51" s="38"/>
      <c r="CVY51" s="38"/>
      <c r="CVZ51" s="38"/>
      <c r="CWA51" s="38"/>
      <c r="CWB51" s="38"/>
      <c r="CWC51" s="38"/>
      <c r="CWD51" s="38"/>
      <c r="CWE51" s="38"/>
      <c r="CWF51" s="38"/>
      <c r="CWG51" s="38"/>
      <c r="CWH51" s="38"/>
      <c r="CWI51" s="38"/>
      <c r="CWJ51" s="38"/>
      <c r="CWK51" s="38"/>
      <c r="CWL51" s="38"/>
      <c r="CWM51" s="38"/>
      <c r="CWN51" s="38"/>
      <c r="CWO51" s="38"/>
      <c r="CWP51" s="38"/>
      <c r="CWQ51" s="38"/>
      <c r="CWR51" s="38"/>
      <c r="CWS51" s="38"/>
      <c r="CWT51" s="38"/>
      <c r="CWU51" s="38"/>
      <c r="CWV51" s="38"/>
      <c r="CWW51" s="38"/>
      <c r="CWX51" s="38"/>
      <c r="CWY51" s="38"/>
      <c r="CWZ51" s="38"/>
      <c r="CXA51" s="38"/>
      <c r="CXB51" s="38"/>
      <c r="CXC51" s="38"/>
      <c r="CXD51" s="38"/>
      <c r="CXE51" s="38"/>
      <c r="CXF51" s="38"/>
      <c r="CXG51" s="38"/>
      <c r="CXH51" s="38"/>
      <c r="CXI51" s="38"/>
      <c r="CXJ51" s="38"/>
      <c r="CXK51" s="38"/>
      <c r="CXL51" s="38"/>
      <c r="CXM51" s="38"/>
      <c r="CXN51" s="38"/>
      <c r="CXO51" s="38"/>
      <c r="CXP51" s="38"/>
      <c r="CXQ51" s="38"/>
      <c r="CXR51" s="38"/>
      <c r="CXS51" s="38"/>
      <c r="CXT51" s="38"/>
      <c r="CXU51" s="38"/>
      <c r="CXV51" s="38"/>
      <c r="CXW51" s="38"/>
      <c r="CXX51" s="38"/>
      <c r="CXY51" s="38"/>
      <c r="CXZ51" s="38"/>
      <c r="CYA51" s="38"/>
      <c r="CYB51" s="38"/>
      <c r="CYC51" s="38"/>
      <c r="CYD51" s="38"/>
      <c r="CYE51" s="38"/>
      <c r="CYF51" s="38"/>
      <c r="CYG51" s="38"/>
      <c r="CYH51" s="38"/>
      <c r="CYI51" s="38"/>
      <c r="CYJ51" s="38"/>
      <c r="CYK51" s="38"/>
      <c r="CYL51" s="38"/>
      <c r="CYM51" s="38"/>
      <c r="CYN51" s="38"/>
      <c r="CYO51" s="38"/>
      <c r="CYP51" s="38"/>
      <c r="CYQ51" s="38"/>
      <c r="CYR51" s="38"/>
      <c r="CYS51" s="38"/>
      <c r="CYT51" s="38"/>
      <c r="CYU51" s="38"/>
      <c r="CYV51" s="38"/>
      <c r="CYW51" s="38"/>
      <c r="CYX51" s="38"/>
      <c r="CYY51" s="38"/>
      <c r="CYZ51" s="38"/>
      <c r="CZA51" s="38"/>
      <c r="CZB51" s="38"/>
      <c r="CZC51" s="38"/>
      <c r="CZD51" s="38"/>
      <c r="CZE51" s="38"/>
      <c r="CZF51" s="38"/>
      <c r="CZG51" s="38"/>
      <c r="CZH51" s="38"/>
      <c r="CZI51" s="38"/>
      <c r="CZJ51" s="38"/>
      <c r="CZK51" s="38"/>
      <c r="CZL51" s="38"/>
      <c r="CZM51" s="38"/>
      <c r="CZN51" s="38"/>
      <c r="CZO51" s="38"/>
      <c r="CZP51" s="38"/>
      <c r="CZQ51" s="38"/>
      <c r="CZR51" s="38"/>
      <c r="CZS51" s="38"/>
      <c r="CZT51" s="38"/>
      <c r="CZU51" s="38"/>
      <c r="CZV51" s="38"/>
      <c r="CZW51" s="38"/>
      <c r="CZX51" s="38"/>
      <c r="CZY51" s="38"/>
      <c r="CZZ51" s="38"/>
      <c r="DAA51" s="38"/>
      <c r="DAB51" s="38"/>
      <c r="DAC51" s="38"/>
      <c r="DAD51" s="38"/>
      <c r="DAE51" s="38"/>
      <c r="DAF51" s="38"/>
      <c r="DAG51" s="38"/>
      <c r="DAH51" s="38"/>
      <c r="DAI51" s="38"/>
      <c r="DAJ51" s="38"/>
      <c r="DAK51" s="38"/>
      <c r="DAL51" s="38"/>
      <c r="DAM51" s="38"/>
      <c r="DAN51" s="38"/>
      <c r="DAO51" s="38"/>
      <c r="DAP51" s="38"/>
      <c r="DAQ51" s="38"/>
      <c r="DAR51" s="38"/>
      <c r="DAS51" s="38"/>
      <c r="DAT51" s="38"/>
      <c r="DAU51" s="38"/>
      <c r="DAV51" s="38"/>
      <c r="DAW51" s="38"/>
      <c r="DAX51" s="38"/>
      <c r="DAY51" s="38"/>
      <c r="DAZ51" s="38"/>
      <c r="DBA51" s="38"/>
      <c r="DBB51" s="38"/>
      <c r="DBC51" s="38"/>
      <c r="DBD51" s="38"/>
      <c r="DBE51" s="38"/>
      <c r="DBF51" s="38"/>
      <c r="DBG51" s="38"/>
      <c r="DBH51" s="38"/>
      <c r="DBI51" s="38"/>
      <c r="DBJ51" s="38"/>
      <c r="DBK51" s="38"/>
      <c r="DBL51" s="38"/>
      <c r="DBM51" s="38"/>
      <c r="DBN51" s="38"/>
      <c r="DBO51" s="38"/>
      <c r="DBP51" s="38"/>
      <c r="DBQ51" s="38"/>
      <c r="DBR51" s="38"/>
      <c r="DBS51" s="38"/>
      <c r="DBT51" s="38"/>
      <c r="DBU51" s="38"/>
      <c r="DBV51" s="38"/>
      <c r="DBW51" s="38"/>
      <c r="DBX51" s="38"/>
      <c r="DBY51" s="38"/>
      <c r="DBZ51" s="38"/>
      <c r="DCA51" s="38"/>
      <c r="DCB51" s="38"/>
      <c r="DCC51" s="38"/>
      <c r="DCD51" s="38"/>
      <c r="DCE51" s="38"/>
      <c r="DCF51" s="38"/>
      <c r="DCG51" s="38"/>
      <c r="DCH51" s="38"/>
      <c r="DCI51" s="38"/>
      <c r="DCJ51" s="38"/>
      <c r="DCK51" s="38"/>
      <c r="DCL51" s="38"/>
      <c r="DCM51" s="38"/>
      <c r="DCN51" s="38"/>
      <c r="DCO51" s="38"/>
      <c r="DCP51" s="38"/>
      <c r="DCQ51" s="38"/>
      <c r="DCR51" s="38"/>
      <c r="DCS51" s="38"/>
      <c r="DCT51" s="38"/>
      <c r="DCU51" s="38"/>
      <c r="DCV51" s="38"/>
      <c r="DCW51" s="38"/>
      <c r="DCX51" s="38"/>
      <c r="DCY51" s="38"/>
      <c r="DCZ51" s="38"/>
      <c r="DDA51" s="38"/>
      <c r="DDB51" s="38"/>
      <c r="DDC51" s="38"/>
      <c r="DDD51" s="38"/>
      <c r="DDE51" s="38"/>
      <c r="DDF51" s="38"/>
      <c r="DDG51" s="38"/>
      <c r="DDH51" s="38"/>
      <c r="DDI51" s="38"/>
      <c r="DDJ51" s="38"/>
      <c r="DDK51" s="38"/>
      <c r="DDL51" s="38"/>
      <c r="DDM51" s="38"/>
      <c r="DDN51" s="38"/>
      <c r="DDO51" s="38"/>
      <c r="DDP51" s="38"/>
      <c r="DDQ51" s="38"/>
      <c r="DDR51" s="38"/>
      <c r="DDS51" s="38"/>
      <c r="DDT51" s="38"/>
      <c r="DDU51" s="38"/>
      <c r="DDV51" s="38"/>
      <c r="DDW51" s="38"/>
      <c r="DDX51" s="38"/>
      <c r="DDY51" s="38"/>
      <c r="DDZ51" s="38"/>
      <c r="DEA51" s="38"/>
      <c r="DEB51" s="38"/>
      <c r="DEC51" s="38"/>
      <c r="DED51" s="38"/>
      <c r="DEE51" s="38"/>
      <c r="DEF51" s="38"/>
      <c r="DEG51" s="38"/>
      <c r="DEH51" s="38"/>
      <c r="DEI51" s="38"/>
      <c r="DEJ51" s="38"/>
      <c r="DEK51" s="38"/>
      <c r="DEL51" s="38"/>
      <c r="DEM51" s="38"/>
      <c r="DEN51" s="38"/>
      <c r="DEO51" s="38"/>
      <c r="DEP51" s="38"/>
      <c r="DEQ51" s="38"/>
      <c r="DER51" s="38"/>
      <c r="DES51" s="38"/>
      <c r="DET51" s="38"/>
      <c r="DEU51" s="38"/>
      <c r="DEV51" s="38"/>
      <c r="DEW51" s="38"/>
      <c r="DEX51" s="38"/>
      <c r="DEY51" s="38"/>
      <c r="DEZ51" s="38"/>
      <c r="DFA51" s="38"/>
      <c r="DFB51" s="38"/>
      <c r="DFC51" s="38"/>
      <c r="DFD51" s="38"/>
      <c r="DFE51" s="38"/>
      <c r="DFF51" s="38"/>
      <c r="DFG51" s="38"/>
      <c r="DFH51" s="38"/>
      <c r="DFI51" s="38"/>
      <c r="DFJ51" s="38"/>
      <c r="DFK51" s="38"/>
      <c r="DFL51" s="38"/>
      <c r="DFM51" s="38"/>
      <c r="DFN51" s="38"/>
      <c r="DFO51" s="38"/>
      <c r="DFP51" s="38"/>
      <c r="DFQ51" s="38"/>
      <c r="DFR51" s="38"/>
      <c r="DFS51" s="38"/>
      <c r="DFT51" s="38"/>
      <c r="DFU51" s="38"/>
      <c r="DFV51" s="38"/>
      <c r="DFW51" s="38"/>
      <c r="DFX51" s="38"/>
      <c r="DFY51" s="38"/>
      <c r="DFZ51" s="38"/>
      <c r="DGA51" s="38"/>
      <c r="DGB51" s="38"/>
      <c r="DGC51" s="38"/>
      <c r="DGD51" s="38"/>
      <c r="DGE51" s="38"/>
      <c r="DGF51" s="38"/>
      <c r="DGG51" s="38"/>
      <c r="DGH51" s="38"/>
      <c r="DGI51" s="38"/>
      <c r="DGJ51" s="38"/>
      <c r="DGK51" s="38"/>
      <c r="DGL51" s="38"/>
      <c r="DGM51" s="38"/>
      <c r="DGN51" s="38"/>
      <c r="DGO51" s="38"/>
      <c r="DGP51" s="38"/>
      <c r="DGQ51" s="38"/>
      <c r="DGR51" s="38"/>
      <c r="DGS51" s="38"/>
      <c r="DGT51" s="38"/>
      <c r="DGU51" s="38"/>
      <c r="DGV51" s="38"/>
      <c r="DGW51" s="38"/>
      <c r="DGX51" s="38"/>
      <c r="DGY51" s="38"/>
      <c r="DGZ51" s="38"/>
      <c r="DHA51" s="38"/>
      <c r="DHB51" s="38"/>
      <c r="DHC51" s="38"/>
      <c r="DHD51" s="38"/>
      <c r="DHE51" s="38"/>
      <c r="DHF51" s="38"/>
      <c r="DHG51" s="38"/>
      <c r="DHH51" s="38"/>
      <c r="DHI51" s="38"/>
      <c r="DHJ51" s="38"/>
      <c r="DHK51" s="38"/>
      <c r="DHL51" s="38"/>
      <c r="DHM51" s="38"/>
      <c r="DHN51" s="38"/>
      <c r="DHO51" s="38"/>
      <c r="DHP51" s="38"/>
      <c r="DHQ51" s="38"/>
      <c r="DHR51" s="38"/>
      <c r="DHS51" s="38"/>
      <c r="DHT51" s="38"/>
      <c r="DHU51" s="38"/>
      <c r="DHV51" s="38"/>
      <c r="DHW51" s="38"/>
      <c r="DHX51" s="38"/>
      <c r="DHY51" s="38"/>
      <c r="DHZ51" s="38"/>
      <c r="DIA51" s="38"/>
      <c r="DIB51" s="38"/>
      <c r="DIC51" s="38"/>
      <c r="DID51" s="38"/>
      <c r="DIE51" s="38"/>
      <c r="DIF51" s="38"/>
      <c r="DIG51" s="38"/>
      <c r="DIH51" s="38"/>
      <c r="DII51" s="38"/>
      <c r="DIJ51" s="38"/>
      <c r="DIK51" s="38"/>
      <c r="DIL51" s="38"/>
      <c r="DIM51" s="38"/>
      <c r="DIN51" s="38"/>
      <c r="DIO51" s="38"/>
      <c r="DIP51" s="38"/>
      <c r="DIQ51" s="38"/>
      <c r="DIR51" s="38"/>
      <c r="DIS51" s="38"/>
      <c r="DIT51" s="38"/>
      <c r="DIU51" s="38"/>
      <c r="DIV51" s="38"/>
      <c r="DIW51" s="38"/>
      <c r="DIX51" s="38"/>
      <c r="DIY51" s="38"/>
      <c r="DIZ51" s="38"/>
      <c r="DJA51" s="38"/>
      <c r="DJB51" s="38"/>
      <c r="DJC51" s="38"/>
      <c r="DJD51" s="38"/>
      <c r="DJE51" s="38"/>
      <c r="DJF51" s="38"/>
      <c r="DJG51" s="38"/>
      <c r="DJH51" s="38"/>
      <c r="DJI51" s="38"/>
      <c r="DJJ51" s="38"/>
      <c r="DJK51" s="38"/>
      <c r="DJL51" s="38"/>
      <c r="DJM51" s="38"/>
      <c r="DJN51" s="38"/>
      <c r="DJO51" s="38"/>
      <c r="DJP51" s="38"/>
      <c r="DJQ51" s="38"/>
      <c r="DJR51" s="38"/>
      <c r="DJS51" s="38"/>
      <c r="DJT51" s="38"/>
      <c r="DJU51" s="38"/>
      <c r="DJV51" s="38"/>
      <c r="DJW51" s="38"/>
      <c r="DJX51" s="38"/>
      <c r="DJY51" s="38"/>
      <c r="DJZ51" s="38"/>
      <c r="DKA51" s="38"/>
      <c r="DKB51" s="38"/>
      <c r="DKC51" s="38"/>
      <c r="DKD51" s="38"/>
      <c r="DKE51" s="38"/>
      <c r="DKF51" s="38"/>
      <c r="DKG51" s="38"/>
      <c r="DKH51" s="38"/>
      <c r="DKI51" s="38"/>
      <c r="DKJ51" s="38"/>
      <c r="DKK51" s="38"/>
      <c r="DKL51" s="38"/>
      <c r="DKM51" s="38"/>
      <c r="DKN51" s="38"/>
      <c r="DKO51" s="38"/>
      <c r="DKP51" s="38"/>
      <c r="DKQ51" s="38"/>
      <c r="DKR51" s="38"/>
      <c r="DKS51" s="38"/>
      <c r="DKT51" s="38"/>
      <c r="DKU51" s="38"/>
      <c r="DKV51" s="38"/>
      <c r="DKW51" s="38"/>
      <c r="DKX51" s="38"/>
      <c r="DKY51" s="38"/>
      <c r="DKZ51" s="38"/>
      <c r="DLA51" s="38"/>
      <c r="DLB51" s="38"/>
      <c r="DLC51" s="38"/>
      <c r="DLD51" s="38"/>
      <c r="DLE51" s="38"/>
      <c r="DLF51" s="38"/>
      <c r="DLG51" s="38"/>
      <c r="DLH51" s="38"/>
      <c r="DLI51" s="38"/>
      <c r="DLJ51" s="38"/>
      <c r="DLK51" s="38"/>
      <c r="DLL51" s="38"/>
      <c r="DLM51" s="38"/>
      <c r="DLN51" s="38"/>
      <c r="DLO51" s="38"/>
      <c r="DLP51" s="38"/>
      <c r="DLQ51" s="38"/>
      <c r="DLR51" s="38"/>
      <c r="DLS51" s="38"/>
      <c r="DLT51" s="38"/>
      <c r="DLU51" s="38"/>
      <c r="DLV51" s="38"/>
      <c r="DLW51" s="38"/>
      <c r="DLX51" s="38"/>
      <c r="DLY51" s="38"/>
      <c r="DLZ51" s="38"/>
      <c r="DMA51" s="38"/>
      <c r="DMB51" s="38"/>
      <c r="DMC51" s="38"/>
      <c r="DMD51" s="38"/>
      <c r="DME51" s="38"/>
      <c r="DMF51" s="38"/>
      <c r="DMG51" s="38"/>
      <c r="DMH51" s="38"/>
      <c r="DMI51" s="38"/>
      <c r="DMJ51" s="38"/>
      <c r="DMK51" s="38"/>
      <c r="DML51" s="38"/>
      <c r="DMM51" s="38"/>
      <c r="DMN51" s="38"/>
      <c r="DMO51" s="38"/>
      <c r="DMP51" s="38"/>
      <c r="DMQ51" s="38"/>
      <c r="DMR51" s="38"/>
      <c r="DMS51" s="38"/>
      <c r="DMT51" s="38"/>
      <c r="DMU51" s="38"/>
      <c r="DMV51" s="38"/>
      <c r="DMW51" s="38"/>
      <c r="DMX51" s="38"/>
      <c r="DMY51" s="38"/>
      <c r="DMZ51" s="38"/>
      <c r="DNA51" s="38"/>
      <c r="DNB51" s="38"/>
      <c r="DNC51" s="38"/>
      <c r="DND51" s="38"/>
      <c r="DNE51" s="38"/>
      <c r="DNF51" s="38"/>
      <c r="DNG51" s="38"/>
      <c r="DNH51" s="38"/>
      <c r="DNI51" s="38"/>
      <c r="DNJ51" s="38"/>
      <c r="DNK51" s="38"/>
      <c r="DNL51" s="38"/>
      <c r="DNM51" s="38"/>
      <c r="DNN51" s="38"/>
      <c r="DNO51" s="38"/>
      <c r="DNP51" s="38"/>
      <c r="DNQ51" s="38"/>
      <c r="DNR51" s="38"/>
      <c r="DNS51" s="38"/>
      <c r="DNT51" s="38"/>
      <c r="DNU51" s="38"/>
      <c r="DNV51" s="38"/>
      <c r="DNW51" s="38"/>
      <c r="DNX51" s="38"/>
      <c r="DNY51" s="38"/>
      <c r="DNZ51" s="38"/>
      <c r="DOA51" s="38"/>
      <c r="DOB51" s="38"/>
      <c r="DOC51" s="38"/>
      <c r="DOD51" s="38"/>
      <c r="DOE51" s="38"/>
      <c r="DOF51" s="38"/>
      <c r="DOG51" s="38"/>
      <c r="DOH51" s="38"/>
      <c r="DOI51" s="38"/>
      <c r="DOJ51" s="38"/>
      <c r="DOK51" s="38"/>
      <c r="DOL51" s="38"/>
      <c r="DOM51" s="38"/>
      <c r="DON51" s="38"/>
      <c r="DOO51" s="38"/>
      <c r="DOP51" s="38"/>
      <c r="DOQ51" s="38"/>
      <c r="DOR51" s="38"/>
      <c r="DOS51" s="38"/>
      <c r="DOT51" s="38"/>
      <c r="DOU51" s="38"/>
      <c r="DOV51" s="38"/>
      <c r="DOW51" s="38"/>
      <c r="DOX51" s="38"/>
      <c r="DOY51" s="38"/>
      <c r="DOZ51" s="38"/>
      <c r="DPA51" s="38"/>
      <c r="DPB51" s="38"/>
      <c r="DPC51" s="38"/>
      <c r="DPD51" s="38"/>
      <c r="DPE51" s="38"/>
      <c r="DPF51" s="38"/>
      <c r="DPG51" s="38"/>
      <c r="DPH51" s="38"/>
      <c r="DPI51" s="38"/>
      <c r="DPJ51" s="38"/>
      <c r="DPK51" s="38"/>
      <c r="DPL51" s="38"/>
      <c r="DPM51" s="38"/>
      <c r="DPN51" s="38"/>
      <c r="DPO51" s="38"/>
      <c r="DPP51" s="38"/>
      <c r="DPQ51" s="38"/>
      <c r="DPR51" s="38"/>
      <c r="DPS51" s="38"/>
      <c r="DPT51" s="38"/>
      <c r="DPU51" s="38"/>
      <c r="DPV51" s="38"/>
      <c r="DPW51" s="38"/>
      <c r="DPX51" s="38"/>
      <c r="DPY51" s="38"/>
      <c r="DPZ51" s="38"/>
      <c r="DQA51" s="38"/>
      <c r="DQB51" s="38"/>
      <c r="DQC51" s="38"/>
      <c r="DQD51" s="38"/>
      <c r="DQE51" s="38"/>
      <c r="DQF51" s="38"/>
      <c r="DQG51" s="38"/>
      <c r="DQH51" s="38"/>
      <c r="DQI51" s="38"/>
      <c r="DQJ51" s="38"/>
      <c r="DQK51" s="38"/>
      <c r="DQL51" s="38"/>
      <c r="DQM51" s="38"/>
      <c r="DQN51" s="38"/>
      <c r="DQO51" s="38"/>
      <c r="DQP51" s="38"/>
      <c r="DQQ51" s="38"/>
      <c r="DQR51" s="38"/>
      <c r="DQS51" s="38"/>
      <c r="DQT51" s="38"/>
      <c r="DQU51" s="38"/>
      <c r="DQV51" s="38"/>
      <c r="DQW51" s="38"/>
      <c r="DQX51" s="38"/>
      <c r="DQY51" s="38"/>
      <c r="DQZ51" s="38"/>
      <c r="DRA51" s="38"/>
      <c r="DRB51" s="38"/>
      <c r="DRC51" s="38"/>
      <c r="DRD51" s="38"/>
      <c r="DRE51" s="38"/>
      <c r="DRF51" s="38"/>
      <c r="DRG51" s="38"/>
      <c r="DRH51" s="38"/>
      <c r="DRI51" s="38"/>
      <c r="DRJ51" s="38"/>
      <c r="DRK51" s="38"/>
      <c r="DRL51" s="38"/>
      <c r="DRM51" s="38"/>
      <c r="DRN51" s="38"/>
      <c r="DRO51" s="38"/>
      <c r="DRP51" s="38"/>
      <c r="DRQ51" s="38"/>
      <c r="DRR51" s="38"/>
      <c r="DRS51" s="38"/>
      <c r="DRT51" s="38"/>
      <c r="DRU51" s="38"/>
      <c r="DRV51" s="38"/>
      <c r="DRW51" s="38"/>
      <c r="DRX51" s="38"/>
      <c r="DRY51" s="38"/>
      <c r="DRZ51" s="38"/>
      <c r="DSA51" s="38"/>
      <c r="DSB51" s="38"/>
      <c r="DSC51" s="38"/>
      <c r="DSD51" s="38"/>
      <c r="DSE51" s="38"/>
      <c r="DSF51" s="38"/>
      <c r="DSG51" s="38"/>
      <c r="DSH51" s="38"/>
      <c r="DSI51" s="38"/>
      <c r="DSJ51" s="38"/>
      <c r="DSK51" s="38"/>
      <c r="DSL51" s="38"/>
      <c r="DSM51" s="38"/>
      <c r="DSN51" s="38"/>
      <c r="DSO51" s="38"/>
      <c r="DSP51" s="38"/>
      <c r="DSQ51" s="38"/>
      <c r="DSR51" s="38"/>
      <c r="DSS51" s="38"/>
      <c r="DST51" s="38"/>
      <c r="DSU51" s="38"/>
      <c r="DSV51" s="38"/>
      <c r="DSW51" s="38"/>
      <c r="DSX51" s="38"/>
      <c r="DSY51" s="38"/>
      <c r="DSZ51" s="38"/>
      <c r="DTA51" s="38"/>
      <c r="DTB51" s="38"/>
      <c r="DTC51" s="38"/>
      <c r="DTD51" s="38"/>
      <c r="DTE51" s="38"/>
      <c r="DTF51" s="38"/>
      <c r="DTG51" s="38"/>
      <c r="DTH51" s="38"/>
      <c r="DTI51" s="38"/>
      <c r="DTJ51" s="38"/>
      <c r="DTK51" s="38"/>
      <c r="DTL51" s="38"/>
      <c r="DTM51" s="38"/>
      <c r="DTN51" s="38"/>
      <c r="DTO51" s="38"/>
      <c r="DTP51" s="38"/>
      <c r="DTQ51" s="38"/>
      <c r="DTR51" s="38"/>
      <c r="DTS51" s="38"/>
      <c r="DTT51" s="38"/>
      <c r="DTU51" s="38"/>
      <c r="DTV51" s="38"/>
      <c r="DTW51" s="38"/>
      <c r="DTX51" s="38"/>
      <c r="DTY51" s="38"/>
      <c r="DTZ51" s="38"/>
      <c r="DUA51" s="38"/>
      <c r="DUB51" s="38"/>
      <c r="DUC51" s="38"/>
      <c r="DUD51" s="38"/>
      <c r="DUE51" s="38"/>
      <c r="DUF51" s="38"/>
      <c r="DUG51" s="38"/>
      <c r="DUH51" s="38"/>
      <c r="DUI51" s="38"/>
      <c r="DUJ51" s="38"/>
      <c r="DUK51" s="38"/>
      <c r="DUL51" s="38"/>
      <c r="DUM51" s="38"/>
      <c r="DUN51" s="38"/>
      <c r="DUO51" s="38"/>
      <c r="DUP51" s="38"/>
      <c r="DUQ51" s="38"/>
      <c r="DUR51" s="38"/>
      <c r="DUS51" s="38"/>
      <c r="DUT51" s="38"/>
      <c r="DUU51" s="38"/>
      <c r="DUV51" s="38"/>
      <c r="DUW51" s="38"/>
      <c r="DUX51" s="38"/>
      <c r="DUY51" s="38"/>
      <c r="DUZ51" s="38"/>
      <c r="DVA51" s="38"/>
      <c r="DVB51" s="38"/>
      <c r="DVC51" s="38"/>
      <c r="DVD51" s="38"/>
      <c r="DVE51" s="38"/>
      <c r="DVF51" s="38"/>
      <c r="DVG51" s="38"/>
      <c r="DVH51" s="38"/>
      <c r="DVI51" s="38"/>
      <c r="DVJ51" s="38"/>
      <c r="DVK51" s="38"/>
      <c r="DVL51" s="38"/>
      <c r="DVM51" s="38"/>
      <c r="DVN51" s="38"/>
      <c r="DVO51" s="38"/>
      <c r="DVP51" s="38"/>
      <c r="DVQ51" s="38"/>
      <c r="DVR51" s="38"/>
      <c r="DVS51" s="38"/>
      <c r="DVT51" s="38"/>
      <c r="DVU51" s="38"/>
      <c r="DVV51" s="38"/>
      <c r="DVW51" s="38"/>
      <c r="DVX51" s="38"/>
      <c r="DVY51" s="38"/>
      <c r="DVZ51" s="38"/>
      <c r="DWA51" s="38"/>
      <c r="DWB51" s="38"/>
      <c r="DWC51" s="38"/>
      <c r="DWD51" s="38"/>
      <c r="DWE51" s="38"/>
      <c r="DWF51" s="38"/>
      <c r="DWG51" s="38"/>
      <c r="DWH51" s="38"/>
      <c r="DWI51" s="38"/>
      <c r="DWJ51" s="38"/>
      <c r="DWK51" s="38"/>
      <c r="DWL51" s="38"/>
      <c r="DWM51" s="38"/>
      <c r="DWN51" s="38"/>
      <c r="DWO51" s="38"/>
      <c r="DWP51" s="38"/>
      <c r="DWQ51" s="38"/>
      <c r="DWR51" s="38"/>
      <c r="DWS51" s="38"/>
      <c r="DWT51" s="38"/>
      <c r="DWU51" s="38"/>
      <c r="DWV51" s="38"/>
      <c r="DWW51" s="38"/>
      <c r="DWX51" s="38"/>
      <c r="DWY51" s="38"/>
      <c r="DWZ51" s="38"/>
      <c r="DXA51" s="38"/>
      <c r="DXB51" s="38"/>
      <c r="DXC51" s="38"/>
      <c r="DXD51" s="38"/>
      <c r="DXE51" s="38"/>
      <c r="DXF51" s="38"/>
      <c r="DXG51" s="38"/>
      <c r="DXH51" s="38"/>
      <c r="DXI51" s="38"/>
      <c r="DXJ51" s="38"/>
      <c r="DXK51" s="38"/>
      <c r="DXL51" s="38"/>
      <c r="DXM51" s="38"/>
      <c r="DXN51" s="38"/>
      <c r="DXO51" s="38"/>
      <c r="DXP51" s="38"/>
      <c r="DXQ51" s="38"/>
      <c r="DXR51" s="38"/>
      <c r="DXS51" s="38"/>
      <c r="DXT51" s="38"/>
      <c r="DXU51" s="38"/>
      <c r="DXV51" s="38"/>
      <c r="DXW51" s="38"/>
      <c r="DXX51" s="38"/>
      <c r="DXY51" s="38"/>
      <c r="DXZ51" s="38"/>
      <c r="DYA51" s="38"/>
      <c r="DYB51" s="38"/>
      <c r="DYC51" s="38"/>
      <c r="DYD51" s="38"/>
      <c r="DYE51" s="38"/>
      <c r="DYF51" s="38"/>
      <c r="DYG51" s="38"/>
      <c r="DYH51" s="38"/>
      <c r="DYI51" s="38"/>
      <c r="DYJ51" s="38"/>
      <c r="DYK51" s="38"/>
      <c r="DYL51" s="38"/>
      <c r="DYM51" s="38"/>
      <c r="DYN51" s="38"/>
      <c r="DYO51" s="38"/>
      <c r="DYP51" s="38"/>
      <c r="DYQ51" s="38"/>
      <c r="DYR51" s="38"/>
      <c r="DYS51" s="38"/>
      <c r="DYT51" s="38"/>
      <c r="DYU51" s="38"/>
      <c r="DYV51" s="38"/>
      <c r="DYW51" s="38"/>
      <c r="DYX51" s="38"/>
      <c r="DYY51" s="38"/>
      <c r="DYZ51" s="38"/>
      <c r="DZA51" s="38"/>
      <c r="DZB51" s="38"/>
      <c r="DZC51" s="38"/>
      <c r="DZD51" s="38"/>
      <c r="DZE51" s="38"/>
      <c r="DZF51" s="38"/>
      <c r="DZG51" s="38"/>
      <c r="DZH51" s="38"/>
      <c r="DZI51" s="38"/>
      <c r="DZJ51" s="38"/>
      <c r="DZK51" s="38"/>
      <c r="DZL51" s="38"/>
      <c r="DZM51" s="38"/>
      <c r="DZN51" s="38"/>
      <c r="DZO51" s="38"/>
      <c r="DZP51" s="38"/>
      <c r="DZQ51" s="38"/>
      <c r="DZR51" s="38"/>
      <c r="DZS51" s="38"/>
      <c r="DZT51" s="38"/>
      <c r="DZU51" s="38"/>
      <c r="DZV51" s="38"/>
      <c r="DZW51" s="38"/>
      <c r="DZX51" s="38"/>
      <c r="DZY51" s="38"/>
      <c r="DZZ51" s="38"/>
      <c r="EAA51" s="38"/>
      <c r="EAB51" s="38"/>
      <c r="EAC51" s="38"/>
      <c r="EAD51" s="38"/>
      <c r="EAE51" s="38"/>
      <c r="EAF51" s="38"/>
      <c r="EAG51" s="38"/>
      <c r="EAH51" s="38"/>
      <c r="EAI51" s="38"/>
      <c r="EAJ51" s="38"/>
      <c r="EAK51" s="38"/>
      <c r="EAL51" s="38"/>
      <c r="EAM51" s="38"/>
      <c r="EAN51" s="38"/>
      <c r="EAO51" s="38"/>
      <c r="EAP51" s="38"/>
      <c r="EAQ51" s="38"/>
      <c r="EAR51" s="38"/>
      <c r="EAS51" s="38"/>
      <c r="EAT51" s="38"/>
      <c r="EAU51" s="38"/>
      <c r="EAV51" s="38"/>
      <c r="EAW51" s="38"/>
      <c r="EAX51" s="38"/>
      <c r="EAY51" s="38"/>
      <c r="EAZ51" s="38"/>
      <c r="EBA51" s="38"/>
      <c r="EBB51" s="38"/>
      <c r="EBC51" s="38"/>
      <c r="EBD51" s="38"/>
      <c r="EBE51" s="38"/>
      <c r="EBF51" s="38"/>
      <c r="EBG51" s="38"/>
      <c r="EBH51" s="38"/>
      <c r="EBI51" s="38"/>
      <c r="EBJ51" s="38"/>
      <c r="EBK51" s="38"/>
      <c r="EBL51" s="38"/>
      <c r="EBM51" s="38"/>
      <c r="EBN51" s="38"/>
      <c r="EBO51" s="38"/>
      <c r="EBP51" s="38"/>
      <c r="EBQ51" s="38"/>
      <c r="EBR51" s="38"/>
      <c r="EBS51" s="38"/>
      <c r="EBT51" s="38"/>
      <c r="EBU51" s="38"/>
      <c r="EBV51" s="38"/>
      <c r="EBW51" s="38"/>
      <c r="EBX51" s="38"/>
      <c r="EBY51" s="38"/>
      <c r="EBZ51" s="38"/>
      <c r="ECA51" s="38"/>
      <c r="ECB51" s="38"/>
      <c r="ECC51" s="38"/>
      <c r="ECD51" s="38"/>
      <c r="ECE51" s="38"/>
      <c r="ECF51" s="38"/>
      <c r="ECG51" s="38"/>
      <c r="ECH51" s="38"/>
      <c r="ECI51" s="38"/>
      <c r="ECJ51" s="38"/>
      <c r="ECK51" s="38"/>
      <c r="ECL51" s="38"/>
      <c r="ECM51" s="38"/>
      <c r="ECN51" s="38"/>
      <c r="ECO51" s="38"/>
      <c r="ECP51" s="38"/>
      <c r="ECQ51" s="38"/>
      <c r="ECR51" s="38"/>
      <c r="ECS51" s="38"/>
      <c r="ECT51" s="38"/>
      <c r="ECU51" s="38"/>
      <c r="ECV51" s="38"/>
      <c r="ECW51" s="38"/>
      <c r="ECX51" s="38"/>
      <c r="ECY51" s="38"/>
      <c r="ECZ51" s="38"/>
      <c r="EDA51" s="38"/>
      <c r="EDB51" s="38"/>
      <c r="EDC51" s="38"/>
      <c r="EDD51" s="38"/>
      <c r="EDE51" s="38"/>
      <c r="EDF51" s="38"/>
      <c r="EDG51" s="38"/>
      <c r="EDH51" s="38"/>
      <c r="EDI51" s="38"/>
      <c r="EDJ51" s="38"/>
      <c r="EDK51" s="38"/>
      <c r="EDL51" s="38"/>
      <c r="EDM51" s="38"/>
      <c r="EDN51" s="38"/>
      <c r="EDO51" s="38"/>
      <c r="EDP51" s="38"/>
      <c r="EDQ51" s="38"/>
      <c r="EDR51" s="38"/>
      <c r="EDS51" s="38"/>
      <c r="EDT51" s="38"/>
      <c r="EDU51" s="38"/>
      <c r="EDV51" s="38"/>
      <c r="EDW51" s="38"/>
      <c r="EDX51" s="38"/>
      <c r="EDY51" s="38"/>
      <c r="EDZ51" s="38"/>
      <c r="EEA51" s="38"/>
      <c r="EEB51" s="38"/>
      <c r="EEC51" s="38"/>
      <c r="EED51" s="38"/>
      <c r="EEE51" s="38"/>
      <c r="EEF51" s="38"/>
      <c r="EEG51" s="38"/>
      <c r="EEH51" s="38"/>
      <c r="EEI51" s="38"/>
      <c r="EEJ51" s="38"/>
      <c r="EEK51" s="38"/>
      <c r="EEL51" s="38"/>
      <c r="EEM51" s="38"/>
      <c r="EEN51" s="38"/>
      <c r="EEO51" s="38"/>
      <c r="EEP51" s="38"/>
      <c r="EEQ51" s="38"/>
      <c r="EER51" s="38"/>
      <c r="EES51" s="38"/>
      <c r="EET51" s="38"/>
      <c r="EEU51" s="38"/>
      <c r="EEV51" s="38"/>
      <c r="EEW51" s="38"/>
      <c r="EEX51" s="38"/>
      <c r="EEY51" s="38"/>
      <c r="EEZ51" s="38"/>
      <c r="EFA51" s="38"/>
      <c r="EFB51" s="38"/>
      <c r="EFC51" s="38"/>
      <c r="EFD51" s="38"/>
      <c r="EFE51" s="38"/>
      <c r="EFF51" s="38"/>
      <c r="EFG51" s="38"/>
      <c r="EFH51" s="38"/>
      <c r="EFI51" s="38"/>
      <c r="EFJ51" s="38"/>
      <c r="EFK51" s="38"/>
      <c r="EFL51" s="38"/>
      <c r="EFM51" s="38"/>
      <c r="EFN51" s="38"/>
      <c r="EFO51" s="38"/>
      <c r="EFP51" s="38"/>
      <c r="EFQ51" s="38"/>
      <c r="EFR51" s="38"/>
      <c r="EFS51" s="38"/>
      <c r="EFT51" s="38"/>
      <c r="EFU51" s="38"/>
      <c r="EFV51" s="38"/>
      <c r="EFW51" s="38"/>
      <c r="EFX51" s="38"/>
      <c r="EFY51" s="38"/>
      <c r="EFZ51" s="38"/>
      <c r="EGA51" s="38"/>
      <c r="EGB51" s="38"/>
      <c r="EGC51" s="38"/>
      <c r="EGD51" s="38"/>
      <c r="EGE51" s="38"/>
      <c r="EGF51" s="38"/>
      <c r="EGG51" s="38"/>
      <c r="EGH51" s="38"/>
      <c r="EGI51" s="38"/>
      <c r="EGJ51" s="38"/>
      <c r="EGK51" s="38"/>
      <c r="EGL51" s="38"/>
      <c r="EGM51" s="38"/>
      <c r="EGN51" s="38"/>
      <c r="EGO51" s="38"/>
      <c r="EGP51" s="38"/>
      <c r="EGQ51" s="38"/>
      <c r="EGR51" s="38"/>
      <c r="EGS51" s="38"/>
      <c r="EGT51" s="38"/>
      <c r="EGU51" s="38"/>
      <c r="EGV51" s="38"/>
      <c r="EGW51" s="38"/>
      <c r="EGX51" s="38"/>
      <c r="EGY51" s="38"/>
      <c r="EGZ51" s="38"/>
      <c r="EHA51" s="38"/>
      <c r="EHB51" s="38"/>
      <c r="EHC51" s="38"/>
      <c r="EHD51" s="38"/>
      <c r="EHE51" s="38"/>
      <c r="EHF51" s="38"/>
      <c r="EHG51" s="38"/>
      <c r="EHH51" s="38"/>
      <c r="EHI51" s="38"/>
      <c r="EHJ51" s="38"/>
      <c r="EHK51" s="38"/>
      <c r="EHL51" s="38"/>
      <c r="EHM51" s="38"/>
      <c r="EHN51" s="38"/>
      <c r="EHO51" s="38"/>
      <c r="EHP51" s="38"/>
      <c r="EHQ51" s="38"/>
      <c r="EHR51" s="38"/>
      <c r="EHS51" s="38"/>
      <c r="EHT51" s="38"/>
      <c r="EHU51" s="38"/>
      <c r="EHV51" s="38"/>
      <c r="EHW51" s="38"/>
      <c r="EHX51" s="38"/>
      <c r="EHY51" s="38"/>
      <c r="EHZ51" s="38"/>
      <c r="EIA51" s="38"/>
      <c r="EIB51" s="38"/>
      <c r="EIC51" s="38"/>
      <c r="EID51" s="38"/>
      <c r="EIE51" s="38"/>
      <c r="EIF51" s="38"/>
      <c r="EIG51" s="38"/>
      <c r="EIH51" s="38"/>
      <c r="EII51" s="38"/>
      <c r="EIJ51" s="38"/>
      <c r="EIK51" s="38"/>
      <c r="EIL51" s="38"/>
      <c r="EIM51" s="38"/>
      <c r="EIN51" s="38"/>
      <c r="EIO51" s="38"/>
      <c r="EIP51" s="38"/>
      <c r="EIQ51" s="38"/>
      <c r="EIR51" s="38"/>
      <c r="EIS51" s="38"/>
      <c r="EIT51" s="38"/>
      <c r="EIU51" s="38"/>
      <c r="EIV51" s="38"/>
      <c r="EIW51" s="38"/>
      <c r="EIX51" s="38"/>
      <c r="EIY51" s="38"/>
      <c r="EIZ51" s="38"/>
      <c r="EJA51" s="38"/>
      <c r="EJB51" s="38"/>
      <c r="EJC51" s="38"/>
      <c r="EJD51" s="38"/>
      <c r="EJE51" s="38"/>
      <c r="EJF51" s="38"/>
      <c r="EJG51" s="38"/>
      <c r="EJH51" s="38"/>
      <c r="EJI51" s="38"/>
      <c r="EJJ51" s="38"/>
      <c r="EJK51" s="38"/>
      <c r="EJL51" s="38"/>
      <c r="EJM51" s="38"/>
      <c r="EJN51" s="38"/>
      <c r="EJO51" s="38"/>
      <c r="EJP51" s="38"/>
      <c r="EJQ51" s="38"/>
      <c r="EJR51" s="38"/>
      <c r="EJS51" s="38"/>
      <c r="EJT51" s="38"/>
      <c r="EJU51" s="38"/>
      <c r="EJV51" s="38"/>
      <c r="EJW51" s="38"/>
      <c r="EJX51" s="38"/>
      <c r="EJY51" s="38"/>
      <c r="EJZ51" s="38"/>
      <c r="EKA51" s="38"/>
      <c r="EKB51" s="38"/>
      <c r="EKC51" s="38"/>
      <c r="EKD51" s="38"/>
      <c r="EKE51" s="38"/>
      <c r="EKF51" s="38"/>
      <c r="EKG51" s="38"/>
      <c r="EKH51" s="38"/>
      <c r="EKI51" s="38"/>
      <c r="EKJ51" s="38"/>
      <c r="EKK51" s="38"/>
      <c r="EKL51" s="38"/>
      <c r="EKM51" s="38"/>
      <c r="EKN51" s="38"/>
      <c r="EKO51" s="38"/>
      <c r="EKP51" s="38"/>
      <c r="EKQ51" s="38"/>
      <c r="EKR51" s="38"/>
      <c r="EKS51" s="38"/>
      <c r="EKT51" s="38"/>
      <c r="EKU51" s="38"/>
      <c r="EKV51" s="38"/>
      <c r="EKW51" s="38"/>
      <c r="EKX51" s="38"/>
      <c r="EKY51" s="38"/>
      <c r="EKZ51" s="38"/>
      <c r="ELA51" s="38"/>
      <c r="ELB51" s="38"/>
      <c r="ELC51" s="38"/>
      <c r="ELD51" s="38"/>
      <c r="ELE51" s="38"/>
      <c r="ELF51" s="38"/>
      <c r="ELG51" s="38"/>
      <c r="ELH51" s="38"/>
      <c r="ELI51" s="38"/>
      <c r="ELJ51" s="38"/>
      <c r="ELK51" s="38"/>
      <c r="ELL51" s="38"/>
      <c r="ELM51" s="38"/>
      <c r="ELN51" s="38"/>
      <c r="ELO51" s="38"/>
      <c r="ELP51" s="38"/>
      <c r="ELQ51" s="38"/>
      <c r="ELR51" s="38"/>
      <c r="ELS51" s="38"/>
      <c r="ELT51" s="38"/>
      <c r="ELU51" s="38"/>
      <c r="ELV51" s="38"/>
      <c r="ELW51" s="38"/>
      <c r="ELX51" s="38"/>
      <c r="ELY51" s="38"/>
      <c r="ELZ51" s="38"/>
      <c r="EMA51" s="38"/>
      <c r="EMB51" s="38"/>
      <c r="EMC51" s="38"/>
      <c r="EMD51" s="38"/>
      <c r="EME51" s="38"/>
      <c r="EMF51" s="38"/>
      <c r="EMG51" s="38"/>
      <c r="EMH51" s="38"/>
      <c r="EMI51" s="38"/>
      <c r="EMJ51" s="38"/>
      <c r="EMK51" s="38"/>
      <c r="EML51" s="38"/>
      <c r="EMM51" s="38"/>
      <c r="EMN51" s="38"/>
      <c r="EMO51" s="38"/>
      <c r="EMP51" s="38"/>
      <c r="EMQ51" s="38"/>
      <c r="EMR51" s="38"/>
      <c r="EMS51" s="38"/>
      <c r="EMT51" s="38"/>
      <c r="EMU51" s="38"/>
      <c r="EMV51" s="38"/>
      <c r="EMW51" s="38"/>
      <c r="EMX51" s="38"/>
      <c r="EMY51" s="38"/>
      <c r="EMZ51" s="38"/>
      <c r="ENA51" s="38"/>
      <c r="ENB51" s="38"/>
      <c r="ENC51" s="38"/>
      <c r="END51" s="38"/>
      <c r="ENE51" s="38"/>
      <c r="ENF51" s="38"/>
      <c r="ENG51" s="38"/>
      <c r="ENH51" s="38"/>
      <c r="ENI51" s="38"/>
      <c r="ENJ51" s="38"/>
      <c r="ENK51" s="38"/>
      <c r="ENL51" s="38"/>
      <c r="ENM51" s="38"/>
      <c r="ENN51" s="38"/>
      <c r="ENO51" s="38"/>
      <c r="ENP51" s="38"/>
      <c r="ENQ51" s="38"/>
      <c r="ENR51" s="38"/>
      <c r="ENS51" s="38"/>
      <c r="ENT51" s="38"/>
      <c r="ENU51" s="38"/>
      <c r="ENV51" s="38"/>
      <c r="ENW51" s="38"/>
      <c r="ENX51" s="38"/>
      <c r="ENY51" s="38"/>
      <c r="ENZ51" s="38"/>
      <c r="EOA51" s="38"/>
      <c r="EOB51" s="38"/>
      <c r="EOC51" s="38"/>
      <c r="EOD51" s="38"/>
      <c r="EOE51" s="38"/>
      <c r="EOF51" s="38"/>
      <c r="EOG51" s="38"/>
      <c r="EOH51" s="38"/>
      <c r="EOI51" s="38"/>
      <c r="EOJ51" s="38"/>
      <c r="EOK51" s="38"/>
      <c r="EOL51" s="38"/>
      <c r="EOM51" s="38"/>
      <c r="EON51" s="38"/>
      <c r="EOO51" s="38"/>
      <c r="EOP51" s="38"/>
      <c r="EOQ51" s="38"/>
      <c r="EOR51" s="38"/>
      <c r="EOS51" s="38"/>
      <c r="EOT51" s="38"/>
      <c r="EOU51" s="38"/>
      <c r="EOV51" s="38"/>
      <c r="EOW51" s="38"/>
      <c r="EOX51" s="38"/>
      <c r="EOY51" s="38"/>
      <c r="EOZ51" s="38"/>
      <c r="EPA51" s="38"/>
      <c r="EPB51" s="38"/>
      <c r="EPC51" s="38"/>
      <c r="EPD51" s="38"/>
      <c r="EPE51" s="38"/>
      <c r="EPF51" s="38"/>
      <c r="EPG51" s="38"/>
      <c r="EPH51" s="38"/>
      <c r="EPI51" s="38"/>
      <c r="EPJ51" s="38"/>
      <c r="EPK51" s="38"/>
      <c r="EPL51" s="38"/>
      <c r="EPM51" s="38"/>
      <c r="EPN51" s="38"/>
      <c r="EPO51" s="38"/>
      <c r="EPP51" s="38"/>
      <c r="EPQ51" s="38"/>
      <c r="EPR51" s="38"/>
      <c r="EPS51" s="38"/>
      <c r="EPT51" s="38"/>
      <c r="EPU51" s="38"/>
      <c r="EPV51" s="38"/>
      <c r="EPW51" s="38"/>
      <c r="EPX51" s="38"/>
      <c r="EPY51" s="38"/>
      <c r="EPZ51" s="38"/>
      <c r="EQA51" s="38"/>
      <c r="EQB51" s="38"/>
      <c r="EQC51" s="38"/>
      <c r="EQD51" s="38"/>
      <c r="EQE51" s="38"/>
      <c r="EQF51" s="38"/>
      <c r="EQG51" s="38"/>
      <c r="EQH51" s="38"/>
      <c r="EQI51" s="38"/>
      <c r="EQJ51" s="38"/>
      <c r="EQK51" s="38"/>
      <c r="EQL51" s="38"/>
      <c r="EQM51" s="38"/>
      <c r="EQN51" s="38"/>
      <c r="EQO51" s="38"/>
      <c r="EQP51" s="38"/>
      <c r="EQQ51" s="38"/>
      <c r="EQR51" s="38"/>
      <c r="EQS51" s="38"/>
      <c r="EQT51" s="38"/>
      <c r="EQU51" s="38"/>
      <c r="EQV51" s="38"/>
      <c r="EQW51" s="38"/>
      <c r="EQX51" s="38"/>
      <c r="EQY51" s="38"/>
      <c r="EQZ51" s="38"/>
      <c r="ERA51" s="38"/>
      <c r="ERB51" s="38"/>
      <c r="ERC51" s="38"/>
      <c r="ERD51" s="38"/>
      <c r="ERE51" s="38"/>
      <c r="ERF51" s="38"/>
      <c r="ERG51" s="38"/>
      <c r="ERH51" s="38"/>
      <c r="ERI51" s="38"/>
      <c r="ERJ51" s="38"/>
      <c r="ERK51" s="38"/>
      <c r="ERL51" s="38"/>
      <c r="ERM51" s="38"/>
      <c r="ERN51" s="38"/>
      <c r="ERO51" s="38"/>
      <c r="ERP51" s="38"/>
      <c r="ERQ51" s="38"/>
      <c r="ERR51" s="38"/>
      <c r="ERS51" s="38"/>
      <c r="ERT51" s="38"/>
      <c r="ERU51" s="38"/>
      <c r="ERV51" s="38"/>
      <c r="ERW51" s="38"/>
      <c r="ERX51" s="38"/>
      <c r="ERY51" s="38"/>
      <c r="ERZ51" s="38"/>
      <c r="ESA51" s="38"/>
      <c r="ESB51" s="38"/>
      <c r="ESC51" s="38"/>
      <c r="ESD51" s="38"/>
      <c r="ESE51" s="38"/>
      <c r="ESF51" s="38"/>
      <c r="ESG51" s="38"/>
      <c r="ESH51" s="38"/>
      <c r="ESI51" s="38"/>
      <c r="ESJ51" s="38"/>
      <c r="ESK51" s="38"/>
      <c r="ESL51" s="38"/>
      <c r="ESM51" s="38"/>
      <c r="ESN51" s="38"/>
      <c r="ESO51" s="38"/>
      <c r="ESP51" s="38"/>
      <c r="ESQ51" s="38"/>
      <c r="ESR51" s="38"/>
      <c r="ESS51" s="38"/>
      <c r="EST51" s="38"/>
      <c r="ESU51" s="38"/>
      <c r="ESV51" s="38"/>
      <c r="ESW51" s="38"/>
      <c r="ESX51" s="38"/>
      <c r="ESY51" s="38"/>
      <c r="ESZ51" s="38"/>
      <c r="ETA51" s="38"/>
      <c r="ETB51" s="38"/>
      <c r="ETC51" s="38"/>
      <c r="ETD51" s="38"/>
      <c r="ETE51" s="38"/>
      <c r="ETF51" s="38"/>
      <c r="ETG51" s="38"/>
      <c r="ETH51" s="38"/>
      <c r="ETI51" s="38"/>
      <c r="ETJ51" s="38"/>
      <c r="ETK51" s="38"/>
      <c r="ETL51" s="38"/>
      <c r="ETM51" s="38"/>
      <c r="ETN51" s="38"/>
      <c r="ETO51" s="38"/>
      <c r="ETP51" s="38"/>
      <c r="ETQ51" s="38"/>
      <c r="ETR51" s="38"/>
      <c r="ETS51" s="38"/>
      <c r="ETT51" s="38"/>
      <c r="ETU51" s="38"/>
      <c r="ETV51" s="38"/>
      <c r="ETW51" s="38"/>
      <c r="ETX51" s="38"/>
      <c r="ETY51" s="38"/>
      <c r="ETZ51" s="38"/>
      <c r="EUA51" s="38"/>
      <c r="EUB51" s="38"/>
      <c r="EUC51" s="38"/>
      <c r="EUD51" s="38"/>
      <c r="EUE51" s="38"/>
      <c r="EUF51" s="38"/>
      <c r="EUG51" s="38"/>
      <c r="EUH51" s="38"/>
      <c r="EUI51" s="38"/>
      <c r="EUJ51" s="38"/>
      <c r="EUK51" s="38"/>
      <c r="EUL51" s="38"/>
      <c r="EUM51" s="38"/>
      <c r="EUN51" s="38"/>
      <c r="EUO51" s="38"/>
      <c r="EUP51" s="38"/>
      <c r="EUQ51" s="38"/>
      <c r="EUR51" s="38"/>
      <c r="EUS51" s="38"/>
      <c r="EUT51" s="38"/>
      <c r="EUU51" s="38"/>
      <c r="EUV51" s="38"/>
      <c r="EUW51" s="38"/>
      <c r="EUX51" s="38"/>
      <c r="EUY51" s="38"/>
      <c r="EUZ51" s="38"/>
      <c r="EVA51" s="38"/>
      <c r="EVB51" s="38"/>
      <c r="EVC51" s="38"/>
      <c r="EVD51" s="38"/>
      <c r="EVE51" s="38"/>
      <c r="EVF51" s="38"/>
      <c r="EVG51" s="38"/>
      <c r="EVH51" s="38"/>
      <c r="EVI51" s="38"/>
      <c r="EVJ51" s="38"/>
      <c r="EVK51" s="38"/>
      <c r="EVL51" s="38"/>
      <c r="EVM51" s="38"/>
      <c r="EVN51" s="38"/>
      <c r="EVO51" s="38"/>
      <c r="EVP51" s="38"/>
      <c r="EVQ51" s="38"/>
      <c r="EVR51" s="38"/>
      <c r="EVS51" s="38"/>
      <c r="EVT51" s="38"/>
      <c r="EVU51" s="38"/>
      <c r="EVV51" s="38"/>
      <c r="EVW51" s="38"/>
      <c r="EVX51" s="38"/>
      <c r="EVY51" s="38"/>
      <c r="EVZ51" s="38"/>
      <c r="EWA51" s="38"/>
      <c r="EWB51" s="38"/>
      <c r="EWC51" s="38"/>
      <c r="EWD51" s="38"/>
      <c r="EWE51" s="38"/>
      <c r="EWF51" s="38"/>
      <c r="EWG51" s="38"/>
      <c r="EWH51" s="38"/>
      <c r="EWI51" s="38"/>
      <c r="EWJ51" s="38"/>
      <c r="EWK51" s="38"/>
      <c r="EWL51" s="38"/>
      <c r="EWM51" s="38"/>
      <c r="EWN51" s="38"/>
      <c r="EWO51" s="38"/>
      <c r="EWP51" s="38"/>
      <c r="EWQ51" s="38"/>
      <c r="EWR51" s="38"/>
      <c r="EWS51" s="38"/>
      <c r="EWT51" s="38"/>
      <c r="EWU51" s="38"/>
      <c r="EWV51" s="38"/>
      <c r="EWW51" s="38"/>
      <c r="EWX51" s="38"/>
      <c r="EWY51" s="38"/>
      <c r="EWZ51" s="38"/>
      <c r="EXA51" s="38"/>
      <c r="EXB51" s="38"/>
      <c r="EXC51" s="38"/>
      <c r="EXD51" s="38"/>
      <c r="EXE51" s="38"/>
      <c r="EXF51" s="38"/>
      <c r="EXG51" s="38"/>
      <c r="EXH51" s="38"/>
      <c r="EXI51" s="38"/>
      <c r="EXJ51" s="38"/>
      <c r="EXK51" s="38"/>
      <c r="EXL51" s="38"/>
      <c r="EXM51" s="38"/>
      <c r="EXN51" s="38"/>
      <c r="EXO51" s="38"/>
      <c r="EXP51" s="38"/>
      <c r="EXQ51" s="38"/>
      <c r="EXR51" s="38"/>
      <c r="EXS51" s="38"/>
      <c r="EXT51" s="38"/>
      <c r="EXU51" s="38"/>
      <c r="EXV51" s="38"/>
      <c r="EXW51" s="38"/>
      <c r="EXX51" s="38"/>
      <c r="EXY51" s="38"/>
      <c r="EXZ51" s="38"/>
      <c r="EYA51" s="38"/>
      <c r="EYB51" s="38"/>
      <c r="EYC51" s="38"/>
      <c r="EYD51" s="38"/>
      <c r="EYE51" s="38"/>
      <c r="EYF51" s="38"/>
      <c r="EYG51" s="38"/>
      <c r="EYH51" s="38"/>
      <c r="EYI51" s="38"/>
      <c r="EYJ51" s="38"/>
      <c r="EYK51" s="38"/>
      <c r="EYL51" s="38"/>
      <c r="EYM51" s="38"/>
      <c r="EYN51" s="38"/>
      <c r="EYO51" s="38"/>
      <c r="EYP51" s="38"/>
      <c r="EYQ51" s="38"/>
      <c r="EYR51" s="38"/>
      <c r="EYS51" s="38"/>
      <c r="EYT51" s="38"/>
      <c r="EYU51" s="38"/>
      <c r="EYV51" s="38"/>
      <c r="EYW51" s="38"/>
      <c r="EYX51" s="38"/>
      <c r="EYY51" s="38"/>
      <c r="EYZ51" s="38"/>
      <c r="EZA51" s="38"/>
      <c r="EZB51" s="38"/>
      <c r="EZC51" s="38"/>
      <c r="EZD51" s="38"/>
      <c r="EZE51" s="38"/>
      <c r="EZF51" s="38"/>
      <c r="EZG51" s="38"/>
      <c r="EZH51" s="38"/>
      <c r="EZI51" s="38"/>
      <c r="EZJ51" s="38"/>
      <c r="EZK51" s="38"/>
      <c r="EZL51" s="38"/>
      <c r="EZM51" s="38"/>
      <c r="EZN51" s="38"/>
      <c r="EZO51" s="38"/>
      <c r="EZP51" s="38"/>
      <c r="EZQ51" s="38"/>
      <c r="EZR51" s="38"/>
      <c r="EZS51" s="38"/>
      <c r="EZT51" s="38"/>
      <c r="EZU51" s="38"/>
      <c r="EZV51" s="38"/>
      <c r="EZW51" s="38"/>
      <c r="EZX51" s="38"/>
      <c r="EZY51" s="38"/>
      <c r="EZZ51" s="38"/>
      <c r="FAA51" s="38"/>
      <c r="FAB51" s="38"/>
      <c r="FAC51" s="38"/>
      <c r="FAD51" s="38"/>
      <c r="FAE51" s="38"/>
      <c r="FAF51" s="38"/>
      <c r="FAG51" s="38"/>
      <c r="FAH51" s="38"/>
      <c r="FAI51" s="38"/>
      <c r="FAJ51" s="38"/>
      <c r="FAK51" s="38"/>
      <c r="FAL51" s="38"/>
      <c r="FAM51" s="38"/>
      <c r="FAN51" s="38"/>
      <c r="FAO51" s="38"/>
      <c r="FAP51" s="38"/>
      <c r="FAQ51" s="38"/>
      <c r="FAR51" s="38"/>
      <c r="FAS51" s="38"/>
      <c r="FAT51" s="38"/>
      <c r="FAU51" s="38"/>
      <c r="FAV51" s="38"/>
      <c r="FAW51" s="38"/>
      <c r="FAX51" s="38"/>
      <c r="FAY51" s="38"/>
      <c r="FAZ51" s="38"/>
      <c r="FBA51" s="38"/>
      <c r="FBB51" s="38"/>
      <c r="FBC51" s="38"/>
      <c r="FBD51" s="38"/>
      <c r="FBE51" s="38"/>
      <c r="FBF51" s="38"/>
      <c r="FBG51" s="38"/>
      <c r="FBH51" s="38"/>
      <c r="FBI51" s="38"/>
      <c r="FBJ51" s="38"/>
      <c r="FBK51" s="38"/>
      <c r="FBL51" s="38"/>
      <c r="FBM51" s="38"/>
      <c r="FBN51" s="38"/>
      <c r="FBO51" s="38"/>
      <c r="FBP51" s="38"/>
      <c r="FBQ51" s="38"/>
      <c r="FBR51" s="38"/>
      <c r="FBS51" s="38"/>
      <c r="FBT51" s="38"/>
      <c r="FBU51" s="38"/>
      <c r="FBV51" s="38"/>
      <c r="FBW51" s="38"/>
      <c r="FBX51" s="38"/>
      <c r="FBY51" s="38"/>
      <c r="FBZ51" s="38"/>
      <c r="FCA51" s="38"/>
      <c r="FCB51" s="38"/>
      <c r="FCC51" s="38"/>
      <c r="FCD51" s="38"/>
      <c r="FCE51" s="38"/>
      <c r="FCF51" s="38"/>
      <c r="FCG51" s="38"/>
      <c r="FCH51" s="38"/>
      <c r="FCI51" s="38"/>
      <c r="FCJ51" s="38"/>
      <c r="FCK51" s="38"/>
      <c r="FCL51" s="38"/>
      <c r="FCM51" s="38"/>
      <c r="FCN51" s="38"/>
      <c r="FCO51" s="38"/>
      <c r="FCP51" s="38"/>
      <c r="FCQ51" s="38"/>
      <c r="FCR51" s="38"/>
      <c r="FCS51" s="38"/>
      <c r="FCT51" s="38"/>
      <c r="FCU51" s="38"/>
      <c r="FCV51" s="38"/>
      <c r="FCW51" s="38"/>
      <c r="FCX51" s="38"/>
      <c r="FCY51" s="38"/>
      <c r="FCZ51" s="38"/>
      <c r="FDA51" s="38"/>
      <c r="FDB51" s="38"/>
      <c r="FDC51" s="38"/>
      <c r="FDD51" s="38"/>
      <c r="FDE51" s="38"/>
      <c r="FDF51" s="38"/>
      <c r="FDG51" s="38"/>
      <c r="FDH51" s="38"/>
      <c r="FDI51" s="38"/>
      <c r="FDJ51" s="38"/>
      <c r="FDK51" s="38"/>
      <c r="FDL51" s="38"/>
      <c r="FDM51" s="38"/>
      <c r="FDN51" s="38"/>
      <c r="FDO51" s="38"/>
      <c r="FDP51" s="38"/>
      <c r="FDQ51" s="38"/>
      <c r="FDR51" s="38"/>
      <c r="FDS51" s="38"/>
      <c r="FDT51" s="38"/>
      <c r="FDU51" s="38"/>
      <c r="FDV51" s="38"/>
      <c r="FDW51" s="38"/>
      <c r="FDX51" s="38"/>
      <c r="FDY51" s="38"/>
      <c r="FDZ51" s="38"/>
      <c r="FEA51" s="38"/>
      <c r="FEB51" s="38"/>
      <c r="FEC51" s="38"/>
      <c r="FED51" s="38"/>
      <c r="FEE51" s="38"/>
      <c r="FEF51" s="38"/>
      <c r="FEG51" s="38"/>
      <c r="FEH51" s="38"/>
      <c r="FEI51" s="38"/>
      <c r="FEJ51" s="38"/>
      <c r="FEK51" s="38"/>
      <c r="FEL51" s="38"/>
      <c r="FEM51" s="38"/>
      <c r="FEN51" s="38"/>
      <c r="FEO51" s="38"/>
      <c r="FEP51" s="38"/>
      <c r="FEQ51" s="38"/>
      <c r="FER51" s="38"/>
      <c r="FES51" s="38"/>
      <c r="FET51" s="38"/>
      <c r="FEU51" s="38"/>
      <c r="FEV51" s="38"/>
      <c r="FEW51" s="38"/>
      <c r="FEX51" s="38"/>
      <c r="FEY51" s="38"/>
      <c r="FEZ51" s="38"/>
      <c r="FFA51" s="38"/>
      <c r="FFB51" s="38"/>
      <c r="FFC51" s="38"/>
      <c r="FFD51" s="38"/>
      <c r="FFE51" s="38"/>
      <c r="FFF51" s="38"/>
      <c r="FFG51" s="38"/>
      <c r="FFH51" s="38"/>
      <c r="FFI51" s="38"/>
      <c r="FFJ51" s="38"/>
      <c r="FFK51" s="38"/>
      <c r="FFL51" s="38"/>
      <c r="FFM51" s="38"/>
      <c r="FFN51" s="38"/>
      <c r="FFO51" s="38"/>
      <c r="FFP51" s="38"/>
      <c r="FFQ51" s="38"/>
      <c r="FFR51" s="38"/>
      <c r="FFS51" s="38"/>
      <c r="FFT51" s="38"/>
      <c r="FFU51" s="38"/>
      <c r="FFV51" s="38"/>
      <c r="FFW51" s="38"/>
      <c r="FFX51" s="38"/>
      <c r="FFY51" s="38"/>
      <c r="FFZ51" s="38"/>
      <c r="FGA51" s="38"/>
      <c r="FGB51" s="38"/>
      <c r="FGC51" s="38"/>
      <c r="FGD51" s="38"/>
      <c r="FGE51" s="38"/>
      <c r="FGF51" s="38"/>
      <c r="FGG51" s="38"/>
      <c r="FGH51" s="38"/>
      <c r="FGI51" s="38"/>
      <c r="FGJ51" s="38"/>
      <c r="FGK51" s="38"/>
      <c r="FGL51" s="38"/>
      <c r="FGM51" s="38"/>
      <c r="FGN51" s="38"/>
      <c r="FGO51" s="38"/>
      <c r="FGP51" s="38"/>
      <c r="FGQ51" s="38"/>
      <c r="FGR51" s="38"/>
      <c r="FGS51" s="38"/>
      <c r="FGT51" s="38"/>
      <c r="FGU51" s="38"/>
      <c r="FGV51" s="38"/>
      <c r="FGW51" s="38"/>
      <c r="FGX51" s="38"/>
      <c r="FGY51" s="38"/>
      <c r="FGZ51" s="38"/>
      <c r="FHA51" s="38"/>
      <c r="FHB51" s="38"/>
      <c r="FHC51" s="38"/>
      <c r="FHD51" s="38"/>
      <c r="FHE51" s="38"/>
      <c r="FHF51" s="38"/>
      <c r="FHG51" s="38"/>
      <c r="FHH51" s="38"/>
      <c r="FHI51" s="38"/>
      <c r="FHJ51" s="38"/>
      <c r="FHK51" s="38"/>
      <c r="FHL51" s="38"/>
      <c r="FHM51" s="38"/>
      <c r="FHN51" s="38"/>
      <c r="FHO51" s="38"/>
      <c r="FHP51" s="38"/>
      <c r="FHQ51" s="38"/>
      <c r="FHR51" s="38"/>
      <c r="FHS51" s="38"/>
      <c r="FHT51" s="38"/>
      <c r="FHU51" s="38"/>
      <c r="FHV51" s="38"/>
      <c r="FHW51" s="38"/>
      <c r="FHX51" s="38"/>
      <c r="FHY51" s="38"/>
      <c r="FHZ51" s="38"/>
      <c r="FIA51" s="38"/>
      <c r="FIB51" s="38"/>
      <c r="FIC51" s="38"/>
      <c r="FID51" s="38"/>
      <c r="FIE51" s="38"/>
      <c r="FIF51" s="38"/>
      <c r="FIG51" s="38"/>
      <c r="FIH51" s="38"/>
      <c r="FII51" s="38"/>
      <c r="FIJ51" s="38"/>
      <c r="FIK51" s="38"/>
      <c r="FIL51" s="38"/>
      <c r="FIM51" s="38"/>
      <c r="FIN51" s="38"/>
      <c r="FIO51" s="38"/>
      <c r="FIP51" s="38"/>
      <c r="FIQ51" s="38"/>
      <c r="FIR51" s="38"/>
      <c r="FIS51" s="38"/>
      <c r="FIT51" s="38"/>
      <c r="FIU51" s="38"/>
      <c r="FIV51" s="38"/>
      <c r="FIW51" s="38"/>
      <c r="FIX51" s="38"/>
      <c r="FIY51" s="38"/>
      <c r="FIZ51" s="38"/>
      <c r="FJA51" s="38"/>
      <c r="FJB51" s="38"/>
      <c r="FJC51" s="38"/>
      <c r="FJD51" s="38"/>
      <c r="FJE51" s="38"/>
      <c r="FJF51" s="38"/>
      <c r="FJG51" s="38"/>
      <c r="FJH51" s="38"/>
      <c r="FJI51" s="38"/>
      <c r="FJJ51" s="38"/>
      <c r="FJK51" s="38"/>
      <c r="FJL51" s="38"/>
      <c r="FJM51" s="38"/>
      <c r="FJN51" s="38"/>
      <c r="FJO51" s="38"/>
      <c r="FJP51" s="38"/>
      <c r="FJQ51" s="38"/>
      <c r="FJR51" s="38"/>
      <c r="FJS51" s="38"/>
      <c r="FJT51" s="38"/>
      <c r="FJU51" s="38"/>
      <c r="FJV51" s="38"/>
      <c r="FJW51" s="38"/>
      <c r="FJX51" s="38"/>
      <c r="FJY51" s="38"/>
      <c r="FJZ51" s="38"/>
      <c r="FKA51" s="38"/>
      <c r="FKB51" s="38"/>
      <c r="FKC51" s="38"/>
      <c r="FKD51" s="38"/>
      <c r="FKE51" s="38"/>
      <c r="FKF51" s="38"/>
      <c r="FKG51" s="38"/>
      <c r="FKH51" s="38"/>
      <c r="FKI51" s="38"/>
      <c r="FKJ51" s="38"/>
      <c r="FKK51" s="38"/>
      <c r="FKL51" s="38"/>
      <c r="FKM51" s="38"/>
      <c r="FKN51" s="38"/>
      <c r="FKO51" s="38"/>
      <c r="FKP51" s="38"/>
      <c r="FKQ51" s="38"/>
      <c r="FKR51" s="38"/>
      <c r="FKS51" s="38"/>
      <c r="FKT51" s="38"/>
      <c r="FKU51" s="38"/>
      <c r="FKV51" s="38"/>
      <c r="FKW51" s="38"/>
      <c r="FKX51" s="38"/>
      <c r="FKY51" s="38"/>
      <c r="FKZ51" s="38"/>
      <c r="FLA51" s="38"/>
      <c r="FLB51" s="38"/>
      <c r="FLC51" s="38"/>
      <c r="FLD51" s="38"/>
      <c r="FLE51" s="38"/>
      <c r="FLF51" s="38"/>
      <c r="FLG51" s="38"/>
      <c r="FLH51" s="38"/>
      <c r="FLI51" s="38"/>
      <c r="FLJ51" s="38"/>
      <c r="FLK51" s="38"/>
      <c r="FLL51" s="38"/>
      <c r="FLM51" s="38"/>
      <c r="FLN51" s="38"/>
      <c r="FLO51" s="38"/>
      <c r="FLP51" s="38"/>
      <c r="FLQ51" s="38"/>
      <c r="FLR51" s="38"/>
      <c r="FLS51" s="38"/>
      <c r="FLT51" s="38"/>
      <c r="FLU51" s="38"/>
      <c r="FLV51" s="38"/>
      <c r="FLW51" s="38"/>
      <c r="FLX51" s="38"/>
      <c r="FLY51" s="38"/>
      <c r="FLZ51" s="38"/>
      <c r="FMA51" s="38"/>
      <c r="FMB51" s="38"/>
      <c r="FMC51" s="38"/>
      <c r="FMD51" s="38"/>
      <c r="FME51" s="38"/>
      <c r="FMF51" s="38"/>
      <c r="FMG51" s="38"/>
      <c r="FMH51" s="38"/>
      <c r="FMI51" s="38"/>
      <c r="FMJ51" s="38"/>
      <c r="FMK51" s="38"/>
      <c r="FML51" s="38"/>
      <c r="FMM51" s="38"/>
      <c r="FMN51" s="38"/>
      <c r="FMO51" s="38"/>
      <c r="FMP51" s="38"/>
      <c r="FMQ51" s="38"/>
      <c r="FMR51" s="38"/>
      <c r="FMS51" s="38"/>
      <c r="FMT51" s="38"/>
      <c r="FMU51" s="38"/>
      <c r="FMV51" s="38"/>
      <c r="FMW51" s="38"/>
      <c r="FMX51" s="38"/>
      <c r="FMY51" s="38"/>
      <c r="FMZ51" s="38"/>
      <c r="FNA51" s="38"/>
      <c r="FNB51" s="38"/>
      <c r="FNC51" s="38"/>
      <c r="FND51" s="38"/>
      <c r="FNE51" s="38"/>
      <c r="FNF51" s="38"/>
      <c r="FNG51" s="38"/>
      <c r="FNH51" s="38"/>
      <c r="FNI51" s="38"/>
      <c r="FNJ51" s="38"/>
      <c r="FNK51" s="38"/>
      <c r="FNL51" s="38"/>
      <c r="FNM51" s="38"/>
      <c r="FNN51" s="38"/>
      <c r="FNO51" s="38"/>
      <c r="FNP51" s="38"/>
      <c r="FNQ51" s="38"/>
      <c r="FNR51" s="38"/>
      <c r="FNS51" s="38"/>
      <c r="FNT51" s="38"/>
      <c r="FNU51" s="38"/>
      <c r="FNV51" s="38"/>
      <c r="FNW51" s="38"/>
      <c r="FNX51" s="38"/>
      <c r="FNY51" s="38"/>
      <c r="FNZ51" s="38"/>
      <c r="FOA51" s="38"/>
      <c r="FOB51" s="38"/>
      <c r="FOC51" s="38"/>
      <c r="FOD51" s="38"/>
      <c r="FOE51" s="38"/>
      <c r="FOF51" s="38"/>
      <c r="FOG51" s="38"/>
      <c r="FOH51" s="38"/>
      <c r="FOI51" s="38"/>
      <c r="FOJ51" s="38"/>
      <c r="FOK51" s="38"/>
      <c r="FOL51" s="38"/>
      <c r="FOM51" s="38"/>
      <c r="FON51" s="38"/>
      <c r="FOO51" s="38"/>
      <c r="FOP51" s="38"/>
      <c r="FOQ51" s="38"/>
      <c r="FOR51" s="38"/>
      <c r="FOS51" s="38"/>
      <c r="FOT51" s="38"/>
      <c r="FOU51" s="38"/>
      <c r="FOV51" s="38"/>
      <c r="FOW51" s="38"/>
      <c r="FOX51" s="38"/>
      <c r="FOY51" s="38"/>
      <c r="FOZ51" s="38"/>
      <c r="FPA51" s="38"/>
      <c r="FPB51" s="38"/>
      <c r="FPC51" s="38"/>
      <c r="FPD51" s="38"/>
      <c r="FPE51" s="38"/>
      <c r="FPF51" s="38"/>
      <c r="FPG51" s="38"/>
      <c r="FPH51" s="38"/>
      <c r="FPI51" s="38"/>
      <c r="FPJ51" s="38"/>
      <c r="FPK51" s="38"/>
      <c r="FPL51" s="38"/>
      <c r="FPM51" s="38"/>
      <c r="FPN51" s="38"/>
      <c r="FPO51" s="38"/>
      <c r="FPP51" s="38"/>
      <c r="FPQ51" s="38"/>
      <c r="FPR51" s="38"/>
      <c r="FPS51" s="38"/>
      <c r="FPT51" s="38"/>
      <c r="FPU51" s="38"/>
      <c r="FPV51" s="38"/>
      <c r="FPW51" s="38"/>
      <c r="FPX51" s="38"/>
      <c r="FPY51" s="38"/>
      <c r="FPZ51" s="38"/>
      <c r="FQA51" s="38"/>
      <c r="FQB51" s="38"/>
      <c r="FQC51" s="38"/>
      <c r="FQD51" s="38"/>
      <c r="FQE51" s="38"/>
      <c r="FQF51" s="38"/>
      <c r="FQG51" s="38"/>
      <c r="FQH51" s="38"/>
      <c r="FQI51" s="38"/>
      <c r="FQJ51" s="38"/>
      <c r="FQK51" s="38"/>
      <c r="FQL51" s="38"/>
      <c r="FQM51" s="38"/>
      <c r="FQN51" s="38"/>
      <c r="FQO51" s="38"/>
      <c r="FQP51" s="38"/>
      <c r="FQQ51" s="38"/>
      <c r="FQR51" s="38"/>
      <c r="FQS51" s="38"/>
      <c r="FQT51" s="38"/>
      <c r="FQU51" s="38"/>
      <c r="FQV51" s="38"/>
      <c r="FQW51" s="38"/>
      <c r="FQX51" s="38"/>
      <c r="FQY51" s="38"/>
      <c r="FQZ51" s="38"/>
      <c r="FRA51" s="38"/>
      <c r="FRB51" s="38"/>
      <c r="FRC51" s="38"/>
      <c r="FRD51" s="38"/>
      <c r="FRE51" s="38"/>
      <c r="FRF51" s="38"/>
      <c r="FRG51" s="38"/>
      <c r="FRH51" s="38"/>
      <c r="FRI51" s="38"/>
      <c r="FRJ51" s="38"/>
      <c r="FRK51" s="38"/>
      <c r="FRL51" s="38"/>
      <c r="FRM51" s="38"/>
      <c r="FRN51" s="38"/>
      <c r="FRO51" s="38"/>
      <c r="FRP51" s="38"/>
      <c r="FRQ51" s="38"/>
      <c r="FRR51" s="38"/>
      <c r="FRS51" s="38"/>
      <c r="FRT51" s="38"/>
      <c r="FRU51" s="38"/>
      <c r="FRV51" s="38"/>
      <c r="FRW51" s="38"/>
      <c r="FRX51" s="38"/>
      <c r="FRY51" s="38"/>
      <c r="FRZ51" s="38"/>
      <c r="FSA51" s="38"/>
      <c r="FSB51" s="38"/>
      <c r="FSC51" s="38"/>
      <c r="FSD51" s="38"/>
      <c r="FSE51" s="38"/>
      <c r="FSF51" s="38"/>
      <c r="FSG51" s="38"/>
      <c r="FSH51" s="38"/>
      <c r="FSI51" s="38"/>
      <c r="FSJ51" s="38"/>
      <c r="FSK51" s="38"/>
      <c r="FSL51" s="38"/>
      <c r="FSM51" s="38"/>
      <c r="FSN51" s="38"/>
      <c r="FSO51" s="38"/>
      <c r="FSP51" s="38"/>
      <c r="FSQ51" s="38"/>
      <c r="FSR51" s="38"/>
      <c r="FSS51" s="38"/>
      <c r="FST51" s="38"/>
      <c r="FSU51" s="38"/>
      <c r="FSV51" s="38"/>
      <c r="FSW51" s="38"/>
      <c r="FSX51" s="38"/>
      <c r="FSY51" s="38"/>
      <c r="FSZ51" s="38"/>
      <c r="FTA51" s="38"/>
      <c r="FTB51" s="38"/>
      <c r="FTC51" s="38"/>
      <c r="FTD51" s="38"/>
      <c r="FTE51" s="38"/>
      <c r="FTF51" s="38"/>
      <c r="FTG51" s="38"/>
      <c r="FTH51" s="38"/>
      <c r="FTI51" s="38"/>
      <c r="FTJ51" s="38"/>
      <c r="FTK51" s="38"/>
      <c r="FTL51" s="38"/>
      <c r="FTM51" s="38"/>
      <c r="FTN51" s="38"/>
      <c r="FTO51" s="38"/>
      <c r="FTP51" s="38"/>
      <c r="FTQ51" s="38"/>
      <c r="FTR51" s="38"/>
      <c r="FTS51" s="38"/>
      <c r="FTT51" s="38"/>
      <c r="FTU51" s="38"/>
      <c r="FTV51" s="38"/>
      <c r="FTW51" s="38"/>
      <c r="FTX51" s="38"/>
      <c r="FTY51" s="38"/>
      <c r="FTZ51" s="38"/>
      <c r="FUA51" s="38"/>
      <c r="FUB51" s="38"/>
      <c r="FUC51" s="38"/>
      <c r="FUD51" s="38"/>
      <c r="FUE51" s="38"/>
      <c r="FUF51" s="38"/>
      <c r="FUG51" s="38"/>
      <c r="FUH51" s="38"/>
      <c r="FUI51" s="38"/>
      <c r="FUJ51" s="38"/>
      <c r="FUK51" s="38"/>
      <c r="FUL51" s="38"/>
      <c r="FUM51" s="38"/>
      <c r="FUN51" s="38"/>
      <c r="FUO51" s="38"/>
      <c r="FUP51" s="38"/>
      <c r="FUQ51" s="38"/>
      <c r="FUR51" s="38"/>
      <c r="FUS51" s="38"/>
      <c r="FUT51" s="38"/>
      <c r="FUU51" s="38"/>
      <c r="FUV51" s="38"/>
      <c r="FUW51" s="38"/>
      <c r="FUX51" s="38"/>
      <c r="FUY51" s="38"/>
      <c r="FUZ51" s="38"/>
      <c r="FVA51" s="38"/>
      <c r="FVB51" s="38"/>
      <c r="FVC51" s="38"/>
      <c r="FVD51" s="38"/>
      <c r="FVE51" s="38"/>
      <c r="FVF51" s="38"/>
      <c r="FVG51" s="38"/>
      <c r="FVH51" s="38"/>
      <c r="FVI51" s="38"/>
      <c r="FVJ51" s="38"/>
      <c r="FVK51" s="38"/>
      <c r="FVL51" s="38"/>
      <c r="FVM51" s="38"/>
      <c r="FVN51" s="38"/>
      <c r="FVO51" s="38"/>
      <c r="FVP51" s="38"/>
      <c r="FVQ51" s="38"/>
      <c r="FVR51" s="38"/>
      <c r="FVS51" s="38"/>
      <c r="FVT51" s="38"/>
      <c r="FVU51" s="38"/>
      <c r="FVV51" s="38"/>
      <c r="FVW51" s="38"/>
      <c r="FVX51" s="38"/>
      <c r="FVY51" s="38"/>
      <c r="FVZ51" s="38"/>
      <c r="FWA51" s="38"/>
      <c r="FWB51" s="38"/>
      <c r="FWC51" s="38"/>
      <c r="FWD51" s="38"/>
      <c r="FWE51" s="38"/>
      <c r="FWF51" s="38"/>
      <c r="FWG51" s="38"/>
      <c r="FWH51" s="38"/>
      <c r="FWI51" s="38"/>
      <c r="FWJ51" s="38"/>
      <c r="FWK51" s="38"/>
      <c r="FWL51" s="38"/>
      <c r="FWM51" s="38"/>
      <c r="FWN51" s="38"/>
      <c r="FWO51" s="38"/>
      <c r="FWP51" s="38"/>
      <c r="FWQ51" s="38"/>
      <c r="FWR51" s="38"/>
      <c r="FWS51" s="38"/>
      <c r="FWT51" s="38"/>
      <c r="FWU51" s="38"/>
      <c r="FWV51" s="38"/>
      <c r="FWW51" s="38"/>
      <c r="FWX51" s="38"/>
      <c r="FWY51" s="38"/>
      <c r="FWZ51" s="38"/>
      <c r="FXA51" s="38"/>
      <c r="FXB51" s="38"/>
      <c r="FXC51" s="38"/>
      <c r="FXD51" s="38"/>
      <c r="FXE51" s="38"/>
      <c r="FXF51" s="38"/>
      <c r="FXG51" s="38"/>
      <c r="FXH51" s="38"/>
      <c r="FXI51" s="38"/>
      <c r="FXJ51" s="38"/>
      <c r="FXK51" s="38"/>
      <c r="FXL51" s="38"/>
      <c r="FXM51" s="38"/>
      <c r="FXN51" s="38"/>
      <c r="FXO51" s="38"/>
      <c r="FXP51" s="38"/>
      <c r="FXQ51" s="38"/>
      <c r="FXR51" s="38"/>
      <c r="FXS51" s="38"/>
      <c r="FXT51" s="38"/>
      <c r="FXU51" s="38"/>
      <c r="FXV51" s="38"/>
      <c r="FXW51" s="38"/>
      <c r="FXX51" s="38"/>
      <c r="FXY51" s="38"/>
      <c r="FXZ51" s="38"/>
      <c r="FYA51" s="38"/>
      <c r="FYB51" s="38"/>
      <c r="FYC51" s="38"/>
      <c r="FYD51" s="38"/>
      <c r="FYE51" s="38"/>
      <c r="FYF51" s="38"/>
      <c r="FYG51" s="38"/>
      <c r="FYH51" s="38"/>
      <c r="FYI51" s="38"/>
      <c r="FYJ51" s="38"/>
      <c r="FYK51" s="38"/>
      <c r="FYL51" s="38"/>
      <c r="FYM51" s="38"/>
      <c r="FYN51" s="38"/>
      <c r="FYO51" s="38"/>
      <c r="FYP51" s="38"/>
      <c r="FYQ51" s="38"/>
      <c r="FYR51" s="38"/>
      <c r="FYS51" s="38"/>
      <c r="FYT51" s="38"/>
      <c r="FYU51" s="38"/>
      <c r="FYV51" s="38"/>
      <c r="FYW51" s="38"/>
      <c r="FYX51" s="38"/>
      <c r="FYY51" s="38"/>
      <c r="FYZ51" s="38"/>
      <c r="FZA51" s="38"/>
      <c r="FZB51" s="38"/>
      <c r="FZC51" s="38"/>
      <c r="FZD51" s="38"/>
      <c r="FZE51" s="38"/>
      <c r="FZF51" s="38"/>
      <c r="FZG51" s="38"/>
      <c r="FZH51" s="38"/>
      <c r="FZI51" s="38"/>
      <c r="FZJ51" s="38"/>
      <c r="FZK51" s="38"/>
      <c r="FZL51" s="38"/>
      <c r="FZM51" s="38"/>
      <c r="FZN51" s="38"/>
      <c r="FZO51" s="38"/>
      <c r="FZP51" s="38"/>
      <c r="FZQ51" s="38"/>
      <c r="FZR51" s="38"/>
      <c r="FZS51" s="38"/>
      <c r="FZT51" s="38"/>
      <c r="FZU51" s="38"/>
      <c r="FZV51" s="38"/>
      <c r="FZW51" s="38"/>
      <c r="FZX51" s="38"/>
      <c r="FZY51" s="38"/>
      <c r="FZZ51" s="38"/>
      <c r="GAA51" s="38"/>
      <c r="GAB51" s="38"/>
      <c r="GAC51" s="38"/>
      <c r="GAD51" s="38"/>
      <c r="GAE51" s="38"/>
      <c r="GAF51" s="38"/>
      <c r="GAG51" s="38"/>
      <c r="GAH51" s="38"/>
      <c r="GAI51" s="38"/>
      <c r="GAJ51" s="38"/>
      <c r="GAK51" s="38"/>
      <c r="GAL51" s="38"/>
      <c r="GAM51" s="38"/>
      <c r="GAN51" s="38"/>
      <c r="GAO51" s="38"/>
      <c r="GAP51" s="38"/>
      <c r="GAQ51" s="38"/>
      <c r="GAR51" s="38"/>
      <c r="GAS51" s="38"/>
      <c r="GAT51" s="38"/>
      <c r="GAU51" s="38"/>
      <c r="GAV51" s="38"/>
      <c r="GAW51" s="38"/>
      <c r="GAX51" s="38"/>
      <c r="GAY51" s="38"/>
      <c r="GAZ51" s="38"/>
      <c r="GBA51" s="38"/>
      <c r="GBB51" s="38"/>
      <c r="GBC51" s="38"/>
      <c r="GBD51" s="38"/>
      <c r="GBE51" s="38"/>
      <c r="GBF51" s="38"/>
      <c r="GBG51" s="38"/>
      <c r="GBH51" s="38"/>
      <c r="GBI51" s="38"/>
      <c r="GBJ51" s="38"/>
      <c r="GBK51" s="38"/>
      <c r="GBL51" s="38"/>
      <c r="GBM51" s="38"/>
      <c r="GBN51" s="38"/>
      <c r="GBO51" s="38"/>
      <c r="GBP51" s="38"/>
      <c r="GBQ51" s="38"/>
      <c r="GBR51" s="38"/>
      <c r="GBS51" s="38"/>
      <c r="GBT51" s="38"/>
      <c r="GBU51" s="38"/>
      <c r="GBV51" s="38"/>
      <c r="GBW51" s="38"/>
      <c r="GBX51" s="38"/>
      <c r="GBY51" s="38"/>
      <c r="GBZ51" s="38"/>
      <c r="GCA51" s="38"/>
      <c r="GCB51" s="38"/>
      <c r="GCC51" s="38"/>
      <c r="GCD51" s="38"/>
      <c r="GCE51" s="38"/>
      <c r="GCF51" s="38"/>
      <c r="GCG51" s="38"/>
      <c r="GCH51" s="38"/>
      <c r="GCI51" s="38"/>
      <c r="GCJ51" s="38"/>
      <c r="GCK51" s="38"/>
      <c r="GCL51" s="38"/>
      <c r="GCM51" s="38"/>
      <c r="GCN51" s="38"/>
      <c r="GCO51" s="38"/>
      <c r="GCP51" s="38"/>
      <c r="GCQ51" s="38"/>
      <c r="GCR51" s="38"/>
      <c r="GCS51" s="38"/>
      <c r="GCT51" s="38"/>
      <c r="GCU51" s="38"/>
      <c r="GCV51" s="38"/>
      <c r="GCW51" s="38"/>
      <c r="GCX51" s="38"/>
      <c r="GCY51" s="38"/>
      <c r="GCZ51" s="38"/>
      <c r="GDA51" s="38"/>
      <c r="GDB51" s="38"/>
      <c r="GDC51" s="38"/>
      <c r="GDD51" s="38"/>
      <c r="GDE51" s="38"/>
      <c r="GDF51" s="38"/>
      <c r="GDG51" s="38"/>
      <c r="GDH51" s="38"/>
      <c r="GDI51" s="38"/>
      <c r="GDJ51" s="38"/>
      <c r="GDK51" s="38"/>
      <c r="GDL51" s="38"/>
      <c r="GDM51" s="38"/>
      <c r="GDN51" s="38"/>
      <c r="GDO51" s="38"/>
      <c r="GDP51" s="38"/>
      <c r="GDQ51" s="38"/>
      <c r="GDR51" s="38"/>
      <c r="GDS51" s="38"/>
      <c r="GDT51" s="38"/>
      <c r="GDU51" s="38"/>
      <c r="GDV51" s="38"/>
      <c r="GDW51" s="38"/>
      <c r="GDX51" s="38"/>
      <c r="GDY51" s="38"/>
      <c r="GDZ51" s="38"/>
      <c r="GEA51" s="38"/>
      <c r="GEB51" s="38"/>
      <c r="GEC51" s="38"/>
      <c r="GED51" s="38"/>
      <c r="GEE51" s="38"/>
      <c r="GEF51" s="38"/>
      <c r="GEG51" s="38"/>
      <c r="GEH51" s="38"/>
      <c r="GEI51" s="38"/>
      <c r="GEJ51" s="38"/>
      <c r="GEK51" s="38"/>
      <c r="GEL51" s="38"/>
      <c r="GEM51" s="38"/>
      <c r="GEN51" s="38"/>
      <c r="GEO51" s="38"/>
      <c r="GEP51" s="38"/>
      <c r="GEQ51" s="38"/>
      <c r="GER51" s="38"/>
      <c r="GES51" s="38"/>
      <c r="GET51" s="38"/>
      <c r="GEU51" s="38"/>
      <c r="GEV51" s="38"/>
      <c r="GEW51" s="38"/>
      <c r="GEX51" s="38"/>
      <c r="GEY51" s="38"/>
      <c r="GEZ51" s="38"/>
      <c r="GFA51" s="38"/>
      <c r="GFB51" s="38"/>
      <c r="GFC51" s="38"/>
      <c r="GFD51" s="38"/>
      <c r="GFE51" s="38"/>
      <c r="GFF51" s="38"/>
      <c r="GFG51" s="38"/>
      <c r="GFH51" s="38"/>
      <c r="GFI51" s="38"/>
      <c r="GFJ51" s="38"/>
      <c r="GFK51" s="38"/>
      <c r="GFL51" s="38"/>
      <c r="GFM51" s="38"/>
      <c r="GFN51" s="38"/>
      <c r="GFO51" s="38"/>
      <c r="GFP51" s="38"/>
      <c r="GFQ51" s="38"/>
      <c r="GFR51" s="38"/>
      <c r="GFS51" s="38"/>
      <c r="GFT51" s="38"/>
      <c r="GFU51" s="38"/>
      <c r="GFV51" s="38"/>
      <c r="GFW51" s="38"/>
      <c r="GFX51" s="38"/>
      <c r="GFY51" s="38"/>
      <c r="GFZ51" s="38"/>
      <c r="GGA51" s="38"/>
      <c r="GGB51" s="38"/>
      <c r="GGC51" s="38"/>
      <c r="GGD51" s="38"/>
      <c r="GGE51" s="38"/>
      <c r="GGF51" s="38"/>
      <c r="GGG51" s="38"/>
      <c r="GGH51" s="38"/>
      <c r="GGI51" s="38"/>
      <c r="GGJ51" s="38"/>
      <c r="GGK51" s="38"/>
      <c r="GGL51" s="38"/>
      <c r="GGM51" s="38"/>
      <c r="GGN51" s="38"/>
      <c r="GGO51" s="38"/>
      <c r="GGP51" s="38"/>
      <c r="GGQ51" s="38"/>
      <c r="GGR51" s="38"/>
      <c r="GGS51" s="38"/>
      <c r="GGT51" s="38"/>
      <c r="GGU51" s="38"/>
      <c r="GGV51" s="38"/>
      <c r="GGW51" s="38"/>
      <c r="GGX51" s="38"/>
      <c r="GGY51" s="38"/>
      <c r="GGZ51" s="38"/>
      <c r="GHA51" s="38"/>
      <c r="GHB51" s="38"/>
      <c r="GHC51" s="38"/>
      <c r="GHD51" s="38"/>
      <c r="GHE51" s="38"/>
      <c r="GHF51" s="38"/>
      <c r="GHG51" s="38"/>
      <c r="GHH51" s="38"/>
      <c r="GHI51" s="38"/>
      <c r="GHJ51" s="38"/>
      <c r="GHK51" s="38"/>
      <c r="GHL51" s="38"/>
      <c r="GHM51" s="38"/>
      <c r="GHN51" s="38"/>
      <c r="GHO51" s="38"/>
      <c r="GHP51" s="38"/>
      <c r="GHQ51" s="38"/>
      <c r="GHR51" s="38"/>
      <c r="GHS51" s="38"/>
      <c r="GHT51" s="38"/>
      <c r="GHU51" s="38"/>
      <c r="GHV51" s="38"/>
      <c r="GHW51" s="38"/>
      <c r="GHX51" s="38"/>
      <c r="GHY51" s="38"/>
      <c r="GHZ51" s="38"/>
      <c r="GIA51" s="38"/>
      <c r="GIB51" s="38"/>
      <c r="GIC51" s="38"/>
      <c r="GID51" s="38"/>
      <c r="GIE51" s="38"/>
      <c r="GIF51" s="38"/>
      <c r="GIG51" s="38"/>
      <c r="GIH51" s="38"/>
      <c r="GII51" s="38"/>
      <c r="GIJ51" s="38"/>
      <c r="GIK51" s="38"/>
      <c r="GIL51" s="38"/>
      <c r="GIM51" s="38"/>
      <c r="GIN51" s="38"/>
      <c r="GIO51" s="38"/>
      <c r="GIP51" s="38"/>
      <c r="GIQ51" s="38"/>
      <c r="GIR51" s="38"/>
      <c r="GIS51" s="38"/>
      <c r="GIT51" s="38"/>
      <c r="GIU51" s="38"/>
      <c r="GIV51" s="38"/>
      <c r="GIW51" s="38"/>
      <c r="GIX51" s="38"/>
      <c r="GIY51" s="38"/>
      <c r="GIZ51" s="38"/>
      <c r="GJA51" s="38"/>
      <c r="GJB51" s="38"/>
      <c r="GJC51" s="38"/>
      <c r="GJD51" s="38"/>
      <c r="GJE51" s="38"/>
      <c r="GJF51" s="38"/>
      <c r="GJG51" s="38"/>
      <c r="GJH51" s="38"/>
      <c r="GJI51" s="38"/>
      <c r="GJJ51" s="38"/>
      <c r="GJK51" s="38"/>
      <c r="GJL51" s="38"/>
      <c r="GJM51" s="38"/>
      <c r="GJN51" s="38"/>
      <c r="GJO51" s="38"/>
      <c r="GJP51" s="38"/>
      <c r="GJQ51" s="38"/>
      <c r="GJR51" s="38"/>
      <c r="GJS51" s="38"/>
      <c r="GJT51" s="38"/>
      <c r="GJU51" s="38"/>
      <c r="GJV51" s="38"/>
      <c r="GJW51" s="38"/>
      <c r="GJX51" s="38"/>
      <c r="GJY51" s="38"/>
      <c r="GJZ51" s="38"/>
      <c r="GKA51" s="38"/>
      <c r="GKB51" s="38"/>
      <c r="GKC51" s="38"/>
      <c r="GKD51" s="38"/>
      <c r="GKE51" s="38"/>
      <c r="GKF51" s="38"/>
      <c r="GKG51" s="38"/>
      <c r="GKH51" s="38"/>
      <c r="GKI51" s="38"/>
      <c r="GKJ51" s="38"/>
      <c r="GKK51" s="38"/>
      <c r="GKL51" s="38"/>
      <c r="GKM51" s="38"/>
      <c r="GKN51" s="38"/>
      <c r="GKO51" s="38"/>
      <c r="GKP51" s="38"/>
      <c r="GKQ51" s="38"/>
      <c r="GKR51" s="38"/>
      <c r="GKS51" s="38"/>
      <c r="GKT51" s="38"/>
      <c r="GKU51" s="38"/>
      <c r="GKV51" s="38"/>
      <c r="GKW51" s="38"/>
      <c r="GKX51" s="38"/>
      <c r="GKY51" s="38"/>
      <c r="GKZ51" s="38"/>
      <c r="GLA51" s="38"/>
      <c r="GLB51" s="38"/>
      <c r="GLC51" s="38"/>
      <c r="GLD51" s="38"/>
      <c r="GLE51" s="38"/>
      <c r="GLF51" s="38"/>
      <c r="GLG51" s="38"/>
      <c r="GLH51" s="38"/>
      <c r="GLI51" s="38"/>
      <c r="GLJ51" s="38"/>
      <c r="GLK51" s="38"/>
      <c r="GLL51" s="38"/>
      <c r="GLM51" s="38"/>
      <c r="GLN51" s="38"/>
      <c r="GLO51" s="38"/>
      <c r="GLP51" s="38"/>
      <c r="GLQ51" s="38"/>
      <c r="GLR51" s="38"/>
      <c r="GLS51" s="38"/>
      <c r="GLT51" s="38"/>
      <c r="GLU51" s="38"/>
      <c r="GLV51" s="38"/>
      <c r="GLW51" s="38"/>
      <c r="GLX51" s="38"/>
      <c r="GLY51" s="38"/>
      <c r="GLZ51" s="38"/>
      <c r="GMA51" s="38"/>
      <c r="GMB51" s="38"/>
      <c r="GMC51" s="38"/>
      <c r="GMD51" s="38"/>
      <c r="GME51" s="38"/>
      <c r="GMF51" s="38"/>
      <c r="GMG51" s="38"/>
      <c r="GMH51" s="38"/>
      <c r="GMI51" s="38"/>
      <c r="GMJ51" s="38"/>
      <c r="GMK51" s="38"/>
      <c r="GML51" s="38"/>
      <c r="GMM51" s="38"/>
      <c r="GMN51" s="38"/>
      <c r="GMO51" s="38"/>
      <c r="GMP51" s="38"/>
      <c r="GMQ51" s="38"/>
      <c r="GMR51" s="38"/>
      <c r="GMS51" s="38"/>
      <c r="GMT51" s="38"/>
      <c r="GMU51" s="38"/>
      <c r="GMV51" s="38"/>
      <c r="GMW51" s="38"/>
      <c r="GMX51" s="38"/>
      <c r="GMY51" s="38"/>
      <c r="GMZ51" s="38"/>
      <c r="GNA51" s="38"/>
      <c r="GNB51" s="38"/>
      <c r="GNC51" s="38"/>
      <c r="GND51" s="38"/>
      <c r="GNE51" s="38"/>
      <c r="GNF51" s="38"/>
      <c r="GNG51" s="38"/>
      <c r="GNH51" s="38"/>
      <c r="GNI51" s="38"/>
      <c r="GNJ51" s="38"/>
      <c r="GNK51" s="38"/>
      <c r="GNL51" s="38"/>
      <c r="GNM51" s="38"/>
      <c r="GNN51" s="38"/>
      <c r="GNO51" s="38"/>
      <c r="GNP51" s="38"/>
      <c r="GNQ51" s="38"/>
      <c r="GNR51" s="38"/>
      <c r="GNS51" s="38"/>
      <c r="GNT51" s="38"/>
      <c r="GNU51" s="38"/>
      <c r="GNV51" s="38"/>
      <c r="GNW51" s="38"/>
      <c r="GNX51" s="38"/>
      <c r="GNY51" s="38"/>
      <c r="GNZ51" s="38"/>
      <c r="GOA51" s="38"/>
      <c r="GOB51" s="38"/>
      <c r="GOC51" s="38"/>
      <c r="GOD51" s="38"/>
      <c r="GOE51" s="38"/>
      <c r="GOF51" s="38"/>
      <c r="GOG51" s="38"/>
      <c r="GOH51" s="38"/>
      <c r="GOI51" s="38"/>
      <c r="GOJ51" s="38"/>
      <c r="GOK51" s="38"/>
      <c r="GOL51" s="38"/>
      <c r="GOM51" s="38"/>
      <c r="GON51" s="38"/>
      <c r="GOO51" s="38"/>
      <c r="GOP51" s="38"/>
      <c r="GOQ51" s="38"/>
      <c r="GOR51" s="38"/>
      <c r="GOS51" s="38"/>
      <c r="GOT51" s="38"/>
      <c r="GOU51" s="38"/>
      <c r="GOV51" s="38"/>
      <c r="GOW51" s="38"/>
      <c r="GOX51" s="38"/>
      <c r="GOY51" s="38"/>
      <c r="GOZ51" s="38"/>
      <c r="GPA51" s="38"/>
      <c r="GPB51" s="38"/>
      <c r="GPC51" s="38"/>
      <c r="GPD51" s="38"/>
      <c r="GPE51" s="38"/>
      <c r="GPF51" s="38"/>
      <c r="GPG51" s="38"/>
      <c r="GPH51" s="38"/>
      <c r="GPI51" s="38"/>
      <c r="GPJ51" s="38"/>
      <c r="GPK51" s="38"/>
      <c r="GPL51" s="38"/>
      <c r="GPM51" s="38"/>
      <c r="GPN51" s="38"/>
      <c r="GPO51" s="38"/>
      <c r="GPP51" s="38"/>
      <c r="GPQ51" s="38"/>
      <c r="GPR51" s="38"/>
      <c r="GPS51" s="38"/>
      <c r="GPT51" s="38"/>
      <c r="GPU51" s="38"/>
      <c r="GPV51" s="38"/>
      <c r="GPW51" s="38"/>
      <c r="GPX51" s="38"/>
      <c r="GPY51" s="38"/>
      <c r="GPZ51" s="38"/>
      <c r="GQA51" s="38"/>
      <c r="GQB51" s="38"/>
      <c r="GQC51" s="38"/>
      <c r="GQD51" s="38"/>
      <c r="GQE51" s="38"/>
      <c r="GQF51" s="38"/>
      <c r="GQG51" s="38"/>
      <c r="GQH51" s="38"/>
      <c r="GQI51" s="38"/>
      <c r="GQJ51" s="38"/>
      <c r="GQK51" s="38"/>
      <c r="GQL51" s="38"/>
      <c r="GQM51" s="38"/>
      <c r="GQN51" s="38"/>
      <c r="GQO51" s="38"/>
      <c r="GQP51" s="38"/>
      <c r="GQQ51" s="38"/>
      <c r="GQR51" s="38"/>
      <c r="GQS51" s="38"/>
      <c r="GQT51" s="38"/>
      <c r="GQU51" s="38"/>
      <c r="GQV51" s="38"/>
      <c r="GQW51" s="38"/>
      <c r="GQX51" s="38"/>
      <c r="GQY51" s="38"/>
      <c r="GQZ51" s="38"/>
      <c r="GRA51" s="38"/>
      <c r="GRB51" s="38"/>
      <c r="GRC51" s="38"/>
      <c r="GRD51" s="38"/>
      <c r="GRE51" s="38"/>
      <c r="GRF51" s="38"/>
      <c r="GRG51" s="38"/>
      <c r="GRH51" s="38"/>
      <c r="GRI51" s="38"/>
      <c r="GRJ51" s="38"/>
      <c r="GRK51" s="38"/>
      <c r="GRL51" s="38"/>
      <c r="GRM51" s="38"/>
      <c r="GRN51" s="38"/>
      <c r="GRO51" s="38"/>
      <c r="GRP51" s="38"/>
      <c r="GRQ51" s="38"/>
      <c r="GRR51" s="38"/>
      <c r="GRS51" s="38"/>
      <c r="GRT51" s="38"/>
      <c r="GRU51" s="38"/>
      <c r="GRV51" s="38"/>
      <c r="GRW51" s="38"/>
      <c r="GRX51" s="38"/>
      <c r="GRY51" s="38"/>
      <c r="GRZ51" s="38"/>
      <c r="GSA51" s="38"/>
      <c r="GSB51" s="38"/>
      <c r="GSC51" s="38"/>
      <c r="GSD51" s="38"/>
      <c r="GSE51" s="38"/>
      <c r="GSF51" s="38"/>
      <c r="GSG51" s="38"/>
      <c r="GSH51" s="38"/>
      <c r="GSI51" s="38"/>
      <c r="GSJ51" s="38"/>
      <c r="GSK51" s="38"/>
      <c r="GSL51" s="38"/>
      <c r="GSM51" s="38"/>
      <c r="GSN51" s="38"/>
      <c r="GSO51" s="38"/>
      <c r="GSP51" s="38"/>
      <c r="GSQ51" s="38"/>
      <c r="GSR51" s="38"/>
      <c r="GSS51" s="38"/>
      <c r="GST51" s="38"/>
      <c r="GSU51" s="38"/>
      <c r="GSV51" s="38"/>
      <c r="GSW51" s="38"/>
      <c r="GSX51" s="38"/>
      <c r="GSY51" s="38"/>
      <c r="GSZ51" s="38"/>
      <c r="GTA51" s="38"/>
      <c r="GTB51" s="38"/>
      <c r="GTC51" s="38"/>
      <c r="GTD51" s="38"/>
      <c r="GTE51" s="38"/>
      <c r="GTF51" s="38"/>
      <c r="GTG51" s="38"/>
      <c r="GTH51" s="38"/>
      <c r="GTI51" s="38"/>
      <c r="GTJ51" s="38"/>
      <c r="GTK51" s="38"/>
      <c r="GTL51" s="38"/>
      <c r="GTM51" s="38"/>
      <c r="GTN51" s="38"/>
      <c r="GTO51" s="38"/>
      <c r="GTP51" s="38"/>
      <c r="GTQ51" s="38"/>
      <c r="GTR51" s="38"/>
      <c r="GTS51" s="38"/>
      <c r="GTT51" s="38"/>
      <c r="GTU51" s="38"/>
      <c r="GTV51" s="38"/>
      <c r="GTW51" s="38"/>
      <c r="GTX51" s="38"/>
      <c r="GTY51" s="38"/>
      <c r="GTZ51" s="38"/>
      <c r="GUA51" s="38"/>
      <c r="GUB51" s="38"/>
      <c r="GUC51" s="38"/>
      <c r="GUD51" s="38"/>
      <c r="GUE51" s="38"/>
      <c r="GUF51" s="38"/>
      <c r="GUG51" s="38"/>
      <c r="GUH51" s="38"/>
      <c r="GUI51" s="38"/>
      <c r="GUJ51" s="38"/>
      <c r="GUK51" s="38"/>
      <c r="GUL51" s="38"/>
      <c r="GUM51" s="38"/>
      <c r="GUN51" s="38"/>
      <c r="GUO51" s="38"/>
      <c r="GUP51" s="38"/>
      <c r="GUQ51" s="38"/>
      <c r="GUR51" s="38"/>
      <c r="GUS51" s="38"/>
      <c r="GUT51" s="38"/>
      <c r="GUU51" s="38"/>
      <c r="GUV51" s="38"/>
      <c r="GUW51" s="38"/>
      <c r="GUX51" s="38"/>
      <c r="GUY51" s="38"/>
      <c r="GUZ51" s="38"/>
      <c r="GVA51" s="38"/>
      <c r="GVB51" s="38"/>
      <c r="GVC51" s="38"/>
      <c r="GVD51" s="38"/>
      <c r="GVE51" s="38"/>
      <c r="GVF51" s="38"/>
      <c r="GVG51" s="38"/>
      <c r="GVH51" s="38"/>
      <c r="GVI51" s="38"/>
      <c r="GVJ51" s="38"/>
      <c r="GVK51" s="38"/>
      <c r="GVL51" s="38"/>
      <c r="GVM51" s="38"/>
      <c r="GVN51" s="38"/>
      <c r="GVO51" s="38"/>
      <c r="GVP51" s="38"/>
      <c r="GVQ51" s="38"/>
      <c r="GVR51" s="38"/>
      <c r="GVS51" s="38"/>
      <c r="GVT51" s="38"/>
      <c r="GVU51" s="38"/>
      <c r="GVV51" s="38"/>
      <c r="GVW51" s="38"/>
      <c r="GVX51" s="38"/>
      <c r="GVY51" s="38"/>
      <c r="GVZ51" s="38"/>
      <c r="GWA51" s="38"/>
      <c r="GWB51" s="38"/>
      <c r="GWC51" s="38"/>
      <c r="GWD51" s="38"/>
      <c r="GWE51" s="38"/>
      <c r="GWF51" s="38"/>
      <c r="GWG51" s="38"/>
      <c r="GWH51" s="38"/>
      <c r="GWI51" s="38"/>
      <c r="GWJ51" s="38"/>
      <c r="GWK51" s="38"/>
      <c r="GWL51" s="38"/>
      <c r="GWM51" s="38"/>
      <c r="GWN51" s="38"/>
      <c r="GWO51" s="38"/>
      <c r="GWP51" s="38"/>
      <c r="GWQ51" s="38"/>
      <c r="GWR51" s="38"/>
      <c r="GWS51" s="38"/>
      <c r="GWT51" s="38"/>
      <c r="GWU51" s="38"/>
      <c r="GWV51" s="38"/>
      <c r="GWW51" s="38"/>
      <c r="GWX51" s="38"/>
      <c r="GWY51" s="38"/>
      <c r="GWZ51" s="38"/>
      <c r="GXA51" s="38"/>
      <c r="GXB51" s="38"/>
      <c r="GXC51" s="38"/>
      <c r="GXD51" s="38"/>
      <c r="GXE51" s="38"/>
      <c r="GXF51" s="38"/>
      <c r="GXG51" s="38"/>
      <c r="GXH51" s="38"/>
      <c r="GXI51" s="38"/>
      <c r="GXJ51" s="38"/>
      <c r="GXK51" s="38"/>
      <c r="GXL51" s="38"/>
      <c r="GXM51" s="38"/>
      <c r="GXN51" s="38"/>
      <c r="GXO51" s="38"/>
      <c r="GXP51" s="38"/>
      <c r="GXQ51" s="38"/>
      <c r="GXR51" s="38"/>
      <c r="GXS51" s="38"/>
      <c r="GXT51" s="38"/>
      <c r="GXU51" s="38"/>
      <c r="GXV51" s="38"/>
      <c r="GXW51" s="38"/>
      <c r="GXX51" s="38"/>
      <c r="GXY51" s="38"/>
      <c r="GXZ51" s="38"/>
      <c r="GYA51" s="38"/>
      <c r="GYB51" s="38"/>
      <c r="GYC51" s="38"/>
      <c r="GYD51" s="38"/>
      <c r="GYE51" s="38"/>
      <c r="GYF51" s="38"/>
      <c r="GYG51" s="38"/>
      <c r="GYH51" s="38"/>
      <c r="GYI51" s="38"/>
      <c r="GYJ51" s="38"/>
      <c r="GYK51" s="38"/>
      <c r="GYL51" s="38"/>
      <c r="GYM51" s="38"/>
      <c r="GYN51" s="38"/>
      <c r="GYO51" s="38"/>
      <c r="GYP51" s="38"/>
      <c r="GYQ51" s="38"/>
      <c r="GYR51" s="38"/>
      <c r="GYS51" s="38"/>
      <c r="GYT51" s="38"/>
      <c r="GYU51" s="38"/>
      <c r="GYV51" s="38"/>
      <c r="GYW51" s="38"/>
      <c r="GYX51" s="38"/>
      <c r="GYY51" s="38"/>
      <c r="GYZ51" s="38"/>
      <c r="GZA51" s="38"/>
      <c r="GZB51" s="38"/>
      <c r="GZC51" s="38"/>
      <c r="GZD51" s="38"/>
      <c r="GZE51" s="38"/>
      <c r="GZF51" s="38"/>
      <c r="GZG51" s="38"/>
      <c r="GZH51" s="38"/>
      <c r="GZI51" s="38"/>
      <c r="GZJ51" s="38"/>
      <c r="GZK51" s="38"/>
      <c r="GZL51" s="38"/>
      <c r="GZM51" s="38"/>
      <c r="GZN51" s="38"/>
      <c r="GZO51" s="38"/>
      <c r="GZP51" s="38"/>
      <c r="GZQ51" s="38"/>
      <c r="GZR51" s="38"/>
      <c r="GZS51" s="38"/>
      <c r="GZT51" s="38"/>
      <c r="GZU51" s="38"/>
      <c r="GZV51" s="38"/>
      <c r="GZW51" s="38"/>
      <c r="GZX51" s="38"/>
      <c r="GZY51" s="38"/>
      <c r="GZZ51" s="38"/>
      <c r="HAA51" s="38"/>
      <c r="HAB51" s="38"/>
      <c r="HAC51" s="38"/>
      <c r="HAD51" s="38"/>
      <c r="HAE51" s="38"/>
      <c r="HAF51" s="38"/>
      <c r="HAG51" s="38"/>
      <c r="HAH51" s="38"/>
      <c r="HAI51" s="38"/>
      <c r="HAJ51" s="38"/>
      <c r="HAK51" s="38"/>
      <c r="HAL51" s="38"/>
      <c r="HAM51" s="38"/>
      <c r="HAN51" s="38"/>
      <c r="HAO51" s="38"/>
      <c r="HAP51" s="38"/>
      <c r="HAQ51" s="38"/>
      <c r="HAR51" s="38"/>
      <c r="HAS51" s="38"/>
      <c r="HAT51" s="38"/>
      <c r="HAU51" s="38"/>
      <c r="HAV51" s="38"/>
      <c r="HAW51" s="38"/>
      <c r="HAX51" s="38"/>
      <c r="HAY51" s="38"/>
      <c r="HAZ51" s="38"/>
      <c r="HBA51" s="38"/>
      <c r="HBB51" s="38"/>
      <c r="HBC51" s="38"/>
      <c r="HBD51" s="38"/>
      <c r="HBE51" s="38"/>
      <c r="HBF51" s="38"/>
      <c r="HBG51" s="38"/>
      <c r="HBH51" s="38"/>
      <c r="HBI51" s="38"/>
      <c r="HBJ51" s="38"/>
      <c r="HBK51" s="38"/>
      <c r="HBL51" s="38"/>
      <c r="HBM51" s="38"/>
      <c r="HBN51" s="38"/>
      <c r="HBO51" s="38"/>
      <c r="HBP51" s="38"/>
      <c r="HBQ51" s="38"/>
      <c r="HBR51" s="38"/>
      <c r="HBS51" s="38"/>
      <c r="HBT51" s="38"/>
      <c r="HBU51" s="38"/>
      <c r="HBV51" s="38"/>
      <c r="HBW51" s="38"/>
      <c r="HBX51" s="38"/>
      <c r="HBY51" s="38"/>
      <c r="HBZ51" s="38"/>
      <c r="HCA51" s="38"/>
      <c r="HCB51" s="38"/>
      <c r="HCC51" s="38"/>
      <c r="HCD51" s="38"/>
      <c r="HCE51" s="38"/>
      <c r="HCF51" s="38"/>
      <c r="HCG51" s="38"/>
      <c r="HCH51" s="38"/>
      <c r="HCI51" s="38"/>
      <c r="HCJ51" s="38"/>
      <c r="HCK51" s="38"/>
      <c r="HCL51" s="38"/>
      <c r="HCM51" s="38"/>
      <c r="HCN51" s="38"/>
      <c r="HCO51" s="38"/>
      <c r="HCP51" s="38"/>
      <c r="HCQ51" s="38"/>
      <c r="HCR51" s="38"/>
      <c r="HCS51" s="38"/>
      <c r="HCT51" s="38"/>
      <c r="HCU51" s="38"/>
      <c r="HCV51" s="38"/>
      <c r="HCW51" s="38"/>
      <c r="HCX51" s="38"/>
      <c r="HCY51" s="38"/>
      <c r="HCZ51" s="38"/>
      <c r="HDA51" s="38"/>
      <c r="HDB51" s="38"/>
      <c r="HDC51" s="38"/>
      <c r="HDD51" s="38"/>
      <c r="HDE51" s="38"/>
      <c r="HDF51" s="38"/>
      <c r="HDG51" s="38"/>
      <c r="HDH51" s="38"/>
      <c r="HDI51" s="38"/>
      <c r="HDJ51" s="38"/>
      <c r="HDK51" s="38"/>
      <c r="HDL51" s="38"/>
      <c r="HDM51" s="38"/>
      <c r="HDN51" s="38"/>
      <c r="HDO51" s="38"/>
      <c r="HDP51" s="38"/>
      <c r="HDQ51" s="38"/>
      <c r="HDR51" s="38"/>
      <c r="HDS51" s="38"/>
      <c r="HDT51" s="38"/>
      <c r="HDU51" s="38"/>
      <c r="HDV51" s="38"/>
      <c r="HDW51" s="38"/>
      <c r="HDX51" s="38"/>
      <c r="HDY51" s="38"/>
      <c r="HDZ51" s="38"/>
      <c r="HEA51" s="38"/>
      <c r="HEB51" s="38"/>
      <c r="HEC51" s="38"/>
      <c r="HED51" s="38"/>
      <c r="HEE51" s="38"/>
      <c r="HEF51" s="38"/>
      <c r="HEG51" s="38"/>
      <c r="HEH51" s="38"/>
      <c r="HEI51" s="38"/>
      <c r="HEJ51" s="38"/>
      <c r="HEK51" s="38"/>
      <c r="HEL51" s="38"/>
      <c r="HEM51" s="38"/>
      <c r="HEN51" s="38"/>
      <c r="HEO51" s="38"/>
      <c r="HEP51" s="38"/>
      <c r="HEQ51" s="38"/>
      <c r="HER51" s="38"/>
      <c r="HES51" s="38"/>
      <c r="HET51" s="38"/>
      <c r="HEU51" s="38"/>
      <c r="HEV51" s="38"/>
      <c r="HEW51" s="38"/>
      <c r="HEX51" s="38"/>
      <c r="HEY51" s="38"/>
      <c r="HEZ51" s="38"/>
      <c r="HFA51" s="38"/>
      <c r="HFB51" s="38"/>
      <c r="HFC51" s="38"/>
      <c r="HFD51" s="38"/>
      <c r="HFE51" s="38"/>
      <c r="HFF51" s="38"/>
      <c r="HFG51" s="38"/>
      <c r="HFH51" s="38"/>
      <c r="HFI51" s="38"/>
      <c r="HFJ51" s="38"/>
      <c r="HFK51" s="38"/>
      <c r="HFL51" s="38"/>
      <c r="HFM51" s="38"/>
      <c r="HFN51" s="38"/>
      <c r="HFO51" s="38"/>
      <c r="HFP51" s="38"/>
      <c r="HFQ51" s="38"/>
      <c r="HFR51" s="38"/>
      <c r="HFS51" s="38"/>
      <c r="HFT51" s="38"/>
      <c r="HFU51" s="38"/>
      <c r="HFV51" s="38"/>
      <c r="HFW51" s="38"/>
      <c r="HFX51" s="38"/>
      <c r="HFY51" s="38"/>
      <c r="HFZ51" s="38"/>
      <c r="HGA51" s="38"/>
      <c r="HGB51" s="38"/>
      <c r="HGC51" s="38"/>
      <c r="HGD51" s="38"/>
      <c r="HGE51" s="38"/>
      <c r="HGF51" s="38"/>
      <c r="HGG51" s="38"/>
      <c r="HGH51" s="38"/>
      <c r="HGI51" s="38"/>
      <c r="HGJ51" s="38"/>
      <c r="HGK51" s="38"/>
      <c r="HGL51" s="38"/>
      <c r="HGM51" s="38"/>
      <c r="HGN51" s="38"/>
      <c r="HGO51" s="38"/>
      <c r="HGP51" s="38"/>
      <c r="HGQ51" s="38"/>
      <c r="HGR51" s="38"/>
      <c r="HGS51" s="38"/>
      <c r="HGT51" s="38"/>
      <c r="HGU51" s="38"/>
      <c r="HGV51" s="38"/>
      <c r="HGW51" s="38"/>
      <c r="HGX51" s="38"/>
      <c r="HGY51" s="38"/>
      <c r="HGZ51" s="38"/>
      <c r="HHA51" s="38"/>
      <c r="HHB51" s="38"/>
      <c r="HHC51" s="38"/>
      <c r="HHD51" s="38"/>
      <c r="HHE51" s="38"/>
      <c r="HHF51" s="38"/>
      <c r="HHG51" s="38"/>
      <c r="HHH51" s="38"/>
      <c r="HHI51" s="38"/>
      <c r="HHJ51" s="38"/>
      <c r="HHK51" s="38"/>
      <c r="HHL51" s="38"/>
      <c r="HHM51" s="38"/>
      <c r="HHN51" s="38"/>
      <c r="HHO51" s="38"/>
      <c r="HHP51" s="38"/>
      <c r="HHQ51" s="38"/>
      <c r="HHR51" s="38"/>
      <c r="HHS51" s="38"/>
      <c r="HHT51" s="38"/>
      <c r="HHU51" s="38"/>
      <c r="HHV51" s="38"/>
      <c r="HHW51" s="38"/>
      <c r="HHX51" s="38"/>
      <c r="HHY51" s="38"/>
      <c r="HHZ51" s="38"/>
      <c r="HIA51" s="38"/>
      <c r="HIB51" s="38"/>
      <c r="HIC51" s="38"/>
      <c r="HID51" s="38"/>
      <c r="HIE51" s="38"/>
      <c r="HIF51" s="38"/>
      <c r="HIG51" s="38"/>
      <c r="HIH51" s="38"/>
      <c r="HII51" s="38"/>
      <c r="HIJ51" s="38"/>
      <c r="HIK51" s="38"/>
      <c r="HIL51" s="38"/>
      <c r="HIM51" s="38"/>
      <c r="HIN51" s="38"/>
      <c r="HIO51" s="38"/>
      <c r="HIP51" s="38"/>
      <c r="HIQ51" s="38"/>
      <c r="HIR51" s="38"/>
      <c r="HIS51" s="38"/>
      <c r="HIT51" s="38"/>
      <c r="HIU51" s="38"/>
      <c r="HIV51" s="38"/>
      <c r="HIW51" s="38"/>
      <c r="HIX51" s="38"/>
      <c r="HIY51" s="38"/>
      <c r="HIZ51" s="38"/>
      <c r="HJA51" s="38"/>
      <c r="HJB51" s="38"/>
      <c r="HJC51" s="38"/>
      <c r="HJD51" s="38"/>
      <c r="HJE51" s="38"/>
      <c r="HJF51" s="38"/>
      <c r="HJG51" s="38"/>
      <c r="HJH51" s="38"/>
      <c r="HJI51" s="38"/>
      <c r="HJJ51" s="38"/>
      <c r="HJK51" s="38"/>
      <c r="HJL51" s="38"/>
      <c r="HJM51" s="38"/>
      <c r="HJN51" s="38"/>
      <c r="HJO51" s="38"/>
      <c r="HJP51" s="38"/>
      <c r="HJQ51" s="38"/>
      <c r="HJR51" s="38"/>
      <c r="HJS51" s="38"/>
      <c r="HJT51" s="38"/>
      <c r="HJU51" s="38"/>
      <c r="HJV51" s="38"/>
      <c r="HJW51" s="38"/>
      <c r="HJX51" s="38"/>
      <c r="HJY51" s="38"/>
      <c r="HJZ51" s="38"/>
      <c r="HKA51" s="38"/>
      <c r="HKB51" s="38"/>
      <c r="HKC51" s="38"/>
      <c r="HKD51" s="38"/>
      <c r="HKE51" s="38"/>
      <c r="HKF51" s="38"/>
      <c r="HKG51" s="38"/>
      <c r="HKH51" s="38"/>
      <c r="HKI51" s="38"/>
      <c r="HKJ51" s="38"/>
      <c r="HKK51" s="38"/>
      <c r="HKL51" s="38"/>
      <c r="HKM51" s="38"/>
      <c r="HKN51" s="38"/>
      <c r="HKO51" s="38"/>
      <c r="HKP51" s="38"/>
      <c r="HKQ51" s="38"/>
      <c r="HKR51" s="38"/>
      <c r="HKS51" s="38"/>
      <c r="HKT51" s="38"/>
      <c r="HKU51" s="38"/>
      <c r="HKV51" s="38"/>
      <c r="HKW51" s="38"/>
      <c r="HKX51" s="38"/>
      <c r="HKY51" s="38"/>
      <c r="HKZ51" s="38"/>
      <c r="HLA51" s="38"/>
      <c r="HLB51" s="38"/>
      <c r="HLC51" s="38"/>
      <c r="HLD51" s="38"/>
      <c r="HLE51" s="38"/>
      <c r="HLF51" s="38"/>
      <c r="HLG51" s="38"/>
      <c r="HLH51" s="38"/>
      <c r="HLI51" s="38"/>
      <c r="HLJ51" s="38"/>
      <c r="HLK51" s="38"/>
      <c r="HLL51" s="38"/>
      <c r="HLM51" s="38"/>
      <c r="HLN51" s="38"/>
      <c r="HLO51" s="38"/>
      <c r="HLP51" s="38"/>
      <c r="HLQ51" s="38"/>
      <c r="HLR51" s="38"/>
      <c r="HLS51" s="38"/>
      <c r="HLT51" s="38"/>
      <c r="HLU51" s="38"/>
      <c r="HLV51" s="38"/>
      <c r="HLW51" s="38"/>
      <c r="HLX51" s="38"/>
      <c r="HLY51" s="38"/>
      <c r="HLZ51" s="38"/>
      <c r="HMA51" s="38"/>
      <c r="HMB51" s="38"/>
      <c r="HMC51" s="38"/>
      <c r="HMD51" s="38"/>
      <c r="HME51" s="38"/>
      <c r="HMF51" s="38"/>
      <c r="HMG51" s="38"/>
      <c r="HMH51" s="38"/>
      <c r="HMI51" s="38"/>
      <c r="HMJ51" s="38"/>
      <c r="HMK51" s="38"/>
      <c r="HML51" s="38"/>
      <c r="HMM51" s="38"/>
      <c r="HMN51" s="38"/>
      <c r="HMO51" s="38"/>
      <c r="HMP51" s="38"/>
      <c r="HMQ51" s="38"/>
      <c r="HMR51" s="38"/>
      <c r="HMS51" s="38"/>
      <c r="HMT51" s="38"/>
      <c r="HMU51" s="38"/>
      <c r="HMV51" s="38"/>
      <c r="HMW51" s="38"/>
      <c r="HMX51" s="38"/>
      <c r="HMY51" s="38"/>
      <c r="HMZ51" s="38"/>
      <c r="HNA51" s="38"/>
      <c r="HNB51" s="38"/>
      <c r="HNC51" s="38"/>
      <c r="HND51" s="38"/>
      <c r="HNE51" s="38"/>
      <c r="HNF51" s="38"/>
      <c r="HNG51" s="38"/>
      <c r="HNH51" s="38"/>
      <c r="HNI51" s="38"/>
      <c r="HNJ51" s="38"/>
      <c r="HNK51" s="38"/>
      <c r="HNL51" s="38"/>
      <c r="HNM51" s="38"/>
      <c r="HNN51" s="38"/>
      <c r="HNO51" s="38"/>
      <c r="HNP51" s="38"/>
      <c r="HNQ51" s="38"/>
      <c r="HNR51" s="38"/>
      <c r="HNS51" s="38"/>
      <c r="HNT51" s="38"/>
      <c r="HNU51" s="38"/>
      <c r="HNV51" s="38"/>
      <c r="HNW51" s="38"/>
      <c r="HNX51" s="38"/>
      <c r="HNY51" s="38"/>
      <c r="HNZ51" s="38"/>
      <c r="HOA51" s="38"/>
      <c r="HOB51" s="38"/>
      <c r="HOC51" s="38"/>
      <c r="HOD51" s="38"/>
      <c r="HOE51" s="38"/>
      <c r="HOF51" s="38"/>
      <c r="HOG51" s="38"/>
      <c r="HOH51" s="38"/>
      <c r="HOI51" s="38"/>
      <c r="HOJ51" s="38"/>
      <c r="HOK51" s="38"/>
      <c r="HOL51" s="38"/>
      <c r="HOM51" s="38"/>
      <c r="HON51" s="38"/>
      <c r="HOO51" s="38"/>
      <c r="HOP51" s="38"/>
      <c r="HOQ51" s="38"/>
      <c r="HOR51" s="38"/>
      <c r="HOS51" s="38"/>
      <c r="HOT51" s="38"/>
      <c r="HOU51" s="38"/>
      <c r="HOV51" s="38"/>
      <c r="HOW51" s="38"/>
      <c r="HOX51" s="38"/>
      <c r="HOY51" s="38"/>
      <c r="HOZ51" s="38"/>
      <c r="HPA51" s="38"/>
      <c r="HPB51" s="38"/>
      <c r="HPC51" s="38"/>
      <c r="HPD51" s="38"/>
      <c r="HPE51" s="38"/>
      <c r="HPF51" s="38"/>
      <c r="HPG51" s="38"/>
      <c r="HPH51" s="38"/>
      <c r="HPI51" s="38"/>
      <c r="HPJ51" s="38"/>
      <c r="HPK51" s="38"/>
      <c r="HPL51" s="38"/>
      <c r="HPM51" s="38"/>
      <c r="HPN51" s="38"/>
      <c r="HPO51" s="38"/>
      <c r="HPP51" s="38"/>
      <c r="HPQ51" s="38"/>
      <c r="HPR51" s="38"/>
      <c r="HPS51" s="38"/>
      <c r="HPT51" s="38"/>
      <c r="HPU51" s="38"/>
      <c r="HPV51" s="38"/>
      <c r="HPW51" s="38"/>
      <c r="HPX51" s="38"/>
      <c r="HPY51" s="38"/>
      <c r="HPZ51" s="38"/>
      <c r="HQA51" s="38"/>
      <c r="HQB51" s="38"/>
      <c r="HQC51" s="38"/>
      <c r="HQD51" s="38"/>
      <c r="HQE51" s="38"/>
      <c r="HQF51" s="38"/>
      <c r="HQG51" s="38"/>
      <c r="HQH51" s="38"/>
      <c r="HQI51" s="38"/>
      <c r="HQJ51" s="38"/>
      <c r="HQK51" s="38"/>
      <c r="HQL51" s="38"/>
      <c r="HQM51" s="38"/>
      <c r="HQN51" s="38"/>
      <c r="HQO51" s="38"/>
      <c r="HQP51" s="38"/>
      <c r="HQQ51" s="38"/>
      <c r="HQR51" s="38"/>
      <c r="HQS51" s="38"/>
      <c r="HQT51" s="38"/>
      <c r="HQU51" s="38"/>
      <c r="HQV51" s="38"/>
      <c r="HQW51" s="38"/>
      <c r="HQX51" s="38"/>
      <c r="HQY51" s="38"/>
      <c r="HQZ51" s="38"/>
      <c r="HRA51" s="38"/>
      <c r="HRB51" s="38"/>
      <c r="HRC51" s="38"/>
      <c r="HRD51" s="38"/>
      <c r="HRE51" s="38"/>
      <c r="HRF51" s="38"/>
      <c r="HRG51" s="38"/>
      <c r="HRH51" s="38"/>
      <c r="HRI51" s="38"/>
      <c r="HRJ51" s="38"/>
      <c r="HRK51" s="38"/>
      <c r="HRL51" s="38"/>
      <c r="HRM51" s="38"/>
      <c r="HRN51" s="38"/>
      <c r="HRO51" s="38"/>
      <c r="HRP51" s="38"/>
      <c r="HRQ51" s="38"/>
      <c r="HRR51" s="38"/>
      <c r="HRS51" s="38"/>
      <c r="HRT51" s="38"/>
      <c r="HRU51" s="38"/>
      <c r="HRV51" s="38"/>
      <c r="HRW51" s="38"/>
      <c r="HRX51" s="38"/>
      <c r="HRY51" s="38"/>
      <c r="HRZ51" s="38"/>
      <c r="HSA51" s="38"/>
      <c r="HSB51" s="38"/>
      <c r="HSC51" s="38"/>
      <c r="HSD51" s="38"/>
      <c r="HSE51" s="38"/>
      <c r="HSF51" s="38"/>
      <c r="HSG51" s="38"/>
      <c r="HSH51" s="38"/>
      <c r="HSI51" s="38"/>
      <c r="HSJ51" s="38"/>
      <c r="HSK51" s="38"/>
      <c r="HSL51" s="38"/>
      <c r="HSM51" s="38"/>
      <c r="HSN51" s="38"/>
      <c r="HSO51" s="38"/>
      <c r="HSP51" s="38"/>
      <c r="HSQ51" s="38"/>
      <c r="HSR51" s="38"/>
      <c r="HSS51" s="38"/>
      <c r="HST51" s="38"/>
      <c r="HSU51" s="38"/>
      <c r="HSV51" s="38"/>
      <c r="HSW51" s="38"/>
      <c r="HSX51" s="38"/>
      <c r="HSY51" s="38"/>
      <c r="HSZ51" s="38"/>
      <c r="HTA51" s="38"/>
      <c r="HTB51" s="38"/>
      <c r="HTC51" s="38"/>
      <c r="HTD51" s="38"/>
      <c r="HTE51" s="38"/>
      <c r="HTF51" s="38"/>
      <c r="HTG51" s="38"/>
      <c r="HTH51" s="38"/>
      <c r="HTI51" s="38"/>
      <c r="HTJ51" s="38"/>
      <c r="HTK51" s="38"/>
      <c r="HTL51" s="38"/>
      <c r="HTM51" s="38"/>
      <c r="HTN51" s="38"/>
      <c r="HTO51" s="38"/>
      <c r="HTP51" s="38"/>
      <c r="HTQ51" s="38"/>
      <c r="HTR51" s="38"/>
      <c r="HTS51" s="38"/>
      <c r="HTT51" s="38"/>
      <c r="HTU51" s="38"/>
      <c r="HTV51" s="38"/>
      <c r="HTW51" s="38"/>
      <c r="HTX51" s="38"/>
      <c r="HTY51" s="38"/>
      <c r="HTZ51" s="38"/>
      <c r="HUA51" s="38"/>
      <c r="HUB51" s="38"/>
      <c r="HUC51" s="38"/>
      <c r="HUD51" s="38"/>
      <c r="HUE51" s="38"/>
      <c r="HUF51" s="38"/>
      <c r="HUG51" s="38"/>
      <c r="HUH51" s="38"/>
      <c r="HUI51" s="38"/>
      <c r="HUJ51" s="38"/>
      <c r="HUK51" s="38"/>
      <c r="HUL51" s="38"/>
      <c r="HUM51" s="38"/>
      <c r="HUN51" s="38"/>
      <c r="HUO51" s="38"/>
      <c r="HUP51" s="38"/>
      <c r="HUQ51" s="38"/>
      <c r="HUR51" s="38"/>
      <c r="HUS51" s="38"/>
      <c r="HUT51" s="38"/>
      <c r="HUU51" s="38"/>
      <c r="HUV51" s="38"/>
      <c r="HUW51" s="38"/>
      <c r="HUX51" s="38"/>
      <c r="HUY51" s="38"/>
      <c r="HUZ51" s="38"/>
      <c r="HVA51" s="38"/>
      <c r="HVB51" s="38"/>
      <c r="HVC51" s="38"/>
      <c r="HVD51" s="38"/>
      <c r="HVE51" s="38"/>
      <c r="HVF51" s="38"/>
      <c r="HVG51" s="38"/>
      <c r="HVH51" s="38"/>
      <c r="HVI51" s="38"/>
      <c r="HVJ51" s="38"/>
      <c r="HVK51" s="38"/>
      <c r="HVL51" s="38"/>
      <c r="HVM51" s="38"/>
      <c r="HVN51" s="38"/>
      <c r="HVO51" s="38"/>
      <c r="HVP51" s="38"/>
      <c r="HVQ51" s="38"/>
      <c r="HVR51" s="38"/>
      <c r="HVS51" s="38"/>
      <c r="HVT51" s="38"/>
      <c r="HVU51" s="38"/>
      <c r="HVV51" s="38"/>
      <c r="HVW51" s="38"/>
      <c r="HVX51" s="38"/>
      <c r="HVY51" s="38"/>
      <c r="HVZ51" s="38"/>
      <c r="HWA51" s="38"/>
      <c r="HWB51" s="38"/>
      <c r="HWC51" s="38"/>
      <c r="HWD51" s="38"/>
      <c r="HWE51" s="38"/>
      <c r="HWF51" s="38"/>
      <c r="HWG51" s="38"/>
      <c r="HWH51" s="38"/>
      <c r="HWI51" s="38"/>
      <c r="HWJ51" s="38"/>
      <c r="HWK51" s="38"/>
      <c r="HWL51" s="38"/>
      <c r="HWM51" s="38"/>
      <c r="HWN51" s="38"/>
      <c r="HWO51" s="38"/>
      <c r="HWP51" s="38"/>
      <c r="HWQ51" s="38"/>
      <c r="HWR51" s="38"/>
      <c r="HWS51" s="38"/>
      <c r="HWT51" s="38"/>
      <c r="HWU51" s="38"/>
      <c r="HWV51" s="38"/>
      <c r="HWW51" s="38"/>
      <c r="HWX51" s="38"/>
      <c r="HWY51" s="38"/>
      <c r="HWZ51" s="38"/>
      <c r="HXA51" s="38"/>
      <c r="HXB51" s="38"/>
      <c r="HXC51" s="38"/>
      <c r="HXD51" s="38"/>
      <c r="HXE51" s="38"/>
      <c r="HXF51" s="38"/>
      <c r="HXG51" s="38"/>
      <c r="HXH51" s="38"/>
      <c r="HXI51" s="38"/>
      <c r="HXJ51" s="38"/>
      <c r="HXK51" s="38"/>
      <c r="HXL51" s="38"/>
      <c r="HXM51" s="38"/>
      <c r="HXN51" s="38"/>
      <c r="HXO51" s="38"/>
      <c r="HXP51" s="38"/>
      <c r="HXQ51" s="38"/>
      <c r="HXR51" s="38"/>
      <c r="HXS51" s="38"/>
      <c r="HXT51" s="38"/>
      <c r="HXU51" s="38"/>
      <c r="HXV51" s="38"/>
      <c r="HXW51" s="38"/>
      <c r="HXX51" s="38"/>
      <c r="HXY51" s="38"/>
      <c r="HXZ51" s="38"/>
      <c r="HYA51" s="38"/>
      <c r="HYB51" s="38"/>
      <c r="HYC51" s="38"/>
      <c r="HYD51" s="38"/>
      <c r="HYE51" s="38"/>
      <c r="HYF51" s="38"/>
      <c r="HYG51" s="38"/>
      <c r="HYH51" s="38"/>
      <c r="HYI51" s="38"/>
      <c r="HYJ51" s="38"/>
      <c r="HYK51" s="38"/>
      <c r="HYL51" s="38"/>
      <c r="HYM51" s="38"/>
      <c r="HYN51" s="38"/>
      <c r="HYO51" s="38"/>
      <c r="HYP51" s="38"/>
      <c r="HYQ51" s="38"/>
      <c r="HYR51" s="38"/>
      <c r="HYS51" s="38"/>
      <c r="HYT51" s="38"/>
      <c r="HYU51" s="38"/>
      <c r="HYV51" s="38"/>
      <c r="HYW51" s="38"/>
      <c r="HYX51" s="38"/>
      <c r="HYY51" s="38"/>
      <c r="HYZ51" s="38"/>
      <c r="HZA51" s="38"/>
      <c r="HZB51" s="38"/>
      <c r="HZC51" s="38"/>
      <c r="HZD51" s="38"/>
      <c r="HZE51" s="38"/>
      <c r="HZF51" s="38"/>
      <c r="HZG51" s="38"/>
      <c r="HZH51" s="38"/>
      <c r="HZI51" s="38"/>
      <c r="HZJ51" s="38"/>
      <c r="HZK51" s="38"/>
      <c r="HZL51" s="38"/>
      <c r="HZM51" s="38"/>
      <c r="HZN51" s="38"/>
      <c r="HZO51" s="38"/>
      <c r="HZP51" s="38"/>
      <c r="HZQ51" s="38"/>
      <c r="HZR51" s="38"/>
      <c r="HZS51" s="38"/>
      <c r="HZT51" s="38"/>
      <c r="HZU51" s="38"/>
      <c r="HZV51" s="38"/>
      <c r="HZW51" s="38"/>
      <c r="HZX51" s="38"/>
      <c r="HZY51" s="38"/>
      <c r="HZZ51" s="38"/>
      <c r="IAA51" s="38"/>
      <c r="IAB51" s="38"/>
      <c r="IAC51" s="38"/>
      <c r="IAD51" s="38"/>
      <c r="IAE51" s="38"/>
      <c r="IAF51" s="38"/>
      <c r="IAG51" s="38"/>
      <c r="IAH51" s="38"/>
      <c r="IAI51" s="38"/>
      <c r="IAJ51" s="38"/>
      <c r="IAK51" s="38"/>
      <c r="IAL51" s="38"/>
      <c r="IAM51" s="38"/>
      <c r="IAN51" s="38"/>
      <c r="IAO51" s="38"/>
      <c r="IAP51" s="38"/>
      <c r="IAQ51" s="38"/>
      <c r="IAR51" s="38"/>
      <c r="IAS51" s="38"/>
      <c r="IAT51" s="38"/>
      <c r="IAU51" s="38"/>
      <c r="IAV51" s="38"/>
      <c r="IAW51" s="38"/>
      <c r="IAX51" s="38"/>
      <c r="IAY51" s="38"/>
      <c r="IAZ51" s="38"/>
      <c r="IBA51" s="38"/>
      <c r="IBB51" s="38"/>
      <c r="IBC51" s="38"/>
      <c r="IBD51" s="38"/>
      <c r="IBE51" s="38"/>
      <c r="IBF51" s="38"/>
      <c r="IBG51" s="38"/>
      <c r="IBH51" s="38"/>
      <c r="IBI51" s="38"/>
      <c r="IBJ51" s="38"/>
      <c r="IBK51" s="38"/>
      <c r="IBL51" s="38"/>
      <c r="IBM51" s="38"/>
      <c r="IBN51" s="38"/>
      <c r="IBO51" s="38"/>
      <c r="IBP51" s="38"/>
      <c r="IBQ51" s="38"/>
      <c r="IBR51" s="38"/>
      <c r="IBS51" s="38"/>
      <c r="IBT51" s="38"/>
      <c r="IBU51" s="38"/>
      <c r="IBV51" s="38"/>
      <c r="IBW51" s="38"/>
      <c r="IBX51" s="38"/>
      <c r="IBY51" s="38"/>
      <c r="IBZ51" s="38"/>
      <c r="ICA51" s="38"/>
      <c r="ICB51" s="38"/>
      <c r="ICC51" s="38"/>
      <c r="ICD51" s="38"/>
      <c r="ICE51" s="38"/>
      <c r="ICF51" s="38"/>
      <c r="ICG51" s="38"/>
      <c r="ICH51" s="38"/>
      <c r="ICI51" s="38"/>
      <c r="ICJ51" s="38"/>
      <c r="ICK51" s="38"/>
      <c r="ICL51" s="38"/>
      <c r="ICM51" s="38"/>
      <c r="ICN51" s="38"/>
      <c r="ICO51" s="38"/>
      <c r="ICP51" s="38"/>
      <c r="ICQ51" s="38"/>
      <c r="ICR51" s="38"/>
      <c r="ICS51" s="38"/>
      <c r="ICT51" s="38"/>
      <c r="ICU51" s="38"/>
      <c r="ICV51" s="38"/>
      <c r="ICW51" s="38"/>
      <c r="ICX51" s="38"/>
      <c r="ICY51" s="38"/>
      <c r="ICZ51" s="38"/>
      <c r="IDA51" s="38"/>
      <c r="IDB51" s="38"/>
      <c r="IDC51" s="38"/>
      <c r="IDD51" s="38"/>
      <c r="IDE51" s="38"/>
      <c r="IDF51" s="38"/>
      <c r="IDG51" s="38"/>
      <c r="IDH51" s="38"/>
      <c r="IDI51" s="38"/>
      <c r="IDJ51" s="38"/>
      <c r="IDK51" s="38"/>
      <c r="IDL51" s="38"/>
      <c r="IDM51" s="38"/>
      <c r="IDN51" s="38"/>
      <c r="IDO51" s="38"/>
      <c r="IDP51" s="38"/>
      <c r="IDQ51" s="38"/>
      <c r="IDR51" s="38"/>
      <c r="IDS51" s="38"/>
      <c r="IDT51" s="38"/>
      <c r="IDU51" s="38"/>
      <c r="IDV51" s="38"/>
      <c r="IDW51" s="38"/>
      <c r="IDX51" s="38"/>
      <c r="IDY51" s="38"/>
      <c r="IDZ51" s="38"/>
      <c r="IEA51" s="38"/>
      <c r="IEB51" s="38"/>
      <c r="IEC51" s="38"/>
      <c r="IED51" s="38"/>
      <c r="IEE51" s="38"/>
      <c r="IEF51" s="38"/>
      <c r="IEG51" s="38"/>
      <c r="IEH51" s="38"/>
      <c r="IEI51" s="38"/>
      <c r="IEJ51" s="38"/>
      <c r="IEK51" s="38"/>
      <c r="IEL51" s="38"/>
      <c r="IEM51" s="38"/>
      <c r="IEN51" s="38"/>
      <c r="IEO51" s="38"/>
      <c r="IEP51" s="38"/>
      <c r="IEQ51" s="38"/>
      <c r="IER51" s="38"/>
      <c r="IES51" s="38"/>
      <c r="IET51" s="38"/>
      <c r="IEU51" s="38"/>
      <c r="IEV51" s="38"/>
      <c r="IEW51" s="38"/>
      <c r="IEX51" s="38"/>
      <c r="IEY51" s="38"/>
      <c r="IEZ51" s="38"/>
      <c r="IFA51" s="38"/>
      <c r="IFB51" s="38"/>
      <c r="IFC51" s="38"/>
      <c r="IFD51" s="38"/>
      <c r="IFE51" s="38"/>
      <c r="IFF51" s="38"/>
      <c r="IFG51" s="38"/>
      <c r="IFH51" s="38"/>
      <c r="IFI51" s="38"/>
      <c r="IFJ51" s="38"/>
      <c r="IFK51" s="38"/>
      <c r="IFL51" s="38"/>
      <c r="IFM51" s="38"/>
      <c r="IFN51" s="38"/>
      <c r="IFO51" s="38"/>
      <c r="IFP51" s="38"/>
      <c r="IFQ51" s="38"/>
      <c r="IFR51" s="38"/>
      <c r="IFS51" s="38"/>
      <c r="IFT51" s="38"/>
      <c r="IFU51" s="38"/>
      <c r="IFV51" s="38"/>
      <c r="IFW51" s="38"/>
      <c r="IFX51" s="38"/>
      <c r="IFY51" s="38"/>
      <c r="IFZ51" s="38"/>
      <c r="IGA51" s="38"/>
      <c r="IGB51" s="38"/>
      <c r="IGC51" s="38"/>
      <c r="IGD51" s="38"/>
      <c r="IGE51" s="38"/>
      <c r="IGF51" s="38"/>
      <c r="IGG51" s="38"/>
      <c r="IGH51" s="38"/>
      <c r="IGI51" s="38"/>
      <c r="IGJ51" s="38"/>
      <c r="IGK51" s="38"/>
      <c r="IGL51" s="38"/>
      <c r="IGM51" s="38"/>
      <c r="IGN51" s="38"/>
      <c r="IGO51" s="38"/>
      <c r="IGP51" s="38"/>
      <c r="IGQ51" s="38"/>
      <c r="IGR51" s="38"/>
      <c r="IGS51" s="38"/>
      <c r="IGT51" s="38"/>
      <c r="IGU51" s="38"/>
      <c r="IGV51" s="38"/>
      <c r="IGW51" s="38"/>
      <c r="IGX51" s="38"/>
      <c r="IGY51" s="38"/>
      <c r="IGZ51" s="38"/>
      <c r="IHA51" s="38"/>
      <c r="IHB51" s="38"/>
      <c r="IHC51" s="38"/>
      <c r="IHD51" s="38"/>
      <c r="IHE51" s="38"/>
      <c r="IHF51" s="38"/>
      <c r="IHG51" s="38"/>
      <c r="IHH51" s="38"/>
      <c r="IHI51" s="38"/>
      <c r="IHJ51" s="38"/>
      <c r="IHK51" s="38"/>
      <c r="IHL51" s="38"/>
      <c r="IHM51" s="38"/>
      <c r="IHN51" s="38"/>
      <c r="IHO51" s="38"/>
      <c r="IHP51" s="38"/>
      <c r="IHQ51" s="38"/>
      <c r="IHR51" s="38"/>
      <c r="IHS51" s="38"/>
      <c r="IHT51" s="38"/>
      <c r="IHU51" s="38"/>
      <c r="IHV51" s="38"/>
      <c r="IHW51" s="38"/>
      <c r="IHX51" s="38"/>
      <c r="IHY51" s="38"/>
      <c r="IHZ51" s="38"/>
      <c r="IIA51" s="38"/>
      <c r="IIB51" s="38"/>
      <c r="IIC51" s="38"/>
      <c r="IID51" s="38"/>
      <c r="IIE51" s="38"/>
      <c r="IIF51" s="38"/>
      <c r="IIG51" s="38"/>
      <c r="IIH51" s="38"/>
      <c r="III51" s="38"/>
      <c r="IIJ51" s="38"/>
      <c r="IIK51" s="38"/>
      <c r="IIL51" s="38"/>
      <c r="IIM51" s="38"/>
      <c r="IIN51" s="38"/>
      <c r="IIO51" s="38"/>
      <c r="IIP51" s="38"/>
      <c r="IIQ51" s="38"/>
      <c r="IIR51" s="38"/>
      <c r="IIS51" s="38"/>
      <c r="IIT51" s="38"/>
      <c r="IIU51" s="38"/>
      <c r="IIV51" s="38"/>
      <c r="IIW51" s="38"/>
      <c r="IIX51" s="38"/>
      <c r="IIY51" s="38"/>
      <c r="IIZ51" s="38"/>
      <c r="IJA51" s="38"/>
      <c r="IJB51" s="38"/>
      <c r="IJC51" s="38"/>
      <c r="IJD51" s="38"/>
      <c r="IJE51" s="38"/>
      <c r="IJF51" s="38"/>
      <c r="IJG51" s="38"/>
      <c r="IJH51" s="38"/>
      <c r="IJI51" s="38"/>
      <c r="IJJ51" s="38"/>
      <c r="IJK51" s="38"/>
      <c r="IJL51" s="38"/>
      <c r="IJM51" s="38"/>
      <c r="IJN51" s="38"/>
      <c r="IJO51" s="38"/>
      <c r="IJP51" s="38"/>
      <c r="IJQ51" s="38"/>
      <c r="IJR51" s="38"/>
      <c r="IJS51" s="38"/>
      <c r="IJT51" s="38"/>
      <c r="IJU51" s="38"/>
      <c r="IJV51" s="38"/>
      <c r="IJW51" s="38"/>
      <c r="IJX51" s="38"/>
      <c r="IJY51" s="38"/>
      <c r="IJZ51" s="38"/>
      <c r="IKA51" s="38"/>
      <c r="IKB51" s="38"/>
      <c r="IKC51" s="38"/>
      <c r="IKD51" s="38"/>
      <c r="IKE51" s="38"/>
      <c r="IKF51" s="38"/>
      <c r="IKG51" s="38"/>
      <c r="IKH51" s="38"/>
      <c r="IKI51" s="38"/>
      <c r="IKJ51" s="38"/>
      <c r="IKK51" s="38"/>
      <c r="IKL51" s="38"/>
      <c r="IKM51" s="38"/>
      <c r="IKN51" s="38"/>
      <c r="IKO51" s="38"/>
      <c r="IKP51" s="38"/>
      <c r="IKQ51" s="38"/>
      <c r="IKR51" s="38"/>
      <c r="IKS51" s="38"/>
      <c r="IKT51" s="38"/>
      <c r="IKU51" s="38"/>
      <c r="IKV51" s="38"/>
      <c r="IKW51" s="38"/>
      <c r="IKX51" s="38"/>
      <c r="IKY51" s="38"/>
      <c r="IKZ51" s="38"/>
      <c r="ILA51" s="38"/>
      <c r="ILB51" s="38"/>
      <c r="ILC51" s="38"/>
      <c r="ILD51" s="38"/>
      <c r="ILE51" s="38"/>
      <c r="ILF51" s="38"/>
      <c r="ILG51" s="38"/>
      <c r="ILH51" s="38"/>
      <c r="ILI51" s="38"/>
      <c r="ILJ51" s="38"/>
      <c r="ILK51" s="38"/>
      <c r="ILL51" s="38"/>
      <c r="ILM51" s="38"/>
      <c r="ILN51" s="38"/>
      <c r="ILO51" s="38"/>
      <c r="ILP51" s="38"/>
      <c r="ILQ51" s="38"/>
      <c r="ILR51" s="38"/>
      <c r="ILS51" s="38"/>
      <c r="ILT51" s="38"/>
      <c r="ILU51" s="38"/>
      <c r="ILV51" s="38"/>
      <c r="ILW51" s="38"/>
      <c r="ILX51" s="38"/>
      <c r="ILY51" s="38"/>
      <c r="ILZ51" s="38"/>
      <c r="IMA51" s="38"/>
      <c r="IMB51" s="38"/>
      <c r="IMC51" s="38"/>
      <c r="IMD51" s="38"/>
      <c r="IME51" s="38"/>
      <c r="IMF51" s="38"/>
      <c r="IMG51" s="38"/>
      <c r="IMH51" s="38"/>
      <c r="IMI51" s="38"/>
      <c r="IMJ51" s="38"/>
      <c r="IMK51" s="38"/>
      <c r="IML51" s="38"/>
      <c r="IMM51" s="38"/>
      <c r="IMN51" s="38"/>
      <c r="IMO51" s="38"/>
      <c r="IMP51" s="38"/>
      <c r="IMQ51" s="38"/>
      <c r="IMR51" s="38"/>
      <c r="IMS51" s="38"/>
      <c r="IMT51" s="38"/>
      <c r="IMU51" s="38"/>
      <c r="IMV51" s="38"/>
      <c r="IMW51" s="38"/>
      <c r="IMX51" s="38"/>
      <c r="IMY51" s="38"/>
      <c r="IMZ51" s="38"/>
      <c r="INA51" s="38"/>
      <c r="INB51" s="38"/>
      <c r="INC51" s="38"/>
      <c r="IND51" s="38"/>
      <c r="INE51" s="38"/>
      <c r="INF51" s="38"/>
      <c r="ING51" s="38"/>
      <c r="INH51" s="38"/>
      <c r="INI51" s="38"/>
      <c r="INJ51" s="38"/>
      <c r="INK51" s="38"/>
      <c r="INL51" s="38"/>
      <c r="INM51" s="38"/>
      <c r="INN51" s="38"/>
      <c r="INO51" s="38"/>
      <c r="INP51" s="38"/>
      <c r="INQ51" s="38"/>
      <c r="INR51" s="38"/>
      <c r="INS51" s="38"/>
      <c r="INT51" s="38"/>
      <c r="INU51" s="38"/>
      <c r="INV51" s="38"/>
      <c r="INW51" s="38"/>
      <c r="INX51" s="38"/>
      <c r="INY51" s="38"/>
      <c r="INZ51" s="38"/>
      <c r="IOA51" s="38"/>
      <c r="IOB51" s="38"/>
      <c r="IOC51" s="38"/>
      <c r="IOD51" s="38"/>
      <c r="IOE51" s="38"/>
      <c r="IOF51" s="38"/>
      <c r="IOG51" s="38"/>
      <c r="IOH51" s="38"/>
      <c r="IOI51" s="38"/>
      <c r="IOJ51" s="38"/>
      <c r="IOK51" s="38"/>
      <c r="IOL51" s="38"/>
      <c r="IOM51" s="38"/>
      <c r="ION51" s="38"/>
      <c r="IOO51" s="38"/>
      <c r="IOP51" s="38"/>
      <c r="IOQ51" s="38"/>
      <c r="IOR51" s="38"/>
      <c r="IOS51" s="38"/>
      <c r="IOT51" s="38"/>
      <c r="IOU51" s="38"/>
      <c r="IOV51" s="38"/>
      <c r="IOW51" s="38"/>
      <c r="IOX51" s="38"/>
      <c r="IOY51" s="38"/>
      <c r="IOZ51" s="38"/>
      <c r="IPA51" s="38"/>
      <c r="IPB51" s="38"/>
      <c r="IPC51" s="38"/>
      <c r="IPD51" s="38"/>
      <c r="IPE51" s="38"/>
      <c r="IPF51" s="38"/>
      <c r="IPG51" s="38"/>
      <c r="IPH51" s="38"/>
      <c r="IPI51" s="38"/>
      <c r="IPJ51" s="38"/>
      <c r="IPK51" s="38"/>
      <c r="IPL51" s="38"/>
      <c r="IPM51" s="38"/>
      <c r="IPN51" s="38"/>
      <c r="IPO51" s="38"/>
      <c r="IPP51" s="38"/>
      <c r="IPQ51" s="38"/>
      <c r="IPR51" s="38"/>
      <c r="IPS51" s="38"/>
      <c r="IPT51" s="38"/>
      <c r="IPU51" s="38"/>
      <c r="IPV51" s="38"/>
      <c r="IPW51" s="38"/>
      <c r="IPX51" s="38"/>
      <c r="IPY51" s="38"/>
      <c r="IPZ51" s="38"/>
      <c r="IQA51" s="38"/>
      <c r="IQB51" s="38"/>
      <c r="IQC51" s="38"/>
      <c r="IQD51" s="38"/>
      <c r="IQE51" s="38"/>
      <c r="IQF51" s="38"/>
      <c r="IQG51" s="38"/>
      <c r="IQH51" s="38"/>
      <c r="IQI51" s="38"/>
      <c r="IQJ51" s="38"/>
      <c r="IQK51" s="38"/>
      <c r="IQL51" s="38"/>
      <c r="IQM51" s="38"/>
      <c r="IQN51" s="38"/>
      <c r="IQO51" s="38"/>
      <c r="IQP51" s="38"/>
      <c r="IQQ51" s="38"/>
      <c r="IQR51" s="38"/>
      <c r="IQS51" s="38"/>
      <c r="IQT51" s="38"/>
      <c r="IQU51" s="38"/>
      <c r="IQV51" s="38"/>
      <c r="IQW51" s="38"/>
      <c r="IQX51" s="38"/>
      <c r="IQY51" s="38"/>
      <c r="IQZ51" s="38"/>
      <c r="IRA51" s="38"/>
      <c r="IRB51" s="38"/>
      <c r="IRC51" s="38"/>
      <c r="IRD51" s="38"/>
      <c r="IRE51" s="38"/>
      <c r="IRF51" s="38"/>
      <c r="IRG51" s="38"/>
      <c r="IRH51" s="38"/>
      <c r="IRI51" s="38"/>
      <c r="IRJ51" s="38"/>
      <c r="IRK51" s="38"/>
      <c r="IRL51" s="38"/>
      <c r="IRM51" s="38"/>
      <c r="IRN51" s="38"/>
      <c r="IRO51" s="38"/>
      <c r="IRP51" s="38"/>
      <c r="IRQ51" s="38"/>
      <c r="IRR51" s="38"/>
      <c r="IRS51" s="38"/>
      <c r="IRT51" s="38"/>
      <c r="IRU51" s="38"/>
      <c r="IRV51" s="38"/>
      <c r="IRW51" s="38"/>
      <c r="IRX51" s="38"/>
      <c r="IRY51" s="38"/>
      <c r="IRZ51" s="38"/>
      <c r="ISA51" s="38"/>
      <c r="ISB51" s="38"/>
      <c r="ISC51" s="38"/>
      <c r="ISD51" s="38"/>
      <c r="ISE51" s="38"/>
      <c r="ISF51" s="38"/>
      <c r="ISG51" s="38"/>
      <c r="ISH51" s="38"/>
      <c r="ISI51" s="38"/>
      <c r="ISJ51" s="38"/>
      <c r="ISK51" s="38"/>
      <c r="ISL51" s="38"/>
      <c r="ISM51" s="38"/>
      <c r="ISN51" s="38"/>
      <c r="ISO51" s="38"/>
      <c r="ISP51" s="38"/>
      <c r="ISQ51" s="38"/>
      <c r="ISR51" s="38"/>
      <c r="ISS51" s="38"/>
      <c r="IST51" s="38"/>
      <c r="ISU51" s="38"/>
      <c r="ISV51" s="38"/>
      <c r="ISW51" s="38"/>
      <c r="ISX51" s="38"/>
      <c r="ISY51" s="38"/>
      <c r="ISZ51" s="38"/>
      <c r="ITA51" s="38"/>
      <c r="ITB51" s="38"/>
      <c r="ITC51" s="38"/>
      <c r="ITD51" s="38"/>
      <c r="ITE51" s="38"/>
      <c r="ITF51" s="38"/>
      <c r="ITG51" s="38"/>
      <c r="ITH51" s="38"/>
      <c r="ITI51" s="38"/>
      <c r="ITJ51" s="38"/>
      <c r="ITK51" s="38"/>
      <c r="ITL51" s="38"/>
      <c r="ITM51" s="38"/>
      <c r="ITN51" s="38"/>
      <c r="ITO51" s="38"/>
      <c r="ITP51" s="38"/>
      <c r="ITQ51" s="38"/>
      <c r="ITR51" s="38"/>
      <c r="ITS51" s="38"/>
      <c r="ITT51" s="38"/>
      <c r="ITU51" s="38"/>
      <c r="ITV51" s="38"/>
      <c r="ITW51" s="38"/>
      <c r="ITX51" s="38"/>
      <c r="ITY51" s="38"/>
      <c r="ITZ51" s="38"/>
      <c r="IUA51" s="38"/>
      <c r="IUB51" s="38"/>
      <c r="IUC51" s="38"/>
      <c r="IUD51" s="38"/>
      <c r="IUE51" s="38"/>
      <c r="IUF51" s="38"/>
      <c r="IUG51" s="38"/>
      <c r="IUH51" s="38"/>
      <c r="IUI51" s="38"/>
      <c r="IUJ51" s="38"/>
      <c r="IUK51" s="38"/>
      <c r="IUL51" s="38"/>
      <c r="IUM51" s="38"/>
      <c r="IUN51" s="38"/>
      <c r="IUO51" s="38"/>
      <c r="IUP51" s="38"/>
      <c r="IUQ51" s="38"/>
      <c r="IUR51" s="38"/>
      <c r="IUS51" s="38"/>
      <c r="IUT51" s="38"/>
      <c r="IUU51" s="38"/>
      <c r="IUV51" s="38"/>
      <c r="IUW51" s="38"/>
      <c r="IUX51" s="38"/>
      <c r="IUY51" s="38"/>
      <c r="IUZ51" s="38"/>
      <c r="IVA51" s="38"/>
      <c r="IVB51" s="38"/>
      <c r="IVC51" s="38"/>
      <c r="IVD51" s="38"/>
      <c r="IVE51" s="38"/>
      <c r="IVF51" s="38"/>
      <c r="IVG51" s="38"/>
      <c r="IVH51" s="38"/>
      <c r="IVI51" s="38"/>
      <c r="IVJ51" s="38"/>
      <c r="IVK51" s="38"/>
      <c r="IVL51" s="38"/>
      <c r="IVM51" s="38"/>
      <c r="IVN51" s="38"/>
      <c r="IVO51" s="38"/>
      <c r="IVP51" s="38"/>
      <c r="IVQ51" s="38"/>
      <c r="IVR51" s="38"/>
      <c r="IVS51" s="38"/>
      <c r="IVT51" s="38"/>
      <c r="IVU51" s="38"/>
      <c r="IVV51" s="38"/>
      <c r="IVW51" s="38"/>
      <c r="IVX51" s="38"/>
      <c r="IVY51" s="38"/>
      <c r="IVZ51" s="38"/>
      <c r="IWA51" s="38"/>
      <c r="IWB51" s="38"/>
      <c r="IWC51" s="38"/>
      <c r="IWD51" s="38"/>
      <c r="IWE51" s="38"/>
      <c r="IWF51" s="38"/>
      <c r="IWG51" s="38"/>
      <c r="IWH51" s="38"/>
      <c r="IWI51" s="38"/>
      <c r="IWJ51" s="38"/>
      <c r="IWK51" s="38"/>
      <c r="IWL51" s="38"/>
      <c r="IWM51" s="38"/>
      <c r="IWN51" s="38"/>
      <c r="IWO51" s="38"/>
      <c r="IWP51" s="38"/>
      <c r="IWQ51" s="38"/>
      <c r="IWR51" s="38"/>
      <c r="IWS51" s="38"/>
      <c r="IWT51" s="38"/>
      <c r="IWU51" s="38"/>
      <c r="IWV51" s="38"/>
      <c r="IWW51" s="38"/>
      <c r="IWX51" s="38"/>
      <c r="IWY51" s="38"/>
      <c r="IWZ51" s="38"/>
      <c r="IXA51" s="38"/>
      <c r="IXB51" s="38"/>
      <c r="IXC51" s="38"/>
      <c r="IXD51" s="38"/>
      <c r="IXE51" s="38"/>
      <c r="IXF51" s="38"/>
      <c r="IXG51" s="38"/>
      <c r="IXH51" s="38"/>
      <c r="IXI51" s="38"/>
      <c r="IXJ51" s="38"/>
      <c r="IXK51" s="38"/>
      <c r="IXL51" s="38"/>
      <c r="IXM51" s="38"/>
      <c r="IXN51" s="38"/>
      <c r="IXO51" s="38"/>
      <c r="IXP51" s="38"/>
      <c r="IXQ51" s="38"/>
      <c r="IXR51" s="38"/>
      <c r="IXS51" s="38"/>
      <c r="IXT51" s="38"/>
      <c r="IXU51" s="38"/>
      <c r="IXV51" s="38"/>
      <c r="IXW51" s="38"/>
      <c r="IXX51" s="38"/>
      <c r="IXY51" s="38"/>
      <c r="IXZ51" s="38"/>
      <c r="IYA51" s="38"/>
      <c r="IYB51" s="38"/>
      <c r="IYC51" s="38"/>
      <c r="IYD51" s="38"/>
      <c r="IYE51" s="38"/>
      <c r="IYF51" s="38"/>
      <c r="IYG51" s="38"/>
      <c r="IYH51" s="38"/>
      <c r="IYI51" s="38"/>
      <c r="IYJ51" s="38"/>
      <c r="IYK51" s="38"/>
      <c r="IYL51" s="38"/>
      <c r="IYM51" s="38"/>
      <c r="IYN51" s="38"/>
      <c r="IYO51" s="38"/>
      <c r="IYP51" s="38"/>
      <c r="IYQ51" s="38"/>
      <c r="IYR51" s="38"/>
      <c r="IYS51" s="38"/>
      <c r="IYT51" s="38"/>
      <c r="IYU51" s="38"/>
      <c r="IYV51" s="38"/>
      <c r="IYW51" s="38"/>
      <c r="IYX51" s="38"/>
      <c r="IYY51" s="38"/>
      <c r="IYZ51" s="38"/>
      <c r="IZA51" s="38"/>
      <c r="IZB51" s="38"/>
      <c r="IZC51" s="38"/>
      <c r="IZD51" s="38"/>
      <c r="IZE51" s="38"/>
      <c r="IZF51" s="38"/>
      <c r="IZG51" s="38"/>
      <c r="IZH51" s="38"/>
      <c r="IZI51" s="38"/>
      <c r="IZJ51" s="38"/>
      <c r="IZK51" s="38"/>
      <c r="IZL51" s="38"/>
      <c r="IZM51" s="38"/>
      <c r="IZN51" s="38"/>
      <c r="IZO51" s="38"/>
      <c r="IZP51" s="38"/>
      <c r="IZQ51" s="38"/>
      <c r="IZR51" s="38"/>
      <c r="IZS51" s="38"/>
      <c r="IZT51" s="38"/>
      <c r="IZU51" s="38"/>
      <c r="IZV51" s="38"/>
      <c r="IZW51" s="38"/>
      <c r="IZX51" s="38"/>
      <c r="IZY51" s="38"/>
      <c r="IZZ51" s="38"/>
      <c r="JAA51" s="38"/>
      <c r="JAB51" s="38"/>
      <c r="JAC51" s="38"/>
      <c r="JAD51" s="38"/>
      <c r="JAE51" s="38"/>
      <c r="JAF51" s="38"/>
      <c r="JAG51" s="38"/>
      <c r="JAH51" s="38"/>
      <c r="JAI51" s="38"/>
      <c r="JAJ51" s="38"/>
      <c r="JAK51" s="38"/>
      <c r="JAL51" s="38"/>
      <c r="JAM51" s="38"/>
      <c r="JAN51" s="38"/>
      <c r="JAO51" s="38"/>
      <c r="JAP51" s="38"/>
      <c r="JAQ51" s="38"/>
      <c r="JAR51" s="38"/>
      <c r="JAS51" s="38"/>
      <c r="JAT51" s="38"/>
      <c r="JAU51" s="38"/>
      <c r="JAV51" s="38"/>
      <c r="JAW51" s="38"/>
      <c r="JAX51" s="38"/>
      <c r="JAY51" s="38"/>
      <c r="JAZ51" s="38"/>
      <c r="JBA51" s="38"/>
      <c r="JBB51" s="38"/>
      <c r="JBC51" s="38"/>
      <c r="JBD51" s="38"/>
      <c r="JBE51" s="38"/>
      <c r="JBF51" s="38"/>
      <c r="JBG51" s="38"/>
      <c r="JBH51" s="38"/>
      <c r="JBI51" s="38"/>
      <c r="JBJ51" s="38"/>
      <c r="JBK51" s="38"/>
      <c r="JBL51" s="38"/>
      <c r="JBM51" s="38"/>
      <c r="JBN51" s="38"/>
      <c r="JBO51" s="38"/>
      <c r="JBP51" s="38"/>
      <c r="JBQ51" s="38"/>
      <c r="JBR51" s="38"/>
      <c r="JBS51" s="38"/>
      <c r="JBT51" s="38"/>
      <c r="JBU51" s="38"/>
      <c r="JBV51" s="38"/>
      <c r="JBW51" s="38"/>
      <c r="JBX51" s="38"/>
      <c r="JBY51" s="38"/>
      <c r="JBZ51" s="38"/>
      <c r="JCA51" s="38"/>
      <c r="JCB51" s="38"/>
      <c r="JCC51" s="38"/>
      <c r="JCD51" s="38"/>
      <c r="JCE51" s="38"/>
      <c r="JCF51" s="38"/>
      <c r="JCG51" s="38"/>
      <c r="JCH51" s="38"/>
      <c r="JCI51" s="38"/>
      <c r="JCJ51" s="38"/>
      <c r="JCK51" s="38"/>
      <c r="JCL51" s="38"/>
      <c r="JCM51" s="38"/>
      <c r="JCN51" s="38"/>
      <c r="JCO51" s="38"/>
      <c r="JCP51" s="38"/>
      <c r="JCQ51" s="38"/>
      <c r="JCR51" s="38"/>
      <c r="JCS51" s="38"/>
      <c r="JCT51" s="38"/>
      <c r="JCU51" s="38"/>
      <c r="JCV51" s="38"/>
      <c r="JCW51" s="38"/>
      <c r="JCX51" s="38"/>
      <c r="JCY51" s="38"/>
      <c r="JCZ51" s="38"/>
      <c r="JDA51" s="38"/>
      <c r="JDB51" s="38"/>
      <c r="JDC51" s="38"/>
      <c r="JDD51" s="38"/>
      <c r="JDE51" s="38"/>
      <c r="JDF51" s="38"/>
      <c r="JDG51" s="38"/>
      <c r="JDH51" s="38"/>
      <c r="JDI51" s="38"/>
      <c r="JDJ51" s="38"/>
      <c r="JDK51" s="38"/>
      <c r="JDL51" s="38"/>
      <c r="JDM51" s="38"/>
      <c r="JDN51" s="38"/>
      <c r="JDO51" s="38"/>
      <c r="JDP51" s="38"/>
      <c r="JDQ51" s="38"/>
      <c r="JDR51" s="38"/>
      <c r="JDS51" s="38"/>
      <c r="JDT51" s="38"/>
      <c r="JDU51" s="38"/>
      <c r="JDV51" s="38"/>
      <c r="JDW51" s="38"/>
      <c r="JDX51" s="38"/>
      <c r="JDY51" s="38"/>
      <c r="JDZ51" s="38"/>
      <c r="JEA51" s="38"/>
      <c r="JEB51" s="38"/>
      <c r="JEC51" s="38"/>
      <c r="JED51" s="38"/>
      <c r="JEE51" s="38"/>
      <c r="JEF51" s="38"/>
      <c r="JEG51" s="38"/>
      <c r="JEH51" s="38"/>
      <c r="JEI51" s="38"/>
      <c r="JEJ51" s="38"/>
      <c r="JEK51" s="38"/>
      <c r="JEL51" s="38"/>
      <c r="JEM51" s="38"/>
      <c r="JEN51" s="38"/>
      <c r="JEO51" s="38"/>
      <c r="JEP51" s="38"/>
      <c r="JEQ51" s="38"/>
      <c r="JER51" s="38"/>
      <c r="JES51" s="38"/>
      <c r="JET51" s="38"/>
      <c r="JEU51" s="38"/>
      <c r="JEV51" s="38"/>
      <c r="JEW51" s="38"/>
      <c r="JEX51" s="38"/>
      <c r="JEY51" s="38"/>
      <c r="JEZ51" s="38"/>
      <c r="JFA51" s="38"/>
      <c r="JFB51" s="38"/>
      <c r="JFC51" s="38"/>
      <c r="JFD51" s="38"/>
      <c r="JFE51" s="38"/>
      <c r="JFF51" s="38"/>
      <c r="JFG51" s="38"/>
      <c r="JFH51" s="38"/>
      <c r="JFI51" s="38"/>
      <c r="JFJ51" s="38"/>
      <c r="JFK51" s="38"/>
      <c r="JFL51" s="38"/>
      <c r="JFM51" s="38"/>
      <c r="JFN51" s="38"/>
      <c r="JFO51" s="38"/>
      <c r="JFP51" s="38"/>
      <c r="JFQ51" s="38"/>
      <c r="JFR51" s="38"/>
      <c r="JFS51" s="38"/>
      <c r="JFT51" s="38"/>
      <c r="JFU51" s="38"/>
      <c r="JFV51" s="38"/>
      <c r="JFW51" s="38"/>
      <c r="JFX51" s="38"/>
      <c r="JFY51" s="38"/>
      <c r="JFZ51" s="38"/>
      <c r="JGA51" s="38"/>
      <c r="JGB51" s="38"/>
      <c r="JGC51" s="38"/>
      <c r="JGD51" s="38"/>
      <c r="JGE51" s="38"/>
      <c r="JGF51" s="38"/>
      <c r="JGG51" s="38"/>
      <c r="JGH51" s="38"/>
      <c r="JGI51" s="38"/>
      <c r="JGJ51" s="38"/>
      <c r="JGK51" s="38"/>
      <c r="JGL51" s="38"/>
      <c r="JGM51" s="38"/>
      <c r="JGN51" s="38"/>
      <c r="JGO51" s="38"/>
      <c r="JGP51" s="38"/>
      <c r="JGQ51" s="38"/>
      <c r="JGR51" s="38"/>
      <c r="JGS51" s="38"/>
      <c r="JGT51" s="38"/>
      <c r="JGU51" s="38"/>
      <c r="JGV51" s="38"/>
      <c r="JGW51" s="38"/>
      <c r="JGX51" s="38"/>
      <c r="JGY51" s="38"/>
      <c r="JGZ51" s="38"/>
      <c r="JHA51" s="38"/>
      <c r="JHB51" s="38"/>
      <c r="JHC51" s="38"/>
      <c r="JHD51" s="38"/>
      <c r="JHE51" s="38"/>
      <c r="JHF51" s="38"/>
      <c r="JHG51" s="38"/>
      <c r="JHH51" s="38"/>
      <c r="JHI51" s="38"/>
      <c r="JHJ51" s="38"/>
      <c r="JHK51" s="38"/>
      <c r="JHL51" s="38"/>
      <c r="JHM51" s="38"/>
      <c r="JHN51" s="38"/>
      <c r="JHO51" s="38"/>
      <c r="JHP51" s="38"/>
      <c r="JHQ51" s="38"/>
      <c r="JHR51" s="38"/>
      <c r="JHS51" s="38"/>
      <c r="JHT51" s="38"/>
      <c r="JHU51" s="38"/>
      <c r="JHV51" s="38"/>
      <c r="JHW51" s="38"/>
      <c r="JHX51" s="38"/>
      <c r="JHY51" s="38"/>
      <c r="JHZ51" s="38"/>
      <c r="JIA51" s="38"/>
      <c r="JIB51" s="38"/>
      <c r="JIC51" s="38"/>
      <c r="JID51" s="38"/>
      <c r="JIE51" s="38"/>
      <c r="JIF51" s="38"/>
      <c r="JIG51" s="38"/>
      <c r="JIH51" s="38"/>
      <c r="JII51" s="38"/>
      <c r="JIJ51" s="38"/>
      <c r="JIK51" s="38"/>
      <c r="JIL51" s="38"/>
      <c r="JIM51" s="38"/>
      <c r="JIN51" s="38"/>
      <c r="JIO51" s="38"/>
      <c r="JIP51" s="38"/>
      <c r="JIQ51" s="38"/>
      <c r="JIR51" s="38"/>
      <c r="JIS51" s="38"/>
      <c r="JIT51" s="38"/>
      <c r="JIU51" s="38"/>
      <c r="JIV51" s="38"/>
      <c r="JIW51" s="38"/>
      <c r="JIX51" s="38"/>
      <c r="JIY51" s="38"/>
      <c r="JIZ51" s="38"/>
      <c r="JJA51" s="38"/>
      <c r="JJB51" s="38"/>
      <c r="JJC51" s="38"/>
      <c r="JJD51" s="38"/>
      <c r="JJE51" s="38"/>
      <c r="JJF51" s="38"/>
      <c r="JJG51" s="38"/>
      <c r="JJH51" s="38"/>
      <c r="JJI51" s="38"/>
      <c r="JJJ51" s="38"/>
      <c r="JJK51" s="38"/>
      <c r="JJL51" s="38"/>
      <c r="JJM51" s="38"/>
      <c r="JJN51" s="38"/>
      <c r="JJO51" s="38"/>
      <c r="JJP51" s="38"/>
      <c r="JJQ51" s="38"/>
      <c r="JJR51" s="38"/>
      <c r="JJS51" s="38"/>
      <c r="JJT51" s="38"/>
      <c r="JJU51" s="38"/>
      <c r="JJV51" s="38"/>
      <c r="JJW51" s="38"/>
      <c r="JJX51" s="38"/>
      <c r="JJY51" s="38"/>
      <c r="JJZ51" s="38"/>
      <c r="JKA51" s="38"/>
      <c r="JKB51" s="38"/>
      <c r="JKC51" s="38"/>
      <c r="JKD51" s="38"/>
      <c r="JKE51" s="38"/>
      <c r="JKF51" s="38"/>
      <c r="JKG51" s="38"/>
      <c r="JKH51" s="38"/>
      <c r="JKI51" s="38"/>
      <c r="JKJ51" s="38"/>
      <c r="JKK51" s="38"/>
      <c r="JKL51" s="38"/>
      <c r="JKM51" s="38"/>
      <c r="JKN51" s="38"/>
      <c r="JKO51" s="38"/>
      <c r="JKP51" s="38"/>
      <c r="JKQ51" s="38"/>
      <c r="JKR51" s="38"/>
      <c r="JKS51" s="38"/>
      <c r="JKT51" s="38"/>
      <c r="JKU51" s="38"/>
      <c r="JKV51" s="38"/>
      <c r="JKW51" s="38"/>
      <c r="JKX51" s="38"/>
      <c r="JKY51" s="38"/>
      <c r="JKZ51" s="38"/>
      <c r="JLA51" s="38"/>
      <c r="JLB51" s="38"/>
      <c r="JLC51" s="38"/>
      <c r="JLD51" s="38"/>
      <c r="JLE51" s="38"/>
      <c r="JLF51" s="38"/>
      <c r="JLG51" s="38"/>
      <c r="JLH51" s="38"/>
      <c r="JLI51" s="38"/>
      <c r="JLJ51" s="38"/>
      <c r="JLK51" s="38"/>
      <c r="JLL51" s="38"/>
      <c r="JLM51" s="38"/>
      <c r="JLN51" s="38"/>
      <c r="JLO51" s="38"/>
      <c r="JLP51" s="38"/>
      <c r="JLQ51" s="38"/>
      <c r="JLR51" s="38"/>
      <c r="JLS51" s="38"/>
      <c r="JLT51" s="38"/>
      <c r="JLU51" s="38"/>
      <c r="JLV51" s="38"/>
      <c r="JLW51" s="38"/>
      <c r="JLX51" s="38"/>
      <c r="JLY51" s="38"/>
      <c r="JLZ51" s="38"/>
      <c r="JMA51" s="38"/>
      <c r="JMB51" s="38"/>
      <c r="JMC51" s="38"/>
      <c r="JMD51" s="38"/>
      <c r="JME51" s="38"/>
      <c r="JMF51" s="38"/>
      <c r="JMG51" s="38"/>
      <c r="JMH51" s="38"/>
      <c r="JMI51" s="38"/>
      <c r="JMJ51" s="38"/>
      <c r="JMK51" s="38"/>
      <c r="JML51" s="38"/>
      <c r="JMM51" s="38"/>
      <c r="JMN51" s="38"/>
      <c r="JMO51" s="38"/>
      <c r="JMP51" s="38"/>
      <c r="JMQ51" s="38"/>
      <c r="JMR51" s="38"/>
      <c r="JMS51" s="38"/>
      <c r="JMT51" s="38"/>
      <c r="JMU51" s="38"/>
      <c r="JMV51" s="38"/>
      <c r="JMW51" s="38"/>
      <c r="JMX51" s="38"/>
      <c r="JMY51" s="38"/>
      <c r="JMZ51" s="38"/>
      <c r="JNA51" s="38"/>
      <c r="JNB51" s="38"/>
      <c r="JNC51" s="38"/>
      <c r="JND51" s="38"/>
      <c r="JNE51" s="38"/>
      <c r="JNF51" s="38"/>
      <c r="JNG51" s="38"/>
      <c r="JNH51" s="38"/>
      <c r="JNI51" s="38"/>
      <c r="JNJ51" s="38"/>
      <c r="JNK51" s="38"/>
      <c r="JNL51" s="38"/>
      <c r="JNM51" s="38"/>
      <c r="JNN51" s="38"/>
      <c r="JNO51" s="38"/>
      <c r="JNP51" s="38"/>
      <c r="JNQ51" s="38"/>
      <c r="JNR51" s="38"/>
      <c r="JNS51" s="38"/>
      <c r="JNT51" s="38"/>
      <c r="JNU51" s="38"/>
      <c r="JNV51" s="38"/>
      <c r="JNW51" s="38"/>
      <c r="JNX51" s="38"/>
      <c r="JNY51" s="38"/>
      <c r="JNZ51" s="38"/>
      <c r="JOA51" s="38"/>
      <c r="JOB51" s="38"/>
      <c r="JOC51" s="38"/>
      <c r="JOD51" s="38"/>
      <c r="JOE51" s="38"/>
      <c r="JOF51" s="38"/>
      <c r="JOG51" s="38"/>
      <c r="JOH51" s="38"/>
      <c r="JOI51" s="38"/>
      <c r="JOJ51" s="38"/>
      <c r="JOK51" s="38"/>
      <c r="JOL51" s="38"/>
      <c r="JOM51" s="38"/>
      <c r="JON51" s="38"/>
      <c r="JOO51" s="38"/>
      <c r="JOP51" s="38"/>
      <c r="JOQ51" s="38"/>
      <c r="JOR51" s="38"/>
      <c r="JOS51" s="38"/>
      <c r="JOT51" s="38"/>
      <c r="JOU51" s="38"/>
      <c r="JOV51" s="38"/>
      <c r="JOW51" s="38"/>
      <c r="JOX51" s="38"/>
      <c r="JOY51" s="38"/>
      <c r="JOZ51" s="38"/>
      <c r="JPA51" s="38"/>
      <c r="JPB51" s="38"/>
      <c r="JPC51" s="38"/>
      <c r="JPD51" s="38"/>
      <c r="JPE51" s="38"/>
      <c r="JPF51" s="38"/>
      <c r="JPG51" s="38"/>
      <c r="JPH51" s="38"/>
      <c r="JPI51" s="38"/>
      <c r="JPJ51" s="38"/>
      <c r="JPK51" s="38"/>
      <c r="JPL51" s="38"/>
      <c r="JPM51" s="38"/>
      <c r="JPN51" s="38"/>
      <c r="JPO51" s="38"/>
      <c r="JPP51" s="38"/>
      <c r="JPQ51" s="38"/>
      <c r="JPR51" s="38"/>
      <c r="JPS51" s="38"/>
      <c r="JPT51" s="38"/>
      <c r="JPU51" s="38"/>
      <c r="JPV51" s="38"/>
      <c r="JPW51" s="38"/>
      <c r="JPX51" s="38"/>
      <c r="JPY51" s="38"/>
      <c r="JPZ51" s="38"/>
      <c r="JQA51" s="38"/>
      <c r="JQB51" s="38"/>
      <c r="JQC51" s="38"/>
      <c r="JQD51" s="38"/>
      <c r="JQE51" s="38"/>
      <c r="JQF51" s="38"/>
      <c r="JQG51" s="38"/>
      <c r="JQH51" s="38"/>
      <c r="JQI51" s="38"/>
      <c r="JQJ51" s="38"/>
      <c r="JQK51" s="38"/>
      <c r="JQL51" s="38"/>
      <c r="JQM51" s="38"/>
      <c r="JQN51" s="38"/>
      <c r="JQO51" s="38"/>
      <c r="JQP51" s="38"/>
      <c r="JQQ51" s="38"/>
      <c r="JQR51" s="38"/>
      <c r="JQS51" s="38"/>
      <c r="JQT51" s="38"/>
      <c r="JQU51" s="38"/>
      <c r="JQV51" s="38"/>
      <c r="JQW51" s="38"/>
      <c r="JQX51" s="38"/>
      <c r="JQY51" s="38"/>
      <c r="JQZ51" s="38"/>
      <c r="JRA51" s="38"/>
      <c r="JRB51" s="38"/>
      <c r="JRC51" s="38"/>
      <c r="JRD51" s="38"/>
      <c r="JRE51" s="38"/>
      <c r="JRF51" s="38"/>
      <c r="JRG51" s="38"/>
      <c r="JRH51" s="38"/>
      <c r="JRI51" s="38"/>
      <c r="JRJ51" s="38"/>
      <c r="JRK51" s="38"/>
      <c r="JRL51" s="38"/>
      <c r="JRM51" s="38"/>
      <c r="JRN51" s="38"/>
      <c r="JRO51" s="38"/>
      <c r="JRP51" s="38"/>
      <c r="JRQ51" s="38"/>
      <c r="JRR51" s="38"/>
      <c r="JRS51" s="38"/>
      <c r="JRT51" s="38"/>
      <c r="JRU51" s="38"/>
      <c r="JRV51" s="38"/>
      <c r="JRW51" s="38"/>
      <c r="JRX51" s="38"/>
      <c r="JRY51" s="38"/>
      <c r="JRZ51" s="38"/>
      <c r="JSA51" s="38"/>
      <c r="JSB51" s="38"/>
      <c r="JSC51" s="38"/>
      <c r="JSD51" s="38"/>
      <c r="JSE51" s="38"/>
      <c r="JSF51" s="38"/>
      <c r="JSG51" s="38"/>
      <c r="JSH51" s="38"/>
      <c r="JSI51" s="38"/>
      <c r="JSJ51" s="38"/>
      <c r="JSK51" s="38"/>
      <c r="JSL51" s="38"/>
      <c r="JSM51" s="38"/>
      <c r="JSN51" s="38"/>
      <c r="JSO51" s="38"/>
      <c r="JSP51" s="38"/>
      <c r="JSQ51" s="38"/>
      <c r="JSR51" s="38"/>
      <c r="JSS51" s="38"/>
      <c r="JST51" s="38"/>
      <c r="JSU51" s="38"/>
      <c r="JSV51" s="38"/>
      <c r="JSW51" s="38"/>
      <c r="JSX51" s="38"/>
      <c r="JSY51" s="38"/>
      <c r="JSZ51" s="38"/>
      <c r="JTA51" s="38"/>
      <c r="JTB51" s="38"/>
      <c r="JTC51" s="38"/>
      <c r="JTD51" s="38"/>
      <c r="JTE51" s="38"/>
      <c r="JTF51" s="38"/>
      <c r="JTG51" s="38"/>
      <c r="JTH51" s="38"/>
      <c r="JTI51" s="38"/>
      <c r="JTJ51" s="38"/>
      <c r="JTK51" s="38"/>
      <c r="JTL51" s="38"/>
      <c r="JTM51" s="38"/>
      <c r="JTN51" s="38"/>
      <c r="JTO51" s="38"/>
      <c r="JTP51" s="38"/>
      <c r="JTQ51" s="38"/>
      <c r="JTR51" s="38"/>
      <c r="JTS51" s="38"/>
      <c r="JTT51" s="38"/>
      <c r="JTU51" s="38"/>
      <c r="JTV51" s="38"/>
      <c r="JTW51" s="38"/>
      <c r="JTX51" s="38"/>
      <c r="JTY51" s="38"/>
      <c r="JTZ51" s="38"/>
      <c r="JUA51" s="38"/>
      <c r="JUB51" s="38"/>
      <c r="JUC51" s="38"/>
      <c r="JUD51" s="38"/>
      <c r="JUE51" s="38"/>
      <c r="JUF51" s="38"/>
      <c r="JUG51" s="38"/>
      <c r="JUH51" s="38"/>
      <c r="JUI51" s="38"/>
      <c r="JUJ51" s="38"/>
      <c r="JUK51" s="38"/>
      <c r="JUL51" s="38"/>
      <c r="JUM51" s="38"/>
      <c r="JUN51" s="38"/>
      <c r="JUO51" s="38"/>
      <c r="JUP51" s="38"/>
      <c r="JUQ51" s="38"/>
      <c r="JUR51" s="38"/>
      <c r="JUS51" s="38"/>
      <c r="JUT51" s="38"/>
      <c r="JUU51" s="38"/>
      <c r="JUV51" s="38"/>
      <c r="JUW51" s="38"/>
      <c r="JUX51" s="38"/>
      <c r="JUY51" s="38"/>
      <c r="JUZ51" s="38"/>
      <c r="JVA51" s="38"/>
      <c r="JVB51" s="38"/>
      <c r="JVC51" s="38"/>
      <c r="JVD51" s="38"/>
      <c r="JVE51" s="38"/>
      <c r="JVF51" s="38"/>
      <c r="JVG51" s="38"/>
      <c r="JVH51" s="38"/>
      <c r="JVI51" s="38"/>
      <c r="JVJ51" s="38"/>
      <c r="JVK51" s="38"/>
      <c r="JVL51" s="38"/>
      <c r="JVM51" s="38"/>
      <c r="JVN51" s="38"/>
      <c r="JVO51" s="38"/>
      <c r="JVP51" s="38"/>
      <c r="JVQ51" s="38"/>
      <c r="JVR51" s="38"/>
      <c r="JVS51" s="38"/>
      <c r="JVT51" s="38"/>
      <c r="JVU51" s="38"/>
      <c r="JVV51" s="38"/>
      <c r="JVW51" s="38"/>
      <c r="JVX51" s="38"/>
      <c r="JVY51" s="38"/>
      <c r="JVZ51" s="38"/>
      <c r="JWA51" s="38"/>
      <c r="JWB51" s="38"/>
      <c r="JWC51" s="38"/>
      <c r="JWD51" s="38"/>
      <c r="JWE51" s="38"/>
      <c r="JWF51" s="38"/>
      <c r="JWG51" s="38"/>
      <c r="JWH51" s="38"/>
      <c r="JWI51" s="38"/>
      <c r="JWJ51" s="38"/>
      <c r="JWK51" s="38"/>
      <c r="JWL51" s="38"/>
      <c r="JWM51" s="38"/>
      <c r="JWN51" s="38"/>
      <c r="JWO51" s="38"/>
      <c r="JWP51" s="38"/>
      <c r="JWQ51" s="38"/>
      <c r="JWR51" s="38"/>
      <c r="JWS51" s="38"/>
      <c r="JWT51" s="38"/>
      <c r="JWU51" s="38"/>
      <c r="JWV51" s="38"/>
      <c r="JWW51" s="38"/>
      <c r="JWX51" s="38"/>
      <c r="JWY51" s="38"/>
      <c r="JWZ51" s="38"/>
      <c r="JXA51" s="38"/>
      <c r="JXB51" s="38"/>
      <c r="JXC51" s="38"/>
      <c r="JXD51" s="38"/>
      <c r="JXE51" s="38"/>
      <c r="JXF51" s="38"/>
      <c r="JXG51" s="38"/>
      <c r="JXH51" s="38"/>
      <c r="JXI51" s="38"/>
      <c r="JXJ51" s="38"/>
      <c r="JXK51" s="38"/>
      <c r="JXL51" s="38"/>
      <c r="JXM51" s="38"/>
      <c r="JXN51" s="38"/>
      <c r="JXO51" s="38"/>
      <c r="JXP51" s="38"/>
      <c r="JXQ51" s="38"/>
      <c r="JXR51" s="38"/>
      <c r="JXS51" s="38"/>
      <c r="JXT51" s="38"/>
      <c r="JXU51" s="38"/>
      <c r="JXV51" s="38"/>
      <c r="JXW51" s="38"/>
      <c r="JXX51" s="38"/>
      <c r="JXY51" s="38"/>
      <c r="JXZ51" s="38"/>
      <c r="JYA51" s="38"/>
      <c r="JYB51" s="38"/>
      <c r="JYC51" s="38"/>
      <c r="JYD51" s="38"/>
      <c r="JYE51" s="38"/>
      <c r="JYF51" s="38"/>
      <c r="JYG51" s="38"/>
      <c r="JYH51" s="38"/>
      <c r="JYI51" s="38"/>
      <c r="JYJ51" s="38"/>
      <c r="JYK51" s="38"/>
      <c r="JYL51" s="38"/>
      <c r="JYM51" s="38"/>
      <c r="JYN51" s="38"/>
      <c r="JYO51" s="38"/>
      <c r="JYP51" s="38"/>
      <c r="JYQ51" s="38"/>
      <c r="JYR51" s="38"/>
      <c r="JYS51" s="38"/>
      <c r="JYT51" s="38"/>
      <c r="JYU51" s="38"/>
      <c r="JYV51" s="38"/>
      <c r="JYW51" s="38"/>
      <c r="JYX51" s="38"/>
      <c r="JYY51" s="38"/>
      <c r="JYZ51" s="38"/>
      <c r="JZA51" s="38"/>
      <c r="JZB51" s="38"/>
      <c r="JZC51" s="38"/>
      <c r="JZD51" s="38"/>
      <c r="JZE51" s="38"/>
      <c r="JZF51" s="38"/>
      <c r="JZG51" s="38"/>
      <c r="JZH51" s="38"/>
      <c r="JZI51" s="38"/>
      <c r="JZJ51" s="38"/>
      <c r="JZK51" s="38"/>
      <c r="JZL51" s="38"/>
      <c r="JZM51" s="38"/>
      <c r="JZN51" s="38"/>
      <c r="JZO51" s="38"/>
      <c r="JZP51" s="38"/>
      <c r="JZQ51" s="38"/>
      <c r="JZR51" s="38"/>
      <c r="JZS51" s="38"/>
      <c r="JZT51" s="38"/>
      <c r="JZU51" s="38"/>
      <c r="JZV51" s="38"/>
      <c r="JZW51" s="38"/>
      <c r="JZX51" s="38"/>
      <c r="JZY51" s="38"/>
      <c r="JZZ51" s="38"/>
      <c r="KAA51" s="38"/>
      <c r="KAB51" s="38"/>
      <c r="KAC51" s="38"/>
      <c r="KAD51" s="38"/>
      <c r="KAE51" s="38"/>
      <c r="KAF51" s="38"/>
      <c r="KAG51" s="38"/>
      <c r="KAH51" s="38"/>
      <c r="KAI51" s="38"/>
      <c r="KAJ51" s="38"/>
      <c r="KAK51" s="38"/>
      <c r="KAL51" s="38"/>
      <c r="KAM51" s="38"/>
      <c r="KAN51" s="38"/>
      <c r="KAO51" s="38"/>
      <c r="KAP51" s="38"/>
      <c r="KAQ51" s="38"/>
      <c r="KAR51" s="38"/>
      <c r="KAS51" s="38"/>
      <c r="KAT51" s="38"/>
      <c r="KAU51" s="38"/>
      <c r="KAV51" s="38"/>
      <c r="KAW51" s="38"/>
      <c r="KAX51" s="38"/>
      <c r="KAY51" s="38"/>
      <c r="KAZ51" s="38"/>
      <c r="KBA51" s="38"/>
      <c r="KBB51" s="38"/>
      <c r="KBC51" s="38"/>
      <c r="KBD51" s="38"/>
      <c r="KBE51" s="38"/>
      <c r="KBF51" s="38"/>
      <c r="KBG51" s="38"/>
      <c r="KBH51" s="38"/>
      <c r="KBI51" s="38"/>
      <c r="KBJ51" s="38"/>
      <c r="KBK51" s="38"/>
      <c r="KBL51" s="38"/>
      <c r="KBM51" s="38"/>
      <c r="KBN51" s="38"/>
      <c r="KBO51" s="38"/>
      <c r="KBP51" s="38"/>
      <c r="KBQ51" s="38"/>
      <c r="KBR51" s="38"/>
      <c r="KBS51" s="38"/>
      <c r="KBT51" s="38"/>
      <c r="KBU51" s="38"/>
      <c r="KBV51" s="38"/>
      <c r="KBW51" s="38"/>
      <c r="KBX51" s="38"/>
      <c r="KBY51" s="38"/>
      <c r="KBZ51" s="38"/>
      <c r="KCA51" s="38"/>
      <c r="KCB51" s="38"/>
      <c r="KCC51" s="38"/>
      <c r="KCD51" s="38"/>
      <c r="KCE51" s="38"/>
      <c r="KCF51" s="38"/>
      <c r="KCG51" s="38"/>
      <c r="KCH51" s="38"/>
      <c r="KCI51" s="38"/>
      <c r="KCJ51" s="38"/>
      <c r="KCK51" s="38"/>
      <c r="KCL51" s="38"/>
      <c r="KCM51" s="38"/>
      <c r="KCN51" s="38"/>
      <c r="KCO51" s="38"/>
      <c r="KCP51" s="38"/>
      <c r="KCQ51" s="38"/>
      <c r="KCR51" s="38"/>
      <c r="KCS51" s="38"/>
      <c r="KCT51" s="38"/>
      <c r="KCU51" s="38"/>
      <c r="KCV51" s="38"/>
      <c r="KCW51" s="38"/>
      <c r="KCX51" s="38"/>
      <c r="KCY51" s="38"/>
      <c r="KCZ51" s="38"/>
      <c r="KDA51" s="38"/>
      <c r="KDB51" s="38"/>
      <c r="KDC51" s="38"/>
      <c r="KDD51" s="38"/>
      <c r="KDE51" s="38"/>
      <c r="KDF51" s="38"/>
      <c r="KDG51" s="38"/>
      <c r="KDH51" s="38"/>
      <c r="KDI51" s="38"/>
      <c r="KDJ51" s="38"/>
      <c r="KDK51" s="38"/>
      <c r="KDL51" s="38"/>
      <c r="KDM51" s="38"/>
      <c r="KDN51" s="38"/>
      <c r="KDO51" s="38"/>
      <c r="KDP51" s="38"/>
      <c r="KDQ51" s="38"/>
      <c r="KDR51" s="38"/>
      <c r="KDS51" s="38"/>
      <c r="KDT51" s="38"/>
      <c r="KDU51" s="38"/>
      <c r="KDV51" s="38"/>
      <c r="KDW51" s="38"/>
      <c r="KDX51" s="38"/>
      <c r="KDY51" s="38"/>
      <c r="KDZ51" s="38"/>
      <c r="KEA51" s="38"/>
      <c r="KEB51" s="38"/>
      <c r="KEC51" s="38"/>
      <c r="KED51" s="38"/>
      <c r="KEE51" s="38"/>
      <c r="KEF51" s="38"/>
      <c r="KEG51" s="38"/>
      <c r="KEH51" s="38"/>
      <c r="KEI51" s="38"/>
      <c r="KEJ51" s="38"/>
      <c r="KEK51" s="38"/>
      <c r="KEL51" s="38"/>
      <c r="KEM51" s="38"/>
      <c r="KEN51" s="38"/>
      <c r="KEO51" s="38"/>
      <c r="KEP51" s="38"/>
      <c r="KEQ51" s="38"/>
      <c r="KER51" s="38"/>
      <c r="KES51" s="38"/>
      <c r="KET51" s="38"/>
      <c r="KEU51" s="38"/>
      <c r="KEV51" s="38"/>
      <c r="KEW51" s="38"/>
      <c r="KEX51" s="38"/>
      <c r="KEY51" s="38"/>
      <c r="KEZ51" s="38"/>
      <c r="KFA51" s="38"/>
      <c r="KFB51" s="38"/>
      <c r="KFC51" s="38"/>
      <c r="KFD51" s="38"/>
      <c r="KFE51" s="38"/>
      <c r="KFF51" s="38"/>
      <c r="KFG51" s="38"/>
      <c r="KFH51" s="38"/>
      <c r="KFI51" s="38"/>
      <c r="KFJ51" s="38"/>
      <c r="KFK51" s="38"/>
      <c r="KFL51" s="38"/>
      <c r="KFM51" s="38"/>
      <c r="KFN51" s="38"/>
      <c r="KFO51" s="38"/>
      <c r="KFP51" s="38"/>
      <c r="KFQ51" s="38"/>
      <c r="KFR51" s="38"/>
      <c r="KFS51" s="38"/>
      <c r="KFT51" s="38"/>
      <c r="KFU51" s="38"/>
      <c r="KFV51" s="38"/>
      <c r="KFW51" s="38"/>
      <c r="KFX51" s="38"/>
      <c r="KFY51" s="38"/>
      <c r="KFZ51" s="38"/>
      <c r="KGA51" s="38"/>
      <c r="KGB51" s="38"/>
      <c r="KGC51" s="38"/>
      <c r="KGD51" s="38"/>
      <c r="KGE51" s="38"/>
      <c r="KGF51" s="38"/>
      <c r="KGG51" s="38"/>
      <c r="KGH51" s="38"/>
      <c r="KGI51" s="38"/>
      <c r="KGJ51" s="38"/>
      <c r="KGK51" s="38"/>
      <c r="KGL51" s="38"/>
      <c r="KGM51" s="38"/>
      <c r="KGN51" s="38"/>
      <c r="KGO51" s="38"/>
      <c r="KGP51" s="38"/>
      <c r="KGQ51" s="38"/>
      <c r="KGR51" s="38"/>
      <c r="KGS51" s="38"/>
      <c r="KGT51" s="38"/>
      <c r="KGU51" s="38"/>
      <c r="KGV51" s="38"/>
      <c r="KGW51" s="38"/>
      <c r="KGX51" s="38"/>
      <c r="KGY51" s="38"/>
      <c r="KGZ51" s="38"/>
      <c r="KHA51" s="38"/>
      <c r="KHB51" s="38"/>
      <c r="KHC51" s="38"/>
      <c r="KHD51" s="38"/>
      <c r="KHE51" s="38"/>
      <c r="KHF51" s="38"/>
      <c r="KHG51" s="38"/>
      <c r="KHH51" s="38"/>
      <c r="KHI51" s="38"/>
      <c r="KHJ51" s="38"/>
      <c r="KHK51" s="38"/>
      <c r="KHL51" s="38"/>
      <c r="KHM51" s="38"/>
      <c r="KHN51" s="38"/>
      <c r="KHO51" s="38"/>
      <c r="KHP51" s="38"/>
      <c r="KHQ51" s="38"/>
      <c r="KHR51" s="38"/>
      <c r="KHS51" s="38"/>
      <c r="KHT51" s="38"/>
      <c r="KHU51" s="38"/>
      <c r="KHV51" s="38"/>
      <c r="KHW51" s="38"/>
      <c r="KHX51" s="38"/>
      <c r="KHY51" s="38"/>
      <c r="KHZ51" s="38"/>
      <c r="KIA51" s="38"/>
      <c r="KIB51" s="38"/>
      <c r="KIC51" s="38"/>
      <c r="KID51" s="38"/>
      <c r="KIE51" s="38"/>
      <c r="KIF51" s="38"/>
      <c r="KIG51" s="38"/>
      <c r="KIH51" s="38"/>
      <c r="KII51" s="38"/>
      <c r="KIJ51" s="38"/>
      <c r="KIK51" s="38"/>
      <c r="KIL51" s="38"/>
      <c r="KIM51" s="38"/>
      <c r="KIN51" s="38"/>
      <c r="KIO51" s="38"/>
      <c r="KIP51" s="38"/>
      <c r="KIQ51" s="38"/>
      <c r="KIR51" s="38"/>
      <c r="KIS51" s="38"/>
      <c r="KIT51" s="38"/>
      <c r="KIU51" s="38"/>
      <c r="KIV51" s="38"/>
      <c r="KIW51" s="38"/>
      <c r="KIX51" s="38"/>
      <c r="KIY51" s="38"/>
      <c r="KIZ51" s="38"/>
      <c r="KJA51" s="38"/>
      <c r="KJB51" s="38"/>
      <c r="KJC51" s="38"/>
      <c r="KJD51" s="38"/>
      <c r="KJE51" s="38"/>
      <c r="KJF51" s="38"/>
      <c r="KJG51" s="38"/>
      <c r="KJH51" s="38"/>
      <c r="KJI51" s="38"/>
      <c r="KJJ51" s="38"/>
      <c r="KJK51" s="38"/>
      <c r="KJL51" s="38"/>
      <c r="KJM51" s="38"/>
      <c r="KJN51" s="38"/>
      <c r="KJO51" s="38"/>
      <c r="KJP51" s="38"/>
      <c r="KJQ51" s="38"/>
      <c r="KJR51" s="38"/>
      <c r="KJS51" s="38"/>
      <c r="KJT51" s="38"/>
      <c r="KJU51" s="38"/>
      <c r="KJV51" s="38"/>
      <c r="KJW51" s="38"/>
      <c r="KJX51" s="38"/>
      <c r="KJY51" s="38"/>
      <c r="KJZ51" s="38"/>
      <c r="KKA51" s="38"/>
      <c r="KKB51" s="38"/>
      <c r="KKC51" s="38"/>
      <c r="KKD51" s="38"/>
      <c r="KKE51" s="38"/>
      <c r="KKF51" s="38"/>
      <c r="KKG51" s="38"/>
      <c r="KKH51" s="38"/>
      <c r="KKI51" s="38"/>
      <c r="KKJ51" s="38"/>
      <c r="KKK51" s="38"/>
      <c r="KKL51" s="38"/>
      <c r="KKM51" s="38"/>
      <c r="KKN51" s="38"/>
      <c r="KKO51" s="38"/>
      <c r="KKP51" s="38"/>
      <c r="KKQ51" s="38"/>
      <c r="KKR51" s="38"/>
      <c r="KKS51" s="38"/>
      <c r="KKT51" s="38"/>
      <c r="KKU51" s="38"/>
      <c r="KKV51" s="38"/>
      <c r="KKW51" s="38"/>
      <c r="KKX51" s="38"/>
      <c r="KKY51" s="38"/>
      <c r="KKZ51" s="38"/>
      <c r="KLA51" s="38"/>
      <c r="KLB51" s="38"/>
      <c r="KLC51" s="38"/>
      <c r="KLD51" s="38"/>
      <c r="KLE51" s="38"/>
      <c r="KLF51" s="38"/>
      <c r="KLG51" s="38"/>
      <c r="KLH51" s="38"/>
      <c r="KLI51" s="38"/>
      <c r="KLJ51" s="38"/>
      <c r="KLK51" s="38"/>
      <c r="KLL51" s="38"/>
      <c r="KLM51" s="38"/>
      <c r="KLN51" s="38"/>
      <c r="KLO51" s="38"/>
      <c r="KLP51" s="38"/>
      <c r="KLQ51" s="38"/>
      <c r="KLR51" s="38"/>
      <c r="KLS51" s="38"/>
      <c r="KLT51" s="38"/>
      <c r="KLU51" s="38"/>
      <c r="KLV51" s="38"/>
      <c r="KLW51" s="38"/>
      <c r="KLX51" s="38"/>
      <c r="KLY51" s="38"/>
      <c r="KLZ51" s="38"/>
      <c r="KMA51" s="38"/>
      <c r="KMB51" s="38"/>
      <c r="KMC51" s="38"/>
      <c r="KMD51" s="38"/>
      <c r="KME51" s="38"/>
      <c r="KMF51" s="38"/>
      <c r="KMG51" s="38"/>
      <c r="KMH51" s="38"/>
      <c r="KMI51" s="38"/>
      <c r="KMJ51" s="38"/>
      <c r="KMK51" s="38"/>
      <c r="KML51" s="38"/>
      <c r="KMM51" s="38"/>
      <c r="KMN51" s="38"/>
      <c r="KMO51" s="38"/>
      <c r="KMP51" s="38"/>
      <c r="KMQ51" s="38"/>
      <c r="KMR51" s="38"/>
      <c r="KMS51" s="38"/>
      <c r="KMT51" s="38"/>
      <c r="KMU51" s="38"/>
      <c r="KMV51" s="38"/>
      <c r="KMW51" s="38"/>
      <c r="KMX51" s="38"/>
      <c r="KMY51" s="38"/>
      <c r="KMZ51" s="38"/>
      <c r="KNA51" s="38"/>
      <c r="KNB51" s="38"/>
      <c r="KNC51" s="38"/>
      <c r="KND51" s="38"/>
      <c r="KNE51" s="38"/>
      <c r="KNF51" s="38"/>
      <c r="KNG51" s="38"/>
      <c r="KNH51" s="38"/>
      <c r="KNI51" s="38"/>
      <c r="KNJ51" s="38"/>
      <c r="KNK51" s="38"/>
      <c r="KNL51" s="38"/>
      <c r="KNM51" s="38"/>
      <c r="KNN51" s="38"/>
      <c r="KNO51" s="38"/>
      <c r="KNP51" s="38"/>
      <c r="KNQ51" s="38"/>
      <c r="KNR51" s="38"/>
      <c r="KNS51" s="38"/>
      <c r="KNT51" s="38"/>
      <c r="KNU51" s="38"/>
      <c r="KNV51" s="38"/>
      <c r="KNW51" s="38"/>
      <c r="KNX51" s="38"/>
      <c r="KNY51" s="38"/>
      <c r="KNZ51" s="38"/>
      <c r="KOA51" s="38"/>
      <c r="KOB51" s="38"/>
      <c r="KOC51" s="38"/>
      <c r="KOD51" s="38"/>
      <c r="KOE51" s="38"/>
      <c r="KOF51" s="38"/>
      <c r="KOG51" s="38"/>
      <c r="KOH51" s="38"/>
      <c r="KOI51" s="38"/>
      <c r="KOJ51" s="38"/>
      <c r="KOK51" s="38"/>
      <c r="KOL51" s="38"/>
      <c r="KOM51" s="38"/>
      <c r="KON51" s="38"/>
      <c r="KOO51" s="38"/>
      <c r="KOP51" s="38"/>
      <c r="KOQ51" s="38"/>
      <c r="KOR51" s="38"/>
      <c r="KOS51" s="38"/>
      <c r="KOT51" s="38"/>
      <c r="KOU51" s="38"/>
      <c r="KOV51" s="38"/>
      <c r="KOW51" s="38"/>
      <c r="KOX51" s="38"/>
      <c r="KOY51" s="38"/>
      <c r="KOZ51" s="38"/>
      <c r="KPA51" s="38"/>
      <c r="KPB51" s="38"/>
      <c r="KPC51" s="38"/>
      <c r="KPD51" s="38"/>
      <c r="KPE51" s="38"/>
      <c r="KPF51" s="38"/>
      <c r="KPG51" s="38"/>
      <c r="KPH51" s="38"/>
      <c r="KPI51" s="38"/>
      <c r="KPJ51" s="38"/>
      <c r="KPK51" s="38"/>
      <c r="KPL51" s="38"/>
      <c r="KPM51" s="38"/>
      <c r="KPN51" s="38"/>
      <c r="KPO51" s="38"/>
      <c r="KPP51" s="38"/>
      <c r="KPQ51" s="38"/>
      <c r="KPR51" s="38"/>
      <c r="KPS51" s="38"/>
      <c r="KPT51" s="38"/>
      <c r="KPU51" s="38"/>
      <c r="KPV51" s="38"/>
      <c r="KPW51" s="38"/>
      <c r="KPX51" s="38"/>
      <c r="KPY51" s="38"/>
      <c r="KPZ51" s="38"/>
      <c r="KQA51" s="38"/>
      <c r="KQB51" s="38"/>
      <c r="KQC51" s="38"/>
      <c r="KQD51" s="38"/>
      <c r="KQE51" s="38"/>
      <c r="KQF51" s="38"/>
      <c r="KQG51" s="38"/>
      <c r="KQH51" s="38"/>
      <c r="KQI51" s="38"/>
      <c r="KQJ51" s="38"/>
      <c r="KQK51" s="38"/>
      <c r="KQL51" s="38"/>
      <c r="KQM51" s="38"/>
      <c r="KQN51" s="38"/>
      <c r="KQO51" s="38"/>
      <c r="KQP51" s="38"/>
      <c r="KQQ51" s="38"/>
      <c r="KQR51" s="38"/>
      <c r="KQS51" s="38"/>
      <c r="KQT51" s="38"/>
      <c r="KQU51" s="38"/>
      <c r="KQV51" s="38"/>
      <c r="KQW51" s="38"/>
      <c r="KQX51" s="38"/>
      <c r="KQY51" s="38"/>
      <c r="KQZ51" s="38"/>
      <c r="KRA51" s="38"/>
      <c r="KRB51" s="38"/>
      <c r="KRC51" s="38"/>
      <c r="KRD51" s="38"/>
      <c r="KRE51" s="38"/>
      <c r="KRF51" s="38"/>
      <c r="KRG51" s="38"/>
      <c r="KRH51" s="38"/>
      <c r="KRI51" s="38"/>
      <c r="KRJ51" s="38"/>
      <c r="KRK51" s="38"/>
      <c r="KRL51" s="38"/>
      <c r="KRM51" s="38"/>
      <c r="KRN51" s="38"/>
      <c r="KRO51" s="38"/>
      <c r="KRP51" s="38"/>
      <c r="KRQ51" s="38"/>
      <c r="KRR51" s="38"/>
      <c r="KRS51" s="38"/>
      <c r="KRT51" s="38"/>
      <c r="KRU51" s="38"/>
      <c r="KRV51" s="38"/>
      <c r="KRW51" s="38"/>
      <c r="KRX51" s="38"/>
      <c r="KRY51" s="38"/>
      <c r="KRZ51" s="38"/>
      <c r="KSA51" s="38"/>
      <c r="KSB51" s="38"/>
      <c r="KSC51" s="38"/>
      <c r="KSD51" s="38"/>
      <c r="KSE51" s="38"/>
      <c r="KSF51" s="38"/>
      <c r="KSG51" s="38"/>
      <c r="KSH51" s="38"/>
      <c r="KSI51" s="38"/>
      <c r="KSJ51" s="38"/>
      <c r="KSK51" s="38"/>
      <c r="KSL51" s="38"/>
      <c r="KSM51" s="38"/>
      <c r="KSN51" s="38"/>
      <c r="KSO51" s="38"/>
      <c r="KSP51" s="38"/>
      <c r="KSQ51" s="38"/>
      <c r="KSR51" s="38"/>
      <c r="KSS51" s="38"/>
      <c r="KST51" s="38"/>
      <c r="KSU51" s="38"/>
      <c r="KSV51" s="38"/>
      <c r="KSW51" s="38"/>
      <c r="KSX51" s="38"/>
      <c r="KSY51" s="38"/>
      <c r="KSZ51" s="38"/>
      <c r="KTA51" s="38"/>
      <c r="KTB51" s="38"/>
      <c r="KTC51" s="38"/>
      <c r="KTD51" s="38"/>
      <c r="KTE51" s="38"/>
      <c r="KTF51" s="38"/>
      <c r="KTG51" s="38"/>
      <c r="KTH51" s="38"/>
      <c r="KTI51" s="38"/>
      <c r="KTJ51" s="38"/>
      <c r="KTK51" s="38"/>
      <c r="KTL51" s="38"/>
      <c r="KTM51" s="38"/>
      <c r="KTN51" s="38"/>
      <c r="KTO51" s="38"/>
      <c r="KTP51" s="38"/>
      <c r="KTQ51" s="38"/>
      <c r="KTR51" s="38"/>
      <c r="KTS51" s="38"/>
      <c r="KTT51" s="38"/>
      <c r="KTU51" s="38"/>
      <c r="KTV51" s="38"/>
      <c r="KTW51" s="38"/>
      <c r="KTX51" s="38"/>
      <c r="KTY51" s="38"/>
      <c r="KTZ51" s="38"/>
      <c r="KUA51" s="38"/>
      <c r="KUB51" s="38"/>
      <c r="KUC51" s="38"/>
      <c r="KUD51" s="38"/>
      <c r="KUE51" s="38"/>
      <c r="KUF51" s="38"/>
      <c r="KUG51" s="38"/>
      <c r="KUH51" s="38"/>
      <c r="KUI51" s="38"/>
      <c r="KUJ51" s="38"/>
      <c r="KUK51" s="38"/>
      <c r="KUL51" s="38"/>
      <c r="KUM51" s="38"/>
      <c r="KUN51" s="38"/>
      <c r="KUO51" s="38"/>
      <c r="KUP51" s="38"/>
      <c r="KUQ51" s="38"/>
      <c r="KUR51" s="38"/>
      <c r="KUS51" s="38"/>
      <c r="KUT51" s="38"/>
      <c r="KUU51" s="38"/>
      <c r="KUV51" s="38"/>
      <c r="KUW51" s="38"/>
      <c r="KUX51" s="38"/>
      <c r="KUY51" s="38"/>
      <c r="KUZ51" s="38"/>
      <c r="KVA51" s="38"/>
      <c r="KVB51" s="38"/>
      <c r="KVC51" s="38"/>
      <c r="KVD51" s="38"/>
      <c r="KVE51" s="38"/>
      <c r="KVF51" s="38"/>
      <c r="KVG51" s="38"/>
      <c r="KVH51" s="38"/>
      <c r="KVI51" s="38"/>
      <c r="KVJ51" s="38"/>
      <c r="KVK51" s="38"/>
      <c r="KVL51" s="38"/>
      <c r="KVM51" s="38"/>
      <c r="KVN51" s="38"/>
      <c r="KVO51" s="38"/>
      <c r="KVP51" s="38"/>
      <c r="KVQ51" s="38"/>
      <c r="KVR51" s="38"/>
      <c r="KVS51" s="38"/>
      <c r="KVT51" s="38"/>
      <c r="KVU51" s="38"/>
      <c r="KVV51" s="38"/>
      <c r="KVW51" s="38"/>
      <c r="KVX51" s="38"/>
      <c r="KVY51" s="38"/>
      <c r="KVZ51" s="38"/>
      <c r="KWA51" s="38"/>
      <c r="KWB51" s="38"/>
      <c r="KWC51" s="38"/>
      <c r="KWD51" s="38"/>
      <c r="KWE51" s="38"/>
      <c r="KWF51" s="38"/>
      <c r="KWG51" s="38"/>
      <c r="KWH51" s="38"/>
      <c r="KWI51" s="38"/>
      <c r="KWJ51" s="38"/>
      <c r="KWK51" s="38"/>
      <c r="KWL51" s="38"/>
      <c r="KWM51" s="38"/>
      <c r="KWN51" s="38"/>
      <c r="KWO51" s="38"/>
      <c r="KWP51" s="38"/>
      <c r="KWQ51" s="38"/>
      <c r="KWR51" s="38"/>
      <c r="KWS51" s="38"/>
      <c r="KWT51" s="38"/>
      <c r="KWU51" s="38"/>
      <c r="KWV51" s="38"/>
      <c r="KWW51" s="38"/>
      <c r="KWX51" s="38"/>
      <c r="KWY51" s="38"/>
      <c r="KWZ51" s="38"/>
      <c r="KXA51" s="38"/>
      <c r="KXB51" s="38"/>
      <c r="KXC51" s="38"/>
      <c r="KXD51" s="38"/>
      <c r="KXE51" s="38"/>
      <c r="KXF51" s="38"/>
      <c r="KXG51" s="38"/>
      <c r="KXH51" s="38"/>
      <c r="KXI51" s="38"/>
      <c r="KXJ51" s="38"/>
      <c r="KXK51" s="38"/>
      <c r="KXL51" s="38"/>
      <c r="KXM51" s="38"/>
      <c r="KXN51" s="38"/>
      <c r="KXO51" s="38"/>
      <c r="KXP51" s="38"/>
      <c r="KXQ51" s="38"/>
      <c r="KXR51" s="38"/>
      <c r="KXS51" s="38"/>
      <c r="KXT51" s="38"/>
      <c r="KXU51" s="38"/>
      <c r="KXV51" s="38"/>
      <c r="KXW51" s="38"/>
      <c r="KXX51" s="38"/>
      <c r="KXY51" s="38"/>
      <c r="KXZ51" s="38"/>
      <c r="KYA51" s="38"/>
      <c r="KYB51" s="38"/>
      <c r="KYC51" s="38"/>
      <c r="KYD51" s="38"/>
      <c r="KYE51" s="38"/>
      <c r="KYF51" s="38"/>
      <c r="KYG51" s="38"/>
      <c r="KYH51" s="38"/>
      <c r="KYI51" s="38"/>
      <c r="KYJ51" s="38"/>
      <c r="KYK51" s="38"/>
      <c r="KYL51" s="38"/>
      <c r="KYM51" s="38"/>
      <c r="KYN51" s="38"/>
      <c r="KYO51" s="38"/>
      <c r="KYP51" s="38"/>
      <c r="KYQ51" s="38"/>
      <c r="KYR51" s="38"/>
      <c r="KYS51" s="38"/>
      <c r="KYT51" s="38"/>
      <c r="KYU51" s="38"/>
      <c r="KYV51" s="38"/>
      <c r="KYW51" s="38"/>
      <c r="KYX51" s="38"/>
      <c r="KYY51" s="38"/>
      <c r="KYZ51" s="38"/>
      <c r="KZA51" s="38"/>
      <c r="KZB51" s="38"/>
      <c r="KZC51" s="38"/>
      <c r="KZD51" s="38"/>
      <c r="KZE51" s="38"/>
      <c r="KZF51" s="38"/>
      <c r="KZG51" s="38"/>
      <c r="KZH51" s="38"/>
      <c r="KZI51" s="38"/>
      <c r="KZJ51" s="38"/>
      <c r="KZK51" s="38"/>
      <c r="KZL51" s="38"/>
      <c r="KZM51" s="38"/>
      <c r="KZN51" s="38"/>
      <c r="KZO51" s="38"/>
      <c r="KZP51" s="38"/>
      <c r="KZQ51" s="38"/>
      <c r="KZR51" s="38"/>
      <c r="KZS51" s="38"/>
      <c r="KZT51" s="38"/>
      <c r="KZU51" s="38"/>
      <c r="KZV51" s="38"/>
      <c r="KZW51" s="38"/>
      <c r="KZX51" s="38"/>
      <c r="KZY51" s="38"/>
      <c r="KZZ51" s="38"/>
      <c r="LAA51" s="38"/>
      <c r="LAB51" s="38"/>
      <c r="LAC51" s="38"/>
      <c r="LAD51" s="38"/>
      <c r="LAE51" s="38"/>
      <c r="LAF51" s="38"/>
      <c r="LAG51" s="38"/>
      <c r="LAH51" s="38"/>
      <c r="LAI51" s="38"/>
      <c r="LAJ51" s="38"/>
      <c r="LAK51" s="38"/>
      <c r="LAL51" s="38"/>
      <c r="LAM51" s="38"/>
      <c r="LAN51" s="38"/>
      <c r="LAO51" s="38"/>
      <c r="LAP51" s="38"/>
      <c r="LAQ51" s="38"/>
      <c r="LAR51" s="38"/>
      <c r="LAS51" s="38"/>
      <c r="LAT51" s="38"/>
      <c r="LAU51" s="38"/>
      <c r="LAV51" s="38"/>
      <c r="LAW51" s="38"/>
      <c r="LAX51" s="38"/>
      <c r="LAY51" s="38"/>
      <c r="LAZ51" s="38"/>
      <c r="LBA51" s="38"/>
      <c r="LBB51" s="38"/>
      <c r="LBC51" s="38"/>
      <c r="LBD51" s="38"/>
      <c r="LBE51" s="38"/>
      <c r="LBF51" s="38"/>
      <c r="LBG51" s="38"/>
      <c r="LBH51" s="38"/>
      <c r="LBI51" s="38"/>
      <c r="LBJ51" s="38"/>
      <c r="LBK51" s="38"/>
      <c r="LBL51" s="38"/>
      <c r="LBM51" s="38"/>
      <c r="LBN51" s="38"/>
      <c r="LBO51" s="38"/>
      <c r="LBP51" s="38"/>
      <c r="LBQ51" s="38"/>
      <c r="LBR51" s="38"/>
      <c r="LBS51" s="38"/>
      <c r="LBT51" s="38"/>
      <c r="LBU51" s="38"/>
      <c r="LBV51" s="38"/>
      <c r="LBW51" s="38"/>
      <c r="LBX51" s="38"/>
      <c r="LBY51" s="38"/>
      <c r="LBZ51" s="38"/>
      <c r="LCA51" s="38"/>
      <c r="LCB51" s="38"/>
      <c r="LCC51" s="38"/>
      <c r="LCD51" s="38"/>
      <c r="LCE51" s="38"/>
      <c r="LCF51" s="38"/>
      <c r="LCG51" s="38"/>
      <c r="LCH51" s="38"/>
      <c r="LCI51" s="38"/>
      <c r="LCJ51" s="38"/>
      <c r="LCK51" s="38"/>
      <c r="LCL51" s="38"/>
      <c r="LCM51" s="38"/>
      <c r="LCN51" s="38"/>
      <c r="LCO51" s="38"/>
      <c r="LCP51" s="38"/>
      <c r="LCQ51" s="38"/>
      <c r="LCR51" s="38"/>
      <c r="LCS51" s="38"/>
      <c r="LCT51" s="38"/>
      <c r="LCU51" s="38"/>
      <c r="LCV51" s="38"/>
      <c r="LCW51" s="38"/>
      <c r="LCX51" s="38"/>
      <c r="LCY51" s="38"/>
      <c r="LCZ51" s="38"/>
      <c r="LDA51" s="38"/>
      <c r="LDB51" s="38"/>
      <c r="LDC51" s="38"/>
      <c r="LDD51" s="38"/>
      <c r="LDE51" s="38"/>
      <c r="LDF51" s="38"/>
      <c r="LDG51" s="38"/>
      <c r="LDH51" s="38"/>
      <c r="LDI51" s="38"/>
      <c r="LDJ51" s="38"/>
      <c r="LDK51" s="38"/>
      <c r="LDL51" s="38"/>
      <c r="LDM51" s="38"/>
      <c r="LDN51" s="38"/>
      <c r="LDO51" s="38"/>
      <c r="LDP51" s="38"/>
      <c r="LDQ51" s="38"/>
      <c r="LDR51" s="38"/>
      <c r="LDS51" s="38"/>
      <c r="LDT51" s="38"/>
      <c r="LDU51" s="38"/>
      <c r="LDV51" s="38"/>
      <c r="LDW51" s="38"/>
      <c r="LDX51" s="38"/>
      <c r="LDY51" s="38"/>
      <c r="LDZ51" s="38"/>
      <c r="LEA51" s="38"/>
      <c r="LEB51" s="38"/>
      <c r="LEC51" s="38"/>
      <c r="LED51" s="38"/>
      <c r="LEE51" s="38"/>
      <c r="LEF51" s="38"/>
      <c r="LEG51" s="38"/>
      <c r="LEH51" s="38"/>
      <c r="LEI51" s="38"/>
      <c r="LEJ51" s="38"/>
      <c r="LEK51" s="38"/>
      <c r="LEL51" s="38"/>
      <c r="LEM51" s="38"/>
      <c r="LEN51" s="38"/>
      <c r="LEO51" s="38"/>
      <c r="LEP51" s="38"/>
      <c r="LEQ51" s="38"/>
      <c r="LER51" s="38"/>
      <c r="LES51" s="38"/>
      <c r="LET51" s="38"/>
      <c r="LEU51" s="38"/>
      <c r="LEV51" s="38"/>
      <c r="LEW51" s="38"/>
      <c r="LEX51" s="38"/>
      <c r="LEY51" s="38"/>
      <c r="LEZ51" s="38"/>
      <c r="LFA51" s="38"/>
      <c r="LFB51" s="38"/>
      <c r="LFC51" s="38"/>
      <c r="LFD51" s="38"/>
      <c r="LFE51" s="38"/>
      <c r="LFF51" s="38"/>
      <c r="LFG51" s="38"/>
      <c r="LFH51" s="38"/>
      <c r="LFI51" s="38"/>
      <c r="LFJ51" s="38"/>
      <c r="LFK51" s="38"/>
      <c r="LFL51" s="38"/>
      <c r="LFM51" s="38"/>
      <c r="LFN51" s="38"/>
      <c r="LFO51" s="38"/>
      <c r="LFP51" s="38"/>
      <c r="LFQ51" s="38"/>
      <c r="LFR51" s="38"/>
      <c r="LFS51" s="38"/>
      <c r="LFT51" s="38"/>
      <c r="LFU51" s="38"/>
      <c r="LFV51" s="38"/>
      <c r="LFW51" s="38"/>
      <c r="LFX51" s="38"/>
      <c r="LFY51" s="38"/>
      <c r="LFZ51" s="38"/>
      <c r="LGA51" s="38"/>
      <c r="LGB51" s="38"/>
      <c r="LGC51" s="38"/>
      <c r="LGD51" s="38"/>
      <c r="LGE51" s="38"/>
      <c r="LGF51" s="38"/>
      <c r="LGG51" s="38"/>
      <c r="LGH51" s="38"/>
      <c r="LGI51" s="38"/>
      <c r="LGJ51" s="38"/>
      <c r="LGK51" s="38"/>
      <c r="LGL51" s="38"/>
      <c r="LGM51" s="38"/>
      <c r="LGN51" s="38"/>
      <c r="LGO51" s="38"/>
      <c r="LGP51" s="38"/>
      <c r="LGQ51" s="38"/>
      <c r="LGR51" s="38"/>
      <c r="LGS51" s="38"/>
      <c r="LGT51" s="38"/>
      <c r="LGU51" s="38"/>
      <c r="LGV51" s="38"/>
      <c r="LGW51" s="38"/>
      <c r="LGX51" s="38"/>
      <c r="LGY51" s="38"/>
      <c r="LGZ51" s="38"/>
      <c r="LHA51" s="38"/>
      <c r="LHB51" s="38"/>
      <c r="LHC51" s="38"/>
      <c r="LHD51" s="38"/>
      <c r="LHE51" s="38"/>
      <c r="LHF51" s="38"/>
      <c r="LHG51" s="38"/>
      <c r="LHH51" s="38"/>
      <c r="LHI51" s="38"/>
      <c r="LHJ51" s="38"/>
      <c r="LHK51" s="38"/>
      <c r="LHL51" s="38"/>
      <c r="LHM51" s="38"/>
      <c r="LHN51" s="38"/>
      <c r="LHO51" s="38"/>
      <c r="LHP51" s="38"/>
      <c r="LHQ51" s="38"/>
      <c r="LHR51" s="38"/>
      <c r="LHS51" s="38"/>
      <c r="LHT51" s="38"/>
      <c r="LHU51" s="38"/>
      <c r="LHV51" s="38"/>
      <c r="LHW51" s="38"/>
      <c r="LHX51" s="38"/>
      <c r="LHY51" s="38"/>
      <c r="LHZ51" s="38"/>
      <c r="LIA51" s="38"/>
      <c r="LIB51" s="38"/>
      <c r="LIC51" s="38"/>
      <c r="LID51" s="38"/>
      <c r="LIE51" s="38"/>
      <c r="LIF51" s="38"/>
      <c r="LIG51" s="38"/>
      <c r="LIH51" s="38"/>
      <c r="LII51" s="38"/>
      <c r="LIJ51" s="38"/>
      <c r="LIK51" s="38"/>
      <c r="LIL51" s="38"/>
      <c r="LIM51" s="38"/>
      <c r="LIN51" s="38"/>
      <c r="LIO51" s="38"/>
      <c r="LIP51" s="38"/>
      <c r="LIQ51" s="38"/>
      <c r="LIR51" s="38"/>
      <c r="LIS51" s="38"/>
      <c r="LIT51" s="38"/>
      <c r="LIU51" s="38"/>
      <c r="LIV51" s="38"/>
      <c r="LIW51" s="38"/>
      <c r="LIX51" s="38"/>
      <c r="LIY51" s="38"/>
      <c r="LIZ51" s="38"/>
      <c r="LJA51" s="38"/>
      <c r="LJB51" s="38"/>
      <c r="LJC51" s="38"/>
      <c r="LJD51" s="38"/>
      <c r="LJE51" s="38"/>
      <c r="LJF51" s="38"/>
      <c r="LJG51" s="38"/>
      <c r="LJH51" s="38"/>
      <c r="LJI51" s="38"/>
      <c r="LJJ51" s="38"/>
      <c r="LJK51" s="38"/>
      <c r="LJL51" s="38"/>
      <c r="LJM51" s="38"/>
      <c r="LJN51" s="38"/>
      <c r="LJO51" s="38"/>
      <c r="LJP51" s="38"/>
      <c r="LJQ51" s="38"/>
      <c r="LJR51" s="38"/>
      <c r="LJS51" s="38"/>
      <c r="LJT51" s="38"/>
      <c r="LJU51" s="38"/>
      <c r="LJV51" s="38"/>
      <c r="LJW51" s="38"/>
      <c r="LJX51" s="38"/>
      <c r="LJY51" s="38"/>
      <c r="LJZ51" s="38"/>
      <c r="LKA51" s="38"/>
      <c r="LKB51" s="38"/>
      <c r="LKC51" s="38"/>
      <c r="LKD51" s="38"/>
      <c r="LKE51" s="38"/>
      <c r="LKF51" s="38"/>
      <c r="LKG51" s="38"/>
      <c r="LKH51" s="38"/>
      <c r="LKI51" s="38"/>
      <c r="LKJ51" s="38"/>
      <c r="LKK51" s="38"/>
      <c r="LKL51" s="38"/>
      <c r="LKM51" s="38"/>
      <c r="LKN51" s="38"/>
      <c r="LKO51" s="38"/>
      <c r="LKP51" s="38"/>
      <c r="LKQ51" s="38"/>
      <c r="LKR51" s="38"/>
      <c r="LKS51" s="38"/>
      <c r="LKT51" s="38"/>
      <c r="LKU51" s="38"/>
      <c r="LKV51" s="38"/>
      <c r="LKW51" s="38"/>
      <c r="LKX51" s="38"/>
      <c r="LKY51" s="38"/>
      <c r="LKZ51" s="38"/>
      <c r="LLA51" s="38"/>
      <c r="LLB51" s="38"/>
      <c r="LLC51" s="38"/>
      <c r="LLD51" s="38"/>
      <c r="LLE51" s="38"/>
      <c r="LLF51" s="38"/>
      <c r="LLG51" s="38"/>
      <c r="LLH51" s="38"/>
      <c r="LLI51" s="38"/>
      <c r="LLJ51" s="38"/>
      <c r="LLK51" s="38"/>
      <c r="LLL51" s="38"/>
      <c r="LLM51" s="38"/>
      <c r="LLN51" s="38"/>
      <c r="LLO51" s="38"/>
      <c r="LLP51" s="38"/>
      <c r="LLQ51" s="38"/>
      <c r="LLR51" s="38"/>
      <c r="LLS51" s="38"/>
      <c r="LLT51" s="38"/>
      <c r="LLU51" s="38"/>
      <c r="LLV51" s="38"/>
      <c r="LLW51" s="38"/>
      <c r="LLX51" s="38"/>
      <c r="LLY51" s="38"/>
      <c r="LLZ51" s="38"/>
      <c r="LMA51" s="38"/>
      <c r="LMB51" s="38"/>
      <c r="LMC51" s="38"/>
      <c r="LMD51" s="38"/>
      <c r="LME51" s="38"/>
      <c r="LMF51" s="38"/>
      <c r="LMG51" s="38"/>
      <c r="LMH51" s="38"/>
      <c r="LMI51" s="38"/>
      <c r="LMJ51" s="38"/>
      <c r="LMK51" s="38"/>
      <c r="LML51" s="38"/>
      <c r="LMM51" s="38"/>
      <c r="LMN51" s="38"/>
      <c r="LMO51" s="38"/>
      <c r="LMP51" s="38"/>
      <c r="LMQ51" s="38"/>
      <c r="LMR51" s="38"/>
      <c r="LMS51" s="38"/>
      <c r="LMT51" s="38"/>
      <c r="LMU51" s="38"/>
      <c r="LMV51" s="38"/>
      <c r="LMW51" s="38"/>
      <c r="LMX51" s="38"/>
      <c r="LMY51" s="38"/>
      <c r="LMZ51" s="38"/>
      <c r="LNA51" s="38"/>
      <c r="LNB51" s="38"/>
      <c r="LNC51" s="38"/>
      <c r="LND51" s="38"/>
      <c r="LNE51" s="38"/>
      <c r="LNF51" s="38"/>
      <c r="LNG51" s="38"/>
      <c r="LNH51" s="38"/>
      <c r="LNI51" s="38"/>
      <c r="LNJ51" s="38"/>
      <c r="LNK51" s="38"/>
      <c r="LNL51" s="38"/>
      <c r="LNM51" s="38"/>
      <c r="LNN51" s="38"/>
      <c r="LNO51" s="38"/>
      <c r="LNP51" s="38"/>
      <c r="LNQ51" s="38"/>
      <c r="LNR51" s="38"/>
      <c r="LNS51" s="38"/>
      <c r="LNT51" s="38"/>
      <c r="LNU51" s="38"/>
      <c r="LNV51" s="38"/>
      <c r="LNW51" s="38"/>
      <c r="LNX51" s="38"/>
      <c r="LNY51" s="38"/>
      <c r="LNZ51" s="38"/>
      <c r="LOA51" s="38"/>
      <c r="LOB51" s="38"/>
      <c r="LOC51" s="38"/>
      <c r="LOD51" s="38"/>
      <c r="LOE51" s="38"/>
      <c r="LOF51" s="38"/>
      <c r="LOG51" s="38"/>
      <c r="LOH51" s="38"/>
      <c r="LOI51" s="38"/>
      <c r="LOJ51" s="38"/>
      <c r="LOK51" s="38"/>
      <c r="LOL51" s="38"/>
      <c r="LOM51" s="38"/>
      <c r="LON51" s="38"/>
      <c r="LOO51" s="38"/>
      <c r="LOP51" s="38"/>
      <c r="LOQ51" s="38"/>
      <c r="LOR51" s="38"/>
      <c r="LOS51" s="38"/>
      <c r="LOT51" s="38"/>
      <c r="LOU51" s="38"/>
      <c r="LOV51" s="38"/>
      <c r="LOW51" s="38"/>
      <c r="LOX51" s="38"/>
      <c r="LOY51" s="38"/>
      <c r="LOZ51" s="38"/>
      <c r="LPA51" s="38"/>
      <c r="LPB51" s="38"/>
      <c r="LPC51" s="38"/>
      <c r="LPD51" s="38"/>
      <c r="LPE51" s="38"/>
      <c r="LPF51" s="38"/>
      <c r="LPG51" s="38"/>
      <c r="LPH51" s="38"/>
      <c r="LPI51" s="38"/>
      <c r="LPJ51" s="38"/>
      <c r="LPK51" s="38"/>
      <c r="LPL51" s="38"/>
      <c r="LPM51" s="38"/>
      <c r="LPN51" s="38"/>
      <c r="LPO51" s="38"/>
      <c r="LPP51" s="38"/>
      <c r="LPQ51" s="38"/>
      <c r="LPR51" s="38"/>
      <c r="LPS51" s="38"/>
      <c r="LPT51" s="38"/>
      <c r="LPU51" s="38"/>
      <c r="LPV51" s="38"/>
      <c r="LPW51" s="38"/>
      <c r="LPX51" s="38"/>
      <c r="LPY51" s="38"/>
      <c r="LPZ51" s="38"/>
      <c r="LQA51" s="38"/>
      <c r="LQB51" s="38"/>
      <c r="LQC51" s="38"/>
      <c r="LQD51" s="38"/>
      <c r="LQE51" s="38"/>
      <c r="LQF51" s="38"/>
      <c r="LQG51" s="38"/>
      <c r="LQH51" s="38"/>
      <c r="LQI51" s="38"/>
      <c r="LQJ51" s="38"/>
      <c r="LQK51" s="38"/>
      <c r="LQL51" s="38"/>
      <c r="LQM51" s="38"/>
      <c r="LQN51" s="38"/>
      <c r="LQO51" s="38"/>
      <c r="LQP51" s="38"/>
      <c r="LQQ51" s="38"/>
      <c r="LQR51" s="38"/>
      <c r="LQS51" s="38"/>
      <c r="LQT51" s="38"/>
      <c r="LQU51" s="38"/>
      <c r="LQV51" s="38"/>
      <c r="LQW51" s="38"/>
      <c r="LQX51" s="38"/>
      <c r="LQY51" s="38"/>
      <c r="LQZ51" s="38"/>
      <c r="LRA51" s="38"/>
      <c r="LRB51" s="38"/>
      <c r="LRC51" s="38"/>
      <c r="LRD51" s="38"/>
      <c r="LRE51" s="38"/>
      <c r="LRF51" s="38"/>
      <c r="LRG51" s="38"/>
      <c r="LRH51" s="38"/>
      <c r="LRI51" s="38"/>
      <c r="LRJ51" s="38"/>
      <c r="LRK51" s="38"/>
      <c r="LRL51" s="38"/>
      <c r="LRM51" s="38"/>
      <c r="LRN51" s="38"/>
      <c r="LRO51" s="38"/>
      <c r="LRP51" s="38"/>
      <c r="LRQ51" s="38"/>
      <c r="LRR51" s="38"/>
      <c r="LRS51" s="38"/>
      <c r="LRT51" s="38"/>
      <c r="LRU51" s="38"/>
      <c r="LRV51" s="38"/>
      <c r="LRW51" s="38"/>
      <c r="LRX51" s="38"/>
      <c r="LRY51" s="38"/>
      <c r="LRZ51" s="38"/>
      <c r="LSA51" s="38"/>
      <c r="LSB51" s="38"/>
      <c r="LSC51" s="38"/>
      <c r="LSD51" s="38"/>
      <c r="LSE51" s="38"/>
      <c r="LSF51" s="38"/>
      <c r="LSG51" s="38"/>
      <c r="LSH51" s="38"/>
      <c r="LSI51" s="38"/>
      <c r="LSJ51" s="38"/>
      <c r="LSK51" s="38"/>
      <c r="LSL51" s="38"/>
      <c r="LSM51" s="38"/>
      <c r="LSN51" s="38"/>
      <c r="LSO51" s="38"/>
      <c r="LSP51" s="38"/>
      <c r="LSQ51" s="38"/>
      <c r="LSR51" s="38"/>
      <c r="LSS51" s="38"/>
      <c r="LST51" s="38"/>
      <c r="LSU51" s="38"/>
      <c r="LSV51" s="38"/>
      <c r="LSW51" s="38"/>
      <c r="LSX51" s="38"/>
      <c r="LSY51" s="38"/>
      <c r="LSZ51" s="38"/>
      <c r="LTA51" s="38"/>
      <c r="LTB51" s="38"/>
      <c r="LTC51" s="38"/>
      <c r="LTD51" s="38"/>
      <c r="LTE51" s="38"/>
      <c r="LTF51" s="38"/>
      <c r="LTG51" s="38"/>
      <c r="LTH51" s="38"/>
      <c r="LTI51" s="38"/>
      <c r="LTJ51" s="38"/>
      <c r="LTK51" s="38"/>
      <c r="LTL51" s="38"/>
      <c r="LTM51" s="38"/>
      <c r="LTN51" s="38"/>
      <c r="LTO51" s="38"/>
      <c r="LTP51" s="38"/>
      <c r="LTQ51" s="38"/>
      <c r="LTR51" s="38"/>
      <c r="LTS51" s="38"/>
      <c r="LTT51" s="38"/>
      <c r="LTU51" s="38"/>
      <c r="LTV51" s="38"/>
      <c r="LTW51" s="38"/>
      <c r="LTX51" s="38"/>
      <c r="LTY51" s="38"/>
      <c r="LTZ51" s="38"/>
      <c r="LUA51" s="38"/>
      <c r="LUB51" s="38"/>
      <c r="LUC51" s="38"/>
      <c r="LUD51" s="38"/>
      <c r="LUE51" s="38"/>
      <c r="LUF51" s="38"/>
      <c r="LUG51" s="38"/>
      <c r="LUH51" s="38"/>
      <c r="LUI51" s="38"/>
      <c r="LUJ51" s="38"/>
      <c r="LUK51" s="38"/>
      <c r="LUL51" s="38"/>
      <c r="LUM51" s="38"/>
      <c r="LUN51" s="38"/>
      <c r="LUO51" s="38"/>
      <c r="LUP51" s="38"/>
      <c r="LUQ51" s="38"/>
      <c r="LUR51" s="38"/>
      <c r="LUS51" s="38"/>
      <c r="LUT51" s="38"/>
      <c r="LUU51" s="38"/>
      <c r="LUV51" s="38"/>
      <c r="LUW51" s="38"/>
      <c r="LUX51" s="38"/>
      <c r="LUY51" s="38"/>
      <c r="LUZ51" s="38"/>
      <c r="LVA51" s="38"/>
      <c r="LVB51" s="38"/>
      <c r="LVC51" s="38"/>
      <c r="LVD51" s="38"/>
      <c r="LVE51" s="38"/>
      <c r="LVF51" s="38"/>
      <c r="LVG51" s="38"/>
      <c r="LVH51" s="38"/>
      <c r="LVI51" s="38"/>
      <c r="LVJ51" s="38"/>
      <c r="LVK51" s="38"/>
      <c r="LVL51" s="38"/>
      <c r="LVM51" s="38"/>
      <c r="LVN51" s="38"/>
      <c r="LVO51" s="38"/>
      <c r="LVP51" s="38"/>
      <c r="LVQ51" s="38"/>
      <c r="LVR51" s="38"/>
      <c r="LVS51" s="38"/>
      <c r="LVT51" s="38"/>
      <c r="LVU51" s="38"/>
      <c r="LVV51" s="38"/>
      <c r="LVW51" s="38"/>
      <c r="LVX51" s="38"/>
      <c r="LVY51" s="38"/>
      <c r="LVZ51" s="38"/>
      <c r="LWA51" s="38"/>
      <c r="LWB51" s="38"/>
      <c r="LWC51" s="38"/>
      <c r="LWD51" s="38"/>
      <c r="LWE51" s="38"/>
      <c r="LWF51" s="38"/>
      <c r="LWG51" s="38"/>
      <c r="LWH51" s="38"/>
      <c r="LWI51" s="38"/>
      <c r="LWJ51" s="38"/>
      <c r="LWK51" s="38"/>
      <c r="LWL51" s="38"/>
      <c r="LWM51" s="38"/>
      <c r="LWN51" s="38"/>
      <c r="LWO51" s="38"/>
      <c r="LWP51" s="38"/>
      <c r="LWQ51" s="38"/>
      <c r="LWR51" s="38"/>
      <c r="LWS51" s="38"/>
      <c r="LWT51" s="38"/>
      <c r="LWU51" s="38"/>
      <c r="LWV51" s="38"/>
      <c r="LWW51" s="38"/>
      <c r="LWX51" s="38"/>
      <c r="LWY51" s="38"/>
      <c r="LWZ51" s="38"/>
      <c r="LXA51" s="38"/>
      <c r="LXB51" s="38"/>
      <c r="LXC51" s="38"/>
      <c r="LXD51" s="38"/>
      <c r="LXE51" s="38"/>
      <c r="LXF51" s="38"/>
      <c r="LXG51" s="38"/>
      <c r="LXH51" s="38"/>
      <c r="LXI51" s="38"/>
      <c r="LXJ51" s="38"/>
      <c r="LXK51" s="38"/>
      <c r="LXL51" s="38"/>
      <c r="LXM51" s="38"/>
      <c r="LXN51" s="38"/>
      <c r="LXO51" s="38"/>
      <c r="LXP51" s="38"/>
      <c r="LXQ51" s="38"/>
      <c r="LXR51" s="38"/>
      <c r="LXS51" s="38"/>
      <c r="LXT51" s="38"/>
      <c r="LXU51" s="38"/>
      <c r="LXV51" s="38"/>
      <c r="LXW51" s="38"/>
      <c r="LXX51" s="38"/>
      <c r="LXY51" s="38"/>
      <c r="LXZ51" s="38"/>
      <c r="LYA51" s="38"/>
      <c r="LYB51" s="38"/>
      <c r="LYC51" s="38"/>
      <c r="LYD51" s="38"/>
      <c r="LYE51" s="38"/>
      <c r="LYF51" s="38"/>
      <c r="LYG51" s="38"/>
      <c r="LYH51" s="38"/>
      <c r="LYI51" s="38"/>
      <c r="LYJ51" s="38"/>
      <c r="LYK51" s="38"/>
      <c r="LYL51" s="38"/>
      <c r="LYM51" s="38"/>
      <c r="LYN51" s="38"/>
      <c r="LYO51" s="38"/>
      <c r="LYP51" s="38"/>
      <c r="LYQ51" s="38"/>
      <c r="LYR51" s="38"/>
      <c r="LYS51" s="38"/>
      <c r="LYT51" s="38"/>
      <c r="LYU51" s="38"/>
      <c r="LYV51" s="38"/>
      <c r="LYW51" s="38"/>
      <c r="LYX51" s="38"/>
      <c r="LYY51" s="38"/>
      <c r="LYZ51" s="38"/>
      <c r="LZA51" s="38"/>
      <c r="LZB51" s="38"/>
      <c r="LZC51" s="38"/>
      <c r="LZD51" s="38"/>
      <c r="LZE51" s="38"/>
      <c r="LZF51" s="38"/>
      <c r="LZG51" s="38"/>
      <c r="LZH51" s="38"/>
      <c r="LZI51" s="38"/>
      <c r="LZJ51" s="38"/>
      <c r="LZK51" s="38"/>
      <c r="LZL51" s="38"/>
      <c r="LZM51" s="38"/>
      <c r="LZN51" s="38"/>
      <c r="LZO51" s="38"/>
      <c r="LZP51" s="38"/>
      <c r="LZQ51" s="38"/>
      <c r="LZR51" s="38"/>
      <c r="LZS51" s="38"/>
      <c r="LZT51" s="38"/>
      <c r="LZU51" s="38"/>
      <c r="LZV51" s="38"/>
      <c r="LZW51" s="38"/>
      <c r="LZX51" s="38"/>
      <c r="LZY51" s="38"/>
      <c r="LZZ51" s="38"/>
      <c r="MAA51" s="38"/>
      <c r="MAB51" s="38"/>
      <c r="MAC51" s="38"/>
      <c r="MAD51" s="38"/>
      <c r="MAE51" s="38"/>
      <c r="MAF51" s="38"/>
      <c r="MAG51" s="38"/>
      <c r="MAH51" s="38"/>
      <c r="MAI51" s="38"/>
      <c r="MAJ51" s="38"/>
      <c r="MAK51" s="38"/>
      <c r="MAL51" s="38"/>
      <c r="MAM51" s="38"/>
      <c r="MAN51" s="38"/>
      <c r="MAO51" s="38"/>
      <c r="MAP51" s="38"/>
      <c r="MAQ51" s="38"/>
      <c r="MAR51" s="38"/>
      <c r="MAS51" s="38"/>
      <c r="MAT51" s="38"/>
      <c r="MAU51" s="38"/>
      <c r="MAV51" s="38"/>
      <c r="MAW51" s="38"/>
      <c r="MAX51" s="38"/>
      <c r="MAY51" s="38"/>
      <c r="MAZ51" s="38"/>
      <c r="MBA51" s="38"/>
      <c r="MBB51" s="38"/>
      <c r="MBC51" s="38"/>
      <c r="MBD51" s="38"/>
      <c r="MBE51" s="38"/>
      <c r="MBF51" s="38"/>
      <c r="MBG51" s="38"/>
      <c r="MBH51" s="38"/>
      <c r="MBI51" s="38"/>
      <c r="MBJ51" s="38"/>
      <c r="MBK51" s="38"/>
      <c r="MBL51" s="38"/>
      <c r="MBM51" s="38"/>
      <c r="MBN51" s="38"/>
      <c r="MBO51" s="38"/>
      <c r="MBP51" s="38"/>
      <c r="MBQ51" s="38"/>
      <c r="MBR51" s="38"/>
      <c r="MBS51" s="38"/>
      <c r="MBT51" s="38"/>
      <c r="MBU51" s="38"/>
      <c r="MBV51" s="38"/>
      <c r="MBW51" s="38"/>
      <c r="MBX51" s="38"/>
      <c r="MBY51" s="38"/>
      <c r="MBZ51" s="38"/>
      <c r="MCA51" s="38"/>
      <c r="MCB51" s="38"/>
      <c r="MCC51" s="38"/>
      <c r="MCD51" s="38"/>
      <c r="MCE51" s="38"/>
      <c r="MCF51" s="38"/>
      <c r="MCG51" s="38"/>
      <c r="MCH51" s="38"/>
      <c r="MCI51" s="38"/>
      <c r="MCJ51" s="38"/>
      <c r="MCK51" s="38"/>
      <c r="MCL51" s="38"/>
      <c r="MCM51" s="38"/>
      <c r="MCN51" s="38"/>
      <c r="MCO51" s="38"/>
      <c r="MCP51" s="38"/>
      <c r="MCQ51" s="38"/>
      <c r="MCR51" s="38"/>
      <c r="MCS51" s="38"/>
      <c r="MCT51" s="38"/>
      <c r="MCU51" s="38"/>
      <c r="MCV51" s="38"/>
      <c r="MCW51" s="38"/>
      <c r="MCX51" s="38"/>
      <c r="MCY51" s="38"/>
      <c r="MCZ51" s="38"/>
      <c r="MDA51" s="38"/>
      <c r="MDB51" s="38"/>
      <c r="MDC51" s="38"/>
      <c r="MDD51" s="38"/>
      <c r="MDE51" s="38"/>
      <c r="MDF51" s="38"/>
      <c r="MDG51" s="38"/>
      <c r="MDH51" s="38"/>
      <c r="MDI51" s="38"/>
      <c r="MDJ51" s="38"/>
      <c r="MDK51" s="38"/>
      <c r="MDL51" s="38"/>
      <c r="MDM51" s="38"/>
      <c r="MDN51" s="38"/>
      <c r="MDO51" s="38"/>
      <c r="MDP51" s="38"/>
      <c r="MDQ51" s="38"/>
      <c r="MDR51" s="38"/>
      <c r="MDS51" s="38"/>
      <c r="MDT51" s="38"/>
      <c r="MDU51" s="38"/>
      <c r="MDV51" s="38"/>
      <c r="MDW51" s="38"/>
      <c r="MDX51" s="38"/>
      <c r="MDY51" s="38"/>
      <c r="MDZ51" s="38"/>
      <c r="MEA51" s="38"/>
      <c r="MEB51" s="38"/>
      <c r="MEC51" s="38"/>
      <c r="MED51" s="38"/>
      <c r="MEE51" s="38"/>
      <c r="MEF51" s="38"/>
      <c r="MEG51" s="38"/>
      <c r="MEH51" s="38"/>
      <c r="MEI51" s="38"/>
      <c r="MEJ51" s="38"/>
      <c r="MEK51" s="38"/>
      <c r="MEL51" s="38"/>
      <c r="MEM51" s="38"/>
      <c r="MEN51" s="38"/>
      <c r="MEO51" s="38"/>
      <c r="MEP51" s="38"/>
      <c r="MEQ51" s="38"/>
      <c r="MER51" s="38"/>
      <c r="MES51" s="38"/>
      <c r="MET51" s="38"/>
      <c r="MEU51" s="38"/>
      <c r="MEV51" s="38"/>
      <c r="MEW51" s="38"/>
      <c r="MEX51" s="38"/>
      <c r="MEY51" s="38"/>
      <c r="MEZ51" s="38"/>
      <c r="MFA51" s="38"/>
      <c r="MFB51" s="38"/>
      <c r="MFC51" s="38"/>
      <c r="MFD51" s="38"/>
      <c r="MFE51" s="38"/>
      <c r="MFF51" s="38"/>
      <c r="MFG51" s="38"/>
      <c r="MFH51" s="38"/>
      <c r="MFI51" s="38"/>
      <c r="MFJ51" s="38"/>
      <c r="MFK51" s="38"/>
      <c r="MFL51" s="38"/>
      <c r="MFM51" s="38"/>
      <c r="MFN51" s="38"/>
      <c r="MFO51" s="38"/>
      <c r="MFP51" s="38"/>
      <c r="MFQ51" s="38"/>
      <c r="MFR51" s="38"/>
      <c r="MFS51" s="38"/>
      <c r="MFT51" s="38"/>
      <c r="MFU51" s="38"/>
      <c r="MFV51" s="38"/>
      <c r="MFW51" s="38"/>
      <c r="MFX51" s="38"/>
      <c r="MFY51" s="38"/>
      <c r="MFZ51" s="38"/>
      <c r="MGA51" s="38"/>
      <c r="MGB51" s="38"/>
      <c r="MGC51" s="38"/>
      <c r="MGD51" s="38"/>
      <c r="MGE51" s="38"/>
      <c r="MGF51" s="38"/>
      <c r="MGG51" s="38"/>
      <c r="MGH51" s="38"/>
      <c r="MGI51" s="38"/>
      <c r="MGJ51" s="38"/>
      <c r="MGK51" s="38"/>
      <c r="MGL51" s="38"/>
      <c r="MGM51" s="38"/>
      <c r="MGN51" s="38"/>
      <c r="MGO51" s="38"/>
      <c r="MGP51" s="38"/>
      <c r="MGQ51" s="38"/>
      <c r="MGR51" s="38"/>
      <c r="MGS51" s="38"/>
      <c r="MGT51" s="38"/>
      <c r="MGU51" s="38"/>
      <c r="MGV51" s="38"/>
      <c r="MGW51" s="38"/>
      <c r="MGX51" s="38"/>
      <c r="MGY51" s="38"/>
      <c r="MGZ51" s="38"/>
      <c r="MHA51" s="38"/>
      <c r="MHB51" s="38"/>
      <c r="MHC51" s="38"/>
      <c r="MHD51" s="38"/>
      <c r="MHE51" s="38"/>
      <c r="MHF51" s="38"/>
      <c r="MHG51" s="38"/>
      <c r="MHH51" s="38"/>
      <c r="MHI51" s="38"/>
      <c r="MHJ51" s="38"/>
      <c r="MHK51" s="38"/>
      <c r="MHL51" s="38"/>
      <c r="MHM51" s="38"/>
      <c r="MHN51" s="38"/>
      <c r="MHO51" s="38"/>
      <c r="MHP51" s="38"/>
      <c r="MHQ51" s="38"/>
      <c r="MHR51" s="38"/>
      <c r="MHS51" s="38"/>
      <c r="MHT51" s="38"/>
      <c r="MHU51" s="38"/>
      <c r="MHV51" s="38"/>
      <c r="MHW51" s="38"/>
      <c r="MHX51" s="38"/>
      <c r="MHY51" s="38"/>
      <c r="MHZ51" s="38"/>
      <c r="MIA51" s="38"/>
      <c r="MIB51" s="38"/>
      <c r="MIC51" s="38"/>
      <c r="MID51" s="38"/>
      <c r="MIE51" s="38"/>
      <c r="MIF51" s="38"/>
      <c r="MIG51" s="38"/>
      <c r="MIH51" s="38"/>
      <c r="MII51" s="38"/>
      <c r="MIJ51" s="38"/>
      <c r="MIK51" s="38"/>
      <c r="MIL51" s="38"/>
      <c r="MIM51" s="38"/>
      <c r="MIN51" s="38"/>
      <c r="MIO51" s="38"/>
      <c r="MIP51" s="38"/>
      <c r="MIQ51" s="38"/>
      <c r="MIR51" s="38"/>
      <c r="MIS51" s="38"/>
      <c r="MIT51" s="38"/>
      <c r="MIU51" s="38"/>
      <c r="MIV51" s="38"/>
      <c r="MIW51" s="38"/>
      <c r="MIX51" s="38"/>
      <c r="MIY51" s="38"/>
      <c r="MIZ51" s="38"/>
      <c r="MJA51" s="38"/>
      <c r="MJB51" s="38"/>
      <c r="MJC51" s="38"/>
      <c r="MJD51" s="38"/>
      <c r="MJE51" s="38"/>
      <c r="MJF51" s="38"/>
      <c r="MJG51" s="38"/>
      <c r="MJH51" s="38"/>
      <c r="MJI51" s="38"/>
      <c r="MJJ51" s="38"/>
      <c r="MJK51" s="38"/>
      <c r="MJL51" s="38"/>
      <c r="MJM51" s="38"/>
      <c r="MJN51" s="38"/>
      <c r="MJO51" s="38"/>
      <c r="MJP51" s="38"/>
      <c r="MJQ51" s="38"/>
      <c r="MJR51" s="38"/>
      <c r="MJS51" s="38"/>
      <c r="MJT51" s="38"/>
      <c r="MJU51" s="38"/>
      <c r="MJV51" s="38"/>
      <c r="MJW51" s="38"/>
      <c r="MJX51" s="38"/>
      <c r="MJY51" s="38"/>
      <c r="MJZ51" s="38"/>
      <c r="MKA51" s="38"/>
      <c r="MKB51" s="38"/>
      <c r="MKC51" s="38"/>
      <c r="MKD51" s="38"/>
      <c r="MKE51" s="38"/>
      <c r="MKF51" s="38"/>
      <c r="MKG51" s="38"/>
      <c r="MKH51" s="38"/>
      <c r="MKI51" s="38"/>
      <c r="MKJ51" s="38"/>
      <c r="MKK51" s="38"/>
      <c r="MKL51" s="38"/>
      <c r="MKM51" s="38"/>
      <c r="MKN51" s="38"/>
      <c r="MKO51" s="38"/>
      <c r="MKP51" s="38"/>
      <c r="MKQ51" s="38"/>
      <c r="MKR51" s="38"/>
      <c r="MKS51" s="38"/>
      <c r="MKT51" s="38"/>
      <c r="MKU51" s="38"/>
      <c r="MKV51" s="38"/>
      <c r="MKW51" s="38"/>
      <c r="MKX51" s="38"/>
      <c r="MKY51" s="38"/>
      <c r="MKZ51" s="38"/>
      <c r="MLA51" s="38"/>
      <c r="MLB51" s="38"/>
      <c r="MLC51" s="38"/>
      <c r="MLD51" s="38"/>
      <c r="MLE51" s="38"/>
      <c r="MLF51" s="38"/>
      <c r="MLG51" s="38"/>
      <c r="MLH51" s="38"/>
      <c r="MLI51" s="38"/>
      <c r="MLJ51" s="38"/>
      <c r="MLK51" s="38"/>
      <c r="MLL51" s="38"/>
      <c r="MLM51" s="38"/>
      <c r="MLN51" s="38"/>
      <c r="MLO51" s="38"/>
      <c r="MLP51" s="38"/>
      <c r="MLQ51" s="38"/>
      <c r="MLR51" s="38"/>
      <c r="MLS51" s="38"/>
      <c r="MLT51" s="38"/>
      <c r="MLU51" s="38"/>
      <c r="MLV51" s="38"/>
      <c r="MLW51" s="38"/>
      <c r="MLX51" s="38"/>
      <c r="MLY51" s="38"/>
      <c r="MLZ51" s="38"/>
      <c r="MMA51" s="38"/>
      <c r="MMB51" s="38"/>
      <c r="MMC51" s="38"/>
      <c r="MMD51" s="38"/>
      <c r="MME51" s="38"/>
      <c r="MMF51" s="38"/>
      <c r="MMG51" s="38"/>
      <c r="MMH51" s="38"/>
      <c r="MMI51" s="38"/>
      <c r="MMJ51" s="38"/>
      <c r="MMK51" s="38"/>
      <c r="MML51" s="38"/>
      <c r="MMM51" s="38"/>
      <c r="MMN51" s="38"/>
      <c r="MMO51" s="38"/>
      <c r="MMP51" s="38"/>
      <c r="MMQ51" s="38"/>
      <c r="MMR51" s="38"/>
      <c r="MMS51" s="38"/>
      <c r="MMT51" s="38"/>
      <c r="MMU51" s="38"/>
      <c r="MMV51" s="38"/>
      <c r="MMW51" s="38"/>
      <c r="MMX51" s="38"/>
      <c r="MMY51" s="38"/>
      <c r="MMZ51" s="38"/>
      <c r="MNA51" s="38"/>
      <c r="MNB51" s="38"/>
      <c r="MNC51" s="38"/>
      <c r="MND51" s="38"/>
      <c r="MNE51" s="38"/>
      <c r="MNF51" s="38"/>
      <c r="MNG51" s="38"/>
      <c r="MNH51" s="38"/>
      <c r="MNI51" s="38"/>
      <c r="MNJ51" s="38"/>
      <c r="MNK51" s="38"/>
      <c r="MNL51" s="38"/>
      <c r="MNM51" s="38"/>
      <c r="MNN51" s="38"/>
      <c r="MNO51" s="38"/>
      <c r="MNP51" s="38"/>
      <c r="MNQ51" s="38"/>
      <c r="MNR51" s="38"/>
      <c r="MNS51" s="38"/>
      <c r="MNT51" s="38"/>
      <c r="MNU51" s="38"/>
      <c r="MNV51" s="38"/>
      <c r="MNW51" s="38"/>
      <c r="MNX51" s="38"/>
      <c r="MNY51" s="38"/>
      <c r="MNZ51" s="38"/>
      <c r="MOA51" s="38"/>
      <c r="MOB51" s="38"/>
      <c r="MOC51" s="38"/>
      <c r="MOD51" s="38"/>
      <c r="MOE51" s="38"/>
      <c r="MOF51" s="38"/>
      <c r="MOG51" s="38"/>
      <c r="MOH51" s="38"/>
      <c r="MOI51" s="38"/>
      <c r="MOJ51" s="38"/>
      <c r="MOK51" s="38"/>
      <c r="MOL51" s="38"/>
      <c r="MOM51" s="38"/>
      <c r="MON51" s="38"/>
      <c r="MOO51" s="38"/>
      <c r="MOP51" s="38"/>
      <c r="MOQ51" s="38"/>
      <c r="MOR51" s="38"/>
      <c r="MOS51" s="38"/>
      <c r="MOT51" s="38"/>
      <c r="MOU51" s="38"/>
      <c r="MOV51" s="38"/>
      <c r="MOW51" s="38"/>
      <c r="MOX51" s="38"/>
      <c r="MOY51" s="38"/>
      <c r="MOZ51" s="38"/>
      <c r="MPA51" s="38"/>
      <c r="MPB51" s="38"/>
      <c r="MPC51" s="38"/>
      <c r="MPD51" s="38"/>
      <c r="MPE51" s="38"/>
      <c r="MPF51" s="38"/>
      <c r="MPG51" s="38"/>
      <c r="MPH51" s="38"/>
      <c r="MPI51" s="38"/>
      <c r="MPJ51" s="38"/>
      <c r="MPK51" s="38"/>
      <c r="MPL51" s="38"/>
      <c r="MPM51" s="38"/>
      <c r="MPN51" s="38"/>
      <c r="MPO51" s="38"/>
      <c r="MPP51" s="38"/>
      <c r="MPQ51" s="38"/>
      <c r="MPR51" s="38"/>
      <c r="MPS51" s="38"/>
      <c r="MPT51" s="38"/>
      <c r="MPU51" s="38"/>
      <c r="MPV51" s="38"/>
      <c r="MPW51" s="38"/>
      <c r="MPX51" s="38"/>
      <c r="MPY51" s="38"/>
      <c r="MPZ51" s="38"/>
      <c r="MQA51" s="38"/>
      <c r="MQB51" s="38"/>
      <c r="MQC51" s="38"/>
      <c r="MQD51" s="38"/>
      <c r="MQE51" s="38"/>
      <c r="MQF51" s="38"/>
      <c r="MQG51" s="38"/>
      <c r="MQH51" s="38"/>
      <c r="MQI51" s="38"/>
      <c r="MQJ51" s="38"/>
      <c r="MQK51" s="38"/>
      <c r="MQL51" s="38"/>
      <c r="MQM51" s="38"/>
      <c r="MQN51" s="38"/>
      <c r="MQO51" s="38"/>
      <c r="MQP51" s="38"/>
      <c r="MQQ51" s="38"/>
      <c r="MQR51" s="38"/>
      <c r="MQS51" s="38"/>
      <c r="MQT51" s="38"/>
      <c r="MQU51" s="38"/>
      <c r="MQV51" s="38"/>
      <c r="MQW51" s="38"/>
      <c r="MQX51" s="38"/>
      <c r="MQY51" s="38"/>
      <c r="MQZ51" s="38"/>
      <c r="MRA51" s="38"/>
      <c r="MRB51" s="38"/>
      <c r="MRC51" s="38"/>
      <c r="MRD51" s="38"/>
      <c r="MRE51" s="38"/>
      <c r="MRF51" s="38"/>
      <c r="MRG51" s="38"/>
      <c r="MRH51" s="38"/>
      <c r="MRI51" s="38"/>
      <c r="MRJ51" s="38"/>
      <c r="MRK51" s="38"/>
      <c r="MRL51" s="38"/>
      <c r="MRM51" s="38"/>
      <c r="MRN51" s="38"/>
      <c r="MRO51" s="38"/>
      <c r="MRP51" s="38"/>
      <c r="MRQ51" s="38"/>
      <c r="MRR51" s="38"/>
      <c r="MRS51" s="38"/>
      <c r="MRT51" s="38"/>
      <c r="MRU51" s="38"/>
      <c r="MRV51" s="38"/>
      <c r="MRW51" s="38"/>
      <c r="MRX51" s="38"/>
      <c r="MRY51" s="38"/>
      <c r="MRZ51" s="38"/>
      <c r="MSA51" s="38"/>
      <c r="MSB51" s="38"/>
      <c r="MSC51" s="38"/>
      <c r="MSD51" s="38"/>
      <c r="MSE51" s="38"/>
      <c r="MSF51" s="38"/>
      <c r="MSG51" s="38"/>
      <c r="MSH51" s="38"/>
      <c r="MSI51" s="38"/>
      <c r="MSJ51" s="38"/>
      <c r="MSK51" s="38"/>
      <c r="MSL51" s="38"/>
      <c r="MSM51" s="38"/>
      <c r="MSN51" s="38"/>
      <c r="MSO51" s="38"/>
      <c r="MSP51" s="38"/>
      <c r="MSQ51" s="38"/>
      <c r="MSR51" s="38"/>
      <c r="MSS51" s="38"/>
      <c r="MST51" s="38"/>
      <c r="MSU51" s="38"/>
      <c r="MSV51" s="38"/>
      <c r="MSW51" s="38"/>
      <c r="MSX51" s="38"/>
      <c r="MSY51" s="38"/>
      <c r="MSZ51" s="38"/>
      <c r="MTA51" s="38"/>
      <c r="MTB51" s="38"/>
      <c r="MTC51" s="38"/>
      <c r="MTD51" s="38"/>
      <c r="MTE51" s="38"/>
      <c r="MTF51" s="38"/>
      <c r="MTG51" s="38"/>
      <c r="MTH51" s="38"/>
      <c r="MTI51" s="38"/>
      <c r="MTJ51" s="38"/>
      <c r="MTK51" s="38"/>
      <c r="MTL51" s="38"/>
      <c r="MTM51" s="38"/>
      <c r="MTN51" s="38"/>
      <c r="MTO51" s="38"/>
      <c r="MTP51" s="38"/>
      <c r="MTQ51" s="38"/>
      <c r="MTR51" s="38"/>
      <c r="MTS51" s="38"/>
      <c r="MTT51" s="38"/>
      <c r="MTU51" s="38"/>
      <c r="MTV51" s="38"/>
      <c r="MTW51" s="38"/>
      <c r="MTX51" s="38"/>
      <c r="MTY51" s="38"/>
      <c r="MTZ51" s="38"/>
      <c r="MUA51" s="38"/>
      <c r="MUB51" s="38"/>
      <c r="MUC51" s="38"/>
      <c r="MUD51" s="38"/>
      <c r="MUE51" s="38"/>
      <c r="MUF51" s="38"/>
      <c r="MUG51" s="38"/>
      <c r="MUH51" s="38"/>
      <c r="MUI51" s="38"/>
      <c r="MUJ51" s="38"/>
      <c r="MUK51" s="38"/>
      <c r="MUL51" s="38"/>
      <c r="MUM51" s="38"/>
      <c r="MUN51" s="38"/>
      <c r="MUO51" s="38"/>
      <c r="MUP51" s="38"/>
      <c r="MUQ51" s="38"/>
      <c r="MUR51" s="38"/>
      <c r="MUS51" s="38"/>
      <c r="MUT51" s="38"/>
      <c r="MUU51" s="38"/>
      <c r="MUV51" s="38"/>
      <c r="MUW51" s="38"/>
      <c r="MUX51" s="38"/>
      <c r="MUY51" s="38"/>
      <c r="MUZ51" s="38"/>
      <c r="MVA51" s="38"/>
      <c r="MVB51" s="38"/>
      <c r="MVC51" s="38"/>
      <c r="MVD51" s="38"/>
      <c r="MVE51" s="38"/>
      <c r="MVF51" s="38"/>
      <c r="MVG51" s="38"/>
      <c r="MVH51" s="38"/>
      <c r="MVI51" s="38"/>
      <c r="MVJ51" s="38"/>
      <c r="MVK51" s="38"/>
      <c r="MVL51" s="38"/>
      <c r="MVM51" s="38"/>
      <c r="MVN51" s="38"/>
      <c r="MVO51" s="38"/>
      <c r="MVP51" s="38"/>
      <c r="MVQ51" s="38"/>
      <c r="MVR51" s="38"/>
      <c r="MVS51" s="38"/>
      <c r="MVT51" s="38"/>
      <c r="MVU51" s="38"/>
      <c r="MVV51" s="38"/>
      <c r="MVW51" s="38"/>
      <c r="MVX51" s="38"/>
      <c r="MVY51" s="38"/>
      <c r="MVZ51" s="38"/>
      <c r="MWA51" s="38"/>
      <c r="MWB51" s="38"/>
      <c r="MWC51" s="38"/>
      <c r="MWD51" s="38"/>
      <c r="MWE51" s="38"/>
      <c r="MWF51" s="38"/>
      <c r="MWG51" s="38"/>
      <c r="MWH51" s="38"/>
      <c r="MWI51" s="38"/>
      <c r="MWJ51" s="38"/>
      <c r="MWK51" s="38"/>
      <c r="MWL51" s="38"/>
      <c r="MWM51" s="38"/>
      <c r="MWN51" s="38"/>
      <c r="MWO51" s="38"/>
      <c r="MWP51" s="38"/>
      <c r="MWQ51" s="38"/>
      <c r="MWR51" s="38"/>
      <c r="MWS51" s="38"/>
      <c r="MWT51" s="38"/>
      <c r="MWU51" s="38"/>
      <c r="MWV51" s="38"/>
      <c r="MWW51" s="38"/>
      <c r="MWX51" s="38"/>
      <c r="MWY51" s="38"/>
      <c r="MWZ51" s="38"/>
      <c r="MXA51" s="38"/>
      <c r="MXB51" s="38"/>
      <c r="MXC51" s="38"/>
      <c r="MXD51" s="38"/>
      <c r="MXE51" s="38"/>
      <c r="MXF51" s="38"/>
      <c r="MXG51" s="38"/>
      <c r="MXH51" s="38"/>
      <c r="MXI51" s="38"/>
      <c r="MXJ51" s="38"/>
      <c r="MXK51" s="38"/>
      <c r="MXL51" s="38"/>
      <c r="MXM51" s="38"/>
      <c r="MXN51" s="38"/>
      <c r="MXO51" s="38"/>
      <c r="MXP51" s="38"/>
      <c r="MXQ51" s="38"/>
      <c r="MXR51" s="38"/>
      <c r="MXS51" s="38"/>
      <c r="MXT51" s="38"/>
      <c r="MXU51" s="38"/>
      <c r="MXV51" s="38"/>
      <c r="MXW51" s="38"/>
      <c r="MXX51" s="38"/>
      <c r="MXY51" s="38"/>
      <c r="MXZ51" s="38"/>
      <c r="MYA51" s="38"/>
      <c r="MYB51" s="38"/>
      <c r="MYC51" s="38"/>
      <c r="MYD51" s="38"/>
      <c r="MYE51" s="38"/>
      <c r="MYF51" s="38"/>
      <c r="MYG51" s="38"/>
      <c r="MYH51" s="38"/>
      <c r="MYI51" s="38"/>
      <c r="MYJ51" s="38"/>
      <c r="MYK51" s="38"/>
      <c r="MYL51" s="38"/>
      <c r="MYM51" s="38"/>
      <c r="MYN51" s="38"/>
      <c r="MYO51" s="38"/>
      <c r="MYP51" s="38"/>
      <c r="MYQ51" s="38"/>
      <c r="MYR51" s="38"/>
      <c r="MYS51" s="38"/>
      <c r="MYT51" s="38"/>
      <c r="MYU51" s="38"/>
      <c r="MYV51" s="38"/>
      <c r="MYW51" s="38"/>
      <c r="MYX51" s="38"/>
      <c r="MYY51" s="38"/>
      <c r="MYZ51" s="38"/>
      <c r="MZA51" s="38"/>
      <c r="MZB51" s="38"/>
      <c r="MZC51" s="38"/>
      <c r="MZD51" s="38"/>
      <c r="MZE51" s="38"/>
      <c r="MZF51" s="38"/>
      <c r="MZG51" s="38"/>
      <c r="MZH51" s="38"/>
      <c r="MZI51" s="38"/>
      <c r="MZJ51" s="38"/>
      <c r="MZK51" s="38"/>
      <c r="MZL51" s="38"/>
      <c r="MZM51" s="38"/>
      <c r="MZN51" s="38"/>
      <c r="MZO51" s="38"/>
      <c r="MZP51" s="38"/>
      <c r="MZQ51" s="38"/>
      <c r="MZR51" s="38"/>
      <c r="MZS51" s="38"/>
      <c r="MZT51" s="38"/>
      <c r="MZU51" s="38"/>
      <c r="MZV51" s="38"/>
      <c r="MZW51" s="38"/>
      <c r="MZX51" s="38"/>
      <c r="MZY51" s="38"/>
      <c r="MZZ51" s="38"/>
      <c r="NAA51" s="38"/>
      <c r="NAB51" s="38"/>
      <c r="NAC51" s="38"/>
      <c r="NAD51" s="38"/>
      <c r="NAE51" s="38"/>
      <c r="NAF51" s="38"/>
      <c r="NAG51" s="38"/>
      <c r="NAH51" s="38"/>
      <c r="NAI51" s="38"/>
      <c r="NAJ51" s="38"/>
      <c r="NAK51" s="38"/>
      <c r="NAL51" s="38"/>
      <c r="NAM51" s="38"/>
      <c r="NAN51" s="38"/>
      <c r="NAO51" s="38"/>
      <c r="NAP51" s="38"/>
      <c r="NAQ51" s="38"/>
      <c r="NAR51" s="38"/>
      <c r="NAS51" s="38"/>
      <c r="NAT51" s="38"/>
      <c r="NAU51" s="38"/>
      <c r="NAV51" s="38"/>
      <c r="NAW51" s="38"/>
      <c r="NAX51" s="38"/>
      <c r="NAY51" s="38"/>
      <c r="NAZ51" s="38"/>
      <c r="NBA51" s="38"/>
      <c r="NBB51" s="38"/>
      <c r="NBC51" s="38"/>
      <c r="NBD51" s="38"/>
      <c r="NBE51" s="38"/>
      <c r="NBF51" s="38"/>
      <c r="NBG51" s="38"/>
      <c r="NBH51" s="38"/>
      <c r="NBI51" s="38"/>
      <c r="NBJ51" s="38"/>
      <c r="NBK51" s="38"/>
      <c r="NBL51" s="38"/>
      <c r="NBM51" s="38"/>
      <c r="NBN51" s="38"/>
      <c r="NBO51" s="38"/>
      <c r="NBP51" s="38"/>
      <c r="NBQ51" s="38"/>
      <c r="NBR51" s="38"/>
      <c r="NBS51" s="38"/>
      <c r="NBT51" s="38"/>
      <c r="NBU51" s="38"/>
      <c r="NBV51" s="38"/>
      <c r="NBW51" s="38"/>
      <c r="NBX51" s="38"/>
      <c r="NBY51" s="38"/>
      <c r="NBZ51" s="38"/>
      <c r="NCA51" s="38"/>
      <c r="NCB51" s="38"/>
      <c r="NCC51" s="38"/>
      <c r="NCD51" s="38"/>
      <c r="NCE51" s="38"/>
      <c r="NCF51" s="38"/>
      <c r="NCG51" s="38"/>
      <c r="NCH51" s="38"/>
      <c r="NCI51" s="38"/>
      <c r="NCJ51" s="38"/>
      <c r="NCK51" s="38"/>
      <c r="NCL51" s="38"/>
      <c r="NCM51" s="38"/>
      <c r="NCN51" s="38"/>
      <c r="NCO51" s="38"/>
      <c r="NCP51" s="38"/>
      <c r="NCQ51" s="38"/>
      <c r="NCR51" s="38"/>
      <c r="NCS51" s="38"/>
      <c r="NCT51" s="38"/>
      <c r="NCU51" s="38"/>
      <c r="NCV51" s="38"/>
      <c r="NCW51" s="38"/>
      <c r="NCX51" s="38"/>
      <c r="NCY51" s="38"/>
      <c r="NCZ51" s="38"/>
      <c r="NDA51" s="38"/>
      <c r="NDB51" s="38"/>
      <c r="NDC51" s="38"/>
      <c r="NDD51" s="38"/>
      <c r="NDE51" s="38"/>
      <c r="NDF51" s="38"/>
      <c r="NDG51" s="38"/>
      <c r="NDH51" s="38"/>
      <c r="NDI51" s="38"/>
      <c r="NDJ51" s="38"/>
      <c r="NDK51" s="38"/>
      <c r="NDL51" s="38"/>
      <c r="NDM51" s="38"/>
      <c r="NDN51" s="38"/>
      <c r="NDO51" s="38"/>
      <c r="NDP51" s="38"/>
      <c r="NDQ51" s="38"/>
      <c r="NDR51" s="38"/>
      <c r="NDS51" s="38"/>
      <c r="NDT51" s="38"/>
      <c r="NDU51" s="38"/>
      <c r="NDV51" s="38"/>
      <c r="NDW51" s="38"/>
      <c r="NDX51" s="38"/>
      <c r="NDY51" s="38"/>
      <c r="NDZ51" s="38"/>
      <c r="NEA51" s="38"/>
      <c r="NEB51" s="38"/>
      <c r="NEC51" s="38"/>
      <c r="NED51" s="38"/>
      <c r="NEE51" s="38"/>
      <c r="NEF51" s="38"/>
      <c r="NEG51" s="38"/>
      <c r="NEH51" s="38"/>
      <c r="NEI51" s="38"/>
      <c r="NEJ51" s="38"/>
      <c r="NEK51" s="38"/>
      <c r="NEL51" s="38"/>
      <c r="NEM51" s="38"/>
      <c r="NEN51" s="38"/>
      <c r="NEO51" s="38"/>
      <c r="NEP51" s="38"/>
      <c r="NEQ51" s="38"/>
      <c r="NER51" s="38"/>
      <c r="NES51" s="38"/>
      <c r="NET51" s="38"/>
      <c r="NEU51" s="38"/>
      <c r="NEV51" s="38"/>
      <c r="NEW51" s="38"/>
      <c r="NEX51" s="38"/>
      <c r="NEY51" s="38"/>
      <c r="NEZ51" s="38"/>
      <c r="NFA51" s="38"/>
      <c r="NFB51" s="38"/>
      <c r="NFC51" s="38"/>
      <c r="NFD51" s="38"/>
      <c r="NFE51" s="38"/>
      <c r="NFF51" s="38"/>
      <c r="NFG51" s="38"/>
      <c r="NFH51" s="38"/>
      <c r="NFI51" s="38"/>
      <c r="NFJ51" s="38"/>
      <c r="NFK51" s="38"/>
      <c r="NFL51" s="38"/>
      <c r="NFM51" s="38"/>
      <c r="NFN51" s="38"/>
      <c r="NFO51" s="38"/>
      <c r="NFP51" s="38"/>
      <c r="NFQ51" s="38"/>
      <c r="NFR51" s="38"/>
      <c r="NFS51" s="38"/>
      <c r="NFT51" s="38"/>
      <c r="NFU51" s="38"/>
      <c r="NFV51" s="38"/>
      <c r="NFW51" s="38"/>
      <c r="NFX51" s="38"/>
      <c r="NFY51" s="38"/>
      <c r="NFZ51" s="38"/>
      <c r="NGA51" s="38"/>
      <c r="NGB51" s="38"/>
      <c r="NGC51" s="38"/>
      <c r="NGD51" s="38"/>
      <c r="NGE51" s="38"/>
      <c r="NGF51" s="38"/>
      <c r="NGG51" s="38"/>
      <c r="NGH51" s="38"/>
      <c r="NGI51" s="38"/>
      <c r="NGJ51" s="38"/>
      <c r="NGK51" s="38"/>
      <c r="NGL51" s="38"/>
      <c r="NGM51" s="38"/>
      <c r="NGN51" s="38"/>
      <c r="NGO51" s="38"/>
      <c r="NGP51" s="38"/>
      <c r="NGQ51" s="38"/>
      <c r="NGR51" s="38"/>
      <c r="NGS51" s="38"/>
      <c r="NGT51" s="38"/>
      <c r="NGU51" s="38"/>
      <c r="NGV51" s="38"/>
      <c r="NGW51" s="38"/>
      <c r="NGX51" s="38"/>
      <c r="NGY51" s="38"/>
      <c r="NGZ51" s="38"/>
      <c r="NHA51" s="38"/>
      <c r="NHB51" s="38"/>
      <c r="NHC51" s="38"/>
      <c r="NHD51" s="38"/>
      <c r="NHE51" s="38"/>
      <c r="NHF51" s="38"/>
      <c r="NHG51" s="38"/>
      <c r="NHH51" s="38"/>
      <c r="NHI51" s="38"/>
      <c r="NHJ51" s="38"/>
      <c r="NHK51" s="38"/>
      <c r="NHL51" s="38"/>
      <c r="NHM51" s="38"/>
      <c r="NHN51" s="38"/>
      <c r="NHO51" s="38"/>
      <c r="NHP51" s="38"/>
      <c r="NHQ51" s="38"/>
      <c r="NHR51" s="38"/>
      <c r="NHS51" s="38"/>
      <c r="NHT51" s="38"/>
      <c r="NHU51" s="38"/>
      <c r="NHV51" s="38"/>
      <c r="NHW51" s="38"/>
      <c r="NHX51" s="38"/>
      <c r="NHY51" s="38"/>
      <c r="NHZ51" s="38"/>
      <c r="NIA51" s="38"/>
      <c r="NIB51" s="38"/>
      <c r="NIC51" s="38"/>
      <c r="NID51" s="38"/>
      <c r="NIE51" s="38"/>
      <c r="NIF51" s="38"/>
      <c r="NIG51" s="38"/>
      <c r="NIH51" s="38"/>
      <c r="NII51" s="38"/>
      <c r="NIJ51" s="38"/>
      <c r="NIK51" s="38"/>
      <c r="NIL51" s="38"/>
      <c r="NIM51" s="38"/>
      <c r="NIN51" s="38"/>
      <c r="NIO51" s="38"/>
      <c r="NIP51" s="38"/>
      <c r="NIQ51" s="38"/>
      <c r="NIR51" s="38"/>
      <c r="NIS51" s="38"/>
      <c r="NIT51" s="38"/>
      <c r="NIU51" s="38"/>
      <c r="NIV51" s="38"/>
      <c r="NIW51" s="38"/>
      <c r="NIX51" s="38"/>
      <c r="NIY51" s="38"/>
      <c r="NIZ51" s="38"/>
      <c r="NJA51" s="38"/>
      <c r="NJB51" s="38"/>
      <c r="NJC51" s="38"/>
      <c r="NJD51" s="38"/>
      <c r="NJE51" s="38"/>
      <c r="NJF51" s="38"/>
      <c r="NJG51" s="38"/>
      <c r="NJH51" s="38"/>
      <c r="NJI51" s="38"/>
      <c r="NJJ51" s="38"/>
      <c r="NJK51" s="38"/>
      <c r="NJL51" s="38"/>
      <c r="NJM51" s="38"/>
      <c r="NJN51" s="38"/>
      <c r="NJO51" s="38"/>
      <c r="NJP51" s="38"/>
      <c r="NJQ51" s="38"/>
      <c r="NJR51" s="38"/>
      <c r="NJS51" s="38"/>
      <c r="NJT51" s="38"/>
      <c r="NJU51" s="38"/>
      <c r="NJV51" s="38"/>
      <c r="NJW51" s="38"/>
      <c r="NJX51" s="38"/>
      <c r="NJY51" s="38"/>
      <c r="NJZ51" s="38"/>
      <c r="NKA51" s="38"/>
      <c r="NKB51" s="38"/>
      <c r="NKC51" s="38"/>
      <c r="NKD51" s="38"/>
      <c r="NKE51" s="38"/>
      <c r="NKF51" s="38"/>
      <c r="NKG51" s="38"/>
      <c r="NKH51" s="38"/>
      <c r="NKI51" s="38"/>
      <c r="NKJ51" s="38"/>
      <c r="NKK51" s="38"/>
      <c r="NKL51" s="38"/>
      <c r="NKM51" s="38"/>
      <c r="NKN51" s="38"/>
      <c r="NKO51" s="38"/>
      <c r="NKP51" s="38"/>
      <c r="NKQ51" s="38"/>
      <c r="NKR51" s="38"/>
      <c r="NKS51" s="38"/>
      <c r="NKT51" s="38"/>
      <c r="NKU51" s="38"/>
      <c r="NKV51" s="38"/>
      <c r="NKW51" s="38"/>
      <c r="NKX51" s="38"/>
      <c r="NKY51" s="38"/>
      <c r="NKZ51" s="38"/>
      <c r="NLA51" s="38"/>
      <c r="NLB51" s="38"/>
      <c r="NLC51" s="38"/>
      <c r="NLD51" s="38"/>
      <c r="NLE51" s="38"/>
      <c r="NLF51" s="38"/>
      <c r="NLG51" s="38"/>
      <c r="NLH51" s="38"/>
      <c r="NLI51" s="38"/>
      <c r="NLJ51" s="38"/>
      <c r="NLK51" s="38"/>
      <c r="NLL51" s="38"/>
      <c r="NLM51" s="38"/>
      <c r="NLN51" s="38"/>
      <c r="NLO51" s="38"/>
      <c r="NLP51" s="38"/>
      <c r="NLQ51" s="38"/>
      <c r="NLR51" s="38"/>
      <c r="NLS51" s="38"/>
      <c r="NLT51" s="38"/>
      <c r="NLU51" s="38"/>
      <c r="NLV51" s="38"/>
      <c r="NLW51" s="38"/>
      <c r="NLX51" s="38"/>
      <c r="NLY51" s="38"/>
      <c r="NLZ51" s="38"/>
      <c r="NMA51" s="38"/>
      <c r="NMB51" s="38"/>
      <c r="NMC51" s="38"/>
      <c r="NMD51" s="38"/>
      <c r="NME51" s="38"/>
      <c r="NMF51" s="38"/>
      <c r="NMG51" s="38"/>
      <c r="NMH51" s="38"/>
      <c r="NMI51" s="38"/>
      <c r="NMJ51" s="38"/>
      <c r="NMK51" s="38"/>
      <c r="NML51" s="38"/>
      <c r="NMM51" s="38"/>
      <c r="NMN51" s="38"/>
      <c r="NMO51" s="38"/>
      <c r="NMP51" s="38"/>
      <c r="NMQ51" s="38"/>
      <c r="NMR51" s="38"/>
      <c r="NMS51" s="38"/>
      <c r="NMT51" s="38"/>
      <c r="NMU51" s="38"/>
      <c r="NMV51" s="38"/>
      <c r="NMW51" s="38"/>
      <c r="NMX51" s="38"/>
      <c r="NMY51" s="38"/>
      <c r="NMZ51" s="38"/>
      <c r="NNA51" s="38"/>
      <c r="NNB51" s="38"/>
      <c r="NNC51" s="38"/>
      <c r="NND51" s="38"/>
      <c r="NNE51" s="38"/>
      <c r="NNF51" s="38"/>
      <c r="NNG51" s="38"/>
      <c r="NNH51" s="38"/>
      <c r="NNI51" s="38"/>
      <c r="NNJ51" s="38"/>
      <c r="NNK51" s="38"/>
      <c r="NNL51" s="38"/>
      <c r="NNM51" s="38"/>
      <c r="NNN51" s="38"/>
      <c r="NNO51" s="38"/>
      <c r="NNP51" s="38"/>
      <c r="NNQ51" s="38"/>
      <c r="NNR51" s="38"/>
      <c r="NNS51" s="38"/>
      <c r="NNT51" s="38"/>
      <c r="NNU51" s="38"/>
      <c r="NNV51" s="38"/>
      <c r="NNW51" s="38"/>
      <c r="NNX51" s="38"/>
      <c r="NNY51" s="38"/>
      <c r="NNZ51" s="38"/>
      <c r="NOA51" s="38"/>
      <c r="NOB51" s="38"/>
      <c r="NOC51" s="38"/>
      <c r="NOD51" s="38"/>
      <c r="NOE51" s="38"/>
      <c r="NOF51" s="38"/>
      <c r="NOG51" s="38"/>
      <c r="NOH51" s="38"/>
      <c r="NOI51" s="38"/>
      <c r="NOJ51" s="38"/>
      <c r="NOK51" s="38"/>
      <c r="NOL51" s="38"/>
      <c r="NOM51" s="38"/>
      <c r="NON51" s="38"/>
      <c r="NOO51" s="38"/>
      <c r="NOP51" s="38"/>
      <c r="NOQ51" s="38"/>
      <c r="NOR51" s="38"/>
      <c r="NOS51" s="38"/>
      <c r="NOT51" s="38"/>
      <c r="NOU51" s="38"/>
      <c r="NOV51" s="38"/>
      <c r="NOW51" s="38"/>
      <c r="NOX51" s="38"/>
      <c r="NOY51" s="38"/>
      <c r="NOZ51" s="38"/>
      <c r="NPA51" s="38"/>
      <c r="NPB51" s="38"/>
      <c r="NPC51" s="38"/>
      <c r="NPD51" s="38"/>
      <c r="NPE51" s="38"/>
      <c r="NPF51" s="38"/>
      <c r="NPG51" s="38"/>
      <c r="NPH51" s="38"/>
      <c r="NPI51" s="38"/>
      <c r="NPJ51" s="38"/>
      <c r="NPK51" s="38"/>
      <c r="NPL51" s="38"/>
      <c r="NPM51" s="38"/>
      <c r="NPN51" s="38"/>
      <c r="NPO51" s="38"/>
      <c r="NPP51" s="38"/>
      <c r="NPQ51" s="38"/>
      <c r="NPR51" s="38"/>
      <c r="NPS51" s="38"/>
      <c r="NPT51" s="38"/>
      <c r="NPU51" s="38"/>
      <c r="NPV51" s="38"/>
      <c r="NPW51" s="38"/>
      <c r="NPX51" s="38"/>
      <c r="NPY51" s="38"/>
      <c r="NPZ51" s="38"/>
      <c r="NQA51" s="38"/>
      <c r="NQB51" s="38"/>
      <c r="NQC51" s="38"/>
      <c r="NQD51" s="38"/>
      <c r="NQE51" s="38"/>
      <c r="NQF51" s="38"/>
      <c r="NQG51" s="38"/>
      <c r="NQH51" s="38"/>
      <c r="NQI51" s="38"/>
      <c r="NQJ51" s="38"/>
      <c r="NQK51" s="38"/>
      <c r="NQL51" s="38"/>
      <c r="NQM51" s="38"/>
      <c r="NQN51" s="38"/>
      <c r="NQO51" s="38"/>
      <c r="NQP51" s="38"/>
      <c r="NQQ51" s="38"/>
      <c r="NQR51" s="38"/>
      <c r="NQS51" s="38"/>
      <c r="NQT51" s="38"/>
      <c r="NQU51" s="38"/>
      <c r="NQV51" s="38"/>
      <c r="NQW51" s="38"/>
      <c r="NQX51" s="38"/>
      <c r="NQY51" s="38"/>
      <c r="NQZ51" s="38"/>
      <c r="NRA51" s="38"/>
      <c r="NRB51" s="38"/>
      <c r="NRC51" s="38"/>
      <c r="NRD51" s="38"/>
      <c r="NRE51" s="38"/>
      <c r="NRF51" s="38"/>
      <c r="NRG51" s="38"/>
      <c r="NRH51" s="38"/>
      <c r="NRI51" s="38"/>
      <c r="NRJ51" s="38"/>
      <c r="NRK51" s="38"/>
      <c r="NRL51" s="38"/>
      <c r="NRM51" s="38"/>
      <c r="NRN51" s="38"/>
      <c r="NRO51" s="38"/>
      <c r="NRP51" s="38"/>
      <c r="NRQ51" s="38"/>
      <c r="NRR51" s="38"/>
      <c r="NRS51" s="38"/>
      <c r="NRT51" s="38"/>
      <c r="NRU51" s="38"/>
      <c r="NRV51" s="38"/>
      <c r="NRW51" s="38"/>
      <c r="NRX51" s="38"/>
      <c r="NRY51" s="38"/>
      <c r="NRZ51" s="38"/>
      <c r="NSA51" s="38"/>
      <c r="NSB51" s="38"/>
      <c r="NSC51" s="38"/>
      <c r="NSD51" s="38"/>
      <c r="NSE51" s="38"/>
      <c r="NSF51" s="38"/>
      <c r="NSG51" s="38"/>
      <c r="NSH51" s="38"/>
      <c r="NSI51" s="38"/>
      <c r="NSJ51" s="38"/>
      <c r="NSK51" s="38"/>
      <c r="NSL51" s="38"/>
      <c r="NSM51" s="38"/>
      <c r="NSN51" s="38"/>
      <c r="NSO51" s="38"/>
      <c r="NSP51" s="38"/>
      <c r="NSQ51" s="38"/>
      <c r="NSR51" s="38"/>
      <c r="NSS51" s="38"/>
      <c r="NST51" s="38"/>
      <c r="NSU51" s="38"/>
      <c r="NSV51" s="38"/>
      <c r="NSW51" s="38"/>
      <c r="NSX51" s="38"/>
      <c r="NSY51" s="38"/>
      <c r="NSZ51" s="38"/>
      <c r="NTA51" s="38"/>
      <c r="NTB51" s="38"/>
      <c r="NTC51" s="38"/>
      <c r="NTD51" s="38"/>
      <c r="NTE51" s="38"/>
      <c r="NTF51" s="38"/>
      <c r="NTG51" s="38"/>
      <c r="NTH51" s="38"/>
      <c r="NTI51" s="38"/>
      <c r="NTJ51" s="38"/>
      <c r="NTK51" s="38"/>
      <c r="NTL51" s="38"/>
      <c r="NTM51" s="38"/>
      <c r="NTN51" s="38"/>
      <c r="NTO51" s="38"/>
      <c r="NTP51" s="38"/>
      <c r="NTQ51" s="38"/>
      <c r="NTR51" s="38"/>
      <c r="NTS51" s="38"/>
      <c r="NTT51" s="38"/>
      <c r="NTU51" s="38"/>
      <c r="NTV51" s="38"/>
      <c r="NTW51" s="38"/>
      <c r="NTX51" s="38"/>
      <c r="NTY51" s="38"/>
      <c r="NTZ51" s="38"/>
      <c r="NUA51" s="38"/>
      <c r="NUB51" s="38"/>
      <c r="NUC51" s="38"/>
      <c r="NUD51" s="38"/>
      <c r="NUE51" s="38"/>
      <c r="NUF51" s="38"/>
      <c r="NUG51" s="38"/>
      <c r="NUH51" s="38"/>
      <c r="NUI51" s="38"/>
      <c r="NUJ51" s="38"/>
      <c r="NUK51" s="38"/>
      <c r="NUL51" s="38"/>
      <c r="NUM51" s="38"/>
      <c r="NUN51" s="38"/>
      <c r="NUO51" s="38"/>
      <c r="NUP51" s="38"/>
      <c r="NUQ51" s="38"/>
      <c r="NUR51" s="38"/>
      <c r="NUS51" s="38"/>
      <c r="NUT51" s="38"/>
      <c r="NUU51" s="38"/>
      <c r="NUV51" s="38"/>
      <c r="NUW51" s="38"/>
      <c r="NUX51" s="38"/>
      <c r="NUY51" s="38"/>
      <c r="NUZ51" s="38"/>
      <c r="NVA51" s="38"/>
      <c r="NVB51" s="38"/>
      <c r="NVC51" s="38"/>
      <c r="NVD51" s="38"/>
      <c r="NVE51" s="38"/>
      <c r="NVF51" s="38"/>
      <c r="NVG51" s="38"/>
      <c r="NVH51" s="38"/>
      <c r="NVI51" s="38"/>
      <c r="NVJ51" s="38"/>
      <c r="NVK51" s="38"/>
      <c r="NVL51" s="38"/>
      <c r="NVM51" s="38"/>
      <c r="NVN51" s="38"/>
      <c r="NVO51" s="38"/>
      <c r="NVP51" s="38"/>
      <c r="NVQ51" s="38"/>
      <c r="NVR51" s="38"/>
      <c r="NVS51" s="38"/>
      <c r="NVT51" s="38"/>
      <c r="NVU51" s="38"/>
      <c r="NVV51" s="38"/>
      <c r="NVW51" s="38"/>
      <c r="NVX51" s="38"/>
      <c r="NVY51" s="38"/>
      <c r="NVZ51" s="38"/>
      <c r="NWA51" s="38"/>
      <c r="NWB51" s="38"/>
      <c r="NWC51" s="38"/>
      <c r="NWD51" s="38"/>
      <c r="NWE51" s="38"/>
      <c r="NWF51" s="38"/>
      <c r="NWG51" s="38"/>
      <c r="NWH51" s="38"/>
      <c r="NWI51" s="38"/>
      <c r="NWJ51" s="38"/>
      <c r="NWK51" s="38"/>
      <c r="NWL51" s="38"/>
      <c r="NWM51" s="38"/>
      <c r="NWN51" s="38"/>
      <c r="NWO51" s="38"/>
      <c r="NWP51" s="38"/>
      <c r="NWQ51" s="38"/>
      <c r="NWR51" s="38"/>
      <c r="NWS51" s="38"/>
      <c r="NWT51" s="38"/>
      <c r="NWU51" s="38"/>
      <c r="NWV51" s="38"/>
      <c r="NWW51" s="38"/>
      <c r="NWX51" s="38"/>
      <c r="NWY51" s="38"/>
      <c r="NWZ51" s="38"/>
      <c r="NXA51" s="38"/>
      <c r="NXB51" s="38"/>
      <c r="NXC51" s="38"/>
      <c r="NXD51" s="38"/>
      <c r="NXE51" s="38"/>
      <c r="NXF51" s="38"/>
      <c r="NXG51" s="38"/>
      <c r="NXH51" s="38"/>
      <c r="NXI51" s="38"/>
      <c r="NXJ51" s="38"/>
      <c r="NXK51" s="38"/>
      <c r="NXL51" s="38"/>
      <c r="NXM51" s="38"/>
      <c r="NXN51" s="38"/>
      <c r="NXO51" s="38"/>
      <c r="NXP51" s="38"/>
      <c r="NXQ51" s="38"/>
      <c r="NXR51" s="38"/>
      <c r="NXS51" s="38"/>
      <c r="NXT51" s="38"/>
      <c r="NXU51" s="38"/>
      <c r="NXV51" s="38"/>
      <c r="NXW51" s="38"/>
      <c r="NXX51" s="38"/>
      <c r="NXY51" s="38"/>
      <c r="NXZ51" s="38"/>
      <c r="NYA51" s="38"/>
      <c r="NYB51" s="38"/>
      <c r="NYC51" s="38"/>
      <c r="NYD51" s="38"/>
      <c r="NYE51" s="38"/>
      <c r="NYF51" s="38"/>
      <c r="NYG51" s="38"/>
      <c r="NYH51" s="38"/>
      <c r="NYI51" s="38"/>
      <c r="NYJ51" s="38"/>
      <c r="NYK51" s="38"/>
      <c r="NYL51" s="38"/>
      <c r="NYM51" s="38"/>
      <c r="NYN51" s="38"/>
      <c r="NYO51" s="38"/>
      <c r="NYP51" s="38"/>
      <c r="NYQ51" s="38"/>
      <c r="NYR51" s="38"/>
      <c r="NYS51" s="38"/>
      <c r="NYT51" s="38"/>
      <c r="NYU51" s="38"/>
      <c r="NYV51" s="38"/>
      <c r="NYW51" s="38"/>
      <c r="NYX51" s="38"/>
      <c r="NYY51" s="38"/>
      <c r="NYZ51" s="38"/>
      <c r="NZA51" s="38"/>
      <c r="NZB51" s="38"/>
      <c r="NZC51" s="38"/>
      <c r="NZD51" s="38"/>
      <c r="NZE51" s="38"/>
      <c r="NZF51" s="38"/>
      <c r="NZG51" s="38"/>
      <c r="NZH51" s="38"/>
      <c r="NZI51" s="38"/>
      <c r="NZJ51" s="38"/>
      <c r="NZK51" s="38"/>
      <c r="NZL51" s="38"/>
      <c r="NZM51" s="38"/>
      <c r="NZN51" s="38"/>
      <c r="NZO51" s="38"/>
      <c r="NZP51" s="38"/>
      <c r="NZQ51" s="38"/>
      <c r="NZR51" s="38"/>
      <c r="NZS51" s="38"/>
      <c r="NZT51" s="38"/>
      <c r="NZU51" s="38"/>
      <c r="NZV51" s="38"/>
      <c r="NZW51" s="38"/>
      <c r="NZX51" s="38"/>
      <c r="NZY51" s="38"/>
      <c r="NZZ51" s="38"/>
      <c r="OAA51" s="38"/>
      <c r="OAB51" s="38"/>
      <c r="OAC51" s="38"/>
      <c r="OAD51" s="38"/>
      <c r="OAE51" s="38"/>
      <c r="OAF51" s="38"/>
      <c r="OAG51" s="38"/>
      <c r="OAH51" s="38"/>
      <c r="OAI51" s="38"/>
      <c r="OAJ51" s="38"/>
      <c r="OAK51" s="38"/>
      <c r="OAL51" s="38"/>
      <c r="OAM51" s="38"/>
      <c r="OAN51" s="38"/>
      <c r="OAO51" s="38"/>
      <c r="OAP51" s="38"/>
      <c r="OAQ51" s="38"/>
      <c r="OAR51" s="38"/>
      <c r="OAS51" s="38"/>
      <c r="OAT51" s="38"/>
      <c r="OAU51" s="38"/>
      <c r="OAV51" s="38"/>
      <c r="OAW51" s="38"/>
      <c r="OAX51" s="38"/>
      <c r="OAY51" s="38"/>
      <c r="OAZ51" s="38"/>
      <c r="OBA51" s="38"/>
      <c r="OBB51" s="38"/>
      <c r="OBC51" s="38"/>
      <c r="OBD51" s="38"/>
      <c r="OBE51" s="38"/>
      <c r="OBF51" s="38"/>
      <c r="OBG51" s="38"/>
      <c r="OBH51" s="38"/>
      <c r="OBI51" s="38"/>
      <c r="OBJ51" s="38"/>
      <c r="OBK51" s="38"/>
      <c r="OBL51" s="38"/>
      <c r="OBM51" s="38"/>
      <c r="OBN51" s="38"/>
      <c r="OBO51" s="38"/>
      <c r="OBP51" s="38"/>
      <c r="OBQ51" s="38"/>
      <c r="OBR51" s="38"/>
      <c r="OBS51" s="38"/>
      <c r="OBT51" s="38"/>
      <c r="OBU51" s="38"/>
      <c r="OBV51" s="38"/>
      <c r="OBW51" s="38"/>
      <c r="OBX51" s="38"/>
      <c r="OBY51" s="38"/>
      <c r="OBZ51" s="38"/>
      <c r="OCA51" s="38"/>
      <c r="OCB51" s="38"/>
      <c r="OCC51" s="38"/>
      <c r="OCD51" s="38"/>
      <c r="OCE51" s="38"/>
      <c r="OCF51" s="38"/>
      <c r="OCG51" s="38"/>
      <c r="OCH51" s="38"/>
      <c r="OCI51" s="38"/>
      <c r="OCJ51" s="38"/>
      <c r="OCK51" s="38"/>
      <c r="OCL51" s="38"/>
      <c r="OCM51" s="38"/>
      <c r="OCN51" s="38"/>
      <c r="OCO51" s="38"/>
      <c r="OCP51" s="38"/>
      <c r="OCQ51" s="38"/>
      <c r="OCR51" s="38"/>
      <c r="OCS51" s="38"/>
      <c r="OCT51" s="38"/>
      <c r="OCU51" s="38"/>
      <c r="OCV51" s="38"/>
      <c r="OCW51" s="38"/>
      <c r="OCX51" s="38"/>
      <c r="OCY51" s="38"/>
      <c r="OCZ51" s="38"/>
      <c r="ODA51" s="38"/>
      <c r="ODB51" s="38"/>
      <c r="ODC51" s="38"/>
      <c r="ODD51" s="38"/>
      <c r="ODE51" s="38"/>
      <c r="ODF51" s="38"/>
      <c r="ODG51" s="38"/>
      <c r="ODH51" s="38"/>
      <c r="ODI51" s="38"/>
      <c r="ODJ51" s="38"/>
      <c r="ODK51" s="38"/>
      <c r="ODL51" s="38"/>
      <c r="ODM51" s="38"/>
      <c r="ODN51" s="38"/>
      <c r="ODO51" s="38"/>
      <c r="ODP51" s="38"/>
      <c r="ODQ51" s="38"/>
      <c r="ODR51" s="38"/>
      <c r="ODS51" s="38"/>
      <c r="ODT51" s="38"/>
      <c r="ODU51" s="38"/>
      <c r="ODV51" s="38"/>
      <c r="ODW51" s="38"/>
      <c r="ODX51" s="38"/>
      <c r="ODY51" s="38"/>
      <c r="ODZ51" s="38"/>
      <c r="OEA51" s="38"/>
      <c r="OEB51" s="38"/>
      <c r="OEC51" s="38"/>
      <c r="OED51" s="38"/>
      <c r="OEE51" s="38"/>
      <c r="OEF51" s="38"/>
      <c r="OEG51" s="38"/>
      <c r="OEH51" s="38"/>
      <c r="OEI51" s="38"/>
      <c r="OEJ51" s="38"/>
      <c r="OEK51" s="38"/>
      <c r="OEL51" s="38"/>
      <c r="OEM51" s="38"/>
      <c r="OEN51" s="38"/>
      <c r="OEO51" s="38"/>
      <c r="OEP51" s="38"/>
      <c r="OEQ51" s="38"/>
      <c r="OER51" s="38"/>
      <c r="OES51" s="38"/>
      <c r="OET51" s="38"/>
      <c r="OEU51" s="38"/>
      <c r="OEV51" s="38"/>
      <c r="OEW51" s="38"/>
      <c r="OEX51" s="38"/>
      <c r="OEY51" s="38"/>
      <c r="OEZ51" s="38"/>
      <c r="OFA51" s="38"/>
      <c r="OFB51" s="38"/>
      <c r="OFC51" s="38"/>
      <c r="OFD51" s="38"/>
      <c r="OFE51" s="38"/>
      <c r="OFF51" s="38"/>
      <c r="OFG51" s="38"/>
      <c r="OFH51" s="38"/>
      <c r="OFI51" s="38"/>
      <c r="OFJ51" s="38"/>
      <c r="OFK51" s="38"/>
      <c r="OFL51" s="38"/>
      <c r="OFM51" s="38"/>
      <c r="OFN51" s="38"/>
      <c r="OFO51" s="38"/>
      <c r="OFP51" s="38"/>
      <c r="OFQ51" s="38"/>
      <c r="OFR51" s="38"/>
      <c r="OFS51" s="38"/>
      <c r="OFT51" s="38"/>
      <c r="OFU51" s="38"/>
      <c r="OFV51" s="38"/>
      <c r="OFW51" s="38"/>
      <c r="OFX51" s="38"/>
      <c r="OFY51" s="38"/>
      <c r="OFZ51" s="38"/>
      <c r="OGA51" s="38"/>
      <c r="OGB51" s="38"/>
      <c r="OGC51" s="38"/>
      <c r="OGD51" s="38"/>
      <c r="OGE51" s="38"/>
      <c r="OGF51" s="38"/>
      <c r="OGG51" s="38"/>
      <c r="OGH51" s="38"/>
      <c r="OGI51" s="38"/>
      <c r="OGJ51" s="38"/>
      <c r="OGK51" s="38"/>
      <c r="OGL51" s="38"/>
      <c r="OGM51" s="38"/>
      <c r="OGN51" s="38"/>
      <c r="OGO51" s="38"/>
      <c r="OGP51" s="38"/>
      <c r="OGQ51" s="38"/>
      <c r="OGR51" s="38"/>
      <c r="OGS51" s="38"/>
      <c r="OGT51" s="38"/>
      <c r="OGU51" s="38"/>
      <c r="OGV51" s="38"/>
      <c r="OGW51" s="38"/>
      <c r="OGX51" s="38"/>
      <c r="OGY51" s="38"/>
      <c r="OGZ51" s="38"/>
      <c r="OHA51" s="38"/>
      <c r="OHB51" s="38"/>
      <c r="OHC51" s="38"/>
      <c r="OHD51" s="38"/>
      <c r="OHE51" s="38"/>
      <c r="OHF51" s="38"/>
      <c r="OHG51" s="38"/>
      <c r="OHH51" s="38"/>
      <c r="OHI51" s="38"/>
      <c r="OHJ51" s="38"/>
      <c r="OHK51" s="38"/>
      <c r="OHL51" s="38"/>
      <c r="OHM51" s="38"/>
      <c r="OHN51" s="38"/>
      <c r="OHO51" s="38"/>
      <c r="OHP51" s="38"/>
      <c r="OHQ51" s="38"/>
      <c r="OHR51" s="38"/>
      <c r="OHS51" s="38"/>
      <c r="OHT51" s="38"/>
      <c r="OHU51" s="38"/>
      <c r="OHV51" s="38"/>
      <c r="OHW51" s="38"/>
      <c r="OHX51" s="38"/>
      <c r="OHY51" s="38"/>
      <c r="OHZ51" s="38"/>
      <c r="OIA51" s="38"/>
      <c r="OIB51" s="38"/>
      <c r="OIC51" s="38"/>
      <c r="OID51" s="38"/>
      <c r="OIE51" s="38"/>
      <c r="OIF51" s="38"/>
      <c r="OIG51" s="38"/>
      <c r="OIH51" s="38"/>
      <c r="OII51" s="38"/>
      <c r="OIJ51" s="38"/>
      <c r="OIK51" s="38"/>
      <c r="OIL51" s="38"/>
      <c r="OIM51" s="38"/>
      <c r="OIN51" s="38"/>
      <c r="OIO51" s="38"/>
      <c r="OIP51" s="38"/>
      <c r="OIQ51" s="38"/>
      <c r="OIR51" s="38"/>
      <c r="OIS51" s="38"/>
      <c r="OIT51" s="38"/>
      <c r="OIU51" s="38"/>
      <c r="OIV51" s="38"/>
      <c r="OIW51" s="38"/>
      <c r="OIX51" s="38"/>
      <c r="OIY51" s="38"/>
      <c r="OIZ51" s="38"/>
      <c r="OJA51" s="38"/>
      <c r="OJB51" s="38"/>
      <c r="OJC51" s="38"/>
      <c r="OJD51" s="38"/>
      <c r="OJE51" s="38"/>
      <c r="OJF51" s="38"/>
      <c r="OJG51" s="38"/>
      <c r="OJH51" s="38"/>
      <c r="OJI51" s="38"/>
      <c r="OJJ51" s="38"/>
      <c r="OJK51" s="38"/>
      <c r="OJL51" s="38"/>
      <c r="OJM51" s="38"/>
      <c r="OJN51" s="38"/>
      <c r="OJO51" s="38"/>
      <c r="OJP51" s="38"/>
      <c r="OJQ51" s="38"/>
      <c r="OJR51" s="38"/>
      <c r="OJS51" s="38"/>
      <c r="OJT51" s="38"/>
      <c r="OJU51" s="38"/>
      <c r="OJV51" s="38"/>
      <c r="OJW51" s="38"/>
      <c r="OJX51" s="38"/>
      <c r="OJY51" s="38"/>
      <c r="OJZ51" s="38"/>
      <c r="OKA51" s="38"/>
      <c r="OKB51" s="38"/>
      <c r="OKC51" s="38"/>
      <c r="OKD51" s="38"/>
      <c r="OKE51" s="38"/>
      <c r="OKF51" s="38"/>
      <c r="OKG51" s="38"/>
      <c r="OKH51" s="38"/>
      <c r="OKI51" s="38"/>
      <c r="OKJ51" s="38"/>
      <c r="OKK51" s="38"/>
      <c r="OKL51" s="38"/>
      <c r="OKM51" s="38"/>
      <c r="OKN51" s="38"/>
      <c r="OKO51" s="38"/>
      <c r="OKP51" s="38"/>
      <c r="OKQ51" s="38"/>
      <c r="OKR51" s="38"/>
      <c r="OKS51" s="38"/>
      <c r="OKT51" s="38"/>
      <c r="OKU51" s="38"/>
      <c r="OKV51" s="38"/>
      <c r="OKW51" s="38"/>
      <c r="OKX51" s="38"/>
      <c r="OKY51" s="38"/>
      <c r="OKZ51" s="38"/>
      <c r="OLA51" s="38"/>
      <c r="OLB51" s="38"/>
      <c r="OLC51" s="38"/>
      <c r="OLD51" s="38"/>
      <c r="OLE51" s="38"/>
      <c r="OLF51" s="38"/>
      <c r="OLG51" s="38"/>
      <c r="OLH51" s="38"/>
      <c r="OLI51" s="38"/>
      <c r="OLJ51" s="38"/>
      <c r="OLK51" s="38"/>
      <c r="OLL51" s="38"/>
      <c r="OLM51" s="38"/>
      <c r="OLN51" s="38"/>
      <c r="OLO51" s="38"/>
      <c r="OLP51" s="38"/>
      <c r="OLQ51" s="38"/>
      <c r="OLR51" s="38"/>
      <c r="OLS51" s="38"/>
      <c r="OLT51" s="38"/>
      <c r="OLU51" s="38"/>
      <c r="OLV51" s="38"/>
      <c r="OLW51" s="38"/>
      <c r="OLX51" s="38"/>
      <c r="OLY51" s="38"/>
      <c r="OLZ51" s="38"/>
      <c r="OMA51" s="38"/>
      <c r="OMB51" s="38"/>
      <c r="OMC51" s="38"/>
      <c r="OMD51" s="38"/>
      <c r="OME51" s="38"/>
      <c r="OMF51" s="38"/>
      <c r="OMG51" s="38"/>
      <c r="OMH51" s="38"/>
      <c r="OMI51" s="38"/>
      <c r="OMJ51" s="38"/>
      <c r="OMK51" s="38"/>
      <c r="OML51" s="38"/>
      <c r="OMM51" s="38"/>
      <c r="OMN51" s="38"/>
      <c r="OMO51" s="38"/>
      <c r="OMP51" s="38"/>
      <c r="OMQ51" s="38"/>
      <c r="OMR51" s="38"/>
      <c r="OMS51" s="38"/>
      <c r="OMT51" s="38"/>
      <c r="OMU51" s="38"/>
      <c r="OMV51" s="38"/>
      <c r="OMW51" s="38"/>
      <c r="OMX51" s="38"/>
      <c r="OMY51" s="38"/>
      <c r="OMZ51" s="38"/>
      <c r="ONA51" s="38"/>
      <c r="ONB51" s="38"/>
      <c r="ONC51" s="38"/>
      <c r="OND51" s="38"/>
      <c r="ONE51" s="38"/>
      <c r="ONF51" s="38"/>
      <c r="ONG51" s="38"/>
      <c r="ONH51" s="38"/>
      <c r="ONI51" s="38"/>
      <c r="ONJ51" s="38"/>
      <c r="ONK51" s="38"/>
      <c r="ONL51" s="38"/>
      <c r="ONM51" s="38"/>
      <c r="ONN51" s="38"/>
      <c r="ONO51" s="38"/>
      <c r="ONP51" s="38"/>
      <c r="ONQ51" s="38"/>
      <c r="ONR51" s="38"/>
      <c r="ONS51" s="38"/>
      <c r="ONT51" s="38"/>
      <c r="ONU51" s="38"/>
      <c r="ONV51" s="38"/>
      <c r="ONW51" s="38"/>
      <c r="ONX51" s="38"/>
      <c r="ONY51" s="38"/>
      <c r="ONZ51" s="38"/>
      <c r="OOA51" s="38"/>
      <c r="OOB51" s="38"/>
      <c r="OOC51" s="38"/>
      <c r="OOD51" s="38"/>
      <c r="OOE51" s="38"/>
      <c r="OOF51" s="38"/>
      <c r="OOG51" s="38"/>
      <c r="OOH51" s="38"/>
      <c r="OOI51" s="38"/>
      <c r="OOJ51" s="38"/>
      <c r="OOK51" s="38"/>
      <c r="OOL51" s="38"/>
      <c r="OOM51" s="38"/>
      <c r="OON51" s="38"/>
      <c r="OOO51" s="38"/>
      <c r="OOP51" s="38"/>
      <c r="OOQ51" s="38"/>
      <c r="OOR51" s="38"/>
      <c r="OOS51" s="38"/>
      <c r="OOT51" s="38"/>
      <c r="OOU51" s="38"/>
      <c r="OOV51" s="38"/>
      <c r="OOW51" s="38"/>
      <c r="OOX51" s="38"/>
      <c r="OOY51" s="38"/>
      <c r="OOZ51" s="38"/>
      <c r="OPA51" s="38"/>
      <c r="OPB51" s="38"/>
      <c r="OPC51" s="38"/>
      <c r="OPD51" s="38"/>
      <c r="OPE51" s="38"/>
      <c r="OPF51" s="38"/>
      <c r="OPG51" s="38"/>
      <c r="OPH51" s="38"/>
      <c r="OPI51" s="38"/>
      <c r="OPJ51" s="38"/>
      <c r="OPK51" s="38"/>
      <c r="OPL51" s="38"/>
      <c r="OPM51" s="38"/>
      <c r="OPN51" s="38"/>
      <c r="OPO51" s="38"/>
      <c r="OPP51" s="38"/>
      <c r="OPQ51" s="38"/>
      <c r="OPR51" s="38"/>
      <c r="OPS51" s="38"/>
      <c r="OPT51" s="38"/>
      <c r="OPU51" s="38"/>
      <c r="OPV51" s="38"/>
      <c r="OPW51" s="38"/>
      <c r="OPX51" s="38"/>
      <c r="OPY51" s="38"/>
      <c r="OPZ51" s="38"/>
      <c r="OQA51" s="38"/>
      <c r="OQB51" s="38"/>
      <c r="OQC51" s="38"/>
      <c r="OQD51" s="38"/>
      <c r="OQE51" s="38"/>
      <c r="OQF51" s="38"/>
      <c r="OQG51" s="38"/>
      <c r="OQH51" s="38"/>
      <c r="OQI51" s="38"/>
      <c r="OQJ51" s="38"/>
      <c r="OQK51" s="38"/>
      <c r="OQL51" s="38"/>
      <c r="OQM51" s="38"/>
      <c r="OQN51" s="38"/>
      <c r="OQO51" s="38"/>
      <c r="OQP51" s="38"/>
      <c r="OQQ51" s="38"/>
      <c r="OQR51" s="38"/>
      <c r="OQS51" s="38"/>
      <c r="OQT51" s="38"/>
      <c r="OQU51" s="38"/>
      <c r="OQV51" s="38"/>
      <c r="OQW51" s="38"/>
      <c r="OQX51" s="38"/>
      <c r="OQY51" s="38"/>
      <c r="OQZ51" s="38"/>
      <c r="ORA51" s="38"/>
      <c r="ORB51" s="38"/>
      <c r="ORC51" s="38"/>
      <c r="ORD51" s="38"/>
      <c r="ORE51" s="38"/>
      <c r="ORF51" s="38"/>
      <c r="ORG51" s="38"/>
      <c r="ORH51" s="38"/>
      <c r="ORI51" s="38"/>
      <c r="ORJ51" s="38"/>
      <c r="ORK51" s="38"/>
      <c r="ORL51" s="38"/>
      <c r="ORM51" s="38"/>
      <c r="ORN51" s="38"/>
      <c r="ORO51" s="38"/>
      <c r="ORP51" s="38"/>
      <c r="ORQ51" s="38"/>
      <c r="ORR51" s="38"/>
      <c r="ORS51" s="38"/>
      <c r="ORT51" s="38"/>
      <c r="ORU51" s="38"/>
      <c r="ORV51" s="38"/>
      <c r="ORW51" s="38"/>
      <c r="ORX51" s="38"/>
      <c r="ORY51" s="38"/>
      <c r="ORZ51" s="38"/>
      <c r="OSA51" s="38"/>
      <c r="OSB51" s="38"/>
      <c r="OSC51" s="38"/>
      <c r="OSD51" s="38"/>
      <c r="OSE51" s="38"/>
      <c r="OSF51" s="38"/>
      <c r="OSG51" s="38"/>
      <c r="OSH51" s="38"/>
      <c r="OSI51" s="38"/>
      <c r="OSJ51" s="38"/>
      <c r="OSK51" s="38"/>
      <c r="OSL51" s="38"/>
      <c r="OSM51" s="38"/>
      <c r="OSN51" s="38"/>
      <c r="OSO51" s="38"/>
      <c r="OSP51" s="38"/>
      <c r="OSQ51" s="38"/>
      <c r="OSR51" s="38"/>
      <c r="OSS51" s="38"/>
      <c r="OST51" s="38"/>
      <c r="OSU51" s="38"/>
      <c r="OSV51" s="38"/>
      <c r="OSW51" s="38"/>
      <c r="OSX51" s="38"/>
      <c r="OSY51" s="38"/>
      <c r="OSZ51" s="38"/>
      <c r="OTA51" s="38"/>
      <c r="OTB51" s="38"/>
      <c r="OTC51" s="38"/>
      <c r="OTD51" s="38"/>
      <c r="OTE51" s="38"/>
      <c r="OTF51" s="38"/>
      <c r="OTG51" s="38"/>
      <c r="OTH51" s="38"/>
      <c r="OTI51" s="38"/>
      <c r="OTJ51" s="38"/>
      <c r="OTK51" s="38"/>
      <c r="OTL51" s="38"/>
      <c r="OTM51" s="38"/>
      <c r="OTN51" s="38"/>
      <c r="OTO51" s="38"/>
      <c r="OTP51" s="38"/>
      <c r="OTQ51" s="38"/>
      <c r="OTR51" s="38"/>
      <c r="OTS51" s="38"/>
      <c r="OTT51" s="38"/>
      <c r="OTU51" s="38"/>
      <c r="OTV51" s="38"/>
      <c r="OTW51" s="38"/>
      <c r="OTX51" s="38"/>
      <c r="OTY51" s="38"/>
      <c r="OTZ51" s="38"/>
      <c r="OUA51" s="38"/>
      <c r="OUB51" s="38"/>
      <c r="OUC51" s="38"/>
      <c r="OUD51" s="38"/>
      <c r="OUE51" s="38"/>
      <c r="OUF51" s="38"/>
      <c r="OUG51" s="38"/>
      <c r="OUH51" s="38"/>
      <c r="OUI51" s="38"/>
      <c r="OUJ51" s="38"/>
      <c r="OUK51" s="38"/>
      <c r="OUL51" s="38"/>
      <c r="OUM51" s="38"/>
      <c r="OUN51" s="38"/>
      <c r="OUO51" s="38"/>
      <c r="OUP51" s="38"/>
      <c r="OUQ51" s="38"/>
      <c r="OUR51" s="38"/>
      <c r="OUS51" s="38"/>
      <c r="OUT51" s="38"/>
      <c r="OUU51" s="38"/>
      <c r="OUV51" s="38"/>
      <c r="OUW51" s="38"/>
      <c r="OUX51" s="38"/>
      <c r="OUY51" s="38"/>
      <c r="OUZ51" s="38"/>
      <c r="OVA51" s="38"/>
      <c r="OVB51" s="38"/>
      <c r="OVC51" s="38"/>
      <c r="OVD51" s="38"/>
      <c r="OVE51" s="38"/>
      <c r="OVF51" s="38"/>
      <c r="OVG51" s="38"/>
      <c r="OVH51" s="38"/>
      <c r="OVI51" s="38"/>
      <c r="OVJ51" s="38"/>
      <c r="OVK51" s="38"/>
      <c r="OVL51" s="38"/>
      <c r="OVM51" s="38"/>
      <c r="OVN51" s="38"/>
      <c r="OVO51" s="38"/>
      <c r="OVP51" s="38"/>
      <c r="OVQ51" s="38"/>
      <c r="OVR51" s="38"/>
      <c r="OVS51" s="38"/>
      <c r="OVT51" s="38"/>
      <c r="OVU51" s="38"/>
      <c r="OVV51" s="38"/>
      <c r="OVW51" s="38"/>
      <c r="OVX51" s="38"/>
      <c r="OVY51" s="38"/>
      <c r="OVZ51" s="38"/>
      <c r="OWA51" s="38"/>
      <c r="OWB51" s="38"/>
      <c r="OWC51" s="38"/>
      <c r="OWD51" s="38"/>
      <c r="OWE51" s="38"/>
      <c r="OWF51" s="38"/>
      <c r="OWG51" s="38"/>
      <c r="OWH51" s="38"/>
      <c r="OWI51" s="38"/>
      <c r="OWJ51" s="38"/>
      <c r="OWK51" s="38"/>
      <c r="OWL51" s="38"/>
      <c r="OWM51" s="38"/>
      <c r="OWN51" s="38"/>
      <c r="OWO51" s="38"/>
      <c r="OWP51" s="38"/>
      <c r="OWQ51" s="38"/>
      <c r="OWR51" s="38"/>
      <c r="OWS51" s="38"/>
      <c r="OWT51" s="38"/>
      <c r="OWU51" s="38"/>
      <c r="OWV51" s="38"/>
      <c r="OWW51" s="38"/>
      <c r="OWX51" s="38"/>
      <c r="OWY51" s="38"/>
      <c r="OWZ51" s="38"/>
      <c r="OXA51" s="38"/>
      <c r="OXB51" s="38"/>
      <c r="OXC51" s="38"/>
      <c r="OXD51" s="38"/>
      <c r="OXE51" s="38"/>
      <c r="OXF51" s="38"/>
      <c r="OXG51" s="38"/>
      <c r="OXH51" s="38"/>
      <c r="OXI51" s="38"/>
      <c r="OXJ51" s="38"/>
      <c r="OXK51" s="38"/>
      <c r="OXL51" s="38"/>
      <c r="OXM51" s="38"/>
      <c r="OXN51" s="38"/>
      <c r="OXO51" s="38"/>
      <c r="OXP51" s="38"/>
      <c r="OXQ51" s="38"/>
      <c r="OXR51" s="38"/>
      <c r="OXS51" s="38"/>
      <c r="OXT51" s="38"/>
      <c r="OXU51" s="38"/>
      <c r="OXV51" s="38"/>
      <c r="OXW51" s="38"/>
      <c r="OXX51" s="38"/>
      <c r="OXY51" s="38"/>
      <c r="OXZ51" s="38"/>
      <c r="OYA51" s="38"/>
      <c r="OYB51" s="38"/>
      <c r="OYC51" s="38"/>
      <c r="OYD51" s="38"/>
      <c r="OYE51" s="38"/>
      <c r="OYF51" s="38"/>
      <c r="OYG51" s="38"/>
      <c r="OYH51" s="38"/>
      <c r="OYI51" s="38"/>
      <c r="OYJ51" s="38"/>
      <c r="OYK51" s="38"/>
      <c r="OYL51" s="38"/>
      <c r="OYM51" s="38"/>
      <c r="OYN51" s="38"/>
      <c r="OYO51" s="38"/>
      <c r="OYP51" s="38"/>
      <c r="OYQ51" s="38"/>
      <c r="OYR51" s="38"/>
      <c r="OYS51" s="38"/>
      <c r="OYT51" s="38"/>
      <c r="OYU51" s="38"/>
      <c r="OYV51" s="38"/>
      <c r="OYW51" s="38"/>
      <c r="OYX51" s="38"/>
      <c r="OYY51" s="38"/>
      <c r="OYZ51" s="38"/>
      <c r="OZA51" s="38"/>
      <c r="OZB51" s="38"/>
      <c r="OZC51" s="38"/>
      <c r="OZD51" s="38"/>
      <c r="OZE51" s="38"/>
      <c r="OZF51" s="38"/>
      <c r="OZG51" s="38"/>
      <c r="OZH51" s="38"/>
      <c r="OZI51" s="38"/>
      <c r="OZJ51" s="38"/>
      <c r="OZK51" s="38"/>
      <c r="OZL51" s="38"/>
      <c r="OZM51" s="38"/>
      <c r="OZN51" s="38"/>
      <c r="OZO51" s="38"/>
      <c r="OZP51" s="38"/>
      <c r="OZQ51" s="38"/>
      <c r="OZR51" s="38"/>
      <c r="OZS51" s="38"/>
      <c r="OZT51" s="38"/>
      <c r="OZU51" s="38"/>
      <c r="OZV51" s="38"/>
      <c r="OZW51" s="38"/>
      <c r="OZX51" s="38"/>
      <c r="OZY51" s="38"/>
      <c r="OZZ51" s="38"/>
      <c r="PAA51" s="38"/>
      <c r="PAB51" s="38"/>
      <c r="PAC51" s="38"/>
      <c r="PAD51" s="38"/>
      <c r="PAE51" s="38"/>
      <c r="PAF51" s="38"/>
      <c r="PAG51" s="38"/>
      <c r="PAH51" s="38"/>
      <c r="PAI51" s="38"/>
      <c r="PAJ51" s="38"/>
      <c r="PAK51" s="38"/>
      <c r="PAL51" s="38"/>
      <c r="PAM51" s="38"/>
      <c r="PAN51" s="38"/>
      <c r="PAO51" s="38"/>
      <c r="PAP51" s="38"/>
      <c r="PAQ51" s="38"/>
      <c r="PAR51" s="38"/>
      <c r="PAS51" s="38"/>
      <c r="PAT51" s="38"/>
      <c r="PAU51" s="38"/>
      <c r="PAV51" s="38"/>
      <c r="PAW51" s="38"/>
      <c r="PAX51" s="38"/>
      <c r="PAY51" s="38"/>
      <c r="PAZ51" s="38"/>
      <c r="PBA51" s="38"/>
      <c r="PBB51" s="38"/>
      <c r="PBC51" s="38"/>
      <c r="PBD51" s="38"/>
      <c r="PBE51" s="38"/>
      <c r="PBF51" s="38"/>
      <c r="PBG51" s="38"/>
      <c r="PBH51" s="38"/>
      <c r="PBI51" s="38"/>
      <c r="PBJ51" s="38"/>
      <c r="PBK51" s="38"/>
      <c r="PBL51" s="38"/>
      <c r="PBM51" s="38"/>
      <c r="PBN51" s="38"/>
      <c r="PBO51" s="38"/>
      <c r="PBP51" s="38"/>
      <c r="PBQ51" s="38"/>
      <c r="PBR51" s="38"/>
      <c r="PBS51" s="38"/>
      <c r="PBT51" s="38"/>
      <c r="PBU51" s="38"/>
      <c r="PBV51" s="38"/>
      <c r="PBW51" s="38"/>
      <c r="PBX51" s="38"/>
      <c r="PBY51" s="38"/>
      <c r="PBZ51" s="38"/>
      <c r="PCA51" s="38"/>
      <c r="PCB51" s="38"/>
      <c r="PCC51" s="38"/>
      <c r="PCD51" s="38"/>
      <c r="PCE51" s="38"/>
      <c r="PCF51" s="38"/>
      <c r="PCG51" s="38"/>
      <c r="PCH51" s="38"/>
      <c r="PCI51" s="38"/>
      <c r="PCJ51" s="38"/>
      <c r="PCK51" s="38"/>
      <c r="PCL51" s="38"/>
      <c r="PCM51" s="38"/>
      <c r="PCN51" s="38"/>
      <c r="PCO51" s="38"/>
      <c r="PCP51" s="38"/>
      <c r="PCQ51" s="38"/>
      <c r="PCR51" s="38"/>
      <c r="PCS51" s="38"/>
      <c r="PCT51" s="38"/>
      <c r="PCU51" s="38"/>
      <c r="PCV51" s="38"/>
      <c r="PCW51" s="38"/>
      <c r="PCX51" s="38"/>
      <c r="PCY51" s="38"/>
      <c r="PCZ51" s="38"/>
      <c r="PDA51" s="38"/>
      <c r="PDB51" s="38"/>
      <c r="PDC51" s="38"/>
      <c r="PDD51" s="38"/>
      <c r="PDE51" s="38"/>
      <c r="PDF51" s="38"/>
      <c r="PDG51" s="38"/>
      <c r="PDH51" s="38"/>
      <c r="PDI51" s="38"/>
      <c r="PDJ51" s="38"/>
      <c r="PDK51" s="38"/>
      <c r="PDL51" s="38"/>
      <c r="PDM51" s="38"/>
      <c r="PDN51" s="38"/>
      <c r="PDO51" s="38"/>
      <c r="PDP51" s="38"/>
      <c r="PDQ51" s="38"/>
      <c r="PDR51" s="38"/>
      <c r="PDS51" s="38"/>
      <c r="PDT51" s="38"/>
      <c r="PDU51" s="38"/>
      <c r="PDV51" s="38"/>
      <c r="PDW51" s="38"/>
      <c r="PDX51" s="38"/>
      <c r="PDY51" s="38"/>
      <c r="PDZ51" s="38"/>
      <c r="PEA51" s="38"/>
      <c r="PEB51" s="38"/>
      <c r="PEC51" s="38"/>
      <c r="PED51" s="38"/>
      <c r="PEE51" s="38"/>
      <c r="PEF51" s="38"/>
      <c r="PEG51" s="38"/>
      <c r="PEH51" s="38"/>
      <c r="PEI51" s="38"/>
      <c r="PEJ51" s="38"/>
      <c r="PEK51" s="38"/>
      <c r="PEL51" s="38"/>
      <c r="PEM51" s="38"/>
      <c r="PEN51" s="38"/>
      <c r="PEO51" s="38"/>
      <c r="PEP51" s="38"/>
      <c r="PEQ51" s="38"/>
      <c r="PER51" s="38"/>
      <c r="PES51" s="38"/>
      <c r="PET51" s="38"/>
      <c r="PEU51" s="38"/>
      <c r="PEV51" s="38"/>
      <c r="PEW51" s="38"/>
      <c r="PEX51" s="38"/>
      <c r="PEY51" s="38"/>
      <c r="PEZ51" s="38"/>
      <c r="PFA51" s="38"/>
      <c r="PFB51" s="38"/>
      <c r="PFC51" s="38"/>
      <c r="PFD51" s="38"/>
      <c r="PFE51" s="38"/>
      <c r="PFF51" s="38"/>
      <c r="PFG51" s="38"/>
      <c r="PFH51" s="38"/>
      <c r="PFI51" s="38"/>
      <c r="PFJ51" s="38"/>
      <c r="PFK51" s="38"/>
      <c r="PFL51" s="38"/>
      <c r="PFM51" s="38"/>
      <c r="PFN51" s="38"/>
      <c r="PFO51" s="38"/>
      <c r="PFP51" s="38"/>
      <c r="PFQ51" s="38"/>
      <c r="PFR51" s="38"/>
      <c r="PFS51" s="38"/>
      <c r="PFT51" s="38"/>
      <c r="PFU51" s="38"/>
      <c r="PFV51" s="38"/>
      <c r="PFW51" s="38"/>
      <c r="PFX51" s="38"/>
      <c r="PFY51" s="38"/>
      <c r="PFZ51" s="38"/>
      <c r="PGA51" s="38"/>
      <c r="PGB51" s="38"/>
      <c r="PGC51" s="38"/>
      <c r="PGD51" s="38"/>
      <c r="PGE51" s="38"/>
      <c r="PGF51" s="38"/>
      <c r="PGG51" s="38"/>
      <c r="PGH51" s="38"/>
      <c r="PGI51" s="38"/>
      <c r="PGJ51" s="38"/>
      <c r="PGK51" s="38"/>
      <c r="PGL51" s="38"/>
      <c r="PGM51" s="38"/>
      <c r="PGN51" s="38"/>
      <c r="PGO51" s="38"/>
      <c r="PGP51" s="38"/>
      <c r="PGQ51" s="38"/>
      <c r="PGR51" s="38"/>
      <c r="PGS51" s="38"/>
      <c r="PGT51" s="38"/>
      <c r="PGU51" s="38"/>
      <c r="PGV51" s="38"/>
      <c r="PGW51" s="38"/>
      <c r="PGX51" s="38"/>
      <c r="PGY51" s="38"/>
      <c r="PGZ51" s="38"/>
      <c r="PHA51" s="38"/>
      <c r="PHB51" s="38"/>
      <c r="PHC51" s="38"/>
      <c r="PHD51" s="38"/>
      <c r="PHE51" s="38"/>
      <c r="PHF51" s="38"/>
      <c r="PHG51" s="38"/>
      <c r="PHH51" s="38"/>
      <c r="PHI51" s="38"/>
      <c r="PHJ51" s="38"/>
      <c r="PHK51" s="38"/>
      <c r="PHL51" s="38"/>
      <c r="PHM51" s="38"/>
      <c r="PHN51" s="38"/>
      <c r="PHO51" s="38"/>
      <c r="PHP51" s="38"/>
      <c r="PHQ51" s="38"/>
      <c r="PHR51" s="38"/>
      <c r="PHS51" s="38"/>
      <c r="PHT51" s="38"/>
      <c r="PHU51" s="38"/>
      <c r="PHV51" s="38"/>
      <c r="PHW51" s="38"/>
      <c r="PHX51" s="38"/>
      <c r="PHY51" s="38"/>
      <c r="PHZ51" s="38"/>
      <c r="PIA51" s="38"/>
      <c r="PIB51" s="38"/>
      <c r="PIC51" s="38"/>
      <c r="PID51" s="38"/>
      <c r="PIE51" s="38"/>
      <c r="PIF51" s="38"/>
      <c r="PIG51" s="38"/>
      <c r="PIH51" s="38"/>
      <c r="PII51" s="38"/>
      <c r="PIJ51" s="38"/>
      <c r="PIK51" s="38"/>
      <c r="PIL51" s="38"/>
      <c r="PIM51" s="38"/>
      <c r="PIN51" s="38"/>
      <c r="PIO51" s="38"/>
      <c r="PIP51" s="38"/>
      <c r="PIQ51" s="38"/>
      <c r="PIR51" s="38"/>
      <c r="PIS51" s="38"/>
      <c r="PIT51" s="38"/>
      <c r="PIU51" s="38"/>
      <c r="PIV51" s="38"/>
      <c r="PIW51" s="38"/>
      <c r="PIX51" s="38"/>
      <c r="PIY51" s="38"/>
      <c r="PIZ51" s="38"/>
      <c r="PJA51" s="38"/>
      <c r="PJB51" s="38"/>
      <c r="PJC51" s="38"/>
      <c r="PJD51" s="38"/>
      <c r="PJE51" s="38"/>
      <c r="PJF51" s="38"/>
      <c r="PJG51" s="38"/>
      <c r="PJH51" s="38"/>
      <c r="PJI51" s="38"/>
      <c r="PJJ51" s="38"/>
      <c r="PJK51" s="38"/>
      <c r="PJL51" s="38"/>
      <c r="PJM51" s="38"/>
      <c r="PJN51" s="38"/>
      <c r="PJO51" s="38"/>
      <c r="PJP51" s="38"/>
      <c r="PJQ51" s="38"/>
      <c r="PJR51" s="38"/>
      <c r="PJS51" s="38"/>
      <c r="PJT51" s="38"/>
      <c r="PJU51" s="38"/>
      <c r="PJV51" s="38"/>
      <c r="PJW51" s="38"/>
      <c r="PJX51" s="38"/>
      <c r="PJY51" s="38"/>
      <c r="PJZ51" s="38"/>
      <c r="PKA51" s="38"/>
      <c r="PKB51" s="38"/>
      <c r="PKC51" s="38"/>
      <c r="PKD51" s="38"/>
      <c r="PKE51" s="38"/>
      <c r="PKF51" s="38"/>
      <c r="PKG51" s="38"/>
      <c r="PKH51" s="38"/>
      <c r="PKI51" s="38"/>
      <c r="PKJ51" s="38"/>
      <c r="PKK51" s="38"/>
      <c r="PKL51" s="38"/>
      <c r="PKM51" s="38"/>
      <c r="PKN51" s="38"/>
      <c r="PKO51" s="38"/>
      <c r="PKP51" s="38"/>
      <c r="PKQ51" s="38"/>
      <c r="PKR51" s="38"/>
      <c r="PKS51" s="38"/>
      <c r="PKT51" s="38"/>
      <c r="PKU51" s="38"/>
      <c r="PKV51" s="38"/>
      <c r="PKW51" s="38"/>
      <c r="PKX51" s="38"/>
      <c r="PKY51" s="38"/>
      <c r="PKZ51" s="38"/>
      <c r="PLA51" s="38"/>
      <c r="PLB51" s="38"/>
      <c r="PLC51" s="38"/>
      <c r="PLD51" s="38"/>
      <c r="PLE51" s="38"/>
      <c r="PLF51" s="38"/>
      <c r="PLG51" s="38"/>
      <c r="PLH51" s="38"/>
      <c r="PLI51" s="38"/>
      <c r="PLJ51" s="38"/>
      <c r="PLK51" s="38"/>
      <c r="PLL51" s="38"/>
      <c r="PLM51" s="38"/>
      <c r="PLN51" s="38"/>
      <c r="PLO51" s="38"/>
      <c r="PLP51" s="38"/>
      <c r="PLQ51" s="38"/>
      <c r="PLR51" s="38"/>
      <c r="PLS51" s="38"/>
      <c r="PLT51" s="38"/>
      <c r="PLU51" s="38"/>
      <c r="PLV51" s="38"/>
      <c r="PLW51" s="38"/>
      <c r="PLX51" s="38"/>
      <c r="PLY51" s="38"/>
      <c r="PLZ51" s="38"/>
      <c r="PMA51" s="38"/>
      <c r="PMB51" s="38"/>
      <c r="PMC51" s="38"/>
      <c r="PMD51" s="38"/>
      <c r="PME51" s="38"/>
      <c r="PMF51" s="38"/>
      <c r="PMG51" s="38"/>
      <c r="PMH51" s="38"/>
      <c r="PMI51" s="38"/>
      <c r="PMJ51" s="38"/>
      <c r="PMK51" s="38"/>
      <c r="PML51" s="38"/>
      <c r="PMM51" s="38"/>
      <c r="PMN51" s="38"/>
      <c r="PMO51" s="38"/>
      <c r="PMP51" s="38"/>
      <c r="PMQ51" s="38"/>
      <c r="PMR51" s="38"/>
      <c r="PMS51" s="38"/>
      <c r="PMT51" s="38"/>
      <c r="PMU51" s="38"/>
      <c r="PMV51" s="38"/>
      <c r="PMW51" s="38"/>
      <c r="PMX51" s="38"/>
      <c r="PMY51" s="38"/>
      <c r="PMZ51" s="38"/>
      <c r="PNA51" s="38"/>
      <c r="PNB51" s="38"/>
      <c r="PNC51" s="38"/>
      <c r="PND51" s="38"/>
      <c r="PNE51" s="38"/>
      <c r="PNF51" s="38"/>
      <c r="PNG51" s="38"/>
      <c r="PNH51" s="38"/>
      <c r="PNI51" s="38"/>
      <c r="PNJ51" s="38"/>
      <c r="PNK51" s="38"/>
      <c r="PNL51" s="38"/>
      <c r="PNM51" s="38"/>
      <c r="PNN51" s="38"/>
      <c r="PNO51" s="38"/>
      <c r="PNP51" s="38"/>
      <c r="PNQ51" s="38"/>
      <c r="PNR51" s="38"/>
      <c r="PNS51" s="38"/>
      <c r="PNT51" s="38"/>
      <c r="PNU51" s="38"/>
      <c r="PNV51" s="38"/>
      <c r="PNW51" s="38"/>
      <c r="PNX51" s="38"/>
      <c r="PNY51" s="38"/>
      <c r="PNZ51" s="38"/>
      <c r="POA51" s="38"/>
      <c r="POB51" s="38"/>
      <c r="POC51" s="38"/>
      <c r="POD51" s="38"/>
      <c r="POE51" s="38"/>
      <c r="POF51" s="38"/>
      <c r="POG51" s="38"/>
      <c r="POH51" s="38"/>
      <c r="POI51" s="38"/>
      <c r="POJ51" s="38"/>
      <c r="POK51" s="38"/>
      <c r="POL51" s="38"/>
      <c r="POM51" s="38"/>
      <c r="PON51" s="38"/>
      <c r="POO51" s="38"/>
      <c r="POP51" s="38"/>
      <c r="POQ51" s="38"/>
      <c r="POR51" s="38"/>
      <c r="POS51" s="38"/>
      <c r="POT51" s="38"/>
      <c r="POU51" s="38"/>
      <c r="POV51" s="38"/>
      <c r="POW51" s="38"/>
      <c r="POX51" s="38"/>
      <c r="POY51" s="38"/>
      <c r="POZ51" s="38"/>
      <c r="PPA51" s="38"/>
      <c r="PPB51" s="38"/>
      <c r="PPC51" s="38"/>
      <c r="PPD51" s="38"/>
      <c r="PPE51" s="38"/>
      <c r="PPF51" s="38"/>
      <c r="PPG51" s="38"/>
      <c r="PPH51" s="38"/>
      <c r="PPI51" s="38"/>
      <c r="PPJ51" s="38"/>
      <c r="PPK51" s="38"/>
      <c r="PPL51" s="38"/>
      <c r="PPM51" s="38"/>
      <c r="PPN51" s="38"/>
      <c r="PPO51" s="38"/>
      <c r="PPP51" s="38"/>
      <c r="PPQ51" s="38"/>
      <c r="PPR51" s="38"/>
      <c r="PPS51" s="38"/>
      <c r="PPT51" s="38"/>
      <c r="PPU51" s="38"/>
      <c r="PPV51" s="38"/>
      <c r="PPW51" s="38"/>
      <c r="PPX51" s="38"/>
      <c r="PPY51" s="38"/>
      <c r="PPZ51" s="38"/>
      <c r="PQA51" s="38"/>
      <c r="PQB51" s="38"/>
      <c r="PQC51" s="38"/>
      <c r="PQD51" s="38"/>
      <c r="PQE51" s="38"/>
      <c r="PQF51" s="38"/>
      <c r="PQG51" s="38"/>
      <c r="PQH51" s="38"/>
      <c r="PQI51" s="38"/>
      <c r="PQJ51" s="38"/>
      <c r="PQK51" s="38"/>
      <c r="PQL51" s="38"/>
      <c r="PQM51" s="38"/>
      <c r="PQN51" s="38"/>
      <c r="PQO51" s="38"/>
      <c r="PQP51" s="38"/>
      <c r="PQQ51" s="38"/>
      <c r="PQR51" s="38"/>
      <c r="PQS51" s="38"/>
      <c r="PQT51" s="38"/>
      <c r="PQU51" s="38"/>
      <c r="PQV51" s="38"/>
      <c r="PQW51" s="38"/>
      <c r="PQX51" s="38"/>
      <c r="PQY51" s="38"/>
      <c r="PQZ51" s="38"/>
      <c r="PRA51" s="38"/>
      <c r="PRB51" s="38"/>
      <c r="PRC51" s="38"/>
      <c r="PRD51" s="38"/>
      <c r="PRE51" s="38"/>
      <c r="PRF51" s="38"/>
      <c r="PRG51" s="38"/>
      <c r="PRH51" s="38"/>
      <c r="PRI51" s="38"/>
      <c r="PRJ51" s="38"/>
      <c r="PRK51" s="38"/>
      <c r="PRL51" s="38"/>
      <c r="PRM51" s="38"/>
      <c r="PRN51" s="38"/>
      <c r="PRO51" s="38"/>
      <c r="PRP51" s="38"/>
      <c r="PRQ51" s="38"/>
      <c r="PRR51" s="38"/>
      <c r="PRS51" s="38"/>
      <c r="PRT51" s="38"/>
      <c r="PRU51" s="38"/>
      <c r="PRV51" s="38"/>
      <c r="PRW51" s="38"/>
      <c r="PRX51" s="38"/>
      <c r="PRY51" s="38"/>
      <c r="PRZ51" s="38"/>
      <c r="PSA51" s="38"/>
      <c r="PSB51" s="38"/>
      <c r="PSC51" s="38"/>
      <c r="PSD51" s="38"/>
      <c r="PSE51" s="38"/>
      <c r="PSF51" s="38"/>
      <c r="PSG51" s="38"/>
      <c r="PSH51" s="38"/>
      <c r="PSI51" s="38"/>
      <c r="PSJ51" s="38"/>
      <c r="PSK51" s="38"/>
      <c r="PSL51" s="38"/>
      <c r="PSM51" s="38"/>
      <c r="PSN51" s="38"/>
      <c r="PSO51" s="38"/>
      <c r="PSP51" s="38"/>
      <c r="PSQ51" s="38"/>
      <c r="PSR51" s="38"/>
      <c r="PSS51" s="38"/>
      <c r="PST51" s="38"/>
      <c r="PSU51" s="38"/>
      <c r="PSV51" s="38"/>
      <c r="PSW51" s="38"/>
      <c r="PSX51" s="38"/>
      <c r="PSY51" s="38"/>
      <c r="PSZ51" s="38"/>
      <c r="PTA51" s="38"/>
      <c r="PTB51" s="38"/>
      <c r="PTC51" s="38"/>
      <c r="PTD51" s="38"/>
      <c r="PTE51" s="38"/>
      <c r="PTF51" s="38"/>
      <c r="PTG51" s="38"/>
      <c r="PTH51" s="38"/>
      <c r="PTI51" s="38"/>
      <c r="PTJ51" s="38"/>
      <c r="PTK51" s="38"/>
      <c r="PTL51" s="38"/>
      <c r="PTM51" s="38"/>
      <c r="PTN51" s="38"/>
      <c r="PTO51" s="38"/>
      <c r="PTP51" s="38"/>
      <c r="PTQ51" s="38"/>
      <c r="PTR51" s="38"/>
      <c r="PTS51" s="38"/>
      <c r="PTT51" s="38"/>
      <c r="PTU51" s="38"/>
      <c r="PTV51" s="38"/>
      <c r="PTW51" s="38"/>
      <c r="PTX51" s="38"/>
      <c r="PTY51" s="38"/>
      <c r="PTZ51" s="38"/>
      <c r="PUA51" s="38"/>
      <c r="PUB51" s="38"/>
      <c r="PUC51" s="38"/>
      <c r="PUD51" s="38"/>
      <c r="PUE51" s="38"/>
      <c r="PUF51" s="38"/>
      <c r="PUG51" s="38"/>
      <c r="PUH51" s="38"/>
      <c r="PUI51" s="38"/>
      <c r="PUJ51" s="38"/>
      <c r="PUK51" s="38"/>
      <c r="PUL51" s="38"/>
      <c r="PUM51" s="38"/>
      <c r="PUN51" s="38"/>
      <c r="PUO51" s="38"/>
      <c r="PUP51" s="38"/>
      <c r="PUQ51" s="38"/>
      <c r="PUR51" s="38"/>
      <c r="PUS51" s="38"/>
      <c r="PUT51" s="38"/>
      <c r="PUU51" s="38"/>
      <c r="PUV51" s="38"/>
      <c r="PUW51" s="38"/>
      <c r="PUX51" s="38"/>
      <c r="PUY51" s="38"/>
      <c r="PUZ51" s="38"/>
      <c r="PVA51" s="38"/>
      <c r="PVB51" s="38"/>
      <c r="PVC51" s="38"/>
      <c r="PVD51" s="38"/>
      <c r="PVE51" s="38"/>
      <c r="PVF51" s="38"/>
      <c r="PVG51" s="38"/>
      <c r="PVH51" s="38"/>
      <c r="PVI51" s="38"/>
      <c r="PVJ51" s="38"/>
      <c r="PVK51" s="38"/>
      <c r="PVL51" s="38"/>
      <c r="PVM51" s="38"/>
      <c r="PVN51" s="38"/>
      <c r="PVO51" s="38"/>
      <c r="PVP51" s="38"/>
      <c r="PVQ51" s="38"/>
      <c r="PVR51" s="38"/>
      <c r="PVS51" s="38"/>
      <c r="PVT51" s="38"/>
      <c r="PVU51" s="38"/>
      <c r="PVV51" s="38"/>
      <c r="PVW51" s="38"/>
      <c r="PVX51" s="38"/>
      <c r="PVY51" s="38"/>
      <c r="PVZ51" s="38"/>
      <c r="PWA51" s="38"/>
      <c r="PWB51" s="38"/>
      <c r="PWC51" s="38"/>
      <c r="PWD51" s="38"/>
      <c r="PWE51" s="38"/>
      <c r="PWF51" s="38"/>
      <c r="PWG51" s="38"/>
      <c r="PWH51" s="38"/>
      <c r="PWI51" s="38"/>
      <c r="PWJ51" s="38"/>
      <c r="PWK51" s="38"/>
      <c r="PWL51" s="38"/>
      <c r="PWM51" s="38"/>
      <c r="PWN51" s="38"/>
      <c r="PWO51" s="38"/>
      <c r="PWP51" s="38"/>
      <c r="PWQ51" s="38"/>
      <c r="PWR51" s="38"/>
      <c r="PWS51" s="38"/>
      <c r="PWT51" s="38"/>
      <c r="PWU51" s="38"/>
      <c r="PWV51" s="38"/>
      <c r="PWW51" s="38"/>
      <c r="PWX51" s="38"/>
      <c r="PWY51" s="38"/>
      <c r="PWZ51" s="38"/>
      <c r="PXA51" s="38"/>
      <c r="PXB51" s="38"/>
      <c r="PXC51" s="38"/>
      <c r="PXD51" s="38"/>
      <c r="PXE51" s="38"/>
      <c r="PXF51" s="38"/>
      <c r="PXG51" s="38"/>
      <c r="PXH51" s="38"/>
      <c r="PXI51" s="38"/>
      <c r="PXJ51" s="38"/>
      <c r="PXK51" s="38"/>
      <c r="PXL51" s="38"/>
      <c r="PXM51" s="38"/>
      <c r="PXN51" s="38"/>
      <c r="PXO51" s="38"/>
      <c r="PXP51" s="38"/>
      <c r="PXQ51" s="38"/>
      <c r="PXR51" s="38"/>
      <c r="PXS51" s="38"/>
      <c r="PXT51" s="38"/>
      <c r="PXU51" s="38"/>
      <c r="PXV51" s="38"/>
      <c r="PXW51" s="38"/>
      <c r="PXX51" s="38"/>
      <c r="PXY51" s="38"/>
      <c r="PXZ51" s="38"/>
      <c r="PYA51" s="38"/>
      <c r="PYB51" s="38"/>
      <c r="PYC51" s="38"/>
      <c r="PYD51" s="38"/>
      <c r="PYE51" s="38"/>
      <c r="PYF51" s="38"/>
      <c r="PYG51" s="38"/>
      <c r="PYH51" s="38"/>
      <c r="PYI51" s="38"/>
      <c r="PYJ51" s="38"/>
      <c r="PYK51" s="38"/>
      <c r="PYL51" s="38"/>
      <c r="PYM51" s="38"/>
      <c r="PYN51" s="38"/>
      <c r="PYO51" s="38"/>
      <c r="PYP51" s="38"/>
      <c r="PYQ51" s="38"/>
      <c r="PYR51" s="38"/>
      <c r="PYS51" s="38"/>
      <c r="PYT51" s="38"/>
      <c r="PYU51" s="38"/>
      <c r="PYV51" s="38"/>
      <c r="PYW51" s="38"/>
      <c r="PYX51" s="38"/>
      <c r="PYY51" s="38"/>
      <c r="PYZ51" s="38"/>
      <c r="PZA51" s="38"/>
      <c r="PZB51" s="38"/>
      <c r="PZC51" s="38"/>
      <c r="PZD51" s="38"/>
      <c r="PZE51" s="38"/>
      <c r="PZF51" s="38"/>
      <c r="PZG51" s="38"/>
      <c r="PZH51" s="38"/>
      <c r="PZI51" s="38"/>
      <c r="PZJ51" s="38"/>
      <c r="PZK51" s="38"/>
      <c r="PZL51" s="38"/>
      <c r="PZM51" s="38"/>
      <c r="PZN51" s="38"/>
      <c r="PZO51" s="38"/>
      <c r="PZP51" s="38"/>
      <c r="PZQ51" s="38"/>
      <c r="PZR51" s="38"/>
      <c r="PZS51" s="38"/>
      <c r="PZT51" s="38"/>
      <c r="PZU51" s="38"/>
      <c r="PZV51" s="38"/>
      <c r="PZW51" s="38"/>
      <c r="PZX51" s="38"/>
      <c r="PZY51" s="38"/>
      <c r="PZZ51" s="38"/>
      <c r="QAA51" s="38"/>
      <c r="QAB51" s="38"/>
      <c r="QAC51" s="38"/>
      <c r="QAD51" s="38"/>
      <c r="QAE51" s="38"/>
      <c r="QAF51" s="38"/>
      <c r="QAG51" s="38"/>
      <c r="QAH51" s="38"/>
      <c r="QAI51" s="38"/>
      <c r="QAJ51" s="38"/>
      <c r="QAK51" s="38"/>
      <c r="QAL51" s="38"/>
      <c r="QAM51" s="38"/>
      <c r="QAN51" s="38"/>
      <c r="QAO51" s="38"/>
      <c r="QAP51" s="38"/>
      <c r="QAQ51" s="38"/>
      <c r="QAR51" s="38"/>
      <c r="QAS51" s="38"/>
      <c r="QAT51" s="38"/>
      <c r="QAU51" s="38"/>
      <c r="QAV51" s="38"/>
      <c r="QAW51" s="38"/>
      <c r="QAX51" s="38"/>
      <c r="QAY51" s="38"/>
      <c r="QAZ51" s="38"/>
      <c r="QBA51" s="38"/>
      <c r="QBB51" s="38"/>
      <c r="QBC51" s="38"/>
      <c r="QBD51" s="38"/>
      <c r="QBE51" s="38"/>
      <c r="QBF51" s="38"/>
      <c r="QBG51" s="38"/>
      <c r="QBH51" s="38"/>
      <c r="QBI51" s="38"/>
      <c r="QBJ51" s="38"/>
      <c r="QBK51" s="38"/>
      <c r="QBL51" s="38"/>
      <c r="QBM51" s="38"/>
      <c r="QBN51" s="38"/>
      <c r="QBO51" s="38"/>
      <c r="QBP51" s="38"/>
      <c r="QBQ51" s="38"/>
      <c r="QBR51" s="38"/>
      <c r="QBS51" s="38"/>
      <c r="QBT51" s="38"/>
      <c r="QBU51" s="38"/>
      <c r="QBV51" s="38"/>
      <c r="QBW51" s="38"/>
      <c r="QBX51" s="38"/>
      <c r="QBY51" s="38"/>
      <c r="QBZ51" s="38"/>
      <c r="QCA51" s="38"/>
      <c r="QCB51" s="38"/>
      <c r="QCC51" s="38"/>
      <c r="QCD51" s="38"/>
      <c r="QCE51" s="38"/>
      <c r="QCF51" s="38"/>
      <c r="QCG51" s="38"/>
      <c r="QCH51" s="38"/>
      <c r="QCI51" s="38"/>
      <c r="QCJ51" s="38"/>
      <c r="QCK51" s="38"/>
      <c r="QCL51" s="38"/>
      <c r="QCM51" s="38"/>
      <c r="QCN51" s="38"/>
      <c r="QCO51" s="38"/>
      <c r="QCP51" s="38"/>
      <c r="QCQ51" s="38"/>
      <c r="QCR51" s="38"/>
      <c r="QCS51" s="38"/>
      <c r="QCT51" s="38"/>
      <c r="QCU51" s="38"/>
      <c r="QCV51" s="38"/>
      <c r="QCW51" s="38"/>
      <c r="QCX51" s="38"/>
      <c r="QCY51" s="38"/>
      <c r="QCZ51" s="38"/>
      <c r="QDA51" s="38"/>
      <c r="QDB51" s="38"/>
      <c r="QDC51" s="38"/>
      <c r="QDD51" s="38"/>
      <c r="QDE51" s="38"/>
      <c r="QDF51" s="38"/>
      <c r="QDG51" s="38"/>
      <c r="QDH51" s="38"/>
      <c r="QDI51" s="38"/>
      <c r="QDJ51" s="38"/>
      <c r="QDK51" s="38"/>
      <c r="QDL51" s="38"/>
      <c r="QDM51" s="38"/>
      <c r="QDN51" s="38"/>
      <c r="QDO51" s="38"/>
      <c r="QDP51" s="38"/>
      <c r="QDQ51" s="38"/>
      <c r="QDR51" s="38"/>
      <c r="QDS51" s="38"/>
      <c r="QDT51" s="38"/>
      <c r="QDU51" s="38"/>
      <c r="QDV51" s="38"/>
      <c r="QDW51" s="38"/>
      <c r="QDX51" s="38"/>
      <c r="QDY51" s="38"/>
      <c r="QDZ51" s="38"/>
      <c r="QEA51" s="38"/>
      <c r="QEB51" s="38"/>
      <c r="QEC51" s="38"/>
      <c r="QED51" s="38"/>
      <c r="QEE51" s="38"/>
      <c r="QEF51" s="38"/>
      <c r="QEG51" s="38"/>
      <c r="QEH51" s="38"/>
      <c r="QEI51" s="38"/>
      <c r="QEJ51" s="38"/>
      <c r="QEK51" s="38"/>
      <c r="QEL51" s="38"/>
      <c r="QEM51" s="38"/>
      <c r="QEN51" s="38"/>
      <c r="QEO51" s="38"/>
      <c r="QEP51" s="38"/>
      <c r="QEQ51" s="38"/>
      <c r="QER51" s="38"/>
      <c r="QES51" s="38"/>
      <c r="QET51" s="38"/>
      <c r="QEU51" s="38"/>
      <c r="QEV51" s="38"/>
      <c r="QEW51" s="38"/>
      <c r="QEX51" s="38"/>
      <c r="QEY51" s="38"/>
      <c r="QEZ51" s="38"/>
      <c r="QFA51" s="38"/>
      <c r="QFB51" s="38"/>
      <c r="QFC51" s="38"/>
      <c r="QFD51" s="38"/>
      <c r="QFE51" s="38"/>
      <c r="QFF51" s="38"/>
      <c r="QFG51" s="38"/>
      <c r="QFH51" s="38"/>
      <c r="QFI51" s="38"/>
      <c r="QFJ51" s="38"/>
      <c r="QFK51" s="38"/>
      <c r="QFL51" s="38"/>
      <c r="QFM51" s="38"/>
      <c r="QFN51" s="38"/>
      <c r="QFO51" s="38"/>
      <c r="QFP51" s="38"/>
      <c r="QFQ51" s="38"/>
      <c r="QFR51" s="38"/>
      <c r="QFS51" s="38"/>
      <c r="QFT51" s="38"/>
      <c r="QFU51" s="38"/>
      <c r="QFV51" s="38"/>
      <c r="QFW51" s="38"/>
      <c r="QFX51" s="38"/>
      <c r="QFY51" s="38"/>
      <c r="QFZ51" s="38"/>
      <c r="QGA51" s="38"/>
      <c r="QGB51" s="38"/>
      <c r="QGC51" s="38"/>
      <c r="QGD51" s="38"/>
      <c r="QGE51" s="38"/>
      <c r="QGF51" s="38"/>
      <c r="QGG51" s="38"/>
      <c r="QGH51" s="38"/>
      <c r="QGI51" s="38"/>
      <c r="QGJ51" s="38"/>
      <c r="QGK51" s="38"/>
      <c r="QGL51" s="38"/>
      <c r="QGM51" s="38"/>
      <c r="QGN51" s="38"/>
      <c r="QGO51" s="38"/>
      <c r="QGP51" s="38"/>
      <c r="QGQ51" s="38"/>
      <c r="QGR51" s="38"/>
      <c r="QGS51" s="38"/>
      <c r="QGT51" s="38"/>
      <c r="QGU51" s="38"/>
      <c r="QGV51" s="38"/>
      <c r="QGW51" s="38"/>
      <c r="QGX51" s="38"/>
      <c r="QGY51" s="38"/>
      <c r="QGZ51" s="38"/>
      <c r="QHA51" s="38"/>
      <c r="QHB51" s="38"/>
      <c r="QHC51" s="38"/>
      <c r="QHD51" s="38"/>
      <c r="QHE51" s="38"/>
      <c r="QHF51" s="38"/>
      <c r="QHG51" s="38"/>
      <c r="QHH51" s="38"/>
      <c r="QHI51" s="38"/>
      <c r="QHJ51" s="38"/>
      <c r="QHK51" s="38"/>
      <c r="QHL51" s="38"/>
      <c r="QHM51" s="38"/>
      <c r="QHN51" s="38"/>
      <c r="QHO51" s="38"/>
      <c r="QHP51" s="38"/>
      <c r="QHQ51" s="38"/>
      <c r="QHR51" s="38"/>
      <c r="QHS51" s="38"/>
      <c r="QHT51" s="38"/>
      <c r="QHU51" s="38"/>
      <c r="QHV51" s="38"/>
      <c r="QHW51" s="38"/>
      <c r="QHX51" s="38"/>
      <c r="QHY51" s="38"/>
      <c r="QHZ51" s="38"/>
      <c r="QIA51" s="38"/>
      <c r="QIB51" s="38"/>
      <c r="QIC51" s="38"/>
      <c r="QID51" s="38"/>
      <c r="QIE51" s="38"/>
      <c r="QIF51" s="38"/>
      <c r="QIG51" s="38"/>
      <c r="QIH51" s="38"/>
      <c r="QII51" s="38"/>
      <c r="QIJ51" s="38"/>
      <c r="QIK51" s="38"/>
      <c r="QIL51" s="38"/>
      <c r="QIM51" s="38"/>
      <c r="QIN51" s="38"/>
      <c r="QIO51" s="38"/>
      <c r="QIP51" s="38"/>
      <c r="QIQ51" s="38"/>
      <c r="QIR51" s="38"/>
      <c r="QIS51" s="38"/>
      <c r="QIT51" s="38"/>
      <c r="QIU51" s="38"/>
      <c r="QIV51" s="38"/>
      <c r="QIW51" s="38"/>
      <c r="QIX51" s="38"/>
      <c r="QIY51" s="38"/>
      <c r="QIZ51" s="38"/>
      <c r="QJA51" s="38"/>
      <c r="QJB51" s="38"/>
      <c r="QJC51" s="38"/>
      <c r="QJD51" s="38"/>
      <c r="QJE51" s="38"/>
      <c r="QJF51" s="38"/>
      <c r="QJG51" s="38"/>
      <c r="QJH51" s="38"/>
      <c r="QJI51" s="38"/>
      <c r="QJJ51" s="38"/>
      <c r="QJK51" s="38"/>
      <c r="QJL51" s="38"/>
      <c r="QJM51" s="38"/>
      <c r="QJN51" s="38"/>
      <c r="QJO51" s="38"/>
      <c r="QJP51" s="38"/>
      <c r="QJQ51" s="38"/>
      <c r="QJR51" s="38"/>
      <c r="QJS51" s="38"/>
      <c r="QJT51" s="38"/>
      <c r="QJU51" s="38"/>
      <c r="QJV51" s="38"/>
      <c r="QJW51" s="38"/>
      <c r="QJX51" s="38"/>
      <c r="QJY51" s="38"/>
      <c r="QJZ51" s="38"/>
      <c r="QKA51" s="38"/>
      <c r="QKB51" s="38"/>
      <c r="QKC51" s="38"/>
      <c r="QKD51" s="38"/>
      <c r="QKE51" s="38"/>
      <c r="QKF51" s="38"/>
      <c r="QKG51" s="38"/>
      <c r="QKH51" s="38"/>
      <c r="QKI51" s="38"/>
      <c r="QKJ51" s="38"/>
      <c r="QKK51" s="38"/>
      <c r="QKL51" s="38"/>
      <c r="QKM51" s="38"/>
      <c r="QKN51" s="38"/>
      <c r="QKO51" s="38"/>
      <c r="QKP51" s="38"/>
      <c r="QKQ51" s="38"/>
      <c r="QKR51" s="38"/>
      <c r="QKS51" s="38"/>
      <c r="QKT51" s="38"/>
      <c r="QKU51" s="38"/>
      <c r="QKV51" s="38"/>
      <c r="QKW51" s="38"/>
      <c r="QKX51" s="38"/>
      <c r="QKY51" s="38"/>
      <c r="QKZ51" s="38"/>
      <c r="QLA51" s="38"/>
      <c r="QLB51" s="38"/>
      <c r="QLC51" s="38"/>
      <c r="QLD51" s="38"/>
      <c r="QLE51" s="38"/>
      <c r="QLF51" s="38"/>
      <c r="QLG51" s="38"/>
      <c r="QLH51" s="38"/>
      <c r="QLI51" s="38"/>
      <c r="QLJ51" s="38"/>
      <c r="QLK51" s="38"/>
      <c r="QLL51" s="38"/>
      <c r="QLM51" s="38"/>
      <c r="QLN51" s="38"/>
      <c r="QLO51" s="38"/>
      <c r="QLP51" s="38"/>
      <c r="QLQ51" s="38"/>
      <c r="QLR51" s="38"/>
      <c r="QLS51" s="38"/>
      <c r="QLT51" s="38"/>
      <c r="QLU51" s="38"/>
      <c r="QLV51" s="38"/>
      <c r="QLW51" s="38"/>
      <c r="QLX51" s="38"/>
      <c r="QLY51" s="38"/>
      <c r="QLZ51" s="38"/>
      <c r="QMA51" s="38"/>
      <c r="QMB51" s="38"/>
      <c r="QMC51" s="38"/>
      <c r="QMD51" s="38"/>
      <c r="QME51" s="38"/>
      <c r="QMF51" s="38"/>
      <c r="QMG51" s="38"/>
      <c r="QMH51" s="38"/>
      <c r="QMI51" s="38"/>
      <c r="QMJ51" s="38"/>
      <c r="QMK51" s="38"/>
      <c r="QML51" s="38"/>
      <c r="QMM51" s="38"/>
      <c r="QMN51" s="38"/>
      <c r="QMO51" s="38"/>
      <c r="QMP51" s="38"/>
      <c r="QMQ51" s="38"/>
      <c r="QMR51" s="38"/>
      <c r="QMS51" s="38"/>
      <c r="QMT51" s="38"/>
      <c r="QMU51" s="38"/>
      <c r="QMV51" s="38"/>
      <c r="QMW51" s="38"/>
      <c r="QMX51" s="38"/>
      <c r="QMY51" s="38"/>
      <c r="QMZ51" s="38"/>
      <c r="QNA51" s="38"/>
      <c r="QNB51" s="38"/>
      <c r="QNC51" s="38"/>
      <c r="QND51" s="38"/>
      <c r="QNE51" s="38"/>
      <c r="QNF51" s="38"/>
      <c r="QNG51" s="38"/>
      <c r="QNH51" s="38"/>
      <c r="QNI51" s="38"/>
      <c r="QNJ51" s="38"/>
      <c r="QNK51" s="38"/>
      <c r="QNL51" s="38"/>
      <c r="QNM51" s="38"/>
      <c r="QNN51" s="38"/>
      <c r="QNO51" s="38"/>
      <c r="QNP51" s="38"/>
      <c r="QNQ51" s="38"/>
      <c r="QNR51" s="38"/>
      <c r="QNS51" s="38"/>
      <c r="QNT51" s="38"/>
      <c r="QNU51" s="38"/>
      <c r="QNV51" s="38"/>
      <c r="QNW51" s="38"/>
      <c r="QNX51" s="38"/>
      <c r="QNY51" s="38"/>
      <c r="QNZ51" s="38"/>
      <c r="QOA51" s="38"/>
      <c r="QOB51" s="38"/>
      <c r="QOC51" s="38"/>
      <c r="QOD51" s="38"/>
      <c r="QOE51" s="38"/>
      <c r="QOF51" s="38"/>
      <c r="QOG51" s="38"/>
      <c r="QOH51" s="38"/>
      <c r="QOI51" s="38"/>
      <c r="QOJ51" s="38"/>
      <c r="QOK51" s="38"/>
      <c r="QOL51" s="38"/>
      <c r="QOM51" s="38"/>
      <c r="QON51" s="38"/>
      <c r="QOO51" s="38"/>
      <c r="QOP51" s="38"/>
      <c r="QOQ51" s="38"/>
      <c r="QOR51" s="38"/>
      <c r="QOS51" s="38"/>
      <c r="QOT51" s="38"/>
      <c r="QOU51" s="38"/>
      <c r="QOV51" s="38"/>
      <c r="QOW51" s="38"/>
      <c r="QOX51" s="38"/>
      <c r="QOY51" s="38"/>
      <c r="QOZ51" s="38"/>
      <c r="QPA51" s="38"/>
      <c r="QPB51" s="38"/>
      <c r="QPC51" s="38"/>
      <c r="QPD51" s="38"/>
      <c r="QPE51" s="38"/>
      <c r="QPF51" s="38"/>
      <c r="QPG51" s="38"/>
      <c r="QPH51" s="38"/>
      <c r="QPI51" s="38"/>
      <c r="QPJ51" s="38"/>
      <c r="QPK51" s="38"/>
      <c r="QPL51" s="38"/>
      <c r="QPM51" s="38"/>
      <c r="QPN51" s="38"/>
      <c r="QPO51" s="38"/>
      <c r="QPP51" s="38"/>
      <c r="QPQ51" s="38"/>
      <c r="QPR51" s="38"/>
      <c r="QPS51" s="38"/>
      <c r="QPT51" s="38"/>
      <c r="QPU51" s="38"/>
      <c r="QPV51" s="38"/>
      <c r="QPW51" s="38"/>
      <c r="QPX51" s="38"/>
      <c r="QPY51" s="38"/>
      <c r="QPZ51" s="38"/>
      <c r="QQA51" s="38"/>
      <c r="QQB51" s="38"/>
      <c r="QQC51" s="38"/>
      <c r="QQD51" s="38"/>
      <c r="QQE51" s="38"/>
      <c r="QQF51" s="38"/>
      <c r="QQG51" s="38"/>
      <c r="QQH51" s="38"/>
      <c r="QQI51" s="38"/>
      <c r="QQJ51" s="38"/>
      <c r="QQK51" s="38"/>
      <c r="QQL51" s="38"/>
      <c r="QQM51" s="38"/>
      <c r="QQN51" s="38"/>
      <c r="QQO51" s="38"/>
      <c r="QQP51" s="38"/>
      <c r="QQQ51" s="38"/>
      <c r="QQR51" s="38"/>
      <c r="QQS51" s="38"/>
      <c r="QQT51" s="38"/>
      <c r="QQU51" s="38"/>
      <c r="QQV51" s="38"/>
      <c r="QQW51" s="38"/>
      <c r="QQX51" s="38"/>
      <c r="QQY51" s="38"/>
      <c r="QQZ51" s="38"/>
      <c r="QRA51" s="38"/>
      <c r="QRB51" s="38"/>
      <c r="QRC51" s="38"/>
      <c r="QRD51" s="38"/>
      <c r="QRE51" s="38"/>
      <c r="QRF51" s="38"/>
      <c r="QRG51" s="38"/>
      <c r="QRH51" s="38"/>
      <c r="QRI51" s="38"/>
      <c r="QRJ51" s="38"/>
      <c r="QRK51" s="38"/>
      <c r="QRL51" s="38"/>
      <c r="QRM51" s="38"/>
      <c r="QRN51" s="38"/>
      <c r="QRO51" s="38"/>
      <c r="QRP51" s="38"/>
      <c r="QRQ51" s="38"/>
      <c r="QRR51" s="38"/>
      <c r="QRS51" s="38"/>
      <c r="QRT51" s="38"/>
      <c r="QRU51" s="38"/>
      <c r="QRV51" s="38"/>
      <c r="QRW51" s="38"/>
      <c r="QRX51" s="38"/>
      <c r="QRY51" s="38"/>
      <c r="QRZ51" s="38"/>
      <c r="QSA51" s="38"/>
      <c r="QSB51" s="38"/>
      <c r="QSC51" s="38"/>
      <c r="QSD51" s="38"/>
      <c r="QSE51" s="38"/>
      <c r="QSF51" s="38"/>
      <c r="QSG51" s="38"/>
      <c r="QSH51" s="38"/>
      <c r="QSI51" s="38"/>
      <c r="QSJ51" s="38"/>
      <c r="QSK51" s="38"/>
      <c r="QSL51" s="38"/>
      <c r="QSM51" s="38"/>
      <c r="QSN51" s="38"/>
      <c r="QSO51" s="38"/>
      <c r="QSP51" s="38"/>
      <c r="QSQ51" s="38"/>
      <c r="QSR51" s="38"/>
      <c r="QSS51" s="38"/>
      <c r="QST51" s="38"/>
      <c r="QSU51" s="38"/>
      <c r="QSV51" s="38"/>
      <c r="QSW51" s="38"/>
      <c r="QSX51" s="38"/>
      <c r="QSY51" s="38"/>
      <c r="QSZ51" s="38"/>
      <c r="QTA51" s="38"/>
      <c r="QTB51" s="38"/>
      <c r="QTC51" s="38"/>
      <c r="QTD51" s="38"/>
      <c r="QTE51" s="38"/>
      <c r="QTF51" s="38"/>
      <c r="QTG51" s="38"/>
      <c r="QTH51" s="38"/>
      <c r="QTI51" s="38"/>
      <c r="QTJ51" s="38"/>
      <c r="QTK51" s="38"/>
      <c r="QTL51" s="38"/>
      <c r="QTM51" s="38"/>
      <c r="QTN51" s="38"/>
      <c r="QTO51" s="38"/>
      <c r="QTP51" s="38"/>
      <c r="QTQ51" s="38"/>
      <c r="QTR51" s="38"/>
      <c r="QTS51" s="38"/>
      <c r="QTT51" s="38"/>
      <c r="QTU51" s="38"/>
      <c r="QTV51" s="38"/>
      <c r="QTW51" s="38"/>
      <c r="QTX51" s="38"/>
      <c r="QTY51" s="38"/>
      <c r="QTZ51" s="38"/>
      <c r="QUA51" s="38"/>
      <c r="QUB51" s="38"/>
      <c r="QUC51" s="38"/>
      <c r="QUD51" s="38"/>
      <c r="QUE51" s="38"/>
      <c r="QUF51" s="38"/>
      <c r="QUG51" s="38"/>
      <c r="QUH51" s="38"/>
      <c r="QUI51" s="38"/>
      <c r="QUJ51" s="38"/>
      <c r="QUK51" s="38"/>
      <c r="QUL51" s="38"/>
      <c r="QUM51" s="38"/>
      <c r="QUN51" s="38"/>
      <c r="QUO51" s="38"/>
      <c r="QUP51" s="38"/>
      <c r="QUQ51" s="38"/>
      <c r="QUR51" s="38"/>
      <c r="QUS51" s="38"/>
      <c r="QUT51" s="38"/>
      <c r="QUU51" s="38"/>
      <c r="QUV51" s="38"/>
      <c r="QUW51" s="38"/>
      <c r="QUX51" s="38"/>
      <c r="QUY51" s="38"/>
      <c r="QUZ51" s="38"/>
      <c r="QVA51" s="38"/>
      <c r="QVB51" s="38"/>
      <c r="QVC51" s="38"/>
      <c r="QVD51" s="38"/>
      <c r="QVE51" s="38"/>
      <c r="QVF51" s="38"/>
      <c r="QVG51" s="38"/>
      <c r="QVH51" s="38"/>
      <c r="QVI51" s="38"/>
      <c r="QVJ51" s="38"/>
      <c r="QVK51" s="38"/>
      <c r="QVL51" s="38"/>
      <c r="QVM51" s="38"/>
      <c r="QVN51" s="38"/>
      <c r="QVO51" s="38"/>
      <c r="QVP51" s="38"/>
      <c r="QVQ51" s="38"/>
      <c r="QVR51" s="38"/>
      <c r="QVS51" s="38"/>
      <c r="QVT51" s="38"/>
      <c r="QVU51" s="38"/>
      <c r="QVV51" s="38"/>
      <c r="QVW51" s="38"/>
      <c r="QVX51" s="38"/>
      <c r="QVY51" s="38"/>
      <c r="QVZ51" s="38"/>
      <c r="QWA51" s="38"/>
      <c r="QWB51" s="38"/>
      <c r="QWC51" s="38"/>
      <c r="QWD51" s="38"/>
      <c r="QWE51" s="38"/>
      <c r="QWF51" s="38"/>
      <c r="QWG51" s="38"/>
      <c r="QWH51" s="38"/>
      <c r="QWI51" s="38"/>
      <c r="QWJ51" s="38"/>
      <c r="QWK51" s="38"/>
      <c r="QWL51" s="38"/>
      <c r="QWM51" s="38"/>
      <c r="QWN51" s="38"/>
      <c r="QWO51" s="38"/>
      <c r="QWP51" s="38"/>
      <c r="QWQ51" s="38"/>
      <c r="QWR51" s="38"/>
      <c r="QWS51" s="38"/>
      <c r="QWT51" s="38"/>
      <c r="QWU51" s="38"/>
      <c r="QWV51" s="38"/>
      <c r="QWW51" s="38"/>
      <c r="QWX51" s="38"/>
      <c r="QWY51" s="38"/>
      <c r="QWZ51" s="38"/>
      <c r="QXA51" s="38"/>
      <c r="QXB51" s="38"/>
      <c r="QXC51" s="38"/>
      <c r="QXD51" s="38"/>
      <c r="QXE51" s="38"/>
      <c r="QXF51" s="38"/>
      <c r="QXG51" s="38"/>
      <c r="QXH51" s="38"/>
      <c r="QXI51" s="38"/>
      <c r="QXJ51" s="38"/>
      <c r="QXK51" s="38"/>
      <c r="QXL51" s="38"/>
      <c r="QXM51" s="38"/>
      <c r="QXN51" s="38"/>
      <c r="QXO51" s="38"/>
      <c r="QXP51" s="38"/>
      <c r="QXQ51" s="38"/>
      <c r="QXR51" s="38"/>
      <c r="QXS51" s="38"/>
      <c r="QXT51" s="38"/>
      <c r="QXU51" s="38"/>
      <c r="QXV51" s="38"/>
      <c r="QXW51" s="38"/>
      <c r="QXX51" s="38"/>
      <c r="QXY51" s="38"/>
      <c r="QXZ51" s="38"/>
      <c r="QYA51" s="38"/>
      <c r="QYB51" s="38"/>
      <c r="QYC51" s="38"/>
      <c r="QYD51" s="38"/>
      <c r="QYE51" s="38"/>
      <c r="QYF51" s="38"/>
      <c r="QYG51" s="38"/>
      <c r="QYH51" s="38"/>
      <c r="QYI51" s="38"/>
      <c r="QYJ51" s="38"/>
      <c r="QYK51" s="38"/>
      <c r="QYL51" s="38"/>
      <c r="QYM51" s="38"/>
      <c r="QYN51" s="38"/>
      <c r="QYO51" s="38"/>
      <c r="QYP51" s="38"/>
      <c r="QYQ51" s="38"/>
      <c r="QYR51" s="38"/>
      <c r="QYS51" s="38"/>
      <c r="QYT51" s="38"/>
      <c r="QYU51" s="38"/>
      <c r="QYV51" s="38"/>
      <c r="QYW51" s="38"/>
      <c r="QYX51" s="38"/>
      <c r="QYY51" s="38"/>
      <c r="QYZ51" s="38"/>
      <c r="QZA51" s="38"/>
      <c r="QZB51" s="38"/>
      <c r="QZC51" s="38"/>
      <c r="QZD51" s="38"/>
      <c r="QZE51" s="38"/>
      <c r="QZF51" s="38"/>
      <c r="QZG51" s="38"/>
      <c r="QZH51" s="38"/>
      <c r="QZI51" s="38"/>
      <c r="QZJ51" s="38"/>
      <c r="QZK51" s="38"/>
      <c r="QZL51" s="38"/>
      <c r="QZM51" s="38"/>
      <c r="QZN51" s="38"/>
      <c r="QZO51" s="38"/>
      <c r="QZP51" s="38"/>
      <c r="QZQ51" s="38"/>
      <c r="QZR51" s="38"/>
      <c r="QZS51" s="38"/>
      <c r="QZT51" s="38"/>
      <c r="QZU51" s="38"/>
      <c r="QZV51" s="38"/>
      <c r="QZW51" s="38"/>
      <c r="QZX51" s="38"/>
      <c r="QZY51" s="38"/>
      <c r="QZZ51" s="38"/>
      <c r="RAA51" s="38"/>
      <c r="RAB51" s="38"/>
      <c r="RAC51" s="38"/>
      <c r="RAD51" s="38"/>
      <c r="RAE51" s="38"/>
      <c r="RAF51" s="38"/>
      <c r="RAG51" s="38"/>
      <c r="RAH51" s="38"/>
      <c r="RAI51" s="38"/>
      <c r="RAJ51" s="38"/>
      <c r="RAK51" s="38"/>
      <c r="RAL51" s="38"/>
      <c r="RAM51" s="38"/>
      <c r="RAN51" s="38"/>
      <c r="RAO51" s="38"/>
      <c r="RAP51" s="38"/>
      <c r="RAQ51" s="38"/>
      <c r="RAR51" s="38"/>
      <c r="RAS51" s="38"/>
      <c r="RAT51" s="38"/>
      <c r="RAU51" s="38"/>
      <c r="RAV51" s="38"/>
      <c r="RAW51" s="38"/>
      <c r="RAX51" s="38"/>
      <c r="RAY51" s="38"/>
      <c r="RAZ51" s="38"/>
      <c r="RBA51" s="38"/>
      <c r="RBB51" s="38"/>
      <c r="RBC51" s="38"/>
      <c r="RBD51" s="38"/>
      <c r="RBE51" s="38"/>
      <c r="RBF51" s="38"/>
      <c r="RBG51" s="38"/>
      <c r="RBH51" s="38"/>
      <c r="RBI51" s="38"/>
      <c r="RBJ51" s="38"/>
      <c r="RBK51" s="38"/>
      <c r="RBL51" s="38"/>
      <c r="RBM51" s="38"/>
      <c r="RBN51" s="38"/>
      <c r="RBO51" s="38"/>
      <c r="RBP51" s="38"/>
      <c r="RBQ51" s="38"/>
      <c r="RBR51" s="38"/>
      <c r="RBS51" s="38"/>
      <c r="RBT51" s="38"/>
      <c r="RBU51" s="38"/>
      <c r="RBV51" s="38"/>
      <c r="RBW51" s="38"/>
      <c r="RBX51" s="38"/>
      <c r="RBY51" s="38"/>
      <c r="RBZ51" s="38"/>
      <c r="RCA51" s="38"/>
      <c r="RCB51" s="38"/>
      <c r="RCC51" s="38"/>
      <c r="RCD51" s="38"/>
      <c r="RCE51" s="38"/>
      <c r="RCF51" s="38"/>
      <c r="RCG51" s="38"/>
      <c r="RCH51" s="38"/>
      <c r="RCI51" s="38"/>
      <c r="RCJ51" s="38"/>
      <c r="RCK51" s="38"/>
      <c r="RCL51" s="38"/>
      <c r="RCM51" s="38"/>
      <c r="RCN51" s="38"/>
      <c r="RCO51" s="38"/>
      <c r="RCP51" s="38"/>
      <c r="RCQ51" s="38"/>
      <c r="RCR51" s="38"/>
      <c r="RCS51" s="38"/>
      <c r="RCT51" s="38"/>
      <c r="RCU51" s="38"/>
      <c r="RCV51" s="38"/>
      <c r="RCW51" s="38"/>
      <c r="RCX51" s="38"/>
      <c r="RCY51" s="38"/>
      <c r="RCZ51" s="38"/>
      <c r="RDA51" s="38"/>
      <c r="RDB51" s="38"/>
      <c r="RDC51" s="38"/>
      <c r="RDD51" s="38"/>
      <c r="RDE51" s="38"/>
      <c r="RDF51" s="38"/>
      <c r="RDG51" s="38"/>
      <c r="RDH51" s="38"/>
      <c r="RDI51" s="38"/>
      <c r="RDJ51" s="38"/>
      <c r="RDK51" s="38"/>
      <c r="RDL51" s="38"/>
      <c r="RDM51" s="38"/>
      <c r="RDN51" s="38"/>
      <c r="RDO51" s="38"/>
      <c r="RDP51" s="38"/>
      <c r="RDQ51" s="38"/>
      <c r="RDR51" s="38"/>
      <c r="RDS51" s="38"/>
      <c r="RDT51" s="38"/>
      <c r="RDU51" s="38"/>
      <c r="RDV51" s="38"/>
      <c r="RDW51" s="38"/>
      <c r="RDX51" s="38"/>
      <c r="RDY51" s="38"/>
      <c r="RDZ51" s="38"/>
      <c r="REA51" s="38"/>
      <c r="REB51" s="38"/>
      <c r="REC51" s="38"/>
      <c r="RED51" s="38"/>
      <c r="REE51" s="38"/>
      <c r="REF51" s="38"/>
      <c r="REG51" s="38"/>
      <c r="REH51" s="38"/>
      <c r="REI51" s="38"/>
      <c r="REJ51" s="38"/>
      <c r="REK51" s="38"/>
      <c r="REL51" s="38"/>
      <c r="REM51" s="38"/>
      <c r="REN51" s="38"/>
      <c r="REO51" s="38"/>
      <c r="REP51" s="38"/>
      <c r="REQ51" s="38"/>
      <c r="RER51" s="38"/>
      <c r="RES51" s="38"/>
      <c r="RET51" s="38"/>
      <c r="REU51" s="38"/>
      <c r="REV51" s="38"/>
      <c r="REW51" s="38"/>
      <c r="REX51" s="38"/>
      <c r="REY51" s="38"/>
      <c r="REZ51" s="38"/>
      <c r="RFA51" s="38"/>
      <c r="RFB51" s="38"/>
      <c r="RFC51" s="38"/>
      <c r="RFD51" s="38"/>
      <c r="RFE51" s="38"/>
      <c r="RFF51" s="38"/>
      <c r="RFG51" s="38"/>
      <c r="RFH51" s="38"/>
      <c r="RFI51" s="38"/>
      <c r="RFJ51" s="38"/>
      <c r="RFK51" s="38"/>
      <c r="RFL51" s="38"/>
      <c r="RFM51" s="38"/>
      <c r="RFN51" s="38"/>
      <c r="RFO51" s="38"/>
      <c r="RFP51" s="38"/>
      <c r="RFQ51" s="38"/>
      <c r="RFR51" s="38"/>
      <c r="RFS51" s="38"/>
      <c r="RFT51" s="38"/>
      <c r="RFU51" s="38"/>
      <c r="RFV51" s="38"/>
      <c r="RFW51" s="38"/>
      <c r="RFX51" s="38"/>
      <c r="RFY51" s="38"/>
      <c r="RFZ51" s="38"/>
      <c r="RGA51" s="38"/>
      <c r="RGB51" s="38"/>
      <c r="RGC51" s="38"/>
      <c r="RGD51" s="38"/>
      <c r="RGE51" s="38"/>
      <c r="RGF51" s="38"/>
      <c r="RGG51" s="38"/>
      <c r="RGH51" s="38"/>
      <c r="RGI51" s="38"/>
      <c r="RGJ51" s="38"/>
      <c r="RGK51" s="38"/>
      <c r="RGL51" s="38"/>
      <c r="RGM51" s="38"/>
      <c r="RGN51" s="38"/>
      <c r="RGO51" s="38"/>
      <c r="RGP51" s="38"/>
      <c r="RGQ51" s="38"/>
      <c r="RGR51" s="38"/>
      <c r="RGS51" s="38"/>
      <c r="RGT51" s="38"/>
      <c r="RGU51" s="38"/>
      <c r="RGV51" s="38"/>
      <c r="RGW51" s="38"/>
      <c r="RGX51" s="38"/>
      <c r="RGY51" s="38"/>
      <c r="RGZ51" s="38"/>
      <c r="RHA51" s="38"/>
      <c r="RHB51" s="38"/>
      <c r="RHC51" s="38"/>
      <c r="RHD51" s="38"/>
      <c r="RHE51" s="38"/>
      <c r="RHF51" s="38"/>
      <c r="RHG51" s="38"/>
      <c r="RHH51" s="38"/>
      <c r="RHI51" s="38"/>
      <c r="RHJ51" s="38"/>
      <c r="RHK51" s="38"/>
      <c r="RHL51" s="38"/>
      <c r="RHM51" s="38"/>
      <c r="RHN51" s="38"/>
      <c r="RHO51" s="38"/>
      <c r="RHP51" s="38"/>
      <c r="RHQ51" s="38"/>
      <c r="RHR51" s="38"/>
      <c r="RHS51" s="38"/>
      <c r="RHT51" s="38"/>
      <c r="RHU51" s="38"/>
      <c r="RHV51" s="38"/>
      <c r="RHW51" s="38"/>
      <c r="RHX51" s="38"/>
      <c r="RHY51" s="38"/>
      <c r="RHZ51" s="38"/>
      <c r="RIA51" s="38"/>
      <c r="RIB51" s="38"/>
      <c r="RIC51" s="38"/>
      <c r="RID51" s="38"/>
      <c r="RIE51" s="38"/>
      <c r="RIF51" s="38"/>
      <c r="RIG51" s="38"/>
      <c r="RIH51" s="38"/>
      <c r="RII51" s="38"/>
      <c r="RIJ51" s="38"/>
      <c r="RIK51" s="38"/>
      <c r="RIL51" s="38"/>
      <c r="RIM51" s="38"/>
      <c r="RIN51" s="38"/>
      <c r="RIO51" s="38"/>
      <c r="RIP51" s="38"/>
      <c r="RIQ51" s="38"/>
      <c r="RIR51" s="38"/>
      <c r="RIS51" s="38"/>
      <c r="RIT51" s="38"/>
      <c r="RIU51" s="38"/>
      <c r="RIV51" s="38"/>
      <c r="RIW51" s="38"/>
      <c r="RIX51" s="38"/>
      <c r="RIY51" s="38"/>
      <c r="RIZ51" s="38"/>
      <c r="RJA51" s="38"/>
      <c r="RJB51" s="38"/>
      <c r="RJC51" s="38"/>
      <c r="RJD51" s="38"/>
      <c r="RJE51" s="38"/>
      <c r="RJF51" s="38"/>
      <c r="RJG51" s="38"/>
      <c r="RJH51" s="38"/>
      <c r="RJI51" s="38"/>
      <c r="RJJ51" s="38"/>
      <c r="RJK51" s="38"/>
      <c r="RJL51" s="38"/>
      <c r="RJM51" s="38"/>
      <c r="RJN51" s="38"/>
      <c r="RJO51" s="38"/>
      <c r="RJP51" s="38"/>
      <c r="RJQ51" s="38"/>
      <c r="RJR51" s="38"/>
      <c r="RJS51" s="38"/>
      <c r="RJT51" s="38"/>
      <c r="RJU51" s="38"/>
      <c r="RJV51" s="38"/>
      <c r="RJW51" s="38"/>
      <c r="RJX51" s="38"/>
      <c r="RJY51" s="38"/>
      <c r="RJZ51" s="38"/>
      <c r="RKA51" s="38"/>
      <c r="RKB51" s="38"/>
      <c r="RKC51" s="38"/>
      <c r="RKD51" s="38"/>
      <c r="RKE51" s="38"/>
      <c r="RKF51" s="38"/>
      <c r="RKG51" s="38"/>
      <c r="RKH51" s="38"/>
      <c r="RKI51" s="38"/>
      <c r="RKJ51" s="38"/>
      <c r="RKK51" s="38"/>
      <c r="RKL51" s="38"/>
      <c r="RKM51" s="38"/>
      <c r="RKN51" s="38"/>
      <c r="RKO51" s="38"/>
      <c r="RKP51" s="38"/>
      <c r="RKQ51" s="38"/>
      <c r="RKR51" s="38"/>
      <c r="RKS51" s="38"/>
      <c r="RKT51" s="38"/>
      <c r="RKU51" s="38"/>
      <c r="RKV51" s="38"/>
      <c r="RKW51" s="38"/>
      <c r="RKX51" s="38"/>
      <c r="RKY51" s="38"/>
      <c r="RKZ51" s="38"/>
      <c r="RLA51" s="38"/>
      <c r="RLB51" s="38"/>
      <c r="RLC51" s="38"/>
      <c r="RLD51" s="38"/>
      <c r="RLE51" s="38"/>
      <c r="RLF51" s="38"/>
      <c r="RLG51" s="38"/>
      <c r="RLH51" s="38"/>
      <c r="RLI51" s="38"/>
      <c r="RLJ51" s="38"/>
      <c r="RLK51" s="38"/>
      <c r="RLL51" s="38"/>
      <c r="RLM51" s="38"/>
      <c r="RLN51" s="38"/>
      <c r="RLO51" s="38"/>
      <c r="RLP51" s="38"/>
      <c r="RLQ51" s="38"/>
      <c r="RLR51" s="38"/>
      <c r="RLS51" s="38"/>
      <c r="RLT51" s="38"/>
      <c r="RLU51" s="38"/>
      <c r="RLV51" s="38"/>
      <c r="RLW51" s="38"/>
      <c r="RLX51" s="38"/>
      <c r="RLY51" s="38"/>
      <c r="RLZ51" s="38"/>
      <c r="RMA51" s="38"/>
      <c r="RMB51" s="38"/>
      <c r="RMC51" s="38"/>
      <c r="RMD51" s="38"/>
      <c r="RME51" s="38"/>
      <c r="RMF51" s="38"/>
      <c r="RMG51" s="38"/>
      <c r="RMH51" s="38"/>
      <c r="RMI51" s="38"/>
      <c r="RMJ51" s="38"/>
      <c r="RMK51" s="38"/>
      <c r="RML51" s="38"/>
      <c r="RMM51" s="38"/>
      <c r="RMN51" s="38"/>
      <c r="RMO51" s="38"/>
      <c r="RMP51" s="38"/>
      <c r="RMQ51" s="38"/>
      <c r="RMR51" s="38"/>
      <c r="RMS51" s="38"/>
      <c r="RMT51" s="38"/>
      <c r="RMU51" s="38"/>
      <c r="RMV51" s="38"/>
      <c r="RMW51" s="38"/>
      <c r="RMX51" s="38"/>
      <c r="RMY51" s="38"/>
      <c r="RMZ51" s="38"/>
      <c r="RNA51" s="38"/>
      <c r="RNB51" s="38"/>
      <c r="RNC51" s="38"/>
      <c r="RND51" s="38"/>
      <c r="RNE51" s="38"/>
      <c r="RNF51" s="38"/>
      <c r="RNG51" s="38"/>
      <c r="RNH51" s="38"/>
      <c r="RNI51" s="38"/>
      <c r="RNJ51" s="38"/>
      <c r="RNK51" s="38"/>
      <c r="RNL51" s="38"/>
      <c r="RNM51" s="38"/>
      <c r="RNN51" s="38"/>
      <c r="RNO51" s="38"/>
      <c r="RNP51" s="38"/>
      <c r="RNQ51" s="38"/>
      <c r="RNR51" s="38"/>
      <c r="RNS51" s="38"/>
      <c r="RNT51" s="38"/>
      <c r="RNU51" s="38"/>
      <c r="RNV51" s="38"/>
      <c r="RNW51" s="38"/>
      <c r="RNX51" s="38"/>
      <c r="RNY51" s="38"/>
      <c r="RNZ51" s="38"/>
      <c r="ROA51" s="38"/>
      <c r="ROB51" s="38"/>
      <c r="ROC51" s="38"/>
      <c r="ROD51" s="38"/>
      <c r="ROE51" s="38"/>
      <c r="ROF51" s="38"/>
      <c r="ROG51" s="38"/>
      <c r="ROH51" s="38"/>
      <c r="ROI51" s="38"/>
      <c r="ROJ51" s="38"/>
      <c r="ROK51" s="38"/>
      <c r="ROL51" s="38"/>
      <c r="ROM51" s="38"/>
      <c r="RON51" s="38"/>
      <c r="ROO51" s="38"/>
      <c r="ROP51" s="38"/>
      <c r="ROQ51" s="38"/>
      <c r="ROR51" s="38"/>
      <c r="ROS51" s="38"/>
      <c r="ROT51" s="38"/>
      <c r="ROU51" s="38"/>
      <c r="ROV51" s="38"/>
      <c r="ROW51" s="38"/>
      <c r="ROX51" s="38"/>
      <c r="ROY51" s="38"/>
      <c r="ROZ51" s="38"/>
      <c r="RPA51" s="38"/>
      <c r="RPB51" s="38"/>
      <c r="RPC51" s="38"/>
      <c r="RPD51" s="38"/>
      <c r="RPE51" s="38"/>
      <c r="RPF51" s="38"/>
      <c r="RPG51" s="38"/>
      <c r="RPH51" s="38"/>
      <c r="RPI51" s="38"/>
      <c r="RPJ51" s="38"/>
      <c r="RPK51" s="38"/>
      <c r="RPL51" s="38"/>
      <c r="RPM51" s="38"/>
      <c r="RPN51" s="38"/>
      <c r="RPO51" s="38"/>
      <c r="RPP51" s="38"/>
      <c r="RPQ51" s="38"/>
      <c r="RPR51" s="38"/>
      <c r="RPS51" s="38"/>
      <c r="RPT51" s="38"/>
      <c r="RPU51" s="38"/>
      <c r="RPV51" s="38"/>
      <c r="RPW51" s="38"/>
      <c r="RPX51" s="38"/>
      <c r="RPY51" s="38"/>
      <c r="RPZ51" s="38"/>
      <c r="RQA51" s="38"/>
      <c r="RQB51" s="38"/>
      <c r="RQC51" s="38"/>
      <c r="RQD51" s="38"/>
      <c r="RQE51" s="38"/>
      <c r="RQF51" s="38"/>
      <c r="RQG51" s="38"/>
      <c r="RQH51" s="38"/>
      <c r="RQI51" s="38"/>
      <c r="RQJ51" s="38"/>
      <c r="RQK51" s="38"/>
      <c r="RQL51" s="38"/>
      <c r="RQM51" s="38"/>
      <c r="RQN51" s="38"/>
      <c r="RQO51" s="38"/>
      <c r="RQP51" s="38"/>
      <c r="RQQ51" s="38"/>
      <c r="RQR51" s="38"/>
      <c r="RQS51" s="38"/>
      <c r="RQT51" s="38"/>
      <c r="RQU51" s="38"/>
      <c r="RQV51" s="38"/>
      <c r="RQW51" s="38"/>
      <c r="RQX51" s="38"/>
      <c r="RQY51" s="38"/>
      <c r="RQZ51" s="38"/>
      <c r="RRA51" s="38"/>
      <c r="RRB51" s="38"/>
      <c r="RRC51" s="38"/>
      <c r="RRD51" s="38"/>
      <c r="RRE51" s="38"/>
      <c r="RRF51" s="38"/>
      <c r="RRG51" s="38"/>
      <c r="RRH51" s="38"/>
      <c r="RRI51" s="38"/>
      <c r="RRJ51" s="38"/>
      <c r="RRK51" s="38"/>
      <c r="RRL51" s="38"/>
      <c r="RRM51" s="38"/>
      <c r="RRN51" s="38"/>
      <c r="RRO51" s="38"/>
      <c r="RRP51" s="38"/>
      <c r="RRQ51" s="38"/>
      <c r="RRR51" s="38"/>
      <c r="RRS51" s="38"/>
      <c r="RRT51" s="38"/>
      <c r="RRU51" s="38"/>
      <c r="RRV51" s="38"/>
      <c r="RRW51" s="38"/>
      <c r="RRX51" s="38"/>
      <c r="RRY51" s="38"/>
      <c r="RRZ51" s="38"/>
      <c r="RSA51" s="38"/>
      <c r="RSB51" s="38"/>
      <c r="RSC51" s="38"/>
      <c r="RSD51" s="38"/>
      <c r="RSE51" s="38"/>
      <c r="RSF51" s="38"/>
      <c r="RSG51" s="38"/>
      <c r="RSH51" s="38"/>
      <c r="RSI51" s="38"/>
      <c r="RSJ51" s="38"/>
      <c r="RSK51" s="38"/>
      <c r="RSL51" s="38"/>
      <c r="RSM51" s="38"/>
      <c r="RSN51" s="38"/>
      <c r="RSO51" s="38"/>
      <c r="RSP51" s="38"/>
      <c r="RSQ51" s="38"/>
      <c r="RSR51" s="38"/>
      <c r="RSS51" s="38"/>
      <c r="RST51" s="38"/>
      <c r="RSU51" s="38"/>
      <c r="RSV51" s="38"/>
      <c r="RSW51" s="38"/>
      <c r="RSX51" s="38"/>
      <c r="RSY51" s="38"/>
      <c r="RSZ51" s="38"/>
      <c r="RTA51" s="38"/>
      <c r="RTB51" s="38"/>
      <c r="RTC51" s="38"/>
      <c r="RTD51" s="38"/>
      <c r="RTE51" s="38"/>
      <c r="RTF51" s="38"/>
      <c r="RTG51" s="38"/>
      <c r="RTH51" s="38"/>
      <c r="RTI51" s="38"/>
      <c r="RTJ51" s="38"/>
      <c r="RTK51" s="38"/>
      <c r="RTL51" s="38"/>
      <c r="RTM51" s="38"/>
      <c r="RTN51" s="38"/>
      <c r="RTO51" s="38"/>
      <c r="RTP51" s="38"/>
      <c r="RTQ51" s="38"/>
      <c r="RTR51" s="38"/>
      <c r="RTS51" s="38"/>
      <c r="RTT51" s="38"/>
      <c r="RTU51" s="38"/>
      <c r="RTV51" s="38"/>
      <c r="RTW51" s="38"/>
      <c r="RTX51" s="38"/>
      <c r="RTY51" s="38"/>
      <c r="RTZ51" s="38"/>
      <c r="RUA51" s="38"/>
      <c r="RUB51" s="38"/>
      <c r="RUC51" s="38"/>
      <c r="RUD51" s="38"/>
      <c r="RUE51" s="38"/>
      <c r="RUF51" s="38"/>
      <c r="RUG51" s="38"/>
      <c r="RUH51" s="38"/>
      <c r="RUI51" s="38"/>
      <c r="RUJ51" s="38"/>
      <c r="RUK51" s="38"/>
      <c r="RUL51" s="38"/>
      <c r="RUM51" s="38"/>
      <c r="RUN51" s="38"/>
      <c r="RUO51" s="38"/>
      <c r="RUP51" s="38"/>
      <c r="RUQ51" s="38"/>
      <c r="RUR51" s="38"/>
      <c r="RUS51" s="38"/>
      <c r="RUT51" s="38"/>
      <c r="RUU51" s="38"/>
      <c r="RUV51" s="38"/>
      <c r="RUW51" s="38"/>
      <c r="RUX51" s="38"/>
      <c r="RUY51" s="38"/>
      <c r="RUZ51" s="38"/>
      <c r="RVA51" s="38"/>
      <c r="RVB51" s="38"/>
      <c r="RVC51" s="38"/>
      <c r="RVD51" s="38"/>
      <c r="RVE51" s="38"/>
      <c r="RVF51" s="38"/>
      <c r="RVG51" s="38"/>
      <c r="RVH51" s="38"/>
      <c r="RVI51" s="38"/>
      <c r="RVJ51" s="38"/>
      <c r="RVK51" s="38"/>
      <c r="RVL51" s="38"/>
      <c r="RVM51" s="38"/>
      <c r="RVN51" s="38"/>
      <c r="RVO51" s="38"/>
      <c r="RVP51" s="38"/>
      <c r="RVQ51" s="38"/>
      <c r="RVR51" s="38"/>
      <c r="RVS51" s="38"/>
      <c r="RVT51" s="38"/>
      <c r="RVU51" s="38"/>
      <c r="RVV51" s="38"/>
      <c r="RVW51" s="38"/>
      <c r="RVX51" s="38"/>
      <c r="RVY51" s="38"/>
      <c r="RVZ51" s="38"/>
      <c r="RWA51" s="38"/>
      <c r="RWB51" s="38"/>
      <c r="RWC51" s="38"/>
      <c r="RWD51" s="38"/>
      <c r="RWE51" s="38"/>
      <c r="RWF51" s="38"/>
      <c r="RWG51" s="38"/>
      <c r="RWH51" s="38"/>
      <c r="RWI51" s="38"/>
      <c r="RWJ51" s="38"/>
      <c r="RWK51" s="38"/>
      <c r="RWL51" s="38"/>
      <c r="RWM51" s="38"/>
      <c r="RWN51" s="38"/>
      <c r="RWO51" s="38"/>
      <c r="RWP51" s="38"/>
      <c r="RWQ51" s="38"/>
      <c r="RWR51" s="38"/>
      <c r="RWS51" s="38"/>
      <c r="RWT51" s="38"/>
      <c r="RWU51" s="38"/>
      <c r="RWV51" s="38"/>
      <c r="RWW51" s="38"/>
      <c r="RWX51" s="38"/>
      <c r="RWY51" s="38"/>
      <c r="RWZ51" s="38"/>
      <c r="RXA51" s="38"/>
      <c r="RXB51" s="38"/>
      <c r="RXC51" s="38"/>
      <c r="RXD51" s="38"/>
      <c r="RXE51" s="38"/>
      <c r="RXF51" s="38"/>
      <c r="RXG51" s="38"/>
      <c r="RXH51" s="38"/>
      <c r="RXI51" s="38"/>
      <c r="RXJ51" s="38"/>
      <c r="RXK51" s="38"/>
      <c r="RXL51" s="38"/>
      <c r="RXM51" s="38"/>
      <c r="RXN51" s="38"/>
      <c r="RXO51" s="38"/>
      <c r="RXP51" s="38"/>
      <c r="RXQ51" s="38"/>
      <c r="RXR51" s="38"/>
      <c r="RXS51" s="38"/>
      <c r="RXT51" s="38"/>
      <c r="RXU51" s="38"/>
      <c r="RXV51" s="38"/>
      <c r="RXW51" s="38"/>
      <c r="RXX51" s="38"/>
      <c r="RXY51" s="38"/>
      <c r="RXZ51" s="38"/>
      <c r="RYA51" s="38"/>
      <c r="RYB51" s="38"/>
      <c r="RYC51" s="38"/>
      <c r="RYD51" s="38"/>
      <c r="RYE51" s="38"/>
      <c r="RYF51" s="38"/>
      <c r="RYG51" s="38"/>
      <c r="RYH51" s="38"/>
      <c r="RYI51" s="38"/>
      <c r="RYJ51" s="38"/>
      <c r="RYK51" s="38"/>
      <c r="RYL51" s="38"/>
      <c r="RYM51" s="38"/>
      <c r="RYN51" s="38"/>
      <c r="RYO51" s="38"/>
      <c r="RYP51" s="38"/>
      <c r="RYQ51" s="38"/>
      <c r="RYR51" s="38"/>
      <c r="RYS51" s="38"/>
      <c r="RYT51" s="38"/>
      <c r="RYU51" s="38"/>
      <c r="RYV51" s="38"/>
      <c r="RYW51" s="38"/>
      <c r="RYX51" s="38"/>
      <c r="RYY51" s="38"/>
      <c r="RYZ51" s="38"/>
      <c r="RZA51" s="38"/>
      <c r="RZB51" s="38"/>
      <c r="RZC51" s="38"/>
      <c r="RZD51" s="38"/>
      <c r="RZE51" s="38"/>
      <c r="RZF51" s="38"/>
      <c r="RZG51" s="38"/>
      <c r="RZH51" s="38"/>
      <c r="RZI51" s="38"/>
      <c r="RZJ51" s="38"/>
      <c r="RZK51" s="38"/>
      <c r="RZL51" s="38"/>
      <c r="RZM51" s="38"/>
      <c r="RZN51" s="38"/>
      <c r="RZO51" s="38"/>
      <c r="RZP51" s="38"/>
      <c r="RZQ51" s="38"/>
      <c r="RZR51" s="38"/>
      <c r="RZS51" s="38"/>
      <c r="RZT51" s="38"/>
      <c r="RZU51" s="38"/>
      <c r="RZV51" s="38"/>
      <c r="RZW51" s="38"/>
      <c r="RZX51" s="38"/>
      <c r="RZY51" s="38"/>
      <c r="RZZ51" s="38"/>
      <c r="SAA51" s="38"/>
      <c r="SAB51" s="38"/>
      <c r="SAC51" s="38"/>
      <c r="SAD51" s="38"/>
      <c r="SAE51" s="38"/>
      <c r="SAF51" s="38"/>
      <c r="SAG51" s="38"/>
      <c r="SAH51" s="38"/>
      <c r="SAI51" s="38"/>
      <c r="SAJ51" s="38"/>
      <c r="SAK51" s="38"/>
      <c r="SAL51" s="38"/>
      <c r="SAM51" s="38"/>
      <c r="SAN51" s="38"/>
      <c r="SAO51" s="38"/>
      <c r="SAP51" s="38"/>
      <c r="SAQ51" s="38"/>
      <c r="SAR51" s="38"/>
      <c r="SAS51" s="38"/>
      <c r="SAT51" s="38"/>
      <c r="SAU51" s="38"/>
      <c r="SAV51" s="38"/>
      <c r="SAW51" s="38"/>
      <c r="SAX51" s="38"/>
      <c r="SAY51" s="38"/>
      <c r="SAZ51" s="38"/>
      <c r="SBA51" s="38"/>
      <c r="SBB51" s="38"/>
      <c r="SBC51" s="38"/>
      <c r="SBD51" s="38"/>
      <c r="SBE51" s="38"/>
      <c r="SBF51" s="38"/>
      <c r="SBG51" s="38"/>
      <c r="SBH51" s="38"/>
      <c r="SBI51" s="38"/>
      <c r="SBJ51" s="38"/>
      <c r="SBK51" s="38"/>
      <c r="SBL51" s="38"/>
      <c r="SBM51" s="38"/>
      <c r="SBN51" s="38"/>
      <c r="SBO51" s="38"/>
      <c r="SBP51" s="38"/>
      <c r="SBQ51" s="38"/>
      <c r="SBR51" s="38"/>
      <c r="SBS51" s="38"/>
      <c r="SBT51" s="38"/>
      <c r="SBU51" s="38"/>
      <c r="SBV51" s="38"/>
      <c r="SBW51" s="38"/>
      <c r="SBX51" s="38"/>
      <c r="SBY51" s="38"/>
      <c r="SBZ51" s="38"/>
      <c r="SCA51" s="38"/>
      <c r="SCB51" s="38"/>
      <c r="SCC51" s="38"/>
      <c r="SCD51" s="38"/>
      <c r="SCE51" s="38"/>
      <c r="SCF51" s="38"/>
      <c r="SCG51" s="38"/>
      <c r="SCH51" s="38"/>
      <c r="SCI51" s="38"/>
      <c r="SCJ51" s="38"/>
      <c r="SCK51" s="38"/>
      <c r="SCL51" s="38"/>
      <c r="SCM51" s="38"/>
      <c r="SCN51" s="38"/>
      <c r="SCO51" s="38"/>
      <c r="SCP51" s="38"/>
      <c r="SCQ51" s="38"/>
      <c r="SCR51" s="38"/>
      <c r="SCS51" s="38"/>
      <c r="SCT51" s="38"/>
      <c r="SCU51" s="38"/>
      <c r="SCV51" s="38"/>
      <c r="SCW51" s="38"/>
      <c r="SCX51" s="38"/>
      <c r="SCY51" s="38"/>
      <c r="SCZ51" s="38"/>
      <c r="SDA51" s="38"/>
      <c r="SDB51" s="38"/>
      <c r="SDC51" s="38"/>
      <c r="SDD51" s="38"/>
      <c r="SDE51" s="38"/>
      <c r="SDF51" s="38"/>
      <c r="SDG51" s="38"/>
      <c r="SDH51" s="38"/>
      <c r="SDI51" s="38"/>
      <c r="SDJ51" s="38"/>
      <c r="SDK51" s="38"/>
      <c r="SDL51" s="38"/>
      <c r="SDM51" s="38"/>
      <c r="SDN51" s="38"/>
      <c r="SDO51" s="38"/>
      <c r="SDP51" s="38"/>
      <c r="SDQ51" s="38"/>
      <c r="SDR51" s="38"/>
      <c r="SDS51" s="38"/>
      <c r="SDT51" s="38"/>
      <c r="SDU51" s="38"/>
      <c r="SDV51" s="38"/>
      <c r="SDW51" s="38"/>
      <c r="SDX51" s="38"/>
      <c r="SDY51" s="38"/>
      <c r="SDZ51" s="38"/>
      <c r="SEA51" s="38"/>
      <c r="SEB51" s="38"/>
      <c r="SEC51" s="38"/>
      <c r="SED51" s="38"/>
      <c r="SEE51" s="38"/>
      <c r="SEF51" s="38"/>
      <c r="SEG51" s="38"/>
      <c r="SEH51" s="38"/>
      <c r="SEI51" s="38"/>
      <c r="SEJ51" s="38"/>
      <c r="SEK51" s="38"/>
      <c r="SEL51" s="38"/>
      <c r="SEM51" s="38"/>
      <c r="SEN51" s="38"/>
      <c r="SEO51" s="38"/>
      <c r="SEP51" s="38"/>
      <c r="SEQ51" s="38"/>
      <c r="SER51" s="38"/>
      <c r="SES51" s="38"/>
      <c r="SET51" s="38"/>
      <c r="SEU51" s="38"/>
      <c r="SEV51" s="38"/>
      <c r="SEW51" s="38"/>
      <c r="SEX51" s="38"/>
      <c r="SEY51" s="38"/>
      <c r="SEZ51" s="38"/>
      <c r="SFA51" s="38"/>
      <c r="SFB51" s="38"/>
      <c r="SFC51" s="38"/>
      <c r="SFD51" s="38"/>
      <c r="SFE51" s="38"/>
      <c r="SFF51" s="38"/>
      <c r="SFG51" s="38"/>
      <c r="SFH51" s="38"/>
      <c r="SFI51" s="38"/>
      <c r="SFJ51" s="38"/>
      <c r="SFK51" s="38"/>
      <c r="SFL51" s="38"/>
      <c r="SFM51" s="38"/>
      <c r="SFN51" s="38"/>
      <c r="SFO51" s="38"/>
      <c r="SFP51" s="38"/>
      <c r="SFQ51" s="38"/>
      <c r="SFR51" s="38"/>
      <c r="SFS51" s="38"/>
      <c r="SFT51" s="38"/>
      <c r="SFU51" s="38"/>
      <c r="SFV51" s="38"/>
      <c r="SFW51" s="38"/>
      <c r="SFX51" s="38"/>
      <c r="SFY51" s="38"/>
      <c r="SFZ51" s="38"/>
      <c r="SGA51" s="38"/>
      <c r="SGB51" s="38"/>
      <c r="SGC51" s="38"/>
      <c r="SGD51" s="38"/>
      <c r="SGE51" s="38"/>
      <c r="SGF51" s="38"/>
      <c r="SGG51" s="38"/>
      <c r="SGH51" s="38"/>
      <c r="SGI51" s="38"/>
      <c r="SGJ51" s="38"/>
      <c r="SGK51" s="38"/>
      <c r="SGL51" s="38"/>
      <c r="SGM51" s="38"/>
      <c r="SGN51" s="38"/>
      <c r="SGO51" s="38"/>
      <c r="SGP51" s="38"/>
      <c r="SGQ51" s="38"/>
      <c r="SGR51" s="38"/>
      <c r="SGS51" s="38"/>
      <c r="SGT51" s="38"/>
      <c r="SGU51" s="38"/>
      <c r="SGV51" s="38"/>
      <c r="SGW51" s="38"/>
      <c r="SGX51" s="38"/>
      <c r="SGY51" s="38"/>
      <c r="SGZ51" s="38"/>
      <c r="SHA51" s="38"/>
      <c r="SHB51" s="38"/>
      <c r="SHC51" s="38"/>
      <c r="SHD51" s="38"/>
      <c r="SHE51" s="38"/>
      <c r="SHF51" s="38"/>
      <c r="SHG51" s="38"/>
      <c r="SHH51" s="38"/>
      <c r="SHI51" s="38"/>
      <c r="SHJ51" s="38"/>
      <c r="SHK51" s="38"/>
      <c r="SHL51" s="38"/>
      <c r="SHM51" s="38"/>
      <c r="SHN51" s="38"/>
      <c r="SHO51" s="38"/>
      <c r="SHP51" s="38"/>
      <c r="SHQ51" s="38"/>
      <c r="SHR51" s="38"/>
      <c r="SHS51" s="38"/>
      <c r="SHT51" s="38"/>
      <c r="SHU51" s="38"/>
      <c r="SHV51" s="38"/>
      <c r="SHW51" s="38"/>
      <c r="SHX51" s="38"/>
      <c r="SHY51" s="38"/>
      <c r="SHZ51" s="38"/>
      <c r="SIA51" s="38"/>
      <c r="SIB51" s="38"/>
      <c r="SIC51" s="38"/>
      <c r="SID51" s="38"/>
      <c r="SIE51" s="38"/>
      <c r="SIF51" s="38"/>
      <c r="SIG51" s="38"/>
      <c r="SIH51" s="38"/>
      <c r="SII51" s="38"/>
      <c r="SIJ51" s="38"/>
      <c r="SIK51" s="38"/>
      <c r="SIL51" s="38"/>
      <c r="SIM51" s="38"/>
      <c r="SIN51" s="38"/>
      <c r="SIO51" s="38"/>
      <c r="SIP51" s="38"/>
      <c r="SIQ51" s="38"/>
      <c r="SIR51" s="38"/>
      <c r="SIS51" s="38"/>
      <c r="SIT51" s="38"/>
      <c r="SIU51" s="38"/>
      <c r="SIV51" s="38"/>
      <c r="SIW51" s="38"/>
      <c r="SIX51" s="38"/>
      <c r="SIY51" s="38"/>
      <c r="SIZ51" s="38"/>
      <c r="SJA51" s="38"/>
      <c r="SJB51" s="38"/>
      <c r="SJC51" s="38"/>
      <c r="SJD51" s="38"/>
      <c r="SJE51" s="38"/>
      <c r="SJF51" s="38"/>
      <c r="SJG51" s="38"/>
      <c r="SJH51" s="38"/>
      <c r="SJI51" s="38"/>
      <c r="SJJ51" s="38"/>
      <c r="SJK51" s="38"/>
      <c r="SJL51" s="38"/>
      <c r="SJM51" s="38"/>
      <c r="SJN51" s="38"/>
      <c r="SJO51" s="38"/>
      <c r="SJP51" s="38"/>
      <c r="SJQ51" s="38"/>
      <c r="SJR51" s="38"/>
      <c r="SJS51" s="38"/>
      <c r="SJT51" s="38"/>
      <c r="SJU51" s="38"/>
      <c r="SJV51" s="38"/>
      <c r="SJW51" s="38"/>
      <c r="SJX51" s="38"/>
      <c r="SJY51" s="38"/>
      <c r="SJZ51" s="38"/>
      <c r="SKA51" s="38"/>
      <c r="SKB51" s="38"/>
      <c r="SKC51" s="38"/>
      <c r="SKD51" s="38"/>
      <c r="SKE51" s="38"/>
      <c r="SKF51" s="38"/>
      <c r="SKG51" s="38"/>
      <c r="SKH51" s="38"/>
      <c r="SKI51" s="38"/>
      <c r="SKJ51" s="38"/>
      <c r="SKK51" s="38"/>
      <c r="SKL51" s="38"/>
      <c r="SKM51" s="38"/>
      <c r="SKN51" s="38"/>
      <c r="SKO51" s="38"/>
      <c r="SKP51" s="38"/>
      <c r="SKQ51" s="38"/>
      <c r="SKR51" s="38"/>
      <c r="SKS51" s="38"/>
      <c r="SKT51" s="38"/>
      <c r="SKU51" s="38"/>
      <c r="SKV51" s="38"/>
      <c r="SKW51" s="38"/>
      <c r="SKX51" s="38"/>
      <c r="SKY51" s="38"/>
      <c r="SKZ51" s="38"/>
      <c r="SLA51" s="38"/>
      <c r="SLB51" s="38"/>
      <c r="SLC51" s="38"/>
      <c r="SLD51" s="38"/>
      <c r="SLE51" s="38"/>
      <c r="SLF51" s="38"/>
      <c r="SLG51" s="38"/>
      <c r="SLH51" s="38"/>
      <c r="SLI51" s="38"/>
      <c r="SLJ51" s="38"/>
      <c r="SLK51" s="38"/>
      <c r="SLL51" s="38"/>
      <c r="SLM51" s="38"/>
      <c r="SLN51" s="38"/>
      <c r="SLO51" s="38"/>
      <c r="SLP51" s="38"/>
      <c r="SLQ51" s="38"/>
      <c r="SLR51" s="38"/>
      <c r="SLS51" s="38"/>
      <c r="SLT51" s="38"/>
      <c r="SLU51" s="38"/>
      <c r="SLV51" s="38"/>
      <c r="SLW51" s="38"/>
      <c r="SLX51" s="38"/>
      <c r="SLY51" s="38"/>
      <c r="SLZ51" s="38"/>
      <c r="SMA51" s="38"/>
      <c r="SMB51" s="38"/>
      <c r="SMC51" s="38"/>
      <c r="SMD51" s="38"/>
      <c r="SME51" s="38"/>
      <c r="SMF51" s="38"/>
      <c r="SMG51" s="38"/>
      <c r="SMH51" s="38"/>
      <c r="SMI51" s="38"/>
      <c r="SMJ51" s="38"/>
      <c r="SMK51" s="38"/>
      <c r="SML51" s="38"/>
      <c r="SMM51" s="38"/>
      <c r="SMN51" s="38"/>
      <c r="SMO51" s="38"/>
      <c r="SMP51" s="38"/>
      <c r="SMQ51" s="38"/>
      <c r="SMR51" s="38"/>
      <c r="SMS51" s="38"/>
      <c r="SMT51" s="38"/>
      <c r="SMU51" s="38"/>
      <c r="SMV51" s="38"/>
      <c r="SMW51" s="38"/>
      <c r="SMX51" s="38"/>
      <c r="SMY51" s="38"/>
      <c r="SMZ51" s="38"/>
      <c r="SNA51" s="38"/>
      <c r="SNB51" s="38"/>
      <c r="SNC51" s="38"/>
      <c r="SND51" s="38"/>
      <c r="SNE51" s="38"/>
      <c r="SNF51" s="38"/>
      <c r="SNG51" s="38"/>
      <c r="SNH51" s="38"/>
      <c r="SNI51" s="38"/>
      <c r="SNJ51" s="38"/>
      <c r="SNK51" s="38"/>
      <c r="SNL51" s="38"/>
      <c r="SNM51" s="38"/>
      <c r="SNN51" s="38"/>
      <c r="SNO51" s="38"/>
      <c r="SNP51" s="38"/>
      <c r="SNQ51" s="38"/>
      <c r="SNR51" s="38"/>
      <c r="SNS51" s="38"/>
      <c r="SNT51" s="38"/>
      <c r="SNU51" s="38"/>
      <c r="SNV51" s="38"/>
      <c r="SNW51" s="38"/>
      <c r="SNX51" s="38"/>
      <c r="SNY51" s="38"/>
      <c r="SNZ51" s="38"/>
      <c r="SOA51" s="38"/>
      <c r="SOB51" s="38"/>
      <c r="SOC51" s="38"/>
      <c r="SOD51" s="38"/>
      <c r="SOE51" s="38"/>
      <c r="SOF51" s="38"/>
      <c r="SOG51" s="38"/>
      <c r="SOH51" s="38"/>
      <c r="SOI51" s="38"/>
      <c r="SOJ51" s="38"/>
      <c r="SOK51" s="38"/>
      <c r="SOL51" s="38"/>
      <c r="SOM51" s="38"/>
      <c r="SON51" s="38"/>
      <c r="SOO51" s="38"/>
      <c r="SOP51" s="38"/>
      <c r="SOQ51" s="38"/>
      <c r="SOR51" s="38"/>
      <c r="SOS51" s="38"/>
      <c r="SOT51" s="38"/>
      <c r="SOU51" s="38"/>
      <c r="SOV51" s="38"/>
      <c r="SOW51" s="38"/>
      <c r="SOX51" s="38"/>
      <c r="SOY51" s="38"/>
      <c r="SOZ51" s="38"/>
      <c r="SPA51" s="38"/>
      <c r="SPB51" s="38"/>
      <c r="SPC51" s="38"/>
      <c r="SPD51" s="38"/>
      <c r="SPE51" s="38"/>
      <c r="SPF51" s="38"/>
      <c r="SPG51" s="38"/>
      <c r="SPH51" s="38"/>
      <c r="SPI51" s="38"/>
      <c r="SPJ51" s="38"/>
      <c r="SPK51" s="38"/>
      <c r="SPL51" s="38"/>
      <c r="SPM51" s="38"/>
      <c r="SPN51" s="38"/>
      <c r="SPO51" s="38"/>
      <c r="SPP51" s="38"/>
      <c r="SPQ51" s="38"/>
      <c r="SPR51" s="38"/>
      <c r="SPS51" s="38"/>
      <c r="SPT51" s="38"/>
      <c r="SPU51" s="38"/>
      <c r="SPV51" s="38"/>
      <c r="SPW51" s="38"/>
      <c r="SPX51" s="38"/>
      <c r="SPY51" s="38"/>
      <c r="SPZ51" s="38"/>
      <c r="SQA51" s="38"/>
      <c r="SQB51" s="38"/>
      <c r="SQC51" s="38"/>
      <c r="SQD51" s="38"/>
      <c r="SQE51" s="38"/>
      <c r="SQF51" s="38"/>
      <c r="SQG51" s="38"/>
      <c r="SQH51" s="38"/>
      <c r="SQI51" s="38"/>
      <c r="SQJ51" s="38"/>
      <c r="SQK51" s="38"/>
      <c r="SQL51" s="38"/>
      <c r="SQM51" s="38"/>
      <c r="SQN51" s="38"/>
      <c r="SQO51" s="38"/>
      <c r="SQP51" s="38"/>
      <c r="SQQ51" s="38"/>
      <c r="SQR51" s="38"/>
      <c r="SQS51" s="38"/>
      <c r="SQT51" s="38"/>
      <c r="SQU51" s="38"/>
      <c r="SQV51" s="38"/>
      <c r="SQW51" s="38"/>
      <c r="SQX51" s="38"/>
      <c r="SQY51" s="38"/>
      <c r="SQZ51" s="38"/>
      <c r="SRA51" s="38"/>
      <c r="SRB51" s="38"/>
      <c r="SRC51" s="38"/>
      <c r="SRD51" s="38"/>
      <c r="SRE51" s="38"/>
      <c r="SRF51" s="38"/>
      <c r="SRG51" s="38"/>
      <c r="SRH51" s="38"/>
      <c r="SRI51" s="38"/>
      <c r="SRJ51" s="38"/>
      <c r="SRK51" s="38"/>
      <c r="SRL51" s="38"/>
      <c r="SRM51" s="38"/>
      <c r="SRN51" s="38"/>
      <c r="SRO51" s="38"/>
      <c r="SRP51" s="38"/>
      <c r="SRQ51" s="38"/>
      <c r="SRR51" s="38"/>
      <c r="SRS51" s="38"/>
      <c r="SRT51" s="38"/>
      <c r="SRU51" s="38"/>
      <c r="SRV51" s="38"/>
      <c r="SRW51" s="38"/>
      <c r="SRX51" s="38"/>
      <c r="SRY51" s="38"/>
      <c r="SRZ51" s="38"/>
      <c r="SSA51" s="38"/>
      <c r="SSB51" s="38"/>
      <c r="SSC51" s="38"/>
      <c r="SSD51" s="38"/>
      <c r="SSE51" s="38"/>
      <c r="SSF51" s="38"/>
      <c r="SSG51" s="38"/>
      <c r="SSH51" s="38"/>
      <c r="SSI51" s="38"/>
      <c r="SSJ51" s="38"/>
      <c r="SSK51" s="38"/>
      <c r="SSL51" s="38"/>
      <c r="SSM51" s="38"/>
      <c r="SSN51" s="38"/>
      <c r="SSO51" s="38"/>
      <c r="SSP51" s="38"/>
      <c r="SSQ51" s="38"/>
      <c r="SSR51" s="38"/>
      <c r="SSS51" s="38"/>
      <c r="SST51" s="38"/>
      <c r="SSU51" s="38"/>
      <c r="SSV51" s="38"/>
      <c r="SSW51" s="38"/>
      <c r="SSX51" s="38"/>
      <c r="SSY51" s="38"/>
      <c r="SSZ51" s="38"/>
      <c r="STA51" s="38"/>
      <c r="STB51" s="38"/>
      <c r="STC51" s="38"/>
      <c r="STD51" s="38"/>
      <c r="STE51" s="38"/>
      <c r="STF51" s="38"/>
      <c r="STG51" s="38"/>
      <c r="STH51" s="38"/>
      <c r="STI51" s="38"/>
      <c r="STJ51" s="38"/>
      <c r="STK51" s="38"/>
      <c r="STL51" s="38"/>
      <c r="STM51" s="38"/>
      <c r="STN51" s="38"/>
      <c r="STO51" s="38"/>
      <c r="STP51" s="38"/>
      <c r="STQ51" s="38"/>
      <c r="STR51" s="38"/>
      <c r="STS51" s="38"/>
      <c r="STT51" s="38"/>
      <c r="STU51" s="38"/>
      <c r="STV51" s="38"/>
      <c r="STW51" s="38"/>
      <c r="STX51" s="38"/>
      <c r="STY51" s="38"/>
      <c r="STZ51" s="38"/>
      <c r="SUA51" s="38"/>
      <c r="SUB51" s="38"/>
      <c r="SUC51" s="38"/>
      <c r="SUD51" s="38"/>
      <c r="SUE51" s="38"/>
      <c r="SUF51" s="38"/>
      <c r="SUG51" s="38"/>
      <c r="SUH51" s="38"/>
      <c r="SUI51" s="38"/>
      <c r="SUJ51" s="38"/>
      <c r="SUK51" s="38"/>
      <c r="SUL51" s="38"/>
      <c r="SUM51" s="38"/>
      <c r="SUN51" s="38"/>
      <c r="SUO51" s="38"/>
      <c r="SUP51" s="38"/>
      <c r="SUQ51" s="38"/>
      <c r="SUR51" s="38"/>
      <c r="SUS51" s="38"/>
      <c r="SUT51" s="38"/>
      <c r="SUU51" s="38"/>
      <c r="SUV51" s="38"/>
      <c r="SUW51" s="38"/>
      <c r="SUX51" s="38"/>
      <c r="SUY51" s="38"/>
      <c r="SUZ51" s="38"/>
      <c r="SVA51" s="38"/>
      <c r="SVB51" s="38"/>
      <c r="SVC51" s="38"/>
      <c r="SVD51" s="38"/>
      <c r="SVE51" s="38"/>
      <c r="SVF51" s="38"/>
      <c r="SVG51" s="38"/>
      <c r="SVH51" s="38"/>
      <c r="SVI51" s="38"/>
      <c r="SVJ51" s="38"/>
      <c r="SVK51" s="38"/>
      <c r="SVL51" s="38"/>
      <c r="SVM51" s="38"/>
      <c r="SVN51" s="38"/>
      <c r="SVO51" s="38"/>
      <c r="SVP51" s="38"/>
      <c r="SVQ51" s="38"/>
      <c r="SVR51" s="38"/>
      <c r="SVS51" s="38"/>
      <c r="SVT51" s="38"/>
      <c r="SVU51" s="38"/>
      <c r="SVV51" s="38"/>
      <c r="SVW51" s="38"/>
      <c r="SVX51" s="38"/>
      <c r="SVY51" s="38"/>
      <c r="SVZ51" s="38"/>
      <c r="SWA51" s="38"/>
      <c r="SWB51" s="38"/>
      <c r="SWC51" s="38"/>
      <c r="SWD51" s="38"/>
      <c r="SWE51" s="38"/>
      <c r="SWF51" s="38"/>
      <c r="SWG51" s="38"/>
      <c r="SWH51" s="38"/>
      <c r="SWI51" s="38"/>
      <c r="SWJ51" s="38"/>
      <c r="SWK51" s="38"/>
      <c r="SWL51" s="38"/>
      <c r="SWM51" s="38"/>
      <c r="SWN51" s="38"/>
      <c r="SWO51" s="38"/>
      <c r="SWP51" s="38"/>
      <c r="SWQ51" s="38"/>
      <c r="SWR51" s="38"/>
      <c r="SWS51" s="38"/>
      <c r="SWT51" s="38"/>
      <c r="SWU51" s="38"/>
      <c r="SWV51" s="38"/>
      <c r="SWW51" s="38"/>
      <c r="SWX51" s="38"/>
      <c r="SWY51" s="38"/>
      <c r="SWZ51" s="38"/>
      <c r="SXA51" s="38"/>
      <c r="SXB51" s="38"/>
      <c r="SXC51" s="38"/>
      <c r="SXD51" s="38"/>
      <c r="SXE51" s="38"/>
      <c r="SXF51" s="38"/>
      <c r="SXG51" s="38"/>
      <c r="SXH51" s="38"/>
      <c r="SXI51" s="38"/>
      <c r="SXJ51" s="38"/>
      <c r="SXK51" s="38"/>
      <c r="SXL51" s="38"/>
      <c r="SXM51" s="38"/>
      <c r="SXN51" s="38"/>
      <c r="SXO51" s="38"/>
      <c r="SXP51" s="38"/>
      <c r="SXQ51" s="38"/>
      <c r="SXR51" s="38"/>
      <c r="SXS51" s="38"/>
      <c r="SXT51" s="38"/>
      <c r="SXU51" s="38"/>
      <c r="SXV51" s="38"/>
      <c r="SXW51" s="38"/>
      <c r="SXX51" s="38"/>
      <c r="SXY51" s="38"/>
      <c r="SXZ51" s="38"/>
      <c r="SYA51" s="38"/>
      <c r="SYB51" s="38"/>
      <c r="SYC51" s="38"/>
      <c r="SYD51" s="38"/>
      <c r="SYE51" s="38"/>
      <c r="SYF51" s="38"/>
      <c r="SYG51" s="38"/>
      <c r="SYH51" s="38"/>
      <c r="SYI51" s="38"/>
      <c r="SYJ51" s="38"/>
      <c r="SYK51" s="38"/>
      <c r="SYL51" s="38"/>
      <c r="SYM51" s="38"/>
      <c r="SYN51" s="38"/>
      <c r="SYO51" s="38"/>
      <c r="SYP51" s="38"/>
      <c r="SYQ51" s="38"/>
      <c r="SYR51" s="38"/>
      <c r="SYS51" s="38"/>
      <c r="SYT51" s="38"/>
      <c r="SYU51" s="38"/>
      <c r="SYV51" s="38"/>
      <c r="SYW51" s="38"/>
      <c r="SYX51" s="38"/>
      <c r="SYY51" s="38"/>
      <c r="SYZ51" s="38"/>
      <c r="SZA51" s="38"/>
      <c r="SZB51" s="38"/>
      <c r="SZC51" s="38"/>
      <c r="SZD51" s="38"/>
      <c r="SZE51" s="38"/>
      <c r="SZF51" s="38"/>
      <c r="SZG51" s="38"/>
      <c r="SZH51" s="38"/>
      <c r="SZI51" s="38"/>
      <c r="SZJ51" s="38"/>
      <c r="SZK51" s="38"/>
      <c r="SZL51" s="38"/>
      <c r="SZM51" s="38"/>
      <c r="SZN51" s="38"/>
      <c r="SZO51" s="38"/>
      <c r="SZP51" s="38"/>
      <c r="SZQ51" s="38"/>
      <c r="SZR51" s="38"/>
      <c r="SZS51" s="38"/>
      <c r="SZT51" s="38"/>
      <c r="SZU51" s="38"/>
      <c r="SZV51" s="38"/>
      <c r="SZW51" s="38"/>
      <c r="SZX51" s="38"/>
      <c r="SZY51" s="38"/>
      <c r="SZZ51" s="38"/>
      <c r="TAA51" s="38"/>
      <c r="TAB51" s="38"/>
      <c r="TAC51" s="38"/>
      <c r="TAD51" s="38"/>
      <c r="TAE51" s="38"/>
      <c r="TAF51" s="38"/>
      <c r="TAG51" s="38"/>
      <c r="TAH51" s="38"/>
      <c r="TAI51" s="38"/>
      <c r="TAJ51" s="38"/>
      <c r="TAK51" s="38"/>
      <c r="TAL51" s="38"/>
      <c r="TAM51" s="38"/>
      <c r="TAN51" s="38"/>
      <c r="TAO51" s="38"/>
      <c r="TAP51" s="38"/>
      <c r="TAQ51" s="38"/>
      <c r="TAR51" s="38"/>
      <c r="TAS51" s="38"/>
      <c r="TAT51" s="38"/>
      <c r="TAU51" s="38"/>
      <c r="TAV51" s="38"/>
      <c r="TAW51" s="38"/>
      <c r="TAX51" s="38"/>
      <c r="TAY51" s="38"/>
      <c r="TAZ51" s="38"/>
      <c r="TBA51" s="38"/>
      <c r="TBB51" s="38"/>
      <c r="TBC51" s="38"/>
      <c r="TBD51" s="38"/>
      <c r="TBE51" s="38"/>
      <c r="TBF51" s="38"/>
      <c r="TBG51" s="38"/>
      <c r="TBH51" s="38"/>
      <c r="TBI51" s="38"/>
      <c r="TBJ51" s="38"/>
      <c r="TBK51" s="38"/>
      <c r="TBL51" s="38"/>
      <c r="TBM51" s="38"/>
      <c r="TBN51" s="38"/>
      <c r="TBO51" s="38"/>
      <c r="TBP51" s="38"/>
      <c r="TBQ51" s="38"/>
      <c r="TBR51" s="38"/>
      <c r="TBS51" s="38"/>
      <c r="TBT51" s="38"/>
      <c r="TBU51" s="38"/>
      <c r="TBV51" s="38"/>
      <c r="TBW51" s="38"/>
      <c r="TBX51" s="38"/>
      <c r="TBY51" s="38"/>
      <c r="TBZ51" s="38"/>
      <c r="TCA51" s="38"/>
      <c r="TCB51" s="38"/>
      <c r="TCC51" s="38"/>
      <c r="TCD51" s="38"/>
      <c r="TCE51" s="38"/>
      <c r="TCF51" s="38"/>
      <c r="TCG51" s="38"/>
      <c r="TCH51" s="38"/>
      <c r="TCI51" s="38"/>
      <c r="TCJ51" s="38"/>
      <c r="TCK51" s="38"/>
      <c r="TCL51" s="38"/>
      <c r="TCM51" s="38"/>
      <c r="TCN51" s="38"/>
      <c r="TCO51" s="38"/>
      <c r="TCP51" s="38"/>
      <c r="TCQ51" s="38"/>
      <c r="TCR51" s="38"/>
      <c r="TCS51" s="38"/>
      <c r="TCT51" s="38"/>
      <c r="TCU51" s="38"/>
      <c r="TCV51" s="38"/>
      <c r="TCW51" s="38"/>
      <c r="TCX51" s="38"/>
      <c r="TCY51" s="38"/>
      <c r="TCZ51" s="38"/>
      <c r="TDA51" s="38"/>
      <c r="TDB51" s="38"/>
      <c r="TDC51" s="38"/>
      <c r="TDD51" s="38"/>
      <c r="TDE51" s="38"/>
      <c r="TDF51" s="38"/>
      <c r="TDG51" s="38"/>
      <c r="TDH51" s="38"/>
      <c r="TDI51" s="38"/>
      <c r="TDJ51" s="38"/>
      <c r="TDK51" s="38"/>
      <c r="TDL51" s="38"/>
      <c r="TDM51" s="38"/>
      <c r="TDN51" s="38"/>
      <c r="TDO51" s="38"/>
      <c r="TDP51" s="38"/>
      <c r="TDQ51" s="38"/>
      <c r="TDR51" s="38"/>
      <c r="TDS51" s="38"/>
      <c r="TDT51" s="38"/>
      <c r="TDU51" s="38"/>
      <c r="TDV51" s="38"/>
      <c r="TDW51" s="38"/>
      <c r="TDX51" s="38"/>
      <c r="TDY51" s="38"/>
      <c r="TDZ51" s="38"/>
      <c r="TEA51" s="38"/>
      <c r="TEB51" s="38"/>
      <c r="TEC51" s="38"/>
      <c r="TED51" s="38"/>
      <c r="TEE51" s="38"/>
      <c r="TEF51" s="38"/>
      <c r="TEG51" s="38"/>
      <c r="TEH51" s="38"/>
      <c r="TEI51" s="38"/>
      <c r="TEJ51" s="38"/>
      <c r="TEK51" s="38"/>
      <c r="TEL51" s="38"/>
      <c r="TEM51" s="38"/>
      <c r="TEN51" s="38"/>
      <c r="TEO51" s="38"/>
      <c r="TEP51" s="38"/>
      <c r="TEQ51" s="38"/>
      <c r="TER51" s="38"/>
      <c r="TES51" s="38"/>
      <c r="TET51" s="38"/>
      <c r="TEU51" s="38"/>
      <c r="TEV51" s="38"/>
      <c r="TEW51" s="38"/>
      <c r="TEX51" s="38"/>
      <c r="TEY51" s="38"/>
      <c r="TEZ51" s="38"/>
      <c r="TFA51" s="38"/>
      <c r="TFB51" s="38"/>
      <c r="TFC51" s="38"/>
      <c r="TFD51" s="38"/>
      <c r="TFE51" s="38"/>
      <c r="TFF51" s="38"/>
      <c r="TFG51" s="38"/>
      <c r="TFH51" s="38"/>
      <c r="TFI51" s="38"/>
      <c r="TFJ51" s="38"/>
      <c r="TFK51" s="38"/>
      <c r="TFL51" s="38"/>
      <c r="TFM51" s="38"/>
      <c r="TFN51" s="38"/>
      <c r="TFO51" s="38"/>
      <c r="TFP51" s="38"/>
      <c r="TFQ51" s="38"/>
      <c r="TFR51" s="38"/>
      <c r="TFS51" s="38"/>
      <c r="TFT51" s="38"/>
      <c r="TFU51" s="38"/>
      <c r="TFV51" s="38"/>
      <c r="TFW51" s="38"/>
      <c r="TFX51" s="38"/>
      <c r="TFY51" s="38"/>
      <c r="TFZ51" s="38"/>
      <c r="TGA51" s="38"/>
      <c r="TGB51" s="38"/>
      <c r="TGC51" s="38"/>
      <c r="TGD51" s="38"/>
      <c r="TGE51" s="38"/>
      <c r="TGF51" s="38"/>
      <c r="TGG51" s="38"/>
      <c r="TGH51" s="38"/>
      <c r="TGI51" s="38"/>
      <c r="TGJ51" s="38"/>
      <c r="TGK51" s="38"/>
      <c r="TGL51" s="38"/>
      <c r="TGM51" s="38"/>
      <c r="TGN51" s="38"/>
      <c r="TGO51" s="38"/>
      <c r="TGP51" s="38"/>
      <c r="TGQ51" s="38"/>
      <c r="TGR51" s="38"/>
      <c r="TGS51" s="38"/>
      <c r="TGT51" s="38"/>
      <c r="TGU51" s="38"/>
      <c r="TGV51" s="38"/>
      <c r="TGW51" s="38"/>
      <c r="TGX51" s="38"/>
      <c r="TGY51" s="38"/>
      <c r="TGZ51" s="38"/>
      <c r="THA51" s="38"/>
      <c r="THB51" s="38"/>
      <c r="THC51" s="38"/>
      <c r="THD51" s="38"/>
      <c r="THE51" s="38"/>
      <c r="THF51" s="38"/>
      <c r="THG51" s="38"/>
      <c r="THH51" s="38"/>
      <c r="THI51" s="38"/>
      <c r="THJ51" s="38"/>
      <c r="THK51" s="38"/>
      <c r="THL51" s="38"/>
      <c r="THM51" s="38"/>
      <c r="THN51" s="38"/>
      <c r="THO51" s="38"/>
      <c r="THP51" s="38"/>
      <c r="THQ51" s="38"/>
      <c r="THR51" s="38"/>
      <c r="THS51" s="38"/>
      <c r="THT51" s="38"/>
      <c r="THU51" s="38"/>
      <c r="THV51" s="38"/>
      <c r="THW51" s="38"/>
      <c r="THX51" s="38"/>
      <c r="THY51" s="38"/>
      <c r="THZ51" s="38"/>
      <c r="TIA51" s="38"/>
      <c r="TIB51" s="38"/>
      <c r="TIC51" s="38"/>
      <c r="TID51" s="38"/>
      <c r="TIE51" s="38"/>
      <c r="TIF51" s="38"/>
      <c r="TIG51" s="38"/>
      <c r="TIH51" s="38"/>
      <c r="TII51" s="38"/>
      <c r="TIJ51" s="38"/>
      <c r="TIK51" s="38"/>
      <c r="TIL51" s="38"/>
      <c r="TIM51" s="38"/>
      <c r="TIN51" s="38"/>
      <c r="TIO51" s="38"/>
      <c r="TIP51" s="38"/>
      <c r="TIQ51" s="38"/>
      <c r="TIR51" s="38"/>
      <c r="TIS51" s="38"/>
      <c r="TIT51" s="38"/>
      <c r="TIU51" s="38"/>
      <c r="TIV51" s="38"/>
      <c r="TIW51" s="38"/>
      <c r="TIX51" s="38"/>
      <c r="TIY51" s="38"/>
      <c r="TIZ51" s="38"/>
      <c r="TJA51" s="38"/>
      <c r="TJB51" s="38"/>
      <c r="TJC51" s="38"/>
      <c r="TJD51" s="38"/>
      <c r="TJE51" s="38"/>
      <c r="TJF51" s="38"/>
      <c r="TJG51" s="38"/>
      <c r="TJH51" s="38"/>
      <c r="TJI51" s="38"/>
      <c r="TJJ51" s="38"/>
      <c r="TJK51" s="38"/>
      <c r="TJL51" s="38"/>
      <c r="TJM51" s="38"/>
      <c r="TJN51" s="38"/>
      <c r="TJO51" s="38"/>
      <c r="TJP51" s="38"/>
      <c r="TJQ51" s="38"/>
      <c r="TJR51" s="38"/>
      <c r="TJS51" s="38"/>
      <c r="TJT51" s="38"/>
      <c r="TJU51" s="38"/>
      <c r="TJV51" s="38"/>
      <c r="TJW51" s="38"/>
      <c r="TJX51" s="38"/>
      <c r="TJY51" s="38"/>
      <c r="TJZ51" s="38"/>
      <c r="TKA51" s="38"/>
      <c r="TKB51" s="38"/>
      <c r="TKC51" s="38"/>
      <c r="TKD51" s="38"/>
      <c r="TKE51" s="38"/>
      <c r="TKF51" s="38"/>
      <c r="TKG51" s="38"/>
      <c r="TKH51" s="38"/>
      <c r="TKI51" s="38"/>
      <c r="TKJ51" s="38"/>
      <c r="TKK51" s="38"/>
      <c r="TKL51" s="38"/>
      <c r="TKM51" s="38"/>
      <c r="TKN51" s="38"/>
      <c r="TKO51" s="38"/>
      <c r="TKP51" s="38"/>
      <c r="TKQ51" s="38"/>
      <c r="TKR51" s="38"/>
      <c r="TKS51" s="38"/>
      <c r="TKT51" s="38"/>
      <c r="TKU51" s="38"/>
      <c r="TKV51" s="38"/>
      <c r="TKW51" s="38"/>
      <c r="TKX51" s="38"/>
      <c r="TKY51" s="38"/>
      <c r="TKZ51" s="38"/>
      <c r="TLA51" s="38"/>
      <c r="TLB51" s="38"/>
      <c r="TLC51" s="38"/>
      <c r="TLD51" s="38"/>
      <c r="TLE51" s="38"/>
      <c r="TLF51" s="38"/>
      <c r="TLG51" s="38"/>
      <c r="TLH51" s="38"/>
      <c r="TLI51" s="38"/>
      <c r="TLJ51" s="38"/>
      <c r="TLK51" s="38"/>
      <c r="TLL51" s="38"/>
      <c r="TLM51" s="38"/>
      <c r="TLN51" s="38"/>
      <c r="TLO51" s="38"/>
      <c r="TLP51" s="38"/>
      <c r="TLQ51" s="38"/>
      <c r="TLR51" s="38"/>
      <c r="TLS51" s="38"/>
      <c r="TLT51" s="38"/>
      <c r="TLU51" s="38"/>
      <c r="TLV51" s="38"/>
      <c r="TLW51" s="38"/>
      <c r="TLX51" s="38"/>
      <c r="TLY51" s="38"/>
      <c r="TLZ51" s="38"/>
      <c r="TMA51" s="38"/>
      <c r="TMB51" s="38"/>
      <c r="TMC51" s="38"/>
      <c r="TMD51" s="38"/>
      <c r="TME51" s="38"/>
      <c r="TMF51" s="38"/>
      <c r="TMG51" s="38"/>
      <c r="TMH51" s="38"/>
      <c r="TMI51" s="38"/>
      <c r="TMJ51" s="38"/>
      <c r="TMK51" s="38"/>
      <c r="TML51" s="38"/>
      <c r="TMM51" s="38"/>
      <c r="TMN51" s="38"/>
      <c r="TMO51" s="38"/>
      <c r="TMP51" s="38"/>
      <c r="TMQ51" s="38"/>
      <c r="TMR51" s="38"/>
      <c r="TMS51" s="38"/>
      <c r="TMT51" s="38"/>
      <c r="TMU51" s="38"/>
      <c r="TMV51" s="38"/>
      <c r="TMW51" s="38"/>
      <c r="TMX51" s="38"/>
      <c r="TMY51" s="38"/>
      <c r="TMZ51" s="38"/>
      <c r="TNA51" s="38"/>
      <c r="TNB51" s="38"/>
      <c r="TNC51" s="38"/>
      <c r="TND51" s="38"/>
      <c r="TNE51" s="38"/>
      <c r="TNF51" s="38"/>
      <c r="TNG51" s="38"/>
      <c r="TNH51" s="38"/>
      <c r="TNI51" s="38"/>
      <c r="TNJ51" s="38"/>
      <c r="TNK51" s="38"/>
      <c r="TNL51" s="38"/>
      <c r="TNM51" s="38"/>
      <c r="TNN51" s="38"/>
      <c r="TNO51" s="38"/>
      <c r="TNP51" s="38"/>
      <c r="TNQ51" s="38"/>
      <c r="TNR51" s="38"/>
      <c r="TNS51" s="38"/>
      <c r="TNT51" s="38"/>
      <c r="TNU51" s="38"/>
      <c r="TNV51" s="38"/>
      <c r="TNW51" s="38"/>
      <c r="TNX51" s="38"/>
      <c r="TNY51" s="38"/>
      <c r="TNZ51" s="38"/>
      <c r="TOA51" s="38"/>
      <c r="TOB51" s="38"/>
      <c r="TOC51" s="38"/>
      <c r="TOD51" s="38"/>
      <c r="TOE51" s="38"/>
      <c r="TOF51" s="38"/>
      <c r="TOG51" s="38"/>
      <c r="TOH51" s="38"/>
      <c r="TOI51" s="38"/>
      <c r="TOJ51" s="38"/>
      <c r="TOK51" s="38"/>
      <c r="TOL51" s="38"/>
      <c r="TOM51" s="38"/>
      <c r="TON51" s="38"/>
      <c r="TOO51" s="38"/>
      <c r="TOP51" s="38"/>
      <c r="TOQ51" s="38"/>
      <c r="TOR51" s="38"/>
      <c r="TOS51" s="38"/>
      <c r="TOT51" s="38"/>
      <c r="TOU51" s="38"/>
      <c r="TOV51" s="38"/>
      <c r="TOW51" s="38"/>
      <c r="TOX51" s="38"/>
      <c r="TOY51" s="38"/>
      <c r="TOZ51" s="38"/>
      <c r="TPA51" s="38"/>
      <c r="TPB51" s="38"/>
      <c r="TPC51" s="38"/>
      <c r="TPD51" s="38"/>
      <c r="TPE51" s="38"/>
      <c r="TPF51" s="38"/>
      <c r="TPG51" s="38"/>
      <c r="TPH51" s="38"/>
      <c r="TPI51" s="38"/>
      <c r="TPJ51" s="38"/>
      <c r="TPK51" s="38"/>
      <c r="TPL51" s="38"/>
      <c r="TPM51" s="38"/>
      <c r="TPN51" s="38"/>
      <c r="TPO51" s="38"/>
      <c r="TPP51" s="38"/>
      <c r="TPQ51" s="38"/>
      <c r="TPR51" s="38"/>
      <c r="TPS51" s="38"/>
      <c r="TPT51" s="38"/>
      <c r="TPU51" s="38"/>
      <c r="TPV51" s="38"/>
      <c r="TPW51" s="38"/>
      <c r="TPX51" s="38"/>
      <c r="TPY51" s="38"/>
      <c r="TPZ51" s="38"/>
      <c r="TQA51" s="38"/>
      <c r="TQB51" s="38"/>
      <c r="TQC51" s="38"/>
      <c r="TQD51" s="38"/>
      <c r="TQE51" s="38"/>
      <c r="TQF51" s="38"/>
      <c r="TQG51" s="38"/>
      <c r="TQH51" s="38"/>
      <c r="TQI51" s="38"/>
      <c r="TQJ51" s="38"/>
      <c r="TQK51" s="38"/>
      <c r="TQL51" s="38"/>
      <c r="TQM51" s="38"/>
      <c r="TQN51" s="38"/>
      <c r="TQO51" s="38"/>
      <c r="TQP51" s="38"/>
      <c r="TQQ51" s="38"/>
      <c r="TQR51" s="38"/>
      <c r="TQS51" s="38"/>
      <c r="TQT51" s="38"/>
      <c r="TQU51" s="38"/>
      <c r="TQV51" s="38"/>
      <c r="TQW51" s="38"/>
      <c r="TQX51" s="38"/>
      <c r="TQY51" s="38"/>
      <c r="TQZ51" s="38"/>
      <c r="TRA51" s="38"/>
      <c r="TRB51" s="38"/>
      <c r="TRC51" s="38"/>
      <c r="TRD51" s="38"/>
      <c r="TRE51" s="38"/>
      <c r="TRF51" s="38"/>
      <c r="TRG51" s="38"/>
      <c r="TRH51" s="38"/>
      <c r="TRI51" s="38"/>
      <c r="TRJ51" s="38"/>
      <c r="TRK51" s="38"/>
      <c r="TRL51" s="38"/>
      <c r="TRM51" s="38"/>
      <c r="TRN51" s="38"/>
      <c r="TRO51" s="38"/>
      <c r="TRP51" s="38"/>
      <c r="TRQ51" s="38"/>
      <c r="TRR51" s="38"/>
      <c r="TRS51" s="38"/>
      <c r="TRT51" s="38"/>
      <c r="TRU51" s="38"/>
      <c r="TRV51" s="38"/>
      <c r="TRW51" s="38"/>
      <c r="TRX51" s="38"/>
      <c r="TRY51" s="38"/>
      <c r="TRZ51" s="38"/>
      <c r="TSA51" s="38"/>
      <c r="TSB51" s="38"/>
      <c r="TSC51" s="38"/>
      <c r="TSD51" s="38"/>
      <c r="TSE51" s="38"/>
      <c r="TSF51" s="38"/>
      <c r="TSG51" s="38"/>
      <c r="TSH51" s="38"/>
      <c r="TSI51" s="38"/>
      <c r="TSJ51" s="38"/>
      <c r="TSK51" s="38"/>
      <c r="TSL51" s="38"/>
      <c r="TSM51" s="38"/>
      <c r="TSN51" s="38"/>
      <c r="TSO51" s="38"/>
      <c r="TSP51" s="38"/>
      <c r="TSQ51" s="38"/>
      <c r="TSR51" s="38"/>
      <c r="TSS51" s="38"/>
      <c r="TST51" s="38"/>
      <c r="TSU51" s="38"/>
      <c r="TSV51" s="38"/>
      <c r="TSW51" s="38"/>
      <c r="TSX51" s="38"/>
      <c r="TSY51" s="38"/>
      <c r="TSZ51" s="38"/>
      <c r="TTA51" s="38"/>
      <c r="TTB51" s="38"/>
      <c r="TTC51" s="38"/>
      <c r="TTD51" s="38"/>
      <c r="TTE51" s="38"/>
      <c r="TTF51" s="38"/>
      <c r="TTG51" s="38"/>
      <c r="TTH51" s="38"/>
      <c r="TTI51" s="38"/>
      <c r="TTJ51" s="38"/>
      <c r="TTK51" s="38"/>
      <c r="TTL51" s="38"/>
      <c r="TTM51" s="38"/>
      <c r="TTN51" s="38"/>
      <c r="TTO51" s="38"/>
      <c r="TTP51" s="38"/>
      <c r="TTQ51" s="38"/>
      <c r="TTR51" s="38"/>
      <c r="TTS51" s="38"/>
      <c r="TTT51" s="38"/>
      <c r="TTU51" s="38"/>
      <c r="TTV51" s="38"/>
      <c r="TTW51" s="38"/>
      <c r="TTX51" s="38"/>
      <c r="TTY51" s="38"/>
      <c r="TTZ51" s="38"/>
      <c r="TUA51" s="38"/>
      <c r="TUB51" s="38"/>
      <c r="TUC51" s="38"/>
      <c r="TUD51" s="38"/>
      <c r="TUE51" s="38"/>
      <c r="TUF51" s="38"/>
      <c r="TUG51" s="38"/>
      <c r="TUH51" s="38"/>
      <c r="TUI51" s="38"/>
      <c r="TUJ51" s="38"/>
      <c r="TUK51" s="38"/>
      <c r="TUL51" s="38"/>
      <c r="TUM51" s="38"/>
      <c r="TUN51" s="38"/>
      <c r="TUO51" s="38"/>
      <c r="TUP51" s="38"/>
      <c r="TUQ51" s="38"/>
      <c r="TUR51" s="38"/>
      <c r="TUS51" s="38"/>
      <c r="TUT51" s="38"/>
      <c r="TUU51" s="38"/>
      <c r="TUV51" s="38"/>
      <c r="TUW51" s="38"/>
      <c r="TUX51" s="38"/>
      <c r="TUY51" s="38"/>
      <c r="TUZ51" s="38"/>
      <c r="TVA51" s="38"/>
      <c r="TVB51" s="38"/>
      <c r="TVC51" s="38"/>
      <c r="TVD51" s="38"/>
      <c r="TVE51" s="38"/>
      <c r="TVF51" s="38"/>
      <c r="TVG51" s="38"/>
      <c r="TVH51" s="38"/>
      <c r="TVI51" s="38"/>
      <c r="TVJ51" s="38"/>
      <c r="TVK51" s="38"/>
      <c r="TVL51" s="38"/>
      <c r="TVM51" s="38"/>
      <c r="TVN51" s="38"/>
      <c r="TVO51" s="38"/>
      <c r="TVP51" s="38"/>
      <c r="TVQ51" s="38"/>
      <c r="TVR51" s="38"/>
      <c r="TVS51" s="38"/>
      <c r="TVT51" s="38"/>
      <c r="TVU51" s="38"/>
      <c r="TVV51" s="38"/>
      <c r="TVW51" s="38"/>
      <c r="TVX51" s="38"/>
      <c r="TVY51" s="38"/>
      <c r="TVZ51" s="38"/>
      <c r="TWA51" s="38"/>
      <c r="TWB51" s="38"/>
      <c r="TWC51" s="38"/>
      <c r="TWD51" s="38"/>
      <c r="TWE51" s="38"/>
      <c r="TWF51" s="38"/>
      <c r="TWG51" s="38"/>
      <c r="TWH51" s="38"/>
      <c r="TWI51" s="38"/>
      <c r="TWJ51" s="38"/>
      <c r="TWK51" s="38"/>
      <c r="TWL51" s="38"/>
      <c r="TWM51" s="38"/>
      <c r="TWN51" s="38"/>
      <c r="TWO51" s="38"/>
      <c r="TWP51" s="38"/>
      <c r="TWQ51" s="38"/>
      <c r="TWR51" s="38"/>
      <c r="TWS51" s="38"/>
      <c r="TWT51" s="38"/>
      <c r="TWU51" s="38"/>
      <c r="TWV51" s="38"/>
      <c r="TWW51" s="38"/>
      <c r="TWX51" s="38"/>
      <c r="TWY51" s="38"/>
      <c r="TWZ51" s="38"/>
      <c r="TXA51" s="38"/>
      <c r="TXB51" s="38"/>
      <c r="TXC51" s="38"/>
      <c r="TXD51" s="38"/>
      <c r="TXE51" s="38"/>
      <c r="TXF51" s="38"/>
      <c r="TXG51" s="38"/>
      <c r="TXH51" s="38"/>
      <c r="TXI51" s="38"/>
      <c r="TXJ51" s="38"/>
      <c r="TXK51" s="38"/>
      <c r="TXL51" s="38"/>
      <c r="TXM51" s="38"/>
      <c r="TXN51" s="38"/>
      <c r="TXO51" s="38"/>
      <c r="TXP51" s="38"/>
      <c r="TXQ51" s="38"/>
      <c r="TXR51" s="38"/>
      <c r="TXS51" s="38"/>
      <c r="TXT51" s="38"/>
      <c r="TXU51" s="38"/>
      <c r="TXV51" s="38"/>
      <c r="TXW51" s="38"/>
      <c r="TXX51" s="38"/>
      <c r="TXY51" s="38"/>
      <c r="TXZ51" s="38"/>
      <c r="TYA51" s="38"/>
      <c r="TYB51" s="38"/>
      <c r="TYC51" s="38"/>
      <c r="TYD51" s="38"/>
      <c r="TYE51" s="38"/>
      <c r="TYF51" s="38"/>
      <c r="TYG51" s="38"/>
      <c r="TYH51" s="38"/>
      <c r="TYI51" s="38"/>
      <c r="TYJ51" s="38"/>
      <c r="TYK51" s="38"/>
      <c r="TYL51" s="38"/>
      <c r="TYM51" s="38"/>
      <c r="TYN51" s="38"/>
      <c r="TYO51" s="38"/>
      <c r="TYP51" s="38"/>
      <c r="TYQ51" s="38"/>
      <c r="TYR51" s="38"/>
      <c r="TYS51" s="38"/>
      <c r="TYT51" s="38"/>
      <c r="TYU51" s="38"/>
      <c r="TYV51" s="38"/>
      <c r="TYW51" s="38"/>
      <c r="TYX51" s="38"/>
      <c r="TYY51" s="38"/>
      <c r="TYZ51" s="38"/>
      <c r="TZA51" s="38"/>
      <c r="TZB51" s="38"/>
      <c r="TZC51" s="38"/>
      <c r="TZD51" s="38"/>
      <c r="TZE51" s="38"/>
      <c r="TZF51" s="38"/>
      <c r="TZG51" s="38"/>
      <c r="TZH51" s="38"/>
      <c r="TZI51" s="38"/>
      <c r="TZJ51" s="38"/>
      <c r="TZK51" s="38"/>
      <c r="TZL51" s="38"/>
      <c r="TZM51" s="38"/>
      <c r="TZN51" s="38"/>
      <c r="TZO51" s="38"/>
      <c r="TZP51" s="38"/>
      <c r="TZQ51" s="38"/>
      <c r="TZR51" s="38"/>
      <c r="TZS51" s="38"/>
      <c r="TZT51" s="38"/>
      <c r="TZU51" s="38"/>
      <c r="TZV51" s="38"/>
      <c r="TZW51" s="38"/>
      <c r="TZX51" s="38"/>
      <c r="TZY51" s="38"/>
      <c r="TZZ51" s="38"/>
      <c r="UAA51" s="38"/>
      <c r="UAB51" s="38"/>
      <c r="UAC51" s="38"/>
      <c r="UAD51" s="38"/>
      <c r="UAE51" s="38"/>
      <c r="UAF51" s="38"/>
      <c r="UAG51" s="38"/>
      <c r="UAH51" s="38"/>
      <c r="UAI51" s="38"/>
      <c r="UAJ51" s="38"/>
      <c r="UAK51" s="38"/>
      <c r="UAL51" s="38"/>
      <c r="UAM51" s="38"/>
      <c r="UAN51" s="38"/>
      <c r="UAO51" s="38"/>
      <c r="UAP51" s="38"/>
      <c r="UAQ51" s="38"/>
      <c r="UAR51" s="38"/>
      <c r="UAS51" s="38"/>
      <c r="UAT51" s="38"/>
      <c r="UAU51" s="38"/>
      <c r="UAV51" s="38"/>
      <c r="UAW51" s="38"/>
      <c r="UAX51" s="38"/>
      <c r="UAY51" s="38"/>
      <c r="UAZ51" s="38"/>
      <c r="UBA51" s="38"/>
      <c r="UBB51" s="38"/>
      <c r="UBC51" s="38"/>
      <c r="UBD51" s="38"/>
      <c r="UBE51" s="38"/>
      <c r="UBF51" s="38"/>
      <c r="UBG51" s="38"/>
      <c r="UBH51" s="38"/>
      <c r="UBI51" s="38"/>
      <c r="UBJ51" s="38"/>
      <c r="UBK51" s="38"/>
      <c r="UBL51" s="38"/>
      <c r="UBM51" s="38"/>
      <c r="UBN51" s="38"/>
      <c r="UBO51" s="38"/>
      <c r="UBP51" s="38"/>
      <c r="UBQ51" s="38"/>
      <c r="UBR51" s="38"/>
      <c r="UBS51" s="38"/>
      <c r="UBT51" s="38"/>
      <c r="UBU51" s="38"/>
      <c r="UBV51" s="38"/>
      <c r="UBW51" s="38"/>
      <c r="UBX51" s="38"/>
      <c r="UBY51" s="38"/>
      <c r="UBZ51" s="38"/>
      <c r="UCA51" s="38"/>
      <c r="UCB51" s="38"/>
      <c r="UCC51" s="38"/>
      <c r="UCD51" s="38"/>
      <c r="UCE51" s="38"/>
      <c r="UCF51" s="38"/>
      <c r="UCG51" s="38"/>
      <c r="UCH51" s="38"/>
      <c r="UCI51" s="38"/>
      <c r="UCJ51" s="38"/>
      <c r="UCK51" s="38"/>
      <c r="UCL51" s="38"/>
      <c r="UCM51" s="38"/>
      <c r="UCN51" s="38"/>
      <c r="UCO51" s="38"/>
      <c r="UCP51" s="38"/>
      <c r="UCQ51" s="38"/>
      <c r="UCR51" s="38"/>
      <c r="UCS51" s="38"/>
      <c r="UCT51" s="38"/>
      <c r="UCU51" s="38"/>
      <c r="UCV51" s="38"/>
      <c r="UCW51" s="38"/>
      <c r="UCX51" s="38"/>
      <c r="UCY51" s="38"/>
      <c r="UCZ51" s="38"/>
      <c r="UDA51" s="38"/>
      <c r="UDB51" s="38"/>
      <c r="UDC51" s="38"/>
      <c r="UDD51" s="38"/>
      <c r="UDE51" s="38"/>
      <c r="UDF51" s="38"/>
      <c r="UDG51" s="38"/>
      <c r="UDH51" s="38"/>
      <c r="UDI51" s="38"/>
      <c r="UDJ51" s="38"/>
      <c r="UDK51" s="38"/>
      <c r="UDL51" s="38"/>
      <c r="UDM51" s="38"/>
      <c r="UDN51" s="38"/>
      <c r="UDO51" s="38"/>
      <c r="UDP51" s="38"/>
      <c r="UDQ51" s="38"/>
      <c r="UDR51" s="38"/>
      <c r="UDS51" s="38"/>
      <c r="UDT51" s="38"/>
      <c r="UDU51" s="38"/>
      <c r="UDV51" s="38"/>
      <c r="UDW51" s="38"/>
      <c r="UDX51" s="38"/>
      <c r="UDY51" s="38"/>
      <c r="UDZ51" s="38"/>
      <c r="UEA51" s="38"/>
      <c r="UEB51" s="38"/>
      <c r="UEC51" s="38"/>
      <c r="UED51" s="38"/>
      <c r="UEE51" s="38"/>
      <c r="UEF51" s="38"/>
      <c r="UEG51" s="38"/>
      <c r="UEH51" s="38"/>
      <c r="UEI51" s="38"/>
      <c r="UEJ51" s="38"/>
      <c r="UEK51" s="38"/>
      <c r="UEL51" s="38"/>
      <c r="UEM51" s="38"/>
      <c r="UEN51" s="38"/>
      <c r="UEO51" s="38"/>
      <c r="UEP51" s="38"/>
      <c r="UEQ51" s="38"/>
      <c r="UER51" s="38"/>
      <c r="UES51" s="38"/>
      <c r="UET51" s="38"/>
      <c r="UEU51" s="38"/>
      <c r="UEV51" s="38"/>
      <c r="UEW51" s="38"/>
      <c r="UEX51" s="38"/>
      <c r="UEY51" s="38"/>
      <c r="UEZ51" s="38"/>
      <c r="UFA51" s="38"/>
      <c r="UFB51" s="38"/>
      <c r="UFC51" s="38"/>
      <c r="UFD51" s="38"/>
      <c r="UFE51" s="38"/>
      <c r="UFF51" s="38"/>
      <c r="UFG51" s="38"/>
      <c r="UFH51" s="38"/>
      <c r="UFI51" s="38"/>
      <c r="UFJ51" s="38"/>
      <c r="UFK51" s="38"/>
      <c r="UFL51" s="38"/>
      <c r="UFM51" s="38"/>
      <c r="UFN51" s="38"/>
      <c r="UFO51" s="38"/>
      <c r="UFP51" s="38"/>
      <c r="UFQ51" s="38"/>
      <c r="UFR51" s="38"/>
      <c r="UFS51" s="38"/>
      <c r="UFT51" s="38"/>
      <c r="UFU51" s="38"/>
      <c r="UFV51" s="38"/>
      <c r="UFW51" s="38"/>
      <c r="UFX51" s="38"/>
      <c r="UFY51" s="38"/>
      <c r="UFZ51" s="38"/>
      <c r="UGA51" s="38"/>
      <c r="UGB51" s="38"/>
      <c r="UGC51" s="38"/>
      <c r="UGD51" s="38"/>
      <c r="UGE51" s="38"/>
      <c r="UGF51" s="38"/>
      <c r="UGG51" s="38"/>
      <c r="UGH51" s="38"/>
      <c r="UGI51" s="38"/>
      <c r="UGJ51" s="38"/>
      <c r="UGK51" s="38"/>
      <c r="UGL51" s="38"/>
      <c r="UGM51" s="38"/>
      <c r="UGN51" s="38"/>
      <c r="UGO51" s="38"/>
      <c r="UGP51" s="38"/>
      <c r="UGQ51" s="38"/>
      <c r="UGR51" s="38"/>
      <c r="UGS51" s="38"/>
      <c r="UGT51" s="38"/>
      <c r="UGU51" s="38"/>
      <c r="UGV51" s="38"/>
      <c r="UGW51" s="38"/>
      <c r="UGX51" s="38"/>
      <c r="UGY51" s="38"/>
      <c r="UGZ51" s="38"/>
      <c r="UHA51" s="38"/>
      <c r="UHB51" s="38"/>
      <c r="UHC51" s="38"/>
      <c r="UHD51" s="38"/>
      <c r="UHE51" s="38"/>
      <c r="UHF51" s="38"/>
      <c r="UHG51" s="38"/>
      <c r="UHH51" s="38"/>
      <c r="UHI51" s="38"/>
      <c r="UHJ51" s="38"/>
      <c r="UHK51" s="38"/>
      <c r="UHL51" s="38"/>
      <c r="UHM51" s="38"/>
      <c r="UHN51" s="38"/>
      <c r="UHO51" s="38"/>
      <c r="UHP51" s="38"/>
      <c r="UHQ51" s="38"/>
      <c r="UHR51" s="38"/>
      <c r="UHS51" s="38"/>
      <c r="UHT51" s="38"/>
      <c r="UHU51" s="38"/>
      <c r="UHV51" s="38"/>
      <c r="UHW51" s="38"/>
      <c r="UHX51" s="38"/>
      <c r="UHY51" s="38"/>
      <c r="UHZ51" s="38"/>
      <c r="UIA51" s="38"/>
      <c r="UIB51" s="38"/>
      <c r="UIC51" s="38"/>
      <c r="UID51" s="38"/>
      <c r="UIE51" s="38"/>
      <c r="UIF51" s="38"/>
      <c r="UIG51" s="38"/>
      <c r="UIH51" s="38"/>
      <c r="UII51" s="38"/>
      <c r="UIJ51" s="38"/>
      <c r="UIK51" s="38"/>
      <c r="UIL51" s="38"/>
      <c r="UIM51" s="38"/>
      <c r="UIN51" s="38"/>
      <c r="UIO51" s="38"/>
      <c r="UIP51" s="38"/>
      <c r="UIQ51" s="38"/>
      <c r="UIR51" s="38"/>
      <c r="UIS51" s="38"/>
      <c r="UIT51" s="38"/>
      <c r="UIU51" s="38"/>
      <c r="UIV51" s="38"/>
      <c r="UIW51" s="38"/>
      <c r="UIX51" s="38"/>
      <c r="UIY51" s="38"/>
      <c r="UIZ51" s="38"/>
      <c r="UJA51" s="38"/>
      <c r="UJB51" s="38"/>
      <c r="UJC51" s="38"/>
      <c r="UJD51" s="38"/>
      <c r="UJE51" s="38"/>
      <c r="UJF51" s="38"/>
      <c r="UJG51" s="38"/>
      <c r="UJH51" s="38"/>
      <c r="UJI51" s="38"/>
      <c r="UJJ51" s="38"/>
      <c r="UJK51" s="38"/>
      <c r="UJL51" s="38"/>
      <c r="UJM51" s="38"/>
      <c r="UJN51" s="38"/>
      <c r="UJO51" s="38"/>
      <c r="UJP51" s="38"/>
      <c r="UJQ51" s="38"/>
      <c r="UJR51" s="38"/>
      <c r="UJS51" s="38"/>
      <c r="UJT51" s="38"/>
      <c r="UJU51" s="38"/>
      <c r="UJV51" s="38"/>
      <c r="UJW51" s="38"/>
      <c r="UJX51" s="38"/>
      <c r="UJY51" s="38"/>
      <c r="UJZ51" s="38"/>
      <c r="UKA51" s="38"/>
      <c r="UKB51" s="38"/>
      <c r="UKC51" s="38"/>
      <c r="UKD51" s="38"/>
      <c r="UKE51" s="38"/>
      <c r="UKF51" s="38"/>
      <c r="UKG51" s="38"/>
      <c r="UKH51" s="38"/>
      <c r="UKI51" s="38"/>
      <c r="UKJ51" s="38"/>
      <c r="UKK51" s="38"/>
      <c r="UKL51" s="38"/>
      <c r="UKM51" s="38"/>
      <c r="UKN51" s="38"/>
      <c r="UKO51" s="38"/>
      <c r="UKP51" s="38"/>
      <c r="UKQ51" s="38"/>
      <c r="UKR51" s="38"/>
      <c r="UKS51" s="38"/>
      <c r="UKT51" s="38"/>
      <c r="UKU51" s="38"/>
      <c r="UKV51" s="38"/>
      <c r="UKW51" s="38"/>
      <c r="UKX51" s="38"/>
      <c r="UKY51" s="38"/>
      <c r="UKZ51" s="38"/>
      <c r="ULA51" s="38"/>
      <c r="ULB51" s="38"/>
      <c r="ULC51" s="38"/>
      <c r="ULD51" s="38"/>
      <c r="ULE51" s="38"/>
      <c r="ULF51" s="38"/>
      <c r="ULG51" s="38"/>
      <c r="ULH51" s="38"/>
      <c r="ULI51" s="38"/>
      <c r="ULJ51" s="38"/>
      <c r="ULK51" s="38"/>
      <c r="ULL51" s="38"/>
      <c r="ULM51" s="38"/>
      <c r="ULN51" s="38"/>
      <c r="ULO51" s="38"/>
      <c r="ULP51" s="38"/>
      <c r="ULQ51" s="38"/>
      <c r="ULR51" s="38"/>
      <c r="ULS51" s="38"/>
      <c r="ULT51" s="38"/>
      <c r="ULU51" s="38"/>
      <c r="ULV51" s="38"/>
      <c r="ULW51" s="38"/>
      <c r="ULX51" s="38"/>
      <c r="ULY51" s="38"/>
      <c r="ULZ51" s="38"/>
      <c r="UMA51" s="38"/>
      <c r="UMB51" s="38"/>
      <c r="UMC51" s="38"/>
      <c r="UMD51" s="38"/>
      <c r="UME51" s="38"/>
      <c r="UMF51" s="38"/>
      <c r="UMG51" s="38"/>
      <c r="UMH51" s="38"/>
      <c r="UMI51" s="38"/>
      <c r="UMJ51" s="38"/>
      <c r="UMK51" s="38"/>
      <c r="UML51" s="38"/>
      <c r="UMM51" s="38"/>
      <c r="UMN51" s="38"/>
      <c r="UMO51" s="38"/>
      <c r="UMP51" s="38"/>
      <c r="UMQ51" s="38"/>
      <c r="UMR51" s="38"/>
      <c r="UMS51" s="38"/>
      <c r="UMT51" s="38"/>
      <c r="UMU51" s="38"/>
      <c r="UMV51" s="38"/>
      <c r="UMW51" s="38"/>
      <c r="UMX51" s="38"/>
      <c r="UMY51" s="38"/>
      <c r="UMZ51" s="38"/>
      <c r="UNA51" s="38"/>
      <c r="UNB51" s="38"/>
      <c r="UNC51" s="38"/>
      <c r="UND51" s="38"/>
      <c r="UNE51" s="38"/>
      <c r="UNF51" s="38"/>
      <c r="UNG51" s="38"/>
      <c r="UNH51" s="38"/>
      <c r="UNI51" s="38"/>
      <c r="UNJ51" s="38"/>
      <c r="UNK51" s="38"/>
      <c r="UNL51" s="38"/>
      <c r="UNM51" s="38"/>
      <c r="UNN51" s="38"/>
      <c r="UNO51" s="38"/>
      <c r="UNP51" s="38"/>
      <c r="UNQ51" s="38"/>
      <c r="UNR51" s="38"/>
      <c r="UNS51" s="38"/>
      <c r="UNT51" s="38"/>
      <c r="UNU51" s="38"/>
      <c r="UNV51" s="38"/>
      <c r="UNW51" s="38"/>
      <c r="UNX51" s="38"/>
      <c r="UNY51" s="38"/>
      <c r="UNZ51" s="38"/>
      <c r="UOA51" s="38"/>
      <c r="UOB51" s="38"/>
      <c r="UOC51" s="38"/>
      <c r="UOD51" s="38"/>
      <c r="UOE51" s="38"/>
      <c r="UOF51" s="38"/>
      <c r="UOG51" s="38"/>
      <c r="UOH51" s="38"/>
      <c r="UOI51" s="38"/>
      <c r="UOJ51" s="38"/>
      <c r="UOK51" s="38"/>
      <c r="UOL51" s="38"/>
      <c r="UOM51" s="38"/>
      <c r="UON51" s="38"/>
      <c r="UOO51" s="38"/>
      <c r="UOP51" s="38"/>
      <c r="UOQ51" s="38"/>
      <c r="UOR51" s="38"/>
      <c r="UOS51" s="38"/>
      <c r="UOT51" s="38"/>
      <c r="UOU51" s="38"/>
      <c r="UOV51" s="38"/>
      <c r="UOW51" s="38"/>
      <c r="UOX51" s="38"/>
      <c r="UOY51" s="38"/>
      <c r="UOZ51" s="38"/>
      <c r="UPA51" s="38"/>
      <c r="UPB51" s="38"/>
      <c r="UPC51" s="38"/>
      <c r="UPD51" s="38"/>
      <c r="UPE51" s="38"/>
      <c r="UPF51" s="38"/>
      <c r="UPG51" s="38"/>
      <c r="UPH51" s="38"/>
      <c r="UPI51" s="38"/>
      <c r="UPJ51" s="38"/>
      <c r="UPK51" s="38"/>
      <c r="UPL51" s="38"/>
      <c r="UPM51" s="38"/>
      <c r="UPN51" s="38"/>
      <c r="UPO51" s="38"/>
      <c r="UPP51" s="38"/>
      <c r="UPQ51" s="38"/>
      <c r="UPR51" s="38"/>
      <c r="UPS51" s="38"/>
      <c r="UPT51" s="38"/>
      <c r="UPU51" s="38"/>
      <c r="UPV51" s="38"/>
      <c r="UPW51" s="38"/>
      <c r="UPX51" s="38"/>
      <c r="UPY51" s="38"/>
      <c r="UPZ51" s="38"/>
      <c r="UQA51" s="38"/>
      <c r="UQB51" s="38"/>
      <c r="UQC51" s="38"/>
      <c r="UQD51" s="38"/>
      <c r="UQE51" s="38"/>
      <c r="UQF51" s="38"/>
      <c r="UQG51" s="38"/>
      <c r="UQH51" s="38"/>
      <c r="UQI51" s="38"/>
      <c r="UQJ51" s="38"/>
      <c r="UQK51" s="38"/>
      <c r="UQL51" s="38"/>
      <c r="UQM51" s="38"/>
      <c r="UQN51" s="38"/>
      <c r="UQO51" s="38"/>
      <c r="UQP51" s="38"/>
      <c r="UQQ51" s="38"/>
      <c r="UQR51" s="38"/>
      <c r="UQS51" s="38"/>
      <c r="UQT51" s="38"/>
      <c r="UQU51" s="38"/>
      <c r="UQV51" s="38"/>
      <c r="UQW51" s="38"/>
      <c r="UQX51" s="38"/>
      <c r="UQY51" s="38"/>
      <c r="UQZ51" s="38"/>
      <c r="URA51" s="38"/>
      <c r="URB51" s="38"/>
      <c r="URC51" s="38"/>
      <c r="URD51" s="38"/>
      <c r="URE51" s="38"/>
      <c r="URF51" s="38"/>
      <c r="URG51" s="38"/>
      <c r="URH51" s="38"/>
      <c r="URI51" s="38"/>
      <c r="URJ51" s="38"/>
      <c r="URK51" s="38"/>
      <c r="URL51" s="38"/>
      <c r="URM51" s="38"/>
      <c r="URN51" s="38"/>
      <c r="URO51" s="38"/>
      <c r="URP51" s="38"/>
      <c r="URQ51" s="38"/>
      <c r="URR51" s="38"/>
      <c r="URS51" s="38"/>
      <c r="URT51" s="38"/>
      <c r="URU51" s="38"/>
      <c r="URV51" s="38"/>
      <c r="URW51" s="38"/>
      <c r="URX51" s="38"/>
      <c r="URY51" s="38"/>
      <c r="URZ51" s="38"/>
      <c r="USA51" s="38"/>
      <c r="USB51" s="38"/>
      <c r="USC51" s="38"/>
      <c r="USD51" s="38"/>
      <c r="USE51" s="38"/>
      <c r="USF51" s="38"/>
      <c r="USG51" s="38"/>
      <c r="USH51" s="38"/>
      <c r="USI51" s="38"/>
      <c r="USJ51" s="38"/>
      <c r="USK51" s="38"/>
      <c r="USL51" s="38"/>
      <c r="USM51" s="38"/>
      <c r="USN51" s="38"/>
      <c r="USO51" s="38"/>
      <c r="USP51" s="38"/>
      <c r="USQ51" s="38"/>
      <c r="USR51" s="38"/>
      <c r="USS51" s="38"/>
      <c r="UST51" s="38"/>
      <c r="USU51" s="38"/>
      <c r="USV51" s="38"/>
      <c r="USW51" s="38"/>
      <c r="USX51" s="38"/>
      <c r="USY51" s="38"/>
      <c r="USZ51" s="38"/>
      <c r="UTA51" s="38"/>
      <c r="UTB51" s="38"/>
      <c r="UTC51" s="38"/>
      <c r="UTD51" s="38"/>
      <c r="UTE51" s="38"/>
      <c r="UTF51" s="38"/>
      <c r="UTG51" s="38"/>
      <c r="UTH51" s="38"/>
      <c r="UTI51" s="38"/>
      <c r="UTJ51" s="38"/>
      <c r="UTK51" s="38"/>
      <c r="UTL51" s="38"/>
      <c r="UTM51" s="38"/>
      <c r="UTN51" s="38"/>
      <c r="UTO51" s="38"/>
      <c r="UTP51" s="38"/>
      <c r="UTQ51" s="38"/>
      <c r="UTR51" s="38"/>
      <c r="UTS51" s="38"/>
      <c r="UTT51" s="38"/>
      <c r="UTU51" s="38"/>
      <c r="UTV51" s="38"/>
      <c r="UTW51" s="38"/>
      <c r="UTX51" s="38"/>
      <c r="UTY51" s="38"/>
      <c r="UTZ51" s="38"/>
      <c r="UUA51" s="38"/>
      <c r="UUB51" s="38"/>
      <c r="UUC51" s="38"/>
      <c r="UUD51" s="38"/>
      <c r="UUE51" s="38"/>
      <c r="UUF51" s="38"/>
      <c r="UUG51" s="38"/>
      <c r="UUH51" s="38"/>
      <c r="UUI51" s="38"/>
      <c r="UUJ51" s="38"/>
      <c r="UUK51" s="38"/>
      <c r="UUL51" s="38"/>
      <c r="UUM51" s="38"/>
      <c r="UUN51" s="38"/>
      <c r="UUO51" s="38"/>
      <c r="UUP51" s="38"/>
      <c r="UUQ51" s="38"/>
      <c r="UUR51" s="38"/>
      <c r="UUS51" s="38"/>
      <c r="UUT51" s="38"/>
      <c r="UUU51" s="38"/>
      <c r="UUV51" s="38"/>
      <c r="UUW51" s="38"/>
      <c r="UUX51" s="38"/>
      <c r="UUY51" s="38"/>
      <c r="UUZ51" s="38"/>
      <c r="UVA51" s="38"/>
      <c r="UVB51" s="38"/>
      <c r="UVC51" s="38"/>
      <c r="UVD51" s="38"/>
      <c r="UVE51" s="38"/>
      <c r="UVF51" s="38"/>
      <c r="UVG51" s="38"/>
      <c r="UVH51" s="38"/>
      <c r="UVI51" s="38"/>
      <c r="UVJ51" s="38"/>
      <c r="UVK51" s="38"/>
      <c r="UVL51" s="38"/>
      <c r="UVM51" s="38"/>
      <c r="UVN51" s="38"/>
      <c r="UVO51" s="38"/>
      <c r="UVP51" s="38"/>
      <c r="UVQ51" s="38"/>
      <c r="UVR51" s="38"/>
      <c r="UVS51" s="38"/>
      <c r="UVT51" s="38"/>
      <c r="UVU51" s="38"/>
      <c r="UVV51" s="38"/>
      <c r="UVW51" s="38"/>
      <c r="UVX51" s="38"/>
      <c r="UVY51" s="38"/>
      <c r="UVZ51" s="38"/>
      <c r="UWA51" s="38"/>
      <c r="UWB51" s="38"/>
      <c r="UWC51" s="38"/>
      <c r="UWD51" s="38"/>
      <c r="UWE51" s="38"/>
      <c r="UWF51" s="38"/>
      <c r="UWG51" s="38"/>
      <c r="UWH51" s="38"/>
      <c r="UWI51" s="38"/>
      <c r="UWJ51" s="38"/>
      <c r="UWK51" s="38"/>
      <c r="UWL51" s="38"/>
      <c r="UWM51" s="38"/>
      <c r="UWN51" s="38"/>
      <c r="UWO51" s="38"/>
      <c r="UWP51" s="38"/>
      <c r="UWQ51" s="38"/>
      <c r="UWR51" s="38"/>
      <c r="UWS51" s="38"/>
      <c r="UWT51" s="38"/>
      <c r="UWU51" s="38"/>
      <c r="UWV51" s="38"/>
      <c r="UWW51" s="38"/>
      <c r="UWX51" s="38"/>
      <c r="UWY51" s="38"/>
      <c r="UWZ51" s="38"/>
      <c r="UXA51" s="38"/>
      <c r="UXB51" s="38"/>
      <c r="UXC51" s="38"/>
      <c r="UXD51" s="38"/>
      <c r="UXE51" s="38"/>
      <c r="UXF51" s="38"/>
      <c r="UXG51" s="38"/>
      <c r="UXH51" s="38"/>
      <c r="UXI51" s="38"/>
      <c r="UXJ51" s="38"/>
      <c r="UXK51" s="38"/>
      <c r="UXL51" s="38"/>
      <c r="UXM51" s="38"/>
      <c r="UXN51" s="38"/>
      <c r="UXO51" s="38"/>
      <c r="UXP51" s="38"/>
      <c r="UXQ51" s="38"/>
      <c r="UXR51" s="38"/>
      <c r="UXS51" s="38"/>
      <c r="UXT51" s="38"/>
      <c r="UXU51" s="38"/>
      <c r="UXV51" s="38"/>
      <c r="UXW51" s="38"/>
      <c r="UXX51" s="38"/>
      <c r="UXY51" s="38"/>
      <c r="UXZ51" s="38"/>
      <c r="UYA51" s="38"/>
      <c r="UYB51" s="38"/>
      <c r="UYC51" s="38"/>
      <c r="UYD51" s="38"/>
      <c r="UYE51" s="38"/>
      <c r="UYF51" s="38"/>
      <c r="UYG51" s="38"/>
      <c r="UYH51" s="38"/>
      <c r="UYI51" s="38"/>
      <c r="UYJ51" s="38"/>
      <c r="UYK51" s="38"/>
      <c r="UYL51" s="38"/>
      <c r="UYM51" s="38"/>
      <c r="UYN51" s="38"/>
      <c r="UYO51" s="38"/>
      <c r="UYP51" s="38"/>
      <c r="UYQ51" s="38"/>
      <c r="UYR51" s="38"/>
      <c r="UYS51" s="38"/>
      <c r="UYT51" s="38"/>
      <c r="UYU51" s="38"/>
      <c r="UYV51" s="38"/>
      <c r="UYW51" s="38"/>
      <c r="UYX51" s="38"/>
      <c r="UYY51" s="38"/>
      <c r="UYZ51" s="38"/>
      <c r="UZA51" s="38"/>
      <c r="UZB51" s="38"/>
      <c r="UZC51" s="38"/>
      <c r="UZD51" s="38"/>
      <c r="UZE51" s="38"/>
      <c r="UZF51" s="38"/>
      <c r="UZG51" s="38"/>
      <c r="UZH51" s="38"/>
      <c r="UZI51" s="38"/>
      <c r="UZJ51" s="38"/>
      <c r="UZK51" s="38"/>
      <c r="UZL51" s="38"/>
      <c r="UZM51" s="38"/>
      <c r="UZN51" s="38"/>
      <c r="UZO51" s="38"/>
      <c r="UZP51" s="38"/>
      <c r="UZQ51" s="38"/>
      <c r="UZR51" s="38"/>
      <c r="UZS51" s="38"/>
      <c r="UZT51" s="38"/>
      <c r="UZU51" s="38"/>
      <c r="UZV51" s="38"/>
      <c r="UZW51" s="38"/>
      <c r="UZX51" s="38"/>
      <c r="UZY51" s="38"/>
      <c r="UZZ51" s="38"/>
      <c r="VAA51" s="38"/>
      <c r="VAB51" s="38"/>
      <c r="VAC51" s="38"/>
      <c r="VAD51" s="38"/>
      <c r="VAE51" s="38"/>
      <c r="VAF51" s="38"/>
      <c r="VAG51" s="38"/>
      <c r="VAH51" s="38"/>
      <c r="VAI51" s="38"/>
      <c r="VAJ51" s="38"/>
      <c r="VAK51" s="38"/>
      <c r="VAL51" s="38"/>
      <c r="VAM51" s="38"/>
      <c r="VAN51" s="38"/>
      <c r="VAO51" s="38"/>
      <c r="VAP51" s="38"/>
      <c r="VAQ51" s="38"/>
      <c r="VAR51" s="38"/>
      <c r="VAS51" s="38"/>
      <c r="VAT51" s="38"/>
      <c r="VAU51" s="38"/>
      <c r="VAV51" s="38"/>
      <c r="VAW51" s="38"/>
      <c r="VAX51" s="38"/>
      <c r="VAY51" s="38"/>
      <c r="VAZ51" s="38"/>
      <c r="VBA51" s="38"/>
      <c r="VBB51" s="38"/>
      <c r="VBC51" s="38"/>
      <c r="VBD51" s="38"/>
      <c r="VBE51" s="38"/>
      <c r="VBF51" s="38"/>
      <c r="VBG51" s="38"/>
      <c r="VBH51" s="38"/>
      <c r="VBI51" s="38"/>
      <c r="VBJ51" s="38"/>
      <c r="VBK51" s="38"/>
      <c r="VBL51" s="38"/>
      <c r="VBM51" s="38"/>
      <c r="VBN51" s="38"/>
      <c r="VBO51" s="38"/>
      <c r="VBP51" s="38"/>
      <c r="VBQ51" s="38"/>
      <c r="VBR51" s="38"/>
      <c r="VBS51" s="38"/>
      <c r="VBT51" s="38"/>
      <c r="VBU51" s="38"/>
      <c r="VBV51" s="38"/>
      <c r="VBW51" s="38"/>
      <c r="VBX51" s="38"/>
      <c r="VBY51" s="38"/>
      <c r="VBZ51" s="38"/>
      <c r="VCA51" s="38"/>
      <c r="VCB51" s="38"/>
      <c r="VCC51" s="38"/>
      <c r="VCD51" s="38"/>
      <c r="VCE51" s="38"/>
      <c r="VCF51" s="38"/>
      <c r="VCG51" s="38"/>
      <c r="VCH51" s="38"/>
      <c r="VCI51" s="38"/>
      <c r="VCJ51" s="38"/>
      <c r="VCK51" s="38"/>
      <c r="VCL51" s="38"/>
      <c r="VCM51" s="38"/>
      <c r="VCN51" s="38"/>
      <c r="VCO51" s="38"/>
      <c r="VCP51" s="38"/>
      <c r="VCQ51" s="38"/>
      <c r="VCR51" s="38"/>
      <c r="VCS51" s="38"/>
      <c r="VCT51" s="38"/>
      <c r="VCU51" s="38"/>
      <c r="VCV51" s="38"/>
      <c r="VCW51" s="38"/>
      <c r="VCX51" s="38"/>
      <c r="VCY51" s="38"/>
      <c r="VCZ51" s="38"/>
      <c r="VDA51" s="38"/>
      <c r="VDB51" s="38"/>
      <c r="VDC51" s="38"/>
      <c r="VDD51" s="38"/>
      <c r="VDE51" s="38"/>
      <c r="VDF51" s="38"/>
      <c r="VDG51" s="38"/>
      <c r="VDH51" s="38"/>
      <c r="VDI51" s="38"/>
      <c r="VDJ51" s="38"/>
      <c r="VDK51" s="38"/>
      <c r="VDL51" s="38"/>
      <c r="VDM51" s="38"/>
      <c r="VDN51" s="38"/>
      <c r="VDO51" s="38"/>
      <c r="VDP51" s="38"/>
      <c r="VDQ51" s="38"/>
      <c r="VDR51" s="38"/>
      <c r="VDS51" s="38"/>
      <c r="VDT51" s="38"/>
      <c r="VDU51" s="38"/>
      <c r="VDV51" s="38"/>
      <c r="VDW51" s="38"/>
      <c r="VDX51" s="38"/>
      <c r="VDY51" s="38"/>
      <c r="VDZ51" s="38"/>
      <c r="VEA51" s="38"/>
      <c r="VEB51" s="38"/>
      <c r="VEC51" s="38"/>
      <c r="VED51" s="38"/>
      <c r="VEE51" s="38"/>
      <c r="VEF51" s="38"/>
      <c r="VEG51" s="38"/>
      <c r="VEH51" s="38"/>
      <c r="VEI51" s="38"/>
      <c r="VEJ51" s="38"/>
      <c r="VEK51" s="38"/>
      <c r="VEL51" s="38"/>
      <c r="VEM51" s="38"/>
      <c r="VEN51" s="38"/>
      <c r="VEO51" s="38"/>
      <c r="VEP51" s="38"/>
      <c r="VEQ51" s="38"/>
      <c r="VER51" s="38"/>
      <c r="VES51" s="38"/>
      <c r="VET51" s="38"/>
      <c r="VEU51" s="38"/>
      <c r="VEV51" s="38"/>
      <c r="VEW51" s="38"/>
      <c r="VEX51" s="38"/>
      <c r="VEY51" s="38"/>
      <c r="VEZ51" s="38"/>
      <c r="VFA51" s="38"/>
      <c r="VFB51" s="38"/>
      <c r="VFC51" s="38"/>
      <c r="VFD51" s="38"/>
      <c r="VFE51" s="38"/>
      <c r="VFF51" s="38"/>
      <c r="VFG51" s="38"/>
      <c r="VFH51" s="38"/>
      <c r="VFI51" s="38"/>
      <c r="VFJ51" s="38"/>
      <c r="VFK51" s="38"/>
      <c r="VFL51" s="38"/>
      <c r="VFM51" s="38"/>
      <c r="VFN51" s="38"/>
      <c r="VFO51" s="38"/>
      <c r="VFP51" s="38"/>
      <c r="VFQ51" s="38"/>
      <c r="VFR51" s="38"/>
      <c r="VFS51" s="38"/>
      <c r="VFT51" s="38"/>
      <c r="VFU51" s="38"/>
      <c r="VFV51" s="38"/>
      <c r="VFW51" s="38"/>
      <c r="VFX51" s="38"/>
      <c r="VFY51" s="38"/>
      <c r="VFZ51" s="38"/>
      <c r="VGA51" s="38"/>
      <c r="VGB51" s="38"/>
      <c r="VGC51" s="38"/>
      <c r="VGD51" s="38"/>
      <c r="VGE51" s="38"/>
      <c r="VGF51" s="38"/>
      <c r="VGG51" s="38"/>
      <c r="VGH51" s="38"/>
      <c r="VGI51" s="38"/>
      <c r="VGJ51" s="38"/>
      <c r="VGK51" s="38"/>
      <c r="VGL51" s="38"/>
      <c r="VGM51" s="38"/>
      <c r="VGN51" s="38"/>
      <c r="VGO51" s="38"/>
      <c r="VGP51" s="38"/>
      <c r="VGQ51" s="38"/>
      <c r="VGR51" s="38"/>
      <c r="VGS51" s="38"/>
      <c r="VGT51" s="38"/>
      <c r="VGU51" s="38"/>
      <c r="VGV51" s="38"/>
      <c r="VGW51" s="38"/>
      <c r="VGX51" s="38"/>
      <c r="VGY51" s="38"/>
      <c r="VGZ51" s="38"/>
      <c r="VHA51" s="38"/>
      <c r="VHB51" s="38"/>
      <c r="VHC51" s="38"/>
      <c r="VHD51" s="38"/>
      <c r="VHE51" s="38"/>
      <c r="VHF51" s="38"/>
      <c r="VHG51" s="38"/>
      <c r="VHH51" s="38"/>
      <c r="VHI51" s="38"/>
      <c r="VHJ51" s="38"/>
      <c r="VHK51" s="38"/>
      <c r="VHL51" s="38"/>
      <c r="VHM51" s="38"/>
      <c r="VHN51" s="38"/>
      <c r="VHO51" s="38"/>
      <c r="VHP51" s="38"/>
      <c r="VHQ51" s="38"/>
      <c r="VHR51" s="38"/>
      <c r="VHS51" s="38"/>
      <c r="VHT51" s="38"/>
      <c r="VHU51" s="38"/>
      <c r="VHV51" s="38"/>
      <c r="VHW51" s="38"/>
      <c r="VHX51" s="38"/>
      <c r="VHY51" s="38"/>
      <c r="VHZ51" s="38"/>
      <c r="VIA51" s="38"/>
      <c r="VIB51" s="38"/>
      <c r="VIC51" s="38"/>
      <c r="VID51" s="38"/>
      <c r="VIE51" s="38"/>
      <c r="VIF51" s="38"/>
      <c r="VIG51" s="38"/>
      <c r="VIH51" s="38"/>
      <c r="VII51" s="38"/>
      <c r="VIJ51" s="38"/>
      <c r="VIK51" s="38"/>
      <c r="VIL51" s="38"/>
      <c r="VIM51" s="38"/>
      <c r="VIN51" s="38"/>
      <c r="VIO51" s="38"/>
      <c r="VIP51" s="38"/>
      <c r="VIQ51" s="38"/>
      <c r="VIR51" s="38"/>
      <c r="VIS51" s="38"/>
      <c r="VIT51" s="38"/>
      <c r="VIU51" s="38"/>
      <c r="VIV51" s="38"/>
      <c r="VIW51" s="38"/>
      <c r="VIX51" s="38"/>
      <c r="VIY51" s="38"/>
      <c r="VIZ51" s="38"/>
      <c r="VJA51" s="38"/>
      <c r="VJB51" s="38"/>
      <c r="VJC51" s="38"/>
      <c r="VJD51" s="38"/>
      <c r="VJE51" s="38"/>
      <c r="VJF51" s="38"/>
      <c r="VJG51" s="38"/>
      <c r="VJH51" s="38"/>
      <c r="VJI51" s="38"/>
      <c r="VJJ51" s="38"/>
      <c r="VJK51" s="38"/>
      <c r="VJL51" s="38"/>
      <c r="VJM51" s="38"/>
      <c r="VJN51" s="38"/>
      <c r="VJO51" s="38"/>
      <c r="VJP51" s="38"/>
      <c r="VJQ51" s="38"/>
      <c r="VJR51" s="38"/>
      <c r="VJS51" s="38"/>
      <c r="VJT51" s="38"/>
      <c r="VJU51" s="38"/>
      <c r="VJV51" s="38"/>
      <c r="VJW51" s="38"/>
      <c r="VJX51" s="38"/>
      <c r="VJY51" s="38"/>
      <c r="VJZ51" s="38"/>
      <c r="VKA51" s="38"/>
      <c r="VKB51" s="38"/>
      <c r="VKC51" s="38"/>
      <c r="VKD51" s="38"/>
      <c r="VKE51" s="38"/>
      <c r="VKF51" s="38"/>
      <c r="VKG51" s="38"/>
      <c r="VKH51" s="38"/>
      <c r="VKI51" s="38"/>
      <c r="VKJ51" s="38"/>
      <c r="VKK51" s="38"/>
      <c r="VKL51" s="38"/>
      <c r="VKM51" s="38"/>
      <c r="VKN51" s="38"/>
      <c r="VKO51" s="38"/>
      <c r="VKP51" s="38"/>
      <c r="VKQ51" s="38"/>
      <c r="VKR51" s="38"/>
      <c r="VKS51" s="38"/>
      <c r="VKT51" s="38"/>
      <c r="VKU51" s="38"/>
      <c r="VKV51" s="38"/>
      <c r="VKW51" s="38"/>
      <c r="VKX51" s="38"/>
      <c r="VKY51" s="38"/>
      <c r="VKZ51" s="38"/>
      <c r="VLA51" s="38"/>
      <c r="VLB51" s="38"/>
      <c r="VLC51" s="38"/>
      <c r="VLD51" s="38"/>
      <c r="VLE51" s="38"/>
      <c r="VLF51" s="38"/>
      <c r="VLG51" s="38"/>
      <c r="VLH51" s="38"/>
      <c r="VLI51" s="38"/>
      <c r="VLJ51" s="38"/>
      <c r="VLK51" s="38"/>
      <c r="VLL51" s="38"/>
      <c r="VLM51" s="38"/>
      <c r="VLN51" s="38"/>
      <c r="VLO51" s="38"/>
      <c r="VLP51" s="38"/>
      <c r="VLQ51" s="38"/>
      <c r="VLR51" s="38"/>
      <c r="VLS51" s="38"/>
      <c r="VLT51" s="38"/>
      <c r="VLU51" s="38"/>
      <c r="VLV51" s="38"/>
      <c r="VLW51" s="38"/>
      <c r="VLX51" s="38"/>
      <c r="VLY51" s="38"/>
      <c r="VLZ51" s="38"/>
      <c r="VMA51" s="38"/>
      <c r="VMB51" s="38"/>
      <c r="VMC51" s="38"/>
      <c r="VMD51" s="38"/>
      <c r="VME51" s="38"/>
      <c r="VMF51" s="38"/>
      <c r="VMG51" s="38"/>
      <c r="VMH51" s="38"/>
      <c r="VMI51" s="38"/>
      <c r="VMJ51" s="38"/>
      <c r="VMK51" s="38"/>
      <c r="VML51" s="38"/>
      <c r="VMM51" s="38"/>
      <c r="VMN51" s="38"/>
      <c r="VMO51" s="38"/>
      <c r="VMP51" s="38"/>
      <c r="VMQ51" s="38"/>
      <c r="VMR51" s="38"/>
      <c r="VMS51" s="38"/>
      <c r="VMT51" s="38"/>
      <c r="VMU51" s="38"/>
      <c r="VMV51" s="38"/>
      <c r="VMW51" s="38"/>
      <c r="VMX51" s="38"/>
      <c r="VMY51" s="38"/>
      <c r="VMZ51" s="38"/>
      <c r="VNA51" s="38"/>
      <c r="VNB51" s="38"/>
      <c r="VNC51" s="38"/>
      <c r="VND51" s="38"/>
      <c r="VNE51" s="38"/>
      <c r="VNF51" s="38"/>
      <c r="VNG51" s="38"/>
      <c r="VNH51" s="38"/>
      <c r="VNI51" s="38"/>
      <c r="VNJ51" s="38"/>
      <c r="VNK51" s="38"/>
      <c r="VNL51" s="38"/>
      <c r="VNM51" s="38"/>
      <c r="VNN51" s="38"/>
      <c r="VNO51" s="38"/>
      <c r="VNP51" s="38"/>
      <c r="VNQ51" s="38"/>
      <c r="VNR51" s="38"/>
      <c r="VNS51" s="38"/>
      <c r="VNT51" s="38"/>
      <c r="VNU51" s="38"/>
      <c r="VNV51" s="38"/>
      <c r="VNW51" s="38"/>
      <c r="VNX51" s="38"/>
      <c r="VNY51" s="38"/>
      <c r="VNZ51" s="38"/>
      <c r="VOA51" s="38"/>
      <c r="VOB51" s="38"/>
      <c r="VOC51" s="38"/>
      <c r="VOD51" s="38"/>
      <c r="VOE51" s="38"/>
      <c r="VOF51" s="38"/>
      <c r="VOG51" s="38"/>
      <c r="VOH51" s="38"/>
      <c r="VOI51" s="38"/>
      <c r="VOJ51" s="38"/>
      <c r="VOK51" s="38"/>
      <c r="VOL51" s="38"/>
      <c r="VOM51" s="38"/>
      <c r="VON51" s="38"/>
      <c r="VOO51" s="38"/>
      <c r="VOP51" s="38"/>
      <c r="VOQ51" s="38"/>
      <c r="VOR51" s="38"/>
      <c r="VOS51" s="38"/>
      <c r="VOT51" s="38"/>
      <c r="VOU51" s="38"/>
      <c r="VOV51" s="38"/>
      <c r="VOW51" s="38"/>
      <c r="VOX51" s="38"/>
      <c r="VOY51" s="38"/>
      <c r="VOZ51" s="38"/>
      <c r="VPA51" s="38"/>
      <c r="VPB51" s="38"/>
      <c r="VPC51" s="38"/>
      <c r="VPD51" s="38"/>
      <c r="VPE51" s="38"/>
      <c r="VPF51" s="38"/>
      <c r="VPG51" s="38"/>
      <c r="VPH51" s="38"/>
      <c r="VPI51" s="38"/>
      <c r="VPJ51" s="38"/>
      <c r="VPK51" s="38"/>
      <c r="VPL51" s="38"/>
      <c r="VPM51" s="38"/>
      <c r="VPN51" s="38"/>
      <c r="VPO51" s="38"/>
      <c r="VPP51" s="38"/>
      <c r="VPQ51" s="38"/>
      <c r="VPR51" s="38"/>
      <c r="VPS51" s="38"/>
      <c r="VPT51" s="38"/>
      <c r="VPU51" s="38"/>
      <c r="VPV51" s="38"/>
      <c r="VPW51" s="38"/>
      <c r="VPX51" s="38"/>
      <c r="VPY51" s="38"/>
      <c r="VPZ51" s="38"/>
      <c r="VQA51" s="38"/>
      <c r="VQB51" s="38"/>
      <c r="VQC51" s="38"/>
      <c r="VQD51" s="38"/>
      <c r="VQE51" s="38"/>
      <c r="VQF51" s="38"/>
      <c r="VQG51" s="38"/>
      <c r="VQH51" s="38"/>
      <c r="VQI51" s="38"/>
      <c r="VQJ51" s="38"/>
      <c r="VQK51" s="38"/>
      <c r="VQL51" s="38"/>
      <c r="VQM51" s="38"/>
      <c r="VQN51" s="38"/>
      <c r="VQO51" s="38"/>
      <c r="VQP51" s="38"/>
      <c r="VQQ51" s="38"/>
      <c r="VQR51" s="38"/>
      <c r="VQS51" s="38"/>
      <c r="VQT51" s="38"/>
      <c r="VQU51" s="38"/>
      <c r="VQV51" s="38"/>
      <c r="VQW51" s="38"/>
      <c r="VQX51" s="38"/>
      <c r="VQY51" s="38"/>
      <c r="VQZ51" s="38"/>
      <c r="VRA51" s="38"/>
      <c r="VRB51" s="38"/>
      <c r="VRC51" s="38"/>
      <c r="VRD51" s="38"/>
      <c r="VRE51" s="38"/>
      <c r="VRF51" s="38"/>
      <c r="VRG51" s="38"/>
      <c r="VRH51" s="38"/>
      <c r="VRI51" s="38"/>
      <c r="VRJ51" s="38"/>
      <c r="VRK51" s="38"/>
      <c r="VRL51" s="38"/>
      <c r="VRM51" s="38"/>
      <c r="VRN51" s="38"/>
      <c r="VRO51" s="38"/>
      <c r="VRP51" s="38"/>
      <c r="VRQ51" s="38"/>
      <c r="VRR51" s="38"/>
      <c r="VRS51" s="38"/>
      <c r="VRT51" s="38"/>
      <c r="VRU51" s="38"/>
      <c r="VRV51" s="38"/>
      <c r="VRW51" s="38"/>
      <c r="VRX51" s="38"/>
      <c r="VRY51" s="38"/>
      <c r="VRZ51" s="38"/>
      <c r="VSA51" s="38"/>
      <c r="VSB51" s="38"/>
      <c r="VSC51" s="38"/>
      <c r="VSD51" s="38"/>
      <c r="VSE51" s="38"/>
      <c r="VSF51" s="38"/>
      <c r="VSG51" s="38"/>
      <c r="VSH51" s="38"/>
      <c r="VSI51" s="38"/>
      <c r="VSJ51" s="38"/>
      <c r="VSK51" s="38"/>
      <c r="VSL51" s="38"/>
      <c r="VSM51" s="38"/>
      <c r="VSN51" s="38"/>
      <c r="VSO51" s="38"/>
      <c r="VSP51" s="38"/>
      <c r="VSQ51" s="38"/>
      <c r="VSR51" s="38"/>
      <c r="VSS51" s="38"/>
      <c r="VST51" s="38"/>
      <c r="VSU51" s="38"/>
      <c r="VSV51" s="38"/>
      <c r="VSW51" s="38"/>
      <c r="VSX51" s="38"/>
      <c r="VSY51" s="38"/>
      <c r="VSZ51" s="38"/>
      <c r="VTA51" s="38"/>
      <c r="VTB51" s="38"/>
      <c r="VTC51" s="38"/>
      <c r="VTD51" s="38"/>
      <c r="VTE51" s="38"/>
      <c r="VTF51" s="38"/>
      <c r="VTG51" s="38"/>
      <c r="VTH51" s="38"/>
      <c r="VTI51" s="38"/>
      <c r="VTJ51" s="38"/>
      <c r="VTK51" s="38"/>
      <c r="VTL51" s="38"/>
      <c r="VTM51" s="38"/>
      <c r="VTN51" s="38"/>
      <c r="VTO51" s="38"/>
      <c r="VTP51" s="38"/>
      <c r="VTQ51" s="38"/>
      <c r="VTR51" s="38"/>
      <c r="VTS51" s="38"/>
      <c r="VTT51" s="38"/>
      <c r="VTU51" s="38"/>
      <c r="VTV51" s="38"/>
      <c r="VTW51" s="38"/>
      <c r="VTX51" s="38"/>
      <c r="VTY51" s="38"/>
      <c r="VTZ51" s="38"/>
      <c r="VUA51" s="38"/>
      <c r="VUB51" s="38"/>
      <c r="VUC51" s="38"/>
      <c r="VUD51" s="38"/>
      <c r="VUE51" s="38"/>
      <c r="VUF51" s="38"/>
      <c r="VUG51" s="38"/>
      <c r="VUH51" s="38"/>
      <c r="VUI51" s="38"/>
      <c r="VUJ51" s="38"/>
      <c r="VUK51" s="38"/>
      <c r="VUL51" s="38"/>
      <c r="VUM51" s="38"/>
      <c r="VUN51" s="38"/>
      <c r="VUO51" s="38"/>
      <c r="VUP51" s="38"/>
      <c r="VUQ51" s="38"/>
      <c r="VUR51" s="38"/>
      <c r="VUS51" s="38"/>
      <c r="VUT51" s="38"/>
      <c r="VUU51" s="38"/>
      <c r="VUV51" s="38"/>
      <c r="VUW51" s="38"/>
      <c r="VUX51" s="38"/>
      <c r="VUY51" s="38"/>
      <c r="VUZ51" s="38"/>
      <c r="VVA51" s="38"/>
      <c r="VVB51" s="38"/>
      <c r="VVC51" s="38"/>
      <c r="VVD51" s="38"/>
      <c r="VVE51" s="38"/>
      <c r="VVF51" s="38"/>
      <c r="VVG51" s="38"/>
      <c r="VVH51" s="38"/>
      <c r="VVI51" s="38"/>
      <c r="VVJ51" s="38"/>
      <c r="VVK51" s="38"/>
      <c r="VVL51" s="38"/>
      <c r="VVM51" s="38"/>
      <c r="VVN51" s="38"/>
      <c r="VVO51" s="38"/>
      <c r="VVP51" s="38"/>
      <c r="VVQ51" s="38"/>
      <c r="VVR51" s="38"/>
      <c r="VVS51" s="38"/>
      <c r="VVT51" s="38"/>
      <c r="VVU51" s="38"/>
      <c r="VVV51" s="38"/>
      <c r="VVW51" s="38"/>
      <c r="VVX51" s="38"/>
      <c r="VVY51" s="38"/>
      <c r="VVZ51" s="38"/>
      <c r="VWA51" s="38"/>
      <c r="VWB51" s="38"/>
      <c r="VWC51" s="38"/>
      <c r="VWD51" s="38"/>
      <c r="VWE51" s="38"/>
      <c r="VWF51" s="38"/>
      <c r="VWG51" s="38"/>
      <c r="VWH51" s="38"/>
      <c r="VWI51" s="38"/>
      <c r="VWJ51" s="38"/>
      <c r="VWK51" s="38"/>
      <c r="VWL51" s="38"/>
      <c r="VWM51" s="38"/>
      <c r="VWN51" s="38"/>
      <c r="VWO51" s="38"/>
      <c r="VWP51" s="38"/>
      <c r="VWQ51" s="38"/>
      <c r="VWR51" s="38"/>
      <c r="VWS51" s="38"/>
      <c r="VWT51" s="38"/>
      <c r="VWU51" s="38"/>
      <c r="VWV51" s="38"/>
      <c r="VWW51" s="38"/>
      <c r="VWX51" s="38"/>
      <c r="VWY51" s="38"/>
      <c r="VWZ51" s="38"/>
      <c r="VXA51" s="38"/>
      <c r="VXB51" s="38"/>
      <c r="VXC51" s="38"/>
      <c r="VXD51" s="38"/>
      <c r="VXE51" s="38"/>
      <c r="VXF51" s="38"/>
      <c r="VXG51" s="38"/>
      <c r="VXH51" s="38"/>
      <c r="VXI51" s="38"/>
      <c r="VXJ51" s="38"/>
      <c r="VXK51" s="38"/>
      <c r="VXL51" s="38"/>
      <c r="VXM51" s="38"/>
      <c r="VXN51" s="38"/>
      <c r="VXO51" s="38"/>
      <c r="VXP51" s="38"/>
      <c r="VXQ51" s="38"/>
      <c r="VXR51" s="38"/>
      <c r="VXS51" s="38"/>
      <c r="VXT51" s="38"/>
      <c r="VXU51" s="38"/>
      <c r="VXV51" s="38"/>
      <c r="VXW51" s="38"/>
      <c r="VXX51" s="38"/>
      <c r="VXY51" s="38"/>
      <c r="VXZ51" s="38"/>
      <c r="VYA51" s="38"/>
      <c r="VYB51" s="38"/>
      <c r="VYC51" s="38"/>
      <c r="VYD51" s="38"/>
      <c r="VYE51" s="38"/>
      <c r="VYF51" s="38"/>
      <c r="VYG51" s="38"/>
      <c r="VYH51" s="38"/>
      <c r="VYI51" s="38"/>
      <c r="VYJ51" s="38"/>
      <c r="VYK51" s="38"/>
      <c r="VYL51" s="38"/>
      <c r="VYM51" s="38"/>
      <c r="VYN51" s="38"/>
      <c r="VYO51" s="38"/>
      <c r="VYP51" s="38"/>
      <c r="VYQ51" s="38"/>
      <c r="VYR51" s="38"/>
      <c r="VYS51" s="38"/>
      <c r="VYT51" s="38"/>
      <c r="VYU51" s="38"/>
      <c r="VYV51" s="38"/>
      <c r="VYW51" s="38"/>
      <c r="VYX51" s="38"/>
      <c r="VYY51" s="38"/>
      <c r="VYZ51" s="38"/>
      <c r="VZA51" s="38"/>
      <c r="VZB51" s="38"/>
      <c r="VZC51" s="38"/>
      <c r="VZD51" s="38"/>
      <c r="VZE51" s="38"/>
      <c r="VZF51" s="38"/>
      <c r="VZG51" s="38"/>
      <c r="VZH51" s="38"/>
      <c r="VZI51" s="38"/>
      <c r="VZJ51" s="38"/>
      <c r="VZK51" s="38"/>
      <c r="VZL51" s="38"/>
      <c r="VZM51" s="38"/>
      <c r="VZN51" s="38"/>
      <c r="VZO51" s="38"/>
      <c r="VZP51" s="38"/>
      <c r="VZQ51" s="38"/>
      <c r="VZR51" s="38"/>
      <c r="VZS51" s="38"/>
      <c r="VZT51" s="38"/>
      <c r="VZU51" s="38"/>
      <c r="VZV51" s="38"/>
      <c r="VZW51" s="38"/>
      <c r="VZX51" s="38"/>
      <c r="VZY51" s="38"/>
      <c r="VZZ51" s="38"/>
      <c r="WAA51" s="38"/>
      <c r="WAB51" s="38"/>
      <c r="WAC51" s="38"/>
      <c r="WAD51" s="38"/>
      <c r="WAE51" s="38"/>
      <c r="WAF51" s="38"/>
      <c r="WAG51" s="38"/>
      <c r="WAH51" s="38"/>
      <c r="WAI51" s="38"/>
      <c r="WAJ51" s="38"/>
      <c r="WAK51" s="38"/>
      <c r="WAL51" s="38"/>
      <c r="WAM51" s="38"/>
      <c r="WAN51" s="38"/>
      <c r="WAO51" s="38"/>
      <c r="WAP51" s="38"/>
      <c r="WAQ51" s="38"/>
      <c r="WAR51" s="38"/>
      <c r="WAS51" s="38"/>
      <c r="WAT51" s="38"/>
      <c r="WAU51" s="38"/>
      <c r="WAV51" s="38"/>
      <c r="WAW51" s="38"/>
      <c r="WAX51" s="38"/>
      <c r="WAY51" s="38"/>
      <c r="WAZ51" s="38"/>
      <c r="WBA51" s="38"/>
      <c r="WBB51" s="38"/>
      <c r="WBC51" s="38"/>
      <c r="WBD51" s="38"/>
      <c r="WBE51" s="38"/>
      <c r="WBF51" s="38"/>
      <c r="WBG51" s="38"/>
      <c r="WBH51" s="38"/>
      <c r="WBI51" s="38"/>
      <c r="WBJ51" s="38"/>
      <c r="WBK51" s="38"/>
      <c r="WBL51" s="38"/>
      <c r="WBM51" s="38"/>
      <c r="WBN51" s="38"/>
      <c r="WBO51" s="38"/>
      <c r="WBP51" s="38"/>
      <c r="WBQ51" s="38"/>
      <c r="WBR51" s="38"/>
      <c r="WBS51" s="38"/>
      <c r="WBT51" s="38"/>
      <c r="WBU51" s="38"/>
      <c r="WBV51" s="38"/>
      <c r="WBW51" s="38"/>
      <c r="WBX51" s="38"/>
      <c r="WBY51" s="38"/>
      <c r="WBZ51" s="38"/>
      <c r="WCA51" s="38"/>
      <c r="WCB51" s="38"/>
      <c r="WCC51" s="38"/>
      <c r="WCD51" s="38"/>
      <c r="WCE51" s="38"/>
      <c r="WCF51" s="38"/>
      <c r="WCG51" s="38"/>
      <c r="WCH51" s="38"/>
      <c r="WCI51" s="38"/>
      <c r="WCJ51" s="38"/>
      <c r="WCK51" s="38"/>
      <c r="WCL51" s="38"/>
      <c r="WCM51" s="38"/>
      <c r="WCN51" s="38"/>
      <c r="WCO51" s="38"/>
      <c r="WCP51" s="38"/>
      <c r="WCQ51" s="38"/>
      <c r="WCR51" s="38"/>
      <c r="WCS51" s="38"/>
      <c r="WCT51" s="38"/>
      <c r="WCU51" s="38"/>
      <c r="WCV51" s="38"/>
      <c r="WCW51" s="38"/>
      <c r="WCX51" s="38"/>
      <c r="WCY51" s="38"/>
      <c r="WCZ51" s="38"/>
      <c r="WDA51" s="38"/>
      <c r="WDB51" s="38"/>
      <c r="WDC51" s="38"/>
      <c r="WDD51" s="38"/>
      <c r="WDE51" s="38"/>
      <c r="WDF51" s="38"/>
      <c r="WDG51" s="38"/>
      <c r="WDH51" s="38"/>
      <c r="WDI51" s="38"/>
      <c r="WDJ51" s="38"/>
      <c r="WDK51" s="38"/>
      <c r="WDL51" s="38"/>
      <c r="WDM51" s="38"/>
      <c r="WDN51" s="38"/>
      <c r="WDO51" s="38"/>
      <c r="WDP51" s="38"/>
      <c r="WDQ51" s="38"/>
      <c r="WDR51" s="38"/>
      <c r="WDS51" s="38"/>
      <c r="WDT51" s="38"/>
      <c r="WDU51" s="38"/>
      <c r="WDV51" s="38"/>
      <c r="WDW51" s="38"/>
      <c r="WDX51" s="38"/>
      <c r="WDY51" s="38"/>
      <c r="WDZ51" s="38"/>
      <c r="WEA51" s="38"/>
      <c r="WEB51" s="38"/>
      <c r="WEC51" s="38"/>
      <c r="WED51" s="38"/>
      <c r="WEE51" s="38"/>
      <c r="WEF51" s="38"/>
      <c r="WEG51" s="38"/>
      <c r="WEH51" s="38"/>
      <c r="WEI51" s="38"/>
      <c r="WEJ51" s="38"/>
      <c r="WEK51" s="38"/>
      <c r="WEL51" s="38"/>
      <c r="WEM51" s="38"/>
      <c r="WEN51" s="38"/>
      <c r="WEO51" s="38"/>
      <c r="WEP51" s="38"/>
      <c r="WEQ51" s="38"/>
      <c r="WER51" s="38"/>
      <c r="WES51" s="38"/>
      <c r="WET51" s="38"/>
      <c r="WEU51" s="38"/>
      <c r="WEV51" s="38"/>
      <c r="WEW51" s="38"/>
      <c r="WEX51" s="38"/>
      <c r="WEY51" s="38"/>
      <c r="WEZ51" s="38"/>
      <c r="WFA51" s="38"/>
      <c r="WFB51" s="38"/>
      <c r="WFC51" s="38"/>
      <c r="WFD51" s="38"/>
      <c r="WFE51" s="38"/>
      <c r="WFF51" s="38"/>
      <c r="WFG51" s="38"/>
      <c r="WFH51" s="38"/>
      <c r="WFI51" s="38"/>
      <c r="WFJ51" s="38"/>
      <c r="WFK51" s="38"/>
      <c r="WFL51" s="38"/>
      <c r="WFM51" s="38"/>
      <c r="WFN51" s="38"/>
      <c r="WFO51" s="38"/>
      <c r="WFP51" s="38"/>
      <c r="WFQ51" s="38"/>
      <c r="WFR51" s="38"/>
      <c r="WFS51" s="38"/>
      <c r="WFT51" s="38"/>
      <c r="WFU51" s="38"/>
      <c r="WFV51" s="38"/>
      <c r="WFW51" s="38"/>
      <c r="WFX51" s="38"/>
      <c r="WFY51" s="38"/>
      <c r="WFZ51" s="38"/>
      <c r="WGA51" s="38"/>
      <c r="WGB51" s="38"/>
      <c r="WGC51" s="38"/>
      <c r="WGD51" s="38"/>
      <c r="WGE51" s="38"/>
      <c r="WGF51" s="38"/>
      <c r="WGG51" s="38"/>
      <c r="WGH51" s="38"/>
      <c r="WGI51" s="38"/>
      <c r="WGJ51" s="38"/>
      <c r="WGK51" s="38"/>
      <c r="WGL51" s="38"/>
      <c r="WGM51" s="38"/>
      <c r="WGN51" s="38"/>
      <c r="WGO51" s="38"/>
      <c r="WGP51" s="38"/>
      <c r="WGQ51" s="38"/>
      <c r="WGR51" s="38"/>
      <c r="WGS51" s="38"/>
      <c r="WGT51" s="38"/>
      <c r="WGU51" s="38"/>
      <c r="WGV51" s="38"/>
      <c r="WGW51" s="38"/>
      <c r="WGX51" s="38"/>
      <c r="WGY51" s="38"/>
      <c r="WGZ51" s="38"/>
      <c r="WHA51" s="38"/>
      <c r="WHB51" s="38"/>
      <c r="WHC51" s="38"/>
      <c r="WHD51" s="38"/>
      <c r="WHE51" s="38"/>
      <c r="WHF51" s="38"/>
      <c r="WHG51" s="38"/>
      <c r="WHH51" s="38"/>
      <c r="WHI51" s="38"/>
      <c r="WHJ51" s="38"/>
      <c r="WHK51" s="38"/>
      <c r="WHL51" s="38"/>
      <c r="WHM51" s="38"/>
      <c r="WHN51" s="38"/>
      <c r="WHO51" s="38"/>
      <c r="WHP51" s="38"/>
      <c r="WHQ51" s="38"/>
      <c r="WHR51" s="38"/>
      <c r="WHS51" s="38"/>
      <c r="WHT51" s="38"/>
      <c r="WHU51" s="38"/>
      <c r="WHV51" s="38"/>
      <c r="WHW51" s="38"/>
      <c r="WHX51" s="38"/>
      <c r="WHY51" s="38"/>
      <c r="WHZ51" s="38"/>
      <c r="WIA51" s="38"/>
      <c r="WIB51" s="38"/>
      <c r="WIC51" s="38"/>
      <c r="WID51" s="38"/>
      <c r="WIE51" s="38"/>
      <c r="WIF51" s="38"/>
      <c r="WIG51" s="38"/>
      <c r="WIH51" s="38"/>
      <c r="WII51" s="38"/>
      <c r="WIJ51" s="38"/>
      <c r="WIK51" s="38"/>
      <c r="WIL51" s="38"/>
      <c r="WIM51" s="38"/>
      <c r="WIN51" s="38"/>
      <c r="WIO51" s="38"/>
      <c r="WIP51" s="38"/>
      <c r="WIQ51" s="38"/>
      <c r="WIR51" s="38"/>
      <c r="WIS51" s="38"/>
      <c r="WIT51" s="38"/>
      <c r="WIU51" s="38"/>
      <c r="WIV51" s="38"/>
      <c r="WIW51" s="38"/>
      <c r="WIX51" s="38"/>
      <c r="WIY51" s="38"/>
      <c r="WIZ51" s="38"/>
      <c r="WJA51" s="38"/>
      <c r="WJB51" s="38"/>
      <c r="WJC51" s="38"/>
      <c r="WJD51" s="38"/>
      <c r="WJE51" s="38"/>
      <c r="WJF51" s="38"/>
      <c r="WJG51" s="38"/>
      <c r="WJH51" s="38"/>
      <c r="WJI51" s="38"/>
      <c r="WJJ51" s="38"/>
      <c r="WJK51" s="38"/>
      <c r="WJL51" s="38"/>
      <c r="WJM51" s="38"/>
      <c r="WJN51" s="38"/>
      <c r="WJO51" s="38"/>
      <c r="WJP51" s="38"/>
      <c r="WJQ51" s="38"/>
      <c r="WJR51" s="38"/>
      <c r="WJS51" s="38"/>
      <c r="WJT51" s="38"/>
      <c r="WJU51" s="38"/>
      <c r="WJV51" s="38"/>
      <c r="WJW51" s="38"/>
      <c r="WJX51" s="38"/>
      <c r="WJY51" s="38"/>
      <c r="WJZ51" s="38"/>
      <c r="WKA51" s="38"/>
      <c r="WKB51" s="38"/>
      <c r="WKC51" s="38"/>
      <c r="WKD51" s="38"/>
      <c r="WKE51" s="38"/>
      <c r="WKF51" s="38"/>
      <c r="WKG51" s="38"/>
      <c r="WKH51" s="38"/>
      <c r="WKI51" s="38"/>
      <c r="WKJ51" s="38"/>
      <c r="WKK51" s="38"/>
      <c r="WKL51" s="38"/>
      <c r="WKM51" s="38"/>
      <c r="WKN51" s="38"/>
      <c r="WKO51" s="38"/>
      <c r="WKP51" s="38"/>
      <c r="WKQ51" s="38"/>
      <c r="WKR51" s="38"/>
      <c r="WKS51" s="38"/>
      <c r="WKT51" s="38"/>
      <c r="WKU51" s="38"/>
      <c r="WKV51" s="38"/>
      <c r="WKW51" s="38"/>
      <c r="WKX51" s="38"/>
      <c r="WKY51" s="38"/>
      <c r="WKZ51" s="38"/>
      <c r="WLA51" s="38"/>
      <c r="WLB51" s="38"/>
      <c r="WLC51" s="38"/>
      <c r="WLD51" s="38"/>
      <c r="WLE51" s="38"/>
      <c r="WLF51" s="38"/>
      <c r="WLG51" s="38"/>
      <c r="WLH51" s="38"/>
      <c r="WLI51" s="38"/>
      <c r="WLJ51" s="38"/>
      <c r="WLK51" s="38"/>
      <c r="WLL51" s="38"/>
      <c r="WLM51" s="38"/>
      <c r="WLN51" s="38"/>
      <c r="WLO51" s="38"/>
      <c r="WLP51" s="38"/>
      <c r="WLQ51" s="38"/>
      <c r="WLR51" s="38"/>
      <c r="WLS51" s="38"/>
      <c r="WLT51" s="38"/>
      <c r="WLU51" s="38"/>
      <c r="WLV51" s="38"/>
      <c r="WLW51" s="38"/>
      <c r="WLX51" s="38"/>
      <c r="WLY51" s="38"/>
      <c r="WLZ51" s="38"/>
      <c r="WMA51" s="38"/>
      <c r="WMB51" s="38"/>
      <c r="WMC51" s="38"/>
      <c r="WMD51" s="38"/>
      <c r="WME51" s="38"/>
      <c r="WMF51" s="38"/>
      <c r="WMG51" s="38"/>
      <c r="WMH51" s="38"/>
      <c r="WMI51" s="38"/>
      <c r="WMJ51" s="38"/>
      <c r="WMK51" s="38"/>
      <c r="WML51" s="38"/>
      <c r="WMM51" s="38"/>
      <c r="WMN51" s="38"/>
      <c r="WMO51" s="38"/>
      <c r="WMP51" s="38"/>
      <c r="WMQ51" s="38"/>
      <c r="WMR51" s="38"/>
      <c r="WMS51" s="38"/>
      <c r="WMT51" s="38"/>
      <c r="WMU51" s="38"/>
      <c r="WMV51" s="38"/>
      <c r="WMW51" s="38"/>
      <c r="WMX51" s="38"/>
      <c r="WMY51" s="38"/>
      <c r="WMZ51" s="38"/>
      <c r="WNA51" s="38"/>
      <c r="WNB51" s="38"/>
      <c r="WNC51" s="38"/>
      <c r="WND51" s="38"/>
      <c r="WNE51" s="38"/>
      <c r="WNF51" s="38"/>
      <c r="WNG51" s="38"/>
      <c r="WNH51" s="38"/>
      <c r="WNI51" s="38"/>
      <c r="WNJ51" s="38"/>
      <c r="WNK51" s="38"/>
      <c r="WNL51" s="38"/>
      <c r="WNM51" s="38"/>
      <c r="WNN51" s="38"/>
      <c r="WNO51" s="38"/>
      <c r="WNP51" s="38"/>
      <c r="WNQ51" s="38"/>
      <c r="WNR51" s="38"/>
      <c r="WNS51" s="38"/>
      <c r="WNT51" s="38"/>
      <c r="WNU51" s="38"/>
      <c r="WNV51" s="38"/>
      <c r="WNW51" s="38"/>
      <c r="WNX51" s="38"/>
      <c r="WNY51" s="38"/>
      <c r="WNZ51" s="38"/>
      <c r="WOA51" s="38"/>
      <c r="WOB51" s="38"/>
      <c r="WOC51" s="38"/>
      <c r="WOD51" s="38"/>
      <c r="WOE51" s="38"/>
      <c r="WOF51" s="38"/>
      <c r="WOG51" s="38"/>
      <c r="WOH51" s="38"/>
      <c r="WOI51" s="38"/>
      <c r="WOJ51" s="38"/>
      <c r="WOK51" s="38"/>
      <c r="WOL51" s="38"/>
      <c r="WOM51" s="38"/>
      <c r="WON51" s="38"/>
      <c r="WOO51" s="38"/>
      <c r="WOP51" s="38"/>
      <c r="WOQ51" s="38"/>
      <c r="WOR51" s="38"/>
      <c r="WOS51" s="38"/>
      <c r="WOT51" s="38"/>
      <c r="WOU51" s="38"/>
      <c r="WOV51" s="38"/>
      <c r="WOW51" s="38"/>
      <c r="WOX51" s="38"/>
      <c r="WOY51" s="38"/>
      <c r="WOZ51" s="38"/>
      <c r="WPA51" s="38"/>
      <c r="WPB51" s="38"/>
      <c r="WPC51" s="38"/>
      <c r="WPD51" s="38"/>
      <c r="WPE51" s="38"/>
      <c r="WPF51" s="38"/>
      <c r="WPG51" s="38"/>
      <c r="WPH51" s="38"/>
      <c r="WPI51" s="38"/>
      <c r="WPJ51" s="38"/>
      <c r="WPK51" s="38"/>
      <c r="WPL51" s="38"/>
      <c r="WPM51" s="38"/>
      <c r="WPN51" s="38"/>
      <c r="WPO51" s="38"/>
      <c r="WPP51" s="38"/>
      <c r="WPQ51" s="38"/>
      <c r="WPR51" s="38"/>
      <c r="WPS51" s="38"/>
      <c r="WPT51" s="38"/>
      <c r="WPU51" s="38"/>
      <c r="WPV51" s="38"/>
      <c r="WPW51" s="38"/>
      <c r="WPX51" s="38"/>
      <c r="WPY51" s="38"/>
      <c r="WPZ51" s="38"/>
      <c r="WQA51" s="38"/>
      <c r="WQB51" s="38"/>
      <c r="WQC51" s="38"/>
      <c r="WQD51" s="38"/>
      <c r="WQE51" s="38"/>
      <c r="WQF51" s="38"/>
      <c r="WQG51" s="38"/>
      <c r="WQH51" s="38"/>
      <c r="WQI51" s="38"/>
      <c r="WQJ51" s="38"/>
      <c r="WQK51" s="38"/>
      <c r="WQL51" s="38"/>
      <c r="WQM51" s="38"/>
      <c r="WQN51" s="38"/>
      <c r="WQO51" s="38"/>
      <c r="WQP51" s="38"/>
      <c r="WQQ51" s="38"/>
      <c r="WQR51" s="38"/>
      <c r="WQS51" s="38"/>
      <c r="WQT51" s="38"/>
      <c r="WQU51" s="38"/>
      <c r="WQV51" s="38"/>
      <c r="WQW51" s="38"/>
      <c r="WQX51" s="38"/>
      <c r="WQY51" s="38"/>
      <c r="WQZ51" s="38"/>
      <c r="WRA51" s="38"/>
      <c r="WRB51" s="38"/>
      <c r="WRC51" s="38"/>
      <c r="WRD51" s="38"/>
      <c r="WRE51" s="38"/>
      <c r="WRF51" s="38"/>
      <c r="WRG51" s="38"/>
      <c r="WRH51" s="38"/>
      <c r="WRI51" s="38"/>
      <c r="WRJ51" s="38"/>
      <c r="WRK51" s="38"/>
      <c r="WRL51" s="38"/>
      <c r="WRM51" s="38"/>
      <c r="WRN51" s="38"/>
      <c r="WRO51" s="38"/>
      <c r="WRP51" s="38"/>
      <c r="WRQ51" s="38"/>
      <c r="WRR51" s="38"/>
      <c r="WRS51" s="38"/>
      <c r="WRT51" s="38"/>
      <c r="WRU51" s="38"/>
      <c r="WRV51" s="38"/>
      <c r="WRW51" s="38"/>
      <c r="WRX51" s="38"/>
      <c r="WRY51" s="38"/>
      <c r="WRZ51" s="38"/>
      <c r="WSA51" s="38"/>
      <c r="WSB51" s="38"/>
      <c r="WSC51" s="38"/>
      <c r="WSD51" s="38"/>
      <c r="WSE51" s="38"/>
      <c r="WSF51" s="38"/>
      <c r="WSG51" s="38"/>
      <c r="WSH51" s="38"/>
      <c r="WSI51" s="38"/>
      <c r="WSJ51" s="38"/>
      <c r="WSK51" s="38"/>
      <c r="WSL51" s="38"/>
      <c r="WSM51" s="38"/>
      <c r="WSN51" s="38"/>
      <c r="WSO51" s="38"/>
      <c r="WSP51" s="38"/>
      <c r="WSQ51" s="38"/>
      <c r="WSR51" s="38"/>
      <c r="WSS51" s="38"/>
      <c r="WST51" s="38"/>
      <c r="WSU51" s="38"/>
      <c r="WSV51" s="38"/>
      <c r="WSW51" s="38"/>
      <c r="WSX51" s="38"/>
      <c r="WSY51" s="38"/>
      <c r="WSZ51" s="38"/>
      <c r="WTA51" s="38"/>
      <c r="WTB51" s="38"/>
      <c r="WTC51" s="38"/>
      <c r="WTD51" s="38"/>
      <c r="WTE51" s="38"/>
      <c r="WTF51" s="38"/>
      <c r="WTG51" s="38"/>
      <c r="WTH51" s="38"/>
      <c r="WTI51" s="38"/>
      <c r="WTJ51" s="38"/>
      <c r="WTK51" s="38"/>
      <c r="WTL51" s="38"/>
      <c r="WTM51" s="38"/>
      <c r="WTN51" s="38"/>
      <c r="WTO51" s="38"/>
      <c r="WTP51" s="38"/>
      <c r="WTQ51" s="38"/>
      <c r="WTR51" s="38"/>
      <c r="WTS51" s="38"/>
      <c r="WTT51" s="38"/>
      <c r="WTU51" s="38"/>
      <c r="WTV51" s="38"/>
      <c r="WTW51" s="38"/>
      <c r="WTX51" s="38"/>
      <c r="WTY51" s="38"/>
      <c r="WTZ51" s="38"/>
      <c r="WUA51" s="38"/>
      <c r="WUB51" s="38"/>
      <c r="WUC51" s="38"/>
      <c r="WUD51" s="38"/>
      <c r="WUE51" s="38"/>
      <c r="WUF51" s="38"/>
      <c r="WUG51" s="38"/>
      <c r="WUH51" s="38"/>
      <c r="WUI51" s="38"/>
      <c r="WUJ51" s="38"/>
      <c r="WUK51" s="38"/>
      <c r="WUL51" s="38"/>
      <c r="WUM51" s="38"/>
      <c r="WUN51" s="38"/>
      <c r="WUO51" s="38"/>
      <c r="WUP51" s="38"/>
      <c r="WUQ51" s="38"/>
      <c r="WUR51" s="38"/>
      <c r="WUS51" s="38"/>
      <c r="WUT51" s="38"/>
      <c r="WUU51" s="38"/>
      <c r="WUV51" s="38"/>
      <c r="WUW51" s="38"/>
      <c r="WUX51" s="38"/>
      <c r="WUY51" s="38"/>
      <c r="WUZ51" s="38"/>
      <c r="WVA51" s="38"/>
      <c r="WVB51" s="38"/>
      <c r="WVC51" s="38"/>
      <c r="WVD51" s="38"/>
      <c r="WVE51" s="38"/>
      <c r="WVF51" s="38"/>
      <c r="WVG51" s="38"/>
      <c r="WVH51" s="38"/>
      <c r="WVI51" s="38"/>
      <c r="WVJ51" s="38"/>
    </row>
    <row r="52" spans="1:16130" ht="18" customHeight="1" thickTop="1" thickBot="1">
      <c r="A52" s="883" t="s">
        <v>583</v>
      </c>
      <c r="B52" s="873"/>
      <c r="H52" s="281" t="s">
        <v>207</v>
      </c>
    </row>
    <row r="53" spans="1:16130" ht="14.25" thickTop="1" thickBot="1">
      <c r="A53" s="883" t="s">
        <v>600</v>
      </c>
      <c r="B53" s="873"/>
    </row>
    <row r="54" spans="1:16130" ht="14.25" thickTop="1" thickBot="1">
      <c r="A54" s="882" t="s">
        <v>604</v>
      </c>
      <c r="B54" s="874"/>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c r="NQ54" s="38"/>
      <c r="NR54" s="38"/>
      <c r="NS54" s="38"/>
      <c r="NT54" s="38"/>
      <c r="NU54" s="38"/>
      <c r="NV54" s="38"/>
      <c r="NW54" s="38"/>
      <c r="NX54" s="38"/>
      <c r="NY54" s="38"/>
      <c r="NZ54" s="38"/>
      <c r="OA54" s="38"/>
      <c r="OB54" s="38"/>
      <c r="OC54" s="38"/>
      <c r="OD54" s="38"/>
      <c r="OE54" s="38"/>
      <c r="OF54" s="38"/>
      <c r="OG54" s="38"/>
      <c r="OH54" s="38"/>
      <c r="OI54" s="38"/>
      <c r="OJ54" s="38"/>
      <c r="OK54" s="38"/>
      <c r="OL54" s="38"/>
      <c r="OM54" s="38"/>
      <c r="ON54" s="38"/>
      <c r="OO54" s="38"/>
      <c r="OP54" s="38"/>
      <c r="OQ54" s="38"/>
      <c r="OR54" s="38"/>
      <c r="OS54" s="38"/>
      <c r="OT54" s="38"/>
      <c r="OU54" s="38"/>
      <c r="OV54" s="38"/>
      <c r="OW54" s="38"/>
      <c r="OX54" s="38"/>
      <c r="OY54" s="38"/>
      <c r="OZ54" s="38"/>
      <c r="PA54" s="38"/>
      <c r="PB54" s="38"/>
      <c r="PC54" s="38"/>
      <c r="PD54" s="38"/>
      <c r="PE54" s="38"/>
      <c r="PF54" s="38"/>
      <c r="PG54" s="38"/>
      <c r="PH54" s="38"/>
      <c r="PI54" s="38"/>
      <c r="PJ54" s="38"/>
      <c r="PK54" s="38"/>
      <c r="PL54" s="38"/>
      <c r="PM54" s="38"/>
      <c r="PN54" s="38"/>
      <c r="PO54" s="38"/>
      <c r="PP54" s="38"/>
      <c r="PQ54" s="38"/>
      <c r="PR54" s="38"/>
      <c r="PS54" s="38"/>
      <c r="PT54" s="38"/>
      <c r="PU54" s="38"/>
      <c r="PV54" s="38"/>
      <c r="PW54" s="38"/>
      <c r="PX54" s="38"/>
      <c r="PY54" s="38"/>
      <c r="PZ54" s="38"/>
      <c r="QA54" s="38"/>
      <c r="QB54" s="38"/>
      <c r="QC54" s="38"/>
      <c r="QD54" s="38"/>
      <c r="QE54" s="38"/>
      <c r="QF54" s="38"/>
      <c r="QG54" s="38"/>
      <c r="QH54" s="38"/>
      <c r="QI54" s="38"/>
      <c r="QJ54" s="38"/>
      <c r="QK54" s="38"/>
      <c r="QL54" s="38"/>
      <c r="QM54" s="38"/>
      <c r="QN54" s="38"/>
      <c r="QO54" s="38"/>
      <c r="QP54" s="38"/>
      <c r="QQ54" s="38"/>
      <c r="QR54" s="38"/>
      <c r="QS54" s="38"/>
      <c r="QT54" s="38"/>
      <c r="QU54" s="38"/>
      <c r="QV54" s="38"/>
      <c r="QW54" s="38"/>
      <c r="QX54" s="38"/>
      <c r="QY54" s="38"/>
      <c r="QZ54" s="38"/>
      <c r="RA54" s="38"/>
      <c r="RB54" s="38"/>
      <c r="RC54" s="38"/>
      <c r="RD54" s="38"/>
      <c r="RE54" s="38"/>
      <c r="RF54" s="38"/>
      <c r="RG54" s="38"/>
      <c r="RH54" s="38"/>
      <c r="RI54" s="38"/>
      <c r="RJ54" s="38"/>
      <c r="RK54" s="38"/>
      <c r="RL54" s="38"/>
      <c r="RM54" s="38"/>
      <c r="RN54" s="38"/>
      <c r="RO54" s="38"/>
      <c r="RP54" s="38"/>
      <c r="RQ54" s="38"/>
      <c r="RR54" s="38"/>
      <c r="RS54" s="38"/>
      <c r="RT54" s="38"/>
      <c r="RU54" s="38"/>
      <c r="RV54" s="38"/>
      <c r="RW54" s="38"/>
      <c r="RX54" s="38"/>
      <c r="RY54" s="38"/>
      <c r="RZ54" s="38"/>
      <c r="SA54" s="38"/>
      <c r="SB54" s="38"/>
      <c r="SC54" s="38"/>
      <c r="SD54" s="38"/>
      <c r="SE54" s="38"/>
      <c r="SF54" s="38"/>
      <c r="SG54" s="38"/>
      <c r="SH54" s="38"/>
      <c r="SI54" s="38"/>
      <c r="SJ54" s="38"/>
      <c r="SK54" s="38"/>
      <c r="SL54" s="38"/>
      <c r="SM54" s="38"/>
      <c r="SN54" s="38"/>
      <c r="SO54" s="38"/>
      <c r="SP54" s="38"/>
      <c r="SQ54" s="38"/>
      <c r="SR54" s="38"/>
      <c r="SS54" s="38"/>
      <c r="ST54" s="38"/>
      <c r="SU54" s="38"/>
      <c r="SV54" s="38"/>
      <c r="SW54" s="38"/>
      <c r="SX54" s="38"/>
      <c r="SY54" s="38"/>
      <c r="SZ54" s="38"/>
      <c r="TA54" s="38"/>
      <c r="TB54" s="38"/>
      <c r="TC54" s="38"/>
      <c r="TD54" s="38"/>
      <c r="TE54" s="38"/>
      <c r="TF54" s="38"/>
      <c r="TG54" s="38"/>
      <c r="TH54" s="38"/>
      <c r="TI54" s="38"/>
      <c r="TJ54" s="38"/>
      <c r="TK54" s="38"/>
      <c r="TL54" s="38"/>
      <c r="TM54" s="38"/>
      <c r="TN54" s="38"/>
      <c r="TO54" s="38"/>
      <c r="TP54" s="38"/>
      <c r="TQ54" s="38"/>
      <c r="TR54" s="38"/>
      <c r="TS54" s="38"/>
      <c r="TT54" s="38"/>
      <c r="TU54" s="38"/>
      <c r="TV54" s="38"/>
      <c r="TW54" s="38"/>
      <c r="TX54" s="38"/>
      <c r="TY54" s="38"/>
      <c r="TZ54" s="38"/>
      <c r="UA54" s="38"/>
      <c r="UB54" s="38"/>
      <c r="UC54" s="38"/>
      <c r="UD54" s="38"/>
      <c r="UE54" s="38"/>
      <c r="UF54" s="38"/>
      <c r="UG54" s="38"/>
      <c r="UH54" s="38"/>
      <c r="UI54" s="38"/>
      <c r="UJ54" s="38"/>
      <c r="UK54" s="38"/>
      <c r="UL54" s="38"/>
      <c r="UM54" s="38"/>
      <c r="UN54" s="38"/>
      <c r="UO54" s="38"/>
      <c r="UP54" s="38"/>
      <c r="UQ54" s="38"/>
      <c r="UR54" s="38"/>
      <c r="US54" s="38"/>
      <c r="UT54" s="38"/>
      <c r="UU54" s="38"/>
      <c r="UV54" s="38"/>
      <c r="UW54" s="38"/>
      <c r="UX54" s="38"/>
      <c r="UY54" s="38"/>
      <c r="UZ54" s="38"/>
      <c r="VA54" s="38"/>
      <c r="VB54" s="38"/>
      <c r="VC54" s="38"/>
      <c r="VD54" s="38"/>
      <c r="VE54" s="38"/>
      <c r="VF54" s="38"/>
      <c r="VG54" s="38"/>
      <c r="VH54" s="38"/>
      <c r="VI54" s="38"/>
      <c r="VJ54" s="38"/>
      <c r="VK54" s="38"/>
      <c r="VL54" s="38"/>
      <c r="VM54" s="38"/>
      <c r="VN54" s="38"/>
      <c r="VO54" s="38"/>
      <c r="VP54" s="38"/>
      <c r="VQ54" s="38"/>
      <c r="VR54" s="38"/>
      <c r="VS54" s="38"/>
      <c r="VT54" s="38"/>
      <c r="VU54" s="38"/>
      <c r="VV54" s="38"/>
      <c r="VW54" s="38"/>
      <c r="VX54" s="38"/>
      <c r="VY54" s="38"/>
      <c r="VZ54" s="38"/>
      <c r="WA54" s="38"/>
      <c r="WB54" s="38"/>
      <c r="WC54" s="38"/>
      <c r="WD54" s="38"/>
      <c r="WE54" s="38"/>
      <c r="WF54" s="38"/>
      <c r="WG54" s="38"/>
      <c r="WH54" s="38"/>
      <c r="WI54" s="38"/>
      <c r="WJ54" s="38"/>
      <c r="WK54" s="38"/>
      <c r="WL54" s="38"/>
      <c r="WM54" s="38"/>
      <c r="WN54" s="38"/>
      <c r="WO54" s="38"/>
      <c r="WP54" s="38"/>
      <c r="WQ54" s="38"/>
      <c r="WR54" s="38"/>
      <c r="WS54" s="38"/>
      <c r="WT54" s="38"/>
      <c r="WU54" s="38"/>
      <c r="WV54" s="38"/>
      <c r="WW54" s="38"/>
      <c r="WX54" s="38"/>
      <c r="WY54" s="38"/>
      <c r="WZ54" s="38"/>
      <c r="XA54" s="38"/>
      <c r="XB54" s="38"/>
      <c r="XC54" s="38"/>
      <c r="XD54" s="38"/>
      <c r="XE54" s="38"/>
      <c r="XF54" s="38"/>
      <c r="XG54" s="38"/>
      <c r="XH54" s="38"/>
      <c r="XI54" s="38"/>
      <c r="XJ54" s="38"/>
      <c r="XK54" s="38"/>
      <c r="XL54" s="38"/>
      <c r="XM54" s="38"/>
      <c r="XN54" s="38"/>
      <c r="XO54" s="38"/>
      <c r="XP54" s="38"/>
      <c r="XQ54" s="38"/>
      <c r="XR54" s="38"/>
      <c r="XS54" s="38"/>
      <c r="XT54" s="38"/>
      <c r="XU54" s="38"/>
      <c r="XV54" s="38"/>
      <c r="XW54" s="38"/>
      <c r="XX54" s="38"/>
      <c r="XY54" s="38"/>
      <c r="XZ54" s="38"/>
      <c r="YA54" s="38"/>
      <c r="YB54" s="38"/>
      <c r="YC54" s="38"/>
      <c r="YD54" s="38"/>
      <c r="YE54" s="38"/>
      <c r="YF54" s="38"/>
      <c r="YG54" s="38"/>
      <c r="YH54" s="38"/>
      <c r="YI54" s="38"/>
      <c r="YJ54" s="38"/>
      <c r="YK54" s="38"/>
      <c r="YL54" s="38"/>
      <c r="YM54" s="38"/>
      <c r="YN54" s="38"/>
      <c r="YO54" s="38"/>
      <c r="YP54" s="38"/>
      <c r="YQ54" s="38"/>
      <c r="YR54" s="38"/>
      <c r="YS54" s="38"/>
      <c r="YT54" s="38"/>
      <c r="YU54" s="38"/>
      <c r="YV54" s="38"/>
      <c r="YW54" s="38"/>
      <c r="YX54" s="38"/>
      <c r="YY54" s="38"/>
      <c r="YZ54" s="38"/>
      <c r="ZA54" s="38"/>
      <c r="ZB54" s="38"/>
      <c r="ZC54" s="38"/>
      <c r="ZD54" s="38"/>
      <c r="ZE54" s="38"/>
      <c r="ZF54" s="38"/>
      <c r="ZG54" s="38"/>
      <c r="ZH54" s="38"/>
      <c r="ZI54" s="38"/>
      <c r="ZJ54" s="38"/>
      <c r="ZK54" s="38"/>
      <c r="ZL54" s="38"/>
      <c r="ZM54" s="38"/>
      <c r="ZN54" s="38"/>
      <c r="ZO54" s="38"/>
      <c r="ZP54" s="38"/>
      <c r="ZQ54" s="38"/>
      <c r="ZR54" s="38"/>
      <c r="ZS54" s="38"/>
      <c r="ZT54" s="38"/>
      <c r="ZU54" s="38"/>
      <c r="ZV54" s="38"/>
      <c r="ZW54" s="38"/>
      <c r="ZX54" s="38"/>
      <c r="ZY54" s="38"/>
      <c r="ZZ54" s="38"/>
      <c r="AAA54" s="38"/>
      <c r="AAB54" s="38"/>
      <c r="AAC54" s="38"/>
      <c r="AAD54" s="38"/>
      <c r="AAE54" s="38"/>
      <c r="AAF54" s="38"/>
      <c r="AAG54" s="38"/>
      <c r="AAH54" s="38"/>
      <c r="AAI54" s="38"/>
      <c r="AAJ54" s="38"/>
      <c r="AAK54" s="38"/>
      <c r="AAL54" s="38"/>
      <c r="AAM54" s="38"/>
      <c r="AAN54" s="38"/>
      <c r="AAO54" s="38"/>
      <c r="AAP54" s="38"/>
      <c r="AAQ54" s="38"/>
      <c r="AAR54" s="38"/>
      <c r="AAS54" s="38"/>
      <c r="AAT54" s="38"/>
      <c r="AAU54" s="38"/>
      <c r="AAV54" s="38"/>
      <c r="AAW54" s="38"/>
      <c r="AAX54" s="38"/>
      <c r="AAY54" s="38"/>
      <c r="AAZ54" s="38"/>
      <c r="ABA54" s="38"/>
      <c r="ABB54" s="38"/>
      <c r="ABC54" s="38"/>
      <c r="ABD54" s="38"/>
      <c r="ABE54" s="38"/>
      <c r="ABF54" s="38"/>
      <c r="ABG54" s="38"/>
      <c r="ABH54" s="38"/>
      <c r="ABI54" s="38"/>
      <c r="ABJ54" s="38"/>
      <c r="ABK54" s="38"/>
      <c r="ABL54" s="38"/>
      <c r="ABM54" s="38"/>
      <c r="ABN54" s="38"/>
      <c r="ABO54" s="38"/>
      <c r="ABP54" s="38"/>
      <c r="ABQ54" s="38"/>
      <c r="ABR54" s="38"/>
      <c r="ABS54" s="38"/>
      <c r="ABT54" s="38"/>
      <c r="ABU54" s="38"/>
      <c r="ABV54" s="38"/>
      <c r="ABW54" s="38"/>
      <c r="ABX54" s="38"/>
      <c r="ABY54" s="38"/>
      <c r="ABZ54" s="38"/>
      <c r="ACA54" s="38"/>
      <c r="ACB54" s="38"/>
      <c r="ACC54" s="38"/>
      <c r="ACD54" s="38"/>
      <c r="ACE54" s="38"/>
      <c r="ACF54" s="38"/>
      <c r="ACG54" s="38"/>
      <c r="ACH54" s="38"/>
      <c r="ACI54" s="38"/>
      <c r="ACJ54" s="38"/>
      <c r="ACK54" s="38"/>
      <c r="ACL54" s="38"/>
      <c r="ACM54" s="38"/>
      <c r="ACN54" s="38"/>
      <c r="ACO54" s="38"/>
      <c r="ACP54" s="38"/>
      <c r="ACQ54" s="38"/>
      <c r="ACR54" s="38"/>
      <c r="ACS54" s="38"/>
      <c r="ACT54" s="38"/>
      <c r="ACU54" s="38"/>
      <c r="ACV54" s="38"/>
      <c r="ACW54" s="38"/>
      <c r="ACX54" s="38"/>
      <c r="ACY54" s="38"/>
      <c r="ACZ54" s="38"/>
      <c r="ADA54" s="38"/>
      <c r="ADB54" s="38"/>
      <c r="ADC54" s="38"/>
      <c r="ADD54" s="38"/>
      <c r="ADE54" s="38"/>
      <c r="ADF54" s="38"/>
      <c r="ADG54" s="38"/>
      <c r="ADH54" s="38"/>
      <c r="ADI54" s="38"/>
      <c r="ADJ54" s="38"/>
      <c r="ADK54" s="38"/>
      <c r="ADL54" s="38"/>
      <c r="ADM54" s="38"/>
      <c r="ADN54" s="38"/>
      <c r="ADO54" s="38"/>
      <c r="ADP54" s="38"/>
      <c r="ADQ54" s="38"/>
      <c r="ADR54" s="38"/>
      <c r="ADS54" s="38"/>
      <c r="ADT54" s="38"/>
      <c r="ADU54" s="38"/>
      <c r="ADV54" s="38"/>
      <c r="ADW54" s="38"/>
      <c r="ADX54" s="38"/>
      <c r="ADY54" s="38"/>
      <c r="ADZ54" s="38"/>
      <c r="AEA54" s="38"/>
      <c r="AEB54" s="38"/>
      <c r="AEC54" s="38"/>
      <c r="AED54" s="38"/>
      <c r="AEE54" s="38"/>
      <c r="AEF54" s="38"/>
      <c r="AEG54" s="38"/>
      <c r="AEH54" s="38"/>
      <c r="AEI54" s="38"/>
      <c r="AEJ54" s="38"/>
      <c r="AEK54" s="38"/>
      <c r="AEL54" s="38"/>
      <c r="AEM54" s="38"/>
      <c r="AEN54" s="38"/>
      <c r="AEO54" s="38"/>
      <c r="AEP54" s="38"/>
      <c r="AEQ54" s="38"/>
      <c r="AER54" s="38"/>
      <c r="AES54" s="38"/>
      <c r="AET54" s="38"/>
      <c r="AEU54" s="38"/>
      <c r="AEV54" s="38"/>
      <c r="AEW54" s="38"/>
      <c r="AEX54" s="38"/>
      <c r="AEY54" s="38"/>
      <c r="AEZ54" s="38"/>
      <c r="AFA54" s="38"/>
      <c r="AFB54" s="38"/>
      <c r="AFC54" s="38"/>
      <c r="AFD54" s="38"/>
      <c r="AFE54" s="38"/>
      <c r="AFF54" s="38"/>
      <c r="AFG54" s="38"/>
      <c r="AFH54" s="38"/>
      <c r="AFI54" s="38"/>
      <c r="AFJ54" s="38"/>
      <c r="AFK54" s="38"/>
      <c r="AFL54" s="38"/>
      <c r="AFM54" s="38"/>
      <c r="AFN54" s="38"/>
      <c r="AFO54" s="38"/>
      <c r="AFP54" s="38"/>
      <c r="AFQ54" s="38"/>
      <c r="AFR54" s="38"/>
      <c r="AFS54" s="38"/>
      <c r="AFT54" s="38"/>
      <c r="AFU54" s="38"/>
      <c r="AFV54" s="38"/>
      <c r="AFW54" s="38"/>
      <c r="AFX54" s="38"/>
      <c r="AFY54" s="38"/>
      <c r="AFZ54" s="38"/>
      <c r="AGA54" s="38"/>
      <c r="AGB54" s="38"/>
      <c r="AGC54" s="38"/>
      <c r="AGD54" s="38"/>
      <c r="AGE54" s="38"/>
      <c r="AGF54" s="38"/>
      <c r="AGG54" s="38"/>
      <c r="AGH54" s="38"/>
      <c r="AGI54" s="38"/>
      <c r="AGJ54" s="38"/>
      <c r="AGK54" s="38"/>
      <c r="AGL54" s="38"/>
      <c r="AGM54" s="38"/>
      <c r="AGN54" s="38"/>
      <c r="AGO54" s="38"/>
      <c r="AGP54" s="38"/>
      <c r="AGQ54" s="38"/>
      <c r="AGR54" s="38"/>
      <c r="AGS54" s="38"/>
      <c r="AGT54" s="38"/>
      <c r="AGU54" s="38"/>
      <c r="AGV54" s="38"/>
      <c r="AGW54" s="38"/>
      <c r="AGX54" s="38"/>
      <c r="AGY54" s="38"/>
      <c r="AGZ54" s="38"/>
      <c r="AHA54" s="38"/>
      <c r="AHB54" s="38"/>
      <c r="AHC54" s="38"/>
      <c r="AHD54" s="38"/>
      <c r="AHE54" s="38"/>
      <c r="AHF54" s="38"/>
      <c r="AHG54" s="38"/>
      <c r="AHH54" s="38"/>
      <c r="AHI54" s="38"/>
      <c r="AHJ54" s="38"/>
      <c r="AHK54" s="38"/>
      <c r="AHL54" s="38"/>
      <c r="AHM54" s="38"/>
      <c r="AHN54" s="38"/>
      <c r="AHO54" s="38"/>
      <c r="AHP54" s="38"/>
      <c r="AHQ54" s="38"/>
      <c r="AHR54" s="38"/>
      <c r="AHS54" s="38"/>
      <c r="AHT54" s="38"/>
      <c r="AHU54" s="38"/>
      <c r="AHV54" s="38"/>
      <c r="AHW54" s="38"/>
      <c r="AHX54" s="38"/>
      <c r="AHY54" s="38"/>
      <c r="AHZ54" s="38"/>
      <c r="AIA54" s="38"/>
      <c r="AIB54" s="38"/>
      <c r="AIC54" s="38"/>
      <c r="AID54" s="38"/>
      <c r="AIE54" s="38"/>
      <c r="AIF54" s="38"/>
      <c r="AIG54" s="38"/>
      <c r="AIH54" s="38"/>
      <c r="AII54" s="38"/>
      <c r="AIJ54" s="38"/>
      <c r="AIK54" s="38"/>
      <c r="AIL54" s="38"/>
      <c r="AIM54" s="38"/>
      <c r="AIN54" s="38"/>
      <c r="AIO54" s="38"/>
      <c r="AIP54" s="38"/>
      <c r="AIQ54" s="38"/>
      <c r="AIR54" s="38"/>
      <c r="AIS54" s="38"/>
      <c r="AIT54" s="38"/>
      <c r="AIU54" s="38"/>
      <c r="AIV54" s="38"/>
      <c r="AIW54" s="38"/>
      <c r="AIX54" s="38"/>
      <c r="AIY54" s="38"/>
      <c r="AIZ54" s="38"/>
      <c r="AJA54" s="38"/>
      <c r="AJB54" s="38"/>
      <c r="AJC54" s="38"/>
      <c r="AJD54" s="38"/>
      <c r="AJE54" s="38"/>
      <c r="AJF54" s="38"/>
      <c r="AJG54" s="38"/>
      <c r="AJH54" s="38"/>
      <c r="AJI54" s="38"/>
      <c r="AJJ54" s="38"/>
      <c r="AJK54" s="38"/>
      <c r="AJL54" s="38"/>
      <c r="AJM54" s="38"/>
      <c r="AJN54" s="38"/>
      <c r="AJO54" s="38"/>
      <c r="AJP54" s="38"/>
      <c r="AJQ54" s="38"/>
      <c r="AJR54" s="38"/>
      <c r="AJS54" s="38"/>
      <c r="AJT54" s="38"/>
      <c r="AJU54" s="38"/>
      <c r="AJV54" s="38"/>
      <c r="AJW54" s="38"/>
      <c r="AJX54" s="38"/>
      <c r="AJY54" s="38"/>
      <c r="AJZ54" s="38"/>
      <c r="AKA54" s="38"/>
      <c r="AKB54" s="38"/>
      <c r="AKC54" s="38"/>
      <c r="AKD54" s="38"/>
      <c r="AKE54" s="38"/>
      <c r="AKF54" s="38"/>
      <c r="AKG54" s="38"/>
      <c r="AKH54" s="38"/>
      <c r="AKI54" s="38"/>
      <c r="AKJ54" s="38"/>
      <c r="AKK54" s="38"/>
      <c r="AKL54" s="38"/>
      <c r="AKM54" s="38"/>
      <c r="AKN54" s="38"/>
      <c r="AKO54" s="38"/>
      <c r="AKP54" s="38"/>
      <c r="AKQ54" s="38"/>
      <c r="AKR54" s="38"/>
      <c r="AKS54" s="38"/>
      <c r="AKT54" s="38"/>
      <c r="AKU54" s="38"/>
      <c r="AKV54" s="38"/>
      <c r="AKW54" s="38"/>
      <c r="AKX54" s="38"/>
      <c r="AKY54" s="38"/>
      <c r="AKZ54" s="38"/>
      <c r="ALA54" s="38"/>
      <c r="ALB54" s="38"/>
      <c r="ALC54" s="38"/>
      <c r="ALD54" s="38"/>
      <c r="ALE54" s="38"/>
      <c r="ALF54" s="38"/>
      <c r="ALG54" s="38"/>
      <c r="ALH54" s="38"/>
      <c r="ALI54" s="38"/>
      <c r="ALJ54" s="38"/>
      <c r="ALK54" s="38"/>
      <c r="ALL54" s="38"/>
      <c r="ALM54" s="38"/>
      <c r="ALN54" s="38"/>
      <c r="ALO54" s="38"/>
      <c r="ALP54" s="38"/>
      <c r="ALQ54" s="38"/>
      <c r="ALR54" s="38"/>
      <c r="ALS54" s="38"/>
      <c r="ALT54" s="38"/>
      <c r="ALU54" s="38"/>
      <c r="ALV54" s="38"/>
      <c r="ALW54" s="38"/>
      <c r="ALX54" s="38"/>
      <c r="ALY54" s="38"/>
      <c r="ALZ54" s="38"/>
      <c r="AMA54" s="38"/>
      <c r="AMB54" s="38"/>
      <c r="AMC54" s="38"/>
      <c r="AMD54" s="38"/>
      <c r="AME54" s="38"/>
      <c r="AMF54" s="38"/>
      <c r="AMG54" s="38"/>
      <c r="AMH54" s="38"/>
      <c r="AMI54" s="38"/>
      <c r="AMJ54" s="38"/>
      <c r="AMK54" s="38"/>
      <c r="AML54" s="38"/>
      <c r="AMM54" s="38"/>
      <c r="AMN54" s="38"/>
      <c r="AMO54" s="38"/>
      <c r="AMP54" s="38"/>
      <c r="AMQ54" s="38"/>
      <c r="AMR54" s="38"/>
      <c r="AMS54" s="38"/>
      <c r="AMT54" s="38"/>
      <c r="AMU54" s="38"/>
      <c r="AMV54" s="38"/>
      <c r="AMW54" s="38"/>
      <c r="AMX54" s="38"/>
      <c r="AMY54" s="38"/>
      <c r="AMZ54" s="38"/>
      <c r="ANA54" s="38"/>
      <c r="ANB54" s="38"/>
      <c r="ANC54" s="38"/>
      <c r="AND54" s="38"/>
      <c r="ANE54" s="38"/>
      <c r="ANF54" s="38"/>
      <c r="ANG54" s="38"/>
      <c r="ANH54" s="38"/>
      <c r="ANI54" s="38"/>
      <c r="ANJ54" s="38"/>
      <c r="ANK54" s="38"/>
      <c r="ANL54" s="38"/>
      <c r="ANM54" s="38"/>
      <c r="ANN54" s="38"/>
      <c r="ANO54" s="38"/>
      <c r="ANP54" s="38"/>
      <c r="ANQ54" s="38"/>
      <c r="ANR54" s="38"/>
      <c r="ANS54" s="38"/>
      <c r="ANT54" s="38"/>
      <c r="ANU54" s="38"/>
      <c r="ANV54" s="38"/>
      <c r="ANW54" s="38"/>
      <c r="ANX54" s="38"/>
      <c r="ANY54" s="38"/>
      <c r="ANZ54" s="38"/>
      <c r="AOA54" s="38"/>
      <c r="AOB54" s="38"/>
      <c r="AOC54" s="38"/>
      <c r="AOD54" s="38"/>
      <c r="AOE54" s="38"/>
      <c r="AOF54" s="38"/>
      <c r="AOG54" s="38"/>
      <c r="AOH54" s="38"/>
      <c r="AOI54" s="38"/>
      <c r="AOJ54" s="38"/>
      <c r="AOK54" s="38"/>
      <c r="AOL54" s="38"/>
      <c r="AOM54" s="38"/>
      <c r="AON54" s="38"/>
      <c r="AOO54" s="38"/>
      <c r="AOP54" s="38"/>
      <c r="AOQ54" s="38"/>
      <c r="AOR54" s="38"/>
      <c r="AOS54" s="38"/>
      <c r="AOT54" s="38"/>
      <c r="AOU54" s="38"/>
      <c r="AOV54" s="38"/>
      <c r="AOW54" s="38"/>
      <c r="AOX54" s="38"/>
      <c r="AOY54" s="38"/>
      <c r="AOZ54" s="38"/>
      <c r="APA54" s="38"/>
      <c r="APB54" s="38"/>
      <c r="APC54" s="38"/>
      <c r="APD54" s="38"/>
      <c r="APE54" s="38"/>
      <c r="APF54" s="38"/>
      <c r="APG54" s="38"/>
      <c r="APH54" s="38"/>
      <c r="API54" s="38"/>
      <c r="APJ54" s="38"/>
      <c r="APK54" s="38"/>
      <c r="APL54" s="38"/>
      <c r="APM54" s="38"/>
      <c r="APN54" s="38"/>
      <c r="APO54" s="38"/>
      <c r="APP54" s="38"/>
      <c r="APQ54" s="38"/>
      <c r="APR54" s="38"/>
      <c r="APS54" s="38"/>
      <c r="APT54" s="38"/>
      <c r="APU54" s="38"/>
      <c r="APV54" s="38"/>
      <c r="APW54" s="38"/>
      <c r="APX54" s="38"/>
      <c r="APY54" s="38"/>
      <c r="APZ54" s="38"/>
      <c r="AQA54" s="38"/>
      <c r="AQB54" s="38"/>
      <c r="AQC54" s="38"/>
      <c r="AQD54" s="38"/>
      <c r="AQE54" s="38"/>
      <c r="AQF54" s="38"/>
      <c r="AQG54" s="38"/>
      <c r="AQH54" s="38"/>
      <c r="AQI54" s="38"/>
      <c r="AQJ54" s="38"/>
      <c r="AQK54" s="38"/>
      <c r="AQL54" s="38"/>
      <c r="AQM54" s="38"/>
      <c r="AQN54" s="38"/>
      <c r="AQO54" s="38"/>
      <c r="AQP54" s="38"/>
      <c r="AQQ54" s="38"/>
      <c r="AQR54" s="38"/>
      <c r="AQS54" s="38"/>
      <c r="AQT54" s="38"/>
      <c r="AQU54" s="38"/>
      <c r="AQV54" s="38"/>
      <c r="AQW54" s="38"/>
      <c r="AQX54" s="38"/>
      <c r="AQY54" s="38"/>
      <c r="AQZ54" s="38"/>
      <c r="ARA54" s="38"/>
      <c r="ARB54" s="38"/>
      <c r="ARC54" s="38"/>
      <c r="ARD54" s="38"/>
      <c r="ARE54" s="38"/>
      <c r="ARF54" s="38"/>
      <c r="ARG54" s="38"/>
      <c r="ARH54" s="38"/>
      <c r="ARI54" s="38"/>
      <c r="ARJ54" s="38"/>
      <c r="ARK54" s="38"/>
      <c r="ARL54" s="38"/>
      <c r="ARM54" s="38"/>
      <c r="ARN54" s="38"/>
      <c r="ARO54" s="38"/>
      <c r="ARP54" s="38"/>
      <c r="ARQ54" s="38"/>
      <c r="ARR54" s="38"/>
      <c r="ARS54" s="38"/>
      <c r="ART54" s="38"/>
      <c r="ARU54" s="38"/>
      <c r="ARV54" s="38"/>
      <c r="ARW54" s="38"/>
      <c r="ARX54" s="38"/>
      <c r="ARY54" s="38"/>
      <c r="ARZ54" s="38"/>
      <c r="ASA54" s="38"/>
      <c r="ASB54" s="38"/>
      <c r="ASC54" s="38"/>
      <c r="ASD54" s="38"/>
      <c r="ASE54" s="38"/>
      <c r="ASF54" s="38"/>
      <c r="ASG54" s="38"/>
      <c r="ASH54" s="38"/>
      <c r="ASI54" s="38"/>
      <c r="ASJ54" s="38"/>
      <c r="ASK54" s="38"/>
      <c r="ASL54" s="38"/>
      <c r="ASM54" s="38"/>
      <c r="ASN54" s="38"/>
      <c r="ASO54" s="38"/>
      <c r="ASP54" s="38"/>
      <c r="ASQ54" s="38"/>
      <c r="ASR54" s="38"/>
      <c r="ASS54" s="38"/>
      <c r="AST54" s="38"/>
      <c r="ASU54" s="38"/>
      <c r="ASV54" s="38"/>
      <c r="ASW54" s="38"/>
      <c r="ASX54" s="38"/>
      <c r="ASY54" s="38"/>
      <c r="ASZ54" s="38"/>
      <c r="ATA54" s="38"/>
      <c r="ATB54" s="38"/>
      <c r="ATC54" s="38"/>
      <c r="ATD54" s="38"/>
      <c r="ATE54" s="38"/>
      <c r="ATF54" s="38"/>
      <c r="ATG54" s="38"/>
      <c r="ATH54" s="38"/>
      <c r="ATI54" s="38"/>
      <c r="ATJ54" s="38"/>
      <c r="ATK54" s="38"/>
      <c r="ATL54" s="38"/>
      <c r="ATM54" s="38"/>
      <c r="ATN54" s="38"/>
      <c r="ATO54" s="38"/>
      <c r="ATP54" s="38"/>
      <c r="ATQ54" s="38"/>
      <c r="ATR54" s="38"/>
      <c r="ATS54" s="38"/>
      <c r="ATT54" s="38"/>
      <c r="ATU54" s="38"/>
      <c r="ATV54" s="38"/>
      <c r="ATW54" s="38"/>
      <c r="ATX54" s="38"/>
      <c r="ATY54" s="38"/>
      <c r="ATZ54" s="38"/>
      <c r="AUA54" s="38"/>
      <c r="AUB54" s="38"/>
      <c r="AUC54" s="38"/>
      <c r="AUD54" s="38"/>
      <c r="AUE54" s="38"/>
      <c r="AUF54" s="38"/>
      <c r="AUG54" s="38"/>
      <c r="AUH54" s="38"/>
      <c r="AUI54" s="38"/>
      <c r="AUJ54" s="38"/>
      <c r="AUK54" s="38"/>
      <c r="AUL54" s="38"/>
      <c r="AUM54" s="38"/>
      <c r="AUN54" s="38"/>
      <c r="AUO54" s="38"/>
      <c r="AUP54" s="38"/>
      <c r="AUQ54" s="38"/>
      <c r="AUR54" s="38"/>
      <c r="AUS54" s="38"/>
      <c r="AUT54" s="38"/>
      <c r="AUU54" s="38"/>
      <c r="AUV54" s="38"/>
      <c r="AUW54" s="38"/>
      <c r="AUX54" s="38"/>
      <c r="AUY54" s="38"/>
      <c r="AUZ54" s="38"/>
      <c r="AVA54" s="38"/>
      <c r="AVB54" s="38"/>
      <c r="AVC54" s="38"/>
      <c r="AVD54" s="38"/>
      <c r="AVE54" s="38"/>
      <c r="AVF54" s="38"/>
      <c r="AVG54" s="38"/>
      <c r="AVH54" s="38"/>
      <c r="AVI54" s="38"/>
      <c r="AVJ54" s="38"/>
      <c r="AVK54" s="38"/>
      <c r="AVL54" s="38"/>
      <c r="AVM54" s="38"/>
      <c r="AVN54" s="38"/>
      <c r="AVO54" s="38"/>
      <c r="AVP54" s="38"/>
      <c r="AVQ54" s="38"/>
      <c r="AVR54" s="38"/>
      <c r="AVS54" s="38"/>
      <c r="AVT54" s="38"/>
      <c r="AVU54" s="38"/>
      <c r="AVV54" s="38"/>
      <c r="AVW54" s="38"/>
      <c r="AVX54" s="38"/>
      <c r="AVY54" s="38"/>
      <c r="AVZ54" s="38"/>
      <c r="AWA54" s="38"/>
      <c r="AWB54" s="38"/>
      <c r="AWC54" s="38"/>
      <c r="AWD54" s="38"/>
      <c r="AWE54" s="38"/>
      <c r="AWF54" s="38"/>
      <c r="AWG54" s="38"/>
      <c r="AWH54" s="38"/>
      <c r="AWI54" s="38"/>
      <c r="AWJ54" s="38"/>
      <c r="AWK54" s="38"/>
      <c r="AWL54" s="38"/>
      <c r="AWM54" s="38"/>
      <c r="AWN54" s="38"/>
      <c r="AWO54" s="38"/>
      <c r="AWP54" s="38"/>
      <c r="AWQ54" s="38"/>
      <c r="AWR54" s="38"/>
      <c r="AWS54" s="38"/>
      <c r="AWT54" s="38"/>
      <c r="AWU54" s="38"/>
      <c r="AWV54" s="38"/>
      <c r="AWW54" s="38"/>
      <c r="AWX54" s="38"/>
      <c r="AWY54" s="38"/>
      <c r="AWZ54" s="38"/>
      <c r="AXA54" s="38"/>
      <c r="AXB54" s="38"/>
      <c r="AXC54" s="38"/>
      <c r="AXD54" s="38"/>
      <c r="AXE54" s="38"/>
      <c r="AXF54" s="38"/>
      <c r="AXG54" s="38"/>
      <c r="AXH54" s="38"/>
      <c r="AXI54" s="38"/>
      <c r="AXJ54" s="38"/>
      <c r="AXK54" s="38"/>
      <c r="AXL54" s="38"/>
      <c r="AXM54" s="38"/>
      <c r="AXN54" s="38"/>
      <c r="AXO54" s="38"/>
      <c r="AXP54" s="38"/>
      <c r="AXQ54" s="38"/>
      <c r="AXR54" s="38"/>
      <c r="AXS54" s="38"/>
      <c r="AXT54" s="38"/>
      <c r="AXU54" s="38"/>
      <c r="AXV54" s="38"/>
      <c r="AXW54" s="38"/>
      <c r="AXX54" s="38"/>
      <c r="AXY54" s="38"/>
      <c r="AXZ54" s="38"/>
      <c r="AYA54" s="38"/>
      <c r="AYB54" s="38"/>
      <c r="AYC54" s="38"/>
      <c r="AYD54" s="38"/>
      <c r="AYE54" s="38"/>
      <c r="AYF54" s="38"/>
      <c r="AYG54" s="38"/>
      <c r="AYH54" s="38"/>
      <c r="AYI54" s="38"/>
      <c r="AYJ54" s="38"/>
      <c r="AYK54" s="38"/>
      <c r="AYL54" s="38"/>
      <c r="AYM54" s="38"/>
      <c r="AYN54" s="38"/>
      <c r="AYO54" s="38"/>
      <c r="AYP54" s="38"/>
      <c r="AYQ54" s="38"/>
      <c r="AYR54" s="38"/>
      <c r="AYS54" s="38"/>
      <c r="AYT54" s="38"/>
      <c r="AYU54" s="38"/>
      <c r="AYV54" s="38"/>
      <c r="AYW54" s="38"/>
      <c r="AYX54" s="38"/>
      <c r="AYY54" s="38"/>
      <c r="AYZ54" s="38"/>
      <c r="AZA54" s="38"/>
      <c r="AZB54" s="38"/>
      <c r="AZC54" s="38"/>
      <c r="AZD54" s="38"/>
      <c r="AZE54" s="38"/>
      <c r="AZF54" s="38"/>
      <c r="AZG54" s="38"/>
      <c r="AZH54" s="38"/>
      <c r="AZI54" s="38"/>
      <c r="AZJ54" s="38"/>
      <c r="AZK54" s="38"/>
      <c r="AZL54" s="38"/>
      <c r="AZM54" s="38"/>
      <c r="AZN54" s="38"/>
      <c r="AZO54" s="38"/>
      <c r="AZP54" s="38"/>
      <c r="AZQ54" s="38"/>
      <c r="AZR54" s="38"/>
      <c r="AZS54" s="38"/>
      <c r="AZT54" s="38"/>
      <c r="AZU54" s="38"/>
      <c r="AZV54" s="38"/>
      <c r="AZW54" s="38"/>
      <c r="AZX54" s="38"/>
      <c r="AZY54" s="38"/>
      <c r="AZZ54" s="38"/>
      <c r="BAA54" s="38"/>
      <c r="BAB54" s="38"/>
      <c r="BAC54" s="38"/>
      <c r="BAD54" s="38"/>
      <c r="BAE54" s="38"/>
      <c r="BAF54" s="38"/>
      <c r="BAG54" s="38"/>
      <c r="BAH54" s="38"/>
      <c r="BAI54" s="38"/>
      <c r="BAJ54" s="38"/>
      <c r="BAK54" s="38"/>
      <c r="BAL54" s="38"/>
      <c r="BAM54" s="38"/>
      <c r="BAN54" s="38"/>
      <c r="BAO54" s="38"/>
      <c r="BAP54" s="38"/>
      <c r="BAQ54" s="38"/>
      <c r="BAR54" s="38"/>
      <c r="BAS54" s="38"/>
      <c r="BAT54" s="38"/>
      <c r="BAU54" s="38"/>
      <c r="BAV54" s="38"/>
      <c r="BAW54" s="38"/>
      <c r="BAX54" s="38"/>
      <c r="BAY54" s="38"/>
      <c r="BAZ54" s="38"/>
      <c r="BBA54" s="38"/>
      <c r="BBB54" s="38"/>
      <c r="BBC54" s="38"/>
      <c r="BBD54" s="38"/>
      <c r="BBE54" s="38"/>
      <c r="BBF54" s="38"/>
      <c r="BBG54" s="38"/>
      <c r="BBH54" s="38"/>
      <c r="BBI54" s="38"/>
      <c r="BBJ54" s="38"/>
      <c r="BBK54" s="38"/>
      <c r="BBL54" s="38"/>
      <c r="BBM54" s="38"/>
      <c r="BBN54" s="38"/>
      <c r="BBO54" s="38"/>
      <c r="BBP54" s="38"/>
      <c r="BBQ54" s="38"/>
      <c r="BBR54" s="38"/>
      <c r="BBS54" s="38"/>
      <c r="BBT54" s="38"/>
      <c r="BBU54" s="38"/>
      <c r="BBV54" s="38"/>
      <c r="BBW54" s="38"/>
      <c r="BBX54" s="38"/>
      <c r="BBY54" s="38"/>
      <c r="BBZ54" s="38"/>
      <c r="BCA54" s="38"/>
      <c r="BCB54" s="38"/>
      <c r="BCC54" s="38"/>
      <c r="BCD54" s="38"/>
      <c r="BCE54" s="38"/>
      <c r="BCF54" s="38"/>
      <c r="BCG54" s="38"/>
      <c r="BCH54" s="38"/>
      <c r="BCI54" s="38"/>
      <c r="BCJ54" s="38"/>
      <c r="BCK54" s="38"/>
      <c r="BCL54" s="38"/>
      <c r="BCM54" s="38"/>
      <c r="BCN54" s="38"/>
      <c r="BCO54" s="38"/>
      <c r="BCP54" s="38"/>
      <c r="BCQ54" s="38"/>
      <c r="BCR54" s="38"/>
      <c r="BCS54" s="38"/>
      <c r="BCT54" s="38"/>
      <c r="BCU54" s="38"/>
      <c r="BCV54" s="38"/>
      <c r="BCW54" s="38"/>
      <c r="BCX54" s="38"/>
      <c r="BCY54" s="38"/>
      <c r="BCZ54" s="38"/>
      <c r="BDA54" s="38"/>
      <c r="BDB54" s="38"/>
      <c r="BDC54" s="38"/>
      <c r="BDD54" s="38"/>
      <c r="BDE54" s="38"/>
      <c r="BDF54" s="38"/>
      <c r="BDG54" s="38"/>
      <c r="BDH54" s="38"/>
      <c r="BDI54" s="38"/>
      <c r="BDJ54" s="38"/>
      <c r="BDK54" s="38"/>
      <c r="BDL54" s="38"/>
      <c r="BDM54" s="38"/>
      <c r="BDN54" s="38"/>
      <c r="BDO54" s="38"/>
      <c r="BDP54" s="38"/>
      <c r="BDQ54" s="38"/>
      <c r="BDR54" s="38"/>
      <c r="BDS54" s="38"/>
      <c r="BDT54" s="38"/>
      <c r="BDU54" s="38"/>
      <c r="BDV54" s="38"/>
      <c r="BDW54" s="38"/>
      <c r="BDX54" s="38"/>
      <c r="BDY54" s="38"/>
      <c r="BDZ54" s="38"/>
      <c r="BEA54" s="38"/>
      <c r="BEB54" s="38"/>
      <c r="BEC54" s="38"/>
      <c r="BED54" s="38"/>
      <c r="BEE54" s="38"/>
      <c r="BEF54" s="38"/>
      <c r="BEG54" s="38"/>
      <c r="BEH54" s="38"/>
      <c r="BEI54" s="38"/>
      <c r="BEJ54" s="38"/>
      <c r="BEK54" s="38"/>
      <c r="BEL54" s="38"/>
      <c r="BEM54" s="38"/>
      <c r="BEN54" s="38"/>
      <c r="BEO54" s="38"/>
      <c r="BEP54" s="38"/>
      <c r="BEQ54" s="38"/>
      <c r="BER54" s="38"/>
      <c r="BES54" s="38"/>
      <c r="BET54" s="38"/>
      <c r="BEU54" s="38"/>
      <c r="BEV54" s="38"/>
      <c r="BEW54" s="38"/>
      <c r="BEX54" s="38"/>
      <c r="BEY54" s="38"/>
      <c r="BEZ54" s="38"/>
      <c r="BFA54" s="38"/>
      <c r="BFB54" s="38"/>
      <c r="BFC54" s="38"/>
      <c r="BFD54" s="38"/>
      <c r="BFE54" s="38"/>
      <c r="BFF54" s="38"/>
      <c r="BFG54" s="38"/>
      <c r="BFH54" s="38"/>
      <c r="BFI54" s="38"/>
      <c r="BFJ54" s="38"/>
      <c r="BFK54" s="38"/>
      <c r="BFL54" s="38"/>
      <c r="BFM54" s="38"/>
      <c r="BFN54" s="38"/>
      <c r="BFO54" s="38"/>
      <c r="BFP54" s="38"/>
      <c r="BFQ54" s="38"/>
      <c r="BFR54" s="38"/>
      <c r="BFS54" s="38"/>
      <c r="BFT54" s="38"/>
      <c r="BFU54" s="38"/>
      <c r="BFV54" s="38"/>
      <c r="BFW54" s="38"/>
      <c r="BFX54" s="38"/>
      <c r="BFY54" s="38"/>
      <c r="BFZ54" s="38"/>
      <c r="BGA54" s="38"/>
      <c r="BGB54" s="38"/>
      <c r="BGC54" s="38"/>
      <c r="BGD54" s="38"/>
      <c r="BGE54" s="38"/>
      <c r="BGF54" s="38"/>
      <c r="BGG54" s="38"/>
      <c r="BGH54" s="38"/>
      <c r="BGI54" s="38"/>
      <c r="BGJ54" s="38"/>
      <c r="BGK54" s="38"/>
      <c r="BGL54" s="38"/>
      <c r="BGM54" s="38"/>
      <c r="BGN54" s="38"/>
      <c r="BGO54" s="38"/>
      <c r="BGP54" s="38"/>
      <c r="BGQ54" s="38"/>
      <c r="BGR54" s="38"/>
      <c r="BGS54" s="38"/>
      <c r="BGT54" s="38"/>
      <c r="BGU54" s="38"/>
      <c r="BGV54" s="38"/>
      <c r="BGW54" s="38"/>
      <c r="BGX54" s="38"/>
      <c r="BGY54" s="38"/>
      <c r="BGZ54" s="38"/>
      <c r="BHA54" s="38"/>
      <c r="BHB54" s="38"/>
      <c r="BHC54" s="38"/>
      <c r="BHD54" s="38"/>
      <c r="BHE54" s="38"/>
      <c r="BHF54" s="38"/>
      <c r="BHG54" s="38"/>
      <c r="BHH54" s="38"/>
      <c r="BHI54" s="38"/>
      <c r="BHJ54" s="38"/>
      <c r="BHK54" s="38"/>
      <c r="BHL54" s="38"/>
      <c r="BHM54" s="38"/>
      <c r="BHN54" s="38"/>
      <c r="BHO54" s="38"/>
      <c r="BHP54" s="38"/>
      <c r="BHQ54" s="38"/>
      <c r="BHR54" s="38"/>
      <c r="BHS54" s="38"/>
      <c r="BHT54" s="38"/>
      <c r="BHU54" s="38"/>
      <c r="BHV54" s="38"/>
      <c r="BHW54" s="38"/>
      <c r="BHX54" s="38"/>
      <c r="BHY54" s="38"/>
      <c r="BHZ54" s="38"/>
      <c r="BIA54" s="38"/>
      <c r="BIB54" s="38"/>
      <c r="BIC54" s="38"/>
      <c r="BID54" s="38"/>
      <c r="BIE54" s="38"/>
      <c r="BIF54" s="38"/>
      <c r="BIG54" s="38"/>
      <c r="BIH54" s="38"/>
      <c r="BII54" s="38"/>
      <c r="BIJ54" s="38"/>
      <c r="BIK54" s="38"/>
      <c r="BIL54" s="38"/>
      <c r="BIM54" s="38"/>
      <c r="BIN54" s="38"/>
      <c r="BIO54" s="38"/>
      <c r="BIP54" s="38"/>
      <c r="BIQ54" s="38"/>
      <c r="BIR54" s="38"/>
      <c r="BIS54" s="38"/>
      <c r="BIT54" s="38"/>
      <c r="BIU54" s="38"/>
      <c r="BIV54" s="38"/>
      <c r="BIW54" s="38"/>
      <c r="BIX54" s="38"/>
      <c r="BIY54" s="38"/>
      <c r="BIZ54" s="38"/>
      <c r="BJA54" s="38"/>
      <c r="BJB54" s="38"/>
      <c r="BJC54" s="38"/>
      <c r="BJD54" s="38"/>
      <c r="BJE54" s="38"/>
      <c r="BJF54" s="38"/>
      <c r="BJG54" s="38"/>
      <c r="BJH54" s="38"/>
      <c r="BJI54" s="38"/>
      <c r="BJJ54" s="38"/>
      <c r="BJK54" s="38"/>
      <c r="BJL54" s="38"/>
      <c r="BJM54" s="38"/>
      <c r="BJN54" s="38"/>
      <c r="BJO54" s="38"/>
      <c r="BJP54" s="38"/>
      <c r="BJQ54" s="38"/>
      <c r="BJR54" s="38"/>
      <c r="BJS54" s="38"/>
      <c r="BJT54" s="38"/>
      <c r="BJU54" s="38"/>
      <c r="BJV54" s="38"/>
      <c r="BJW54" s="38"/>
      <c r="BJX54" s="38"/>
      <c r="BJY54" s="38"/>
      <c r="BJZ54" s="38"/>
      <c r="BKA54" s="38"/>
      <c r="BKB54" s="38"/>
      <c r="BKC54" s="38"/>
      <c r="BKD54" s="38"/>
      <c r="BKE54" s="38"/>
      <c r="BKF54" s="38"/>
      <c r="BKG54" s="38"/>
      <c r="BKH54" s="38"/>
      <c r="BKI54" s="38"/>
      <c r="BKJ54" s="38"/>
      <c r="BKK54" s="38"/>
      <c r="BKL54" s="38"/>
      <c r="BKM54" s="38"/>
      <c r="BKN54" s="38"/>
      <c r="BKO54" s="38"/>
      <c r="BKP54" s="38"/>
      <c r="BKQ54" s="38"/>
      <c r="BKR54" s="38"/>
      <c r="BKS54" s="38"/>
      <c r="BKT54" s="38"/>
      <c r="BKU54" s="38"/>
      <c r="BKV54" s="38"/>
      <c r="BKW54" s="38"/>
      <c r="BKX54" s="38"/>
      <c r="BKY54" s="38"/>
      <c r="BKZ54" s="38"/>
      <c r="BLA54" s="38"/>
      <c r="BLB54" s="38"/>
      <c r="BLC54" s="38"/>
      <c r="BLD54" s="38"/>
      <c r="BLE54" s="38"/>
      <c r="BLF54" s="38"/>
      <c r="BLG54" s="38"/>
      <c r="BLH54" s="38"/>
      <c r="BLI54" s="38"/>
      <c r="BLJ54" s="38"/>
      <c r="BLK54" s="38"/>
      <c r="BLL54" s="38"/>
      <c r="BLM54" s="38"/>
      <c r="BLN54" s="38"/>
      <c r="BLO54" s="38"/>
      <c r="BLP54" s="38"/>
      <c r="BLQ54" s="38"/>
      <c r="BLR54" s="38"/>
      <c r="BLS54" s="38"/>
      <c r="BLT54" s="38"/>
      <c r="BLU54" s="38"/>
      <c r="BLV54" s="38"/>
      <c r="BLW54" s="38"/>
      <c r="BLX54" s="38"/>
      <c r="BLY54" s="38"/>
      <c r="BLZ54" s="38"/>
      <c r="BMA54" s="38"/>
      <c r="BMB54" s="38"/>
      <c r="BMC54" s="38"/>
      <c r="BMD54" s="38"/>
      <c r="BME54" s="38"/>
      <c r="BMF54" s="38"/>
      <c r="BMG54" s="38"/>
      <c r="BMH54" s="38"/>
      <c r="BMI54" s="38"/>
      <c r="BMJ54" s="38"/>
      <c r="BMK54" s="38"/>
      <c r="BML54" s="38"/>
      <c r="BMM54" s="38"/>
      <c r="BMN54" s="38"/>
      <c r="BMO54" s="38"/>
      <c r="BMP54" s="38"/>
      <c r="BMQ54" s="38"/>
      <c r="BMR54" s="38"/>
      <c r="BMS54" s="38"/>
      <c r="BMT54" s="38"/>
      <c r="BMU54" s="38"/>
      <c r="BMV54" s="38"/>
      <c r="BMW54" s="38"/>
      <c r="BMX54" s="38"/>
      <c r="BMY54" s="38"/>
      <c r="BMZ54" s="38"/>
      <c r="BNA54" s="38"/>
      <c r="BNB54" s="38"/>
      <c r="BNC54" s="38"/>
      <c r="BND54" s="38"/>
      <c r="BNE54" s="38"/>
      <c r="BNF54" s="38"/>
      <c r="BNG54" s="38"/>
      <c r="BNH54" s="38"/>
      <c r="BNI54" s="38"/>
      <c r="BNJ54" s="38"/>
      <c r="BNK54" s="38"/>
      <c r="BNL54" s="38"/>
      <c r="BNM54" s="38"/>
      <c r="BNN54" s="38"/>
      <c r="BNO54" s="38"/>
      <c r="BNP54" s="38"/>
      <c r="BNQ54" s="38"/>
      <c r="BNR54" s="38"/>
      <c r="BNS54" s="38"/>
      <c r="BNT54" s="38"/>
      <c r="BNU54" s="38"/>
      <c r="BNV54" s="38"/>
      <c r="BNW54" s="38"/>
      <c r="BNX54" s="38"/>
      <c r="BNY54" s="38"/>
      <c r="BNZ54" s="38"/>
      <c r="BOA54" s="38"/>
      <c r="BOB54" s="38"/>
      <c r="BOC54" s="38"/>
      <c r="BOD54" s="38"/>
      <c r="BOE54" s="38"/>
      <c r="BOF54" s="38"/>
      <c r="BOG54" s="38"/>
      <c r="BOH54" s="38"/>
      <c r="BOI54" s="38"/>
      <c r="BOJ54" s="38"/>
      <c r="BOK54" s="38"/>
      <c r="BOL54" s="38"/>
      <c r="BOM54" s="38"/>
      <c r="BON54" s="38"/>
      <c r="BOO54" s="38"/>
      <c r="BOP54" s="38"/>
      <c r="BOQ54" s="38"/>
      <c r="BOR54" s="38"/>
      <c r="BOS54" s="38"/>
      <c r="BOT54" s="38"/>
      <c r="BOU54" s="38"/>
      <c r="BOV54" s="38"/>
      <c r="BOW54" s="38"/>
      <c r="BOX54" s="38"/>
      <c r="BOY54" s="38"/>
      <c r="BOZ54" s="38"/>
      <c r="BPA54" s="38"/>
      <c r="BPB54" s="38"/>
      <c r="BPC54" s="38"/>
      <c r="BPD54" s="38"/>
      <c r="BPE54" s="38"/>
      <c r="BPF54" s="38"/>
      <c r="BPG54" s="38"/>
      <c r="BPH54" s="38"/>
      <c r="BPI54" s="38"/>
      <c r="BPJ54" s="38"/>
      <c r="BPK54" s="38"/>
      <c r="BPL54" s="38"/>
      <c r="BPM54" s="38"/>
      <c r="BPN54" s="38"/>
      <c r="BPO54" s="38"/>
      <c r="BPP54" s="38"/>
      <c r="BPQ54" s="38"/>
      <c r="BPR54" s="38"/>
      <c r="BPS54" s="38"/>
      <c r="BPT54" s="38"/>
      <c r="BPU54" s="38"/>
      <c r="BPV54" s="38"/>
      <c r="BPW54" s="38"/>
      <c r="BPX54" s="38"/>
      <c r="BPY54" s="38"/>
      <c r="BPZ54" s="38"/>
      <c r="BQA54" s="38"/>
      <c r="BQB54" s="38"/>
      <c r="BQC54" s="38"/>
      <c r="BQD54" s="38"/>
      <c r="BQE54" s="38"/>
      <c r="BQF54" s="38"/>
      <c r="BQG54" s="38"/>
      <c r="BQH54" s="38"/>
      <c r="BQI54" s="38"/>
      <c r="BQJ54" s="38"/>
      <c r="BQK54" s="38"/>
      <c r="BQL54" s="38"/>
      <c r="BQM54" s="38"/>
      <c r="BQN54" s="38"/>
      <c r="BQO54" s="38"/>
      <c r="BQP54" s="38"/>
      <c r="BQQ54" s="38"/>
      <c r="BQR54" s="38"/>
      <c r="BQS54" s="38"/>
      <c r="BQT54" s="38"/>
      <c r="BQU54" s="38"/>
      <c r="BQV54" s="38"/>
      <c r="BQW54" s="38"/>
      <c r="BQX54" s="38"/>
      <c r="BQY54" s="38"/>
      <c r="BQZ54" s="38"/>
      <c r="BRA54" s="38"/>
      <c r="BRB54" s="38"/>
      <c r="BRC54" s="38"/>
      <c r="BRD54" s="38"/>
      <c r="BRE54" s="38"/>
      <c r="BRF54" s="38"/>
      <c r="BRG54" s="38"/>
      <c r="BRH54" s="38"/>
      <c r="BRI54" s="38"/>
      <c r="BRJ54" s="38"/>
      <c r="BRK54" s="38"/>
      <c r="BRL54" s="38"/>
      <c r="BRM54" s="38"/>
      <c r="BRN54" s="38"/>
      <c r="BRO54" s="38"/>
      <c r="BRP54" s="38"/>
      <c r="BRQ54" s="38"/>
      <c r="BRR54" s="38"/>
      <c r="BRS54" s="38"/>
      <c r="BRT54" s="38"/>
      <c r="BRU54" s="38"/>
      <c r="BRV54" s="38"/>
      <c r="BRW54" s="38"/>
      <c r="BRX54" s="38"/>
      <c r="BRY54" s="38"/>
      <c r="BRZ54" s="38"/>
      <c r="BSA54" s="38"/>
      <c r="BSB54" s="38"/>
      <c r="BSC54" s="38"/>
      <c r="BSD54" s="38"/>
      <c r="BSE54" s="38"/>
      <c r="BSF54" s="38"/>
      <c r="BSG54" s="38"/>
      <c r="BSH54" s="38"/>
      <c r="BSI54" s="38"/>
      <c r="BSJ54" s="38"/>
      <c r="BSK54" s="38"/>
      <c r="BSL54" s="38"/>
      <c r="BSM54" s="38"/>
      <c r="BSN54" s="38"/>
      <c r="BSO54" s="38"/>
      <c r="BSP54" s="38"/>
      <c r="BSQ54" s="38"/>
      <c r="BSR54" s="38"/>
      <c r="BSS54" s="38"/>
      <c r="BST54" s="38"/>
      <c r="BSU54" s="38"/>
      <c r="BSV54" s="38"/>
      <c r="BSW54" s="38"/>
      <c r="BSX54" s="38"/>
      <c r="BSY54" s="38"/>
      <c r="BSZ54" s="38"/>
      <c r="BTA54" s="38"/>
      <c r="BTB54" s="38"/>
      <c r="BTC54" s="38"/>
      <c r="BTD54" s="38"/>
      <c r="BTE54" s="38"/>
      <c r="BTF54" s="38"/>
      <c r="BTG54" s="38"/>
      <c r="BTH54" s="38"/>
      <c r="BTI54" s="38"/>
      <c r="BTJ54" s="38"/>
      <c r="BTK54" s="38"/>
      <c r="BTL54" s="38"/>
      <c r="BTM54" s="38"/>
      <c r="BTN54" s="38"/>
      <c r="BTO54" s="38"/>
      <c r="BTP54" s="38"/>
      <c r="BTQ54" s="38"/>
      <c r="BTR54" s="38"/>
      <c r="BTS54" s="38"/>
      <c r="BTT54" s="38"/>
      <c r="BTU54" s="38"/>
      <c r="BTV54" s="38"/>
      <c r="BTW54" s="38"/>
      <c r="BTX54" s="38"/>
      <c r="BTY54" s="38"/>
      <c r="BTZ54" s="38"/>
      <c r="BUA54" s="38"/>
      <c r="BUB54" s="38"/>
      <c r="BUC54" s="38"/>
      <c r="BUD54" s="38"/>
      <c r="BUE54" s="38"/>
      <c r="BUF54" s="38"/>
      <c r="BUG54" s="38"/>
      <c r="BUH54" s="38"/>
      <c r="BUI54" s="38"/>
      <c r="BUJ54" s="38"/>
      <c r="BUK54" s="38"/>
      <c r="BUL54" s="38"/>
      <c r="BUM54" s="38"/>
      <c r="BUN54" s="38"/>
      <c r="BUO54" s="38"/>
      <c r="BUP54" s="38"/>
      <c r="BUQ54" s="38"/>
      <c r="BUR54" s="38"/>
      <c r="BUS54" s="38"/>
      <c r="BUT54" s="38"/>
      <c r="BUU54" s="38"/>
      <c r="BUV54" s="38"/>
      <c r="BUW54" s="38"/>
      <c r="BUX54" s="38"/>
      <c r="BUY54" s="38"/>
      <c r="BUZ54" s="38"/>
      <c r="BVA54" s="38"/>
      <c r="BVB54" s="38"/>
      <c r="BVC54" s="38"/>
      <c r="BVD54" s="38"/>
      <c r="BVE54" s="38"/>
      <c r="BVF54" s="38"/>
      <c r="BVG54" s="38"/>
      <c r="BVH54" s="38"/>
      <c r="BVI54" s="38"/>
      <c r="BVJ54" s="38"/>
      <c r="BVK54" s="38"/>
      <c r="BVL54" s="38"/>
      <c r="BVM54" s="38"/>
      <c r="BVN54" s="38"/>
      <c r="BVO54" s="38"/>
      <c r="BVP54" s="38"/>
      <c r="BVQ54" s="38"/>
      <c r="BVR54" s="38"/>
      <c r="BVS54" s="38"/>
      <c r="BVT54" s="38"/>
      <c r="BVU54" s="38"/>
      <c r="BVV54" s="38"/>
      <c r="BVW54" s="38"/>
      <c r="BVX54" s="38"/>
      <c r="BVY54" s="38"/>
      <c r="BVZ54" s="38"/>
      <c r="BWA54" s="38"/>
      <c r="BWB54" s="38"/>
      <c r="BWC54" s="38"/>
      <c r="BWD54" s="38"/>
      <c r="BWE54" s="38"/>
      <c r="BWF54" s="38"/>
      <c r="BWG54" s="38"/>
      <c r="BWH54" s="38"/>
      <c r="BWI54" s="38"/>
      <c r="BWJ54" s="38"/>
      <c r="BWK54" s="38"/>
      <c r="BWL54" s="38"/>
      <c r="BWM54" s="38"/>
      <c r="BWN54" s="38"/>
      <c r="BWO54" s="38"/>
      <c r="BWP54" s="38"/>
      <c r="BWQ54" s="38"/>
      <c r="BWR54" s="38"/>
      <c r="BWS54" s="38"/>
      <c r="BWT54" s="38"/>
      <c r="BWU54" s="38"/>
      <c r="BWV54" s="38"/>
      <c r="BWW54" s="38"/>
      <c r="BWX54" s="38"/>
      <c r="BWY54" s="38"/>
      <c r="BWZ54" s="38"/>
      <c r="BXA54" s="38"/>
      <c r="BXB54" s="38"/>
      <c r="BXC54" s="38"/>
      <c r="BXD54" s="38"/>
      <c r="BXE54" s="38"/>
      <c r="BXF54" s="38"/>
      <c r="BXG54" s="38"/>
      <c r="BXH54" s="38"/>
      <c r="BXI54" s="38"/>
      <c r="BXJ54" s="38"/>
      <c r="BXK54" s="38"/>
      <c r="BXL54" s="38"/>
      <c r="BXM54" s="38"/>
      <c r="BXN54" s="38"/>
      <c r="BXO54" s="38"/>
      <c r="BXP54" s="38"/>
      <c r="BXQ54" s="38"/>
      <c r="BXR54" s="38"/>
      <c r="BXS54" s="38"/>
      <c r="BXT54" s="38"/>
      <c r="BXU54" s="38"/>
      <c r="BXV54" s="38"/>
      <c r="BXW54" s="38"/>
      <c r="BXX54" s="38"/>
      <c r="BXY54" s="38"/>
      <c r="BXZ54" s="38"/>
      <c r="BYA54" s="38"/>
      <c r="BYB54" s="38"/>
      <c r="BYC54" s="38"/>
      <c r="BYD54" s="38"/>
      <c r="BYE54" s="38"/>
      <c r="BYF54" s="38"/>
      <c r="BYG54" s="38"/>
      <c r="BYH54" s="38"/>
      <c r="BYI54" s="38"/>
      <c r="BYJ54" s="38"/>
      <c r="BYK54" s="38"/>
      <c r="BYL54" s="38"/>
      <c r="BYM54" s="38"/>
      <c r="BYN54" s="38"/>
      <c r="BYO54" s="38"/>
      <c r="BYP54" s="38"/>
      <c r="BYQ54" s="38"/>
      <c r="BYR54" s="38"/>
      <c r="BYS54" s="38"/>
      <c r="BYT54" s="38"/>
      <c r="BYU54" s="38"/>
      <c r="BYV54" s="38"/>
      <c r="BYW54" s="38"/>
      <c r="BYX54" s="38"/>
      <c r="BYY54" s="38"/>
      <c r="BYZ54" s="38"/>
      <c r="BZA54" s="38"/>
      <c r="BZB54" s="38"/>
      <c r="BZC54" s="38"/>
      <c r="BZD54" s="38"/>
      <c r="BZE54" s="38"/>
      <c r="BZF54" s="38"/>
      <c r="BZG54" s="38"/>
      <c r="BZH54" s="38"/>
      <c r="BZI54" s="38"/>
      <c r="BZJ54" s="38"/>
      <c r="BZK54" s="38"/>
      <c r="BZL54" s="38"/>
      <c r="BZM54" s="38"/>
      <c r="BZN54" s="38"/>
      <c r="BZO54" s="38"/>
      <c r="BZP54" s="38"/>
      <c r="BZQ54" s="38"/>
      <c r="BZR54" s="38"/>
      <c r="BZS54" s="38"/>
      <c r="BZT54" s="38"/>
      <c r="BZU54" s="38"/>
      <c r="BZV54" s="38"/>
      <c r="BZW54" s="38"/>
      <c r="BZX54" s="38"/>
      <c r="BZY54" s="38"/>
      <c r="BZZ54" s="38"/>
      <c r="CAA54" s="38"/>
      <c r="CAB54" s="38"/>
      <c r="CAC54" s="38"/>
      <c r="CAD54" s="38"/>
      <c r="CAE54" s="38"/>
      <c r="CAF54" s="38"/>
      <c r="CAG54" s="38"/>
      <c r="CAH54" s="38"/>
      <c r="CAI54" s="38"/>
      <c r="CAJ54" s="38"/>
      <c r="CAK54" s="38"/>
      <c r="CAL54" s="38"/>
      <c r="CAM54" s="38"/>
      <c r="CAN54" s="38"/>
      <c r="CAO54" s="38"/>
      <c r="CAP54" s="38"/>
      <c r="CAQ54" s="38"/>
      <c r="CAR54" s="38"/>
      <c r="CAS54" s="38"/>
      <c r="CAT54" s="38"/>
      <c r="CAU54" s="38"/>
      <c r="CAV54" s="38"/>
      <c r="CAW54" s="38"/>
      <c r="CAX54" s="38"/>
      <c r="CAY54" s="38"/>
      <c r="CAZ54" s="38"/>
      <c r="CBA54" s="38"/>
      <c r="CBB54" s="38"/>
      <c r="CBC54" s="38"/>
      <c r="CBD54" s="38"/>
      <c r="CBE54" s="38"/>
      <c r="CBF54" s="38"/>
      <c r="CBG54" s="38"/>
      <c r="CBH54" s="38"/>
      <c r="CBI54" s="38"/>
      <c r="CBJ54" s="38"/>
      <c r="CBK54" s="38"/>
      <c r="CBL54" s="38"/>
      <c r="CBM54" s="38"/>
      <c r="CBN54" s="38"/>
      <c r="CBO54" s="38"/>
      <c r="CBP54" s="38"/>
      <c r="CBQ54" s="38"/>
      <c r="CBR54" s="38"/>
      <c r="CBS54" s="38"/>
      <c r="CBT54" s="38"/>
      <c r="CBU54" s="38"/>
      <c r="CBV54" s="38"/>
      <c r="CBW54" s="38"/>
      <c r="CBX54" s="38"/>
      <c r="CBY54" s="38"/>
      <c r="CBZ54" s="38"/>
      <c r="CCA54" s="38"/>
      <c r="CCB54" s="38"/>
      <c r="CCC54" s="38"/>
      <c r="CCD54" s="38"/>
      <c r="CCE54" s="38"/>
      <c r="CCF54" s="38"/>
      <c r="CCG54" s="38"/>
      <c r="CCH54" s="38"/>
      <c r="CCI54" s="38"/>
      <c r="CCJ54" s="38"/>
      <c r="CCK54" s="38"/>
      <c r="CCL54" s="38"/>
      <c r="CCM54" s="38"/>
      <c r="CCN54" s="38"/>
      <c r="CCO54" s="38"/>
      <c r="CCP54" s="38"/>
      <c r="CCQ54" s="38"/>
      <c r="CCR54" s="38"/>
      <c r="CCS54" s="38"/>
      <c r="CCT54" s="38"/>
      <c r="CCU54" s="38"/>
      <c r="CCV54" s="38"/>
      <c r="CCW54" s="38"/>
      <c r="CCX54" s="38"/>
      <c r="CCY54" s="38"/>
      <c r="CCZ54" s="38"/>
      <c r="CDA54" s="38"/>
      <c r="CDB54" s="38"/>
      <c r="CDC54" s="38"/>
      <c r="CDD54" s="38"/>
      <c r="CDE54" s="38"/>
      <c r="CDF54" s="38"/>
      <c r="CDG54" s="38"/>
      <c r="CDH54" s="38"/>
      <c r="CDI54" s="38"/>
      <c r="CDJ54" s="38"/>
      <c r="CDK54" s="38"/>
      <c r="CDL54" s="38"/>
      <c r="CDM54" s="38"/>
      <c r="CDN54" s="38"/>
      <c r="CDO54" s="38"/>
      <c r="CDP54" s="38"/>
      <c r="CDQ54" s="38"/>
      <c r="CDR54" s="38"/>
      <c r="CDS54" s="38"/>
      <c r="CDT54" s="38"/>
      <c r="CDU54" s="38"/>
      <c r="CDV54" s="38"/>
      <c r="CDW54" s="38"/>
      <c r="CDX54" s="38"/>
      <c r="CDY54" s="38"/>
      <c r="CDZ54" s="38"/>
      <c r="CEA54" s="38"/>
      <c r="CEB54" s="38"/>
      <c r="CEC54" s="38"/>
      <c r="CED54" s="38"/>
      <c r="CEE54" s="38"/>
      <c r="CEF54" s="38"/>
      <c r="CEG54" s="38"/>
      <c r="CEH54" s="38"/>
      <c r="CEI54" s="38"/>
      <c r="CEJ54" s="38"/>
      <c r="CEK54" s="38"/>
      <c r="CEL54" s="38"/>
      <c r="CEM54" s="38"/>
      <c r="CEN54" s="38"/>
      <c r="CEO54" s="38"/>
      <c r="CEP54" s="38"/>
      <c r="CEQ54" s="38"/>
      <c r="CER54" s="38"/>
      <c r="CES54" s="38"/>
      <c r="CET54" s="38"/>
      <c r="CEU54" s="38"/>
      <c r="CEV54" s="38"/>
      <c r="CEW54" s="38"/>
      <c r="CEX54" s="38"/>
      <c r="CEY54" s="38"/>
      <c r="CEZ54" s="38"/>
      <c r="CFA54" s="38"/>
      <c r="CFB54" s="38"/>
      <c r="CFC54" s="38"/>
      <c r="CFD54" s="38"/>
      <c r="CFE54" s="38"/>
      <c r="CFF54" s="38"/>
      <c r="CFG54" s="38"/>
      <c r="CFH54" s="38"/>
      <c r="CFI54" s="38"/>
      <c r="CFJ54" s="38"/>
      <c r="CFK54" s="38"/>
      <c r="CFL54" s="38"/>
      <c r="CFM54" s="38"/>
      <c r="CFN54" s="38"/>
      <c r="CFO54" s="38"/>
      <c r="CFP54" s="38"/>
      <c r="CFQ54" s="38"/>
      <c r="CFR54" s="38"/>
      <c r="CFS54" s="38"/>
      <c r="CFT54" s="38"/>
      <c r="CFU54" s="38"/>
      <c r="CFV54" s="38"/>
      <c r="CFW54" s="38"/>
      <c r="CFX54" s="38"/>
      <c r="CFY54" s="38"/>
      <c r="CFZ54" s="38"/>
      <c r="CGA54" s="38"/>
      <c r="CGB54" s="38"/>
      <c r="CGC54" s="38"/>
      <c r="CGD54" s="38"/>
      <c r="CGE54" s="38"/>
      <c r="CGF54" s="38"/>
      <c r="CGG54" s="38"/>
      <c r="CGH54" s="38"/>
      <c r="CGI54" s="38"/>
      <c r="CGJ54" s="38"/>
      <c r="CGK54" s="38"/>
      <c r="CGL54" s="38"/>
      <c r="CGM54" s="38"/>
      <c r="CGN54" s="38"/>
      <c r="CGO54" s="38"/>
      <c r="CGP54" s="38"/>
      <c r="CGQ54" s="38"/>
      <c r="CGR54" s="38"/>
      <c r="CGS54" s="38"/>
      <c r="CGT54" s="38"/>
      <c r="CGU54" s="38"/>
      <c r="CGV54" s="38"/>
      <c r="CGW54" s="38"/>
      <c r="CGX54" s="38"/>
      <c r="CGY54" s="38"/>
      <c r="CGZ54" s="38"/>
      <c r="CHA54" s="38"/>
      <c r="CHB54" s="38"/>
      <c r="CHC54" s="38"/>
      <c r="CHD54" s="38"/>
      <c r="CHE54" s="38"/>
      <c r="CHF54" s="38"/>
      <c r="CHG54" s="38"/>
      <c r="CHH54" s="38"/>
      <c r="CHI54" s="38"/>
      <c r="CHJ54" s="38"/>
      <c r="CHK54" s="38"/>
      <c r="CHL54" s="38"/>
      <c r="CHM54" s="38"/>
      <c r="CHN54" s="38"/>
      <c r="CHO54" s="38"/>
      <c r="CHP54" s="38"/>
      <c r="CHQ54" s="38"/>
      <c r="CHR54" s="38"/>
      <c r="CHS54" s="38"/>
      <c r="CHT54" s="38"/>
      <c r="CHU54" s="38"/>
      <c r="CHV54" s="38"/>
      <c r="CHW54" s="38"/>
      <c r="CHX54" s="38"/>
      <c r="CHY54" s="38"/>
      <c r="CHZ54" s="38"/>
      <c r="CIA54" s="38"/>
      <c r="CIB54" s="38"/>
      <c r="CIC54" s="38"/>
      <c r="CID54" s="38"/>
      <c r="CIE54" s="38"/>
      <c r="CIF54" s="38"/>
      <c r="CIG54" s="38"/>
      <c r="CIH54" s="38"/>
      <c r="CII54" s="38"/>
      <c r="CIJ54" s="38"/>
      <c r="CIK54" s="38"/>
      <c r="CIL54" s="38"/>
      <c r="CIM54" s="38"/>
      <c r="CIN54" s="38"/>
      <c r="CIO54" s="38"/>
      <c r="CIP54" s="38"/>
      <c r="CIQ54" s="38"/>
      <c r="CIR54" s="38"/>
      <c r="CIS54" s="38"/>
      <c r="CIT54" s="38"/>
      <c r="CIU54" s="38"/>
      <c r="CIV54" s="38"/>
      <c r="CIW54" s="38"/>
      <c r="CIX54" s="38"/>
      <c r="CIY54" s="38"/>
      <c r="CIZ54" s="38"/>
      <c r="CJA54" s="38"/>
      <c r="CJB54" s="38"/>
      <c r="CJC54" s="38"/>
      <c r="CJD54" s="38"/>
      <c r="CJE54" s="38"/>
      <c r="CJF54" s="38"/>
      <c r="CJG54" s="38"/>
      <c r="CJH54" s="38"/>
      <c r="CJI54" s="38"/>
      <c r="CJJ54" s="38"/>
      <c r="CJK54" s="38"/>
      <c r="CJL54" s="38"/>
      <c r="CJM54" s="38"/>
      <c r="CJN54" s="38"/>
      <c r="CJO54" s="38"/>
      <c r="CJP54" s="38"/>
      <c r="CJQ54" s="38"/>
      <c r="CJR54" s="38"/>
      <c r="CJS54" s="38"/>
      <c r="CJT54" s="38"/>
      <c r="CJU54" s="38"/>
      <c r="CJV54" s="38"/>
      <c r="CJW54" s="38"/>
      <c r="CJX54" s="38"/>
      <c r="CJY54" s="38"/>
      <c r="CJZ54" s="38"/>
      <c r="CKA54" s="38"/>
      <c r="CKB54" s="38"/>
      <c r="CKC54" s="38"/>
      <c r="CKD54" s="38"/>
      <c r="CKE54" s="38"/>
      <c r="CKF54" s="38"/>
      <c r="CKG54" s="38"/>
      <c r="CKH54" s="38"/>
      <c r="CKI54" s="38"/>
      <c r="CKJ54" s="38"/>
      <c r="CKK54" s="38"/>
      <c r="CKL54" s="38"/>
      <c r="CKM54" s="38"/>
      <c r="CKN54" s="38"/>
      <c r="CKO54" s="38"/>
      <c r="CKP54" s="38"/>
      <c r="CKQ54" s="38"/>
      <c r="CKR54" s="38"/>
      <c r="CKS54" s="38"/>
      <c r="CKT54" s="38"/>
      <c r="CKU54" s="38"/>
      <c r="CKV54" s="38"/>
      <c r="CKW54" s="38"/>
      <c r="CKX54" s="38"/>
      <c r="CKY54" s="38"/>
      <c r="CKZ54" s="38"/>
      <c r="CLA54" s="38"/>
      <c r="CLB54" s="38"/>
      <c r="CLC54" s="38"/>
      <c r="CLD54" s="38"/>
      <c r="CLE54" s="38"/>
      <c r="CLF54" s="38"/>
      <c r="CLG54" s="38"/>
      <c r="CLH54" s="38"/>
      <c r="CLI54" s="38"/>
      <c r="CLJ54" s="38"/>
      <c r="CLK54" s="38"/>
      <c r="CLL54" s="38"/>
      <c r="CLM54" s="38"/>
      <c r="CLN54" s="38"/>
      <c r="CLO54" s="38"/>
      <c r="CLP54" s="38"/>
      <c r="CLQ54" s="38"/>
      <c r="CLR54" s="38"/>
      <c r="CLS54" s="38"/>
      <c r="CLT54" s="38"/>
      <c r="CLU54" s="38"/>
      <c r="CLV54" s="38"/>
      <c r="CLW54" s="38"/>
      <c r="CLX54" s="38"/>
      <c r="CLY54" s="38"/>
      <c r="CLZ54" s="38"/>
      <c r="CMA54" s="38"/>
      <c r="CMB54" s="38"/>
      <c r="CMC54" s="38"/>
      <c r="CMD54" s="38"/>
      <c r="CME54" s="38"/>
      <c r="CMF54" s="38"/>
      <c r="CMG54" s="38"/>
      <c r="CMH54" s="38"/>
      <c r="CMI54" s="38"/>
      <c r="CMJ54" s="38"/>
      <c r="CMK54" s="38"/>
      <c r="CML54" s="38"/>
      <c r="CMM54" s="38"/>
      <c r="CMN54" s="38"/>
      <c r="CMO54" s="38"/>
      <c r="CMP54" s="38"/>
      <c r="CMQ54" s="38"/>
      <c r="CMR54" s="38"/>
      <c r="CMS54" s="38"/>
      <c r="CMT54" s="38"/>
      <c r="CMU54" s="38"/>
      <c r="CMV54" s="38"/>
      <c r="CMW54" s="38"/>
      <c r="CMX54" s="38"/>
      <c r="CMY54" s="38"/>
      <c r="CMZ54" s="38"/>
      <c r="CNA54" s="38"/>
      <c r="CNB54" s="38"/>
      <c r="CNC54" s="38"/>
      <c r="CND54" s="38"/>
      <c r="CNE54" s="38"/>
      <c r="CNF54" s="38"/>
      <c r="CNG54" s="38"/>
      <c r="CNH54" s="38"/>
      <c r="CNI54" s="38"/>
      <c r="CNJ54" s="38"/>
      <c r="CNK54" s="38"/>
      <c r="CNL54" s="38"/>
      <c r="CNM54" s="38"/>
      <c r="CNN54" s="38"/>
      <c r="CNO54" s="38"/>
      <c r="CNP54" s="38"/>
      <c r="CNQ54" s="38"/>
      <c r="CNR54" s="38"/>
      <c r="CNS54" s="38"/>
      <c r="CNT54" s="38"/>
      <c r="CNU54" s="38"/>
      <c r="CNV54" s="38"/>
      <c r="CNW54" s="38"/>
      <c r="CNX54" s="38"/>
      <c r="CNY54" s="38"/>
      <c r="CNZ54" s="38"/>
      <c r="COA54" s="38"/>
      <c r="COB54" s="38"/>
      <c r="COC54" s="38"/>
      <c r="COD54" s="38"/>
      <c r="COE54" s="38"/>
      <c r="COF54" s="38"/>
      <c r="COG54" s="38"/>
      <c r="COH54" s="38"/>
      <c r="COI54" s="38"/>
      <c r="COJ54" s="38"/>
      <c r="COK54" s="38"/>
      <c r="COL54" s="38"/>
      <c r="COM54" s="38"/>
      <c r="CON54" s="38"/>
      <c r="COO54" s="38"/>
      <c r="COP54" s="38"/>
      <c r="COQ54" s="38"/>
      <c r="COR54" s="38"/>
      <c r="COS54" s="38"/>
      <c r="COT54" s="38"/>
      <c r="COU54" s="38"/>
      <c r="COV54" s="38"/>
      <c r="COW54" s="38"/>
      <c r="COX54" s="38"/>
      <c r="COY54" s="38"/>
      <c r="COZ54" s="38"/>
      <c r="CPA54" s="38"/>
      <c r="CPB54" s="38"/>
      <c r="CPC54" s="38"/>
      <c r="CPD54" s="38"/>
      <c r="CPE54" s="38"/>
      <c r="CPF54" s="38"/>
      <c r="CPG54" s="38"/>
      <c r="CPH54" s="38"/>
      <c r="CPI54" s="38"/>
      <c r="CPJ54" s="38"/>
      <c r="CPK54" s="38"/>
      <c r="CPL54" s="38"/>
      <c r="CPM54" s="38"/>
      <c r="CPN54" s="38"/>
      <c r="CPO54" s="38"/>
      <c r="CPP54" s="38"/>
      <c r="CPQ54" s="38"/>
      <c r="CPR54" s="38"/>
      <c r="CPS54" s="38"/>
      <c r="CPT54" s="38"/>
      <c r="CPU54" s="38"/>
      <c r="CPV54" s="38"/>
      <c r="CPW54" s="38"/>
      <c r="CPX54" s="38"/>
      <c r="CPY54" s="38"/>
      <c r="CPZ54" s="38"/>
      <c r="CQA54" s="38"/>
      <c r="CQB54" s="38"/>
      <c r="CQC54" s="38"/>
      <c r="CQD54" s="38"/>
      <c r="CQE54" s="38"/>
      <c r="CQF54" s="38"/>
      <c r="CQG54" s="38"/>
      <c r="CQH54" s="38"/>
      <c r="CQI54" s="38"/>
      <c r="CQJ54" s="38"/>
      <c r="CQK54" s="38"/>
      <c r="CQL54" s="38"/>
      <c r="CQM54" s="38"/>
      <c r="CQN54" s="38"/>
      <c r="CQO54" s="38"/>
      <c r="CQP54" s="38"/>
      <c r="CQQ54" s="38"/>
      <c r="CQR54" s="38"/>
      <c r="CQS54" s="38"/>
      <c r="CQT54" s="38"/>
      <c r="CQU54" s="38"/>
      <c r="CQV54" s="38"/>
      <c r="CQW54" s="38"/>
      <c r="CQX54" s="38"/>
      <c r="CQY54" s="38"/>
      <c r="CQZ54" s="38"/>
      <c r="CRA54" s="38"/>
      <c r="CRB54" s="38"/>
      <c r="CRC54" s="38"/>
      <c r="CRD54" s="38"/>
      <c r="CRE54" s="38"/>
      <c r="CRF54" s="38"/>
      <c r="CRG54" s="38"/>
      <c r="CRH54" s="38"/>
      <c r="CRI54" s="38"/>
      <c r="CRJ54" s="38"/>
      <c r="CRK54" s="38"/>
      <c r="CRL54" s="38"/>
      <c r="CRM54" s="38"/>
      <c r="CRN54" s="38"/>
      <c r="CRO54" s="38"/>
      <c r="CRP54" s="38"/>
      <c r="CRQ54" s="38"/>
      <c r="CRR54" s="38"/>
      <c r="CRS54" s="38"/>
      <c r="CRT54" s="38"/>
      <c r="CRU54" s="38"/>
      <c r="CRV54" s="38"/>
      <c r="CRW54" s="38"/>
      <c r="CRX54" s="38"/>
      <c r="CRY54" s="38"/>
      <c r="CRZ54" s="38"/>
      <c r="CSA54" s="38"/>
      <c r="CSB54" s="38"/>
      <c r="CSC54" s="38"/>
      <c r="CSD54" s="38"/>
      <c r="CSE54" s="38"/>
      <c r="CSF54" s="38"/>
      <c r="CSG54" s="38"/>
      <c r="CSH54" s="38"/>
      <c r="CSI54" s="38"/>
      <c r="CSJ54" s="38"/>
      <c r="CSK54" s="38"/>
      <c r="CSL54" s="38"/>
      <c r="CSM54" s="38"/>
      <c r="CSN54" s="38"/>
      <c r="CSO54" s="38"/>
      <c r="CSP54" s="38"/>
      <c r="CSQ54" s="38"/>
      <c r="CSR54" s="38"/>
      <c r="CSS54" s="38"/>
      <c r="CST54" s="38"/>
      <c r="CSU54" s="38"/>
      <c r="CSV54" s="38"/>
      <c r="CSW54" s="38"/>
      <c r="CSX54" s="38"/>
      <c r="CSY54" s="38"/>
      <c r="CSZ54" s="38"/>
      <c r="CTA54" s="38"/>
      <c r="CTB54" s="38"/>
      <c r="CTC54" s="38"/>
      <c r="CTD54" s="38"/>
      <c r="CTE54" s="38"/>
      <c r="CTF54" s="38"/>
      <c r="CTG54" s="38"/>
      <c r="CTH54" s="38"/>
      <c r="CTI54" s="38"/>
      <c r="CTJ54" s="38"/>
      <c r="CTK54" s="38"/>
      <c r="CTL54" s="38"/>
      <c r="CTM54" s="38"/>
      <c r="CTN54" s="38"/>
      <c r="CTO54" s="38"/>
      <c r="CTP54" s="38"/>
      <c r="CTQ54" s="38"/>
      <c r="CTR54" s="38"/>
      <c r="CTS54" s="38"/>
      <c r="CTT54" s="38"/>
      <c r="CTU54" s="38"/>
      <c r="CTV54" s="38"/>
      <c r="CTW54" s="38"/>
      <c r="CTX54" s="38"/>
      <c r="CTY54" s="38"/>
      <c r="CTZ54" s="38"/>
      <c r="CUA54" s="38"/>
      <c r="CUB54" s="38"/>
      <c r="CUC54" s="38"/>
      <c r="CUD54" s="38"/>
      <c r="CUE54" s="38"/>
      <c r="CUF54" s="38"/>
      <c r="CUG54" s="38"/>
      <c r="CUH54" s="38"/>
      <c r="CUI54" s="38"/>
      <c r="CUJ54" s="38"/>
      <c r="CUK54" s="38"/>
      <c r="CUL54" s="38"/>
      <c r="CUM54" s="38"/>
      <c r="CUN54" s="38"/>
      <c r="CUO54" s="38"/>
      <c r="CUP54" s="38"/>
      <c r="CUQ54" s="38"/>
      <c r="CUR54" s="38"/>
      <c r="CUS54" s="38"/>
      <c r="CUT54" s="38"/>
      <c r="CUU54" s="38"/>
      <c r="CUV54" s="38"/>
      <c r="CUW54" s="38"/>
      <c r="CUX54" s="38"/>
      <c r="CUY54" s="38"/>
      <c r="CUZ54" s="38"/>
      <c r="CVA54" s="38"/>
      <c r="CVB54" s="38"/>
      <c r="CVC54" s="38"/>
      <c r="CVD54" s="38"/>
      <c r="CVE54" s="38"/>
      <c r="CVF54" s="38"/>
      <c r="CVG54" s="38"/>
      <c r="CVH54" s="38"/>
      <c r="CVI54" s="38"/>
      <c r="CVJ54" s="38"/>
      <c r="CVK54" s="38"/>
      <c r="CVL54" s="38"/>
      <c r="CVM54" s="38"/>
      <c r="CVN54" s="38"/>
      <c r="CVO54" s="38"/>
      <c r="CVP54" s="38"/>
      <c r="CVQ54" s="38"/>
      <c r="CVR54" s="38"/>
      <c r="CVS54" s="38"/>
      <c r="CVT54" s="38"/>
      <c r="CVU54" s="38"/>
      <c r="CVV54" s="38"/>
      <c r="CVW54" s="38"/>
      <c r="CVX54" s="38"/>
      <c r="CVY54" s="38"/>
      <c r="CVZ54" s="38"/>
      <c r="CWA54" s="38"/>
      <c r="CWB54" s="38"/>
      <c r="CWC54" s="38"/>
      <c r="CWD54" s="38"/>
      <c r="CWE54" s="38"/>
      <c r="CWF54" s="38"/>
      <c r="CWG54" s="38"/>
      <c r="CWH54" s="38"/>
      <c r="CWI54" s="38"/>
      <c r="CWJ54" s="38"/>
      <c r="CWK54" s="38"/>
      <c r="CWL54" s="38"/>
      <c r="CWM54" s="38"/>
      <c r="CWN54" s="38"/>
      <c r="CWO54" s="38"/>
      <c r="CWP54" s="38"/>
      <c r="CWQ54" s="38"/>
      <c r="CWR54" s="38"/>
      <c r="CWS54" s="38"/>
      <c r="CWT54" s="38"/>
      <c r="CWU54" s="38"/>
      <c r="CWV54" s="38"/>
      <c r="CWW54" s="38"/>
      <c r="CWX54" s="38"/>
      <c r="CWY54" s="38"/>
      <c r="CWZ54" s="38"/>
      <c r="CXA54" s="38"/>
      <c r="CXB54" s="38"/>
      <c r="CXC54" s="38"/>
      <c r="CXD54" s="38"/>
      <c r="CXE54" s="38"/>
      <c r="CXF54" s="38"/>
      <c r="CXG54" s="38"/>
      <c r="CXH54" s="38"/>
      <c r="CXI54" s="38"/>
      <c r="CXJ54" s="38"/>
      <c r="CXK54" s="38"/>
      <c r="CXL54" s="38"/>
      <c r="CXM54" s="38"/>
      <c r="CXN54" s="38"/>
      <c r="CXO54" s="38"/>
      <c r="CXP54" s="38"/>
      <c r="CXQ54" s="38"/>
      <c r="CXR54" s="38"/>
      <c r="CXS54" s="38"/>
      <c r="CXT54" s="38"/>
      <c r="CXU54" s="38"/>
      <c r="CXV54" s="38"/>
      <c r="CXW54" s="38"/>
      <c r="CXX54" s="38"/>
      <c r="CXY54" s="38"/>
      <c r="CXZ54" s="38"/>
      <c r="CYA54" s="38"/>
      <c r="CYB54" s="38"/>
      <c r="CYC54" s="38"/>
      <c r="CYD54" s="38"/>
      <c r="CYE54" s="38"/>
      <c r="CYF54" s="38"/>
      <c r="CYG54" s="38"/>
      <c r="CYH54" s="38"/>
      <c r="CYI54" s="38"/>
      <c r="CYJ54" s="38"/>
      <c r="CYK54" s="38"/>
      <c r="CYL54" s="38"/>
      <c r="CYM54" s="38"/>
      <c r="CYN54" s="38"/>
      <c r="CYO54" s="38"/>
      <c r="CYP54" s="38"/>
      <c r="CYQ54" s="38"/>
      <c r="CYR54" s="38"/>
      <c r="CYS54" s="38"/>
      <c r="CYT54" s="38"/>
      <c r="CYU54" s="38"/>
      <c r="CYV54" s="38"/>
      <c r="CYW54" s="38"/>
      <c r="CYX54" s="38"/>
      <c r="CYY54" s="38"/>
      <c r="CYZ54" s="38"/>
      <c r="CZA54" s="38"/>
      <c r="CZB54" s="38"/>
      <c r="CZC54" s="38"/>
      <c r="CZD54" s="38"/>
      <c r="CZE54" s="38"/>
      <c r="CZF54" s="38"/>
      <c r="CZG54" s="38"/>
      <c r="CZH54" s="38"/>
      <c r="CZI54" s="38"/>
      <c r="CZJ54" s="38"/>
      <c r="CZK54" s="38"/>
      <c r="CZL54" s="38"/>
      <c r="CZM54" s="38"/>
      <c r="CZN54" s="38"/>
      <c r="CZO54" s="38"/>
      <c r="CZP54" s="38"/>
      <c r="CZQ54" s="38"/>
      <c r="CZR54" s="38"/>
      <c r="CZS54" s="38"/>
      <c r="CZT54" s="38"/>
      <c r="CZU54" s="38"/>
      <c r="CZV54" s="38"/>
      <c r="CZW54" s="38"/>
      <c r="CZX54" s="38"/>
      <c r="CZY54" s="38"/>
      <c r="CZZ54" s="38"/>
      <c r="DAA54" s="38"/>
      <c r="DAB54" s="38"/>
      <c r="DAC54" s="38"/>
      <c r="DAD54" s="38"/>
      <c r="DAE54" s="38"/>
      <c r="DAF54" s="38"/>
      <c r="DAG54" s="38"/>
      <c r="DAH54" s="38"/>
      <c r="DAI54" s="38"/>
      <c r="DAJ54" s="38"/>
      <c r="DAK54" s="38"/>
      <c r="DAL54" s="38"/>
      <c r="DAM54" s="38"/>
      <c r="DAN54" s="38"/>
      <c r="DAO54" s="38"/>
      <c r="DAP54" s="38"/>
      <c r="DAQ54" s="38"/>
      <c r="DAR54" s="38"/>
      <c r="DAS54" s="38"/>
      <c r="DAT54" s="38"/>
      <c r="DAU54" s="38"/>
      <c r="DAV54" s="38"/>
      <c r="DAW54" s="38"/>
      <c r="DAX54" s="38"/>
      <c r="DAY54" s="38"/>
      <c r="DAZ54" s="38"/>
      <c r="DBA54" s="38"/>
      <c r="DBB54" s="38"/>
      <c r="DBC54" s="38"/>
      <c r="DBD54" s="38"/>
      <c r="DBE54" s="38"/>
      <c r="DBF54" s="38"/>
      <c r="DBG54" s="38"/>
      <c r="DBH54" s="38"/>
      <c r="DBI54" s="38"/>
      <c r="DBJ54" s="38"/>
      <c r="DBK54" s="38"/>
      <c r="DBL54" s="38"/>
      <c r="DBM54" s="38"/>
      <c r="DBN54" s="38"/>
      <c r="DBO54" s="38"/>
      <c r="DBP54" s="38"/>
      <c r="DBQ54" s="38"/>
      <c r="DBR54" s="38"/>
      <c r="DBS54" s="38"/>
      <c r="DBT54" s="38"/>
      <c r="DBU54" s="38"/>
      <c r="DBV54" s="38"/>
      <c r="DBW54" s="38"/>
      <c r="DBX54" s="38"/>
      <c r="DBY54" s="38"/>
      <c r="DBZ54" s="38"/>
      <c r="DCA54" s="38"/>
      <c r="DCB54" s="38"/>
      <c r="DCC54" s="38"/>
      <c r="DCD54" s="38"/>
      <c r="DCE54" s="38"/>
      <c r="DCF54" s="38"/>
      <c r="DCG54" s="38"/>
      <c r="DCH54" s="38"/>
      <c r="DCI54" s="38"/>
      <c r="DCJ54" s="38"/>
      <c r="DCK54" s="38"/>
      <c r="DCL54" s="38"/>
      <c r="DCM54" s="38"/>
      <c r="DCN54" s="38"/>
      <c r="DCO54" s="38"/>
      <c r="DCP54" s="38"/>
      <c r="DCQ54" s="38"/>
      <c r="DCR54" s="38"/>
      <c r="DCS54" s="38"/>
      <c r="DCT54" s="38"/>
      <c r="DCU54" s="38"/>
      <c r="DCV54" s="38"/>
      <c r="DCW54" s="38"/>
      <c r="DCX54" s="38"/>
      <c r="DCY54" s="38"/>
      <c r="DCZ54" s="38"/>
      <c r="DDA54" s="38"/>
      <c r="DDB54" s="38"/>
      <c r="DDC54" s="38"/>
      <c r="DDD54" s="38"/>
      <c r="DDE54" s="38"/>
      <c r="DDF54" s="38"/>
      <c r="DDG54" s="38"/>
      <c r="DDH54" s="38"/>
      <c r="DDI54" s="38"/>
      <c r="DDJ54" s="38"/>
      <c r="DDK54" s="38"/>
      <c r="DDL54" s="38"/>
      <c r="DDM54" s="38"/>
      <c r="DDN54" s="38"/>
      <c r="DDO54" s="38"/>
      <c r="DDP54" s="38"/>
      <c r="DDQ54" s="38"/>
      <c r="DDR54" s="38"/>
      <c r="DDS54" s="38"/>
      <c r="DDT54" s="38"/>
      <c r="DDU54" s="38"/>
      <c r="DDV54" s="38"/>
      <c r="DDW54" s="38"/>
      <c r="DDX54" s="38"/>
      <c r="DDY54" s="38"/>
      <c r="DDZ54" s="38"/>
      <c r="DEA54" s="38"/>
      <c r="DEB54" s="38"/>
      <c r="DEC54" s="38"/>
      <c r="DED54" s="38"/>
      <c r="DEE54" s="38"/>
      <c r="DEF54" s="38"/>
      <c r="DEG54" s="38"/>
      <c r="DEH54" s="38"/>
      <c r="DEI54" s="38"/>
      <c r="DEJ54" s="38"/>
      <c r="DEK54" s="38"/>
      <c r="DEL54" s="38"/>
      <c r="DEM54" s="38"/>
      <c r="DEN54" s="38"/>
      <c r="DEO54" s="38"/>
      <c r="DEP54" s="38"/>
      <c r="DEQ54" s="38"/>
      <c r="DER54" s="38"/>
      <c r="DES54" s="38"/>
      <c r="DET54" s="38"/>
      <c r="DEU54" s="38"/>
      <c r="DEV54" s="38"/>
      <c r="DEW54" s="38"/>
      <c r="DEX54" s="38"/>
      <c r="DEY54" s="38"/>
      <c r="DEZ54" s="38"/>
      <c r="DFA54" s="38"/>
      <c r="DFB54" s="38"/>
      <c r="DFC54" s="38"/>
      <c r="DFD54" s="38"/>
      <c r="DFE54" s="38"/>
      <c r="DFF54" s="38"/>
      <c r="DFG54" s="38"/>
      <c r="DFH54" s="38"/>
      <c r="DFI54" s="38"/>
      <c r="DFJ54" s="38"/>
      <c r="DFK54" s="38"/>
      <c r="DFL54" s="38"/>
      <c r="DFM54" s="38"/>
      <c r="DFN54" s="38"/>
      <c r="DFO54" s="38"/>
      <c r="DFP54" s="38"/>
      <c r="DFQ54" s="38"/>
      <c r="DFR54" s="38"/>
      <c r="DFS54" s="38"/>
      <c r="DFT54" s="38"/>
      <c r="DFU54" s="38"/>
      <c r="DFV54" s="38"/>
      <c r="DFW54" s="38"/>
      <c r="DFX54" s="38"/>
      <c r="DFY54" s="38"/>
      <c r="DFZ54" s="38"/>
      <c r="DGA54" s="38"/>
      <c r="DGB54" s="38"/>
      <c r="DGC54" s="38"/>
      <c r="DGD54" s="38"/>
      <c r="DGE54" s="38"/>
      <c r="DGF54" s="38"/>
      <c r="DGG54" s="38"/>
      <c r="DGH54" s="38"/>
      <c r="DGI54" s="38"/>
      <c r="DGJ54" s="38"/>
      <c r="DGK54" s="38"/>
      <c r="DGL54" s="38"/>
      <c r="DGM54" s="38"/>
      <c r="DGN54" s="38"/>
      <c r="DGO54" s="38"/>
      <c r="DGP54" s="38"/>
      <c r="DGQ54" s="38"/>
      <c r="DGR54" s="38"/>
      <c r="DGS54" s="38"/>
      <c r="DGT54" s="38"/>
      <c r="DGU54" s="38"/>
      <c r="DGV54" s="38"/>
      <c r="DGW54" s="38"/>
      <c r="DGX54" s="38"/>
      <c r="DGY54" s="38"/>
      <c r="DGZ54" s="38"/>
      <c r="DHA54" s="38"/>
      <c r="DHB54" s="38"/>
      <c r="DHC54" s="38"/>
      <c r="DHD54" s="38"/>
      <c r="DHE54" s="38"/>
      <c r="DHF54" s="38"/>
      <c r="DHG54" s="38"/>
      <c r="DHH54" s="38"/>
      <c r="DHI54" s="38"/>
      <c r="DHJ54" s="38"/>
      <c r="DHK54" s="38"/>
      <c r="DHL54" s="38"/>
      <c r="DHM54" s="38"/>
      <c r="DHN54" s="38"/>
      <c r="DHO54" s="38"/>
      <c r="DHP54" s="38"/>
      <c r="DHQ54" s="38"/>
      <c r="DHR54" s="38"/>
      <c r="DHS54" s="38"/>
      <c r="DHT54" s="38"/>
      <c r="DHU54" s="38"/>
      <c r="DHV54" s="38"/>
      <c r="DHW54" s="38"/>
      <c r="DHX54" s="38"/>
      <c r="DHY54" s="38"/>
      <c r="DHZ54" s="38"/>
      <c r="DIA54" s="38"/>
      <c r="DIB54" s="38"/>
      <c r="DIC54" s="38"/>
      <c r="DID54" s="38"/>
      <c r="DIE54" s="38"/>
      <c r="DIF54" s="38"/>
      <c r="DIG54" s="38"/>
      <c r="DIH54" s="38"/>
      <c r="DII54" s="38"/>
      <c r="DIJ54" s="38"/>
      <c r="DIK54" s="38"/>
      <c r="DIL54" s="38"/>
      <c r="DIM54" s="38"/>
      <c r="DIN54" s="38"/>
      <c r="DIO54" s="38"/>
      <c r="DIP54" s="38"/>
      <c r="DIQ54" s="38"/>
      <c r="DIR54" s="38"/>
      <c r="DIS54" s="38"/>
      <c r="DIT54" s="38"/>
      <c r="DIU54" s="38"/>
      <c r="DIV54" s="38"/>
      <c r="DIW54" s="38"/>
      <c r="DIX54" s="38"/>
      <c r="DIY54" s="38"/>
      <c r="DIZ54" s="38"/>
      <c r="DJA54" s="38"/>
      <c r="DJB54" s="38"/>
      <c r="DJC54" s="38"/>
      <c r="DJD54" s="38"/>
      <c r="DJE54" s="38"/>
      <c r="DJF54" s="38"/>
      <c r="DJG54" s="38"/>
      <c r="DJH54" s="38"/>
      <c r="DJI54" s="38"/>
      <c r="DJJ54" s="38"/>
      <c r="DJK54" s="38"/>
      <c r="DJL54" s="38"/>
      <c r="DJM54" s="38"/>
      <c r="DJN54" s="38"/>
      <c r="DJO54" s="38"/>
      <c r="DJP54" s="38"/>
      <c r="DJQ54" s="38"/>
      <c r="DJR54" s="38"/>
      <c r="DJS54" s="38"/>
      <c r="DJT54" s="38"/>
      <c r="DJU54" s="38"/>
      <c r="DJV54" s="38"/>
      <c r="DJW54" s="38"/>
      <c r="DJX54" s="38"/>
      <c r="DJY54" s="38"/>
      <c r="DJZ54" s="38"/>
      <c r="DKA54" s="38"/>
      <c r="DKB54" s="38"/>
      <c r="DKC54" s="38"/>
      <c r="DKD54" s="38"/>
      <c r="DKE54" s="38"/>
      <c r="DKF54" s="38"/>
      <c r="DKG54" s="38"/>
      <c r="DKH54" s="38"/>
      <c r="DKI54" s="38"/>
      <c r="DKJ54" s="38"/>
      <c r="DKK54" s="38"/>
      <c r="DKL54" s="38"/>
      <c r="DKM54" s="38"/>
      <c r="DKN54" s="38"/>
      <c r="DKO54" s="38"/>
      <c r="DKP54" s="38"/>
      <c r="DKQ54" s="38"/>
      <c r="DKR54" s="38"/>
      <c r="DKS54" s="38"/>
      <c r="DKT54" s="38"/>
      <c r="DKU54" s="38"/>
      <c r="DKV54" s="38"/>
      <c r="DKW54" s="38"/>
      <c r="DKX54" s="38"/>
      <c r="DKY54" s="38"/>
      <c r="DKZ54" s="38"/>
      <c r="DLA54" s="38"/>
      <c r="DLB54" s="38"/>
      <c r="DLC54" s="38"/>
      <c r="DLD54" s="38"/>
      <c r="DLE54" s="38"/>
      <c r="DLF54" s="38"/>
      <c r="DLG54" s="38"/>
      <c r="DLH54" s="38"/>
      <c r="DLI54" s="38"/>
      <c r="DLJ54" s="38"/>
      <c r="DLK54" s="38"/>
      <c r="DLL54" s="38"/>
      <c r="DLM54" s="38"/>
      <c r="DLN54" s="38"/>
      <c r="DLO54" s="38"/>
      <c r="DLP54" s="38"/>
      <c r="DLQ54" s="38"/>
      <c r="DLR54" s="38"/>
      <c r="DLS54" s="38"/>
      <c r="DLT54" s="38"/>
      <c r="DLU54" s="38"/>
      <c r="DLV54" s="38"/>
      <c r="DLW54" s="38"/>
      <c r="DLX54" s="38"/>
      <c r="DLY54" s="38"/>
      <c r="DLZ54" s="38"/>
      <c r="DMA54" s="38"/>
      <c r="DMB54" s="38"/>
      <c r="DMC54" s="38"/>
      <c r="DMD54" s="38"/>
      <c r="DME54" s="38"/>
      <c r="DMF54" s="38"/>
      <c r="DMG54" s="38"/>
      <c r="DMH54" s="38"/>
      <c r="DMI54" s="38"/>
      <c r="DMJ54" s="38"/>
      <c r="DMK54" s="38"/>
      <c r="DML54" s="38"/>
      <c r="DMM54" s="38"/>
      <c r="DMN54" s="38"/>
      <c r="DMO54" s="38"/>
      <c r="DMP54" s="38"/>
      <c r="DMQ54" s="38"/>
      <c r="DMR54" s="38"/>
      <c r="DMS54" s="38"/>
      <c r="DMT54" s="38"/>
      <c r="DMU54" s="38"/>
      <c r="DMV54" s="38"/>
      <c r="DMW54" s="38"/>
      <c r="DMX54" s="38"/>
      <c r="DMY54" s="38"/>
      <c r="DMZ54" s="38"/>
      <c r="DNA54" s="38"/>
      <c r="DNB54" s="38"/>
      <c r="DNC54" s="38"/>
      <c r="DND54" s="38"/>
      <c r="DNE54" s="38"/>
      <c r="DNF54" s="38"/>
      <c r="DNG54" s="38"/>
      <c r="DNH54" s="38"/>
      <c r="DNI54" s="38"/>
      <c r="DNJ54" s="38"/>
      <c r="DNK54" s="38"/>
      <c r="DNL54" s="38"/>
      <c r="DNM54" s="38"/>
      <c r="DNN54" s="38"/>
      <c r="DNO54" s="38"/>
      <c r="DNP54" s="38"/>
      <c r="DNQ54" s="38"/>
      <c r="DNR54" s="38"/>
      <c r="DNS54" s="38"/>
      <c r="DNT54" s="38"/>
      <c r="DNU54" s="38"/>
      <c r="DNV54" s="38"/>
      <c r="DNW54" s="38"/>
      <c r="DNX54" s="38"/>
      <c r="DNY54" s="38"/>
      <c r="DNZ54" s="38"/>
      <c r="DOA54" s="38"/>
      <c r="DOB54" s="38"/>
      <c r="DOC54" s="38"/>
      <c r="DOD54" s="38"/>
      <c r="DOE54" s="38"/>
      <c r="DOF54" s="38"/>
      <c r="DOG54" s="38"/>
      <c r="DOH54" s="38"/>
      <c r="DOI54" s="38"/>
      <c r="DOJ54" s="38"/>
      <c r="DOK54" s="38"/>
      <c r="DOL54" s="38"/>
      <c r="DOM54" s="38"/>
      <c r="DON54" s="38"/>
      <c r="DOO54" s="38"/>
      <c r="DOP54" s="38"/>
      <c r="DOQ54" s="38"/>
      <c r="DOR54" s="38"/>
      <c r="DOS54" s="38"/>
      <c r="DOT54" s="38"/>
      <c r="DOU54" s="38"/>
      <c r="DOV54" s="38"/>
      <c r="DOW54" s="38"/>
      <c r="DOX54" s="38"/>
      <c r="DOY54" s="38"/>
      <c r="DOZ54" s="38"/>
      <c r="DPA54" s="38"/>
      <c r="DPB54" s="38"/>
      <c r="DPC54" s="38"/>
      <c r="DPD54" s="38"/>
      <c r="DPE54" s="38"/>
      <c r="DPF54" s="38"/>
      <c r="DPG54" s="38"/>
      <c r="DPH54" s="38"/>
      <c r="DPI54" s="38"/>
      <c r="DPJ54" s="38"/>
      <c r="DPK54" s="38"/>
      <c r="DPL54" s="38"/>
      <c r="DPM54" s="38"/>
      <c r="DPN54" s="38"/>
      <c r="DPO54" s="38"/>
      <c r="DPP54" s="38"/>
      <c r="DPQ54" s="38"/>
      <c r="DPR54" s="38"/>
      <c r="DPS54" s="38"/>
      <c r="DPT54" s="38"/>
      <c r="DPU54" s="38"/>
      <c r="DPV54" s="38"/>
      <c r="DPW54" s="38"/>
      <c r="DPX54" s="38"/>
      <c r="DPY54" s="38"/>
      <c r="DPZ54" s="38"/>
      <c r="DQA54" s="38"/>
      <c r="DQB54" s="38"/>
      <c r="DQC54" s="38"/>
      <c r="DQD54" s="38"/>
      <c r="DQE54" s="38"/>
      <c r="DQF54" s="38"/>
      <c r="DQG54" s="38"/>
      <c r="DQH54" s="38"/>
      <c r="DQI54" s="38"/>
      <c r="DQJ54" s="38"/>
      <c r="DQK54" s="38"/>
      <c r="DQL54" s="38"/>
      <c r="DQM54" s="38"/>
      <c r="DQN54" s="38"/>
      <c r="DQO54" s="38"/>
      <c r="DQP54" s="38"/>
      <c r="DQQ54" s="38"/>
      <c r="DQR54" s="38"/>
      <c r="DQS54" s="38"/>
      <c r="DQT54" s="38"/>
      <c r="DQU54" s="38"/>
      <c r="DQV54" s="38"/>
      <c r="DQW54" s="38"/>
      <c r="DQX54" s="38"/>
      <c r="DQY54" s="38"/>
      <c r="DQZ54" s="38"/>
      <c r="DRA54" s="38"/>
      <c r="DRB54" s="38"/>
      <c r="DRC54" s="38"/>
      <c r="DRD54" s="38"/>
      <c r="DRE54" s="38"/>
      <c r="DRF54" s="38"/>
      <c r="DRG54" s="38"/>
      <c r="DRH54" s="38"/>
      <c r="DRI54" s="38"/>
      <c r="DRJ54" s="38"/>
      <c r="DRK54" s="38"/>
      <c r="DRL54" s="38"/>
      <c r="DRM54" s="38"/>
      <c r="DRN54" s="38"/>
      <c r="DRO54" s="38"/>
      <c r="DRP54" s="38"/>
      <c r="DRQ54" s="38"/>
      <c r="DRR54" s="38"/>
      <c r="DRS54" s="38"/>
      <c r="DRT54" s="38"/>
      <c r="DRU54" s="38"/>
      <c r="DRV54" s="38"/>
      <c r="DRW54" s="38"/>
      <c r="DRX54" s="38"/>
      <c r="DRY54" s="38"/>
      <c r="DRZ54" s="38"/>
      <c r="DSA54" s="38"/>
      <c r="DSB54" s="38"/>
      <c r="DSC54" s="38"/>
      <c r="DSD54" s="38"/>
      <c r="DSE54" s="38"/>
      <c r="DSF54" s="38"/>
      <c r="DSG54" s="38"/>
      <c r="DSH54" s="38"/>
      <c r="DSI54" s="38"/>
      <c r="DSJ54" s="38"/>
      <c r="DSK54" s="38"/>
      <c r="DSL54" s="38"/>
      <c r="DSM54" s="38"/>
      <c r="DSN54" s="38"/>
      <c r="DSO54" s="38"/>
      <c r="DSP54" s="38"/>
      <c r="DSQ54" s="38"/>
      <c r="DSR54" s="38"/>
      <c r="DSS54" s="38"/>
      <c r="DST54" s="38"/>
      <c r="DSU54" s="38"/>
      <c r="DSV54" s="38"/>
      <c r="DSW54" s="38"/>
      <c r="DSX54" s="38"/>
      <c r="DSY54" s="38"/>
      <c r="DSZ54" s="38"/>
      <c r="DTA54" s="38"/>
      <c r="DTB54" s="38"/>
      <c r="DTC54" s="38"/>
      <c r="DTD54" s="38"/>
      <c r="DTE54" s="38"/>
      <c r="DTF54" s="38"/>
      <c r="DTG54" s="38"/>
      <c r="DTH54" s="38"/>
      <c r="DTI54" s="38"/>
      <c r="DTJ54" s="38"/>
      <c r="DTK54" s="38"/>
      <c r="DTL54" s="38"/>
      <c r="DTM54" s="38"/>
      <c r="DTN54" s="38"/>
      <c r="DTO54" s="38"/>
      <c r="DTP54" s="38"/>
      <c r="DTQ54" s="38"/>
      <c r="DTR54" s="38"/>
      <c r="DTS54" s="38"/>
      <c r="DTT54" s="38"/>
      <c r="DTU54" s="38"/>
      <c r="DTV54" s="38"/>
      <c r="DTW54" s="38"/>
      <c r="DTX54" s="38"/>
      <c r="DTY54" s="38"/>
      <c r="DTZ54" s="38"/>
      <c r="DUA54" s="38"/>
      <c r="DUB54" s="38"/>
      <c r="DUC54" s="38"/>
      <c r="DUD54" s="38"/>
      <c r="DUE54" s="38"/>
      <c r="DUF54" s="38"/>
      <c r="DUG54" s="38"/>
      <c r="DUH54" s="38"/>
      <c r="DUI54" s="38"/>
      <c r="DUJ54" s="38"/>
      <c r="DUK54" s="38"/>
      <c r="DUL54" s="38"/>
      <c r="DUM54" s="38"/>
      <c r="DUN54" s="38"/>
      <c r="DUO54" s="38"/>
      <c r="DUP54" s="38"/>
      <c r="DUQ54" s="38"/>
      <c r="DUR54" s="38"/>
      <c r="DUS54" s="38"/>
      <c r="DUT54" s="38"/>
      <c r="DUU54" s="38"/>
      <c r="DUV54" s="38"/>
      <c r="DUW54" s="38"/>
      <c r="DUX54" s="38"/>
      <c r="DUY54" s="38"/>
      <c r="DUZ54" s="38"/>
      <c r="DVA54" s="38"/>
      <c r="DVB54" s="38"/>
      <c r="DVC54" s="38"/>
      <c r="DVD54" s="38"/>
      <c r="DVE54" s="38"/>
      <c r="DVF54" s="38"/>
      <c r="DVG54" s="38"/>
      <c r="DVH54" s="38"/>
      <c r="DVI54" s="38"/>
      <c r="DVJ54" s="38"/>
      <c r="DVK54" s="38"/>
      <c r="DVL54" s="38"/>
      <c r="DVM54" s="38"/>
      <c r="DVN54" s="38"/>
      <c r="DVO54" s="38"/>
      <c r="DVP54" s="38"/>
      <c r="DVQ54" s="38"/>
      <c r="DVR54" s="38"/>
      <c r="DVS54" s="38"/>
      <c r="DVT54" s="38"/>
      <c r="DVU54" s="38"/>
      <c r="DVV54" s="38"/>
      <c r="DVW54" s="38"/>
      <c r="DVX54" s="38"/>
      <c r="DVY54" s="38"/>
      <c r="DVZ54" s="38"/>
      <c r="DWA54" s="38"/>
      <c r="DWB54" s="38"/>
      <c r="DWC54" s="38"/>
      <c r="DWD54" s="38"/>
      <c r="DWE54" s="38"/>
      <c r="DWF54" s="38"/>
      <c r="DWG54" s="38"/>
      <c r="DWH54" s="38"/>
      <c r="DWI54" s="38"/>
      <c r="DWJ54" s="38"/>
      <c r="DWK54" s="38"/>
      <c r="DWL54" s="38"/>
      <c r="DWM54" s="38"/>
      <c r="DWN54" s="38"/>
      <c r="DWO54" s="38"/>
      <c r="DWP54" s="38"/>
      <c r="DWQ54" s="38"/>
      <c r="DWR54" s="38"/>
      <c r="DWS54" s="38"/>
      <c r="DWT54" s="38"/>
      <c r="DWU54" s="38"/>
      <c r="DWV54" s="38"/>
      <c r="DWW54" s="38"/>
      <c r="DWX54" s="38"/>
      <c r="DWY54" s="38"/>
      <c r="DWZ54" s="38"/>
      <c r="DXA54" s="38"/>
      <c r="DXB54" s="38"/>
      <c r="DXC54" s="38"/>
      <c r="DXD54" s="38"/>
      <c r="DXE54" s="38"/>
      <c r="DXF54" s="38"/>
      <c r="DXG54" s="38"/>
      <c r="DXH54" s="38"/>
      <c r="DXI54" s="38"/>
      <c r="DXJ54" s="38"/>
      <c r="DXK54" s="38"/>
      <c r="DXL54" s="38"/>
      <c r="DXM54" s="38"/>
      <c r="DXN54" s="38"/>
      <c r="DXO54" s="38"/>
      <c r="DXP54" s="38"/>
      <c r="DXQ54" s="38"/>
      <c r="DXR54" s="38"/>
      <c r="DXS54" s="38"/>
      <c r="DXT54" s="38"/>
      <c r="DXU54" s="38"/>
      <c r="DXV54" s="38"/>
      <c r="DXW54" s="38"/>
      <c r="DXX54" s="38"/>
      <c r="DXY54" s="38"/>
      <c r="DXZ54" s="38"/>
      <c r="DYA54" s="38"/>
      <c r="DYB54" s="38"/>
      <c r="DYC54" s="38"/>
      <c r="DYD54" s="38"/>
      <c r="DYE54" s="38"/>
      <c r="DYF54" s="38"/>
      <c r="DYG54" s="38"/>
      <c r="DYH54" s="38"/>
      <c r="DYI54" s="38"/>
      <c r="DYJ54" s="38"/>
      <c r="DYK54" s="38"/>
      <c r="DYL54" s="38"/>
      <c r="DYM54" s="38"/>
      <c r="DYN54" s="38"/>
      <c r="DYO54" s="38"/>
      <c r="DYP54" s="38"/>
      <c r="DYQ54" s="38"/>
      <c r="DYR54" s="38"/>
      <c r="DYS54" s="38"/>
      <c r="DYT54" s="38"/>
      <c r="DYU54" s="38"/>
      <c r="DYV54" s="38"/>
      <c r="DYW54" s="38"/>
      <c r="DYX54" s="38"/>
      <c r="DYY54" s="38"/>
      <c r="DYZ54" s="38"/>
      <c r="DZA54" s="38"/>
      <c r="DZB54" s="38"/>
      <c r="DZC54" s="38"/>
      <c r="DZD54" s="38"/>
      <c r="DZE54" s="38"/>
      <c r="DZF54" s="38"/>
      <c r="DZG54" s="38"/>
      <c r="DZH54" s="38"/>
      <c r="DZI54" s="38"/>
      <c r="DZJ54" s="38"/>
      <c r="DZK54" s="38"/>
      <c r="DZL54" s="38"/>
      <c r="DZM54" s="38"/>
      <c r="DZN54" s="38"/>
      <c r="DZO54" s="38"/>
      <c r="DZP54" s="38"/>
      <c r="DZQ54" s="38"/>
      <c r="DZR54" s="38"/>
      <c r="DZS54" s="38"/>
      <c r="DZT54" s="38"/>
      <c r="DZU54" s="38"/>
      <c r="DZV54" s="38"/>
      <c r="DZW54" s="38"/>
      <c r="DZX54" s="38"/>
      <c r="DZY54" s="38"/>
      <c r="DZZ54" s="38"/>
      <c r="EAA54" s="38"/>
      <c r="EAB54" s="38"/>
      <c r="EAC54" s="38"/>
      <c r="EAD54" s="38"/>
      <c r="EAE54" s="38"/>
      <c r="EAF54" s="38"/>
      <c r="EAG54" s="38"/>
      <c r="EAH54" s="38"/>
      <c r="EAI54" s="38"/>
      <c r="EAJ54" s="38"/>
      <c r="EAK54" s="38"/>
      <c r="EAL54" s="38"/>
      <c r="EAM54" s="38"/>
      <c r="EAN54" s="38"/>
      <c r="EAO54" s="38"/>
      <c r="EAP54" s="38"/>
      <c r="EAQ54" s="38"/>
      <c r="EAR54" s="38"/>
      <c r="EAS54" s="38"/>
      <c r="EAT54" s="38"/>
      <c r="EAU54" s="38"/>
      <c r="EAV54" s="38"/>
      <c r="EAW54" s="38"/>
      <c r="EAX54" s="38"/>
      <c r="EAY54" s="38"/>
      <c r="EAZ54" s="38"/>
      <c r="EBA54" s="38"/>
      <c r="EBB54" s="38"/>
      <c r="EBC54" s="38"/>
      <c r="EBD54" s="38"/>
      <c r="EBE54" s="38"/>
      <c r="EBF54" s="38"/>
      <c r="EBG54" s="38"/>
      <c r="EBH54" s="38"/>
      <c r="EBI54" s="38"/>
      <c r="EBJ54" s="38"/>
      <c r="EBK54" s="38"/>
      <c r="EBL54" s="38"/>
      <c r="EBM54" s="38"/>
      <c r="EBN54" s="38"/>
      <c r="EBO54" s="38"/>
      <c r="EBP54" s="38"/>
      <c r="EBQ54" s="38"/>
      <c r="EBR54" s="38"/>
      <c r="EBS54" s="38"/>
      <c r="EBT54" s="38"/>
      <c r="EBU54" s="38"/>
      <c r="EBV54" s="38"/>
      <c r="EBW54" s="38"/>
      <c r="EBX54" s="38"/>
      <c r="EBY54" s="38"/>
      <c r="EBZ54" s="38"/>
      <c r="ECA54" s="38"/>
      <c r="ECB54" s="38"/>
      <c r="ECC54" s="38"/>
      <c r="ECD54" s="38"/>
      <c r="ECE54" s="38"/>
      <c r="ECF54" s="38"/>
      <c r="ECG54" s="38"/>
      <c r="ECH54" s="38"/>
      <c r="ECI54" s="38"/>
      <c r="ECJ54" s="38"/>
      <c r="ECK54" s="38"/>
      <c r="ECL54" s="38"/>
      <c r="ECM54" s="38"/>
      <c r="ECN54" s="38"/>
      <c r="ECO54" s="38"/>
      <c r="ECP54" s="38"/>
      <c r="ECQ54" s="38"/>
      <c r="ECR54" s="38"/>
      <c r="ECS54" s="38"/>
      <c r="ECT54" s="38"/>
      <c r="ECU54" s="38"/>
      <c r="ECV54" s="38"/>
      <c r="ECW54" s="38"/>
      <c r="ECX54" s="38"/>
      <c r="ECY54" s="38"/>
      <c r="ECZ54" s="38"/>
      <c r="EDA54" s="38"/>
      <c r="EDB54" s="38"/>
      <c r="EDC54" s="38"/>
      <c r="EDD54" s="38"/>
      <c r="EDE54" s="38"/>
      <c r="EDF54" s="38"/>
      <c r="EDG54" s="38"/>
      <c r="EDH54" s="38"/>
      <c r="EDI54" s="38"/>
      <c r="EDJ54" s="38"/>
      <c r="EDK54" s="38"/>
      <c r="EDL54" s="38"/>
      <c r="EDM54" s="38"/>
      <c r="EDN54" s="38"/>
      <c r="EDO54" s="38"/>
      <c r="EDP54" s="38"/>
      <c r="EDQ54" s="38"/>
      <c r="EDR54" s="38"/>
      <c r="EDS54" s="38"/>
      <c r="EDT54" s="38"/>
      <c r="EDU54" s="38"/>
      <c r="EDV54" s="38"/>
      <c r="EDW54" s="38"/>
      <c r="EDX54" s="38"/>
      <c r="EDY54" s="38"/>
      <c r="EDZ54" s="38"/>
      <c r="EEA54" s="38"/>
      <c r="EEB54" s="38"/>
      <c r="EEC54" s="38"/>
      <c r="EED54" s="38"/>
      <c r="EEE54" s="38"/>
      <c r="EEF54" s="38"/>
      <c r="EEG54" s="38"/>
      <c r="EEH54" s="38"/>
      <c r="EEI54" s="38"/>
      <c r="EEJ54" s="38"/>
      <c r="EEK54" s="38"/>
      <c r="EEL54" s="38"/>
      <c r="EEM54" s="38"/>
      <c r="EEN54" s="38"/>
      <c r="EEO54" s="38"/>
      <c r="EEP54" s="38"/>
      <c r="EEQ54" s="38"/>
      <c r="EER54" s="38"/>
      <c r="EES54" s="38"/>
      <c r="EET54" s="38"/>
      <c r="EEU54" s="38"/>
      <c r="EEV54" s="38"/>
      <c r="EEW54" s="38"/>
      <c r="EEX54" s="38"/>
      <c r="EEY54" s="38"/>
      <c r="EEZ54" s="38"/>
      <c r="EFA54" s="38"/>
      <c r="EFB54" s="38"/>
      <c r="EFC54" s="38"/>
      <c r="EFD54" s="38"/>
      <c r="EFE54" s="38"/>
      <c r="EFF54" s="38"/>
      <c r="EFG54" s="38"/>
      <c r="EFH54" s="38"/>
      <c r="EFI54" s="38"/>
      <c r="EFJ54" s="38"/>
      <c r="EFK54" s="38"/>
      <c r="EFL54" s="38"/>
      <c r="EFM54" s="38"/>
      <c r="EFN54" s="38"/>
      <c r="EFO54" s="38"/>
      <c r="EFP54" s="38"/>
      <c r="EFQ54" s="38"/>
      <c r="EFR54" s="38"/>
      <c r="EFS54" s="38"/>
      <c r="EFT54" s="38"/>
      <c r="EFU54" s="38"/>
      <c r="EFV54" s="38"/>
      <c r="EFW54" s="38"/>
      <c r="EFX54" s="38"/>
      <c r="EFY54" s="38"/>
      <c r="EFZ54" s="38"/>
      <c r="EGA54" s="38"/>
      <c r="EGB54" s="38"/>
      <c r="EGC54" s="38"/>
      <c r="EGD54" s="38"/>
      <c r="EGE54" s="38"/>
      <c r="EGF54" s="38"/>
      <c r="EGG54" s="38"/>
      <c r="EGH54" s="38"/>
      <c r="EGI54" s="38"/>
      <c r="EGJ54" s="38"/>
      <c r="EGK54" s="38"/>
      <c r="EGL54" s="38"/>
      <c r="EGM54" s="38"/>
      <c r="EGN54" s="38"/>
      <c r="EGO54" s="38"/>
      <c r="EGP54" s="38"/>
      <c r="EGQ54" s="38"/>
      <c r="EGR54" s="38"/>
      <c r="EGS54" s="38"/>
      <c r="EGT54" s="38"/>
      <c r="EGU54" s="38"/>
      <c r="EGV54" s="38"/>
      <c r="EGW54" s="38"/>
      <c r="EGX54" s="38"/>
      <c r="EGY54" s="38"/>
      <c r="EGZ54" s="38"/>
      <c r="EHA54" s="38"/>
      <c r="EHB54" s="38"/>
      <c r="EHC54" s="38"/>
      <c r="EHD54" s="38"/>
      <c r="EHE54" s="38"/>
      <c r="EHF54" s="38"/>
      <c r="EHG54" s="38"/>
      <c r="EHH54" s="38"/>
      <c r="EHI54" s="38"/>
      <c r="EHJ54" s="38"/>
      <c r="EHK54" s="38"/>
      <c r="EHL54" s="38"/>
      <c r="EHM54" s="38"/>
      <c r="EHN54" s="38"/>
      <c r="EHO54" s="38"/>
      <c r="EHP54" s="38"/>
      <c r="EHQ54" s="38"/>
      <c r="EHR54" s="38"/>
      <c r="EHS54" s="38"/>
      <c r="EHT54" s="38"/>
      <c r="EHU54" s="38"/>
      <c r="EHV54" s="38"/>
      <c r="EHW54" s="38"/>
      <c r="EHX54" s="38"/>
      <c r="EHY54" s="38"/>
      <c r="EHZ54" s="38"/>
      <c r="EIA54" s="38"/>
      <c r="EIB54" s="38"/>
      <c r="EIC54" s="38"/>
      <c r="EID54" s="38"/>
      <c r="EIE54" s="38"/>
      <c r="EIF54" s="38"/>
      <c r="EIG54" s="38"/>
      <c r="EIH54" s="38"/>
      <c r="EII54" s="38"/>
      <c r="EIJ54" s="38"/>
      <c r="EIK54" s="38"/>
      <c r="EIL54" s="38"/>
      <c r="EIM54" s="38"/>
      <c r="EIN54" s="38"/>
      <c r="EIO54" s="38"/>
      <c r="EIP54" s="38"/>
      <c r="EIQ54" s="38"/>
      <c r="EIR54" s="38"/>
      <c r="EIS54" s="38"/>
      <c r="EIT54" s="38"/>
      <c r="EIU54" s="38"/>
      <c r="EIV54" s="38"/>
      <c r="EIW54" s="38"/>
      <c r="EIX54" s="38"/>
      <c r="EIY54" s="38"/>
      <c r="EIZ54" s="38"/>
      <c r="EJA54" s="38"/>
      <c r="EJB54" s="38"/>
      <c r="EJC54" s="38"/>
      <c r="EJD54" s="38"/>
      <c r="EJE54" s="38"/>
      <c r="EJF54" s="38"/>
      <c r="EJG54" s="38"/>
      <c r="EJH54" s="38"/>
      <c r="EJI54" s="38"/>
      <c r="EJJ54" s="38"/>
      <c r="EJK54" s="38"/>
      <c r="EJL54" s="38"/>
      <c r="EJM54" s="38"/>
      <c r="EJN54" s="38"/>
      <c r="EJO54" s="38"/>
      <c r="EJP54" s="38"/>
      <c r="EJQ54" s="38"/>
      <c r="EJR54" s="38"/>
      <c r="EJS54" s="38"/>
      <c r="EJT54" s="38"/>
      <c r="EJU54" s="38"/>
      <c r="EJV54" s="38"/>
      <c r="EJW54" s="38"/>
      <c r="EJX54" s="38"/>
      <c r="EJY54" s="38"/>
      <c r="EJZ54" s="38"/>
      <c r="EKA54" s="38"/>
      <c r="EKB54" s="38"/>
      <c r="EKC54" s="38"/>
      <c r="EKD54" s="38"/>
      <c r="EKE54" s="38"/>
      <c r="EKF54" s="38"/>
      <c r="EKG54" s="38"/>
      <c r="EKH54" s="38"/>
      <c r="EKI54" s="38"/>
      <c r="EKJ54" s="38"/>
      <c r="EKK54" s="38"/>
      <c r="EKL54" s="38"/>
      <c r="EKM54" s="38"/>
      <c r="EKN54" s="38"/>
      <c r="EKO54" s="38"/>
      <c r="EKP54" s="38"/>
      <c r="EKQ54" s="38"/>
      <c r="EKR54" s="38"/>
      <c r="EKS54" s="38"/>
      <c r="EKT54" s="38"/>
      <c r="EKU54" s="38"/>
      <c r="EKV54" s="38"/>
      <c r="EKW54" s="38"/>
      <c r="EKX54" s="38"/>
      <c r="EKY54" s="38"/>
      <c r="EKZ54" s="38"/>
      <c r="ELA54" s="38"/>
      <c r="ELB54" s="38"/>
      <c r="ELC54" s="38"/>
      <c r="ELD54" s="38"/>
      <c r="ELE54" s="38"/>
      <c r="ELF54" s="38"/>
      <c r="ELG54" s="38"/>
      <c r="ELH54" s="38"/>
      <c r="ELI54" s="38"/>
      <c r="ELJ54" s="38"/>
      <c r="ELK54" s="38"/>
      <c r="ELL54" s="38"/>
      <c r="ELM54" s="38"/>
      <c r="ELN54" s="38"/>
      <c r="ELO54" s="38"/>
      <c r="ELP54" s="38"/>
      <c r="ELQ54" s="38"/>
      <c r="ELR54" s="38"/>
      <c r="ELS54" s="38"/>
      <c r="ELT54" s="38"/>
      <c r="ELU54" s="38"/>
      <c r="ELV54" s="38"/>
      <c r="ELW54" s="38"/>
      <c r="ELX54" s="38"/>
      <c r="ELY54" s="38"/>
      <c r="ELZ54" s="38"/>
      <c r="EMA54" s="38"/>
      <c r="EMB54" s="38"/>
      <c r="EMC54" s="38"/>
      <c r="EMD54" s="38"/>
      <c r="EME54" s="38"/>
      <c r="EMF54" s="38"/>
      <c r="EMG54" s="38"/>
      <c r="EMH54" s="38"/>
      <c r="EMI54" s="38"/>
      <c r="EMJ54" s="38"/>
      <c r="EMK54" s="38"/>
      <c r="EML54" s="38"/>
      <c r="EMM54" s="38"/>
      <c r="EMN54" s="38"/>
      <c r="EMO54" s="38"/>
      <c r="EMP54" s="38"/>
      <c r="EMQ54" s="38"/>
      <c r="EMR54" s="38"/>
      <c r="EMS54" s="38"/>
      <c r="EMT54" s="38"/>
      <c r="EMU54" s="38"/>
      <c r="EMV54" s="38"/>
      <c r="EMW54" s="38"/>
      <c r="EMX54" s="38"/>
      <c r="EMY54" s="38"/>
      <c r="EMZ54" s="38"/>
      <c r="ENA54" s="38"/>
      <c r="ENB54" s="38"/>
      <c r="ENC54" s="38"/>
      <c r="END54" s="38"/>
      <c r="ENE54" s="38"/>
      <c r="ENF54" s="38"/>
      <c r="ENG54" s="38"/>
      <c r="ENH54" s="38"/>
      <c r="ENI54" s="38"/>
      <c r="ENJ54" s="38"/>
      <c r="ENK54" s="38"/>
      <c r="ENL54" s="38"/>
      <c r="ENM54" s="38"/>
      <c r="ENN54" s="38"/>
      <c r="ENO54" s="38"/>
      <c r="ENP54" s="38"/>
      <c r="ENQ54" s="38"/>
      <c r="ENR54" s="38"/>
      <c r="ENS54" s="38"/>
      <c r="ENT54" s="38"/>
      <c r="ENU54" s="38"/>
      <c r="ENV54" s="38"/>
      <c r="ENW54" s="38"/>
      <c r="ENX54" s="38"/>
      <c r="ENY54" s="38"/>
      <c r="ENZ54" s="38"/>
      <c r="EOA54" s="38"/>
      <c r="EOB54" s="38"/>
      <c r="EOC54" s="38"/>
      <c r="EOD54" s="38"/>
      <c r="EOE54" s="38"/>
      <c r="EOF54" s="38"/>
      <c r="EOG54" s="38"/>
      <c r="EOH54" s="38"/>
      <c r="EOI54" s="38"/>
      <c r="EOJ54" s="38"/>
      <c r="EOK54" s="38"/>
      <c r="EOL54" s="38"/>
      <c r="EOM54" s="38"/>
      <c r="EON54" s="38"/>
      <c r="EOO54" s="38"/>
      <c r="EOP54" s="38"/>
      <c r="EOQ54" s="38"/>
      <c r="EOR54" s="38"/>
      <c r="EOS54" s="38"/>
      <c r="EOT54" s="38"/>
      <c r="EOU54" s="38"/>
      <c r="EOV54" s="38"/>
      <c r="EOW54" s="38"/>
      <c r="EOX54" s="38"/>
      <c r="EOY54" s="38"/>
      <c r="EOZ54" s="38"/>
      <c r="EPA54" s="38"/>
      <c r="EPB54" s="38"/>
      <c r="EPC54" s="38"/>
      <c r="EPD54" s="38"/>
      <c r="EPE54" s="38"/>
      <c r="EPF54" s="38"/>
      <c r="EPG54" s="38"/>
      <c r="EPH54" s="38"/>
      <c r="EPI54" s="38"/>
      <c r="EPJ54" s="38"/>
      <c r="EPK54" s="38"/>
      <c r="EPL54" s="38"/>
      <c r="EPM54" s="38"/>
      <c r="EPN54" s="38"/>
      <c r="EPO54" s="38"/>
      <c r="EPP54" s="38"/>
      <c r="EPQ54" s="38"/>
      <c r="EPR54" s="38"/>
      <c r="EPS54" s="38"/>
      <c r="EPT54" s="38"/>
      <c r="EPU54" s="38"/>
      <c r="EPV54" s="38"/>
      <c r="EPW54" s="38"/>
      <c r="EPX54" s="38"/>
      <c r="EPY54" s="38"/>
      <c r="EPZ54" s="38"/>
      <c r="EQA54" s="38"/>
      <c r="EQB54" s="38"/>
      <c r="EQC54" s="38"/>
      <c r="EQD54" s="38"/>
      <c r="EQE54" s="38"/>
      <c r="EQF54" s="38"/>
      <c r="EQG54" s="38"/>
      <c r="EQH54" s="38"/>
      <c r="EQI54" s="38"/>
      <c r="EQJ54" s="38"/>
      <c r="EQK54" s="38"/>
      <c r="EQL54" s="38"/>
      <c r="EQM54" s="38"/>
      <c r="EQN54" s="38"/>
      <c r="EQO54" s="38"/>
      <c r="EQP54" s="38"/>
      <c r="EQQ54" s="38"/>
      <c r="EQR54" s="38"/>
      <c r="EQS54" s="38"/>
      <c r="EQT54" s="38"/>
      <c r="EQU54" s="38"/>
      <c r="EQV54" s="38"/>
      <c r="EQW54" s="38"/>
      <c r="EQX54" s="38"/>
      <c r="EQY54" s="38"/>
      <c r="EQZ54" s="38"/>
      <c r="ERA54" s="38"/>
      <c r="ERB54" s="38"/>
      <c r="ERC54" s="38"/>
      <c r="ERD54" s="38"/>
      <c r="ERE54" s="38"/>
      <c r="ERF54" s="38"/>
      <c r="ERG54" s="38"/>
      <c r="ERH54" s="38"/>
      <c r="ERI54" s="38"/>
      <c r="ERJ54" s="38"/>
      <c r="ERK54" s="38"/>
      <c r="ERL54" s="38"/>
      <c r="ERM54" s="38"/>
      <c r="ERN54" s="38"/>
      <c r="ERO54" s="38"/>
      <c r="ERP54" s="38"/>
      <c r="ERQ54" s="38"/>
      <c r="ERR54" s="38"/>
      <c r="ERS54" s="38"/>
      <c r="ERT54" s="38"/>
      <c r="ERU54" s="38"/>
      <c r="ERV54" s="38"/>
      <c r="ERW54" s="38"/>
      <c r="ERX54" s="38"/>
      <c r="ERY54" s="38"/>
      <c r="ERZ54" s="38"/>
      <c r="ESA54" s="38"/>
      <c r="ESB54" s="38"/>
      <c r="ESC54" s="38"/>
      <c r="ESD54" s="38"/>
      <c r="ESE54" s="38"/>
      <c r="ESF54" s="38"/>
      <c r="ESG54" s="38"/>
      <c r="ESH54" s="38"/>
      <c r="ESI54" s="38"/>
      <c r="ESJ54" s="38"/>
      <c r="ESK54" s="38"/>
      <c r="ESL54" s="38"/>
      <c r="ESM54" s="38"/>
      <c r="ESN54" s="38"/>
      <c r="ESO54" s="38"/>
      <c r="ESP54" s="38"/>
      <c r="ESQ54" s="38"/>
      <c r="ESR54" s="38"/>
      <c r="ESS54" s="38"/>
      <c r="EST54" s="38"/>
      <c r="ESU54" s="38"/>
      <c r="ESV54" s="38"/>
      <c r="ESW54" s="38"/>
      <c r="ESX54" s="38"/>
      <c r="ESY54" s="38"/>
      <c r="ESZ54" s="38"/>
      <c r="ETA54" s="38"/>
      <c r="ETB54" s="38"/>
      <c r="ETC54" s="38"/>
      <c r="ETD54" s="38"/>
      <c r="ETE54" s="38"/>
      <c r="ETF54" s="38"/>
      <c r="ETG54" s="38"/>
      <c r="ETH54" s="38"/>
      <c r="ETI54" s="38"/>
      <c r="ETJ54" s="38"/>
      <c r="ETK54" s="38"/>
      <c r="ETL54" s="38"/>
      <c r="ETM54" s="38"/>
      <c r="ETN54" s="38"/>
      <c r="ETO54" s="38"/>
      <c r="ETP54" s="38"/>
      <c r="ETQ54" s="38"/>
      <c r="ETR54" s="38"/>
      <c r="ETS54" s="38"/>
      <c r="ETT54" s="38"/>
      <c r="ETU54" s="38"/>
      <c r="ETV54" s="38"/>
      <c r="ETW54" s="38"/>
      <c r="ETX54" s="38"/>
      <c r="ETY54" s="38"/>
      <c r="ETZ54" s="38"/>
      <c r="EUA54" s="38"/>
      <c r="EUB54" s="38"/>
      <c r="EUC54" s="38"/>
      <c r="EUD54" s="38"/>
      <c r="EUE54" s="38"/>
      <c r="EUF54" s="38"/>
      <c r="EUG54" s="38"/>
      <c r="EUH54" s="38"/>
      <c r="EUI54" s="38"/>
      <c r="EUJ54" s="38"/>
      <c r="EUK54" s="38"/>
      <c r="EUL54" s="38"/>
      <c r="EUM54" s="38"/>
      <c r="EUN54" s="38"/>
      <c r="EUO54" s="38"/>
      <c r="EUP54" s="38"/>
      <c r="EUQ54" s="38"/>
      <c r="EUR54" s="38"/>
      <c r="EUS54" s="38"/>
      <c r="EUT54" s="38"/>
      <c r="EUU54" s="38"/>
      <c r="EUV54" s="38"/>
      <c r="EUW54" s="38"/>
      <c r="EUX54" s="38"/>
      <c r="EUY54" s="38"/>
      <c r="EUZ54" s="38"/>
      <c r="EVA54" s="38"/>
      <c r="EVB54" s="38"/>
      <c r="EVC54" s="38"/>
      <c r="EVD54" s="38"/>
      <c r="EVE54" s="38"/>
      <c r="EVF54" s="38"/>
      <c r="EVG54" s="38"/>
      <c r="EVH54" s="38"/>
      <c r="EVI54" s="38"/>
      <c r="EVJ54" s="38"/>
      <c r="EVK54" s="38"/>
      <c r="EVL54" s="38"/>
      <c r="EVM54" s="38"/>
      <c r="EVN54" s="38"/>
      <c r="EVO54" s="38"/>
      <c r="EVP54" s="38"/>
      <c r="EVQ54" s="38"/>
      <c r="EVR54" s="38"/>
      <c r="EVS54" s="38"/>
      <c r="EVT54" s="38"/>
      <c r="EVU54" s="38"/>
      <c r="EVV54" s="38"/>
      <c r="EVW54" s="38"/>
      <c r="EVX54" s="38"/>
      <c r="EVY54" s="38"/>
      <c r="EVZ54" s="38"/>
      <c r="EWA54" s="38"/>
      <c r="EWB54" s="38"/>
      <c r="EWC54" s="38"/>
      <c r="EWD54" s="38"/>
      <c r="EWE54" s="38"/>
      <c r="EWF54" s="38"/>
      <c r="EWG54" s="38"/>
      <c r="EWH54" s="38"/>
      <c r="EWI54" s="38"/>
      <c r="EWJ54" s="38"/>
      <c r="EWK54" s="38"/>
      <c r="EWL54" s="38"/>
      <c r="EWM54" s="38"/>
      <c r="EWN54" s="38"/>
      <c r="EWO54" s="38"/>
      <c r="EWP54" s="38"/>
      <c r="EWQ54" s="38"/>
      <c r="EWR54" s="38"/>
      <c r="EWS54" s="38"/>
      <c r="EWT54" s="38"/>
      <c r="EWU54" s="38"/>
      <c r="EWV54" s="38"/>
      <c r="EWW54" s="38"/>
      <c r="EWX54" s="38"/>
      <c r="EWY54" s="38"/>
      <c r="EWZ54" s="38"/>
      <c r="EXA54" s="38"/>
      <c r="EXB54" s="38"/>
      <c r="EXC54" s="38"/>
      <c r="EXD54" s="38"/>
      <c r="EXE54" s="38"/>
      <c r="EXF54" s="38"/>
      <c r="EXG54" s="38"/>
      <c r="EXH54" s="38"/>
      <c r="EXI54" s="38"/>
      <c r="EXJ54" s="38"/>
      <c r="EXK54" s="38"/>
      <c r="EXL54" s="38"/>
      <c r="EXM54" s="38"/>
      <c r="EXN54" s="38"/>
      <c r="EXO54" s="38"/>
      <c r="EXP54" s="38"/>
      <c r="EXQ54" s="38"/>
      <c r="EXR54" s="38"/>
      <c r="EXS54" s="38"/>
      <c r="EXT54" s="38"/>
      <c r="EXU54" s="38"/>
      <c r="EXV54" s="38"/>
      <c r="EXW54" s="38"/>
      <c r="EXX54" s="38"/>
      <c r="EXY54" s="38"/>
      <c r="EXZ54" s="38"/>
      <c r="EYA54" s="38"/>
      <c r="EYB54" s="38"/>
      <c r="EYC54" s="38"/>
      <c r="EYD54" s="38"/>
      <c r="EYE54" s="38"/>
      <c r="EYF54" s="38"/>
      <c r="EYG54" s="38"/>
      <c r="EYH54" s="38"/>
      <c r="EYI54" s="38"/>
      <c r="EYJ54" s="38"/>
      <c r="EYK54" s="38"/>
      <c r="EYL54" s="38"/>
      <c r="EYM54" s="38"/>
      <c r="EYN54" s="38"/>
      <c r="EYO54" s="38"/>
      <c r="EYP54" s="38"/>
      <c r="EYQ54" s="38"/>
      <c r="EYR54" s="38"/>
      <c r="EYS54" s="38"/>
      <c r="EYT54" s="38"/>
      <c r="EYU54" s="38"/>
      <c r="EYV54" s="38"/>
      <c r="EYW54" s="38"/>
      <c r="EYX54" s="38"/>
      <c r="EYY54" s="38"/>
      <c r="EYZ54" s="38"/>
      <c r="EZA54" s="38"/>
      <c r="EZB54" s="38"/>
      <c r="EZC54" s="38"/>
      <c r="EZD54" s="38"/>
      <c r="EZE54" s="38"/>
      <c r="EZF54" s="38"/>
      <c r="EZG54" s="38"/>
      <c r="EZH54" s="38"/>
      <c r="EZI54" s="38"/>
      <c r="EZJ54" s="38"/>
      <c r="EZK54" s="38"/>
      <c r="EZL54" s="38"/>
      <c r="EZM54" s="38"/>
      <c r="EZN54" s="38"/>
      <c r="EZO54" s="38"/>
      <c r="EZP54" s="38"/>
      <c r="EZQ54" s="38"/>
      <c r="EZR54" s="38"/>
      <c r="EZS54" s="38"/>
      <c r="EZT54" s="38"/>
      <c r="EZU54" s="38"/>
      <c r="EZV54" s="38"/>
      <c r="EZW54" s="38"/>
      <c r="EZX54" s="38"/>
      <c r="EZY54" s="38"/>
      <c r="EZZ54" s="38"/>
      <c r="FAA54" s="38"/>
      <c r="FAB54" s="38"/>
      <c r="FAC54" s="38"/>
      <c r="FAD54" s="38"/>
      <c r="FAE54" s="38"/>
      <c r="FAF54" s="38"/>
      <c r="FAG54" s="38"/>
      <c r="FAH54" s="38"/>
      <c r="FAI54" s="38"/>
      <c r="FAJ54" s="38"/>
      <c r="FAK54" s="38"/>
      <c r="FAL54" s="38"/>
      <c r="FAM54" s="38"/>
      <c r="FAN54" s="38"/>
      <c r="FAO54" s="38"/>
      <c r="FAP54" s="38"/>
      <c r="FAQ54" s="38"/>
      <c r="FAR54" s="38"/>
      <c r="FAS54" s="38"/>
      <c r="FAT54" s="38"/>
      <c r="FAU54" s="38"/>
      <c r="FAV54" s="38"/>
      <c r="FAW54" s="38"/>
      <c r="FAX54" s="38"/>
      <c r="FAY54" s="38"/>
      <c r="FAZ54" s="38"/>
      <c r="FBA54" s="38"/>
      <c r="FBB54" s="38"/>
      <c r="FBC54" s="38"/>
      <c r="FBD54" s="38"/>
      <c r="FBE54" s="38"/>
      <c r="FBF54" s="38"/>
      <c r="FBG54" s="38"/>
      <c r="FBH54" s="38"/>
      <c r="FBI54" s="38"/>
      <c r="FBJ54" s="38"/>
      <c r="FBK54" s="38"/>
      <c r="FBL54" s="38"/>
      <c r="FBM54" s="38"/>
      <c r="FBN54" s="38"/>
      <c r="FBO54" s="38"/>
      <c r="FBP54" s="38"/>
      <c r="FBQ54" s="38"/>
      <c r="FBR54" s="38"/>
      <c r="FBS54" s="38"/>
      <c r="FBT54" s="38"/>
      <c r="FBU54" s="38"/>
      <c r="FBV54" s="38"/>
      <c r="FBW54" s="38"/>
      <c r="FBX54" s="38"/>
      <c r="FBY54" s="38"/>
      <c r="FBZ54" s="38"/>
      <c r="FCA54" s="38"/>
      <c r="FCB54" s="38"/>
      <c r="FCC54" s="38"/>
      <c r="FCD54" s="38"/>
      <c r="FCE54" s="38"/>
      <c r="FCF54" s="38"/>
      <c r="FCG54" s="38"/>
      <c r="FCH54" s="38"/>
      <c r="FCI54" s="38"/>
      <c r="FCJ54" s="38"/>
      <c r="FCK54" s="38"/>
      <c r="FCL54" s="38"/>
      <c r="FCM54" s="38"/>
      <c r="FCN54" s="38"/>
      <c r="FCO54" s="38"/>
      <c r="FCP54" s="38"/>
      <c r="FCQ54" s="38"/>
      <c r="FCR54" s="38"/>
      <c r="FCS54" s="38"/>
      <c r="FCT54" s="38"/>
      <c r="FCU54" s="38"/>
      <c r="FCV54" s="38"/>
      <c r="FCW54" s="38"/>
      <c r="FCX54" s="38"/>
      <c r="FCY54" s="38"/>
      <c r="FCZ54" s="38"/>
      <c r="FDA54" s="38"/>
      <c r="FDB54" s="38"/>
      <c r="FDC54" s="38"/>
      <c r="FDD54" s="38"/>
      <c r="FDE54" s="38"/>
      <c r="FDF54" s="38"/>
      <c r="FDG54" s="38"/>
      <c r="FDH54" s="38"/>
      <c r="FDI54" s="38"/>
      <c r="FDJ54" s="38"/>
      <c r="FDK54" s="38"/>
      <c r="FDL54" s="38"/>
      <c r="FDM54" s="38"/>
      <c r="FDN54" s="38"/>
      <c r="FDO54" s="38"/>
      <c r="FDP54" s="38"/>
      <c r="FDQ54" s="38"/>
      <c r="FDR54" s="38"/>
      <c r="FDS54" s="38"/>
      <c r="FDT54" s="38"/>
      <c r="FDU54" s="38"/>
      <c r="FDV54" s="38"/>
      <c r="FDW54" s="38"/>
      <c r="FDX54" s="38"/>
      <c r="FDY54" s="38"/>
      <c r="FDZ54" s="38"/>
      <c r="FEA54" s="38"/>
      <c r="FEB54" s="38"/>
      <c r="FEC54" s="38"/>
      <c r="FED54" s="38"/>
      <c r="FEE54" s="38"/>
      <c r="FEF54" s="38"/>
      <c r="FEG54" s="38"/>
      <c r="FEH54" s="38"/>
      <c r="FEI54" s="38"/>
      <c r="FEJ54" s="38"/>
      <c r="FEK54" s="38"/>
      <c r="FEL54" s="38"/>
      <c r="FEM54" s="38"/>
      <c r="FEN54" s="38"/>
      <c r="FEO54" s="38"/>
      <c r="FEP54" s="38"/>
      <c r="FEQ54" s="38"/>
      <c r="FER54" s="38"/>
      <c r="FES54" s="38"/>
      <c r="FET54" s="38"/>
      <c r="FEU54" s="38"/>
      <c r="FEV54" s="38"/>
      <c r="FEW54" s="38"/>
      <c r="FEX54" s="38"/>
      <c r="FEY54" s="38"/>
      <c r="FEZ54" s="38"/>
      <c r="FFA54" s="38"/>
      <c r="FFB54" s="38"/>
      <c r="FFC54" s="38"/>
      <c r="FFD54" s="38"/>
      <c r="FFE54" s="38"/>
      <c r="FFF54" s="38"/>
      <c r="FFG54" s="38"/>
      <c r="FFH54" s="38"/>
      <c r="FFI54" s="38"/>
      <c r="FFJ54" s="38"/>
      <c r="FFK54" s="38"/>
      <c r="FFL54" s="38"/>
      <c r="FFM54" s="38"/>
      <c r="FFN54" s="38"/>
      <c r="FFO54" s="38"/>
      <c r="FFP54" s="38"/>
      <c r="FFQ54" s="38"/>
      <c r="FFR54" s="38"/>
      <c r="FFS54" s="38"/>
      <c r="FFT54" s="38"/>
      <c r="FFU54" s="38"/>
      <c r="FFV54" s="38"/>
      <c r="FFW54" s="38"/>
      <c r="FFX54" s="38"/>
      <c r="FFY54" s="38"/>
      <c r="FFZ54" s="38"/>
      <c r="FGA54" s="38"/>
      <c r="FGB54" s="38"/>
      <c r="FGC54" s="38"/>
      <c r="FGD54" s="38"/>
      <c r="FGE54" s="38"/>
      <c r="FGF54" s="38"/>
      <c r="FGG54" s="38"/>
      <c r="FGH54" s="38"/>
      <c r="FGI54" s="38"/>
      <c r="FGJ54" s="38"/>
      <c r="FGK54" s="38"/>
      <c r="FGL54" s="38"/>
      <c r="FGM54" s="38"/>
      <c r="FGN54" s="38"/>
      <c r="FGO54" s="38"/>
      <c r="FGP54" s="38"/>
      <c r="FGQ54" s="38"/>
      <c r="FGR54" s="38"/>
      <c r="FGS54" s="38"/>
      <c r="FGT54" s="38"/>
      <c r="FGU54" s="38"/>
      <c r="FGV54" s="38"/>
      <c r="FGW54" s="38"/>
      <c r="FGX54" s="38"/>
      <c r="FGY54" s="38"/>
      <c r="FGZ54" s="38"/>
      <c r="FHA54" s="38"/>
      <c r="FHB54" s="38"/>
      <c r="FHC54" s="38"/>
      <c r="FHD54" s="38"/>
      <c r="FHE54" s="38"/>
      <c r="FHF54" s="38"/>
      <c r="FHG54" s="38"/>
      <c r="FHH54" s="38"/>
      <c r="FHI54" s="38"/>
      <c r="FHJ54" s="38"/>
      <c r="FHK54" s="38"/>
      <c r="FHL54" s="38"/>
      <c r="FHM54" s="38"/>
      <c r="FHN54" s="38"/>
      <c r="FHO54" s="38"/>
      <c r="FHP54" s="38"/>
      <c r="FHQ54" s="38"/>
      <c r="FHR54" s="38"/>
      <c r="FHS54" s="38"/>
      <c r="FHT54" s="38"/>
      <c r="FHU54" s="38"/>
      <c r="FHV54" s="38"/>
      <c r="FHW54" s="38"/>
      <c r="FHX54" s="38"/>
      <c r="FHY54" s="38"/>
      <c r="FHZ54" s="38"/>
      <c r="FIA54" s="38"/>
      <c r="FIB54" s="38"/>
      <c r="FIC54" s="38"/>
      <c r="FID54" s="38"/>
      <c r="FIE54" s="38"/>
      <c r="FIF54" s="38"/>
      <c r="FIG54" s="38"/>
      <c r="FIH54" s="38"/>
      <c r="FII54" s="38"/>
      <c r="FIJ54" s="38"/>
      <c r="FIK54" s="38"/>
      <c r="FIL54" s="38"/>
      <c r="FIM54" s="38"/>
      <c r="FIN54" s="38"/>
      <c r="FIO54" s="38"/>
      <c r="FIP54" s="38"/>
      <c r="FIQ54" s="38"/>
      <c r="FIR54" s="38"/>
      <c r="FIS54" s="38"/>
      <c r="FIT54" s="38"/>
      <c r="FIU54" s="38"/>
      <c r="FIV54" s="38"/>
      <c r="FIW54" s="38"/>
      <c r="FIX54" s="38"/>
      <c r="FIY54" s="38"/>
      <c r="FIZ54" s="38"/>
      <c r="FJA54" s="38"/>
      <c r="FJB54" s="38"/>
      <c r="FJC54" s="38"/>
      <c r="FJD54" s="38"/>
      <c r="FJE54" s="38"/>
      <c r="FJF54" s="38"/>
      <c r="FJG54" s="38"/>
      <c r="FJH54" s="38"/>
      <c r="FJI54" s="38"/>
      <c r="FJJ54" s="38"/>
      <c r="FJK54" s="38"/>
      <c r="FJL54" s="38"/>
      <c r="FJM54" s="38"/>
      <c r="FJN54" s="38"/>
      <c r="FJO54" s="38"/>
      <c r="FJP54" s="38"/>
      <c r="FJQ54" s="38"/>
      <c r="FJR54" s="38"/>
      <c r="FJS54" s="38"/>
      <c r="FJT54" s="38"/>
      <c r="FJU54" s="38"/>
      <c r="FJV54" s="38"/>
      <c r="FJW54" s="38"/>
      <c r="FJX54" s="38"/>
      <c r="FJY54" s="38"/>
      <c r="FJZ54" s="38"/>
      <c r="FKA54" s="38"/>
      <c r="FKB54" s="38"/>
      <c r="FKC54" s="38"/>
      <c r="FKD54" s="38"/>
      <c r="FKE54" s="38"/>
      <c r="FKF54" s="38"/>
      <c r="FKG54" s="38"/>
      <c r="FKH54" s="38"/>
      <c r="FKI54" s="38"/>
      <c r="FKJ54" s="38"/>
      <c r="FKK54" s="38"/>
      <c r="FKL54" s="38"/>
      <c r="FKM54" s="38"/>
      <c r="FKN54" s="38"/>
      <c r="FKO54" s="38"/>
      <c r="FKP54" s="38"/>
      <c r="FKQ54" s="38"/>
      <c r="FKR54" s="38"/>
      <c r="FKS54" s="38"/>
      <c r="FKT54" s="38"/>
      <c r="FKU54" s="38"/>
      <c r="FKV54" s="38"/>
      <c r="FKW54" s="38"/>
      <c r="FKX54" s="38"/>
      <c r="FKY54" s="38"/>
      <c r="FKZ54" s="38"/>
      <c r="FLA54" s="38"/>
      <c r="FLB54" s="38"/>
      <c r="FLC54" s="38"/>
      <c r="FLD54" s="38"/>
      <c r="FLE54" s="38"/>
      <c r="FLF54" s="38"/>
      <c r="FLG54" s="38"/>
      <c r="FLH54" s="38"/>
      <c r="FLI54" s="38"/>
      <c r="FLJ54" s="38"/>
      <c r="FLK54" s="38"/>
      <c r="FLL54" s="38"/>
      <c r="FLM54" s="38"/>
      <c r="FLN54" s="38"/>
      <c r="FLO54" s="38"/>
      <c r="FLP54" s="38"/>
      <c r="FLQ54" s="38"/>
      <c r="FLR54" s="38"/>
      <c r="FLS54" s="38"/>
      <c r="FLT54" s="38"/>
      <c r="FLU54" s="38"/>
      <c r="FLV54" s="38"/>
      <c r="FLW54" s="38"/>
      <c r="FLX54" s="38"/>
      <c r="FLY54" s="38"/>
      <c r="FLZ54" s="38"/>
      <c r="FMA54" s="38"/>
      <c r="FMB54" s="38"/>
      <c r="FMC54" s="38"/>
      <c r="FMD54" s="38"/>
      <c r="FME54" s="38"/>
      <c r="FMF54" s="38"/>
      <c r="FMG54" s="38"/>
      <c r="FMH54" s="38"/>
      <c r="FMI54" s="38"/>
      <c r="FMJ54" s="38"/>
      <c r="FMK54" s="38"/>
      <c r="FML54" s="38"/>
      <c r="FMM54" s="38"/>
      <c r="FMN54" s="38"/>
      <c r="FMO54" s="38"/>
      <c r="FMP54" s="38"/>
      <c r="FMQ54" s="38"/>
      <c r="FMR54" s="38"/>
      <c r="FMS54" s="38"/>
      <c r="FMT54" s="38"/>
      <c r="FMU54" s="38"/>
      <c r="FMV54" s="38"/>
      <c r="FMW54" s="38"/>
      <c r="FMX54" s="38"/>
      <c r="FMY54" s="38"/>
      <c r="FMZ54" s="38"/>
      <c r="FNA54" s="38"/>
      <c r="FNB54" s="38"/>
      <c r="FNC54" s="38"/>
      <c r="FND54" s="38"/>
      <c r="FNE54" s="38"/>
      <c r="FNF54" s="38"/>
      <c r="FNG54" s="38"/>
      <c r="FNH54" s="38"/>
      <c r="FNI54" s="38"/>
      <c r="FNJ54" s="38"/>
      <c r="FNK54" s="38"/>
      <c r="FNL54" s="38"/>
      <c r="FNM54" s="38"/>
      <c r="FNN54" s="38"/>
      <c r="FNO54" s="38"/>
      <c r="FNP54" s="38"/>
      <c r="FNQ54" s="38"/>
      <c r="FNR54" s="38"/>
      <c r="FNS54" s="38"/>
      <c r="FNT54" s="38"/>
      <c r="FNU54" s="38"/>
      <c r="FNV54" s="38"/>
      <c r="FNW54" s="38"/>
      <c r="FNX54" s="38"/>
      <c r="FNY54" s="38"/>
      <c r="FNZ54" s="38"/>
      <c r="FOA54" s="38"/>
      <c r="FOB54" s="38"/>
      <c r="FOC54" s="38"/>
      <c r="FOD54" s="38"/>
      <c r="FOE54" s="38"/>
      <c r="FOF54" s="38"/>
      <c r="FOG54" s="38"/>
      <c r="FOH54" s="38"/>
      <c r="FOI54" s="38"/>
      <c r="FOJ54" s="38"/>
      <c r="FOK54" s="38"/>
      <c r="FOL54" s="38"/>
      <c r="FOM54" s="38"/>
      <c r="FON54" s="38"/>
      <c r="FOO54" s="38"/>
      <c r="FOP54" s="38"/>
      <c r="FOQ54" s="38"/>
      <c r="FOR54" s="38"/>
      <c r="FOS54" s="38"/>
      <c r="FOT54" s="38"/>
      <c r="FOU54" s="38"/>
      <c r="FOV54" s="38"/>
      <c r="FOW54" s="38"/>
      <c r="FOX54" s="38"/>
      <c r="FOY54" s="38"/>
      <c r="FOZ54" s="38"/>
      <c r="FPA54" s="38"/>
      <c r="FPB54" s="38"/>
      <c r="FPC54" s="38"/>
      <c r="FPD54" s="38"/>
      <c r="FPE54" s="38"/>
      <c r="FPF54" s="38"/>
      <c r="FPG54" s="38"/>
      <c r="FPH54" s="38"/>
      <c r="FPI54" s="38"/>
      <c r="FPJ54" s="38"/>
      <c r="FPK54" s="38"/>
      <c r="FPL54" s="38"/>
      <c r="FPM54" s="38"/>
      <c r="FPN54" s="38"/>
      <c r="FPO54" s="38"/>
      <c r="FPP54" s="38"/>
      <c r="FPQ54" s="38"/>
      <c r="FPR54" s="38"/>
      <c r="FPS54" s="38"/>
      <c r="FPT54" s="38"/>
      <c r="FPU54" s="38"/>
      <c r="FPV54" s="38"/>
      <c r="FPW54" s="38"/>
      <c r="FPX54" s="38"/>
      <c r="FPY54" s="38"/>
      <c r="FPZ54" s="38"/>
      <c r="FQA54" s="38"/>
      <c r="FQB54" s="38"/>
      <c r="FQC54" s="38"/>
      <c r="FQD54" s="38"/>
      <c r="FQE54" s="38"/>
      <c r="FQF54" s="38"/>
      <c r="FQG54" s="38"/>
      <c r="FQH54" s="38"/>
      <c r="FQI54" s="38"/>
      <c r="FQJ54" s="38"/>
      <c r="FQK54" s="38"/>
      <c r="FQL54" s="38"/>
      <c r="FQM54" s="38"/>
      <c r="FQN54" s="38"/>
      <c r="FQO54" s="38"/>
      <c r="FQP54" s="38"/>
      <c r="FQQ54" s="38"/>
      <c r="FQR54" s="38"/>
      <c r="FQS54" s="38"/>
      <c r="FQT54" s="38"/>
      <c r="FQU54" s="38"/>
      <c r="FQV54" s="38"/>
      <c r="FQW54" s="38"/>
      <c r="FQX54" s="38"/>
      <c r="FQY54" s="38"/>
      <c r="FQZ54" s="38"/>
      <c r="FRA54" s="38"/>
      <c r="FRB54" s="38"/>
      <c r="FRC54" s="38"/>
      <c r="FRD54" s="38"/>
      <c r="FRE54" s="38"/>
      <c r="FRF54" s="38"/>
      <c r="FRG54" s="38"/>
      <c r="FRH54" s="38"/>
      <c r="FRI54" s="38"/>
      <c r="FRJ54" s="38"/>
      <c r="FRK54" s="38"/>
      <c r="FRL54" s="38"/>
      <c r="FRM54" s="38"/>
      <c r="FRN54" s="38"/>
      <c r="FRO54" s="38"/>
      <c r="FRP54" s="38"/>
      <c r="FRQ54" s="38"/>
      <c r="FRR54" s="38"/>
      <c r="FRS54" s="38"/>
      <c r="FRT54" s="38"/>
      <c r="FRU54" s="38"/>
      <c r="FRV54" s="38"/>
      <c r="FRW54" s="38"/>
      <c r="FRX54" s="38"/>
      <c r="FRY54" s="38"/>
      <c r="FRZ54" s="38"/>
      <c r="FSA54" s="38"/>
      <c r="FSB54" s="38"/>
      <c r="FSC54" s="38"/>
      <c r="FSD54" s="38"/>
      <c r="FSE54" s="38"/>
      <c r="FSF54" s="38"/>
      <c r="FSG54" s="38"/>
      <c r="FSH54" s="38"/>
      <c r="FSI54" s="38"/>
      <c r="FSJ54" s="38"/>
      <c r="FSK54" s="38"/>
      <c r="FSL54" s="38"/>
      <c r="FSM54" s="38"/>
      <c r="FSN54" s="38"/>
      <c r="FSO54" s="38"/>
      <c r="FSP54" s="38"/>
      <c r="FSQ54" s="38"/>
      <c r="FSR54" s="38"/>
      <c r="FSS54" s="38"/>
      <c r="FST54" s="38"/>
      <c r="FSU54" s="38"/>
      <c r="FSV54" s="38"/>
      <c r="FSW54" s="38"/>
      <c r="FSX54" s="38"/>
      <c r="FSY54" s="38"/>
      <c r="FSZ54" s="38"/>
      <c r="FTA54" s="38"/>
      <c r="FTB54" s="38"/>
      <c r="FTC54" s="38"/>
      <c r="FTD54" s="38"/>
      <c r="FTE54" s="38"/>
      <c r="FTF54" s="38"/>
      <c r="FTG54" s="38"/>
      <c r="FTH54" s="38"/>
      <c r="FTI54" s="38"/>
      <c r="FTJ54" s="38"/>
      <c r="FTK54" s="38"/>
      <c r="FTL54" s="38"/>
      <c r="FTM54" s="38"/>
      <c r="FTN54" s="38"/>
      <c r="FTO54" s="38"/>
      <c r="FTP54" s="38"/>
      <c r="FTQ54" s="38"/>
      <c r="FTR54" s="38"/>
      <c r="FTS54" s="38"/>
      <c r="FTT54" s="38"/>
      <c r="FTU54" s="38"/>
      <c r="FTV54" s="38"/>
      <c r="FTW54" s="38"/>
      <c r="FTX54" s="38"/>
      <c r="FTY54" s="38"/>
      <c r="FTZ54" s="38"/>
      <c r="FUA54" s="38"/>
      <c r="FUB54" s="38"/>
      <c r="FUC54" s="38"/>
      <c r="FUD54" s="38"/>
      <c r="FUE54" s="38"/>
      <c r="FUF54" s="38"/>
      <c r="FUG54" s="38"/>
      <c r="FUH54" s="38"/>
      <c r="FUI54" s="38"/>
      <c r="FUJ54" s="38"/>
      <c r="FUK54" s="38"/>
      <c r="FUL54" s="38"/>
      <c r="FUM54" s="38"/>
      <c r="FUN54" s="38"/>
      <c r="FUO54" s="38"/>
      <c r="FUP54" s="38"/>
      <c r="FUQ54" s="38"/>
      <c r="FUR54" s="38"/>
      <c r="FUS54" s="38"/>
      <c r="FUT54" s="38"/>
      <c r="FUU54" s="38"/>
      <c r="FUV54" s="38"/>
      <c r="FUW54" s="38"/>
      <c r="FUX54" s="38"/>
      <c r="FUY54" s="38"/>
      <c r="FUZ54" s="38"/>
      <c r="FVA54" s="38"/>
      <c r="FVB54" s="38"/>
      <c r="FVC54" s="38"/>
      <c r="FVD54" s="38"/>
      <c r="FVE54" s="38"/>
      <c r="FVF54" s="38"/>
      <c r="FVG54" s="38"/>
      <c r="FVH54" s="38"/>
      <c r="FVI54" s="38"/>
      <c r="FVJ54" s="38"/>
      <c r="FVK54" s="38"/>
      <c r="FVL54" s="38"/>
      <c r="FVM54" s="38"/>
      <c r="FVN54" s="38"/>
      <c r="FVO54" s="38"/>
      <c r="FVP54" s="38"/>
      <c r="FVQ54" s="38"/>
      <c r="FVR54" s="38"/>
      <c r="FVS54" s="38"/>
      <c r="FVT54" s="38"/>
      <c r="FVU54" s="38"/>
      <c r="FVV54" s="38"/>
      <c r="FVW54" s="38"/>
      <c r="FVX54" s="38"/>
      <c r="FVY54" s="38"/>
      <c r="FVZ54" s="38"/>
      <c r="FWA54" s="38"/>
      <c r="FWB54" s="38"/>
      <c r="FWC54" s="38"/>
      <c r="FWD54" s="38"/>
      <c r="FWE54" s="38"/>
      <c r="FWF54" s="38"/>
      <c r="FWG54" s="38"/>
      <c r="FWH54" s="38"/>
      <c r="FWI54" s="38"/>
      <c r="FWJ54" s="38"/>
      <c r="FWK54" s="38"/>
      <c r="FWL54" s="38"/>
      <c r="FWM54" s="38"/>
      <c r="FWN54" s="38"/>
      <c r="FWO54" s="38"/>
      <c r="FWP54" s="38"/>
      <c r="FWQ54" s="38"/>
      <c r="FWR54" s="38"/>
      <c r="FWS54" s="38"/>
      <c r="FWT54" s="38"/>
      <c r="FWU54" s="38"/>
      <c r="FWV54" s="38"/>
      <c r="FWW54" s="38"/>
      <c r="FWX54" s="38"/>
      <c r="FWY54" s="38"/>
      <c r="FWZ54" s="38"/>
      <c r="FXA54" s="38"/>
      <c r="FXB54" s="38"/>
      <c r="FXC54" s="38"/>
      <c r="FXD54" s="38"/>
      <c r="FXE54" s="38"/>
      <c r="FXF54" s="38"/>
      <c r="FXG54" s="38"/>
      <c r="FXH54" s="38"/>
      <c r="FXI54" s="38"/>
      <c r="FXJ54" s="38"/>
      <c r="FXK54" s="38"/>
      <c r="FXL54" s="38"/>
      <c r="FXM54" s="38"/>
      <c r="FXN54" s="38"/>
      <c r="FXO54" s="38"/>
      <c r="FXP54" s="38"/>
      <c r="FXQ54" s="38"/>
      <c r="FXR54" s="38"/>
      <c r="FXS54" s="38"/>
      <c r="FXT54" s="38"/>
      <c r="FXU54" s="38"/>
      <c r="FXV54" s="38"/>
      <c r="FXW54" s="38"/>
      <c r="FXX54" s="38"/>
      <c r="FXY54" s="38"/>
      <c r="FXZ54" s="38"/>
      <c r="FYA54" s="38"/>
      <c r="FYB54" s="38"/>
      <c r="FYC54" s="38"/>
      <c r="FYD54" s="38"/>
      <c r="FYE54" s="38"/>
      <c r="FYF54" s="38"/>
      <c r="FYG54" s="38"/>
      <c r="FYH54" s="38"/>
      <c r="FYI54" s="38"/>
      <c r="FYJ54" s="38"/>
      <c r="FYK54" s="38"/>
      <c r="FYL54" s="38"/>
      <c r="FYM54" s="38"/>
      <c r="FYN54" s="38"/>
      <c r="FYO54" s="38"/>
      <c r="FYP54" s="38"/>
      <c r="FYQ54" s="38"/>
      <c r="FYR54" s="38"/>
      <c r="FYS54" s="38"/>
      <c r="FYT54" s="38"/>
      <c r="FYU54" s="38"/>
      <c r="FYV54" s="38"/>
      <c r="FYW54" s="38"/>
      <c r="FYX54" s="38"/>
      <c r="FYY54" s="38"/>
      <c r="FYZ54" s="38"/>
      <c r="FZA54" s="38"/>
      <c r="FZB54" s="38"/>
      <c r="FZC54" s="38"/>
      <c r="FZD54" s="38"/>
      <c r="FZE54" s="38"/>
      <c r="FZF54" s="38"/>
      <c r="FZG54" s="38"/>
      <c r="FZH54" s="38"/>
      <c r="FZI54" s="38"/>
      <c r="FZJ54" s="38"/>
      <c r="FZK54" s="38"/>
      <c r="FZL54" s="38"/>
      <c r="FZM54" s="38"/>
      <c r="FZN54" s="38"/>
      <c r="FZO54" s="38"/>
      <c r="FZP54" s="38"/>
      <c r="FZQ54" s="38"/>
      <c r="FZR54" s="38"/>
      <c r="FZS54" s="38"/>
      <c r="FZT54" s="38"/>
      <c r="FZU54" s="38"/>
      <c r="FZV54" s="38"/>
      <c r="FZW54" s="38"/>
      <c r="FZX54" s="38"/>
      <c r="FZY54" s="38"/>
      <c r="FZZ54" s="38"/>
      <c r="GAA54" s="38"/>
      <c r="GAB54" s="38"/>
      <c r="GAC54" s="38"/>
      <c r="GAD54" s="38"/>
      <c r="GAE54" s="38"/>
      <c r="GAF54" s="38"/>
      <c r="GAG54" s="38"/>
      <c r="GAH54" s="38"/>
      <c r="GAI54" s="38"/>
      <c r="GAJ54" s="38"/>
      <c r="GAK54" s="38"/>
      <c r="GAL54" s="38"/>
      <c r="GAM54" s="38"/>
      <c r="GAN54" s="38"/>
      <c r="GAO54" s="38"/>
      <c r="GAP54" s="38"/>
      <c r="GAQ54" s="38"/>
      <c r="GAR54" s="38"/>
      <c r="GAS54" s="38"/>
      <c r="GAT54" s="38"/>
      <c r="GAU54" s="38"/>
      <c r="GAV54" s="38"/>
      <c r="GAW54" s="38"/>
      <c r="GAX54" s="38"/>
      <c r="GAY54" s="38"/>
      <c r="GAZ54" s="38"/>
      <c r="GBA54" s="38"/>
      <c r="GBB54" s="38"/>
      <c r="GBC54" s="38"/>
      <c r="GBD54" s="38"/>
      <c r="GBE54" s="38"/>
      <c r="GBF54" s="38"/>
      <c r="GBG54" s="38"/>
      <c r="GBH54" s="38"/>
      <c r="GBI54" s="38"/>
      <c r="GBJ54" s="38"/>
      <c r="GBK54" s="38"/>
      <c r="GBL54" s="38"/>
      <c r="GBM54" s="38"/>
      <c r="GBN54" s="38"/>
      <c r="GBO54" s="38"/>
      <c r="GBP54" s="38"/>
      <c r="GBQ54" s="38"/>
      <c r="GBR54" s="38"/>
      <c r="GBS54" s="38"/>
      <c r="GBT54" s="38"/>
      <c r="GBU54" s="38"/>
      <c r="GBV54" s="38"/>
      <c r="GBW54" s="38"/>
      <c r="GBX54" s="38"/>
      <c r="GBY54" s="38"/>
      <c r="GBZ54" s="38"/>
      <c r="GCA54" s="38"/>
      <c r="GCB54" s="38"/>
      <c r="GCC54" s="38"/>
      <c r="GCD54" s="38"/>
      <c r="GCE54" s="38"/>
      <c r="GCF54" s="38"/>
      <c r="GCG54" s="38"/>
      <c r="GCH54" s="38"/>
      <c r="GCI54" s="38"/>
      <c r="GCJ54" s="38"/>
      <c r="GCK54" s="38"/>
      <c r="GCL54" s="38"/>
      <c r="GCM54" s="38"/>
      <c r="GCN54" s="38"/>
      <c r="GCO54" s="38"/>
      <c r="GCP54" s="38"/>
      <c r="GCQ54" s="38"/>
      <c r="GCR54" s="38"/>
      <c r="GCS54" s="38"/>
      <c r="GCT54" s="38"/>
      <c r="GCU54" s="38"/>
      <c r="GCV54" s="38"/>
      <c r="GCW54" s="38"/>
      <c r="GCX54" s="38"/>
      <c r="GCY54" s="38"/>
      <c r="GCZ54" s="38"/>
      <c r="GDA54" s="38"/>
      <c r="GDB54" s="38"/>
      <c r="GDC54" s="38"/>
      <c r="GDD54" s="38"/>
      <c r="GDE54" s="38"/>
      <c r="GDF54" s="38"/>
      <c r="GDG54" s="38"/>
      <c r="GDH54" s="38"/>
      <c r="GDI54" s="38"/>
      <c r="GDJ54" s="38"/>
      <c r="GDK54" s="38"/>
      <c r="GDL54" s="38"/>
      <c r="GDM54" s="38"/>
      <c r="GDN54" s="38"/>
      <c r="GDO54" s="38"/>
      <c r="GDP54" s="38"/>
      <c r="GDQ54" s="38"/>
      <c r="GDR54" s="38"/>
      <c r="GDS54" s="38"/>
      <c r="GDT54" s="38"/>
      <c r="GDU54" s="38"/>
      <c r="GDV54" s="38"/>
      <c r="GDW54" s="38"/>
      <c r="GDX54" s="38"/>
      <c r="GDY54" s="38"/>
      <c r="GDZ54" s="38"/>
      <c r="GEA54" s="38"/>
      <c r="GEB54" s="38"/>
      <c r="GEC54" s="38"/>
      <c r="GED54" s="38"/>
      <c r="GEE54" s="38"/>
      <c r="GEF54" s="38"/>
      <c r="GEG54" s="38"/>
      <c r="GEH54" s="38"/>
      <c r="GEI54" s="38"/>
      <c r="GEJ54" s="38"/>
      <c r="GEK54" s="38"/>
      <c r="GEL54" s="38"/>
      <c r="GEM54" s="38"/>
      <c r="GEN54" s="38"/>
      <c r="GEO54" s="38"/>
      <c r="GEP54" s="38"/>
      <c r="GEQ54" s="38"/>
      <c r="GER54" s="38"/>
      <c r="GES54" s="38"/>
      <c r="GET54" s="38"/>
      <c r="GEU54" s="38"/>
      <c r="GEV54" s="38"/>
      <c r="GEW54" s="38"/>
      <c r="GEX54" s="38"/>
      <c r="GEY54" s="38"/>
      <c r="GEZ54" s="38"/>
      <c r="GFA54" s="38"/>
      <c r="GFB54" s="38"/>
      <c r="GFC54" s="38"/>
      <c r="GFD54" s="38"/>
      <c r="GFE54" s="38"/>
      <c r="GFF54" s="38"/>
      <c r="GFG54" s="38"/>
      <c r="GFH54" s="38"/>
      <c r="GFI54" s="38"/>
      <c r="GFJ54" s="38"/>
      <c r="GFK54" s="38"/>
      <c r="GFL54" s="38"/>
      <c r="GFM54" s="38"/>
      <c r="GFN54" s="38"/>
      <c r="GFO54" s="38"/>
      <c r="GFP54" s="38"/>
      <c r="GFQ54" s="38"/>
      <c r="GFR54" s="38"/>
      <c r="GFS54" s="38"/>
      <c r="GFT54" s="38"/>
      <c r="GFU54" s="38"/>
      <c r="GFV54" s="38"/>
      <c r="GFW54" s="38"/>
      <c r="GFX54" s="38"/>
      <c r="GFY54" s="38"/>
      <c r="GFZ54" s="38"/>
      <c r="GGA54" s="38"/>
      <c r="GGB54" s="38"/>
      <c r="GGC54" s="38"/>
      <c r="GGD54" s="38"/>
      <c r="GGE54" s="38"/>
      <c r="GGF54" s="38"/>
      <c r="GGG54" s="38"/>
      <c r="GGH54" s="38"/>
      <c r="GGI54" s="38"/>
      <c r="GGJ54" s="38"/>
      <c r="GGK54" s="38"/>
      <c r="GGL54" s="38"/>
      <c r="GGM54" s="38"/>
      <c r="GGN54" s="38"/>
      <c r="GGO54" s="38"/>
      <c r="GGP54" s="38"/>
      <c r="GGQ54" s="38"/>
      <c r="GGR54" s="38"/>
      <c r="GGS54" s="38"/>
      <c r="GGT54" s="38"/>
      <c r="GGU54" s="38"/>
      <c r="GGV54" s="38"/>
      <c r="GGW54" s="38"/>
      <c r="GGX54" s="38"/>
      <c r="GGY54" s="38"/>
      <c r="GGZ54" s="38"/>
      <c r="GHA54" s="38"/>
      <c r="GHB54" s="38"/>
      <c r="GHC54" s="38"/>
      <c r="GHD54" s="38"/>
      <c r="GHE54" s="38"/>
      <c r="GHF54" s="38"/>
      <c r="GHG54" s="38"/>
      <c r="GHH54" s="38"/>
      <c r="GHI54" s="38"/>
      <c r="GHJ54" s="38"/>
      <c r="GHK54" s="38"/>
      <c r="GHL54" s="38"/>
      <c r="GHM54" s="38"/>
      <c r="GHN54" s="38"/>
      <c r="GHO54" s="38"/>
      <c r="GHP54" s="38"/>
      <c r="GHQ54" s="38"/>
      <c r="GHR54" s="38"/>
      <c r="GHS54" s="38"/>
      <c r="GHT54" s="38"/>
      <c r="GHU54" s="38"/>
      <c r="GHV54" s="38"/>
      <c r="GHW54" s="38"/>
      <c r="GHX54" s="38"/>
      <c r="GHY54" s="38"/>
      <c r="GHZ54" s="38"/>
      <c r="GIA54" s="38"/>
      <c r="GIB54" s="38"/>
      <c r="GIC54" s="38"/>
      <c r="GID54" s="38"/>
      <c r="GIE54" s="38"/>
      <c r="GIF54" s="38"/>
      <c r="GIG54" s="38"/>
      <c r="GIH54" s="38"/>
      <c r="GII54" s="38"/>
      <c r="GIJ54" s="38"/>
      <c r="GIK54" s="38"/>
      <c r="GIL54" s="38"/>
      <c r="GIM54" s="38"/>
      <c r="GIN54" s="38"/>
      <c r="GIO54" s="38"/>
      <c r="GIP54" s="38"/>
      <c r="GIQ54" s="38"/>
      <c r="GIR54" s="38"/>
      <c r="GIS54" s="38"/>
      <c r="GIT54" s="38"/>
      <c r="GIU54" s="38"/>
      <c r="GIV54" s="38"/>
      <c r="GIW54" s="38"/>
      <c r="GIX54" s="38"/>
      <c r="GIY54" s="38"/>
      <c r="GIZ54" s="38"/>
      <c r="GJA54" s="38"/>
      <c r="GJB54" s="38"/>
      <c r="GJC54" s="38"/>
      <c r="GJD54" s="38"/>
      <c r="GJE54" s="38"/>
      <c r="GJF54" s="38"/>
      <c r="GJG54" s="38"/>
      <c r="GJH54" s="38"/>
      <c r="GJI54" s="38"/>
      <c r="GJJ54" s="38"/>
      <c r="GJK54" s="38"/>
      <c r="GJL54" s="38"/>
      <c r="GJM54" s="38"/>
      <c r="GJN54" s="38"/>
      <c r="GJO54" s="38"/>
      <c r="GJP54" s="38"/>
      <c r="GJQ54" s="38"/>
      <c r="GJR54" s="38"/>
      <c r="GJS54" s="38"/>
      <c r="GJT54" s="38"/>
      <c r="GJU54" s="38"/>
      <c r="GJV54" s="38"/>
      <c r="GJW54" s="38"/>
      <c r="GJX54" s="38"/>
      <c r="GJY54" s="38"/>
      <c r="GJZ54" s="38"/>
      <c r="GKA54" s="38"/>
      <c r="GKB54" s="38"/>
      <c r="GKC54" s="38"/>
      <c r="GKD54" s="38"/>
      <c r="GKE54" s="38"/>
      <c r="GKF54" s="38"/>
      <c r="GKG54" s="38"/>
      <c r="GKH54" s="38"/>
      <c r="GKI54" s="38"/>
      <c r="GKJ54" s="38"/>
      <c r="GKK54" s="38"/>
      <c r="GKL54" s="38"/>
      <c r="GKM54" s="38"/>
      <c r="GKN54" s="38"/>
      <c r="GKO54" s="38"/>
      <c r="GKP54" s="38"/>
      <c r="GKQ54" s="38"/>
      <c r="GKR54" s="38"/>
      <c r="GKS54" s="38"/>
      <c r="GKT54" s="38"/>
      <c r="GKU54" s="38"/>
      <c r="GKV54" s="38"/>
      <c r="GKW54" s="38"/>
      <c r="GKX54" s="38"/>
      <c r="GKY54" s="38"/>
      <c r="GKZ54" s="38"/>
      <c r="GLA54" s="38"/>
      <c r="GLB54" s="38"/>
      <c r="GLC54" s="38"/>
      <c r="GLD54" s="38"/>
      <c r="GLE54" s="38"/>
      <c r="GLF54" s="38"/>
      <c r="GLG54" s="38"/>
      <c r="GLH54" s="38"/>
      <c r="GLI54" s="38"/>
      <c r="GLJ54" s="38"/>
      <c r="GLK54" s="38"/>
      <c r="GLL54" s="38"/>
      <c r="GLM54" s="38"/>
      <c r="GLN54" s="38"/>
      <c r="GLO54" s="38"/>
      <c r="GLP54" s="38"/>
      <c r="GLQ54" s="38"/>
      <c r="GLR54" s="38"/>
      <c r="GLS54" s="38"/>
      <c r="GLT54" s="38"/>
      <c r="GLU54" s="38"/>
      <c r="GLV54" s="38"/>
      <c r="GLW54" s="38"/>
      <c r="GLX54" s="38"/>
      <c r="GLY54" s="38"/>
      <c r="GLZ54" s="38"/>
      <c r="GMA54" s="38"/>
      <c r="GMB54" s="38"/>
      <c r="GMC54" s="38"/>
      <c r="GMD54" s="38"/>
      <c r="GME54" s="38"/>
      <c r="GMF54" s="38"/>
      <c r="GMG54" s="38"/>
      <c r="GMH54" s="38"/>
      <c r="GMI54" s="38"/>
      <c r="GMJ54" s="38"/>
      <c r="GMK54" s="38"/>
      <c r="GML54" s="38"/>
      <c r="GMM54" s="38"/>
      <c r="GMN54" s="38"/>
      <c r="GMO54" s="38"/>
      <c r="GMP54" s="38"/>
      <c r="GMQ54" s="38"/>
      <c r="GMR54" s="38"/>
      <c r="GMS54" s="38"/>
      <c r="GMT54" s="38"/>
      <c r="GMU54" s="38"/>
      <c r="GMV54" s="38"/>
      <c r="GMW54" s="38"/>
      <c r="GMX54" s="38"/>
      <c r="GMY54" s="38"/>
      <c r="GMZ54" s="38"/>
      <c r="GNA54" s="38"/>
      <c r="GNB54" s="38"/>
      <c r="GNC54" s="38"/>
      <c r="GND54" s="38"/>
      <c r="GNE54" s="38"/>
      <c r="GNF54" s="38"/>
      <c r="GNG54" s="38"/>
      <c r="GNH54" s="38"/>
      <c r="GNI54" s="38"/>
      <c r="GNJ54" s="38"/>
      <c r="GNK54" s="38"/>
      <c r="GNL54" s="38"/>
      <c r="GNM54" s="38"/>
      <c r="GNN54" s="38"/>
      <c r="GNO54" s="38"/>
      <c r="GNP54" s="38"/>
      <c r="GNQ54" s="38"/>
      <c r="GNR54" s="38"/>
      <c r="GNS54" s="38"/>
      <c r="GNT54" s="38"/>
      <c r="GNU54" s="38"/>
      <c r="GNV54" s="38"/>
      <c r="GNW54" s="38"/>
      <c r="GNX54" s="38"/>
      <c r="GNY54" s="38"/>
      <c r="GNZ54" s="38"/>
      <c r="GOA54" s="38"/>
      <c r="GOB54" s="38"/>
      <c r="GOC54" s="38"/>
      <c r="GOD54" s="38"/>
      <c r="GOE54" s="38"/>
      <c r="GOF54" s="38"/>
      <c r="GOG54" s="38"/>
      <c r="GOH54" s="38"/>
      <c r="GOI54" s="38"/>
      <c r="GOJ54" s="38"/>
      <c r="GOK54" s="38"/>
      <c r="GOL54" s="38"/>
      <c r="GOM54" s="38"/>
      <c r="GON54" s="38"/>
      <c r="GOO54" s="38"/>
      <c r="GOP54" s="38"/>
      <c r="GOQ54" s="38"/>
      <c r="GOR54" s="38"/>
      <c r="GOS54" s="38"/>
      <c r="GOT54" s="38"/>
      <c r="GOU54" s="38"/>
      <c r="GOV54" s="38"/>
      <c r="GOW54" s="38"/>
      <c r="GOX54" s="38"/>
      <c r="GOY54" s="38"/>
      <c r="GOZ54" s="38"/>
      <c r="GPA54" s="38"/>
      <c r="GPB54" s="38"/>
      <c r="GPC54" s="38"/>
      <c r="GPD54" s="38"/>
      <c r="GPE54" s="38"/>
      <c r="GPF54" s="38"/>
      <c r="GPG54" s="38"/>
      <c r="GPH54" s="38"/>
      <c r="GPI54" s="38"/>
      <c r="GPJ54" s="38"/>
      <c r="GPK54" s="38"/>
      <c r="GPL54" s="38"/>
      <c r="GPM54" s="38"/>
      <c r="GPN54" s="38"/>
      <c r="GPO54" s="38"/>
      <c r="GPP54" s="38"/>
      <c r="GPQ54" s="38"/>
      <c r="GPR54" s="38"/>
      <c r="GPS54" s="38"/>
      <c r="GPT54" s="38"/>
      <c r="GPU54" s="38"/>
      <c r="GPV54" s="38"/>
      <c r="GPW54" s="38"/>
      <c r="GPX54" s="38"/>
      <c r="GPY54" s="38"/>
      <c r="GPZ54" s="38"/>
      <c r="GQA54" s="38"/>
      <c r="GQB54" s="38"/>
      <c r="GQC54" s="38"/>
      <c r="GQD54" s="38"/>
      <c r="GQE54" s="38"/>
      <c r="GQF54" s="38"/>
      <c r="GQG54" s="38"/>
      <c r="GQH54" s="38"/>
      <c r="GQI54" s="38"/>
      <c r="GQJ54" s="38"/>
      <c r="GQK54" s="38"/>
      <c r="GQL54" s="38"/>
      <c r="GQM54" s="38"/>
      <c r="GQN54" s="38"/>
      <c r="GQO54" s="38"/>
      <c r="GQP54" s="38"/>
      <c r="GQQ54" s="38"/>
      <c r="GQR54" s="38"/>
      <c r="GQS54" s="38"/>
      <c r="GQT54" s="38"/>
      <c r="GQU54" s="38"/>
      <c r="GQV54" s="38"/>
      <c r="GQW54" s="38"/>
      <c r="GQX54" s="38"/>
      <c r="GQY54" s="38"/>
      <c r="GQZ54" s="38"/>
      <c r="GRA54" s="38"/>
      <c r="GRB54" s="38"/>
      <c r="GRC54" s="38"/>
      <c r="GRD54" s="38"/>
      <c r="GRE54" s="38"/>
      <c r="GRF54" s="38"/>
      <c r="GRG54" s="38"/>
      <c r="GRH54" s="38"/>
      <c r="GRI54" s="38"/>
      <c r="GRJ54" s="38"/>
      <c r="GRK54" s="38"/>
      <c r="GRL54" s="38"/>
      <c r="GRM54" s="38"/>
      <c r="GRN54" s="38"/>
      <c r="GRO54" s="38"/>
      <c r="GRP54" s="38"/>
      <c r="GRQ54" s="38"/>
      <c r="GRR54" s="38"/>
      <c r="GRS54" s="38"/>
      <c r="GRT54" s="38"/>
      <c r="GRU54" s="38"/>
      <c r="GRV54" s="38"/>
      <c r="GRW54" s="38"/>
      <c r="GRX54" s="38"/>
      <c r="GRY54" s="38"/>
      <c r="GRZ54" s="38"/>
      <c r="GSA54" s="38"/>
      <c r="GSB54" s="38"/>
      <c r="GSC54" s="38"/>
      <c r="GSD54" s="38"/>
      <c r="GSE54" s="38"/>
      <c r="GSF54" s="38"/>
      <c r="GSG54" s="38"/>
      <c r="GSH54" s="38"/>
      <c r="GSI54" s="38"/>
      <c r="GSJ54" s="38"/>
      <c r="GSK54" s="38"/>
      <c r="GSL54" s="38"/>
      <c r="GSM54" s="38"/>
      <c r="GSN54" s="38"/>
      <c r="GSO54" s="38"/>
      <c r="GSP54" s="38"/>
      <c r="GSQ54" s="38"/>
      <c r="GSR54" s="38"/>
      <c r="GSS54" s="38"/>
      <c r="GST54" s="38"/>
      <c r="GSU54" s="38"/>
      <c r="GSV54" s="38"/>
      <c r="GSW54" s="38"/>
      <c r="GSX54" s="38"/>
      <c r="GSY54" s="38"/>
      <c r="GSZ54" s="38"/>
      <c r="GTA54" s="38"/>
      <c r="GTB54" s="38"/>
      <c r="GTC54" s="38"/>
      <c r="GTD54" s="38"/>
      <c r="GTE54" s="38"/>
      <c r="GTF54" s="38"/>
      <c r="GTG54" s="38"/>
      <c r="GTH54" s="38"/>
      <c r="GTI54" s="38"/>
      <c r="GTJ54" s="38"/>
      <c r="GTK54" s="38"/>
      <c r="GTL54" s="38"/>
      <c r="GTM54" s="38"/>
      <c r="GTN54" s="38"/>
      <c r="GTO54" s="38"/>
      <c r="GTP54" s="38"/>
      <c r="GTQ54" s="38"/>
      <c r="GTR54" s="38"/>
      <c r="GTS54" s="38"/>
      <c r="GTT54" s="38"/>
      <c r="GTU54" s="38"/>
      <c r="GTV54" s="38"/>
      <c r="GTW54" s="38"/>
      <c r="GTX54" s="38"/>
      <c r="GTY54" s="38"/>
      <c r="GTZ54" s="38"/>
      <c r="GUA54" s="38"/>
      <c r="GUB54" s="38"/>
      <c r="GUC54" s="38"/>
      <c r="GUD54" s="38"/>
      <c r="GUE54" s="38"/>
      <c r="GUF54" s="38"/>
      <c r="GUG54" s="38"/>
      <c r="GUH54" s="38"/>
      <c r="GUI54" s="38"/>
      <c r="GUJ54" s="38"/>
      <c r="GUK54" s="38"/>
      <c r="GUL54" s="38"/>
      <c r="GUM54" s="38"/>
      <c r="GUN54" s="38"/>
      <c r="GUO54" s="38"/>
      <c r="GUP54" s="38"/>
      <c r="GUQ54" s="38"/>
      <c r="GUR54" s="38"/>
      <c r="GUS54" s="38"/>
      <c r="GUT54" s="38"/>
      <c r="GUU54" s="38"/>
      <c r="GUV54" s="38"/>
      <c r="GUW54" s="38"/>
      <c r="GUX54" s="38"/>
      <c r="GUY54" s="38"/>
      <c r="GUZ54" s="38"/>
      <c r="GVA54" s="38"/>
      <c r="GVB54" s="38"/>
      <c r="GVC54" s="38"/>
      <c r="GVD54" s="38"/>
      <c r="GVE54" s="38"/>
      <c r="GVF54" s="38"/>
      <c r="GVG54" s="38"/>
      <c r="GVH54" s="38"/>
      <c r="GVI54" s="38"/>
      <c r="GVJ54" s="38"/>
      <c r="GVK54" s="38"/>
      <c r="GVL54" s="38"/>
      <c r="GVM54" s="38"/>
      <c r="GVN54" s="38"/>
      <c r="GVO54" s="38"/>
      <c r="GVP54" s="38"/>
      <c r="GVQ54" s="38"/>
      <c r="GVR54" s="38"/>
      <c r="GVS54" s="38"/>
      <c r="GVT54" s="38"/>
      <c r="GVU54" s="38"/>
      <c r="GVV54" s="38"/>
      <c r="GVW54" s="38"/>
      <c r="GVX54" s="38"/>
      <c r="GVY54" s="38"/>
      <c r="GVZ54" s="38"/>
      <c r="GWA54" s="38"/>
      <c r="GWB54" s="38"/>
      <c r="GWC54" s="38"/>
      <c r="GWD54" s="38"/>
      <c r="GWE54" s="38"/>
      <c r="GWF54" s="38"/>
      <c r="GWG54" s="38"/>
      <c r="GWH54" s="38"/>
      <c r="GWI54" s="38"/>
      <c r="GWJ54" s="38"/>
      <c r="GWK54" s="38"/>
      <c r="GWL54" s="38"/>
      <c r="GWM54" s="38"/>
      <c r="GWN54" s="38"/>
      <c r="GWO54" s="38"/>
      <c r="GWP54" s="38"/>
      <c r="GWQ54" s="38"/>
      <c r="GWR54" s="38"/>
      <c r="GWS54" s="38"/>
      <c r="GWT54" s="38"/>
      <c r="GWU54" s="38"/>
      <c r="GWV54" s="38"/>
      <c r="GWW54" s="38"/>
      <c r="GWX54" s="38"/>
      <c r="GWY54" s="38"/>
      <c r="GWZ54" s="38"/>
      <c r="GXA54" s="38"/>
      <c r="GXB54" s="38"/>
      <c r="GXC54" s="38"/>
      <c r="GXD54" s="38"/>
      <c r="GXE54" s="38"/>
      <c r="GXF54" s="38"/>
      <c r="GXG54" s="38"/>
      <c r="GXH54" s="38"/>
      <c r="GXI54" s="38"/>
      <c r="GXJ54" s="38"/>
      <c r="GXK54" s="38"/>
      <c r="GXL54" s="38"/>
      <c r="GXM54" s="38"/>
      <c r="GXN54" s="38"/>
      <c r="GXO54" s="38"/>
      <c r="GXP54" s="38"/>
      <c r="GXQ54" s="38"/>
      <c r="GXR54" s="38"/>
      <c r="GXS54" s="38"/>
      <c r="GXT54" s="38"/>
      <c r="GXU54" s="38"/>
      <c r="GXV54" s="38"/>
      <c r="GXW54" s="38"/>
      <c r="GXX54" s="38"/>
      <c r="GXY54" s="38"/>
      <c r="GXZ54" s="38"/>
      <c r="GYA54" s="38"/>
      <c r="GYB54" s="38"/>
      <c r="GYC54" s="38"/>
      <c r="GYD54" s="38"/>
      <c r="GYE54" s="38"/>
      <c r="GYF54" s="38"/>
      <c r="GYG54" s="38"/>
      <c r="GYH54" s="38"/>
      <c r="GYI54" s="38"/>
      <c r="GYJ54" s="38"/>
      <c r="GYK54" s="38"/>
      <c r="GYL54" s="38"/>
      <c r="GYM54" s="38"/>
      <c r="GYN54" s="38"/>
      <c r="GYO54" s="38"/>
      <c r="GYP54" s="38"/>
      <c r="GYQ54" s="38"/>
      <c r="GYR54" s="38"/>
      <c r="GYS54" s="38"/>
      <c r="GYT54" s="38"/>
      <c r="GYU54" s="38"/>
      <c r="GYV54" s="38"/>
      <c r="GYW54" s="38"/>
      <c r="GYX54" s="38"/>
      <c r="GYY54" s="38"/>
      <c r="GYZ54" s="38"/>
      <c r="GZA54" s="38"/>
      <c r="GZB54" s="38"/>
      <c r="GZC54" s="38"/>
      <c r="GZD54" s="38"/>
      <c r="GZE54" s="38"/>
      <c r="GZF54" s="38"/>
      <c r="GZG54" s="38"/>
      <c r="GZH54" s="38"/>
      <c r="GZI54" s="38"/>
      <c r="GZJ54" s="38"/>
      <c r="GZK54" s="38"/>
      <c r="GZL54" s="38"/>
      <c r="GZM54" s="38"/>
      <c r="GZN54" s="38"/>
      <c r="GZO54" s="38"/>
      <c r="GZP54" s="38"/>
      <c r="GZQ54" s="38"/>
      <c r="GZR54" s="38"/>
      <c r="GZS54" s="38"/>
      <c r="GZT54" s="38"/>
      <c r="GZU54" s="38"/>
      <c r="GZV54" s="38"/>
      <c r="GZW54" s="38"/>
      <c r="GZX54" s="38"/>
      <c r="GZY54" s="38"/>
      <c r="GZZ54" s="38"/>
      <c r="HAA54" s="38"/>
      <c r="HAB54" s="38"/>
      <c r="HAC54" s="38"/>
      <c r="HAD54" s="38"/>
      <c r="HAE54" s="38"/>
      <c r="HAF54" s="38"/>
      <c r="HAG54" s="38"/>
      <c r="HAH54" s="38"/>
      <c r="HAI54" s="38"/>
      <c r="HAJ54" s="38"/>
      <c r="HAK54" s="38"/>
      <c r="HAL54" s="38"/>
      <c r="HAM54" s="38"/>
      <c r="HAN54" s="38"/>
      <c r="HAO54" s="38"/>
      <c r="HAP54" s="38"/>
      <c r="HAQ54" s="38"/>
      <c r="HAR54" s="38"/>
      <c r="HAS54" s="38"/>
      <c r="HAT54" s="38"/>
      <c r="HAU54" s="38"/>
      <c r="HAV54" s="38"/>
      <c r="HAW54" s="38"/>
      <c r="HAX54" s="38"/>
      <c r="HAY54" s="38"/>
      <c r="HAZ54" s="38"/>
      <c r="HBA54" s="38"/>
      <c r="HBB54" s="38"/>
      <c r="HBC54" s="38"/>
      <c r="HBD54" s="38"/>
      <c r="HBE54" s="38"/>
      <c r="HBF54" s="38"/>
      <c r="HBG54" s="38"/>
      <c r="HBH54" s="38"/>
      <c r="HBI54" s="38"/>
      <c r="HBJ54" s="38"/>
      <c r="HBK54" s="38"/>
      <c r="HBL54" s="38"/>
      <c r="HBM54" s="38"/>
      <c r="HBN54" s="38"/>
      <c r="HBO54" s="38"/>
      <c r="HBP54" s="38"/>
      <c r="HBQ54" s="38"/>
      <c r="HBR54" s="38"/>
      <c r="HBS54" s="38"/>
      <c r="HBT54" s="38"/>
      <c r="HBU54" s="38"/>
      <c r="HBV54" s="38"/>
      <c r="HBW54" s="38"/>
      <c r="HBX54" s="38"/>
      <c r="HBY54" s="38"/>
      <c r="HBZ54" s="38"/>
      <c r="HCA54" s="38"/>
      <c r="HCB54" s="38"/>
      <c r="HCC54" s="38"/>
      <c r="HCD54" s="38"/>
      <c r="HCE54" s="38"/>
      <c r="HCF54" s="38"/>
      <c r="HCG54" s="38"/>
      <c r="HCH54" s="38"/>
      <c r="HCI54" s="38"/>
      <c r="HCJ54" s="38"/>
      <c r="HCK54" s="38"/>
      <c r="HCL54" s="38"/>
      <c r="HCM54" s="38"/>
      <c r="HCN54" s="38"/>
      <c r="HCO54" s="38"/>
      <c r="HCP54" s="38"/>
      <c r="HCQ54" s="38"/>
      <c r="HCR54" s="38"/>
      <c r="HCS54" s="38"/>
      <c r="HCT54" s="38"/>
      <c r="HCU54" s="38"/>
      <c r="HCV54" s="38"/>
      <c r="HCW54" s="38"/>
      <c r="HCX54" s="38"/>
      <c r="HCY54" s="38"/>
      <c r="HCZ54" s="38"/>
      <c r="HDA54" s="38"/>
      <c r="HDB54" s="38"/>
      <c r="HDC54" s="38"/>
      <c r="HDD54" s="38"/>
      <c r="HDE54" s="38"/>
      <c r="HDF54" s="38"/>
      <c r="HDG54" s="38"/>
      <c r="HDH54" s="38"/>
      <c r="HDI54" s="38"/>
      <c r="HDJ54" s="38"/>
      <c r="HDK54" s="38"/>
      <c r="HDL54" s="38"/>
      <c r="HDM54" s="38"/>
      <c r="HDN54" s="38"/>
      <c r="HDO54" s="38"/>
      <c r="HDP54" s="38"/>
      <c r="HDQ54" s="38"/>
      <c r="HDR54" s="38"/>
      <c r="HDS54" s="38"/>
      <c r="HDT54" s="38"/>
      <c r="HDU54" s="38"/>
      <c r="HDV54" s="38"/>
      <c r="HDW54" s="38"/>
      <c r="HDX54" s="38"/>
      <c r="HDY54" s="38"/>
      <c r="HDZ54" s="38"/>
      <c r="HEA54" s="38"/>
      <c r="HEB54" s="38"/>
      <c r="HEC54" s="38"/>
      <c r="HED54" s="38"/>
      <c r="HEE54" s="38"/>
      <c r="HEF54" s="38"/>
      <c r="HEG54" s="38"/>
      <c r="HEH54" s="38"/>
      <c r="HEI54" s="38"/>
      <c r="HEJ54" s="38"/>
      <c r="HEK54" s="38"/>
      <c r="HEL54" s="38"/>
      <c r="HEM54" s="38"/>
      <c r="HEN54" s="38"/>
      <c r="HEO54" s="38"/>
      <c r="HEP54" s="38"/>
      <c r="HEQ54" s="38"/>
      <c r="HER54" s="38"/>
      <c r="HES54" s="38"/>
      <c r="HET54" s="38"/>
      <c r="HEU54" s="38"/>
      <c r="HEV54" s="38"/>
      <c r="HEW54" s="38"/>
      <c r="HEX54" s="38"/>
      <c r="HEY54" s="38"/>
      <c r="HEZ54" s="38"/>
      <c r="HFA54" s="38"/>
      <c r="HFB54" s="38"/>
      <c r="HFC54" s="38"/>
      <c r="HFD54" s="38"/>
      <c r="HFE54" s="38"/>
      <c r="HFF54" s="38"/>
      <c r="HFG54" s="38"/>
      <c r="HFH54" s="38"/>
      <c r="HFI54" s="38"/>
      <c r="HFJ54" s="38"/>
      <c r="HFK54" s="38"/>
      <c r="HFL54" s="38"/>
      <c r="HFM54" s="38"/>
      <c r="HFN54" s="38"/>
      <c r="HFO54" s="38"/>
      <c r="HFP54" s="38"/>
      <c r="HFQ54" s="38"/>
      <c r="HFR54" s="38"/>
      <c r="HFS54" s="38"/>
      <c r="HFT54" s="38"/>
      <c r="HFU54" s="38"/>
      <c r="HFV54" s="38"/>
      <c r="HFW54" s="38"/>
      <c r="HFX54" s="38"/>
      <c r="HFY54" s="38"/>
      <c r="HFZ54" s="38"/>
      <c r="HGA54" s="38"/>
      <c r="HGB54" s="38"/>
      <c r="HGC54" s="38"/>
      <c r="HGD54" s="38"/>
      <c r="HGE54" s="38"/>
      <c r="HGF54" s="38"/>
      <c r="HGG54" s="38"/>
      <c r="HGH54" s="38"/>
      <c r="HGI54" s="38"/>
      <c r="HGJ54" s="38"/>
      <c r="HGK54" s="38"/>
      <c r="HGL54" s="38"/>
      <c r="HGM54" s="38"/>
      <c r="HGN54" s="38"/>
      <c r="HGO54" s="38"/>
      <c r="HGP54" s="38"/>
      <c r="HGQ54" s="38"/>
      <c r="HGR54" s="38"/>
      <c r="HGS54" s="38"/>
      <c r="HGT54" s="38"/>
      <c r="HGU54" s="38"/>
      <c r="HGV54" s="38"/>
      <c r="HGW54" s="38"/>
      <c r="HGX54" s="38"/>
      <c r="HGY54" s="38"/>
      <c r="HGZ54" s="38"/>
      <c r="HHA54" s="38"/>
      <c r="HHB54" s="38"/>
      <c r="HHC54" s="38"/>
      <c r="HHD54" s="38"/>
      <c r="HHE54" s="38"/>
      <c r="HHF54" s="38"/>
      <c r="HHG54" s="38"/>
      <c r="HHH54" s="38"/>
      <c r="HHI54" s="38"/>
      <c r="HHJ54" s="38"/>
      <c r="HHK54" s="38"/>
      <c r="HHL54" s="38"/>
      <c r="HHM54" s="38"/>
      <c r="HHN54" s="38"/>
      <c r="HHO54" s="38"/>
      <c r="HHP54" s="38"/>
      <c r="HHQ54" s="38"/>
      <c r="HHR54" s="38"/>
      <c r="HHS54" s="38"/>
      <c r="HHT54" s="38"/>
      <c r="HHU54" s="38"/>
      <c r="HHV54" s="38"/>
      <c r="HHW54" s="38"/>
      <c r="HHX54" s="38"/>
      <c r="HHY54" s="38"/>
      <c r="HHZ54" s="38"/>
      <c r="HIA54" s="38"/>
      <c r="HIB54" s="38"/>
      <c r="HIC54" s="38"/>
      <c r="HID54" s="38"/>
      <c r="HIE54" s="38"/>
      <c r="HIF54" s="38"/>
      <c r="HIG54" s="38"/>
      <c r="HIH54" s="38"/>
      <c r="HII54" s="38"/>
      <c r="HIJ54" s="38"/>
      <c r="HIK54" s="38"/>
      <c r="HIL54" s="38"/>
      <c r="HIM54" s="38"/>
      <c r="HIN54" s="38"/>
      <c r="HIO54" s="38"/>
      <c r="HIP54" s="38"/>
      <c r="HIQ54" s="38"/>
      <c r="HIR54" s="38"/>
      <c r="HIS54" s="38"/>
      <c r="HIT54" s="38"/>
      <c r="HIU54" s="38"/>
      <c r="HIV54" s="38"/>
      <c r="HIW54" s="38"/>
      <c r="HIX54" s="38"/>
      <c r="HIY54" s="38"/>
      <c r="HIZ54" s="38"/>
      <c r="HJA54" s="38"/>
      <c r="HJB54" s="38"/>
      <c r="HJC54" s="38"/>
      <c r="HJD54" s="38"/>
      <c r="HJE54" s="38"/>
      <c r="HJF54" s="38"/>
      <c r="HJG54" s="38"/>
      <c r="HJH54" s="38"/>
      <c r="HJI54" s="38"/>
      <c r="HJJ54" s="38"/>
      <c r="HJK54" s="38"/>
      <c r="HJL54" s="38"/>
      <c r="HJM54" s="38"/>
      <c r="HJN54" s="38"/>
      <c r="HJO54" s="38"/>
      <c r="HJP54" s="38"/>
      <c r="HJQ54" s="38"/>
      <c r="HJR54" s="38"/>
      <c r="HJS54" s="38"/>
      <c r="HJT54" s="38"/>
      <c r="HJU54" s="38"/>
      <c r="HJV54" s="38"/>
      <c r="HJW54" s="38"/>
      <c r="HJX54" s="38"/>
      <c r="HJY54" s="38"/>
      <c r="HJZ54" s="38"/>
      <c r="HKA54" s="38"/>
      <c r="HKB54" s="38"/>
      <c r="HKC54" s="38"/>
      <c r="HKD54" s="38"/>
      <c r="HKE54" s="38"/>
      <c r="HKF54" s="38"/>
      <c r="HKG54" s="38"/>
      <c r="HKH54" s="38"/>
      <c r="HKI54" s="38"/>
      <c r="HKJ54" s="38"/>
      <c r="HKK54" s="38"/>
      <c r="HKL54" s="38"/>
      <c r="HKM54" s="38"/>
      <c r="HKN54" s="38"/>
      <c r="HKO54" s="38"/>
      <c r="HKP54" s="38"/>
      <c r="HKQ54" s="38"/>
      <c r="HKR54" s="38"/>
      <c r="HKS54" s="38"/>
      <c r="HKT54" s="38"/>
      <c r="HKU54" s="38"/>
      <c r="HKV54" s="38"/>
      <c r="HKW54" s="38"/>
      <c r="HKX54" s="38"/>
      <c r="HKY54" s="38"/>
      <c r="HKZ54" s="38"/>
      <c r="HLA54" s="38"/>
      <c r="HLB54" s="38"/>
      <c r="HLC54" s="38"/>
      <c r="HLD54" s="38"/>
      <c r="HLE54" s="38"/>
      <c r="HLF54" s="38"/>
      <c r="HLG54" s="38"/>
      <c r="HLH54" s="38"/>
      <c r="HLI54" s="38"/>
      <c r="HLJ54" s="38"/>
      <c r="HLK54" s="38"/>
      <c r="HLL54" s="38"/>
      <c r="HLM54" s="38"/>
      <c r="HLN54" s="38"/>
      <c r="HLO54" s="38"/>
      <c r="HLP54" s="38"/>
      <c r="HLQ54" s="38"/>
      <c r="HLR54" s="38"/>
      <c r="HLS54" s="38"/>
      <c r="HLT54" s="38"/>
      <c r="HLU54" s="38"/>
      <c r="HLV54" s="38"/>
      <c r="HLW54" s="38"/>
      <c r="HLX54" s="38"/>
      <c r="HLY54" s="38"/>
      <c r="HLZ54" s="38"/>
      <c r="HMA54" s="38"/>
      <c r="HMB54" s="38"/>
      <c r="HMC54" s="38"/>
      <c r="HMD54" s="38"/>
      <c r="HME54" s="38"/>
      <c r="HMF54" s="38"/>
      <c r="HMG54" s="38"/>
      <c r="HMH54" s="38"/>
      <c r="HMI54" s="38"/>
      <c r="HMJ54" s="38"/>
      <c r="HMK54" s="38"/>
      <c r="HML54" s="38"/>
      <c r="HMM54" s="38"/>
      <c r="HMN54" s="38"/>
      <c r="HMO54" s="38"/>
      <c r="HMP54" s="38"/>
      <c r="HMQ54" s="38"/>
      <c r="HMR54" s="38"/>
      <c r="HMS54" s="38"/>
      <c r="HMT54" s="38"/>
      <c r="HMU54" s="38"/>
      <c r="HMV54" s="38"/>
      <c r="HMW54" s="38"/>
      <c r="HMX54" s="38"/>
      <c r="HMY54" s="38"/>
      <c r="HMZ54" s="38"/>
      <c r="HNA54" s="38"/>
      <c r="HNB54" s="38"/>
      <c r="HNC54" s="38"/>
      <c r="HND54" s="38"/>
      <c r="HNE54" s="38"/>
      <c r="HNF54" s="38"/>
      <c r="HNG54" s="38"/>
      <c r="HNH54" s="38"/>
      <c r="HNI54" s="38"/>
      <c r="HNJ54" s="38"/>
      <c r="HNK54" s="38"/>
      <c r="HNL54" s="38"/>
      <c r="HNM54" s="38"/>
      <c r="HNN54" s="38"/>
      <c r="HNO54" s="38"/>
      <c r="HNP54" s="38"/>
      <c r="HNQ54" s="38"/>
      <c r="HNR54" s="38"/>
      <c r="HNS54" s="38"/>
      <c r="HNT54" s="38"/>
      <c r="HNU54" s="38"/>
      <c r="HNV54" s="38"/>
      <c r="HNW54" s="38"/>
      <c r="HNX54" s="38"/>
      <c r="HNY54" s="38"/>
      <c r="HNZ54" s="38"/>
      <c r="HOA54" s="38"/>
      <c r="HOB54" s="38"/>
      <c r="HOC54" s="38"/>
      <c r="HOD54" s="38"/>
      <c r="HOE54" s="38"/>
      <c r="HOF54" s="38"/>
      <c r="HOG54" s="38"/>
      <c r="HOH54" s="38"/>
      <c r="HOI54" s="38"/>
      <c r="HOJ54" s="38"/>
      <c r="HOK54" s="38"/>
      <c r="HOL54" s="38"/>
      <c r="HOM54" s="38"/>
      <c r="HON54" s="38"/>
      <c r="HOO54" s="38"/>
      <c r="HOP54" s="38"/>
      <c r="HOQ54" s="38"/>
      <c r="HOR54" s="38"/>
      <c r="HOS54" s="38"/>
      <c r="HOT54" s="38"/>
      <c r="HOU54" s="38"/>
      <c r="HOV54" s="38"/>
      <c r="HOW54" s="38"/>
      <c r="HOX54" s="38"/>
      <c r="HOY54" s="38"/>
      <c r="HOZ54" s="38"/>
      <c r="HPA54" s="38"/>
      <c r="HPB54" s="38"/>
      <c r="HPC54" s="38"/>
      <c r="HPD54" s="38"/>
      <c r="HPE54" s="38"/>
      <c r="HPF54" s="38"/>
      <c r="HPG54" s="38"/>
      <c r="HPH54" s="38"/>
      <c r="HPI54" s="38"/>
      <c r="HPJ54" s="38"/>
      <c r="HPK54" s="38"/>
      <c r="HPL54" s="38"/>
      <c r="HPM54" s="38"/>
      <c r="HPN54" s="38"/>
      <c r="HPO54" s="38"/>
      <c r="HPP54" s="38"/>
      <c r="HPQ54" s="38"/>
      <c r="HPR54" s="38"/>
      <c r="HPS54" s="38"/>
      <c r="HPT54" s="38"/>
      <c r="HPU54" s="38"/>
      <c r="HPV54" s="38"/>
      <c r="HPW54" s="38"/>
      <c r="HPX54" s="38"/>
      <c r="HPY54" s="38"/>
      <c r="HPZ54" s="38"/>
      <c r="HQA54" s="38"/>
      <c r="HQB54" s="38"/>
      <c r="HQC54" s="38"/>
      <c r="HQD54" s="38"/>
      <c r="HQE54" s="38"/>
      <c r="HQF54" s="38"/>
      <c r="HQG54" s="38"/>
      <c r="HQH54" s="38"/>
      <c r="HQI54" s="38"/>
      <c r="HQJ54" s="38"/>
      <c r="HQK54" s="38"/>
      <c r="HQL54" s="38"/>
      <c r="HQM54" s="38"/>
      <c r="HQN54" s="38"/>
      <c r="HQO54" s="38"/>
      <c r="HQP54" s="38"/>
      <c r="HQQ54" s="38"/>
      <c r="HQR54" s="38"/>
      <c r="HQS54" s="38"/>
      <c r="HQT54" s="38"/>
      <c r="HQU54" s="38"/>
      <c r="HQV54" s="38"/>
      <c r="HQW54" s="38"/>
      <c r="HQX54" s="38"/>
      <c r="HQY54" s="38"/>
      <c r="HQZ54" s="38"/>
      <c r="HRA54" s="38"/>
      <c r="HRB54" s="38"/>
      <c r="HRC54" s="38"/>
      <c r="HRD54" s="38"/>
      <c r="HRE54" s="38"/>
      <c r="HRF54" s="38"/>
      <c r="HRG54" s="38"/>
      <c r="HRH54" s="38"/>
      <c r="HRI54" s="38"/>
      <c r="HRJ54" s="38"/>
      <c r="HRK54" s="38"/>
      <c r="HRL54" s="38"/>
      <c r="HRM54" s="38"/>
      <c r="HRN54" s="38"/>
      <c r="HRO54" s="38"/>
      <c r="HRP54" s="38"/>
      <c r="HRQ54" s="38"/>
      <c r="HRR54" s="38"/>
      <c r="HRS54" s="38"/>
      <c r="HRT54" s="38"/>
      <c r="HRU54" s="38"/>
      <c r="HRV54" s="38"/>
      <c r="HRW54" s="38"/>
      <c r="HRX54" s="38"/>
      <c r="HRY54" s="38"/>
      <c r="HRZ54" s="38"/>
      <c r="HSA54" s="38"/>
      <c r="HSB54" s="38"/>
      <c r="HSC54" s="38"/>
      <c r="HSD54" s="38"/>
      <c r="HSE54" s="38"/>
      <c r="HSF54" s="38"/>
      <c r="HSG54" s="38"/>
      <c r="HSH54" s="38"/>
      <c r="HSI54" s="38"/>
      <c r="HSJ54" s="38"/>
      <c r="HSK54" s="38"/>
      <c r="HSL54" s="38"/>
      <c r="HSM54" s="38"/>
      <c r="HSN54" s="38"/>
      <c r="HSO54" s="38"/>
      <c r="HSP54" s="38"/>
      <c r="HSQ54" s="38"/>
      <c r="HSR54" s="38"/>
      <c r="HSS54" s="38"/>
      <c r="HST54" s="38"/>
      <c r="HSU54" s="38"/>
      <c r="HSV54" s="38"/>
      <c r="HSW54" s="38"/>
      <c r="HSX54" s="38"/>
      <c r="HSY54" s="38"/>
      <c r="HSZ54" s="38"/>
      <c r="HTA54" s="38"/>
      <c r="HTB54" s="38"/>
      <c r="HTC54" s="38"/>
      <c r="HTD54" s="38"/>
      <c r="HTE54" s="38"/>
      <c r="HTF54" s="38"/>
      <c r="HTG54" s="38"/>
      <c r="HTH54" s="38"/>
      <c r="HTI54" s="38"/>
      <c r="HTJ54" s="38"/>
      <c r="HTK54" s="38"/>
      <c r="HTL54" s="38"/>
      <c r="HTM54" s="38"/>
      <c r="HTN54" s="38"/>
      <c r="HTO54" s="38"/>
      <c r="HTP54" s="38"/>
      <c r="HTQ54" s="38"/>
      <c r="HTR54" s="38"/>
      <c r="HTS54" s="38"/>
      <c r="HTT54" s="38"/>
      <c r="HTU54" s="38"/>
      <c r="HTV54" s="38"/>
      <c r="HTW54" s="38"/>
      <c r="HTX54" s="38"/>
      <c r="HTY54" s="38"/>
      <c r="HTZ54" s="38"/>
      <c r="HUA54" s="38"/>
      <c r="HUB54" s="38"/>
      <c r="HUC54" s="38"/>
      <c r="HUD54" s="38"/>
      <c r="HUE54" s="38"/>
      <c r="HUF54" s="38"/>
      <c r="HUG54" s="38"/>
      <c r="HUH54" s="38"/>
      <c r="HUI54" s="38"/>
      <c r="HUJ54" s="38"/>
      <c r="HUK54" s="38"/>
      <c r="HUL54" s="38"/>
      <c r="HUM54" s="38"/>
      <c r="HUN54" s="38"/>
      <c r="HUO54" s="38"/>
      <c r="HUP54" s="38"/>
      <c r="HUQ54" s="38"/>
      <c r="HUR54" s="38"/>
      <c r="HUS54" s="38"/>
      <c r="HUT54" s="38"/>
      <c r="HUU54" s="38"/>
      <c r="HUV54" s="38"/>
      <c r="HUW54" s="38"/>
      <c r="HUX54" s="38"/>
      <c r="HUY54" s="38"/>
      <c r="HUZ54" s="38"/>
      <c r="HVA54" s="38"/>
      <c r="HVB54" s="38"/>
      <c r="HVC54" s="38"/>
      <c r="HVD54" s="38"/>
      <c r="HVE54" s="38"/>
      <c r="HVF54" s="38"/>
      <c r="HVG54" s="38"/>
      <c r="HVH54" s="38"/>
      <c r="HVI54" s="38"/>
      <c r="HVJ54" s="38"/>
      <c r="HVK54" s="38"/>
      <c r="HVL54" s="38"/>
      <c r="HVM54" s="38"/>
      <c r="HVN54" s="38"/>
      <c r="HVO54" s="38"/>
      <c r="HVP54" s="38"/>
      <c r="HVQ54" s="38"/>
      <c r="HVR54" s="38"/>
      <c r="HVS54" s="38"/>
      <c r="HVT54" s="38"/>
      <c r="HVU54" s="38"/>
      <c r="HVV54" s="38"/>
      <c r="HVW54" s="38"/>
      <c r="HVX54" s="38"/>
      <c r="HVY54" s="38"/>
      <c r="HVZ54" s="38"/>
      <c r="HWA54" s="38"/>
      <c r="HWB54" s="38"/>
      <c r="HWC54" s="38"/>
      <c r="HWD54" s="38"/>
      <c r="HWE54" s="38"/>
      <c r="HWF54" s="38"/>
      <c r="HWG54" s="38"/>
      <c r="HWH54" s="38"/>
      <c r="HWI54" s="38"/>
      <c r="HWJ54" s="38"/>
      <c r="HWK54" s="38"/>
      <c r="HWL54" s="38"/>
      <c r="HWM54" s="38"/>
      <c r="HWN54" s="38"/>
      <c r="HWO54" s="38"/>
      <c r="HWP54" s="38"/>
      <c r="HWQ54" s="38"/>
      <c r="HWR54" s="38"/>
      <c r="HWS54" s="38"/>
      <c r="HWT54" s="38"/>
      <c r="HWU54" s="38"/>
      <c r="HWV54" s="38"/>
      <c r="HWW54" s="38"/>
      <c r="HWX54" s="38"/>
      <c r="HWY54" s="38"/>
      <c r="HWZ54" s="38"/>
      <c r="HXA54" s="38"/>
      <c r="HXB54" s="38"/>
      <c r="HXC54" s="38"/>
      <c r="HXD54" s="38"/>
      <c r="HXE54" s="38"/>
      <c r="HXF54" s="38"/>
      <c r="HXG54" s="38"/>
      <c r="HXH54" s="38"/>
      <c r="HXI54" s="38"/>
      <c r="HXJ54" s="38"/>
      <c r="HXK54" s="38"/>
      <c r="HXL54" s="38"/>
      <c r="HXM54" s="38"/>
      <c r="HXN54" s="38"/>
      <c r="HXO54" s="38"/>
      <c r="HXP54" s="38"/>
      <c r="HXQ54" s="38"/>
      <c r="HXR54" s="38"/>
      <c r="HXS54" s="38"/>
      <c r="HXT54" s="38"/>
      <c r="HXU54" s="38"/>
      <c r="HXV54" s="38"/>
      <c r="HXW54" s="38"/>
      <c r="HXX54" s="38"/>
      <c r="HXY54" s="38"/>
      <c r="HXZ54" s="38"/>
      <c r="HYA54" s="38"/>
      <c r="HYB54" s="38"/>
      <c r="HYC54" s="38"/>
      <c r="HYD54" s="38"/>
      <c r="HYE54" s="38"/>
      <c r="HYF54" s="38"/>
      <c r="HYG54" s="38"/>
      <c r="HYH54" s="38"/>
      <c r="HYI54" s="38"/>
      <c r="HYJ54" s="38"/>
      <c r="HYK54" s="38"/>
      <c r="HYL54" s="38"/>
      <c r="HYM54" s="38"/>
      <c r="HYN54" s="38"/>
      <c r="HYO54" s="38"/>
      <c r="HYP54" s="38"/>
      <c r="HYQ54" s="38"/>
      <c r="HYR54" s="38"/>
      <c r="HYS54" s="38"/>
      <c r="HYT54" s="38"/>
      <c r="HYU54" s="38"/>
      <c r="HYV54" s="38"/>
      <c r="HYW54" s="38"/>
      <c r="HYX54" s="38"/>
      <c r="HYY54" s="38"/>
      <c r="HYZ54" s="38"/>
      <c r="HZA54" s="38"/>
      <c r="HZB54" s="38"/>
      <c r="HZC54" s="38"/>
      <c r="HZD54" s="38"/>
      <c r="HZE54" s="38"/>
      <c r="HZF54" s="38"/>
      <c r="HZG54" s="38"/>
      <c r="HZH54" s="38"/>
      <c r="HZI54" s="38"/>
      <c r="HZJ54" s="38"/>
      <c r="HZK54" s="38"/>
      <c r="HZL54" s="38"/>
      <c r="HZM54" s="38"/>
      <c r="HZN54" s="38"/>
      <c r="HZO54" s="38"/>
      <c r="HZP54" s="38"/>
      <c r="HZQ54" s="38"/>
      <c r="HZR54" s="38"/>
      <c r="HZS54" s="38"/>
      <c r="HZT54" s="38"/>
      <c r="HZU54" s="38"/>
      <c r="HZV54" s="38"/>
      <c r="HZW54" s="38"/>
      <c r="HZX54" s="38"/>
      <c r="HZY54" s="38"/>
      <c r="HZZ54" s="38"/>
      <c r="IAA54" s="38"/>
      <c r="IAB54" s="38"/>
      <c r="IAC54" s="38"/>
      <c r="IAD54" s="38"/>
      <c r="IAE54" s="38"/>
      <c r="IAF54" s="38"/>
      <c r="IAG54" s="38"/>
      <c r="IAH54" s="38"/>
      <c r="IAI54" s="38"/>
      <c r="IAJ54" s="38"/>
      <c r="IAK54" s="38"/>
      <c r="IAL54" s="38"/>
      <c r="IAM54" s="38"/>
      <c r="IAN54" s="38"/>
      <c r="IAO54" s="38"/>
      <c r="IAP54" s="38"/>
      <c r="IAQ54" s="38"/>
      <c r="IAR54" s="38"/>
      <c r="IAS54" s="38"/>
      <c r="IAT54" s="38"/>
      <c r="IAU54" s="38"/>
      <c r="IAV54" s="38"/>
      <c r="IAW54" s="38"/>
      <c r="IAX54" s="38"/>
      <c r="IAY54" s="38"/>
      <c r="IAZ54" s="38"/>
      <c r="IBA54" s="38"/>
      <c r="IBB54" s="38"/>
      <c r="IBC54" s="38"/>
      <c r="IBD54" s="38"/>
      <c r="IBE54" s="38"/>
      <c r="IBF54" s="38"/>
      <c r="IBG54" s="38"/>
      <c r="IBH54" s="38"/>
      <c r="IBI54" s="38"/>
      <c r="IBJ54" s="38"/>
      <c r="IBK54" s="38"/>
      <c r="IBL54" s="38"/>
      <c r="IBM54" s="38"/>
      <c r="IBN54" s="38"/>
      <c r="IBO54" s="38"/>
      <c r="IBP54" s="38"/>
      <c r="IBQ54" s="38"/>
      <c r="IBR54" s="38"/>
      <c r="IBS54" s="38"/>
      <c r="IBT54" s="38"/>
      <c r="IBU54" s="38"/>
      <c r="IBV54" s="38"/>
      <c r="IBW54" s="38"/>
      <c r="IBX54" s="38"/>
      <c r="IBY54" s="38"/>
      <c r="IBZ54" s="38"/>
      <c r="ICA54" s="38"/>
      <c r="ICB54" s="38"/>
      <c r="ICC54" s="38"/>
      <c r="ICD54" s="38"/>
      <c r="ICE54" s="38"/>
      <c r="ICF54" s="38"/>
      <c r="ICG54" s="38"/>
      <c r="ICH54" s="38"/>
      <c r="ICI54" s="38"/>
      <c r="ICJ54" s="38"/>
      <c r="ICK54" s="38"/>
      <c r="ICL54" s="38"/>
      <c r="ICM54" s="38"/>
      <c r="ICN54" s="38"/>
      <c r="ICO54" s="38"/>
      <c r="ICP54" s="38"/>
      <c r="ICQ54" s="38"/>
      <c r="ICR54" s="38"/>
      <c r="ICS54" s="38"/>
      <c r="ICT54" s="38"/>
      <c r="ICU54" s="38"/>
      <c r="ICV54" s="38"/>
      <c r="ICW54" s="38"/>
      <c r="ICX54" s="38"/>
      <c r="ICY54" s="38"/>
      <c r="ICZ54" s="38"/>
      <c r="IDA54" s="38"/>
      <c r="IDB54" s="38"/>
      <c r="IDC54" s="38"/>
      <c r="IDD54" s="38"/>
      <c r="IDE54" s="38"/>
      <c r="IDF54" s="38"/>
      <c r="IDG54" s="38"/>
      <c r="IDH54" s="38"/>
      <c r="IDI54" s="38"/>
      <c r="IDJ54" s="38"/>
      <c r="IDK54" s="38"/>
      <c r="IDL54" s="38"/>
      <c r="IDM54" s="38"/>
      <c r="IDN54" s="38"/>
      <c r="IDO54" s="38"/>
      <c r="IDP54" s="38"/>
      <c r="IDQ54" s="38"/>
      <c r="IDR54" s="38"/>
      <c r="IDS54" s="38"/>
      <c r="IDT54" s="38"/>
      <c r="IDU54" s="38"/>
      <c r="IDV54" s="38"/>
      <c r="IDW54" s="38"/>
      <c r="IDX54" s="38"/>
      <c r="IDY54" s="38"/>
      <c r="IDZ54" s="38"/>
      <c r="IEA54" s="38"/>
      <c r="IEB54" s="38"/>
      <c r="IEC54" s="38"/>
      <c r="IED54" s="38"/>
      <c r="IEE54" s="38"/>
      <c r="IEF54" s="38"/>
      <c r="IEG54" s="38"/>
      <c r="IEH54" s="38"/>
      <c r="IEI54" s="38"/>
      <c r="IEJ54" s="38"/>
      <c r="IEK54" s="38"/>
      <c r="IEL54" s="38"/>
      <c r="IEM54" s="38"/>
      <c r="IEN54" s="38"/>
      <c r="IEO54" s="38"/>
      <c r="IEP54" s="38"/>
      <c r="IEQ54" s="38"/>
      <c r="IER54" s="38"/>
      <c r="IES54" s="38"/>
      <c r="IET54" s="38"/>
      <c r="IEU54" s="38"/>
      <c r="IEV54" s="38"/>
      <c r="IEW54" s="38"/>
      <c r="IEX54" s="38"/>
      <c r="IEY54" s="38"/>
      <c r="IEZ54" s="38"/>
      <c r="IFA54" s="38"/>
      <c r="IFB54" s="38"/>
      <c r="IFC54" s="38"/>
      <c r="IFD54" s="38"/>
      <c r="IFE54" s="38"/>
      <c r="IFF54" s="38"/>
      <c r="IFG54" s="38"/>
      <c r="IFH54" s="38"/>
      <c r="IFI54" s="38"/>
      <c r="IFJ54" s="38"/>
      <c r="IFK54" s="38"/>
      <c r="IFL54" s="38"/>
      <c r="IFM54" s="38"/>
      <c r="IFN54" s="38"/>
      <c r="IFO54" s="38"/>
      <c r="IFP54" s="38"/>
      <c r="IFQ54" s="38"/>
      <c r="IFR54" s="38"/>
      <c r="IFS54" s="38"/>
      <c r="IFT54" s="38"/>
      <c r="IFU54" s="38"/>
      <c r="IFV54" s="38"/>
      <c r="IFW54" s="38"/>
      <c r="IFX54" s="38"/>
      <c r="IFY54" s="38"/>
      <c r="IFZ54" s="38"/>
      <c r="IGA54" s="38"/>
      <c r="IGB54" s="38"/>
      <c r="IGC54" s="38"/>
      <c r="IGD54" s="38"/>
      <c r="IGE54" s="38"/>
      <c r="IGF54" s="38"/>
      <c r="IGG54" s="38"/>
      <c r="IGH54" s="38"/>
      <c r="IGI54" s="38"/>
      <c r="IGJ54" s="38"/>
      <c r="IGK54" s="38"/>
      <c r="IGL54" s="38"/>
      <c r="IGM54" s="38"/>
      <c r="IGN54" s="38"/>
      <c r="IGO54" s="38"/>
      <c r="IGP54" s="38"/>
      <c r="IGQ54" s="38"/>
      <c r="IGR54" s="38"/>
      <c r="IGS54" s="38"/>
      <c r="IGT54" s="38"/>
      <c r="IGU54" s="38"/>
      <c r="IGV54" s="38"/>
      <c r="IGW54" s="38"/>
      <c r="IGX54" s="38"/>
      <c r="IGY54" s="38"/>
      <c r="IGZ54" s="38"/>
      <c r="IHA54" s="38"/>
      <c r="IHB54" s="38"/>
      <c r="IHC54" s="38"/>
      <c r="IHD54" s="38"/>
      <c r="IHE54" s="38"/>
      <c r="IHF54" s="38"/>
      <c r="IHG54" s="38"/>
      <c r="IHH54" s="38"/>
      <c r="IHI54" s="38"/>
      <c r="IHJ54" s="38"/>
      <c r="IHK54" s="38"/>
      <c r="IHL54" s="38"/>
      <c r="IHM54" s="38"/>
      <c r="IHN54" s="38"/>
      <c r="IHO54" s="38"/>
      <c r="IHP54" s="38"/>
      <c r="IHQ54" s="38"/>
      <c r="IHR54" s="38"/>
      <c r="IHS54" s="38"/>
      <c r="IHT54" s="38"/>
      <c r="IHU54" s="38"/>
      <c r="IHV54" s="38"/>
      <c r="IHW54" s="38"/>
      <c r="IHX54" s="38"/>
      <c r="IHY54" s="38"/>
      <c r="IHZ54" s="38"/>
      <c r="IIA54" s="38"/>
      <c r="IIB54" s="38"/>
      <c r="IIC54" s="38"/>
      <c r="IID54" s="38"/>
      <c r="IIE54" s="38"/>
      <c r="IIF54" s="38"/>
      <c r="IIG54" s="38"/>
      <c r="IIH54" s="38"/>
      <c r="III54" s="38"/>
      <c r="IIJ54" s="38"/>
      <c r="IIK54" s="38"/>
      <c r="IIL54" s="38"/>
      <c r="IIM54" s="38"/>
      <c r="IIN54" s="38"/>
      <c r="IIO54" s="38"/>
      <c r="IIP54" s="38"/>
      <c r="IIQ54" s="38"/>
      <c r="IIR54" s="38"/>
      <c r="IIS54" s="38"/>
      <c r="IIT54" s="38"/>
      <c r="IIU54" s="38"/>
      <c r="IIV54" s="38"/>
      <c r="IIW54" s="38"/>
      <c r="IIX54" s="38"/>
      <c r="IIY54" s="38"/>
      <c r="IIZ54" s="38"/>
      <c r="IJA54" s="38"/>
      <c r="IJB54" s="38"/>
      <c r="IJC54" s="38"/>
      <c r="IJD54" s="38"/>
      <c r="IJE54" s="38"/>
      <c r="IJF54" s="38"/>
      <c r="IJG54" s="38"/>
      <c r="IJH54" s="38"/>
      <c r="IJI54" s="38"/>
      <c r="IJJ54" s="38"/>
      <c r="IJK54" s="38"/>
      <c r="IJL54" s="38"/>
      <c r="IJM54" s="38"/>
      <c r="IJN54" s="38"/>
      <c r="IJO54" s="38"/>
      <c r="IJP54" s="38"/>
      <c r="IJQ54" s="38"/>
      <c r="IJR54" s="38"/>
      <c r="IJS54" s="38"/>
      <c r="IJT54" s="38"/>
      <c r="IJU54" s="38"/>
      <c r="IJV54" s="38"/>
      <c r="IJW54" s="38"/>
      <c r="IJX54" s="38"/>
      <c r="IJY54" s="38"/>
      <c r="IJZ54" s="38"/>
      <c r="IKA54" s="38"/>
      <c r="IKB54" s="38"/>
      <c r="IKC54" s="38"/>
      <c r="IKD54" s="38"/>
      <c r="IKE54" s="38"/>
      <c r="IKF54" s="38"/>
      <c r="IKG54" s="38"/>
      <c r="IKH54" s="38"/>
      <c r="IKI54" s="38"/>
      <c r="IKJ54" s="38"/>
      <c r="IKK54" s="38"/>
      <c r="IKL54" s="38"/>
      <c r="IKM54" s="38"/>
      <c r="IKN54" s="38"/>
      <c r="IKO54" s="38"/>
      <c r="IKP54" s="38"/>
      <c r="IKQ54" s="38"/>
      <c r="IKR54" s="38"/>
      <c r="IKS54" s="38"/>
      <c r="IKT54" s="38"/>
      <c r="IKU54" s="38"/>
      <c r="IKV54" s="38"/>
      <c r="IKW54" s="38"/>
      <c r="IKX54" s="38"/>
      <c r="IKY54" s="38"/>
      <c r="IKZ54" s="38"/>
      <c r="ILA54" s="38"/>
      <c r="ILB54" s="38"/>
      <c r="ILC54" s="38"/>
      <c r="ILD54" s="38"/>
      <c r="ILE54" s="38"/>
      <c r="ILF54" s="38"/>
      <c r="ILG54" s="38"/>
      <c r="ILH54" s="38"/>
      <c r="ILI54" s="38"/>
      <c r="ILJ54" s="38"/>
      <c r="ILK54" s="38"/>
      <c r="ILL54" s="38"/>
      <c r="ILM54" s="38"/>
      <c r="ILN54" s="38"/>
      <c r="ILO54" s="38"/>
      <c r="ILP54" s="38"/>
      <c r="ILQ54" s="38"/>
      <c r="ILR54" s="38"/>
      <c r="ILS54" s="38"/>
      <c r="ILT54" s="38"/>
      <c r="ILU54" s="38"/>
      <c r="ILV54" s="38"/>
      <c r="ILW54" s="38"/>
      <c r="ILX54" s="38"/>
      <c r="ILY54" s="38"/>
      <c r="ILZ54" s="38"/>
      <c r="IMA54" s="38"/>
      <c r="IMB54" s="38"/>
      <c r="IMC54" s="38"/>
      <c r="IMD54" s="38"/>
      <c r="IME54" s="38"/>
      <c r="IMF54" s="38"/>
      <c r="IMG54" s="38"/>
      <c r="IMH54" s="38"/>
      <c r="IMI54" s="38"/>
      <c r="IMJ54" s="38"/>
      <c r="IMK54" s="38"/>
      <c r="IML54" s="38"/>
      <c r="IMM54" s="38"/>
      <c r="IMN54" s="38"/>
      <c r="IMO54" s="38"/>
      <c r="IMP54" s="38"/>
      <c r="IMQ54" s="38"/>
      <c r="IMR54" s="38"/>
      <c r="IMS54" s="38"/>
      <c r="IMT54" s="38"/>
      <c r="IMU54" s="38"/>
      <c r="IMV54" s="38"/>
      <c r="IMW54" s="38"/>
      <c r="IMX54" s="38"/>
      <c r="IMY54" s="38"/>
      <c r="IMZ54" s="38"/>
      <c r="INA54" s="38"/>
      <c r="INB54" s="38"/>
      <c r="INC54" s="38"/>
      <c r="IND54" s="38"/>
      <c r="INE54" s="38"/>
      <c r="INF54" s="38"/>
      <c r="ING54" s="38"/>
      <c r="INH54" s="38"/>
      <c r="INI54" s="38"/>
      <c r="INJ54" s="38"/>
      <c r="INK54" s="38"/>
      <c r="INL54" s="38"/>
      <c r="INM54" s="38"/>
      <c r="INN54" s="38"/>
      <c r="INO54" s="38"/>
      <c r="INP54" s="38"/>
      <c r="INQ54" s="38"/>
      <c r="INR54" s="38"/>
      <c r="INS54" s="38"/>
      <c r="INT54" s="38"/>
      <c r="INU54" s="38"/>
      <c r="INV54" s="38"/>
      <c r="INW54" s="38"/>
      <c r="INX54" s="38"/>
      <c r="INY54" s="38"/>
      <c r="INZ54" s="38"/>
      <c r="IOA54" s="38"/>
      <c r="IOB54" s="38"/>
      <c r="IOC54" s="38"/>
      <c r="IOD54" s="38"/>
      <c r="IOE54" s="38"/>
      <c r="IOF54" s="38"/>
      <c r="IOG54" s="38"/>
      <c r="IOH54" s="38"/>
      <c r="IOI54" s="38"/>
      <c r="IOJ54" s="38"/>
      <c r="IOK54" s="38"/>
      <c r="IOL54" s="38"/>
      <c r="IOM54" s="38"/>
      <c r="ION54" s="38"/>
      <c r="IOO54" s="38"/>
      <c r="IOP54" s="38"/>
      <c r="IOQ54" s="38"/>
      <c r="IOR54" s="38"/>
      <c r="IOS54" s="38"/>
      <c r="IOT54" s="38"/>
      <c r="IOU54" s="38"/>
      <c r="IOV54" s="38"/>
      <c r="IOW54" s="38"/>
      <c r="IOX54" s="38"/>
      <c r="IOY54" s="38"/>
      <c r="IOZ54" s="38"/>
      <c r="IPA54" s="38"/>
      <c r="IPB54" s="38"/>
      <c r="IPC54" s="38"/>
      <c r="IPD54" s="38"/>
      <c r="IPE54" s="38"/>
      <c r="IPF54" s="38"/>
      <c r="IPG54" s="38"/>
      <c r="IPH54" s="38"/>
      <c r="IPI54" s="38"/>
      <c r="IPJ54" s="38"/>
      <c r="IPK54" s="38"/>
      <c r="IPL54" s="38"/>
      <c r="IPM54" s="38"/>
      <c r="IPN54" s="38"/>
      <c r="IPO54" s="38"/>
      <c r="IPP54" s="38"/>
      <c r="IPQ54" s="38"/>
      <c r="IPR54" s="38"/>
      <c r="IPS54" s="38"/>
      <c r="IPT54" s="38"/>
      <c r="IPU54" s="38"/>
      <c r="IPV54" s="38"/>
      <c r="IPW54" s="38"/>
      <c r="IPX54" s="38"/>
      <c r="IPY54" s="38"/>
      <c r="IPZ54" s="38"/>
      <c r="IQA54" s="38"/>
      <c r="IQB54" s="38"/>
      <c r="IQC54" s="38"/>
      <c r="IQD54" s="38"/>
      <c r="IQE54" s="38"/>
      <c r="IQF54" s="38"/>
      <c r="IQG54" s="38"/>
      <c r="IQH54" s="38"/>
      <c r="IQI54" s="38"/>
      <c r="IQJ54" s="38"/>
      <c r="IQK54" s="38"/>
      <c r="IQL54" s="38"/>
      <c r="IQM54" s="38"/>
      <c r="IQN54" s="38"/>
      <c r="IQO54" s="38"/>
      <c r="IQP54" s="38"/>
      <c r="IQQ54" s="38"/>
      <c r="IQR54" s="38"/>
      <c r="IQS54" s="38"/>
      <c r="IQT54" s="38"/>
      <c r="IQU54" s="38"/>
      <c r="IQV54" s="38"/>
      <c r="IQW54" s="38"/>
      <c r="IQX54" s="38"/>
      <c r="IQY54" s="38"/>
      <c r="IQZ54" s="38"/>
      <c r="IRA54" s="38"/>
      <c r="IRB54" s="38"/>
      <c r="IRC54" s="38"/>
      <c r="IRD54" s="38"/>
      <c r="IRE54" s="38"/>
      <c r="IRF54" s="38"/>
      <c r="IRG54" s="38"/>
      <c r="IRH54" s="38"/>
      <c r="IRI54" s="38"/>
      <c r="IRJ54" s="38"/>
      <c r="IRK54" s="38"/>
      <c r="IRL54" s="38"/>
      <c r="IRM54" s="38"/>
      <c r="IRN54" s="38"/>
      <c r="IRO54" s="38"/>
      <c r="IRP54" s="38"/>
      <c r="IRQ54" s="38"/>
      <c r="IRR54" s="38"/>
      <c r="IRS54" s="38"/>
      <c r="IRT54" s="38"/>
      <c r="IRU54" s="38"/>
      <c r="IRV54" s="38"/>
      <c r="IRW54" s="38"/>
      <c r="IRX54" s="38"/>
      <c r="IRY54" s="38"/>
      <c r="IRZ54" s="38"/>
      <c r="ISA54" s="38"/>
      <c r="ISB54" s="38"/>
      <c r="ISC54" s="38"/>
      <c r="ISD54" s="38"/>
      <c r="ISE54" s="38"/>
      <c r="ISF54" s="38"/>
      <c r="ISG54" s="38"/>
      <c r="ISH54" s="38"/>
      <c r="ISI54" s="38"/>
      <c r="ISJ54" s="38"/>
      <c r="ISK54" s="38"/>
      <c r="ISL54" s="38"/>
      <c r="ISM54" s="38"/>
      <c r="ISN54" s="38"/>
      <c r="ISO54" s="38"/>
      <c r="ISP54" s="38"/>
      <c r="ISQ54" s="38"/>
      <c r="ISR54" s="38"/>
      <c r="ISS54" s="38"/>
      <c r="IST54" s="38"/>
      <c r="ISU54" s="38"/>
      <c r="ISV54" s="38"/>
      <c r="ISW54" s="38"/>
      <c r="ISX54" s="38"/>
      <c r="ISY54" s="38"/>
      <c r="ISZ54" s="38"/>
      <c r="ITA54" s="38"/>
      <c r="ITB54" s="38"/>
      <c r="ITC54" s="38"/>
      <c r="ITD54" s="38"/>
      <c r="ITE54" s="38"/>
      <c r="ITF54" s="38"/>
      <c r="ITG54" s="38"/>
      <c r="ITH54" s="38"/>
      <c r="ITI54" s="38"/>
      <c r="ITJ54" s="38"/>
      <c r="ITK54" s="38"/>
      <c r="ITL54" s="38"/>
      <c r="ITM54" s="38"/>
      <c r="ITN54" s="38"/>
      <c r="ITO54" s="38"/>
      <c r="ITP54" s="38"/>
      <c r="ITQ54" s="38"/>
      <c r="ITR54" s="38"/>
      <c r="ITS54" s="38"/>
      <c r="ITT54" s="38"/>
      <c r="ITU54" s="38"/>
      <c r="ITV54" s="38"/>
      <c r="ITW54" s="38"/>
      <c r="ITX54" s="38"/>
      <c r="ITY54" s="38"/>
      <c r="ITZ54" s="38"/>
      <c r="IUA54" s="38"/>
      <c r="IUB54" s="38"/>
      <c r="IUC54" s="38"/>
      <c r="IUD54" s="38"/>
      <c r="IUE54" s="38"/>
      <c r="IUF54" s="38"/>
      <c r="IUG54" s="38"/>
      <c r="IUH54" s="38"/>
      <c r="IUI54" s="38"/>
      <c r="IUJ54" s="38"/>
      <c r="IUK54" s="38"/>
      <c r="IUL54" s="38"/>
      <c r="IUM54" s="38"/>
      <c r="IUN54" s="38"/>
      <c r="IUO54" s="38"/>
      <c r="IUP54" s="38"/>
      <c r="IUQ54" s="38"/>
      <c r="IUR54" s="38"/>
      <c r="IUS54" s="38"/>
      <c r="IUT54" s="38"/>
      <c r="IUU54" s="38"/>
      <c r="IUV54" s="38"/>
      <c r="IUW54" s="38"/>
      <c r="IUX54" s="38"/>
      <c r="IUY54" s="38"/>
      <c r="IUZ54" s="38"/>
      <c r="IVA54" s="38"/>
      <c r="IVB54" s="38"/>
      <c r="IVC54" s="38"/>
      <c r="IVD54" s="38"/>
      <c r="IVE54" s="38"/>
      <c r="IVF54" s="38"/>
      <c r="IVG54" s="38"/>
      <c r="IVH54" s="38"/>
      <c r="IVI54" s="38"/>
      <c r="IVJ54" s="38"/>
      <c r="IVK54" s="38"/>
      <c r="IVL54" s="38"/>
      <c r="IVM54" s="38"/>
      <c r="IVN54" s="38"/>
      <c r="IVO54" s="38"/>
      <c r="IVP54" s="38"/>
      <c r="IVQ54" s="38"/>
      <c r="IVR54" s="38"/>
      <c r="IVS54" s="38"/>
      <c r="IVT54" s="38"/>
      <c r="IVU54" s="38"/>
      <c r="IVV54" s="38"/>
      <c r="IVW54" s="38"/>
      <c r="IVX54" s="38"/>
      <c r="IVY54" s="38"/>
      <c r="IVZ54" s="38"/>
      <c r="IWA54" s="38"/>
      <c r="IWB54" s="38"/>
      <c r="IWC54" s="38"/>
      <c r="IWD54" s="38"/>
      <c r="IWE54" s="38"/>
      <c r="IWF54" s="38"/>
      <c r="IWG54" s="38"/>
      <c r="IWH54" s="38"/>
      <c r="IWI54" s="38"/>
      <c r="IWJ54" s="38"/>
      <c r="IWK54" s="38"/>
      <c r="IWL54" s="38"/>
      <c r="IWM54" s="38"/>
      <c r="IWN54" s="38"/>
      <c r="IWO54" s="38"/>
      <c r="IWP54" s="38"/>
      <c r="IWQ54" s="38"/>
      <c r="IWR54" s="38"/>
      <c r="IWS54" s="38"/>
      <c r="IWT54" s="38"/>
      <c r="IWU54" s="38"/>
      <c r="IWV54" s="38"/>
      <c r="IWW54" s="38"/>
      <c r="IWX54" s="38"/>
      <c r="IWY54" s="38"/>
      <c r="IWZ54" s="38"/>
      <c r="IXA54" s="38"/>
      <c r="IXB54" s="38"/>
      <c r="IXC54" s="38"/>
      <c r="IXD54" s="38"/>
      <c r="IXE54" s="38"/>
      <c r="IXF54" s="38"/>
      <c r="IXG54" s="38"/>
      <c r="IXH54" s="38"/>
      <c r="IXI54" s="38"/>
      <c r="IXJ54" s="38"/>
      <c r="IXK54" s="38"/>
      <c r="IXL54" s="38"/>
      <c r="IXM54" s="38"/>
      <c r="IXN54" s="38"/>
      <c r="IXO54" s="38"/>
      <c r="IXP54" s="38"/>
      <c r="IXQ54" s="38"/>
      <c r="IXR54" s="38"/>
      <c r="IXS54" s="38"/>
      <c r="IXT54" s="38"/>
      <c r="IXU54" s="38"/>
      <c r="IXV54" s="38"/>
      <c r="IXW54" s="38"/>
      <c r="IXX54" s="38"/>
      <c r="IXY54" s="38"/>
      <c r="IXZ54" s="38"/>
      <c r="IYA54" s="38"/>
      <c r="IYB54" s="38"/>
      <c r="IYC54" s="38"/>
      <c r="IYD54" s="38"/>
      <c r="IYE54" s="38"/>
      <c r="IYF54" s="38"/>
      <c r="IYG54" s="38"/>
      <c r="IYH54" s="38"/>
      <c r="IYI54" s="38"/>
      <c r="IYJ54" s="38"/>
      <c r="IYK54" s="38"/>
      <c r="IYL54" s="38"/>
      <c r="IYM54" s="38"/>
      <c r="IYN54" s="38"/>
      <c r="IYO54" s="38"/>
      <c r="IYP54" s="38"/>
      <c r="IYQ54" s="38"/>
      <c r="IYR54" s="38"/>
      <c r="IYS54" s="38"/>
      <c r="IYT54" s="38"/>
      <c r="IYU54" s="38"/>
      <c r="IYV54" s="38"/>
      <c r="IYW54" s="38"/>
      <c r="IYX54" s="38"/>
      <c r="IYY54" s="38"/>
      <c r="IYZ54" s="38"/>
      <c r="IZA54" s="38"/>
      <c r="IZB54" s="38"/>
      <c r="IZC54" s="38"/>
      <c r="IZD54" s="38"/>
      <c r="IZE54" s="38"/>
      <c r="IZF54" s="38"/>
      <c r="IZG54" s="38"/>
      <c r="IZH54" s="38"/>
      <c r="IZI54" s="38"/>
      <c r="IZJ54" s="38"/>
      <c r="IZK54" s="38"/>
      <c r="IZL54" s="38"/>
      <c r="IZM54" s="38"/>
      <c r="IZN54" s="38"/>
      <c r="IZO54" s="38"/>
      <c r="IZP54" s="38"/>
      <c r="IZQ54" s="38"/>
      <c r="IZR54" s="38"/>
      <c r="IZS54" s="38"/>
      <c r="IZT54" s="38"/>
      <c r="IZU54" s="38"/>
      <c r="IZV54" s="38"/>
      <c r="IZW54" s="38"/>
      <c r="IZX54" s="38"/>
      <c r="IZY54" s="38"/>
      <c r="IZZ54" s="38"/>
      <c r="JAA54" s="38"/>
      <c r="JAB54" s="38"/>
      <c r="JAC54" s="38"/>
      <c r="JAD54" s="38"/>
      <c r="JAE54" s="38"/>
      <c r="JAF54" s="38"/>
      <c r="JAG54" s="38"/>
      <c r="JAH54" s="38"/>
      <c r="JAI54" s="38"/>
      <c r="JAJ54" s="38"/>
      <c r="JAK54" s="38"/>
      <c r="JAL54" s="38"/>
      <c r="JAM54" s="38"/>
      <c r="JAN54" s="38"/>
      <c r="JAO54" s="38"/>
      <c r="JAP54" s="38"/>
      <c r="JAQ54" s="38"/>
      <c r="JAR54" s="38"/>
      <c r="JAS54" s="38"/>
      <c r="JAT54" s="38"/>
      <c r="JAU54" s="38"/>
      <c r="JAV54" s="38"/>
      <c r="JAW54" s="38"/>
      <c r="JAX54" s="38"/>
      <c r="JAY54" s="38"/>
      <c r="JAZ54" s="38"/>
      <c r="JBA54" s="38"/>
      <c r="JBB54" s="38"/>
      <c r="JBC54" s="38"/>
      <c r="JBD54" s="38"/>
      <c r="JBE54" s="38"/>
      <c r="JBF54" s="38"/>
      <c r="JBG54" s="38"/>
      <c r="JBH54" s="38"/>
      <c r="JBI54" s="38"/>
      <c r="JBJ54" s="38"/>
      <c r="JBK54" s="38"/>
      <c r="JBL54" s="38"/>
      <c r="JBM54" s="38"/>
      <c r="JBN54" s="38"/>
      <c r="JBO54" s="38"/>
      <c r="JBP54" s="38"/>
      <c r="JBQ54" s="38"/>
      <c r="JBR54" s="38"/>
      <c r="JBS54" s="38"/>
      <c r="JBT54" s="38"/>
      <c r="JBU54" s="38"/>
      <c r="JBV54" s="38"/>
      <c r="JBW54" s="38"/>
      <c r="JBX54" s="38"/>
      <c r="JBY54" s="38"/>
      <c r="JBZ54" s="38"/>
      <c r="JCA54" s="38"/>
      <c r="JCB54" s="38"/>
      <c r="JCC54" s="38"/>
      <c r="JCD54" s="38"/>
      <c r="JCE54" s="38"/>
      <c r="JCF54" s="38"/>
      <c r="JCG54" s="38"/>
      <c r="JCH54" s="38"/>
      <c r="JCI54" s="38"/>
      <c r="JCJ54" s="38"/>
      <c r="JCK54" s="38"/>
      <c r="JCL54" s="38"/>
      <c r="JCM54" s="38"/>
      <c r="JCN54" s="38"/>
      <c r="JCO54" s="38"/>
      <c r="JCP54" s="38"/>
      <c r="JCQ54" s="38"/>
      <c r="JCR54" s="38"/>
      <c r="JCS54" s="38"/>
      <c r="JCT54" s="38"/>
      <c r="JCU54" s="38"/>
      <c r="JCV54" s="38"/>
      <c r="JCW54" s="38"/>
      <c r="JCX54" s="38"/>
      <c r="JCY54" s="38"/>
      <c r="JCZ54" s="38"/>
      <c r="JDA54" s="38"/>
      <c r="JDB54" s="38"/>
      <c r="JDC54" s="38"/>
      <c r="JDD54" s="38"/>
      <c r="JDE54" s="38"/>
      <c r="JDF54" s="38"/>
      <c r="JDG54" s="38"/>
      <c r="JDH54" s="38"/>
      <c r="JDI54" s="38"/>
      <c r="JDJ54" s="38"/>
      <c r="JDK54" s="38"/>
      <c r="JDL54" s="38"/>
      <c r="JDM54" s="38"/>
      <c r="JDN54" s="38"/>
      <c r="JDO54" s="38"/>
      <c r="JDP54" s="38"/>
      <c r="JDQ54" s="38"/>
      <c r="JDR54" s="38"/>
      <c r="JDS54" s="38"/>
      <c r="JDT54" s="38"/>
      <c r="JDU54" s="38"/>
      <c r="JDV54" s="38"/>
      <c r="JDW54" s="38"/>
      <c r="JDX54" s="38"/>
      <c r="JDY54" s="38"/>
      <c r="JDZ54" s="38"/>
      <c r="JEA54" s="38"/>
      <c r="JEB54" s="38"/>
      <c r="JEC54" s="38"/>
      <c r="JED54" s="38"/>
      <c r="JEE54" s="38"/>
      <c r="JEF54" s="38"/>
      <c r="JEG54" s="38"/>
      <c r="JEH54" s="38"/>
      <c r="JEI54" s="38"/>
      <c r="JEJ54" s="38"/>
      <c r="JEK54" s="38"/>
      <c r="JEL54" s="38"/>
      <c r="JEM54" s="38"/>
      <c r="JEN54" s="38"/>
      <c r="JEO54" s="38"/>
      <c r="JEP54" s="38"/>
      <c r="JEQ54" s="38"/>
      <c r="JER54" s="38"/>
      <c r="JES54" s="38"/>
      <c r="JET54" s="38"/>
      <c r="JEU54" s="38"/>
      <c r="JEV54" s="38"/>
      <c r="JEW54" s="38"/>
      <c r="JEX54" s="38"/>
      <c r="JEY54" s="38"/>
      <c r="JEZ54" s="38"/>
      <c r="JFA54" s="38"/>
      <c r="JFB54" s="38"/>
      <c r="JFC54" s="38"/>
      <c r="JFD54" s="38"/>
      <c r="JFE54" s="38"/>
      <c r="JFF54" s="38"/>
      <c r="JFG54" s="38"/>
      <c r="JFH54" s="38"/>
      <c r="JFI54" s="38"/>
      <c r="JFJ54" s="38"/>
      <c r="JFK54" s="38"/>
      <c r="JFL54" s="38"/>
      <c r="JFM54" s="38"/>
      <c r="JFN54" s="38"/>
      <c r="JFO54" s="38"/>
      <c r="JFP54" s="38"/>
      <c r="JFQ54" s="38"/>
      <c r="JFR54" s="38"/>
      <c r="JFS54" s="38"/>
      <c r="JFT54" s="38"/>
      <c r="JFU54" s="38"/>
      <c r="JFV54" s="38"/>
      <c r="JFW54" s="38"/>
      <c r="JFX54" s="38"/>
      <c r="JFY54" s="38"/>
      <c r="JFZ54" s="38"/>
      <c r="JGA54" s="38"/>
      <c r="JGB54" s="38"/>
      <c r="JGC54" s="38"/>
      <c r="JGD54" s="38"/>
      <c r="JGE54" s="38"/>
      <c r="JGF54" s="38"/>
      <c r="JGG54" s="38"/>
      <c r="JGH54" s="38"/>
      <c r="JGI54" s="38"/>
      <c r="JGJ54" s="38"/>
      <c r="JGK54" s="38"/>
      <c r="JGL54" s="38"/>
      <c r="JGM54" s="38"/>
      <c r="JGN54" s="38"/>
      <c r="JGO54" s="38"/>
      <c r="JGP54" s="38"/>
      <c r="JGQ54" s="38"/>
      <c r="JGR54" s="38"/>
      <c r="JGS54" s="38"/>
      <c r="JGT54" s="38"/>
      <c r="JGU54" s="38"/>
      <c r="JGV54" s="38"/>
      <c r="JGW54" s="38"/>
      <c r="JGX54" s="38"/>
      <c r="JGY54" s="38"/>
      <c r="JGZ54" s="38"/>
      <c r="JHA54" s="38"/>
      <c r="JHB54" s="38"/>
      <c r="JHC54" s="38"/>
      <c r="JHD54" s="38"/>
      <c r="JHE54" s="38"/>
      <c r="JHF54" s="38"/>
      <c r="JHG54" s="38"/>
      <c r="JHH54" s="38"/>
      <c r="JHI54" s="38"/>
      <c r="JHJ54" s="38"/>
      <c r="JHK54" s="38"/>
      <c r="JHL54" s="38"/>
      <c r="JHM54" s="38"/>
      <c r="JHN54" s="38"/>
      <c r="JHO54" s="38"/>
      <c r="JHP54" s="38"/>
      <c r="JHQ54" s="38"/>
      <c r="JHR54" s="38"/>
      <c r="JHS54" s="38"/>
      <c r="JHT54" s="38"/>
      <c r="JHU54" s="38"/>
      <c r="JHV54" s="38"/>
      <c r="JHW54" s="38"/>
      <c r="JHX54" s="38"/>
      <c r="JHY54" s="38"/>
      <c r="JHZ54" s="38"/>
      <c r="JIA54" s="38"/>
      <c r="JIB54" s="38"/>
      <c r="JIC54" s="38"/>
      <c r="JID54" s="38"/>
      <c r="JIE54" s="38"/>
      <c r="JIF54" s="38"/>
      <c r="JIG54" s="38"/>
      <c r="JIH54" s="38"/>
      <c r="JII54" s="38"/>
      <c r="JIJ54" s="38"/>
      <c r="JIK54" s="38"/>
      <c r="JIL54" s="38"/>
      <c r="JIM54" s="38"/>
      <c r="JIN54" s="38"/>
      <c r="JIO54" s="38"/>
      <c r="JIP54" s="38"/>
      <c r="JIQ54" s="38"/>
      <c r="JIR54" s="38"/>
      <c r="JIS54" s="38"/>
      <c r="JIT54" s="38"/>
      <c r="JIU54" s="38"/>
      <c r="JIV54" s="38"/>
      <c r="JIW54" s="38"/>
      <c r="JIX54" s="38"/>
      <c r="JIY54" s="38"/>
      <c r="JIZ54" s="38"/>
      <c r="JJA54" s="38"/>
      <c r="JJB54" s="38"/>
      <c r="JJC54" s="38"/>
      <c r="JJD54" s="38"/>
      <c r="JJE54" s="38"/>
      <c r="JJF54" s="38"/>
      <c r="JJG54" s="38"/>
      <c r="JJH54" s="38"/>
      <c r="JJI54" s="38"/>
      <c r="JJJ54" s="38"/>
      <c r="JJK54" s="38"/>
      <c r="JJL54" s="38"/>
      <c r="JJM54" s="38"/>
      <c r="JJN54" s="38"/>
      <c r="JJO54" s="38"/>
      <c r="JJP54" s="38"/>
      <c r="JJQ54" s="38"/>
      <c r="JJR54" s="38"/>
      <c r="JJS54" s="38"/>
      <c r="JJT54" s="38"/>
      <c r="JJU54" s="38"/>
      <c r="JJV54" s="38"/>
      <c r="JJW54" s="38"/>
      <c r="JJX54" s="38"/>
      <c r="JJY54" s="38"/>
      <c r="JJZ54" s="38"/>
      <c r="JKA54" s="38"/>
      <c r="JKB54" s="38"/>
      <c r="JKC54" s="38"/>
      <c r="JKD54" s="38"/>
      <c r="JKE54" s="38"/>
      <c r="JKF54" s="38"/>
      <c r="JKG54" s="38"/>
      <c r="JKH54" s="38"/>
      <c r="JKI54" s="38"/>
      <c r="JKJ54" s="38"/>
      <c r="JKK54" s="38"/>
      <c r="JKL54" s="38"/>
      <c r="JKM54" s="38"/>
      <c r="JKN54" s="38"/>
      <c r="JKO54" s="38"/>
      <c r="JKP54" s="38"/>
      <c r="JKQ54" s="38"/>
      <c r="JKR54" s="38"/>
      <c r="JKS54" s="38"/>
      <c r="JKT54" s="38"/>
      <c r="JKU54" s="38"/>
      <c r="JKV54" s="38"/>
      <c r="JKW54" s="38"/>
      <c r="JKX54" s="38"/>
      <c r="JKY54" s="38"/>
      <c r="JKZ54" s="38"/>
      <c r="JLA54" s="38"/>
      <c r="JLB54" s="38"/>
      <c r="JLC54" s="38"/>
      <c r="JLD54" s="38"/>
      <c r="JLE54" s="38"/>
      <c r="JLF54" s="38"/>
      <c r="JLG54" s="38"/>
      <c r="JLH54" s="38"/>
      <c r="JLI54" s="38"/>
      <c r="JLJ54" s="38"/>
      <c r="JLK54" s="38"/>
      <c r="JLL54" s="38"/>
      <c r="JLM54" s="38"/>
      <c r="JLN54" s="38"/>
      <c r="JLO54" s="38"/>
      <c r="JLP54" s="38"/>
      <c r="JLQ54" s="38"/>
      <c r="JLR54" s="38"/>
      <c r="JLS54" s="38"/>
      <c r="JLT54" s="38"/>
      <c r="JLU54" s="38"/>
      <c r="JLV54" s="38"/>
      <c r="JLW54" s="38"/>
      <c r="JLX54" s="38"/>
      <c r="JLY54" s="38"/>
      <c r="JLZ54" s="38"/>
      <c r="JMA54" s="38"/>
      <c r="JMB54" s="38"/>
      <c r="JMC54" s="38"/>
      <c r="JMD54" s="38"/>
      <c r="JME54" s="38"/>
      <c r="JMF54" s="38"/>
      <c r="JMG54" s="38"/>
      <c r="JMH54" s="38"/>
      <c r="JMI54" s="38"/>
      <c r="JMJ54" s="38"/>
      <c r="JMK54" s="38"/>
      <c r="JML54" s="38"/>
      <c r="JMM54" s="38"/>
      <c r="JMN54" s="38"/>
      <c r="JMO54" s="38"/>
      <c r="JMP54" s="38"/>
      <c r="JMQ54" s="38"/>
      <c r="JMR54" s="38"/>
      <c r="JMS54" s="38"/>
      <c r="JMT54" s="38"/>
      <c r="JMU54" s="38"/>
      <c r="JMV54" s="38"/>
      <c r="JMW54" s="38"/>
      <c r="JMX54" s="38"/>
      <c r="JMY54" s="38"/>
      <c r="JMZ54" s="38"/>
      <c r="JNA54" s="38"/>
      <c r="JNB54" s="38"/>
      <c r="JNC54" s="38"/>
      <c r="JND54" s="38"/>
      <c r="JNE54" s="38"/>
      <c r="JNF54" s="38"/>
      <c r="JNG54" s="38"/>
      <c r="JNH54" s="38"/>
      <c r="JNI54" s="38"/>
      <c r="JNJ54" s="38"/>
      <c r="JNK54" s="38"/>
      <c r="JNL54" s="38"/>
      <c r="JNM54" s="38"/>
      <c r="JNN54" s="38"/>
      <c r="JNO54" s="38"/>
      <c r="JNP54" s="38"/>
      <c r="JNQ54" s="38"/>
      <c r="JNR54" s="38"/>
      <c r="JNS54" s="38"/>
      <c r="JNT54" s="38"/>
      <c r="JNU54" s="38"/>
      <c r="JNV54" s="38"/>
      <c r="JNW54" s="38"/>
      <c r="JNX54" s="38"/>
      <c r="JNY54" s="38"/>
      <c r="JNZ54" s="38"/>
      <c r="JOA54" s="38"/>
      <c r="JOB54" s="38"/>
      <c r="JOC54" s="38"/>
      <c r="JOD54" s="38"/>
      <c r="JOE54" s="38"/>
      <c r="JOF54" s="38"/>
      <c r="JOG54" s="38"/>
      <c r="JOH54" s="38"/>
      <c r="JOI54" s="38"/>
      <c r="JOJ54" s="38"/>
      <c r="JOK54" s="38"/>
      <c r="JOL54" s="38"/>
      <c r="JOM54" s="38"/>
      <c r="JON54" s="38"/>
      <c r="JOO54" s="38"/>
      <c r="JOP54" s="38"/>
      <c r="JOQ54" s="38"/>
      <c r="JOR54" s="38"/>
      <c r="JOS54" s="38"/>
      <c r="JOT54" s="38"/>
      <c r="JOU54" s="38"/>
      <c r="JOV54" s="38"/>
      <c r="JOW54" s="38"/>
      <c r="JOX54" s="38"/>
      <c r="JOY54" s="38"/>
      <c r="JOZ54" s="38"/>
      <c r="JPA54" s="38"/>
      <c r="JPB54" s="38"/>
      <c r="JPC54" s="38"/>
      <c r="JPD54" s="38"/>
      <c r="JPE54" s="38"/>
      <c r="JPF54" s="38"/>
      <c r="JPG54" s="38"/>
      <c r="JPH54" s="38"/>
      <c r="JPI54" s="38"/>
      <c r="JPJ54" s="38"/>
      <c r="JPK54" s="38"/>
      <c r="JPL54" s="38"/>
      <c r="JPM54" s="38"/>
      <c r="JPN54" s="38"/>
      <c r="JPO54" s="38"/>
      <c r="JPP54" s="38"/>
      <c r="JPQ54" s="38"/>
      <c r="JPR54" s="38"/>
      <c r="JPS54" s="38"/>
      <c r="JPT54" s="38"/>
      <c r="JPU54" s="38"/>
      <c r="JPV54" s="38"/>
      <c r="JPW54" s="38"/>
      <c r="JPX54" s="38"/>
      <c r="JPY54" s="38"/>
      <c r="JPZ54" s="38"/>
      <c r="JQA54" s="38"/>
      <c r="JQB54" s="38"/>
      <c r="JQC54" s="38"/>
      <c r="JQD54" s="38"/>
      <c r="JQE54" s="38"/>
      <c r="JQF54" s="38"/>
      <c r="JQG54" s="38"/>
      <c r="JQH54" s="38"/>
      <c r="JQI54" s="38"/>
      <c r="JQJ54" s="38"/>
      <c r="JQK54" s="38"/>
      <c r="JQL54" s="38"/>
      <c r="JQM54" s="38"/>
      <c r="JQN54" s="38"/>
      <c r="JQO54" s="38"/>
      <c r="JQP54" s="38"/>
      <c r="JQQ54" s="38"/>
      <c r="JQR54" s="38"/>
      <c r="JQS54" s="38"/>
      <c r="JQT54" s="38"/>
      <c r="JQU54" s="38"/>
      <c r="JQV54" s="38"/>
      <c r="JQW54" s="38"/>
      <c r="JQX54" s="38"/>
      <c r="JQY54" s="38"/>
      <c r="JQZ54" s="38"/>
      <c r="JRA54" s="38"/>
      <c r="JRB54" s="38"/>
      <c r="JRC54" s="38"/>
      <c r="JRD54" s="38"/>
      <c r="JRE54" s="38"/>
      <c r="JRF54" s="38"/>
      <c r="JRG54" s="38"/>
      <c r="JRH54" s="38"/>
      <c r="JRI54" s="38"/>
      <c r="JRJ54" s="38"/>
      <c r="JRK54" s="38"/>
      <c r="JRL54" s="38"/>
      <c r="JRM54" s="38"/>
      <c r="JRN54" s="38"/>
      <c r="JRO54" s="38"/>
      <c r="JRP54" s="38"/>
      <c r="JRQ54" s="38"/>
      <c r="JRR54" s="38"/>
      <c r="JRS54" s="38"/>
      <c r="JRT54" s="38"/>
      <c r="JRU54" s="38"/>
      <c r="JRV54" s="38"/>
      <c r="JRW54" s="38"/>
      <c r="JRX54" s="38"/>
      <c r="JRY54" s="38"/>
      <c r="JRZ54" s="38"/>
      <c r="JSA54" s="38"/>
      <c r="JSB54" s="38"/>
      <c r="JSC54" s="38"/>
      <c r="JSD54" s="38"/>
      <c r="JSE54" s="38"/>
      <c r="JSF54" s="38"/>
      <c r="JSG54" s="38"/>
      <c r="JSH54" s="38"/>
      <c r="JSI54" s="38"/>
      <c r="JSJ54" s="38"/>
      <c r="JSK54" s="38"/>
      <c r="JSL54" s="38"/>
      <c r="JSM54" s="38"/>
      <c r="JSN54" s="38"/>
      <c r="JSO54" s="38"/>
      <c r="JSP54" s="38"/>
      <c r="JSQ54" s="38"/>
      <c r="JSR54" s="38"/>
      <c r="JSS54" s="38"/>
      <c r="JST54" s="38"/>
      <c r="JSU54" s="38"/>
      <c r="JSV54" s="38"/>
      <c r="JSW54" s="38"/>
      <c r="JSX54" s="38"/>
      <c r="JSY54" s="38"/>
      <c r="JSZ54" s="38"/>
      <c r="JTA54" s="38"/>
      <c r="JTB54" s="38"/>
      <c r="JTC54" s="38"/>
      <c r="JTD54" s="38"/>
      <c r="JTE54" s="38"/>
      <c r="JTF54" s="38"/>
      <c r="JTG54" s="38"/>
      <c r="JTH54" s="38"/>
      <c r="JTI54" s="38"/>
      <c r="JTJ54" s="38"/>
      <c r="JTK54" s="38"/>
      <c r="JTL54" s="38"/>
      <c r="JTM54" s="38"/>
      <c r="JTN54" s="38"/>
      <c r="JTO54" s="38"/>
      <c r="JTP54" s="38"/>
      <c r="JTQ54" s="38"/>
      <c r="JTR54" s="38"/>
      <c r="JTS54" s="38"/>
      <c r="JTT54" s="38"/>
      <c r="JTU54" s="38"/>
      <c r="JTV54" s="38"/>
      <c r="JTW54" s="38"/>
      <c r="JTX54" s="38"/>
      <c r="JTY54" s="38"/>
      <c r="JTZ54" s="38"/>
      <c r="JUA54" s="38"/>
      <c r="JUB54" s="38"/>
      <c r="JUC54" s="38"/>
      <c r="JUD54" s="38"/>
      <c r="JUE54" s="38"/>
      <c r="JUF54" s="38"/>
      <c r="JUG54" s="38"/>
      <c r="JUH54" s="38"/>
      <c r="JUI54" s="38"/>
      <c r="JUJ54" s="38"/>
      <c r="JUK54" s="38"/>
      <c r="JUL54" s="38"/>
      <c r="JUM54" s="38"/>
      <c r="JUN54" s="38"/>
      <c r="JUO54" s="38"/>
      <c r="JUP54" s="38"/>
      <c r="JUQ54" s="38"/>
      <c r="JUR54" s="38"/>
      <c r="JUS54" s="38"/>
      <c r="JUT54" s="38"/>
      <c r="JUU54" s="38"/>
      <c r="JUV54" s="38"/>
      <c r="JUW54" s="38"/>
      <c r="JUX54" s="38"/>
      <c r="JUY54" s="38"/>
      <c r="JUZ54" s="38"/>
      <c r="JVA54" s="38"/>
      <c r="JVB54" s="38"/>
      <c r="JVC54" s="38"/>
      <c r="JVD54" s="38"/>
      <c r="JVE54" s="38"/>
      <c r="JVF54" s="38"/>
      <c r="JVG54" s="38"/>
      <c r="JVH54" s="38"/>
      <c r="JVI54" s="38"/>
      <c r="JVJ54" s="38"/>
      <c r="JVK54" s="38"/>
      <c r="JVL54" s="38"/>
      <c r="JVM54" s="38"/>
      <c r="JVN54" s="38"/>
      <c r="JVO54" s="38"/>
      <c r="JVP54" s="38"/>
      <c r="JVQ54" s="38"/>
      <c r="JVR54" s="38"/>
      <c r="JVS54" s="38"/>
      <c r="JVT54" s="38"/>
      <c r="JVU54" s="38"/>
      <c r="JVV54" s="38"/>
      <c r="JVW54" s="38"/>
      <c r="JVX54" s="38"/>
      <c r="JVY54" s="38"/>
      <c r="JVZ54" s="38"/>
      <c r="JWA54" s="38"/>
      <c r="JWB54" s="38"/>
      <c r="JWC54" s="38"/>
      <c r="JWD54" s="38"/>
      <c r="JWE54" s="38"/>
      <c r="JWF54" s="38"/>
      <c r="JWG54" s="38"/>
      <c r="JWH54" s="38"/>
      <c r="JWI54" s="38"/>
      <c r="JWJ54" s="38"/>
      <c r="JWK54" s="38"/>
      <c r="JWL54" s="38"/>
      <c r="JWM54" s="38"/>
      <c r="JWN54" s="38"/>
      <c r="JWO54" s="38"/>
      <c r="JWP54" s="38"/>
      <c r="JWQ54" s="38"/>
      <c r="JWR54" s="38"/>
      <c r="JWS54" s="38"/>
      <c r="JWT54" s="38"/>
      <c r="JWU54" s="38"/>
      <c r="JWV54" s="38"/>
      <c r="JWW54" s="38"/>
      <c r="JWX54" s="38"/>
      <c r="JWY54" s="38"/>
      <c r="JWZ54" s="38"/>
      <c r="JXA54" s="38"/>
      <c r="JXB54" s="38"/>
      <c r="JXC54" s="38"/>
      <c r="JXD54" s="38"/>
      <c r="JXE54" s="38"/>
      <c r="JXF54" s="38"/>
      <c r="JXG54" s="38"/>
      <c r="JXH54" s="38"/>
      <c r="JXI54" s="38"/>
      <c r="JXJ54" s="38"/>
      <c r="JXK54" s="38"/>
      <c r="JXL54" s="38"/>
      <c r="JXM54" s="38"/>
      <c r="JXN54" s="38"/>
      <c r="JXO54" s="38"/>
      <c r="JXP54" s="38"/>
      <c r="JXQ54" s="38"/>
      <c r="JXR54" s="38"/>
      <c r="JXS54" s="38"/>
      <c r="JXT54" s="38"/>
      <c r="JXU54" s="38"/>
      <c r="JXV54" s="38"/>
      <c r="JXW54" s="38"/>
      <c r="JXX54" s="38"/>
      <c r="JXY54" s="38"/>
      <c r="JXZ54" s="38"/>
      <c r="JYA54" s="38"/>
      <c r="JYB54" s="38"/>
      <c r="JYC54" s="38"/>
      <c r="JYD54" s="38"/>
      <c r="JYE54" s="38"/>
      <c r="JYF54" s="38"/>
      <c r="JYG54" s="38"/>
      <c r="JYH54" s="38"/>
      <c r="JYI54" s="38"/>
      <c r="JYJ54" s="38"/>
      <c r="JYK54" s="38"/>
      <c r="JYL54" s="38"/>
      <c r="JYM54" s="38"/>
      <c r="JYN54" s="38"/>
      <c r="JYO54" s="38"/>
      <c r="JYP54" s="38"/>
      <c r="JYQ54" s="38"/>
      <c r="JYR54" s="38"/>
      <c r="JYS54" s="38"/>
      <c r="JYT54" s="38"/>
      <c r="JYU54" s="38"/>
      <c r="JYV54" s="38"/>
      <c r="JYW54" s="38"/>
      <c r="JYX54" s="38"/>
      <c r="JYY54" s="38"/>
      <c r="JYZ54" s="38"/>
      <c r="JZA54" s="38"/>
      <c r="JZB54" s="38"/>
      <c r="JZC54" s="38"/>
      <c r="JZD54" s="38"/>
      <c r="JZE54" s="38"/>
      <c r="JZF54" s="38"/>
      <c r="JZG54" s="38"/>
      <c r="JZH54" s="38"/>
      <c r="JZI54" s="38"/>
      <c r="JZJ54" s="38"/>
      <c r="JZK54" s="38"/>
      <c r="JZL54" s="38"/>
      <c r="JZM54" s="38"/>
      <c r="JZN54" s="38"/>
      <c r="JZO54" s="38"/>
      <c r="JZP54" s="38"/>
      <c r="JZQ54" s="38"/>
      <c r="JZR54" s="38"/>
      <c r="JZS54" s="38"/>
      <c r="JZT54" s="38"/>
      <c r="JZU54" s="38"/>
      <c r="JZV54" s="38"/>
      <c r="JZW54" s="38"/>
      <c r="JZX54" s="38"/>
      <c r="JZY54" s="38"/>
      <c r="JZZ54" s="38"/>
      <c r="KAA54" s="38"/>
      <c r="KAB54" s="38"/>
      <c r="KAC54" s="38"/>
      <c r="KAD54" s="38"/>
      <c r="KAE54" s="38"/>
      <c r="KAF54" s="38"/>
      <c r="KAG54" s="38"/>
      <c r="KAH54" s="38"/>
      <c r="KAI54" s="38"/>
      <c r="KAJ54" s="38"/>
      <c r="KAK54" s="38"/>
      <c r="KAL54" s="38"/>
      <c r="KAM54" s="38"/>
      <c r="KAN54" s="38"/>
      <c r="KAO54" s="38"/>
      <c r="KAP54" s="38"/>
      <c r="KAQ54" s="38"/>
      <c r="KAR54" s="38"/>
      <c r="KAS54" s="38"/>
      <c r="KAT54" s="38"/>
      <c r="KAU54" s="38"/>
      <c r="KAV54" s="38"/>
      <c r="KAW54" s="38"/>
      <c r="KAX54" s="38"/>
      <c r="KAY54" s="38"/>
      <c r="KAZ54" s="38"/>
      <c r="KBA54" s="38"/>
      <c r="KBB54" s="38"/>
      <c r="KBC54" s="38"/>
      <c r="KBD54" s="38"/>
      <c r="KBE54" s="38"/>
      <c r="KBF54" s="38"/>
      <c r="KBG54" s="38"/>
      <c r="KBH54" s="38"/>
      <c r="KBI54" s="38"/>
      <c r="KBJ54" s="38"/>
      <c r="KBK54" s="38"/>
      <c r="KBL54" s="38"/>
      <c r="KBM54" s="38"/>
      <c r="KBN54" s="38"/>
      <c r="KBO54" s="38"/>
      <c r="KBP54" s="38"/>
      <c r="KBQ54" s="38"/>
      <c r="KBR54" s="38"/>
      <c r="KBS54" s="38"/>
      <c r="KBT54" s="38"/>
      <c r="KBU54" s="38"/>
      <c r="KBV54" s="38"/>
      <c r="KBW54" s="38"/>
      <c r="KBX54" s="38"/>
      <c r="KBY54" s="38"/>
      <c r="KBZ54" s="38"/>
      <c r="KCA54" s="38"/>
      <c r="KCB54" s="38"/>
      <c r="KCC54" s="38"/>
      <c r="KCD54" s="38"/>
      <c r="KCE54" s="38"/>
      <c r="KCF54" s="38"/>
      <c r="KCG54" s="38"/>
      <c r="KCH54" s="38"/>
      <c r="KCI54" s="38"/>
      <c r="KCJ54" s="38"/>
      <c r="KCK54" s="38"/>
      <c r="KCL54" s="38"/>
      <c r="KCM54" s="38"/>
      <c r="KCN54" s="38"/>
      <c r="KCO54" s="38"/>
      <c r="KCP54" s="38"/>
      <c r="KCQ54" s="38"/>
      <c r="KCR54" s="38"/>
      <c r="KCS54" s="38"/>
      <c r="KCT54" s="38"/>
      <c r="KCU54" s="38"/>
      <c r="KCV54" s="38"/>
      <c r="KCW54" s="38"/>
      <c r="KCX54" s="38"/>
      <c r="KCY54" s="38"/>
      <c r="KCZ54" s="38"/>
      <c r="KDA54" s="38"/>
      <c r="KDB54" s="38"/>
      <c r="KDC54" s="38"/>
      <c r="KDD54" s="38"/>
      <c r="KDE54" s="38"/>
      <c r="KDF54" s="38"/>
      <c r="KDG54" s="38"/>
      <c r="KDH54" s="38"/>
      <c r="KDI54" s="38"/>
      <c r="KDJ54" s="38"/>
      <c r="KDK54" s="38"/>
      <c r="KDL54" s="38"/>
      <c r="KDM54" s="38"/>
      <c r="KDN54" s="38"/>
      <c r="KDO54" s="38"/>
      <c r="KDP54" s="38"/>
      <c r="KDQ54" s="38"/>
      <c r="KDR54" s="38"/>
      <c r="KDS54" s="38"/>
      <c r="KDT54" s="38"/>
      <c r="KDU54" s="38"/>
      <c r="KDV54" s="38"/>
      <c r="KDW54" s="38"/>
      <c r="KDX54" s="38"/>
      <c r="KDY54" s="38"/>
      <c r="KDZ54" s="38"/>
      <c r="KEA54" s="38"/>
      <c r="KEB54" s="38"/>
      <c r="KEC54" s="38"/>
      <c r="KED54" s="38"/>
      <c r="KEE54" s="38"/>
      <c r="KEF54" s="38"/>
      <c r="KEG54" s="38"/>
      <c r="KEH54" s="38"/>
      <c r="KEI54" s="38"/>
      <c r="KEJ54" s="38"/>
      <c r="KEK54" s="38"/>
      <c r="KEL54" s="38"/>
      <c r="KEM54" s="38"/>
      <c r="KEN54" s="38"/>
      <c r="KEO54" s="38"/>
      <c r="KEP54" s="38"/>
      <c r="KEQ54" s="38"/>
      <c r="KER54" s="38"/>
      <c r="KES54" s="38"/>
      <c r="KET54" s="38"/>
      <c r="KEU54" s="38"/>
      <c r="KEV54" s="38"/>
      <c r="KEW54" s="38"/>
      <c r="KEX54" s="38"/>
      <c r="KEY54" s="38"/>
      <c r="KEZ54" s="38"/>
      <c r="KFA54" s="38"/>
      <c r="KFB54" s="38"/>
      <c r="KFC54" s="38"/>
      <c r="KFD54" s="38"/>
      <c r="KFE54" s="38"/>
      <c r="KFF54" s="38"/>
      <c r="KFG54" s="38"/>
      <c r="KFH54" s="38"/>
      <c r="KFI54" s="38"/>
      <c r="KFJ54" s="38"/>
      <c r="KFK54" s="38"/>
      <c r="KFL54" s="38"/>
      <c r="KFM54" s="38"/>
      <c r="KFN54" s="38"/>
      <c r="KFO54" s="38"/>
      <c r="KFP54" s="38"/>
      <c r="KFQ54" s="38"/>
      <c r="KFR54" s="38"/>
      <c r="KFS54" s="38"/>
      <c r="KFT54" s="38"/>
      <c r="KFU54" s="38"/>
      <c r="KFV54" s="38"/>
      <c r="KFW54" s="38"/>
      <c r="KFX54" s="38"/>
      <c r="KFY54" s="38"/>
      <c r="KFZ54" s="38"/>
      <c r="KGA54" s="38"/>
      <c r="KGB54" s="38"/>
      <c r="KGC54" s="38"/>
      <c r="KGD54" s="38"/>
      <c r="KGE54" s="38"/>
      <c r="KGF54" s="38"/>
      <c r="KGG54" s="38"/>
      <c r="KGH54" s="38"/>
      <c r="KGI54" s="38"/>
      <c r="KGJ54" s="38"/>
      <c r="KGK54" s="38"/>
      <c r="KGL54" s="38"/>
      <c r="KGM54" s="38"/>
      <c r="KGN54" s="38"/>
      <c r="KGO54" s="38"/>
      <c r="KGP54" s="38"/>
      <c r="KGQ54" s="38"/>
      <c r="KGR54" s="38"/>
      <c r="KGS54" s="38"/>
      <c r="KGT54" s="38"/>
      <c r="KGU54" s="38"/>
      <c r="KGV54" s="38"/>
      <c r="KGW54" s="38"/>
      <c r="KGX54" s="38"/>
      <c r="KGY54" s="38"/>
      <c r="KGZ54" s="38"/>
      <c r="KHA54" s="38"/>
      <c r="KHB54" s="38"/>
      <c r="KHC54" s="38"/>
      <c r="KHD54" s="38"/>
      <c r="KHE54" s="38"/>
      <c r="KHF54" s="38"/>
      <c r="KHG54" s="38"/>
      <c r="KHH54" s="38"/>
      <c r="KHI54" s="38"/>
      <c r="KHJ54" s="38"/>
      <c r="KHK54" s="38"/>
      <c r="KHL54" s="38"/>
      <c r="KHM54" s="38"/>
      <c r="KHN54" s="38"/>
      <c r="KHO54" s="38"/>
      <c r="KHP54" s="38"/>
      <c r="KHQ54" s="38"/>
      <c r="KHR54" s="38"/>
      <c r="KHS54" s="38"/>
      <c r="KHT54" s="38"/>
      <c r="KHU54" s="38"/>
      <c r="KHV54" s="38"/>
      <c r="KHW54" s="38"/>
      <c r="KHX54" s="38"/>
      <c r="KHY54" s="38"/>
      <c r="KHZ54" s="38"/>
      <c r="KIA54" s="38"/>
      <c r="KIB54" s="38"/>
      <c r="KIC54" s="38"/>
      <c r="KID54" s="38"/>
      <c r="KIE54" s="38"/>
      <c r="KIF54" s="38"/>
      <c r="KIG54" s="38"/>
      <c r="KIH54" s="38"/>
      <c r="KII54" s="38"/>
      <c r="KIJ54" s="38"/>
      <c r="KIK54" s="38"/>
      <c r="KIL54" s="38"/>
      <c r="KIM54" s="38"/>
      <c r="KIN54" s="38"/>
      <c r="KIO54" s="38"/>
      <c r="KIP54" s="38"/>
      <c r="KIQ54" s="38"/>
      <c r="KIR54" s="38"/>
      <c r="KIS54" s="38"/>
      <c r="KIT54" s="38"/>
      <c r="KIU54" s="38"/>
      <c r="KIV54" s="38"/>
      <c r="KIW54" s="38"/>
      <c r="KIX54" s="38"/>
      <c r="KIY54" s="38"/>
      <c r="KIZ54" s="38"/>
      <c r="KJA54" s="38"/>
      <c r="KJB54" s="38"/>
      <c r="KJC54" s="38"/>
      <c r="KJD54" s="38"/>
      <c r="KJE54" s="38"/>
      <c r="KJF54" s="38"/>
      <c r="KJG54" s="38"/>
      <c r="KJH54" s="38"/>
      <c r="KJI54" s="38"/>
      <c r="KJJ54" s="38"/>
      <c r="KJK54" s="38"/>
      <c r="KJL54" s="38"/>
      <c r="KJM54" s="38"/>
      <c r="KJN54" s="38"/>
      <c r="KJO54" s="38"/>
      <c r="KJP54" s="38"/>
      <c r="KJQ54" s="38"/>
      <c r="KJR54" s="38"/>
      <c r="KJS54" s="38"/>
      <c r="KJT54" s="38"/>
      <c r="KJU54" s="38"/>
      <c r="KJV54" s="38"/>
      <c r="KJW54" s="38"/>
      <c r="KJX54" s="38"/>
      <c r="KJY54" s="38"/>
      <c r="KJZ54" s="38"/>
      <c r="KKA54" s="38"/>
      <c r="KKB54" s="38"/>
      <c r="KKC54" s="38"/>
      <c r="KKD54" s="38"/>
      <c r="KKE54" s="38"/>
      <c r="KKF54" s="38"/>
      <c r="KKG54" s="38"/>
      <c r="KKH54" s="38"/>
      <c r="KKI54" s="38"/>
      <c r="KKJ54" s="38"/>
      <c r="KKK54" s="38"/>
      <c r="KKL54" s="38"/>
      <c r="KKM54" s="38"/>
      <c r="KKN54" s="38"/>
      <c r="KKO54" s="38"/>
      <c r="KKP54" s="38"/>
      <c r="KKQ54" s="38"/>
      <c r="KKR54" s="38"/>
      <c r="KKS54" s="38"/>
      <c r="KKT54" s="38"/>
      <c r="KKU54" s="38"/>
      <c r="KKV54" s="38"/>
      <c r="KKW54" s="38"/>
      <c r="KKX54" s="38"/>
      <c r="KKY54" s="38"/>
      <c r="KKZ54" s="38"/>
      <c r="KLA54" s="38"/>
      <c r="KLB54" s="38"/>
      <c r="KLC54" s="38"/>
      <c r="KLD54" s="38"/>
      <c r="KLE54" s="38"/>
      <c r="KLF54" s="38"/>
      <c r="KLG54" s="38"/>
      <c r="KLH54" s="38"/>
      <c r="KLI54" s="38"/>
      <c r="KLJ54" s="38"/>
      <c r="KLK54" s="38"/>
      <c r="KLL54" s="38"/>
      <c r="KLM54" s="38"/>
      <c r="KLN54" s="38"/>
      <c r="KLO54" s="38"/>
      <c r="KLP54" s="38"/>
      <c r="KLQ54" s="38"/>
      <c r="KLR54" s="38"/>
      <c r="KLS54" s="38"/>
      <c r="KLT54" s="38"/>
      <c r="KLU54" s="38"/>
      <c r="KLV54" s="38"/>
      <c r="KLW54" s="38"/>
      <c r="KLX54" s="38"/>
      <c r="KLY54" s="38"/>
      <c r="KLZ54" s="38"/>
      <c r="KMA54" s="38"/>
      <c r="KMB54" s="38"/>
      <c r="KMC54" s="38"/>
      <c r="KMD54" s="38"/>
      <c r="KME54" s="38"/>
      <c r="KMF54" s="38"/>
      <c r="KMG54" s="38"/>
      <c r="KMH54" s="38"/>
      <c r="KMI54" s="38"/>
      <c r="KMJ54" s="38"/>
      <c r="KMK54" s="38"/>
      <c r="KML54" s="38"/>
      <c r="KMM54" s="38"/>
      <c r="KMN54" s="38"/>
      <c r="KMO54" s="38"/>
      <c r="KMP54" s="38"/>
      <c r="KMQ54" s="38"/>
      <c r="KMR54" s="38"/>
      <c r="KMS54" s="38"/>
      <c r="KMT54" s="38"/>
      <c r="KMU54" s="38"/>
      <c r="KMV54" s="38"/>
      <c r="KMW54" s="38"/>
      <c r="KMX54" s="38"/>
      <c r="KMY54" s="38"/>
      <c r="KMZ54" s="38"/>
      <c r="KNA54" s="38"/>
      <c r="KNB54" s="38"/>
      <c r="KNC54" s="38"/>
      <c r="KND54" s="38"/>
      <c r="KNE54" s="38"/>
      <c r="KNF54" s="38"/>
      <c r="KNG54" s="38"/>
      <c r="KNH54" s="38"/>
      <c r="KNI54" s="38"/>
      <c r="KNJ54" s="38"/>
      <c r="KNK54" s="38"/>
      <c r="KNL54" s="38"/>
      <c r="KNM54" s="38"/>
      <c r="KNN54" s="38"/>
      <c r="KNO54" s="38"/>
      <c r="KNP54" s="38"/>
      <c r="KNQ54" s="38"/>
      <c r="KNR54" s="38"/>
      <c r="KNS54" s="38"/>
      <c r="KNT54" s="38"/>
      <c r="KNU54" s="38"/>
      <c r="KNV54" s="38"/>
      <c r="KNW54" s="38"/>
      <c r="KNX54" s="38"/>
      <c r="KNY54" s="38"/>
      <c r="KNZ54" s="38"/>
      <c r="KOA54" s="38"/>
      <c r="KOB54" s="38"/>
      <c r="KOC54" s="38"/>
      <c r="KOD54" s="38"/>
      <c r="KOE54" s="38"/>
      <c r="KOF54" s="38"/>
      <c r="KOG54" s="38"/>
      <c r="KOH54" s="38"/>
      <c r="KOI54" s="38"/>
      <c r="KOJ54" s="38"/>
      <c r="KOK54" s="38"/>
      <c r="KOL54" s="38"/>
      <c r="KOM54" s="38"/>
      <c r="KON54" s="38"/>
      <c r="KOO54" s="38"/>
      <c r="KOP54" s="38"/>
      <c r="KOQ54" s="38"/>
      <c r="KOR54" s="38"/>
      <c r="KOS54" s="38"/>
      <c r="KOT54" s="38"/>
      <c r="KOU54" s="38"/>
      <c r="KOV54" s="38"/>
      <c r="KOW54" s="38"/>
      <c r="KOX54" s="38"/>
      <c r="KOY54" s="38"/>
      <c r="KOZ54" s="38"/>
      <c r="KPA54" s="38"/>
      <c r="KPB54" s="38"/>
      <c r="KPC54" s="38"/>
      <c r="KPD54" s="38"/>
      <c r="KPE54" s="38"/>
      <c r="KPF54" s="38"/>
      <c r="KPG54" s="38"/>
      <c r="KPH54" s="38"/>
      <c r="KPI54" s="38"/>
      <c r="KPJ54" s="38"/>
      <c r="KPK54" s="38"/>
      <c r="KPL54" s="38"/>
      <c r="KPM54" s="38"/>
      <c r="KPN54" s="38"/>
      <c r="KPO54" s="38"/>
      <c r="KPP54" s="38"/>
      <c r="KPQ54" s="38"/>
      <c r="KPR54" s="38"/>
      <c r="KPS54" s="38"/>
      <c r="KPT54" s="38"/>
      <c r="KPU54" s="38"/>
      <c r="KPV54" s="38"/>
      <c r="KPW54" s="38"/>
      <c r="KPX54" s="38"/>
      <c r="KPY54" s="38"/>
      <c r="KPZ54" s="38"/>
      <c r="KQA54" s="38"/>
      <c r="KQB54" s="38"/>
      <c r="KQC54" s="38"/>
      <c r="KQD54" s="38"/>
      <c r="KQE54" s="38"/>
      <c r="KQF54" s="38"/>
      <c r="KQG54" s="38"/>
      <c r="KQH54" s="38"/>
      <c r="KQI54" s="38"/>
      <c r="KQJ54" s="38"/>
      <c r="KQK54" s="38"/>
      <c r="KQL54" s="38"/>
      <c r="KQM54" s="38"/>
      <c r="KQN54" s="38"/>
      <c r="KQO54" s="38"/>
      <c r="KQP54" s="38"/>
      <c r="KQQ54" s="38"/>
      <c r="KQR54" s="38"/>
      <c r="KQS54" s="38"/>
      <c r="KQT54" s="38"/>
      <c r="KQU54" s="38"/>
      <c r="KQV54" s="38"/>
      <c r="KQW54" s="38"/>
      <c r="KQX54" s="38"/>
      <c r="KQY54" s="38"/>
      <c r="KQZ54" s="38"/>
      <c r="KRA54" s="38"/>
      <c r="KRB54" s="38"/>
      <c r="KRC54" s="38"/>
      <c r="KRD54" s="38"/>
      <c r="KRE54" s="38"/>
      <c r="KRF54" s="38"/>
      <c r="KRG54" s="38"/>
      <c r="KRH54" s="38"/>
      <c r="KRI54" s="38"/>
      <c r="KRJ54" s="38"/>
      <c r="KRK54" s="38"/>
      <c r="KRL54" s="38"/>
      <c r="KRM54" s="38"/>
      <c r="KRN54" s="38"/>
      <c r="KRO54" s="38"/>
      <c r="KRP54" s="38"/>
      <c r="KRQ54" s="38"/>
      <c r="KRR54" s="38"/>
      <c r="KRS54" s="38"/>
      <c r="KRT54" s="38"/>
      <c r="KRU54" s="38"/>
      <c r="KRV54" s="38"/>
      <c r="KRW54" s="38"/>
      <c r="KRX54" s="38"/>
      <c r="KRY54" s="38"/>
      <c r="KRZ54" s="38"/>
      <c r="KSA54" s="38"/>
      <c r="KSB54" s="38"/>
      <c r="KSC54" s="38"/>
      <c r="KSD54" s="38"/>
      <c r="KSE54" s="38"/>
      <c r="KSF54" s="38"/>
      <c r="KSG54" s="38"/>
      <c r="KSH54" s="38"/>
      <c r="KSI54" s="38"/>
      <c r="KSJ54" s="38"/>
      <c r="KSK54" s="38"/>
      <c r="KSL54" s="38"/>
      <c r="KSM54" s="38"/>
      <c r="KSN54" s="38"/>
      <c r="KSO54" s="38"/>
      <c r="KSP54" s="38"/>
      <c r="KSQ54" s="38"/>
      <c r="KSR54" s="38"/>
      <c r="KSS54" s="38"/>
      <c r="KST54" s="38"/>
      <c r="KSU54" s="38"/>
      <c r="KSV54" s="38"/>
      <c r="KSW54" s="38"/>
      <c r="KSX54" s="38"/>
      <c r="KSY54" s="38"/>
      <c r="KSZ54" s="38"/>
      <c r="KTA54" s="38"/>
      <c r="KTB54" s="38"/>
      <c r="KTC54" s="38"/>
      <c r="KTD54" s="38"/>
      <c r="KTE54" s="38"/>
      <c r="KTF54" s="38"/>
      <c r="KTG54" s="38"/>
      <c r="KTH54" s="38"/>
      <c r="KTI54" s="38"/>
      <c r="KTJ54" s="38"/>
      <c r="KTK54" s="38"/>
      <c r="KTL54" s="38"/>
      <c r="KTM54" s="38"/>
      <c r="KTN54" s="38"/>
      <c r="KTO54" s="38"/>
      <c r="KTP54" s="38"/>
      <c r="KTQ54" s="38"/>
      <c r="KTR54" s="38"/>
      <c r="KTS54" s="38"/>
      <c r="KTT54" s="38"/>
      <c r="KTU54" s="38"/>
      <c r="KTV54" s="38"/>
      <c r="KTW54" s="38"/>
      <c r="KTX54" s="38"/>
      <c r="KTY54" s="38"/>
      <c r="KTZ54" s="38"/>
      <c r="KUA54" s="38"/>
      <c r="KUB54" s="38"/>
      <c r="KUC54" s="38"/>
      <c r="KUD54" s="38"/>
      <c r="KUE54" s="38"/>
      <c r="KUF54" s="38"/>
      <c r="KUG54" s="38"/>
      <c r="KUH54" s="38"/>
      <c r="KUI54" s="38"/>
      <c r="KUJ54" s="38"/>
      <c r="KUK54" s="38"/>
      <c r="KUL54" s="38"/>
      <c r="KUM54" s="38"/>
      <c r="KUN54" s="38"/>
      <c r="KUO54" s="38"/>
      <c r="KUP54" s="38"/>
      <c r="KUQ54" s="38"/>
      <c r="KUR54" s="38"/>
      <c r="KUS54" s="38"/>
      <c r="KUT54" s="38"/>
      <c r="KUU54" s="38"/>
      <c r="KUV54" s="38"/>
      <c r="KUW54" s="38"/>
      <c r="KUX54" s="38"/>
      <c r="KUY54" s="38"/>
      <c r="KUZ54" s="38"/>
      <c r="KVA54" s="38"/>
      <c r="KVB54" s="38"/>
      <c r="KVC54" s="38"/>
      <c r="KVD54" s="38"/>
      <c r="KVE54" s="38"/>
      <c r="KVF54" s="38"/>
      <c r="KVG54" s="38"/>
      <c r="KVH54" s="38"/>
      <c r="KVI54" s="38"/>
      <c r="KVJ54" s="38"/>
      <c r="KVK54" s="38"/>
      <c r="KVL54" s="38"/>
      <c r="KVM54" s="38"/>
      <c r="KVN54" s="38"/>
      <c r="KVO54" s="38"/>
      <c r="KVP54" s="38"/>
      <c r="KVQ54" s="38"/>
      <c r="KVR54" s="38"/>
      <c r="KVS54" s="38"/>
      <c r="KVT54" s="38"/>
      <c r="KVU54" s="38"/>
      <c r="KVV54" s="38"/>
      <c r="KVW54" s="38"/>
      <c r="KVX54" s="38"/>
      <c r="KVY54" s="38"/>
      <c r="KVZ54" s="38"/>
      <c r="KWA54" s="38"/>
      <c r="KWB54" s="38"/>
      <c r="KWC54" s="38"/>
      <c r="KWD54" s="38"/>
      <c r="KWE54" s="38"/>
      <c r="KWF54" s="38"/>
      <c r="KWG54" s="38"/>
      <c r="KWH54" s="38"/>
      <c r="KWI54" s="38"/>
      <c r="KWJ54" s="38"/>
      <c r="KWK54" s="38"/>
      <c r="KWL54" s="38"/>
      <c r="KWM54" s="38"/>
      <c r="KWN54" s="38"/>
      <c r="KWO54" s="38"/>
      <c r="KWP54" s="38"/>
      <c r="KWQ54" s="38"/>
      <c r="KWR54" s="38"/>
      <c r="KWS54" s="38"/>
      <c r="KWT54" s="38"/>
      <c r="KWU54" s="38"/>
      <c r="KWV54" s="38"/>
      <c r="KWW54" s="38"/>
      <c r="KWX54" s="38"/>
      <c r="KWY54" s="38"/>
      <c r="KWZ54" s="38"/>
      <c r="KXA54" s="38"/>
      <c r="KXB54" s="38"/>
      <c r="KXC54" s="38"/>
      <c r="KXD54" s="38"/>
      <c r="KXE54" s="38"/>
      <c r="KXF54" s="38"/>
      <c r="KXG54" s="38"/>
      <c r="KXH54" s="38"/>
      <c r="KXI54" s="38"/>
      <c r="KXJ54" s="38"/>
      <c r="KXK54" s="38"/>
      <c r="KXL54" s="38"/>
      <c r="KXM54" s="38"/>
      <c r="KXN54" s="38"/>
      <c r="KXO54" s="38"/>
      <c r="KXP54" s="38"/>
      <c r="KXQ54" s="38"/>
      <c r="KXR54" s="38"/>
      <c r="KXS54" s="38"/>
      <c r="KXT54" s="38"/>
      <c r="KXU54" s="38"/>
      <c r="KXV54" s="38"/>
      <c r="KXW54" s="38"/>
      <c r="KXX54" s="38"/>
      <c r="KXY54" s="38"/>
      <c r="KXZ54" s="38"/>
      <c r="KYA54" s="38"/>
      <c r="KYB54" s="38"/>
      <c r="KYC54" s="38"/>
      <c r="KYD54" s="38"/>
      <c r="KYE54" s="38"/>
      <c r="KYF54" s="38"/>
      <c r="KYG54" s="38"/>
      <c r="KYH54" s="38"/>
      <c r="KYI54" s="38"/>
      <c r="KYJ54" s="38"/>
      <c r="KYK54" s="38"/>
      <c r="KYL54" s="38"/>
      <c r="KYM54" s="38"/>
      <c r="KYN54" s="38"/>
      <c r="KYO54" s="38"/>
      <c r="KYP54" s="38"/>
      <c r="KYQ54" s="38"/>
      <c r="KYR54" s="38"/>
      <c r="KYS54" s="38"/>
      <c r="KYT54" s="38"/>
      <c r="KYU54" s="38"/>
      <c r="KYV54" s="38"/>
      <c r="KYW54" s="38"/>
      <c r="KYX54" s="38"/>
      <c r="KYY54" s="38"/>
      <c r="KYZ54" s="38"/>
      <c r="KZA54" s="38"/>
      <c r="KZB54" s="38"/>
      <c r="KZC54" s="38"/>
      <c r="KZD54" s="38"/>
      <c r="KZE54" s="38"/>
      <c r="KZF54" s="38"/>
      <c r="KZG54" s="38"/>
      <c r="KZH54" s="38"/>
      <c r="KZI54" s="38"/>
      <c r="KZJ54" s="38"/>
      <c r="KZK54" s="38"/>
      <c r="KZL54" s="38"/>
      <c r="KZM54" s="38"/>
      <c r="KZN54" s="38"/>
      <c r="KZO54" s="38"/>
      <c r="KZP54" s="38"/>
      <c r="KZQ54" s="38"/>
      <c r="KZR54" s="38"/>
      <c r="KZS54" s="38"/>
      <c r="KZT54" s="38"/>
      <c r="KZU54" s="38"/>
      <c r="KZV54" s="38"/>
      <c r="KZW54" s="38"/>
      <c r="KZX54" s="38"/>
      <c r="KZY54" s="38"/>
      <c r="KZZ54" s="38"/>
      <c r="LAA54" s="38"/>
      <c r="LAB54" s="38"/>
      <c r="LAC54" s="38"/>
      <c r="LAD54" s="38"/>
      <c r="LAE54" s="38"/>
      <c r="LAF54" s="38"/>
      <c r="LAG54" s="38"/>
      <c r="LAH54" s="38"/>
      <c r="LAI54" s="38"/>
      <c r="LAJ54" s="38"/>
      <c r="LAK54" s="38"/>
      <c r="LAL54" s="38"/>
      <c r="LAM54" s="38"/>
      <c r="LAN54" s="38"/>
      <c r="LAO54" s="38"/>
      <c r="LAP54" s="38"/>
      <c r="LAQ54" s="38"/>
      <c r="LAR54" s="38"/>
      <c r="LAS54" s="38"/>
      <c r="LAT54" s="38"/>
      <c r="LAU54" s="38"/>
      <c r="LAV54" s="38"/>
      <c r="LAW54" s="38"/>
      <c r="LAX54" s="38"/>
      <c r="LAY54" s="38"/>
      <c r="LAZ54" s="38"/>
      <c r="LBA54" s="38"/>
      <c r="LBB54" s="38"/>
      <c r="LBC54" s="38"/>
      <c r="LBD54" s="38"/>
      <c r="LBE54" s="38"/>
      <c r="LBF54" s="38"/>
      <c r="LBG54" s="38"/>
      <c r="LBH54" s="38"/>
      <c r="LBI54" s="38"/>
      <c r="LBJ54" s="38"/>
      <c r="LBK54" s="38"/>
      <c r="LBL54" s="38"/>
      <c r="LBM54" s="38"/>
      <c r="LBN54" s="38"/>
      <c r="LBO54" s="38"/>
      <c r="LBP54" s="38"/>
      <c r="LBQ54" s="38"/>
      <c r="LBR54" s="38"/>
      <c r="LBS54" s="38"/>
      <c r="LBT54" s="38"/>
      <c r="LBU54" s="38"/>
      <c r="LBV54" s="38"/>
      <c r="LBW54" s="38"/>
      <c r="LBX54" s="38"/>
      <c r="LBY54" s="38"/>
      <c r="LBZ54" s="38"/>
      <c r="LCA54" s="38"/>
      <c r="LCB54" s="38"/>
      <c r="LCC54" s="38"/>
      <c r="LCD54" s="38"/>
      <c r="LCE54" s="38"/>
      <c r="LCF54" s="38"/>
      <c r="LCG54" s="38"/>
      <c r="LCH54" s="38"/>
      <c r="LCI54" s="38"/>
      <c r="LCJ54" s="38"/>
      <c r="LCK54" s="38"/>
      <c r="LCL54" s="38"/>
      <c r="LCM54" s="38"/>
      <c r="LCN54" s="38"/>
      <c r="LCO54" s="38"/>
      <c r="LCP54" s="38"/>
      <c r="LCQ54" s="38"/>
      <c r="LCR54" s="38"/>
      <c r="LCS54" s="38"/>
      <c r="LCT54" s="38"/>
      <c r="LCU54" s="38"/>
      <c r="LCV54" s="38"/>
      <c r="LCW54" s="38"/>
      <c r="LCX54" s="38"/>
      <c r="LCY54" s="38"/>
      <c r="LCZ54" s="38"/>
      <c r="LDA54" s="38"/>
      <c r="LDB54" s="38"/>
      <c r="LDC54" s="38"/>
      <c r="LDD54" s="38"/>
      <c r="LDE54" s="38"/>
      <c r="LDF54" s="38"/>
      <c r="LDG54" s="38"/>
      <c r="LDH54" s="38"/>
      <c r="LDI54" s="38"/>
      <c r="LDJ54" s="38"/>
      <c r="LDK54" s="38"/>
      <c r="LDL54" s="38"/>
      <c r="LDM54" s="38"/>
      <c r="LDN54" s="38"/>
      <c r="LDO54" s="38"/>
      <c r="LDP54" s="38"/>
      <c r="LDQ54" s="38"/>
      <c r="LDR54" s="38"/>
      <c r="LDS54" s="38"/>
      <c r="LDT54" s="38"/>
      <c r="LDU54" s="38"/>
      <c r="LDV54" s="38"/>
      <c r="LDW54" s="38"/>
      <c r="LDX54" s="38"/>
      <c r="LDY54" s="38"/>
      <c r="LDZ54" s="38"/>
      <c r="LEA54" s="38"/>
      <c r="LEB54" s="38"/>
      <c r="LEC54" s="38"/>
      <c r="LED54" s="38"/>
      <c r="LEE54" s="38"/>
      <c r="LEF54" s="38"/>
      <c r="LEG54" s="38"/>
      <c r="LEH54" s="38"/>
      <c r="LEI54" s="38"/>
      <c r="LEJ54" s="38"/>
      <c r="LEK54" s="38"/>
      <c r="LEL54" s="38"/>
      <c r="LEM54" s="38"/>
      <c r="LEN54" s="38"/>
      <c r="LEO54" s="38"/>
      <c r="LEP54" s="38"/>
      <c r="LEQ54" s="38"/>
      <c r="LER54" s="38"/>
      <c r="LES54" s="38"/>
      <c r="LET54" s="38"/>
      <c r="LEU54" s="38"/>
      <c r="LEV54" s="38"/>
      <c r="LEW54" s="38"/>
      <c r="LEX54" s="38"/>
      <c r="LEY54" s="38"/>
      <c r="LEZ54" s="38"/>
      <c r="LFA54" s="38"/>
      <c r="LFB54" s="38"/>
      <c r="LFC54" s="38"/>
      <c r="LFD54" s="38"/>
      <c r="LFE54" s="38"/>
      <c r="LFF54" s="38"/>
      <c r="LFG54" s="38"/>
      <c r="LFH54" s="38"/>
      <c r="LFI54" s="38"/>
      <c r="LFJ54" s="38"/>
      <c r="LFK54" s="38"/>
      <c r="LFL54" s="38"/>
      <c r="LFM54" s="38"/>
      <c r="LFN54" s="38"/>
      <c r="LFO54" s="38"/>
      <c r="LFP54" s="38"/>
      <c r="LFQ54" s="38"/>
      <c r="LFR54" s="38"/>
      <c r="LFS54" s="38"/>
      <c r="LFT54" s="38"/>
      <c r="LFU54" s="38"/>
      <c r="LFV54" s="38"/>
      <c r="LFW54" s="38"/>
      <c r="LFX54" s="38"/>
      <c r="LFY54" s="38"/>
      <c r="LFZ54" s="38"/>
      <c r="LGA54" s="38"/>
      <c r="LGB54" s="38"/>
      <c r="LGC54" s="38"/>
      <c r="LGD54" s="38"/>
      <c r="LGE54" s="38"/>
      <c r="LGF54" s="38"/>
      <c r="LGG54" s="38"/>
      <c r="LGH54" s="38"/>
      <c r="LGI54" s="38"/>
      <c r="LGJ54" s="38"/>
      <c r="LGK54" s="38"/>
      <c r="LGL54" s="38"/>
      <c r="LGM54" s="38"/>
      <c r="LGN54" s="38"/>
      <c r="LGO54" s="38"/>
      <c r="LGP54" s="38"/>
      <c r="LGQ54" s="38"/>
      <c r="LGR54" s="38"/>
      <c r="LGS54" s="38"/>
      <c r="LGT54" s="38"/>
      <c r="LGU54" s="38"/>
      <c r="LGV54" s="38"/>
      <c r="LGW54" s="38"/>
      <c r="LGX54" s="38"/>
      <c r="LGY54" s="38"/>
      <c r="LGZ54" s="38"/>
      <c r="LHA54" s="38"/>
      <c r="LHB54" s="38"/>
      <c r="LHC54" s="38"/>
      <c r="LHD54" s="38"/>
      <c r="LHE54" s="38"/>
      <c r="LHF54" s="38"/>
      <c r="LHG54" s="38"/>
      <c r="LHH54" s="38"/>
      <c r="LHI54" s="38"/>
      <c r="LHJ54" s="38"/>
      <c r="LHK54" s="38"/>
      <c r="LHL54" s="38"/>
      <c r="LHM54" s="38"/>
      <c r="LHN54" s="38"/>
      <c r="LHO54" s="38"/>
      <c r="LHP54" s="38"/>
      <c r="LHQ54" s="38"/>
      <c r="LHR54" s="38"/>
      <c r="LHS54" s="38"/>
      <c r="LHT54" s="38"/>
      <c r="LHU54" s="38"/>
      <c r="LHV54" s="38"/>
      <c r="LHW54" s="38"/>
      <c r="LHX54" s="38"/>
      <c r="LHY54" s="38"/>
      <c r="LHZ54" s="38"/>
      <c r="LIA54" s="38"/>
      <c r="LIB54" s="38"/>
      <c r="LIC54" s="38"/>
      <c r="LID54" s="38"/>
      <c r="LIE54" s="38"/>
      <c r="LIF54" s="38"/>
      <c r="LIG54" s="38"/>
      <c r="LIH54" s="38"/>
      <c r="LII54" s="38"/>
      <c r="LIJ54" s="38"/>
      <c r="LIK54" s="38"/>
      <c r="LIL54" s="38"/>
      <c r="LIM54" s="38"/>
      <c r="LIN54" s="38"/>
      <c r="LIO54" s="38"/>
      <c r="LIP54" s="38"/>
      <c r="LIQ54" s="38"/>
      <c r="LIR54" s="38"/>
      <c r="LIS54" s="38"/>
      <c r="LIT54" s="38"/>
      <c r="LIU54" s="38"/>
      <c r="LIV54" s="38"/>
      <c r="LIW54" s="38"/>
      <c r="LIX54" s="38"/>
      <c r="LIY54" s="38"/>
      <c r="LIZ54" s="38"/>
      <c r="LJA54" s="38"/>
      <c r="LJB54" s="38"/>
      <c r="LJC54" s="38"/>
      <c r="LJD54" s="38"/>
      <c r="LJE54" s="38"/>
      <c r="LJF54" s="38"/>
      <c r="LJG54" s="38"/>
      <c r="LJH54" s="38"/>
      <c r="LJI54" s="38"/>
      <c r="LJJ54" s="38"/>
      <c r="LJK54" s="38"/>
      <c r="LJL54" s="38"/>
      <c r="LJM54" s="38"/>
      <c r="LJN54" s="38"/>
      <c r="LJO54" s="38"/>
      <c r="LJP54" s="38"/>
      <c r="LJQ54" s="38"/>
      <c r="LJR54" s="38"/>
      <c r="LJS54" s="38"/>
      <c r="LJT54" s="38"/>
      <c r="LJU54" s="38"/>
      <c r="LJV54" s="38"/>
      <c r="LJW54" s="38"/>
      <c r="LJX54" s="38"/>
      <c r="LJY54" s="38"/>
      <c r="LJZ54" s="38"/>
      <c r="LKA54" s="38"/>
      <c r="LKB54" s="38"/>
      <c r="LKC54" s="38"/>
      <c r="LKD54" s="38"/>
      <c r="LKE54" s="38"/>
      <c r="LKF54" s="38"/>
      <c r="LKG54" s="38"/>
      <c r="LKH54" s="38"/>
      <c r="LKI54" s="38"/>
      <c r="LKJ54" s="38"/>
      <c r="LKK54" s="38"/>
      <c r="LKL54" s="38"/>
      <c r="LKM54" s="38"/>
      <c r="LKN54" s="38"/>
      <c r="LKO54" s="38"/>
      <c r="LKP54" s="38"/>
      <c r="LKQ54" s="38"/>
      <c r="LKR54" s="38"/>
      <c r="LKS54" s="38"/>
      <c r="LKT54" s="38"/>
      <c r="LKU54" s="38"/>
      <c r="LKV54" s="38"/>
      <c r="LKW54" s="38"/>
      <c r="LKX54" s="38"/>
      <c r="LKY54" s="38"/>
      <c r="LKZ54" s="38"/>
      <c r="LLA54" s="38"/>
      <c r="LLB54" s="38"/>
      <c r="LLC54" s="38"/>
      <c r="LLD54" s="38"/>
      <c r="LLE54" s="38"/>
      <c r="LLF54" s="38"/>
      <c r="LLG54" s="38"/>
      <c r="LLH54" s="38"/>
      <c r="LLI54" s="38"/>
      <c r="LLJ54" s="38"/>
      <c r="LLK54" s="38"/>
      <c r="LLL54" s="38"/>
      <c r="LLM54" s="38"/>
      <c r="LLN54" s="38"/>
      <c r="LLO54" s="38"/>
      <c r="LLP54" s="38"/>
      <c r="LLQ54" s="38"/>
      <c r="LLR54" s="38"/>
      <c r="LLS54" s="38"/>
      <c r="LLT54" s="38"/>
      <c r="LLU54" s="38"/>
      <c r="LLV54" s="38"/>
      <c r="LLW54" s="38"/>
      <c r="LLX54" s="38"/>
      <c r="LLY54" s="38"/>
      <c r="LLZ54" s="38"/>
      <c r="LMA54" s="38"/>
      <c r="LMB54" s="38"/>
      <c r="LMC54" s="38"/>
      <c r="LMD54" s="38"/>
      <c r="LME54" s="38"/>
      <c r="LMF54" s="38"/>
      <c r="LMG54" s="38"/>
      <c r="LMH54" s="38"/>
      <c r="LMI54" s="38"/>
      <c r="LMJ54" s="38"/>
      <c r="LMK54" s="38"/>
      <c r="LML54" s="38"/>
      <c r="LMM54" s="38"/>
      <c r="LMN54" s="38"/>
      <c r="LMO54" s="38"/>
      <c r="LMP54" s="38"/>
      <c r="LMQ54" s="38"/>
      <c r="LMR54" s="38"/>
      <c r="LMS54" s="38"/>
      <c r="LMT54" s="38"/>
      <c r="LMU54" s="38"/>
      <c r="LMV54" s="38"/>
      <c r="LMW54" s="38"/>
      <c r="LMX54" s="38"/>
      <c r="LMY54" s="38"/>
      <c r="LMZ54" s="38"/>
      <c r="LNA54" s="38"/>
      <c r="LNB54" s="38"/>
      <c r="LNC54" s="38"/>
      <c r="LND54" s="38"/>
      <c r="LNE54" s="38"/>
      <c r="LNF54" s="38"/>
      <c r="LNG54" s="38"/>
      <c r="LNH54" s="38"/>
      <c r="LNI54" s="38"/>
      <c r="LNJ54" s="38"/>
      <c r="LNK54" s="38"/>
      <c r="LNL54" s="38"/>
      <c r="LNM54" s="38"/>
      <c r="LNN54" s="38"/>
      <c r="LNO54" s="38"/>
      <c r="LNP54" s="38"/>
      <c r="LNQ54" s="38"/>
      <c r="LNR54" s="38"/>
      <c r="LNS54" s="38"/>
      <c r="LNT54" s="38"/>
      <c r="LNU54" s="38"/>
      <c r="LNV54" s="38"/>
      <c r="LNW54" s="38"/>
      <c r="LNX54" s="38"/>
      <c r="LNY54" s="38"/>
      <c r="LNZ54" s="38"/>
      <c r="LOA54" s="38"/>
      <c r="LOB54" s="38"/>
      <c r="LOC54" s="38"/>
      <c r="LOD54" s="38"/>
      <c r="LOE54" s="38"/>
      <c r="LOF54" s="38"/>
      <c r="LOG54" s="38"/>
      <c r="LOH54" s="38"/>
      <c r="LOI54" s="38"/>
      <c r="LOJ54" s="38"/>
      <c r="LOK54" s="38"/>
      <c r="LOL54" s="38"/>
      <c r="LOM54" s="38"/>
      <c r="LON54" s="38"/>
      <c r="LOO54" s="38"/>
      <c r="LOP54" s="38"/>
      <c r="LOQ54" s="38"/>
      <c r="LOR54" s="38"/>
      <c r="LOS54" s="38"/>
      <c r="LOT54" s="38"/>
      <c r="LOU54" s="38"/>
      <c r="LOV54" s="38"/>
      <c r="LOW54" s="38"/>
      <c r="LOX54" s="38"/>
      <c r="LOY54" s="38"/>
      <c r="LOZ54" s="38"/>
      <c r="LPA54" s="38"/>
      <c r="LPB54" s="38"/>
      <c r="LPC54" s="38"/>
      <c r="LPD54" s="38"/>
      <c r="LPE54" s="38"/>
      <c r="LPF54" s="38"/>
      <c r="LPG54" s="38"/>
      <c r="LPH54" s="38"/>
      <c r="LPI54" s="38"/>
      <c r="LPJ54" s="38"/>
      <c r="LPK54" s="38"/>
      <c r="LPL54" s="38"/>
      <c r="LPM54" s="38"/>
      <c r="LPN54" s="38"/>
      <c r="LPO54" s="38"/>
      <c r="LPP54" s="38"/>
      <c r="LPQ54" s="38"/>
      <c r="LPR54" s="38"/>
      <c r="LPS54" s="38"/>
      <c r="LPT54" s="38"/>
      <c r="LPU54" s="38"/>
      <c r="LPV54" s="38"/>
      <c r="LPW54" s="38"/>
      <c r="LPX54" s="38"/>
      <c r="LPY54" s="38"/>
      <c r="LPZ54" s="38"/>
      <c r="LQA54" s="38"/>
      <c r="LQB54" s="38"/>
      <c r="LQC54" s="38"/>
      <c r="LQD54" s="38"/>
      <c r="LQE54" s="38"/>
      <c r="LQF54" s="38"/>
      <c r="LQG54" s="38"/>
      <c r="LQH54" s="38"/>
      <c r="LQI54" s="38"/>
      <c r="LQJ54" s="38"/>
      <c r="LQK54" s="38"/>
      <c r="LQL54" s="38"/>
      <c r="LQM54" s="38"/>
      <c r="LQN54" s="38"/>
      <c r="LQO54" s="38"/>
      <c r="LQP54" s="38"/>
      <c r="LQQ54" s="38"/>
      <c r="LQR54" s="38"/>
      <c r="LQS54" s="38"/>
      <c r="LQT54" s="38"/>
      <c r="LQU54" s="38"/>
      <c r="LQV54" s="38"/>
      <c r="LQW54" s="38"/>
      <c r="LQX54" s="38"/>
      <c r="LQY54" s="38"/>
      <c r="LQZ54" s="38"/>
      <c r="LRA54" s="38"/>
      <c r="LRB54" s="38"/>
      <c r="LRC54" s="38"/>
      <c r="LRD54" s="38"/>
      <c r="LRE54" s="38"/>
      <c r="LRF54" s="38"/>
      <c r="LRG54" s="38"/>
      <c r="LRH54" s="38"/>
      <c r="LRI54" s="38"/>
      <c r="LRJ54" s="38"/>
      <c r="LRK54" s="38"/>
      <c r="LRL54" s="38"/>
      <c r="LRM54" s="38"/>
      <c r="LRN54" s="38"/>
      <c r="LRO54" s="38"/>
      <c r="LRP54" s="38"/>
      <c r="LRQ54" s="38"/>
      <c r="LRR54" s="38"/>
      <c r="LRS54" s="38"/>
      <c r="LRT54" s="38"/>
      <c r="LRU54" s="38"/>
      <c r="LRV54" s="38"/>
      <c r="LRW54" s="38"/>
      <c r="LRX54" s="38"/>
      <c r="LRY54" s="38"/>
      <c r="LRZ54" s="38"/>
      <c r="LSA54" s="38"/>
      <c r="LSB54" s="38"/>
      <c r="LSC54" s="38"/>
      <c r="LSD54" s="38"/>
      <c r="LSE54" s="38"/>
      <c r="LSF54" s="38"/>
      <c r="LSG54" s="38"/>
      <c r="LSH54" s="38"/>
      <c r="LSI54" s="38"/>
      <c r="LSJ54" s="38"/>
      <c r="LSK54" s="38"/>
      <c r="LSL54" s="38"/>
      <c r="LSM54" s="38"/>
      <c r="LSN54" s="38"/>
      <c r="LSO54" s="38"/>
      <c r="LSP54" s="38"/>
      <c r="LSQ54" s="38"/>
      <c r="LSR54" s="38"/>
      <c r="LSS54" s="38"/>
      <c r="LST54" s="38"/>
      <c r="LSU54" s="38"/>
      <c r="LSV54" s="38"/>
      <c r="LSW54" s="38"/>
      <c r="LSX54" s="38"/>
      <c r="LSY54" s="38"/>
      <c r="LSZ54" s="38"/>
      <c r="LTA54" s="38"/>
      <c r="LTB54" s="38"/>
      <c r="LTC54" s="38"/>
      <c r="LTD54" s="38"/>
      <c r="LTE54" s="38"/>
      <c r="LTF54" s="38"/>
      <c r="LTG54" s="38"/>
      <c r="LTH54" s="38"/>
      <c r="LTI54" s="38"/>
      <c r="LTJ54" s="38"/>
      <c r="LTK54" s="38"/>
      <c r="LTL54" s="38"/>
      <c r="LTM54" s="38"/>
      <c r="LTN54" s="38"/>
      <c r="LTO54" s="38"/>
      <c r="LTP54" s="38"/>
      <c r="LTQ54" s="38"/>
      <c r="LTR54" s="38"/>
      <c r="LTS54" s="38"/>
      <c r="LTT54" s="38"/>
      <c r="LTU54" s="38"/>
      <c r="LTV54" s="38"/>
      <c r="LTW54" s="38"/>
      <c r="LTX54" s="38"/>
      <c r="LTY54" s="38"/>
      <c r="LTZ54" s="38"/>
      <c r="LUA54" s="38"/>
      <c r="LUB54" s="38"/>
      <c r="LUC54" s="38"/>
      <c r="LUD54" s="38"/>
      <c r="LUE54" s="38"/>
      <c r="LUF54" s="38"/>
      <c r="LUG54" s="38"/>
      <c r="LUH54" s="38"/>
      <c r="LUI54" s="38"/>
      <c r="LUJ54" s="38"/>
      <c r="LUK54" s="38"/>
      <c r="LUL54" s="38"/>
      <c r="LUM54" s="38"/>
      <c r="LUN54" s="38"/>
      <c r="LUO54" s="38"/>
      <c r="LUP54" s="38"/>
      <c r="LUQ54" s="38"/>
      <c r="LUR54" s="38"/>
      <c r="LUS54" s="38"/>
      <c r="LUT54" s="38"/>
      <c r="LUU54" s="38"/>
      <c r="LUV54" s="38"/>
      <c r="LUW54" s="38"/>
      <c r="LUX54" s="38"/>
      <c r="LUY54" s="38"/>
      <c r="LUZ54" s="38"/>
      <c r="LVA54" s="38"/>
      <c r="LVB54" s="38"/>
      <c r="LVC54" s="38"/>
      <c r="LVD54" s="38"/>
      <c r="LVE54" s="38"/>
      <c r="LVF54" s="38"/>
      <c r="LVG54" s="38"/>
      <c r="LVH54" s="38"/>
      <c r="LVI54" s="38"/>
      <c r="LVJ54" s="38"/>
      <c r="LVK54" s="38"/>
      <c r="LVL54" s="38"/>
      <c r="LVM54" s="38"/>
      <c r="LVN54" s="38"/>
      <c r="LVO54" s="38"/>
      <c r="LVP54" s="38"/>
      <c r="LVQ54" s="38"/>
      <c r="LVR54" s="38"/>
      <c r="LVS54" s="38"/>
      <c r="LVT54" s="38"/>
      <c r="LVU54" s="38"/>
      <c r="LVV54" s="38"/>
      <c r="LVW54" s="38"/>
      <c r="LVX54" s="38"/>
      <c r="LVY54" s="38"/>
      <c r="LVZ54" s="38"/>
      <c r="LWA54" s="38"/>
      <c r="LWB54" s="38"/>
      <c r="LWC54" s="38"/>
      <c r="LWD54" s="38"/>
      <c r="LWE54" s="38"/>
      <c r="LWF54" s="38"/>
      <c r="LWG54" s="38"/>
      <c r="LWH54" s="38"/>
      <c r="LWI54" s="38"/>
      <c r="LWJ54" s="38"/>
      <c r="LWK54" s="38"/>
      <c r="LWL54" s="38"/>
      <c r="LWM54" s="38"/>
      <c r="LWN54" s="38"/>
      <c r="LWO54" s="38"/>
      <c r="LWP54" s="38"/>
      <c r="LWQ54" s="38"/>
      <c r="LWR54" s="38"/>
      <c r="LWS54" s="38"/>
      <c r="LWT54" s="38"/>
      <c r="LWU54" s="38"/>
      <c r="LWV54" s="38"/>
      <c r="LWW54" s="38"/>
      <c r="LWX54" s="38"/>
      <c r="LWY54" s="38"/>
      <c r="LWZ54" s="38"/>
      <c r="LXA54" s="38"/>
      <c r="LXB54" s="38"/>
      <c r="LXC54" s="38"/>
      <c r="LXD54" s="38"/>
      <c r="LXE54" s="38"/>
      <c r="LXF54" s="38"/>
      <c r="LXG54" s="38"/>
      <c r="LXH54" s="38"/>
      <c r="LXI54" s="38"/>
      <c r="LXJ54" s="38"/>
      <c r="LXK54" s="38"/>
      <c r="LXL54" s="38"/>
      <c r="LXM54" s="38"/>
      <c r="LXN54" s="38"/>
      <c r="LXO54" s="38"/>
      <c r="LXP54" s="38"/>
      <c r="LXQ54" s="38"/>
      <c r="LXR54" s="38"/>
      <c r="LXS54" s="38"/>
      <c r="LXT54" s="38"/>
      <c r="LXU54" s="38"/>
      <c r="LXV54" s="38"/>
      <c r="LXW54" s="38"/>
      <c r="LXX54" s="38"/>
      <c r="LXY54" s="38"/>
      <c r="LXZ54" s="38"/>
      <c r="LYA54" s="38"/>
      <c r="LYB54" s="38"/>
      <c r="LYC54" s="38"/>
      <c r="LYD54" s="38"/>
      <c r="LYE54" s="38"/>
      <c r="LYF54" s="38"/>
      <c r="LYG54" s="38"/>
      <c r="LYH54" s="38"/>
      <c r="LYI54" s="38"/>
      <c r="LYJ54" s="38"/>
      <c r="LYK54" s="38"/>
      <c r="LYL54" s="38"/>
      <c r="LYM54" s="38"/>
      <c r="LYN54" s="38"/>
      <c r="LYO54" s="38"/>
      <c r="LYP54" s="38"/>
      <c r="LYQ54" s="38"/>
      <c r="LYR54" s="38"/>
      <c r="LYS54" s="38"/>
      <c r="LYT54" s="38"/>
      <c r="LYU54" s="38"/>
      <c r="LYV54" s="38"/>
      <c r="LYW54" s="38"/>
      <c r="LYX54" s="38"/>
      <c r="LYY54" s="38"/>
      <c r="LYZ54" s="38"/>
      <c r="LZA54" s="38"/>
      <c r="LZB54" s="38"/>
      <c r="LZC54" s="38"/>
      <c r="LZD54" s="38"/>
      <c r="LZE54" s="38"/>
      <c r="LZF54" s="38"/>
      <c r="LZG54" s="38"/>
      <c r="LZH54" s="38"/>
      <c r="LZI54" s="38"/>
      <c r="LZJ54" s="38"/>
      <c r="LZK54" s="38"/>
      <c r="LZL54" s="38"/>
      <c r="LZM54" s="38"/>
      <c r="LZN54" s="38"/>
      <c r="LZO54" s="38"/>
      <c r="LZP54" s="38"/>
      <c r="LZQ54" s="38"/>
      <c r="LZR54" s="38"/>
      <c r="LZS54" s="38"/>
      <c r="LZT54" s="38"/>
      <c r="LZU54" s="38"/>
      <c r="LZV54" s="38"/>
      <c r="LZW54" s="38"/>
      <c r="LZX54" s="38"/>
      <c r="LZY54" s="38"/>
      <c r="LZZ54" s="38"/>
      <c r="MAA54" s="38"/>
      <c r="MAB54" s="38"/>
      <c r="MAC54" s="38"/>
      <c r="MAD54" s="38"/>
      <c r="MAE54" s="38"/>
      <c r="MAF54" s="38"/>
      <c r="MAG54" s="38"/>
      <c r="MAH54" s="38"/>
      <c r="MAI54" s="38"/>
      <c r="MAJ54" s="38"/>
      <c r="MAK54" s="38"/>
      <c r="MAL54" s="38"/>
      <c r="MAM54" s="38"/>
      <c r="MAN54" s="38"/>
      <c r="MAO54" s="38"/>
      <c r="MAP54" s="38"/>
      <c r="MAQ54" s="38"/>
      <c r="MAR54" s="38"/>
      <c r="MAS54" s="38"/>
      <c r="MAT54" s="38"/>
      <c r="MAU54" s="38"/>
      <c r="MAV54" s="38"/>
      <c r="MAW54" s="38"/>
      <c r="MAX54" s="38"/>
      <c r="MAY54" s="38"/>
      <c r="MAZ54" s="38"/>
      <c r="MBA54" s="38"/>
      <c r="MBB54" s="38"/>
      <c r="MBC54" s="38"/>
      <c r="MBD54" s="38"/>
      <c r="MBE54" s="38"/>
      <c r="MBF54" s="38"/>
      <c r="MBG54" s="38"/>
      <c r="MBH54" s="38"/>
      <c r="MBI54" s="38"/>
      <c r="MBJ54" s="38"/>
      <c r="MBK54" s="38"/>
      <c r="MBL54" s="38"/>
      <c r="MBM54" s="38"/>
      <c r="MBN54" s="38"/>
      <c r="MBO54" s="38"/>
      <c r="MBP54" s="38"/>
      <c r="MBQ54" s="38"/>
      <c r="MBR54" s="38"/>
      <c r="MBS54" s="38"/>
      <c r="MBT54" s="38"/>
      <c r="MBU54" s="38"/>
      <c r="MBV54" s="38"/>
      <c r="MBW54" s="38"/>
      <c r="MBX54" s="38"/>
      <c r="MBY54" s="38"/>
      <c r="MBZ54" s="38"/>
      <c r="MCA54" s="38"/>
      <c r="MCB54" s="38"/>
      <c r="MCC54" s="38"/>
      <c r="MCD54" s="38"/>
      <c r="MCE54" s="38"/>
      <c r="MCF54" s="38"/>
      <c r="MCG54" s="38"/>
      <c r="MCH54" s="38"/>
      <c r="MCI54" s="38"/>
      <c r="MCJ54" s="38"/>
      <c r="MCK54" s="38"/>
      <c r="MCL54" s="38"/>
      <c r="MCM54" s="38"/>
      <c r="MCN54" s="38"/>
      <c r="MCO54" s="38"/>
      <c r="MCP54" s="38"/>
      <c r="MCQ54" s="38"/>
      <c r="MCR54" s="38"/>
      <c r="MCS54" s="38"/>
      <c r="MCT54" s="38"/>
      <c r="MCU54" s="38"/>
      <c r="MCV54" s="38"/>
      <c r="MCW54" s="38"/>
      <c r="MCX54" s="38"/>
      <c r="MCY54" s="38"/>
      <c r="MCZ54" s="38"/>
      <c r="MDA54" s="38"/>
      <c r="MDB54" s="38"/>
      <c r="MDC54" s="38"/>
      <c r="MDD54" s="38"/>
      <c r="MDE54" s="38"/>
      <c r="MDF54" s="38"/>
      <c r="MDG54" s="38"/>
      <c r="MDH54" s="38"/>
      <c r="MDI54" s="38"/>
      <c r="MDJ54" s="38"/>
      <c r="MDK54" s="38"/>
      <c r="MDL54" s="38"/>
      <c r="MDM54" s="38"/>
      <c r="MDN54" s="38"/>
      <c r="MDO54" s="38"/>
      <c r="MDP54" s="38"/>
      <c r="MDQ54" s="38"/>
      <c r="MDR54" s="38"/>
      <c r="MDS54" s="38"/>
      <c r="MDT54" s="38"/>
      <c r="MDU54" s="38"/>
      <c r="MDV54" s="38"/>
      <c r="MDW54" s="38"/>
      <c r="MDX54" s="38"/>
      <c r="MDY54" s="38"/>
      <c r="MDZ54" s="38"/>
      <c r="MEA54" s="38"/>
      <c r="MEB54" s="38"/>
      <c r="MEC54" s="38"/>
      <c r="MED54" s="38"/>
      <c r="MEE54" s="38"/>
      <c r="MEF54" s="38"/>
      <c r="MEG54" s="38"/>
      <c r="MEH54" s="38"/>
      <c r="MEI54" s="38"/>
      <c r="MEJ54" s="38"/>
      <c r="MEK54" s="38"/>
      <c r="MEL54" s="38"/>
      <c r="MEM54" s="38"/>
      <c r="MEN54" s="38"/>
      <c r="MEO54" s="38"/>
      <c r="MEP54" s="38"/>
      <c r="MEQ54" s="38"/>
      <c r="MER54" s="38"/>
      <c r="MES54" s="38"/>
      <c r="MET54" s="38"/>
      <c r="MEU54" s="38"/>
      <c r="MEV54" s="38"/>
      <c r="MEW54" s="38"/>
      <c r="MEX54" s="38"/>
      <c r="MEY54" s="38"/>
      <c r="MEZ54" s="38"/>
      <c r="MFA54" s="38"/>
      <c r="MFB54" s="38"/>
      <c r="MFC54" s="38"/>
      <c r="MFD54" s="38"/>
      <c r="MFE54" s="38"/>
      <c r="MFF54" s="38"/>
      <c r="MFG54" s="38"/>
      <c r="MFH54" s="38"/>
      <c r="MFI54" s="38"/>
      <c r="MFJ54" s="38"/>
      <c r="MFK54" s="38"/>
      <c r="MFL54" s="38"/>
      <c r="MFM54" s="38"/>
      <c r="MFN54" s="38"/>
      <c r="MFO54" s="38"/>
      <c r="MFP54" s="38"/>
      <c r="MFQ54" s="38"/>
      <c r="MFR54" s="38"/>
      <c r="MFS54" s="38"/>
      <c r="MFT54" s="38"/>
      <c r="MFU54" s="38"/>
      <c r="MFV54" s="38"/>
      <c r="MFW54" s="38"/>
      <c r="MFX54" s="38"/>
      <c r="MFY54" s="38"/>
      <c r="MFZ54" s="38"/>
      <c r="MGA54" s="38"/>
      <c r="MGB54" s="38"/>
      <c r="MGC54" s="38"/>
      <c r="MGD54" s="38"/>
      <c r="MGE54" s="38"/>
      <c r="MGF54" s="38"/>
      <c r="MGG54" s="38"/>
      <c r="MGH54" s="38"/>
      <c r="MGI54" s="38"/>
      <c r="MGJ54" s="38"/>
      <c r="MGK54" s="38"/>
      <c r="MGL54" s="38"/>
      <c r="MGM54" s="38"/>
      <c r="MGN54" s="38"/>
      <c r="MGO54" s="38"/>
      <c r="MGP54" s="38"/>
      <c r="MGQ54" s="38"/>
      <c r="MGR54" s="38"/>
      <c r="MGS54" s="38"/>
      <c r="MGT54" s="38"/>
      <c r="MGU54" s="38"/>
      <c r="MGV54" s="38"/>
      <c r="MGW54" s="38"/>
      <c r="MGX54" s="38"/>
      <c r="MGY54" s="38"/>
      <c r="MGZ54" s="38"/>
      <c r="MHA54" s="38"/>
      <c r="MHB54" s="38"/>
      <c r="MHC54" s="38"/>
      <c r="MHD54" s="38"/>
      <c r="MHE54" s="38"/>
      <c r="MHF54" s="38"/>
      <c r="MHG54" s="38"/>
      <c r="MHH54" s="38"/>
      <c r="MHI54" s="38"/>
      <c r="MHJ54" s="38"/>
      <c r="MHK54" s="38"/>
      <c r="MHL54" s="38"/>
      <c r="MHM54" s="38"/>
      <c r="MHN54" s="38"/>
      <c r="MHO54" s="38"/>
      <c r="MHP54" s="38"/>
      <c r="MHQ54" s="38"/>
      <c r="MHR54" s="38"/>
      <c r="MHS54" s="38"/>
      <c r="MHT54" s="38"/>
      <c r="MHU54" s="38"/>
      <c r="MHV54" s="38"/>
      <c r="MHW54" s="38"/>
      <c r="MHX54" s="38"/>
      <c r="MHY54" s="38"/>
      <c r="MHZ54" s="38"/>
      <c r="MIA54" s="38"/>
      <c r="MIB54" s="38"/>
      <c r="MIC54" s="38"/>
      <c r="MID54" s="38"/>
      <c r="MIE54" s="38"/>
      <c r="MIF54" s="38"/>
      <c r="MIG54" s="38"/>
      <c r="MIH54" s="38"/>
      <c r="MII54" s="38"/>
      <c r="MIJ54" s="38"/>
      <c r="MIK54" s="38"/>
      <c r="MIL54" s="38"/>
      <c r="MIM54" s="38"/>
      <c r="MIN54" s="38"/>
      <c r="MIO54" s="38"/>
      <c r="MIP54" s="38"/>
      <c r="MIQ54" s="38"/>
      <c r="MIR54" s="38"/>
      <c r="MIS54" s="38"/>
      <c r="MIT54" s="38"/>
      <c r="MIU54" s="38"/>
      <c r="MIV54" s="38"/>
      <c r="MIW54" s="38"/>
      <c r="MIX54" s="38"/>
      <c r="MIY54" s="38"/>
      <c r="MIZ54" s="38"/>
      <c r="MJA54" s="38"/>
      <c r="MJB54" s="38"/>
      <c r="MJC54" s="38"/>
      <c r="MJD54" s="38"/>
      <c r="MJE54" s="38"/>
      <c r="MJF54" s="38"/>
      <c r="MJG54" s="38"/>
      <c r="MJH54" s="38"/>
      <c r="MJI54" s="38"/>
      <c r="MJJ54" s="38"/>
      <c r="MJK54" s="38"/>
      <c r="MJL54" s="38"/>
      <c r="MJM54" s="38"/>
      <c r="MJN54" s="38"/>
      <c r="MJO54" s="38"/>
      <c r="MJP54" s="38"/>
      <c r="MJQ54" s="38"/>
      <c r="MJR54" s="38"/>
      <c r="MJS54" s="38"/>
      <c r="MJT54" s="38"/>
      <c r="MJU54" s="38"/>
      <c r="MJV54" s="38"/>
      <c r="MJW54" s="38"/>
      <c r="MJX54" s="38"/>
      <c r="MJY54" s="38"/>
      <c r="MJZ54" s="38"/>
      <c r="MKA54" s="38"/>
      <c r="MKB54" s="38"/>
      <c r="MKC54" s="38"/>
      <c r="MKD54" s="38"/>
      <c r="MKE54" s="38"/>
      <c r="MKF54" s="38"/>
      <c r="MKG54" s="38"/>
      <c r="MKH54" s="38"/>
      <c r="MKI54" s="38"/>
      <c r="MKJ54" s="38"/>
      <c r="MKK54" s="38"/>
      <c r="MKL54" s="38"/>
      <c r="MKM54" s="38"/>
      <c r="MKN54" s="38"/>
      <c r="MKO54" s="38"/>
      <c r="MKP54" s="38"/>
      <c r="MKQ54" s="38"/>
      <c r="MKR54" s="38"/>
      <c r="MKS54" s="38"/>
      <c r="MKT54" s="38"/>
      <c r="MKU54" s="38"/>
      <c r="MKV54" s="38"/>
      <c r="MKW54" s="38"/>
      <c r="MKX54" s="38"/>
      <c r="MKY54" s="38"/>
      <c r="MKZ54" s="38"/>
      <c r="MLA54" s="38"/>
      <c r="MLB54" s="38"/>
      <c r="MLC54" s="38"/>
      <c r="MLD54" s="38"/>
      <c r="MLE54" s="38"/>
      <c r="MLF54" s="38"/>
      <c r="MLG54" s="38"/>
      <c r="MLH54" s="38"/>
      <c r="MLI54" s="38"/>
      <c r="MLJ54" s="38"/>
      <c r="MLK54" s="38"/>
      <c r="MLL54" s="38"/>
      <c r="MLM54" s="38"/>
      <c r="MLN54" s="38"/>
      <c r="MLO54" s="38"/>
      <c r="MLP54" s="38"/>
      <c r="MLQ54" s="38"/>
      <c r="MLR54" s="38"/>
      <c r="MLS54" s="38"/>
      <c r="MLT54" s="38"/>
      <c r="MLU54" s="38"/>
      <c r="MLV54" s="38"/>
      <c r="MLW54" s="38"/>
      <c r="MLX54" s="38"/>
      <c r="MLY54" s="38"/>
      <c r="MLZ54" s="38"/>
      <c r="MMA54" s="38"/>
      <c r="MMB54" s="38"/>
      <c r="MMC54" s="38"/>
      <c r="MMD54" s="38"/>
      <c r="MME54" s="38"/>
      <c r="MMF54" s="38"/>
      <c r="MMG54" s="38"/>
      <c r="MMH54" s="38"/>
      <c r="MMI54" s="38"/>
      <c r="MMJ54" s="38"/>
      <c r="MMK54" s="38"/>
      <c r="MML54" s="38"/>
      <c r="MMM54" s="38"/>
      <c r="MMN54" s="38"/>
      <c r="MMO54" s="38"/>
      <c r="MMP54" s="38"/>
      <c r="MMQ54" s="38"/>
      <c r="MMR54" s="38"/>
      <c r="MMS54" s="38"/>
      <c r="MMT54" s="38"/>
      <c r="MMU54" s="38"/>
      <c r="MMV54" s="38"/>
      <c r="MMW54" s="38"/>
      <c r="MMX54" s="38"/>
      <c r="MMY54" s="38"/>
      <c r="MMZ54" s="38"/>
      <c r="MNA54" s="38"/>
      <c r="MNB54" s="38"/>
      <c r="MNC54" s="38"/>
      <c r="MND54" s="38"/>
      <c r="MNE54" s="38"/>
      <c r="MNF54" s="38"/>
      <c r="MNG54" s="38"/>
      <c r="MNH54" s="38"/>
      <c r="MNI54" s="38"/>
      <c r="MNJ54" s="38"/>
      <c r="MNK54" s="38"/>
      <c r="MNL54" s="38"/>
      <c r="MNM54" s="38"/>
      <c r="MNN54" s="38"/>
      <c r="MNO54" s="38"/>
      <c r="MNP54" s="38"/>
      <c r="MNQ54" s="38"/>
      <c r="MNR54" s="38"/>
      <c r="MNS54" s="38"/>
      <c r="MNT54" s="38"/>
      <c r="MNU54" s="38"/>
      <c r="MNV54" s="38"/>
      <c r="MNW54" s="38"/>
      <c r="MNX54" s="38"/>
      <c r="MNY54" s="38"/>
      <c r="MNZ54" s="38"/>
      <c r="MOA54" s="38"/>
      <c r="MOB54" s="38"/>
      <c r="MOC54" s="38"/>
      <c r="MOD54" s="38"/>
      <c r="MOE54" s="38"/>
      <c r="MOF54" s="38"/>
      <c r="MOG54" s="38"/>
      <c r="MOH54" s="38"/>
      <c r="MOI54" s="38"/>
      <c r="MOJ54" s="38"/>
      <c r="MOK54" s="38"/>
      <c r="MOL54" s="38"/>
      <c r="MOM54" s="38"/>
      <c r="MON54" s="38"/>
      <c r="MOO54" s="38"/>
      <c r="MOP54" s="38"/>
      <c r="MOQ54" s="38"/>
      <c r="MOR54" s="38"/>
      <c r="MOS54" s="38"/>
      <c r="MOT54" s="38"/>
      <c r="MOU54" s="38"/>
      <c r="MOV54" s="38"/>
      <c r="MOW54" s="38"/>
      <c r="MOX54" s="38"/>
      <c r="MOY54" s="38"/>
      <c r="MOZ54" s="38"/>
      <c r="MPA54" s="38"/>
      <c r="MPB54" s="38"/>
      <c r="MPC54" s="38"/>
      <c r="MPD54" s="38"/>
      <c r="MPE54" s="38"/>
      <c r="MPF54" s="38"/>
      <c r="MPG54" s="38"/>
      <c r="MPH54" s="38"/>
      <c r="MPI54" s="38"/>
      <c r="MPJ54" s="38"/>
      <c r="MPK54" s="38"/>
      <c r="MPL54" s="38"/>
      <c r="MPM54" s="38"/>
      <c r="MPN54" s="38"/>
      <c r="MPO54" s="38"/>
      <c r="MPP54" s="38"/>
      <c r="MPQ54" s="38"/>
      <c r="MPR54" s="38"/>
      <c r="MPS54" s="38"/>
      <c r="MPT54" s="38"/>
      <c r="MPU54" s="38"/>
      <c r="MPV54" s="38"/>
      <c r="MPW54" s="38"/>
      <c r="MPX54" s="38"/>
      <c r="MPY54" s="38"/>
      <c r="MPZ54" s="38"/>
      <c r="MQA54" s="38"/>
      <c r="MQB54" s="38"/>
      <c r="MQC54" s="38"/>
      <c r="MQD54" s="38"/>
      <c r="MQE54" s="38"/>
      <c r="MQF54" s="38"/>
      <c r="MQG54" s="38"/>
      <c r="MQH54" s="38"/>
      <c r="MQI54" s="38"/>
      <c r="MQJ54" s="38"/>
      <c r="MQK54" s="38"/>
      <c r="MQL54" s="38"/>
      <c r="MQM54" s="38"/>
      <c r="MQN54" s="38"/>
      <c r="MQO54" s="38"/>
      <c r="MQP54" s="38"/>
      <c r="MQQ54" s="38"/>
      <c r="MQR54" s="38"/>
      <c r="MQS54" s="38"/>
      <c r="MQT54" s="38"/>
      <c r="MQU54" s="38"/>
      <c r="MQV54" s="38"/>
      <c r="MQW54" s="38"/>
      <c r="MQX54" s="38"/>
      <c r="MQY54" s="38"/>
      <c r="MQZ54" s="38"/>
      <c r="MRA54" s="38"/>
      <c r="MRB54" s="38"/>
      <c r="MRC54" s="38"/>
      <c r="MRD54" s="38"/>
      <c r="MRE54" s="38"/>
      <c r="MRF54" s="38"/>
      <c r="MRG54" s="38"/>
      <c r="MRH54" s="38"/>
      <c r="MRI54" s="38"/>
      <c r="MRJ54" s="38"/>
      <c r="MRK54" s="38"/>
      <c r="MRL54" s="38"/>
      <c r="MRM54" s="38"/>
      <c r="MRN54" s="38"/>
      <c r="MRO54" s="38"/>
      <c r="MRP54" s="38"/>
      <c r="MRQ54" s="38"/>
      <c r="MRR54" s="38"/>
      <c r="MRS54" s="38"/>
      <c r="MRT54" s="38"/>
      <c r="MRU54" s="38"/>
      <c r="MRV54" s="38"/>
      <c r="MRW54" s="38"/>
      <c r="MRX54" s="38"/>
      <c r="MRY54" s="38"/>
      <c r="MRZ54" s="38"/>
      <c r="MSA54" s="38"/>
      <c r="MSB54" s="38"/>
      <c r="MSC54" s="38"/>
      <c r="MSD54" s="38"/>
      <c r="MSE54" s="38"/>
      <c r="MSF54" s="38"/>
      <c r="MSG54" s="38"/>
      <c r="MSH54" s="38"/>
      <c r="MSI54" s="38"/>
      <c r="MSJ54" s="38"/>
      <c r="MSK54" s="38"/>
      <c r="MSL54" s="38"/>
      <c r="MSM54" s="38"/>
      <c r="MSN54" s="38"/>
      <c r="MSO54" s="38"/>
      <c r="MSP54" s="38"/>
      <c r="MSQ54" s="38"/>
      <c r="MSR54" s="38"/>
      <c r="MSS54" s="38"/>
      <c r="MST54" s="38"/>
      <c r="MSU54" s="38"/>
      <c r="MSV54" s="38"/>
      <c r="MSW54" s="38"/>
      <c r="MSX54" s="38"/>
      <c r="MSY54" s="38"/>
      <c r="MSZ54" s="38"/>
      <c r="MTA54" s="38"/>
      <c r="MTB54" s="38"/>
      <c r="MTC54" s="38"/>
      <c r="MTD54" s="38"/>
      <c r="MTE54" s="38"/>
      <c r="MTF54" s="38"/>
      <c r="MTG54" s="38"/>
      <c r="MTH54" s="38"/>
      <c r="MTI54" s="38"/>
      <c r="MTJ54" s="38"/>
      <c r="MTK54" s="38"/>
      <c r="MTL54" s="38"/>
      <c r="MTM54" s="38"/>
      <c r="MTN54" s="38"/>
      <c r="MTO54" s="38"/>
      <c r="MTP54" s="38"/>
      <c r="MTQ54" s="38"/>
      <c r="MTR54" s="38"/>
      <c r="MTS54" s="38"/>
      <c r="MTT54" s="38"/>
      <c r="MTU54" s="38"/>
      <c r="MTV54" s="38"/>
      <c r="MTW54" s="38"/>
      <c r="MTX54" s="38"/>
      <c r="MTY54" s="38"/>
      <c r="MTZ54" s="38"/>
      <c r="MUA54" s="38"/>
      <c r="MUB54" s="38"/>
      <c r="MUC54" s="38"/>
      <c r="MUD54" s="38"/>
      <c r="MUE54" s="38"/>
      <c r="MUF54" s="38"/>
      <c r="MUG54" s="38"/>
      <c r="MUH54" s="38"/>
      <c r="MUI54" s="38"/>
      <c r="MUJ54" s="38"/>
      <c r="MUK54" s="38"/>
      <c r="MUL54" s="38"/>
      <c r="MUM54" s="38"/>
      <c r="MUN54" s="38"/>
      <c r="MUO54" s="38"/>
      <c r="MUP54" s="38"/>
      <c r="MUQ54" s="38"/>
      <c r="MUR54" s="38"/>
      <c r="MUS54" s="38"/>
      <c r="MUT54" s="38"/>
      <c r="MUU54" s="38"/>
      <c r="MUV54" s="38"/>
      <c r="MUW54" s="38"/>
      <c r="MUX54" s="38"/>
      <c r="MUY54" s="38"/>
      <c r="MUZ54" s="38"/>
      <c r="MVA54" s="38"/>
      <c r="MVB54" s="38"/>
      <c r="MVC54" s="38"/>
      <c r="MVD54" s="38"/>
      <c r="MVE54" s="38"/>
      <c r="MVF54" s="38"/>
      <c r="MVG54" s="38"/>
      <c r="MVH54" s="38"/>
      <c r="MVI54" s="38"/>
      <c r="MVJ54" s="38"/>
      <c r="MVK54" s="38"/>
      <c r="MVL54" s="38"/>
      <c r="MVM54" s="38"/>
      <c r="MVN54" s="38"/>
      <c r="MVO54" s="38"/>
      <c r="MVP54" s="38"/>
      <c r="MVQ54" s="38"/>
      <c r="MVR54" s="38"/>
      <c r="MVS54" s="38"/>
      <c r="MVT54" s="38"/>
      <c r="MVU54" s="38"/>
      <c r="MVV54" s="38"/>
      <c r="MVW54" s="38"/>
      <c r="MVX54" s="38"/>
      <c r="MVY54" s="38"/>
      <c r="MVZ54" s="38"/>
      <c r="MWA54" s="38"/>
      <c r="MWB54" s="38"/>
      <c r="MWC54" s="38"/>
      <c r="MWD54" s="38"/>
      <c r="MWE54" s="38"/>
      <c r="MWF54" s="38"/>
      <c r="MWG54" s="38"/>
      <c r="MWH54" s="38"/>
      <c r="MWI54" s="38"/>
      <c r="MWJ54" s="38"/>
      <c r="MWK54" s="38"/>
      <c r="MWL54" s="38"/>
      <c r="MWM54" s="38"/>
      <c r="MWN54" s="38"/>
      <c r="MWO54" s="38"/>
      <c r="MWP54" s="38"/>
      <c r="MWQ54" s="38"/>
      <c r="MWR54" s="38"/>
      <c r="MWS54" s="38"/>
      <c r="MWT54" s="38"/>
      <c r="MWU54" s="38"/>
      <c r="MWV54" s="38"/>
      <c r="MWW54" s="38"/>
      <c r="MWX54" s="38"/>
      <c r="MWY54" s="38"/>
      <c r="MWZ54" s="38"/>
      <c r="MXA54" s="38"/>
      <c r="MXB54" s="38"/>
      <c r="MXC54" s="38"/>
      <c r="MXD54" s="38"/>
      <c r="MXE54" s="38"/>
      <c r="MXF54" s="38"/>
      <c r="MXG54" s="38"/>
      <c r="MXH54" s="38"/>
      <c r="MXI54" s="38"/>
      <c r="MXJ54" s="38"/>
      <c r="MXK54" s="38"/>
      <c r="MXL54" s="38"/>
      <c r="MXM54" s="38"/>
      <c r="MXN54" s="38"/>
      <c r="MXO54" s="38"/>
      <c r="MXP54" s="38"/>
      <c r="MXQ54" s="38"/>
      <c r="MXR54" s="38"/>
      <c r="MXS54" s="38"/>
      <c r="MXT54" s="38"/>
      <c r="MXU54" s="38"/>
      <c r="MXV54" s="38"/>
      <c r="MXW54" s="38"/>
      <c r="MXX54" s="38"/>
      <c r="MXY54" s="38"/>
      <c r="MXZ54" s="38"/>
      <c r="MYA54" s="38"/>
      <c r="MYB54" s="38"/>
      <c r="MYC54" s="38"/>
      <c r="MYD54" s="38"/>
      <c r="MYE54" s="38"/>
      <c r="MYF54" s="38"/>
      <c r="MYG54" s="38"/>
      <c r="MYH54" s="38"/>
      <c r="MYI54" s="38"/>
      <c r="MYJ54" s="38"/>
      <c r="MYK54" s="38"/>
      <c r="MYL54" s="38"/>
      <c r="MYM54" s="38"/>
      <c r="MYN54" s="38"/>
      <c r="MYO54" s="38"/>
      <c r="MYP54" s="38"/>
      <c r="MYQ54" s="38"/>
      <c r="MYR54" s="38"/>
      <c r="MYS54" s="38"/>
      <c r="MYT54" s="38"/>
      <c r="MYU54" s="38"/>
      <c r="MYV54" s="38"/>
      <c r="MYW54" s="38"/>
      <c r="MYX54" s="38"/>
      <c r="MYY54" s="38"/>
      <c r="MYZ54" s="38"/>
      <c r="MZA54" s="38"/>
      <c r="MZB54" s="38"/>
      <c r="MZC54" s="38"/>
      <c r="MZD54" s="38"/>
      <c r="MZE54" s="38"/>
      <c r="MZF54" s="38"/>
      <c r="MZG54" s="38"/>
      <c r="MZH54" s="38"/>
      <c r="MZI54" s="38"/>
      <c r="MZJ54" s="38"/>
      <c r="MZK54" s="38"/>
      <c r="MZL54" s="38"/>
      <c r="MZM54" s="38"/>
      <c r="MZN54" s="38"/>
      <c r="MZO54" s="38"/>
      <c r="MZP54" s="38"/>
      <c r="MZQ54" s="38"/>
      <c r="MZR54" s="38"/>
      <c r="MZS54" s="38"/>
      <c r="MZT54" s="38"/>
      <c r="MZU54" s="38"/>
      <c r="MZV54" s="38"/>
      <c r="MZW54" s="38"/>
      <c r="MZX54" s="38"/>
      <c r="MZY54" s="38"/>
      <c r="MZZ54" s="38"/>
      <c r="NAA54" s="38"/>
      <c r="NAB54" s="38"/>
      <c r="NAC54" s="38"/>
      <c r="NAD54" s="38"/>
      <c r="NAE54" s="38"/>
      <c r="NAF54" s="38"/>
      <c r="NAG54" s="38"/>
      <c r="NAH54" s="38"/>
      <c r="NAI54" s="38"/>
      <c r="NAJ54" s="38"/>
      <c r="NAK54" s="38"/>
      <c r="NAL54" s="38"/>
      <c r="NAM54" s="38"/>
      <c r="NAN54" s="38"/>
      <c r="NAO54" s="38"/>
      <c r="NAP54" s="38"/>
      <c r="NAQ54" s="38"/>
      <c r="NAR54" s="38"/>
      <c r="NAS54" s="38"/>
      <c r="NAT54" s="38"/>
      <c r="NAU54" s="38"/>
      <c r="NAV54" s="38"/>
      <c r="NAW54" s="38"/>
      <c r="NAX54" s="38"/>
      <c r="NAY54" s="38"/>
      <c r="NAZ54" s="38"/>
      <c r="NBA54" s="38"/>
      <c r="NBB54" s="38"/>
      <c r="NBC54" s="38"/>
      <c r="NBD54" s="38"/>
      <c r="NBE54" s="38"/>
      <c r="NBF54" s="38"/>
      <c r="NBG54" s="38"/>
      <c r="NBH54" s="38"/>
      <c r="NBI54" s="38"/>
      <c r="NBJ54" s="38"/>
      <c r="NBK54" s="38"/>
      <c r="NBL54" s="38"/>
      <c r="NBM54" s="38"/>
      <c r="NBN54" s="38"/>
      <c r="NBO54" s="38"/>
      <c r="NBP54" s="38"/>
      <c r="NBQ54" s="38"/>
      <c r="NBR54" s="38"/>
      <c r="NBS54" s="38"/>
      <c r="NBT54" s="38"/>
      <c r="NBU54" s="38"/>
      <c r="NBV54" s="38"/>
      <c r="NBW54" s="38"/>
      <c r="NBX54" s="38"/>
      <c r="NBY54" s="38"/>
      <c r="NBZ54" s="38"/>
      <c r="NCA54" s="38"/>
      <c r="NCB54" s="38"/>
      <c r="NCC54" s="38"/>
      <c r="NCD54" s="38"/>
      <c r="NCE54" s="38"/>
      <c r="NCF54" s="38"/>
      <c r="NCG54" s="38"/>
      <c r="NCH54" s="38"/>
      <c r="NCI54" s="38"/>
      <c r="NCJ54" s="38"/>
      <c r="NCK54" s="38"/>
      <c r="NCL54" s="38"/>
      <c r="NCM54" s="38"/>
      <c r="NCN54" s="38"/>
      <c r="NCO54" s="38"/>
      <c r="NCP54" s="38"/>
      <c r="NCQ54" s="38"/>
      <c r="NCR54" s="38"/>
      <c r="NCS54" s="38"/>
      <c r="NCT54" s="38"/>
      <c r="NCU54" s="38"/>
      <c r="NCV54" s="38"/>
      <c r="NCW54" s="38"/>
      <c r="NCX54" s="38"/>
      <c r="NCY54" s="38"/>
      <c r="NCZ54" s="38"/>
      <c r="NDA54" s="38"/>
      <c r="NDB54" s="38"/>
      <c r="NDC54" s="38"/>
      <c r="NDD54" s="38"/>
      <c r="NDE54" s="38"/>
      <c r="NDF54" s="38"/>
      <c r="NDG54" s="38"/>
      <c r="NDH54" s="38"/>
      <c r="NDI54" s="38"/>
      <c r="NDJ54" s="38"/>
      <c r="NDK54" s="38"/>
      <c r="NDL54" s="38"/>
      <c r="NDM54" s="38"/>
      <c r="NDN54" s="38"/>
      <c r="NDO54" s="38"/>
      <c r="NDP54" s="38"/>
      <c r="NDQ54" s="38"/>
      <c r="NDR54" s="38"/>
      <c r="NDS54" s="38"/>
      <c r="NDT54" s="38"/>
      <c r="NDU54" s="38"/>
      <c r="NDV54" s="38"/>
      <c r="NDW54" s="38"/>
      <c r="NDX54" s="38"/>
      <c r="NDY54" s="38"/>
      <c r="NDZ54" s="38"/>
      <c r="NEA54" s="38"/>
      <c r="NEB54" s="38"/>
      <c r="NEC54" s="38"/>
      <c r="NED54" s="38"/>
      <c r="NEE54" s="38"/>
      <c r="NEF54" s="38"/>
      <c r="NEG54" s="38"/>
      <c r="NEH54" s="38"/>
      <c r="NEI54" s="38"/>
      <c r="NEJ54" s="38"/>
      <c r="NEK54" s="38"/>
      <c r="NEL54" s="38"/>
      <c r="NEM54" s="38"/>
      <c r="NEN54" s="38"/>
      <c r="NEO54" s="38"/>
      <c r="NEP54" s="38"/>
      <c r="NEQ54" s="38"/>
      <c r="NER54" s="38"/>
      <c r="NES54" s="38"/>
      <c r="NET54" s="38"/>
      <c r="NEU54" s="38"/>
      <c r="NEV54" s="38"/>
      <c r="NEW54" s="38"/>
      <c r="NEX54" s="38"/>
      <c r="NEY54" s="38"/>
      <c r="NEZ54" s="38"/>
      <c r="NFA54" s="38"/>
      <c r="NFB54" s="38"/>
      <c r="NFC54" s="38"/>
      <c r="NFD54" s="38"/>
      <c r="NFE54" s="38"/>
      <c r="NFF54" s="38"/>
      <c r="NFG54" s="38"/>
      <c r="NFH54" s="38"/>
      <c r="NFI54" s="38"/>
      <c r="NFJ54" s="38"/>
      <c r="NFK54" s="38"/>
      <c r="NFL54" s="38"/>
      <c r="NFM54" s="38"/>
      <c r="NFN54" s="38"/>
      <c r="NFO54" s="38"/>
      <c r="NFP54" s="38"/>
      <c r="NFQ54" s="38"/>
      <c r="NFR54" s="38"/>
      <c r="NFS54" s="38"/>
      <c r="NFT54" s="38"/>
      <c r="NFU54" s="38"/>
      <c r="NFV54" s="38"/>
      <c r="NFW54" s="38"/>
      <c r="NFX54" s="38"/>
      <c r="NFY54" s="38"/>
      <c r="NFZ54" s="38"/>
      <c r="NGA54" s="38"/>
      <c r="NGB54" s="38"/>
      <c r="NGC54" s="38"/>
      <c r="NGD54" s="38"/>
      <c r="NGE54" s="38"/>
      <c r="NGF54" s="38"/>
      <c r="NGG54" s="38"/>
      <c r="NGH54" s="38"/>
      <c r="NGI54" s="38"/>
      <c r="NGJ54" s="38"/>
      <c r="NGK54" s="38"/>
      <c r="NGL54" s="38"/>
      <c r="NGM54" s="38"/>
      <c r="NGN54" s="38"/>
      <c r="NGO54" s="38"/>
      <c r="NGP54" s="38"/>
      <c r="NGQ54" s="38"/>
      <c r="NGR54" s="38"/>
      <c r="NGS54" s="38"/>
      <c r="NGT54" s="38"/>
      <c r="NGU54" s="38"/>
      <c r="NGV54" s="38"/>
      <c r="NGW54" s="38"/>
      <c r="NGX54" s="38"/>
      <c r="NGY54" s="38"/>
      <c r="NGZ54" s="38"/>
      <c r="NHA54" s="38"/>
      <c r="NHB54" s="38"/>
      <c r="NHC54" s="38"/>
      <c r="NHD54" s="38"/>
      <c r="NHE54" s="38"/>
      <c r="NHF54" s="38"/>
      <c r="NHG54" s="38"/>
      <c r="NHH54" s="38"/>
      <c r="NHI54" s="38"/>
      <c r="NHJ54" s="38"/>
      <c r="NHK54" s="38"/>
      <c r="NHL54" s="38"/>
      <c r="NHM54" s="38"/>
      <c r="NHN54" s="38"/>
      <c r="NHO54" s="38"/>
      <c r="NHP54" s="38"/>
      <c r="NHQ54" s="38"/>
      <c r="NHR54" s="38"/>
      <c r="NHS54" s="38"/>
      <c r="NHT54" s="38"/>
      <c r="NHU54" s="38"/>
      <c r="NHV54" s="38"/>
      <c r="NHW54" s="38"/>
      <c r="NHX54" s="38"/>
      <c r="NHY54" s="38"/>
      <c r="NHZ54" s="38"/>
      <c r="NIA54" s="38"/>
      <c r="NIB54" s="38"/>
      <c r="NIC54" s="38"/>
      <c r="NID54" s="38"/>
      <c r="NIE54" s="38"/>
      <c r="NIF54" s="38"/>
      <c r="NIG54" s="38"/>
      <c r="NIH54" s="38"/>
      <c r="NII54" s="38"/>
      <c r="NIJ54" s="38"/>
      <c r="NIK54" s="38"/>
      <c r="NIL54" s="38"/>
      <c r="NIM54" s="38"/>
      <c r="NIN54" s="38"/>
      <c r="NIO54" s="38"/>
      <c r="NIP54" s="38"/>
      <c r="NIQ54" s="38"/>
      <c r="NIR54" s="38"/>
      <c r="NIS54" s="38"/>
      <c r="NIT54" s="38"/>
      <c r="NIU54" s="38"/>
      <c r="NIV54" s="38"/>
      <c r="NIW54" s="38"/>
      <c r="NIX54" s="38"/>
      <c r="NIY54" s="38"/>
      <c r="NIZ54" s="38"/>
      <c r="NJA54" s="38"/>
      <c r="NJB54" s="38"/>
      <c r="NJC54" s="38"/>
      <c r="NJD54" s="38"/>
      <c r="NJE54" s="38"/>
      <c r="NJF54" s="38"/>
      <c r="NJG54" s="38"/>
      <c r="NJH54" s="38"/>
      <c r="NJI54" s="38"/>
      <c r="NJJ54" s="38"/>
      <c r="NJK54" s="38"/>
      <c r="NJL54" s="38"/>
      <c r="NJM54" s="38"/>
      <c r="NJN54" s="38"/>
      <c r="NJO54" s="38"/>
      <c r="NJP54" s="38"/>
      <c r="NJQ54" s="38"/>
      <c r="NJR54" s="38"/>
      <c r="NJS54" s="38"/>
      <c r="NJT54" s="38"/>
      <c r="NJU54" s="38"/>
      <c r="NJV54" s="38"/>
      <c r="NJW54" s="38"/>
      <c r="NJX54" s="38"/>
      <c r="NJY54" s="38"/>
      <c r="NJZ54" s="38"/>
      <c r="NKA54" s="38"/>
      <c r="NKB54" s="38"/>
      <c r="NKC54" s="38"/>
      <c r="NKD54" s="38"/>
      <c r="NKE54" s="38"/>
      <c r="NKF54" s="38"/>
      <c r="NKG54" s="38"/>
      <c r="NKH54" s="38"/>
      <c r="NKI54" s="38"/>
      <c r="NKJ54" s="38"/>
      <c r="NKK54" s="38"/>
      <c r="NKL54" s="38"/>
      <c r="NKM54" s="38"/>
      <c r="NKN54" s="38"/>
      <c r="NKO54" s="38"/>
      <c r="NKP54" s="38"/>
      <c r="NKQ54" s="38"/>
      <c r="NKR54" s="38"/>
      <c r="NKS54" s="38"/>
      <c r="NKT54" s="38"/>
      <c r="NKU54" s="38"/>
      <c r="NKV54" s="38"/>
      <c r="NKW54" s="38"/>
      <c r="NKX54" s="38"/>
      <c r="NKY54" s="38"/>
      <c r="NKZ54" s="38"/>
      <c r="NLA54" s="38"/>
      <c r="NLB54" s="38"/>
      <c r="NLC54" s="38"/>
      <c r="NLD54" s="38"/>
      <c r="NLE54" s="38"/>
      <c r="NLF54" s="38"/>
      <c r="NLG54" s="38"/>
      <c r="NLH54" s="38"/>
      <c r="NLI54" s="38"/>
      <c r="NLJ54" s="38"/>
      <c r="NLK54" s="38"/>
      <c r="NLL54" s="38"/>
      <c r="NLM54" s="38"/>
      <c r="NLN54" s="38"/>
      <c r="NLO54" s="38"/>
      <c r="NLP54" s="38"/>
      <c r="NLQ54" s="38"/>
      <c r="NLR54" s="38"/>
      <c r="NLS54" s="38"/>
      <c r="NLT54" s="38"/>
      <c r="NLU54" s="38"/>
      <c r="NLV54" s="38"/>
      <c r="NLW54" s="38"/>
      <c r="NLX54" s="38"/>
      <c r="NLY54" s="38"/>
      <c r="NLZ54" s="38"/>
      <c r="NMA54" s="38"/>
      <c r="NMB54" s="38"/>
      <c r="NMC54" s="38"/>
      <c r="NMD54" s="38"/>
      <c r="NME54" s="38"/>
      <c r="NMF54" s="38"/>
      <c r="NMG54" s="38"/>
      <c r="NMH54" s="38"/>
      <c r="NMI54" s="38"/>
      <c r="NMJ54" s="38"/>
      <c r="NMK54" s="38"/>
      <c r="NML54" s="38"/>
      <c r="NMM54" s="38"/>
      <c r="NMN54" s="38"/>
      <c r="NMO54" s="38"/>
      <c r="NMP54" s="38"/>
      <c r="NMQ54" s="38"/>
      <c r="NMR54" s="38"/>
      <c r="NMS54" s="38"/>
      <c r="NMT54" s="38"/>
      <c r="NMU54" s="38"/>
      <c r="NMV54" s="38"/>
      <c r="NMW54" s="38"/>
      <c r="NMX54" s="38"/>
      <c r="NMY54" s="38"/>
      <c r="NMZ54" s="38"/>
      <c r="NNA54" s="38"/>
      <c r="NNB54" s="38"/>
      <c r="NNC54" s="38"/>
      <c r="NND54" s="38"/>
      <c r="NNE54" s="38"/>
      <c r="NNF54" s="38"/>
      <c r="NNG54" s="38"/>
      <c r="NNH54" s="38"/>
      <c r="NNI54" s="38"/>
      <c r="NNJ54" s="38"/>
      <c r="NNK54" s="38"/>
      <c r="NNL54" s="38"/>
      <c r="NNM54" s="38"/>
      <c r="NNN54" s="38"/>
      <c r="NNO54" s="38"/>
      <c r="NNP54" s="38"/>
      <c r="NNQ54" s="38"/>
      <c r="NNR54" s="38"/>
      <c r="NNS54" s="38"/>
      <c r="NNT54" s="38"/>
      <c r="NNU54" s="38"/>
      <c r="NNV54" s="38"/>
      <c r="NNW54" s="38"/>
      <c r="NNX54" s="38"/>
      <c r="NNY54" s="38"/>
      <c r="NNZ54" s="38"/>
      <c r="NOA54" s="38"/>
      <c r="NOB54" s="38"/>
      <c r="NOC54" s="38"/>
      <c r="NOD54" s="38"/>
      <c r="NOE54" s="38"/>
      <c r="NOF54" s="38"/>
      <c r="NOG54" s="38"/>
      <c r="NOH54" s="38"/>
      <c r="NOI54" s="38"/>
      <c r="NOJ54" s="38"/>
      <c r="NOK54" s="38"/>
      <c r="NOL54" s="38"/>
      <c r="NOM54" s="38"/>
      <c r="NON54" s="38"/>
      <c r="NOO54" s="38"/>
      <c r="NOP54" s="38"/>
      <c r="NOQ54" s="38"/>
      <c r="NOR54" s="38"/>
      <c r="NOS54" s="38"/>
      <c r="NOT54" s="38"/>
      <c r="NOU54" s="38"/>
      <c r="NOV54" s="38"/>
      <c r="NOW54" s="38"/>
      <c r="NOX54" s="38"/>
      <c r="NOY54" s="38"/>
      <c r="NOZ54" s="38"/>
      <c r="NPA54" s="38"/>
      <c r="NPB54" s="38"/>
      <c r="NPC54" s="38"/>
      <c r="NPD54" s="38"/>
      <c r="NPE54" s="38"/>
      <c r="NPF54" s="38"/>
      <c r="NPG54" s="38"/>
      <c r="NPH54" s="38"/>
      <c r="NPI54" s="38"/>
      <c r="NPJ54" s="38"/>
      <c r="NPK54" s="38"/>
      <c r="NPL54" s="38"/>
      <c r="NPM54" s="38"/>
      <c r="NPN54" s="38"/>
      <c r="NPO54" s="38"/>
      <c r="NPP54" s="38"/>
      <c r="NPQ54" s="38"/>
      <c r="NPR54" s="38"/>
      <c r="NPS54" s="38"/>
      <c r="NPT54" s="38"/>
      <c r="NPU54" s="38"/>
      <c r="NPV54" s="38"/>
      <c r="NPW54" s="38"/>
      <c r="NPX54" s="38"/>
      <c r="NPY54" s="38"/>
      <c r="NPZ54" s="38"/>
      <c r="NQA54" s="38"/>
      <c r="NQB54" s="38"/>
      <c r="NQC54" s="38"/>
      <c r="NQD54" s="38"/>
      <c r="NQE54" s="38"/>
      <c r="NQF54" s="38"/>
      <c r="NQG54" s="38"/>
      <c r="NQH54" s="38"/>
      <c r="NQI54" s="38"/>
      <c r="NQJ54" s="38"/>
      <c r="NQK54" s="38"/>
      <c r="NQL54" s="38"/>
      <c r="NQM54" s="38"/>
      <c r="NQN54" s="38"/>
      <c r="NQO54" s="38"/>
      <c r="NQP54" s="38"/>
      <c r="NQQ54" s="38"/>
      <c r="NQR54" s="38"/>
      <c r="NQS54" s="38"/>
      <c r="NQT54" s="38"/>
      <c r="NQU54" s="38"/>
      <c r="NQV54" s="38"/>
      <c r="NQW54" s="38"/>
      <c r="NQX54" s="38"/>
      <c r="NQY54" s="38"/>
      <c r="NQZ54" s="38"/>
      <c r="NRA54" s="38"/>
      <c r="NRB54" s="38"/>
      <c r="NRC54" s="38"/>
      <c r="NRD54" s="38"/>
      <c r="NRE54" s="38"/>
      <c r="NRF54" s="38"/>
      <c r="NRG54" s="38"/>
      <c r="NRH54" s="38"/>
      <c r="NRI54" s="38"/>
      <c r="NRJ54" s="38"/>
      <c r="NRK54" s="38"/>
      <c r="NRL54" s="38"/>
      <c r="NRM54" s="38"/>
      <c r="NRN54" s="38"/>
      <c r="NRO54" s="38"/>
      <c r="NRP54" s="38"/>
      <c r="NRQ54" s="38"/>
      <c r="NRR54" s="38"/>
      <c r="NRS54" s="38"/>
      <c r="NRT54" s="38"/>
      <c r="NRU54" s="38"/>
      <c r="NRV54" s="38"/>
      <c r="NRW54" s="38"/>
      <c r="NRX54" s="38"/>
      <c r="NRY54" s="38"/>
      <c r="NRZ54" s="38"/>
      <c r="NSA54" s="38"/>
      <c r="NSB54" s="38"/>
      <c r="NSC54" s="38"/>
      <c r="NSD54" s="38"/>
      <c r="NSE54" s="38"/>
      <c r="NSF54" s="38"/>
      <c r="NSG54" s="38"/>
      <c r="NSH54" s="38"/>
      <c r="NSI54" s="38"/>
      <c r="NSJ54" s="38"/>
      <c r="NSK54" s="38"/>
      <c r="NSL54" s="38"/>
      <c r="NSM54" s="38"/>
      <c r="NSN54" s="38"/>
      <c r="NSO54" s="38"/>
      <c r="NSP54" s="38"/>
      <c r="NSQ54" s="38"/>
      <c r="NSR54" s="38"/>
      <c r="NSS54" s="38"/>
      <c r="NST54" s="38"/>
      <c r="NSU54" s="38"/>
      <c r="NSV54" s="38"/>
      <c r="NSW54" s="38"/>
      <c r="NSX54" s="38"/>
      <c r="NSY54" s="38"/>
      <c r="NSZ54" s="38"/>
      <c r="NTA54" s="38"/>
      <c r="NTB54" s="38"/>
      <c r="NTC54" s="38"/>
      <c r="NTD54" s="38"/>
      <c r="NTE54" s="38"/>
      <c r="NTF54" s="38"/>
      <c r="NTG54" s="38"/>
      <c r="NTH54" s="38"/>
      <c r="NTI54" s="38"/>
      <c r="NTJ54" s="38"/>
      <c r="NTK54" s="38"/>
      <c r="NTL54" s="38"/>
      <c r="NTM54" s="38"/>
      <c r="NTN54" s="38"/>
      <c r="NTO54" s="38"/>
      <c r="NTP54" s="38"/>
      <c r="NTQ54" s="38"/>
      <c r="NTR54" s="38"/>
      <c r="NTS54" s="38"/>
      <c r="NTT54" s="38"/>
      <c r="NTU54" s="38"/>
      <c r="NTV54" s="38"/>
      <c r="NTW54" s="38"/>
      <c r="NTX54" s="38"/>
      <c r="NTY54" s="38"/>
      <c r="NTZ54" s="38"/>
      <c r="NUA54" s="38"/>
      <c r="NUB54" s="38"/>
      <c r="NUC54" s="38"/>
      <c r="NUD54" s="38"/>
      <c r="NUE54" s="38"/>
      <c r="NUF54" s="38"/>
      <c r="NUG54" s="38"/>
      <c r="NUH54" s="38"/>
      <c r="NUI54" s="38"/>
      <c r="NUJ54" s="38"/>
      <c r="NUK54" s="38"/>
      <c r="NUL54" s="38"/>
      <c r="NUM54" s="38"/>
      <c r="NUN54" s="38"/>
      <c r="NUO54" s="38"/>
      <c r="NUP54" s="38"/>
      <c r="NUQ54" s="38"/>
      <c r="NUR54" s="38"/>
      <c r="NUS54" s="38"/>
      <c r="NUT54" s="38"/>
      <c r="NUU54" s="38"/>
      <c r="NUV54" s="38"/>
      <c r="NUW54" s="38"/>
      <c r="NUX54" s="38"/>
      <c r="NUY54" s="38"/>
      <c r="NUZ54" s="38"/>
      <c r="NVA54" s="38"/>
      <c r="NVB54" s="38"/>
      <c r="NVC54" s="38"/>
      <c r="NVD54" s="38"/>
      <c r="NVE54" s="38"/>
      <c r="NVF54" s="38"/>
      <c r="NVG54" s="38"/>
      <c r="NVH54" s="38"/>
      <c r="NVI54" s="38"/>
      <c r="NVJ54" s="38"/>
      <c r="NVK54" s="38"/>
      <c r="NVL54" s="38"/>
      <c r="NVM54" s="38"/>
      <c r="NVN54" s="38"/>
      <c r="NVO54" s="38"/>
      <c r="NVP54" s="38"/>
      <c r="NVQ54" s="38"/>
      <c r="NVR54" s="38"/>
      <c r="NVS54" s="38"/>
      <c r="NVT54" s="38"/>
      <c r="NVU54" s="38"/>
      <c r="NVV54" s="38"/>
      <c r="NVW54" s="38"/>
      <c r="NVX54" s="38"/>
      <c r="NVY54" s="38"/>
      <c r="NVZ54" s="38"/>
      <c r="NWA54" s="38"/>
      <c r="NWB54" s="38"/>
      <c r="NWC54" s="38"/>
      <c r="NWD54" s="38"/>
      <c r="NWE54" s="38"/>
      <c r="NWF54" s="38"/>
      <c r="NWG54" s="38"/>
      <c r="NWH54" s="38"/>
      <c r="NWI54" s="38"/>
      <c r="NWJ54" s="38"/>
      <c r="NWK54" s="38"/>
      <c r="NWL54" s="38"/>
      <c r="NWM54" s="38"/>
      <c r="NWN54" s="38"/>
      <c r="NWO54" s="38"/>
      <c r="NWP54" s="38"/>
      <c r="NWQ54" s="38"/>
      <c r="NWR54" s="38"/>
      <c r="NWS54" s="38"/>
      <c r="NWT54" s="38"/>
      <c r="NWU54" s="38"/>
      <c r="NWV54" s="38"/>
      <c r="NWW54" s="38"/>
      <c r="NWX54" s="38"/>
      <c r="NWY54" s="38"/>
      <c r="NWZ54" s="38"/>
      <c r="NXA54" s="38"/>
      <c r="NXB54" s="38"/>
      <c r="NXC54" s="38"/>
      <c r="NXD54" s="38"/>
      <c r="NXE54" s="38"/>
      <c r="NXF54" s="38"/>
      <c r="NXG54" s="38"/>
      <c r="NXH54" s="38"/>
      <c r="NXI54" s="38"/>
      <c r="NXJ54" s="38"/>
      <c r="NXK54" s="38"/>
      <c r="NXL54" s="38"/>
      <c r="NXM54" s="38"/>
      <c r="NXN54" s="38"/>
      <c r="NXO54" s="38"/>
      <c r="NXP54" s="38"/>
      <c r="NXQ54" s="38"/>
      <c r="NXR54" s="38"/>
      <c r="NXS54" s="38"/>
      <c r="NXT54" s="38"/>
      <c r="NXU54" s="38"/>
      <c r="NXV54" s="38"/>
      <c r="NXW54" s="38"/>
      <c r="NXX54" s="38"/>
      <c r="NXY54" s="38"/>
      <c r="NXZ54" s="38"/>
      <c r="NYA54" s="38"/>
      <c r="NYB54" s="38"/>
      <c r="NYC54" s="38"/>
      <c r="NYD54" s="38"/>
      <c r="NYE54" s="38"/>
      <c r="NYF54" s="38"/>
      <c r="NYG54" s="38"/>
      <c r="NYH54" s="38"/>
      <c r="NYI54" s="38"/>
      <c r="NYJ54" s="38"/>
      <c r="NYK54" s="38"/>
      <c r="NYL54" s="38"/>
      <c r="NYM54" s="38"/>
      <c r="NYN54" s="38"/>
      <c r="NYO54" s="38"/>
      <c r="NYP54" s="38"/>
      <c r="NYQ54" s="38"/>
      <c r="NYR54" s="38"/>
      <c r="NYS54" s="38"/>
      <c r="NYT54" s="38"/>
      <c r="NYU54" s="38"/>
      <c r="NYV54" s="38"/>
      <c r="NYW54" s="38"/>
      <c r="NYX54" s="38"/>
      <c r="NYY54" s="38"/>
      <c r="NYZ54" s="38"/>
      <c r="NZA54" s="38"/>
      <c r="NZB54" s="38"/>
      <c r="NZC54" s="38"/>
      <c r="NZD54" s="38"/>
      <c r="NZE54" s="38"/>
      <c r="NZF54" s="38"/>
      <c r="NZG54" s="38"/>
      <c r="NZH54" s="38"/>
      <c r="NZI54" s="38"/>
      <c r="NZJ54" s="38"/>
      <c r="NZK54" s="38"/>
      <c r="NZL54" s="38"/>
      <c r="NZM54" s="38"/>
      <c r="NZN54" s="38"/>
      <c r="NZO54" s="38"/>
      <c r="NZP54" s="38"/>
      <c r="NZQ54" s="38"/>
      <c r="NZR54" s="38"/>
      <c r="NZS54" s="38"/>
      <c r="NZT54" s="38"/>
      <c r="NZU54" s="38"/>
      <c r="NZV54" s="38"/>
      <c r="NZW54" s="38"/>
      <c r="NZX54" s="38"/>
      <c r="NZY54" s="38"/>
      <c r="NZZ54" s="38"/>
      <c r="OAA54" s="38"/>
      <c r="OAB54" s="38"/>
      <c r="OAC54" s="38"/>
      <c r="OAD54" s="38"/>
      <c r="OAE54" s="38"/>
      <c r="OAF54" s="38"/>
      <c r="OAG54" s="38"/>
      <c r="OAH54" s="38"/>
      <c r="OAI54" s="38"/>
      <c r="OAJ54" s="38"/>
      <c r="OAK54" s="38"/>
      <c r="OAL54" s="38"/>
      <c r="OAM54" s="38"/>
      <c r="OAN54" s="38"/>
      <c r="OAO54" s="38"/>
      <c r="OAP54" s="38"/>
      <c r="OAQ54" s="38"/>
      <c r="OAR54" s="38"/>
      <c r="OAS54" s="38"/>
      <c r="OAT54" s="38"/>
      <c r="OAU54" s="38"/>
      <c r="OAV54" s="38"/>
      <c r="OAW54" s="38"/>
      <c r="OAX54" s="38"/>
      <c r="OAY54" s="38"/>
      <c r="OAZ54" s="38"/>
      <c r="OBA54" s="38"/>
      <c r="OBB54" s="38"/>
      <c r="OBC54" s="38"/>
      <c r="OBD54" s="38"/>
      <c r="OBE54" s="38"/>
      <c r="OBF54" s="38"/>
      <c r="OBG54" s="38"/>
      <c r="OBH54" s="38"/>
      <c r="OBI54" s="38"/>
      <c r="OBJ54" s="38"/>
      <c r="OBK54" s="38"/>
      <c r="OBL54" s="38"/>
      <c r="OBM54" s="38"/>
      <c r="OBN54" s="38"/>
      <c r="OBO54" s="38"/>
      <c r="OBP54" s="38"/>
      <c r="OBQ54" s="38"/>
      <c r="OBR54" s="38"/>
      <c r="OBS54" s="38"/>
      <c r="OBT54" s="38"/>
      <c r="OBU54" s="38"/>
      <c r="OBV54" s="38"/>
      <c r="OBW54" s="38"/>
      <c r="OBX54" s="38"/>
      <c r="OBY54" s="38"/>
      <c r="OBZ54" s="38"/>
      <c r="OCA54" s="38"/>
      <c r="OCB54" s="38"/>
      <c r="OCC54" s="38"/>
      <c r="OCD54" s="38"/>
      <c r="OCE54" s="38"/>
      <c r="OCF54" s="38"/>
      <c r="OCG54" s="38"/>
      <c r="OCH54" s="38"/>
      <c r="OCI54" s="38"/>
      <c r="OCJ54" s="38"/>
      <c r="OCK54" s="38"/>
      <c r="OCL54" s="38"/>
      <c r="OCM54" s="38"/>
      <c r="OCN54" s="38"/>
      <c r="OCO54" s="38"/>
      <c r="OCP54" s="38"/>
      <c r="OCQ54" s="38"/>
      <c r="OCR54" s="38"/>
      <c r="OCS54" s="38"/>
      <c r="OCT54" s="38"/>
      <c r="OCU54" s="38"/>
      <c r="OCV54" s="38"/>
      <c r="OCW54" s="38"/>
      <c r="OCX54" s="38"/>
      <c r="OCY54" s="38"/>
      <c r="OCZ54" s="38"/>
      <c r="ODA54" s="38"/>
      <c r="ODB54" s="38"/>
      <c r="ODC54" s="38"/>
      <c r="ODD54" s="38"/>
      <c r="ODE54" s="38"/>
      <c r="ODF54" s="38"/>
      <c r="ODG54" s="38"/>
      <c r="ODH54" s="38"/>
      <c r="ODI54" s="38"/>
      <c r="ODJ54" s="38"/>
      <c r="ODK54" s="38"/>
      <c r="ODL54" s="38"/>
      <c r="ODM54" s="38"/>
      <c r="ODN54" s="38"/>
      <c r="ODO54" s="38"/>
      <c r="ODP54" s="38"/>
      <c r="ODQ54" s="38"/>
      <c r="ODR54" s="38"/>
      <c r="ODS54" s="38"/>
      <c r="ODT54" s="38"/>
      <c r="ODU54" s="38"/>
      <c r="ODV54" s="38"/>
      <c r="ODW54" s="38"/>
      <c r="ODX54" s="38"/>
      <c r="ODY54" s="38"/>
      <c r="ODZ54" s="38"/>
      <c r="OEA54" s="38"/>
      <c r="OEB54" s="38"/>
      <c r="OEC54" s="38"/>
      <c r="OED54" s="38"/>
      <c r="OEE54" s="38"/>
      <c r="OEF54" s="38"/>
      <c r="OEG54" s="38"/>
      <c r="OEH54" s="38"/>
      <c r="OEI54" s="38"/>
      <c r="OEJ54" s="38"/>
      <c r="OEK54" s="38"/>
      <c r="OEL54" s="38"/>
      <c r="OEM54" s="38"/>
      <c r="OEN54" s="38"/>
      <c r="OEO54" s="38"/>
      <c r="OEP54" s="38"/>
      <c r="OEQ54" s="38"/>
      <c r="OER54" s="38"/>
      <c r="OES54" s="38"/>
      <c r="OET54" s="38"/>
      <c r="OEU54" s="38"/>
      <c r="OEV54" s="38"/>
      <c r="OEW54" s="38"/>
      <c r="OEX54" s="38"/>
      <c r="OEY54" s="38"/>
      <c r="OEZ54" s="38"/>
      <c r="OFA54" s="38"/>
      <c r="OFB54" s="38"/>
      <c r="OFC54" s="38"/>
      <c r="OFD54" s="38"/>
      <c r="OFE54" s="38"/>
      <c r="OFF54" s="38"/>
      <c r="OFG54" s="38"/>
      <c r="OFH54" s="38"/>
      <c r="OFI54" s="38"/>
      <c r="OFJ54" s="38"/>
      <c r="OFK54" s="38"/>
      <c r="OFL54" s="38"/>
      <c r="OFM54" s="38"/>
      <c r="OFN54" s="38"/>
      <c r="OFO54" s="38"/>
      <c r="OFP54" s="38"/>
      <c r="OFQ54" s="38"/>
      <c r="OFR54" s="38"/>
      <c r="OFS54" s="38"/>
      <c r="OFT54" s="38"/>
      <c r="OFU54" s="38"/>
      <c r="OFV54" s="38"/>
      <c r="OFW54" s="38"/>
      <c r="OFX54" s="38"/>
      <c r="OFY54" s="38"/>
      <c r="OFZ54" s="38"/>
      <c r="OGA54" s="38"/>
      <c r="OGB54" s="38"/>
      <c r="OGC54" s="38"/>
      <c r="OGD54" s="38"/>
      <c r="OGE54" s="38"/>
      <c r="OGF54" s="38"/>
      <c r="OGG54" s="38"/>
      <c r="OGH54" s="38"/>
      <c r="OGI54" s="38"/>
      <c r="OGJ54" s="38"/>
      <c r="OGK54" s="38"/>
      <c r="OGL54" s="38"/>
      <c r="OGM54" s="38"/>
      <c r="OGN54" s="38"/>
      <c r="OGO54" s="38"/>
      <c r="OGP54" s="38"/>
      <c r="OGQ54" s="38"/>
      <c r="OGR54" s="38"/>
      <c r="OGS54" s="38"/>
      <c r="OGT54" s="38"/>
      <c r="OGU54" s="38"/>
      <c r="OGV54" s="38"/>
      <c r="OGW54" s="38"/>
      <c r="OGX54" s="38"/>
      <c r="OGY54" s="38"/>
      <c r="OGZ54" s="38"/>
      <c r="OHA54" s="38"/>
      <c r="OHB54" s="38"/>
      <c r="OHC54" s="38"/>
      <c r="OHD54" s="38"/>
      <c r="OHE54" s="38"/>
      <c r="OHF54" s="38"/>
      <c r="OHG54" s="38"/>
      <c r="OHH54" s="38"/>
      <c r="OHI54" s="38"/>
      <c r="OHJ54" s="38"/>
      <c r="OHK54" s="38"/>
      <c r="OHL54" s="38"/>
      <c r="OHM54" s="38"/>
      <c r="OHN54" s="38"/>
      <c r="OHO54" s="38"/>
      <c r="OHP54" s="38"/>
      <c r="OHQ54" s="38"/>
      <c r="OHR54" s="38"/>
      <c r="OHS54" s="38"/>
      <c r="OHT54" s="38"/>
      <c r="OHU54" s="38"/>
      <c r="OHV54" s="38"/>
      <c r="OHW54" s="38"/>
      <c r="OHX54" s="38"/>
      <c r="OHY54" s="38"/>
      <c r="OHZ54" s="38"/>
      <c r="OIA54" s="38"/>
      <c r="OIB54" s="38"/>
      <c r="OIC54" s="38"/>
      <c r="OID54" s="38"/>
      <c r="OIE54" s="38"/>
      <c r="OIF54" s="38"/>
      <c r="OIG54" s="38"/>
      <c r="OIH54" s="38"/>
      <c r="OII54" s="38"/>
      <c r="OIJ54" s="38"/>
      <c r="OIK54" s="38"/>
      <c r="OIL54" s="38"/>
      <c r="OIM54" s="38"/>
      <c r="OIN54" s="38"/>
      <c r="OIO54" s="38"/>
      <c r="OIP54" s="38"/>
      <c r="OIQ54" s="38"/>
      <c r="OIR54" s="38"/>
      <c r="OIS54" s="38"/>
      <c r="OIT54" s="38"/>
      <c r="OIU54" s="38"/>
      <c r="OIV54" s="38"/>
      <c r="OIW54" s="38"/>
      <c r="OIX54" s="38"/>
      <c r="OIY54" s="38"/>
      <c r="OIZ54" s="38"/>
      <c r="OJA54" s="38"/>
      <c r="OJB54" s="38"/>
      <c r="OJC54" s="38"/>
      <c r="OJD54" s="38"/>
      <c r="OJE54" s="38"/>
      <c r="OJF54" s="38"/>
      <c r="OJG54" s="38"/>
      <c r="OJH54" s="38"/>
      <c r="OJI54" s="38"/>
      <c r="OJJ54" s="38"/>
      <c r="OJK54" s="38"/>
      <c r="OJL54" s="38"/>
      <c r="OJM54" s="38"/>
      <c r="OJN54" s="38"/>
      <c r="OJO54" s="38"/>
      <c r="OJP54" s="38"/>
      <c r="OJQ54" s="38"/>
      <c r="OJR54" s="38"/>
      <c r="OJS54" s="38"/>
      <c r="OJT54" s="38"/>
      <c r="OJU54" s="38"/>
      <c r="OJV54" s="38"/>
      <c r="OJW54" s="38"/>
      <c r="OJX54" s="38"/>
      <c r="OJY54" s="38"/>
      <c r="OJZ54" s="38"/>
      <c r="OKA54" s="38"/>
      <c r="OKB54" s="38"/>
      <c r="OKC54" s="38"/>
      <c r="OKD54" s="38"/>
      <c r="OKE54" s="38"/>
      <c r="OKF54" s="38"/>
      <c r="OKG54" s="38"/>
      <c r="OKH54" s="38"/>
      <c r="OKI54" s="38"/>
      <c r="OKJ54" s="38"/>
      <c r="OKK54" s="38"/>
      <c r="OKL54" s="38"/>
      <c r="OKM54" s="38"/>
      <c r="OKN54" s="38"/>
      <c r="OKO54" s="38"/>
      <c r="OKP54" s="38"/>
      <c r="OKQ54" s="38"/>
      <c r="OKR54" s="38"/>
      <c r="OKS54" s="38"/>
      <c r="OKT54" s="38"/>
      <c r="OKU54" s="38"/>
      <c r="OKV54" s="38"/>
      <c r="OKW54" s="38"/>
      <c r="OKX54" s="38"/>
      <c r="OKY54" s="38"/>
      <c r="OKZ54" s="38"/>
      <c r="OLA54" s="38"/>
      <c r="OLB54" s="38"/>
      <c r="OLC54" s="38"/>
      <c r="OLD54" s="38"/>
      <c r="OLE54" s="38"/>
      <c r="OLF54" s="38"/>
      <c r="OLG54" s="38"/>
      <c r="OLH54" s="38"/>
      <c r="OLI54" s="38"/>
      <c r="OLJ54" s="38"/>
      <c r="OLK54" s="38"/>
      <c r="OLL54" s="38"/>
      <c r="OLM54" s="38"/>
      <c r="OLN54" s="38"/>
      <c r="OLO54" s="38"/>
      <c r="OLP54" s="38"/>
      <c r="OLQ54" s="38"/>
      <c r="OLR54" s="38"/>
      <c r="OLS54" s="38"/>
      <c r="OLT54" s="38"/>
      <c r="OLU54" s="38"/>
      <c r="OLV54" s="38"/>
      <c r="OLW54" s="38"/>
      <c r="OLX54" s="38"/>
      <c r="OLY54" s="38"/>
      <c r="OLZ54" s="38"/>
      <c r="OMA54" s="38"/>
      <c r="OMB54" s="38"/>
      <c r="OMC54" s="38"/>
      <c r="OMD54" s="38"/>
      <c r="OME54" s="38"/>
      <c r="OMF54" s="38"/>
      <c r="OMG54" s="38"/>
      <c r="OMH54" s="38"/>
      <c r="OMI54" s="38"/>
      <c r="OMJ54" s="38"/>
      <c r="OMK54" s="38"/>
      <c r="OML54" s="38"/>
      <c r="OMM54" s="38"/>
      <c r="OMN54" s="38"/>
      <c r="OMO54" s="38"/>
      <c r="OMP54" s="38"/>
      <c r="OMQ54" s="38"/>
      <c r="OMR54" s="38"/>
      <c r="OMS54" s="38"/>
      <c r="OMT54" s="38"/>
      <c r="OMU54" s="38"/>
      <c r="OMV54" s="38"/>
      <c r="OMW54" s="38"/>
      <c r="OMX54" s="38"/>
      <c r="OMY54" s="38"/>
      <c r="OMZ54" s="38"/>
      <c r="ONA54" s="38"/>
      <c r="ONB54" s="38"/>
      <c r="ONC54" s="38"/>
      <c r="OND54" s="38"/>
      <c r="ONE54" s="38"/>
      <c r="ONF54" s="38"/>
      <c r="ONG54" s="38"/>
      <c r="ONH54" s="38"/>
      <c r="ONI54" s="38"/>
      <c r="ONJ54" s="38"/>
      <c r="ONK54" s="38"/>
      <c r="ONL54" s="38"/>
      <c r="ONM54" s="38"/>
      <c r="ONN54" s="38"/>
      <c r="ONO54" s="38"/>
      <c r="ONP54" s="38"/>
      <c r="ONQ54" s="38"/>
      <c r="ONR54" s="38"/>
      <c r="ONS54" s="38"/>
      <c r="ONT54" s="38"/>
      <c r="ONU54" s="38"/>
      <c r="ONV54" s="38"/>
      <c r="ONW54" s="38"/>
      <c r="ONX54" s="38"/>
      <c r="ONY54" s="38"/>
      <c r="ONZ54" s="38"/>
      <c r="OOA54" s="38"/>
      <c r="OOB54" s="38"/>
      <c r="OOC54" s="38"/>
      <c r="OOD54" s="38"/>
      <c r="OOE54" s="38"/>
      <c r="OOF54" s="38"/>
      <c r="OOG54" s="38"/>
      <c r="OOH54" s="38"/>
      <c r="OOI54" s="38"/>
      <c r="OOJ54" s="38"/>
      <c r="OOK54" s="38"/>
      <c r="OOL54" s="38"/>
      <c r="OOM54" s="38"/>
      <c r="OON54" s="38"/>
      <c r="OOO54" s="38"/>
      <c r="OOP54" s="38"/>
      <c r="OOQ54" s="38"/>
      <c r="OOR54" s="38"/>
      <c r="OOS54" s="38"/>
      <c r="OOT54" s="38"/>
      <c r="OOU54" s="38"/>
      <c r="OOV54" s="38"/>
      <c r="OOW54" s="38"/>
      <c r="OOX54" s="38"/>
      <c r="OOY54" s="38"/>
      <c r="OOZ54" s="38"/>
      <c r="OPA54" s="38"/>
      <c r="OPB54" s="38"/>
      <c r="OPC54" s="38"/>
      <c r="OPD54" s="38"/>
      <c r="OPE54" s="38"/>
      <c r="OPF54" s="38"/>
      <c r="OPG54" s="38"/>
      <c r="OPH54" s="38"/>
      <c r="OPI54" s="38"/>
      <c r="OPJ54" s="38"/>
      <c r="OPK54" s="38"/>
      <c r="OPL54" s="38"/>
      <c r="OPM54" s="38"/>
      <c r="OPN54" s="38"/>
      <c r="OPO54" s="38"/>
      <c r="OPP54" s="38"/>
      <c r="OPQ54" s="38"/>
      <c r="OPR54" s="38"/>
      <c r="OPS54" s="38"/>
      <c r="OPT54" s="38"/>
      <c r="OPU54" s="38"/>
      <c r="OPV54" s="38"/>
      <c r="OPW54" s="38"/>
      <c r="OPX54" s="38"/>
      <c r="OPY54" s="38"/>
      <c r="OPZ54" s="38"/>
      <c r="OQA54" s="38"/>
      <c r="OQB54" s="38"/>
      <c r="OQC54" s="38"/>
      <c r="OQD54" s="38"/>
      <c r="OQE54" s="38"/>
      <c r="OQF54" s="38"/>
      <c r="OQG54" s="38"/>
      <c r="OQH54" s="38"/>
      <c r="OQI54" s="38"/>
      <c r="OQJ54" s="38"/>
      <c r="OQK54" s="38"/>
      <c r="OQL54" s="38"/>
      <c r="OQM54" s="38"/>
      <c r="OQN54" s="38"/>
      <c r="OQO54" s="38"/>
      <c r="OQP54" s="38"/>
      <c r="OQQ54" s="38"/>
      <c r="OQR54" s="38"/>
      <c r="OQS54" s="38"/>
      <c r="OQT54" s="38"/>
      <c r="OQU54" s="38"/>
      <c r="OQV54" s="38"/>
      <c r="OQW54" s="38"/>
      <c r="OQX54" s="38"/>
      <c r="OQY54" s="38"/>
      <c r="OQZ54" s="38"/>
      <c r="ORA54" s="38"/>
      <c r="ORB54" s="38"/>
      <c r="ORC54" s="38"/>
      <c r="ORD54" s="38"/>
      <c r="ORE54" s="38"/>
      <c r="ORF54" s="38"/>
      <c r="ORG54" s="38"/>
      <c r="ORH54" s="38"/>
      <c r="ORI54" s="38"/>
      <c r="ORJ54" s="38"/>
      <c r="ORK54" s="38"/>
      <c r="ORL54" s="38"/>
      <c r="ORM54" s="38"/>
      <c r="ORN54" s="38"/>
      <c r="ORO54" s="38"/>
      <c r="ORP54" s="38"/>
      <c r="ORQ54" s="38"/>
      <c r="ORR54" s="38"/>
      <c r="ORS54" s="38"/>
      <c r="ORT54" s="38"/>
      <c r="ORU54" s="38"/>
      <c r="ORV54" s="38"/>
      <c r="ORW54" s="38"/>
      <c r="ORX54" s="38"/>
      <c r="ORY54" s="38"/>
      <c r="ORZ54" s="38"/>
      <c r="OSA54" s="38"/>
      <c r="OSB54" s="38"/>
      <c r="OSC54" s="38"/>
      <c r="OSD54" s="38"/>
      <c r="OSE54" s="38"/>
      <c r="OSF54" s="38"/>
      <c r="OSG54" s="38"/>
      <c r="OSH54" s="38"/>
      <c r="OSI54" s="38"/>
      <c r="OSJ54" s="38"/>
      <c r="OSK54" s="38"/>
      <c r="OSL54" s="38"/>
      <c r="OSM54" s="38"/>
      <c r="OSN54" s="38"/>
      <c r="OSO54" s="38"/>
      <c r="OSP54" s="38"/>
      <c r="OSQ54" s="38"/>
      <c r="OSR54" s="38"/>
      <c r="OSS54" s="38"/>
      <c r="OST54" s="38"/>
      <c r="OSU54" s="38"/>
      <c r="OSV54" s="38"/>
      <c r="OSW54" s="38"/>
      <c r="OSX54" s="38"/>
      <c r="OSY54" s="38"/>
      <c r="OSZ54" s="38"/>
      <c r="OTA54" s="38"/>
      <c r="OTB54" s="38"/>
      <c r="OTC54" s="38"/>
      <c r="OTD54" s="38"/>
      <c r="OTE54" s="38"/>
      <c r="OTF54" s="38"/>
      <c r="OTG54" s="38"/>
      <c r="OTH54" s="38"/>
      <c r="OTI54" s="38"/>
      <c r="OTJ54" s="38"/>
      <c r="OTK54" s="38"/>
      <c r="OTL54" s="38"/>
      <c r="OTM54" s="38"/>
      <c r="OTN54" s="38"/>
      <c r="OTO54" s="38"/>
      <c r="OTP54" s="38"/>
      <c r="OTQ54" s="38"/>
      <c r="OTR54" s="38"/>
      <c r="OTS54" s="38"/>
      <c r="OTT54" s="38"/>
      <c r="OTU54" s="38"/>
      <c r="OTV54" s="38"/>
      <c r="OTW54" s="38"/>
      <c r="OTX54" s="38"/>
      <c r="OTY54" s="38"/>
      <c r="OTZ54" s="38"/>
      <c r="OUA54" s="38"/>
      <c r="OUB54" s="38"/>
      <c r="OUC54" s="38"/>
      <c r="OUD54" s="38"/>
      <c r="OUE54" s="38"/>
      <c r="OUF54" s="38"/>
      <c r="OUG54" s="38"/>
      <c r="OUH54" s="38"/>
      <c r="OUI54" s="38"/>
      <c r="OUJ54" s="38"/>
      <c r="OUK54" s="38"/>
      <c r="OUL54" s="38"/>
      <c r="OUM54" s="38"/>
      <c r="OUN54" s="38"/>
      <c r="OUO54" s="38"/>
      <c r="OUP54" s="38"/>
      <c r="OUQ54" s="38"/>
      <c r="OUR54" s="38"/>
      <c r="OUS54" s="38"/>
      <c r="OUT54" s="38"/>
      <c r="OUU54" s="38"/>
      <c r="OUV54" s="38"/>
      <c r="OUW54" s="38"/>
      <c r="OUX54" s="38"/>
      <c r="OUY54" s="38"/>
      <c r="OUZ54" s="38"/>
      <c r="OVA54" s="38"/>
      <c r="OVB54" s="38"/>
      <c r="OVC54" s="38"/>
      <c r="OVD54" s="38"/>
      <c r="OVE54" s="38"/>
      <c r="OVF54" s="38"/>
      <c r="OVG54" s="38"/>
      <c r="OVH54" s="38"/>
      <c r="OVI54" s="38"/>
      <c r="OVJ54" s="38"/>
      <c r="OVK54" s="38"/>
      <c r="OVL54" s="38"/>
      <c r="OVM54" s="38"/>
      <c r="OVN54" s="38"/>
      <c r="OVO54" s="38"/>
      <c r="OVP54" s="38"/>
      <c r="OVQ54" s="38"/>
      <c r="OVR54" s="38"/>
      <c r="OVS54" s="38"/>
      <c r="OVT54" s="38"/>
      <c r="OVU54" s="38"/>
      <c r="OVV54" s="38"/>
      <c r="OVW54" s="38"/>
      <c r="OVX54" s="38"/>
      <c r="OVY54" s="38"/>
      <c r="OVZ54" s="38"/>
      <c r="OWA54" s="38"/>
      <c r="OWB54" s="38"/>
      <c r="OWC54" s="38"/>
      <c r="OWD54" s="38"/>
      <c r="OWE54" s="38"/>
      <c r="OWF54" s="38"/>
      <c r="OWG54" s="38"/>
      <c r="OWH54" s="38"/>
      <c r="OWI54" s="38"/>
      <c r="OWJ54" s="38"/>
      <c r="OWK54" s="38"/>
      <c r="OWL54" s="38"/>
      <c r="OWM54" s="38"/>
      <c r="OWN54" s="38"/>
      <c r="OWO54" s="38"/>
      <c r="OWP54" s="38"/>
      <c r="OWQ54" s="38"/>
      <c r="OWR54" s="38"/>
      <c r="OWS54" s="38"/>
      <c r="OWT54" s="38"/>
      <c r="OWU54" s="38"/>
      <c r="OWV54" s="38"/>
      <c r="OWW54" s="38"/>
      <c r="OWX54" s="38"/>
      <c r="OWY54" s="38"/>
      <c r="OWZ54" s="38"/>
      <c r="OXA54" s="38"/>
      <c r="OXB54" s="38"/>
      <c r="OXC54" s="38"/>
      <c r="OXD54" s="38"/>
      <c r="OXE54" s="38"/>
      <c r="OXF54" s="38"/>
      <c r="OXG54" s="38"/>
      <c r="OXH54" s="38"/>
      <c r="OXI54" s="38"/>
      <c r="OXJ54" s="38"/>
      <c r="OXK54" s="38"/>
      <c r="OXL54" s="38"/>
      <c r="OXM54" s="38"/>
      <c r="OXN54" s="38"/>
      <c r="OXO54" s="38"/>
      <c r="OXP54" s="38"/>
      <c r="OXQ54" s="38"/>
      <c r="OXR54" s="38"/>
      <c r="OXS54" s="38"/>
      <c r="OXT54" s="38"/>
      <c r="OXU54" s="38"/>
      <c r="OXV54" s="38"/>
      <c r="OXW54" s="38"/>
      <c r="OXX54" s="38"/>
      <c r="OXY54" s="38"/>
      <c r="OXZ54" s="38"/>
      <c r="OYA54" s="38"/>
      <c r="OYB54" s="38"/>
      <c r="OYC54" s="38"/>
      <c r="OYD54" s="38"/>
      <c r="OYE54" s="38"/>
      <c r="OYF54" s="38"/>
      <c r="OYG54" s="38"/>
      <c r="OYH54" s="38"/>
      <c r="OYI54" s="38"/>
      <c r="OYJ54" s="38"/>
      <c r="OYK54" s="38"/>
      <c r="OYL54" s="38"/>
      <c r="OYM54" s="38"/>
      <c r="OYN54" s="38"/>
      <c r="OYO54" s="38"/>
      <c r="OYP54" s="38"/>
      <c r="OYQ54" s="38"/>
      <c r="OYR54" s="38"/>
      <c r="OYS54" s="38"/>
      <c r="OYT54" s="38"/>
      <c r="OYU54" s="38"/>
      <c r="OYV54" s="38"/>
      <c r="OYW54" s="38"/>
      <c r="OYX54" s="38"/>
      <c r="OYY54" s="38"/>
      <c r="OYZ54" s="38"/>
      <c r="OZA54" s="38"/>
      <c r="OZB54" s="38"/>
      <c r="OZC54" s="38"/>
      <c r="OZD54" s="38"/>
      <c r="OZE54" s="38"/>
      <c r="OZF54" s="38"/>
      <c r="OZG54" s="38"/>
      <c r="OZH54" s="38"/>
      <c r="OZI54" s="38"/>
      <c r="OZJ54" s="38"/>
      <c r="OZK54" s="38"/>
      <c r="OZL54" s="38"/>
      <c r="OZM54" s="38"/>
      <c r="OZN54" s="38"/>
      <c r="OZO54" s="38"/>
      <c r="OZP54" s="38"/>
      <c r="OZQ54" s="38"/>
      <c r="OZR54" s="38"/>
      <c r="OZS54" s="38"/>
      <c r="OZT54" s="38"/>
      <c r="OZU54" s="38"/>
      <c r="OZV54" s="38"/>
      <c r="OZW54" s="38"/>
      <c r="OZX54" s="38"/>
      <c r="OZY54" s="38"/>
      <c r="OZZ54" s="38"/>
      <c r="PAA54" s="38"/>
      <c r="PAB54" s="38"/>
      <c r="PAC54" s="38"/>
      <c r="PAD54" s="38"/>
      <c r="PAE54" s="38"/>
      <c r="PAF54" s="38"/>
      <c r="PAG54" s="38"/>
      <c r="PAH54" s="38"/>
      <c r="PAI54" s="38"/>
      <c r="PAJ54" s="38"/>
      <c r="PAK54" s="38"/>
      <c r="PAL54" s="38"/>
      <c r="PAM54" s="38"/>
      <c r="PAN54" s="38"/>
      <c r="PAO54" s="38"/>
      <c r="PAP54" s="38"/>
      <c r="PAQ54" s="38"/>
      <c r="PAR54" s="38"/>
      <c r="PAS54" s="38"/>
      <c r="PAT54" s="38"/>
      <c r="PAU54" s="38"/>
      <c r="PAV54" s="38"/>
      <c r="PAW54" s="38"/>
      <c r="PAX54" s="38"/>
      <c r="PAY54" s="38"/>
      <c r="PAZ54" s="38"/>
      <c r="PBA54" s="38"/>
      <c r="PBB54" s="38"/>
      <c r="PBC54" s="38"/>
      <c r="PBD54" s="38"/>
      <c r="PBE54" s="38"/>
      <c r="PBF54" s="38"/>
      <c r="PBG54" s="38"/>
      <c r="PBH54" s="38"/>
      <c r="PBI54" s="38"/>
      <c r="PBJ54" s="38"/>
      <c r="PBK54" s="38"/>
      <c r="PBL54" s="38"/>
      <c r="PBM54" s="38"/>
      <c r="PBN54" s="38"/>
      <c r="PBO54" s="38"/>
      <c r="PBP54" s="38"/>
      <c r="PBQ54" s="38"/>
      <c r="PBR54" s="38"/>
      <c r="PBS54" s="38"/>
      <c r="PBT54" s="38"/>
      <c r="PBU54" s="38"/>
      <c r="PBV54" s="38"/>
      <c r="PBW54" s="38"/>
      <c r="PBX54" s="38"/>
      <c r="PBY54" s="38"/>
      <c r="PBZ54" s="38"/>
      <c r="PCA54" s="38"/>
      <c r="PCB54" s="38"/>
      <c r="PCC54" s="38"/>
      <c r="PCD54" s="38"/>
      <c r="PCE54" s="38"/>
      <c r="PCF54" s="38"/>
      <c r="PCG54" s="38"/>
      <c r="PCH54" s="38"/>
      <c r="PCI54" s="38"/>
      <c r="PCJ54" s="38"/>
      <c r="PCK54" s="38"/>
      <c r="PCL54" s="38"/>
      <c r="PCM54" s="38"/>
      <c r="PCN54" s="38"/>
      <c r="PCO54" s="38"/>
      <c r="PCP54" s="38"/>
      <c r="PCQ54" s="38"/>
      <c r="PCR54" s="38"/>
      <c r="PCS54" s="38"/>
      <c r="PCT54" s="38"/>
      <c r="PCU54" s="38"/>
      <c r="PCV54" s="38"/>
      <c r="PCW54" s="38"/>
      <c r="PCX54" s="38"/>
      <c r="PCY54" s="38"/>
      <c r="PCZ54" s="38"/>
      <c r="PDA54" s="38"/>
      <c r="PDB54" s="38"/>
      <c r="PDC54" s="38"/>
      <c r="PDD54" s="38"/>
      <c r="PDE54" s="38"/>
      <c r="PDF54" s="38"/>
      <c r="PDG54" s="38"/>
      <c r="PDH54" s="38"/>
      <c r="PDI54" s="38"/>
      <c r="PDJ54" s="38"/>
      <c r="PDK54" s="38"/>
      <c r="PDL54" s="38"/>
      <c r="PDM54" s="38"/>
      <c r="PDN54" s="38"/>
      <c r="PDO54" s="38"/>
      <c r="PDP54" s="38"/>
      <c r="PDQ54" s="38"/>
      <c r="PDR54" s="38"/>
      <c r="PDS54" s="38"/>
      <c r="PDT54" s="38"/>
      <c r="PDU54" s="38"/>
      <c r="PDV54" s="38"/>
      <c r="PDW54" s="38"/>
      <c r="PDX54" s="38"/>
      <c r="PDY54" s="38"/>
      <c r="PDZ54" s="38"/>
      <c r="PEA54" s="38"/>
      <c r="PEB54" s="38"/>
      <c r="PEC54" s="38"/>
      <c r="PED54" s="38"/>
      <c r="PEE54" s="38"/>
      <c r="PEF54" s="38"/>
      <c r="PEG54" s="38"/>
      <c r="PEH54" s="38"/>
      <c r="PEI54" s="38"/>
      <c r="PEJ54" s="38"/>
      <c r="PEK54" s="38"/>
      <c r="PEL54" s="38"/>
      <c r="PEM54" s="38"/>
      <c r="PEN54" s="38"/>
      <c r="PEO54" s="38"/>
      <c r="PEP54" s="38"/>
      <c r="PEQ54" s="38"/>
      <c r="PER54" s="38"/>
      <c r="PES54" s="38"/>
      <c r="PET54" s="38"/>
      <c r="PEU54" s="38"/>
      <c r="PEV54" s="38"/>
      <c r="PEW54" s="38"/>
      <c r="PEX54" s="38"/>
      <c r="PEY54" s="38"/>
      <c r="PEZ54" s="38"/>
      <c r="PFA54" s="38"/>
      <c r="PFB54" s="38"/>
      <c r="PFC54" s="38"/>
      <c r="PFD54" s="38"/>
      <c r="PFE54" s="38"/>
      <c r="PFF54" s="38"/>
      <c r="PFG54" s="38"/>
      <c r="PFH54" s="38"/>
      <c r="PFI54" s="38"/>
      <c r="PFJ54" s="38"/>
      <c r="PFK54" s="38"/>
      <c r="PFL54" s="38"/>
      <c r="PFM54" s="38"/>
      <c r="PFN54" s="38"/>
      <c r="PFO54" s="38"/>
      <c r="PFP54" s="38"/>
      <c r="PFQ54" s="38"/>
      <c r="PFR54" s="38"/>
      <c r="PFS54" s="38"/>
      <c r="PFT54" s="38"/>
      <c r="PFU54" s="38"/>
      <c r="PFV54" s="38"/>
      <c r="PFW54" s="38"/>
      <c r="PFX54" s="38"/>
      <c r="PFY54" s="38"/>
      <c r="PFZ54" s="38"/>
      <c r="PGA54" s="38"/>
      <c r="PGB54" s="38"/>
      <c r="PGC54" s="38"/>
      <c r="PGD54" s="38"/>
      <c r="PGE54" s="38"/>
      <c r="PGF54" s="38"/>
      <c r="PGG54" s="38"/>
      <c r="PGH54" s="38"/>
      <c r="PGI54" s="38"/>
      <c r="PGJ54" s="38"/>
      <c r="PGK54" s="38"/>
      <c r="PGL54" s="38"/>
      <c r="PGM54" s="38"/>
      <c r="PGN54" s="38"/>
      <c r="PGO54" s="38"/>
      <c r="PGP54" s="38"/>
      <c r="PGQ54" s="38"/>
      <c r="PGR54" s="38"/>
      <c r="PGS54" s="38"/>
      <c r="PGT54" s="38"/>
      <c r="PGU54" s="38"/>
      <c r="PGV54" s="38"/>
      <c r="PGW54" s="38"/>
      <c r="PGX54" s="38"/>
      <c r="PGY54" s="38"/>
      <c r="PGZ54" s="38"/>
      <c r="PHA54" s="38"/>
      <c r="PHB54" s="38"/>
      <c r="PHC54" s="38"/>
      <c r="PHD54" s="38"/>
      <c r="PHE54" s="38"/>
      <c r="PHF54" s="38"/>
      <c r="PHG54" s="38"/>
      <c r="PHH54" s="38"/>
      <c r="PHI54" s="38"/>
      <c r="PHJ54" s="38"/>
      <c r="PHK54" s="38"/>
      <c r="PHL54" s="38"/>
      <c r="PHM54" s="38"/>
      <c r="PHN54" s="38"/>
      <c r="PHO54" s="38"/>
      <c r="PHP54" s="38"/>
      <c r="PHQ54" s="38"/>
      <c r="PHR54" s="38"/>
      <c r="PHS54" s="38"/>
      <c r="PHT54" s="38"/>
      <c r="PHU54" s="38"/>
      <c r="PHV54" s="38"/>
      <c r="PHW54" s="38"/>
      <c r="PHX54" s="38"/>
      <c r="PHY54" s="38"/>
      <c r="PHZ54" s="38"/>
      <c r="PIA54" s="38"/>
      <c r="PIB54" s="38"/>
      <c r="PIC54" s="38"/>
      <c r="PID54" s="38"/>
      <c r="PIE54" s="38"/>
      <c r="PIF54" s="38"/>
      <c r="PIG54" s="38"/>
      <c r="PIH54" s="38"/>
      <c r="PII54" s="38"/>
      <c r="PIJ54" s="38"/>
      <c r="PIK54" s="38"/>
      <c r="PIL54" s="38"/>
      <c r="PIM54" s="38"/>
      <c r="PIN54" s="38"/>
      <c r="PIO54" s="38"/>
      <c r="PIP54" s="38"/>
      <c r="PIQ54" s="38"/>
      <c r="PIR54" s="38"/>
      <c r="PIS54" s="38"/>
      <c r="PIT54" s="38"/>
      <c r="PIU54" s="38"/>
      <c r="PIV54" s="38"/>
      <c r="PIW54" s="38"/>
      <c r="PIX54" s="38"/>
      <c r="PIY54" s="38"/>
      <c r="PIZ54" s="38"/>
      <c r="PJA54" s="38"/>
      <c r="PJB54" s="38"/>
      <c r="PJC54" s="38"/>
      <c r="PJD54" s="38"/>
      <c r="PJE54" s="38"/>
      <c r="PJF54" s="38"/>
      <c r="PJG54" s="38"/>
      <c r="PJH54" s="38"/>
      <c r="PJI54" s="38"/>
      <c r="PJJ54" s="38"/>
      <c r="PJK54" s="38"/>
      <c r="PJL54" s="38"/>
      <c r="PJM54" s="38"/>
      <c r="PJN54" s="38"/>
      <c r="PJO54" s="38"/>
      <c r="PJP54" s="38"/>
      <c r="PJQ54" s="38"/>
      <c r="PJR54" s="38"/>
      <c r="PJS54" s="38"/>
      <c r="PJT54" s="38"/>
      <c r="PJU54" s="38"/>
      <c r="PJV54" s="38"/>
      <c r="PJW54" s="38"/>
      <c r="PJX54" s="38"/>
      <c r="PJY54" s="38"/>
      <c r="PJZ54" s="38"/>
      <c r="PKA54" s="38"/>
      <c r="PKB54" s="38"/>
      <c r="PKC54" s="38"/>
      <c r="PKD54" s="38"/>
      <c r="PKE54" s="38"/>
      <c r="PKF54" s="38"/>
      <c r="PKG54" s="38"/>
      <c r="PKH54" s="38"/>
      <c r="PKI54" s="38"/>
      <c r="PKJ54" s="38"/>
      <c r="PKK54" s="38"/>
      <c r="PKL54" s="38"/>
      <c r="PKM54" s="38"/>
      <c r="PKN54" s="38"/>
      <c r="PKO54" s="38"/>
      <c r="PKP54" s="38"/>
      <c r="PKQ54" s="38"/>
      <c r="PKR54" s="38"/>
      <c r="PKS54" s="38"/>
      <c r="PKT54" s="38"/>
      <c r="PKU54" s="38"/>
      <c r="PKV54" s="38"/>
      <c r="PKW54" s="38"/>
      <c r="PKX54" s="38"/>
      <c r="PKY54" s="38"/>
      <c r="PKZ54" s="38"/>
      <c r="PLA54" s="38"/>
      <c r="PLB54" s="38"/>
      <c r="PLC54" s="38"/>
      <c r="PLD54" s="38"/>
      <c r="PLE54" s="38"/>
      <c r="PLF54" s="38"/>
      <c r="PLG54" s="38"/>
      <c r="PLH54" s="38"/>
      <c r="PLI54" s="38"/>
      <c r="PLJ54" s="38"/>
      <c r="PLK54" s="38"/>
      <c r="PLL54" s="38"/>
      <c r="PLM54" s="38"/>
      <c r="PLN54" s="38"/>
      <c r="PLO54" s="38"/>
      <c r="PLP54" s="38"/>
      <c r="PLQ54" s="38"/>
      <c r="PLR54" s="38"/>
      <c r="PLS54" s="38"/>
      <c r="PLT54" s="38"/>
      <c r="PLU54" s="38"/>
      <c r="PLV54" s="38"/>
      <c r="PLW54" s="38"/>
      <c r="PLX54" s="38"/>
      <c r="PLY54" s="38"/>
      <c r="PLZ54" s="38"/>
      <c r="PMA54" s="38"/>
      <c r="PMB54" s="38"/>
      <c r="PMC54" s="38"/>
      <c r="PMD54" s="38"/>
      <c r="PME54" s="38"/>
      <c r="PMF54" s="38"/>
      <c r="PMG54" s="38"/>
      <c r="PMH54" s="38"/>
      <c r="PMI54" s="38"/>
      <c r="PMJ54" s="38"/>
      <c r="PMK54" s="38"/>
      <c r="PML54" s="38"/>
      <c r="PMM54" s="38"/>
      <c r="PMN54" s="38"/>
      <c r="PMO54" s="38"/>
      <c r="PMP54" s="38"/>
      <c r="PMQ54" s="38"/>
      <c r="PMR54" s="38"/>
      <c r="PMS54" s="38"/>
      <c r="PMT54" s="38"/>
      <c r="PMU54" s="38"/>
      <c r="PMV54" s="38"/>
      <c r="PMW54" s="38"/>
      <c r="PMX54" s="38"/>
      <c r="PMY54" s="38"/>
      <c r="PMZ54" s="38"/>
      <c r="PNA54" s="38"/>
      <c r="PNB54" s="38"/>
      <c r="PNC54" s="38"/>
      <c r="PND54" s="38"/>
      <c r="PNE54" s="38"/>
      <c r="PNF54" s="38"/>
      <c r="PNG54" s="38"/>
      <c r="PNH54" s="38"/>
      <c r="PNI54" s="38"/>
      <c r="PNJ54" s="38"/>
      <c r="PNK54" s="38"/>
      <c r="PNL54" s="38"/>
      <c r="PNM54" s="38"/>
      <c r="PNN54" s="38"/>
      <c r="PNO54" s="38"/>
      <c r="PNP54" s="38"/>
      <c r="PNQ54" s="38"/>
      <c r="PNR54" s="38"/>
      <c r="PNS54" s="38"/>
      <c r="PNT54" s="38"/>
      <c r="PNU54" s="38"/>
      <c r="PNV54" s="38"/>
      <c r="PNW54" s="38"/>
      <c r="PNX54" s="38"/>
      <c r="PNY54" s="38"/>
      <c r="PNZ54" s="38"/>
      <c r="POA54" s="38"/>
      <c r="POB54" s="38"/>
      <c r="POC54" s="38"/>
      <c r="POD54" s="38"/>
      <c r="POE54" s="38"/>
      <c r="POF54" s="38"/>
      <c r="POG54" s="38"/>
      <c r="POH54" s="38"/>
      <c r="POI54" s="38"/>
      <c r="POJ54" s="38"/>
      <c r="POK54" s="38"/>
      <c r="POL54" s="38"/>
      <c r="POM54" s="38"/>
      <c r="PON54" s="38"/>
      <c r="POO54" s="38"/>
      <c r="POP54" s="38"/>
      <c r="POQ54" s="38"/>
      <c r="POR54" s="38"/>
      <c r="POS54" s="38"/>
      <c r="POT54" s="38"/>
      <c r="POU54" s="38"/>
      <c r="POV54" s="38"/>
      <c r="POW54" s="38"/>
      <c r="POX54" s="38"/>
      <c r="POY54" s="38"/>
      <c r="POZ54" s="38"/>
      <c r="PPA54" s="38"/>
      <c r="PPB54" s="38"/>
      <c r="PPC54" s="38"/>
      <c r="PPD54" s="38"/>
      <c r="PPE54" s="38"/>
      <c r="PPF54" s="38"/>
      <c r="PPG54" s="38"/>
      <c r="PPH54" s="38"/>
      <c r="PPI54" s="38"/>
      <c r="PPJ54" s="38"/>
      <c r="PPK54" s="38"/>
      <c r="PPL54" s="38"/>
      <c r="PPM54" s="38"/>
      <c r="PPN54" s="38"/>
      <c r="PPO54" s="38"/>
      <c r="PPP54" s="38"/>
      <c r="PPQ54" s="38"/>
      <c r="PPR54" s="38"/>
      <c r="PPS54" s="38"/>
      <c r="PPT54" s="38"/>
      <c r="PPU54" s="38"/>
      <c r="PPV54" s="38"/>
      <c r="PPW54" s="38"/>
      <c r="PPX54" s="38"/>
      <c r="PPY54" s="38"/>
      <c r="PPZ54" s="38"/>
      <c r="PQA54" s="38"/>
      <c r="PQB54" s="38"/>
      <c r="PQC54" s="38"/>
      <c r="PQD54" s="38"/>
      <c r="PQE54" s="38"/>
      <c r="PQF54" s="38"/>
      <c r="PQG54" s="38"/>
      <c r="PQH54" s="38"/>
      <c r="PQI54" s="38"/>
      <c r="PQJ54" s="38"/>
      <c r="PQK54" s="38"/>
      <c r="PQL54" s="38"/>
      <c r="PQM54" s="38"/>
      <c r="PQN54" s="38"/>
      <c r="PQO54" s="38"/>
      <c r="PQP54" s="38"/>
      <c r="PQQ54" s="38"/>
      <c r="PQR54" s="38"/>
      <c r="PQS54" s="38"/>
      <c r="PQT54" s="38"/>
      <c r="PQU54" s="38"/>
      <c r="PQV54" s="38"/>
      <c r="PQW54" s="38"/>
      <c r="PQX54" s="38"/>
      <c r="PQY54" s="38"/>
      <c r="PQZ54" s="38"/>
      <c r="PRA54" s="38"/>
      <c r="PRB54" s="38"/>
      <c r="PRC54" s="38"/>
      <c r="PRD54" s="38"/>
      <c r="PRE54" s="38"/>
      <c r="PRF54" s="38"/>
      <c r="PRG54" s="38"/>
      <c r="PRH54" s="38"/>
      <c r="PRI54" s="38"/>
      <c r="PRJ54" s="38"/>
      <c r="PRK54" s="38"/>
      <c r="PRL54" s="38"/>
      <c r="PRM54" s="38"/>
      <c r="PRN54" s="38"/>
      <c r="PRO54" s="38"/>
      <c r="PRP54" s="38"/>
      <c r="PRQ54" s="38"/>
      <c r="PRR54" s="38"/>
      <c r="PRS54" s="38"/>
      <c r="PRT54" s="38"/>
      <c r="PRU54" s="38"/>
      <c r="PRV54" s="38"/>
      <c r="PRW54" s="38"/>
      <c r="PRX54" s="38"/>
      <c r="PRY54" s="38"/>
      <c r="PRZ54" s="38"/>
      <c r="PSA54" s="38"/>
      <c r="PSB54" s="38"/>
      <c r="PSC54" s="38"/>
      <c r="PSD54" s="38"/>
      <c r="PSE54" s="38"/>
      <c r="PSF54" s="38"/>
      <c r="PSG54" s="38"/>
      <c r="PSH54" s="38"/>
      <c r="PSI54" s="38"/>
      <c r="PSJ54" s="38"/>
      <c r="PSK54" s="38"/>
      <c r="PSL54" s="38"/>
      <c r="PSM54" s="38"/>
      <c r="PSN54" s="38"/>
      <c r="PSO54" s="38"/>
      <c r="PSP54" s="38"/>
      <c r="PSQ54" s="38"/>
      <c r="PSR54" s="38"/>
      <c r="PSS54" s="38"/>
      <c r="PST54" s="38"/>
      <c r="PSU54" s="38"/>
      <c r="PSV54" s="38"/>
      <c r="PSW54" s="38"/>
      <c r="PSX54" s="38"/>
      <c r="PSY54" s="38"/>
      <c r="PSZ54" s="38"/>
      <c r="PTA54" s="38"/>
      <c r="PTB54" s="38"/>
      <c r="PTC54" s="38"/>
      <c r="PTD54" s="38"/>
      <c r="PTE54" s="38"/>
      <c r="PTF54" s="38"/>
      <c r="PTG54" s="38"/>
      <c r="PTH54" s="38"/>
      <c r="PTI54" s="38"/>
      <c r="PTJ54" s="38"/>
      <c r="PTK54" s="38"/>
      <c r="PTL54" s="38"/>
      <c r="PTM54" s="38"/>
      <c r="PTN54" s="38"/>
      <c r="PTO54" s="38"/>
      <c r="PTP54" s="38"/>
      <c r="PTQ54" s="38"/>
      <c r="PTR54" s="38"/>
      <c r="PTS54" s="38"/>
      <c r="PTT54" s="38"/>
      <c r="PTU54" s="38"/>
      <c r="PTV54" s="38"/>
      <c r="PTW54" s="38"/>
      <c r="PTX54" s="38"/>
      <c r="PTY54" s="38"/>
      <c r="PTZ54" s="38"/>
      <c r="PUA54" s="38"/>
      <c r="PUB54" s="38"/>
      <c r="PUC54" s="38"/>
      <c r="PUD54" s="38"/>
      <c r="PUE54" s="38"/>
      <c r="PUF54" s="38"/>
      <c r="PUG54" s="38"/>
      <c r="PUH54" s="38"/>
      <c r="PUI54" s="38"/>
      <c r="PUJ54" s="38"/>
      <c r="PUK54" s="38"/>
      <c r="PUL54" s="38"/>
      <c r="PUM54" s="38"/>
      <c r="PUN54" s="38"/>
      <c r="PUO54" s="38"/>
      <c r="PUP54" s="38"/>
      <c r="PUQ54" s="38"/>
      <c r="PUR54" s="38"/>
      <c r="PUS54" s="38"/>
      <c r="PUT54" s="38"/>
      <c r="PUU54" s="38"/>
      <c r="PUV54" s="38"/>
      <c r="PUW54" s="38"/>
      <c r="PUX54" s="38"/>
      <c r="PUY54" s="38"/>
      <c r="PUZ54" s="38"/>
      <c r="PVA54" s="38"/>
      <c r="PVB54" s="38"/>
      <c r="PVC54" s="38"/>
      <c r="PVD54" s="38"/>
      <c r="PVE54" s="38"/>
      <c r="PVF54" s="38"/>
      <c r="PVG54" s="38"/>
      <c r="PVH54" s="38"/>
      <c r="PVI54" s="38"/>
      <c r="PVJ54" s="38"/>
      <c r="PVK54" s="38"/>
      <c r="PVL54" s="38"/>
      <c r="PVM54" s="38"/>
      <c r="PVN54" s="38"/>
      <c r="PVO54" s="38"/>
      <c r="PVP54" s="38"/>
      <c r="PVQ54" s="38"/>
      <c r="PVR54" s="38"/>
      <c r="PVS54" s="38"/>
      <c r="PVT54" s="38"/>
      <c r="PVU54" s="38"/>
      <c r="PVV54" s="38"/>
      <c r="PVW54" s="38"/>
      <c r="PVX54" s="38"/>
      <c r="PVY54" s="38"/>
      <c r="PVZ54" s="38"/>
      <c r="PWA54" s="38"/>
      <c r="PWB54" s="38"/>
      <c r="PWC54" s="38"/>
      <c r="PWD54" s="38"/>
      <c r="PWE54" s="38"/>
      <c r="PWF54" s="38"/>
      <c r="PWG54" s="38"/>
      <c r="PWH54" s="38"/>
      <c r="PWI54" s="38"/>
      <c r="PWJ54" s="38"/>
      <c r="PWK54" s="38"/>
      <c r="PWL54" s="38"/>
      <c r="PWM54" s="38"/>
      <c r="PWN54" s="38"/>
      <c r="PWO54" s="38"/>
      <c r="PWP54" s="38"/>
      <c r="PWQ54" s="38"/>
      <c r="PWR54" s="38"/>
      <c r="PWS54" s="38"/>
      <c r="PWT54" s="38"/>
      <c r="PWU54" s="38"/>
      <c r="PWV54" s="38"/>
      <c r="PWW54" s="38"/>
      <c r="PWX54" s="38"/>
      <c r="PWY54" s="38"/>
      <c r="PWZ54" s="38"/>
      <c r="PXA54" s="38"/>
      <c r="PXB54" s="38"/>
      <c r="PXC54" s="38"/>
      <c r="PXD54" s="38"/>
      <c r="PXE54" s="38"/>
      <c r="PXF54" s="38"/>
      <c r="PXG54" s="38"/>
      <c r="PXH54" s="38"/>
      <c r="PXI54" s="38"/>
      <c r="PXJ54" s="38"/>
      <c r="PXK54" s="38"/>
      <c r="PXL54" s="38"/>
      <c r="PXM54" s="38"/>
      <c r="PXN54" s="38"/>
      <c r="PXO54" s="38"/>
      <c r="PXP54" s="38"/>
      <c r="PXQ54" s="38"/>
      <c r="PXR54" s="38"/>
      <c r="PXS54" s="38"/>
      <c r="PXT54" s="38"/>
      <c r="PXU54" s="38"/>
      <c r="PXV54" s="38"/>
      <c r="PXW54" s="38"/>
      <c r="PXX54" s="38"/>
      <c r="PXY54" s="38"/>
      <c r="PXZ54" s="38"/>
      <c r="PYA54" s="38"/>
      <c r="PYB54" s="38"/>
      <c r="PYC54" s="38"/>
      <c r="PYD54" s="38"/>
      <c r="PYE54" s="38"/>
      <c r="PYF54" s="38"/>
      <c r="PYG54" s="38"/>
      <c r="PYH54" s="38"/>
      <c r="PYI54" s="38"/>
      <c r="PYJ54" s="38"/>
      <c r="PYK54" s="38"/>
      <c r="PYL54" s="38"/>
      <c r="PYM54" s="38"/>
      <c r="PYN54" s="38"/>
      <c r="PYO54" s="38"/>
      <c r="PYP54" s="38"/>
      <c r="PYQ54" s="38"/>
      <c r="PYR54" s="38"/>
      <c r="PYS54" s="38"/>
      <c r="PYT54" s="38"/>
      <c r="PYU54" s="38"/>
      <c r="PYV54" s="38"/>
      <c r="PYW54" s="38"/>
      <c r="PYX54" s="38"/>
      <c r="PYY54" s="38"/>
      <c r="PYZ54" s="38"/>
      <c r="PZA54" s="38"/>
      <c r="PZB54" s="38"/>
      <c r="PZC54" s="38"/>
      <c r="PZD54" s="38"/>
      <c r="PZE54" s="38"/>
      <c r="PZF54" s="38"/>
      <c r="PZG54" s="38"/>
      <c r="PZH54" s="38"/>
      <c r="PZI54" s="38"/>
      <c r="PZJ54" s="38"/>
      <c r="PZK54" s="38"/>
      <c r="PZL54" s="38"/>
      <c r="PZM54" s="38"/>
      <c r="PZN54" s="38"/>
      <c r="PZO54" s="38"/>
      <c r="PZP54" s="38"/>
      <c r="PZQ54" s="38"/>
      <c r="PZR54" s="38"/>
      <c r="PZS54" s="38"/>
      <c r="PZT54" s="38"/>
      <c r="PZU54" s="38"/>
      <c r="PZV54" s="38"/>
      <c r="PZW54" s="38"/>
      <c r="PZX54" s="38"/>
      <c r="PZY54" s="38"/>
      <c r="PZZ54" s="38"/>
      <c r="QAA54" s="38"/>
      <c r="QAB54" s="38"/>
      <c r="QAC54" s="38"/>
      <c r="QAD54" s="38"/>
      <c r="QAE54" s="38"/>
      <c r="QAF54" s="38"/>
      <c r="QAG54" s="38"/>
      <c r="QAH54" s="38"/>
      <c r="QAI54" s="38"/>
      <c r="QAJ54" s="38"/>
      <c r="QAK54" s="38"/>
      <c r="QAL54" s="38"/>
      <c r="QAM54" s="38"/>
      <c r="QAN54" s="38"/>
      <c r="QAO54" s="38"/>
      <c r="QAP54" s="38"/>
      <c r="QAQ54" s="38"/>
      <c r="QAR54" s="38"/>
      <c r="QAS54" s="38"/>
      <c r="QAT54" s="38"/>
      <c r="QAU54" s="38"/>
      <c r="QAV54" s="38"/>
      <c r="QAW54" s="38"/>
      <c r="QAX54" s="38"/>
      <c r="QAY54" s="38"/>
      <c r="QAZ54" s="38"/>
      <c r="QBA54" s="38"/>
      <c r="QBB54" s="38"/>
      <c r="QBC54" s="38"/>
      <c r="QBD54" s="38"/>
      <c r="QBE54" s="38"/>
      <c r="QBF54" s="38"/>
      <c r="QBG54" s="38"/>
      <c r="QBH54" s="38"/>
      <c r="QBI54" s="38"/>
      <c r="QBJ54" s="38"/>
      <c r="QBK54" s="38"/>
      <c r="QBL54" s="38"/>
      <c r="QBM54" s="38"/>
      <c r="QBN54" s="38"/>
      <c r="QBO54" s="38"/>
      <c r="QBP54" s="38"/>
      <c r="QBQ54" s="38"/>
      <c r="QBR54" s="38"/>
      <c r="QBS54" s="38"/>
      <c r="QBT54" s="38"/>
      <c r="QBU54" s="38"/>
      <c r="QBV54" s="38"/>
      <c r="QBW54" s="38"/>
      <c r="QBX54" s="38"/>
      <c r="QBY54" s="38"/>
      <c r="QBZ54" s="38"/>
      <c r="QCA54" s="38"/>
      <c r="QCB54" s="38"/>
      <c r="QCC54" s="38"/>
      <c r="QCD54" s="38"/>
      <c r="QCE54" s="38"/>
      <c r="QCF54" s="38"/>
      <c r="QCG54" s="38"/>
      <c r="QCH54" s="38"/>
      <c r="QCI54" s="38"/>
      <c r="QCJ54" s="38"/>
      <c r="QCK54" s="38"/>
      <c r="QCL54" s="38"/>
      <c r="QCM54" s="38"/>
      <c r="QCN54" s="38"/>
      <c r="QCO54" s="38"/>
      <c r="QCP54" s="38"/>
      <c r="QCQ54" s="38"/>
      <c r="QCR54" s="38"/>
      <c r="QCS54" s="38"/>
      <c r="QCT54" s="38"/>
      <c r="QCU54" s="38"/>
      <c r="QCV54" s="38"/>
      <c r="QCW54" s="38"/>
      <c r="QCX54" s="38"/>
      <c r="QCY54" s="38"/>
      <c r="QCZ54" s="38"/>
      <c r="QDA54" s="38"/>
      <c r="QDB54" s="38"/>
      <c r="QDC54" s="38"/>
      <c r="QDD54" s="38"/>
      <c r="QDE54" s="38"/>
      <c r="QDF54" s="38"/>
      <c r="QDG54" s="38"/>
      <c r="QDH54" s="38"/>
      <c r="QDI54" s="38"/>
      <c r="QDJ54" s="38"/>
      <c r="QDK54" s="38"/>
      <c r="QDL54" s="38"/>
      <c r="QDM54" s="38"/>
      <c r="QDN54" s="38"/>
      <c r="QDO54" s="38"/>
      <c r="QDP54" s="38"/>
      <c r="QDQ54" s="38"/>
      <c r="QDR54" s="38"/>
      <c r="QDS54" s="38"/>
      <c r="QDT54" s="38"/>
      <c r="QDU54" s="38"/>
      <c r="QDV54" s="38"/>
      <c r="QDW54" s="38"/>
      <c r="QDX54" s="38"/>
      <c r="QDY54" s="38"/>
      <c r="QDZ54" s="38"/>
      <c r="QEA54" s="38"/>
      <c r="QEB54" s="38"/>
      <c r="QEC54" s="38"/>
      <c r="QED54" s="38"/>
      <c r="QEE54" s="38"/>
      <c r="QEF54" s="38"/>
      <c r="QEG54" s="38"/>
      <c r="QEH54" s="38"/>
      <c r="QEI54" s="38"/>
      <c r="QEJ54" s="38"/>
      <c r="QEK54" s="38"/>
      <c r="QEL54" s="38"/>
      <c r="QEM54" s="38"/>
      <c r="QEN54" s="38"/>
      <c r="QEO54" s="38"/>
      <c r="QEP54" s="38"/>
      <c r="QEQ54" s="38"/>
      <c r="QER54" s="38"/>
      <c r="QES54" s="38"/>
      <c r="QET54" s="38"/>
      <c r="QEU54" s="38"/>
      <c r="QEV54" s="38"/>
      <c r="QEW54" s="38"/>
      <c r="QEX54" s="38"/>
      <c r="QEY54" s="38"/>
      <c r="QEZ54" s="38"/>
      <c r="QFA54" s="38"/>
      <c r="QFB54" s="38"/>
      <c r="QFC54" s="38"/>
      <c r="QFD54" s="38"/>
      <c r="QFE54" s="38"/>
      <c r="QFF54" s="38"/>
      <c r="QFG54" s="38"/>
      <c r="QFH54" s="38"/>
      <c r="QFI54" s="38"/>
      <c r="QFJ54" s="38"/>
      <c r="QFK54" s="38"/>
      <c r="QFL54" s="38"/>
      <c r="QFM54" s="38"/>
      <c r="QFN54" s="38"/>
      <c r="QFO54" s="38"/>
      <c r="QFP54" s="38"/>
      <c r="QFQ54" s="38"/>
      <c r="QFR54" s="38"/>
      <c r="QFS54" s="38"/>
      <c r="QFT54" s="38"/>
      <c r="QFU54" s="38"/>
      <c r="QFV54" s="38"/>
      <c r="QFW54" s="38"/>
      <c r="QFX54" s="38"/>
      <c r="QFY54" s="38"/>
      <c r="QFZ54" s="38"/>
      <c r="QGA54" s="38"/>
      <c r="QGB54" s="38"/>
      <c r="QGC54" s="38"/>
      <c r="QGD54" s="38"/>
      <c r="QGE54" s="38"/>
      <c r="QGF54" s="38"/>
      <c r="QGG54" s="38"/>
      <c r="QGH54" s="38"/>
      <c r="QGI54" s="38"/>
      <c r="QGJ54" s="38"/>
      <c r="QGK54" s="38"/>
      <c r="QGL54" s="38"/>
      <c r="QGM54" s="38"/>
      <c r="QGN54" s="38"/>
      <c r="QGO54" s="38"/>
      <c r="QGP54" s="38"/>
      <c r="QGQ54" s="38"/>
      <c r="QGR54" s="38"/>
      <c r="QGS54" s="38"/>
      <c r="QGT54" s="38"/>
      <c r="QGU54" s="38"/>
      <c r="QGV54" s="38"/>
      <c r="QGW54" s="38"/>
      <c r="QGX54" s="38"/>
      <c r="QGY54" s="38"/>
      <c r="QGZ54" s="38"/>
      <c r="QHA54" s="38"/>
      <c r="QHB54" s="38"/>
      <c r="QHC54" s="38"/>
      <c r="QHD54" s="38"/>
      <c r="QHE54" s="38"/>
      <c r="QHF54" s="38"/>
      <c r="QHG54" s="38"/>
      <c r="QHH54" s="38"/>
      <c r="QHI54" s="38"/>
      <c r="QHJ54" s="38"/>
      <c r="QHK54" s="38"/>
      <c r="QHL54" s="38"/>
      <c r="QHM54" s="38"/>
      <c r="QHN54" s="38"/>
      <c r="QHO54" s="38"/>
      <c r="QHP54" s="38"/>
      <c r="QHQ54" s="38"/>
      <c r="QHR54" s="38"/>
      <c r="QHS54" s="38"/>
      <c r="QHT54" s="38"/>
      <c r="QHU54" s="38"/>
      <c r="QHV54" s="38"/>
      <c r="QHW54" s="38"/>
      <c r="QHX54" s="38"/>
      <c r="QHY54" s="38"/>
      <c r="QHZ54" s="38"/>
      <c r="QIA54" s="38"/>
      <c r="QIB54" s="38"/>
      <c r="QIC54" s="38"/>
      <c r="QID54" s="38"/>
      <c r="QIE54" s="38"/>
      <c r="QIF54" s="38"/>
      <c r="QIG54" s="38"/>
      <c r="QIH54" s="38"/>
      <c r="QII54" s="38"/>
      <c r="QIJ54" s="38"/>
      <c r="QIK54" s="38"/>
      <c r="QIL54" s="38"/>
      <c r="QIM54" s="38"/>
      <c r="QIN54" s="38"/>
      <c r="QIO54" s="38"/>
      <c r="QIP54" s="38"/>
      <c r="QIQ54" s="38"/>
      <c r="QIR54" s="38"/>
      <c r="QIS54" s="38"/>
      <c r="QIT54" s="38"/>
      <c r="QIU54" s="38"/>
      <c r="QIV54" s="38"/>
      <c r="QIW54" s="38"/>
      <c r="QIX54" s="38"/>
      <c r="QIY54" s="38"/>
      <c r="QIZ54" s="38"/>
      <c r="QJA54" s="38"/>
      <c r="QJB54" s="38"/>
      <c r="QJC54" s="38"/>
      <c r="QJD54" s="38"/>
      <c r="QJE54" s="38"/>
      <c r="QJF54" s="38"/>
      <c r="QJG54" s="38"/>
      <c r="QJH54" s="38"/>
      <c r="QJI54" s="38"/>
      <c r="QJJ54" s="38"/>
      <c r="QJK54" s="38"/>
      <c r="QJL54" s="38"/>
      <c r="QJM54" s="38"/>
      <c r="QJN54" s="38"/>
      <c r="QJO54" s="38"/>
      <c r="QJP54" s="38"/>
      <c r="QJQ54" s="38"/>
      <c r="QJR54" s="38"/>
      <c r="QJS54" s="38"/>
      <c r="QJT54" s="38"/>
      <c r="QJU54" s="38"/>
      <c r="QJV54" s="38"/>
      <c r="QJW54" s="38"/>
      <c r="QJX54" s="38"/>
      <c r="QJY54" s="38"/>
      <c r="QJZ54" s="38"/>
      <c r="QKA54" s="38"/>
      <c r="QKB54" s="38"/>
      <c r="QKC54" s="38"/>
      <c r="QKD54" s="38"/>
      <c r="QKE54" s="38"/>
      <c r="QKF54" s="38"/>
      <c r="QKG54" s="38"/>
      <c r="QKH54" s="38"/>
      <c r="QKI54" s="38"/>
      <c r="QKJ54" s="38"/>
      <c r="QKK54" s="38"/>
      <c r="QKL54" s="38"/>
      <c r="QKM54" s="38"/>
      <c r="QKN54" s="38"/>
      <c r="QKO54" s="38"/>
      <c r="QKP54" s="38"/>
      <c r="QKQ54" s="38"/>
      <c r="QKR54" s="38"/>
      <c r="QKS54" s="38"/>
      <c r="QKT54" s="38"/>
      <c r="QKU54" s="38"/>
      <c r="QKV54" s="38"/>
      <c r="QKW54" s="38"/>
      <c r="QKX54" s="38"/>
      <c r="QKY54" s="38"/>
      <c r="QKZ54" s="38"/>
      <c r="QLA54" s="38"/>
      <c r="QLB54" s="38"/>
      <c r="QLC54" s="38"/>
      <c r="QLD54" s="38"/>
      <c r="QLE54" s="38"/>
      <c r="QLF54" s="38"/>
      <c r="QLG54" s="38"/>
      <c r="QLH54" s="38"/>
      <c r="QLI54" s="38"/>
      <c r="QLJ54" s="38"/>
      <c r="QLK54" s="38"/>
      <c r="QLL54" s="38"/>
      <c r="QLM54" s="38"/>
      <c r="QLN54" s="38"/>
      <c r="QLO54" s="38"/>
      <c r="QLP54" s="38"/>
      <c r="QLQ54" s="38"/>
      <c r="QLR54" s="38"/>
      <c r="QLS54" s="38"/>
      <c r="QLT54" s="38"/>
      <c r="QLU54" s="38"/>
      <c r="QLV54" s="38"/>
      <c r="QLW54" s="38"/>
      <c r="QLX54" s="38"/>
      <c r="QLY54" s="38"/>
      <c r="QLZ54" s="38"/>
      <c r="QMA54" s="38"/>
      <c r="QMB54" s="38"/>
      <c r="QMC54" s="38"/>
      <c r="QMD54" s="38"/>
      <c r="QME54" s="38"/>
      <c r="QMF54" s="38"/>
      <c r="QMG54" s="38"/>
      <c r="QMH54" s="38"/>
      <c r="QMI54" s="38"/>
      <c r="QMJ54" s="38"/>
      <c r="QMK54" s="38"/>
      <c r="QML54" s="38"/>
      <c r="QMM54" s="38"/>
      <c r="QMN54" s="38"/>
      <c r="QMO54" s="38"/>
      <c r="QMP54" s="38"/>
      <c r="QMQ54" s="38"/>
      <c r="QMR54" s="38"/>
      <c r="QMS54" s="38"/>
      <c r="QMT54" s="38"/>
      <c r="QMU54" s="38"/>
      <c r="QMV54" s="38"/>
      <c r="QMW54" s="38"/>
      <c r="QMX54" s="38"/>
      <c r="QMY54" s="38"/>
      <c r="QMZ54" s="38"/>
      <c r="QNA54" s="38"/>
      <c r="QNB54" s="38"/>
      <c r="QNC54" s="38"/>
      <c r="QND54" s="38"/>
      <c r="QNE54" s="38"/>
      <c r="QNF54" s="38"/>
      <c r="QNG54" s="38"/>
      <c r="QNH54" s="38"/>
      <c r="QNI54" s="38"/>
      <c r="QNJ54" s="38"/>
      <c r="QNK54" s="38"/>
      <c r="QNL54" s="38"/>
      <c r="QNM54" s="38"/>
      <c r="QNN54" s="38"/>
      <c r="QNO54" s="38"/>
      <c r="QNP54" s="38"/>
      <c r="QNQ54" s="38"/>
      <c r="QNR54" s="38"/>
      <c r="QNS54" s="38"/>
      <c r="QNT54" s="38"/>
      <c r="QNU54" s="38"/>
      <c r="QNV54" s="38"/>
      <c r="QNW54" s="38"/>
      <c r="QNX54" s="38"/>
      <c r="QNY54" s="38"/>
      <c r="QNZ54" s="38"/>
      <c r="QOA54" s="38"/>
      <c r="QOB54" s="38"/>
      <c r="QOC54" s="38"/>
      <c r="QOD54" s="38"/>
      <c r="QOE54" s="38"/>
      <c r="QOF54" s="38"/>
      <c r="QOG54" s="38"/>
      <c r="QOH54" s="38"/>
      <c r="QOI54" s="38"/>
      <c r="QOJ54" s="38"/>
      <c r="QOK54" s="38"/>
      <c r="QOL54" s="38"/>
      <c r="QOM54" s="38"/>
      <c r="QON54" s="38"/>
      <c r="QOO54" s="38"/>
      <c r="QOP54" s="38"/>
      <c r="QOQ54" s="38"/>
      <c r="QOR54" s="38"/>
      <c r="QOS54" s="38"/>
      <c r="QOT54" s="38"/>
      <c r="QOU54" s="38"/>
      <c r="QOV54" s="38"/>
      <c r="QOW54" s="38"/>
      <c r="QOX54" s="38"/>
      <c r="QOY54" s="38"/>
      <c r="QOZ54" s="38"/>
      <c r="QPA54" s="38"/>
      <c r="QPB54" s="38"/>
      <c r="QPC54" s="38"/>
      <c r="QPD54" s="38"/>
      <c r="QPE54" s="38"/>
      <c r="QPF54" s="38"/>
      <c r="QPG54" s="38"/>
      <c r="QPH54" s="38"/>
      <c r="QPI54" s="38"/>
      <c r="QPJ54" s="38"/>
      <c r="QPK54" s="38"/>
      <c r="QPL54" s="38"/>
      <c r="QPM54" s="38"/>
      <c r="QPN54" s="38"/>
      <c r="QPO54" s="38"/>
      <c r="QPP54" s="38"/>
      <c r="QPQ54" s="38"/>
      <c r="QPR54" s="38"/>
      <c r="QPS54" s="38"/>
      <c r="QPT54" s="38"/>
      <c r="QPU54" s="38"/>
      <c r="QPV54" s="38"/>
      <c r="QPW54" s="38"/>
      <c r="QPX54" s="38"/>
      <c r="QPY54" s="38"/>
      <c r="QPZ54" s="38"/>
      <c r="QQA54" s="38"/>
      <c r="QQB54" s="38"/>
      <c r="QQC54" s="38"/>
      <c r="QQD54" s="38"/>
      <c r="QQE54" s="38"/>
      <c r="QQF54" s="38"/>
      <c r="QQG54" s="38"/>
      <c r="QQH54" s="38"/>
      <c r="QQI54" s="38"/>
      <c r="QQJ54" s="38"/>
      <c r="QQK54" s="38"/>
      <c r="QQL54" s="38"/>
      <c r="QQM54" s="38"/>
      <c r="QQN54" s="38"/>
      <c r="QQO54" s="38"/>
      <c r="QQP54" s="38"/>
      <c r="QQQ54" s="38"/>
      <c r="QQR54" s="38"/>
      <c r="QQS54" s="38"/>
      <c r="QQT54" s="38"/>
      <c r="QQU54" s="38"/>
      <c r="QQV54" s="38"/>
      <c r="QQW54" s="38"/>
      <c r="QQX54" s="38"/>
      <c r="QQY54" s="38"/>
      <c r="QQZ54" s="38"/>
      <c r="QRA54" s="38"/>
      <c r="QRB54" s="38"/>
      <c r="QRC54" s="38"/>
      <c r="QRD54" s="38"/>
      <c r="QRE54" s="38"/>
      <c r="QRF54" s="38"/>
      <c r="QRG54" s="38"/>
      <c r="QRH54" s="38"/>
      <c r="QRI54" s="38"/>
      <c r="QRJ54" s="38"/>
      <c r="QRK54" s="38"/>
      <c r="QRL54" s="38"/>
      <c r="QRM54" s="38"/>
      <c r="QRN54" s="38"/>
      <c r="QRO54" s="38"/>
      <c r="QRP54" s="38"/>
      <c r="QRQ54" s="38"/>
      <c r="QRR54" s="38"/>
      <c r="QRS54" s="38"/>
      <c r="QRT54" s="38"/>
      <c r="QRU54" s="38"/>
      <c r="QRV54" s="38"/>
      <c r="QRW54" s="38"/>
      <c r="QRX54" s="38"/>
      <c r="QRY54" s="38"/>
      <c r="QRZ54" s="38"/>
      <c r="QSA54" s="38"/>
      <c r="QSB54" s="38"/>
      <c r="QSC54" s="38"/>
      <c r="QSD54" s="38"/>
      <c r="QSE54" s="38"/>
      <c r="QSF54" s="38"/>
      <c r="QSG54" s="38"/>
      <c r="QSH54" s="38"/>
      <c r="QSI54" s="38"/>
      <c r="QSJ54" s="38"/>
      <c r="QSK54" s="38"/>
      <c r="QSL54" s="38"/>
      <c r="QSM54" s="38"/>
      <c r="QSN54" s="38"/>
      <c r="QSO54" s="38"/>
      <c r="QSP54" s="38"/>
      <c r="QSQ54" s="38"/>
      <c r="QSR54" s="38"/>
      <c r="QSS54" s="38"/>
      <c r="QST54" s="38"/>
      <c r="QSU54" s="38"/>
      <c r="QSV54" s="38"/>
      <c r="QSW54" s="38"/>
      <c r="QSX54" s="38"/>
      <c r="QSY54" s="38"/>
      <c r="QSZ54" s="38"/>
      <c r="QTA54" s="38"/>
      <c r="QTB54" s="38"/>
      <c r="QTC54" s="38"/>
      <c r="QTD54" s="38"/>
      <c r="QTE54" s="38"/>
      <c r="QTF54" s="38"/>
      <c r="QTG54" s="38"/>
      <c r="QTH54" s="38"/>
      <c r="QTI54" s="38"/>
      <c r="QTJ54" s="38"/>
      <c r="QTK54" s="38"/>
      <c r="QTL54" s="38"/>
      <c r="QTM54" s="38"/>
      <c r="QTN54" s="38"/>
      <c r="QTO54" s="38"/>
      <c r="QTP54" s="38"/>
      <c r="QTQ54" s="38"/>
      <c r="QTR54" s="38"/>
      <c r="QTS54" s="38"/>
      <c r="QTT54" s="38"/>
      <c r="QTU54" s="38"/>
      <c r="QTV54" s="38"/>
      <c r="QTW54" s="38"/>
      <c r="QTX54" s="38"/>
      <c r="QTY54" s="38"/>
      <c r="QTZ54" s="38"/>
      <c r="QUA54" s="38"/>
      <c r="QUB54" s="38"/>
      <c r="QUC54" s="38"/>
      <c r="QUD54" s="38"/>
      <c r="QUE54" s="38"/>
      <c r="QUF54" s="38"/>
      <c r="QUG54" s="38"/>
      <c r="QUH54" s="38"/>
      <c r="QUI54" s="38"/>
      <c r="QUJ54" s="38"/>
      <c r="QUK54" s="38"/>
      <c r="QUL54" s="38"/>
      <c r="QUM54" s="38"/>
      <c r="QUN54" s="38"/>
      <c r="QUO54" s="38"/>
      <c r="QUP54" s="38"/>
      <c r="QUQ54" s="38"/>
      <c r="QUR54" s="38"/>
      <c r="QUS54" s="38"/>
      <c r="QUT54" s="38"/>
      <c r="QUU54" s="38"/>
      <c r="QUV54" s="38"/>
      <c r="QUW54" s="38"/>
      <c r="QUX54" s="38"/>
      <c r="QUY54" s="38"/>
      <c r="QUZ54" s="38"/>
      <c r="QVA54" s="38"/>
      <c r="QVB54" s="38"/>
      <c r="QVC54" s="38"/>
      <c r="QVD54" s="38"/>
      <c r="QVE54" s="38"/>
      <c r="QVF54" s="38"/>
      <c r="QVG54" s="38"/>
      <c r="QVH54" s="38"/>
      <c r="QVI54" s="38"/>
      <c r="QVJ54" s="38"/>
      <c r="QVK54" s="38"/>
      <c r="QVL54" s="38"/>
      <c r="QVM54" s="38"/>
      <c r="QVN54" s="38"/>
      <c r="QVO54" s="38"/>
      <c r="QVP54" s="38"/>
      <c r="QVQ54" s="38"/>
      <c r="QVR54" s="38"/>
      <c r="QVS54" s="38"/>
      <c r="QVT54" s="38"/>
      <c r="QVU54" s="38"/>
      <c r="QVV54" s="38"/>
      <c r="QVW54" s="38"/>
      <c r="QVX54" s="38"/>
      <c r="QVY54" s="38"/>
      <c r="QVZ54" s="38"/>
      <c r="QWA54" s="38"/>
      <c r="QWB54" s="38"/>
      <c r="QWC54" s="38"/>
      <c r="QWD54" s="38"/>
      <c r="QWE54" s="38"/>
      <c r="QWF54" s="38"/>
      <c r="QWG54" s="38"/>
      <c r="QWH54" s="38"/>
      <c r="QWI54" s="38"/>
      <c r="QWJ54" s="38"/>
      <c r="QWK54" s="38"/>
      <c r="QWL54" s="38"/>
      <c r="QWM54" s="38"/>
      <c r="QWN54" s="38"/>
      <c r="QWO54" s="38"/>
      <c r="QWP54" s="38"/>
      <c r="QWQ54" s="38"/>
      <c r="QWR54" s="38"/>
      <c r="QWS54" s="38"/>
      <c r="QWT54" s="38"/>
      <c r="QWU54" s="38"/>
      <c r="QWV54" s="38"/>
      <c r="QWW54" s="38"/>
      <c r="QWX54" s="38"/>
      <c r="QWY54" s="38"/>
      <c r="QWZ54" s="38"/>
      <c r="QXA54" s="38"/>
      <c r="QXB54" s="38"/>
      <c r="QXC54" s="38"/>
      <c r="QXD54" s="38"/>
      <c r="QXE54" s="38"/>
      <c r="QXF54" s="38"/>
      <c r="QXG54" s="38"/>
      <c r="QXH54" s="38"/>
      <c r="QXI54" s="38"/>
      <c r="QXJ54" s="38"/>
      <c r="QXK54" s="38"/>
      <c r="QXL54" s="38"/>
      <c r="QXM54" s="38"/>
      <c r="QXN54" s="38"/>
      <c r="QXO54" s="38"/>
      <c r="QXP54" s="38"/>
      <c r="QXQ54" s="38"/>
      <c r="QXR54" s="38"/>
      <c r="QXS54" s="38"/>
      <c r="QXT54" s="38"/>
      <c r="QXU54" s="38"/>
      <c r="QXV54" s="38"/>
      <c r="QXW54" s="38"/>
      <c r="QXX54" s="38"/>
      <c r="QXY54" s="38"/>
      <c r="QXZ54" s="38"/>
      <c r="QYA54" s="38"/>
      <c r="QYB54" s="38"/>
      <c r="QYC54" s="38"/>
      <c r="QYD54" s="38"/>
      <c r="QYE54" s="38"/>
      <c r="QYF54" s="38"/>
      <c r="QYG54" s="38"/>
      <c r="QYH54" s="38"/>
      <c r="QYI54" s="38"/>
      <c r="QYJ54" s="38"/>
      <c r="QYK54" s="38"/>
      <c r="QYL54" s="38"/>
      <c r="QYM54" s="38"/>
      <c r="QYN54" s="38"/>
      <c r="QYO54" s="38"/>
      <c r="QYP54" s="38"/>
      <c r="QYQ54" s="38"/>
      <c r="QYR54" s="38"/>
      <c r="QYS54" s="38"/>
      <c r="QYT54" s="38"/>
      <c r="QYU54" s="38"/>
      <c r="QYV54" s="38"/>
      <c r="QYW54" s="38"/>
      <c r="QYX54" s="38"/>
      <c r="QYY54" s="38"/>
      <c r="QYZ54" s="38"/>
      <c r="QZA54" s="38"/>
      <c r="QZB54" s="38"/>
      <c r="QZC54" s="38"/>
      <c r="QZD54" s="38"/>
      <c r="QZE54" s="38"/>
      <c r="QZF54" s="38"/>
      <c r="QZG54" s="38"/>
      <c r="QZH54" s="38"/>
      <c r="QZI54" s="38"/>
      <c r="QZJ54" s="38"/>
      <c r="QZK54" s="38"/>
      <c r="QZL54" s="38"/>
      <c r="QZM54" s="38"/>
      <c r="QZN54" s="38"/>
      <c r="QZO54" s="38"/>
      <c r="QZP54" s="38"/>
      <c r="QZQ54" s="38"/>
      <c r="QZR54" s="38"/>
      <c r="QZS54" s="38"/>
      <c r="QZT54" s="38"/>
      <c r="QZU54" s="38"/>
      <c r="QZV54" s="38"/>
      <c r="QZW54" s="38"/>
      <c r="QZX54" s="38"/>
      <c r="QZY54" s="38"/>
      <c r="QZZ54" s="38"/>
      <c r="RAA54" s="38"/>
      <c r="RAB54" s="38"/>
      <c r="RAC54" s="38"/>
      <c r="RAD54" s="38"/>
      <c r="RAE54" s="38"/>
      <c r="RAF54" s="38"/>
      <c r="RAG54" s="38"/>
      <c r="RAH54" s="38"/>
      <c r="RAI54" s="38"/>
      <c r="RAJ54" s="38"/>
      <c r="RAK54" s="38"/>
      <c r="RAL54" s="38"/>
      <c r="RAM54" s="38"/>
      <c r="RAN54" s="38"/>
      <c r="RAO54" s="38"/>
      <c r="RAP54" s="38"/>
      <c r="RAQ54" s="38"/>
      <c r="RAR54" s="38"/>
      <c r="RAS54" s="38"/>
      <c r="RAT54" s="38"/>
      <c r="RAU54" s="38"/>
      <c r="RAV54" s="38"/>
      <c r="RAW54" s="38"/>
      <c r="RAX54" s="38"/>
      <c r="RAY54" s="38"/>
      <c r="RAZ54" s="38"/>
      <c r="RBA54" s="38"/>
      <c r="RBB54" s="38"/>
      <c r="RBC54" s="38"/>
      <c r="RBD54" s="38"/>
      <c r="RBE54" s="38"/>
      <c r="RBF54" s="38"/>
      <c r="RBG54" s="38"/>
      <c r="RBH54" s="38"/>
      <c r="RBI54" s="38"/>
      <c r="RBJ54" s="38"/>
      <c r="RBK54" s="38"/>
      <c r="RBL54" s="38"/>
      <c r="RBM54" s="38"/>
      <c r="RBN54" s="38"/>
      <c r="RBO54" s="38"/>
      <c r="RBP54" s="38"/>
      <c r="RBQ54" s="38"/>
      <c r="RBR54" s="38"/>
      <c r="RBS54" s="38"/>
      <c r="RBT54" s="38"/>
      <c r="RBU54" s="38"/>
      <c r="RBV54" s="38"/>
      <c r="RBW54" s="38"/>
      <c r="RBX54" s="38"/>
      <c r="RBY54" s="38"/>
      <c r="RBZ54" s="38"/>
      <c r="RCA54" s="38"/>
      <c r="RCB54" s="38"/>
      <c r="RCC54" s="38"/>
      <c r="RCD54" s="38"/>
      <c r="RCE54" s="38"/>
      <c r="RCF54" s="38"/>
      <c r="RCG54" s="38"/>
      <c r="RCH54" s="38"/>
      <c r="RCI54" s="38"/>
      <c r="RCJ54" s="38"/>
      <c r="RCK54" s="38"/>
      <c r="RCL54" s="38"/>
      <c r="RCM54" s="38"/>
      <c r="RCN54" s="38"/>
      <c r="RCO54" s="38"/>
      <c r="RCP54" s="38"/>
      <c r="RCQ54" s="38"/>
      <c r="RCR54" s="38"/>
      <c r="RCS54" s="38"/>
      <c r="RCT54" s="38"/>
      <c r="RCU54" s="38"/>
      <c r="RCV54" s="38"/>
      <c r="RCW54" s="38"/>
      <c r="RCX54" s="38"/>
      <c r="RCY54" s="38"/>
      <c r="RCZ54" s="38"/>
      <c r="RDA54" s="38"/>
      <c r="RDB54" s="38"/>
      <c r="RDC54" s="38"/>
      <c r="RDD54" s="38"/>
      <c r="RDE54" s="38"/>
      <c r="RDF54" s="38"/>
      <c r="RDG54" s="38"/>
      <c r="RDH54" s="38"/>
      <c r="RDI54" s="38"/>
      <c r="RDJ54" s="38"/>
      <c r="RDK54" s="38"/>
      <c r="RDL54" s="38"/>
      <c r="RDM54" s="38"/>
      <c r="RDN54" s="38"/>
      <c r="RDO54" s="38"/>
      <c r="RDP54" s="38"/>
      <c r="RDQ54" s="38"/>
      <c r="RDR54" s="38"/>
      <c r="RDS54" s="38"/>
      <c r="RDT54" s="38"/>
      <c r="RDU54" s="38"/>
      <c r="RDV54" s="38"/>
      <c r="RDW54" s="38"/>
      <c r="RDX54" s="38"/>
      <c r="RDY54" s="38"/>
      <c r="RDZ54" s="38"/>
      <c r="REA54" s="38"/>
      <c r="REB54" s="38"/>
      <c r="REC54" s="38"/>
      <c r="RED54" s="38"/>
      <c r="REE54" s="38"/>
      <c r="REF54" s="38"/>
      <c r="REG54" s="38"/>
      <c r="REH54" s="38"/>
      <c r="REI54" s="38"/>
      <c r="REJ54" s="38"/>
      <c r="REK54" s="38"/>
      <c r="REL54" s="38"/>
      <c r="REM54" s="38"/>
      <c r="REN54" s="38"/>
      <c r="REO54" s="38"/>
      <c r="REP54" s="38"/>
      <c r="REQ54" s="38"/>
      <c r="RER54" s="38"/>
      <c r="RES54" s="38"/>
      <c r="RET54" s="38"/>
      <c r="REU54" s="38"/>
      <c r="REV54" s="38"/>
      <c r="REW54" s="38"/>
      <c r="REX54" s="38"/>
      <c r="REY54" s="38"/>
      <c r="REZ54" s="38"/>
      <c r="RFA54" s="38"/>
      <c r="RFB54" s="38"/>
      <c r="RFC54" s="38"/>
      <c r="RFD54" s="38"/>
      <c r="RFE54" s="38"/>
      <c r="RFF54" s="38"/>
      <c r="RFG54" s="38"/>
      <c r="RFH54" s="38"/>
      <c r="RFI54" s="38"/>
      <c r="RFJ54" s="38"/>
      <c r="RFK54" s="38"/>
      <c r="RFL54" s="38"/>
      <c r="RFM54" s="38"/>
      <c r="RFN54" s="38"/>
      <c r="RFO54" s="38"/>
      <c r="RFP54" s="38"/>
      <c r="RFQ54" s="38"/>
      <c r="RFR54" s="38"/>
      <c r="RFS54" s="38"/>
      <c r="RFT54" s="38"/>
      <c r="RFU54" s="38"/>
      <c r="RFV54" s="38"/>
      <c r="RFW54" s="38"/>
      <c r="RFX54" s="38"/>
      <c r="RFY54" s="38"/>
      <c r="RFZ54" s="38"/>
      <c r="RGA54" s="38"/>
      <c r="RGB54" s="38"/>
      <c r="RGC54" s="38"/>
      <c r="RGD54" s="38"/>
      <c r="RGE54" s="38"/>
      <c r="RGF54" s="38"/>
      <c r="RGG54" s="38"/>
      <c r="RGH54" s="38"/>
      <c r="RGI54" s="38"/>
      <c r="RGJ54" s="38"/>
      <c r="RGK54" s="38"/>
      <c r="RGL54" s="38"/>
      <c r="RGM54" s="38"/>
      <c r="RGN54" s="38"/>
      <c r="RGO54" s="38"/>
      <c r="RGP54" s="38"/>
      <c r="RGQ54" s="38"/>
      <c r="RGR54" s="38"/>
      <c r="RGS54" s="38"/>
      <c r="RGT54" s="38"/>
      <c r="RGU54" s="38"/>
      <c r="RGV54" s="38"/>
      <c r="RGW54" s="38"/>
      <c r="RGX54" s="38"/>
      <c r="RGY54" s="38"/>
      <c r="RGZ54" s="38"/>
      <c r="RHA54" s="38"/>
      <c r="RHB54" s="38"/>
      <c r="RHC54" s="38"/>
      <c r="RHD54" s="38"/>
      <c r="RHE54" s="38"/>
      <c r="RHF54" s="38"/>
      <c r="RHG54" s="38"/>
      <c r="RHH54" s="38"/>
      <c r="RHI54" s="38"/>
      <c r="RHJ54" s="38"/>
      <c r="RHK54" s="38"/>
      <c r="RHL54" s="38"/>
      <c r="RHM54" s="38"/>
      <c r="RHN54" s="38"/>
      <c r="RHO54" s="38"/>
      <c r="RHP54" s="38"/>
      <c r="RHQ54" s="38"/>
      <c r="RHR54" s="38"/>
      <c r="RHS54" s="38"/>
      <c r="RHT54" s="38"/>
      <c r="RHU54" s="38"/>
      <c r="RHV54" s="38"/>
      <c r="RHW54" s="38"/>
      <c r="RHX54" s="38"/>
      <c r="RHY54" s="38"/>
      <c r="RHZ54" s="38"/>
      <c r="RIA54" s="38"/>
      <c r="RIB54" s="38"/>
      <c r="RIC54" s="38"/>
      <c r="RID54" s="38"/>
      <c r="RIE54" s="38"/>
      <c r="RIF54" s="38"/>
      <c r="RIG54" s="38"/>
      <c r="RIH54" s="38"/>
      <c r="RII54" s="38"/>
      <c r="RIJ54" s="38"/>
      <c r="RIK54" s="38"/>
      <c r="RIL54" s="38"/>
      <c r="RIM54" s="38"/>
      <c r="RIN54" s="38"/>
      <c r="RIO54" s="38"/>
      <c r="RIP54" s="38"/>
      <c r="RIQ54" s="38"/>
      <c r="RIR54" s="38"/>
      <c r="RIS54" s="38"/>
      <c r="RIT54" s="38"/>
      <c r="RIU54" s="38"/>
      <c r="RIV54" s="38"/>
      <c r="RIW54" s="38"/>
      <c r="RIX54" s="38"/>
      <c r="RIY54" s="38"/>
      <c r="RIZ54" s="38"/>
      <c r="RJA54" s="38"/>
      <c r="RJB54" s="38"/>
      <c r="RJC54" s="38"/>
      <c r="RJD54" s="38"/>
      <c r="RJE54" s="38"/>
      <c r="RJF54" s="38"/>
      <c r="RJG54" s="38"/>
      <c r="RJH54" s="38"/>
      <c r="RJI54" s="38"/>
      <c r="RJJ54" s="38"/>
      <c r="RJK54" s="38"/>
      <c r="RJL54" s="38"/>
      <c r="RJM54" s="38"/>
      <c r="RJN54" s="38"/>
      <c r="RJO54" s="38"/>
      <c r="RJP54" s="38"/>
      <c r="RJQ54" s="38"/>
      <c r="RJR54" s="38"/>
      <c r="RJS54" s="38"/>
      <c r="RJT54" s="38"/>
      <c r="RJU54" s="38"/>
      <c r="RJV54" s="38"/>
      <c r="RJW54" s="38"/>
      <c r="RJX54" s="38"/>
      <c r="RJY54" s="38"/>
      <c r="RJZ54" s="38"/>
      <c r="RKA54" s="38"/>
      <c r="RKB54" s="38"/>
      <c r="RKC54" s="38"/>
      <c r="RKD54" s="38"/>
      <c r="RKE54" s="38"/>
      <c r="RKF54" s="38"/>
      <c r="RKG54" s="38"/>
      <c r="RKH54" s="38"/>
      <c r="RKI54" s="38"/>
      <c r="RKJ54" s="38"/>
      <c r="RKK54" s="38"/>
      <c r="RKL54" s="38"/>
      <c r="RKM54" s="38"/>
      <c r="RKN54" s="38"/>
      <c r="RKO54" s="38"/>
      <c r="RKP54" s="38"/>
      <c r="RKQ54" s="38"/>
      <c r="RKR54" s="38"/>
      <c r="RKS54" s="38"/>
      <c r="RKT54" s="38"/>
      <c r="RKU54" s="38"/>
      <c r="RKV54" s="38"/>
      <c r="RKW54" s="38"/>
      <c r="RKX54" s="38"/>
      <c r="RKY54" s="38"/>
      <c r="RKZ54" s="38"/>
      <c r="RLA54" s="38"/>
      <c r="RLB54" s="38"/>
      <c r="RLC54" s="38"/>
      <c r="RLD54" s="38"/>
      <c r="RLE54" s="38"/>
      <c r="RLF54" s="38"/>
      <c r="RLG54" s="38"/>
      <c r="RLH54" s="38"/>
      <c r="RLI54" s="38"/>
      <c r="RLJ54" s="38"/>
      <c r="RLK54" s="38"/>
      <c r="RLL54" s="38"/>
      <c r="RLM54" s="38"/>
      <c r="RLN54" s="38"/>
      <c r="RLO54" s="38"/>
      <c r="RLP54" s="38"/>
      <c r="RLQ54" s="38"/>
      <c r="RLR54" s="38"/>
      <c r="RLS54" s="38"/>
      <c r="RLT54" s="38"/>
      <c r="RLU54" s="38"/>
      <c r="RLV54" s="38"/>
      <c r="RLW54" s="38"/>
      <c r="RLX54" s="38"/>
      <c r="RLY54" s="38"/>
      <c r="RLZ54" s="38"/>
      <c r="RMA54" s="38"/>
      <c r="RMB54" s="38"/>
      <c r="RMC54" s="38"/>
      <c r="RMD54" s="38"/>
      <c r="RME54" s="38"/>
      <c r="RMF54" s="38"/>
      <c r="RMG54" s="38"/>
      <c r="RMH54" s="38"/>
      <c r="RMI54" s="38"/>
      <c r="RMJ54" s="38"/>
      <c r="RMK54" s="38"/>
      <c r="RML54" s="38"/>
      <c r="RMM54" s="38"/>
      <c r="RMN54" s="38"/>
      <c r="RMO54" s="38"/>
      <c r="RMP54" s="38"/>
      <c r="RMQ54" s="38"/>
      <c r="RMR54" s="38"/>
      <c r="RMS54" s="38"/>
      <c r="RMT54" s="38"/>
      <c r="RMU54" s="38"/>
      <c r="RMV54" s="38"/>
      <c r="RMW54" s="38"/>
      <c r="RMX54" s="38"/>
      <c r="RMY54" s="38"/>
      <c r="RMZ54" s="38"/>
      <c r="RNA54" s="38"/>
      <c r="RNB54" s="38"/>
      <c r="RNC54" s="38"/>
      <c r="RND54" s="38"/>
      <c r="RNE54" s="38"/>
      <c r="RNF54" s="38"/>
      <c r="RNG54" s="38"/>
      <c r="RNH54" s="38"/>
      <c r="RNI54" s="38"/>
      <c r="RNJ54" s="38"/>
      <c r="RNK54" s="38"/>
      <c r="RNL54" s="38"/>
      <c r="RNM54" s="38"/>
      <c r="RNN54" s="38"/>
      <c r="RNO54" s="38"/>
      <c r="RNP54" s="38"/>
      <c r="RNQ54" s="38"/>
      <c r="RNR54" s="38"/>
      <c r="RNS54" s="38"/>
      <c r="RNT54" s="38"/>
      <c r="RNU54" s="38"/>
      <c r="RNV54" s="38"/>
      <c r="RNW54" s="38"/>
      <c r="RNX54" s="38"/>
      <c r="RNY54" s="38"/>
      <c r="RNZ54" s="38"/>
      <c r="ROA54" s="38"/>
      <c r="ROB54" s="38"/>
      <c r="ROC54" s="38"/>
      <c r="ROD54" s="38"/>
      <c r="ROE54" s="38"/>
      <c r="ROF54" s="38"/>
      <c r="ROG54" s="38"/>
      <c r="ROH54" s="38"/>
      <c r="ROI54" s="38"/>
      <c r="ROJ54" s="38"/>
      <c r="ROK54" s="38"/>
      <c r="ROL54" s="38"/>
      <c r="ROM54" s="38"/>
      <c r="RON54" s="38"/>
      <c r="ROO54" s="38"/>
      <c r="ROP54" s="38"/>
      <c r="ROQ54" s="38"/>
      <c r="ROR54" s="38"/>
      <c r="ROS54" s="38"/>
      <c r="ROT54" s="38"/>
      <c r="ROU54" s="38"/>
      <c r="ROV54" s="38"/>
      <c r="ROW54" s="38"/>
      <c r="ROX54" s="38"/>
      <c r="ROY54" s="38"/>
      <c r="ROZ54" s="38"/>
      <c r="RPA54" s="38"/>
      <c r="RPB54" s="38"/>
      <c r="RPC54" s="38"/>
      <c r="RPD54" s="38"/>
      <c r="RPE54" s="38"/>
      <c r="RPF54" s="38"/>
      <c r="RPG54" s="38"/>
      <c r="RPH54" s="38"/>
      <c r="RPI54" s="38"/>
      <c r="RPJ54" s="38"/>
      <c r="RPK54" s="38"/>
      <c r="RPL54" s="38"/>
      <c r="RPM54" s="38"/>
      <c r="RPN54" s="38"/>
      <c r="RPO54" s="38"/>
      <c r="RPP54" s="38"/>
      <c r="RPQ54" s="38"/>
      <c r="RPR54" s="38"/>
      <c r="RPS54" s="38"/>
      <c r="RPT54" s="38"/>
      <c r="RPU54" s="38"/>
      <c r="RPV54" s="38"/>
      <c r="RPW54" s="38"/>
      <c r="RPX54" s="38"/>
      <c r="RPY54" s="38"/>
      <c r="RPZ54" s="38"/>
      <c r="RQA54" s="38"/>
      <c r="RQB54" s="38"/>
      <c r="RQC54" s="38"/>
      <c r="RQD54" s="38"/>
      <c r="RQE54" s="38"/>
      <c r="RQF54" s="38"/>
      <c r="RQG54" s="38"/>
      <c r="RQH54" s="38"/>
      <c r="RQI54" s="38"/>
      <c r="RQJ54" s="38"/>
      <c r="RQK54" s="38"/>
      <c r="RQL54" s="38"/>
      <c r="RQM54" s="38"/>
      <c r="RQN54" s="38"/>
      <c r="RQO54" s="38"/>
      <c r="RQP54" s="38"/>
      <c r="RQQ54" s="38"/>
      <c r="RQR54" s="38"/>
      <c r="RQS54" s="38"/>
      <c r="RQT54" s="38"/>
      <c r="RQU54" s="38"/>
      <c r="RQV54" s="38"/>
      <c r="RQW54" s="38"/>
      <c r="RQX54" s="38"/>
      <c r="RQY54" s="38"/>
      <c r="RQZ54" s="38"/>
      <c r="RRA54" s="38"/>
      <c r="RRB54" s="38"/>
      <c r="RRC54" s="38"/>
      <c r="RRD54" s="38"/>
      <c r="RRE54" s="38"/>
      <c r="RRF54" s="38"/>
      <c r="RRG54" s="38"/>
      <c r="RRH54" s="38"/>
      <c r="RRI54" s="38"/>
      <c r="RRJ54" s="38"/>
      <c r="RRK54" s="38"/>
      <c r="RRL54" s="38"/>
      <c r="RRM54" s="38"/>
      <c r="RRN54" s="38"/>
      <c r="RRO54" s="38"/>
      <c r="RRP54" s="38"/>
      <c r="RRQ54" s="38"/>
      <c r="RRR54" s="38"/>
      <c r="RRS54" s="38"/>
      <c r="RRT54" s="38"/>
      <c r="RRU54" s="38"/>
      <c r="RRV54" s="38"/>
      <c r="RRW54" s="38"/>
      <c r="RRX54" s="38"/>
      <c r="RRY54" s="38"/>
      <c r="RRZ54" s="38"/>
      <c r="RSA54" s="38"/>
      <c r="RSB54" s="38"/>
      <c r="RSC54" s="38"/>
      <c r="RSD54" s="38"/>
      <c r="RSE54" s="38"/>
      <c r="RSF54" s="38"/>
      <c r="RSG54" s="38"/>
      <c r="RSH54" s="38"/>
      <c r="RSI54" s="38"/>
      <c r="RSJ54" s="38"/>
      <c r="RSK54" s="38"/>
      <c r="RSL54" s="38"/>
      <c r="RSM54" s="38"/>
      <c r="RSN54" s="38"/>
      <c r="RSO54" s="38"/>
      <c r="RSP54" s="38"/>
      <c r="RSQ54" s="38"/>
      <c r="RSR54" s="38"/>
      <c r="RSS54" s="38"/>
      <c r="RST54" s="38"/>
      <c r="RSU54" s="38"/>
      <c r="RSV54" s="38"/>
      <c r="RSW54" s="38"/>
      <c r="RSX54" s="38"/>
      <c r="RSY54" s="38"/>
      <c r="RSZ54" s="38"/>
      <c r="RTA54" s="38"/>
      <c r="RTB54" s="38"/>
      <c r="RTC54" s="38"/>
      <c r="RTD54" s="38"/>
      <c r="RTE54" s="38"/>
      <c r="RTF54" s="38"/>
      <c r="RTG54" s="38"/>
      <c r="RTH54" s="38"/>
      <c r="RTI54" s="38"/>
      <c r="RTJ54" s="38"/>
      <c r="RTK54" s="38"/>
      <c r="RTL54" s="38"/>
      <c r="RTM54" s="38"/>
      <c r="RTN54" s="38"/>
      <c r="RTO54" s="38"/>
      <c r="RTP54" s="38"/>
      <c r="RTQ54" s="38"/>
      <c r="RTR54" s="38"/>
      <c r="RTS54" s="38"/>
      <c r="RTT54" s="38"/>
      <c r="RTU54" s="38"/>
      <c r="RTV54" s="38"/>
      <c r="RTW54" s="38"/>
      <c r="RTX54" s="38"/>
      <c r="RTY54" s="38"/>
      <c r="RTZ54" s="38"/>
      <c r="RUA54" s="38"/>
      <c r="RUB54" s="38"/>
      <c r="RUC54" s="38"/>
      <c r="RUD54" s="38"/>
      <c r="RUE54" s="38"/>
      <c r="RUF54" s="38"/>
      <c r="RUG54" s="38"/>
      <c r="RUH54" s="38"/>
      <c r="RUI54" s="38"/>
      <c r="RUJ54" s="38"/>
      <c r="RUK54" s="38"/>
      <c r="RUL54" s="38"/>
      <c r="RUM54" s="38"/>
      <c r="RUN54" s="38"/>
      <c r="RUO54" s="38"/>
      <c r="RUP54" s="38"/>
      <c r="RUQ54" s="38"/>
      <c r="RUR54" s="38"/>
      <c r="RUS54" s="38"/>
      <c r="RUT54" s="38"/>
      <c r="RUU54" s="38"/>
      <c r="RUV54" s="38"/>
      <c r="RUW54" s="38"/>
      <c r="RUX54" s="38"/>
      <c r="RUY54" s="38"/>
      <c r="RUZ54" s="38"/>
      <c r="RVA54" s="38"/>
      <c r="RVB54" s="38"/>
      <c r="RVC54" s="38"/>
      <c r="RVD54" s="38"/>
      <c r="RVE54" s="38"/>
      <c r="RVF54" s="38"/>
      <c r="RVG54" s="38"/>
      <c r="RVH54" s="38"/>
      <c r="RVI54" s="38"/>
      <c r="RVJ54" s="38"/>
      <c r="RVK54" s="38"/>
      <c r="RVL54" s="38"/>
      <c r="RVM54" s="38"/>
      <c r="RVN54" s="38"/>
      <c r="RVO54" s="38"/>
      <c r="RVP54" s="38"/>
      <c r="RVQ54" s="38"/>
      <c r="RVR54" s="38"/>
      <c r="RVS54" s="38"/>
      <c r="RVT54" s="38"/>
      <c r="RVU54" s="38"/>
      <c r="RVV54" s="38"/>
      <c r="RVW54" s="38"/>
      <c r="RVX54" s="38"/>
      <c r="RVY54" s="38"/>
      <c r="RVZ54" s="38"/>
      <c r="RWA54" s="38"/>
      <c r="RWB54" s="38"/>
      <c r="RWC54" s="38"/>
      <c r="RWD54" s="38"/>
      <c r="RWE54" s="38"/>
      <c r="RWF54" s="38"/>
      <c r="RWG54" s="38"/>
      <c r="RWH54" s="38"/>
      <c r="RWI54" s="38"/>
      <c r="RWJ54" s="38"/>
      <c r="RWK54" s="38"/>
      <c r="RWL54" s="38"/>
      <c r="RWM54" s="38"/>
      <c r="RWN54" s="38"/>
      <c r="RWO54" s="38"/>
      <c r="RWP54" s="38"/>
      <c r="RWQ54" s="38"/>
      <c r="RWR54" s="38"/>
      <c r="RWS54" s="38"/>
      <c r="RWT54" s="38"/>
      <c r="RWU54" s="38"/>
      <c r="RWV54" s="38"/>
      <c r="RWW54" s="38"/>
      <c r="RWX54" s="38"/>
      <c r="RWY54" s="38"/>
      <c r="RWZ54" s="38"/>
      <c r="RXA54" s="38"/>
      <c r="RXB54" s="38"/>
      <c r="RXC54" s="38"/>
      <c r="RXD54" s="38"/>
      <c r="RXE54" s="38"/>
      <c r="RXF54" s="38"/>
      <c r="RXG54" s="38"/>
      <c r="RXH54" s="38"/>
      <c r="RXI54" s="38"/>
      <c r="RXJ54" s="38"/>
      <c r="RXK54" s="38"/>
      <c r="RXL54" s="38"/>
      <c r="RXM54" s="38"/>
      <c r="RXN54" s="38"/>
      <c r="RXO54" s="38"/>
      <c r="RXP54" s="38"/>
      <c r="RXQ54" s="38"/>
      <c r="RXR54" s="38"/>
      <c r="RXS54" s="38"/>
      <c r="RXT54" s="38"/>
      <c r="RXU54" s="38"/>
      <c r="RXV54" s="38"/>
      <c r="RXW54" s="38"/>
      <c r="RXX54" s="38"/>
      <c r="RXY54" s="38"/>
      <c r="RXZ54" s="38"/>
      <c r="RYA54" s="38"/>
      <c r="RYB54" s="38"/>
      <c r="RYC54" s="38"/>
      <c r="RYD54" s="38"/>
      <c r="RYE54" s="38"/>
      <c r="RYF54" s="38"/>
      <c r="RYG54" s="38"/>
      <c r="RYH54" s="38"/>
      <c r="RYI54" s="38"/>
      <c r="RYJ54" s="38"/>
      <c r="RYK54" s="38"/>
      <c r="RYL54" s="38"/>
      <c r="RYM54" s="38"/>
      <c r="RYN54" s="38"/>
      <c r="RYO54" s="38"/>
      <c r="RYP54" s="38"/>
      <c r="RYQ54" s="38"/>
      <c r="RYR54" s="38"/>
      <c r="RYS54" s="38"/>
      <c r="RYT54" s="38"/>
      <c r="RYU54" s="38"/>
      <c r="RYV54" s="38"/>
      <c r="RYW54" s="38"/>
      <c r="RYX54" s="38"/>
      <c r="RYY54" s="38"/>
      <c r="RYZ54" s="38"/>
      <c r="RZA54" s="38"/>
      <c r="RZB54" s="38"/>
      <c r="RZC54" s="38"/>
      <c r="RZD54" s="38"/>
      <c r="RZE54" s="38"/>
      <c r="RZF54" s="38"/>
      <c r="RZG54" s="38"/>
      <c r="RZH54" s="38"/>
      <c r="RZI54" s="38"/>
      <c r="RZJ54" s="38"/>
      <c r="RZK54" s="38"/>
      <c r="RZL54" s="38"/>
      <c r="RZM54" s="38"/>
      <c r="RZN54" s="38"/>
      <c r="RZO54" s="38"/>
      <c r="RZP54" s="38"/>
      <c r="RZQ54" s="38"/>
      <c r="RZR54" s="38"/>
      <c r="RZS54" s="38"/>
      <c r="RZT54" s="38"/>
      <c r="RZU54" s="38"/>
      <c r="RZV54" s="38"/>
      <c r="RZW54" s="38"/>
      <c r="RZX54" s="38"/>
      <c r="RZY54" s="38"/>
      <c r="RZZ54" s="38"/>
      <c r="SAA54" s="38"/>
      <c r="SAB54" s="38"/>
      <c r="SAC54" s="38"/>
      <c r="SAD54" s="38"/>
      <c r="SAE54" s="38"/>
      <c r="SAF54" s="38"/>
      <c r="SAG54" s="38"/>
      <c r="SAH54" s="38"/>
      <c r="SAI54" s="38"/>
      <c r="SAJ54" s="38"/>
      <c r="SAK54" s="38"/>
      <c r="SAL54" s="38"/>
      <c r="SAM54" s="38"/>
      <c r="SAN54" s="38"/>
      <c r="SAO54" s="38"/>
      <c r="SAP54" s="38"/>
      <c r="SAQ54" s="38"/>
      <c r="SAR54" s="38"/>
      <c r="SAS54" s="38"/>
      <c r="SAT54" s="38"/>
      <c r="SAU54" s="38"/>
      <c r="SAV54" s="38"/>
      <c r="SAW54" s="38"/>
      <c r="SAX54" s="38"/>
      <c r="SAY54" s="38"/>
      <c r="SAZ54" s="38"/>
      <c r="SBA54" s="38"/>
      <c r="SBB54" s="38"/>
      <c r="SBC54" s="38"/>
      <c r="SBD54" s="38"/>
      <c r="SBE54" s="38"/>
      <c r="SBF54" s="38"/>
      <c r="SBG54" s="38"/>
      <c r="SBH54" s="38"/>
      <c r="SBI54" s="38"/>
      <c r="SBJ54" s="38"/>
      <c r="SBK54" s="38"/>
      <c r="SBL54" s="38"/>
      <c r="SBM54" s="38"/>
      <c r="SBN54" s="38"/>
      <c r="SBO54" s="38"/>
      <c r="SBP54" s="38"/>
      <c r="SBQ54" s="38"/>
      <c r="SBR54" s="38"/>
      <c r="SBS54" s="38"/>
      <c r="SBT54" s="38"/>
      <c r="SBU54" s="38"/>
      <c r="SBV54" s="38"/>
      <c r="SBW54" s="38"/>
      <c r="SBX54" s="38"/>
      <c r="SBY54" s="38"/>
      <c r="SBZ54" s="38"/>
      <c r="SCA54" s="38"/>
      <c r="SCB54" s="38"/>
      <c r="SCC54" s="38"/>
      <c r="SCD54" s="38"/>
      <c r="SCE54" s="38"/>
      <c r="SCF54" s="38"/>
      <c r="SCG54" s="38"/>
      <c r="SCH54" s="38"/>
      <c r="SCI54" s="38"/>
      <c r="SCJ54" s="38"/>
      <c r="SCK54" s="38"/>
      <c r="SCL54" s="38"/>
      <c r="SCM54" s="38"/>
      <c r="SCN54" s="38"/>
      <c r="SCO54" s="38"/>
      <c r="SCP54" s="38"/>
      <c r="SCQ54" s="38"/>
      <c r="SCR54" s="38"/>
      <c r="SCS54" s="38"/>
      <c r="SCT54" s="38"/>
      <c r="SCU54" s="38"/>
      <c r="SCV54" s="38"/>
      <c r="SCW54" s="38"/>
      <c r="SCX54" s="38"/>
      <c r="SCY54" s="38"/>
      <c r="SCZ54" s="38"/>
      <c r="SDA54" s="38"/>
      <c r="SDB54" s="38"/>
      <c r="SDC54" s="38"/>
      <c r="SDD54" s="38"/>
      <c r="SDE54" s="38"/>
      <c r="SDF54" s="38"/>
      <c r="SDG54" s="38"/>
      <c r="SDH54" s="38"/>
      <c r="SDI54" s="38"/>
      <c r="SDJ54" s="38"/>
      <c r="SDK54" s="38"/>
      <c r="SDL54" s="38"/>
      <c r="SDM54" s="38"/>
      <c r="SDN54" s="38"/>
      <c r="SDO54" s="38"/>
      <c r="SDP54" s="38"/>
      <c r="SDQ54" s="38"/>
      <c r="SDR54" s="38"/>
      <c r="SDS54" s="38"/>
      <c r="SDT54" s="38"/>
      <c r="SDU54" s="38"/>
      <c r="SDV54" s="38"/>
      <c r="SDW54" s="38"/>
      <c r="SDX54" s="38"/>
      <c r="SDY54" s="38"/>
      <c r="SDZ54" s="38"/>
      <c r="SEA54" s="38"/>
      <c r="SEB54" s="38"/>
      <c r="SEC54" s="38"/>
      <c r="SED54" s="38"/>
      <c r="SEE54" s="38"/>
      <c r="SEF54" s="38"/>
      <c r="SEG54" s="38"/>
      <c r="SEH54" s="38"/>
      <c r="SEI54" s="38"/>
      <c r="SEJ54" s="38"/>
      <c r="SEK54" s="38"/>
      <c r="SEL54" s="38"/>
      <c r="SEM54" s="38"/>
      <c r="SEN54" s="38"/>
      <c r="SEO54" s="38"/>
      <c r="SEP54" s="38"/>
      <c r="SEQ54" s="38"/>
      <c r="SER54" s="38"/>
      <c r="SES54" s="38"/>
      <c r="SET54" s="38"/>
      <c r="SEU54" s="38"/>
      <c r="SEV54" s="38"/>
      <c r="SEW54" s="38"/>
      <c r="SEX54" s="38"/>
      <c r="SEY54" s="38"/>
      <c r="SEZ54" s="38"/>
      <c r="SFA54" s="38"/>
      <c r="SFB54" s="38"/>
      <c r="SFC54" s="38"/>
      <c r="SFD54" s="38"/>
      <c r="SFE54" s="38"/>
      <c r="SFF54" s="38"/>
      <c r="SFG54" s="38"/>
      <c r="SFH54" s="38"/>
      <c r="SFI54" s="38"/>
      <c r="SFJ54" s="38"/>
      <c r="SFK54" s="38"/>
      <c r="SFL54" s="38"/>
      <c r="SFM54" s="38"/>
      <c r="SFN54" s="38"/>
      <c r="SFO54" s="38"/>
      <c r="SFP54" s="38"/>
      <c r="SFQ54" s="38"/>
      <c r="SFR54" s="38"/>
      <c r="SFS54" s="38"/>
      <c r="SFT54" s="38"/>
      <c r="SFU54" s="38"/>
      <c r="SFV54" s="38"/>
      <c r="SFW54" s="38"/>
      <c r="SFX54" s="38"/>
      <c r="SFY54" s="38"/>
      <c r="SFZ54" s="38"/>
      <c r="SGA54" s="38"/>
      <c r="SGB54" s="38"/>
      <c r="SGC54" s="38"/>
      <c r="SGD54" s="38"/>
      <c r="SGE54" s="38"/>
      <c r="SGF54" s="38"/>
      <c r="SGG54" s="38"/>
      <c r="SGH54" s="38"/>
      <c r="SGI54" s="38"/>
      <c r="SGJ54" s="38"/>
      <c r="SGK54" s="38"/>
      <c r="SGL54" s="38"/>
      <c r="SGM54" s="38"/>
      <c r="SGN54" s="38"/>
      <c r="SGO54" s="38"/>
      <c r="SGP54" s="38"/>
      <c r="SGQ54" s="38"/>
      <c r="SGR54" s="38"/>
      <c r="SGS54" s="38"/>
      <c r="SGT54" s="38"/>
      <c r="SGU54" s="38"/>
      <c r="SGV54" s="38"/>
      <c r="SGW54" s="38"/>
      <c r="SGX54" s="38"/>
      <c r="SGY54" s="38"/>
      <c r="SGZ54" s="38"/>
      <c r="SHA54" s="38"/>
      <c r="SHB54" s="38"/>
      <c r="SHC54" s="38"/>
      <c r="SHD54" s="38"/>
      <c r="SHE54" s="38"/>
      <c r="SHF54" s="38"/>
      <c r="SHG54" s="38"/>
      <c r="SHH54" s="38"/>
      <c r="SHI54" s="38"/>
      <c r="SHJ54" s="38"/>
      <c r="SHK54" s="38"/>
      <c r="SHL54" s="38"/>
      <c r="SHM54" s="38"/>
      <c r="SHN54" s="38"/>
      <c r="SHO54" s="38"/>
      <c r="SHP54" s="38"/>
      <c r="SHQ54" s="38"/>
      <c r="SHR54" s="38"/>
      <c r="SHS54" s="38"/>
      <c r="SHT54" s="38"/>
      <c r="SHU54" s="38"/>
      <c r="SHV54" s="38"/>
      <c r="SHW54" s="38"/>
      <c r="SHX54" s="38"/>
      <c r="SHY54" s="38"/>
      <c r="SHZ54" s="38"/>
      <c r="SIA54" s="38"/>
      <c r="SIB54" s="38"/>
      <c r="SIC54" s="38"/>
      <c r="SID54" s="38"/>
      <c r="SIE54" s="38"/>
      <c r="SIF54" s="38"/>
      <c r="SIG54" s="38"/>
      <c r="SIH54" s="38"/>
      <c r="SII54" s="38"/>
      <c r="SIJ54" s="38"/>
      <c r="SIK54" s="38"/>
      <c r="SIL54" s="38"/>
      <c r="SIM54" s="38"/>
      <c r="SIN54" s="38"/>
      <c r="SIO54" s="38"/>
      <c r="SIP54" s="38"/>
      <c r="SIQ54" s="38"/>
      <c r="SIR54" s="38"/>
      <c r="SIS54" s="38"/>
      <c r="SIT54" s="38"/>
      <c r="SIU54" s="38"/>
      <c r="SIV54" s="38"/>
      <c r="SIW54" s="38"/>
      <c r="SIX54" s="38"/>
      <c r="SIY54" s="38"/>
      <c r="SIZ54" s="38"/>
      <c r="SJA54" s="38"/>
      <c r="SJB54" s="38"/>
      <c r="SJC54" s="38"/>
      <c r="SJD54" s="38"/>
      <c r="SJE54" s="38"/>
      <c r="SJF54" s="38"/>
      <c r="SJG54" s="38"/>
      <c r="SJH54" s="38"/>
      <c r="SJI54" s="38"/>
      <c r="SJJ54" s="38"/>
      <c r="SJK54" s="38"/>
      <c r="SJL54" s="38"/>
      <c r="SJM54" s="38"/>
      <c r="SJN54" s="38"/>
      <c r="SJO54" s="38"/>
      <c r="SJP54" s="38"/>
      <c r="SJQ54" s="38"/>
      <c r="SJR54" s="38"/>
      <c r="SJS54" s="38"/>
      <c r="SJT54" s="38"/>
      <c r="SJU54" s="38"/>
      <c r="SJV54" s="38"/>
      <c r="SJW54" s="38"/>
      <c r="SJX54" s="38"/>
      <c r="SJY54" s="38"/>
      <c r="SJZ54" s="38"/>
      <c r="SKA54" s="38"/>
      <c r="SKB54" s="38"/>
      <c r="SKC54" s="38"/>
      <c r="SKD54" s="38"/>
      <c r="SKE54" s="38"/>
      <c r="SKF54" s="38"/>
      <c r="SKG54" s="38"/>
      <c r="SKH54" s="38"/>
      <c r="SKI54" s="38"/>
      <c r="SKJ54" s="38"/>
      <c r="SKK54" s="38"/>
      <c r="SKL54" s="38"/>
      <c r="SKM54" s="38"/>
      <c r="SKN54" s="38"/>
      <c r="SKO54" s="38"/>
      <c r="SKP54" s="38"/>
      <c r="SKQ54" s="38"/>
      <c r="SKR54" s="38"/>
      <c r="SKS54" s="38"/>
      <c r="SKT54" s="38"/>
      <c r="SKU54" s="38"/>
      <c r="SKV54" s="38"/>
      <c r="SKW54" s="38"/>
      <c r="SKX54" s="38"/>
      <c r="SKY54" s="38"/>
      <c r="SKZ54" s="38"/>
      <c r="SLA54" s="38"/>
      <c r="SLB54" s="38"/>
      <c r="SLC54" s="38"/>
      <c r="SLD54" s="38"/>
      <c r="SLE54" s="38"/>
      <c r="SLF54" s="38"/>
      <c r="SLG54" s="38"/>
      <c r="SLH54" s="38"/>
      <c r="SLI54" s="38"/>
      <c r="SLJ54" s="38"/>
      <c r="SLK54" s="38"/>
      <c r="SLL54" s="38"/>
      <c r="SLM54" s="38"/>
      <c r="SLN54" s="38"/>
      <c r="SLO54" s="38"/>
      <c r="SLP54" s="38"/>
      <c r="SLQ54" s="38"/>
      <c r="SLR54" s="38"/>
      <c r="SLS54" s="38"/>
      <c r="SLT54" s="38"/>
      <c r="SLU54" s="38"/>
      <c r="SLV54" s="38"/>
      <c r="SLW54" s="38"/>
      <c r="SLX54" s="38"/>
      <c r="SLY54" s="38"/>
      <c r="SLZ54" s="38"/>
      <c r="SMA54" s="38"/>
      <c r="SMB54" s="38"/>
      <c r="SMC54" s="38"/>
      <c r="SMD54" s="38"/>
      <c r="SME54" s="38"/>
      <c r="SMF54" s="38"/>
      <c r="SMG54" s="38"/>
      <c r="SMH54" s="38"/>
      <c r="SMI54" s="38"/>
      <c r="SMJ54" s="38"/>
      <c r="SMK54" s="38"/>
      <c r="SML54" s="38"/>
      <c r="SMM54" s="38"/>
      <c r="SMN54" s="38"/>
      <c r="SMO54" s="38"/>
      <c r="SMP54" s="38"/>
      <c r="SMQ54" s="38"/>
      <c r="SMR54" s="38"/>
      <c r="SMS54" s="38"/>
      <c r="SMT54" s="38"/>
      <c r="SMU54" s="38"/>
      <c r="SMV54" s="38"/>
      <c r="SMW54" s="38"/>
      <c r="SMX54" s="38"/>
      <c r="SMY54" s="38"/>
      <c r="SMZ54" s="38"/>
      <c r="SNA54" s="38"/>
      <c r="SNB54" s="38"/>
      <c r="SNC54" s="38"/>
      <c r="SND54" s="38"/>
      <c r="SNE54" s="38"/>
      <c r="SNF54" s="38"/>
      <c r="SNG54" s="38"/>
      <c r="SNH54" s="38"/>
      <c r="SNI54" s="38"/>
      <c r="SNJ54" s="38"/>
      <c r="SNK54" s="38"/>
      <c r="SNL54" s="38"/>
      <c r="SNM54" s="38"/>
      <c r="SNN54" s="38"/>
      <c r="SNO54" s="38"/>
      <c r="SNP54" s="38"/>
      <c r="SNQ54" s="38"/>
      <c r="SNR54" s="38"/>
      <c r="SNS54" s="38"/>
      <c r="SNT54" s="38"/>
      <c r="SNU54" s="38"/>
      <c r="SNV54" s="38"/>
      <c r="SNW54" s="38"/>
      <c r="SNX54" s="38"/>
      <c r="SNY54" s="38"/>
      <c r="SNZ54" s="38"/>
      <c r="SOA54" s="38"/>
      <c r="SOB54" s="38"/>
      <c r="SOC54" s="38"/>
      <c r="SOD54" s="38"/>
      <c r="SOE54" s="38"/>
      <c r="SOF54" s="38"/>
      <c r="SOG54" s="38"/>
      <c r="SOH54" s="38"/>
      <c r="SOI54" s="38"/>
      <c r="SOJ54" s="38"/>
      <c r="SOK54" s="38"/>
      <c r="SOL54" s="38"/>
      <c r="SOM54" s="38"/>
      <c r="SON54" s="38"/>
      <c r="SOO54" s="38"/>
      <c r="SOP54" s="38"/>
      <c r="SOQ54" s="38"/>
      <c r="SOR54" s="38"/>
      <c r="SOS54" s="38"/>
      <c r="SOT54" s="38"/>
      <c r="SOU54" s="38"/>
      <c r="SOV54" s="38"/>
      <c r="SOW54" s="38"/>
      <c r="SOX54" s="38"/>
      <c r="SOY54" s="38"/>
      <c r="SOZ54" s="38"/>
      <c r="SPA54" s="38"/>
      <c r="SPB54" s="38"/>
      <c r="SPC54" s="38"/>
      <c r="SPD54" s="38"/>
      <c r="SPE54" s="38"/>
      <c r="SPF54" s="38"/>
      <c r="SPG54" s="38"/>
      <c r="SPH54" s="38"/>
      <c r="SPI54" s="38"/>
      <c r="SPJ54" s="38"/>
      <c r="SPK54" s="38"/>
      <c r="SPL54" s="38"/>
      <c r="SPM54" s="38"/>
      <c r="SPN54" s="38"/>
      <c r="SPO54" s="38"/>
      <c r="SPP54" s="38"/>
      <c r="SPQ54" s="38"/>
      <c r="SPR54" s="38"/>
      <c r="SPS54" s="38"/>
      <c r="SPT54" s="38"/>
      <c r="SPU54" s="38"/>
      <c r="SPV54" s="38"/>
      <c r="SPW54" s="38"/>
      <c r="SPX54" s="38"/>
      <c r="SPY54" s="38"/>
      <c r="SPZ54" s="38"/>
      <c r="SQA54" s="38"/>
      <c r="SQB54" s="38"/>
      <c r="SQC54" s="38"/>
      <c r="SQD54" s="38"/>
      <c r="SQE54" s="38"/>
      <c r="SQF54" s="38"/>
      <c r="SQG54" s="38"/>
      <c r="SQH54" s="38"/>
      <c r="SQI54" s="38"/>
      <c r="SQJ54" s="38"/>
      <c r="SQK54" s="38"/>
      <c r="SQL54" s="38"/>
      <c r="SQM54" s="38"/>
      <c r="SQN54" s="38"/>
      <c r="SQO54" s="38"/>
      <c r="SQP54" s="38"/>
      <c r="SQQ54" s="38"/>
      <c r="SQR54" s="38"/>
      <c r="SQS54" s="38"/>
      <c r="SQT54" s="38"/>
      <c r="SQU54" s="38"/>
      <c r="SQV54" s="38"/>
      <c r="SQW54" s="38"/>
      <c r="SQX54" s="38"/>
      <c r="SQY54" s="38"/>
      <c r="SQZ54" s="38"/>
      <c r="SRA54" s="38"/>
      <c r="SRB54" s="38"/>
      <c r="SRC54" s="38"/>
      <c r="SRD54" s="38"/>
      <c r="SRE54" s="38"/>
      <c r="SRF54" s="38"/>
      <c r="SRG54" s="38"/>
      <c r="SRH54" s="38"/>
      <c r="SRI54" s="38"/>
      <c r="SRJ54" s="38"/>
      <c r="SRK54" s="38"/>
      <c r="SRL54" s="38"/>
      <c r="SRM54" s="38"/>
      <c r="SRN54" s="38"/>
      <c r="SRO54" s="38"/>
      <c r="SRP54" s="38"/>
      <c r="SRQ54" s="38"/>
      <c r="SRR54" s="38"/>
      <c r="SRS54" s="38"/>
      <c r="SRT54" s="38"/>
      <c r="SRU54" s="38"/>
      <c r="SRV54" s="38"/>
      <c r="SRW54" s="38"/>
      <c r="SRX54" s="38"/>
      <c r="SRY54" s="38"/>
      <c r="SRZ54" s="38"/>
      <c r="SSA54" s="38"/>
      <c r="SSB54" s="38"/>
      <c r="SSC54" s="38"/>
      <c r="SSD54" s="38"/>
      <c r="SSE54" s="38"/>
      <c r="SSF54" s="38"/>
      <c r="SSG54" s="38"/>
      <c r="SSH54" s="38"/>
      <c r="SSI54" s="38"/>
      <c r="SSJ54" s="38"/>
      <c r="SSK54" s="38"/>
      <c r="SSL54" s="38"/>
      <c r="SSM54" s="38"/>
      <c r="SSN54" s="38"/>
      <c r="SSO54" s="38"/>
      <c r="SSP54" s="38"/>
      <c r="SSQ54" s="38"/>
      <c r="SSR54" s="38"/>
      <c r="SSS54" s="38"/>
      <c r="SST54" s="38"/>
      <c r="SSU54" s="38"/>
      <c r="SSV54" s="38"/>
      <c r="SSW54" s="38"/>
      <c r="SSX54" s="38"/>
      <c r="SSY54" s="38"/>
      <c r="SSZ54" s="38"/>
      <c r="STA54" s="38"/>
      <c r="STB54" s="38"/>
      <c r="STC54" s="38"/>
      <c r="STD54" s="38"/>
      <c r="STE54" s="38"/>
      <c r="STF54" s="38"/>
      <c r="STG54" s="38"/>
      <c r="STH54" s="38"/>
      <c r="STI54" s="38"/>
      <c r="STJ54" s="38"/>
      <c r="STK54" s="38"/>
      <c r="STL54" s="38"/>
      <c r="STM54" s="38"/>
      <c r="STN54" s="38"/>
      <c r="STO54" s="38"/>
      <c r="STP54" s="38"/>
      <c r="STQ54" s="38"/>
      <c r="STR54" s="38"/>
      <c r="STS54" s="38"/>
      <c r="STT54" s="38"/>
      <c r="STU54" s="38"/>
      <c r="STV54" s="38"/>
      <c r="STW54" s="38"/>
      <c r="STX54" s="38"/>
      <c r="STY54" s="38"/>
      <c r="STZ54" s="38"/>
      <c r="SUA54" s="38"/>
      <c r="SUB54" s="38"/>
      <c r="SUC54" s="38"/>
      <c r="SUD54" s="38"/>
      <c r="SUE54" s="38"/>
      <c r="SUF54" s="38"/>
      <c r="SUG54" s="38"/>
      <c r="SUH54" s="38"/>
      <c r="SUI54" s="38"/>
      <c r="SUJ54" s="38"/>
      <c r="SUK54" s="38"/>
      <c r="SUL54" s="38"/>
      <c r="SUM54" s="38"/>
      <c r="SUN54" s="38"/>
      <c r="SUO54" s="38"/>
      <c r="SUP54" s="38"/>
      <c r="SUQ54" s="38"/>
      <c r="SUR54" s="38"/>
      <c r="SUS54" s="38"/>
      <c r="SUT54" s="38"/>
      <c r="SUU54" s="38"/>
      <c r="SUV54" s="38"/>
      <c r="SUW54" s="38"/>
      <c r="SUX54" s="38"/>
      <c r="SUY54" s="38"/>
      <c r="SUZ54" s="38"/>
      <c r="SVA54" s="38"/>
      <c r="SVB54" s="38"/>
      <c r="SVC54" s="38"/>
      <c r="SVD54" s="38"/>
      <c r="SVE54" s="38"/>
      <c r="SVF54" s="38"/>
      <c r="SVG54" s="38"/>
      <c r="SVH54" s="38"/>
      <c r="SVI54" s="38"/>
      <c r="SVJ54" s="38"/>
      <c r="SVK54" s="38"/>
      <c r="SVL54" s="38"/>
      <c r="SVM54" s="38"/>
      <c r="SVN54" s="38"/>
      <c r="SVO54" s="38"/>
      <c r="SVP54" s="38"/>
      <c r="SVQ54" s="38"/>
      <c r="SVR54" s="38"/>
      <c r="SVS54" s="38"/>
      <c r="SVT54" s="38"/>
      <c r="SVU54" s="38"/>
      <c r="SVV54" s="38"/>
      <c r="SVW54" s="38"/>
      <c r="SVX54" s="38"/>
      <c r="SVY54" s="38"/>
      <c r="SVZ54" s="38"/>
      <c r="SWA54" s="38"/>
      <c r="SWB54" s="38"/>
      <c r="SWC54" s="38"/>
      <c r="SWD54" s="38"/>
      <c r="SWE54" s="38"/>
      <c r="SWF54" s="38"/>
      <c r="SWG54" s="38"/>
      <c r="SWH54" s="38"/>
      <c r="SWI54" s="38"/>
      <c r="SWJ54" s="38"/>
      <c r="SWK54" s="38"/>
      <c r="SWL54" s="38"/>
      <c r="SWM54" s="38"/>
      <c r="SWN54" s="38"/>
      <c r="SWO54" s="38"/>
      <c r="SWP54" s="38"/>
      <c r="SWQ54" s="38"/>
      <c r="SWR54" s="38"/>
      <c r="SWS54" s="38"/>
      <c r="SWT54" s="38"/>
      <c r="SWU54" s="38"/>
      <c r="SWV54" s="38"/>
      <c r="SWW54" s="38"/>
      <c r="SWX54" s="38"/>
      <c r="SWY54" s="38"/>
      <c r="SWZ54" s="38"/>
      <c r="SXA54" s="38"/>
      <c r="SXB54" s="38"/>
      <c r="SXC54" s="38"/>
      <c r="SXD54" s="38"/>
      <c r="SXE54" s="38"/>
      <c r="SXF54" s="38"/>
      <c r="SXG54" s="38"/>
      <c r="SXH54" s="38"/>
      <c r="SXI54" s="38"/>
      <c r="SXJ54" s="38"/>
      <c r="SXK54" s="38"/>
      <c r="SXL54" s="38"/>
      <c r="SXM54" s="38"/>
      <c r="SXN54" s="38"/>
      <c r="SXO54" s="38"/>
      <c r="SXP54" s="38"/>
      <c r="SXQ54" s="38"/>
      <c r="SXR54" s="38"/>
      <c r="SXS54" s="38"/>
      <c r="SXT54" s="38"/>
      <c r="SXU54" s="38"/>
      <c r="SXV54" s="38"/>
      <c r="SXW54" s="38"/>
      <c r="SXX54" s="38"/>
      <c r="SXY54" s="38"/>
      <c r="SXZ54" s="38"/>
      <c r="SYA54" s="38"/>
      <c r="SYB54" s="38"/>
      <c r="SYC54" s="38"/>
      <c r="SYD54" s="38"/>
      <c r="SYE54" s="38"/>
      <c r="SYF54" s="38"/>
      <c r="SYG54" s="38"/>
      <c r="SYH54" s="38"/>
      <c r="SYI54" s="38"/>
      <c r="SYJ54" s="38"/>
      <c r="SYK54" s="38"/>
      <c r="SYL54" s="38"/>
      <c r="SYM54" s="38"/>
      <c r="SYN54" s="38"/>
      <c r="SYO54" s="38"/>
      <c r="SYP54" s="38"/>
      <c r="SYQ54" s="38"/>
      <c r="SYR54" s="38"/>
      <c r="SYS54" s="38"/>
      <c r="SYT54" s="38"/>
      <c r="SYU54" s="38"/>
      <c r="SYV54" s="38"/>
      <c r="SYW54" s="38"/>
      <c r="SYX54" s="38"/>
      <c r="SYY54" s="38"/>
      <c r="SYZ54" s="38"/>
      <c r="SZA54" s="38"/>
      <c r="SZB54" s="38"/>
      <c r="SZC54" s="38"/>
      <c r="SZD54" s="38"/>
      <c r="SZE54" s="38"/>
      <c r="SZF54" s="38"/>
      <c r="SZG54" s="38"/>
      <c r="SZH54" s="38"/>
      <c r="SZI54" s="38"/>
      <c r="SZJ54" s="38"/>
      <c r="SZK54" s="38"/>
      <c r="SZL54" s="38"/>
      <c r="SZM54" s="38"/>
      <c r="SZN54" s="38"/>
      <c r="SZO54" s="38"/>
      <c r="SZP54" s="38"/>
      <c r="SZQ54" s="38"/>
      <c r="SZR54" s="38"/>
      <c r="SZS54" s="38"/>
      <c r="SZT54" s="38"/>
      <c r="SZU54" s="38"/>
      <c r="SZV54" s="38"/>
      <c r="SZW54" s="38"/>
      <c r="SZX54" s="38"/>
      <c r="SZY54" s="38"/>
      <c r="SZZ54" s="38"/>
      <c r="TAA54" s="38"/>
      <c r="TAB54" s="38"/>
      <c r="TAC54" s="38"/>
      <c r="TAD54" s="38"/>
      <c r="TAE54" s="38"/>
      <c r="TAF54" s="38"/>
      <c r="TAG54" s="38"/>
      <c r="TAH54" s="38"/>
      <c r="TAI54" s="38"/>
      <c r="TAJ54" s="38"/>
      <c r="TAK54" s="38"/>
      <c r="TAL54" s="38"/>
      <c r="TAM54" s="38"/>
      <c r="TAN54" s="38"/>
      <c r="TAO54" s="38"/>
      <c r="TAP54" s="38"/>
      <c r="TAQ54" s="38"/>
      <c r="TAR54" s="38"/>
      <c r="TAS54" s="38"/>
      <c r="TAT54" s="38"/>
      <c r="TAU54" s="38"/>
      <c r="TAV54" s="38"/>
      <c r="TAW54" s="38"/>
      <c r="TAX54" s="38"/>
      <c r="TAY54" s="38"/>
      <c r="TAZ54" s="38"/>
      <c r="TBA54" s="38"/>
      <c r="TBB54" s="38"/>
      <c r="TBC54" s="38"/>
      <c r="TBD54" s="38"/>
      <c r="TBE54" s="38"/>
      <c r="TBF54" s="38"/>
      <c r="TBG54" s="38"/>
      <c r="TBH54" s="38"/>
      <c r="TBI54" s="38"/>
      <c r="TBJ54" s="38"/>
      <c r="TBK54" s="38"/>
      <c r="TBL54" s="38"/>
      <c r="TBM54" s="38"/>
      <c r="TBN54" s="38"/>
      <c r="TBO54" s="38"/>
      <c r="TBP54" s="38"/>
      <c r="TBQ54" s="38"/>
      <c r="TBR54" s="38"/>
      <c r="TBS54" s="38"/>
      <c r="TBT54" s="38"/>
      <c r="TBU54" s="38"/>
      <c r="TBV54" s="38"/>
      <c r="TBW54" s="38"/>
      <c r="TBX54" s="38"/>
      <c r="TBY54" s="38"/>
      <c r="TBZ54" s="38"/>
      <c r="TCA54" s="38"/>
      <c r="TCB54" s="38"/>
      <c r="TCC54" s="38"/>
      <c r="TCD54" s="38"/>
      <c r="TCE54" s="38"/>
      <c r="TCF54" s="38"/>
      <c r="TCG54" s="38"/>
      <c r="TCH54" s="38"/>
      <c r="TCI54" s="38"/>
      <c r="TCJ54" s="38"/>
      <c r="TCK54" s="38"/>
      <c r="TCL54" s="38"/>
      <c r="TCM54" s="38"/>
      <c r="TCN54" s="38"/>
      <c r="TCO54" s="38"/>
      <c r="TCP54" s="38"/>
      <c r="TCQ54" s="38"/>
      <c r="TCR54" s="38"/>
      <c r="TCS54" s="38"/>
      <c r="TCT54" s="38"/>
      <c r="TCU54" s="38"/>
      <c r="TCV54" s="38"/>
      <c r="TCW54" s="38"/>
      <c r="TCX54" s="38"/>
      <c r="TCY54" s="38"/>
      <c r="TCZ54" s="38"/>
      <c r="TDA54" s="38"/>
      <c r="TDB54" s="38"/>
      <c r="TDC54" s="38"/>
      <c r="TDD54" s="38"/>
      <c r="TDE54" s="38"/>
      <c r="TDF54" s="38"/>
      <c r="TDG54" s="38"/>
      <c r="TDH54" s="38"/>
      <c r="TDI54" s="38"/>
      <c r="TDJ54" s="38"/>
      <c r="TDK54" s="38"/>
      <c r="TDL54" s="38"/>
      <c r="TDM54" s="38"/>
      <c r="TDN54" s="38"/>
      <c r="TDO54" s="38"/>
      <c r="TDP54" s="38"/>
      <c r="TDQ54" s="38"/>
      <c r="TDR54" s="38"/>
      <c r="TDS54" s="38"/>
      <c r="TDT54" s="38"/>
      <c r="TDU54" s="38"/>
      <c r="TDV54" s="38"/>
      <c r="TDW54" s="38"/>
      <c r="TDX54" s="38"/>
      <c r="TDY54" s="38"/>
      <c r="TDZ54" s="38"/>
      <c r="TEA54" s="38"/>
      <c r="TEB54" s="38"/>
      <c r="TEC54" s="38"/>
      <c r="TED54" s="38"/>
      <c r="TEE54" s="38"/>
      <c r="TEF54" s="38"/>
      <c r="TEG54" s="38"/>
      <c r="TEH54" s="38"/>
      <c r="TEI54" s="38"/>
      <c r="TEJ54" s="38"/>
      <c r="TEK54" s="38"/>
      <c r="TEL54" s="38"/>
      <c r="TEM54" s="38"/>
      <c r="TEN54" s="38"/>
      <c r="TEO54" s="38"/>
      <c r="TEP54" s="38"/>
      <c r="TEQ54" s="38"/>
      <c r="TER54" s="38"/>
      <c r="TES54" s="38"/>
      <c r="TET54" s="38"/>
      <c r="TEU54" s="38"/>
      <c r="TEV54" s="38"/>
      <c r="TEW54" s="38"/>
      <c r="TEX54" s="38"/>
      <c r="TEY54" s="38"/>
      <c r="TEZ54" s="38"/>
      <c r="TFA54" s="38"/>
      <c r="TFB54" s="38"/>
      <c r="TFC54" s="38"/>
      <c r="TFD54" s="38"/>
      <c r="TFE54" s="38"/>
      <c r="TFF54" s="38"/>
      <c r="TFG54" s="38"/>
      <c r="TFH54" s="38"/>
      <c r="TFI54" s="38"/>
      <c r="TFJ54" s="38"/>
      <c r="TFK54" s="38"/>
      <c r="TFL54" s="38"/>
      <c r="TFM54" s="38"/>
      <c r="TFN54" s="38"/>
      <c r="TFO54" s="38"/>
      <c r="TFP54" s="38"/>
      <c r="TFQ54" s="38"/>
      <c r="TFR54" s="38"/>
      <c r="TFS54" s="38"/>
      <c r="TFT54" s="38"/>
      <c r="TFU54" s="38"/>
      <c r="TFV54" s="38"/>
      <c r="TFW54" s="38"/>
      <c r="TFX54" s="38"/>
      <c r="TFY54" s="38"/>
      <c r="TFZ54" s="38"/>
      <c r="TGA54" s="38"/>
      <c r="TGB54" s="38"/>
      <c r="TGC54" s="38"/>
      <c r="TGD54" s="38"/>
      <c r="TGE54" s="38"/>
      <c r="TGF54" s="38"/>
      <c r="TGG54" s="38"/>
      <c r="TGH54" s="38"/>
      <c r="TGI54" s="38"/>
      <c r="TGJ54" s="38"/>
      <c r="TGK54" s="38"/>
      <c r="TGL54" s="38"/>
      <c r="TGM54" s="38"/>
      <c r="TGN54" s="38"/>
      <c r="TGO54" s="38"/>
      <c r="TGP54" s="38"/>
      <c r="TGQ54" s="38"/>
      <c r="TGR54" s="38"/>
      <c r="TGS54" s="38"/>
      <c r="TGT54" s="38"/>
      <c r="TGU54" s="38"/>
      <c r="TGV54" s="38"/>
      <c r="TGW54" s="38"/>
      <c r="TGX54" s="38"/>
      <c r="TGY54" s="38"/>
      <c r="TGZ54" s="38"/>
      <c r="THA54" s="38"/>
      <c r="THB54" s="38"/>
      <c r="THC54" s="38"/>
      <c r="THD54" s="38"/>
      <c r="THE54" s="38"/>
      <c r="THF54" s="38"/>
      <c r="THG54" s="38"/>
      <c r="THH54" s="38"/>
      <c r="THI54" s="38"/>
      <c r="THJ54" s="38"/>
      <c r="THK54" s="38"/>
      <c r="THL54" s="38"/>
      <c r="THM54" s="38"/>
      <c r="THN54" s="38"/>
      <c r="THO54" s="38"/>
      <c r="THP54" s="38"/>
      <c r="THQ54" s="38"/>
      <c r="THR54" s="38"/>
      <c r="THS54" s="38"/>
      <c r="THT54" s="38"/>
      <c r="THU54" s="38"/>
      <c r="THV54" s="38"/>
      <c r="THW54" s="38"/>
      <c r="THX54" s="38"/>
      <c r="THY54" s="38"/>
      <c r="THZ54" s="38"/>
      <c r="TIA54" s="38"/>
      <c r="TIB54" s="38"/>
      <c r="TIC54" s="38"/>
      <c r="TID54" s="38"/>
      <c r="TIE54" s="38"/>
      <c r="TIF54" s="38"/>
      <c r="TIG54" s="38"/>
      <c r="TIH54" s="38"/>
      <c r="TII54" s="38"/>
      <c r="TIJ54" s="38"/>
      <c r="TIK54" s="38"/>
      <c r="TIL54" s="38"/>
      <c r="TIM54" s="38"/>
      <c r="TIN54" s="38"/>
      <c r="TIO54" s="38"/>
      <c r="TIP54" s="38"/>
      <c r="TIQ54" s="38"/>
      <c r="TIR54" s="38"/>
      <c r="TIS54" s="38"/>
      <c r="TIT54" s="38"/>
      <c r="TIU54" s="38"/>
      <c r="TIV54" s="38"/>
      <c r="TIW54" s="38"/>
      <c r="TIX54" s="38"/>
      <c r="TIY54" s="38"/>
      <c r="TIZ54" s="38"/>
      <c r="TJA54" s="38"/>
      <c r="TJB54" s="38"/>
      <c r="TJC54" s="38"/>
      <c r="TJD54" s="38"/>
      <c r="TJE54" s="38"/>
      <c r="TJF54" s="38"/>
      <c r="TJG54" s="38"/>
      <c r="TJH54" s="38"/>
      <c r="TJI54" s="38"/>
      <c r="TJJ54" s="38"/>
      <c r="TJK54" s="38"/>
      <c r="TJL54" s="38"/>
      <c r="TJM54" s="38"/>
      <c r="TJN54" s="38"/>
      <c r="TJO54" s="38"/>
      <c r="TJP54" s="38"/>
      <c r="TJQ54" s="38"/>
      <c r="TJR54" s="38"/>
      <c r="TJS54" s="38"/>
      <c r="TJT54" s="38"/>
      <c r="TJU54" s="38"/>
      <c r="TJV54" s="38"/>
      <c r="TJW54" s="38"/>
      <c r="TJX54" s="38"/>
      <c r="TJY54" s="38"/>
      <c r="TJZ54" s="38"/>
      <c r="TKA54" s="38"/>
      <c r="TKB54" s="38"/>
      <c r="TKC54" s="38"/>
      <c r="TKD54" s="38"/>
      <c r="TKE54" s="38"/>
      <c r="TKF54" s="38"/>
      <c r="TKG54" s="38"/>
      <c r="TKH54" s="38"/>
      <c r="TKI54" s="38"/>
      <c r="TKJ54" s="38"/>
      <c r="TKK54" s="38"/>
      <c r="TKL54" s="38"/>
      <c r="TKM54" s="38"/>
      <c r="TKN54" s="38"/>
      <c r="TKO54" s="38"/>
      <c r="TKP54" s="38"/>
      <c r="TKQ54" s="38"/>
      <c r="TKR54" s="38"/>
      <c r="TKS54" s="38"/>
      <c r="TKT54" s="38"/>
      <c r="TKU54" s="38"/>
      <c r="TKV54" s="38"/>
      <c r="TKW54" s="38"/>
      <c r="TKX54" s="38"/>
      <c r="TKY54" s="38"/>
      <c r="TKZ54" s="38"/>
      <c r="TLA54" s="38"/>
      <c r="TLB54" s="38"/>
      <c r="TLC54" s="38"/>
      <c r="TLD54" s="38"/>
      <c r="TLE54" s="38"/>
      <c r="TLF54" s="38"/>
      <c r="TLG54" s="38"/>
      <c r="TLH54" s="38"/>
      <c r="TLI54" s="38"/>
      <c r="TLJ54" s="38"/>
      <c r="TLK54" s="38"/>
      <c r="TLL54" s="38"/>
      <c r="TLM54" s="38"/>
      <c r="TLN54" s="38"/>
      <c r="TLO54" s="38"/>
      <c r="TLP54" s="38"/>
      <c r="TLQ54" s="38"/>
      <c r="TLR54" s="38"/>
      <c r="TLS54" s="38"/>
      <c r="TLT54" s="38"/>
      <c r="TLU54" s="38"/>
      <c r="TLV54" s="38"/>
      <c r="TLW54" s="38"/>
      <c r="TLX54" s="38"/>
      <c r="TLY54" s="38"/>
      <c r="TLZ54" s="38"/>
      <c r="TMA54" s="38"/>
      <c r="TMB54" s="38"/>
      <c r="TMC54" s="38"/>
      <c r="TMD54" s="38"/>
      <c r="TME54" s="38"/>
      <c r="TMF54" s="38"/>
      <c r="TMG54" s="38"/>
      <c r="TMH54" s="38"/>
      <c r="TMI54" s="38"/>
      <c r="TMJ54" s="38"/>
      <c r="TMK54" s="38"/>
      <c r="TML54" s="38"/>
      <c r="TMM54" s="38"/>
      <c r="TMN54" s="38"/>
      <c r="TMO54" s="38"/>
      <c r="TMP54" s="38"/>
      <c r="TMQ54" s="38"/>
      <c r="TMR54" s="38"/>
      <c r="TMS54" s="38"/>
      <c r="TMT54" s="38"/>
      <c r="TMU54" s="38"/>
      <c r="TMV54" s="38"/>
      <c r="TMW54" s="38"/>
      <c r="TMX54" s="38"/>
      <c r="TMY54" s="38"/>
      <c r="TMZ54" s="38"/>
      <c r="TNA54" s="38"/>
      <c r="TNB54" s="38"/>
      <c r="TNC54" s="38"/>
      <c r="TND54" s="38"/>
      <c r="TNE54" s="38"/>
      <c r="TNF54" s="38"/>
      <c r="TNG54" s="38"/>
      <c r="TNH54" s="38"/>
      <c r="TNI54" s="38"/>
      <c r="TNJ54" s="38"/>
      <c r="TNK54" s="38"/>
      <c r="TNL54" s="38"/>
      <c r="TNM54" s="38"/>
      <c r="TNN54" s="38"/>
      <c r="TNO54" s="38"/>
      <c r="TNP54" s="38"/>
      <c r="TNQ54" s="38"/>
      <c r="TNR54" s="38"/>
      <c r="TNS54" s="38"/>
      <c r="TNT54" s="38"/>
      <c r="TNU54" s="38"/>
      <c r="TNV54" s="38"/>
      <c r="TNW54" s="38"/>
      <c r="TNX54" s="38"/>
      <c r="TNY54" s="38"/>
      <c r="TNZ54" s="38"/>
      <c r="TOA54" s="38"/>
      <c r="TOB54" s="38"/>
      <c r="TOC54" s="38"/>
      <c r="TOD54" s="38"/>
      <c r="TOE54" s="38"/>
      <c r="TOF54" s="38"/>
      <c r="TOG54" s="38"/>
      <c r="TOH54" s="38"/>
      <c r="TOI54" s="38"/>
      <c r="TOJ54" s="38"/>
      <c r="TOK54" s="38"/>
      <c r="TOL54" s="38"/>
      <c r="TOM54" s="38"/>
      <c r="TON54" s="38"/>
      <c r="TOO54" s="38"/>
      <c r="TOP54" s="38"/>
      <c r="TOQ54" s="38"/>
      <c r="TOR54" s="38"/>
      <c r="TOS54" s="38"/>
      <c r="TOT54" s="38"/>
      <c r="TOU54" s="38"/>
      <c r="TOV54" s="38"/>
      <c r="TOW54" s="38"/>
      <c r="TOX54" s="38"/>
      <c r="TOY54" s="38"/>
      <c r="TOZ54" s="38"/>
      <c r="TPA54" s="38"/>
      <c r="TPB54" s="38"/>
      <c r="TPC54" s="38"/>
      <c r="TPD54" s="38"/>
      <c r="TPE54" s="38"/>
      <c r="TPF54" s="38"/>
      <c r="TPG54" s="38"/>
      <c r="TPH54" s="38"/>
      <c r="TPI54" s="38"/>
      <c r="TPJ54" s="38"/>
      <c r="TPK54" s="38"/>
      <c r="TPL54" s="38"/>
      <c r="TPM54" s="38"/>
      <c r="TPN54" s="38"/>
      <c r="TPO54" s="38"/>
      <c r="TPP54" s="38"/>
      <c r="TPQ54" s="38"/>
      <c r="TPR54" s="38"/>
      <c r="TPS54" s="38"/>
      <c r="TPT54" s="38"/>
      <c r="TPU54" s="38"/>
      <c r="TPV54" s="38"/>
      <c r="TPW54" s="38"/>
      <c r="TPX54" s="38"/>
      <c r="TPY54" s="38"/>
      <c r="TPZ54" s="38"/>
      <c r="TQA54" s="38"/>
      <c r="TQB54" s="38"/>
      <c r="TQC54" s="38"/>
      <c r="TQD54" s="38"/>
      <c r="TQE54" s="38"/>
      <c r="TQF54" s="38"/>
      <c r="TQG54" s="38"/>
      <c r="TQH54" s="38"/>
      <c r="TQI54" s="38"/>
      <c r="TQJ54" s="38"/>
      <c r="TQK54" s="38"/>
      <c r="TQL54" s="38"/>
      <c r="TQM54" s="38"/>
      <c r="TQN54" s="38"/>
      <c r="TQO54" s="38"/>
      <c r="TQP54" s="38"/>
      <c r="TQQ54" s="38"/>
      <c r="TQR54" s="38"/>
      <c r="TQS54" s="38"/>
      <c r="TQT54" s="38"/>
      <c r="TQU54" s="38"/>
      <c r="TQV54" s="38"/>
      <c r="TQW54" s="38"/>
      <c r="TQX54" s="38"/>
      <c r="TQY54" s="38"/>
      <c r="TQZ54" s="38"/>
      <c r="TRA54" s="38"/>
      <c r="TRB54" s="38"/>
      <c r="TRC54" s="38"/>
      <c r="TRD54" s="38"/>
      <c r="TRE54" s="38"/>
      <c r="TRF54" s="38"/>
      <c r="TRG54" s="38"/>
      <c r="TRH54" s="38"/>
      <c r="TRI54" s="38"/>
      <c r="TRJ54" s="38"/>
      <c r="TRK54" s="38"/>
      <c r="TRL54" s="38"/>
      <c r="TRM54" s="38"/>
      <c r="TRN54" s="38"/>
      <c r="TRO54" s="38"/>
      <c r="TRP54" s="38"/>
      <c r="TRQ54" s="38"/>
      <c r="TRR54" s="38"/>
      <c r="TRS54" s="38"/>
      <c r="TRT54" s="38"/>
      <c r="TRU54" s="38"/>
      <c r="TRV54" s="38"/>
      <c r="TRW54" s="38"/>
      <c r="TRX54" s="38"/>
      <c r="TRY54" s="38"/>
      <c r="TRZ54" s="38"/>
      <c r="TSA54" s="38"/>
      <c r="TSB54" s="38"/>
      <c r="TSC54" s="38"/>
      <c r="TSD54" s="38"/>
      <c r="TSE54" s="38"/>
      <c r="TSF54" s="38"/>
      <c r="TSG54" s="38"/>
      <c r="TSH54" s="38"/>
      <c r="TSI54" s="38"/>
      <c r="TSJ54" s="38"/>
      <c r="TSK54" s="38"/>
      <c r="TSL54" s="38"/>
      <c r="TSM54" s="38"/>
      <c r="TSN54" s="38"/>
      <c r="TSO54" s="38"/>
      <c r="TSP54" s="38"/>
      <c r="TSQ54" s="38"/>
      <c r="TSR54" s="38"/>
      <c r="TSS54" s="38"/>
      <c r="TST54" s="38"/>
      <c r="TSU54" s="38"/>
      <c r="TSV54" s="38"/>
      <c r="TSW54" s="38"/>
      <c r="TSX54" s="38"/>
      <c r="TSY54" s="38"/>
      <c r="TSZ54" s="38"/>
      <c r="TTA54" s="38"/>
      <c r="TTB54" s="38"/>
      <c r="TTC54" s="38"/>
      <c r="TTD54" s="38"/>
      <c r="TTE54" s="38"/>
      <c r="TTF54" s="38"/>
      <c r="TTG54" s="38"/>
      <c r="TTH54" s="38"/>
      <c r="TTI54" s="38"/>
      <c r="TTJ54" s="38"/>
      <c r="TTK54" s="38"/>
      <c r="TTL54" s="38"/>
      <c r="TTM54" s="38"/>
      <c r="TTN54" s="38"/>
      <c r="TTO54" s="38"/>
      <c r="TTP54" s="38"/>
      <c r="TTQ54" s="38"/>
      <c r="TTR54" s="38"/>
      <c r="TTS54" s="38"/>
      <c r="TTT54" s="38"/>
      <c r="TTU54" s="38"/>
      <c r="TTV54" s="38"/>
      <c r="TTW54" s="38"/>
      <c r="TTX54" s="38"/>
      <c r="TTY54" s="38"/>
      <c r="TTZ54" s="38"/>
      <c r="TUA54" s="38"/>
      <c r="TUB54" s="38"/>
      <c r="TUC54" s="38"/>
      <c r="TUD54" s="38"/>
      <c r="TUE54" s="38"/>
      <c r="TUF54" s="38"/>
      <c r="TUG54" s="38"/>
      <c r="TUH54" s="38"/>
      <c r="TUI54" s="38"/>
      <c r="TUJ54" s="38"/>
      <c r="TUK54" s="38"/>
      <c r="TUL54" s="38"/>
      <c r="TUM54" s="38"/>
      <c r="TUN54" s="38"/>
      <c r="TUO54" s="38"/>
      <c r="TUP54" s="38"/>
      <c r="TUQ54" s="38"/>
      <c r="TUR54" s="38"/>
      <c r="TUS54" s="38"/>
      <c r="TUT54" s="38"/>
      <c r="TUU54" s="38"/>
      <c r="TUV54" s="38"/>
      <c r="TUW54" s="38"/>
      <c r="TUX54" s="38"/>
      <c r="TUY54" s="38"/>
      <c r="TUZ54" s="38"/>
      <c r="TVA54" s="38"/>
      <c r="TVB54" s="38"/>
      <c r="TVC54" s="38"/>
      <c r="TVD54" s="38"/>
      <c r="TVE54" s="38"/>
      <c r="TVF54" s="38"/>
      <c r="TVG54" s="38"/>
      <c r="TVH54" s="38"/>
      <c r="TVI54" s="38"/>
      <c r="TVJ54" s="38"/>
      <c r="TVK54" s="38"/>
      <c r="TVL54" s="38"/>
      <c r="TVM54" s="38"/>
      <c r="TVN54" s="38"/>
      <c r="TVO54" s="38"/>
      <c r="TVP54" s="38"/>
      <c r="TVQ54" s="38"/>
      <c r="TVR54" s="38"/>
      <c r="TVS54" s="38"/>
      <c r="TVT54" s="38"/>
      <c r="TVU54" s="38"/>
      <c r="TVV54" s="38"/>
      <c r="TVW54" s="38"/>
      <c r="TVX54" s="38"/>
      <c r="TVY54" s="38"/>
      <c r="TVZ54" s="38"/>
      <c r="TWA54" s="38"/>
      <c r="TWB54" s="38"/>
      <c r="TWC54" s="38"/>
      <c r="TWD54" s="38"/>
      <c r="TWE54" s="38"/>
      <c r="TWF54" s="38"/>
      <c r="TWG54" s="38"/>
      <c r="TWH54" s="38"/>
      <c r="TWI54" s="38"/>
      <c r="TWJ54" s="38"/>
      <c r="TWK54" s="38"/>
      <c r="TWL54" s="38"/>
      <c r="TWM54" s="38"/>
      <c r="TWN54" s="38"/>
      <c r="TWO54" s="38"/>
      <c r="TWP54" s="38"/>
      <c r="TWQ54" s="38"/>
      <c r="TWR54" s="38"/>
      <c r="TWS54" s="38"/>
      <c r="TWT54" s="38"/>
      <c r="TWU54" s="38"/>
      <c r="TWV54" s="38"/>
      <c r="TWW54" s="38"/>
      <c r="TWX54" s="38"/>
      <c r="TWY54" s="38"/>
      <c r="TWZ54" s="38"/>
      <c r="TXA54" s="38"/>
      <c r="TXB54" s="38"/>
      <c r="TXC54" s="38"/>
      <c r="TXD54" s="38"/>
      <c r="TXE54" s="38"/>
      <c r="TXF54" s="38"/>
      <c r="TXG54" s="38"/>
      <c r="TXH54" s="38"/>
      <c r="TXI54" s="38"/>
      <c r="TXJ54" s="38"/>
      <c r="TXK54" s="38"/>
      <c r="TXL54" s="38"/>
      <c r="TXM54" s="38"/>
      <c r="TXN54" s="38"/>
      <c r="TXO54" s="38"/>
      <c r="TXP54" s="38"/>
      <c r="TXQ54" s="38"/>
      <c r="TXR54" s="38"/>
      <c r="TXS54" s="38"/>
      <c r="TXT54" s="38"/>
      <c r="TXU54" s="38"/>
      <c r="TXV54" s="38"/>
      <c r="TXW54" s="38"/>
      <c r="TXX54" s="38"/>
      <c r="TXY54" s="38"/>
      <c r="TXZ54" s="38"/>
      <c r="TYA54" s="38"/>
      <c r="TYB54" s="38"/>
      <c r="TYC54" s="38"/>
      <c r="TYD54" s="38"/>
      <c r="TYE54" s="38"/>
      <c r="TYF54" s="38"/>
      <c r="TYG54" s="38"/>
      <c r="TYH54" s="38"/>
      <c r="TYI54" s="38"/>
      <c r="TYJ54" s="38"/>
      <c r="TYK54" s="38"/>
      <c r="TYL54" s="38"/>
      <c r="TYM54" s="38"/>
      <c r="TYN54" s="38"/>
      <c r="TYO54" s="38"/>
      <c r="TYP54" s="38"/>
      <c r="TYQ54" s="38"/>
      <c r="TYR54" s="38"/>
      <c r="TYS54" s="38"/>
      <c r="TYT54" s="38"/>
      <c r="TYU54" s="38"/>
      <c r="TYV54" s="38"/>
      <c r="TYW54" s="38"/>
      <c r="TYX54" s="38"/>
      <c r="TYY54" s="38"/>
      <c r="TYZ54" s="38"/>
      <c r="TZA54" s="38"/>
      <c r="TZB54" s="38"/>
      <c r="TZC54" s="38"/>
      <c r="TZD54" s="38"/>
      <c r="TZE54" s="38"/>
      <c r="TZF54" s="38"/>
      <c r="TZG54" s="38"/>
      <c r="TZH54" s="38"/>
      <c r="TZI54" s="38"/>
      <c r="TZJ54" s="38"/>
      <c r="TZK54" s="38"/>
      <c r="TZL54" s="38"/>
      <c r="TZM54" s="38"/>
      <c r="TZN54" s="38"/>
      <c r="TZO54" s="38"/>
      <c r="TZP54" s="38"/>
      <c r="TZQ54" s="38"/>
      <c r="TZR54" s="38"/>
      <c r="TZS54" s="38"/>
      <c r="TZT54" s="38"/>
      <c r="TZU54" s="38"/>
      <c r="TZV54" s="38"/>
      <c r="TZW54" s="38"/>
      <c r="TZX54" s="38"/>
      <c r="TZY54" s="38"/>
      <c r="TZZ54" s="38"/>
      <c r="UAA54" s="38"/>
      <c r="UAB54" s="38"/>
      <c r="UAC54" s="38"/>
      <c r="UAD54" s="38"/>
      <c r="UAE54" s="38"/>
      <c r="UAF54" s="38"/>
      <c r="UAG54" s="38"/>
      <c r="UAH54" s="38"/>
      <c r="UAI54" s="38"/>
      <c r="UAJ54" s="38"/>
      <c r="UAK54" s="38"/>
      <c r="UAL54" s="38"/>
      <c r="UAM54" s="38"/>
      <c r="UAN54" s="38"/>
      <c r="UAO54" s="38"/>
      <c r="UAP54" s="38"/>
      <c r="UAQ54" s="38"/>
      <c r="UAR54" s="38"/>
      <c r="UAS54" s="38"/>
      <c r="UAT54" s="38"/>
      <c r="UAU54" s="38"/>
      <c r="UAV54" s="38"/>
      <c r="UAW54" s="38"/>
      <c r="UAX54" s="38"/>
      <c r="UAY54" s="38"/>
      <c r="UAZ54" s="38"/>
      <c r="UBA54" s="38"/>
      <c r="UBB54" s="38"/>
      <c r="UBC54" s="38"/>
      <c r="UBD54" s="38"/>
      <c r="UBE54" s="38"/>
      <c r="UBF54" s="38"/>
      <c r="UBG54" s="38"/>
      <c r="UBH54" s="38"/>
      <c r="UBI54" s="38"/>
      <c r="UBJ54" s="38"/>
      <c r="UBK54" s="38"/>
      <c r="UBL54" s="38"/>
      <c r="UBM54" s="38"/>
      <c r="UBN54" s="38"/>
      <c r="UBO54" s="38"/>
      <c r="UBP54" s="38"/>
      <c r="UBQ54" s="38"/>
      <c r="UBR54" s="38"/>
      <c r="UBS54" s="38"/>
      <c r="UBT54" s="38"/>
      <c r="UBU54" s="38"/>
      <c r="UBV54" s="38"/>
      <c r="UBW54" s="38"/>
      <c r="UBX54" s="38"/>
      <c r="UBY54" s="38"/>
      <c r="UBZ54" s="38"/>
      <c r="UCA54" s="38"/>
      <c r="UCB54" s="38"/>
      <c r="UCC54" s="38"/>
      <c r="UCD54" s="38"/>
      <c r="UCE54" s="38"/>
      <c r="UCF54" s="38"/>
      <c r="UCG54" s="38"/>
      <c r="UCH54" s="38"/>
      <c r="UCI54" s="38"/>
      <c r="UCJ54" s="38"/>
      <c r="UCK54" s="38"/>
      <c r="UCL54" s="38"/>
      <c r="UCM54" s="38"/>
      <c r="UCN54" s="38"/>
      <c r="UCO54" s="38"/>
      <c r="UCP54" s="38"/>
      <c r="UCQ54" s="38"/>
      <c r="UCR54" s="38"/>
      <c r="UCS54" s="38"/>
      <c r="UCT54" s="38"/>
      <c r="UCU54" s="38"/>
      <c r="UCV54" s="38"/>
      <c r="UCW54" s="38"/>
      <c r="UCX54" s="38"/>
      <c r="UCY54" s="38"/>
      <c r="UCZ54" s="38"/>
      <c r="UDA54" s="38"/>
      <c r="UDB54" s="38"/>
      <c r="UDC54" s="38"/>
      <c r="UDD54" s="38"/>
      <c r="UDE54" s="38"/>
      <c r="UDF54" s="38"/>
      <c r="UDG54" s="38"/>
      <c r="UDH54" s="38"/>
      <c r="UDI54" s="38"/>
      <c r="UDJ54" s="38"/>
      <c r="UDK54" s="38"/>
      <c r="UDL54" s="38"/>
      <c r="UDM54" s="38"/>
      <c r="UDN54" s="38"/>
      <c r="UDO54" s="38"/>
      <c r="UDP54" s="38"/>
      <c r="UDQ54" s="38"/>
      <c r="UDR54" s="38"/>
      <c r="UDS54" s="38"/>
      <c r="UDT54" s="38"/>
      <c r="UDU54" s="38"/>
      <c r="UDV54" s="38"/>
      <c r="UDW54" s="38"/>
      <c r="UDX54" s="38"/>
      <c r="UDY54" s="38"/>
      <c r="UDZ54" s="38"/>
      <c r="UEA54" s="38"/>
      <c r="UEB54" s="38"/>
      <c r="UEC54" s="38"/>
      <c r="UED54" s="38"/>
      <c r="UEE54" s="38"/>
      <c r="UEF54" s="38"/>
      <c r="UEG54" s="38"/>
      <c r="UEH54" s="38"/>
      <c r="UEI54" s="38"/>
      <c r="UEJ54" s="38"/>
      <c r="UEK54" s="38"/>
      <c r="UEL54" s="38"/>
      <c r="UEM54" s="38"/>
      <c r="UEN54" s="38"/>
      <c r="UEO54" s="38"/>
      <c r="UEP54" s="38"/>
      <c r="UEQ54" s="38"/>
      <c r="UER54" s="38"/>
      <c r="UES54" s="38"/>
      <c r="UET54" s="38"/>
      <c r="UEU54" s="38"/>
      <c r="UEV54" s="38"/>
      <c r="UEW54" s="38"/>
      <c r="UEX54" s="38"/>
      <c r="UEY54" s="38"/>
      <c r="UEZ54" s="38"/>
      <c r="UFA54" s="38"/>
      <c r="UFB54" s="38"/>
      <c r="UFC54" s="38"/>
      <c r="UFD54" s="38"/>
      <c r="UFE54" s="38"/>
      <c r="UFF54" s="38"/>
      <c r="UFG54" s="38"/>
      <c r="UFH54" s="38"/>
      <c r="UFI54" s="38"/>
      <c r="UFJ54" s="38"/>
      <c r="UFK54" s="38"/>
      <c r="UFL54" s="38"/>
      <c r="UFM54" s="38"/>
      <c r="UFN54" s="38"/>
      <c r="UFO54" s="38"/>
      <c r="UFP54" s="38"/>
      <c r="UFQ54" s="38"/>
      <c r="UFR54" s="38"/>
      <c r="UFS54" s="38"/>
      <c r="UFT54" s="38"/>
      <c r="UFU54" s="38"/>
      <c r="UFV54" s="38"/>
      <c r="UFW54" s="38"/>
      <c r="UFX54" s="38"/>
      <c r="UFY54" s="38"/>
      <c r="UFZ54" s="38"/>
      <c r="UGA54" s="38"/>
      <c r="UGB54" s="38"/>
      <c r="UGC54" s="38"/>
      <c r="UGD54" s="38"/>
      <c r="UGE54" s="38"/>
      <c r="UGF54" s="38"/>
      <c r="UGG54" s="38"/>
      <c r="UGH54" s="38"/>
      <c r="UGI54" s="38"/>
      <c r="UGJ54" s="38"/>
      <c r="UGK54" s="38"/>
      <c r="UGL54" s="38"/>
      <c r="UGM54" s="38"/>
      <c r="UGN54" s="38"/>
      <c r="UGO54" s="38"/>
      <c r="UGP54" s="38"/>
      <c r="UGQ54" s="38"/>
      <c r="UGR54" s="38"/>
      <c r="UGS54" s="38"/>
      <c r="UGT54" s="38"/>
      <c r="UGU54" s="38"/>
      <c r="UGV54" s="38"/>
      <c r="UGW54" s="38"/>
      <c r="UGX54" s="38"/>
      <c r="UGY54" s="38"/>
      <c r="UGZ54" s="38"/>
      <c r="UHA54" s="38"/>
      <c r="UHB54" s="38"/>
      <c r="UHC54" s="38"/>
      <c r="UHD54" s="38"/>
      <c r="UHE54" s="38"/>
      <c r="UHF54" s="38"/>
      <c r="UHG54" s="38"/>
      <c r="UHH54" s="38"/>
      <c r="UHI54" s="38"/>
      <c r="UHJ54" s="38"/>
      <c r="UHK54" s="38"/>
      <c r="UHL54" s="38"/>
      <c r="UHM54" s="38"/>
      <c r="UHN54" s="38"/>
      <c r="UHO54" s="38"/>
      <c r="UHP54" s="38"/>
      <c r="UHQ54" s="38"/>
      <c r="UHR54" s="38"/>
      <c r="UHS54" s="38"/>
      <c r="UHT54" s="38"/>
      <c r="UHU54" s="38"/>
      <c r="UHV54" s="38"/>
      <c r="UHW54" s="38"/>
      <c r="UHX54" s="38"/>
      <c r="UHY54" s="38"/>
      <c r="UHZ54" s="38"/>
      <c r="UIA54" s="38"/>
      <c r="UIB54" s="38"/>
      <c r="UIC54" s="38"/>
      <c r="UID54" s="38"/>
      <c r="UIE54" s="38"/>
      <c r="UIF54" s="38"/>
      <c r="UIG54" s="38"/>
      <c r="UIH54" s="38"/>
      <c r="UII54" s="38"/>
      <c r="UIJ54" s="38"/>
      <c r="UIK54" s="38"/>
      <c r="UIL54" s="38"/>
      <c r="UIM54" s="38"/>
      <c r="UIN54" s="38"/>
      <c r="UIO54" s="38"/>
      <c r="UIP54" s="38"/>
      <c r="UIQ54" s="38"/>
      <c r="UIR54" s="38"/>
      <c r="UIS54" s="38"/>
      <c r="UIT54" s="38"/>
      <c r="UIU54" s="38"/>
      <c r="UIV54" s="38"/>
      <c r="UIW54" s="38"/>
      <c r="UIX54" s="38"/>
      <c r="UIY54" s="38"/>
      <c r="UIZ54" s="38"/>
      <c r="UJA54" s="38"/>
      <c r="UJB54" s="38"/>
      <c r="UJC54" s="38"/>
      <c r="UJD54" s="38"/>
      <c r="UJE54" s="38"/>
      <c r="UJF54" s="38"/>
      <c r="UJG54" s="38"/>
      <c r="UJH54" s="38"/>
      <c r="UJI54" s="38"/>
      <c r="UJJ54" s="38"/>
      <c r="UJK54" s="38"/>
      <c r="UJL54" s="38"/>
      <c r="UJM54" s="38"/>
      <c r="UJN54" s="38"/>
      <c r="UJO54" s="38"/>
      <c r="UJP54" s="38"/>
      <c r="UJQ54" s="38"/>
      <c r="UJR54" s="38"/>
      <c r="UJS54" s="38"/>
      <c r="UJT54" s="38"/>
      <c r="UJU54" s="38"/>
      <c r="UJV54" s="38"/>
      <c r="UJW54" s="38"/>
      <c r="UJX54" s="38"/>
      <c r="UJY54" s="38"/>
      <c r="UJZ54" s="38"/>
      <c r="UKA54" s="38"/>
      <c r="UKB54" s="38"/>
      <c r="UKC54" s="38"/>
      <c r="UKD54" s="38"/>
      <c r="UKE54" s="38"/>
      <c r="UKF54" s="38"/>
      <c r="UKG54" s="38"/>
      <c r="UKH54" s="38"/>
      <c r="UKI54" s="38"/>
      <c r="UKJ54" s="38"/>
      <c r="UKK54" s="38"/>
      <c r="UKL54" s="38"/>
      <c r="UKM54" s="38"/>
      <c r="UKN54" s="38"/>
      <c r="UKO54" s="38"/>
      <c r="UKP54" s="38"/>
      <c r="UKQ54" s="38"/>
      <c r="UKR54" s="38"/>
      <c r="UKS54" s="38"/>
      <c r="UKT54" s="38"/>
      <c r="UKU54" s="38"/>
      <c r="UKV54" s="38"/>
      <c r="UKW54" s="38"/>
      <c r="UKX54" s="38"/>
      <c r="UKY54" s="38"/>
      <c r="UKZ54" s="38"/>
      <c r="ULA54" s="38"/>
      <c r="ULB54" s="38"/>
      <c r="ULC54" s="38"/>
      <c r="ULD54" s="38"/>
      <c r="ULE54" s="38"/>
      <c r="ULF54" s="38"/>
      <c r="ULG54" s="38"/>
      <c r="ULH54" s="38"/>
      <c r="ULI54" s="38"/>
      <c r="ULJ54" s="38"/>
      <c r="ULK54" s="38"/>
      <c r="ULL54" s="38"/>
      <c r="ULM54" s="38"/>
      <c r="ULN54" s="38"/>
      <c r="ULO54" s="38"/>
      <c r="ULP54" s="38"/>
      <c r="ULQ54" s="38"/>
      <c r="ULR54" s="38"/>
      <c r="ULS54" s="38"/>
      <c r="ULT54" s="38"/>
      <c r="ULU54" s="38"/>
      <c r="ULV54" s="38"/>
      <c r="ULW54" s="38"/>
      <c r="ULX54" s="38"/>
      <c r="ULY54" s="38"/>
      <c r="ULZ54" s="38"/>
      <c r="UMA54" s="38"/>
      <c r="UMB54" s="38"/>
      <c r="UMC54" s="38"/>
      <c r="UMD54" s="38"/>
      <c r="UME54" s="38"/>
      <c r="UMF54" s="38"/>
      <c r="UMG54" s="38"/>
      <c r="UMH54" s="38"/>
      <c r="UMI54" s="38"/>
      <c r="UMJ54" s="38"/>
      <c r="UMK54" s="38"/>
      <c r="UML54" s="38"/>
      <c r="UMM54" s="38"/>
      <c r="UMN54" s="38"/>
      <c r="UMO54" s="38"/>
      <c r="UMP54" s="38"/>
      <c r="UMQ54" s="38"/>
      <c r="UMR54" s="38"/>
      <c r="UMS54" s="38"/>
      <c r="UMT54" s="38"/>
      <c r="UMU54" s="38"/>
      <c r="UMV54" s="38"/>
      <c r="UMW54" s="38"/>
      <c r="UMX54" s="38"/>
      <c r="UMY54" s="38"/>
      <c r="UMZ54" s="38"/>
      <c r="UNA54" s="38"/>
      <c r="UNB54" s="38"/>
      <c r="UNC54" s="38"/>
      <c r="UND54" s="38"/>
      <c r="UNE54" s="38"/>
      <c r="UNF54" s="38"/>
      <c r="UNG54" s="38"/>
      <c r="UNH54" s="38"/>
      <c r="UNI54" s="38"/>
      <c r="UNJ54" s="38"/>
      <c r="UNK54" s="38"/>
      <c r="UNL54" s="38"/>
      <c r="UNM54" s="38"/>
      <c r="UNN54" s="38"/>
      <c r="UNO54" s="38"/>
      <c r="UNP54" s="38"/>
      <c r="UNQ54" s="38"/>
      <c r="UNR54" s="38"/>
      <c r="UNS54" s="38"/>
      <c r="UNT54" s="38"/>
      <c r="UNU54" s="38"/>
      <c r="UNV54" s="38"/>
      <c r="UNW54" s="38"/>
      <c r="UNX54" s="38"/>
      <c r="UNY54" s="38"/>
      <c r="UNZ54" s="38"/>
      <c r="UOA54" s="38"/>
      <c r="UOB54" s="38"/>
      <c r="UOC54" s="38"/>
      <c r="UOD54" s="38"/>
      <c r="UOE54" s="38"/>
      <c r="UOF54" s="38"/>
      <c r="UOG54" s="38"/>
      <c r="UOH54" s="38"/>
      <c r="UOI54" s="38"/>
      <c r="UOJ54" s="38"/>
      <c r="UOK54" s="38"/>
      <c r="UOL54" s="38"/>
      <c r="UOM54" s="38"/>
      <c r="UON54" s="38"/>
      <c r="UOO54" s="38"/>
      <c r="UOP54" s="38"/>
      <c r="UOQ54" s="38"/>
      <c r="UOR54" s="38"/>
      <c r="UOS54" s="38"/>
      <c r="UOT54" s="38"/>
      <c r="UOU54" s="38"/>
      <c r="UOV54" s="38"/>
      <c r="UOW54" s="38"/>
      <c r="UOX54" s="38"/>
      <c r="UOY54" s="38"/>
      <c r="UOZ54" s="38"/>
      <c r="UPA54" s="38"/>
      <c r="UPB54" s="38"/>
      <c r="UPC54" s="38"/>
      <c r="UPD54" s="38"/>
      <c r="UPE54" s="38"/>
      <c r="UPF54" s="38"/>
      <c r="UPG54" s="38"/>
      <c r="UPH54" s="38"/>
      <c r="UPI54" s="38"/>
      <c r="UPJ54" s="38"/>
      <c r="UPK54" s="38"/>
      <c r="UPL54" s="38"/>
      <c r="UPM54" s="38"/>
      <c r="UPN54" s="38"/>
      <c r="UPO54" s="38"/>
      <c r="UPP54" s="38"/>
      <c r="UPQ54" s="38"/>
      <c r="UPR54" s="38"/>
      <c r="UPS54" s="38"/>
      <c r="UPT54" s="38"/>
      <c r="UPU54" s="38"/>
      <c r="UPV54" s="38"/>
      <c r="UPW54" s="38"/>
      <c r="UPX54" s="38"/>
      <c r="UPY54" s="38"/>
      <c r="UPZ54" s="38"/>
      <c r="UQA54" s="38"/>
      <c r="UQB54" s="38"/>
      <c r="UQC54" s="38"/>
      <c r="UQD54" s="38"/>
      <c r="UQE54" s="38"/>
      <c r="UQF54" s="38"/>
      <c r="UQG54" s="38"/>
      <c r="UQH54" s="38"/>
      <c r="UQI54" s="38"/>
      <c r="UQJ54" s="38"/>
      <c r="UQK54" s="38"/>
      <c r="UQL54" s="38"/>
      <c r="UQM54" s="38"/>
      <c r="UQN54" s="38"/>
      <c r="UQO54" s="38"/>
      <c r="UQP54" s="38"/>
      <c r="UQQ54" s="38"/>
      <c r="UQR54" s="38"/>
      <c r="UQS54" s="38"/>
      <c r="UQT54" s="38"/>
      <c r="UQU54" s="38"/>
      <c r="UQV54" s="38"/>
      <c r="UQW54" s="38"/>
      <c r="UQX54" s="38"/>
      <c r="UQY54" s="38"/>
      <c r="UQZ54" s="38"/>
      <c r="URA54" s="38"/>
      <c r="URB54" s="38"/>
      <c r="URC54" s="38"/>
      <c r="URD54" s="38"/>
      <c r="URE54" s="38"/>
      <c r="URF54" s="38"/>
      <c r="URG54" s="38"/>
      <c r="URH54" s="38"/>
      <c r="URI54" s="38"/>
      <c r="URJ54" s="38"/>
      <c r="URK54" s="38"/>
      <c r="URL54" s="38"/>
      <c r="URM54" s="38"/>
      <c r="URN54" s="38"/>
      <c r="URO54" s="38"/>
      <c r="URP54" s="38"/>
      <c r="URQ54" s="38"/>
      <c r="URR54" s="38"/>
      <c r="URS54" s="38"/>
      <c r="URT54" s="38"/>
      <c r="URU54" s="38"/>
      <c r="URV54" s="38"/>
      <c r="URW54" s="38"/>
      <c r="URX54" s="38"/>
      <c r="URY54" s="38"/>
      <c r="URZ54" s="38"/>
      <c r="USA54" s="38"/>
      <c r="USB54" s="38"/>
      <c r="USC54" s="38"/>
      <c r="USD54" s="38"/>
      <c r="USE54" s="38"/>
      <c r="USF54" s="38"/>
      <c r="USG54" s="38"/>
      <c r="USH54" s="38"/>
      <c r="USI54" s="38"/>
      <c r="USJ54" s="38"/>
      <c r="USK54" s="38"/>
      <c r="USL54" s="38"/>
      <c r="USM54" s="38"/>
      <c r="USN54" s="38"/>
      <c r="USO54" s="38"/>
      <c r="USP54" s="38"/>
      <c r="USQ54" s="38"/>
      <c r="USR54" s="38"/>
      <c r="USS54" s="38"/>
      <c r="UST54" s="38"/>
      <c r="USU54" s="38"/>
      <c r="USV54" s="38"/>
      <c r="USW54" s="38"/>
      <c r="USX54" s="38"/>
      <c r="USY54" s="38"/>
      <c r="USZ54" s="38"/>
      <c r="UTA54" s="38"/>
      <c r="UTB54" s="38"/>
      <c r="UTC54" s="38"/>
      <c r="UTD54" s="38"/>
      <c r="UTE54" s="38"/>
      <c r="UTF54" s="38"/>
      <c r="UTG54" s="38"/>
      <c r="UTH54" s="38"/>
      <c r="UTI54" s="38"/>
      <c r="UTJ54" s="38"/>
      <c r="UTK54" s="38"/>
      <c r="UTL54" s="38"/>
      <c r="UTM54" s="38"/>
      <c r="UTN54" s="38"/>
      <c r="UTO54" s="38"/>
      <c r="UTP54" s="38"/>
      <c r="UTQ54" s="38"/>
      <c r="UTR54" s="38"/>
      <c r="UTS54" s="38"/>
      <c r="UTT54" s="38"/>
      <c r="UTU54" s="38"/>
      <c r="UTV54" s="38"/>
      <c r="UTW54" s="38"/>
      <c r="UTX54" s="38"/>
      <c r="UTY54" s="38"/>
      <c r="UTZ54" s="38"/>
      <c r="UUA54" s="38"/>
      <c r="UUB54" s="38"/>
      <c r="UUC54" s="38"/>
      <c r="UUD54" s="38"/>
      <c r="UUE54" s="38"/>
      <c r="UUF54" s="38"/>
      <c r="UUG54" s="38"/>
      <c r="UUH54" s="38"/>
      <c r="UUI54" s="38"/>
      <c r="UUJ54" s="38"/>
      <c r="UUK54" s="38"/>
      <c r="UUL54" s="38"/>
      <c r="UUM54" s="38"/>
      <c r="UUN54" s="38"/>
      <c r="UUO54" s="38"/>
      <c r="UUP54" s="38"/>
      <c r="UUQ54" s="38"/>
      <c r="UUR54" s="38"/>
      <c r="UUS54" s="38"/>
      <c r="UUT54" s="38"/>
      <c r="UUU54" s="38"/>
      <c r="UUV54" s="38"/>
      <c r="UUW54" s="38"/>
      <c r="UUX54" s="38"/>
      <c r="UUY54" s="38"/>
      <c r="UUZ54" s="38"/>
      <c r="UVA54" s="38"/>
      <c r="UVB54" s="38"/>
      <c r="UVC54" s="38"/>
      <c r="UVD54" s="38"/>
      <c r="UVE54" s="38"/>
      <c r="UVF54" s="38"/>
      <c r="UVG54" s="38"/>
      <c r="UVH54" s="38"/>
      <c r="UVI54" s="38"/>
      <c r="UVJ54" s="38"/>
      <c r="UVK54" s="38"/>
      <c r="UVL54" s="38"/>
      <c r="UVM54" s="38"/>
      <c r="UVN54" s="38"/>
      <c r="UVO54" s="38"/>
      <c r="UVP54" s="38"/>
      <c r="UVQ54" s="38"/>
      <c r="UVR54" s="38"/>
      <c r="UVS54" s="38"/>
      <c r="UVT54" s="38"/>
      <c r="UVU54" s="38"/>
      <c r="UVV54" s="38"/>
      <c r="UVW54" s="38"/>
      <c r="UVX54" s="38"/>
      <c r="UVY54" s="38"/>
      <c r="UVZ54" s="38"/>
      <c r="UWA54" s="38"/>
      <c r="UWB54" s="38"/>
      <c r="UWC54" s="38"/>
      <c r="UWD54" s="38"/>
      <c r="UWE54" s="38"/>
      <c r="UWF54" s="38"/>
      <c r="UWG54" s="38"/>
      <c r="UWH54" s="38"/>
      <c r="UWI54" s="38"/>
      <c r="UWJ54" s="38"/>
      <c r="UWK54" s="38"/>
      <c r="UWL54" s="38"/>
      <c r="UWM54" s="38"/>
      <c r="UWN54" s="38"/>
      <c r="UWO54" s="38"/>
      <c r="UWP54" s="38"/>
      <c r="UWQ54" s="38"/>
      <c r="UWR54" s="38"/>
      <c r="UWS54" s="38"/>
      <c r="UWT54" s="38"/>
      <c r="UWU54" s="38"/>
      <c r="UWV54" s="38"/>
      <c r="UWW54" s="38"/>
      <c r="UWX54" s="38"/>
      <c r="UWY54" s="38"/>
      <c r="UWZ54" s="38"/>
      <c r="UXA54" s="38"/>
      <c r="UXB54" s="38"/>
      <c r="UXC54" s="38"/>
      <c r="UXD54" s="38"/>
      <c r="UXE54" s="38"/>
      <c r="UXF54" s="38"/>
      <c r="UXG54" s="38"/>
      <c r="UXH54" s="38"/>
      <c r="UXI54" s="38"/>
      <c r="UXJ54" s="38"/>
      <c r="UXK54" s="38"/>
      <c r="UXL54" s="38"/>
      <c r="UXM54" s="38"/>
      <c r="UXN54" s="38"/>
      <c r="UXO54" s="38"/>
      <c r="UXP54" s="38"/>
      <c r="UXQ54" s="38"/>
      <c r="UXR54" s="38"/>
      <c r="UXS54" s="38"/>
      <c r="UXT54" s="38"/>
      <c r="UXU54" s="38"/>
      <c r="UXV54" s="38"/>
      <c r="UXW54" s="38"/>
      <c r="UXX54" s="38"/>
      <c r="UXY54" s="38"/>
      <c r="UXZ54" s="38"/>
      <c r="UYA54" s="38"/>
      <c r="UYB54" s="38"/>
      <c r="UYC54" s="38"/>
      <c r="UYD54" s="38"/>
      <c r="UYE54" s="38"/>
      <c r="UYF54" s="38"/>
      <c r="UYG54" s="38"/>
      <c r="UYH54" s="38"/>
      <c r="UYI54" s="38"/>
      <c r="UYJ54" s="38"/>
      <c r="UYK54" s="38"/>
      <c r="UYL54" s="38"/>
      <c r="UYM54" s="38"/>
      <c r="UYN54" s="38"/>
      <c r="UYO54" s="38"/>
      <c r="UYP54" s="38"/>
      <c r="UYQ54" s="38"/>
      <c r="UYR54" s="38"/>
      <c r="UYS54" s="38"/>
      <c r="UYT54" s="38"/>
      <c r="UYU54" s="38"/>
      <c r="UYV54" s="38"/>
      <c r="UYW54" s="38"/>
      <c r="UYX54" s="38"/>
      <c r="UYY54" s="38"/>
      <c r="UYZ54" s="38"/>
      <c r="UZA54" s="38"/>
      <c r="UZB54" s="38"/>
      <c r="UZC54" s="38"/>
      <c r="UZD54" s="38"/>
      <c r="UZE54" s="38"/>
      <c r="UZF54" s="38"/>
      <c r="UZG54" s="38"/>
      <c r="UZH54" s="38"/>
      <c r="UZI54" s="38"/>
      <c r="UZJ54" s="38"/>
      <c r="UZK54" s="38"/>
      <c r="UZL54" s="38"/>
      <c r="UZM54" s="38"/>
      <c r="UZN54" s="38"/>
      <c r="UZO54" s="38"/>
      <c r="UZP54" s="38"/>
      <c r="UZQ54" s="38"/>
      <c r="UZR54" s="38"/>
      <c r="UZS54" s="38"/>
      <c r="UZT54" s="38"/>
      <c r="UZU54" s="38"/>
      <c r="UZV54" s="38"/>
      <c r="UZW54" s="38"/>
      <c r="UZX54" s="38"/>
      <c r="UZY54" s="38"/>
      <c r="UZZ54" s="38"/>
      <c r="VAA54" s="38"/>
      <c r="VAB54" s="38"/>
      <c r="VAC54" s="38"/>
      <c r="VAD54" s="38"/>
      <c r="VAE54" s="38"/>
      <c r="VAF54" s="38"/>
      <c r="VAG54" s="38"/>
      <c r="VAH54" s="38"/>
      <c r="VAI54" s="38"/>
      <c r="VAJ54" s="38"/>
      <c r="VAK54" s="38"/>
      <c r="VAL54" s="38"/>
      <c r="VAM54" s="38"/>
      <c r="VAN54" s="38"/>
      <c r="VAO54" s="38"/>
      <c r="VAP54" s="38"/>
      <c r="VAQ54" s="38"/>
      <c r="VAR54" s="38"/>
      <c r="VAS54" s="38"/>
      <c r="VAT54" s="38"/>
      <c r="VAU54" s="38"/>
      <c r="VAV54" s="38"/>
      <c r="VAW54" s="38"/>
      <c r="VAX54" s="38"/>
      <c r="VAY54" s="38"/>
      <c r="VAZ54" s="38"/>
      <c r="VBA54" s="38"/>
      <c r="VBB54" s="38"/>
      <c r="VBC54" s="38"/>
      <c r="VBD54" s="38"/>
      <c r="VBE54" s="38"/>
      <c r="VBF54" s="38"/>
      <c r="VBG54" s="38"/>
      <c r="VBH54" s="38"/>
      <c r="VBI54" s="38"/>
      <c r="VBJ54" s="38"/>
      <c r="VBK54" s="38"/>
      <c r="VBL54" s="38"/>
      <c r="VBM54" s="38"/>
      <c r="VBN54" s="38"/>
      <c r="VBO54" s="38"/>
      <c r="VBP54" s="38"/>
      <c r="VBQ54" s="38"/>
      <c r="VBR54" s="38"/>
      <c r="VBS54" s="38"/>
      <c r="VBT54" s="38"/>
      <c r="VBU54" s="38"/>
      <c r="VBV54" s="38"/>
      <c r="VBW54" s="38"/>
      <c r="VBX54" s="38"/>
      <c r="VBY54" s="38"/>
      <c r="VBZ54" s="38"/>
      <c r="VCA54" s="38"/>
      <c r="VCB54" s="38"/>
      <c r="VCC54" s="38"/>
      <c r="VCD54" s="38"/>
      <c r="VCE54" s="38"/>
      <c r="VCF54" s="38"/>
      <c r="VCG54" s="38"/>
      <c r="VCH54" s="38"/>
      <c r="VCI54" s="38"/>
      <c r="VCJ54" s="38"/>
      <c r="VCK54" s="38"/>
      <c r="VCL54" s="38"/>
      <c r="VCM54" s="38"/>
      <c r="VCN54" s="38"/>
      <c r="VCO54" s="38"/>
      <c r="VCP54" s="38"/>
      <c r="VCQ54" s="38"/>
      <c r="VCR54" s="38"/>
      <c r="VCS54" s="38"/>
      <c r="VCT54" s="38"/>
      <c r="VCU54" s="38"/>
      <c r="VCV54" s="38"/>
      <c r="VCW54" s="38"/>
      <c r="VCX54" s="38"/>
      <c r="VCY54" s="38"/>
      <c r="VCZ54" s="38"/>
      <c r="VDA54" s="38"/>
      <c r="VDB54" s="38"/>
      <c r="VDC54" s="38"/>
      <c r="VDD54" s="38"/>
      <c r="VDE54" s="38"/>
      <c r="VDF54" s="38"/>
      <c r="VDG54" s="38"/>
      <c r="VDH54" s="38"/>
      <c r="VDI54" s="38"/>
      <c r="VDJ54" s="38"/>
      <c r="VDK54" s="38"/>
      <c r="VDL54" s="38"/>
      <c r="VDM54" s="38"/>
      <c r="VDN54" s="38"/>
      <c r="VDO54" s="38"/>
      <c r="VDP54" s="38"/>
      <c r="VDQ54" s="38"/>
      <c r="VDR54" s="38"/>
      <c r="VDS54" s="38"/>
      <c r="VDT54" s="38"/>
      <c r="VDU54" s="38"/>
      <c r="VDV54" s="38"/>
      <c r="VDW54" s="38"/>
      <c r="VDX54" s="38"/>
      <c r="VDY54" s="38"/>
      <c r="VDZ54" s="38"/>
      <c r="VEA54" s="38"/>
      <c r="VEB54" s="38"/>
      <c r="VEC54" s="38"/>
      <c r="VED54" s="38"/>
      <c r="VEE54" s="38"/>
      <c r="VEF54" s="38"/>
      <c r="VEG54" s="38"/>
      <c r="VEH54" s="38"/>
      <c r="VEI54" s="38"/>
      <c r="VEJ54" s="38"/>
      <c r="VEK54" s="38"/>
      <c r="VEL54" s="38"/>
      <c r="VEM54" s="38"/>
      <c r="VEN54" s="38"/>
      <c r="VEO54" s="38"/>
      <c r="VEP54" s="38"/>
      <c r="VEQ54" s="38"/>
      <c r="VER54" s="38"/>
      <c r="VES54" s="38"/>
      <c r="VET54" s="38"/>
      <c r="VEU54" s="38"/>
      <c r="VEV54" s="38"/>
      <c r="VEW54" s="38"/>
      <c r="VEX54" s="38"/>
      <c r="VEY54" s="38"/>
      <c r="VEZ54" s="38"/>
      <c r="VFA54" s="38"/>
      <c r="VFB54" s="38"/>
      <c r="VFC54" s="38"/>
      <c r="VFD54" s="38"/>
      <c r="VFE54" s="38"/>
      <c r="VFF54" s="38"/>
      <c r="VFG54" s="38"/>
      <c r="VFH54" s="38"/>
      <c r="VFI54" s="38"/>
      <c r="VFJ54" s="38"/>
      <c r="VFK54" s="38"/>
      <c r="VFL54" s="38"/>
      <c r="VFM54" s="38"/>
      <c r="VFN54" s="38"/>
      <c r="VFO54" s="38"/>
      <c r="VFP54" s="38"/>
      <c r="VFQ54" s="38"/>
      <c r="VFR54" s="38"/>
      <c r="VFS54" s="38"/>
      <c r="VFT54" s="38"/>
      <c r="VFU54" s="38"/>
      <c r="VFV54" s="38"/>
      <c r="VFW54" s="38"/>
      <c r="VFX54" s="38"/>
      <c r="VFY54" s="38"/>
      <c r="VFZ54" s="38"/>
      <c r="VGA54" s="38"/>
      <c r="VGB54" s="38"/>
      <c r="VGC54" s="38"/>
      <c r="VGD54" s="38"/>
      <c r="VGE54" s="38"/>
      <c r="VGF54" s="38"/>
      <c r="VGG54" s="38"/>
      <c r="VGH54" s="38"/>
      <c r="VGI54" s="38"/>
      <c r="VGJ54" s="38"/>
      <c r="VGK54" s="38"/>
      <c r="VGL54" s="38"/>
      <c r="VGM54" s="38"/>
      <c r="VGN54" s="38"/>
      <c r="VGO54" s="38"/>
      <c r="VGP54" s="38"/>
      <c r="VGQ54" s="38"/>
      <c r="VGR54" s="38"/>
      <c r="VGS54" s="38"/>
      <c r="VGT54" s="38"/>
      <c r="VGU54" s="38"/>
      <c r="VGV54" s="38"/>
      <c r="VGW54" s="38"/>
      <c r="VGX54" s="38"/>
      <c r="VGY54" s="38"/>
      <c r="VGZ54" s="38"/>
      <c r="VHA54" s="38"/>
      <c r="VHB54" s="38"/>
      <c r="VHC54" s="38"/>
      <c r="VHD54" s="38"/>
      <c r="VHE54" s="38"/>
      <c r="VHF54" s="38"/>
      <c r="VHG54" s="38"/>
      <c r="VHH54" s="38"/>
      <c r="VHI54" s="38"/>
      <c r="VHJ54" s="38"/>
      <c r="VHK54" s="38"/>
      <c r="VHL54" s="38"/>
      <c r="VHM54" s="38"/>
      <c r="VHN54" s="38"/>
      <c r="VHO54" s="38"/>
      <c r="VHP54" s="38"/>
      <c r="VHQ54" s="38"/>
      <c r="VHR54" s="38"/>
      <c r="VHS54" s="38"/>
      <c r="VHT54" s="38"/>
      <c r="VHU54" s="38"/>
      <c r="VHV54" s="38"/>
      <c r="VHW54" s="38"/>
      <c r="VHX54" s="38"/>
      <c r="VHY54" s="38"/>
      <c r="VHZ54" s="38"/>
      <c r="VIA54" s="38"/>
      <c r="VIB54" s="38"/>
      <c r="VIC54" s="38"/>
      <c r="VID54" s="38"/>
      <c r="VIE54" s="38"/>
      <c r="VIF54" s="38"/>
      <c r="VIG54" s="38"/>
      <c r="VIH54" s="38"/>
      <c r="VII54" s="38"/>
      <c r="VIJ54" s="38"/>
      <c r="VIK54" s="38"/>
      <c r="VIL54" s="38"/>
      <c r="VIM54" s="38"/>
      <c r="VIN54" s="38"/>
      <c r="VIO54" s="38"/>
      <c r="VIP54" s="38"/>
      <c r="VIQ54" s="38"/>
      <c r="VIR54" s="38"/>
      <c r="VIS54" s="38"/>
      <c r="VIT54" s="38"/>
      <c r="VIU54" s="38"/>
      <c r="VIV54" s="38"/>
      <c r="VIW54" s="38"/>
      <c r="VIX54" s="38"/>
      <c r="VIY54" s="38"/>
      <c r="VIZ54" s="38"/>
      <c r="VJA54" s="38"/>
      <c r="VJB54" s="38"/>
      <c r="VJC54" s="38"/>
      <c r="VJD54" s="38"/>
      <c r="VJE54" s="38"/>
      <c r="VJF54" s="38"/>
      <c r="VJG54" s="38"/>
      <c r="VJH54" s="38"/>
      <c r="VJI54" s="38"/>
      <c r="VJJ54" s="38"/>
      <c r="VJK54" s="38"/>
      <c r="VJL54" s="38"/>
      <c r="VJM54" s="38"/>
      <c r="VJN54" s="38"/>
      <c r="VJO54" s="38"/>
      <c r="VJP54" s="38"/>
      <c r="VJQ54" s="38"/>
      <c r="VJR54" s="38"/>
      <c r="VJS54" s="38"/>
      <c r="VJT54" s="38"/>
      <c r="VJU54" s="38"/>
      <c r="VJV54" s="38"/>
      <c r="VJW54" s="38"/>
      <c r="VJX54" s="38"/>
      <c r="VJY54" s="38"/>
      <c r="VJZ54" s="38"/>
      <c r="VKA54" s="38"/>
      <c r="VKB54" s="38"/>
      <c r="VKC54" s="38"/>
      <c r="VKD54" s="38"/>
      <c r="VKE54" s="38"/>
      <c r="VKF54" s="38"/>
      <c r="VKG54" s="38"/>
      <c r="VKH54" s="38"/>
      <c r="VKI54" s="38"/>
      <c r="VKJ54" s="38"/>
      <c r="VKK54" s="38"/>
      <c r="VKL54" s="38"/>
      <c r="VKM54" s="38"/>
      <c r="VKN54" s="38"/>
      <c r="VKO54" s="38"/>
      <c r="VKP54" s="38"/>
      <c r="VKQ54" s="38"/>
      <c r="VKR54" s="38"/>
      <c r="VKS54" s="38"/>
      <c r="VKT54" s="38"/>
      <c r="VKU54" s="38"/>
      <c r="VKV54" s="38"/>
      <c r="VKW54" s="38"/>
      <c r="VKX54" s="38"/>
      <c r="VKY54" s="38"/>
      <c r="VKZ54" s="38"/>
      <c r="VLA54" s="38"/>
      <c r="VLB54" s="38"/>
      <c r="VLC54" s="38"/>
      <c r="VLD54" s="38"/>
      <c r="VLE54" s="38"/>
      <c r="VLF54" s="38"/>
      <c r="VLG54" s="38"/>
      <c r="VLH54" s="38"/>
      <c r="VLI54" s="38"/>
      <c r="VLJ54" s="38"/>
      <c r="VLK54" s="38"/>
      <c r="VLL54" s="38"/>
      <c r="VLM54" s="38"/>
      <c r="VLN54" s="38"/>
      <c r="VLO54" s="38"/>
      <c r="VLP54" s="38"/>
      <c r="VLQ54" s="38"/>
      <c r="VLR54" s="38"/>
      <c r="VLS54" s="38"/>
      <c r="VLT54" s="38"/>
      <c r="VLU54" s="38"/>
      <c r="VLV54" s="38"/>
      <c r="VLW54" s="38"/>
      <c r="VLX54" s="38"/>
      <c r="VLY54" s="38"/>
      <c r="VLZ54" s="38"/>
      <c r="VMA54" s="38"/>
      <c r="VMB54" s="38"/>
      <c r="VMC54" s="38"/>
      <c r="VMD54" s="38"/>
      <c r="VME54" s="38"/>
      <c r="VMF54" s="38"/>
      <c r="VMG54" s="38"/>
      <c r="VMH54" s="38"/>
      <c r="VMI54" s="38"/>
      <c r="VMJ54" s="38"/>
      <c r="VMK54" s="38"/>
      <c r="VML54" s="38"/>
      <c r="VMM54" s="38"/>
      <c r="VMN54" s="38"/>
      <c r="VMO54" s="38"/>
      <c r="VMP54" s="38"/>
      <c r="VMQ54" s="38"/>
      <c r="VMR54" s="38"/>
      <c r="VMS54" s="38"/>
      <c r="VMT54" s="38"/>
      <c r="VMU54" s="38"/>
      <c r="VMV54" s="38"/>
      <c r="VMW54" s="38"/>
      <c r="VMX54" s="38"/>
      <c r="VMY54" s="38"/>
      <c r="VMZ54" s="38"/>
      <c r="VNA54" s="38"/>
      <c r="VNB54" s="38"/>
      <c r="VNC54" s="38"/>
      <c r="VND54" s="38"/>
      <c r="VNE54" s="38"/>
      <c r="VNF54" s="38"/>
      <c r="VNG54" s="38"/>
      <c r="VNH54" s="38"/>
      <c r="VNI54" s="38"/>
      <c r="VNJ54" s="38"/>
      <c r="VNK54" s="38"/>
      <c r="VNL54" s="38"/>
      <c r="VNM54" s="38"/>
      <c r="VNN54" s="38"/>
      <c r="VNO54" s="38"/>
      <c r="VNP54" s="38"/>
      <c r="VNQ54" s="38"/>
      <c r="VNR54" s="38"/>
      <c r="VNS54" s="38"/>
      <c r="VNT54" s="38"/>
      <c r="VNU54" s="38"/>
      <c r="VNV54" s="38"/>
      <c r="VNW54" s="38"/>
      <c r="VNX54" s="38"/>
      <c r="VNY54" s="38"/>
      <c r="VNZ54" s="38"/>
      <c r="VOA54" s="38"/>
      <c r="VOB54" s="38"/>
      <c r="VOC54" s="38"/>
      <c r="VOD54" s="38"/>
      <c r="VOE54" s="38"/>
      <c r="VOF54" s="38"/>
      <c r="VOG54" s="38"/>
      <c r="VOH54" s="38"/>
      <c r="VOI54" s="38"/>
      <c r="VOJ54" s="38"/>
      <c r="VOK54" s="38"/>
      <c r="VOL54" s="38"/>
      <c r="VOM54" s="38"/>
      <c r="VON54" s="38"/>
      <c r="VOO54" s="38"/>
      <c r="VOP54" s="38"/>
      <c r="VOQ54" s="38"/>
      <c r="VOR54" s="38"/>
      <c r="VOS54" s="38"/>
      <c r="VOT54" s="38"/>
      <c r="VOU54" s="38"/>
      <c r="VOV54" s="38"/>
      <c r="VOW54" s="38"/>
      <c r="VOX54" s="38"/>
      <c r="VOY54" s="38"/>
      <c r="VOZ54" s="38"/>
      <c r="VPA54" s="38"/>
      <c r="VPB54" s="38"/>
      <c r="VPC54" s="38"/>
      <c r="VPD54" s="38"/>
      <c r="VPE54" s="38"/>
      <c r="VPF54" s="38"/>
      <c r="VPG54" s="38"/>
      <c r="VPH54" s="38"/>
      <c r="VPI54" s="38"/>
      <c r="VPJ54" s="38"/>
      <c r="VPK54" s="38"/>
      <c r="VPL54" s="38"/>
      <c r="VPM54" s="38"/>
      <c r="VPN54" s="38"/>
      <c r="VPO54" s="38"/>
      <c r="VPP54" s="38"/>
      <c r="VPQ54" s="38"/>
      <c r="VPR54" s="38"/>
      <c r="VPS54" s="38"/>
      <c r="VPT54" s="38"/>
      <c r="VPU54" s="38"/>
      <c r="VPV54" s="38"/>
      <c r="VPW54" s="38"/>
      <c r="VPX54" s="38"/>
      <c r="VPY54" s="38"/>
      <c r="VPZ54" s="38"/>
      <c r="VQA54" s="38"/>
      <c r="VQB54" s="38"/>
      <c r="VQC54" s="38"/>
      <c r="VQD54" s="38"/>
      <c r="VQE54" s="38"/>
      <c r="VQF54" s="38"/>
      <c r="VQG54" s="38"/>
      <c r="VQH54" s="38"/>
      <c r="VQI54" s="38"/>
      <c r="VQJ54" s="38"/>
      <c r="VQK54" s="38"/>
      <c r="VQL54" s="38"/>
      <c r="VQM54" s="38"/>
      <c r="VQN54" s="38"/>
      <c r="VQO54" s="38"/>
      <c r="VQP54" s="38"/>
      <c r="VQQ54" s="38"/>
      <c r="VQR54" s="38"/>
      <c r="VQS54" s="38"/>
      <c r="VQT54" s="38"/>
      <c r="VQU54" s="38"/>
      <c r="VQV54" s="38"/>
      <c r="VQW54" s="38"/>
      <c r="VQX54" s="38"/>
      <c r="VQY54" s="38"/>
      <c r="VQZ54" s="38"/>
      <c r="VRA54" s="38"/>
      <c r="VRB54" s="38"/>
      <c r="VRC54" s="38"/>
      <c r="VRD54" s="38"/>
      <c r="VRE54" s="38"/>
      <c r="VRF54" s="38"/>
      <c r="VRG54" s="38"/>
      <c r="VRH54" s="38"/>
      <c r="VRI54" s="38"/>
      <c r="VRJ54" s="38"/>
      <c r="VRK54" s="38"/>
      <c r="VRL54" s="38"/>
      <c r="VRM54" s="38"/>
      <c r="VRN54" s="38"/>
      <c r="VRO54" s="38"/>
      <c r="VRP54" s="38"/>
      <c r="VRQ54" s="38"/>
      <c r="VRR54" s="38"/>
      <c r="VRS54" s="38"/>
      <c r="VRT54" s="38"/>
      <c r="VRU54" s="38"/>
      <c r="VRV54" s="38"/>
      <c r="VRW54" s="38"/>
      <c r="VRX54" s="38"/>
      <c r="VRY54" s="38"/>
      <c r="VRZ54" s="38"/>
      <c r="VSA54" s="38"/>
      <c r="VSB54" s="38"/>
      <c r="VSC54" s="38"/>
      <c r="VSD54" s="38"/>
      <c r="VSE54" s="38"/>
      <c r="VSF54" s="38"/>
      <c r="VSG54" s="38"/>
      <c r="VSH54" s="38"/>
      <c r="VSI54" s="38"/>
      <c r="VSJ54" s="38"/>
      <c r="VSK54" s="38"/>
      <c r="VSL54" s="38"/>
      <c r="VSM54" s="38"/>
      <c r="VSN54" s="38"/>
      <c r="VSO54" s="38"/>
      <c r="VSP54" s="38"/>
      <c r="VSQ54" s="38"/>
      <c r="VSR54" s="38"/>
      <c r="VSS54" s="38"/>
      <c r="VST54" s="38"/>
      <c r="VSU54" s="38"/>
      <c r="VSV54" s="38"/>
      <c r="VSW54" s="38"/>
      <c r="VSX54" s="38"/>
      <c r="VSY54" s="38"/>
      <c r="VSZ54" s="38"/>
      <c r="VTA54" s="38"/>
      <c r="VTB54" s="38"/>
      <c r="VTC54" s="38"/>
      <c r="VTD54" s="38"/>
      <c r="VTE54" s="38"/>
      <c r="VTF54" s="38"/>
      <c r="VTG54" s="38"/>
      <c r="VTH54" s="38"/>
      <c r="VTI54" s="38"/>
      <c r="VTJ54" s="38"/>
      <c r="VTK54" s="38"/>
      <c r="VTL54" s="38"/>
      <c r="VTM54" s="38"/>
      <c r="VTN54" s="38"/>
      <c r="VTO54" s="38"/>
      <c r="VTP54" s="38"/>
      <c r="VTQ54" s="38"/>
      <c r="VTR54" s="38"/>
      <c r="VTS54" s="38"/>
      <c r="VTT54" s="38"/>
      <c r="VTU54" s="38"/>
      <c r="VTV54" s="38"/>
      <c r="VTW54" s="38"/>
      <c r="VTX54" s="38"/>
      <c r="VTY54" s="38"/>
      <c r="VTZ54" s="38"/>
      <c r="VUA54" s="38"/>
      <c r="VUB54" s="38"/>
      <c r="VUC54" s="38"/>
      <c r="VUD54" s="38"/>
      <c r="VUE54" s="38"/>
      <c r="VUF54" s="38"/>
      <c r="VUG54" s="38"/>
      <c r="VUH54" s="38"/>
      <c r="VUI54" s="38"/>
      <c r="VUJ54" s="38"/>
      <c r="VUK54" s="38"/>
      <c r="VUL54" s="38"/>
      <c r="VUM54" s="38"/>
      <c r="VUN54" s="38"/>
      <c r="VUO54" s="38"/>
      <c r="VUP54" s="38"/>
      <c r="VUQ54" s="38"/>
      <c r="VUR54" s="38"/>
      <c r="VUS54" s="38"/>
      <c r="VUT54" s="38"/>
      <c r="VUU54" s="38"/>
      <c r="VUV54" s="38"/>
      <c r="VUW54" s="38"/>
      <c r="VUX54" s="38"/>
      <c r="VUY54" s="38"/>
      <c r="VUZ54" s="38"/>
      <c r="VVA54" s="38"/>
      <c r="VVB54" s="38"/>
      <c r="VVC54" s="38"/>
      <c r="VVD54" s="38"/>
      <c r="VVE54" s="38"/>
      <c r="VVF54" s="38"/>
      <c r="VVG54" s="38"/>
      <c r="VVH54" s="38"/>
      <c r="VVI54" s="38"/>
      <c r="VVJ54" s="38"/>
      <c r="VVK54" s="38"/>
      <c r="VVL54" s="38"/>
      <c r="VVM54" s="38"/>
      <c r="VVN54" s="38"/>
      <c r="VVO54" s="38"/>
      <c r="VVP54" s="38"/>
      <c r="VVQ54" s="38"/>
      <c r="VVR54" s="38"/>
      <c r="VVS54" s="38"/>
      <c r="VVT54" s="38"/>
      <c r="VVU54" s="38"/>
      <c r="VVV54" s="38"/>
      <c r="VVW54" s="38"/>
      <c r="VVX54" s="38"/>
      <c r="VVY54" s="38"/>
      <c r="VVZ54" s="38"/>
      <c r="VWA54" s="38"/>
      <c r="VWB54" s="38"/>
      <c r="VWC54" s="38"/>
      <c r="VWD54" s="38"/>
      <c r="VWE54" s="38"/>
      <c r="VWF54" s="38"/>
      <c r="VWG54" s="38"/>
      <c r="VWH54" s="38"/>
      <c r="VWI54" s="38"/>
      <c r="VWJ54" s="38"/>
      <c r="VWK54" s="38"/>
      <c r="VWL54" s="38"/>
      <c r="VWM54" s="38"/>
      <c r="VWN54" s="38"/>
      <c r="VWO54" s="38"/>
      <c r="VWP54" s="38"/>
      <c r="VWQ54" s="38"/>
      <c r="VWR54" s="38"/>
      <c r="VWS54" s="38"/>
      <c r="VWT54" s="38"/>
      <c r="VWU54" s="38"/>
      <c r="VWV54" s="38"/>
      <c r="VWW54" s="38"/>
      <c r="VWX54" s="38"/>
      <c r="VWY54" s="38"/>
      <c r="VWZ54" s="38"/>
      <c r="VXA54" s="38"/>
      <c r="VXB54" s="38"/>
      <c r="VXC54" s="38"/>
      <c r="VXD54" s="38"/>
      <c r="VXE54" s="38"/>
      <c r="VXF54" s="38"/>
      <c r="VXG54" s="38"/>
      <c r="VXH54" s="38"/>
      <c r="VXI54" s="38"/>
      <c r="VXJ54" s="38"/>
      <c r="VXK54" s="38"/>
      <c r="VXL54" s="38"/>
      <c r="VXM54" s="38"/>
      <c r="VXN54" s="38"/>
      <c r="VXO54" s="38"/>
      <c r="VXP54" s="38"/>
      <c r="VXQ54" s="38"/>
      <c r="VXR54" s="38"/>
      <c r="VXS54" s="38"/>
      <c r="VXT54" s="38"/>
      <c r="VXU54" s="38"/>
      <c r="VXV54" s="38"/>
      <c r="VXW54" s="38"/>
      <c r="VXX54" s="38"/>
      <c r="VXY54" s="38"/>
      <c r="VXZ54" s="38"/>
      <c r="VYA54" s="38"/>
      <c r="VYB54" s="38"/>
      <c r="VYC54" s="38"/>
      <c r="VYD54" s="38"/>
      <c r="VYE54" s="38"/>
      <c r="VYF54" s="38"/>
      <c r="VYG54" s="38"/>
      <c r="VYH54" s="38"/>
      <c r="VYI54" s="38"/>
      <c r="VYJ54" s="38"/>
      <c r="VYK54" s="38"/>
      <c r="VYL54" s="38"/>
      <c r="VYM54" s="38"/>
      <c r="VYN54" s="38"/>
      <c r="VYO54" s="38"/>
      <c r="VYP54" s="38"/>
      <c r="VYQ54" s="38"/>
      <c r="VYR54" s="38"/>
      <c r="VYS54" s="38"/>
      <c r="VYT54" s="38"/>
      <c r="VYU54" s="38"/>
      <c r="VYV54" s="38"/>
      <c r="VYW54" s="38"/>
      <c r="VYX54" s="38"/>
      <c r="VYY54" s="38"/>
      <c r="VYZ54" s="38"/>
      <c r="VZA54" s="38"/>
      <c r="VZB54" s="38"/>
      <c r="VZC54" s="38"/>
      <c r="VZD54" s="38"/>
      <c r="VZE54" s="38"/>
      <c r="VZF54" s="38"/>
      <c r="VZG54" s="38"/>
      <c r="VZH54" s="38"/>
      <c r="VZI54" s="38"/>
      <c r="VZJ54" s="38"/>
      <c r="VZK54" s="38"/>
      <c r="VZL54" s="38"/>
      <c r="VZM54" s="38"/>
      <c r="VZN54" s="38"/>
      <c r="VZO54" s="38"/>
      <c r="VZP54" s="38"/>
      <c r="VZQ54" s="38"/>
      <c r="VZR54" s="38"/>
      <c r="VZS54" s="38"/>
      <c r="VZT54" s="38"/>
      <c r="VZU54" s="38"/>
      <c r="VZV54" s="38"/>
      <c r="VZW54" s="38"/>
      <c r="VZX54" s="38"/>
      <c r="VZY54" s="38"/>
      <c r="VZZ54" s="38"/>
      <c r="WAA54" s="38"/>
      <c r="WAB54" s="38"/>
      <c r="WAC54" s="38"/>
      <c r="WAD54" s="38"/>
      <c r="WAE54" s="38"/>
      <c r="WAF54" s="38"/>
      <c r="WAG54" s="38"/>
      <c r="WAH54" s="38"/>
      <c r="WAI54" s="38"/>
      <c r="WAJ54" s="38"/>
      <c r="WAK54" s="38"/>
      <c r="WAL54" s="38"/>
      <c r="WAM54" s="38"/>
      <c r="WAN54" s="38"/>
      <c r="WAO54" s="38"/>
      <c r="WAP54" s="38"/>
      <c r="WAQ54" s="38"/>
      <c r="WAR54" s="38"/>
      <c r="WAS54" s="38"/>
      <c r="WAT54" s="38"/>
      <c r="WAU54" s="38"/>
      <c r="WAV54" s="38"/>
      <c r="WAW54" s="38"/>
      <c r="WAX54" s="38"/>
      <c r="WAY54" s="38"/>
      <c r="WAZ54" s="38"/>
      <c r="WBA54" s="38"/>
      <c r="WBB54" s="38"/>
      <c r="WBC54" s="38"/>
      <c r="WBD54" s="38"/>
      <c r="WBE54" s="38"/>
      <c r="WBF54" s="38"/>
      <c r="WBG54" s="38"/>
      <c r="WBH54" s="38"/>
      <c r="WBI54" s="38"/>
      <c r="WBJ54" s="38"/>
      <c r="WBK54" s="38"/>
      <c r="WBL54" s="38"/>
      <c r="WBM54" s="38"/>
      <c r="WBN54" s="38"/>
      <c r="WBO54" s="38"/>
      <c r="WBP54" s="38"/>
      <c r="WBQ54" s="38"/>
      <c r="WBR54" s="38"/>
      <c r="WBS54" s="38"/>
      <c r="WBT54" s="38"/>
      <c r="WBU54" s="38"/>
      <c r="WBV54" s="38"/>
      <c r="WBW54" s="38"/>
      <c r="WBX54" s="38"/>
      <c r="WBY54" s="38"/>
      <c r="WBZ54" s="38"/>
      <c r="WCA54" s="38"/>
      <c r="WCB54" s="38"/>
      <c r="WCC54" s="38"/>
      <c r="WCD54" s="38"/>
      <c r="WCE54" s="38"/>
      <c r="WCF54" s="38"/>
      <c r="WCG54" s="38"/>
      <c r="WCH54" s="38"/>
      <c r="WCI54" s="38"/>
      <c r="WCJ54" s="38"/>
      <c r="WCK54" s="38"/>
      <c r="WCL54" s="38"/>
      <c r="WCM54" s="38"/>
      <c r="WCN54" s="38"/>
      <c r="WCO54" s="38"/>
      <c r="WCP54" s="38"/>
      <c r="WCQ54" s="38"/>
      <c r="WCR54" s="38"/>
      <c r="WCS54" s="38"/>
      <c r="WCT54" s="38"/>
      <c r="WCU54" s="38"/>
      <c r="WCV54" s="38"/>
      <c r="WCW54" s="38"/>
      <c r="WCX54" s="38"/>
      <c r="WCY54" s="38"/>
      <c r="WCZ54" s="38"/>
      <c r="WDA54" s="38"/>
      <c r="WDB54" s="38"/>
      <c r="WDC54" s="38"/>
      <c r="WDD54" s="38"/>
      <c r="WDE54" s="38"/>
      <c r="WDF54" s="38"/>
      <c r="WDG54" s="38"/>
      <c r="WDH54" s="38"/>
      <c r="WDI54" s="38"/>
      <c r="WDJ54" s="38"/>
      <c r="WDK54" s="38"/>
      <c r="WDL54" s="38"/>
      <c r="WDM54" s="38"/>
      <c r="WDN54" s="38"/>
      <c r="WDO54" s="38"/>
      <c r="WDP54" s="38"/>
      <c r="WDQ54" s="38"/>
      <c r="WDR54" s="38"/>
      <c r="WDS54" s="38"/>
      <c r="WDT54" s="38"/>
      <c r="WDU54" s="38"/>
      <c r="WDV54" s="38"/>
      <c r="WDW54" s="38"/>
      <c r="WDX54" s="38"/>
      <c r="WDY54" s="38"/>
      <c r="WDZ54" s="38"/>
      <c r="WEA54" s="38"/>
      <c r="WEB54" s="38"/>
      <c r="WEC54" s="38"/>
      <c r="WED54" s="38"/>
      <c r="WEE54" s="38"/>
      <c r="WEF54" s="38"/>
      <c r="WEG54" s="38"/>
      <c r="WEH54" s="38"/>
      <c r="WEI54" s="38"/>
      <c r="WEJ54" s="38"/>
      <c r="WEK54" s="38"/>
      <c r="WEL54" s="38"/>
      <c r="WEM54" s="38"/>
      <c r="WEN54" s="38"/>
      <c r="WEO54" s="38"/>
      <c r="WEP54" s="38"/>
      <c r="WEQ54" s="38"/>
      <c r="WER54" s="38"/>
      <c r="WES54" s="38"/>
      <c r="WET54" s="38"/>
      <c r="WEU54" s="38"/>
      <c r="WEV54" s="38"/>
      <c r="WEW54" s="38"/>
      <c r="WEX54" s="38"/>
      <c r="WEY54" s="38"/>
      <c r="WEZ54" s="38"/>
      <c r="WFA54" s="38"/>
      <c r="WFB54" s="38"/>
      <c r="WFC54" s="38"/>
      <c r="WFD54" s="38"/>
      <c r="WFE54" s="38"/>
      <c r="WFF54" s="38"/>
      <c r="WFG54" s="38"/>
      <c r="WFH54" s="38"/>
      <c r="WFI54" s="38"/>
      <c r="WFJ54" s="38"/>
      <c r="WFK54" s="38"/>
      <c r="WFL54" s="38"/>
      <c r="WFM54" s="38"/>
      <c r="WFN54" s="38"/>
      <c r="WFO54" s="38"/>
      <c r="WFP54" s="38"/>
      <c r="WFQ54" s="38"/>
      <c r="WFR54" s="38"/>
      <c r="WFS54" s="38"/>
      <c r="WFT54" s="38"/>
      <c r="WFU54" s="38"/>
      <c r="WFV54" s="38"/>
      <c r="WFW54" s="38"/>
      <c r="WFX54" s="38"/>
      <c r="WFY54" s="38"/>
      <c r="WFZ54" s="38"/>
      <c r="WGA54" s="38"/>
      <c r="WGB54" s="38"/>
      <c r="WGC54" s="38"/>
      <c r="WGD54" s="38"/>
      <c r="WGE54" s="38"/>
      <c r="WGF54" s="38"/>
      <c r="WGG54" s="38"/>
      <c r="WGH54" s="38"/>
      <c r="WGI54" s="38"/>
      <c r="WGJ54" s="38"/>
      <c r="WGK54" s="38"/>
      <c r="WGL54" s="38"/>
      <c r="WGM54" s="38"/>
      <c r="WGN54" s="38"/>
      <c r="WGO54" s="38"/>
      <c r="WGP54" s="38"/>
      <c r="WGQ54" s="38"/>
      <c r="WGR54" s="38"/>
      <c r="WGS54" s="38"/>
      <c r="WGT54" s="38"/>
      <c r="WGU54" s="38"/>
      <c r="WGV54" s="38"/>
      <c r="WGW54" s="38"/>
      <c r="WGX54" s="38"/>
      <c r="WGY54" s="38"/>
      <c r="WGZ54" s="38"/>
      <c r="WHA54" s="38"/>
      <c r="WHB54" s="38"/>
      <c r="WHC54" s="38"/>
      <c r="WHD54" s="38"/>
      <c r="WHE54" s="38"/>
      <c r="WHF54" s="38"/>
      <c r="WHG54" s="38"/>
      <c r="WHH54" s="38"/>
      <c r="WHI54" s="38"/>
      <c r="WHJ54" s="38"/>
      <c r="WHK54" s="38"/>
      <c r="WHL54" s="38"/>
      <c r="WHM54" s="38"/>
      <c r="WHN54" s="38"/>
      <c r="WHO54" s="38"/>
      <c r="WHP54" s="38"/>
      <c r="WHQ54" s="38"/>
      <c r="WHR54" s="38"/>
      <c r="WHS54" s="38"/>
      <c r="WHT54" s="38"/>
      <c r="WHU54" s="38"/>
      <c r="WHV54" s="38"/>
      <c r="WHW54" s="38"/>
      <c r="WHX54" s="38"/>
      <c r="WHY54" s="38"/>
      <c r="WHZ54" s="38"/>
      <c r="WIA54" s="38"/>
      <c r="WIB54" s="38"/>
      <c r="WIC54" s="38"/>
      <c r="WID54" s="38"/>
      <c r="WIE54" s="38"/>
      <c r="WIF54" s="38"/>
      <c r="WIG54" s="38"/>
      <c r="WIH54" s="38"/>
      <c r="WII54" s="38"/>
      <c r="WIJ54" s="38"/>
      <c r="WIK54" s="38"/>
      <c r="WIL54" s="38"/>
      <c r="WIM54" s="38"/>
      <c r="WIN54" s="38"/>
      <c r="WIO54" s="38"/>
      <c r="WIP54" s="38"/>
      <c r="WIQ54" s="38"/>
      <c r="WIR54" s="38"/>
      <c r="WIS54" s="38"/>
      <c r="WIT54" s="38"/>
      <c r="WIU54" s="38"/>
      <c r="WIV54" s="38"/>
      <c r="WIW54" s="38"/>
      <c r="WIX54" s="38"/>
      <c r="WIY54" s="38"/>
      <c r="WIZ54" s="38"/>
      <c r="WJA54" s="38"/>
      <c r="WJB54" s="38"/>
      <c r="WJC54" s="38"/>
      <c r="WJD54" s="38"/>
      <c r="WJE54" s="38"/>
      <c r="WJF54" s="38"/>
      <c r="WJG54" s="38"/>
      <c r="WJH54" s="38"/>
      <c r="WJI54" s="38"/>
      <c r="WJJ54" s="38"/>
      <c r="WJK54" s="38"/>
      <c r="WJL54" s="38"/>
      <c r="WJM54" s="38"/>
      <c r="WJN54" s="38"/>
      <c r="WJO54" s="38"/>
      <c r="WJP54" s="38"/>
      <c r="WJQ54" s="38"/>
      <c r="WJR54" s="38"/>
      <c r="WJS54" s="38"/>
      <c r="WJT54" s="38"/>
      <c r="WJU54" s="38"/>
      <c r="WJV54" s="38"/>
      <c r="WJW54" s="38"/>
      <c r="WJX54" s="38"/>
      <c r="WJY54" s="38"/>
      <c r="WJZ54" s="38"/>
      <c r="WKA54" s="38"/>
      <c r="WKB54" s="38"/>
      <c r="WKC54" s="38"/>
      <c r="WKD54" s="38"/>
      <c r="WKE54" s="38"/>
      <c r="WKF54" s="38"/>
      <c r="WKG54" s="38"/>
      <c r="WKH54" s="38"/>
      <c r="WKI54" s="38"/>
      <c r="WKJ54" s="38"/>
      <c r="WKK54" s="38"/>
      <c r="WKL54" s="38"/>
      <c r="WKM54" s="38"/>
      <c r="WKN54" s="38"/>
      <c r="WKO54" s="38"/>
      <c r="WKP54" s="38"/>
      <c r="WKQ54" s="38"/>
      <c r="WKR54" s="38"/>
      <c r="WKS54" s="38"/>
      <c r="WKT54" s="38"/>
      <c r="WKU54" s="38"/>
      <c r="WKV54" s="38"/>
      <c r="WKW54" s="38"/>
      <c r="WKX54" s="38"/>
      <c r="WKY54" s="38"/>
      <c r="WKZ54" s="38"/>
      <c r="WLA54" s="38"/>
      <c r="WLB54" s="38"/>
      <c r="WLC54" s="38"/>
      <c r="WLD54" s="38"/>
      <c r="WLE54" s="38"/>
      <c r="WLF54" s="38"/>
      <c r="WLG54" s="38"/>
      <c r="WLH54" s="38"/>
      <c r="WLI54" s="38"/>
      <c r="WLJ54" s="38"/>
      <c r="WLK54" s="38"/>
      <c r="WLL54" s="38"/>
      <c r="WLM54" s="38"/>
      <c r="WLN54" s="38"/>
      <c r="WLO54" s="38"/>
      <c r="WLP54" s="38"/>
      <c r="WLQ54" s="38"/>
      <c r="WLR54" s="38"/>
      <c r="WLS54" s="38"/>
      <c r="WLT54" s="38"/>
      <c r="WLU54" s="38"/>
      <c r="WLV54" s="38"/>
      <c r="WLW54" s="38"/>
      <c r="WLX54" s="38"/>
      <c r="WLY54" s="38"/>
      <c r="WLZ54" s="38"/>
      <c r="WMA54" s="38"/>
      <c r="WMB54" s="38"/>
      <c r="WMC54" s="38"/>
      <c r="WMD54" s="38"/>
      <c r="WME54" s="38"/>
      <c r="WMF54" s="38"/>
      <c r="WMG54" s="38"/>
      <c r="WMH54" s="38"/>
      <c r="WMI54" s="38"/>
      <c r="WMJ54" s="38"/>
      <c r="WMK54" s="38"/>
      <c r="WML54" s="38"/>
      <c r="WMM54" s="38"/>
      <c r="WMN54" s="38"/>
      <c r="WMO54" s="38"/>
      <c r="WMP54" s="38"/>
      <c r="WMQ54" s="38"/>
      <c r="WMR54" s="38"/>
      <c r="WMS54" s="38"/>
      <c r="WMT54" s="38"/>
      <c r="WMU54" s="38"/>
      <c r="WMV54" s="38"/>
      <c r="WMW54" s="38"/>
      <c r="WMX54" s="38"/>
      <c r="WMY54" s="38"/>
      <c r="WMZ54" s="38"/>
      <c r="WNA54" s="38"/>
      <c r="WNB54" s="38"/>
      <c r="WNC54" s="38"/>
      <c r="WND54" s="38"/>
      <c r="WNE54" s="38"/>
      <c r="WNF54" s="38"/>
      <c r="WNG54" s="38"/>
      <c r="WNH54" s="38"/>
      <c r="WNI54" s="38"/>
      <c r="WNJ54" s="38"/>
      <c r="WNK54" s="38"/>
      <c r="WNL54" s="38"/>
      <c r="WNM54" s="38"/>
      <c r="WNN54" s="38"/>
      <c r="WNO54" s="38"/>
      <c r="WNP54" s="38"/>
      <c r="WNQ54" s="38"/>
      <c r="WNR54" s="38"/>
      <c r="WNS54" s="38"/>
      <c r="WNT54" s="38"/>
      <c r="WNU54" s="38"/>
      <c r="WNV54" s="38"/>
      <c r="WNW54" s="38"/>
      <c r="WNX54" s="38"/>
      <c r="WNY54" s="38"/>
      <c r="WNZ54" s="38"/>
      <c r="WOA54" s="38"/>
      <c r="WOB54" s="38"/>
      <c r="WOC54" s="38"/>
      <c r="WOD54" s="38"/>
      <c r="WOE54" s="38"/>
      <c r="WOF54" s="38"/>
      <c r="WOG54" s="38"/>
      <c r="WOH54" s="38"/>
      <c r="WOI54" s="38"/>
      <c r="WOJ54" s="38"/>
      <c r="WOK54" s="38"/>
      <c r="WOL54" s="38"/>
      <c r="WOM54" s="38"/>
      <c r="WON54" s="38"/>
      <c r="WOO54" s="38"/>
      <c r="WOP54" s="38"/>
      <c r="WOQ54" s="38"/>
      <c r="WOR54" s="38"/>
      <c r="WOS54" s="38"/>
      <c r="WOT54" s="38"/>
      <c r="WOU54" s="38"/>
      <c r="WOV54" s="38"/>
      <c r="WOW54" s="38"/>
      <c r="WOX54" s="38"/>
      <c r="WOY54" s="38"/>
      <c r="WOZ54" s="38"/>
      <c r="WPA54" s="38"/>
      <c r="WPB54" s="38"/>
      <c r="WPC54" s="38"/>
      <c r="WPD54" s="38"/>
      <c r="WPE54" s="38"/>
      <c r="WPF54" s="38"/>
      <c r="WPG54" s="38"/>
      <c r="WPH54" s="38"/>
      <c r="WPI54" s="38"/>
      <c r="WPJ54" s="38"/>
      <c r="WPK54" s="38"/>
      <c r="WPL54" s="38"/>
      <c r="WPM54" s="38"/>
      <c r="WPN54" s="38"/>
      <c r="WPO54" s="38"/>
      <c r="WPP54" s="38"/>
      <c r="WPQ54" s="38"/>
      <c r="WPR54" s="38"/>
      <c r="WPS54" s="38"/>
      <c r="WPT54" s="38"/>
      <c r="WPU54" s="38"/>
      <c r="WPV54" s="38"/>
      <c r="WPW54" s="38"/>
      <c r="WPX54" s="38"/>
      <c r="WPY54" s="38"/>
      <c r="WPZ54" s="38"/>
      <c r="WQA54" s="38"/>
      <c r="WQB54" s="38"/>
      <c r="WQC54" s="38"/>
      <c r="WQD54" s="38"/>
      <c r="WQE54" s="38"/>
      <c r="WQF54" s="38"/>
      <c r="WQG54" s="38"/>
      <c r="WQH54" s="38"/>
      <c r="WQI54" s="38"/>
      <c r="WQJ54" s="38"/>
      <c r="WQK54" s="38"/>
      <c r="WQL54" s="38"/>
      <c r="WQM54" s="38"/>
      <c r="WQN54" s="38"/>
      <c r="WQO54" s="38"/>
      <c r="WQP54" s="38"/>
      <c r="WQQ54" s="38"/>
      <c r="WQR54" s="38"/>
      <c r="WQS54" s="38"/>
      <c r="WQT54" s="38"/>
      <c r="WQU54" s="38"/>
      <c r="WQV54" s="38"/>
      <c r="WQW54" s="38"/>
      <c r="WQX54" s="38"/>
      <c r="WQY54" s="38"/>
      <c r="WQZ54" s="38"/>
      <c r="WRA54" s="38"/>
      <c r="WRB54" s="38"/>
      <c r="WRC54" s="38"/>
      <c r="WRD54" s="38"/>
      <c r="WRE54" s="38"/>
      <c r="WRF54" s="38"/>
      <c r="WRG54" s="38"/>
      <c r="WRH54" s="38"/>
      <c r="WRI54" s="38"/>
      <c r="WRJ54" s="38"/>
      <c r="WRK54" s="38"/>
      <c r="WRL54" s="38"/>
      <c r="WRM54" s="38"/>
      <c r="WRN54" s="38"/>
      <c r="WRO54" s="38"/>
      <c r="WRP54" s="38"/>
      <c r="WRQ54" s="38"/>
      <c r="WRR54" s="38"/>
      <c r="WRS54" s="38"/>
      <c r="WRT54" s="38"/>
      <c r="WRU54" s="38"/>
      <c r="WRV54" s="38"/>
      <c r="WRW54" s="38"/>
      <c r="WRX54" s="38"/>
      <c r="WRY54" s="38"/>
      <c r="WRZ54" s="38"/>
      <c r="WSA54" s="38"/>
      <c r="WSB54" s="38"/>
      <c r="WSC54" s="38"/>
      <c r="WSD54" s="38"/>
      <c r="WSE54" s="38"/>
      <c r="WSF54" s="38"/>
      <c r="WSG54" s="38"/>
      <c r="WSH54" s="38"/>
      <c r="WSI54" s="38"/>
      <c r="WSJ54" s="38"/>
      <c r="WSK54" s="38"/>
      <c r="WSL54" s="38"/>
      <c r="WSM54" s="38"/>
      <c r="WSN54" s="38"/>
      <c r="WSO54" s="38"/>
      <c r="WSP54" s="38"/>
      <c r="WSQ54" s="38"/>
      <c r="WSR54" s="38"/>
      <c r="WSS54" s="38"/>
      <c r="WST54" s="38"/>
      <c r="WSU54" s="38"/>
      <c r="WSV54" s="38"/>
      <c r="WSW54" s="38"/>
      <c r="WSX54" s="38"/>
      <c r="WSY54" s="38"/>
      <c r="WSZ54" s="38"/>
      <c r="WTA54" s="38"/>
      <c r="WTB54" s="38"/>
      <c r="WTC54" s="38"/>
      <c r="WTD54" s="38"/>
      <c r="WTE54" s="38"/>
      <c r="WTF54" s="38"/>
      <c r="WTG54" s="38"/>
      <c r="WTH54" s="38"/>
      <c r="WTI54" s="38"/>
      <c r="WTJ54" s="38"/>
      <c r="WTK54" s="38"/>
      <c r="WTL54" s="38"/>
      <c r="WTM54" s="38"/>
      <c r="WTN54" s="38"/>
      <c r="WTO54" s="38"/>
      <c r="WTP54" s="38"/>
      <c r="WTQ54" s="38"/>
      <c r="WTR54" s="38"/>
      <c r="WTS54" s="38"/>
      <c r="WTT54" s="38"/>
      <c r="WTU54" s="38"/>
      <c r="WTV54" s="38"/>
      <c r="WTW54" s="38"/>
      <c r="WTX54" s="38"/>
      <c r="WTY54" s="38"/>
      <c r="WTZ54" s="38"/>
      <c r="WUA54" s="38"/>
      <c r="WUB54" s="38"/>
      <c r="WUC54" s="38"/>
      <c r="WUD54" s="38"/>
      <c r="WUE54" s="38"/>
      <c r="WUF54" s="38"/>
      <c r="WUG54" s="38"/>
      <c r="WUH54" s="38"/>
      <c r="WUI54" s="38"/>
      <c r="WUJ54" s="38"/>
      <c r="WUK54" s="38"/>
      <c r="WUL54" s="38"/>
      <c r="WUM54" s="38"/>
      <c r="WUN54" s="38"/>
      <c r="WUO54" s="38"/>
      <c r="WUP54" s="38"/>
      <c r="WUQ54" s="38"/>
      <c r="WUR54" s="38"/>
      <c r="WUS54" s="38"/>
      <c r="WUT54" s="38"/>
      <c r="WUU54" s="38"/>
      <c r="WUV54" s="38"/>
      <c r="WUW54" s="38"/>
      <c r="WUX54" s="38"/>
      <c r="WUY54" s="38"/>
      <c r="WUZ54" s="38"/>
      <c r="WVA54" s="38"/>
      <c r="WVB54" s="38"/>
      <c r="WVC54" s="38"/>
      <c r="WVD54" s="38"/>
      <c r="WVE54" s="38"/>
      <c r="WVF54" s="38"/>
      <c r="WVG54" s="38"/>
      <c r="WVH54" s="38"/>
      <c r="WVI54" s="38"/>
      <c r="WVJ54" s="38"/>
    </row>
    <row r="55" spans="1:16130" ht="13.5" thickTop="1">
      <c r="A55" s="886" t="s">
        <v>597</v>
      </c>
    </row>
    <row r="56" spans="1:16130" s="37" customFormat="1" ht="15.75" customHeight="1" thickBot="1">
      <c r="A56" s="917" t="s">
        <v>599</v>
      </c>
      <c r="B56" s="87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35"/>
      <c r="DS56" s="35"/>
      <c r="DT56" s="35"/>
      <c r="DU56" s="35"/>
      <c r="DV56" s="35"/>
      <c r="DW56" s="35"/>
      <c r="DX56" s="35"/>
      <c r="DY56" s="35"/>
      <c r="DZ56" s="35"/>
      <c r="EA56" s="35"/>
      <c r="EB56" s="35"/>
      <c r="EC56" s="35"/>
      <c r="ED56" s="35"/>
      <c r="EE56" s="35"/>
      <c r="EF56" s="35"/>
      <c r="EG56" s="35"/>
      <c r="EH56" s="35"/>
      <c r="EI56" s="35"/>
      <c r="EJ56" s="35"/>
      <c r="EK56" s="35"/>
      <c r="EL56" s="35"/>
      <c r="EM56" s="35"/>
      <c r="EN56" s="35"/>
      <c r="EO56" s="35"/>
      <c r="EP56" s="35"/>
      <c r="EQ56" s="35"/>
      <c r="ER56" s="35"/>
      <c r="ES56" s="35"/>
      <c r="ET56" s="35"/>
      <c r="EU56" s="35"/>
      <c r="EV56" s="35"/>
      <c r="EW56" s="35"/>
      <c r="EX56" s="35"/>
      <c r="EY56" s="35"/>
      <c r="EZ56" s="35"/>
      <c r="FA56" s="35"/>
      <c r="FB56" s="35"/>
      <c r="FC56" s="35"/>
      <c r="FD56" s="35"/>
      <c r="FE56" s="35"/>
      <c r="FF56" s="35"/>
      <c r="FG56" s="35"/>
      <c r="FH56" s="35"/>
      <c r="FI56" s="35"/>
      <c r="FJ56" s="35"/>
      <c r="FK56" s="35"/>
      <c r="FL56" s="35"/>
      <c r="FM56" s="35"/>
      <c r="FN56" s="35"/>
      <c r="FO56" s="35"/>
      <c r="FP56" s="35"/>
      <c r="FQ56" s="35"/>
      <c r="FR56" s="35"/>
      <c r="FS56" s="35"/>
      <c r="FT56" s="35"/>
      <c r="FU56" s="35"/>
      <c r="FV56" s="35"/>
      <c r="FW56" s="35"/>
      <c r="FX56" s="35"/>
      <c r="FY56" s="35"/>
      <c r="FZ56" s="35"/>
      <c r="GA56" s="35"/>
      <c r="GB56" s="35"/>
      <c r="GC56" s="35"/>
      <c r="GD56" s="35"/>
      <c r="GE56" s="35"/>
      <c r="GF56" s="35"/>
      <c r="GG56" s="35"/>
      <c r="GH56" s="35"/>
      <c r="GI56" s="35"/>
      <c r="GJ56" s="35"/>
      <c r="GK56" s="35"/>
      <c r="GL56" s="35"/>
      <c r="GM56" s="35"/>
      <c r="GN56" s="35"/>
      <c r="GO56" s="35"/>
      <c r="GP56" s="35"/>
      <c r="GQ56" s="35"/>
      <c r="GR56" s="35"/>
      <c r="GS56" s="35"/>
      <c r="GT56" s="35"/>
      <c r="GU56" s="35"/>
      <c r="GV56" s="35"/>
      <c r="GW56" s="35"/>
      <c r="GX56" s="35"/>
      <c r="GY56" s="35"/>
      <c r="GZ56" s="35"/>
      <c r="HA56" s="35"/>
      <c r="HB56" s="35"/>
      <c r="HC56" s="35"/>
      <c r="HD56" s="35"/>
      <c r="HE56" s="35"/>
      <c r="HF56" s="35"/>
      <c r="HG56" s="35"/>
      <c r="HH56" s="35"/>
      <c r="HI56" s="35"/>
      <c r="HJ56" s="35"/>
      <c r="HK56" s="35"/>
      <c r="HL56" s="35"/>
      <c r="HM56" s="35"/>
      <c r="HN56" s="35"/>
      <c r="HO56" s="35"/>
      <c r="HP56" s="35"/>
      <c r="HQ56" s="35"/>
      <c r="HR56" s="35"/>
      <c r="HS56" s="35"/>
      <c r="HT56" s="35"/>
      <c r="HU56" s="35"/>
      <c r="HV56" s="35"/>
      <c r="HW56" s="35"/>
      <c r="HX56" s="35"/>
      <c r="HY56" s="35"/>
      <c r="HZ56" s="35"/>
      <c r="IA56" s="35"/>
      <c r="IB56" s="35"/>
      <c r="IC56" s="35"/>
      <c r="ID56" s="35"/>
      <c r="IE56" s="35"/>
      <c r="IF56" s="35"/>
      <c r="IG56" s="35"/>
      <c r="IH56" s="35"/>
      <c r="II56" s="35"/>
      <c r="IJ56" s="35"/>
      <c r="IK56" s="35"/>
      <c r="IL56" s="35"/>
      <c r="IM56" s="35"/>
      <c r="IN56" s="35"/>
      <c r="IO56" s="35"/>
      <c r="IP56" s="35"/>
      <c r="IQ56" s="35"/>
      <c r="IR56" s="35"/>
      <c r="IS56" s="35"/>
      <c r="IT56" s="35"/>
      <c r="IU56" s="35"/>
      <c r="IV56" s="35"/>
      <c r="IW56" s="35"/>
      <c r="IX56" s="35"/>
      <c r="IY56" s="35"/>
      <c r="IZ56" s="35"/>
      <c r="JA56" s="35"/>
      <c r="JB56" s="35"/>
      <c r="JC56" s="35"/>
      <c r="JD56" s="35"/>
      <c r="JE56" s="35"/>
      <c r="JF56" s="35"/>
      <c r="JG56" s="35"/>
      <c r="JH56" s="35"/>
      <c r="JI56" s="35"/>
      <c r="JJ56" s="35"/>
      <c r="JK56" s="35"/>
      <c r="JL56" s="35"/>
      <c r="JM56" s="35"/>
      <c r="JN56" s="35"/>
      <c r="JO56" s="35"/>
      <c r="JP56" s="35"/>
      <c r="JQ56" s="35"/>
      <c r="JR56" s="35"/>
      <c r="JS56" s="35"/>
      <c r="JT56" s="35"/>
      <c r="JU56" s="35"/>
      <c r="JV56" s="35"/>
      <c r="JW56" s="35"/>
      <c r="JX56" s="35"/>
      <c r="JY56" s="35"/>
      <c r="JZ56" s="35"/>
      <c r="KA56" s="35"/>
      <c r="KB56" s="35"/>
      <c r="KC56" s="35"/>
      <c r="KD56" s="35"/>
      <c r="KE56" s="35"/>
      <c r="KF56" s="35"/>
      <c r="KG56" s="35"/>
      <c r="KH56" s="35"/>
      <c r="KI56" s="35"/>
      <c r="KJ56" s="35"/>
      <c r="KK56" s="35"/>
      <c r="KL56" s="35"/>
      <c r="KM56" s="35"/>
      <c r="KN56" s="35"/>
      <c r="KO56" s="35"/>
      <c r="KP56" s="35"/>
      <c r="KQ56" s="35"/>
      <c r="KR56" s="35"/>
      <c r="KS56" s="35"/>
      <c r="KT56" s="35"/>
      <c r="KU56" s="35"/>
      <c r="KV56" s="35"/>
      <c r="KW56" s="35"/>
      <c r="KX56" s="35"/>
      <c r="KY56" s="35"/>
      <c r="KZ56" s="35"/>
      <c r="LA56" s="35"/>
      <c r="LB56" s="35"/>
      <c r="LC56" s="35"/>
      <c r="LD56" s="35"/>
      <c r="LE56" s="35"/>
      <c r="LF56" s="35"/>
      <c r="LG56" s="35"/>
      <c r="LH56" s="35"/>
      <c r="LI56" s="35"/>
      <c r="LJ56" s="35"/>
      <c r="LK56" s="35"/>
      <c r="LL56" s="35"/>
      <c r="LM56" s="35"/>
      <c r="LN56" s="35"/>
      <c r="LO56" s="35"/>
      <c r="LP56" s="35"/>
      <c r="LQ56" s="35"/>
      <c r="LR56" s="35"/>
      <c r="LS56" s="35"/>
      <c r="LT56" s="35"/>
      <c r="LU56" s="35"/>
      <c r="LV56" s="35"/>
      <c r="LW56" s="35"/>
      <c r="LX56" s="35"/>
      <c r="LY56" s="35"/>
      <c r="LZ56" s="35"/>
      <c r="MA56" s="35"/>
      <c r="MB56" s="35"/>
      <c r="MC56" s="35"/>
      <c r="MD56" s="35"/>
      <c r="ME56" s="35"/>
      <c r="MF56" s="35"/>
      <c r="MG56" s="35"/>
      <c r="MH56" s="35"/>
      <c r="MI56" s="35"/>
      <c r="MJ56" s="35"/>
      <c r="MK56" s="35"/>
      <c r="ML56" s="35"/>
      <c r="MM56" s="35"/>
      <c r="MN56" s="35"/>
      <c r="MO56" s="35"/>
      <c r="MP56" s="35"/>
      <c r="MQ56" s="35"/>
      <c r="MR56" s="35"/>
      <c r="MS56" s="35"/>
      <c r="MT56" s="35"/>
      <c r="MU56" s="35"/>
      <c r="MV56" s="35"/>
      <c r="MW56" s="35"/>
      <c r="MX56" s="35"/>
      <c r="MY56" s="35"/>
      <c r="MZ56" s="35"/>
      <c r="NA56" s="35"/>
      <c r="NB56" s="35"/>
      <c r="NC56" s="35"/>
      <c r="ND56" s="35"/>
      <c r="NE56" s="35"/>
      <c r="NF56" s="35"/>
      <c r="NG56" s="35"/>
      <c r="NH56" s="35"/>
      <c r="NI56" s="35"/>
      <c r="NJ56" s="35"/>
      <c r="NK56" s="35"/>
      <c r="NL56" s="35"/>
      <c r="NM56" s="35"/>
      <c r="NN56" s="35"/>
      <c r="NO56" s="35"/>
      <c r="NP56" s="35"/>
      <c r="NQ56" s="35"/>
      <c r="NR56" s="35"/>
      <c r="NS56" s="35"/>
      <c r="NT56" s="35"/>
      <c r="NU56" s="35"/>
      <c r="NV56" s="35"/>
      <c r="NW56" s="35"/>
      <c r="NX56" s="35"/>
      <c r="NY56" s="35"/>
      <c r="NZ56" s="35"/>
      <c r="OA56" s="35"/>
      <c r="OB56" s="35"/>
      <c r="OC56" s="35"/>
      <c r="OD56" s="35"/>
      <c r="OE56" s="35"/>
      <c r="OF56" s="35"/>
      <c r="OG56" s="35"/>
      <c r="OH56" s="35"/>
      <c r="OI56" s="35"/>
      <c r="OJ56" s="35"/>
      <c r="OK56" s="35"/>
      <c r="OL56" s="35"/>
      <c r="OM56" s="35"/>
      <c r="ON56" s="35"/>
      <c r="OO56" s="35"/>
      <c r="OP56" s="35"/>
      <c r="OQ56" s="35"/>
      <c r="OR56" s="35"/>
      <c r="OS56" s="35"/>
      <c r="OT56" s="35"/>
      <c r="OU56" s="35"/>
      <c r="OV56" s="35"/>
      <c r="OW56" s="35"/>
      <c r="OX56" s="35"/>
      <c r="OY56" s="35"/>
      <c r="OZ56" s="35"/>
      <c r="PA56" s="35"/>
      <c r="PB56" s="35"/>
      <c r="PC56" s="35"/>
      <c r="PD56" s="35"/>
      <c r="PE56" s="35"/>
      <c r="PF56" s="35"/>
      <c r="PG56" s="35"/>
      <c r="PH56" s="35"/>
      <c r="PI56" s="35"/>
      <c r="PJ56" s="35"/>
      <c r="PK56" s="35"/>
      <c r="PL56" s="35"/>
      <c r="PM56" s="35"/>
      <c r="PN56" s="35"/>
      <c r="PO56" s="35"/>
      <c r="PP56" s="35"/>
      <c r="PQ56" s="35"/>
      <c r="PR56" s="35"/>
      <c r="PS56" s="35"/>
      <c r="PT56" s="35"/>
      <c r="PU56" s="35"/>
      <c r="PV56" s="35"/>
      <c r="PW56" s="35"/>
      <c r="PX56" s="35"/>
      <c r="PY56" s="35"/>
      <c r="PZ56" s="35"/>
      <c r="QA56" s="35"/>
      <c r="QB56" s="35"/>
      <c r="QC56" s="35"/>
      <c r="QD56" s="35"/>
      <c r="QE56" s="35"/>
      <c r="QF56" s="35"/>
      <c r="QG56" s="35"/>
      <c r="QH56" s="35"/>
      <c r="QI56" s="35"/>
      <c r="QJ56" s="35"/>
      <c r="QK56" s="35"/>
      <c r="QL56" s="35"/>
      <c r="QM56" s="35"/>
      <c r="QN56" s="35"/>
      <c r="QO56" s="35"/>
      <c r="QP56" s="35"/>
      <c r="QQ56" s="35"/>
      <c r="QR56" s="35"/>
      <c r="QS56" s="35"/>
      <c r="QT56" s="35"/>
      <c r="QU56" s="35"/>
      <c r="QV56" s="35"/>
      <c r="QW56" s="35"/>
      <c r="QX56" s="35"/>
      <c r="QY56" s="35"/>
      <c r="QZ56" s="35"/>
      <c r="RA56" s="35"/>
      <c r="RB56" s="35"/>
      <c r="RC56" s="35"/>
      <c r="RD56" s="35"/>
      <c r="RE56" s="35"/>
      <c r="RF56" s="35"/>
      <c r="RG56" s="35"/>
      <c r="RH56" s="35"/>
      <c r="RI56" s="35"/>
      <c r="RJ56" s="35"/>
      <c r="RK56" s="35"/>
      <c r="RL56" s="35"/>
      <c r="RM56" s="35"/>
      <c r="RN56" s="35"/>
      <c r="RO56" s="35"/>
      <c r="RP56" s="35"/>
      <c r="RQ56" s="35"/>
      <c r="RR56" s="35"/>
      <c r="RS56" s="35"/>
      <c r="RT56" s="35"/>
      <c r="RU56" s="35"/>
      <c r="RV56" s="35"/>
      <c r="RW56" s="35"/>
      <c r="RX56" s="35"/>
      <c r="RY56" s="35"/>
      <c r="RZ56" s="35"/>
      <c r="SA56" s="35"/>
      <c r="SB56" s="35"/>
      <c r="SC56" s="35"/>
      <c r="SD56" s="35"/>
      <c r="SE56" s="35"/>
      <c r="SF56" s="35"/>
      <c r="SG56" s="35"/>
      <c r="SH56" s="35"/>
      <c r="SI56" s="35"/>
      <c r="SJ56" s="35"/>
      <c r="SK56" s="35"/>
      <c r="SL56" s="35"/>
      <c r="SM56" s="35"/>
      <c r="SN56" s="35"/>
      <c r="SO56" s="35"/>
      <c r="SP56" s="35"/>
      <c r="SQ56" s="35"/>
      <c r="SR56" s="35"/>
      <c r="SS56" s="35"/>
      <c r="ST56" s="35"/>
      <c r="SU56" s="35"/>
      <c r="SV56" s="35"/>
      <c r="SW56" s="35"/>
      <c r="SX56" s="35"/>
      <c r="SY56" s="35"/>
      <c r="SZ56" s="35"/>
      <c r="TA56" s="35"/>
      <c r="TB56" s="35"/>
      <c r="TC56" s="35"/>
      <c r="TD56" s="35"/>
      <c r="TE56" s="35"/>
      <c r="TF56" s="35"/>
      <c r="TG56" s="35"/>
      <c r="TH56" s="35"/>
      <c r="TI56" s="35"/>
      <c r="TJ56" s="35"/>
      <c r="TK56" s="35"/>
      <c r="TL56" s="35"/>
      <c r="TM56" s="35"/>
      <c r="TN56" s="35"/>
      <c r="TO56" s="35"/>
      <c r="TP56" s="35"/>
      <c r="TQ56" s="35"/>
      <c r="TR56" s="35"/>
      <c r="TS56" s="35"/>
      <c r="TT56" s="35"/>
      <c r="TU56" s="35"/>
      <c r="TV56" s="35"/>
      <c r="TW56" s="35"/>
      <c r="TX56" s="35"/>
      <c r="TY56" s="35"/>
      <c r="TZ56" s="35"/>
      <c r="UA56" s="35"/>
      <c r="UB56" s="35"/>
      <c r="UC56" s="35"/>
      <c r="UD56" s="35"/>
      <c r="UE56" s="35"/>
      <c r="UF56" s="35"/>
      <c r="UG56" s="35"/>
      <c r="UH56" s="35"/>
      <c r="UI56" s="35"/>
      <c r="UJ56" s="35"/>
      <c r="UK56" s="35"/>
      <c r="UL56" s="35"/>
      <c r="UM56" s="35"/>
      <c r="UN56" s="35"/>
      <c r="UO56" s="35"/>
      <c r="UP56" s="35"/>
      <c r="UQ56" s="35"/>
      <c r="UR56" s="35"/>
      <c r="US56" s="35"/>
      <c r="UT56" s="35"/>
      <c r="UU56" s="35"/>
      <c r="UV56" s="35"/>
      <c r="UW56" s="35"/>
      <c r="UX56" s="35"/>
      <c r="UY56" s="35"/>
      <c r="UZ56" s="35"/>
      <c r="VA56" s="35"/>
      <c r="VB56" s="35"/>
      <c r="VC56" s="35"/>
      <c r="VD56" s="35"/>
      <c r="VE56" s="35"/>
      <c r="VF56" s="35"/>
      <c r="VG56" s="35"/>
      <c r="VH56" s="35"/>
      <c r="VI56" s="35"/>
      <c r="VJ56" s="35"/>
      <c r="VK56" s="35"/>
      <c r="VL56" s="35"/>
      <c r="VM56" s="35"/>
      <c r="VN56" s="35"/>
      <c r="VO56" s="35"/>
      <c r="VP56" s="35"/>
      <c r="VQ56" s="35"/>
      <c r="VR56" s="35"/>
      <c r="VS56" s="35"/>
      <c r="VT56" s="35"/>
      <c r="VU56" s="35"/>
      <c r="VV56" s="35"/>
      <c r="VW56" s="35"/>
      <c r="VX56" s="35"/>
      <c r="VY56" s="35"/>
      <c r="VZ56" s="35"/>
      <c r="WA56" s="35"/>
      <c r="WB56" s="35"/>
      <c r="WC56" s="35"/>
      <c r="WD56" s="35"/>
      <c r="WE56" s="35"/>
      <c r="WF56" s="35"/>
      <c r="WG56" s="35"/>
      <c r="WH56" s="35"/>
      <c r="WI56" s="35"/>
      <c r="WJ56" s="35"/>
      <c r="WK56" s="35"/>
      <c r="WL56" s="35"/>
      <c r="WM56" s="35"/>
      <c r="WN56" s="35"/>
      <c r="WO56" s="35"/>
      <c r="WP56" s="35"/>
      <c r="WQ56" s="35"/>
      <c r="WR56" s="35"/>
      <c r="WS56" s="35"/>
      <c r="WT56" s="35"/>
      <c r="WU56" s="35"/>
      <c r="WV56" s="35"/>
      <c r="WW56" s="35"/>
      <c r="WX56" s="35"/>
      <c r="WY56" s="35"/>
      <c r="WZ56" s="35"/>
      <c r="XA56" s="35"/>
      <c r="XB56" s="35"/>
      <c r="XC56" s="35"/>
      <c r="XD56" s="35"/>
      <c r="XE56" s="35"/>
      <c r="XF56" s="35"/>
      <c r="XG56" s="35"/>
      <c r="XH56" s="35"/>
      <c r="XI56" s="35"/>
      <c r="XJ56" s="35"/>
      <c r="XK56" s="35"/>
      <c r="XL56" s="35"/>
      <c r="XM56" s="35"/>
      <c r="XN56" s="35"/>
      <c r="XO56" s="35"/>
      <c r="XP56" s="35"/>
      <c r="XQ56" s="35"/>
      <c r="XR56" s="35"/>
      <c r="XS56" s="35"/>
      <c r="XT56" s="35"/>
      <c r="XU56" s="35"/>
      <c r="XV56" s="35"/>
      <c r="XW56" s="35"/>
      <c r="XX56" s="35"/>
      <c r="XY56" s="35"/>
      <c r="XZ56" s="35"/>
      <c r="YA56" s="35"/>
      <c r="YB56" s="35"/>
      <c r="YC56" s="35"/>
      <c r="YD56" s="35"/>
      <c r="YE56" s="35"/>
      <c r="YF56" s="35"/>
      <c r="YG56" s="35"/>
      <c r="YH56" s="35"/>
      <c r="YI56" s="35"/>
      <c r="YJ56" s="35"/>
      <c r="YK56" s="35"/>
      <c r="YL56" s="35"/>
      <c r="YM56" s="35"/>
      <c r="YN56" s="35"/>
      <c r="YO56" s="35"/>
      <c r="YP56" s="35"/>
      <c r="YQ56" s="35"/>
      <c r="YR56" s="35"/>
      <c r="YS56" s="35"/>
      <c r="YT56" s="35"/>
      <c r="YU56" s="35"/>
      <c r="YV56" s="35"/>
      <c r="YW56" s="35"/>
      <c r="YX56" s="35"/>
      <c r="YY56" s="35"/>
      <c r="YZ56" s="35"/>
      <c r="ZA56" s="35"/>
      <c r="ZB56" s="35"/>
      <c r="ZC56" s="35"/>
      <c r="ZD56" s="35"/>
      <c r="ZE56" s="35"/>
      <c r="ZF56" s="35"/>
      <c r="ZG56" s="35"/>
      <c r="ZH56" s="35"/>
      <c r="ZI56" s="35"/>
      <c r="ZJ56" s="35"/>
      <c r="ZK56" s="35"/>
      <c r="ZL56" s="35"/>
      <c r="ZM56" s="35"/>
      <c r="ZN56" s="35"/>
      <c r="ZO56" s="35"/>
      <c r="ZP56" s="35"/>
      <c r="ZQ56" s="35"/>
      <c r="ZR56" s="35"/>
      <c r="ZS56" s="35"/>
      <c r="ZT56" s="35"/>
      <c r="ZU56" s="35"/>
      <c r="ZV56" s="35"/>
      <c r="ZW56" s="35"/>
      <c r="ZX56" s="35"/>
      <c r="ZY56" s="35"/>
      <c r="ZZ56" s="35"/>
      <c r="AAA56" s="35"/>
      <c r="AAB56" s="35"/>
      <c r="AAC56" s="35"/>
      <c r="AAD56" s="35"/>
      <c r="AAE56" s="35"/>
      <c r="AAF56" s="35"/>
      <c r="AAG56" s="35"/>
      <c r="AAH56" s="35"/>
      <c r="AAI56" s="35"/>
      <c r="AAJ56" s="35"/>
      <c r="AAK56" s="35"/>
      <c r="AAL56" s="35"/>
      <c r="AAM56" s="35"/>
      <c r="AAN56" s="35"/>
      <c r="AAO56" s="35"/>
      <c r="AAP56" s="35"/>
      <c r="AAQ56" s="35"/>
      <c r="AAR56" s="35"/>
      <c r="AAS56" s="35"/>
      <c r="AAT56" s="35"/>
      <c r="AAU56" s="35"/>
      <c r="AAV56" s="35"/>
      <c r="AAW56" s="35"/>
      <c r="AAX56" s="35"/>
      <c r="AAY56" s="35"/>
      <c r="AAZ56" s="35"/>
      <c r="ABA56" s="35"/>
      <c r="ABB56" s="35"/>
      <c r="ABC56" s="35"/>
      <c r="ABD56" s="35"/>
      <c r="ABE56" s="35"/>
      <c r="ABF56" s="35"/>
      <c r="ABG56" s="35"/>
      <c r="ABH56" s="35"/>
      <c r="ABI56" s="35"/>
      <c r="ABJ56" s="35"/>
      <c r="ABK56" s="35"/>
      <c r="ABL56" s="35"/>
      <c r="ABM56" s="35"/>
      <c r="ABN56" s="35"/>
      <c r="ABO56" s="35"/>
      <c r="ABP56" s="35"/>
      <c r="ABQ56" s="35"/>
      <c r="ABR56" s="35"/>
      <c r="ABS56" s="35"/>
      <c r="ABT56" s="35"/>
      <c r="ABU56" s="35"/>
      <c r="ABV56" s="35"/>
      <c r="ABW56" s="35"/>
      <c r="ABX56" s="35"/>
      <c r="ABY56" s="35"/>
      <c r="ABZ56" s="35"/>
      <c r="ACA56" s="35"/>
      <c r="ACB56" s="35"/>
      <c r="ACC56" s="35"/>
      <c r="ACD56" s="35"/>
      <c r="ACE56" s="35"/>
      <c r="ACF56" s="35"/>
      <c r="ACG56" s="35"/>
      <c r="ACH56" s="35"/>
      <c r="ACI56" s="35"/>
      <c r="ACJ56" s="35"/>
      <c r="ACK56" s="35"/>
      <c r="ACL56" s="35"/>
      <c r="ACM56" s="35"/>
      <c r="ACN56" s="35"/>
      <c r="ACO56" s="35"/>
      <c r="ACP56" s="35"/>
      <c r="ACQ56" s="35"/>
      <c r="ACR56" s="35"/>
      <c r="ACS56" s="35"/>
      <c r="ACT56" s="35"/>
      <c r="ACU56" s="35"/>
      <c r="ACV56" s="35"/>
      <c r="ACW56" s="35"/>
      <c r="ACX56" s="35"/>
      <c r="ACY56" s="35"/>
      <c r="ACZ56" s="35"/>
      <c r="ADA56" s="35"/>
      <c r="ADB56" s="35"/>
      <c r="ADC56" s="35"/>
      <c r="ADD56" s="35"/>
      <c r="ADE56" s="35"/>
      <c r="ADF56" s="35"/>
      <c r="ADG56" s="35"/>
      <c r="ADH56" s="35"/>
      <c r="ADI56" s="35"/>
      <c r="ADJ56" s="35"/>
      <c r="ADK56" s="35"/>
      <c r="ADL56" s="35"/>
      <c r="ADM56" s="35"/>
      <c r="ADN56" s="35"/>
      <c r="ADO56" s="35"/>
      <c r="ADP56" s="35"/>
      <c r="ADQ56" s="35"/>
      <c r="ADR56" s="35"/>
      <c r="ADS56" s="35"/>
      <c r="ADT56" s="35"/>
      <c r="ADU56" s="35"/>
      <c r="ADV56" s="35"/>
      <c r="ADW56" s="35"/>
      <c r="ADX56" s="35"/>
      <c r="ADY56" s="35"/>
      <c r="ADZ56" s="35"/>
      <c r="AEA56" s="35"/>
      <c r="AEB56" s="35"/>
      <c r="AEC56" s="35"/>
      <c r="AED56" s="35"/>
      <c r="AEE56" s="35"/>
      <c r="AEF56" s="35"/>
      <c r="AEG56" s="35"/>
      <c r="AEH56" s="35"/>
      <c r="AEI56" s="35"/>
      <c r="AEJ56" s="35"/>
      <c r="AEK56" s="35"/>
      <c r="AEL56" s="35"/>
      <c r="AEM56" s="35"/>
      <c r="AEN56" s="35"/>
      <c r="AEO56" s="35"/>
      <c r="AEP56" s="35"/>
      <c r="AEQ56" s="35"/>
      <c r="AER56" s="35"/>
      <c r="AES56" s="35"/>
      <c r="AET56" s="35"/>
      <c r="AEU56" s="35"/>
      <c r="AEV56" s="35"/>
      <c r="AEW56" s="35"/>
      <c r="AEX56" s="35"/>
      <c r="AEY56" s="35"/>
      <c r="AEZ56" s="35"/>
      <c r="AFA56" s="35"/>
      <c r="AFB56" s="35"/>
      <c r="AFC56" s="35"/>
      <c r="AFD56" s="35"/>
      <c r="AFE56" s="35"/>
      <c r="AFF56" s="35"/>
      <c r="AFG56" s="35"/>
      <c r="AFH56" s="35"/>
      <c r="AFI56" s="35"/>
      <c r="AFJ56" s="35"/>
      <c r="AFK56" s="35"/>
      <c r="AFL56" s="35"/>
      <c r="AFM56" s="35"/>
      <c r="AFN56" s="35"/>
      <c r="AFO56" s="35"/>
      <c r="AFP56" s="35"/>
      <c r="AFQ56" s="35"/>
      <c r="AFR56" s="35"/>
      <c r="AFS56" s="35"/>
      <c r="AFT56" s="35"/>
      <c r="AFU56" s="35"/>
      <c r="AFV56" s="35"/>
      <c r="AFW56" s="35"/>
      <c r="AFX56" s="35"/>
      <c r="AFY56" s="35"/>
      <c r="AFZ56" s="35"/>
      <c r="AGA56" s="35"/>
      <c r="AGB56" s="35"/>
      <c r="AGC56" s="35"/>
      <c r="AGD56" s="35"/>
      <c r="AGE56" s="35"/>
      <c r="AGF56" s="35"/>
      <c r="AGG56" s="35"/>
      <c r="AGH56" s="35"/>
      <c r="AGI56" s="35"/>
      <c r="AGJ56" s="35"/>
      <c r="AGK56" s="35"/>
      <c r="AGL56" s="35"/>
      <c r="AGM56" s="35"/>
      <c r="AGN56" s="35"/>
      <c r="AGO56" s="35"/>
      <c r="AGP56" s="35"/>
      <c r="AGQ56" s="35"/>
      <c r="AGR56" s="35"/>
      <c r="AGS56" s="35"/>
      <c r="AGT56" s="35"/>
      <c r="AGU56" s="35"/>
      <c r="AGV56" s="35"/>
      <c r="AGW56" s="35"/>
      <c r="AGX56" s="35"/>
      <c r="AGY56" s="35"/>
      <c r="AGZ56" s="35"/>
      <c r="AHA56" s="35"/>
      <c r="AHB56" s="35"/>
      <c r="AHC56" s="35"/>
      <c r="AHD56" s="35"/>
      <c r="AHE56" s="35"/>
      <c r="AHF56" s="35"/>
      <c r="AHG56" s="35"/>
      <c r="AHH56" s="35"/>
      <c r="AHI56" s="35"/>
      <c r="AHJ56" s="35"/>
      <c r="AHK56" s="35"/>
      <c r="AHL56" s="35"/>
      <c r="AHM56" s="35"/>
      <c r="AHN56" s="35"/>
      <c r="AHO56" s="35"/>
      <c r="AHP56" s="35"/>
      <c r="AHQ56" s="35"/>
      <c r="AHR56" s="35"/>
      <c r="AHS56" s="35"/>
      <c r="AHT56" s="35"/>
      <c r="AHU56" s="35"/>
      <c r="AHV56" s="35"/>
      <c r="AHW56" s="35"/>
      <c r="AHX56" s="35"/>
      <c r="AHY56" s="35"/>
      <c r="AHZ56" s="35"/>
      <c r="AIA56" s="35"/>
      <c r="AIB56" s="35"/>
      <c r="AIC56" s="35"/>
      <c r="AID56" s="35"/>
      <c r="AIE56" s="35"/>
      <c r="AIF56" s="35"/>
      <c r="AIG56" s="35"/>
      <c r="AIH56" s="35"/>
      <c r="AII56" s="35"/>
      <c r="AIJ56" s="35"/>
      <c r="AIK56" s="35"/>
      <c r="AIL56" s="35"/>
      <c r="AIM56" s="35"/>
      <c r="AIN56" s="35"/>
      <c r="AIO56" s="35"/>
      <c r="AIP56" s="35"/>
      <c r="AIQ56" s="35"/>
      <c r="AIR56" s="35"/>
      <c r="AIS56" s="35"/>
      <c r="AIT56" s="35"/>
      <c r="AIU56" s="35"/>
      <c r="AIV56" s="35"/>
      <c r="AIW56" s="35"/>
      <c r="AIX56" s="35"/>
      <c r="AIY56" s="35"/>
      <c r="AIZ56" s="35"/>
      <c r="AJA56" s="35"/>
      <c r="AJB56" s="35"/>
      <c r="AJC56" s="35"/>
      <c r="AJD56" s="35"/>
      <c r="AJE56" s="35"/>
      <c r="AJF56" s="35"/>
      <c r="AJG56" s="35"/>
      <c r="AJH56" s="35"/>
      <c r="AJI56" s="35"/>
      <c r="AJJ56" s="35"/>
      <c r="AJK56" s="35"/>
      <c r="AJL56" s="35"/>
      <c r="AJM56" s="35"/>
      <c r="AJN56" s="35"/>
      <c r="AJO56" s="35"/>
      <c r="AJP56" s="35"/>
      <c r="AJQ56" s="35"/>
      <c r="AJR56" s="35"/>
      <c r="AJS56" s="35"/>
      <c r="AJT56" s="35"/>
      <c r="AJU56" s="35"/>
      <c r="AJV56" s="35"/>
      <c r="AJW56" s="35"/>
      <c r="AJX56" s="35"/>
      <c r="AJY56" s="35"/>
      <c r="AJZ56" s="35"/>
      <c r="AKA56" s="35"/>
      <c r="AKB56" s="35"/>
      <c r="AKC56" s="35"/>
      <c r="AKD56" s="35"/>
      <c r="AKE56" s="35"/>
      <c r="AKF56" s="35"/>
      <c r="AKG56" s="35"/>
      <c r="AKH56" s="35"/>
      <c r="AKI56" s="35"/>
      <c r="AKJ56" s="35"/>
      <c r="AKK56" s="35"/>
      <c r="AKL56" s="35"/>
      <c r="AKM56" s="35"/>
      <c r="AKN56" s="35"/>
      <c r="AKO56" s="35"/>
      <c r="AKP56" s="35"/>
      <c r="AKQ56" s="35"/>
      <c r="AKR56" s="35"/>
      <c r="AKS56" s="35"/>
      <c r="AKT56" s="35"/>
      <c r="AKU56" s="35"/>
      <c r="AKV56" s="35"/>
      <c r="AKW56" s="35"/>
      <c r="AKX56" s="35"/>
      <c r="AKY56" s="35"/>
      <c r="AKZ56" s="35"/>
      <c r="ALA56" s="35"/>
      <c r="ALB56" s="35"/>
      <c r="ALC56" s="35"/>
      <c r="ALD56" s="35"/>
      <c r="ALE56" s="35"/>
      <c r="ALF56" s="35"/>
      <c r="ALG56" s="35"/>
      <c r="ALH56" s="35"/>
      <c r="ALI56" s="35"/>
      <c r="ALJ56" s="35"/>
      <c r="ALK56" s="35"/>
      <c r="ALL56" s="35"/>
      <c r="ALM56" s="35"/>
      <c r="ALN56" s="35"/>
      <c r="ALO56" s="35"/>
      <c r="ALP56" s="35"/>
      <c r="ALQ56" s="35"/>
      <c r="ALR56" s="35"/>
      <c r="ALS56" s="35"/>
      <c r="ALT56" s="35"/>
      <c r="ALU56" s="35"/>
      <c r="ALV56" s="35"/>
      <c r="ALW56" s="35"/>
      <c r="ALX56" s="35"/>
      <c r="ALY56" s="35"/>
      <c r="ALZ56" s="35"/>
      <c r="AMA56" s="35"/>
      <c r="AMB56" s="35"/>
      <c r="AMC56" s="35"/>
      <c r="AMD56" s="35"/>
      <c r="AME56" s="35"/>
      <c r="AMF56" s="35"/>
      <c r="AMG56" s="35"/>
      <c r="AMH56" s="35"/>
      <c r="AMI56" s="35"/>
      <c r="AMJ56" s="35"/>
      <c r="AMK56" s="35"/>
      <c r="AML56" s="35"/>
      <c r="AMM56" s="35"/>
      <c r="AMN56" s="35"/>
      <c r="AMO56" s="35"/>
      <c r="AMP56" s="35"/>
      <c r="AMQ56" s="35"/>
      <c r="AMR56" s="35"/>
      <c r="AMS56" s="35"/>
      <c r="AMT56" s="35"/>
      <c r="AMU56" s="35"/>
      <c r="AMV56" s="35"/>
      <c r="AMW56" s="35"/>
      <c r="AMX56" s="35"/>
      <c r="AMY56" s="35"/>
      <c r="AMZ56" s="35"/>
      <c r="ANA56" s="35"/>
      <c r="ANB56" s="35"/>
      <c r="ANC56" s="35"/>
      <c r="AND56" s="35"/>
      <c r="ANE56" s="35"/>
      <c r="ANF56" s="35"/>
      <c r="ANG56" s="35"/>
      <c r="ANH56" s="35"/>
      <c r="ANI56" s="35"/>
      <c r="ANJ56" s="35"/>
      <c r="ANK56" s="35"/>
      <c r="ANL56" s="35"/>
      <c r="ANM56" s="35"/>
      <c r="ANN56" s="35"/>
      <c r="ANO56" s="35"/>
      <c r="ANP56" s="35"/>
      <c r="ANQ56" s="35"/>
      <c r="ANR56" s="35"/>
      <c r="ANS56" s="35"/>
      <c r="ANT56" s="35"/>
      <c r="ANU56" s="35"/>
      <c r="ANV56" s="35"/>
      <c r="ANW56" s="35"/>
      <c r="ANX56" s="35"/>
      <c r="ANY56" s="35"/>
      <c r="ANZ56" s="35"/>
      <c r="AOA56" s="35"/>
      <c r="AOB56" s="35"/>
      <c r="AOC56" s="35"/>
      <c r="AOD56" s="35"/>
      <c r="AOE56" s="35"/>
      <c r="AOF56" s="35"/>
      <c r="AOG56" s="35"/>
      <c r="AOH56" s="35"/>
      <c r="AOI56" s="35"/>
      <c r="AOJ56" s="35"/>
      <c r="AOK56" s="35"/>
      <c r="AOL56" s="35"/>
      <c r="AOM56" s="35"/>
      <c r="AON56" s="35"/>
      <c r="AOO56" s="35"/>
      <c r="AOP56" s="35"/>
      <c r="AOQ56" s="35"/>
      <c r="AOR56" s="35"/>
      <c r="AOS56" s="35"/>
      <c r="AOT56" s="35"/>
      <c r="AOU56" s="35"/>
      <c r="AOV56" s="35"/>
      <c r="AOW56" s="35"/>
      <c r="AOX56" s="35"/>
      <c r="AOY56" s="35"/>
      <c r="AOZ56" s="35"/>
      <c r="APA56" s="35"/>
      <c r="APB56" s="35"/>
      <c r="APC56" s="35"/>
      <c r="APD56" s="35"/>
      <c r="APE56" s="35"/>
      <c r="APF56" s="35"/>
      <c r="APG56" s="35"/>
      <c r="APH56" s="35"/>
      <c r="API56" s="35"/>
      <c r="APJ56" s="35"/>
      <c r="APK56" s="35"/>
      <c r="APL56" s="35"/>
      <c r="APM56" s="35"/>
      <c r="APN56" s="35"/>
      <c r="APO56" s="35"/>
      <c r="APP56" s="35"/>
      <c r="APQ56" s="35"/>
      <c r="APR56" s="35"/>
      <c r="APS56" s="35"/>
      <c r="APT56" s="35"/>
      <c r="APU56" s="35"/>
      <c r="APV56" s="35"/>
      <c r="APW56" s="35"/>
      <c r="APX56" s="35"/>
      <c r="APY56" s="35"/>
      <c r="APZ56" s="35"/>
      <c r="AQA56" s="35"/>
      <c r="AQB56" s="35"/>
      <c r="AQC56" s="35"/>
      <c r="AQD56" s="35"/>
      <c r="AQE56" s="35"/>
      <c r="AQF56" s="35"/>
      <c r="AQG56" s="35"/>
      <c r="AQH56" s="35"/>
      <c r="AQI56" s="35"/>
      <c r="AQJ56" s="35"/>
      <c r="AQK56" s="35"/>
      <c r="AQL56" s="35"/>
      <c r="AQM56" s="35"/>
      <c r="AQN56" s="35"/>
      <c r="AQO56" s="35"/>
      <c r="AQP56" s="35"/>
      <c r="AQQ56" s="35"/>
      <c r="AQR56" s="35"/>
      <c r="AQS56" s="35"/>
      <c r="AQT56" s="35"/>
      <c r="AQU56" s="35"/>
      <c r="AQV56" s="35"/>
      <c r="AQW56" s="35"/>
      <c r="AQX56" s="35"/>
      <c r="AQY56" s="35"/>
      <c r="AQZ56" s="35"/>
      <c r="ARA56" s="35"/>
      <c r="ARB56" s="35"/>
      <c r="ARC56" s="35"/>
      <c r="ARD56" s="35"/>
      <c r="ARE56" s="35"/>
      <c r="ARF56" s="35"/>
      <c r="ARG56" s="35"/>
      <c r="ARH56" s="35"/>
      <c r="ARI56" s="35"/>
      <c r="ARJ56" s="35"/>
      <c r="ARK56" s="35"/>
      <c r="ARL56" s="35"/>
      <c r="ARM56" s="35"/>
      <c r="ARN56" s="35"/>
      <c r="ARO56" s="35"/>
      <c r="ARP56" s="35"/>
      <c r="ARQ56" s="35"/>
      <c r="ARR56" s="35"/>
      <c r="ARS56" s="35"/>
      <c r="ART56" s="35"/>
      <c r="ARU56" s="35"/>
      <c r="ARV56" s="35"/>
      <c r="ARW56" s="35"/>
      <c r="ARX56" s="35"/>
      <c r="ARY56" s="35"/>
      <c r="ARZ56" s="35"/>
      <c r="ASA56" s="35"/>
      <c r="ASB56" s="35"/>
      <c r="ASC56" s="35"/>
      <c r="ASD56" s="35"/>
      <c r="ASE56" s="35"/>
      <c r="ASF56" s="35"/>
      <c r="ASG56" s="35"/>
      <c r="ASH56" s="35"/>
      <c r="ASI56" s="35"/>
      <c r="ASJ56" s="35"/>
      <c r="ASK56" s="35"/>
      <c r="ASL56" s="35"/>
      <c r="ASM56" s="35"/>
      <c r="ASN56" s="35"/>
      <c r="ASO56" s="35"/>
      <c r="ASP56" s="35"/>
      <c r="ASQ56" s="35"/>
      <c r="ASR56" s="35"/>
      <c r="ASS56" s="35"/>
      <c r="AST56" s="35"/>
      <c r="ASU56" s="35"/>
      <c r="ASV56" s="35"/>
      <c r="ASW56" s="35"/>
      <c r="ASX56" s="35"/>
      <c r="ASY56" s="35"/>
      <c r="ASZ56" s="35"/>
      <c r="ATA56" s="35"/>
      <c r="ATB56" s="35"/>
      <c r="ATC56" s="35"/>
      <c r="ATD56" s="35"/>
      <c r="ATE56" s="35"/>
      <c r="ATF56" s="35"/>
      <c r="ATG56" s="35"/>
      <c r="ATH56" s="35"/>
      <c r="ATI56" s="35"/>
      <c r="ATJ56" s="35"/>
      <c r="ATK56" s="35"/>
      <c r="ATL56" s="35"/>
      <c r="ATM56" s="35"/>
      <c r="ATN56" s="35"/>
      <c r="ATO56" s="35"/>
      <c r="ATP56" s="35"/>
      <c r="ATQ56" s="35"/>
      <c r="ATR56" s="35"/>
      <c r="ATS56" s="35"/>
      <c r="ATT56" s="35"/>
      <c r="ATU56" s="35"/>
      <c r="ATV56" s="35"/>
      <c r="ATW56" s="35"/>
      <c r="ATX56" s="35"/>
      <c r="ATY56" s="35"/>
      <c r="ATZ56" s="35"/>
      <c r="AUA56" s="35"/>
      <c r="AUB56" s="35"/>
      <c r="AUC56" s="35"/>
      <c r="AUD56" s="35"/>
      <c r="AUE56" s="35"/>
      <c r="AUF56" s="35"/>
      <c r="AUG56" s="35"/>
      <c r="AUH56" s="35"/>
      <c r="AUI56" s="35"/>
      <c r="AUJ56" s="35"/>
      <c r="AUK56" s="35"/>
      <c r="AUL56" s="35"/>
      <c r="AUM56" s="35"/>
      <c r="AUN56" s="35"/>
      <c r="AUO56" s="35"/>
      <c r="AUP56" s="35"/>
      <c r="AUQ56" s="35"/>
      <c r="AUR56" s="35"/>
      <c r="AUS56" s="35"/>
      <c r="AUT56" s="35"/>
      <c r="AUU56" s="35"/>
      <c r="AUV56" s="35"/>
      <c r="AUW56" s="35"/>
      <c r="AUX56" s="35"/>
      <c r="AUY56" s="35"/>
      <c r="AUZ56" s="35"/>
      <c r="AVA56" s="35"/>
      <c r="AVB56" s="35"/>
      <c r="AVC56" s="35"/>
      <c r="AVD56" s="35"/>
      <c r="AVE56" s="35"/>
      <c r="AVF56" s="35"/>
      <c r="AVG56" s="35"/>
      <c r="AVH56" s="35"/>
      <c r="AVI56" s="35"/>
      <c r="AVJ56" s="35"/>
      <c r="AVK56" s="35"/>
      <c r="AVL56" s="35"/>
      <c r="AVM56" s="35"/>
      <c r="AVN56" s="35"/>
      <c r="AVO56" s="35"/>
      <c r="AVP56" s="35"/>
      <c r="AVQ56" s="35"/>
      <c r="AVR56" s="35"/>
      <c r="AVS56" s="35"/>
      <c r="AVT56" s="35"/>
      <c r="AVU56" s="35"/>
      <c r="AVV56" s="35"/>
      <c r="AVW56" s="35"/>
      <c r="AVX56" s="35"/>
      <c r="AVY56" s="35"/>
      <c r="AVZ56" s="35"/>
      <c r="AWA56" s="35"/>
      <c r="AWB56" s="35"/>
      <c r="AWC56" s="35"/>
      <c r="AWD56" s="35"/>
      <c r="AWE56" s="35"/>
      <c r="AWF56" s="35"/>
      <c r="AWG56" s="35"/>
      <c r="AWH56" s="35"/>
      <c r="AWI56" s="35"/>
      <c r="AWJ56" s="35"/>
      <c r="AWK56" s="35"/>
      <c r="AWL56" s="35"/>
      <c r="AWM56" s="35"/>
      <c r="AWN56" s="35"/>
      <c r="AWO56" s="35"/>
      <c r="AWP56" s="35"/>
      <c r="AWQ56" s="35"/>
      <c r="AWR56" s="35"/>
      <c r="AWS56" s="35"/>
      <c r="AWT56" s="35"/>
      <c r="AWU56" s="35"/>
      <c r="AWV56" s="35"/>
      <c r="AWW56" s="35"/>
      <c r="AWX56" s="35"/>
      <c r="AWY56" s="35"/>
      <c r="AWZ56" s="35"/>
      <c r="AXA56" s="35"/>
      <c r="AXB56" s="35"/>
      <c r="AXC56" s="35"/>
      <c r="AXD56" s="35"/>
      <c r="AXE56" s="35"/>
      <c r="AXF56" s="35"/>
      <c r="AXG56" s="35"/>
      <c r="AXH56" s="35"/>
      <c r="AXI56" s="35"/>
      <c r="AXJ56" s="35"/>
      <c r="AXK56" s="35"/>
      <c r="AXL56" s="35"/>
      <c r="AXM56" s="35"/>
      <c r="AXN56" s="35"/>
      <c r="AXO56" s="35"/>
      <c r="AXP56" s="35"/>
      <c r="AXQ56" s="35"/>
      <c r="AXR56" s="35"/>
      <c r="AXS56" s="35"/>
      <c r="AXT56" s="35"/>
      <c r="AXU56" s="35"/>
      <c r="AXV56" s="35"/>
      <c r="AXW56" s="35"/>
      <c r="AXX56" s="35"/>
      <c r="AXY56" s="35"/>
      <c r="AXZ56" s="35"/>
      <c r="AYA56" s="35"/>
      <c r="AYB56" s="35"/>
      <c r="AYC56" s="35"/>
      <c r="AYD56" s="35"/>
      <c r="AYE56" s="35"/>
      <c r="AYF56" s="35"/>
      <c r="AYG56" s="35"/>
      <c r="AYH56" s="35"/>
      <c r="AYI56" s="35"/>
      <c r="AYJ56" s="35"/>
      <c r="AYK56" s="35"/>
      <c r="AYL56" s="35"/>
      <c r="AYM56" s="35"/>
      <c r="AYN56" s="35"/>
      <c r="AYO56" s="35"/>
      <c r="AYP56" s="35"/>
      <c r="AYQ56" s="35"/>
      <c r="AYR56" s="35"/>
      <c r="AYS56" s="35"/>
      <c r="AYT56" s="35"/>
      <c r="AYU56" s="35"/>
      <c r="AYV56" s="35"/>
      <c r="AYW56" s="35"/>
      <c r="AYX56" s="35"/>
      <c r="AYY56" s="35"/>
      <c r="AYZ56" s="35"/>
      <c r="AZA56" s="35"/>
      <c r="AZB56" s="35"/>
      <c r="AZC56" s="35"/>
      <c r="AZD56" s="35"/>
      <c r="AZE56" s="35"/>
      <c r="AZF56" s="35"/>
      <c r="AZG56" s="35"/>
      <c r="AZH56" s="35"/>
      <c r="AZI56" s="35"/>
      <c r="AZJ56" s="35"/>
      <c r="AZK56" s="35"/>
      <c r="AZL56" s="35"/>
      <c r="AZM56" s="35"/>
      <c r="AZN56" s="35"/>
      <c r="AZO56" s="35"/>
      <c r="AZP56" s="35"/>
      <c r="AZQ56" s="35"/>
      <c r="AZR56" s="35"/>
      <c r="AZS56" s="35"/>
      <c r="AZT56" s="35"/>
      <c r="AZU56" s="35"/>
      <c r="AZV56" s="35"/>
      <c r="AZW56" s="35"/>
      <c r="AZX56" s="35"/>
      <c r="AZY56" s="35"/>
      <c r="AZZ56" s="35"/>
      <c r="BAA56" s="35"/>
      <c r="BAB56" s="35"/>
      <c r="BAC56" s="35"/>
      <c r="BAD56" s="35"/>
      <c r="BAE56" s="35"/>
      <c r="BAF56" s="35"/>
      <c r="BAG56" s="35"/>
      <c r="BAH56" s="35"/>
      <c r="BAI56" s="35"/>
      <c r="BAJ56" s="35"/>
      <c r="BAK56" s="35"/>
      <c r="BAL56" s="35"/>
      <c r="BAM56" s="35"/>
      <c r="BAN56" s="35"/>
      <c r="BAO56" s="35"/>
      <c r="BAP56" s="35"/>
      <c r="BAQ56" s="35"/>
      <c r="BAR56" s="35"/>
      <c r="BAS56" s="35"/>
      <c r="BAT56" s="35"/>
      <c r="BAU56" s="35"/>
      <c r="BAV56" s="35"/>
      <c r="BAW56" s="35"/>
      <c r="BAX56" s="35"/>
      <c r="BAY56" s="35"/>
      <c r="BAZ56" s="35"/>
      <c r="BBA56" s="35"/>
      <c r="BBB56" s="35"/>
      <c r="BBC56" s="35"/>
      <c r="BBD56" s="35"/>
      <c r="BBE56" s="35"/>
      <c r="BBF56" s="35"/>
      <c r="BBG56" s="35"/>
      <c r="BBH56" s="35"/>
      <c r="BBI56" s="35"/>
      <c r="BBJ56" s="35"/>
      <c r="BBK56" s="35"/>
      <c r="BBL56" s="35"/>
      <c r="BBM56" s="35"/>
      <c r="BBN56" s="35"/>
      <c r="BBO56" s="35"/>
      <c r="BBP56" s="35"/>
      <c r="BBQ56" s="35"/>
      <c r="BBR56" s="35"/>
      <c r="BBS56" s="35"/>
      <c r="BBT56" s="35"/>
      <c r="BBU56" s="35"/>
      <c r="BBV56" s="35"/>
      <c r="BBW56" s="35"/>
      <c r="BBX56" s="35"/>
      <c r="BBY56" s="35"/>
      <c r="BBZ56" s="35"/>
      <c r="BCA56" s="35"/>
      <c r="BCB56" s="35"/>
      <c r="BCC56" s="35"/>
      <c r="BCD56" s="35"/>
      <c r="BCE56" s="35"/>
      <c r="BCF56" s="35"/>
      <c r="BCG56" s="35"/>
      <c r="BCH56" s="35"/>
      <c r="BCI56" s="35"/>
      <c r="BCJ56" s="35"/>
      <c r="BCK56" s="35"/>
      <c r="BCL56" s="35"/>
      <c r="BCM56" s="35"/>
      <c r="BCN56" s="35"/>
      <c r="BCO56" s="35"/>
      <c r="BCP56" s="35"/>
      <c r="BCQ56" s="35"/>
      <c r="BCR56" s="35"/>
      <c r="BCS56" s="35"/>
      <c r="BCT56" s="35"/>
      <c r="BCU56" s="35"/>
      <c r="BCV56" s="35"/>
      <c r="BCW56" s="35"/>
      <c r="BCX56" s="35"/>
      <c r="BCY56" s="35"/>
      <c r="BCZ56" s="35"/>
      <c r="BDA56" s="35"/>
      <c r="BDB56" s="35"/>
      <c r="BDC56" s="35"/>
      <c r="BDD56" s="35"/>
      <c r="BDE56" s="35"/>
      <c r="BDF56" s="35"/>
      <c r="BDG56" s="35"/>
      <c r="BDH56" s="35"/>
      <c r="BDI56" s="35"/>
      <c r="BDJ56" s="35"/>
      <c r="BDK56" s="35"/>
      <c r="BDL56" s="35"/>
      <c r="BDM56" s="35"/>
      <c r="BDN56" s="35"/>
      <c r="BDO56" s="35"/>
      <c r="BDP56" s="35"/>
      <c r="BDQ56" s="35"/>
      <c r="BDR56" s="35"/>
      <c r="BDS56" s="35"/>
      <c r="BDT56" s="35"/>
      <c r="BDU56" s="35"/>
      <c r="BDV56" s="35"/>
      <c r="BDW56" s="35"/>
      <c r="BDX56" s="35"/>
      <c r="BDY56" s="35"/>
      <c r="BDZ56" s="35"/>
      <c r="BEA56" s="35"/>
      <c r="BEB56" s="35"/>
      <c r="BEC56" s="35"/>
      <c r="BED56" s="35"/>
      <c r="BEE56" s="35"/>
      <c r="BEF56" s="35"/>
      <c r="BEG56" s="35"/>
      <c r="BEH56" s="35"/>
      <c r="BEI56" s="35"/>
      <c r="BEJ56" s="35"/>
      <c r="BEK56" s="35"/>
      <c r="BEL56" s="35"/>
      <c r="BEM56" s="35"/>
      <c r="BEN56" s="35"/>
      <c r="BEO56" s="35"/>
      <c r="BEP56" s="35"/>
      <c r="BEQ56" s="35"/>
      <c r="BER56" s="35"/>
      <c r="BES56" s="35"/>
      <c r="BET56" s="35"/>
      <c r="BEU56" s="35"/>
      <c r="BEV56" s="35"/>
      <c r="BEW56" s="35"/>
      <c r="BEX56" s="35"/>
      <c r="BEY56" s="35"/>
      <c r="BEZ56" s="35"/>
      <c r="BFA56" s="35"/>
      <c r="BFB56" s="35"/>
      <c r="BFC56" s="35"/>
      <c r="BFD56" s="35"/>
      <c r="BFE56" s="35"/>
      <c r="BFF56" s="35"/>
      <c r="BFG56" s="35"/>
      <c r="BFH56" s="35"/>
      <c r="BFI56" s="35"/>
      <c r="BFJ56" s="35"/>
      <c r="BFK56" s="35"/>
      <c r="BFL56" s="35"/>
      <c r="BFM56" s="35"/>
      <c r="BFN56" s="35"/>
      <c r="BFO56" s="35"/>
      <c r="BFP56" s="35"/>
      <c r="BFQ56" s="35"/>
      <c r="BFR56" s="35"/>
      <c r="BFS56" s="35"/>
      <c r="BFT56" s="35"/>
      <c r="BFU56" s="35"/>
      <c r="BFV56" s="35"/>
      <c r="BFW56" s="35"/>
      <c r="BFX56" s="35"/>
      <c r="BFY56" s="35"/>
      <c r="BFZ56" s="35"/>
      <c r="BGA56" s="35"/>
      <c r="BGB56" s="35"/>
      <c r="BGC56" s="35"/>
      <c r="BGD56" s="35"/>
      <c r="BGE56" s="35"/>
      <c r="BGF56" s="35"/>
      <c r="BGG56" s="35"/>
      <c r="BGH56" s="35"/>
      <c r="BGI56" s="35"/>
      <c r="BGJ56" s="35"/>
      <c r="BGK56" s="35"/>
      <c r="BGL56" s="35"/>
      <c r="BGM56" s="35"/>
      <c r="BGN56" s="35"/>
      <c r="BGO56" s="35"/>
      <c r="BGP56" s="35"/>
      <c r="BGQ56" s="35"/>
      <c r="BGR56" s="35"/>
      <c r="BGS56" s="35"/>
      <c r="BGT56" s="35"/>
      <c r="BGU56" s="35"/>
      <c r="BGV56" s="35"/>
      <c r="BGW56" s="35"/>
      <c r="BGX56" s="35"/>
      <c r="BGY56" s="35"/>
      <c r="BGZ56" s="35"/>
      <c r="BHA56" s="35"/>
      <c r="BHB56" s="35"/>
      <c r="BHC56" s="35"/>
      <c r="BHD56" s="35"/>
      <c r="BHE56" s="35"/>
      <c r="BHF56" s="35"/>
      <c r="BHG56" s="35"/>
      <c r="BHH56" s="35"/>
      <c r="BHI56" s="35"/>
      <c r="BHJ56" s="35"/>
      <c r="BHK56" s="35"/>
      <c r="BHL56" s="35"/>
      <c r="BHM56" s="35"/>
      <c r="BHN56" s="35"/>
      <c r="BHO56" s="35"/>
      <c r="BHP56" s="35"/>
      <c r="BHQ56" s="35"/>
      <c r="BHR56" s="35"/>
      <c r="BHS56" s="35"/>
      <c r="BHT56" s="35"/>
      <c r="BHU56" s="35"/>
      <c r="BHV56" s="35"/>
      <c r="BHW56" s="35"/>
      <c r="BHX56" s="35"/>
      <c r="BHY56" s="35"/>
      <c r="BHZ56" s="35"/>
      <c r="BIA56" s="35"/>
      <c r="BIB56" s="35"/>
      <c r="BIC56" s="35"/>
      <c r="BID56" s="35"/>
      <c r="BIE56" s="35"/>
      <c r="BIF56" s="35"/>
      <c r="BIG56" s="35"/>
      <c r="BIH56" s="35"/>
      <c r="BII56" s="35"/>
      <c r="BIJ56" s="35"/>
      <c r="BIK56" s="35"/>
      <c r="BIL56" s="35"/>
      <c r="BIM56" s="35"/>
      <c r="BIN56" s="35"/>
      <c r="BIO56" s="35"/>
      <c r="BIP56" s="35"/>
      <c r="BIQ56" s="35"/>
      <c r="BIR56" s="35"/>
      <c r="BIS56" s="35"/>
      <c r="BIT56" s="35"/>
      <c r="BIU56" s="35"/>
      <c r="BIV56" s="35"/>
      <c r="BIW56" s="35"/>
      <c r="BIX56" s="35"/>
      <c r="BIY56" s="35"/>
      <c r="BIZ56" s="35"/>
      <c r="BJA56" s="35"/>
      <c r="BJB56" s="35"/>
      <c r="BJC56" s="35"/>
      <c r="BJD56" s="35"/>
      <c r="BJE56" s="35"/>
      <c r="BJF56" s="35"/>
      <c r="BJG56" s="35"/>
      <c r="BJH56" s="35"/>
      <c r="BJI56" s="35"/>
      <c r="BJJ56" s="35"/>
      <c r="BJK56" s="35"/>
      <c r="BJL56" s="35"/>
      <c r="BJM56" s="35"/>
      <c r="BJN56" s="35"/>
      <c r="BJO56" s="35"/>
      <c r="BJP56" s="35"/>
      <c r="BJQ56" s="35"/>
      <c r="BJR56" s="35"/>
      <c r="BJS56" s="35"/>
      <c r="BJT56" s="35"/>
      <c r="BJU56" s="35"/>
      <c r="BJV56" s="35"/>
      <c r="BJW56" s="35"/>
      <c r="BJX56" s="35"/>
      <c r="BJY56" s="35"/>
      <c r="BJZ56" s="35"/>
      <c r="BKA56" s="35"/>
      <c r="BKB56" s="35"/>
      <c r="BKC56" s="35"/>
      <c r="BKD56" s="35"/>
      <c r="BKE56" s="35"/>
      <c r="BKF56" s="35"/>
      <c r="BKG56" s="35"/>
      <c r="BKH56" s="35"/>
      <c r="BKI56" s="35"/>
      <c r="BKJ56" s="35"/>
      <c r="BKK56" s="35"/>
      <c r="BKL56" s="35"/>
      <c r="BKM56" s="35"/>
      <c r="BKN56" s="35"/>
      <c r="BKO56" s="35"/>
      <c r="BKP56" s="35"/>
      <c r="BKQ56" s="35"/>
      <c r="BKR56" s="35"/>
      <c r="BKS56" s="35"/>
      <c r="BKT56" s="35"/>
      <c r="BKU56" s="35"/>
      <c r="BKV56" s="35"/>
      <c r="BKW56" s="35"/>
      <c r="BKX56" s="35"/>
      <c r="BKY56" s="35"/>
      <c r="BKZ56" s="35"/>
      <c r="BLA56" s="35"/>
      <c r="BLB56" s="35"/>
      <c r="BLC56" s="35"/>
      <c r="BLD56" s="35"/>
      <c r="BLE56" s="35"/>
      <c r="BLF56" s="35"/>
      <c r="BLG56" s="35"/>
      <c r="BLH56" s="35"/>
      <c r="BLI56" s="35"/>
      <c r="BLJ56" s="35"/>
      <c r="BLK56" s="35"/>
      <c r="BLL56" s="35"/>
      <c r="BLM56" s="35"/>
      <c r="BLN56" s="35"/>
      <c r="BLO56" s="35"/>
      <c r="BLP56" s="35"/>
      <c r="BLQ56" s="35"/>
      <c r="BLR56" s="35"/>
      <c r="BLS56" s="35"/>
      <c r="BLT56" s="35"/>
      <c r="BLU56" s="35"/>
      <c r="BLV56" s="35"/>
      <c r="BLW56" s="35"/>
      <c r="BLX56" s="35"/>
      <c r="BLY56" s="35"/>
      <c r="BLZ56" s="35"/>
      <c r="BMA56" s="35"/>
      <c r="BMB56" s="35"/>
      <c r="BMC56" s="35"/>
      <c r="BMD56" s="35"/>
      <c r="BME56" s="35"/>
      <c r="BMF56" s="35"/>
      <c r="BMG56" s="35"/>
      <c r="BMH56" s="35"/>
      <c r="BMI56" s="35"/>
      <c r="BMJ56" s="35"/>
      <c r="BMK56" s="35"/>
      <c r="BML56" s="35"/>
      <c r="BMM56" s="35"/>
      <c r="BMN56" s="35"/>
      <c r="BMO56" s="35"/>
      <c r="BMP56" s="35"/>
      <c r="BMQ56" s="35"/>
      <c r="BMR56" s="35"/>
      <c r="BMS56" s="35"/>
      <c r="BMT56" s="35"/>
      <c r="BMU56" s="35"/>
      <c r="BMV56" s="35"/>
      <c r="BMW56" s="35"/>
      <c r="BMX56" s="35"/>
      <c r="BMY56" s="35"/>
      <c r="BMZ56" s="35"/>
      <c r="BNA56" s="35"/>
      <c r="BNB56" s="35"/>
      <c r="BNC56" s="35"/>
      <c r="BND56" s="35"/>
      <c r="BNE56" s="35"/>
      <c r="BNF56" s="35"/>
      <c r="BNG56" s="35"/>
      <c r="BNH56" s="35"/>
      <c r="BNI56" s="35"/>
      <c r="BNJ56" s="35"/>
      <c r="BNK56" s="35"/>
      <c r="BNL56" s="35"/>
      <c r="BNM56" s="35"/>
      <c r="BNN56" s="35"/>
      <c r="BNO56" s="35"/>
      <c r="BNP56" s="35"/>
      <c r="BNQ56" s="35"/>
      <c r="BNR56" s="35"/>
      <c r="BNS56" s="35"/>
      <c r="BNT56" s="35"/>
      <c r="BNU56" s="35"/>
      <c r="BNV56" s="35"/>
      <c r="BNW56" s="35"/>
      <c r="BNX56" s="35"/>
      <c r="BNY56" s="35"/>
      <c r="BNZ56" s="35"/>
      <c r="BOA56" s="35"/>
      <c r="BOB56" s="35"/>
      <c r="BOC56" s="35"/>
      <c r="BOD56" s="35"/>
      <c r="BOE56" s="35"/>
      <c r="BOF56" s="35"/>
      <c r="BOG56" s="35"/>
      <c r="BOH56" s="35"/>
      <c r="BOI56" s="35"/>
      <c r="BOJ56" s="35"/>
      <c r="BOK56" s="35"/>
      <c r="BOL56" s="35"/>
      <c r="BOM56" s="35"/>
      <c r="BON56" s="35"/>
      <c r="BOO56" s="35"/>
      <c r="BOP56" s="35"/>
      <c r="BOQ56" s="35"/>
      <c r="BOR56" s="35"/>
      <c r="BOS56" s="35"/>
      <c r="BOT56" s="35"/>
      <c r="BOU56" s="35"/>
      <c r="BOV56" s="35"/>
      <c r="BOW56" s="35"/>
      <c r="BOX56" s="35"/>
      <c r="BOY56" s="35"/>
      <c r="BOZ56" s="35"/>
      <c r="BPA56" s="35"/>
      <c r="BPB56" s="35"/>
      <c r="BPC56" s="35"/>
      <c r="BPD56" s="35"/>
      <c r="BPE56" s="35"/>
      <c r="BPF56" s="35"/>
      <c r="BPG56" s="35"/>
      <c r="BPH56" s="35"/>
      <c r="BPI56" s="35"/>
      <c r="BPJ56" s="35"/>
      <c r="BPK56" s="35"/>
      <c r="BPL56" s="35"/>
      <c r="BPM56" s="35"/>
      <c r="BPN56" s="35"/>
      <c r="BPO56" s="35"/>
      <c r="BPP56" s="35"/>
      <c r="BPQ56" s="35"/>
      <c r="BPR56" s="35"/>
      <c r="BPS56" s="35"/>
      <c r="BPT56" s="35"/>
      <c r="BPU56" s="35"/>
      <c r="BPV56" s="35"/>
      <c r="BPW56" s="35"/>
      <c r="BPX56" s="35"/>
      <c r="BPY56" s="35"/>
      <c r="BPZ56" s="35"/>
      <c r="BQA56" s="35"/>
      <c r="BQB56" s="35"/>
      <c r="BQC56" s="35"/>
      <c r="BQD56" s="35"/>
      <c r="BQE56" s="35"/>
      <c r="BQF56" s="35"/>
      <c r="BQG56" s="35"/>
      <c r="BQH56" s="35"/>
      <c r="BQI56" s="35"/>
      <c r="BQJ56" s="35"/>
      <c r="BQK56" s="35"/>
      <c r="BQL56" s="35"/>
      <c r="BQM56" s="35"/>
      <c r="BQN56" s="35"/>
      <c r="BQO56" s="35"/>
      <c r="BQP56" s="35"/>
      <c r="BQQ56" s="35"/>
      <c r="BQR56" s="35"/>
      <c r="BQS56" s="35"/>
      <c r="BQT56" s="35"/>
      <c r="BQU56" s="35"/>
      <c r="BQV56" s="35"/>
      <c r="BQW56" s="35"/>
      <c r="BQX56" s="35"/>
      <c r="BQY56" s="35"/>
      <c r="BQZ56" s="35"/>
      <c r="BRA56" s="35"/>
      <c r="BRB56" s="35"/>
      <c r="BRC56" s="35"/>
      <c r="BRD56" s="35"/>
      <c r="BRE56" s="35"/>
      <c r="BRF56" s="35"/>
      <c r="BRG56" s="35"/>
      <c r="BRH56" s="35"/>
      <c r="BRI56" s="35"/>
      <c r="BRJ56" s="35"/>
      <c r="BRK56" s="35"/>
      <c r="BRL56" s="35"/>
      <c r="BRM56" s="35"/>
      <c r="BRN56" s="35"/>
      <c r="BRO56" s="35"/>
      <c r="BRP56" s="35"/>
      <c r="BRQ56" s="35"/>
      <c r="BRR56" s="35"/>
      <c r="BRS56" s="35"/>
      <c r="BRT56" s="35"/>
      <c r="BRU56" s="35"/>
      <c r="BRV56" s="35"/>
      <c r="BRW56" s="35"/>
      <c r="BRX56" s="35"/>
      <c r="BRY56" s="35"/>
      <c r="BRZ56" s="35"/>
      <c r="BSA56" s="35"/>
      <c r="BSB56" s="35"/>
      <c r="BSC56" s="35"/>
      <c r="BSD56" s="35"/>
      <c r="BSE56" s="35"/>
      <c r="BSF56" s="35"/>
      <c r="BSG56" s="35"/>
      <c r="BSH56" s="35"/>
      <c r="BSI56" s="35"/>
      <c r="BSJ56" s="35"/>
      <c r="BSK56" s="35"/>
      <c r="BSL56" s="35"/>
      <c r="BSM56" s="35"/>
      <c r="BSN56" s="35"/>
      <c r="BSO56" s="35"/>
      <c r="BSP56" s="35"/>
      <c r="BSQ56" s="35"/>
      <c r="BSR56" s="35"/>
      <c r="BSS56" s="35"/>
      <c r="BST56" s="35"/>
      <c r="BSU56" s="35"/>
      <c r="BSV56" s="35"/>
      <c r="BSW56" s="35"/>
      <c r="BSX56" s="35"/>
      <c r="BSY56" s="35"/>
      <c r="BSZ56" s="35"/>
      <c r="BTA56" s="35"/>
      <c r="BTB56" s="35"/>
      <c r="BTC56" s="35"/>
      <c r="BTD56" s="35"/>
      <c r="BTE56" s="35"/>
      <c r="BTF56" s="35"/>
      <c r="BTG56" s="35"/>
      <c r="BTH56" s="35"/>
      <c r="BTI56" s="35"/>
      <c r="BTJ56" s="35"/>
      <c r="BTK56" s="35"/>
      <c r="BTL56" s="35"/>
      <c r="BTM56" s="35"/>
      <c r="BTN56" s="35"/>
      <c r="BTO56" s="35"/>
      <c r="BTP56" s="35"/>
      <c r="BTQ56" s="35"/>
      <c r="BTR56" s="35"/>
      <c r="BTS56" s="35"/>
      <c r="BTT56" s="35"/>
      <c r="BTU56" s="35"/>
      <c r="BTV56" s="35"/>
      <c r="BTW56" s="35"/>
      <c r="BTX56" s="35"/>
      <c r="BTY56" s="35"/>
      <c r="BTZ56" s="35"/>
      <c r="BUA56" s="35"/>
      <c r="BUB56" s="35"/>
      <c r="BUC56" s="35"/>
      <c r="BUD56" s="35"/>
      <c r="BUE56" s="35"/>
      <c r="BUF56" s="35"/>
      <c r="BUG56" s="35"/>
      <c r="BUH56" s="35"/>
      <c r="BUI56" s="35"/>
      <c r="BUJ56" s="35"/>
      <c r="BUK56" s="35"/>
      <c r="BUL56" s="35"/>
      <c r="BUM56" s="35"/>
      <c r="BUN56" s="35"/>
      <c r="BUO56" s="35"/>
      <c r="BUP56" s="35"/>
      <c r="BUQ56" s="35"/>
      <c r="BUR56" s="35"/>
      <c r="BUS56" s="35"/>
      <c r="BUT56" s="35"/>
      <c r="BUU56" s="35"/>
      <c r="BUV56" s="35"/>
      <c r="BUW56" s="35"/>
      <c r="BUX56" s="35"/>
      <c r="BUY56" s="35"/>
      <c r="BUZ56" s="35"/>
      <c r="BVA56" s="35"/>
      <c r="BVB56" s="35"/>
      <c r="BVC56" s="35"/>
      <c r="BVD56" s="35"/>
      <c r="BVE56" s="35"/>
      <c r="BVF56" s="35"/>
      <c r="BVG56" s="35"/>
      <c r="BVH56" s="35"/>
      <c r="BVI56" s="35"/>
      <c r="BVJ56" s="35"/>
      <c r="BVK56" s="35"/>
      <c r="BVL56" s="35"/>
      <c r="BVM56" s="35"/>
      <c r="BVN56" s="35"/>
      <c r="BVO56" s="35"/>
      <c r="BVP56" s="35"/>
      <c r="BVQ56" s="35"/>
      <c r="BVR56" s="35"/>
      <c r="BVS56" s="35"/>
      <c r="BVT56" s="35"/>
      <c r="BVU56" s="35"/>
      <c r="BVV56" s="35"/>
      <c r="BVW56" s="35"/>
      <c r="BVX56" s="35"/>
      <c r="BVY56" s="35"/>
      <c r="BVZ56" s="35"/>
      <c r="BWA56" s="35"/>
      <c r="BWB56" s="35"/>
      <c r="BWC56" s="35"/>
      <c r="BWD56" s="35"/>
      <c r="BWE56" s="35"/>
      <c r="BWF56" s="35"/>
      <c r="BWG56" s="35"/>
      <c r="BWH56" s="35"/>
      <c r="BWI56" s="35"/>
      <c r="BWJ56" s="35"/>
      <c r="BWK56" s="35"/>
      <c r="BWL56" s="35"/>
      <c r="BWM56" s="35"/>
      <c r="BWN56" s="35"/>
      <c r="BWO56" s="35"/>
      <c r="BWP56" s="35"/>
      <c r="BWQ56" s="35"/>
      <c r="BWR56" s="35"/>
      <c r="BWS56" s="35"/>
      <c r="BWT56" s="35"/>
      <c r="BWU56" s="35"/>
      <c r="BWV56" s="35"/>
      <c r="BWW56" s="35"/>
      <c r="BWX56" s="35"/>
      <c r="BWY56" s="35"/>
      <c r="BWZ56" s="35"/>
      <c r="BXA56" s="35"/>
      <c r="BXB56" s="35"/>
      <c r="BXC56" s="35"/>
      <c r="BXD56" s="35"/>
      <c r="BXE56" s="35"/>
      <c r="BXF56" s="35"/>
      <c r="BXG56" s="35"/>
      <c r="BXH56" s="35"/>
      <c r="BXI56" s="35"/>
      <c r="BXJ56" s="35"/>
      <c r="BXK56" s="35"/>
      <c r="BXL56" s="35"/>
      <c r="BXM56" s="35"/>
      <c r="BXN56" s="35"/>
      <c r="BXO56" s="35"/>
      <c r="BXP56" s="35"/>
      <c r="BXQ56" s="35"/>
      <c r="BXR56" s="35"/>
      <c r="BXS56" s="35"/>
      <c r="BXT56" s="35"/>
      <c r="BXU56" s="35"/>
      <c r="BXV56" s="35"/>
      <c r="BXW56" s="35"/>
      <c r="BXX56" s="35"/>
      <c r="BXY56" s="35"/>
      <c r="BXZ56" s="35"/>
      <c r="BYA56" s="35"/>
      <c r="BYB56" s="35"/>
      <c r="BYC56" s="35"/>
      <c r="BYD56" s="35"/>
      <c r="BYE56" s="35"/>
      <c r="BYF56" s="35"/>
      <c r="BYG56" s="35"/>
      <c r="BYH56" s="35"/>
      <c r="BYI56" s="35"/>
      <c r="BYJ56" s="35"/>
      <c r="BYK56" s="35"/>
      <c r="BYL56" s="35"/>
      <c r="BYM56" s="35"/>
      <c r="BYN56" s="35"/>
      <c r="BYO56" s="35"/>
      <c r="BYP56" s="35"/>
      <c r="BYQ56" s="35"/>
      <c r="BYR56" s="35"/>
      <c r="BYS56" s="35"/>
      <c r="BYT56" s="35"/>
      <c r="BYU56" s="35"/>
      <c r="BYV56" s="35"/>
      <c r="BYW56" s="35"/>
      <c r="BYX56" s="35"/>
      <c r="BYY56" s="35"/>
      <c r="BYZ56" s="35"/>
      <c r="BZA56" s="35"/>
      <c r="BZB56" s="35"/>
      <c r="BZC56" s="35"/>
      <c r="BZD56" s="35"/>
      <c r="BZE56" s="35"/>
      <c r="BZF56" s="35"/>
      <c r="BZG56" s="35"/>
      <c r="BZH56" s="35"/>
      <c r="BZI56" s="35"/>
      <c r="BZJ56" s="35"/>
      <c r="BZK56" s="35"/>
      <c r="BZL56" s="35"/>
      <c r="BZM56" s="35"/>
      <c r="BZN56" s="35"/>
      <c r="BZO56" s="35"/>
      <c r="BZP56" s="35"/>
      <c r="BZQ56" s="35"/>
      <c r="BZR56" s="35"/>
      <c r="BZS56" s="35"/>
      <c r="BZT56" s="35"/>
      <c r="BZU56" s="35"/>
      <c r="BZV56" s="35"/>
      <c r="BZW56" s="35"/>
      <c r="BZX56" s="35"/>
      <c r="BZY56" s="35"/>
      <c r="BZZ56" s="35"/>
      <c r="CAA56" s="35"/>
      <c r="CAB56" s="35"/>
      <c r="CAC56" s="35"/>
      <c r="CAD56" s="35"/>
      <c r="CAE56" s="35"/>
      <c r="CAF56" s="35"/>
      <c r="CAG56" s="35"/>
      <c r="CAH56" s="35"/>
      <c r="CAI56" s="35"/>
      <c r="CAJ56" s="35"/>
      <c r="CAK56" s="35"/>
      <c r="CAL56" s="35"/>
      <c r="CAM56" s="35"/>
      <c r="CAN56" s="35"/>
      <c r="CAO56" s="35"/>
      <c r="CAP56" s="35"/>
      <c r="CAQ56" s="35"/>
      <c r="CAR56" s="35"/>
      <c r="CAS56" s="35"/>
      <c r="CAT56" s="35"/>
      <c r="CAU56" s="35"/>
      <c r="CAV56" s="35"/>
      <c r="CAW56" s="35"/>
      <c r="CAX56" s="35"/>
      <c r="CAY56" s="35"/>
      <c r="CAZ56" s="35"/>
      <c r="CBA56" s="35"/>
      <c r="CBB56" s="35"/>
      <c r="CBC56" s="35"/>
      <c r="CBD56" s="35"/>
      <c r="CBE56" s="35"/>
      <c r="CBF56" s="35"/>
      <c r="CBG56" s="35"/>
      <c r="CBH56" s="35"/>
      <c r="CBI56" s="35"/>
      <c r="CBJ56" s="35"/>
      <c r="CBK56" s="35"/>
      <c r="CBL56" s="35"/>
      <c r="CBM56" s="35"/>
      <c r="CBN56" s="35"/>
      <c r="CBO56" s="35"/>
      <c r="CBP56" s="35"/>
      <c r="CBQ56" s="35"/>
      <c r="CBR56" s="35"/>
      <c r="CBS56" s="35"/>
      <c r="CBT56" s="35"/>
      <c r="CBU56" s="35"/>
      <c r="CBV56" s="35"/>
      <c r="CBW56" s="35"/>
      <c r="CBX56" s="35"/>
      <c r="CBY56" s="35"/>
      <c r="CBZ56" s="35"/>
      <c r="CCA56" s="35"/>
      <c r="CCB56" s="35"/>
      <c r="CCC56" s="35"/>
      <c r="CCD56" s="35"/>
      <c r="CCE56" s="35"/>
      <c r="CCF56" s="35"/>
      <c r="CCG56" s="35"/>
      <c r="CCH56" s="35"/>
      <c r="CCI56" s="35"/>
      <c r="CCJ56" s="35"/>
      <c r="CCK56" s="35"/>
      <c r="CCL56" s="35"/>
      <c r="CCM56" s="35"/>
      <c r="CCN56" s="35"/>
      <c r="CCO56" s="35"/>
      <c r="CCP56" s="35"/>
      <c r="CCQ56" s="35"/>
      <c r="CCR56" s="35"/>
      <c r="CCS56" s="35"/>
      <c r="CCT56" s="35"/>
      <c r="CCU56" s="35"/>
      <c r="CCV56" s="35"/>
      <c r="CCW56" s="35"/>
      <c r="CCX56" s="35"/>
      <c r="CCY56" s="35"/>
      <c r="CCZ56" s="35"/>
      <c r="CDA56" s="35"/>
      <c r="CDB56" s="35"/>
      <c r="CDC56" s="35"/>
      <c r="CDD56" s="35"/>
      <c r="CDE56" s="35"/>
      <c r="CDF56" s="35"/>
      <c r="CDG56" s="35"/>
      <c r="CDH56" s="35"/>
      <c r="CDI56" s="35"/>
      <c r="CDJ56" s="35"/>
      <c r="CDK56" s="35"/>
      <c r="CDL56" s="35"/>
      <c r="CDM56" s="35"/>
      <c r="CDN56" s="35"/>
      <c r="CDO56" s="35"/>
      <c r="CDP56" s="35"/>
      <c r="CDQ56" s="35"/>
      <c r="CDR56" s="35"/>
      <c r="CDS56" s="35"/>
      <c r="CDT56" s="35"/>
      <c r="CDU56" s="35"/>
      <c r="CDV56" s="35"/>
      <c r="CDW56" s="35"/>
      <c r="CDX56" s="35"/>
      <c r="CDY56" s="35"/>
      <c r="CDZ56" s="35"/>
      <c r="CEA56" s="35"/>
      <c r="CEB56" s="35"/>
      <c r="CEC56" s="35"/>
      <c r="CED56" s="35"/>
      <c r="CEE56" s="35"/>
      <c r="CEF56" s="35"/>
      <c r="CEG56" s="35"/>
      <c r="CEH56" s="35"/>
      <c r="CEI56" s="35"/>
      <c r="CEJ56" s="35"/>
      <c r="CEK56" s="35"/>
      <c r="CEL56" s="35"/>
      <c r="CEM56" s="35"/>
      <c r="CEN56" s="35"/>
      <c r="CEO56" s="35"/>
      <c r="CEP56" s="35"/>
      <c r="CEQ56" s="35"/>
      <c r="CER56" s="35"/>
      <c r="CES56" s="35"/>
      <c r="CET56" s="35"/>
      <c r="CEU56" s="35"/>
      <c r="CEV56" s="35"/>
      <c r="CEW56" s="35"/>
      <c r="CEX56" s="35"/>
      <c r="CEY56" s="35"/>
      <c r="CEZ56" s="35"/>
      <c r="CFA56" s="35"/>
      <c r="CFB56" s="35"/>
      <c r="CFC56" s="35"/>
      <c r="CFD56" s="35"/>
      <c r="CFE56" s="35"/>
      <c r="CFF56" s="35"/>
      <c r="CFG56" s="35"/>
      <c r="CFH56" s="35"/>
      <c r="CFI56" s="35"/>
      <c r="CFJ56" s="35"/>
      <c r="CFK56" s="35"/>
      <c r="CFL56" s="35"/>
      <c r="CFM56" s="35"/>
      <c r="CFN56" s="35"/>
      <c r="CFO56" s="35"/>
      <c r="CFP56" s="35"/>
      <c r="CFQ56" s="35"/>
      <c r="CFR56" s="35"/>
      <c r="CFS56" s="35"/>
      <c r="CFT56" s="35"/>
      <c r="CFU56" s="35"/>
      <c r="CFV56" s="35"/>
      <c r="CFW56" s="35"/>
      <c r="CFX56" s="35"/>
      <c r="CFY56" s="35"/>
      <c r="CFZ56" s="35"/>
      <c r="CGA56" s="35"/>
      <c r="CGB56" s="35"/>
      <c r="CGC56" s="35"/>
      <c r="CGD56" s="35"/>
      <c r="CGE56" s="35"/>
      <c r="CGF56" s="35"/>
      <c r="CGG56" s="35"/>
      <c r="CGH56" s="35"/>
      <c r="CGI56" s="35"/>
      <c r="CGJ56" s="35"/>
      <c r="CGK56" s="35"/>
      <c r="CGL56" s="35"/>
      <c r="CGM56" s="35"/>
      <c r="CGN56" s="35"/>
      <c r="CGO56" s="35"/>
      <c r="CGP56" s="35"/>
      <c r="CGQ56" s="35"/>
      <c r="CGR56" s="35"/>
      <c r="CGS56" s="35"/>
      <c r="CGT56" s="35"/>
      <c r="CGU56" s="35"/>
      <c r="CGV56" s="35"/>
      <c r="CGW56" s="35"/>
      <c r="CGX56" s="35"/>
      <c r="CGY56" s="35"/>
      <c r="CGZ56" s="35"/>
      <c r="CHA56" s="35"/>
      <c r="CHB56" s="35"/>
      <c r="CHC56" s="35"/>
      <c r="CHD56" s="35"/>
      <c r="CHE56" s="35"/>
      <c r="CHF56" s="35"/>
      <c r="CHG56" s="35"/>
      <c r="CHH56" s="35"/>
      <c r="CHI56" s="35"/>
      <c r="CHJ56" s="35"/>
      <c r="CHK56" s="35"/>
      <c r="CHL56" s="35"/>
      <c r="CHM56" s="35"/>
      <c r="CHN56" s="35"/>
      <c r="CHO56" s="35"/>
      <c r="CHP56" s="35"/>
      <c r="CHQ56" s="35"/>
      <c r="CHR56" s="35"/>
      <c r="CHS56" s="35"/>
      <c r="CHT56" s="35"/>
      <c r="CHU56" s="35"/>
      <c r="CHV56" s="35"/>
      <c r="CHW56" s="35"/>
      <c r="CHX56" s="35"/>
      <c r="CHY56" s="35"/>
      <c r="CHZ56" s="35"/>
      <c r="CIA56" s="35"/>
      <c r="CIB56" s="35"/>
      <c r="CIC56" s="35"/>
      <c r="CID56" s="35"/>
      <c r="CIE56" s="35"/>
      <c r="CIF56" s="35"/>
      <c r="CIG56" s="35"/>
      <c r="CIH56" s="35"/>
      <c r="CII56" s="35"/>
      <c r="CIJ56" s="35"/>
      <c r="CIK56" s="35"/>
      <c r="CIL56" s="35"/>
      <c r="CIM56" s="35"/>
      <c r="CIN56" s="35"/>
      <c r="CIO56" s="35"/>
      <c r="CIP56" s="35"/>
      <c r="CIQ56" s="35"/>
      <c r="CIR56" s="35"/>
      <c r="CIS56" s="35"/>
      <c r="CIT56" s="35"/>
      <c r="CIU56" s="35"/>
      <c r="CIV56" s="35"/>
      <c r="CIW56" s="35"/>
      <c r="CIX56" s="35"/>
      <c r="CIY56" s="35"/>
      <c r="CIZ56" s="35"/>
      <c r="CJA56" s="35"/>
      <c r="CJB56" s="35"/>
      <c r="CJC56" s="35"/>
      <c r="CJD56" s="35"/>
      <c r="CJE56" s="35"/>
      <c r="CJF56" s="35"/>
      <c r="CJG56" s="35"/>
      <c r="CJH56" s="35"/>
      <c r="CJI56" s="35"/>
      <c r="CJJ56" s="35"/>
      <c r="CJK56" s="35"/>
      <c r="CJL56" s="35"/>
      <c r="CJM56" s="35"/>
      <c r="CJN56" s="35"/>
      <c r="CJO56" s="35"/>
      <c r="CJP56" s="35"/>
      <c r="CJQ56" s="35"/>
      <c r="CJR56" s="35"/>
      <c r="CJS56" s="35"/>
      <c r="CJT56" s="35"/>
      <c r="CJU56" s="35"/>
      <c r="CJV56" s="35"/>
      <c r="CJW56" s="35"/>
      <c r="CJX56" s="35"/>
      <c r="CJY56" s="35"/>
      <c r="CJZ56" s="35"/>
      <c r="CKA56" s="35"/>
      <c r="CKB56" s="35"/>
      <c r="CKC56" s="35"/>
      <c r="CKD56" s="35"/>
      <c r="CKE56" s="35"/>
      <c r="CKF56" s="35"/>
      <c r="CKG56" s="35"/>
      <c r="CKH56" s="35"/>
      <c r="CKI56" s="35"/>
      <c r="CKJ56" s="35"/>
      <c r="CKK56" s="35"/>
      <c r="CKL56" s="35"/>
      <c r="CKM56" s="35"/>
      <c r="CKN56" s="35"/>
      <c r="CKO56" s="35"/>
      <c r="CKP56" s="35"/>
      <c r="CKQ56" s="35"/>
      <c r="CKR56" s="35"/>
      <c r="CKS56" s="35"/>
      <c r="CKT56" s="35"/>
      <c r="CKU56" s="35"/>
      <c r="CKV56" s="35"/>
      <c r="CKW56" s="35"/>
      <c r="CKX56" s="35"/>
      <c r="CKY56" s="35"/>
      <c r="CKZ56" s="35"/>
      <c r="CLA56" s="35"/>
      <c r="CLB56" s="35"/>
      <c r="CLC56" s="35"/>
      <c r="CLD56" s="35"/>
      <c r="CLE56" s="35"/>
      <c r="CLF56" s="35"/>
      <c r="CLG56" s="35"/>
      <c r="CLH56" s="35"/>
      <c r="CLI56" s="35"/>
      <c r="CLJ56" s="35"/>
      <c r="CLK56" s="35"/>
      <c r="CLL56" s="35"/>
      <c r="CLM56" s="35"/>
      <c r="CLN56" s="35"/>
      <c r="CLO56" s="35"/>
      <c r="CLP56" s="35"/>
      <c r="CLQ56" s="35"/>
      <c r="CLR56" s="35"/>
      <c r="CLS56" s="35"/>
      <c r="CLT56" s="35"/>
      <c r="CLU56" s="35"/>
      <c r="CLV56" s="35"/>
      <c r="CLW56" s="35"/>
      <c r="CLX56" s="35"/>
      <c r="CLY56" s="35"/>
      <c r="CLZ56" s="35"/>
      <c r="CMA56" s="35"/>
      <c r="CMB56" s="35"/>
      <c r="CMC56" s="35"/>
      <c r="CMD56" s="35"/>
      <c r="CME56" s="35"/>
      <c r="CMF56" s="35"/>
      <c r="CMG56" s="35"/>
      <c r="CMH56" s="35"/>
      <c r="CMI56" s="35"/>
      <c r="CMJ56" s="35"/>
      <c r="CMK56" s="35"/>
      <c r="CML56" s="35"/>
      <c r="CMM56" s="35"/>
      <c r="CMN56" s="35"/>
      <c r="CMO56" s="35"/>
      <c r="CMP56" s="35"/>
      <c r="CMQ56" s="35"/>
      <c r="CMR56" s="35"/>
      <c r="CMS56" s="35"/>
      <c r="CMT56" s="35"/>
      <c r="CMU56" s="35"/>
      <c r="CMV56" s="35"/>
      <c r="CMW56" s="35"/>
      <c r="CMX56" s="35"/>
      <c r="CMY56" s="35"/>
      <c r="CMZ56" s="35"/>
      <c r="CNA56" s="35"/>
      <c r="CNB56" s="35"/>
      <c r="CNC56" s="35"/>
      <c r="CND56" s="35"/>
      <c r="CNE56" s="35"/>
      <c r="CNF56" s="35"/>
      <c r="CNG56" s="35"/>
      <c r="CNH56" s="35"/>
      <c r="CNI56" s="35"/>
      <c r="CNJ56" s="35"/>
      <c r="CNK56" s="35"/>
      <c r="CNL56" s="35"/>
      <c r="CNM56" s="35"/>
      <c r="CNN56" s="35"/>
      <c r="CNO56" s="35"/>
      <c r="CNP56" s="35"/>
      <c r="CNQ56" s="35"/>
      <c r="CNR56" s="35"/>
      <c r="CNS56" s="35"/>
      <c r="CNT56" s="35"/>
      <c r="CNU56" s="35"/>
      <c r="CNV56" s="35"/>
      <c r="CNW56" s="35"/>
      <c r="CNX56" s="35"/>
      <c r="CNY56" s="35"/>
      <c r="CNZ56" s="35"/>
      <c r="COA56" s="35"/>
      <c r="COB56" s="35"/>
      <c r="COC56" s="35"/>
      <c r="COD56" s="35"/>
      <c r="COE56" s="35"/>
      <c r="COF56" s="35"/>
      <c r="COG56" s="35"/>
      <c r="COH56" s="35"/>
      <c r="COI56" s="35"/>
      <c r="COJ56" s="35"/>
      <c r="COK56" s="35"/>
      <c r="COL56" s="35"/>
      <c r="COM56" s="35"/>
      <c r="CON56" s="35"/>
      <c r="COO56" s="35"/>
      <c r="COP56" s="35"/>
      <c r="COQ56" s="35"/>
      <c r="COR56" s="35"/>
      <c r="COS56" s="35"/>
      <c r="COT56" s="35"/>
      <c r="COU56" s="35"/>
      <c r="COV56" s="35"/>
      <c r="COW56" s="35"/>
      <c r="COX56" s="35"/>
      <c r="COY56" s="35"/>
      <c r="COZ56" s="35"/>
      <c r="CPA56" s="35"/>
      <c r="CPB56" s="35"/>
      <c r="CPC56" s="35"/>
      <c r="CPD56" s="35"/>
      <c r="CPE56" s="35"/>
      <c r="CPF56" s="35"/>
      <c r="CPG56" s="35"/>
      <c r="CPH56" s="35"/>
      <c r="CPI56" s="35"/>
      <c r="CPJ56" s="35"/>
      <c r="CPK56" s="35"/>
      <c r="CPL56" s="35"/>
      <c r="CPM56" s="35"/>
      <c r="CPN56" s="35"/>
      <c r="CPO56" s="35"/>
      <c r="CPP56" s="35"/>
      <c r="CPQ56" s="35"/>
      <c r="CPR56" s="35"/>
      <c r="CPS56" s="35"/>
      <c r="CPT56" s="35"/>
      <c r="CPU56" s="35"/>
      <c r="CPV56" s="35"/>
      <c r="CPW56" s="35"/>
      <c r="CPX56" s="35"/>
      <c r="CPY56" s="35"/>
      <c r="CPZ56" s="35"/>
      <c r="CQA56" s="35"/>
      <c r="CQB56" s="35"/>
      <c r="CQC56" s="35"/>
      <c r="CQD56" s="35"/>
      <c r="CQE56" s="35"/>
      <c r="CQF56" s="35"/>
      <c r="CQG56" s="35"/>
      <c r="CQH56" s="35"/>
      <c r="CQI56" s="35"/>
      <c r="CQJ56" s="35"/>
      <c r="CQK56" s="35"/>
      <c r="CQL56" s="35"/>
      <c r="CQM56" s="35"/>
      <c r="CQN56" s="35"/>
      <c r="CQO56" s="35"/>
      <c r="CQP56" s="35"/>
      <c r="CQQ56" s="35"/>
      <c r="CQR56" s="35"/>
      <c r="CQS56" s="35"/>
      <c r="CQT56" s="35"/>
      <c r="CQU56" s="35"/>
      <c r="CQV56" s="35"/>
      <c r="CQW56" s="35"/>
      <c r="CQX56" s="35"/>
      <c r="CQY56" s="35"/>
      <c r="CQZ56" s="35"/>
      <c r="CRA56" s="35"/>
      <c r="CRB56" s="35"/>
      <c r="CRC56" s="35"/>
      <c r="CRD56" s="35"/>
      <c r="CRE56" s="35"/>
      <c r="CRF56" s="35"/>
      <c r="CRG56" s="35"/>
      <c r="CRH56" s="35"/>
      <c r="CRI56" s="35"/>
      <c r="CRJ56" s="35"/>
      <c r="CRK56" s="35"/>
      <c r="CRL56" s="35"/>
      <c r="CRM56" s="35"/>
      <c r="CRN56" s="35"/>
      <c r="CRO56" s="35"/>
      <c r="CRP56" s="35"/>
      <c r="CRQ56" s="35"/>
      <c r="CRR56" s="35"/>
      <c r="CRS56" s="35"/>
      <c r="CRT56" s="35"/>
      <c r="CRU56" s="35"/>
      <c r="CRV56" s="35"/>
      <c r="CRW56" s="35"/>
      <c r="CRX56" s="35"/>
      <c r="CRY56" s="35"/>
      <c r="CRZ56" s="35"/>
      <c r="CSA56" s="35"/>
      <c r="CSB56" s="35"/>
      <c r="CSC56" s="35"/>
      <c r="CSD56" s="35"/>
      <c r="CSE56" s="35"/>
      <c r="CSF56" s="35"/>
      <c r="CSG56" s="35"/>
      <c r="CSH56" s="35"/>
      <c r="CSI56" s="35"/>
      <c r="CSJ56" s="35"/>
      <c r="CSK56" s="35"/>
      <c r="CSL56" s="35"/>
      <c r="CSM56" s="35"/>
      <c r="CSN56" s="35"/>
      <c r="CSO56" s="35"/>
      <c r="CSP56" s="35"/>
      <c r="CSQ56" s="35"/>
      <c r="CSR56" s="35"/>
      <c r="CSS56" s="35"/>
      <c r="CST56" s="35"/>
      <c r="CSU56" s="35"/>
      <c r="CSV56" s="35"/>
      <c r="CSW56" s="35"/>
      <c r="CSX56" s="35"/>
      <c r="CSY56" s="35"/>
      <c r="CSZ56" s="35"/>
      <c r="CTA56" s="35"/>
      <c r="CTB56" s="35"/>
      <c r="CTC56" s="35"/>
      <c r="CTD56" s="35"/>
      <c r="CTE56" s="35"/>
      <c r="CTF56" s="35"/>
      <c r="CTG56" s="35"/>
      <c r="CTH56" s="35"/>
      <c r="CTI56" s="35"/>
      <c r="CTJ56" s="35"/>
      <c r="CTK56" s="35"/>
      <c r="CTL56" s="35"/>
      <c r="CTM56" s="35"/>
      <c r="CTN56" s="35"/>
      <c r="CTO56" s="35"/>
      <c r="CTP56" s="35"/>
      <c r="CTQ56" s="35"/>
      <c r="CTR56" s="35"/>
      <c r="CTS56" s="35"/>
      <c r="CTT56" s="35"/>
      <c r="CTU56" s="35"/>
      <c r="CTV56" s="35"/>
      <c r="CTW56" s="35"/>
      <c r="CTX56" s="35"/>
      <c r="CTY56" s="35"/>
      <c r="CTZ56" s="35"/>
      <c r="CUA56" s="35"/>
      <c r="CUB56" s="35"/>
      <c r="CUC56" s="35"/>
      <c r="CUD56" s="35"/>
      <c r="CUE56" s="35"/>
      <c r="CUF56" s="35"/>
      <c r="CUG56" s="35"/>
      <c r="CUH56" s="35"/>
      <c r="CUI56" s="35"/>
      <c r="CUJ56" s="35"/>
      <c r="CUK56" s="35"/>
      <c r="CUL56" s="35"/>
      <c r="CUM56" s="35"/>
      <c r="CUN56" s="35"/>
      <c r="CUO56" s="35"/>
      <c r="CUP56" s="35"/>
      <c r="CUQ56" s="35"/>
      <c r="CUR56" s="35"/>
      <c r="CUS56" s="35"/>
      <c r="CUT56" s="35"/>
      <c r="CUU56" s="35"/>
      <c r="CUV56" s="35"/>
      <c r="CUW56" s="35"/>
      <c r="CUX56" s="35"/>
      <c r="CUY56" s="35"/>
      <c r="CUZ56" s="35"/>
      <c r="CVA56" s="35"/>
      <c r="CVB56" s="35"/>
      <c r="CVC56" s="35"/>
      <c r="CVD56" s="35"/>
      <c r="CVE56" s="35"/>
      <c r="CVF56" s="35"/>
      <c r="CVG56" s="35"/>
      <c r="CVH56" s="35"/>
      <c r="CVI56" s="35"/>
      <c r="CVJ56" s="35"/>
      <c r="CVK56" s="35"/>
      <c r="CVL56" s="35"/>
      <c r="CVM56" s="35"/>
      <c r="CVN56" s="35"/>
      <c r="CVO56" s="35"/>
      <c r="CVP56" s="35"/>
      <c r="CVQ56" s="35"/>
      <c r="CVR56" s="35"/>
      <c r="CVS56" s="35"/>
      <c r="CVT56" s="35"/>
      <c r="CVU56" s="35"/>
      <c r="CVV56" s="35"/>
      <c r="CVW56" s="35"/>
      <c r="CVX56" s="35"/>
      <c r="CVY56" s="35"/>
      <c r="CVZ56" s="35"/>
      <c r="CWA56" s="35"/>
      <c r="CWB56" s="35"/>
      <c r="CWC56" s="35"/>
      <c r="CWD56" s="35"/>
      <c r="CWE56" s="35"/>
      <c r="CWF56" s="35"/>
      <c r="CWG56" s="35"/>
      <c r="CWH56" s="35"/>
      <c r="CWI56" s="35"/>
      <c r="CWJ56" s="35"/>
      <c r="CWK56" s="35"/>
      <c r="CWL56" s="35"/>
      <c r="CWM56" s="35"/>
      <c r="CWN56" s="35"/>
      <c r="CWO56" s="35"/>
      <c r="CWP56" s="35"/>
      <c r="CWQ56" s="35"/>
      <c r="CWR56" s="35"/>
      <c r="CWS56" s="35"/>
      <c r="CWT56" s="35"/>
      <c r="CWU56" s="35"/>
      <c r="CWV56" s="35"/>
      <c r="CWW56" s="35"/>
      <c r="CWX56" s="35"/>
      <c r="CWY56" s="35"/>
      <c r="CWZ56" s="35"/>
      <c r="CXA56" s="35"/>
      <c r="CXB56" s="35"/>
      <c r="CXC56" s="35"/>
      <c r="CXD56" s="35"/>
      <c r="CXE56" s="35"/>
      <c r="CXF56" s="35"/>
      <c r="CXG56" s="35"/>
      <c r="CXH56" s="35"/>
      <c r="CXI56" s="35"/>
      <c r="CXJ56" s="35"/>
      <c r="CXK56" s="35"/>
      <c r="CXL56" s="35"/>
      <c r="CXM56" s="35"/>
      <c r="CXN56" s="35"/>
      <c r="CXO56" s="35"/>
      <c r="CXP56" s="35"/>
      <c r="CXQ56" s="35"/>
      <c r="CXR56" s="35"/>
      <c r="CXS56" s="35"/>
      <c r="CXT56" s="35"/>
      <c r="CXU56" s="35"/>
      <c r="CXV56" s="35"/>
      <c r="CXW56" s="35"/>
      <c r="CXX56" s="35"/>
      <c r="CXY56" s="35"/>
      <c r="CXZ56" s="35"/>
      <c r="CYA56" s="35"/>
      <c r="CYB56" s="35"/>
      <c r="CYC56" s="35"/>
      <c r="CYD56" s="35"/>
      <c r="CYE56" s="35"/>
      <c r="CYF56" s="35"/>
      <c r="CYG56" s="35"/>
      <c r="CYH56" s="35"/>
      <c r="CYI56" s="35"/>
      <c r="CYJ56" s="35"/>
      <c r="CYK56" s="35"/>
      <c r="CYL56" s="35"/>
      <c r="CYM56" s="35"/>
      <c r="CYN56" s="35"/>
      <c r="CYO56" s="35"/>
      <c r="CYP56" s="35"/>
      <c r="CYQ56" s="35"/>
      <c r="CYR56" s="35"/>
      <c r="CYS56" s="35"/>
      <c r="CYT56" s="35"/>
      <c r="CYU56" s="35"/>
      <c r="CYV56" s="35"/>
      <c r="CYW56" s="35"/>
      <c r="CYX56" s="35"/>
      <c r="CYY56" s="35"/>
      <c r="CYZ56" s="35"/>
      <c r="CZA56" s="35"/>
      <c r="CZB56" s="35"/>
      <c r="CZC56" s="35"/>
      <c r="CZD56" s="35"/>
      <c r="CZE56" s="35"/>
      <c r="CZF56" s="35"/>
      <c r="CZG56" s="35"/>
      <c r="CZH56" s="35"/>
      <c r="CZI56" s="35"/>
      <c r="CZJ56" s="35"/>
      <c r="CZK56" s="35"/>
      <c r="CZL56" s="35"/>
      <c r="CZM56" s="35"/>
      <c r="CZN56" s="35"/>
      <c r="CZO56" s="35"/>
      <c r="CZP56" s="35"/>
      <c r="CZQ56" s="35"/>
      <c r="CZR56" s="35"/>
      <c r="CZS56" s="35"/>
      <c r="CZT56" s="35"/>
      <c r="CZU56" s="35"/>
      <c r="CZV56" s="35"/>
      <c r="CZW56" s="35"/>
      <c r="CZX56" s="35"/>
      <c r="CZY56" s="35"/>
      <c r="CZZ56" s="35"/>
      <c r="DAA56" s="35"/>
      <c r="DAB56" s="35"/>
      <c r="DAC56" s="35"/>
      <c r="DAD56" s="35"/>
      <c r="DAE56" s="35"/>
      <c r="DAF56" s="35"/>
      <c r="DAG56" s="35"/>
      <c r="DAH56" s="35"/>
      <c r="DAI56" s="35"/>
      <c r="DAJ56" s="35"/>
      <c r="DAK56" s="35"/>
      <c r="DAL56" s="35"/>
      <c r="DAM56" s="35"/>
      <c r="DAN56" s="35"/>
      <c r="DAO56" s="35"/>
      <c r="DAP56" s="35"/>
      <c r="DAQ56" s="35"/>
      <c r="DAR56" s="35"/>
      <c r="DAS56" s="35"/>
      <c r="DAT56" s="35"/>
      <c r="DAU56" s="35"/>
      <c r="DAV56" s="35"/>
      <c r="DAW56" s="35"/>
      <c r="DAX56" s="35"/>
      <c r="DAY56" s="35"/>
      <c r="DAZ56" s="35"/>
      <c r="DBA56" s="35"/>
      <c r="DBB56" s="35"/>
      <c r="DBC56" s="35"/>
      <c r="DBD56" s="35"/>
      <c r="DBE56" s="35"/>
      <c r="DBF56" s="35"/>
      <c r="DBG56" s="35"/>
      <c r="DBH56" s="35"/>
      <c r="DBI56" s="35"/>
      <c r="DBJ56" s="35"/>
      <c r="DBK56" s="35"/>
      <c r="DBL56" s="35"/>
      <c r="DBM56" s="35"/>
      <c r="DBN56" s="35"/>
      <c r="DBO56" s="35"/>
      <c r="DBP56" s="35"/>
      <c r="DBQ56" s="35"/>
      <c r="DBR56" s="35"/>
      <c r="DBS56" s="35"/>
      <c r="DBT56" s="35"/>
      <c r="DBU56" s="35"/>
      <c r="DBV56" s="35"/>
      <c r="DBW56" s="35"/>
      <c r="DBX56" s="35"/>
      <c r="DBY56" s="35"/>
      <c r="DBZ56" s="35"/>
      <c r="DCA56" s="35"/>
      <c r="DCB56" s="35"/>
      <c r="DCC56" s="35"/>
      <c r="DCD56" s="35"/>
      <c r="DCE56" s="35"/>
      <c r="DCF56" s="35"/>
      <c r="DCG56" s="35"/>
      <c r="DCH56" s="35"/>
      <c r="DCI56" s="35"/>
      <c r="DCJ56" s="35"/>
      <c r="DCK56" s="35"/>
      <c r="DCL56" s="35"/>
      <c r="DCM56" s="35"/>
      <c r="DCN56" s="35"/>
      <c r="DCO56" s="35"/>
      <c r="DCP56" s="35"/>
      <c r="DCQ56" s="35"/>
      <c r="DCR56" s="35"/>
      <c r="DCS56" s="35"/>
      <c r="DCT56" s="35"/>
      <c r="DCU56" s="35"/>
      <c r="DCV56" s="35"/>
      <c r="DCW56" s="35"/>
      <c r="DCX56" s="35"/>
      <c r="DCY56" s="35"/>
      <c r="DCZ56" s="35"/>
      <c r="DDA56" s="35"/>
      <c r="DDB56" s="35"/>
      <c r="DDC56" s="35"/>
      <c r="DDD56" s="35"/>
      <c r="DDE56" s="35"/>
      <c r="DDF56" s="35"/>
      <c r="DDG56" s="35"/>
      <c r="DDH56" s="35"/>
      <c r="DDI56" s="35"/>
      <c r="DDJ56" s="35"/>
      <c r="DDK56" s="35"/>
      <c r="DDL56" s="35"/>
      <c r="DDM56" s="35"/>
      <c r="DDN56" s="35"/>
      <c r="DDO56" s="35"/>
      <c r="DDP56" s="35"/>
      <c r="DDQ56" s="35"/>
      <c r="DDR56" s="35"/>
      <c r="DDS56" s="35"/>
      <c r="DDT56" s="35"/>
      <c r="DDU56" s="35"/>
      <c r="DDV56" s="35"/>
      <c r="DDW56" s="35"/>
      <c r="DDX56" s="35"/>
      <c r="DDY56" s="35"/>
      <c r="DDZ56" s="35"/>
      <c r="DEA56" s="35"/>
      <c r="DEB56" s="35"/>
      <c r="DEC56" s="35"/>
      <c r="DED56" s="35"/>
      <c r="DEE56" s="35"/>
      <c r="DEF56" s="35"/>
      <c r="DEG56" s="35"/>
      <c r="DEH56" s="35"/>
      <c r="DEI56" s="35"/>
      <c r="DEJ56" s="35"/>
      <c r="DEK56" s="35"/>
      <c r="DEL56" s="35"/>
      <c r="DEM56" s="35"/>
      <c r="DEN56" s="35"/>
      <c r="DEO56" s="35"/>
      <c r="DEP56" s="35"/>
      <c r="DEQ56" s="35"/>
      <c r="DER56" s="35"/>
      <c r="DES56" s="35"/>
      <c r="DET56" s="35"/>
      <c r="DEU56" s="35"/>
      <c r="DEV56" s="35"/>
      <c r="DEW56" s="35"/>
      <c r="DEX56" s="35"/>
      <c r="DEY56" s="35"/>
      <c r="DEZ56" s="35"/>
      <c r="DFA56" s="35"/>
      <c r="DFB56" s="35"/>
      <c r="DFC56" s="35"/>
      <c r="DFD56" s="35"/>
      <c r="DFE56" s="35"/>
      <c r="DFF56" s="35"/>
      <c r="DFG56" s="35"/>
      <c r="DFH56" s="35"/>
      <c r="DFI56" s="35"/>
      <c r="DFJ56" s="35"/>
      <c r="DFK56" s="35"/>
      <c r="DFL56" s="35"/>
      <c r="DFM56" s="35"/>
      <c r="DFN56" s="35"/>
      <c r="DFO56" s="35"/>
      <c r="DFP56" s="35"/>
      <c r="DFQ56" s="35"/>
      <c r="DFR56" s="35"/>
      <c r="DFS56" s="35"/>
      <c r="DFT56" s="35"/>
      <c r="DFU56" s="35"/>
      <c r="DFV56" s="35"/>
      <c r="DFW56" s="35"/>
      <c r="DFX56" s="35"/>
      <c r="DFY56" s="35"/>
      <c r="DFZ56" s="35"/>
      <c r="DGA56" s="35"/>
      <c r="DGB56" s="35"/>
      <c r="DGC56" s="35"/>
      <c r="DGD56" s="35"/>
      <c r="DGE56" s="35"/>
      <c r="DGF56" s="35"/>
      <c r="DGG56" s="35"/>
      <c r="DGH56" s="35"/>
      <c r="DGI56" s="35"/>
      <c r="DGJ56" s="35"/>
      <c r="DGK56" s="35"/>
      <c r="DGL56" s="35"/>
      <c r="DGM56" s="35"/>
      <c r="DGN56" s="35"/>
      <c r="DGO56" s="35"/>
      <c r="DGP56" s="35"/>
      <c r="DGQ56" s="35"/>
      <c r="DGR56" s="35"/>
      <c r="DGS56" s="35"/>
      <c r="DGT56" s="35"/>
      <c r="DGU56" s="35"/>
      <c r="DGV56" s="35"/>
      <c r="DGW56" s="35"/>
      <c r="DGX56" s="35"/>
      <c r="DGY56" s="35"/>
      <c r="DGZ56" s="35"/>
      <c r="DHA56" s="35"/>
      <c r="DHB56" s="35"/>
      <c r="DHC56" s="35"/>
      <c r="DHD56" s="35"/>
      <c r="DHE56" s="35"/>
      <c r="DHF56" s="35"/>
      <c r="DHG56" s="35"/>
      <c r="DHH56" s="35"/>
      <c r="DHI56" s="35"/>
      <c r="DHJ56" s="35"/>
      <c r="DHK56" s="35"/>
      <c r="DHL56" s="35"/>
      <c r="DHM56" s="35"/>
      <c r="DHN56" s="35"/>
      <c r="DHO56" s="35"/>
      <c r="DHP56" s="35"/>
      <c r="DHQ56" s="35"/>
      <c r="DHR56" s="35"/>
      <c r="DHS56" s="35"/>
      <c r="DHT56" s="35"/>
      <c r="DHU56" s="35"/>
      <c r="DHV56" s="35"/>
      <c r="DHW56" s="35"/>
      <c r="DHX56" s="35"/>
      <c r="DHY56" s="35"/>
      <c r="DHZ56" s="35"/>
      <c r="DIA56" s="35"/>
      <c r="DIB56" s="35"/>
      <c r="DIC56" s="35"/>
      <c r="DID56" s="35"/>
      <c r="DIE56" s="35"/>
      <c r="DIF56" s="35"/>
      <c r="DIG56" s="35"/>
      <c r="DIH56" s="35"/>
      <c r="DII56" s="35"/>
      <c r="DIJ56" s="35"/>
      <c r="DIK56" s="35"/>
      <c r="DIL56" s="35"/>
      <c r="DIM56" s="35"/>
      <c r="DIN56" s="35"/>
      <c r="DIO56" s="35"/>
      <c r="DIP56" s="35"/>
      <c r="DIQ56" s="35"/>
      <c r="DIR56" s="35"/>
      <c r="DIS56" s="35"/>
      <c r="DIT56" s="35"/>
      <c r="DIU56" s="35"/>
      <c r="DIV56" s="35"/>
      <c r="DIW56" s="35"/>
      <c r="DIX56" s="35"/>
      <c r="DIY56" s="35"/>
      <c r="DIZ56" s="35"/>
      <c r="DJA56" s="35"/>
      <c r="DJB56" s="35"/>
      <c r="DJC56" s="35"/>
      <c r="DJD56" s="35"/>
      <c r="DJE56" s="35"/>
      <c r="DJF56" s="35"/>
      <c r="DJG56" s="35"/>
      <c r="DJH56" s="35"/>
      <c r="DJI56" s="35"/>
      <c r="DJJ56" s="35"/>
      <c r="DJK56" s="35"/>
      <c r="DJL56" s="35"/>
      <c r="DJM56" s="35"/>
      <c r="DJN56" s="35"/>
      <c r="DJO56" s="35"/>
      <c r="DJP56" s="35"/>
      <c r="DJQ56" s="35"/>
      <c r="DJR56" s="35"/>
      <c r="DJS56" s="35"/>
      <c r="DJT56" s="35"/>
      <c r="DJU56" s="35"/>
      <c r="DJV56" s="35"/>
      <c r="DJW56" s="35"/>
      <c r="DJX56" s="35"/>
      <c r="DJY56" s="35"/>
      <c r="DJZ56" s="35"/>
      <c r="DKA56" s="35"/>
      <c r="DKB56" s="35"/>
      <c r="DKC56" s="35"/>
      <c r="DKD56" s="35"/>
      <c r="DKE56" s="35"/>
      <c r="DKF56" s="35"/>
      <c r="DKG56" s="35"/>
      <c r="DKH56" s="35"/>
      <c r="DKI56" s="35"/>
      <c r="DKJ56" s="35"/>
      <c r="DKK56" s="35"/>
      <c r="DKL56" s="35"/>
      <c r="DKM56" s="35"/>
      <c r="DKN56" s="35"/>
      <c r="DKO56" s="35"/>
      <c r="DKP56" s="35"/>
      <c r="DKQ56" s="35"/>
      <c r="DKR56" s="35"/>
      <c r="DKS56" s="35"/>
      <c r="DKT56" s="35"/>
      <c r="DKU56" s="35"/>
      <c r="DKV56" s="35"/>
      <c r="DKW56" s="35"/>
      <c r="DKX56" s="35"/>
      <c r="DKY56" s="35"/>
      <c r="DKZ56" s="35"/>
      <c r="DLA56" s="35"/>
      <c r="DLB56" s="35"/>
      <c r="DLC56" s="35"/>
      <c r="DLD56" s="35"/>
      <c r="DLE56" s="35"/>
      <c r="DLF56" s="35"/>
      <c r="DLG56" s="35"/>
      <c r="DLH56" s="35"/>
      <c r="DLI56" s="35"/>
      <c r="DLJ56" s="35"/>
      <c r="DLK56" s="35"/>
      <c r="DLL56" s="35"/>
      <c r="DLM56" s="35"/>
      <c r="DLN56" s="35"/>
      <c r="DLO56" s="35"/>
      <c r="DLP56" s="35"/>
      <c r="DLQ56" s="35"/>
      <c r="DLR56" s="35"/>
      <c r="DLS56" s="35"/>
      <c r="DLT56" s="35"/>
      <c r="DLU56" s="35"/>
      <c r="DLV56" s="35"/>
      <c r="DLW56" s="35"/>
      <c r="DLX56" s="35"/>
      <c r="DLY56" s="35"/>
      <c r="DLZ56" s="35"/>
      <c r="DMA56" s="35"/>
      <c r="DMB56" s="35"/>
      <c r="DMC56" s="35"/>
      <c r="DMD56" s="35"/>
      <c r="DME56" s="35"/>
      <c r="DMF56" s="35"/>
      <c r="DMG56" s="35"/>
      <c r="DMH56" s="35"/>
      <c r="DMI56" s="35"/>
      <c r="DMJ56" s="35"/>
      <c r="DMK56" s="35"/>
      <c r="DML56" s="35"/>
      <c r="DMM56" s="35"/>
      <c r="DMN56" s="35"/>
      <c r="DMO56" s="35"/>
      <c r="DMP56" s="35"/>
      <c r="DMQ56" s="35"/>
      <c r="DMR56" s="35"/>
      <c r="DMS56" s="35"/>
      <c r="DMT56" s="35"/>
      <c r="DMU56" s="35"/>
      <c r="DMV56" s="35"/>
      <c r="DMW56" s="35"/>
      <c r="DMX56" s="35"/>
      <c r="DMY56" s="35"/>
      <c r="DMZ56" s="35"/>
      <c r="DNA56" s="35"/>
      <c r="DNB56" s="35"/>
      <c r="DNC56" s="35"/>
      <c r="DND56" s="35"/>
      <c r="DNE56" s="35"/>
      <c r="DNF56" s="35"/>
      <c r="DNG56" s="35"/>
      <c r="DNH56" s="35"/>
      <c r="DNI56" s="35"/>
      <c r="DNJ56" s="35"/>
      <c r="DNK56" s="35"/>
      <c r="DNL56" s="35"/>
      <c r="DNM56" s="35"/>
      <c r="DNN56" s="35"/>
      <c r="DNO56" s="35"/>
      <c r="DNP56" s="35"/>
      <c r="DNQ56" s="35"/>
      <c r="DNR56" s="35"/>
      <c r="DNS56" s="35"/>
      <c r="DNT56" s="35"/>
      <c r="DNU56" s="35"/>
      <c r="DNV56" s="35"/>
      <c r="DNW56" s="35"/>
      <c r="DNX56" s="35"/>
      <c r="DNY56" s="35"/>
      <c r="DNZ56" s="35"/>
      <c r="DOA56" s="35"/>
      <c r="DOB56" s="35"/>
      <c r="DOC56" s="35"/>
      <c r="DOD56" s="35"/>
      <c r="DOE56" s="35"/>
      <c r="DOF56" s="35"/>
      <c r="DOG56" s="35"/>
      <c r="DOH56" s="35"/>
      <c r="DOI56" s="35"/>
      <c r="DOJ56" s="35"/>
      <c r="DOK56" s="35"/>
      <c r="DOL56" s="35"/>
      <c r="DOM56" s="35"/>
      <c r="DON56" s="35"/>
      <c r="DOO56" s="35"/>
      <c r="DOP56" s="35"/>
      <c r="DOQ56" s="35"/>
      <c r="DOR56" s="35"/>
      <c r="DOS56" s="35"/>
      <c r="DOT56" s="35"/>
      <c r="DOU56" s="35"/>
      <c r="DOV56" s="35"/>
      <c r="DOW56" s="35"/>
      <c r="DOX56" s="35"/>
      <c r="DOY56" s="35"/>
      <c r="DOZ56" s="35"/>
      <c r="DPA56" s="35"/>
      <c r="DPB56" s="35"/>
      <c r="DPC56" s="35"/>
      <c r="DPD56" s="35"/>
      <c r="DPE56" s="35"/>
      <c r="DPF56" s="35"/>
      <c r="DPG56" s="35"/>
      <c r="DPH56" s="35"/>
      <c r="DPI56" s="35"/>
      <c r="DPJ56" s="35"/>
      <c r="DPK56" s="35"/>
      <c r="DPL56" s="35"/>
      <c r="DPM56" s="35"/>
      <c r="DPN56" s="35"/>
      <c r="DPO56" s="35"/>
      <c r="DPP56" s="35"/>
      <c r="DPQ56" s="35"/>
      <c r="DPR56" s="35"/>
      <c r="DPS56" s="35"/>
      <c r="DPT56" s="35"/>
      <c r="DPU56" s="35"/>
      <c r="DPV56" s="35"/>
      <c r="DPW56" s="35"/>
      <c r="DPX56" s="35"/>
      <c r="DPY56" s="35"/>
      <c r="DPZ56" s="35"/>
      <c r="DQA56" s="35"/>
      <c r="DQB56" s="35"/>
      <c r="DQC56" s="35"/>
      <c r="DQD56" s="35"/>
      <c r="DQE56" s="35"/>
      <c r="DQF56" s="35"/>
      <c r="DQG56" s="35"/>
      <c r="DQH56" s="35"/>
      <c r="DQI56" s="35"/>
      <c r="DQJ56" s="35"/>
      <c r="DQK56" s="35"/>
      <c r="DQL56" s="35"/>
      <c r="DQM56" s="35"/>
      <c r="DQN56" s="35"/>
      <c r="DQO56" s="35"/>
      <c r="DQP56" s="35"/>
      <c r="DQQ56" s="35"/>
      <c r="DQR56" s="35"/>
      <c r="DQS56" s="35"/>
      <c r="DQT56" s="35"/>
      <c r="DQU56" s="35"/>
      <c r="DQV56" s="35"/>
      <c r="DQW56" s="35"/>
      <c r="DQX56" s="35"/>
      <c r="DQY56" s="35"/>
      <c r="DQZ56" s="35"/>
      <c r="DRA56" s="35"/>
      <c r="DRB56" s="35"/>
      <c r="DRC56" s="35"/>
      <c r="DRD56" s="35"/>
      <c r="DRE56" s="35"/>
      <c r="DRF56" s="35"/>
      <c r="DRG56" s="35"/>
      <c r="DRH56" s="35"/>
      <c r="DRI56" s="35"/>
      <c r="DRJ56" s="35"/>
      <c r="DRK56" s="35"/>
      <c r="DRL56" s="35"/>
      <c r="DRM56" s="35"/>
      <c r="DRN56" s="35"/>
      <c r="DRO56" s="35"/>
      <c r="DRP56" s="35"/>
      <c r="DRQ56" s="35"/>
      <c r="DRR56" s="35"/>
      <c r="DRS56" s="35"/>
      <c r="DRT56" s="35"/>
      <c r="DRU56" s="35"/>
      <c r="DRV56" s="35"/>
      <c r="DRW56" s="35"/>
      <c r="DRX56" s="35"/>
      <c r="DRY56" s="35"/>
      <c r="DRZ56" s="35"/>
      <c r="DSA56" s="35"/>
      <c r="DSB56" s="35"/>
      <c r="DSC56" s="35"/>
      <c r="DSD56" s="35"/>
      <c r="DSE56" s="35"/>
      <c r="DSF56" s="35"/>
      <c r="DSG56" s="35"/>
      <c r="DSH56" s="35"/>
      <c r="DSI56" s="35"/>
      <c r="DSJ56" s="35"/>
      <c r="DSK56" s="35"/>
      <c r="DSL56" s="35"/>
      <c r="DSM56" s="35"/>
      <c r="DSN56" s="35"/>
      <c r="DSO56" s="35"/>
      <c r="DSP56" s="35"/>
      <c r="DSQ56" s="35"/>
      <c r="DSR56" s="35"/>
      <c r="DSS56" s="35"/>
      <c r="DST56" s="35"/>
      <c r="DSU56" s="35"/>
      <c r="DSV56" s="35"/>
      <c r="DSW56" s="35"/>
      <c r="DSX56" s="35"/>
      <c r="DSY56" s="35"/>
      <c r="DSZ56" s="35"/>
      <c r="DTA56" s="35"/>
      <c r="DTB56" s="35"/>
      <c r="DTC56" s="35"/>
      <c r="DTD56" s="35"/>
      <c r="DTE56" s="35"/>
      <c r="DTF56" s="35"/>
      <c r="DTG56" s="35"/>
      <c r="DTH56" s="35"/>
      <c r="DTI56" s="35"/>
      <c r="DTJ56" s="35"/>
      <c r="DTK56" s="35"/>
      <c r="DTL56" s="35"/>
      <c r="DTM56" s="35"/>
      <c r="DTN56" s="35"/>
      <c r="DTO56" s="35"/>
      <c r="DTP56" s="35"/>
      <c r="DTQ56" s="35"/>
      <c r="DTR56" s="35"/>
      <c r="DTS56" s="35"/>
      <c r="DTT56" s="35"/>
      <c r="DTU56" s="35"/>
      <c r="DTV56" s="35"/>
      <c r="DTW56" s="35"/>
      <c r="DTX56" s="35"/>
      <c r="DTY56" s="35"/>
      <c r="DTZ56" s="35"/>
      <c r="DUA56" s="35"/>
      <c r="DUB56" s="35"/>
      <c r="DUC56" s="35"/>
      <c r="DUD56" s="35"/>
      <c r="DUE56" s="35"/>
      <c r="DUF56" s="35"/>
      <c r="DUG56" s="35"/>
      <c r="DUH56" s="35"/>
      <c r="DUI56" s="35"/>
      <c r="DUJ56" s="35"/>
      <c r="DUK56" s="35"/>
      <c r="DUL56" s="35"/>
      <c r="DUM56" s="35"/>
      <c r="DUN56" s="35"/>
      <c r="DUO56" s="35"/>
      <c r="DUP56" s="35"/>
      <c r="DUQ56" s="35"/>
      <c r="DUR56" s="35"/>
      <c r="DUS56" s="35"/>
      <c r="DUT56" s="35"/>
      <c r="DUU56" s="35"/>
      <c r="DUV56" s="35"/>
      <c r="DUW56" s="35"/>
      <c r="DUX56" s="35"/>
      <c r="DUY56" s="35"/>
      <c r="DUZ56" s="35"/>
      <c r="DVA56" s="35"/>
      <c r="DVB56" s="35"/>
      <c r="DVC56" s="35"/>
      <c r="DVD56" s="35"/>
      <c r="DVE56" s="35"/>
      <c r="DVF56" s="35"/>
      <c r="DVG56" s="35"/>
      <c r="DVH56" s="35"/>
      <c r="DVI56" s="35"/>
      <c r="DVJ56" s="35"/>
      <c r="DVK56" s="35"/>
      <c r="DVL56" s="35"/>
      <c r="DVM56" s="35"/>
      <c r="DVN56" s="35"/>
      <c r="DVO56" s="35"/>
      <c r="DVP56" s="35"/>
      <c r="DVQ56" s="35"/>
      <c r="DVR56" s="35"/>
      <c r="DVS56" s="35"/>
      <c r="DVT56" s="35"/>
      <c r="DVU56" s="35"/>
      <c r="DVV56" s="35"/>
      <c r="DVW56" s="35"/>
      <c r="DVX56" s="35"/>
      <c r="DVY56" s="35"/>
      <c r="DVZ56" s="35"/>
      <c r="DWA56" s="35"/>
      <c r="DWB56" s="35"/>
      <c r="DWC56" s="35"/>
      <c r="DWD56" s="35"/>
      <c r="DWE56" s="35"/>
      <c r="DWF56" s="35"/>
      <c r="DWG56" s="35"/>
      <c r="DWH56" s="35"/>
      <c r="DWI56" s="35"/>
      <c r="DWJ56" s="35"/>
      <c r="DWK56" s="35"/>
      <c r="DWL56" s="35"/>
      <c r="DWM56" s="35"/>
      <c r="DWN56" s="35"/>
      <c r="DWO56" s="35"/>
      <c r="DWP56" s="35"/>
      <c r="DWQ56" s="35"/>
      <c r="DWR56" s="35"/>
      <c r="DWS56" s="35"/>
      <c r="DWT56" s="35"/>
      <c r="DWU56" s="35"/>
      <c r="DWV56" s="35"/>
      <c r="DWW56" s="35"/>
      <c r="DWX56" s="35"/>
      <c r="DWY56" s="35"/>
      <c r="DWZ56" s="35"/>
      <c r="DXA56" s="35"/>
      <c r="DXB56" s="35"/>
      <c r="DXC56" s="35"/>
      <c r="DXD56" s="35"/>
      <c r="DXE56" s="35"/>
      <c r="DXF56" s="35"/>
      <c r="DXG56" s="35"/>
      <c r="DXH56" s="35"/>
      <c r="DXI56" s="35"/>
      <c r="DXJ56" s="35"/>
      <c r="DXK56" s="35"/>
      <c r="DXL56" s="35"/>
      <c r="DXM56" s="35"/>
      <c r="DXN56" s="35"/>
      <c r="DXO56" s="35"/>
      <c r="DXP56" s="35"/>
      <c r="DXQ56" s="35"/>
      <c r="DXR56" s="35"/>
      <c r="DXS56" s="35"/>
      <c r="DXT56" s="35"/>
      <c r="DXU56" s="35"/>
      <c r="DXV56" s="35"/>
      <c r="DXW56" s="35"/>
      <c r="DXX56" s="35"/>
      <c r="DXY56" s="35"/>
      <c r="DXZ56" s="35"/>
      <c r="DYA56" s="35"/>
      <c r="DYB56" s="35"/>
      <c r="DYC56" s="35"/>
      <c r="DYD56" s="35"/>
      <c r="DYE56" s="35"/>
      <c r="DYF56" s="35"/>
      <c r="DYG56" s="35"/>
      <c r="DYH56" s="35"/>
      <c r="DYI56" s="35"/>
      <c r="DYJ56" s="35"/>
      <c r="DYK56" s="35"/>
      <c r="DYL56" s="35"/>
      <c r="DYM56" s="35"/>
      <c r="DYN56" s="35"/>
      <c r="DYO56" s="35"/>
      <c r="DYP56" s="35"/>
      <c r="DYQ56" s="35"/>
      <c r="DYR56" s="35"/>
      <c r="DYS56" s="35"/>
      <c r="DYT56" s="35"/>
      <c r="DYU56" s="35"/>
      <c r="DYV56" s="35"/>
      <c r="DYW56" s="35"/>
      <c r="DYX56" s="35"/>
      <c r="DYY56" s="35"/>
      <c r="DYZ56" s="35"/>
      <c r="DZA56" s="35"/>
      <c r="DZB56" s="35"/>
      <c r="DZC56" s="35"/>
      <c r="DZD56" s="35"/>
      <c r="DZE56" s="35"/>
      <c r="DZF56" s="35"/>
      <c r="DZG56" s="35"/>
      <c r="DZH56" s="35"/>
      <c r="DZI56" s="35"/>
      <c r="DZJ56" s="35"/>
      <c r="DZK56" s="35"/>
      <c r="DZL56" s="35"/>
      <c r="DZM56" s="35"/>
      <c r="DZN56" s="35"/>
      <c r="DZO56" s="35"/>
      <c r="DZP56" s="35"/>
      <c r="DZQ56" s="35"/>
      <c r="DZR56" s="35"/>
      <c r="DZS56" s="35"/>
      <c r="DZT56" s="35"/>
      <c r="DZU56" s="35"/>
      <c r="DZV56" s="35"/>
      <c r="DZW56" s="35"/>
      <c r="DZX56" s="35"/>
      <c r="DZY56" s="35"/>
      <c r="DZZ56" s="35"/>
      <c r="EAA56" s="35"/>
      <c r="EAB56" s="35"/>
      <c r="EAC56" s="35"/>
      <c r="EAD56" s="35"/>
      <c r="EAE56" s="35"/>
      <c r="EAF56" s="35"/>
      <c r="EAG56" s="35"/>
      <c r="EAH56" s="35"/>
      <c r="EAI56" s="35"/>
      <c r="EAJ56" s="35"/>
      <c r="EAK56" s="35"/>
      <c r="EAL56" s="35"/>
      <c r="EAM56" s="35"/>
      <c r="EAN56" s="35"/>
      <c r="EAO56" s="35"/>
      <c r="EAP56" s="35"/>
      <c r="EAQ56" s="35"/>
      <c r="EAR56" s="35"/>
      <c r="EAS56" s="35"/>
      <c r="EAT56" s="35"/>
      <c r="EAU56" s="35"/>
      <c r="EAV56" s="35"/>
      <c r="EAW56" s="35"/>
      <c r="EAX56" s="35"/>
      <c r="EAY56" s="35"/>
      <c r="EAZ56" s="35"/>
      <c r="EBA56" s="35"/>
      <c r="EBB56" s="35"/>
      <c r="EBC56" s="35"/>
      <c r="EBD56" s="35"/>
      <c r="EBE56" s="35"/>
      <c r="EBF56" s="35"/>
      <c r="EBG56" s="35"/>
      <c r="EBH56" s="35"/>
      <c r="EBI56" s="35"/>
      <c r="EBJ56" s="35"/>
      <c r="EBK56" s="35"/>
      <c r="EBL56" s="35"/>
      <c r="EBM56" s="35"/>
      <c r="EBN56" s="35"/>
      <c r="EBO56" s="35"/>
      <c r="EBP56" s="35"/>
      <c r="EBQ56" s="35"/>
      <c r="EBR56" s="35"/>
      <c r="EBS56" s="35"/>
      <c r="EBT56" s="35"/>
      <c r="EBU56" s="35"/>
      <c r="EBV56" s="35"/>
      <c r="EBW56" s="35"/>
      <c r="EBX56" s="35"/>
      <c r="EBY56" s="35"/>
      <c r="EBZ56" s="35"/>
      <c r="ECA56" s="35"/>
      <c r="ECB56" s="35"/>
      <c r="ECC56" s="35"/>
      <c r="ECD56" s="35"/>
      <c r="ECE56" s="35"/>
      <c r="ECF56" s="35"/>
      <c r="ECG56" s="35"/>
      <c r="ECH56" s="35"/>
      <c r="ECI56" s="35"/>
      <c r="ECJ56" s="35"/>
      <c r="ECK56" s="35"/>
      <c r="ECL56" s="35"/>
      <c r="ECM56" s="35"/>
      <c r="ECN56" s="35"/>
      <c r="ECO56" s="35"/>
      <c r="ECP56" s="35"/>
      <c r="ECQ56" s="35"/>
      <c r="ECR56" s="35"/>
      <c r="ECS56" s="35"/>
      <c r="ECT56" s="35"/>
      <c r="ECU56" s="35"/>
      <c r="ECV56" s="35"/>
      <c r="ECW56" s="35"/>
      <c r="ECX56" s="35"/>
      <c r="ECY56" s="35"/>
      <c r="ECZ56" s="35"/>
      <c r="EDA56" s="35"/>
      <c r="EDB56" s="35"/>
      <c r="EDC56" s="35"/>
      <c r="EDD56" s="35"/>
      <c r="EDE56" s="35"/>
      <c r="EDF56" s="35"/>
      <c r="EDG56" s="35"/>
      <c r="EDH56" s="35"/>
      <c r="EDI56" s="35"/>
      <c r="EDJ56" s="35"/>
      <c r="EDK56" s="35"/>
      <c r="EDL56" s="35"/>
      <c r="EDM56" s="35"/>
      <c r="EDN56" s="35"/>
      <c r="EDO56" s="35"/>
      <c r="EDP56" s="35"/>
      <c r="EDQ56" s="35"/>
      <c r="EDR56" s="35"/>
      <c r="EDS56" s="35"/>
      <c r="EDT56" s="35"/>
      <c r="EDU56" s="35"/>
      <c r="EDV56" s="35"/>
      <c r="EDW56" s="35"/>
      <c r="EDX56" s="35"/>
      <c r="EDY56" s="35"/>
      <c r="EDZ56" s="35"/>
      <c r="EEA56" s="35"/>
      <c r="EEB56" s="35"/>
      <c r="EEC56" s="35"/>
      <c r="EED56" s="35"/>
      <c r="EEE56" s="35"/>
      <c r="EEF56" s="35"/>
      <c r="EEG56" s="35"/>
      <c r="EEH56" s="35"/>
      <c r="EEI56" s="35"/>
      <c r="EEJ56" s="35"/>
      <c r="EEK56" s="35"/>
      <c r="EEL56" s="35"/>
      <c r="EEM56" s="35"/>
      <c r="EEN56" s="35"/>
      <c r="EEO56" s="35"/>
      <c r="EEP56" s="35"/>
      <c r="EEQ56" s="35"/>
      <c r="EER56" s="35"/>
      <c r="EES56" s="35"/>
      <c r="EET56" s="35"/>
      <c r="EEU56" s="35"/>
      <c r="EEV56" s="35"/>
      <c r="EEW56" s="35"/>
      <c r="EEX56" s="35"/>
      <c r="EEY56" s="35"/>
      <c r="EEZ56" s="35"/>
      <c r="EFA56" s="35"/>
      <c r="EFB56" s="35"/>
      <c r="EFC56" s="35"/>
      <c r="EFD56" s="35"/>
      <c r="EFE56" s="35"/>
      <c r="EFF56" s="35"/>
      <c r="EFG56" s="35"/>
      <c r="EFH56" s="35"/>
      <c r="EFI56" s="35"/>
      <c r="EFJ56" s="35"/>
      <c r="EFK56" s="35"/>
      <c r="EFL56" s="35"/>
      <c r="EFM56" s="35"/>
      <c r="EFN56" s="35"/>
      <c r="EFO56" s="35"/>
      <c r="EFP56" s="35"/>
      <c r="EFQ56" s="35"/>
      <c r="EFR56" s="35"/>
      <c r="EFS56" s="35"/>
      <c r="EFT56" s="35"/>
      <c r="EFU56" s="35"/>
      <c r="EFV56" s="35"/>
      <c r="EFW56" s="35"/>
      <c r="EFX56" s="35"/>
      <c r="EFY56" s="35"/>
      <c r="EFZ56" s="35"/>
      <c r="EGA56" s="35"/>
      <c r="EGB56" s="35"/>
      <c r="EGC56" s="35"/>
      <c r="EGD56" s="35"/>
      <c r="EGE56" s="35"/>
      <c r="EGF56" s="35"/>
      <c r="EGG56" s="35"/>
      <c r="EGH56" s="35"/>
      <c r="EGI56" s="35"/>
      <c r="EGJ56" s="35"/>
      <c r="EGK56" s="35"/>
      <c r="EGL56" s="35"/>
      <c r="EGM56" s="35"/>
      <c r="EGN56" s="35"/>
      <c r="EGO56" s="35"/>
      <c r="EGP56" s="35"/>
      <c r="EGQ56" s="35"/>
      <c r="EGR56" s="35"/>
      <c r="EGS56" s="35"/>
      <c r="EGT56" s="35"/>
      <c r="EGU56" s="35"/>
      <c r="EGV56" s="35"/>
      <c r="EGW56" s="35"/>
      <c r="EGX56" s="35"/>
      <c r="EGY56" s="35"/>
      <c r="EGZ56" s="35"/>
      <c r="EHA56" s="35"/>
      <c r="EHB56" s="35"/>
      <c r="EHC56" s="35"/>
      <c r="EHD56" s="35"/>
      <c r="EHE56" s="35"/>
      <c r="EHF56" s="35"/>
      <c r="EHG56" s="35"/>
      <c r="EHH56" s="35"/>
      <c r="EHI56" s="35"/>
      <c r="EHJ56" s="35"/>
      <c r="EHK56" s="35"/>
      <c r="EHL56" s="35"/>
      <c r="EHM56" s="35"/>
      <c r="EHN56" s="35"/>
      <c r="EHO56" s="35"/>
      <c r="EHP56" s="35"/>
      <c r="EHQ56" s="35"/>
      <c r="EHR56" s="35"/>
      <c r="EHS56" s="35"/>
      <c r="EHT56" s="35"/>
      <c r="EHU56" s="35"/>
      <c r="EHV56" s="35"/>
      <c r="EHW56" s="35"/>
      <c r="EHX56" s="35"/>
      <c r="EHY56" s="35"/>
      <c r="EHZ56" s="35"/>
      <c r="EIA56" s="35"/>
      <c r="EIB56" s="35"/>
      <c r="EIC56" s="35"/>
      <c r="EID56" s="35"/>
      <c r="EIE56" s="35"/>
      <c r="EIF56" s="35"/>
      <c r="EIG56" s="35"/>
      <c r="EIH56" s="35"/>
      <c r="EII56" s="35"/>
      <c r="EIJ56" s="35"/>
      <c r="EIK56" s="35"/>
      <c r="EIL56" s="35"/>
      <c r="EIM56" s="35"/>
      <c r="EIN56" s="35"/>
      <c r="EIO56" s="35"/>
      <c r="EIP56" s="35"/>
      <c r="EIQ56" s="35"/>
      <c r="EIR56" s="35"/>
      <c r="EIS56" s="35"/>
      <c r="EIT56" s="35"/>
      <c r="EIU56" s="35"/>
      <c r="EIV56" s="35"/>
      <c r="EIW56" s="35"/>
      <c r="EIX56" s="35"/>
      <c r="EIY56" s="35"/>
      <c r="EIZ56" s="35"/>
      <c r="EJA56" s="35"/>
      <c r="EJB56" s="35"/>
      <c r="EJC56" s="35"/>
      <c r="EJD56" s="35"/>
      <c r="EJE56" s="35"/>
      <c r="EJF56" s="35"/>
      <c r="EJG56" s="35"/>
      <c r="EJH56" s="35"/>
      <c r="EJI56" s="35"/>
      <c r="EJJ56" s="35"/>
      <c r="EJK56" s="35"/>
      <c r="EJL56" s="35"/>
      <c r="EJM56" s="35"/>
      <c r="EJN56" s="35"/>
      <c r="EJO56" s="35"/>
      <c r="EJP56" s="35"/>
      <c r="EJQ56" s="35"/>
      <c r="EJR56" s="35"/>
      <c r="EJS56" s="35"/>
      <c r="EJT56" s="35"/>
      <c r="EJU56" s="35"/>
      <c r="EJV56" s="35"/>
      <c r="EJW56" s="35"/>
      <c r="EJX56" s="35"/>
      <c r="EJY56" s="35"/>
      <c r="EJZ56" s="35"/>
      <c r="EKA56" s="35"/>
      <c r="EKB56" s="35"/>
      <c r="EKC56" s="35"/>
      <c r="EKD56" s="35"/>
      <c r="EKE56" s="35"/>
      <c r="EKF56" s="35"/>
      <c r="EKG56" s="35"/>
      <c r="EKH56" s="35"/>
      <c r="EKI56" s="35"/>
      <c r="EKJ56" s="35"/>
      <c r="EKK56" s="35"/>
      <c r="EKL56" s="35"/>
      <c r="EKM56" s="35"/>
      <c r="EKN56" s="35"/>
      <c r="EKO56" s="35"/>
      <c r="EKP56" s="35"/>
      <c r="EKQ56" s="35"/>
      <c r="EKR56" s="35"/>
      <c r="EKS56" s="35"/>
      <c r="EKT56" s="35"/>
      <c r="EKU56" s="35"/>
      <c r="EKV56" s="35"/>
      <c r="EKW56" s="35"/>
      <c r="EKX56" s="35"/>
      <c r="EKY56" s="35"/>
      <c r="EKZ56" s="35"/>
      <c r="ELA56" s="35"/>
      <c r="ELB56" s="35"/>
      <c r="ELC56" s="35"/>
      <c r="ELD56" s="35"/>
      <c r="ELE56" s="35"/>
      <c r="ELF56" s="35"/>
      <c r="ELG56" s="35"/>
      <c r="ELH56" s="35"/>
      <c r="ELI56" s="35"/>
      <c r="ELJ56" s="35"/>
      <c r="ELK56" s="35"/>
      <c r="ELL56" s="35"/>
      <c r="ELM56" s="35"/>
      <c r="ELN56" s="35"/>
      <c r="ELO56" s="35"/>
      <c r="ELP56" s="35"/>
      <c r="ELQ56" s="35"/>
      <c r="ELR56" s="35"/>
      <c r="ELS56" s="35"/>
      <c r="ELT56" s="35"/>
      <c r="ELU56" s="35"/>
      <c r="ELV56" s="35"/>
      <c r="ELW56" s="35"/>
      <c r="ELX56" s="35"/>
      <c r="ELY56" s="35"/>
      <c r="ELZ56" s="35"/>
      <c r="EMA56" s="35"/>
      <c r="EMB56" s="35"/>
      <c r="EMC56" s="35"/>
      <c r="EMD56" s="35"/>
      <c r="EME56" s="35"/>
      <c r="EMF56" s="35"/>
      <c r="EMG56" s="35"/>
      <c r="EMH56" s="35"/>
      <c r="EMI56" s="35"/>
      <c r="EMJ56" s="35"/>
      <c r="EMK56" s="35"/>
      <c r="EML56" s="35"/>
      <c r="EMM56" s="35"/>
      <c r="EMN56" s="35"/>
      <c r="EMO56" s="35"/>
      <c r="EMP56" s="35"/>
      <c r="EMQ56" s="35"/>
      <c r="EMR56" s="35"/>
      <c r="EMS56" s="35"/>
      <c r="EMT56" s="35"/>
      <c r="EMU56" s="35"/>
      <c r="EMV56" s="35"/>
      <c r="EMW56" s="35"/>
      <c r="EMX56" s="35"/>
      <c r="EMY56" s="35"/>
      <c r="EMZ56" s="35"/>
      <c r="ENA56" s="35"/>
      <c r="ENB56" s="35"/>
      <c r="ENC56" s="35"/>
      <c r="END56" s="35"/>
      <c r="ENE56" s="35"/>
      <c r="ENF56" s="35"/>
      <c r="ENG56" s="35"/>
      <c r="ENH56" s="35"/>
      <c r="ENI56" s="35"/>
      <c r="ENJ56" s="35"/>
      <c r="ENK56" s="35"/>
      <c r="ENL56" s="35"/>
      <c r="ENM56" s="35"/>
      <c r="ENN56" s="35"/>
      <c r="ENO56" s="35"/>
      <c r="ENP56" s="35"/>
      <c r="ENQ56" s="35"/>
      <c r="ENR56" s="35"/>
      <c r="ENS56" s="35"/>
      <c r="ENT56" s="35"/>
      <c r="ENU56" s="35"/>
      <c r="ENV56" s="35"/>
      <c r="ENW56" s="35"/>
      <c r="ENX56" s="35"/>
      <c r="ENY56" s="35"/>
      <c r="ENZ56" s="35"/>
      <c r="EOA56" s="35"/>
      <c r="EOB56" s="35"/>
      <c r="EOC56" s="35"/>
      <c r="EOD56" s="35"/>
      <c r="EOE56" s="35"/>
      <c r="EOF56" s="35"/>
      <c r="EOG56" s="35"/>
      <c r="EOH56" s="35"/>
      <c r="EOI56" s="35"/>
      <c r="EOJ56" s="35"/>
      <c r="EOK56" s="35"/>
      <c r="EOL56" s="35"/>
      <c r="EOM56" s="35"/>
      <c r="EON56" s="35"/>
      <c r="EOO56" s="35"/>
      <c r="EOP56" s="35"/>
      <c r="EOQ56" s="35"/>
      <c r="EOR56" s="35"/>
      <c r="EOS56" s="35"/>
      <c r="EOT56" s="35"/>
      <c r="EOU56" s="35"/>
      <c r="EOV56" s="35"/>
      <c r="EOW56" s="35"/>
      <c r="EOX56" s="35"/>
      <c r="EOY56" s="35"/>
      <c r="EOZ56" s="35"/>
      <c r="EPA56" s="35"/>
      <c r="EPB56" s="35"/>
      <c r="EPC56" s="35"/>
      <c r="EPD56" s="35"/>
      <c r="EPE56" s="35"/>
      <c r="EPF56" s="35"/>
      <c r="EPG56" s="35"/>
      <c r="EPH56" s="35"/>
      <c r="EPI56" s="35"/>
      <c r="EPJ56" s="35"/>
      <c r="EPK56" s="35"/>
      <c r="EPL56" s="35"/>
      <c r="EPM56" s="35"/>
      <c r="EPN56" s="35"/>
      <c r="EPO56" s="35"/>
      <c r="EPP56" s="35"/>
      <c r="EPQ56" s="35"/>
      <c r="EPR56" s="35"/>
      <c r="EPS56" s="35"/>
      <c r="EPT56" s="35"/>
      <c r="EPU56" s="35"/>
      <c r="EPV56" s="35"/>
      <c r="EPW56" s="35"/>
      <c r="EPX56" s="35"/>
      <c r="EPY56" s="35"/>
      <c r="EPZ56" s="35"/>
      <c r="EQA56" s="35"/>
      <c r="EQB56" s="35"/>
      <c r="EQC56" s="35"/>
      <c r="EQD56" s="35"/>
      <c r="EQE56" s="35"/>
      <c r="EQF56" s="35"/>
      <c r="EQG56" s="35"/>
      <c r="EQH56" s="35"/>
      <c r="EQI56" s="35"/>
      <c r="EQJ56" s="35"/>
      <c r="EQK56" s="35"/>
      <c r="EQL56" s="35"/>
      <c r="EQM56" s="35"/>
      <c r="EQN56" s="35"/>
      <c r="EQO56" s="35"/>
      <c r="EQP56" s="35"/>
      <c r="EQQ56" s="35"/>
      <c r="EQR56" s="35"/>
      <c r="EQS56" s="35"/>
      <c r="EQT56" s="35"/>
      <c r="EQU56" s="35"/>
      <c r="EQV56" s="35"/>
      <c r="EQW56" s="35"/>
      <c r="EQX56" s="35"/>
      <c r="EQY56" s="35"/>
      <c r="EQZ56" s="35"/>
      <c r="ERA56" s="35"/>
      <c r="ERB56" s="35"/>
      <c r="ERC56" s="35"/>
      <c r="ERD56" s="35"/>
      <c r="ERE56" s="35"/>
      <c r="ERF56" s="35"/>
      <c r="ERG56" s="35"/>
      <c r="ERH56" s="35"/>
      <c r="ERI56" s="35"/>
      <c r="ERJ56" s="35"/>
      <c r="ERK56" s="35"/>
      <c r="ERL56" s="35"/>
      <c r="ERM56" s="35"/>
      <c r="ERN56" s="35"/>
      <c r="ERO56" s="35"/>
      <c r="ERP56" s="35"/>
      <c r="ERQ56" s="35"/>
      <c r="ERR56" s="35"/>
      <c r="ERS56" s="35"/>
      <c r="ERT56" s="35"/>
      <c r="ERU56" s="35"/>
      <c r="ERV56" s="35"/>
      <c r="ERW56" s="35"/>
      <c r="ERX56" s="35"/>
      <c r="ERY56" s="35"/>
      <c r="ERZ56" s="35"/>
      <c r="ESA56" s="35"/>
      <c r="ESB56" s="35"/>
      <c r="ESC56" s="35"/>
      <c r="ESD56" s="35"/>
      <c r="ESE56" s="35"/>
      <c r="ESF56" s="35"/>
      <c r="ESG56" s="35"/>
      <c r="ESH56" s="35"/>
      <c r="ESI56" s="35"/>
      <c r="ESJ56" s="35"/>
      <c r="ESK56" s="35"/>
      <c r="ESL56" s="35"/>
      <c r="ESM56" s="35"/>
      <c r="ESN56" s="35"/>
      <c r="ESO56" s="35"/>
      <c r="ESP56" s="35"/>
      <c r="ESQ56" s="35"/>
      <c r="ESR56" s="35"/>
      <c r="ESS56" s="35"/>
      <c r="EST56" s="35"/>
      <c r="ESU56" s="35"/>
      <c r="ESV56" s="35"/>
      <c r="ESW56" s="35"/>
      <c r="ESX56" s="35"/>
      <c r="ESY56" s="35"/>
      <c r="ESZ56" s="35"/>
      <c r="ETA56" s="35"/>
      <c r="ETB56" s="35"/>
      <c r="ETC56" s="35"/>
      <c r="ETD56" s="35"/>
      <c r="ETE56" s="35"/>
      <c r="ETF56" s="35"/>
      <c r="ETG56" s="35"/>
      <c r="ETH56" s="35"/>
      <c r="ETI56" s="35"/>
      <c r="ETJ56" s="35"/>
      <c r="ETK56" s="35"/>
      <c r="ETL56" s="35"/>
      <c r="ETM56" s="35"/>
      <c r="ETN56" s="35"/>
      <c r="ETO56" s="35"/>
      <c r="ETP56" s="35"/>
      <c r="ETQ56" s="35"/>
      <c r="ETR56" s="35"/>
      <c r="ETS56" s="35"/>
      <c r="ETT56" s="35"/>
      <c r="ETU56" s="35"/>
      <c r="ETV56" s="35"/>
      <c r="ETW56" s="35"/>
      <c r="ETX56" s="35"/>
      <c r="ETY56" s="35"/>
      <c r="ETZ56" s="35"/>
      <c r="EUA56" s="35"/>
      <c r="EUB56" s="35"/>
      <c r="EUC56" s="35"/>
      <c r="EUD56" s="35"/>
      <c r="EUE56" s="35"/>
      <c r="EUF56" s="35"/>
      <c r="EUG56" s="35"/>
      <c r="EUH56" s="35"/>
      <c r="EUI56" s="35"/>
      <c r="EUJ56" s="35"/>
      <c r="EUK56" s="35"/>
      <c r="EUL56" s="35"/>
      <c r="EUM56" s="35"/>
      <c r="EUN56" s="35"/>
      <c r="EUO56" s="35"/>
      <c r="EUP56" s="35"/>
      <c r="EUQ56" s="35"/>
      <c r="EUR56" s="35"/>
      <c r="EUS56" s="35"/>
      <c r="EUT56" s="35"/>
      <c r="EUU56" s="35"/>
      <c r="EUV56" s="35"/>
      <c r="EUW56" s="35"/>
      <c r="EUX56" s="35"/>
      <c r="EUY56" s="35"/>
      <c r="EUZ56" s="35"/>
      <c r="EVA56" s="35"/>
      <c r="EVB56" s="35"/>
      <c r="EVC56" s="35"/>
      <c r="EVD56" s="35"/>
      <c r="EVE56" s="35"/>
      <c r="EVF56" s="35"/>
      <c r="EVG56" s="35"/>
      <c r="EVH56" s="35"/>
      <c r="EVI56" s="35"/>
      <c r="EVJ56" s="35"/>
      <c r="EVK56" s="35"/>
      <c r="EVL56" s="35"/>
      <c r="EVM56" s="35"/>
      <c r="EVN56" s="35"/>
      <c r="EVO56" s="35"/>
      <c r="EVP56" s="35"/>
      <c r="EVQ56" s="35"/>
      <c r="EVR56" s="35"/>
      <c r="EVS56" s="35"/>
      <c r="EVT56" s="35"/>
      <c r="EVU56" s="35"/>
      <c r="EVV56" s="35"/>
      <c r="EVW56" s="35"/>
      <c r="EVX56" s="35"/>
      <c r="EVY56" s="35"/>
      <c r="EVZ56" s="35"/>
      <c r="EWA56" s="35"/>
      <c r="EWB56" s="35"/>
      <c r="EWC56" s="35"/>
      <c r="EWD56" s="35"/>
      <c r="EWE56" s="35"/>
      <c r="EWF56" s="35"/>
      <c r="EWG56" s="35"/>
      <c r="EWH56" s="35"/>
      <c r="EWI56" s="35"/>
      <c r="EWJ56" s="35"/>
      <c r="EWK56" s="35"/>
      <c r="EWL56" s="35"/>
      <c r="EWM56" s="35"/>
      <c r="EWN56" s="35"/>
      <c r="EWO56" s="35"/>
      <c r="EWP56" s="35"/>
      <c r="EWQ56" s="35"/>
      <c r="EWR56" s="35"/>
      <c r="EWS56" s="35"/>
      <c r="EWT56" s="35"/>
      <c r="EWU56" s="35"/>
      <c r="EWV56" s="35"/>
      <c r="EWW56" s="35"/>
      <c r="EWX56" s="35"/>
      <c r="EWY56" s="35"/>
      <c r="EWZ56" s="35"/>
      <c r="EXA56" s="35"/>
      <c r="EXB56" s="35"/>
      <c r="EXC56" s="35"/>
      <c r="EXD56" s="35"/>
      <c r="EXE56" s="35"/>
      <c r="EXF56" s="35"/>
      <c r="EXG56" s="35"/>
      <c r="EXH56" s="35"/>
      <c r="EXI56" s="35"/>
      <c r="EXJ56" s="35"/>
      <c r="EXK56" s="35"/>
      <c r="EXL56" s="35"/>
      <c r="EXM56" s="35"/>
      <c r="EXN56" s="35"/>
      <c r="EXO56" s="35"/>
      <c r="EXP56" s="35"/>
      <c r="EXQ56" s="35"/>
      <c r="EXR56" s="35"/>
      <c r="EXS56" s="35"/>
      <c r="EXT56" s="35"/>
      <c r="EXU56" s="35"/>
      <c r="EXV56" s="35"/>
      <c r="EXW56" s="35"/>
      <c r="EXX56" s="35"/>
      <c r="EXY56" s="35"/>
      <c r="EXZ56" s="35"/>
      <c r="EYA56" s="35"/>
      <c r="EYB56" s="35"/>
      <c r="EYC56" s="35"/>
      <c r="EYD56" s="35"/>
      <c r="EYE56" s="35"/>
      <c r="EYF56" s="35"/>
      <c r="EYG56" s="35"/>
      <c r="EYH56" s="35"/>
      <c r="EYI56" s="35"/>
      <c r="EYJ56" s="35"/>
      <c r="EYK56" s="35"/>
      <c r="EYL56" s="35"/>
      <c r="EYM56" s="35"/>
      <c r="EYN56" s="35"/>
      <c r="EYO56" s="35"/>
      <c r="EYP56" s="35"/>
      <c r="EYQ56" s="35"/>
      <c r="EYR56" s="35"/>
      <c r="EYS56" s="35"/>
      <c r="EYT56" s="35"/>
      <c r="EYU56" s="35"/>
      <c r="EYV56" s="35"/>
      <c r="EYW56" s="35"/>
      <c r="EYX56" s="35"/>
      <c r="EYY56" s="35"/>
      <c r="EYZ56" s="35"/>
      <c r="EZA56" s="35"/>
      <c r="EZB56" s="35"/>
      <c r="EZC56" s="35"/>
      <c r="EZD56" s="35"/>
      <c r="EZE56" s="35"/>
      <c r="EZF56" s="35"/>
      <c r="EZG56" s="35"/>
      <c r="EZH56" s="35"/>
      <c r="EZI56" s="35"/>
      <c r="EZJ56" s="35"/>
      <c r="EZK56" s="35"/>
      <c r="EZL56" s="35"/>
      <c r="EZM56" s="35"/>
      <c r="EZN56" s="35"/>
      <c r="EZO56" s="35"/>
      <c r="EZP56" s="35"/>
      <c r="EZQ56" s="35"/>
      <c r="EZR56" s="35"/>
      <c r="EZS56" s="35"/>
      <c r="EZT56" s="35"/>
      <c r="EZU56" s="35"/>
      <c r="EZV56" s="35"/>
      <c r="EZW56" s="35"/>
      <c r="EZX56" s="35"/>
      <c r="EZY56" s="35"/>
      <c r="EZZ56" s="35"/>
      <c r="FAA56" s="35"/>
      <c r="FAB56" s="35"/>
      <c r="FAC56" s="35"/>
      <c r="FAD56" s="35"/>
      <c r="FAE56" s="35"/>
      <c r="FAF56" s="35"/>
      <c r="FAG56" s="35"/>
      <c r="FAH56" s="35"/>
      <c r="FAI56" s="35"/>
      <c r="FAJ56" s="35"/>
      <c r="FAK56" s="35"/>
      <c r="FAL56" s="35"/>
      <c r="FAM56" s="35"/>
      <c r="FAN56" s="35"/>
      <c r="FAO56" s="35"/>
      <c r="FAP56" s="35"/>
      <c r="FAQ56" s="35"/>
      <c r="FAR56" s="35"/>
      <c r="FAS56" s="35"/>
      <c r="FAT56" s="35"/>
      <c r="FAU56" s="35"/>
      <c r="FAV56" s="35"/>
      <c r="FAW56" s="35"/>
      <c r="FAX56" s="35"/>
      <c r="FAY56" s="35"/>
      <c r="FAZ56" s="35"/>
      <c r="FBA56" s="35"/>
      <c r="FBB56" s="35"/>
      <c r="FBC56" s="35"/>
      <c r="FBD56" s="35"/>
      <c r="FBE56" s="35"/>
      <c r="FBF56" s="35"/>
      <c r="FBG56" s="35"/>
      <c r="FBH56" s="35"/>
      <c r="FBI56" s="35"/>
      <c r="FBJ56" s="35"/>
      <c r="FBK56" s="35"/>
      <c r="FBL56" s="35"/>
      <c r="FBM56" s="35"/>
      <c r="FBN56" s="35"/>
      <c r="FBO56" s="35"/>
      <c r="FBP56" s="35"/>
      <c r="FBQ56" s="35"/>
      <c r="FBR56" s="35"/>
      <c r="FBS56" s="35"/>
      <c r="FBT56" s="35"/>
      <c r="FBU56" s="35"/>
      <c r="FBV56" s="35"/>
      <c r="FBW56" s="35"/>
      <c r="FBX56" s="35"/>
      <c r="FBY56" s="35"/>
      <c r="FBZ56" s="35"/>
      <c r="FCA56" s="35"/>
      <c r="FCB56" s="35"/>
      <c r="FCC56" s="35"/>
      <c r="FCD56" s="35"/>
      <c r="FCE56" s="35"/>
      <c r="FCF56" s="35"/>
      <c r="FCG56" s="35"/>
      <c r="FCH56" s="35"/>
      <c r="FCI56" s="35"/>
      <c r="FCJ56" s="35"/>
      <c r="FCK56" s="35"/>
      <c r="FCL56" s="35"/>
      <c r="FCM56" s="35"/>
      <c r="FCN56" s="35"/>
      <c r="FCO56" s="35"/>
      <c r="FCP56" s="35"/>
      <c r="FCQ56" s="35"/>
      <c r="FCR56" s="35"/>
      <c r="FCS56" s="35"/>
      <c r="FCT56" s="35"/>
      <c r="FCU56" s="35"/>
      <c r="FCV56" s="35"/>
      <c r="FCW56" s="35"/>
      <c r="FCX56" s="35"/>
      <c r="FCY56" s="35"/>
      <c r="FCZ56" s="35"/>
      <c r="FDA56" s="35"/>
      <c r="FDB56" s="35"/>
      <c r="FDC56" s="35"/>
      <c r="FDD56" s="35"/>
      <c r="FDE56" s="35"/>
      <c r="FDF56" s="35"/>
      <c r="FDG56" s="35"/>
      <c r="FDH56" s="35"/>
      <c r="FDI56" s="35"/>
      <c r="FDJ56" s="35"/>
      <c r="FDK56" s="35"/>
      <c r="FDL56" s="35"/>
      <c r="FDM56" s="35"/>
      <c r="FDN56" s="35"/>
      <c r="FDO56" s="35"/>
      <c r="FDP56" s="35"/>
      <c r="FDQ56" s="35"/>
      <c r="FDR56" s="35"/>
      <c r="FDS56" s="35"/>
      <c r="FDT56" s="35"/>
      <c r="FDU56" s="35"/>
      <c r="FDV56" s="35"/>
      <c r="FDW56" s="35"/>
      <c r="FDX56" s="35"/>
      <c r="FDY56" s="35"/>
      <c r="FDZ56" s="35"/>
      <c r="FEA56" s="35"/>
      <c r="FEB56" s="35"/>
      <c r="FEC56" s="35"/>
      <c r="FED56" s="35"/>
      <c r="FEE56" s="35"/>
      <c r="FEF56" s="35"/>
      <c r="FEG56" s="35"/>
      <c r="FEH56" s="35"/>
      <c r="FEI56" s="35"/>
      <c r="FEJ56" s="35"/>
      <c r="FEK56" s="35"/>
      <c r="FEL56" s="35"/>
      <c r="FEM56" s="35"/>
      <c r="FEN56" s="35"/>
      <c r="FEO56" s="35"/>
      <c r="FEP56" s="35"/>
      <c r="FEQ56" s="35"/>
      <c r="FER56" s="35"/>
      <c r="FES56" s="35"/>
      <c r="FET56" s="35"/>
      <c r="FEU56" s="35"/>
      <c r="FEV56" s="35"/>
      <c r="FEW56" s="35"/>
      <c r="FEX56" s="35"/>
      <c r="FEY56" s="35"/>
      <c r="FEZ56" s="35"/>
      <c r="FFA56" s="35"/>
      <c r="FFB56" s="35"/>
      <c r="FFC56" s="35"/>
      <c r="FFD56" s="35"/>
      <c r="FFE56" s="35"/>
      <c r="FFF56" s="35"/>
      <c r="FFG56" s="35"/>
      <c r="FFH56" s="35"/>
      <c r="FFI56" s="35"/>
      <c r="FFJ56" s="35"/>
      <c r="FFK56" s="35"/>
      <c r="FFL56" s="35"/>
      <c r="FFM56" s="35"/>
      <c r="FFN56" s="35"/>
      <c r="FFO56" s="35"/>
      <c r="FFP56" s="35"/>
      <c r="FFQ56" s="35"/>
      <c r="FFR56" s="35"/>
      <c r="FFS56" s="35"/>
      <c r="FFT56" s="35"/>
      <c r="FFU56" s="35"/>
      <c r="FFV56" s="35"/>
      <c r="FFW56" s="35"/>
      <c r="FFX56" s="35"/>
      <c r="FFY56" s="35"/>
      <c r="FFZ56" s="35"/>
      <c r="FGA56" s="35"/>
      <c r="FGB56" s="35"/>
      <c r="FGC56" s="35"/>
      <c r="FGD56" s="35"/>
      <c r="FGE56" s="35"/>
      <c r="FGF56" s="35"/>
      <c r="FGG56" s="35"/>
      <c r="FGH56" s="35"/>
      <c r="FGI56" s="35"/>
      <c r="FGJ56" s="35"/>
      <c r="FGK56" s="35"/>
      <c r="FGL56" s="35"/>
      <c r="FGM56" s="35"/>
      <c r="FGN56" s="35"/>
      <c r="FGO56" s="35"/>
      <c r="FGP56" s="35"/>
      <c r="FGQ56" s="35"/>
      <c r="FGR56" s="35"/>
      <c r="FGS56" s="35"/>
      <c r="FGT56" s="35"/>
      <c r="FGU56" s="35"/>
      <c r="FGV56" s="35"/>
      <c r="FGW56" s="35"/>
      <c r="FGX56" s="35"/>
      <c r="FGY56" s="35"/>
      <c r="FGZ56" s="35"/>
      <c r="FHA56" s="35"/>
      <c r="FHB56" s="35"/>
      <c r="FHC56" s="35"/>
      <c r="FHD56" s="35"/>
      <c r="FHE56" s="35"/>
      <c r="FHF56" s="35"/>
      <c r="FHG56" s="35"/>
      <c r="FHH56" s="35"/>
      <c r="FHI56" s="35"/>
      <c r="FHJ56" s="35"/>
      <c r="FHK56" s="35"/>
      <c r="FHL56" s="35"/>
      <c r="FHM56" s="35"/>
      <c r="FHN56" s="35"/>
      <c r="FHO56" s="35"/>
      <c r="FHP56" s="35"/>
      <c r="FHQ56" s="35"/>
      <c r="FHR56" s="35"/>
      <c r="FHS56" s="35"/>
      <c r="FHT56" s="35"/>
      <c r="FHU56" s="35"/>
      <c r="FHV56" s="35"/>
      <c r="FHW56" s="35"/>
      <c r="FHX56" s="35"/>
      <c r="FHY56" s="35"/>
      <c r="FHZ56" s="35"/>
      <c r="FIA56" s="35"/>
      <c r="FIB56" s="35"/>
      <c r="FIC56" s="35"/>
      <c r="FID56" s="35"/>
      <c r="FIE56" s="35"/>
      <c r="FIF56" s="35"/>
      <c r="FIG56" s="35"/>
      <c r="FIH56" s="35"/>
      <c r="FII56" s="35"/>
      <c r="FIJ56" s="35"/>
      <c r="FIK56" s="35"/>
      <c r="FIL56" s="35"/>
      <c r="FIM56" s="35"/>
      <c r="FIN56" s="35"/>
      <c r="FIO56" s="35"/>
      <c r="FIP56" s="35"/>
      <c r="FIQ56" s="35"/>
      <c r="FIR56" s="35"/>
      <c r="FIS56" s="35"/>
      <c r="FIT56" s="35"/>
      <c r="FIU56" s="35"/>
      <c r="FIV56" s="35"/>
      <c r="FIW56" s="35"/>
      <c r="FIX56" s="35"/>
      <c r="FIY56" s="35"/>
      <c r="FIZ56" s="35"/>
      <c r="FJA56" s="35"/>
      <c r="FJB56" s="35"/>
      <c r="FJC56" s="35"/>
      <c r="FJD56" s="35"/>
      <c r="FJE56" s="35"/>
      <c r="FJF56" s="35"/>
      <c r="FJG56" s="35"/>
      <c r="FJH56" s="35"/>
      <c r="FJI56" s="35"/>
      <c r="FJJ56" s="35"/>
      <c r="FJK56" s="35"/>
      <c r="FJL56" s="35"/>
      <c r="FJM56" s="35"/>
      <c r="FJN56" s="35"/>
      <c r="FJO56" s="35"/>
      <c r="FJP56" s="35"/>
      <c r="FJQ56" s="35"/>
      <c r="FJR56" s="35"/>
      <c r="FJS56" s="35"/>
      <c r="FJT56" s="35"/>
      <c r="FJU56" s="35"/>
      <c r="FJV56" s="35"/>
      <c r="FJW56" s="35"/>
      <c r="FJX56" s="35"/>
      <c r="FJY56" s="35"/>
      <c r="FJZ56" s="35"/>
      <c r="FKA56" s="35"/>
      <c r="FKB56" s="35"/>
      <c r="FKC56" s="35"/>
      <c r="FKD56" s="35"/>
      <c r="FKE56" s="35"/>
      <c r="FKF56" s="35"/>
      <c r="FKG56" s="35"/>
      <c r="FKH56" s="35"/>
      <c r="FKI56" s="35"/>
      <c r="FKJ56" s="35"/>
      <c r="FKK56" s="35"/>
      <c r="FKL56" s="35"/>
      <c r="FKM56" s="35"/>
      <c r="FKN56" s="35"/>
      <c r="FKO56" s="35"/>
      <c r="FKP56" s="35"/>
      <c r="FKQ56" s="35"/>
      <c r="FKR56" s="35"/>
      <c r="FKS56" s="35"/>
      <c r="FKT56" s="35"/>
      <c r="FKU56" s="35"/>
      <c r="FKV56" s="35"/>
      <c r="FKW56" s="35"/>
      <c r="FKX56" s="35"/>
      <c r="FKY56" s="35"/>
      <c r="FKZ56" s="35"/>
      <c r="FLA56" s="35"/>
      <c r="FLB56" s="35"/>
      <c r="FLC56" s="35"/>
      <c r="FLD56" s="35"/>
      <c r="FLE56" s="35"/>
      <c r="FLF56" s="35"/>
      <c r="FLG56" s="35"/>
      <c r="FLH56" s="35"/>
      <c r="FLI56" s="35"/>
      <c r="FLJ56" s="35"/>
      <c r="FLK56" s="35"/>
      <c r="FLL56" s="35"/>
      <c r="FLM56" s="35"/>
      <c r="FLN56" s="35"/>
      <c r="FLO56" s="35"/>
      <c r="FLP56" s="35"/>
      <c r="FLQ56" s="35"/>
      <c r="FLR56" s="35"/>
      <c r="FLS56" s="35"/>
      <c r="FLT56" s="35"/>
      <c r="FLU56" s="35"/>
      <c r="FLV56" s="35"/>
      <c r="FLW56" s="35"/>
      <c r="FLX56" s="35"/>
      <c r="FLY56" s="35"/>
      <c r="FLZ56" s="35"/>
      <c r="FMA56" s="35"/>
      <c r="FMB56" s="35"/>
      <c r="FMC56" s="35"/>
      <c r="FMD56" s="35"/>
      <c r="FME56" s="35"/>
      <c r="FMF56" s="35"/>
      <c r="FMG56" s="35"/>
      <c r="FMH56" s="35"/>
      <c r="FMI56" s="35"/>
      <c r="FMJ56" s="35"/>
      <c r="FMK56" s="35"/>
      <c r="FML56" s="35"/>
      <c r="FMM56" s="35"/>
      <c r="FMN56" s="35"/>
      <c r="FMO56" s="35"/>
      <c r="FMP56" s="35"/>
      <c r="FMQ56" s="35"/>
      <c r="FMR56" s="35"/>
      <c r="FMS56" s="35"/>
      <c r="FMT56" s="35"/>
      <c r="FMU56" s="35"/>
      <c r="FMV56" s="35"/>
      <c r="FMW56" s="35"/>
      <c r="FMX56" s="35"/>
      <c r="FMY56" s="35"/>
      <c r="FMZ56" s="35"/>
      <c r="FNA56" s="35"/>
      <c r="FNB56" s="35"/>
      <c r="FNC56" s="35"/>
      <c r="FND56" s="35"/>
      <c r="FNE56" s="35"/>
      <c r="FNF56" s="35"/>
      <c r="FNG56" s="35"/>
      <c r="FNH56" s="35"/>
      <c r="FNI56" s="35"/>
      <c r="FNJ56" s="35"/>
      <c r="FNK56" s="35"/>
      <c r="FNL56" s="35"/>
      <c r="FNM56" s="35"/>
      <c r="FNN56" s="35"/>
      <c r="FNO56" s="35"/>
      <c r="FNP56" s="35"/>
      <c r="FNQ56" s="35"/>
      <c r="FNR56" s="35"/>
      <c r="FNS56" s="35"/>
      <c r="FNT56" s="35"/>
      <c r="FNU56" s="35"/>
      <c r="FNV56" s="35"/>
      <c r="FNW56" s="35"/>
      <c r="FNX56" s="35"/>
      <c r="FNY56" s="35"/>
      <c r="FNZ56" s="35"/>
      <c r="FOA56" s="35"/>
      <c r="FOB56" s="35"/>
      <c r="FOC56" s="35"/>
      <c r="FOD56" s="35"/>
      <c r="FOE56" s="35"/>
      <c r="FOF56" s="35"/>
      <c r="FOG56" s="35"/>
      <c r="FOH56" s="35"/>
      <c r="FOI56" s="35"/>
      <c r="FOJ56" s="35"/>
      <c r="FOK56" s="35"/>
      <c r="FOL56" s="35"/>
      <c r="FOM56" s="35"/>
      <c r="FON56" s="35"/>
      <c r="FOO56" s="35"/>
      <c r="FOP56" s="35"/>
      <c r="FOQ56" s="35"/>
      <c r="FOR56" s="35"/>
      <c r="FOS56" s="35"/>
      <c r="FOT56" s="35"/>
      <c r="FOU56" s="35"/>
      <c r="FOV56" s="35"/>
      <c r="FOW56" s="35"/>
      <c r="FOX56" s="35"/>
      <c r="FOY56" s="35"/>
      <c r="FOZ56" s="35"/>
      <c r="FPA56" s="35"/>
      <c r="FPB56" s="35"/>
      <c r="FPC56" s="35"/>
      <c r="FPD56" s="35"/>
      <c r="FPE56" s="35"/>
      <c r="FPF56" s="35"/>
      <c r="FPG56" s="35"/>
      <c r="FPH56" s="35"/>
      <c r="FPI56" s="35"/>
      <c r="FPJ56" s="35"/>
      <c r="FPK56" s="35"/>
      <c r="FPL56" s="35"/>
      <c r="FPM56" s="35"/>
      <c r="FPN56" s="35"/>
      <c r="FPO56" s="35"/>
      <c r="FPP56" s="35"/>
      <c r="FPQ56" s="35"/>
      <c r="FPR56" s="35"/>
      <c r="FPS56" s="35"/>
      <c r="FPT56" s="35"/>
      <c r="FPU56" s="35"/>
      <c r="FPV56" s="35"/>
      <c r="FPW56" s="35"/>
      <c r="FPX56" s="35"/>
      <c r="FPY56" s="35"/>
      <c r="FPZ56" s="35"/>
      <c r="FQA56" s="35"/>
      <c r="FQB56" s="35"/>
      <c r="FQC56" s="35"/>
      <c r="FQD56" s="35"/>
      <c r="FQE56" s="35"/>
      <c r="FQF56" s="35"/>
      <c r="FQG56" s="35"/>
      <c r="FQH56" s="35"/>
      <c r="FQI56" s="35"/>
      <c r="FQJ56" s="35"/>
      <c r="FQK56" s="35"/>
      <c r="FQL56" s="35"/>
      <c r="FQM56" s="35"/>
      <c r="FQN56" s="35"/>
      <c r="FQO56" s="35"/>
      <c r="FQP56" s="35"/>
      <c r="FQQ56" s="35"/>
      <c r="FQR56" s="35"/>
      <c r="FQS56" s="35"/>
      <c r="FQT56" s="35"/>
      <c r="FQU56" s="35"/>
      <c r="FQV56" s="35"/>
      <c r="FQW56" s="35"/>
      <c r="FQX56" s="35"/>
      <c r="FQY56" s="35"/>
      <c r="FQZ56" s="35"/>
      <c r="FRA56" s="35"/>
      <c r="FRB56" s="35"/>
      <c r="FRC56" s="35"/>
      <c r="FRD56" s="35"/>
      <c r="FRE56" s="35"/>
      <c r="FRF56" s="35"/>
      <c r="FRG56" s="35"/>
      <c r="FRH56" s="35"/>
      <c r="FRI56" s="35"/>
      <c r="FRJ56" s="35"/>
      <c r="FRK56" s="35"/>
      <c r="FRL56" s="35"/>
      <c r="FRM56" s="35"/>
      <c r="FRN56" s="35"/>
      <c r="FRO56" s="35"/>
      <c r="FRP56" s="35"/>
      <c r="FRQ56" s="35"/>
      <c r="FRR56" s="35"/>
      <c r="FRS56" s="35"/>
      <c r="FRT56" s="35"/>
      <c r="FRU56" s="35"/>
      <c r="FRV56" s="35"/>
      <c r="FRW56" s="35"/>
      <c r="FRX56" s="35"/>
      <c r="FRY56" s="35"/>
      <c r="FRZ56" s="35"/>
      <c r="FSA56" s="35"/>
      <c r="FSB56" s="35"/>
      <c r="FSC56" s="35"/>
      <c r="FSD56" s="35"/>
      <c r="FSE56" s="35"/>
      <c r="FSF56" s="35"/>
      <c r="FSG56" s="35"/>
      <c r="FSH56" s="35"/>
      <c r="FSI56" s="35"/>
      <c r="FSJ56" s="35"/>
      <c r="FSK56" s="35"/>
      <c r="FSL56" s="35"/>
      <c r="FSM56" s="35"/>
      <c r="FSN56" s="35"/>
      <c r="FSO56" s="35"/>
      <c r="FSP56" s="35"/>
      <c r="FSQ56" s="35"/>
      <c r="FSR56" s="35"/>
      <c r="FSS56" s="35"/>
      <c r="FST56" s="35"/>
      <c r="FSU56" s="35"/>
      <c r="FSV56" s="35"/>
      <c r="FSW56" s="35"/>
      <c r="FSX56" s="35"/>
      <c r="FSY56" s="35"/>
      <c r="FSZ56" s="35"/>
      <c r="FTA56" s="35"/>
      <c r="FTB56" s="35"/>
      <c r="FTC56" s="35"/>
      <c r="FTD56" s="35"/>
      <c r="FTE56" s="35"/>
      <c r="FTF56" s="35"/>
      <c r="FTG56" s="35"/>
      <c r="FTH56" s="35"/>
      <c r="FTI56" s="35"/>
      <c r="FTJ56" s="35"/>
      <c r="FTK56" s="35"/>
      <c r="FTL56" s="35"/>
      <c r="FTM56" s="35"/>
      <c r="FTN56" s="35"/>
      <c r="FTO56" s="35"/>
      <c r="FTP56" s="35"/>
      <c r="FTQ56" s="35"/>
      <c r="FTR56" s="35"/>
      <c r="FTS56" s="35"/>
      <c r="FTT56" s="35"/>
      <c r="FTU56" s="35"/>
      <c r="FTV56" s="35"/>
      <c r="FTW56" s="35"/>
      <c r="FTX56" s="35"/>
      <c r="FTY56" s="35"/>
      <c r="FTZ56" s="35"/>
      <c r="FUA56" s="35"/>
      <c r="FUB56" s="35"/>
      <c r="FUC56" s="35"/>
      <c r="FUD56" s="35"/>
      <c r="FUE56" s="35"/>
      <c r="FUF56" s="35"/>
      <c r="FUG56" s="35"/>
      <c r="FUH56" s="35"/>
      <c r="FUI56" s="35"/>
      <c r="FUJ56" s="35"/>
      <c r="FUK56" s="35"/>
      <c r="FUL56" s="35"/>
      <c r="FUM56" s="35"/>
      <c r="FUN56" s="35"/>
      <c r="FUO56" s="35"/>
      <c r="FUP56" s="35"/>
      <c r="FUQ56" s="35"/>
      <c r="FUR56" s="35"/>
      <c r="FUS56" s="35"/>
      <c r="FUT56" s="35"/>
      <c r="FUU56" s="35"/>
      <c r="FUV56" s="35"/>
      <c r="FUW56" s="35"/>
      <c r="FUX56" s="35"/>
      <c r="FUY56" s="35"/>
      <c r="FUZ56" s="35"/>
      <c r="FVA56" s="35"/>
      <c r="FVB56" s="35"/>
      <c r="FVC56" s="35"/>
      <c r="FVD56" s="35"/>
      <c r="FVE56" s="35"/>
      <c r="FVF56" s="35"/>
      <c r="FVG56" s="35"/>
      <c r="FVH56" s="35"/>
      <c r="FVI56" s="35"/>
      <c r="FVJ56" s="35"/>
      <c r="FVK56" s="35"/>
      <c r="FVL56" s="35"/>
      <c r="FVM56" s="35"/>
      <c r="FVN56" s="35"/>
      <c r="FVO56" s="35"/>
      <c r="FVP56" s="35"/>
      <c r="FVQ56" s="35"/>
      <c r="FVR56" s="35"/>
      <c r="FVS56" s="35"/>
      <c r="FVT56" s="35"/>
      <c r="FVU56" s="35"/>
      <c r="FVV56" s="35"/>
      <c r="FVW56" s="35"/>
      <c r="FVX56" s="35"/>
      <c r="FVY56" s="35"/>
      <c r="FVZ56" s="35"/>
      <c r="FWA56" s="35"/>
      <c r="FWB56" s="35"/>
      <c r="FWC56" s="35"/>
      <c r="FWD56" s="35"/>
      <c r="FWE56" s="35"/>
      <c r="FWF56" s="35"/>
      <c r="FWG56" s="35"/>
      <c r="FWH56" s="35"/>
      <c r="FWI56" s="35"/>
      <c r="FWJ56" s="35"/>
      <c r="FWK56" s="35"/>
      <c r="FWL56" s="35"/>
      <c r="FWM56" s="35"/>
      <c r="FWN56" s="35"/>
      <c r="FWO56" s="35"/>
      <c r="FWP56" s="35"/>
      <c r="FWQ56" s="35"/>
      <c r="FWR56" s="35"/>
      <c r="FWS56" s="35"/>
      <c r="FWT56" s="35"/>
      <c r="FWU56" s="35"/>
      <c r="FWV56" s="35"/>
      <c r="FWW56" s="35"/>
      <c r="FWX56" s="35"/>
      <c r="FWY56" s="35"/>
      <c r="FWZ56" s="35"/>
      <c r="FXA56" s="35"/>
      <c r="FXB56" s="35"/>
      <c r="FXC56" s="35"/>
      <c r="FXD56" s="35"/>
      <c r="FXE56" s="35"/>
      <c r="FXF56" s="35"/>
      <c r="FXG56" s="35"/>
      <c r="FXH56" s="35"/>
      <c r="FXI56" s="35"/>
      <c r="FXJ56" s="35"/>
      <c r="FXK56" s="35"/>
      <c r="FXL56" s="35"/>
      <c r="FXM56" s="35"/>
      <c r="FXN56" s="35"/>
      <c r="FXO56" s="35"/>
      <c r="FXP56" s="35"/>
      <c r="FXQ56" s="35"/>
      <c r="FXR56" s="35"/>
      <c r="FXS56" s="35"/>
      <c r="FXT56" s="35"/>
      <c r="FXU56" s="35"/>
      <c r="FXV56" s="35"/>
      <c r="FXW56" s="35"/>
      <c r="FXX56" s="35"/>
      <c r="FXY56" s="35"/>
      <c r="FXZ56" s="35"/>
      <c r="FYA56" s="35"/>
      <c r="FYB56" s="35"/>
      <c r="FYC56" s="35"/>
      <c r="FYD56" s="35"/>
      <c r="FYE56" s="35"/>
      <c r="FYF56" s="35"/>
      <c r="FYG56" s="35"/>
      <c r="FYH56" s="35"/>
      <c r="FYI56" s="35"/>
      <c r="FYJ56" s="35"/>
      <c r="FYK56" s="35"/>
      <c r="FYL56" s="35"/>
      <c r="FYM56" s="35"/>
      <c r="FYN56" s="35"/>
      <c r="FYO56" s="35"/>
      <c r="FYP56" s="35"/>
      <c r="FYQ56" s="35"/>
      <c r="FYR56" s="35"/>
      <c r="FYS56" s="35"/>
      <c r="FYT56" s="35"/>
      <c r="FYU56" s="35"/>
      <c r="FYV56" s="35"/>
      <c r="FYW56" s="35"/>
      <c r="FYX56" s="35"/>
      <c r="FYY56" s="35"/>
      <c r="FYZ56" s="35"/>
      <c r="FZA56" s="35"/>
      <c r="FZB56" s="35"/>
      <c r="FZC56" s="35"/>
      <c r="FZD56" s="35"/>
      <c r="FZE56" s="35"/>
      <c r="FZF56" s="35"/>
      <c r="FZG56" s="35"/>
      <c r="FZH56" s="35"/>
      <c r="FZI56" s="35"/>
      <c r="FZJ56" s="35"/>
      <c r="FZK56" s="35"/>
      <c r="FZL56" s="35"/>
      <c r="FZM56" s="35"/>
      <c r="FZN56" s="35"/>
      <c r="FZO56" s="35"/>
      <c r="FZP56" s="35"/>
      <c r="FZQ56" s="35"/>
      <c r="FZR56" s="35"/>
      <c r="FZS56" s="35"/>
      <c r="FZT56" s="35"/>
      <c r="FZU56" s="35"/>
      <c r="FZV56" s="35"/>
      <c r="FZW56" s="35"/>
      <c r="FZX56" s="35"/>
      <c r="FZY56" s="35"/>
      <c r="FZZ56" s="35"/>
      <c r="GAA56" s="35"/>
      <c r="GAB56" s="35"/>
      <c r="GAC56" s="35"/>
      <c r="GAD56" s="35"/>
      <c r="GAE56" s="35"/>
      <c r="GAF56" s="35"/>
      <c r="GAG56" s="35"/>
      <c r="GAH56" s="35"/>
      <c r="GAI56" s="35"/>
      <c r="GAJ56" s="35"/>
      <c r="GAK56" s="35"/>
      <c r="GAL56" s="35"/>
      <c r="GAM56" s="35"/>
      <c r="GAN56" s="35"/>
      <c r="GAO56" s="35"/>
      <c r="GAP56" s="35"/>
      <c r="GAQ56" s="35"/>
      <c r="GAR56" s="35"/>
      <c r="GAS56" s="35"/>
      <c r="GAT56" s="35"/>
      <c r="GAU56" s="35"/>
      <c r="GAV56" s="35"/>
      <c r="GAW56" s="35"/>
      <c r="GAX56" s="35"/>
      <c r="GAY56" s="35"/>
      <c r="GAZ56" s="35"/>
      <c r="GBA56" s="35"/>
      <c r="GBB56" s="35"/>
      <c r="GBC56" s="35"/>
      <c r="GBD56" s="35"/>
      <c r="GBE56" s="35"/>
      <c r="GBF56" s="35"/>
      <c r="GBG56" s="35"/>
      <c r="GBH56" s="35"/>
      <c r="GBI56" s="35"/>
      <c r="GBJ56" s="35"/>
      <c r="GBK56" s="35"/>
      <c r="GBL56" s="35"/>
      <c r="GBM56" s="35"/>
      <c r="GBN56" s="35"/>
      <c r="GBO56" s="35"/>
      <c r="GBP56" s="35"/>
      <c r="GBQ56" s="35"/>
      <c r="GBR56" s="35"/>
      <c r="GBS56" s="35"/>
      <c r="GBT56" s="35"/>
      <c r="GBU56" s="35"/>
      <c r="GBV56" s="35"/>
      <c r="GBW56" s="35"/>
      <c r="GBX56" s="35"/>
      <c r="GBY56" s="35"/>
      <c r="GBZ56" s="35"/>
      <c r="GCA56" s="35"/>
      <c r="GCB56" s="35"/>
      <c r="GCC56" s="35"/>
      <c r="GCD56" s="35"/>
      <c r="GCE56" s="35"/>
      <c r="GCF56" s="35"/>
      <c r="GCG56" s="35"/>
      <c r="GCH56" s="35"/>
      <c r="GCI56" s="35"/>
      <c r="GCJ56" s="35"/>
      <c r="GCK56" s="35"/>
      <c r="GCL56" s="35"/>
      <c r="GCM56" s="35"/>
      <c r="GCN56" s="35"/>
      <c r="GCO56" s="35"/>
      <c r="GCP56" s="35"/>
      <c r="GCQ56" s="35"/>
      <c r="GCR56" s="35"/>
      <c r="GCS56" s="35"/>
      <c r="GCT56" s="35"/>
      <c r="GCU56" s="35"/>
      <c r="GCV56" s="35"/>
      <c r="GCW56" s="35"/>
      <c r="GCX56" s="35"/>
      <c r="GCY56" s="35"/>
      <c r="GCZ56" s="35"/>
      <c r="GDA56" s="35"/>
      <c r="GDB56" s="35"/>
      <c r="GDC56" s="35"/>
      <c r="GDD56" s="35"/>
      <c r="GDE56" s="35"/>
      <c r="GDF56" s="35"/>
      <c r="GDG56" s="35"/>
      <c r="GDH56" s="35"/>
      <c r="GDI56" s="35"/>
      <c r="GDJ56" s="35"/>
      <c r="GDK56" s="35"/>
      <c r="GDL56" s="35"/>
      <c r="GDM56" s="35"/>
      <c r="GDN56" s="35"/>
      <c r="GDO56" s="35"/>
      <c r="GDP56" s="35"/>
      <c r="GDQ56" s="35"/>
      <c r="GDR56" s="35"/>
      <c r="GDS56" s="35"/>
      <c r="GDT56" s="35"/>
      <c r="GDU56" s="35"/>
      <c r="GDV56" s="35"/>
      <c r="GDW56" s="35"/>
      <c r="GDX56" s="35"/>
      <c r="GDY56" s="35"/>
      <c r="GDZ56" s="35"/>
      <c r="GEA56" s="35"/>
      <c r="GEB56" s="35"/>
      <c r="GEC56" s="35"/>
      <c r="GED56" s="35"/>
      <c r="GEE56" s="35"/>
      <c r="GEF56" s="35"/>
      <c r="GEG56" s="35"/>
      <c r="GEH56" s="35"/>
      <c r="GEI56" s="35"/>
      <c r="GEJ56" s="35"/>
      <c r="GEK56" s="35"/>
      <c r="GEL56" s="35"/>
      <c r="GEM56" s="35"/>
      <c r="GEN56" s="35"/>
      <c r="GEO56" s="35"/>
      <c r="GEP56" s="35"/>
      <c r="GEQ56" s="35"/>
      <c r="GER56" s="35"/>
      <c r="GES56" s="35"/>
      <c r="GET56" s="35"/>
      <c r="GEU56" s="35"/>
      <c r="GEV56" s="35"/>
      <c r="GEW56" s="35"/>
      <c r="GEX56" s="35"/>
      <c r="GEY56" s="35"/>
      <c r="GEZ56" s="35"/>
      <c r="GFA56" s="35"/>
      <c r="GFB56" s="35"/>
      <c r="GFC56" s="35"/>
      <c r="GFD56" s="35"/>
      <c r="GFE56" s="35"/>
      <c r="GFF56" s="35"/>
      <c r="GFG56" s="35"/>
      <c r="GFH56" s="35"/>
      <c r="GFI56" s="35"/>
      <c r="GFJ56" s="35"/>
      <c r="GFK56" s="35"/>
      <c r="GFL56" s="35"/>
      <c r="GFM56" s="35"/>
      <c r="GFN56" s="35"/>
      <c r="GFO56" s="35"/>
      <c r="GFP56" s="35"/>
      <c r="GFQ56" s="35"/>
      <c r="GFR56" s="35"/>
      <c r="GFS56" s="35"/>
      <c r="GFT56" s="35"/>
      <c r="GFU56" s="35"/>
      <c r="GFV56" s="35"/>
      <c r="GFW56" s="35"/>
      <c r="GFX56" s="35"/>
      <c r="GFY56" s="35"/>
      <c r="GFZ56" s="35"/>
      <c r="GGA56" s="35"/>
      <c r="GGB56" s="35"/>
      <c r="GGC56" s="35"/>
      <c r="GGD56" s="35"/>
      <c r="GGE56" s="35"/>
      <c r="GGF56" s="35"/>
      <c r="GGG56" s="35"/>
      <c r="GGH56" s="35"/>
      <c r="GGI56" s="35"/>
      <c r="GGJ56" s="35"/>
      <c r="GGK56" s="35"/>
      <c r="GGL56" s="35"/>
      <c r="GGM56" s="35"/>
      <c r="GGN56" s="35"/>
      <c r="GGO56" s="35"/>
      <c r="GGP56" s="35"/>
      <c r="GGQ56" s="35"/>
      <c r="GGR56" s="35"/>
      <c r="GGS56" s="35"/>
      <c r="GGT56" s="35"/>
      <c r="GGU56" s="35"/>
      <c r="GGV56" s="35"/>
      <c r="GGW56" s="35"/>
      <c r="GGX56" s="35"/>
      <c r="GGY56" s="35"/>
      <c r="GGZ56" s="35"/>
      <c r="GHA56" s="35"/>
      <c r="GHB56" s="35"/>
      <c r="GHC56" s="35"/>
      <c r="GHD56" s="35"/>
      <c r="GHE56" s="35"/>
      <c r="GHF56" s="35"/>
      <c r="GHG56" s="35"/>
      <c r="GHH56" s="35"/>
      <c r="GHI56" s="35"/>
      <c r="GHJ56" s="35"/>
      <c r="GHK56" s="35"/>
      <c r="GHL56" s="35"/>
      <c r="GHM56" s="35"/>
      <c r="GHN56" s="35"/>
      <c r="GHO56" s="35"/>
      <c r="GHP56" s="35"/>
      <c r="GHQ56" s="35"/>
      <c r="GHR56" s="35"/>
      <c r="GHS56" s="35"/>
      <c r="GHT56" s="35"/>
      <c r="GHU56" s="35"/>
      <c r="GHV56" s="35"/>
      <c r="GHW56" s="35"/>
      <c r="GHX56" s="35"/>
      <c r="GHY56" s="35"/>
      <c r="GHZ56" s="35"/>
      <c r="GIA56" s="35"/>
      <c r="GIB56" s="35"/>
      <c r="GIC56" s="35"/>
      <c r="GID56" s="35"/>
      <c r="GIE56" s="35"/>
      <c r="GIF56" s="35"/>
      <c r="GIG56" s="35"/>
      <c r="GIH56" s="35"/>
      <c r="GII56" s="35"/>
      <c r="GIJ56" s="35"/>
      <c r="GIK56" s="35"/>
      <c r="GIL56" s="35"/>
      <c r="GIM56" s="35"/>
      <c r="GIN56" s="35"/>
      <c r="GIO56" s="35"/>
      <c r="GIP56" s="35"/>
      <c r="GIQ56" s="35"/>
      <c r="GIR56" s="35"/>
      <c r="GIS56" s="35"/>
      <c r="GIT56" s="35"/>
      <c r="GIU56" s="35"/>
      <c r="GIV56" s="35"/>
      <c r="GIW56" s="35"/>
      <c r="GIX56" s="35"/>
      <c r="GIY56" s="35"/>
      <c r="GIZ56" s="35"/>
      <c r="GJA56" s="35"/>
      <c r="GJB56" s="35"/>
      <c r="GJC56" s="35"/>
      <c r="GJD56" s="35"/>
      <c r="GJE56" s="35"/>
      <c r="GJF56" s="35"/>
      <c r="GJG56" s="35"/>
      <c r="GJH56" s="35"/>
      <c r="GJI56" s="35"/>
      <c r="GJJ56" s="35"/>
      <c r="GJK56" s="35"/>
      <c r="GJL56" s="35"/>
      <c r="GJM56" s="35"/>
      <c r="GJN56" s="35"/>
      <c r="GJO56" s="35"/>
      <c r="GJP56" s="35"/>
      <c r="GJQ56" s="35"/>
      <c r="GJR56" s="35"/>
      <c r="GJS56" s="35"/>
      <c r="GJT56" s="35"/>
      <c r="GJU56" s="35"/>
      <c r="GJV56" s="35"/>
      <c r="GJW56" s="35"/>
      <c r="GJX56" s="35"/>
      <c r="GJY56" s="35"/>
      <c r="GJZ56" s="35"/>
      <c r="GKA56" s="35"/>
      <c r="GKB56" s="35"/>
      <c r="GKC56" s="35"/>
      <c r="GKD56" s="35"/>
      <c r="GKE56" s="35"/>
      <c r="GKF56" s="35"/>
      <c r="GKG56" s="35"/>
      <c r="GKH56" s="35"/>
      <c r="GKI56" s="35"/>
      <c r="GKJ56" s="35"/>
      <c r="GKK56" s="35"/>
      <c r="GKL56" s="35"/>
      <c r="GKM56" s="35"/>
      <c r="GKN56" s="35"/>
      <c r="GKO56" s="35"/>
      <c r="GKP56" s="35"/>
      <c r="GKQ56" s="35"/>
      <c r="GKR56" s="35"/>
      <c r="GKS56" s="35"/>
      <c r="GKT56" s="35"/>
      <c r="GKU56" s="35"/>
      <c r="GKV56" s="35"/>
      <c r="GKW56" s="35"/>
      <c r="GKX56" s="35"/>
      <c r="GKY56" s="35"/>
      <c r="GKZ56" s="35"/>
      <c r="GLA56" s="35"/>
      <c r="GLB56" s="35"/>
      <c r="GLC56" s="35"/>
      <c r="GLD56" s="35"/>
      <c r="GLE56" s="35"/>
      <c r="GLF56" s="35"/>
      <c r="GLG56" s="35"/>
      <c r="GLH56" s="35"/>
      <c r="GLI56" s="35"/>
      <c r="GLJ56" s="35"/>
      <c r="GLK56" s="35"/>
      <c r="GLL56" s="35"/>
      <c r="GLM56" s="35"/>
      <c r="GLN56" s="35"/>
      <c r="GLO56" s="35"/>
      <c r="GLP56" s="35"/>
      <c r="GLQ56" s="35"/>
      <c r="GLR56" s="35"/>
      <c r="GLS56" s="35"/>
      <c r="GLT56" s="35"/>
      <c r="GLU56" s="35"/>
      <c r="GLV56" s="35"/>
      <c r="GLW56" s="35"/>
      <c r="GLX56" s="35"/>
      <c r="GLY56" s="35"/>
      <c r="GLZ56" s="35"/>
      <c r="GMA56" s="35"/>
      <c r="GMB56" s="35"/>
      <c r="GMC56" s="35"/>
      <c r="GMD56" s="35"/>
      <c r="GME56" s="35"/>
      <c r="GMF56" s="35"/>
      <c r="GMG56" s="35"/>
      <c r="GMH56" s="35"/>
      <c r="GMI56" s="35"/>
      <c r="GMJ56" s="35"/>
      <c r="GMK56" s="35"/>
      <c r="GML56" s="35"/>
      <c r="GMM56" s="35"/>
      <c r="GMN56" s="35"/>
      <c r="GMO56" s="35"/>
      <c r="GMP56" s="35"/>
      <c r="GMQ56" s="35"/>
      <c r="GMR56" s="35"/>
      <c r="GMS56" s="35"/>
      <c r="GMT56" s="35"/>
      <c r="GMU56" s="35"/>
      <c r="GMV56" s="35"/>
      <c r="GMW56" s="35"/>
      <c r="GMX56" s="35"/>
      <c r="GMY56" s="35"/>
      <c r="GMZ56" s="35"/>
      <c r="GNA56" s="35"/>
      <c r="GNB56" s="35"/>
      <c r="GNC56" s="35"/>
      <c r="GND56" s="35"/>
      <c r="GNE56" s="35"/>
      <c r="GNF56" s="35"/>
      <c r="GNG56" s="35"/>
      <c r="GNH56" s="35"/>
      <c r="GNI56" s="35"/>
      <c r="GNJ56" s="35"/>
      <c r="GNK56" s="35"/>
      <c r="GNL56" s="35"/>
      <c r="GNM56" s="35"/>
      <c r="GNN56" s="35"/>
      <c r="GNO56" s="35"/>
      <c r="GNP56" s="35"/>
      <c r="GNQ56" s="35"/>
      <c r="GNR56" s="35"/>
      <c r="GNS56" s="35"/>
      <c r="GNT56" s="35"/>
      <c r="GNU56" s="35"/>
      <c r="GNV56" s="35"/>
      <c r="GNW56" s="35"/>
      <c r="GNX56" s="35"/>
      <c r="GNY56" s="35"/>
      <c r="GNZ56" s="35"/>
      <c r="GOA56" s="35"/>
      <c r="GOB56" s="35"/>
      <c r="GOC56" s="35"/>
      <c r="GOD56" s="35"/>
      <c r="GOE56" s="35"/>
      <c r="GOF56" s="35"/>
      <c r="GOG56" s="35"/>
      <c r="GOH56" s="35"/>
      <c r="GOI56" s="35"/>
      <c r="GOJ56" s="35"/>
      <c r="GOK56" s="35"/>
      <c r="GOL56" s="35"/>
      <c r="GOM56" s="35"/>
      <c r="GON56" s="35"/>
      <c r="GOO56" s="35"/>
      <c r="GOP56" s="35"/>
      <c r="GOQ56" s="35"/>
      <c r="GOR56" s="35"/>
      <c r="GOS56" s="35"/>
      <c r="GOT56" s="35"/>
      <c r="GOU56" s="35"/>
      <c r="GOV56" s="35"/>
      <c r="GOW56" s="35"/>
      <c r="GOX56" s="35"/>
      <c r="GOY56" s="35"/>
      <c r="GOZ56" s="35"/>
      <c r="GPA56" s="35"/>
      <c r="GPB56" s="35"/>
      <c r="GPC56" s="35"/>
      <c r="GPD56" s="35"/>
      <c r="GPE56" s="35"/>
      <c r="GPF56" s="35"/>
      <c r="GPG56" s="35"/>
      <c r="GPH56" s="35"/>
      <c r="GPI56" s="35"/>
      <c r="GPJ56" s="35"/>
      <c r="GPK56" s="35"/>
      <c r="GPL56" s="35"/>
      <c r="GPM56" s="35"/>
      <c r="GPN56" s="35"/>
      <c r="GPO56" s="35"/>
      <c r="GPP56" s="35"/>
      <c r="GPQ56" s="35"/>
      <c r="GPR56" s="35"/>
      <c r="GPS56" s="35"/>
      <c r="GPT56" s="35"/>
      <c r="GPU56" s="35"/>
      <c r="GPV56" s="35"/>
      <c r="GPW56" s="35"/>
      <c r="GPX56" s="35"/>
      <c r="GPY56" s="35"/>
      <c r="GPZ56" s="35"/>
      <c r="GQA56" s="35"/>
      <c r="GQB56" s="35"/>
      <c r="GQC56" s="35"/>
      <c r="GQD56" s="35"/>
      <c r="GQE56" s="35"/>
      <c r="GQF56" s="35"/>
      <c r="GQG56" s="35"/>
      <c r="GQH56" s="35"/>
      <c r="GQI56" s="35"/>
      <c r="GQJ56" s="35"/>
      <c r="GQK56" s="35"/>
      <c r="GQL56" s="35"/>
      <c r="GQM56" s="35"/>
      <c r="GQN56" s="35"/>
      <c r="GQO56" s="35"/>
      <c r="GQP56" s="35"/>
      <c r="GQQ56" s="35"/>
      <c r="GQR56" s="35"/>
      <c r="GQS56" s="35"/>
      <c r="GQT56" s="35"/>
      <c r="GQU56" s="35"/>
      <c r="GQV56" s="35"/>
      <c r="GQW56" s="35"/>
      <c r="GQX56" s="35"/>
      <c r="GQY56" s="35"/>
      <c r="GQZ56" s="35"/>
      <c r="GRA56" s="35"/>
      <c r="GRB56" s="35"/>
      <c r="GRC56" s="35"/>
      <c r="GRD56" s="35"/>
      <c r="GRE56" s="35"/>
      <c r="GRF56" s="35"/>
      <c r="GRG56" s="35"/>
      <c r="GRH56" s="35"/>
      <c r="GRI56" s="35"/>
      <c r="GRJ56" s="35"/>
      <c r="GRK56" s="35"/>
      <c r="GRL56" s="35"/>
      <c r="GRM56" s="35"/>
      <c r="GRN56" s="35"/>
      <c r="GRO56" s="35"/>
      <c r="GRP56" s="35"/>
      <c r="GRQ56" s="35"/>
      <c r="GRR56" s="35"/>
      <c r="GRS56" s="35"/>
      <c r="GRT56" s="35"/>
      <c r="GRU56" s="35"/>
      <c r="GRV56" s="35"/>
      <c r="GRW56" s="35"/>
      <c r="GRX56" s="35"/>
      <c r="GRY56" s="35"/>
      <c r="GRZ56" s="35"/>
      <c r="GSA56" s="35"/>
      <c r="GSB56" s="35"/>
      <c r="GSC56" s="35"/>
      <c r="GSD56" s="35"/>
      <c r="GSE56" s="35"/>
      <c r="GSF56" s="35"/>
      <c r="GSG56" s="35"/>
      <c r="GSH56" s="35"/>
      <c r="GSI56" s="35"/>
      <c r="GSJ56" s="35"/>
      <c r="GSK56" s="35"/>
      <c r="GSL56" s="35"/>
      <c r="GSM56" s="35"/>
      <c r="GSN56" s="35"/>
      <c r="GSO56" s="35"/>
      <c r="GSP56" s="35"/>
      <c r="GSQ56" s="35"/>
      <c r="GSR56" s="35"/>
      <c r="GSS56" s="35"/>
      <c r="GST56" s="35"/>
      <c r="GSU56" s="35"/>
      <c r="GSV56" s="35"/>
      <c r="GSW56" s="35"/>
      <c r="GSX56" s="35"/>
      <c r="GSY56" s="35"/>
      <c r="GSZ56" s="35"/>
      <c r="GTA56" s="35"/>
      <c r="GTB56" s="35"/>
      <c r="GTC56" s="35"/>
      <c r="GTD56" s="35"/>
      <c r="GTE56" s="35"/>
      <c r="GTF56" s="35"/>
      <c r="GTG56" s="35"/>
      <c r="GTH56" s="35"/>
      <c r="GTI56" s="35"/>
      <c r="GTJ56" s="35"/>
      <c r="GTK56" s="35"/>
      <c r="GTL56" s="35"/>
      <c r="GTM56" s="35"/>
      <c r="GTN56" s="35"/>
      <c r="GTO56" s="35"/>
      <c r="GTP56" s="35"/>
      <c r="GTQ56" s="35"/>
      <c r="GTR56" s="35"/>
      <c r="GTS56" s="35"/>
      <c r="GTT56" s="35"/>
      <c r="GTU56" s="35"/>
      <c r="GTV56" s="35"/>
      <c r="GTW56" s="35"/>
      <c r="GTX56" s="35"/>
      <c r="GTY56" s="35"/>
      <c r="GTZ56" s="35"/>
      <c r="GUA56" s="35"/>
      <c r="GUB56" s="35"/>
      <c r="GUC56" s="35"/>
      <c r="GUD56" s="35"/>
      <c r="GUE56" s="35"/>
      <c r="GUF56" s="35"/>
      <c r="GUG56" s="35"/>
      <c r="GUH56" s="35"/>
      <c r="GUI56" s="35"/>
      <c r="GUJ56" s="35"/>
      <c r="GUK56" s="35"/>
      <c r="GUL56" s="35"/>
      <c r="GUM56" s="35"/>
      <c r="GUN56" s="35"/>
      <c r="GUO56" s="35"/>
      <c r="GUP56" s="35"/>
      <c r="GUQ56" s="35"/>
      <c r="GUR56" s="35"/>
      <c r="GUS56" s="35"/>
      <c r="GUT56" s="35"/>
      <c r="GUU56" s="35"/>
      <c r="GUV56" s="35"/>
      <c r="GUW56" s="35"/>
      <c r="GUX56" s="35"/>
      <c r="GUY56" s="35"/>
      <c r="GUZ56" s="35"/>
      <c r="GVA56" s="35"/>
      <c r="GVB56" s="35"/>
      <c r="GVC56" s="35"/>
      <c r="GVD56" s="35"/>
      <c r="GVE56" s="35"/>
      <c r="GVF56" s="35"/>
      <c r="GVG56" s="35"/>
      <c r="GVH56" s="35"/>
      <c r="GVI56" s="35"/>
      <c r="GVJ56" s="35"/>
      <c r="GVK56" s="35"/>
      <c r="GVL56" s="35"/>
      <c r="GVM56" s="35"/>
      <c r="GVN56" s="35"/>
      <c r="GVO56" s="35"/>
      <c r="GVP56" s="35"/>
      <c r="GVQ56" s="35"/>
      <c r="GVR56" s="35"/>
      <c r="GVS56" s="35"/>
      <c r="GVT56" s="35"/>
      <c r="GVU56" s="35"/>
      <c r="GVV56" s="35"/>
      <c r="GVW56" s="35"/>
      <c r="GVX56" s="35"/>
      <c r="GVY56" s="35"/>
      <c r="GVZ56" s="35"/>
      <c r="GWA56" s="35"/>
      <c r="GWB56" s="35"/>
      <c r="GWC56" s="35"/>
      <c r="GWD56" s="35"/>
      <c r="GWE56" s="35"/>
      <c r="GWF56" s="35"/>
      <c r="GWG56" s="35"/>
      <c r="GWH56" s="35"/>
      <c r="GWI56" s="35"/>
      <c r="GWJ56" s="35"/>
      <c r="GWK56" s="35"/>
      <c r="GWL56" s="35"/>
      <c r="GWM56" s="35"/>
      <c r="GWN56" s="35"/>
      <c r="GWO56" s="35"/>
      <c r="GWP56" s="35"/>
      <c r="GWQ56" s="35"/>
      <c r="GWR56" s="35"/>
      <c r="GWS56" s="35"/>
      <c r="GWT56" s="35"/>
      <c r="GWU56" s="35"/>
      <c r="GWV56" s="35"/>
      <c r="GWW56" s="35"/>
      <c r="GWX56" s="35"/>
      <c r="GWY56" s="35"/>
      <c r="GWZ56" s="35"/>
      <c r="GXA56" s="35"/>
      <c r="GXB56" s="35"/>
      <c r="GXC56" s="35"/>
      <c r="GXD56" s="35"/>
      <c r="GXE56" s="35"/>
      <c r="GXF56" s="35"/>
      <c r="GXG56" s="35"/>
      <c r="GXH56" s="35"/>
      <c r="GXI56" s="35"/>
      <c r="GXJ56" s="35"/>
      <c r="GXK56" s="35"/>
      <c r="GXL56" s="35"/>
      <c r="GXM56" s="35"/>
      <c r="GXN56" s="35"/>
      <c r="GXO56" s="35"/>
      <c r="GXP56" s="35"/>
      <c r="GXQ56" s="35"/>
      <c r="GXR56" s="35"/>
      <c r="GXS56" s="35"/>
      <c r="GXT56" s="35"/>
      <c r="GXU56" s="35"/>
      <c r="GXV56" s="35"/>
      <c r="GXW56" s="35"/>
      <c r="GXX56" s="35"/>
      <c r="GXY56" s="35"/>
      <c r="GXZ56" s="35"/>
      <c r="GYA56" s="35"/>
      <c r="GYB56" s="35"/>
      <c r="GYC56" s="35"/>
      <c r="GYD56" s="35"/>
      <c r="GYE56" s="35"/>
      <c r="GYF56" s="35"/>
      <c r="GYG56" s="35"/>
      <c r="GYH56" s="35"/>
      <c r="GYI56" s="35"/>
      <c r="GYJ56" s="35"/>
      <c r="GYK56" s="35"/>
      <c r="GYL56" s="35"/>
      <c r="GYM56" s="35"/>
      <c r="GYN56" s="35"/>
      <c r="GYO56" s="35"/>
      <c r="GYP56" s="35"/>
      <c r="GYQ56" s="35"/>
      <c r="GYR56" s="35"/>
      <c r="GYS56" s="35"/>
      <c r="GYT56" s="35"/>
      <c r="GYU56" s="35"/>
      <c r="GYV56" s="35"/>
      <c r="GYW56" s="35"/>
      <c r="GYX56" s="35"/>
      <c r="GYY56" s="35"/>
      <c r="GYZ56" s="35"/>
      <c r="GZA56" s="35"/>
      <c r="GZB56" s="35"/>
      <c r="GZC56" s="35"/>
      <c r="GZD56" s="35"/>
      <c r="GZE56" s="35"/>
      <c r="GZF56" s="35"/>
      <c r="GZG56" s="35"/>
      <c r="GZH56" s="35"/>
      <c r="GZI56" s="35"/>
      <c r="GZJ56" s="35"/>
      <c r="GZK56" s="35"/>
      <c r="GZL56" s="35"/>
      <c r="GZM56" s="35"/>
      <c r="GZN56" s="35"/>
      <c r="GZO56" s="35"/>
      <c r="GZP56" s="35"/>
      <c r="GZQ56" s="35"/>
      <c r="GZR56" s="35"/>
      <c r="GZS56" s="35"/>
      <c r="GZT56" s="35"/>
      <c r="GZU56" s="35"/>
      <c r="GZV56" s="35"/>
      <c r="GZW56" s="35"/>
      <c r="GZX56" s="35"/>
      <c r="GZY56" s="35"/>
      <c r="GZZ56" s="35"/>
      <c r="HAA56" s="35"/>
      <c r="HAB56" s="35"/>
      <c r="HAC56" s="35"/>
      <c r="HAD56" s="35"/>
      <c r="HAE56" s="35"/>
      <c r="HAF56" s="35"/>
      <c r="HAG56" s="35"/>
      <c r="HAH56" s="35"/>
      <c r="HAI56" s="35"/>
      <c r="HAJ56" s="35"/>
      <c r="HAK56" s="35"/>
      <c r="HAL56" s="35"/>
      <c r="HAM56" s="35"/>
      <c r="HAN56" s="35"/>
      <c r="HAO56" s="35"/>
      <c r="HAP56" s="35"/>
      <c r="HAQ56" s="35"/>
      <c r="HAR56" s="35"/>
      <c r="HAS56" s="35"/>
      <c r="HAT56" s="35"/>
      <c r="HAU56" s="35"/>
      <c r="HAV56" s="35"/>
      <c r="HAW56" s="35"/>
      <c r="HAX56" s="35"/>
      <c r="HAY56" s="35"/>
      <c r="HAZ56" s="35"/>
      <c r="HBA56" s="35"/>
      <c r="HBB56" s="35"/>
      <c r="HBC56" s="35"/>
      <c r="HBD56" s="35"/>
      <c r="HBE56" s="35"/>
      <c r="HBF56" s="35"/>
      <c r="HBG56" s="35"/>
      <c r="HBH56" s="35"/>
      <c r="HBI56" s="35"/>
      <c r="HBJ56" s="35"/>
      <c r="HBK56" s="35"/>
      <c r="HBL56" s="35"/>
      <c r="HBM56" s="35"/>
      <c r="HBN56" s="35"/>
      <c r="HBO56" s="35"/>
      <c r="HBP56" s="35"/>
      <c r="HBQ56" s="35"/>
      <c r="HBR56" s="35"/>
      <c r="HBS56" s="35"/>
      <c r="HBT56" s="35"/>
      <c r="HBU56" s="35"/>
      <c r="HBV56" s="35"/>
      <c r="HBW56" s="35"/>
      <c r="HBX56" s="35"/>
      <c r="HBY56" s="35"/>
      <c r="HBZ56" s="35"/>
      <c r="HCA56" s="35"/>
      <c r="HCB56" s="35"/>
      <c r="HCC56" s="35"/>
      <c r="HCD56" s="35"/>
      <c r="HCE56" s="35"/>
      <c r="HCF56" s="35"/>
      <c r="HCG56" s="35"/>
      <c r="HCH56" s="35"/>
      <c r="HCI56" s="35"/>
      <c r="HCJ56" s="35"/>
      <c r="HCK56" s="35"/>
      <c r="HCL56" s="35"/>
      <c r="HCM56" s="35"/>
      <c r="HCN56" s="35"/>
      <c r="HCO56" s="35"/>
      <c r="HCP56" s="35"/>
      <c r="HCQ56" s="35"/>
      <c r="HCR56" s="35"/>
      <c r="HCS56" s="35"/>
      <c r="HCT56" s="35"/>
      <c r="HCU56" s="35"/>
      <c r="HCV56" s="35"/>
      <c r="HCW56" s="35"/>
      <c r="HCX56" s="35"/>
      <c r="HCY56" s="35"/>
      <c r="HCZ56" s="35"/>
      <c r="HDA56" s="35"/>
      <c r="HDB56" s="35"/>
      <c r="HDC56" s="35"/>
      <c r="HDD56" s="35"/>
      <c r="HDE56" s="35"/>
      <c r="HDF56" s="35"/>
      <c r="HDG56" s="35"/>
      <c r="HDH56" s="35"/>
      <c r="HDI56" s="35"/>
      <c r="HDJ56" s="35"/>
      <c r="HDK56" s="35"/>
      <c r="HDL56" s="35"/>
      <c r="HDM56" s="35"/>
      <c r="HDN56" s="35"/>
      <c r="HDO56" s="35"/>
      <c r="HDP56" s="35"/>
      <c r="HDQ56" s="35"/>
      <c r="HDR56" s="35"/>
      <c r="HDS56" s="35"/>
      <c r="HDT56" s="35"/>
      <c r="HDU56" s="35"/>
      <c r="HDV56" s="35"/>
      <c r="HDW56" s="35"/>
      <c r="HDX56" s="35"/>
      <c r="HDY56" s="35"/>
      <c r="HDZ56" s="35"/>
      <c r="HEA56" s="35"/>
      <c r="HEB56" s="35"/>
      <c r="HEC56" s="35"/>
      <c r="HED56" s="35"/>
      <c r="HEE56" s="35"/>
      <c r="HEF56" s="35"/>
      <c r="HEG56" s="35"/>
      <c r="HEH56" s="35"/>
      <c r="HEI56" s="35"/>
      <c r="HEJ56" s="35"/>
      <c r="HEK56" s="35"/>
      <c r="HEL56" s="35"/>
      <c r="HEM56" s="35"/>
      <c r="HEN56" s="35"/>
      <c r="HEO56" s="35"/>
      <c r="HEP56" s="35"/>
      <c r="HEQ56" s="35"/>
      <c r="HER56" s="35"/>
      <c r="HES56" s="35"/>
      <c r="HET56" s="35"/>
      <c r="HEU56" s="35"/>
      <c r="HEV56" s="35"/>
      <c r="HEW56" s="35"/>
      <c r="HEX56" s="35"/>
      <c r="HEY56" s="35"/>
      <c r="HEZ56" s="35"/>
      <c r="HFA56" s="35"/>
      <c r="HFB56" s="35"/>
      <c r="HFC56" s="35"/>
      <c r="HFD56" s="35"/>
      <c r="HFE56" s="35"/>
      <c r="HFF56" s="35"/>
      <c r="HFG56" s="35"/>
      <c r="HFH56" s="35"/>
      <c r="HFI56" s="35"/>
      <c r="HFJ56" s="35"/>
      <c r="HFK56" s="35"/>
      <c r="HFL56" s="35"/>
      <c r="HFM56" s="35"/>
      <c r="HFN56" s="35"/>
      <c r="HFO56" s="35"/>
      <c r="HFP56" s="35"/>
      <c r="HFQ56" s="35"/>
      <c r="HFR56" s="35"/>
      <c r="HFS56" s="35"/>
      <c r="HFT56" s="35"/>
      <c r="HFU56" s="35"/>
      <c r="HFV56" s="35"/>
      <c r="HFW56" s="35"/>
      <c r="HFX56" s="35"/>
      <c r="HFY56" s="35"/>
      <c r="HFZ56" s="35"/>
      <c r="HGA56" s="35"/>
      <c r="HGB56" s="35"/>
      <c r="HGC56" s="35"/>
      <c r="HGD56" s="35"/>
      <c r="HGE56" s="35"/>
      <c r="HGF56" s="35"/>
      <c r="HGG56" s="35"/>
      <c r="HGH56" s="35"/>
      <c r="HGI56" s="35"/>
      <c r="HGJ56" s="35"/>
      <c r="HGK56" s="35"/>
      <c r="HGL56" s="35"/>
      <c r="HGM56" s="35"/>
      <c r="HGN56" s="35"/>
      <c r="HGO56" s="35"/>
      <c r="HGP56" s="35"/>
      <c r="HGQ56" s="35"/>
      <c r="HGR56" s="35"/>
      <c r="HGS56" s="35"/>
      <c r="HGT56" s="35"/>
      <c r="HGU56" s="35"/>
      <c r="HGV56" s="35"/>
      <c r="HGW56" s="35"/>
      <c r="HGX56" s="35"/>
      <c r="HGY56" s="35"/>
      <c r="HGZ56" s="35"/>
      <c r="HHA56" s="35"/>
      <c r="HHB56" s="35"/>
      <c r="HHC56" s="35"/>
      <c r="HHD56" s="35"/>
      <c r="HHE56" s="35"/>
      <c r="HHF56" s="35"/>
      <c r="HHG56" s="35"/>
      <c r="HHH56" s="35"/>
      <c r="HHI56" s="35"/>
      <c r="HHJ56" s="35"/>
      <c r="HHK56" s="35"/>
      <c r="HHL56" s="35"/>
      <c r="HHM56" s="35"/>
      <c r="HHN56" s="35"/>
      <c r="HHO56" s="35"/>
      <c r="HHP56" s="35"/>
      <c r="HHQ56" s="35"/>
      <c r="HHR56" s="35"/>
      <c r="HHS56" s="35"/>
      <c r="HHT56" s="35"/>
      <c r="HHU56" s="35"/>
      <c r="HHV56" s="35"/>
      <c r="HHW56" s="35"/>
      <c r="HHX56" s="35"/>
      <c r="HHY56" s="35"/>
      <c r="HHZ56" s="35"/>
      <c r="HIA56" s="35"/>
      <c r="HIB56" s="35"/>
      <c r="HIC56" s="35"/>
      <c r="HID56" s="35"/>
      <c r="HIE56" s="35"/>
      <c r="HIF56" s="35"/>
      <c r="HIG56" s="35"/>
      <c r="HIH56" s="35"/>
      <c r="HII56" s="35"/>
      <c r="HIJ56" s="35"/>
      <c r="HIK56" s="35"/>
      <c r="HIL56" s="35"/>
      <c r="HIM56" s="35"/>
      <c r="HIN56" s="35"/>
      <c r="HIO56" s="35"/>
      <c r="HIP56" s="35"/>
      <c r="HIQ56" s="35"/>
      <c r="HIR56" s="35"/>
      <c r="HIS56" s="35"/>
      <c r="HIT56" s="35"/>
      <c r="HIU56" s="35"/>
      <c r="HIV56" s="35"/>
      <c r="HIW56" s="35"/>
      <c r="HIX56" s="35"/>
      <c r="HIY56" s="35"/>
      <c r="HIZ56" s="35"/>
      <c r="HJA56" s="35"/>
      <c r="HJB56" s="35"/>
      <c r="HJC56" s="35"/>
      <c r="HJD56" s="35"/>
      <c r="HJE56" s="35"/>
      <c r="HJF56" s="35"/>
      <c r="HJG56" s="35"/>
      <c r="HJH56" s="35"/>
      <c r="HJI56" s="35"/>
      <c r="HJJ56" s="35"/>
      <c r="HJK56" s="35"/>
      <c r="HJL56" s="35"/>
      <c r="HJM56" s="35"/>
      <c r="HJN56" s="35"/>
      <c r="HJO56" s="35"/>
      <c r="HJP56" s="35"/>
      <c r="HJQ56" s="35"/>
      <c r="HJR56" s="35"/>
      <c r="HJS56" s="35"/>
      <c r="HJT56" s="35"/>
      <c r="HJU56" s="35"/>
      <c r="HJV56" s="35"/>
      <c r="HJW56" s="35"/>
      <c r="HJX56" s="35"/>
      <c r="HJY56" s="35"/>
      <c r="HJZ56" s="35"/>
      <c r="HKA56" s="35"/>
      <c r="HKB56" s="35"/>
      <c r="HKC56" s="35"/>
      <c r="HKD56" s="35"/>
      <c r="HKE56" s="35"/>
      <c r="HKF56" s="35"/>
      <c r="HKG56" s="35"/>
      <c r="HKH56" s="35"/>
      <c r="HKI56" s="35"/>
      <c r="HKJ56" s="35"/>
      <c r="HKK56" s="35"/>
      <c r="HKL56" s="35"/>
      <c r="HKM56" s="35"/>
      <c r="HKN56" s="35"/>
      <c r="HKO56" s="35"/>
      <c r="HKP56" s="35"/>
      <c r="HKQ56" s="35"/>
      <c r="HKR56" s="35"/>
      <c r="HKS56" s="35"/>
      <c r="HKT56" s="35"/>
      <c r="HKU56" s="35"/>
      <c r="HKV56" s="35"/>
      <c r="HKW56" s="35"/>
      <c r="HKX56" s="35"/>
      <c r="HKY56" s="35"/>
      <c r="HKZ56" s="35"/>
      <c r="HLA56" s="35"/>
      <c r="HLB56" s="35"/>
      <c r="HLC56" s="35"/>
      <c r="HLD56" s="35"/>
      <c r="HLE56" s="35"/>
      <c r="HLF56" s="35"/>
      <c r="HLG56" s="35"/>
      <c r="HLH56" s="35"/>
      <c r="HLI56" s="35"/>
      <c r="HLJ56" s="35"/>
      <c r="HLK56" s="35"/>
      <c r="HLL56" s="35"/>
      <c r="HLM56" s="35"/>
      <c r="HLN56" s="35"/>
      <c r="HLO56" s="35"/>
      <c r="HLP56" s="35"/>
      <c r="HLQ56" s="35"/>
      <c r="HLR56" s="35"/>
      <c r="HLS56" s="35"/>
      <c r="HLT56" s="35"/>
      <c r="HLU56" s="35"/>
      <c r="HLV56" s="35"/>
      <c r="HLW56" s="35"/>
      <c r="HLX56" s="35"/>
      <c r="HLY56" s="35"/>
      <c r="HLZ56" s="35"/>
      <c r="HMA56" s="35"/>
      <c r="HMB56" s="35"/>
      <c r="HMC56" s="35"/>
      <c r="HMD56" s="35"/>
      <c r="HME56" s="35"/>
      <c r="HMF56" s="35"/>
      <c r="HMG56" s="35"/>
      <c r="HMH56" s="35"/>
      <c r="HMI56" s="35"/>
      <c r="HMJ56" s="35"/>
      <c r="HMK56" s="35"/>
      <c r="HML56" s="35"/>
      <c r="HMM56" s="35"/>
      <c r="HMN56" s="35"/>
      <c r="HMO56" s="35"/>
      <c r="HMP56" s="35"/>
      <c r="HMQ56" s="35"/>
      <c r="HMR56" s="35"/>
      <c r="HMS56" s="35"/>
      <c r="HMT56" s="35"/>
      <c r="HMU56" s="35"/>
      <c r="HMV56" s="35"/>
      <c r="HMW56" s="35"/>
      <c r="HMX56" s="35"/>
      <c r="HMY56" s="35"/>
      <c r="HMZ56" s="35"/>
      <c r="HNA56" s="35"/>
      <c r="HNB56" s="35"/>
      <c r="HNC56" s="35"/>
      <c r="HND56" s="35"/>
      <c r="HNE56" s="35"/>
      <c r="HNF56" s="35"/>
      <c r="HNG56" s="35"/>
      <c r="HNH56" s="35"/>
      <c r="HNI56" s="35"/>
      <c r="HNJ56" s="35"/>
      <c r="HNK56" s="35"/>
      <c r="HNL56" s="35"/>
      <c r="HNM56" s="35"/>
      <c r="HNN56" s="35"/>
      <c r="HNO56" s="35"/>
      <c r="HNP56" s="35"/>
      <c r="HNQ56" s="35"/>
      <c r="HNR56" s="35"/>
      <c r="HNS56" s="35"/>
      <c r="HNT56" s="35"/>
      <c r="HNU56" s="35"/>
      <c r="HNV56" s="35"/>
      <c r="HNW56" s="35"/>
      <c r="HNX56" s="35"/>
      <c r="HNY56" s="35"/>
      <c r="HNZ56" s="35"/>
      <c r="HOA56" s="35"/>
      <c r="HOB56" s="35"/>
      <c r="HOC56" s="35"/>
      <c r="HOD56" s="35"/>
      <c r="HOE56" s="35"/>
      <c r="HOF56" s="35"/>
      <c r="HOG56" s="35"/>
      <c r="HOH56" s="35"/>
      <c r="HOI56" s="35"/>
      <c r="HOJ56" s="35"/>
      <c r="HOK56" s="35"/>
      <c r="HOL56" s="35"/>
      <c r="HOM56" s="35"/>
      <c r="HON56" s="35"/>
      <c r="HOO56" s="35"/>
      <c r="HOP56" s="35"/>
      <c r="HOQ56" s="35"/>
      <c r="HOR56" s="35"/>
      <c r="HOS56" s="35"/>
      <c r="HOT56" s="35"/>
      <c r="HOU56" s="35"/>
      <c r="HOV56" s="35"/>
      <c r="HOW56" s="35"/>
      <c r="HOX56" s="35"/>
      <c r="HOY56" s="35"/>
      <c r="HOZ56" s="35"/>
      <c r="HPA56" s="35"/>
      <c r="HPB56" s="35"/>
      <c r="HPC56" s="35"/>
      <c r="HPD56" s="35"/>
      <c r="HPE56" s="35"/>
      <c r="HPF56" s="35"/>
      <c r="HPG56" s="35"/>
      <c r="HPH56" s="35"/>
      <c r="HPI56" s="35"/>
      <c r="HPJ56" s="35"/>
      <c r="HPK56" s="35"/>
      <c r="HPL56" s="35"/>
      <c r="HPM56" s="35"/>
      <c r="HPN56" s="35"/>
      <c r="HPO56" s="35"/>
      <c r="HPP56" s="35"/>
      <c r="HPQ56" s="35"/>
      <c r="HPR56" s="35"/>
      <c r="HPS56" s="35"/>
      <c r="HPT56" s="35"/>
      <c r="HPU56" s="35"/>
      <c r="HPV56" s="35"/>
      <c r="HPW56" s="35"/>
      <c r="HPX56" s="35"/>
      <c r="HPY56" s="35"/>
      <c r="HPZ56" s="35"/>
      <c r="HQA56" s="35"/>
      <c r="HQB56" s="35"/>
      <c r="HQC56" s="35"/>
      <c r="HQD56" s="35"/>
      <c r="HQE56" s="35"/>
      <c r="HQF56" s="35"/>
      <c r="HQG56" s="35"/>
      <c r="HQH56" s="35"/>
      <c r="HQI56" s="35"/>
      <c r="HQJ56" s="35"/>
      <c r="HQK56" s="35"/>
      <c r="HQL56" s="35"/>
      <c r="HQM56" s="35"/>
      <c r="HQN56" s="35"/>
      <c r="HQO56" s="35"/>
      <c r="HQP56" s="35"/>
      <c r="HQQ56" s="35"/>
      <c r="HQR56" s="35"/>
      <c r="HQS56" s="35"/>
      <c r="HQT56" s="35"/>
      <c r="HQU56" s="35"/>
      <c r="HQV56" s="35"/>
      <c r="HQW56" s="35"/>
      <c r="HQX56" s="35"/>
      <c r="HQY56" s="35"/>
      <c r="HQZ56" s="35"/>
      <c r="HRA56" s="35"/>
      <c r="HRB56" s="35"/>
      <c r="HRC56" s="35"/>
      <c r="HRD56" s="35"/>
      <c r="HRE56" s="35"/>
      <c r="HRF56" s="35"/>
      <c r="HRG56" s="35"/>
      <c r="HRH56" s="35"/>
      <c r="HRI56" s="35"/>
      <c r="HRJ56" s="35"/>
      <c r="HRK56" s="35"/>
      <c r="HRL56" s="35"/>
      <c r="HRM56" s="35"/>
      <c r="HRN56" s="35"/>
      <c r="HRO56" s="35"/>
      <c r="HRP56" s="35"/>
      <c r="HRQ56" s="35"/>
      <c r="HRR56" s="35"/>
      <c r="HRS56" s="35"/>
      <c r="HRT56" s="35"/>
      <c r="HRU56" s="35"/>
      <c r="HRV56" s="35"/>
      <c r="HRW56" s="35"/>
      <c r="HRX56" s="35"/>
      <c r="HRY56" s="35"/>
      <c r="HRZ56" s="35"/>
      <c r="HSA56" s="35"/>
      <c r="HSB56" s="35"/>
      <c r="HSC56" s="35"/>
      <c r="HSD56" s="35"/>
      <c r="HSE56" s="35"/>
      <c r="HSF56" s="35"/>
      <c r="HSG56" s="35"/>
      <c r="HSH56" s="35"/>
      <c r="HSI56" s="35"/>
      <c r="HSJ56" s="35"/>
      <c r="HSK56" s="35"/>
      <c r="HSL56" s="35"/>
      <c r="HSM56" s="35"/>
      <c r="HSN56" s="35"/>
      <c r="HSO56" s="35"/>
      <c r="HSP56" s="35"/>
      <c r="HSQ56" s="35"/>
      <c r="HSR56" s="35"/>
      <c r="HSS56" s="35"/>
      <c r="HST56" s="35"/>
      <c r="HSU56" s="35"/>
      <c r="HSV56" s="35"/>
      <c r="HSW56" s="35"/>
      <c r="HSX56" s="35"/>
      <c r="HSY56" s="35"/>
      <c r="HSZ56" s="35"/>
      <c r="HTA56" s="35"/>
      <c r="HTB56" s="35"/>
      <c r="HTC56" s="35"/>
      <c r="HTD56" s="35"/>
      <c r="HTE56" s="35"/>
      <c r="HTF56" s="35"/>
      <c r="HTG56" s="35"/>
      <c r="HTH56" s="35"/>
      <c r="HTI56" s="35"/>
      <c r="HTJ56" s="35"/>
      <c r="HTK56" s="35"/>
      <c r="HTL56" s="35"/>
      <c r="HTM56" s="35"/>
      <c r="HTN56" s="35"/>
      <c r="HTO56" s="35"/>
      <c r="HTP56" s="35"/>
      <c r="HTQ56" s="35"/>
      <c r="HTR56" s="35"/>
      <c r="HTS56" s="35"/>
      <c r="HTT56" s="35"/>
      <c r="HTU56" s="35"/>
      <c r="HTV56" s="35"/>
      <c r="HTW56" s="35"/>
      <c r="HTX56" s="35"/>
      <c r="HTY56" s="35"/>
      <c r="HTZ56" s="35"/>
      <c r="HUA56" s="35"/>
      <c r="HUB56" s="35"/>
      <c r="HUC56" s="35"/>
      <c r="HUD56" s="35"/>
      <c r="HUE56" s="35"/>
      <c r="HUF56" s="35"/>
      <c r="HUG56" s="35"/>
      <c r="HUH56" s="35"/>
      <c r="HUI56" s="35"/>
      <c r="HUJ56" s="35"/>
      <c r="HUK56" s="35"/>
      <c r="HUL56" s="35"/>
      <c r="HUM56" s="35"/>
      <c r="HUN56" s="35"/>
      <c r="HUO56" s="35"/>
      <c r="HUP56" s="35"/>
      <c r="HUQ56" s="35"/>
      <c r="HUR56" s="35"/>
      <c r="HUS56" s="35"/>
      <c r="HUT56" s="35"/>
      <c r="HUU56" s="35"/>
      <c r="HUV56" s="35"/>
      <c r="HUW56" s="35"/>
      <c r="HUX56" s="35"/>
      <c r="HUY56" s="35"/>
      <c r="HUZ56" s="35"/>
      <c r="HVA56" s="35"/>
      <c r="HVB56" s="35"/>
      <c r="HVC56" s="35"/>
      <c r="HVD56" s="35"/>
      <c r="HVE56" s="35"/>
      <c r="HVF56" s="35"/>
      <c r="HVG56" s="35"/>
      <c r="HVH56" s="35"/>
      <c r="HVI56" s="35"/>
      <c r="HVJ56" s="35"/>
      <c r="HVK56" s="35"/>
      <c r="HVL56" s="35"/>
      <c r="HVM56" s="35"/>
      <c r="HVN56" s="35"/>
      <c r="HVO56" s="35"/>
      <c r="HVP56" s="35"/>
      <c r="HVQ56" s="35"/>
      <c r="HVR56" s="35"/>
      <c r="HVS56" s="35"/>
      <c r="HVT56" s="35"/>
      <c r="HVU56" s="35"/>
      <c r="HVV56" s="35"/>
      <c r="HVW56" s="35"/>
      <c r="HVX56" s="35"/>
      <c r="HVY56" s="35"/>
      <c r="HVZ56" s="35"/>
      <c r="HWA56" s="35"/>
      <c r="HWB56" s="35"/>
      <c r="HWC56" s="35"/>
      <c r="HWD56" s="35"/>
      <c r="HWE56" s="35"/>
      <c r="HWF56" s="35"/>
      <c r="HWG56" s="35"/>
      <c r="HWH56" s="35"/>
      <c r="HWI56" s="35"/>
      <c r="HWJ56" s="35"/>
      <c r="HWK56" s="35"/>
      <c r="HWL56" s="35"/>
      <c r="HWM56" s="35"/>
      <c r="HWN56" s="35"/>
      <c r="HWO56" s="35"/>
      <c r="HWP56" s="35"/>
      <c r="HWQ56" s="35"/>
      <c r="HWR56" s="35"/>
      <c r="HWS56" s="35"/>
      <c r="HWT56" s="35"/>
      <c r="HWU56" s="35"/>
      <c r="HWV56" s="35"/>
      <c r="HWW56" s="35"/>
      <c r="HWX56" s="35"/>
      <c r="HWY56" s="35"/>
      <c r="HWZ56" s="35"/>
      <c r="HXA56" s="35"/>
      <c r="HXB56" s="35"/>
      <c r="HXC56" s="35"/>
      <c r="HXD56" s="35"/>
      <c r="HXE56" s="35"/>
      <c r="HXF56" s="35"/>
      <c r="HXG56" s="35"/>
      <c r="HXH56" s="35"/>
      <c r="HXI56" s="35"/>
      <c r="HXJ56" s="35"/>
      <c r="HXK56" s="35"/>
      <c r="HXL56" s="35"/>
      <c r="HXM56" s="35"/>
      <c r="HXN56" s="35"/>
      <c r="HXO56" s="35"/>
      <c r="HXP56" s="35"/>
      <c r="HXQ56" s="35"/>
      <c r="HXR56" s="35"/>
      <c r="HXS56" s="35"/>
      <c r="HXT56" s="35"/>
      <c r="HXU56" s="35"/>
      <c r="HXV56" s="35"/>
      <c r="HXW56" s="35"/>
      <c r="HXX56" s="35"/>
      <c r="HXY56" s="35"/>
      <c r="HXZ56" s="35"/>
      <c r="HYA56" s="35"/>
      <c r="HYB56" s="35"/>
      <c r="HYC56" s="35"/>
      <c r="HYD56" s="35"/>
      <c r="HYE56" s="35"/>
      <c r="HYF56" s="35"/>
      <c r="HYG56" s="35"/>
      <c r="HYH56" s="35"/>
      <c r="HYI56" s="35"/>
      <c r="HYJ56" s="35"/>
      <c r="HYK56" s="35"/>
      <c r="HYL56" s="35"/>
      <c r="HYM56" s="35"/>
      <c r="HYN56" s="35"/>
      <c r="HYO56" s="35"/>
      <c r="HYP56" s="35"/>
      <c r="HYQ56" s="35"/>
      <c r="HYR56" s="35"/>
      <c r="HYS56" s="35"/>
      <c r="HYT56" s="35"/>
      <c r="HYU56" s="35"/>
      <c r="HYV56" s="35"/>
      <c r="HYW56" s="35"/>
      <c r="HYX56" s="35"/>
      <c r="HYY56" s="35"/>
      <c r="HYZ56" s="35"/>
      <c r="HZA56" s="35"/>
      <c r="HZB56" s="35"/>
      <c r="HZC56" s="35"/>
      <c r="HZD56" s="35"/>
      <c r="HZE56" s="35"/>
      <c r="HZF56" s="35"/>
      <c r="HZG56" s="35"/>
      <c r="HZH56" s="35"/>
      <c r="HZI56" s="35"/>
      <c r="HZJ56" s="35"/>
      <c r="HZK56" s="35"/>
      <c r="HZL56" s="35"/>
      <c r="HZM56" s="35"/>
      <c r="HZN56" s="35"/>
      <c r="HZO56" s="35"/>
      <c r="HZP56" s="35"/>
      <c r="HZQ56" s="35"/>
      <c r="HZR56" s="35"/>
      <c r="HZS56" s="35"/>
      <c r="HZT56" s="35"/>
      <c r="HZU56" s="35"/>
      <c r="HZV56" s="35"/>
      <c r="HZW56" s="35"/>
      <c r="HZX56" s="35"/>
      <c r="HZY56" s="35"/>
      <c r="HZZ56" s="35"/>
      <c r="IAA56" s="35"/>
      <c r="IAB56" s="35"/>
      <c r="IAC56" s="35"/>
      <c r="IAD56" s="35"/>
      <c r="IAE56" s="35"/>
      <c r="IAF56" s="35"/>
      <c r="IAG56" s="35"/>
      <c r="IAH56" s="35"/>
      <c r="IAI56" s="35"/>
      <c r="IAJ56" s="35"/>
      <c r="IAK56" s="35"/>
      <c r="IAL56" s="35"/>
      <c r="IAM56" s="35"/>
      <c r="IAN56" s="35"/>
      <c r="IAO56" s="35"/>
      <c r="IAP56" s="35"/>
      <c r="IAQ56" s="35"/>
      <c r="IAR56" s="35"/>
      <c r="IAS56" s="35"/>
      <c r="IAT56" s="35"/>
      <c r="IAU56" s="35"/>
      <c r="IAV56" s="35"/>
      <c r="IAW56" s="35"/>
      <c r="IAX56" s="35"/>
      <c r="IAY56" s="35"/>
      <c r="IAZ56" s="35"/>
      <c r="IBA56" s="35"/>
      <c r="IBB56" s="35"/>
      <c r="IBC56" s="35"/>
      <c r="IBD56" s="35"/>
      <c r="IBE56" s="35"/>
      <c r="IBF56" s="35"/>
      <c r="IBG56" s="35"/>
      <c r="IBH56" s="35"/>
      <c r="IBI56" s="35"/>
      <c r="IBJ56" s="35"/>
      <c r="IBK56" s="35"/>
      <c r="IBL56" s="35"/>
      <c r="IBM56" s="35"/>
      <c r="IBN56" s="35"/>
      <c r="IBO56" s="35"/>
      <c r="IBP56" s="35"/>
      <c r="IBQ56" s="35"/>
      <c r="IBR56" s="35"/>
      <c r="IBS56" s="35"/>
      <c r="IBT56" s="35"/>
      <c r="IBU56" s="35"/>
      <c r="IBV56" s="35"/>
      <c r="IBW56" s="35"/>
      <c r="IBX56" s="35"/>
      <c r="IBY56" s="35"/>
      <c r="IBZ56" s="35"/>
      <c r="ICA56" s="35"/>
      <c r="ICB56" s="35"/>
      <c r="ICC56" s="35"/>
      <c r="ICD56" s="35"/>
      <c r="ICE56" s="35"/>
      <c r="ICF56" s="35"/>
      <c r="ICG56" s="35"/>
      <c r="ICH56" s="35"/>
      <c r="ICI56" s="35"/>
      <c r="ICJ56" s="35"/>
      <c r="ICK56" s="35"/>
      <c r="ICL56" s="35"/>
      <c r="ICM56" s="35"/>
      <c r="ICN56" s="35"/>
      <c r="ICO56" s="35"/>
      <c r="ICP56" s="35"/>
      <c r="ICQ56" s="35"/>
      <c r="ICR56" s="35"/>
      <c r="ICS56" s="35"/>
      <c r="ICT56" s="35"/>
      <c r="ICU56" s="35"/>
      <c r="ICV56" s="35"/>
      <c r="ICW56" s="35"/>
      <c r="ICX56" s="35"/>
      <c r="ICY56" s="35"/>
      <c r="ICZ56" s="35"/>
      <c r="IDA56" s="35"/>
      <c r="IDB56" s="35"/>
      <c r="IDC56" s="35"/>
      <c r="IDD56" s="35"/>
      <c r="IDE56" s="35"/>
      <c r="IDF56" s="35"/>
      <c r="IDG56" s="35"/>
      <c r="IDH56" s="35"/>
      <c r="IDI56" s="35"/>
      <c r="IDJ56" s="35"/>
      <c r="IDK56" s="35"/>
      <c r="IDL56" s="35"/>
      <c r="IDM56" s="35"/>
      <c r="IDN56" s="35"/>
      <c r="IDO56" s="35"/>
      <c r="IDP56" s="35"/>
      <c r="IDQ56" s="35"/>
      <c r="IDR56" s="35"/>
      <c r="IDS56" s="35"/>
      <c r="IDT56" s="35"/>
      <c r="IDU56" s="35"/>
      <c r="IDV56" s="35"/>
      <c r="IDW56" s="35"/>
      <c r="IDX56" s="35"/>
      <c r="IDY56" s="35"/>
      <c r="IDZ56" s="35"/>
      <c r="IEA56" s="35"/>
      <c r="IEB56" s="35"/>
      <c r="IEC56" s="35"/>
      <c r="IED56" s="35"/>
      <c r="IEE56" s="35"/>
      <c r="IEF56" s="35"/>
      <c r="IEG56" s="35"/>
      <c r="IEH56" s="35"/>
      <c r="IEI56" s="35"/>
      <c r="IEJ56" s="35"/>
      <c r="IEK56" s="35"/>
      <c r="IEL56" s="35"/>
      <c r="IEM56" s="35"/>
      <c r="IEN56" s="35"/>
      <c r="IEO56" s="35"/>
      <c r="IEP56" s="35"/>
      <c r="IEQ56" s="35"/>
      <c r="IER56" s="35"/>
      <c r="IES56" s="35"/>
      <c r="IET56" s="35"/>
      <c r="IEU56" s="35"/>
      <c r="IEV56" s="35"/>
      <c r="IEW56" s="35"/>
      <c r="IEX56" s="35"/>
      <c r="IEY56" s="35"/>
      <c r="IEZ56" s="35"/>
      <c r="IFA56" s="35"/>
      <c r="IFB56" s="35"/>
      <c r="IFC56" s="35"/>
      <c r="IFD56" s="35"/>
      <c r="IFE56" s="35"/>
      <c r="IFF56" s="35"/>
      <c r="IFG56" s="35"/>
      <c r="IFH56" s="35"/>
      <c r="IFI56" s="35"/>
      <c r="IFJ56" s="35"/>
      <c r="IFK56" s="35"/>
      <c r="IFL56" s="35"/>
      <c r="IFM56" s="35"/>
      <c r="IFN56" s="35"/>
      <c r="IFO56" s="35"/>
      <c r="IFP56" s="35"/>
      <c r="IFQ56" s="35"/>
      <c r="IFR56" s="35"/>
      <c r="IFS56" s="35"/>
      <c r="IFT56" s="35"/>
      <c r="IFU56" s="35"/>
      <c r="IFV56" s="35"/>
      <c r="IFW56" s="35"/>
      <c r="IFX56" s="35"/>
      <c r="IFY56" s="35"/>
      <c r="IFZ56" s="35"/>
      <c r="IGA56" s="35"/>
      <c r="IGB56" s="35"/>
      <c r="IGC56" s="35"/>
      <c r="IGD56" s="35"/>
      <c r="IGE56" s="35"/>
      <c r="IGF56" s="35"/>
      <c r="IGG56" s="35"/>
      <c r="IGH56" s="35"/>
      <c r="IGI56" s="35"/>
      <c r="IGJ56" s="35"/>
      <c r="IGK56" s="35"/>
      <c r="IGL56" s="35"/>
      <c r="IGM56" s="35"/>
      <c r="IGN56" s="35"/>
      <c r="IGO56" s="35"/>
      <c r="IGP56" s="35"/>
      <c r="IGQ56" s="35"/>
      <c r="IGR56" s="35"/>
      <c r="IGS56" s="35"/>
      <c r="IGT56" s="35"/>
      <c r="IGU56" s="35"/>
      <c r="IGV56" s="35"/>
      <c r="IGW56" s="35"/>
      <c r="IGX56" s="35"/>
      <c r="IGY56" s="35"/>
      <c r="IGZ56" s="35"/>
      <c r="IHA56" s="35"/>
      <c r="IHB56" s="35"/>
      <c r="IHC56" s="35"/>
      <c r="IHD56" s="35"/>
      <c r="IHE56" s="35"/>
      <c r="IHF56" s="35"/>
      <c r="IHG56" s="35"/>
      <c r="IHH56" s="35"/>
      <c r="IHI56" s="35"/>
      <c r="IHJ56" s="35"/>
      <c r="IHK56" s="35"/>
      <c r="IHL56" s="35"/>
      <c r="IHM56" s="35"/>
      <c r="IHN56" s="35"/>
      <c r="IHO56" s="35"/>
      <c r="IHP56" s="35"/>
      <c r="IHQ56" s="35"/>
      <c r="IHR56" s="35"/>
      <c r="IHS56" s="35"/>
      <c r="IHT56" s="35"/>
      <c r="IHU56" s="35"/>
      <c r="IHV56" s="35"/>
      <c r="IHW56" s="35"/>
      <c r="IHX56" s="35"/>
      <c r="IHY56" s="35"/>
      <c r="IHZ56" s="35"/>
      <c r="IIA56" s="35"/>
      <c r="IIB56" s="35"/>
      <c r="IIC56" s="35"/>
      <c r="IID56" s="35"/>
      <c r="IIE56" s="35"/>
      <c r="IIF56" s="35"/>
      <c r="IIG56" s="35"/>
      <c r="IIH56" s="35"/>
      <c r="III56" s="35"/>
      <c r="IIJ56" s="35"/>
      <c r="IIK56" s="35"/>
      <c r="IIL56" s="35"/>
      <c r="IIM56" s="35"/>
      <c r="IIN56" s="35"/>
      <c r="IIO56" s="35"/>
      <c r="IIP56" s="35"/>
      <c r="IIQ56" s="35"/>
      <c r="IIR56" s="35"/>
      <c r="IIS56" s="35"/>
      <c r="IIT56" s="35"/>
      <c r="IIU56" s="35"/>
      <c r="IIV56" s="35"/>
      <c r="IIW56" s="35"/>
      <c r="IIX56" s="35"/>
      <c r="IIY56" s="35"/>
      <c r="IIZ56" s="35"/>
      <c r="IJA56" s="35"/>
      <c r="IJB56" s="35"/>
      <c r="IJC56" s="35"/>
      <c r="IJD56" s="35"/>
      <c r="IJE56" s="35"/>
      <c r="IJF56" s="35"/>
      <c r="IJG56" s="35"/>
      <c r="IJH56" s="35"/>
      <c r="IJI56" s="35"/>
      <c r="IJJ56" s="35"/>
      <c r="IJK56" s="35"/>
      <c r="IJL56" s="35"/>
      <c r="IJM56" s="35"/>
      <c r="IJN56" s="35"/>
      <c r="IJO56" s="35"/>
      <c r="IJP56" s="35"/>
      <c r="IJQ56" s="35"/>
      <c r="IJR56" s="35"/>
      <c r="IJS56" s="35"/>
      <c r="IJT56" s="35"/>
      <c r="IJU56" s="35"/>
      <c r="IJV56" s="35"/>
      <c r="IJW56" s="35"/>
      <c r="IJX56" s="35"/>
      <c r="IJY56" s="35"/>
      <c r="IJZ56" s="35"/>
      <c r="IKA56" s="35"/>
      <c r="IKB56" s="35"/>
      <c r="IKC56" s="35"/>
      <c r="IKD56" s="35"/>
      <c r="IKE56" s="35"/>
      <c r="IKF56" s="35"/>
      <c r="IKG56" s="35"/>
      <c r="IKH56" s="35"/>
      <c r="IKI56" s="35"/>
      <c r="IKJ56" s="35"/>
      <c r="IKK56" s="35"/>
      <c r="IKL56" s="35"/>
      <c r="IKM56" s="35"/>
      <c r="IKN56" s="35"/>
      <c r="IKO56" s="35"/>
      <c r="IKP56" s="35"/>
      <c r="IKQ56" s="35"/>
      <c r="IKR56" s="35"/>
      <c r="IKS56" s="35"/>
      <c r="IKT56" s="35"/>
      <c r="IKU56" s="35"/>
      <c r="IKV56" s="35"/>
      <c r="IKW56" s="35"/>
      <c r="IKX56" s="35"/>
      <c r="IKY56" s="35"/>
      <c r="IKZ56" s="35"/>
      <c r="ILA56" s="35"/>
      <c r="ILB56" s="35"/>
      <c r="ILC56" s="35"/>
      <c r="ILD56" s="35"/>
      <c r="ILE56" s="35"/>
      <c r="ILF56" s="35"/>
      <c r="ILG56" s="35"/>
      <c r="ILH56" s="35"/>
      <c r="ILI56" s="35"/>
      <c r="ILJ56" s="35"/>
      <c r="ILK56" s="35"/>
      <c r="ILL56" s="35"/>
      <c r="ILM56" s="35"/>
      <c r="ILN56" s="35"/>
      <c r="ILO56" s="35"/>
      <c r="ILP56" s="35"/>
      <c r="ILQ56" s="35"/>
      <c r="ILR56" s="35"/>
      <c r="ILS56" s="35"/>
      <c r="ILT56" s="35"/>
      <c r="ILU56" s="35"/>
      <c r="ILV56" s="35"/>
      <c r="ILW56" s="35"/>
      <c r="ILX56" s="35"/>
      <c r="ILY56" s="35"/>
      <c r="ILZ56" s="35"/>
      <c r="IMA56" s="35"/>
      <c r="IMB56" s="35"/>
      <c r="IMC56" s="35"/>
      <c r="IMD56" s="35"/>
      <c r="IME56" s="35"/>
      <c r="IMF56" s="35"/>
      <c r="IMG56" s="35"/>
      <c r="IMH56" s="35"/>
      <c r="IMI56" s="35"/>
      <c r="IMJ56" s="35"/>
      <c r="IMK56" s="35"/>
      <c r="IML56" s="35"/>
      <c r="IMM56" s="35"/>
      <c r="IMN56" s="35"/>
      <c r="IMO56" s="35"/>
      <c r="IMP56" s="35"/>
      <c r="IMQ56" s="35"/>
      <c r="IMR56" s="35"/>
      <c r="IMS56" s="35"/>
      <c r="IMT56" s="35"/>
      <c r="IMU56" s="35"/>
      <c r="IMV56" s="35"/>
      <c r="IMW56" s="35"/>
      <c r="IMX56" s="35"/>
      <c r="IMY56" s="35"/>
      <c r="IMZ56" s="35"/>
      <c r="INA56" s="35"/>
      <c r="INB56" s="35"/>
      <c r="INC56" s="35"/>
      <c r="IND56" s="35"/>
      <c r="INE56" s="35"/>
      <c r="INF56" s="35"/>
      <c r="ING56" s="35"/>
      <c r="INH56" s="35"/>
      <c r="INI56" s="35"/>
      <c r="INJ56" s="35"/>
      <c r="INK56" s="35"/>
      <c r="INL56" s="35"/>
      <c r="INM56" s="35"/>
      <c r="INN56" s="35"/>
      <c r="INO56" s="35"/>
      <c r="INP56" s="35"/>
      <c r="INQ56" s="35"/>
      <c r="INR56" s="35"/>
      <c r="INS56" s="35"/>
      <c r="INT56" s="35"/>
      <c r="INU56" s="35"/>
      <c r="INV56" s="35"/>
      <c r="INW56" s="35"/>
      <c r="INX56" s="35"/>
      <c r="INY56" s="35"/>
      <c r="INZ56" s="35"/>
      <c r="IOA56" s="35"/>
      <c r="IOB56" s="35"/>
      <c r="IOC56" s="35"/>
      <c r="IOD56" s="35"/>
      <c r="IOE56" s="35"/>
      <c r="IOF56" s="35"/>
      <c r="IOG56" s="35"/>
      <c r="IOH56" s="35"/>
      <c r="IOI56" s="35"/>
      <c r="IOJ56" s="35"/>
      <c r="IOK56" s="35"/>
      <c r="IOL56" s="35"/>
      <c r="IOM56" s="35"/>
      <c r="ION56" s="35"/>
      <c r="IOO56" s="35"/>
      <c r="IOP56" s="35"/>
      <c r="IOQ56" s="35"/>
      <c r="IOR56" s="35"/>
      <c r="IOS56" s="35"/>
      <c r="IOT56" s="35"/>
      <c r="IOU56" s="35"/>
      <c r="IOV56" s="35"/>
      <c r="IOW56" s="35"/>
      <c r="IOX56" s="35"/>
      <c r="IOY56" s="35"/>
      <c r="IOZ56" s="35"/>
      <c r="IPA56" s="35"/>
      <c r="IPB56" s="35"/>
      <c r="IPC56" s="35"/>
      <c r="IPD56" s="35"/>
      <c r="IPE56" s="35"/>
      <c r="IPF56" s="35"/>
      <c r="IPG56" s="35"/>
      <c r="IPH56" s="35"/>
      <c r="IPI56" s="35"/>
      <c r="IPJ56" s="35"/>
      <c r="IPK56" s="35"/>
      <c r="IPL56" s="35"/>
      <c r="IPM56" s="35"/>
      <c r="IPN56" s="35"/>
      <c r="IPO56" s="35"/>
      <c r="IPP56" s="35"/>
      <c r="IPQ56" s="35"/>
      <c r="IPR56" s="35"/>
      <c r="IPS56" s="35"/>
      <c r="IPT56" s="35"/>
      <c r="IPU56" s="35"/>
      <c r="IPV56" s="35"/>
      <c r="IPW56" s="35"/>
      <c r="IPX56" s="35"/>
      <c r="IPY56" s="35"/>
      <c r="IPZ56" s="35"/>
      <c r="IQA56" s="35"/>
      <c r="IQB56" s="35"/>
      <c r="IQC56" s="35"/>
      <c r="IQD56" s="35"/>
      <c r="IQE56" s="35"/>
      <c r="IQF56" s="35"/>
      <c r="IQG56" s="35"/>
      <c r="IQH56" s="35"/>
      <c r="IQI56" s="35"/>
      <c r="IQJ56" s="35"/>
      <c r="IQK56" s="35"/>
      <c r="IQL56" s="35"/>
      <c r="IQM56" s="35"/>
      <c r="IQN56" s="35"/>
      <c r="IQO56" s="35"/>
      <c r="IQP56" s="35"/>
      <c r="IQQ56" s="35"/>
      <c r="IQR56" s="35"/>
      <c r="IQS56" s="35"/>
      <c r="IQT56" s="35"/>
      <c r="IQU56" s="35"/>
      <c r="IQV56" s="35"/>
      <c r="IQW56" s="35"/>
      <c r="IQX56" s="35"/>
      <c r="IQY56" s="35"/>
      <c r="IQZ56" s="35"/>
      <c r="IRA56" s="35"/>
      <c r="IRB56" s="35"/>
      <c r="IRC56" s="35"/>
      <c r="IRD56" s="35"/>
      <c r="IRE56" s="35"/>
      <c r="IRF56" s="35"/>
      <c r="IRG56" s="35"/>
      <c r="IRH56" s="35"/>
      <c r="IRI56" s="35"/>
      <c r="IRJ56" s="35"/>
      <c r="IRK56" s="35"/>
      <c r="IRL56" s="35"/>
      <c r="IRM56" s="35"/>
      <c r="IRN56" s="35"/>
      <c r="IRO56" s="35"/>
      <c r="IRP56" s="35"/>
      <c r="IRQ56" s="35"/>
      <c r="IRR56" s="35"/>
      <c r="IRS56" s="35"/>
      <c r="IRT56" s="35"/>
      <c r="IRU56" s="35"/>
      <c r="IRV56" s="35"/>
      <c r="IRW56" s="35"/>
      <c r="IRX56" s="35"/>
      <c r="IRY56" s="35"/>
      <c r="IRZ56" s="35"/>
      <c r="ISA56" s="35"/>
      <c r="ISB56" s="35"/>
      <c r="ISC56" s="35"/>
      <c r="ISD56" s="35"/>
      <c r="ISE56" s="35"/>
      <c r="ISF56" s="35"/>
      <c r="ISG56" s="35"/>
      <c r="ISH56" s="35"/>
      <c r="ISI56" s="35"/>
      <c r="ISJ56" s="35"/>
      <c r="ISK56" s="35"/>
      <c r="ISL56" s="35"/>
      <c r="ISM56" s="35"/>
      <c r="ISN56" s="35"/>
      <c r="ISO56" s="35"/>
      <c r="ISP56" s="35"/>
      <c r="ISQ56" s="35"/>
      <c r="ISR56" s="35"/>
      <c r="ISS56" s="35"/>
      <c r="IST56" s="35"/>
      <c r="ISU56" s="35"/>
      <c r="ISV56" s="35"/>
      <c r="ISW56" s="35"/>
      <c r="ISX56" s="35"/>
      <c r="ISY56" s="35"/>
      <c r="ISZ56" s="35"/>
      <c r="ITA56" s="35"/>
      <c r="ITB56" s="35"/>
      <c r="ITC56" s="35"/>
      <c r="ITD56" s="35"/>
      <c r="ITE56" s="35"/>
      <c r="ITF56" s="35"/>
      <c r="ITG56" s="35"/>
      <c r="ITH56" s="35"/>
      <c r="ITI56" s="35"/>
      <c r="ITJ56" s="35"/>
      <c r="ITK56" s="35"/>
      <c r="ITL56" s="35"/>
      <c r="ITM56" s="35"/>
      <c r="ITN56" s="35"/>
      <c r="ITO56" s="35"/>
      <c r="ITP56" s="35"/>
      <c r="ITQ56" s="35"/>
      <c r="ITR56" s="35"/>
      <c r="ITS56" s="35"/>
      <c r="ITT56" s="35"/>
      <c r="ITU56" s="35"/>
      <c r="ITV56" s="35"/>
      <c r="ITW56" s="35"/>
      <c r="ITX56" s="35"/>
      <c r="ITY56" s="35"/>
      <c r="ITZ56" s="35"/>
      <c r="IUA56" s="35"/>
      <c r="IUB56" s="35"/>
      <c r="IUC56" s="35"/>
      <c r="IUD56" s="35"/>
      <c r="IUE56" s="35"/>
      <c r="IUF56" s="35"/>
      <c r="IUG56" s="35"/>
      <c r="IUH56" s="35"/>
      <c r="IUI56" s="35"/>
      <c r="IUJ56" s="35"/>
      <c r="IUK56" s="35"/>
      <c r="IUL56" s="35"/>
      <c r="IUM56" s="35"/>
      <c r="IUN56" s="35"/>
      <c r="IUO56" s="35"/>
      <c r="IUP56" s="35"/>
      <c r="IUQ56" s="35"/>
      <c r="IUR56" s="35"/>
      <c r="IUS56" s="35"/>
      <c r="IUT56" s="35"/>
      <c r="IUU56" s="35"/>
      <c r="IUV56" s="35"/>
      <c r="IUW56" s="35"/>
      <c r="IUX56" s="35"/>
      <c r="IUY56" s="35"/>
      <c r="IUZ56" s="35"/>
      <c r="IVA56" s="35"/>
      <c r="IVB56" s="35"/>
      <c r="IVC56" s="35"/>
      <c r="IVD56" s="35"/>
      <c r="IVE56" s="35"/>
      <c r="IVF56" s="35"/>
      <c r="IVG56" s="35"/>
      <c r="IVH56" s="35"/>
      <c r="IVI56" s="35"/>
      <c r="IVJ56" s="35"/>
      <c r="IVK56" s="35"/>
      <c r="IVL56" s="35"/>
      <c r="IVM56" s="35"/>
      <c r="IVN56" s="35"/>
      <c r="IVO56" s="35"/>
      <c r="IVP56" s="35"/>
      <c r="IVQ56" s="35"/>
      <c r="IVR56" s="35"/>
      <c r="IVS56" s="35"/>
      <c r="IVT56" s="35"/>
      <c r="IVU56" s="35"/>
      <c r="IVV56" s="35"/>
      <c r="IVW56" s="35"/>
      <c r="IVX56" s="35"/>
      <c r="IVY56" s="35"/>
      <c r="IVZ56" s="35"/>
      <c r="IWA56" s="35"/>
      <c r="IWB56" s="35"/>
      <c r="IWC56" s="35"/>
      <c r="IWD56" s="35"/>
      <c r="IWE56" s="35"/>
      <c r="IWF56" s="35"/>
      <c r="IWG56" s="35"/>
      <c r="IWH56" s="35"/>
      <c r="IWI56" s="35"/>
      <c r="IWJ56" s="35"/>
      <c r="IWK56" s="35"/>
      <c r="IWL56" s="35"/>
      <c r="IWM56" s="35"/>
      <c r="IWN56" s="35"/>
      <c r="IWO56" s="35"/>
      <c r="IWP56" s="35"/>
      <c r="IWQ56" s="35"/>
      <c r="IWR56" s="35"/>
      <c r="IWS56" s="35"/>
      <c r="IWT56" s="35"/>
      <c r="IWU56" s="35"/>
      <c r="IWV56" s="35"/>
      <c r="IWW56" s="35"/>
      <c r="IWX56" s="35"/>
      <c r="IWY56" s="35"/>
      <c r="IWZ56" s="35"/>
      <c r="IXA56" s="35"/>
      <c r="IXB56" s="35"/>
      <c r="IXC56" s="35"/>
      <c r="IXD56" s="35"/>
      <c r="IXE56" s="35"/>
      <c r="IXF56" s="35"/>
      <c r="IXG56" s="35"/>
      <c r="IXH56" s="35"/>
      <c r="IXI56" s="35"/>
      <c r="IXJ56" s="35"/>
      <c r="IXK56" s="35"/>
      <c r="IXL56" s="35"/>
      <c r="IXM56" s="35"/>
      <c r="IXN56" s="35"/>
      <c r="IXO56" s="35"/>
      <c r="IXP56" s="35"/>
      <c r="IXQ56" s="35"/>
      <c r="IXR56" s="35"/>
      <c r="IXS56" s="35"/>
      <c r="IXT56" s="35"/>
      <c r="IXU56" s="35"/>
      <c r="IXV56" s="35"/>
      <c r="IXW56" s="35"/>
      <c r="IXX56" s="35"/>
      <c r="IXY56" s="35"/>
      <c r="IXZ56" s="35"/>
      <c r="IYA56" s="35"/>
      <c r="IYB56" s="35"/>
      <c r="IYC56" s="35"/>
      <c r="IYD56" s="35"/>
      <c r="IYE56" s="35"/>
      <c r="IYF56" s="35"/>
      <c r="IYG56" s="35"/>
      <c r="IYH56" s="35"/>
      <c r="IYI56" s="35"/>
      <c r="IYJ56" s="35"/>
      <c r="IYK56" s="35"/>
      <c r="IYL56" s="35"/>
      <c r="IYM56" s="35"/>
      <c r="IYN56" s="35"/>
      <c r="IYO56" s="35"/>
      <c r="IYP56" s="35"/>
      <c r="IYQ56" s="35"/>
      <c r="IYR56" s="35"/>
      <c r="IYS56" s="35"/>
      <c r="IYT56" s="35"/>
      <c r="IYU56" s="35"/>
      <c r="IYV56" s="35"/>
      <c r="IYW56" s="35"/>
      <c r="IYX56" s="35"/>
      <c r="IYY56" s="35"/>
      <c r="IYZ56" s="35"/>
      <c r="IZA56" s="35"/>
      <c r="IZB56" s="35"/>
      <c r="IZC56" s="35"/>
      <c r="IZD56" s="35"/>
      <c r="IZE56" s="35"/>
      <c r="IZF56" s="35"/>
      <c r="IZG56" s="35"/>
      <c r="IZH56" s="35"/>
      <c r="IZI56" s="35"/>
      <c r="IZJ56" s="35"/>
      <c r="IZK56" s="35"/>
      <c r="IZL56" s="35"/>
      <c r="IZM56" s="35"/>
      <c r="IZN56" s="35"/>
      <c r="IZO56" s="35"/>
      <c r="IZP56" s="35"/>
      <c r="IZQ56" s="35"/>
      <c r="IZR56" s="35"/>
      <c r="IZS56" s="35"/>
      <c r="IZT56" s="35"/>
      <c r="IZU56" s="35"/>
      <c r="IZV56" s="35"/>
      <c r="IZW56" s="35"/>
      <c r="IZX56" s="35"/>
      <c r="IZY56" s="35"/>
      <c r="IZZ56" s="35"/>
      <c r="JAA56" s="35"/>
      <c r="JAB56" s="35"/>
      <c r="JAC56" s="35"/>
      <c r="JAD56" s="35"/>
      <c r="JAE56" s="35"/>
      <c r="JAF56" s="35"/>
      <c r="JAG56" s="35"/>
      <c r="JAH56" s="35"/>
      <c r="JAI56" s="35"/>
      <c r="JAJ56" s="35"/>
      <c r="JAK56" s="35"/>
      <c r="JAL56" s="35"/>
      <c r="JAM56" s="35"/>
      <c r="JAN56" s="35"/>
      <c r="JAO56" s="35"/>
      <c r="JAP56" s="35"/>
      <c r="JAQ56" s="35"/>
      <c r="JAR56" s="35"/>
      <c r="JAS56" s="35"/>
      <c r="JAT56" s="35"/>
      <c r="JAU56" s="35"/>
      <c r="JAV56" s="35"/>
      <c r="JAW56" s="35"/>
      <c r="JAX56" s="35"/>
      <c r="JAY56" s="35"/>
      <c r="JAZ56" s="35"/>
      <c r="JBA56" s="35"/>
      <c r="JBB56" s="35"/>
      <c r="JBC56" s="35"/>
      <c r="JBD56" s="35"/>
      <c r="JBE56" s="35"/>
      <c r="JBF56" s="35"/>
      <c r="JBG56" s="35"/>
      <c r="JBH56" s="35"/>
      <c r="JBI56" s="35"/>
      <c r="JBJ56" s="35"/>
      <c r="JBK56" s="35"/>
      <c r="JBL56" s="35"/>
      <c r="JBM56" s="35"/>
      <c r="JBN56" s="35"/>
      <c r="JBO56" s="35"/>
      <c r="JBP56" s="35"/>
      <c r="JBQ56" s="35"/>
      <c r="JBR56" s="35"/>
      <c r="JBS56" s="35"/>
      <c r="JBT56" s="35"/>
      <c r="JBU56" s="35"/>
      <c r="JBV56" s="35"/>
      <c r="JBW56" s="35"/>
      <c r="JBX56" s="35"/>
      <c r="JBY56" s="35"/>
      <c r="JBZ56" s="35"/>
      <c r="JCA56" s="35"/>
      <c r="JCB56" s="35"/>
      <c r="JCC56" s="35"/>
      <c r="JCD56" s="35"/>
      <c r="JCE56" s="35"/>
      <c r="JCF56" s="35"/>
      <c r="JCG56" s="35"/>
      <c r="JCH56" s="35"/>
      <c r="JCI56" s="35"/>
      <c r="JCJ56" s="35"/>
      <c r="JCK56" s="35"/>
      <c r="JCL56" s="35"/>
      <c r="JCM56" s="35"/>
      <c r="JCN56" s="35"/>
      <c r="JCO56" s="35"/>
      <c r="JCP56" s="35"/>
      <c r="JCQ56" s="35"/>
      <c r="JCR56" s="35"/>
      <c r="JCS56" s="35"/>
      <c r="JCT56" s="35"/>
      <c r="JCU56" s="35"/>
      <c r="JCV56" s="35"/>
      <c r="JCW56" s="35"/>
      <c r="JCX56" s="35"/>
      <c r="JCY56" s="35"/>
      <c r="JCZ56" s="35"/>
      <c r="JDA56" s="35"/>
      <c r="JDB56" s="35"/>
      <c r="JDC56" s="35"/>
      <c r="JDD56" s="35"/>
      <c r="JDE56" s="35"/>
      <c r="JDF56" s="35"/>
      <c r="JDG56" s="35"/>
      <c r="JDH56" s="35"/>
      <c r="JDI56" s="35"/>
      <c r="JDJ56" s="35"/>
      <c r="JDK56" s="35"/>
      <c r="JDL56" s="35"/>
      <c r="JDM56" s="35"/>
      <c r="JDN56" s="35"/>
      <c r="JDO56" s="35"/>
      <c r="JDP56" s="35"/>
      <c r="JDQ56" s="35"/>
      <c r="JDR56" s="35"/>
      <c r="JDS56" s="35"/>
      <c r="JDT56" s="35"/>
      <c r="JDU56" s="35"/>
      <c r="JDV56" s="35"/>
      <c r="JDW56" s="35"/>
      <c r="JDX56" s="35"/>
      <c r="JDY56" s="35"/>
      <c r="JDZ56" s="35"/>
      <c r="JEA56" s="35"/>
      <c r="JEB56" s="35"/>
      <c r="JEC56" s="35"/>
      <c r="JED56" s="35"/>
      <c r="JEE56" s="35"/>
      <c r="JEF56" s="35"/>
      <c r="JEG56" s="35"/>
      <c r="JEH56" s="35"/>
      <c r="JEI56" s="35"/>
      <c r="JEJ56" s="35"/>
      <c r="JEK56" s="35"/>
      <c r="JEL56" s="35"/>
      <c r="JEM56" s="35"/>
      <c r="JEN56" s="35"/>
      <c r="JEO56" s="35"/>
      <c r="JEP56" s="35"/>
      <c r="JEQ56" s="35"/>
      <c r="JER56" s="35"/>
      <c r="JES56" s="35"/>
      <c r="JET56" s="35"/>
      <c r="JEU56" s="35"/>
      <c r="JEV56" s="35"/>
      <c r="JEW56" s="35"/>
      <c r="JEX56" s="35"/>
      <c r="JEY56" s="35"/>
      <c r="JEZ56" s="35"/>
      <c r="JFA56" s="35"/>
      <c r="JFB56" s="35"/>
      <c r="JFC56" s="35"/>
      <c r="JFD56" s="35"/>
      <c r="JFE56" s="35"/>
      <c r="JFF56" s="35"/>
      <c r="JFG56" s="35"/>
      <c r="JFH56" s="35"/>
      <c r="JFI56" s="35"/>
      <c r="JFJ56" s="35"/>
      <c r="JFK56" s="35"/>
      <c r="JFL56" s="35"/>
      <c r="JFM56" s="35"/>
      <c r="JFN56" s="35"/>
      <c r="JFO56" s="35"/>
      <c r="JFP56" s="35"/>
      <c r="JFQ56" s="35"/>
      <c r="JFR56" s="35"/>
      <c r="JFS56" s="35"/>
      <c r="JFT56" s="35"/>
      <c r="JFU56" s="35"/>
      <c r="JFV56" s="35"/>
      <c r="JFW56" s="35"/>
      <c r="JFX56" s="35"/>
      <c r="JFY56" s="35"/>
      <c r="JFZ56" s="35"/>
      <c r="JGA56" s="35"/>
      <c r="JGB56" s="35"/>
      <c r="JGC56" s="35"/>
      <c r="JGD56" s="35"/>
      <c r="JGE56" s="35"/>
      <c r="JGF56" s="35"/>
      <c r="JGG56" s="35"/>
      <c r="JGH56" s="35"/>
      <c r="JGI56" s="35"/>
      <c r="JGJ56" s="35"/>
      <c r="JGK56" s="35"/>
      <c r="JGL56" s="35"/>
      <c r="JGM56" s="35"/>
      <c r="JGN56" s="35"/>
      <c r="JGO56" s="35"/>
      <c r="JGP56" s="35"/>
      <c r="JGQ56" s="35"/>
      <c r="JGR56" s="35"/>
      <c r="JGS56" s="35"/>
      <c r="JGT56" s="35"/>
      <c r="JGU56" s="35"/>
      <c r="JGV56" s="35"/>
      <c r="JGW56" s="35"/>
      <c r="JGX56" s="35"/>
      <c r="JGY56" s="35"/>
      <c r="JGZ56" s="35"/>
      <c r="JHA56" s="35"/>
      <c r="JHB56" s="35"/>
      <c r="JHC56" s="35"/>
      <c r="JHD56" s="35"/>
      <c r="JHE56" s="35"/>
      <c r="JHF56" s="35"/>
      <c r="JHG56" s="35"/>
      <c r="JHH56" s="35"/>
      <c r="JHI56" s="35"/>
      <c r="JHJ56" s="35"/>
      <c r="JHK56" s="35"/>
      <c r="JHL56" s="35"/>
      <c r="JHM56" s="35"/>
      <c r="JHN56" s="35"/>
      <c r="JHO56" s="35"/>
      <c r="JHP56" s="35"/>
      <c r="JHQ56" s="35"/>
      <c r="JHR56" s="35"/>
      <c r="JHS56" s="35"/>
      <c r="JHT56" s="35"/>
      <c r="JHU56" s="35"/>
      <c r="JHV56" s="35"/>
      <c r="JHW56" s="35"/>
      <c r="JHX56" s="35"/>
      <c r="JHY56" s="35"/>
      <c r="JHZ56" s="35"/>
      <c r="JIA56" s="35"/>
      <c r="JIB56" s="35"/>
      <c r="JIC56" s="35"/>
      <c r="JID56" s="35"/>
      <c r="JIE56" s="35"/>
      <c r="JIF56" s="35"/>
      <c r="JIG56" s="35"/>
      <c r="JIH56" s="35"/>
      <c r="JII56" s="35"/>
      <c r="JIJ56" s="35"/>
      <c r="JIK56" s="35"/>
      <c r="JIL56" s="35"/>
      <c r="JIM56" s="35"/>
      <c r="JIN56" s="35"/>
      <c r="JIO56" s="35"/>
      <c r="JIP56" s="35"/>
      <c r="JIQ56" s="35"/>
      <c r="JIR56" s="35"/>
      <c r="JIS56" s="35"/>
      <c r="JIT56" s="35"/>
      <c r="JIU56" s="35"/>
      <c r="JIV56" s="35"/>
      <c r="JIW56" s="35"/>
      <c r="JIX56" s="35"/>
      <c r="JIY56" s="35"/>
      <c r="JIZ56" s="35"/>
      <c r="JJA56" s="35"/>
      <c r="JJB56" s="35"/>
      <c r="JJC56" s="35"/>
      <c r="JJD56" s="35"/>
      <c r="JJE56" s="35"/>
      <c r="JJF56" s="35"/>
      <c r="JJG56" s="35"/>
      <c r="JJH56" s="35"/>
      <c r="JJI56" s="35"/>
      <c r="JJJ56" s="35"/>
      <c r="JJK56" s="35"/>
      <c r="JJL56" s="35"/>
      <c r="JJM56" s="35"/>
      <c r="JJN56" s="35"/>
      <c r="JJO56" s="35"/>
      <c r="JJP56" s="35"/>
      <c r="JJQ56" s="35"/>
      <c r="JJR56" s="35"/>
      <c r="JJS56" s="35"/>
      <c r="JJT56" s="35"/>
      <c r="JJU56" s="35"/>
      <c r="JJV56" s="35"/>
      <c r="JJW56" s="35"/>
      <c r="JJX56" s="35"/>
      <c r="JJY56" s="35"/>
      <c r="JJZ56" s="35"/>
      <c r="JKA56" s="35"/>
      <c r="JKB56" s="35"/>
      <c r="JKC56" s="35"/>
      <c r="JKD56" s="35"/>
      <c r="JKE56" s="35"/>
      <c r="JKF56" s="35"/>
      <c r="JKG56" s="35"/>
      <c r="JKH56" s="35"/>
      <c r="JKI56" s="35"/>
      <c r="JKJ56" s="35"/>
      <c r="JKK56" s="35"/>
      <c r="JKL56" s="35"/>
      <c r="JKM56" s="35"/>
      <c r="JKN56" s="35"/>
      <c r="JKO56" s="35"/>
      <c r="JKP56" s="35"/>
      <c r="JKQ56" s="35"/>
      <c r="JKR56" s="35"/>
      <c r="JKS56" s="35"/>
      <c r="JKT56" s="35"/>
      <c r="JKU56" s="35"/>
      <c r="JKV56" s="35"/>
      <c r="JKW56" s="35"/>
      <c r="JKX56" s="35"/>
      <c r="JKY56" s="35"/>
      <c r="JKZ56" s="35"/>
      <c r="JLA56" s="35"/>
      <c r="JLB56" s="35"/>
      <c r="JLC56" s="35"/>
      <c r="JLD56" s="35"/>
      <c r="JLE56" s="35"/>
      <c r="JLF56" s="35"/>
      <c r="JLG56" s="35"/>
      <c r="JLH56" s="35"/>
      <c r="JLI56" s="35"/>
      <c r="JLJ56" s="35"/>
      <c r="JLK56" s="35"/>
      <c r="JLL56" s="35"/>
      <c r="JLM56" s="35"/>
      <c r="JLN56" s="35"/>
      <c r="JLO56" s="35"/>
      <c r="JLP56" s="35"/>
      <c r="JLQ56" s="35"/>
      <c r="JLR56" s="35"/>
      <c r="JLS56" s="35"/>
      <c r="JLT56" s="35"/>
      <c r="JLU56" s="35"/>
      <c r="JLV56" s="35"/>
      <c r="JLW56" s="35"/>
      <c r="JLX56" s="35"/>
      <c r="JLY56" s="35"/>
      <c r="JLZ56" s="35"/>
      <c r="JMA56" s="35"/>
      <c r="JMB56" s="35"/>
      <c r="JMC56" s="35"/>
      <c r="JMD56" s="35"/>
      <c r="JME56" s="35"/>
      <c r="JMF56" s="35"/>
      <c r="JMG56" s="35"/>
      <c r="JMH56" s="35"/>
      <c r="JMI56" s="35"/>
      <c r="JMJ56" s="35"/>
      <c r="JMK56" s="35"/>
      <c r="JML56" s="35"/>
      <c r="JMM56" s="35"/>
      <c r="JMN56" s="35"/>
      <c r="JMO56" s="35"/>
      <c r="JMP56" s="35"/>
      <c r="JMQ56" s="35"/>
      <c r="JMR56" s="35"/>
      <c r="JMS56" s="35"/>
      <c r="JMT56" s="35"/>
      <c r="JMU56" s="35"/>
      <c r="JMV56" s="35"/>
      <c r="JMW56" s="35"/>
      <c r="JMX56" s="35"/>
      <c r="JMY56" s="35"/>
      <c r="JMZ56" s="35"/>
      <c r="JNA56" s="35"/>
      <c r="JNB56" s="35"/>
      <c r="JNC56" s="35"/>
      <c r="JND56" s="35"/>
      <c r="JNE56" s="35"/>
      <c r="JNF56" s="35"/>
      <c r="JNG56" s="35"/>
      <c r="JNH56" s="35"/>
      <c r="JNI56" s="35"/>
      <c r="JNJ56" s="35"/>
      <c r="JNK56" s="35"/>
      <c r="JNL56" s="35"/>
      <c r="JNM56" s="35"/>
      <c r="JNN56" s="35"/>
      <c r="JNO56" s="35"/>
      <c r="JNP56" s="35"/>
      <c r="JNQ56" s="35"/>
      <c r="JNR56" s="35"/>
      <c r="JNS56" s="35"/>
      <c r="JNT56" s="35"/>
      <c r="JNU56" s="35"/>
      <c r="JNV56" s="35"/>
      <c r="JNW56" s="35"/>
      <c r="JNX56" s="35"/>
      <c r="JNY56" s="35"/>
      <c r="JNZ56" s="35"/>
      <c r="JOA56" s="35"/>
      <c r="JOB56" s="35"/>
      <c r="JOC56" s="35"/>
      <c r="JOD56" s="35"/>
      <c r="JOE56" s="35"/>
      <c r="JOF56" s="35"/>
      <c r="JOG56" s="35"/>
      <c r="JOH56" s="35"/>
      <c r="JOI56" s="35"/>
      <c r="JOJ56" s="35"/>
      <c r="JOK56" s="35"/>
      <c r="JOL56" s="35"/>
      <c r="JOM56" s="35"/>
      <c r="JON56" s="35"/>
      <c r="JOO56" s="35"/>
      <c r="JOP56" s="35"/>
      <c r="JOQ56" s="35"/>
      <c r="JOR56" s="35"/>
      <c r="JOS56" s="35"/>
      <c r="JOT56" s="35"/>
      <c r="JOU56" s="35"/>
      <c r="JOV56" s="35"/>
      <c r="JOW56" s="35"/>
      <c r="JOX56" s="35"/>
      <c r="JOY56" s="35"/>
      <c r="JOZ56" s="35"/>
      <c r="JPA56" s="35"/>
      <c r="JPB56" s="35"/>
      <c r="JPC56" s="35"/>
      <c r="JPD56" s="35"/>
      <c r="JPE56" s="35"/>
      <c r="JPF56" s="35"/>
      <c r="JPG56" s="35"/>
      <c r="JPH56" s="35"/>
      <c r="JPI56" s="35"/>
      <c r="JPJ56" s="35"/>
      <c r="JPK56" s="35"/>
      <c r="JPL56" s="35"/>
      <c r="JPM56" s="35"/>
      <c r="JPN56" s="35"/>
      <c r="JPO56" s="35"/>
      <c r="JPP56" s="35"/>
      <c r="JPQ56" s="35"/>
      <c r="JPR56" s="35"/>
      <c r="JPS56" s="35"/>
      <c r="JPT56" s="35"/>
      <c r="JPU56" s="35"/>
      <c r="JPV56" s="35"/>
      <c r="JPW56" s="35"/>
      <c r="JPX56" s="35"/>
      <c r="JPY56" s="35"/>
      <c r="JPZ56" s="35"/>
      <c r="JQA56" s="35"/>
      <c r="JQB56" s="35"/>
      <c r="JQC56" s="35"/>
      <c r="JQD56" s="35"/>
      <c r="JQE56" s="35"/>
      <c r="JQF56" s="35"/>
      <c r="JQG56" s="35"/>
      <c r="JQH56" s="35"/>
      <c r="JQI56" s="35"/>
      <c r="JQJ56" s="35"/>
      <c r="JQK56" s="35"/>
      <c r="JQL56" s="35"/>
      <c r="JQM56" s="35"/>
      <c r="JQN56" s="35"/>
      <c r="JQO56" s="35"/>
      <c r="JQP56" s="35"/>
      <c r="JQQ56" s="35"/>
      <c r="JQR56" s="35"/>
      <c r="JQS56" s="35"/>
      <c r="JQT56" s="35"/>
      <c r="JQU56" s="35"/>
      <c r="JQV56" s="35"/>
      <c r="JQW56" s="35"/>
      <c r="JQX56" s="35"/>
      <c r="JQY56" s="35"/>
      <c r="JQZ56" s="35"/>
      <c r="JRA56" s="35"/>
      <c r="JRB56" s="35"/>
      <c r="JRC56" s="35"/>
      <c r="JRD56" s="35"/>
      <c r="JRE56" s="35"/>
      <c r="JRF56" s="35"/>
      <c r="JRG56" s="35"/>
      <c r="JRH56" s="35"/>
      <c r="JRI56" s="35"/>
      <c r="JRJ56" s="35"/>
      <c r="JRK56" s="35"/>
      <c r="JRL56" s="35"/>
      <c r="JRM56" s="35"/>
      <c r="JRN56" s="35"/>
      <c r="JRO56" s="35"/>
      <c r="JRP56" s="35"/>
      <c r="JRQ56" s="35"/>
      <c r="JRR56" s="35"/>
      <c r="JRS56" s="35"/>
      <c r="JRT56" s="35"/>
      <c r="JRU56" s="35"/>
      <c r="JRV56" s="35"/>
      <c r="JRW56" s="35"/>
      <c r="JRX56" s="35"/>
      <c r="JRY56" s="35"/>
      <c r="JRZ56" s="35"/>
      <c r="JSA56" s="35"/>
      <c r="JSB56" s="35"/>
      <c r="JSC56" s="35"/>
      <c r="JSD56" s="35"/>
      <c r="JSE56" s="35"/>
      <c r="JSF56" s="35"/>
      <c r="JSG56" s="35"/>
      <c r="JSH56" s="35"/>
      <c r="JSI56" s="35"/>
      <c r="JSJ56" s="35"/>
      <c r="JSK56" s="35"/>
      <c r="JSL56" s="35"/>
      <c r="JSM56" s="35"/>
      <c r="JSN56" s="35"/>
      <c r="JSO56" s="35"/>
      <c r="JSP56" s="35"/>
      <c r="JSQ56" s="35"/>
      <c r="JSR56" s="35"/>
      <c r="JSS56" s="35"/>
      <c r="JST56" s="35"/>
      <c r="JSU56" s="35"/>
      <c r="JSV56" s="35"/>
      <c r="JSW56" s="35"/>
      <c r="JSX56" s="35"/>
      <c r="JSY56" s="35"/>
      <c r="JSZ56" s="35"/>
      <c r="JTA56" s="35"/>
      <c r="JTB56" s="35"/>
      <c r="JTC56" s="35"/>
      <c r="JTD56" s="35"/>
      <c r="JTE56" s="35"/>
      <c r="JTF56" s="35"/>
      <c r="JTG56" s="35"/>
      <c r="JTH56" s="35"/>
      <c r="JTI56" s="35"/>
      <c r="JTJ56" s="35"/>
      <c r="JTK56" s="35"/>
      <c r="JTL56" s="35"/>
      <c r="JTM56" s="35"/>
      <c r="JTN56" s="35"/>
      <c r="JTO56" s="35"/>
      <c r="JTP56" s="35"/>
      <c r="JTQ56" s="35"/>
      <c r="JTR56" s="35"/>
      <c r="JTS56" s="35"/>
      <c r="JTT56" s="35"/>
      <c r="JTU56" s="35"/>
      <c r="JTV56" s="35"/>
      <c r="JTW56" s="35"/>
      <c r="JTX56" s="35"/>
      <c r="JTY56" s="35"/>
      <c r="JTZ56" s="35"/>
      <c r="JUA56" s="35"/>
      <c r="JUB56" s="35"/>
      <c r="JUC56" s="35"/>
      <c r="JUD56" s="35"/>
      <c r="JUE56" s="35"/>
      <c r="JUF56" s="35"/>
      <c r="JUG56" s="35"/>
      <c r="JUH56" s="35"/>
      <c r="JUI56" s="35"/>
      <c r="JUJ56" s="35"/>
      <c r="JUK56" s="35"/>
      <c r="JUL56" s="35"/>
      <c r="JUM56" s="35"/>
      <c r="JUN56" s="35"/>
      <c r="JUO56" s="35"/>
      <c r="JUP56" s="35"/>
      <c r="JUQ56" s="35"/>
      <c r="JUR56" s="35"/>
      <c r="JUS56" s="35"/>
      <c r="JUT56" s="35"/>
      <c r="JUU56" s="35"/>
      <c r="JUV56" s="35"/>
      <c r="JUW56" s="35"/>
      <c r="JUX56" s="35"/>
      <c r="JUY56" s="35"/>
      <c r="JUZ56" s="35"/>
      <c r="JVA56" s="35"/>
      <c r="JVB56" s="35"/>
      <c r="JVC56" s="35"/>
      <c r="JVD56" s="35"/>
      <c r="JVE56" s="35"/>
      <c r="JVF56" s="35"/>
      <c r="JVG56" s="35"/>
      <c r="JVH56" s="35"/>
      <c r="JVI56" s="35"/>
      <c r="JVJ56" s="35"/>
      <c r="JVK56" s="35"/>
      <c r="JVL56" s="35"/>
      <c r="JVM56" s="35"/>
      <c r="JVN56" s="35"/>
      <c r="JVO56" s="35"/>
      <c r="JVP56" s="35"/>
      <c r="JVQ56" s="35"/>
      <c r="JVR56" s="35"/>
      <c r="JVS56" s="35"/>
      <c r="JVT56" s="35"/>
      <c r="JVU56" s="35"/>
      <c r="JVV56" s="35"/>
      <c r="JVW56" s="35"/>
      <c r="JVX56" s="35"/>
      <c r="JVY56" s="35"/>
      <c r="JVZ56" s="35"/>
      <c r="JWA56" s="35"/>
      <c r="JWB56" s="35"/>
      <c r="JWC56" s="35"/>
      <c r="JWD56" s="35"/>
      <c r="JWE56" s="35"/>
      <c r="JWF56" s="35"/>
      <c r="JWG56" s="35"/>
      <c r="JWH56" s="35"/>
      <c r="JWI56" s="35"/>
      <c r="JWJ56" s="35"/>
      <c r="JWK56" s="35"/>
      <c r="JWL56" s="35"/>
      <c r="JWM56" s="35"/>
      <c r="JWN56" s="35"/>
      <c r="JWO56" s="35"/>
      <c r="JWP56" s="35"/>
      <c r="JWQ56" s="35"/>
      <c r="JWR56" s="35"/>
      <c r="JWS56" s="35"/>
      <c r="JWT56" s="35"/>
      <c r="JWU56" s="35"/>
      <c r="JWV56" s="35"/>
      <c r="JWW56" s="35"/>
      <c r="JWX56" s="35"/>
      <c r="JWY56" s="35"/>
      <c r="JWZ56" s="35"/>
      <c r="JXA56" s="35"/>
      <c r="JXB56" s="35"/>
      <c r="JXC56" s="35"/>
      <c r="JXD56" s="35"/>
      <c r="JXE56" s="35"/>
      <c r="JXF56" s="35"/>
      <c r="JXG56" s="35"/>
      <c r="JXH56" s="35"/>
      <c r="JXI56" s="35"/>
      <c r="JXJ56" s="35"/>
      <c r="JXK56" s="35"/>
      <c r="JXL56" s="35"/>
      <c r="JXM56" s="35"/>
      <c r="JXN56" s="35"/>
      <c r="JXO56" s="35"/>
      <c r="JXP56" s="35"/>
      <c r="JXQ56" s="35"/>
      <c r="JXR56" s="35"/>
      <c r="JXS56" s="35"/>
      <c r="JXT56" s="35"/>
      <c r="JXU56" s="35"/>
      <c r="JXV56" s="35"/>
      <c r="JXW56" s="35"/>
      <c r="JXX56" s="35"/>
      <c r="JXY56" s="35"/>
      <c r="JXZ56" s="35"/>
      <c r="JYA56" s="35"/>
      <c r="JYB56" s="35"/>
      <c r="JYC56" s="35"/>
      <c r="JYD56" s="35"/>
      <c r="JYE56" s="35"/>
      <c r="JYF56" s="35"/>
      <c r="JYG56" s="35"/>
      <c r="JYH56" s="35"/>
      <c r="JYI56" s="35"/>
      <c r="JYJ56" s="35"/>
      <c r="JYK56" s="35"/>
      <c r="JYL56" s="35"/>
      <c r="JYM56" s="35"/>
      <c r="JYN56" s="35"/>
      <c r="JYO56" s="35"/>
      <c r="JYP56" s="35"/>
      <c r="JYQ56" s="35"/>
      <c r="JYR56" s="35"/>
      <c r="JYS56" s="35"/>
      <c r="JYT56" s="35"/>
      <c r="JYU56" s="35"/>
      <c r="JYV56" s="35"/>
      <c r="JYW56" s="35"/>
      <c r="JYX56" s="35"/>
      <c r="JYY56" s="35"/>
      <c r="JYZ56" s="35"/>
      <c r="JZA56" s="35"/>
      <c r="JZB56" s="35"/>
      <c r="JZC56" s="35"/>
      <c r="JZD56" s="35"/>
      <c r="JZE56" s="35"/>
      <c r="JZF56" s="35"/>
      <c r="JZG56" s="35"/>
      <c r="JZH56" s="35"/>
      <c r="JZI56" s="35"/>
      <c r="JZJ56" s="35"/>
      <c r="JZK56" s="35"/>
      <c r="JZL56" s="35"/>
      <c r="JZM56" s="35"/>
      <c r="JZN56" s="35"/>
      <c r="JZO56" s="35"/>
      <c r="JZP56" s="35"/>
      <c r="JZQ56" s="35"/>
      <c r="JZR56" s="35"/>
      <c r="JZS56" s="35"/>
      <c r="JZT56" s="35"/>
      <c r="JZU56" s="35"/>
      <c r="JZV56" s="35"/>
      <c r="JZW56" s="35"/>
      <c r="JZX56" s="35"/>
      <c r="JZY56" s="35"/>
      <c r="JZZ56" s="35"/>
      <c r="KAA56" s="35"/>
      <c r="KAB56" s="35"/>
      <c r="KAC56" s="35"/>
      <c r="KAD56" s="35"/>
      <c r="KAE56" s="35"/>
      <c r="KAF56" s="35"/>
      <c r="KAG56" s="35"/>
      <c r="KAH56" s="35"/>
      <c r="KAI56" s="35"/>
      <c r="KAJ56" s="35"/>
      <c r="KAK56" s="35"/>
      <c r="KAL56" s="35"/>
      <c r="KAM56" s="35"/>
      <c r="KAN56" s="35"/>
      <c r="KAO56" s="35"/>
      <c r="KAP56" s="35"/>
      <c r="KAQ56" s="35"/>
      <c r="KAR56" s="35"/>
      <c r="KAS56" s="35"/>
      <c r="KAT56" s="35"/>
      <c r="KAU56" s="35"/>
      <c r="KAV56" s="35"/>
      <c r="KAW56" s="35"/>
      <c r="KAX56" s="35"/>
      <c r="KAY56" s="35"/>
      <c r="KAZ56" s="35"/>
      <c r="KBA56" s="35"/>
      <c r="KBB56" s="35"/>
      <c r="KBC56" s="35"/>
      <c r="KBD56" s="35"/>
      <c r="KBE56" s="35"/>
      <c r="KBF56" s="35"/>
      <c r="KBG56" s="35"/>
      <c r="KBH56" s="35"/>
      <c r="KBI56" s="35"/>
      <c r="KBJ56" s="35"/>
      <c r="KBK56" s="35"/>
      <c r="KBL56" s="35"/>
      <c r="KBM56" s="35"/>
      <c r="KBN56" s="35"/>
      <c r="KBO56" s="35"/>
      <c r="KBP56" s="35"/>
      <c r="KBQ56" s="35"/>
      <c r="KBR56" s="35"/>
      <c r="KBS56" s="35"/>
      <c r="KBT56" s="35"/>
      <c r="KBU56" s="35"/>
      <c r="KBV56" s="35"/>
      <c r="KBW56" s="35"/>
      <c r="KBX56" s="35"/>
      <c r="KBY56" s="35"/>
      <c r="KBZ56" s="35"/>
      <c r="KCA56" s="35"/>
      <c r="KCB56" s="35"/>
      <c r="KCC56" s="35"/>
      <c r="KCD56" s="35"/>
      <c r="KCE56" s="35"/>
      <c r="KCF56" s="35"/>
      <c r="KCG56" s="35"/>
      <c r="KCH56" s="35"/>
      <c r="KCI56" s="35"/>
      <c r="KCJ56" s="35"/>
      <c r="KCK56" s="35"/>
      <c r="KCL56" s="35"/>
      <c r="KCM56" s="35"/>
      <c r="KCN56" s="35"/>
      <c r="KCO56" s="35"/>
      <c r="KCP56" s="35"/>
      <c r="KCQ56" s="35"/>
      <c r="KCR56" s="35"/>
      <c r="KCS56" s="35"/>
      <c r="KCT56" s="35"/>
      <c r="KCU56" s="35"/>
      <c r="KCV56" s="35"/>
      <c r="KCW56" s="35"/>
      <c r="KCX56" s="35"/>
      <c r="KCY56" s="35"/>
      <c r="KCZ56" s="35"/>
      <c r="KDA56" s="35"/>
      <c r="KDB56" s="35"/>
      <c r="KDC56" s="35"/>
      <c r="KDD56" s="35"/>
      <c r="KDE56" s="35"/>
      <c r="KDF56" s="35"/>
      <c r="KDG56" s="35"/>
      <c r="KDH56" s="35"/>
      <c r="KDI56" s="35"/>
      <c r="KDJ56" s="35"/>
      <c r="KDK56" s="35"/>
      <c r="KDL56" s="35"/>
      <c r="KDM56" s="35"/>
      <c r="KDN56" s="35"/>
      <c r="KDO56" s="35"/>
      <c r="KDP56" s="35"/>
      <c r="KDQ56" s="35"/>
      <c r="KDR56" s="35"/>
      <c r="KDS56" s="35"/>
      <c r="KDT56" s="35"/>
      <c r="KDU56" s="35"/>
      <c r="KDV56" s="35"/>
      <c r="KDW56" s="35"/>
      <c r="KDX56" s="35"/>
      <c r="KDY56" s="35"/>
      <c r="KDZ56" s="35"/>
      <c r="KEA56" s="35"/>
      <c r="KEB56" s="35"/>
      <c r="KEC56" s="35"/>
      <c r="KED56" s="35"/>
      <c r="KEE56" s="35"/>
      <c r="KEF56" s="35"/>
      <c r="KEG56" s="35"/>
      <c r="KEH56" s="35"/>
      <c r="KEI56" s="35"/>
      <c r="KEJ56" s="35"/>
      <c r="KEK56" s="35"/>
      <c r="KEL56" s="35"/>
      <c r="KEM56" s="35"/>
      <c r="KEN56" s="35"/>
      <c r="KEO56" s="35"/>
      <c r="KEP56" s="35"/>
      <c r="KEQ56" s="35"/>
      <c r="KER56" s="35"/>
      <c r="KES56" s="35"/>
      <c r="KET56" s="35"/>
      <c r="KEU56" s="35"/>
      <c r="KEV56" s="35"/>
      <c r="KEW56" s="35"/>
      <c r="KEX56" s="35"/>
      <c r="KEY56" s="35"/>
      <c r="KEZ56" s="35"/>
      <c r="KFA56" s="35"/>
      <c r="KFB56" s="35"/>
      <c r="KFC56" s="35"/>
      <c r="KFD56" s="35"/>
      <c r="KFE56" s="35"/>
      <c r="KFF56" s="35"/>
      <c r="KFG56" s="35"/>
      <c r="KFH56" s="35"/>
      <c r="KFI56" s="35"/>
      <c r="KFJ56" s="35"/>
      <c r="KFK56" s="35"/>
      <c r="KFL56" s="35"/>
      <c r="KFM56" s="35"/>
      <c r="KFN56" s="35"/>
      <c r="KFO56" s="35"/>
      <c r="KFP56" s="35"/>
      <c r="KFQ56" s="35"/>
      <c r="KFR56" s="35"/>
      <c r="KFS56" s="35"/>
      <c r="KFT56" s="35"/>
      <c r="KFU56" s="35"/>
      <c r="KFV56" s="35"/>
      <c r="KFW56" s="35"/>
      <c r="KFX56" s="35"/>
      <c r="KFY56" s="35"/>
      <c r="KFZ56" s="35"/>
      <c r="KGA56" s="35"/>
      <c r="KGB56" s="35"/>
      <c r="KGC56" s="35"/>
      <c r="KGD56" s="35"/>
      <c r="KGE56" s="35"/>
      <c r="KGF56" s="35"/>
      <c r="KGG56" s="35"/>
      <c r="KGH56" s="35"/>
      <c r="KGI56" s="35"/>
      <c r="KGJ56" s="35"/>
      <c r="KGK56" s="35"/>
      <c r="KGL56" s="35"/>
      <c r="KGM56" s="35"/>
      <c r="KGN56" s="35"/>
      <c r="KGO56" s="35"/>
      <c r="KGP56" s="35"/>
      <c r="KGQ56" s="35"/>
      <c r="KGR56" s="35"/>
      <c r="KGS56" s="35"/>
      <c r="KGT56" s="35"/>
      <c r="KGU56" s="35"/>
      <c r="KGV56" s="35"/>
      <c r="KGW56" s="35"/>
      <c r="KGX56" s="35"/>
      <c r="KGY56" s="35"/>
      <c r="KGZ56" s="35"/>
      <c r="KHA56" s="35"/>
      <c r="KHB56" s="35"/>
      <c r="KHC56" s="35"/>
      <c r="KHD56" s="35"/>
      <c r="KHE56" s="35"/>
      <c r="KHF56" s="35"/>
      <c r="KHG56" s="35"/>
      <c r="KHH56" s="35"/>
      <c r="KHI56" s="35"/>
      <c r="KHJ56" s="35"/>
      <c r="KHK56" s="35"/>
      <c r="KHL56" s="35"/>
      <c r="KHM56" s="35"/>
      <c r="KHN56" s="35"/>
      <c r="KHO56" s="35"/>
      <c r="KHP56" s="35"/>
      <c r="KHQ56" s="35"/>
      <c r="KHR56" s="35"/>
      <c r="KHS56" s="35"/>
      <c r="KHT56" s="35"/>
      <c r="KHU56" s="35"/>
      <c r="KHV56" s="35"/>
      <c r="KHW56" s="35"/>
      <c r="KHX56" s="35"/>
      <c r="KHY56" s="35"/>
      <c r="KHZ56" s="35"/>
      <c r="KIA56" s="35"/>
      <c r="KIB56" s="35"/>
      <c r="KIC56" s="35"/>
      <c r="KID56" s="35"/>
      <c r="KIE56" s="35"/>
      <c r="KIF56" s="35"/>
      <c r="KIG56" s="35"/>
      <c r="KIH56" s="35"/>
      <c r="KII56" s="35"/>
      <c r="KIJ56" s="35"/>
      <c r="KIK56" s="35"/>
      <c r="KIL56" s="35"/>
      <c r="KIM56" s="35"/>
      <c r="KIN56" s="35"/>
      <c r="KIO56" s="35"/>
      <c r="KIP56" s="35"/>
      <c r="KIQ56" s="35"/>
      <c r="KIR56" s="35"/>
      <c r="KIS56" s="35"/>
      <c r="KIT56" s="35"/>
      <c r="KIU56" s="35"/>
      <c r="KIV56" s="35"/>
      <c r="KIW56" s="35"/>
      <c r="KIX56" s="35"/>
      <c r="KIY56" s="35"/>
      <c r="KIZ56" s="35"/>
      <c r="KJA56" s="35"/>
      <c r="KJB56" s="35"/>
      <c r="KJC56" s="35"/>
      <c r="KJD56" s="35"/>
      <c r="KJE56" s="35"/>
      <c r="KJF56" s="35"/>
      <c r="KJG56" s="35"/>
      <c r="KJH56" s="35"/>
      <c r="KJI56" s="35"/>
      <c r="KJJ56" s="35"/>
      <c r="KJK56" s="35"/>
      <c r="KJL56" s="35"/>
      <c r="KJM56" s="35"/>
      <c r="KJN56" s="35"/>
      <c r="KJO56" s="35"/>
      <c r="KJP56" s="35"/>
      <c r="KJQ56" s="35"/>
      <c r="KJR56" s="35"/>
      <c r="KJS56" s="35"/>
      <c r="KJT56" s="35"/>
      <c r="KJU56" s="35"/>
      <c r="KJV56" s="35"/>
      <c r="KJW56" s="35"/>
      <c r="KJX56" s="35"/>
      <c r="KJY56" s="35"/>
      <c r="KJZ56" s="35"/>
      <c r="KKA56" s="35"/>
      <c r="KKB56" s="35"/>
      <c r="KKC56" s="35"/>
      <c r="KKD56" s="35"/>
      <c r="KKE56" s="35"/>
      <c r="KKF56" s="35"/>
      <c r="KKG56" s="35"/>
      <c r="KKH56" s="35"/>
      <c r="KKI56" s="35"/>
      <c r="KKJ56" s="35"/>
      <c r="KKK56" s="35"/>
      <c r="KKL56" s="35"/>
      <c r="KKM56" s="35"/>
      <c r="KKN56" s="35"/>
      <c r="KKO56" s="35"/>
      <c r="KKP56" s="35"/>
      <c r="KKQ56" s="35"/>
      <c r="KKR56" s="35"/>
      <c r="KKS56" s="35"/>
      <c r="KKT56" s="35"/>
      <c r="KKU56" s="35"/>
      <c r="KKV56" s="35"/>
      <c r="KKW56" s="35"/>
      <c r="KKX56" s="35"/>
      <c r="KKY56" s="35"/>
      <c r="KKZ56" s="35"/>
      <c r="KLA56" s="35"/>
      <c r="KLB56" s="35"/>
      <c r="KLC56" s="35"/>
      <c r="KLD56" s="35"/>
      <c r="KLE56" s="35"/>
      <c r="KLF56" s="35"/>
      <c r="KLG56" s="35"/>
      <c r="KLH56" s="35"/>
      <c r="KLI56" s="35"/>
      <c r="KLJ56" s="35"/>
      <c r="KLK56" s="35"/>
      <c r="KLL56" s="35"/>
      <c r="KLM56" s="35"/>
      <c r="KLN56" s="35"/>
      <c r="KLO56" s="35"/>
      <c r="KLP56" s="35"/>
      <c r="KLQ56" s="35"/>
      <c r="KLR56" s="35"/>
      <c r="KLS56" s="35"/>
      <c r="KLT56" s="35"/>
      <c r="KLU56" s="35"/>
      <c r="KLV56" s="35"/>
      <c r="KLW56" s="35"/>
      <c r="KLX56" s="35"/>
      <c r="KLY56" s="35"/>
      <c r="KLZ56" s="35"/>
      <c r="KMA56" s="35"/>
      <c r="KMB56" s="35"/>
      <c r="KMC56" s="35"/>
      <c r="KMD56" s="35"/>
      <c r="KME56" s="35"/>
      <c r="KMF56" s="35"/>
      <c r="KMG56" s="35"/>
      <c r="KMH56" s="35"/>
      <c r="KMI56" s="35"/>
      <c r="KMJ56" s="35"/>
      <c r="KMK56" s="35"/>
      <c r="KML56" s="35"/>
      <c r="KMM56" s="35"/>
      <c r="KMN56" s="35"/>
      <c r="KMO56" s="35"/>
      <c r="KMP56" s="35"/>
      <c r="KMQ56" s="35"/>
      <c r="KMR56" s="35"/>
      <c r="KMS56" s="35"/>
      <c r="KMT56" s="35"/>
      <c r="KMU56" s="35"/>
      <c r="KMV56" s="35"/>
      <c r="KMW56" s="35"/>
      <c r="KMX56" s="35"/>
      <c r="KMY56" s="35"/>
      <c r="KMZ56" s="35"/>
      <c r="KNA56" s="35"/>
      <c r="KNB56" s="35"/>
      <c r="KNC56" s="35"/>
      <c r="KND56" s="35"/>
      <c r="KNE56" s="35"/>
      <c r="KNF56" s="35"/>
      <c r="KNG56" s="35"/>
      <c r="KNH56" s="35"/>
      <c r="KNI56" s="35"/>
      <c r="KNJ56" s="35"/>
      <c r="KNK56" s="35"/>
      <c r="KNL56" s="35"/>
      <c r="KNM56" s="35"/>
      <c r="KNN56" s="35"/>
      <c r="KNO56" s="35"/>
      <c r="KNP56" s="35"/>
      <c r="KNQ56" s="35"/>
      <c r="KNR56" s="35"/>
      <c r="KNS56" s="35"/>
      <c r="KNT56" s="35"/>
      <c r="KNU56" s="35"/>
      <c r="KNV56" s="35"/>
      <c r="KNW56" s="35"/>
      <c r="KNX56" s="35"/>
      <c r="KNY56" s="35"/>
      <c r="KNZ56" s="35"/>
      <c r="KOA56" s="35"/>
      <c r="KOB56" s="35"/>
      <c r="KOC56" s="35"/>
      <c r="KOD56" s="35"/>
      <c r="KOE56" s="35"/>
      <c r="KOF56" s="35"/>
      <c r="KOG56" s="35"/>
      <c r="KOH56" s="35"/>
      <c r="KOI56" s="35"/>
      <c r="KOJ56" s="35"/>
      <c r="KOK56" s="35"/>
      <c r="KOL56" s="35"/>
      <c r="KOM56" s="35"/>
      <c r="KON56" s="35"/>
      <c r="KOO56" s="35"/>
      <c r="KOP56" s="35"/>
      <c r="KOQ56" s="35"/>
      <c r="KOR56" s="35"/>
      <c r="KOS56" s="35"/>
      <c r="KOT56" s="35"/>
      <c r="KOU56" s="35"/>
      <c r="KOV56" s="35"/>
      <c r="KOW56" s="35"/>
      <c r="KOX56" s="35"/>
      <c r="KOY56" s="35"/>
      <c r="KOZ56" s="35"/>
      <c r="KPA56" s="35"/>
      <c r="KPB56" s="35"/>
      <c r="KPC56" s="35"/>
      <c r="KPD56" s="35"/>
      <c r="KPE56" s="35"/>
      <c r="KPF56" s="35"/>
      <c r="KPG56" s="35"/>
      <c r="KPH56" s="35"/>
      <c r="KPI56" s="35"/>
      <c r="KPJ56" s="35"/>
      <c r="KPK56" s="35"/>
      <c r="KPL56" s="35"/>
      <c r="KPM56" s="35"/>
      <c r="KPN56" s="35"/>
      <c r="KPO56" s="35"/>
      <c r="KPP56" s="35"/>
      <c r="KPQ56" s="35"/>
      <c r="KPR56" s="35"/>
      <c r="KPS56" s="35"/>
      <c r="KPT56" s="35"/>
      <c r="KPU56" s="35"/>
      <c r="KPV56" s="35"/>
      <c r="KPW56" s="35"/>
      <c r="KPX56" s="35"/>
      <c r="KPY56" s="35"/>
      <c r="KPZ56" s="35"/>
      <c r="KQA56" s="35"/>
      <c r="KQB56" s="35"/>
      <c r="KQC56" s="35"/>
      <c r="KQD56" s="35"/>
      <c r="KQE56" s="35"/>
      <c r="KQF56" s="35"/>
      <c r="KQG56" s="35"/>
      <c r="KQH56" s="35"/>
      <c r="KQI56" s="35"/>
      <c r="KQJ56" s="35"/>
      <c r="KQK56" s="35"/>
      <c r="KQL56" s="35"/>
      <c r="KQM56" s="35"/>
      <c r="KQN56" s="35"/>
      <c r="KQO56" s="35"/>
      <c r="KQP56" s="35"/>
      <c r="KQQ56" s="35"/>
      <c r="KQR56" s="35"/>
      <c r="KQS56" s="35"/>
      <c r="KQT56" s="35"/>
      <c r="KQU56" s="35"/>
      <c r="KQV56" s="35"/>
      <c r="KQW56" s="35"/>
      <c r="KQX56" s="35"/>
      <c r="KQY56" s="35"/>
      <c r="KQZ56" s="35"/>
      <c r="KRA56" s="35"/>
      <c r="KRB56" s="35"/>
      <c r="KRC56" s="35"/>
      <c r="KRD56" s="35"/>
      <c r="KRE56" s="35"/>
      <c r="KRF56" s="35"/>
      <c r="KRG56" s="35"/>
      <c r="KRH56" s="35"/>
      <c r="KRI56" s="35"/>
      <c r="KRJ56" s="35"/>
      <c r="KRK56" s="35"/>
      <c r="KRL56" s="35"/>
      <c r="KRM56" s="35"/>
      <c r="KRN56" s="35"/>
      <c r="KRO56" s="35"/>
      <c r="KRP56" s="35"/>
      <c r="KRQ56" s="35"/>
      <c r="KRR56" s="35"/>
      <c r="KRS56" s="35"/>
      <c r="KRT56" s="35"/>
      <c r="KRU56" s="35"/>
      <c r="KRV56" s="35"/>
      <c r="KRW56" s="35"/>
      <c r="KRX56" s="35"/>
      <c r="KRY56" s="35"/>
      <c r="KRZ56" s="35"/>
      <c r="KSA56" s="35"/>
      <c r="KSB56" s="35"/>
      <c r="KSC56" s="35"/>
      <c r="KSD56" s="35"/>
      <c r="KSE56" s="35"/>
      <c r="KSF56" s="35"/>
      <c r="KSG56" s="35"/>
      <c r="KSH56" s="35"/>
      <c r="KSI56" s="35"/>
      <c r="KSJ56" s="35"/>
      <c r="KSK56" s="35"/>
      <c r="KSL56" s="35"/>
      <c r="KSM56" s="35"/>
      <c r="KSN56" s="35"/>
      <c r="KSO56" s="35"/>
      <c r="KSP56" s="35"/>
      <c r="KSQ56" s="35"/>
      <c r="KSR56" s="35"/>
      <c r="KSS56" s="35"/>
      <c r="KST56" s="35"/>
      <c r="KSU56" s="35"/>
      <c r="KSV56" s="35"/>
      <c r="KSW56" s="35"/>
      <c r="KSX56" s="35"/>
      <c r="KSY56" s="35"/>
      <c r="KSZ56" s="35"/>
      <c r="KTA56" s="35"/>
      <c r="KTB56" s="35"/>
      <c r="KTC56" s="35"/>
      <c r="KTD56" s="35"/>
      <c r="KTE56" s="35"/>
      <c r="KTF56" s="35"/>
      <c r="KTG56" s="35"/>
      <c r="KTH56" s="35"/>
      <c r="KTI56" s="35"/>
      <c r="KTJ56" s="35"/>
      <c r="KTK56" s="35"/>
      <c r="KTL56" s="35"/>
      <c r="KTM56" s="35"/>
      <c r="KTN56" s="35"/>
      <c r="KTO56" s="35"/>
      <c r="KTP56" s="35"/>
      <c r="KTQ56" s="35"/>
      <c r="KTR56" s="35"/>
      <c r="KTS56" s="35"/>
      <c r="KTT56" s="35"/>
      <c r="KTU56" s="35"/>
      <c r="KTV56" s="35"/>
      <c r="KTW56" s="35"/>
      <c r="KTX56" s="35"/>
      <c r="KTY56" s="35"/>
      <c r="KTZ56" s="35"/>
      <c r="KUA56" s="35"/>
      <c r="KUB56" s="35"/>
      <c r="KUC56" s="35"/>
      <c r="KUD56" s="35"/>
      <c r="KUE56" s="35"/>
      <c r="KUF56" s="35"/>
      <c r="KUG56" s="35"/>
      <c r="KUH56" s="35"/>
      <c r="KUI56" s="35"/>
      <c r="KUJ56" s="35"/>
      <c r="KUK56" s="35"/>
      <c r="KUL56" s="35"/>
      <c r="KUM56" s="35"/>
      <c r="KUN56" s="35"/>
      <c r="KUO56" s="35"/>
      <c r="KUP56" s="35"/>
      <c r="KUQ56" s="35"/>
      <c r="KUR56" s="35"/>
      <c r="KUS56" s="35"/>
      <c r="KUT56" s="35"/>
      <c r="KUU56" s="35"/>
      <c r="KUV56" s="35"/>
      <c r="KUW56" s="35"/>
      <c r="KUX56" s="35"/>
      <c r="KUY56" s="35"/>
      <c r="KUZ56" s="35"/>
      <c r="KVA56" s="35"/>
      <c r="KVB56" s="35"/>
      <c r="KVC56" s="35"/>
      <c r="KVD56" s="35"/>
      <c r="KVE56" s="35"/>
      <c r="KVF56" s="35"/>
      <c r="KVG56" s="35"/>
      <c r="KVH56" s="35"/>
      <c r="KVI56" s="35"/>
      <c r="KVJ56" s="35"/>
      <c r="KVK56" s="35"/>
      <c r="KVL56" s="35"/>
      <c r="KVM56" s="35"/>
      <c r="KVN56" s="35"/>
      <c r="KVO56" s="35"/>
      <c r="KVP56" s="35"/>
      <c r="KVQ56" s="35"/>
      <c r="KVR56" s="35"/>
      <c r="KVS56" s="35"/>
      <c r="KVT56" s="35"/>
      <c r="KVU56" s="35"/>
      <c r="KVV56" s="35"/>
      <c r="KVW56" s="35"/>
      <c r="KVX56" s="35"/>
      <c r="KVY56" s="35"/>
      <c r="KVZ56" s="35"/>
      <c r="KWA56" s="35"/>
      <c r="KWB56" s="35"/>
      <c r="KWC56" s="35"/>
      <c r="KWD56" s="35"/>
      <c r="KWE56" s="35"/>
      <c r="KWF56" s="35"/>
      <c r="KWG56" s="35"/>
      <c r="KWH56" s="35"/>
      <c r="KWI56" s="35"/>
      <c r="KWJ56" s="35"/>
      <c r="KWK56" s="35"/>
      <c r="KWL56" s="35"/>
      <c r="KWM56" s="35"/>
      <c r="KWN56" s="35"/>
      <c r="KWO56" s="35"/>
      <c r="KWP56" s="35"/>
      <c r="KWQ56" s="35"/>
      <c r="KWR56" s="35"/>
      <c r="KWS56" s="35"/>
      <c r="KWT56" s="35"/>
      <c r="KWU56" s="35"/>
      <c r="KWV56" s="35"/>
      <c r="KWW56" s="35"/>
      <c r="KWX56" s="35"/>
      <c r="KWY56" s="35"/>
      <c r="KWZ56" s="35"/>
      <c r="KXA56" s="35"/>
      <c r="KXB56" s="35"/>
      <c r="KXC56" s="35"/>
      <c r="KXD56" s="35"/>
      <c r="KXE56" s="35"/>
      <c r="KXF56" s="35"/>
      <c r="KXG56" s="35"/>
      <c r="KXH56" s="35"/>
      <c r="KXI56" s="35"/>
      <c r="KXJ56" s="35"/>
      <c r="KXK56" s="35"/>
      <c r="KXL56" s="35"/>
      <c r="KXM56" s="35"/>
      <c r="KXN56" s="35"/>
      <c r="KXO56" s="35"/>
      <c r="KXP56" s="35"/>
      <c r="KXQ56" s="35"/>
      <c r="KXR56" s="35"/>
      <c r="KXS56" s="35"/>
      <c r="KXT56" s="35"/>
      <c r="KXU56" s="35"/>
      <c r="KXV56" s="35"/>
      <c r="KXW56" s="35"/>
      <c r="KXX56" s="35"/>
      <c r="KXY56" s="35"/>
      <c r="KXZ56" s="35"/>
      <c r="KYA56" s="35"/>
      <c r="KYB56" s="35"/>
      <c r="KYC56" s="35"/>
      <c r="KYD56" s="35"/>
      <c r="KYE56" s="35"/>
      <c r="KYF56" s="35"/>
      <c r="KYG56" s="35"/>
      <c r="KYH56" s="35"/>
      <c r="KYI56" s="35"/>
      <c r="KYJ56" s="35"/>
      <c r="KYK56" s="35"/>
      <c r="KYL56" s="35"/>
      <c r="KYM56" s="35"/>
      <c r="KYN56" s="35"/>
      <c r="KYO56" s="35"/>
      <c r="KYP56" s="35"/>
      <c r="KYQ56" s="35"/>
      <c r="KYR56" s="35"/>
      <c r="KYS56" s="35"/>
      <c r="KYT56" s="35"/>
      <c r="KYU56" s="35"/>
      <c r="KYV56" s="35"/>
      <c r="KYW56" s="35"/>
      <c r="KYX56" s="35"/>
      <c r="KYY56" s="35"/>
      <c r="KYZ56" s="35"/>
      <c r="KZA56" s="35"/>
      <c r="KZB56" s="35"/>
      <c r="KZC56" s="35"/>
      <c r="KZD56" s="35"/>
      <c r="KZE56" s="35"/>
      <c r="KZF56" s="35"/>
      <c r="KZG56" s="35"/>
      <c r="KZH56" s="35"/>
      <c r="KZI56" s="35"/>
      <c r="KZJ56" s="35"/>
      <c r="KZK56" s="35"/>
      <c r="KZL56" s="35"/>
      <c r="KZM56" s="35"/>
      <c r="KZN56" s="35"/>
      <c r="KZO56" s="35"/>
      <c r="KZP56" s="35"/>
      <c r="KZQ56" s="35"/>
      <c r="KZR56" s="35"/>
      <c r="KZS56" s="35"/>
      <c r="KZT56" s="35"/>
      <c r="KZU56" s="35"/>
      <c r="KZV56" s="35"/>
      <c r="KZW56" s="35"/>
      <c r="KZX56" s="35"/>
      <c r="KZY56" s="35"/>
      <c r="KZZ56" s="35"/>
      <c r="LAA56" s="35"/>
      <c r="LAB56" s="35"/>
      <c r="LAC56" s="35"/>
      <c r="LAD56" s="35"/>
      <c r="LAE56" s="35"/>
      <c r="LAF56" s="35"/>
      <c r="LAG56" s="35"/>
      <c r="LAH56" s="35"/>
      <c r="LAI56" s="35"/>
      <c r="LAJ56" s="35"/>
      <c r="LAK56" s="35"/>
      <c r="LAL56" s="35"/>
      <c r="LAM56" s="35"/>
      <c r="LAN56" s="35"/>
      <c r="LAO56" s="35"/>
      <c r="LAP56" s="35"/>
      <c r="LAQ56" s="35"/>
      <c r="LAR56" s="35"/>
      <c r="LAS56" s="35"/>
      <c r="LAT56" s="35"/>
      <c r="LAU56" s="35"/>
      <c r="LAV56" s="35"/>
      <c r="LAW56" s="35"/>
      <c r="LAX56" s="35"/>
      <c r="LAY56" s="35"/>
      <c r="LAZ56" s="35"/>
      <c r="LBA56" s="35"/>
      <c r="LBB56" s="35"/>
      <c r="LBC56" s="35"/>
      <c r="LBD56" s="35"/>
      <c r="LBE56" s="35"/>
      <c r="LBF56" s="35"/>
      <c r="LBG56" s="35"/>
      <c r="LBH56" s="35"/>
      <c r="LBI56" s="35"/>
      <c r="LBJ56" s="35"/>
      <c r="LBK56" s="35"/>
      <c r="LBL56" s="35"/>
      <c r="LBM56" s="35"/>
      <c r="LBN56" s="35"/>
      <c r="LBO56" s="35"/>
      <c r="LBP56" s="35"/>
      <c r="LBQ56" s="35"/>
      <c r="LBR56" s="35"/>
      <c r="LBS56" s="35"/>
      <c r="LBT56" s="35"/>
      <c r="LBU56" s="35"/>
      <c r="LBV56" s="35"/>
      <c r="LBW56" s="35"/>
      <c r="LBX56" s="35"/>
      <c r="LBY56" s="35"/>
      <c r="LBZ56" s="35"/>
      <c r="LCA56" s="35"/>
      <c r="LCB56" s="35"/>
      <c r="LCC56" s="35"/>
      <c r="LCD56" s="35"/>
      <c r="LCE56" s="35"/>
      <c r="LCF56" s="35"/>
      <c r="LCG56" s="35"/>
      <c r="LCH56" s="35"/>
      <c r="LCI56" s="35"/>
      <c r="LCJ56" s="35"/>
      <c r="LCK56" s="35"/>
      <c r="LCL56" s="35"/>
      <c r="LCM56" s="35"/>
      <c r="LCN56" s="35"/>
      <c r="LCO56" s="35"/>
      <c r="LCP56" s="35"/>
      <c r="LCQ56" s="35"/>
      <c r="LCR56" s="35"/>
      <c r="LCS56" s="35"/>
      <c r="LCT56" s="35"/>
      <c r="LCU56" s="35"/>
      <c r="LCV56" s="35"/>
      <c r="LCW56" s="35"/>
      <c r="LCX56" s="35"/>
      <c r="LCY56" s="35"/>
      <c r="LCZ56" s="35"/>
      <c r="LDA56" s="35"/>
      <c r="LDB56" s="35"/>
      <c r="LDC56" s="35"/>
      <c r="LDD56" s="35"/>
      <c r="LDE56" s="35"/>
      <c r="LDF56" s="35"/>
      <c r="LDG56" s="35"/>
      <c r="LDH56" s="35"/>
      <c r="LDI56" s="35"/>
      <c r="LDJ56" s="35"/>
      <c r="LDK56" s="35"/>
      <c r="LDL56" s="35"/>
      <c r="LDM56" s="35"/>
      <c r="LDN56" s="35"/>
      <c r="LDO56" s="35"/>
      <c r="LDP56" s="35"/>
      <c r="LDQ56" s="35"/>
      <c r="LDR56" s="35"/>
      <c r="LDS56" s="35"/>
      <c r="LDT56" s="35"/>
      <c r="LDU56" s="35"/>
      <c r="LDV56" s="35"/>
      <c r="LDW56" s="35"/>
      <c r="LDX56" s="35"/>
      <c r="LDY56" s="35"/>
      <c r="LDZ56" s="35"/>
      <c r="LEA56" s="35"/>
      <c r="LEB56" s="35"/>
      <c r="LEC56" s="35"/>
      <c r="LED56" s="35"/>
      <c r="LEE56" s="35"/>
      <c r="LEF56" s="35"/>
      <c r="LEG56" s="35"/>
      <c r="LEH56" s="35"/>
      <c r="LEI56" s="35"/>
      <c r="LEJ56" s="35"/>
      <c r="LEK56" s="35"/>
      <c r="LEL56" s="35"/>
      <c r="LEM56" s="35"/>
      <c r="LEN56" s="35"/>
      <c r="LEO56" s="35"/>
      <c r="LEP56" s="35"/>
      <c r="LEQ56" s="35"/>
      <c r="LER56" s="35"/>
      <c r="LES56" s="35"/>
      <c r="LET56" s="35"/>
      <c r="LEU56" s="35"/>
      <c r="LEV56" s="35"/>
      <c r="LEW56" s="35"/>
      <c r="LEX56" s="35"/>
      <c r="LEY56" s="35"/>
      <c r="LEZ56" s="35"/>
      <c r="LFA56" s="35"/>
      <c r="LFB56" s="35"/>
      <c r="LFC56" s="35"/>
      <c r="LFD56" s="35"/>
      <c r="LFE56" s="35"/>
      <c r="LFF56" s="35"/>
      <c r="LFG56" s="35"/>
      <c r="LFH56" s="35"/>
      <c r="LFI56" s="35"/>
      <c r="LFJ56" s="35"/>
      <c r="LFK56" s="35"/>
      <c r="LFL56" s="35"/>
      <c r="LFM56" s="35"/>
      <c r="LFN56" s="35"/>
      <c r="LFO56" s="35"/>
      <c r="LFP56" s="35"/>
      <c r="LFQ56" s="35"/>
      <c r="LFR56" s="35"/>
      <c r="LFS56" s="35"/>
      <c r="LFT56" s="35"/>
      <c r="LFU56" s="35"/>
      <c r="LFV56" s="35"/>
      <c r="LFW56" s="35"/>
      <c r="LFX56" s="35"/>
      <c r="LFY56" s="35"/>
      <c r="LFZ56" s="35"/>
      <c r="LGA56" s="35"/>
      <c r="LGB56" s="35"/>
      <c r="LGC56" s="35"/>
      <c r="LGD56" s="35"/>
      <c r="LGE56" s="35"/>
      <c r="LGF56" s="35"/>
      <c r="LGG56" s="35"/>
      <c r="LGH56" s="35"/>
      <c r="LGI56" s="35"/>
      <c r="LGJ56" s="35"/>
      <c r="LGK56" s="35"/>
      <c r="LGL56" s="35"/>
      <c r="LGM56" s="35"/>
      <c r="LGN56" s="35"/>
      <c r="LGO56" s="35"/>
      <c r="LGP56" s="35"/>
      <c r="LGQ56" s="35"/>
      <c r="LGR56" s="35"/>
      <c r="LGS56" s="35"/>
      <c r="LGT56" s="35"/>
      <c r="LGU56" s="35"/>
      <c r="LGV56" s="35"/>
      <c r="LGW56" s="35"/>
      <c r="LGX56" s="35"/>
      <c r="LGY56" s="35"/>
      <c r="LGZ56" s="35"/>
      <c r="LHA56" s="35"/>
      <c r="LHB56" s="35"/>
      <c r="LHC56" s="35"/>
      <c r="LHD56" s="35"/>
      <c r="LHE56" s="35"/>
      <c r="LHF56" s="35"/>
      <c r="LHG56" s="35"/>
      <c r="LHH56" s="35"/>
      <c r="LHI56" s="35"/>
      <c r="LHJ56" s="35"/>
      <c r="LHK56" s="35"/>
      <c r="LHL56" s="35"/>
      <c r="LHM56" s="35"/>
      <c r="LHN56" s="35"/>
      <c r="LHO56" s="35"/>
      <c r="LHP56" s="35"/>
      <c r="LHQ56" s="35"/>
      <c r="LHR56" s="35"/>
      <c r="LHS56" s="35"/>
      <c r="LHT56" s="35"/>
      <c r="LHU56" s="35"/>
      <c r="LHV56" s="35"/>
      <c r="LHW56" s="35"/>
      <c r="LHX56" s="35"/>
      <c r="LHY56" s="35"/>
      <c r="LHZ56" s="35"/>
      <c r="LIA56" s="35"/>
      <c r="LIB56" s="35"/>
      <c r="LIC56" s="35"/>
      <c r="LID56" s="35"/>
      <c r="LIE56" s="35"/>
      <c r="LIF56" s="35"/>
      <c r="LIG56" s="35"/>
      <c r="LIH56" s="35"/>
      <c r="LII56" s="35"/>
      <c r="LIJ56" s="35"/>
      <c r="LIK56" s="35"/>
      <c r="LIL56" s="35"/>
      <c r="LIM56" s="35"/>
      <c r="LIN56" s="35"/>
      <c r="LIO56" s="35"/>
      <c r="LIP56" s="35"/>
      <c r="LIQ56" s="35"/>
      <c r="LIR56" s="35"/>
      <c r="LIS56" s="35"/>
      <c r="LIT56" s="35"/>
      <c r="LIU56" s="35"/>
      <c r="LIV56" s="35"/>
      <c r="LIW56" s="35"/>
      <c r="LIX56" s="35"/>
      <c r="LIY56" s="35"/>
      <c r="LIZ56" s="35"/>
      <c r="LJA56" s="35"/>
      <c r="LJB56" s="35"/>
      <c r="LJC56" s="35"/>
      <c r="LJD56" s="35"/>
      <c r="LJE56" s="35"/>
      <c r="LJF56" s="35"/>
      <c r="LJG56" s="35"/>
      <c r="LJH56" s="35"/>
      <c r="LJI56" s="35"/>
      <c r="LJJ56" s="35"/>
      <c r="LJK56" s="35"/>
      <c r="LJL56" s="35"/>
      <c r="LJM56" s="35"/>
      <c r="LJN56" s="35"/>
      <c r="LJO56" s="35"/>
      <c r="LJP56" s="35"/>
      <c r="LJQ56" s="35"/>
      <c r="LJR56" s="35"/>
      <c r="LJS56" s="35"/>
      <c r="LJT56" s="35"/>
      <c r="LJU56" s="35"/>
      <c r="LJV56" s="35"/>
      <c r="LJW56" s="35"/>
      <c r="LJX56" s="35"/>
      <c r="LJY56" s="35"/>
      <c r="LJZ56" s="35"/>
      <c r="LKA56" s="35"/>
      <c r="LKB56" s="35"/>
      <c r="LKC56" s="35"/>
      <c r="LKD56" s="35"/>
      <c r="LKE56" s="35"/>
      <c r="LKF56" s="35"/>
      <c r="LKG56" s="35"/>
      <c r="LKH56" s="35"/>
      <c r="LKI56" s="35"/>
      <c r="LKJ56" s="35"/>
      <c r="LKK56" s="35"/>
      <c r="LKL56" s="35"/>
      <c r="LKM56" s="35"/>
      <c r="LKN56" s="35"/>
      <c r="LKO56" s="35"/>
      <c r="LKP56" s="35"/>
      <c r="LKQ56" s="35"/>
      <c r="LKR56" s="35"/>
      <c r="LKS56" s="35"/>
      <c r="LKT56" s="35"/>
      <c r="LKU56" s="35"/>
      <c r="LKV56" s="35"/>
      <c r="LKW56" s="35"/>
      <c r="LKX56" s="35"/>
      <c r="LKY56" s="35"/>
      <c r="LKZ56" s="35"/>
      <c r="LLA56" s="35"/>
      <c r="LLB56" s="35"/>
      <c r="LLC56" s="35"/>
      <c r="LLD56" s="35"/>
      <c r="LLE56" s="35"/>
      <c r="LLF56" s="35"/>
      <c r="LLG56" s="35"/>
      <c r="LLH56" s="35"/>
      <c r="LLI56" s="35"/>
      <c r="LLJ56" s="35"/>
      <c r="LLK56" s="35"/>
      <c r="LLL56" s="35"/>
      <c r="LLM56" s="35"/>
      <c r="LLN56" s="35"/>
      <c r="LLO56" s="35"/>
      <c r="LLP56" s="35"/>
      <c r="LLQ56" s="35"/>
      <c r="LLR56" s="35"/>
      <c r="LLS56" s="35"/>
      <c r="LLT56" s="35"/>
      <c r="LLU56" s="35"/>
      <c r="LLV56" s="35"/>
      <c r="LLW56" s="35"/>
      <c r="LLX56" s="35"/>
      <c r="LLY56" s="35"/>
      <c r="LLZ56" s="35"/>
      <c r="LMA56" s="35"/>
      <c r="LMB56" s="35"/>
      <c r="LMC56" s="35"/>
      <c r="LMD56" s="35"/>
      <c r="LME56" s="35"/>
      <c r="LMF56" s="35"/>
      <c r="LMG56" s="35"/>
      <c r="LMH56" s="35"/>
      <c r="LMI56" s="35"/>
      <c r="LMJ56" s="35"/>
      <c r="LMK56" s="35"/>
      <c r="LML56" s="35"/>
      <c r="LMM56" s="35"/>
      <c r="LMN56" s="35"/>
      <c r="LMO56" s="35"/>
      <c r="LMP56" s="35"/>
      <c r="LMQ56" s="35"/>
      <c r="LMR56" s="35"/>
      <c r="LMS56" s="35"/>
      <c r="LMT56" s="35"/>
      <c r="LMU56" s="35"/>
      <c r="LMV56" s="35"/>
      <c r="LMW56" s="35"/>
      <c r="LMX56" s="35"/>
      <c r="LMY56" s="35"/>
      <c r="LMZ56" s="35"/>
      <c r="LNA56" s="35"/>
      <c r="LNB56" s="35"/>
      <c r="LNC56" s="35"/>
      <c r="LND56" s="35"/>
      <c r="LNE56" s="35"/>
      <c r="LNF56" s="35"/>
      <c r="LNG56" s="35"/>
      <c r="LNH56" s="35"/>
      <c r="LNI56" s="35"/>
      <c r="LNJ56" s="35"/>
      <c r="LNK56" s="35"/>
      <c r="LNL56" s="35"/>
      <c r="LNM56" s="35"/>
      <c r="LNN56" s="35"/>
      <c r="LNO56" s="35"/>
      <c r="LNP56" s="35"/>
      <c r="LNQ56" s="35"/>
      <c r="LNR56" s="35"/>
      <c r="LNS56" s="35"/>
      <c r="LNT56" s="35"/>
      <c r="LNU56" s="35"/>
      <c r="LNV56" s="35"/>
      <c r="LNW56" s="35"/>
      <c r="LNX56" s="35"/>
      <c r="LNY56" s="35"/>
      <c r="LNZ56" s="35"/>
      <c r="LOA56" s="35"/>
      <c r="LOB56" s="35"/>
      <c r="LOC56" s="35"/>
      <c r="LOD56" s="35"/>
      <c r="LOE56" s="35"/>
      <c r="LOF56" s="35"/>
      <c r="LOG56" s="35"/>
      <c r="LOH56" s="35"/>
      <c r="LOI56" s="35"/>
      <c r="LOJ56" s="35"/>
      <c r="LOK56" s="35"/>
      <c r="LOL56" s="35"/>
      <c r="LOM56" s="35"/>
      <c r="LON56" s="35"/>
      <c r="LOO56" s="35"/>
      <c r="LOP56" s="35"/>
      <c r="LOQ56" s="35"/>
      <c r="LOR56" s="35"/>
      <c r="LOS56" s="35"/>
      <c r="LOT56" s="35"/>
      <c r="LOU56" s="35"/>
      <c r="LOV56" s="35"/>
      <c r="LOW56" s="35"/>
      <c r="LOX56" s="35"/>
      <c r="LOY56" s="35"/>
      <c r="LOZ56" s="35"/>
      <c r="LPA56" s="35"/>
      <c r="LPB56" s="35"/>
      <c r="LPC56" s="35"/>
      <c r="LPD56" s="35"/>
      <c r="LPE56" s="35"/>
      <c r="LPF56" s="35"/>
      <c r="LPG56" s="35"/>
      <c r="LPH56" s="35"/>
      <c r="LPI56" s="35"/>
      <c r="LPJ56" s="35"/>
      <c r="LPK56" s="35"/>
      <c r="LPL56" s="35"/>
      <c r="LPM56" s="35"/>
      <c r="LPN56" s="35"/>
      <c r="LPO56" s="35"/>
      <c r="LPP56" s="35"/>
      <c r="LPQ56" s="35"/>
      <c r="LPR56" s="35"/>
      <c r="LPS56" s="35"/>
      <c r="LPT56" s="35"/>
      <c r="LPU56" s="35"/>
      <c r="LPV56" s="35"/>
      <c r="LPW56" s="35"/>
      <c r="LPX56" s="35"/>
      <c r="LPY56" s="35"/>
      <c r="LPZ56" s="35"/>
      <c r="LQA56" s="35"/>
      <c r="LQB56" s="35"/>
      <c r="LQC56" s="35"/>
      <c r="LQD56" s="35"/>
      <c r="LQE56" s="35"/>
      <c r="LQF56" s="35"/>
      <c r="LQG56" s="35"/>
      <c r="LQH56" s="35"/>
      <c r="LQI56" s="35"/>
      <c r="LQJ56" s="35"/>
      <c r="LQK56" s="35"/>
      <c r="LQL56" s="35"/>
      <c r="LQM56" s="35"/>
      <c r="LQN56" s="35"/>
      <c r="LQO56" s="35"/>
      <c r="LQP56" s="35"/>
      <c r="LQQ56" s="35"/>
      <c r="LQR56" s="35"/>
      <c r="LQS56" s="35"/>
      <c r="LQT56" s="35"/>
      <c r="LQU56" s="35"/>
      <c r="LQV56" s="35"/>
      <c r="LQW56" s="35"/>
      <c r="LQX56" s="35"/>
      <c r="LQY56" s="35"/>
      <c r="LQZ56" s="35"/>
      <c r="LRA56" s="35"/>
      <c r="LRB56" s="35"/>
      <c r="LRC56" s="35"/>
      <c r="LRD56" s="35"/>
      <c r="LRE56" s="35"/>
      <c r="LRF56" s="35"/>
      <c r="LRG56" s="35"/>
      <c r="LRH56" s="35"/>
      <c r="LRI56" s="35"/>
      <c r="LRJ56" s="35"/>
      <c r="LRK56" s="35"/>
      <c r="LRL56" s="35"/>
      <c r="LRM56" s="35"/>
      <c r="LRN56" s="35"/>
      <c r="LRO56" s="35"/>
      <c r="LRP56" s="35"/>
      <c r="LRQ56" s="35"/>
      <c r="LRR56" s="35"/>
      <c r="LRS56" s="35"/>
      <c r="LRT56" s="35"/>
      <c r="LRU56" s="35"/>
      <c r="LRV56" s="35"/>
      <c r="LRW56" s="35"/>
      <c r="LRX56" s="35"/>
      <c r="LRY56" s="35"/>
      <c r="LRZ56" s="35"/>
      <c r="LSA56" s="35"/>
      <c r="LSB56" s="35"/>
      <c r="LSC56" s="35"/>
      <c r="LSD56" s="35"/>
      <c r="LSE56" s="35"/>
      <c r="LSF56" s="35"/>
      <c r="LSG56" s="35"/>
      <c r="LSH56" s="35"/>
      <c r="LSI56" s="35"/>
      <c r="LSJ56" s="35"/>
      <c r="LSK56" s="35"/>
      <c r="LSL56" s="35"/>
      <c r="LSM56" s="35"/>
      <c r="LSN56" s="35"/>
      <c r="LSO56" s="35"/>
      <c r="LSP56" s="35"/>
      <c r="LSQ56" s="35"/>
      <c r="LSR56" s="35"/>
      <c r="LSS56" s="35"/>
      <c r="LST56" s="35"/>
      <c r="LSU56" s="35"/>
      <c r="LSV56" s="35"/>
      <c r="LSW56" s="35"/>
      <c r="LSX56" s="35"/>
      <c r="LSY56" s="35"/>
      <c r="LSZ56" s="35"/>
      <c r="LTA56" s="35"/>
      <c r="LTB56" s="35"/>
      <c r="LTC56" s="35"/>
      <c r="LTD56" s="35"/>
      <c r="LTE56" s="35"/>
      <c r="LTF56" s="35"/>
      <c r="LTG56" s="35"/>
      <c r="LTH56" s="35"/>
      <c r="LTI56" s="35"/>
      <c r="LTJ56" s="35"/>
      <c r="LTK56" s="35"/>
      <c r="LTL56" s="35"/>
      <c r="LTM56" s="35"/>
      <c r="LTN56" s="35"/>
      <c r="LTO56" s="35"/>
      <c r="LTP56" s="35"/>
      <c r="LTQ56" s="35"/>
      <c r="LTR56" s="35"/>
      <c r="LTS56" s="35"/>
      <c r="LTT56" s="35"/>
      <c r="LTU56" s="35"/>
      <c r="LTV56" s="35"/>
      <c r="LTW56" s="35"/>
      <c r="LTX56" s="35"/>
      <c r="LTY56" s="35"/>
      <c r="LTZ56" s="35"/>
      <c r="LUA56" s="35"/>
      <c r="LUB56" s="35"/>
      <c r="LUC56" s="35"/>
      <c r="LUD56" s="35"/>
      <c r="LUE56" s="35"/>
      <c r="LUF56" s="35"/>
      <c r="LUG56" s="35"/>
      <c r="LUH56" s="35"/>
      <c r="LUI56" s="35"/>
      <c r="LUJ56" s="35"/>
      <c r="LUK56" s="35"/>
      <c r="LUL56" s="35"/>
      <c r="LUM56" s="35"/>
      <c r="LUN56" s="35"/>
      <c r="LUO56" s="35"/>
      <c r="LUP56" s="35"/>
      <c r="LUQ56" s="35"/>
      <c r="LUR56" s="35"/>
      <c r="LUS56" s="35"/>
      <c r="LUT56" s="35"/>
      <c r="LUU56" s="35"/>
      <c r="LUV56" s="35"/>
      <c r="LUW56" s="35"/>
      <c r="LUX56" s="35"/>
      <c r="LUY56" s="35"/>
      <c r="LUZ56" s="35"/>
      <c r="LVA56" s="35"/>
      <c r="LVB56" s="35"/>
      <c r="LVC56" s="35"/>
      <c r="LVD56" s="35"/>
      <c r="LVE56" s="35"/>
      <c r="LVF56" s="35"/>
      <c r="LVG56" s="35"/>
      <c r="LVH56" s="35"/>
      <c r="LVI56" s="35"/>
      <c r="LVJ56" s="35"/>
      <c r="LVK56" s="35"/>
      <c r="LVL56" s="35"/>
      <c r="LVM56" s="35"/>
      <c r="LVN56" s="35"/>
      <c r="LVO56" s="35"/>
      <c r="LVP56" s="35"/>
      <c r="LVQ56" s="35"/>
      <c r="LVR56" s="35"/>
      <c r="LVS56" s="35"/>
      <c r="LVT56" s="35"/>
      <c r="LVU56" s="35"/>
      <c r="LVV56" s="35"/>
      <c r="LVW56" s="35"/>
      <c r="LVX56" s="35"/>
      <c r="LVY56" s="35"/>
      <c r="LVZ56" s="35"/>
      <c r="LWA56" s="35"/>
      <c r="LWB56" s="35"/>
      <c r="LWC56" s="35"/>
      <c r="LWD56" s="35"/>
      <c r="LWE56" s="35"/>
      <c r="LWF56" s="35"/>
      <c r="LWG56" s="35"/>
      <c r="LWH56" s="35"/>
      <c r="LWI56" s="35"/>
      <c r="LWJ56" s="35"/>
      <c r="LWK56" s="35"/>
      <c r="LWL56" s="35"/>
      <c r="LWM56" s="35"/>
      <c r="LWN56" s="35"/>
      <c r="LWO56" s="35"/>
      <c r="LWP56" s="35"/>
      <c r="LWQ56" s="35"/>
      <c r="LWR56" s="35"/>
      <c r="LWS56" s="35"/>
      <c r="LWT56" s="35"/>
      <c r="LWU56" s="35"/>
      <c r="LWV56" s="35"/>
      <c r="LWW56" s="35"/>
      <c r="LWX56" s="35"/>
      <c r="LWY56" s="35"/>
      <c r="LWZ56" s="35"/>
      <c r="LXA56" s="35"/>
      <c r="LXB56" s="35"/>
      <c r="LXC56" s="35"/>
      <c r="LXD56" s="35"/>
      <c r="LXE56" s="35"/>
      <c r="LXF56" s="35"/>
      <c r="LXG56" s="35"/>
      <c r="LXH56" s="35"/>
      <c r="LXI56" s="35"/>
      <c r="LXJ56" s="35"/>
      <c r="LXK56" s="35"/>
      <c r="LXL56" s="35"/>
      <c r="LXM56" s="35"/>
      <c r="LXN56" s="35"/>
      <c r="LXO56" s="35"/>
      <c r="LXP56" s="35"/>
      <c r="LXQ56" s="35"/>
      <c r="LXR56" s="35"/>
      <c r="LXS56" s="35"/>
      <c r="LXT56" s="35"/>
      <c r="LXU56" s="35"/>
      <c r="LXV56" s="35"/>
      <c r="LXW56" s="35"/>
      <c r="LXX56" s="35"/>
      <c r="LXY56" s="35"/>
      <c r="LXZ56" s="35"/>
      <c r="LYA56" s="35"/>
      <c r="LYB56" s="35"/>
      <c r="LYC56" s="35"/>
      <c r="LYD56" s="35"/>
      <c r="LYE56" s="35"/>
      <c r="LYF56" s="35"/>
      <c r="LYG56" s="35"/>
      <c r="LYH56" s="35"/>
      <c r="LYI56" s="35"/>
      <c r="LYJ56" s="35"/>
      <c r="LYK56" s="35"/>
      <c r="LYL56" s="35"/>
      <c r="LYM56" s="35"/>
      <c r="LYN56" s="35"/>
      <c r="LYO56" s="35"/>
      <c r="LYP56" s="35"/>
      <c r="LYQ56" s="35"/>
      <c r="LYR56" s="35"/>
      <c r="LYS56" s="35"/>
      <c r="LYT56" s="35"/>
      <c r="LYU56" s="35"/>
      <c r="LYV56" s="35"/>
      <c r="LYW56" s="35"/>
      <c r="LYX56" s="35"/>
      <c r="LYY56" s="35"/>
      <c r="LYZ56" s="35"/>
      <c r="LZA56" s="35"/>
      <c r="LZB56" s="35"/>
      <c r="LZC56" s="35"/>
      <c r="LZD56" s="35"/>
      <c r="LZE56" s="35"/>
      <c r="LZF56" s="35"/>
      <c r="LZG56" s="35"/>
      <c r="LZH56" s="35"/>
      <c r="LZI56" s="35"/>
      <c r="LZJ56" s="35"/>
      <c r="LZK56" s="35"/>
      <c r="LZL56" s="35"/>
      <c r="LZM56" s="35"/>
      <c r="LZN56" s="35"/>
      <c r="LZO56" s="35"/>
      <c r="LZP56" s="35"/>
      <c r="LZQ56" s="35"/>
      <c r="LZR56" s="35"/>
      <c r="LZS56" s="35"/>
      <c r="LZT56" s="35"/>
      <c r="LZU56" s="35"/>
      <c r="LZV56" s="35"/>
      <c r="LZW56" s="35"/>
      <c r="LZX56" s="35"/>
      <c r="LZY56" s="35"/>
      <c r="LZZ56" s="35"/>
      <c r="MAA56" s="35"/>
      <c r="MAB56" s="35"/>
      <c r="MAC56" s="35"/>
      <c r="MAD56" s="35"/>
      <c r="MAE56" s="35"/>
      <c r="MAF56" s="35"/>
      <c r="MAG56" s="35"/>
      <c r="MAH56" s="35"/>
      <c r="MAI56" s="35"/>
      <c r="MAJ56" s="35"/>
      <c r="MAK56" s="35"/>
      <c r="MAL56" s="35"/>
      <c r="MAM56" s="35"/>
      <c r="MAN56" s="35"/>
      <c r="MAO56" s="35"/>
      <c r="MAP56" s="35"/>
      <c r="MAQ56" s="35"/>
      <c r="MAR56" s="35"/>
      <c r="MAS56" s="35"/>
      <c r="MAT56" s="35"/>
      <c r="MAU56" s="35"/>
      <c r="MAV56" s="35"/>
      <c r="MAW56" s="35"/>
      <c r="MAX56" s="35"/>
      <c r="MAY56" s="35"/>
      <c r="MAZ56" s="35"/>
      <c r="MBA56" s="35"/>
      <c r="MBB56" s="35"/>
      <c r="MBC56" s="35"/>
      <c r="MBD56" s="35"/>
      <c r="MBE56" s="35"/>
      <c r="MBF56" s="35"/>
      <c r="MBG56" s="35"/>
      <c r="MBH56" s="35"/>
      <c r="MBI56" s="35"/>
      <c r="MBJ56" s="35"/>
      <c r="MBK56" s="35"/>
      <c r="MBL56" s="35"/>
      <c r="MBM56" s="35"/>
      <c r="MBN56" s="35"/>
      <c r="MBO56" s="35"/>
      <c r="MBP56" s="35"/>
      <c r="MBQ56" s="35"/>
      <c r="MBR56" s="35"/>
      <c r="MBS56" s="35"/>
      <c r="MBT56" s="35"/>
      <c r="MBU56" s="35"/>
      <c r="MBV56" s="35"/>
      <c r="MBW56" s="35"/>
      <c r="MBX56" s="35"/>
      <c r="MBY56" s="35"/>
      <c r="MBZ56" s="35"/>
      <c r="MCA56" s="35"/>
      <c r="MCB56" s="35"/>
      <c r="MCC56" s="35"/>
      <c r="MCD56" s="35"/>
      <c r="MCE56" s="35"/>
      <c r="MCF56" s="35"/>
      <c r="MCG56" s="35"/>
      <c r="MCH56" s="35"/>
      <c r="MCI56" s="35"/>
      <c r="MCJ56" s="35"/>
      <c r="MCK56" s="35"/>
      <c r="MCL56" s="35"/>
      <c r="MCM56" s="35"/>
      <c r="MCN56" s="35"/>
      <c r="MCO56" s="35"/>
      <c r="MCP56" s="35"/>
      <c r="MCQ56" s="35"/>
      <c r="MCR56" s="35"/>
      <c r="MCS56" s="35"/>
      <c r="MCT56" s="35"/>
      <c r="MCU56" s="35"/>
      <c r="MCV56" s="35"/>
      <c r="MCW56" s="35"/>
      <c r="MCX56" s="35"/>
      <c r="MCY56" s="35"/>
      <c r="MCZ56" s="35"/>
      <c r="MDA56" s="35"/>
      <c r="MDB56" s="35"/>
      <c r="MDC56" s="35"/>
      <c r="MDD56" s="35"/>
      <c r="MDE56" s="35"/>
      <c r="MDF56" s="35"/>
      <c r="MDG56" s="35"/>
      <c r="MDH56" s="35"/>
      <c r="MDI56" s="35"/>
      <c r="MDJ56" s="35"/>
      <c r="MDK56" s="35"/>
      <c r="MDL56" s="35"/>
      <c r="MDM56" s="35"/>
      <c r="MDN56" s="35"/>
      <c r="MDO56" s="35"/>
      <c r="MDP56" s="35"/>
      <c r="MDQ56" s="35"/>
      <c r="MDR56" s="35"/>
      <c r="MDS56" s="35"/>
      <c r="MDT56" s="35"/>
      <c r="MDU56" s="35"/>
      <c r="MDV56" s="35"/>
      <c r="MDW56" s="35"/>
      <c r="MDX56" s="35"/>
      <c r="MDY56" s="35"/>
      <c r="MDZ56" s="35"/>
      <c r="MEA56" s="35"/>
      <c r="MEB56" s="35"/>
      <c r="MEC56" s="35"/>
      <c r="MED56" s="35"/>
      <c r="MEE56" s="35"/>
      <c r="MEF56" s="35"/>
      <c r="MEG56" s="35"/>
      <c r="MEH56" s="35"/>
      <c r="MEI56" s="35"/>
      <c r="MEJ56" s="35"/>
      <c r="MEK56" s="35"/>
      <c r="MEL56" s="35"/>
      <c r="MEM56" s="35"/>
      <c r="MEN56" s="35"/>
      <c r="MEO56" s="35"/>
      <c r="MEP56" s="35"/>
      <c r="MEQ56" s="35"/>
      <c r="MER56" s="35"/>
      <c r="MES56" s="35"/>
      <c r="MET56" s="35"/>
      <c r="MEU56" s="35"/>
      <c r="MEV56" s="35"/>
      <c r="MEW56" s="35"/>
      <c r="MEX56" s="35"/>
      <c r="MEY56" s="35"/>
      <c r="MEZ56" s="35"/>
      <c r="MFA56" s="35"/>
      <c r="MFB56" s="35"/>
      <c r="MFC56" s="35"/>
      <c r="MFD56" s="35"/>
      <c r="MFE56" s="35"/>
      <c r="MFF56" s="35"/>
      <c r="MFG56" s="35"/>
      <c r="MFH56" s="35"/>
      <c r="MFI56" s="35"/>
      <c r="MFJ56" s="35"/>
      <c r="MFK56" s="35"/>
      <c r="MFL56" s="35"/>
      <c r="MFM56" s="35"/>
      <c r="MFN56" s="35"/>
      <c r="MFO56" s="35"/>
      <c r="MFP56" s="35"/>
      <c r="MFQ56" s="35"/>
      <c r="MFR56" s="35"/>
      <c r="MFS56" s="35"/>
      <c r="MFT56" s="35"/>
      <c r="MFU56" s="35"/>
      <c r="MFV56" s="35"/>
      <c r="MFW56" s="35"/>
      <c r="MFX56" s="35"/>
      <c r="MFY56" s="35"/>
      <c r="MFZ56" s="35"/>
      <c r="MGA56" s="35"/>
      <c r="MGB56" s="35"/>
      <c r="MGC56" s="35"/>
      <c r="MGD56" s="35"/>
      <c r="MGE56" s="35"/>
      <c r="MGF56" s="35"/>
      <c r="MGG56" s="35"/>
      <c r="MGH56" s="35"/>
      <c r="MGI56" s="35"/>
      <c r="MGJ56" s="35"/>
      <c r="MGK56" s="35"/>
      <c r="MGL56" s="35"/>
      <c r="MGM56" s="35"/>
      <c r="MGN56" s="35"/>
      <c r="MGO56" s="35"/>
      <c r="MGP56" s="35"/>
      <c r="MGQ56" s="35"/>
      <c r="MGR56" s="35"/>
      <c r="MGS56" s="35"/>
      <c r="MGT56" s="35"/>
      <c r="MGU56" s="35"/>
      <c r="MGV56" s="35"/>
      <c r="MGW56" s="35"/>
      <c r="MGX56" s="35"/>
      <c r="MGY56" s="35"/>
      <c r="MGZ56" s="35"/>
      <c r="MHA56" s="35"/>
      <c r="MHB56" s="35"/>
      <c r="MHC56" s="35"/>
      <c r="MHD56" s="35"/>
      <c r="MHE56" s="35"/>
      <c r="MHF56" s="35"/>
      <c r="MHG56" s="35"/>
      <c r="MHH56" s="35"/>
      <c r="MHI56" s="35"/>
      <c r="MHJ56" s="35"/>
      <c r="MHK56" s="35"/>
      <c r="MHL56" s="35"/>
      <c r="MHM56" s="35"/>
      <c r="MHN56" s="35"/>
      <c r="MHO56" s="35"/>
      <c r="MHP56" s="35"/>
      <c r="MHQ56" s="35"/>
      <c r="MHR56" s="35"/>
      <c r="MHS56" s="35"/>
      <c r="MHT56" s="35"/>
      <c r="MHU56" s="35"/>
      <c r="MHV56" s="35"/>
      <c r="MHW56" s="35"/>
      <c r="MHX56" s="35"/>
      <c r="MHY56" s="35"/>
      <c r="MHZ56" s="35"/>
      <c r="MIA56" s="35"/>
      <c r="MIB56" s="35"/>
      <c r="MIC56" s="35"/>
      <c r="MID56" s="35"/>
      <c r="MIE56" s="35"/>
      <c r="MIF56" s="35"/>
      <c r="MIG56" s="35"/>
      <c r="MIH56" s="35"/>
      <c r="MII56" s="35"/>
      <c r="MIJ56" s="35"/>
      <c r="MIK56" s="35"/>
      <c r="MIL56" s="35"/>
      <c r="MIM56" s="35"/>
      <c r="MIN56" s="35"/>
      <c r="MIO56" s="35"/>
      <c r="MIP56" s="35"/>
      <c r="MIQ56" s="35"/>
      <c r="MIR56" s="35"/>
      <c r="MIS56" s="35"/>
      <c r="MIT56" s="35"/>
      <c r="MIU56" s="35"/>
      <c r="MIV56" s="35"/>
      <c r="MIW56" s="35"/>
      <c r="MIX56" s="35"/>
      <c r="MIY56" s="35"/>
      <c r="MIZ56" s="35"/>
      <c r="MJA56" s="35"/>
      <c r="MJB56" s="35"/>
      <c r="MJC56" s="35"/>
      <c r="MJD56" s="35"/>
      <c r="MJE56" s="35"/>
      <c r="MJF56" s="35"/>
      <c r="MJG56" s="35"/>
      <c r="MJH56" s="35"/>
      <c r="MJI56" s="35"/>
      <c r="MJJ56" s="35"/>
      <c r="MJK56" s="35"/>
      <c r="MJL56" s="35"/>
      <c r="MJM56" s="35"/>
      <c r="MJN56" s="35"/>
      <c r="MJO56" s="35"/>
      <c r="MJP56" s="35"/>
      <c r="MJQ56" s="35"/>
      <c r="MJR56" s="35"/>
      <c r="MJS56" s="35"/>
      <c r="MJT56" s="35"/>
      <c r="MJU56" s="35"/>
      <c r="MJV56" s="35"/>
      <c r="MJW56" s="35"/>
      <c r="MJX56" s="35"/>
      <c r="MJY56" s="35"/>
      <c r="MJZ56" s="35"/>
      <c r="MKA56" s="35"/>
      <c r="MKB56" s="35"/>
      <c r="MKC56" s="35"/>
      <c r="MKD56" s="35"/>
      <c r="MKE56" s="35"/>
      <c r="MKF56" s="35"/>
      <c r="MKG56" s="35"/>
      <c r="MKH56" s="35"/>
      <c r="MKI56" s="35"/>
      <c r="MKJ56" s="35"/>
      <c r="MKK56" s="35"/>
      <c r="MKL56" s="35"/>
      <c r="MKM56" s="35"/>
      <c r="MKN56" s="35"/>
      <c r="MKO56" s="35"/>
      <c r="MKP56" s="35"/>
      <c r="MKQ56" s="35"/>
      <c r="MKR56" s="35"/>
      <c r="MKS56" s="35"/>
      <c r="MKT56" s="35"/>
      <c r="MKU56" s="35"/>
      <c r="MKV56" s="35"/>
      <c r="MKW56" s="35"/>
      <c r="MKX56" s="35"/>
      <c r="MKY56" s="35"/>
      <c r="MKZ56" s="35"/>
      <c r="MLA56" s="35"/>
      <c r="MLB56" s="35"/>
      <c r="MLC56" s="35"/>
      <c r="MLD56" s="35"/>
      <c r="MLE56" s="35"/>
      <c r="MLF56" s="35"/>
      <c r="MLG56" s="35"/>
      <c r="MLH56" s="35"/>
      <c r="MLI56" s="35"/>
      <c r="MLJ56" s="35"/>
      <c r="MLK56" s="35"/>
      <c r="MLL56" s="35"/>
      <c r="MLM56" s="35"/>
      <c r="MLN56" s="35"/>
      <c r="MLO56" s="35"/>
      <c r="MLP56" s="35"/>
      <c r="MLQ56" s="35"/>
      <c r="MLR56" s="35"/>
      <c r="MLS56" s="35"/>
      <c r="MLT56" s="35"/>
      <c r="MLU56" s="35"/>
      <c r="MLV56" s="35"/>
      <c r="MLW56" s="35"/>
      <c r="MLX56" s="35"/>
      <c r="MLY56" s="35"/>
      <c r="MLZ56" s="35"/>
      <c r="MMA56" s="35"/>
      <c r="MMB56" s="35"/>
      <c r="MMC56" s="35"/>
      <c r="MMD56" s="35"/>
      <c r="MME56" s="35"/>
      <c r="MMF56" s="35"/>
      <c r="MMG56" s="35"/>
      <c r="MMH56" s="35"/>
      <c r="MMI56" s="35"/>
      <c r="MMJ56" s="35"/>
      <c r="MMK56" s="35"/>
      <c r="MML56" s="35"/>
      <c r="MMM56" s="35"/>
      <c r="MMN56" s="35"/>
      <c r="MMO56" s="35"/>
      <c r="MMP56" s="35"/>
      <c r="MMQ56" s="35"/>
      <c r="MMR56" s="35"/>
      <c r="MMS56" s="35"/>
      <c r="MMT56" s="35"/>
      <c r="MMU56" s="35"/>
      <c r="MMV56" s="35"/>
      <c r="MMW56" s="35"/>
      <c r="MMX56" s="35"/>
      <c r="MMY56" s="35"/>
      <c r="MMZ56" s="35"/>
      <c r="MNA56" s="35"/>
      <c r="MNB56" s="35"/>
      <c r="MNC56" s="35"/>
      <c r="MND56" s="35"/>
      <c r="MNE56" s="35"/>
      <c r="MNF56" s="35"/>
      <c r="MNG56" s="35"/>
      <c r="MNH56" s="35"/>
      <c r="MNI56" s="35"/>
      <c r="MNJ56" s="35"/>
      <c r="MNK56" s="35"/>
      <c r="MNL56" s="35"/>
      <c r="MNM56" s="35"/>
      <c r="MNN56" s="35"/>
      <c r="MNO56" s="35"/>
      <c r="MNP56" s="35"/>
      <c r="MNQ56" s="35"/>
      <c r="MNR56" s="35"/>
      <c r="MNS56" s="35"/>
      <c r="MNT56" s="35"/>
      <c r="MNU56" s="35"/>
      <c r="MNV56" s="35"/>
      <c r="MNW56" s="35"/>
      <c r="MNX56" s="35"/>
      <c r="MNY56" s="35"/>
      <c r="MNZ56" s="35"/>
      <c r="MOA56" s="35"/>
      <c r="MOB56" s="35"/>
      <c r="MOC56" s="35"/>
      <c r="MOD56" s="35"/>
      <c r="MOE56" s="35"/>
      <c r="MOF56" s="35"/>
      <c r="MOG56" s="35"/>
      <c r="MOH56" s="35"/>
      <c r="MOI56" s="35"/>
      <c r="MOJ56" s="35"/>
      <c r="MOK56" s="35"/>
      <c r="MOL56" s="35"/>
      <c r="MOM56" s="35"/>
      <c r="MON56" s="35"/>
      <c r="MOO56" s="35"/>
      <c r="MOP56" s="35"/>
      <c r="MOQ56" s="35"/>
      <c r="MOR56" s="35"/>
      <c r="MOS56" s="35"/>
      <c r="MOT56" s="35"/>
      <c r="MOU56" s="35"/>
      <c r="MOV56" s="35"/>
      <c r="MOW56" s="35"/>
      <c r="MOX56" s="35"/>
      <c r="MOY56" s="35"/>
      <c r="MOZ56" s="35"/>
      <c r="MPA56" s="35"/>
      <c r="MPB56" s="35"/>
      <c r="MPC56" s="35"/>
      <c r="MPD56" s="35"/>
      <c r="MPE56" s="35"/>
      <c r="MPF56" s="35"/>
      <c r="MPG56" s="35"/>
      <c r="MPH56" s="35"/>
      <c r="MPI56" s="35"/>
      <c r="MPJ56" s="35"/>
      <c r="MPK56" s="35"/>
      <c r="MPL56" s="35"/>
      <c r="MPM56" s="35"/>
      <c r="MPN56" s="35"/>
      <c r="MPO56" s="35"/>
      <c r="MPP56" s="35"/>
      <c r="MPQ56" s="35"/>
      <c r="MPR56" s="35"/>
      <c r="MPS56" s="35"/>
      <c r="MPT56" s="35"/>
      <c r="MPU56" s="35"/>
      <c r="MPV56" s="35"/>
      <c r="MPW56" s="35"/>
      <c r="MPX56" s="35"/>
      <c r="MPY56" s="35"/>
      <c r="MPZ56" s="35"/>
      <c r="MQA56" s="35"/>
      <c r="MQB56" s="35"/>
      <c r="MQC56" s="35"/>
      <c r="MQD56" s="35"/>
      <c r="MQE56" s="35"/>
      <c r="MQF56" s="35"/>
      <c r="MQG56" s="35"/>
      <c r="MQH56" s="35"/>
      <c r="MQI56" s="35"/>
      <c r="MQJ56" s="35"/>
      <c r="MQK56" s="35"/>
      <c r="MQL56" s="35"/>
      <c r="MQM56" s="35"/>
      <c r="MQN56" s="35"/>
      <c r="MQO56" s="35"/>
      <c r="MQP56" s="35"/>
      <c r="MQQ56" s="35"/>
      <c r="MQR56" s="35"/>
      <c r="MQS56" s="35"/>
      <c r="MQT56" s="35"/>
      <c r="MQU56" s="35"/>
      <c r="MQV56" s="35"/>
      <c r="MQW56" s="35"/>
      <c r="MQX56" s="35"/>
      <c r="MQY56" s="35"/>
      <c r="MQZ56" s="35"/>
      <c r="MRA56" s="35"/>
      <c r="MRB56" s="35"/>
      <c r="MRC56" s="35"/>
      <c r="MRD56" s="35"/>
      <c r="MRE56" s="35"/>
      <c r="MRF56" s="35"/>
      <c r="MRG56" s="35"/>
      <c r="MRH56" s="35"/>
      <c r="MRI56" s="35"/>
      <c r="MRJ56" s="35"/>
      <c r="MRK56" s="35"/>
      <c r="MRL56" s="35"/>
      <c r="MRM56" s="35"/>
      <c r="MRN56" s="35"/>
      <c r="MRO56" s="35"/>
      <c r="MRP56" s="35"/>
      <c r="MRQ56" s="35"/>
      <c r="MRR56" s="35"/>
      <c r="MRS56" s="35"/>
      <c r="MRT56" s="35"/>
      <c r="MRU56" s="35"/>
      <c r="MRV56" s="35"/>
      <c r="MRW56" s="35"/>
      <c r="MRX56" s="35"/>
      <c r="MRY56" s="35"/>
      <c r="MRZ56" s="35"/>
      <c r="MSA56" s="35"/>
      <c r="MSB56" s="35"/>
      <c r="MSC56" s="35"/>
      <c r="MSD56" s="35"/>
      <c r="MSE56" s="35"/>
      <c r="MSF56" s="35"/>
      <c r="MSG56" s="35"/>
      <c r="MSH56" s="35"/>
      <c r="MSI56" s="35"/>
      <c r="MSJ56" s="35"/>
      <c r="MSK56" s="35"/>
      <c r="MSL56" s="35"/>
      <c r="MSM56" s="35"/>
      <c r="MSN56" s="35"/>
      <c r="MSO56" s="35"/>
      <c r="MSP56" s="35"/>
      <c r="MSQ56" s="35"/>
      <c r="MSR56" s="35"/>
      <c r="MSS56" s="35"/>
      <c r="MST56" s="35"/>
      <c r="MSU56" s="35"/>
      <c r="MSV56" s="35"/>
      <c r="MSW56" s="35"/>
      <c r="MSX56" s="35"/>
      <c r="MSY56" s="35"/>
      <c r="MSZ56" s="35"/>
      <c r="MTA56" s="35"/>
      <c r="MTB56" s="35"/>
      <c r="MTC56" s="35"/>
      <c r="MTD56" s="35"/>
      <c r="MTE56" s="35"/>
      <c r="MTF56" s="35"/>
      <c r="MTG56" s="35"/>
      <c r="MTH56" s="35"/>
      <c r="MTI56" s="35"/>
      <c r="MTJ56" s="35"/>
      <c r="MTK56" s="35"/>
      <c r="MTL56" s="35"/>
      <c r="MTM56" s="35"/>
      <c r="MTN56" s="35"/>
      <c r="MTO56" s="35"/>
      <c r="MTP56" s="35"/>
      <c r="MTQ56" s="35"/>
      <c r="MTR56" s="35"/>
      <c r="MTS56" s="35"/>
      <c r="MTT56" s="35"/>
      <c r="MTU56" s="35"/>
      <c r="MTV56" s="35"/>
      <c r="MTW56" s="35"/>
      <c r="MTX56" s="35"/>
      <c r="MTY56" s="35"/>
      <c r="MTZ56" s="35"/>
      <c r="MUA56" s="35"/>
      <c r="MUB56" s="35"/>
      <c r="MUC56" s="35"/>
      <c r="MUD56" s="35"/>
      <c r="MUE56" s="35"/>
      <c r="MUF56" s="35"/>
      <c r="MUG56" s="35"/>
      <c r="MUH56" s="35"/>
      <c r="MUI56" s="35"/>
      <c r="MUJ56" s="35"/>
      <c r="MUK56" s="35"/>
      <c r="MUL56" s="35"/>
      <c r="MUM56" s="35"/>
      <c r="MUN56" s="35"/>
      <c r="MUO56" s="35"/>
      <c r="MUP56" s="35"/>
      <c r="MUQ56" s="35"/>
      <c r="MUR56" s="35"/>
      <c r="MUS56" s="35"/>
      <c r="MUT56" s="35"/>
      <c r="MUU56" s="35"/>
      <c r="MUV56" s="35"/>
      <c r="MUW56" s="35"/>
      <c r="MUX56" s="35"/>
      <c r="MUY56" s="35"/>
      <c r="MUZ56" s="35"/>
      <c r="MVA56" s="35"/>
      <c r="MVB56" s="35"/>
      <c r="MVC56" s="35"/>
      <c r="MVD56" s="35"/>
      <c r="MVE56" s="35"/>
      <c r="MVF56" s="35"/>
      <c r="MVG56" s="35"/>
      <c r="MVH56" s="35"/>
      <c r="MVI56" s="35"/>
      <c r="MVJ56" s="35"/>
      <c r="MVK56" s="35"/>
      <c r="MVL56" s="35"/>
      <c r="MVM56" s="35"/>
      <c r="MVN56" s="35"/>
      <c r="MVO56" s="35"/>
      <c r="MVP56" s="35"/>
      <c r="MVQ56" s="35"/>
      <c r="MVR56" s="35"/>
      <c r="MVS56" s="35"/>
      <c r="MVT56" s="35"/>
      <c r="MVU56" s="35"/>
      <c r="MVV56" s="35"/>
      <c r="MVW56" s="35"/>
      <c r="MVX56" s="35"/>
      <c r="MVY56" s="35"/>
      <c r="MVZ56" s="35"/>
      <c r="MWA56" s="35"/>
      <c r="MWB56" s="35"/>
      <c r="MWC56" s="35"/>
      <c r="MWD56" s="35"/>
      <c r="MWE56" s="35"/>
      <c r="MWF56" s="35"/>
      <c r="MWG56" s="35"/>
      <c r="MWH56" s="35"/>
      <c r="MWI56" s="35"/>
      <c r="MWJ56" s="35"/>
      <c r="MWK56" s="35"/>
      <c r="MWL56" s="35"/>
      <c r="MWM56" s="35"/>
      <c r="MWN56" s="35"/>
      <c r="MWO56" s="35"/>
      <c r="MWP56" s="35"/>
      <c r="MWQ56" s="35"/>
      <c r="MWR56" s="35"/>
      <c r="MWS56" s="35"/>
      <c r="MWT56" s="35"/>
      <c r="MWU56" s="35"/>
      <c r="MWV56" s="35"/>
      <c r="MWW56" s="35"/>
      <c r="MWX56" s="35"/>
      <c r="MWY56" s="35"/>
      <c r="MWZ56" s="35"/>
      <c r="MXA56" s="35"/>
      <c r="MXB56" s="35"/>
      <c r="MXC56" s="35"/>
      <c r="MXD56" s="35"/>
      <c r="MXE56" s="35"/>
      <c r="MXF56" s="35"/>
      <c r="MXG56" s="35"/>
      <c r="MXH56" s="35"/>
      <c r="MXI56" s="35"/>
      <c r="MXJ56" s="35"/>
      <c r="MXK56" s="35"/>
      <c r="MXL56" s="35"/>
      <c r="MXM56" s="35"/>
      <c r="MXN56" s="35"/>
      <c r="MXO56" s="35"/>
      <c r="MXP56" s="35"/>
      <c r="MXQ56" s="35"/>
      <c r="MXR56" s="35"/>
      <c r="MXS56" s="35"/>
      <c r="MXT56" s="35"/>
      <c r="MXU56" s="35"/>
      <c r="MXV56" s="35"/>
      <c r="MXW56" s="35"/>
      <c r="MXX56" s="35"/>
      <c r="MXY56" s="35"/>
      <c r="MXZ56" s="35"/>
      <c r="MYA56" s="35"/>
      <c r="MYB56" s="35"/>
      <c r="MYC56" s="35"/>
      <c r="MYD56" s="35"/>
      <c r="MYE56" s="35"/>
      <c r="MYF56" s="35"/>
      <c r="MYG56" s="35"/>
      <c r="MYH56" s="35"/>
      <c r="MYI56" s="35"/>
      <c r="MYJ56" s="35"/>
      <c r="MYK56" s="35"/>
      <c r="MYL56" s="35"/>
      <c r="MYM56" s="35"/>
      <c r="MYN56" s="35"/>
      <c r="MYO56" s="35"/>
      <c r="MYP56" s="35"/>
      <c r="MYQ56" s="35"/>
      <c r="MYR56" s="35"/>
      <c r="MYS56" s="35"/>
      <c r="MYT56" s="35"/>
      <c r="MYU56" s="35"/>
      <c r="MYV56" s="35"/>
      <c r="MYW56" s="35"/>
      <c r="MYX56" s="35"/>
      <c r="MYY56" s="35"/>
      <c r="MYZ56" s="35"/>
      <c r="MZA56" s="35"/>
      <c r="MZB56" s="35"/>
      <c r="MZC56" s="35"/>
      <c r="MZD56" s="35"/>
      <c r="MZE56" s="35"/>
      <c r="MZF56" s="35"/>
      <c r="MZG56" s="35"/>
      <c r="MZH56" s="35"/>
      <c r="MZI56" s="35"/>
      <c r="MZJ56" s="35"/>
      <c r="MZK56" s="35"/>
      <c r="MZL56" s="35"/>
      <c r="MZM56" s="35"/>
      <c r="MZN56" s="35"/>
      <c r="MZO56" s="35"/>
      <c r="MZP56" s="35"/>
      <c r="MZQ56" s="35"/>
      <c r="MZR56" s="35"/>
      <c r="MZS56" s="35"/>
      <c r="MZT56" s="35"/>
      <c r="MZU56" s="35"/>
      <c r="MZV56" s="35"/>
      <c r="MZW56" s="35"/>
      <c r="MZX56" s="35"/>
      <c r="MZY56" s="35"/>
      <c r="MZZ56" s="35"/>
      <c r="NAA56" s="35"/>
      <c r="NAB56" s="35"/>
      <c r="NAC56" s="35"/>
      <c r="NAD56" s="35"/>
      <c r="NAE56" s="35"/>
      <c r="NAF56" s="35"/>
      <c r="NAG56" s="35"/>
      <c r="NAH56" s="35"/>
      <c r="NAI56" s="35"/>
      <c r="NAJ56" s="35"/>
      <c r="NAK56" s="35"/>
      <c r="NAL56" s="35"/>
      <c r="NAM56" s="35"/>
      <c r="NAN56" s="35"/>
      <c r="NAO56" s="35"/>
      <c r="NAP56" s="35"/>
      <c r="NAQ56" s="35"/>
      <c r="NAR56" s="35"/>
      <c r="NAS56" s="35"/>
      <c r="NAT56" s="35"/>
      <c r="NAU56" s="35"/>
      <c r="NAV56" s="35"/>
      <c r="NAW56" s="35"/>
      <c r="NAX56" s="35"/>
      <c r="NAY56" s="35"/>
      <c r="NAZ56" s="35"/>
      <c r="NBA56" s="35"/>
      <c r="NBB56" s="35"/>
      <c r="NBC56" s="35"/>
      <c r="NBD56" s="35"/>
      <c r="NBE56" s="35"/>
      <c r="NBF56" s="35"/>
      <c r="NBG56" s="35"/>
      <c r="NBH56" s="35"/>
      <c r="NBI56" s="35"/>
      <c r="NBJ56" s="35"/>
      <c r="NBK56" s="35"/>
      <c r="NBL56" s="35"/>
      <c r="NBM56" s="35"/>
      <c r="NBN56" s="35"/>
      <c r="NBO56" s="35"/>
      <c r="NBP56" s="35"/>
      <c r="NBQ56" s="35"/>
      <c r="NBR56" s="35"/>
      <c r="NBS56" s="35"/>
      <c r="NBT56" s="35"/>
      <c r="NBU56" s="35"/>
      <c r="NBV56" s="35"/>
      <c r="NBW56" s="35"/>
      <c r="NBX56" s="35"/>
      <c r="NBY56" s="35"/>
      <c r="NBZ56" s="35"/>
      <c r="NCA56" s="35"/>
      <c r="NCB56" s="35"/>
      <c r="NCC56" s="35"/>
      <c r="NCD56" s="35"/>
      <c r="NCE56" s="35"/>
      <c r="NCF56" s="35"/>
      <c r="NCG56" s="35"/>
      <c r="NCH56" s="35"/>
      <c r="NCI56" s="35"/>
      <c r="NCJ56" s="35"/>
      <c r="NCK56" s="35"/>
      <c r="NCL56" s="35"/>
      <c r="NCM56" s="35"/>
      <c r="NCN56" s="35"/>
      <c r="NCO56" s="35"/>
      <c r="NCP56" s="35"/>
      <c r="NCQ56" s="35"/>
      <c r="NCR56" s="35"/>
      <c r="NCS56" s="35"/>
      <c r="NCT56" s="35"/>
      <c r="NCU56" s="35"/>
      <c r="NCV56" s="35"/>
      <c r="NCW56" s="35"/>
      <c r="NCX56" s="35"/>
      <c r="NCY56" s="35"/>
      <c r="NCZ56" s="35"/>
      <c r="NDA56" s="35"/>
      <c r="NDB56" s="35"/>
      <c r="NDC56" s="35"/>
      <c r="NDD56" s="35"/>
      <c r="NDE56" s="35"/>
      <c r="NDF56" s="35"/>
      <c r="NDG56" s="35"/>
      <c r="NDH56" s="35"/>
      <c r="NDI56" s="35"/>
      <c r="NDJ56" s="35"/>
      <c r="NDK56" s="35"/>
      <c r="NDL56" s="35"/>
      <c r="NDM56" s="35"/>
      <c r="NDN56" s="35"/>
      <c r="NDO56" s="35"/>
      <c r="NDP56" s="35"/>
      <c r="NDQ56" s="35"/>
      <c r="NDR56" s="35"/>
      <c r="NDS56" s="35"/>
      <c r="NDT56" s="35"/>
      <c r="NDU56" s="35"/>
      <c r="NDV56" s="35"/>
      <c r="NDW56" s="35"/>
      <c r="NDX56" s="35"/>
      <c r="NDY56" s="35"/>
      <c r="NDZ56" s="35"/>
      <c r="NEA56" s="35"/>
      <c r="NEB56" s="35"/>
      <c r="NEC56" s="35"/>
      <c r="NED56" s="35"/>
      <c r="NEE56" s="35"/>
      <c r="NEF56" s="35"/>
      <c r="NEG56" s="35"/>
      <c r="NEH56" s="35"/>
      <c r="NEI56" s="35"/>
      <c r="NEJ56" s="35"/>
      <c r="NEK56" s="35"/>
      <c r="NEL56" s="35"/>
      <c r="NEM56" s="35"/>
      <c r="NEN56" s="35"/>
      <c r="NEO56" s="35"/>
      <c r="NEP56" s="35"/>
      <c r="NEQ56" s="35"/>
      <c r="NER56" s="35"/>
      <c r="NES56" s="35"/>
      <c r="NET56" s="35"/>
      <c r="NEU56" s="35"/>
      <c r="NEV56" s="35"/>
      <c r="NEW56" s="35"/>
      <c r="NEX56" s="35"/>
      <c r="NEY56" s="35"/>
      <c r="NEZ56" s="35"/>
      <c r="NFA56" s="35"/>
      <c r="NFB56" s="35"/>
      <c r="NFC56" s="35"/>
      <c r="NFD56" s="35"/>
      <c r="NFE56" s="35"/>
      <c r="NFF56" s="35"/>
      <c r="NFG56" s="35"/>
      <c r="NFH56" s="35"/>
      <c r="NFI56" s="35"/>
      <c r="NFJ56" s="35"/>
      <c r="NFK56" s="35"/>
      <c r="NFL56" s="35"/>
      <c r="NFM56" s="35"/>
      <c r="NFN56" s="35"/>
      <c r="NFO56" s="35"/>
      <c r="NFP56" s="35"/>
      <c r="NFQ56" s="35"/>
      <c r="NFR56" s="35"/>
      <c r="NFS56" s="35"/>
      <c r="NFT56" s="35"/>
      <c r="NFU56" s="35"/>
      <c r="NFV56" s="35"/>
      <c r="NFW56" s="35"/>
      <c r="NFX56" s="35"/>
      <c r="NFY56" s="35"/>
      <c r="NFZ56" s="35"/>
      <c r="NGA56" s="35"/>
      <c r="NGB56" s="35"/>
      <c r="NGC56" s="35"/>
      <c r="NGD56" s="35"/>
      <c r="NGE56" s="35"/>
      <c r="NGF56" s="35"/>
      <c r="NGG56" s="35"/>
      <c r="NGH56" s="35"/>
      <c r="NGI56" s="35"/>
      <c r="NGJ56" s="35"/>
      <c r="NGK56" s="35"/>
      <c r="NGL56" s="35"/>
      <c r="NGM56" s="35"/>
      <c r="NGN56" s="35"/>
      <c r="NGO56" s="35"/>
      <c r="NGP56" s="35"/>
      <c r="NGQ56" s="35"/>
      <c r="NGR56" s="35"/>
      <c r="NGS56" s="35"/>
      <c r="NGT56" s="35"/>
      <c r="NGU56" s="35"/>
      <c r="NGV56" s="35"/>
      <c r="NGW56" s="35"/>
      <c r="NGX56" s="35"/>
      <c r="NGY56" s="35"/>
      <c r="NGZ56" s="35"/>
      <c r="NHA56" s="35"/>
      <c r="NHB56" s="35"/>
      <c r="NHC56" s="35"/>
      <c r="NHD56" s="35"/>
      <c r="NHE56" s="35"/>
      <c r="NHF56" s="35"/>
      <c r="NHG56" s="35"/>
      <c r="NHH56" s="35"/>
      <c r="NHI56" s="35"/>
      <c r="NHJ56" s="35"/>
      <c r="NHK56" s="35"/>
      <c r="NHL56" s="35"/>
      <c r="NHM56" s="35"/>
      <c r="NHN56" s="35"/>
      <c r="NHO56" s="35"/>
      <c r="NHP56" s="35"/>
      <c r="NHQ56" s="35"/>
      <c r="NHR56" s="35"/>
      <c r="NHS56" s="35"/>
      <c r="NHT56" s="35"/>
      <c r="NHU56" s="35"/>
      <c r="NHV56" s="35"/>
      <c r="NHW56" s="35"/>
      <c r="NHX56" s="35"/>
      <c r="NHY56" s="35"/>
      <c r="NHZ56" s="35"/>
      <c r="NIA56" s="35"/>
      <c r="NIB56" s="35"/>
      <c r="NIC56" s="35"/>
      <c r="NID56" s="35"/>
      <c r="NIE56" s="35"/>
      <c r="NIF56" s="35"/>
      <c r="NIG56" s="35"/>
      <c r="NIH56" s="35"/>
      <c r="NII56" s="35"/>
      <c r="NIJ56" s="35"/>
      <c r="NIK56" s="35"/>
      <c r="NIL56" s="35"/>
      <c r="NIM56" s="35"/>
      <c r="NIN56" s="35"/>
      <c r="NIO56" s="35"/>
      <c r="NIP56" s="35"/>
      <c r="NIQ56" s="35"/>
      <c r="NIR56" s="35"/>
      <c r="NIS56" s="35"/>
      <c r="NIT56" s="35"/>
      <c r="NIU56" s="35"/>
      <c r="NIV56" s="35"/>
      <c r="NIW56" s="35"/>
      <c r="NIX56" s="35"/>
      <c r="NIY56" s="35"/>
      <c r="NIZ56" s="35"/>
      <c r="NJA56" s="35"/>
      <c r="NJB56" s="35"/>
      <c r="NJC56" s="35"/>
      <c r="NJD56" s="35"/>
      <c r="NJE56" s="35"/>
      <c r="NJF56" s="35"/>
      <c r="NJG56" s="35"/>
      <c r="NJH56" s="35"/>
      <c r="NJI56" s="35"/>
      <c r="NJJ56" s="35"/>
      <c r="NJK56" s="35"/>
      <c r="NJL56" s="35"/>
      <c r="NJM56" s="35"/>
      <c r="NJN56" s="35"/>
      <c r="NJO56" s="35"/>
      <c r="NJP56" s="35"/>
      <c r="NJQ56" s="35"/>
      <c r="NJR56" s="35"/>
      <c r="NJS56" s="35"/>
      <c r="NJT56" s="35"/>
      <c r="NJU56" s="35"/>
      <c r="NJV56" s="35"/>
      <c r="NJW56" s="35"/>
      <c r="NJX56" s="35"/>
      <c r="NJY56" s="35"/>
      <c r="NJZ56" s="35"/>
      <c r="NKA56" s="35"/>
      <c r="NKB56" s="35"/>
      <c r="NKC56" s="35"/>
      <c r="NKD56" s="35"/>
      <c r="NKE56" s="35"/>
      <c r="NKF56" s="35"/>
      <c r="NKG56" s="35"/>
      <c r="NKH56" s="35"/>
      <c r="NKI56" s="35"/>
      <c r="NKJ56" s="35"/>
      <c r="NKK56" s="35"/>
      <c r="NKL56" s="35"/>
      <c r="NKM56" s="35"/>
      <c r="NKN56" s="35"/>
      <c r="NKO56" s="35"/>
      <c r="NKP56" s="35"/>
      <c r="NKQ56" s="35"/>
      <c r="NKR56" s="35"/>
      <c r="NKS56" s="35"/>
      <c r="NKT56" s="35"/>
      <c r="NKU56" s="35"/>
      <c r="NKV56" s="35"/>
      <c r="NKW56" s="35"/>
      <c r="NKX56" s="35"/>
      <c r="NKY56" s="35"/>
      <c r="NKZ56" s="35"/>
      <c r="NLA56" s="35"/>
      <c r="NLB56" s="35"/>
      <c r="NLC56" s="35"/>
      <c r="NLD56" s="35"/>
      <c r="NLE56" s="35"/>
      <c r="NLF56" s="35"/>
      <c r="NLG56" s="35"/>
      <c r="NLH56" s="35"/>
      <c r="NLI56" s="35"/>
      <c r="NLJ56" s="35"/>
      <c r="NLK56" s="35"/>
      <c r="NLL56" s="35"/>
      <c r="NLM56" s="35"/>
      <c r="NLN56" s="35"/>
      <c r="NLO56" s="35"/>
      <c r="NLP56" s="35"/>
      <c r="NLQ56" s="35"/>
      <c r="NLR56" s="35"/>
      <c r="NLS56" s="35"/>
      <c r="NLT56" s="35"/>
      <c r="NLU56" s="35"/>
      <c r="NLV56" s="35"/>
      <c r="NLW56" s="35"/>
      <c r="NLX56" s="35"/>
      <c r="NLY56" s="35"/>
      <c r="NLZ56" s="35"/>
      <c r="NMA56" s="35"/>
      <c r="NMB56" s="35"/>
      <c r="NMC56" s="35"/>
      <c r="NMD56" s="35"/>
      <c r="NME56" s="35"/>
      <c r="NMF56" s="35"/>
      <c r="NMG56" s="35"/>
      <c r="NMH56" s="35"/>
      <c r="NMI56" s="35"/>
      <c r="NMJ56" s="35"/>
      <c r="NMK56" s="35"/>
      <c r="NML56" s="35"/>
      <c r="NMM56" s="35"/>
      <c r="NMN56" s="35"/>
      <c r="NMO56" s="35"/>
      <c r="NMP56" s="35"/>
      <c r="NMQ56" s="35"/>
      <c r="NMR56" s="35"/>
      <c r="NMS56" s="35"/>
      <c r="NMT56" s="35"/>
      <c r="NMU56" s="35"/>
      <c r="NMV56" s="35"/>
      <c r="NMW56" s="35"/>
      <c r="NMX56" s="35"/>
      <c r="NMY56" s="35"/>
      <c r="NMZ56" s="35"/>
      <c r="NNA56" s="35"/>
      <c r="NNB56" s="35"/>
      <c r="NNC56" s="35"/>
      <c r="NND56" s="35"/>
      <c r="NNE56" s="35"/>
      <c r="NNF56" s="35"/>
      <c r="NNG56" s="35"/>
      <c r="NNH56" s="35"/>
      <c r="NNI56" s="35"/>
      <c r="NNJ56" s="35"/>
      <c r="NNK56" s="35"/>
      <c r="NNL56" s="35"/>
      <c r="NNM56" s="35"/>
      <c r="NNN56" s="35"/>
      <c r="NNO56" s="35"/>
      <c r="NNP56" s="35"/>
      <c r="NNQ56" s="35"/>
      <c r="NNR56" s="35"/>
      <c r="NNS56" s="35"/>
      <c r="NNT56" s="35"/>
      <c r="NNU56" s="35"/>
      <c r="NNV56" s="35"/>
      <c r="NNW56" s="35"/>
      <c r="NNX56" s="35"/>
      <c r="NNY56" s="35"/>
      <c r="NNZ56" s="35"/>
      <c r="NOA56" s="35"/>
      <c r="NOB56" s="35"/>
      <c r="NOC56" s="35"/>
      <c r="NOD56" s="35"/>
      <c r="NOE56" s="35"/>
      <c r="NOF56" s="35"/>
      <c r="NOG56" s="35"/>
      <c r="NOH56" s="35"/>
      <c r="NOI56" s="35"/>
      <c r="NOJ56" s="35"/>
      <c r="NOK56" s="35"/>
      <c r="NOL56" s="35"/>
      <c r="NOM56" s="35"/>
      <c r="NON56" s="35"/>
      <c r="NOO56" s="35"/>
      <c r="NOP56" s="35"/>
      <c r="NOQ56" s="35"/>
      <c r="NOR56" s="35"/>
      <c r="NOS56" s="35"/>
      <c r="NOT56" s="35"/>
      <c r="NOU56" s="35"/>
      <c r="NOV56" s="35"/>
      <c r="NOW56" s="35"/>
      <c r="NOX56" s="35"/>
      <c r="NOY56" s="35"/>
      <c r="NOZ56" s="35"/>
      <c r="NPA56" s="35"/>
      <c r="NPB56" s="35"/>
      <c r="NPC56" s="35"/>
      <c r="NPD56" s="35"/>
      <c r="NPE56" s="35"/>
      <c r="NPF56" s="35"/>
      <c r="NPG56" s="35"/>
      <c r="NPH56" s="35"/>
      <c r="NPI56" s="35"/>
      <c r="NPJ56" s="35"/>
      <c r="NPK56" s="35"/>
      <c r="NPL56" s="35"/>
      <c r="NPM56" s="35"/>
      <c r="NPN56" s="35"/>
      <c r="NPO56" s="35"/>
      <c r="NPP56" s="35"/>
      <c r="NPQ56" s="35"/>
      <c r="NPR56" s="35"/>
      <c r="NPS56" s="35"/>
      <c r="NPT56" s="35"/>
      <c r="NPU56" s="35"/>
      <c r="NPV56" s="35"/>
      <c r="NPW56" s="35"/>
      <c r="NPX56" s="35"/>
      <c r="NPY56" s="35"/>
      <c r="NPZ56" s="35"/>
      <c r="NQA56" s="35"/>
      <c r="NQB56" s="35"/>
      <c r="NQC56" s="35"/>
      <c r="NQD56" s="35"/>
      <c r="NQE56" s="35"/>
      <c r="NQF56" s="35"/>
      <c r="NQG56" s="35"/>
      <c r="NQH56" s="35"/>
      <c r="NQI56" s="35"/>
      <c r="NQJ56" s="35"/>
      <c r="NQK56" s="35"/>
      <c r="NQL56" s="35"/>
      <c r="NQM56" s="35"/>
      <c r="NQN56" s="35"/>
      <c r="NQO56" s="35"/>
      <c r="NQP56" s="35"/>
      <c r="NQQ56" s="35"/>
      <c r="NQR56" s="35"/>
      <c r="NQS56" s="35"/>
      <c r="NQT56" s="35"/>
      <c r="NQU56" s="35"/>
      <c r="NQV56" s="35"/>
      <c r="NQW56" s="35"/>
      <c r="NQX56" s="35"/>
      <c r="NQY56" s="35"/>
      <c r="NQZ56" s="35"/>
      <c r="NRA56" s="35"/>
      <c r="NRB56" s="35"/>
      <c r="NRC56" s="35"/>
      <c r="NRD56" s="35"/>
      <c r="NRE56" s="35"/>
      <c r="NRF56" s="35"/>
      <c r="NRG56" s="35"/>
      <c r="NRH56" s="35"/>
      <c r="NRI56" s="35"/>
      <c r="NRJ56" s="35"/>
      <c r="NRK56" s="35"/>
      <c r="NRL56" s="35"/>
      <c r="NRM56" s="35"/>
      <c r="NRN56" s="35"/>
      <c r="NRO56" s="35"/>
      <c r="NRP56" s="35"/>
      <c r="NRQ56" s="35"/>
      <c r="NRR56" s="35"/>
      <c r="NRS56" s="35"/>
      <c r="NRT56" s="35"/>
      <c r="NRU56" s="35"/>
      <c r="NRV56" s="35"/>
      <c r="NRW56" s="35"/>
      <c r="NRX56" s="35"/>
      <c r="NRY56" s="35"/>
      <c r="NRZ56" s="35"/>
      <c r="NSA56" s="35"/>
      <c r="NSB56" s="35"/>
      <c r="NSC56" s="35"/>
      <c r="NSD56" s="35"/>
      <c r="NSE56" s="35"/>
      <c r="NSF56" s="35"/>
      <c r="NSG56" s="35"/>
      <c r="NSH56" s="35"/>
      <c r="NSI56" s="35"/>
      <c r="NSJ56" s="35"/>
      <c r="NSK56" s="35"/>
      <c r="NSL56" s="35"/>
      <c r="NSM56" s="35"/>
      <c r="NSN56" s="35"/>
      <c r="NSO56" s="35"/>
      <c r="NSP56" s="35"/>
      <c r="NSQ56" s="35"/>
      <c r="NSR56" s="35"/>
      <c r="NSS56" s="35"/>
      <c r="NST56" s="35"/>
      <c r="NSU56" s="35"/>
      <c r="NSV56" s="35"/>
      <c r="NSW56" s="35"/>
      <c r="NSX56" s="35"/>
      <c r="NSY56" s="35"/>
      <c r="NSZ56" s="35"/>
      <c r="NTA56" s="35"/>
      <c r="NTB56" s="35"/>
      <c r="NTC56" s="35"/>
      <c r="NTD56" s="35"/>
      <c r="NTE56" s="35"/>
      <c r="NTF56" s="35"/>
      <c r="NTG56" s="35"/>
      <c r="NTH56" s="35"/>
      <c r="NTI56" s="35"/>
      <c r="NTJ56" s="35"/>
      <c r="NTK56" s="35"/>
      <c r="NTL56" s="35"/>
      <c r="NTM56" s="35"/>
      <c r="NTN56" s="35"/>
      <c r="NTO56" s="35"/>
      <c r="NTP56" s="35"/>
      <c r="NTQ56" s="35"/>
      <c r="NTR56" s="35"/>
      <c r="NTS56" s="35"/>
      <c r="NTT56" s="35"/>
      <c r="NTU56" s="35"/>
      <c r="NTV56" s="35"/>
      <c r="NTW56" s="35"/>
      <c r="NTX56" s="35"/>
      <c r="NTY56" s="35"/>
      <c r="NTZ56" s="35"/>
      <c r="NUA56" s="35"/>
      <c r="NUB56" s="35"/>
      <c r="NUC56" s="35"/>
      <c r="NUD56" s="35"/>
      <c r="NUE56" s="35"/>
      <c r="NUF56" s="35"/>
      <c r="NUG56" s="35"/>
      <c r="NUH56" s="35"/>
      <c r="NUI56" s="35"/>
      <c r="NUJ56" s="35"/>
      <c r="NUK56" s="35"/>
      <c r="NUL56" s="35"/>
      <c r="NUM56" s="35"/>
      <c r="NUN56" s="35"/>
      <c r="NUO56" s="35"/>
      <c r="NUP56" s="35"/>
      <c r="NUQ56" s="35"/>
      <c r="NUR56" s="35"/>
      <c r="NUS56" s="35"/>
      <c r="NUT56" s="35"/>
      <c r="NUU56" s="35"/>
      <c r="NUV56" s="35"/>
      <c r="NUW56" s="35"/>
      <c r="NUX56" s="35"/>
      <c r="NUY56" s="35"/>
      <c r="NUZ56" s="35"/>
      <c r="NVA56" s="35"/>
      <c r="NVB56" s="35"/>
      <c r="NVC56" s="35"/>
      <c r="NVD56" s="35"/>
      <c r="NVE56" s="35"/>
      <c r="NVF56" s="35"/>
      <c r="NVG56" s="35"/>
      <c r="NVH56" s="35"/>
      <c r="NVI56" s="35"/>
      <c r="NVJ56" s="35"/>
      <c r="NVK56" s="35"/>
      <c r="NVL56" s="35"/>
      <c r="NVM56" s="35"/>
      <c r="NVN56" s="35"/>
      <c r="NVO56" s="35"/>
      <c r="NVP56" s="35"/>
      <c r="NVQ56" s="35"/>
      <c r="NVR56" s="35"/>
      <c r="NVS56" s="35"/>
      <c r="NVT56" s="35"/>
      <c r="NVU56" s="35"/>
      <c r="NVV56" s="35"/>
      <c r="NVW56" s="35"/>
      <c r="NVX56" s="35"/>
      <c r="NVY56" s="35"/>
      <c r="NVZ56" s="35"/>
      <c r="NWA56" s="35"/>
      <c r="NWB56" s="35"/>
      <c r="NWC56" s="35"/>
      <c r="NWD56" s="35"/>
      <c r="NWE56" s="35"/>
      <c r="NWF56" s="35"/>
      <c r="NWG56" s="35"/>
      <c r="NWH56" s="35"/>
      <c r="NWI56" s="35"/>
      <c r="NWJ56" s="35"/>
      <c r="NWK56" s="35"/>
      <c r="NWL56" s="35"/>
      <c r="NWM56" s="35"/>
      <c r="NWN56" s="35"/>
      <c r="NWO56" s="35"/>
      <c r="NWP56" s="35"/>
      <c r="NWQ56" s="35"/>
      <c r="NWR56" s="35"/>
      <c r="NWS56" s="35"/>
      <c r="NWT56" s="35"/>
      <c r="NWU56" s="35"/>
      <c r="NWV56" s="35"/>
      <c r="NWW56" s="35"/>
      <c r="NWX56" s="35"/>
      <c r="NWY56" s="35"/>
      <c r="NWZ56" s="35"/>
      <c r="NXA56" s="35"/>
      <c r="NXB56" s="35"/>
      <c r="NXC56" s="35"/>
      <c r="NXD56" s="35"/>
      <c r="NXE56" s="35"/>
      <c r="NXF56" s="35"/>
      <c r="NXG56" s="35"/>
      <c r="NXH56" s="35"/>
      <c r="NXI56" s="35"/>
      <c r="NXJ56" s="35"/>
      <c r="NXK56" s="35"/>
      <c r="NXL56" s="35"/>
      <c r="NXM56" s="35"/>
      <c r="NXN56" s="35"/>
      <c r="NXO56" s="35"/>
      <c r="NXP56" s="35"/>
      <c r="NXQ56" s="35"/>
      <c r="NXR56" s="35"/>
      <c r="NXS56" s="35"/>
      <c r="NXT56" s="35"/>
      <c r="NXU56" s="35"/>
      <c r="NXV56" s="35"/>
      <c r="NXW56" s="35"/>
      <c r="NXX56" s="35"/>
      <c r="NXY56" s="35"/>
      <c r="NXZ56" s="35"/>
      <c r="NYA56" s="35"/>
      <c r="NYB56" s="35"/>
      <c r="NYC56" s="35"/>
      <c r="NYD56" s="35"/>
      <c r="NYE56" s="35"/>
      <c r="NYF56" s="35"/>
      <c r="NYG56" s="35"/>
      <c r="NYH56" s="35"/>
      <c r="NYI56" s="35"/>
      <c r="NYJ56" s="35"/>
      <c r="NYK56" s="35"/>
      <c r="NYL56" s="35"/>
      <c r="NYM56" s="35"/>
      <c r="NYN56" s="35"/>
      <c r="NYO56" s="35"/>
      <c r="NYP56" s="35"/>
      <c r="NYQ56" s="35"/>
      <c r="NYR56" s="35"/>
      <c r="NYS56" s="35"/>
      <c r="NYT56" s="35"/>
      <c r="NYU56" s="35"/>
      <c r="NYV56" s="35"/>
      <c r="NYW56" s="35"/>
      <c r="NYX56" s="35"/>
      <c r="NYY56" s="35"/>
      <c r="NYZ56" s="35"/>
      <c r="NZA56" s="35"/>
      <c r="NZB56" s="35"/>
      <c r="NZC56" s="35"/>
      <c r="NZD56" s="35"/>
      <c r="NZE56" s="35"/>
      <c r="NZF56" s="35"/>
      <c r="NZG56" s="35"/>
      <c r="NZH56" s="35"/>
      <c r="NZI56" s="35"/>
      <c r="NZJ56" s="35"/>
      <c r="NZK56" s="35"/>
      <c r="NZL56" s="35"/>
      <c r="NZM56" s="35"/>
      <c r="NZN56" s="35"/>
      <c r="NZO56" s="35"/>
      <c r="NZP56" s="35"/>
      <c r="NZQ56" s="35"/>
      <c r="NZR56" s="35"/>
      <c r="NZS56" s="35"/>
      <c r="NZT56" s="35"/>
      <c r="NZU56" s="35"/>
      <c r="NZV56" s="35"/>
      <c r="NZW56" s="35"/>
      <c r="NZX56" s="35"/>
      <c r="NZY56" s="35"/>
      <c r="NZZ56" s="35"/>
      <c r="OAA56" s="35"/>
      <c r="OAB56" s="35"/>
      <c r="OAC56" s="35"/>
      <c r="OAD56" s="35"/>
      <c r="OAE56" s="35"/>
      <c r="OAF56" s="35"/>
      <c r="OAG56" s="35"/>
      <c r="OAH56" s="35"/>
      <c r="OAI56" s="35"/>
      <c r="OAJ56" s="35"/>
      <c r="OAK56" s="35"/>
      <c r="OAL56" s="35"/>
      <c r="OAM56" s="35"/>
      <c r="OAN56" s="35"/>
      <c r="OAO56" s="35"/>
      <c r="OAP56" s="35"/>
      <c r="OAQ56" s="35"/>
      <c r="OAR56" s="35"/>
      <c r="OAS56" s="35"/>
      <c r="OAT56" s="35"/>
      <c r="OAU56" s="35"/>
      <c r="OAV56" s="35"/>
      <c r="OAW56" s="35"/>
      <c r="OAX56" s="35"/>
      <c r="OAY56" s="35"/>
      <c r="OAZ56" s="35"/>
      <c r="OBA56" s="35"/>
      <c r="OBB56" s="35"/>
      <c r="OBC56" s="35"/>
      <c r="OBD56" s="35"/>
      <c r="OBE56" s="35"/>
      <c r="OBF56" s="35"/>
      <c r="OBG56" s="35"/>
      <c r="OBH56" s="35"/>
      <c r="OBI56" s="35"/>
      <c r="OBJ56" s="35"/>
      <c r="OBK56" s="35"/>
      <c r="OBL56" s="35"/>
      <c r="OBM56" s="35"/>
      <c r="OBN56" s="35"/>
      <c r="OBO56" s="35"/>
      <c r="OBP56" s="35"/>
      <c r="OBQ56" s="35"/>
      <c r="OBR56" s="35"/>
      <c r="OBS56" s="35"/>
      <c r="OBT56" s="35"/>
      <c r="OBU56" s="35"/>
      <c r="OBV56" s="35"/>
      <c r="OBW56" s="35"/>
      <c r="OBX56" s="35"/>
      <c r="OBY56" s="35"/>
      <c r="OBZ56" s="35"/>
      <c r="OCA56" s="35"/>
      <c r="OCB56" s="35"/>
      <c r="OCC56" s="35"/>
      <c r="OCD56" s="35"/>
      <c r="OCE56" s="35"/>
      <c r="OCF56" s="35"/>
      <c r="OCG56" s="35"/>
      <c r="OCH56" s="35"/>
      <c r="OCI56" s="35"/>
      <c r="OCJ56" s="35"/>
      <c r="OCK56" s="35"/>
      <c r="OCL56" s="35"/>
      <c r="OCM56" s="35"/>
      <c r="OCN56" s="35"/>
      <c r="OCO56" s="35"/>
      <c r="OCP56" s="35"/>
      <c r="OCQ56" s="35"/>
      <c r="OCR56" s="35"/>
      <c r="OCS56" s="35"/>
      <c r="OCT56" s="35"/>
      <c r="OCU56" s="35"/>
      <c r="OCV56" s="35"/>
      <c r="OCW56" s="35"/>
      <c r="OCX56" s="35"/>
      <c r="OCY56" s="35"/>
      <c r="OCZ56" s="35"/>
      <c r="ODA56" s="35"/>
      <c r="ODB56" s="35"/>
      <c r="ODC56" s="35"/>
      <c r="ODD56" s="35"/>
      <c r="ODE56" s="35"/>
      <c r="ODF56" s="35"/>
      <c r="ODG56" s="35"/>
      <c r="ODH56" s="35"/>
      <c r="ODI56" s="35"/>
      <c r="ODJ56" s="35"/>
      <c r="ODK56" s="35"/>
      <c r="ODL56" s="35"/>
      <c r="ODM56" s="35"/>
      <c r="ODN56" s="35"/>
      <c r="ODO56" s="35"/>
      <c r="ODP56" s="35"/>
      <c r="ODQ56" s="35"/>
      <c r="ODR56" s="35"/>
      <c r="ODS56" s="35"/>
      <c r="ODT56" s="35"/>
      <c r="ODU56" s="35"/>
      <c r="ODV56" s="35"/>
      <c r="ODW56" s="35"/>
      <c r="ODX56" s="35"/>
      <c r="ODY56" s="35"/>
      <c r="ODZ56" s="35"/>
      <c r="OEA56" s="35"/>
      <c r="OEB56" s="35"/>
      <c r="OEC56" s="35"/>
      <c r="OED56" s="35"/>
      <c r="OEE56" s="35"/>
      <c r="OEF56" s="35"/>
      <c r="OEG56" s="35"/>
      <c r="OEH56" s="35"/>
      <c r="OEI56" s="35"/>
      <c r="OEJ56" s="35"/>
      <c r="OEK56" s="35"/>
      <c r="OEL56" s="35"/>
      <c r="OEM56" s="35"/>
      <c r="OEN56" s="35"/>
      <c r="OEO56" s="35"/>
      <c r="OEP56" s="35"/>
      <c r="OEQ56" s="35"/>
      <c r="OER56" s="35"/>
      <c r="OES56" s="35"/>
      <c r="OET56" s="35"/>
      <c r="OEU56" s="35"/>
      <c r="OEV56" s="35"/>
      <c r="OEW56" s="35"/>
      <c r="OEX56" s="35"/>
      <c r="OEY56" s="35"/>
      <c r="OEZ56" s="35"/>
      <c r="OFA56" s="35"/>
      <c r="OFB56" s="35"/>
      <c r="OFC56" s="35"/>
      <c r="OFD56" s="35"/>
      <c r="OFE56" s="35"/>
      <c r="OFF56" s="35"/>
      <c r="OFG56" s="35"/>
      <c r="OFH56" s="35"/>
      <c r="OFI56" s="35"/>
      <c r="OFJ56" s="35"/>
      <c r="OFK56" s="35"/>
      <c r="OFL56" s="35"/>
      <c r="OFM56" s="35"/>
      <c r="OFN56" s="35"/>
      <c r="OFO56" s="35"/>
      <c r="OFP56" s="35"/>
      <c r="OFQ56" s="35"/>
      <c r="OFR56" s="35"/>
      <c r="OFS56" s="35"/>
      <c r="OFT56" s="35"/>
      <c r="OFU56" s="35"/>
      <c r="OFV56" s="35"/>
      <c r="OFW56" s="35"/>
      <c r="OFX56" s="35"/>
      <c r="OFY56" s="35"/>
      <c r="OFZ56" s="35"/>
      <c r="OGA56" s="35"/>
      <c r="OGB56" s="35"/>
      <c r="OGC56" s="35"/>
      <c r="OGD56" s="35"/>
      <c r="OGE56" s="35"/>
      <c r="OGF56" s="35"/>
      <c r="OGG56" s="35"/>
      <c r="OGH56" s="35"/>
      <c r="OGI56" s="35"/>
      <c r="OGJ56" s="35"/>
      <c r="OGK56" s="35"/>
      <c r="OGL56" s="35"/>
      <c r="OGM56" s="35"/>
      <c r="OGN56" s="35"/>
      <c r="OGO56" s="35"/>
      <c r="OGP56" s="35"/>
      <c r="OGQ56" s="35"/>
      <c r="OGR56" s="35"/>
      <c r="OGS56" s="35"/>
      <c r="OGT56" s="35"/>
      <c r="OGU56" s="35"/>
      <c r="OGV56" s="35"/>
      <c r="OGW56" s="35"/>
      <c r="OGX56" s="35"/>
      <c r="OGY56" s="35"/>
      <c r="OGZ56" s="35"/>
      <c r="OHA56" s="35"/>
      <c r="OHB56" s="35"/>
      <c r="OHC56" s="35"/>
      <c r="OHD56" s="35"/>
      <c r="OHE56" s="35"/>
      <c r="OHF56" s="35"/>
      <c r="OHG56" s="35"/>
      <c r="OHH56" s="35"/>
      <c r="OHI56" s="35"/>
      <c r="OHJ56" s="35"/>
      <c r="OHK56" s="35"/>
      <c r="OHL56" s="35"/>
      <c r="OHM56" s="35"/>
      <c r="OHN56" s="35"/>
      <c r="OHO56" s="35"/>
      <c r="OHP56" s="35"/>
      <c r="OHQ56" s="35"/>
      <c r="OHR56" s="35"/>
      <c r="OHS56" s="35"/>
      <c r="OHT56" s="35"/>
      <c r="OHU56" s="35"/>
      <c r="OHV56" s="35"/>
      <c r="OHW56" s="35"/>
      <c r="OHX56" s="35"/>
      <c r="OHY56" s="35"/>
      <c r="OHZ56" s="35"/>
      <c r="OIA56" s="35"/>
      <c r="OIB56" s="35"/>
      <c r="OIC56" s="35"/>
      <c r="OID56" s="35"/>
      <c r="OIE56" s="35"/>
      <c r="OIF56" s="35"/>
      <c r="OIG56" s="35"/>
      <c r="OIH56" s="35"/>
      <c r="OII56" s="35"/>
      <c r="OIJ56" s="35"/>
      <c r="OIK56" s="35"/>
      <c r="OIL56" s="35"/>
      <c r="OIM56" s="35"/>
      <c r="OIN56" s="35"/>
      <c r="OIO56" s="35"/>
      <c r="OIP56" s="35"/>
      <c r="OIQ56" s="35"/>
      <c r="OIR56" s="35"/>
      <c r="OIS56" s="35"/>
      <c r="OIT56" s="35"/>
      <c r="OIU56" s="35"/>
      <c r="OIV56" s="35"/>
      <c r="OIW56" s="35"/>
      <c r="OIX56" s="35"/>
      <c r="OIY56" s="35"/>
      <c r="OIZ56" s="35"/>
      <c r="OJA56" s="35"/>
      <c r="OJB56" s="35"/>
      <c r="OJC56" s="35"/>
      <c r="OJD56" s="35"/>
      <c r="OJE56" s="35"/>
      <c r="OJF56" s="35"/>
      <c r="OJG56" s="35"/>
      <c r="OJH56" s="35"/>
      <c r="OJI56" s="35"/>
      <c r="OJJ56" s="35"/>
      <c r="OJK56" s="35"/>
      <c r="OJL56" s="35"/>
      <c r="OJM56" s="35"/>
      <c r="OJN56" s="35"/>
      <c r="OJO56" s="35"/>
      <c r="OJP56" s="35"/>
      <c r="OJQ56" s="35"/>
      <c r="OJR56" s="35"/>
      <c r="OJS56" s="35"/>
      <c r="OJT56" s="35"/>
      <c r="OJU56" s="35"/>
      <c r="OJV56" s="35"/>
      <c r="OJW56" s="35"/>
      <c r="OJX56" s="35"/>
      <c r="OJY56" s="35"/>
      <c r="OJZ56" s="35"/>
      <c r="OKA56" s="35"/>
      <c r="OKB56" s="35"/>
      <c r="OKC56" s="35"/>
      <c r="OKD56" s="35"/>
      <c r="OKE56" s="35"/>
      <c r="OKF56" s="35"/>
      <c r="OKG56" s="35"/>
      <c r="OKH56" s="35"/>
      <c r="OKI56" s="35"/>
      <c r="OKJ56" s="35"/>
      <c r="OKK56" s="35"/>
      <c r="OKL56" s="35"/>
      <c r="OKM56" s="35"/>
      <c r="OKN56" s="35"/>
      <c r="OKO56" s="35"/>
      <c r="OKP56" s="35"/>
      <c r="OKQ56" s="35"/>
      <c r="OKR56" s="35"/>
      <c r="OKS56" s="35"/>
      <c r="OKT56" s="35"/>
      <c r="OKU56" s="35"/>
      <c r="OKV56" s="35"/>
      <c r="OKW56" s="35"/>
      <c r="OKX56" s="35"/>
      <c r="OKY56" s="35"/>
      <c r="OKZ56" s="35"/>
      <c r="OLA56" s="35"/>
      <c r="OLB56" s="35"/>
      <c r="OLC56" s="35"/>
      <c r="OLD56" s="35"/>
      <c r="OLE56" s="35"/>
      <c r="OLF56" s="35"/>
      <c r="OLG56" s="35"/>
      <c r="OLH56" s="35"/>
      <c r="OLI56" s="35"/>
      <c r="OLJ56" s="35"/>
      <c r="OLK56" s="35"/>
      <c r="OLL56" s="35"/>
      <c r="OLM56" s="35"/>
      <c r="OLN56" s="35"/>
      <c r="OLO56" s="35"/>
      <c r="OLP56" s="35"/>
      <c r="OLQ56" s="35"/>
      <c r="OLR56" s="35"/>
      <c r="OLS56" s="35"/>
      <c r="OLT56" s="35"/>
      <c r="OLU56" s="35"/>
      <c r="OLV56" s="35"/>
      <c r="OLW56" s="35"/>
      <c r="OLX56" s="35"/>
      <c r="OLY56" s="35"/>
      <c r="OLZ56" s="35"/>
      <c r="OMA56" s="35"/>
      <c r="OMB56" s="35"/>
      <c r="OMC56" s="35"/>
      <c r="OMD56" s="35"/>
      <c r="OME56" s="35"/>
      <c r="OMF56" s="35"/>
      <c r="OMG56" s="35"/>
      <c r="OMH56" s="35"/>
      <c r="OMI56" s="35"/>
      <c r="OMJ56" s="35"/>
      <c r="OMK56" s="35"/>
      <c r="OML56" s="35"/>
      <c r="OMM56" s="35"/>
      <c r="OMN56" s="35"/>
      <c r="OMO56" s="35"/>
      <c r="OMP56" s="35"/>
      <c r="OMQ56" s="35"/>
      <c r="OMR56" s="35"/>
      <c r="OMS56" s="35"/>
      <c r="OMT56" s="35"/>
      <c r="OMU56" s="35"/>
      <c r="OMV56" s="35"/>
      <c r="OMW56" s="35"/>
      <c r="OMX56" s="35"/>
      <c r="OMY56" s="35"/>
      <c r="OMZ56" s="35"/>
      <c r="ONA56" s="35"/>
      <c r="ONB56" s="35"/>
      <c r="ONC56" s="35"/>
      <c r="OND56" s="35"/>
      <c r="ONE56" s="35"/>
      <c r="ONF56" s="35"/>
      <c r="ONG56" s="35"/>
      <c r="ONH56" s="35"/>
      <c r="ONI56" s="35"/>
      <c r="ONJ56" s="35"/>
      <c r="ONK56" s="35"/>
      <c r="ONL56" s="35"/>
      <c r="ONM56" s="35"/>
      <c r="ONN56" s="35"/>
      <c r="ONO56" s="35"/>
      <c r="ONP56" s="35"/>
      <c r="ONQ56" s="35"/>
      <c r="ONR56" s="35"/>
      <c r="ONS56" s="35"/>
      <c r="ONT56" s="35"/>
      <c r="ONU56" s="35"/>
      <c r="ONV56" s="35"/>
      <c r="ONW56" s="35"/>
      <c r="ONX56" s="35"/>
      <c r="ONY56" s="35"/>
      <c r="ONZ56" s="35"/>
      <c r="OOA56" s="35"/>
      <c r="OOB56" s="35"/>
      <c r="OOC56" s="35"/>
      <c r="OOD56" s="35"/>
      <c r="OOE56" s="35"/>
      <c r="OOF56" s="35"/>
      <c r="OOG56" s="35"/>
      <c r="OOH56" s="35"/>
      <c r="OOI56" s="35"/>
      <c r="OOJ56" s="35"/>
      <c r="OOK56" s="35"/>
      <c r="OOL56" s="35"/>
      <c r="OOM56" s="35"/>
      <c r="OON56" s="35"/>
      <c r="OOO56" s="35"/>
      <c r="OOP56" s="35"/>
      <c r="OOQ56" s="35"/>
      <c r="OOR56" s="35"/>
      <c r="OOS56" s="35"/>
      <c r="OOT56" s="35"/>
      <c r="OOU56" s="35"/>
      <c r="OOV56" s="35"/>
      <c r="OOW56" s="35"/>
      <c r="OOX56" s="35"/>
      <c r="OOY56" s="35"/>
      <c r="OOZ56" s="35"/>
      <c r="OPA56" s="35"/>
      <c r="OPB56" s="35"/>
      <c r="OPC56" s="35"/>
      <c r="OPD56" s="35"/>
      <c r="OPE56" s="35"/>
      <c r="OPF56" s="35"/>
      <c r="OPG56" s="35"/>
      <c r="OPH56" s="35"/>
      <c r="OPI56" s="35"/>
      <c r="OPJ56" s="35"/>
      <c r="OPK56" s="35"/>
      <c r="OPL56" s="35"/>
      <c r="OPM56" s="35"/>
      <c r="OPN56" s="35"/>
      <c r="OPO56" s="35"/>
      <c r="OPP56" s="35"/>
      <c r="OPQ56" s="35"/>
      <c r="OPR56" s="35"/>
      <c r="OPS56" s="35"/>
      <c r="OPT56" s="35"/>
      <c r="OPU56" s="35"/>
      <c r="OPV56" s="35"/>
      <c r="OPW56" s="35"/>
      <c r="OPX56" s="35"/>
      <c r="OPY56" s="35"/>
      <c r="OPZ56" s="35"/>
      <c r="OQA56" s="35"/>
      <c r="OQB56" s="35"/>
      <c r="OQC56" s="35"/>
      <c r="OQD56" s="35"/>
      <c r="OQE56" s="35"/>
      <c r="OQF56" s="35"/>
      <c r="OQG56" s="35"/>
      <c r="OQH56" s="35"/>
      <c r="OQI56" s="35"/>
      <c r="OQJ56" s="35"/>
      <c r="OQK56" s="35"/>
      <c r="OQL56" s="35"/>
      <c r="OQM56" s="35"/>
      <c r="OQN56" s="35"/>
      <c r="OQO56" s="35"/>
      <c r="OQP56" s="35"/>
      <c r="OQQ56" s="35"/>
      <c r="OQR56" s="35"/>
      <c r="OQS56" s="35"/>
      <c r="OQT56" s="35"/>
      <c r="OQU56" s="35"/>
      <c r="OQV56" s="35"/>
      <c r="OQW56" s="35"/>
      <c r="OQX56" s="35"/>
      <c r="OQY56" s="35"/>
      <c r="OQZ56" s="35"/>
      <c r="ORA56" s="35"/>
      <c r="ORB56" s="35"/>
      <c r="ORC56" s="35"/>
      <c r="ORD56" s="35"/>
      <c r="ORE56" s="35"/>
      <c r="ORF56" s="35"/>
      <c r="ORG56" s="35"/>
      <c r="ORH56" s="35"/>
      <c r="ORI56" s="35"/>
      <c r="ORJ56" s="35"/>
      <c r="ORK56" s="35"/>
      <c r="ORL56" s="35"/>
      <c r="ORM56" s="35"/>
      <c r="ORN56" s="35"/>
      <c r="ORO56" s="35"/>
      <c r="ORP56" s="35"/>
      <c r="ORQ56" s="35"/>
      <c r="ORR56" s="35"/>
      <c r="ORS56" s="35"/>
      <c r="ORT56" s="35"/>
      <c r="ORU56" s="35"/>
      <c r="ORV56" s="35"/>
      <c r="ORW56" s="35"/>
      <c r="ORX56" s="35"/>
      <c r="ORY56" s="35"/>
      <c r="ORZ56" s="35"/>
      <c r="OSA56" s="35"/>
      <c r="OSB56" s="35"/>
      <c r="OSC56" s="35"/>
      <c r="OSD56" s="35"/>
      <c r="OSE56" s="35"/>
      <c r="OSF56" s="35"/>
      <c r="OSG56" s="35"/>
      <c r="OSH56" s="35"/>
      <c r="OSI56" s="35"/>
      <c r="OSJ56" s="35"/>
      <c r="OSK56" s="35"/>
      <c r="OSL56" s="35"/>
      <c r="OSM56" s="35"/>
      <c r="OSN56" s="35"/>
      <c r="OSO56" s="35"/>
      <c r="OSP56" s="35"/>
      <c r="OSQ56" s="35"/>
      <c r="OSR56" s="35"/>
      <c r="OSS56" s="35"/>
      <c r="OST56" s="35"/>
      <c r="OSU56" s="35"/>
      <c r="OSV56" s="35"/>
      <c r="OSW56" s="35"/>
      <c r="OSX56" s="35"/>
      <c r="OSY56" s="35"/>
      <c r="OSZ56" s="35"/>
      <c r="OTA56" s="35"/>
      <c r="OTB56" s="35"/>
      <c r="OTC56" s="35"/>
      <c r="OTD56" s="35"/>
      <c r="OTE56" s="35"/>
      <c r="OTF56" s="35"/>
      <c r="OTG56" s="35"/>
      <c r="OTH56" s="35"/>
      <c r="OTI56" s="35"/>
      <c r="OTJ56" s="35"/>
      <c r="OTK56" s="35"/>
      <c r="OTL56" s="35"/>
      <c r="OTM56" s="35"/>
      <c r="OTN56" s="35"/>
      <c r="OTO56" s="35"/>
      <c r="OTP56" s="35"/>
      <c r="OTQ56" s="35"/>
      <c r="OTR56" s="35"/>
      <c r="OTS56" s="35"/>
      <c r="OTT56" s="35"/>
      <c r="OTU56" s="35"/>
      <c r="OTV56" s="35"/>
      <c r="OTW56" s="35"/>
      <c r="OTX56" s="35"/>
      <c r="OTY56" s="35"/>
      <c r="OTZ56" s="35"/>
      <c r="OUA56" s="35"/>
      <c r="OUB56" s="35"/>
      <c r="OUC56" s="35"/>
      <c r="OUD56" s="35"/>
      <c r="OUE56" s="35"/>
      <c r="OUF56" s="35"/>
      <c r="OUG56" s="35"/>
      <c r="OUH56" s="35"/>
      <c r="OUI56" s="35"/>
      <c r="OUJ56" s="35"/>
      <c r="OUK56" s="35"/>
      <c r="OUL56" s="35"/>
      <c r="OUM56" s="35"/>
      <c r="OUN56" s="35"/>
      <c r="OUO56" s="35"/>
      <c r="OUP56" s="35"/>
      <c r="OUQ56" s="35"/>
      <c r="OUR56" s="35"/>
      <c r="OUS56" s="35"/>
      <c r="OUT56" s="35"/>
      <c r="OUU56" s="35"/>
      <c r="OUV56" s="35"/>
      <c r="OUW56" s="35"/>
      <c r="OUX56" s="35"/>
      <c r="OUY56" s="35"/>
      <c r="OUZ56" s="35"/>
      <c r="OVA56" s="35"/>
      <c r="OVB56" s="35"/>
      <c r="OVC56" s="35"/>
      <c r="OVD56" s="35"/>
      <c r="OVE56" s="35"/>
      <c r="OVF56" s="35"/>
      <c r="OVG56" s="35"/>
      <c r="OVH56" s="35"/>
      <c r="OVI56" s="35"/>
      <c r="OVJ56" s="35"/>
      <c r="OVK56" s="35"/>
      <c r="OVL56" s="35"/>
      <c r="OVM56" s="35"/>
      <c r="OVN56" s="35"/>
      <c r="OVO56" s="35"/>
      <c r="OVP56" s="35"/>
      <c r="OVQ56" s="35"/>
      <c r="OVR56" s="35"/>
      <c r="OVS56" s="35"/>
      <c r="OVT56" s="35"/>
      <c r="OVU56" s="35"/>
      <c r="OVV56" s="35"/>
      <c r="OVW56" s="35"/>
      <c r="OVX56" s="35"/>
      <c r="OVY56" s="35"/>
      <c r="OVZ56" s="35"/>
      <c r="OWA56" s="35"/>
      <c r="OWB56" s="35"/>
      <c r="OWC56" s="35"/>
      <c r="OWD56" s="35"/>
      <c r="OWE56" s="35"/>
      <c r="OWF56" s="35"/>
      <c r="OWG56" s="35"/>
      <c r="OWH56" s="35"/>
      <c r="OWI56" s="35"/>
      <c r="OWJ56" s="35"/>
      <c r="OWK56" s="35"/>
      <c r="OWL56" s="35"/>
      <c r="OWM56" s="35"/>
      <c r="OWN56" s="35"/>
      <c r="OWO56" s="35"/>
      <c r="OWP56" s="35"/>
      <c r="OWQ56" s="35"/>
      <c r="OWR56" s="35"/>
      <c r="OWS56" s="35"/>
      <c r="OWT56" s="35"/>
      <c r="OWU56" s="35"/>
      <c r="OWV56" s="35"/>
      <c r="OWW56" s="35"/>
      <c r="OWX56" s="35"/>
      <c r="OWY56" s="35"/>
      <c r="OWZ56" s="35"/>
      <c r="OXA56" s="35"/>
      <c r="OXB56" s="35"/>
      <c r="OXC56" s="35"/>
      <c r="OXD56" s="35"/>
      <c r="OXE56" s="35"/>
      <c r="OXF56" s="35"/>
      <c r="OXG56" s="35"/>
      <c r="OXH56" s="35"/>
      <c r="OXI56" s="35"/>
      <c r="OXJ56" s="35"/>
      <c r="OXK56" s="35"/>
      <c r="OXL56" s="35"/>
      <c r="OXM56" s="35"/>
      <c r="OXN56" s="35"/>
      <c r="OXO56" s="35"/>
      <c r="OXP56" s="35"/>
      <c r="OXQ56" s="35"/>
      <c r="OXR56" s="35"/>
      <c r="OXS56" s="35"/>
      <c r="OXT56" s="35"/>
      <c r="OXU56" s="35"/>
      <c r="OXV56" s="35"/>
      <c r="OXW56" s="35"/>
      <c r="OXX56" s="35"/>
      <c r="OXY56" s="35"/>
      <c r="OXZ56" s="35"/>
      <c r="OYA56" s="35"/>
      <c r="OYB56" s="35"/>
      <c r="OYC56" s="35"/>
      <c r="OYD56" s="35"/>
      <c r="OYE56" s="35"/>
      <c r="OYF56" s="35"/>
      <c r="OYG56" s="35"/>
      <c r="OYH56" s="35"/>
      <c r="OYI56" s="35"/>
      <c r="OYJ56" s="35"/>
      <c r="OYK56" s="35"/>
      <c r="OYL56" s="35"/>
      <c r="OYM56" s="35"/>
      <c r="OYN56" s="35"/>
      <c r="OYO56" s="35"/>
      <c r="OYP56" s="35"/>
      <c r="OYQ56" s="35"/>
      <c r="OYR56" s="35"/>
      <c r="OYS56" s="35"/>
      <c r="OYT56" s="35"/>
      <c r="OYU56" s="35"/>
      <c r="OYV56" s="35"/>
      <c r="OYW56" s="35"/>
      <c r="OYX56" s="35"/>
      <c r="OYY56" s="35"/>
      <c r="OYZ56" s="35"/>
      <c r="OZA56" s="35"/>
      <c r="OZB56" s="35"/>
      <c r="OZC56" s="35"/>
      <c r="OZD56" s="35"/>
      <c r="OZE56" s="35"/>
      <c r="OZF56" s="35"/>
      <c r="OZG56" s="35"/>
      <c r="OZH56" s="35"/>
      <c r="OZI56" s="35"/>
      <c r="OZJ56" s="35"/>
      <c r="OZK56" s="35"/>
      <c r="OZL56" s="35"/>
      <c r="OZM56" s="35"/>
      <c r="OZN56" s="35"/>
      <c r="OZO56" s="35"/>
      <c r="OZP56" s="35"/>
      <c r="OZQ56" s="35"/>
      <c r="OZR56" s="35"/>
      <c r="OZS56" s="35"/>
      <c r="OZT56" s="35"/>
      <c r="OZU56" s="35"/>
      <c r="OZV56" s="35"/>
      <c r="OZW56" s="35"/>
      <c r="OZX56" s="35"/>
      <c r="OZY56" s="35"/>
      <c r="OZZ56" s="35"/>
      <c r="PAA56" s="35"/>
      <c r="PAB56" s="35"/>
      <c r="PAC56" s="35"/>
      <c r="PAD56" s="35"/>
      <c r="PAE56" s="35"/>
      <c r="PAF56" s="35"/>
      <c r="PAG56" s="35"/>
      <c r="PAH56" s="35"/>
      <c r="PAI56" s="35"/>
      <c r="PAJ56" s="35"/>
      <c r="PAK56" s="35"/>
      <c r="PAL56" s="35"/>
      <c r="PAM56" s="35"/>
      <c r="PAN56" s="35"/>
      <c r="PAO56" s="35"/>
      <c r="PAP56" s="35"/>
      <c r="PAQ56" s="35"/>
      <c r="PAR56" s="35"/>
      <c r="PAS56" s="35"/>
      <c r="PAT56" s="35"/>
      <c r="PAU56" s="35"/>
      <c r="PAV56" s="35"/>
      <c r="PAW56" s="35"/>
      <c r="PAX56" s="35"/>
      <c r="PAY56" s="35"/>
      <c r="PAZ56" s="35"/>
      <c r="PBA56" s="35"/>
      <c r="PBB56" s="35"/>
      <c r="PBC56" s="35"/>
      <c r="PBD56" s="35"/>
      <c r="PBE56" s="35"/>
      <c r="PBF56" s="35"/>
      <c r="PBG56" s="35"/>
      <c r="PBH56" s="35"/>
      <c r="PBI56" s="35"/>
      <c r="PBJ56" s="35"/>
      <c r="PBK56" s="35"/>
      <c r="PBL56" s="35"/>
      <c r="PBM56" s="35"/>
      <c r="PBN56" s="35"/>
      <c r="PBO56" s="35"/>
      <c r="PBP56" s="35"/>
      <c r="PBQ56" s="35"/>
      <c r="PBR56" s="35"/>
      <c r="PBS56" s="35"/>
      <c r="PBT56" s="35"/>
      <c r="PBU56" s="35"/>
      <c r="PBV56" s="35"/>
      <c r="PBW56" s="35"/>
      <c r="PBX56" s="35"/>
      <c r="PBY56" s="35"/>
      <c r="PBZ56" s="35"/>
      <c r="PCA56" s="35"/>
      <c r="PCB56" s="35"/>
      <c r="PCC56" s="35"/>
      <c r="PCD56" s="35"/>
      <c r="PCE56" s="35"/>
      <c r="PCF56" s="35"/>
      <c r="PCG56" s="35"/>
      <c r="PCH56" s="35"/>
      <c r="PCI56" s="35"/>
      <c r="PCJ56" s="35"/>
      <c r="PCK56" s="35"/>
      <c r="PCL56" s="35"/>
      <c r="PCM56" s="35"/>
      <c r="PCN56" s="35"/>
      <c r="PCO56" s="35"/>
      <c r="PCP56" s="35"/>
      <c r="PCQ56" s="35"/>
      <c r="PCR56" s="35"/>
      <c r="PCS56" s="35"/>
      <c r="PCT56" s="35"/>
      <c r="PCU56" s="35"/>
      <c r="PCV56" s="35"/>
      <c r="PCW56" s="35"/>
      <c r="PCX56" s="35"/>
      <c r="PCY56" s="35"/>
      <c r="PCZ56" s="35"/>
      <c r="PDA56" s="35"/>
      <c r="PDB56" s="35"/>
      <c r="PDC56" s="35"/>
      <c r="PDD56" s="35"/>
      <c r="PDE56" s="35"/>
      <c r="PDF56" s="35"/>
      <c r="PDG56" s="35"/>
      <c r="PDH56" s="35"/>
      <c r="PDI56" s="35"/>
      <c r="PDJ56" s="35"/>
      <c r="PDK56" s="35"/>
      <c r="PDL56" s="35"/>
      <c r="PDM56" s="35"/>
      <c r="PDN56" s="35"/>
      <c r="PDO56" s="35"/>
      <c r="PDP56" s="35"/>
      <c r="PDQ56" s="35"/>
      <c r="PDR56" s="35"/>
      <c r="PDS56" s="35"/>
      <c r="PDT56" s="35"/>
      <c r="PDU56" s="35"/>
      <c r="PDV56" s="35"/>
      <c r="PDW56" s="35"/>
      <c r="PDX56" s="35"/>
      <c r="PDY56" s="35"/>
      <c r="PDZ56" s="35"/>
      <c r="PEA56" s="35"/>
      <c r="PEB56" s="35"/>
      <c r="PEC56" s="35"/>
      <c r="PED56" s="35"/>
      <c r="PEE56" s="35"/>
      <c r="PEF56" s="35"/>
      <c r="PEG56" s="35"/>
      <c r="PEH56" s="35"/>
      <c r="PEI56" s="35"/>
      <c r="PEJ56" s="35"/>
      <c r="PEK56" s="35"/>
      <c r="PEL56" s="35"/>
      <c r="PEM56" s="35"/>
      <c r="PEN56" s="35"/>
      <c r="PEO56" s="35"/>
      <c r="PEP56" s="35"/>
      <c r="PEQ56" s="35"/>
      <c r="PER56" s="35"/>
      <c r="PES56" s="35"/>
      <c r="PET56" s="35"/>
      <c r="PEU56" s="35"/>
      <c r="PEV56" s="35"/>
      <c r="PEW56" s="35"/>
      <c r="PEX56" s="35"/>
      <c r="PEY56" s="35"/>
      <c r="PEZ56" s="35"/>
      <c r="PFA56" s="35"/>
      <c r="PFB56" s="35"/>
      <c r="PFC56" s="35"/>
      <c r="PFD56" s="35"/>
      <c r="PFE56" s="35"/>
      <c r="PFF56" s="35"/>
      <c r="PFG56" s="35"/>
      <c r="PFH56" s="35"/>
      <c r="PFI56" s="35"/>
      <c r="PFJ56" s="35"/>
      <c r="PFK56" s="35"/>
      <c r="PFL56" s="35"/>
      <c r="PFM56" s="35"/>
      <c r="PFN56" s="35"/>
      <c r="PFO56" s="35"/>
      <c r="PFP56" s="35"/>
      <c r="PFQ56" s="35"/>
      <c r="PFR56" s="35"/>
      <c r="PFS56" s="35"/>
      <c r="PFT56" s="35"/>
      <c r="PFU56" s="35"/>
      <c r="PFV56" s="35"/>
      <c r="PFW56" s="35"/>
      <c r="PFX56" s="35"/>
      <c r="PFY56" s="35"/>
      <c r="PFZ56" s="35"/>
      <c r="PGA56" s="35"/>
      <c r="PGB56" s="35"/>
      <c r="PGC56" s="35"/>
      <c r="PGD56" s="35"/>
      <c r="PGE56" s="35"/>
      <c r="PGF56" s="35"/>
      <c r="PGG56" s="35"/>
      <c r="PGH56" s="35"/>
      <c r="PGI56" s="35"/>
      <c r="PGJ56" s="35"/>
      <c r="PGK56" s="35"/>
      <c r="PGL56" s="35"/>
      <c r="PGM56" s="35"/>
      <c r="PGN56" s="35"/>
      <c r="PGO56" s="35"/>
      <c r="PGP56" s="35"/>
      <c r="PGQ56" s="35"/>
      <c r="PGR56" s="35"/>
      <c r="PGS56" s="35"/>
      <c r="PGT56" s="35"/>
      <c r="PGU56" s="35"/>
      <c r="PGV56" s="35"/>
      <c r="PGW56" s="35"/>
      <c r="PGX56" s="35"/>
      <c r="PGY56" s="35"/>
      <c r="PGZ56" s="35"/>
      <c r="PHA56" s="35"/>
      <c r="PHB56" s="35"/>
      <c r="PHC56" s="35"/>
      <c r="PHD56" s="35"/>
      <c r="PHE56" s="35"/>
      <c r="PHF56" s="35"/>
      <c r="PHG56" s="35"/>
      <c r="PHH56" s="35"/>
      <c r="PHI56" s="35"/>
      <c r="PHJ56" s="35"/>
      <c r="PHK56" s="35"/>
      <c r="PHL56" s="35"/>
      <c r="PHM56" s="35"/>
      <c r="PHN56" s="35"/>
      <c r="PHO56" s="35"/>
      <c r="PHP56" s="35"/>
      <c r="PHQ56" s="35"/>
      <c r="PHR56" s="35"/>
      <c r="PHS56" s="35"/>
      <c r="PHT56" s="35"/>
      <c r="PHU56" s="35"/>
      <c r="PHV56" s="35"/>
      <c r="PHW56" s="35"/>
      <c r="PHX56" s="35"/>
      <c r="PHY56" s="35"/>
      <c r="PHZ56" s="35"/>
      <c r="PIA56" s="35"/>
      <c r="PIB56" s="35"/>
      <c r="PIC56" s="35"/>
      <c r="PID56" s="35"/>
      <c r="PIE56" s="35"/>
      <c r="PIF56" s="35"/>
      <c r="PIG56" s="35"/>
      <c r="PIH56" s="35"/>
      <c r="PII56" s="35"/>
      <c r="PIJ56" s="35"/>
      <c r="PIK56" s="35"/>
      <c r="PIL56" s="35"/>
      <c r="PIM56" s="35"/>
      <c r="PIN56" s="35"/>
      <c r="PIO56" s="35"/>
      <c r="PIP56" s="35"/>
      <c r="PIQ56" s="35"/>
      <c r="PIR56" s="35"/>
      <c r="PIS56" s="35"/>
      <c r="PIT56" s="35"/>
      <c r="PIU56" s="35"/>
      <c r="PIV56" s="35"/>
      <c r="PIW56" s="35"/>
      <c r="PIX56" s="35"/>
      <c r="PIY56" s="35"/>
      <c r="PIZ56" s="35"/>
      <c r="PJA56" s="35"/>
      <c r="PJB56" s="35"/>
      <c r="PJC56" s="35"/>
      <c r="PJD56" s="35"/>
      <c r="PJE56" s="35"/>
      <c r="PJF56" s="35"/>
      <c r="PJG56" s="35"/>
      <c r="PJH56" s="35"/>
      <c r="PJI56" s="35"/>
      <c r="PJJ56" s="35"/>
      <c r="PJK56" s="35"/>
      <c r="PJL56" s="35"/>
      <c r="PJM56" s="35"/>
      <c r="PJN56" s="35"/>
      <c r="PJO56" s="35"/>
      <c r="PJP56" s="35"/>
      <c r="PJQ56" s="35"/>
      <c r="PJR56" s="35"/>
      <c r="PJS56" s="35"/>
      <c r="PJT56" s="35"/>
      <c r="PJU56" s="35"/>
      <c r="PJV56" s="35"/>
      <c r="PJW56" s="35"/>
      <c r="PJX56" s="35"/>
      <c r="PJY56" s="35"/>
      <c r="PJZ56" s="35"/>
      <c r="PKA56" s="35"/>
      <c r="PKB56" s="35"/>
      <c r="PKC56" s="35"/>
      <c r="PKD56" s="35"/>
      <c r="PKE56" s="35"/>
      <c r="PKF56" s="35"/>
      <c r="PKG56" s="35"/>
      <c r="PKH56" s="35"/>
      <c r="PKI56" s="35"/>
      <c r="PKJ56" s="35"/>
      <c r="PKK56" s="35"/>
      <c r="PKL56" s="35"/>
      <c r="PKM56" s="35"/>
      <c r="PKN56" s="35"/>
      <c r="PKO56" s="35"/>
      <c r="PKP56" s="35"/>
      <c r="PKQ56" s="35"/>
      <c r="PKR56" s="35"/>
      <c r="PKS56" s="35"/>
      <c r="PKT56" s="35"/>
      <c r="PKU56" s="35"/>
      <c r="PKV56" s="35"/>
      <c r="PKW56" s="35"/>
      <c r="PKX56" s="35"/>
      <c r="PKY56" s="35"/>
      <c r="PKZ56" s="35"/>
      <c r="PLA56" s="35"/>
      <c r="PLB56" s="35"/>
      <c r="PLC56" s="35"/>
      <c r="PLD56" s="35"/>
      <c r="PLE56" s="35"/>
      <c r="PLF56" s="35"/>
      <c r="PLG56" s="35"/>
      <c r="PLH56" s="35"/>
      <c r="PLI56" s="35"/>
      <c r="PLJ56" s="35"/>
      <c r="PLK56" s="35"/>
      <c r="PLL56" s="35"/>
      <c r="PLM56" s="35"/>
      <c r="PLN56" s="35"/>
      <c r="PLO56" s="35"/>
      <c r="PLP56" s="35"/>
      <c r="PLQ56" s="35"/>
      <c r="PLR56" s="35"/>
      <c r="PLS56" s="35"/>
      <c r="PLT56" s="35"/>
      <c r="PLU56" s="35"/>
      <c r="PLV56" s="35"/>
      <c r="PLW56" s="35"/>
      <c r="PLX56" s="35"/>
      <c r="PLY56" s="35"/>
      <c r="PLZ56" s="35"/>
      <c r="PMA56" s="35"/>
      <c r="PMB56" s="35"/>
      <c r="PMC56" s="35"/>
      <c r="PMD56" s="35"/>
      <c r="PME56" s="35"/>
      <c r="PMF56" s="35"/>
      <c r="PMG56" s="35"/>
      <c r="PMH56" s="35"/>
      <c r="PMI56" s="35"/>
      <c r="PMJ56" s="35"/>
      <c r="PMK56" s="35"/>
      <c r="PML56" s="35"/>
      <c r="PMM56" s="35"/>
      <c r="PMN56" s="35"/>
      <c r="PMO56" s="35"/>
      <c r="PMP56" s="35"/>
      <c r="PMQ56" s="35"/>
      <c r="PMR56" s="35"/>
      <c r="PMS56" s="35"/>
      <c r="PMT56" s="35"/>
      <c r="PMU56" s="35"/>
      <c r="PMV56" s="35"/>
      <c r="PMW56" s="35"/>
      <c r="PMX56" s="35"/>
      <c r="PMY56" s="35"/>
      <c r="PMZ56" s="35"/>
      <c r="PNA56" s="35"/>
      <c r="PNB56" s="35"/>
      <c r="PNC56" s="35"/>
      <c r="PND56" s="35"/>
      <c r="PNE56" s="35"/>
      <c r="PNF56" s="35"/>
      <c r="PNG56" s="35"/>
      <c r="PNH56" s="35"/>
      <c r="PNI56" s="35"/>
      <c r="PNJ56" s="35"/>
      <c r="PNK56" s="35"/>
      <c r="PNL56" s="35"/>
      <c r="PNM56" s="35"/>
      <c r="PNN56" s="35"/>
      <c r="PNO56" s="35"/>
      <c r="PNP56" s="35"/>
      <c r="PNQ56" s="35"/>
      <c r="PNR56" s="35"/>
      <c r="PNS56" s="35"/>
      <c r="PNT56" s="35"/>
      <c r="PNU56" s="35"/>
      <c r="PNV56" s="35"/>
      <c r="PNW56" s="35"/>
      <c r="PNX56" s="35"/>
      <c r="PNY56" s="35"/>
      <c r="PNZ56" s="35"/>
      <c r="POA56" s="35"/>
      <c r="POB56" s="35"/>
      <c r="POC56" s="35"/>
      <c r="POD56" s="35"/>
      <c r="POE56" s="35"/>
      <c r="POF56" s="35"/>
      <c r="POG56" s="35"/>
      <c r="POH56" s="35"/>
      <c r="POI56" s="35"/>
      <c r="POJ56" s="35"/>
      <c r="POK56" s="35"/>
      <c r="POL56" s="35"/>
      <c r="POM56" s="35"/>
      <c r="PON56" s="35"/>
      <c r="POO56" s="35"/>
      <c r="POP56" s="35"/>
      <c r="POQ56" s="35"/>
      <c r="POR56" s="35"/>
      <c r="POS56" s="35"/>
      <c r="POT56" s="35"/>
      <c r="POU56" s="35"/>
      <c r="POV56" s="35"/>
      <c r="POW56" s="35"/>
      <c r="POX56" s="35"/>
      <c r="POY56" s="35"/>
      <c r="POZ56" s="35"/>
      <c r="PPA56" s="35"/>
      <c r="PPB56" s="35"/>
      <c r="PPC56" s="35"/>
      <c r="PPD56" s="35"/>
      <c r="PPE56" s="35"/>
      <c r="PPF56" s="35"/>
      <c r="PPG56" s="35"/>
      <c r="PPH56" s="35"/>
      <c r="PPI56" s="35"/>
      <c r="PPJ56" s="35"/>
      <c r="PPK56" s="35"/>
      <c r="PPL56" s="35"/>
      <c r="PPM56" s="35"/>
      <c r="PPN56" s="35"/>
      <c r="PPO56" s="35"/>
      <c r="PPP56" s="35"/>
      <c r="PPQ56" s="35"/>
      <c r="PPR56" s="35"/>
      <c r="PPS56" s="35"/>
      <c r="PPT56" s="35"/>
      <c r="PPU56" s="35"/>
      <c r="PPV56" s="35"/>
      <c r="PPW56" s="35"/>
      <c r="PPX56" s="35"/>
      <c r="PPY56" s="35"/>
      <c r="PPZ56" s="35"/>
      <c r="PQA56" s="35"/>
      <c r="PQB56" s="35"/>
      <c r="PQC56" s="35"/>
      <c r="PQD56" s="35"/>
      <c r="PQE56" s="35"/>
      <c r="PQF56" s="35"/>
      <c r="PQG56" s="35"/>
      <c r="PQH56" s="35"/>
      <c r="PQI56" s="35"/>
      <c r="PQJ56" s="35"/>
      <c r="PQK56" s="35"/>
      <c r="PQL56" s="35"/>
      <c r="PQM56" s="35"/>
      <c r="PQN56" s="35"/>
      <c r="PQO56" s="35"/>
      <c r="PQP56" s="35"/>
      <c r="PQQ56" s="35"/>
      <c r="PQR56" s="35"/>
      <c r="PQS56" s="35"/>
      <c r="PQT56" s="35"/>
      <c r="PQU56" s="35"/>
      <c r="PQV56" s="35"/>
      <c r="PQW56" s="35"/>
      <c r="PQX56" s="35"/>
      <c r="PQY56" s="35"/>
      <c r="PQZ56" s="35"/>
      <c r="PRA56" s="35"/>
      <c r="PRB56" s="35"/>
      <c r="PRC56" s="35"/>
      <c r="PRD56" s="35"/>
      <c r="PRE56" s="35"/>
      <c r="PRF56" s="35"/>
      <c r="PRG56" s="35"/>
      <c r="PRH56" s="35"/>
      <c r="PRI56" s="35"/>
      <c r="PRJ56" s="35"/>
      <c r="PRK56" s="35"/>
      <c r="PRL56" s="35"/>
      <c r="PRM56" s="35"/>
      <c r="PRN56" s="35"/>
      <c r="PRO56" s="35"/>
      <c r="PRP56" s="35"/>
      <c r="PRQ56" s="35"/>
      <c r="PRR56" s="35"/>
      <c r="PRS56" s="35"/>
      <c r="PRT56" s="35"/>
      <c r="PRU56" s="35"/>
      <c r="PRV56" s="35"/>
      <c r="PRW56" s="35"/>
      <c r="PRX56" s="35"/>
      <c r="PRY56" s="35"/>
      <c r="PRZ56" s="35"/>
      <c r="PSA56" s="35"/>
      <c r="PSB56" s="35"/>
      <c r="PSC56" s="35"/>
      <c r="PSD56" s="35"/>
      <c r="PSE56" s="35"/>
      <c r="PSF56" s="35"/>
      <c r="PSG56" s="35"/>
      <c r="PSH56" s="35"/>
      <c r="PSI56" s="35"/>
      <c r="PSJ56" s="35"/>
      <c r="PSK56" s="35"/>
      <c r="PSL56" s="35"/>
      <c r="PSM56" s="35"/>
      <c r="PSN56" s="35"/>
      <c r="PSO56" s="35"/>
      <c r="PSP56" s="35"/>
      <c r="PSQ56" s="35"/>
      <c r="PSR56" s="35"/>
      <c r="PSS56" s="35"/>
      <c r="PST56" s="35"/>
      <c r="PSU56" s="35"/>
      <c r="PSV56" s="35"/>
      <c r="PSW56" s="35"/>
      <c r="PSX56" s="35"/>
      <c r="PSY56" s="35"/>
      <c r="PSZ56" s="35"/>
      <c r="PTA56" s="35"/>
      <c r="PTB56" s="35"/>
      <c r="PTC56" s="35"/>
      <c r="PTD56" s="35"/>
      <c r="PTE56" s="35"/>
      <c r="PTF56" s="35"/>
      <c r="PTG56" s="35"/>
      <c r="PTH56" s="35"/>
      <c r="PTI56" s="35"/>
      <c r="PTJ56" s="35"/>
      <c r="PTK56" s="35"/>
      <c r="PTL56" s="35"/>
      <c r="PTM56" s="35"/>
      <c r="PTN56" s="35"/>
      <c r="PTO56" s="35"/>
      <c r="PTP56" s="35"/>
      <c r="PTQ56" s="35"/>
      <c r="PTR56" s="35"/>
      <c r="PTS56" s="35"/>
      <c r="PTT56" s="35"/>
      <c r="PTU56" s="35"/>
      <c r="PTV56" s="35"/>
      <c r="PTW56" s="35"/>
      <c r="PTX56" s="35"/>
      <c r="PTY56" s="35"/>
      <c r="PTZ56" s="35"/>
      <c r="PUA56" s="35"/>
      <c r="PUB56" s="35"/>
      <c r="PUC56" s="35"/>
      <c r="PUD56" s="35"/>
      <c r="PUE56" s="35"/>
      <c r="PUF56" s="35"/>
      <c r="PUG56" s="35"/>
      <c r="PUH56" s="35"/>
      <c r="PUI56" s="35"/>
      <c r="PUJ56" s="35"/>
      <c r="PUK56" s="35"/>
      <c r="PUL56" s="35"/>
      <c r="PUM56" s="35"/>
      <c r="PUN56" s="35"/>
      <c r="PUO56" s="35"/>
      <c r="PUP56" s="35"/>
      <c r="PUQ56" s="35"/>
      <c r="PUR56" s="35"/>
      <c r="PUS56" s="35"/>
      <c r="PUT56" s="35"/>
      <c r="PUU56" s="35"/>
      <c r="PUV56" s="35"/>
      <c r="PUW56" s="35"/>
      <c r="PUX56" s="35"/>
      <c r="PUY56" s="35"/>
      <c r="PUZ56" s="35"/>
      <c r="PVA56" s="35"/>
      <c r="PVB56" s="35"/>
      <c r="PVC56" s="35"/>
      <c r="PVD56" s="35"/>
      <c r="PVE56" s="35"/>
      <c r="PVF56" s="35"/>
      <c r="PVG56" s="35"/>
      <c r="PVH56" s="35"/>
      <c r="PVI56" s="35"/>
      <c r="PVJ56" s="35"/>
      <c r="PVK56" s="35"/>
      <c r="PVL56" s="35"/>
      <c r="PVM56" s="35"/>
      <c r="PVN56" s="35"/>
      <c r="PVO56" s="35"/>
      <c r="PVP56" s="35"/>
      <c r="PVQ56" s="35"/>
      <c r="PVR56" s="35"/>
      <c r="PVS56" s="35"/>
      <c r="PVT56" s="35"/>
      <c r="PVU56" s="35"/>
      <c r="PVV56" s="35"/>
      <c r="PVW56" s="35"/>
      <c r="PVX56" s="35"/>
      <c r="PVY56" s="35"/>
      <c r="PVZ56" s="35"/>
      <c r="PWA56" s="35"/>
      <c r="PWB56" s="35"/>
      <c r="PWC56" s="35"/>
      <c r="PWD56" s="35"/>
      <c r="PWE56" s="35"/>
      <c r="PWF56" s="35"/>
      <c r="PWG56" s="35"/>
      <c r="PWH56" s="35"/>
      <c r="PWI56" s="35"/>
      <c r="PWJ56" s="35"/>
      <c r="PWK56" s="35"/>
      <c r="PWL56" s="35"/>
      <c r="PWM56" s="35"/>
      <c r="PWN56" s="35"/>
      <c r="PWO56" s="35"/>
      <c r="PWP56" s="35"/>
      <c r="PWQ56" s="35"/>
      <c r="PWR56" s="35"/>
      <c r="PWS56" s="35"/>
      <c r="PWT56" s="35"/>
      <c r="PWU56" s="35"/>
      <c r="PWV56" s="35"/>
      <c r="PWW56" s="35"/>
      <c r="PWX56" s="35"/>
      <c r="PWY56" s="35"/>
      <c r="PWZ56" s="35"/>
      <c r="PXA56" s="35"/>
      <c r="PXB56" s="35"/>
      <c r="PXC56" s="35"/>
      <c r="PXD56" s="35"/>
      <c r="PXE56" s="35"/>
      <c r="PXF56" s="35"/>
      <c r="PXG56" s="35"/>
      <c r="PXH56" s="35"/>
      <c r="PXI56" s="35"/>
      <c r="PXJ56" s="35"/>
      <c r="PXK56" s="35"/>
      <c r="PXL56" s="35"/>
      <c r="PXM56" s="35"/>
      <c r="PXN56" s="35"/>
      <c r="PXO56" s="35"/>
      <c r="PXP56" s="35"/>
      <c r="PXQ56" s="35"/>
      <c r="PXR56" s="35"/>
      <c r="PXS56" s="35"/>
      <c r="PXT56" s="35"/>
      <c r="PXU56" s="35"/>
      <c r="PXV56" s="35"/>
      <c r="PXW56" s="35"/>
      <c r="PXX56" s="35"/>
      <c r="PXY56" s="35"/>
      <c r="PXZ56" s="35"/>
      <c r="PYA56" s="35"/>
      <c r="PYB56" s="35"/>
      <c r="PYC56" s="35"/>
      <c r="PYD56" s="35"/>
      <c r="PYE56" s="35"/>
      <c r="PYF56" s="35"/>
      <c r="PYG56" s="35"/>
      <c r="PYH56" s="35"/>
      <c r="PYI56" s="35"/>
      <c r="PYJ56" s="35"/>
      <c r="PYK56" s="35"/>
      <c r="PYL56" s="35"/>
      <c r="PYM56" s="35"/>
      <c r="PYN56" s="35"/>
      <c r="PYO56" s="35"/>
      <c r="PYP56" s="35"/>
      <c r="PYQ56" s="35"/>
      <c r="PYR56" s="35"/>
      <c r="PYS56" s="35"/>
      <c r="PYT56" s="35"/>
      <c r="PYU56" s="35"/>
      <c r="PYV56" s="35"/>
      <c r="PYW56" s="35"/>
      <c r="PYX56" s="35"/>
      <c r="PYY56" s="35"/>
      <c r="PYZ56" s="35"/>
      <c r="PZA56" s="35"/>
      <c r="PZB56" s="35"/>
      <c r="PZC56" s="35"/>
      <c r="PZD56" s="35"/>
      <c r="PZE56" s="35"/>
      <c r="PZF56" s="35"/>
      <c r="PZG56" s="35"/>
      <c r="PZH56" s="35"/>
      <c r="PZI56" s="35"/>
      <c r="PZJ56" s="35"/>
      <c r="PZK56" s="35"/>
      <c r="PZL56" s="35"/>
      <c r="PZM56" s="35"/>
      <c r="PZN56" s="35"/>
      <c r="PZO56" s="35"/>
      <c r="PZP56" s="35"/>
      <c r="PZQ56" s="35"/>
      <c r="PZR56" s="35"/>
      <c r="PZS56" s="35"/>
      <c r="PZT56" s="35"/>
      <c r="PZU56" s="35"/>
      <c r="PZV56" s="35"/>
      <c r="PZW56" s="35"/>
      <c r="PZX56" s="35"/>
      <c r="PZY56" s="35"/>
      <c r="PZZ56" s="35"/>
      <c r="QAA56" s="35"/>
      <c r="QAB56" s="35"/>
      <c r="QAC56" s="35"/>
      <c r="QAD56" s="35"/>
      <c r="QAE56" s="35"/>
      <c r="QAF56" s="35"/>
      <c r="QAG56" s="35"/>
      <c r="QAH56" s="35"/>
      <c r="QAI56" s="35"/>
      <c r="QAJ56" s="35"/>
      <c r="QAK56" s="35"/>
      <c r="QAL56" s="35"/>
      <c r="QAM56" s="35"/>
      <c r="QAN56" s="35"/>
      <c r="QAO56" s="35"/>
      <c r="QAP56" s="35"/>
      <c r="QAQ56" s="35"/>
      <c r="QAR56" s="35"/>
      <c r="QAS56" s="35"/>
      <c r="QAT56" s="35"/>
      <c r="QAU56" s="35"/>
      <c r="QAV56" s="35"/>
      <c r="QAW56" s="35"/>
      <c r="QAX56" s="35"/>
      <c r="QAY56" s="35"/>
      <c r="QAZ56" s="35"/>
      <c r="QBA56" s="35"/>
      <c r="QBB56" s="35"/>
      <c r="QBC56" s="35"/>
      <c r="QBD56" s="35"/>
      <c r="QBE56" s="35"/>
      <c r="QBF56" s="35"/>
      <c r="QBG56" s="35"/>
      <c r="QBH56" s="35"/>
      <c r="QBI56" s="35"/>
      <c r="QBJ56" s="35"/>
      <c r="QBK56" s="35"/>
      <c r="QBL56" s="35"/>
      <c r="QBM56" s="35"/>
      <c r="QBN56" s="35"/>
      <c r="QBO56" s="35"/>
      <c r="QBP56" s="35"/>
      <c r="QBQ56" s="35"/>
      <c r="QBR56" s="35"/>
      <c r="QBS56" s="35"/>
      <c r="QBT56" s="35"/>
      <c r="QBU56" s="35"/>
      <c r="QBV56" s="35"/>
      <c r="QBW56" s="35"/>
      <c r="QBX56" s="35"/>
      <c r="QBY56" s="35"/>
      <c r="QBZ56" s="35"/>
      <c r="QCA56" s="35"/>
      <c r="QCB56" s="35"/>
      <c r="QCC56" s="35"/>
      <c r="QCD56" s="35"/>
      <c r="QCE56" s="35"/>
      <c r="QCF56" s="35"/>
      <c r="QCG56" s="35"/>
      <c r="QCH56" s="35"/>
      <c r="QCI56" s="35"/>
      <c r="QCJ56" s="35"/>
      <c r="QCK56" s="35"/>
      <c r="QCL56" s="35"/>
      <c r="QCM56" s="35"/>
      <c r="QCN56" s="35"/>
      <c r="QCO56" s="35"/>
      <c r="QCP56" s="35"/>
      <c r="QCQ56" s="35"/>
      <c r="QCR56" s="35"/>
      <c r="QCS56" s="35"/>
      <c r="QCT56" s="35"/>
      <c r="QCU56" s="35"/>
      <c r="QCV56" s="35"/>
      <c r="QCW56" s="35"/>
      <c r="QCX56" s="35"/>
      <c r="QCY56" s="35"/>
      <c r="QCZ56" s="35"/>
      <c r="QDA56" s="35"/>
      <c r="QDB56" s="35"/>
      <c r="QDC56" s="35"/>
      <c r="QDD56" s="35"/>
      <c r="QDE56" s="35"/>
      <c r="QDF56" s="35"/>
      <c r="QDG56" s="35"/>
      <c r="QDH56" s="35"/>
      <c r="QDI56" s="35"/>
      <c r="QDJ56" s="35"/>
      <c r="QDK56" s="35"/>
      <c r="QDL56" s="35"/>
      <c r="QDM56" s="35"/>
      <c r="QDN56" s="35"/>
      <c r="QDO56" s="35"/>
      <c r="QDP56" s="35"/>
      <c r="QDQ56" s="35"/>
      <c r="QDR56" s="35"/>
      <c r="QDS56" s="35"/>
      <c r="QDT56" s="35"/>
      <c r="QDU56" s="35"/>
      <c r="QDV56" s="35"/>
      <c r="QDW56" s="35"/>
      <c r="QDX56" s="35"/>
      <c r="QDY56" s="35"/>
      <c r="QDZ56" s="35"/>
      <c r="QEA56" s="35"/>
      <c r="QEB56" s="35"/>
      <c r="QEC56" s="35"/>
      <c r="QED56" s="35"/>
      <c r="QEE56" s="35"/>
      <c r="QEF56" s="35"/>
      <c r="QEG56" s="35"/>
      <c r="QEH56" s="35"/>
      <c r="QEI56" s="35"/>
      <c r="QEJ56" s="35"/>
      <c r="QEK56" s="35"/>
      <c r="QEL56" s="35"/>
      <c r="QEM56" s="35"/>
      <c r="QEN56" s="35"/>
      <c r="QEO56" s="35"/>
      <c r="QEP56" s="35"/>
      <c r="QEQ56" s="35"/>
      <c r="QER56" s="35"/>
      <c r="QES56" s="35"/>
      <c r="QET56" s="35"/>
      <c r="QEU56" s="35"/>
      <c r="QEV56" s="35"/>
      <c r="QEW56" s="35"/>
      <c r="QEX56" s="35"/>
      <c r="QEY56" s="35"/>
      <c r="QEZ56" s="35"/>
      <c r="QFA56" s="35"/>
      <c r="QFB56" s="35"/>
      <c r="QFC56" s="35"/>
      <c r="QFD56" s="35"/>
      <c r="QFE56" s="35"/>
      <c r="QFF56" s="35"/>
      <c r="QFG56" s="35"/>
      <c r="QFH56" s="35"/>
      <c r="QFI56" s="35"/>
      <c r="QFJ56" s="35"/>
      <c r="QFK56" s="35"/>
      <c r="QFL56" s="35"/>
      <c r="QFM56" s="35"/>
      <c r="QFN56" s="35"/>
      <c r="QFO56" s="35"/>
      <c r="QFP56" s="35"/>
      <c r="QFQ56" s="35"/>
      <c r="QFR56" s="35"/>
      <c r="QFS56" s="35"/>
      <c r="QFT56" s="35"/>
      <c r="QFU56" s="35"/>
      <c r="QFV56" s="35"/>
      <c r="QFW56" s="35"/>
      <c r="QFX56" s="35"/>
      <c r="QFY56" s="35"/>
      <c r="QFZ56" s="35"/>
      <c r="QGA56" s="35"/>
      <c r="QGB56" s="35"/>
      <c r="QGC56" s="35"/>
      <c r="QGD56" s="35"/>
      <c r="QGE56" s="35"/>
      <c r="QGF56" s="35"/>
      <c r="QGG56" s="35"/>
      <c r="QGH56" s="35"/>
      <c r="QGI56" s="35"/>
      <c r="QGJ56" s="35"/>
      <c r="QGK56" s="35"/>
      <c r="QGL56" s="35"/>
      <c r="QGM56" s="35"/>
      <c r="QGN56" s="35"/>
      <c r="QGO56" s="35"/>
      <c r="QGP56" s="35"/>
      <c r="QGQ56" s="35"/>
      <c r="QGR56" s="35"/>
      <c r="QGS56" s="35"/>
      <c r="QGT56" s="35"/>
      <c r="QGU56" s="35"/>
      <c r="QGV56" s="35"/>
      <c r="QGW56" s="35"/>
      <c r="QGX56" s="35"/>
      <c r="QGY56" s="35"/>
      <c r="QGZ56" s="35"/>
      <c r="QHA56" s="35"/>
      <c r="QHB56" s="35"/>
      <c r="QHC56" s="35"/>
      <c r="QHD56" s="35"/>
      <c r="QHE56" s="35"/>
      <c r="QHF56" s="35"/>
      <c r="QHG56" s="35"/>
      <c r="QHH56" s="35"/>
      <c r="QHI56" s="35"/>
      <c r="QHJ56" s="35"/>
      <c r="QHK56" s="35"/>
      <c r="QHL56" s="35"/>
      <c r="QHM56" s="35"/>
      <c r="QHN56" s="35"/>
      <c r="QHO56" s="35"/>
      <c r="QHP56" s="35"/>
      <c r="QHQ56" s="35"/>
      <c r="QHR56" s="35"/>
      <c r="QHS56" s="35"/>
      <c r="QHT56" s="35"/>
      <c r="QHU56" s="35"/>
      <c r="QHV56" s="35"/>
      <c r="QHW56" s="35"/>
      <c r="QHX56" s="35"/>
      <c r="QHY56" s="35"/>
      <c r="QHZ56" s="35"/>
      <c r="QIA56" s="35"/>
      <c r="QIB56" s="35"/>
      <c r="QIC56" s="35"/>
      <c r="QID56" s="35"/>
      <c r="QIE56" s="35"/>
      <c r="QIF56" s="35"/>
      <c r="QIG56" s="35"/>
      <c r="QIH56" s="35"/>
      <c r="QII56" s="35"/>
      <c r="QIJ56" s="35"/>
      <c r="QIK56" s="35"/>
      <c r="QIL56" s="35"/>
      <c r="QIM56" s="35"/>
      <c r="QIN56" s="35"/>
      <c r="QIO56" s="35"/>
      <c r="QIP56" s="35"/>
      <c r="QIQ56" s="35"/>
      <c r="QIR56" s="35"/>
      <c r="QIS56" s="35"/>
      <c r="QIT56" s="35"/>
      <c r="QIU56" s="35"/>
      <c r="QIV56" s="35"/>
      <c r="QIW56" s="35"/>
      <c r="QIX56" s="35"/>
      <c r="QIY56" s="35"/>
      <c r="QIZ56" s="35"/>
      <c r="QJA56" s="35"/>
      <c r="QJB56" s="35"/>
      <c r="QJC56" s="35"/>
      <c r="QJD56" s="35"/>
      <c r="QJE56" s="35"/>
      <c r="QJF56" s="35"/>
      <c r="QJG56" s="35"/>
      <c r="QJH56" s="35"/>
      <c r="QJI56" s="35"/>
      <c r="QJJ56" s="35"/>
      <c r="QJK56" s="35"/>
      <c r="QJL56" s="35"/>
      <c r="QJM56" s="35"/>
      <c r="QJN56" s="35"/>
      <c r="QJO56" s="35"/>
      <c r="QJP56" s="35"/>
      <c r="QJQ56" s="35"/>
      <c r="QJR56" s="35"/>
      <c r="QJS56" s="35"/>
      <c r="QJT56" s="35"/>
      <c r="QJU56" s="35"/>
      <c r="QJV56" s="35"/>
      <c r="QJW56" s="35"/>
      <c r="QJX56" s="35"/>
      <c r="QJY56" s="35"/>
      <c r="QJZ56" s="35"/>
      <c r="QKA56" s="35"/>
      <c r="QKB56" s="35"/>
      <c r="QKC56" s="35"/>
      <c r="QKD56" s="35"/>
      <c r="QKE56" s="35"/>
      <c r="QKF56" s="35"/>
      <c r="QKG56" s="35"/>
      <c r="QKH56" s="35"/>
      <c r="QKI56" s="35"/>
      <c r="QKJ56" s="35"/>
      <c r="QKK56" s="35"/>
      <c r="QKL56" s="35"/>
      <c r="QKM56" s="35"/>
      <c r="QKN56" s="35"/>
      <c r="QKO56" s="35"/>
      <c r="QKP56" s="35"/>
      <c r="QKQ56" s="35"/>
      <c r="QKR56" s="35"/>
      <c r="QKS56" s="35"/>
      <c r="QKT56" s="35"/>
      <c r="QKU56" s="35"/>
      <c r="QKV56" s="35"/>
      <c r="QKW56" s="35"/>
      <c r="QKX56" s="35"/>
      <c r="QKY56" s="35"/>
      <c r="QKZ56" s="35"/>
      <c r="QLA56" s="35"/>
      <c r="QLB56" s="35"/>
      <c r="QLC56" s="35"/>
      <c r="QLD56" s="35"/>
      <c r="QLE56" s="35"/>
      <c r="QLF56" s="35"/>
      <c r="QLG56" s="35"/>
      <c r="QLH56" s="35"/>
      <c r="QLI56" s="35"/>
      <c r="QLJ56" s="35"/>
      <c r="QLK56" s="35"/>
      <c r="QLL56" s="35"/>
      <c r="QLM56" s="35"/>
      <c r="QLN56" s="35"/>
      <c r="QLO56" s="35"/>
      <c r="QLP56" s="35"/>
      <c r="QLQ56" s="35"/>
      <c r="QLR56" s="35"/>
      <c r="QLS56" s="35"/>
      <c r="QLT56" s="35"/>
      <c r="QLU56" s="35"/>
      <c r="QLV56" s="35"/>
      <c r="QLW56" s="35"/>
      <c r="QLX56" s="35"/>
      <c r="QLY56" s="35"/>
      <c r="QLZ56" s="35"/>
      <c r="QMA56" s="35"/>
      <c r="QMB56" s="35"/>
      <c r="QMC56" s="35"/>
      <c r="QMD56" s="35"/>
      <c r="QME56" s="35"/>
      <c r="QMF56" s="35"/>
      <c r="QMG56" s="35"/>
      <c r="QMH56" s="35"/>
      <c r="QMI56" s="35"/>
      <c r="QMJ56" s="35"/>
      <c r="QMK56" s="35"/>
      <c r="QML56" s="35"/>
      <c r="QMM56" s="35"/>
      <c r="QMN56" s="35"/>
      <c r="QMO56" s="35"/>
      <c r="QMP56" s="35"/>
      <c r="QMQ56" s="35"/>
      <c r="QMR56" s="35"/>
      <c r="QMS56" s="35"/>
      <c r="QMT56" s="35"/>
      <c r="QMU56" s="35"/>
      <c r="QMV56" s="35"/>
      <c r="QMW56" s="35"/>
      <c r="QMX56" s="35"/>
      <c r="QMY56" s="35"/>
      <c r="QMZ56" s="35"/>
      <c r="QNA56" s="35"/>
      <c r="QNB56" s="35"/>
      <c r="QNC56" s="35"/>
      <c r="QND56" s="35"/>
      <c r="QNE56" s="35"/>
      <c r="QNF56" s="35"/>
      <c r="QNG56" s="35"/>
      <c r="QNH56" s="35"/>
      <c r="QNI56" s="35"/>
      <c r="QNJ56" s="35"/>
      <c r="QNK56" s="35"/>
      <c r="QNL56" s="35"/>
      <c r="QNM56" s="35"/>
      <c r="QNN56" s="35"/>
      <c r="QNO56" s="35"/>
      <c r="QNP56" s="35"/>
      <c r="QNQ56" s="35"/>
      <c r="QNR56" s="35"/>
      <c r="QNS56" s="35"/>
      <c r="QNT56" s="35"/>
      <c r="QNU56" s="35"/>
      <c r="QNV56" s="35"/>
      <c r="QNW56" s="35"/>
      <c r="QNX56" s="35"/>
      <c r="QNY56" s="35"/>
      <c r="QNZ56" s="35"/>
      <c r="QOA56" s="35"/>
      <c r="QOB56" s="35"/>
      <c r="QOC56" s="35"/>
      <c r="QOD56" s="35"/>
      <c r="QOE56" s="35"/>
      <c r="QOF56" s="35"/>
      <c r="QOG56" s="35"/>
      <c r="QOH56" s="35"/>
      <c r="QOI56" s="35"/>
      <c r="QOJ56" s="35"/>
      <c r="QOK56" s="35"/>
      <c r="QOL56" s="35"/>
      <c r="QOM56" s="35"/>
      <c r="QON56" s="35"/>
      <c r="QOO56" s="35"/>
      <c r="QOP56" s="35"/>
      <c r="QOQ56" s="35"/>
      <c r="QOR56" s="35"/>
      <c r="QOS56" s="35"/>
      <c r="QOT56" s="35"/>
      <c r="QOU56" s="35"/>
      <c r="QOV56" s="35"/>
      <c r="QOW56" s="35"/>
      <c r="QOX56" s="35"/>
      <c r="QOY56" s="35"/>
      <c r="QOZ56" s="35"/>
      <c r="QPA56" s="35"/>
      <c r="QPB56" s="35"/>
      <c r="QPC56" s="35"/>
      <c r="QPD56" s="35"/>
      <c r="QPE56" s="35"/>
      <c r="QPF56" s="35"/>
      <c r="QPG56" s="35"/>
      <c r="QPH56" s="35"/>
      <c r="QPI56" s="35"/>
      <c r="QPJ56" s="35"/>
      <c r="QPK56" s="35"/>
      <c r="QPL56" s="35"/>
      <c r="QPM56" s="35"/>
      <c r="QPN56" s="35"/>
      <c r="QPO56" s="35"/>
      <c r="QPP56" s="35"/>
      <c r="QPQ56" s="35"/>
      <c r="QPR56" s="35"/>
      <c r="QPS56" s="35"/>
      <c r="QPT56" s="35"/>
      <c r="QPU56" s="35"/>
      <c r="QPV56" s="35"/>
      <c r="QPW56" s="35"/>
      <c r="QPX56" s="35"/>
      <c r="QPY56" s="35"/>
      <c r="QPZ56" s="35"/>
      <c r="QQA56" s="35"/>
      <c r="QQB56" s="35"/>
      <c r="QQC56" s="35"/>
      <c r="QQD56" s="35"/>
      <c r="QQE56" s="35"/>
      <c r="QQF56" s="35"/>
      <c r="QQG56" s="35"/>
      <c r="QQH56" s="35"/>
      <c r="QQI56" s="35"/>
      <c r="QQJ56" s="35"/>
      <c r="QQK56" s="35"/>
      <c r="QQL56" s="35"/>
      <c r="QQM56" s="35"/>
      <c r="QQN56" s="35"/>
      <c r="QQO56" s="35"/>
      <c r="QQP56" s="35"/>
      <c r="QQQ56" s="35"/>
      <c r="QQR56" s="35"/>
      <c r="QQS56" s="35"/>
      <c r="QQT56" s="35"/>
      <c r="QQU56" s="35"/>
      <c r="QQV56" s="35"/>
      <c r="QQW56" s="35"/>
      <c r="QQX56" s="35"/>
      <c r="QQY56" s="35"/>
      <c r="QQZ56" s="35"/>
      <c r="QRA56" s="35"/>
      <c r="QRB56" s="35"/>
      <c r="QRC56" s="35"/>
      <c r="QRD56" s="35"/>
      <c r="QRE56" s="35"/>
      <c r="QRF56" s="35"/>
      <c r="QRG56" s="35"/>
      <c r="QRH56" s="35"/>
      <c r="QRI56" s="35"/>
      <c r="QRJ56" s="35"/>
      <c r="QRK56" s="35"/>
      <c r="QRL56" s="35"/>
      <c r="QRM56" s="35"/>
      <c r="QRN56" s="35"/>
      <c r="QRO56" s="35"/>
      <c r="QRP56" s="35"/>
      <c r="QRQ56" s="35"/>
      <c r="QRR56" s="35"/>
      <c r="QRS56" s="35"/>
      <c r="QRT56" s="35"/>
      <c r="QRU56" s="35"/>
      <c r="QRV56" s="35"/>
      <c r="QRW56" s="35"/>
      <c r="QRX56" s="35"/>
      <c r="QRY56" s="35"/>
      <c r="QRZ56" s="35"/>
      <c r="QSA56" s="35"/>
      <c r="QSB56" s="35"/>
      <c r="QSC56" s="35"/>
      <c r="QSD56" s="35"/>
      <c r="QSE56" s="35"/>
      <c r="QSF56" s="35"/>
      <c r="QSG56" s="35"/>
      <c r="QSH56" s="35"/>
      <c r="QSI56" s="35"/>
      <c r="QSJ56" s="35"/>
      <c r="QSK56" s="35"/>
      <c r="QSL56" s="35"/>
      <c r="QSM56" s="35"/>
      <c r="QSN56" s="35"/>
      <c r="QSO56" s="35"/>
      <c r="QSP56" s="35"/>
      <c r="QSQ56" s="35"/>
      <c r="QSR56" s="35"/>
      <c r="QSS56" s="35"/>
      <c r="QST56" s="35"/>
      <c r="QSU56" s="35"/>
      <c r="QSV56" s="35"/>
      <c r="QSW56" s="35"/>
      <c r="QSX56" s="35"/>
      <c r="QSY56" s="35"/>
      <c r="QSZ56" s="35"/>
      <c r="QTA56" s="35"/>
      <c r="QTB56" s="35"/>
      <c r="QTC56" s="35"/>
      <c r="QTD56" s="35"/>
      <c r="QTE56" s="35"/>
      <c r="QTF56" s="35"/>
      <c r="QTG56" s="35"/>
      <c r="QTH56" s="35"/>
      <c r="QTI56" s="35"/>
      <c r="QTJ56" s="35"/>
      <c r="QTK56" s="35"/>
      <c r="QTL56" s="35"/>
      <c r="QTM56" s="35"/>
      <c r="QTN56" s="35"/>
      <c r="QTO56" s="35"/>
      <c r="QTP56" s="35"/>
      <c r="QTQ56" s="35"/>
      <c r="QTR56" s="35"/>
      <c r="QTS56" s="35"/>
      <c r="QTT56" s="35"/>
      <c r="QTU56" s="35"/>
      <c r="QTV56" s="35"/>
      <c r="QTW56" s="35"/>
      <c r="QTX56" s="35"/>
      <c r="QTY56" s="35"/>
      <c r="QTZ56" s="35"/>
      <c r="QUA56" s="35"/>
      <c r="QUB56" s="35"/>
      <c r="QUC56" s="35"/>
      <c r="QUD56" s="35"/>
      <c r="QUE56" s="35"/>
      <c r="QUF56" s="35"/>
      <c r="QUG56" s="35"/>
      <c r="QUH56" s="35"/>
      <c r="QUI56" s="35"/>
      <c r="QUJ56" s="35"/>
      <c r="QUK56" s="35"/>
      <c r="QUL56" s="35"/>
      <c r="QUM56" s="35"/>
      <c r="QUN56" s="35"/>
      <c r="QUO56" s="35"/>
      <c r="QUP56" s="35"/>
      <c r="QUQ56" s="35"/>
      <c r="QUR56" s="35"/>
      <c r="QUS56" s="35"/>
      <c r="QUT56" s="35"/>
      <c r="QUU56" s="35"/>
      <c r="QUV56" s="35"/>
      <c r="QUW56" s="35"/>
      <c r="QUX56" s="35"/>
      <c r="QUY56" s="35"/>
      <c r="QUZ56" s="35"/>
      <c r="QVA56" s="35"/>
      <c r="QVB56" s="35"/>
      <c r="QVC56" s="35"/>
      <c r="QVD56" s="35"/>
      <c r="QVE56" s="35"/>
      <c r="QVF56" s="35"/>
      <c r="QVG56" s="35"/>
      <c r="QVH56" s="35"/>
      <c r="QVI56" s="35"/>
      <c r="QVJ56" s="35"/>
      <c r="QVK56" s="35"/>
      <c r="QVL56" s="35"/>
      <c r="QVM56" s="35"/>
      <c r="QVN56" s="35"/>
      <c r="QVO56" s="35"/>
      <c r="QVP56" s="35"/>
      <c r="QVQ56" s="35"/>
      <c r="QVR56" s="35"/>
      <c r="QVS56" s="35"/>
      <c r="QVT56" s="35"/>
      <c r="QVU56" s="35"/>
      <c r="QVV56" s="35"/>
      <c r="QVW56" s="35"/>
      <c r="QVX56" s="35"/>
      <c r="QVY56" s="35"/>
      <c r="QVZ56" s="35"/>
      <c r="QWA56" s="35"/>
      <c r="QWB56" s="35"/>
      <c r="QWC56" s="35"/>
      <c r="QWD56" s="35"/>
      <c r="QWE56" s="35"/>
      <c r="QWF56" s="35"/>
      <c r="QWG56" s="35"/>
      <c r="QWH56" s="35"/>
      <c r="QWI56" s="35"/>
      <c r="QWJ56" s="35"/>
      <c r="QWK56" s="35"/>
      <c r="QWL56" s="35"/>
      <c r="QWM56" s="35"/>
      <c r="QWN56" s="35"/>
      <c r="QWO56" s="35"/>
      <c r="QWP56" s="35"/>
      <c r="QWQ56" s="35"/>
      <c r="QWR56" s="35"/>
      <c r="QWS56" s="35"/>
      <c r="QWT56" s="35"/>
      <c r="QWU56" s="35"/>
      <c r="QWV56" s="35"/>
      <c r="QWW56" s="35"/>
      <c r="QWX56" s="35"/>
      <c r="QWY56" s="35"/>
      <c r="QWZ56" s="35"/>
      <c r="QXA56" s="35"/>
      <c r="QXB56" s="35"/>
      <c r="QXC56" s="35"/>
      <c r="QXD56" s="35"/>
      <c r="QXE56" s="35"/>
      <c r="QXF56" s="35"/>
      <c r="QXG56" s="35"/>
      <c r="QXH56" s="35"/>
      <c r="QXI56" s="35"/>
      <c r="QXJ56" s="35"/>
      <c r="QXK56" s="35"/>
      <c r="QXL56" s="35"/>
      <c r="QXM56" s="35"/>
      <c r="QXN56" s="35"/>
      <c r="QXO56" s="35"/>
      <c r="QXP56" s="35"/>
      <c r="QXQ56" s="35"/>
      <c r="QXR56" s="35"/>
      <c r="QXS56" s="35"/>
      <c r="QXT56" s="35"/>
      <c r="QXU56" s="35"/>
      <c r="QXV56" s="35"/>
      <c r="QXW56" s="35"/>
      <c r="QXX56" s="35"/>
      <c r="QXY56" s="35"/>
      <c r="QXZ56" s="35"/>
      <c r="QYA56" s="35"/>
      <c r="QYB56" s="35"/>
      <c r="QYC56" s="35"/>
      <c r="QYD56" s="35"/>
      <c r="QYE56" s="35"/>
      <c r="QYF56" s="35"/>
      <c r="QYG56" s="35"/>
      <c r="QYH56" s="35"/>
      <c r="QYI56" s="35"/>
      <c r="QYJ56" s="35"/>
      <c r="QYK56" s="35"/>
      <c r="QYL56" s="35"/>
      <c r="QYM56" s="35"/>
      <c r="QYN56" s="35"/>
      <c r="QYO56" s="35"/>
      <c r="QYP56" s="35"/>
      <c r="QYQ56" s="35"/>
      <c r="QYR56" s="35"/>
      <c r="QYS56" s="35"/>
      <c r="QYT56" s="35"/>
      <c r="QYU56" s="35"/>
      <c r="QYV56" s="35"/>
      <c r="QYW56" s="35"/>
      <c r="QYX56" s="35"/>
      <c r="QYY56" s="35"/>
      <c r="QYZ56" s="35"/>
      <c r="QZA56" s="35"/>
      <c r="QZB56" s="35"/>
      <c r="QZC56" s="35"/>
      <c r="QZD56" s="35"/>
      <c r="QZE56" s="35"/>
      <c r="QZF56" s="35"/>
      <c r="QZG56" s="35"/>
      <c r="QZH56" s="35"/>
      <c r="QZI56" s="35"/>
      <c r="QZJ56" s="35"/>
      <c r="QZK56" s="35"/>
      <c r="QZL56" s="35"/>
      <c r="QZM56" s="35"/>
      <c r="QZN56" s="35"/>
      <c r="QZO56" s="35"/>
      <c r="QZP56" s="35"/>
      <c r="QZQ56" s="35"/>
      <c r="QZR56" s="35"/>
      <c r="QZS56" s="35"/>
      <c r="QZT56" s="35"/>
      <c r="QZU56" s="35"/>
      <c r="QZV56" s="35"/>
      <c r="QZW56" s="35"/>
      <c r="QZX56" s="35"/>
      <c r="QZY56" s="35"/>
      <c r="QZZ56" s="35"/>
      <c r="RAA56" s="35"/>
      <c r="RAB56" s="35"/>
      <c r="RAC56" s="35"/>
      <c r="RAD56" s="35"/>
      <c r="RAE56" s="35"/>
      <c r="RAF56" s="35"/>
      <c r="RAG56" s="35"/>
      <c r="RAH56" s="35"/>
      <c r="RAI56" s="35"/>
      <c r="RAJ56" s="35"/>
      <c r="RAK56" s="35"/>
      <c r="RAL56" s="35"/>
      <c r="RAM56" s="35"/>
      <c r="RAN56" s="35"/>
      <c r="RAO56" s="35"/>
      <c r="RAP56" s="35"/>
      <c r="RAQ56" s="35"/>
      <c r="RAR56" s="35"/>
      <c r="RAS56" s="35"/>
      <c r="RAT56" s="35"/>
      <c r="RAU56" s="35"/>
      <c r="RAV56" s="35"/>
      <c r="RAW56" s="35"/>
      <c r="RAX56" s="35"/>
      <c r="RAY56" s="35"/>
      <c r="RAZ56" s="35"/>
      <c r="RBA56" s="35"/>
      <c r="RBB56" s="35"/>
      <c r="RBC56" s="35"/>
      <c r="RBD56" s="35"/>
      <c r="RBE56" s="35"/>
      <c r="RBF56" s="35"/>
      <c r="RBG56" s="35"/>
      <c r="RBH56" s="35"/>
      <c r="RBI56" s="35"/>
      <c r="RBJ56" s="35"/>
      <c r="RBK56" s="35"/>
      <c r="RBL56" s="35"/>
      <c r="RBM56" s="35"/>
      <c r="RBN56" s="35"/>
      <c r="RBO56" s="35"/>
      <c r="RBP56" s="35"/>
      <c r="RBQ56" s="35"/>
      <c r="RBR56" s="35"/>
      <c r="RBS56" s="35"/>
      <c r="RBT56" s="35"/>
      <c r="RBU56" s="35"/>
      <c r="RBV56" s="35"/>
      <c r="RBW56" s="35"/>
      <c r="RBX56" s="35"/>
      <c r="RBY56" s="35"/>
      <c r="RBZ56" s="35"/>
      <c r="RCA56" s="35"/>
      <c r="RCB56" s="35"/>
      <c r="RCC56" s="35"/>
      <c r="RCD56" s="35"/>
      <c r="RCE56" s="35"/>
      <c r="RCF56" s="35"/>
      <c r="RCG56" s="35"/>
      <c r="RCH56" s="35"/>
      <c r="RCI56" s="35"/>
      <c r="RCJ56" s="35"/>
      <c r="RCK56" s="35"/>
      <c r="RCL56" s="35"/>
      <c r="RCM56" s="35"/>
      <c r="RCN56" s="35"/>
      <c r="RCO56" s="35"/>
      <c r="RCP56" s="35"/>
      <c r="RCQ56" s="35"/>
      <c r="RCR56" s="35"/>
      <c r="RCS56" s="35"/>
      <c r="RCT56" s="35"/>
      <c r="RCU56" s="35"/>
      <c r="RCV56" s="35"/>
      <c r="RCW56" s="35"/>
      <c r="RCX56" s="35"/>
      <c r="RCY56" s="35"/>
      <c r="RCZ56" s="35"/>
      <c r="RDA56" s="35"/>
      <c r="RDB56" s="35"/>
      <c r="RDC56" s="35"/>
      <c r="RDD56" s="35"/>
      <c r="RDE56" s="35"/>
      <c r="RDF56" s="35"/>
      <c r="RDG56" s="35"/>
      <c r="RDH56" s="35"/>
      <c r="RDI56" s="35"/>
      <c r="RDJ56" s="35"/>
      <c r="RDK56" s="35"/>
      <c r="RDL56" s="35"/>
      <c r="RDM56" s="35"/>
      <c r="RDN56" s="35"/>
      <c r="RDO56" s="35"/>
      <c r="RDP56" s="35"/>
      <c r="RDQ56" s="35"/>
      <c r="RDR56" s="35"/>
      <c r="RDS56" s="35"/>
      <c r="RDT56" s="35"/>
      <c r="RDU56" s="35"/>
      <c r="RDV56" s="35"/>
      <c r="RDW56" s="35"/>
      <c r="RDX56" s="35"/>
      <c r="RDY56" s="35"/>
      <c r="RDZ56" s="35"/>
      <c r="REA56" s="35"/>
      <c r="REB56" s="35"/>
      <c r="REC56" s="35"/>
      <c r="RED56" s="35"/>
      <c r="REE56" s="35"/>
      <c r="REF56" s="35"/>
      <c r="REG56" s="35"/>
      <c r="REH56" s="35"/>
      <c r="REI56" s="35"/>
      <c r="REJ56" s="35"/>
      <c r="REK56" s="35"/>
      <c r="REL56" s="35"/>
      <c r="REM56" s="35"/>
      <c r="REN56" s="35"/>
      <c r="REO56" s="35"/>
      <c r="REP56" s="35"/>
      <c r="REQ56" s="35"/>
      <c r="RER56" s="35"/>
      <c r="RES56" s="35"/>
      <c r="RET56" s="35"/>
      <c r="REU56" s="35"/>
      <c r="REV56" s="35"/>
      <c r="REW56" s="35"/>
      <c r="REX56" s="35"/>
      <c r="REY56" s="35"/>
      <c r="REZ56" s="35"/>
      <c r="RFA56" s="35"/>
      <c r="RFB56" s="35"/>
      <c r="RFC56" s="35"/>
      <c r="RFD56" s="35"/>
      <c r="RFE56" s="35"/>
      <c r="RFF56" s="35"/>
      <c r="RFG56" s="35"/>
      <c r="RFH56" s="35"/>
      <c r="RFI56" s="35"/>
      <c r="RFJ56" s="35"/>
      <c r="RFK56" s="35"/>
      <c r="RFL56" s="35"/>
      <c r="RFM56" s="35"/>
      <c r="RFN56" s="35"/>
      <c r="RFO56" s="35"/>
      <c r="RFP56" s="35"/>
      <c r="RFQ56" s="35"/>
      <c r="RFR56" s="35"/>
      <c r="RFS56" s="35"/>
      <c r="RFT56" s="35"/>
      <c r="RFU56" s="35"/>
      <c r="RFV56" s="35"/>
      <c r="RFW56" s="35"/>
      <c r="RFX56" s="35"/>
      <c r="RFY56" s="35"/>
      <c r="RFZ56" s="35"/>
      <c r="RGA56" s="35"/>
      <c r="RGB56" s="35"/>
      <c r="RGC56" s="35"/>
      <c r="RGD56" s="35"/>
      <c r="RGE56" s="35"/>
      <c r="RGF56" s="35"/>
      <c r="RGG56" s="35"/>
      <c r="RGH56" s="35"/>
      <c r="RGI56" s="35"/>
      <c r="RGJ56" s="35"/>
      <c r="RGK56" s="35"/>
      <c r="RGL56" s="35"/>
      <c r="RGM56" s="35"/>
      <c r="RGN56" s="35"/>
      <c r="RGO56" s="35"/>
      <c r="RGP56" s="35"/>
      <c r="RGQ56" s="35"/>
      <c r="RGR56" s="35"/>
      <c r="RGS56" s="35"/>
      <c r="RGT56" s="35"/>
      <c r="RGU56" s="35"/>
      <c r="RGV56" s="35"/>
      <c r="RGW56" s="35"/>
      <c r="RGX56" s="35"/>
      <c r="RGY56" s="35"/>
      <c r="RGZ56" s="35"/>
      <c r="RHA56" s="35"/>
      <c r="RHB56" s="35"/>
      <c r="RHC56" s="35"/>
      <c r="RHD56" s="35"/>
      <c r="RHE56" s="35"/>
      <c r="RHF56" s="35"/>
      <c r="RHG56" s="35"/>
      <c r="RHH56" s="35"/>
      <c r="RHI56" s="35"/>
      <c r="RHJ56" s="35"/>
      <c r="RHK56" s="35"/>
      <c r="RHL56" s="35"/>
      <c r="RHM56" s="35"/>
      <c r="RHN56" s="35"/>
      <c r="RHO56" s="35"/>
      <c r="RHP56" s="35"/>
      <c r="RHQ56" s="35"/>
      <c r="RHR56" s="35"/>
      <c r="RHS56" s="35"/>
      <c r="RHT56" s="35"/>
      <c r="RHU56" s="35"/>
      <c r="RHV56" s="35"/>
      <c r="RHW56" s="35"/>
      <c r="RHX56" s="35"/>
      <c r="RHY56" s="35"/>
      <c r="RHZ56" s="35"/>
      <c r="RIA56" s="35"/>
      <c r="RIB56" s="35"/>
      <c r="RIC56" s="35"/>
      <c r="RID56" s="35"/>
      <c r="RIE56" s="35"/>
      <c r="RIF56" s="35"/>
      <c r="RIG56" s="35"/>
      <c r="RIH56" s="35"/>
      <c r="RII56" s="35"/>
      <c r="RIJ56" s="35"/>
      <c r="RIK56" s="35"/>
      <c r="RIL56" s="35"/>
      <c r="RIM56" s="35"/>
      <c r="RIN56" s="35"/>
      <c r="RIO56" s="35"/>
      <c r="RIP56" s="35"/>
      <c r="RIQ56" s="35"/>
      <c r="RIR56" s="35"/>
      <c r="RIS56" s="35"/>
      <c r="RIT56" s="35"/>
      <c r="RIU56" s="35"/>
      <c r="RIV56" s="35"/>
      <c r="RIW56" s="35"/>
      <c r="RIX56" s="35"/>
      <c r="RIY56" s="35"/>
      <c r="RIZ56" s="35"/>
      <c r="RJA56" s="35"/>
      <c r="RJB56" s="35"/>
      <c r="RJC56" s="35"/>
      <c r="RJD56" s="35"/>
      <c r="RJE56" s="35"/>
      <c r="RJF56" s="35"/>
      <c r="RJG56" s="35"/>
      <c r="RJH56" s="35"/>
      <c r="RJI56" s="35"/>
      <c r="RJJ56" s="35"/>
      <c r="RJK56" s="35"/>
      <c r="RJL56" s="35"/>
      <c r="RJM56" s="35"/>
      <c r="RJN56" s="35"/>
      <c r="RJO56" s="35"/>
      <c r="RJP56" s="35"/>
      <c r="RJQ56" s="35"/>
      <c r="RJR56" s="35"/>
      <c r="RJS56" s="35"/>
      <c r="RJT56" s="35"/>
      <c r="RJU56" s="35"/>
      <c r="RJV56" s="35"/>
      <c r="RJW56" s="35"/>
      <c r="RJX56" s="35"/>
      <c r="RJY56" s="35"/>
      <c r="RJZ56" s="35"/>
      <c r="RKA56" s="35"/>
      <c r="RKB56" s="35"/>
      <c r="RKC56" s="35"/>
      <c r="RKD56" s="35"/>
      <c r="RKE56" s="35"/>
      <c r="RKF56" s="35"/>
      <c r="RKG56" s="35"/>
      <c r="RKH56" s="35"/>
      <c r="RKI56" s="35"/>
      <c r="RKJ56" s="35"/>
      <c r="RKK56" s="35"/>
      <c r="RKL56" s="35"/>
      <c r="RKM56" s="35"/>
      <c r="RKN56" s="35"/>
      <c r="RKO56" s="35"/>
      <c r="RKP56" s="35"/>
      <c r="RKQ56" s="35"/>
      <c r="RKR56" s="35"/>
      <c r="RKS56" s="35"/>
      <c r="RKT56" s="35"/>
      <c r="RKU56" s="35"/>
      <c r="RKV56" s="35"/>
      <c r="RKW56" s="35"/>
      <c r="RKX56" s="35"/>
      <c r="RKY56" s="35"/>
      <c r="RKZ56" s="35"/>
      <c r="RLA56" s="35"/>
      <c r="RLB56" s="35"/>
      <c r="RLC56" s="35"/>
      <c r="RLD56" s="35"/>
      <c r="RLE56" s="35"/>
      <c r="RLF56" s="35"/>
      <c r="RLG56" s="35"/>
      <c r="RLH56" s="35"/>
      <c r="RLI56" s="35"/>
      <c r="RLJ56" s="35"/>
      <c r="RLK56" s="35"/>
      <c r="RLL56" s="35"/>
      <c r="RLM56" s="35"/>
      <c r="RLN56" s="35"/>
      <c r="RLO56" s="35"/>
      <c r="RLP56" s="35"/>
      <c r="RLQ56" s="35"/>
      <c r="RLR56" s="35"/>
      <c r="RLS56" s="35"/>
      <c r="RLT56" s="35"/>
      <c r="RLU56" s="35"/>
      <c r="RLV56" s="35"/>
      <c r="RLW56" s="35"/>
      <c r="RLX56" s="35"/>
      <c r="RLY56" s="35"/>
      <c r="RLZ56" s="35"/>
      <c r="RMA56" s="35"/>
      <c r="RMB56" s="35"/>
      <c r="RMC56" s="35"/>
      <c r="RMD56" s="35"/>
      <c r="RME56" s="35"/>
      <c r="RMF56" s="35"/>
      <c r="RMG56" s="35"/>
      <c r="RMH56" s="35"/>
      <c r="RMI56" s="35"/>
      <c r="RMJ56" s="35"/>
      <c r="RMK56" s="35"/>
      <c r="RML56" s="35"/>
      <c r="RMM56" s="35"/>
      <c r="RMN56" s="35"/>
      <c r="RMO56" s="35"/>
      <c r="RMP56" s="35"/>
      <c r="RMQ56" s="35"/>
      <c r="RMR56" s="35"/>
      <c r="RMS56" s="35"/>
      <c r="RMT56" s="35"/>
      <c r="RMU56" s="35"/>
      <c r="RMV56" s="35"/>
      <c r="RMW56" s="35"/>
      <c r="RMX56" s="35"/>
      <c r="RMY56" s="35"/>
      <c r="RMZ56" s="35"/>
      <c r="RNA56" s="35"/>
      <c r="RNB56" s="35"/>
      <c r="RNC56" s="35"/>
      <c r="RND56" s="35"/>
      <c r="RNE56" s="35"/>
      <c r="RNF56" s="35"/>
      <c r="RNG56" s="35"/>
      <c r="RNH56" s="35"/>
      <c r="RNI56" s="35"/>
      <c r="RNJ56" s="35"/>
      <c r="RNK56" s="35"/>
      <c r="RNL56" s="35"/>
      <c r="RNM56" s="35"/>
      <c r="RNN56" s="35"/>
      <c r="RNO56" s="35"/>
      <c r="RNP56" s="35"/>
      <c r="RNQ56" s="35"/>
      <c r="RNR56" s="35"/>
      <c r="RNS56" s="35"/>
      <c r="RNT56" s="35"/>
      <c r="RNU56" s="35"/>
      <c r="RNV56" s="35"/>
      <c r="RNW56" s="35"/>
      <c r="RNX56" s="35"/>
      <c r="RNY56" s="35"/>
      <c r="RNZ56" s="35"/>
      <c r="ROA56" s="35"/>
      <c r="ROB56" s="35"/>
      <c r="ROC56" s="35"/>
      <c r="ROD56" s="35"/>
      <c r="ROE56" s="35"/>
      <c r="ROF56" s="35"/>
      <c r="ROG56" s="35"/>
      <c r="ROH56" s="35"/>
      <c r="ROI56" s="35"/>
      <c r="ROJ56" s="35"/>
      <c r="ROK56" s="35"/>
      <c r="ROL56" s="35"/>
      <c r="ROM56" s="35"/>
      <c r="RON56" s="35"/>
      <c r="ROO56" s="35"/>
      <c r="ROP56" s="35"/>
      <c r="ROQ56" s="35"/>
      <c r="ROR56" s="35"/>
      <c r="ROS56" s="35"/>
      <c r="ROT56" s="35"/>
      <c r="ROU56" s="35"/>
      <c r="ROV56" s="35"/>
      <c r="ROW56" s="35"/>
      <c r="ROX56" s="35"/>
      <c r="ROY56" s="35"/>
      <c r="ROZ56" s="35"/>
      <c r="RPA56" s="35"/>
      <c r="RPB56" s="35"/>
      <c r="RPC56" s="35"/>
      <c r="RPD56" s="35"/>
      <c r="RPE56" s="35"/>
      <c r="RPF56" s="35"/>
      <c r="RPG56" s="35"/>
      <c r="RPH56" s="35"/>
      <c r="RPI56" s="35"/>
      <c r="RPJ56" s="35"/>
      <c r="RPK56" s="35"/>
      <c r="RPL56" s="35"/>
      <c r="RPM56" s="35"/>
      <c r="RPN56" s="35"/>
      <c r="RPO56" s="35"/>
      <c r="RPP56" s="35"/>
      <c r="RPQ56" s="35"/>
      <c r="RPR56" s="35"/>
      <c r="RPS56" s="35"/>
      <c r="RPT56" s="35"/>
      <c r="RPU56" s="35"/>
      <c r="RPV56" s="35"/>
      <c r="RPW56" s="35"/>
      <c r="RPX56" s="35"/>
      <c r="RPY56" s="35"/>
      <c r="RPZ56" s="35"/>
      <c r="RQA56" s="35"/>
      <c r="RQB56" s="35"/>
      <c r="RQC56" s="35"/>
      <c r="RQD56" s="35"/>
      <c r="RQE56" s="35"/>
      <c r="RQF56" s="35"/>
      <c r="RQG56" s="35"/>
      <c r="RQH56" s="35"/>
      <c r="RQI56" s="35"/>
      <c r="RQJ56" s="35"/>
      <c r="RQK56" s="35"/>
      <c r="RQL56" s="35"/>
      <c r="RQM56" s="35"/>
      <c r="RQN56" s="35"/>
      <c r="RQO56" s="35"/>
      <c r="RQP56" s="35"/>
      <c r="RQQ56" s="35"/>
      <c r="RQR56" s="35"/>
      <c r="RQS56" s="35"/>
      <c r="RQT56" s="35"/>
      <c r="RQU56" s="35"/>
      <c r="RQV56" s="35"/>
      <c r="RQW56" s="35"/>
      <c r="RQX56" s="35"/>
      <c r="RQY56" s="35"/>
      <c r="RQZ56" s="35"/>
      <c r="RRA56" s="35"/>
      <c r="RRB56" s="35"/>
      <c r="RRC56" s="35"/>
      <c r="RRD56" s="35"/>
      <c r="RRE56" s="35"/>
      <c r="RRF56" s="35"/>
      <c r="RRG56" s="35"/>
      <c r="RRH56" s="35"/>
      <c r="RRI56" s="35"/>
      <c r="RRJ56" s="35"/>
      <c r="RRK56" s="35"/>
      <c r="RRL56" s="35"/>
      <c r="RRM56" s="35"/>
      <c r="RRN56" s="35"/>
      <c r="RRO56" s="35"/>
      <c r="RRP56" s="35"/>
      <c r="RRQ56" s="35"/>
      <c r="RRR56" s="35"/>
      <c r="RRS56" s="35"/>
      <c r="RRT56" s="35"/>
      <c r="RRU56" s="35"/>
      <c r="RRV56" s="35"/>
      <c r="RRW56" s="35"/>
      <c r="RRX56" s="35"/>
      <c r="RRY56" s="35"/>
      <c r="RRZ56" s="35"/>
      <c r="RSA56" s="35"/>
      <c r="RSB56" s="35"/>
      <c r="RSC56" s="35"/>
      <c r="RSD56" s="35"/>
      <c r="RSE56" s="35"/>
      <c r="RSF56" s="35"/>
      <c r="RSG56" s="35"/>
      <c r="RSH56" s="35"/>
      <c r="RSI56" s="35"/>
      <c r="RSJ56" s="35"/>
      <c r="RSK56" s="35"/>
      <c r="RSL56" s="35"/>
      <c r="RSM56" s="35"/>
      <c r="RSN56" s="35"/>
      <c r="RSO56" s="35"/>
      <c r="RSP56" s="35"/>
      <c r="RSQ56" s="35"/>
      <c r="RSR56" s="35"/>
      <c r="RSS56" s="35"/>
      <c r="RST56" s="35"/>
      <c r="RSU56" s="35"/>
      <c r="RSV56" s="35"/>
      <c r="RSW56" s="35"/>
      <c r="RSX56" s="35"/>
      <c r="RSY56" s="35"/>
      <c r="RSZ56" s="35"/>
      <c r="RTA56" s="35"/>
      <c r="RTB56" s="35"/>
      <c r="RTC56" s="35"/>
      <c r="RTD56" s="35"/>
      <c r="RTE56" s="35"/>
      <c r="RTF56" s="35"/>
      <c r="RTG56" s="35"/>
      <c r="RTH56" s="35"/>
      <c r="RTI56" s="35"/>
      <c r="RTJ56" s="35"/>
      <c r="RTK56" s="35"/>
      <c r="RTL56" s="35"/>
      <c r="RTM56" s="35"/>
      <c r="RTN56" s="35"/>
      <c r="RTO56" s="35"/>
      <c r="RTP56" s="35"/>
      <c r="RTQ56" s="35"/>
      <c r="RTR56" s="35"/>
      <c r="RTS56" s="35"/>
      <c r="RTT56" s="35"/>
      <c r="RTU56" s="35"/>
      <c r="RTV56" s="35"/>
      <c r="RTW56" s="35"/>
      <c r="RTX56" s="35"/>
      <c r="RTY56" s="35"/>
      <c r="RTZ56" s="35"/>
      <c r="RUA56" s="35"/>
      <c r="RUB56" s="35"/>
      <c r="RUC56" s="35"/>
      <c r="RUD56" s="35"/>
      <c r="RUE56" s="35"/>
      <c r="RUF56" s="35"/>
      <c r="RUG56" s="35"/>
      <c r="RUH56" s="35"/>
      <c r="RUI56" s="35"/>
      <c r="RUJ56" s="35"/>
      <c r="RUK56" s="35"/>
      <c r="RUL56" s="35"/>
      <c r="RUM56" s="35"/>
      <c r="RUN56" s="35"/>
      <c r="RUO56" s="35"/>
      <c r="RUP56" s="35"/>
      <c r="RUQ56" s="35"/>
      <c r="RUR56" s="35"/>
      <c r="RUS56" s="35"/>
      <c r="RUT56" s="35"/>
      <c r="RUU56" s="35"/>
      <c r="RUV56" s="35"/>
      <c r="RUW56" s="35"/>
      <c r="RUX56" s="35"/>
      <c r="RUY56" s="35"/>
      <c r="RUZ56" s="35"/>
      <c r="RVA56" s="35"/>
      <c r="RVB56" s="35"/>
      <c r="RVC56" s="35"/>
      <c r="RVD56" s="35"/>
      <c r="RVE56" s="35"/>
      <c r="RVF56" s="35"/>
      <c r="RVG56" s="35"/>
      <c r="RVH56" s="35"/>
      <c r="RVI56" s="35"/>
      <c r="RVJ56" s="35"/>
      <c r="RVK56" s="35"/>
      <c r="RVL56" s="35"/>
      <c r="RVM56" s="35"/>
      <c r="RVN56" s="35"/>
      <c r="RVO56" s="35"/>
      <c r="RVP56" s="35"/>
      <c r="RVQ56" s="35"/>
      <c r="RVR56" s="35"/>
      <c r="RVS56" s="35"/>
      <c r="RVT56" s="35"/>
      <c r="RVU56" s="35"/>
      <c r="RVV56" s="35"/>
      <c r="RVW56" s="35"/>
      <c r="RVX56" s="35"/>
      <c r="RVY56" s="35"/>
      <c r="RVZ56" s="35"/>
      <c r="RWA56" s="35"/>
      <c r="RWB56" s="35"/>
      <c r="RWC56" s="35"/>
      <c r="RWD56" s="35"/>
      <c r="RWE56" s="35"/>
      <c r="RWF56" s="35"/>
      <c r="RWG56" s="35"/>
      <c r="RWH56" s="35"/>
      <c r="RWI56" s="35"/>
      <c r="RWJ56" s="35"/>
      <c r="RWK56" s="35"/>
      <c r="RWL56" s="35"/>
      <c r="RWM56" s="35"/>
      <c r="RWN56" s="35"/>
      <c r="RWO56" s="35"/>
      <c r="RWP56" s="35"/>
      <c r="RWQ56" s="35"/>
      <c r="RWR56" s="35"/>
      <c r="RWS56" s="35"/>
      <c r="RWT56" s="35"/>
      <c r="RWU56" s="35"/>
      <c r="RWV56" s="35"/>
      <c r="RWW56" s="35"/>
      <c r="RWX56" s="35"/>
      <c r="RWY56" s="35"/>
      <c r="RWZ56" s="35"/>
      <c r="RXA56" s="35"/>
      <c r="RXB56" s="35"/>
      <c r="RXC56" s="35"/>
      <c r="RXD56" s="35"/>
      <c r="RXE56" s="35"/>
      <c r="RXF56" s="35"/>
      <c r="RXG56" s="35"/>
      <c r="RXH56" s="35"/>
      <c r="RXI56" s="35"/>
      <c r="RXJ56" s="35"/>
      <c r="RXK56" s="35"/>
      <c r="RXL56" s="35"/>
      <c r="RXM56" s="35"/>
      <c r="RXN56" s="35"/>
      <c r="RXO56" s="35"/>
      <c r="RXP56" s="35"/>
      <c r="RXQ56" s="35"/>
      <c r="RXR56" s="35"/>
      <c r="RXS56" s="35"/>
      <c r="RXT56" s="35"/>
      <c r="RXU56" s="35"/>
      <c r="RXV56" s="35"/>
      <c r="RXW56" s="35"/>
      <c r="RXX56" s="35"/>
      <c r="RXY56" s="35"/>
      <c r="RXZ56" s="35"/>
      <c r="RYA56" s="35"/>
      <c r="RYB56" s="35"/>
      <c r="RYC56" s="35"/>
      <c r="RYD56" s="35"/>
      <c r="RYE56" s="35"/>
      <c r="RYF56" s="35"/>
      <c r="RYG56" s="35"/>
      <c r="RYH56" s="35"/>
      <c r="RYI56" s="35"/>
      <c r="RYJ56" s="35"/>
      <c r="RYK56" s="35"/>
      <c r="RYL56" s="35"/>
      <c r="RYM56" s="35"/>
      <c r="RYN56" s="35"/>
      <c r="RYO56" s="35"/>
      <c r="RYP56" s="35"/>
      <c r="RYQ56" s="35"/>
      <c r="RYR56" s="35"/>
      <c r="RYS56" s="35"/>
      <c r="RYT56" s="35"/>
      <c r="RYU56" s="35"/>
      <c r="RYV56" s="35"/>
      <c r="RYW56" s="35"/>
      <c r="RYX56" s="35"/>
      <c r="RYY56" s="35"/>
      <c r="RYZ56" s="35"/>
      <c r="RZA56" s="35"/>
      <c r="RZB56" s="35"/>
      <c r="RZC56" s="35"/>
      <c r="RZD56" s="35"/>
      <c r="RZE56" s="35"/>
      <c r="RZF56" s="35"/>
      <c r="RZG56" s="35"/>
      <c r="RZH56" s="35"/>
      <c r="RZI56" s="35"/>
      <c r="RZJ56" s="35"/>
      <c r="RZK56" s="35"/>
      <c r="RZL56" s="35"/>
      <c r="RZM56" s="35"/>
      <c r="RZN56" s="35"/>
      <c r="RZO56" s="35"/>
      <c r="RZP56" s="35"/>
      <c r="RZQ56" s="35"/>
      <c r="RZR56" s="35"/>
      <c r="RZS56" s="35"/>
      <c r="RZT56" s="35"/>
      <c r="RZU56" s="35"/>
      <c r="RZV56" s="35"/>
      <c r="RZW56" s="35"/>
      <c r="RZX56" s="35"/>
      <c r="RZY56" s="35"/>
      <c r="RZZ56" s="35"/>
      <c r="SAA56" s="35"/>
      <c r="SAB56" s="35"/>
      <c r="SAC56" s="35"/>
      <c r="SAD56" s="35"/>
      <c r="SAE56" s="35"/>
      <c r="SAF56" s="35"/>
      <c r="SAG56" s="35"/>
      <c r="SAH56" s="35"/>
      <c r="SAI56" s="35"/>
      <c r="SAJ56" s="35"/>
      <c r="SAK56" s="35"/>
      <c r="SAL56" s="35"/>
      <c r="SAM56" s="35"/>
      <c r="SAN56" s="35"/>
      <c r="SAO56" s="35"/>
      <c r="SAP56" s="35"/>
      <c r="SAQ56" s="35"/>
      <c r="SAR56" s="35"/>
      <c r="SAS56" s="35"/>
      <c r="SAT56" s="35"/>
      <c r="SAU56" s="35"/>
      <c r="SAV56" s="35"/>
      <c r="SAW56" s="35"/>
      <c r="SAX56" s="35"/>
      <c r="SAY56" s="35"/>
      <c r="SAZ56" s="35"/>
      <c r="SBA56" s="35"/>
      <c r="SBB56" s="35"/>
      <c r="SBC56" s="35"/>
      <c r="SBD56" s="35"/>
      <c r="SBE56" s="35"/>
      <c r="SBF56" s="35"/>
      <c r="SBG56" s="35"/>
      <c r="SBH56" s="35"/>
      <c r="SBI56" s="35"/>
      <c r="SBJ56" s="35"/>
      <c r="SBK56" s="35"/>
      <c r="SBL56" s="35"/>
      <c r="SBM56" s="35"/>
      <c r="SBN56" s="35"/>
      <c r="SBO56" s="35"/>
      <c r="SBP56" s="35"/>
      <c r="SBQ56" s="35"/>
      <c r="SBR56" s="35"/>
      <c r="SBS56" s="35"/>
      <c r="SBT56" s="35"/>
      <c r="SBU56" s="35"/>
      <c r="SBV56" s="35"/>
      <c r="SBW56" s="35"/>
      <c r="SBX56" s="35"/>
      <c r="SBY56" s="35"/>
      <c r="SBZ56" s="35"/>
      <c r="SCA56" s="35"/>
      <c r="SCB56" s="35"/>
      <c r="SCC56" s="35"/>
      <c r="SCD56" s="35"/>
      <c r="SCE56" s="35"/>
      <c r="SCF56" s="35"/>
      <c r="SCG56" s="35"/>
      <c r="SCH56" s="35"/>
      <c r="SCI56" s="35"/>
      <c r="SCJ56" s="35"/>
      <c r="SCK56" s="35"/>
      <c r="SCL56" s="35"/>
      <c r="SCM56" s="35"/>
      <c r="SCN56" s="35"/>
      <c r="SCO56" s="35"/>
      <c r="SCP56" s="35"/>
      <c r="SCQ56" s="35"/>
      <c r="SCR56" s="35"/>
      <c r="SCS56" s="35"/>
      <c r="SCT56" s="35"/>
      <c r="SCU56" s="35"/>
      <c r="SCV56" s="35"/>
      <c r="SCW56" s="35"/>
      <c r="SCX56" s="35"/>
      <c r="SCY56" s="35"/>
      <c r="SCZ56" s="35"/>
      <c r="SDA56" s="35"/>
      <c r="SDB56" s="35"/>
      <c r="SDC56" s="35"/>
      <c r="SDD56" s="35"/>
      <c r="SDE56" s="35"/>
      <c r="SDF56" s="35"/>
      <c r="SDG56" s="35"/>
      <c r="SDH56" s="35"/>
      <c r="SDI56" s="35"/>
      <c r="SDJ56" s="35"/>
      <c r="SDK56" s="35"/>
      <c r="SDL56" s="35"/>
      <c r="SDM56" s="35"/>
      <c r="SDN56" s="35"/>
      <c r="SDO56" s="35"/>
      <c r="SDP56" s="35"/>
      <c r="SDQ56" s="35"/>
      <c r="SDR56" s="35"/>
      <c r="SDS56" s="35"/>
      <c r="SDT56" s="35"/>
      <c r="SDU56" s="35"/>
      <c r="SDV56" s="35"/>
      <c r="SDW56" s="35"/>
      <c r="SDX56" s="35"/>
      <c r="SDY56" s="35"/>
      <c r="SDZ56" s="35"/>
      <c r="SEA56" s="35"/>
      <c r="SEB56" s="35"/>
      <c r="SEC56" s="35"/>
      <c r="SED56" s="35"/>
      <c r="SEE56" s="35"/>
      <c r="SEF56" s="35"/>
      <c r="SEG56" s="35"/>
      <c r="SEH56" s="35"/>
      <c r="SEI56" s="35"/>
      <c r="SEJ56" s="35"/>
      <c r="SEK56" s="35"/>
      <c r="SEL56" s="35"/>
      <c r="SEM56" s="35"/>
      <c r="SEN56" s="35"/>
      <c r="SEO56" s="35"/>
      <c r="SEP56" s="35"/>
      <c r="SEQ56" s="35"/>
      <c r="SER56" s="35"/>
      <c r="SES56" s="35"/>
      <c r="SET56" s="35"/>
      <c r="SEU56" s="35"/>
      <c r="SEV56" s="35"/>
      <c r="SEW56" s="35"/>
      <c r="SEX56" s="35"/>
      <c r="SEY56" s="35"/>
      <c r="SEZ56" s="35"/>
      <c r="SFA56" s="35"/>
      <c r="SFB56" s="35"/>
      <c r="SFC56" s="35"/>
      <c r="SFD56" s="35"/>
      <c r="SFE56" s="35"/>
      <c r="SFF56" s="35"/>
      <c r="SFG56" s="35"/>
      <c r="SFH56" s="35"/>
      <c r="SFI56" s="35"/>
      <c r="SFJ56" s="35"/>
      <c r="SFK56" s="35"/>
      <c r="SFL56" s="35"/>
      <c r="SFM56" s="35"/>
      <c r="SFN56" s="35"/>
      <c r="SFO56" s="35"/>
      <c r="SFP56" s="35"/>
      <c r="SFQ56" s="35"/>
      <c r="SFR56" s="35"/>
      <c r="SFS56" s="35"/>
      <c r="SFT56" s="35"/>
      <c r="SFU56" s="35"/>
      <c r="SFV56" s="35"/>
      <c r="SFW56" s="35"/>
      <c r="SFX56" s="35"/>
      <c r="SFY56" s="35"/>
      <c r="SFZ56" s="35"/>
      <c r="SGA56" s="35"/>
      <c r="SGB56" s="35"/>
      <c r="SGC56" s="35"/>
      <c r="SGD56" s="35"/>
      <c r="SGE56" s="35"/>
      <c r="SGF56" s="35"/>
      <c r="SGG56" s="35"/>
      <c r="SGH56" s="35"/>
      <c r="SGI56" s="35"/>
      <c r="SGJ56" s="35"/>
      <c r="SGK56" s="35"/>
      <c r="SGL56" s="35"/>
      <c r="SGM56" s="35"/>
      <c r="SGN56" s="35"/>
      <c r="SGO56" s="35"/>
      <c r="SGP56" s="35"/>
      <c r="SGQ56" s="35"/>
      <c r="SGR56" s="35"/>
      <c r="SGS56" s="35"/>
      <c r="SGT56" s="35"/>
      <c r="SGU56" s="35"/>
      <c r="SGV56" s="35"/>
      <c r="SGW56" s="35"/>
      <c r="SGX56" s="35"/>
      <c r="SGY56" s="35"/>
      <c r="SGZ56" s="35"/>
      <c r="SHA56" s="35"/>
      <c r="SHB56" s="35"/>
      <c r="SHC56" s="35"/>
      <c r="SHD56" s="35"/>
      <c r="SHE56" s="35"/>
      <c r="SHF56" s="35"/>
      <c r="SHG56" s="35"/>
      <c r="SHH56" s="35"/>
      <c r="SHI56" s="35"/>
      <c r="SHJ56" s="35"/>
      <c r="SHK56" s="35"/>
      <c r="SHL56" s="35"/>
      <c r="SHM56" s="35"/>
      <c r="SHN56" s="35"/>
      <c r="SHO56" s="35"/>
      <c r="SHP56" s="35"/>
      <c r="SHQ56" s="35"/>
      <c r="SHR56" s="35"/>
      <c r="SHS56" s="35"/>
      <c r="SHT56" s="35"/>
      <c r="SHU56" s="35"/>
      <c r="SHV56" s="35"/>
      <c r="SHW56" s="35"/>
      <c r="SHX56" s="35"/>
      <c r="SHY56" s="35"/>
      <c r="SHZ56" s="35"/>
      <c r="SIA56" s="35"/>
      <c r="SIB56" s="35"/>
      <c r="SIC56" s="35"/>
      <c r="SID56" s="35"/>
      <c r="SIE56" s="35"/>
      <c r="SIF56" s="35"/>
      <c r="SIG56" s="35"/>
      <c r="SIH56" s="35"/>
      <c r="SII56" s="35"/>
      <c r="SIJ56" s="35"/>
      <c r="SIK56" s="35"/>
      <c r="SIL56" s="35"/>
      <c r="SIM56" s="35"/>
      <c r="SIN56" s="35"/>
      <c r="SIO56" s="35"/>
      <c r="SIP56" s="35"/>
      <c r="SIQ56" s="35"/>
      <c r="SIR56" s="35"/>
      <c r="SIS56" s="35"/>
      <c r="SIT56" s="35"/>
      <c r="SIU56" s="35"/>
      <c r="SIV56" s="35"/>
      <c r="SIW56" s="35"/>
      <c r="SIX56" s="35"/>
      <c r="SIY56" s="35"/>
      <c r="SIZ56" s="35"/>
      <c r="SJA56" s="35"/>
      <c r="SJB56" s="35"/>
      <c r="SJC56" s="35"/>
      <c r="SJD56" s="35"/>
      <c r="SJE56" s="35"/>
      <c r="SJF56" s="35"/>
      <c r="SJG56" s="35"/>
      <c r="SJH56" s="35"/>
      <c r="SJI56" s="35"/>
      <c r="SJJ56" s="35"/>
      <c r="SJK56" s="35"/>
      <c r="SJL56" s="35"/>
      <c r="SJM56" s="35"/>
      <c r="SJN56" s="35"/>
      <c r="SJO56" s="35"/>
      <c r="SJP56" s="35"/>
      <c r="SJQ56" s="35"/>
      <c r="SJR56" s="35"/>
      <c r="SJS56" s="35"/>
      <c r="SJT56" s="35"/>
      <c r="SJU56" s="35"/>
      <c r="SJV56" s="35"/>
      <c r="SJW56" s="35"/>
      <c r="SJX56" s="35"/>
      <c r="SJY56" s="35"/>
      <c r="SJZ56" s="35"/>
      <c r="SKA56" s="35"/>
      <c r="SKB56" s="35"/>
      <c r="SKC56" s="35"/>
      <c r="SKD56" s="35"/>
      <c r="SKE56" s="35"/>
      <c r="SKF56" s="35"/>
      <c r="SKG56" s="35"/>
      <c r="SKH56" s="35"/>
      <c r="SKI56" s="35"/>
      <c r="SKJ56" s="35"/>
      <c r="SKK56" s="35"/>
      <c r="SKL56" s="35"/>
      <c r="SKM56" s="35"/>
      <c r="SKN56" s="35"/>
      <c r="SKO56" s="35"/>
      <c r="SKP56" s="35"/>
      <c r="SKQ56" s="35"/>
      <c r="SKR56" s="35"/>
      <c r="SKS56" s="35"/>
      <c r="SKT56" s="35"/>
      <c r="SKU56" s="35"/>
      <c r="SKV56" s="35"/>
      <c r="SKW56" s="35"/>
      <c r="SKX56" s="35"/>
      <c r="SKY56" s="35"/>
      <c r="SKZ56" s="35"/>
      <c r="SLA56" s="35"/>
      <c r="SLB56" s="35"/>
      <c r="SLC56" s="35"/>
      <c r="SLD56" s="35"/>
      <c r="SLE56" s="35"/>
      <c r="SLF56" s="35"/>
      <c r="SLG56" s="35"/>
      <c r="SLH56" s="35"/>
      <c r="SLI56" s="35"/>
      <c r="SLJ56" s="35"/>
      <c r="SLK56" s="35"/>
      <c r="SLL56" s="35"/>
      <c r="SLM56" s="35"/>
      <c r="SLN56" s="35"/>
      <c r="SLO56" s="35"/>
      <c r="SLP56" s="35"/>
      <c r="SLQ56" s="35"/>
      <c r="SLR56" s="35"/>
      <c r="SLS56" s="35"/>
      <c r="SLT56" s="35"/>
      <c r="SLU56" s="35"/>
      <c r="SLV56" s="35"/>
      <c r="SLW56" s="35"/>
      <c r="SLX56" s="35"/>
      <c r="SLY56" s="35"/>
      <c r="SLZ56" s="35"/>
      <c r="SMA56" s="35"/>
      <c r="SMB56" s="35"/>
      <c r="SMC56" s="35"/>
      <c r="SMD56" s="35"/>
      <c r="SME56" s="35"/>
      <c r="SMF56" s="35"/>
      <c r="SMG56" s="35"/>
      <c r="SMH56" s="35"/>
      <c r="SMI56" s="35"/>
      <c r="SMJ56" s="35"/>
      <c r="SMK56" s="35"/>
      <c r="SML56" s="35"/>
      <c r="SMM56" s="35"/>
      <c r="SMN56" s="35"/>
      <c r="SMO56" s="35"/>
      <c r="SMP56" s="35"/>
      <c r="SMQ56" s="35"/>
      <c r="SMR56" s="35"/>
      <c r="SMS56" s="35"/>
      <c r="SMT56" s="35"/>
      <c r="SMU56" s="35"/>
      <c r="SMV56" s="35"/>
      <c r="SMW56" s="35"/>
      <c r="SMX56" s="35"/>
      <c r="SMY56" s="35"/>
      <c r="SMZ56" s="35"/>
      <c r="SNA56" s="35"/>
      <c r="SNB56" s="35"/>
      <c r="SNC56" s="35"/>
      <c r="SND56" s="35"/>
      <c r="SNE56" s="35"/>
      <c r="SNF56" s="35"/>
      <c r="SNG56" s="35"/>
      <c r="SNH56" s="35"/>
      <c r="SNI56" s="35"/>
      <c r="SNJ56" s="35"/>
      <c r="SNK56" s="35"/>
      <c r="SNL56" s="35"/>
      <c r="SNM56" s="35"/>
      <c r="SNN56" s="35"/>
      <c r="SNO56" s="35"/>
      <c r="SNP56" s="35"/>
      <c r="SNQ56" s="35"/>
      <c r="SNR56" s="35"/>
      <c r="SNS56" s="35"/>
      <c r="SNT56" s="35"/>
      <c r="SNU56" s="35"/>
      <c r="SNV56" s="35"/>
      <c r="SNW56" s="35"/>
      <c r="SNX56" s="35"/>
      <c r="SNY56" s="35"/>
      <c r="SNZ56" s="35"/>
      <c r="SOA56" s="35"/>
      <c r="SOB56" s="35"/>
      <c r="SOC56" s="35"/>
      <c r="SOD56" s="35"/>
      <c r="SOE56" s="35"/>
      <c r="SOF56" s="35"/>
      <c r="SOG56" s="35"/>
      <c r="SOH56" s="35"/>
      <c r="SOI56" s="35"/>
      <c r="SOJ56" s="35"/>
      <c r="SOK56" s="35"/>
      <c r="SOL56" s="35"/>
      <c r="SOM56" s="35"/>
      <c r="SON56" s="35"/>
      <c r="SOO56" s="35"/>
      <c r="SOP56" s="35"/>
      <c r="SOQ56" s="35"/>
      <c r="SOR56" s="35"/>
      <c r="SOS56" s="35"/>
      <c r="SOT56" s="35"/>
      <c r="SOU56" s="35"/>
      <c r="SOV56" s="35"/>
      <c r="SOW56" s="35"/>
      <c r="SOX56" s="35"/>
      <c r="SOY56" s="35"/>
      <c r="SOZ56" s="35"/>
      <c r="SPA56" s="35"/>
      <c r="SPB56" s="35"/>
      <c r="SPC56" s="35"/>
      <c r="SPD56" s="35"/>
      <c r="SPE56" s="35"/>
      <c r="SPF56" s="35"/>
      <c r="SPG56" s="35"/>
      <c r="SPH56" s="35"/>
      <c r="SPI56" s="35"/>
      <c r="SPJ56" s="35"/>
      <c r="SPK56" s="35"/>
      <c r="SPL56" s="35"/>
      <c r="SPM56" s="35"/>
      <c r="SPN56" s="35"/>
      <c r="SPO56" s="35"/>
      <c r="SPP56" s="35"/>
      <c r="SPQ56" s="35"/>
      <c r="SPR56" s="35"/>
      <c r="SPS56" s="35"/>
      <c r="SPT56" s="35"/>
      <c r="SPU56" s="35"/>
      <c r="SPV56" s="35"/>
      <c r="SPW56" s="35"/>
      <c r="SPX56" s="35"/>
      <c r="SPY56" s="35"/>
      <c r="SPZ56" s="35"/>
      <c r="SQA56" s="35"/>
      <c r="SQB56" s="35"/>
      <c r="SQC56" s="35"/>
      <c r="SQD56" s="35"/>
      <c r="SQE56" s="35"/>
      <c r="SQF56" s="35"/>
      <c r="SQG56" s="35"/>
      <c r="SQH56" s="35"/>
      <c r="SQI56" s="35"/>
      <c r="SQJ56" s="35"/>
      <c r="SQK56" s="35"/>
      <c r="SQL56" s="35"/>
      <c r="SQM56" s="35"/>
      <c r="SQN56" s="35"/>
      <c r="SQO56" s="35"/>
      <c r="SQP56" s="35"/>
      <c r="SQQ56" s="35"/>
      <c r="SQR56" s="35"/>
      <c r="SQS56" s="35"/>
      <c r="SQT56" s="35"/>
      <c r="SQU56" s="35"/>
      <c r="SQV56" s="35"/>
      <c r="SQW56" s="35"/>
      <c r="SQX56" s="35"/>
      <c r="SQY56" s="35"/>
      <c r="SQZ56" s="35"/>
      <c r="SRA56" s="35"/>
      <c r="SRB56" s="35"/>
      <c r="SRC56" s="35"/>
      <c r="SRD56" s="35"/>
      <c r="SRE56" s="35"/>
      <c r="SRF56" s="35"/>
      <c r="SRG56" s="35"/>
      <c r="SRH56" s="35"/>
      <c r="SRI56" s="35"/>
      <c r="SRJ56" s="35"/>
      <c r="SRK56" s="35"/>
      <c r="SRL56" s="35"/>
      <c r="SRM56" s="35"/>
      <c r="SRN56" s="35"/>
      <c r="SRO56" s="35"/>
      <c r="SRP56" s="35"/>
      <c r="SRQ56" s="35"/>
      <c r="SRR56" s="35"/>
      <c r="SRS56" s="35"/>
      <c r="SRT56" s="35"/>
      <c r="SRU56" s="35"/>
      <c r="SRV56" s="35"/>
      <c r="SRW56" s="35"/>
      <c r="SRX56" s="35"/>
      <c r="SRY56" s="35"/>
      <c r="SRZ56" s="35"/>
      <c r="SSA56" s="35"/>
      <c r="SSB56" s="35"/>
      <c r="SSC56" s="35"/>
      <c r="SSD56" s="35"/>
      <c r="SSE56" s="35"/>
      <c r="SSF56" s="35"/>
      <c r="SSG56" s="35"/>
      <c r="SSH56" s="35"/>
      <c r="SSI56" s="35"/>
      <c r="SSJ56" s="35"/>
      <c r="SSK56" s="35"/>
      <c r="SSL56" s="35"/>
      <c r="SSM56" s="35"/>
      <c r="SSN56" s="35"/>
      <c r="SSO56" s="35"/>
      <c r="SSP56" s="35"/>
      <c r="SSQ56" s="35"/>
      <c r="SSR56" s="35"/>
      <c r="SSS56" s="35"/>
      <c r="SST56" s="35"/>
      <c r="SSU56" s="35"/>
      <c r="SSV56" s="35"/>
      <c r="SSW56" s="35"/>
      <c r="SSX56" s="35"/>
      <c r="SSY56" s="35"/>
      <c r="SSZ56" s="35"/>
      <c r="STA56" s="35"/>
      <c r="STB56" s="35"/>
      <c r="STC56" s="35"/>
      <c r="STD56" s="35"/>
      <c r="STE56" s="35"/>
      <c r="STF56" s="35"/>
      <c r="STG56" s="35"/>
      <c r="STH56" s="35"/>
      <c r="STI56" s="35"/>
      <c r="STJ56" s="35"/>
      <c r="STK56" s="35"/>
      <c r="STL56" s="35"/>
      <c r="STM56" s="35"/>
      <c r="STN56" s="35"/>
      <c r="STO56" s="35"/>
      <c r="STP56" s="35"/>
      <c r="STQ56" s="35"/>
      <c r="STR56" s="35"/>
      <c r="STS56" s="35"/>
      <c r="STT56" s="35"/>
      <c r="STU56" s="35"/>
      <c r="STV56" s="35"/>
      <c r="STW56" s="35"/>
      <c r="STX56" s="35"/>
      <c r="STY56" s="35"/>
      <c r="STZ56" s="35"/>
      <c r="SUA56" s="35"/>
      <c r="SUB56" s="35"/>
      <c r="SUC56" s="35"/>
      <c r="SUD56" s="35"/>
      <c r="SUE56" s="35"/>
      <c r="SUF56" s="35"/>
      <c r="SUG56" s="35"/>
      <c r="SUH56" s="35"/>
      <c r="SUI56" s="35"/>
      <c r="SUJ56" s="35"/>
      <c r="SUK56" s="35"/>
      <c r="SUL56" s="35"/>
      <c r="SUM56" s="35"/>
      <c r="SUN56" s="35"/>
      <c r="SUO56" s="35"/>
      <c r="SUP56" s="35"/>
      <c r="SUQ56" s="35"/>
      <c r="SUR56" s="35"/>
      <c r="SUS56" s="35"/>
      <c r="SUT56" s="35"/>
      <c r="SUU56" s="35"/>
      <c r="SUV56" s="35"/>
      <c r="SUW56" s="35"/>
      <c r="SUX56" s="35"/>
      <c r="SUY56" s="35"/>
      <c r="SUZ56" s="35"/>
      <c r="SVA56" s="35"/>
      <c r="SVB56" s="35"/>
      <c r="SVC56" s="35"/>
      <c r="SVD56" s="35"/>
      <c r="SVE56" s="35"/>
      <c r="SVF56" s="35"/>
      <c r="SVG56" s="35"/>
      <c r="SVH56" s="35"/>
      <c r="SVI56" s="35"/>
      <c r="SVJ56" s="35"/>
      <c r="SVK56" s="35"/>
      <c r="SVL56" s="35"/>
      <c r="SVM56" s="35"/>
      <c r="SVN56" s="35"/>
      <c r="SVO56" s="35"/>
      <c r="SVP56" s="35"/>
      <c r="SVQ56" s="35"/>
      <c r="SVR56" s="35"/>
      <c r="SVS56" s="35"/>
      <c r="SVT56" s="35"/>
      <c r="SVU56" s="35"/>
      <c r="SVV56" s="35"/>
      <c r="SVW56" s="35"/>
      <c r="SVX56" s="35"/>
      <c r="SVY56" s="35"/>
      <c r="SVZ56" s="35"/>
      <c r="SWA56" s="35"/>
      <c r="SWB56" s="35"/>
      <c r="SWC56" s="35"/>
      <c r="SWD56" s="35"/>
      <c r="SWE56" s="35"/>
      <c r="SWF56" s="35"/>
      <c r="SWG56" s="35"/>
      <c r="SWH56" s="35"/>
      <c r="SWI56" s="35"/>
      <c r="SWJ56" s="35"/>
      <c r="SWK56" s="35"/>
      <c r="SWL56" s="35"/>
      <c r="SWM56" s="35"/>
      <c r="SWN56" s="35"/>
      <c r="SWO56" s="35"/>
      <c r="SWP56" s="35"/>
      <c r="SWQ56" s="35"/>
      <c r="SWR56" s="35"/>
      <c r="SWS56" s="35"/>
      <c r="SWT56" s="35"/>
      <c r="SWU56" s="35"/>
      <c r="SWV56" s="35"/>
      <c r="SWW56" s="35"/>
      <c r="SWX56" s="35"/>
      <c r="SWY56" s="35"/>
      <c r="SWZ56" s="35"/>
      <c r="SXA56" s="35"/>
      <c r="SXB56" s="35"/>
      <c r="SXC56" s="35"/>
      <c r="SXD56" s="35"/>
      <c r="SXE56" s="35"/>
      <c r="SXF56" s="35"/>
      <c r="SXG56" s="35"/>
      <c r="SXH56" s="35"/>
      <c r="SXI56" s="35"/>
      <c r="SXJ56" s="35"/>
      <c r="SXK56" s="35"/>
      <c r="SXL56" s="35"/>
      <c r="SXM56" s="35"/>
      <c r="SXN56" s="35"/>
      <c r="SXO56" s="35"/>
      <c r="SXP56" s="35"/>
      <c r="SXQ56" s="35"/>
      <c r="SXR56" s="35"/>
      <c r="SXS56" s="35"/>
      <c r="SXT56" s="35"/>
      <c r="SXU56" s="35"/>
      <c r="SXV56" s="35"/>
      <c r="SXW56" s="35"/>
      <c r="SXX56" s="35"/>
      <c r="SXY56" s="35"/>
      <c r="SXZ56" s="35"/>
      <c r="SYA56" s="35"/>
      <c r="SYB56" s="35"/>
      <c r="SYC56" s="35"/>
      <c r="SYD56" s="35"/>
      <c r="SYE56" s="35"/>
      <c r="SYF56" s="35"/>
      <c r="SYG56" s="35"/>
      <c r="SYH56" s="35"/>
      <c r="SYI56" s="35"/>
      <c r="SYJ56" s="35"/>
      <c r="SYK56" s="35"/>
      <c r="SYL56" s="35"/>
      <c r="SYM56" s="35"/>
      <c r="SYN56" s="35"/>
      <c r="SYO56" s="35"/>
      <c r="SYP56" s="35"/>
      <c r="SYQ56" s="35"/>
      <c r="SYR56" s="35"/>
      <c r="SYS56" s="35"/>
      <c r="SYT56" s="35"/>
      <c r="SYU56" s="35"/>
      <c r="SYV56" s="35"/>
      <c r="SYW56" s="35"/>
      <c r="SYX56" s="35"/>
      <c r="SYY56" s="35"/>
      <c r="SYZ56" s="35"/>
      <c r="SZA56" s="35"/>
      <c r="SZB56" s="35"/>
      <c r="SZC56" s="35"/>
      <c r="SZD56" s="35"/>
      <c r="SZE56" s="35"/>
      <c r="SZF56" s="35"/>
      <c r="SZG56" s="35"/>
      <c r="SZH56" s="35"/>
      <c r="SZI56" s="35"/>
      <c r="SZJ56" s="35"/>
      <c r="SZK56" s="35"/>
      <c r="SZL56" s="35"/>
      <c r="SZM56" s="35"/>
      <c r="SZN56" s="35"/>
      <c r="SZO56" s="35"/>
      <c r="SZP56" s="35"/>
      <c r="SZQ56" s="35"/>
      <c r="SZR56" s="35"/>
      <c r="SZS56" s="35"/>
      <c r="SZT56" s="35"/>
      <c r="SZU56" s="35"/>
      <c r="SZV56" s="35"/>
      <c r="SZW56" s="35"/>
      <c r="SZX56" s="35"/>
      <c r="SZY56" s="35"/>
      <c r="SZZ56" s="35"/>
      <c r="TAA56" s="35"/>
      <c r="TAB56" s="35"/>
      <c r="TAC56" s="35"/>
      <c r="TAD56" s="35"/>
      <c r="TAE56" s="35"/>
      <c r="TAF56" s="35"/>
      <c r="TAG56" s="35"/>
      <c r="TAH56" s="35"/>
      <c r="TAI56" s="35"/>
      <c r="TAJ56" s="35"/>
      <c r="TAK56" s="35"/>
      <c r="TAL56" s="35"/>
      <c r="TAM56" s="35"/>
      <c r="TAN56" s="35"/>
      <c r="TAO56" s="35"/>
      <c r="TAP56" s="35"/>
      <c r="TAQ56" s="35"/>
      <c r="TAR56" s="35"/>
      <c r="TAS56" s="35"/>
      <c r="TAT56" s="35"/>
      <c r="TAU56" s="35"/>
      <c r="TAV56" s="35"/>
      <c r="TAW56" s="35"/>
      <c r="TAX56" s="35"/>
      <c r="TAY56" s="35"/>
      <c r="TAZ56" s="35"/>
      <c r="TBA56" s="35"/>
      <c r="TBB56" s="35"/>
      <c r="TBC56" s="35"/>
      <c r="TBD56" s="35"/>
      <c r="TBE56" s="35"/>
      <c r="TBF56" s="35"/>
      <c r="TBG56" s="35"/>
      <c r="TBH56" s="35"/>
      <c r="TBI56" s="35"/>
      <c r="TBJ56" s="35"/>
      <c r="TBK56" s="35"/>
      <c r="TBL56" s="35"/>
      <c r="TBM56" s="35"/>
      <c r="TBN56" s="35"/>
      <c r="TBO56" s="35"/>
      <c r="TBP56" s="35"/>
      <c r="TBQ56" s="35"/>
      <c r="TBR56" s="35"/>
      <c r="TBS56" s="35"/>
      <c r="TBT56" s="35"/>
      <c r="TBU56" s="35"/>
      <c r="TBV56" s="35"/>
      <c r="TBW56" s="35"/>
      <c r="TBX56" s="35"/>
      <c r="TBY56" s="35"/>
      <c r="TBZ56" s="35"/>
      <c r="TCA56" s="35"/>
      <c r="TCB56" s="35"/>
      <c r="TCC56" s="35"/>
      <c r="TCD56" s="35"/>
      <c r="TCE56" s="35"/>
      <c r="TCF56" s="35"/>
      <c r="TCG56" s="35"/>
      <c r="TCH56" s="35"/>
      <c r="TCI56" s="35"/>
      <c r="TCJ56" s="35"/>
      <c r="TCK56" s="35"/>
      <c r="TCL56" s="35"/>
      <c r="TCM56" s="35"/>
      <c r="TCN56" s="35"/>
      <c r="TCO56" s="35"/>
      <c r="TCP56" s="35"/>
      <c r="TCQ56" s="35"/>
      <c r="TCR56" s="35"/>
      <c r="TCS56" s="35"/>
      <c r="TCT56" s="35"/>
      <c r="TCU56" s="35"/>
      <c r="TCV56" s="35"/>
      <c r="TCW56" s="35"/>
      <c r="TCX56" s="35"/>
      <c r="TCY56" s="35"/>
      <c r="TCZ56" s="35"/>
      <c r="TDA56" s="35"/>
      <c r="TDB56" s="35"/>
      <c r="TDC56" s="35"/>
      <c r="TDD56" s="35"/>
      <c r="TDE56" s="35"/>
      <c r="TDF56" s="35"/>
      <c r="TDG56" s="35"/>
      <c r="TDH56" s="35"/>
      <c r="TDI56" s="35"/>
      <c r="TDJ56" s="35"/>
      <c r="TDK56" s="35"/>
      <c r="TDL56" s="35"/>
      <c r="TDM56" s="35"/>
      <c r="TDN56" s="35"/>
      <c r="TDO56" s="35"/>
      <c r="TDP56" s="35"/>
      <c r="TDQ56" s="35"/>
      <c r="TDR56" s="35"/>
      <c r="TDS56" s="35"/>
      <c r="TDT56" s="35"/>
      <c r="TDU56" s="35"/>
      <c r="TDV56" s="35"/>
      <c r="TDW56" s="35"/>
      <c r="TDX56" s="35"/>
      <c r="TDY56" s="35"/>
      <c r="TDZ56" s="35"/>
      <c r="TEA56" s="35"/>
      <c r="TEB56" s="35"/>
      <c r="TEC56" s="35"/>
      <c r="TED56" s="35"/>
      <c r="TEE56" s="35"/>
      <c r="TEF56" s="35"/>
      <c r="TEG56" s="35"/>
      <c r="TEH56" s="35"/>
      <c r="TEI56" s="35"/>
      <c r="TEJ56" s="35"/>
      <c r="TEK56" s="35"/>
      <c r="TEL56" s="35"/>
      <c r="TEM56" s="35"/>
      <c r="TEN56" s="35"/>
      <c r="TEO56" s="35"/>
      <c r="TEP56" s="35"/>
      <c r="TEQ56" s="35"/>
      <c r="TER56" s="35"/>
      <c r="TES56" s="35"/>
      <c r="TET56" s="35"/>
      <c r="TEU56" s="35"/>
      <c r="TEV56" s="35"/>
      <c r="TEW56" s="35"/>
      <c r="TEX56" s="35"/>
      <c r="TEY56" s="35"/>
      <c r="TEZ56" s="35"/>
      <c r="TFA56" s="35"/>
      <c r="TFB56" s="35"/>
      <c r="TFC56" s="35"/>
      <c r="TFD56" s="35"/>
      <c r="TFE56" s="35"/>
      <c r="TFF56" s="35"/>
      <c r="TFG56" s="35"/>
      <c r="TFH56" s="35"/>
      <c r="TFI56" s="35"/>
      <c r="TFJ56" s="35"/>
      <c r="TFK56" s="35"/>
      <c r="TFL56" s="35"/>
      <c r="TFM56" s="35"/>
      <c r="TFN56" s="35"/>
      <c r="TFO56" s="35"/>
      <c r="TFP56" s="35"/>
      <c r="TFQ56" s="35"/>
      <c r="TFR56" s="35"/>
      <c r="TFS56" s="35"/>
      <c r="TFT56" s="35"/>
      <c r="TFU56" s="35"/>
      <c r="TFV56" s="35"/>
      <c r="TFW56" s="35"/>
      <c r="TFX56" s="35"/>
      <c r="TFY56" s="35"/>
      <c r="TFZ56" s="35"/>
      <c r="TGA56" s="35"/>
      <c r="TGB56" s="35"/>
      <c r="TGC56" s="35"/>
      <c r="TGD56" s="35"/>
      <c r="TGE56" s="35"/>
      <c r="TGF56" s="35"/>
      <c r="TGG56" s="35"/>
      <c r="TGH56" s="35"/>
      <c r="TGI56" s="35"/>
      <c r="TGJ56" s="35"/>
      <c r="TGK56" s="35"/>
      <c r="TGL56" s="35"/>
      <c r="TGM56" s="35"/>
      <c r="TGN56" s="35"/>
      <c r="TGO56" s="35"/>
      <c r="TGP56" s="35"/>
      <c r="TGQ56" s="35"/>
      <c r="TGR56" s="35"/>
      <c r="TGS56" s="35"/>
      <c r="TGT56" s="35"/>
      <c r="TGU56" s="35"/>
      <c r="TGV56" s="35"/>
      <c r="TGW56" s="35"/>
      <c r="TGX56" s="35"/>
      <c r="TGY56" s="35"/>
      <c r="TGZ56" s="35"/>
      <c r="THA56" s="35"/>
      <c r="THB56" s="35"/>
      <c r="THC56" s="35"/>
      <c r="THD56" s="35"/>
      <c r="THE56" s="35"/>
      <c r="THF56" s="35"/>
      <c r="THG56" s="35"/>
      <c r="THH56" s="35"/>
      <c r="THI56" s="35"/>
      <c r="THJ56" s="35"/>
      <c r="THK56" s="35"/>
      <c r="THL56" s="35"/>
      <c r="THM56" s="35"/>
      <c r="THN56" s="35"/>
      <c r="THO56" s="35"/>
      <c r="THP56" s="35"/>
      <c r="THQ56" s="35"/>
      <c r="THR56" s="35"/>
      <c r="THS56" s="35"/>
      <c r="THT56" s="35"/>
      <c r="THU56" s="35"/>
      <c r="THV56" s="35"/>
      <c r="THW56" s="35"/>
      <c r="THX56" s="35"/>
      <c r="THY56" s="35"/>
      <c r="THZ56" s="35"/>
      <c r="TIA56" s="35"/>
      <c r="TIB56" s="35"/>
      <c r="TIC56" s="35"/>
      <c r="TID56" s="35"/>
      <c r="TIE56" s="35"/>
      <c r="TIF56" s="35"/>
      <c r="TIG56" s="35"/>
      <c r="TIH56" s="35"/>
      <c r="TII56" s="35"/>
      <c r="TIJ56" s="35"/>
      <c r="TIK56" s="35"/>
      <c r="TIL56" s="35"/>
      <c r="TIM56" s="35"/>
      <c r="TIN56" s="35"/>
      <c r="TIO56" s="35"/>
      <c r="TIP56" s="35"/>
      <c r="TIQ56" s="35"/>
      <c r="TIR56" s="35"/>
      <c r="TIS56" s="35"/>
      <c r="TIT56" s="35"/>
      <c r="TIU56" s="35"/>
      <c r="TIV56" s="35"/>
      <c r="TIW56" s="35"/>
      <c r="TIX56" s="35"/>
      <c r="TIY56" s="35"/>
      <c r="TIZ56" s="35"/>
      <c r="TJA56" s="35"/>
      <c r="TJB56" s="35"/>
      <c r="TJC56" s="35"/>
      <c r="TJD56" s="35"/>
      <c r="TJE56" s="35"/>
      <c r="TJF56" s="35"/>
      <c r="TJG56" s="35"/>
      <c r="TJH56" s="35"/>
      <c r="TJI56" s="35"/>
      <c r="TJJ56" s="35"/>
      <c r="TJK56" s="35"/>
      <c r="TJL56" s="35"/>
      <c r="TJM56" s="35"/>
      <c r="TJN56" s="35"/>
      <c r="TJO56" s="35"/>
      <c r="TJP56" s="35"/>
      <c r="TJQ56" s="35"/>
      <c r="TJR56" s="35"/>
      <c r="TJS56" s="35"/>
      <c r="TJT56" s="35"/>
      <c r="TJU56" s="35"/>
      <c r="TJV56" s="35"/>
      <c r="TJW56" s="35"/>
      <c r="TJX56" s="35"/>
      <c r="TJY56" s="35"/>
      <c r="TJZ56" s="35"/>
      <c r="TKA56" s="35"/>
      <c r="TKB56" s="35"/>
      <c r="TKC56" s="35"/>
      <c r="TKD56" s="35"/>
      <c r="TKE56" s="35"/>
      <c r="TKF56" s="35"/>
      <c r="TKG56" s="35"/>
      <c r="TKH56" s="35"/>
      <c r="TKI56" s="35"/>
      <c r="TKJ56" s="35"/>
      <c r="TKK56" s="35"/>
      <c r="TKL56" s="35"/>
      <c r="TKM56" s="35"/>
      <c r="TKN56" s="35"/>
      <c r="TKO56" s="35"/>
      <c r="TKP56" s="35"/>
      <c r="TKQ56" s="35"/>
      <c r="TKR56" s="35"/>
      <c r="TKS56" s="35"/>
      <c r="TKT56" s="35"/>
      <c r="TKU56" s="35"/>
      <c r="TKV56" s="35"/>
      <c r="TKW56" s="35"/>
      <c r="TKX56" s="35"/>
      <c r="TKY56" s="35"/>
      <c r="TKZ56" s="35"/>
      <c r="TLA56" s="35"/>
      <c r="TLB56" s="35"/>
      <c r="TLC56" s="35"/>
      <c r="TLD56" s="35"/>
      <c r="TLE56" s="35"/>
      <c r="TLF56" s="35"/>
      <c r="TLG56" s="35"/>
      <c r="TLH56" s="35"/>
      <c r="TLI56" s="35"/>
      <c r="TLJ56" s="35"/>
      <c r="TLK56" s="35"/>
      <c r="TLL56" s="35"/>
      <c r="TLM56" s="35"/>
      <c r="TLN56" s="35"/>
      <c r="TLO56" s="35"/>
      <c r="TLP56" s="35"/>
      <c r="TLQ56" s="35"/>
      <c r="TLR56" s="35"/>
      <c r="TLS56" s="35"/>
      <c r="TLT56" s="35"/>
      <c r="TLU56" s="35"/>
      <c r="TLV56" s="35"/>
      <c r="TLW56" s="35"/>
      <c r="TLX56" s="35"/>
      <c r="TLY56" s="35"/>
      <c r="TLZ56" s="35"/>
      <c r="TMA56" s="35"/>
      <c r="TMB56" s="35"/>
      <c r="TMC56" s="35"/>
      <c r="TMD56" s="35"/>
      <c r="TME56" s="35"/>
      <c r="TMF56" s="35"/>
      <c r="TMG56" s="35"/>
      <c r="TMH56" s="35"/>
      <c r="TMI56" s="35"/>
      <c r="TMJ56" s="35"/>
      <c r="TMK56" s="35"/>
      <c r="TML56" s="35"/>
      <c r="TMM56" s="35"/>
      <c r="TMN56" s="35"/>
      <c r="TMO56" s="35"/>
      <c r="TMP56" s="35"/>
      <c r="TMQ56" s="35"/>
      <c r="TMR56" s="35"/>
      <c r="TMS56" s="35"/>
      <c r="TMT56" s="35"/>
      <c r="TMU56" s="35"/>
      <c r="TMV56" s="35"/>
      <c r="TMW56" s="35"/>
      <c r="TMX56" s="35"/>
      <c r="TMY56" s="35"/>
      <c r="TMZ56" s="35"/>
      <c r="TNA56" s="35"/>
      <c r="TNB56" s="35"/>
      <c r="TNC56" s="35"/>
      <c r="TND56" s="35"/>
      <c r="TNE56" s="35"/>
      <c r="TNF56" s="35"/>
      <c r="TNG56" s="35"/>
      <c r="TNH56" s="35"/>
      <c r="TNI56" s="35"/>
      <c r="TNJ56" s="35"/>
      <c r="TNK56" s="35"/>
      <c r="TNL56" s="35"/>
      <c r="TNM56" s="35"/>
      <c r="TNN56" s="35"/>
      <c r="TNO56" s="35"/>
      <c r="TNP56" s="35"/>
      <c r="TNQ56" s="35"/>
      <c r="TNR56" s="35"/>
      <c r="TNS56" s="35"/>
      <c r="TNT56" s="35"/>
      <c r="TNU56" s="35"/>
      <c r="TNV56" s="35"/>
      <c r="TNW56" s="35"/>
      <c r="TNX56" s="35"/>
      <c r="TNY56" s="35"/>
      <c r="TNZ56" s="35"/>
      <c r="TOA56" s="35"/>
      <c r="TOB56" s="35"/>
      <c r="TOC56" s="35"/>
      <c r="TOD56" s="35"/>
      <c r="TOE56" s="35"/>
      <c r="TOF56" s="35"/>
      <c r="TOG56" s="35"/>
      <c r="TOH56" s="35"/>
      <c r="TOI56" s="35"/>
      <c r="TOJ56" s="35"/>
      <c r="TOK56" s="35"/>
      <c r="TOL56" s="35"/>
      <c r="TOM56" s="35"/>
      <c r="TON56" s="35"/>
      <c r="TOO56" s="35"/>
      <c r="TOP56" s="35"/>
      <c r="TOQ56" s="35"/>
      <c r="TOR56" s="35"/>
      <c r="TOS56" s="35"/>
      <c r="TOT56" s="35"/>
      <c r="TOU56" s="35"/>
      <c r="TOV56" s="35"/>
      <c r="TOW56" s="35"/>
      <c r="TOX56" s="35"/>
      <c r="TOY56" s="35"/>
      <c r="TOZ56" s="35"/>
      <c r="TPA56" s="35"/>
      <c r="TPB56" s="35"/>
      <c r="TPC56" s="35"/>
      <c r="TPD56" s="35"/>
      <c r="TPE56" s="35"/>
      <c r="TPF56" s="35"/>
      <c r="TPG56" s="35"/>
      <c r="TPH56" s="35"/>
      <c r="TPI56" s="35"/>
      <c r="TPJ56" s="35"/>
      <c r="TPK56" s="35"/>
      <c r="TPL56" s="35"/>
      <c r="TPM56" s="35"/>
      <c r="TPN56" s="35"/>
      <c r="TPO56" s="35"/>
      <c r="TPP56" s="35"/>
      <c r="TPQ56" s="35"/>
      <c r="TPR56" s="35"/>
      <c r="TPS56" s="35"/>
      <c r="TPT56" s="35"/>
      <c r="TPU56" s="35"/>
      <c r="TPV56" s="35"/>
      <c r="TPW56" s="35"/>
      <c r="TPX56" s="35"/>
      <c r="TPY56" s="35"/>
      <c r="TPZ56" s="35"/>
      <c r="TQA56" s="35"/>
      <c r="TQB56" s="35"/>
      <c r="TQC56" s="35"/>
      <c r="TQD56" s="35"/>
      <c r="TQE56" s="35"/>
      <c r="TQF56" s="35"/>
      <c r="TQG56" s="35"/>
      <c r="TQH56" s="35"/>
      <c r="TQI56" s="35"/>
      <c r="TQJ56" s="35"/>
      <c r="TQK56" s="35"/>
      <c r="TQL56" s="35"/>
      <c r="TQM56" s="35"/>
      <c r="TQN56" s="35"/>
      <c r="TQO56" s="35"/>
      <c r="TQP56" s="35"/>
      <c r="TQQ56" s="35"/>
      <c r="TQR56" s="35"/>
      <c r="TQS56" s="35"/>
      <c r="TQT56" s="35"/>
      <c r="TQU56" s="35"/>
      <c r="TQV56" s="35"/>
      <c r="TQW56" s="35"/>
      <c r="TQX56" s="35"/>
      <c r="TQY56" s="35"/>
      <c r="TQZ56" s="35"/>
      <c r="TRA56" s="35"/>
      <c r="TRB56" s="35"/>
      <c r="TRC56" s="35"/>
      <c r="TRD56" s="35"/>
      <c r="TRE56" s="35"/>
      <c r="TRF56" s="35"/>
      <c r="TRG56" s="35"/>
      <c r="TRH56" s="35"/>
      <c r="TRI56" s="35"/>
      <c r="TRJ56" s="35"/>
      <c r="TRK56" s="35"/>
      <c r="TRL56" s="35"/>
      <c r="TRM56" s="35"/>
      <c r="TRN56" s="35"/>
      <c r="TRO56" s="35"/>
      <c r="TRP56" s="35"/>
      <c r="TRQ56" s="35"/>
      <c r="TRR56" s="35"/>
      <c r="TRS56" s="35"/>
      <c r="TRT56" s="35"/>
      <c r="TRU56" s="35"/>
      <c r="TRV56" s="35"/>
      <c r="TRW56" s="35"/>
      <c r="TRX56" s="35"/>
      <c r="TRY56" s="35"/>
      <c r="TRZ56" s="35"/>
      <c r="TSA56" s="35"/>
      <c r="TSB56" s="35"/>
      <c r="TSC56" s="35"/>
      <c r="TSD56" s="35"/>
      <c r="TSE56" s="35"/>
      <c r="TSF56" s="35"/>
      <c r="TSG56" s="35"/>
      <c r="TSH56" s="35"/>
      <c r="TSI56" s="35"/>
      <c r="TSJ56" s="35"/>
      <c r="TSK56" s="35"/>
      <c r="TSL56" s="35"/>
      <c r="TSM56" s="35"/>
      <c r="TSN56" s="35"/>
      <c r="TSO56" s="35"/>
      <c r="TSP56" s="35"/>
      <c r="TSQ56" s="35"/>
      <c r="TSR56" s="35"/>
      <c r="TSS56" s="35"/>
      <c r="TST56" s="35"/>
      <c r="TSU56" s="35"/>
      <c r="TSV56" s="35"/>
      <c r="TSW56" s="35"/>
      <c r="TSX56" s="35"/>
      <c r="TSY56" s="35"/>
      <c r="TSZ56" s="35"/>
      <c r="TTA56" s="35"/>
      <c r="TTB56" s="35"/>
      <c r="TTC56" s="35"/>
      <c r="TTD56" s="35"/>
      <c r="TTE56" s="35"/>
      <c r="TTF56" s="35"/>
      <c r="TTG56" s="35"/>
      <c r="TTH56" s="35"/>
      <c r="TTI56" s="35"/>
      <c r="TTJ56" s="35"/>
      <c r="TTK56" s="35"/>
      <c r="TTL56" s="35"/>
      <c r="TTM56" s="35"/>
      <c r="TTN56" s="35"/>
      <c r="TTO56" s="35"/>
      <c r="TTP56" s="35"/>
      <c r="TTQ56" s="35"/>
      <c r="TTR56" s="35"/>
      <c r="TTS56" s="35"/>
      <c r="TTT56" s="35"/>
      <c r="TTU56" s="35"/>
      <c r="TTV56" s="35"/>
      <c r="TTW56" s="35"/>
      <c r="TTX56" s="35"/>
      <c r="TTY56" s="35"/>
      <c r="TTZ56" s="35"/>
      <c r="TUA56" s="35"/>
      <c r="TUB56" s="35"/>
      <c r="TUC56" s="35"/>
      <c r="TUD56" s="35"/>
      <c r="TUE56" s="35"/>
      <c r="TUF56" s="35"/>
      <c r="TUG56" s="35"/>
      <c r="TUH56" s="35"/>
      <c r="TUI56" s="35"/>
      <c r="TUJ56" s="35"/>
      <c r="TUK56" s="35"/>
      <c r="TUL56" s="35"/>
      <c r="TUM56" s="35"/>
      <c r="TUN56" s="35"/>
      <c r="TUO56" s="35"/>
      <c r="TUP56" s="35"/>
      <c r="TUQ56" s="35"/>
      <c r="TUR56" s="35"/>
      <c r="TUS56" s="35"/>
      <c r="TUT56" s="35"/>
      <c r="TUU56" s="35"/>
      <c r="TUV56" s="35"/>
      <c r="TUW56" s="35"/>
      <c r="TUX56" s="35"/>
      <c r="TUY56" s="35"/>
      <c r="TUZ56" s="35"/>
      <c r="TVA56" s="35"/>
      <c r="TVB56" s="35"/>
      <c r="TVC56" s="35"/>
      <c r="TVD56" s="35"/>
      <c r="TVE56" s="35"/>
      <c r="TVF56" s="35"/>
      <c r="TVG56" s="35"/>
      <c r="TVH56" s="35"/>
      <c r="TVI56" s="35"/>
      <c r="TVJ56" s="35"/>
      <c r="TVK56" s="35"/>
      <c r="TVL56" s="35"/>
      <c r="TVM56" s="35"/>
      <c r="TVN56" s="35"/>
      <c r="TVO56" s="35"/>
      <c r="TVP56" s="35"/>
      <c r="TVQ56" s="35"/>
      <c r="TVR56" s="35"/>
      <c r="TVS56" s="35"/>
      <c r="TVT56" s="35"/>
      <c r="TVU56" s="35"/>
      <c r="TVV56" s="35"/>
      <c r="TVW56" s="35"/>
      <c r="TVX56" s="35"/>
      <c r="TVY56" s="35"/>
      <c r="TVZ56" s="35"/>
      <c r="TWA56" s="35"/>
      <c r="TWB56" s="35"/>
      <c r="TWC56" s="35"/>
      <c r="TWD56" s="35"/>
      <c r="TWE56" s="35"/>
      <c r="TWF56" s="35"/>
      <c r="TWG56" s="35"/>
      <c r="TWH56" s="35"/>
      <c r="TWI56" s="35"/>
      <c r="TWJ56" s="35"/>
      <c r="TWK56" s="35"/>
      <c r="TWL56" s="35"/>
      <c r="TWM56" s="35"/>
      <c r="TWN56" s="35"/>
      <c r="TWO56" s="35"/>
      <c r="TWP56" s="35"/>
      <c r="TWQ56" s="35"/>
      <c r="TWR56" s="35"/>
      <c r="TWS56" s="35"/>
      <c r="TWT56" s="35"/>
      <c r="TWU56" s="35"/>
      <c r="TWV56" s="35"/>
      <c r="TWW56" s="35"/>
      <c r="TWX56" s="35"/>
      <c r="TWY56" s="35"/>
      <c r="TWZ56" s="35"/>
      <c r="TXA56" s="35"/>
      <c r="TXB56" s="35"/>
      <c r="TXC56" s="35"/>
      <c r="TXD56" s="35"/>
      <c r="TXE56" s="35"/>
      <c r="TXF56" s="35"/>
      <c r="TXG56" s="35"/>
      <c r="TXH56" s="35"/>
      <c r="TXI56" s="35"/>
      <c r="TXJ56" s="35"/>
      <c r="TXK56" s="35"/>
      <c r="TXL56" s="35"/>
      <c r="TXM56" s="35"/>
      <c r="TXN56" s="35"/>
      <c r="TXO56" s="35"/>
      <c r="TXP56" s="35"/>
      <c r="TXQ56" s="35"/>
      <c r="TXR56" s="35"/>
      <c r="TXS56" s="35"/>
      <c r="TXT56" s="35"/>
      <c r="TXU56" s="35"/>
      <c r="TXV56" s="35"/>
      <c r="TXW56" s="35"/>
      <c r="TXX56" s="35"/>
      <c r="TXY56" s="35"/>
      <c r="TXZ56" s="35"/>
      <c r="TYA56" s="35"/>
      <c r="TYB56" s="35"/>
      <c r="TYC56" s="35"/>
      <c r="TYD56" s="35"/>
      <c r="TYE56" s="35"/>
      <c r="TYF56" s="35"/>
      <c r="TYG56" s="35"/>
      <c r="TYH56" s="35"/>
      <c r="TYI56" s="35"/>
      <c r="TYJ56" s="35"/>
      <c r="TYK56" s="35"/>
      <c r="TYL56" s="35"/>
      <c r="TYM56" s="35"/>
      <c r="TYN56" s="35"/>
      <c r="TYO56" s="35"/>
      <c r="TYP56" s="35"/>
      <c r="TYQ56" s="35"/>
      <c r="TYR56" s="35"/>
      <c r="TYS56" s="35"/>
      <c r="TYT56" s="35"/>
      <c r="TYU56" s="35"/>
      <c r="TYV56" s="35"/>
      <c r="TYW56" s="35"/>
      <c r="TYX56" s="35"/>
      <c r="TYY56" s="35"/>
      <c r="TYZ56" s="35"/>
      <c r="TZA56" s="35"/>
      <c r="TZB56" s="35"/>
      <c r="TZC56" s="35"/>
      <c r="TZD56" s="35"/>
      <c r="TZE56" s="35"/>
      <c r="TZF56" s="35"/>
      <c r="TZG56" s="35"/>
      <c r="TZH56" s="35"/>
      <c r="TZI56" s="35"/>
      <c r="TZJ56" s="35"/>
      <c r="TZK56" s="35"/>
      <c r="TZL56" s="35"/>
      <c r="TZM56" s="35"/>
      <c r="TZN56" s="35"/>
      <c r="TZO56" s="35"/>
      <c r="TZP56" s="35"/>
      <c r="TZQ56" s="35"/>
      <c r="TZR56" s="35"/>
      <c r="TZS56" s="35"/>
      <c r="TZT56" s="35"/>
      <c r="TZU56" s="35"/>
      <c r="TZV56" s="35"/>
      <c r="TZW56" s="35"/>
      <c r="TZX56" s="35"/>
      <c r="TZY56" s="35"/>
      <c r="TZZ56" s="35"/>
      <c r="UAA56" s="35"/>
      <c r="UAB56" s="35"/>
      <c r="UAC56" s="35"/>
      <c r="UAD56" s="35"/>
      <c r="UAE56" s="35"/>
      <c r="UAF56" s="35"/>
      <c r="UAG56" s="35"/>
      <c r="UAH56" s="35"/>
      <c r="UAI56" s="35"/>
      <c r="UAJ56" s="35"/>
      <c r="UAK56" s="35"/>
      <c r="UAL56" s="35"/>
      <c r="UAM56" s="35"/>
      <c r="UAN56" s="35"/>
      <c r="UAO56" s="35"/>
      <c r="UAP56" s="35"/>
      <c r="UAQ56" s="35"/>
      <c r="UAR56" s="35"/>
      <c r="UAS56" s="35"/>
      <c r="UAT56" s="35"/>
      <c r="UAU56" s="35"/>
      <c r="UAV56" s="35"/>
      <c r="UAW56" s="35"/>
      <c r="UAX56" s="35"/>
      <c r="UAY56" s="35"/>
      <c r="UAZ56" s="35"/>
      <c r="UBA56" s="35"/>
      <c r="UBB56" s="35"/>
      <c r="UBC56" s="35"/>
      <c r="UBD56" s="35"/>
      <c r="UBE56" s="35"/>
      <c r="UBF56" s="35"/>
      <c r="UBG56" s="35"/>
      <c r="UBH56" s="35"/>
      <c r="UBI56" s="35"/>
      <c r="UBJ56" s="35"/>
      <c r="UBK56" s="35"/>
      <c r="UBL56" s="35"/>
      <c r="UBM56" s="35"/>
      <c r="UBN56" s="35"/>
      <c r="UBO56" s="35"/>
      <c r="UBP56" s="35"/>
      <c r="UBQ56" s="35"/>
      <c r="UBR56" s="35"/>
      <c r="UBS56" s="35"/>
      <c r="UBT56" s="35"/>
      <c r="UBU56" s="35"/>
      <c r="UBV56" s="35"/>
      <c r="UBW56" s="35"/>
      <c r="UBX56" s="35"/>
      <c r="UBY56" s="35"/>
      <c r="UBZ56" s="35"/>
      <c r="UCA56" s="35"/>
      <c r="UCB56" s="35"/>
      <c r="UCC56" s="35"/>
      <c r="UCD56" s="35"/>
      <c r="UCE56" s="35"/>
      <c r="UCF56" s="35"/>
      <c r="UCG56" s="35"/>
      <c r="UCH56" s="35"/>
      <c r="UCI56" s="35"/>
      <c r="UCJ56" s="35"/>
      <c r="UCK56" s="35"/>
      <c r="UCL56" s="35"/>
      <c r="UCM56" s="35"/>
      <c r="UCN56" s="35"/>
      <c r="UCO56" s="35"/>
      <c r="UCP56" s="35"/>
      <c r="UCQ56" s="35"/>
      <c r="UCR56" s="35"/>
      <c r="UCS56" s="35"/>
      <c r="UCT56" s="35"/>
      <c r="UCU56" s="35"/>
      <c r="UCV56" s="35"/>
      <c r="UCW56" s="35"/>
      <c r="UCX56" s="35"/>
      <c r="UCY56" s="35"/>
      <c r="UCZ56" s="35"/>
      <c r="UDA56" s="35"/>
      <c r="UDB56" s="35"/>
      <c r="UDC56" s="35"/>
      <c r="UDD56" s="35"/>
      <c r="UDE56" s="35"/>
      <c r="UDF56" s="35"/>
      <c r="UDG56" s="35"/>
      <c r="UDH56" s="35"/>
      <c r="UDI56" s="35"/>
      <c r="UDJ56" s="35"/>
      <c r="UDK56" s="35"/>
      <c r="UDL56" s="35"/>
      <c r="UDM56" s="35"/>
      <c r="UDN56" s="35"/>
      <c r="UDO56" s="35"/>
      <c r="UDP56" s="35"/>
      <c r="UDQ56" s="35"/>
      <c r="UDR56" s="35"/>
      <c r="UDS56" s="35"/>
      <c r="UDT56" s="35"/>
      <c r="UDU56" s="35"/>
      <c r="UDV56" s="35"/>
      <c r="UDW56" s="35"/>
      <c r="UDX56" s="35"/>
      <c r="UDY56" s="35"/>
      <c r="UDZ56" s="35"/>
      <c r="UEA56" s="35"/>
      <c r="UEB56" s="35"/>
      <c r="UEC56" s="35"/>
      <c r="UED56" s="35"/>
      <c r="UEE56" s="35"/>
      <c r="UEF56" s="35"/>
      <c r="UEG56" s="35"/>
      <c r="UEH56" s="35"/>
      <c r="UEI56" s="35"/>
      <c r="UEJ56" s="35"/>
      <c r="UEK56" s="35"/>
      <c r="UEL56" s="35"/>
      <c r="UEM56" s="35"/>
      <c r="UEN56" s="35"/>
      <c r="UEO56" s="35"/>
      <c r="UEP56" s="35"/>
      <c r="UEQ56" s="35"/>
      <c r="UER56" s="35"/>
      <c r="UES56" s="35"/>
      <c r="UET56" s="35"/>
      <c r="UEU56" s="35"/>
      <c r="UEV56" s="35"/>
      <c r="UEW56" s="35"/>
      <c r="UEX56" s="35"/>
      <c r="UEY56" s="35"/>
      <c r="UEZ56" s="35"/>
      <c r="UFA56" s="35"/>
      <c r="UFB56" s="35"/>
      <c r="UFC56" s="35"/>
      <c r="UFD56" s="35"/>
      <c r="UFE56" s="35"/>
      <c r="UFF56" s="35"/>
      <c r="UFG56" s="35"/>
      <c r="UFH56" s="35"/>
      <c r="UFI56" s="35"/>
      <c r="UFJ56" s="35"/>
      <c r="UFK56" s="35"/>
      <c r="UFL56" s="35"/>
      <c r="UFM56" s="35"/>
      <c r="UFN56" s="35"/>
      <c r="UFO56" s="35"/>
      <c r="UFP56" s="35"/>
      <c r="UFQ56" s="35"/>
      <c r="UFR56" s="35"/>
      <c r="UFS56" s="35"/>
      <c r="UFT56" s="35"/>
      <c r="UFU56" s="35"/>
      <c r="UFV56" s="35"/>
      <c r="UFW56" s="35"/>
      <c r="UFX56" s="35"/>
      <c r="UFY56" s="35"/>
      <c r="UFZ56" s="35"/>
      <c r="UGA56" s="35"/>
      <c r="UGB56" s="35"/>
      <c r="UGC56" s="35"/>
      <c r="UGD56" s="35"/>
      <c r="UGE56" s="35"/>
      <c r="UGF56" s="35"/>
      <c r="UGG56" s="35"/>
      <c r="UGH56" s="35"/>
      <c r="UGI56" s="35"/>
      <c r="UGJ56" s="35"/>
      <c r="UGK56" s="35"/>
      <c r="UGL56" s="35"/>
      <c r="UGM56" s="35"/>
      <c r="UGN56" s="35"/>
      <c r="UGO56" s="35"/>
      <c r="UGP56" s="35"/>
      <c r="UGQ56" s="35"/>
      <c r="UGR56" s="35"/>
      <c r="UGS56" s="35"/>
      <c r="UGT56" s="35"/>
      <c r="UGU56" s="35"/>
      <c r="UGV56" s="35"/>
      <c r="UGW56" s="35"/>
      <c r="UGX56" s="35"/>
      <c r="UGY56" s="35"/>
      <c r="UGZ56" s="35"/>
      <c r="UHA56" s="35"/>
      <c r="UHB56" s="35"/>
      <c r="UHC56" s="35"/>
      <c r="UHD56" s="35"/>
      <c r="UHE56" s="35"/>
      <c r="UHF56" s="35"/>
      <c r="UHG56" s="35"/>
      <c r="UHH56" s="35"/>
      <c r="UHI56" s="35"/>
      <c r="UHJ56" s="35"/>
      <c r="UHK56" s="35"/>
      <c r="UHL56" s="35"/>
      <c r="UHM56" s="35"/>
      <c r="UHN56" s="35"/>
      <c r="UHO56" s="35"/>
      <c r="UHP56" s="35"/>
      <c r="UHQ56" s="35"/>
      <c r="UHR56" s="35"/>
      <c r="UHS56" s="35"/>
      <c r="UHT56" s="35"/>
      <c r="UHU56" s="35"/>
      <c r="UHV56" s="35"/>
      <c r="UHW56" s="35"/>
      <c r="UHX56" s="35"/>
      <c r="UHY56" s="35"/>
      <c r="UHZ56" s="35"/>
      <c r="UIA56" s="35"/>
      <c r="UIB56" s="35"/>
      <c r="UIC56" s="35"/>
      <c r="UID56" s="35"/>
      <c r="UIE56" s="35"/>
      <c r="UIF56" s="35"/>
      <c r="UIG56" s="35"/>
      <c r="UIH56" s="35"/>
      <c r="UII56" s="35"/>
      <c r="UIJ56" s="35"/>
      <c r="UIK56" s="35"/>
      <c r="UIL56" s="35"/>
      <c r="UIM56" s="35"/>
      <c r="UIN56" s="35"/>
      <c r="UIO56" s="35"/>
      <c r="UIP56" s="35"/>
      <c r="UIQ56" s="35"/>
      <c r="UIR56" s="35"/>
      <c r="UIS56" s="35"/>
      <c r="UIT56" s="35"/>
      <c r="UIU56" s="35"/>
      <c r="UIV56" s="35"/>
      <c r="UIW56" s="35"/>
      <c r="UIX56" s="35"/>
      <c r="UIY56" s="35"/>
      <c r="UIZ56" s="35"/>
      <c r="UJA56" s="35"/>
      <c r="UJB56" s="35"/>
      <c r="UJC56" s="35"/>
      <c r="UJD56" s="35"/>
      <c r="UJE56" s="35"/>
      <c r="UJF56" s="35"/>
      <c r="UJG56" s="35"/>
      <c r="UJH56" s="35"/>
      <c r="UJI56" s="35"/>
      <c r="UJJ56" s="35"/>
      <c r="UJK56" s="35"/>
      <c r="UJL56" s="35"/>
      <c r="UJM56" s="35"/>
      <c r="UJN56" s="35"/>
      <c r="UJO56" s="35"/>
      <c r="UJP56" s="35"/>
      <c r="UJQ56" s="35"/>
      <c r="UJR56" s="35"/>
      <c r="UJS56" s="35"/>
      <c r="UJT56" s="35"/>
      <c r="UJU56" s="35"/>
      <c r="UJV56" s="35"/>
      <c r="UJW56" s="35"/>
      <c r="UJX56" s="35"/>
      <c r="UJY56" s="35"/>
      <c r="UJZ56" s="35"/>
      <c r="UKA56" s="35"/>
      <c r="UKB56" s="35"/>
      <c r="UKC56" s="35"/>
      <c r="UKD56" s="35"/>
      <c r="UKE56" s="35"/>
      <c r="UKF56" s="35"/>
      <c r="UKG56" s="35"/>
      <c r="UKH56" s="35"/>
      <c r="UKI56" s="35"/>
      <c r="UKJ56" s="35"/>
      <c r="UKK56" s="35"/>
      <c r="UKL56" s="35"/>
      <c r="UKM56" s="35"/>
      <c r="UKN56" s="35"/>
      <c r="UKO56" s="35"/>
      <c r="UKP56" s="35"/>
      <c r="UKQ56" s="35"/>
      <c r="UKR56" s="35"/>
      <c r="UKS56" s="35"/>
      <c r="UKT56" s="35"/>
      <c r="UKU56" s="35"/>
      <c r="UKV56" s="35"/>
      <c r="UKW56" s="35"/>
      <c r="UKX56" s="35"/>
      <c r="UKY56" s="35"/>
      <c r="UKZ56" s="35"/>
      <c r="ULA56" s="35"/>
      <c r="ULB56" s="35"/>
      <c r="ULC56" s="35"/>
      <c r="ULD56" s="35"/>
      <c r="ULE56" s="35"/>
      <c r="ULF56" s="35"/>
      <c r="ULG56" s="35"/>
      <c r="ULH56" s="35"/>
      <c r="ULI56" s="35"/>
      <c r="ULJ56" s="35"/>
      <c r="ULK56" s="35"/>
      <c r="ULL56" s="35"/>
      <c r="ULM56" s="35"/>
      <c r="ULN56" s="35"/>
      <c r="ULO56" s="35"/>
      <c r="ULP56" s="35"/>
      <c r="ULQ56" s="35"/>
      <c r="ULR56" s="35"/>
      <c r="ULS56" s="35"/>
      <c r="ULT56" s="35"/>
      <c r="ULU56" s="35"/>
      <c r="ULV56" s="35"/>
      <c r="ULW56" s="35"/>
      <c r="ULX56" s="35"/>
      <c r="ULY56" s="35"/>
      <c r="ULZ56" s="35"/>
      <c r="UMA56" s="35"/>
      <c r="UMB56" s="35"/>
      <c r="UMC56" s="35"/>
      <c r="UMD56" s="35"/>
      <c r="UME56" s="35"/>
      <c r="UMF56" s="35"/>
      <c r="UMG56" s="35"/>
      <c r="UMH56" s="35"/>
      <c r="UMI56" s="35"/>
      <c r="UMJ56" s="35"/>
      <c r="UMK56" s="35"/>
      <c r="UML56" s="35"/>
      <c r="UMM56" s="35"/>
      <c r="UMN56" s="35"/>
      <c r="UMO56" s="35"/>
      <c r="UMP56" s="35"/>
      <c r="UMQ56" s="35"/>
      <c r="UMR56" s="35"/>
      <c r="UMS56" s="35"/>
      <c r="UMT56" s="35"/>
      <c r="UMU56" s="35"/>
      <c r="UMV56" s="35"/>
      <c r="UMW56" s="35"/>
      <c r="UMX56" s="35"/>
      <c r="UMY56" s="35"/>
      <c r="UMZ56" s="35"/>
      <c r="UNA56" s="35"/>
      <c r="UNB56" s="35"/>
      <c r="UNC56" s="35"/>
      <c r="UND56" s="35"/>
      <c r="UNE56" s="35"/>
      <c r="UNF56" s="35"/>
      <c r="UNG56" s="35"/>
      <c r="UNH56" s="35"/>
      <c r="UNI56" s="35"/>
      <c r="UNJ56" s="35"/>
      <c r="UNK56" s="35"/>
      <c r="UNL56" s="35"/>
      <c r="UNM56" s="35"/>
      <c r="UNN56" s="35"/>
      <c r="UNO56" s="35"/>
      <c r="UNP56" s="35"/>
      <c r="UNQ56" s="35"/>
      <c r="UNR56" s="35"/>
      <c r="UNS56" s="35"/>
      <c r="UNT56" s="35"/>
      <c r="UNU56" s="35"/>
      <c r="UNV56" s="35"/>
      <c r="UNW56" s="35"/>
      <c r="UNX56" s="35"/>
      <c r="UNY56" s="35"/>
      <c r="UNZ56" s="35"/>
      <c r="UOA56" s="35"/>
      <c r="UOB56" s="35"/>
      <c r="UOC56" s="35"/>
      <c r="UOD56" s="35"/>
      <c r="UOE56" s="35"/>
      <c r="UOF56" s="35"/>
      <c r="UOG56" s="35"/>
      <c r="UOH56" s="35"/>
      <c r="UOI56" s="35"/>
      <c r="UOJ56" s="35"/>
      <c r="UOK56" s="35"/>
      <c r="UOL56" s="35"/>
      <c r="UOM56" s="35"/>
      <c r="UON56" s="35"/>
      <c r="UOO56" s="35"/>
      <c r="UOP56" s="35"/>
      <c r="UOQ56" s="35"/>
      <c r="UOR56" s="35"/>
      <c r="UOS56" s="35"/>
      <c r="UOT56" s="35"/>
      <c r="UOU56" s="35"/>
      <c r="UOV56" s="35"/>
      <c r="UOW56" s="35"/>
      <c r="UOX56" s="35"/>
      <c r="UOY56" s="35"/>
      <c r="UOZ56" s="35"/>
      <c r="UPA56" s="35"/>
      <c r="UPB56" s="35"/>
      <c r="UPC56" s="35"/>
      <c r="UPD56" s="35"/>
      <c r="UPE56" s="35"/>
      <c r="UPF56" s="35"/>
      <c r="UPG56" s="35"/>
      <c r="UPH56" s="35"/>
      <c r="UPI56" s="35"/>
      <c r="UPJ56" s="35"/>
      <c r="UPK56" s="35"/>
      <c r="UPL56" s="35"/>
      <c r="UPM56" s="35"/>
      <c r="UPN56" s="35"/>
      <c r="UPO56" s="35"/>
      <c r="UPP56" s="35"/>
      <c r="UPQ56" s="35"/>
      <c r="UPR56" s="35"/>
      <c r="UPS56" s="35"/>
      <c r="UPT56" s="35"/>
      <c r="UPU56" s="35"/>
      <c r="UPV56" s="35"/>
      <c r="UPW56" s="35"/>
      <c r="UPX56" s="35"/>
      <c r="UPY56" s="35"/>
      <c r="UPZ56" s="35"/>
      <c r="UQA56" s="35"/>
      <c r="UQB56" s="35"/>
      <c r="UQC56" s="35"/>
      <c r="UQD56" s="35"/>
      <c r="UQE56" s="35"/>
      <c r="UQF56" s="35"/>
      <c r="UQG56" s="35"/>
      <c r="UQH56" s="35"/>
      <c r="UQI56" s="35"/>
      <c r="UQJ56" s="35"/>
      <c r="UQK56" s="35"/>
      <c r="UQL56" s="35"/>
      <c r="UQM56" s="35"/>
      <c r="UQN56" s="35"/>
      <c r="UQO56" s="35"/>
      <c r="UQP56" s="35"/>
      <c r="UQQ56" s="35"/>
      <c r="UQR56" s="35"/>
      <c r="UQS56" s="35"/>
      <c r="UQT56" s="35"/>
      <c r="UQU56" s="35"/>
      <c r="UQV56" s="35"/>
      <c r="UQW56" s="35"/>
      <c r="UQX56" s="35"/>
      <c r="UQY56" s="35"/>
      <c r="UQZ56" s="35"/>
      <c r="URA56" s="35"/>
      <c r="URB56" s="35"/>
      <c r="URC56" s="35"/>
      <c r="URD56" s="35"/>
      <c r="URE56" s="35"/>
      <c r="URF56" s="35"/>
      <c r="URG56" s="35"/>
      <c r="URH56" s="35"/>
      <c r="URI56" s="35"/>
      <c r="URJ56" s="35"/>
      <c r="URK56" s="35"/>
      <c r="URL56" s="35"/>
      <c r="URM56" s="35"/>
      <c r="URN56" s="35"/>
      <c r="URO56" s="35"/>
      <c r="URP56" s="35"/>
      <c r="URQ56" s="35"/>
      <c r="URR56" s="35"/>
      <c r="URS56" s="35"/>
      <c r="URT56" s="35"/>
      <c r="URU56" s="35"/>
      <c r="URV56" s="35"/>
      <c r="URW56" s="35"/>
      <c r="URX56" s="35"/>
      <c r="URY56" s="35"/>
      <c r="URZ56" s="35"/>
      <c r="USA56" s="35"/>
      <c r="USB56" s="35"/>
      <c r="USC56" s="35"/>
      <c r="USD56" s="35"/>
      <c r="USE56" s="35"/>
      <c r="USF56" s="35"/>
      <c r="USG56" s="35"/>
      <c r="USH56" s="35"/>
      <c r="USI56" s="35"/>
      <c r="USJ56" s="35"/>
      <c r="USK56" s="35"/>
      <c r="USL56" s="35"/>
      <c r="USM56" s="35"/>
      <c r="USN56" s="35"/>
      <c r="USO56" s="35"/>
      <c r="USP56" s="35"/>
      <c r="USQ56" s="35"/>
      <c r="USR56" s="35"/>
      <c r="USS56" s="35"/>
      <c r="UST56" s="35"/>
      <c r="USU56" s="35"/>
      <c r="USV56" s="35"/>
      <c r="USW56" s="35"/>
      <c r="USX56" s="35"/>
      <c r="USY56" s="35"/>
      <c r="USZ56" s="35"/>
      <c r="UTA56" s="35"/>
      <c r="UTB56" s="35"/>
      <c r="UTC56" s="35"/>
      <c r="UTD56" s="35"/>
      <c r="UTE56" s="35"/>
      <c r="UTF56" s="35"/>
      <c r="UTG56" s="35"/>
      <c r="UTH56" s="35"/>
      <c r="UTI56" s="35"/>
      <c r="UTJ56" s="35"/>
      <c r="UTK56" s="35"/>
      <c r="UTL56" s="35"/>
      <c r="UTM56" s="35"/>
      <c r="UTN56" s="35"/>
      <c r="UTO56" s="35"/>
      <c r="UTP56" s="35"/>
      <c r="UTQ56" s="35"/>
      <c r="UTR56" s="35"/>
      <c r="UTS56" s="35"/>
      <c r="UTT56" s="35"/>
      <c r="UTU56" s="35"/>
      <c r="UTV56" s="35"/>
      <c r="UTW56" s="35"/>
      <c r="UTX56" s="35"/>
      <c r="UTY56" s="35"/>
      <c r="UTZ56" s="35"/>
      <c r="UUA56" s="35"/>
      <c r="UUB56" s="35"/>
      <c r="UUC56" s="35"/>
      <c r="UUD56" s="35"/>
      <c r="UUE56" s="35"/>
      <c r="UUF56" s="35"/>
      <c r="UUG56" s="35"/>
      <c r="UUH56" s="35"/>
      <c r="UUI56" s="35"/>
      <c r="UUJ56" s="35"/>
      <c r="UUK56" s="35"/>
      <c r="UUL56" s="35"/>
      <c r="UUM56" s="35"/>
      <c r="UUN56" s="35"/>
      <c r="UUO56" s="35"/>
      <c r="UUP56" s="35"/>
      <c r="UUQ56" s="35"/>
      <c r="UUR56" s="35"/>
      <c r="UUS56" s="35"/>
      <c r="UUT56" s="35"/>
      <c r="UUU56" s="35"/>
      <c r="UUV56" s="35"/>
      <c r="UUW56" s="35"/>
      <c r="UUX56" s="35"/>
      <c r="UUY56" s="35"/>
      <c r="UUZ56" s="35"/>
      <c r="UVA56" s="35"/>
      <c r="UVB56" s="35"/>
      <c r="UVC56" s="35"/>
      <c r="UVD56" s="35"/>
      <c r="UVE56" s="35"/>
      <c r="UVF56" s="35"/>
      <c r="UVG56" s="35"/>
      <c r="UVH56" s="35"/>
      <c r="UVI56" s="35"/>
      <c r="UVJ56" s="35"/>
      <c r="UVK56" s="35"/>
      <c r="UVL56" s="35"/>
      <c r="UVM56" s="35"/>
      <c r="UVN56" s="35"/>
      <c r="UVO56" s="35"/>
      <c r="UVP56" s="35"/>
      <c r="UVQ56" s="35"/>
      <c r="UVR56" s="35"/>
      <c r="UVS56" s="35"/>
      <c r="UVT56" s="35"/>
      <c r="UVU56" s="35"/>
      <c r="UVV56" s="35"/>
      <c r="UVW56" s="35"/>
      <c r="UVX56" s="35"/>
      <c r="UVY56" s="35"/>
      <c r="UVZ56" s="35"/>
      <c r="UWA56" s="35"/>
      <c r="UWB56" s="35"/>
      <c r="UWC56" s="35"/>
      <c r="UWD56" s="35"/>
      <c r="UWE56" s="35"/>
      <c r="UWF56" s="35"/>
      <c r="UWG56" s="35"/>
      <c r="UWH56" s="35"/>
      <c r="UWI56" s="35"/>
      <c r="UWJ56" s="35"/>
      <c r="UWK56" s="35"/>
      <c r="UWL56" s="35"/>
      <c r="UWM56" s="35"/>
      <c r="UWN56" s="35"/>
      <c r="UWO56" s="35"/>
      <c r="UWP56" s="35"/>
      <c r="UWQ56" s="35"/>
      <c r="UWR56" s="35"/>
      <c r="UWS56" s="35"/>
      <c r="UWT56" s="35"/>
      <c r="UWU56" s="35"/>
      <c r="UWV56" s="35"/>
      <c r="UWW56" s="35"/>
      <c r="UWX56" s="35"/>
      <c r="UWY56" s="35"/>
      <c r="UWZ56" s="35"/>
      <c r="UXA56" s="35"/>
      <c r="UXB56" s="35"/>
      <c r="UXC56" s="35"/>
      <c r="UXD56" s="35"/>
      <c r="UXE56" s="35"/>
      <c r="UXF56" s="35"/>
      <c r="UXG56" s="35"/>
      <c r="UXH56" s="35"/>
      <c r="UXI56" s="35"/>
      <c r="UXJ56" s="35"/>
      <c r="UXK56" s="35"/>
      <c r="UXL56" s="35"/>
      <c r="UXM56" s="35"/>
      <c r="UXN56" s="35"/>
      <c r="UXO56" s="35"/>
      <c r="UXP56" s="35"/>
      <c r="UXQ56" s="35"/>
      <c r="UXR56" s="35"/>
      <c r="UXS56" s="35"/>
      <c r="UXT56" s="35"/>
      <c r="UXU56" s="35"/>
      <c r="UXV56" s="35"/>
      <c r="UXW56" s="35"/>
      <c r="UXX56" s="35"/>
      <c r="UXY56" s="35"/>
      <c r="UXZ56" s="35"/>
      <c r="UYA56" s="35"/>
      <c r="UYB56" s="35"/>
      <c r="UYC56" s="35"/>
      <c r="UYD56" s="35"/>
      <c r="UYE56" s="35"/>
      <c r="UYF56" s="35"/>
      <c r="UYG56" s="35"/>
      <c r="UYH56" s="35"/>
      <c r="UYI56" s="35"/>
      <c r="UYJ56" s="35"/>
      <c r="UYK56" s="35"/>
      <c r="UYL56" s="35"/>
      <c r="UYM56" s="35"/>
      <c r="UYN56" s="35"/>
      <c r="UYO56" s="35"/>
      <c r="UYP56" s="35"/>
      <c r="UYQ56" s="35"/>
      <c r="UYR56" s="35"/>
      <c r="UYS56" s="35"/>
      <c r="UYT56" s="35"/>
      <c r="UYU56" s="35"/>
      <c r="UYV56" s="35"/>
      <c r="UYW56" s="35"/>
      <c r="UYX56" s="35"/>
      <c r="UYY56" s="35"/>
      <c r="UYZ56" s="35"/>
      <c r="UZA56" s="35"/>
      <c r="UZB56" s="35"/>
      <c r="UZC56" s="35"/>
      <c r="UZD56" s="35"/>
      <c r="UZE56" s="35"/>
      <c r="UZF56" s="35"/>
      <c r="UZG56" s="35"/>
      <c r="UZH56" s="35"/>
      <c r="UZI56" s="35"/>
      <c r="UZJ56" s="35"/>
      <c r="UZK56" s="35"/>
      <c r="UZL56" s="35"/>
      <c r="UZM56" s="35"/>
      <c r="UZN56" s="35"/>
      <c r="UZO56" s="35"/>
      <c r="UZP56" s="35"/>
      <c r="UZQ56" s="35"/>
      <c r="UZR56" s="35"/>
      <c r="UZS56" s="35"/>
      <c r="UZT56" s="35"/>
      <c r="UZU56" s="35"/>
      <c r="UZV56" s="35"/>
      <c r="UZW56" s="35"/>
      <c r="UZX56" s="35"/>
      <c r="UZY56" s="35"/>
      <c r="UZZ56" s="35"/>
      <c r="VAA56" s="35"/>
      <c r="VAB56" s="35"/>
      <c r="VAC56" s="35"/>
      <c r="VAD56" s="35"/>
      <c r="VAE56" s="35"/>
      <c r="VAF56" s="35"/>
      <c r="VAG56" s="35"/>
      <c r="VAH56" s="35"/>
      <c r="VAI56" s="35"/>
      <c r="VAJ56" s="35"/>
      <c r="VAK56" s="35"/>
      <c r="VAL56" s="35"/>
      <c r="VAM56" s="35"/>
      <c r="VAN56" s="35"/>
      <c r="VAO56" s="35"/>
      <c r="VAP56" s="35"/>
      <c r="VAQ56" s="35"/>
      <c r="VAR56" s="35"/>
      <c r="VAS56" s="35"/>
      <c r="VAT56" s="35"/>
      <c r="VAU56" s="35"/>
      <c r="VAV56" s="35"/>
      <c r="VAW56" s="35"/>
      <c r="VAX56" s="35"/>
      <c r="VAY56" s="35"/>
      <c r="VAZ56" s="35"/>
      <c r="VBA56" s="35"/>
      <c r="VBB56" s="35"/>
      <c r="VBC56" s="35"/>
      <c r="VBD56" s="35"/>
      <c r="VBE56" s="35"/>
      <c r="VBF56" s="35"/>
      <c r="VBG56" s="35"/>
      <c r="VBH56" s="35"/>
      <c r="VBI56" s="35"/>
      <c r="VBJ56" s="35"/>
      <c r="VBK56" s="35"/>
      <c r="VBL56" s="35"/>
      <c r="VBM56" s="35"/>
      <c r="VBN56" s="35"/>
      <c r="VBO56" s="35"/>
      <c r="VBP56" s="35"/>
      <c r="VBQ56" s="35"/>
      <c r="VBR56" s="35"/>
      <c r="VBS56" s="35"/>
      <c r="VBT56" s="35"/>
      <c r="VBU56" s="35"/>
      <c r="VBV56" s="35"/>
      <c r="VBW56" s="35"/>
      <c r="VBX56" s="35"/>
      <c r="VBY56" s="35"/>
      <c r="VBZ56" s="35"/>
      <c r="VCA56" s="35"/>
      <c r="VCB56" s="35"/>
      <c r="VCC56" s="35"/>
      <c r="VCD56" s="35"/>
      <c r="VCE56" s="35"/>
      <c r="VCF56" s="35"/>
      <c r="VCG56" s="35"/>
      <c r="VCH56" s="35"/>
      <c r="VCI56" s="35"/>
      <c r="VCJ56" s="35"/>
      <c r="VCK56" s="35"/>
      <c r="VCL56" s="35"/>
      <c r="VCM56" s="35"/>
      <c r="VCN56" s="35"/>
      <c r="VCO56" s="35"/>
      <c r="VCP56" s="35"/>
      <c r="VCQ56" s="35"/>
      <c r="VCR56" s="35"/>
      <c r="VCS56" s="35"/>
      <c r="VCT56" s="35"/>
      <c r="VCU56" s="35"/>
      <c r="VCV56" s="35"/>
      <c r="VCW56" s="35"/>
      <c r="VCX56" s="35"/>
      <c r="VCY56" s="35"/>
      <c r="VCZ56" s="35"/>
      <c r="VDA56" s="35"/>
      <c r="VDB56" s="35"/>
      <c r="VDC56" s="35"/>
      <c r="VDD56" s="35"/>
      <c r="VDE56" s="35"/>
      <c r="VDF56" s="35"/>
      <c r="VDG56" s="35"/>
      <c r="VDH56" s="35"/>
      <c r="VDI56" s="35"/>
      <c r="VDJ56" s="35"/>
      <c r="VDK56" s="35"/>
      <c r="VDL56" s="35"/>
      <c r="VDM56" s="35"/>
      <c r="VDN56" s="35"/>
      <c r="VDO56" s="35"/>
      <c r="VDP56" s="35"/>
      <c r="VDQ56" s="35"/>
      <c r="VDR56" s="35"/>
      <c r="VDS56" s="35"/>
      <c r="VDT56" s="35"/>
      <c r="VDU56" s="35"/>
      <c r="VDV56" s="35"/>
      <c r="VDW56" s="35"/>
      <c r="VDX56" s="35"/>
      <c r="VDY56" s="35"/>
      <c r="VDZ56" s="35"/>
      <c r="VEA56" s="35"/>
      <c r="VEB56" s="35"/>
      <c r="VEC56" s="35"/>
      <c r="VED56" s="35"/>
      <c r="VEE56" s="35"/>
      <c r="VEF56" s="35"/>
      <c r="VEG56" s="35"/>
      <c r="VEH56" s="35"/>
      <c r="VEI56" s="35"/>
      <c r="VEJ56" s="35"/>
      <c r="VEK56" s="35"/>
      <c r="VEL56" s="35"/>
      <c r="VEM56" s="35"/>
      <c r="VEN56" s="35"/>
      <c r="VEO56" s="35"/>
      <c r="VEP56" s="35"/>
      <c r="VEQ56" s="35"/>
      <c r="VER56" s="35"/>
      <c r="VES56" s="35"/>
      <c r="VET56" s="35"/>
      <c r="VEU56" s="35"/>
      <c r="VEV56" s="35"/>
      <c r="VEW56" s="35"/>
      <c r="VEX56" s="35"/>
      <c r="VEY56" s="35"/>
      <c r="VEZ56" s="35"/>
      <c r="VFA56" s="35"/>
      <c r="VFB56" s="35"/>
      <c r="VFC56" s="35"/>
      <c r="VFD56" s="35"/>
      <c r="VFE56" s="35"/>
      <c r="VFF56" s="35"/>
      <c r="VFG56" s="35"/>
      <c r="VFH56" s="35"/>
      <c r="VFI56" s="35"/>
      <c r="VFJ56" s="35"/>
      <c r="VFK56" s="35"/>
      <c r="VFL56" s="35"/>
      <c r="VFM56" s="35"/>
      <c r="VFN56" s="35"/>
      <c r="VFO56" s="35"/>
      <c r="VFP56" s="35"/>
      <c r="VFQ56" s="35"/>
      <c r="VFR56" s="35"/>
      <c r="VFS56" s="35"/>
      <c r="VFT56" s="35"/>
      <c r="VFU56" s="35"/>
      <c r="VFV56" s="35"/>
      <c r="VFW56" s="35"/>
      <c r="VFX56" s="35"/>
      <c r="VFY56" s="35"/>
      <c r="VFZ56" s="35"/>
      <c r="VGA56" s="35"/>
      <c r="VGB56" s="35"/>
      <c r="VGC56" s="35"/>
      <c r="VGD56" s="35"/>
      <c r="VGE56" s="35"/>
      <c r="VGF56" s="35"/>
      <c r="VGG56" s="35"/>
      <c r="VGH56" s="35"/>
      <c r="VGI56" s="35"/>
      <c r="VGJ56" s="35"/>
      <c r="VGK56" s="35"/>
      <c r="VGL56" s="35"/>
      <c r="VGM56" s="35"/>
      <c r="VGN56" s="35"/>
      <c r="VGO56" s="35"/>
      <c r="VGP56" s="35"/>
      <c r="VGQ56" s="35"/>
      <c r="VGR56" s="35"/>
      <c r="VGS56" s="35"/>
      <c r="VGT56" s="35"/>
      <c r="VGU56" s="35"/>
      <c r="VGV56" s="35"/>
      <c r="VGW56" s="35"/>
      <c r="VGX56" s="35"/>
      <c r="VGY56" s="35"/>
      <c r="VGZ56" s="35"/>
      <c r="VHA56" s="35"/>
      <c r="VHB56" s="35"/>
      <c r="VHC56" s="35"/>
      <c r="VHD56" s="35"/>
      <c r="VHE56" s="35"/>
      <c r="VHF56" s="35"/>
      <c r="VHG56" s="35"/>
      <c r="VHH56" s="35"/>
      <c r="VHI56" s="35"/>
      <c r="VHJ56" s="35"/>
      <c r="VHK56" s="35"/>
      <c r="VHL56" s="35"/>
      <c r="VHM56" s="35"/>
      <c r="VHN56" s="35"/>
      <c r="VHO56" s="35"/>
      <c r="VHP56" s="35"/>
      <c r="VHQ56" s="35"/>
      <c r="VHR56" s="35"/>
      <c r="VHS56" s="35"/>
      <c r="VHT56" s="35"/>
      <c r="VHU56" s="35"/>
      <c r="VHV56" s="35"/>
      <c r="VHW56" s="35"/>
      <c r="VHX56" s="35"/>
      <c r="VHY56" s="35"/>
      <c r="VHZ56" s="35"/>
      <c r="VIA56" s="35"/>
      <c r="VIB56" s="35"/>
      <c r="VIC56" s="35"/>
      <c r="VID56" s="35"/>
      <c r="VIE56" s="35"/>
      <c r="VIF56" s="35"/>
      <c r="VIG56" s="35"/>
      <c r="VIH56" s="35"/>
      <c r="VII56" s="35"/>
      <c r="VIJ56" s="35"/>
      <c r="VIK56" s="35"/>
      <c r="VIL56" s="35"/>
      <c r="VIM56" s="35"/>
      <c r="VIN56" s="35"/>
      <c r="VIO56" s="35"/>
      <c r="VIP56" s="35"/>
      <c r="VIQ56" s="35"/>
      <c r="VIR56" s="35"/>
      <c r="VIS56" s="35"/>
      <c r="VIT56" s="35"/>
      <c r="VIU56" s="35"/>
      <c r="VIV56" s="35"/>
      <c r="VIW56" s="35"/>
      <c r="VIX56" s="35"/>
      <c r="VIY56" s="35"/>
      <c r="VIZ56" s="35"/>
      <c r="VJA56" s="35"/>
      <c r="VJB56" s="35"/>
      <c r="VJC56" s="35"/>
      <c r="VJD56" s="35"/>
      <c r="VJE56" s="35"/>
      <c r="VJF56" s="35"/>
      <c r="VJG56" s="35"/>
      <c r="VJH56" s="35"/>
      <c r="VJI56" s="35"/>
      <c r="VJJ56" s="35"/>
      <c r="VJK56" s="35"/>
      <c r="VJL56" s="35"/>
      <c r="VJM56" s="35"/>
      <c r="VJN56" s="35"/>
      <c r="VJO56" s="35"/>
      <c r="VJP56" s="35"/>
      <c r="VJQ56" s="35"/>
      <c r="VJR56" s="35"/>
      <c r="VJS56" s="35"/>
      <c r="VJT56" s="35"/>
      <c r="VJU56" s="35"/>
      <c r="VJV56" s="35"/>
      <c r="VJW56" s="35"/>
      <c r="VJX56" s="35"/>
      <c r="VJY56" s="35"/>
      <c r="VJZ56" s="35"/>
      <c r="VKA56" s="35"/>
      <c r="VKB56" s="35"/>
      <c r="VKC56" s="35"/>
      <c r="VKD56" s="35"/>
      <c r="VKE56" s="35"/>
      <c r="VKF56" s="35"/>
      <c r="VKG56" s="35"/>
      <c r="VKH56" s="35"/>
      <c r="VKI56" s="35"/>
      <c r="VKJ56" s="35"/>
      <c r="VKK56" s="35"/>
      <c r="VKL56" s="35"/>
      <c r="VKM56" s="35"/>
      <c r="VKN56" s="35"/>
      <c r="VKO56" s="35"/>
      <c r="VKP56" s="35"/>
      <c r="VKQ56" s="35"/>
      <c r="VKR56" s="35"/>
      <c r="VKS56" s="35"/>
      <c r="VKT56" s="35"/>
      <c r="VKU56" s="35"/>
      <c r="VKV56" s="35"/>
      <c r="VKW56" s="35"/>
      <c r="VKX56" s="35"/>
      <c r="VKY56" s="35"/>
      <c r="VKZ56" s="35"/>
      <c r="VLA56" s="35"/>
      <c r="VLB56" s="35"/>
      <c r="VLC56" s="35"/>
      <c r="VLD56" s="35"/>
      <c r="VLE56" s="35"/>
      <c r="VLF56" s="35"/>
      <c r="VLG56" s="35"/>
      <c r="VLH56" s="35"/>
      <c r="VLI56" s="35"/>
      <c r="VLJ56" s="35"/>
      <c r="VLK56" s="35"/>
      <c r="VLL56" s="35"/>
      <c r="VLM56" s="35"/>
      <c r="VLN56" s="35"/>
      <c r="VLO56" s="35"/>
      <c r="VLP56" s="35"/>
      <c r="VLQ56" s="35"/>
      <c r="VLR56" s="35"/>
      <c r="VLS56" s="35"/>
      <c r="VLT56" s="35"/>
      <c r="VLU56" s="35"/>
      <c r="VLV56" s="35"/>
      <c r="VLW56" s="35"/>
      <c r="VLX56" s="35"/>
      <c r="VLY56" s="35"/>
      <c r="VLZ56" s="35"/>
      <c r="VMA56" s="35"/>
      <c r="VMB56" s="35"/>
      <c r="VMC56" s="35"/>
      <c r="VMD56" s="35"/>
      <c r="VME56" s="35"/>
      <c r="VMF56" s="35"/>
      <c r="VMG56" s="35"/>
      <c r="VMH56" s="35"/>
      <c r="VMI56" s="35"/>
      <c r="VMJ56" s="35"/>
      <c r="VMK56" s="35"/>
      <c r="VML56" s="35"/>
      <c r="VMM56" s="35"/>
      <c r="VMN56" s="35"/>
      <c r="VMO56" s="35"/>
      <c r="VMP56" s="35"/>
      <c r="VMQ56" s="35"/>
      <c r="VMR56" s="35"/>
      <c r="VMS56" s="35"/>
      <c r="VMT56" s="35"/>
      <c r="VMU56" s="35"/>
      <c r="VMV56" s="35"/>
      <c r="VMW56" s="35"/>
      <c r="VMX56" s="35"/>
      <c r="VMY56" s="35"/>
      <c r="VMZ56" s="35"/>
      <c r="VNA56" s="35"/>
      <c r="VNB56" s="35"/>
      <c r="VNC56" s="35"/>
      <c r="VND56" s="35"/>
      <c r="VNE56" s="35"/>
      <c r="VNF56" s="35"/>
      <c r="VNG56" s="35"/>
      <c r="VNH56" s="35"/>
      <c r="VNI56" s="35"/>
      <c r="VNJ56" s="35"/>
      <c r="VNK56" s="35"/>
      <c r="VNL56" s="35"/>
      <c r="VNM56" s="35"/>
      <c r="VNN56" s="35"/>
      <c r="VNO56" s="35"/>
      <c r="VNP56" s="35"/>
      <c r="VNQ56" s="35"/>
      <c r="VNR56" s="35"/>
      <c r="VNS56" s="35"/>
      <c r="VNT56" s="35"/>
      <c r="VNU56" s="35"/>
      <c r="VNV56" s="35"/>
      <c r="VNW56" s="35"/>
      <c r="VNX56" s="35"/>
      <c r="VNY56" s="35"/>
      <c r="VNZ56" s="35"/>
      <c r="VOA56" s="35"/>
      <c r="VOB56" s="35"/>
      <c r="VOC56" s="35"/>
      <c r="VOD56" s="35"/>
      <c r="VOE56" s="35"/>
      <c r="VOF56" s="35"/>
      <c r="VOG56" s="35"/>
      <c r="VOH56" s="35"/>
      <c r="VOI56" s="35"/>
      <c r="VOJ56" s="35"/>
      <c r="VOK56" s="35"/>
      <c r="VOL56" s="35"/>
      <c r="VOM56" s="35"/>
      <c r="VON56" s="35"/>
      <c r="VOO56" s="35"/>
      <c r="VOP56" s="35"/>
      <c r="VOQ56" s="35"/>
      <c r="VOR56" s="35"/>
      <c r="VOS56" s="35"/>
      <c r="VOT56" s="35"/>
      <c r="VOU56" s="35"/>
      <c r="VOV56" s="35"/>
      <c r="VOW56" s="35"/>
      <c r="VOX56" s="35"/>
      <c r="VOY56" s="35"/>
      <c r="VOZ56" s="35"/>
      <c r="VPA56" s="35"/>
      <c r="VPB56" s="35"/>
      <c r="VPC56" s="35"/>
      <c r="VPD56" s="35"/>
      <c r="VPE56" s="35"/>
      <c r="VPF56" s="35"/>
      <c r="VPG56" s="35"/>
      <c r="VPH56" s="35"/>
      <c r="VPI56" s="35"/>
      <c r="VPJ56" s="35"/>
      <c r="VPK56" s="35"/>
      <c r="VPL56" s="35"/>
      <c r="VPM56" s="35"/>
      <c r="VPN56" s="35"/>
      <c r="VPO56" s="35"/>
      <c r="VPP56" s="35"/>
      <c r="VPQ56" s="35"/>
      <c r="VPR56" s="35"/>
      <c r="VPS56" s="35"/>
      <c r="VPT56" s="35"/>
      <c r="VPU56" s="35"/>
      <c r="VPV56" s="35"/>
      <c r="VPW56" s="35"/>
      <c r="VPX56" s="35"/>
      <c r="VPY56" s="35"/>
      <c r="VPZ56" s="35"/>
      <c r="VQA56" s="35"/>
      <c r="VQB56" s="35"/>
      <c r="VQC56" s="35"/>
      <c r="VQD56" s="35"/>
      <c r="VQE56" s="35"/>
      <c r="VQF56" s="35"/>
      <c r="VQG56" s="35"/>
      <c r="VQH56" s="35"/>
      <c r="VQI56" s="35"/>
      <c r="VQJ56" s="35"/>
      <c r="VQK56" s="35"/>
      <c r="VQL56" s="35"/>
      <c r="VQM56" s="35"/>
      <c r="VQN56" s="35"/>
      <c r="VQO56" s="35"/>
      <c r="VQP56" s="35"/>
      <c r="VQQ56" s="35"/>
      <c r="VQR56" s="35"/>
      <c r="VQS56" s="35"/>
      <c r="VQT56" s="35"/>
      <c r="VQU56" s="35"/>
      <c r="VQV56" s="35"/>
      <c r="VQW56" s="35"/>
      <c r="VQX56" s="35"/>
      <c r="VQY56" s="35"/>
      <c r="VQZ56" s="35"/>
      <c r="VRA56" s="35"/>
      <c r="VRB56" s="35"/>
      <c r="VRC56" s="35"/>
      <c r="VRD56" s="35"/>
      <c r="VRE56" s="35"/>
      <c r="VRF56" s="35"/>
      <c r="VRG56" s="35"/>
      <c r="VRH56" s="35"/>
      <c r="VRI56" s="35"/>
      <c r="VRJ56" s="35"/>
      <c r="VRK56" s="35"/>
      <c r="VRL56" s="35"/>
      <c r="VRM56" s="35"/>
      <c r="VRN56" s="35"/>
      <c r="VRO56" s="35"/>
      <c r="VRP56" s="35"/>
      <c r="VRQ56" s="35"/>
      <c r="VRR56" s="35"/>
      <c r="VRS56" s="35"/>
      <c r="VRT56" s="35"/>
      <c r="VRU56" s="35"/>
      <c r="VRV56" s="35"/>
      <c r="VRW56" s="35"/>
      <c r="VRX56" s="35"/>
      <c r="VRY56" s="35"/>
      <c r="VRZ56" s="35"/>
      <c r="VSA56" s="35"/>
      <c r="VSB56" s="35"/>
      <c r="VSC56" s="35"/>
      <c r="VSD56" s="35"/>
      <c r="VSE56" s="35"/>
      <c r="VSF56" s="35"/>
      <c r="VSG56" s="35"/>
      <c r="VSH56" s="35"/>
      <c r="VSI56" s="35"/>
      <c r="VSJ56" s="35"/>
      <c r="VSK56" s="35"/>
      <c r="VSL56" s="35"/>
      <c r="VSM56" s="35"/>
      <c r="VSN56" s="35"/>
      <c r="VSO56" s="35"/>
      <c r="VSP56" s="35"/>
      <c r="VSQ56" s="35"/>
      <c r="VSR56" s="35"/>
      <c r="VSS56" s="35"/>
      <c r="VST56" s="35"/>
      <c r="VSU56" s="35"/>
      <c r="VSV56" s="35"/>
      <c r="VSW56" s="35"/>
      <c r="VSX56" s="35"/>
      <c r="VSY56" s="35"/>
      <c r="VSZ56" s="35"/>
      <c r="VTA56" s="35"/>
      <c r="VTB56" s="35"/>
      <c r="VTC56" s="35"/>
      <c r="VTD56" s="35"/>
      <c r="VTE56" s="35"/>
      <c r="VTF56" s="35"/>
      <c r="VTG56" s="35"/>
      <c r="VTH56" s="35"/>
      <c r="VTI56" s="35"/>
      <c r="VTJ56" s="35"/>
      <c r="VTK56" s="35"/>
      <c r="VTL56" s="35"/>
      <c r="VTM56" s="35"/>
      <c r="VTN56" s="35"/>
      <c r="VTO56" s="35"/>
      <c r="VTP56" s="35"/>
      <c r="VTQ56" s="35"/>
      <c r="VTR56" s="35"/>
      <c r="VTS56" s="35"/>
      <c r="VTT56" s="35"/>
      <c r="VTU56" s="35"/>
      <c r="VTV56" s="35"/>
      <c r="VTW56" s="35"/>
      <c r="VTX56" s="35"/>
      <c r="VTY56" s="35"/>
      <c r="VTZ56" s="35"/>
      <c r="VUA56" s="35"/>
      <c r="VUB56" s="35"/>
      <c r="VUC56" s="35"/>
      <c r="VUD56" s="35"/>
      <c r="VUE56" s="35"/>
      <c r="VUF56" s="35"/>
      <c r="VUG56" s="35"/>
      <c r="VUH56" s="35"/>
      <c r="VUI56" s="35"/>
      <c r="VUJ56" s="35"/>
      <c r="VUK56" s="35"/>
      <c r="VUL56" s="35"/>
      <c r="VUM56" s="35"/>
      <c r="VUN56" s="35"/>
      <c r="VUO56" s="35"/>
      <c r="VUP56" s="35"/>
      <c r="VUQ56" s="35"/>
      <c r="VUR56" s="35"/>
      <c r="VUS56" s="35"/>
      <c r="VUT56" s="35"/>
      <c r="VUU56" s="35"/>
      <c r="VUV56" s="35"/>
      <c r="VUW56" s="35"/>
      <c r="VUX56" s="35"/>
      <c r="VUY56" s="35"/>
      <c r="VUZ56" s="35"/>
      <c r="VVA56" s="35"/>
      <c r="VVB56" s="35"/>
      <c r="VVC56" s="35"/>
      <c r="VVD56" s="35"/>
      <c r="VVE56" s="35"/>
      <c r="VVF56" s="35"/>
      <c r="VVG56" s="35"/>
      <c r="VVH56" s="35"/>
      <c r="VVI56" s="35"/>
      <c r="VVJ56" s="35"/>
      <c r="VVK56" s="35"/>
      <c r="VVL56" s="35"/>
      <c r="VVM56" s="35"/>
      <c r="VVN56" s="35"/>
      <c r="VVO56" s="35"/>
      <c r="VVP56" s="35"/>
      <c r="VVQ56" s="35"/>
      <c r="VVR56" s="35"/>
      <c r="VVS56" s="35"/>
      <c r="VVT56" s="35"/>
      <c r="VVU56" s="35"/>
      <c r="VVV56" s="35"/>
      <c r="VVW56" s="35"/>
      <c r="VVX56" s="35"/>
      <c r="VVY56" s="35"/>
      <c r="VVZ56" s="35"/>
      <c r="VWA56" s="35"/>
      <c r="VWB56" s="35"/>
      <c r="VWC56" s="35"/>
      <c r="VWD56" s="35"/>
      <c r="VWE56" s="35"/>
      <c r="VWF56" s="35"/>
      <c r="VWG56" s="35"/>
      <c r="VWH56" s="35"/>
      <c r="VWI56" s="35"/>
      <c r="VWJ56" s="35"/>
      <c r="VWK56" s="35"/>
      <c r="VWL56" s="35"/>
      <c r="VWM56" s="35"/>
      <c r="VWN56" s="35"/>
      <c r="VWO56" s="35"/>
      <c r="VWP56" s="35"/>
      <c r="VWQ56" s="35"/>
      <c r="VWR56" s="35"/>
      <c r="VWS56" s="35"/>
      <c r="VWT56" s="35"/>
      <c r="VWU56" s="35"/>
      <c r="VWV56" s="35"/>
      <c r="VWW56" s="35"/>
      <c r="VWX56" s="35"/>
      <c r="VWY56" s="35"/>
      <c r="VWZ56" s="35"/>
      <c r="VXA56" s="35"/>
      <c r="VXB56" s="35"/>
      <c r="VXC56" s="35"/>
      <c r="VXD56" s="35"/>
      <c r="VXE56" s="35"/>
      <c r="VXF56" s="35"/>
      <c r="VXG56" s="35"/>
      <c r="VXH56" s="35"/>
      <c r="VXI56" s="35"/>
      <c r="VXJ56" s="35"/>
      <c r="VXK56" s="35"/>
      <c r="VXL56" s="35"/>
      <c r="VXM56" s="35"/>
      <c r="VXN56" s="35"/>
      <c r="VXO56" s="35"/>
      <c r="VXP56" s="35"/>
      <c r="VXQ56" s="35"/>
      <c r="VXR56" s="35"/>
      <c r="VXS56" s="35"/>
      <c r="VXT56" s="35"/>
      <c r="VXU56" s="35"/>
      <c r="VXV56" s="35"/>
      <c r="VXW56" s="35"/>
      <c r="VXX56" s="35"/>
      <c r="VXY56" s="35"/>
      <c r="VXZ56" s="35"/>
      <c r="VYA56" s="35"/>
      <c r="VYB56" s="35"/>
      <c r="VYC56" s="35"/>
      <c r="VYD56" s="35"/>
      <c r="VYE56" s="35"/>
      <c r="VYF56" s="35"/>
      <c r="VYG56" s="35"/>
      <c r="VYH56" s="35"/>
      <c r="VYI56" s="35"/>
      <c r="VYJ56" s="35"/>
      <c r="VYK56" s="35"/>
      <c r="VYL56" s="35"/>
      <c r="VYM56" s="35"/>
      <c r="VYN56" s="35"/>
      <c r="VYO56" s="35"/>
      <c r="VYP56" s="35"/>
      <c r="VYQ56" s="35"/>
      <c r="VYR56" s="35"/>
      <c r="VYS56" s="35"/>
      <c r="VYT56" s="35"/>
      <c r="VYU56" s="35"/>
      <c r="VYV56" s="35"/>
      <c r="VYW56" s="35"/>
      <c r="VYX56" s="35"/>
      <c r="VYY56" s="35"/>
      <c r="VYZ56" s="35"/>
      <c r="VZA56" s="35"/>
      <c r="VZB56" s="35"/>
      <c r="VZC56" s="35"/>
      <c r="VZD56" s="35"/>
      <c r="VZE56" s="35"/>
      <c r="VZF56" s="35"/>
      <c r="VZG56" s="35"/>
      <c r="VZH56" s="35"/>
      <c r="VZI56" s="35"/>
      <c r="VZJ56" s="35"/>
      <c r="VZK56" s="35"/>
      <c r="VZL56" s="35"/>
      <c r="VZM56" s="35"/>
      <c r="VZN56" s="35"/>
      <c r="VZO56" s="35"/>
      <c r="VZP56" s="35"/>
      <c r="VZQ56" s="35"/>
      <c r="VZR56" s="35"/>
      <c r="VZS56" s="35"/>
      <c r="VZT56" s="35"/>
      <c r="VZU56" s="35"/>
      <c r="VZV56" s="35"/>
      <c r="VZW56" s="35"/>
      <c r="VZX56" s="35"/>
      <c r="VZY56" s="35"/>
      <c r="VZZ56" s="35"/>
      <c r="WAA56" s="35"/>
      <c r="WAB56" s="35"/>
      <c r="WAC56" s="35"/>
      <c r="WAD56" s="35"/>
      <c r="WAE56" s="35"/>
      <c r="WAF56" s="35"/>
      <c r="WAG56" s="35"/>
      <c r="WAH56" s="35"/>
      <c r="WAI56" s="35"/>
      <c r="WAJ56" s="35"/>
      <c r="WAK56" s="35"/>
      <c r="WAL56" s="35"/>
      <c r="WAM56" s="35"/>
      <c r="WAN56" s="35"/>
      <c r="WAO56" s="35"/>
      <c r="WAP56" s="35"/>
      <c r="WAQ56" s="35"/>
      <c r="WAR56" s="35"/>
      <c r="WAS56" s="35"/>
      <c r="WAT56" s="35"/>
      <c r="WAU56" s="35"/>
      <c r="WAV56" s="35"/>
      <c r="WAW56" s="35"/>
      <c r="WAX56" s="35"/>
      <c r="WAY56" s="35"/>
      <c r="WAZ56" s="35"/>
      <c r="WBA56" s="35"/>
      <c r="WBB56" s="35"/>
      <c r="WBC56" s="35"/>
      <c r="WBD56" s="35"/>
      <c r="WBE56" s="35"/>
      <c r="WBF56" s="35"/>
      <c r="WBG56" s="35"/>
      <c r="WBH56" s="35"/>
      <c r="WBI56" s="35"/>
      <c r="WBJ56" s="35"/>
      <c r="WBK56" s="35"/>
      <c r="WBL56" s="35"/>
      <c r="WBM56" s="35"/>
      <c r="WBN56" s="35"/>
      <c r="WBO56" s="35"/>
      <c r="WBP56" s="35"/>
      <c r="WBQ56" s="35"/>
      <c r="WBR56" s="35"/>
      <c r="WBS56" s="35"/>
      <c r="WBT56" s="35"/>
      <c r="WBU56" s="35"/>
      <c r="WBV56" s="35"/>
      <c r="WBW56" s="35"/>
      <c r="WBX56" s="35"/>
      <c r="WBY56" s="35"/>
      <c r="WBZ56" s="35"/>
      <c r="WCA56" s="35"/>
      <c r="WCB56" s="35"/>
      <c r="WCC56" s="35"/>
      <c r="WCD56" s="35"/>
      <c r="WCE56" s="35"/>
      <c r="WCF56" s="35"/>
      <c r="WCG56" s="35"/>
      <c r="WCH56" s="35"/>
      <c r="WCI56" s="35"/>
      <c r="WCJ56" s="35"/>
      <c r="WCK56" s="35"/>
      <c r="WCL56" s="35"/>
      <c r="WCM56" s="35"/>
      <c r="WCN56" s="35"/>
      <c r="WCO56" s="35"/>
      <c r="WCP56" s="35"/>
      <c r="WCQ56" s="35"/>
      <c r="WCR56" s="35"/>
      <c r="WCS56" s="35"/>
      <c r="WCT56" s="35"/>
      <c r="WCU56" s="35"/>
      <c r="WCV56" s="35"/>
      <c r="WCW56" s="35"/>
      <c r="WCX56" s="35"/>
      <c r="WCY56" s="35"/>
      <c r="WCZ56" s="35"/>
      <c r="WDA56" s="35"/>
      <c r="WDB56" s="35"/>
      <c r="WDC56" s="35"/>
      <c r="WDD56" s="35"/>
      <c r="WDE56" s="35"/>
      <c r="WDF56" s="35"/>
      <c r="WDG56" s="35"/>
      <c r="WDH56" s="35"/>
      <c r="WDI56" s="35"/>
      <c r="WDJ56" s="35"/>
      <c r="WDK56" s="35"/>
      <c r="WDL56" s="35"/>
      <c r="WDM56" s="35"/>
      <c r="WDN56" s="35"/>
      <c r="WDO56" s="35"/>
      <c r="WDP56" s="35"/>
      <c r="WDQ56" s="35"/>
      <c r="WDR56" s="35"/>
      <c r="WDS56" s="35"/>
      <c r="WDT56" s="35"/>
      <c r="WDU56" s="35"/>
      <c r="WDV56" s="35"/>
      <c r="WDW56" s="35"/>
      <c r="WDX56" s="35"/>
      <c r="WDY56" s="35"/>
      <c r="WDZ56" s="35"/>
      <c r="WEA56" s="35"/>
      <c r="WEB56" s="35"/>
      <c r="WEC56" s="35"/>
      <c r="WED56" s="35"/>
      <c r="WEE56" s="35"/>
      <c r="WEF56" s="35"/>
      <c r="WEG56" s="35"/>
      <c r="WEH56" s="35"/>
      <c r="WEI56" s="35"/>
      <c r="WEJ56" s="35"/>
      <c r="WEK56" s="35"/>
      <c r="WEL56" s="35"/>
      <c r="WEM56" s="35"/>
      <c r="WEN56" s="35"/>
      <c r="WEO56" s="35"/>
      <c r="WEP56" s="35"/>
      <c r="WEQ56" s="35"/>
      <c r="WER56" s="35"/>
      <c r="WES56" s="35"/>
      <c r="WET56" s="35"/>
      <c r="WEU56" s="35"/>
      <c r="WEV56" s="35"/>
      <c r="WEW56" s="35"/>
      <c r="WEX56" s="35"/>
      <c r="WEY56" s="35"/>
      <c r="WEZ56" s="35"/>
      <c r="WFA56" s="35"/>
      <c r="WFB56" s="35"/>
      <c r="WFC56" s="35"/>
      <c r="WFD56" s="35"/>
      <c r="WFE56" s="35"/>
      <c r="WFF56" s="35"/>
      <c r="WFG56" s="35"/>
      <c r="WFH56" s="35"/>
      <c r="WFI56" s="35"/>
      <c r="WFJ56" s="35"/>
      <c r="WFK56" s="35"/>
      <c r="WFL56" s="35"/>
      <c r="WFM56" s="35"/>
      <c r="WFN56" s="35"/>
      <c r="WFO56" s="35"/>
      <c r="WFP56" s="35"/>
      <c r="WFQ56" s="35"/>
      <c r="WFR56" s="35"/>
      <c r="WFS56" s="35"/>
      <c r="WFT56" s="35"/>
      <c r="WFU56" s="35"/>
      <c r="WFV56" s="35"/>
      <c r="WFW56" s="35"/>
      <c r="WFX56" s="35"/>
      <c r="WFY56" s="35"/>
      <c r="WFZ56" s="35"/>
      <c r="WGA56" s="35"/>
      <c r="WGB56" s="35"/>
      <c r="WGC56" s="35"/>
      <c r="WGD56" s="35"/>
      <c r="WGE56" s="35"/>
      <c r="WGF56" s="35"/>
      <c r="WGG56" s="35"/>
      <c r="WGH56" s="35"/>
      <c r="WGI56" s="35"/>
      <c r="WGJ56" s="35"/>
      <c r="WGK56" s="35"/>
      <c r="WGL56" s="35"/>
      <c r="WGM56" s="35"/>
      <c r="WGN56" s="35"/>
      <c r="WGO56" s="35"/>
      <c r="WGP56" s="35"/>
      <c r="WGQ56" s="35"/>
      <c r="WGR56" s="35"/>
      <c r="WGS56" s="35"/>
      <c r="WGT56" s="35"/>
      <c r="WGU56" s="35"/>
      <c r="WGV56" s="35"/>
      <c r="WGW56" s="35"/>
      <c r="WGX56" s="35"/>
      <c r="WGY56" s="35"/>
      <c r="WGZ56" s="35"/>
      <c r="WHA56" s="35"/>
      <c r="WHB56" s="35"/>
      <c r="WHC56" s="35"/>
      <c r="WHD56" s="35"/>
      <c r="WHE56" s="35"/>
      <c r="WHF56" s="35"/>
      <c r="WHG56" s="35"/>
      <c r="WHH56" s="35"/>
      <c r="WHI56" s="35"/>
      <c r="WHJ56" s="35"/>
      <c r="WHK56" s="35"/>
      <c r="WHL56" s="35"/>
      <c r="WHM56" s="35"/>
      <c r="WHN56" s="35"/>
      <c r="WHO56" s="35"/>
      <c r="WHP56" s="35"/>
      <c r="WHQ56" s="35"/>
      <c r="WHR56" s="35"/>
      <c r="WHS56" s="35"/>
      <c r="WHT56" s="35"/>
      <c r="WHU56" s="35"/>
      <c r="WHV56" s="35"/>
      <c r="WHW56" s="35"/>
      <c r="WHX56" s="35"/>
      <c r="WHY56" s="35"/>
      <c r="WHZ56" s="35"/>
      <c r="WIA56" s="35"/>
      <c r="WIB56" s="35"/>
      <c r="WIC56" s="35"/>
      <c r="WID56" s="35"/>
      <c r="WIE56" s="35"/>
      <c r="WIF56" s="35"/>
      <c r="WIG56" s="35"/>
      <c r="WIH56" s="35"/>
      <c r="WII56" s="35"/>
      <c r="WIJ56" s="35"/>
      <c r="WIK56" s="35"/>
      <c r="WIL56" s="35"/>
      <c r="WIM56" s="35"/>
      <c r="WIN56" s="35"/>
      <c r="WIO56" s="35"/>
      <c r="WIP56" s="35"/>
      <c r="WIQ56" s="35"/>
      <c r="WIR56" s="35"/>
      <c r="WIS56" s="35"/>
      <c r="WIT56" s="35"/>
      <c r="WIU56" s="35"/>
      <c r="WIV56" s="35"/>
      <c r="WIW56" s="35"/>
      <c r="WIX56" s="35"/>
      <c r="WIY56" s="35"/>
      <c r="WIZ56" s="35"/>
      <c r="WJA56" s="35"/>
      <c r="WJB56" s="35"/>
      <c r="WJC56" s="35"/>
      <c r="WJD56" s="35"/>
      <c r="WJE56" s="35"/>
      <c r="WJF56" s="35"/>
      <c r="WJG56" s="35"/>
      <c r="WJH56" s="35"/>
      <c r="WJI56" s="35"/>
      <c r="WJJ56" s="35"/>
      <c r="WJK56" s="35"/>
      <c r="WJL56" s="35"/>
      <c r="WJM56" s="35"/>
      <c r="WJN56" s="35"/>
      <c r="WJO56" s="35"/>
      <c r="WJP56" s="35"/>
      <c r="WJQ56" s="35"/>
      <c r="WJR56" s="35"/>
      <c r="WJS56" s="35"/>
      <c r="WJT56" s="35"/>
      <c r="WJU56" s="35"/>
      <c r="WJV56" s="35"/>
      <c r="WJW56" s="35"/>
      <c r="WJX56" s="35"/>
      <c r="WJY56" s="35"/>
      <c r="WJZ56" s="35"/>
      <c r="WKA56" s="35"/>
      <c r="WKB56" s="35"/>
      <c r="WKC56" s="35"/>
      <c r="WKD56" s="35"/>
      <c r="WKE56" s="35"/>
      <c r="WKF56" s="35"/>
      <c r="WKG56" s="35"/>
      <c r="WKH56" s="35"/>
      <c r="WKI56" s="35"/>
      <c r="WKJ56" s="35"/>
      <c r="WKK56" s="35"/>
      <c r="WKL56" s="35"/>
      <c r="WKM56" s="35"/>
      <c r="WKN56" s="35"/>
      <c r="WKO56" s="35"/>
      <c r="WKP56" s="35"/>
      <c r="WKQ56" s="35"/>
      <c r="WKR56" s="35"/>
      <c r="WKS56" s="35"/>
      <c r="WKT56" s="35"/>
      <c r="WKU56" s="35"/>
      <c r="WKV56" s="35"/>
      <c r="WKW56" s="35"/>
      <c r="WKX56" s="35"/>
      <c r="WKY56" s="35"/>
      <c r="WKZ56" s="35"/>
      <c r="WLA56" s="35"/>
      <c r="WLB56" s="35"/>
      <c r="WLC56" s="35"/>
      <c r="WLD56" s="35"/>
      <c r="WLE56" s="35"/>
      <c r="WLF56" s="35"/>
      <c r="WLG56" s="35"/>
      <c r="WLH56" s="35"/>
      <c r="WLI56" s="35"/>
      <c r="WLJ56" s="35"/>
      <c r="WLK56" s="35"/>
      <c r="WLL56" s="35"/>
      <c r="WLM56" s="35"/>
      <c r="WLN56" s="35"/>
      <c r="WLO56" s="35"/>
      <c r="WLP56" s="35"/>
      <c r="WLQ56" s="35"/>
      <c r="WLR56" s="35"/>
      <c r="WLS56" s="35"/>
      <c r="WLT56" s="35"/>
      <c r="WLU56" s="35"/>
      <c r="WLV56" s="35"/>
      <c r="WLW56" s="35"/>
      <c r="WLX56" s="35"/>
      <c r="WLY56" s="35"/>
      <c r="WLZ56" s="35"/>
      <c r="WMA56" s="35"/>
      <c r="WMB56" s="35"/>
      <c r="WMC56" s="35"/>
      <c r="WMD56" s="35"/>
      <c r="WME56" s="35"/>
      <c r="WMF56" s="35"/>
      <c r="WMG56" s="35"/>
      <c r="WMH56" s="35"/>
      <c r="WMI56" s="35"/>
      <c r="WMJ56" s="35"/>
      <c r="WMK56" s="35"/>
      <c r="WML56" s="35"/>
      <c r="WMM56" s="35"/>
      <c r="WMN56" s="35"/>
      <c r="WMO56" s="35"/>
      <c r="WMP56" s="35"/>
      <c r="WMQ56" s="35"/>
      <c r="WMR56" s="35"/>
      <c r="WMS56" s="35"/>
      <c r="WMT56" s="35"/>
      <c r="WMU56" s="35"/>
      <c r="WMV56" s="35"/>
      <c r="WMW56" s="35"/>
      <c r="WMX56" s="35"/>
      <c r="WMY56" s="35"/>
      <c r="WMZ56" s="35"/>
      <c r="WNA56" s="35"/>
      <c r="WNB56" s="35"/>
      <c r="WNC56" s="35"/>
      <c r="WND56" s="35"/>
      <c r="WNE56" s="35"/>
      <c r="WNF56" s="35"/>
      <c r="WNG56" s="35"/>
      <c r="WNH56" s="35"/>
      <c r="WNI56" s="35"/>
      <c r="WNJ56" s="35"/>
      <c r="WNK56" s="35"/>
      <c r="WNL56" s="35"/>
      <c r="WNM56" s="35"/>
      <c r="WNN56" s="35"/>
      <c r="WNO56" s="35"/>
      <c r="WNP56" s="35"/>
      <c r="WNQ56" s="35"/>
      <c r="WNR56" s="35"/>
      <c r="WNS56" s="35"/>
      <c r="WNT56" s="35"/>
      <c r="WNU56" s="35"/>
      <c r="WNV56" s="35"/>
      <c r="WNW56" s="35"/>
      <c r="WNX56" s="35"/>
      <c r="WNY56" s="35"/>
      <c r="WNZ56" s="35"/>
      <c r="WOA56" s="35"/>
      <c r="WOB56" s="35"/>
      <c r="WOC56" s="35"/>
      <c r="WOD56" s="35"/>
      <c r="WOE56" s="35"/>
      <c r="WOF56" s="35"/>
      <c r="WOG56" s="35"/>
      <c r="WOH56" s="35"/>
      <c r="WOI56" s="35"/>
      <c r="WOJ56" s="35"/>
      <c r="WOK56" s="35"/>
      <c r="WOL56" s="35"/>
      <c r="WOM56" s="35"/>
      <c r="WON56" s="35"/>
      <c r="WOO56" s="35"/>
      <c r="WOP56" s="35"/>
      <c r="WOQ56" s="35"/>
      <c r="WOR56" s="35"/>
      <c r="WOS56" s="35"/>
      <c r="WOT56" s="35"/>
      <c r="WOU56" s="35"/>
      <c r="WOV56" s="35"/>
      <c r="WOW56" s="35"/>
      <c r="WOX56" s="35"/>
      <c r="WOY56" s="35"/>
      <c r="WOZ56" s="35"/>
      <c r="WPA56" s="35"/>
      <c r="WPB56" s="35"/>
      <c r="WPC56" s="35"/>
      <c r="WPD56" s="35"/>
      <c r="WPE56" s="35"/>
      <c r="WPF56" s="35"/>
      <c r="WPG56" s="35"/>
      <c r="WPH56" s="35"/>
      <c r="WPI56" s="35"/>
      <c r="WPJ56" s="35"/>
      <c r="WPK56" s="35"/>
      <c r="WPL56" s="35"/>
      <c r="WPM56" s="35"/>
      <c r="WPN56" s="35"/>
      <c r="WPO56" s="35"/>
      <c r="WPP56" s="35"/>
      <c r="WPQ56" s="35"/>
      <c r="WPR56" s="35"/>
      <c r="WPS56" s="35"/>
      <c r="WPT56" s="35"/>
      <c r="WPU56" s="35"/>
      <c r="WPV56" s="35"/>
      <c r="WPW56" s="35"/>
      <c r="WPX56" s="35"/>
      <c r="WPY56" s="35"/>
      <c r="WPZ56" s="35"/>
      <c r="WQA56" s="35"/>
      <c r="WQB56" s="35"/>
      <c r="WQC56" s="35"/>
      <c r="WQD56" s="35"/>
      <c r="WQE56" s="35"/>
      <c r="WQF56" s="35"/>
      <c r="WQG56" s="35"/>
      <c r="WQH56" s="35"/>
      <c r="WQI56" s="35"/>
      <c r="WQJ56" s="35"/>
      <c r="WQK56" s="35"/>
      <c r="WQL56" s="35"/>
      <c r="WQM56" s="35"/>
      <c r="WQN56" s="35"/>
      <c r="WQO56" s="35"/>
      <c r="WQP56" s="35"/>
      <c r="WQQ56" s="35"/>
      <c r="WQR56" s="35"/>
      <c r="WQS56" s="35"/>
      <c r="WQT56" s="35"/>
      <c r="WQU56" s="35"/>
      <c r="WQV56" s="35"/>
      <c r="WQW56" s="35"/>
      <c r="WQX56" s="35"/>
      <c r="WQY56" s="35"/>
      <c r="WQZ56" s="35"/>
      <c r="WRA56" s="35"/>
      <c r="WRB56" s="35"/>
      <c r="WRC56" s="35"/>
      <c r="WRD56" s="35"/>
      <c r="WRE56" s="35"/>
      <c r="WRF56" s="35"/>
      <c r="WRG56" s="35"/>
      <c r="WRH56" s="35"/>
      <c r="WRI56" s="35"/>
      <c r="WRJ56" s="35"/>
      <c r="WRK56" s="35"/>
      <c r="WRL56" s="35"/>
      <c r="WRM56" s="35"/>
      <c r="WRN56" s="35"/>
      <c r="WRO56" s="35"/>
      <c r="WRP56" s="35"/>
      <c r="WRQ56" s="35"/>
      <c r="WRR56" s="35"/>
      <c r="WRS56" s="35"/>
      <c r="WRT56" s="35"/>
      <c r="WRU56" s="35"/>
      <c r="WRV56" s="35"/>
      <c r="WRW56" s="35"/>
      <c r="WRX56" s="35"/>
      <c r="WRY56" s="35"/>
      <c r="WRZ56" s="35"/>
      <c r="WSA56" s="35"/>
      <c r="WSB56" s="35"/>
      <c r="WSC56" s="35"/>
      <c r="WSD56" s="35"/>
      <c r="WSE56" s="35"/>
      <c r="WSF56" s="35"/>
      <c r="WSG56" s="35"/>
      <c r="WSH56" s="35"/>
      <c r="WSI56" s="35"/>
      <c r="WSJ56" s="35"/>
      <c r="WSK56" s="35"/>
      <c r="WSL56" s="35"/>
      <c r="WSM56" s="35"/>
      <c r="WSN56" s="35"/>
      <c r="WSO56" s="35"/>
      <c r="WSP56" s="35"/>
      <c r="WSQ56" s="35"/>
      <c r="WSR56" s="35"/>
      <c r="WSS56" s="35"/>
      <c r="WST56" s="35"/>
      <c r="WSU56" s="35"/>
      <c r="WSV56" s="35"/>
      <c r="WSW56" s="35"/>
      <c r="WSX56" s="35"/>
      <c r="WSY56" s="35"/>
      <c r="WSZ56" s="35"/>
      <c r="WTA56" s="35"/>
      <c r="WTB56" s="35"/>
      <c r="WTC56" s="35"/>
      <c r="WTD56" s="35"/>
      <c r="WTE56" s="35"/>
      <c r="WTF56" s="35"/>
      <c r="WTG56" s="35"/>
      <c r="WTH56" s="35"/>
      <c r="WTI56" s="35"/>
      <c r="WTJ56" s="35"/>
      <c r="WTK56" s="35"/>
      <c r="WTL56" s="35"/>
      <c r="WTM56" s="35"/>
      <c r="WTN56" s="35"/>
      <c r="WTO56" s="35"/>
      <c r="WTP56" s="35"/>
      <c r="WTQ56" s="35"/>
      <c r="WTR56" s="35"/>
      <c r="WTS56" s="35"/>
      <c r="WTT56" s="35"/>
      <c r="WTU56" s="35"/>
      <c r="WTV56" s="35"/>
      <c r="WTW56" s="35"/>
      <c r="WTX56" s="35"/>
      <c r="WTY56" s="35"/>
      <c r="WTZ56" s="35"/>
      <c r="WUA56" s="35"/>
      <c r="WUB56" s="35"/>
      <c r="WUC56" s="35"/>
      <c r="WUD56" s="35"/>
      <c r="WUE56" s="35"/>
      <c r="WUF56" s="35"/>
      <c r="WUG56" s="35"/>
      <c r="WUH56" s="35"/>
      <c r="WUI56" s="35"/>
      <c r="WUJ56" s="35"/>
      <c r="WUK56" s="35"/>
      <c r="WUL56" s="35"/>
      <c r="WUM56" s="35"/>
      <c r="WUN56" s="35"/>
      <c r="WUO56" s="35"/>
      <c r="WUP56" s="35"/>
      <c r="WUQ56" s="35"/>
      <c r="WUR56" s="35"/>
      <c r="WUS56" s="35"/>
      <c r="WUT56" s="35"/>
      <c r="WUU56" s="35"/>
      <c r="WUV56" s="35"/>
      <c r="WUW56" s="35"/>
      <c r="WUX56" s="35"/>
      <c r="WUY56" s="35"/>
      <c r="WUZ56" s="35"/>
      <c r="WVA56" s="35"/>
      <c r="WVB56" s="35"/>
      <c r="WVC56" s="35"/>
      <c r="WVD56" s="35"/>
      <c r="WVE56" s="35"/>
      <c r="WVF56" s="35"/>
      <c r="WVG56" s="35"/>
      <c r="WVH56" s="35"/>
      <c r="WVI56" s="35"/>
      <c r="WVJ56" s="35"/>
    </row>
    <row r="57" spans="1:16130" s="37" customFormat="1" ht="17.25" customHeight="1" thickTop="1" thickBot="1">
      <c r="A57" s="882" t="s">
        <v>595</v>
      </c>
      <c r="B57" s="87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c r="EW57" s="35"/>
      <c r="EX57" s="35"/>
      <c r="EY57" s="35"/>
      <c r="EZ57" s="35"/>
      <c r="FA57" s="35"/>
      <c r="FB57" s="35"/>
      <c r="FC57" s="35"/>
      <c r="FD57" s="35"/>
      <c r="FE57" s="35"/>
      <c r="FF57" s="35"/>
      <c r="FG57" s="35"/>
      <c r="FH57" s="35"/>
      <c r="FI57" s="35"/>
      <c r="FJ57" s="35"/>
      <c r="FK57" s="35"/>
      <c r="FL57" s="35"/>
      <c r="FM57" s="35"/>
      <c r="FN57" s="35"/>
      <c r="FO57" s="35"/>
      <c r="FP57" s="35"/>
      <c r="FQ57" s="35"/>
      <c r="FR57" s="35"/>
      <c r="FS57" s="35"/>
      <c r="FT57" s="35"/>
      <c r="FU57" s="35"/>
      <c r="FV57" s="35"/>
      <c r="FW57" s="35"/>
      <c r="FX57" s="35"/>
      <c r="FY57" s="35"/>
      <c r="FZ57" s="35"/>
      <c r="GA57" s="35"/>
      <c r="GB57" s="35"/>
      <c r="GC57" s="35"/>
      <c r="GD57" s="35"/>
      <c r="GE57" s="35"/>
      <c r="GF57" s="35"/>
      <c r="GG57" s="35"/>
      <c r="GH57" s="35"/>
      <c r="GI57" s="35"/>
      <c r="GJ57" s="35"/>
      <c r="GK57" s="35"/>
      <c r="GL57" s="35"/>
      <c r="GM57" s="35"/>
      <c r="GN57" s="35"/>
      <c r="GO57" s="35"/>
      <c r="GP57" s="35"/>
      <c r="GQ57" s="35"/>
      <c r="GR57" s="35"/>
      <c r="GS57" s="35"/>
      <c r="GT57" s="35"/>
      <c r="GU57" s="35"/>
      <c r="GV57" s="35"/>
      <c r="GW57" s="35"/>
      <c r="GX57" s="35"/>
      <c r="GY57" s="35"/>
      <c r="GZ57" s="35"/>
      <c r="HA57" s="35"/>
      <c r="HB57" s="35"/>
      <c r="HC57" s="35"/>
      <c r="HD57" s="35"/>
      <c r="HE57" s="35"/>
      <c r="HF57" s="35"/>
      <c r="HG57" s="35"/>
      <c r="HH57" s="35"/>
      <c r="HI57" s="35"/>
      <c r="HJ57" s="35"/>
      <c r="HK57" s="35"/>
      <c r="HL57" s="35"/>
      <c r="HM57" s="35"/>
      <c r="HN57" s="35"/>
      <c r="HO57" s="35"/>
      <c r="HP57" s="35"/>
      <c r="HQ57" s="35"/>
      <c r="HR57" s="35"/>
      <c r="HS57" s="35"/>
      <c r="HT57" s="35"/>
      <c r="HU57" s="35"/>
      <c r="HV57" s="35"/>
      <c r="HW57" s="35"/>
      <c r="HX57" s="35"/>
      <c r="HY57" s="35"/>
      <c r="HZ57" s="35"/>
      <c r="IA57" s="35"/>
      <c r="IB57" s="35"/>
      <c r="IC57" s="35"/>
      <c r="ID57" s="35"/>
      <c r="IE57" s="35"/>
      <c r="IF57" s="35"/>
      <c r="IG57" s="35"/>
      <c r="IH57" s="35"/>
      <c r="II57" s="35"/>
      <c r="IJ57" s="35"/>
      <c r="IK57" s="35"/>
      <c r="IL57" s="35"/>
      <c r="IM57" s="35"/>
      <c r="IN57" s="35"/>
      <c r="IO57" s="35"/>
      <c r="IP57" s="35"/>
      <c r="IQ57" s="35"/>
      <c r="IR57" s="35"/>
      <c r="IS57" s="35"/>
      <c r="IT57" s="35"/>
      <c r="IU57" s="35"/>
      <c r="IV57" s="35"/>
      <c r="IW57" s="35"/>
      <c r="IX57" s="35"/>
      <c r="IY57" s="35"/>
      <c r="IZ57" s="35"/>
      <c r="JA57" s="35"/>
      <c r="JB57" s="35"/>
      <c r="JC57" s="35"/>
      <c r="JD57" s="35"/>
      <c r="JE57" s="35"/>
      <c r="JF57" s="35"/>
      <c r="JG57" s="35"/>
      <c r="JH57" s="35"/>
      <c r="JI57" s="35"/>
      <c r="JJ57" s="35"/>
      <c r="JK57" s="35"/>
      <c r="JL57" s="35"/>
      <c r="JM57" s="35"/>
      <c r="JN57" s="35"/>
      <c r="JO57" s="35"/>
      <c r="JP57" s="35"/>
      <c r="JQ57" s="35"/>
      <c r="JR57" s="35"/>
      <c r="JS57" s="35"/>
      <c r="JT57" s="35"/>
      <c r="JU57" s="35"/>
      <c r="JV57" s="35"/>
      <c r="JW57" s="35"/>
      <c r="JX57" s="35"/>
      <c r="JY57" s="35"/>
      <c r="JZ57" s="35"/>
      <c r="KA57" s="35"/>
      <c r="KB57" s="35"/>
      <c r="KC57" s="35"/>
      <c r="KD57" s="35"/>
      <c r="KE57" s="35"/>
      <c r="KF57" s="35"/>
      <c r="KG57" s="35"/>
      <c r="KH57" s="35"/>
      <c r="KI57" s="35"/>
      <c r="KJ57" s="35"/>
      <c r="KK57" s="35"/>
      <c r="KL57" s="35"/>
      <c r="KM57" s="35"/>
      <c r="KN57" s="35"/>
      <c r="KO57" s="35"/>
      <c r="KP57" s="35"/>
      <c r="KQ57" s="35"/>
      <c r="KR57" s="35"/>
      <c r="KS57" s="35"/>
      <c r="KT57" s="35"/>
      <c r="KU57" s="35"/>
      <c r="KV57" s="35"/>
      <c r="KW57" s="35"/>
      <c r="KX57" s="35"/>
      <c r="KY57" s="35"/>
      <c r="KZ57" s="35"/>
      <c r="LA57" s="35"/>
      <c r="LB57" s="35"/>
      <c r="LC57" s="35"/>
      <c r="LD57" s="35"/>
      <c r="LE57" s="35"/>
      <c r="LF57" s="35"/>
      <c r="LG57" s="35"/>
      <c r="LH57" s="35"/>
      <c r="LI57" s="35"/>
      <c r="LJ57" s="35"/>
      <c r="LK57" s="35"/>
      <c r="LL57" s="35"/>
      <c r="LM57" s="35"/>
      <c r="LN57" s="35"/>
      <c r="LO57" s="35"/>
      <c r="LP57" s="35"/>
      <c r="LQ57" s="35"/>
      <c r="LR57" s="35"/>
      <c r="LS57" s="35"/>
      <c r="LT57" s="35"/>
      <c r="LU57" s="35"/>
      <c r="LV57" s="35"/>
      <c r="LW57" s="35"/>
      <c r="LX57" s="35"/>
      <c r="LY57" s="35"/>
      <c r="LZ57" s="35"/>
      <c r="MA57" s="35"/>
      <c r="MB57" s="35"/>
      <c r="MC57" s="35"/>
      <c r="MD57" s="35"/>
      <c r="ME57" s="35"/>
      <c r="MF57" s="35"/>
      <c r="MG57" s="35"/>
      <c r="MH57" s="35"/>
      <c r="MI57" s="35"/>
      <c r="MJ57" s="35"/>
      <c r="MK57" s="35"/>
      <c r="ML57" s="35"/>
      <c r="MM57" s="35"/>
      <c r="MN57" s="35"/>
      <c r="MO57" s="35"/>
      <c r="MP57" s="35"/>
      <c r="MQ57" s="35"/>
      <c r="MR57" s="35"/>
      <c r="MS57" s="35"/>
      <c r="MT57" s="35"/>
      <c r="MU57" s="35"/>
      <c r="MV57" s="35"/>
      <c r="MW57" s="35"/>
      <c r="MX57" s="35"/>
      <c r="MY57" s="35"/>
      <c r="MZ57" s="35"/>
      <c r="NA57" s="35"/>
      <c r="NB57" s="35"/>
      <c r="NC57" s="35"/>
      <c r="ND57" s="35"/>
      <c r="NE57" s="35"/>
      <c r="NF57" s="35"/>
      <c r="NG57" s="35"/>
      <c r="NH57" s="35"/>
      <c r="NI57" s="35"/>
      <c r="NJ57" s="35"/>
      <c r="NK57" s="35"/>
      <c r="NL57" s="35"/>
      <c r="NM57" s="35"/>
      <c r="NN57" s="35"/>
      <c r="NO57" s="35"/>
      <c r="NP57" s="35"/>
      <c r="NQ57" s="35"/>
      <c r="NR57" s="35"/>
      <c r="NS57" s="35"/>
      <c r="NT57" s="35"/>
      <c r="NU57" s="35"/>
      <c r="NV57" s="35"/>
      <c r="NW57" s="35"/>
      <c r="NX57" s="35"/>
      <c r="NY57" s="35"/>
      <c r="NZ57" s="35"/>
      <c r="OA57" s="35"/>
      <c r="OB57" s="35"/>
      <c r="OC57" s="35"/>
      <c r="OD57" s="35"/>
      <c r="OE57" s="35"/>
      <c r="OF57" s="35"/>
      <c r="OG57" s="35"/>
      <c r="OH57" s="35"/>
      <c r="OI57" s="35"/>
      <c r="OJ57" s="35"/>
      <c r="OK57" s="35"/>
      <c r="OL57" s="35"/>
      <c r="OM57" s="35"/>
      <c r="ON57" s="35"/>
      <c r="OO57" s="35"/>
      <c r="OP57" s="35"/>
      <c r="OQ57" s="35"/>
      <c r="OR57" s="35"/>
      <c r="OS57" s="35"/>
      <c r="OT57" s="35"/>
      <c r="OU57" s="35"/>
      <c r="OV57" s="35"/>
      <c r="OW57" s="35"/>
      <c r="OX57" s="35"/>
      <c r="OY57" s="35"/>
      <c r="OZ57" s="35"/>
      <c r="PA57" s="35"/>
      <c r="PB57" s="35"/>
      <c r="PC57" s="35"/>
      <c r="PD57" s="35"/>
      <c r="PE57" s="35"/>
      <c r="PF57" s="35"/>
      <c r="PG57" s="35"/>
      <c r="PH57" s="35"/>
      <c r="PI57" s="35"/>
      <c r="PJ57" s="35"/>
      <c r="PK57" s="35"/>
      <c r="PL57" s="35"/>
      <c r="PM57" s="35"/>
      <c r="PN57" s="35"/>
      <c r="PO57" s="35"/>
      <c r="PP57" s="35"/>
      <c r="PQ57" s="35"/>
      <c r="PR57" s="35"/>
      <c r="PS57" s="35"/>
      <c r="PT57" s="35"/>
      <c r="PU57" s="35"/>
      <c r="PV57" s="35"/>
      <c r="PW57" s="35"/>
      <c r="PX57" s="35"/>
      <c r="PY57" s="35"/>
      <c r="PZ57" s="35"/>
      <c r="QA57" s="35"/>
      <c r="QB57" s="35"/>
      <c r="QC57" s="35"/>
      <c r="QD57" s="35"/>
      <c r="QE57" s="35"/>
      <c r="QF57" s="35"/>
      <c r="QG57" s="35"/>
      <c r="QH57" s="35"/>
      <c r="QI57" s="35"/>
      <c r="QJ57" s="35"/>
      <c r="QK57" s="35"/>
      <c r="QL57" s="35"/>
      <c r="QM57" s="35"/>
      <c r="QN57" s="35"/>
      <c r="QO57" s="35"/>
      <c r="QP57" s="35"/>
      <c r="QQ57" s="35"/>
      <c r="QR57" s="35"/>
      <c r="QS57" s="35"/>
      <c r="QT57" s="35"/>
      <c r="QU57" s="35"/>
      <c r="QV57" s="35"/>
      <c r="QW57" s="35"/>
      <c r="QX57" s="35"/>
      <c r="QY57" s="35"/>
      <c r="QZ57" s="35"/>
      <c r="RA57" s="35"/>
      <c r="RB57" s="35"/>
      <c r="RC57" s="35"/>
      <c r="RD57" s="35"/>
      <c r="RE57" s="35"/>
      <c r="RF57" s="35"/>
      <c r="RG57" s="35"/>
      <c r="RH57" s="35"/>
      <c r="RI57" s="35"/>
      <c r="RJ57" s="35"/>
      <c r="RK57" s="35"/>
      <c r="RL57" s="35"/>
      <c r="RM57" s="35"/>
      <c r="RN57" s="35"/>
      <c r="RO57" s="35"/>
      <c r="RP57" s="35"/>
      <c r="RQ57" s="35"/>
      <c r="RR57" s="35"/>
      <c r="RS57" s="35"/>
      <c r="RT57" s="35"/>
      <c r="RU57" s="35"/>
      <c r="RV57" s="35"/>
      <c r="RW57" s="35"/>
      <c r="RX57" s="35"/>
      <c r="RY57" s="35"/>
      <c r="RZ57" s="35"/>
      <c r="SA57" s="35"/>
      <c r="SB57" s="35"/>
      <c r="SC57" s="35"/>
      <c r="SD57" s="35"/>
      <c r="SE57" s="35"/>
      <c r="SF57" s="35"/>
      <c r="SG57" s="35"/>
      <c r="SH57" s="35"/>
      <c r="SI57" s="35"/>
      <c r="SJ57" s="35"/>
      <c r="SK57" s="35"/>
      <c r="SL57" s="35"/>
      <c r="SM57" s="35"/>
      <c r="SN57" s="35"/>
      <c r="SO57" s="35"/>
      <c r="SP57" s="35"/>
      <c r="SQ57" s="35"/>
      <c r="SR57" s="35"/>
      <c r="SS57" s="35"/>
      <c r="ST57" s="35"/>
      <c r="SU57" s="35"/>
      <c r="SV57" s="35"/>
      <c r="SW57" s="35"/>
      <c r="SX57" s="35"/>
      <c r="SY57" s="35"/>
      <c r="SZ57" s="35"/>
      <c r="TA57" s="35"/>
      <c r="TB57" s="35"/>
      <c r="TC57" s="35"/>
      <c r="TD57" s="35"/>
      <c r="TE57" s="35"/>
      <c r="TF57" s="35"/>
      <c r="TG57" s="35"/>
      <c r="TH57" s="35"/>
      <c r="TI57" s="35"/>
      <c r="TJ57" s="35"/>
      <c r="TK57" s="35"/>
      <c r="TL57" s="35"/>
      <c r="TM57" s="35"/>
      <c r="TN57" s="35"/>
      <c r="TO57" s="35"/>
      <c r="TP57" s="35"/>
      <c r="TQ57" s="35"/>
      <c r="TR57" s="35"/>
      <c r="TS57" s="35"/>
      <c r="TT57" s="35"/>
      <c r="TU57" s="35"/>
      <c r="TV57" s="35"/>
      <c r="TW57" s="35"/>
      <c r="TX57" s="35"/>
      <c r="TY57" s="35"/>
      <c r="TZ57" s="35"/>
      <c r="UA57" s="35"/>
      <c r="UB57" s="35"/>
      <c r="UC57" s="35"/>
      <c r="UD57" s="35"/>
      <c r="UE57" s="35"/>
      <c r="UF57" s="35"/>
      <c r="UG57" s="35"/>
      <c r="UH57" s="35"/>
      <c r="UI57" s="35"/>
      <c r="UJ57" s="35"/>
      <c r="UK57" s="35"/>
      <c r="UL57" s="35"/>
      <c r="UM57" s="35"/>
      <c r="UN57" s="35"/>
      <c r="UO57" s="35"/>
      <c r="UP57" s="35"/>
      <c r="UQ57" s="35"/>
      <c r="UR57" s="35"/>
      <c r="US57" s="35"/>
      <c r="UT57" s="35"/>
      <c r="UU57" s="35"/>
      <c r="UV57" s="35"/>
      <c r="UW57" s="35"/>
      <c r="UX57" s="35"/>
      <c r="UY57" s="35"/>
      <c r="UZ57" s="35"/>
      <c r="VA57" s="35"/>
      <c r="VB57" s="35"/>
      <c r="VC57" s="35"/>
      <c r="VD57" s="35"/>
      <c r="VE57" s="35"/>
      <c r="VF57" s="35"/>
      <c r="VG57" s="35"/>
      <c r="VH57" s="35"/>
      <c r="VI57" s="35"/>
      <c r="VJ57" s="35"/>
      <c r="VK57" s="35"/>
      <c r="VL57" s="35"/>
      <c r="VM57" s="35"/>
      <c r="VN57" s="35"/>
      <c r="VO57" s="35"/>
      <c r="VP57" s="35"/>
      <c r="VQ57" s="35"/>
      <c r="VR57" s="35"/>
      <c r="VS57" s="35"/>
      <c r="VT57" s="35"/>
      <c r="VU57" s="35"/>
      <c r="VV57" s="35"/>
      <c r="VW57" s="35"/>
      <c r="VX57" s="35"/>
      <c r="VY57" s="35"/>
      <c r="VZ57" s="35"/>
      <c r="WA57" s="35"/>
      <c r="WB57" s="35"/>
      <c r="WC57" s="35"/>
      <c r="WD57" s="35"/>
      <c r="WE57" s="35"/>
      <c r="WF57" s="35"/>
      <c r="WG57" s="35"/>
      <c r="WH57" s="35"/>
      <c r="WI57" s="35"/>
      <c r="WJ57" s="35"/>
      <c r="WK57" s="35"/>
      <c r="WL57" s="35"/>
      <c r="WM57" s="35"/>
      <c r="WN57" s="35"/>
      <c r="WO57" s="35"/>
      <c r="WP57" s="35"/>
      <c r="WQ57" s="35"/>
      <c r="WR57" s="35"/>
      <c r="WS57" s="35"/>
      <c r="WT57" s="35"/>
      <c r="WU57" s="35"/>
      <c r="WV57" s="35"/>
      <c r="WW57" s="35"/>
      <c r="WX57" s="35"/>
      <c r="WY57" s="35"/>
      <c r="WZ57" s="35"/>
      <c r="XA57" s="35"/>
      <c r="XB57" s="35"/>
      <c r="XC57" s="35"/>
      <c r="XD57" s="35"/>
      <c r="XE57" s="35"/>
      <c r="XF57" s="35"/>
      <c r="XG57" s="35"/>
      <c r="XH57" s="35"/>
      <c r="XI57" s="35"/>
      <c r="XJ57" s="35"/>
      <c r="XK57" s="35"/>
      <c r="XL57" s="35"/>
      <c r="XM57" s="35"/>
      <c r="XN57" s="35"/>
      <c r="XO57" s="35"/>
      <c r="XP57" s="35"/>
      <c r="XQ57" s="35"/>
      <c r="XR57" s="35"/>
      <c r="XS57" s="35"/>
      <c r="XT57" s="35"/>
      <c r="XU57" s="35"/>
      <c r="XV57" s="35"/>
      <c r="XW57" s="35"/>
      <c r="XX57" s="35"/>
      <c r="XY57" s="35"/>
      <c r="XZ57" s="35"/>
      <c r="YA57" s="35"/>
      <c r="YB57" s="35"/>
      <c r="YC57" s="35"/>
      <c r="YD57" s="35"/>
      <c r="YE57" s="35"/>
      <c r="YF57" s="35"/>
      <c r="YG57" s="35"/>
      <c r="YH57" s="35"/>
      <c r="YI57" s="35"/>
      <c r="YJ57" s="35"/>
      <c r="YK57" s="35"/>
      <c r="YL57" s="35"/>
      <c r="YM57" s="35"/>
      <c r="YN57" s="35"/>
      <c r="YO57" s="35"/>
      <c r="YP57" s="35"/>
      <c r="YQ57" s="35"/>
      <c r="YR57" s="35"/>
      <c r="YS57" s="35"/>
      <c r="YT57" s="35"/>
      <c r="YU57" s="35"/>
      <c r="YV57" s="35"/>
      <c r="YW57" s="35"/>
      <c r="YX57" s="35"/>
      <c r="YY57" s="35"/>
      <c r="YZ57" s="35"/>
      <c r="ZA57" s="35"/>
      <c r="ZB57" s="35"/>
      <c r="ZC57" s="35"/>
      <c r="ZD57" s="35"/>
      <c r="ZE57" s="35"/>
      <c r="ZF57" s="35"/>
      <c r="ZG57" s="35"/>
      <c r="ZH57" s="35"/>
      <c r="ZI57" s="35"/>
      <c r="ZJ57" s="35"/>
      <c r="ZK57" s="35"/>
      <c r="ZL57" s="35"/>
      <c r="ZM57" s="35"/>
      <c r="ZN57" s="35"/>
      <c r="ZO57" s="35"/>
      <c r="ZP57" s="35"/>
      <c r="ZQ57" s="35"/>
      <c r="ZR57" s="35"/>
      <c r="ZS57" s="35"/>
      <c r="ZT57" s="35"/>
      <c r="ZU57" s="35"/>
      <c r="ZV57" s="35"/>
      <c r="ZW57" s="35"/>
      <c r="ZX57" s="35"/>
      <c r="ZY57" s="35"/>
      <c r="ZZ57" s="35"/>
      <c r="AAA57" s="35"/>
      <c r="AAB57" s="35"/>
      <c r="AAC57" s="35"/>
      <c r="AAD57" s="35"/>
      <c r="AAE57" s="35"/>
      <c r="AAF57" s="35"/>
      <c r="AAG57" s="35"/>
      <c r="AAH57" s="35"/>
      <c r="AAI57" s="35"/>
      <c r="AAJ57" s="35"/>
      <c r="AAK57" s="35"/>
      <c r="AAL57" s="35"/>
      <c r="AAM57" s="35"/>
      <c r="AAN57" s="35"/>
      <c r="AAO57" s="35"/>
      <c r="AAP57" s="35"/>
      <c r="AAQ57" s="35"/>
      <c r="AAR57" s="35"/>
      <c r="AAS57" s="35"/>
      <c r="AAT57" s="35"/>
      <c r="AAU57" s="35"/>
      <c r="AAV57" s="35"/>
      <c r="AAW57" s="35"/>
      <c r="AAX57" s="35"/>
      <c r="AAY57" s="35"/>
      <c r="AAZ57" s="35"/>
      <c r="ABA57" s="35"/>
      <c r="ABB57" s="35"/>
      <c r="ABC57" s="35"/>
      <c r="ABD57" s="35"/>
      <c r="ABE57" s="35"/>
      <c r="ABF57" s="35"/>
      <c r="ABG57" s="35"/>
      <c r="ABH57" s="35"/>
      <c r="ABI57" s="35"/>
      <c r="ABJ57" s="35"/>
      <c r="ABK57" s="35"/>
      <c r="ABL57" s="35"/>
      <c r="ABM57" s="35"/>
      <c r="ABN57" s="35"/>
      <c r="ABO57" s="35"/>
      <c r="ABP57" s="35"/>
      <c r="ABQ57" s="35"/>
      <c r="ABR57" s="35"/>
      <c r="ABS57" s="35"/>
      <c r="ABT57" s="35"/>
      <c r="ABU57" s="35"/>
      <c r="ABV57" s="35"/>
      <c r="ABW57" s="35"/>
      <c r="ABX57" s="35"/>
      <c r="ABY57" s="35"/>
      <c r="ABZ57" s="35"/>
      <c r="ACA57" s="35"/>
      <c r="ACB57" s="35"/>
      <c r="ACC57" s="35"/>
      <c r="ACD57" s="35"/>
      <c r="ACE57" s="35"/>
      <c r="ACF57" s="35"/>
      <c r="ACG57" s="35"/>
      <c r="ACH57" s="35"/>
      <c r="ACI57" s="35"/>
      <c r="ACJ57" s="35"/>
      <c r="ACK57" s="35"/>
      <c r="ACL57" s="35"/>
      <c r="ACM57" s="35"/>
      <c r="ACN57" s="35"/>
      <c r="ACO57" s="35"/>
      <c r="ACP57" s="35"/>
      <c r="ACQ57" s="35"/>
      <c r="ACR57" s="35"/>
      <c r="ACS57" s="35"/>
      <c r="ACT57" s="35"/>
      <c r="ACU57" s="35"/>
      <c r="ACV57" s="35"/>
      <c r="ACW57" s="35"/>
      <c r="ACX57" s="35"/>
      <c r="ACY57" s="35"/>
      <c r="ACZ57" s="35"/>
      <c r="ADA57" s="35"/>
      <c r="ADB57" s="35"/>
      <c r="ADC57" s="35"/>
      <c r="ADD57" s="35"/>
      <c r="ADE57" s="35"/>
      <c r="ADF57" s="35"/>
      <c r="ADG57" s="35"/>
      <c r="ADH57" s="35"/>
      <c r="ADI57" s="35"/>
      <c r="ADJ57" s="35"/>
      <c r="ADK57" s="35"/>
      <c r="ADL57" s="35"/>
      <c r="ADM57" s="35"/>
      <c r="ADN57" s="35"/>
      <c r="ADO57" s="35"/>
      <c r="ADP57" s="35"/>
      <c r="ADQ57" s="35"/>
      <c r="ADR57" s="35"/>
      <c r="ADS57" s="35"/>
      <c r="ADT57" s="35"/>
      <c r="ADU57" s="35"/>
      <c r="ADV57" s="35"/>
      <c r="ADW57" s="35"/>
      <c r="ADX57" s="35"/>
      <c r="ADY57" s="35"/>
      <c r="ADZ57" s="35"/>
      <c r="AEA57" s="35"/>
      <c r="AEB57" s="35"/>
      <c r="AEC57" s="35"/>
      <c r="AED57" s="35"/>
      <c r="AEE57" s="35"/>
      <c r="AEF57" s="35"/>
      <c r="AEG57" s="35"/>
      <c r="AEH57" s="35"/>
      <c r="AEI57" s="35"/>
      <c r="AEJ57" s="35"/>
      <c r="AEK57" s="35"/>
      <c r="AEL57" s="35"/>
      <c r="AEM57" s="35"/>
      <c r="AEN57" s="35"/>
      <c r="AEO57" s="35"/>
      <c r="AEP57" s="35"/>
      <c r="AEQ57" s="35"/>
      <c r="AER57" s="35"/>
      <c r="AES57" s="35"/>
      <c r="AET57" s="35"/>
      <c r="AEU57" s="35"/>
      <c r="AEV57" s="35"/>
      <c r="AEW57" s="35"/>
      <c r="AEX57" s="35"/>
      <c r="AEY57" s="35"/>
      <c r="AEZ57" s="35"/>
      <c r="AFA57" s="35"/>
      <c r="AFB57" s="35"/>
      <c r="AFC57" s="35"/>
      <c r="AFD57" s="35"/>
      <c r="AFE57" s="35"/>
      <c r="AFF57" s="35"/>
      <c r="AFG57" s="35"/>
      <c r="AFH57" s="35"/>
      <c r="AFI57" s="35"/>
      <c r="AFJ57" s="35"/>
      <c r="AFK57" s="35"/>
      <c r="AFL57" s="35"/>
      <c r="AFM57" s="35"/>
      <c r="AFN57" s="35"/>
      <c r="AFO57" s="35"/>
      <c r="AFP57" s="35"/>
      <c r="AFQ57" s="35"/>
      <c r="AFR57" s="35"/>
      <c r="AFS57" s="35"/>
      <c r="AFT57" s="35"/>
      <c r="AFU57" s="35"/>
      <c r="AFV57" s="35"/>
      <c r="AFW57" s="35"/>
      <c r="AFX57" s="35"/>
      <c r="AFY57" s="35"/>
      <c r="AFZ57" s="35"/>
      <c r="AGA57" s="35"/>
      <c r="AGB57" s="35"/>
      <c r="AGC57" s="35"/>
      <c r="AGD57" s="35"/>
      <c r="AGE57" s="35"/>
      <c r="AGF57" s="35"/>
      <c r="AGG57" s="35"/>
      <c r="AGH57" s="35"/>
      <c r="AGI57" s="35"/>
      <c r="AGJ57" s="35"/>
      <c r="AGK57" s="35"/>
      <c r="AGL57" s="35"/>
      <c r="AGM57" s="35"/>
      <c r="AGN57" s="35"/>
      <c r="AGO57" s="35"/>
      <c r="AGP57" s="35"/>
      <c r="AGQ57" s="35"/>
      <c r="AGR57" s="35"/>
      <c r="AGS57" s="35"/>
      <c r="AGT57" s="35"/>
      <c r="AGU57" s="35"/>
      <c r="AGV57" s="35"/>
      <c r="AGW57" s="35"/>
      <c r="AGX57" s="35"/>
      <c r="AGY57" s="35"/>
      <c r="AGZ57" s="35"/>
      <c r="AHA57" s="35"/>
      <c r="AHB57" s="35"/>
      <c r="AHC57" s="35"/>
      <c r="AHD57" s="35"/>
      <c r="AHE57" s="35"/>
      <c r="AHF57" s="35"/>
      <c r="AHG57" s="35"/>
      <c r="AHH57" s="35"/>
      <c r="AHI57" s="35"/>
      <c r="AHJ57" s="35"/>
      <c r="AHK57" s="35"/>
      <c r="AHL57" s="35"/>
      <c r="AHM57" s="35"/>
      <c r="AHN57" s="35"/>
      <c r="AHO57" s="35"/>
      <c r="AHP57" s="35"/>
      <c r="AHQ57" s="35"/>
      <c r="AHR57" s="35"/>
      <c r="AHS57" s="35"/>
      <c r="AHT57" s="35"/>
      <c r="AHU57" s="35"/>
      <c r="AHV57" s="35"/>
      <c r="AHW57" s="35"/>
      <c r="AHX57" s="35"/>
      <c r="AHY57" s="35"/>
      <c r="AHZ57" s="35"/>
      <c r="AIA57" s="35"/>
      <c r="AIB57" s="35"/>
      <c r="AIC57" s="35"/>
      <c r="AID57" s="35"/>
      <c r="AIE57" s="35"/>
      <c r="AIF57" s="35"/>
      <c r="AIG57" s="35"/>
      <c r="AIH57" s="35"/>
      <c r="AII57" s="35"/>
      <c r="AIJ57" s="35"/>
      <c r="AIK57" s="35"/>
      <c r="AIL57" s="35"/>
      <c r="AIM57" s="35"/>
      <c r="AIN57" s="35"/>
      <c r="AIO57" s="35"/>
      <c r="AIP57" s="35"/>
      <c r="AIQ57" s="35"/>
      <c r="AIR57" s="35"/>
      <c r="AIS57" s="35"/>
      <c r="AIT57" s="35"/>
      <c r="AIU57" s="35"/>
      <c r="AIV57" s="35"/>
      <c r="AIW57" s="35"/>
      <c r="AIX57" s="35"/>
      <c r="AIY57" s="35"/>
      <c r="AIZ57" s="35"/>
      <c r="AJA57" s="35"/>
      <c r="AJB57" s="35"/>
      <c r="AJC57" s="35"/>
      <c r="AJD57" s="35"/>
      <c r="AJE57" s="35"/>
      <c r="AJF57" s="35"/>
      <c r="AJG57" s="35"/>
      <c r="AJH57" s="35"/>
      <c r="AJI57" s="35"/>
      <c r="AJJ57" s="35"/>
      <c r="AJK57" s="35"/>
      <c r="AJL57" s="35"/>
      <c r="AJM57" s="35"/>
      <c r="AJN57" s="35"/>
      <c r="AJO57" s="35"/>
      <c r="AJP57" s="35"/>
      <c r="AJQ57" s="35"/>
      <c r="AJR57" s="35"/>
      <c r="AJS57" s="35"/>
      <c r="AJT57" s="35"/>
      <c r="AJU57" s="35"/>
      <c r="AJV57" s="35"/>
      <c r="AJW57" s="35"/>
      <c r="AJX57" s="35"/>
      <c r="AJY57" s="35"/>
      <c r="AJZ57" s="35"/>
      <c r="AKA57" s="35"/>
      <c r="AKB57" s="35"/>
      <c r="AKC57" s="35"/>
      <c r="AKD57" s="35"/>
      <c r="AKE57" s="35"/>
      <c r="AKF57" s="35"/>
      <c r="AKG57" s="35"/>
      <c r="AKH57" s="35"/>
      <c r="AKI57" s="35"/>
      <c r="AKJ57" s="35"/>
      <c r="AKK57" s="35"/>
      <c r="AKL57" s="35"/>
      <c r="AKM57" s="35"/>
      <c r="AKN57" s="35"/>
      <c r="AKO57" s="35"/>
      <c r="AKP57" s="35"/>
      <c r="AKQ57" s="35"/>
      <c r="AKR57" s="35"/>
      <c r="AKS57" s="35"/>
      <c r="AKT57" s="35"/>
      <c r="AKU57" s="35"/>
      <c r="AKV57" s="35"/>
      <c r="AKW57" s="35"/>
      <c r="AKX57" s="35"/>
      <c r="AKY57" s="35"/>
      <c r="AKZ57" s="35"/>
      <c r="ALA57" s="35"/>
      <c r="ALB57" s="35"/>
      <c r="ALC57" s="35"/>
      <c r="ALD57" s="35"/>
      <c r="ALE57" s="35"/>
      <c r="ALF57" s="35"/>
      <c r="ALG57" s="35"/>
      <c r="ALH57" s="35"/>
      <c r="ALI57" s="35"/>
      <c r="ALJ57" s="35"/>
      <c r="ALK57" s="35"/>
      <c r="ALL57" s="35"/>
      <c r="ALM57" s="35"/>
      <c r="ALN57" s="35"/>
      <c r="ALO57" s="35"/>
      <c r="ALP57" s="35"/>
      <c r="ALQ57" s="35"/>
      <c r="ALR57" s="35"/>
      <c r="ALS57" s="35"/>
      <c r="ALT57" s="35"/>
      <c r="ALU57" s="35"/>
      <c r="ALV57" s="35"/>
      <c r="ALW57" s="35"/>
      <c r="ALX57" s="35"/>
      <c r="ALY57" s="35"/>
      <c r="ALZ57" s="35"/>
      <c r="AMA57" s="35"/>
      <c r="AMB57" s="35"/>
      <c r="AMC57" s="35"/>
      <c r="AMD57" s="35"/>
      <c r="AME57" s="35"/>
      <c r="AMF57" s="35"/>
      <c r="AMG57" s="35"/>
      <c r="AMH57" s="35"/>
      <c r="AMI57" s="35"/>
      <c r="AMJ57" s="35"/>
      <c r="AMK57" s="35"/>
      <c r="AML57" s="35"/>
      <c r="AMM57" s="35"/>
      <c r="AMN57" s="35"/>
      <c r="AMO57" s="35"/>
      <c r="AMP57" s="35"/>
      <c r="AMQ57" s="35"/>
      <c r="AMR57" s="35"/>
      <c r="AMS57" s="35"/>
      <c r="AMT57" s="35"/>
      <c r="AMU57" s="35"/>
      <c r="AMV57" s="35"/>
      <c r="AMW57" s="35"/>
      <c r="AMX57" s="35"/>
      <c r="AMY57" s="35"/>
      <c r="AMZ57" s="35"/>
      <c r="ANA57" s="35"/>
      <c r="ANB57" s="35"/>
      <c r="ANC57" s="35"/>
      <c r="AND57" s="35"/>
      <c r="ANE57" s="35"/>
      <c r="ANF57" s="35"/>
      <c r="ANG57" s="35"/>
      <c r="ANH57" s="35"/>
      <c r="ANI57" s="35"/>
      <c r="ANJ57" s="35"/>
      <c r="ANK57" s="35"/>
      <c r="ANL57" s="35"/>
      <c r="ANM57" s="35"/>
      <c r="ANN57" s="35"/>
      <c r="ANO57" s="35"/>
      <c r="ANP57" s="35"/>
      <c r="ANQ57" s="35"/>
      <c r="ANR57" s="35"/>
      <c r="ANS57" s="35"/>
      <c r="ANT57" s="35"/>
      <c r="ANU57" s="35"/>
      <c r="ANV57" s="35"/>
      <c r="ANW57" s="35"/>
      <c r="ANX57" s="35"/>
      <c r="ANY57" s="35"/>
      <c r="ANZ57" s="35"/>
      <c r="AOA57" s="35"/>
      <c r="AOB57" s="35"/>
      <c r="AOC57" s="35"/>
      <c r="AOD57" s="35"/>
      <c r="AOE57" s="35"/>
      <c r="AOF57" s="35"/>
      <c r="AOG57" s="35"/>
      <c r="AOH57" s="35"/>
      <c r="AOI57" s="35"/>
      <c r="AOJ57" s="35"/>
      <c r="AOK57" s="35"/>
      <c r="AOL57" s="35"/>
      <c r="AOM57" s="35"/>
      <c r="AON57" s="35"/>
      <c r="AOO57" s="35"/>
      <c r="AOP57" s="35"/>
      <c r="AOQ57" s="35"/>
      <c r="AOR57" s="35"/>
      <c r="AOS57" s="35"/>
      <c r="AOT57" s="35"/>
      <c r="AOU57" s="35"/>
      <c r="AOV57" s="35"/>
      <c r="AOW57" s="35"/>
      <c r="AOX57" s="35"/>
      <c r="AOY57" s="35"/>
      <c r="AOZ57" s="35"/>
      <c r="APA57" s="35"/>
      <c r="APB57" s="35"/>
      <c r="APC57" s="35"/>
      <c r="APD57" s="35"/>
      <c r="APE57" s="35"/>
      <c r="APF57" s="35"/>
      <c r="APG57" s="35"/>
      <c r="APH57" s="35"/>
      <c r="API57" s="35"/>
      <c r="APJ57" s="35"/>
      <c r="APK57" s="35"/>
      <c r="APL57" s="35"/>
      <c r="APM57" s="35"/>
      <c r="APN57" s="35"/>
      <c r="APO57" s="35"/>
      <c r="APP57" s="35"/>
      <c r="APQ57" s="35"/>
      <c r="APR57" s="35"/>
      <c r="APS57" s="35"/>
      <c r="APT57" s="35"/>
      <c r="APU57" s="35"/>
      <c r="APV57" s="35"/>
      <c r="APW57" s="35"/>
      <c r="APX57" s="35"/>
      <c r="APY57" s="35"/>
      <c r="APZ57" s="35"/>
      <c r="AQA57" s="35"/>
      <c r="AQB57" s="35"/>
      <c r="AQC57" s="35"/>
      <c r="AQD57" s="35"/>
      <c r="AQE57" s="35"/>
      <c r="AQF57" s="35"/>
      <c r="AQG57" s="35"/>
      <c r="AQH57" s="35"/>
      <c r="AQI57" s="35"/>
      <c r="AQJ57" s="35"/>
      <c r="AQK57" s="35"/>
      <c r="AQL57" s="35"/>
      <c r="AQM57" s="35"/>
      <c r="AQN57" s="35"/>
      <c r="AQO57" s="35"/>
      <c r="AQP57" s="35"/>
      <c r="AQQ57" s="35"/>
      <c r="AQR57" s="35"/>
      <c r="AQS57" s="35"/>
      <c r="AQT57" s="35"/>
      <c r="AQU57" s="35"/>
      <c r="AQV57" s="35"/>
      <c r="AQW57" s="35"/>
      <c r="AQX57" s="35"/>
      <c r="AQY57" s="35"/>
      <c r="AQZ57" s="35"/>
      <c r="ARA57" s="35"/>
      <c r="ARB57" s="35"/>
      <c r="ARC57" s="35"/>
      <c r="ARD57" s="35"/>
      <c r="ARE57" s="35"/>
      <c r="ARF57" s="35"/>
      <c r="ARG57" s="35"/>
      <c r="ARH57" s="35"/>
      <c r="ARI57" s="35"/>
      <c r="ARJ57" s="35"/>
      <c r="ARK57" s="35"/>
      <c r="ARL57" s="35"/>
      <c r="ARM57" s="35"/>
      <c r="ARN57" s="35"/>
      <c r="ARO57" s="35"/>
      <c r="ARP57" s="35"/>
      <c r="ARQ57" s="35"/>
      <c r="ARR57" s="35"/>
      <c r="ARS57" s="35"/>
      <c r="ART57" s="35"/>
      <c r="ARU57" s="35"/>
      <c r="ARV57" s="35"/>
      <c r="ARW57" s="35"/>
      <c r="ARX57" s="35"/>
      <c r="ARY57" s="35"/>
      <c r="ARZ57" s="35"/>
      <c r="ASA57" s="35"/>
      <c r="ASB57" s="35"/>
      <c r="ASC57" s="35"/>
      <c r="ASD57" s="35"/>
      <c r="ASE57" s="35"/>
      <c r="ASF57" s="35"/>
      <c r="ASG57" s="35"/>
      <c r="ASH57" s="35"/>
      <c r="ASI57" s="35"/>
      <c r="ASJ57" s="35"/>
      <c r="ASK57" s="35"/>
      <c r="ASL57" s="35"/>
      <c r="ASM57" s="35"/>
      <c r="ASN57" s="35"/>
      <c r="ASO57" s="35"/>
      <c r="ASP57" s="35"/>
      <c r="ASQ57" s="35"/>
      <c r="ASR57" s="35"/>
      <c r="ASS57" s="35"/>
      <c r="AST57" s="35"/>
      <c r="ASU57" s="35"/>
      <c r="ASV57" s="35"/>
      <c r="ASW57" s="35"/>
      <c r="ASX57" s="35"/>
      <c r="ASY57" s="35"/>
      <c r="ASZ57" s="35"/>
      <c r="ATA57" s="35"/>
      <c r="ATB57" s="35"/>
      <c r="ATC57" s="35"/>
      <c r="ATD57" s="35"/>
      <c r="ATE57" s="35"/>
      <c r="ATF57" s="35"/>
      <c r="ATG57" s="35"/>
      <c r="ATH57" s="35"/>
      <c r="ATI57" s="35"/>
      <c r="ATJ57" s="35"/>
      <c r="ATK57" s="35"/>
      <c r="ATL57" s="35"/>
      <c r="ATM57" s="35"/>
      <c r="ATN57" s="35"/>
      <c r="ATO57" s="35"/>
      <c r="ATP57" s="35"/>
      <c r="ATQ57" s="35"/>
      <c r="ATR57" s="35"/>
      <c r="ATS57" s="35"/>
      <c r="ATT57" s="35"/>
      <c r="ATU57" s="35"/>
      <c r="ATV57" s="35"/>
      <c r="ATW57" s="35"/>
      <c r="ATX57" s="35"/>
      <c r="ATY57" s="35"/>
      <c r="ATZ57" s="35"/>
      <c r="AUA57" s="35"/>
      <c r="AUB57" s="35"/>
      <c r="AUC57" s="35"/>
      <c r="AUD57" s="35"/>
      <c r="AUE57" s="35"/>
      <c r="AUF57" s="35"/>
      <c r="AUG57" s="35"/>
      <c r="AUH57" s="35"/>
      <c r="AUI57" s="35"/>
      <c r="AUJ57" s="35"/>
      <c r="AUK57" s="35"/>
      <c r="AUL57" s="35"/>
      <c r="AUM57" s="35"/>
      <c r="AUN57" s="35"/>
      <c r="AUO57" s="35"/>
      <c r="AUP57" s="35"/>
      <c r="AUQ57" s="35"/>
      <c r="AUR57" s="35"/>
      <c r="AUS57" s="35"/>
      <c r="AUT57" s="35"/>
      <c r="AUU57" s="35"/>
      <c r="AUV57" s="35"/>
      <c r="AUW57" s="35"/>
      <c r="AUX57" s="35"/>
      <c r="AUY57" s="35"/>
      <c r="AUZ57" s="35"/>
      <c r="AVA57" s="35"/>
      <c r="AVB57" s="35"/>
      <c r="AVC57" s="35"/>
      <c r="AVD57" s="35"/>
      <c r="AVE57" s="35"/>
      <c r="AVF57" s="35"/>
      <c r="AVG57" s="35"/>
      <c r="AVH57" s="35"/>
      <c r="AVI57" s="35"/>
      <c r="AVJ57" s="35"/>
      <c r="AVK57" s="35"/>
      <c r="AVL57" s="35"/>
      <c r="AVM57" s="35"/>
      <c r="AVN57" s="35"/>
      <c r="AVO57" s="35"/>
      <c r="AVP57" s="35"/>
      <c r="AVQ57" s="35"/>
      <c r="AVR57" s="35"/>
      <c r="AVS57" s="35"/>
      <c r="AVT57" s="35"/>
      <c r="AVU57" s="35"/>
      <c r="AVV57" s="35"/>
      <c r="AVW57" s="35"/>
      <c r="AVX57" s="35"/>
      <c r="AVY57" s="35"/>
      <c r="AVZ57" s="35"/>
      <c r="AWA57" s="35"/>
      <c r="AWB57" s="35"/>
      <c r="AWC57" s="35"/>
      <c r="AWD57" s="35"/>
      <c r="AWE57" s="35"/>
      <c r="AWF57" s="35"/>
      <c r="AWG57" s="35"/>
      <c r="AWH57" s="35"/>
      <c r="AWI57" s="35"/>
      <c r="AWJ57" s="35"/>
      <c r="AWK57" s="35"/>
      <c r="AWL57" s="35"/>
      <c r="AWM57" s="35"/>
      <c r="AWN57" s="35"/>
      <c r="AWO57" s="35"/>
      <c r="AWP57" s="35"/>
      <c r="AWQ57" s="35"/>
      <c r="AWR57" s="35"/>
      <c r="AWS57" s="35"/>
      <c r="AWT57" s="35"/>
      <c r="AWU57" s="35"/>
      <c r="AWV57" s="35"/>
      <c r="AWW57" s="35"/>
      <c r="AWX57" s="35"/>
      <c r="AWY57" s="35"/>
      <c r="AWZ57" s="35"/>
      <c r="AXA57" s="35"/>
      <c r="AXB57" s="35"/>
      <c r="AXC57" s="35"/>
      <c r="AXD57" s="35"/>
      <c r="AXE57" s="35"/>
      <c r="AXF57" s="35"/>
      <c r="AXG57" s="35"/>
      <c r="AXH57" s="35"/>
      <c r="AXI57" s="35"/>
      <c r="AXJ57" s="35"/>
      <c r="AXK57" s="35"/>
      <c r="AXL57" s="35"/>
      <c r="AXM57" s="35"/>
      <c r="AXN57" s="35"/>
      <c r="AXO57" s="35"/>
      <c r="AXP57" s="35"/>
      <c r="AXQ57" s="35"/>
      <c r="AXR57" s="35"/>
      <c r="AXS57" s="35"/>
      <c r="AXT57" s="35"/>
      <c r="AXU57" s="35"/>
      <c r="AXV57" s="35"/>
      <c r="AXW57" s="35"/>
      <c r="AXX57" s="35"/>
      <c r="AXY57" s="35"/>
      <c r="AXZ57" s="35"/>
      <c r="AYA57" s="35"/>
      <c r="AYB57" s="35"/>
      <c r="AYC57" s="35"/>
      <c r="AYD57" s="35"/>
      <c r="AYE57" s="35"/>
      <c r="AYF57" s="35"/>
      <c r="AYG57" s="35"/>
      <c r="AYH57" s="35"/>
      <c r="AYI57" s="35"/>
      <c r="AYJ57" s="35"/>
      <c r="AYK57" s="35"/>
      <c r="AYL57" s="35"/>
      <c r="AYM57" s="35"/>
      <c r="AYN57" s="35"/>
      <c r="AYO57" s="35"/>
      <c r="AYP57" s="35"/>
      <c r="AYQ57" s="35"/>
      <c r="AYR57" s="35"/>
      <c r="AYS57" s="35"/>
      <c r="AYT57" s="35"/>
      <c r="AYU57" s="35"/>
      <c r="AYV57" s="35"/>
      <c r="AYW57" s="35"/>
      <c r="AYX57" s="35"/>
      <c r="AYY57" s="35"/>
      <c r="AYZ57" s="35"/>
      <c r="AZA57" s="35"/>
      <c r="AZB57" s="35"/>
      <c r="AZC57" s="35"/>
      <c r="AZD57" s="35"/>
      <c r="AZE57" s="35"/>
      <c r="AZF57" s="35"/>
      <c r="AZG57" s="35"/>
      <c r="AZH57" s="35"/>
      <c r="AZI57" s="35"/>
      <c r="AZJ57" s="35"/>
      <c r="AZK57" s="35"/>
      <c r="AZL57" s="35"/>
      <c r="AZM57" s="35"/>
      <c r="AZN57" s="35"/>
      <c r="AZO57" s="35"/>
      <c r="AZP57" s="35"/>
      <c r="AZQ57" s="35"/>
      <c r="AZR57" s="35"/>
      <c r="AZS57" s="35"/>
      <c r="AZT57" s="35"/>
      <c r="AZU57" s="35"/>
      <c r="AZV57" s="35"/>
      <c r="AZW57" s="35"/>
      <c r="AZX57" s="35"/>
      <c r="AZY57" s="35"/>
      <c r="AZZ57" s="35"/>
      <c r="BAA57" s="35"/>
      <c r="BAB57" s="35"/>
      <c r="BAC57" s="35"/>
      <c r="BAD57" s="35"/>
      <c r="BAE57" s="35"/>
      <c r="BAF57" s="35"/>
      <c r="BAG57" s="35"/>
      <c r="BAH57" s="35"/>
      <c r="BAI57" s="35"/>
      <c r="BAJ57" s="35"/>
      <c r="BAK57" s="35"/>
      <c r="BAL57" s="35"/>
      <c r="BAM57" s="35"/>
      <c r="BAN57" s="35"/>
      <c r="BAO57" s="35"/>
      <c r="BAP57" s="35"/>
      <c r="BAQ57" s="35"/>
      <c r="BAR57" s="35"/>
      <c r="BAS57" s="35"/>
      <c r="BAT57" s="35"/>
      <c r="BAU57" s="35"/>
      <c r="BAV57" s="35"/>
      <c r="BAW57" s="35"/>
      <c r="BAX57" s="35"/>
      <c r="BAY57" s="35"/>
      <c r="BAZ57" s="35"/>
      <c r="BBA57" s="35"/>
      <c r="BBB57" s="35"/>
      <c r="BBC57" s="35"/>
      <c r="BBD57" s="35"/>
      <c r="BBE57" s="35"/>
      <c r="BBF57" s="35"/>
      <c r="BBG57" s="35"/>
      <c r="BBH57" s="35"/>
      <c r="BBI57" s="35"/>
      <c r="BBJ57" s="35"/>
      <c r="BBK57" s="35"/>
      <c r="BBL57" s="35"/>
      <c r="BBM57" s="35"/>
      <c r="BBN57" s="35"/>
      <c r="BBO57" s="35"/>
      <c r="BBP57" s="35"/>
      <c r="BBQ57" s="35"/>
      <c r="BBR57" s="35"/>
      <c r="BBS57" s="35"/>
      <c r="BBT57" s="35"/>
      <c r="BBU57" s="35"/>
      <c r="BBV57" s="35"/>
      <c r="BBW57" s="35"/>
      <c r="BBX57" s="35"/>
      <c r="BBY57" s="35"/>
      <c r="BBZ57" s="35"/>
      <c r="BCA57" s="35"/>
      <c r="BCB57" s="35"/>
      <c r="BCC57" s="35"/>
      <c r="BCD57" s="35"/>
      <c r="BCE57" s="35"/>
      <c r="BCF57" s="35"/>
      <c r="BCG57" s="35"/>
      <c r="BCH57" s="35"/>
      <c r="BCI57" s="35"/>
      <c r="BCJ57" s="35"/>
      <c r="BCK57" s="35"/>
      <c r="BCL57" s="35"/>
      <c r="BCM57" s="35"/>
      <c r="BCN57" s="35"/>
      <c r="BCO57" s="35"/>
      <c r="BCP57" s="35"/>
      <c r="BCQ57" s="35"/>
      <c r="BCR57" s="35"/>
      <c r="BCS57" s="35"/>
      <c r="BCT57" s="35"/>
      <c r="BCU57" s="35"/>
      <c r="BCV57" s="35"/>
      <c r="BCW57" s="35"/>
      <c r="BCX57" s="35"/>
      <c r="BCY57" s="35"/>
      <c r="BCZ57" s="35"/>
      <c r="BDA57" s="35"/>
      <c r="BDB57" s="35"/>
      <c r="BDC57" s="35"/>
      <c r="BDD57" s="35"/>
      <c r="BDE57" s="35"/>
      <c r="BDF57" s="35"/>
      <c r="BDG57" s="35"/>
      <c r="BDH57" s="35"/>
      <c r="BDI57" s="35"/>
      <c r="BDJ57" s="35"/>
      <c r="BDK57" s="35"/>
      <c r="BDL57" s="35"/>
      <c r="BDM57" s="35"/>
      <c r="BDN57" s="35"/>
      <c r="BDO57" s="35"/>
      <c r="BDP57" s="35"/>
      <c r="BDQ57" s="35"/>
      <c r="BDR57" s="35"/>
      <c r="BDS57" s="35"/>
      <c r="BDT57" s="35"/>
      <c r="BDU57" s="35"/>
      <c r="BDV57" s="35"/>
      <c r="BDW57" s="35"/>
      <c r="BDX57" s="35"/>
      <c r="BDY57" s="35"/>
      <c r="BDZ57" s="35"/>
      <c r="BEA57" s="35"/>
      <c r="BEB57" s="35"/>
      <c r="BEC57" s="35"/>
      <c r="BED57" s="35"/>
      <c r="BEE57" s="35"/>
      <c r="BEF57" s="35"/>
      <c r="BEG57" s="35"/>
      <c r="BEH57" s="35"/>
      <c r="BEI57" s="35"/>
      <c r="BEJ57" s="35"/>
      <c r="BEK57" s="35"/>
      <c r="BEL57" s="35"/>
      <c r="BEM57" s="35"/>
      <c r="BEN57" s="35"/>
      <c r="BEO57" s="35"/>
      <c r="BEP57" s="35"/>
      <c r="BEQ57" s="35"/>
      <c r="BER57" s="35"/>
      <c r="BES57" s="35"/>
      <c r="BET57" s="35"/>
      <c r="BEU57" s="35"/>
      <c r="BEV57" s="35"/>
      <c r="BEW57" s="35"/>
      <c r="BEX57" s="35"/>
      <c r="BEY57" s="35"/>
      <c r="BEZ57" s="35"/>
      <c r="BFA57" s="35"/>
      <c r="BFB57" s="35"/>
      <c r="BFC57" s="35"/>
      <c r="BFD57" s="35"/>
      <c r="BFE57" s="35"/>
      <c r="BFF57" s="35"/>
      <c r="BFG57" s="35"/>
      <c r="BFH57" s="35"/>
      <c r="BFI57" s="35"/>
      <c r="BFJ57" s="35"/>
      <c r="BFK57" s="35"/>
      <c r="BFL57" s="35"/>
      <c r="BFM57" s="35"/>
      <c r="BFN57" s="35"/>
      <c r="BFO57" s="35"/>
      <c r="BFP57" s="35"/>
      <c r="BFQ57" s="35"/>
      <c r="BFR57" s="35"/>
      <c r="BFS57" s="35"/>
      <c r="BFT57" s="35"/>
      <c r="BFU57" s="35"/>
      <c r="BFV57" s="35"/>
      <c r="BFW57" s="35"/>
      <c r="BFX57" s="35"/>
      <c r="BFY57" s="35"/>
      <c r="BFZ57" s="35"/>
      <c r="BGA57" s="35"/>
      <c r="BGB57" s="35"/>
      <c r="BGC57" s="35"/>
      <c r="BGD57" s="35"/>
      <c r="BGE57" s="35"/>
      <c r="BGF57" s="35"/>
      <c r="BGG57" s="35"/>
      <c r="BGH57" s="35"/>
      <c r="BGI57" s="35"/>
      <c r="BGJ57" s="35"/>
      <c r="BGK57" s="35"/>
      <c r="BGL57" s="35"/>
      <c r="BGM57" s="35"/>
      <c r="BGN57" s="35"/>
      <c r="BGO57" s="35"/>
      <c r="BGP57" s="35"/>
      <c r="BGQ57" s="35"/>
      <c r="BGR57" s="35"/>
      <c r="BGS57" s="35"/>
      <c r="BGT57" s="35"/>
      <c r="BGU57" s="35"/>
      <c r="BGV57" s="35"/>
      <c r="BGW57" s="35"/>
      <c r="BGX57" s="35"/>
      <c r="BGY57" s="35"/>
      <c r="BGZ57" s="35"/>
      <c r="BHA57" s="35"/>
      <c r="BHB57" s="35"/>
      <c r="BHC57" s="35"/>
      <c r="BHD57" s="35"/>
      <c r="BHE57" s="35"/>
      <c r="BHF57" s="35"/>
      <c r="BHG57" s="35"/>
      <c r="BHH57" s="35"/>
      <c r="BHI57" s="35"/>
      <c r="BHJ57" s="35"/>
      <c r="BHK57" s="35"/>
      <c r="BHL57" s="35"/>
      <c r="BHM57" s="35"/>
      <c r="BHN57" s="35"/>
      <c r="BHO57" s="35"/>
      <c r="BHP57" s="35"/>
      <c r="BHQ57" s="35"/>
      <c r="BHR57" s="35"/>
      <c r="BHS57" s="35"/>
      <c r="BHT57" s="35"/>
      <c r="BHU57" s="35"/>
      <c r="BHV57" s="35"/>
      <c r="BHW57" s="35"/>
      <c r="BHX57" s="35"/>
      <c r="BHY57" s="35"/>
      <c r="BHZ57" s="35"/>
      <c r="BIA57" s="35"/>
      <c r="BIB57" s="35"/>
      <c r="BIC57" s="35"/>
      <c r="BID57" s="35"/>
      <c r="BIE57" s="35"/>
      <c r="BIF57" s="35"/>
      <c r="BIG57" s="35"/>
      <c r="BIH57" s="35"/>
      <c r="BII57" s="35"/>
      <c r="BIJ57" s="35"/>
      <c r="BIK57" s="35"/>
      <c r="BIL57" s="35"/>
      <c r="BIM57" s="35"/>
      <c r="BIN57" s="35"/>
      <c r="BIO57" s="35"/>
      <c r="BIP57" s="35"/>
      <c r="BIQ57" s="35"/>
      <c r="BIR57" s="35"/>
      <c r="BIS57" s="35"/>
      <c r="BIT57" s="35"/>
      <c r="BIU57" s="35"/>
      <c r="BIV57" s="35"/>
      <c r="BIW57" s="35"/>
      <c r="BIX57" s="35"/>
      <c r="BIY57" s="35"/>
      <c r="BIZ57" s="35"/>
      <c r="BJA57" s="35"/>
      <c r="BJB57" s="35"/>
      <c r="BJC57" s="35"/>
      <c r="BJD57" s="35"/>
      <c r="BJE57" s="35"/>
      <c r="BJF57" s="35"/>
      <c r="BJG57" s="35"/>
      <c r="BJH57" s="35"/>
      <c r="BJI57" s="35"/>
      <c r="BJJ57" s="35"/>
      <c r="BJK57" s="35"/>
      <c r="BJL57" s="35"/>
      <c r="BJM57" s="35"/>
      <c r="BJN57" s="35"/>
      <c r="BJO57" s="35"/>
      <c r="BJP57" s="35"/>
      <c r="BJQ57" s="35"/>
      <c r="BJR57" s="35"/>
      <c r="BJS57" s="35"/>
      <c r="BJT57" s="35"/>
      <c r="BJU57" s="35"/>
      <c r="BJV57" s="35"/>
      <c r="BJW57" s="35"/>
      <c r="BJX57" s="35"/>
      <c r="BJY57" s="35"/>
      <c r="BJZ57" s="35"/>
      <c r="BKA57" s="35"/>
      <c r="BKB57" s="35"/>
      <c r="BKC57" s="35"/>
      <c r="BKD57" s="35"/>
      <c r="BKE57" s="35"/>
      <c r="BKF57" s="35"/>
      <c r="BKG57" s="35"/>
      <c r="BKH57" s="35"/>
      <c r="BKI57" s="35"/>
      <c r="BKJ57" s="35"/>
      <c r="BKK57" s="35"/>
      <c r="BKL57" s="35"/>
      <c r="BKM57" s="35"/>
      <c r="BKN57" s="35"/>
      <c r="BKO57" s="35"/>
      <c r="BKP57" s="35"/>
      <c r="BKQ57" s="35"/>
      <c r="BKR57" s="35"/>
      <c r="BKS57" s="35"/>
      <c r="BKT57" s="35"/>
      <c r="BKU57" s="35"/>
      <c r="BKV57" s="35"/>
      <c r="BKW57" s="35"/>
      <c r="BKX57" s="35"/>
      <c r="BKY57" s="35"/>
      <c r="BKZ57" s="35"/>
      <c r="BLA57" s="35"/>
      <c r="BLB57" s="35"/>
      <c r="BLC57" s="35"/>
      <c r="BLD57" s="35"/>
      <c r="BLE57" s="35"/>
      <c r="BLF57" s="35"/>
      <c r="BLG57" s="35"/>
      <c r="BLH57" s="35"/>
      <c r="BLI57" s="35"/>
      <c r="BLJ57" s="35"/>
      <c r="BLK57" s="35"/>
      <c r="BLL57" s="35"/>
      <c r="BLM57" s="35"/>
      <c r="BLN57" s="35"/>
      <c r="BLO57" s="35"/>
      <c r="BLP57" s="35"/>
      <c r="BLQ57" s="35"/>
      <c r="BLR57" s="35"/>
      <c r="BLS57" s="35"/>
      <c r="BLT57" s="35"/>
      <c r="BLU57" s="35"/>
      <c r="BLV57" s="35"/>
      <c r="BLW57" s="35"/>
      <c r="BLX57" s="35"/>
      <c r="BLY57" s="35"/>
      <c r="BLZ57" s="35"/>
      <c r="BMA57" s="35"/>
      <c r="BMB57" s="35"/>
      <c r="BMC57" s="35"/>
      <c r="BMD57" s="35"/>
      <c r="BME57" s="35"/>
      <c r="BMF57" s="35"/>
      <c r="BMG57" s="35"/>
      <c r="BMH57" s="35"/>
      <c r="BMI57" s="35"/>
      <c r="BMJ57" s="35"/>
      <c r="BMK57" s="35"/>
      <c r="BML57" s="35"/>
      <c r="BMM57" s="35"/>
      <c r="BMN57" s="35"/>
      <c r="BMO57" s="35"/>
      <c r="BMP57" s="35"/>
      <c r="BMQ57" s="35"/>
      <c r="BMR57" s="35"/>
      <c r="BMS57" s="35"/>
      <c r="BMT57" s="35"/>
      <c r="BMU57" s="35"/>
      <c r="BMV57" s="35"/>
      <c r="BMW57" s="35"/>
      <c r="BMX57" s="35"/>
      <c r="BMY57" s="35"/>
      <c r="BMZ57" s="35"/>
      <c r="BNA57" s="35"/>
      <c r="BNB57" s="35"/>
      <c r="BNC57" s="35"/>
      <c r="BND57" s="35"/>
      <c r="BNE57" s="35"/>
      <c r="BNF57" s="35"/>
      <c r="BNG57" s="35"/>
      <c r="BNH57" s="35"/>
      <c r="BNI57" s="35"/>
      <c r="BNJ57" s="35"/>
      <c r="BNK57" s="35"/>
      <c r="BNL57" s="35"/>
      <c r="BNM57" s="35"/>
      <c r="BNN57" s="35"/>
      <c r="BNO57" s="35"/>
      <c r="BNP57" s="35"/>
      <c r="BNQ57" s="35"/>
      <c r="BNR57" s="35"/>
      <c r="BNS57" s="35"/>
      <c r="BNT57" s="35"/>
      <c r="BNU57" s="35"/>
      <c r="BNV57" s="35"/>
      <c r="BNW57" s="35"/>
      <c r="BNX57" s="35"/>
      <c r="BNY57" s="35"/>
      <c r="BNZ57" s="35"/>
      <c r="BOA57" s="35"/>
      <c r="BOB57" s="35"/>
      <c r="BOC57" s="35"/>
      <c r="BOD57" s="35"/>
      <c r="BOE57" s="35"/>
      <c r="BOF57" s="35"/>
      <c r="BOG57" s="35"/>
      <c r="BOH57" s="35"/>
      <c r="BOI57" s="35"/>
      <c r="BOJ57" s="35"/>
      <c r="BOK57" s="35"/>
      <c r="BOL57" s="35"/>
      <c r="BOM57" s="35"/>
      <c r="BON57" s="35"/>
      <c r="BOO57" s="35"/>
      <c r="BOP57" s="35"/>
      <c r="BOQ57" s="35"/>
      <c r="BOR57" s="35"/>
      <c r="BOS57" s="35"/>
      <c r="BOT57" s="35"/>
      <c r="BOU57" s="35"/>
      <c r="BOV57" s="35"/>
      <c r="BOW57" s="35"/>
      <c r="BOX57" s="35"/>
      <c r="BOY57" s="35"/>
      <c r="BOZ57" s="35"/>
      <c r="BPA57" s="35"/>
      <c r="BPB57" s="35"/>
      <c r="BPC57" s="35"/>
      <c r="BPD57" s="35"/>
      <c r="BPE57" s="35"/>
      <c r="BPF57" s="35"/>
      <c r="BPG57" s="35"/>
      <c r="BPH57" s="35"/>
      <c r="BPI57" s="35"/>
      <c r="BPJ57" s="35"/>
      <c r="BPK57" s="35"/>
      <c r="BPL57" s="35"/>
      <c r="BPM57" s="35"/>
      <c r="BPN57" s="35"/>
      <c r="BPO57" s="35"/>
      <c r="BPP57" s="35"/>
      <c r="BPQ57" s="35"/>
      <c r="BPR57" s="35"/>
      <c r="BPS57" s="35"/>
      <c r="BPT57" s="35"/>
      <c r="BPU57" s="35"/>
      <c r="BPV57" s="35"/>
      <c r="BPW57" s="35"/>
      <c r="BPX57" s="35"/>
      <c r="BPY57" s="35"/>
      <c r="BPZ57" s="35"/>
      <c r="BQA57" s="35"/>
      <c r="BQB57" s="35"/>
      <c r="BQC57" s="35"/>
      <c r="BQD57" s="35"/>
      <c r="BQE57" s="35"/>
      <c r="BQF57" s="35"/>
      <c r="BQG57" s="35"/>
      <c r="BQH57" s="35"/>
      <c r="BQI57" s="35"/>
      <c r="BQJ57" s="35"/>
      <c r="BQK57" s="35"/>
      <c r="BQL57" s="35"/>
      <c r="BQM57" s="35"/>
      <c r="BQN57" s="35"/>
      <c r="BQO57" s="35"/>
      <c r="BQP57" s="35"/>
      <c r="BQQ57" s="35"/>
      <c r="BQR57" s="35"/>
      <c r="BQS57" s="35"/>
      <c r="BQT57" s="35"/>
      <c r="BQU57" s="35"/>
      <c r="BQV57" s="35"/>
      <c r="BQW57" s="35"/>
      <c r="BQX57" s="35"/>
      <c r="BQY57" s="35"/>
      <c r="BQZ57" s="35"/>
      <c r="BRA57" s="35"/>
      <c r="BRB57" s="35"/>
      <c r="BRC57" s="35"/>
      <c r="BRD57" s="35"/>
      <c r="BRE57" s="35"/>
      <c r="BRF57" s="35"/>
      <c r="BRG57" s="35"/>
      <c r="BRH57" s="35"/>
      <c r="BRI57" s="35"/>
      <c r="BRJ57" s="35"/>
      <c r="BRK57" s="35"/>
      <c r="BRL57" s="35"/>
      <c r="BRM57" s="35"/>
      <c r="BRN57" s="35"/>
      <c r="BRO57" s="35"/>
      <c r="BRP57" s="35"/>
      <c r="BRQ57" s="35"/>
      <c r="BRR57" s="35"/>
      <c r="BRS57" s="35"/>
      <c r="BRT57" s="35"/>
      <c r="BRU57" s="35"/>
      <c r="BRV57" s="35"/>
      <c r="BRW57" s="35"/>
      <c r="BRX57" s="35"/>
      <c r="BRY57" s="35"/>
      <c r="BRZ57" s="35"/>
      <c r="BSA57" s="35"/>
      <c r="BSB57" s="35"/>
      <c r="BSC57" s="35"/>
      <c r="BSD57" s="35"/>
      <c r="BSE57" s="35"/>
      <c r="BSF57" s="35"/>
      <c r="BSG57" s="35"/>
      <c r="BSH57" s="35"/>
      <c r="BSI57" s="35"/>
      <c r="BSJ57" s="35"/>
      <c r="BSK57" s="35"/>
      <c r="BSL57" s="35"/>
      <c r="BSM57" s="35"/>
      <c r="BSN57" s="35"/>
      <c r="BSO57" s="35"/>
      <c r="BSP57" s="35"/>
      <c r="BSQ57" s="35"/>
      <c r="BSR57" s="35"/>
      <c r="BSS57" s="35"/>
      <c r="BST57" s="35"/>
      <c r="BSU57" s="35"/>
      <c r="BSV57" s="35"/>
      <c r="BSW57" s="35"/>
      <c r="BSX57" s="35"/>
      <c r="BSY57" s="35"/>
      <c r="BSZ57" s="35"/>
      <c r="BTA57" s="35"/>
      <c r="BTB57" s="35"/>
      <c r="BTC57" s="35"/>
      <c r="BTD57" s="35"/>
      <c r="BTE57" s="35"/>
      <c r="BTF57" s="35"/>
      <c r="BTG57" s="35"/>
      <c r="BTH57" s="35"/>
      <c r="BTI57" s="35"/>
      <c r="BTJ57" s="35"/>
      <c r="BTK57" s="35"/>
      <c r="BTL57" s="35"/>
      <c r="BTM57" s="35"/>
      <c r="BTN57" s="35"/>
      <c r="BTO57" s="35"/>
      <c r="BTP57" s="35"/>
      <c r="BTQ57" s="35"/>
      <c r="BTR57" s="35"/>
      <c r="BTS57" s="35"/>
      <c r="BTT57" s="35"/>
      <c r="BTU57" s="35"/>
      <c r="BTV57" s="35"/>
      <c r="BTW57" s="35"/>
      <c r="BTX57" s="35"/>
      <c r="BTY57" s="35"/>
      <c r="BTZ57" s="35"/>
      <c r="BUA57" s="35"/>
      <c r="BUB57" s="35"/>
      <c r="BUC57" s="35"/>
      <c r="BUD57" s="35"/>
      <c r="BUE57" s="35"/>
      <c r="BUF57" s="35"/>
      <c r="BUG57" s="35"/>
      <c r="BUH57" s="35"/>
      <c r="BUI57" s="35"/>
      <c r="BUJ57" s="35"/>
      <c r="BUK57" s="35"/>
      <c r="BUL57" s="35"/>
      <c r="BUM57" s="35"/>
      <c r="BUN57" s="35"/>
      <c r="BUO57" s="35"/>
      <c r="BUP57" s="35"/>
      <c r="BUQ57" s="35"/>
      <c r="BUR57" s="35"/>
      <c r="BUS57" s="35"/>
      <c r="BUT57" s="35"/>
      <c r="BUU57" s="35"/>
      <c r="BUV57" s="35"/>
      <c r="BUW57" s="35"/>
      <c r="BUX57" s="35"/>
      <c r="BUY57" s="35"/>
      <c r="BUZ57" s="35"/>
      <c r="BVA57" s="35"/>
      <c r="BVB57" s="35"/>
      <c r="BVC57" s="35"/>
      <c r="BVD57" s="35"/>
      <c r="BVE57" s="35"/>
      <c r="BVF57" s="35"/>
      <c r="BVG57" s="35"/>
      <c r="BVH57" s="35"/>
      <c r="BVI57" s="35"/>
      <c r="BVJ57" s="35"/>
      <c r="BVK57" s="35"/>
      <c r="BVL57" s="35"/>
      <c r="BVM57" s="35"/>
      <c r="BVN57" s="35"/>
      <c r="BVO57" s="35"/>
      <c r="BVP57" s="35"/>
      <c r="BVQ57" s="35"/>
      <c r="BVR57" s="35"/>
      <c r="BVS57" s="35"/>
      <c r="BVT57" s="35"/>
      <c r="BVU57" s="35"/>
      <c r="BVV57" s="35"/>
      <c r="BVW57" s="35"/>
      <c r="BVX57" s="35"/>
      <c r="BVY57" s="35"/>
      <c r="BVZ57" s="35"/>
      <c r="BWA57" s="35"/>
      <c r="BWB57" s="35"/>
      <c r="BWC57" s="35"/>
      <c r="BWD57" s="35"/>
      <c r="BWE57" s="35"/>
      <c r="BWF57" s="35"/>
      <c r="BWG57" s="35"/>
      <c r="BWH57" s="35"/>
      <c r="BWI57" s="35"/>
      <c r="BWJ57" s="35"/>
      <c r="BWK57" s="35"/>
      <c r="BWL57" s="35"/>
      <c r="BWM57" s="35"/>
      <c r="BWN57" s="35"/>
      <c r="BWO57" s="35"/>
      <c r="BWP57" s="35"/>
      <c r="BWQ57" s="35"/>
      <c r="BWR57" s="35"/>
      <c r="BWS57" s="35"/>
      <c r="BWT57" s="35"/>
      <c r="BWU57" s="35"/>
      <c r="BWV57" s="35"/>
      <c r="BWW57" s="35"/>
      <c r="BWX57" s="35"/>
      <c r="BWY57" s="35"/>
      <c r="BWZ57" s="35"/>
      <c r="BXA57" s="35"/>
      <c r="BXB57" s="35"/>
      <c r="BXC57" s="35"/>
      <c r="BXD57" s="35"/>
      <c r="BXE57" s="35"/>
      <c r="BXF57" s="35"/>
      <c r="BXG57" s="35"/>
      <c r="BXH57" s="35"/>
      <c r="BXI57" s="35"/>
      <c r="BXJ57" s="35"/>
      <c r="BXK57" s="35"/>
      <c r="BXL57" s="35"/>
      <c r="BXM57" s="35"/>
      <c r="BXN57" s="35"/>
      <c r="BXO57" s="35"/>
      <c r="BXP57" s="35"/>
      <c r="BXQ57" s="35"/>
      <c r="BXR57" s="35"/>
      <c r="BXS57" s="35"/>
      <c r="BXT57" s="35"/>
      <c r="BXU57" s="35"/>
      <c r="BXV57" s="35"/>
      <c r="BXW57" s="35"/>
      <c r="BXX57" s="35"/>
      <c r="BXY57" s="35"/>
      <c r="BXZ57" s="35"/>
      <c r="BYA57" s="35"/>
      <c r="BYB57" s="35"/>
      <c r="BYC57" s="35"/>
      <c r="BYD57" s="35"/>
      <c r="BYE57" s="35"/>
      <c r="BYF57" s="35"/>
      <c r="BYG57" s="35"/>
      <c r="BYH57" s="35"/>
      <c r="BYI57" s="35"/>
      <c r="BYJ57" s="35"/>
      <c r="BYK57" s="35"/>
      <c r="BYL57" s="35"/>
      <c r="BYM57" s="35"/>
      <c r="BYN57" s="35"/>
      <c r="BYO57" s="35"/>
      <c r="BYP57" s="35"/>
      <c r="BYQ57" s="35"/>
      <c r="BYR57" s="35"/>
      <c r="BYS57" s="35"/>
      <c r="BYT57" s="35"/>
      <c r="BYU57" s="35"/>
      <c r="BYV57" s="35"/>
      <c r="BYW57" s="35"/>
      <c r="BYX57" s="35"/>
      <c r="BYY57" s="35"/>
      <c r="BYZ57" s="35"/>
      <c r="BZA57" s="35"/>
      <c r="BZB57" s="35"/>
      <c r="BZC57" s="35"/>
      <c r="BZD57" s="35"/>
      <c r="BZE57" s="35"/>
      <c r="BZF57" s="35"/>
      <c r="BZG57" s="35"/>
      <c r="BZH57" s="35"/>
      <c r="BZI57" s="35"/>
      <c r="BZJ57" s="35"/>
      <c r="BZK57" s="35"/>
      <c r="BZL57" s="35"/>
      <c r="BZM57" s="35"/>
      <c r="BZN57" s="35"/>
      <c r="BZO57" s="35"/>
      <c r="BZP57" s="35"/>
      <c r="BZQ57" s="35"/>
      <c r="BZR57" s="35"/>
      <c r="BZS57" s="35"/>
      <c r="BZT57" s="35"/>
      <c r="BZU57" s="35"/>
      <c r="BZV57" s="35"/>
      <c r="BZW57" s="35"/>
      <c r="BZX57" s="35"/>
      <c r="BZY57" s="35"/>
      <c r="BZZ57" s="35"/>
      <c r="CAA57" s="35"/>
      <c r="CAB57" s="35"/>
      <c r="CAC57" s="35"/>
      <c r="CAD57" s="35"/>
      <c r="CAE57" s="35"/>
      <c r="CAF57" s="35"/>
      <c r="CAG57" s="35"/>
      <c r="CAH57" s="35"/>
      <c r="CAI57" s="35"/>
      <c r="CAJ57" s="35"/>
      <c r="CAK57" s="35"/>
      <c r="CAL57" s="35"/>
      <c r="CAM57" s="35"/>
      <c r="CAN57" s="35"/>
      <c r="CAO57" s="35"/>
      <c r="CAP57" s="35"/>
      <c r="CAQ57" s="35"/>
      <c r="CAR57" s="35"/>
      <c r="CAS57" s="35"/>
      <c r="CAT57" s="35"/>
      <c r="CAU57" s="35"/>
      <c r="CAV57" s="35"/>
      <c r="CAW57" s="35"/>
      <c r="CAX57" s="35"/>
      <c r="CAY57" s="35"/>
      <c r="CAZ57" s="35"/>
      <c r="CBA57" s="35"/>
      <c r="CBB57" s="35"/>
      <c r="CBC57" s="35"/>
      <c r="CBD57" s="35"/>
      <c r="CBE57" s="35"/>
      <c r="CBF57" s="35"/>
      <c r="CBG57" s="35"/>
      <c r="CBH57" s="35"/>
      <c r="CBI57" s="35"/>
      <c r="CBJ57" s="35"/>
      <c r="CBK57" s="35"/>
      <c r="CBL57" s="35"/>
      <c r="CBM57" s="35"/>
      <c r="CBN57" s="35"/>
      <c r="CBO57" s="35"/>
      <c r="CBP57" s="35"/>
      <c r="CBQ57" s="35"/>
      <c r="CBR57" s="35"/>
      <c r="CBS57" s="35"/>
      <c r="CBT57" s="35"/>
      <c r="CBU57" s="35"/>
      <c r="CBV57" s="35"/>
      <c r="CBW57" s="35"/>
      <c r="CBX57" s="35"/>
      <c r="CBY57" s="35"/>
      <c r="CBZ57" s="35"/>
      <c r="CCA57" s="35"/>
      <c r="CCB57" s="35"/>
      <c r="CCC57" s="35"/>
      <c r="CCD57" s="35"/>
      <c r="CCE57" s="35"/>
      <c r="CCF57" s="35"/>
      <c r="CCG57" s="35"/>
      <c r="CCH57" s="35"/>
      <c r="CCI57" s="35"/>
      <c r="CCJ57" s="35"/>
      <c r="CCK57" s="35"/>
      <c r="CCL57" s="35"/>
      <c r="CCM57" s="35"/>
      <c r="CCN57" s="35"/>
      <c r="CCO57" s="35"/>
      <c r="CCP57" s="35"/>
      <c r="CCQ57" s="35"/>
      <c r="CCR57" s="35"/>
      <c r="CCS57" s="35"/>
      <c r="CCT57" s="35"/>
      <c r="CCU57" s="35"/>
      <c r="CCV57" s="35"/>
      <c r="CCW57" s="35"/>
      <c r="CCX57" s="35"/>
      <c r="CCY57" s="35"/>
      <c r="CCZ57" s="35"/>
      <c r="CDA57" s="35"/>
      <c r="CDB57" s="35"/>
      <c r="CDC57" s="35"/>
      <c r="CDD57" s="35"/>
      <c r="CDE57" s="35"/>
      <c r="CDF57" s="35"/>
      <c r="CDG57" s="35"/>
      <c r="CDH57" s="35"/>
      <c r="CDI57" s="35"/>
      <c r="CDJ57" s="35"/>
      <c r="CDK57" s="35"/>
      <c r="CDL57" s="35"/>
      <c r="CDM57" s="35"/>
      <c r="CDN57" s="35"/>
      <c r="CDO57" s="35"/>
      <c r="CDP57" s="35"/>
      <c r="CDQ57" s="35"/>
      <c r="CDR57" s="35"/>
      <c r="CDS57" s="35"/>
      <c r="CDT57" s="35"/>
      <c r="CDU57" s="35"/>
      <c r="CDV57" s="35"/>
      <c r="CDW57" s="35"/>
      <c r="CDX57" s="35"/>
      <c r="CDY57" s="35"/>
      <c r="CDZ57" s="35"/>
      <c r="CEA57" s="35"/>
      <c r="CEB57" s="35"/>
      <c r="CEC57" s="35"/>
      <c r="CED57" s="35"/>
      <c r="CEE57" s="35"/>
      <c r="CEF57" s="35"/>
      <c r="CEG57" s="35"/>
      <c r="CEH57" s="35"/>
      <c r="CEI57" s="35"/>
      <c r="CEJ57" s="35"/>
      <c r="CEK57" s="35"/>
      <c r="CEL57" s="35"/>
      <c r="CEM57" s="35"/>
      <c r="CEN57" s="35"/>
      <c r="CEO57" s="35"/>
      <c r="CEP57" s="35"/>
      <c r="CEQ57" s="35"/>
      <c r="CER57" s="35"/>
      <c r="CES57" s="35"/>
      <c r="CET57" s="35"/>
      <c r="CEU57" s="35"/>
      <c r="CEV57" s="35"/>
      <c r="CEW57" s="35"/>
      <c r="CEX57" s="35"/>
      <c r="CEY57" s="35"/>
      <c r="CEZ57" s="35"/>
      <c r="CFA57" s="35"/>
      <c r="CFB57" s="35"/>
      <c r="CFC57" s="35"/>
      <c r="CFD57" s="35"/>
      <c r="CFE57" s="35"/>
      <c r="CFF57" s="35"/>
      <c r="CFG57" s="35"/>
      <c r="CFH57" s="35"/>
      <c r="CFI57" s="35"/>
      <c r="CFJ57" s="35"/>
      <c r="CFK57" s="35"/>
      <c r="CFL57" s="35"/>
      <c r="CFM57" s="35"/>
      <c r="CFN57" s="35"/>
      <c r="CFO57" s="35"/>
      <c r="CFP57" s="35"/>
      <c r="CFQ57" s="35"/>
      <c r="CFR57" s="35"/>
      <c r="CFS57" s="35"/>
      <c r="CFT57" s="35"/>
      <c r="CFU57" s="35"/>
      <c r="CFV57" s="35"/>
      <c r="CFW57" s="35"/>
      <c r="CFX57" s="35"/>
      <c r="CFY57" s="35"/>
      <c r="CFZ57" s="35"/>
      <c r="CGA57" s="35"/>
      <c r="CGB57" s="35"/>
      <c r="CGC57" s="35"/>
      <c r="CGD57" s="35"/>
      <c r="CGE57" s="35"/>
      <c r="CGF57" s="35"/>
      <c r="CGG57" s="35"/>
      <c r="CGH57" s="35"/>
      <c r="CGI57" s="35"/>
      <c r="CGJ57" s="35"/>
      <c r="CGK57" s="35"/>
      <c r="CGL57" s="35"/>
      <c r="CGM57" s="35"/>
      <c r="CGN57" s="35"/>
      <c r="CGO57" s="35"/>
      <c r="CGP57" s="35"/>
      <c r="CGQ57" s="35"/>
      <c r="CGR57" s="35"/>
      <c r="CGS57" s="35"/>
      <c r="CGT57" s="35"/>
      <c r="CGU57" s="35"/>
      <c r="CGV57" s="35"/>
      <c r="CGW57" s="35"/>
      <c r="CGX57" s="35"/>
      <c r="CGY57" s="35"/>
      <c r="CGZ57" s="35"/>
      <c r="CHA57" s="35"/>
      <c r="CHB57" s="35"/>
      <c r="CHC57" s="35"/>
      <c r="CHD57" s="35"/>
      <c r="CHE57" s="35"/>
      <c r="CHF57" s="35"/>
      <c r="CHG57" s="35"/>
      <c r="CHH57" s="35"/>
      <c r="CHI57" s="35"/>
      <c r="CHJ57" s="35"/>
      <c r="CHK57" s="35"/>
      <c r="CHL57" s="35"/>
      <c r="CHM57" s="35"/>
      <c r="CHN57" s="35"/>
      <c r="CHO57" s="35"/>
      <c r="CHP57" s="35"/>
      <c r="CHQ57" s="35"/>
      <c r="CHR57" s="35"/>
      <c r="CHS57" s="35"/>
      <c r="CHT57" s="35"/>
      <c r="CHU57" s="35"/>
      <c r="CHV57" s="35"/>
      <c r="CHW57" s="35"/>
      <c r="CHX57" s="35"/>
      <c r="CHY57" s="35"/>
      <c r="CHZ57" s="35"/>
      <c r="CIA57" s="35"/>
      <c r="CIB57" s="35"/>
      <c r="CIC57" s="35"/>
      <c r="CID57" s="35"/>
      <c r="CIE57" s="35"/>
      <c r="CIF57" s="35"/>
      <c r="CIG57" s="35"/>
      <c r="CIH57" s="35"/>
      <c r="CII57" s="35"/>
      <c r="CIJ57" s="35"/>
      <c r="CIK57" s="35"/>
      <c r="CIL57" s="35"/>
      <c r="CIM57" s="35"/>
      <c r="CIN57" s="35"/>
      <c r="CIO57" s="35"/>
      <c r="CIP57" s="35"/>
      <c r="CIQ57" s="35"/>
      <c r="CIR57" s="35"/>
      <c r="CIS57" s="35"/>
      <c r="CIT57" s="35"/>
      <c r="CIU57" s="35"/>
      <c r="CIV57" s="35"/>
      <c r="CIW57" s="35"/>
      <c r="CIX57" s="35"/>
      <c r="CIY57" s="35"/>
      <c r="CIZ57" s="35"/>
      <c r="CJA57" s="35"/>
      <c r="CJB57" s="35"/>
      <c r="CJC57" s="35"/>
      <c r="CJD57" s="35"/>
      <c r="CJE57" s="35"/>
      <c r="CJF57" s="35"/>
      <c r="CJG57" s="35"/>
      <c r="CJH57" s="35"/>
      <c r="CJI57" s="35"/>
      <c r="CJJ57" s="35"/>
      <c r="CJK57" s="35"/>
      <c r="CJL57" s="35"/>
      <c r="CJM57" s="35"/>
      <c r="CJN57" s="35"/>
      <c r="CJO57" s="35"/>
      <c r="CJP57" s="35"/>
      <c r="CJQ57" s="35"/>
      <c r="CJR57" s="35"/>
      <c r="CJS57" s="35"/>
      <c r="CJT57" s="35"/>
      <c r="CJU57" s="35"/>
      <c r="CJV57" s="35"/>
      <c r="CJW57" s="35"/>
      <c r="CJX57" s="35"/>
      <c r="CJY57" s="35"/>
      <c r="CJZ57" s="35"/>
      <c r="CKA57" s="35"/>
      <c r="CKB57" s="35"/>
      <c r="CKC57" s="35"/>
      <c r="CKD57" s="35"/>
      <c r="CKE57" s="35"/>
      <c r="CKF57" s="35"/>
      <c r="CKG57" s="35"/>
      <c r="CKH57" s="35"/>
      <c r="CKI57" s="35"/>
      <c r="CKJ57" s="35"/>
      <c r="CKK57" s="35"/>
      <c r="CKL57" s="35"/>
      <c r="CKM57" s="35"/>
      <c r="CKN57" s="35"/>
      <c r="CKO57" s="35"/>
      <c r="CKP57" s="35"/>
      <c r="CKQ57" s="35"/>
      <c r="CKR57" s="35"/>
      <c r="CKS57" s="35"/>
      <c r="CKT57" s="35"/>
      <c r="CKU57" s="35"/>
      <c r="CKV57" s="35"/>
      <c r="CKW57" s="35"/>
      <c r="CKX57" s="35"/>
      <c r="CKY57" s="35"/>
      <c r="CKZ57" s="35"/>
      <c r="CLA57" s="35"/>
      <c r="CLB57" s="35"/>
      <c r="CLC57" s="35"/>
      <c r="CLD57" s="35"/>
      <c r="CLE57" s="35"/>
      <c r="CLF57" s="35"/>
      <c r="CLG57" s="35"/>
      <c r="CLH57" s="35"/>
      <c r="CLI57" s="35"/>
      <c r="CLJ57" s="35"/>
      <c r="CLK57" s="35"/>
      <c r="CLL57" s="35"/>
      <c r="CLM57" s="35"/>
      <c r="CLN57" s="35"/>
      <c r="CLO57" s="35"/>
      <c r="CLP57" s="35"/>
      <c r="CLQ57" s="35"/>
      <c r="CLR57" s="35"/>
      <c r="CLS57" s="35"/>
      <c r="CLT57" s="35"/>
      <c r="CLU57" s="35"/>
      <c r="CLV57" s="35"/>
      <c r="CLW57" s="35"/>
      <c r="CLX57" s="35"/>
      <c r="CLY57" s="35"/>
      <c r="CLZ57" s="35"/>
      <c r="CMA57" s="35"/>
      <c r="CMB57" s="35"/>
      <c r="CMC57" s="35"/>
      <c r="CMD57" s="35"/>
      <c r="CME57" s="35"/>
      <c r="CMF57" s="35"/>
      <c r="CMG57" s="35"/>
      <c r="CMH57" s="35"/>
      <c r="CMI57" s="35"/>
      <c r="CMJ57" s="35"/>
      <c r="CMK57" s="35"/>
      <c r="CML57" s="35"/>
      <c r="CMM57" s="35"/>
      <c r="CMN57" s="35"/>
      <c r="CMO57" s="35"/>
      <c r="CMP57" s="35"/>
      <c r="CMQ57" s="35"/>
      <c r="CMR57" s="35"/>
      <c r="CMS57" s="35"/>
      <c r="CMT57" s="35"/>
      <c r="CMU57" s="35"/>
      <c r="CMV57" s="35"/>
      <c r="CMW57" s="35"/>
      <c r="CMX57" s="35"/>
      <c r="CMY57" s="35"/>
      <c r="CMZ57" s="35"/>
      <c r="CNA57" s="35"/>
      <c r="CNB57" s="35"/>
      <c r="CNC57" s="35"/>
      <c r="CND57" s="35"/>
      <c r="CNE57" s="35"/>
      <c r="CNF57" s="35"/>
      <c r="CNG57" s="35"/>
      <c r="CNH57" s="35"/>
      <c r="CNI57" s="35"/>
      <c r="CNJ57" s="35"/>
      <c r="CNK57" s="35"/>
      <c r="CNL57" s="35"/>
      <c r="CNM57" s="35"/>
      <c r="CNN57" s="35"/>
      <c r="CNO57" s="35"/>
      <c r="CNP57" s="35"/>
      <c r="CNQ57" s="35"/>
      <c r="CNR57" s="35"/>
      <c r="CNS57" s="35"/>
      <c r="CNT57" s="35"/>
      <c r="CNU57" s="35"/>
      <c r="CNV57" s="35"/>
      <c r="CNW57" s="35"/>
      <c r="CNX57" s="35"/>
      <c r="CNY57" s="35"/>
      <c r="CNZ57" s="35"/>
      <c r="COA57" s="35"/>
      <c r="COB57" s="35"/>
      <c r="COC57" s="35"/>
      <c r="COD57" s="35"/>
      <c r="COE57" s="35"/>
      <c r="COF57" s="35"/>
      <c r="COG57" s="35"/>
      <c r="COH57" s="35"/>
      <c r="COI57" s="35"/>
      <c r="COJ57" s="35"/>
      <c r="COK57" s="35"/>
      <c r="COL57" s="35"/>
      <c r="COM57" s="35"/>
      <c r="CON57" s="35"/>
      <c r="COO57" s="35"/>
      <c r="COP57" s="35"/>
      <c r="COQ57" s="35"/>
      <c r="COR57" s="35"/>
      <c r="COS57" s="35"/>
      <c r="COT57" s="35"/>
      <c r="COU57" s="35"/>
      <c r="COV57" s="35"/>
      <c r="COW57" s="35"/>
      <c r="COX57" s="35"/>
      <c r="COY57" s="35"/>
      <c r="COZ57" s="35"/>
      <c r="CPA57" s="35"/>
      <c r="CPB57" s="35"/>
      <c r="CPC57" s="35"/>
      <c r="CPD57" s="35"/>
      <c r="CPE57" s="35"/>
      <c r="CPF57" s="35"/>
      <c r="CPG57" s="35"/>
      <c r="CPH57" s="35"/>
      <c r="CPI57" s="35"/>
      <c r="CPJ57" s="35"/>
      <c r="CPK57" s="35"/>
      <c r="CPL57" s="35"/>
      <c r="CPM57" s="35"/>
      <c r="CPN57" s="35"/>
      <c r="CPO57" s="35"/>
      <c r="CPP57" s="35"/>
      <c r="CPQ57" s="35"/>
      <c r="CPR57" s="35"/>
      <c r="CPS57" s="35"/>
      <c r="CPT57" s="35"/>
      <c r="CPU57" s="35"/>
      <c r="CPV57" s="35"/>
      <c r="CPW57" s="35"/>
      <c r="CPX57" s="35"/>
      <c r="CPY57" s="35"/>
      <c r="CPZ57" s="35"/>
      <c r="CQA57" s="35"/>
      <c r="CQB57" s="35"/>
      <c r="CQC57" s="35"/>
      <c r="CQD57" s="35"/>
      <c r="CQE57" s="35"/>
      <c r="CQF57" s="35"/>
      <c r="CQG57" s="35"/>
      <c r="CQH57" s="35"/>
      <c r="CQI57" s="35"/>
      <c r="CQJ57" s="35"/>
      <c r="CQK57" s="35"/>
      <c r="CQL57" s="35"/>
      <c r="CQM57" s="35"/>
      <c r="CQN57" s="35"/>
      <c r="CQO57" s="35"/>
      <c r="CQP57" s="35"/>
      <c r="CQQ57" s="35"/>
      <c r="CQR57" s="35"/>
      <c r="CQS57" s="35"/>
      <c r="CQT57" s="35"/>
      <c r="CQU57" s="35"/>
      <c r="CQV57" s="35"/>
      <c r="CQW57" s="35"/>
      <c r="CQX57" s="35"/>
      <c r="CQY57" s="35"/>
      <c r="CQZ57" s="35"/>
      <c r="CRA57" s="35"/>
      <c r="CRB57" s="35"/>
      <c r="CRC57" s="35"/>
      <c r="CRD57" s="35"/>
      <c r="CRE57" s="35"/>
      <c r="CRF57" s="35"/>
      <c r="CRG57" s="35"/>
      <c r="CRH57" s="35"/>
      <c r="CRI57" s="35"/>
      <c r="CRJ57" s="35"/>
      <c r="CRK57" s="35"/>
      <c r="CRL57" s="35"/>
      <c r="CRM57" s="35"/>
      <c r="CRN57" s="35"/>
      <c r="CRO57" s="35"/>
      <c r="CRP57" s="35"/>
      <c r="CRQ57" s="35"/>
      <c r="CRR57" s="35"/>
      <c r="CRS57" s="35"/>
      <c r="CRT57" s="35"/>
      <c r="CRU57" s="35"/>
      <c r="CRV57" s="35"/>
      <c r="CRW57" s="35"/>
      <c r="CRX57" s="35"/>
      <c r="CRY57" s="35"/>
      <c r="CRZ57" s="35"/>
      <c r="CSA57" s="35"/>
      <c r="CSB57" s="35"/>
      <c r="CSC57" s="35"/>
      <c r="CSD57" s="35"/>
      <c r="CSE57" s="35"/>
      <c r="CSF57" s="35"/>
      <c r="CSG57" s="35"/>
      <c r="CSH57" s="35"/>
      <c r="CSI57" s="35"/>
      <c r="CSJ57" s="35"/>
      <c r="CSK57" s="35"/>
      <c r="CSL57" s="35"/>
      <c r="CSM57" s="35"/>
      <c r="CSN57" s="35"/>
      <c r="CSO57" s="35"/>
      <c r="CSP57" s="35"/>
      <c r="CSQ57" s="35"/>
      <c r="CSR57" s="35"/>
      <c r="CSS57" s="35"/>
      <c r="CST57" s="35"/>
      <c r="CSU57" s="35"/>
      <c r="CSV57" s="35"/>
      <c r="CSW57" s="35"/>
      <c r="CSX57" s="35"/>
      <c r="CSY57" s="35"/>
      <c r="CSZ57" s="35"/>
      <c r="CTA57" s="35"/>
      <c r="CTB57" s="35"/>
      <c r="CTC57" s="35"/>
      <c r="CTD57" s="35"/>
      <c r="CTE57" s="35"/>
      <c r="CTF57" s="35"/>
      <c r="CTG57" s="35"/>
      <c r="CTH57" s="35"/>
      <c r="CTI57" s="35"/>
      <c r="CTJ57" s="35"/>
      <c r="CTK57" s="35"/>
      <c r="CTL57" s="35"/>
      <c r="CTM57" s="35"/>
      <c r="CTN57" s="35"/>
      <c r="CTO57" s="35"/>
      <c r="CTP57" s="35"/>
      <c r="CTQ57" s="35"/>
      <c r="CTR57" s="35"/>
      <c r="CTS57" s="35"/>
      <c r="CTT57" s="35"/>
      <c r="CTU57" s="35"/>
      <c r="CTV57" s="35"/>
      <c r="CTW57" s="35"/>
      <c r="CTX57" s="35"/>
      <c r="CTY57" s="35"/>
      <c r="CTZ57" s="35"/>
      <c r="CUA57" s="35"/>
      <c r="CUB57" s="35"/>
      <c r="CUC57" s="35"/>
      <c r="CUD57" s="35"/>
      <c r="CUE57" s="35"/>
      <c r="CUF57" s="35"/>
      <c r="CUG57" s="35"/>
      <c r="CUH57" s="35"/>
      <c r="CUI57" s="35"/>
      <c r="CUJ57" s="35"/>
      <c r="CUK57" s="35"/>
      <c r="CUL57" s="35"/>
      <c r="CUM57" s="35"/>
      <c r="CUN57" s="35"/>
      <c r="CUO57" s="35"/>
      <c r="CUP57" s="35"/>
      <c r="CUQ57" s="35"/>
      <c r="CUR57" s="35"/>
      <c r="CUS57" s="35"/>
      <c r="CUT57" s="35"/>
      <c r="CUU57" s="35"/>
      <c r="CUV57" s="35"/>
      <c r="CUW57" s="35"/>
      <c r="CUX57" s="35"/>
      <c r="CUY57" s="35"/>
      <c r="CUZ57" s="35"/>
      <c r="CVA57" s="35"/>
      <c r="CVB57" s="35"/>
      <c r="CVC57" s="35"/>
      <c r="CVD57" s="35"/>
      <c r="CVE57" s="35"/>
      <c r="CVF57" s="35"/>
      <c r="CVG57" s="35"/>
      <c r="CVH57" s="35"/>
      <c r="CVI57" s="35"/>
      <c r="CVJ57" s="35"/>
      <c r="CVK57" s="35"/>
      <c r="CVL57" s="35"/>
      <c r="CVM57" s="35"/>
      <c r="CVN57" s="35"/>
      <c r="CVO57" s="35"/>
      <c r="CVP57" s="35"/>
      <c r="CVQ57" s="35"/>
      <c r="CVR57" s="35"/>
      <c r="CVS57" s="35"/>
      <c r="CVT57" s="35"/>
      <c r="CVU57" s="35"/>
      <c r="CVV57" s="35"/>
      <c r="CVW57" s="35"/>
      <c r="CVX57" s="35"/>
      <c r="CVY57" s="35"/>
      <c r="CVZ57" s="35"/>
      <c r="CWA57" s="35"/>
      <c r="CWB57" s="35"/>
      <c r="CWC57" s="35"/>
      <c r="CWD57" s="35"/>
      <c r="CWE57" s="35"/>
      <c r="CWF57" s="35"/>
      <c r="CWG57" s="35"/>
      <c r="CWH57" s="35"/>
      <c r="CWI57" s="35"/>
      <c r="CWJ57" s="35"/>
      <c r="CWK57" s="35"/>
      <c r="CWL57" s="35"/>
      <c r="CWM57" s="35"/>
      <c r="CWN57" s="35"/>
      <c r="CWO57" s="35"/>
      <c r="CWP57" s="35"/>
      <c r="CWQ57" s="35"/>
      <c r="CWR57" s="35"/>
      <c r="CWS57" s="35"/>
      <c r="CWT57" s="35"/>
      <c r="CWU57" s="35"/>
      <c r="CWV57" s="35"/>
      <c r="CWW57" s="35"/>
      <c r="CWX57" s="35"/>
      <c r="CWY57" s="35"/>
      <c r="CWZ57" s="35"/>
      <c r="CXA57" s="35"/>
      <c r="CXB57" s="35"/>
      <c r="CXC57" s="35"/>
      <c r="CXD57" s="35"/>
      <c r="CXE57" s="35"/>
      <c r="CXF57" s="35"/>
      <c r="CXG57" s="35"/>
      <c r="CXH57" s="35"/>
      <c r="CXI57" s="35"/>
      <c r="CXJ57" s="35"/>
      <c r="CXK57" s="35"/>
      <c r="CXL57" s="35"/>
      <c r="CXM57" s="35"/>
      <c r="CXN57" s="35"/>
      <c r="CXO57" s="35"/>
      <c r="CXP57" s="35"/>
      <c r="CXQ57" s="35"/>
      <c r="CXR57" s="35"/>
      <c r="CXS57" s="35"/>
      <c r="CXT57" s="35"/>
      <c r="CXU57" s="35"/>
      <c r="CXV57" s="35"/>
      <c r="CXW57" s="35"/>
      <c r="CXX57" s="35"/>
      <c r="CXY57" s="35"/>
      <c r="CXZ57" s="35"/>
      <c r="CYA57" s="35"/>
      <c r="CYB57" s="35"/>
      <c r="CYC57" s="35"/>
      <c r="CYD57" s="35"/>
      <c r="CYE57" s="35"/>
      <c r="CYF57" s="35"/>
      <c r="CYG57" s="35"/>
      <c r="CYH57" s="35"/>
      <c r="CYI57" s="35"/>
      <c r="CYJ57" s="35"/>
      <c r="CYK57" s="35"/>
      <c r="CYL57" s="35"/>
      <c r="CYM57" s="35"/>
      <c r="CYN57" s="35"/>
      <c r="CYO57" s="35"/>
      <c r="CYP57" s="35"/>
      <c r="CYQ57" s="35"/>
      <c r="CYR57" s="35"/>
      <c r="CYS57" s="35"/>
      <c r="CYT57" s="35"/>
      <c r="CYU57" s="35"/>
      <c r="CYV57" s="35"/>
      <c r="CYW57" s="35"/>
      <c r="CYX57" s="35"/>
      <c r="CYY57" s="35"/>
      <c r="CYZ57" s="35"/>
      <c r="CZA57" s="35"/>
      <c r="CZB57" s="35"/>
      <c r="CZC57" s="35"/>
      <c r="CZD57" s="35"/>
      <c r="CZE57" s="35"/>
      <c r="CZF57" s="35"/>
      <c r="CZG57" s="35"/>
      <c r="CZH57" s="35"/>
      <c r="CZI57" s="35"/>
      <c r="CZJ57" s="35"/>
      <c r="CZK57" s="35"/>
      <c r="CZL57" s="35"/>
      <c r="CZM57" s="35"/>
      <c r="CZN57" s="35"/>
      <c r="CZO57" s="35"/>
      <c r="CZP57" s="35"/>
      <c r="CZQ57" s="35"/>
      <c r="CZR57" s="35"/>
      <c r="CZS57" s="35"/>
      <c r="CZT57" s="35"/>
      <c r="CZU57" s="35"/>
      <c r="CZV57" s="35"/>
      <c r="CZW57" s="35"/>
      <c r="CZX57" s="35"/>
      <c r="CZY57" s="35"/>
      <c r="CZZ57" s="35"/>
      <c r="DAA57" s="35"/>
      <c r="DAB57" s="35"/>
      <c r="DAC57" s="35"/>
      <c r="DAD57" s="35"/>
      <c r="DAE57" s="35"/>
      <c r="DAF57" s="35"/>
      <c r="DAG57" s="35"/>
      <c r="DAH57" s="35"/>
      <c r="DAI57" s="35"/>
      <c r="DAJ57" s="35"/>
      <c r="DAK57" s="35"/>
      <c r="DAL57" s="35"/>
      <c r="DAM57" s="35"/>
      <c r="DAN57" s="35"/>
      <c r="DAO57" s="35"/>
      <c r="DAP57" s="35"/>
      <c r="DAQ57" s="35"/>
      <c r="DAR57" s="35"/>
      <c r="DAS57" s="35"/>
      <c r="DAT57" s="35"/>
      <c r="DAU57" s="35"/>
      <c r="DAV57" s="35"/>
      <c r="DAW57" s="35"/>
      <c r="DAX57" s="35"/>
      <c r="DAY57" s="35"/>
      <c r="DAZ57" s="35"/>
      <c r="DBA57" s="35"/>
      <c r="DBB57" s="35"/>
      <c r="DBC57" s="35"/>
      <c r="DBD57" s="35"/>
      <c r="DBE57" s="35"/>
      <c r="DBF57" s="35"/>
      <c r="DBG57" s="35"/>
      <c r="DBH57" s="35"/>
      <c r="DBI57" s="35"/>
      <c r="DBJ57" s="35"/>
      <c r="DBK57" s="35"/>
      <c r="DBL57" s="35"/>
      <c r="DBM57" s="35"/>
      <c r="DBN57" s="35"/>
      <c r="DBO57" s="35"/>
      <c r="DBP57" s="35"/>
      <c r="DBQ57" s="35"/>
      <c r="DBR57" s="35"/>
      <c r="DBS57" s="35"/>
      <c r="DBT57" s="35"/>
      <c r="DBU57" s="35"/>
      <c r="DBV57" s="35"/>
      <c r="DBW57" s="35"/>
      <c r="DBX57" s="35"/>
      <c r="DBY57" s="35"/>
      <c r="DBZ57" s="35"/>
      <c r="DCA57" s="35"/>
      <c r="DCB57" s="35"/>
      <c r="DCC57" s="35"/>
      <c r="DCD57" s="35"/>
      <c r="DCE57" s="35"/>
      <c r="DCF57" s="35"/>
      <c r="DCG57" s="35"/>
      <c r="DCH57" s="35"/>
      <c r="DCI57" s="35"/>
      <c r="DCJ57" s="35"/>
      <c r="DCK57" s="35"/>
      <c r="DCL57" s="35"/>
      <c r="DCM57" s="35"/>
      <c r="DCN57" s="35"/>
      <c r="DCO57" s="35"/>
      <c r="DCP57" s="35"/>
      <c r="DCQ57" s="35"/>
      <c r="DCR57" s="35"/>
      <c r="DCS57" s="35"/>
      <c r="DCT57" s="35"/>
      <c r="DCU57" s="35"/>
      <c r="DCV57" s="35"/>
      <c r="DCW57" s="35"/>
      <c r="DCX57" s="35"/>
      <c r="DCY57" s="35"/>
      <c r="DCZ57" s="35"/>
      <c r="DDA57" s="35"/>
      <c r="DDB57" s="35"/>
      <c r="DDC57" s="35"/>
      <c r="DDD57" s="35"/>
      <c r="DDE57" s="35"/>
      <c r="DDF57" s="35"/>
      <c r="DDG57" s="35"/>
      <c r="DDH57" s="35"/>
      <c r="DDI57" s="35"/>
      <c r="DDJ57" s="35"/>
      <c r="DDK57" s="35"/>
      <c r="DDL57" s="35"/>
      <c r="DDM57" s="35"/>
      <c r="DDN57" s="35"/>
      <c r="DDO57" s="35"/>
      <c r="DDP57" s="35"/>
      <c r="DDQ57" s="35"/>
      <c r="DDR57" s="35"/>
      <c r="DDS57" s="35"/>
      <c r="DDT57" s="35"/>
      <c r="DDU57" s="35"/>
      <c r="DDV57" s="35"/>
      <c r="DDW57" s="35"/>
      <c r="DDX57" s="35"/>
      <c r="DDY57" s="35"/>
      <c r="DDZ57" s="35"/>
      <c r="DEA57" s="35"/>
      <c r="DEB57" s="35"/>
      <c r="DEC57" s="35"/>
      <c r="DED57" s="35"/>
      <c r="DEE57" s="35"/>
      <c r="DEF57" s="35"/>
      <c r="DEG57" s="35"/>
      <c r="DEH57" s="35"/>
      <c r="DEI57" s="35"/>
      <c r="DEJ57" s="35"/>
      <c r="DEK57" s="35"/>
      <c r="DEL57" s="35"/>
      <c r="DEM57" s="35"/>
      <c r="DEN57" s="35"/>
      <c r="DEO57" s="35"/>
      <c r="DEP57" s="35"/>
      <c r="DEQ57" s="35"/>
      <c r="DER57" s="35"/>
      <c r="DES57" s="35"/>
      <c r="DET57" s="35"/>
      <c r="DEU57" s="35"/>
      <c r="DEV57" s="35"/>
      <c r="DEW57" s="35"/>
      <c r="DEX57" s="35"/>
      <c r="DEY57" s="35"/>
      <c r="DEZ57" s="35"/>
      <c r="DFA57" s="35"/>
      <c r="DFB57" s="35"/>
      <c r="DFC57" s="35"/>
      <c r="DFD57" s="35"/>
      <c r="DFE57" s="35"/>
      <c r="DFF57" s="35"/>
      <c r="DFG57" s="35"/>
      <c r="DFH57" s="35"/>
      <c r="DFI57" s="35"/>
      <c r="DFJ57" s="35"/>
      <c r="DFK57" s="35"/>
      <c r="DFL57" s="35"/>
      <c r="DFM57" s="35"/>
      <c r="DFN57" s="35"/>
      <c r="DFO57" s="35"/>
      <c r="DFP57" s="35"/>
      <c r="DFQ57" s="35"/>
      <c r="DFR57" s="35"/>
      <c r="DFS57" s="35"/>
      <c r="DFT57" s="35"/>
      <c r="DFU57" s="35"/>
      <c r="DFV57" s="35"/>
      <c r="DFW57" s="35"/>
      <c r="DFX57" s="35"/>
      <c r="DFY57" s="35"/>
      <c r="DFZ57" s="35"/>
      <c r="DGA57" s="35"/>
      <c r="DGB57" s="35"/>
      <c r="DGC57" s="35"/>
      <c r="DGD57" s="35"/>
      <c r="DGE57" s="35"/>
      <c r="DGF57" s="35"/>
      <c r="DGG57" s="35"/>
      <c r="DGH57" s="35"/>
      <c r="DGI57" s="35"/>
      <c r="DGJ57" s="35"/>
      <c r="DGK57" s="35"/>
      <c r="DGL57" s="35"/>
      <c r="DGM57" s="35"/>
      <c r="DGN57" s="35"/>
      <c r="DGO57" s="35"/>
      <c r="DGP57" s="35"/>
      <c r="DGQ57" s="35"/>
      <c r="DGR57" s="35"/>
      <c r="DGS57" s="35"/>
      <c r="DGT57" s="35"/>
      <c r="DGU57" s="35"/>
      <c r="DGV57" s="35"/>
      <c r="DGW57" s="35"/>
      <c r="DGX57" s="35"/>
      <c r="DGY57" s="35"/>
      <c r="DGZ57" s="35"/>
      <c r="DHA57" s="35"/>
      <c r="DHB57" s="35"/>
      <c r="DHC57" s="35"/>
      <c r="DHD57" s="35"/>
      <c r="DHE57" s="35"/>
      <c r="DHF57" s="35"/>
      <c r="DHG57" s="35"/>
      <c r="DHH57" s="35"/>
      <c r="DHI57" s="35"/>
      <c r="DHJ57" s="35"/>
      <c r="DHK57" s="35"/>
      <c r="DHL57" s="35"/>
      <c r="DHM57" s="35"/>
      <c r="DHN57" s="35"/>
      <c r="DHO57" s="35"/>
      <c r="DHP57" s="35"/>
      <c r="DHQ57" s="35"/>
      <c r="DHR57" s="35"/>
      <c r="DHS57" s="35"/>
      <c r="DHT57" s="35"/>
      <c r="DHU57" s="35"/>
      <c r="DHV57" s="35"/>
      <c r="DHW57" s="35"/>
      <c r="DHX57" s="35"/>
      <c r="DHY57" s="35"/>
      <c r="DHZ57" s="35"/>
      <c r="DIA57" s="35"/>
      <c r="DIB57" s="35"/>
      <c r="DIC57" s="35"/>
      <c r="DID57" s="35"/>
      <c r="DIE57" s="35"/>
      <c r="DIF57" s="35"/>
      <c r="DIG57" s="35"/>
      <c r="DIH57" s="35"/>
      <c r="DII57" s="35"/>
      <c r="DIJ57" s="35"/>
      <c r="DIK57" s="35"/>
      <c r="DIL57" s="35"/>
      <c r="DIM57" s="35"/>
      <c r="DIN57" s="35"/>
      <c r="DIO57" s="35"/>
      <c r="DIP57" s="35"/>
      <c r="DIQ57" s="35"/>
      <c r="DIR57" s="35"/>
      <c r="DIS57" s="35"/>
      <c r="DIT57" s="35"/>
      <c r="DIU57" s="35"/>
      <c r="DIV57" s="35"/>
      <c r="DIW57" s="35"/>
      <c r="DIX57" s="35"/>
      <c r="DIY57" s="35"/>
      <c r="DIZ57" s="35"/>
      <c r="DJA57" s="35"/>
      <c r="DJB57" s="35"/>
      <c r="DJC57" s="35"/>
      <c r="DJD57" s="35"/>
      <c r="DJE57" s="35"/>
      <c r="DJF57" s="35"/>
      <c r="DJG57" s="35"/>
      <c r="DJH57" s="35"/>
      <c r="DJI57" s="35"/>
      <c r="DJJ57" s="35"/>
      <c r="DJK57" s="35"/>
      <c r="DJL57" s="35"/>
      <c r="DJM57" s="35"/>
      <c r="DJN57" s="35"/>
      <c r="DJO57" s="35"/>
      <c r="DJP57" s="35"/>
      <c r="DJQ57" s="35"/>
      <c r="DJR57" s="35"/>
      <c r="DJS57" s="35"/>
      <c r="DJT57" s="35"/>
      <c r="DJU57" s="35"/>
      <c r="DJV57" s="35"/>
      <c r="DJW57" s="35"/>
      <c r="DJX57" s="35"/>
      <c r="DJY57" s="35"/>
      <c r="DJZ57" s="35"/>
      <c r="DKA57" s="35"/>
      <c r="DKB57" s="35"/>
      <c r="DKC57" s="35"/>
      <c r="DKD57" s="35"/>
      <c r="DKE57" s="35"/>
      <c r="DKF57" s="35"/>
      <c r="DKG57" s="35"/>
      <c r="DKH57" s="35"/>
      <c r="DKI57" s="35"/>
      <c r="DKJ57" s="35"/>
      <c r="DKK57" s="35"/>
      <c r="DKL57" s="35"/>
      <c r="DKM57" s="35"/>
      <c r="DKN57" s="35"/>
      <c r="DKO57" s="35"/>
      <c r="DKP57" s="35"/>
      <c r="DKQ57" s="35"/>
      <c r="DKR57" s="35"/>
      <c r="DKS57" s="35"/>
      <c r="DKT57" s="35"/>
      <c r="DKU57" s="35"/>
      <c r="DKV57" s="35"/>
      <c r="DKW57" s="35"/>
      <c r="DKX57" s="35"/>
      <c r="DKY57" s="35"/>
      <c r="DKZ57" s="35"/>
      <c r="DLA57" s="35"/>
      <c r="DLB57" s="35"/>
      <c r="DLC57" s="35"/>
      <c r="DLD57" s="35"/>
      <c r="DLE57" s="35"/>
      <c r="DLF57" s="35"/>
      <c r="DLG57" s="35"/>
      <c r="DLH57" s="35"/>
      <c r="DLI57" s="35"/>
      <c r="DLJ57" s="35"/>
      <c r="DLK57" s="35"/>
      <c r="DLL57" s="35"/>
      <c r="DLM57" s="35"/>
      <c r="DLN57" s="35"/>
      <c r="DLO57" s="35"/>
      <c r="DLP57" s="35"/>
      <c r="DLQ57" s="35"/>
      <c r="DLR57" s="35"/>
      <c r="DLS57" s="35"/>
      <c r="DLT57" s="35"/>
      <c r="DLU57" s="35"/>
      <c r="DLV57" s="35"/>
      <c r="DLW57" s="35"/>
      <c r="DLX57" s="35"/>
      <c r="DLY57" s="35"/>
      <c r="DLZ57" s="35"/>
      <c r="DMA57" s="35"/>
      <c r="DMB57" s="35"/>
      <c r="DMC57" s="35"/>
      <c r="DMD57" s="35"/>
      <c r="DME57" s="35"/>
      <c r="DMF57" s="35"/>
      <c r="DMG57" s="35"/>
      <c r="DMH57" s="35"/>
      <c r="DMI57" s="35"/>
      <c r="DMJ57" s="35"/>
      <c r="DMK57" s="35"/>
      <c r="DML57" s="35"/>
      <c r="DMM57" s="35"/>
      <c r="DMN57" s="35"/>
      <c r="DMO57" s="35"/>
      <c r="DMP57" s="35"/>
      <c r="DMQ57" s="35"/>
      <c r="DMR57" s="35"/>
      <c r="DMS57" s="35"/>
      <c r="DMT57" s="35"/>
      <c r="DMU57" s="35"/>
      <c r="DMV57" s="35"/>
      <c r="DMW57" s="35"/>
      <c r="DMX57" s="35"/>
      <c r="DMY57" s="35"/>
      <c r="DMZ57" s="35"/>
      <c r="DNA57" s="35"/>
      <c r="DNB57" s="35"/>
      <c r="DNC57" s="35"/>
      <c r="DND57" s="35"/>
      <c r="DNE57" s="35"/>
      <c r="DNF57" s="35"/>
      <c r="DNG57" s="35"/>
      <c r="DNH57" s="35"/>
      <c r="DNI57" s="35"/>
      <c r="DNJ57" s="35"/>
      <c r="DNK57" s="35"/>
      <c r="DNL57" s="35"/>
      <c r="DNM57" s="35"/>
      <c r="DNN57" s="35"/>
      <c r="DNO57" s="35"/>
      <c r="DNP57" s="35"/>
      <c r="DNQ57" s="35"/>
      <c r="DNR57" s="35"/>
      <c r="DNS57" s="35"/>
      <c r="DNT57" s="35"/>
      <c r="DNU57" s="35"/>
      <c r="DNV57" s="35"/>
      <c r="DNW57" s="35"/>
      <c r="DNX57" s="35"/>
      <c r="DNY57" s="35"/>
      <c r="DNZ57" s="35"/>
      <c r="DOA57" s="35"/>
      <c r="DOB57" s="35"/>
      <c r="DOC57" s="35"/>
      <c r="DOD57" s="35"/>
      <c r="DOE57" s="35"/>
      <c r="DOF57" s="35"/>
      <c r="DOG57" s="35"/>
      <c r="DOH57" s="35"/>
      <c r="DOI57" s="35"/>
      <c r="DOJ57" s="35"/>
      <c r="DOK57" s="35"/>
      <c r="DOL57" s="35"/>
      <c r="DOM57" s="35"/>
      <c r="DON57" s="35"/>
      <c r="DOO57" s="35"/>
      <c r="DOP57" s="35"/>
      <c r="DOQ57" s="35"/>
      <c r="DOR57" s="35"/>
      <c r="DOS57" s="35"/>
      <c r="DOT57" s="35"/>
      <c r="DOU57" s="35"/>
      <c r="DOV57" s="35"/>
      <c r="DOW57" s="35"/>
      <c r="DOX57" s="35"/>
      <c r="DOY57" s="35"/>
      <c r="DOZ57" s="35"/>
      <c r="DPA57" s="35"/>
      <c r="DPB57" s="35"/>
      <c r="DPC57" s="35"/>
      <c r="DPD57" s="35"/>
      <c r="DPE57" s="35"/>
      <c r="DPF57" s="35"/>
      <c r="DPG57" s="35"/>
      <c r="DPH57" s="35"/>
      <c r="DPI57" s="35"/>
      <c r="DPJ57" s="35"/>
      <c r="DPK57" s="35"/>
      <c r="DPL57" s="35"/>
      <c r="DPM57" s="35"/>
      <c r="DPN57" s="35"/>
      <c r="DPO57" s="35"/>
      <c r="DPP57" s="35"/>
      <c r="DPQ57" s="35"/>
      <c r="DPR57" s="35"/>
      <c r="DPS57" s="35"/>
      <c r="DPT57" s="35"/>
      <c r="DPU57" s="35"/>
      <c r="DPV57" s="35"/>
      <c r="DPW57" s="35"/>
      <c r="DPX57" s="35"/>
      <c r="DPY57" s="35"/>
      <c r="DPZ57" s="35"/>
      <c r="DQA57" s="35"/>
      <c r="DQB57" s="35"/>
      <c r="DQC57" s="35"/>
      <c r="DQD57" s="35"/>
      <c r="DQE57" s="35"/>
      <c r="DQF57" s="35"/>
      <c r="DQG57" s="35"/>
      <c r="DQH57" s="35"/>
      <c r="DQI57" s="35"/>
      <c r="DQJ57" s="35"/>
      <c r="DQK57" s="35"/>
      <c r="DQL57" s="35"/>
      <c r="DQM57" s="35"/>
      <c r="DQN57" s="35"/>
      <c r="DQO57" s="35"/>
      <c r="DQP57" s="35"/>
      <c r="DQQ57" s="35"/>
      <c r="DQR57" s="35"/>
      <c r="DQS57" s="35"/>
      <c r="DQT57" s="35"/>
      <c r="DQU57" s="35"/>
      <c r="DQV57" s="35"/>
      <c r="DQW57" s="35"/>
      <c r="DQX57" s="35"/>
      <c r="DQY57" s="35"/>
      <c r="DQZ57" s="35"/>
      <c r="DRA57" s="35"/>
      <c r="DRB57" s="35"/>
      <c r="DRC57" s="35"/>
      <c r="DRD57" s="35"/>
      <c r="DRE57" s="35"/>
      <c r="DRF57" s="35"/>
      <c r="DRG57" s="35"/>
      <c r="DRH57" s="35"/>
      <c r="DRI57" s="35"/>
      <c r="DRJ57" s="35"/>
      <c r="DRK57" s="35"/>
      <c r="DRL57" s="35"/>
      <c r="DRM57" s="35"/>
      <c r="DRN57" s="35"/>
      <c r="DRO57" s="35"/>
      <c r="DRP57" s="35"/>
      <c r="DRQ57" s="35"/>
      <c r="DRR57" s="35"/>
      <c r="DRS57" s="35"/>
      <c r="DRT57" s="35"/>
      <c r="DRU57" s="35"/>
      <c r="DRV57" s="35"/>
      <c r="DRW57" s="35"/>
      <c r="DRX57" s="35"/>
      <c r="DRY57" s="35"/>
      <c r="DRZ57" s="35"/>
      <c r="DSA57" s="35"/>
      <c r="DSB57" s="35"/>
      <c r="DSC57" s="35"/>
      <c r="DSD57" s="35"/>
      <c r="DSE57" s="35"/>
      <c r="DSF57" s="35"/>
      <c r="DSG57" s="35"/>
      <c r="DSH57" s="35"/>
      <c r="DSI57" s="35"/>
      <c r="DSJ57" s="35"/>
      <c r="DSK57" s="35"/>
      <c r="DSL57" s="35"/>
      <c r="DSM57" s="35"/>
      <c r="DSN57" s="35"/>
      <c r="DSO57" s="35"/>
      <c r="DSP57" s="35"/>
      <c r="DSQ57" s="35"/>
      <c r="DSR57" s="35"/>
      <c r="DSS57" s="35"/>
      <c r="DST57" s="35"/>
      <c r="DSU57" s="35"/>
      <c r="DSV57" s="35"/>
      <c r="DSW57" s="35"/>
      <c r="DSX57" s="35"/>
      <c r="DSY57" s="35"/>
      <c r="DSZ57" s="35"/>
      <c r="DTA57" s="35"/>
      <c r="DTB57" s="35"/>
      <c r="DTC57" s="35"/>
      <c r="DTD57" s="35"/>
      <c r="DTE57" s="35"/>
      <c r="DTF57" s="35"/>
      <c r="DTG57" s="35"/>
      <c r="DTH57" s="35"/>
      <c r="DTI57" s="35"/>
      <c r="DTJ57" s="35"/>
      <c r="DTK57" s="35"/>
      <c r="DTL57" s="35"/>
      <c r="DTM57" s="35"/>
      <c r="DTN57" s="35"/>
      <c r="DTO57" s="35"/>
      <c r="DTP57" s="35"/>
      <c r="DTQ57" s="35"/>
      <c r="DTR57" s="35"/>
      <c r="DTS57" s="35"/>
      <c r="DTT57" s="35"/>
      <c r="DTU57" s="35"/>
      <c r="DTV57" s="35"/>
      <c r="DTW57" s="35"/>
      <c r="DTX57" s="35"/>
      <c r="DTY57" s="35"/>
      <c r="DTZ57" s="35"/>
      <c r="DUA57" s="35"/>
      <c r="DUB57" s="35"/>
      <c r="DUC57" s="35"/>
      <c r="DUD57" s="35"/>
      <c r="DUE57" s="35"/>
      <c r="DUF57" s="35"/>
      <c r="DUG57" s="35"/>
      <c r="DUH57" s="35"/>
      <c r="DUI57" s="35"/>
      <c r="DUJ57" s="35"/>
      <c r="DUK57" s="35"/>
      <c r="DUL57" s="35"/>
      <c r="DUM57" s="35"/>
      <c r="DUN57" s="35"/>
      <c r="DUO57" s="35"/>
      <c r="DUP57" s="35"/>
      <c r="DUQ57" s="35"/>
      <c r="DUR57" s="35"/>
      <c r="DUS57" s="35"/>
      <c r="DUT57" s="35"/>
      <c r="DUU57" s="35"/>
      <c r="DUV57" s="35"/>
      <c r="DUW57" s="35"/>
      <c r="DUX57" s="35"/>
      <c r="DUY57" s="35"/>
      <c r="DUZ57" s="35"/>
      <c r="DVA57" s="35"/>
      <c r="DVB57" s="35"/>
      <c r="DVC57" s="35"/>
      <c r="DVD57" s="35"/>
      <c r="DVE57" s="35"/>
      <c r="DVF57" s="35"/>
      <c r="DVG57" s="35"/>
      <c r="DVH57" s="35"/>
      <c r="DVI57" s="35"/>
      <c r="DVJ57" s="35"/>
      <c r="DVK57" s="35"/>
      <c r="DVL57" s="35"/>
      <c r="DVM57" s="35"/>
      <c r="DVN57" s="35"/>
      <c r="DVO57" s="35"/>
      <c r="DVP57" s="35"/>
      <c r="DVQ57" s="35"/>
      <c r="DVR57" s="35"/>
      <c r="DVS57" s="35"/>
      <c r="DVT57" s="35"/>
      <c r="DVU57" s="35"/>
      <c r="DVV57" s="35"/>
      <c r="DVW57" s="35"/>
      <c r="DVX57" s="35"/>
      <c r="DVY57" s="35"/>
      <c r="DVZ57" s="35"/>
      <c r="DWA57" s="35"/>
      <c r="DWB57" s="35"/>
      <c r="DWC57" s="35"/>
      <c r="DWD57" s="35"/>
      <c r="DWE57" s="35"/>
      <c r="DWF57" s="35"/>
      <c r="DWG57" s="35"/>
      <c r="DWH57" s="35"/>
      <c r="DWI57" s="35"/>
      <c r="DWJ57" s="35"/>
      <c r="DWK57" s="35"/>
      <c r="DWL57" s="35"/>
      <c r="DWM57" s="35"/>
      <c r="DWN57" s="35"/>
      <c r="DWO57" s="35"/>
      <c r="DWP57" s="35"/>
      <c r="DWQ57" s="35"/>
      <c r="DWR57" s="35"/>
      <c r="DWS57" s="35"/>
      <c r="DWT57" s="35"/>
      <c r="DWU57" s="35"/>
      <c r="DWV57" s="35"/>
      <c r="DWW57" s="35"/>
      <c r="DWX57" s="35"/>
      <c r="DWY57" s="35"/>
      <c r="DWZ57" s="35"/>
      <c r="DXA57" s="35"/>
      <c r="DXB57" s="35"/>
      <c r="DXC57" s="35"/>
      <c r="DXD57" s="35"/>
      <c r="DXE57" s="35"/>
      <c r="DXF57" s="35"/>
      <c r="DXG57" s="35"/>
      <c r="DXH57" s="35"/>
      <c r="DXI57" s="35"/>
      <c r="DXJ57" s="35"/>
      <c r="DXK57" s="35"/>
      <c r="DXL57" s="35"/>
      <c r="DXM57" s="35"/>
      <c r="DXN57" s="35"/>
      <c r="DXO57" s="35"/>
      <c r="DXP57" s="35"/>
      <c r="DXQ57" s="35"/>
      <c r="DXR57" s="35"/>
      <c r="DXS57" s="35"/>
      <c r="DXT57" s="35"/>
      <c r="DXU57" s="35"/>
      <c r="DXV57" s="35"/>
      <c r="DXW57" s="35"/>
      <c r="DXX57" s="35"/>
      <c r="DXY57" s="35"/>
      <c r="DXZ57" s="35"/>
      <c r="DYA57" s="35"/>
      <c r="DYB57" s="35"/>
      <c r="DYC57" s="35"/>
      <c r="DYD57" s="35"/>
      <c r="DYE57" s="35"/>
      <c r="DYF57" s="35"/>
      <c r="DYG57" s="35"/>
      <c r="DYH57" s="35"/>
      <c r="DYI57" s="35"/>
      <c r="DYJ57" s="35"/>
      <c r="DYK57" s="35"/>
      <c r="DYL57" s="35"/>
      <c r="DYM57" s="35"/>
      <c r="DYN57" s="35"/>
      <c r="DYO57" s="35"/>
      <c r="DYP57" s="35"/>
      <c r="DYQ57" s="35"/>
      <c r="DYR57" s="35"/>
      <c r="DYS57" s="35"/>
      <c r="DYT57" s="35"/>
      <c r="DYU57" s="35"/>
      <c r="DYV57" s="35"/>
      <c r="DYW57" s="35"/>
      <c r="DYX57" s="35"/>
      <c r="DYY57" s="35"/>
      <c r="DYZ57" s="35"/>
      <c r="DZA57" s="35"/>
      <c r="DZB57" s="35"/>
      <c r="DZC57" s="35"/>
      <c r="DZD57" s="35"/>
      <c r="DZE57" s="35"/>
      <c r="DZF57" s="35"/>
      <c r="DZG57" s="35"/>
      <c r="DZH57" s="35"/>
      <c r="DZI57" s="35"/>
      <c r="DZJ57" s="35"/>
      <c r="DZK57" s="35"/>
      <c r="DZL57" s="35"/>
      <c r="DZM57" s="35"/>
      <c r="DZN57" s="35"/>
      <c r="DZO57" s="35"/>
      <c r="DZP57" s="35"/>
      <c r="DZQ57" s="35"/>
      <c r="DZR57" s="35"/>
      <c r="DZS57" s="35"/>
      <c r="DZT57" s="35"/>
      <c r="DZU57" s="35"/>
      <c r="DZV57" s="35"/>
      <c r="DZW57" s="35"/>
      <c r="DZX57" s="35"/>
      <c r="DZY57" s="35"/>
      <c r="DZZ57" s="35"/>
      <c r="EAA57" s="35"/>
      <c r="EAB57" s="35"/>
      <c r="EAC57" s="35"/>
      <c r="EAD57" s="35"/>
      <c r="EAE57" s="35"/>
      <c r="EAF57" s="35"/>
      <c r="EAG57" s="35"/>
      <c r="EAH57" s="35"/>
      <c r="EAI57" s="35"/>
      <c r="EAJ57" s="35"/>
      <c r="EAK57" s="35"/>
      <c r="EAL57" s="35"/>
      <c r="EAM57" s="35"/>
      <c r="EAN57" s="35"/>
      <c r="EAO57" s="35"/>
      <c r="EAP57" s="35"/>
      <c r="EAQ57" s="35"/>
      <c r="EAR57" s="35"/>
      <c r="EAS57" s="35"/>
      <c r="EAT57" s="35"/>
      <c r="EAU57" s="35"/>
      <c r="EAV57" s="35"/>
      <c r="EAW57" s="35"/>
      <c r="EAX57" s="35"/>
      <c r="EAY57" s="35"/>
      <c r="EAZ57" s="35"/>
      <c r="EBA57" s="35"/>
      <c r="EBB57" s="35"/>
      <c r="EBC57" s="35"/>
      <c r="EBD57" s="35"/>
      <c r="EBE57" s="35"/>
      <c r="EBF57" s="35"/>
      <c r="EBG57" s="35"/>
      <c r="EBH57" s="35"/>
      <c r="EBI57" s="35"/>
      <c r="EBJ57" s="35"/>
      <c r="EBK57" s="35"/>
      <c r="EBL57" s="35"/>
      <c r="EBM57" s="35"/>
      <c r="EBN57" s="35"/>
      <c r="EBO57" s="35"/>
      <c r="EBP57" s="35"/>
      <c r="EBQ57" s="35"/>
      <c r="EBR57" s="35"/>
      <c r="EBS57" s="35"/>
      <c r="EBT57" s="35"/>
      <c r="EBU57" s="35"/>
      <c r="EBV57" s="35"/>
      <c r="EBW57" s="35"/>
      <c r="EBX57" s="35"/>
      <c r="EBY57" s="35"/>
      <c r="EBZ57" s="35"/>
      <c r="ECA57" s="35"/>
      <c r="ECB57" s="35"/>
      <c r="ECC57" s="35"/>
      <c r="ECD57" s="35"/>
      <c r="ECE57" s="35"/>
      <c r="ECF57" s="35"/>
      <c r="ECG57" s="35"/>
      <c r="ECH57" s="35"/>
      <c r="ECI57" s="35"/>
      <c r="ECJ57" s="35"/>
      <c r="ECK57" s="35"/>
      <c r="ECL57" s="35"/>
      <c r="ECM57" s="35"/>
      <c r="ECN57" s="35"/>
      <c r="ECO57" s="35"/>
      <c r="ECP57" s="35"/>
      <c r="ECQ57" s="35"/>
      <c r="ECR57" s="35"/>
      <c r="ECS57" s="35"/>
      <c r="ECT57" s="35"/>
      <c r="ECU57" s="35"/>
      <c r="ECV57" s="35"/>
      <c r="ECW57" s="35"/>
      <c r="ECX57" s="35"/>
      <c r="ECY57" s="35"/>
      <c r="ECZ57" s="35"/>
      <c r="EDA57" s="35"/>
      <c r="EDB57" s="35"/>
      <c r="EDC57" s="35"/>
      <c r="EDD57" s="35"/>
      <c r="EDE57" s="35"/>
      <c r="EDF57" s="35"/>
      <c r="EDG57" s="35"/>
      <c r="EDH57" s="35"/>
      <c r="EDI57" s="35"/>
      <c r="EDJ57" s="35"/>
      <c r="EDK57" s="35"/>
      <c r="EDL57" s="35"/>
      <c r="EDM57" s="35"/>
      <c r="EDN57" s="35"/>
      <c r="EDO57" s="35"/>
      <c r="EDP57" s="35"/>
      <c r="EDQ57" s="35"/>
      <c r="EDR57" s="35"/>
      <c r="EDS57" s="35"/>
      <c r="EDT57" s="35"/>
      <c r="EDU57" s="35"/>
      <c r="EDV57" s="35"/>
      <c r="EDW57" s="35"/>
      <c r="EDX57" s="35"/>
      <c r="EDY57" s="35"/>
      <c r="EDZ57" s="35"/>
      <c r="EEA57" s="35"/>
      <c r="EEB57" s="35"/>
      <c r="EEC57" s="35"/>
      <c r="EED57" s="35"/>
      <c r="EEE57" s="35"/>
      <c r="EEF57" s="35"/>
      <c r="EEG57" s="35"/>
      <c r="EEH57" s="35"/>
      <c r="EEI57" s="35"/>
      <c r="EEJ57" s="35"/>
      <c r="EEK57" s="35"/>
      <c r="EEL57" s="35"/>
      <c r="EEM57" s="35"/>
      <c r="EEN57" s="35"/>
      <c r="EEO57" s="35"/>
      <c r="EEP57" s="35"/>
      <c r="EEQ57" s="35"/>
      <c r="EER57" s="35"/>
      <c r="EES57" s="35"/>
      <c r="EET57" s="35"/>
      <c r="EEU57" s="35"/>
      <c r="EEV57" s="35"/>
      <c r="EEW57" s="35"/>
      <c r="EEX57" s="35"/>
      <c r="EEY57" s="35"/>
      <c r="EEZ57" s="35"/>
      <c r="EFA57" s="35"/>
      <c r="EFB57" s="35"/>
      <c r="EFC57" s="35"/>
      <c r="EFD57" s="35"/>
      <c r="EFE57" s="35"/>
      <c r="EFF57" s="35"/>
      <c r="EFG57" s="35"/>
      <c r="EFH57" s="35"/>
      <c r="EFI57" s="35"/>
      <c r="EFJ57" s="35"/>
      <c r="EFK57" s="35"/>
      <c r="EFL57" s="35"/>
      <c r="EFM57" s="35"/>
      <c r="EFN57" s="35"/>
      <c r="EFO57" s="35"/>
      <c r="EFP57" s="35"/>
      <c r="EFQ57" s="35"/>
      <c r="EFR57" s="35"/>
      <c r="EFS57" s="35"/>
      <c r="EFT57" s="35"/>
      <c r="EFU57" s="35"/>
      <c r="EFV57" s="35"/>
      <c r="EFW57" s="35"/>
      <c r="EFX57" s="35"/>
      <c r="EFY57" s="35"/>
      <c r="EFZ57" s="35"/>
      <c r="EGA57" s="35"/>
      <c r="EGB57" s="35"/>
      <c r="EGC57" s="35"/>
      <c r="EGD57" s="35"/>
      <c r="EGE57" s="35"/>
      <c r="EGF57" s="35"/>
      <c r="EGG57" s="35"/>
      <c r="EGH57" s="35"/>
      <c r="EGI57" s="35"/>
      <c r="EGJ57" s="35"/>
      <c r="EGK57" s="35"/>
      <c r="EGL57" s="35"/>
      <c r="EGM57" s="35"/>
      <c r="EGN57" s="35"/>
      <c r="EGO57" s="35"/>
      <c r="EGP57" s="35"/>
      <c r="EGQ57" s="35"/>
      <c r="EGR57" s="35"/>
      <c r="EGS57" s="35"/>
      <c r="EGT57" s="35"/>
      <c r="EGU57" s="35"/>
      <c r="EGV57" s="35"/>
      <c r="EGW57" s="35"/>
      <c r="EGX57" s="35"/>
      <c r="EGY57" s="35"/>
      <c r="EGZ57" s="35"/>
      <c r="EHA57" s="35"/>
      <c r="EHB57" s="35"/>
      <c r="EHC57" s="35"/>
      <c r="EHD57" s="35"/>
      <c r="EHE57" s="35"/>
      <c r="EHF57" s="35"/>
      <c r="EHG57" s="35"/>
      <c r="EHH57" s="35"/>
      <c r="EHI57" s="35"/>
      <c r="EHJ57" s="35"/>
      <c r="EHK57" s="35"/>
      <c r="EHL57" s="35"/>
      <c r="EHM57" s="35"/>
      <c r="EHN57" s="35"/>
      <c r="EHO57" s="35"/>
      <c r="EHP57" s="35"/>
      <c r="EHQ57" s="35"/>
      <c r="EHR57" s="35"/>
      <c r="EHS57" s="35"/>
      <c r="EHT57" s="35"/>
      <c r="EHU57" s="35"/>
      <c r="EHV57" s="35"/>
      <c r="EHW57" s="35"/>
      <c r="EHX57" s="35"/>
      <c r="EHY57" s="35"/>
      <c r="EHZ57" s="35"/>
      <c r="EIA57" s="35"/>
      <c r="EIB57" s="35"/>
      <c r="EIC57" s="35"/>
      <c r="EID57" s="35"/>
      <c r="EIE57" s="35"/>
      <c r="EIF57" s="35"/>
      <c r="EIG57" s="35"/>
      <c r="EIH57" s="35"/>
      <c r="EII57" s="35"/>
      <c r="EIJ57" s="35"/>
      <c r="EIK57" s="35"/>
      <c r="EIL57" s="35"/>
      <c r="EIM57" s="35"/>
      <c r="EIN57" s="35"/>
      <c r="EIO57" s="35"/>
      <c r="EIP57" s="35"/>
      <c r="EIQ57" s="35"/>
      <c r="EIR57" s="35"/>
      <c r="EIS57" s="35"/>
      <c r="EIT57" s="35"/>
      <c r="EIU57" s="35"/>
      <c r="EIV57" s="35"/>
      <c r="EIW57" s="35"/>
      <c r="EIX57" s="35"/>
      <c r="EIY57" s="35"/>
      <c r="EIZ57" s="35"/>
      <c r="EJA57" s="35"/>
      <c r="EJB57" s="35"/>
      <c r="EJC57" s="35"/>
      <c r="EJD57" s="35"/>
      <c r="EJE57" s="35"/>
      <c r="EJF57" s="35"/>
      <c r="EJG57" s="35"/>
      <c r="EJH57" s="35"/>
      <c r="EJI57" s="35"/>
      <c r="EJJ57" s="35"/>
      <c r="EJK57" s="35"/>
      <c r="EJL57" s="35"/>
      <c r="EJM57" s="35"/>
      <c r="EJN57" s="35"/>
      <c r="EJO57" s="35"/>
      <c r="EJP57" s="35"/>
      <c r="EJQ57" s="35"/>
      <c r="EJR57" s="35"/>
      <c r="EJS57" s="35"/>
      <c r="EJT57" s="35"/>
      <c r="EJU57" s="35"/>
      <c r="EJV57" s="35"/>
      <c r="EJW57" s="35"/>
      <c r="EJX57" s="35"/>
      <c r="EJY57" s="35"/>
      <c r="EJZ57" s="35"/>
      <c r="EKA57" s="35"/>
      <c r="EKB57" s="35"/>
      <c r="EKC57" s="35"/>
      <c r="EKD57" s="35"/>
      <c r="EKE57" s="35"/>
      <c r="EKF57" s="35"/>
      <c r="EKG57" s="35"/>
      <c r="EKH57" s="35"/>
      <c r="EKI57" s="35"/>
      <c r="EKJ57" s="35"/>
      <c r="EKK57" s="35"/>
      <c r="EKL57" s="35"/>
      <c r="EKM57" s="35"/>
      <c r="EKN57" s="35"/>
      <c r="EKO57" s="35"/>
      <c r="EKP57" s="35"/>
      <c r="EKQ57" s="35"/>
      <c r="EKR57" s="35"/>
      <c r="EKS57" s="35"/>
      <c r="EKT57" s="35"/>
      <c r="EKU57" s="35"/>
      <c r="EKV57" s="35"/>
      <c r="EKW57" s="35"/>
      <c r="EKX57" s="35"/>
      <c r="EKY57" s="35"/>
      <c r="EKZ57" s="35"/>
      <c r="ELA57" s="35"/>
      <c r="ELB57" s="35"/>
      <c r="ELC57" s="35"/>
      <c r="ELD57" s="35"/>
      <c r="ELE57" s="35"/>
      <c r="ELF57" s="35"/>
      <c r="ELG57" s="35"/>
      <c r="ELH57" s="35"/>
      <c r="ELI57" s="35"/>
      <c r="ELJ57" s="35"/>
      <c r="ELK57" s="35"/>
      <c r="ELL57" s="35"/>
      <c r="ELM57" s="35"/>
      <c r="ELN57" s="35"/>
      <c r="ELO57" s="35"/>
      <c r="ELP57" s="35"/>
      <c r="ELQ57" s="35"/>
      <c r="ELR57" s="35"/>
      <c r="ELS57" s="35"/>
      <c r="ELT57" s="35"/>
      <c r="ELU57" s="35"/>
      <c r="ELV57" s="35"/>
      <c r="ELW57" s="35"/>
      <c r="ELX57" s="35"/>
      <c r="ELY57" s="35"/>
      <c r="ELZ57" s="35"/>
      <c r="EMA57" s="35"/>
      <c r="EMB57" s="35"/>
      <c r="EMC57" s="35"/>
      <c r="EMD57" s="35"/>
      <c r="EME57" s="35"/>
      <c r="EMF57" s="35"/>
      <c r="EMG57" s="35"/>
      <c r="EMH57" s="35"/>
      <c r="EMI57" s="35"/>
      <c r="EMJ57" s="35"/>
      <c r="EMK57" s="35"/>
      <c r="EML57" s="35"/>
      <c r="EMM57" s="35"/>
      <c r="EMN57" s="35"/>
      <c r="EMO57" s="35"/>
      <c r="EMP57" s="35"/>
      <c r="EMQ57" s="35"/>
      <c r="EMR57" s="35"/>
      <c r="EMS57" s="35"/>
      <c r="EMT57" s="35"/>
      <c r="EMU57" s="35"/>
      <c r="EMV57" s="35"/>
      <c r="EMW57" s="35"/>
      <c r="EMX57" s="35"/>
      <c r="EMY57" s="35"/>
      <c r="EMZ57" s="35"/>
      <c r="ENA57" s="35"/>
      <c r="ENB57" s="35"/>
      <c r="ENC57" s="35"/>
      <c r="END57" s="35"/>
      <c r="ENE57" s="35"/>
      <c r="ENF57" s="35"/>
      <c r="ENG57" s="35"/>
      <c r="ENH57" s="35"/>
      <c r="ENI57" s="35"/>
      <c r="ENJ57" s="35"/>
      <c r="ENK57" s="35"/>
      <c r="ENL57" s="35"/>
      <c r="ENM57" s="35"/>
      <c r="ENN57" s="35"/>
      <c r="ENO57" s="35"/>
      <c r="ENP57" s="35"/>
      <c r="ENQ57" s="35"/>
      <c r="ENR57" s="35"/>
      <c r="ENS57" s="35"/>
      <c r="ENT57" s="35"/>
      <c r="ENU57" s="35"/>
      <c r="ENV57" s="35"/>
      <c r="ENW57" s="35"/>
      <c r="ENX57" s="35"/>
      <c r="ENY57" s="35"/>
      <c r="ENZ57" s="35"/>
      <c r="EOA57" s="35"/>
      <c r="EOB57" s="35"/>
      <c r="EOC57" s="35"/>
      <c r="EOD57" s="35"/>
      <c r="EOE57" s="35"/>
      <c r="EOF57" s="35"/>
      <c r="EOG57" s="35"/>
      <c r="EOH57" s="35"/>
      <c r="EOI57" s="35"/>
      <c r="EOJ57" s="35"/>
      <c r="EOK57" s="35"/>
      <c r="EOL57" s="35"/>
      <c r="EOM57" s="35"/>
      <c r="EON57" s="35"/>
      <c r="EOO57" s="35"/>
      <c r="EOP57" s="35"/>
      <c r="EOQ57" s="35"/>
      <c r="EOR57" s="35"/>
      <c r="EOS57" s="35"/>
      <c r="EOT57" s="35"/>
      <c r="EOU57" s="35"/>
      <c r="EOV57" s="35"/>
      <c r="EOW57" s="35"/>
      <c r="EOX57" s="35"/>
      <c r="EOY57" s="35"/>
      <c r="EOZ57" s="35"/>
      <c r="EPA57" s="35"/>
      <c r="EPB57" s="35"/>
      <c r="EPC57" s="35"/>
      <c r="EPD57" s="35"/>
      <c r="EPE57" s="35"/>
      <c r="EPF57" s="35"/>
      <c r="EPG57" s="35"/>
      <c r="EPH57" s="35"/>
      <c r="EPI57" s="35"/>
      <c r="EPJ57" s="35"/>
      <c r="EPK57" s="35"/>
      <c r="EPL57" s="35"/>
      <c r="EPM57" s="35"/>
      <c r="EPN57" s="35"/>
      <c r="EPO57" s="35"/>
      <c r="EPP57" s="35"/>
      <c r="EPQ57" s="35"/>
      <c r="EPR57" s="35"/>
      <c r="EPS57" s="35"/>
      <c r="EPT57" s="35"/>
      <c r="EPU57" s="35"/>
      <c r="EPV57" s="35"/>
      <c r="EPW57" s="35"/>
      <c r="EPX57" s="35"/>
      <c r="EPY57" s="35"/>
      <c r="EPZ57" s="35"/>
      <c r="EQA57" s="35"/>
      <c r="EQB57" s="35"/>
      <c r="EQC57" s="35"/>
      <c r="EQD57" s="35"/>
      <c r="EQE57" s="35"/>
      <c r="EQF57" s="35"/>
      <c r="EQG57" s="35"/>
      <c r="EQH57" s="35"/>
      <c r="EQI57" s="35"/>
      <c r="EQJ57" s="35"/>
      <c r="EQK57" s="35"/>
      <c r="EQL57" s="35"/>
      <c r="EQM57" s="35"/>
      <c r="EQN57" s="35"/>
      <c r="EQO57" s="35"/>
      <c r="EQP57" s="35"/>
      <c r="EQQ57" s="35"/>
      <c r="EQR57" s="35"/>
      <c r="EQS57" s="35"/>
      <c r="EQT57" s="35"/>
      <c r="EQU57" s="35"/>
      <c r="EQV57" s="35"/>
      <c r="EQW57" s="35"/>
      <c r="EQX57" s="35"/>
      <c r="EQY57" s="35"/>
      <c r="EQZ57" s="35"/>
      <c r="ERA57" s="35"/>
      <c r="ERB57" s="35"/>
      <c r="ERC57" s="35"/>
      <c r="ERD57" s="35"/>
      <c r="ERE57" s="35"/>
      <c r="ERF57" s="35"/>
      <c r="ERG57" s="35"/>
      <c r="ERH57" s="35"/>
      <c r="ERI57" s="35"/>
      <c r="ERJ57" s="35"/>
      <c r="ERK57" s="35"/>
      <c r="ERL57" s="35"/>
      <c r="ERM57" s="35"/>
      <c r="ERN57" s="35"/>
      <c r="ERO57" s="35"/>
      <c r="ERP57" s="35"/>
      <c r="ERQ57" s="35"/>
      <c r="ERR57" s="35"/>
      <c r="ERS57" s="35"/>
      <c r="ERT57" s="35"/>
      <c r="ERU57" s="35"/>
      <c r="ERV57" s="35"/>
      <c r="ERW57" s="35"/>
      <c r="ERX57" s="35"/>
      <c r="ERY57" s="35"/>
      <c r="ERZ57" s="35"/>
      <c r="ESA57" s="35"/>
      <c r="ESB57" s="35"/>
      <c r="ESC57" s="35"/>
      <c r="ESD57" s="35"/>
      <c r="ESE57" s="35"/>
      <c r="ESF57" s="35"/>
      <c r="ESG57" s="35"/>
      <c r="ESH57" s="35"/>
      <c r="ESI57" s="35"/>
      <c r="ESJ57" s="35"/>
      <c r="ESK57" s="35"/>
      <c r="ESL57" s="35"/>
      <c r="ESM57" s="35"/>
      <c r="ESN57" s="35"/>
      <c r="ESO57" s="35"/>
      <c r="ESP57" s="35"/>
      <c r="ESQ57" s="35"/>
      <c r="ESR57" s="35"/>
      <c r="ESS57" s="35"/>
      <c r="EST57" s="35"/>
      <c r="ESU57" s="35"/>
      <c r="ESV57" s="35"/>
      <c r="ESW57" s="35"/>
      <c r="ESX57" s="35"/>
      <c r="ESY57" s="35"/>
      <c r="ESZ57" s="35"/>
      <c r="ETA57" s="35"/>
      <c r="ETB57" s="35"/>
      <c r="ETC57" s="35"/>
      <c r="ETD57" s="35"/>
      <c r="ETE57" s="35"/>
      <c r="ETF57" s="35"/>
      <c r="ETG57" s="35"/>
      <c r="ETH57" s="35"/>
      <c r="ETI57" s="35"/>
      <c r="ETJ57" s="35"/>
      <c r="ETK57" s="35"/>
      <c r="ETL57" s="35"/>
      <c r="ETM57" s="35"/>
      <c r="ETN57" s="35"/>
      <c r="ETO57" s="35"/>
      <c r="ETP57" s="35"/>
      <c r="ETQ57" s="35"/>
      <c r="ETR57" s="35"/>
      <c r="ETS57" s="35"/>
      <c r="ETT57" s="35"/>
      <c r="ETU57" s="35"/>
      <c r="ETV57" s="35"/>
      <c r="ETW57" s="35"/>
      <c r="ETX57" s="35"/>
      <c r="ETY57" s="35"/>
      <c r="ETZ57" s="35"/>
      <c r="EUA57" s="35"/>
      <c r="EUB57" s="35"/>
      <c r="EUC57" s="35"/>
      <c r="EUD57" s="35"/>
      <c r="EUE57" s="35"/>
      <c r="EUF57" s="35"/>
      <c r="EUG57" s="35"/>
      <c r="EUH57" s="35"/>
      <c r="EUI57" s="35"/>
      <c r="EUJ57" s="35"/>
      <c r="EUK57" s="35"/>
      <c r="EUL57" s="35"/>
      <c r="EUM57" s="35"/>
      <c r="EUN57" s="35"/>
      <c r="EUO57" s="35"/>
      <c r="EUP57" s="35"/>
      <c r="EUQ57" s="35"/>
      <c r="EUR57" s="35"/>
      <c r="EUS57" s="35"/>
      <c r="EUT57" s="35"/>
      <c r="EUU57" s="35"/>
      <c r="EUV57" s="35"/>
      <c r="EUW57" s="35"/>
      <c r="EUX57" s="35"/>
      <c r="EUY57" s="35"/>
      <c r="EUZ57" s="35"/>
      <c r="EVA57" s="35"/>
      <c r="EVB57" s="35"/>
      <c r="EVC57" s="35"/>
      <c r="EVD57" s="35"/>
      <c r="EVE57" s="35"/>
      <c r="EVF57" s="35"/>
      <c r="EVG57" s="35"/>
      <c r="EVH57" s="35"/>
      <c r="EVI57" s="35"/>
      <c r="EVJ57" s="35"/>
      <c r="EVK57" s="35"/>
      <c r="EVL57" s="35"/>
      <c r="EVM57" s="35"/>
      <c r="EVN57" s="35"/>
      <c r="EVO57" s="35"/>
      <c r="EVP57" s="35"/>
      <c r="EVQ57" s="35"/>
      <c r="EVR57" s="35"/>
      <c r="EVS57" s="35"/>
      <c r="EVT57" s="35"/>
      <c r="EVU57" s="35"/>
      <c r="EVV57" s="35"/>
      <c r="EVW57" s="35"/>
      <c r="EVX57" s="35"/>
      <c r="EVY57" s="35"/>
      <c r="EVZ57" s="35"/>
      <c r="EWA57" s="35"/>
      <c r="EWB57" s="35"/>
      <c r="EWC57" s="35"/>
      <c r="EWD57" s="35"/>
      <c r="EWE57" s="35"/>
      <c r="EWF57" s="35"/>
      <c r="EWG57" s="35"/>
      <c r="EWH57" s="35"/>
      <c r="EWI57" s="35"/>
      <c r="EWJ57" s="35"/>
      <c r="EWK57" s="35"/>
      <c r="EWL57" s="35"/>
      <c r="EWM57" s="35"/>
      <c r="EWN57" s="35"/>
      <c r="EWO57" s="35"/>
      <c r="EWP57" s="35"/>
      <c r="EWQ57" s="35"/>
      <c r="EWR57" s="35"/>
      <c r="EWS57" s="35"/>
      <c r="EWT57" s="35"/>
      <c r="EWU57" s="35"/>
      <c r="EWV57" s="35"/>
      <c r="EWW57" s="35"/>
      <c r="EWX57" s="35"/>
      <c r="EWY57" s="35"/>
      <c r="EWZ57" s="35"/>
      <c r="EXA57" s="35"/>
      <c r="EXB57" s="35"/>
      <c r="EXC57" s="35"/>
      <c r="EXD57" s="35"/>
      <c r="EXE57" s="35"/>
      <c r="EXF57" s="35"/>
      <c r="EXG57" s="35"/>
      <c r="EXH57" s="35"/>
      <c r="EXI57" s="35"/>
      <c r="EXJ57" s="35"/>
      <c r="EXK57" s="35"/>
      <c r="EXL57" s="35"/>
      <c r="EXM57" s="35"/>
      <c r="EXN57" s="35"/>
      <c r="EXO57" s="35"/>
      <c r="EXP57" s="35"/>
      <c r="EXQ57" s="35"/>
      <c r="EXR57" s="35"/>
      <c r="EXS57" s="35"/>
      <c r="EXT57" s="35"/>
      <c r="EXU57" s="35"/>
      <c r="EXV57" s="35"/>
      <c r="EXW57" s="35"/>
      <c r="EXX57" s="35"/>
      <c r="EXY57" s="35"/>
      <c r="EXZ57" s="35"/>
      <c r="EYA57" s="35"/>
      <c r="EYB57" s="35"/>
      <c r="EYC57" s="35"/>
      <c r="EYD57" s="35"/>
      <c r="EYE57" s="35"/>
      <c r="EYF57" s="35"/>
      <c r="EYG57" s="35"/>
      <c r="EYH57" s="35"/>
      <c r="EYI57" s="35"/>
      <c r="EYJ57" s="35"/>
      <c r="EYK57" s="35"/>
      <c r="EYL57" s="35"/>
      <c r="EYM57" s="35"/>
      <c r="EYN57" s="35"/>
      <c r="EYO57" s="35"/>
      <c r="EYP57" s="35"/>
      <c r="EYQ57" s="35"/>
      <c r="EYR57" s="35"/>
      <c r="EYS57" s="35"/>
      <c r="EYT57" s="35"/>
      <c r="EYU57" s="35"/>
      <c r="EYV57" s="35"/>
      <c r="EYW57" s="35"/>
      <c r="EYX57" s="35"/>
      <c r="EYY57" s="35"/>
      <c r="EYZ57" s="35"/>
      <c r="EZA57" s="35"/>
      <c r="EZB57" s="35"/>
      <c r="EZC57" s="35"/>
      <c r="EZD57" s="35"/>
      <c r="EZE57" s="35"/>
      <c r="EZF57" s="35"/>
      <c r="EZG57" s="35"/>
      <c r="EZH57" s="35"/>
      <c r="EZI57" s="35"/>
      <c r="EZJ57" s="35"/>
      <c r="EZK57" s="35"/>
      <c r="EZL57" s="35"/>
      <c r="EZM57" s="35"/>
      <c r="EZN57" s="35"/>
      <c r="EZO57" s="35"/>
      <c r="EZP57" s="35"/>
      <c r="EZQ57" s="35"/>
      <c r="EZR57" s="35"/>
      <c r="EZS57" s="35"/>
      <c r="EZT57" s="35"/>
      <c r="EZU57" s="35"/>
      <c r="EZV57" s="35"/>
      <c r="EZW57" s="35"/>
      <c r="EZX57" s="35"/>
      <c r="EZY57" s="35"/>
      <c r="EZZ57" s="35"/>
      <c r="FAA57" s="35"/>
      <c r="FAB57" s="35"/>
      <c r="FAC57" s="35"/>
      <c r="FAD57" s="35"/>
      <c r="FAE57" s="35"/>
      <c r="FAF57" s="35"/>
      <c r="FAG57" s="35"/>
      <c r="FAH57" s="35"/>
      <c r="FAI57" s="35"/>
      <c r="FAJ57" s="35"/>
      <c r="FAK57" s="35"/>
      <c r="FAL57" s="35"/>
      <c r="FAM57" s="35"/>
      <c r="FAN57" s="35"/>
      <c r="FAO57" s="35"/>
      <c r="FAP57" s="35"/>
      <c r="FAQ57" s="35"/>
      <c r="FAR57" s="35"/>
      <c r="FAS57" s="35"/>
      <c r="FAT57" s="35"/>
      <c r="FAU57" s="35"/>
      <c r="FAV57" s="35"/>
      <c r="FAW57" s="35"/>
      <c r="FAX57" s="35"/>
      <c r="FAY57" s="35"/>
      <c r="FAZ57" s="35"/>
      <c r="FBA57" s="35"/>
      <c r="FBB57" s="35"/>
      <c r="FBC57" s="35"/>
      <c r="FBD57" s="35"/>
      <c r="FBE57" s="35"/>
      <c r="FBF57" s="35"/>
      <c r="FBG57" s="35"/>
      <c r="FBH57" s="35"/>
      <c r="FBI57" s="35"/>
      <c r="FBJ57" s="35"/>
      <c r="FBK57" s="35"/>
      <c r="FBL57" s="35"/>
      <c r="FBM57" s="35"/>
      <c r="FBN57" s="35"/>
      <c r="FBO57" s="35"/>
      <c r="FBP57" s="35"/>
      <c r="FBQ57" s="35"/>
      <c r="FBR57" s="35"/>
      <c r="FBS57" s="35"/>
      <c r="FBT57" s="35"/>
      <c r="FBU57" s="35"/>
      <c r="FBV57" s="35"/>
      <c r="FBW57" s="35"/>
      <c r="FBX57" s="35"/>
      <c r="FBY57" s="35"/>
      <c r="FBZ57" s="35"/>
      <c r="FCA57" s="35"/>
      <c r="FCB57" s="35"/>
      <c r="FCC57" s="35"/>
      <c r="FCD57" s="35"/>
      <c r="FCE57" s="35"/>
      <c r="FCF57" s="35"/>
      <c r="FCG57" s="35"/>
      <c r="FCH57" s="35"/>
      <c r="FCI57" s="35"/>
      <c r="FCJ57" s="35"/>
      <c r="FCK57" s="35"/>
      <c r="FCL57" s="35"/>
      <c r="FCM57" s="35"/>
      <c r="FCN57" s="35"/>
      <c r="FCO57" s="35"/>
      <c r="FCP57" s="35"/>
      <c r="FCQ57" s="35"/>
      <c r="FCR57" s="35"/>
      <c r="FCS57" s="35"/>
      <c r="FCT57" s="35"/>
      <c r="FCU57" s="35"/>
      <c r="FCV57" s="35"/>
      <c r="FCW57" s="35"/>
      <c r="FCX57" s="35"/>
      <c r="FCY57" s="35"/>
      <c r="FCZ57" s="35"/>
      <c r="FDA57" s="35"/>
      <c r="FDB57" s="35"/>
      <c r="FDC57" s="35"/>
      <c r="FDD57" s="35"/>
      <c r="FDE57" s="35"/>
      <c r="FDF57" s="35"/>
      <c r="FDG57" s="35"/>
      <c r="FDH57" s="35"/>
      <c r="FDI57" s="35"/>
      <c r="FDJ57" s="35"/>
      <c r="FDK57" s="35"/>
      <c r="FDL57" s="35"/>
      <c r="FDM57" s="35"/>
      <c r="FDN57" s="35"/>
      <c r="FDO57" s="35"/>
      <c r="FDP57" s="35"/>
      <c r="FDQ57" s="35"/>
      <c r="FDR57" s="35"/>
      <c r="FDS57" s="35"/>
      <c r="FDT57" s="35"/>
      <c r="FDU57" s="35"/>
      <c r="FDV57" s="35"/>
      <c r="FDW57" s="35"/>
      <c r="FDX57" s="35"/>
      <c r="FDY57" s="35"/>
      <c r="FDZ57" s="35"/>
      <c r="FEA57" s="35"/>
      <c r="FEB57" s="35"/>
      <c r="FEC57" s="35"/>
      <c r="FED57" s="35"/>
      <c r="FEE57" s="35"/>
      <c r="FEF57" s="35"/>
      <c r="FEG57" s="35"/>
      <c r="FEH57" s="35"/>
      <c r="FEI57" s="35"/>
      <c r="FEJ57" s="35"/>
      <c r="FEK57" s="35"/>
      <c r="FEL57" s="35"/>
      <c r="FEM57" s="35"/>
      <c r="FEN57" s="35"/>
      <c r="FEO57" s="35"/>
      <c r="FEP57" s="35"/>
      <c r="FEQ57" s="35"/>
      <c r="FER57" s="35"/>
      <c r="FES57" s="35"/>
      <c r="FET57" s="35"/>
      <c r="FEU57" s="35"/>
      <c r="FEV57" s="35"/>
      <c r="FEW57" s="35"/>
      <c r="FEX57" s="35"/>
      <c r="FEY57" s="35"/>
      <c r="FEZ57" s="35"/>
      <c r="FFA57" s="35"/>
      <c r="FFB57" s="35"/>
      <c r="FFC57" s="35"/>
      <c r="FFD57" s="35"/>
      <c r="FFE57" s="35"/>
      <c r="FFF57" s="35"/>
      <c r="FFG57" s="35"/>
      <c r="FFH57" s="35"/>
      <c r="FFI57" s="35"/>
      <c r="FFJ57" s="35"/>
      <c r="FFK57" s="35"/>
      <c r="FFL57" s="35"/>
      <c r="FFM57" s="35"/>
      <c r="FFN57" s="35"/>
      <c r="FFO57" s="35"/>
      <c r="FFP57" s="35"/>
      <c r="FFQ57" s="35"/>
      <c r="FFR57" s="35"/>
      <c r="FFS57" s="35"/>
      <c r="FFT57" s="35"/>
      <c r="FFU57" s="35"/>
      <c r="FFV57" s="35"/>
      <c r="FFW57" s="35"/>
      <c r="FFX57" s="35"/>
      <c r="FFY57" s="35"/>
      <c r="FFZ57" s="35"/>
      <c r="FGA57" s="35"/>
      <c r="FGB57" s="35"/>
      <c r="FGC57" s="35"/>
      <c r="FGD57" s="35"/>
      <c r="FGE57" s="35"/>
      <c r="FGF57" s="35"/>
      <c r="FGG57" s="35"/>
      <c r="FGH57" s="35"/>
      <c r="FGI57" s="35"/>
      <c r="FGJ57" s="35"/>
      <c r="FGK57" s="35"/>
      <c r="FGL57" s="35"/>
      <c r="FGM57" s="35"/>
      <c r="FGN57" s="35"/>
      <c r="FGO57" s="35"/>
      <c r="FGP57" s="35"/>
      <c r="FGQ57" s="35"/>
      <c r="FGR57" s="35"/>
      <c r="FGS57" s="35"/>
      <c r="FGT57" s="35"/>
      <c r="FGU57" s="35"/>
      <c r="FGV57" s="35"/>
      <c r="FGW57" s="35"/>
      <c r="FGX57" s="35"/>
      <c r="FGY57" s="35"/>
      <c r="FGZ57" s="35"/>
      <c r="FHA57" s="35"/>
      <c r="FHB57" s="35"/>
      <c r="FHC57" s="35"/>
      <c r="FHD57" s="35"/>
      <c r="FHE57" s="35"/>
      <c r="FHF57" s="35"/>
      <c r="FHG57" s="35"/>
      <c r="FHH57" s="35"/>
      <c r="FHI57" s="35"/>
      <c r="FHJ57" s="35"/>
      <c r="FHK57" s="35"/>
      <c r="FHL57" s="35"/>
      <c r="FHM57" s="35"/>
      <c r="FHN57" s="35"/>
      <c r="FHO57" s="35"/>
      <c r="FHP57" s="35"/>
      <c r="FHQ57" s="35"/>
      <c r="FHR57" s="35"/>
      <c r="FHS57" s="35"/>
      <c r="FHT57" s="35"/>
      <c r="FHU57" s="35"/>
      <c r="FHV57" s="35"/>
      <c r="FHW57" s="35"/>
      <c r="FHX57" s="35"/>
      <c r="FHY57" s="35"/>
      <c r="FHZ57" s="35"/>
      <c r="FIA57" s="35"/>
      <c r="FIB57" s="35"/>
      <c r="FIC57" s="35"/>
      <c r="FID57" s="35"/>
      <c r="FIE57" s="35"/>
      <c r="FIF57" s="35"/>
      <c r="FIG57" s="35"/>
      <c r="FIH57" s="35"/>
      <c r="FII57" s="35"/>
      <c r="FIJ57" s="35"/>
      <c r="FIK57" s="35"/>
      <c r="FIL57" s="35"/>
      <c r="FIM57" s="35"/>
      <c r="FIN57" s="35"/>
      <c r="FIO57" s="35"/>
      <c r="FIP57" s="35"/>
      <c r="FIQ57" s="35"/>
      <c r="FIR57" s="35"/>
      <c r="FIS57" s="35"/>
      <c r="FIT57" s="35"/>
      <c r="FIU57" s="35"/>
      <c r="FIV57" s="35"/>
      <c r="FIW57" s="35"/>
      <c r="FIX57" s="35"/>
      <c r="FIY57" s="35"/>
      <c r="FIZ57" s="35"/>
      <c r="FJA57" s="35"/>
      <c r="FJB57" s="35"/>
      <c r="FJC57" s="35"/>
      <c r="FJD57" s="35"/>
      <c r="FJE57" s="35"/>
      <c r="FJF57" s="35"/>
      <c r="FJG57" s="35"/>
      <c r="FJH57" s="35"/>
      <c r="FJI57" s="35"/>
      <c r="FJJ57" s="35"/>
      <c r="FJK57" s="35"/>
      <c r="FJL57" s="35"/>
      <c r="FJM57" s="35"/>
      <c r="FJN57" s="35"/>
      <c r="FJO57" s="35"/>
      <c r="FJP57" s="35"/>
      <c r="FJQ57" s="35"/>
      <c r="FJR57" s="35"/>
      <c r="FJS57" s="35"/>
      <c r="FJT57" s="35"/>
      <c r="FJU57" s="35"/>
      <c r="FJV57" s="35"/>
      <c r="FJW57" s="35"/>
      <c r="FJX57" s="35"/>
      <c r="FJY57" s="35"/>
      <c r="FJZ57" s="35"/>
      <c r="FKA57" s="35"/>
      <c r="FKB57" s="35"/>
      <c r="FKC57" s="35"/>
      <c r="FKD57" s="35"/>
      <c r="FKE57" s="35"/>
      <c r="FKF57" s="35"/>
      <c r="FKG57" s="35"/>
      <c r="FKH57" s="35"/>
      <c r="FKI57" s="35"/>
      <c r="FKJ57" s="35"/>
      <c r="FKK57" s="35"/>
      <c r="FKL57" s="35"/>
      <c r="FKM57" s="35"/>
      <c r="FKN57" s="35"/>
      <c r="FKO57" s="35"/>
      <c r="FKP57" s="35"/>
      <c r="FKQ57" s="35"/>
      <c r="FKR57" s="35"/>
      <c r="FKS57" s="35"/>
      <c r="FKT57" s="35"/>
      <c r="FKU57" s="35"/>
      <c r="FKV57" s="35"/>
      <c r="FKW57" s="35"/>
      <c r="FKX57" s="35"/>
      <c r="FKY57" s="35"/>
      <c r="FKZ57" s="35"/>
      <c r="FLA57" s="35"/>
      <c r="FLB57" s="35"/>
      <c r="FLC57" s="35"/>
      <c r="FLD57" s="35"/>
      <c r="FLE57" s="35"/>
      <c r="FLF57" s="35"/>
      <c r="FLG57" s="35"/>
      <c r="FLH57" s="35"/>
      <c r="FLI57" s="35"/>
      <c r="FLJ57" s="35"/>
      <c r="FLK57" s="35"/>
      <c r="FLL57" s="35"/>
      <c r="FLM57" s="35"/>
      <c r="FLN57" s="35"/>
      <c r="FLO57" s="35"/>
      <c r="FLP57" s="35"/>
      <c r="FLQ57" s="35"/>
      <c r="FLR57" s="35"/>
      <c r="FLS57" s="35"/>
      <c r="FLT57" s="35"/>
      <c r="FLU57" s="35"/>
      <c r="FLV57" s="35"/>
      <c r="FLW57" s="35"/>
      <c r="FLX57" s="35"/>
      <c r="FLY57" s="35"/>
      <c r="FLZ57" s="35"/>
      <c r="FMA57" s="35"/>
      <c r="FMB57" s="35"/>
      <c r="FMC57" s="35"/>
      <c r="FMD57" s="35"/>
      <c r="FME57" s="35"/>
      <c r="FMF57" s="35"/>
      <c r="FMG57" s="35"/>
      <c r="FMH57" s="35"/>
      <c r="FMI57" s="35"/>
      <c r="FMJ57" s="35"/>
      <c r="FMK57" s="35"/>
      <c r="FML57" s="35"/>
      <c r="FMM57" s="35"/>
      <c r="FMN57" s="35"/>
      <c r="FMO57" s="35"/>
      <c r="FMP57" s="35"/>
      <c r="FMQ57" s="35"/>
      <c r="FMR57" s="35"/>
      <c r="FMS57" s="35"/>
      <c r="FMT57" s="35"/>
      <c r="FMU57" s="35"/>
      <c r="FMV57" s="35"/>
      <c r="FMW57" s="35"/>
      <c r="FMX57" s="35"/>
      <c r="FMY57" s="35"/>
      <c r="FMZ57" s="35"/>
      <c r="FNA57" s="35"/>
      <c r="FNB57" s="35"/>
      <c r="FNC57" s="35"/>
      <c r="FND57" s="35"/>
      <c r="FNE57" s="35"/>
      <c r="FNF57" s="35"/>
      <c r="FNG57" s="35"/>
      <c r="FNH57" s="35"/>
      <c r="FNI57" s="35"/>
      <c r="FNJ57" s="35"/>
      <c r="FNK57" s="35"/>
      <c r="FNL57" s="35"/>
      <c r="FNM57" s="35"/>
      <c r="FNN57" s="35"/>
      <c r="FNO57" s="35"/>
      <c r="FNP57" s="35"/>
      <c r="FNQ57" s="35"/>
      <c r="FNR57" s="35"/>
      <c r="FNS57" s="35"/>
      <c r="FNT57" s="35"/>
      <c r="FNU57" s="35"/>
      <c r="FNV57" s="35"/>
      <c r="FNW57" s="35"/>
      <c r="FNX57" s="35"/>
      <c r="FNY57" s="35"/>
      <c r="FNZ57" s="35"/>
      <c r="FOA57" s="35"/>
      <c r="FOB57" s="35"/>
      <c r="FOC57" s="35"/>
      <c r="FOD57" s="35"/>
      <c r="FOE57" s="35"/>
      <c r="FOF57" s="35"/>
      <c r="FOG57" s="35"/>
      <c r="FOH57" s="35"/>
      <c r="FOI57" s="35"/>
      <c r="FOJ57" s="35"/>
      <c r="FOK57" s="35"/>
      <c r="FOL57" s="35"/>
      <c r="FOM57" s="35"/>
      <c r="FON57" s="35"/>
      <c r="FOO57" s="35"/>
      <c r="FOP57" s="35"/>
      <c r="FOQ57" s="35"/>
      <c r="FOR57" s="35"/>
      <c r="FOS57" s="35"/>
      <c r="FOT57" s="35"/>
      <c r="FOU57" s="35"/>
      <c r="FOV57" s="35"/>
      <c r="FOW57" s="35"/>
      <c r="FOX57" s="35"/>
      <c r="FOY57" s="35"/>
      <c r="FOZ57" s="35"/>
      <c r="FPA57" s="35"/>
      <c r="FPB57" s="35"/>
      <c r="FPC57" s="35"/>
      <c r="FPD57" s="35"/>
      <c r="FPE57" s="35"/>
      <c r="FPF57" s="35"/>
      <c r="FPG57" s="35"/>
      <c r="FPH57" s="35"/>
      <c r="FPI57" s="35"/>
      <c r="FPJ57" s="35"/>
      <c r="FPK57" s="35"/>
      <c r="FPL57" s="35"/>
      <c r="FPM57" s="35"/>
      <c r="FPN57" s="35"/>
      <c r="FPO57" s="35"/>
      <c r="FPP57" s="35"/>
      <c r="FPQ57" s="35"/>
      <c r="FPR57" s="35"/>
      <c r="FPS57" s="35"/>
      <c r="FPT57" s="35"/>
      <c r="FPU57" s="35"/>
      <c r="FPV57" s="35"/>
      <c r="FPW57" s="35"/>
      <c r="FPX57" s="35"/>
      <c r="FPY57" s="35"/>
      <c r="FPZ57" s="35"/>
      <c r="FQA57" s="35"/>
      <c r="FQB57" s="35"/>
      <c r="FQC57" s="35"/>
      <c r="FQD57" s="35"/>
      <c r="FQE57" s="35"/>
      <c r="FQF57" s="35"/>
      <c r="FQG57" s="35"/>
      <c r="FQH57" s="35"/>
      <c r="FQI57" s="35"/>
      <c r="FQJ57" s="35"/>
      <c r="FQK57" s="35"/>
      <c r="FQL57" s="35"/>
      <c r="FQM57" s="35"/>
      <c r="FQN57" s="35"/>
      <c r="FQO57" s="35"/>
      <c r="FQP57" s="35"/>
      <c r="FQQ57" s="35"/>
      <c r="FQR57" s="35"/>
      <c r="FQS57" s="35"/>
      <c r="FQT57" s="35"/>
      <c r="FQU57" s="35"/>
      <c r="FQV57" s="35"/>
      <c r="FQW57" s="35"/>
      <c r="FQX57" s="35"/>
      <c r="FQY57" s="35"/>
      <c r="FQZ57" s="35"/>
      <c r="FRA57" s="35"/>
      <c r="FRB57" s="35"/>
      <c r="FRC57" s="35"/>
      <c r="FRD57" s="35"/>
      <c r="FRE57" s="35"/>
      <c r="FRF57" s="35"/>
      <c r="FRG57" s="35"/>
      <c r="FRH57" s="35"/>
      <c r="FRI57" s="35"/>
      <c r="FRJ57" s="35"/>
      <c r="FRK57" s="35"/>
      <c r="FRL57" s="35"/>
      <c r="FRM57" s="35"/>
      <c r="FRN57" s="35"/>
      <c r="FRO57" s="35"/>
      <c r="FRP57" s="35"/>
      <c r="FRQ57" s="35"/>
      <c r="FRR57" s="35"/>
      <c r="FRS57" s="35"/>
      <c r="FRT57" s="35"/>
      <c r="FRU57" s="35"/>
      <c r="FRV57" s="35"/>
      <c r="FRW57" s="35"/>
      <c r="FRX57" s="35"/>
      <c r="FRY57" s="35"/>
      <c r="FRZ57" s="35"/>
      <c r="FSA57" s="35"/>
      <c r="FSB57" s="35"/>
      <c r="FSC57" s="35"/>
      <c r="FSD57" s="35"/>
      <c r="FSE57" s="35"/>
      <c r="FSF57" s="35"/>
      <c r="FSG57" s="35"/>
      <c r="FSH57" s="35"/>
      <c r="FSI57" s="35"/>
      <c r="FSJ57" s="35"/>
      <c r="FSK57" s="35"/>
      <c r="FSL57" s="35"/>
      <c r="FSM57" s="35"/>
      <c r="FSN57" s="35"/>
      <c r="FSO57" s="35"/>
      <c r="FSP57" s="35"/>
      <c r="FSQ57" s="35"/>
      <c r="FSR57" s="35"/>
      <c r="FSS57" s="35"/>
      <c r="FST57" s="35"/>
      <c r="FSU57" s="35"/>
      <c r="FSV57" s="35"/>
      <c r="FSW57" s="35"/>
      <c r="FSX57" s="35"/>
      <c r="FSY57" s="35"/>
      <c r="FSZ57" s="35"/>
      <c r="FTA57" s="35"/>
      <c r="FTB57" s="35"/>
      <c r="FTC57" s="35"/>
      <c r="FTD57" s="35"/>
      <c r="FTE57" s="35"/>
      <c r="FTF57" s="35"/>
      <c r="FTG57" s="35"/>
      <c r="FTH57" s="35"/>
      <c r="FTI57" s="35"/>
      <c r="FTJ57" s="35"/>
      <c r="FTK57" s="35"/>
      <c r="FTL57" s="35"/>
      <c r="FTM57" s="35"/>
      <c r="FTN57" s="35"/>
      <c r="FTO57" s="35"/>
      <c r="FTP57" s="35"/>
      <c r="FTQ57" s="35"/>
      <c r="FTR57" s="35"/>
      <c r="FTS57" s="35"/>
      <c r="FTT57" s="35"/>
      <c r="FTU57" s="35"/>
      <c r="FTV57" s="35"/>
      <c r="FTW57" s="35"/>
      <c r="FTX57" s="35"/>
      <c r="FTY57" s="35"/>
      <c r="FTZ57" s="35"/>
      <c r="FUA57" s="35"/>
      <c r="FUB57" s="35"/>
      <c r="FUC57" s="35"/>
      <c r="FUD57" s="35"/>
      <c r="FUE57" s="35"/>
      <c r="FUF57" s="35"/>
      <c r="FUG57" s="35"/>
      <c r="FUH57" s="35"/>
      <c r="FUI57" s="35"/>
      <c r="FUJ57" s="35"/>
      <c r="FUK57" s="35"/>
      <c r="FUL57" s="35"/>
      <c r="FUM57" s="35"/>
      <c r="FUN57" s="35"/>
      <c r="FUO57" s="35"/>
      <c r="FUP57" s="35"/>
      <c r="FUQ57" s="35"/>
      <c r="FUR57" s="35"/>
      <c r="FUS57" s="35"/>
      <c r="FUT57" s="35"/>
      <c r="FUU57" s="35"/>
      <c r="FUV57" s="35"/>
      <c r="FUW57" s="35"/>
      <c r="FUX57" s="35"/>
      <c r="FUY57" s="35"/>
      <c r="FUZ57" s="35"/>
      <c r="FVA57" s="35"/>
      <c r="FVB57" s="35"/>
      <c r="FVC57" s="35"/>
      <c r="FVD57" s="35"/>
      <c r="FVE57" s="35"/>
      <c r="FVF57" s="35"/>
      <c r="FVG57" s="35"/>
      <c r="FVH57" s="35"/>
      <c r="FVI57" s="35"/>
      <c r="FVJ57" s="35"/>
      <c r="FVK57" s="35"/>
      <c r="FVL57" s="35"/>
      <c r="FVM57" s="35"/>
      <c r="FVN57" s="35"/>
      <c r="FVO57" s="35"/>
      <c r="FVP57" s="35"/>
      <c r="FVQ57" s="35"/>
      <c r="FVR57" s="35"/>
      <c r="FVS57" s="35"/>
      <c r="FVT57" s="35"/>
      <c r="FVU57" s="35"/>
      <c r="FVV57" s="35"/>
      <c r="FVW57" s="35"/>
      <c r="FVX57" s="35"/>
      <c r="FVY57" s="35"/>
      <c r="FVZ57" s="35"/>
      <c r="FWA57" s="35"/>
      <c r="FWB57" s="35"/>
      <c r="FWC57" s="35"/>
      <c r="FWD57" s="35"/>
      <c r="FWE57" s="35"/>
      <c r="FWF57" s="35"/>
      <c r="FWG57" s="35"/>
      <c r="FWH57" s="35"/>
      <c r="FWI57" s="35"/>
      <c r="FWJ57" s="35"/>
      <c r="FWK57" s="35"/>
      <c r="FWL57" s="35"/>
      <c r="FWM57" s="35"/>
      <c r="FWN57" s="35"/>
      <c r="FWO57" s="35"/>
      <c r="FWP57" s="35"/>
      <c r="FWQ57" s="35"/>
      <c r="FWR57" s="35"/>
      <c r="FWS57" s="35"/>
      <c r="FWT57" s="35"/>
      <c r="FWU57" s="35"/>
      <c r="FWV57" s="35"/>
      <c r="FWW57" s="35"/>
      <c r="FWX57" s="35"/>
      <c r="FWY57" s="35"/>
      <c r="FWZ57" s="35"/>
      <c r="FXA57" s="35"/>
      <c r="FXB57" s="35"/>
      <c r="FXC57" s="35"/>
      <c r="FXD57" s="35"/>
      <c r="FXE57" s="35"/>
      <c r="FXF57" s="35"/>
      <c r="FXG57" s="35"/>
      <c r="FXH57" s="35"/>
      <c r="FXI57" s="35"/>
      <c r="FXJ57" s="35"/>
      <c r="FXK57" s="35"/>
      <c r="FXL57" s="35"/>
      <c r="FXM57" s="35"/>
      <c r="FXN57" s="35"/>
      <c r="FXO57" s="35"/>
      <c r="FXP57" s="35"/>
      <c r="FXQ57" s="35"/>
      <c r="FXR57" s="35"/>
      <c r="FXS57" s="35"/>
      <c r="FXT57" s="35"/>
      <c r="FXU57" s="35"/>
      <c r="FXV57" s="35"/>
      <c r="FXW57" s="35"/>
      <c r="FXX57" s="35"/>
      <c r="FXY57" s="35"/>
      <c r="FXZ57" s="35"/>
      <c r="FYA57" s="35"/>
      <c r="FYB57" s="35"/>
      <c r="FYC57" s="35"/>
      <c r="FYD57" s="35"/>
      <c r="FYE57" s="35"/>
      <c r="FYF57" s="35"/>
      <c r="FYG57" s="35"/>
      <c r="FYH57" s="35"/>
      <c r="FYI57" s="35"/>
      <c r="FYJ57" s="35"/>
      <c r="FYK57" s="35"/>
      <c r="FYL57" s="35"/>
      <c r="FYM57" s="35"/>
      <c r="FYN57" s="35"/>
      <c r="FYO57" s="35"/>
      <c r="FYP57" s="35"/>
      <c r="FYQ57" s="35"/>
      <c r="FYR57" s="35"/>
      <c r="FYS57" s="35"/>
      <c r="FYT57" s="35"/>
      <c r="FYU57" s="35"/>
      <c r="FYV57" s="35"/>
      <c r="FYW57" s="35"/>
      <c r="FYX57" s="35"/>
      <c r="FYY57" s="35"/>
      <c r="FYZ57" s="35"/>
      <c r="FZA57" s="35"/>
      <c r="FZB57" s="35"/>
      <c r="FZC57" s="35"/>
      <c r="FZD57" s="35"/>
      <c r="FZE57" s="35"/>
      <c r="FZF57" s="35"/>
      <c r="FZG57" s="35"/>
      <c r="FZH57" s="35"/>
      <c r="FZI57" s="35"/>
      <c r="FZJ57" s="35"/>
      <c r="FZK57" s="35"/>
      <c r="FZL57" s="35"/>
      <c r="FZM57" s="35"/>
      <c r="FZN57" s="35"/>
      <c r="FZO57" s="35"/>
      <c r="FZP57" s="35"/>
      <c r="FZQ57" s="35"/>
      <c r="FZR57" s="35"/>
      <c r="FZS57" s="35"/>
      <c r="FZT57" s="35"/>
      <c r="FZU57" s="35"/>
      <c r="FZV57" s="35"/>
      <c r="FZW57" s="35"/>
      <c r="FZX57" s="35"/>
      <c r="FZY57" s="35"/>
      <c r="FZZ57" s="35"/>
      <c r="GAA57" s="35"/>
      <c r="GAB57" s="35"/>
      <c r="GAC57" s="35"/>
      <c r="GAD57" s="35"/>
      <c r="GAE57" s="35"/>
      <c r="GAF57" s="35"/>
      <c r="GAG57" s="35"/>
      <c r="GAH57" s="35"/>
      <c r="GAI57" s="35"/>
      <c r="GAJ57" s="35"/>
      <c r="GAK57" s="35"/>
      <c r="GAL57" s="35"/>
      <c r="GAM57" s="35"/>
      <c r="GAN57" s="35"/>
      <c r="GAO57" s="35"/>
      <c r="GAP57" s="35"/>
      <c r="GAQ57" s="35"/>
      <c r="GAR57" s="35"/>
      <c r="GAS57" s="35"/>
      <c r="GAT57" s="35"/>
      <c r="GAU57" s="35"/>
      <c r="GAV57" s="35"/>
      <c r="GAW57" s="35"/>
      <c r="GAX57" s="35"/>
      <c r="GAY57" s="35"/>
      <c r="GAZ57" s="35"/>
      <c r="GBA57" s="35"/>
      <c r="GBB57" s="35"/>
      <c r="GBC57" s="35"/>
      <c r="GBD57" s="35"/>
      <c r="GBE57" s="35"/>
      <c r="GBF57" s="35"/>
      <c r="GBG57" s="35"/>
      <c r="GBH57" s="35"/>
      <c r="GBI57" s="35"/>
      <c r="GBJ57" s="35"/>
      <c r="GBK57" s="35"/>
      <c r="GBL57" s="35"/>
      <c r="GBM57" s="35"/>
      <c r="GBN57" s="35"/>
      <c r="GBO57" s="35"/>
      <c r="GBP57" s="35"/>
      <c r="GBQ57" s="35"/>
      <c r="GBR57" s="35"/>
      <c r="GBS57" s="35"/>
      <c r="GBT57" s="35"/>
      <c r="GBU57" s="35"/>
      <c r="GBV57" s="35"/>
      <c r="GBW57" s="35"/>
      <c r="GBX57" s="35"/>
      <c r="GBY57" s="35"/>
      <c r="GBZ57" s="35"/>
      <c r="GCA57" s="35"/>
      <c r="GCB57" s="35"/>
      <c r="GCC57" s="35"/>
      <c r="GCD57" s="35"/>
      <c r="GCE57" s="35"/>
      <c r="GCF57" s="35"/>
      <c r="GCG57" s="35"/>
      <c r="GCH57" s="35"/>
      <c r="GCI57" s="35"/>
      <c r="GCJ57" s="35"/>
      <c r="GCK57" s="35"/>
      <c r="GCL57" s="35"/>
      <c r="GCM57" s="35"/>
      <c r="GCN57" s="35"/>
      <c r="GCO57" s="35"/>
      <c r="GCP57" s="35"/>
      <c r="GCQ57" s="35"/>
      <c r="GCR57" s="35"/>
      <c r="GCS57" s="35"/>
      <c r="GCT57" s="35"/>
      <c r="GCU57" s="35"/>
      <c r="GCV57" s="35"/>
      <c r="GCW57" s="35"/>
      <c r="GCX57" s="35"/>
      <c r="GCY57" s="35"/>
      <c r="GCZ57" s="35"/>
      <c r="GDA57" s="35"/>
      <c r="GDB57" s="35"/>
      <c r="GDC57" s="35"/>
      <c r="GDD57" s="35"/>
      <c r="GDE57" s="35"/>
      <c r="GDF57" s="35"/>
      <c r="GDG57" s="35"/>
      <c r="GDH57" s="35"/>
      <c r="GDI57" s="35"/>
      <c r="GDJ57" s="35"/>
      <c r="GDK57" s="35"/>
      <c r="GDL57" s="35"/>
      <c r="GDM57" s="35"/>
      <c r="GDN57" s="35"/>
      <c r="GDO57" s="35"/>
      <c r="GDP57" s="35"/>
      <c r="GDQ57" s="35"/>
      <c r="GDR57" s="35"/>
      <c r="GDS57" s="35"/>
      <c r="GDT57" s="35"/>
      <c r="GDU57" s="35"/>
      <c r="GDV57" s="35"/>
      <c r="GDW57" s="35"/>
      <c r="GDX57" s="35"/>
      <c r="GDY57" s="35"/>
      <c r="GDZ57" s="35"/>
      <c r="GEA57" s="35"/>
      <c r="GEB57" s="35"/>
      <c r="GEC57" s="35"/>
      <c r="GED57" s="35"/>
      <c r="GEE57" s="35"/>
      <c r="GEF57" s="35"/>
      <c r="GEG57" s="35"/>
      <c r="GEH57" s="35"/>
      <c r="GEI57" s="35"/>
      <c r="GEJ57" s="35"/>
      <c r="GEK57" s="35"/>
      <c r="GEL57" s="35"/>
      <c r="GEM57" s="35"/>
      <c r="GEN57" s="35"/>
      <c r="GEO57" s="35"/>
      <c r="GEP57" s="35"/>
      <c r="GEQ57" s="35"/>
      <c r="GER57" s="35"/>
      <c r="GES57" s="35"/>
      <c r="GET57" s="35"/>
      <c r="GEU57" s="35"/>
      <c r="GEV57" s="35"/>
      <c r="GEW57" s="35"/>
      <c r="GEX57" s="35"/>
      <c r="GEY57" s="35"/>
      <c r="GEZ57" s="35"/>
      <c r="GFA57" s="35"/>
      <c r="GFB57" s="35"/>
      <c r="GFC57" s="35"/>
      <c r="GFD57" s="35"/>
      <c r="GFE57" s="35"/>
      <c r="GFF57" s="35"/>
      <c r="GFG57" s="35"/>
      <c r="GFH57" s="35"/>
      <c r="GFI57" s="35"/>
      <c r="GFJ57" s="35"/>
      <c r="GFK57" s="35"/>
      <c r="GFL57" s="35"/>
      <c r="GFM57" s="35"/>
      <c r="GFN57" s="35"/>
      <c r="GFO57" s="35"/>
      <c r="GFP57" s="35"/>
      <c r="GFQ57" s="35"/>
      <c r="GFR57" s="35"/>
      <c r="GFS57" s="35"/>
      <c r="GFT57" s="35"/>
      <c r="GFU57" s="35"/>
      <c r="GFV57" s="35"/>
      <c r="GFW57" s="35"/>
      <c r="GFX57" s="35"/>
      <c r="GFY57" s="35"/>
      <c r="GFZ57" s="35"/>
      <c r="GGA57" s="35"/>
      <c r="GGB57" s="35"/>
      <c r="GGC57" s="35"/>
      <c r="GGD57" s="35"/>
      <c r="GGE57" s="35"/>
      <c r="GGF57" s="35"/>
      <c r="GGG57" s="35"/>
      <c r="GGH57" s="35"/>
      <c r="GGI57" s="35"/>
      <c r="GGJ57" s="35"/>
      <c r="GGK57" s="35"/>
      <c r="GGL57" s="35"/>
      <c r="GGM57" s="35"/>
      <c r="GGN57" s="35"/>
      <c r="GGO57" s="35"/>
      <c r="GGP57" s="35"/>
      <c r="GGQ57" s="35"/>
      <c r="GGR57" s="35"/>
      <c r="GGS57" s="35"/>
      <c r="GGT57" s="35"/>
      <c r="GGU57" s="35"/>
      <c r="GGV57" s="35"/>
      <c r="GGW57" s="35"/>
      <c r="GGX57" s="35"/>
      <c r="GGY57" s="35"/>
      <c r="GGZ57" s="35"/>
      <c r="GHA57" s="35"/>
      <c r="GHB57" s="35"/>
      <c r="GHC57" s="35"/>
      <c r="GHD57" s="35"/>
      <c r="GHE57" s="35"/>
      <c r="GHF57" s="35"/>
      <c r="GHG57" s="35"/>
      <c r="GHH57" s="35"/>
      <c r="GHI57" s="35"/>
      <c r="GHJ57" s="35"/>
      <c r="GHK57" s="35"/>
      <c r="GHL57" s="35"/>
      <c r="GHM57" s="35"/>
      <c r="GHN57" s="35"/>
      <c r="GHO57" s="35"/>
      <c r="GHP57" s="35"/>
      <c r="GHQ57" s="35"/>
      <c r="GHR57" s="35"/>
      <c r="GHS57" s="35"/>
      <c r="GHT57" s="35"/>
      <c r="GHU57" s="35"/>
      <c r="GHV57" s="35"/>
      <c r="GHW57" s="35"/>
      <c r="GHX57" s="35"/>
      <c r="GHY57" s="35"/>
      <c r="GHZ57" s="35"/>
      <c r="GIA57" s="35"/>
      <c r="GIB57" s="35"/>
      <c r="GIC57" s="35"/>
      <c r="GID57" s="35"/>
      <c r="GIE57" s="35"/>
      <c r="GIF57" s="35"/>
      <c r="GIG57" s="35"/>
      <c r="GIH57" s="35"/>
      <c r="GII57" s="35"/>
      <c r="GIJ57" s="35"/>
      <c r="GIK57" s="35"/>
      <c r="GIL57" s="35"/>
      <c r="GIM57" s="35"/>
      <c r="GIN57" s="35"/>
      <c r="GIO57" s="35"/>
      <c r="GIP57" s="35"/>
      <c r="GIQ57" s="35"/>
      <c r="GIR57" s="35"/>
      <c r="GIS57" s="35"/>
      <c r="GIT57" s="35"/>
      <c r="GIU57" s="35"/>
      <c r="GIV57" s="35"/>
      <c r="GIW57" s="35"/>
      <c r="GIX57" s="35"/>
      <c r="GIY57" s="35"/>
      <c r="GIZ57" s="35"/>
      <c r="GJA57" s="35"/>
      <c r="GJB57" s="35"/>
      <c r="GJC57" s="35"/>
      <c r="GJD57" s="35"/>
      <c r="GJE57" s="35"/>
      <c r="GJF57" s="35"/>
      <c r="GJG57" s="35"/>
      <c r="GJH57" s="35"/>
      <c r="GJI57" s="35"/>
      <c r="GJJ57" s="35"/>
      <c r="GJK57" s="35"/>
      <c r="GJL57" s="35"/>
      <c r="GJM57" s="35"/>
      <c r="GJN57" s="35"/>
      <c r="GJO57" s="35"/>
      <c r="GJP57" s="35"/>
      <c r="GJQ57" s="35"/>
      <c r="GJR57" s="35"/>
      <c r="GJS57" s="35"/>
      <c r="GJT57" s="35"/>
      <c r="GJU57" s="35"/>
      <c r="GJV57" s="35"/>
      <c r="GJW57" s="35"/>
      <c r="GJX57" s="35"/>
      <c r="GJY57" s="35"/>
      <c r="GJZ57" s="35"/>
      <c r="GKA57" s="35"/>
      <c r="GKB57" s="35"/>
      <c r="GKC57" s="35"/>
      <c r="GKD57" s="35"/>
      <c r="GKE57" s="35"/>
      <c r="GKF57" s="35"/>
      <c r="GKG57" s="35"/>
      <c r="GKH57" s="35"/>
      <c r="GKI57" s="35"/>
      <c r="GKJ57" s="35"/>
      <c r="GKK57" s="35"/>
      <c r="GKL57" s="35"/>
      <c r="GKM57" s="35"/>
      <c r="GKN57" s="35"/>
      <c r="GKO57" s="35"/>
      <c r="GKP57" s="35"/>
      <c r="GKQ57" s="35"/>
      <c r="GKR57" s="35"/>
      <c r="GKS57" s="35"/>
      <c r="GKT57" s="35"/>
      <c r="GKU57" s="35"/>
      <c r="GKV57" s="35"/>
      <c r="GKW57" s="35"/>
      <c r="GKX57" s="35"/>
      <c r="GKY57" s="35"/>
      <c r="GKZ57" s="35"/>
      <c r="GLA57" s="35"/>
      <c r="GLB57" s="35"/>
      <c r="GLC57" s="35"/>
      <c r="GLD57" s="35"/>
      <c r="GLE57" s="35"/>
      <c r="GLF57" s="35"/>
      <c r="GLG57" s="35"/>
      <c r="GLH57" s="35"/>
      <c r="GLI57" s="35"/>
      <c r="GLJ57" s="35"/>
      <c r="GLK57" s="35"/>
      <c r="GLL57" s="35"/>
      <c r="GLM57" s="35"/>
      <c r="GLN57" s="35"/>
      <c r="GLO57" s="35"/>
      <c r="GLP57" s="35"/>
      <c r="GLQ57" s="35"/>
      <c r="GLR57" s="35"/>
      <c r="GLS57" s="35"/>
      <c r="GLT57" s="35"/>
      <c r="GLU57" s="35"/>
      <c r="GLV57" s="35"/>
      <c r="GLW57" s="35"/>
      <c r="GLX57" s="35"/>
      <c r="GLY57" s="35"/>
      <c r="GLZ57" s="35"/>
      <c r="GMA57" s="35"/>
      <c r="GMB57" s="35"/>
      <c r="GMC57" s="35"/>
      <c r="GMD57" s="35"/>
      <c r="GME57" s="35"/>
      <c r="GMF57" s="35"/>
      <c r="GMG57" s="35"/>
      <c r="GMH57" s="35"/>
      <c r="GMI57" s="35"/>
      <c r="GMJ57" s="35"/>
      <c r="GMK57" s="35"/>
      <c r="GML57" s="35"/>
      <c r="GMM57" s="35"/>
      <c r="GMN57" s="35"/>
      <c r="GMO57" s="35"/>
      <c r="GMP57" s="35"/>
      <c r="GMQ57" s="35"/>
      <c r="GMR57" s="35"/>
      <c r="GMS57" s="35"/>
      <c r="GMT57" s="35"/>
      <c r="GMU57" s="35"/>
      <c r="GMV57" s="35"/>
      <c r="GMW57" s="35"/>
      <c r="GMX57" s="35"/>
      <c r="GMY57" s="35"/>
      <c r="GMZ57" s="35"/>
      <c r="GNA57" s="35"/>
      <c r="GNB57" s="35"/>
      <c r="GNC57" s="35"/>
      <c r="GND57" s="35"/>
      <c r="GNE57" s="35"/>
      <c r="GNF57" s="35"/>
      <c r="GNG57" s="35"/>
      <c r="GNH57" s="35"/>
      <c r="GNI57" s="35"/>
      <c r="GNJ57" s="35"/>
      <c r="GNK57" s="35"/>
      <c r="GNL57" s="35"/>
      <c r="GNM57" s="35"/>
      <c r="GNN57" s="35"/>
      <c r="GNO57" s="35"/>
      <c r="GNP57" s="35"/>
      <c r="GNQ57" s="35"/>
      <c r="GNR57" s="35"/>
      <c r="GNS57" s="35"/>
      <c r="GNT57" s="35"/>
      <c r="GNU57" s="35"/>
      <c r="GNV57" s="35"/>
      <c r="GNW57" s="35"/>
      <c r="GNX57" s="35"/>
      <c r="GNY57" s="35"/>
      <c r="GNZ57" s="35"/>
      <c r="GOA57" s="35"/>
      <c r="GOB57" s="35"/>
      <c r="GOC57" s="35"/>
      <c r="GOD57" s="35"/>
      <c r="GOE57" s="35"/>
      <c r="GOF57" s="35"/>
      <c r="GOG57" s="35"/>
      <c r="GOH57" s="35"/>
      <c r="GOI57" s="35"/>
      <c r="GOJ57" s="35"/>
      <c r="GOK57" s="35"/>
      <c r="GOL57" s="35"/>
      <c r="GOM57" s="35"/>
      <c r="GON57" s="35"/>
      <c r="GOO57" s="35"/>
      <c r="GOP57" s="35"/>
      <c r="GOQ57" s="35"/>
      <c r="GOR57" s="35"/>
      <c r="GOS57" s="35"/>
      <c r="GOT57" s="35"/>
      <c r="GOU57" s="35"/>
      <c r="GOV57" s="35"/>
      <c r="GOW57" s="35"/>
      <c r="GOX57" s="35"/>
      <c r="GOY57" s="35"/>
      <c r="GOZ57" s="35"/>
      <c r="GPA57" s="35"/>
      <c r="GPB57" s="35"/>
      <c r="GPC57" s="35"/>
      <c r="GPD57" s="35"/>
      <c r="GPE57" s="35"/>
      <c r="GPF57" s="35"/>
      <c r="GPG57" s="35"/>
      <c r="GPH57" s="35"/>
      <c r="GPI57" s="35"/>
      <c r="GPJ57" s="35"/>
      <c r="GPK57" s="35"/>
      <c r="GPL57" s="35"/>
      <c r="GPM57" s="35"/>
      <c r="GPN57" s="35"/>
      <c r="GPO57" s="35"/>
      <c r="GPP57" s="35"/>
      <c r="GPQ57" s="35"/>
      <c r="GPR57" s="35"/>
      <c r="GPS57" s="35"/>
      <c r="GPT57" s="35"/>
      <c r="GPU57" s="35"/>
      <c r="GPV57" s="35"/>
      <c r="GPW57" s="35"/>
      <c r="GPX57" s="35"/>
      <c r="GPY57" s="35"/>
      <c r="GPZ57" s="35"/>
      <c r="GQA57" s="35"/>
      <c r="GQB57" s="35"/>
      <c r="GQC57" s="35"/>
      <c r="GQD57" s="35"/>
      <c r="GQE57" s="35"/>
      <c r="GQF57" s="35"/>
      <c r="GQG57" s="35"/>
      <c r="GQH57" s="35"/>
      <c r="GQI57" s="35"/>
      <c r="GQJ57" s="35"/>
      <c r="GQK57" s="35"/>
      <c r="GQL57" s="35"/>
      <c r="GQM57" s="35"/>
      <c r="GQN57" s="35"/>
      <c r="GQO57" s="35"/>
      <c r="GQP57" s="35"/>
      <c r="GQQ57" s="35"/>
      <c r="GQR57" s="35"/>
      <c r="GQS57" s="35"/>
      <c r="GQT57" s="35"/>
      <c r="GQU57" s="35"/>
      <c r="GQV57" s="35"/>
      <c r="GQW57" s="35"/>
      <c r="GQX57" s="35"/>
      <c r="GQY57" s="35"/>
      <c r="GQZ57" s="35"/>
      <c r="GRA57" s="35"/>
      <c r="GRB57" s="35"/>
      <c r="GRC57" s="35"/>
      <c r="GRD57" s="35"/>
      <c r="GRE57" s="35"/>
      <c r="GRF57" s="35"/>
      <c r="GRG57" s="35"/>
      <c r="GRH57" s="35"/>
      <c r="GRI57" s="35"/>
      <c r="GRJ57" s="35"/>
      <c r="GRK57" s="35"/>
      <c r="GRL57" s="35"/>
      <c r="GRM57" s="35"/>
      <c r="GRN57" s="35"/>
      <c r="GRO57" s="35"/>
      <c r="GRP57" s="35"/>
      <c r="GRQ57" s="35"/>
      <c r="GRR57" s="35"/>
      <c r="GRS57" s="35"/>
      <c r="GRT57" s="35"/>
      <c r="GRU57" s="35"/>
      <c r="GRV57" s="35"/>
      <c r="GRW57" s="35"/>
      <c r="GRX57" s="35"/>
      <c r="GRY57" s="35"/>
      <c r="GRZ57" s="35"/>
      <c r="GSA57" s="35"/>
      <c r="GSB57" s="35"/>
      <c r="GSC57" s="35"/>
      <c r="GSD57" s="35"/>
      <c r="GSE57" s="35"/>
      <c r="GSF57" s="35"/>
      <c r="GSG57" s="35"/>
      <c r="GSH57" s="35"/>
      <c r="GSI57" s="35"/>
      <c r="GSJ57" s="35"/>
      <c r="GSK57" s="35"/>
      <c r="GSL57" s="35"/>
      <c r="GSM57" s="35"/>
      <c r="GSN57" s="35"/>
      <c r="GSO57" s="35"/>
      <c r="GSP57" s="35"/>
      <c r="GSQ57" s="35"/>
      <c r="GSR57" s="35"/>
      <c r="GSS57" s="35"/>
      <c r="GST57" s="35"/>
      <c r="GSU57" s="35"/>
      <c r="GSV57" s="35"/>
      <c r="GSW57" s="35"/>
      <c r="GSX57" s="35"/>
      <c r="GSY57" s="35"/>
      <c r="GSZ57" s="35"/>
      <c r="GTA57" s="35"/>
      <c r="GTB57" s="35"/>
      <c r="GTC57" s="35"/>
      <c r="GTD57" s="35"/>
      <c r="GTE57" s="35"/>
      <c r="GTF57" s="35"/>
      <c r="GTG57" s="35"/>
      <c r="GTH57" s="35"/>
      <c r="GTI57" s="35"/>
      <c r="GTJ57" s="35"/>
      <c r="GTK57" s="35"/>
      <c r="GTL57" s="35"/>
      <c r="GTM57" s="35"/>
      <c r="GTN57" s="35"/>
      <c r="GTO57" s="35"/>
      <c r="GTP57" s="35"/>
      <c r="GTQ57" s="35"/>
      <c r="GTR57" s="35"/>
      <c r="GTS57" s="35"/>
      <c r="GTT57" s="35"/>
      <c r="GTU57" s="35"/>
      <c r="GTV57" s="35"/>
      <c r="GTW57" s="35"/>
      <c r="GTX57" s="35"/>
      <c r="GTY57" s="35"/>
      <c r="GTZ57" s="35"/>
      <c r="GUA57" s="35"/>
      <c r="GUB57" s="35"/>
      <c r="GUC57" s="35"/>
      <c r="GUD57" s="35"/>
      <c r="GUE57" s="35"/>
      <c r="GUF57" s="35"/>
      <c r="GUG57" s="35"/>
      <c r="GUH57" s="35"/>
      <c r="GUI57" s="35"/>
      <c r="GUJ57" s="35"/>
      <c r="GUK57" s="35"/>
      <c r="GUL57" s="35"/>
      <c r="GUM57" s="35"/>
      <c r="GUN57" s="35"/>
      <c r="GUO57" s="35"/>
      <c r="GUP57" s="35"/>
      <c r="GUQ57" s="35"/>
      <c r="GUR57" s="35"/>
      <c r="GUS57" s="35"/>
      <c r="GUT57" s="35"/>
      <c r="GUU57" s="35"/>
      <c r="GUV57" s="35"/>
      <c r="GUW57" s="35"/>
      <c r="GUX57" s="35"/>
      <c r="GUY57" s="35"/>
      <c r="GUZ57" s="35"/>
      <c r="GVA57" s="35"/>
      <c r="GVB57" s="35"/>
      <c r="GVC57" s="35"/>
      <c r="GVD57" s="35"/>
      <c r="GVE57" s="35"/>
      <c r="GVF57" s="35"/>
      <c r="GVG57" s="35"/>
      <c r="GVH57" s="35"/>
      <c r="GVI57" s="35"/>
      <c r="GVJ57" s="35"/>
      <c r="GVK57" s="35"/>
      <c r="GVL57" s="35"/>
      <c r="GVM57" s="35"/>
      <c r="GVN57" s="35"/>
      <c r="GVO57" s="35"/>
      <c r="GVP57" s="35"/>
      <c r="GVQ57" s="35"/>
      <c r="GVR57" s="35"/>
      <c r="GVS57" s="35"/>
      <c r="GVT57" s="35"/>
      <c r="GVU57" s="35"/>
      <c r="GVV57" s="35"/>
      <c r="GVW57" s="35"/>
      <c r="GVX57" s="35"/>
      <c r="GVY57" s="35"/>
      <c r="GVZ57" s="35"/>
      <c r="GWA57" s="35"/>
      <c r="GWB57" s="35"/>
      <c r="GWC57" s="35"/>
      <c r="GWD57" s="35"/>
      <c r="GWE57" s="35"/>
      <c r="GWF57" s="35"/>
      <c r="GWG57" s="35"/>
      <c r="GWH57" s="35"/>
      <c r="GWI57" s="35"/>
      <c r="GWJ57" s="35"/>
      <c r="GWK57" s="35"/>
      <c r="GWL57" s="35"/>
      <c r="GWM57" s="35"/>
      <c r="GWN57" s="35"/>
      <c r="GWO57" s="35"/>
      <c r="GWP57" s="35"/>
      <c r="GWQ57" s="35"/>
      <c r="GWR57" s="35"/>
      <c r="GWS57" s="35"/>
      <c r="GWT57" s="35"/>
      <c r="GWU57" s="35"/>
      <c r="GWV57" s="35"/>
      <c r="GWW57" s="35"/>
      <c r="GWX57" s="35"/>
      <c r="GWY57" s="35"/>
      <c r="GWZ57" s="35"/>
      <c r="GXA57" s="35"/>
      <c r="GXB57" s="35"/>
      <c r="GXC57" s="35"/>
      <c r="GXD57" s="35"/>
      <c r="GXE57" s="35"/>
      <c r="GXF57" s="35"/>
      <c r="GXG57" s="35"/>
      <c r="GXH57" s="35"/>
      <c r="GXI57" s="35"/>
      <c r="GXJ57" s="35"/>
      <c r="GXK57" s="35"/>
      <c r="GXL57" s="35"/>
      <c r="GXM57" s="35"/>
      <c r="GXN57" s="35"/>
      <c r="GXO57" s="35"/>
      <c r="GXP57" s="35"/>
      <c r="GXQ57" s="35"/>
      <c r="GXR57" s="35"/>
      <c r="GXS57" s="35"/>
      <c r="GXT57" s="35"/>
      <c r="GXU57" s="35"/>
      <c r="GXV57" s="35"/>
      <c r="GXW57" s="35"/>
      <c r="GXX57" s="35"/>
      <c r="GXY57" s="35"/>
      <c r="GXZ57" s="35"/>
      <c r="GYA57" s="35"/>
      <c r="GYB57" s="35"/>
      <c r="GYC57" s="35"/>
      <c r="GYD57" s="35"/>
      <c r="GYE57" s="35"/>
      <c r="GYF57" s="35"/>
      <c r="GYG57" s="35"/>
      <c r="GYH57" s="35"/>
      <c r="GYI57" s="35"/>
      <c r="GYJ57" s="35"/>
      <c r="GYK57" s="35"/>
      <c r="GYL57" s="35"/>
      <c r="GYM57" s="35"/>
      <c r="GYN57" s="35"/>
      <c r="GYO57" s="35"/>
      <c r="GYP57" s="35"/>
      <c r="GYQ57" s="35"/>
      <c r="GYR57" s="35"/>
      <c r="GYS57" s="35"/>
      <c r="GYT57" s="35"/>
      <c r="GYU57" s="35"/>
      <c r="GYV57" s="35"/>
      <c r="GYW57" s="35"/>
      <c r="GYX57" s="35"/>
      <c r="GYY57" s="35"/>
      <c r="GYZ57" s="35"/>
      <c r="GZA57" s="35"/>
      <c r="GZB57" s="35"/>
      <c r="GZC57" s="35"/>
      <c r="GZD57" s="35"/>
      <c r="GZE57" s="35"/>
      <c r="GZF57" s="35"/>
      <c r="GZG57" s="35"/>
      <c r="GZH57" s="35"/>
      <c r="GZI57" s="35"/>
      <c r="GZJ57" s="35"/>
      <c r="GZK57" s="35"/>
      <c r="GZL57" s="35"/>
      <c r="GZM57" s="35"/>
      <c r="GZN57" s="35"/>
      <c r="GZO57" s="35"/>
      <c r="GZP57" s="35"/>
      <c r="GZQ57" s="35"/>
      <c r="GZR57" s="35"/>
      <c r="GZS57" s="35"/>
      <c r="GZT57" s="35"/>
      <c r="GZU57" s="35"/>
      <c r="GZV57" s="35"/>
      <c r="GZW57" s="35"/>
      <c r="GZX57" s="35"/>
      <c r="GZY57" s="35"/>
      <c r="GZZ57" s="35"/>
      <c r="HAA57" s="35"/>
      <c r="HAB57" s="35"/>
      <c r="HAC57" s="35"/>
      <c r="HAD57" s="35"/>
      <c r="HAE57" s="35"/>
      <c r="HAF57" s="35"/>
      <c r="HAG57" s="35"/>
      <c r="HAH57" s="35"/>
      <c r="HAI57" s="35"/>
      <c r="HAJ57" s="35"/>
      <c r="HAK57" s="35"/>
      <c r="HAL57" s="35"/>
      <c r="HAM57" s="35"/>
      <c r="HAN57" s="35"/>
      <c r="HAO57" s="35"/>
      <c r="HAP57" s="35"/>
      <c r="HAQ57" s="35"/>
      <c r="HAR57" s="35"/>
      <c r="HAS57" s="35"/>
      <c r="HAT57" s="35"/>
      <c r="HAU57" s="35"/>
      <c r="HAV57" s="35"/>
      <c r="HAW57" s="35"/>
      <c r="HAX57" s="35"/>
      <c r="HAY57" s="35"/>
      <c r="HAZ57" s="35"/>
      <c r="HBA57" s="35"/>
      <c r="HBB57" s="35"/>
      <c r="HBC57" s="35"/>
      <c r="HBD57" s="35"/>
      <c r="HBE57" s="35"/>
      <c r="HBF57" s="35"/>
      <c r="HBG57" s="35"/>
      <c r="HBH57" s="35"/>
      <c r="HBI57" s="35"/>
      <c r="HBJ57" s="35"/>
      <c r="HBK57" s="35"/>
      <c r="HBL57" s="35"/>
      <c r="HBM57" s="35"/>
      <c r="HBN57" s="35"/>
      <c r="HBO57" s="35"/>
      <c r="HBP57" s="35"/>
      <c r="HBQ57" s="35"/>
      <c r="HBR57" s="35"/>
      <c r="HBS57" s="35"/>
      <c r="HBT57" s="35"/>
      <c r="HBU57" s="35"/>
      <c r="HBV57" s="35"/>
      <c r="HBW57" s="35"/>
      <c r="HBX57" s="35"/>
      <c r="HBY57" s="35"/>
      <c r="HBZ57" s="35"/>
      <c r="HCA57" s="35"/>
      <c r="HCB57" s="35"/>
      <c r="HCC57" s="35"/>
      <c r="HCD57" s="35"/>
      <c r="HCE57" s="35"/>
      <c r="HCF57" s="35"/>
      <c r="HCG57" s="35"/>
      <c r="HCH57" s="35"/>
      <c r="HCI57" s="35"/>
      <c r="HCJ57" s="35"/>
      <c r="HCK57" s="35"/>
      <c r="HCL57" s="35"/>
      <c r="HCM57" s="35"/>
      <c r="HCN57" s="35"/>
      <c r="HCO57" s="35"/>
      <c r="HCP57" s="35"/>
      <c r="HCQ57" s="35"/>
      <c r="HCR57" s="35"/>
      <c r="HCS57" s="35"/>
      <c r="HCT57" s="35"/>
      <c r="HCU57" s="35"/>
      <c r="HCV57" s="35"/>
      <c r="HCW57" s="35"/>
      <c r="HCX57" s="35"/>
      <c r="HCY57" s="35"/>
      <c r="HCZ57" s="35"/>
      <c r="HDA57" s="35"/>
      <c r="HDB57" s="35"/>
      <c r="HDC57" s="35"/>
      <c r="HDD57" s="35"/>
      <c r="HDE57" s="35"/>
      <c r="HDF57" s="35"/>
      <c r="HDG57" s="35"/>
      <c r="HDH57" s="35"/>
      <c r="HDI57" s="35"/>
      <c r="HDJ57" s="35"/>
      <c r="HDK57" s="35"/>
      <c r="HDL57" s="35"/>
      <c r="HDM57" s="35"/>
      <c r="HDN57" s="35"/>
      <c r="HDO57" s="35"/>
      <c r="HDP57" s="35"/>
      <c r="HDQ57" s="35"/>
      <c r="HDR57" s="35"/>
      <c r="HDS57" s="35"/>
      <c r="HDT57" s="35"/>
      <c r="HDU57" s="35"/>
      <c r="HDV57" s="35"/>
      <c r="HDW57" s="35"/>
      <c r="HDX57" s="35"/>
      <c r="HDY57" s="35"/>
      <c r="HDZ57" s="35"/>
      <c r="HEA57" s="35"/>
      <c r="HEB57" s="35"/>
      <c r="HEC57" s="35"/>
      <c r="HED57" s="35"/>
      <c r="HEE57" s="35"/>
      <c r="HEF57" s="35"/>
      <c r="HEG57" s="35"/>
      <c r="HEH57" s="35"/>
      <c r="HEI57" s="35"/>
      <c r="HEJ57" s="35"/>
      <c r="HEK57" s="35"/>
      <c r="HEL57" s="35"/>
      <c r="HEM57" s="35"/>
      <c r="HEN57" s="35"/>
      <c r="HEO57" s="35"/>
      <c r="HEP57" s="35"/>
      <c r="HEQ57" s="35"/>
      <c r="HER57" s="35"/>
      <c r="HES57" s="35"/>
      <c r="HET57" s="35"/>
      <c r="HEU57" s="35"/>
      <c r="HEV57" s="35"/>
      <c r="HEW57" s="35"/>
      <c r="HEX57" s="35"/>
      <c r="HEY57" s="35"/>
      <c r="HEZ57" s="35"/>
      <c r="HFA57" s="35"/>
      <c r="HFB57" s="35"/>
      <c r="HFC57" s="35"/>
      <c r="HFD57" s="35"/>
      <c r="HFE57" s="35"/>
      <c r="HFF57" s="35"/>
      <c r="HFG57" s="35"/>
      <c r="HFH57" s="35"/>
      <c r="HFI57" s="35"/>
      <c r="HFJ57" s="35"/>
      <c r="HFK57" s="35"/>
      <c r="HFL57" s="35"/>
      <c r="HFM57" s="35"/>
      <c r="HFN57" s="35"/>
      <c r="HFO57" s="35"/>
      <c r="HFP57" s="35"/>
      <c r="HFQ57" s="35"/>
      <c r="HFR57" s="35"/>
      <c r="HFS57" s="35"/>
      <c r="HFT57" s="35"/>
      <c r="HFU57" s="35"/>
      <c r="HFV57" s="35"/>
      <c r="HFW57" s="35"/>
      <c r="HFX57" s="35"/>
      <c r="HFY57" s="35"/>
      <c r="HFZ57" s="35"/>
      <c r="HGA57" s="35"/>
      <c r="HGB57" s="35"/>
      <c r="HGC57" s="35"/>
      <c r="HGD57" s="35"/>
      <c r="HGE57" s="35"/>
      <c r="HGF57" s="35"/>
      <c r="HGG57" s="35"/>
      <c r="HGH57" s="35"/>
      <c r="HGI57" s="35"/>
      <c r="HGJ57" s="35"/>
      <c r="HGK57" s="35"/>
      <c r="HGL57" s="35"/>
      <c r="HGM57" s="35"/>
      <c r="HGN57" s="35"/>
      <c r="HGO57" s="35"/>
      <c r="HGP57" s="35"/>
      <c r="HGQ57" s="35"/>
      <c r="HGR57" s="35"/>
      <c r="HGS57" s="35"/>
      <c r="HGT57" s="35"/>
      <c r="HGU57" s="35"/>
      <c r="HGV57" s="35"/>
      <c r="HGW57" s="35"/>
      <c r="HGX57" s="35"/>
      <c r="HGY57" s="35"/>
      <c r="HGZ57" s="35"/>
      <c r="HHA57" s="35"/>
      <c r="HHB57" s="35"/>
      <c r="HHC57" s="35"/>
      <c r="HHD57" s="35"/>
      <c r="HHE57" s="35"/>
      <c r="HHF57" s="35"/>
      <c r="HHG57" s="35"/>
      <c r="HHH57" s="35"/>
      <c r="HHI57" s="35"/>
      <c r="HHJ57" s="35"/>
      <c r="HHK57" s="35"/>
      <c r="HHL57" s="35"/>
      <c r="HHM57" s="35"/>
      <c r="HHN57" s="35"/>
      <c r="HHO57" s="35"/>
      <c r="HHP57" s="35"/>
      <c r="HHQ57" s="35"/>
      <c r="HHR57" s="35"/>
      <c r="HHS57" s="35"/>
      <c r="HHT57" s="35"/>
      <c r="HHU57" s="35"/>
      <c r="HHV57" s="35"/>
      <c r="HHW57" s="35"/>
      <c r="HHX57" s="35"/>
      <c r="HHY57" s="35"/>
      <c r="HHZ57" s="35"/>
      <c r="HIA57" s="35"/>
      <c r="HIB57" s="35"/>
      <c r="HIC57" s="35"/>
      <c r="HID57" s="35"/>
      <c r="HIE57" s="35"/>
      <c r="HIF57" s="35"/>
      <c r="HIG57" s="35"/>
      <c r="HIH57" s="35"/>
      <c r="HII57" s="35"/>
      <c r="HIJ57" s="35"/>
      <c r="HIK57" s="35"/>
      <c r="HIL57" s="35"/>
      <c r="HIM57" s="35"/>
      <c r="HIN57" s="35"/>
      <c r="HIO57" s="35"/>
      <c r="HIP57" s="35"/>
      <c r="HIQ57" s="35"/>
      <c r="HIR57" s="35"/>
      <c r="HIS57" s="35"/>
      <c r="HIT57" s="35"/>
      <c r="HIU57" s="35"/>
      <c r="HIV57" s="35"/>
      <c r="HIW57" s="35"/>
      <c r="HIX57" s="35"/>
      <c r="HIY57" s="35"/>
      <c r="HIZ57" s="35"/>
      <c r="HJA57" s="35"/>
      <c r="HJB57" s="35"/>
      <c r="HJC57" s="35"/>
      <c r="HJD57" s="35"/>
      <c r="HJE57" s="35"/>
      <c r="HJF57" s="35"/>
      <c r="HJG57" s="35"/>
      <c r="HJH57" s="35"/>
      <c r="HJI57" s="35"/>
      <c r="HJJ57" s="35"/>
      <c r="HJK57" s="35"/>
      <c r="HJL57" s="35"/>
      <c r="HJM57" s="35"/>
      <c r="HJN57" s="35"/>
      <c r="HJO57" s="35"/>
      <c r="HJP57" s="35"/>
      <c r="HJQ57" s="35"/>
      <c r="HJR57" s="35"/>
      <c r="HJS57" s="35"/>
      <c r="HJT57" s="35"/>
      <c r="HJU57" s="35"/>
      <c r="HJV57" s="35"/>
      <c r="HJW57" s="35"/>
      <c r="HJX57" s="35"/>
      <c r="HJY57" s="35"/>
      <c r="HJZ57" s="35"/>
      <c r="HKA57" s="35"/>
      <c r="HKB57" s="35"/>
      <c r="HKC57" s="35"/>
      <c r="HKD57" s="35"/>
      <c r="HKE57" s="35"/>
      <c r="HKF57" s="35"/>
      <c r="HKG57" s="35"/>
      <c r="HKH57" s="35"/>
      <c r="HKI57" s="35"/>
      <c r="HKJ57" s="35"/>
      <c r="HKK57" s="35"/>
      <c r="HKL57" s="35"/>
      <c r="HKM57" s="35"/>
      <c r="HKN57" s="35"/>
      <c r="HKO57" s="35"/>
      <c r="HKP57" s="35"/>
      <c r="HKQ57" s="35"/>
      <c r="HKR57" s="35"/>
      <c r="HKS57" s="35"/>
      <c r="HKT57" s="35"/>
      <c r="HKU57" s="35"/>
      <c r="HKV57" s="35"/>
      <c r="HKW57" s="35"/>
      <c r="HKX57" s="35"/>
      <c r="HKY57" s="35"/>
      <c r="HKZ57" s="35"/>
      <c r="HLA57" s="35"/>
      <c r="HLB57" s="35"/>
      <c r="HLC57" s="35"/>
      <c r="HLD57" s="35"/>
      <c r="HLE57" s="35"/>
      <c r="HLF57" s="35"/>
      <c r="HLG57" s="35"/>
      <c r="HLH57" s="35"/>
      <c r="HLI57" s="35"/>
      <c r="HLJ57" s="35"/>
      <c r="HLK57" s="35"/>
      <c r="HLL57" s="35"/>
      <c r="HLM57" s="35"/>
      <c r="HLN57" s="35"/>
      <c r="HLO57" s="35"/>
      <c r="HLP57" s="35"/>
      <c r="HLQ57" s="35"/>
      <c r="HLR57" s="35"/>
      <c r="HLS57" s="35"/>
      <c r="HLT57" s="35"/>
      <c r="HLU57" s="35"/>
      <c r="HLV57" s="35"/>
      <c r="HLW57" s="35"/>
      <c r="HLX57" s="35"/>
      <c r="HLY57" s="35"/>
      <c r="HLZ57" s="35"/>
      <c r="HMA57" s="35"/>
      <c r="HMB57" s="35"/>
      <c r="HMC57" s="35"/>
      <c r="HMD57" s="35"/>
      <c r="HME57" s="35"/>
      <c r="HMF57" s="35"/>
      <c r="HMG57" s="35"/>
      <c r="HMH57" s="35"/>
      <c r="HMI57" s="35"/>
      <c r="HMJ57" s="35"/>
      <c r="HMK57" s="35"/>
      <c r="HML57" s="35"/>
      <c r="HMM57" s="35"/>
      <c r="HMN57" s="35"/>
      <c r="HMO57" s="35"/>
      <c r="HMP57" s="35"/>
      <c r="HMQ57" s="35"/>
      <c r="HMR57" s="35"/>
      <c r="HMS57" s="35"/>
      <c r="HMT57" s="35"/>
      <c r="HMU57" s="35"/>
      <c r="HMV57" s="35"/>
      <c r="HMW57" s="35"/>
      <c r="HMX57" s="35"/>
      <c r="HMY57" s="35"/>
      <c r="HMZ57" s="35"/>
      <c r="HNA57" s="35"/>
      <c r="HNB57" s="35"/>
      <c r="HNC57" s="35"/>
      <c r="HND57" s="35"/>
      <c r="HNE57" s="35"/>
      <c r="HNF57" s="35"/>
      <c r="HNG57" s="35"/>
      <c r="HNH57" s="35"/>
      <c r="HNI57" s="35"/>
      <c r="HNJ57" s="35"/>
      <c r="HNK57" s="35"/>
      <c r="HNL57" s="35"/>
      <c r="HNM57" s="35"/>
      <c r="HNN57" s="35"/>
      <c r="HNO57" s="35"/>
      <c r="HNP57" s="35"/>
      <c r="HNQ57" s="35"/>
      <c r="HNR57" s="35"/>
      <c r="HNS57" s="35"/>
      <c r="HNT57" s="35"/>
      <c r="HNU57" s="35"/>
      <c r="HNV57" s="35"/>
      <c r="HNW57" s="35"/>
      <c r="HNX57" s="35"/>
      <c r="HNY57" s="35"/>
      <c r="HNZ57" s="35"/>
      <c r="HOA57" s="35"/>
      <c r="HOB57" s="35"/>
      <c r="HOC57" s="35"/>
      <c r="HOD57" s="35"/>
      <c r="HOE57" s="35"/>
      <c r="HOF57" s="35"/>
      <c r="HOG57" s="35"/>
      <c r="HOH57" s="35"/>
      <c r="HOI57" s="35"/>
      <c r="HOJ57" s="35"/>
      <c r="HOK57" s="35"/>
      <c r="HOL57" s="35"/>
      <c r="HOM57" s="35"/>
      <c r="HON57" s="35"/>
      <c r="HOO57" s="35"/>
      <c r="HOP57" s="35"/>
      <c r="HOQ57" s="35"/>
      <c r="HOR57" s="35"/>
      <c r="HOS57" s="35"/>
      <c r="HOT57" s="35"/>
      <c r="HOU57" s="35"/>
      <c r="HOV57" s="35"/>
      <c r="HOW57" s="35"/>
      <c r="HOX57" s="35"/>
      <c r="HOY57" s="35"/>
      <c r="HOZ57" s="35"/>
      <c r="HPA57" s="35"/>
      <c r="HPB57" s="35"/>
      <c r="HPC57" s="35"/>
      <c r="HPD57" s="35"/>
      <c r="HPE57" s="35"/>
      <c r="HPF57" s="35"/>
      <c r="HPG57" s="35"/>
      <c r="HPH57" s="35"/>
      <c r="HPI57" s="35"/>
      <c r="HPJ57" s="35"/>
      <c r="HPK57" s="35"/>
      <c r="HPL57" s="35"/>
      <c r="HPM57" s="35"/>
      <c r="HPN57" s="35"/>
      <c r="HPO57" s="35"/>
      <c r="HPP57" s="35"/>
      <c r="HPQ57" s="35"/>
      <c r="HPR57" s="35"/>
      <c r="HPS57" s="35"/>
      <c r="HPT57" s="35"/>
      <c r="HPU57" s="35"/>
      <c r="HPV57" s="35"/>
      <c r="HPW57" s="35"/>
      <c r="HPX57" s="35"/>
      <c r="HPY57" s="35"/>
      <c r="HPZ57" s="35"/>
      <c r="HQA57" s="35"/>
      <c r="HQB57" s="35"/>
      <c r="HQC57" s="35"/>
      <c r="HQD57" s="35"/>
      <c r="HQE57" s="35"/>
      <c r="HQF57" s="35"/>
      <c r="HQG57" s="35"/>
      <c r="HQH57" s="35"/>
      <c r="HQI57" s="35"/>
      <c r="HQJ57" s="35"/>
      <c r="HQK57" s="35"/>
      <c r="HQL57" s="35"/>
      <c r="HQM57" s="35"/>
      <c r="HQN57" s="35"/>
      <c r="HQO57" s="35"/>
      <c r="HQP57" s="35"/>
      <c r="HQQ57" s="35"/>
      <c r="HQR57" s="35"/>
      <c r="HQS57" s="35"/>
      <c r="HQT57" s="35"/>
      <c r="HQU57" s="35"/>
      <c r="HQV57" s="35"/>
      <c r="HQW57" s="35"/>
      <c r="HQX57" s="35"/>
      <c r="HQY57" s="35"/>
      <c r="HQZ57" s="35"/>
      <c r="HRA57" s="35"/>
      <c r="HRB57" s="35"/>
      <c r="HRC57" s="35"/>
      <c r="HRD57" s="35"/>
      <c r="HRE57" s="35"/>
      <c r="HRF57" s="35"/>
      <c r="HRG57" s="35"/>
      <c r="HRH57" s="35"/>
      <c r="HRI57" s="35"/>
      <c r="HRJ57" s="35"/>
      <c r="HRK57" s="35"/>
      <c r="HRL57" s="35"/>
      <c r="HRM57" s="35"/>
      <c r="HRN57" s="35"/>
      <c r="HRO57" s="35"/>
      <c r="HRP57" s="35"/>
      <c r="HRQ57" s="35"/>
      <c r="HRR57" s="35"/>
      <c r="HRS57" s="35"/>
      <c r="HRT57" s="35"/>
      <c r="HRU57" s="35"/>
      <c r="HRV57" s="35"/>
      <c r="HRW57" s="35"/>
      <c r="HRX57" s="35"/>
      <c r="HRY57" s="35"/>
      <c r="HRZ57" s="35"/>
      <c r="HSA57" s="35"/>
      <c r="HSB57" s="35"/>
      <c r="HSC57" s="35"/>
      <c r="HSD57" s="35"/>
      <c r="HSE57" s="35"/>
      <c r="HSF57" s="35"/>
      <c r="HSG57" s="35"/>
      <c r="HSH57" s="35"/>
      <c r="HSI57" s="35"/>
      <c r="HSJ57" s="35"/>
      <c r="HSK57" s="35"/>
      <c r="HSL57" s="35"/>
      <c r="HSM57" s="35"/>
      <c r="HSN57" s="35"/>
      <c r="HSO57" s="35"/>
      <c r="HSP57" s="35"/>
      <c r="HSQ57" s="35"/>
      <c r="HSR57" s="35"/>
      <c r="HSS57" s="35"/>
      <c r="HST57" s="35"/>
      <c r="HSU57" s="35"/>
      <c r="HSV57" s="35"/>
      <c r="HSW57" s="35"/>
      <c r="HSX57" s="35"/>
      <c r="HSY57" s="35"/>
      <c r="HSZ57" s="35"/>
      <c r="HTA57" s="35"/>
      <c r="HTB57" s="35"/>
      <c r="HTC57" s="35"/>
      <c r="HTD57" s="35"/>
      <c r="HTE57" s="35"/>
      <c r="HTF57" s="35"/>
      <c r="HTG57" s="35"/>
      <c r="HTH57" s="35"/>
      <c r="HTI57" s="35"/>
      <c r="HTJ57" s="35"/>
      <c r="HTK57" s="35"/>
      <c r="HTL57" s="35"/>
      <c r="HTM57" s="35"/>
      <c r="HTN57" s="35"/>
      <c r="HTO57" s="35"/>
      <c r="HTP57" s="35"/>
      <c r="HTQ57" s="35"/>
      <c r="HTR57" s="35"/>
      <c r="HTS57" s="35"/>
      <c r="HTT57" s="35"/>
      <c r="HTU57" s="35"/>
      <c r="HTV57" s="35"/>
      <c r="HTW57" s="35"/>
      <c r="HTX57" s="35"/>
      <c r="HTY57" s="35"/>
      <c r="HTZ57" s="35"/>
      <c r="HUA57" s="35"/>
      <c r="HUB57" s="35"/>
      <c r="HUC57" s="35"/>
      <c r="HUD57" s="35"/>
      <c r="HUE57" s="35"/>
      <c r="HUF57" s="35"/>
      <c r="HUG57" s="35"/>
      <c r="HUH57" s="35"/>
      <c r="HUI57" s="35"/>
      <c r="HUJ57" s="35"/>
      <c r="HUK57" s="35"/>
      <c r="HUL57" s="35"/>
      <c r="HUM57" s="35"/>
      <c r="HUN57" s="35"/>
      <c r="HUO57" s="35"/>
      <c r="HUP57" s="35"/>
      <c r="HUQ57" s="35"/>
      <c r="HUR57" s="35"/>
      <c r="HUS57" s="35"/>
      <c r="HUT57" s="35"/>
      <c r="HUU57" s="35"/>
      <c r="HUV57" s="35"/>
      <c r="HUW57" s="35"/>
      <c r="HUX57" s="35"/>
      <c r="HUY57" s="35"/>
      <c r="HUZ57" s="35"/>
      <c r="HVA57" s="35"/>
      <c r="HVB57" s="35"/>
      <c r="HVC57" s="35"/>
      <c r="HVD57" s="35"/>
      <c r="HVE57" s="35"/>
      <c r="HVF57" s="35"/>
      <c r="HVG57" s="35"/>
      <c r="HVH57" s="35"/>
      <c r="HVI57" s="35"/>
      <c r="HVJ57" s="35"/>
      <c r="HVK57" s="35"/>
      <c r="HVL57" s="35"/>
      <c r="HVM57" s="35"/>
      <c r="HVN57" s="35"/>
      <c r="HVO57" s="35"/>
      <c r="HVP57" s="35"/>
      <c r="HVQ57" s="35"/>
      <c r="HVR57" s="35"/>
      <c r="HVS57" s="35"/>
      <c r="HVT57" s="35"/>
      <c r="HVU57" s="35"/>
      <c r="HVV57" s="35"/>
      <c r="HVW57" s="35"/>
      <c r="HVX57" s="35"/>
      <c r="HVY57" s="35"/>
      <c r="HVZ57" s="35"/>
      <c r="HWA57" s="35"/>
      <c r="HWB57" s="35"/>
      <c r="HWC57" s="35"/>
      <c r="HWD57" s="35"/>
      <c r="HWE57" s="35"/>
      <c r="HWF57" s="35"/>
      <c r="HWG57" s="35"/>
      <c r="HWH57" s="35"/>
      <c r="HWI57" s="35"/>
      <c r="HWJ57" s="35"/>
      <c r="HWK57" s="35"/>
      <c r="HWL57" s="35"/>
      <c r="HWM57" s="35"/>
      <c r="HWN57" s="35"/>
      <c r="HWO57" s="35"/>
      <c r="HWP57" s="35"/>
      <c r="HWQ57" s="35"/>
      <c r="HWR57" s="35"/>
      <c r="HWS57" s="35"/>
      <c r="HWT57" s="35"/>
      <c r="HWU57" s="35"/>
      <c r="HWV57" s="35"/>
      <c r="HWW57" s="35"/>
      <c r="HWX57" s="35"/>
      <c r="HWY57" s="35"/>
      <c r="HWZ57" s="35"/>
      <c r="HXA57" s="35"/>
      <c r="HXB57" s="35"/>
      <c r="HXC57" s="35"/>
      <c r="HXD57" s="35"/>
      <c r="HXE57" s="35"/>
      <c r="HXF57" s="35"/>
      <c r="HXG57" s="35"/>
      <c r="HXH57" s="35"/>
      <c r="HXI57" s="35"/>
      <c r="HXJ57" s="35"/>
      <c r="HXK57" s="35"/>
      <c r="HXL57" s="35"/>
      <c r="HXM57" s="35"/>
      <c r="HXN57" s="35"/>
      <c r="HXO57" s="35"/>
      <c r="HXP57" s="35"/>
      <c r="HXQ57" s="35"/>
      <c r="HXR57" s="35"/>
      <c r="HXS57" s="35"/>
      <c r="HXT57" s="35"/>
      <c r="HXU57" s="35"/>
      <c r="HXV57" s="35"/>
      <c r="HXW57" s="35"/>
      <c r="HXX57" s="35"/>
      <c r="HXY57" s="35"/>
      <c r="HXZ57" s="35"/>
      <c r="HYA57" s="35"/>
      <c r="HYB57" s="35"/>
      <c r="HYC57" s="35"/>
      <c r="HYD57" s="35"/>
      <c r="HYE57" s="35"/>
      <c r="HYF57" s="35"/>
      <c r="HYG57" s="35"/>
      <c r="HYH57" s="35"/>
      <c r="HYI57" s="35"/>
      <c r="HYJ57" s="35"/>
      <c r="HYK57" s="35"/>
      <c r="HYL57" s="35"/>
      <c r="HYM57" s="35"/>
      <c r="HYN57" s="35"/>
      <c r="HYO57" s="35"/>
      <c r="HYP57" s="35"/>
      <c r="HYQ57" s="35"/>
      <c r="HYR57" s="35"/>
      <c r="HYS57" s="35"/>
      <c r="HYT57" s="35"/>
      <c r="HYU57" s="35"/>
      <c r="HYV57" s="35"/>
      <c r="HYW57" s="35"/>
      <c r="HYX57" s="35"/>
      <c r="HYY57" s="35"/>
      <c r="HYZ57" s="35"/>
      <c r="HZA57" s="35"/>
      <c r="HZB57" s="35"/>
      <c r="HZC57" s="35"/>
      <c r="HZD57" s="35"/>
      <c r="HZE57" s="35"/>
      <c r="HZF57" s="35"/>
      <c r="HZG57" s="35"/>
      <c r="HZH57" s="35"/>
      <c r="HZI57" s="35"/>
      <c r="HZJ57" s="35"/>
      <c r="HZK57" s="35"/>
      <c r="HZL57" s="35"/>
      <c r="HZM57" s="35"/>
      <c r="HZN57" s="35"/>
      <c r="HZO57" s="35"/>
      <c r="HZP57" s="35"/>
      <c r="HZQ57" s="35"/>
      <c r="HZR57" s="35"/>
      <c r="HZS57" s="35"/>
      <c r="HZT57" s="35"/>
      <c r="HZU57" s="35"/>
      <c r="HZV57" s="35"/>
      <c r="HZW57" s="35"/>
      <c r="HZX57" s="35"/>
      <c r="HZY57" s="35"/>
      <c r="HZZ57" s="35"/>
      <c r="IAA57" s="35"/>
      <c r="IAB57" s="35"/>
      <c r="IAC57" s="35"/>
      <c r="IAD57" s="35"/>
      <c r="IAE57" s="35"/>
      <c r="IAF57" s="35"/>
      <c r="IAG57" s="35"/>
      <c r="IAH57" s="35"/>
      <c r="IAI57" s="35"/>
      <c r="IAJ57" s="35"/>
      <c r="IAK57" s="35"/>
      <c r="IAL57" s="35"/>
      <c r="IAM57" s="35"/>
      <c r="IAN57" s="35"/>
      <c r="IAO57" s="35"/>
      <c r="IAP57" s="35"/>
      <c r="IAQ57" s="35"/>
      <c r="IAR57" s="35"/>
      <c r="IAS57" s="35"/>
      <c r="IAT57" s="35"/>
      <c r="IAU57" s="35"/>
      <c r="IAV57" s="35"/>
      <c r="IAW57" s="35"/>
      <c r="IAX57" s="35"/>
      <c r="IAY57" s="35"/>
      <c r="IAZ57" s="35"/>
      <c r="IBA57" s="35"/>
      <c r="IBB57" s="35"/>
      <c r="IBC57" s="35"/>
      <c r="IBD57" s="35"/>
      <c r="IBE57" s="35"/>
      <c r="IBF57" s="35"/>
      <c r="IBG57" s="35"/>
      <c r="IBH57" s="35"/>
      <c r="IBI57" s="35"/>
      <c r="IBJ57" s="35"/>
      <c r="IBK57" s="35"/>
      <c r="IBL57" s="35"/>
      <c r="IBM57" s="35"/>
      <c r="IBN57" s="35"/>
      <c r="IBO57" s="35"/>
      <c r="IBP57" s="35"/>
      <c r="IBQ57" s="35"/>
      <c r="IBR57" s="35"/>
      <c r="IBS57" s="35"/>
      <c r="IBT57" s="35"/>
      <c r="IBU57" s="35"/>
      <c r="IBV57" s="35"/>
      <c r="IBW57" s="35"/>
      <c r="IBX57" s="35"/>
      <c r="IBY57" s="35"/>
      <c r="IBZ57" s="35"/>
      <c r="ICA57" s="35"/>
      <c r="ICB57" s="35"/>
      <c r="ICC57" s="35"/>
      <c r="ICD57" s="35"/>
      <c r="ICE57" s="35"/>
      <c r="ICF57" s="35"/>
      <c r="ICG57" s="35"/>
      <c r="ICH57" s="35"/>
      <c r="ICI57" s="35"/>
      <c r="ICJ57" s="35"/>
      <c r="ICK57" s="35"/>
      <c r="ICL57" s="35"/>
      <c r="ICM57" s="35"/>
      <c r="ICN57" s="35"/>
      <c r="ICO57" s="35"/>
      <c r="ICP57" s="35"/>
      <c r="ICQ57" s="35"/>
      <c r="ICR57" s="35"/>
      <c r="ICS57" s="35"/>
      <c r="ICT57" s="35"/>
      <c r="ICU57" s="35"/>
      <c r="ICV57" s="35"/>
      <c r="ICW57" s="35"/>
      <c r="ICX57" s="35"/>
      <c r="ICY57" s="35"/>
      <c r="ICZ57" s="35"/>
      <c r="IDA57" s="35"/>
      <c r="IDB57" s="35"/>
      <c r="IDC57" s="35"/>
      <c r="IDD57" s="35"/>
      <c r="IDE57" s="35"/>
      <c r="IDF57" s="35"/>
      <c r="IDG57" s="35"/>
      <c r="IDH57" s="35"/>
      <c r="IDI57" s="35"/>
      <c r="IDJ57" s="35"/>
      <c r="IDK57" s="35"/>
      <c r="IDL57" s="35"/>
      <c r="IDM57" s="35"/>
      <c r="IDN57" s="35"/>
      <c r="IDO57" s="35"/>
      <c r="IDP57" s="35"/>
      <c r="IDQ57" s="35"/>
      <c r="IDR57" s="35"/>
      <c r="IDS57" s="35"/>
      <c r="IDT57" s="35"/>
      <c r="IDU57" s="35"/>
      <c r="IDV57" s="35"/>
      <c r="IDW57" s="35"/>
      <c r="IDX57" s="35"/>
      <c r="IDY57" s="35"/>
      <c r="IDZ57" s="35"/>
      <c r="IEA57" s="35"/>
      <c r="IEB57" s="35"/>
      <c r="IEC57" s="35"/>
      <c r="IED57" s="35"/>
      <c r="IEE57" s="35"/>
      <c r="IEF57" s="35"/>
      <c r="IEG57" s="35"/>
      <c r="IEH57" s="35"/>
      <c r="IEI57" s="35"/>
      <c r="IEJ57" s="35"/>
      <c r="IEK57" s="35"/>
      <c r="IEL57" s="35"/>
      <c r="IEM57" s="35"/>
      <c r="IEN57" s="35"/>
      <c r="IEO57" s="35"/>
      <c r="IEP57" s="35"/>
      <c r="IEQ57" s="35"/>
      <c r="IER57" s="35"/>
      <c r="IES57" s="35"/>
      <c r="IET57" s="35"/>
      <c r="IEU57" s="35"/>
      <c r="IEV57" s="35"/>
      <c r="IEW57" s="35"/>
      <c r="IEX57" s="35"/>
      <c r="IEY57" s="35"/>
      <c r="IEZ57" s="35"/>
      <c r="IFA57" s="35"/>
      <c r="IFB57" s="35"/>
      <c r="IFC57" s="35"/>
      <c r="IFD57" s="35"/>
      <c r="IFE57" s="35"/>
      <c r="IFF57" s="35"/>
      <c r="IFG57" s="35"/>
      <c r="IFH57" s="35"/>
      <c r="IFI57" s="35"/>
      <c r="IFJ57" s="35"/>
      <c r="IFK57" s="35"/>
      <c r="IFL57" s="35"/>
      <c r="IFM57" s="35"/>
      <c r="IFN57" s="35"/>
      <c r="IFO57" s="35"/>
      <c r="IFP57" s="35"/>
      <c r="IFQ57" s="35"/>
      <c r="IFR57" s="35"/>
      <c r="IFS57" s="35"/>
      <c r="IFT57" s="35"/>
      <c r="IFU57" s="35"/>
      <c r="IFV57" s="35"/>
      <c r="IFW57" s="35"/>
      <c r="IFX57" s="35"/>
      <c r="IFY57" s="35"/>
      <c r="IFZ57" s="35"/>
      <c r="IGA57" s="35"/>
      <c r="IGB57" s="35"/>
      <c r="IGC57" s="35"/>
      <c r="IGD57" s="35"/>
      <c r="IGE57" s="35"/>
      <c r="IGF57" s="35"/>
      <c r="IGG57" s="35"/>
      <c r="IGH57" s="35"/>
      <c r="IGI57" s="35"/>
      <c r="IGJ57" s="35"/>
      <c r="IGK57" s="35"/>
      <c r="IGL57" s="35"/>
      <c r="IGM57" s="35"/>
      <c r="IGN57" s="35"/>
      <c r="IGO57" s="35"/>
      <c r="IGP57" s="35"/>
      <c r="IGQ57" s="35"/>
      <c r="IGR57" s="35"/>
      <c r="IGS57" s="35"/>
      <c r="IGT57" s="35"/>
      <c r="IGU57" s="35"/>
      <c r="IGV57" s="35"/>
      <c r="IGW57" s="35"/>
      <c r="IGX57" s="35"/>
      <c r="IGY57" s="35"/>
      <c r="IGZ57" s="35"/>
      <c r="IHA57" s="35"/>
      <c r="IHB57" s="35"/>
      <c r="IHC57" s="35"/>
      <c r="IHD57" s="35"/>
      <c r="IHE57" s="35"/>
      <c r="IHF57" s="35"/>
      <c r="IHG57" s="35"/>
      <c r="IHH57" s="35"/>
      <c r="IHI57" s="35"/>
      <c r="IHJ57" s="35"/>
      <c r="IHK57" s="35"/>
      <c r="IHL57" s="35"/>
      <c r="IHM57" s="35"/>
      <c r="IHN57" s="35"/>
      <c r="IHO57" s="35"/>
      <c r="IHP57" s="35"/>
      <c r="IHQ57" s="35"/>
      <c r="IHR57" s="35"/>
      <c r="IHS57" s="35"/>
      <c r="IHT57" s="35"/>
      <c r="IHU57" s="35"/>
      <c r="IHV57" s="35"/>
      <c r="IHW57" s="35"/>
      <c r="IHX57" s="35"/>
      <c r="IHY57" s="35"/>
      <c r="IHZ57" s="35"/>
      <c r="IIA57" s="35"/>
      <c r="IIB57" s="35"/>
      <c r="IIC57" s="35"/>
      <c r="IID57" s="35"/>
      <c r="IIE57" s="35"/>
      <c r="IIF57" s="35"/>
      <c r="IIG57" s="35"/>
      <c r="IIH57" s="35"/>
      <c r="III57" s="35"/>
      <c r="IIJ57" s="35"/>
      <c r="IIK57" s="35"/>
      <c r="IIL57" s="35"/>
      <c r="IIM57" s="35"/>
      <c r="IIN57" s="35"/>
      <c r="IIO57" s="35"/>
      <c r="IIP57" s="35"/>
      <c r="IIQ57" s="35"/>
      <c r="IIR57" s="35"/>
      <c r="IIS57" s="35"/>
      <c r="IIT57" s="35"/>
      <c r="IIU57" s="35"/>
      <c r="IIV57" s="35"/>
      <c r="IIW57" s="35"/>
      <c r="IIX57" s="35"/>
      <c r="IIY57" s="35"/>
      <c r="IIZ57" s="35"/>
      <c r="IJA57" s="35"/>
      <c r="IJB57" s="35"/>
      <c r="IJC57" s="35"/>
      <c r="IJD57" s="35"/>
      <c r="IJE57" s="35"/>
      <c r="IJF57" s="35"/>
      <c r="IJG57" s="35"/>
      <c r="IJH57" s="35"/>
      <c r="IJI57" s="35"/>
      <c r="IJJ57" s="35"/>
      <c r="IJK57" s="35"/>
      <c r="IJL57" s="35"/>
      <c r="IJM57" s="35"/>
      <c r="IJN57" s="35"/>
      <c r="IJO57" s="35"/>
      <c r="IJP57" s="35"/>
      <c r="IJQ57" s="35"/>
      <c r="IJR57" s="35"/>
      <c r="IJS57" s="35"/>
      <c r="IJT57" s="35"/>
      <c r="IJU57" s="35"/>
      <c r="IJV57" s="35"/>
      <c r="IJW57" s="35"/>
      <c r="IJX57" s="35"/>
      <c r="IJY57" s="35"/>
      <c r="IJZ57" s="35"/>
      <c r="IKA57" s="35"/>
      <c r="IKB57" s="35"/>
      <c r="IKC57" s="35"/>
      <c r="IKD57" s="35"/>
      <c r="IKE57" s="35"/>
      <c r="IKF57" s="35"/>
      <c r="IKG57" s="35"/>
      <c r="IKH57" s="35"/>
      <c r="IKI57" s="35"/>
      <c r="IKJ57" s="35"/>
      <c r="IKK57" s="35"/>
      <c r="IKL57" s="35"/>
      <c r="IKM57" s="35"/>
      <c r="IKN57" s="35"/>
      <c r="IKO57" s="35"/>
      <c r="IKP57" s="35"/>
      <c r="IKQ57" s="35"/>
      <c r="IKR57" s="35"/>
      <c r="IKS57" s="35"/>
      <c r="IKT57" s="35"/>
      <c r="IKU57" s="35"/>
      <c r="IKV57" s="35"/>
      <c r="IKW57" s="35"/>
      <c r="IKX57" s="35"/>
      <c r="IKY57" s="35"/>
      <c r="IKZ57" s="35"/>
      <c r="ILA57" s="35"/>
      <c r="ILB57" s="35"/>
      <c r="ILC57" s="35"/>
      <c r="ILD57" s="35"/>
      <c r="ILE57" s="35"/>
      <c r="ILF57" s="35"/>
      <c r="ILG57" s="35"/>
      <c r="ILH57" s="35"/>
      <c r="ILI57" s="35"/>
      <c r="ILJ57" s="35"/>
      <c r="ILK57" s="35"/>
      <c r="ILL57" s="35"/>
      <c r="ILM57" s="35"/>
      <c r="ILN57" s="35"/>
      <c r="ILO57" s="35"/>
      <c r="ILP57" s="35"/>
      <c r="ILQ57" s="35"/>
      <c r="ILR57" s="35"/>
      <c r="ILS57" s="35"/>
      <c r="ILT57" s="35"/>
      <c r="ILU57" s="35"/>
      <c r="ILV57" s="35"/>
      <c r="ILW57" s="35"/>
      <c r="ILX57" s="35"/>
      <c r="ILY57" s="35"/>
      <c r="ILZ57" s="35"/>
      <c r="IMA57" s="35"/>
      <c r="IMB57" s="35"/>
      <c r="IMC57" s="35"/>
      <c r="IMD57" s="35"/>
      <c r="IME57" s="35"/>
      <c r="IMF57" s="35"/>
      <c r="IMG57" s="35"/>
      <c r="IMH57" s="35"/>
      <c r="IMI57" s="35"/>
      <c r="IMJ57" s="35"/>
      <c r="IMK57" s="35"/>
      <c r="IML57" s="35"/>
      <c r="IMM57" s="35"/>
      <c r="IMN57" s="35"/>
      <c r="IMO57" s="35"/>
      <c r="IMP57" s="35"/>
      <c r="IMQ57" s="35"/>
      <c r="IMR57" s="35"/>
      <c r="IMS57" s="35"/>
      <c r="IMT57" s="35"/>
      <c r="IMU57" s="35"/>
      <c r="IMV57" s="35"/>
      <c r="IMW57" s="35"/>
      <c r="IMX57" s="35"/>
      <c r="IMY57" s="35"/>
      <c r="IMZ57" s="35"/>
      <c r="INA57" s="35"/>
      <c r="INB57" s="35"/>
      <c r="INC57" s="35"/>
      <c r="IND57" s="35"/>
      <c r="INE57" s="35"/>
      <c r="INF57" s="35"/>
      <c r="ING57" s="35"/>
      <c r="INH57" s="35"/>
      <c r="INI57" s="35"/>
      <c r="INJ57" s="35"/>
      <c r="INK57" s="35"/>
      <c r="INL57" s="35"/>
      <c r="INM57" s="35"/>
      <c r="INN57" s="35"/>
      <c r="INO57" s="35"/>
      <c r="INP57" s="35"/>
      <c r="INQ57" s="35"/>
      <c r="INR57" s="35"/>
      <c r="INS57" s="35"/>
      <c r="INT57" s="35"/>
      <c r="INU57" s="35"/>
      <c r="INV57" s="35"/>
      <c r="INW57" s="35"/>
      <c r="INX57" s="35"/>
      <c r="INY57" s="35"/>
      <c r="INZ57" s="35"/>
      <c r="IOA57" s="35"/>
      <c r="IOB57" s="35"/>
      <c r="IOC57" s="35"/>
      <c r="IOD57" s="35"/>
      <c r="IOE57" s="35"/>
      <c r="IOF57" s="35"/>
      <c r="IOG57" s="35"/>
      <c r="IOH57" s="35"/>
      <c r="IOI57" s="35"/>
      <c r="IOJ57" s="35"/>
      <c r="IOK57" s="35"/>
      <c r="IOL57" s="35"/>
      <c r="IOM57" s="35"/>
      <c r="ION57" s="35"/>
      <c r="IOO57" s="35"/>
      <c r="IOP57" s="35"/>
      <c r="IOQ57" s="35"/>
      <c r="IOR57" s="35"/>
      <c r="IOS57" s="35"/>
      <c r="IOT57" s="35"/>
      <c r="IOU57" s="35"/>
      <c r="IOV57" s="35"/>
      <c r="IOW57" s="35"/>
      <c r="IOX57" s="35"/>
      <c r="IOY57" s="35"/>
      <c r="IOZ57" s="35"/>
      <c r="IPA57" s="35"/>
      <c r="IPB57" s="35"/>
      <c r="IPC57" s="35"/>
      <c r="IPD57" s="35"/>
      <c r="IPE57" s="35"/>
      <c r="IPF57" s="35"/>
      <c r="IPG57" s="35"/>
      <c r="IPH57" s="35"/>
      <c r="IPI57" s="35"/>
      <c r="IPJ57" s="35"/>
      <c r="IPK57" s="35"/>
      <c r="IPL57" s="35"/>
      <c r="IPM57" s="35"/>
      <c r="IPN57" s="35"/>
      <c r="IPO57" s="35"/>
      <c r="IPP57" s="35"/>
      <c r="IPQ57" s="35"/>
      <c r="IPR57" s="35"/>
      <c r="IPS57" s="35"/>
      <c r="IPT57" s="35"/>
      <c r="IPU57" s="35"/>
      <c r="IPV57" s="35"/>
      <c r="IPW57" s="35"/>
      <c r="IPX57" s="35"/>
      <c r="IPY57" s="35"/>
      <c r="IPZ57" s="35"/>
      <c r="IQA57" s="35"/>
      <c r="IQB57" s="35"/>
      <c r="IQC57" s="35"/>
      <c r="IQD57" s="35"/>
      <c r="IQE57" s="35"/>
      <c r="IQF57" s="35"/>
      <c r="IQG57" s="35"/>
      <c r="IQH57" s="35"/>
      <c r="IQI57" s="35"/>
      <c r="IQJ57" s="35"/>
      <c r="IQK57" s="35"/>
      <c r="IQL57" s="35"/>
      <c r="IQM57" s="35"/>
      <c r="IQN57" s="35"/>
      <c r="IQO57" s="35"/>
      <c r="IQP57" s="35"/>
      <c r="IQQ57" s="35"/>
      <c r="IQR57" s="35"/>
      <c r="IQS57" s="35"/>
      <c r="IQT57" s="35"/>
      <c r="IQU57" s="35"/>
      <c r="IQV57" s="35"/>
      <c r="IQW57" s="35"/>
      <c r="IQX57" s="35"/>
      <c r="IQY57" s="35"/>
      <c r="IQZ57" s="35"/>
      <c r="IRA57" s="35"/>
      <c r="IRB57" s="35"/>
      <c r="IRC57" s="35"/>
      <c r="IRD57" s="35"/>
      <c r="IRE57" s="35"/>
      <c r="IRF57" s="35"/>
      <c r="IRG57" s="35"/>
      <c r="IRH57" s="35"/>
      <c r="IRI57" s="35"/>
      <c r="IRJ57" s="35"/>
      <c r="IRK57" s="35"/>
      <c r="IRL57" s="35"/>
      <c r="IRM57" s="35"/>
      <c r="IRN57" s="35"/>
      <c r="IRO57" s="35"/>
      <c r="IRP57" s="35"/>
      <c r="IRQ57" s="35"/>
      <c r="IRR57" s="35"/>
      <c r="IRS57" s="35"/>
      <c r="IRT57" s="35"/>
      <c r="IRU57" s="35"/>
      <c r="IRV57" s="35"/>
      <c r="IRW57" s="35"/>
      <c r="IRX57" s="35"/>
      <c r="IRY57" s="35"/>
      <c r="IRZ57" s="35"/>
      <c r="ISA57" s="35"/>
      <c r="ISB57" s="35"/>
      <c r="ISC57" s="35"/>
      <c r="ISD57" s="35"/>
      <c r="ISE57" s="35"/>
      <c r="ISF57" s="35"/>
      <c r="ISG57" s="35"/>
      <c r="ISH57" s="35"/>
      <c r="ISI57" s="35"/>
      <c r="ISJ57" s="35"/>
      <c r="ISK57" s="35"/>
      <c r="ISL57" s="35"/>
      <c r="ISM57" s="35"/>
      <c r="ISN57" s="35"/>
      <c r="ISO57" s="35"/>
      <c r="ISP57" s="35"/>
      <c r="ISQ57" s="35"/>
      <c r="ISR57" s="35"/>
      <c r="ISS57" s="35"/>
      <c r="IST57" s="35"/>
      <c r="ISU57" s="35"/>
      <c r="ISV57" s="35"/>
      <c r="ISW57" s="35"/>
      <c r="ISX57" s="35"/>
      <c r="ISY57" s="35"/>
      <c r="ISZ57" s="35"/>
      <c r="ITA57" s="35"/>
      <c r="ITB57" s="35"/>
      <c r="ITC57" s="35"/>
      <c r="ITD57" s="35"/>
      <c r="ITE57" s="35"/>
      <c r="ITF57" s="35"/>
      <c r="ITG57" s="35"/>
      <c r="ITH57" s="35"/>
      <c r="ITI57" s="35"/>
      <c r="ITJ57" s="35"/>
      <c r="ITK57" s="35"/>
      <c r="ITL57" s="35"/>
      <c r="ITM57" s="35"/>
      <c r="ITN57" s="35"/>
      <c r="ITO57" s="35"/>
      <c r="ITP57" s="35"/>
      <c r="ITQ57" s="35"/>
      <c r="ITR57" s="35"/>
      <c r="ITS57" s="35"/>
      <c r="ITT57" s="35"/>
      <c r="ITU57" s="35"/>
      <c r="ITV57" s="35"/>
      <c r="ITW57" s="35"/>
      <c r="ITX57" s="35"/>
      <c r="ITY57" s="35"/>
      <c r="ITZ57" s="35"/>
      <c r="IUA57" s="35"/>
      <c r="IUB57" s="35"/>
      <c r="IUC57" s="35"/>
      <c r="IUD57" s="35"/>
      <c r="IUE57" s="35"/>
      <c r="IUF57" s="35"/>
      <c r="IUG57" s="35"/>
      <c r="IUH57" s="35"/>
      <c r="IUI57" s="35"/>
      <c r="IUJ57" s="35"/>
      <c r="IUK57" s="35"/>
      <c r="IUL57" s="35"/>
      <c r="IUM57" s="35"/>
      <c r="IUN57" s="35"/>
      <c r="IUO57" s="35"/>
      <c r="IUP57" s="35"/>
      <c r="IUQ57" s="35"/>
      <c r="IUR57" s="35"/>
      <c r="IUS57" s="35"/>
      <c r="IUT57" s="35"/>
      <c r="IUU57" s="35"/>
      <c r="IUV57" s="35"/>
      <c r="IUW57" s="35"/>
      <c r="IUX57" s="35"/>
      <c r="IUY57" s="35"/>
      <c r="IUZ57" s="35"/>
      <c r="IVA57" s="35"/>
      <c r="IVB57" s="35"/>
      <c r="IVC57" s="35"/>
      <c r="IVD57" s="35"/>
      <c r="IVE57" s="35"/>
      <c r="IVF57" s="35"/>
      <c r="IVG57" s="35"/>
      <c r="IVH57" s="35"/>
      <c r="IVI57" s="35"/>
      <c r="IVJ57" s="35"/>
      <c r="IVK57" s="35"/>
      <c r="IVL57" s="35"/>
      <c r="IVM57" s="35"/>
      <c r="IVN57" s="35"/>
      <c r="IVO57" s="35"/>
      <c r="IVP57" s="35"/>
      <c r="IVQ57" s="35"/>
      <c r="IVR57" s="35"/>
      <c r="IVS57" s="35"/>
      <c r="IVT57" s="35"/>
      <c r="IVU57" s="35"/>
      <c r="IVV57" s="35"/>
      <c r="IVW57" s="35"/>
      <c r="IVX57" s="35"/>
      <c r="IVY57" s="35"/>
      <c r="IVZ57" s="35"/>
      <c r="IWA57" s="35"/>
      <c r="IWB57" s="35"/>
      <c r="IWC57" s="35"/>
      <c r="IWD57" s="35"/>
      <c r="IWE57" s="35"/>
      <c r="IWF57" s="35"/>
      <c r="IWG57" s="35"/>
      <c r="IWH57" s="35"/>
      <c r="IWI57" s="35"/>
      <c r="IWJ57" s="35"/>
      <c r="IWK57" s="35"/>
      <c r="IWL57" s="35"/>
      <c r="IWM57" s="35"/>
      <c r="IWN57" s="35"/>
      <c r="IWO57" s="35"/>
      <c r="IWP57" s="35"/>
      <c r="IWQ57" s="35"/>
      <c r="IWR57" s="35"/>
      <c r="IWS57" s="35"/>
      <c r="IWT57" s="35"/>
      <c r="IWU57" s="35"/>
      <c r="IWV57" s="35"/>
      <c r="IWW57" s="35"/>
      <c r="IWX57" s="35"/>
      <c r="IWY57" s="35"/>
      <c r="IWZ57" s="35"/>
      <c r="IXA57" s="35"/>
      <c r="IXB57" s="35"/>
      <c r="IXC57" s="35"/>
      <c r="IXD57" s="35"/>
      <c r="IXE57" s="35"/>
      <c r="IXF57" s="35"/>
      <c r="IXG57" s="35"/>
      <c r="IXH57" s="35"/>
      <c r="IXI57" s="35"/>
      <c r="IXJ57" s="35"/>
      <c r="IXK57" s="35"/>
      <c r="IXL57" s="35"/>
      <c r="IXM57" s="35"/>
      <c r="IXN57" s="35"/>
      <c r="IXO57" s="35"/>
      <c r="IXP57" s="35"/>
      <c r="IXQ57" s="35"/>
      <c r="IXR57" s="35"/>
      <c r="IXS57" s="35"/>
      <c r="IXT57" s="35"/>
      <c r="IXU57" s="35"/>
      <c r="IXV57" s="35"/>
      <c r="IXW57" s="35"/>
      <c r="IXX57" s="35"/>
      <c r="IXY57" s="35"/>
      <c r="IXZ57" s="35"/>
      <c r="IYA57" s="35"/>
      <c r="IYB57" s="35"/>
      <c r="IYC57" s="35"/>
      <c r="IYD57" s="35"/>
      <c r="IYE57" s="35"/>
      <c r="IYF57" s="35"/>
      <c r="IYG57" s="35"/>
      <c r="IYH57" s="35"/>
      <c r="IYI57" s="35"/>
      <c r="IYJ57" s="35"/>
      <c r="IYK57" s="35"/>
      <c r="IYL57" s="35"/>
      <c r="IYM57" s="35"/>
      <c r="IYN57" s="35"/>
      <c r="IYO57" s="35"/>
      <c r="IYP57" s="35"/>
      <c r="IYQ57" s="35"/>
      <c r="IYR57" s="35"/>
      <c r="IYS57" s="35"/>
      <c r="IYT57" s="35"/>
      <c r="IYU57" s="35"/>
      <c r="IYV57" s="35"/>
      <c r="IYW57" s="35"/>
      <c r="IYX57" s="35"/>
      <c r="IYY57" s="35"/>
      <c r="IYZ57" s="35"/>
      <c r="IZA57" s="35"/>
      <c r="IZB57" s="35"/>
      <c r="IZC57" s="35"/>
      <c r="IZD57" s="35"/>
      <c r="IZE57" s="35"/>
      <c r="IZF57" s="35"/>
      <c r="IZG57" s="35"/>
      <c r="IZH57" s="35"/>
      <c r="IZI57" s="35"/>
      <c r="IZJ57" s="35"/>
      <c r="IZK57" s="35"/>
      <c r="IZL57" s="35"/>
      <c r="IZM57" s="35"/>
      <c r="IZN57" s="35"/>
      <c r="IZO57" s="35"/>
      <c r="IZP57" s="35"/>
      <c r="IZQ57" s="35"/>
      <c r="IZR57" s="35"/>
      <c r="IZS57" s="35"/>
      <c r="IZT57" s="35"/>
      <c r="IZU57" s="35"/>
      <c r="IZV57" s="35"/>
      <c r="IZW57" s="35"/>
      <c r="IZX57" s="35"/>
      <c r="IZY57" s="35"/>
      <c r="IZZ57" s="35"/>
      <c r="JAA57" s="35"/>
      <c r="JAB57" s="35"/>
      <c r="JAC57" s="35"/>
      <c r="JAD57" s="35"/>
      <c r="JAE57" s="35"/>
      <c r="JAF57" s="35"/>
      <c r="JAG57" s="35"/>
      <c r="JAH57" s="35"/>
      <c r="JAI57" s="35"/>
      <c r="JAJ57" s="35"/>
      <c r="JAK57" s="35"/>
      <c r="JAL57" s="35"/>
      <c r="JAM57" s="35"/>
      <c r="JAN57" s="35"/>
      <c r="JAO57" s="35"/>
      <c r="JAP57" s="35"/>
      <c r="JAQ57" s="35"/>
      <c r="JAR57" s="35"/>
      <c r="JAS57" s="35"/>
      <c r="JAT57" s="35"/>
      <c r="JAU57" s="35"/>
      <c r="JAV57" s="35"/>
      <c r="JAW57" s="35"/>
      <c r="JAX57" s="35"/>
      <c r="JAY57" s="35"/>
      <c r="JAZ57" s="35"/>
      <c r="JBA57" s="35"/>
      <c r="JBB57" s="35"/>
      <c r="JBC57" s="35"/>
      <c r="JBD57" s="35"/>
      <c r="JBE57" s="35"/>
      <c r="JBF57" s="35"/>
      <c r="JBG57" s="35"/>
      <c r="JBH57" s="35"/>
      <c r="JBI57" s="35"/>
      <c r="JBJ57" s="35"/>
      <c r="JBK57" s="35"/>
      <c r="JBL57" s="35"/>
      <c r="JBM57" s="35"/>
      <c r="JBN57" s="35"/>
      <c r="JBO57" s="35"/>
      <c r="JBP57" s="35"/>
      <c r="JBQ57" s="35"/>
      <c r="JBR57" s="35"/>
      <c r="JBS57" s="35"/>
      <c r="JBT57" s="35"/>
      <c r="JBU57" s="35"/>
      <c r="JBV57" s="35"/>
      <c r="JBW57" s="35"/>
      <c r="JBX57" s="35"/>
      <c r="JBY57" s="35"/>
      <c r="JBZ57" s="35"/>
      <c r="JCA57" s="35"/>
      <c r="JCB57" s="35"/>
      <c r="JCC57" s="35"/>
      <c r="JCD57" s="35"/>
      <c r="JCE57" s="35"/>
      <c r="JCF57" s="35"/>
      <c r="JCG57" s="35"/>
      <c r="JCH57" s="35"/>
      <c r="JCI57" s="35"/>
      <c r="JCJ57" s="35"/>
      <c r="JCK57" s="35"/>
      <c r="JCL57" s="35"/>
      <c r="JCM57" s="35"/>
      <c r="JCN57" s="35"/>
      <c r="JCO57" s="35"/>
      <c r="JCP57" s="35"/>
      <c r="JCQ57" s="35"/>
      <c r="JCR57" s="35"/>
      <c r="JCS57" s="35"/>
      <c r="JCT57" s="35"/>
      <c r="JCU57" s="35"/>
      <c r="JCV57" s="35"/>
      <c r="JCW57" s="35"/>
      <c r="JCX57" s="35"/>
      <c r="JCY57" s="35"/>
      <c r="JCZ57" s="35"/>
      <c r="JDA57" s="35"/>
      <c r="JDB57" s="35"/>
      <c r="JDC57" s="35"/>
      <c r="JDD57" s="35"/>
      <c r="JDE57" s="35"/>
      <c r="JDF57" s="35"/>
      <c r="JDG57" s="35"/>
      <c r="JDH57" s="35"/>
      <c r="JDI57" s="35"/>
      <c r="JDJ57" s="35"/>
      <c r="JDK57" s="35"/>
      <c r="JDL57" s="35"/>
      <c r="JDM57" s="35"/>
      <c r="JDN57" s="35"/>
      <c r="JDO57" s="35"/>
      <c r="JDP57" s="35"/>
      <c r="JDQ57" s="35"/>
      <c r="JDR57" s="35"/>
      <c r="JDS57" s="35"/>
      <c r="JDT57" s="35"/>
      <c r="JDU57" s="35"/>
      <c r="JDV57" s="35"/>
      <c r="JDW57" s="35"/>
      <c r="JDX57" s="35"/>
      <c r="JDY57" s="35"/>
      <c r="JDZ57" s="35"/>
      <c r="JEA57" s="35"/>
      <c r="JEB57" s="35"/>
      <c r="JEC57" s="35"/>
      <c r="JED57" s="35"/>
      <c r="JEE57" s="35"/>
      <c r="JEF57" s="35"/>
      <c r="JEG57" s="35"/>
      <c r="JEH57" s="35"/>
      <c r="JEI57" s="35"/>
      <c r="JEJ57" s="35"/>
      <c r="JEK57" s="35"/>
      <c r="JEL57" s="35"/>
      <c r="JEM57" s="35"/>
      <c r="JEN57" s="35"/>
      <c r="JEO57" s="35"/>
      <c r="JEP57" s="35"/>
      <c r="JEQ57" s="35"/>
      <c r="JER57" s="35"/>
      <c r="JES57" s="35"/>
      <c r="JET57" s="35"/>
      <c r="JEU57" s="35"/>
      <c r="JEV57" s="35"/>
      <c r="JEW57" s="35"/>
      <c r="JEX57" s="35"/>
      <c r="JEY57" s="35"/>
      <c r="JEZ57" s="35"/>
      <c r="JFA57" s="35"/>
      <c r="JFB57" s="35"/>
      <c r="JFC57" s="35"/>
      <c r="JFD57" s="35"/>
      <c r="JFE57" s="35"/>
      <c r="JFF57" s="35"/>
      <c r="JFG57" s="35"/>
      <c r="JFH57" s="35"/>
      <c r="JFI57" s="35"/>
      <c r="JFJ57" s="35"/>
      <c r="JFK57" s="35"/>
      <c r="JFL57" s="35"/>
      <c r="JFM57" s="35"/>
      <c r="JFN57" s="35"/>
      <c r="JFO57" s="35"/>
      <c r="JFP57" s="35"/>
      <c r="JFQ57" s="35"/>
      <c r="JFR57" s="35"/>
      <c r="JFS57" s="35"/>
      <c r="JFT57" s="35"/>
      <c r="JFU57" s="35"/>
      <c r="JFV57" s="35"/>
      <c r="JFW57" s="35"/>
      <c r="JFX57" s="35"/>
      <c r="JFY57" s="35"/>
      <c r="JFZ57" s="35"/>
      <c r="JGA57" s="35"/>
      <c r="JGB57" s="35"/>
      <c r="JGC57" s="35"/>
      <c r="JGD57" s="35"/>
      <c r="JGE57" s="35"/>
      <c r="JGF57" s="35"/>
      <c r="JGG57" s="35"/>
      <c r="JGH57" s="35"/>
      <c r="JGI57" s="35"/>
      <c r="JGJ57" s="35"/>
      <c r="JGK57" s="35"/>
      <c r="JGL57" s="35"/>
      <c r="JGM57" s="35"/>
      <c r="JGN57" s="35"/>
      <c r="JGO57" s="35"/>
      <c r="JGP57" s="35"/>
      <c r="JGQ57" s="35"/>
      <c r="JGR57" s="35"/>
      <c r="JGS57" s="35"/>
      <c r="JGT57" s="35"/>
      <c r="JGU57" s="35"/>
      <c r="JGV57" s="35"/>
      <c r="JGW57" s="35"/>
      <c r="JGX57" s="35"/>
      <c r="JGY57" s="35"/>
      <c r="JGZ57" s="35"/>
      <c r="JHA57" s="35"/>
      <c r="JHB57" s="35"/>
      <c r="JHC57" s="35"/>
      <c r="JHD57" s="35"/>
      <c r="JHE57" s="35"/>
      <c r="JHF57" s="35"/>
      <c r="JHG57" s="35"/>
      <c r="JHH57" s="35"/>
      <c r="JHI57" s="35"/>
      <c r="JHJ57" s="35"/>
      <c r="JHK57" s="35"/>
      <c r="JHL57" s="35"/>
      <c r="JHM57" s="35"/>
      <c r="JHN57" s="35"/>
      <c r="JHO57" s="35"/>
      <c r="JHP57" s="35"/>
      <c r="JHQ57" s="35"/>
      <c r="JHR57" s="35"/>
      <c r="JHS57" s="35"/>
      <c r="JHT57" s="35"/>
      <c r="JHU57" s="35"/>
      <c r="JHV57" s="35"/>
      <c r="JHW57" s="35"/>
      <c r="JHX57" s="35"/>
      <c r="JHY57" s="35"/>
      <c r="JHZ57" s="35"/>
      <c r="JIA57" s="35"/>
      <c r="JIB57" s="35"/>
      <c r="JIC57" s="35"/>
      <c r="JID57" s="35"/>
      <c r="JIE57" s="35"/>
      <c r="JIF57" s="35"/>
      <c r="JIG57" s="35"/>
      <c r="JIH57" s="35"/>
      <c r="JII57" s="35"/>
      <c r="JIJ57" s="35"/>
      <c r="JIK57" s="35"/>
      <c r="JIL57" s="35"/>
      <c r="JIM57" s="35"/>
      <c r="JIN57" s="35"/>
      <c r="JIO57" s="35"/>
      <c r="JIP57" s="35"/>
      <c r="JIQ57" s="35"/>
      <c r="JIR57" s="35"/>
      <c r="JIS57" s="35"/>
      <c r="JIT57" s="35"/>
      <c r="JIU57" s="35"/>
      <c r="JIV57" s="35"/>
      <c r="JIW57" s="35"/>
      <c r="JIX57" s="35"/>
      <c r="JIY57" s="35"/>
      <c r="JIZ57" s="35"/>
      <c r="JJA57" s="35"/>
      <c r="JJB57" s="35"/>
      <c r="JJC57" s="35"/>
      <c r="JJD57" s="35"/>
      <c r="JJE57" s="35"/>
      <c r="JJF57" s="35"/>
      <c r="JJG57" s="35"/>
      <c r="JJH57" s="35"/>
      <c r="JJI57" s="35"/>
      <c r="JJJ57" s="35"/>
      <c r="JJK57" s="35"/>
      <c r="JJL57" s="35"/>
      <c r="JJM57" s="35"/>
      <c r="JJN57" s="35"/>
      <c r="JJO57" s="35"/>
      <c r="JJP57" s="35"/>
      <c r="JJQ57" s="35"/>
      <c r="JJR57" s="35"/>
      <c r="JJS57" s="35"/>
      <c r="JJT57" s="35"/>
      <c r="JJU57" s="35"/>
      <c r="JJV57" s="35"/>
      <c r="JJW57" s="35"/>
      <c r="JJX57" s="35"/>
      <c r="JJY57" s="35"/>
      <c r="JJZ57" s="35"/>
      <c r="JKA57" s="35"/>
      <c r="JKB57" s="35"/>
      <c r="JKC57" s="35"/>
      <c r="JKD57" s="35"/>
      <c r="JKE57" s="35"/>
      <c r="JKF57" s="35"/>
      <c r="JKG57" s="35"/>
      <c r="JKH57" s="35"/>
      <c r="JKI57" s="35"/>
      <c r="JKJ57" s="35"/>
      <c r="JKK57" s="35"/>
      <c r="JKL57" s="35"/>
      <c r="JKM57" s="35"/>
      <c r="JKN57" s="35"/>
      <c r="JKO57" s="35"/>
      <c r="JKP57" s="35"/>
      <c r="JKQ57" s="35"/>
      <c r="JKR57" s="35"/>
      <c r="JKS57" s="35"/>
      <c r="JKT57" s="35"/>
      <c r="JKU57" s="35"/>
      <c r="JKV57" s="35"/>
      <c r="JKW57" s="35"/>
      <c r="JKX57" s="35"/>
      <c r="JKY57" s="35"/>
      <c r="JKZ57" s="35"/>
      <c r="JLA57" s="35"/>
      <c r="JLB57" s="35"/>
      <c r="JLC57" s="35"/>
      <c r="JLD57" s="35"/>
      <c r="JLE57" s="35"/>
      <c r="JLF57" s="35"/>
      <c r="JLG57" s="35"/>
      <c r="JLH57" s="35"/>
      <c r="JLI57" s="35"/>
      <c r="JLJ57" s="35"/>
      <c r="JLK57" s="35"/>
      <c r="JLL57" s="35"/>
      <c r="JLM57" s="35"/>
      <c r="JLN57" s="35"/>
      <c r="JLO57" s="35"/>
      <c r="JLP57" s="35"/>
      <c r="JLQ57" s="35"/>
      <c r="JLR57" s="35"/>
      <c r="JLS57" s="35"/>
      <c r="JLT57" s="35"/>
      <c r="JLU57" s="35"/>
      <c r="JLV57" s="35"/>
      <c r="JLW57" s="35"/>
      <c r="JLX57" s="35"/>
      <c r="JLY57" s="35"/>
      <c r="JLZ57" s="35"/>
      <c r="JMA57" s="35"/>
      <c r="JMB57" s="35"/>
      <c r="JMC57" s="35"/>
      <c r="JMD57" s="35"/>
      <c r="JME57" s="35"/>
      <c r="JMF57" s="35"/>
      <c r="JMG57" s="35"/>
      <c r="JMH57" s="35"/>
      <c r="JMI57" s="35"/>
      <c r="JMJ57" s="35"/>
      <c r="JMK57" s="35"/>
      <c r="JML57" s="35"/>
      <c r="JMM57" s="35"/>
      <c r="JMN57" s="35"/>
      <c r="JMO57" s="35"/>
      <c r="JMP57" s="35"/>
      <c r="JMQ57" s="35"/>
      <c r="JMR57" s="35"/>
      <c r="JMS57" s="35"/>
      <c r="JMT57" s="35"/>
      <c r="JMU57" s="35"/>
      <c r="JMV57" s="35"/>
      <c r="JMW57" s="35"/>
      <c r="JMX57" s="35"/>
      <c r="JMY57" s="35"/>
      <c r="JMZ57" s="35"/>
      <c r="JNA57" s="35"/>
      <c r="JNB57" s="35"/>
      <c r="JNC57" s="35"/>
      <c r="JND57" s="35"/>
      <c r="JNE57" s="35"/>
      <c r="JNF57" s="35"/>
      <c r="JNG57" s="35"/>
      <c r="JNH57" s="35"/>
      <c r="JNI57" s="35"/>
      <c r="JNJ57" s="35"/>
      <c r="JNK57" s="35"/>
      <c r="JNL57" s="35"/>
      <c r="JNM57" s="35"/>
      <c r="JNN57" s="35"/>
      <c r="JNO57" s="35"/>
      <c r="JNP57" s="35"/>
      <c r="JNQ57" s="35"/>
      <c r="JNR57" s="35"/>
      <c r="JNS57" s="35"/>
      <c r="JNT57" s="35"/>
      <c r="JNU57" s="35"/>
      <c r="JNV57" s="35"/>
      <c r="JNW57" s="35"/>
      <c r="JNX57" s="35"/>
      <c r="JNY57" s="35"/>
      <c r="JNZ57" s="35"/>
      <c r="JOA57" s="35"/>
      <c r="JOB57" s="35"/>
      <c r="JOC57" s="35"/>
      <c r="JOD57" s="35"/>
      <c r="JOE57" s="35"/>
      <c r="JOF57" s="35"/>
      <c r="JOG57" s="35"/>
      <c r="JOH57" s="35"/>
      <c r="JOI57" s="35"/>
      <c r="JOJ57" s="35"/>
      <c r="JOK57" s="35"/>
      <c r="JOL57" s="35"/>
      <c r="JOM57" s="35"/>
      <c r="JON57" s="35"/>
      <c r="JOO57" s="35"/>
      <c r="JOP57" s="35"/>
      <c r="JOQ57" s="35"/>
      <c r="JOR57" s="35"/>
      <c r="JOS57" s="35"/>
      <c r="JOT57" s="35"/>
      <c r="JOU57" s="35"/>
      <c r="JOV57" s="35"/>
      <c r="JOW57" s="35"/>
      <c r="JOX57" s="35"/>
      <c r="JOY57" s="35"/>
      <c r="JOZ57" s="35"/>
      <c r="JPA57" s="35"/>
      <c r="JPB57" s="35"/>
      <c r="JPC57" s="35"/>
      <c r="JPD57" s="35"/>
      <c r="JPE57" s="35"/>
      <c r="JPF57" s="35"/>
      <c r="JPG57" s="35"/>
      <c r="JPH57" s="35"/>
      <c r="JPI57" s="35"/>
      <c r="JPJ57" s="35"/>
      <c r="JPK57" s="35"/>
      <c r="JPL57" s="35"/>
      <c r="JPM57" s="35"/>
      <c r="JPN57" s="35"/>
      <c r="JPO57" s="35"/>
      <c r="JPP57" s="35"/>
      <c r="JPQ57" s="35"/>
      <c r="JPR57" s="35"/>
      <c r="JPS57" s="35"/>
      <c r="JPT57" s="35"/>
      <c r="JPU57" s="35"/>
      <c r="JPV57" s="35"/>
      <c r="JPW57" s="35"/>
      <c r="JPX57" s="35"/>
      <c r="JPY57" s="35"/>
      <c r="JPZ57" s="35"/>
      <c r="JQA57" s="35"/>
      <c r="JQB57" s="35"/>
      <c r="JQC57" s="35"/>
      <c r="JQD57" s="35"/>
      <c r="JQE57" s="35"/>
      <c r="JQF57" s="35"/>
      <c r="JQG57" s="35"/>
      <c r="JQH57" s="35"/>
      <c r="JQI57" s="35"/>
      <c r="JQJ57" s="35"/>
      <c r="JQK57" s="35"/>
      <c r="JQL57" s="35"/>
      <c r="JQM57" s="35"/>
      <c r="JQN57" s="35"/>
      <c r="JQO57" s="35"/>
      <c r="JQP57" s="35"/>
      <c r="JQQ57" s="35"/>
      <c r="JQR57" s="35"/>
      <c r="JQS57" s="35"/>
      <c r="JQT57" s="35"/>
      <c r="JQU57" s="35"/>
      <c r="JQV57" s="35"/>
      <c r="JQW57" s="35"/>
      <c r="JQX57" s="35"/>
      <c r="JQY57" s="35"/>
      <c r="JQZ57" s="35"/>
      <c r="JRA57" s="35"/>
      <c r="JRB57" s="35"/>
      <c r="JRC57" s="35"/>
      <c r="JRD57" s="35"/>
      <c r="JRE57" s="35"/>
      <c r="JRF57" s="35"/>
      <c r="JRG57" s="35"/>
      <c r="JRH57" s="35"/>
      <c r="JRI57" s="35"/>
      <c r="JRJ57" s="35"/>
      <c r="JRK57" s="35"/>
      <c r="JRL57" s="35"/>
      <c r="JRM57" s="35"/>
      <c r="JRN57" s="35"/>
      <c r="JRO57" s="35"/>
      <c r="JRP57" s="35"/>
      <c r="JRQ57" s="35"/>
      <c r="JRR57" s="35"/>
      <c r="JRS57" s="35"/>
      <c r="JRT57" s="35"/>
      <c r="JRU57" s="35"/>
      <c r="JRV57" s="35"/>
      <c r="JRW57" s="35"/>
      <c r="JRX57" s="35"/>
      <c r="JRY57" s="35"/>
      <c r="JRZ57" s="35"/>
      <c r="JSA57" s="35"/>
      <c r="JSB57" s="35"/>
      <c r="JSC57" s="35"/>
      <c r="JSD57" s="35"/>
      <c r="JSE57" s="35"/>
      <c r="JSF57" s="35"/>
      <c r="JSG57" s="35"/>
      <c r="JSH57" s="35"/>
      <c r="JSI57" s="35"/>
      <c r="JSJ57" s="35"/>
      <c r="JSK57" s="35"/>
      <c r="JSL57" s="35"/>
      <c r="JSM57" s="35"/>
      <c r="JSN57" s="35"/>
      <c r="JSO57" s="35"/>
      <c r="JSP57" s="35"/>
      <c r="JSQ57" s="35"/>
      <c r="JSR57" s="35"/>
      <c r="JSS57" s="35"/>
      <c r="JST57" s="35"/>
      <c r="JSU57" s="35"/>
      <c r="JSV57" s="35"/>
      <c r="JSW57" s="35"/>
      <c r="JSX57" s="35"/>
      <c r="JSY57" s="35"/>
      <c r="JSZ57" s="35"/>
      <c r="JTA57" s="35"/>
      <c r="JTB57" s="35"/>
      <c r="JTC57" s="35"/>
      <c r="JTD57" s="35"/>
      <c r="JTE57" s="35"/>
      <c r="JTF57" s="35"/>
      <c r="JTG57" s="35"/>
      <c r="JTH57" s="35"/>
      <c r="JTI57" s="35"/>
      <c r="JTJ57" s="35"/>
      <c r="JTK57" s="35"/>
      <c r="JTL57" s="35"/>
      <c r="JTM57" s="35"/>
      <c r="JTN57" s="35"/>
      <c r="JTO57" s="35"/>
      <c r="JTP57" s="35"/>
      <c r="JTQ57" s="35"/>
      <c r="JTR57" s="35"/>
      <c r="JTS57" s="35"/>
      <c r="JTT57" s="35"/>
      <c r="JTU57" s="35"/>
      <c r="JTV57" s="35"/>
      <c r="JTW57" s="35"/>
      <c r="JTX57" s="35"/>
      <c r="JTY57" s="35"/>
      <c r="JTZ57" s="35"/>
      <c r="JUA57" s="35"/>
      <c r="JUB57" s="35"/>
      <c r="JUC57" s="35"/>
      <c r="JUD57" s="35"/>
      <c r="JUE57" s="35"/>
      <c r="JUF57" s="35"/>
      <c r="JUG57" s="35"/>
      <c r="JUH57" s="35"/>
      <c r="JUI57" s="35"/>
      <c r="JUJ57" s="35"/>
      <c r="JUK57" s="35"/>
      <c r="JUL57" s="35"/>
      <c r="JUM57" s="35"/>
      <c r="JUN57" s="35"/>
      <c r="JUO57" s="35"/>
      <c r="JUP57" s="35"/>
      <c r="JUQ57" s="35"/>
      <c r="JUR57" s="35"/>
      <c r="JUS57" s="35"/>
      <c r="JUT57" s="35"/>
      <c r="JUU57" s="35"/>
      <c r="JUV57" s="35"/>
      <c r="JUW57" s="35"/>
      <c r="JUX57" s="35"/>
      <c r="JUY57" s="35"/>
      <c r="JUZ57" s="35"/>
      <c r="JVA57" s="35"/>
      <c r="JVB57" s="35"/>
      <c r="JVC57" s="35"/>
      <c r="JVD57" s="35"/>
      <c r="JVE57" s="35"/>
      <c r="JVF57" s="35"/>
      <c r="JVG57" s="35"/>
      <c r="JVH57" s="35"/>
      <c r="JVI57" s="35"/>
      <c r="JVJ57" s="35"/>
      <c r="JVK57" s="35"/>
      <c r="JVL57" s="35"/>
      <c r="JVM57" s="35"/>
      <c r="JVN57" s="35"/>
      <c r="JVO57" s="35"/>
      <c r="JVP57" s="35"/>
      <c r="JVQ57" s="35"/>
      <c r="JVR57" s="35"/>
      <c r="JVS57" s="35"/>
      <c r="JVT57" s="35"/>
      <c r="JVU57" s="35"/>
      <c r="JVV57" s="35"/>
      <c r="JVW57" s="35"/>
      <c r="JVX57" s="35"/>
      <c r="JVY57" s="35"/>
      <c r="JVZ57" s="35"/>
      <c r="JWA57" s="35"/>
      <c r="JWB57" s="35"/>
      <c r="JWC57" s="35"/>
      <c r="JWD57" s="35"/>
      <c r="JWE57" s="35"/>
      <c r="JWF57" s="35"/>
      <c r="JWG57" s="35"/>
      <c r="JWH57" s="35"/>
      <c r="JWI57" s="35"/>
      <c r="JWJ57" s="35"/>
      <c r="JWK57" s="35"/>
      <c r="JWL57" s="35"/>
      <c r="JWM57" s="35"/>
      <c r="JWN57" s="35"/>
      <c r="JWO57" s="35"/>
      <c r="JWP57" s="35"/>
      <c r="JWQ57" s="35"/>
      <c r="JWR57" s="35"/>
      <c r="JWS57" s="35"/>
      <c r="JWT57" s="35"/>
      <c r="JWU57" s="35"/>
      <c r="JWV57" s="35"/>
      <c r="JWW57" s="35"/>
      <c r="JWX57" s="35"/>
      <c r="JWY57" s="35"/>
      <c r="JWZ57" s="35"/>
      <c r="JXA57" s="35"/>
      <c r="JXB57" s="35"/>
      <c r="JXC57" s="35"/>
      <c r="JXD57" s="35"/>
      <c r="JXE57" s="35"/>
      <c r="JXF57" s="35"/>
      <c r="JXG57" s="35"/>
      <c r="JXH57" s="35"/>
      <c r="JXI57" s="35"/>
      <c r="JXJ57" s="35"/>
      <c r="JXK57" s="35"/>
      <c r="JXL57" s="35"/>
      <c r="JXM57" s="35"/>
      <c r="JXN57" s="35"/>
      <c r="JXO57" s="35"/>
      <c r="JXP57" s="35"/>
      <c r="JXQ57" s="35"/>
      <c r="JXR57" s="35"/>
      <c r="JXS57" s="35"/>
      <c r="JXT57" s="35"/>
      <c r="JXU57" s="35"/>
      <c r="JXV57" s="35"/>
      <c r="JXW57" s="35"/>
      <c r="JXX57" s="35"/>
      <c r="JXY57" s="35"/>
      <c r="JXZ57" s="35"/>
      <c r="JYA57" s="35"/>
      <c r="JYB57" s="35"/>
      <c r="JYC57" s="35"/>
      <c r="JYD57" s="35"/>
      <c r="JYE57" s="35"/>
      <c r="JYF57" s="35"/>
      <c r="JYG57" s="35"/>
      <c r="JYH57" s="35"/>
      <c r="JYI57" s="35"/>
      <c r="JYJ57" s="35"/>
      <c r="JYK57" s="35"/>
      <c r="JYL57" s="35"/>
      <c r="JYM57" s="35"/>
      <c r="JYN57" s="35"/>
      <c r="JYO57" s="35"/>
      <c r="JYP57" s="35"/>
      <c r="JYQ57" s="35"/>
      <c r="JYR57" s="35"/>
      <c r="JYS57" s="35"/>
      <c r="JYT57" s="35"/>
      <c r="JYU57" s="35"/>
      <c r="JYV57" s="35"/>
      <c r="JYW57" s="35"/>
      <c r="JYX57" s="35"/>
      <c r="JYY57" s="35"/>
      <c r="JYZ57" s="35"/>
      <c r="JZA57" s="35"/>
      <c r="JZB57" s="35"/>
      <c r="JZC57" s="35"/>
      <c r="JZD57" s="35"/>
      <c r="JZE57" s="35"/>
      <c r="JZF57" s="35"/>
      <c r="JZG57" s="35"/>
      <c r="JZH57" s="35"/>
      <c r="JZI57" s="35"/>
      <c r="JZJ57" s="35"/>
      <c r="JZK57" s="35"/>
      <c r="JZL57" s="35"/>
      <c r="JZM57" s="35"/>
      <c r="JZN57" s="35"/>
      <c r="JZO57" s="35"/>
      <c r="JZP57" s="35"/>
      <c r="JZQ57" s="35"/>
      <c r="JZR57" s="35"/>
      <c r="JZS57" s="35"/>
      <c r="JZT57" s="35"/>
      <c r="JZU57" s="35"/>
      <c r="JZV57" s="35"/>
      <c r="JZW57" s="35"/>
      <c r="JZX57" s="35"/>
      <c r="JZY57" s="35"/>
      <c r="JZZ57" s="35"/>
      <c r="KAA57" s="35"/>
      <c r="KAB57" s="35"/>
      <c r="KAC57" s="35"/>
      <c r="KAD57" s="35"/>
      <c r="KAE57" s="35"/>
      <c r="KAF57" s="35"/>
      <c r="KAG57" s="35"/>
      <c r="KAH57" s="35"/>
      <c r="KAI57" s="35"/>
      <c r="KAJ57" s="35"/>
      <c r="KAK57" s="35"/>
      <c r="KAL57" s="35"/>
      <c r="KAM57" s="35"/>
      <c r="KAN57" s="35"/>
      <c r="KAO57" s="35"/>
      <c r="KAP57" s="35"/>
      <c r="KAQ57" s="35"/>
      <c r="KAR57" s="35"/>
      <c r="KAS57" s="35"/>
      <c r="KAT57" s="35"/>
      <c r="KAU57" s="35"/>
      <c r="KAV57" s="35"/>
      <c r="KAW57" s="35"/>
      <c r="KAX57" s="35"/>
      <c r="KAY57" s="35"/>
      <c r="KAZ57" s="35"/>
      <c r="KBA57" s="35"/>
      <c r="KBB57" s="35"/>
      <c r="KBC57" s="35"/>
      <c r="KBD57" s="35"/>
      <c r="KBE57" s="35"/>
      <c r="KBF57" s="35"/>
      <c r="KBG57" s="35"/>
      <c r="KBH57" s="35"/>
      <c r="KBI57" s="35"/>
      <c r="KBJ57" s="35"/>
      <c r="KBK57" s="35"/>
      <c r="KBL57" s="35"/>
      <c r="KBM57" s="35"/>
      <c r="KBN57" s="35"/>
      <c r="KBO57" s="35"/>
      <c r="KBP57" s="35"/>
      <c r="KBQ57" s="35"/>
      <c r="KBR57" s="35"/>
      <c r="KBS57" s="35"/>
      <c r="KBT57" s="35"/>
      <c r="KBU57" s="35"/>
      <c r="KBV57" s="35"/>
      <c r="KBW57" s="35"/>
      <c r="KBX57" s="35"/>
      <c r="KBY57" s="35"/>
      <c r="KBZ57" s="35"/>
      <c r="KCA57" s="35"/>
      <c r="KCB57" s="35"/>
      <c r="KCC57" s="35"/>
      <c r="KCD57" s="35"/>
      <c r="KCE57" s="35"/>
      <c r="KCF57" s="35"/>
      <c r="KCG57" s="35"/>
      <c r="KCH57" s="35"/>
      <c r="KCI57" s="35"/>
      <c r="KCJ57" s="35"/>
      <c r="KCK57" s="35"/>
      <c r="KCL57" s="35"/>
      <c r="KCM57" s="35"/>
      <c r="KCN57" s="35"/>
      <c r="KCO57" s="35"/>
      <c r="KCP57" s="35"/>
      <c r="KCQ57" s="35"/>
      <c r="KCR57" s="35"/>
      <c r="KCS57" s="35"/>
      <c r="KCT57" s="35"/>
      <c r="KCU57" s="35"/>
      <c r="KCV57" s="35"/>
      <c r="KCW57" s="35"/>
      <c r="KCX57" s="35"/>
      <c r="KCY57" s="35"/>
      <c r="KCZ57" s="35"/>
      <c r="KDA57" s="35"/>
      <c r="KDB57" s="35"/>
      <c r="KDC57" s="35"/>
      <c r="KDD57" s="35"/>
      <c r="KDE57" s="35"/>
      <c r="KDF57" s="35"/>
      <c r="KDG57" s="35"/>
      <c r="KDH57" s="35"/>
      <c r="KDI57" s="35"/>
      <c r="KDJ57" s="35"/>
      <c r="KDK57" s="35"/>
      <c r="KDL57" s="35"/>
      <c r="KDM57" s="35"/>
      <c r="KDN57" s="35"/>
      <c r="KDO57" s="35"/>
      <c r="KDP57" s="35"/>
      <c r="KDQ57" s="35"/>
      <c r="KDR57" s="35"/>
      <c r="KDS57" s="35"/>
      <c r="KDT57" s="35"/>
      <c r="KDU57" s="35"/>
      <c r="KDV57" s="35"/>
      <c r="KDW57" s="35"/>
      <c r="KDX57" s="35"/>
      <c r="KDY57" s="35"/>
      <c r="KDZ57" s="35"/>
      <c r="KEA57" s="35"/>
      <c r="KEB57" s="35"/>
      <c r="KEC57" s="35"/>
      <c r="KED57" s="35"/>
      <c r="KEE57" s="35"/>
      <c r="KEF57" s="35"/>
      <c r="KEG57" s="35"/>
      <c r="KEH57" s="35"/>
      <c r="KEI57" s="35"/>
      <c r="KEJ57" s="35"/>
      <c r="KEK57" s="35"/>
      <c r="KEL57" s="35"/>
      <c r="KEM57" s="35"/>
      <c r="KEN57" s="35"/>
      <c r="KEO57" s="35"/>
      <c r="KEP57" s="35"/>
      <c r="KEQ57" s="35"/>
      <c r="KER57" s="35"/>
      <c r="KES57" s="35"/>
      <c r="KET57" s="35"/>
      <c r="KEU57" s="35"/>
      <c r="KEV57" s="35"/>
      <c r="KEW57" s="35"/>
      <c r="KEX57" s="35"/>
      <c r="KEY57" s="35"/>
      <c r="KEZ57" s="35"/>
      <c r="KFA57" s="35"/>
      <c r="KFB57" s="35"/>
      <c r="KFC57" s="35"/>
      <c r="KFD57" s="35"/>
      <c r="KFE57" s="35"/>
      <c r="KFF57" s="35"/>
      <c r="KFG57" s="35"/>
      <c r="KFH57" s="35"/>
      <c r="KFI57" s="35"/>
      <c r="KFJ57" s="35"/>
      <c r="KFK57" s="35"/>
      <c r="KFL57" s="35"/>
      <c r="KFM57" s="35"/>
      <c r="KFN57" s="35"/>
      <c r="KFO57" s="35"/>
      <c r="KFP57" s="35"/>
      <c r="KFQ57" s="35"/>
      <c r="KFR57" s="35"/>
      <c r="KFS57" s="35"/>
      <c r="KFT57" s="35"/>
      <c r="KFU57" s="35"/>
      <c r="KFV57" s="35"/>
      <c r="KFW57" s="35"/>
      <c r="KFX57" s="35"/>
      <c r="KFY57" s="35"/>
      <c r="KFZ57" s="35"/>
      <c r="KGA57" s="35"/>
      <c r="KGB57" s="35"/>
      <c r="KGC57" s="35"/>
      <c r="KGD57" s="35"/>
      <c r="KGE57" s="35"/>
      <c r="KGF57" s="35"/>
      <c r="KGG57" s="35"/>
      <c r="KGH57" s="35"/>
      <c r="KGI57" s="35"/>
      <c r="KGJ57" s="35"/>
      <c r="KGK57" s="35"/>
      <c r="KGL57" s="35"/>
      <c r="KGM57" s="35"/>
      <c r="KGN57" s="35"/>
      <c r="KGO57" s="35"/>
      <c r="KGP57" s="35"/>
      <c r="KGQ57" s="35"/>
      <c r="KGR57" s="35"/>
      <c r="KGS57" s="35"/>
      <c r="KGT57" s="35"/>
      <c r="KGU57" s="35"/>
      <c r="KGV57" s="35"/>
      <c r="KGW57" s="35"/>
      <c r="KGX57" s="35"/>
      <c r="KGY57" s="35"/>
      <c r="KGZ57" s="35"/>
      <c r="KHA57" s="35"/>
      <c r="KHB57" s="35"/>
      <c r="KHC57" s="35"/>
      <c r="KHD57" s="35"/>
      <c r="KHE57" s="35"/>
      <c r="KHF57" s="35"/>
      <c r="KHG57" s="35"/>
      <c r="KHH57" s="35"/>
      <c r="KHI57" s="35"/>
      <c r="KHJ57" s="35"/>
      <c r="KHK57" s="35"/>
      <c r="KHL57" s="35"/>
      <c r="KHM57" s="35"/>
      <c r="KHN57" s="35"/>
      <c r="KHO57" s="35"/>
      <c r="KHP57" s="35"/>
      <c r="KHQ57" s="35"/>
      <c r="KHR57" s="35"/>
      <c r="KHS57" s="35"/>
      <c r="KHT57" s="35"/>
      <c r="KHU57" s="35"/>
      <c r="KHV57" s="35"/>
      <c r="KHW57" s="35"/>
      <c r="KHX57" s="35"/>
      <c r="KHY57" s="35"/>
      <c r="KHZ57" s="35"/>
      <c r="KIA57" s="35"/>
      <c r="KIB57" s="35"/>
      <c r="KIC57" s="35"/>
      <c r="KID57" s="35"/>
      <c r="KIE57" s="35"/>
      <c r="KIF57" s="35"/>
      <c r="KIG57" s="35"/>
      <c r="KIH57" s="35"/>
      <c r="KII57" s="35"/>
      <c r="KIJ57" s="35"/>
      <c r="KIK57" s="35"/>
      <c r="KIL57" s="35"/>
      <c r="KIM57" s="35"/>
      <c r="KIN57" s="35"/>
      <c r="KIO57" s="35"/>
      <c r="KIP57" s="35"/>
      <c r="KIQ57" s="35"/>
      <c r="KIR57" s="35"/>
      <c r="KIS57" s="35"/>
      <c r="KIT57" s="35"/>
      <c r="KIU57" s="35"/>
      <c r="KIV57" s="35"/>
      <c r="KIW57" s="35"/>
      <c r="KIX57" s="35"/>
      <c r="KIY57" s="35"/>
      <c r="KIZ57" s="35"/>
      <c r="KJA57" s="35"/>
      <c r="KJB57" s="35"/>
      <c r="KJC57" s="35"/>
      <c r="KJD57" s="35"/>
      <c r="KJE57" s="35"/>
      <c r="KJF57" s="35"/>
      <c r="KJG57" s="35"/>
      <c r="KJH57" s="35"/>
      <c r="KJI57" s="35"/>
      <c r="KJJ57" s="35"/>
      <c r="KJK57" s="35"/>
      <c r="KJL57" s="35"/>
      <c r="KJM57" s="35"/>
      <c r="KJN57" s="35"/>
      <c r="KJO57" s="35"/>
      <c r="KJP57" s="35"/>
      <c r="KJQ57" s="35"/>
      <c r="KJR57" s="35"/>
      <c r="KJS57" s="35"/>
      <c r="KJT57" s="35"/>
      <c r="KJU57" s="35"/>
      <c r="KJV57" s="35"/>
      <c r="KJW57" s="35"/>
      <c r="KJX57" s="35"/>
      <c r="KJY57" s="35"/>
      <c r="KJZ57" s="35"/>
      <c r="KKA57" s="35"/>
      <c r="KKB57" s="35"/>
      <c r="KKC57" s="35"/>
      <c r="KKD57" s="35"/>
      <c r="KKE57" s="35"/>
      <c r="KKF57" s="35"/>
      <c r="KKG57" s="35"/>
      <c r="KKH57" s="35"/>
      <c r="KKI57" s="35"/>
      <c r="KKJ57" s="35"/>
      <c r="KKK57" s="35"/>
      <c r="KKL57" s="35"/>
      <c r="KKM57" s="35"/>
      <c r="KKN57" s="35"/>
      <c r="KKO57" s="35"/>
      <c r="KKP57" s="35"/>
      <c r="KKQ57" s="35"/>
      <c r="KKR57" s="35"/>
      <c r="KKS57" s="35"/>
      <c r="KKT57" s="35"/>
      <c r="KKU57" s="35"/>
      <c r="KKV57" s="35"/>
      <c r="KKW57" s="35"/>
      <c r="KKX57" s="35"/>
      <c r="KKY57" s="35"/>
      <c r="KKZ57" s="35"/>
      <c r="KLA57" s="35"/>
      <c r="KLB57" s="35"/>
      <c r="KLC57" s="35"/>
      <c r="KLD57" s="35"/>
      <c r="KLE57" s="35"/>
      <c r="KLF57" s="35"/>
      <c r="KLG57" s="35"/>
      <c r="KLH57" s="35"/>
      <c r="KLI57" s="35"/>
      <c r="KLJ57" s="35"/>
      <c r="KLK57" s="35"/>
      <c r="KLL57" s="35"/>
      <c r="KLM57" s="35"/>
      <c r="KLN57" s="35"/>
      <c r="KLO57" s="35"/>
      <c r="KLP57" s="35"/>
      <c r="KLQ57" s="35"/>
      <c r="KLR57" s="35"/>
      <c r="KLS57" s="35"/>
      <c r="KLT57" s="35"/>
      <c r="KLU57" s="35"/>
      <c r="KLV57" s="35"/>
      <c r="KLW57" s="35"/>
      <c r="KLX57" s="35"/>
      <c r="KLY57" s="35"/>
      <c r="KLZ57" s="35"/>
      <c r="KMA57" s="35"/>
      <c r="KMB57" s="35"/>
      <c r="KMC57" s="35"/>
      <c r="KMD57" s="35"/>
      <c r="KME57" s="35"/>
      <c r="KMF57" s="35"/>
      <c r="KMG57" s="35"/>
      <c r="KMH57" s="35"/>
      <c r="KMI57" s="35"/>
      <c r="KMJ57" s="35"/>
      <c r="KMK57" s="35"/>
      <c r="KML57" s="35"/>
      <c r="KMM57" s="35"/>
      <c r="KMN57" s="35"/>
      <c r="KMO57" s="35"/>
      <c r="KMP57" s="35"/>
      <c r="KMQ57" s="35"/>
      <c r="KMR57" s="35"/>
      <c r="KMS57" s="35"/>
      <c r="KMT57" s="35"/>
      <c r="KMU57" s="35"/>
      <c r="KMV57" s="35"/>
      <c r="KMW57" s="35"/>
      <c r="KMX57" s="35"/>
      <c r="KMY57" s="35"/>
      <c r="KMZ57" s="35"/>
      <c r="KNA57" s="35"/>
      <c r="KNB57" s="35"/>
      <c r="KNC57" s="35"/>
      <c r="KND57" s="35"/>
      <c r="KNE57" s="35"/>
      <c r="KNF57" s="35"/>
      <c r="KNG57" s="35"/>
      <c r="KNH57" s="35"/>
      <c r="KNI57" s="35"/>
      <c r="KNJ57" s="35"/>
      <c r="KNK57" s="35"/>
      <c r="KNL57" s="35"/>
      <c r="KNM57" s="35"/>
      <c r="KNN57" s="35"/>
      <c r="KNO57" s="35"/>
      <c r="KNP57" s="35"/>
      <c r="KNQ57" s="35"/>
      <c r="KNR57" s="35"/>
      <c r="KNS57" s="35"/>
      <c r="KNT57" s="35"/>
      <c r="KNU57" s="35"/>
      <c r="KNV57" s="35"/>
      <c r="KNW57" s="35"/>
      <c r="KNX57" s="35"/>
      <c r="KNY57" s="35"/>
      <c r="KNZ57" s="35"/>
      <c r="KOA57" s="35"/>
      <c r="KOB57" s="35"/>
      <c r="KOC57" s="35"/>
      <c r="KOD57" s="35"/>
      <c r="KOE57" s="35"/>
      <c r="KOF57" s="35"/>
      <c r="KOG57" s="35"/>
      <c r="KOH57" s="35"/>
      <c r="KOI57" s="35"/>
      <c r="KOJ57" s="35"/>
      <c r="KOK57" s="35"/>
      <c r="KOL57" s="35"/>
      <c r="KOM57" s="35"/>
      <c r="KON57" s="35"/>
      <c r="KOO57" s="35"/>
      <c r="KOP57" s="35"/>
      <c r="KOQ57" s="35"/>
      <c r="KOR57" s="35"/>
      <c r="KOS57" s="35"/>
      <c r="KOT57" s="35"/>
      <c r="KOU57" s="35"/>
      <c r="KOV57" s="35"/>
      <c r="KOW57" s="35"/>
      <c r="KOX57" s="35"/>
      <c r="KOY57" s="35"/>
      <c r="KOZ57" s="35"/>
      <c r="KPA57" s="35"/>
      <c r="KPB57" s="35"/>
      <c r="KPC57" s="35"/>
      <c r="KPD57" s="35"/>
      <c r="KPE57" s="35"/>
      <c r="KPF57" s="35"/>
      <c r="KPG57" s="35"/>
      <c r="KPH57" s="35"/>
      <c r="KPI57" s="35"/>
      <c r="KPJ57" s="35"/>
      <c r="KPK57" s="35"/>
      <c r="KPL57" s="35"/>
      <c r="KPM57" s="35"/>
      <c r="KPN57" s="35"/>
      <c r="KPO57" s="35"/>
      <c r="KPP57" s="35"/>
      <c r="KPQ57" s="35"/>
      <c r="KPR57" s="35"/>
      <c r="KPS57" s="35"/>
      <c r="KPT57" s="35"/>
      <c r="KPU57" s="35"/>
      <c r="KPV57" s="35"/>
      <c r="KPW57" s="35"/>
      <c r="KPX57" s="35"/>
      <c r="KPY57" s="35"/>
      <c r="KPZ57" s="35"/>
      <c r="KQA57" s="35"/>
      <c r="KQB57" s="35"/>
      <c r="KQC57" s="35"/>
      <c r="KQD57" s="35"/>
      <c r="KQE57" s="35"/>
      <c r="KQF57" s="35"/>
      <c r="KQG57" s="35"/>
      <c r="KQH57" s="35"/>
      <c r="KQI57" s="35"/>
      <c r="KQJ57" s="35"/>
      <c r="KQK57" s="35"/>
      <c r="KQL57" s="35"/>
      <c r="KQM57" s="35"/>
      <c r="KQN57" s="35"/>
      <c r="KQO57" s="35"/>
      <c r="KQP57" s="35"/>
      <c r="KQQ57" s="35"/>
      <c r="KQR57" s="35"/>
      <c r="KQS57" s="35"/>
      <c r="KQT57" s="35"/>
      <c r="KQU57" s="35"/>
      <c r="KQV57" s="35"/>
      <c r="KQW57" s="35"/>
      <c r="KQX57" s="35"/>
      <c r="KQY57" s="35"/>
      <c r="KQZ57" s="35"/>
      <c r="KRA57" s="35"/>
      <c r="KRB57" s="35"/>
      <c r="KRC57" s="35"/>
      <c r="KRD57" s="35"/>
      <c r="KRE57" s="35"/>
      <c r="KRF57" s="35"/>
      <c r="KRG57" s="35"/>
      <c r="KRH57" s="35"/>
      <c r="KRI57" s="35"/>
      <c r="KRJ57" s="35"/>
      <c r="KRK57" s="35"/>
      <c r="KRL57" s="35"/>
      <c r="KRM57" s="35"/>
      <c r="KRN57" s="35"/>
      <c r="KRO57" s="35"/>
      <c r="KRP57" s="35"/>
      <c r="KRQ57" s="35"/>
      <c r="KRR57" s="35"/>
      <c r="KRS57" s="35"/>
      <c r="KRT57" s="35"/>
      <c r="KRU57" s="35"/>
      <c r="KRV57" s="35"/>
      <c r="KRW57" s="35"/>
      <c r="KRX57" s="35"/>
      <c r="KRY57" s="35"/>
      <c r="KRZ57" s="35"/>
      <c r="KSA57" s="35"/>
      <c r="KSB57" s="35"/>
      <c r="KSC57" s="35"/>
      <c r="KSD57" s="35"/>
      <c r="KSE57" s="35"/>
      <c r="KSF57" s="35"/>
      <c r="KSG57" s="35"/>
      <c r="KSH57" s="35"/>
      <c r="KSI57" s="35"/>
      <c r="KSJ57" s="35"/>
      <c r="KSK57" s="35"/>
      <c r="KSL57" s="35"/>
      <c r="KSM57" s="35"/>
      <c r="KSN57" s="35"/>
      <c r="KSO57" s="35"/>
      <c r="KSP57" s="35"/>
      <c r="KSQ57" s="35"/>
      <c r="KSR57" s="35"/>
      <c r="KSS57" s="35"/>
      <c r="KST57" s="35"/>
      <c r="KSU57" s="35"/>
      <c r="KSV57" s="35"/>
      <c r="KSW57" s="35"/>
      <c r="KSX57" s="35"/>
      <c r="KSY57" s="35"/>
      <c r="KSZ57" s="35"/>
      <c r="KTA57" s="35"/>
      <c r="KTB57" s="35"/>
      <c r="KTC57" s="35"/>
      <c r="KTD57" s="35"/>
      <c r="KTE57" s="35"/>
      <c r="KTF57" s="35"/>
      <c r="KTG57" s="35"/>
      <c r="KTH57" s="35"/>
      <c r="KTI57" s="35"/>
      <c r="KTJ57" s="35"/>
      <c r="KTK57" s="35"/>
      <c r="KTL57" s="35"/>
      <c r="KTM57" s="35"/>
      <c r="KTN57" s="35"/>
      <c r="KTO57" s="35"/>
      <c r="KTP57" s="35"/>
      <c r="KTQ57" s="35"/>
      <c r="KTR57" s="35"/>
      <c r="KTS57" s="35"/>
      <c r="KTT57" s="35"/>
      <c r="KTU57" s="35"/>
      <c r="KTV57" s="35"/>
      <c r="KTW57" s="35"/>
      <c r="KTX57" s="35"/>
      <c r="KTY57" s="35"/>
      <c r="KTZ57" s="35"/>
      <c r="KUA57" s="35"/>
      <c r="KUB57" s="35"/>
      <c r="KUC57" s="35"/>
      <c r="KUD57" s="35"/>
      <c r="KUE57" s="35"/>
      <c r="KUF57" s="35"/>
      <c r="KUG57" s="35"/>
      <c r="KUH57" s="35"/>
      <c r="KUI57" s="35"/>
      <c r="KUJ57" s="35"/>
      <c r="KUK57" s="35"/>
      <c r="KUL57" s="35"/>
      <c r="KUM57" s="35"/>
      <c r="KUN57" s="35"/>
      <c r="KUO57" s="35"/>
      <c r="KUP57" s="35"/>
      <c r="KUQ57" s="35"/>
      <c r="KUR57" s="35"/>
      <c r="KUS57" s="35"/>
      <c r="KUT57" s="35"/>
      <c r="KUU57" s="35"/>
      <c r="KUV57" s="35"/>
      <c r="KUW57" s="35"/>
      <c r="KUX57" s="35"/>
      <c r="KUY57" s="35"/>
      <c r="KUZ57" s="35"/>
      <c r="KVA57" s="35"/>
      <c r="KVB57" s="35"/>
      <c r="KVC57" s="35"/>
      <c r="KVD57" s="35"/>
      <c r="KVE57" s="35"/>
      <c r="KVF57" s="35"/>
      <c r="KVG57" s="35"/>
      <c r="KVH57" s="35"/>
      <c r="KVI57" s="35"/>
      <c r="KVJ57" s="35"/>
      <c r="KVK57" s="35"/>
      <c r="KVL57" s="35"/>
      <c r="KVM57" s="35"/>
      <c r="KVN57" s="35"/>
      <c r="KVO57" s="35"/>
      <c r="KVP57" s="35"/>
      <c r="KVQ57" s="35"/>
      <c r="KVR57" s="35"/>
      <c r="KVS57" s="35"/>
      <c r="KVT57" s="35"/>
      <c r="KVU57" s="35"/>
      <c r="KVV57" s="35"/>
      <c r="KVW57" s="35"/>
      <c r="KVX57" s="35"/>
      <c r="KVY57" s="35"/>
      <c r="KVZ57" s="35"/>
      <c r="KWA57" s="35"/>
      <c r="KWB57" s="35"/>
      <c r="KWC57" s="35"/>
      <c r="KWD57" s="35"/>
      <c r="KWE57" s="35"/>
      <c r="KWF57" s="35"/>
      <c r="KWG57" s="35"/>
      <c r="KWH57" s="35"/>
      <c r="KWI57" s="35"/>
      <c r="KWJ57" s="35"/>
      <c r="KWK57" s="35"/>
      <c r="KWL57" s="35"/>
      <c r="KWM57" s="35"/>
      <c r="KWN57" s="35"/>
      <c r="KWO57" s="35"/>
      <c r="KWP57" s="35"/>
      <c r="KWQ57" s="35"/>
      <c r="KWR57" s="35"/>
      <c r="KWS57" s="35"/>
      <c r="KWT57" s="35"/>
      <c r="KWU57" s="35"/>
      <c r="KWV57" s="35"/>
      <c r="KWW57" s="35"/>
      <c r="KWX57" s="35"/>
      <c r="KWY57" s="35"/>
      <c r="KWZ57" s="35"/>
      <c r="KXA57" s="35"/>
      <c r="KXB57" s="35"/>
      <c r="KXC57" s="35"/>
      <c r="KXD57" s="35"/>
      <c r="KXE57" s="35"/>
      <c r="KXF57" s="35"/>
      <c r="KXG57" s="35"/>
      <c r="KXH57" s="35"/>
      <c r="KXI57" s="35"/>
      <c r="KXJ57" s="35"/>
      <c r="KXK57" s="35"/>
      <c r="KXL57" s="35"/>
      <c r="KXM57" s="35"/>
      <c r="KXN57" s="35"/>
      <c r="KXO57" s="35"/>
      <c r="KXP57" s="35"/>
      <c r="KXQ57" s="35"/>
      <c r="KXR57" s="35"/>
      <c r="KXS57" s="35"/>
      <c r="KXT57" s="35"/>
      <c r="KXU57" s="35"/>
      <c r="KXV57" s="35"/>
      <c r="KXW57" s="35"/>
      <c r="KXX57" s="35"/>
      <c r="KXY57" s="35"/>
      <c r="KXZ57" s="35"/>
      <c r="KYA57" s="35"/>
      <c r="KYB57" s="35"/>
      <c r="KYC57" s="35"/>
      <c r="KYD57" s="35"/>
      <c r="KYE57" s="35"/>
      <c r="KYF57" s="35"/>
      <c r="KYG57" s="35"/>
      <c r="KYH57" s="35"/>
      <c r="KYI57" s="35"/>
      <c r="KYJ57" s="35"/>
      <c r="KYK57" s="35"/>
      <c r="KYL57" s="35"/>
      <c r="KYM57" s="35"/>
      <c r="KYN57" s="35"/>
      <c r="KYO57" s="35"/>
      <c r="KYP57" s="35"/>
      <c r="KYQ57" s="35"/>
      <c r="KYR57" s="35"/>
      <c r="KYS57" s="35"/>
      <c r="KYT57" s="35"/>
      <c r="KYU57" s="35"/>
      <c r="KYV57" s="35"/>
      <c r="KYW57" s="35"/>
      <c r="KYX57" s="35"/>
      <c r="KYY57" s="35"/>
      <c r="KYZ57" s="35"/>
      <c r="KZA57" s="35"/>
      <c r="KZB57" s="35"/>
      <c r="KZC57" s="35"/>
      <c r="KZD57" s="35"/>
      <c r="KZE57" s="35"/>
      <c r="KZF57" s="35"/>
      <c r="KZG57" s="35"/>
      <c r="KZH57" s="35"/>
      <c r="KZI57" s="35"/>
      <c r="KZJ57" s="35"/>
      <c r="KZK57" s="35"/>
      <c r="KZL57" s="35"/>
      <c r="KZM57" s="35"/>
      <c r="KZN57" s="35"/>
      <c r="KZO57" s="35"/>
      <c r="KZP57" s="35"/>
      <c r="KZQ57" s="35"/>
      <c r="KZR57" s="35"/>
      <c r="KZS57" s="35"/>
      <c r="KZT57" s="35"/>
      <c r="KZU57" s="35"/>
      <c r="KZV57" s="35"/>
      <c r="KZW57" s="35"/>
      <c r="KZX57" s="35"/>
      <c r="KZY57" s="35"/>
      <c r="KZZ57" s="35"/>
      <c r="LAA57" s="35"/>
      <c r="LAB57" s="35"/>
      <c r="LAC57" s="35"/>
      <c r="LAD57" s="35"/>
      <c r="LAE57" s="35"/>
      <c r="LAF57" s="35"/>
      <c r="LAG57" s="35"/>
      <c r="LAH57" s="35"/>
      <c r="LAI57" s="35"/>
      <c r="LAJ57" s="35"/>
      <c r="LAK57" s="35"/>
      <c r="LAL57" s="35"/>
      <c r="LAM57" s="35"/>
      <c r="LAN57" s="35"/>
      <c r="LAO57" s="35"/>
      <c r="LAP57" s="35"/>
      <c r="LAQ57" s="35"/>
      <c r="LAR57" s="35"/>
      <c r="LAS57" s="35"/>
      <c r="LAT57" s="35"/>
      <c r="LAU57" s="35"/>
      <c r="LAV57" s="35"/>
      <c r="LAW57" s="35"/>
      <c r="LAX57" s="35"/>
      <c r="LAY57" s="35"/>
      <c r="LAZ57" s="35"/>
      <c r="LBA57" s="35"/>
      <c r="LBB57" s="35"/>
      <c r="LBC57" s="35"/>
      <c r="LBD57" s="35"/>
      <c r="LBE57" s="35"/>
      <c r="LBF57" s="35"/>
      <c r="LBG57" s="35"/>
      <c r="LBH57" s="35"/>
      <c r="LBI57" s="35"/>
      <c r="LBJ57" s="35"/>
      <c r="LBK57" s="35"/>
      <c r="LBL57" s="35"/>
      <c r="LBM57" s="35"/>
      <c r="LBN57" s="35"/>
      <c r="LBO57" s="35"/>
      <c r="LBP57" s="35"/>
      <c r="LBQ57" s="35"/>
      <c r="LBR57" s="35"/>
      <c r="LBS57" s="35"/>
      <c r="LBT57" s="35"/>
      <c r="LBU57" s="35"/>
      <c r="LBV57" s="35"/>
      <c r="LBW57" s="35"/>
      <c r="LBX57" s="35"/>
      <c r="LBY57" s="35"/>
      <c r="LBZ57" s="35"/>
      <c r="LCA57" s="35"/>
      <c r="LCB57" s="35"/>
      <c r="LCC57" s="35"/>
      <c r="LCD57" s="35"/>
      <c r="LCE57" s="35"/>
      <c r="LCF57" s="35"/>
      <c r="LCG57" s="35"/>
      <c r="LCH57" s="35"/>
      <c r="LCI57" s="35"/>
      <c r="LCJ57" s="35"/>
      <c r="LCK57" s="35"/>
      <c r="LCL57" s="35"/>
      <c r="LCM57" s="35"/>
      <c r="LCN57" s="35"/>
      <c r="LCO57" s="35"/>
      <c r="LCP57" s="35"/>
      <c r="LCQ57" s="35"/>
      <c r="LCR57" s="35"/>
      <c r="LCS57" s="35"/>
      <c r="LCT57" s="35"/>
      <c r="LCU57" s="35"/>
      <c r="LCV57" s="35"/>
      <c r="LCW57" s="35"/>
      <c r="LCX57" s="35"/>
      <c r="LCY57" s="35"/>
      <c r="LCZ57" s="35"/>
      <c r="LDA57" s="35"/>
      <c r="LDB57" s="35"/>
      <c r="LDC57" s="35"/>
      <c r="LDD57" s="35"/>
      <c r="LDE57" s="35"/>
      <c r="LDF57" s="35"/>
      <c r="LDG57" s="35"/>
      <c r="LDH57" s="35"/>
      <c r="LDI57" s="35"/>
      <c r="LDJ57" s="35"/>
      <c r="LDK57" s="35"/>
      <c r="LDL57" s="35"/>
      <c r="LDM57" s="35"/>
      <c r="LDN57" s="35"/>
      <c r="LDO57" s="35"/>
      <c r="LDP57" s="35"/>
      <c r="LDQ57" s="35"/>
      <c r="LDR57" s="35"/>
      <c r="LDS57" s="35"/>
      <c r="LDT57" s="35"/>
      <c r="LDU57" s="35"/>
      <c r="LDV57" s="35"/>
      <c r="LDW57" s="35"/>
      <c r="LDX57" s="35"/>
      <c r="LDY57" s="35"/>
      <c r="LDZ57" s="35"/>
      <c r="LEA57" s="35"/>
      <c r="LEB57" s="35"/>
      <c r="LEC57" s="35"/>
      <c r="LED57" s="35"/>
      <c r="LEE57" s="35"/>
      <c r="LEF57" s="35"/>
      <c r="LEG57" s="35"/>
      <c r="LEH57" s="35"/>
      <c r="LEI57" s="35"/>
      <c r="LEJ57" s="35"/>
      <c r="LEK57" s="35"/>
      <c r="LEL57" s="35"/>
      <c r="LEM57" s="35"/>
      <c r="LEN57" s="35"/>
      <c r="LEO57" s="35"/>
      <c r="LEP57" s="35"/>
      <c r="LEQ57" s="35"/>
      <c r="LER57" s="35"/>
      <c r="LES57" s="35"/>
      <c r="LET57" s="35"/>
      <c r="LEU57" s="35"/>
      <c r="LEV57" s="35"/>
      <c r="LEW57" s="35"/>
      <c r="LEX57" s="35"/>
      <c r="LEY57" s="35"/>
      <c r="LEZ57" s="35"/>
      <c r="LFA57" s="35"/>
      <c r="LFB57" s="35"/>
      <c r="LFC57" s="35"/>
      <c r="LFD57" s="35"/>
      <c r="LFE57" s="35"/>
      <c r="LFF57" s="35"/>
      <c r="LFG57" s="35"/>
      <c r="LFH57" s="35"/>
      <c r="LFI57" s="35"/>
      <c r="LFJ57" s="35"/>
      <c r="LFK57" s="35"/>
      <c r="LFL57" s="35"/>
      <c r="LFM57" s="35"/>
      <c r="LFN57" s="35"/>
      <c r="LFO57" s="35"/>
      <c r="LFP57" s="35"/>
      <c r="LFQ57" s="35"/>
      <c r="LFR57" s="35"/>
      <c r="LFS57" s="35"/>
      <c r="LFT57" s="35"/>
      <c r="LFU57" s="35"/>
      <c r="LFV57" s="35"/>
      <c r="LFW57" s="35"/>
      <c r="LFX57" s="35"/>
      <c r="LFY57" s="35"/>
      <c r="LFZ57" s="35"/>
      <c r="LGA57" s="35"/>
      <c r="LGB57" s="35"/>
      <c r="LGC57" s="35"/>
      <c r="LGD57" s="35"/>
      <c r="LGE57" s="35"/>
      <c r="LGF57" s="35"/>
      <c r="LGG57" s="35"/>
      <c r="LGH57" s="35"/>
      <c r="LGI57" s="35"/>
      <c r="LGJ57" s="35"/>
      <c r="LGK57" s="35"/>
      <c r="LGL57" s="35"/>
      <c r="LGM57" s="35"/>
      <c r="LGN57" s="35"/>
      <c r="LGO57" s="35"/>
      <c r="LGP57" s="35"/>
      <c r="LGQ57" s="35"/>
      <c r="LGR57" s="35"/>
      <c r="LGS57" s="35"/>
      <c r="LGT57" s="35"/>
      <c r="LGU57" s="35"/>
      <c r="LGV57" s="35"/>
      <c r="LGW57" s="35"/>
      <c r="LGX57" s="35"/>
      <c r="LGY57" s="35"/>
      <c r="LGZ57" s="35"/>
      <c r="LHA57" s="35"/>
      <c r="LHB57" s="35"/>
      <c r="LHC57" s="35"/>
      <c r="LHD57" s="35"/>
      <c r="LHE57" s="35"/>
      <c r="LHF57" s="35"/>
      <c r="LHG57" s="35"/>
      <c r="LHH57" s="35"/>
      <c r="LHI57" s="35"/>
      <c r="LHJ57" s="35"/>
      <c r="LHK57" s="35"/>
      <c r="LHL57" s="35"/>
      <c r="LHM57" s="35"/>
      <c r="LHN57" s="35"/>
      <c r="LHO57" s="35"/>
      <c r="LHP57" s="35"/>
      <c r="LHQ57" s="35"/>
      <c r="LHR57" s="35"/>
      <c r="LHS57" s="35"/>
      <c r="LHT57" s="35"/>
      <c r="LHU57" s="35"/>
      <c r="LHV57" s="35"/>
      <c r="LHW57" s="35"/>
      <c r="LHX57" s="35"/>
      <c r="LHY57" s="35"/>
      <c r="LHZ57" s="35"/>
      <c r="LIA57" s="35"/>
      <c r="LIB57" s="35"/>
      <c r="LIC57" s="35"/>
      <c r="LID57" s="35"/>
      <c r="LIE57" s="35"/>
      <c r="LIF57" s="35"/>
      <c r="LIG57" s="35"/>
      <c r="LIH57" s="35"/>
      <c r="LII57" s="35"/>
      <c r="LIJ57" s="35"/>
      <c r="LIK57" s="35"/>
      <c r="LIL57" s="35"/>
      <c r="LIM57" s="35"/>
      <c r="LIN57" s="35"/>
      <c r="LIO57" s="35"/>
      <c r="LIP57" s="35"/>
      <c r="LIQ57" s="35"/>
      <c r="LIR57" s="35"/>
      <c r="LIS57" s="35"/>
      <c r="LIT57" s="35"/>
      <c r="LIU57" s="35"/>
      <c r="LIV57" s="35"/>
      <c r="LIW57" s="35"/>
      <c r="LIX57" s="35"/>
      <c r="LIY57" s="35"/>
      <c r="LIZ57" s="35"/>
      <c r="LJA57" s="35"/>
      <c r="LJB57" s="35"/>
      <c r="LJC57" s="35"/>
      <c r="LJD57" s="35"/>
      <c r="LJE57" s="35"/>
      <c r="LJF57" s="35"/>
      <c r="LJG57" s="35"/>
      <c r="LJH57" s="35"/>
      <c r="LJI57" s="35"/>
      <c r="LJJ57" s="35"/>
      <c r="LJK57" s="35"/>
      <c r="LJL57" s="35"/>
      <c r="LJM57" s="35"/>
      <c r="LJN57" s="35"/>
      <c r="LJO57" s="35"/>
      <c r="LJP57" s="35"/>
      <c r="LJQ57" s="35"/>
      <c r="LJR57" s="35"/>
      <c r="LJS57" s="35"/>
      <c r="LJT57" s="35"/>
      <c r="LJU57" s="35"/>
      <c r="LJV57" s="35"/>
      <c r="LJW57" s="35"/>
      <c r="LJX57" s="35"/>
      <c r="LJY57" s="35"/>
      <c r="LJZ57" s="35"/>
      <c r="LKA57" s="35"/>
      <c r="LKB57" s="35"/>
      <c r="LKC57" s="35"/>
      <c r="LKD57" s="35"/>
      <c r="LKE57" s="35"/>
      <c r="LKF57" s="35"/>
      <c r="LKG57" s="35"/>
      <c r="LKH57" s="35"/>
      <c r="LKI57" s="35"/>
      <c r="LKJ57" s="35"/>
      <c r="LKK57" s="35"/>
      <c r="LKL57" s="35"/>
      <c r="LKM57" s="35"/>
      <c r="LKN57" s="35"/>
      <c r="LKO57" s="35"/>
      <c r="LKP57" s="35"/>
      <c r="LKQ57" s="35"/>
      <c r="LKR57" s="35"/>
      <c r="LKS57" s="35"/>
      <c r="LKT57" s="35"/>
      <c r="LKU57" s="35"/>
      <c r="LKV57" s="35"/>
      <c r="LKW57" s="35"/>
      <c r="LKX57" s="35"/>
      <c r="LKY57" s="35"/>
      <c r="LKZ57" s="35"/>
      <c r="LLA57" s="35"/>
      <c r="LLB57" s="35"/>
      <c r="LLC57" s="35"/>
      <c r="LLD57" s="35"/>
      <c r="LLE57" s="35"/>
      <c r="LLF57" s="35"/>
      <c r="LLG57" s="35"/>
      <c r="LLH57" s="35"/>
      <c r="LLI57" s="35"/>
      <c r="LLJ57" s="35"/>
      <c r="LLK57" s="35"/>
      <c r="LLL57" s="35"/>
      <c r="LLM57" s="35"/>
      <c r="LLN57" s="35"/>
      <c r="LLO57" s="35"/>
      <c r="LLP57" s="35"/>
      <c r="LLQ57" s="35"/>
      <c r="LLR57" s="35"/>
      <c r="LLS57" s="35"/>
      <c r="LLT57" s="35"/>
      <c r="LLU57" s="35"/>
      <c r="LLV57" s="35"/>
      <c r="LLW57" s="35"/>
      <c r="LLX57" s="35"/>
      <c r="LLY57" s="35"/>
      <c r="LLZ57" s="35"/>
      <c r="LMA57" s="35"/>
      <c r="LMB57" s="35"/>
      <c r="LMC57" s="35"/>
      <c r="LMD57" s="35"/>
      <c r="LME57" s="35"/>
      <c r="LMF57" s="35"/>
      <c r="LMG57" s="35"/>
      <c r="LMH57" s="35"/>
      <c r="LMI57" s="35"/>
      <c r="LMJ57" s="35"/>
      <c r="LMK57" s="35"/>
      <c r="LML57" s="35"/>
      <c r="LMM57" s="35"/>
      <c r="LMN57" s="35"/>
      <c r="LMO57" s="35"/>
      <c r="LMP57" s="35"/>
      <c r="LMQ57" s="35"/>
      <c r="LMR57" s="35"/>
      <c r="LMS57" s="35"/>
      <c r="LMT57" s="35"/>
      <c r="LMU57" s="35"/>
      <c r="LMV57" s="35"/>
      <c r="LMW57" s="35"/>
      <c r="LMX57" s="35"/>
      <c r="LMY57" s="35"/>
      <c r="LMZ57" s="35"/>
      <c r="LNA57" s="35"/>
      <c r="LNB57" s="35"/>
      <c r="LNC57" s="35"/>
      <c r="LND57" s="35"/>
      <c r="LNE57" s="35"/>
      <c r="LNF57" s="35"/>
      <c r="LNG57" s="35"/>
      <c r="LNH57" s="35"/>
      <c r="LNI57" s="35"/>
      <c r="LNJ57" s="35"/>
      <c r="LNK57" s="35"/>
      <c r="LNL57" s="35"/>
      <c r="LNM57" s="35"/>
      <c r="LNN57" s="35"/>
      <c r="LNO57" s="35"/>
      <c r="LNP57" s="35"/>
      <c r="LNQ57" s="35"/>
      <c r="LNR57" s="35"/>
      <c r="LNS57" s="35"/>
      <c r="LNT57" s="35"/>
      <c r="LNU57" s="35"/>
      <c r="LNV57" s="35"/>
      <c r="LNW57" s="35"/>
      <c r="LNX57" s="35"/>
      <c r="LNY57" s="35"/>
      <c r="LNZ57" s="35"/>
      <c r="LOA57" s="35"/>
      <c r="LOB57" s="35"/>
      <c r="LOC57" s="35"/>
      <c r="LOD57" s="35"/>
      <c r="LOE57" s="35"/>
      <c r="LOF57" s="35"/>
      <c r="LOG57" s="35"/>
      <c r="LOH57" s="35"/>
      <c r="LOI57" s="35"/>
      <c r="LOJ57" s="35"/>
      <c r="LOK57" s="35"/>
      <c r="LOL57" s="35"/>
      <c r="LOM57" s="35"/>
      <c r="LON57" s="35"/>
      <c r="LOO57" s="35"/>
      <c r="LOP57" s="35"/>
      <c r="LOQ57" s="35"/>
      <c r="LOR57" s="35"/>
      <c r="LOS57" s="35"/>
      <c r="LOT57" s="35"/>
      <c r="LOU57" s="35"/>
      <c r="LOV57" s="35"/>
      <c r="LOW57" s="35"/>
      <c r="LOX57" s="35"/>
      <c r="LOY57" s="35"/>
      <c r="LOZ57" s="35"/>
      <c r="LPA57" s="35"/>
      <c r="LPB57" s="35"/>
      <c r="LPC57" s="35"/>
      <c r="LPD57" s="35"/>
      <c r="LPE57" s="35"/>
      <c r="LPF57" s="35"/>
      <c r="LPG57" s="35"/>
      <c r="LPH57" s="35"/>
      <c r="LPI57" s="35"/>
      <c r="LPJ57" s="35"/>
      <c r="LPK57" s="35"/>
      <c r="LPL57" s="35"/>
      <c r="LPM57" s="35"/>
      <c r="LPN57" s="35"/>
      <c r="LPO57" s="35"/>
      <c r="LPP57" s="35"/>
      <c r="LPQ57" s="35"/>
      <c r="LPR57" s="35"/>
      <c r="LPS57" s="35"/>
      <c r="LPT57" s="35"/>
      <c r="LPU57" s="35"/>
      <c r="LPV57" s="35"/>
      <c r="LPW57" s="35"/>
      <c r="LPX57" s="35"/>
      <c r="LPY57" s="35"/>
      <c r="LPZ57" s="35"/>
      <c r="LQA57" s="35"/>
      <c r="LQB57" s="35"/>
      <c r="LQC57" s="35"/>
      <c r="LQD57" s="35"/>
      <c r="LQE57" s="35"/>
      <c r="LQF57" s="35"/>
      <c r="LQG57" s="35"/>
      <c r="LQH57" s="35"/>
      <c r="LQI57" s="35"/>
      <c r="LQJ57" s="35"/>
      <c r="LQK57" s="35"/>
      <c r="LQL57" s="35"/>
      <c r="LQM57" s="35"/>
      <c r="LQN57" s="35"/>
      <c r="LQO57" s="35"/>
      <c r="LQP57" s="35"/>
      <c r="LQQ57" s="35"/>
      <c r="LQR57" s="35"/>
      <c r="LQS57" s="35"/>
      <c r="LQT57" s="35"/>
      <c r="LQU57" s="35"/>
      <c r="LQV57" s="35"/>
      <c r="LQW57" s="35"/>
      <c r="LQX57" s="35"/>
      <c r="LQY57" s="35"/>
      <c r="LQZ57" s="35"/>
      <c r="LRA57" s="35"/>
      <c r="LRB57" s="35"/>
      <c r="LRC57" s="35"/>
      <c r="LRD57" s="35"/>
      <c r="LRE57" s="35"/>
      <c r="LRF57" s="35"/>
      <c r="LRG57" s="35"/>
      <c r="LRH57" s="35"/>
      <c r="LRI57" s="35"/>
      <c r="LRJ57" s="35"/>
      <c r="LRK57" s="35"/>
      <c r="LRL57" s="35"/>
      <c r="LRM57" s="35"/>
      <c r="LRN57" s="35"/>
      <c r="LRO57" s="35"/>
      <c r="LRP57" s="35"/>
      <c r="LRQ57" s="35"/>
      <c r="LRR57" s="35"/>
      <c r="LRS57" s="35"/>
      <c r="LRT57" s="35"/>
      <c r="LRU57" s="35"/>
      <c r="LRV57" s="35"/>
      <c r="LRW57" s="35"/>
      <c r="LRX57" s="35"/>
      <c r="LRY57" s="35"/>
      <c r="LRZ57" s="35"/>
      <c r="LSA57" s="35"/>
      <c r="LSB57" s="35"/>
      <c r="LSC57" s="35"/>
      <c r="LSD57" s="35"/>
      <c r="LSE57" s="35"/>
      <c r="LSF57" s="35"/>
      <c r="LSG57" s="35"/>
      <c r="LSH57" s="35"/>
      <c r="LSI57" s="35"/>
      <c r="LSJ57" s="35"/>
      <c r="LSK57" s="35"/>
      <c r="LSL57" s="35"/>
      <c r="LSM57" s="35"/>
      <c r="LSN57" s="35"/>
      <c r="LSO57" s="35"/>
      <c r="LSP57" s="35"/>
      <c r="LSQ57" s="35"/>
      <c r="LSR57" s="35"/>
      <c r="LSS57" s="35"/>
      <c r="LST57" s="35"/>
      <c r="LSU57" s="35"/>
      <c r="LSV57" s="35"/>
      <c r="LSW57" s="35"/>
      <c r="LSX57" s="35"/>
      <c r="LSY57" s="35"/>
      <c r="LSZ57" s="35"/>
      <c r="LTA57" s="35"/>
      <c r="LTB57" s="35"/>
      <c r="LTC57" s="35"/>
      <c r="LTD57" s="35"/>
      <c r="LTE57" s="35"/>
      <c r="LTF57" s="35"/>
      <c r="LTG57" s="35"/>
      <c r="LTH57" s="35"/>
      <c r="LTI57" s="35"/>
      <c r="LTJ57" s="35"/>
      <c r="LTK57" s="35"/>
      <c r="LTL57" s="35"/>
      <c r="LTM57" s="35"/>
      <c r="LTN57" s="35"/>
      <c r="LTO57" s="35"/>
      <c r="LTP57" s="35"/>
      <c r="LTQ57" s="35"/>
      <c r="LTR57" s="35"/>
      <c r="LTS57" s="35"/>
      <c r="LTT57" s="35"/>
      <c r="LTU57" s="35"/>
      <c r="LTV57" s="35"/>
      <c r="LTW57" s="35"/>
      <c r="LTX57" s="35"/>
      <c r="LTY57" s="35"/>
      <c r="LTZ57" s="35"/>
      <c r="LUA57" s="35"/>
      <c r="LUB57" s="35"/>
      <c r="LUC57" s="35"/>
      <c r="LUD57" s="35"/>
      <c r="LUE57" s="35"/>
      <c r="LUF57" s="35"/>
      <c r="LUG57" s="35"/>
      <c r="LUH57" s="35"/>
      <c r="LUI57" s="35"/>
      <c r="LUJ57" s="35"/>
      <c r="LUK57" s="35"/>
      <c r="LUL57" s="35"/>
      <c r="LUM57" s="35"/>
      <c r="LUN57" s="35"/>
      <c r="LUO57" s="35"/>
      <c r="LUP57" s="35"/>
      <c r="LUQ57" s="35"/>
      <c r="LUR57" s="35"/>
      <c r="LUS57" s="35"/>
      <c r="LUT57" s="35"/>
      <c r="LUU57" s="35"/>
      <c r="LUV57" s="35"/>
      <c r="LUW57" s="35"/>
      <c r="LUX57" s="35"/>
      <c r="LUY57" s="35"/>
      <c r="LUZ57" s="35"/>
      <c r="LVA57" s="35"/>
      <c r="LVB57" s="35"/>
      <c r="LVC57" s="35"/>
      <c r="LVD57" s="35"/>
      <c r="LVE57" s="35"/>
      <c r="LVF57" s="35"/>
      <c r="LVG57" s="35"/>
      <c r="LVH57" s="35"/>
      <c r="LVI57" s="35"/>
      <c r="LVJ57" s="35"/>
      <c r="LVK57" s="35"/>
      <c r="LVL57" s="35"/>
      <c r="LVM57" s="35"/>
      <c r="LVN57" s="35"/>
      <c r="LVO57" s="35"/>
      <c r="LVP57" s="35"/>
      <c r="LVQ57" s="35"/>
      <c r="LVR57" s="35"/>
      <c r="LVS57" s="35"/>
      <c r="LVT57" s="35"/>
      <c r="LVU57" s="35"/>
      <c r="LVV57" s="35"/>
      <c r="LVW57" s="35"/>
      <c r="LVX57" s="35"/>
      <c r="LVY57" s="35"/>
      <c r="LVZ57" s="35"/>
      <c r="LWA57" s="35"/>
      <c r="LWB57" s="35"/>
      <c r="LWC57" s="35"/>
      <c r="LWD57" s="35"/>
      <c r="LWE57" s="35"/>
      <c r="LWF57" s="35"/>
      <c r="LWG57" s="35"/>
      <c r="LWH57" s="35"/>
      <c r="LWI57" s="35"/>
      <c r="LWJ57" s="35"/>
      <c r="LWK57" s="35"/>
      <c r="LWL57" s="35"/>
      <c r="LWM57" s="35"/>
      <c r="LWN57" s="35"/>
      <c r="LWO57" s="35"/>
      <c r="LWP57" s="35"/>
      <c r="LWQ57" s="35"/>
      <c r="LWR57" s="35"/>
      <c r="LWS57" s="35"/>
      <c r="LWT57" s="35"/>
      <c r="LWU57" s="35"/>
      <c r="LWV57" s="35"/>
      <c r="LWW57" s="35"/>
      <c r="LWX57" s="35"/>
      <c r="LWY57" s="35"/>
      <c r="LWZ57" s="35"/>
      <c r="LXA57" s="35"/>
      <c r="LXB57" s="35"/>
      <c r="LXC57" s="35"/>
      <c r="LXD57" s="35"/>
      <c r="LXE57" s="35"/>
      <c r="LXF57" s="35"/>
      <c r="LXG57" s="35"/>
      <c r="LXH57" s="35"/>
      <c r="LXI57" s="35"/>
      <c r="LXJ57" s="35"/>
      <c r="LXK57" s="35"/>
      <c r="LXL57" s="35"/>
      <c r="LXM57" s="35"/>
      <c r="LXN57" s="35"/>
      <c r="LXO57" s="35"/>
      <c r="LXP57" s="35"/>
      <c r="LXQ57" s="35"/>
      <c r="LXR57" s="35"/>
      <c r="LXS57" s="35"/>
      <c r="LXT57" s="35"/>
      <c r="LXU57" s="35"/>
      <c r="LXV57" s="35"/>
      <c r="LXW57" s="35"/>
      <c r="LXX57" s="35"/>
      <c r="LXY57" s="35"/>
      <c r="LXZ57" s="35"/>
      <c r="LYA57" s="35"/>
      <c r="LYB57" s="35"/>
      <c r="LYC57" s="35"/>
      <c r="LYD57" s="35"/>
      <c r="LYE57" s="35"/>
      <c r="LYF57" s="35"/>
      <c r="LYG57" s="35"/>
      <c r="LYH57" s="35"/>
      <c r="LYI57" s="35"/>
      <c r="LYJ57" s="35"/>
      <c r="LYK57" s="35"/>
      <c r="LYL57" s="35"/>
      <c r="LYM57" s="35"/>
      <c r="LYN57" s="35"/>
      <c r="LYO57" s="35"/>
      <c r="LYP57" s="35"/>
      <c r="LYQ57" s="35"/>
      <c r="LYR57" s="35"/>
      <c r="LYS57" s="35"/>
      <c r="LYT57" s="35"/>
      <c r="LYU57" s="35"/>
      <c r="LYV57" s="35"/>
      <c r="LYW57" s="35"/>
      <c r="LYX57" s="35"/>
      <c r="LYY57" s="35"/>
      <c r="LYZ57" s="35"/>
      <c r="LZA57" s="35"/>
      <c r="LZB57" s="35"/>
      <c r="LZC57" s="35"/>
      <c r="LZD57" s="35"/>
      <c r="LZE57" s="35"/>
      <c r="LZF57" s="35"/>
      <c r="LZG57" s="35"/>
      <c r="LZH57" s="35"/>
      <c r="LZI57" s="35"/>
      <c r="LZJ57" s="35"/>
      <c r="LZK57" s="35"/>
      <c r="LZL57" s="35"/>
      <c r="LZM57" s="35"/>
      <c r="LZN57" s="35"/>
      <c r="LZO57" s="35"/>
      <c r="LZP57" s="35"/>
      <c r="LZQ57" s="35"/>
      <c r="LZR57" s="35"/>
      <c r="LZS57" s="35"/>
      <c r="LZT57" s="35"/>
      <c r="LZU57" s="35"/>
      <c r="LZV57" s="35"/>
      <c r="LZW57" s="35"/>
      <c r="LZX57" s="35"/>
      <c r="LZY57" s="35"/>
      <c r="LZZ57" s="35"/>
      <c r="MAA57" s="35"/>
      <c r="MAB57" s="35"/>
      <c r="MAC57" s="35"/>
      <c r="MAD57" s="35"/>
      <c r="MAE57" s="35"/>
      <c r="MAF57" s="35"/>
      <c r="MAG57" s="35"/>
      <c r="MAH57" s="35"/>
      <c r="MAI57" s="35"/>
      <c r="MAJ57" s="35"/>
      <c r="MAK57" s="35"/>
      <c r="MAL57" s="35"/>
      <c r="MAM57" s="35"/>
      <c r="MAN57" s="35"/>
      <c r="MAO57" s="35"/>
      <c r="MAP57" s="35"/>
      <c r="MAQ57" s="35"/>
      <c r="MAR57" s="35"/>
      <c r="MAS57" s="35"/>
      <c r="MAT57" s="35"/>
      <c r="MAU57" s="35"/>
      <c r="MAV57" s="35"/>
      <c r="MAW57" s="35"/>
      <c r="MAX57" s="35"/>
      <c r="MAY57" s="35"/>
      <c r="MAZ57" s="35"/>
      <c r="MBA57" s="35"/>
      <c r="MBB57" s="35"/>
      <c r="MBC57" s="35"/>
      <c r="MBD57" s="35"/>
      <c r="MBE57" s="35"/>
      <c r="MBF57" s="35"/>
      <c r="MBG57" s="35"/>
      <c r="MBH57" s="35"/>
      <c r="MBI57" s="35"/>
      <c r="MBJ57" s="35"/>
      <c r="MBK57" s="35"/>
      <c r="MBL57" s="35"/>
      <c r="MBM57" s="35"/>
      <c r="MBN57" s="35"/>
      <c r="MBO57" s="35"/>
      <c r="MBP57" s="35"/>
      <c r="MBQ57" s="35"/>
      <c r="MBR57" s="35"/>
      <c r="MBS57" s="35"/>
      <c r="MBT57" s="35"/>
      <c r="MBU57" s="35"/>
      <c r="MBV57" s="35"/>
      <c r="MBW57" s="35"/>
      <c r="MBX57" s="35"/>
      <c r="MBY57" s="35"/>
      <c r="MBZ57" s="35"/>
      <c r="MCA57" s="35"/>
      <c r="MCB57" s="35"/>
      <c r="MCC57" s="35"/>
      <c r="MCD57" s="35"/>
      <c r="MCE57" s="35"/>
      <c r="MCF57" s="35"/>
      <c r="MCG57" s="35"/>
      <c r="MCH57" s="35"/>
      <c r="MCI57" s="35"/>
      <c r="MCJ57" s="35"/>
      <c r="MCK57" s="35"/>
      <c r="MCL57" s="35"/>
      <c r="MCM57" s="35"/>
      <c r="MCN57" s="35"/>
      <c r="MCO57" s="35"/>
      <c r="MCP57" s="35"/>
      <c r="MCQ57" s="35"/>
      <c r="MCR57" s="35"/>
      <c r="MCS57" s="35"/>
      <c r="MCT57" s="35"/>
      <c r="MCU57" s="35"/>
      <c r="MCV57" s="35"/>
      <c r="MCW57" s="35"/>
      <c r="MCX57" s="35"/>
      <c r="MCY57" s="35"/>
      <c r="MCZ57" s="35"/>
      <c r="MDA57" s="35"/>
      <c r="MDB57" s="35"/>
      <c r="MDC57" s="35"/>
      <c r="MDD57" s="35"/>
      <c r="MDE57" s="35"/>
      <c r="MDF57" s="35"/>
      <c r="MDG57" s="35"/>
      <c r="MDH57" s="35"/>
      <c r="MDI57" s="35"/>
      <c r="MDJ57" s="35"/>
      <c r="MDK57" s="35"/>
      <c r="MDL57" s="35"/>
      <c r="MDM57" s="35"/>
      <c r="MDN57" s="35"/>
      <c r="MDO57" s="35"/>
      <c r="MDP57" s="35"/>
      <c r="MDQ57" s="35"/>
      <c r="MDR57" s="35"/>
      <c r="MDS57" s="35"/>
      <c r="MDT57" s="35"/>
      <c r="MDU57" s="35"/>
      <c r="MDV57" s="35"/>
      <c r="MDW57" s="35"/>
      <c r="MDX57" s="35"/>
      <c r="MDY57" s="35"/>
      <c r="MDZ57" s="35"/>
      <c r="MEA57" s="35"/>
      <c r="MEB57" s="35"/>
      <c r="MEC57" s="35"/>
      <c r="MED57" s="35"/>
      <c r="MEE57" s="35"/>
      <c r="MEF57" s="35"/>
      <c r="MEG57" s="35"/>
      <c r="MEH57" s="35"/>
      <c r="MEI57" s="35"/>
      <c r="MEJ57" s="35"/>
      <c r="MEK57" s="35"/>
      <c r="MEL57" s="35"/>
      <c r="MEM57" s="35"/>
      <c r="MEN57" s="35"/>
      <c r="MEO57" s="35"/>
      <c r="MEP57" s="35"/>
      <c r="MEQ57" s="35"/>
      <c r="MER57" s="35"/>
      <c r="MES57" s="35"/>
      <c r="MET57" s="35"/>
      <c r="MEU57" s="35"/>
      <c r="MEV57" s="35"/>
      <c r="MEW57" s="35"/>
      <c r="MEX57" s="35"/>
      <c r="MEY57" s="35"/>
      <c r="MEZ57" s="35"/>
      <c r="MFA57" s="35"/>
      <c r="MFB57" s="35"/>
      <c r="MFC57" s="35"/>
      <c r="MFD57" s="35"/>
      <c r="MFE57" s="35"/>
      <c r="MFF57" s="35"/>
      <c r="MFG57" s="35"/>
      <c r="MFH57" s="35"/>
      <c r="MFI57" s="35"/>
      <c r="MFJ57" s="35"/>
      <c r="MFK57" s="35"/>
      <c r="MFL57" s="35"/>
      <c r="MFM57" s="35"/>
      <c r="MFN57" s="35"/>
      <c r="MFO57" s="35"/>
      <c r="MFP57" s="35"/>
      <c r="MFQ57" s="35"/>
      <c r="MFR57" s="35"/>
      <c r="MFS57" s="35"/>
      <c r="MFT57" s="35"/>
      <c r="MFU57" s="35"/>
      <c r="MFV57" s="35"/>
      <c r="MFW57" s="35"/>
      <c r="MFX57" s="35"/>
      <c r="MFY57" s="35"/>
      <c r="MFZ57" s="35"/>
      <c r="MGA57" s="35"/>
      <c r="MGB57" s="35"/>
      <c r="MGC57" s="35"/>
      <c r="MGD57" s="35"/>
      <c r="MGE57" s="35"/>
      <c r="MGF57" s="35"/>
      <c r="MGG57" s="35"/>
      <c r="MGH57" s="35"/>
      <c r="MGI57" s="35"/>
      <c r="MGJ57" s="35"/>
      <c r="MGK57" s="35"/>
      <c r="MGL57" s="35"/>
      <c r="MGM57" s="35"/>
      <c r="MGN57" s="35"/>
      <c r="MGO57" s="35"/>
      <c r="MGP57" s="35"/>
      <c r="MGQ57" s="35"/>
      <c r="MGR57" s="35"/>
      <c r="MGS57" s="35"/>
      <c r="MGT57" s="35"/>
      <c r="MGU57" s="35"/>
      <c r="MGV57" s="35"/>
      <c r="MGW57" s="35"/>
      <c r="MGX57" s="35"/>
      <c r="MGY57" s="35"/>
      <c r="MGZ57" s="35"/>
      <c r="MHA57" s="35"/>
      <c r="MHB57" s="35"/>
      <c r="MHC57" s="35"/>
      <c r="MHD57" s="35"/>
      <c r="MHE57" s="35"/>
      <c r="MHF57" s="35"/>
      <c r="MHG57" s="35"/>
      <c r="MHH57" s="35"/>
      <c r="MHI57" s="35"/>
      <c r="MHJ57" s="35"/>
      <c r="MHK57" s="35"/>
      <c r="MHL57" s="35"/>
      <c r="MHM57" s="35"/>
      <c r="MHN57" s="35"/>
      <c r="MHO57" s="35"/>
      <c r="MHP57" s="35"/>
      <c r="MHQ57" s="35"/>
      <c r="MHR57" s="35"/>
      <c r="MHS57" s="35"/>
      <c r="MHT57" s="35"/>
      <c r="MHU57" s="35"/>
      <c r="MHV57" s="35"/>
      <c r="MHW57" s="35"/>
      <c r="MHX57" s="35"/>
      <c r="MHY57" s="35"/>
      <c r="MHZ57" s="35"/>
      <c r="MIA57" s="35"/>
      <c r="MIB57" s="35"/>
      <c r="MIC57" s="35"/>
      <c r="MID57" s="35"/>
      <c r="MIE57" s="35"/>
      <c r="MIF57" s="35"/>
      <c r="MIG57" s="35"/>
      <c r="MIH57" s="35"/>
      <c r="MII57" s="35"/>
      <c r="MIJ57" s="35"/>
      <c r="MIK57" s="35"/>
      <c r="MIL57" s="35"/>
      <c r="MIM57" s="35"/>
      <c r="MIN57" s="35"/>
      <c r="MIO57" s="35"/>
      <c r="MIP57" s="35"/>
      <c r="MIQ57" s="35"/>
      <c r="MIR57" s="35"/>
      <c r="MIS57" s="35"/>
      <c r="MIT57" s="35"/>
      <c r="MIU57" s="35"/>
      <c r="MIV57" s="35"/>
      <c r="MIW57" s="35"/>
      <c r="MIX57" s="35"/>
      <c r="MIY57" s="35"/>
      <c r="MIZ57" s="35"/>
      <c r="MJA57" s="35"/>
      <c r="MJB57" s="35"/>
      <c r="MJC57" s="35"/>
      <c r="MJD57" s="35"/>
      <c r="MJE57" s="35"/>
      <c r="MJF57" s="35"/>
      <c r="MJG57" s="35"/>
      <c r="MJH57" s="35"/>
      <c r="MJI57" s="35"/>
      <c r="MJJ57" s="35"/>
      <c r="MJK57" s="35"/>
      <c r="MJL57" s="35"/>
      <c r="MJM57" s="35"/>
      <c r="MJN57" s="35"/>
      <c r="MJO57" s="35"/>
      <c r="MJP57" s="35"/>
      <c r="MJQ57" s="35"/>
      <c r="MJR57" s="35"/>
      <c r="MJS57" s="35"/>
      <c r="MJT57" s="35"/>
      <c r="MJU57" s="35"/>
      <c r="MJV57" s="35"/>
      <c r="MJW57" s="35"/>
      <c r="MJX57" s="35"/>
      <c r="MJY57" s="35"/>
      <c r="MJZ57" s="35"/>
      <c r="MKA57" s="35"/>
      <c r="MKB57" s="35"/>
      <c r="MKC57" s="35"/>
      <c r="MKD57" s="35"/>
      <c r="MKE57" s="35"/>
      <c r="MKF57" s="35"/>
      <c r="MKG57" s="35"/>
      <c r="MKH57" s="35"/>
      <c r="MKI57" s="35"/>
      <c r="MKJ57" s="35"/>
      <c r="MKK57" s="35"/>
      <c r="MKL57" s="35"/>
      <c r="MKM57" s="35"/>
      <c r="MKN57" s="35"/>
      <c r="MKO57" s="35"/>
      <c r="MKP57" s="35"/>
      <c r="MKQ57" s="35"/>
      <c r="MKR57" s="35"/>
      <c r="MKS57" s="35"/>
      <c r="MKT57" s="35"/>
      <c r="MKU57" s="35"/>
      <c r="MKV57" s="35"/>
      <c r="MKW57" s="35"/>
      <c r="MKX57" s="35"/>
      <c r="MKY57" s="35"/>
      <c r="MKZ57" s="35"/>
      <c r="MLA57" s="35"/>
      <c r="MLB57" s="35"/>
      <c r="MLC57" s="35"/>
      <c r="MLD57" s="35"/>
      <c r="MLE57" s="35"/>
      <c r="MLF57" s="35"/>
      <c r="MLG57" s="35"/>
      <c r="MLH57" s="35"/>
      <c r="MLI57" s="35"/>
      <c r="MLJ57" s="35"/>
      <c r="MLK57" s="35"/>
      <c r="MLL57" s="35"/>
      <c r="MLM57" s="35"/>
      <c r="MLN57" s="35"/>
      <c r="MLO57" s="35"/>
      <c r="MLP57" s="35"/>
      <c r="MLQ57" s="35"/>
      <c r="MLR57" s="35"/>
      <c r="MLS57" s="35"/>
      <c r="MLT57" s="35"/>
      <c r="MLU57" s="35"/>
      <c r="MLV57" s="35"/>
      <c r="MLW57" s="35"/>
      <c r="MLX57" s="35"/>
      <c r="MLY57" s="35"/>
      <c r="MLZ57" s="35"/>
      <c r="MMA57" s="35"/>
      <c r="MMB57" s="35"/>
      <c r="MMC57" s="35"/>
      <c r="MMD57" s="35"/>
      <c r="MME57" s="35"/>
      <c r="MMF57" s="35"/>
      <c r="MMG57" s="35"/>
      <c r="MMH57" s="35"/>
      <c r="MMI57" s="35"/>
      <c r="MMJ57" s="35"/>
      <c r="MMK57" s="35"/>
      <c r="MML57" s="35"/>
      <c r="MMM57" s="35"/>
      <c r="MMN57" s="35"/>
      <c r="MMO57" s="35"/>
      <c r="MMP57" s="35"/>
      <c r="MMQ57" s="35"/>
      <c r="MMR57" s="35"/>
      <c r="MMS57" s="35"/>
      <c r="MMT57" s="35"/>
      <c r="MMU57" s="35"/>
      <c r="MMV57" s="35"/>
      <c r="MMW57" s="35"/>
      <c r="MMX57" s="35"/>
      <c r="MMY57" s="35"/>
      <c r="MMZ57" s="35"/>
      <c r="MNA57" s="35"/>
      <c r="MNB57" s="35"/>
      <c r="MNC57" s="35"/>
      <c r="MND57" s="35"/>
      <c r="MNE57" s="35"/>
      <c r="MNF57" s="35"/>
      <c r="MNG57" s="35"/>
      <c r="MNH57" s="35"/>
      <c r="MNI57" s="35"/>
      <c r="MNJ57" s="35"/>
      <c r="MNK57" s="35"/>
      <c r="MNL57" s="35"/>
      <c r="MNM57" s="35"/>
      <c r="MNN57" s="35"/>
      <c r="MNO57" s="35"/>
      <c r="MNP57" s="35"/>
      <c r="MNQ57" s="35"/>
      <c r="MNR57" s="35"/>
      <c r="MNS57" s="35"/>
      <c r="MNT57" s="35"/>
      <c r="MNU57" s="35"/>
      <c r="MNV57" s="35"/>
      <c r="MNW57" s="35"/>
      <c r="MNX57" s="35"/>
      <c r="MNY57" s="35"/>
      <c r="MNZ57" s="35"/>
      <c r="MOA57" s="35"/>
      <c r="MOB57" s="35"/>
      <c r="MOC57" s="35"/>
      <c r="MOD57" s="35"/>
      <c r="MOE57" s="35"/>
      <c r="MOF57" s="35"/>
      <c r="MOG57" s="35"/>
      <c r="MOH57" s="35"/>
      <c r="MOI57" s="35"/>
      <c r="MOJ57" s="35"/>
      <c r="MOK57" s="35"/>
      <c r="MOL57" s="35"/>
      <c r="MOM57" s="35"/>
      <c r="MON57" s="35"/>
      <c r="MOO57" s="35"/>
      <c r="MOP57" s="35"/>
      <c r="MOQ57" s="35"/>
      <c r="MOR57" s="35"/>
      <c r="MOS57" s="35"/>
      <c r="MOT57" s="35"/>
      <c r="MOU57" s="35"/>
      <c r="MOV57" s="35"/>
      <c r="MOW57" s="35"/>
      <c r="MOX57" s="35"/>
      <c r="MOY57" s="35"/>
      <c r="MOZ57" s="35"/>
      <c r="MPA57" s="35"/>
      <c r="MPB57" s="35"/>
      <c r="MPC57" s="35"/>
      <c r="MPD57" s="35"/>
      <c r="MPE57" s="35"/>
      <c r="MPF57" s="35"/>
      <c r="MPG57" s="35"/>
      <c r="MPH57" s="35"/>
      <c r="MPI57" s="35"/>
      <c r="MPJ57" s="35"/>
      <c r="MPK57" s="35"/>
      <c r="MPL57" s="35"/>
      <c r="MPM57" s="35"/>
      <c r="MPN57" s="35"/>
      <c r="MPO57" s="35"/>
      <c r="MPP57" s="35"/>
      <c r="MPQ57" s="35"/>
      <c r="MPR57" s="35"/>
      <c r="MPS57" s="35"/>
      <c r="MPT57" s="35"/>
      <c r="MPU57" s="35"/>
      <c r="MPV57" s="35"/>
      <c r="MPW57" s="35"/>
      <c r="MPX57" s="35"/>
      <c r="MPY57" s="35"/>
      <c r="MPZ57" s="35"/>
      <c r="MQA57" s="35"/>
      <c r="MQB57" s="35"/>
      <c r="MQC57" s="35"/>
      <c r="MQD57" s="35"/>
      <c r="MQE57" s="35"/>
      <c r="MQF57" s="35"/>
      <c r="MQG57" s="35"/>
      <c r="MQH57" s="35"/>
      <c r="MQI57" s="35"/>
      <c r="MQJ57" s="35"/>
      <c r="MQK57" s="35"/>
      <c r="MQL57" s="35"/>
      <c r="MQM57" s="35"/>
      <c r="MQN57" s="35"/>
      <c r="MQO57" s="35"/>
      <c r="MQP57" s="35"/>
      <c r="MQQ57" s="35"/>
      <c r="MQR57" s="35"/>
      <c r="MQS57" s="35"/>
      <c r="MQT57" s="35"/>
      <c r="MQU57" s="35"/>
      <c r="MQV57" s="35"/>
      <c r="MQW57" s="35"/>
      <c r="MQX57" s="35"/>
      <c r="MQY57" s="35"/>
      <c r="MQZ57" s="35"/>
      <c r="MRA57" s="35"/>
      <c r="MRB57" s="35"/>
      <c r="MRC57" s="35"/>
      <c r="MRD57" s="35"/>
      <c r="MRE57" s="35"/>
      <c r="MRF57" s="35"/>
      <c r="MRG57" s="35"/>
      <c r="MRH57" s="35"/>
      <c r="MRI57" s="35"/>
      <c r="MRJ57" s="35"/>
      <c r="MRK57" s="35"/>
      <c r="MRL57" s="35"/>
      <c r="MRM57" s="35"/>
      <c r="MRN57" s="35"/>
      <c r="MRO57" s="35"/>
      <c r="MRP57" s="35"/>
      <c r="MRQ57" s="35"/>
      <c r="MRR57" s="35"/>
      <c r="MRS57" s="35"/>
      <c r="MRT57" s="35"/>
      <c r="MRU57" s="35"/>
      <c r="MRV57" s="35"/>
      <c r="MRW57" s="35"/>
      <c r="MRX57" s="35"/>
      <c r="MRY57" s="35"/>
      <c r="MRZ57" s="35"/>
      <c r="MSA57" s="35"/>
      <c r="MSB57" s="35"/>
      <c r="MSC57" s="35"/>
      <c r="MSD57" s="35"/>
      <c r="MSE57" s="35"/>
      <c r="MSF57" s="35"/>
      <c r="MSG57" s="35"/>
      <c r="MSH57" s="35"/>
      <c r="MSI57" s="35"/>
      <c r="MSJ57" s="35"/>
      <c r="MSK57" s="35"/>
      <c r="MSL57" s="35"/>
      <c r="MSM57" s="35"/>
      <c r="MSN57" s="35"/>
      <c r="MSO57" s="35"/>
      <c r="MSP57" s="35"/>
      <c r="MSQ57" s="35"/>
      <c r="MSR57" s="35"/>
      <c r="MSS57" s="35"/>
      <c r="MST57" s="35"/>
      <c r="MSU57" s="35"/>
      <c r="MSV57" s="35"/>
      <c r="MSW57" s="35"/>
      <c r="MSX57" s="35"/>
      <c r="MSY57" s="35"/>
      <c r="MSZ57" s="35"/>
      <c r="MTA57" s="35"/>
      <c r="MTB57" s="35"/>
      <c r="MTC57" s="35"/>
      <c r="MTD57" s="35"/>
      <c r="MTE57" s="35"/>
      <c r="MTF57" s="35"/>
      <c r="MTG57" s="35"/>
      <c r="MTH57" s="35"/>
      <c r="MTI57" s="35"/>
      <c r="MTJ57" s="35"/>
      <c r="MTK57" s="35"/>
      <c r="MTL57" s="35"/>
      <c r="MTM57" s="35"/>
      <c r="MTN57" s="35"/>
      <c r="MTO57" s="35"/>
      <c r="MTP57" s="35"/>
      <c r="MTQ57" s="35"/>
      <c r="MTR57" s="35"/>
      <c r="MTS57" s="35"/>
      <c r="MTT57" s="35"/>
      <c r="MTU57" s="35"/>
      <c r="MTV57" s="35"/>
      <c r="MTW57" s="35"/>
      <c r="MTX57" s="35"/>
      <c r="MTY57" s="35"/>
      <c r="MTZ57" s="35"/>
      <c r="MUA57" s="35"/>
      <c r="MUB57" s="35"/>
      <c r="MUC57" s="35"/>
      <c r="MUD57" s="35"/>
      <c r="MUE57" s="35"/>
      <c r="MUF57" s="35"/>
      <c r="MUG57" s="35"/>
      <c r="MUH57" s="35"/>
      <c r="MUI57" s="35"/>
      <c r="MUJ57" s="35"/>
      <c r="MUK57" s="35"/>
      <c r="MUL57" s="35"/>
      <c r="MUM57" s="35"/>
      <c r="MUN57" s="35"/>
      <c r="MUO57" s="35"/>
      <c r="MUP57" s="35"/>
      <c r="MUQ57" s="35"/>
      <c r="MUR57" s="35"/>
      <c r="MUS57" s="35"/>
      <c r="MUT57" s="35"/>
      <c r="MUU57" s="35"/>
      <c r="MUV57" s="35"/>
      <c r="MUW57" s="35"/>
      <c r="MUX57" s="35"/>
      <c r="MUY57" s="35"/>
      <c r="MUZ57" s="35"/>
      <c r="MVA57" s="35"/>
      <c r="MVB57" s="35"/>
      <c r="MVC57" s="35"/>
      <c r="MVD57" s="35"/>
      <c r="MVE57" s="35"/>
      <c r="MVF57" s="35"/>
      <c r="MVG57" s="35"/>
      <c r="MVH57" s="35"/>
      <c r="MVI57" s="35"/>
      <c r="MVJ57" s="35"/>
      <c r="MVK57" s="35"/>
      <c r="MVL57" s="35"/>
      <c r="MVM57" s="35"/>
      <c r="MVN57" s="35"/>
      <c r="MVO57" s="35"/>
      <c r="MVP57" s="35"/>
      <c r="MVQ57" s="35"/>
      <c r="MVR57" s="35"/>
      <c r="MVS57" s="35"/>
      <c r="MVT57" s="35"/>
      <c r="MVU57" s="35"/>
      <c r="MVV57" s="35"/>
      <c r="MVW57" s="35"/>
      <c r="MVX57" s="35"/>
      <c r="MVY57" s="35"/>
      <c r="MVZ57" s="35"/>
      <c r="MWA57" s="35"/>
      <c r="MWB57" s="35"/>
      <c r="MWC57" s="35"/>
      <c r="MWD57" s="35"/>
      <c r="MWE57" s="35"/>
      <c r="MWF57" s="35"/>
      <c r="MWG57" s="35"/>
      <c r="MWH57" s="35"/>
      <c r="MWI57" s="35"/>
      <c r="MWJ57" s="35"/>
      <c r="MWK57" s="35"/>
      <c r="MWL57" s="35"/>
      <c r="MWM57" s="35"/>
      <c r="MWN57" s="35"/>
      <c r="MWO57" s="35"/>
      <c r="MWP57" s="35"/>
      <c r="MWQ57" s="35"/>
      <c r="MWR57" s="35"/>
      <c r="MWS57" s="35"/>
      <c r="MWT57" s="35"/>
      <c r="MWU57" s="35"/>
      <c r="MWV57" s="35"/>
      <c r="MWW57" s="35"/>
      <c r="MWX57" s="35"/>
      <c r="MWY57" s="35"/>
      <c r="MWZ57" s="35"/>
      <c r="MXA57" s="35"/>
      <c r="MXB57" s="35"/>
      <c r="MXC57" s="35"/>
      <c r="MXD57" s="35"/>
      <c r="MXE57" s="35"/>
      <c r="MXF57" s="35"/>
      <c r="MXG57" s="35"/>
      <c r="MXH57" s="35"/>
      <c r="MXI57" s="35"/>
      <c r="MXJ57" s="35"/>
      <c r="MXK57" s="35"/>
      <c r="MXL57" s="35"/>
      <c r="MXM57" s="35"/>
      <c r="MXN57" s="35"/>
      <c r="MXO57" s="35"/>
      <c r="MXP57" s="35"/>
      <c r="MXQ57" s="35"/>
      <c r="MXR57" s="35"/>
      <c r="MXS57" s="35"/>
      <c r="MXT57" s="35"/>
      <c r="MXU57" s="35"/>
      <c r="MXV57" s="35"/>
      <c r="MXW57" s="35"/>
      <c r="MXX57" s="35"/>
      <c r="MXY57" s="35"/>
      <c r="MXZ57" s="35"/>
      <c r="MYA57" s="35"/>
      <c r="MYB57" s="35"/>
      <c r="MYC57" s="35"/>
      <c r="MYD57" s="35"/>
      <c r="MYE57" s="35"/>
      <c r="MYF57" s="35"/>
      <c r="MYG57" s="35"/>
      <c r="MYH57" s="35"/>
      <c r="MYI57" s="35"/>
      <c r="MYJ57" s="35"/>
      <c r="MYK57" s="35"/>
      <c r="MYL57" s="35"/>
      <c r="MYM57" s="35"/>
      <c r="MYN57" s="35"/>
      <c r="MYO57" s="35"/>
      <c r="MYP57" s="35"/>
      <c r="MYQ57" s="35"/>
      <c r="MYR57" s="35"/>
      <c r="MYS57" s="35"/>
      <c r="MYT57" s="35"/>
      <c r="MYU57" s="35"/>
      <c r="MYV57" s="35"/>
      <c r="MYW57" s="35"/>
      <c r="MYX57" s="35"/>
      <c r="MYY57" s="35"/>
      <c r="MYZ57" s="35"/>
      <c r="MZA57" s="35"/>
      <c r="MZB57" s="35"/>
      <c r="MZC57" s="35"/>
      <c r="MZD57" s="35"/>
      <c r="MZE57" s="35"/>
      <c r="MZF57" s="35"/>
      <c r="MZG57" s="35"/>
      <c r="MZH57" s="35"/>
      <c r="MZI57" s="35"/>
      <c r="MZJ57" s="35"/>
      <c r="MZK57" s="35"/>
      <c r="MZL57" s="35"/>
      <c r="MZM57" s="35"/>
      <c r="MZN57" s="35"/>
      <c r="MZO57" s="35"/>
      <c r="MZP57" s="35"/>
      <c r="MZQ57" s="35"/>
      <c r="MZR57" s="35"/>
      <c r="MZS57" s="35"/>
      <c r="MZT57" s="35"/>
      <c r="MZU57" s="35"/>
      <c r="MZV57" s="35"/>
      <c r="MZW57" s="35"/>
      <c r="MZX57" s="35"/>
      <c r="MZY57" s="35"/>
      <c r="MZZ57" s="35"/>
      <c r="NAA57" s="35"/>
      <c r="NAB57" s="35"/>
      <c r="NAC57" s="35"/>
      <c r="NAD57" s="35"/>
      <c r="NAE57" s="35"/>
      <c r="NAF57" s="35"/>
      <c r="NAG57" s="35"/>
      <c r="NAH57" s="35"/>
      <c r="NAI57" s="35"/>
      <c r="NAJ57" s="35"/>
      <c r="NAK57" s="35"/>
      <c r="NAL57" s="35"/>
      <c r="NAM57" s="35"/>
      <c r="NAN57" s="35"/>
      <c r="NAO57" s="35"/>
      <c r="NAP57" s="35"/>
      <c r="NAQ57" s="35"/>
      <c r="NAR57" s="35"/>
      <c r="NAS57" s="35"/>
      <c r="NAT57" s="35"/>
      <c r="NAU57" s="35"/>
      <c r="NAV57" s="35"/>
      <c r="NAW57" s="35"/>
      <c r="NAX57" s="35"/>
      <c r="NAY57" s="35"/>
      <c r="NAZ57" s="35"/>
      <c r="NBA57" s="35"/>
      <c r="NBB57" s="35"/>
      <c r="NBC57" s="35"/>
      <c r="NBD57" s="35"/>
      <c r="NBE57" s="35"/>
      <c r="NBF57" s="35"/>
      <c r="NBG57" s="35"/>
      <c r="NBH57" s="35"/>
      <c r="NBI57" s="35"/>
      <c r="NBJ57" s="35"/>
      <c r="NBK57" s="35"/>
      <c r="NBL57" s="35"/>
      <c r="NBM57" s="35"/>
      <c r="NBN57" s="35"/>
      <c r="NBO57" s="35"/>
      <c r="NBP57" s="35"/>
      <c r="NBQ57" s="35"/>
      <c r="NBR57" s="35"/>
      <c r="NBS57" s="35"/>
      <c r="NBT57" s="35"/>
      <c r="NBU57" s="35"/>
      <c r="NBV57" s="35"/>
      <c r="NBW57" s="35"/>
      <c r="NBX57" s="35"/>
      <c r="NBY57" s="35"/>
      <c r="NBZ57" s="35"/>
      <c r="NCA57" s="35"/>
      <c r="NCB57" s="35"/>
      <c r="NCC57" s="35"/>
      <c r="NCD57" s="35"/>
      <c r="NCE57" s="35"/>
      <c r="NCF57" s="35"/>
      <c r="NCG57" s="35"/>
      <c r="NCH57" s="35"/>
      <c r="NCI57" s="35"/>
      <c r="NCJ57" s="35"/>
      <c r="NCK57" s="35"/>
      <c r="NCL57" s="35"/>
      <c r="NCM57" s="35"/>
      <c r="NCN57" s="35"/>
      <c r="NCO57" s="35"/>
      <c r="NCP57" s="35"/>
      <c r="NCQ57" s="35"/>
      <c r="NCR57" s="35"/>
      <c r="NCS57" s="35"/>
      <c r="NCT57" s="35"/>
      <c r="NCU57" s="35"/>
      <c r="NCV57" s="35"/>
      <c r="NCW57" s="35"/>
      <c r="NCX57" s="35"/>
      <c r="NCY57" s="35"/>
      <c r="NCZ57" s="35"/>
      <c r="NDA57" s="35"/>
      <c r="NDB57" s="35"/>
      <c r="NDC57" s="35"/>
      <c r="NDD57" s="35"/>
      <c r="NDE57" s="35"/>
      <c r="NDF57" s="35"/>
      <c r="NDG57" s="35"/>
      <c r="NDH57" s="35"/>
      <c r="NDI57" s="35"/>
      <c r="NDJ57" s="35"/>
      <c r="NDK57" s="35"/>
      <c r="NDL57" s="35"/>
      <c r="NDM57" s="35"/>
      <c r="NDN57" s="35"/>
      <c r="NDO57" s="35"/>
      <c r="NDP57" s="35"/>
      <c r="NDQ57" s="35"/>
      <c r="NDR57" s="35"/>
      <c r="NDS57" s="35"/>
      <c r="NDT57" s="35"/>
      <c r="NDU57" s="35"/>
      <c r="NDV57" s="35"/>
      <c r="NDW57" s="35"/>
      <c r="NDX57" s="35"/>
      <c r="NDY57" s="35"/>
      <c r="NDZ57" s="35"/>
      <c r="NEA57" s="35"/>
      <c r="NEB57" s="35"/>
      <c r="NEC57" s="35"/>
      <c r="NED57" s="35"/>
      <c r="NEE57" s="35"/>
      <c r="NEF57" s="35"/>
      <c r="NEG57" s="35"/>
      <c r="NEH57" s="35"/>
      <c r="NEI57" s="35"/>
      <c r="NEJ57" s="35"/>
      <c r="NEK57" s="35"/>
      <c r="NEL57" s="35"/>
      <c r="NEM57" s="35"/>
      <c r="NEN57" s="35"/>
      <c r="NEO57" s="35"/>
      <c r="NEP57" s="35"/>
      <c r="NEQ57" s="35"/>
      <c r="NER57" s="35"/>
      <c r="NES57" s="35"/>
      <c r="NET57" s="35"/>
      <c r="NEU57" s="35"/>
      <c r="NEV57" s="35"/>
      <c r="NEW57" s="35"/>
      <c r="NEX57" s="35"/>
      <c r="NEY57" s="35"/>
      <c r="NEZ57" s="35"/>
      <c r="NFA57" s="35"/>
      <c r="NFB57" s="35"/>
      <c r="NFC57" s="35"/>
      <c r="NFD57" s="35"/>
      <c r="NFE57" s="35"/>
      <c r="NFF57" s="35"/>
      <c r="NFG57" s="35"/>
      <c r="NFH57" s="35"/>
      <c r="NFI57" s="35"/>
      <c r="NFJ57" s="35"/>
      <c r="NFK57" s="35"/>
      <c r="NFL57" s="35"/>
      <c r="NFM57" s="35"/>
      <c r="NFN57" s="35"/>
      <c r="NFO57" s="35"/>
      <c r="NFP57" s="35"/>
      <c r="NFQ57" s="35"/>
      <c r="NFR57" s="35"/>
      <c r="NFS57" s="35"/>
      <c r="NFT57" s="35"/>
      <c r="NFU57" s="35"/>
      <c r="NFV57" s="35"/>
      <c r="NFW57" s="35"/>
      <c r="NFX57" s="35"/>
      <c r="NFY57" s="35"/>
      <c r="NFZ57" s="35"/>
      <c r="NGA57" s="35"/>
      <c r="NGB57" s="35"/>
      <c r="NGC57" s="35"/>
      <c r="NGD57" s="35"/>
      <c r="NGE57" s="35"/>
      <c r="NGF57" s="35"/>
      <c r="NGG57" s="35"/>
      <c r="NGH57" s="35"/>
      <c r="NGI57" s="35"/>
      <c r="NGJ57" s="35"/>
      <c r="NGK57" s="35"/>
      <c r="NGL57" s="35"/>
      <c r="NGM57" s="35"/>
      <c r="NGN57" s="35"/>
      <c r="NGO57" s="35"/>
      <c r="NGP57" s="35"/>
      <c r="NGQ57" s="35"/>
      <c r="NGR57" s="35"/>
      <c r="NGS57" s="35"/>
      <c r="NGT57" s="35"/>
      <c r="NGU57" s="35"/>
      <c r="NGV57" s="35"/>
      <c r="NGW57" s="35"/>
      <c r="NGX57" s="35"/>
      <c r="NGY57" s="35"/>
      <c r="NGZ57" s="35"/>
      <c r="NHA57" s="35"/>
      <c r="NHB57" s="35"/>
      <c r="NHC57" s="35"/>
      <c r="NHD57" s="35"/>
      <c r="NHE57" s="35"/>
      <c r="NHF57" s="35"/>
      <c r="NHG57" s="35"/>
      <c r="NHH57" s="35"/>
      <c r="NHI57" s="35"/>
      <c r="NHJ57" s="35"/>
      <c r="NHK57" s="35"/>
      <c r="NHL57" s="35"/>
      <c r="NHM57" s="35"/>
      <c r="NHN57" s="35"/>
      <c r="NHO57" s="35"/>
      <c r="NHP57" s="35"/>
      <c r="NHQ57" s="35"/>
      <c r="NHR57" s="35"/>
      <c r="NHS57" s="35"/>
      <c r="NHT57" s="35"/>
      <c r="NHU57" s="35"/>
      <c r="NHV57" s="35"/>
      <c r="NHW57" s="35"/>
      <c r="NHX57" s="35"/>
      <c r="NHY57" s="35"/>
      <c r="NHZ57" s="35"/>
      <c r="NIA57" s="35"/>
      <c r="NIB57" s="35"/>
      <c r="NIC57" s="35"/>
      <c r="NID57" s="35"/>
      <c r="NIE57" s="35"/>
      <c r="NIF57" s="35"/>
      <c r="NIG57" s="35"/>
      <c r="NIH57" s="35"/>
      <c r="NII57" s="35"/>
      <c r="NIJ57" s="35"/>
      <c r="NIK57" s="35"/>
      <c r="NIL57" s="35"/>
      <c r="NIM57" s="35"/>
      <c r="NIN57" s="35"/>
      <c r="NIO57" s="35"/>
      <c r="NIP57" s="35"/>
      <c r="NIQ57" s="35"/>
      <c r="NIR57" s="35"/>
      <c r="NIS57" s="35"/>
      <c r="NIT57" s="35"/>
      <c r="NIU57" s="35"/>
      <c r="NIV57" s="35"/>
      <c r="NIW57" s="35"/>
      <c r="NIX57" s="35"/>
      <c r="NIY57" s="35"/>
      <c r="NIZ57" s="35"/>
      <c r="NJA57" s="35"/>
      <c r="NJB57" s="35"/>
      <c r="NJC57" s="35"/>
      <c r="NJD57" s="35"/>
      <c r="NJE57" s="35"/>
      <c r="NJF57" s="35"/>
      <c r="NJG57" s="35"/>
      <c r="NJH57" s="35"/>
      <c r="NJI57" s="35"/>
      <c r="NJJ57" s="35"/>
      <c r="NJK57" s="35"/>
      <c r="NJL57" s="35"/>
      <c r="NJM57" s="35"/>
      <c r="NJN57" s="35"/>
      <c r="NJO57" s="35"/>
      <c r="NJP57" s="35"/>
      <c r="NJQ57" s="35"/>
      <c r="NJR57" s="35"/>
      <c r="NJS57" s="35"/>
      <c r="NJT57" s="35"/>
      <c r="NJU57" s="35"/>
      <c r="NJV57" s="35"/>
      <c r="NJW57" s="35"/>
      <c r="NJX57" s="35"/>
      <c r="NJY57" s="35"/>
      <c r="NJZ57" s="35"/>
      <c r="NKA57" s="35"/>
      <c r="NKB57" s="35"/>
      <c r="NKC57" s="35"/>
      <c r="NKD57" s="35"/>
      <c r="NKE57" s="35"/>
      <c r="NKF57" s="35"/>
      <c r="NKG57" s="35"/>
      <c r="NKH57" s="35"/>
      <c r="NKI57" s="35"/>
      <c r="NKJ57" s="35"/>
      <c r="NKK57" s="35"/>
      <c r="NKL57" s="35"/>
      <c r="NKM57" s="35"/>
      <c r="NKN57" s="35"/>
      <c r="NKO57" s="35"/>
      <c r="NKP57" s="35"/>
      <c r="NKQ57" s="35"/>
      <c r="NKR57" s="35"/>
      <c r="NKS57" s="35"/>
      <c r="NKT57" s="35"/>
      <c r="NKU57" s="35"/>
      <c r="NKV57" s="35"/>
      <c r="NKW57" s="35"/>
      <c r="NKX57" s="35"/>
      <c r="NKY57" s="35"/>
      <c r="NKZ57" s="35"/>
      <c r="NLA57" s="35"/>
      <c r="NLB57" s="35"/>
      <c r="NLC57" s="35"/>
      <c r="NLD57" s="35"/>
      <c r="NLE57" s="35"/>
      <c r="NLF57" s="35"/>
      <c r="NLG57" s="35"/>
      <c r="NLH57" s="35"/>
      <c r="NLI57" s="35"/>
      <c r="NLJ57" s="35"/>
      <c r="NLK57" s="35"/>
      <c r="NLL57" s="35"/>
      <c r="NLM57" s="35"/>
      <c r="NLN57" s="35"/>
      <c r="NLO57" s="35"/>
      <c r="NLP57" s="35"/>
      <c r="NLQ57" s="35"/>
      <c r="NLR57" s="35"/>
      <c r="NLS57" s="35"/>
      <c r="NLT57" s="35"/>
      <c r="NLU57" s="35"/>
      <c r="NLV57" s="35"/>
      <c r="NLW57" s="35"/>
      <c r="NLX57" s="35"/>
      <c r="NLY57" s="35"/>
      <c r="NLZ57" s="35"/>
      <c r="NMA57" s="35"/>
      <c r="NMB57" s="35"/>
      <c r="NMC57" s="35"/>
      <c r="NMD57" s="35"/>
      <c r="NME57" s="35"/>
      <c r="NMF57" s="35"/>
      <c r="NMG57" s="35"/>
      <c r="NMH57" s="35"/>
      <c r="NMI57" s="35"/>
      <c r="NMJ57" s="35"/>
      <c r="NMK57" s="35"/>
      <c r="NML57" s="35"/>
      <c r="NMM57" s="35"/>
      <c r="NMN57" s="35"/>
      <c r="NMO57" s="35"/>
      <c r="NMP57" s="35"/>
      <c r="NMQ57" s="35"/>
      <c r="NMR57" s="35"/>
      <c r="NMS57" s="35"/>
      <c r="NMT57" s="35"/>
      <c r="NMU57" s="35"/>
      <c r="NMV57" s="35"/>
      <c r="NMW57" s="35"/>
      <c r="NMX57" s="35"/>
      <c r="NMY57" s="35"/>
      <c r="NMZ57" s="35"/>
      <c r="NNA57" s="35"/>
      <c r="NNB57" s="35"/>
      <c r="NNC57" s="35"/>
      <c r="NND57" s="35"/>
      <c r="NNE57" s="35"/>
      <c r="NNF57" s="35"/>
      <c r="NNG57" s="35"/>
      <c r="NNH57" s="35"/>
      <c r="NNI57" s="35"/>
      <c r="NNJ57" s="35"/>
      <c r="NNK57" s="35"/>
      <c r="NNL57" s="35"/>
      <c r="NNM57" s="35"/>
      <c r="NNN57" s="35"/>
      <c r="NNO57" s="35"/>
      <c r="NNP57" s="35"/>
      <c r="NNQ57" s="35"/>
      <c r="NNR57" s="35"/>
      <c r="NNS57" s="35"/>
      <c r="NNT57" s="35"/>
      <c r="NNU57" s="35"/>
      <c r="NNV57" s="35"/>
      <c r="NNW57" s="35"/>
      <c r="NNX57" s="35"/>
      <c r="NNY57" s="35"/>
      <c r="NNZ57" s="35"/>
      <c r="NOA57" s="35"/>
      <c r="NOB57" s="35"/>
      <c r="NOC57" s="35"/>
      <c r="NOD57" s="35"/>
      <c r="NOE57" s="35"/>
      <c r="NOF57" s="35"/>
      <c r="NOG57" s="35"/>
      <c r="NOH57" s="35"/>
      <c r="NOI57" s="35"/>
      <c r="NOJ57" s="35"/>
      <c r="NOK57" s="35"/>
      <c r="NOL57" s="35"/>
      <c r="NOM57" s="35"/>
      <c r="NON57" s="35"/>
      <c r="NOO57" s="35"/>
      <c r="NOP57" s="35"/>
      <c r="NOQ57" s="35"/>
      <c r="NOR57" s="35"/>
      <c r="NOS57" s="35"/>
      <c r="NOT57" s="35"/>
      <c r="NOU57" s="35"/>
      <c r="NOV57" s="35"/>
      <c r="NOW57" s="35"/>
      <c r="NOX57" s="35"/>
      <c r="NOY57" s="35"/>
      <c r="NOZ57" s="35"/>
      <c r="NPA57" s="35"/>
      <c r="NPB57" s="35"/>
      <c r="NPC57" s="35"/>
      <c r="NPD57" s="35"/>
      <c r="NPE57" s="35"/>
      <c r="NPF57" s="35"/>
      <c r="NPG57" s="35"/>
      <c r="NPH57" s="35"/>
      <c r="NPI57" s="35"/>
      <c r="NPJ57" s="35"/>
      <c r="NPK57" s="35"/>
      <c r="NPL57" s="35"/>
      <c r="NPM57" s="35"/>
      <c r="NPN57" s="35"/>
      <c r="NPO57" s="35"/>
      <c r="NPP57" s="35"/>
      <c r="NPQ57" s="35"/>
      <c r="NPR57" s="35"/>
      <c r="NPS57" s="35"/>
      <c r="NPT57" s="35"/>
      <c r="NPU57" s="35"/>
      <c r="NPV57" s="35"/>
      <c r="NPW57" s="35"/>
      <c r="NPX57" s="35"/>
      <c r="NPY57" s="35"/>
      <c r="NPZ57" s="35"/>
      <c r="NQA57" s="35"/>
      <c r="NQB57" s="35"/>
      <c r="NQC57" s="35"/>
      <c r="NQD57" s="35"/>
      <c r="NQE57" s="35"/>
      <c r="NQF57" s="35"/>
      <c r="NQG57" s="35"/>
      <c r="NQH57" s="35"/>
      <c r="NQI57" s="35"/>
      <c r="NQJ57" s="35"/>
      <c r="NQK57" s="35"/>
      <c r="NQL57" s="35"/>
      <c r="NQM57" s="35"/>
      <c r="NQN57" s="35"/>
      <c r="NQO57" s="35"/>
      <c r="NQP57" s="35"/>
      <c r="NQQ57" s="35"/>
      <c r="NQR57" s="35"/>
      <c r="NQS57" s="35"/>
      <c r="NQT57" s="35"/>
      <c r="NQU57" s="35"/>
      <c r="NQV57" s="35"/>
      <c r="NQW57" s="35"/>
      <c r="NQX57" s="35"/>
      <c r="NQY57" s="35"/>
      <c r="NQZ57" s="35"/>
      <c r="NRA57" s="35"/>
      <c r="NRB57" s="35"/>
      <c r="NRC57" s="35"/>
      <c r="NRD57" s="35"/>
      <c r="NRE57" s="35"/>
      <c r="NRF57" s="35"/>
      <c r="NRG57" s="35"/>
      <c r="NRH57" s="35"/>
      <c r="NRI57" s="35"/>
      <c r="NRJ57" s="35"/>
      <c r="NRK57" s="35"/>
      <c r="NRL57" s="35"/>
      <c r="NRM57" s="35"/>
      <c r="NRN57" s="35"/>
      <c r="NRO57" s="35"/>
      <c r="NRP57" s="35"/>
      <c r="NRQ57" s="35"/>
      <c r="NRR57" s="35"/>
      <c r="NRS57" s="35"/>
      <c r="NRT57" s="35"/>
      <c r="NRU57" s="35"/>
      <c r="NRV57" s="35"/>
      <c r="NRW57" s="35"/>
      <c r="NRX57" s="35"/>
      <c r="NRY57" s="35"/>
      <c r="NRZ57" s="35"/>
      <c r="NSA57" s="35"/>
      <c r="NSB57" s="35"/>
      <c r="NSC57" s="35"/>
      <c r="NSD57" s="35"/>
      <c r="NSE57" s="35"/>
      <c r="NSF57" s="35"/>
      <c r="NSG57" s="35"/>
      <c r="NSH57" s="35"/>
      <c r="NSI57" s="35"/>
      <c r="NSJ57" s="35"/>
      <c r="NSK57" s="35"/>
      <c r="NSL57" s="35"/>
      <c r="NSM57" s="35"/>
      <c r="NSN57" s="35"/>
      <c r="NSO57" s="35"/>
      <c r="NSP57" s="35"/>
      <c r="NSQ57" s="35"/>
      <c r="NSR57" s="35"/>
      <c r="NSS57" s="35"/>
      <c r="NST57" s="35"/>
      <c r="NSU57" s="35"/>
      <c r="NSV57" s="35"/>
      <c r="NSW57" s="35"/>
      <c r="NSX57" s="35"/>
      <c r="NSY57" s="35"/>
      <c r="NSZ57" s="35"/>
      <c r="NTA57" s="35"/>
      <c r="NTB57" s="35"/>
      <c r="NTC57" s="35"/>
      <c r="NTD57" s="35"/>
      <c r="NTE57" s="35"/>
      <c r="NTF57" s="35"/>
      <c r="NTG57" s="35"/>
      <c r="NTH57" s="35"/>
      <c r="NTI57" s="35"/>
      <c r="NTJ57" s="35"/>
      <c r="NTK57" s="35"/>
      <c r="NTL57" s="35"/>
      <c r="NTM57" s="35"/>
      <c r="NTN57" s="35"/>
      <c r="NTO57" s="35"/>
      <c r="NTP57" s="35"/>
      <c r="NTQ57" s="35"/>
      <c r="NTR57" s="35"/>
      <c r="NTS57" s="35"/>
      <c r="NTT57" s="35"/>
      <c r="NTU57" s="35"/>
      <c r="NTV57" s="35"/>
      <c r="NTW57" s="35"/>
      <c r="NTX57" s="35"/>
      <c r="NTY57" s="35"/>
      <c r="NTZ57" s="35"/>
      <c r="NUA57" s="35"/>
      <c r="NUB57" s="35"/>
      <c r="NUC57" s="35"/>
      <c r="NUD57" s="35"/>
      <c r="NUE57" s="35"/>
      <c r="NUF57" s="35"/>
      <c r="NUG57" s="35"/>
      <c r="NUH57" s="35"/>
      <c r="NUI57" s="35"/>
      <c r="NUJ57" s="35"/>
      <c r="NUK57" s="35"/>
      <c r="NUL57" s="35"/>
      <c r="NUM57" s="35"/>
      <c r="NUN57" s="35"/>
      <c r="NUO57" s="35"/>
      <c r="NUP57" s="35"/>
      <c r="NUQ57" s="35"/>
      <c r="NUR57" s="35"/>
      <c r="NUS57" s="35"/>
      <c r="NUT57" s="35"/>
      <c r="NUU57" s="35"/>
      <c r="NUV57" s="35"/>
      <c r="NUW57" s="35"/>
      <c r="NUX57" s="35"/>
      <c r="NUY57" s="35"/>
      <c r="NUZ57" s="35"/>
      <c r="NVA57" s="35"/>
      <c r="NVB57" s="35"/>
      <c r="NVC57" s="35"/>
      <c r="NVD57" s="35"/>
      <c r="NVE57" s="35"/>
      <c r="NVF57" s="35"/>
      <c r="NVG57" s="35"/>
      <c r="NVH57" s="35"/>
      <c r="NVI57" s="35"/>
      <c r="NVJ57" s="35"/>
      <c r="NVK57" s="35"/>
      <c r="NVL57" s="35"/>
      <c r="NVM57" s="35"/>
      <c r="NVN57" s="35"/>
      <c r="NVO57" s="35"/>
      <c r="NVP57" s="35"/>
      <c r="NVQ57" s="35"/>
      <c r="NVR57" s="35"/>
      <c r="NVS57" s="35"/>
      <c r="NVT57" s="35"/>
      <c r="NVU57" s="35"/>
      <c r="NVV57" s="35"/>
      <c r="NVW57" s="35"/>
      <c r="NVX57" s="35"/>
      <c r="NVY57" s="35"/>
      <c r="NVZ57" s="35"/>
      <c r="NWA57" s="35"/>
      <c r="NWB57" s="35"/>
      <c r="NWC57" s="35"/>
      <c r="NWD57" s="35"/>
      <c r="NWE57" s="35"/>
      <c r="NWF57" s="35"/>
      <c r="NWG57" s="35"/>
      <c r="NWH57" s="35"/>
      <c r="NWI57" s="35"/>
      <c r="NWJ57" s="35"/>
      <c r="NWK57" s="35"/>
      <c r="NWL57" s="35"/>
      <c r="NWM57" s="35"/>
      <c r="NWN57" s="35"/>
      <c r="NWO57" s="35"/>
      <c r="NWP57" s="35"/>
      <c r="NWQ57" s="35"/>
      <c r="NWR57" s="35"/>
      <c r="NWS57" s="35"/>
      <c r="NWT57" s="35"/>
      <c r="NWU57" s="35"/>
      <c r="NWV57" s="35"/>
      <c r="NWW57" s="35"/>
      <c r="NWX57" s="35"/>
      <c r="NWY57" s="35"/>
      <c r="NWZ57" s="35"/>
      <c r="NXA57" s="35"/>
      <c r="NXB57" s="35"/>
      <c r="NXC57" s="35"/>
      <c r="NXD57" s="35"/>
      <c r="NXE57" s="35"/>
      <c r="NXF57" s="35"/>
      <c r="NXG57" s="35"/>
      <c r="NXH57" s="35"/>
      <c r="NXI57" s="35"/>
      <c r="NXJ57" s="35"/>
      <c r="NXK57" s="35"/>
      <c r="NXL57" s="35"/>
      <c r="NXM57" s="35"/>
      <c r="NXN57" s="35"/>
      <c r="NXO57" s="35"/>
      <c r="NXP57" s="35"/>
      <c r="NXQ57" s="35"/>
      <c r="NXR57" s="35"/>
      <c r="NXS57" s="35"/>
      <c r="NXT57" s="35"/>
      <c r="NXU57" s="35"/>
      <c r="NXV57" s="35"/>
      <c r="NXW57" s="35"/>
      <c r="NXX57" s="35"/>
      <c r="NXY57" s="35"/>
      <c r="NXZ57" s="35"/>
      <c r="NYA57" s="35"/>
      <c r="NYB57" s="35"/>
      <c r="NYC57" s="35"/>
      <c r="NYD57" s="35"/>
      <c r="NYE57" s="35"/>
      <c r="NYF57" s="35"/>
      <c r="NYG57" s="35"/>
      <c r="NYH57" s="35"/>
      <c r="NYI57" s="35"/>
      <c r="NYJ57" s="35"/>
      <c r="NYK57" s="35"/>
      <c r="NYL57" s="35"/>
      <c r="NYM57" s="35"/>
      <c r="NYN57" s="35"/>
      <c r="NYO57" s="35"/>
      <c r="NYP57" s="35"/>
      <c r="NYQ57" s="35"/>
      <c r="NYR57" s="35"/>
      <c r="NYS57" s="35"/>
      <c r="NYT57" s="35"/>
      <c r="NYU57" s="35"/>
      <c r="NYV57" s="35"/>
      <c r="NYW57" s="35"/>
      <c r="NYX57" s="35"/>
      <c r="NYY57" s="35"/>
      <c r="NYZ57" s="35"/>
      <c r="NZA57" s="35"/>
      <c r="NZB57" s="35"/>
      <c r="NZC57" s="35"/>
      <c r="NZD57" s="35"/>
      <c r="NZE57" s="35"/>
      <c r="NZF57" s="35"/>
      <c r="NZG57" s="35"/>
      <c r="NZH57" s="35"/>
      <c r="NZI57" s="35"/>
      <c r="NZJ57" s="35"/>
      <c r="NZK57" s="35"/>
      <c r="NZL57" s="35"/>
      <c r="NZM57" s="35"/>
      <c r="NZN57" s="35"/>
      <c r="NZO57" s="35"/>
      <c r="NZP57" s="35"/>
      <c r="NZQ57" s="35"/>
      <c r="NZR57" s="35"/>
      <c r="NZS57" s="35"/>
      <c r="NZT57" s="35"/>
      <c r="NZU57" s="35"/>
      <c r="NZV57" s="35"/>
      <c r="NZW57" s="35"/>
      <c r="NZX57" s="35"/>
      <c r="NZY57" s="35"/>
      <c r="NZZ57" s="35"/>
      <c r="OAA57" s="35"/>
      <c r="OAB57" s="35"/>
      <c r="OAC57" s="35"/>
      <c r="OAD57" s="35"/>
      <c r="OAE57" s="35"/>
      <c r="OAF57" s="35"/>
      <c r="OAG57" s="35"/>
      <c r="OAH57" s="35"/>
      <c r="OAI57" s="35"/>
      <c r="OAJ57" s="35"/>
      <c r="OAK57" s="35"/>
      <c r="OAL57" s="35"/>
      <c r="OAM57" s="35"/>
      <c r="OAN57" s="35"/>
      <c r="OAO57" s="35"/>
      <c r="OAP57" s="35"/>
      <c r="OAQ57" s="35"/>
      <c r="OAR57" s="35"/>
      <c r="OAS57" s="35"/>
      <c r="OAT57" s="35"/>
      <c r="OAU57" s="35"/>
      <c r="OAV57" s="35"/>
      <c r="OAW57" s="35"/>
      <c r="OAX57" s="35"/>
      <c r="OAY57" s="35"/>
      <c r="OAZ57" s="35"/>
      <c r="OBA57" s="35"/>
      <c r="OBB57" s="35"/>
      <c r="OBC57" s="35"/>
      <c r="OBD57" s="35"/>
      <c r="OBE57" s="35"/>
      <c r="OBF57" s="35"/>
      <c r="OBG57" s="35"/>
      <c r="OBH57" s="35"/>
      <c r="OBI57" s="35"/>
      <c r="OBJ57" s="35"/>
      <c r="OBK57" s="35"/>
      <c r="OBL57" s="35"/>
      <c r="OBM57" s="35"/>
      <c r="OBN57" s="35"/>
      <c r="OBO57" s="35"/>
      <c r="OBP57" s="35"/>
      <c r="OBQ57" s="35"/>
      <c r="OBR57" s="35"/>
      <c r="OBS57" s="35"/>
      <c r="OBT57" s="35"/>
      <c r="OBU57" s="35"/>
      <c r="OBV57" s="35"/>
      <c r="OBW57" s="35"/>
      <c r="OBX57" s="35"/>
      <c r="OBY57" s="35"/>
      <c r="OBZ57" s="35"/>
      <c r="OCA57" s="35"/>
      <c r="OCB57" s="35"/>
      <c r="OCC57" s="35"/>
      <c r="OCD57" s="35"/>
      <c r="OCE57" s="35"/>
      <c r="OCF57" s="35"/>
      <c r="OCG57" s="35"/>
      <c r="OCH57" s="35"/>
      <c r="OCI57" s="35"/>
      <c r="OCJ57" s="35"/>
      <c r="OCK57" s="35"/>
      <c r="OCL57" s="35"/>
      <c r="OCM57" s="35"/>
      <c r="OCN57" s="35"/>
      <c r="OCO57" s="35"/>
      <c r="OCP57" s="35"/>
      <c r="OCQ57" s="35"/>
      <c r="OCR57" s="35"/>
      <c r="OCS57" s="35"/>
      <c r="OCT57" s="35"/>
      <c r="OCU57" s="35"/>
      <c r="OCV57" s="35"/>
      <c r="OCW57" s="35"/>
      <c r="OCX57" s="35"/>
      <c r="OCY57" s="35"/>
      <c r="OCZ57" s="35"/>
      <c r="ODA57" s="35"/>
      <c r="ODB57" s="35"/>
      <c r="ODC57" s="35"/>
      <c r="ODD57" s="35"/>
      <c r="ODE57" s="35"/>
      <c r="ODF57" s="35"/>
      <c r="ODG57" s="35"/>
      <c r="ODH57" s="35"/>
      <c r="ODI57" s="35"/>
      <c r="ODJ57" s="35"/>
      <c r="ODK57" s="35"/>
      <c r="ODL57" s="35"/>
      <c r="ODM57" s="35"/>
      <c r="ODN57" s="35"/>
      <c r="ODO57" s="35"/>
      <c r="ODP57" s="35"/>
      <c r="ODQ57" s="35"/>
      <c r="ODR57" s="35"/>
      <c r="ODS57" s="35"/>
      <c r="ODT57" s="35"/>
      <c r="ODU57" s="35"/>
      <c r="ODV57" s="35"/>
      <c r="ODW57" s="35"/>
      <c r="ODX57" s="35"/>
      <c r="ODY57" s="35"/>
      <c r="ODZ57" s="35"/>
      <c r="OEA57" s="35"/>
      <c r="OEB57" s="35"/>
      <c r="OEC57" s="35"/>
      <c r="OED57" s="35"/>
      <c r="OEE57" s="35"/>
      <c r="OEF57" s="35"/>
      <c r="OEG57" s="35"/>
      <c r="OEH57" s="35"/>
      <c r="OEI57" s="35"/>
      <c r="OEJ57" s="35"/>
      <c r="OEK57" s="35"/>
      <c r="OEL57" s="35"/>
      <c r="OEM57" s="35"/>
      <c r="OEN57" s="35"/>
      <c r="OEO57" s="35"/>
      <c r="OEP57" s="35"/>
      <c r="OEQ57" s="35"/>
      <c r="OER57" s="35"/>
      <c r="OES57" s="35"/>
      <c r="OET57" s="35"/>
      <c r="OEU57" s="35"/>
      <c r="OEV57" s="35"/>
      <c r="OEW57" s="35"/>
      <c r="OEX57" s="35"/>
      <c r="OEY57" s="35"/>
      <c r="OEZ57" s="35"/>
      <c r="OFA57" s="35"/>
      <c r="OFB57" s="35"/>
      <c r="OFC57" s="35"/>
      <c r="OFD57" s="35"/>
      <c r="OFE57" s="35"/>
      <c r="OFF57" s="35"/>
      <c r="OFG57" s="35"/>
      <c r="OFH57" s="35"/>
      <c r="OFI57" s="35"/>
      <c r="OFJ57" s="35"/>
      <c r="OFK57" s="35"/>
      <c r="OFL57" s="35"/>
      <c r="OFM57" s="35"/>
      <c r="OFN57" s="35"/>
      <c r="OFO57" s="35"/>
      <c r="OFP57" s="35"/>
      <c r="OFQ57" s="35"/>
      <c r="OFR57" s="35"/>
      <c r="OFS57" s="35"/>
      <c r="OFT57" s="35"/>
      <c r="OFU57" s="35"/>
      <c r="OFV57" s="35"/>
      <c r="OFW57" s="35"/>
      <c r="OFX57" s="35"/>
      <c r="OFY57" s="35"/>
      <c r="OFZ57" s="35"/>
      <c r="OGA57" s="35"/>
      <c r="OGB57" s="35"/>
      <c r="OGC57" s="35"/>
      <c r="OGD57" s="35"/>
      <c r="OGE57" s="35"/>
      <c r="OGF57" s="35"/>
      <c r="OGG57" s="35"/>
      <c r="OGH57" s="35"/>
      <c r="OGI57" s="35"/>
      <c r="OGJ57" s="35"/>
      <c r="OGK57" s="35"/>
      <c r="OGL57" s="35"/>
      <c r="OGM57" s="35"/>
      <c r="OGN57" s="35"/>
      <c r="OGO57" s="35"/>
      <c r="OGP57" s="35"/>
      <c r="OGQ57" s="35"/>
      <c r="OGR57" s="35"/>
      <c r="OGS57" s="35"/>
      <c r="OGT57" s="35"/>
      <c r="OGU57" s="35"/>
      <c r="OGV57" s="35"/>
      <c r="OGW57" s="35"/>
      <c r="OGX57" s="35"/>
      <c r="OGY57" s="35"/>
      <c r="OGZ57" s="35"/>
      <c r="OHA57" s="35"/>
      <c r="OHB57" s="35"/>
      <c r="OHC57" s="35"/>
      <c r="OHD57" s="35"/>
      <c r="OHE57" s="35"/>
      <c r="OHF57" s="35"/>
      <c r="OHG57" s="35"/>
      <c r="OHH57" s="35"/>
      <c r="OHI57" s="35"/>
      <c r="OHJ57" s="35"/>
      <c r="OHK57" s="35"/>
      <c r="OHL57" s="35"/>
      <c r="OHM57" s="35"/>
      <c r="OHN57" s="35"/>
      <c r="OHO57" s="35"/>
      <c r="OHP57" s="35"/>
      <c r="OHQ57" s="35"/>
      <c r="OHR57" s="35"/>
      <c r="OHS57" s="35"/>
      <c r="OHT57" s="35"/>
      <c r="OHU57" s="35"/>
      <c r="OHV57" s="35"/>
      <c r="OHW57" s="35"/>
      <c r="OHX57" s="35"/>
      <c r="OHY57" s="35"/>
      <c r="OHZ57" s="35"/>
      <c r="OIA57" s="35"/>
      <c r="OIB57" s="35"/>
      <c r="OIC57" s="35"/>
      <c r="OID57" s="35"/>
      <c r="OIE57" s="35"/>
      <c r="OIF57" s="35"/>
      <c r="OIG57" s="35"/>
      <c r="OIH57" s="35"/>
      <c r="OII57" s="35"/>
      <c r="OIJ57" s="35"/>
      <c r="OIK57" s="35"/>
      <c r="OIL57" s="35"/>
      <c r="OIM57" s="35"/>
      <c r="OIN57" s="35"/>
      <c r="OIO57" s="35"/>
      <c r="OIP57" s="35"/>
      <c r="OIQ57" s="35"/>
      <c r="OIR57" s="35"/>
      <c r="OIS57" s="35"/>
      <c r="OIT57" s="35"/>
      <c r="OIU57" s="35"/>
      <c r="OIV57" s="35"/>
      <c r="OIW57" s="35"/>
      <c r="OIX57" s="35"/>
      <c r="OIY57" s="35"/>
      <c r="OIZ57" s="35"/>
      <c r="OJA57" s="35"/>
      <c r="OJB57" s="35"/>
      <c r="OJC57" s="35"/>
      <c r="OJD57" s="35"/>
      <c r="OJE57" s="35"/>
      <c r="OJF57" s="35"/>
      <c r="OJG57" s="35"/>
      <c r="OJH57" s="35"/>
      <c r="OJI57" s="35"/>
      <c r="OJJ57" s="35"/>
      <c r="OJK57" s="35"/>
      <c r="OJL57" s="35"/>
      <c r="OJM57" s="35"/>
      <c r="OJN57" s="35"/>
      <c r="OJO57" s="35"/>
      <c r="OJP57" s="35"/>
      <c r="OJQ57" s="35"/>
      <c r="OJR57" s="35"/>
      <c r="OJS57" s="35"/>
      <c r="OJT57" s="35"/>
      <c r="OJU57" s="35"/>
      <c r="OJV57" s="35"/>
      <c r="OJW57" s="35"/>
      <c r="OJX57" s="35"/>
      <c r="OJY57" s="35"/>
      <c r="OJZ57" s="35"/>
      <c r="OKA57" s="35"/>
      <c r="OKB57" s="35"/>
      <c r="OKC57" s="35"/>
      <c r="OKD57" s="35"/>
      <c r="OKE57" s="35"/>
      <c r="OKF57" s="35"/>
      <c r="OKG57" s="35"/>
      <c r="OKH57" s="35"/>
      <c r="OKI57" s="35"/>
      <c r="OKJ57" s="35"/>
      <c r="OKK57" s="35"/>
      <c r="OKL57" s="35"/>
      <c r="OKM57" s="35"/>
      <c r="OKN57" s="35"/>
      <c r="OKO57" s="35"/>
      <c r="OKP57" s="35"/>
      <c r="OKQ57" s="35"/>
      <c r="OKR57" s="35"/>
      <c r="OKS57" s="35"/>
      <c r="OKT57" s="35"/>
      <c r="OKU57" s="35"/>
      <c r="OKV57" s="35"/>
      <c r="OKW57" s="35"/>
      <c r="OKX57" s="35"/>
      <c r="OKY57" s="35"/>
      <c r="OKZ57" s="35"/>
      <c r="OLA57" s="35"/>
      <c r="OLB57" s="35"/>
      <c r="OLC57" s="35"/>
      <c r="OLD57" s="35"/>
      <c r="OLE57" s="35"/>
      <c r="OLF57" s="35"/>
      <c r="OLG57" s="35"/>
      <c r="OLH57" s="35"/>
      <c r="OLI57" s="35"/>
      <c r="OLJ57" s="35"/>
      <c r="OLK57" s="35"/>
      <c r="OLL57" s="35"/>
      <c r="OLM57" s="35"/>
      <c r="OLN57" s="35"/>
      <c r="OLO57" s="35"/>
      <c r="OLP57" s="35"/>
      <c r="OLQ57" s="35"/>
      <c r="OLR57" s="35"/>
      <c r="OLS57" s="35"/>
      <c r="OLT57" s="35"/>
      <c r="OLU57" s="35"/>
      <c r="OLV57" s="35"/>
      <c r="OLW57" s="35"/>
      <c r="OLX57" s="35"/>
      <c r="OLY57" s="35"/>
      <c r="OLZ57" s="35"/>
      <c r="OMA57" s="35"/>
      <c r="OMB57" s="35"/>
      <c r="OMC57" s="35"/>
      <c r="OMD57" s="35"/>
      <c r="OME57" s="35"/>
      <c r="OMF57" s="35"/>
      <c r="OMG57" s="35"/>
      <c r="OMH57" s="35"/>
      <c r="OMI57" s="35"/>
      <c r="OMJ57" s="35"/>
      <c r="OMK57" s="35"/>
      <c r="OML57" s="35"/>
      <c r="OMM57" s="35"/>
      <c r="OMN57" s="35"/>
      <c r="OMO57" s="35"/>
      <c r="OMP57" s="35"/>
      <c r="OMQ57" s="35"/>
      <c r="OMR57" s="35"/>
      <c r="OMS57" s="35"/>
      <c r="OMT57" s="35"/>
      <c r="OMU57" s="35"/>
      <c r="OMV57" s="35"/>
      <c r="OMW57" s="35"/>
      <c r="OMX57" s="35"/>
      <c r="OMY57" s="35"/>
      <c r="OMZ57" s="35"/>
      <c r="ONA57" s="35"/>
      <c r="ONB57" s="35"/>
      <c r="ONC57" s="35"/>
      <c r="OND57" s="35"/>
      <c r="ONE57" s="35"/>
      <c r="ONF57" s="35"/>
      <c r="ONG57" s="35"/>
      <c r="ONH57" s="35"/>
      <c r="ONI57" s="35"/>
      <c r="ONJ57" s="35"/>
      <c r="ONK57" s="35"/>
      <c r="ONL57" s="35"/>
      <c r="ONM57" s="35"/>
      <c r="ONN57" s="35"/>
      <c r="ONO57" s="35"/>
      <c r="ONP57" s="35"/>
      <c r="ONQ57" s="35"/>
      <c r="ONR57" s="35"/>
      <c r="ONS57" s="35"/>
      <c r="ONT57" s="35"/>
      <c r="ONU57" s="35"/>
      <c r="ONV57" s="35"/>
      <c r="ONW57" s="35"/>
      <c r="ONX57" s="35"/>
      <c r="ONY57" s="35"/>
      <c r="ONZ57" s="35"/>
      <c r="OOA57" s="35"/>
      <c r="OOB57" s="35"/>
      <c r="OOC57" s="35"/>
      <c r="OOD57" s="35"/>
      <c r="OOE57" s="35"/>
      <c r="OOF57" s="35"/>
      <c r="OOG57" s="35"/>
      <c r="OOH57" s="35"/>
      <c r="OOI57" s="35"/>
      <c r="OOJ57" s="35"/>
      <c r="OOK57" s="35"/>
      <c r="OOL57" s="35"/>
      <c r="OOM57" s="35"/>
      <c r="OON57" s="35"/>
      <c r="OOO57" s="35"/>
      <c r="OOP57" s="35"/>
      <c r="OOQ57" s="35"/>
      <c r="OOR57" s="35"/>
      <c r="OOS57" s="35"/>
      <c r="OOT57" s="35"/>
      <c r="OOU57" s="35"/>
      <c r="OOV57" s="35"/>
      <c r="OOW57" s="35"/>
      <c r="OOX57" s="35"/>
      <c r="OOY57" s="35"/>
      <c r="OOZ57" s="35"/>
      <c r="OPA57" s="35"/>
      <c r="OPB57" s="35"/>
      <c r="OPC57" s="35"/>
      <c r="OPD57" s="35"/>
      <c r="OPE57" s="35"/>
      <c r="OPF57" s="35"/>
      <c r="OPG57" s="35"/>
      <c r="OPH57" s="35"/>
      <c r="OPI57" s="35"/>
      <c r="OPJ57" s="35"/>
      <c r="OPK57" s="35"/>
      <c r="OPL57" s="35"/>
      <c r="OPM57" s="35"/>
      <c r="OPN57" s="35"/>
      <c r="OPO57" s="35"/>
      <c r="OPP57" s="35"/>
      <c r="OPQ57" s="35"/>
      <c r="OPR57" s="35"/>
      <c r="OPS57" s="35"/>
      <c r="OPT57" s="35"/>
      <c r="OPU57" s="35"/>
      <c r="OPV57" s="35"/>
      <c r="OPW57" s="35"/>
      <c r="OPX57" s="35"/>
      <c r="OPY57" s="35"/>
      <c r="OPZ57" s="35"/>
      <c r="OQA57" s="35"/>
      <c r="OQB57" s="35"/>
      <c r="OQC57" s="35"/>
      <c r="OQD57" s="35"/>
      <c r="OQE57" s="35"/>
      <c r="OQF57" s="35"/>
      <c r="OQG57" s="35"/>
      <c r="OQH57" s="35"/>
      <c r="OQI57" s="35"/>
      <c r="OQJ57" s="35"/>
      <c r="OQK57" s="35"/>
      <c r="OQL57" s="35"/>
      <c r="OQM57" s="35"/>
      <c r="OQN57" s="35"/>
      <c r="OQO57" s="35"/>
      <c r="OQP57" s="35"/>
      <c r="OQQ57" s="35"/>
      <c r="OQR57" s="35"/>
      <c r="OQS57" s="35"/>
      <c r="OQT57" s="35"/>
      <c r="OQU57" s="35"/>
      <c r="OQV57" s="35"/>
      <c r="OQW57" s="35"/>
      <c r="OQX57" s="35"/>
      <c r="OQY57" s="35"/>
      <c r="OQZ57" s="35"/>
      <c r="ORA57" s="35"/>
      <c r="ORB57" s="35"/>
      <c r="ORC57" s="35"/>
      <c r="ORD57" s="35"/>
      <c r="ORE57" s="35"/>
      <c r="ORF57" s="35"/>
      <c r="ORG57" s="35"/>
      <c r="ORH57" s="35"/>
      <c r="ORI57" s="35"/>
      <c r="ORJ57" s="35"/>
      <c r="ORK57" s="35"/>
      <c r="ORL57" s="35"/>
      <c r="ORM57" s="35"/>
      <c r="ORN57" s="35"/>
      <c r="ORO57" s="35"/>
      <c r="ORP57" s="35"/>
      <c r="ORQ57" s="35"/>
      <c r="ORR57" s="35"/>
      <c r="ORS57" s="35"/>
      <c r="ORT57" s="35"/>
      <c r="ORU57" s="35"/>
      <c r="ORV57" s="35"/>
      <c r="ORW57" s="35"/>
      <c r="ORX57" s="35"/>
      <c r="ORY57" s="35"/>
      <c r="ORZ57" s="35"/>
      <c r="OSA57" s="35"/>
      <c r="OSB57" s="35"/>
      <c r="OSC57" s="35"/>
      <c r="OSD57" s="35"/>
      <c r="OSE57" s="35"/>
      <c r="OSF57" s="35"/>
      <c r="OSG57" s="35"/>
      <c r="OSH57" s="35"/>
      <c r="OSI57" s="35"/>
      <c r="OSJ57" s="35"/>
      <c r="OSK57" s="35"/>
      <c r="OSL57" s="35"/>
      <c r="OSM57" s="35"/>
      <c r="OSN57" s="35"/>
      <c r="OSO57" s="35"/>
      <c r="OSP57" s="35"/>
      <c r="OSQ57" s="35"/>
      <c r="OSR57" s="35"/>
      <c r="OSS57" s="35"/>
      <c r="OST57" s="35"/>
      <c r="OSU57" s="35"/>
      <c r="OSV57" s="35"/>
      <c r="OSW57" s="35"/>
      <c r="OSX57" s="35"/>
      <c r="OSY57" s="35"/>
      <c r="OSZ57" s="35"/>
      <c r="OTA57" s="35"/>
      <c r="OTB57" s="35"/>
      <c r="OTC57" s="35"/>
      <c r="OTD57" s="35"/>
      <c r="OTE57" s="35"/>
      <c r="OTF57" s="35"/>
      <c r="OTG57" s="35"/>
      <c r="OTH57" s="35"/>
      <c r="OTI57" s="35"/>
      <c r="OTJ57" s="35"/>
      <c r="OTK57" s="35"/>
      <c r="OTL57" s="35"/>
      <c r="OTM57" s="35"/>
      <c r="OTN57" s="35"/>
      <c r="OTO57" s="35"/>
      <c r="OTP57" s="35"/>
      <c r="OTQ57" s="35"/>
      <c r="OTR57" s="35"/>
      <c r="OTS57" s="35"/>
      <c r="OTT57" s="35"/>
      <c r="OTU57" s="35"/>
      <c r="OTV57" s="35"/>
      <c r="OTW57" s="35"/>
      <c r="OTX57" s="35"/>
      <c r="OTY57" s="35"/>
      <c r="OTZ57" s="35"/>
      <c r="OUA57" s="35"/>
      <c r="OUB57" s="35"/>
      <c r="OUC57" s="35"/>
      <c r="OUD57" s="35"/>
      <c r="OUE57" s="35"/>
      <c r="OUF57" s="35"/>
      <c r="OUG57" s="35"/>
      <c r="OUH57" s="35"/>
      <c r="OUI57" s="35"/>
      <c r="OUJ57" s="35"/>
      <c r="OUK57" s="35"/>
      <c r="OUL57" s="35"/>
      <c r="OUM57" s="35"/>
      <c r="OUN57" s="35"/>
      <c r="OUO57" s="35"/>
      <c r="OUP57" s="35"/>
      <c r="OUQ57" s="35"/>
      <c r="OUR57" s="35"/>
      <c r="OUS57" s="35"/>
      <c r="OUT57" s="35"/>
      <c r="OUU57" s="35"/>
      <c r="OUV57" s="35"/>
      <c r="OUW57" s="35"/>
      <c r="OUX57" s="35"/>
      <c r="OUY57" s="35"/>
      <c r="OUZ57" s="35"/>
      <c r="OVA57" s="35"/>
      <c r="OVB57" s="35"/>
      <c r="OVC57" s="35"/>
      <c r="OVD57" s="35"/>
      <c r="OVE57" s="35"/>
      <c r="OVF57" s="35"/>
      <c r="OVG57" s="35"/>
      <c r="OVH57" s="35"/>
      <c r="OVI57" s="35"/>
      <c r="OVJ57" s="35"/>
      <c r="OVK57" s="35"/>
      <c r="OVL57" s="35"/>
      <c r="OVM57" s="35"/>
      <c r="OVN57" s="35"/>
      <c r="OVO57" s="35"/>
      <c r="OVP57" s="35"/>
      <c r="OVQ57" s="35"/>
      <c r="OVR57" s="35"/>
      <c r="OVS57" s="35"/>
      <c r="OVT57" s="35"/>
      <c r="OVU57" s="35"/>
      <c r="OVV57" s="35"/>
      <c r="OVW57" s="35"/>
      <c r="OVX57" s="35"/>
      <c r="OVY57" s="35"/>
      <c r="OVZ57" s="35"/>
      <c r="OWA57" s="35"/>
      <c r="OWB57" s="35"/>
      <c r="OWC57" s="35"/>
      <c r="OWD57" s="35"/>
      <c r="OWE57" s="35"/>
      <c r="OWF57" s="35"/>
      <c r="OWG57" s="35"/>
      <c r="OWH57" s="35"/>
      <c r="OWI57" s="35"/>
      <c r="OWJ57" s="35"/>
      <c r="OWK57" s="35"/>
      <c r="OWL57" s="35"/>
      <c r="OWM57" s="35"/>
      <c r="OWN57" s="35"/>
      <c r="OWO57" s="35"/>
      <c r="OWP57" s="35"/>
      <c r="OWQ57" s="35"/>
      <c r="OWR57" s="35"/>
      <c r="OWS57" s="35"/>
      <c r="OWT57" s="35"/>
      <c r="OWU57" s="35"/>
      <c r="OWV57" s="35"/>
      <c r="OWW57" s="35"/>
      <c r="OWX57" s="35"/>
      <c r="OWY57" s="35"/>
      <c r="OWZ57" s="35"/>
      <c r="OXA57" s="35"/>
      <c r="OXB57" s="35"/>
      <c r="OXC57" s="35"/>
      <c r="OXD57" s="35"/>
      <c r="OXE57" s="35"/>
      <c r="OXF57" s="35"/>
      <c r="OXG57" s="35"/>
      <c r="OXH57" s="35"/>
      <c r="OXI57" s="35"/>
      <c r="OXJ57" s="35"/>
      <c r="OXK57" s="35"/>
      <c r="OXL57" s="35"/>
      <c r="OXM57" s="35"/>
      <c r="OXN57" s="35"/>
      <c r="OXO57" s="35"/>
      <c r="OXP57" s="35"/>
      <c r="OXQ57" s="35"/>
      <c r="OXR57" s="35"/>
      <c r="OXS57" s="35"/>
      <c r="OXT57" s="35"/>
      <c r="OXU57" s="35"/>
      <c r="OXV57" s="35"/>
      <c r="OXW57" s="35"/>
      <c r="OXX57" s="35"/>
      <c r="OXY57" s="35"/>
      <c r="OXZ57" s="35"/>
      <c r="OYA57" s="35"/>
      <c r="OYB57" s="35"/>
      <c r="OYC57" s="35"/>
      <c r="OYD57" s="35"/>
      <c r="OYE57" s="35"/>
      <c r="OYF57" s="35"/>
      <c r="OYG57" s="35"/>
      <c r="OYH57" s="35"/>
      <c r="OYI57" s="35"/>
      <c r="OYJ57" s="35"/>
      <c r="OYK57" s="35"/>
      <c r="OYL57" s="35"/>
      <c r="OYM57" s="35"/>
      <c r="OYN57" s="35"/>
      <c r="OYO57" s="35"/>
      <c r="OYP57" s="35"/>
      <c r="OYQ57" s="35"/>
      <c r="OYR57" s="35"/>
      <c r="OYS57" s="35"/>
      <c r="OYT57" s="35"/>
      <c r="OYU57" s="35"/>
      <c r="OYV57" s="35"/>
      <c r="OYW57" s="35"/>
      <c r="OYX57" s="35"/>
      <c r="OYY57" s="35"/>
      <c r="OYZ57" s="35"/>
      <c r="OZA57" s="35"/>
      <c r="OZB57" s="35"/>
      <c r="OZC57" s="35"/>
      <c r="OZD57" s="35"/>
      <c r="OZE57" s="35"/>
      <c r="OZF57" s="35"/>
      <c r="OZG57" s="35"/>
      <c r="OZH57" s="35"/>
      <c r="OZI57" s="35"/>
      <c r="OZJ57" s="35"/>
      <c r="OZK57" s="35"/>
      <c r="OZL57" s="35"/>
      <c r="OZM57" s="35"/>
      <c r="OZN57" s="35"/>
      <c r="OZO57" s="35"/>
      <c r="OZP57" s="35"/>
      <c r="OZQ57" s="35"/>
      <c r="OZR57" s="35"/>
      <c r="OZS57" s="35"/>
      <c r="OZT57" s="35"/>
      <c r="OZU57" s="35"/>
      <c r="OZV57" s="35"/>
      <c r="OZW57" s="35"/>
      <c r="OZX57" s="35"/>
      <c r="OZY57" s="35"/>
      <c r="OZZ57" s="35"/>
      <c r="PAA57" s="35"/>
      <c r="PAB57" s="35"/>
      <c r="PAC57" s="35"/>
      <c r="PAD57" s="35"/>
      <c r="PAE57" s="35"/>
      <c r="PAF57" s="35"/>
      <c r="PAG57" s="35"/>
      <c r="PAH57" s="35"/>
      <c r="PAI57" s="35"/>
      <c r="PAJ57" s="35"/>
      <c r="PAK57" s="35"/>
      <c r="PAL57" s="35"/>
      <c r="PAM57" s="35"/>
      <c r="PAN57" s="35"/>
      <c r="PAO57" s="35"/>
      <c r="PAP57" s="35"/>
      <c r="PAQ57" s="35"/>
      <c r="PAR57" s="35"/>
      <c r="PAS57" s="35"/>
      <c r="PAT57" s="35"/>
      <c r="PAU57" s="35"/>
      <c r="PAV57" s="35"/>
      <c r="PAW57" s="35"/>
      <c r="PAX57" s="35"/>
      <c r="PAY57" s="35"/>
      <c r="PAZ57" s="35"/>
      <c r="PBA57" s="35"/>
      <c r="PBB57" s="35"/>
      <c r="PBC57" s="35"/>
      <c r="PBD57" s="35"/>
      <c r="PBE57" s="35"/>
      <c r="PBF57" s="35"/>
      <c r="PBG57" s="35"/>
      <c r="PBH57" s="35"/>
      <c r="PBI57" s="35"/>
      <c r="PBJ57" s="35"/>
      <c r="PBK57" s="35"/>
      <c r="PBL57" s="35"/>
      <c r="PBM57" s="35"/>
      <c r="PBN57" s="35"/>
      <c r="PBO57" s="35"/>
      <c r="PBP57" s="35"/>
      <c r="PBQ57" s="35"/>
      <c r="PBR57" s="35"/>
      <c r="PBS57" s="35"/>
      <c r="PBT57" s="35"/>
      <c r="PBU57" s="35"/>
      <c r="PBV57" s="35"/>
      <c r="PBW57" s="35"/>
      <c r="PBX57" s="35"/>
      <c r="PBY57" s="35"/>
      <c r="PBZ57" s="35"/>
      <c r="PCA57" s="35"/>
      <c r="PCB57" s="35"/>
      <c r="PCC57" s="35"/>
      <c r="PCD57" s="35"/>
      <c r="PCE57" s="35"/>
      <c r="PCF57" s="35"/>
      <c r="PCG57" s="35"/>
      <c r="PCH57" s="35"/>
      <c r="PCI57" s="35"/>
      <c r="PCJ57" s="35"/>
      <c r="PCK57" s="35"/>
      <c r="PCL57" s="35"/>
      <c r="PCM57" s="35"/>
      <c r="PCN57" s="35"/>
      <c r="PCO57" s="35"/>
      <c r="PCP57" s="35"/>
      <c r="PCQ57" s="35"/>
      <c r="PCR57" s="35"/>
      <c r="PCS57" s="35"/>
      <c r="PCT57" s="35"/>
      <c r="PCU57" s="35"/>
      <c r="PCV57" s="35"/>
      <c r="PCW57" s="35"/>
      <c r="PCX57" s="35"/>
      <c r="PCY57" s="35"/>
      <c r="PCZ57" s="35"/>
      <c r="PDA57" s="35"/>
      <c r="PDB57" s="35"/>
      <c r="PDC57" s="35"/>
      <c r="PDD57" s="35"/>
      <c r="PDE57" s="35"/>
      <c r="PDF57" s="35"/>
      <c r="PDG57" s="35"/>
      <c r="PDH57" s="35"/>
      <c r="PDI57" s="35"/>
      <c r="PDJ57" s="35"/>
      <c r="PDK57" s="35"/>
      <c r="PDL57" s="35"/>
      <c r="PDM57" s="35"/>
      <c r="PDN57" s="35"/>
      <c r="PDO57" s="35"/>
      <c r="PDP57" s="35"/>
      <c r="PDQ57" s="35"/>
      <c r="PDR57" s="35"/>
      <c r="PDS57" s="35"/>
      <c r="PDT57" s="35"/>
      <c r="PDU57" s="35"/>
      <c r="PDV57" s="35"/>
      <c r="PDW57" s="35"/>
      <c r="PDX57" s="35"/>
      <c r="PDY57" s="35"/>
      <c r="PDZ57" s="35"/>
      <c r="PEA57" s="35"/>
      <c r="PEB57" s="35"/>
      <c r="PEC57" s="35"/>
      <c r="PED57" s="35"/>
      <c r="PEE57" s="35"/>
      <c r="PEF57" s="35"/>
      <c r="PEG57" s="35"/>
      <c r="PEH57" s="35"/>
      <c r="PEI57" s="35"/>
      <c r="PEJ57" s="35"/>
      <c r="PEK57" s="35"/>
      <c r="PEL57" s="35"/>
      <c r="PEM57" s="35"/>
      <c r="PEN57" s="35"/>
      <c r="PEO57" s="35"/>
      <c r="PEP57" s="35"/>
      <c r="PEQ57" s="35"/>
      <c r="PER57" s="35"/>
      <c r="PES57" s="35"/>
      <c r="PET57" s="35"/>
      <c r="PEU57" s="35"/>
      <c r="PEV57" s="35"/>
      <c r="PEW57" s="35"/>
      <c r="PEX57" s="35"/>
      <c r="PEY57" s="35"/>
      <c r="PEZ57" s="35"/>
      <c r="PFA57" s="35"/>
      <c r="PFB57" s="35"/>
      <c r="PFC57" s="35"/>
      <c r="PFD57" s="35"/>
      <c r="PFE57" s="35"/>
      <c r="PFF57" s="35"/>
      <c r="PFG57" s="35"/>
      <c r="PFH57" s="35"/>
      <c r="PFI57" s="35"/>
      <c r="PFJ57" s="35"/>
      <c r="PFK57" s="35"/>
      <c r="PFL57" s="35"/>
      <c r="PFM57" s="35"/>
      <c r="PFN57" s="35"/>
      <c r="PFO57" s="35"/>
      <c r="PFP57" s="35"/>
      <c r="PFQ57" s="35"/>
      <c r="PFR57" s="35"/>
      <c r="PFS57" s="35"/>
      <c r="PFT57" s="35"/>
      <c r="PFU57" s="35"/>
      <c r="PFV57" s="35"/>
      <c r="PFW57" s="35"/>
      <c r="PFX57" s="35"/>
      <c r="PFY57" s="35"/>
      <c r="PFZ57" s="35"/>
      <c r="PGA57" s="35"/>
      <c r="PGB57" s="35"/>
      <c r="PGC57" s="35"/>
      <c r="PGD57" s="35"/>
      <c r="PGE57" s="35"/>
      <c r="PGF57" s="35"/>
      <c r="PGG57" s="35"/>
      <c r="PGH57" s="35"/>
      <c r="PGI57" s="35"/>
      <c r="PGJ57" s="35"/>
      <c r="PGK57" s="35"/>
      <c r="PGL57" s="35"/>
      <c r="PGM57" s="35"/>
      <c r="PGN57" s="35"/>
      <c r="PGO57" s="35"/>
      <c r="PGP57" s="35"/>
      <c r="PGQ57" s="35"/>
      <c r="PGR57" s="35"/>
      <c r="PGS57" s="35"/>
      <c r="PGT57" s="35"/>
      <c r="PGU57" s="35"/>
      <c r="PGV57" s="35"/>
      <c r="PGW57" s="35"/>
      <c r="PGX57" s="35"/>
      <c r="PGY57" s="35"/>
      <c r="PGZ57" s="35"/>
      <c r="PHA57" s="35"/>
      <c r="PHB57" s="35"/>
      <c r="PHC57" s="35"/>
      <c r="PHD57" s="35"/>
      <c r="PHE57" s="35"/>
      <c r="PHF57" s="35"/>
      <c r="PHG57" s="35"/>
      <c r="PHH57" s="35"/>
      <c r="PHI57" s="35"/>
      <c r="PHJ57" s="35"/>
      <c r="PHK57" s="35"/>
      <c r="PHL57" s="35"/>
      <c r="PHM57" s="35"/>
      <c r="PHN57" s="35"/>
      <c r="PHO57" s="35"/>
      <c r="PHP57" s="35"/>
      <c r="PHQ57" s="35"/>
      <c r="PHR57" s="35"/>
      <c r="PHS57" s="35"/>
      <c r="PHT57" s="35"/>
      <c r="PHU57" s="35"/>
      <c r="PHV57" s="35"/>
      <c r="PHW57" s="35"/>
      <c r="PHX57" s="35"/>
      <c r="PHY57" s="35"/>
      <c r="PHZ57" s="35"/>
      <c r="PIA57" s="35"/>
      <c r="PIB57" s="35"/>
      <c r="PIC57" s="35"/>
      <c r="PID57" s="35"/>
      <c r="PIE57" s="35"/>
      <c r="PIF57" s="35"/>
      <c r="PIG57" s="35"/>
      <c r="PIH57" s="35"/>
      <c r="PII57" s="35"/>
      <c r="PIJ57" s="35"/>
      <c r="PIK57" s="35"/>
      <c r="PIL57" s="35"/>
      <c r="PIM57" s="35"/>
      <c r="PIN57" s="35"/>
      <c r="PIO57" s="35"/>
      <c r="PIP57" s="35"/>
      <c r="PIQ57" s="35"/>
      <c r="PIR57" s="35"/>
      <c r="PIS57" s="35"/>
      <c r="PIT57" s="35"/>
      <c r="PIU57" s="35"/>
      <c r="PIV57" s="35"/>
      <c r="PIW57" s="35"/>
      <c r="PIX57" s="35"/>
      <c r="PIY57" s="35"/>
      <c r="PIZ57" s="35"/>
      <c r="PJA57" s="35"/>
      <c r="PJB57" s="35"/>
      <c r="PJC57" s="35"/>
      <c r="PJD57" s="35"/>
      <c r="PJE57" s="35"/>
      <c r="PJF57" s="35"/>
      <c r="PJG57" s="35"/>
      <c r="PJH57" s="35"/>
      <c r="PJI57" s="35"/>
      <c r="PJJ57" s="35"/>
      <c r="PJK57" s="35"/>
      <c r="PJL57" s="35"/>
      <c r="PJM57" s="35"/>
      <c r="PJN57" s="35"/>
      <c r="PJO57" s="35"/>
      <c r="PJP57" s="35"/>
      <c r="PJQ57" s="35"/>
      <c r="PJR57" s="35"/>
      <c r="PJS57" s="35"/>
      <c r="PJT57" s="35"/>
      <c r="PJU57" s="35"/>
      <c r="PJV57" s="35"/>
      <c r="PJW57" s="35"/>
      <c r="PJX57" s="35"/>
      <c r="PJY57" s="35"/>
      <c r="PJZ57" s="35"/>
      <c r="PKA57" s="35"/>
      <c r="PKB57" s="35"/>
      <c r="PKC57" s="35"/>
      <c r="PKD57" s="35"/>
      <c r="PKE57" s="35"/>
      <c r="PKF57" s="35"/>
      <c r="PKG57" s="35"/>
      <c r="PKH57" s="35"/>
      <c r="PKI57" s="35"/>
      <c r="PKJ57" s="35"/>
      <c r="PKK57" s="35"/>
      <c r="PKL57" s="35"/>
      <c r="PKM57" s="35"/>
      <c r="PKN57" s="35"/>
      <c r="PKO57" s="35"/>
      <c r="PKP57" s="35"/>
      <c r="PKQ57" s="35"/>
      <c r="PKR57" s="35"/>
      <c r="PKS57" s="35"/>
      <c r="PKT57" s="35"/>
      <c r="PKU57" s="35"/>
      <c r="PKV57" s="35"/>
      <c r="PKW57" s="35"/>
      <c r="PKX57" s="35"/>
      <c r="PKY57" s="35"/>
      <c r="PKZ57" s="35"/>
      <c r="PLA57" s="35"/>
      <c r="PLB57" s="35"/>
      <c r="PLC57" s="35"/>
      <c r="PLD57" s="35"/>
      <c r="PLE57" s="35"/>
      <c r="PLF57" s="35"/>
      <c r="PLG57" s="35"/>
      <c r="PLH57" s="35"/>
      <c r="PLI57" s="35"/>
      <c r="PLJ57" s="35"/>
      <c r="PLK57" s="35"/>
      <c r="PLL57" s="35"/>
      <c r="PLM57" s="35"/>
      <c r="PLN57" s="35"/>
      <c r="PLO57" s="35"/>
      <c r="PLP57" s="35"/>
      <c r="PLQ57" s="35"/>
      <c r="PLR57" s="35"/>
      <c r="PLS57" s="35"/>
      <c r="PLT57" s="35"/>
      <c r="PLU57" s="35"/>
      <c r="PLV57" s="35"/>
      <c r="PLW57" s="35"/>
      <c r="PLX57" s="35"/>
      <c r="PLY57" s="35"/>
      <c r="PLZ57" s="35"/>
      <c r="PMA57" s="35"/>
      <c r="PMB57" s="35"/>
      <c r="PMC57" s="35"/>
      <c r="PMD57" s="35"/>
      <c r="PME57" s="35"/>
      <c r="PMF57" s="35"/>
      <c r="PMG57" s="35"/>
      <c r="PMH57" s="35"/>
      <c r="PMI57" s="35"/>
      <c r="PMJ57" s="35"/>
      <c r="PMK57" s="35"/>
      <c r="PML57" s="35"/>
      <c r="PMM57" s="35"/>
      <c r="PMN57" s="35"/>
      <c r="PMO57" s="35"/>
      <c r="PMP57" s="35"/>
      <c r="PMQ57" s="35"/>
      <c r="PMR57" s="35"/>
      <c r="PMS57" s="35"/>
      <c r="PMT57" s="35"/>
      <c r="PMU57" s="35"/>
      <c r="PMV57" s="35"/>
      <c r="PMW57" s="35"/>
      <c r="PMX57" s="35"/>
      <c r="PMY57" s="35"/>
      <c r="PMZ57" s="35"/>
      <c r="PNA57" s="35"/>
      <c r="PNB57" s="35"/>
      <c r="PNC57" s="35"/>
      <c r="PND57" s="35"/>
      <c r="PNE57" s="35"/>
      <c r="PNF57" s="35"/>
      <c r="PNG57" s="35"/>
      <c r="PNH57" s="35"/>
      <c r="PNI57" s="35"/>
      <c r="PNJ57" s="35"/>
      <c r="PNK57" s="35"/>
      <c r="PNL57" s="35"/>
      <c r="PNM57" s="35"/>
      <c r="PNN57" s="35"/>
      <c r="PNO57" s="35"/>
      <c r="PNP57" s="35"/>
      <c r="PNQ57" s="35"/>
      <c r="PNR57" s="35"/>
      <c r="PNS57" s="35"/>
      <c r="PNT57" s="35"/>
      <c r="PNU57" s="35"/>
      <c r="PNV57" s="35"/>
      <c r="PNW57" s="35"/>
      <c r="PNX57" s="35"/>
      <c r="PNY57" s="35"/>
      <c r="PNZ57" s="35"/>
      <c r="POA57" s="35"/>
      <c r="POB57" s="35"/>
      <c r="POC57" s="35"/>
      <c r="POD57" s="35"/>
      <c r="POE57" s="35"/>
      <c r="POF57" s="35"/>
      <c r="POG57" s="35"/>
      <c r="POH57" s="35"/>
      <c r="POI57" s="35"/>
      <c r="POJ57" s="35"/>
      <c r="POK57" s="35"/>
      <c r="POL57" s="35"/>
      <c r="POM57" s="35"/>
      <c r="PON57" s="35"/>
      <c r="POO57" s="35"/>
      <c r="POP57" s="35"/>
      <c r="POQ57" s="35"/>
      <c r="POR57" s="35"/>
      <c r="POS57" s="35"/>
      <c r="POT57" s="35"/>
      <c r="POU57" s="35"/>
      <c r="POV57" s="35"/>
      <c r="POW57" s="35"/>
      <c r="POX57" s="35"/>
      <c r="POY57" s="35"/>
      <c r="POZ57" s="35"/>
      <c r="PPA57" s="35"/>
      <c r="PPB57" s="35"/>
      <c r="PPC57" s="35"/>
      <c r="PPD57" s="35"/>
      <c r="PPE57" s="35"/>
      <c r="PPF57" s="35"/>
      <c r="PPG57" s="35"/>
      <c r="PPH57" s="35"/>
      <c r="PPI57" s="35"/>
      <c r="PPJ57" s="35"/>
      <c r="PPK57" s="35"/>
      <c r="PPL57" s="35"/>
      <c r="PPM57" s="35"/>
      <c r="PPN57" s="35"/>
      <c r="PPO57" s="35"/>
      <c r="PPP57" s="35"/>
      <c r="PPQ57" s="35"/>
      <c r="PPR57" s="35"/>
      <c r="PPS57" s="35"/>
      <c r="PPT57" s="35"/>
      <c r="PPU57" s="35"/>
      <c r="PPV57" s="35"/>
      <c r="PPW57" s="35"/>
      <c r="PPX57" s="35"/>
      <c r="PPY57" s="35"/>
      <c r="PPZ57" s="35"/>
      <c r="PQA57" s="35"/>
      <c r="PQB57" s="35"/>
      <c r="PQC57" s="35"/>
      <c r="PQD57" s="35"/>
      <c r="PQE57" s="35"/>
      <c r="PQF57" s="35"/>
      <c r="PQG57" s="35"/>
      <c r="PQH57" s="35"/>
      <c r="PQI57" s="35"/>
      <c r="PQJ57" s="35"/>
      <c r="PQK57" s="35"/>
      <c r="PQL57" s="35"/>
      <c r="PQM57" s="35"/>
      <c r="PQN57" s="35"/>
      <c r="PQO57" s="35"/>
      <c r="PQP57" s="35"/>
      <c r="PQQ57" s="35"/>
      <c r="PQR57" s="35"/>
      <c r="PQS57" s="35"/>
      <c r="PQT57" s="35"/>
      <c r="PQU57" s="35"/>
      <c r="PQV57" s="35"/>
      <c r="PQW57" s="35"/>
      <c r="PQX57" s="35"/>
      <c r="PQY57" s="35"/>
      <c r="PQZ57" s="35"/>
      <c r="PRA57" s="35"/>
      <c r="PRB57" s="35"/>
      <c r="PRC57" s="35"/>
      <c r="PRD57" s="35"/>
      <c r="PRE57" s="35"/>
      <c r="PRF57" s="35"/>
      <c r="PRG57" s="35"/>
      <c r="PRH57" s="35"/>
      <c r="PRI57" s="35"/>
      <c r="PRJ57" s="35"/>
      <c r="PRK57" s="35"/>
      <c r="PRL57" s="35"/>
      <c r="PRM57" s="35"/>
      <c r="PRN57" s="35"/>
      <c r="PRO57" s="35"/>
      <c r="PRP57" s="35"/>
      <c r="PRQ57" s="35"/>
      <c r="PRR57" s="35"/>
      <c r="PRS57" s="35"/>
      <c r="PRT57" s="35"/>
      <c r="PRU57" s="35"/>
      <c r="PRV57" s="35"/>
      <c r="PRW57" s="35"/>
      <c r="PRX57" s="35"/>
      <c r="PRY57" s="35"/>
      <c r="PRZ57" s="35"/>
      <c r="PSA57" s="35"/>
      <c r="PSB57" s="35"/>
      <c r="PSC57" s="35"/>
      <c r="PSD57" s="35"/>
      <c r="PSE57" s="35"/>
      <c r="PSF57" s="35"/>
      <c r="PSG57" s="35"/>
      <c r="PSH57" s="35"/>
      <c r="PSI57" s="35"/>
      <c r="PSJ57" s="35"/>
      <c r="PSK57" s="35"/>
      <c r="PSL57" s="35"/>
      <c r="PSM57" s="35"/>
      <c r="PSN57" s="35"/>
      <c r="PSO57" s="35"/>
      <c r="PSP57" s="35"/>
      <c r="PSQ57" s="35"/>
      <c r="PSR57" s="35"/>
      <c r="PSS57" s="35"/>
      <c r="PST57" s="35"/>
      <c r="PSU57" s="35"/>
      <c r="PSV57" s="35"/>
      <c r="PSW57" s="35"/>
      <c r="PSX57" s="35"/>
      <c r="PSY57" s="35"/>
      <c r="PSZ57" s="35"/>
      <c r="PTA57" s="35"/>
      <c r="PTB57" s="35"/>
      <c r="PTC57" s="35"/>
      <c r="PTD57" s="35"/>
      <c r="PTE57" s="35"/>
      <c r="PTF57" s="35"/>
      <c r="PTG57" s="35"/>
      <c r="PTH57" s="35"/>
      <c r="PTI57" s="35"/>
      <c r="PTJ57" s="35"/>
      <c r="PTK57" s="35"/>
      <c r="PTL57" s="35"/>
      <c r="PTM57" s="35"/>
      <c r="PTN57" s="35"/>
      <c r="PTO57" s="35"/>
      <c r="PTP57" s="35"/>
      <c r="PTQ57" s="35"/>
      <c r="PTR57" s="35"/>
      <c r="PTS57" s="35"/>
      <c r="PTT57" s="35"/>
      <c r="PTU57" s="35"/>
      <c r="PTV57" s="35"/>
      <c r="PTW57" s="35"/>
      <c r="PTX57" s="35"/>
      <c r="PTY57" s="35"/>
      <c r="PTZ57" s="35"/>
      <c r="PUA57" s="35"/>
      <c r="PUB57" s="35"/>
      <c r="PUC57" s="35"/>
      <c r="PUD57" s="35"/>
      <c r="PUE57" s="35"/>
      <c r="PUF57" s="35"/>
      <c r="PUG57" s="35"/>
      <c r="PUH57" s="35"/>
      <c r="PUI57" s="35"/>
      <c r="PUJ57" s="35"/>
      <c r="PUK57" s="35"/>
      <c r="PUL57" s="35"/>
      <c r="PUM57" s="35"/>
      <c r="PUN57" s="35"/>
      <c r="PUO57" s="35"/>
      <c r="PUP57" s="35"/>
      <c r="PUQ57" s="35"/>
      <c r="PUR57" s="35"/>
      <c r="PUS57" s="35"/>
      <c r="PUT57" s="35"/>
      <c r="PUU57" s="35"/>
      <c r="PUV57" s="35"/>
      <c r="PUW57" s="35"/>
      <c r="PUX57" s="35"/>
      <c r="PUY57" s="35"/>
      <c r="PUZ57" s="35"/>
      <c r="PVA57" s="35"/>
      <c r="PVB57" s="35"/>
      <c r="PVC57" s="35"/>
      <c r="PVD57" s="35"/>
      <c r="PVE57" s="35"/>
      <c r="PVF57" s="35"/>
      <c r="PVG57" s="35"/>
      <c r="PVH57" s="35"/>
      <c r="PVI57" s="35"/>
      <c r="PVJ57" s="35"/>
      <c r="PVK57" s="35"/>
      <c r="PVL57" s="35"/>
      <c r="PVM57" s="35"/>
      <c r="PVN57" s="35"/>
      <c r="PVO57" s="35"/>
      <c r="PVP57" s="35"/>
      <c r="PVQ57" s="35"/>
      <c r="PVR57" s="35"/>
      <c r="PVS57" s="35"/>
      <c r="PVT57" s="35"/>
      <c r="PVU57" s="35"/>
      <c r="PVV57" s="35"/>
      <c r="PVW57" s="35"/>
      <c r="PVX57" s="35"/>
      <c r="PVY57" s="35"/>
      <c r="PVZ57" s="35"/>
      <c r="PWA57" s="35"/>
      <c r="PWB57" s="35"/>
      <c r="PWC57" s="35"/>
      <c r="PWD57" s="35"/>
      <c r="PWE57" s="35"/>
      <c r="PWF57" s="35"/>
      <c r="PWG57" s="35"/>
      <c r="PWH57" s="35"/>
      <c r="PWI57" s="35"/>
      <c r="PWJ57" s="35"/>
      <c r="PWK57" s="35"/>
      <c r="PWL57" s="35"/>
      <c r="PWM57" s="35"/>
      <c r="PWN57" s="35"/>
      <c r="PWO57" s="35"/>
      <c r="PWP57" s="35"/>
      <c r="PWQ57" s="35"/>
      <c r="PWR57" s="35"/>
      <c r="PWS57" s="35"/>
      <c r="PWT57" s="35"/>
      <c r="PWU57" s="35"/>
      <c r="PWV57" s="35"/>
      <c r="PWW57" s="35"/>
      <c r="PWX57" s="35"/>
      <c r="PWY57" s="35"/>
      <c r="PWZ57" s="35"/>
      <c r="PXA57" s="35"/>
      <c r="PXB57" s="35"/>
      <c r="PXC57" s="35"/>
      <c r="PXD57" s="35"/>
      <c r="PXE57" s="35"/>
      <c r="PXF57" s="35"/>
      <c r="PXG57" s="35"/>
      <c r="PXH57" s="35"/>
      <c r="PXI57" s="35"/>
      <c r="PXJ57" s="35"/>
      <c r="PXK57" s="35"/>
      <c r="PXL57" s="35"/>
      <c r="PXM57" s="35"/>
      <c r="PXN57" s="35"/>
      <c r="PXO57" s="35"/>
      <c r="PXP57" s="35"/>
      <c r="PXQ57" s="35"/>
      <c r="PXR57" s="35"/>
      <c r="PXS57" s="35"/>
      <c r="PXT57" s="35"/>
      <c r="PXU57" s="35"/>
      <c r="PXV57" s="35"/>
      <c r="PXW57" s="35"/>
      <c r="PXX57" s="35"/>
      <c r="PXY57" s="35"/>
      <c r="PXZ57" s="35"/>
      <c r="PYA57" s="35"/>
      <c r="PYB57" s="35"/>
      <c r="PYC57" s="35"/>
      <c r="PYD57" s="35"/>
      <c r="PYE57" s="35"/>
      <c r="PYF57" s="35"/>
      <c r="PYG57" s="35"/>
      <c r="PYH57" s="35"/>
      <c r="PYI57" s="35"/>
      <c r="PYJ57" s="35"/>
      <c r="PYK57" s="35"/>
      <c r="PYL57" s="35"/>
      <c r="PYM57" s="35"/>
      <c r="PYN57" s="35"/>
      <c r="PYO57" s="35"/>
      <c r="PYP57" s="35"/>
      <c r="PYQ57" s="35"/>
      <c r="PYR57" s="35"/>
      <c r="PYS57" s="35"/>
      <c r="PYT57" s="35"/>
      <c r="PYU57" s="35"/>
      <c r="PYV57" s="35"/>
      <c r="PYW57" s="35"/>
      <c r="PYX57" s="35"/>
      <c r="PYY57" s="35"/>
      <c r="PYZ57" s="35"/>
      <c r="PZA57" s="35"/>
      <c r="PZB57" s="35"/>
      <c r="PZC57" s="35"/>
      <c r="PZD57" s="35"/>
      <c r="PZE57" s="35"/>
      <c r="PZF57" s="35"/>
      <c r="PZG57" s="35"/>
      <c r="PZH57" s="35"/>
      <c r="PZI57" s="35"/>
      <c r="PZJ57" s="35"/>
      <c r="PZK57" s="35"/>
      <c r="PZL57" s="35"/>
      <c r="PZM57" s="35"/>
      <c r="PZN57" s="35"/>
      <c r="PZO57" s="35"/>
      <c r="PZP57" s="35"/>
      <c r="PZQ57" s="35"/>
      <c r="PZR57" s="35"/>
      <c r="PZS57" s="35"/>
      <c r="PZT57" s="35"/>
      <c r="PZU57" s="35"/>
      <c r="PZV57" s="35"/>
      <c r="PZW57" s="35"/>
      <c r="PZX57" s="35"/>
      <c r="PZY57" s="35"/>
      <c r="PZZ57" s="35"/>
      <c r="QAA57" s="35"/>
      <c r="QAB57" s="35"/>
      <c r="QAC57" s="35"/>
      <c r="QAD57" s="35"/>
      <c r="QAE57" s="35"/>
      <c r="QAF57" s="35"/>
      <c r="QAG57" s="35"/>
      <c r="QAH57" s="35"/>
      <c r="QAI57" s="35"/>
      <c r="QAJ57" s="35"/>
      <c r="QAK57" s="35"/>
      <c r="QAL57" s="35"/>
      <c r="QAM57" s="35"/>
      <c r="QAN57" s="35"/>
      <c r="QAO57" s="35"/>
      <c r="QAP57" s="35"/>
      <c r="QAQ57" s="35"/>
      <c r="QAR57" s="35"/>
      <c r="QAS57" s="35"/>
      <c r="QAT57" s="35"/>
      <c r="QAU57" s="35"/>
      <c r="QAV57" s="35"/>
      <c r="QAW57" s="35"/>
      <c r="QAX57" s="35"/>
      <c r="QAY57" s="35"/>
      <c r="QAZ57" s="35"/>
      <c r="QBA57" s="35"/>
      <c r="QBB57" s="35"/>
      <c r="QBC57" s="35"/>
      <c r="QBD57" s="35"/>
      <c r="QBE57" s="35"/>
      <c r="QBF57" s="35"/>
      <c r="QBG57" s="35"/>
      <c r="QBH57" s="35"/>
      <c r="QBI57" s="35"/>
      <c r="QBJ57" s="35"/>
      <c r="QBK57" s="35"/>
      <c r="QBL57" s="35"/>
      <c r="QBM57" s="35"/>
      <c r="QBN57" s="35"/>
      <c r="QBO57" s="35"/>
      <c r="QBP57" s="35"/>
      <c r="QBQ57" s="35"/>
      <c r="QBR57" s="35"/>
      <c r="QBS57" s="35"/>
      <c r="QBT57" s="35"/>
      <c r="QBU57" s="35"/>
      <c r="QBV57" s="35"/>
      <c r="QBW57" s="35"/>
      <c r="QBX57" s="35"/>
      <c r="QBY57" s="35"/>
      <c r="QBZ57" s="35"/>
      <c r="QCA57" s="35"/>
      <c r="QCB57" s="35"/>
      <c r="QCC57" s="35"/>
      <c r="QCD57" s="35"/>
      <c r="QCE57" s="35"/>
      <c r="QCF57" s="35"/>
      <c r="QCG57" s="35"/>
      <c r="QCH57" s="35"/>
      <c r="QCI57" s="35"/>
      <c r="QCJ57" s="35"/>
      <c r="QCK57" s="35"/>
      <c r="QCL57" s="35"/>
      <c r="QCM57" s="35"/>
      <c r="QCN57" s="35"/>
      <c r="QCO57" s="35"/>
      <c r="QCP57" s="35"/>
      <c r="QCQ57" s="35"/>
      <c r="QCR57" s="35"/>
      <c r="QCS57" s="35"/>
      <c r="QCT57" s="35"/>
      <c r="QCU57" s="35"/>
      <c r="QCV57" s="35"/>
      <c r="QCW57" s="35"/>
      <c r="QCX57" s="35"/>
      <c r="QCY57" s="35"/>
      <c r="QCZ57" s="35"/>
      <c r="QDA57" s="35"/>
      <c r="QDB57" s="35"/>
      <c r="QDC57" s="35"/>
      <c r="QDD57" s="35"/>
      <c r="QDE57" s="35"/>
      <c r="QDF57" s="35"/>
      <c r="QDG57" s="35"/>
      <c r="QDH57" s="35"/>
      <c r="QDI57" s="35"/>
      <c r="QDJ57" s="35"/>
      <c r="QDK57" s="35"/>
      <c r="QDL57" s="35"/>
      <c r="QDM57" s="35"/>
      <c r="QDN57" s="35"/>
      <c r="QDO57" s="35"/>
      <c r="QDP57" s="35"/>
      <c r="QDQ57" s="35"/>
      <c r="QDR57" s="35"/>
      <c r="QDS57" s="35"/>
      <c r="QDT57" s="35"/>
      <c r="QDU57" s="35"/>
      <c r="QDV57" s="35"/>
      <c r="QDW57" s="35"/>
      <c r="QDX57" s="35"/>
      <c r="QDY57" s="35"/>
      <c r="QDZ57" s="35"/>
      <c r="QEA57" s="35"/>
      <c r="QEB57" s="35"/>
      <c r="QEC57" s="35"/>
      <c r="QED57" s="35"/>
      <c r="QEE57" s="35"/>
      <c r="QEF57" s="35"/>
      <c r="QEG57" s="35"/>
      <c r="QEH57" s="35"/>
      <c r="QEI57" s="35"/>
      <c r="QEJ57" s="35"/>
      <c r="QEK57" s="35"/>
      <c r="QEL57" s="35"/>
      <c r="QEM57" s="35"/>
      <c r="QEN57" s="35"/>
      <c r="QEO57" s="35"/>
      <c r="QEP57" s="35"/>
      <c r="QEQ57" s="35"/>
      <c r="QER57" s="35"/>
      <c r="QES57" s="35"/>
      <c r="QET57" s="35"/>
      <c r="QEU57" s="35"/>
      <c r="QEV57" s="35"/>
      <c r="QEW57" s="35"/>
      <c r="QEX57" s="35"/>
      <c r="QEY57" s="35"/>
      <c r="QEZ57" s="35"/>
      <c r="QFA57" s="35"/>
      <c r="QFB57" s="35"/>
      <c r="QFC57" s="35"/>
      <c r="QFD57" s="35"/>
      <c r="QFE57" s="35"/>
      <c r="QFF57" s="35"/>
      <c r="QFG57" s="35"/>
      <c r="QFH57" s="35"/>
      <c r="QFI57" s="35"/>
      <c r="QFJ57" s="35"/>
      <c r="QFK57" s="35"/>
      <c r="QFL57" s="35"/>
      <c r="QFM57" s="35"/>
      <c r="QFN57" s="35"/>
      <c r="QFO57" s="35"/>
      <c r="QFP57" s="35"/>
      <c r="QFQ57" s="35"/>
      <c r="QFR57" s="35"/>
      <c r="QFS57" s="35"/>
      <c r="QFT57" s="35"/>
      <c r="QFU57" s="35"/>
      <c r="QFV57" s="35"/>
      <c r="QFW57" s="35"/>
      <c r="QFX57" s="35"/>
      <c r="QFY57" s="35"/>
      <c r="QFZ57" s="35"/>
      <c r="QGA57" s="35"/>
      <c r="QGB57" s="35"/>
      <c r="QGC57" s="35"/>
      <c r="QGD57" s="35"/>
      <c r="QGE57" s="35"/>
      <c r="QGF57" s="35"/>
      <c r="QGG57" s="35"/>
      <c r="QGH57" s="35"/>
      <c r="QGI57" s="35"/>
      <c r="QGJ57" s="35"/>
      <c r="QGK57" s="35"/>
      <c r="QGL57" s="35"/>
      <c r="QGM57" s="35"/>
      <c r="QGN57" s="35"/>
      <c r="QGO57" s="35"/>
      <c r="QGP57" s="35"/>
      <c r="QGQ57" s="35"/>
      <c r="QGR57" s="35"/>
      <c r="QGS57" s="35"/>
      <c r="QGT57" s="35"/>
      <c r="QGU57" s="35"/>
      <c r="QGV57" s="35"/>
      <c r="QGW57" s="35"/>
      <c r="QGX57" s="35"/>
      <c r="QGY57" s="35"/>
      <c r="QGZ57" s="35"/>
      <c r="QHA57" s="35"/>
      <c r="QHB57" s="35"/>
      <c r="QHC57" s="35"/>
      <c r="QHD57" s="35"/>
      <c r="QHE57" s="35"/>
      <c r="QHF57" s="35"/>
      <c r="QHG57" s="35"/>
      <c r="QHH57" s="35"/>
      <c r="QHI57" s="35"/>
      <c r="QHJ57" s="35"/>
      <c r="QHK57" s="35"/>
      <c r="QHL57" s="35"/>
      <c r="QHM57" s="35"/>
      <c r="QHN57" s="35"/>
      <c r="QHO57" s="35"/>
      <c r="QHP57" s="35"/>
      <c r="QHQ57" s="35"/>
      <c r="QHR57" s="35"/>
      <c r="QHS57" s="35"/>
      <c r="QHT57" s="35"/>
      <c r="QHU57" s="35"/>
      <c r="QHV57" s="35"/>
      <c r="QHW57" s="35"/>
      <c r="QHX57" s="35"/>
      <c r="QHY57" s="35"/>
      <c r="QHZ57" s="35"/>
      <c r="QIA57" s="35"/>
      <c r="QIB57" s="35"/>
      <c r="QIC57" s="35"/>
      <c r="QID57" s="35"/>
      <c r="QIE57" s="35"/>
      <c r="QIF57" s="35"/>
      <c r="QIG57" s="35"/>
      <c r="QIH57" s="35"/>
      <c r="QII57" s="35"/>
      <c r="QIJ57" s="35"/>
      <c r="QIK57" s="35"/>
      <c r="QIL57" s="35"/>
      <c r="QIM57" s="35"/>
      <c r="QIN57" s="35"/>
      <c r="QIO57" s="35"/>
      <c r="QIP57" s="35"/>
      <c r="QIQ57" s="35"/>
      <c r="QIR57" s="35"/>
      <c r="QIS57" s="35"/>
      <c r="QIT57" s="35"/>
      <c r="QIU57" s="35"/>
      <c r="QIV57" s="35"/>
      <c r="QIW57" s="35"/>
      <c r="QIX57" s="35"/>
      <c r="QIY57" s="35"/>
      <c r="QIZ57" s="35"/>
      <c r="QJA57" s="35"/>
      <c r="QJB57" s="35"/>
      <c r="QJC57" s="35"/>
      <c r="QJD57" s="35"/>
      <c r="QJE57" s="35"/>
      <c r="QJF57" s="35"/>
      <c r="QJG57" s="35"/>
      <c r="QJH57" s="35"/>
      <c r="QJI57" s="35"/>
      <c r="QJJ57" s="35"/>
      <c r="QJK57" s="35"/>
      <c r="QJL57" s="35"/>
      <c r="QJM57" s="35"/>
      <c r="QJN57" s="35"/>
      <c r="QJO57" s="35"/>
      <c r="QJP57" s="35"/>
      <c r="QJQ57" s="35"/>
      <c r="QJR57" s="35"/>
      <c r="QJS57" s="35"/>
      <c r="QJT57" s="35"/>
      <c r="QJU57" s="35"/>
      <c r="QJV57" s="35"/>
      <c r="QJW57" s="35"/>
      <c r="QJX57" s="35"/>
      <c r="QJY57" s="35"/>
      <c r="QJZ57" s="35"/>
      <c r="QKA57" s="35"/>
      <c r="QKB57" s="35"/>
      <c r="QKC57" s="35"/>
      <c r="QKD57" s="35"/>
      <c r="QKE57" s="35"/>
      <c r="QKF57" s="35"/>
      <c r="QKG57" s="35"/>
      <c r="QKH57" s="35"/>
      <c r="QKI57" s="35"/>
      <c r="QKJ57" s="35"/>
      <c r="QKK57" s="35"/>
      <c r="QKL57" s="35"/>
      <c r="QKM57" s="35"/>
      <c r="QKN57" s="35"/>
      <c r="QKO57" s="35"/>
      <c r="QKP57" s="35"/>
      <c r="QKQ57" s="35"/>
      <c r="QKR57" s="35"/>
      <c r="QKS57" s="35"/>
      <c r="QKT57" s="35"/>
      <c r="QKU57" s="35"/>
      <c r="QKV57" s="35"/>
      <c r="QKW57" s="35"/>
      <c r="QKX57" s="35"/>
      <c r="QKY57" s="35"/>
      <c r="QKZ57" s="35"/>
      <c r="QLA57" s="35"/>
      <c r="QLB57" s="35"/>
      <c r="QLC57" s="35"/>
      <c r="QLD57" s="35"/>
      <c r="QLE57" s="35"/>
      <c r="QLF57" s="35"/>
      <c r="QLG57" s="35"/>
      <c r="QLH57" s="35"/>
      <c r="QLI57" s="35"/>
      <c r="QLJ57" s="35"/>
      <c r="QLK57" s="35"/>
      <c r="QLL57" s="35"/>
      <c r="QLM57" s="35"/>
      <c r="QLN57" s="35"/>
      <c r="QLO57" s="35"/>
      <c r="QLP57" s="35"/>
      <c r="QLQ57" s="35"/>
      <c r="QLR57" s="35"/>
      <c r="QLS57" s="35"/>
      <c r="QLT57" s="35"/>
      <c r="QLU57" s="35"/>
      <c r="QLV57" s="35"/>
      <c r="QLW57" s="35"/>
      <c r="QLX57" s="35"/>
      <c r="QLY57" s="35"/>
      <c r="QLZ57" s="35"/>
      <c r="QMA57" s="35"/>
      <c r="QMB57" s="35"/>
      <c r="QMC57" s="35"/>
      <c r="QMD57" s="35"/>
      <c r="QME57" s="35"/>
      <c r="QMF57" s="35"/>
      <c r="QMG57" s="35"/>
      <c r="QMH57" s="35"/>
      <c r="QMI57" s="35"/>
      <c r="QMJ57" s="35"/>
      <c r="QMK57" s="35"/>
      <c r="QML57" s="35"/>
      <c r="QMM57" s="35"/>
      <c r="QMN57" s="35"/>
      <c r="QMO57" s="35"/>
      <c r="QMP57" s="35"/>
      <c r="QMQ57" s="35"/>
      <c r="QMR57" s="35"/>
      <c r="QMS57" s="35"/>
      <c r="QMT57" s="35"/>
      <c r="QMU57" s="35"/>
      <c r="QMV57" s="35"/>
      <c r="QMW57" s="35"/>
      <c r="QMX57" s="35"/>
      <c r="QMY57" s="35"/>
      <c r="QMZ57" s="35"/>
      <c r="QNA57" s="35"/>
      <c r="QNB57" s="35"/>
      <c r="QNC57" s="35"/>
      <c r="QND57" s="35"/>
      <c r="QNE57" s="35"/>
      <c r="QNF57" s="35"/>
      <c r="QNG57" s="35"/>
      <c r="QNH57" s="35"/>
      <c r="QNI57" s="35"/>
      <c r="QNJ57" s="35"/>
      <c r="QNK57" s="35"/>
      <c r="QNL57" s="35"/>
      <c r="QNM57" s="35"/>
      <c r="QNN57" s="35"/>
      <c r="QNO57" s="35"/>
      <c r="QNP57" s="35"/>
      <c r="QNQ57" s="35"/>
      <c r="QNR57" s="35"/>
      <c r="QNS57" s="35"/>
      <c r="QNT57" s="35"/>
      <c r="QNU57" s="35"/>
      <c r="QNV57" s="35"/>
      <c r="QNW57" s="35"/>
      <c r="QNX57" s="35"/>
      <c r="QNY57" s="35"/>
      <c r="QNZ57" s="35"/>
      <c r="QOA57" s="35"/>
      <c r="QOB57" s="35"/>
      <c r="QOC57" s="35"/>
      <c r="QOD57" s="35"/>
      <c r="QOE57" s="35"/>
      <c r="QOF57" s="35"/>
      <c r="QOG57" s="35"/>
      <c r="QOH57" s="35"/>
      <c r="QOI57" s="35"/>
      <c r="QOJ57" s="35"/>
      <c r="QOK57" s="35"/>
      <c r="QOL57" s="35"/>
      <c r="QOM57" s="35"/>
      <c r="QON57" s="35"/>
      <c r="QOO57" s="35"/>
      <c r="QOP57" s="35"/>
      <c r="QOQ57" s="35"/>
      <c r="QOR57" s="35"/>
      <c r="QOS57" s="35"/>
      <c r="QOT57" s="35"/>
      <c r="QOU57" s="35"/>
      <c r="QOV57" s="35"/>
      <c r="QOW57" s="35"/>
      <c r="QOX57" s="35"/>
      <c r="QOY57" s="35"/>
      <c r="QOZ57" s="35"/>
      <c r="QPA57" s="35"/>
      <c r="QPB57" s="35"/>
      <c r="QPC57" s="35"/>
      <c r="QPD57" s="35"/>
      <c r="QPE57" s="35"/>
      <c r="QPF57" s="35"/>
      <c r="QPG57" s="35"/>
      <c r="QPH57" s="35"/>
      <c r="QPI57" s="35"/>
      <c r="QPJ57" s="35"/>
      <c r="QPK57" s="35"/>
      <c r="QPL57" s="35"/>
      <c r="QPM57" s="35"/>
      <c r="QPN57" s="35"/>
      <c r="QPO57" s="35"/>
      <c r="QPP57" s="35"/>
      <c r="QPQ57" s="35"/>
      <c r="QPR57" s="35"/>
      <c r="QPS57" s="35"/>
      <c r="QPT57" s="35"/>
      <c r="QPU57" s="35"/>
      <c r="QPV57" s="35"/>
      <c r="QPW57" s="35"/>
      <c r="QPX57" s="35"/>
      <c r="QPY57" s="35"/>
      <c r="QPZ57" s="35"/>
      <c r="QQA57" s="35"/>
      <c r="QQB57" s="35"/>
      <c r="QQC57" s="35"/>
      <c r="QQD57" s="35"/>
      <c r="QQE57" s="35"/>
      <c r="QQF57" s="35"/>
      <c r="QQG57" s="35"/>
      <c r="QQH57" s="35"/>
      <c r="QQI57" s="35"/>
      <c r="QQJ57" s="35"/>
      <c r="QQK57" s="35"/>
      <c r="QQL57" s="35"/>
      <c r="QQM57" s="35"/>
      <c r="QQN57" s="35"/>
      <c r="QQO57" s="35"/>
      <c r="QQP57" s="35"/>
      <c r="QQQ57" s="35"/>
      <c r="QQR57" s="35"/>
      <c r="QQS57" s="35"/>
      <c r="QQT57" s="35"/>
      <c r="QQU57" s="35"/>
      <c r="QQV57" s="35"/>
      <c r="QQW57" s="35"/>
      <c r="QQX57" s="35"/>
      <c r="QQY57" s="35"/>
      <c r="QQZ57" s="35"/>
      <c r="QRA57" s="35"/>
      <c r="QRB57" s="35"/>
      <c r="QRC57" s="35"/>
      <c r="QRD57" s="35"/>
      <c r="QRE57" s="35"/>
      <c r="QRF57" s="35"/>
      <c r="QRG57" s="35"/>
      <c r="QRH57" s="35"/>
      <c r="QRI57" s="35"/>
      <c r="QRJ57" s="35"/>
      <c r="QRK57" s="35"/>
      <c r="QRL57" s="35"/>
      <c r="QRM57" s="35"/>
      <c r="QRN57" s="35"/>
      <c r="QRO57" s="35"/>
      <c r="QRP57" s="35"/>
      <c r="QRQ57" s="35"/>
      <c r="QRR57" s="35"/>
      <c r="QRS57" s="35"/>
      <c r="QRT57" s="35"/>
      <c r="QRU57" s="35"/>
      <c r="QRV57" s="35"/>
      <c r="QRW57" s="35"/>
      <c r="QRX57" s="35"/>
      <c r="QRY57" s="35"/>
      <c r="QRZ57" s="35"/>
      <c r="QSA57" s="35"/>
      <c r="QSB57" s="35"/>
      <c r="QSC57" s="35"/>
      <c r="QSD57" s="35"/>
      <c r="QSE57" s="35"/>
      <c r="QSF57" s="35"/>
      <c r="QSG57" s="35"/>
      <c r="QSH57" s="35"/>
      <c r="QSI57" s="35"/>
      <c r="QSJ57" s="35"/>
      <c r="QSK57" s="35"/>
      <c r="QSL57" s="35"/>
      <c r="QSM57" s="35"/>
      <c r="QSN57" s="35"/>
      <c r="QSO57" s="35"/>
      <c r="QSP57" s="35"/>
      <c r="QSQ57" s="35"/>
      <c r="QSR57" s="35"/>
      <c r="QSS57" s="35"/>
      <c r="QST57" s="35"/>
      <c r="QSU57" s="35"/>
      <c r="QSV57" s="35"/>
      <c r="QSW57" s="35"/>
      <c r="QSX57" s="35"/>
      <c r="QSY57" s="35"/>
      <c r="QSZ57" s="35"/>
      <c r="QTA57" s="35"/>
      <c r="QTB57" s="35"/>
      <c r="QTC57" s="35"/>
      <c r="QTD57" s="35"/>
      <c r="QTE57" s="35"/>
      <c r="QTF57" s="35"/>
      <c r="QTG57" s="35"/>
      <c r="QTH57" s="35"/>
      <c r="QTI57" s="35"/>
      <c r="QTJ57" s="35"/>
      <c r="QTK57" s="35"/>
      <c r="QTL57" s="35"/>
      <c r="QTM57" s="35"/>
      <c r="QTN57" s="35"/>
      <c r="QTO57" s="35"/>
      <c r="QTP57" s="35"/>
      <c r="QTQ57" s="35"/>
      <c r="QTR57" s="35"/>
      <c r="QTS57" s="35"/>
      <c r="QTT57" s="35"/>
      <c r="QTU57" s="35"/>
      <c r="QTV57" s="35"/>
      <c r="QTW57" s="35"/>
      <c r="QTX57" s="35"/>
      <c r="QTY57" s="35"/>
      <c r="QTZ57" s="35"/>
      <c r="QUA57" s="35"/>
      <c r="QUB57" s="35"/>
      <c r="QUC57" s="35"/>
      <c r="QUD57" s="35"/>
      <c r="QUE57" s="35"/>
      <c r="QUF57" s="35"/>
      <c r="QUG57" s="35"/>
      <c r="QUH57" s="35"/>
      <c r="QUI57" s="35"/>
      <c r="QUJ57" s="35"/>
      <c r="QUK57" s="35"/>
      <c r="QUL57" s="35"/>
      <c r="QUM57" s="35"/>
      <c r="QUN57" s="35"/>
      <c r="QUO57" s="35"/>
      <c r="QUP57" s="35"/>
      <c r="QUQ57" s="35"/>
      <c r="QUR57" s="35"/>
      <c r="QUS57" s="35"/>
      <c r="QUT57" s="35"/>
      <c r="QUU57" s="35"/>
      <c r="QUV57" s="35"/>
      <c r="QUW57" s="35"/>
      <c r="QUX57" s="35"/>
      <c r="QUY57" s="35"/>
      <c r="QUZ57" s="35"/>
      <c r="QVA57" s="35"/>
      <c r="QVB57" s="35"/>
      <c r="QVC57" s="35"/>
      <c r="QVD57" s="35"/>
      <c r="QVE57" s="35"/>
      <c r="QVF57" s="35"/>
      <c r="QVG57" s="35"/>
      <c r="QVH57" s="35"/>
      <c r="QVI57" s="35"/>
      <c r="QVJ57" s="35"/>
      <c r="QVK57" s="35"/>
      <c r="QVL57" s="35"/>
      <c r="QVM57" s="35"/>
      <c r="QVN57" s="35"/>
      <c r="QVO57" s="35"/>
      <c r="QVP57" s="35"/>
      <c r="QVQ57" s="35"/>
      <c r="QVR57" s="35"/>
      <c r="QVS57" s="35"/>
      <c r="QVT57" s="35"/>
      <c r="QVU57" s="35"/>
      <c r="QVV57" s="35"/>
      <c r="QVW57" s="35"/>
      <c r="QVX57" s="35"/>
      <c r="QVY57" s="35"/>
      <c r="QVZ57" s="35"/>
      <c r="QWA57" s="35"/>
      <c r="QWB57" s="35"/>
      <c r="QWC57" s="35"/>
      <c r="QWD57" s="35"/>
      <c r="QWE57" s="35"/>
      <c r="QWF57" s="35"/>
      <c r="QWG57" s="35"/>
      <c r="QWH57" s="35"/>
      <c r="QWI57" s="35"/>
      <c r="QWJ57" s="35"/>
      <c r="QWK57" s="35"/>
      <c r="QWL57" s="35"/>
      <c r="QWM57" s="35"/>
      <c r="QWN57" s="35"/>
      <c r="QWO57" s="35"/>
      <c r="QWP57" s="35"/>
      <c r="QWQ57" s="35"/>
      <c r="QWR57" s="35"/>
      <c r="QWS57" s="35"/>
      <c r="QWT57" s="35"/>
      <c r="QWU57" s="35"/>
      <c r="QWV57" s="35"/>
      <c r="QWW57" s="35"/>
      <c r="QWX57" s="35"/>
      <c r="QWY57" s="35"/>
      <c r="QWZ57" s="35"/>
      <c r="QXA57" s="35"/>
      <c r="QXB57" s="35"/>
      <c r="QXC57" s="35"/>
      <c r="QXD57" s="35"/>
      <c r="QXE57" s="35"/>
      <c r="QXF57" s="35"/>
      <c r="QXG57" s="35"/>
      <c r="QXH57" s="35"/>
      <c r="QXI57" s="35"/>
      <c r="QXJ57" s="35"/>
      <c r="QXK57" s="35"/>
      <c r="QXL57" s="35"/>
      <c r="QXM57" s="35"/>
      <c r="QXN57" s="35"/>
      <c r="QXO57" s="35"/>
      <c r="QXP57" s="35"/>
      <c r="QXQ57" s="35"/>
      <c r="QXR57" s="35"/>
      <c r="QXS57" s="35"/>
      <c r="QXT57" s="35"/>
      <c r="QXU57" s="35"/>
      <c r="QXV57" s="35"/>
      <c r="QXW57" s="35"/>
      <c r="QXX57" s="35"/>
      <c r="QXY57" s="35"/>
      <c r="QXZ57" s="35"/>
      <c r="QYA57" s="35"/>
      <c r="QYB57" s="35"/>
      <c r="QYC57" s="35"/>
      <c r="QYD57" s="35"/>
      <c r="QYE57" s="35"/>
      <c r="QYF57" s="35"/>
      <c r="QYG57" s="35"/>
      <c r="QYH57" s="35"/>
      <c r="QYI57" s="35"/>
      <c r="QYJ57" s="35"/>
      <c r="QYK57" s="35"/>
      <c r="QYL57" s="35"/>
      <c r="QYM57" s="35"/>
      <c r="QYN57" s="35"/>
      <c r="QYO57" s="35"/>
      <c r="QYP57" s="35"/>
      <c r="QYQ57" s="35"/>
      <c r="QYR57" s="35"/>
      <c r="QYS57" s="35"/>
      <c r="QYT57" s="35"/>
      <c r="QYU57" s="35"/>
      <c r="QYV57" s="35"/>
      <c r="QYW57" s="35"/>
      <c r="QYX57" s="35"/>
      <c r="QYY57" s="35"/>
      <c r="QYZ57" s="35"/>
      <c r="QZA57" s="35"/>
      <c r="QZB57" s="35"/>
      <c r="QZC57" s="35"/>
      <c r="QZD57" s="35"/>
      <c r="QZE57" s="35"/>
      <c r="QZF57" s="35"/>
      <c r="QZG57" s="35"/>
      <c r="QZH57" s="35"/>
      <c r="QZI57" s="35"/>
      <c r="QZJ57" s="35"/>
      <c r="QZK57" s="35"/>
      <c r="QZL57" s="35"/>
      <c r="QZM57" s="35"/>
      <c r="QZN57" s="35"/>
      <c r="QZO57" s="35"/>
      <c r="QZP57" s="35"/>
      <c r="QZQ57" s="35"/>
      <c r="QZR57" s="35"/>
      <c r="QZS57" s="35"/>
      <c r="QZT57" s="35"/>
      <c r="QZU57" s="35"/>
      <c r="QZV57" s="35"/>
      <c r="QZW57" s="35"/>
      <c r="QZX57" s="35"/>
      <c r="QZY57" s="35"/>
      <c r="QZZ57" s="35"/>
      <c r="RAA57" s="35"/>
      <c r="RAB57" s="35"/>
      <c r="RAC57" s="35"/>
      <c r="RAD57" s="35"/>
      <c r="RAE57" s="35"/>
      <c r="RAF57" s="35"/>
      <c r="RAG57" s="35"/>
      <c r="RAH57" s="35"/>
      <c r="RAI57" s="35"/>
      <c r="RAJ57" s="35"/>
      <c r="RAK57" s="35"/>
      <c r="RAL57" s="35"/>
      <c r="RAM57" s="35"/>
      <c r="RAN57" s="35"/>
      <c r="RAO57" s="35"/>
      <c r="RAP57" s="35"/>
      <c r="RAQ57" s="35"/>
      <c r="RAR57" s="35"/>
      <c r="RAS57" s="35"/>
      <c r="RAT57" s="35"/>
      <c r="RAU57" s="35"/>
      <c r="RAV57" s="35"/>
      <c r="RAW57" s="35"/>
      <c r="RAX57" s="35"/>
      <c r="RAY57" s="35"/>
      <c r="RAZ57" s="35"/>
      <c r="RBA57" s="35"/>
      <c r="RBB57" s="35"/>
      <c r="RBC57" s="35"/>
      <c r="RBD57" s="35"/>
      <c r="RBE57" s="35"/>
      <c r="RBF57" s="35"/>
      <c r="RBG57" s="35"/>
      <c r="RBH57" s="35"/>
      <c r="RBI57" s="35"/>
      <c r="RBJ57" s="35"/>
      <c r="RBK57" s="35"/>
      <c r="RBL57" s="35"/>
      <c r="RBM57" s="35"/>
      <c r="RBN57" s="35"/>
      <c r="RBO57" s="35"/>
      <c r="RBP57" s="35"/>
      <c r="RBQ57" s="35"/>
      <c r="RBR57" s="35"/>
      <c r="RBS57" s="35"/>
      <c r="RBT57" s="35"/>
      <c r="RBU57" s="35"/>
      <c r="RBV57" s="35"/>
      <c r="RBW57" s="35"/>
      <c r="RBX57" s="35"/>
      <c r="RBY57" s="35"/>
      <c r="RBZ57" s="35"/>
      <c r="RCA57" s="35"/>
      <c r="RCB57" s="35"/>
      <c r="RCC57" s="35"/>
      <c r="RCD57" s="35"/>
      <c r="RCE57" s="35"/>
      <c r="RCF57" s="35"/>
      <c r="RCG57" s="35"/>
      <c r="RCH57" s="35"/>
      <c r="RCI57" s="35"/>
      <c r="RCJ57" s="35"/>
      <c r="RCK57" s="35"/>
      <c r="RCL57" s="35"/>
      <c r="RCM57" s="35"/>
      <c r="RCN57" s="35"/>
      <c r="RCO57" s="35"/>
      <c r="RCP57" s="35"/>
      <c r="RCQ57" s="35"/>
      <c r="RCR57" s="35"/>
      <c r="RCS57" s="35"/>
      <c r="RCT57" s="35"/>
      <c r="RCU57" s="35"/>
      <c r="RCV57" s="35"/>
      <c r="RCW57" s="35"/>
      <c r="RCX57" s="35"/>
      <c r="RCY57" s="35"/>
      <c r="RCZ57" s="35"/>
      <c r="RDA57" s="35"/>
      <c r="RDB57" s="35"/>
      <c r="RDC57" s="35"/>
      <c r="RDD57" s="35"/>
      <c r="RDE57" s="35"/>
      <c r="RDF57" s="35"/>
      <c r="RDG57" s="35"/>
      <c r="RDH57" s="35"/>
      <c r="RDI57" s="35"/>
      <c r="RDJ57" s="35"/>
      <c r="RDK57" s="35"/>
      <c r="RDL57" s="35"/>
      <c r="RDM57" s="35"/>
      <c r="RDN57" s="35"/>
      <c r="RDO57" s="35"/>
      <c r="RDP57" s="35"/>
      <c r="RDQ57" s="35"/>
      <c r="RDR57" s="35"/>
      <c r="RDS57" s="35"/>
      <c r="RDT57" s="35"/>
      <c r="RDU57" s="35"/>
      <c r="RDV57" s="35"/>
      <c r="RDW57" s="35"/>
      <c r="RDX57" s="35"/>
      <c r="RDY57" s="35"/>
      <c r="RDZ57" s="35"/>
      <c r="REA57" s="35"/>
      <c r="REB57" s="35"/>
      <c r="REC57" s="35"/>
      <c r="RED57" s="35"/>
      <c r="REE57" s="35"/>
      <c r="REF57" s="35"/>
      <c r="REG57" s="35"/>
      <c r="REH57" s="35"/>
      <c r="REI57" s="35"/>
      <c r="REJ57" s="35"/>
      <c r="REK57" s="35"/>
      <c r="REL57" s="35"/>
      <c r="REM57" s="35"/>
      <c r="REN57" s="35"/>
      <c r="REO57" s="35"/>
      <c r="REP57" s="35"/>
      <c r="REQ57" s="35"/>
      <c r="RER57" s="35"/>
      <c r="RES57" s="35"/>
      <c r="RET57" s="35"/>
      <c r="REU57" s="35"/>
      <c r="REV57" s="35"/>
      <c r="REW57" s="35"/>
      <c r="REX57" s="35"/>
      <c r="REY57" s="35"/>
      <c r="REZ57" s="35"/>
      <c r="RFA57" s="35"/>
      <c r="RFB57" s="35"/>
      <c r="RFC57" s="35"/>
      <c r="RFD57" s="35"/>
      <c r="RFE57" s="35"/>
      <c r="RFF57" s="35"/>
      <c r="RFG57" s="35"/>
      <c r="RFH57" s="35"/>
      <c r="RFI57" s="35"/>
      <c r="RFJ57" s="35"/>
      <c r="RFK57" s="35"/>
      <c r="RFL57" s="35"/>
      <c r="RFM57" s="35"/>
      <c r="RFN57" s="35"/>
      <c r="RFO57" s="35"/>
      <c r="RFP57" s="35"/>
      <c r="RFQ57" s="35"/>
      <c r="RFR57" s="35"/>
      <c r="RFS57" s="35"/>
      <c r="RFT57" s="35"/>
      <c r="RFU57" s="35"/>
      <c r="RFV57" s="35"/>
      <c r="RFW57" s="35"/>
      <c r="RFX57" s="35"/>
      <c r="RFY57" s="35"/>
      <c r="RFZ57" s="35"/>
      <c r="RGA57" s="35"/>
      <c r="RGB57" s="35"/>
      <c r="RGC57" s="35"/>
      <c r="RGD57" s="35"/>
      <c r="RGE57" s="35"/>
      <c r="RGF57" s="35"/>
      <c r="RGG57" s="35"/>
      <c r="RGH57" s="35"/>
      <c r="RGI57" s="35"/>
      <c r="RGJ57" s="35"/>
      <c r="RGK57" s="35"/>
      <c r="RGL57" s="35"/>
      <c r="RGM57" s="35"/>
      <c r="RGN57" s="35"/>
      <c r="RGO57" s="35"/>
      <c r="RGP57" s="35"/>
      <c r="RGQ57" s="35"/>
      <c r="RGR57" s="35"/>
      <c r="RGS57" s="35"/>
      <c r="RGT57" s="35"/>
      <c r="RGU57" s="35"/>
      <c r="RGV57" s="35"/>
      <c r="RGW57" s="35"/>
      <c r="RGX57" s="35"/>
      <c r="RGY57" s="35"/>
      <c r="RGZ57" s="35"/>
      <c r="RHA57" s="35"/>
      <c r="RHB57" s="35"/>
      <c r="RHC57" s="35"/>
      <c r="RHD57" s="35"/>
      <c r="RHE57" s="35"/>
      <c r="RHF57" s="35"/>
      <c r="RHG57" s="35"/>
      <c r="RHH57" s="35"/>
      <c r="RHI57" s="35"/>
      <c r="RHJ57" s="35"/>
      <c r="RHK57" s="35"/>
      <c r="RHL57" s="35"/>
      <c r="RHM57" s="35"/>
      <c r="RHN57" s="35"/>
      <c r="RHO57" s="35"/>
      <c r="RHP57" s="35"/>
      <c r="RHQ57" s="35"/>
      <c r="RHR57" s="35"/>
      <c r="RHS57" s="35"/>
      <c r="RHT57" s="35"/>
      <c r="RHU57" s="35"/>
      <c r="RHV57" s="35"/>
      <c r="RHW57" s="35"/>
      <c r="RHX57" s="35"/>
      <c r="RHY57" s="35"/>
      <c r="RHZ57" s="35"/>
      <c r="RIA57" s="35"/>
      <c r="RIB57" s="35"/>
      <c r="RIC57" s="35"/>
      <c r="RID57" s="35"/>
      <c r="RIE57" s="35"/>
      <c r="RIF57" s="35"/>
      <c r="RIG57" s="35"/>
      <c r="RIH57" s="35"/>
      <c r="RII57" s="35"/>
      <c r="RIJ57" s="35"/>
      <c r="RIK57" s="35"/>
      <c r="RIL57" s="35"/>
      <c r="RIM57" s="35"/>
      <c r="RIN57" s="35"/>
      <c r="RIO57" s="35"/>
      <c r="RIP57" s="35"/>
      <c r="RIQ57" s="35"/>
      <c r="RIR57" s="35"/>
      <c r="RIS57" s="35"/>
      <c r="RIT57" s="35"/>
      <c r="RIU57" s="35"/>
      <c r="RIV57" s="35"/>
      <c r="RIW57" s="35"/>
      <c r="RIX57" s="35"/>
      <c r="RIY57" s="35"/>
      <c r="RIZ57" s="35"/>
      <c r="RJA57" s="35"/>
      <c r="RJB57" s="35"/>
      <c r="RJC57" s="35"/>
      <c r="RJD57" s="35"/>
      <c r="RJE57" s="35"/>
      <c r="RJF57" s="35"/>
      <c r="RJG57" s="35"/>
      <c r="RJH57" s="35"/>
      <c r="RJI57" s="35"/>
      <c r="RJJ57" s="35"/>
      <c r="RJK57" s="35"/>
      <c r="RJL57" s="35"/>
      <c r="RJM57" s="35"/>
      <c r="RJN57" s="35"/>
      <c r="RJO57" s="35"/>
      <c r="RJP57" s="35"/>
      <c r="RJQ57" s="35"/>
      <c r="RJR57" s="35"/>
      <c r="RJS57" s="35"/>
      <c r="RJT57" s="35"/>
      <c r="RJU57" s="35"/>
      <c r="RJV57" s="35"/>
      <c r="RJW57" s="35"/>
      <c r="RJX57" s="35"/>
      <c r="RJY57" s="35"/>
      <c r="RJZ57" s="35"/>
      <c r="RKA57" s="35"/>
      <c r="RKB57" s="35"/>
      <c r="RKC57" s="35"/>
      <c r="RKD57" s="35"/>
      <c r="RKE57" s="35"/>
      <c r="RKF57" s="35"/>
      <c r="RKG57" s="35"/>
      <c r="RKH57" s="35"/>
      <c r="RKI57" s="35"/>
      <c r="RKJ57" s="35"/>
      <c r="RKK57" s="35"/>
      <c r="RKL57" s="35"/>
      <c r="RKM57" s="35"/>
      <c r="RKN57" s="35"/>
      <c r="RKO57" s="35"/>
      <c r="RKP57" s="35"/>
      <c r="RKQ57" s="35"/>
      <c r="RKR57" s="35"/>
      <c r="RKS57" s="35"/>
      <c r="RKT57" s="35"/>
      <c r="RKU57" s="35"/>
      <c r="RKV57" s="35"/>
      <c r="RKW57" s="35"/>
      <c r="RKX57" s="35"/>
      <c r="RKY57" s="35"/>
      <c r="RKZ57" s="35"/>
      <c r="RLA57" s="35"/>
      <c r="RLB57" s="35"/>
      <c r="RLC57" s="35"/>
      <c r="RLD57" s="35"/>
      <c r="RLE57" s="35"/>
      <c r="RLF57" s="35"/>
      <c r="RLG57" s="35"/>
      <c r="RLH57" s="35"/>
      <c r="RLI57" s="35"/>
      <c r="RLJ57" s="35"/>
      <c r="RLK57" s="35"/>
      <c r="RLL57" s="35"/>
      <c r="RLM57" s="35"/>
      <c r="RLN57" s="35"/>
      <c r="RLO57" s="35"/>
      <c r="RLP57" s="35"/>
      <c r="RLQ57" s="35"/>
      <c r="RLR57" s="35"/>
      <c r="RLS57" s="35"/>
      <c r="RLT57" s="35"/>
      <c r="RLU57" s="35"/>
      <c r="RLV57" s="35"/>
      <c r="RLW57" s="35"/>
      <c r="RLX57" s="35"/>
      <c r="RLY57" s="35"/>
      <c r="RLZ57" s="35"/>
      <c r="RMA57" s="35"/>
      <c r="RMB57" s="35"/>
      <c r="RMC57" s="35"/>
      <c r="RMD57" s="35"/>
      <c r="RME57" s="35"/>
      <c r="RMF57" s="35"/>
      <c r="RMG57" s="35"/>
      <c r="RMH57" s="35"/>
      <c r="RMI57" s="35"/>
      <c r="RMJ57" s="35"/>
      <c r="RMK57" s="35"/>
      <c r="RML57" s="35"/>
      <c r="RMM57" s="35"/>
      <c r="RMN57" s="35"/>
      <c r="RMO57" s="35"/>
      <c r="RMP57" s="35"/>
      <c r="RMQ57" s="35"/>
      <c r="RMR57" s="35"/>
      <c r="RMS57" s="35"/>
      <c r="RMT57" s="35"/>
      <c r="RMU57" s="35"/>
      <c r="RMV57" s="35"/>
      <c r="RMW57" s="35"/>
      <c r="RMX57" s="35"/>
      <c r="RMY57" s="35"/>
      <c r="RMZ57" s="35"/>
      <c r="RNA57" s="35"/>
      <c r="RNB57" s="35"/>
      <c r="RNC57" s="35"/>
      <c r="RND57" s="35"/>
      <c r="RNE57" s="35"/>
      <c r="RNF57" s="35"/>
      <c r="RNG57" s="35"/>
      <c r="RNH57" s="35"/>
      <c r="RNI57" s="35"/>
      <c r="RNJ57" s="35"/>
      <c r="RNK57" s="35"/>
      <c r="RNL57" s="35"/>
      <c r="RNM57" s="35"/>
      <c r="RNN57" s="35"/>
      <c r="RNO57" s="35"/>
      <c r="RNP57" s="35"/>
      <c r="RNQ57" s="35"/>
      <c r="RNR57" s="35"/>
      <c r="RNS57" s="35"/>
      <c r="RNT57" s="35"/>
      <c r="RNU57" s="35"/>
      <c r="RNV57" s="35"/>
      <c r="RNW57" s="35"/>
      <c r="RNX57" s="35"/>
      <c r="RNY57" s="35"/>
      <c r="RNZ57" s="35"/>
      <c r="ROA57" s="35"/>
      <c r="ROB57" s="35"/>
      <c r="ROC57" s="35"/>
      <c r="ROD57" s="35"/>
      <c r="ROE57" s="35"/>
      <c r="ROF57" s="35"/>
      <c r="ROG57" s="35"/>
      <c r="ROH57" s="35"/>
      <c r="ROI57" s="35"/>
      <c r="ROJ57" s="35"/>
      <c r="ROK57" s="35"/>
      <c r="ROL57" s="35"/>
      <c r="ROM57" s="35"/>
      <c r="RON57" s="35"/>
      <c r="ROO57" s="35"/>
      <c r="ROP57" s="35"/>
      <c r="ROQ57" s="35"/>
      <c r="ROR57" s="35"/>
      <c r="ROS57" s="35"/>
      <c r="ROT57" s="35"/>
      <c r="ROU57" s="35"/>
      <c r="ROV57" s="35"/>
      <c r="ROW57" s="35"/>
      <c r="ROX57" s="35"/>
      <c r="ROY57" s="35"/>
      <c r="ROZ57" s="35"/>
      <c r="RPA57" s="35"/>
      <c r="RPB57" s="35"/>
      <c r="RPC57" s="35"/>
      <c r="RPD57" s="35"/>
      <c r="RPE57" s="35"/>
      <c r="RPF57" s="35"/>
      <c r="RPG57" s="35"/>
      <c r="RPH57" s="35"/>
      <c r="RPI57" s="35"/>
      <c r="RPJ57" s="35"/>
      <c r="RPK57" s="35"/>
      <c r="RPL57" s="35"/>
      <c r="RPM57" s="35"/>
      <c r="RPN57" s="35"/>
      <c r="RPO57" s="35"/>
      <c r="RPP57" s="35"/>
      <c r="RPQ57" s="35"/>
      <c r="RPR57" s="35"/>
      <c r="RPS57" s="35"/>
      <c r="RPT57" s="35"/>
      <c r="RPU57" s="35"/>
      <c r="RPV57" s="35"/>
      <c r="RPW57" s="35"/>
      <c r="RPX57" s="35"/>
      <c r="RPY57" s="35"/>
      <c r="RPZ57" s="35"/>
      <c r="RQA57" s="35"/>
      <c r="RQB57" s="35"/>
      <c r="RQC57" s="35"/>
      <c r="RQD57" s="35"/>
      <c r="RQE57" s="35"/>
      <c r="RQF57" s="35"/>
      <c r="RQG57" s="35"/>
      <c r="RQH57" s="35"/>
      <c r="RQI57" s="35"/>
      <c r="RQJ57" s="35"/>
      <c r="RQK57" s="35"/>
      <c r="RQL57" s="35"/>
      <c r="RQM57" s="35"/>
      <c r="RQN57" s="35"/>
      <c r="RQO57" s="35"/>
      <c r="RQP57" s="35"/>
      <c r="RQQ57" s="35"/>
      <c r="RQR57" s="35"/>
      <c r="RQS57" s="35"/>
      <c r="RQT57" s="35"/>
      <c r="RQU57" s="35"/>
      <c r="RQV57" s="35"/>
      <c r="RQW57" s="35"/>
      <c r="RQX57" s="35"/>
      <c r="RQY57" s="35"/>
      <c r="RQZ57" s="35"/>
      <c r="RRA57" s="35"/>
      <c r="RRB57" s="35"/>
      <c r="RRC57" s="35"/>
      <c r="RRD57" s="35"/>
      <c r="RRE57" s="35"/>
      <c r="RRF57" s="35"/>
      <c r="RRG57" s="35"/>
      <c r="RRH57" s="35"/>
      <c r="RRI57" s="35"/>
      <c r="RRJ57" s="35"/>
      <c r="RRK57" s="35"/>
      <c r="RRL57" s="35"/>
      <c r="RRM57" s="35"/>
      <c r="RRN57" s="35"/>
      <c r="RRO57" s="35"/>
      <c r="RRP57" s="35"/>
      <c r="RRQ57" s="35"/>
      <c r="RRR57" s="35"/>
      <c r="RRS57" s="35"/>
      <c r="RRT57" s="35"/>
      <c r="RRU57" s="35"/>
      <c r="RRV57" s="35"/>
      <c r="RRW57" s="35"/>
      <c r="RRX57" s="35"/>
      <c r="RRY57" s="35"/>
      <c r="RRZ57" s="35"/>
      <c r="RSA57" s="35"/>
      <c r="RSB57" s="35"/>
      <c r="RSC57" s="35"/>
      <c r="RSD57" s="35"/>
      <c r="RSE57" s="35"/>
      <c r="RSF57" s="35"/>
      <c r="RSG57" s="35"/>
      <c r="RSH57" s="35"/>
      <c r="RSI57" s="35"/>
      <c r="RSJ57" s="35"/>
      <c r="RSK57" s="35"/>
      <c r="RSL57" s="35"/>
      <c r="RSM57" s="35"/>
      <c r="RSN57" s="35"/>
      <c r="RSO57" s="35"/>
      <c r="RSP57" s="35"/>
      <c r="RSQ57" s="35"/>
      <c r="RSR57" s="35"/>
      <c r="RSS57" s="35"/>
      <c r="RST57" s="35"/>
      <c r="RSU57" s="35"/>
      <c r="RSV57" s="35"/>
      <c r="RSW57" s="35"/>
      <c r="RSX57" s="35"/>
      <c r="RSY57" s="35"/>
      <c r="RSZ57" s="35"/>
      <c r="RTA57" s="35"/>
      <c r="RTB57" s="35"/>
      <c r="RTC57" s="35"/>
      <c r="RTD57" s="35"/>
      <c r="RTE57" s="35"/>
      <c r="RTF57" s="35"/>
      <c r="RTG57" s="35"/>
      <c r="RTH57" s="35"/>
      <c r="RTI57" s="35"/>
      <c r="RTJ57" s="35"/>
      <c r="RTK57" s="35"/>
      <c r="RTL57" s="35"/>
      <c r="RTM57" s="35"/>
      <c r="RTN57" s="35"/>
      <c r="RTO57" s="35"/>
      <c r="RTP57" s="35"/>
      <c r="RTQ57" s="35"/>
      <c r="RTR57" s="35"/>
      <c r="RTS57" s="35"/>
      <c r="RTT57" s="35"/>
      <c r="RTU57" s="35"/>
      <c r="RTV57" s="35"/>
      <c r="RTW57" s="35"/>
      <c r="RTX57" s="35"/>
      <c r="RTY57" s="35"/>
      <c r="RTZ57" s="35"/>
      <c r="RUA57" s="35"/>
      <c r="RUB57" s="35"/>
      <c r="RUC57" s="35"/>
      <c r="RUD57" s="35"/>
      <c r="RUE57" s="35"/>
      <c r="RUF57" s="35"/>
      <c r="RUG57" s="35"/>
      <c r="RUH57" s="35"/>
      <c r="RUI57" s="35"/>
      <c r="RUJ57" s="35"/>
      <c r="RUK57" s="35"/>
      <c r="RUL57" s="35"/>
      <c r="RUM57" s="35"/>
      <c r="RUN57" s="35"/>
      <c r="RUO57" s="35"/>
      <c r="RUP57" s="35"/>
      <c r="RUQ57" s="35"/>
      <c r="RUR57" s="35"/>
      <c r="RUS57" s="35"/>
      <c r="RUT57" s="35"/>
      <c r="RUU57" s="35"/>
      <c r="RUV57" s="35"/>
      <c r="RUW57" s="35"/>
      <c r="RUX57" s="35"/>
      <c r="RUY57" s="35"/>
      <c r="RUZ57" s="35"/>
      <c r="RVA57" s="35"/>
      <c r="RVB57" s="35"/>
      <c r="RVC57" s="35"/>
      <c r="RVD57" s="35"/>
      <c r="RVE57" s="35"/>
      <c r="RVF57" s="35"/>
      <c r="RVG57" s="35"/>
      <c r="RVH57" s="35"/>
      <c r="RVI57" s="35"/>
      <c r="RVJ57" s="35"/>
      <c r="RVK57" s="35"/>
      <c r="RVL57" s="35"/>
      <c r="RVM57" s="35"/>
      <c r="RVN57" s="35"/>
      <c r="RVO57" s="35"/>
      <c r="RVP57" s="35"/>
      <c r="RVQ57" s="35"/>
      <c r="RVR57" s="35"/>
      <c r="RVS57" s="35"/>
      <c r="RVT57" s="35"/>
      <c r="RVU57" s="35"/>
      <c r="RVV57" s="35"/>
      <c r="RVW57" s="35"/>
      <c r="RVX57" s="35"/>
      <c r="RVY57" s="35"/>
      <c r="RVZ57" s="35"/>
      <c r="RWA57" s="35"/>
      <c r="RWB57" s="35"/>
      <c r="RWC57" s="35"/>
      <c r="RWD57" s="35"/>
      <c r="RWE57" s="35"/>
      <c r="RWF57" s="35"/>
      <c r="RWG57" s="35"/>
      <c r="RWH57" s="35"/>
      <c r="RWI57" s="35"/>
      <c r="RWJ57" s="35"/>
      <c r="RWK57" s="35"/>
      <c r="RWL57" s="35"/>
      <c r="RWM57" s="35"/>
      <c r="RWN57" s="35"/>
      <c r="RWO57" s="35"/>
      <c r="RWP57" s="35"/>
      <c r="RWQ57" s="35"/>
      <c r="RWR57" s="35"/>
      <c r="RWS57" s="35"/>
      <c r="RWT57" s="35"/>
      <c r="RWU57" s="35"/>
      <c r="RWV57" s="35"/>
      <c r="RWW57" s="35"/>
      <c r="RWX57" s="35"/>
      <c r="RWY57" s="35"/>
      <c r="RWZ57" s="35"/>
      <c r="RXA57" s="35"/>
      <c r="RXB57" s="35"/>
      <c r="RXC57" s="35"/>
      <c r="RXD57" s="35"/>
      <c r="RXE57" s="35"/>
      <c r="RXF57" s="35"/>
      <c r="RXG57" s="35"/>
      <c r="RXH57" s="35"/>
      <c r="RXI57" s="35"/>
      <c r="RXJ57" s="35"/>
      <c r="RXK57" s="35"/>
      <c r="RXL57" s="35"/>
      <c r="RXM57" s="35"/>
      <c r="RXN57" s="35"/>
      <c r="RXO57" s="35"/>
      <c r="RXP57" s="35"/>
      <c r="RXQ57" s="35"/>
      <c r="RXR57" s="35"/>
      <c r="RXS57" s="35"/>
      <c r="RXT57" s="35"/>
      <c r="RXU57" s="35"/>
      <c r="RXV57" s="35"/>
      <c r="RXW57" s="35"/>
      <c r="RXX57" s="35"/>
      <c r="RXY57" s="35"/>
      <c r="RXZ57" s="35"/>
      <c r="RYA57" s="35"/>
      <c r="RYB57" s="35"/>
      <c r="RYC57" s="35"/>
      <c r="RYD57" s="35"/>
      <c r="RYE57" s="35"/>
      <c r="RYF57" s="35"/>
      <c r="RYG57" s="35"/>
      <c r="RYH57" s="35"/>
      <c r="RYI57" s="35"/>
      <c r="RYJ57" s="35"/>
      <c r="RYK57" s="35"/>
      <c r="RYL57" s="35"/>
      <c r="RYM57" s="35"/>
      <c r="RYN57" s="35"/>
      <c r="RYO57" s="35"/>
      <c r="RYP57" s="35"/>
      <c r="RYQ57" s="35"/>
      <c r="RYR57" s="35"/>
      <c r="RYS57" s="35"/>
      <c r="RYT57" s="35"/>
      <c r="RYU57" s="35"/>
      <c r="RYV57" s="35"/>
      <c r="RYW57" s="35"/>
      <c r="RYX57" s="35"/>
      <c r="RYY57" s="35"/>
      <c r="RYZ57" s="35"/>
      <c r="RZA57" s="35"/>
      <c r="RZB57" s="35"/>
      <c r="RZC57" s="35"/>
      <c r="RZD57" s="35"/>
      <c r="RZE57" s="35"/>
      <c r="RZF57" s="35"/>
      <c r="RZG57" s="35"/>
      <c r="RZH57" s="35"/>
      <c r="RZI57" s="35"/>
      <c r="RZJ57" s="35"/>
      <c r="RZK57" s="35"/>
      <c r="RZL57" s="35"/>
      <c r="RZM57" s="35"/>
      <c r="RZN57" s="35"/>
      <c r="RZO57" s="35"/>
      <c r="RZP57" s="35"/>
      <c r="RZQ57" s="35"/>
      <c r="RZR57" s="35"/>
      <c r="RZS57" s="35"/>
      <c r="RZT57" s="35"/>
      <c r="RZU57" s="35"/>
      <c r="RZV57" s="35"/>
      <c r="RZW57" s="35"/>
      <c r="RZX57" s="35"/>
      <c r="RZY57" s="35"/>
      <c r="RZZ57" s="35"/>
      <c r="SAA57" s="35"/>
      <c r="SAB57" s="35"/>
      <c r="SAC57" s="35"/>
      <c r="SAD57" s="35"/>
      <c r="SAE57" s="35"/>
      <c r="SAF57" s="35"/>
      <c r="SAG57" s="35"/>
      <c r="SAH57" s="35"/>
      <c r="SAI57" s="35"/>
      <c r="SAJ57" s="35"/>
      <c r="SAK57" s="35"/>
      <c r="SAL57" s="35"/>
      <c r="SAM57" s="35"/>
      <c r="SAN57" s="35"/>
      <c r="SAO57" s="35"/>
      <c r="SAP57" s="35"/>
      <c r="SAQ57" s="35"/>
      <c r="SAR57" s="35"/>
      <c r="SAS57" s="35"/>
      <c r="SAT57" s="35"/>
      <c r="SAU57" s="35"/>
      <c r="SAV57" s="35"/>
      <c r="SAW57" s="35"/>
      <c r="SAX57" s="35"/>
      <c r="SAY57" s="35"/>
      <c r="SAZ57" s="35"/>
      <c r="SBA57" s="35"/>
      <c r="SBB57" s="35"/>
      <c r="SBC57" s="35"/>
      <c r="SBD57" s="35"/>
      <c r="SBE57" s="35"/>
      <c r="SBF57" s="35"/>
      <c r="SBG57" s="35"/>
      <c r="SBH57" s="35"/>
      <c r="SBI57" s="35"/>
      <c r="SBJ57" s="35"/>
      <c r="SBK57" s="35"/>
      <c r="SBL57" s="35"/>
      <c r="SBM57" s="35"/>
      <c r="SBN57" s="35"/>
      <c r="SBO57" s="35"/>
      <c r="SBP57" s="35"/>
      <c r="SBQ57" s="35"/>
      <c r="SBR57" s="35"/>
      <c r="SBS57" s="35"/>
      <c r="SBT57" s="35"/>
      <c r="SBU57" s="35"/>
      <c r="SBV57" s="35"/>
      <c r="SBW57" s="35"/>
      <c r="SBX57" s="35"/>
      <c r="SBY57" s="35"/>
      <c r="SBZ57" s="35"/>
      <c r="SCA57" s="35"/>
      <c r="SCB57" s="35"/>
      <c r="SCC57" s="35"/>
      <c r="SCD57" s="35"/>
      <c r="SCE57" s="35"/>
      <c r="SCF57" s="35"/>
      <c r="SCG57" s="35"/>
      <c r="SCH57" s="35"/>
      <c r="SCI57" s="35"/>
      <c r="SCJ57" s="35"/>
      <c r="SCK57" s="35"/>
      <c r="SCL57" s="35"/>
      <c r="SCM57" s="35"/>
      <c r="SCN57" s="35"/>
      <c r="SCO57" s="35"/>
      <c r="SCP57" s="35"/>
      <c r="SCQ57" s="35"/>
      <c r="SCR57" s="35"/>
      <c r="SCS57" s="35"/>
      <c r="SCT57" s="35"/>
      <c r="SCU57" s="35"/>
      <c r="SCV57" s="35"/>
      <c r="SCW57" s="35"/>
      <c r="SCX57" s="35"/>
      <c r="SCY57" s="35"/>
      <c r="SCZ57" s="35"/>
      <c r="SDA57" s="35"/>
      <c r="SDB57" s="35"/>
      <c r="SDC57" s="35"/>
      <c r="SDD57" s="35"/>
      <c r="SDE57" s="35"/>
      <c r="SDF57" s="35"/>
      <c r="SDG57" s="35"/>
      <c r="SDH57" s="35"/>
      <c r="SDI57" s="35"/>
      <c r="SDJ57" s="35"/>
      <c r="SDK57" s="35"/>
      <c r="SDL57" s="35"/>
      <c r="SDM57" s="35"/>
      <c r="SDN57" s="35"/>
      <c r="SDO57" s="35"/>
      <c r="SDP57" s="35"/>
      <c r="SDQ57" s="35"/>
      <c r="SDR57" s="35"/>
      <c r="SDS57" s="35"/>
      <c r="SDT57" s="35"/>
      <c r="SDU57" s="35"/>
      <c r="SDV57" s="35"/>
      <c r="SDW57" s="35"/>
      <c r="SDX57" s="35"/>
      <c r="SDY57" s="35"/>
      <c r="SDZ57" s="35"/>
      <c r="SEA57" s="35"/>
      <c r="SEB57" s="35"/>
      <c r="SEC57" s="35"/>
      <c r="SED57" s="35"/>
      <c r="SEE57" s="35"/>
      <c r="SEF57" s="35"/>
      <c r="SEG57" s="35"/>
      <c r="SEH57" s="35"/>
      <c r="SEI57" s="35"/>
      <c r="SEJ57" s="35"/>
      <c r="SEK57" s="35"/>
      <c r="SEL57" s="35"/>
      <c r="SEM57" s="35"/>
      <c r="SEN57" s="35"/>
      <c r="SEO57" s="35"/>
      <c r="SEP57" s="35"/>
      <c r="SEQ57" s="35"/>
      <c r="SER57" s="35"/>
      <c r="SES57" s="35"/>
      <c r="SET57" s="35"/>
      <c r="SEU57" s="35"/>
      <c r="SEV57" s="35"/>
      <c r="SEW57" s="35"/>
      <c r="SEX57" s="35"/>
      <c r="SEY57" s="35"/>
      <c r="SEZ57" s="35"/>
      <c r="SFA57" s="35"/>
      <c r="SFB57" s="35"/>
      <c r="SFC57" s="35"/>
      <c r="SFD57" s="35"/>
      <c r="SFE57" s="35"/>
      <c r="SFF57" s="35"/>
      <c r="SFG57" s="35"/>
      <c r="SFH57" s="35"/>
      <c r="SFI57" s="35"/>
      <c r="SFJ57" s="35"/>
      <c r="SFK57" s="35"/>
      <c r="SFL57" s="35"/>
      <c r="SFM57" s="35"/>
      <c r="SFN57" s="35"/>
      <c r="SFO57" s="35"/>
      <c r="SFP57" s="35"/>
      <c r="SFQ57" s="35"/>
      <c r="SFR57" s="35"/>
      <c r="SFS57" s="35"/>
      <c r="SFT57" s="35"/>
      <c r="SFU57" s="35"/>
      <c r="SFV57" s="35"/>
      <c r="SFW57" s="35"/>
      <c r="SFX57" s="35"/>
      <c r="SFY57" s="35"/>
      <c r="SFZ57" s="35"/>
      <c r="SGA57" s="35"/>
      <c r="SGB57" s="35"/>
      <c r="SGC57" s="35"/>
      <c r="SGD57" s="35"/>
      <c r="SGE57" s="35"/>
      <c r="SGF57" s="35"/>
      <c r="SGG57" s="35"/>
      <c r="SGH57" s="35"/>
      <c r="SGI57" s="35"/>
      <c r="SGJ57" s="35"/>
      <c r="SGK57" s="35"/>
      <c r="SGL57" s="35"/>
      <c r="SGM57" s="35"/>
      <c r="SGN57" s="35"/>
      <c r="SGO57" s="35"/>
      <c r="SGP57" s="35"/>
      <c r="SGQ57" s="35"/>
      <c r="SGR57" s="35"/>
      <c r="SGS57" s="35"/>
      <c r="SGT57" s="35"/>
      <c r="SGU57" s="35"/>
      <c r="SGV57" s="35"/>
      <c r="SGW57" s="35"/>
      <c r="SGX57" s="35"/>
      <c r="SGY57" s="35"/>
      <c r="SGZ57" s="35"/>
      <c r="SHA57" s="35"/>
      <c r="SHB57" s="35"/>
      <c r="SHC57" s="35"/>
      <c r="SHD57" s="35"/>
      <c r="SHE57" s="35"/>
      <c r="SHF57" s="35"/>
      <c r="SHG57" s="35"/>
      <c r="SHH57" s="35"/>
      <c r="SHI57" s="35"/>
      <c r="SHJ57" s="35"/>
      <c r="SHK57" s="35"/>
      <c r="SHL57" s="35"/>
      <c r="SHM57" s="35"/>
      <c r="SHN57" s="35"/>
      <c r="SHO57" s="35"/>
      <c r="SHP57" s="35"/>
      <c r="SHQ57" s="35"/>
      <c r="SHR57" s="35"/>
      <c r="SHS57" s="35"/>
      <c r="SHT57" s="35"/>
      <c r="SHU57" s="35"/>
      <c r="SHV57" s="35"/>
      <c r="SHW57" s="35"/>
      <c r="SHX57" s="35"/>
      <c r="SHY57" s="35"/>
      <c r="SHZ57" s="35"/>
      <c r="SIA57" s="35"/>
      <c r="SIB57" s="35"/>
      <c r="SIC57" s="35"/>
      <c r="SID57" s="35"/>
      <c r="SIE57" s="35"/>
      <c r="SIF57" s="35"/>
      <c r="SIG57" s="35"/>
      <c r="SIH57" s="35"/>
      <c r="SII57" s="35"/>
      <c r="SIJ57" s="35"/>
      <c r="SIK57" s="35"/>
      <c r="SIL57" s="35"/>
      <c r="SIM57" s="35"/>
      <c r="SIN57" s="35"/>
      <c r="SIO57" s="35"/>
      <c r="SIP57" s="35"/>
      <c r="SIQ57" s="35"/>
      <c r="SIR57" s="35"/>
      <c r="SIS57" s="35"/>
      <c r="SIT57" s="35"/>
      <c r="SIU57" s="35"/>
      <c r="SIV57" s="35"/>
      <c r="SIW57" s="35"/>
      <c r="SIX57" s="35"/>
      <c r="SIY57" s="35"/>
      <c r="SIZ57" s="35"/>
      <c r="SJA57" s="35"/>
      <c r="SJB57" s="35"/>
      <c r="SJC57" s="35"/>
      <c r="SJD57" s="35"/>
      <c r="SJE57" s="35"/>
      <c r="SJF57" s="35"/>
      <c r="SJG57" s="35"/>
      <c r="SJH57" s="35"/>
      <c r="SJI57" s="35"/>
      <c r="SJJ57" s="35"/>
      <c r="SJK57" s="35"/>
      <c r="SJL57" s="35"/>
      <c r="SJM57" s="35"/>
      <c r="SJN57" s="35"/>
      <c r="SJO57" s="35"/>
      <c r="SJP57" s="35"/>
      <c r="SJQ57" s="35"/>
      <c r="SJR57" s="35"/>
      <c r="SJS57" s="35"/>
      <c r="SJT57" s="35"/>
      <c r="SJU57" s="35"/>
      <c r="SJV57" s="35"/>
      <c r="SJW57" s="35"/>
      <c r="SJX57" s="35"/>
      <c r="SJY57" s="35"/>
      <c r="SJZ57" s="35"/>
      <c r="SKA57" s="35"/>
      <c r="SKB57" s="35"/>
      <c r="SKC57" s="35"/>
      <c r="SKD57" s="35"/>
      <c r="SKE57" s="35"/>
      <c r="SKF57" s="35"/>
      <c r="SKG57" s="35"/>
      <c r="SKH57" s="35"/>
      <c r="SKI57" s="35"/>
      <c r="SKJ57" s="35"/>
      <c r="SKK57" s="35"/>
      <c r="SKL57" s="35"/>
      <c r="SKM57" s="35"/>
      <c r="SKN57" s="35"/>
      <c r="SKO57" s="35"/>
      <c r="SKP57" s="35"/>
      <c r="SKQ57" s="35"/>
      <c r="SKR57" s="35"/>
      <c r="SKS57" s="35"/>
      <c r="SKT57" s="35"/>
      <c r="SKU57" s="35"/>
      <c r="SKV57" s="35"/>
      <c r="SKW57" s="35"/>
      <c r="SKX57" s="35"/>
      <c r="SKY57" s="35"/>
      <c r="SKZ57" s="35"/>
      <c r="SLA57" s="35"/>
      <c r="SLB57" s="35"/>
      <c r="SLC57" s="35"/>
      <c r="SLD57" s="35"/>
      <c r="SLE57" s="35"/>
      <c r="SLF57" s="35"/>
      <c r="SLG57" s="35"/>
      <c r="SLH57" s="35"/>
      <c r="SLI57" s="35"/>
      <c r="SLJ57" s="35"/>
      <c r="SLK57" s="35"/>
      <c r="SLL57" s="35"/>
      <c r="SLM57" s="35"/>
      <c r="SLN57" s="35"/>
      <c r="SLO57" s="35"/>
      <c r="SLP57" s="35"/>
      <c r="SLQ57" s="35"/>
      <c r="SLR57" s="35"/>
      <c r="SLS57" s="35"/>
      <c r="SLT57" s="35"/>
      <c r="SLU57" s="35"/>
      <c r="SLV57" s="35"/>
      <c r="SLW57" s="35"/>
      <c r="SLX57" s="35"/>
      <c r="SLY57" s="35"/>
      <c r="SLZ57" s="35"/>
      <c r="SMA57" s="35"/>
      <c r="SMB57" s="35"/>
      <c r="SMC57" s="35"/>
      <c r="SMD57" s="35"/>
      <c r="SME57" s="35"/>
      <c r="SMF57" s="35"/>
      <c r="SMG57" s="35"/>
      <c r="SMH57" s="35"/>
      <c r="SMI57" s="35"/>
      <c r="SMJ57" s="35"/>
      <c r="SMK57" s="35"/>
      <c r="SML57" s="35"/>
      <c r="SMM57" s="35"/>
      <c r="SMN57" s="35"/>
      <c r="SMO57" s="35"/>
      <c r="SMP57" s="35"/>
      <c r="SMQ57" s="35"/>
      <c r="SMR57" s="35"/>
      <c r="SMS57" s="35"/>
      <c r="SMT57" s="35"/>
      <c r="SMU57" s="35"/>
      <c r="SMV57" s="35"/>
      <c r="SMW57" s="35"/>
      <c r="SMX57" s="35"/>
      <c r="SMY57" s="35"/>
      <c r="SMZ57" s="35"/>
      <c r="SNA57" s="35"/>
      <c r="SNB57" s="35"/>
      <c r="SNC57" s="35"/>
      <c r="SND57" s="35"/>
      <c r="SNE57" s="35"/>
      <c r="SNF57" s="35"/>
      <c r="SNG57" s="35"/>
      <c r="SNH57" s="35"/>
      <c r="SNI57" s="35"/>
      <c r="SNJ57" s="35"/>
      <c r="SNK57" s="35"/>
      <c r="SNL57" s="35"/>
      <c r="SNM57" s="35"/>
      <c r="SNN57" s="35"/>
      <c r="SNO57" s="35"/>
      <c r="SNP57" s="35"/>
      <c r="SNQ57" s="35"/>
      <c r="SNR57" s="35"/>
      <c r="SNS57" s="35"/>
      <c r="SNT57" s="35"/>
      <c r="SNU57" s="35"/>
      <c r="SNV57" s="35"/>
      <c r="SNW57" s="35"/>
      <c r="SNX57" s="35"/>
      <c r="SNY57" s="35"/>
      <c r="SNZ57" s="35"/>
      <c r="SOA57" s="35"/>
      <c r="SOB57" s="35"/>
      <c r="SOC57" s="35"/>
      <c r="SOD57" s="35"/>
      <c r="SOE57" s="35"/>
      <c r="SOF57" s="35"/>
      <c r="SOG57" s="35"/>
      <c r="SOH57" s="35"/>
      <c r="SOI57" s="35"/>
      <c r="SOJ57" s="35"/>
      <c r="SOK57" s="35"/>
      <c r="SOL57" s="35"/>
      <c r="SOM57" s="35"/>
      <c r="SON57" s="35"/>
      <c r="SOO57" s="35"/>
      <c r="SOP57" s="35"/>
      <c r="SOQ57" s="35"/>
      <c r="SOR57" s="35"/>
      <c r="SOS57" s="35"/>
      <c r="SOT57" s="35"/>
      <c r="SOU57" s="35"/>
      <c r="SOV57" s="35"/>
      <c r="SOW57" s="35"/>
      <c r="SOX57" s="35"/>
      <c r="SOY57" s="35"/>
      <c r="SOZ57" s="35"/>
      <c r="SPA57" s="35"/>
      <c r="SPB57" s="35"/>
      <c r="SPC57" s="35"/>
      <c r="SPD57" s="35"/>
      <c r="SPE57" s="35"/>
      <c r="SPF57" s="35"/>
      <c r="SPG57" s="35"/>
      <c r="SPH57" s="35"/>
      <c r="SPI57" s="35"/>
      <c r="SPJ57" s="35"/>
      <c r="SPK57" s="35"/>
      <c r="SPL57" s="35"/>
      <c r="SPM57" s="35"/>
      <c r="SPN57" s="35"/>
      <c r="SPO57" s="35"/>
      <c r="SPP57" s="35"/>
      <c r="SPQ57" s="35"/>
      <c r="SPR57" s="35"/>
      <c r="SPS57" s="35"/>
      <c r="SPT57" s="35"/>
      <c r="SPU57" s="35"/>
      <c r="SPV57" s="35"/>
      <c r="SPW57" s="35"/>
      <c r="SPX57" s="35"/>
      <c r="SPY57" s="35"/>
      <c r="SPZ57" s="35"/>
      <c r="SQA57" s="35"/>
      <c r="SQB57" s="35"/>
      <c r="SQC57" s="35"/>
      <c r="SQD57" s="35"/>
      <c r="SQE57" s="35"/>
      <c r="SQF57" s="35"/>
      <c r="SQG57" s="35"/>
      <c r="SQH57" s="35"/>
      <c r="SQI57" s="35"/>
      <c r="SQJ57" s="35"/>
      <c r="SQK57" s="35"/>
      <c r="SQL57" s="35"/>
      <c r="SQM57" s="35"/>
      <c r="SQN57" s="35"/>
      <c r="SQO57" s="35"/>
      <c r="SQP57" s="35"/>
      <c r="SQQ57" s="35"/>
      <c r="SQR57" s="35"/>
      <c r="SQS57" s="35"/>
      <c r="SQT57" s="35"/>
      <c r="SQU57" s="35"/>
      <c r="SQV57" s="35"/>
      <c r="SQW57" s="35"/>
      <c r="SQX57" s="35"/>
      <c r="SQY57" s="35"/>
      <c r="SQZ57" s="35"/>
      <c r="SRA57" s="35"/>
      <c r="SRB57" s="35"/>
      <c r="SRC57" s="35"/>
      <c r="SRD57" s="35"/>
      <c r="SRE57" s="35"/>
      <c r="SRF57" s="35"/>
      <c r="SRG57" s="35"/>
      <c r="SRH57" s="35"/>
      <c r="SRI57" s="35"/>
      <c r="SRJ57" s="35"/>
      <c r="SRK57" s="35"/>
      <c r="SRL57" s="35"/>
      <c r="SRM57" s="35"/>
      <c r="SRN57" s="35"/>
      <c r="SRO57" s="35"/>
      <c r="SRP57" s="35"/>
      <c r="SRQ57" s="35"/>
      <c r="SRR57" s="35"/>
      <c r="SRS57" s="35"/>
      <c r="SRT57" s="35"/>
      <c r="SRU57" s="35"/>
      <c r="SRV57" s="35"/>
      <c r="SRW57" s="35"/>
      <c r="SRX57" s="35"/>
      <c r="SRY57" s="35"/>
      <c r="SRZ57" s="35"/>
      <c r="SSA57" s="35"/>
      <c r="SSB57" s="35"/>
      <c r="SSC57" s="35"/>
      <c r="SSD57" s="35"/>
      <c r="SSE57" s="35"/>
      <c r="SSF57" s="35"/>
      <c r="SSG57" s="35"/>
      <c r="SSH57" s="35"/>
      <c r="SSI57" s="35"/>
      <c r="SSJ57" s="35"/>
      <c r="SSK57" s="35"/>
      <c r="SSL57" s="35"/>
      <c r="SSM57" s="35"/>
      <c r="SSN57" s="35"/>
      <c r="SSO57" s="35"/>
      <c r="SSP57" s="35"/>
      <c r="SSQ57" s="35"/>
      <c r="SSR57" s="35"/>
      <c r="SSS57" s="35"/>
      <c r="SST57" s="35"/>
      <c r="SSU57" s="35"/>
      <c r="SSV57" s="35"/>
      <c r="SSW57" s="35"/>
      <c r="SSX57" s="35"/>
      <c r="SSY57" s="35"/>
      <c r="SSZ57" s="35"/>
      <c r="STA57" s="35"/>
      <c r="STB57" s="35"/>
      <c r="STC57" s="35"/>
      <c r="STD57" s="35"/>
      <c r="STE57" s="35"/>
      <c r="STF57" s="35"/>
      <c r="STG57" s="35"/>
      <c r="STH57" s="35"/>
      <c r="STI57" s="35"/>
      <c r="STJ57" s="35"/>
      <c r="STK57" s="35"/>
      <c r="STL57" s="35"/>
      <c r="STM57" s="35"/>
      <c r="STN57" s="35"/>
      <c r="STO57" s="35"/>
      <c r="STP57" s="35"/>
      <c r="STQ57" s="35"/>
      <c r="STR57" s="35"/>
      <c r="STS57" s="35"/>
      <c r="STT57" s="35"/>
      <c r="STU57" s="35"/>
      <c r="STV57" s="35"/>
      <c r="STW57" s="35"/>
      <c r="STX57" s="35"/>
      <c r="STY57" s="35"/>
      <c r="STZ57" s="35"/>
      <c r="SUA57" s="35"/>
      <c r="SUB57" s="35"/>
      <c r="SUC57" s="35"/>
      <c r="SUD57" s="35"/>
      <c r="SUE57" s="35"/>
      <c r="SUF57" s="35"/>
      <c r="SUG57" s="35"/>
      <c r="SUH57" s="35"/>
      <c r="SUI57" s="35"/>
      <c r="SUJ57" s="35"/>
      <c r="SUK57" s="35"/>
      <c r="SUL57" s="35"/>
      <c r="SUM57" s="35"/>
      <c r="SUN57" s="35"/>
      <c r="SUO57" s="35"/>
      <c r="SUP57" s="35"/>
      <c r="SUQ57" s="35"/>
      <c r="SUR57" s="35"/>
      <c r="SUS57" s="35"/>
      <c r="SUT57" s="35"/>
      <c r="SUU57" s="35"/>
      <c r="SUV57" s="35"/>
      <c r="SUW57" s="35"/>
      <c r="SUX57" s="35"/>
      <c r="SUY57" s="35"/>
      <c r="SUZ57" s="35"/>
      <c r="SVA57" s="35"/>
      <c r="SVB57" s="35"/>
      <c r="SVC57" s="35"/>
      <c r="SVD57" s="35"/>
      <c r="SVE57" s="35"/>
      <c r="SVF57" s="35"/>
      <c r="SVG57" s="35"/>
      <c r="SVH57" s="35"/>
      <c r="SVI57" s="35"/>
      <c r="SVJ57" s="35"/>
      <c r="SVK57" s="35"/>
      <c r="SVL57" s="35"/>
      <c r="SVM57" s="35"/>
      <c r="SVN57" s="35"/>
      <c r="SVO57" s="35"/>
      <c r="SVP57" s="35"/>
      <c r="SVQ57" s="35"/>
      <c r="SVR57" s="35"/>
      <c r="SVS57" s="35"/>
      <c r="SVT57" s="35"/>
      <c r="SVU57" s="35"/>
      <c r="SVV57" s="35"/>
      <c r="SVW57" s="35"/>
      <c r="SVX57" s="35"/>
      <c r="SVY57" s="35"/>
      <c r="SVZ57" s="35"/>
      <c r="SWA57" s="35"/>
      <c r="SWB57" s="35"/>
      <c r="SWC57" s="35"/>
      <c r="SWD57" s="35"/>
      <c r="SWE57" s="35"/>
      <c r="SWF57" s="35"/>
      <c r="SWG57" s="35"/>
      <c r="SWH57" s="35"/>
      <c r="SWI57" s="35"/>
      <c r="SWJ57" s="35"/>
      <c r="SWK57" s="35"/>
      <c r="SWL57" s="35"/>
      <c r="SWM57" s="35"/>
      <c r="SWN57" s="35"/>
      <c r="SWO57" s="35"/>
      <c r="SWP57" s="35"/>
      <c r="SWQ57" s="35"/>
      <c r="SWR57" s="35"/>
      <c r="SWS57" s="35"/>
      <c r="SWT57" s="35"/>
      <c r="SWU57" s="35"/>
      <c r="SWV57" s="35"/>
      <c r="SWW57" s="35"/>
      <c r="SWX57" s="35"/>
      <c r="SWY57" s="35"/>
      <c r="SWZ57" s="35"/>
      <c r="SXA57" s="35"/>
      <c r="SXB57" s="35"/>
      <c r="SXC57" s="35"/>
      <c r="SXD57" s="35"/>
      <c r="SXE57" s="35"/>
      <c r="SXF57" s="35"/>
      <c r="SXG57" s="35"/>
      <c r="SXH57" s="35"/>
      <c r="SXI57" s="35"/>
      <c r="SXJ57" s="35"/>
      <c r="SXK57" s="35"/>
      <c r="SXL57" s="35"/>
      <c r="SXM57" s="35"/>
      <c r="SXN57" s="35"/>
      <c r="SXO57" s="35"/>
      <c r="SXP57" s="35"/>
      <c r="SXQ57" s="35"/>
      <c r="SXR57" s="35"/>
      <c r="SXS57" s="35"/>
      <c r="SXT57" s="35"/>
      <c r="SXU57" s="35"/>
      <c r="SXV57" s="35"/>
      <c r="SXW57" s="35"/>
      <c r="SXX57" s="35"/>
      <c r="SXY57" s="35"/>
      <c r="SXZ57" s="35"/>
      <c r="SYA57" s="35"/>
      <c r="SYB57" s="35"/>
      <c r="SYC57" s="35"/>
      <c r="SYD57" s="35"/>
      <c r="SYE57" s="35"/>
      <c r="SYF57" s="35"/>
      <c r="SYG57" s="35"/>
      <c r="SYH57" s="35"/>
      <c r="SYI57" s="35"/>
      <c r="SYJ57" s="35"/>
      <c r="SYK57" s="35"/>
      <c r="SYL57" s="35"/>
      <c r="SYM57" s="35"/>
      <c r="SYN57" s="35"/>
      <c r="SYO57" s="35"/>
      <c r="SYP57" s="35"/>
      <c r="SYQ57" s="35"/>
      <c r="SYR57" s="35"/>
      <c r="SYS57" s="35"/>
      <c r="SYT57" s="35"/>
      <c r="SYU57" s="35"/>
      <c r="SYV57" s="35"/>
      <c r="SYW57" s="35"/>
      <c r="SYX57" s="35"/>
      <c r="SYY57" s="35"/>
      <c r="SYZ57" s="35"/>
      <c r="SZA57" s="35"/>
      <c r="SZB57" s="35"/>
      <c r="SZC57" s="35"/>
      <c r="SZD57" s="35"/>
      <c r="SZE57" s="35"/>
      <c r="SZF57" s="35"/>
      <c r="SZG57" s="35"/>
      <c r="SZH57" s="35"/>
      <c r="SZI57" s="35"/>
      <c r="SZJ57" s="35"/>
      <c r="SZK57" s="35"/>
      <c r="SZL57" s="35"/>
      <c r="SZM57" s="35"/>
      <c r="SZN57" s="35"/>
      <c r="SZO57" s="35"/>
      <c r="SZP57" s="35"/>
      <c r="SZQ57" s="35"/>
      <c r="SZR57" s="35"/>
      <c r="SZS57" s="35"/>
      <c r="SZT57" s="35"/>
      <c r="SZU57" s="35"/>
      <c r="SZV57" s="35"/>
      <c r="SZW57" s="35"/>
      <c r="SZX57" s="35"/>
      <c r="SZY57" s="35"/>
      <c r="SZZ57" s="35"/>
      <c r="TAA57" s="35"/>
      <c r="TAB57" s="35"/>
      <c r="TAC57" s="35"/>
      <c r="TAD57" s="35"/>
      <c r="TAE57" s="35"/>
      <c r="TAF57" s="35"/>
      <c r="TAG57" s="35"/>
      <c r="TAH57" s="35"/>
      <c r="TAI57" s="35"/>
      <c r="TAJ57" s="35"/>
      <c r="TAK57" s="35"/>
      <c r="TAL57" s="35"/>
      <c r="TAM57" s="35"/>
      <c r="TAN57" s="35"/>
      <c r="TAO57" s="35"/>
      <c r="TAP57" s="35"/>
      <c r="TAQ57" s="35"/>
      <c r="TAR57" s="35"/>
      <c r="TAS57" s="35"/>
      <c r="TAT57" s="35"/>
      <c r="TAU57" s="35"/>
      <c r="TAV57" s="35"/>
      <c r="TAW57" s="35"/>
      <c r="TAX57" s="35"/>
      <c r="TAY57" s="35"/>
      <c r="TAZ57" s="35"/>
      <c r="TBA57" s="35"/>
      <c r="TBB57" s="35"/>
      <c r="TBC57" s="35"/>
      <c r="TBD57" s="35"/>
      <c r="TBE57" s="35"/>
      <c r="TBF57" s="35"/>
      <c r="TBG57" s="35"/>
      <c r="TBH57" s="35"/>
      <c r="TBI57" s="35"/>
      <c r="TBJ57" s="35"/>
      <c r="TBK57" s="35"/>
      <c r="TBL57" s="35"/>
      <c r="TBM57" s="35"/>
      <c r="TBN57" s="35"/>
      <c r="TBO57" s="35"/>
      <c r="TBP57" s="35"/>
      <c r="TBQ57" s="35"/>
      <c r="TBR57" s="35"/>
      <c r="TBS57" s="35"/>
      <c r="TBT57" s="35"/>
      <c r="TBU57" s="35"/>
      <c r="TBV57" s="35"/>
      <c r="TBW57" s="35"/>
      <c r="TBX57" s="35"/>
      <c r="TBY57" s="35"/>
      <c r="TBZ57" s="35"/>
      <c r="TCA57" s="35"/>
      <c r="TCB57" s="35"/>
      <c r="TCC57" s="35"/>
      <c r="TCD57" s="35"/>
      <c r="TCE57" s="35"/>
      <c r="TCF57" s="35"/>
      <c r="TCG57" s="35"/>
      <c r="TCH57" s="35"/>
      <c r="TCI57" s="35"/>
      <c r="TCJ57" s="35"/>
      <c r="TCK57" s="35"/>
      <c r="TCL57" s="35"/>
      <c r="TCM57" s="35"/>
      <c r="TCN57" s="35"/>
      <c r="TCO57" s="35"/>
      <c r="TCP57" s="35"/>
      <c r="TCQ57" s="35"/>
      <c r="TCR57" s="35"/>
      <c r="TCS57" s="35"/>
      <c r="TCT57" s="35"/>
      <c r="TCU57" s="35"/>
      <c r="TCV57" s="35"/>
      <c r="TCW57" s="35"/>
      <c r="TCX57" s="35"/>
      <c r="TCY57" s="35"/>
      <c r="TCZ57" s="35"/>
      <c r="TDA57" s="35"/>
      <c r="TDB57" s="35"/>
      <c r="TDC57" s="35"/>
      <c r="TDD57" s="35"/>
      <c r="TDE57" s="35"/>
      <c r="TDF57" s="35"/>
      <c r="TDG57" s="35"/>
      <c r="TDH57" s="35"/>
      <c r="TDI57" s="35"/>
      <c r="TDJ57" s="35"/>
      <c r="TDK57" s="35"/>
      <c r="TDL57" s="35"/>
      <c r="TDM57" s="35"/>
      <c r="TDN57" s="35"/>
      <c r="TDO57" s="35"/>
      <c r="TDP57" s="35"/>
      <c r="TDQ57" s="35"/>
      <c r="TDR57" s="35"/>
      <c r="TDS57" s="35"/>
      <c r="TDT57" s="35"/>
      <c r="TDU57" s="35"/>
      <c r="TDV57" s="35"/>
      <c r="TDW57" s="35"/>
      <c r="TDX57" s="35"/>
      <c r="TDY57" s="35"/>
      <c r="TDZ57" s="35"/>
      <c r="TEA57" s="35"/>
      <c r="TEB57" s="35"/>
      <c r="TEC57" s="35"/>
      <c r="TED57" s="35"/>
      <c r="TEE57" s="35"/>
      <c r="TEF57" s="35"/>
      <c r="TEG57" s="35"/>
      <c r="TEH57" s="35"/>
      <c r="TEI57" s="35"/>
      <c r="TEJ57" s="35"/>
      <c r="TEK57" s="35"/>
      <c r="TEL57" s="35"/>
      <c r="TEM57" s="35"/>
      <c r="TEN57" s="35"/>
      <c r="TEO57" s="35"/>
      <c r="TEP57" s="35"/>
      <c r="TEQ57" s="35"/>
      <c r="TER57" s="35"/>
      <c r="TES57" s="35"/>
      <c r="TET57" s="35"/>
      <c r="TEU57" s="35"/>
      <c r="TEV57" s="35"/>
      <c r="TEW57" s="35"/>
      <c r="TEX57" s="35"/>
      <c r="TEY57" s="35"/>
      <c r="TEZ57" s="35"/>
      <c r="TFA57" s="35"/>
      <c r="TFB57" s="35"/>
      <c r="TFC57" s="35"/>
      <c r="TFD57" s="35"/>
      <c r="TFE57" s="35"/>
      <c r="TFF57" s="35"/>
      <c r="TFG57" s="35"/>
      <c r="TFH57" s="35"/>
      <c r="TFI57" s="35"/>
      <c r="TFJ57" s="35"/>
      <c r="TFK57" s="35"/>
      <c r="TFL57" s="35"/>
      <c r="TFM57" s="35"/>
      <c r="TFN57" s="35"/>
      <c r="TFO57" s="35"/>
      <c r="TFP57" s="35"/>
      <c r="TFQ57" s="35"/>
      <c r="TFR57" s="35"/>
      <c r="TFS57" s="35"/>
      <c r="TFT57" s="35"/>
      <c r="TFU57" s="35"/>
      <c r="TFV57" s="35"/>
      <c r="TFW57" s="35"/>
      <c r="TFX57" s="35"/>
      <c r="TFY57" s="35"/>
      <c r="TFZ57" s="35"/>
      <c r="TGA57" s="35"/>
      <c r="TGB57" s="35"/>
      <c r="TGC57" s="35"/>
      <c r="TGD57" s="35"/>
      <c r="TGE57" s="35"/>
      <c r="TGF57" s="35"/>
      <c r="TGG57" s="35"/>
      <c r="TGH57" s="35"/>
      <c r="TGI57" s="35"/>
      <c r="TGJ57" s="35"/>
      <c r="TGK57" s="35"/>
      <c r="TGL57" s="35"/>
      <c r="TGM57" s="35"/>
      <c r="TGN57" s="35"/>
      <c r="TGO57" s="35"/>
      <c r="TGP57" s="35"/>
      <c r="TGQ57" s="35"/>
      <c r="TGR57" s="35"/>
      <c r="TGS57" s="35"/>
      <c r="TGT57" s="35"/>
      <c r="TGU57" s="35"/>
      <c r="TGV57" s="35"/>
      <c r="TGW57" s="35"/>
      <c r="TGX57" s="35"/>
      <c r="TGY57" s="35"/>
      <c r="TGZ57" s="35"/>
      <c r="THA57" s="35"/>
      <c r="THB57" s="35"/>
      <c r="THC57" s="35"/>
      <c r="THD57" s="35"/>
      <c r="THE57" s="35"/>
      <c r="THF57" s="35"/>
      <c r="THG57" s="35"/>
      <c r="THH57" s="35"/>
      <c r="THI57" s="35"/>
      <c r="THJ57" s="35"/>
      <c r="THK57" s="35"/>
      <c r="THL57" s="35"/>
      <c r="THM57" s="35"/>
      <c r="THN57" s="35"/>
      <c r="THO57" s="35"/>
      <c r="THP57" s="35"/>
      <c r="THQ57" s="35"/>
      <c r="THR57" s="35"/>
      <c r="THS57" s="35"/>
      <c r="THT57" s="35"/>
      <c r="THU57" s="35"/>
      <c r="THV57" s="35"/>
      <c r="THW57" s="35"/>
      <c r="THX57" s="35"/>
      <c r="THY57" s="35"/>
      <c r="THZ57" s="35"/>
      <c r="TIA57" s="35"/>
      <c r="TIB57" s="35"/>
      <c r="TIC57" s="35"/>
      <c r="TID57" s="35"/>
      <c r="TIE57" s="35"/>
      <c r="TIF57" s="35"/>
      <c r="TIG57" s="35"/>
      <c r="TIH57" s="35"/>
      <c r="TII57" s="35"/>
      <c r="TIJ57" s="35"/>
      <c r="TIK57" s="35"/>
      <c r="TIL57" s="35"/>
      <c r="TIM57" s="35"/>
      <c r="TIN57" s="35"/>
      <c r="TIO57" s="35"/>
      <c r="TIP57" s="35"/>
      <c r="TIQ57" s="35"/>
      <c r="TIR57" s="35"/>
      <c r="TIS57" s="35"/>
      <c r="TIT57" s="35"/>
      <c r="TIU57" s="35"/>
      <c r="TIV57" s="35"/>
      <c r="TIW57" s="35"/>
      <c r="TIX57" s="35"/>
      <c r="TIY57" s="35"/>
      <c r="TIZ57" s="35"/>
      <c r="TJA57" s="35"/>
      <c r="TJB57" s="35"/>
      <c r="TJC57" s="35"/>
      <c r="TJD57" s="35"/>
      <c r="TJE57" s="35"/>
      <c r="TJF57" s="35"/>
      <c r="TJG57" s="35"/>
      <c r="TJH57" s="35"/>
      <c r="TJI57" s="35"/>
      <c r="TJJ57" s="35"/>
      <c r="TJK57" s="35"/>
      <c r="TJL57" s="35"/>
      <c r="TJM57" s="35"/>
      <c r="TJN57" s="35"/>
      <c r="TJO57" s="35"/>
      <c r="TJP57" s="35"/>
      <c r="TJQ57" s="35"/>
      <c r="TJR57" s="35"/>
      <c r="TJS57" s="35"/>
      <c r="TJT57" s="35"/>
      <c r="TJU57" s="35"/>
      <c r="TJV57" s="35"/>
      <c r="TJW57" s="35"/>
      <c r="TJX57" s="35"/>
      <c r="TJY57" s="35"/>
      <c r="TJZ57" s="35"/>
      <c r="TKA57" s="35"/>
      <c r="TKB57" s="35"/>
      <c r="TKC57" s="35"/>
      <c r="TKD57" s="35"/>
      <c r="TKE57" s="35"/>
      <c r="TKF57" s="35"/>
      <c r="TKG57" s="35"/>
      <c r="TKH57" s="35"/>
      <c r="TKI57" s="35"/>
      <c r="TKJ57" s="35"/>
      <c r="TKK57" s="35"/>
      <c r="TKL57" s="35"/>
      <c r="TKM57" s="35"/>
      <c r="TKN57" s="35"/>
      <c r="TKO57" s="35"/>
      <c r="TKP57" s="35"/>
      <c r="TKQ57" s="35"/>
      <c r="TKR57" s="35"/>
      <c r="TKS57" s="35"/>
      <c r="TKT57" s="35"/>
      <c r="TKU57" s="35"/>
      <c r="TKV57" s="35"/>
      <c r="TKW57" s="35"/>
      <c r="TKX57" s="35"/>
      <c r="TKY57" s="35"/>
      <c r="TKZ57" s="35"/>
      <c r="TLA57" s="35"/>
      <c r="TLB57" s="35"/>
      <c r="TLC57" s="35"/>
      <c r="TLD57" s="35"/>
      <c r="TLE57" s="35"/>
      <c r="TLF57" s="35"/>
      <c r="TLG57" s="35"/>
      <c r="TLH57" s="35"/>
      <c r="TLI57" s="35"/>
      <c r="TLJ57" s="35"/>
      <c r="TLK57" s="35"/>
      <c r="TLL57" s="35"/>
      <c r="TLM57" s="35"/>
      <c r="TLN57" s="35"/>
      <c r="TLO57" s="35"/>
      <c r="TLP57" s="35"/>
      <c r="TLQ57" s="35"/>
      <c r="TLR57" s="35"/>
      <c r="TLS57" s="35"/>
      <c r="TLT57" s="35"/>
      <c r="TLU57" s="35"/>
      <c r="TLV57" s="35"/>
      <c r="TLW57" s="35"/>
      <c r="TLX57" s="35"/>
      <c r="TLY57" s="35"/>
      <c r="TLZ57" s="35"/>
      <c r="TMA57" s="35"/>
      <c r="TMB57" s="35"/>
      <c r="TMC57" s="35"/>
      <c r="TMD57" s="35"/>
      <c r="TME57" s="35"/>
      <c r="TMF57" s="35"/>
      <c r="TMG57" s="35"/>
      <c r="TMH57" s="35"/>
      <c r="TMI57" s="35"/>
      <c r="TMJ57" s="35"/>
      <c r="TMK57" s="35"/>
      <c r="TML57" s="35"/>
      <c r="TMM57" s="35"/>
      <c r="TMN57" s="35"/>
      <c r="TMO57" s="35"/>
      <c r="TMP57" s="35"/>
      <c r="TMQ57" s="35"/>
      <c r="TMR57" s="35"/>
      <c r="TMS57" s="35"/>
      <c r="TMT57" s="35"/>
      <c r="TMU57" s="35"/>
      <c r="TMV57" s="35"/>
      <c r="TMW57" s="35"/>
      <c r="TMX57" s="35"/>
      <c r="TMY57" s="35"/>
      <c r="TMZ57" s="35"/>
      <c r="TNA57" s="35"/>
      <c r="TNB57" s="35"/>
      <c r="TNC57" s="35"/>
      <c r="TND57" s="35"/>
      <c r="TNE57" s="35"/>
      <c r="TNF57" s="35"/>
      <c r="TNG57" s="35"/>
      <c r="TNH57" s="35"/>
      <c r="TNI57" s="35"/>
      <c r="TNJ57" s="35"/>
      <c r="TNK57" s="35"/>
      <c r="TNL57" s="35"/>
      <c r="TNM57" s="35"/>
      <c r="TNN57" s="35"/>
      <c r="TNO57" s="35"/>
      <c r="TNP57" s="35"/>
      <c r="TNQ57" s="35"/>
      <c r="TNR57" s="35"/>
      <c r="TNS57" s="35"/>
      <c r="TNT57" s="35"/>
      <c r="TNU57" s="35"/>
      <c r="TNV57" s="35"/>
      <c r="TNW57" s="35"/>
      <c r="TNX57" s="35"/>
      <c r="TNY57" s="35"/>
      <c r="TNZ57" s="35"/>
      <c r="TOA57" s="35"/>
      <c r="TOB57" s="35"/>
      <c r="TOC57" s="35"/>
      <c r="TOD57" s="35"/>
      <c r="TOE57" s="35"/>
      <c r="TOF57" s="35"/>
      <c r="TOG57" s="35"/>
      <c r="TOH57" s="35"/>
      <c r="TOI57" s="35"/>
      <c r="TOJ57" s="35"/>
      <c r="TOK57" s="35"/>
      <c r="TOL57" s="35"/>
      <c r="TOM57" s="35"/>
      <c r="TON57" s="35"/>
      <c r="TOO57" s="35"/>
      <c r="TOP57" s="35"/>
      <c r="TOQ57" s="35"/>
      <c r="TOR57" s="35"/>
      <c r="TOS57" s="35"/>
      <c r="TOT57" s="35"/>
      <c r="TOU57" s="35"/>
      <c r="TOV57" s="35"/>
      <c r="TOW57" s="35"/>
      <c r="TOX57" s="35"/>
      <c r="TOY57" s="35"/>
      <c r="TOZ57" s="35"/>
      <c r="TPA57" s="35"/>
      <c r="TPB57" s="35"/>
      <c r="TPC57" s="35"/>
      <c r="TPD57" s="35"/>
      <c r="TPE57" s="35"/>
      <c r="TPF57" s="35"/>
      <c r="TPG57" s="35"/>
      <c r="TPH57" s="35"/>
      <c r="TPI57" s="35"/>
      <c r="TPJ57" s="35"/>
      <c r="TPK57" s="35"/>
      <c r="TPL57" s="35"/>
      <c r="TPM57" s="35"/>
      <c r="TPN57" s="35"/>
      <c r="TPO57" s="35"/>
      <c r="TPP57" s="35"/>
      <c r="TPQ57" s="35"/>
      <c r="TPR57" s="35"/>
      <c r="TPS57" s="35"/>
      <c r="TPT57" s="35"/>
      <c r="TPU57" s="35"/>
      <c r="TPV57" s="35"/>
      <c r="TPW57" s="35"/>
      <c r="TPX57" s="35"/>
      <c r="TPY57" s="35"/>
      <c r="TPZ57" s="35"/>
      <c r="TQA57" s="35"/>
      <c r="TQB57" s="35"/>
      <c r="TQC57" s="35"/>
      <c r="TQD57" s="35"/>
      <c r="TQE57" s="35"/>
      <c r="TQF57" s="35"/>
      <c r="TQG57" s="35"/>
      <c r="TQH57" s="35"/>
      <c r="TQI57" s="35"/>
      <c r="TQJ57" s="35"/>
      <c r="TQK57" s="35"/>
      <c r="TQL57" s="35"/>
      <c r="TQM57" s="35"/>
      <c r="TQN57" s="35"/>
      <c r="TQO57" s="35"/>
      <c r="TQP57" s="35"/>
      <c r="TQQ57" s="35"/>
      <c r="TQR57" s="35"/>
      <c r="TQS57" s="35"/>
      <c r="TQT57" s="35"/>
      <c r="TQU57" s="35"/>
      <c r="TQV57" s="35"/>
      <c r="TQW57" s="35"/>
      <c r="TQX57" s="35"/>
      <c r="TQY57" s="35"/>
      <c r="TQZ57" s="35"/>
      <c r="TRA57" s="35"/>
      <c r="TRB57" s="35"/>
      <c r="TRC57" s="35"/>
      <c r="TRD57" s="35"/>
      <c r="TRE57" s="35"/>
      <c r="TRF57" s="35"/>
      <c r="TRG57" s="35"/>
      <c r="TRH57" s="35"/>
      <c r="TRI57" s="35"/>
      <c r="TRJ57" s="35"/>
      <c r="TRK57" s="35"/>
      <c r="TRL57" s="35"/>
      <c r="TRM57" s="35"/>
      <c r="TRN57" s="35"/>
      <c r="TRO57" s="35"/>
      <c r="TRP57" s="35"/>
      <c r="TRQ57" s="35"/>
      <c r="TRR57" s="35"/>
      <c r="TRS57" s="35"/>
      <c r="TRT57" s="35"/>
      <c r="TRU57" s="35"/>
      <c r="TRV57" s="35"/>
      <c r="TRW57" s="35"/>
      <c r="TRX57" s="35"/>
      <c r="TRY57" s="35"/>
      <c r="TRZ57" s="35"/>
      <c r="TSA57" s="35"/>
      <c r="TSB57" s="35"/>
      <c r="TSC57" s="35"/>
      <c r="TSD57" s="35"/>
      <c r="TSE57" s="35"/>
      <c r="TSF57" s="35"/>
      <c r="TSG57" s="35"/>
      <c r="TSH57" s="35"/>
      <c r="TSI57" s="35"/>
      <c r="TSJ57" s="35"/>
      <c r="TSK57" s="35"/>
      <c r="TSL57" s="35"/>
      <c r="TSM57" s="35"/>
      <c r="TSN57" s="35"/>
      <c r="TSO57" s="35"/>
      <c r="TSP57" s="35"/>
      <c r="TSQ57" s="35"/>
      <c r="TSR57" s="35"/>
      <c r="TSS57" s="35"/>
      <c r="TST57" s="35"/>
      <c r="TSU57" s="35"/>
      <c r="TSV57" s="35"/>
      <c r="TSW57" s="35"/>
      <c r="TSX57" s="35"/>
      <c r="TSY57" s="35"/>
      <c r="TSZ57" s="35"/>
      <c r="TTA57" s="35"/>
      <c r="TTB57" s="35"/>
      <c r="TTC57" s="35"/>
      <c r="TTD57" s="35"/>
      <c r="TTE57" s="35"/>
      <c r="TTF57" s="35"/>
      <c r="TTG57" s="35"/>
      <c r="TTH57" s="35"/>
      <c r="TTI57" s="35"/>
      <c r="TTJ57" s="35"/>
      <c r="TTK57" s="35"/>
      <c r="TTL57" s="35"/>
      <c r="TTM57" s="35"/>
      <c r="TTN57" s="35"/>
      <c r="TTO57" s="35"/>
      <c r="TTP57" s="35"/>
      <c r="TTQ57" s="35"/>
      <c r="TTR57" s="35"/>
      <c r="TTS57" s="35"/>
      <c r="TTT57" s="35"/>
      <c r="TTU57" s="35"/>
      <c r="TTV57" s="35"/>
      <c r="TTW57" s="35"/>
      <c r="TTX57" s="35"/>
      <c r="TTY57" s="35"/>
      <c r="TTZ57" s="35"/>
      <c r="TUA57" s="35"/>
      <c r="TUB57" s="35"/>
      <c r="TUC57" s="35"/>
      <c r="TUD57" s="35"/>
      <c r="TUE57" s="35"/>
      <c r="TUF57" s="35"/>
      <c r="TUG57" s="35"/>
      <c r="TUH57" s="35"/>
      <c r="TUI57" s="35"/>
      <c r="TUJ57" s="35"/>
      <c r="TUK57" s="35"/>
      <c r="TUL57" s="35"/>
      <c r="TUM57" s="35"/>
      <c r="TUN57" s="35"/>
      <c r="TUO57" s="35"/>
      <c r="TUP57" s="35"/>
      <c r="TUQ57" s="35"/>
      <c r="TUR57" s="35"/>
      <c r="TUS57" s="35"/>
      <c r="TUT57" s="35"/>
      <c r="TUU57" s="35"/>
      <c r="TUV57" s="35"/>
      <c r="TUW57" s="35"/>
      <c r="TUX57" s="35"/>
      <c r="TUY57" s="35"/>
      <c r="TUZ57" s="35"/>
      <c r="TVA57" s="35"/>
      <c r="TVB57" s="35"/>
      <c r="TVC57" s="35"/>
      <c r="TVD57" s="35"/>
      <c r="TVE57" s="35"/>
      <c r="TVF57" s="35"/>
      <c r="TVG57" s="35"/>
      <c r="TVH57" s="35"/>
      <c r="TVI57" s="35"/>
      <c r="TVJ57" s="35"/>
      <c r="TVK57" s="35"/>
      <c r="TVL57" s="35"/>
      <c r="TVM57" s="35"/>
      <c r="TVN57" s="35"/>
      <c r="TVO57" s="35"/>
      <c r="TVP57" s="35"/>
      <c r="TVQ57" s="35"/>
      <c r="TVR57" s="35"/>
      <c r="TVS57" s="35"/>
      <c r="TVT57" s="35"/>
      <c r="TVU57" s="35"/>
      <c r="TVV57" s="35"/>
      <c r="TVW57" s="35"/>
      <c r="TVX57" s="35"/>
      <c r="TVY57" s="35"/>
      <c r="TVZ57" s="35"/>
      <c r="TWA57" s="35"/>
      <c r="TWB57" s="35"/>
      <c r="TWC57" s="35"/>
      <c r="TWD57" s="35"/>
      <c r="TWE57" s="35"/>
      <c r="TWF57" s="35"/>
      <c r="TWG57" s="35"/>
      <c r="TWH57" s="35"/>
      <c r="TWI57" s="35"/>
      <c r="TWJ57" s="35"/>
      <c r="TWK57" s="35"/>
      <c r="TWL57" s="35"/>
      <c r="TWM57" s="35"/>
      <c r="TWN57" s="35"/>
      <c r="TWO57" s="35"/>
      <c r="TWP57" s="35"/>
      <c r="TWQ57" s="35"/>
      <c r="TWR57" s="35"/>
      <c r="TWS57" s="35"/>
      <c r="TWT57" s="35"/>
      <c r="TWU57" s="35"/>
      <c r="TWV57" s="35"/>
      <c r="TWW57" s="35"/>
      <c r="TWX57" s="35"/>
      <c r="TWY57" s="35"/>
      <c r="TWZ57" s="35"/>
      <c r="TXA57" s="35"/>
      <c r="TXB57" s="35"/>
      <c r="TXC57" s="35"/>
      <c r="TXD57" s="35"/>
      <c r="TXE57" s="35"/>
      <c r="TXF57" s="35"/>
      <c r="TXG57" s="35"/>
      <c r="TXH57" s="35"/>
      <c r="TXI57" s="35"/>
      <c r="TXJ57" s="35"/>
      <c r="TXK57" s="35"/>
      <c r="TXL57" s="35"/>
      <c r="TXM57" s="35"/>
      <c r="TXN57" s="35"/>
      <c r="TXO57" s="35"/>
      <c r="TXP57" s="35"/>
      <c r="TXQ57" s="35"/>
      <c r="TXR57" s="35"/>
      <c r="TXS57" s="35"/>
      <c r="TXT57" s="35"/>
      <c r="TXU57" s="35"/>
      <c r="TXV57" s="35"/>
      <c r="TXW57" s="35"/>
      <c r="TXX57" s="35"/>
      <c r="TXY57" s="35"/>
      <c r="TXZ57" s="35"/>
      <c r="TYA57" s="35"/>
      <c r="TYB57" s="35"/>
      <c r="TYC57" s="35"/>
      <c r="TYD57" s="35"/>
      <c r="TYE57" s="35"/>
      <c r="TYF57" s="35"/>
      <c r="TYG57" s="35"/>
      <c r="TYH57" s="35"/>
      <c r="TYI57" s="35"/>
      <c r="TYJ57" s="35"/>
      <c r="TYK57" s="35"/>
      <c r="TYL57" s="35"/>
      <c r="TYM57" s="35"/>
      <c r="TYN57" s="35"/>
      <c r="TYO57" s="35"/>
      <c r="TYP57" s="35"/>
      <c r="TYQ57" s="35"/>
      <c r="TYR57" s="35"/>
      <c r="TYS57" s="35"/>
      <c r="TYT57" s="35"/>
      <c r="TYU57" s="35"/>
      <c r="TYV57" s="35"/>
      <c r="TYW57" s="35"/>
      <c r="TYX57" s="35"/>
      <c r="TYY57" s="35"/>
      <c r="TYZ57" s="35"/>
      <c r="TZA57" s="35"/>
      <c r="TZB57" s="35"/>
      <c r="TZC57" s="35"/>
      <c r="TZD57" s="35"/>
      <c r="TZE57" s="35"/>
      <c r="TZF57" s="35"/>
      <c r="TZG57" s="35"/>
      <c r="TZH57" s="35"/>
      <c r="TZI57" s="35"/>
      <c r="TZJ57" s="35"/>
      <c r="TZK57" s="35"/>
      <c r="TZL57" s="35"/>
      <c r="TZM57" s="35"/>
      <c r="TZN57" s="35"/>
      <c r="TZO57" s="35"/>
      <c r="TZP57" s="35"/>
      <c r="TZQ57" s="35"/>
      <c r="TZR57" s="35"/>
      <c r="TZS57" s="35"/>
      <c r="TZT57" s="35"/>
      <c r="TZU57" s="35"/>
      <c r="TZV57" s="35"/>
      <c r="TZW57" s="35"/>
      <c r="TZX57" s="35"/>
      <c r="TZY57" s="35"/>
      <c r="TZZ57" s="35"/>
      <c r="UAA57" s="35"/>
      <c r="UAB57" s="35"/>
      <c r="UAC57" s="35"/>
      <c r="UAD57" s="35"/>
      <c r="UAE57" s="35"/>
      <c r="UAF57" s="35"/>
      <c r="UAG57" s="35"/>
      <c r="UAH57" s="35"/>
      <c r="UAI57" s="35"/>
      <c r="UAJ57" s="35"/>
      <c r="UAK57" s="35"/>
      <c r="UAL57" s="35"/>
      <c r="UAM57" s="35"/>
      <c r="UAN57" s="35"/>
      <c r="UAO57" s="35"/>
      <c r="UAP57" s="35"/>
      <c r="UAQ57" s="35"/>
      <c r="UAR57" s="35"/>
      <c r="UAS57" s="35"/>
      <c r="UAT57" s="35"/>
      <c r="UAU57" s="35"/>
      <c r="UAV57" s="35"/>
      <c r="UAW57" s="35"/>
      <c r="UAX57" s="35"/>
      <c r="UAY57" s="35"/>
      <c r="UAZ57" s="35"/>
      <c r="UBA57" s="35"/>
      <c r="UBB57" s="35"/>
      <c r="UBC57" s="35"/>
      <c r="UBD57" s="35"/>
      <c r="UBE57" s="35"/>
      <c r="UBF57" s="35"/>
      <c r="UBG57" s="35"/>
      <c r="UBH57" s="35"/>
      <c r="UBI57" s="35"/>
      <c r="UBJ57" s="35"/>
      <c r="UBK57" s="35"/>
      <c r="UBL57" s="35"/>
      <c r="UBM57" s="35"/>
      <c r="UBN57" s="35"/>
      <c r="UBO57" s="35"/>
      <c r="UBP57" s="35"/>
      <c r="UBQ57" s="35"/>
      <c r="UBR57" s="35"/>
      <c r="UBS57" s="35"/>
      <c r="UBT57" s="35"/>
      <c r="UBU57" s="35"/>
      <c r="UBV57" s="35"/>
      <c r="UBW57" s="35"/>
      <c r="UBX57" s="35"/>
      <c r="UBY57" s="35"/>
      <c r="UBZ57" s="35"/>
      <c r="UCA57" s="35"/>
      <c r="UCB57" s="35"/>
      <c r="UCC57" s="35"/>
      <c r="UCD57" s="35"/>
      <c r="UCE57" s="35"/>
      <c r="UCF57" s="35"/>
      <c r="UCG57" s="35"/>
      <c r="UCH57" s="35"/>
      <c r="UCI57" s="35"/>
      <c r="UCJ57" s="35"/>
      <c r="UCK57" s="35"/>
      <c r="UCL57" s="35"/>
      <c r="UCM57" s="35"/>
      <c r="UCN57" s="35"/>
      <c r="UCO57" s="35"/>
      <c r="UCP57" s="35"/>
      <c r="UCQ57" s="35"/>
      <c r="UCR57" s="35"/>
      <c r="UCS57" s="35"/>
      <c r="UCT57" s="35"/>
      <c r="UCU57" s="35"/>
      <c r="UCV57" s="35"/>
      <c r="UCW57" s="35"/>
      <c r="UCX57" s="35"/>
      <c r="UCY57" s="35"/>
      <c r="UCZ57" s="35"/>
      <c r="UDA57" s="35"/>
      <c r="UDB57" s="35"/>
      <c r="UDC57" s="35"/>
      <c r="UDD57" s="35"/>
      <c r="UDE57" s="35"/>
      <c r="UDF57" s="35"/>
      <c r="UDG57" s="35"/>
      <c r="UDH57" s="35"/>
      <c r="UDI57" s="35"/>
      <c r="UDJ57" s="35"/>
      <c r="UDK57" s="35"/>
      <c r="UDL57" s="35"/>
      <c r="UDM57" s="35"/>
      <c r="UDN57" s="35"/>
      <c r="UDO57" s="35"/>
      <c r="UDP57" s="35"/>
      <c r="UDQ57" s="35"/>
      <c r="UDR57" s="35"/>
      <c r="UDS57" s="35"/>
      <c r="UDT57" s="35"/>
      <c r="UDU57" s="35"/>
      <c r="UDV57" s="35"/>
      <c r="UDW57" s="35"/>
      <c r="UDX57" s="35"/>
      <c r="UDY57" s="35"/>
      <c r="UDZ57" s="35"/>
      <c r="UEA57" s="35"/>
      <c r="UEB57" s="35"/>
      <c r="UEC57" s="35"/>
      <c r="UED57" s="35"/>
      <c r="UEE57" s="35"/>
      <c r="UEF57" s="35"/>
      <c r="UEG57" s="35"/>
      <c r="UEH57" s="35"/>
      <c r="UEI57" s="35"/>
      <c r="UEJ57" s="35"/>
      <c r="UEK57" s="35"/>
      <c r="UEL57" s="35"/>
      <c r="UEM57" s="35"/>
      <c r="UEN57" s="35"/>
      <c r="UEO57" s="35"/>
      <c r="UEP57" s="35"/>
      <c r="UEQ57" s="35"/>
      <c r="UER57" s="35"/>
      <c r="UES57" s="35"/>
      <c r="UET57" s="35"/>
      <c r="UEU57" s="35"/>
      <c r="UEV57" s="35"/>
      <c r="UEW57" s="35"/>
      <c r="UEX57" s="35"/>
      <c r="UEY57" s="35"/>
      <c r="UEZ57" s="35"/>
      <c r="UFA57" s="35"/>
      <c r="UFB57" s="35"/>
      <c r="UFC57" s="35"/>
      <c r="UFD57" s="35"/>
      <c r="UFE57" s="35"/>
      <c r="UFF57" s="35"/>
      <c r="UFG57" s="35"/>
      <c r="UFH57" s="35"/>
      <c r="UFI57" s="35"/>
      <c r="UFJ57" s="35"/>
      <c r="UFK57" s="35"/>
      <c r="UFL57" s="35"/>
      <c r="UFM57" s="35"/>
      <c r="UFN57" s="35"/>
      <c r="UFO57" s="35"/>
      <c r="UFP57" s="35"/>
      <c r="UFQ57" s="35"/>
      <c r="UFR57" s="35"/>
      <c r="UFS57" s="35"/>
      <c r="UFT57" s="35"/>
      <c r="UFU57" s="35"/>
      <c r="UFV57" s="35"/>
      <c r="UFW57" s="35"/>
      <c r="UFX57" s="35"/>
      <c r="UFY57" s="35"/>
      <c r="UFZ57" s="35"/>
      <c r="UGA57" s="35"/>
      <c r="UGB57" s="35"/>
      <c r="UGC57" s="35"/>
      <c r="UGD57" s="35"/>
      <c r="UGE57" s="35"/>
      <c r="UGF57" s="35"/>
      <c r="UGG57" s="35"/>
      <c r="UGH57" s="35"/>
      <c r="UGI57" s="35"/>
      <c r="UGJ57" s="35"/>
      <c r="UGK57" s="35"/>
      <c r="UGL57" s="35"/>
      <c r="UGM57" s="35"/>
      <c r="UGN57" s="35"/>
      <c r="UGO57" s="35"/>
      <c r="UGP57" s="35"/>
      <c r="UGQ57" s="35"/>
      <c r="UGR57" s="35"/>
      <c r="UGS57" s="35"/>
      <c r="UGT57" s="35"/>
      <c r="UGU57" s="35"/>
      <c r="UGV57" s="35"/>
      <c r="UGW57" s="35"/>
      <c r="UGX57" s="35"/>
      <c r="UGY57" s="35"/>
      <c r="UGZ57" s="35"/>
      <c r="UHA57" s="35"/>
      <c r="UHB57" s="35"/>
      <c r="UHC57" s="35"/>
      <c r="UHD57" s="35"/>
      <c r="UHE57" s="35"/>
      <c r="UHF57" s="35"/>
      <c r="UHG57" s="35"/>
      <c r="UHH57" s="35"/>
      <c r="UHI57" s="35"/>
      <c r="UHJ57" s="35"/>
      <c r="UHK57" s="35"/>
      <c r="UHL57" s="35"/>
      <c r="UHM57" s="35"/>
      <c r="UHN57" s="35"/>
      <c r="UHO57" s="35"/>
      <c r="UHP57" s="35"/>
      <c r="UHQ57" s="35"/>
      <c r="UHR57" s="35"/>
      <c r="UHS57" s="35"/>
      <c r="UHT57" s="35"/>
      <c r="UHU57" s="35"/>
      <c r="UHV57" s="35"/>
      <c r="UHW57" s="35"/>
      <c r="UHX57" s="35"/>
      <c r="UHY57" s="35"/>
      <c r="UHZ57" s="35"/>
      <c r="UIA57" s="35"/>
      <c r="UIB57" s="35"/>
      <c r="UIC57" s="35"/>
      <c r="UID57" s="35"/>
      <c r="UIE57" s="35"/>
      <c r="UIF57" s="35"/>
      <c r="UIG57" s="35"/>
      <c r="UIH57" s="35"/>
      <c r="UII57" s="35"/>
      <c r="UIJ57" s="35"/>
      <c r="UIK57" s="35"/>
      <c r="UIL57" s="35"/>
      <c r="UIM57" s="35"/>
      <c r="UIN57" s="35"/>
      <c r="UIO57" s="35"/>
      <c r="UIP57" s="35"/>
      <c r="UIQ57" s="35"/>
      <c r="UIR57" s="35"/>
      <c r="UIS57" s="35"/>
      <c r="UIT57" s="35"/>
      <c r="UIU57" s="35"/>
      <c r="UIV57" s="35"/>
      <c r="UIW57" s="35"/>
      <c r="UIX57" s="35"/>
      <c r="UIY57" s="35"/>
      <c r="UIZ57" s="35"/>
      <c r="UJA57" s="35"/>
      <c r="UJB57" s="35"/>
      <c r="UJC57" s="35"/>
      <c r="UJD57" s="35"/>
      <c r="UJE57" s="35"/>
      <c r="UJF57" s="35"/>
      <c r="UJG57" s="35"/>
      <c r="UJH57" s="35"/>
      <c r="UJI57" s="35"/>
      <c r="UJJ57" s="35"/>
      <c r="UJK57" s="35"/>
      <c r="UJL57" s="35"/>
      <c r="UJM57" s="35"/>
      <c r="UJN57" s="35"/>
      <c r="UJO57" s="35"/>
      <c r="UJP57" s="35"/>
      <c r="UJQ57" s="35"/>
      <c r="UJR57" s="35"/>
      <c r="UJS57" s="35"/>
      <c r="UJT57" s="35"/>
      <c r="UJU57" s="35"/>
      <c r="UJV57" s="35"/>
      <c r="UJW57" s="35"/>
      <c r="UJX57" s="35"/>
      <c r="UJY57" s="35"/>
      <c r="UJZ57" s="35"/>
      <c r="UKA57" s="35"/>
      <c r="UKB57" s="35"/>
      <c r="UKC57" s="35"/>
      <c r="UKD57" s="35"/>
      <c r="UKE57" s="35"/>
      <c r="UKF57" s="35"/>
      <c r="UKG57" s="35"/>
      <c r="UKH57" s="35"/>
      <c r="UKI57" s="35"/>
      <c r="UKJ57" s="35"/>
      <c r="UKK57" s="35"/>
      <c r="UKL57" s="35"/>
      <c r="UKM57" s="35"/>
      <c r="UKN57" s="35"/>
      <c r="UKO57" s="35"/>
      <c r="UKP57" s="35"/>
      <c r="UKQ57" s="35"/>
      <c r="UKR57" s="35"/>
      <c r="UKS57" s="35"/>
      <c r="UKT57" s="35"/>
      <c r="UKU57" s="35"/>
      <c r="UKV57" s="35"/>
      <c r="UKW57" s="35"/>
      <c r="UKX57" s="35"/>
      <c r="UKY57" s="35"/>
      <c r="UKZ57" s="35"/>
      <c r="ULA57" s="35"/>
      <c r="ULB57" s="35"/>
      <c r="ULC57" s="35"/>
      <c r="ULD57" s="35"/>
      <c r="ULE57" s="35"/>
      <c r="ULF57" s="35"/>
      <c r="ULG57" s="35"/>
      <c r="ULH57" s="35"/>
      <c r="ULI57" s="35"/>
      <c r="ULJ57" s="35"/>
      <c r="ULK57" s="35"/>
      <c r="ULL57" s="35"/>
      <c r="ULM57" s="35"/>
      <c r="ULN57" s="35"/>
      <c r="ULO57" s="35"/>
      <c r="ULP57" s="35"/>
      <c r="ULQ57" s="35"/>
      <c r="ULR57" s="35"/>
      <c r="ULS57" s="35"/>
      <c r="ULT57" s="35"/>
      <c r="ULU57" s="35"/>
      <c r="ULV57" s="35"/>
      <c r="ULW57" s="35"/>
      <c r="ULX57" s="35"/>
      <c r="ULY57" s="35"/>
      <c r="ULZ57" s="35"/>
      <c r="UMA57" s="35"/>
      <c r="UMB57" s="35"/>
      <c r="UMC57" s="35"/>
      <c r="UMD57" s="35"/>
      <c r="UME57" s="35"/>
      <c r="UMF57" s="35"/>
      <c r="UMG57" s="35"/>
      <c r="UMH57" s="35"/>
      <c r="UMI57" s="35"/>
      <c r="UMJ57" s="35"/>
      <c r="UMK57" s="35"/>
      <c r="UML57" s="35"/>
      <c r="UMM57" s="35"/>
      <c r="UMN57" s="35"/>
      <c r="UMO57" s="35"/>
      <c r="UMP57" s="35"/>
      <c r="UMQ57" s="35"/>
      <c r="UMR57" s="35"/>
      <c r="UMS57" s="35"/>
      <c r="UMT57" s="35"/>
      <c r="UMU57" s="35"/>
      <c r="UMV57" s="35"/>
      <c r="UMW57" s="35"/>
      <c r="UMX57" s="35"/>
      <c r="UMY57" s="35"/>
      <c r="UMZ57" s="35"/>
      <c r="UNA57" s="35"/>
      <c r="UNB57" s="35"/>
      <c r="UNC57" s="35"/>
      <c r="UND57" s="35"/>
      <c r="UNE57" s="35"/>
      <c r="UNF57" s="35"/>
      <c r="UNG57" s="35"/>
      <c r="UNH57" s="35"/>
      <c r="UNI57" s="35"/>
      <c r="UNJ57" s="35"/>
      <c r="UNK57" s="35"/>
      <c r="UNL57" s="35"/>
      <c r="UNM57" s="35"/>
      <c r="UNN57" s="35"/>
      <c r="UNO57" s="35"/>
      <c r="UNP57" s="35"/>
      <c r="UNQ57" s="35"/>
      <c r="UNR57" s="35"/>
      <c r="UNS57" s="35"/>
      <c r="UNT57" s="35"/>
      <c r="UNU57" s="35"/>
      <c r="UNV57" s="35"/>
      <c r="UNW57" s="35"/>
      <c r="UNX57" s="35"/>
      <c r="UNY57" s="35"/>
      <c r="UNZ57" s="35"/>
      <c r="UOA57" s="35"/>
      <c r="UOB57" s="35"/>
      <c r="UOC57" s="35"/>
      <c r="UOD57" s="35"/>
      <c r="UOE57" s="35"/>
      <c r="UOF57" s="35"/>
      <c r="UOG57" s="35"/>
      <c r="UOH57" s="35"/>
      <c r="UOI57" s="35"/>
      <c r="UOJ57" s="35"/>
      <c r="UOK57" s="35"/>
      <c r="UOL57" s="35"/>
      <c r="UOM57" s="35"/>
      <c r="UON57" s="35"/>
      <c r="UOO57" s="35"/>
      <c r="UOP57" s="35"/>
      <c r="UOQ57" s="35"/>
      <c r="UOR57" s="35"/>
      <c r="UOS57" s="35"/>
      <c r="UOT57" s="35"/>
      <c r="UOU57" s="35"/>
      <c r="UOV57" s="35"/>
      <c r="UOW57" s="35"/>
      <c r="UOX57" s="35"/>
      <c r="UOY57" s="35"/>
      <c r="UOZ57" s="35"/>
      <c r="UPA57" s="35"/>
      <c r="UPB57" s="35"/>
      <c r="UPC57" s="35"/>
      <c r="UPD57" s="35"/>
      <c r="UPE57" s="35"/>
      <c r="UPF57" s="35"/>
      <c r="UPG57" s="35"/>
      <c r="UPH57" s="35"/>
      <c r="UPI57" s="35"/>
      <c r="UPJ57" s="35"/>
      <c r="UPK57" s="35"/>
      <c r="UPL57" s="35"/>
      <c r="UPM57" s="35"/>
      <c r="UPN57" s="35"/>
      <c r="UPO57" s="35"/>
      <c r="UPP57" s="35"/>
      <c r="UPQ57" s="35"/>
      <c r="UPR57" s="35"/>
      <c r="UPS57" s="35"/>
      <c r="UPT57" s="35"/>
      <c r="UPU57" s="35"/>
      <c r="UPV57" s="35"/>
      <c r="UPW57" s="35"/>
      <c r="UPX57" s="35"/>
      <c r="UPY57" s="35"/>
      <c r="UPZ57" s="35"/>
      <c r="UQA57" s="35"/>
      <c r="UQB57" s="35"/>
      <c r="UQC57" s="35"/>
      <c r="UQD57" s="35"/>
      <c r="UQE57" s="35"/>
      <c r="UQF57" s="35"/>
      <c r="UQG57" s="35"/>
      <c r="UQH57" s="35"/>
      <c r="UQI57" s="35"/>
      <c r="UQJ57" s="35"/>
      <c r="UQK57" s="35"/>
      <c r="UQL57" s="35"/>
      <c r="UQM57" s="35"/>
      <c r="UQN57" s="35"/>
      <c r="UQO57" s="35"/>
      <c r="UQP57" s="35"/>
      <c r="UQQ57" s="35"/>
      <c r="UQR57" s="35"/>
      <c r="UQS57" s="35"/>
      <c r="UQT57" s="35"/>
      <c r="UQU57" s="35"/>
      <c r="UQV57" s="35"/>
      <c r="UQW57" s="35"/>
      <c r="UQX57" s="35"/>
      <c r="UQY57" s="35"/>
      <c r="UQZ57" s="35"/>
      <c r="URA57" s="35"/>
      <c r="URB57" s="35"/>
      <c r="URC57" s="35"/>
      <c r="URD57" s="35"/>
      <c r="URE57" s="35"/>
      <c r="URF57" s="35"/>
      <c r="URG57" s="35"/>
      <c r="URH57" s="35"/>
      <c r="URI57" s="35"/>
      <c r="URJ57" s="35"/>
      <c r="URK57" s="35"/>
      <c r="URL57" s="35"/>
      <c r="URM57" s="35"/>
      <c r="URN57" s="35"/>
      <c r="URO57" s="35"/>
      <c r="URP57" s="35"/>
      <c r="URQ57" s="35"/>
      <c r="URR57" s="35"/>
      <c r="URS57" s="35"/>
      <c r="URT57" s="35"/>
      <c r="URU57" s="35"/>
      <c r="URV57" s="35"/>
      <c r="URW57" s="35"/>
      <c r="URX57" s="35"/>
      <c r="URY57" s="35"/>
      <c r="URZ57" s="35"/>
      <c r="USA57" s="35"/>
      <c r="USB57" s="35"/>
      <c r="USC57" s="35"/>
      <c r="USD57" s="35"/>
      <c r="USE57" s="35"/>
      <c r="USF57" s="35"/>
      <c r="USG57" s="35"/>
      <c r="USH57" s="35"/>
      <c r="USI57" s="35"/>
      <c r="USJ57" s="35"/>
      <c r="USK57" s="35"/>
      <c r="USL57" s="35"/>
      <c r="USM57" s="35"/>
      <c r="USN57" s="35"/>
      <c r="USO57" s="35"/>
      <c r="USP57" s="35"/>
      <c r="USQ57" s="35"/>
      <c r="USR57" s="35"/>
      <c r="USS57" s="35"/>
      <c r="UST57" s="35"/>
      <c r="USU57" s="35"/>
      <c r="USV57" s="35"/>
      <c r="USW57" s="35"/>
      <c r="USX57" s="35"/>
      <c r="USY57" s="35"/>
      <c r="USZ57" s="35"/>
      <c r="UTA57" s="35"/>
      <c r="UTB57" s="35"/>
      <c r="UTC57" s="35"/>
      <c r="UTD57" s="35"/>
      <c r="UTE57" s="35"/>
      <c r="UTF57" s="35"/>
      <c r="UTG57" s="35"/>
      <c r="UTH57" s="35"/>
      <c r="UTI57" s="35"/>
      <c r="UTJ57" s="35"/>
      <c r="UTK57" s="35"/>
      <c r="UTL57" s="35"/>
      <c r="UTM57" s="35"/>
      <c r="UTN57" s="35"/>
      <c r="UTO57" s="35"/>
      <c r="UTP57" s="35"/>
      <c r="UTQ57" s="35"/>
      <c r="UTR57" s="35"/>
      <c r="UTS57" s="35"/>
      <c r="UTT57" s="35"/>
      <c r="UTU57" s="35"/>
      <c r="UTV57" s="35"/>
      <c r="UTW57" s="35"/>
      <c r="UTX57" s="35"/>
      <c r="UTY57" s="35"/>
      <c r="UTZ57" s="35"/>
      <c r="UUA57" s="35"/>
      <c r="UUB57" s="35"/>
      <c r="UUC57" s="35"/>
      <c r="UUD57" s="35"/>
      <c r="UUE57" s="35"/>
      <c r="UUF57" s="35"/>
      <c r="UUG57" s="35"/>
      <c r="UUH57" s="35"/>
      <c r="UUI57" s="35"/>
      <c r="UUJ57" s="35"/>
      <c r="UUK57" s="35"/>
      <c r="UUL57" s="35"/>
      <c r="UUM57" s="35"/>
      <c r="UUN57" s="35"/>
      <c r="UUO57" s="35"/>
      <c r="UUP57" s="35"/>
      <c r="UUQ57" s="35"/>
      <c r="UUR57" s="35"/>
      <c r="UUS57" s="35"/>
      <c r="UUT57" s="35"/>
      <c r="UUU57" s="35"/>
      <c r="UUV57" s="35"/>
      <c r="UUW57" s="35"/>
      <c r="UUX57" s="35"/>
      <c r="UUY57" s="35"/>
      <c r="UUZ57" s="35"/>
      <c r="UVA57" s="35"/>
      <c r="UVB57" s="35"/>
      <c r="UVC57" s="35"/>
      <c r="UVD57" s="35"/>
      <c r="UVE57" s="35"/>
      <c r="UVF57" s="35"/>
      <c r="UVG57" s="35"/>
      <c r="UVH57" s="35"/>
      <c r="UVI57" s="35"/>
      <c r="UVJ57" s="35"/>
      <c r="UVK57" s="35"/>
      <c r="UVL57" s="35"/>
      <c r="UVM57" s="35"/>
      <c r="UVN57" s="35"/>
      <c r="UVO57" s="35"/>
      <c r="UVP57" s="35"/>
      <c r="UVQ57" s="35"/>
      <c r="UVR57" s="35"/>
      <c r="UVS57" s="35"/>
      <c r="UVT57" s="35"/>
      <c r="UVU57" s="35"/>
      <c r="UVV57" s="35"/>
      <c r="UVW57" s="35"/>
      <c r="UVX57" s="35"/>
      <c r="UVY57" s="35"/>
      <c r="UVZ57" s="35"/>
      <c r="UWA57" s="35"/>
      <c r="UWB57" s="35"/>
      <c r="UWC57" s="35"/>
      <c r="UWD57" s="35"/>
      <c r="UWE57" s="35"/>
      <c r="UWF57" s="35"/>
      <c r="UWG57" s="35"/>
      <c r="UWH57" s="35"/>
      <c r="UWI57" s="35"/>
      <c r="UWJ57" s="35"/>
      <c r="UWK57" s="35"/>
      <c r="UWL57" s="35"/>
      <c r="UWM57" s="35"/>
      <c r="UWN57" s="35"/>
      <c r="UWO57" s="35"/>
      <c r="UWP57" s="35"/>
      <c r="UWQ57" s="35"/>
      <c r="UWR57" s="35"/>
      <c r="UWS57" s="35"/>
      <c r="UWT57" s="35"/>
      <c r="UWU57" s="35"/>
      <c r="UWV57" s="35"/>
      <c r="UWW57" s="35"/>
      <c r="UWX57" s="35"/>
      <c r="UWY57" s="35"/>
      <c r="UWZ57" s="35"/>
      <c r="UXA57" s="35"/>
      <c r="UXB57" s="35"/>
      <c r="UXC57" s="35"/>
      <c r="UXD57" s="35"/>
      <c r="UXE57" s="35"/>
      <c r="UXF57" s="35"/>
      <c r="UXG57" s="35"/>
      <c r="UXH57" s="35"/>
      <c r="UXI57" s="35"/>
      <c r="UXJ57" s="35"/>
      <c r="UXK57" s="35"/>
      <c r="UXL57" s="35"/>
      <c r="UXM57" s="35"/>
      <c r="UXN57" s="35"/>
      <c r="UXO57" s="35"/>
      <c r="UXP57" s="35"/>
      <c r="UXQ57" s="35"/>
      <c r="UXR57" s="35"/>
      <c r="UXS57" s="35"/>
      <c r="UXT57" s="35"/>
      <c r="UXU57" s="35"/>
      <c r="UXV57" s="35"/>
      <c r="UXW57" s="35"/>
      <c r="UXX57" s="35"/>
      <c r="UXY57" s="35"/>
      <c r="UXZ57" s="35"/>
      <c r="UYA57" s="35"/>
      <c r="UYB57" s="35"/>
      <c r="UYC57" s="35"/>
      <c r="UYD57" s="35"/>
      <c r="UYE57" s="35"/>
      <c r="UYF57" s="35"/>
      <c r="UYG57" s="35"/>
      <c r="UYH57" s="35"/>
      <c r="UYI57" s="35"/>
      <c r="UYJ57" s="35"/>
      <c r="UYK57" s="35"/>
      <c r="UYL57" s="35"/>
      <c r="UYM57" s="35"/>
      <c r="UYN57" s="35"/>
      <c r="UYO57" s="35"/>
      <c r="UYP57" s="35"/>
      <c r="UYQ57" s="35"/>
      <c r="UYR57" s="35"/>
      <c r="UYS57" s="35"/>
      <c r="UYT57" s="35"/>
      <c r="UYU57" s="35"/>
      <c r="UYV57" s="35"/>
      <c r="UYW57" s="35"/>
      <c r="UYX57" s="35"/>
      <c r="UYY57" s="35"/>
      <c r="UYZ57" s="35"/>
      <c r="UZA57" s="35"/>
      <c r="UZB57" s="35"/>
      <c r="UZC57" s="35"/>
      <c r="UZD57" s="35"/>
      <c r="UZE57" s="35"/>
      <c r="UZF57" s="35"/>
      <c r="UZG57" s="35"/>
      <c r="UZH57" s="35"/>
      <c r="UZI57" s="35"/>
      <c r="UZJ57" s="35"/>
      <c r="UZK57" s="35"/>
      <c r="UZL57" s="35"/>
      <c r="UZM57" s="35"/>
      <c r="UZN57" s="35"/>
      <c r="UZO57" s="35"/>
      <c r="UZP57" s="35"/>
      <c r="UZQ57" s="35"/>
      <c r="UZR57" s="35"/>
      <c r="UZS57" s="35"/>
      <c r="UZT57" s="35"/>
      <c r="UZU57" s="35"/>
      <c r="UZV57" s="35"/>
      <c r="UZW57" s="35"/>
      <c r="UZX57" s="35"/>
      <c r="UZY57" s="35"/>
      <c r="UZZ57" s="35"/>
      <c r="VAA57" s="35"/>
      <c r="VAB57" s="35"/>
      <c r="VAC57" s="35"/>
      <c r="VAD57" s="35"/>
      <c r="VAE57" s="35"/>
      <c r="VAF57" s="35"/>
      <c r="VAG57" s="35"/>
      <c r="VAH57" s="35"/>
      <c r="VAI57" s="35"/>
      <c r="VAJ57" s="35"/>
      <c r="VAK57" s="35"/>
      <c r="VAL57" s="35"/>
      <c r="VAM57" s="35"/>
      <c r="VAN57" s="35"/>
      <c r="VAO57" s="35"/>
      <c r="VAP57" s="35"/>
      <c r="VAQ57" s="35"/>
      <c r="VAR57" s="35"/>
      <c r="VAS57" s="35"/>
      <c r="VAT57" s="35"/>
      <c r="VAU57" s="35"/>
      <c r="VAV57" s="35"/>
      <c r="VAW57" s="35"/>
      <c r="VAX57" s="35"/>
      <c r="VAY57" s="35"/>
      <c r="VAZ57" s="35"/>
      <c r="VBA57" s="35"/>
      <c r="VBB57" s="35"/>
      <c r="VBC57" s="35"/>
      <c r="VBD57" s="35"/>
      <c r="VBE57" s="35"/>
      <c r="VBF57" s="35"/>
      <c r="VBG57" s="35"/>
      <c r="VBH57" s="35"/>
      <c r="VBI57" s="35"/>
      <c r="VBJ57" s="35"/>
      <c r="VBK57" s="35"/>
      <c r="VBL57" s="35"/>
      <c r="VBM57" s="35"/>
      <c r="VBN57" s="35"/>
      <c r="VBO57" s="35"/>
      <c r="VBP57" s="35"/>
      <c r="VBQ57" s="35"/>
      <c r="VBR57" s="35"/>
      <c r="VBS57" s="35"/>
      <c r="VBT57" s="35"/>
      <c r="VBU57" s="35"/>
      <c r="VBV57" s="35"/>
      <c r="VBW57" s="35"/>
      <c r="VBX57" s="35"/>
      <c r="VBY57" s="35"/>
      <c r="VBZ57" s="35"/>
      <c r="VCA57" s="35"/>
      <c r="VCB57" s="35"/>
      <c r="VCC57" s="35"/>
      <c r="VCD57" s="35"/>
      <c r="VCE57" s="35"/>
      <c r="VCF57" s="35"/>
      <c r="VCG57" s="35"/>
      <c r="VCH57" s="35"/>
      <c r="VCI57" s="35"/>
      <c r="VCJ57" s="35"/>
      <c r="VCK57" s="35"/>
      <c r="VCL57" s="35"/>
      <c r="VCM57" s="35"/>
      <c r="VCN57" s="35"/>
      <c r="VCO57" s="35"/>
      <c r="VCP57" s="35"/>
      <c r="VCQ57" s="35"/>
      <c r="VCR57" s="35"/>
      <c r="VCS57" s="35"/>
      <c r="VCT57" s="35"/>
      <c r="VCU57" s="35"/>
      <c r="VCV57" s="35"/>
      <c r="VCW57" s="35"/>
      <c r="VCX57" s="35"/>
      <c r="VCY57" s="35"/>
      <c r="VCZ57" s="35"/>
      <c r="VDA57" s="35"/>
      <c r="VDB57" s="35"/>
      <c r="VDC57" s="35"/>
      <c r="VDD57" s="35"/>
      <c r="VDE57" s="35"/>
      <c r="VDF57" s="35"/>
      <c r="VDG57" s="35"/>
      <c r="VDH57" s="35"/>
      <c r="VDI57" s="35"/>
      <c r="VDJ57" s="35"/>
      <c r="VDK57" s="35"/>
      <c r="VDL57" s="35"/>
      <c r="VDM57" s="35"/>
      <c r="VDN57" s="35"/>
      <c r="VDO57" s="35"/>
      <c r="VDP57" s="35"/>
      <c r="VDQ57" s="35"/>
      <c r="VDR57" s="35"/>
      <c r="VDS57" s="35"/>
      <c r="VDT57" s="35"/>
      <c r="VDU57" s="35"/>
      <c r="VDV57" s="35"/>
      <c r="VDW57" s="35"/>
      <c r="VDX57" s="35"/>
      <c r="VDY57" s="35"/>
      <c r="VDZ57" s="35"/>
      <c r="VEA57" s="35"/>
      <c r="VEB57" s="35"/>
      <c r="VEC57" s="35"/>
      <c r="VED57" s="35"/>
      <c r="VEE57" s="35"/>
      <c r="VEF57" s="35"/>
      <c r="VEG57" s="35"/>
      <c r="VEH57" s="35"/>
      <c r="VEI57" s="35"/>
      <c r="VEJ57" s="35"/>
      <c r="VEK57" s="35"/>
      <c r="VEL57" s="35"/>
      <c r="VEM57" s="35"/>
      <c r="VEN57" s="35"/>
      <c r="VEO57" s="35"/>
      <c r="VEP57" s="35"/>
      <c r="VEQ57" s="35"/>
      <c r="VER57" s="35"/>
      <c r="VES57" s="35"/>
      <c r="VET57" s="35"/>
      <c r="VEU57" s="35"/>
      <c r="VEV57" s="35"/>
      <c r="VEW57" s="35"/>
      <c r="VEX57" s="35"/>
      <c r="VEY57" s="35"/>
      <c r="VEZ57" s="35"/>
      <c r="VFA57" s="35"/>
      <c r="VFB57" s="35"/>
      <c r="VFC57" s="35"/>
      <c r="VFD57" s="35"/>
      <c r="VFE57" s="35"/>
      <c r="VFF57" s="35"/>
      <c r="VFG57" s="35"/>
      <c r="VFH57" s="35"/>
      <c r="VFI57" s="35"/>
      <c r="VFJ57" s="35"/>
      <c r="VFK57" s="35"/>
      <c r="VFL57" s="35"/>
      <c r="VFM57" s="35"/>
      <c r="VFN57" s="35"/>
      <c r="VFO57" s="35"/>
      <c r="VFP57" s="35"/>
      <c r="VFQ57" s="35"/>
      <c r="VFR57" s="35"/>
      <c r="VFS57" s="35"/>
      <c r="VFT57" s="35"/>
      <c r="VFU57" s="35"/>
      <c r="VFV57" s="35"/>
      <c r="VFW57" s="35"/>
      <c r="VFX57" s="35"/>
      <c r="VFY57" s="35"/>
      <c r="VFZ57" s="35"/>
      <c r="VGA57" s="35"/>
      <c r="VGB57" s="35"/>
      <c r="VGC57" s="35"/>
      <c r="VGD57" s="35"/>
      <c r="VGE57" s="35"/>
      <c r="VGF57" s="35"/>
      <c r="VGG57" s="35"/>
      <c r="VGH57" s="35"/>
      <c r="VGI57" s="35"/>
      <c r="VGJ57" s="35"/>
      <c r="VGK57" s="35"/>
      <c r="VGL57" s="35"/>
      <c r="VGM57" s="35"/>
      <c r="VGN57" s="35"/>
      <c r="VGO57" s="35"/>
      <c r="VGP57" s="35"/>
      <c r="VGQ57" s="35"/>
      <c r="VGR57" s="35"/>
      <c r="VGS57" s="35"/>
      <c r="VGT57" s="35"/>
      <c r="VGU57" s="35"/>
      <c r="VGV57" s="35"/>
      <c r="VGW57" s="35"/>
      <c r="VGX57" s="35"/>
      <c r="VGY57" s="35"/>
      <c r="VGZ57" s="35"/>
      <c r="VHA57" s="35"/>
      <c r="VHB57" s="35"/>
      <c r="VHC57" s="35"/>
      <c r="VHD57" s="35"/>
      <c r="VHE57" s="35"/>
      <c r="VHF57" s="35"/>
      <c r="VHG57" s="35"/>
      <c r="VHH57" s="35"/>
      <c r="VHI57" s="35"/>
      <c r="VHJ57" s="35"/>
      <c r="VHK57" s="35"/>
      <c r="VHL57" s="35"/>
      <c r="VHM57" s="35"/>
      <c r="VHN57" s="35"/>
      <c r="VHO57" s="35"/>
      <c r="VHP57" s="35"/>
      <c r="VHQ57" s="35"/>
      <c r="VHR57" s="35"/>
      <c r="VHS57" s="35"/>
      <c r="VHT57" s="35"/>
      <c r="VHU57" s="35"/>
      <c r="VHV57" s="35"/>
      <c r="VHW57" s="35"/>
      <c r="VHX57" s="35"/>
      <c r="VHY57" s="35"/>
      <c r="VHZ57" s="35"/>
      <c r="VIA57" s="35"/>
      <c r="VIB57" s="35"/>
      <c r="VIC57" s="35"/>
      <c r="VID57" s="35"/>
      <c r="VIE57" s="35"/>
      <c r="VIF57" s="35"/>
      <c r="VIG57" s="35"/>
      <c r="VIH57" s="35"/>
      <c r="VII57" s="35"/>
      <c r="VIJ57" s="35"/>
      <c r="VIK57" s="35"/>
      <c r="VIL57" s="35"/>
      <c r="VIM57" s="35"/>
      <c r="VIN57" s="35"/>
      <c r="VIO57" s="35"/>
      <c r="VIP57" s="35"/>
      <c r="VIQ57" s="35"/>
      <c r="VIR57" s="35"/>
      <c r="VIS57" s="35"/>
      <c r="VIT57" s="35"/>
      <c r="VIU57" s="35"/>
      <c r="VIV57" s="35"/>
      <c r="VIW57" s="35"/>
      <c r="VIX57" s="35"/>
      <c r="VIY57" s="35"/>
      <c r="VIZ57" s="35"/>
      <c r="VJA57" s="35"/>
      <c r="VJB57" s="35"/>
      <c r="VJC57" s="35"/>
      <c r="VJD57" s="35"/>
      <c r="VJE57" s="35"/>
      <c r="VJF57" s="35"/>
      <c r="VJG57" s="35"/>
      <c r="VJH57" s="35"/>
      <c r="VJI57" s="35"/>
      <c r="VJJ57" s="35"/>
      <c r="VJK57" s="35"/>
      <c r="VJL57" s="35"/>
      <c r="VJM57" s="35"/>
      <c r="VJN57" s="35"/>
      <c r="VJO57" s="35"/>
      <c r="VJP57" s="35"/>
      <c r="VJQ57" s="35"/>
      <c r="VJR57" s="35"/>
      <c r="VJS57" s="35"/>
      <c r="VJT57" s="35"/>
      <c r="VJU57" s="35"/>
      <c r="VJV57" s="35"/>
      <c r="VJW57" s="35"/>
      <c r="VJX57" s="35"/>
      <c r="VJY57" s="35"/>
      <c r="VJZ57" s="35"/>
      <c r="VKA57" s="35"/>
      <c r="VKB57" s="35"/>
      <c r="VKC57" s="35"/>
      <c r="VKD57" s="35"/>
      <c r="VKE57" s="35"/>
      <c r="VKF57" s="35"/>
      <c r="VKG57" s="35"/>
      <c r="VKH57" s="35"/>
      <c r="VKI57" s="35"/>
      <c r="VKJ57" s="35"/>
      <c r="VKK57" s="35"/>
      <c r="VKL57" s="35"/>
      <c r="VKM57" s="35"/>
      <c r="VKN57" s="35"/>
      <c r="VKO57" s="35"/>
      <c r="VKP57" s="35"/>
      <c r="VKQ57" s="35"/>
      <c r="VKR57" s="35"/>
      <c r="VKS57" s="35"/>
      <c r="VKT57" s="35"/>
      <c r="VKU57" s="35"/>
      <c r="VKV57" s="35"/>
      <c r="VKW57" s="35"/>
      <c r="VKX57" s="35"/>
      <c r="VKY57" s="35"/>
      <c r="VKZ57" s="35"/>
      <c r="VLA57" s="35"/>
      <c r="VLB57" s="35"/>
      <c r="VLC57" s="35"/>
      <c r="VLD57" s="35"/>
      <c r="VLE57" s="35"/>
      <c r="VLF57" s="35"/>
      <c r="VLG57" s="35"/>
      <c r="VLH57" s="35"/>
      <c r="VLI57" s="35"/>
      <c r="VLJ57" s="35"/>
      <c r="VLK57" s="35"/>
      <c r="VLL57" s="35"/>
      <c r="VLM57" s="35"/>
      <c r="VLN57" s="35"/>
      <c r="VLO57" s="35"/>
      <c r="VLP57" s="35"/>
      <c r="VLQ57" s="35"/>
      <c r="VLR57" s="35"/>
      <c r="VLS57" s="35"/>
      <c r="VLT57" s="35"/>
      <c r="VLU57" s="35"/>
      <c r="VLV57" s="35"/>
      <c r="VLW57" s="35"/>
      <c r="VLX57" s="35"/>
      <c r="VLY57" s="35"/>
      <c r="VLZ57" s="35"/>
      <c r="VMA57" s="35"/>
      <c r="VMB57" s="35"/>
      <c r="VMC57" s="35"/>
      <c r="VMD57" s="35"/>
      <c r="VME57" s="35"/>
      <c r="VMF57" s="35"/>
      <c r="VMG57" s="35"/>
      <c r="VMH57" s="35"/>
      <c r="VMI57" s="35"/>
      <c r="VMJ57" s="35"/>
      <c r="VMK57" s="35"/>
      <c r="VML57" s="35"/>
      <c r="VMM57" s="35"/>
      <c r="VMN57" s="35"/>
      <c r="VMO57" s="35"/>
      <c r="VMP57" s="35"/>
      <c r="VMQ57" s="35"/>
      <c r="VMR57" s="35"/>
      <c r="VMS57" s="35"/>
      <c r="VMT57" s="35"/>
      <c r="VMU57" s="35"/>
      <c r="VMV57" s="35"/>
      <c r="VMW57" s="35"/>
      <c r="VMX57" s="35"/>
      <c r="VMY57" s="35"/>
      <c r="VMZ57" s="35"/>
      <c r="VNA57" s="35"/>
      <c r="VNB57" s="35"/>
      <c r="VNC57" s="35"/>
      <c r="VND57" s="35"/>
      <c r="VNE57" s="35"/>
      <c r="VNF57" s="35"/>
      <c r="VNG57" s="35"/>
      <c r="VNH57" s="35"/>
      <c r="VNI57" s="35"/>
      <c r="VNJ57" s="35"/>
      <c r="VNK57" s="35"/>
      <c r="VNL57" s="35"/>
      <c r="VNM57" s="35"/>
      <c r="VNN57" s="35"/>
      <c r="VNO57" s="35"/>
      <c r="VNP57" s="35"/>
      <c r="VNQ57" s="35"/>
      <c r="VNR57" s="35"/>
      <c r="VNS57" s="35"/>
      <c r="VNT57" s="35"/>
      <c r="VNU57" s="35"/>
      <c r="VNV57" s="35"/>
      <c r="VNW57" s="35"/>
      <c r="VNX57" s="35"/>
      <c r="VNY57" s="35"/>
      <c r="VNZ57" s="35"/>
      <c r="VOA57" s="35"/>
      <c r="VOB57" s="35"/>
      <c r="VOC57" s="35"/>
      <c r="VOD57" s="35"/>
      <c r="VOE57" s="35"/>
      <c r="VOF57" s="35"/>
      <c r="VOG57" s="35"/>
      <c r="VOH57" s="35"/>
      <c r="VOI57" s="35"/>
      <c r="VOJ57" s="35"/>
      <c r="VOK57" s="35"/>
      <c r="VOL57" s="35"/>
      <c r="VOM57" s="35"/>
      <c r="VON57" s="35"/>
      <c r="VOO57" s="35"/>
      <c r="VOP57" s="35"/>
      <c r="VOQ57" s="35"/>
      <c r="VOR57" s="35"/>
      <c r="VOS57" s="35"/>
      <c r="VOT57" s="35"/>
      <c r="VOU57" s="35"/>
      <c r="VOV57" s="35"/>
      <c r="VOW57" s="35"/>
      <c r="VOX57" s="35"/>
      <c r="VOY57" s="35"/>
      <c r="VOZ57" s="35"/>
      <c r="VPA57" s="35"/>
      <c r="VPB57" s="35"/>
      <c r="VPC57" s="35"/>
      <c r="VPD57" s="35"/>
      <c r="VPE57" s="35"/>
      <c r="VPF57" s="35"/>
      <c r="VPG57" s="35"/>
      <c r="VPH57" s="35"/>
      <c r="VPI57" s="35"/>
      <c r="VPJ57" s="35"/>
      <c r="VPK57" s="35"/>
      <c r="VPL57" s="35"/>
      <c r="VPM57" s="35"/>
      <c r="VPN57" s="35"/>
      <c r="VPO57" s="35"/>
      <c r="VPP57" s="35"/>
      <c r="VPQ57" s="35"/>
      <c r="VPR57" s="35"/>
      <c r="VPS57" s="35"/>
      <c r="VPT57" s="35"/>
      <c r="VPU57" s="35"/>
      <c r="VPV57" s="35"/>
      <c r="VPW57" s="35"/>
      <c r="VPX57" s="35"/>
      <c r="VPY57" s="35"/>
      <c r="VPZ57" s="35"/>
      <c r="VQA57" s="35"/>
      <c r="VQB57" s="35"/>
      <c r="VQC57" s="35"/>
      <c r="VQD57" s="35"/>
      <c r="VQE57" s="35"/>
      <c r="VQF57" s="35"/>
      <c r="VQG57" s="35"/>
      <c r="VQH57" s="35"/>
      <c r="VQI57" s="35"/>
      <c r="VQJ57" s="35"/>
      <c r="VQK57" s="35"/>
      <c r="VQL57" s="35"/>
      <c r="VQM57" s="35"/>
      <c r="VQN57" s="35"/>
      <c r="VQO57" s="35"/>
      <c r="VQP57" s="35"/>
      <c r="VQQ57" s="35"/>
      <c r="VQR57" s="35"/>
      <c r="VQS57" s="35"/>
      <c r="VQT57" s="35"/>
      <c r="VQU57" s="35"/>
      <c r="VQV57" s="35"/>
      <c r="VQW57" s="35"/>
      <c r="VQX57" s="35"/>
      <c r="VQY57" s="35"/>
      <c r="VQZ57" s="35"/>
      <c r="VRA57" s="35"/>
      <c r="VRB57" s="35"/>
      <c r="VRC57" s="35"/>
      <c r="VRD57" s="35"/>
      <c r="VRE57" s="35"/>
      <c r="VRF57" s="35"/>
      <c r="VRG57" s="35"/>
      <c r="VRH57" s="35"/>
      <c r="VRI57" s="35"/>
      <c r="VRJ57" s="35"/>
      <c r="VRK57" s="35"/>
      <c r="VRL57" s="35"/>
      <c r="VRM57" s="35"/>
      <c r="VRN57" s="35"/>
      <c r="VRO57" s="35"/>
      <c r="VRP57" s="35"/>
      <c r="VRQ57" s="35"/>
      <c r="VRR57" s="35"/>
      <c r="VRS57" s="35"/>
      <c r="VRT57" s="35"/>
      <c r="VRU57" s="35"/>
      <c r="VRV57" s="35"/>
      <c r="VRW57" s="35"/>
      <c r="VRX57" s="35"/>
      <c r="VRY57" s="35"/>
      <c r="VRZ57" s="35"/>
      <c r="VSA57" s="35"/>
      <c r="VSB57" s="35"/>
      <c r="VSC57" s="35"/>
      <c r="VSD57" s="35"/>
      <c r="VSE57" s="35"/>
      <c r="VSF57" s="35"/>
      <c r="VSG57" s="35"/>
      <c r="VSH57" s="35"/>
      <c r="VSI57" s="35"/>
      <c r="VSJ57" s="35"/>
      <c r="VSK57" s="35"/>
      <c r="VSL57" s="35"/>
      <c r="VSM57" s="35"/>
      <c r="VSN57" s="35"/>
      <c r="VSO57" s="35"/>
      <c r="VSP57" s="35"/>
      <c r="VSQ57" s="35"/>
      <c r="VSR57" s="35"/>
      <c r="VSS57" s="35"/>
      <c r="VST57" s="35"/>
      <c r="VSU57" s="35"/>
      <c r="VSV57" s="35"/>
      <c r="VSW57" s="35"/>
      <c r="VSX57" s="35"/>
      <c r="VSY57" s="35"/>
      <c r="VSZ57" s="35"/>
      <c r="VTA57" s="35"/>
      <c r="VTB57" s="35"/>
      <c r="VTC57" s="35"/>
      <c r="VTD57" s="35"/>
      <c r="VTE57" s="35"/>
      <c r="VTF57" s="35"/>
      <c r="VTG57" s="35"/>
      <c r="VTH57" s="35"/>
      <c r="VTI57" s="35"/>
      <c r="VTJ57" s="35"/>
      <c r="VTK57" s="35"/>
      <c r="VTL57" s="35"/>
      <c r="VTM57" s="35"/>
      <c r="VTN57" s="35"/>
      <c r="VTO57" s="35"/>
      <c r="VTP57" s="35"/>
      <c r="VTQ57" s="35"/>
      <c r="VTR57" s="35"/>
      <c r="VTS57" s="35"/>
      <c r="VTT57" s="35"/>
      <c r="VTU57" s="35"/>
      <c r="VTV57" s="35"/>
      <c r="VTW57" s="35"/>
      <c r="VTX57" s="35"/>
      <c r="VTY57" s="35"/>
      <c r="VTZ57" s="35"/>
      <c r="VUA57" s="35"/>
      <c r="VUB57" s="35"/>
      <c r="VUC57" s="35"/>
      <c r="VUD57" s="35"/>
      <c r="VUE57" s="35"/>
      <c r="VUF57" s="35"/>
      <c r="VUG57" s="35"/>
      <c r="VUH57" s="35"/>
      <c r="VUI57" s="35"/>
      <c r="VUJ57" s="35"/>
      <c r="VUK57" s="35"/>
      <c r="VUL57" s="35"/>
      <c r="VUM57" s="35"/>
      <c r="VUN57" s="35"/>
      <c r="VUO57" s="35"/>
      <c r="VUP57" s="35"/>
      <c r="VUQ57" s="35"/>
      <c r="VUR57" s="35"/>
      <c r="VUS57" s="35"/>
      <c r="VUT57" s="35"/>
      <c r="VUU57" s="35"/>
      <c r="VUV57" s="35"/>
      <c r="VUW57" s="35"/>
      <c r="VUX57" s="35"/>
      <c r="VUY57" s="35"/>
      <c r="VUZ57" s="35"/>
      <c r="VVA57" s="35"/>
      <c r="VVB57" s="35"/>
      <c r="VVC57" s="35"/>
      <c r="VVD57" s="35"/>
      <c r="VVE57" s="35"/>
      <c r="VVF57" s="35"/>
      <c r="VVG57" s="35"/>
      <c r="VVH57" s="35"/>
      <c r="VVI57" s="35"/>
      <c r="VVJ57" s="35"/>
      <c r="VVK57" s="35"/>
      <c r="VVL57" s="35"/>
      <c r="VVM57" s="35"/>
      <c r="VVN57" s="35"/>
      <c r="VVO57" s="35"/>
      <c r="VVP57" s="35"/>
      <c r="VVQ57" s="35"/>
      <c r="VVR57" s="35"/>
      <c r="VVS57" s="35"/>
      <c r="VVT57" s="35"/>
      <c r="VVU57" s="35"/>
      <c r="VVV57" s="35"/>
      <c r="VVW57" s="35"/>
      <c r="VVX57" s="35"/>
      <c r="VVY57" s="35"/>
      <c r="VVZ57" s="35"/>
      <c r="VWA57" s="35"/>
      <c r="VWB57" s="35"/>
      <c r="VWC57" s="35"/>
      <c r="VWD57" s="35"/>
      <c r="VWE57" s="35"/>
      <c r="VWF57" s="35"/>
      <c r="VWG57" s="35"/>
      <c r="VWH57" s="35"/>
      <c r="VWI57" s="35"/>
      <c r="VWJ57" s="35"/>
      <c r="VWK57" s="35"/>
      <c r="VWL57" s="35"/>
      <c r="VWM57" s="35"/>
      <c r="VWN57" s="35"/>
      <c r="VWO57" s="35"/>
      <c r="VWP57" s="35"/>
      <c r="VWQ57" s="35"/>
      <c r="VWR57" s="35"/>
      <c r="VWS57" s="35"/>
      <c r="VWT57" s="35"/>
      <c r="VWU57" s="35"/>
      <c r="VWV57" s="35"/>
      <c r="VWW57" s="35"/>
      <c r="VWX57" s="35"/>
      <c r="VWY57" s="35"/>
      <c r="VWZ57" s="35"/>
      <c r="VXA57" s="35"/>
      <c r="VXB57" s="35"/>
      <c r="VXC57" s="35"/>
      <c r="VXD57" s="35"/>
      <c r="VXE57" s="35"/>
      <c r="VXF57" s="35"/>
      <c r="VXG57" s="35"/>
      <c r="VXH57" s="35"/>
      <c r="VXI57" s="35"/>
      <c r="VXJ57" s="35"/>
      <c r="VXK57" s="35"/>
      <c r="VXL57" s="35"/>
      <c r="VXM57" s="35"/>
      <c r="VXN57" s="35"/>
      <c r="VXO57" s="35"/>
      <c r="VXP57" s="35"/>
      <c r="VXQ57" s="35"/>
      <c r="VXR57" s="35"/>
      <c r="VXS57" s="35"/>
      <c r="VXT57" s="35"/>
      <c r="VXU57" s="35"/>
      <c r="VXV57" s="35"/>
      <c r="VXW57" s="35"/>
      <c r="VXX57" s="35"/>
      <c r="VXY57" s="35"/>
      <c r="VXZ57" s="35"/>
      <c r="VYA57" s="35"/>
      <c r="VYB57" s="35"/>
      <c r="VYC57" s="35"/>
      <c r="VYD57" s="35"/>
      <c r="VYE57" s="35"/>
      <c r="VYF57" s="35"/>
      <c r="VYG57" s="35"/>
      <c r="VYH57" s="35"/>
      <c r="VYI57" s="35"/>
      <c r="VYJ57" s="35"/>
      <c r="VYK57" s="35"/>
      <c r="VYL57" s="35"/>
      <c r="VYM57" s="35"/>
      <c r="VYN57" s="35"/>
      <c r="VYO57" s="35"/>
      <c r="VYP57" s="35"/>
      <c r="VYQ57" s="35"/>
      <c r="VYR57" s="35"/>
      <c r="VYS57" s="35"/>
      <c r="VYT57" s="35"/>
      <c r="VYU57" s="35"/>
      <c r="VYV57" s="35"/>
      <c r="VYW57" s="35"/>
      <c r="VYX57" s="35"/>
      <c r="VYY57" s="35"/>
      <c r="VYZ57" s="35"/>
      <c r="VZA57" s="35"/>
      <c r="VZB57" s="35"/>
      <c r="VZC57" s="35"/>
      <c r="VZD57" s="35"/>
      <c r="VZE57" s="35"/>
      <c r="VZF57" s="35"/>
      <c r="VZG57" s="35"/>
      <c r="VZH57" s="35"/>
      <c r="VZI57" s="35"/>
      <c r="VZJ57" s="35"/>
      <c r="VZK57" s="35"/>
      <c r="VZL57" s="35"/>
      <c r="VZM57" s="35"/>
      <c r="VZN57" s="35"/>
      <c r="VZO57" s="35"/>
      <c r="VZP57" s="35"/>
      <c r="VZQ57" s="35"/>
      <c r="VZR57" s="35"/>
      <c r="VZS57" s="35"/>
      <c r="VZT57" s="35"/>
      <c r="VZU57" s="35"/>
      <c r="VZV57" s="35"/>
      <c r="VZW57" s="35"/>
      <c r="VZX57" s="35"/>
      <c r="VZY57" s="35"/>
      <c r="VZZ57" s="35"/>
      <c r="WAA57" s="35"/>
      <c r="WAB57" s="35"/>
      <c r="WAC57" s="35"/>
      <c r="WAD57" s="35"/>
      <c r="WAE57" s="35"/>
      <c r="WAF57" s="35"/>
      <c r="WAG57" s="35"/>
      <c r="WAH57" s="35"/>
      <c r="WAI57" s="35"/>
      <c r="WAJ57" s="35"/>
      <c r="WAK57" s="35"/>
      <c r="WAL57" s="35"/>
      <c r="WAM57" s="35"/>
      <c r="WAN57" s="35"/>
      <c r="WAO57" s="35"/>
      <c r="WAP57" s="35"/>
      <c r="WAQ57" s="35"/>
      <c r="WAR57" s="35"/>
      <c r="WAS57" s="35"/>
      <c r="WAT57" s="35"/>
      <c r="WAU57" s="35"/>
      <c r="WAV57" s="35"/>
      <c r="WAW57" s="35"/>
      <c r="WAX57" s="35"/>
      <c r="WAY57" s="35"/>
      <c r="WAZ57" s="35"/>
      <c r="WBA57" s="35"/>
      <c r="WBB57" s="35"/>
      <c r="WBC57" s="35"/>
      <c r="WBD57" s="35"/>
      <c r="WBE57" s="35"/>
      <c r="WBF57" s="35"/>
      <c r="WBG57" s="35"/>
      <c r="WBH57" s="35"/>
      <c r="WBI57" s="35"/>
      <c r="WBJ57" s="35"/>
      <c r="WBK57" s="35"/>
      <c r="WBL57" s="35"/>
      <c r="WBM57" s="35"/>
      <c r="WBN57" s="35"/>
      <c r="WBO57" s="35"/>
      <c r="WBP57" s="35"/>
      <c r="WBQ57" s="35"/>
      <c r="WBR57" s="35"/>
      <c r="WBS57" s="35"/>
      <c r="WBT57" s="35"/>
      <c r="WBU57" s="35"/>
      <c r="WBV57" s="35"/>
      <c r="WBW57" s="35"/>
      <c r="WBX57" s="35"/>
      <c r="WBY57" s="35"/>
      <c r="WBZ57" s="35"/>
      <c r="WCA57" s="35"/>
      <c r="WCB57" s="35"/>
      <c r="WCC57" s="35"/>
      <c r="WCD57" s="35"/>
      <c r="WCE57" s="35"/>
      <c r="WCF57" s="35"/>
      <c r="WCG57" s="35"/>
      <c r="WCH57" s="35"/>
      <c r="WCI57" s="35"/>
      <c r="WCJ57" s="35"/>
      <c r="WCK57" s="35"/>
      <c r="WCL57" s="35"/>
      <c r="WCM57" s="35"/>
      <c r="WCN57" s="35"/>
      <c r="WCO57" s="35"/>
      <c r="WCP57" s="35"/>
      <c r="WCQ57" s="35"/>
      <c r="WCR57" s="35"/>
      <c r="WCS57" s="35"/>
      <c r="WCT57" s="35"/>
      <c r="WCU57" s="35"/>
      <c r="WCV57" s="35"/>
      <c r="WCW57" s="35"/>
      <c r="WCX57" s="35"/>
      <c r="WCY57" s="35"/>
      <c r="WCZ57" s="35"/>
      <c r="WDA57" s="35"/>
      <c r="WDB57" s="35"/>
      <c r="WDC57" s="35"/>
      <c r="WDD57" s="35"/>
      <c r="WDE57" s="35"/>
      <c r="WDF57" s="35"/>
      <c r="WDG57" s="35"/>
      <c r="WDH57" s="35"/>
      <c r="WDI57" s="35"/>
      <c r="WDJ57" s="35"/>
      <c r="WDK57" s="35"/>
      <c r="WDL57" s="35"/>
      <c r="WDM57" s="35"/>
      <c r="WDN57" s="35"/>
      <c r="WDO57" s="35"/>
      <c r="WDP57" s="35"/>
      <c r="WDQ57" s="35"/>
      <c r="WDR57" s="35"/>
      <c r="WDS57" s="35"/>
      <c r="WDT57" s="35"/>
      <c r="WDU57" s="35"/>
      <c r="WDV57" s="35"/>
      <c r="WDW57" s="35"/>
      <c r="WDX57" s="35"/>
      <c r="WDY57" s="35"/>
      <c r="WDZ57" s="35"/>
      <c r="WEA57" s="35"/>
      <c r="WEB57" s="35"/>
      <c r="WEC57" s="35"/>
      <c r="WED57" s="35"/>
      <c r="WEE57" s="35"/>
      <c r="WEF57" s="35"/>
      <c r="WEG57" s="35"/>
      <c r="WEH57" s="35"/>
      <c r="WEI57" s="35"/>
      <c r="WEJ57" s="35"/>
      <c r="WEK57" s="35"/>
      <c r="WEL57" s="35"/>
      <c r="WEM57" s="35"/>
      <c r="WEN57" s="35"/>
      <c r="WEO57" s="35"/>
      <c r="WEP57" s="35"/>
      <c r="WEQ57" s="35"/>
      <c r="WER57" s="35"/>
      <c r="WES57" s="35"/>
      <c r="WET57" s="35"/>
      <c r="WEU57" s="35"/>
      <c r="WEV57" s="35"/>
      <c r="WEW57" s="35"/>
      <c r="WEX57" s="35"/>
      <c r="WEY57" s="35"/>
      <c r="WEZ57" s="35"/>
      <c r="WFA57" s="35"/>
      <c r="WFB57" s="35"/>
      <c r="WFC57" s="35"/>
      <c r="WFD57" s="35"/>
      <c r="WFE57" s="35"/>
      <c r="WFF57" s="35"/>
      <c r="WFG57" s="35"/>
      <c r="WFH57" s="35"/>
      <c r="WFI57" s="35"/>
      <c r="WFJ57" s="35"/>
      <c r="WFK57" s="35"/>
      <c r="WFL57" s="35"/>
      <c r="WFM57" s="35"/>
      <c r="WFN57" s="35"/>
      <c r="WFO57" s="35"/>
      <c r="WFP57" s="35"/>
      <c r="WFQ57" s="35"/>
      <c r="WFR57" s="35"/>
      <c r="WFS57" s="35"/>
      <c r="WFT57" s="35"/>
      <c r="WFU57" s="35"/>
      <c r="WFV57" s="35"/>
      <c r="WFW57" s="35"/>
      <c r="WFX57" s="35"/>
      <c r="WFY57" s="35"/>
      <c r="WFZ57" s="35"/>
      <c r="WGA57" s="35"/>
      <c r="WGB57" s="35"/>
      <c r="WGC57" s="35"/>
      <c r="WGD57" s="35"/>
      <c r="WGE57" s="35"/>
      <c r="WGF57" s="35"/>
      <c r="WGG57" s="35"/>
      <c r="WGH57" s="35"/>
      <c r="WGI57" s="35"/>
      <c r="WGJ57" s="35"/>
      <c r="WGK57" s="35"/>
      <c r="WGL57" s="35"/>
      <c r="WGM57" s="35"/>
      <c r="WGN57" s="35"/>
      <c r="WGO57" s="35"/>
      <c r="WGP57" s="35"/>
      <c r="WGQ57" s="35"/>
      <c r="WGR57" s="35"/>
      <c r="WGS57" s="35"/>
      <c r="WGT57" s="35"/>
      <c r="WGU57" s="35"/>
      <c r="WGV57" s="35"/>
      <c r="WGW57" s="35"/>
      <c r="WGX57" s="35"/>
      <c r="WGY57" s="35"/>
      <c r="WGZ57" s="35"/>
      <c r="WHA57" s="35"/>
      <c r="WHB57" s="35"/>
      <c r="WHC57" s="35"/>
      <c r="WHD57" s="35"/>
      <c r="WHE57" s="35"/>
      <c r="WHF57" s="35"/>
      <c r="WHG57" s="35"/>
      <c r="WHH57" s="35"/>
      <c r="WHI57" s="35"/>
      <c r="WHJ57" s="35"/>
      <c r="WHK57" s="35"/>
      <c r="WHL57" s="35"/>
      <c r="WHM57" s="35"/>
      <c r="WHN57" s="35"/>
      <c r="WHO57" s="35"/>
      <c r="WHP57" s="35"/>
      <c r="WHQ57" s="35"/>
      <c r="WHR57" s="35"/>
      <c r="WHS57" s="35"/>
      <c r="WHT57" s="35"/>
      <c r="WHU57" s="35"/>
      <c r="WHV57" s="35"/>
      <c r="WHW57" s="35"/>
      <c r="WHX57" s="35"/>
      <c r="WHY57" s="35"/>
      <c r="WHZ57" s="35"/>
      <c r="WIA57" s="35"/>
      <c r="WIB57" s="35"/>
      <c r="WIC57" s="35"/>
      <c r="WID57" s="35"/>
      <c r="WIE57" s="35"/>
      <c r="WIF57" s="35"/>
      <c r="WIG57" s="35"/>
      <c r="WIH57" s="35"/>
      <c r="WII57" s="35"/>
      <c r="WIJ57" s="35"/>
      <c r="WIK57" s="35"/>
      <c r="WIL57" s="35"/>
      <c r="WIM57" s="35"/>
      <c r="WIN57" s="35"/>
      <c r="WIO57" s="35"/>
      <c r="WIP57" s="35"/>
      <c r="WIQ57" s="35"/>
      <c r="WIR57" s="35"/>
      <c r="WIS57" s="35"/>
      <c r="WIT57" s="35"/>
      <c r="WIU57" s="35"/>
      <c r="WIV57" s="35"/>
      <c r="WIW57" s="35"/>
      <c r="WIX57" s="35"/>
      <c r="WIY57" s="35"/>
      <c r="WIZ57" s="35"/>
      <c r="WJA57" s="35"/>
      <c r="WJB57" s="35"/>
      <c r="WJC57" s="35"/>
      <c r="WJD57" s="35"/>
      <c r="WJE57" s="35"/>
      <c r="WJF57" s="35"/>
      <c r="WJG57" s="35"/>
      <c r="WJH57" s="35"/>
      <c r="WJI57" s="35"/>
      <c r="WJJ57" s="35"/>
      <c r="WJK57" s="35"/>
      <c r="WJL57" s="35"/>
      <c r="WJM57" s="35"/>
      <c r="WJN57" s="35"/>
      <c r="WJO57" s="35"/>
      <c r="WJP57" s="35"/>
      <c r="WJQ57" s="35"/>
      <c r="WJR57" s="35"/>
      <c r="WJS57" s="35"/>
      <c r="WJT57" s="35"/>
      <c r="WJU57" s="35"/>
      <c r="WJV57" s="35"/>
      <c r="WJW57" s="35"/>
      <c r="WJX57" s="35"/>
      <c r="WJY57" s="35"/>
      <c r="WJZ57" s="35"/>
      <c r="WKA57" s="35"/>
      <c r="WKB57" s="35"/>
      <c r="WKC57" s="35"/>
      <c r="WKD57" s="35"/>
      <c r="WKE57" s="35"/>
      <c r="WKF57" s="35"/>
      <c r="WKG57" s="35"/>
      <c r="WKH57" s="35"/>
      <c r="WKI57" s="35"/>
      <c r="WKJ57" s="35"/>
      <c r="WKK57" s="35"/>
      <c r="WKL57" s="35"/>
      <c r="WKM57" s="35"/>
      <c r="WKN57" s="35"/>
      <c r="WKO57" s="35"/>
      <c r="WKP57" s="35"/>
      <c r="WKQ57" s="35"/>
      <c r="WKR57" s="35"/>
      <c r="WKS57" s="35"/>
      <c r="WKT57" s="35"/>
      <c r="WKU57" s="35"/>
      <c r="WKV57" s="35"/>
      <c r="WKW57" s="35"/>
      <c r="WKX57" s="35"/>
      <c r="WKY57" s="35"/>
      <c r="WKZ57" s="35"/>
      <c r="WLA57" s="35"/>
      <c r="WLB57" s="35"/>
      <c r="WLC57" s="35"/>
      <c r="WLD57" s="35"/>
      <c r="WLE57" s="35"/>
      <c r="WLF57" s="35"/>
      <c r="WLG57" s="35"/>
      <c r="WLH57" s="35"/>
      <c r="WLI57" s="35"/>
      <c r="WLJ57" s="35"/>
      <c r="WLK57" s="35"/>
      <c r="WLL57" s="35"/>
      <c r="WLM57" s="35"/>
      <c r="WLN57" s="35"/>
      <c r="WLO57" s="35"/>
      <c r="WLP57" s="35"/>
      <c r="WLQ57" s="35"/>
      <c r="WLR57" s="35"/>
      <c r="WLS57" s="35"/>
      <c r="WLT57" s="35"/>
      <c r="WLU57" s="35"/>
      <c r="WLV57" s="35"/>
      <c r="WLW57" s="35"/>
      <c r="WLX57" s="35"/>
      <c r="WLY57" s="35"/>
      <c r="WLZ57" s="35"/>
      <c r="WMA57" s="35"/>
      <c r="WMB57" s="35"/>
      <c r="WMC57" s="35"/>
      <c r="WMD57" s="35"/>
      <c r="WME57" s="35"/>
      <c r="WMF57" s="35"/>
      <c r="WMG57" s="35"/>
      <c r="WMH57" s="35"/>
      <c r="WMI57" s="35"/>
      <c r="WMJ57" s="35"/>
      <c r="WMK57" s="35"/>
      <c r="WML57" s="35"/>
      <c r="WMM57" s="35"/>
      <c r="WMN57" s="35"/>
      <c r="WMO57" s="35"/>
      <c r="WMP57" s="35"/>
      <c r="WMQ57" s="35"/>
      <c r="WMR57" s="35"/>
      <c r="WMS57" s="35"/>
      <c r="WMT57" s="35"/>
      <c r="WMU57" s="35"/>
      <c r="WMV57" s="35"/>
      <c r="WMW57" s="35"/>
      <c r="WMX57" s="35"/>
      <c r="WMY57" s="35"/>
      <c r="WMZ57" s="35"/>
      <c r="WNA57" s="35"/>
      <c r="WNB57" s="35"/>
      <c r="WNC57" s="35"/>
      <c r="WND57" s="35"/>
      <c r="WNE57" s="35"/>
      <c r="WNF57" s="35"/>
      <c r="WNG57" s="35"/>
      <c r="WNH57" s="35"/>
      <c r="WNI57" s="35"/>
      <c r="WNJ57" s="35"/>
      <c r="WNK57" s="35"/>
      <c r="WNL57" s="35"/>
      <c r="WNM57" s="35"/>
      <c r="WNN57" s="35"/>
      <c r="WNO57" s="35"/>
      <c r="WNP57" s="35"/>
      <c r="WNQ57" s="35"/>
      <c r="WNR57" s="35"/>
      <c r="WNS57" s="35"/>
      <c r="WNT57" s="35"/>
      <c r="WNU57" s="35"/>
      <c r="WNV57" s="35"/>
      <c r="WNW57" s="35"/>
      <c r="WNX57" s="35"/>
      <c r="WNY57" s="35"/>
      <c r="WNZ57" s="35"/>
      <c r="WOA57" s="35"/>
      <c r="WOB57" s="35"/>
      <c r="WOC57" s="35"/>
      <c r="WOD57" s="35"/>
      <c r="WOE57" s="35"/>
      <c r="WOF57" s="35"/>
      <c r="WOG57" s="35"/>
      <c r="WOH57" s="35"/>
      <c r="WOI57" s="35"/>
      <c r="WOJ57" s="35"/>
      <c r="WOK57" s="35"/>
      <c r="WOL57" s="35"/>
      <c r="WOM57" s="35"/>
      <c r="WON57" s="35"/>
      <c r="WOO57" s="35"/>
      <c r="WOP57" s="35"/>
      <c r="WOQ57" s="35"/>
      <c r="WOR57" s="35"/>
      <c r="WOS57" s="35"/>
      <c r="WOT57" s="35"/>
      <c r="WOU57" s="35"/>
      <c r="WOV57" s="35"/>
      <c r="WOW57" s="35"/>
      <c r="WOX57" s="35"/>
      <c r="WOY57" s="35"/>
      <c r="WOZ57" s="35"/>
      <c r="WPA57" s="35"/>
      <c r="WPB57" s="35"/>
      <c r="WPC57" s="35"/>
      <c r="WPD57" s="35"/>
      <c r="WPE57" s="35"/>
      <c r="WPF57" s="35"/>
      <c r="WPG57" s="35"/>
      <c r="WPH57" s="35"/>
      <c r="WPI57" s="35"/>
      <c r="WPJ57" s="35"/>
      <c r="WPK57" s="35"/>
      <c r="WPL57" s="35"/>
      <c r="WPM57" s="35"/>
      <c r="WPN57" s="35"/>
      <c r="WPO57" s="35"/>
      <c r="WPP57" s="35"/>
      <c r="WPQ57" s="35"/>
      <c r="WPR57" s="35"/>
      <c r="WPS57" s="35"/>
      <c r="WPT57" s="35"/>
      <c r="WPU57" s="35"/>
      <c r="WPV57" s="35"/>
      <c r="WPW57" s="35"/>
      <c r="WPX57" s="35"/>
      <c r="WPY57" s="35"/>
      <c r="WPZ57" s="35"/>
      <c r="WQA57" s="35"/>
      <c r="WQB57" s="35"/>
      <c r="WQC57" s="35"/>
      <c r="WQD57" s="35"/>
      <c r="WQE57" s="35"/>
      <c r="WQF57" s="35"/>
      <c r="WQG57" s="35"/>
      <c r="WQH57" s="35"/>
      <c r="WQI57" s="35"/>
      <c r="WQJ57" s="35"/>
      <c r="WQK57" s="35"/>
      <c r="WQL57" s="35"/>
      <c r="WQM57" s="35"/>
      <c r="WQN57" s="35"/>
      <c r="WQO57" s="35"/>
      <c r="WQP57" s="35"/>
      <c r="WQQ57" s="35"/>
      <c r="WQR57" s="35"/>
      <c r="WQS57" s="35"/>
      <c r="WQT57" s="35"/>
      <c r="WQU57" s="35"/>
      <c r="WQV57" s="35"/>
      <c r="WQW57" s="35"/>
      <c r="WQX57" s="35"/>
      <c r="WQY57" s="35"/>
      <c r="WQZ57" s="35"/>
      <c r="WRA57" s="35"/>
      <c r="WRB57" s="35"/>
      <c r="WRC57" s="35"/>
      <c r="WRD57" s="35"/>
      <c r="WRE57" s="35"/>
      <c r="WRF57" s="35"/>
      <c r="WRG57" s="35"/>
      <c r="WRH57" s="35"/>
      <c r="WRI57" s="35"/>
      <c r="WRJ57" s="35"/>
      <c r="WRK57" s="35"/>
      <c r="WRL57" s="35"/>
      <c r="WRM57" s="35"/>
      <c r="WRN57" s="35"/>
      <c r="WRO57" s="35"/>
      <c r="WRP57" s="35"/>
      <c r="WRQ57" s="35"/>
      <c r="WRR57" s="35"/>
      <c r="WRS57" s="35"/>
      <c r="WRT57" s="35"/>
      <c r="WRU57" s="35"/>
      <c r="WRV57" s="35"/>
      <c r="WRW57" s="35"/>
      <c r="WRX57" s="35"/>
      <c r="WRY57" s="35"/>
      <c r="WRZ57" s="35"/>
      <c r="WSA57" s="35"/>
      <c r="WSB57" s="35"/>
      <c r="WSC57" s="35"/>
      <c r="WSD57" s="35"/>
      <c r="WSE57" s="35"/>
      <c r="WSF57" s="35"/>
      <c r="WSG57" s="35"/>
      <c r="WSH57" s="35"/>
      <c r="WSI57" s="35"/>
      <c r="WSJ57" s="35"/>
      <c r="WSK57" s="35"/>
      <c r="WSL57" s="35"/>
      <c r="WSM57" s="35"/>
      <c r="WSN57" s="35"/>
      <c r="WSO57" s="35"/>
      <c r="WSP57" s="35"/>
      <c r="WSQ57" s="35"/>
      <c r="WSR57" s="35"/>
      <c r="WSS57" s="35"/>
      <c r="WST57" s="35"/>
      <c r="WSU57" s="35"/>
      <c r="WSV57" s="35"/>
      <c r="WSW57" s="35"/>
      <c r="WSX57" s="35"/>
      <c r="WSY57" s="35"/>
      <c r="WSZ57" s="35"/>
      <c r="WTA57" s="35"/>
      <c r="WTB57" s="35"/>
      <c r="WTC57" s="35"/>
      <c r="WTD57" s="35"/>
      <c r="WTE57" s="35"/>
      <c r="WTF57" s="35"/>
      <c r="WTG57" s="35"/>
      <c r="WTH57" s="35"/>
      <c r="WTI57" s="35"/>
      <c r="WTJ57" s="35"/>
      <c r="WTK57" s="35"/>
      <c r="WTL57" s="35"/>
      <c r="WTM57" s="35"/>
      <c r="WTN57" s="35"/>
      <c r="WTO57" s="35"/>
      <c r="WTP57" s="35"/>
      <c r="WTQ57" s="35"/>
      <c r="WTR57" s="35"/>
      <c r="WTS57" s="35"/>
      <c r="WTT57" s="35"/>
      <c r="WTU57" s="35"/>
      <c r="WTV57" s="35"/>
      <c r="WTW57" s="35"/>
      <c r="WTX57" s="35"/>
      <c r="WTY57" s="35"/>
      <c r="WTZ57" s="35"/>
      <c r="WUA57" s="35"/>
      <c r="WUB57" s="35"/>
      <c r="WUC57" s="35"/>
      <c r="WUD57" s="35"/>
      <c r="WUE57" s="35"/>
      <c r="WUF57" s="35"/>
      <c r="WUG57" s="35"/>
      <c r="WUH57" s="35"/>
      <c r="WUI57" s="35"/>
      <c r="WUJ57" s="35"/>
      <c r="WUK57" s="35"/>
      <c r="WUL57" s="35"/>
      <c r="WUM57" s="35"/>
      <c r="WUN57" s="35"/>
      <c r="WUO57" s="35"/>
      <c r="WUP57" s="35"/>
      <c r="WUQ57" s="35"/>
      <c r="WUR57" s="35"/>
      <c r="WUS57" s="35"/>
      <c r="WUT57" s="35"/>
      <c r="WUU57" s="35"/>
      <c r="WUV57" s="35"/>
      <c r="WUW57" s="35"/>
      <c r="WUX57" s="35"/>
      <c r="WUY57" s="35"/>
      <c r="WUZ57" s="35"/>
      <c r="WVA57" s="35"/>
      <c r="WVB57" s="35"/>
      <c r="WVC57" s="35"/>
      <c r="WVD57" s="35"/>
      <c r="WVE57" s="35"/>
      <c r="WVF57" s="35"/>
      <c r="WVG57" s="35"/>
      <c r="WVH57" s="35"/>
      <c r="WVI57" s="35"/>
      <c r="WVJ57" s="35"/>
    </row>
    <row r="58" spans="1:16130" ht="14.25" thickTop="1" thickBot="1">
      <c r="A58" s="889" t="s">
        <v>478</v>
      </c>
      <c r="B58" s="873"/>
    </row>
    <row r="59" spans="1:16130" ht="16.5" customHeight="1" thickTop="1" thickBot="1">
      <c r="A59" s="882" t="s">
        <v>13477</v>
      </c>
      <c r="B59" s="876"/>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c r="OX59" s="37"/>
      <c r="OY59" s="37"/>
      <c r="OZ59" s="37"/>
      <c r="PA59" s="37"/>
      <c r="PB59" s="37"/>
      <c r="PC59" s="37"/>
      <c r="PD59" s="37"/>
      <c r="PE59" s="37"/>
      <c r="PF59" s="37"/>
      <c r="PG59" s="37"/>
      <c r="PH59" s="37"/>
      <c r="PI59" s="37"/>
      <c r="PJ59" s="37"/>
      <c r="PK59" s="37"/>
      <c r="PL59" s="37"/>
      <c r="PM59" s="37"/>
      <c r="PN59" s="37"/>
      <c r="PO59" s="37"/>
      <c r="PP59" s="37"/>
      <c r="PQ59" s="37"/>
      <c r="PR59" s="37"/>
      <c r="PS59" s="37"/>
      <c r="PT59" s="37"/>
      <c r="PU59" s="37"/>
      <c r="PV59" s="37"/>
      <c r="PW59" s="37"/>
      <c r="PX59" s="37"/>
      <c r="PY59" s="37"/>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Y59" s="37"/>
      <c r="QZ59" s="37"/>
      <c r="RA59" s="37"/>
      <c r="RB59" s="37"/>
      <c r="RC59" s="37"/>
      <c r="RD59" s="37"/>
      <c r="RE59" s="37"/>
      <c r="RF59" s="37"/>
      <c r="RG59" s="37"/>
      <c r="RH59" s="37"/>
      <c r="RI59" s="37"/>
      <c r="RJ59" s="37"/>
      <c r="RK59" s="37"/>
      <c r="RL59" s="37"/>
      <c r="RM59" s="37"/>
      <c r="RN59" s="37"/>
      <c r="RO59" s="37"/>
      <c r="RP59" s="37"/>
      <c r="RQ59" s="37"/>
      <c r="RR59" s="37"/>
      <c r="RS59" s="37"/>
      <c r="RT59" s="37"/>
      <c r="RU59" s="37"/>
      <c r="RV59" s="37"/>
      <c r="RW59" s="37"/>
      <c r="RX59" s="37"/>
      <c r="RY59" s="37"/>
      <c r="RZ59" s="37"/>
      <c r="SA59" s="37"/>
      <c r="SB59" s="37"/>
      <c r="SC59" s="37"/>
      <c r="SD59" s="37"/>
      <c r="SE59" s="37"/>
      <c r="SF59" s="37"/>
      <c r="SG59" s="37"/>
      <c r="SH59" s="37"/>
      <c r="SI59" s="37"/>
      <c r="SJ59" s="37"/>
      <c r="SK59" s="37"/>
      <c r="SL59" s="37"/>
      <c r="SM59" s="37"/>
      <c r="SN59" s="37"/>
      <c r="SO59" s="37"/>
      <c r="SP59" s="37"/>
      <c r="SQ59" s="37"/>
      <c r="SR59" s="37"/>
      <c r="SS59" s="37"/>
      <c r="ST59" s="37"/>
      <c r="SU59" s="37"/>
      <c r="SV59" s="37"/>
      <c r="SW59" s="37"/>
      <c r="SX59" s="37"/>
      <c r="SY59" s="37"/>
      <c r="SZ59" s="37"/>
      <c r="TA59" s="37"/>
      <c r="TB59" s="37"/>
      <c r="TC59" s="37"/>
      <c r="TD59" s="37"/>
      <c r="TE59" s="37"/>
      <c r="TF59" s="37"/>
      <c r="TG59" s="37"/>
      <c r="TH59" s="37"/>
      <c r="TI59" s="37"/>
      <c r="TJ59" s="37"/>
      <c r="TK59" s="37"/>
      <c r="TL59" s="37"/>
      <c r="TM59" s="37"/>
      <c r="TN59" s="37"/>
      <c r="TO59" s="37"/>
      <c r="TP59" s="37"/>
      <c r="TQ59" s="37"/>
      <c r="TR59" s="37"/>
      <c r="TS59" s="37"/>
      <c r="TT59" s="37"/>
      <c r="TU59" s="37"/>
      <c r="TV59" s="37"/>
      <c r="TW59" s="37"/>
      <c r="TX59" s="37"/>
      <c r="TY59" s="37"/>
      <c r="TZ59" s="37"/>
      <c r="UA59" s="37"/>
      <c r="UB59" s="37"/>
      <c r="UC59" s="37"/>
      <c r="UD59" s="37"/>
      <c r="UE59" s="37"/>
      <c r="UF59" s="37"/>
      <c r="UG59" s="37"/>
      <c r="UH59" s="37"/>
      <c r="UI59" s="37"/>
      <c r="UJ59" s="37"/>
      <c r="UK59" s="37"/>
      <c r="UL59" s="37"/>
      <c r="UM59" s="37"/>
      <c r="UN59" s="37"/>
      <c r="UO59" s="37"/>
      <c r="UP59" s="37"/>
      <c r="UQ59" s="37"/>
      <c r="UR59" s="37"/>
      <c r="US59" s="37"/>
      <c r="UT59" s="37"/>
      <c r="UU59" s="37"/>
      <c r="UV59" s="37"/>
      <c r="UW59" s="37"/>
      <c r="UX59" s="37"/>
      <c r="UY59" s="37"/>
      <c r="UZ59" s="37"/>
      <c r="VA59" s="37"/>
      <c r="VB59" s="37"/>
      <c r="VC59" s="37"/>
      <c r="VD59" s="37"/>
      <c r="VE59" s="37"/>
      <c r="VF59" s="37"/>
      <c r="VG59" s="37"/>
      <c r="VH59" s="37"/>
      <c r="VI59" s="37"/>
      <c r="VJ59" s="37"/>
      <c r="VK59" s="37"/>
      <c r="VL59" s="37"/>
      <c r="VM59" s="37"/>
      <c r="VN59" s="37"/>
      <c r="VO59" s="37"/>
      <c r="VP59" s="37"/>
      <c r="VQ59" s="37"/>
      <c r="VR59" s="37"/>
      <c r="VS59" s="37"/>
      <c r="VT59" s="37"/>
      <c r="VU59" s="37"/>
      <c r="VV59" s="37"/>
      <c r="VW59" s="37"/>
      <c r="VX59" s="37"/>
      <c r="VY59" s="37"/>
      <c r="VZ59" s="37"/>
      <c r="WA59" s="37"/>
      <c r="WB59" s="37"/>
      <c r="WC59" s="37"/>
      <c r="WD59" s="37"/>
      <c r="WE59" s="37"/>
      <c r="WF59" s="37"/>
      <c r="WG59" s="37"/>
      <c r="WH59" s="37"/>
      <c r="WI59" s="37"/>
      <c r="WJ59" s="37"/>
      <c r="WK59" s="37"/>
      <c r="WL59" s="37"/>
      <c r="WM59" s="37"/>
      <c r="WN59" s="37"/>
      <c r="WO59" s="37"/>
      <c r="WP59" s="37"/>
      <c r="WQ59" s="37"/>
      <c r="WR59" s="37"/>
      <c r="WS59" s="37"/>
      <c r="WT59" s="37"/>
      <c r="WU59" s="37"/>
      <c r="WV59" s="37"/>
      <c r="WW59" s="37"/>
      <c r="WX59" s="37"/>
      <c r="WY59" s="37"/>
      <c r="WZ59" s="37"/>
      <c r="XA59" s="37"/>
      <c r="XB59" s="37"/>
      <c r="XC59" s="37"/>
      <c r="XD59" s="37"/>
      <c r="XE59" s="37"/>
      <c r="XF59" s="37"/>
      <c r="XG59" s="37"/>
      <c r="XH59" s="37"/>
      <c r="XI59" s="37"/>
      <c r="XJ59" s="37"/>
      <c r="XK59" s="37"/>
      <c r="XL59" s="37"/>
      <c r="XM59" s="37"/>
      <c r="XN59" s="37"/>
      <c r="XO59" s="37"/>
      <c r="XP59" s="37"/>
      <c r="XQ59" s="37"/>
      <c r="XR59" s="37"/>
      <c r="XS59" s="37"/>
      <c r="XT59" s="37"/>
      <c r="XU59" s="37"/>
      <c r="XV59" s="37"/>
      <c r="XW59" s="37"/>
      <c r="XX59" s="37"/>
      <c r="XY59" s="37"/>
      <c r="XZ59" s="37"/>
      <c r="YA59" s="37"/>
      <c r="YB59" s="37"/>
      <c r="YC59" s="37"/>
      <c r="YD59" s="37"/>
      <c r="YE59" s="37"/>
      <c r="YF59" s="37"/>
      <c r="YG59" s="37"/>
      <c r="YH59" s="37"/>
      <c r="YI59" s="37"/>
      <c r="YJ59" s="37"/>
      <c r="YK59" s="37"/>
      <c r="YL59" s="37"/>
      <c r="YM59" s="37"/>
      <c r="YN59" s="37"/>
      <c r="YO59" s="37"/>
      <c r="YP59" s="37"/>
      <c r="YQ59" s="37"/>
      <c r="YR59" s="37"/>
      <c r="YS59" s="37"/>
      <c r="YT59" s="37"/>
      <c r="YU59" s="37"/>
      <c r="YV59" s="37"/>
      <c r="YW59" s="37"/>
      <c r="YX59" s="37"/>
      <c r="YY59" s="37"/>
      <c r="YZ59" s="37"/>
      <c r="ZA59" s="37"/>
      <c r="ZB59" s="37"/>
      <c r="ZC59" s="37"/>
      <c r="ZD59" s="37"/>
      <c r="ZE59" s="37"/>
      <c r="ZF59" s="37"/>
      <c r="ZG59" s="37"/>
      <c r="ZH59" s="37"/>
      <c r="ZI59" s="37"/>
      <c r="ZJ59" s="37"/>
      <c r="ZK59" s="37"/>
      <c r="ZL59" s="37"/>
      <c r="ZM59" s="37"/>
      <c r="ZN59" s="37"/>
      <c r="ZO59" s="37"/>
      <c r="ZP59" s="37"/>
      <c r="ZQ59" s="37"/>
      <c r="ZR59" s="37"/>
      <c r="ZS59" s="37"/>
      <c r="ZT59" s="37"/>
      <c r="ZU59" s="37"/>
      <c r="ZV59" s="37"/>
      <c r="ZW59" s="37"/>
      <c r="ZX59" s="37"/>
      <c r="ZY59" s="37"/>
      <c r="ZZ59" s="37"/>
      <c r="AAA59" s="37"/>
      <c r="AAB59" s="37"/>
      <c r="AAC59" s="37"/>
      <c r="AAD59" s="37"/>
      <c r="AAE59" s="37"/>
      <c r="AAF59" s="37"/>
      <c r="AAG59" s="37"/>
      <c r="AAH59" s="37"/>
      <c r="AAI59" s="37"/>
      <c r="AAJ59" s="37"/>
      <c r="AAK59" s="37"/>
      <c r="AAL59" s="37"/>
      <c r="AAM59" s="37"/>
      <c r="AAN59" s="37"/>
      <c r="AAO59" s="37"/>
      <c r="AAP59" s="37"/>
      <c r="AAQ59" s="37"/>
      <c r="AAR59" s="37"/>
      <c r="AAS59" s="37"/>
      <c r="AAT59" s="37"/>
      <c r="AAU59" s="37"/>
      <c r="AAV59" s="37"/>
      <c r="AAW59" s="37"/>
      <c r="AAX59" s="37"/>
      <c r="AAY59" s="37"/>
      <c r="AAZ59" s="37"/>
      <c r="ABA59" s="37"/>
      <c r="ABB59" s="37"/>
      <c r="ABC59" s="37"/>
      <c r="ABD59" s="37"/>
      <c r="ABE59" s="37"/>
      <c r="ABF59" s="37"/>
      <c r="ABG59" s="37"/>
      <c r="ABH59" s="37"/>
      <c r="ABI59" s="37"/>
      <c r="ABJ59" s="37"/>
      <c r="ABK59" s="37"/>
      <c r="ABL59" s="37"/>
      <c r="ABM59" s="37"/>
      <c r="ABN59" s="37"/>
      <c r="ABO59" s="37"/>
      <c r="ABP59" s="37"/>
      <c r="ABQ59" s="37"/>
      <c r="ABR59" s="37"/>
      <c r="ABS59" s="37"/>
      <c r="ABT59" s="37"/>
      <c r="ABU59" s="37"/>
      <c r="ABV59" s="37"/>
      <c r="ABW59" s="37"/>
      <c r="ABX59" s="37"/>
      <c r="ABY59" s="37"/>
      <c r="ABZ59" s="37"/>
      <c r="ACA59" s="37"/>
      <c r="ACB59" s="37"/>
      <c r="ACC59" s="37"/>
      <c r="ACD59" s="37"/>
      <c r="ACE59" s="37"/>
      <c r="ACF59" s="37"/>
      <c r="ACG59" s="37"/>
      <c r="ACH59" s="37"/>
      <c r="ACI59" s="37"/>
      <c r="ACJ59" s="37"/>
      <c r="ACK59" s="37"/>
      <c r="ACL59" s="37"/>
      <c r="ACM59" s="37"/>
      <c r="ACN59" s="37"/>
      <c r="ACO59" s="37"/>
      <c r="ACP59" s="37"/>
      <c r="ACQ59" s="37"/>
      <c r="ACR59" s="37"/>
      <c r="ACS59" s="37"/>
      <c r="ACT59" s="37"/>
      <c r="ACU59" s="37"/>
      <c r="ACV59" s="37"/>
      <c r="ACW59" s="37"/>
      <c r="ACX59" s="37"/>
      <c r="ACY59" s="37"/>
      <c r="ACZ59" s="37"/>
      <c r="ADA59" s="37"/>
      <c r="ADB59" s="37"/>
      <c r="ADC59" s="37"/>
      <c r="ADD59" s="37"/>
      <c r="ADE59" s="37"/>
      <c r="ADF59" s="37"/>
      <c r="ADG59" s="37"/>
      <c r="ADH59" s="37"/>
      <c r="ADI59" s="37"/>
      <c r="ADJ59" s="37"/>
      <c r="ADK59" s="37"/>
      <c r="ADL59" s="37"/>
      <c r="ADM59" s="37"/>
      <c r="ADN59" s="37"/>
      <c r="ADO59" s="37"/>
      <c r="ADP59" s="37"/>
      <c r="ADQ59" s="37"/>
      <c r="ADR59" s="37"/>
      <c r="ADS59" s="37"/>
      <c r="ADT59" s="37"/>
      <c r="ADU59" s="37"/>
      <c r="ADV59" s="37"/>
      <c r="ADW59" s="37"/>
      <c r="ADX59" s="37"/>
      <c r="ADY59" s="37"/>
      <c r="ADZ59" s="37"/>
      <c r="AEA59" s="37"/>
      <c r="AEB59" s="37"/>
      <c r="AEC59" s="37"/>
      <c r="AED59" s="37"/>
      <c r="AEE59" s="37"/>
      <c r="AEF59" s="37"/>
      <c r="AEG59" s="37"/>
      <c r="AEH59" s="37"/>
      <c r="AEI59" s="37"/>
      <c r="AEJ59" s="37"/>
      <c r="AEK59" s="37"/>
      <c r="AEL59" s="37"/>
      <c r="AEM59" s="37"/>
      <c r="AEN59" s="37"/>
      <c r="AEO59" s="37"/>
      <c r="AEP59" s="37"/>
      <c r="AEQ59" s="37"/>
      <c r="AER59" s="37"/>
      <c r="AES59" s="37"/>
      <c r="AET59" s="37"/>
      <c r="AEU59" s="37"/>
      <c r="AEV59" s="37"/>
      <c r="AEW59" s="37"/>
      <c r="AEX59" s="37"/>
      <c r="AEY59" s="37"/>
      <c r="AEZ59" s="37"/>
      <c r="AFA59" s="37"/>
      <c r="AFB59" s="37"/>
      <c r="AFC59" s="37"/>
      <c r="AFD59" s="37"/>
      <c r="AFE59" s="37"/>
      <c r="AFF59" s="37"/>
      <c r="AFG59" s="37"/>
      <c r="AFH59" s="37"/>
      <c r="AFI59" s="37"/>
      <c r="AFJ59" s="37"/>
      <c r="AFK59" s="37"/>
      <c r="AFL59" s="37"/>
      <c r="AFM59" s="37"/>
      <c r="AFN59" s="37"/>
      <c r="AFO59" s="37"/>
      <c r="AFP59" s="37"/>
      <c r="AFQ59" s="37"/>
      <c r="AFR59" s="37"/>
      <c r="AFS59" s="37"/>
      <c r="AFT59" s="37"/>
      <c r="AFU59" s="37"/>
      <c r="AFV59" s="37"/>
      <c r="AFW59" s="37"/>
      <c r="AFX59" s="37"/>
      <c r="AFY59" s="37"/>
      <c r="AFZ59" s="37"/>
      <c r="AGA59" s="37"/>
      <c r="AGB59" s="37"/>
      <c r="AGC59" s="37"/>
      <c r="AGD59" s="37"/>
      <c r="AGE59" s="37"/>
      <c r="AGF59" s="37"/>
      <c r="AGG59" s="37"/>
      <c r="AGH59" s="37"/>
      <c r="AGI59" s="37"/>
      <c r="AGJ59" s="37"/>
      <c r="AGK59" s="37"/>
      <c r="AGL59" s="37"/>
      <c r="AGM59" s="37"/>
      <c r="AGN59" s="37"/>
      <c r="AGO59" s="37"/>
      <c r="AGP59" s="37"/>
      <c r="AGQ59" s="37"/>
      <c r="AGR59" s="37"/>
      <c r="AGS59" s="37"/>
      <c r="AGT59" s="37"/>
      <c r="AGU59" s="37"/>
      <c r="AGV59" s="37"/>
      <c r="AGW59" s="37"/>
      <c r="AGX59" s="37"/>
      <c r="AGY59" s="37"/>
      <c r="AGZ59" s="37"/>
      <c r="AHA59" s="37"/>
      <c r="AHB59" s="37"/>
      <c r="AHC59" s="37"/>
      <c r="AHD59" s="37"/>
      <c r="AHE59" s="37"/>
      <c r="AHF59" s="37"/>
      <c r="AHG59" s="37"/>
      <c r="AHH59" s="37"/>
      <c r="AHI59" s="37"/>
      <c r="AHJ59" s="37"/>
      <c r="AHK59" s="37"/>
      <c r="AHL59" s="37"/>
      <c r="AHM59" s="37"/>
      <c r="AHN59" s="37"/>
      <c r="AHO59" s="37"/>
      <c r="AHP59" s="37"/>
      <c r="AHQ59" s="37"/>
      <c r="AHR59" s="37"/>
      <c r="AHS59" s="37"/>
      <c r="AHT59" s="37"/>
      <c r="AHU59" s="37"/>
      <c r="AHV59" s="37"/>
      <c r="AHW59" s="37"/>
      <c r="AHX59" s="37"/>
      <c r="AHY59" s="37"/>
      <c r="AHZ59" s="37"/>
      <c r="AIA59" s="37"/>
      <c r="AIB59" s="37"/>
      <c r="AIC59" s="37"/>
      <c r="AID59" s="37"/>
      <c r="AIE59" s="37"/>
      <c r="AIF59" s="37"/>
      <c r="AIG59" s="37"/>
      <c r="AIH59" s="37"/>
      <c r="AII59" s="37"/>
      <c r="AIJ59" s="37"/>
      <c r="AIK59" s="37"/>
      <c r="AIL59" s="37"/>
      <c r="AIM59" s="37"/>
      <c r="AIN59" s="37"/>
      <c r="AIO59" s="37"/>
      <c r="AIP59" s="37"/>
      <c r="AIQ59" s="37"/>
      <c r="AIR59" s="37"/>
      <c r="AIS59" s="37"/>
      <c r="AIT59" s="37"/>
      <c r="AIU59" s="37"/>
      <c r="AIV59" s="37"/>
      <c r="AIW59" s="37"/>
      <c r="AIX59" s="37"/>
      <c r="AIY59" s="37"/>
      <c r="AIZ59" s="37"/>
      <c r="AJA59" s="37"/>
      <c r="AJB59" s="37"/>
      <c r="AJC59" s="37"/>
      <c r="AJD59" s="37"/>
      <c r="AJE59" s="37"/>
      <c r="AJF59" s="37"/>
      <c r="AJG59" s="37"/>
      <c r="AJH59" s="37"/>
      <c r="AJI59" s="37"/>
      <c r="AJJ59" s="37"/>
      <c r="AJK59" s="37"/>
      <c r="AJL59" s="37"/>
      <c r="AJM59" s="37"/>
      <c r="AJN59" s="37"/>
      <c r="AJO59" s="37"/>
      <c r="AJP59" s="37"/>
      <c r="AJQ59" s="37"/>
      <c r="AJR59" s="37"/>
      <c r="AJS59" s="37"/>
      <c r="AJT59" s="37"/>
      <c r="AJU59" s="37"/>
      <c r="AJV59" s="37"/>
      <c r="AJW59" s="37"/>
      <c r="AJX59" s="37"/>
      <c r="AJY59" s="37"/>
      <c r="AJZ59" s="37"/>
      <c r="AKA59" s="37"/>
      <c r="AKB59" s="37"/>
      <c r="AKC59" s="37"/>
      <c r="AKD59" s="37"/>
      <c r="AKE59" s="37"/>
      <c r="AKF59" s="37"/>
      <c r="AKG59" s="37"/>
      <c r="AKH59" s="37"/>
      <c r="AKI59" s="37"/>
      <c r="AKJ59" s="37"/>
      <c r="AKK59" s="37"/>
      <c r="AKL59" s="37"/>
      <c r="AKM59" s="37"/>
      <c r="AKN59" s="37"/>
      <c r="AKO59" s="37"/>
      <c r="AKP59" s="37"/>
      <c r="AKQ59" s="37"/>
      <c r="AKR59" s="37"/>
      <c r="AKS59" s="37"/>
      <c r="AKT59" s="37"/>
      <c r="AKU59" s="37"/>
      <c r="AKV59" s="37"/>
      <c r="AKW59" s="37"/>
      <c r="AKX59" s="37"/>
      <c r="AKY59" s="37"/>
      <c r="AKZ59" s="37"/>
      <c r="ALA59" s="37"/>
      <c r="ALB59" s="37"/>
      <c r="ALC59" s="37"/>
      <c r="ALD59" s="37"/>
      <c r="ALE59" s="37"/>
      <c r="ALF59" s="37"/>
      <c r="ALG59" s="37"/>
      <c r="ALH59" s="37"/>
      <c r="ALI59" s="37"/>
      <c r="ALJ59" s="37"/>
      <c r="ALK59" s="37"/>
      <c r="ALL59" s="37"/>
      <c r="ALM59" s="37"/>
      <c r="ALN59" s="37"/>
      <c r="ALO59" s="37"/>
      <c r="ALP59" s="37"/>
      <c r="ALQ59" s="37"/>
      <c r="ALR59" s="37"/>
      <c r="ALS59" s="37"/>
      <c r="ALT59" s="37"/>
      <c r="ALU59" s="37"/>
      <c r="ALV59" s="37"/>
      <c r="ALW59" s="37"/>
      <c r="ALX59" s="37"/>
      <c r="ALY59" s="37"/>
      <c r="ALZ59" s="37"/>
      <c r="AMA59" s="37"/>
      <c r="AMB59" s="37"/>
      <c r="AMC59" s="37"/>
      <c r="AMD59" s="37"/>
      <c r="AME59" s="37"/>
      <c r="AMF59" s="37"/>
      <c r="AMG59" s="37"/>
      <c r="AMH59" s="37"/>
      <c r="AMI59" s="37"/>
      <c r="AMJ59" s="37"/>
      <c r="AMK59" s="37"/>
      <c r="AML59" s="37"/>
      <c r="AMM59" s="37"/>
      <c r="AMN59" s="37"/>
      <c r="AMO59" s="37"/>
      <c r="AMP59" s="37"/>
      <c r="AMQ59" s="37"/>
      <c r="AMR59" s="37"/>
      <c r="AMS59" s="37"/>
      <c r="AMT59" s="37"/>
      <c r="AMU59" s="37"/>
      <c r="AMV59" s="37"/>
      <c r="AMW59" s="37"/>
      <c r="AMX59" s="37"/>
      <c r="AMY59" s="37"/>
      <c r="AMZ59" s="37"/>
      <c r="ANA59" s="37"/>
      <c r="ANB59" s="37"/>
      <c r="ANC59" s="37"/>
      <c r="AND59" s="37"/>
      <c r="ANE59" s="37"/>
      <c r="ANF59" s="37"/>
      <c r="ANG59" s="37"/>
      <c r="ANH59" s="37"/>
      <c r="ANI59" s="37"/>
      <c r="ANJ59" s="37"/>
      <c r="ANK59" s="37"/>
      <c r="ANL59" s="37"/>
      <c r="ANM59" s="37"/>
      <c r="ANN59" s="37"/>
      <c r="ANO59" s="37"/>
      <c r="ANP59" s="37"/>
      <c r="ANQ59" s="37"/>
      <c r="ANR59" s="37"/>
      <c r="ANS59" s="37"/>
      <c r="ANT59" s="37"/>
      <c r="ANU59" s="37"/>
      <c r="ANV59" s="37"/>
      <c r="ANW59" s="37"/>
      <c r="ANX59" s="37"/>
      <c r="ANY59" s="37"/>
      <c r="ANZ59" s="37"/>
      <c r="AOA59" s="37"/>
      <c r="AOB59" s="37"/>
      <c r="AOC59" s="37"/>
      <c r="AOD59" s="37"/>
      <c r="AOE59" s="37"/>
      <c r="AOF59" s="37"/>
      <c r="AOG59" s="37"/>
      <c r="AOH59" s="37"/>
      <c r="AOI59" s="37"/>
      <c r="AOJ59" s="37"/>
      <c r="AOK59" s="37"/>
      <c r="AOL59" s="37"/>
      <c r="AOM59" s="37"/>
      <c r="AON59" s="37"/>
      <c r="AOO59" s="37"/>
      <c r="AOP59" s="37"/>
      <c r="AOQ59" s="37"/>
      <c r="AOR59" s="37"/>
      <c r="AOS59" s="37"/>
      <c r="AOT59" s="37"/>
      <c r="AOU59" s="37"/>
      <c r="AOV59" s="37"/>
      <c r="AOW59" s="37"/>
      <c r="AOX59" s="37"/>
      <c r="AOY59" s="37"/>
      <c r="AOZ59" s="37"/>
      <c r="APA59" s="37"/>
      <c r="APB59" s="37"/>
      <c r="APC59" s="37"/>
      <c r="APD59" s="37"/>
      <c r="APE59" s="37"/>
      <c r="APF59" s="37"/>
      <c r="APG59" s="37"/>
      <c r="APH59" s="37"/>
      <c r="API59" s="37"/>
      <c r="APJ59" s="37"/>
      <c r="APK59" s="37"/>
      <c r="APL59" s="37"/>
      <c r="APM59" s="37"/>
      <c r="APN59" s="37"/>
      <c r="APO59" s="37"/>
      <c r="APP59" s="37"/>
      <c r="APQ59" s="37"/>
      <c r="APR59" s="37"/>
      <c r="APS59" s="37"/>
      <c r="APT59" s="37"/>
      <c r="APU59" s="37"/>
      <c r="APV59" s="37"/>
      <c r="APW59" s="37"/>
      <c r="APX59" s="37"/>
      <c r="APY59" s="37"/>
      <c r="APZ59" s="37"/>
      <c r="AQA59" s="37"/>
      <c r="AQB59" s="37"/>
      <c r="AQC59" s="37"/>
      <c r="AQD59" s="37"/>
      <c r="AQE59" s="37"/>
      <c r="AQF59" s="37"/>
      <c r="AQG59" s="37"/>
      <c r="AQH59" s="37"/>
      <c r="AQI59" s="37"/>
      <c r="AQJ59" s="37"/>
      <c r="AQK59" s="37"/>
      <c r="AQL59" s="37"/>
      <c r="AQM59" s="37"/>
      <c r="AQN59" s="37"/>
      <c r="AQO59" s="37"/>
      <c r="AQP59" s="37"/>
      <c r="AQQ59" s="37"/>
      <c r="AQR59" s="37"/>
      <c r="AQS59" s="37"/>
      <c r="AQT59" s="37"/>
      <c r="AQU59" s="37"/>
      <c r="AQV59" s="37"/>
      <c r="AQW59" s="37"/>
      <c r="AQX59" s="37"/>
      <c r="AQY59" s="37"/>
      <c r="AQZ59" s="37"/>
      <c r="ARA59" s="37"/>
      <c r="ARB59" s="37"/>
      <c r="ARC59" s="37"/>
      <c r="ARD59" s="37"/>
      <c r="ARE59" s="37"/>
      <c r="ARF59" s="37"/>
      <c r="ARG59" s="37"/>
      <c r="ARH59" s="37"/>
      <c r="ARI59" s="37"/>
      <c r="ARJ59" s="37"/>
      <c r="ARK59" s="37"/>
      <c r="ARL59" s="37"/>
      <c r="ARM59" s="37"/>
      <c r="ARN59" s="37"/>
      <c r="ARO59" s="37"/>
      <c r="ARP59" s="37"/>
      <c r="ARQ59" s="37"/>
      <c r="ARR59" s="37"/>
      <c r="ARS59" s="37"/>
      <c r="ART59" s="37"/>
      <c r="ARU59" s="37"/>
      <c r="ARV59" s="37"/>
      <c r="ARW59" s="37"/>
      <c r="ARX59" s="37"/>
      <c r="ARY59" s="37"/>
      <c r="ARZ59" s="37"/>
      <c r="ASA59" s="37"/>
      <c r="ASB59" s="37"/>
      <c r="ASC59" s="37"/>
      <c r="ASD59" s="37"/>
      <c r="ASE59" s="37"/>
      <c r="ASF59" s="37"/>
      <c r="ASG59" s="37"/>
      <c r="ASH59" s="37"/>
      <c r="ASI59" s="37"/>
      <c r="ASJ59" s="37"/>
      <c r="ASK59" s="37"/>
      <c r="ASL59" s="37"/>
      <c r="ASM59" s="37"/>
      <c r="ASN59" s="37"/>
      <c r="ASO59" s="37"/>
      <c r="ASP59" s="37"/>
      <c r="ASQ59" s="37"/>
      <c r="ASR59" s="37"/>
      <c r="ASS59" s="37"/>
      <c r="AST59" s="37"/>
      <c r="ASU59" s="37"/>
      <c r="ASV59" s="37"/>
      <c r="ASW59" s="37"/>
      <c r="ASX59" s="37"/>
      <c r="ASY59" s="37"/>
      <c r="ASZ59" s="37"/>
      <c r="ATA59" s="37"/>
      <c r="ATB59" s="37"/>
      <c r="ATC59" s="37"/>
      <c r="ATD59" s="37"/>
      <c r="ATE59" s="37"/>
      <c r="ATF59" s="37"/>
      <c r="ATG59" s="37"/>
      <c r="ATH59" s="37"/>
      <c r="ATI59" s="37"/>
      <c r="ATJ59" s="37"/>
      <c r="ATK59" s="37"/>
      <c r="ATL59" s="37"/>
      <c r="ATM59" s="37"/>
      <c r="ATN59" s="37"/>
      <c r="ATO59" s="37"/>
      <c r="ATP59" s="37"/>
      <c r="ATQ59" s="37"/>
      <c r="ATR59" s="37"/>
      <c r="ATS59" s="37"/>
      <c r="ATT59" s="37"/>
      <c r="ATU59" s="37"/>
      <c r="ATV59" s="37"/>
      <c r="ATW59" s="37"/>
      <c r="ATX59" s="37"/>
      <c r="ATY59" s="37"/>
      <c r="ATZ59" s="37"/>
      <c r="AUA59" s="37"/>
      <c r="AUB59" s="37"/>
      <c r="AUC59" s="37"/>
      <c r="AUD59" s="37"/>
      <c r="AUE59" s="37"/>
      <c r="AUF59" s="37"/>
      <c r="AUG59" s="37"/>
      <c r="AUH59" s="37"/>
      <c r="AUI59" s="37"/>
      <c r="AUJ59" s="37"/>
      <c r="AUK59" s="37"/>
      <c r="AUL59" s="37"/>
      <c r="AUM59" s="37"/>
      <c r="AUN59" s="37"/>
      <c r="AUO59" s="37"/>
      <c r="AUP59" s="37"/>
      <c r="AUQ59" s="37"/>
      <c r="AUR59" s="37"/>
      <c r="AUS59" s="37"/>
      <c r="AUT59" s="37"/>
      <c r="AUU59" s="37"/>
      <c r="AUV59" s="37"/>
      <c r="AUW59" s="37"/>
      <c r="AUX59" s="37"/>
      <c r="AUY59" s="37"/>
      <c r="AUZ59" s="37"/>
      <c r="AVA59" s="37"/>
      <c r="AVB59" s="37"/>
      <c r="AVC59" s="37"/>
      <c r="AVD59" s="37"/>
      <c r="AVE59" s="37"/>
      <c r="AVF59" s="37"/>
      <c r="AVG59" s="37"/>
      <c r="AVH59" s="37"/>
      <c r="AVI59" s="37"/>
      <c r="AVJ59" s="37"/>
      <c r="AVK59" s="37"/>
      <c r="AVL59" s="37"/>
      <c r="AVM59" s="37"/>
      <c r="AVN59" s="37"/>
      <c r="AVO59" s="37"/>
      <c r="AVP59" s="37"/>
      <c r="AVQ59" s="37"/>
      <c r="AVR59" s="37"/>
      <c r="AVS59" s="37"/>
      <c r="AVT59" s="37"/>
      <c r="AVU59" s="37"/>
      <c r="AVV59" s="37"/>
      <c r="AVW59" s="37"/>
      <c r="AVX59" s="37"/>
      <c r="AVY59" s="37"/>
      <c r="AVZ59" s="37"/>
      <c r="AWA59" s="37"/>
      <c r="AWB59" s="37"/>
      <c r="AWC59" s="37"/>
      <c r="AWD59" s="37"/>
      <c r="AWE59" s="37"/>
      <c r="AWF59" s="37"/>
      <c r="AWG59" s="37"/>
      <c r="AWH59" s="37"/>
      <c r="AWI59" s="37"/>
      <c r="AWJ59" s="37"/>
      <c r="AWK59" s="37"/>
      <c r="AWL59" s="37"/>
      <c r="AWM59" s="37"/>
      <c r="AWN59" s="37"/>
      <c r="AWO59" s="37"/>
      <c r="AWP59" s="37"/>
      <c r="AWQ59" s="37"/>
      <c r="AWR59" s="37"/>
      <c r="AWS59" s="37"/>
      <c r="AWT59" s="37"/>
      <c r="AWU59" s="37"/>
      <c r="AWV59" s="37"/>
      <c r="AWW59" s="37"/>
      <c r="AWX59" s="37"/>
      <c r="AWY59" s="37"/>
      <c r="AWZ59" s="37"/>
      <c r="AXA59" s="37"/>
      <c r="AXB59" s="37"/>
      <c r="AXC59" s="37"/>
      <c r="AXD59" s="37"/>
      <c r="AXE59" s="37"/>
      <c r="AXF59" s="37"/>
      <c r="AXG59" s="37"/>
      <c r="AXH59" s="37"/>
      <c r="AXI59" s="37"/>
      <c r="AXJ59" s="37"/>
      <c r="AXK59" s="37"/>
      <c r="AXL59" s="37"/>
      <c r="AXM59" s="37"/>
      <c r="AXN59" s="37"/>
      <c r="AXO59" s="37"/>
      <c r="AXP59" s="37"/>
      <c r="AXQ59" s="37"/>
      <c r="AXR59" s="37"/>
      <c r="AXS59" s="37"/>
      <c r="AXT59" s="37"/>
      <c r="AXU59" s="37"/>
      <c r="AXV59" s="37"/>
      <c r="AXW59" s="37"/>
      <c r="AXX59" s="37"/>
      <c r="AXY59" s="37"/>
      <c r="AXZ59" s="37"/>
      <c r="AYA59" s="37"/>
      <c r="AYB59" s="37"/>
      <c r="AYC59" s="37"/>
      <c r="AYD59" s="37"/>
      <c r="AYE59" s="37"/>
      <c r="AYF59" s="37"/>
      <c r="AYG59" s="37"/>
      <c r="AYH59" s="37"/>
      <c r="AYI59" s="37"/>
      <c r="AYJ59" s="37"/>
      <c r="AYK59" s="37"/>
      <c r="AYL59" s="37"/>
      <c r="AYM59" s="37"/>
      <c r="AYN59" s="37"/>
      <c r="AYO59" s="37"/>
      <c r="AYP59" s="37"/>
      <c r="AYQ59" s="37"/>
      <c r="AYR59" s="37"/>
      <c r="AYS59" s="37"/>
      <c r="AYT59" s="37"/>
      <c r="AYU59" s="37"/>
      <c r="AYV59" s="37"/>
      <c r="AYW59" s="37"/>
      <c r="AYX59" s="37"/>
      <c r="AYY59" s="37"/>
      <c r="AYZ59" s="37"/>
      <c r="AZA59" s="37"/>
      <c r="AZB59" s="37"/>
      <c r="AZC59" s="37"/>
      <c r="AZD59" s="37"/>
      <c r="AZE59" s="37"/>
      <c r="AZF59" s="37"/>
      <c r="AZG59" s="37"/>
      <c r="AZH59" s="37"/>
      <c r="AZI59" s="37"/>
      <c r="AZJ59" s="37"/>
      <c r="AZK59" s="37"/>
      <c r="AZL59" s="37"/>
      <c r="AZM59" s="37"/>
      <c r="AZN59" s="37"/>
      <c r="AZO59" s="37"/>
      <c r="AZP59" s="37"/>
      <c r="AZQ59" s="37"/>
      <c r="AZR59" s="37"/>
      <c r="AZS59" s="37"/>
      <c r="AZT59" s="37"/>
      <c r="AZU59" s="37"/>
      <c r="AZV59" s="37"/>
      <c r="AZW59" s="37"/>
      <c r="AZX59" s="37"/>
      <c r="AZY59" s="37"/>
      <c r="AZZ59" s="37"/>
      <c r="BAA59" s="37"/>
      <c r="BAB59" s="37"/>
      <c r="BAC59" s="37"/>
      <c r="BAD59" s="37"/>
      <c r="BAE59" s="37"/>
      <c r="BAF59" s="37"/>
      <c r="BAG59" s="37"/>
      <c r="BAH59" s="37"/>
      <c r="BAI59" s="37"/>
      <c r="BAJ59" s="37"/>
      <c r="BAK59" s="37"/>
      <c r="BAL59" s="37"/>
      <c r="BAM59" s="37"/>
      <c r="BAN59" s="37"/>
      <c r="BAO59" s="37"/>
      <c r="BAP59" s="37"/>
      <c r="BAQ59" s="37"/>
      <c r="BAR59" s="37"/>
      <c r="BAS59" s="37"/>
      <c r="BAT59" s="37"/>
      <c r="BAU59" s="37"/>
      <c r="BAV59" s="37"/>
      <c r="BAW59" s="37"/>
      <c r="BAX59" s="37"/>
      <c r="BAY59" s="37"/>
      <c r="BAZ59" s="37"/>
      <c r="BBA59" s="37"/>
      <c r="BBB59" s="37"/>
      <c r="BBC59" s="37"/>
      <c r="BBD59" s="37"/>
      <c r="BBE59" s="37"/>
      <c r="BBF59" s="37"/>
      <c r="BBG59" s="37"/>
      <c r="BBH59" s="37"/>
      <c r="BBI59" s="37"/>
      <c r="BBJ59" s="37"/>
      <c r="BBK59" s="37"/>
      <c r="BBL59" s="37"/>
      <c r="BBM59" s="37"/>
      <c r="BBN59" s="37"/>
      <c r="BBO59" s="37"/>
      <c r="BBP59" s="37"/>
      <c r="BBQ59" s="37"/>
      <c r="BBR59" s="37"/>
      <c r="BBS59" s="37"/>
      <c r="BBT59" s="37"/>
      <c r="BBU59" s="37"/>
      <c r="BBV59" s="37"/>
      <c r="BBW59" s="37"/>
      <c r="BBX59" s="37"/>
      <c r="BBY59" s="37"/>
      <c r="BBZ59" s="37"/>
      <c r="BCA59" s="37"/>
      <c r="BCB59" s="37"/>
      <c r="BCC59" s="37"/>
      <c r="BCD59" s="37"/>
      <c r="BCE59" s="37"/>
      <c r="BCF59" s="37"/>
      <c r="BCG59" s="37"/>
      <c r="BCH59" s="37"/>
      <c r="BCI59" s="37"/>
      <c r="BCJ59" s="37"/>
      <c r="BCK59" s="37"/>
      <c r="BCL59" s="37"/>
      <c r="BCM59" s="37"/>
      <c r="BCN59" s="37"/>
      <c r="BCO59" s="37"/>
      <c r="BCP59" s="37"/>
      <c r="BCQ59" s="37"/>
      <c r="BCR59" s="37"/>
      <c r="BCS59" s="37"/>
      <c r="BCT59" s="37"/>
      <c r="BCU59" s="37"/>
      <c r="BCV59" s="37"/>
      <c r="BCW59" s="37"/>
      <c r="BCX59" s="37"/>
      <c r="BCY59" s="37"/>
      <c r="BCZ59" s="37"/>
      <c r="BDA59" s="37"/>
      <c r="BDB59" s="37"/>
      <c r="BDC59" s="37"/>
      <c r="BDD59" s="37"/>
      <c r="BDE59" s="37"/>
      <c r="BDF59" s="37"/>
      <c r="BDG59" s="37"/>
      <c r="BDH59" s="37"/>
      <c r="BDI59" s="37"/>
      <c r="BDJ59" s="37"/>
      <c r="BDK59" s="37"/>
      <c r="BDL59" s="37"/>
      <c r="BDM59" s="37"/>
      <c r="BDN59" s="37"/>
      <c r="BDO59" s="37"/>
      <c r="BDP59" s="37"/>
      <c r="BDQ59" s="37"/>
      <c r="BDR59" s="37"/>
      <c r="BDS59" s="37"/>
      <c r="BDT59" s="37"/>
      <c r="BDU59" s="37"/>
      <c r="BDV59" s="37"/>
      <c r="BDW59" s="37"/>
      <c r="BDX59" s="37"/>
      <c r="BDY59" s="37"/>
      <c r="BDZ59" s="37"/>
      <c r="BEA59" s="37"/>
      <c r="BEB59" s="37"/>
      <c r="BEC59" s="37"/>
      <c r="BED59" s="37"/>
      <c r="BEE59" s="37"/>
      <c r="BEF59" s="37"/>
      <c r="BEG59" s="37"/>
      <c r="BEH59" s="37"/>
      <c r="BEI59" s="37"/>
      <c r="BEJ59" s="37"/>
      <c r="BEK59" s="37"/>
      <c r="BEL59" s="37"/>
      <c r="BEM59" s="37"/>
      <c r="BEN59" s="37"/>
      <c r="BEO59" s="37"/>
      <c r="BEP59" s="37"/>
      <c r="BEQ59" s="37"/>
      <c r="BER59" s="37"/>
      <c r="BES59" s="37"/>
      <c r="BET59" s="37"/>
      <c r="BEU59" s="37"/>
      <c r="BEV59" s="37"/>
      <c r="BEW59" s="37"/>
      <c r="BEX59" s="37"/>
      <c r="BEY59" s="37"/>
      <c r="BEZ59" s="37"/>
      <c r="BFA59" s="37"/>
      <c r="BFB59" s="37"/>
      <c r="BFC59" s="37"/>
      <c r="BFD59" s="37"/>
      <c r="BFE59" s="37"/>
      <c r="BFF59" s="37"/>
      <c r="BFG59" s="37"/>
      <c r="BFH59" s="37"/>
      <c r="BFI59" s="37"/>
      <c r="BFJ59" s="37"/>
      <c r="BFK59" s="37"/>
      <c r="BFL59" s="37"/>
      <c r="BFM59" s="37"/>
      <c r="BFN59" s="37"/>
      <c r="BFO59" s="37"/>
      <c r="BFP59" s="37"/>
      <c r="BFQ59" s="37"/>
      <c r="BFR59" s="37"/>
      <c r="BFS59" s="37"/>
      <c r="BFT59" s="37"/>
      <c r="BFU59" s="37"/>
      <c r="BFV59" s="37"/>
      <c r="BFW59" s="37"/>
      <c r="BFX59" s="37"/>
      <c r="BFY59" s="37"/>
      <c r="BFZ59" s="37"/>
      <c r="BGA59" s="37"/>
      <c r="BGB59" s="37"/>
      <c r="BGC59" s="37"/>
      <c r="BGD59" s="37"/>
      <c r="BGE59" s="37"/>
      <c r="BGF59" s="37"/>
      <c r="BGG59" s="37"/>
      <c r="BGH59" s="37"/>
      <c r="BGI59" s="37"/>
      <c r="BGJ59" s="37"/>
      <c r="BGK59" s="37"/>
      <c r="BGL59" s="37"/>
      <c r="BGM59" s="37"/>
      <c r="BGN59" s="37"/>
      <c r="BGO59" s="37"/>
      <c r="BGP59" s="37"/>
      <c r="BGQ59" s="37"/>
      <c r="BGR59" s="37"/>
      <c r="BGS59" s="37"/>
      <c r="BGT59" s="37"/>
      <c r="BGU59" s="37"/>
      <c r="BGV59" s="37"/>
      <c r="BGW59" s="37"/>
      <c r="BGX59" s="37"/>
      <c r="BGY59" s="37"/>
      <c r="BGZ59" s="37"/>
      <c r="BHA59" s="37"/>
      <c r="BHB59" s="37"/>
      <c r="BHC59" s="37"/>
      <c r="BHD59" s="37"/>
      <c r="BHE59" s="37"/>
      <c r="BHF59" s="37"/>
      <c r="BHG59" s="37"/>
      <c r="BHH59" s="37"/>
      <c r="BHI59" s="37"/>
      <c r="BHJ59" s="37"/>
      <c r="BHK59" s="37"/>
      <c r="BHL59" s="37"/>
      <c r="BHM59" s="37"/>
      <c r="BHN59" s="37"/>
      <c r="BHO59" s="37"/>
      <c r="BHP59" s="37"/>
      <c r="BHQ59" s="37"/>
      <c r="BHR59" s="37"/>
      <c r="BHS59" s="37"/>
      <c r="BHT59" s="37"/>
      <c r="BHU59" s="37"/>
      <c r="BHV59" s="37"/>
      <c r="BHW59" s="37"/>
      <c r="BHX59" s="37"/>
      <c r="BHY59" s="37"/>
      <c r="BHZ59" s="37"/>
      <c r="BIA59" s="37"/>
      <c r="BIB59" s="37"/>
      <c r="BIC59" s="37"/>
      <c r="BID59" s="37"/>
      <c r="BIE59" s="37"/>
      <c r="BIF59" s="37"/>
      <c r="BIG59" s="37"/>
      <c r="BIH59" s="37"/>
      <c r="BII59" s="37"/>
      <c r="BIJ59" s="37"/>
      <c r="BIK59" s="37"/>
      <c r="BIL59" s="37"/>
      <c r="BIM59" s="37"/>
      <c r="BIN59" s="37"/>
      <c r="BIO59" s="37"/>
      <c r="BIP59" s="37"/>
      <c r="BIQ59" s="37"/>
      <c r="BIR59" s="37"/>
      <c r="BIS59" s="37"/>
      <c r="BIT59" s="37"/>
      <c r="BIU59" s="37"/>
      <c r="BIV59" s="37"/>
      <c r="BIW59" s="37"/>
      <c r="BIX59" s="37"/>
      <c r="BIY59" s="37"/>
      <c r="BIZ59" s="37"/>
      <c r="BJA59" s="37"/>
      <c r="BJB59" s="37"/>
      <c r="BJC59" s="37"/>
      <c r="BJD59" s="37"/>
      <c r="BJE59" s="37"/>
      <c r="BJF59" s="37"/>
      <c r="BJG59" s="37"/>
      <c r="BJH59" s="37"/>
      <c r="BJI59" s="37"/>
      <c r="BJJ59" s="37"/>
      <c r="BJK59" s="37"/>
      <c r="BJL59" s="37"/>
      <c r="BJM59" s="37"/>
      <c r="BJN59" s="37"/>
      <c r="BJO59" s="37"/>
      <c r="BJP59" s="37"/>
      <c r="BJQ59" s="37"/>
      <c r="BJR59" s="37"/>
      <c r="BJS59" s="37"/>
      <c r="BJT59" s="37"/>
      <c r="BJU59" s="37"/>
      <c r="BJV59" s="37"/>
      <c r="BJW59" s="37"/>
      <c r="BJX59" s="37"/>
      <c r="BJY59" s="37"/>
      <c r="BJZ59" s="37"/>
      <c r="BKA59" s="37"/>
      <c r="BKB59" s="37"/>
      <c r="BKC59" s="37"/>
      <c r="BKD59" s="37"/>
      <c r="BKE59" s="37"/>
      <c r="BKF59" s="37"/>
      <c r="BKG59" s="37"/>
      <c r="BKH59" s="37"/>
      <c r="BKI59" s="37"/>
      <c r="BKJ59" s="37"/>
      <c r="BKK59" s="37"/>
      <c r="BKL59" s="37"/>
      <c r="BKM59" s="37"/>
      <c r="BKN59" s="37"/>
      <c r="BKO59" s="37"/>
      <c r="BKP59" s="37"/>
      <c r="BKQ59" s="37"/>
      <c r="BKR59" s="37"/>
      <c r="BKS59" s="37"/>
      <c r="BKT59" s="37"/>
      <c r="BKU59" s="37"/>
      <c r="BKV59" s="37"/>
      <c r="BKW59" s="37"/>
      <c r="BKX59" s="37"/>
      <c r="BKY59" s="37"/>
      <c r="BKZ59" s="37"/>
      <c r="BLA59" s="37"/>
      <c r="BLB59" s="37"/>
      <c r="BLC59" s="37"/>
      <c r="BLD59" s="37"/>
      <c r="BLE59" s="37"/>
      <c r="BLF59" s="37"/>
      <c r="BLG59" s="37"/>
      <c r="BLH59" s="37"/>
      <c r="BLI59" s="37"/>
      <c r="BLJ59" s="37"/>
      <c r="BLK59" s="37"/>
      <c r="BLL59" s="37"/>
      <c r="BLM59" s="37"/>
      <c r="BLN59" s="37"/>
      <c r="BLO59" s="37"/>
      <c r="BLP59" s="37"/>
      <c r="BLQ59" s="37"/>
      <c r="BLR59" s="37"/>
      <c r="BLS59" s="37"/>
      <c r="BLT59" s="37"/>
      <c r="BLU59" s="37"/>
      <c r="BLV59" s="37"/>
      <c r="BLW59" s="37"/>
      <c r="BLX59" s="37"/>
      <c r="BLY59" s="37"/>
      <c r="BLZ59" s="37"/>
      <c r="BMA59" s="37"/>
      <c r="BMB59" s="37"/>
      <c r="BMC59" s="37"/>
      <c r="BMD59" s="37"/>
      <c r="BME59" s="37"/>
      <c r="BMF59" s="37"/>
      <c r="BMG59" s="37"/>
      <c r="BMH59" s="37"/>
      <c r="BMI59" s="37"/>
      <c r="BMJ59" s="37"/>
      <c r="BMK59" s="37"/>
      <c r="BML59" s="37"/>
      <c r="BMM59" s="37"/>
      <c r="BMN59" s="37"/>
      <c r="BMO59" s="37"/>
      <c r="BMP59" s="37"/>
      <c r="BMQ59" s="37"/>
      <c r="BMR59" s="37"/>
      <c r="BMS59" s="37"/>
      <c r="BMT59" s="37"/>
      <c r="BMU59" s="37"/>
      <c r="BMV59" s="37"/>
      <c r="BMW59" s="37"/>
      <c r="BMX59" s="37"/>
      <c r="BMY59" s="37"/>
      <c r="BMZ59" s="37"/>
      <c r="BNA59" s="37"/>
      <c r="BNB59" s="37"/>
      <c r="BNC59" s="37"/>
      <c r="BND59" s="37"/>
      <c r="BNE59" s="37"/>
      <c r="BNF59" s="37"/>
      <c r="BNG59" s="37"/>
      <c r="BNH59" s="37"/>
      <c r="BNI59" s="37"/>
      <c r="BNJ59" s="37"/>
      <c r="BNK59" s="37"/>
      <c r="BNL59" s="37"/>
      <c r="BNM59" s="37"/>
      <c r="BNN59" s="37"/>
      <c r="BNO59" s="37"/>
      <c r="BNP59" s="37"/>
      <c r="BNQ59" s="37"/>
      <c r="BNR59" s="37"/>
      <c r="BNS59" s="37"/>
      <c r="BNT59" s="37"/>
      <c r="BNU59" s="37"/>
      <c r="BNV59" s="37"/>
      <c r="BNW59" s="37"/>
      <c r="BNX59" s="37"/>
      <c r="BNY59" s="37"/>
      <c r="BNZ59" s="37"/>
      <c r="BOA59" s="37"/>
      <c r="BOB59" s="37"/>
      <c r="BOC59" s="37"/>
      <c r="BOD59" s="37"/>
      <c r="BOE59" s="37"/>
      <c r="BOF59" s="37"/>
      <c r="BOG59" s="37"/>
      <c r="BOH59" s="37"/>
      <c r="BOI59" s="37"/>
      <c r="BOJ59" s="37"/>
      <c r="BOK59" s="37"/>
      <c r="BOL59" s="37"/>
      <c r="BOM59" s="37"/>
      <c r="BON59" s="37"/>
      <c r="BOO59" s="37"/>
      <c r="BOP59" s="37"/>
      <c r="BOQ59" s="37"/>
      <c r="BOR59" s="37"/>
      <c r="BOS59" s="37"/>
      <c r="BOT59" s="37"/>
      <c r="BOU59" s="37"/>
      <c r="BOV59" s="37"/>
      <c r="BOW59" s="37"/>
      <c r="BOX59" s="37"/>
      <c r="BOY59" s="37"/>
      <c r="BOZ59" s="37"/>
      <c r="BPA59" s="37"/>
      <c r="BPB59" s="37"/>
      <c r="BPC59" s="37"/>
      <c r="BPD59" s="37"/>
      <c r="BPE59" s="37"/>
      <c r="BPF59" s="37"/>
      <c r="BPG59" s="37"/>
      <c r="BPH59" s="37"/>
      <c r="BPI59" s="37"/>
      <c r="BPJ59" s="37"/>
      <c r="BPK59" s="37"/>
      <c r="BPL59" s="37"/>
      <c r="BPM59" s="37"/>
      <c r="BPN59" s="37"/>
      <c r="BPO59" s="37"/>
      <c r="BPP59" s="37"/>
      <c r="BPQ59" s="37"/>
      <c r="BPR59" s="37"/>
      <c r="BPS59" s="37"/>
      <c r="BPT59" s="37"/>
      <c r="BPU59" s="37"/>
      <c r="BPV59" s="37"/>
      <c r="BPW59" s="37"/>
      <c r="BPX59" s="37"/>
      <c r="BPY59" s="37"/>
      <c r="BPZ59" s="37"/>
      <c r="BQA59" s="37"/>
      <c r="BQB59" s="37"/>
      <c r="BQC59" s="37"/>
      <c r="BQD59" s="37"/>
      <c r="BQE59" s="37"/>
      <c r="BQF59" s="37"/>
      <c r="BQG59" s="37"/>
      <c r="BQH59" s="37"/>
      <c r="BQI59" s="37"/>
      <c r="BQJ59" s="37"/>
      <c r="BQK59" s="37"/>
      <c r="BQL59" s="37"/>
      <c r="BQM59" s="37"/>
      <c r="BQN59" s="37"/>
      <c r="BQO59" s="37"/>
      <c r="BQP59" s="37"/>
      <c r="BQQ59" s="37"/>
      <c r="BQR59" s="37"/>
      <c r="BQS59" s="37"/>
      <c r="BQT59" s="37"/>
      <c r="BQU59" s="37"/>
      <c r="BQV59" s="37"/>
      <c r="BQW59" s="37"/>
      <c r="BQX59" s="37"/>
      <c r="BQY59" s="37"/>
      <c r="BQZ59" s="37"/>
      <c r="BRA59" s="37"/>
      <c r="BRB59" s="37"/>
      <c r="BRC59" s="37"/>
      <c r="BRD59" s="37"/>
      <c r="BRE59" s="37"/>
      <c r="BRF59" s="37"/>
      <c r="BRG59" s="37"/>
      <c r="BRH59" s="37"/>
      <c r="BRI59" s="37"/>
      <c r="BRJ59" s="37"/>
      <c r="BRK59" s="37"/>
      <c r="BRL59" s="37"/>
      <c r="BRM59" s="37"/>
      <c r="BRN59" s="37"/>
      <c r="BRO59" s="37"/>
      <c r="BRP59" s="37"/>
      <c r="BRQ59" s="37"/>
      <c r="BRR59" s="37"/>
      <c r="BRS59" s="37"/>
      <c r="BRT59" s="37"/>
      <c r="BRU59" s="37"/>
      <c r="BRV59" s="37"/>
      <c r="BRW59" s="37"/>
      <c r="BRX59" s="37"/>
      <c r="BRY59" s="37"/>
      <c r="BRZ59" s="37"/>
      <c r="BSA59" s="37"/>
      <c r="BSB59" s="37"/>
      <c r="BSC59" s="37"/>
      <c r="BSD59" s="37"/>
      <c r="BSE59" s="37"/>
      <c r="BSF59" s="37"/>
      <c r="BSG59" s="37"/>
      <c r="BSH59" s="37"/>
      <c r="BSI59" s="37"/>
      <c r="BSJ59" s="37"/>
      <c r="BSK59" s="37"/>
      <c r="BSL59" s="37"/>
      <c r="BSM59" s="37"/>
      <c r="BSN59" s="37"/>
      <c r="BSO59" s="37"/>
      <c r="BSP59" s="37"/>
      <c r="BSQ59" s="37"/>
      <c r="BSR59" s="37"/>
      <c r="BSS59" s="37"/>
      <c r="BST59" s="37"/>
      <c r="BSU59" s="37"/>
      <c r="BSV59" s="37"/>
      <c r="BSW59" s="37"/>
      <c r="BSX59" s="37"/>
      <c r="BSY59" s="37"/>
      <c r="BSZ59" s="37"/>
      <c r="BTA59" s="37"/>
      <c r="BTB59" s="37"/>
      <c r="BTC59" s="37"/>
      <c r="BTD59" s="37"/>
      <c r="BTE59" s="37"/>
      <c r="BTF59" s="37"/>
      <c r="BTG59" s="37"/>
      <c r="BTH59" s="37"/>
      <c r="BTI59" s="37"/>
      <c r="BTJ59" s="37"/>
      <c r="BTK59" s="37"/>
      <c r="BTL59" s="37"/>
      <c r="BTM59" s="37"/>
      <c r="BTN59" s="37"/>
      <c r="BTO59" s="37"/>
      <c r="BTP59" s="37"/>
      <c r="BTQ59" s="37"/>
      <c r="BTR59" s="37"/>
      <c r="BTS59" s="37"/>
      <c r="BTT59" s="37"/>
      <c r="BTU59" s="37"/>
      <c r="BTV59" s="37"/>
      <c r="BTW59" s="37"/>
      <c r="BTX59" s="37"/>
      <c r="BTY59" s="37"/>
      <c r="BTZ59" s="37"/>
      <c r="BUA59" s="37"/>
      <c r="BUB59" s="37"/>
      <c r="BUC59" s="37"/>
      <c r="BUD59" s="37"/>
      <c r="BUE59" s="37"/>
      <c r="BUF59" s="37"/>
      <c r="BUG59" s="37"/>
      <c r="BUH59" s="37"/>
      <c r="BUI59" s="37"/>
      <c r="BUJ59" s="37"/>
      <c r="BUK59" s="37"/>
      <c r="BUL59" s="37"/>
      <c r="BUM59" s="37"/>
      <c r="BUN59" s="37"/>
      <c r="BUO59" s="37"/>
      <c r="BUP59" s="37"/>
      <c r="BUQ59" s="37"/>
      <c r="BUR59" s="37"/>
      <c r="BUS59" s="37"/>
      <c r="BUT59" s="37"/>
      <c r="BUU59" s="37"/>
      <c r="BUV59" s="37"/>
      <c r="BUW59" s="37"/>
      <c r="BUX59" s="37"/>
      <c r="BUY59" s="37"/>
      <c r="BUZ59" s="37"/>
      <c r="BVA59" s="37"/>
      <c r="BVB59" s="37"/>
      <c r="BVC59" s="37"/>
      <c r="BVD59" s="37"/>
      <c r="BVE59" s="37"/>
      <c r="BVF59" s="37"/>
      <c r="BVG59" s="37"/>
      <c r="BVH59" s="37"/>
      <c r="BVI59" s="37"/>
      <c r="BVJ59" s="37"/>
      <c r="BVK59" s="37"/>
      <c r="BVL59" s="37"/>
      <c r="BVM59" s="37"/>
      <c r="BVN59" s="37"/>
      <c r="BVO59" s="37"/>
      <c r="BVP59" s="37"/>
      <c r="BVQ59" s="37"/>
      <c r="BVR59" s="37"/>
      <c r="BVS59" s="37"/>
      <c r="BVT59" s="37"/>
      <c r="BVU59" s="37"/>
      <c r="BVV59" s="37"/>
      <c r="BVW59" s="37"/>
      <c r="BVX59" s="37"/>
      <c r="BVY59" s="37"/>
      <c r="BVZ59" s="37"/>
      <c r="BWA59" s="37"/>
      <c r="BWB59" s="37"/>
      <c r="BWC59" s="37"/>
      <c r="BWD59" s="37"/>
      <c r="BWE59" s="37"/>
      <c r="BWF59" s="37"/>
      <c r="BWG59" s="37"/>
      <c r="BWH59" s="37"/>
      <c r="BWI59" s="37"/>
      <c r="BWJ59" s="37"/>
      <c r="BWK59" s="37"/>
      <c r="BWL59" s="37"/>
      <c r="BWM59" s="37"/>
      <c r="BWN59" s="37"/>
      <c r="BWO59" s="37"/>
      <c r="BWP59" s="37"/>
      <c r="BWQ59" s="37"/>
      <c r="BWR59" s="37"/>
      <c r="BWS59" s="37"/>
      <c r="BWT59" s="37"/>
      <c r="BWU59" s="37"/>
      <c r="BWV59" s="37"/>
      <c r="BWW59" s="37"/>
      <c r="BWX59" s="37"/>
      <c r="BWY59" s="37"/>
      <c r="BWZ59" s="37"/>
      <c r="BXA59" s="37"/>
      <c r="BXB59" s="37"/>
      <c r="BXC59" s="37"/>
      <c r="BXD59" s="37"/>
      <c r="BXE59" s="37"/>
      <c r="BXF59" s="37"/>
      <c r="BXG59" s="37"/>
      <c r="BXH59" s="37"/>
      <c r="BXI59" s="37"/>
      <c r="BXJ59" s="37"/>
      <c r="BXK59" s="37"/>
      <c r="BXL59" s="37"/>
      <c r="BXM59" s="37"/>
      <c r="BXN59" s="37"/>
      <c r="BXO59" s="37"/>
      <c r="BXP59" s="37"/>
      <c r="BXQ59" s="37"/>
      <c r="BXR59" s="37"/>
      <c r="BXS59" s="37"/>
      <c r="BXT59" s="37"/>
      <c r="BXU59" s="37"/>
      <c r="BXV59" s="37"/>
      <c r="BXW59" s="37"/>
      <c r="BXX59" s="37"/>
      <c r="BXY59" s="37"/>
      <c r="BXZ59" s="37"/>
      <c r="BYA59" s="37"/>
      <c r="BYB59" s="37"/>
      <c r="BYC59" s="37"/>
      <c r="BYD59" s="37"/>
      <c r="BYE59" s="37"/>
      <c r="BYF59" s="37"/>
      <c r="BYG59" s="37"/>
      <c r="BYH59" s="37"/>
      <c r="BYI59" s="37"/>
      <c r="BYJ59" s="37"/>
      <c r="BYK59" s="37"/>
      <c r="BYL59" s="37"/>
      <c r="BYM59" s="37"/>
      <c r="BYN59" s="37"/>
      <c r="BYO59" s="37"/>
      <c r="BYP59" s="37"/>
      <c r="BYQ59" s="37"/>
      <c r="BYR59" s="37"/>
      <c r="BYS59" s="37"/>
      <c r="BYT59" s="37"/>
      <c r="BYU59" s="37"/>
      <c r="BYV59" s="37"/>
      <c r="BYW59" s="37"/>
      <c r="BYX59" s="37"/>
      <c r="BYY59" s="37"/>
      <c r="BYZ59" s="37"/>
      <c r="BZA59" s="37"/>
      <c r="BZB59" s="37"/>
      <c r="BZC59" s="37"/>
      <c r="BZD59" s="37"/>
      <c r="BZE59" s="37"/>
      <c r="BZF59" s="37"/>
      <c r="BZG59" s="37"/>
      <c r="BZH59" s="37"/>
      <c r="BZI59" s="37"/>
      <c r="BZJ59" s="37"/>
      <c r="BZK59" s="37"/>
      <c r="BZL59" s="37"/>
      <c r="BZM59" s="37"/>
      <c r="BZN59" s="37"/>
      <c r="BZO59" s="37"/>
      <c r="BZP59" s="37"/>
      <c r="BZQ59" s="37"/>
      <c r="BZR59" s="37"/>
      <c r="BZS59" s="37"/>
      <c r="BZT59" s="37"/>
      <c r="BZU59" s="37"/>
      <c r="BZV59" s="37"/>
      <c r="BZW59" s="37"/>
      <c r="BZX59" s="37"/>
      <c r="BZY59" s="37"/>
      <c r="BZZ59" s="37"/>
      <c r="CAA59" s="37"/>
      <c r="CAB59" s="37"/>
      <c r="CAC59" s="37"/>
      <c r="CAD59" s="37"/>
      <c r="CAE59" s="37"/>
      <c r="CAF59" s="37"/>
      <c r="CAG59" s="37"/>
      <c r="CAH59" s="37"/>
      <c r="CAI59" s="37"/>
      <c r="CAJ59" s="37"/>
      <c r="CAK59" s="37"/>
      <c r="CAL59" s="37"/>
      <c r="CAM59" s="37"/>
      <c r="CAN59" s="37"/>
      <c r="CAO59" s="37"/>
      <c r="CAP59" s="37"/>
      <c r="CAQ59" s="37"/>
      <c r="CAR59" s="37"/>
      <c r="CAS59" s="37"/>
      <c r="CAT59" s="37"/>
      <c r="CAU59" s="37"/>
      <c r="CAV59" s="37"/>
      <c r="CAW59" s="37"/>
      <c r="CAX59" s="37"/>
      <c r="CAY59" s="37"/>
      <c r="CAZ59" s="37"/>
      <c r="CBA59" s="37"/>
      <c r="CBB59" s="37"/>
      <c r="CBC59" s="37"/>
      <c r="CBD59" s="37"/>
      <c r="CBE59" s="37"/>
      <c r="CBF59" s="37"/>
      <c r="CBG59" s="37"/>
      <c r="CBH59" s="37"/>
      <c r="CBI59" s="37"/>
      <c r="CBJ59" s="37"/>
      <c r="CBK59" s="37"/>
      <c r="CBL59" s="37"/>
      <c r="CBM59" s="37"/>
      <c r="CBN59" s="37"/>
      <c r="CBO59" s="37"/>
      <c r="CBP59" s="37"/>
      <c r="CBQ59" s="37"/>
      <c r="CBR59" s="37"/>
      <c r="CBS59" s="37"/>
      <c r="CBT59" s="37"/>
      <c r="CBU59" s="37"/>
      <c r="CBV59" s="37"/>
      <c r="CBW59" s="37"/>
      <c r="CBX59" s="37"/>
      <c r="CBY59" s="37"/>
      <c r="CBZ59" s="37"/>
      <c r="CCA59" s="37"/>
      <c r="CCB59" s="37"/>
      <c r="CCC59" s="37"/>
      <c r="CCD59" s="37"/>
      <c r="CCE59" s="37"/>
      <c r="CCF59" s="37"/>
      <c r="CCG59" s="37"/>
      <c r="CCH59" s="37"/>
      <c r="CCI59" s="37"/>
      <c r="CCJ59" s="37"/>
      <c r="CCK59" s="37"/>
      <c r="CCL59" s="37"/>
      <c r="CCM59" s="37"/>
      <c r="CCN59" s="37"/>
      <c r="CCO59" s="37"/>
      <c r="CCP59" s="37"/>
      <c r="CCQ59" s="37"/>
      <c r="CCR59" s="37"/>
      <c r="CCS59" s="37"/>
      <c r="CCT59" s="37"/>
      <c r="CCU59" s="37"/>
      <c r="CCV59" s="37"/>
      <c r="CCW59" s="37"/>
      <c r="CCX59" s="37"/>
      <c r="CCY59" s="37"/>
      <c r="CCZ59" s="37"/>
      <c r="CDA59" s="37"/>
      <c r="CDB59" s="37"/>
      <c r="CDC59" s="37"/>
      <c r="CDD59" s="37"/>
      <c r="CDE59" s="37"/>
      <c r="CDF59" s="37"/>
      <c r="CDG59" s="37"/>
      <c r="CDH59" s="37"/>
      <c r="CDI59" s="37"/>
      <c r="CDJ59" s="37"/>
      <c r="CDK59" s="37"/>
      <c r="CDL59" s="37"/>
      <c r="CDM59" s="37"/>
      <c r="CDN59" s="37"/>
      <c r="CDO59" s="37"/>
      <c r="CDP59" s="37"/>
      <c r="CDQ59" s="37"/>
      <c r="CDR59" s="37"/>
      <c r="CDS59" s="37"/>
      <c r="CDT59" s="37"/>
      <c r="CDU59" s="37"/>
      <c r="CDV59" s="37"/>
      <c r="CDW59" s="37"/>
      <c r="CDX59" s="37"/>
      <c r="CDY59" s="37"/>
      <c r="CDZ59" s="37"/>
      <c r="CEA59" s="37"/>
      <c r="CEB59" s="37"/>
      <c r="CEC59" s="37"/>
      <c r="CED59" s="37"/>
      <c r="CEE59" s="37"/>
      <c r="CEF59" s="37"/>
      <c r="CEG59" s="37"/>
      <c r="CEH59" s="37"/>
      <c r="CEI59" s="37"/>
      <c r="CEJ59" s="37"/>
      <c r="CEK59" s="37"/>
      <c r="CEL59" s="37"/>
      <c r="CEM59" s="37"/>
      <c r="CEN59" s="37"/>
      <c r="CEO59" s="37"/>
      <c r="CEP59" s="37"/>
      <c r="CEQ59" s="37"/>
      <c r="CER59" s="37"/>
      <c r="CES59" s="37"/>
      <c r="CET59" s="37"/>
      <c r="CEU59" s="37"/>
      <c r="CEV59" s="37"/>
      <c r="CEW59" s="37"/>
      <c r="CEX59" s="37"/>
      <c r="CEY59" s="37"/>
      <c r="CEZ59" s="37"/>
      <c r="CFA59" s="37"/>
      <c r="CFB59" s="37"/>
      <c r="CFC59" s="37"/>
      <c r="CFD59" s="37"/>
      <c r="CFE59" s="37"/>
      <c r="CFF59" s="37"/>
      <c r="CFG59" s="37"/>
      <c r="CFH59" s="37"/>
      <c r="CFI59" s="37"/>
      <c r="CFJ59" s="37"/>
      <c r="CFK59" s="37"/>
      <c r="CFL59" s="37"/>
      <c r="CFM59" s="37"/>
      <c r="CFN59" s="37"/>
      <c r="CFO59" s="37"/>
      <c r="CFP59" s="37"/>
      <c r="CFQ59" s="37"/>
      <c r="CFR59" s="37"/>
      <c r="CFS59" s="37"/>
      <c r="CFT59" s="37"/>
      <c r="CFU59" s="37"/>
      <c r="CFV59" s="37"/>
      <c r="CFW59" s="37"/>
      <c r="CFX59" s="37"/>
      <c r="CFY59" s="37"/>
      <c r="CFZ59" s="37"/>
      <c r="CGA59" s="37"/>
      <c r="CGB59" s="37"/>
      <c r="CGC59" s="37"/>
      <c r="CGD59" s="37"/>
      <c r="CGE59" s="37"/>
      <c r="CGF59" s="37"/>
      <c r="CGG59" s="37"/>
      <c r="CGH59" s="37"/>
      <c r="CGI59" s="37"/>
      <c r="CGJ59" s="37"/>
      <c r="CGK59" s="37"/>
      <c r="CGL59" s="37"/>
      <c r="CGM59" s="37"/>
      <c r="CGN59" s="37"/>
      <c r="CGO59" s="37"/>
      <c r="CGP59" s="37"/>
      <c r="CGQ59" s="37"/>
      <c r="CGR59" s="37"/>
      <c r="CGS59" s="37"/>
      <c r="CGT59" s="37"/>
      <c r="CGU59" s="37"/>
      <c r="CGV59" s="37"/>
      <c r="CGW59" s="37"/>
      <c r="CGX59" s="37"/>
      <c r="CGY59" s="37"/>
      <c r="CGZ59" s="37"/>
      <c r="CHA59" s="37"/>
      <c r="CHB59" s="37"/>
      <c r="CHC59" s="37"/>
      <c r="CHD59" s="37"/>
      <c r="CHE59" s="37"/>
      <c r="CHF59" s="37"/>
      <c r="CHG59" s="37"/>
      <c r="CHH59" s="37"/>
      <c r="CHI59" s="37"/>
      <c r="CHJ59" s="37"/>
      <c r="CHK59" s="37"/>
      <c r="CHL59" s="37"/>
      <c r="CHM59" s="37"/>
      <c r="CHN59" s="37"/>
      <c r="CHO59" s="37"/>
      <c r="CHP59" s="37"/>
      <c r="CHQ59" s="37"/>
      <c r="CHR59" s="37"/>
      <c r="CHS59" s="37"/>
      <c r="CHT59" s="37"/>
      <c r="CHU59" s="37"/>
      <c r="CHV59" s="37"/>
      <c r="CHW59" s="37"/>
      <c r="CHX59" s="37"/>
      <c r="CHY59" s="37"/>
      <c r="CHZ59" s="37"/>
      <c r="CIA59" s="37"/>
      <c r="CIB59" s="37"/>
      <c r="CIC59" s="37"/>
      <c r="CID59" s="37"/>
      <c r="CIE59" s="37"/>
      <c r="CIF59" s="37"/>
      <c r="CIG59" s="37"/>
      <c r="CIH59" s="37"/>
      <c r="CII59" s="37"/>
      <c r="CIJ59" s="37"/>
      <c r="CIK59" s="37"/>
      <c r="CIL59" s="37"/>
      <c r="CIM59" s="37"/>
      <c r="CIN59" s="37"/>
      <c r="CIO59" s="37"/>
      <c r="CIP59" s="37"/>
      <c r="CIQ59" s="37"/>
      <c r="CIR59" s="37"/>
      <c r="CIS59" s="37"/>
      <c r="CIT59" s="37"/>
      <c r="CIU59" s="37"/>
      <c r="CIV59" s="37"/>
      <c r="CIW59" s="37"/>
      <c r="CIX59" s="37"/>
      <c r="CIY59" s="37"/>
      <c r="CIZ59" s="37"/>
      <c r="CJA59" s="37"/>
      <c r="CJB59" s="37"/>
      <c r="CJC59" s="37"/>
      <c r="CJD59" s="37"/>
      <c r="CJE59" s="37"/>
      <c r="CJF59" s="37"/>
      <c r="CJG59" s="37"/>
      <c r="CJH59" s="37"/>
      <c r="CJI59" s="37"/>
      <c r="CJJ59" s="37"/>
      <c r="CJK59" s="37"/>
      <c r="CJL59" s="37"/>
      <c r="CJM59" s="37"/>
      <c r="CJN59" s="37"/>
      <c r="CJO59" s="37"/>
      <c r="CJP59" s="37"/>
      <c r="CJQ59" s="37"/>
      <c r="CJR59" s="37"/>
      <c r="CJS59" s="37"/>
      <c r="CJT59" s="37"/>
      <c r="CJU59" s="37"/>
      <c r="CJV59" s="37"/>
      <c r="CJW59" s="37"/>
      <c r="CJX59" s="37"/>
      <c r="CJY59" s="37"/>
      <c r="CJZ59" s="37"/>
      <c r="CKA59" s="37"/>
      <c r="CKB59" s="37"/>
      <c r="CKC59" s="37"/>
      <c r="CKD59" s="37"/>
      <c r="CKE59" s="37"/>
      <c r="CKF59" s="37"/>
      <c r="CKG59" s="37"/>
      <c r="CKH59" s="37"/>
      <c r="CKI59" s="37"/>
      <c r="CKJ59" s="37"/>
      <c r="CKK59" s="37"/>
      <c r="CKL59" s="37"/>
      <c r="CKM59" s="37"/>
      <c r="CKN59" s="37"/>
      <c r="CKO59" s="37"/>
      <c r="CKP59" s="37"/>
      <c r="CKQ59" s="37"/>
      <c r="CKR59" s="37"/>
      <c r="CKS59" s="37"/>
      <c r="CKT59" s="37"/>
      <c r="CKU59" s="37"/>
      <c r="CKV59" s="37"/>
      <c r="CKW59" s="37"/>
      <c r="CKX59" s="37"/>
      <c r="CKY59" s="37"/>
      <c r="CKZ59" s="37"/>
      <c r="CLA59" s="37"/>
      <c r="CLB59" s="37"/>
      <c r="CLC59" s="37"/>
      <c r="CLD59" s="37"/>
      <c r="CLE59" s="37"/>
      <c r="CLF59" s="37"/>
      <c r="CLG59" s="37"/>
      <c r="CLH59" s="37"/>
      <c r="CLI59" s="37"/>
      <c r="CLJ59" s="37"/>
      <c r="CLK59" s="37"/>
      <c r="CLL59" s="37"/>
      <c r="CLM59" s="37"/>
      <c r="CLN59" s="37"/>
      <c r="CLO59" s="37"/>
      <c r="CLP59" s="37"/>
      <c r="CLQ59" s="37"/>
      <c r="CLR59" s="37"/>
      <c r="CLS59" s="37"/>
      <c r="CLT59" s="37"/>
      <c r="CLU59" s="37"/>
      <c r="CLV59" s="37"/>
      <c r="CLW59" s="37"/>
      <c r="CLX59" s="37"/>
      <c r="CLY59" s="37"/>
      <c r="CLZ59" s="37"/>
      <c r="CMA59" s="37"/>
      <c r="CMB59" s="37"/>
      <c r="CMC59" s="37"/>
      <c r="CMD59" s="37"/>
      <c r="CME59" s="37"/>
      <c r="CMF59" s="37"/>
      <c r="CMG59" s="37"/>
      <c r="CMH59" s="37"/>
      <c r="CMI59" s="37"/>
      <c r="CMJ59" s="37"/>
      <c r="CMK59" s="37"/>
      <c r="CML59" s="37"/>
      <c r="CMM59" s="37"/>
      <c r="CMN59" s="37"/>
      <c r="CMO59" s="37"/>
      <c r="CMP59" s="37"/>
      <c r="CMQ59" s="37"/>
      <c r="CMR59" s="37"/>
      <c r="CMS59" s="37"/>
      <c r="CMT59" s="37"/>
      <c r="CMU59" s="37"/>
      <c r="CMV59" s="37"/>
      <c r="CMW59" s="37"/>
      <c r="CMX59" s="37"/>
      <c r="CMY59" s="37"/>
      <c r="CMZ59" s="37"/>
      <c r="CNA59" s="37"/>
      <c r="CNB59" s="37"/>
      <c r="CNC59" s="37"/>
      <c r="CND59" s="37"/>
      <c r="CNE59" s="37"/>
      <c r="CNF59" s="37"/>
      <c r="CNG59" s="37"/>
      <c r="CNH59" s="37"/>
      <c r="CNI59" s="37"/>
      <c r="CNJ59" s="37"/>
      <c r="CNK59" s="37"/>
      <c r="CNL59" s="37"/>
      <c r="CNM59" s="37"/>
      <c r="CNN59" s="37"/>
      <c r="CNO59" s="37"/>
      <c r="CNP59" s="37"/>
      <c r="CNQ59" s="37"/>
      <c r="CNR59" s="37"/>
      <c r="CNS59" s="37"/>
      <c r="CNT59" s="37"/>
      <c r="CNU59" s="37"/>
      <c r="CNV59" s="37"/>
      <c r="CNW59" s="37"/>
      <c r="CNX59" s="37"/>
      <c r="CNY59" s="37"/>
      <c r="CNZ59" s="37"/>
      <c r="COA59" s="37"/>
      <c r="COB59" s="37"/>
      <c r="COC59" s="37"/>
      <c r="COD59" s="37"/>
      <c r="COE59" s="37"/>
      <c r="COF59" s="37"/>
      <c r="COG59" s="37"/>
      <c r="COH59" s="37"/>
      <c r="COI59" s="37"/>
      <c r="COJ59" s="37"/>
      <c r="COK59" s="37"/>
      <c r="COL59" s="37"/>
      <c r="COM59" s="37"/>
      <c r="CON59" s="37"/>
      <c r="COO59" s="37"/>
      <c r="COP59" s="37"/>
      <c r="COQ59" s="37"/>
      <c r="COR59" s="37"/>
      <c r="COS59" s="37"/>
      <c r="COT59" s="37"/>
      <c r="COU59" s="37"/>
      <c r="COV59" s="37"/>
      <c r="COW59" s="37"/>
      <c r="COX59" s="37"/>
      <c r="COY59" s="37"/>
      <c r="COZ59" s="37"/>
      <c r="CPA59" s="37"/>
      <c r="CPB59" s="37"/>
      <c r="CPC59" s="37"/>
      <c r="CPD59" s="37"/>
      <c r="CPE59" s="37"/>
      <c r="CPF59" s="37"/>
      <c r="CPG59" s="37"/>
      <c r="CPH59" s="37"/>
      <c r="CPI59" s="37"/>
      <c r="CPJ59" s="37"/>
      <c r="CPK59" s="37"/>
      <c r="CPL59" s="37"/>
      <c r="CPM59" s="37"/>
      <c r="CPN59" s="37"/>
      <c r="CPO59" s="37"/>
      <c r="CPP59" s="37"/>
      <c r="CPQ59" s="37"/>
      <c r="CPR59" s="37"/>
      <c r="CPS59" s="37"/>
      <c r="CPT59" s="37"/>
      <c r="CPU59" s="37"/>
      <c r="CPV59" s="37"/>
      <c r="CPW59" s="37"/>
      <c r="CPX59" s="37"/>
      <c r="CPY59" s="37"/>
      <c r="CPZ59" s="37"/>
      <c r="CQA59" s="37"/>
      <c r="CQB59" s="37"/>
      <c r="CQC59" s="37"/>
      <c r="CQD59" s="37"/>
      <c r="CQE59" s="37"/>
      <c r="CQF59" s="37"/>
      <c r="CQG59" s="37"/>
      <c r="CQH59" s="37"/>
      <c r="CQI59" s="37"/>
      <c r="CQJ59" s="37"/>
      <c r="CQK59" s="37"/>
      <c r="CQL59" s="37"/>
      <c r="CQM59" s="37"/>
      <c r="CQN59" s="37"/>
      <c r="CQO59" s="37"/>
      <c r="CQP59" s="37"/>
      <c r="CQQ59" s="37"/>
      <c r="CQR59" s="37"/>
      <c r="CQS59" s="37"/>
      <c r="CQT59" s="37"/>
      <c r="CQU59" s="37"/>
      <c r="CQV59" s="37"/>
      <c r="CQW59" s="37"/>
      <c r="CQX59" s="37"/>
      <c r="CQY59" s="37"/>
      <c r="CQZ59" s="37"/>
      <c r="CRA59" s="37"/>
      <c r="CRB59" s="37"/>
      <c r="CRC59" s="37"/>
      <c r="CRD59" s="37"/>
      <c r="CRE59" s="37"/>
      <c r="CRF59" s="37"/>
      <c r="CRG59" s="37"/>
      <c r="CRH59" s="37"/>
      <c r="CRI59" s="37"/>
      <c r="CRJ59" s="37"/>
      <c r="CRK59" s="37"/>
      <c r="CRL59" s="37"/>
      <c r="CRM59" s="37"/>
      <c r="CRN59" s="37"/>
      <c r="CRO59" s="37"/>
      <c r="CRP59" s="37"/>
      <c r="CRQ59" s="37"/>
      <c r="CRR59" s="37"/>
      <c r="CRS59" s="37"/>
      <c r="CRT59" s="37"/>
      <c r="CRU59" s="37"/>
      <c r="CRV59" s="37"/>
      <c r="CRW59" s="37"/>
      <c r="CRX59" s="37"/>
      <c r="CRY59" s="37"/>
      <c r="CRZ59" s="37"/>
      <c r="CSA59" s="37"/>
      <c r="CSB59" s="37"/>
      <c r="CSC59" s="37"/>
      <c r="CSD59" s="37"/>
      <c r="CSE59" s="37"/>
      <c r="CSF59" s="37"/>
      <c r="CSG59" s="37"/>
      <c r="CSH59" s="37"/>
      <c r="CSI59" s="37"/>
      <c r="CSJ59" s="37"/>
      <c r="CSK59" s="37"/>
      <c r="CSL59" s="37"/>
      <c r="CSM59" s="37"/>
      <c r="CSN59" s="37"/>
      <c r="CSO59" s="37"/>
      <c r="CSP59" s="37"/>
      <c r="CSQ59" s="37"/>
      <c r="CSR59" s="37"/>
      <c r="CSS59" s="37"/>
      <c r="CST59" s="37"/>
      <c r="CSU59" s="37"/>
      <c r="CSV59" s="37"/>
      <c r="CSW59" s="37"/>
      <c r="CSX59" s="37"/>
      <c r="CSY59" s="37"/>
      <c r="CSZ59" s="37"/>
      <c r="CTA59" s="37"/>
      <c r="CTB59" s="37"/>
      <c r="CTC59" s="37"/>
      <c r="CTD59" s="37"/>
      <c r="CTE59" s="37"/>
      <c r="CTF59" s="37"/>
      <c r="CTG59" s="37"/>
      <c r="CTH59" s="37"/>
      <c r="CTI59" s="37"/>
      <c r="CTJ59" s="37"/>
      <c r="CTK59" s="37"/>
      <c r="CTL59" s="37"/>
      <c r="CTM59" s="37"/>
      <c r="CTN59" s="37"/>
      <c r="CTO59" s="37"/>
      <c r="CTP59" s="37"/>
      <c r="CTQ59" s="37"/>
      <c r="CTR59" s="37"/>
      <c r="CTS59" s="37"/>
      <c r="CTT59" s="37"/>
      <c r="CTU59" s="37"/>
      <c r="CTV59" s="37"/>
      <c r="CTW59" s="37"/>
      <c r="CTX59" s="37"/>
      <c r="CTY59" s="37"/>
      <c r="CTZ59" s="37"/>
      <c r="CUA59" s="37"/>
      <c r="CUB59" s="37"/>
      <c r="CUC59" s="37"/>
      <c r="CUD59" s="37"/>
      <c r="CUE59" s="37"/>
      <c r="CUF59" s="37"/>
      <c r="CUG59" s="37"/>
      <c r="CUH59" s="37"/>
      <c r="CUI59" s="37"/>
      <c r="CUJ59" s="37"/>
      <c r="CUK59" s="37"/>
      <c r="CUL59" s="37"/>
      <c r="CUM59" s="37"/>
      <c r="CUN59" s="37"/>
      <c r="CUO59" s="37"/>
      <c r="CUP59" s="37"/>
      <c r="CUQ59" s="37"/>
      <c r="CUR59" s="37"/>
      <c r="CUS59" s="37"/>
      <c r="CUT59" s="37"/>
      <c r="CUU59" s="37"/>
      <c r="CUV59" s="37"/>
      <c r="CUW59" s="37"/>
      <c r="CUX59" s="37"/>
      <c r="CUY59" s="37"/>
      <c r="CUZ59" s="37"/>
      <c r="CVA59" s="37"/>
      <c r="CVB59" s="37"/>
      <c r="CVC59" s="37"/>
      <c r="CVD59" s="37"/>
      <c r="CVE59" s="37"/>
      <c r="CVF59" s="37"/>
      <c r="CVG59" s="37"/>
      <c r="CVH59" s="37"/>
      <c r="CVI59" s="37"/>
      <c r="CVJ59" s="37"/>
      <c r="CVK59" s="37"/>
      <c r="CVL59" s="37"/>
      <c r="CVM59" s="37"/>
      <c r="CVN59" s="37"/>
      <c r="CVO59" s="37"/>
      <c r="CVP59" s="37"/>
      <c r="CVQ59" s="37"/>
      <c r="CVR59" s="37"/>
      <c r="CVS59" s="37"/>
      <c r="CVT59" s="37"/>
      <c r="CVU59" s="37"/>
      <c r="CVV59" s="37"/>
      <c r="CVW59" s="37"/>
      <c r="CVX59" s="37"/>
      <c r="CVY59" s="37"/>
      <c r="CVZ59" s="37"/>
      <c r="CWA59" s="37"/>
      <c r="CWB59" s="37"/>
      <c r="CWC59" s="37"/>
      <c r="CWD59" s="37"/>
      <c r="CWE59" s="37"/>
      <c r="CWF59" s="37"/>
      <c r="CWG59" s="37"/>
      <c r="CWH59" s="37"/>
      <c r="CWI59" s="37"/>
      <c r="CWJ59" s="37"/>
      <c r="CWK59" s="37"/>
      <c r="CWL59" s="37"/>
      <c r="CWM59" s="37"/>
      <c r="CWN59" s="37"/>
      <c r="CWO59" s="37"/>
      <c r="CWP59" s="37"/>
      <c r="CWQ59" s="37"/>
      <c r="CWR59" s="37"/>
      <c r="CWS59" s="37"/>
      <c r="CWT59" s="37"/>
      <c r="CWU59" s="37"/>
      <c r="CWV59" s="37"/>
      <c r="CWW59" s="37"/>
      <c r="CWX59" s="37"/>
      <c r="CWY59" s="37"/>
      <c r="CWZ59" s="37"/>
      <c r="CXA59" s="37"/>
      <c r="CXB59" s="37"/>
      <c r="CXC59" s="37"/>
      <c r="CXD59" s="37"/>
      <c r="CXE59" s="37"/>
      <c r="CXF59" s="37"/>
      <c r="CXG59" s="37"/>
      <c r="CXH59" s="37"/>
      <c r="CXI59" s="37"/>
      <c r="CXJ59" s="37"/>
      <c r="CXK59" s="37"/>
      <c r="CXL59" s="37"/>
      <c r="CXM59" s="37"/>
      <c r="CXN59" s="37"/>
      <c r="CXO59" s="37"/>
      <c r="CXP59" s="37"/>
      <c r="CXQ59" s="37"/>
      <c r="CXR59" s="37"/>
      <c r="CXS59" s="37"/>
      <c r="CXT59" s="37"/>
      <c r="CXU59" s="37"/>
      <c r="CXV59" s="37"/>
      <c r="CXW59" s="37"/>
      <c r="CXX59" s="37"/>
      <c r="CXY59" s="37"/>
      <c r="CXZ59" s="37"/>
      <c r="CYA59" s="37"/>
      <c r="CYB59" s="37"/>
      <c r="CYC59" s="37"/>
      <c r="CYD59" s="37"/>
      <c r="CYE59" s="37"/>
      <c r="CYF59" s="37"/>
      <c r="CYG59" s="37"/>
      <c r="CYH59" s="37"/>
      <c r="CYI59" s="37"/>
      <c r="CYJ59" s="37"/>
      <c r="CYK59" s="37"/>
      <c r="CYL59" s="37"/>
      <c r="CYM59" s="37"/>
      <c r="CYN59" s="37"/>
      <c r="CYO59" s="37"/>
      <c r="CYP59" s="37"/>
      <c r="CYQ59" s="37"/>
      <c r="CYR59" s="37"/>
      <c r="CYS59" s="37"/>
      <c r="CYT59" s="37"/>
      <c r="CYU59" s="37"/>
      <c r="CYV59" s="37"/>
      <c r="CYW59" s="37"/>
      <c r="CYX59" s="37"/>
      <c r="CYY59" s="37"/>
      <c r="CYZ59" s="37"/>
      <c r="CZA59" s="37"/>
      <c r="CZB59" s="37"/>
      <c r="CZC59" s="37"/>
      <c r="CZD59" s="37"/>
      <c r="CZE59" s="37"/>
      <c r="CZF59" s="37"/>
      <c r="CZG59" s="37"/>
      <c r="CZH59" s="37"/>
      <c r="CZI59" s="37"/>
      <c r="CZJ59" s="37"/>
      <c r="CZK59" s="37"/>
      <c r="CZL59" s="37"/>
      <c r="CZM59" s="37"/>
      <c r="CZN59" s="37"/>
      <c r="CZO59" s="37"/>
      <c r="CZP59" s="37"/>
      <c r="CZQ59" s="37"/>
      <c r="CZR59" s="37"/>
      <c r="CZS59" s="37"/>
      <c r="CZT59" s="37"/>
      <c r="CZU59" s="37"/>
      <c r="CZV59" s="37"/>
      <c r="CZW59" s="37"/>
      <c r="CZX59" s="37"/>
      <c r="CZY59" s="37"/>
      <c r="CZZ59" s="37"/>
      <c r="DAA59" s="37"/>
      <c r="DAB59" s="37"/>
      <c r="DAC59" s="37"/>
      <c r="DAD59" s="37"/>
      <c r="DAE59" s="37"/>
      <c r="DAF59" s="37"/>
      <c r="DAG59" s="37"/>
      <c r="DAH59" s="37"/>
      <c r="DAI59" s="37"/>
      <c r="DAJ59" s="37"/>
      <c r="DAK59" s="37"/>
      <c r="DAL59" s="37"/>
      <c r="DAM59" s="37"/>
      <c r="DAN59" s="37"/>
      <c r="DAO59" s="37"/>
      <c r="DAP59" s="37"/>
      <c r="DAQ59" s="37"/>
      <c r="DAR59" s="37"/>
      <c r="DAS59" s="37"/>
      <c r="DAT59" s="37"/>
      <c r="DAU59" s="37"/>
      <c r="DAV59" s="37"/>
      <c r="DAW59" s="37"/>
      <c r="DAX59" s="37"/>
      <c r="DAY59" s="37"/>
      <c r="DAZ59" s="37"/>
      <c r="DBA59" s="37"/>
      <c r="DBB59" s="37"/>
      <c r="DBC59" s="37"/>
      <c r="DBD59" s="37"/>
      <c r="DBE59" s="37"/>
      <c r="DBF59" s="37"/>
      <c r="DBG59" s="37"/>
      <c r="DBH59" s="37"/>
      <c r="DBI59" s="37"/>
      <c r="DBJ59" s="37"/>
      <c r="DBK59" s="37"/>
      <c r="DBL59" s="37"/>
      <c r="DBM59" s="37"/>
      <c r="DBN59" s="37"/>
      <c r="DBO59" s="37"/>
      <c r="DBP59" s="37"/>
      <c r="DBQ59" s="37"/>
      <c r="DBR59" s="37"/>
      <c r="DBS59" s="37"/>
      <c r="DBT59" s="37"/>
      <c r="DBU59" s="37"/>
      <c r="DBV59" s="37"/>
      <c r="DBW59" s="37"/>
      <c r="DBX59" s="37"/>
      <c r="DBY59" s="37"/>
      <c r="DBZ59" s="37"/>
      <c r="DCA59" s="37"/>
      <c r="DCB59" s="37"/>
      <c r="DCC59" s="37"/>
      <c r="DCD59" s="37"/>
      <c r="DCE59" s="37"/>
      <c r="DCF59" s="37"/>
      <c r="DCG59" s="37"/>
      <c r="DCH59" s="37"/>
      <c r="DCI59" s="37"/>
      <c r="DCJ59" s="37"/>
      <c r="DCK59" s="37"/>
      <c r="DCL59" s="37"/>
      <c r="DCM59" s="37"/>
      <c r="DCN59" s="37"/>
      <c r="DCO59" s="37"/>
      <c r="DCP59" s="37"/>
      <c r="DCQ59" s="37"/>
      <c r="DCR59" s="37"/>
      <c r="DCS59" s="37"/>
      <c r="DCT59" s="37"/>
      <c r="DCU59" s="37"/>
      <c r="DCV59" s="37"/>
      <c r="DCW59" s="37"/>
      <c r="DCX59" s="37"/>
      <c r="DCY59" s="37"/>
      <c r="DCZ59" s="37"/>
      <c r="DDA59" s="37"/>
      <c r="DDB59" s="37"/>
      <c r="DDC59" s="37"/>
      <c r="DDD59" s="37"/>
      <c r="DDE59" s="37"/>
      <c r="DDF59" s="37"/>
      <c r="DDG59" s="37"/>
      <c r="DDH59" s="37"/>
      <c r="DDI59" s="37"/>
      <c r="DDJ59" s="37"/>
      <c r="DDK59" s="37"/>
      <c r="DDL59" s="37"/>
      <c r="DDM59" s="37"/>
      <c r="DDN59" s="37"/>
      <c r="DDO59" s="37"/>
      <c r="DDP59" s="37"/>
      <c r="DDQ59" s="37"/>
      <c r="DDR59" s="37"/>
      <c r="DDS59" s="37"/>
      <c r="DDT59" s="37"/>
      <c r="DDU59" s="37"/>
      <c r="DDV59" s="37"/>
      <c r="DDW59" s="37"/>
      <c r="DDX59" s="37"/>
      <c r="DDY59" s="37"/>
      <c r="DDZ59" s="37"/>
      <c r="DEA59" s="37"/>
      <c r="DEB59" s="37"/>
      <c r="DEC59" s="37"/>
      <c r="DED59" s="37"/>
      <c r="DEE59" s="37"/>
      <c r="DEF59" s="37"/>
      <c r="DEG59" s="37"/>
      <c r="DEH59" s="37"/>
      <c r="DEI59" s="37"/>
      <c r="DEJ59" s="37"/>
      <c r="DEK59" s="37"/>
      <c r="DEL59" s="37"/>
      <c r="DEM59" s="37"/>
      <c r="DEN59" s="37"/>
      <c r="DEO59" s="37"/>
      <c r="DEP59" s="37"/>
      <c r="DEQ59" s="37"/>
      <c r="DER59" s="37"/>
      <c r="DES59" s="37"/>
      <c r="DET59" s="37"/>
      <c r="DEU59" s="37"/>
      <c r="DEV59" s="37"/>
      <c r="DEW59" s="37"/>
      <c r="DEX59" s="37"/>
      <c r="DEY59" s="37"/>
      <c r="DEZ59" s="37"/>
      <c r="DFA59" s="37"/>
      <c r="DFB59" s="37"/>
      <c r="DFC59" s="37"/>
      <c r="DFD59" s="37"/>
      <c r="DFE59" s="37"/>
      <c r="DFF59" s="37"/>
      <c r="DFG59" s="37"/>
      <c r="DFH59" s="37"/>
      <c r="DFI59" s="37"/>
      <c r="DFJ59" s="37"/>
      <c r="DFK59" s="37"/>
      <c r="DFL59" s="37"/>
      <c r="DFM59" s="37"/>
      <c r="DFN59" s="37"/>
      <c r="DFO59" s="37"/>
      <c r="DFP59" s="37"/>
      <c r="DFQ59" s="37"/>
      <c r="DFR59" s="37"/>
      <c r="DFS59" s="37"/>
      <c r="DFT59" s="37"/>
      <c r="DFU59" s="37"/>
      <c r="DFV59" s="37"/>
      <c r="DFW59" s="37"/>
      <c r="DFX59" s="37"/>
      <c r="DFY59" s="37"/>
      <c r="DFZ59" s="37"/>
      <c r="DGA59" s="37"/>
      <c r="DGB59" s="37"/>
      <c r="DGC59" s="37"/>
      <c r="DGD59" s="37"/>
      <c r="DGE59" s="37"/>
      <c r="DGF59" s="37"/>
      <c r="DGG59" s="37"/>
      <c r="DGH59" s="37"/>
      <c r="DGI59" s="37"/>
      <c r="DGJ59" s="37"/>
      <c r="DGK59" s="37"/>
      <c r="DGL59" s="37"/>
      <c r="DGM59" s="37"/>
      <c r="DGN59" s="37"/>
      <c r="DGO59" s="37"/>
      <c r="DGP59" s="37"/>
      <c r="DGQ59" s="37"/>
      <c r="DGR59" s="37"/>
      <c r="DGS59" s="37"/>
      <c r="DGT59" s="37"/>
      <c r="DGU59" s="37"/>
      <c r="DGV59" s="37"/>
      <c r="DGW59" s="37"/>
      <c r="DGX59" s="37"/>
      <c r="DGY59" s="37"/>
      <c r="DGZ59" s="37"/>
      <c r="DHA59" s="37"/>
      <c r="DHB59" s="37"/>
      <c r="DHC59" s="37"/>
      <c r="DHD59" s="37"/>
      <c r="DHE59" s="37"/>
      <c r="DHF59" s="37"/>
      <c r="DHG59" s="37"/>
      <c r="DHH59" s="37"/>
      <c r="DHI59" s="37"/>
      <c r="DHJ59" s="37"/>
      <c r="DHK59" s="37"/>
      <c r="DHL59" s="37"/>
      <c r="DHM59" s="37"/>
      <c r="DHN59" s="37"/>
      <c r="DHO59" s="37"/>
      <c r="DHP59" s="37"/>
      <c r="DHQ59" s="37"/>
      <c r="DHR59" s="37"/>
      <c r="DHS59" s="37"/>
      <c r="DHT59" s="37"/>
      <c r="DHU59" s="37"/>
      <c r="DHV59" s="37"/>
      <c r="DHW59" s="37"/>
      <c r="DHX59" s="37"/>
      <c r="DHY59" s="37"/>
      <c r="DHZ59" s="37"/>
      <c r="DIA59" s="37"/>
      <c r="DIB59" s="37"/>
      <c r="DIC59" s="37"/>
      <c r="DID59" s="37"/>
      <c r="DIE59" s="37"/>
      <c r="DIF59" s="37"/>
      <c r="DIG59" s="37"/>
      <c r="DIH59" s="37"/>
      <c r="DII59" s="37"/>
      <c r="DIJ59" s="37"/>
      <c r="DIK59" s="37"/>
      <c r="DIL59" s="37"/>
      <c r="DIM59" s="37"/>
      <c r="DIN59" s="37"/>
      <c r="DIO59" s="37"/>
      <c r="DIP59" s="37"/>
      <c r="DIQ59" s="37"/>
      <c r="DIR59" s="37"/>
      <c r="DIS59" s="37"/>
      <c r="DIT59" s="37"/>
      <c r="DIU59" s="37"/>
      <c r="DIV59" s="37"/>
      <c r="DIW59" s="37"/>
      <c r="DIX59" s="37"/>
      <c r="DIY59" s="37"/>
      <c r="DIZ59" s="37"/>
      <c r="DJA59" s="37"/>
      <c r="DJB59" s="37"/>
      <c r="DJC59" s="37"/>
      <c r="DJD59" s="37"/>
      <c r="DJE59" s="37"/>
      <c r="DJF59" s="37"/>
      <c r="DJG59" s="37"/>
      <c r="DJH59" s="37"/>
      <c r="DJI59" s="37"/>
      <c r="DJJ59" s="37"/>
      <c r="DJK59" s="37"/>
      <c r="DJL59" s="37"/>
      <c r="DJM59" s="37"/>
      <c r="DJN59" s="37"/>
      <c r="DJO59" s="37"/>
      <c r="DJP59" s="37"/>
      <c r="DJQ59" s="37"/>
      <c r="DJR59" s="37"/>
      <c r="DJS59" s="37"/>
      <c r="DJT59" s="37"/>
      <c r="DJU59" s="37"/>
      <c r="DJV59" s="37"/>
      <c r="DJW59" s="37"/>
      <c r="DJX59" s="37"/>
      <c r="DJY59" s="37"/>
      <c r="DJZ59" s="37"/>
      <c r="DKA59" s="37"/>
      <c r="DKB59" s="37"/>
      <c r="DKC59" s="37"/>
      <c r="DKD59" s="37"/>
      <c r="DKE59" s="37"/>
      <c r="DKF59" s="37"/>
      <c r="DKG59" s="37"/>
      <c r="DKH59" s="37"/>
      <c r="DKI59" s="37"/>
      <c r="DKJ59" s="37"/>
      <c r="DKK59" s="37"/>
      <c r="DKL59" s="37"/>
      <c r="DKM59" s="37"/>
      <c r="DKN59" s="37"/>
      <c r="DKO59" s="37"/>
      <c r="DKP59" s="37"/>
      <c r="DKQ59" s="37"/>
      <c r="DKR59" s="37"/>
      <c r="DKS59" s="37"/>
      <c r="DKT59" s="37"/>
      <c r="DKU59" s="37"/>
      <c r="DKV59" s="37"/>
      <c r="DKW59" s="37"/>
      <c r="DKX59" s="37"/>
      <c r="DKY59" s="37"/>
      <c r="DKZ59" s="37"/>
      <c r="DLA59" s="37"/>
      <c r="DLB59" s="37"/>
      <c r="DLC59" s="37"/>
      <c r="DLD59" s="37"/>
      <c r="DLE59" s="37"/>
      <c r="DLF59" s="37"/>
      <c r="DLG59" s="37"/>
      <c r="DLH59" s="37"/>
      <c r="DLI59" s="37"/>
      <c r="DLJ59" s="37"/>
      <c r="DLK59" s="37"/>
      <c r="DLL59" s="37"/>
      <c r="DLM59" s="37"/>
      <c r="DLN59" s="37"/>
      <c r="DLO59" s="37"/>
      <c r="DLP59" s="37"/>
      <c r="DLQ59" s="37"/>
      <c r="DLR59" s="37"/>
      <c r="DLS59" s="37"/>
      <c r="DLT59" s="37"/>
      <c r="DLU59" s="37"/>
      <c r="DLV59" s="37"/>
      <c r="DLW59" s="37"/>
      <c r="DLX59" s="37"/>
      <c r="DLY59" s="37"/>
      <c r="DLZ59" s="37"/>
      <c r="DMA59" s="37"/>
      <c r="DMB59" s="37"/>
      <c r="DMC59" s="37"/>
      <c r="DMD59" s="37"/>
      <c r="DME59" s="37"/>
      <c r="DMF59" s="37"/>
      <c r="DMG59" s="37"/>
      <c r="DMH59" s="37"/>
      <c r="DMI59" s="37"/>
      <c r="DMJ59" s="37"/>
      <c r="DMK59" s="37"/>
      <c r="DML59" s="37"/>
      <c r="DMM59" s="37"/>
      <c r="DMN59" s="37"/>
      <c r="DMO59" s="37"/>
      <c r="DMP59" s="37"/>
      <c r="DMQ59" s="37"/>
      <c r="DMR59" s="37"/>
      <c r="DMS59" s="37"/>
      <c r="DMT59" s="37"/>
      <c r="DMU59" s="37"/>
      <c r="DMV59" s="37"/>
      <c r="DMW59" s="37"/>
      <c r="DMX59" s="37"/>
      <c r="DMY59" s="37"/>
      <c r="DMZ59" s="37"/>
      <c r="DNA59" s="37"/>
      <c r="DNB59" s="37"/>
      <c r="DNC59" s="37"/>
      <c r="DND59" s="37"/>
      <c r="DNE59" s="37"/>
      <c r="DNF59" s="37"/>
      <c r="DNG59" s="37"/>
      <c r="DNH59" s="37"/>
      <c r="DNI59" s="37"/>
      <c r="DNJ59" s="37"/>
      <c r="DNK59" s="37"/>
      <c r="DNL59" s="37"/>
      <c r="DNM59" s="37"/>
      <c r="DNN59" s="37"/>
      <c r="DNO59" s="37"/>
      <c r="DNP59" s="37"/>
      <c r="DNQ59" s="37"/>
      <c r="DNR59" s="37"/>
      <c r="DNS59" s="37"/>
      <c r="DNT59" s="37"/>
      <c r="DNU59" s="37"/>
      <c r="DNV59" s="37"/>
      <c r="DNW59" s="37"/>
      <c r="DNX59" s="37"/>
      <c r="DNY59" s="37"/>
      <c r="DNZ59" s="37"/>
      <c r="DOA59" s="37"/>
      <c r="DOB59" s="37"/>
      <c r="DOC59" s="37"/>
      <c r="DOD59" s="37"/>
      <c r="DOE59" s="37"/>
      <c r="DOF59" s="37"/>
      <c r="DOG59" s="37"/>
      <c r="DOH59" s="37"/>
      <c r="DOI59" s="37"/>
      <c r="DOJ59" s="37"/>
      <c r="DOK59" s="37"/>
      <c r="DOL59" s="37"/>
      <c r="DOM59" s="37"/>
      <c r="DON59" s="37"/>
      <c r="DOO59" s="37"/>
      <c r="DOP59" s="37"/>
      <c r="DOQ59" s="37"/>
      <c r="DOR59" s="37"/>
      <c r="DOS59" s="37"/>
      <c r="DOT59" s="37"/>
      <c r="DOU59" s="37"/>
      <c r="DOV59" s="37"/>
      <c r="DOW59" s="37"/>
      <c r="DOX59" s="37"/>
      <c r="DOY59" s="37"/>
      <c r="DOZ59" s="37"/>
      <c r="DPA59" s="37"/>
      <c r="DPB59" s="37"/>
      <c r="DPC59" s="37"/>
      <c r="DPD59" s="37"/>
      <c r="DPE59" s="37"/>
      <c r="DPF59" s="37"/>
      <c r="DPG59" s="37"/>
      <c r="DPH59" s="37"/>
      <c r="DPI59" s="37"/>
      <c r="DPJ59" s="37"/>
      <c r="DPK59" s="37"/>
      <c r="DPL59" s="37"/>
      <c r="DPM59" s="37"/>
      <c r="DPN59" s="37"/>
      <c r="DPO59" s="37"/>
      <c r="DPP59" s="37"/>
      <c r="DPQ59" s="37"/>
      <c r="DPR59" s="37"/>
      <c r="DPS59" s="37"/>
      <c r="DPT59" s="37"/>
      <c r="DPU59" s="37"/>
      <c r="DPV59" s="37"/>
      <c r="DPW59" s="37"/>
      <c r="DPX59" s="37"/>
      <c r="DPY59" s="37"/>
      <c r="DPZ59" s="37"/>
      <c r="DQA59" s="37"/>
      <c r="DQB59" s="37"/>
      <c r="DQC59" s="37"/>
      <c r="DQD59" s="37"/>
      <c r="DQE59" s="37"/>
      <c r="DQF59" s="37"/>
      <c r="DQG59" s="37"/>
      <c r="DQH59" s="37"/>
      <c r="DQI59" s="37"/>
      <c r="DQJ59" s="37"/>
      <c r="DQK59" s="37"/>
      <c r="DQL59" s="37"/>
      <c r="DQM59" s="37"/>
      <c r="DQN59" s="37"/>
      <c r="DQO59" s="37"/>
      <c r="DQP59" s="37"/>
      <c r="DQQ59" s="37"/>
      <c r="DQR59" s="37"/>
      <c r="DQS59" s="37"/>
      <c r="DQT59" s="37"/>
      <c r="DQU59" s="37"/>
      <c r="DQV59" s="37"/>
      <c r="DQW59" s="37"/>
      <c r="DQX59" s="37"/>
      <c r="DQY59" s="37"/>
      <c r="DQZ59" s="37"/>
      <c r="DRA59" s="37"/>
      <c r="DRB59" s="37"/>
      <c r="DRC59" s="37"/>
      <c r="DRD59" s="37"/>
      <c r="DRE59" s="37"/>
      <c r="DRF59" s="37"/>
      <c r="DRG59" s="37"/>
      <c r="DRH59" s="37"/>
      <c r="DRI59" s="37"/>
      <c r="DRJ59" s="37"/>
      <c r="DRK59" s="37"/>
      <c r="DRL59" s="37"/>
      <c r="DRM59" s="37"/>
      <c r="DRN59" s="37"/>
      <c r="DRO59" s="37"/>
      <c r="DRP59" s="37"/>
      <c r="DRQ59" s="37"/>
      <c r="DRR59" s="37"/>
      <c r="DRS59" s="37"/>
      <c r="DRT59" s="37"/>
      <c r="DRU59" s="37"/>
      <c r="DRV59" s="37"/>
      <c r="DRW59" s="37"/>
      <c r="DRX59" s="37"/>
      <c r="DRY59" s="37"/>
      <c r="DRZ59" s="37"/>
      <c r="DSA59" s="37"/>
      <c r="DSB59" s="37"/>
      <c r="DSC59" s="37"/>
      <c r="DSD59" s="37"/>
      <c r="DSE59" s="37"/>
      <c r="DSF59" s="37"/>
      <c r="DSG59" s="37"/>
      <c r="DSH59" s="37"/>
      <c r="DSI59" s="37"/>
      <c r="DSJ59" s="37"/>
      <c r="DSK59" s="37"/>
      <c r="DSL59" s="37"/>
      <c r="DSM59" s="37"/>
      <c r="DSN59" s="37"/>
      <c r="DSO59" s="37"/>
      <c r="DSP59" s="37"/>
      <c r="DSQ59" s="37"/>
      <c r="DSR59" s="37"/>
      <c r="DSS59" s="37"/>
      <c r="DST59" s="37"/>
      <c r="DSU59" s="37"/>
      <c r="DSV59" s="37"/>
      <c r="DSW59" s="37"/>
      <c r="DSX59" s="37"/>
      <c r="DSY59" s="37"/>
      <c r="DSZ59" s="37"/>
      <c r="DTA59" s="37"/>
      <c r="DTB59" s="37"/>
      <c r="DTC59" s="37"/>
      <c r="DTD59" s="37"/>
      <c r="DTE59" s="37"/>
      <c r="DTF59" s="37"/>
      <c r="DTG59" s="37"/>
      <c r="DTH59" s="37"/>
      <c r="DTI59" s="37"/>
      <c r="DTJ59" s="37"/>
      <c r="DTK59" s="37"/>
      <c r="DTL59" s="37"/>
      <c r="DTM59" s="37"/>
      <c r="DTN59" s="37"/>
      <c r="DTO59" s="37"/>
      <c r="DTP59" s="37"/>
      <c r="DTQ59" s="37"/>
      <c r="DTR59" s="37"/>
      <c r="DTS59" s="37"/>
      <c r="DTT59" s="37"/>
      <c r="DTU59" s="37"/>
      <c r="DTV59" s="37"/>
      <c r="DTW59" s="37"/>
      <c r="DTX59" s="37"/>
      <c r="DTY59" s="37"/>
      <c r="DTZ59" s="37"/>
      <c r="DUA59" s="37"/>
      <c r="DUB59" s="37"/>
      <c r="DUC59" s="37"/>
      <c r="DUD59" s="37"/>
      <c r="DUE59" s="37"/>
      <c r="DUF59" s="37"/>
      <c r="DUG59" s="37"/>
      <c r="DUH59" s="37"/>
      <c r="DUI59" s="37"/>
      <c r="DUJ59" s="37"/>
      <c r="DUK59" s="37"/>
      <c r="DUL59" s="37"/>
      <c r="DUM59" s="37"/>
      <c r="DUN59" s="37"/>
      <c r="DUO59" s="37"/>
      <c r="DUP59" s="37"/>
      <c r="DUQ59" s="37"/>
      <c r="DUR59" s="37"/>
      <c r="DUS59" s="37"/>
      <c r="DUT59" s="37"/>
      <c r="DUU59" s="37"/>
      <c r="DUV59" s="37"/>
      <c r="DUW59" s="37"/>
      <c r="DUX59" s="37"/>
      <c r="DUY59" s="37"/>
      <c r="DUZ59" s="37"/>
      <c r="DVA59" s="37"/>
      <c r="DVB59" s="37"/>
      <c r="DVC59" s="37"/>
      <c r="DVD59" s="37"/>
      <c r="DVE59" s="37"/>
      <c r="DVF59" s="37"/>
      <c r="DVG59" s="37"/>
      <c r="DVH59" s="37"/>
      <c r="DVI59" s="37"/>
      <c r="DVJ59" s="37"/>
      <c r="DVK59" s="37"/>
      <c r="DVL59" s="37"/>
      <c r="DVM59" s="37"/>
      <c r="DVN59" s="37"/>
      <c r="DVO59" s="37"/>
      <c r="DVP59" s="37"/>
      <c r="DVQ59" s="37"/>
      <c r="DVR59" s="37"/>
      <c r="DVS59" s="37"/>
      <c r="DVT59" s="37"/>
      <c r="DVU59" s="37"/>
      <c r="DVV59" s="37"/>
      <c r="DVW59" s="37"/>
      <c r="DVX59" s="37"/>
      <c r="DVY59" s="37"/>
      <c r="DVZ59" s="37"/>
      <c r="DWA59" s="37"/>
      <c r="DWB59" s="37"/>
      <c r="DWC59" s="37"/>
      <c r="DWD59" s="37"/>
      <c r="DWE59" s="37"/>
      <c r="DWF59" s="37"/>
      <c r="DWG59" s="37"/>
      <c r="DWH59" s="37"/>
      <c r="DWI59" s="37"/>
      <c r="DWJ59" s="37"/>
      <c r="DWK59" s="37"/>
      <c r="DWL59" s="37"/>
      <c r="DWM59" s="37"/>
      <c r="DWN59" s="37"/>
      <c r="DWO59" s="37"/>
      <c r="DWP59" s="37"/>
      <c r="DWQ59" s="37"/>
      <c r="DWR59" s="37"/>
      <c r="DWS59" s="37"/>
      <c r="DWT59" s="37"/>
      <c r="DWU59" s="37"/>
      <c r="DWV59" s="37"/>
      <c r="DWW59" s="37"/>
      <c r="DWX59" s="37"/>
      <c r="DWY59" s="37"/>
      <c r="DWZ59" s="37"/>
      <c r="DXA59" s="37"/>
      <c r="DXB59" s="37"/>
      <c r="DXC59" s="37"/>
      <c r="DXD59" s="37"/>
      <c r="DXE59" s="37"/>
      <c r="DXF59" s="37"/>
      <c r="DXG59" s="37"/>
      <c r="DXH59" s="37"/>
      <c r="DXI59" s="37"/>
      <c r="DXJ59" s="37"/>
      <c r="DXK59" s="37"/>
      <c r="DXL59" s="37"/>
      <c r="DXM59" s="37"/>
      <c r="DXN59" s="37"/>
      <c r="DXO59" s="37"/>
      <c r="DXP59" s="37"/>
      <c r="DXQ59" s="37"/>
      <c r="DXR59" s="37"/>
      <c r="DXS59" s="37"/>
      <c r="DXT59" s="37"/>
      <c r="DXU59" s="37"/>
      <c r="DXV59" s="37"/>
      <c r="DXW59" s="37"/>
      <c r="DXX59" s="37"/>
      <c r="DXY59" s="37"/>
      <c r="DXZ59" s="37"/>
      <c r="DYA59" s="37"/>
      <c r="DYB59" s="37"/>
      <c r="DYC59" s="37"/>
      <c r="DYD59" s="37"/>
      <c r="DYE59" s="37"/>
      <c r="DYF59" s="37"/>
      <c r="DYG59" s="37"/>
      <c r="DYH59" s="37"/>
      <c r="DYI59" s="37"/>
      <c r="DYJ59" s="37"/>
      <c r="DYK59" s="37"/>
      <c r="DYL59" s="37"/>
      <c r="DYM59" s="37"/>
      <c r="DYN59" s="37"/>
      <c r="DYO59" s="37"/>
      <c r="DYP59" s="37"/>
      <c r="DYQ59" s="37"/>
      <c r="DYR59" s="37"/>
      <c r="DYS59" s="37"/>
      <c r="DYT59" s="37"/>
      <c r="DYU59" s="37"/>
      <c r="DYV59" s="37"/>
      <c r="DYW59" s="37"/>
      <c r="DYX59" s="37"/>
      <c r="DYY59" s="37"/>
      <c r="DYZ59" s="37"/>
      <c r="DZA59" s="37"/>
      <c r="DZB59" s="37"/>
      <c r="DZC59" s="37"/>
      <c r="DZD59" s="37"/>
      <c r="DZE59" s="37"/>
      <c r="DZF59" s="37"/>
      <c r="DZG59" s="37"/>
      <c r="DZH59" s="37"/>
      <c r="DZI59" s="37"/>
      <c r="DZJ59" s="37"/>
      <c r="DZK59" s="37"/>
      <c r="DZL59" s="37"/>
      <c r="DZM59" s="37"/>
      <c r="DZN59" s="37"/>
      <c r="DZO59" s="37"/>
      <c r="DZP59" s="37"/>
      <c r="DZQ59" s="37"/>
      <c r="DZR59" s="37"/>
      <c r="DZS59" s="37"/>
      <c r="DZT59" s="37"/>
      <c r="DZU59" s="37"/>
      <c r="DZV59" s="37"/>
      <c r="DZW59" s="37"/>
      <c r="DZX59" s="37"/>
      <c r="DZY59" s="37"/>
      <c r="DZZ59" s="37"/>
      <c r="EAA59" s="37"/>
      <c r="EAB59" s="37"/>
      <c r="EAC59" s="37"/>
      <c r="EAD59" s="37"/>
      <c r="EAE59" s="37"/>
      <c r="EAF59" s="37"/>
      <c r="EAG59" s="37"/>
      <c r="EAH59" s="37"/>
      <c r="EAI59" s="37"/>
      <c r="EAJ59" s="37"/>
      <c r="EAK59" s="37"/>
      <c r="EAL59" s="37"/>
      <c r="EAM59" s="37"/>
      <c r="EAN59" s="37"/>
      <c r="EAO59" s="37"/>
      <c r="EAP59" s="37"/>
      <c r="EAQ59" s="37"/>
      <c r="EAR59" s="37"/>
      <c r="EAS59" s="37"/>
      <c r="EAT59" s="37"/>
      <c r="EAU59" s="37"/>
      <c r="EAV59" s="37"/>
      <c r="EAW59" s="37"/>
      <c r="EAX59" s="37"/>
      <c r="EAY59" s="37"/>
      <c r="EAZ59" s="37"/>
      <c r="EBA59" s="37"/>
      <c r="EBB59" s="37"/>
      <c r="EBC59" s="37"/>
      <c r="EBD59" s="37"/>
      <c r="EBE59" s="37"/>
      <c r="EBF59" s="37"/>
      <c r="EBG59" s="37"/>
      <c r="EBH59" s="37"/>
      <c r="EBI59" s="37"/>
      <c r="EBJ59" s="37"/>
      <c r="EBK59" s="37"/>
      <c r="EBL59" s="37"/>
      <c r="EBM59" s="37"/>
      <c r="EBN59" s="37"/>
      <c r="EBO59" s="37"/>
      <c r="EBP59" s="37"/>
      <c r="EBQ59" s="37"/>
      <c r="EBR59" s="37"/>
      <c r="EBS59" s="37"/>
      <c r="EBT59" s="37"/>
      <c r="EBU59" s="37"/>
      <c r="EBV59" s="37"/>
      <c r="EBW59" s="37"/>
      <c r="EBX59" s="37"/>
      <c r="EBY59" s="37"/>
      <c r="EBZ59" s="37"/>
      <c r="ECA59" s="37"/>
      <c r="ECB59" s="37"/>
      <c r="ECC59" s="37"/>
      <c r="ECD59" s="37"/>
      <c r="ECE59" s="37"/>
      <c r="ECF59" s="37"/>
      <c r="ECG59" s="37"/>
      <c r="ECH59" s="37"/>
      <c r="ECI59" s="37"/>
      <c r="ECJ59" s="37"/>
      <c r="ECK59" s="37"/>
      <c r="ECL59" s="37"/>
      <c r="ECM59" s="37"/>
      <c r="ECN59" s="37"/>
      <c r="ECO59" s="37"/>
      <c r="ECP59" s="37"/>
      <c r="ECQ59" s="37"/>
      <c r="ECR59" s="37"/>
      <c r="ECS59" s="37"/>
      <c r="ECT59" s="37"/>
      <c r="ECU59" s="37"/>
      <c r="ECV59" s="37"/>
      <c r="ECW59" s="37"/>
      <c r="ECX59" s="37"/>
      <c r="ECY59" s="37"/>
      <c r="ECZ59" s="37"/>
      <c r="EDA59" s="37"/>
      <c r="EDB59" s="37"/>
      <c r="EDC59" s="37"/>
      <c r="EDD59" s="37"/>
      <c r="EDE59" s="37"/>
      <c r="EDF59" s="37"/>
      <c r="EDG59" s="37"/>
      <c r="EDH59" s="37"/>
      <c r="EDI59" s="37"/>
      <c r="EDJ59" s="37"/>
      <c r="EDK59" s="37"/>
      <c r="EDL59" s="37"/>
      <c r="EDM59" s="37"/>
      <c r="EDN59" s="37"/>
      <c r="EDO59" s="37"/>
      <c r="EDP59" s="37"/>
      <c r="EDQ59" s="37"/>
      <c r="EDR59" s="37"/>
      <c r="EDS59" s="37"/>
      <c r="EDT59" s="37"/>
      <c r="EDU59" s="37"/>
      <c r="EDV59" s="37"/>
      <c r="EDW59" s="37"/>
      <c r="EDX59" s="37"/>
      <c r="EDY59" s="37"/>
      <c r="EDZ59" s="37"/>
      <c r="EEA59" s="37"/>
      <c r="EEB59" s="37"/>
      <c r="EEC59" s="37"/>
      <c r="EED59" s="37"/>
      <c r="EEE59" s="37"/>
      <c r="EEF59" s="37"/>
      <c r="EEG59" s="37"/>
      <c r="EEH59" s="37"/>
      <c r="EEI59" s="37"/>
      <c r="EEJ59" s="37"/>
      <c r="EEK59" s="37"/>
      <c r="EEL59" s="37"/>
      <c r="EEM59" s="37"/>
      <c r="EEN59" s="37"/>
      <c r="EEO59" s="37"/>
      <c r="EEP59" s="37"/>
      <c r="EEQ59" s="37"/>
      <c r="EER59" s="37"/>
      <c r="EES59" s="37"/>
      <c r="EET59" s="37"/>
      <c r="EEU59" s="37"/>
      <c r="EEV59" s="37"/>
      <c r="EEW59" s="37"/>
      <c r="EEX59" s="37"/>
      <c r="EEY59" s="37"/>
      <c r="EEZ59" s="37"/>
      <c r="EFA59" s="37"/>
      <c r="EFB59" s="37"/>
      <c r="EFC59" s="37"/>
      <c r="EFD59" s="37"/>
      <c r="EFE59" s="37"/>
      <c r="EFF59" s="37"/>
      <c r="EFG59" s="37"/>
      <c r="EFH59" s="37"/>
      <c r="EFI59" s="37"/>
      <c r="EFJ59" s="37"/>
      <c r="EFK59" s="37"/>
      <c r="EFL59" s="37"/>
      <c r="EFM59" s="37"/>
      <c r="EFN59" s="37"/>
      <c r="EFO59" s="37"/>
      <c r="EFP59" s="37"/>
      <c r="EFQ59" s="37"/>
      <c r="EFR59" s="37"/>
      <c r="EFS59" s="37"/>
      <c r="EFT59" s="37"/>
      <c r="EFU59" s="37"/>
      <c r="EFV59" s="37"/>
      <c r="EFW59" s="37"/>
      <c r="EFX59" s="37"/>
      <c r="EFY59" s="37"/>
      <c r="EFZ59" s="37"/>
      <c r="EGA59" s="37"/>
      <c r="EGB59" s="37"/>
      <c r="EGC59" s="37"/>
      <c r="EGD59" s="37"/>
      <c r="EGE59" s="37"/>
      <c r="EGF59" s="37"/>
      <c r="EGG59" s="37"/>
      <c r="EGH59" s="37"/>
      <c r="EGI59" s="37"/>
      <c r="EGJ59" s="37"/>
      <c r="EGK59" s="37"/>
      <c r="EGL59" s="37"/>
      <c r="EGM59" s="37"/>
      <c r="EGN59" s="37"/>
      <c r="EGO59" s="37"/>
      <c r="EGP59" s="37"/>
      <c r="EGQ59" s="37"/>
      <c r="EGR59" s="37"/>
      <c r="EGS59" s="37"/>
      <c r="EGT59" s="37"/>
      <c r="EGU59" s="37"/>
      <c r="EGV59" s="37"/>
      <c r="EGW59" s="37"/>
      <c r="EGX59" s="37"/>
      <c r="EGY59" s="37"/>
      <c r="EGZ59" s="37"/>
      <c r="EHA59" s="37"/>
      <c r="EHB59" s="37"/>
      <c r="EHC59" s="37"/>
      <c r="EHD59" s="37"/>
      <c r="EHE59" s="37"/>
      <c r="EHF59" s="37"/>
      <c r="EHG59" s="37"/>
      <c r="EHH59" s="37"/>
      <c r="EHI59" s="37"/>
      <c r="EHJ59" s="37"/>
      <c r="EHK59" s="37"/>
      <c r="EHL59" s="37"/>
      <c r="EHM59" s="37"/>
      <c r="EHN59" s="37"/>
      <c r="EHO59" s="37"/>
      <c r="EHP59" s="37"/>
      <c r="EHQ59" s="37"/>
      <c r="EHR59" s="37"/>
      <c r="EHS59" s="37"/>
      <c r="EHT59" s="37"/>
      <c r="EHU59" s="37"/>
      <c r="EHV59" s="37"/>
      <c r="EHW59" s="37"/>
      <c r="EHX59" s="37"/>
      <c r="EHY59" s="37"/>
      <c r="EHZ59" s="37"/>
      <c r="EIA59" s="37"/>
      <c r="EIB59" s="37"/>
      <c r="EIC59" s="37"/>
      <c r="EID59" s="37"/>
      <c r="EIE59" s="37"/>
      <c r="EIF59" s="37"/>
      <c r="EIG59" s="37"/>
      <c r="EIH59" s="37"/>
      <c r="EII59" s="37"/>
      <c r="EIJ59" s="37"/>
      <c r="EIK59" s="37"/>
      <c r="EIL59" s="37"/>
      <c r="EIM59" s="37"/>
      <c r="EIN59" s="37"/>
      <c r="EIO59" s="37"/>
      <c r="EIP59" s="37"/>
      <c r="EIQ59" s="37"/>
      <c r="EIR59" s="37"/>
      <c r="EIS59" s="37"/>
      <c r="EIT59" s="37"/>
      <c r="EIU59" s="37"/>
      <c r="EIV59" s="37"/>
      <c r="EIW59" s="37"/>
      <c r="EIX59" s="37"/>
      <c r="EIY59" s="37"/>
      <c r="EIZ59" s="37"/>
      <c r="EJA59" s="37"/>
      <c r="EJB59" s="37"/>
      <c r="EJC59" s="37"/>
      <c r="EJD59" s="37"/>
      <c r="EJE59" s="37"/>
      <c r="EJF59" s="37"/>
      <c r="EJG59" s="37"/>
      <c r="EJH59" s="37"/>
      <c r="EJI59" s="37"/>
      <c r="EJJ59" s="37"/>
      <c r="EJK59" s="37"/>
      <c r="EJL59" s="37"/>
      <c r="EJM59" s="37"/>
      <c r="EJN59" s="37"/>
      <c r="EJO59" s="37"/>
      <c r="EJP59" s="37"/>
      <c r="EJQ59" s="37"/>
      <c r="EJR59" s="37"/>
      <c r="EJS59" s="37"/>
      <c r="EJT59" s="37"/>
      <c r="EJU59" s="37"/>
      <c r="EJV59" s="37"/>
      <c r="EJW59" s="37"/>
      <c r="EJX59" s="37"/>
      <c r="EJY59" s="37"/>
      <c r="EJZ59" s="37"/>
      <c r="EKA59" s="37"/>
      <c r="EKB59" s="37"/>
      <c r="EKC59" s="37"/>
      <c r="EKD59" s="37"/>
      <c r="EKE59" s="37"/>
      <c r="EKF59" s="37"/>
      <c r="EKG59" s="37"/>
      <c r="EKH59" s="37"/>
      <c r="EKI59" s="37"/>
      <c r="EKJ59" s="37"/>
      <c r="EKK59" s="37"/>
      <c r="EKL59" s="37"/>
      <c r="EKM59" s="37"/>
      <c r="EKN59" s="37"/>
      <c r="EKO59" s="37"/>
      <c r="EKP59" s="37"/>
      <c r="EKQ59" s="37"/>
      <c r="EKR59" s="37"/>
      <c r="EKS59" s="37"/>
      <c r="EKT59" s="37"/>
      <c r="EKU59" s="37"/>
      <c r="EKV59" s="37"/>
      <c r="EKW59" s="37"/>
      <c r="EKX59" s="37"/>
      <c r="EKY59" s="37"/>
      <c r="EKZ59" s="37"/>
      <c r="ELA59" s="37"/>
      <c r="ELB59" s="37"/>
      <c r="ELC59" s="37"/>
      <c r="ELD59" s="37"/>
      <c r="ELE59" s="37"/>
      <c r="ELF59" s="37"/>
      <c r="ELG59" s="37"/>
      <c r="ELH59" s="37"/>
      <c r="ELI59" s="37"/>
      <c r="ELJ59" s="37"/>
      <c r="ELK59" s="37"/>
      <c r="ELL59" s="37"/>
      <c r="ELM59" s="37"/>
      <c r="ELN59" s="37"/>
      <c r="ELO59" s="37"/>
      <c r="ELP59" s="37"/>
      <c r="ELQ59" s="37"/>
      <c r="ELR59" s="37"/>
      <c r="ELS59" s="37"/>
      <c r="ELT59" s="37"/>
      <c r="ELU59" s="37"/>
      <c r="ELV59" s="37"/>
      <c r="ELW59" s="37"/>
      <c r="ELX59" s="37"/>
      <c r="ELY59" s="37"/>
      <c r="ELZ59" s="37"/>
      <c r="EMA59" s="37"/>
      <c r="EMB59" s="37"/>
      <c r="EMC59" s="37"/>
      <c r="EMD59" s="37"/>
      <c r="EME59" s="37"/>
      <c r="EMF59" s="37"/>
      <c r="EMG59" s="37"/>
      <c r="EMH59" s="37"/>
      <c r="EMI59" s="37"/>
      <c r="EMJ59" s="37"/>
      <c r="EMK59" s="37"/>
      <c r="EML59" s="37"/>
      <c r="EMM59" s="37"/>
      <c r="EMN59" s="37"/>
      <c r="EMO59" s="37"/>
      <c r="EMP59" s="37"/>
      <c r="EMQ59" s="37"/>
      <c r="EMR59" s="37"/>
      <c r="EMS59" s="37"/>
      <c r="EMT59" s="37"/>
      <c r="EMU59" s="37"/>
      <c r="EMV59" s="37"/>
      <c r="EMW59" s="37"/>
      <c r="EMX59" s="37"/>
      <c r="EMY59" s="37"/>
      <c r="EMZ59" s="37"/>
      <c r="ENA59" s="37"/>
      <c r="ENB59" s="37"/>
      <c r="ENC59" s="37"/>
      <c r="END59" s="37"/>
      <c r="ENE59" s="37"/>
      <c r="ENF59" s="37"/>
      <c r="ENG59" s="37"/>
      <c r="ENH59" s="37"/>
      <c r="ENI59" s="37"/>
      <c r="ENJ59" s="37"/>
      <c r="ENK59" s="37"/>
      <c r="ENL59" s="37"/>
      <c r="ENM59" s="37"/>
      <c r="ENN59" s="37"/>
      <c r="ENO59" s="37"/>
      <c r="ENP59" s="37"/>
      <c r="ENQ59" s="37"/>
      <c r="ENR59" s="37"/>
      <c r="ENS59" s="37"/>
      <c r="ENT59" s="37"/>
      <c r="ENU59" s="37"/>
      <c r="ENV59" s="37"/>
      <c r="ENW59" s="37"/>
      <c r="ENX59" s="37"/>
      <c r="ENY59" s="37"/>
      <c r="ENZ59" s="37"/>
      <c r="EOA59" s="37"/>
      <c r="EOB59" s="37"/>
      <c r="EOC59" s="37"/>
      <c r="EOD59" s="37"/>
      <c r="EOE59" s="37"/>
      <c r="EOF59" s="37"/>
      <c r="EOG59" s="37"/>
      <c r="EOH59" s="37"/>
      <c r="EOI59" s="37"/>
      <c r="EOJ59" s="37"/>
      <c r="EOK59" s="37"/>
      <c r="EOL59" s="37"/>
      <c r="EOM59" s="37"/>
      <c r="EON59" s="37"/>
      <c r="EOO59" s="37"/>
      <c r="EOP59" s="37"/>
      <c r="EOQ59" s="37"/>
      <c r="EOR59" s="37"/>
      <c r="EOS59" s="37"/>
      <c r="EOT59" s="37"/>
      <c r="EOU59" s="37"/>
      <c r="EOV59" s="37"/>
      <c r="EOW59" s="37"/>
      <c r="EOX59" s="37"/>
      <c r="EOY59" s="37"/>
      <c r="EOZ59" s="37"/>
      <c r="EPA59" s="37"/>
      <c r="EPB59" s="37"/>
      <c r="EPC59" s="37"/>
      <c r="EPD59" s="37"/>
      <c r="EPE59" s="37"/>
      <c r="EPF59" s="37"/>
      <c r="EPG59" s="37"/>
      <c r="EPH59" s="37"/>
      <c r="EPI59" s="37"/>
      <c r="EPJ59" s="37"/>
      <c r="EPK59" s="37"/>
      <c r="EPL59" s="37"/>
      <c r="EPM59" s="37"/>
      <c r="EPN59" s="37"/>
      <c r="EPO59" s="37"/>
      <c r="EPP59" s="37"/>
      <c r="EPQ59" s="37"/>
      <c r="EPR59" s="37"/>
      <c r="EPS59" s="37"/>
      <c r="EPT59" s="37"/>
      <c r="EPU59" s="37"/>
      <c r="EPV59" s="37"/>
      <c r="EPW59" s="37"/>
      <c r="EPX59" s="37"/>
      <c r="EPY59" s="37"/>
      <c r="EPZ59" s="37"/>
      <c r="EQA59" s="37"/>
      <c r="EQB59" s="37"/>
      <c r="EQC59" s="37"/>
      <c r="EQD59" s="37"/>
      <c r="EQE59" s="37"/>
      <c r="EQF59" s="37"/>
      <c r="EQG59" s="37"/>
      <c r="EQH59" s="37"/>
      <c r="EQI59" s="37"/>
      <c r="EQJ59" s="37"/>
      <c r="EQK59" s="37"/>
      <c r="EQL59" s="37"/>
      <c r="EQM59" s="37"/>
      <c r="EQN59" s="37"/>
      <c r="EQO59" s="37"/>
      <c r="EQP59" s="37"/>
      <c r="EQQ59" s="37"/>
      <c r="EQR59" s="37"/>
      <c r="EQS59" s="37"/>
      <c r="EQT59" s="37"/>
      <c r="EQU59" s="37"/>
      <c r="EQV59" s="37"/>
      <c r="EQW59" s="37"/>
      <c r="EQX59" s="37"/>
      <c r="EQY59" s="37"/>
      <c r="EQZ59" s="37"/>
      <c r="ERA59" s="37"/>
      <c r="ERB59" s="37"/>
      <c r="ERC59" s="37"/>
      <c r="ERD59" s="37"/>
      <c r="ERE59" s="37"/>
      <c r="ERF59" s="37"/>
      <c r="ERG59" s="37"/>
      <c r="ERH59" s="37"/>
      <c r="ERI59" s="37"/>
      <c r="ERJ59" s="37"/>
      <c r="ERK59" s="37"/>
      <c r="ERL59" s="37"/>
      <c r="ERM59" s="37"/>
      <c r="ERN59" s="37"/>
      <c r="ERO59" s="37"/>
      <c r="ERP59" s="37"/>
      <c r="ERQ59" s="37"/>
      <c r="ERR59" s="37"/>
      <c r="ERS59" s="37"/>
      <c r="ERT59" s="37"/>
      <c r="ERU59" s="37"/>
      <c r="ERV59" s="37"/>
      <c r="ERW59" s="37"/>
      <c r="ERX59" s="37"/>
      <c r="ERY59" s="37"/>
      <c r="ERZ59" s="37"/>
      <c r="ESA59" s="37"/>
      <c r="ESB59" s="37"/>
      <c r="ESC59" s="37"/>
      <c r="ESD59" s="37"/>
      <c r="ESE59" s="37"/>
      <c r="ESF59" s="37"/>
      <c r="ESG59" s="37"/>
      <c r="ESH59" s="37"/>
      <c r="ESI59" s="37"/>
      <c r="ESJ59" s="37"/>
      <c r="ESK59" s="37"/>
      <c r="ESL59" s="37"/>
      <c r="ESM59" s="37"/>
      <c r="ESN59" s="37"/>
      <c r="ESO59" s="37"/>
      <c r="ESP59" s="37"/>
      <c r="ESQ59" s="37"/>
      <c r="ESR59" s="37"/>
      <c r="ESS59" s="37"/>
      <c r="EST59" s="37"/>
      <c r="ESU59" s="37"/>
      <c r="ESV59" s="37"/>
      <c r="ESW59" s="37"/>
      <c r="ESX59" s="37"/>
      <c r="ESY59" s="37"/>
      <c r="ESZ59" s="37"/>
      <c r="ETA59" s="37"/>
      <c r="ETB59" s="37"/>
      <c r="ETC59" s="37"/>
      <c r="ETD59" s="37"/>
      <c r="ETE59" s="37"/>
      <c r="ETF59" s="37"/>
      <c r="ETG59" s="37"/>
      <c r="ETH59" s="37"/>
      <c r="ETI59" s="37"/>
      <c r="ETJ59" s="37"/>
      <c r="ETK59" s="37"/>
      <c r="ETL59" s="37"/>
      <c r="ETM59" s="37"/>
      <c r="ETN59" s="37"/>
      <c r="ETO59" s="37"/>
      <c r="ETP59" s="37"/>
      <c r="ETQ59" s="37"/>
      <c r="ETR59" s="37"/>
      <c r="ETS59" s="37"/>
      <c r="ETT59" s="37"/>
      <c r="ETU59" s="37"/>
      <c r="ETV59" s="37"/>
      <c r="ETW59" s="37"/>
      <c r="ETX59" s="37"/>
      <c r="ETY59" s="37"/>
      <c r="ETZ59" s="37"/>
      <c r="EUA59" s="37"/>
      <c r="EUB59" s="37"/>
      <c r="EUC59" s="37"/>
      <c r="EUD59" s="37"/>
      <c r="EUE59" s="37"/>
      <c r="EUF59" s="37"/>
      <c r="EUG59" s="37"/>
      <c r="EUH59" s="37"/>
      <c r="EUI59" s="37"/>
      <c r="EUJ59" s="37"/>
      <c r="EUK59" s="37"/>
      <c r="EUL59" s="37"/>
      <c r="EUM59" s="37"/>
      <c r="EUN59" s="37"/>
      <c r="EUO59" s="37"/>
      <c r="EUP59" s="37"/>
      <c r="EUQ59" s="37"/>
      <c r="EUR59" s="37"/>
      <c r="EUS59" s="37"/>
      <c r="EUT59" s="37"/>
      <c r="EUU59" s="37"/>
      <c r="EUV59" s="37"/>
      <c r="EUW59" s="37"/>
      <c r="EUX59" s="37"/>
      <c r="EUY59" s="37"/>
      <c r="EUZ59" s="37"/>
      <c r="EVA59" s="37"/>
      <c r="EVB59" s="37"/>
      <c r="EVC59" s="37"/>
      <c r="EVD59" s="37"/>
      <c r="EVE59" s="37"/>
      <c r="EVF59" s="37"/>
      <c r="EVG59" s="37"/>
      <c r="EVH59" s="37"/>
      <c r="EVI59" s="37"/>
      <c r="EVJ59" s="37"/>
      <c r="EVK59" s="37"/>
      <c r="EVL59" s="37"/>
      <c r="EVM59" s="37"/>
      <c r="EVN59" s="37"/>
      <c r="EVO59" s="37"/>
      <c r="EVP59" s="37"/>
      <c r="EVQ59" s="37"/>
      <c r="EVR59" s="37"/>
      <c r="EVS59" s="37"/>
      <c r="EVT59" s="37"/>
      <c r="EVU59" s="37"/>
      <c r="EVV59" s="37"/>
      <c r="EVW59" s="37"/>
      <c r="EVX59" s="37"/>
      <c r="EVY59" s="37"/>
      <c r="EVZ59" s="37"/>
      <c r="EWA59" s="37"/>
      <c r="EWB59" s="37"/>
      <c r="EWC59" s="37"/>
      <c r="EWD59" s="37"/>
      <c r="EWE59" s="37"/>
      <c r="EWF59" s="37"/>
      <c r="EWG59" s="37"/>
      <c r="EWH59" s="37"/>
      <c r="EWI59" s="37"/>
      <c r="EWJ59" s="37"/>
      <c r="EWK59" s="37"/>
      <c r="EWL59" s="37"/>
      <c r="EWM59" s="37"/>
      <c r="EWN59" s="37"/>
      <c r="EWO59" s="37"/>
      <c r="EWP59" s="37"/>
      <c r="EWQ59" s="37"/>
      <c r="EWR59" s="37"/>
      <c r="EWS59" s="37"/>
      <c r="EWT59" s="37"/>
      <c r="EWU59" s="37"/>
      <c r="EWV59" s="37"/>
      <c r="EWW59" s="37"/>
      <c r="EWX59" s="37"/>
      <c r="EWY59" s="37"/>
      <c r="EWZ59" s="37"/>
      <c r="EXA59" s="37"/>
      <c r="EXB59" s="37"/>
      <c r="EXC59" s="37"/>
      <c r="EXD59" s="37"/>
      <c r="EXE59" s="37"/>
      <c r="EXF59" s="37"/>
      <c r="EXG59" s="37"/>
      <c r="EXH59" s="37"/>
      <c r="EXI59" s="37"/>
      <c r="EXJ59" s="37"/>
      <c r="EXK59" s="37"/>
      <c r="EXL59" s="37"/>
      <c r="EXM59" s="37"/>
      <c r="EXN59" s="37"/>
      <c r="EXO59" s="37"/>
      <c r="EXP59" s="37"/>
      <c r="EXQ59" s="37"/>
      <c r="EXR59" s="37"/>
      <c r="EXS59" s="37"/>
      <c r="EXT59" s="37"/>
      <c r="EXU59" s="37"/>
      <c r="EXV59" s="37"/>
      <c r="EXW59" s="37"/>
      <c r="EXX59" s="37"/>
      <c r="EXY59" s="37"/>
      <c r="EXZ59" s="37"/>
      <c r="EYA59" s="37"/>
      <c r="EYB59" s="37"/>
      <c r="EYC59" s="37"/>
      <c r="EYD59" s="37"/>
      <c r="EYE59" s="37"/>
      <c r="EYF59" s="37"/>
      <c r="EYG59" s="37"/>
      <c r="EYH59" s="37"/>
      <c r="EYI59" s="37"/>
      <c r="EYJ59" s="37"/>
      <c r="EYK59" s="37"/>
      <c r="EYL59" s="37"/>
      <c r="EYM59" s="37"/>
      <c r="EYN59" s="37"/>
      <c r="EYO59" s="37"/>
      <c r="EYP59" s="37"/>
      <c r="EYQ59" s="37"/>
      <c r="EYR59" s="37"/>
      <c r="EYS59" s="37"/>
      <c r="EYT59" s="37"/>
      <c r="EYU59" s="37"/>
      <c r="EYV59" s="37"/>
      <c r="EYW59" s="37"/>
      <c r="EYX59" s="37"/>
      <c r="EYY59" s="37"/>
      <c r="EYZ59" s="37"/>
      <c r="EZA59" s="37"/>
      <c r="EZB59" s="37"/>
      <c r="EZC59" s="37"/>
      <c r="EZD59" s="37"/>
      <c r="EZE59" s="37"/>
      <c r="EZF59" s="37"/>
      <c r="EZG59" s="37"/>
      <c r="EZH59" s="37"/>
      <c r="EZI59" s="37"/>
      <c r="EZJ59" s="37"/>
      <c r="EZK59" s="37"/>
      <c r="EZL59" s="37"/>
      <c r="EZM59" s="37"/>
      <c r="EZN59" s="37"/>
      <c r="EZO59" s="37"/>
      <c r="EZP59" s="37"/>
      <c r="EZQ59" s="37"/>
      <c r="EZR59" s="37"/>
      <c r="EZS59" s="37"/>
      <c r="EZT59" s="37"/>
      <c r="EZU59" s="37"/>
      <c r="EZV59" s="37"/>
      <c r="EZW59" s="37"/>
      <c r="EZX59" s="37"/>
      <c r="EZY59" s="37"/>
      <c r="EZZ59" s="37"/>
      <c r="FAA59" s="37"/>
      <c r="FAB59" s="37"/>
      <c r="FAC59" s="37"/>
      <c r="FAD59" s="37"/>
      <c r="FAE59" s="37"/>
      <c r="FAF59" s="37"/>
      <c r="FAG59" s="37"/>
      <c r="FAH59" s="37"/>
      <c r="FAI59" s="37"/>
      <c r="FAJ59" s="37"/>
      <c r="FAK59" s="37"/>
      <c r="FAL59" s="37"/>
      <c r="FAM59" s="37"/>
      <c r="FAN59" s="37"/>
      <c r="FAO59" s="37"/>
      <c r="FAP59" s="37"/>
      <c r="FAQ59" s="37"/>
      <c r="FAR59" s="37"/>
      <c r="FAS59" s="37"/>
      <c r="FAT59" s="37"/>
      <c r="FAU59" s="37"/>
      <c r="FAV59" s="37"/>
      <c r="FAW59" s="37"/>
      <c r="FAX59" s="37"/>
      <c r="FAY59" s="37"/>
      <c r="FAZ59" s="37"/>
      <c r="FBA59" s="37"/>
      <c r="FBB59" s="37"/>
      <c r="FBC59" s="37"/>
      <c r="FBD59" s="37"/>
      <c r="FBE59" s="37"/>
      <c r="FBF59" s="37"/>
      <c r="FBG59" s="37"/>
      <c r="FBH59" s="37"/>
      <c r="FBI59" s="37"/>
      <c r="FBJ59" s="37"/>
      <c r="FBK59" s="37"/>
      <c r="FBL59" s="37"/>
      <c r="FBM59" s="37"/>
      <c r="FBN59" s="37"/>
      <c r="FBO59" s="37"/>
      <c r="FBP59" s="37"/>
      <c r="FBQ59" s="37"/>
      <c r="FBR59" s="37"/>
      <c r="FBS59" s="37"/>
      <c r="FBT59" s="37"/>
      <c r="FBU59" s="37"/>
      <c r="FBV59" s="37"/>
      <c r="FBW59" s="37"/>
      <c r="FBX59" s="37"/>
      <c r="FBY59" s="37"/>
      <c r="FBZ59" s="37"/>
      <c r="FCA59" s="37"/>
      <c r="FCB59" s="37"/>
      <c r="FCC59" s="37"/>
      <c r="FCD59" s="37"/>
      <c r="FCE59" s="37"/>
      <c r="FCF59" s="37"/>
      <c r="FCG59" s="37"/>
      <c r="FCH59" s="37"/>
      <c r="FCI59" s="37"/>
      <c r="FCJ59" s="37"/>
      <c r="FCK59" s="37"/>
      <c r="FCL59" s="37"/>
      <c r="FCM59" s="37"/>
      <c r="FCN59" s="37"/>
      <c r="FCO59" s="37"/>
      <c r="FCP59" s="37"/>
      <c r="FCQ59" s="37"/>
      <c r="FCR59" s="37"/>
      <c r="FCS59" s="37"/>
      <c r="FCT59" s="37"/>
      <c r="FCU59" s="37"/>
      <c r="FCV59" s="37"/>
      <c r="FCW59" s="37"/>
      <c r="FCX59" s="37"/>
      <c r="FCY59" s="37"/>
      <c r="FCZ59" s="37"/>
      <c r="FDA59" s="37"/>
      <c r="FDB59" s="37"/>
      <c r="FDC59" s="37"/>
      <c r="FDD59" s="37"/>
      <c r="FDE59" s="37"/>
      <c r="FDF59" s="37"/>
      <c r="FDG59" s="37"/>
      <c r="FDH59" s="37"/>
      <c r="FDI59" s="37"/>
      <c r="FDJ59" s="37"/>
      <c r="FDK59" s="37"/>
      <c r="FDL59" s="37"/>
      <c r="FDM59" s="37"/>
      <c r="FDN59" s="37"/>
      <c r="FDO59" s="37"/>
      <c r="FDP59" s="37"/>
      <c r="FDQ59" s="37"/>
      <c r="FDR59" s="37"/>
      <c r="FDS59" s="37"/>
      <c r="FDT59" s="37"/>
      <c r="FDU59" s="37"/>
      <c r="FDV59" s="37"/>
      <c r="FDW59" s="37"/>
      <c r="FDX59" s="37"/>
      <c r="FDY59" s="37"/>
      <c r="FDZ59" s="37"/>
      <c r="FEA59" s="37"/>
      <c r="FEB59" s="37"/>
      <c r="FEC59" s="37"/>
      <c r="FED59" s="37"/>
      <c r="FEE59" s="37"/>
      <c r="FEF59" s="37"/>
      <c r="FEG59" s="37"/>
      <c r="FEH59" s="37"/>
      <c r="FEI59" s="37"/>
      <c r="FEJ59" s="37"/>
      <c r="FEK59" s="37"/>
      <c r="FEL59" s="37"/>
      <c r="FEM59" s="37"/>
      <c r="FEN59" s="37"/>
      <c r="FEO59" s="37"/>
      <c r="FEP59" s="37"/>
      <c r="FEQ59" s="37"/>
      <c r="FER59" s="37"/>
      <c r="FES59" s="37"/>
      <c r="FET59" s="37"/>
      <c r="FEU59" s="37"/>
      <c r="FEV59" s="37"/>
      <c r="FEW59" s="37"/>
      <c r="FEX59" s="37"/>
      <c r="FEY59" s="37"/>
      <c r="FEZ59" s="37"/>
      <c r="FFA59" s="37"/>
      <c r="FFB59" s="37"/>
      <c r="FFC59" s="37"/>
      <c r="FFD59" s="37"/>
      <c r="FFE59" s="37"/>
      <c r="FFF59" s="37"/>
      <c r="FFG59" s="37"/>
      <c r="FFH59" s="37"/>
      <c r="FFI59" s="37"/>
      <c r="FFJ59" s="37"/>
      <c r="FFK59" s="37"/>
      <c r="FFL59" s="37"/>
      <c r="FFM59" s="37"/>
      <c r="FFN59" s="37"/>
      <c r="FFO59" s="37"/>
      <c r="FFP59" s="37"/>
      <c r="FFQ59" s="37"/>
      <c r="FFR59" s="37"/>
      <c r="FFS59" s="37"/>
      <c r="FFT59" s="37"/>
      <c r="FFU59" s="37"/>
      <c r="FFV59" s="37"/>
      <c r="FFW59" s="37"/>
      <c r="FFX59" s="37"/>
      <c r="FFY59" s="37"/>
      <c r="FFZ59" s="37"/>
      <c r="FGA59" s="37"/>
      <c r="FGB59" s="37"/>
      <c r="FGC59" s="37"/>
      <c r="FGD59" s="37"/>
      <c r="FGE59" s="37"/>
      <c r="FGF59" s="37"/>
      <c r="FGG59" s="37"/>
      <c r="FGH59" s="37"/>
      <c r="FGI59" s="37"/>
      <c r="FGJ59" s="37"/>
      <c r="FGK59" s="37"/>
      <c r="FGL59" s="37"/>
      <c r="FGM59" s="37"/>
      <c r="FGN59" s="37"/>
      <c r="FGO59" s="37"/>
      <c r="FGP59" s="37"/>
      <c r="FGQ59" s="37"/>
      <c r="FGR59" s="37"/>
      <c r="FGS59" s="37"/>
      <c r="FGT59" s="37"/>
      <c r="FGU59" s="37"/>
      <c r="FGV59" s="37"/>
      <c r="FGW59" s="37"/>
      <c r="FGX59" s="37"/>
      <c r="FGY59" s="37"/>
      <c r="FGZ59" s="37"/>
      <c r="FHA59" s="37"/>
      <c r="FHB59" s="37"/>
      <c r="FHC59" s="37"/>
      <c r="FHD59" s="37"/>
      <c r="FHE59" s="37"/>
      <c r="FHF59" s="37"/>
      <c r="FHG59" s="37"/>
      <c r="FHH59" s="37"/>
      <c r="FHI59" s="37"/>
      <c r="FHJ59" s="37"/>
      <c r="FHK59" s="37"/>
      <c r="FHL59" s="37"/>
      <c r="FHM59" s="37"/>
      <c r="FHN59" s="37"/>
      <c r="FHO59" s="37"/>
      <c r="FHP59" s="37"/>
      <c r="FHQ59" s="37"/>
      <c r="FHR59" s="37"/>
      <c r="FHS59" s="37"/>
      <c r="FHT59" s="37"/>
      <c r="FHU59" s="37"/>
      <c r="FHV59" s="37"/>
      <c r="FHW59" s="37"/>
      <c r="FHX59" s="37"/>
      <c r="FHY59" s="37"/>
      <c r="FHZ59" s="37"/>
      <c r="FIA59" s="37"/>
      <c r="FIB59" s="37"/>
      <c r="FIC59" s="37"/>
      <c r="FID59" s="37"/>
      <c r="FIE59" s="37"/>
      <c r="FIF59" s="37"/>
      <c r="FIG59" s="37"/>
      <c r="FIH59" s="37"/>
      <c r="FII59" s="37"/>
      <c r="FIJ59" s="37"/>
      <c r="FIK59" s="37"/>
      <c r="FIL59" s="37"/>
      <c r="FIM59" s="37"/>
      <c r="FIN59" s="37"/>
      <c r="FIO59" s="37"/>
      <c r="FIP59" s="37"/>
      <c r="FIQ59" s="37"/>
      <c r="FIR59" s="37"/>
      <c r="FIS59" s="37"/>
      <c r="FIT59" s="37"/>
      <c r="FIU59" s="37"/>
      <c r="FIV59" s="37"/>
      <c r="FIW59" s="37"/>
      <c r="FIX59" s="37"/>
      <c r="FIY59" s="37"/>
      <c r="FIZ59" s="37"/>
      <c r="FJA59" s="37"/>
      <c r="FJB59" s="37"/>
      <c r="FJC59" s="37"/>
      <c r="FJD59" s="37"/>
      <c r="FJE59" s="37"/>
      <c r="FJF59" s="37"/>
      <c r="FJG59" s="37"/>
      <c r="FJH59" s="37"/>
      <c r="FJI59" s="37"/>
      <c r="FJJ59" s="37"/>
      <c r="FJK59" s="37"/>
      <c r="FJL59" s="37"/>
      <c r="FJM59" s="37"/>
      <c r="FJN59" s="37"/>
      <c r="FJO59" s="37"/>
      <c r="FJP59" s="37"/>
      <c r="FJQ59" s="37"/>
      <c r="FJR59" s="37"/>
      <c r="FJS59" s="37"/>
      <c r="FJT59" s="37"/>
      <c r="FJU59" s="37"/>
      <c r="FJV59" s="37"/>
      <c r="FJW59" s="37"/>
      <c r="FJX59" s="37"/>
      <c r="FJY59" s="37"/>
      <c r="FJZ59" s="37"/>
      <c r="FKA59" s="37"/>
      <c r="FKB59" s="37"/>
      <c r="FKC59" s="37"/>
      <c r="FKD59" s="37"/>
      <c r="FKE59" s="37"/>
      <c r="FKF59" s="37"/>
      <c r="FKG59" s="37"/>
      <c r="FKH59" s="37"/>
      <c r="FKI59" s="37"/>
      <c r="FKJ59" s="37"/>
      <c r="FKK59" s="37"/>
      <c r="FKL59" s="37"/>
      <c r="FKM59" s="37"/>
      <c r="FKN59" s="37"/>
      <c r="FKO59" s="37"/>
      <c r="FKP59" s="37"/>
      <c r="FKQ59" s="37"/>
      <c r="FKR59" s="37"/>
      <c r="FKS59" s="37"/>
      <c r="FKT59" s="37"/>
      <c r="FKU59" s="37"/>
      <c r="FKV59" s="37"/>
      <c r="FKW59" s="37"/>
      <c r="FKX59" s="37"/>
      <c r="FKY59" s="37"/>
      <c r="FKZ59" s="37"/>
      <c r="FLA59" s="37"/>
      <c r="FLB59" s="37"/>
      <c r="FLC59" s="37"/>
      <c r="FLD59" s="37"/>
      <c r="FLE59" s="37"/>
      <c r="FLF59" s="37"/>
      <c r="FLG59" s="37"/>
      <c r="FLH59" s="37"/>
      <c r="FLI59" s="37"/>
      <c r="FLJ59" s="37"/>
      <c r="FLK59" s="37"/>
      <c r="FLL59" s="37"/>
      <c r="FLM59" s="37"/>
      <c r="FLN59" s="37"/>
      <c r="FLO59" s="37"/>
      <c r="FLP59" s="37"/>
      <c r="FLQ59" s="37"/>
      <c r="FLR59" s="37"/>
      <c r="FLS59" s="37"/>
      <c r="FLT59" s="37"/>
      <c r="FLU59" s="37"/>
      <c r="FLV59" s="37"/>
      <c r="FLW59" s="37"/>
      <c r="FLX59" s="37"/>
      <c r="FLY59" s="37"/>
      <c r="FLZ59" s="37"/>
      <c r="FMA59" s="37"/>
      <c r="FMB59" s="37"/>
      <c r="FMC59" s="37"/>
      <c r="FMD59" s="37"/>
      <c r="FME59" s="37"/>
      <c r="FMF59" s="37"/>
      <c r="FMG59" s="37"/>
      <c r="FMH59" s="37"/>
      <c r="FMI59" s="37"/>
      <c r="FMJ59" s="37"/>
      <c r="FMK59" s="37"/>
      <c r="FML59" s="37"/>
      <c r="FMM59" s="37"/>
      <c r="FMN59" s="37"/>
      <c r="FMO59" s="37"/>
      <c r="FMP59" s="37"/>
      <c r="FMQ59" s="37"/>
      <c r="FMR59" s="37"/>
      <c r="FMS59" s="37"/>
      <c r="FMT59" s="37"/>
      <c r="FMU59" s="37"/>
      <c r="FMV59" s="37"/>
      <c r="FMW59" s="37"/>
      <c r="FMX59" s="37"/>
      <c r="FMY59" s="37"/>
      <c r="FMZ59" s="37"/>
      <c r="FNA59" s="37"/>
      <c r="FNB59" s="37"/>
      <c r="FNC59" s="37"/>
      <c r="FND59" s="37"/>
      <c r="FNE59" s="37"/>
      <c r="FNF59" s="37"/>
      <c r="FNG59" s="37"/>
      <c r="FNH59" s="37"/>
      <c r="FNI59" s="37"/>
      <c r="FNJ59" s="37"/>
      <c r="FNK59" s="37"/>
      <c r="FNL59" s="37"/>
      <c r="FNM59" s="37"/>
      <c r="FNN59" s="37"/>
      <c r="FNO59" s="37"/>
      <c r="FNP59" s="37"/>
      <c r="FNQ59" s="37"/>
      <c r="FNR59" s="37"/>
      <c r="FNS59" s="37"/>
      <c r="FNT59" s="37"/>
      <c r="FNU59" s="37"/>
      <c r="FNV59" s="37"/>
      <c r="FNW59" s="37"/>
      <c r="FNX59" s="37"/>
      <c r="FNY59" s="37"/>
      <c r="FNZ59" s="37"/>
      <c r="FOA59" s="37"/>
      <c r="FOB59" s="37"/>
      <c r="FOC59" s="37"/>
      <c r="FOD59" s="37"/>
      <c r="FOE59" s="37"/>
      <c r="FOF59" s="37"/>
      <c r="FOG59" s="37"/>
      <c r="FOH59" s="37"/>
      <c r="FOI59" s="37"/>
      <c r="FOJ59" s="37"/>
      <c r="FOK59" s="37"/>
      <c r="FOL59" s="37"/>
      <c r="FOM59" s="37"/>
      <c r="FON59" s="37"/>
      <c r="FOO59" s="37"/>
      <c r="FOP59" s="37"/>
      <c r="FOQ59" s="37"/>
      <c r="FOR59" s="37"/>
      <c r="FOS59" s="37"/>
      <c r="FOT59" s="37"/>
      <c r="FOU59" s="37"/>
      <c r="FOV59" s="37"/>
      <c r="FOW59" s="37"/>
      <c r="FOX59" s="37"/>
      <c r="FOY59" s="37"/>
      <c r="FOZ59" s="37"/>
      <c r="FPA59" s="37"/>
      <c r="FPB59" s="37"/>
      <c r="FPC59" s="37"/>
      <c r="FPD59" s="37"/>
      <c r="FPE59" s="37"/>
      <c r="FPF59" s="37"/>
      <c r="FPG59" s="37"/>
      <c r="FPH59" s="37"/>
      <c r="FPI59" s="37"/>
      <c r="FPJ59" s="37"/>
      <c r="FPK59" s="37"/>
      <c r="FPL59" s="37"/>
      <c r="FPM59" s="37"/>
      <c r="FPN59" s="37"/>
      <c r="FPO59" s="37"/>
      <c r="FPP59" s="37"/>
      <c r="FPQ59" s="37"/>
      <c r="FPR59" s="37"/>
      <c r="FPS59" s="37"/>
      <c r="FPT59" s="37"/>
      <c r="FPU59" s="37"/>
      <c r="FPV59" s="37"/>
      <c r="FPW59" s="37"/>
      <c r="FPX59" s="37"/>
      <c r="FPY59" s="37"/>
      <c r="FPZ59" s="37"/>
      <c r="FQA59" s="37"/>
      <c r="FQB59" s="37"/>
      <c r="FQC59" s="37"/>
      <c r="FQD59" s="37"/>
      <c r="FQE59" s="37"/>
      <c r="FQF59" s="37"/>
      <c r="FQG59" s="37"/>
      <c r="FQH59" s="37"/>
      <c r="FQI59" s="37"/>
      <c r="FQJ59" s="37"/>
      <c r="FQK59" s="37"/>
      <c r="FQL59" s="37"/>
      <c r="FQM59" s="37"/>
      <c r="FQN59" s="37"/>
      <c r="FQO59" s="37"/>
      <c r="FQP59" s="37"/>
      <c r="FQQ59" s="37"/>
      <c r="FQR59" s="37"/>
      <c r="FQS59" s="37"/>
      <c r="FQT59" s="37"/>
      <c r="FQU59" s="37"/>
      <c r="FQV59" s="37"/>
      <c r="FQW59" s="37"/>
      <c r="FQX59" s="37"/>
      <c r="FQY59" s="37"/>
      <c r="FQZ59" s="37"/>
      <c r="FRA59" s="37"/>
      <c r="FRB59" s="37"/>
      <c r="FRC59" s="37"/>
      <c r="FRD59" s="37"/>
      <c r="FRE59" s="37"/>
      <c r="FRF59" s="37"/>
      <c r="FRG59" s="37"/>
      <c r="FRH59" s="37"/>
      <c r="FRI59" s="37"/>
      <c r="FRJ59" s="37"/>
      <c r="FRK59" s="37"/>
      <c r="FRL59" s="37"/>
      <c r="FRM59" s="37"/>
      <c r="FRN59" s="37"/>
      <c r="FRO59" s="37"/>
      <c r="FRP59" s="37"/>
      <c r="FRQ59" s="37"/>
      <c r="FRR59" s="37"/>
      <c r="FRS59" s="37"/>
      <c r="FRT59" s="37"/>
      <c r="FRU59" s="37"/>
      <c r="FRV59" s="37"/>
      <c r="FRW59" s="37"/>
      <c r="FRX59" s="37"/>
      <c r="FRY59" s="37"/>
      <c r="FRZ59" s="37"/>
      <c r="FSA59" s="37"/>
      <c r="FSB59" s="37"/>
      <c r="FSC59" s="37"/>
      <c r="FSD59" s="37"/>
      <c r="FSE59" s="37"/>
      <c r="FSF59" s="37"/>
      <c r="FSG59" s="37"/>
      <c r="FSH59" s="37"/>
      <c r="FSI59" s="37"/>
      <c r="FSJ59" s="37"/>
      <c r="FSK59" s="37"/>
      <c r="FSL59" s="37"/>
      <c r="FSM59" s="37"/>
      <c r="FSN59" s="37"/>
      <c r="FSO59" s="37"/>
      <c r="FSP59" s="37"/>
      <c r="FSQ59" s="37"/>
      <c r="FSR59" s="37"/>
      <c r="FSS59" s="37"/>
      <c r="FST59" s="37"/>
      <c r="FSU59" s="37"/>
      <c r="FSV59" s="37"/>
      <c r="FSW59" s="37"/>
      <c r="FSX59" s="37"/>
      <c r="FSY59" s="37"/>
      <c r="FSZ59" s="37"/>
      <c r="FTA59" s="37"/>
      <c r="FTB59" s="37"/>
      <c r="FTC59" s="37"/>
      <c r="FTD59" s="37"/>
      <c r="FTE59" s="37"/>
      <c r="FTF59" s="37"/>
      <c r="FTG59" s="37"/>
      <c r="FTH59" s="37"/>
      <c r="FTI59" s="37"/>
      <c r="FTJ59" s="37"/>
      <c r="FTK59" s="37"/>
      <c r="FTL59" s="37"/>
      <c r="FTM59" s="37"/>
      <c r="FTN59" s="37"/>
      <c r="FTO59" s="37"/>
      <c r="FTP59" s="37"/>
      <c r="FTQ59" s="37"/>
      <c r="FTR59" s="37"/>
      <c r="FTS59" s="37"/>
      <c r="FTT59" s="37"/>
      <c r="FTU59" s="37"/>
      <c r="FTV59" s="37"/>
      <c r="FTW59" s="37"/>
      <c r="FTX59" s="37"/>
      <c r="FTY59" s="37"/>
      <c r="FTZ59" s="37"/>
      <c r="FUA59" s="37"/>
      <c r="FUB59" s="37"/>
      <c r="FUC59" s="37"/>
      <c r="FUD59" s="37"/>
      <c r="FUE59" s="37"/>
      <c r="FUF59" s="37"/>
      <c r="FUG59" s="37"/>
      <c r="FUH59" s="37"/>
      <c r="FUI59" s="37"/>
      <c r="FUJ59" s="37"/>
      <c r="FUK59" s="37"/>
      <c r="FUL59" s="37"/>
      <c r="FUM59" s="37"/>
      <c r="FUN59" s="37"/>
      <c r="FUO59" s="37"/>
      <c r="FUP59" s="37"/>
      <c r="FUQ59" s="37"/>
      <c r="FUR59" s="37"/>
      <c r="FUS59" s="37"/>
      <c r="FUT59" s="37"/>
      <c r="FUU59" s="37"/>
      <c r="FUV59" s="37"/>
      <c r="FUW59" s="37"/>
      <c r="FUX59" s="37"/>
      <c r="FUY59" s="37"/>
      <c r="FUZ59" s="37"/>
      <c r="FVA59" s="37"/>
      <c r="FVB59" s="37"/>
      <c r="FVC59" s="37"/>
      <c r="FVD59" s="37"/>
      <c r="FVE59" s="37"/>
      <c r="FVF59" s="37"/>
      <c r="FVG59" s="37"/>
      <c r="FVH59" s="37"/>
      <c r="FVI59" s="37"/>
      <c r="FVJ59" s="37"/>
      <c r="FVK59" s="37"/>
      <c r="FVL59" s="37"/>
      <c r="FVM59" s="37"/>
      <c r="FVN59" s="37"/>
      <c r="FVO59" s="37"/>
      <c r="FVP59" s="37"/>
      <c r="FVQ59" s="37"/>
      <c r="FVR59" s="37"/>
      <c r="FVS59" s="37"/>
      <c r="FVT59" s="37"/>
      <c r="FVU59" s="37"/>
      <c r="FVV59" s="37"/>
      <c r="FVW59" s="37"/>
      <c r="FVX59" s="37"/>
      <c r="FVY59" s="37"/>
      <c r="FVZ59" s="37"/>
      <c r="FWA59" s="37"/>
      <c r="FWB59" s="37"/>
      <c r="FWC59" s="37"/>
      <c r="FWD59" s="37"/>
      <c r="FWE59" s="37"/>
      <c r="FWF59" s="37"/>
      <c r="FWG59" s="37"/>
      <c r="FWH59" s="37"/>
      <c r="FWI59" s="37"/>
      <c r="FWJ59" s="37"/>
      <c r="FWK59" s="37"/>
      <c r="FWL59" s="37"/>
      <c r="FWM59" s="37"/>
      <c r="FWN59" s="37"/>
      <c r="FWO59" s="37"/>
      <c r="FWP59" s="37"/>
      <c r="FWQ59" s="37"/>
      <c r="FWR59" s="37"/>
      <c r="FWS59" s="37"/>
      <c r="FWT59" s="37"/>
      <c r="FWU59" s="37"/>
      <c r="FWV59" s="37"/>
      <c r="FWW59" s="37"/>
      <c r="FWX59" s="37"/>
      <c r="FWY59" s="37"/>
      <c r="FWZ59" s="37"/>
      <c r="FXA59" s="37"/>
      <c r="FXB59" s="37"/>
      <c r="FXC59" s="37"/>
      <c r="FXD59" s="37"/>
      <c r="FXE59" s="37"/>
      <c r="FXF59" s="37"/>
      <c r="FXG59" s="37"/>
      <c r="FXH59" s="37"/>
      <c r="FXI59" s="37"/>
      <c r="FXJ59" s="37"/>
      <c r="FXK59" s="37"/>
      <c r="FXL59" s="37"/>
      <c r="FXM59" s="37"/>
      <c r="FXN59" s="37"/>
      <c r="FXO59" s="37"/>
      <c r="FXP59" s="37"/>
      <c r="FXQ59" s="37"/>
      <c r="FXR59" s="37"/>
      <c r="FXS59" s="37"/>
      <c r="FXT59" s="37"/>
      <c r="FXU59" s="37"/>
      <c r="FXV59" s="37"/>
      <c r="FXW59" s="37"/>
      <c r="FXX59" s="37"/>
      <c r="FXY59" s="37"/>
      <c r="FXZ59" s="37"/>
      <c r="FYA59" s="37"/>
      <c r="FYB59" s="37"/>
      <c r="FYC59" s="37"/>
      <c r="FYD59" s="37"/>
      <c r="FYE59" s="37"/>
      <c r="FYF59" s="37"/>
      <c r="FYG59" s="37"/>
      <c r="FYH59" s="37"/>
      <c r="FYI59" s="37"/>
      <c r="FYJ59" s="37"/>
      <c r="FYK59" s="37"/>
      <c r="FYL59" s="37"/>
      <c r="FYM59" s="37"/>
      <c r="FYN59" s="37"/>
      <c r="FYO59" s="37"/>
      <c r="FYP59" s="37"/>
      <c r="FYQ59" s="37"/>
      <c r="FYR59" s="37"/>
      <c r="FYS59" s="37"/>
      <c r="FYT59" s="37"/>
      <c r="FYU59" s="37"/>
      <c r="FYV59" s="37"/>
      <c r="FYW59" s="37"/>
      <c r="FYX59" s="37"/>
      <c r="FYY59" s="37"/>
      <c r="FYZ59" s="37"/>
      <c r="FZA59" s="37"/>
      <c r="FZB59" s="37"/>
      <c r="FZC59" s="37"/>
      <c r="FZD59" s="37"/>
      <c r="FZE59" s="37"/>
      <c r="FZF59" s="37"/>
      <c r="FZG59" s="37"/>
      <c r="FZH59" s="37"/>
      <c r="FZI59" s="37"/>
      <c r="FZJ59" s="37"/>
      <c r="FZK59" s="37"/>
      <c r="FZL59" s="37"/>
      <c r="FZM59" s="37"/>
      <c r="FZN59" s="37"/>
      <c r="FZO59" s="37"/>
      <c r="FZP59" s="37"/>
      <c r="FZQ59" s="37"/>
      <c r="FZR59" s="37"/>
      <c r="FZS59" s="37"/>
      <c r="FZT59" s="37"/>
      <c r="FZU59" s="37"/>
      <c r="FZV59" s="37"/>
      <c r="FZW59" s="37"/>
      <c r="FZX59" s="37"/>
      <c r="FZY59" s="37"/>
      <c r="FZZ59" s="37"/>
      <c r="GAA59" s="37"/>
      <c r="GAB59" s="37"/>
      <c r="GAC59" s="37"/>
      <c r="GAD59" s="37"/>
      <c r="GAE59" s="37"/>
      <c r="GAF59" s="37"/>
      <c r="GAG59" s="37"/>
      <c r="GAH59" s="37"/>
      <c r="GAI59" s="37"/>
      <c r="GAJ59" s="37"/>
      <c r="GAK59" s="37"/>
      <c r="GAL59" s="37"/>
      <c r="GAM59" s="37"/>
      <c r="GAN59" s="37"/>
      <c r="GAO59" s="37"/>
      <c r="GAP59" s="37"/>
      <c r="GAQ59" s="37"/>
      <c r="GAR59" s="37"/>
      <c r="GAS59" s="37"/>
      <c r="GAT59" s="37"/>
      <c r="GAU59" s="37"/>
      <c r="GAV59" s="37"/>
      <c r="GAW59" s="37"/>
      <c r="GAX59" s="37"/>
      <c r="GAY59" s="37"/>
      <c r="GAZ59" s="37"/>
      <c r="GBA59" s="37"/>
      <c r="GBB59" s="37"/>
      <c r="GBC59" s="37"/>
      <c r="GBD59" s="37"/>
      <c r="GBE59" s="37"/>
      <c r="GBF59" s="37"/>
      <c r="GBG59" s="37"/>
      <c r="GBH59" s="37"/>
      <c r="GBI59" s="37"/>
      <c r="GBJ59" s="37"/>
      <c r="GBK59" s="37"/>
      <c r="GBL59" s="37"/>
      <c r="GBM59" s="37"/>
      <c r="GBN59" s="37"/>
      <c r="GBO59" s="37"/>
      <c r="GBP59" s="37"/>
      <c r="GBQ59" s="37"/>
      <c r="GBR59" s="37"/>
      <c r="GBS59" s="37"/>
      <c r="GBT59" s="37"/>
      <c r="GBU59" s="37"/>
      <c r="GBV59" s="37"/>
      <c r="GBW59" s="37"/>
      <c r="GBX59" s="37"/>
      <c r="GBY59" s="37"/>
      <c r="GBZ59" s="37"/>
      <c r="GCA59" s="37"/>
      <c r="GCB59" s="37"/>
      <c r="GCC59" s="37"/>
      <c r="GCD59" s="37"/>
      <c r="GCE59" s="37"/>
      <c r="GCF59" s="37"/>
      <c r="GCG59" s="37"/>
      <c r="GCH59" s="37"/>
      <c r="GCI59" s="37"/>
      <c r="GCJ59" s="37"/>
      <c r="GCK59" s="37"/>
      <c r="GCL59" s="37"/>
      <c r="GCM59" s="37"/>
      <c r="GCN59" s="37"/>
      <c r="GCO59" s="37"/>
      <c r="GCP59" s="37"/>
      <c r="GCQ59" s="37"/>
      <c r="GCR59" s="37"/>
      <c r="GCS59" s="37"/>
      <c r="GCT59" s="37"/>
      <c r="GCU59" s="37"/>
      <c r="GCV59" s="37"/>
      <c r="GCW59" s="37"/>
      <c r="GCX59" s="37"/>
      <c r="GCY59" s="37"/>
      <c r="GCZ59" s="37"/>
      <c r="GDA59" s="37"/>
      <c r="GDB59" s="37"/>
      <c r="GDC59" s="37"/>
      <c r="GDD59" s="37"/>
      <c r="GDE59" s="37"/>
      <c r="GDF59" s="37"/>
      <c r="GDG59" s="37"/>
      <c r="GDH59" s="37"/>
      <c r="GDI59" s="37"/>
      <c r="GDJ59" s="37"/>
      <c r="GDK59" s="37"/>
      <c r="GDL59" s="37"/>
      <c r="GDM59" s="37"/>
      <c r="GDN59" s="37"/>
      <c r="GDO59" s="37"/>
      <c r="GDP59" s="37"/>
      <c r="GDQ59" s="37"/>
      <c r="GDR59" s="37"/>
      <c r="GDS59" s="37"/>
      <c r="GDT59" s="37"/>
      <c r="GDU59" s="37"/>
      <c r="GDV59" s="37"/>
      <c r="GDW59" s="37"/>
      <c r="GDX59" s="37"/>
      <c r="GDY59" s="37"/>
      <c r="GDZ59" s="37"/>
      <c r="GEA59" s="37"/>
      <c r="GEB59" s="37"/>
      <c r="GEC59" s="37"/>
      <c r="GED59" s="37"/>
      <c r="GEE59" s="37"/>
      <c r="GEF59" s="37"/>
      <c r="GEG59" s="37"/>
      <c r="GEH59" s="37"/>
      <c r="GEI59" s="37"/>
      <c r="GEJ59" s="37"/>
      <c r="GEK59" s="37"/>
      <c r="GEL59" s="37"/>
      <c r="GEM59" s="37"/>
      <c r="GEN59" s="37"/>
      <c r="GEO59" s="37"/>
      <c r="GEP59" s="37"/>
      <c r="GEQ59" s="37"/>
      <c r="GER59" s="37"/>
      <c r="GES59" s="37"/>
      <c r="GET59" s="37"/>
      <c r="GEU59" s="37"/>
      <c r="GEV59" s="37"/>
      <c r="GEW59" s="37"/>
      <c r="GEX59" s="37"/>
      <c r="GEY59" s="37"/>
      <c r="GEZ59" s="37"/>
      <c r="GFA59" s="37"/>
      <c r="GFB59" s="37"/>
      <c r="GFC59" s="37"/>
      <c r="GFD59" s="37"/>
      <c r="GFE59" s="37"/>
      <c r="GFF59" s="37"/>
      <c r="GFG59" s="37"/>
      <c r="GFH59" s="37"/>
      <c r="GFI59" s="37"/>
      <c r="GFJ59" s="37"/>
      <c r="GFK59" s="37"/>
      <c r="GFL59" s="37"/>
      <c r="GFM59" s="37"/>
      <c r="GFN59" s="37"/>
      <c r="GFO59" s="37"/>
      <c r="GFP59" s="37"/>
      <c r="GFQ59" s="37"/>
      <c r="GFR59" s="37"/>
      <c r="GFS59" s="37"/>
      <c r="GFT59" s="37"/>
      <c r="GFU59" s="37"/>
      <c r="GFV59" s="37"/>
      <c r="GFW59" s="37"/>
      <c r="GFX59" s="37"/>
      <c r="GFY59" s="37"/>
      <c r="GFZ59" s="37"/>
      <c r="GGA59" s="37"/>
      <c r="GGB59" s="37"/>
      <c r="GGC59" s="37"/>
      <c r="GGD59" s="37"/>
      <c r="GGE59" s="37"/>
      <c r="GGF59" s="37"/>
      <c r="GGG59" s="37"/>
      <c r="GGH59" s="37"/>
      <c r="GGI59" s="37"/>
      <c r="GGJ59" s="37"/>
      <c r="GGK59" s="37"/>
      <c r="GGL59" s="37"/>
      <c r="GGM59" s="37"/>
      <c r="GGN59" s="37"/>
      <c r="GGO59" s="37"/>
      <c r="GGP59" s="37"/>
      <c r="GGQ59" s="37"/>
      <c r="GGR59" s="37"/>
      <c r="GGS59" s="37"/>
      <c r="GGT59" s="37"/>
      <c r="GGU59" s="37"/>
      <c r="GGV59" s="37"/>
      <c r="GGW59" s="37"/>
      <c r="GGX59" s="37"/>
      <c r="GGY59" s="37"/>
      <c r="GGZ59" s="37"/>
      <c r="GHA59" s="37"/>
      <c r="GHB59" s="37"/>
      <c r="GHC59" s="37"/>
      <c r="GHD59" s="37"/>
      <c r="GHE59" s="37"/>
      <c r="GHF59" s="37"/>
      <c r="GHG59" s="37"/>
      <c r="GHH59" s="37"/>
      <c r="GHI59" s="37"/>
      <c r="GHJ59" s="37"/>
      <c r="GHK59" s="37"/>
      <c r="GHL59" s="37"/>
      <c r="GHM59" s="37"/>
      <c r="GHN59" s="37"/>
      <c r="GHO59" s="37"/>
      <c r="GHP59" s="37"/>
      <c r="GHQ59" s="37"/>
      <c r="GHR59" s="37"/>
      <c r="GHS59" s="37"/>
      <c r="GHT59" s="37"/>
      <c r="GHU59" s="37"/>
      <c r="GHV59" s="37"/>
      <c r="GHW59" s="37"/>
      <c r="GHX59" s="37"/>
      <c r="GHY59" s="37"/>
      <c r="GHZ59" s="37"/>
      <c r="GIA59" s="37"/>
      <c r="GIB59" s="37"/>
      <c r="GIC59" s="37"/>
      <c r="GID59" s="37"/>
      <c r="GIE59" s="37"/>
      <c r="GIF59" s="37"/>
      <c r="GIG59" s="37"/>
      <c r="GIH59" s="37"/>
      <c r="GII59" s="37"/>
      <c r="GIJ59" s="37"/>
      <c r="GIK59" s="37"/>
      <c r="GIL59" s="37"/>
      <c r="GIM59" s="37"/>
      <c r="GIN59" s="37"/>
      <c r="GIO59" s="37"/>
      <c r="GIP59" s="37"/>
      <c r="GIQ59" s="37"/>
      <c r="GIR59" s="37"/>
      <c r="GIS59" s="37"/>
      <c r="GIT59" s="37"/>
      <c r="GIU59" s="37"/>
      <c r="GIV59" s="37"/>
      <c r="GIW59" s="37"/>
      <c r="GIX59" s="37"/>
      <c r="GIY59" s="37"/>
      <c r="GIZ59" s="37"/>
      <c r="GJA59" s="37"/>
      <c r="GJB59" s="37"/>
      <c r="GJC59" s="37"/>
      <c r="GJD59" s="37"/>
      <c r="GJE59" s="37"/>
      <c r="GJF59" s="37"/>
      <c r="GJG59" s="37"/>
      <c r="GJH59" s="37"/>
      <c r="GJI59" s="37"/>
      <c r="GJJ59" s="37"/>
      <c r="GJK59" s="37"/>
      <c r="GJL59" s="37"/>
      <c r="GJM59" s="37"/>
      <c r="GJN59" s="37"/>
      <c r="GJO59" s="37"/>
      <c r="GJP59" s="37"/>
      <c r="GJQ59" s="37"/>
      <c r="GJR59" s="37"/>
      <c r="GJS59" s="37"/>
      <c r="GJT59" s="37"/>
      <c r="GJU59" s="37"/>
      <c r="GJV59" s="37"/>
      <c r="GJW59" s="37"/>
      <c r="GJX59" s="37"/>
      <c r="GJY59" s="37"/>
      <c r="GJZ59" s="37"/>
      <c r="GKA59" s="37"/>
      <c r="GKB59" s="37"/>
      <c r="GKC59" s="37"/>
      <c r="GKD59" s="37"/>
      <c r="GKE59" s="37"/>
      <c r="GKF59" s="37"/>
      <c r="GKG59" s="37"/>
      <c r="GKH59" s="37"/>
      <c r="GKI59" s="37"/>
      <c r="GKJ59" s="37"/>
      <c r="GKK59" s="37"/>
      <c r="GKL59" s="37"/>
      <c r="GKM59" s="37"/>
      <c r="GKN59" s="37"/>
      <c r="GKO59" s="37"/>
      <c r="GKP59" s="37"/>
      <c r="GKQ59" s="37"/>
      <c r="GKR59" s="37"/>
      <c r="GKS59" s="37"/>
      <c r="GKT59" s="37"/>
      <c r="GKU59" s="37"/>
      <c r="GKV59" s="37"/>
      <c r="GKW59" s="37"/>
      <c r="GKX59" s="37"/>
      <c r="GKY59" s="37"/>
      <c r="GKZ59" s="37"/>
      <c r="GLA59" s="37"/>
      <c r="GLB59" s="37"/>
      <c r="GLC59" s="37"/>
      <c r="GLD59" s="37"/>
      <c r="GLE59" s="37"/>
      <c r="GLF59" s="37"/>
      <c r="GLG59" s="37"/>
      <c r="GLH59" s="37"/>
      <c r="GLI59" s="37"/>
      <c r="GLJ59" s="37"/>
      <c r="GLK59" s="37"/>
      <c r="GLL59" s="37"/>
      <c r="GLM59" s="37"/>
      <c r="GLN59" s="37"/>
      <c r="GLO59" s="37"/>
      <c r="GLP59" s="37"/>
      <c r="GLQ59" s="37"/>
      <c r="GLR59" s="37"/>
      <c r="GLS59" s="37"/>
      <c r="GLT59" s="37"/>
      <c r="GLU59" s="37"/>
      <c r="GLV59" s="37"/>
      <c r="GLW59" s="37"/>
      <c r="GLX59" s="37"/>
      <c r="GLY59" s="37"/>
      <c r="GLZ59" s="37"/>
      <c r="GMA59" s="37"/>
      <c r="GMB59" s="37"/>
      <c r="GMC59" s="37"/>
      <c r="GMD59" s="37"/>
      <c r="GME59" s="37"/>
      <c r="GMF59" s="37"/>
      <c r="GMG59" s="37"/>
      <c r="GMH59" s="37"/>
      <c r="GMI59" s="37"/>
      <c r="GMJ59" s="37"/>
      <c r="GMK59" s="37"/>
      <c r="GML59" s="37"/>
      <c r="GMM59" s="37"/>
      <c r="GMN59" s="37"/>
      <c r="GMO59" s="37"/>
      <c r="GMP59" s="37"/>
      <c r="GMQ59" s="37"/>
      <c r="GMR59" s="37"/>
      <c r="GMS59" s="37"/>
      <c r="GMT59" s="37"/>
      <c r="GMU59" s="37"/>
      <c r="GMV59" s="37"/>
      <c r="GMW59" s="37"/>
      <c r="GMX59" s="37"/>
      <c r="GMY59" s="37"/>
      <c r="GMZ59" s="37"/>
      <c r="GNA59" s="37"/>
      <c r="GNB59" s="37"/>
      <c r="GNC59" s="37"/>
      <c r="GND59" s="37"/>
      <c r="GNE59" s="37"/>
      <c r="GNF59" s="37"/>
      <c r="GNG59" s="37"/>
      <c r="GNH59" s="37"/>
      <c r="GNI59" s="37"/>
      <c r="GNJ59" s="37"/>
      <c r="GNK59" s="37"/>
      <c r="GNL59" s="37"/>
      <c r="GNM59" s="37"/>
      <c r="GNN59" s="37"/>
      <c r="GNO59" s="37"/>
      <c r="GNP59" s="37"/>
      <c r="GNQ59" s="37"/>
      <c r="GNR59" s="37"/>
      <c r="GNS59" s="37"/>
      <c r="GNT59" s="37"/>
      <c r="GNU59" s="37"/>
      <c r="GNV59" s="37"/>
      <c r="GNW59" s="37"/>
      <c r="GNX59" s="37"/>
      <c r="GNY59" s="37"/>
      <c r="GNZ59" s="37"/>
      <c r="GOA59" s="37"/>
      <c r="GOB59" s="37"/>
      <c r="GOC59" s="37"/>
      <c r="GOD59" s="37"/>
      <c r="GOE59" s="37"/>
      <c r="GOF59" s="37"/>
      <c r="GOG59" s="37"/>
      <c r="GOH59" s="37"/>
      <c r="GOI59" s="37"/>
      <c r="GOJ59" s="37"/>
      <c r="GOK59" s="37"/>
      <c r="GOL59" s="37"/>
      <c r="GOM59" s="37"/>
      <c r="GON59" s="37"/>
      <c r="GOO59" s="37"/>
      <c r="GOP59" s="37"/>
      <c r="GOQ59" s="37"/>
      <c r="GOR59" s="37"/>
      <c r="GOS59" s="37"/>
      <c r="GOT59" s="37"/>
      <c r="GOU59" s="37"/>
      <c r="GOV59" s="37"/>
      <c r="GOW59" s="37"/>
      <c r="GOX59" s="37"/>
      <c r="GOY59" s="37"/>
      <c r="GOZ59" s="37"/>
      <c r="GPA59" s="37"/>
      <c r="GPB59" s="37"/>
      <c r="GPC59" s="37"/>
      <c r="GPD59" s="37"/>
      <c r="GPE59" s="37"/>
      <c r="GPF59" s="37"/>
      <c r="GPG59" s="37"/>
      <c r="GPH59" s="37"/>
      <c r="GPI59" s="37"/>
      <c r="GPJ59" s="37"/>
      <c r="GPK59" s="37"/>
      <c r="GPL59" s="37"/>
      <c r="GPM59" s="37"/>
      <c r="GPN59" s="37"/>
      <c r="GPO59" s="37"/>
      <c r="GPP59" s="37"/>
      <c r="GPQ59" s="37"/>
      <c r="GPR59" s="37"/>
      <c r="GPS59" s="37"/>
      <c r="GPT59" s="37"/>
      <c r="GPU59" s="37"/>
      <c r="GPV59" s="37"/>
      <c r="GPW59" s="37"/>
      <c r="GPX59" s="37"/>
      <c r="GPY59" s="37"/>
      <c r="GPZ59" s="37"/>
      <c r="GQA59" s="37"/>
      <c r="GQB59" s="37"/>
      <c r="GQC59" s="37"/>
      <c r="GQD59" s="37"/>
      <c r="GQE59" s="37"/>
      <c r="GQF59" s="37"/>
      <c r="GQG59" s="37"/>
      <c r="GQH59" s="37"/>
      <c r="GQI59" s="37"/>
      <c r="GQJ59" s="37"/>
      <c r="GQK59" s="37"/>
      <c r="GQL59" s="37"/>
      <c r="GQM59" s="37"/>
      <c r="GQN59" s="37"/>
      <c r="GQO59" s="37"/>
      <c r="GQP59" s="37"/>
      <c r="GQQ59" s="37"/>
      <c r="GQR59" s="37"/>
      <c r="GQS59" s="37"/>
      <c r="GQT59" s="37"/>
      <c r="GQU59" s="37"/>
      <c r="GQV59" s="37"/>
      <c r="GQW59" s="37"/>
      <c r="GQX59" s="37"/>
      <c r="GQY59" s="37"/>
      <c r="GQZ59" s="37"/>
      <c r="GRA59" s="37"/>
      <c r="GRB59" s="37"/>
      <c r="GRC59" s="37"/>
      <c r="GRD59" s="37"/>
      <c r="GRE59" s="37"/>
      <c r="GRF59" s="37"/>
      <c r="GRG59" s="37"/>
      <c r="GRH59" s="37"/>
      <c r="GRI59" s="37"/>
      <c r="GRJ59" s="37"/>
      <c r="GRK59" s="37"/>
      <c r="GRL59" s="37"/>
      <c r="GRM59" s="37"/>
      <c r="GRN59" s="37"/>
      <c r="GRO59" s="37"/>
      <c r="GRP59" s="37"/>
      <c r="GRQ59" s="37"/>
      <c r="GRR59" s="37"/>
      <c r="GRS59" s="37"/>
      <c r="GRT59" s="37"/>
      <c r="GRU59" s="37"/>
      <c r="GRV59" s="37"/>
      <c r="GRW59" s="37"/>
      <c r="GRX59" s="37"/>
      <c r="GRY59" s="37"/>
      <c r="GRZ59" s="37"/>
      <c r="GSA59" s="37"/>
      <c r="GSB59" s="37"/>
      <c r="GSC59" s="37"/>
      <c r="GSD59" s="37"/>
      <c r="GSE59" s="37"/>
      <c r="GSF59" s="37"/>
      <c r="GSG59" s="37"/>
      <c r="GSH59" s="37"/>
      <c r="GSI59" s="37"/>
      <c r="GSJ59" s="37"/>
      <c r="GSK59" s="37"/>
      <c r="GSL59" s="37"/>
      <c r="GSM59" s="37"/>
      <c r="GSN59" s="37"/>
      <c r="GSO59" s="37"/>
      <c r="GSP59" s="37"/>
      <c r="GSQ59" s="37"/>
      <c r="GSR59" s="37"/>
      <c r="GSS59" s="37"/>
      <c r="GST59" s="37"/>
      <c r="GSU59" s="37"/>
      <c r="GSV59" s="37"/>
      <c r="GSW59" s="37"/>
      <c r="GSX59" s="37"/>
      <c r="GSY59" s="37"/>
      <c r="GSZ59" s="37"/>
      <c r="GTA59" s="37"/>
      <c r="GTB59" s="37"/>
      <c r="GTC59" s="37"/>
      <c r="GTD59" s="37"/>
      <c r="GTE59" s="37"/>
      <c r="GTF59" s="37"/>
      <c r="GTG59" s="37"/>
      <c r="GTH59" s="37"/>
      <c r="GTI59" s="37"/>
      <c r="GTJ59" s="37"/>
      <c r="GTK59" s="37"/>
      <c r="GTL59" s="37"/>
      <c r="GTM59" s="37"/>
      <c r="GTN59" s="37"/>
      <c r="GTO59" s="37"/>
      <c r="GTP59" s="37"/>
      <c r="GTQ59" s="37"/>
      <c r="GTR59" s="37"/>
      <c r="GTS59" s="37"/>
      <c r="GTT59" s="37"/>
      <c r="GTU59" s="37"/>
      <c r="GTV59" s="37"/>
      <c r="GTW59" s="37"/>
      <c r="GTX59" s="37"/>
      <c r="GTY59" s="37"/>
      <c r="GTZ59" s="37"/>
      <c r="GUA59" s="37"/>
      <c r="GUB59" s="37"/>
      <c r="GUC59" s="37"/>
      <c r="GUD59" s="37"/>
      <c r="GUE59" s="37"/>
      <c r="GUF59" s="37"/>
      <c r="GUG59" s="37"/>
      <c r="GUH59" s="37"/>
      <c r="GUI59" s="37"/>
      <c r="GUJ59" s="37"/>
      <c r="GUK59" s="37"/>
      <c r="GUL59" s="37"/>
      <c r="GUM59" s="37"/>
      <c r="GUN59" s="37"/>
      <c r="GUO59" s="37"/>
      <c r="GUP59" s="37"/>
      <c r="GUQ59" s="37"/>
      <c r="GUR59" s="37"/>
      <c r="GUS59" s="37"/>
      <c r="GUT59" s="37"/>
      <c r="GUU59" s="37"/>
      <c r="GUV59" s="37"/>
      <c r="GUW59" s="37"/>
      <c r="GUX59" s="37"/>
      <c r="GUY59" s="37"/>
      <c r="GUZ59" s="37"/>
      <c r="GVA59" s="37"/>
      <c r="GVB59" s="37"/>
      <c r="GVC59" s="37"/>
      <c r="GVD59" s="37"/>
      <c r="GVE59" s="37"/>
      <c r="GVF59" s="37"/>
      <c r="GVG59" s="37"/>
      <c r="GVH59" s="37"/>
      <c r="GVI59" s="37"/>
      <c r="GVJ59" s="37"/>
      <c r="GVK59" s="37"/>
      <c r="GVL59" s="37"/>
      <c r="GVM59" s="37"/>
      <c r="GVN59" s="37"/>
      <c r="GVO59" s="37"/>
      <c r="GVP59" s="37"/>
      <c r="GVQ59" s="37"/>
      <c r="GVR59" s="37"/>
      <c r="GVS59" s="37"/>
      <c r="GVT59" s="37"/>
      <c r="GVU59" s="37"/>
      <c r="GVV59" s="37"/>
      <c r="GVW59" s="37"/>
      <c r="GVX59" s="37"/>
      <c r="GVY59" s="37"/>
      <c r="GVZ59" s="37"/>
      <c r="GWA59" s="37"/>
      <c r="GWB59" s="37"/>
      <c r="GWC59" s="37"/>
      <c r="GWD59" s="37"/>
      <c r="GWE59" s="37"/>
      <c r="GWF59" s="37"/>
      <c r="GWG59" s="37"/>
      <c r="GWH59" s="37"/>
      <c r="GWI59" s="37"/>
      <c r="GWJ59" s="37"/>
      <c r="GWK59" s="37"/>
      <c r="GWL59" s="37"/>
      <c r="GWM59" s="37"/>
      <c r="GWN59" s="37"/>
      <c r="GWO59" s="37"/>
      <c r="GWP59" s="37"/>
      <c r="GWQ59" s="37"/>
      <c r="GWR59" s="37"/>
      <c r="GWS59" s="37"/>
      <c r="GWT59" s="37"/>
      <c r="GWU59" s="37"/>
      <c r="GWV59" s="37"/>
      <c r="GWW59" s="37"/>
      <c r="GWX59" s="37"/>
      <c r="GWY59" s="37"/>
      <c r="GWZ59" s="37"/>
      <c r="GXA59" s="37"/>
      <c r="GXB59" s="37"/>
      <c r="GXC59" s="37"/>
      <c r="GXD59" s="37"/>
      <c r="GXE59" s="37"/>
      <c r="GXF59" s="37"/>
      <c r="GXG59" s="37"/>
      <c r="GXH59" s="37"/>
      <c r="GXI59" s="37"/>
      <c r="GXJ59" s="37"/>
      <c r="GXK59" s="37"/>
      <c r="GXL59" s="37"/>
      <c r="GXM59" s="37"/>
      <c r="GXN59" s="37"/>
      <c r="GXO59" s="37"/>
      <c r="GXP59" s="37"/>
      <c r="GXQ59" s="37"/>
      <c r="GXR59" s="37"/>
      <c r="GXS59" s="37"/>
      <c r="GXT59" s="37"/>
      <c r="GXU59" s="37"/>
      <c r="GXV59" s="37"/>
      <c r="GXW59" s="37"/>
      <c r="GXX59" s="37"/>
      <c r="GXY59" s="37"/>
      <c r="GXZ59" s="37"/>
      <c r="GYA59" s="37"/>
      <c r="GYB59" s="37"/>
      <c r="GYC59" s="37"/>
      <c r="GYD59" s="37"/>
      <c r="GYE59" s="37"/>
      <c r="GYF59" s="37"/>
      <c r="GYG59" s="37"/>
      <c r="GYH59" s="37"/>
      <c r="GYI59" s="37"/>
      <c r="GYJ59" s="37"/>
      <c r="GYK59" s="37"/>
      <c r="GYL59" s="37"/>
      <c r="GYM59" s="37"/>
      <c r="GYN59" s="37"/>
      <c r="GYO59" s="37"/>
      <c r="GYP59" s="37"/>
      <c r="GYQ59" s="37"/>
      <c r="GYR59" s="37"/>
      <c r="GYS59" s="37"/>
      <c r="GYT59" s="37"/>
      <c r="GYU59" s="37"/>
      <c r="GYV59" s="37"/>
      <c r="GYW59" s="37"/>
      <c r="GYX59" s="37"/>
      <c r="GYY59" s="37"/>
      <c r="GYZ59" s="37"/>
      <c r="GZA59" s="37"/>
      <c r="GZB59" s="37"/>
      <c r="GZC59" s="37"/>
      <c r="GZD59" s="37"/>
      <c r="GZE59" s="37"/>
      <c r="GZF59" s="37"/>
      <c r="GZG59" s="37"/>
      <c r="GZH59" s="37"/>
      <c r="GZI59" s="37"/>
      <c r="GZJ59" s="37"/>
      <c r="GZK59" s="37"/>
      <c r="GZL59" s="37"/>
      <c r="GZM59" s="37"/>
      <c r="GZN59" s="37"/>
      <c r="GZO59" s="37"/>
      <c r="GZP59" s="37"/>
      <c r="GZQ59" s="37"/>
      <c r="GZR59" s="37"/>
      <c r="GZS59" s="37"/>
      <c r="GZT59" s="37"/>
      <c r="GZU59" s="37"/>
      <c r="GZV59" s="37"/>
      <c r="GZW59" s="37"/>
      <c r="GZX59" s="37"/>
      <c r="GZY59" s="37"/>
      <c r="GZZ59" s="37"/>
      <c r="HAA59" s="37"/>
      <c r="HAB59" s="37"/>
      <c r="HAC59" s="37"/>
      <c r="HAD59" s="37"/>
      <c r="HAE59" s="37"/>
      <c r="HAF59" s="37"/>
      <c r="HAG59" s="37"/>
      <c r="HAH59" s="37"/>
      <c r="HAI59" s="37"/>
      <c r="HAJ59" s="37"/>
      <c r="HAK59" s="37"/>
      <c r="HAL59" s="37"/>
      <c r="HAM59" s="37"/>
      <c r="HAN59" s="37"/>
      <c r="HAO59" s="37"/>
      <c r="HAP59" s="37"/>
      <c r="HAQ59" s="37"/>
      <c r="HAR59" s="37"/>
      <c r="HAS59" s="37"/>
      <c r="HAT59" s="37"/>
      <c r="HAU59" s="37"/>
      <c r="HAV59" s="37"/>
      <c r="HAW59" s="37"/>
      <c r="HAX59" s="37"/>
      <c r="HAY59" s="37"/>
      <c r="HAZ59" s="37"/>
      <c r="HBA59" s="37"/>
      <c r="HBB59" s="37"/>
      <c r="HBC59" s="37"/>
      <c r="HBD59" s="37"/>
      <c r="HBE59" s="37"/>
      <c r="HBF59" s="37"/>
      <c r="HBG59" s="37"/>
      <c r="HBH59" s="37"/>
      <c r="HBI59" s="37"/>
      <c r="HBJ59" s="37"/>
      <c r="HBK59" s="37"/>
      <c r="HBL59" s="37"/>
      <c r="HBM59" s="37"/>
      <c r="HBN59" s="37"/>
      <c r="HBO59" s="37"/>
      <c r="HBP59" s="37"/>
      <c r="HBQ59" s="37"/>
      <c r="HBR59" s="37"/>
      <c r="HBS59" s="37"/>
      <c r="HBT59" s="37"/>
      <c r="HBU59" s="37"/>
      <c r="HBV59" s="37"/>
      <c r="HBW59" s="37"/>
      <c r="HBX59" s="37"/>
      <c r="HBY59" s="37"/>
      <c r="HBZ59" s="37"/>
      <c r="HCA59" s="37"/>
      <c r="HCB59" s="37"/>
      <c r="HCC59" s="37"/>
      <c r="HCD59" s="37"/>
      <c r="HCE59" s="37"/>
      <c r="HCF59" s="37"/>
      <c r="HCG59" s="37"/>
      <c r="HCH59" s="37"/>
      <c r="HCI59" s="37"/>
      <c r="HCJ59" s="37"/>
      <c r="HCK59" s="37"/>
      <c r="HCL59" s="37"/>
      <c r="HCM59" s="37"/>
      <c r="HCN59" s="37"/>
      <c r="HCO59" s="37"/>
      <c r="HCP59" s="37"/>
      <c r="HCQ59" s="37"/>
      <c r="HCR59" s="37"/>
      <c r="HCS59" s="37"/>
      <c r="HCT59" s="37"/>
      <c r="HCU59" s="37"/>
      <c r="HCV59" s="37"/>
      <c r="HCW59" s="37"/>
      <c r="HCX59" s="37"/>
      <c r="HCY59" s="37"/>
      <c r="HCZ59" s="37"/>
      <c r="HDA59" s="37"/>
      <c r="HDB59" s="37"/>
      <c r="HDC59" s="37"/>
      <c r="HDD59" s="37"/>
      <c r="HDE59" s="37"/>
      <c r="HDF59" s="37"/>
      <c r="HDG59" s="37"/>
      <c r="HDH59" s="37"/>
      <c r="HDI59" s="37"/>
      <c r="HDJ59" s="37"/>
      <c r="HDK59" s="37"/>
      <c r="HDL59" s="37"/>
      <c r="HDM59" s="37"/>
      <c r="HDN59" s="37"/>
      <c r="HDO59" s="37"/>
      <c r="HDP59" s="37"/>
      <c r="HDQ59" s="37"/>
      <c r="HDR59" s="37"/>
      <c r="HDS59" s="37"/>
      <c r="HDT59" s="37"/>
      <c r="HDU59" s="37"/>
      <c r="HDV59" s="37"/>
      <c r="HDW59" s="37"/>
      <c r="HDX59" s="37"/>
      <c r="HDY59" s="37"/>
      <c r="HDZ59" s="37"/>
      <c r="HEA59" s="37"/>
      <c r="HEB59" s="37"/>
      <c r="HEC59" s="37"/>
      <c r="HED59" s="37"/>
      <c r="HEE59" s="37"/>
      <c r="HEF59" s="37"/>
      <c r="HEG59" s="37"/>
      <c r="HEH59" s="37"/>
      <c r="HEI59" s="37"/>
      <c r="HEJ59" s="37"/>
      <c r="HEK59" s="37"/>
      <c r="HEL59" s="37"/>
      <c r="HEM59" s="37"/>
      <c r="HEN59" s="37"/>
      <c r="HEO59" s="37"/>
      <c r="HEP59" s="37"/>
      <c r="HEQ59" s="37"/>
      <c r="HER59" s="37"/>
      <c r="HES59" s="37"/>
      <c r="HET59" s="37"/>
      <c r="HEU59" s="37"/>
      <c r="HEV59" s="37"/>
      <c r="HEW59" s="37"/>
      <c r="HEX59" s="37"/>
      <c r="HEY59" s="37"/>
      <c r="HEZ59" s="37"/>
      <c r="HFA59" s="37"/>
      <c r="HFB59" s="37"/>
      <c r="HFC59" s="37"/>
      <c r="HFD59" s="37"/>
      <c r="HFE59" s="37"/>
      <c r="HFF59" s="37"/>
      <c r="HFG59" s="37"/>
      <c r="HFH59" s="37"/>
      <c r="HFI59" s="37"/>
      <c r="HFJ59" s="37"/>
      <c r="HFK59" s="37"/>
      <c r="HFL59" s="37"/>
      <c r="HFM59" s="37"/>
      <c r="HFN59" s="37"/>
      <c r="HFO59" s="37"/>
      <c r="HFP59" s="37"/>
      <c r="HFQ59" s="37"/>
      <c r="HFR59" s="37"/>
      <c r="HFS59" s="37"/>
      <c r="HFT59" s="37"/>
      <c r="HFU59" s="37"/>
      <c r="HFV59" s="37"/>
      <c r="HFW59" s="37"/>
      <c r="HFX59" s="37"/>
      <c r="HFY59" s="37"/>
      <c r="HFZ59" s="37"/>
      <c r="HGA59" s="37"/>
      <c r="HGB59" s="37"/>
      <c r="HGC59" s="37"/>
      <c r="HGD59" s="37"/>
      <c r="HGE59" s="37"/>
      <c r="HGF59" s="37"/>
      <c r="HGG59" s="37"/>
      <c r="HGH59" s="37"/>
      <c r="HGI59" s="37"/>
      <c r="HGJ59" s="37"/>
      <c r="HGK59" s="37"/>
      <c r="HGL59" s="37"/>
      <c r="HGM59" s="37"/>
      <c r="HGN59" s="37"/>
      <c r="HGO59" s="37"/>
      <c r="HGP59" s="37"/>
      <c r="HGQ59" s="37"/>
      <c r="HGR59" s="37"/>
      <c r="HGS59" s="37"/>
      <c r="HGT59" s="37"/>
      <c r="HGU59" s="37"/>
      <c r="HGV59" s="37"/>
      <c r="HGW59" s="37"/>
      <c r="HGX59" s="37"/>
      <c r="HGY59" s="37"/>
      <c r="HGZ59" s="37"/>
      <c r="HHA59" s="37"/>
      <c r="HHB59" s="37"/>
      <c r="HHC59" s="37"/>
      <c r="HHD59" s="37"/>
      <c r="HHE59" s="37"/>
      <c r="HHF59" s="37"/>
      <c r="HHG59" s="37"/>
      <c r="HHH59" s="37"/>
      <c r="HHI59" s="37"/>
      <c r="HHJ59" s="37"/>
      <c r="HHK59" s="37"/>
      <c r="HHL59" s="37"/>
      <c r="HHM59" s="37"/>
      <c r="HHN59" s="37"/>
      <c r="HHO59" s="37"/>
      <c r="HHP59" s="37"/>
      <c r="HHQ59" s="37"/>
      <c r="HHR59" s="37"/>
      <c r="HHS59" s="37"/>
      <c r="HHT59" s="37"/>
      <c r="HHU59" s="37"/>
      <c r="HHV59" s="37"/>
      <c r="HHW59" s="37"/>
      <c r="HHX59" s="37"/>
      <c r="HHY59" s="37"/>
      <c r="HHZ59" s="37"/>
      <c r="HIA59" s="37"/>
      <c r="HIB59" s="37"/>
      <c r="HIC59" s="37"/>
      <c r="HID59" s="37"/>
      <c r="HIE59" s="37"/>
      <c r="HIF59" s="37"/>
      <c r="HIG59" s="37"/>
      <c r="HIH59" s="37"/>
      <c r="HII59" s="37"/>
      <c r="HIJ59" s="37"/>
      <c r="HIK59" s="37"/>
      <c r="HIL59" s="37"/>
      <c r="HIM59" s="37"/>
      <c r="HIN59" s="37"/>
      <c r="HIO59" s="37"/>
      <c r="HIP59" s="37"/>
      <c r="HIQ59" s="37"/>
      <c r="HIR59" s="37"/>
      <c r="HIS59" s="37"/>
      <c r="HIT59" s="37"/>
      <c r="HIU59" s="37"/>
      <c r="HIV59" s="37"/>
      <c r="HIW59" s="37"/>
      <c r="HIX59" s="37"/>
      <c r="HIY59" s="37"/>
      <c r="HIZ59" s="37"/>
      <c r="HJA59" s="37"/>
      <c r="HJB59" s="37"/>
      <c r="HJC59" s="37"/>
      <c r="HJD59" s="37"/>
      <c r="HJE59" s="37"/>
      <c r="HJF59" s="37"/>
      <c r="HJG59" s="37"/>
      <c r="HJH59" s="37"/>
      <c r="HJI59" s="37"/>
      <c r="HJJ59" s="37"/>
      <c r="HJK59" s="37"/>
      <c r="HJL59" s="37"/>
      <c r="HJM59" s="37"/>
      <c r="HJN59" s="37"/>
      <c r="HJO59" s="37"/>
      <c r="HJP59" s="37"/>
      <c r="HJQ59" s="37"/>
      <c r="HJR59" s="37"/>
      <c r="HJS59" s="37"/>
      <c r="HJT59" s="37"/>
      <c r="HJU59" s="37"/>
      <c r="HJV59" s="37"/>
      <c r="HJW59" s="37"/>
      <c r="HJX59" s="37"/>
      <c r="HJY59" s="37"/>
      <c r="HJZ59" s="37"/>
      <c r="HKA59" s="37"/>
      <c r="HKB59" s="37"/>
      <c r="HKC59" s="37"/>
      <c r="HKD59" s="37"/>
      <c r="HKE59" s="37"/>
      <c r="HKF59" s="37"/>
      <c r="HKG59" s="37"/>
      <c r="HKH59" s="37"/>
      <c r="HKI59" s="37"/>
      <c r="HKJ59" s="37"/>
      <c r="HKK59" s="37"/>
      <c r="HKL59" s="37"/>
      <c r="HKM59" s="37"/>
      <c r="HKN59" s="37"/>
      <c r="HKO59" s="37"/>
      <c r="HKP59" s="37"/>
      <c r="HKQ59" s="37"/>
      <c r="HKR59" s="37"/>
      <c r="HKS59" s="37"/>
      <c r="HKT59" s="37"/>
      <c r="HKU59" s="37"/>
      <c r="HKV59" s="37"/>
      <c r="HKW59" s="37"/>
      <c r="HKX59" s="37"/>
      <c r="HKY59" s="37"/>
      <c r="HKZ59" s="37"/>
      <c r="HLA59" s="37"/>
      <c r="HLB59" s="37"/>
      <c r="HLC59" s="37"/>
      <c r="HLD59" s="37"/>
      <c r="HLE59" s="37"/>
      <c r="HLF59" s="37"/>
      <c r="HLG59" s="37"/>
      <c r="HLH59" s="37"/>
      <c r="HLI59" s="37"/>
      <c r="HLJ59" s="37"/>
      <c r="HLK59" s="37"/>
      <c r="HLL59" s="37"/>
      <c r="HLM59" s="37"/>
      <c r="HLN59" s="37"/>
      <c r="HLO59" s="37"/>
      <c r="HLP59" s="37"/>
      <c r="HLQ59" s="37"/>
      <c r="HLR59" s="37"/>
      <c r="HLS59" s="37"/>
      <c r="HLT59" s="37"/>
      <c r="HLU59" s="37"/>
      <c r="HLV59" s="37"/>
      <c r="HLW59" s="37"/>
      <c r="HLX59" s="37"/>
      <c r="HLY59" s="37"/>
      <c r="HLZ59" s="37"/>
      <c r="HMA59" s="37"/>
      <c r="HMB59" s="37"/>
      <c r="HMC59" s="37"/>
      <c r="HMD59" s="37"/>
      <c r="HME59" s="37"/>
      <c r="HMF59" s="37"/>
      <c r="HMG59" s="37"/>
      <c r="HMH59" s="37"/>
      <c r="HMI59" s="37"/>
      <c r="HMJ59" s="37"/>
      <c r="HMK59" s="37"/>
      <c r="HML59" s="37"/>
      <c r="HMM59" s="37"/>
      <c r="HMN59" s="37"/>
      <c r="HMO59" s="37"/>
      <c r="HMP59" s="37"/>
      <c r="HMQ59" s="37"/>
      <c r="HMR59" s="37"/>
      <c r="HMS59" s="37"/>
      <c r="HMT59" s="37"/>
      <c r="HMU59" s="37"/>
      <c r="HMV59" s="37"/>
      <c r="HMW59" s="37"/>
      <c r="HMX59" s="37"/>
      <c r="HMY59" s="37"/>
      <c r="HMZ59" s="37"/>
      <c r="HNA59" s="37"/>
      <c r="HNB59" s="37"/>
      <c r="HNC59" s="37"/>
      <c r="HND59" s="37"/>
      <c r="HNE59" s="37"/>
      <c r="HNF59" s="37"/>
      <c r="HNG59" s="37"/>
      <c r="HNH59" s="37"/>
      <c r="HNI59" s="37"/>
      <c r="HNJ59" s="37"/>
      <c r="HNK59" s="37"/>
      <c r="HNL59" s="37"/>
      <c r="HNM59" s="37"/>
      <c r="HNN59" s="37"/>
      <c r="HNO59" s="37"/>
      <c r="HNP59" s="37"/>
      <c r="HNQ59" s="37"/>
      <c r="HNR59" s="37"/>
      <c r="HNS59" s="37"/>
      <c r="HNT59" s="37"/>
      <c r="HNU59" s="37"/>
      <c r="HNV59" s="37"/>
      <c r="HNW59" s="37"/>
      <c r="HNX59" s="37"/>
      <c r="HNY59" s="37"/>
      <c r="HNZ59" s="37"/>
      <c r="HOA59" s="37"/>
      <c r="HOB59" s="37"/>
      <c r="HOC59" s="37"/>
      <c r="HOD59" s="37"/>
      <c r="HOE59" s="37"/>
      <c r="HOF59" s="37"/>
      <c r="HOG59" s="37"/>
      <c r="HOH59" s="37"/>
      <c r="HOI59" s="37"/>
      <c r="HOJ59" s="37"/>
      <c r="HOK59" s="37"/>
      <c r="HOL59" s="37"/>
      <c r="HOM59" s="37"/>
      <c r="HON59" s="37"/>
      <c r="HOO59" s="37"/>
      <c r="HOP59" s="37"/>
      <c r="HOQ59" s="37"/>
      <c r="HOR59" s="37"/>
      <c r="HOS59" s="37"/>
      <c r="HOT59" s="37"/>
      <c r="HOU59" s="37"/>
      <c r="HOV59" s="37"/>
      <c r="HOW59" s="37"/>
      <c r="HOX59" s="37"/>
      <c r="HOY59" s="37"/>
      <c r="HOZ59" s="37"/>
      <c r="HPA59" s="37"/>
      <c r="HPB59" s="37"/>
      <c r="HPC59" s="37"/>
      <c r="HPD59" s="37"/>
      <c r="HPE59" s="37"/>
      <c r="HPF59" s="37"/>
      <c r="HPG59" s="37"/>
      <c r="HPH59" s="37"/>
      <c r="HPI59" s="37"/>
      <c r="HPJ59" s="37"/>
      <c r="HPK59" s="37"/>
      <c r="HPL59" s="37"/>
      <c r="HPM59" s="37"/>
      <c r="HPN59" s="37"/>
      <c r="HPO59" s="37"/>
      <c r="HPP59" s="37"/>
      <c r="HPQ59" s="37"/>
      <c r="HPR59" s="37"/>
      <c r="HPS59" s="37"/>
      <c r="HPT59" s="37"/>
      <c r="HPU59" s="37"/>
      <c r="HPV59" s="37"/>
      <c r="HPW59" s="37"/>
      <c r="HPX59" s="37"/>
      <c r="HPY59" s="37"/>
      <c r="HPZ59" s="37"/>
      <c r="HQA59" s="37"/>
      <c r="HQB59" s="37"/>
      <c r="HQC59" s="37"/>
      <c r="HQD59" s="37"/>
      <c r="HQE59" s="37"/>
      <c r="HQF59" s="37"/>
      <c r="HQG59" s="37"/>
      <c r="HQH59" s="37"/>
      <c r="HQI59" s="37"/>
      <c r="HQJ59" s="37"/>
      <c r="HQK59" s="37"/>
      <c r="HQL59" s="37"/>
      <c r="HQM59" s="37"/>
      <c r="HQN59" s="37"/>
      <c r="HQO59" s="37"/>
      <c r="HQP59" s="37"/>
      <c r="HQQ59" s="37"/>
      <c r="HQR59" s="37"/>
      <c r="HQS59" s="37"/>
      <c r="HQT59" s="37"/>
      <c r="HQU59" s="37"/>
      <c r="HQV59" s="37"/>
      <c r="HQW59" s="37"/>
      <c r="HQX59" s="37"/>
      <c r="HQY59" s="37"/>
      <c r="HQZ59" s="37"/>
      <c r="HRA59" s="37"/>
      <c r="HRB59" s="37"/>
      <c r="HRC59" s="37"/>
      <c r="HRD59" s="37"/>
      <c r="HRE59" s="37"/>
      <c r="HRF59" s="37"/>
      <c r="HRG59" s="37"/>
      <c r="HRH59" s="37"/>
      <c r="HRI59" s="37"/>
      <c r="HRJ59" s="37"/>
      <c r="HRK59" s="37"/>
      <c r="HRL59" s="37"/>
      <c r="HRM59" s="37"/>
      <c r="HRN59" s="37"/>
      <c r="HRO59" s="37"/>
      <c r="HRP59" s="37"/>
      <c r="HRQ59" s="37"/>
      <c r="HRR59" s="37"/>
      <c r="HRS59" s="37"/>
      <c r="HRT59" s="37"/>
      <c r="HRU59" s="37"/>
      <c r="HRV59" s="37"/>
      <c r="HRW59" s="37"/>
      <c r="HRX59" s="37"/>
      <c r="HRY59" s="37"/>
      <c r="HRZ59" s="37"/>
      <c r="HSA59" s="37"/>
      <c r="HSB59" s="37"/>
      <c r="HSC59" s="37"/>
      <c r="HSD59" s="37"/>
      <c r="HSE59" s="37"/>
      <c r="HSF59" s="37"/>
      <c r="HSG59" s="37"/>
      <c r="HSH59" s="37"/>
      <c r="HSI59" s="37"/>
      <c r="HSJ59" s="37"/>
      <c r="HSK59" s="37"/>
      <c r="HSL59" s="37"/>
      <c r="HSM59" s="37"/>
      <c r="HSN59" s="37"/>
      <c r="HSO59" s="37"/>
      <c r="HSP59" s="37"/>
      <c r="HSQ59" s="37"/>
      <c r="HSR59" s="37"/>
      <c r="HSS59" s="37"/>
      <c r="HST59" s="37"/>
      <c r="HSU59" s="37"/>
      <c r="HSV59" s="37"/>
      <c r="HSW59" s="37"/>
      <c r="HSX59" s="37"/>
      <c r="HSY59" s="37"/>
      <c r="HSZ59" s="37"/>
      <c r="HTA59" s="37"/>
      <c r="HTB59" s="37"/>
      <c r="HTC59" s="37"/>
      <c r="HTD59" s="37"/>
      <c r="HTE59" s="37"/>
      <c r="HTF59" s="37"/>
      <c r="HTG59" s="37"/>
      <c r="HTH59" s="37"/>
      <c r="HTI59" s="37"/>
      <c r="HTJ59" s="37"/>
      <c r="HTK59" s="37"/>
      <c r="HTL59" s="37"/>
      <c r="HTM59" s="37"/>
      <c r="HTN59" s="37"/>
      <c r="HTO59" s="37"/>
      <c r="HTP59" s="37"/>
      <c r="HTQ59" s="37"/>
      <c r="HTR59" s="37"/>
      <c r="HTS59" s="37"/>
      <c r="HTT59" s="37"/>
      <c r="HTU59" s="37"/>
      <c r="HTV59" s="37"/>
      <c r="HTW59" s="37"/>
      <c r="HTX59" s="37"/>
      <c r="HTY59" s="37"/>
      <c r="HTZ59" s="37"/>
      <c r="HUA59" s="37"/>
      <c r="HUB59" s="37"/>
      <c r="HUC59" s="37"/>
      <c r="HUD59" s="37"/>
      <c r="HUE59" s="37"/>
      <c r="HUF59" s="37"/>
      <c r="HUG59" s="37"/>
      <c r="HUH59" s="37"/>
      <c r="HUI59" s="37"/>
      <c r="HUJ59" s="37"/>
      <c r="HUK59" s="37"/>
      <c r="HUL59" s="37"/>
      <c r="HUM59" s="37"/>
      <c r="HUN59" s="37"/>
      <c r="HUO59" s="37"/>
      <c r="HUP59" s="37"/>
      <c r="HUQ59" s="37"/>
      <c r="HUR59" s="37"/>
      <c r="HUS59" s="37"/>
      <c r="HUT59" s="37"/>
      <c r="HUU59" s="37"/>
      <c r="HUV59" s="37"/>
      <c r="HUW59" s="37"/>
      <c r="HUX59" s="37"/>
      <c r="HUY59" s="37"/>
      <c r="HUZ59" s="37"/>
      <c r="HVA59" s="37"/>
      <c r="HVB59" s="37"/>
      <c r="HVC59" s="37"/>
      <c r="HVD59" s="37"/>
      <c r="HVE59" s="37"/>
      <c r="HVF59" s="37"/>
      <c r="HVG59" s="37"/>
      <c r="HVH59" s="37"/>
      <c r="HVI59" s="37"/>
      <c r="HVJ59" s="37"/>
      <c r="HVK59" s="37"/>
      <c r="HVL59" s="37"/>
      <c r="HVM59" s="37"/>
      <c r="HVN59" s="37"/>
      <c r="HVO59" s="37"/>
      <c r="HVP59" s="37"/>
      <c r="HVQ59" s="37"/>
      <c r="HVR59" s="37"/>
      <c r="HVS59" s="37"/>
      <c r="HVT59" s="37"/>
      <c r="HVU59" s="37"/>
      <c r="HVV59" s="37"/>
      <c r="HVW59" s="37"/>
      <c r="HVX59" s="37"/>
      <c r="HVY59" s="37"/>
      <c r="HVZ59" s="37"/>
      <c r="HWA59" s="37"/>
      <c r="HWB59" s="37"/>
      <c r="HWC59" s="37"/>
      <c r="HWD59" s="37"/>
      <c r="HWE59" s="37"/>
      <c r="HWF59" s="37"/>
      <c r="HWG59" s="37"/>
      <c r="HWH59" s="37"/>
      <c r="HWI59" s="37"/>
      <c r="HWJ59" s="37"/>
      <c r="HWK59" s="37"/>
      <c r="HWL59" s="37"/>
      <c r="HWM59" s="37"/>
      <c r="HWN59" s="37"/>
      <c r="HWO59" s="37"/>
      <c r="HWP59" s="37"/>
      <c r="HWQ59" s="37"/>
      <c r="HWR59" s="37"/>
      <c r="HWS59" s="37"/>
      <c r="HWT59" s="37"/>
      <c r="HWU59" s="37"/>
      <c r="HWV59" s="37"/>
      <c r="HWW59" s="37"/>
      <c r="HWX59" s="37"/>
      <c r="HWY59" s="37"/>
      <c r="HWZ59" s="37"/>
      <c r="HXA59" s="37"/>
      <c r="HXB59" s="37"/>
      <c r="HXC59" s="37"/>
      <c r="HXD59" s="37"/>
      <c r="HXE59" s="37"/>
      <c r="HXF59" s="37"/>
      <c r="HXG59" s="37"/>
      <c r="HXH59" s="37"/>
      <c r="HXI59" s="37"/>
      <c r="HXJ59" s="37"/>
      <c r="HXK59" s="37"/>
      <c r="HXL59" s="37"/>
      <c r="HXM59" s="37"/>
      <c r="HXN59" s="37"/>
      <c r="HXO59" s="37"/>
      <c r="HXP59" s="37"/>
      <c r="HXQ59" s="37"/>
      <c r="HXR59" s="37"/>
      <c r="HXS59" s="37"/>
      <c r="HXT59" s="37"/>
      <c r="HXU59" s="37"/>
      <c r="HXV59" s="37"/>
      <c r="HXW59" s="37"/>
      <c r="HXX59" s="37"/>
      <c r="HXY59" s="37"/>
      <c r="HXZ59" s="37"/>
      <c r="HYA59" s="37"/>
      <c r="HYB59" s="37"/>
      <c r="HYC59" s="37"/>
      <c r="HYD59" s="37"/>
      <c r="HYE59" s="37"/>
      <c r="HYF59" s="37"/>
      <c r="HYG59" s="37"/>
      <c r="HYH59" s="37"/>
      <c r="HYI59" s="37"/>
      <c r="HYJ59" s="37"/>
      <c r="HYK59" s="37"/>
      <c r="HYL59" s="37"/>
      <c r="HYM59" s="37"/>
      <c r="HYN59" s="37"/>
      <c r="HYO59" s="37"/>
      <c r="HYP59" s="37"/>
      <c r="HYQ59" s="37"/>
      <c r="HYR59" s="37"/>
      <c r="HYS59" s="37"/>
      <c r="HYT59" s="37"/>
      <c r="HYU59" s="37"/>
      <c r="HYV59" s="37"/>
      <c r="HYW59" s="37"/>
      <c r="HYX59" s="37"/>
      <c r="HYY59" s="37"/>
      <c r="HYZ59" s="37"/>
      <c r="HZA59" s="37"/>
      <c r="HZB59" s="37"/>
      <c r="HZC59" s="37"/>
      <c r="HZD59" s="37"/>
      <c r="HZE59" s="37"/>
      <c r="HZF59" s="37"/>
      <c r="HZG59" s="37"/>
      <c r="HZH59" s="37"/>
      <c r="HZI59" s="37"/>
      <c r="HZJ59" s="37"/>
      <c r="HZK59" s="37"/>
      <c r="HZL59" s="37"/>
      <c r="HZM59" s="37"/>
      <c r="HZN59" s="37"/>
      <c r="HZO59" s="37"/>
      <c r="HZP59" s="37"/>
      <c r="HZQ59" s="37"/>
      <c r="HZR59" s="37"/>
      <c r="HZS59" s="37"/>
      <c r="HZT59" s="37"/>
      <c r="HZU59" s="37"/>
      <c r="HZV59" s="37"/>
      <c r="HZW59" s="37"/>
      <c r="HZX59" s="37"/>
      <c r="HZY59" s="37"/>
      <c r="HZZ59" s="37"/>
      <c r="IAA59" s="37"/>
      <c r="IAB59" s="37"/>
      <c r="IAC59" s="37"/>
      <c r="IAD59" s="37"/>
      <c r="IAE59" s="37"/>
      <c r="IAF59" s="37"/>
      <c r="IAG59" s="37"/>
      <c r="IAH59" s="37"/>
      <c r="IAI59" s="37"/>
      <c r="IAJ59" s="37"/>
      <c r="IAK59" s="37"/>
      <c r="IAL59" s="37"/>
      <c r="IAM59" s="37"/>
      <c r="IAN59" s="37"/>
      <c r="IAO59" s="37"/>
      <c r="IAP59" s="37"/>
      <c r="IAQ59" s="37"/>
      <c r="IAR59" s="37"/>
      <c r="IAS59" s="37"/>
      <c r="IAT59" s="37"/>
      <c r="IAU59" s="37"/>
      <c r="IAV59" s="37"/>
      <c r="IAW59" s="37"/>
      <c r="IAX59" s="37"/>
      <c r="IAY59" s="37"/>
      <c r="IAZ59" s="37"/>
      <c r="IBA59" s="37"/>
      <c r="IBB59" s="37"/>
      <c r="IBC59" s="37"/>
      <c r="IBD59" s="37"/>
      <c r="IBE59" s="37"/>
      <c r="IBF59" s="37"/>
      <c r="IBG59" s="37"/>
      <c r="IBH59" s="37"/>
      <c r="IBI59" s="37"/>
      <c r="IBJ59" s="37"/>
      <c r="IBK59" s="37"/>
      <c r="IBL59" s="37"/>
      <c r="IBM59" s="37"/>
      <c r="IBN59" s="37"/>
      <c r="IBO59" s="37"/>
      <c r="IBP59" s="37"/>
      <c r="IBQ59" s="37"/>
      <c r="IBR59" s="37"/>
      <c r="IBS59" s="37"/>
      <c r="IBT59" s="37"/>
      <c r="IBU59" s="37"/>
      <c r="IBV59" s="37"/>
      <c r="IBW59" s="37"/>
      <c r="IBX59" s="37"/>
      <c r="IBY59" s="37"/>
      <c r="IBZ59" s="37"/>
      <c r="ICA59" s="37"/>
      <c r="ICB59" s="37"/>
      <c r="ICC59" s="37"/>
      <c r="ICD59" s="37"/>
      <c r="ICE59" s="37"/>
      <c r="ICF59" s="37"/>
      <c r="ICG59" s="37"/>
      <c r="ICH59" s="37"/>
      <c r="ICI59" s="37"/>
      <c r="ICJ59" s="37"/>
      <c r="ICK59" s="37"/>
      <c r="ICL59" s="37"/>
      <c r="ICM59" s="37"/>
      <c r="ICN59" s="37"/>
      <c r="ICO59" s="37"/>
      <c r="ICP59" s="37"/>
      <c r="ICQ59" s="37"/>
      <c r="ICR59" s="37"/>
      <c r="ICS59" s="37"/>
      <c r="ICT59" s="37"/>
      <c r="ICU59" s="37"/>
      <c r="ICV59" s="37"/>
      <c r="ICW59" s="37"/>
      <c r="ICX59" s="37"/>
      <c r="ICY59" s="37"/>
      <c r="ICZ59" s="37"/>
      <c r="IDA59" s="37"/>
      <c r="IDB59" s="37"/>
      <c r="IDC59" s="37"/>
      <c r="IDD59" s="37"/>
      <c r="IDE59" s="37"/>
      <c r="IDF59" s="37"/>
      <c r="IDG59" s="37"/>
      <c r="IDH59" s="37"/>
      <c r="IDI59" s="37"/>
      <c r="IDJ59" s="37"/>
      <c r="IDK59" s="37"/>
      <c r="IDL59" s="37"/>
      <c r="IDM59" s="37"/>
      <c r="IDN59" s="37"/>
      <c r="IDO59" s="37"/>
      <c r="IDP59" s="37"/>
      <c r="IDQ59" s="37"/>
      <c r="IDR59" s="37"/>
      <c r="IDS59" s="37"/>
      <c r="IDT59" s="37"/>
      <c r="IDU59" s="37"/>
      <c r="IDV59" s="37"/>
      <c r="IDW59" s="37"/>
      <c r="IDX59" s="37"/>
      <c r="IDY59" s="37"/>
      <c r="IDZ59" s="37"/>
      <c r="IEA59" s="37"/>
      <c r="IEB59" s="37"/>
      <c r="IEC59" s="37"/>
      <c r="IED59" s="37"/>
      <c r="IEE59" s="37"/>
      <c r="IEF59" s="37"/>
      <c r="IEG59" s="37"/>
      <c r="IEH59" s="37"/>
      <c r="IEI59" s="37"/>
      <c r="IEJ59" s="37"/>
      <c r="IEK59" s="37"/>
      <c r="IEL59" s="37"/>
      <c r="IEM59" s="37"/>
      <c r="IEN59" s="37"/>
      <c r="IEO59" s="37"/>
      <c r="IEP59" s="37"/>
      <c r="IEQ59" s="37"/>
      <c r="IER59" s="37"/>
      <c r="IES59" s="37"/>
      <c r="IET59" s="37"/>
      <c r="IEU59" s="37"/>
      <c r="IEV59" s="37"/>
      <c r="IEW59" s="37"/>
      <c r="IEX59" s="37"/>
      <c r="IEY59" s="37"/>
      <c r="IEZ59" s="37"/>
      <c r="IFA59" s="37"/>
      <c r="IFB59" s="37"/>
      <c r="IFC59" s="37"/>
      <c r="IFD59" s="37"/>
      <c r="IFE59" s="37"/>
      <c r="IFF59" s="37"/>
      <c r="IFG59" s="37"/>
      <c r="IFH59" s="37"/>
      <c r="IFI59" s="37"/>
      <c r="IFJ59" s="37"/>
      <c r="IFK59" s="37"/>
      <c r="IFL59" s="37"/>
      <c r="IFM59" s="37"/>
      <c r="IFN59" s="37"/>
      <c r="IFO59" s="37"/>
      <c r="IFP59" s="37"/>
      <c r="IFQ59" s="37"/>
      <c r="IFR59" s="37"/>
      <c r="IFS59" s="37"/>
      <c r="IFT59" s="37"/>
      <c r="IFU59" s="37"/>
      <c r="IFV59" s="37"/>
      <c r="IFW59" s="37"/>
      <c r="IFX59" s="37"/>
      <c r="IFY59" s="37"/>
      <c r="IFZ59" s="37"/>
      <c r="IGA59" s="37"/>
      <c r="IGB59" s="37"/>
      <c r="IGC59" s="37"/>
      <c r="IGD59" s="37"/>
      <c r="IGE59" s="37"/>
      <c r="IGF59" s="37"/>
      <c r="IGG59" s="37"/>
      <c r="IGH59" s="37"/>
      <c r="IGI59" s="37"/>
      <c r="IGJ59" s="37"/>
      <c r="IGK59" s="37"/>
      <c r="IGL59" s="37"/>
      <c r="IGM59" s="37"/>
      <c r="IGN59" s="37"/>
      <c r="IGO59" s="37"/>
      <c r="IGP59" s="37"/>
      <c r="IGQ59" s="37"/>
      <c r="IGR59" s="37"/>
      <c r="IGS59" s="37"/>
      <c r="IGT59" s="37"/>
      <c r="IGU59" s="37"/>
      <c r="IGV59" s="37"/>
      <c r="IGW59" s="37"/>
      <c r="IGX59" s="37"/>
      <c r="IGY59" s="37"/>
      <c r="IGZ59" s="37"/>
      <c r="IHA59" s="37"/>
      <c r="IHB59" s="37"/>
      <c r="IHC59" s="37"/>
      <c r="IHD59" s="37"/>
      <c r="IHE59" s="37"/>
      <c r="IHF59" s="37"/>
      <c r="IHG59" s="37"/>
      <c r="IHH59" s="37"/>
      <c r="IHI59" s="37"/>
      <c r="IHJ59" s="37"/>
      <c r="IHK59" s="37"/>
      <c r="IHL59" s="37"/>
      <c r="IHM59" s="37"/>
      <c r="IHN59" s="37"/>
      <c r="IHO59" s="37"/>
      <c r="IHP59" s="37"/>
      <c r="IHQ59" s="37"/>
      <c r="IHR59" s="37"/>
      <c r="IHS59" s="37"/>
      <c r="IHT59" s="37"/>
      <c r="IHU59" s="37"/>
      <c r="IHV59" s="37"/>
      <c r="IHW59" s="37"/>
      <c r="IHX59" s="37"/>
      <c r="IHY59" s="37"/>
      <c r="IHZ59" s="37"/>
      <c r="IIA59" s="37"/>
      <c r="IIB59" s="37"/>
      <c r="IIC59" s="37"/>
      <c r="IID59" s="37"/>
      <c r="IIE59" s="37"/>
      <c r="IIF59" s="37"/>
      <c r="IIG59" s="37"/>
      <c r="IIH59" s="37"/>
      <c r="III59" s="37"/>
      <c r="IIJ59" s="37"/>
      <c r="IIK59" s="37"/>
      <c r="IIL59" s="37"/>
      <c r="IIM59" s="37"/>
      <c r="IIN59" s="37"/>
      <c r="IIO59" s="37"/>
      <c r="IIP59" s="37"/>
      <c r="IIQ59" s="37"/>
      <c r="IIR59" s="37"/>
      <c r="IIS59" s="37"/>
      <c r="IIT59" s="37"/>
      <c r="IIU59" s="37"/>
      <c r="IIV59" s="37"/>
      <c r="IIW59" s="37"/>
      <c r="IIX59" s="37"/>
      <c r="IIY59" s="37"/>
      <c r="IIZ59" s="37"/>
      <c r="IJA59" s="37"/>
      <c r="IJB59" s="37"/>
      <c r="IJC59" s="37"/>
      <c r="IJD59" s="37"/>
      <c r="IJE59" s="37"/>
      <c r="IJF59" s="37"/>
      <c r="IJG59" s="37"/>
      <c r="IJH59" s="37"/>
      <c r="IJI59" s="37"/>
      <c r="IJJ59" s="37"/>
      <c r="IJK59" s="37"/>
      <c r="IJL59" s="37"/>
      <c r="IJM59" s="37"/>
      <c r="IJN59" s="37"/>
      <c r="IJO59" s="37"/>
      <c r="IJP59" s="37"/>
      <c r="IJQ59" s="37"/>
      <c r="IJR59" s="37"/>
      <c r="IJS59" s="37"/>
      <c r="IJT59" s="37"/>
      <c r="IJU59" s="37"/>
      <c r="IJV59" s="37"/>
      <c r="IJW59" s="37"/>
      <c r="IJX59" s="37"/>
      <c r="IJY59" s="37"/>
      <c r="IJZ59" s="37"/>
      <c r="IKA59" s="37"/>
      <c r="IKB59" s="37"/>
      <c r="IKC59" s="37"/>
      <c r="IKD59" s="37"/>
      <c r="IKE59" s="37"/>
      <c r="IKF59" s="37"/>
      <c r="IKG59" s="37"/>
      <c r="IKH59" s="37"/>
      <c r="IKI59" s="37"/>
      <c r="IKJ59" s="37"/>
      <c r="IKK59" s="37"/>
      <c r="IKL59" s="37"/>
      <c r="IKM59" s="37"/>
      <c r="IKN59" s="37"/>
      <c r="IKO59" s="37"/>
      <c r="IKP59" s="37"/>
      <c r="IKQ59" s="37"/>
      <c r="IKR59" s="37"/>
      <c r="IKS59" s="37"/>
      <c r="IKT59" s="37"/>
      <c r="IKU59" s="37"/>
      <c r="IKV59" s="37"/>
      <c r="IKW59" s="37"/>
      <c r="IKX59" s="37"/>
      <c r="IKY59" s="37"/>
      <c r="IKZ59" s="37"/>
      <c r="ILA59" s="37"/>
      <c r="ILB59" s="37"/>
      <c r="ILC59" s="37"/>
      <c r="ILD59" s="37"/>
      <c r="ILE59" s="37"/>
      <c r="ILF59" s="37"/>
      <c r="ILG59" s="37"/>
      <c r="ILH59" s="37"/>
      <c r="ILI59" s="37"/>
      <c r="ILJ59" s="37"/>
      <c r="ILK59" s="37"/>
      <c r="ILL59" s="37"/>
      <c r="ILM59" s="37"/>
      <c r="ILN59" s="37"/>
      <c r="ILO59" s="37"/>
      <c r="ILP59" s="37"/>
      <c r="ILQ59" s="37"/>
      <c r="ILR59" s="37"/>
      <c r="ILS59" s="37"/>
      <c r="ILT59" s="37"/>
      <c r="ILU59" s="37"/>
      <c r="ILV59" s="37"/>
      <c r="ILW59" s="37"/>
      <c r="ILX59" s="37"/>
      <c r="ILY59" s="37"/>
      <c r="ILZ59" s="37"/>
      <c r="IMA59" s="37"/>
      <c r="IMB59" s="37"/>
      <c r="IMC59" s="37"/>
      <c r="IMD59" s="37"/>
      <c r="IME59" s="37"/>
      <c r="IMF59" s="37"/>
      <c r="IMG59" s="37"/>
      <c r="IMH59" s="37"/>
      <c r="IMI59" s="37"/>
      <c r="IMJ59" s="37"/>
      <c r="IMK59" s="37"/>
      <c r="IML59" s="37"/>
      <c r="IMM59" s="37"/>
      <c r="IMN59" s="37"/>
      <c r="IMO59" s="37"/>
      <c r="IMP59" s="37"/>
      <c r="IMQ59" s="37"/>
      <c r="IMR59" s="37"/>
      <c r="IMS59" s="37"/>
      <c r="IMT59" s="37"/>
      <c r="IMU59" s="37"/>
      <c r="IMV59" s="37"/>
      <c r="IMW59" s="37"/>
      <c r="IMX59" s="37"/>
      <c r="IMY59" s="37"/>
      <c r="IMZ59" s="37"/>
      <c r="INA59" s="37"/>
      <c r="INB59" s="37"/>
      <c r="INC59" s="37"/>
      <c r="IND59" s="37"/>
      <c r="INE59" s="37"/>
      <c r="INF59" s="37"/>
      <c r="ING59" s="37"/>
      <c r="INH59" s="37"/>
      <c r="INI59" s="37"/>
      <c r="INJ59" s="37"/>
      <c r="INK59" s="37"/>
      <c r="INL59" s="37"/>
      <c r="INM59" s="37"/>
      <c r="INN59" s="37"/>
      <c r="INO59" s="37"/>
      <c r="INP59" s="37"/>
      <c r="INQ59" s="37"/>
      <c r="INR59" s="37"/>
      <c r="INS59" s="37"/>
      <c r="INT59" s="37"/>
      <c r="INU59" s="37"/>
      <c r="INV59" s="37"/>
      <c r="INW59" s="37"/>
      <c r="INX59" s="37"/>
      <c r="INY59" s="37"/>
      <c r="INZ59" s="37"/>
      <c r="IOA59" s="37"/>
      <c r="IOB59" s="37"/>
      <c r="IOC59" s="37"/>
      <c r="IOD59" s="37"/>
      <c r="IOE59" s="37"/>
      <c r="IOF59" s="37"/>
      <c r="IOG59" s="37"/>
      <c r="IOH59" s="37"/>
      <c r="IOI59" s="37"/>
      <c r="IOJ59" s="37"/>
      <c r="IOK59" s="37"/>
      <c r="IOL59" s="37"/>
      <c r="IOM59" s="37"/>
      <c r="ION59" s="37"/>
      <c r="IOO59" s="37"/>
      <c r="IOP59" s="37"/>
      <c r="IOQ59" s="37"/>
      <c r="IOR59" s="37"/>
      <c r="IOS59" s="37"/>
      <c r="IOT59" s="37"/>
      <c r="IOU59" s="37"/>
      <c r="IOV59" s="37"/>
      <c r="IOW59" s="37"/>
      <c r="IOX59" s="37"/>
      <c r="IOY59" s="37"/>
      <c r="IOZ59" s="37"/>
      <c r="IPA59" s="37"/>
      <c r="IPB59" s="37"/>
      <c r="IPC59" s="37"/>
      <c r="IPD59" s="37"/>
      <c r="IPE59" s="37"/>
      <c r="IPF59" s="37"/>
      <c r="IPG59" s="37"/>
      <c r="IPH59" s="37"/>
      <c r="IPI59" s="37"/>
      <c r="IPJ59" s="37"/>
      <c r="IPK59" s="37"/>
      <c r="IPL59" s="37"/>
      <c r="IPM59" s="37"/>
      <c r="IPN59" s="37"/>
      <c r="IPO59" s="37"/>
      <c r="IPP59" s="37"/>
      <c r="IPQ59" s="37"/>
      <c r="IPR59" s="37"/>
      <c r="IPS59" s="37"/>
      <c r="IPT59" s="37"/>
      <c r="IPU59" s="37"/>
      <c r="IPV59" s="37"/>
      <c r="IPW59" s="37"/>
      <c r="IPX59" s="37"/>
      <c r="IPY59" s="37"/>
      <c r="IPZ59" s="37"/>
      <c r="IQA59" s="37"/>
      <c r="IQB59" s="37"/>
      <c r="IQC59" s="37"/>
      <c r="IQD59" s="37"/>
      <c r="IQE59" s="37"/>
      <c r="IQF59" s="37"/>
      <c r="IQG59" s="37"/>
      <c r="IQH59" s="37"/>
      <c r="IQI59" s="37"/>
      <c r="IQJ59" s="37"/>
      <c r="IQK59" s="37"/>
      <c r="IQL59" s="37"/>
      <c r="IQM59" s="37"/>
      <c r="IQN59" s="37"/>
      <c r="IQO59" s="37"/>
      <c r="IQP59" s="37"/>
      <c r="IQQ59" s="37"/>
      <c r="IQR59" s="37"/>
      <c r="IQS59" s="37"/>
      <c r="IQT59" s="37"/>
      <c r="IQU59" s="37"/>
      <c r="IQV59" s="37"/>
      <c r="IQW59" s="37"/>
      <c r="IQX59" s="37"/>
      <c r="IQY59" s="37"/>
      <c r="IQZ59" s="37"/>
      <c r="IRA59" s="37"/>
      <c r="IRB59" s="37"/>
      <c r="IRC59" s="37"/>
      <c r="IRD59" s="37"/>
      <c r="IRE59" s="37"/>
      <c r="IRF59" s="37"/>
      <c r="IRG59" s="37"/>
      <c r="IRH59" s="37"/>
      <c r="IRI59" s="37"/>
      <c r="IRJ59" s="37"/>
      <c r="IRK59" s="37"/>
      <c r="IRL59" s="37"/>
      <c r="IRM59" s="37"/>
      <c r="IRN59" s="37"/>
      <c r="IRO59" s="37"/>
      <c r="IRP59" s="37"/>
      <c r="IRQ59" s="37"/>
      <c r="IRR59" s="37"/>
      <c r="IRS59" s="37"/>
      <c r="IRT59" s="37"/>
      <c r="IRU59" s="37"/>
      <c r="IRV59" s="37"/>
      <c r="IRW59" s="37"/>
      <c r="IRX59" s="37"/>
      <c r="IRY59" s="37"/>
      <c r="IRZ59" s="37"/>
      <c r="ISA59" s="37"/>
      <c r="ISB59" s="37"/>
      <c r="ISC59" s="37"/>
      <c r="ISD59" s="37"/>
      <c r="ISE59" s="37"/>
      <c r="ISF59" s="37"/>
      <c r="ISG59" s="37"/>
      <c r="ISH59" s="37"/>
      <c r="ISI59" s="37"/>
      <c r="ISJ59" s="37"/>
      <c r="ISK59" s="37"/>
      <c r="ISL59" s="37"/>
      <c r="ISM59" s="37"/>
      <c r="ISN59" s="37"/>
      <c r="ISO59" s="37"/>
      <c r="ISP59" s="37"/>
      <c r="ISQ59" s="37"/>
      <c r="ISR59" s="37"/>
      <c r="ISS59" s="37"/>
      <c r="IST59" s="37"/>
      <c r="ISU59" s="37"/>
      <c r="ISV59" s="37"/>
      <c r="ISW59" s="37"/>
      <c r="ISX59" s="37"/>
      <c r="ISY59" s="37"/>
      <c r="ISZ59" s="37"/>
      <c r="ITA59" s="37"/>
      <c r="ITB59" s="37"/>
      <c r="ITC59" s="37"/>
      <c r="ITD59" s="37"/>
      <c r="ITE59" s="37"/>
      <c r="ITF59" s="37"/>
      <c r="ITG59" s="37"/>
      <c r="ITH59" s="37"/>
      <c r="ITI59" s="37"/>
      <c r="ITJ59" s="37"/>
      <c r="ITK59" s="37"/>
      <c r="ITL59" s="37"/>
      <c r="ITM59" s="37"/>
      <c r="ITN59" s="37"/>
      <c r="ITO59" s="37"/>
      <c r="ITP59" s="37"/>
      <c r="ITQ59" s="37"/>
      <c r="ITR59" s="37"/>
      <c r="ITS59" s="37"/>
      <c r="ITT59" s="37"/>
      <c r="ITU59" s="37"/>
      <c r="ITV59" s="37"/>
      <c r="ITW59" s="37"/>
      <c r="ITX59" s="37"/>
      <c r="ITY59" s="37"/>
      <c r="ITZ59" s="37"/>
      <c r="IUA59" s="37"/>
      <c r="IUB59" s="37"/>
      <c r="IUC59" s="37"/>
      <c r="IUD59" s="37"/>
      <c r="IUE59" s="37"/>
      <c r="IUF59" s="37"/>
      <c r="IUG59" s="37"/>
      <c r="IUH59" s="37"/>
      <c r="IUI59" s="37"/>
      <c r="IUJ59" s="37"/>
      <c r="IUK59" s="37"/>
      <c r="IUL59" s="37"/>
      <c r="IUM59" s="37"/>
      <c r="IUN59" s="37"/>
      <c r="IUO59" s="37"/>
      <c r="IUP59" s="37"/>
      <c r="IUQ59" s="37"/>
      <c r="IUR59" s="37"/>
      <c r="IUS59" s="37"/>
      <c r="IUT59" s="37"/>
      <c r="IUU59" s="37"/>
      <c r="IUV59" s="37"/>
      <c r="IUW59" s="37"/>
      <c r="IUX59" s="37"/>
      <c r="IUY59" s="37"/>
      <c r="IUZ59" s="37"/>
      <c r="IVA59" s="37"/>
      <c r="IVB59" s="37"/>
      <c r="IVC59" s="37"/>
      <c r="IVD59" s="37"/>
      <c r="IVE59" s="37"/>
      <c r="IVF59" s="37"/>
      <c r="IVG59" s="37"/>
      <c r="IVH59" s="37"/>
      <c r="IVI59" s="37"/>
      <c r="IVJ59" s="37"/>
      <c r="IVK59" s="37"/>
      <c r="IVL59" s="37"/>
      <c r="IVM59" s="37"/>
      <c r="IVN59" s="37"/>
      <c r="IVO59" s="37"/>
      <c r="IVP59" s="37"/>
      <c r="IVQ59" s="37"/>
      <c r="IVR59" s="37"/>
      <c r="IVS59" s="37"/>
      <c r="IVT59" s="37"/>
      <c r="IVU59" s="37"/>
      <c r="IVV59" s="37"/>
      <c r="IVW59" s="37"/>
      <c r="IVX59" s="37"/>
      <c r="IVY59" s="37"/>
      <c r="IVZ59" s="37"/>
      <c r="IWA59" s="37"/>
      <c r="IWB59" s="37"/>
      <c r="IWC59" s="37"/>
      <c r="IWD59" s="37"/>
      <c r="IWE59" s="37"/>
      <c r="IWF59" s="37"/>
      <c r="IWG59" s="37"/>
      <c r="IWH59" s="37"/>
      <c r="IWI59" s="37"/>
      <c r="IWJ59" s="37"/>
      <c r="IWK59" s="37"/>
      <c r="IWL59" s="37"/>
      <c r="IWM59" s="37"/>
      <c r="IWN59" s="37"/>
      <c r="IWO59" s="37"/>
      <c r="IWP59" s="37"/>
      <c r="IWQ59" s="37"/>
      <c r="IWR59" s="37"/>
      <c r="IWS59" s="37"/>
      <c r="IWT59" s="37"/>
      <c r="IWU59" s="37"/>
      <c r="IWV59" s="37"/>
      <c r="IWW59" s="37"/>
      <c r="IWX59" s="37"/>
      <c r="IWY59" s="37"/>
      <c r="IWZ59" s="37"/>
      <c r="IXA59" s="37"/>
      <c r="IXB59" s="37"/>
      <c r="IXC59" s="37"/>
      <c r="IXD59" s="37"/>
      <c r="IXE59" s="37"/>
      <c r="IXF59" s="37"/>
      <c r="IXG59" s="37"/>
      <c r="IXH59" s="37"/>
      <c r="IXI59" s="37"/>
      <c r="IXJ59" s="37"/>
      <c r="IXK59" s="37"/>
      <c r="IXL59" s="37"/>
      <c r="IXM59" s="37"/>
      <c r="IXN59" s="37"/>
      <c r="IXO59" s="37"/>
      <c r="IXP59" s="37"/>
      <c r="IXQ59" s="37"/>
      <c r="IXR59" s="37"/>
      <c r="IXS59" s="37"/>
      <c r="IXT59" s="37"/>
      <c r="IXU59" s="37"/>
      <c r="IXV59" s="37"/>
      <c r="IXW59" s="37"/>
      <c r="IXX59" s="37"/>
      <c r="IXY59" s="37"/>
      <c r="IXZ59" s="37"/>
      <c r="IYA59" s="37"/>
      <c r="IYB59" s="37"/>
      <c r="IYC59" s="37"/>
      <c r="IYD59" s="37"/>
      <c r="IYE59" s="37"/>
      <c r="IYF59" s="37"/>
      <c r="IYG59" s="37"/>
      <c r="IYH59" s="37"/>
      <c r="IYI59" s="37"/>
      <c r="IYJ59" s="37"/>
      <c r="IYK59" s="37"/>
      <c r="IYL59" s="37"/>
      <c r="IYM59" s="37"/>
      <c r="IYN59" s="37"/>
      <c r="IYO59" s="37"/>
      <c r="IYP59" s="37"/>
      <c r="IYQ59" s="37"/>
      <c r="IYR59" s="37"/>
      <c r="IYS59" s="37"/>
      <c r="IYT59" s="37"/>
      <c r="IYU59" s="37"/>
      <c r="IYV59" s="37"/>
      <c r="IYW59" s="37"/>
      <c r="IYX59" s="37"/>
      <c r="IYY59" s="37"/>
      <c r="IYZ59" s="37"/>
      <c r="IZA59" s="37"/>
      <c r="IZB59" s="37"/>
      <c r="IZC59" s="37"/>
      <c r="IZD59" s="37"/>
      <c r="IZE59" s="37"/>
      <c r="IZF59" s="37"/>
      <c r="IZG59" s="37"/>
      <c r="IZH59" s="37"/>
      <c r="IZI59" s="37"/>
      <c r="IZJ59" s="37"/>
      <c r="IZK59" s="37"/>
      <c r="IZL59" s="37"/>
      <c r="IZM59" s="37"/>
      <c r="IZN59" s="37"/>
      <c r="IZO59" s="37"/>
      <c r="IZP59" s="37"/>
      <c r="IZQ59" s="37"/>
      <c r="IZR59" s="37"/>
      <c r="IZS59" s="37"/>
      <c r="IZT59" s="37"/>
      <c r="IZU59" s="37"/>
      <c r="IZV59" s="37"/>
      <c r="IZW59" s="37"/>
      <c r="IZX59" s="37"/>
      <c r="IZY59" s="37"/>
      <c r="IZZ59" s="37"/>
      <c r="JAA59" s="37"/>
      <c r="JAB59" s="37"/>
      <c r="JAC59" s="37"/>
      <c r="JAD59" s="37"/>
      <c r="JAE59" s="37"/>
      <c r="JAF59" s="37"/>
      <c r="JAG59" s="37"/>
      <c r="JAH59" s="37"/>
      <c r="JAI59" s="37"/>
      <c r="JAJ59" s="37"/>
      <c r="JAK59" s="37"/>
      <c r="JAL59" s="37"/>
      <c r="JAM59" s="37"/>
      <c r="JAN59" s="37"/>
      <c r="JAO59" s="37"/>
      <c r="JAP59" s="37"/>
      <c r="JAQ59" s="37"/>
      <c r="JAR59" s="37"/>
      <c r="JAS59" s="37"/>
      <c r="JAT59" s="37"/>
      <c r="JAU59" s="37"/>
      <c r="JAV59" s="37"/>
      <c r="JAW59" s="37"/>
      <c r="JAX59" s="37"/>
      <c r="JAY59" s="37"/>
      <c r="JAZ59" s="37"/>
      <c r="JBA59" s="37"/>
      <c r="JBB59" s="37"/>
      <c r="JBC59" s="37"/>
      <c r="JBD59" s="37"/>
      <c r="JBE59" s="37"/>
      <c r="JBF59" s="37"/>
      <c r="JBG59" s="37"/>
      <c r="JBH59" s="37"/>
      <c r="JBI59" s="37"/>
      <c r="JBJ59" s="37"/>
      <c r="JBK59" s="37"/>
      <c r="JBL59" s="37"/>
      <c r="JBM59" s="37"/>
      <c r="JBN59" s="37"/>
      <c r="JBO59" s="37"/>
      <c r="JBP59" s="37"/>
      <c r="JBQ59" s="37"/>
      <c r="JBR59" s="37"/>
      <c r="JBS59" s="37"/>
      <c r="JBT59" s="37"/>
      <c r="JBU59" s="37"/>
      <c r="JBV59" s="37"/>
      <c r="JBW59" s="37"/>
      <c r="JBX59" s="37"/>
      <c r="JBY59" s="37"/>
      <c r="JBZ59" s="37"/>
      <c r="JCA59" s="37"/>
      <c r="JCB59" s="37"/>
      <c r="JCC59" s="37"/>
      <c r="JCD59" s="37"/>
      <c r="JCE59" s="37"/>
      <c r="JCF59" s="37"/>
      <c r="JCG59" s="37"/>
      <c r="JCH59" s="37"/>
      <c r="JCI59" s="37"/>
      <c r="JCJ59" s="37"/>
      <c r="JCK59" s="37"/>
      <c r="JCL59" s="37"/>
      <c r="JCM59" s="37"/>
      <c r="JCN59" s="37"/>
      <c r="JCO59" s="37"/>
      <c r="JCP59" s="37"/>
      <c r="JCQ59" s="37"/>
      <c r="JCR59" s="37"/>
      <c r="JCS59" s="37"/>
      <c r="JCT59" s="37"/>
      <c r="JCU59" s="37"/>
      <c r="JCV59" s="37"/>
      <c r="JCW59" s="37"/>
      <c r="JCX59" s="37"/>
      <c r="JCY59" s="37"/>
      <c r="JCZ59" s="37"/>
      <c r="JDA59" s="37"/>
      <c r="JDB59" s="37"/>
      <c r="JDC59" s="37"/>
      <c r="JDD59" s="37"/>
      <c r="JDE59" s="37"/>
      <c r="JDF59" s="37"/>
      <c r="JDG59" s="37"/>
      <c r="JDH59" s="37"/>
      <c r="JDI59" s="37"/>
      <c r="JDJ59" s="37"/>
      <c r="JDK59" s="37"/>
      <c r="JDL59" s="37"/>
      <c r="JDM59" s="37"/>
      <c r="JDN59" s="37"/>
      <c r="JDO59" s="37"/>
      <c r="JDP59" s="37"/>
      <c r="JDQ59" s="37"/>
      <c r="JDR59" s="37"/>
      <c r="JDS59" s="37"/>
      <c r="JDT59" s="37"/>
      <c r="JDU59" s="37"/>
      <c r="JDV59" s="37"/>
      <c r="JDW59" s="37"/>
      <c r="JDX59" s="37"/>
      <c r="JDY59" s="37"/>
      <c r="JDZ59" s="37"/>
      <c r="JEA59" s="37"/>
      <c r="JEB59" s="37"/>
      <c r="JEC59" s="37"/>
      <c r="JED59" s="37"/>
      <c r="JEE59" s="37"/>
      <c r="JEF59" s="37"/>
      <c r="JEG59" s="37"/>
      <c r="JEH59" s="37"/>
      <c r="JEI59" s="37"/>
      <c r="JEJ59" s="37"/>
      <c r="JEK59" s="37"/>
      <c r="JEL59" s="37"/>
      <c r="JEM59" s="37"/>
      <c r="JEN59" s="37"/>
      <c r="JEO59" s="37"/>
      <c r="JEP59" s="37"/>
      <c r="JEQ59" s="37"/>
      <c r="JER59" s="37"/>
      <c r="JES59" s="37"/>
      <c r="JET59" s="37"/>
      <c r="JEU59" s="37"/>
      <c r="JEV59" s="37"/>
      <c r="JEW59" s="37"/>
      <c r="JEX59" s="37"/>
      <c r="JEY59" s="37"/>
      <c r="JEZ59" s="37"/>
      <c r="JFA59" s="37"/>
      <c r="JFB59" s="37"/>
      <c r="JFC59" s="37"/>
      <c r="JFD59" s="37"/>
      <c r="JFE59" s="37"/>
      <c r="JFF59" s="37"/>
      <c r="JFG59" s="37"/>
      <c r="JFH59" s="37"/>
      <c r="JFI59" s="37"/>
      <c r="JFJ59" s="37"/>
      <c r="JFK59" s="37"/>
      <c r="JFL59" s="37"/>
      <c r="JFM59" s="37"/>
      <c r="JFN59" s="37"/>
      <c r="JFO59" s="37"/>
      <c r="JFP59" s="37"/>
      <c r="JFQ59" s="37"/>
      <c r="JFR59" s="37"/>
      <c r="JFS59" s="37"/>
      <c r="JFT59" s="37"/>
      <c r="JFU59" s="37"/>
      <c r="JFV59" s="37"/>
      <c r="JFW59" s="37"/>
      <c r="JFX59" s="37"/>
      <c r="JFY59" s="37"/>
      <c r="JFZ59" s="37"/>
      <c r="JGA59" s="37"/>
      <c r="JGB59" s="37"/>
      <c r="JGC59" s="37"/>
      <c r="JGD59" s="37"/>
      <c r="JGE59" s="37"/>
      <c r="JGF59" s="37"/>
      <c r="JGG59" s="37"/>
      <c r="JGH59" s="37"/>
      <c r="JGI59" s="37"/>
      <c r="JGJ59" s="37"/>
      <c r="JGK59" s="37"/>
      <c r="JGL59" s="37"/>
      <c r="JGM59" s="37"/>
      <c r="JGN59" s="37"/>
      <c r="JGO59" s="37"/>
      <c r="JGP59" s="37"/>
      <c r="JGQ59" s="37"/>
      <c r="JGR59" s="37"/>
      <c r="JGS59" s="37"/>
      <c r="JGT59" s="37"/>
      <c r="JGU59" s="37"/>
      <c r="JGV59" s="37"/>
      <c r="JGW59" s="37"/>
      <c r="JGX59" s="37"/>
      <c r="JGY59" s="37"/>
      <c r="JGZ59" s="37"/>
      <c r="JHA59" s="37"/>
      <c r="JHB59" s="37"/>
      <c r="JHC59" s="37"/>
      <c r="JHD59" s="37"/>
      <c r="JHE59" s="37"/>
      <c r="JHF59" s="37"/>
      <c r="JHG59" s="37"/>
      <c r="JHH59" s="37"/>
      <c r="JHI59" s="37"/>
      <c r="JHJ59" s="37"/>
      <c r="JHK59" s="37"/>
      <c r="JHL59" s="37"/>
      <c r="JHM59" s="37"/>
      <c r="JHN59" s="37"/>
      <c r="JHO59" s="37"/>
      <c r="JHP59" s="37"/>
      <c r="JHQ59" s="37"/>
      <c r="JHR59" s="37"/>
      <c r="JHS59" s="37"/>
      <c r="JHT59" s="37"/>
      <c r="JHU59" s="37"/>
      <c r="JHV59" s="37"/>
      <c r="JHW59" s="37"/>
      <c r="JHX59" s="37"/>
      <c r="JHY59" s="37"/>
      <c r="JHZ59" s="37"/>
      <c r="JIA59" s="37"/>
      <c r="JIB59" s="37"/>
      <c r="JIC59" s="37"/>
      <c r="JID59" s="37"/>
      <c r="JIE59" s="37"/>
      <c r="JIF59" s="37"/>
      <c r="JIG59" s="37"/>
      <c r="JIH59" s="37"/>
      <c r="JII59" s="37"/>
      <c r="JIJ59" s="37"/>
      <c r="JIK59" s="37"/>
      <c r="JIL59" s="37"/>
      <c r="JIM59" s="37"/>
      <c r="JIN59" s="37"/>
      <c r="JIO59" s="37"/>
      <c r="JIP59" s="37"/>
      <c r="JIQ59" s="37"/>
      <c r="JIR59" s="37"/>
      <c r="JIS59" s="37"/>
      <c r="JIT59" s="37"/>
      <c r="JIU59" s="37"/>
      <c r="JIV59" s="37"/>
      <c r="JIW59" s="37"/>
      <c r="JIX59" s="37"/>
      <c r="JIY59" s="37"/>
      <c r="JIZ59" s="37"/>
      <c r="JJA59" s="37"/>
      <c r="JJB59" s="37"/>
      <c r="JJC59" s="37"/>
      <c r="JJD59" s="37"/>
      <c r="JJE59" s="37"/>
      <c r="JJF59" s="37"/>
      <c r="JJG59" s="37"/>
      <c r="JJH59" s="37"/>
      <c r="JJI59" s="37"/>
      <c r="JJJ59" s="37"/>
      <c r="JJK59" s="37"/>
      <c r="JJL59" s="37"/>
      <c r="JJM59" s="37"/>
      <c r="JJN59" s="37"/>
      <c r="JJO59" s="37"/>
      <c r="JJP59" s="37"/>
      <c r="JJQ59" s="37"/>
      <c r="JJR59" s="37"/>
      <c r="JJS59" s="37"/>
      <c r="JJT59" s="37"/>
      <c r="JJU59" s="37"/>
      <c r="JJV59" s="37"/>
      <c r="JJW59" s="37"/>
      <c r="JJX59" s="37"/>
      <c r="JJY59" s="37"/>
      <c r="JJZ59" s="37"/>
      <c r="JKA59" s="37"/>
      <c r="JKB59" s="37"/>
      <c r="JKC59" s="37"/>
      <c r="JKD59" s="37"/>
      <c r="JKE59" s="37"/>
      <c r="JKF59" s="37"/>
      <c r="JKG59" s="37"/>
      <c r="JKH59" s="37"/>
      <c r="JKI59" s="37"/>
      <c r="JKJ59" s="37"/>
      <c r="JKK59" s="37"/>
      <c r="JKL59" s="37"/>
      <c r="JKM59" s="37"/>
      <c r="JKN59" s="37"/>
      <c r="JKO59" s="37"/>
      <c r="JKP59" s="37"/>
      <c r="JKQ59" s="37"/>
      <c r="JKR59" s="37"/>
      <c r="JKS59" s="37"/>
      <c r="JKT59" s="37"/>
      <c r="JKU59" s="37"/>
      <c r="JKV59" s="37"/>
      <c r="JKW59" s="37"/>
      <c r="JKX59" s="37"/>
      <c r="JKY59" s="37"/>
      <c r="JKZ59" s="37"/>
      <c r="JLA59" s="37"/>
      <c r="JLB59" s="37"/>
      <c r="JLC59" s="37"/>
      <c r="JLD59" s="37"/>
      <c r="JLE59" s="37"/>
      <c r="JLF59" s="37"/>
      <c r="JLG59" s="37"/>
      <c r="JLH59" s="37"/>
      <c r="JLI59" s="37"/>
      <c r="JLJ59" s="37"/>
      <c r="JLK59" s="37"/>
      <c r="JLL59" s="37"/>
      <c r="JLM59" s="37"/>
      <c r="JLN59" s="37"/>
      <c r="JLO59" s="37"/>
      <c r="JLP59" s="37"/>
      <c r="JLQ59" s="37"/>
      <c r="JLR59" s="37"/>
      <c r="JLS59" s="37"/>
      <c r="JLT59" s="37"/>
      <c r="JLU59" s="37"/>
      <c r="JLV59" s="37"/>
      <c r="JLW59" s="37"/>
      <c r="JLX59" s="37"/>
      <c r="JLY59" s="37"/>
      <c r="JLZ59" s="37"/>
      <c r="JMA59" s="37"/>
      <c r="JMB59" s="37"/>
      <c r="JMC59" s="37"/>
      <c r="JMD59" s="37"/>
      <c r="JME59" s="37"/>
      <c r="JMF59" s="37"/>
      <c r="JMG59" s="37"/>
      <c r="JMH59" s="37"/>
      <c r="JMI59" s="37"/>
      <c r="JMJ59" s="37"/>
      <c r="JMK59" s="37"/>
      <c r="JML59" s="37"/>
      <c r="JMM59" s="37"/>
      <c r="JMN59" s="37"/>
      <c r="JMO59" s="37"/>
      <c r="JMP59" s="37"/>
      <c r="JMQ59" s="37"/>
      <c r="JMR59" s="37"/>
      <c r="JMS59" s="37"/>
      <c r="JMT59" s="37"/>
      <c r="JMU59" s="37"/>
      <c r="JMV59" s="37"/>
      <c r="JMW59" s="37"/>
      <c r="JMX59" s="37"/>
      <c r="JMY59" s="37"/>
      <c r="JMZ59" s="37"/>
      <c r="JNA59" s="37"/>
      <c r="JNB59" s="37"/>
      <c r="JNC59" s="37"/>
      <c r="JND59" s="37"/>
      <c r="JNE59" s="37"/>
      <c r="JNF59" s="37"/>
      <c r="JNG59" s="37"/>
      <c r="JNH59" s="37"/>
      <c r="JNI59" s="37"/>
      <c r="JNJ59" s="37"/>
      <c r="JNK59" s="37"/>
      <c r="JNL59" s="37"/>
      <c r="JNM59" s="37"/>
      <c r="JNN59" s="37"/>
      <c r="JNO59" s="37"/>
      <c r="JNP59" s="37"/>
      <c r="JNQ59" s="37"/>
      <c r="JNR59" s="37"/>
      <c r="JNS59" s="37"/>
      <c r="JNT59" s="37"/>
      <c r="JNU59" s="37"/>
      <c r="JNV59" s="37"/>
      <c r="JNW59" s="37"/>
      <c r="JNX59" s="37"/>
      <c r="JNY59" s="37"/>
      <c r="JNZ59" s="37"/>
      <c r="JOA59" s="37"/>
      <c r="JOB59" s="37"/>
      <c r="JOC59" s="37"/>
      <c r="JOD59" s="37"/>
      <c r="JOE59" s="37"/>
      <c r="JOF59" s="37"/>
      <c r="JOG59" s="37"/>
      <c r="JOH59" s="37"/>
      <c r="JOI59" s="37"/>
      <c r="JOJ59" s="37"/>
      <c r="JOK59" s="37"/>
      <c r="JOL59" s="37"/>
      <c r="JOM59" s="37"/>
      <c r="JON59" s="37"/>
      <c r="JOO59" s="37"/>
      <c r="JOP59" s="37"/>
      <c r="JOQ59" s="37"/>
      <c r="JOR59" s="37"/>
      <c r="JOS59" s="37"/>
      <c r="JOT59" s="37"/>
      <c r="JOU59" s="37"/>
      <c r="JOV59" s="37"/>
      <c r="JOW59" s="37"/>
      <c r="JOX59" s="37"/>
      <c r="JOY59" s="37"/>
      <c r="JOZ59" s="37"/>
      <c r="JPA59" s="37"/>
      <c r="JPB59" s="37"/>
      <c r="JPC59" s="37"/>
      <c r="JPD59" s="37"/>
      <c r="JPE59" s="37"/>
      <c r="JPF59" s="37"/>
      <c r="JPG59" s="37"/>
      <c r="JPH59" s="37"/>
      <c r="JPI59" s="37"/>
      <c r="JPJ59" s="37"/>
      <c r="JPK59" s="37"/>
      <c r="JPL59" s="37"/>
      <c r="JPM59" s="37"/>
      <c r="JPN59" s="37"/>
      <c r="JPO59" s="37"/>
      <c r="JPP59" s="37"/>
      <c r="JPQ59" s="37"/>
      <c r="JPR59" s="37"/>
      <c r="JPS59" s="37"/>
      <c r="JPT59" s="37"/>
      <c r="JPU59" s="37"/>
      <c r="JPV59" s="37"/>
      <c r="JPW59" s="37"/>
      <c r="JPX59" s="37"/>
      <c r="JPY59" s="37"/>
      <c r="JPZ59" s="37"/>
      <c r="JQA59" s="37"/>
      <c r="JQB59" s="37"/>
      <c r="JQC59" s="37"/>
      <c r="JQD59" s="37"/>
      <c r="JQE59" s="37"/>
      <c r="JQF59" s="37"/>
      <c r="JQG59" s="37"/>
      <c r="JQH59" s="37"/>
      <c r="JQI59" s="37"/>
      <c r="JQJ59" s="37"/>
      <c r="JQK59" s="37"/>
      <c r="JQL59" s="37"/>
      <c r="JQM59" s="37"/>
      <c r="JQN59" s="37"/>
      <c r="JQO59" s="37"/>
      <c r="JQP59" s="37"/>
      <c r="JQQ59" s="37"/>
      <c r="JQR59" s="37"/>
      <c r="JQS59" s="37"/>
      <c r="JQT59" s="37"/>
      <c r="JQU59" s="37"/>
      <c r="JQV59" s="37"/>
      <c r="JQW59" s="37"/>
      <c r="JQX59" s="37"/>
      <c r="JQY59" s="37"/>
      <c r="JQZ59" s="37"/>
      <c r="JRA59" s="37"/>
      <c r="JRB59" s="37"/>
      <c r="JRC59" s="37"/>
      <c r="JRD59" s="37"/>
      <c r="JRE59" s="37"/>
      <c r="JRF59" s="37"/>
      <c r="JRG59" s="37"/>
      <c r="JRH59" s="37"/>
      <c r="JRI59" s="37"/>
      <c r="JRJ59" s="37"/>
      <c r="JRK59" s="37"/>
      <c r="JRL59" s="37"/>
      <c r="JRM59" s="37"/>
      <c r="JRN59" s="37"/>
      <c r="JRO59" s="37"/>
      <c r="JRP59" s="37"/>
      <c r="JRQ59" s="37"/>
      <c r="JRR59" s="37"/>
      <c r="JRS59" s="37"/>
      <c r="JRT59" s="37"/>
      <c r="JRU59" s="37"/>
      <c r="JRV59" s="37"/>
      <c r="JRW59" s="37"/>
      <c r="JRX59" s="37"/>
      <c r="JRY59" s="37"/>
      <c r="JRZ59" s="37"/>
      <c r="JSA59" s="37"/>
      <c r="JSB59" s="37"/>
      <c r="JSC59" s="37"/>
      <c r="JSD59" s="37"/>
      <c r="JSE59" s="37"/>
      <c r="JSF59" s="37"/>
      <c r="JSG59" s="37"/>
      <c r="JSH59" s="37"/>
      <c r="JSI59" s="37"/>
      <c r="JSJ59" s="37"/>
      <c r="JSK59" s="37"/>
      <c r="JSL59" s="37"/>
      <c r="JSM59" s="37"/>
      <c r="JSN59" s="37"/>
      <c r="JSO59" s="37"/>
      <c r="JSP59" s="37"/>
      <c r="JSQ59" s="37"/>
      <c r="JSR59" s="37"/>
      <c r="JSS59" s="37"/>
      <c r="JST59" s="37"/>
      <c r="JSU59" s="37"/>
      <c r="JSV59" s="37"/>
      <c r="JSW59" s="37"/>
      <c r="JSX59" s="37"/>
      <c r="JSY59" s="37"/>
      <c r="JSZ59" s="37"/>
      <c r="JTA59" s="37"/>
      <c r="JTB59" s="37"/>
      <c r="JTC59" s="37"/>
      <c r="JTD59" s="37"/>
      <c r="JTE59" s="37"/>
      <c r="JTF59" s="37"/>
      <c r="JTG59" s="37"/>
      <c r="JTH59" s="37"/>
      <c r="JTI59" s="37"/>
      <c r="JTJ59" s="37"/>
      <c r="JTK59" s="37"/>
      <c r="JTL59" s="37"/>
      <c r="JTM59" s="37"/>
      <c r="JTN59" s="37"/>
      <c r="JTO59" s="37"/>
      <c r="JTP59" s="37"/>
      <c r="JTQ59" s="37"/>
      <c r="JTR59" s="37"/>
      <c r="JTS59" s="37"/>
      <c r="JTT59" s="37"/>
      <c r="JTU59" s="37"/>
      <c r="JTV59" s="37"/>
      <c r="JTW59" s="37"/>
      <c r="JTX59" s="37"/>
      <c r="JTY59" s="37"/>
      <c r="JTZ59" s="37"/>
      <c r="JUA59" s="37"/>
      <c r="JUB59" s="37"/>
      <c r="JUC59" s="37"/>
      <c r="JUD59" s="37"/>
      <c r="JUE59" s="37"/>
      <c r="JUF59" s="37"/>
      <c r="JUG59" s="37"/>
      <c r="JUH59" s="37"/>
      <c r="JUI59" s="37"/>
      <c r="JUJ59" s="37"/>
      <c r="JUK59" s="37"/>
      <c r="JUL59" s="37"/>
      <c r="JUM59" s="37"/>
      <c r="JUN59" s="37"/>
      <c r="JUO59" s="37"/>
      <c r="JUP59" s="37"/>
      <c r="JUQ59" s="37"/>
      <c r="JUR59" s="37"/>
      <c r="JUS59" s="37"/>
      <c r="JUT59" s="37"/>
      <c r="JUU59" s="37"/>
      <c r="JUV59" s="37"/>
      <c r="JUW59" s="37"/>
      <c r="JUX59" s="37"/>
      <c r="JUY59" s="37"/>
      <c r="JUZ59" s="37"/>
      <c r="JVA59" s="37"/>
      <c r="JVB59" s="37"/>
      <c r="JVC59" s="37"/>
      <c r="JVD59" s="37"/>
      <c r="JVE59" s="37"/>
      <c r="JVF59" s="37"/>
      <c r="JVG59" s="37"/>
      <c r="JVH59" s="37"/>
      <c r="JVI59" s="37"/>
      <c r="JVJ59" s="37"/>
      <c r="JVK59" s="37"/>
      <c r="JVL59" s="37"/>
      <c r="JVM59" s="37"/>
      <c r="JVN59" s="37"/>
      <c r="JVO59" s="37"/>
      <c r="JVP59" s="37"/>
      <c r="JVQ59" s="37"/>
      <c r="JVR59" s="37"/>
      <c r="JVS59" s="37"/>
      <c r="JVT59" s="37"/>
      <c r="JVU59" s="37"/>
      <c r="JVV59" s="37"/>
      <c r="JVW59" s="37"/>
      <c r="JVX59" s="37"/>
      <c r="JVY59" s="37"/>
      <c r="JVZ59" s="37"/>
      <c r="JWA59" s="37"/>
      <c r="JWB59" s="37"/>
      <c r="JWC59" s="37"/>
      <c r="JWD59" s="37"/>
      <c r="JWE59" s="37"/>
      <c r="JWF59" s="37"/>
      <c r="JWG59" s="37"/>
      <c r="JWH59" s="37"/>
      <c r="JWI59" s="37"/>
      <c r="JWJ59" s="37"/>
      <c r="JWK59" s="37"/>
      <c r="JWL59" s="37"/>
      <c r="JWM59" s="37"/>
      <c r="JWN59" s="37"/>
      <c r="JWO59" s="37"/>
      <c r="JWP59" s="37"/>
      <c r="JWQ59" s="37"/>
      <c r="JWR59" s="37"/>
      <c r="JWS59" s="37"/>
      <c r="JWT59" s="37"/>
      <c r="JWU59" s="37"/>
      <c r="JWV59" s="37"/>
      <c r="JWW59" s="37"/>
      <c r="JWX59" s="37"/>
      <c r="JWY59" s="37"/>
      <c r="JWZ59" s="37"/>
      <c r="JXA59" s="37"/>
      <c r="JXB59" s="37"/>
      <c r="JXC59" s="37"/>
      <c r="JXD59" s="37"/>
      <c r="JXE59" s="37"/>
      <c r="JXF59" s="37"/>
      <c r="JXG59" s="37"/>
      <c r="JXH59" s="37"/>
      <c r="JXI59" s="37"/>
      <c r="JXJ59" s="37"/>
      <c r="JXK59" s="37"/>
      <c r="JXL59" s="37"/>
      <c r="JXM59" s="37"/>
      <c r="JXN59" s="37"/>
      <c r="JXO59" s="37"/>
      <c r="JXP59" s="37"/>
      <c r="JXQ59" s="37"/>
      <c r="JXR59" s="37"/>
      <c r="JXS59" s="37"/>
      <c r="JXT59" s="37"/>
      <c r="JXU59" s="37"/>
      <c r="JXV59" s="37"/>
      <c r="JXW59" s="37"/>
      <c r="JXX59" s="37"/>
      <c r="JXY59" s="37"/>
      <c r="JXZ59" s="37"/>
      <c r="JYA59" s="37"/>
      <c r="JYB59" s="37"/>
      <c r="JYC59" s="37"/>
      <c r="JYD59" s="37"/>
      <c r="JYE59" s="37"/>
      <c r="JYF59" s="37"/>
      <c r="JYG59" s="37"/>
      <c r="JYH59" s="37"/>
      <c r="JYI59" s="37"/>
      <c r="JYJ59" s="37"/>
      <c r="JYK59" s="37"/>
      <c r="JYL59" s="37"/>
      <c r="JYM59" s="37"/>
      <c r="JYN59" s="37"/>
      <c r="JYO59" s="37"/>
      <c r="JYP59" s="37"/>
      <c r="JYQ59" s="37"/>
      <c r="JYR59" s="37"/>
      <c r="JYS59" s="37"/>
      <c r="JYT59" s="37"/>
      <c r="JYU59" s="37"/>
      <c r="JYV59" s="37"/>
      <c r="JYW59" s="37"/>
      <c r="JYX59" s="37"/>
      <c r="JYY59" s="37"/>
      <c r="JYZ59" s="37"/>
      <c r="JZA59" s="37"/>
      <c r="JZB59" s="37"/>
      <c r="JZC59" s="37"/>
      <c r="JZD59" s="37"/>
      <c r="JZE59" s="37"/>
      <c r="JZF59" s="37"/>
      <c r="JZG59" s="37"/>
      <c r="JZH59" s="37"/>
      <c r="JZI59" s="37"/>
      <c r="JZJ59" s="37"/>
      <c r="JZK59" s="37"/>
      <c r="JZL59" s="37"/>
      <c r="JZM59" s="37"/>
      <c r="JZN59" s="37"/>
      <c r="JZO59" s="37"/>
      <c r="JZP59" s="37"/>
      <c r="JZQ59" s="37"/>
      <c r="JZR59" s="37"/>
      <c r="JZS59" s="37"/>
      <c r="JZT59" s="37"/>
      <c r="JZU59" s="37"/>
      <c r="JZV59" s="37"/>
      <c r="JZW59" s="37"/>
      <c r="JZX59" s="37"/>
      <c r="JZY59" s="37"/>
      <c r="JZZ59" s="37"/>
      <c r="KAA59" s="37"/>
      <c r="KAB59" s="37"/>
      <c r="KAC59" s="37"/>
      <c r="KAD59" s="37"/>
      <c r="KAE59" s="37"/>
      <c r="KAF59" s="37"/>
      <c r="KAG59" s="37"/>
      <c r="KAH59" s="37"/>
      <c r="KAI59" s="37"/>
      <c r="KAJ59" s="37"/>
      <c r="KAK59" s="37"/>
      <c r="KAL59" s="37"/>
      <c r="KAM59" s="37"/>
      <c r="KAN59" s="37"/>
      <c r="KAO59" s="37"/>
      <c r="KAP59" s="37"/>
      <c r="KAQ59" s="37"/>
      <c r="KAR59" s="37"/>
      <c r="KAS59" s="37"/>
      <c r="KAT59" s="37"/>
      <c r="KAU59" s="37"/>
      <c r="KAV59" s="37"/>
      <c r="KAW59" s="37"/>
      <c r="KAX59" s="37"/>
      <c r="KAY59" s="37"/>
      <c r="KAZ59" s="37"/>
      <c r="KBA59" s="37"/>
      <c r="KBB59" s="37"/>
      <c r="KBC59" s="37"/>
      <c r="KBD59" s="37"/>
      <c r="KBE59" s="37"/>
      <c r="KBF59" s="37"/>
      <c r="KBG59" s="37"/>
      <c r="KBH59" s="37"/>
      <c r="KBI59" s="37"/>
      <c r="KBJ59" s="37"/>
      <c r="KBK59" s="37"/>
      <c r="KBL59" s="37"/>
      <c r="KBM59" s="37"/>
      <c r="KBN59" s="37"/>
      <c r="KBO59" s="37"/>
      <c r="KBP59" s="37"/>
      <c r="KBQ59" s="37"/>
      <c r="KBR59" s="37"/>
      <c r="KBS59" s="37"/>
      <c r="KBT59" s="37"/>
      <c r="KBU59" s="37"/>
      <c r="KBV59" s="37"/>
      <c r="KBW59" s="37"/>
      <c r="KBX59" s="37"/>
      <c r="KBY59" s="37"/>
      <c r="KBZ59" s="37"/>
      <c r="KCA59" s="37"/>
      <c r="KCB59" s="37"/>
      <c r="KCC59" s="37"/>
      <c r="KCD59" s="37"/>
      <c r="KCE59" s="37"/>
      <c r="KCF59" s="37"/>
      <c r="KCG59" s="37"/>
      <c r="KCH59" s="37"/>
      <c r="KCI59" s="37"/>
      <c r="KCJ59" s="37"/>
      <c r="KCK59" s="37"/>
      <c r="KCL59" s="37"/>
      <c r="KCM59" s="37"/>
      <c r="KCN59" s="37"/>
      <c r="KCO59" s="37"/>
      <c r="KCP59" s="37"/>
      <c r="KCQ59" s="37"/>
      <c r="KCR59" s="37"/>
      <c r="KCS59" s="37"/>
      <c r="KCT59" s="37"/>
      <c r="KCU59" s="37"/>
      <c r="KCV59" s="37"/>
      <c r="KCW59" s="37"/>
      <c r="KCX59" s="37"/>
      <c r="KCY59" s="37"/>
      <c r="KCZ59" s="37"/>
      <c r="KDA59" s="37"/>
      <c r="KDB59" s="37"/>
      <c r="KDC59" s="37"/>
      <c r="KDD59" s="37"/>
      <c r="KDE59" s="37"/>
      <c r="KDF59" s="37"/>
      <c r="KDG59" s="37"/>
      <c r="KDH59" s="37"/>
      <c r="KDI59" s="37"/>
      <c r="KDJ59" s="37"/>
      <c r="KDK59" s="37"/>
      <c r="KDL59" s="37"/>
      <c r="KDM59" s="37"/>
      <c r="KDN59" s="37"/>
      <c r="KDO59" s="37"/>
      <c r="KDP59" s="37"/>
      <c r="KDQ59" s="37"/>
      <c r="KDR59" s="37"/>
      <c r="KDS59" s="37"/>
      <c r="KDT59" s="37"/>
      <c r="KDU59" s="37"/>
      <c r="KDV59" s="37"/>
      <c r="KDW59" s="37"/>
      <c r="KDX59" s="37"/>
      <c r="KDY59" s="37"/>
      <c r="KDZ59" s="37"/>
      <c r="KEA59" s="37"/>
      <c r="KEB59" s="37"/>
      <c r="KEC59" s="37"/>
      <c r="KED59" s="37"/>
      <c r="KEE59" s="37"/>
      <c r="KEF59" s="37"/>
      <c r="KEG59" s="37"/>
      <c r="KEH59" s="37"/>
      <c r="KEI59" s="37"/>
      <c r="KEJ59" s="37"/>
      <c r="KEK59" s="37"/>
      <c r="KEL59" s="37"/>
      <c r="KEM59" s="37"/>
      <c r="KEN59" s="37"/>
      <c r="KEO59" s="37"/>
      <c r="KEP59" s="37"/>
      <c r="KEQ59" s="37"/>
      <c r="KER59" s="37"/>
      <c r="KES59" s="37"/>
      <c r="KET59" s="37"/>
      <c r="KEU59" s="37"/>
      <c r="KEV59" s="37"/>
      <c r="KEW59" s="37"/>
      <c r="KEX59" s="37"/>
      <c r="KEY59" s="37"/>
      <c r="KEZ59" s="37"/>
      <c r="KFA59" s="37"/>
      <c r="KFB59" s="37"/>
      <c r="KFC59" s="37"/>
      <c r="KFD59" s="37"/>
      <c r="KFE59" s="37"/>
      <c r="KFF59" s="37"/>
      <c r="KFG59" s="37"/>
      <c r="KFH59" s="37"/>
      <c r="KFI59" s="37"/>
      <c r="KFJ59" s="37"/>
      <c r="KFK59" s="37"/>
      <c r="KFL59" s="37"/>
      <c r="KFM59" s="37"/>
      <c r="KFN59" s="37"/>
      <c r="KFO59" s="37"/>
      <c r="KFP59" s="37"/>
      <c r="KFQ59" s="37"/>
      <c r="KFR59" s="37"/>
      <c r="KFS59" s="37"/>
      <c r="KFT59" s="37"/>
      <c r="KFU59" s="37"/>
      <c r="KFV59" s="37"/>
      <c r="KFW59" s="37"/>
      <c r="KFX59" s="37"/>
      <c r="KFY59" s="37"/>
      <c r="KFZ59" s="37"/>
      <c r="KGA59" s="37"/>
      <c r="KGB59" s="37"/>
      <c r="KGC59" s="37"/>
      <c r="KGD59" s="37"/>
      <c r="KGE59" s="37"/>
      <c r="KGF59" s="37"/>
      <c r="KGG59" s="37"/>
      <c r="KGH59" s="37"/>
      <c r="KGI59" s="37"/>
      <c r="KGJ59" s="37"/>
      <c r="KGK59" s="37"/>
      <c r="KGL59" s="37"/>
      <c r="KGM59" s="37"/>
      <c r="KGN59" s="37"/>
      <c r="KGO59" s="37"/>
      <c r="KGP59" s="37"/>
      <c r="KGQ59" s="37"/>
      <c r="KGR59" s="37"/>
      <c r="KGS59" s="37"/>
      <c r="KGT59" s="37"/>
      <c r="KGU59" s="37"/>
      <c r="KGV59" s="37"/>
      <c r="KGW59" s="37"/>
      <c r="KGX59" s="37"/>
      <c r="KGY59" s="37"/>
      <c r="KGZ59" s="37"/>
      <c r="KHA59" s="37"/>
      <c r="KHB59" s="37"/>
      <c r="KHC59" s="37"/>
      <c r="KHD59" s="37"/>
      <c r="KHE59" s="37"/>
      <c r="KHF59" s="37"/>
      <c r="KHG59" s="37"/>
      <c r="KHH59" s="37"/>
      <c r="KHI59" s="37"/>
      <c r="KHJ59" s="37"/>
      <c r="KHK59" s="37"/>
      <c r="KHL59" s="37"/>
      <c r="KHM59" s="37"/>
      <c r="KHN59" s="37"/>
      <c r="KHO59" s="37"/>
      <c r="KHP59" s="37"/>
      <c r="KHQ59" s="37"/>
      <c r="KHR59" s="37"/>
      <c r="KHS59" s="37"/>
      <c r="KHT59" s="37"/>
      <c r="KHU59" s="37"/>
      <c r="KHV59" s="37"/>
      <c r="KHW59" s="37"/>
      <c r="KHX59" s="37"/>
      <c r="KHY59" s="37"/>
      <c r="KHZ59" s="37"/>
      <c r="KIA59" s="37"/>
      <c r="KIB59" s="37"/>
      <c r="KIC59" s="37"/>
      <c r="KID59" s="37"/>
      <c r="KIE59" s="37"/>
      <c r="KIF59" s="37"/>
      <c r="KIG59" s="37"/>
      <c r="KIH59" s="37"/>
      <c r="KII59" s="37"/>
      <c r="KIJ59" s="37"/>
      <c r="KIK59" s="37"/>
      <c r="KIL59" s="37"/>
      <c r="KIM59" s="37"/>
      <c r="KIN59" s="37"/>
      <c r="KIO59" s="37"/>
      <c r="KIP59" s="37"/>
      <c r="KIQ59" s="37"/>
      <c r="KIR59" s="37"/>
      <c r="KIS59" s="37"/>
      <c r="KIT59" s="37"/>
      <c r="KIU59" s="37"/>
      <c r="KIV59" s="37"/>
      <c r="KIW59" s="37"/>
      <c r="KIX59" s="37"/>
      <c r="KIY59" s="37"/>
      <c r="KIZ59" s="37"/>
      <c r="KJA59" s="37"/>
      <c r="KJB59" s="37"/>
      <c r="KJC59" s="37"/>
      <c r="KJD59" s="37"/>
      <c r="KJE59" s="37"/>
      <c r="KJF59" s="37"/>
      <c r="KJG59" s="37"/>
      <c r="KJH59" s="37"/>
      <c r="KJI59" s="37"/>
      <c r="KJJ59" s="37"/>
      <c r="KJK59" s="37"/>
      <c r="KJL59" s="37"/>
      <c r="KJM59" s="37"/>
      <c r="KJN59" s="37"/>
      <c r="KJO59" s="37"/>
      <c r="KJP59" s="37"/>
      <c r="KJQ59" s="37"/>
      <c r="KJR59" s="37"/>
      <c r="KJS59" s="37"/>
      <c r="KJT59" s="37"/>
      <c r="KJU59" s="37"/>
      <c r="KJV59" s="37"/>
      <c r="KJW59" s="37"/>
      <c r="KJX59" s="37"/>
      <c r="KJY59" s="37"/>
      <c r="KJZ59" s="37"/>
      <c r="KKA59" s="37"/>
      <c r="KKB59" s="37"/>
      <c r="KKC59" s="37"/>
      <c r="KKD59" s="37"/>
      <c r="KKE59" s="37"/>
      <c r="KKF59" s="37"/>
      <c r="KKG59" s="37"/>
      <c r="KKH59" s="37"/>
      <c r="KKI59" s="37"/>
      <c r="KKJ59" s="37"/>
      <c r="KKK59" s="37"/>
      <c r="KKL59" s="37"/>
      <c r="KKM59" s="37"/>
      <c r="KKN59" s="37"/>
      <c r="KKO59" s="37"/>
      <c r="KKP59" s="37"/>
      <c r="KKQ59" s="37"/>
      <c r="KKR59" s="37"/>
      <c r="KKS59" s="37"/>
      <c r="KKT59" s="37"/>
      <c r="KKU59" s="37"/>
      <c r="KKV59" s="37"/>
      <c r="KKW59" s="37"/>
      <c r="KKX59" s="37"/>
      <c r="KKY59" s="37"/>
      <c r="KKZ59" s="37"/>
      <c r="KLA59" s="37"/>
      <c r="KLB59" s="37"/>
      <c r="KLC59" s="37"/>
      <c r="KLD59" s="37"/>
      <c r="KLE59" s="37"/>
      <c r="KLF59" s="37"/>
      <c r="KLG59" s="37"/>
      <c r="KLH59" s="37"/>
      <c r="KLI59" s="37"/>
      <c r="KLJ59" s="37"/>
      <c r="KLK59" s="37"/>
      <c r="KLL59" s="37"/>
      <c r="KLM59" s="37"/>
      <c r="KLN59" s="37"/>
      <c r="KLO59" s="37"/>
      <c r="KLP59" s="37"/>
      <c r="KLQ59" s="37"/>
      <c r="KLR59" s="37"/>
      <c r="KLS59" s="37"/>
      <c r="KLT59" s="37"/>
      <c r="KLU59" s="37"/>
      <c r="KLV59" s="37"/>
      <c r="KLW59" s="37"/>
      <c r="KLX59" s="37"/>
      <c r="KLY59" s="37"/>
      <c r="KLZ59" s="37"/>
      <c r="KMA59" s="37"/>
      <c r="KMB59" s="37"/>
      <c r="KMC59" s="37"/>
      <c r="KMD59" s="37"/>
      <c r="KME59" s="37"/>
      <c r="KMF59" s="37"/>
      <c r="KMG59" s="37"/>
      <c r="KMH59" s="37"/>
      <c r="KMI59" s="37"/>
      <c r="KMJ59" s="37"/>
      <c r="KMK59" s="37"/>
      <c r="KML59" s="37"/>
      <c r="KMM59" s="37"/>
      <c r="KMN59" s="37"/>
      <c r="KMO59" s="37"/>
      <c r="KMP59" s="37"/>
      <c r="KMQ59" s="37"/>
      <c r="KMR59" s="37"/>
      <c r="KMS59" s="37"/>
      <c r="KMT59" s="37"/>
      <c r="KMU59" s="37"/>
      <c r="KMV59" s="37"/>
      <c r="KMW59" s="37"/>
      <c r="KMX59" s="37"/>
      <c r="KMY59" s="37"/>
      <c r="KMZ59" s="37"/>
      <c r="KNA59" s="37"/>
      <c r="KNB59" s="37"/>
      <c r="KNC59" s="37"/>
      <c r="KND59" s="37"/>
      <c r="KNE59" s="37"/>
      <c r="KNF59" s="37"/>
      <c r="KNG59" s="37"/>
      <c r="KNH59" s="37"/>
      <c r="KNI59" s="37"/>
      <c r="KNJ59" s="37"/>
      <c r="KNK59" s="37"/>
      <c r="KNL59" s="37"/>
      <c r="KNM59" s="37"/>
      <c r="KNN59" s="37"/>
      <c r="KNO59" s="37"/>
      <c r="KNP59" s="37"/>
      <c r="KNQ59" s="37"/>
      <c r="KNR59" s="37"/>
      <c r="KNS59" s="37"/>
      <c r="KNT59" s="37"/>
      <c r="KNU59" s="37"/>
      <c r="KNV59" s="37"/>
      <c r="KNW59" s="37"/>
      <c r="KNX59" s="37"/>
      <c r="KNY59" s="37"/>
      <c r="KNZ59" s="37"/>
      <c r="KOA59" s="37"/>
      <c r="KOB59" s="37"/>
      <c r="KOC59" s="37"/>
      <c r="KOD59" s="37"/>
      <c r="KOE59" s="37"/>
      <c r="KOF59" s="37"/>
      <c r="KOG59" s="37"/>
      <c r="KOH59" s="37"/>
      <c r="KOI59" s="37"/>
      <c r="KOJ59" s="37"/>
      <c r="KOK59" s="37"/>
      <c r="KOL59" s="37"/>
      <c r="KOM59" s="37"/>
      <c r="KON59" s="37"/>
      <c r="KOO59" s="37"/>
      <c r="KOP59" s="37"/>
      <c r="KOQ59" s="37"/>
      <c r="KOR59" s="37"/>
      <c r="KOS59" s="37"/>
      <c r="KOT59" s="37"/>
      <c r="KOU59" s="37"/>
      <c r="KOV59" s="37"/>
      <c r="KOW59" s="37"/>
      <c r="KOX59" s="37"/>
      <c r="KOY59" s="37"/>
      <c r="KOZ59" s="37"/>
      <c r="KPA59" s="37"/>
      <c r="KPB59" s="37"/>
      <c r="KPC59" s="37"/>
      <c r="KPD59" s="37"/>
      <c r="KPE59" s="37"/>
      <c r="KPF59" s="37"/>
      <c r="KPG59" s="37"/>
      <c r="KPH59" s="37"/>
      <c r="KPI59" s="37"/>
      <c r="KPJ59" s="37"/>
      <c r="KPK59" s="37"/>
      <c r="KPL59" s="37"/>
      <c r="KPM59" s="37"/>
      <c r="KPN59" s="37"/>
      <c r="KPO59" s="37"/>
      <c r="KPP59" s="37"/>
      <c r="KPQ59" s="37"/>
      <c r="KPR59" s="37"/>
      <c r="KPS59" s="37"/>
      <c r="KPT59" s="37"/>
      <c r="KPU59" s="37"/>
      <c r="KPV59" s="37"/>
      <c r="KPW59" s="37"/>
      <c r="KPX59" s="37"/>
      <c r="KPY59" s="37"/>
      <c r="KPZ59" s="37"/>
      <c r="KQA59" s="37"/>
      <c r="KQB59" s="37"/>
      <c r="KQC59" s="37"/>
      <c r="KQD59" s="37"/>
      <c r="KQE59" s="37"/>
      <c r="KQF59" s="37"/>
      <c r="KQG59" s="37"/>
      <c r="KQH59" s="37"/>
      <c r="KQI59" s="37"/>
      <c r="KQJ59" s="37"/>
      <c r="KQK59" s="37"/>
      <c r="KQL59" s="37"/>
      <c r="KQM59" s="37"/>
      <c r="KQN59" s="37"/>
      <c r="KQO59" s="37"/>
      <c r="KQP59" s="37"/>
      <c r="KQQ59" s="37"/>
      <c r="KQR59" s="37"/>
      <c r="KQS59" s="37"/>
      <c r="KQT59" s="37"/>
      <c r="KQU59" s="37"/>
      <c r="KQV59" s="37"/>
      <c r="KQW59" s="37"/>
      <c r="KQX59" s="37"/>
      <c r="KQY59" s="37"/>
      <c r="KQZ59" s="37"/>
      <c r="KRA59" s="37"/>
      <c r="KRB59" s="37"/>
      <c r="KRC59" s="37"/>
      <c r="KRD59" s="37"/>
      <c r="KRE59" s="37"/>
      <c r="KRF59" s="37"/>
      <c r="KRG59" s="37"/>
      <c r="KRH59" s="37"/>
      <c r="KRI59" s="37"/>
      <c r="KRJ59" s="37"/>
      <c r="KRK59" s="37"/>
      <c r="KRL59" s="37"/>
      <c r="KRM59" s="37"/>
      <c r="KRN59" s="37"/>
      <c r="KRO59" s="37"/>
      <c r="KRP59" s="37"/>
      <c r="KRQ59" s="37"/>
      <c r="KRR59" s="37"/>
      <c r="KRS59" s="37"/>
      <c r="KRT59" s="37"/>
      <c r="KRU59" s="37"/>
      <c r="KRV59" s="37"/>
      <c r="KRW59" s="37"/>
      <c r="KRX59" s="37"/>
      <c r="KRY59" s="37"/>
      <c r="KRZ59" s="37"/>
      <c r="KSA59" s="37"/>
      <c r="KSB59" s="37"/>
      <c r="KSC59" s="37"/>
      <c r="KSD59" s="37"/>
      <c r="KSE59" s="37"/>
      <c r="KSF59" s="37"/>
      <c r="KSG59" s="37"/>
      <c r="KSH59" s="37"/>
      <c r="KSI59" s="37"/>
      <c r="KSJ59" s="37"/>
      <c r="KSK59" s="37"/>
      <c r="KSL59" s="37"/>
      <c r="KSM59" s="37"/>
      <c r="KSN59" s="37"/>
      <c r="KSO59" s="37"/>
      <c r="KSP59" s="37"/>
      <c r="KSQ59" s="37"/>
      <c r="KSR59" s="37"/>
      <c r="KSS59" s="37"/>
      <c r="KST59" s="37"/>
      <c r="KSU59" s="37"/>
      <c r="KSV59" s="37"/>
      <c r="KSW59" s="37"/>
      <c r="KSX59" s="37"/>
      <c r="KSY59" s="37"/>
      <c r="KSZ59" s="37"/>
      <c r="KTA59" s="37"/>
      <c r="KTB59" s="37"/>
      <c r="KTC59" s="37"/>
      <c r="KTD59" s="37"/>
      <c r="KTE59" s="37"/>
      <c r="KTF59" s="37"/>
      <c r="KTG59" s="37"/>
      <c r="KTH59" s="37"/>
      <c r="KTI59" s="37"/>
      <c r="KTJ59" s="37"/>
      <c r="KTK59" s="37"/>
      <c r="KTL59" s="37"/>
      <c r="KTM59" s="37"/>
      <c r="KTN59" s="37"/>
      <c r="KTO59" s="37"/>
      <c r="KTP59" s="37"/>
      <c r="KTQ59" s="37"/>
      <c r="KTR59" s="37"/>
      <c r="KTS59" s="37"/>
      <c r="KTT59" s="37"/>
      <c r="KTU59" s="37"/>
      <c r="KTV59" s="37"/>
      <c r="KTW59" s="37"/>
      <c r="KTX59" s="37"/>
      <c r="KTY59" s="37"/>
      <c r="KTZ59" s="37"/>
      <c r="KUA59" s="37"/>
      <c r="KUB59" s="37"/>
      <c r="KUC59" s="37"/>
      <c r="KUD59" s="37"/>
      <c r="KUE59" s="37"/>
      <c r="KUF59" s="37"/>
      <c r="KUG59" s="37"/>
      <c r="KUH59" s="37"/>
      <c r="KUI59" s="37"/>
      <c r="KUJ59" s="37"/>
      <c r="KUK59" s="37"/>
      <c r="KUL59" s="37"/>
      <c r="KUM59" s="37"/>
      <c r="KUN59" s="37"/>
      <c r="KUO59" s="37"/>
      <c r="KUP59" s="37"/>
      <c r="KUQ59" s="37"/>
      <c r="KUR59" s="37"/>
      <c r="KUS59" s="37"/>
      <c r="KUT59" s="37"/>
      <c r="KUU59" s="37"/>
      <c r="KUV59" s="37"/>
      <c r="KUW59" s="37"/>
      <c r="KUX59" s="37"/>
      <c r="KUY59" s="37"/>
      <c r="KUZ59" s="37"/>
      <c r="KVA59" s="37"/>
      <c r="KVB59" s="37"/>
      <c r="KVC59" s="37"/>
      <c r="KVD59" s="37"/>
      <c r="KVE59" s="37"/>
      <c r="KVF59" s="37"/>
      <c r="KVG59" s="37"/>
      <c r="KVH59" s="37"/>
      <c r="KVI59" s="37"/>
      <c r="KVJ59" s="37"/>
      <c r="KVK59" s="37"/>
      <c r="KVL59" s="37"/>
      <c r="KVM59" s="37"/>
      <c r="KVN59" s="37"/>
      <c r="KVO59" s="37"/>
      <c r="KVP59" s="37"/>
      <c r="KVQ59" s="37"/>
      <c r="KVR59" s="37"/>
      <c r="KVS59" s="37"/>
      <c r="KVT59" s="37"/>
      <c r="KVU59" s="37"/>
      <c r="KVV59" s="37"/>
      <c r="KVW59" s="37"/>
      <c r="KVX59" s="37"/>
      <c r="KVY59" s="37"/>
      <c r="KVZ59" s="37"/>
      <c r="KWA59" s="37"/>
      <c r="KWB59" s="37"/>
      <c r="KWC59" s="37"/>
      <c r="KWD59" s="37"/>
      <c r="KWE59" s="37"/>
      <c r="KWF59" s="37"/>
      <c r="KWG59" s="37"/>
      <c r="KWH59" s="37"/>
      <c r="KWI59" s="37"/>
      <c r="KWJ59" s="37"/>
      <c r="KWK59" s="37"/>
      <c r="KWL59" s="37"/>
      <c r="KWM59" s="37"/>
      <c r="KWN59" s="37"/>
      <c r="KWO59" s="37"/>
      <c r="KWP59" s="37"/>
      <c r="KWQ59" s="37"/>
      <c r="KWR59" s="37"/>
      <c r="KWS59" s="37"/>
      <c r="KWT59" s="37"/>
      <c r="KWU59" s="37"/>
      <c r="KWV59" s="37"/>
      <c r="KWW59" s="37"/>
      <c r="KWX59" s="37"/>
      <c r="KWY59" s="37"/>
      <c r="KWZ59" s="37"/>
      <c r="KXA59" s="37"/>
      <c r="KXB59" s="37"/>
      <c r="KXC59" s="37"/>
      <c r="KXD59" s="37"/>
      <c r="KXE59" s="37"/>
      <c r="KXF59" s="37"/>
      <c r="KXG59" s="37"/>
      <c r="KXH59" s="37"/>
      <c r="KXI59" s="37"/>
      <c r="KXJ59" s="37"/>
      <c r="KXK59" s="37"/>
      <c r="KXL59" s="37"/>
      <c r="KXM59" s="37"/>
      <c r="KXN59" s="37"/>
      <c r="KXO59" s="37"/>
      <c r="KXP59" s="37"/>
      <c r="KXQ59" s="37"/>
      <c r="KXR59" s="37"/>
      <c r="KXS59" s="37"/>
      <c r="KXT59" s="37"/>
      <c r="KXU59" s="37"/>
      <c r="KXV59" s="37"/>
      <c r="KXW59" s="37"/>
      <c r="KXX59" s="37"/>
      <c r="KXY59" s="37"/>
      <c r="KXZ59" s="37"/>
      <c r="KYA59" s="37"/>
      <c r="KYB59" s="37"/>
      <c r="KYC59" s="37"/>
      <c r="KYD59" s="37"/>
      <c r="KYE59" s="37"/>
      <c r="KYF59" s="37"/>
      <c r="KYG59" s="37"/>
      <c r="KYH59" s="37"/>
      <c r="KYI59" s="37"/>
      <c r="KYJ59" s="37"/>
      <c r="KYK59" s="37"/>
      <c r="KYL59" s="37"/>
      <c r="KYM59" s="37"/>
      <c r="KYN59" s="37"/>
      <c r="KYO59" s="37"/>
      <c r="KYP59" s="37"/>
      <c r="KYQ59" s="37"/>
      <c r="KYR59" s="37"/>
      <c r="KYS59" s="37"/>
      <c r="KYT59" s="37"/>
      <c r="KYU59" s="37"/>
      <c r="KYV59" s="37"/>
      <c r="KYW59" s="37"/>
      <c r="KYX59" s="37"/>
      <c r="KYY59" s="37"/>
      <c r="KYZ59" s="37"/>
      <c r="KZA59" s="37"/>
      <c r="KZB59" s="37"/>
      <c r="KZC59" s="37"/>
      <c r="KZD59" s="37"/>
      <c r="KZE59" s="37"/>
      <c r="KZF59" s="37"/>
      <c r="KZG59" s="37"/>
      <c r="KZH59" s="37"/>
      <c r="KZI59" s="37"/>
      <c r="KZJ59" s="37"/>
      <c r="KZK59" s="37"/>
      <c r="KZL59" s="37"/>
      <c r="KZM59" s="37"/>
      <c r="KZN59" s="37"/>
      <c r="KZO59" s="37"/>
      <c r="KZP59" s="37"/>
      <c r="KZQ59" s="37"/>
      <c r="KZR59" s="37"/>
      <c r="KZS59" s="37"/>
      <c r="KZT59" s="37"/>
      <c r="KZU59" s="37"/>
      <c r="KZV59" s="37"/>
      <c r="KZW59" s="37"/>
      <c r="KZX59" s="37"/>
      <c r="KZY59" s="37"/>
      <c r="KZZ59" s="37"/>
      <c r="LAA59" s="37"/>
      <c r="LAB59" s="37"/>
      <c r="LAC59" s="37"/>
      <c r="LAD59" s="37"/>
      <c r="LAE59" s="37"/>
      <c r="LAF59" s="37"/>
      <c r="LAG59" s="37"/>
      <c r="LAH59" s="37"/>
      <c r="LAI59" s="37"/>
      <c r="LAJ59" s="37"/>
      <c r="LAK59" s="37"/>
      <c r="LAL59" s="37"/>
      <c r="LAM59" s="37"/>
      <c r="LAN59" s="37"/>
      <c r="LAO59" s="37"/>
      <c r="LAP59" s="37"/>
      <c r="LAQ59" s="37"/>
      <c r="LAR59" s="37"/>
      <c r="LAS59" s="37"/>
      <c r="LAT59" s="37"/>
      <c r="LAU59" s="37"/>
      <c r="LAV59" s="37"/>
      <c r="LAW59" s="37"/>
      <c r="LAX59" s="37"/>
      <c r="LAY59" s="37"/>
      <c r="LAZ59" s="37"/>
      <c r="LBA59" s="37"/>
      <c r="LBB59" s="37"/>
      <c r="LBC59" s="37"/>
      <c r="LBD59" s="37"/>
      <c r="LBE59" s="37"/>
      <c r="LBF59" s="37"/>
      <c r="LBG59" s="37"/>
      <c r="LBH59" s="37"/>
      <c r="LBI59" s="37"/>
      <c r="LBJ59" s="37"/>
      <c r="LBK59" s="37"/>
      <c r="LBL59" s="37"/>
      <c r="LBM59" s="37"/>
      <c r="LBN59" s="37"/>
      <c r="LBO59" s="37"/>
      <c r="LBP59" s="37"/>
      <c r="LBQ59" s="37"/>
      <c r="LBR59" s="37"/>
      <c r="LBS59" s="37"/>
      <c r="LBT59" s="37"/>
      <c r="LBU59" s="37"/>
      <c r="LBV59" s="37"/>
      <c r="LBW59" s="37"/>
      <c r="LBX59" s="37"/>
      <c r="LBY59" s="37"/>
      <c r="LBZ59" s="37"/>
      <c r="LCA59" s="37"/>
      <c r="LCB59" s="37"/>
      <c r="LCC59" s="37"/>
      <c r="LCD59" s="37"/>
      <c r="LCE59" s="37"/>
      <c r="LCF59" s="37"/>
      <c r="LCG59" s="37"/>
      <c r="LCH59" s="37"/>
      <c r="LCI59" s="37"/>
      <c r="LCJ59" s="37"/>
      <c r="LCK59" s="37"/>
      <c r="LCL59" s="37"/>
      <c r="LCM59" s="37"/>
      <c r="LCN59" s="37"/>
      <c r="LCO59" s="37"/>
      <c r="LCP59" s="37"/>
      <c r="LCQ59" s="37"/>
      <c r="LCR59" s="37"/>
      <c r="LCS59" s="37"/>
      <c r="LCT59" s="37"/>
      <c r="LCU59" s="37"/>
      <c r="LCV59" s="37"/>
      <c r="LCW59" s="37"/>
      <c r="LCX59" s="37"/>
      <c r="LCY59" s="37"/>
      <c r="LCZ59" s="37"/>
      <c r="LDA59" s="37"/>
      <c r="LDB59" s="37"/>
      <c r="LDC59" s="37"/>
      <c r="LDD59" s="37"/>
      <c r="LDE59" s="37"/>
      <c r="LDF59" s="37"/>
      <c r="LDG59" s="37"/>
      <c r="LDH59" s="37"/>
      <c r="LDI59" s="37"/>
      <c r="LDJ59" s="37"/>
      <c r="LDK59" s="37"/>
      <c r="LDL59" s="37"/>
      <c r="LDM59" s="37"/>
      <c r="LDN59" s="37"/>
      <c r="LDO59" s="37"/>
      <c r="LDP59" s="37"/>
      <c r="LDQ59" s="37"/>
      <c r="LDR59" s="37"/>
      <c r="LDS59" s="37"/>
      <c r="LDT59" s="37"/>
      <c r="LDU59" s="37"/>
      <c r="LDV59" s="37"/>
      <c r="LDW59" s="37"/>
      <c r="LDX59" s="37"/>
      <c r="LDY59" s="37"/>
      <c r="LDZ59" s="37"/>
      <c r="LEA59" s="37"/>
      <c r="LEB59" s="37"/>
      <c r="LEC59" s="37"/>
      <c r="LED59" s="37"/>
      <c r="LEE59" s="37"/>
      <c r="LEF59" s="37"/>
      <c r="LEG59" s="37"/>
      <c r="LEH59" s="37"/>
      <c r="LEI59" s="37"/>
      <c r="LEJ59" s="37"/>
      <c r="LEK59" s="37"/>
      <c r="LEL59" s="37"/>
      <c r="LEM59" s="37"/>
      <c r="LEN59" s="37"/>
      <c r="LEO59" s="37"/>
      <c r="LEP59" s="37"/>
      <c r="LEQ59" s="37"/>
      <c r="LER59" s="37"/>
      <c r="LES59" s="37"/>
      <c r="LET59" s="37"/>
      <c r="LEU59" s="37"/>
      <c r="LEV59" s="37"/>
      <c r="LEW59" s="37"/>
      <c r="LEX59" s="37"/>
      <c r="LEY59" s="37"/>
      <c r="LEZ59" s="37"/>
      <c r="LFA59" s="37"/>
      <c r="LFB59" s="37"/>
      <c r="LFC59" s="37"/>
      <c r="LFD59" s="37"/>
      <c r="LFE59" s="37"/>
      <c r="LFF59" s="37"/>
      <c r="LFG59" s="37"/>
      <c r="LFH59" s="37"/>
      <c r="LFI59" s="37"/>
      <c r="LFJ59" s="37"/>
      <c r="LFK59" s="37"/>
      <c r="LFL59" s="37"/>
      <c r="LFM59" s="37"/>
      <c r="LFN59" s="37"/>
      <c r="LFO59" s="37"/>
      <c r="LFP59" s="37"/>
      <c r="LFQ59" s="37"/>
      <c r="LFR59" s="37"/>
      <c r="LFS59" s="37"/>
      <c r="LFT59" s="37"/>
      <c r="LFU59" s="37"/>
      <c r="LFV59" s="37"/>
      <c r="LFW59" s="37"/>
      <c r="LFX59" s="37"/>
      <c r="LFY59" s="37"/>
      <c r="LFZ59" s="37"/>
      <c r="LGA59" s="37"/>
      <c r="LGB59" s="37"/>
      <c r="LGC59" s="37"/>
      <c r="LGD59" s="37"/>
      <c r="LGE59" s="37"/>
      <c r="LGF59" s="37"/>
      <c r="LGG59" s="37"/>
      <c r="LGH59" s="37"/>
      <c r="LGI59" s="37"/>
      <c r="LGJ59" s="37"/>
      <c r="LGK59" s="37"/>
      <c r="LGL59" s="37"/>
      <c r="LGM59" s="37"/>
      <c r="LGN59" s="37"/>
      <c r="LGO59" s="37"/>
      <c r="LGP59" s="37"/>
      <c r="LGQ59" s="37"/>
      <c r="LGR59" s="37"/>
      <c r="LGS59" s="37"/>
      <c r="LGT59" s="37"/>
      <c r="LGU59" s="37"/>
      <c r="LGV59" s="37"/>
      <c r="LGW59" s="37"/>
      <c r="LGX59" s="37"/>
      <c r="LGY59" s="37"/>
      <c r="LGZ59" s="37"/>
      <c r="LHA59" s="37"/>
      <c r="LHB59" s="37"/>
      <c r="LHC59" s="37"/>
      <c r="LHD59" s="37"/>
      <c r="LHE59" s="37"/>
      <c r="LHF59" s="37"/>
      <c r="LHG59" s="37"/>
      <c r="LHH59" s="37"/>
      <c r="LHI59" s="37"/>
      <c r="LHJ59" s="37"/>
      <c r="LHK59" s="37"/>
      <c r="LHL59" s="37"/>
      <c r="LHM59" s="37"/>
      <c r="LHN59" s="37"/>
      <c r="LHO59" s="37"/>
      <c r="LHP59" s="37"/>
      <c r="LHQ59" s="37"/>
      <c r="LHR59" s="37"/>
      <c r="LHS59" s="37"/>
      <c r="LHT59" s="37"/>
      <c r="LHU59" s="37"/>
      <c r="LHV59" s="37"/>
      <c r="LHW59" s="37"/>
      <c r="LHX59" s="37"/>
      <c r="LHY59" s="37"/>
      <c r="LHZ59" s="37"/>
      <c r="LIA59" s="37"/>
      <c r="LIB59" s="37"/>
      <c r="LIC59" s="37"/>
      <c r="LID59" s="37"/>
      <c r="LIE59" s="37"/>
      <c r="LIF59" s="37"/>
      <c r="LIG59" s="37"/>
      <c r="LIH59" s="37"/>
      <c r="LII59" s="37"/>
      <c r="LIJ59" s="37"/>
      <c r="LIK59" s="37"/>
      <c r="LIL59" s="37"/>
      <c r="LIM59" s="37"/>
      <c r="LIN59" s="37"/>
      <c r="LIO59" s="37"/>
      <c r="LIP59" s="37"/>
      <c r="LIQ59" s="37"/>
      <c r="LIR59" s="37"/>
      <c r="LIS59" s="37"/>
      <c r="LIT59" s="37"/>
      <c r="LIU59" s="37"/>
      <c r="LIV59" s="37"/>
      <c r="LIW59" s="37"/>
      <c r="LIX59" s="37"/>
      <c r="LIY59" s="37"/>
      <c r="LIZ59" s="37"/>
      <c r="LJA59" s="37"/>
      <c r="LJB59" s="37"/>
      <c r="LJC59" s="37"/>
      <c r="LJD59" s="37"/>
      <c r="LJE59" s="37"/>
      <c r="LJF59" s="37"/>
      <c r="LJG59" s="37"/>
      <c r="LJH59" s="37"/>
      <c r="LJI59" s="37"/>
      <c r="LJJ59" s="37"/>
      <c r="LJK59" s="37"/>
      <c r="LJL59" s="37"/>
      <c r="LJM59" s="37"/>
      <c r="LJN59" s="37"/>
      <c r="LJO59" s="37"/>
      <c r="LJP59" s="37"/>
      <c r="LJQ59" s="37"/>
      <c r="LJR59" s="37"/>
      <c r="LJS59" s="37"/>
      <c r="LJT59" s="37"/>
      <c r="LJU59" s="37"/>
      <c r="LJV59" s="37"/>
      <c r="LJW59" s="37"/>
      <c r="LJX59" s="37"/>
      <c r="LJY59" s="37"/>
      <c r="LJZ59" s="37"/>
      <c r="LKA59" s="37"/>
      <c r="LKB59" s="37"/>
      <c r="LKC59" s="37"/>
      <c r="LKD59" s="37"/>
      <c r="LKE59" s="37"/>
      <c r="LKF59" s="37"/>
      <c r="LKG59" s="37"/>
      <c r="LKH59" s="37"/>
      <c r="LKI59" s="37"/>
      <c r="LKJ59" s="37"/>
      <c r="LKK59" s="37"/>
      <c r="LKL59" s="37"/>
      <c r="LKM59" s="37"/>
      <c r="LKN59" s="37"/>
      <c r="LKO59" s="37"/>
      <c r="LKP59" s="37"/>
      <c r="LKQ59" s="37"/>
      <c r="LKR59" s="37"/>
      <c r="LKS59" s="37"/>
      <c r="LKT59" s="37"/>
      <c r="LKU59" s="37"/>
      <c r="LKV59" s="37"/>
      <c r="LKW59" s="37"/>
      <c r="LKX59" s="37"/>
      <c r="LKY59" s="37"/>
      <c r="LKZ59" s="37"/>
      <c r="LLA59" s="37"/>
      <c r="LLB59" s="37"/>
      <c r="LLC59" s="37"/>
      <c r="LLD59" s="37"/>
      <c r="LLE59" s="37"/>
      <c r="LLF59" s="37"/>
      <c r="LLG59" s="37"/>
      <c r="LLH59" s="37"/>
      <c r="LLI59" s="37"/>
      <c r="LLJ59" s="37"/>
      <c r="LLK59" s="37"/>
      <c r="LLL59" s="37"/>
      <c r="LLM59" s="37"/>
      <c r="LLN59" s="37"/>
      <c r="LLO59" s="37"/>
      <c r="LLP59" s="37"/>
      <c r="LLQ59" s="37"/>
      <c r="LLR59" s="37"/>
      <c r="LLS59" s="37"/>
      <c r="LLT59" s="37"/>
      <c r="LLU59" s="37"/>
      <c r="LLV59" s="37"/>
      <c r="LLW59" s="37"/>
      <c r="LLX59" s="37"/>
      <c r="LLY59" s="37"/>
      <c r="LLZ59" s="37"/>
      <c r="LMA59" s="37"/>
      <c r="LMB59" s="37"/>
      <c r="LMC59" s="37"/>
      <c r="LMD59" s="37"/>
      <c r="LME59" s="37"/>
      <c r="LMF59" s="37"/>
      <c r="LMG59" s="37"/>
      <c r="LMH59" s="37"/>
      <c r="LMI59" s="37"/>
      <c r="LMJ59" s="37"/>
      <c r="LMK59" s="37"/>
      <c r="LML59" s="37"/>
      <c r="LMM59" s="37"/>
      <c r="LMN59" s="37"/>
      <c r="LMO59" s="37"/>
      <c r="LMP59" s="37"/>
      <c r="LMQ59" s="37"/>
      <c r="LMR59" s="37"/>
      <c r="LMS59" s="37"/>
      <c r="LMT59" s="37"/>
      <c r="LMU59" s="37"/>
      <c r="LMV59" s="37"/>
      <c r="LMW59" s="37"/>
      <c r="LMX59" s="37"/>
      <c r="LMY59" s="37"/>
      <c r="LMZ59" s="37"/>
      <c r="LNA59" s="37"/>
      <c r="LNB59" s="37"/>
      <c r="LNC59" s="37"/>
      <c r="LND59" s="37"/>
      <c r="LNE59" s="37"/>
      <c r="LNF59" s="37"/>
      <c r="LNG59" s="37"/>
      <c r="LNH59" s="37"/>
      <c r="LNI59" s="37"/>
      <c r="LNJ59" s="37"/>
      <c r="LNK59" s="37"/>
      <c r="LNL59" s="37"/>
      <c r="LNM59" s="37"/>
      <c r="LNN59" s="37"/>
      <c r="LNO59" s="37"/>
      <c r="LNP59" s="37"/>
      <c r="LNQ59" s="37"/>
      <c r="LNR59" s="37"/>
      <c r="LNS59" s="37"/>
      <c r="LNT59" s="37"/>
      <c r="LNU59" s="37"/>
      <c r="LNV59" s="37"/>
      <c r="LNW59" s="37"/>
      <c r="LNX59" s="37"/>
      <c r="LNY59" s="37"/>
      <c r="LNZ59" s="37"/>
      <c r="LOA59" s="37"/>
      <c r="LOB59" s="37"/>
      <c r="LOC59" s="37"/>
      <c r="LOD59" s="37"/>
      <c r="LOE59" s="37"/>
      <c r="LOF59" s="37"/>
      <c r="LOG59" s="37"/>
      <c r="LOH59" s="37"/>
      <c r="LOI59" s="37"/>
      <c r="LOJ59" s="37"/>
      <c r="LOK59" s="37"/>
      <c r="LOL59" s="37"/>
      <c r="LOM59" s="37"/>
      <c r="LON59" s="37"/>
      <c r="LOO59" s="37"/>
      <c r="LOP59" s="37"/>
      <c r="LOQ59" s="37"/>
      <c r="LOR59" s="37"/>
      <c r="LOS59" s="37"/>
      <c r="LOT59" s="37"/>
      <c r="LOU59" s="37"/>
      <c r="LOV59" s="37"/>
      <c r="LOW59" s="37"/>
      <c r="LOX59" s="37"/>
      <c r="LOY59" s="37"/>
      <c r="LOZ59" s="37"/>
      <c r="LPA59" s="37"/>
      <c r="LPB59" s="37"/>
      <c r="LPC59" s="37"/>
      <c r="LPD59" s="37"/>
      <c r="LPE59" s="37"/>
      <c r="LPF59" s="37"/>
      <c r="LPG59" s="37"/>
      <c r="LPH59" s="37"/>
      <c r="LPI59" s="37"/>
      <c r="LPJ59" s="37"/>
      <c r="LPK59" s="37"/>
      <c r="LPL59" s="37"/>
      <c r="LPM59" s="37"/>
      <c r="LPN59" s="37"/>
      <c r="LPO59" s="37"/>
      <c r="LPP59" s="37"/>
      <c r="LPQ59" s="37"/>
      <c r="LPR59" s="37"/>
      <c r="LPS59" s="37"/>
      <c r="LPT59" s="37"/>
      <c r="LPU59" s="37"/>
      <c r="LPV59" s="37"/>
      <c r="LPW59" s="37"/>
      <c r="LPX59" s="37"/>
      <c r="LPY59" s="37"/>
      <c r="LPZ59" s="37"/>
      <c r="LQA59" s="37"/>
      <c r="LQB59" s="37"/>
      <c r="LQC59" s="37"/>
      <c r="LQD59" s="37"/>
      <c r="LQE59" s="37"/>
      <c r="LQF59" s="37"/>
      <c r="LQG59" s="37"/>
      <c r="LQH59" s="37"/>
      <c r="LQI59" s="37"/>
      <c r="LQJ59" s="37"/>
      <c r="LQK59" s="37"/>
      <c r="LQL59" s="37"/>
      <c r="LQM59" s="37"/>
      <c r="LQN59" s="37"/>
      <c r="LQO59" s="37"/>
      <c r="LQP59" s="37"/>
      <c r="LQQ59" s="37"/>
      <c r="LQR59" s="37"/>
      <c r="LQS59" s="37"/>
      <c r="LQT59" s="37"/>
      <c r="LQU59" s="37"/>
      <c r="LQV59" s="37"/>
      <c r="LQW59" s="37"/>
      <c r="LQX59" s="37"/>
      <c r="LQY59" s="37"/>
      <c r="LQZ59" s="37"/>
      <c r="LRA59" s="37"/>
      <c r="LRB59" s="37"/>
      <c r="LRC59" s="37"/>
      <c r="LRD59" s="37"/>
      <c r="LRE59" s="37"/>
      <c r="LRF59" s="37"/>
      <c r="LRG59" s="37"/>
      <c r="LRH59" s="37"/>
      <c r="LRI59" s="37"/>
      <c r="LRJ59" s="37"/>
      <c r="LRK59" s="37"/>
      <c r="LRL59" s="37"/>
      <c r="LRM59" s="37"/>
      <c r="LRN59" s="37"/>
      <c r="LRO59" s="37"/>
      <c r="LRP59" s="37"/>
      <c r="LRQ59" s="37"/>
      <c r="LRR59" s="37"/>
      <c r="LRS59" s="37"/>
      <c r="LRT59" s="37"/>
      <c r="LRU59" s="37"/>
      <c r="LRV59" s="37"/>
      <c r="LRW59" s="37"/>
      <c r="LRX59" s="37"/>
      <c r="LRY59" s="37"/>
      <c r="LRZ59" s="37"/>
      <c r="LSA59" s="37"/>
      <c r="LSB59" s="37"/>
      <c r="LSC59" s="37"/>
      <c r="LSD59" s="37"/>
      <c r="LSE59" s="37"/>
      <c r="LSF59" s="37"/>
      <c r="LSG59" s="37"/>
      <c r="LSH59" s="37"/>
      <c r="LSI59" s="37"/>
      <c r="LSJ59" s="37"/>
      <c r="LSK59" s="37"/>
      <c r="LSL59" s="37"/>
      <c r="LSM59" s="37"/>
      <c r="LSN59" s="37"/>
      <c r="LSO59" s="37"/>
      <c r="LSP59" s="37"/>
      <c r="LSQ59" s="37"/>
      <c r="LSR59" s="37"/>
      <c r="LSS59" s="37"/>
      <c r="LST59" s="37"/>
      <c r="LSU59" s="37"/>
      <c r="LSV59" s="37"/>
      <c r="LSW59" s="37"/>
      <c r="LSX59" s="37"/>
      <c r="LSY59" s="37"/>
      <c r="LSZ59" s="37"/>
      <c r="LTA59" s="37"/>
      <c r="LTB59" s="37"/>
      <c r="LTC59" s="37"/>
      <c r="LTD59" s="37"/>
      <c r="LTE59" s="37"/>
      <c r="LTF59" s="37"/>
      <c r="LTG59" s="37"/>
      <c r="LTH59" s="37"/>
      <c r="LTI59" s="37"/>
      <c r="LTJ59" s="37"/>
      <c r="LTK59" s="37"/>
      <c r="LTL59" s="37"/>
      <c r="LTM59" s="37"/>
      <c r="LTN59" s="37"/>
      <c r="LTO59" s="37"/>
      <c r="LTP59" s="37"/>
      <c r="LTQ59" s="37"/>
      <c r="LTR59" s="37"/>
      <c r="LTS59" s="37"/>
      <c r="LTT59" s="37"/>
      <c r="LTU59" s="37"/>
      <c r="LTV59" s="37"/>
      <c r="LTW59" s="37"/>
      <c r="LTX59" s="37"/>
      <c r="LTY59" s="37"/>
      <c r="LTZ59" s="37"/>
      <c r="LUA59" s="37"/>
      <c r="LUB59" s="37"/>
      <c r="LUC59" s="37"/>
      <c r="LUD59" s="37"/>
      <c r="LUE59" s="37"/>
      <c r="LUF59" s="37"/>
      <c r="LUG59" s="37"/>
      <c r="LUH59" s="37"/>
      <c r="LUI59" s="37"/>
      <c r="LUJ59" s="37"/>
      <c r="LUK59" s="37"/>
      <c r="LUL59" s="37"/>
      <c r="LUM59" s="37"/>
      <c r="LUN59" s="37"/>
      <c r="LUO59" s="37"/>
      <c r="LUP59" s="37"/>
      <c r="LUQ59" s="37"/>
      <c r="LUR59" s="37"/>
      <c r="LUS59" s="37"/>
      <c r="LUT59" s="37"/>
      <c r="LUU59" s="37"/>
      <c r="LUV59" s="37"/>
      <c r="LUW59" s="37"/>
      <c r="LUX59" s="37"/>
      <c r="LUY59" s="37"/>
      <c r="LUZ59" s="37"/>
      <c r="LVA59" s="37"/>
      <c r="LVB59" s="37"/>
      <c r="LVC59" s="37"/>
      <c r="LVD59" s="37"/>
      <c r="LVE59" s="37"/>
      <c r="LVF59" s="37"/>
      <c r="LVG59" s="37"/>
      <c r="LVH59" s="37"/>
      <c r="LVI59" s="37"/>
      <c r="LVJ59" s="37"/>
      <c r="LVK59" s="37"/>
      <c r="LVL59" s="37"/>
      <c r="LVM59" s="37"/>
      <c r="LVN59" s="37"/>
      <c r="LVO59" s="37"/>
      <c r="LVP59" s="37"/>
      <c r="LVQ59" s="37"/>
      <c r="LVR59" s="37"/>
      <c r="LVS59" s="37"/>
      <c r="LVT59" s="37"/>
      <c r="LVU59" s="37"/>
      <c r="LVV59" s="37"/>
      <c r="LVW59" s="37"/>
      <c r="LVX59" s="37"/>
      <c r="LVY59" s="37"/>
      <c r="LVZ59" s="37"/>
      <c r="LWA59" s="37"/>
      <c r="LWB59" s="37"/>
      <c r="LWC59" s="37"/>
      <c r="LWD59" s="37"/>
      <c r="LWE59" s="37"/>
      <c r="LWF59" s="37"/>
      <c r="LWG59" s="37"/>
      <c r="LWH59" s="37"/>
      <c r="LWI59" s="37"/>
      <c r="LWJ59" s="37"/>
      <c r="LWK59" s="37"/>
      <c r="LWL59" s="37"/>
      <c r="LWM59" s="37"/>
      <c r="LWN59" s="37"/>
      <c r="LWO59" s="37"/>
      <c r="LWP59" s="37"/>
      <c r="LWQ59" s="37"/>
      <c r="LWR59" s="37"/>
      <c r="LWS59" s="37"/>
      <c r="LWT59" s="37"/>
      <c r="LWU59" s="37"/>
      <c r="LWV59" s="37"/>
      <c r="LWW59" s="37"/>
      <c r="LWX59" s="37"/>
      <c r="LWY59" s="37"/>
      <c r="LWZ59" s="37"/>
      <c r="LXA59" s="37"/>
      <c r="LXB59" s="37"/>
      <c r="LXC59" s="37"/>
      <c r="LXD59" s="37"/>
      <c r="LXE59" s="37"/>
      <c r="LXF59" s="37"/>
      <c r="LXG59" s="37"/>
      <c r="LXH59" s="37"/>
      <c r="LXI59" s="37"/>
      <c r="LXJ59" s="37"/>
      <c r="LXK59" s="37"/>
      <c r="LXL59" s="37"/>
      <c r="LXM59" s="37"/>
      <c r="LXN59" s="37"/>
      <c r="LXO59" s="37"/>
      <c r="LXP59" s="37"/>
      <c r="LXQ59" s="37"/>
      <c r="LXR59" s="37"/>
      <c r="LXS59" s="37"/>
      <c r="LXT59" s="37"/>
      <c r="LXU59" s="37"/>
      <c r="LXV59" s="37"/>
      <c r="LXW59" s="37"/>
      <c r="LXX59" s="37"/>
      <c r="LXY59" s="37"/>
      <c r="LXZ59" s="37"/>
      <c r="LYA59" s="37"/>
      <c r="LYB59" s="37"/>
      <c r="LYC59" s="37"/>
      <c r="LYD59" s="37"/>
      <c r="LYE59" s="37"/>
      <c r="LYF59" s="37"/>
      <c r="LYG59" s="37"/>
      <c r="LYH59" s="37"/>
      <c r="LYI59" s="37"/>
      <c r="LYJ59" s="37"/>
      <c r="LYK59" s="37"/>
      <c r="LYL59" s="37"/>
      <c r="LYM59" s="37"/>
      <c r="LYN59" s="37"/>
      <c r="LYO59" s="37"/>
      <c r="LYP59" s="37"/>
      <c r="LYQ59" s="37"/>
      <c r="LYR59" s="37"/>
      <c r="LYS59" s="37"/>
      <c r="LYT59" s="37"/>
      <c r="LYU59" s="37"/>
      <c r="LYV59" s="37"/>
      <c r="LYW59" s="37"/>
      <c r="LYX59" s="37"/>
      <c r="LYY59" s="37"/>
      <c r="LYZ59" s="37"/>
      <c r="LZA59" s="37"/>
      <c r="LZB59" s="37"/>
      <c r="LZC59" s="37"/>
      <c r="LZD59" s="37"/>
      <c r="LZE59" s="37"/>
      <c r="LZF59" s="37"/>
      <c r="LZG59" s="37"/>
      <c r="LZH59" s="37"/>
      <c r="LZI59" s="37"/>
      <c r="LZJ59" s="37"/>
      <c r="LZK59" s="37"/>
      <c r="LZL59" s="37"/>
      <c r="LZM59" s="37"/>
      <c r="LZN59" s="37"/>
      <c r="LZO59" s="37"/>
      <c r="LZP59" s="37"/>
      <c r="LZQ59" s="37"/>
      <c r="LZR59" s="37"/>
      <c r="LZS59" s="37"/>
      <c r="LZT59" s="37"/>
      <c r="LZU59" s="37"/>
      <c r="LZV59" s="37"/>
      <c r="LZW59" s="37"/>
      <c r="LZX59" s="37"/>
      <c r="LZY59" s="37"/>
      <c r="LZZ59" s="37"/>
      <c r="MAA59" s="37"/>
      <c r="MAB59" s="37"/>
      <c r="MAC59" s="37"/>
      <c r="MAD59" s="37"/>
      <c r="MAE59" s="37"/>
      <c r="MAF59" s="37"/>
      <c r="MAG59" s="37"/>
      <c r="MAH59" s="37"/>
      <c r="MAI59" s="37"/>
      <c r="MAJ59" s="37"/>
      <c r="MAK59" s="37"/>
      <c r="MAL59" s="37"/>
      <c r="MAM59" s="37"/>
      <c r="MAN59" s="37"/>
      <c r="MAO59" s="37"/>
      <c r="MAP59" s="37"/>
      <c r="MAQ59" s="37"/>
      <c r="MAR59" s="37"/>
      <c r="MAS59" s="37"/>
      <c r="MAT59" s="37"/>
      <c r="MAU59" s="37"/>
      <c r="MAV59" s="37"/>
      <c r="MAW59" s="37"/>
      <c r="MAX59" s="37"/>
      <c r="MAY59" s="37"/>
      <c r="MAZ59" s="37"/>
      <c r="MBA59" s="37"/>
      <c r="MBB59" s="37"/>
      <c r="MBC59" s="37"/>
      <c r="MBD59" s="37"/>
      <c r="MBE59" s="37"/>
      <c r="MBF59" s="37"/>
      <c r="MBG59" s="37"/>
      <c r="MBH59" s="37"/>
      <c r="MBI59" s="37"/>
      <c r="MBJ59" s="37"/>
      <c r="MBK59" s="37"/>
      <c r="MBL59" s="37"/>
      <c r="MBM59" s="37"/>
      <c r="MBN59" s="37"/>
      <c r="MBO59" s="37"/>
      <c r="MBP59" s="37"/>
      <c r="MBQ59" s="37"/>
      <c r="MBR59" s="37"/>
      <c r="MBS59" s="37"/>
      <c r="MBT59" s="37"/>
      <c r="MBU59" s="37"/>
      <c r="MBV59" s="37"/>
      <c r="MBW59" s="37"/>
      <c r="MBX59" s="37"/>
      <c r="MBY59" s="37"/>
      <c r="MBZ59" s="37"/>
      <c r="MCA59" s="37"/>
      <c r="MCB59" s="37"/>
      <c r="MCC59" s="37"/>
      <c r="MCD59" s="37"/>
      <c r="MCE59" s="37"/>
      <c r="MCF59" s="37"/>
      <c r="MCG59" s="37"/>
      <c r="MCH59" s="37"/>
      <c r="MCI59" s="37"/>
      <c r="MCJ59" s="37"/>
      <c r="MCK59" s="37"/>
      <c r="MCL59" s="37"/>
      <c r="MCM59" s="37"/>
      <c r="MCN59" s="37"/>
      <c r="MCO59" s="37"/>
      <c r="MCP59" s="37"/>
      <c r="MCQ59" s="37"/>
      <c r="MCR59" s="37"/>
      <c r="MCS59" s="37"/>
      <c r="MCT59" s="37"/>
      <c r="MCU59" s="37"/>
      <c r="MCV59" s="37"/>
      <c r="MCW59" s="37"/>
      <c r="MCX59" s="37"/>
      <c r="MCY59" s="37"/>
      <c r="MCZ59" s="37"/>
      <c r="MDA59" s="37"/>
      <c r="MDB59" s="37"/>
      <c r="MDC59" s="37"/>
      <c r="MDD59" s="37"/>
      <c r="MDE59" s="37"/>
      <c r="MDF59" s="37"/>
      <c r="MDG59" s="37"/>
      <c r="MDH59" s="37"/>
      <c r="MDI59" s="37"/>
      <c r="MDJ59" s="37"/>
      <c r="MDK59" s="37"/>
      <c r="MDL59" s="37"/>
      <c r="MDM59" s="37"/>
      <c r="MDN59" s="37"/>
      <c r="MDO59" s="37"/>
      <c r="MDP59" s="37"/>
      <c r="MDQ59" s="37"/>
      <c r="MDR59" s="37"/>
      <c r="MDS59" s="37"/>
      <c r="MDT59" s="37"/>
      <c r="MDU59" s="37"/>
      <c r="MDV59" s="37"/>
      <c r="MDW59" s="37"/>
      <c r="MDX59" s="37"/>
      <c r="MDY59" s="37"/>
      <c r="MDZ59" s="37"/>
      <c r="MEA59" s="37"/>
      <c r="MEB59" s="37"/>
      <c r="MEC59" s="37"/>
      <c r="MED59" s="37"/>
      <c r="MEE59" s="37"/>
      <c r="MEF59" s="37"/>
      <c r="MEG59" s="37"/>
      <c r="MEH59" s="37"/>
      <c r="MEI59" s="37"/>
      <c r="MEJ59" s="37"/>
      <c r="MEK59" s="37"/>
      <c r="MEL59" s="37"/>
      <c r="MEM59" s="37"/>
      <c r="MEN59" s="37"/>
      <c r="MEO59" s="37"/>
      <c r="MEP59" s="37"/>
      <c r="MEQ59" s="37"/>
      <c r="MER59" s="37"/>
      <c r="MES59" s="37"/>
      <c r="MET59" s="37"/>
      <c r="MEU59" s="37"/>
      <c r="MEV59" s="37"/>
      <c r="MEW59" s="37"/>
      <c r="MEX59" s="37"/>
      <c r="MEY59" s="37"/>
      <c r="MEZ59" s="37"/>
      <c r="MFA59" s="37"/>
      <c r="MFB59" s="37"/>
      <c r="MFC59" s="37"/>
      <c r="MFD59" s="37"/>
      <c r="MFE59" s="37"/>
      <c r="MFF59" s="37"/>
      <c r="MFG59" s="37"/>
      <c r="MFH59" s="37"/>
      <c r="MFI59" s="37"/>
      <c r="MFJ59" s="37"/>
      <c r="MFK59" s="37"/>
      <c r="MFL59" s="37"/>
      <c r="MFM59" s="37"/>
      <c r="MFN59" s="37"/>
      <c r="MFO59" s="37"/>
      <c r="MFP59" s="37"/>
      <c r="MFQ59" s="37"/>
      <c r="MFR59" s="37"/>
      <c r="MFS59" s="37"/>
      <c r="MFT59" s="37"/>
      <c r="MFU59" s="37"/>
      <c r="MFV59" s="37"/>
      <c r="MFW59" s="37"/>
      <c r="MFX59" s="37"/>
      <c r="MFY59" s="37"/>
      <c r="MFZ59" s="37"/>
      <c r="MGA59" s="37"/>
      <c r="MGB59" s="37"/>
      <c r="MGC59" s="37"/>
      <c r="MGD59" s="37"/>
      <c r="MGE59" s="37"/>
      <c r="MGF59" s="37"/>
      <c r="MGG59" s="37"/>
      <c r="MGH59" s="37"/>
      <c r="MGI59" s="37"/>
      <c r="MGJ59" s="37"/>
      <c r="MGK59" s="37"/>
      <c r="MGL59" s="37"/>
      <c r="MGM59" s="37"/>
      <c r="MGN59" s="37"/>
      <c r="MGO59" s="37"/>
      <c r="MGP59" s="37"/>
      <c r="MGQ59" s="37"/>
      <c r="MGR59" s="37"/>
      <c r="MGS59" s="37"/>
      <c r="MGT59" s="37"/>
      <c r="MGU59" s="37"/>
      <c r="MGV59" s="37"/>
      <c r="MGW59" s="37"/>
      <c r="MGX59" s="37"/>
      <c r="MGY59" s="37"/>
      <c r="MGZ59" s="37"/>
      <c r="MHA59" s="37"/>
      <c r="MHB59" s="37"/>
      <c r="MHC59" s="37"/>
      <c r="MHD59" s="37"/>
      <c r="MHE59" s="37"/>
      <c r="MHF59" s="37"/>
      <c r="MHG59" s="37"/>
      <c r="MHH59" s="37"/>
      <c r="MHI59" s="37"/>
      <c r="MHJ59" s="37"/>
      <c r="MHK59" s="37"/>
      <c r="MHL59" s="37"/>
      <c r="MHM59" s="37"/>
      <c r="MHN59" s="37"/>
      <c r="MHO59" s="37"/>
      <c r="MHP59" s="37"/>
      <c r="MHQ59" s="37"/>
      <c r="MHR59" s="37"/>
      <c r="MHS59" s="37"/>
      <c r="MHT59" s="37"/>
      <c r="MHU59" s="37"/>
      <c r="MHV59" s="37"/>
      <c r="MHW59" s="37"/>
      <c r="MHX59" s="37"/>
      <c r="MHY59" s="37"/>
      <c r="MHZ59" s="37"/>
      <c r="MIA59" s="37"/>
      <c r="MIB59" s="37"/>
      <c r="MIC59" s="37"/>
      <c r="MID59" s="37"/>
      <c r="MIE59" s="37"/>
      <c r="MIF59" s="37"/>
      <c r="MIG59" s="37"/>
      <c r="MIH59" s="37"/>
      <c r="MII59" s="37"/>
      <c r="MIJ59" s="37"/>
      <c r="MIK59" s="37"/>
      <c r="MIL59" s="37"/>
      <c r="MIM59" s="37"/>
      <c r="MIN59" s="37"/>
      <c r="MIO59" s="37"/>
      <c r="MIP59" s="37"/>
      <c r="MIQ59" s="37"/>
      <c r="MIR59" s="37"/>
      <c r="MIS59" s="37"/>
      <c r="MIT59" s="37"/>
      <c r="MIU59" s="37"/>
      <c r="MIV59" s="37"/>
      <c r="MIW59" s="37"/>
      <c r="MIX59" s="37"/>
      <c r="MIY59" s="37"/>
      <c r="MIZ59" s="37"/>
      <c r="MJA59" s="37"/>
      <c r="MJB59" s="37"/>
      <c r="MJC59" s="37"/>
      <c r="MJD59" s="37"/>
      <c r="MJE59" s="37"/>
      <c r="MJF59" s="37"/>
      <c r="MJG59" s="37"/>
      <c r="MJH59" s="37"/>
      <c r="MJI59" s="37"/>
      <c r="MJJ59" s="37"/>
      <c r="MJK59" s="37"/>
      <c r="MJL59" s="37"/>
      <c r="MJM59" s="37"/>
      <c r="MJN59" s="37"/>
      <c r="MJO59" s="37"/>
      <c r="MJP59" s="37"/>
      <c r="MJQ59" s="37"/>
      <c r="MJR59" s="37"/>
      <c r="MJS59" s="37"/>
      <c r="MJT59" s="37"/>
      <c r="MJU59" s="37"/>
      <c r="MJV59" s="37"/>
      <c r="MJW59" s="37"/>
      <c r="MJX59" s="37"/>
      <c r="MJY59" s="37"/>
      <c r="MJZ59" s="37"/>
      <c r="MKA59" s="37"/>
      <c r="MKB59" s="37"/>
      <c r="MKC59" s="37"/>
      <c r="MKD59" s="37"/>
      <c r="MKE59" s="37"/>
      <c r="MKF59" s="37"/>
      <c r="MKG59" s="37"/>
      <c r="MKH59" s="37"/>
      <c r="MKI59" s="37"/>
      <c r="MKJ59" s="37"/>
      <c r="MKK59" s="37"/>
      <c r="MKL59" s="37"/>
      <c r="MKM59" s="37"/>
      <c r="MKN59" s="37"/>
      <c r="MKO59" s="37"/>
      <c r="MKP59" s="37"/>
      <c r="MKQ59" s="37"/>
      <c r="MKR59" s="37"/>
      <c r="MKS59" s="37"/>
      <c r="MKT59" s="37"/>
      <c r="MKU59" s="37"/>
      <c r="MKV59" s="37"/>
      <c r="MKW59" s="37"/>
      <c r="MKX59" s="37"/>
      <c r="MKY59" s="37"/>
      <c r="MKZ59" s="37"/>
      <c r="MLA59" s="37"/>
      <c r="MLB59" s="37"/>
      <c r="MLC59" s="37"/>
      <c r="MLD59" s="37"/>
      <c r="MLE59" s="37"/>
      <c r="MLF59" s="37"/>
      <c r="MLG59" s="37"/>
      <c r="MLH59" s="37"/>
      <c r="MLI59" s="37"/>
      <c r="MLJ59" s="37"/>
      <c r="MLK59" s="37"/>
      <c r="MLL59" s="37"/>
      <c r="MLM59" s="37"/>
      <c r="MLN59" s="37"/>
      <c r="MLO59" s="37"/>
      <c r="MLP59" s="37"/>
      <c r="MLQ59" s="37"/>
      <c r="MLR59" s="37"/>
      <c r="MLS59" s="37"/>
      <c r="MLT59" s="37"/>
      <c r="MLU59" s="37"/>
      <c r="MLV59" s="37"/>
      <c r="MLW59" s="37"/>
      <c r="MLX59" s="37"/>
      <c r="MLY59" s="37"/>
      <c r="MLZ59" s="37"/>
      <c r="MMA59" s="37"/>
      <c r="MMB59" s="37"/>
      <c r="MMC59" s="37"/>
      <c r="MMD59" s="37"/>
      <c r="MME59" s="37"/>
      <c r="MMF59" s="37"/>
      <c r="MMG59" s="37"/>
      <c r="MMH59" s="37"/>
      <c r="MMI59" s="37"/>
      <c r="MMJ59" s="37"/>
      <c r="MMK59" s="37"/>
      <c r="MML59" s="37"/>
      <c r="MMM59" s="37"/>
      <c r="MMN59" s="37"/>
      <c r="MMO59" s="37"/>
      <c r="MMP59" s="37"/>
      <c r="MMQ59" s="37"/>
      <c r="MMR59" s="37"/>
      <c r="MMS59" s="37"/>
      <c r="MMT59" s="37"/>
      <c r="MMU59" s="37"/>
      <c r="MMV59" s="37"/>
      <c r="MMW59" s="37"/>
      <c r="MMX59" s="37"/>
      <c r="MMY59" s="37"/>
      <c r="MMZ59" s="37"/>
      <c r="MNA59" s="37"/>
      <c r="MNB59" s="37"/>
      <c r="MNC59" s="37"/>
      <c r="MND59" s="37"/>
      <c r="MNE59" s="37"/>
      <c r="MNF59" s="37"/>
      <c r="MNG59" s="37"/>
      <c r="MNH59" s="37"/>
      <c r="MNI59" s="37"/>
      <c r="MNJ59" s="37"/>
      <c r="MNK59" s="37"/>
      <c r="MNL59" s="37"/>
      <c r="MNM59" s="37"/>
      <c r="MNN59" s="37"/>
      <c r="MNO59" s="37"/>
      <c r="MNP59" s="37"/>
      <c r="MNQ59" s="37"/>
      <c r="MNR59" s="37"/>
      <c r="MNS59" s="37"/>
      <c r="MNT59" s="37"/>
      <c r="MNU59" s="37"/>
      <c r="MNV59" s="37"/>
      <c r="MNW59" s="37"/>
      <c r="MNX59" s="37"/>
      <c r="MNY59" s="37"/>
      <c r="MNZ59" s="37"/>
      <c r="MOA59" s="37"/>
      <c r="MOB59" s="37"/>
      <c r="MOC59" s="37"/>
      <c r="MOD59" s="37"/>
      <c r="MOE59" s="37"/>
      <c r="MOF59" s="37"/>
      <c r="MOG59" s="37"/>
      <c r="MOH59" s="37"/>
      <c r="MOI59" s="37"/>
      <c r="MOJ59" s="37"/>
      <c r="MOK59" s="37"/>
      <c r="MOL59" s="37"/>
      <c r="MOM59" s="37"/>
      <c r="MON59" s="37"/>
      <c r="MOO59" s="37"/>
      <c r="MOP59" s="37"/>
      <c r="MOQ59" s="37"/>
      <c r="MOR59" s="37"/>
      <c r="MOS59" s="37"/>
      <c r="MOT59" s="37"/>
      <c r="MOU59" s="37"/>
      <c r="MOV59" s="37"/>
      <c r="MOW59" s="37"/>
      <c r="MOX59" s="37"/>
      <c r="MOY59" s="37"/>
      <c r="MOZ59" s="37"/>
      <c r="MPA59" s="37"/>
      <c r="MPB59" s="37"/>
      <c r="MPC59" s="37"/>
      <c r="MPD59" s="37"/>
      <c r="MPE59" s="37"/>
      <c r="MPF59" s="37"/>
      <c r="MPG59" s="37"/>
      <c r="MPH59" s="37"/>
      <c r="MPI59" s="37"/>
      <c r="MPJ59" s="37"/>
      <c r="MPK59" s="37"/>
      <c r="MPL59" s="37"/>
      <c r="MPM59" s="37"/>
      <c r="MPN59" s="37"/>
      <c r="MPO59" s="37"/>
      <c r="MPP59" s="37"/>
      <c r="MPQ59" s="37"/>
      <c r="MPR59" s="37"/>
      <c r="MPS59" s="37"/>
      <c r="MPT59" s="37"/>
      <c r="MPU59" s="37"/>
      <c r="MPV59" s="37"/>
      <c r="MPW59" s="37"/>
      <c r="MPX59" s="37"/>
      <c r="MPY59" s="37"/>
      <c r="MPZ59" s="37"/>
      <c r="MQA59" s="37"/>
      <c r="MQB59" s="37"/>
      <c r="MQC59" s="37"/>
      <c r="MQD59" s="37"/>
      <c r="MQE59" s="37"/>
      <c r="MQF59" s="37"/>
      <c r="MQG59" s="37"/>
      <c r="MQH59" s="37"/>
      <c r="MQI59" s="37"/>
      <c r="MQJ59" s="37"/>
      <c r="MQK59" s="37"/>
      <c r="MQL59" s="37"/>
      <c r="MQM59" s="37"/>
      <c r="MQN59" s="37"/>
      <c r="MQO59" s="37"/>
      <c r="MQP59" s="37"/>
      <c r="MQQ59" s="37"/>
      <c r="MQR59" s="37"/>
      <c r="MQS59" s="37"/>
      <c r="MQT59" s="37"/>
      <c r="MQU59" s="37"/>
      <c r="MQV59" s="37"/>
      <c r="MQW59" s="37"/>
      <c r="MQX59" s="37"/>
      <c r="MQY59" s="37"/>
      <c r="MQZ59" s="37"/>
      <c r="MRA59" s="37"/>
      <c r="MRB59" s="37"/>
      <c r="MRC59" s="37"/>
      <c r="MRD59" s="37"/>
      <c r="MRE59" s="37"/>
      <c r="MRF59" s="37"/>
      <c r="MRG59" s="37"/>
      <c r="MRH59" s="37"/>
      <c r="MRI59" s="37"/>
      <c r="MRJ59" s="37"/>
      <c r="MRK59" s="37"/>
      <c r="MRL59" s="37"/>
      <c r="MRM59" s="37"/>
      <c r="MRN59" s="37"/>
      <c r="MRO59" s="37"/>
      <c r="MRP59" s="37"/>
      <c r="MRQ59" s="37"/>
      <c r="MRR59" s="37"/>
      <c r="MRS59" s="37"/>
      <c r="MRT59" s="37"/>
      <c r="MRU59" s="37"/>
      <c r="MRV59" s="37"/>
      <c r="MRW59" s="37"/>
      <c r="MRX59" s="37"/>
      <c r="MRY59" s="37"/>
      <c r="MRZ59" s="37"/>
      <c r="MSA59" s="37"/>
      <c r="MSB59" s="37"/>
      <c r="MSC59" s="37"/>
      <c r="MSD59" s="37"/>
      <c r="MSE59" s="37"/>
      <c r="MSF59" s="37"/>
      <c r="MSG59" s="37"/>
      <c r="MSH59" s="37"/>
      <c r="MSI59" s="37"/>
      <c r="MSJ59" s="37"/>
      <c r="MSK59" s="37"/>
      <c r="MSL59" s="37"/>
      <c r="MSM59" s="37"/>
      <c r="MSN59" s="37"/>
      <c r="MSO59" s="37"/>
      <c r="MSP59" s="37"/>
      <c r="MSQ59" s="37"/>
      <c r="MSR59" s="37"/>
      <c r="MSS59" s="37"/>
      <c r="MST59" s="37"/>
      <c r="MSU59" s="37"/>
      <c r="MSV59" s="37"/>
      <c r="MSW59" s="37"/>
      <c r="MSX59" s="37"/>
      <c r="MSY59" s="37"/>
      <c r="MSZ59" s="37"/>
      <c r="MTA59" s="37"/>
      <c r="MTB59" s="37"/>
      <c r="MTC59" s="37"/>
      <c r="MTD59" s="37"/>
      <c r="MTE59" s="37"/>
      <c r="MTF59" s="37"/>
      <c r="MTG59" s="37"/>
      <c r="MTH59" s="37"/>
      <c r="MTI59" s="37"/>
      <c r="MTJ59" s="37"/>
      <c r="MTK59" s="37"/>
      <c r="MTL59" s="37"/>
      <c r="MTM59" s="37"/>
      <c r="MTN59" s="37"/>
      <c r="MTO59" s="37"/>
      <c r="MTP59" s="37"/>
      <c r="MTQ59" s="37"/>
      <c r="MTR59" s="37"/>
      <c r="MTS59" s="37"/>
      <c r="MTT59" s="37"/>
      <c r="MTU59" s="37"/>
      <c r="MTV59" s="37"/>
      <c r="MTW59" s="37"/>
      <c r="MTX59" s="37"/>
      <c r="MTY59" s="37"/>
      <c r="MTZ59" s="37"/>
      <c r="MUA59" s="37"/>
      <c r="MUB59" s="37"/>
      <c r="MUC59" s="37"/>
      <c r="MUD59" s="37"/>
      <c r="MUE59" s="37"/>
      <c r="MUF59" s="37"/>
      <c r="MUG59" s="37"/>
      <c r="MUH59" s="37"/>
      <c r="MUI59" s="37"/>
      <c r="MUJ59" s="37"/>
      <c r="MUK59" s="37"/>
      <c r="MUL59" s="37"/>
      <c r="MUM59" s="37"/>
      <c r="MUN59" s="37"/>
      <c r="MUO59" s="37"/>
      <c r="MUP59" s="37"/>
      <c r="MUQ59" s="37"/>
      <c r="MUR59" s="37"/>
      <c r="MUS59" s="37"/>
      <c r="MUT59" s="37"/>
      <c r="MUU59" s="37"/>
      <c r="MUV59" s="37"/>
      <c r="MUW59" s="37"/>
      <c r="MUX59" s="37"/>
      <c r="MUY59" s="37"/>
      <c r="MUZ59" s="37"/>
      <c r="MVA59" s="37"/>
      <c r="MVB59" s="37"/>
      <c r="MVC59" s="37"/>
      <c r="MVD59" s="37"/>
      <c r="MVE59" s="37"/>
      <c r="MVF59" s="37"/>
      <c r="MVG59" s="37"/>
      <c r="MVH59" s="37"/>
      <c r="MVI59" s="37"/>
      <c r="MVJ59" s="37"/>
      <c r="MVK59" s="37"/>
      <c r="MVL59" s="37"/>
      <c r="MVM59" s="37"/>
      <c r="MVN59" s="37"/>
      <c r="MVO59" s="37"/>
      <c r="MVP59" s="37"/>
      <c r="MVQ59" s="37"/>
      <c r="MVR59" s="37"/>
      <c r="MVS59" s="37"/>
      <c r="MVT59" s="37"/>
      <c r="MVU59" s="37"/>
      <c r="MVV59" s="37"/>
      <c r="MVW59" s="37"/>
      <c r="MVX59" s="37"/>
      <c r="MVY59" s="37"/>
      <c r="MVZ59" s="37"/>
      <c r="MWA59" s="37"/>
      <c r="MWB59" s="37"/>
      <c r="MWC59" s="37"/>
      <c r="MWD59" s="37"/>
      <c r="MWE59" s="37"/>
      <c r="MWF59" s="37"/>
      <c r="MWG59" s="37"/>
      <c r="MWH59" s="37"/>
      <c r="MWI59" s="37"/>
      <c r="MWJ59" s="37"/>
      <c r="MWK59" s="37"/>
      <c r="MWL59" s="37"/>
      <c r="MWM59" s="37"/>
      <c r="MWN59" s="37"/>
      <c r="MWO59" s="37"/>
      <c r="MWP59" s="37"/>
      <c r="MWQ59" s="37"/>
      <c r="MWR59" s="37"/>
      <c r="MWS59" s="37"/>
      <c r="MWT59" s="37"/>
      <c r="MWU59" s="37"/>
      <c r="MWV59" s="37"/>
      <c r="MWW59" s="37"/>
      <c r="MWX59" s="37"/>
      <c r="MWY59" s="37"/>
      <c r="MWZ59" s="37"/>
      <c r="MXA59" s="37"/>
      <c r="MXB59" s="37"/>
      <c r="MXC59" s="37"/>
      <c r="MXD59" s="37"/>
      <c r="MXE59" s="37"/>
      <c r="MXF59" s="37"/>
      <c r="MXG59" s="37"/>
      <c r="MXH59" s="37"/>
      <c r="MXI59" s="37"/>
      <c r="MXJ59" s="37"/>
      <c r="MXK59" s="37"/>
      <c r="MXL59" s="37"/>
      <c r="MXM59" s="37"/>
      <c r="MXN59" s="37"/>
      <c r="MXO59" s="37"/>
      <c r="MXP59" s="37"/>
      <c r="MXQ59" s="37"/>
      <c r="MXR59" s="37"/>
      <c r="MXS59" s="37"/>
      <c r="MXT59" s="37"/>
      <c r="MXU59" s="37"/>
      <c r="MXV59" s="37"/>
      <c r="MXW59" s="37"/>
      <c r="MXX59" s="37"/>
      <c r="MXY59" s="37"/>
      <c r="MXZ59" s="37"/>
      <c r="MYA59" s="37"/>
      <c r="MYB59" s="37"/>
      <c r="MYC59" s="37"/>
      <c r="MYD59" s="37"/>
      <c r="MYE59" s="37"/>
      <c r="MYF59" s="37"/>
      <c r="MYG59" s="37"/>
      <c r="MYH59" s="37"/>
      <c r="MYI59" s="37"/>
      <c r="MYJ59" s="37"/>
      <c r="MYK59" s="37"/>
      <c r="MYL59" s="37"/>
      <c r="MYM59" s="37"/>
      <c r="MYN59" s="37"/>
      <c r="MYO59" s="37"/>
      <c r="MYP59" s="37"/>
      <c r="MYQ59" s="37"/>
      <c r="MYR59" s="37"/>
      <c r="MYS59" s="37"/>
      <c r="MYT59" s="37"/>
      <c r="MYU59" s="37"/>
      <c r="MYV59" s="37"/>
      <c r="MYW59" s="37"/>
      <c r="MYX59" s="37"/>
      <c r="MYY59" s="37"/>
      <c r="MYZ59" s="37"/>
      <c r="MZA59" s="37"/>
      <c r="MZB59" s="37"/>
      <c r="MZC59" s="37"/>
      <c r="MZD59" s="37"/>
      <c r="MZE59" s="37"/>
      <c r="MZF59" s="37"/>
      <c r="MZG59" s="37"/>
      <c r="MZH59" s="37"/>
      <c r="MZI59" s="37"/>
      <c r="MZJ59" s="37"/>
      <c r="MZK59" s="37"/>
      <c r="MZL59" s="37"/>
      <c r="MZM59" s="37"/>
      <c r="MZN59" s="37"/>
      <c r="MZO59" s="37"/>
      <c r="MZP59" s="37"/>
      <c r="MZQ59" s="37"/>
      <c r="MZR59" s="37"/>
      <c r="MZS59" s="37"/>
      <c r="MZT59" s="37"/>
      <c r="MZU59" s="37"/>
      <c r="MZV59" s="37"/>
      <c r="MZW59" s="37"/>
      <c r="MZX59" s="37"/>
      <c r="MZY59" s="37"/>
      <c r="MZZ59" s="37"/>
      <c r="NAA59" s="37"/>
      <c r="NAB59" s="37"/>
      <c r="NAC59" s="37"/>
      <c r="NAD59" s="37"/>
      <c r="NAE59" s="37"/>
      <c r="NAF59" s="37"/>
      <c r="NAG59" s="37"/>
      <c r="NAH59" s="37"/>
      <c r="NAI59" s="37"/>
      <c r="NAJ59" s="37"/>
      <c r="NAK59" s="37"/>
      <c r="NAL59" s="37"/>
      <c r="NAM59" s="37"/>
      <c r="NAN59" s="37"/>
      <c r="NAO59" s="37"/>
      <c r="NAP59" s="37"/>
      <c r="NAQ59" s="37"/>
      <c r="NAR59" s="37"/>
      <c r="NAS59" s="37"/>
      <c r="NAT59" s="37"/>
      <c r="NAU59" s="37"/>
      <c r="NAV59" s="37"/>
      <c r="NAW59" s="37"/>
      <c r="NAX59" s="37"/>
      <c r="NAY59" s="37"/>
      <c r="NAZ59" s="37"/>
      <c r="NBA59" s="37"/>
      <c r="NBB59" s="37"/>
      <c r="NBC59" s="37"/>
      <c r="NBD59" s="37"/>
      <c r="NBE59" s="37"/>
      <c r="NBF59" s="37"/>
      <c r="NBG59" s="37"/>
      <c r="NBH59" s="37"/>
      <c r="NBI59" s="37"/>
      <c r="NBJ59" s="37"/>
      <c r="NBK59" s="37"/>
      <c r="NBL59" s="37"/>
      <c r="NBM59" s="37"/>
      <c r="NBN59" s="37"/>
      <c r="NBO59" s="37"/>
      <c r="NBP59" s="37"/>
      <c r="NBQ59" s="37"/>
      <c r="NBR59" s="37"/>
      <c r="NBS59" s="37"/>
      <c r="NBT59" s="37"/>
      <c r="NBU59" s="37"/>
      <c r="NBV59" s="37"/>
      <c r="NBW59" s="37"/>
      <c r="NBX59" s="37"/>
      <c r="NBY59" s="37"/>
      <c r="NBZ59" s="37"/>
      <c r="NCA59" s="37"/>
      <c r="NCB59" s="37"/>
      <c r="NCC59" s="37"/>
      <c r="NCD59" s="37"/>
      <c r="NCE59" s="37"/>
      <c r="NCF59" s="37"/>
      <c r="NCG59" s="37"/>
      <c r="NCH59" s="37"/>
      <c r="NCI59" s="37"/>
      <c r="NCJ59" s="37"/>
      <c r="NCK59" s="37"/>
      <c r="NCL59" s="37"/>
      <c r="NCM59" s="37"/>
      <c r="NCN59" s="37"/>
      <c r="NCO59" s="37"/>
      <c r="NCP59" s="37"/>
      <c r="NCQ59" s="37"/>
      <c r="NCR59" s="37"/>
      <c r="NCS59" s="37"/>
      <c r="NCT59" s="37"/>
      <c r="NCU59" s="37"/>
      <c r="NCV59" s="37"/>
      <c r="NCW59" s="37"/>
      <c r="NCX59" s="37"/>
      <c r="NCY59" s="37"/>
      <c r="NCZ59" s="37"/>
      <c r="NDA59" s="37"/>
      <c r="NDB59" s="37"/>
      <c r="NDC59" s="37"/>
      <c r="NDD59" s="37"/>
      <c r="NDE59" s="37"/>
      <c r="NDF59" s="37"/>
      <c r="NDG59" s="37"/>
      <c r="NDH59" s="37"/>
      <c r="NDI59" s="37"/>
      <c r="NDJ59" s="37"/>
      <c r="NDK59" s="37"/>
      <c r="NDL59" s="37"/>
      <c r="NDM59" s="37"/>
      <c r="NDN59" s="37"/>
      <c r="NDO59" s="37"/>
      <c r="NDP59" s="37"/>
      <c r="NDQ59" s="37"/>
      <c r="NDR59" s="37"/>
      <c r="NDS59" s="37"/>
      <c r="NDT59" s="37"/>
      <c r="NDU59" s="37"/>
      <c r="NDV59" s="37"/>
      <c r="NDW59" s="37"/>
      <c r="NDX59" s="37"/>
      <c r="NDY59" s="37"/>
      <c r="NDZ59" s="37"/>
      <c r="NEA59" s="37"/>
      <c r="NEB59" s="37"/>
      <c r="NEC59" s="37"/>
      <c r="NED59" s="37"/>
      <c r="NEE59" s="37"/>
      <c r="NEF59" s="37"/>
      <c r="NEG59" s="37"/>
      <c r="NEH59" s="37"/>
      <c r="NEI59" s="37"/>
      <c r="NEJ59" s="37"/>
      <c r="NEK59" s="37"/>
      <c r="NEL59" s="37"/>
      <c r="NEM59" s="37"/>
      <c r="NEN59" s="37"/>
      <c r="NEO59" s="37"/>
      <c r="NEP59" s="37"/>
      <c r="NEQ59" s="37"/>
      <c r="NER59" s="37"/>
      <c r="NES59" s="37"/>
      <c r="NET59" s="37"/>
      <c r="NEU59" s="37"/>
      <c r="NEV59" s="37"/>
      <c r="NEW59" s="37"/>
      <c r="NEX59" s="37"/>
      <c r="NEY59" s="37"/>
      <c r="NEZ59" s="37"/>
      <c r="NFA59" s="37"/>
      <c r="NFB59" s="37"/>
      <c r="NFC59" s="37"/>
      <c r="NFD59" s="37"/>
      <c r="NFE59" s="37"/>
      <c r="NFF59" s="37"/>
      <c r="NFG59" s="37"/>
      <c r="NFH59" s="37"/>
      <c r="NFI59" s="37"/>
      <c r="NFJ59" s="37"/>
      <c r="NFK59" s="37"/>
      <c r="NFL59" s="37"/>
      <c r="NFM59" s="37"/>
      <c r="NFN59" s="37"/>
      <c r="NFO59" s="37"/>
      <c r="NFP59" s="37"/>
      <c r="NFQ59" s="37"/>
      <c r="NFR59" s="37"/>
      <c r="NFS59" s="37"/>
      <c r="NFT59" s="37"/>
      <c r="NFU59" s="37"/>
      <c r="NFV59" s="37"/>
      <c r="NFW59" s="37"/>
      <c r="NFX59" s="37"/>
      <c r="NFY59" s="37"/>
      <c r="NFZ59" s="37"/>
      <c r="NGA59" s="37"/>
      <c r="NGB59" s="37"/>
      <c r="NGC59" s="37"/>
      <c r="NGD59" s="37"/>
      <c r="NGE59" s="37"/>
      <c r="NGF59" s="37"/>
      <c r="NGG59" s="37"/>
      <c r="NGH59" s="37"/>
      <c r="NGI59" s="37"/>
      <c r="NGJ59" s="37"/>
      <c r="NGK59" s="37"/>
      <c r="NGL59" s="37"/>
      <c r="NGM59" s="37"/>
      <c r="NGN59" s="37"/>
      <c r="NGO59" s="37"/>
      <c r="NGP59" s="37"/>
      <c r="NGQ59" s="37"/>
      <c r="NGR59" s="37"/>
      <c r="NGS59" s="37"/>
      <c r="NGT59" s="37"/>
      <c r="NGU59" s="37"/>
      <c r="NGV59" s="37"/>
      <c r="NGW59" s="37"/>
      <c r="NGX59" s="37"/>
      <c r="NGY59" s="37"/>
      <c r="NGZ59" s="37"/>
      <c r="NHA59" s="37"/>
      <c r="NHB59" s="37"/>
      <c r="NHC59" s="37"/>
      <c r="NHD59" s="37"/>
      <c r="NHE59" s="37"/>
      <c r="NHF59" s="37"/>
      <c r="NHG59" s="37"/>
      <c r="NHH59" s="37"/>
      <c r="NHI59" s="37"/>
      <c r="NHJ59" s="37"/>
      <c r="NHK59" s="37"/>
      <c r="NHL59" s="37"/>
      <c r="NHM59" s="37"/>
      <c r="NHN59" s="37"/>
      <c r="NHO59" s="37"/>
      <c r="NHP59" s="37"/>
      <c r="NHQ59" s="37"/>
      <c r="NHR59" s="37"/>
      <c r="NHS59" s="37"/>
      <c r="NHT59" s="37"/>
      <c r="NHU59" s="37"/>
      <c r="NHV59" s="37"/>
      <c r="NHW59" s="37"/>
      <c r="NHX59" s="37"/>
      <c r="NHY59" s="37"/>
      <c r="NHZ59" s="37"/>
      <c r="NIA59" s="37"/>
      <c r="NIB59" s="37"/>
      <c r="NIC59" s="37"/>
      <c r="NID59" s="37"/>
      <c r="NIE59" s="37"/>
      <c r="NIF59" s="37"/>
      <c r="NIG59" s="37"/>
      <c r="NIH59" s="37"/>
      <c r="NII59" s="37"/>
      <c r="NIJ59" s="37"/>
      <c r="NIK59" s="37"/>
      <c r="NIL59" s="37"/>
      <c r="NIM59" s="37"/>
      <c r="NIN59" s="37"/>
      <c r="NIO59" s="37"/>
      <c r="NIP59" s="37"/>
      <c r="NIQ59" s="37"/>
      <c r="NIR59" s="37"/>
      <c r="NIS59" s="37"/>
      <c r="NIT59" s="37"/>
      <c r="NIU59" s="37"/>
      <c r="NIV59" s="37"/>
      <c r="NIW59" s="37"/>
      <c r="NIX59" s="37"/>
      <c r="NIY59" s="37"/>
      <c r="NIZ59" s="37"/>
      <c r="NJA59" s="37"/>
      <c r="NJB59" s="37"/>
      <c r="NJC59" s="37"/>
      <c r="NJD59" s="37"/>
      <c r="NJE59" s="37"/>
      <c r="NJF59" s="37"/>
      <c r="NJG59" s="37"/>
      <c r="NJH59" s="37"/>
      <c r="NJI59" s="37"/>
      <c r="NJJ59" s="37"/>
      <c r="NJK59" s="37"/>
      <c r="NJL59" s="37"/>
      <c r="NJM59" s="37"/>
      <c r="NJN59" s="37"/>
      <c r="NJO59" s="37"/>
      <c r="NJP59" s="37"/>
      <c r="NJQ59" s="37"/>
      <c r="NJR59" s="37"/>
      <c r="NJS59" s="37"/>
      <c r="NJT59" s="37"/>
      <c r="NJU59" s="37"/>
      <c r="NJV59" s="37"/>
      <c r="NJW59" s="37"/>
      <c r="NJX59" s="37"/>
      <c r="NJY59" s="37"/>
      <c r="NJZ59" s="37"/>
      <c r="NKA59" s="37"/>
      <c r="NKB59" s="37"/>
      <c r="NKC59" s="37"/>
      <c r="NKD59" s="37"/>
      <c r="NKE59" s="37"/>
      <c r="NKF59" s="37"/>
      <c r="NKG59" s="37"/>
      <c r="NKH59" s="37"/>
      <c r="NKI59" s="37"/>
      <c r="NKJ59" s="37"/>
      <c r="NKK59" s="37"/>
      <c r="NKL59" s="37"/>
      <c r="NKM59" s="37"/>
      <c r="NKN59" s="37"/>
      <c r="NKO59" s="37"/>
      <c r="NKP59" s="37"/>
      <c r="NKQ59" s="37"/>
      <c r="NKR59" s="37"/>
      <c r="NKS59" s="37"/>
      <c r="NKT59" s="37"/>
      <c r="NKU59" s="37"/>
      <c r="NKV59" s="37"/>
      <c r="NKW59" s="37"/>
      <c r="NKX59" s="37"/>
      <c r="NKY59" s="37"/>
      <c r="NKZ59" s="37"/>
      <c r="NLA59" s="37"/>
      <c r="NLB59" s="37"/>
      <c r="NLC59" s="37"/>
      <c r="NLD59" s="37"/>
      <c r="NLE59" s="37"/>
      <c r="NLF59" s="37"/>
      <c r="NLG59" s="37"/>
      <c r="NLH59" s="37"/>
      <c r="NLI59" s="37"/>
      <c r="NLJ59" s="37"/>
      <c r="NLK59" s="37"/>
      <c r="NLL59" s="37"/>
      <c r="NLM59" s="37"/>
      <c r="NLN59" s="37"/>
      <c r="NLO59" s="37"/>
      <c r="NLP59" s="37"/>
      <c r="NLQ59" s="37"/>
      <c r="NLR59" s="37"/>
      <c r="NLS59" s="37"/>
      <c r="NLT59" s="37"/>
      <c r="NLU59" s="37"/>
      <c r="NLV59" s="37"/>
      <c r="NLW59" s="37"/>
      <c r="NLX59" s="37"/>
      <c r="NLY59" s="37"/>
      <c r="NLZ59" s="37"/>
      <c r="NMA59" s="37"/>
      <c r="NMB59" s="37"/>
      <c r="NMC59" s="37"/>
      <c r="NMD59" s="37"/>
      <c r="NME59" s="37"/>
      <c r="NMF59" s="37"/>
      <c r="NMG59" s="37"/>
      <c r="NMH59" s="37"/>
      <c r="NMI59" s="37"/>
      <c r="NMJ59" s="37"/>
      <c r="NMK59" s="37"/>
      <c r="NML59" s="37"/>
      <c r="NMM59" s="37"/>
      <c r="NMN59" s="37"/>
      <c r="NMO59" s="37"/>
      <c r="NMP59" s="37"/>
      <c r="NMQ59" s="37"/>
      <c r="NMR59" s="37"/>
      <c r="NMS59" s="37"/>
      <c r="NMT59" s="37"/>
      <c r="NMU59" s="37"/>
      <c r="NMV59" s="37"/>
      <c r="NMW59" s="37"/>
      <c r="NMX59" s="37"/>
      <c r="NMY59" s="37"/>
      <c r="NMZ59" s="37"/>
      <c r="NNA59" s="37"/>
      <c r="NNB59" s="37"/>
      <c r="NNC59" s="37"/>
      <c r="NND59" s="37"/>
      <c r="NNE59" s="37"/>
      <c r="NNF59" s="37"/>
      <c r="NNG59" s="37"/>
      <c r="NNH59" s="37"/>
      <c r="NNI59" s="37"/>
      <c r="NNJ59" s="37"/>
      <c r="NNK59" s="37"/>
      <c r="NNL59" s="37"/>
      <c r="NNM59" s="37"/>
      <c r="NNN59" s="37"/>
      <c r="NNO59" s="37"/>
      <c r="NNP59" s="37"/>
      <c r="NNQ59" s="37"/>
      <c r="NNR59" s="37"/>
      <c r="NNS59" s="37"/>
      <c r="NNT59" s="37"/>
      <c r="NNU59" s="37"/>
      <c r="NNV59" s="37"/>
      <c r="NNW59" s="37"/>
      <c r="NNX59" s="37"/>
      <c r="NNY59" s="37"/>
      <c r="NNZ59" s="37"/>
      <c r="NOA59" s="37"/>
      <c r="NOB59" s="37"/>
      <c r="NOC59" s="37"/>
      <c r="NOD59" s="37"/>
      <c r="NOE59" s="37"/>
      <c r="NOF59" s="37"/>
      <c r="NOG59" s="37"/>
      <c r="NOH59" s="37"/>
      <c r="NOI59" s="37"/>
      <c r="NOJ59" s="37"/>
      <c r="NOK59" s="37"/>
      <c r="NOL59" s="37"/>
      <c r="NOM59" s="37"/>
      <c r="NON59" s="37"/>
      <c r="NOO59" s="37"/>
      <c r="NOP59" s="37"/>
      <c r="NOQ59" s="37"/>
      <c r="NOR59" s="37"/>
      <c r="NOS59" s="37"/>
      <c r="NOT59" s="37"/>
      <c r="NOU59" s="37"/>
      <c r="NOV59" s="37"/>
      <c r="NOW59" s="37"/>
      <c r="NOX59" s="37"/>
      <c r="NOY59" s="37"/>
      <c r="NOZ59" s="37"/>
      <c r="NPA59" s="37"/>
      <c r="NPB59" s="37"/>
      <c r="NPC59" s="37"/>
      <c r="NPD59" s="37"/>
      <c r="NPE59" s="37"/>
      <c r="NPF59" s="37"/>
      <c r="NPG59" s="37"/>
      <c r="NPH59" s="37"/>
      <c r="NPI59" s="37"/>
      <c r="NPJ59" s="37"/>
      <c r="NPK59" s="37"/>
      <c r="NPL59" s="37"/>
      <c r="NPM59" s="37"/>
      <c r="NPN59" s="37"/>
      <c r="NPO59" s="37"/>
      <c r="NPP59" s="37"/>
      <c r="NPQ59" s="37"/>
      <c r="NPR59" s="37"/>
      <c r="NPS59" s="37"/>
      <c r="NPT59" s="37"/>
      <c r="NPU59" s="37"/>
      <c r="NPV59" s="37"/>
      <c r="NPW59" s="37"/>
      <c r="NPX59" s="37"/>
      <c r="NPY59" s="37"/>
      <c r="NPZ59" s="37"/>
      <c r="NQA59" s="37"/>
      <c r="NQB59" s="37"/>
      <c r="NQC59" s="37"/>
      <c r="NQD59" s="37"/>
      <c r="NQE59" s="37"/>
      <c r="NQF59" s="37"/>
      <c r="NQG59" s="37"/>
      <c r="NQH59" s="37"/>
      <c r="NQI59" s="37"/>
      <c r="NQJ59" s="37"/>
      <c r="NQK59" s="37"/>
      <c r="NQL59" s="37"/>
      <c r="NQM59" s="37"/>
      <c r="NQN59" s="37"/>
      <c r="NQO59" s="37"/>
      <c r="NQP59" s="37"/>
      <c r="NQQ59" s="37"/>
      <c r="NQR59" s="37"/>
      <c r="NQS59" s="37"/>
      <c r="NQT59" s="37"/>
      <c r="NQU59" s="37"/>
      <c r="NQV59" s="37"/>
      <c r="NQW59" s="37"/>
      <c r="NQX59" s="37"/>
      <c r="NQY59" s="37"/>
      <c r="NQZ59" s="37"/>
      <c r="NRA59" s="37"/>
      <c r="NRB59" s="37"/>
      <c r="NRC59" s="37"/>
      <c r="NRD59" s="37"/>
      <c r="NRE59" s="37"/>
      <c r="NRF59" s="37"/>
      <c r="NRG59" s="37"/>
      <c r="NRH59" s="37"/>
      <c r="NRI59" s="37"/>
      <c r="NRJ59" s="37"/>
      <c r="NRK59" s="37"/>
      <c r="NRL59" s="37"/>
      <c r="NRM59" s="37"/>
      <c r="NRN59" s="37"/>
      <c r="NRO59" s="37"/>
      <c r="NRP59" s="37"/>
      <c r="NRQ59" s="37"/>
      <c r="NRR59" s="37"/>
      <c r="NRS59" s="37"/>
      <c r="NRT59" s="37"/>
      <c r="NRU59" s="37"/>
      <c r="NRV59" s="37"/>
      <c r="NRW59" s="37"/>
      <c r="NRX59" s="37"/>
      <c r="NRY59" s="37"/>
      <c r="NRZ59" s="37"/>
      <c r="NSA59" s="37"/>
      <c r="NSB59" s="37"/>
      <c r="NSC59" s="37"/>
      <c r="NSD59" s="37"/>
      <c r="NSE59" s="37"/>
      <c r="NSF59" s="37"/>
      <c r="NSG59" s="37"/>
      <c r="NSH59" s="37"/>
      <c r="NSI59" s="37"/>
      <c r="NSJ59" s="37"/>
      <c r="NSK59" s="37"/>
      <c r="NSL59" s="37"/>
      <c r="NSM59" s="37"/>
      <c r="NSN59" s="37"/>
      <c r="NSO59" s="37"/>
      <c r="NSP59" s="37"/>
      <c r="NSQ59" s="37"/>
      <c r="NSR59" s="37"/>
      <c r="NSS59" s="37"/>
      <c r="NST59" s="37"/>
      <c r="NSU59" s="37"/>
      <c r="NSV59" s="37"/>
      <c r="NSW59" s="37"/>
      <c r="NSX59" s="37"/>
      <c r="NSY59" s="37"/>
      <c r="NSZ59" s="37"/>
      <c r="NTA59" s="37"/>
      <c r="NTB59" s="37"/>
      <c r="NTC59" s="37"/>
      <c r="NTD59" s="37"/>
      <c r="NTE59" s="37"/>
      <c r="NTF59" s="37"/>
      <c r="NTG59" s="37"/>
      <c r="NTH59" s="37"/>
      <c r="NTI59" s="37"/>
      <c r="NTJ59" s="37"/>
      <c r="NTK59" s="37"/>
      <c r="NTL59" s="37"/>
      <c r="NTM59" s="37"/>
      <c r="NTN59" s="37"/>
      <c r="NTO59" s="37"/>
      <c r="NTP59" s="37"/>
      <c r="NTQ59" s="37"/>
      <c r="NTR59" s="37"/>
      <c r="NTS59" s="37"/>
      <c r="NTT59" s="37"/>
      <c r="NTU59" s="37"/>
      <c r="NTV59" s="37"/>
      <c r="NTW59" s="37"/>
      <c r="NTX59" s="37"/>
      <c r="NTY59" s="37"/>
      <c r="NTZ59" s="37"/>
      <c r="NUA59" s="37"/>
      <c r="NUB59" s="37"/>
      <c r="NUC59" s="37"/>
      <c r="NUD59" s="37"/>
      <c r="NUE59" s="37"/>
      <c r="NUF59" s="37"/>
      <c r="NUG59" s="37"/>
      <c r="NUH59" s="37"/>
      <c r="NUI59" s="37"/>
      <c r="NUJ59" s="37"/>
      <c r="NUK59" s="37"/>
      <c r="NUL59" s="37"/>
      <c r="NUM59" s="37"/>
      <c r="NUN59" s="37"/>
      <c r="NUO59" s="37"/>
      <c r="NUP59" s="37"/>
      <c r="NUQ59" s="37"/>
      <c r="NUR59" s="37"/>
      <c r="NUS59" s="37"/>
      <c r="NUT59" s="37"/>
      <c r="NUU59" s="37"/>
      <c r="NUV59" s="37"/>
      <c r="NUW59" s="37"/>
      <c r="NUX59" s="37"/>
      <c r="NUY59" s="37"/>
      <c r="NUZ59" s="37"/>
      <c r="NVA59" s="37"/>
      <c r="NVB59" s="37"/>
      <c r="NVC59" s="37"/>
      <c r="NVD59" s="37"/>
      <c r="NVE59" s="37"/>
      <c r="NVF59" s="37"/>
      <c r="NVG59" s="37"/>
      <c r="NVH59" s="37"/>
      <c r="NVI59" s="37"/>
      <c r="NVJ59" s="37"/>
      <c r="NVK59" s="37"/>
      <c r="NVL59" s="37"/>
      <c r="NVM59" s="37"/>
      <c r="NVN59" s="37"/>
      <c r="NVO59" s="37"/>
      <c r="NVP59" s="37"/>
      <c r="NVQ59" s="37"/>
      <c r="NVR59" s="37"/>
      <c r="NVS59" s="37"/>
      <c r="NVT59" s="37"/>
      <c r="NVU59" s="37"/>
      <c r="NVV59" s="37"/>
      <c r="NVW59" s="37"/>
      <c r="NVX59" s="37"/>
      <c r="NVY59" s="37"/>
      <c r="NVZ59" s="37"/>
      <c r="NWA59" s="37"/>
      <c r="NWB59" s="37"/>
      <c r="NWC59" s="37"/>
      <c r="NWD59" s="37"/>
      <c r="NWE59" s="37"/>
      <c r="NWF59" s="37"/>
      <c r="NWG59" s="37"/>
      <c r="NWH59" s="37"/>
      <c r="NWI59" s="37"/>
      <c r="NWJ59" s="37"/>
      <c r="NWK59" s="37"/>
      <c r="NWL59" s="37"/>
      <c r="NWM59" s="37"/>
      <c r="NWN59" s="37"/>
      <c r="NWO59" s="37"/>
      <c r="NWP59" s="37"/>
      <c r="NWQ59" s="37"/>
      <c r="NWR59" s="37"/>
      <c r="NWS59" s="37"/>
      <c r="NWT59" s="37"/>
      <c r="NWU59" s="37"/>
      <c r="NWV59" s="37"/>
      <c r="NWW59" s="37"/>
      <c r="NWX59" s="37"/>
      <c r="NWY59" s="37"/>
      <c r="NWZ59" s="37"/>
      <c r="NXA59" s="37"/>
      <c r="NXB59" s="37"/>
      <c r="NXC59" s="37"/>
      <c r="NXD59" s="37"/>
      <c r="NXE59" s="37"/>
      <c r="NXF59" s="37"/>
      <c r="NXG59" s="37"/>
      <c r="NXH59" s="37"/>
      <c r="NXI59" s="37"/>
      <c r="NXJ59" s="37"/>
      <c r="NXK59" s="37"/>
      <c r="NXL59" s="37"/>
      <c r="NXM59" s="37"/>
      <c r="NXN59" s="37"/>
      <c r="NXO59" s="37"/>
      <c r="NXP59" s="37"/>
      <c r="NXQ59" s="37"/>
      <c r="NXR59" s="37"/>
      <c r="NXS59" s="37"/>
      <c r="NXT59" s="37"/>
      <c r="NXU59" s="37"/>
      <c r="NXV59" s="37"/>
      <c r="NXW59" s="37"/>
      <c r="NXX59" s="37"/>
      <c r="NXY59" s="37"/>
      <c r="NXZ59" s="37"/>
      <c r="NYA59" s="37"/>
      <c r="NYB59" s="37"/>
      <c r="NYC59" s="37"/>
      <c r="NYD59" s="37"/>
      <c r="NYE59" s="37"/>
      <c r="NYF59" s="37"/>
      <c r="NYG59" s="37"/>
      <c r="NYH59" s="37"/>
      <c r="NYI59" s="37"/>
      <c r="NYJ59" s="37"/>
      <c r="NYK59" s="37"/>
      <c r="NYL59" s="37"/>
      <c r="NYM59" s="37"/>
      <c r="NYN59" s="37"/>
      <c r="NYO59" s="37"/>
      <c r="NYP59" s="37"/>
      <c r="NYQ59" s="37"/>
      <c r="NYR59" s="37"/>
      <c r="NYS59" s="37"/>
      <c r="NYT59" s="37"/>
      <c r="NYU59" s="37"/>
      <c r="NYV59" s="37"/>
      <c r="NYW59" s="37"/>
      <c r="NYX59" s="37"/>
      <c r="NYY59" s="37"/>
      <c r="NYZ59" s="37"/>
      <c r="NZA59" s="37"/>
      <c r="NZB59" s="37"/>
      <c r="NZC59" s="37"/>
      <c r="NZD59" s="37"/>
      <c r="NZE59" s="37"/>
      <c r="NZF59" s="37"/>
      <c r="NZG59" s="37"/>
      <c r="NZH59" s="37"/>
      <c r="NZI59" s="37"/>
      <c r="NZJ59" s="37"/>
      <c r="NZK59" s="37"/>
      <c r="NZL59" s="37"/>
      <c r="NZM59" s="37"/>
      <c r="NZN59" s="37"/>
      <c r="NZO59" s="37"/>
      <c r="NZP59" s="37"/>
      <c r="NZQ59" s="37"/>
      <c r="NZR59" s="37"/>
      <c r="NZS59" s="37"/>
      <c r="NZT59" s="37"/>
      <c r="NZU59" s="37"/>
      <c r="NZV59" s="37"/>
      <c r="NZW59" s="37"/>
      <c r="NZX59" s="37"/>
      <c r="NZY59" s="37"/>
      <c r="NZZ59" s="37"/>
      <c r="OAA59" s="37"/>
      <c r="OAB59" s="37"/>
      <c r="OAC59" s="37"/>
      <c r="OAD59" s="37"/>
      <c r="OAE59" s="37"/>
      <c r="OAF59" s="37"/>
      <c r="OAG59" s="37"/>
      <c r="OAH59" s="37"/>
      <c r="OAI59" s="37"/>
      <c r="OAJ59" s="37"/>
      <c r="OAK59" s="37"/>
      <c r="OAL59" s="37"/>
      <c r="OAM59" s="37"/>
      <c r="OAN59" s="37"/>
      <c r="OAO59" s="37"/>
      <c r="OAP59" s="37"/>
      <c r="OAQ59" s="37"/>
      <c r="OAR59" s="37"/>
      <c r="OAS59" s="37"/>
      <c r="OAT59" s="37"/>
      <c r="OAU59" s="37"/>
      <c r="OAV59" s="37"/>
      <c r="OAW59" s="37"/>
      <c r="OAX59" s="37"/>
      <c r="OAY59" s="37"/>
      <c r="OAZ59" s="37"/>
      <c r="OBA59" s="37"/>
      <c r="OBB59" s="37"/>
      <c r="OBC59" s="37"/>
      <c r="OBD59" s="37"/>
      <c r="OBE59" s="37"/>
      <c r="OBF59" s="37"/>
      <c r="OBG59" s="37"/>
      <c r="OBH59" s="37"/>
      <c r="OBI59" s="37"/>
      <c r="OBJ59" s="37"/>
      <c r="OBK59" s="37"/>
      <c r="OBL59" s="37"/>
      <c r="OBM59" s="37"/>
      <c r="OBN59" s="37"/>
      <c r="OBO59" s="37"/>
      <c r="OBP59" s="37"/>
      <c r="OBQ59" s="37"/>
      <c r="OBR59" s="37"/>
      <c r="OBS59" s="37"/>
      <c r="OBT59" s="37"/>
      <c r="OBU59" s="37"/>
      <c r="OBV59" s="37"/>
      <c r="OBW59" s="37"/>
      <c r="OBX59" s="37"/>
      <c r="OBY59" s="37"/>
      <c r="OBZ59" s="37"/>
      <c r="OCA59" s="37"/>
      <c r="OCB59" s="37"/>
      <c r="OCC59" s="37"/>
      <c r="OCD59" s="37"/>
      <c r="OCE59" s="37"/>
      <c r="OCF59" s="37"/>
      <c r="OCG59" s="37"/>
      <c r="OCH59" s="37"/>
      <c r="OCI59" s="37"/>
      <c r="OCJ59" s="37"/>
      <c r="OCK59" s="37"/>
      <c r="OCL59" s="37"/>
      <c r="OCM59" s="37"/>
      <c r="OCN59" s="37"/>
      <c r="OCO59" s="37"/>
      <c r="OCP59" s="37"/>
      <c r="OCQ59" s="37"/>
      <c r="OCR59" s="37"/>
      <c r="OCS59" s="37"/>
      <c r="OCT59" s="37"/>
      <c r="OCU59" s="37"/>
      <c r="OCV59" s="37"/>
      <c r="OCW59" s="37"/>
      <c r="OCX59" s="37"/>
      <c r="OCY59" s="37"/>
      <c r="OCZ59" s="37"/>
      <c r="ODA59" s="37"/>
      <c r="ODB59" s="37"/>
      <c r="ODC59" s="37"/>
      <c r="ODD59" s="37"/>
      <c r="ODE59" s="37"/>
      <c r="ODF59" s="37"/>
      <c r="ODG59" s="37"/>
      <c r="ODH59" s="37"/>
      <c r="ODI59" s="37"/>
      <c r="ODJ59" s="37"/>
      <c r="ODK59" s="37"/>
      <c r="ODL59" s="37"/>
      <c r="ODM59" s="37"/>
      <c r="ODN59" s="37"/>
      <c r="ODO59" s="37"/>
      <c r="ODP59" s="37"/>
      <c r="ODQ59" s="37"/>
      <c r="ODR59" s="37"/>
      <c r="ODS59" s="37"/>
      <c r="ODT59" s="37"/>
      <c r="ODU59" s="37"/>
      <c r="ODV59" s="37"/>
      <c r="ODW59" s="37"/>
      <c r="ODX59" s="37"/>
      <c r="ODY59" s="37"/>
      <c r="ODZ59" s="37"/>
      <c r="OEA59" s="37"/>
      <c r="OEB59" s="37"/>
      <c r="OEC59" s="37"/>
      <c r="OED59" s="37"/>
      <c r="OEE59" s="37"/>
      <c r="OEF59" s="37"/>
      <c r="OEG59" s="37"/>
      <c r="OEH59" s="37"/>
      <c r="OEI59" s="37"/>
      <c r="OEJ59" s="37"/>
      <c r="OEK59" s="37"/>
      <c r="OEL59" s="37"/>
      <c r="OEM59" s="37"/>
      <c r="OEN59" s="37"/>
      <c r="OEO59" s="37"/>
      <c r="OEP59" s="37"/>
      <c r="OEQ59" s="37"/>
      <c r="OER59" s="37"/>
      <c r="OES59" s="37"/>
      <c r="OET59" s="37"/>
      <c r="OEU59" s="37"/>
      <c r="OEV59" s="37"/>
      <c r="OEW59" s="37"/>
      <c r="OEX59" s="37"/>
      <c r="OEY59" s="37"/>
      <c r="OEZ59" s="37"/>
      <c r="OFA59" s="37"/>
      <c r="OFB59" s="37"/>
      <c r="OFC59" s="37"/>
      <c r="OFD59" s="37"/>
      <c r="OFE59" s="37"/>
      <c r="OFF59" s="37"/>
      <c r="OFG59" s="37"/>
      <c r="OFH59" s="37"/>
      <c r="OFI59" s="37"/>
      <c r="OFJ59" s="37"/>
      <c r="OFK59" s="37"/>
      <c r="OFL59" s="37"/>
      <c r="OFM59" s="37"/>
      <c r="OFN59" s="37"/>
      <c r="OFO59" s="37"/>
      <c r="OFP59" s="37"/>
      <c r="OFQ59" s="37"/>
      <c r="OFR59" s="37"/>
      <c r="OFS59" s="37"/>
      <c r="OFT59" s="37"/>
      <c r="OFU59" s="37"/>
      <c r="OFV59" s="37"/>
      <c r="OFW59" s="37"/>
      <c r="OFX59" s="37"/>
      <c r="OFY59" s="37"/>
      <c r="OFZ59" s="37"/>
      <c r="OGA59" s="37"/>
      <c r="OGB59" s="37"/>
      <c r="OGC59" s="37"/>
      <c r="OGD59" s="37"/>
      <c r="OGE59" s="37"/>
      <c r="OGF59" s="37"/>
      <c r="OGG59" s="37"/>
      <c r="OGH59" s="37"/>
      <c r="OGI59" s="37"/>
      <c r="OGJ59" s="37"/>
      <c r="OGK59" s="37"/>
      <c r="OGL59" s="37"/>
      <c r="OGM59" s="37"/>
      <c r="OGN59" s="37"/>
      <c r="OGO59" s="37"/>
      <c r="OGP59" s="37"/>
      <c r="OGQ59" s="37"/>
      <c r="OGR59" s="37"/>
      <c r="OGS59" s="37"/>
      <c r="OGT59" s="37"/>
      <c r="OGU59" s="37"/>
      <c r="OGV59" s="37"/>
      <c r="OGW59" s="37"/>
      <c r="OGX59" s="37"/>
      <c r="OGY59" s="37"/>
      <c r="OGZ59" s="37"/>
      <c r="OHA59" s="37"/>
      <c r="OHB59" s="37"/>
      <c r="OHC59" s="37"/>
      <c r="OHD59" s="37"/>
      <c r="OHE59" s="37"/>
      <c r="OHF59" s="37"/>
      <c r="OHG59" s="37"/>
      <c r="OHH59" s="37"/>
      <c r="OHI59" s="37"/>
      <c r="OHJ59" s="37"/>
      <c r="OHK59" s="37"/>
      <c r="OHL59" s="37"/>
      <c r="OHM59" s="37"/>
      <c r="OHN59" s="37"/>
      <c r="OHO59" s="37"/>
      <c r="OHP59" s="37"/>
      <c r="OHQ59" s="37"/>
      <c r="OHR59" s="37"/>
      <c r="OHS59" s="37"/>
      <c r="OHT59" s="37"/>
      <c r="OHU59" s="37"/>
      <c r="OHV59" s="37"/>
      <c r="OHW59" s="37"/>
      <c r="OHX59" s="37"/>
      <c r="OHY59" s="37"/>
      <c r="OHZ59" s="37"/>
      <c r="OIA59" s="37"/>
      <c r="OIB59" s="37"/>
      <c r="OIC59" s="37"/>
      <c r="OID59" s="37"/>
      <c r="OIE59" s="37"/>
      <c r="OIF59" s="37"/>
      <c r="OIG59" s="37"/>
      <c r="OIH59" s="37"/>
      <c r="OII59" s="37"/>
      <c r="OIJ59" s="37"/>
      <c r="OIK59" s="37"/>
      <c r="OIL59" s="37"/>
      <c r="OIM59" s="37"/>
      <c r="OIN59" s="37"/>
      <c r="OIO59" s="37"/>
      <c r="OIP59" s="37"/>
      <c r="OIQ59" s="37"/>
      <c r="OIR59" s="37"/>
      <c r="OIS59" s="37"/>
      <c r="OIT59" s="37"/>
      <c r="OIU59" s="37"/>
      <c r="OIV59" s="37"/>
      <c r="OIW59" s="37"/>
      <c r="OIX59" s="37"/>
      <c r="OIY59" s="37"/>
      <c r="OIZ59" s="37"/>
      <c r="OJA59" s="37"/>
      <c r="OJB59" s="37"/>
      <c r="OJC59" s="37"/>
      <c r="OJD59" s="37"/>
      <c r="OJE59" s="37"/>
      <c r="OJF59" s="37"/>
      <c r="OJG59" s="37"/>
      <c r="OJH59" s="37"/>
      <c r="OJI59" s="37"/>
      <c r="OJJ59" s="37"/>
      <c r="OJK59" s="37"/>
      <c r="OJL59" s="37"/>
      <c r="OJM59" s="37"/>
      <c r="OJN59" s="37"/>
      <c r="OJO59" s="37"/>
      <c r="OJP59" s="37"/>
      <c r="OJQ59" s="37"/>
      <c r="OJR59" s="37"/>
      <c r="OJS59" s="37"/>
      <c r="OJT59" s="37"/>
      <c r="OJU59" s="37"/>
      <c r="OJV59" s="37"/>
      <c r="OJW59" s="37"/>
      <c r="OJX59" s="37"/>
      <c r="OJY59" s="37"/>
      <c r="OJZ59" s="37"/>
      <c r="OKA59" s="37"/>
      <c r="OKB59" s="37"/>
      <c r="OKC59" s="37"/>
      <c r="OKD59" s="37"/>
      <c r="OKE59" s="37"/>
      <c r="OKF59" s="37"/>
      <c r="OKG59" s="37"/>
      <c r="OKH59" s="37"/>
      <c r="OKI59" s="37"/>
      <c r="OKJ59" s="37"/>
      <c r="OKK59" s="37"/>
      <c r="OKL59" s="37"/>
      <c r="OKM59" s="37"/>
      <c r="OKN59" s="37"/>
      <c r="OKO59" s="37"/>
      <c r="OKP59" s="37"/>
      <c r="OKQ59" s="37"/>
      <c r="OKR59" s="37"/>
      <c r="OKS59" s="37"/>
      <c r="OKT59" s="37"/>
      <c r="OKU59" s="37"/>
      <c r="OKV59" s="37"/>
      <c r="OKW59" s="37"/>
      <c r="OKX59" s="37"/>
      <c r="OKY59" s="37"/>
      <c r="OKZ59" s="37"/>
      <c r="OLA59" s="37"/>
      <c r="OLB59" s="37"/>
      <c r="OLC59" s="37"/>
      <c r="OLD59" s="37"/>
      <c r="OLE59" s="37"/>
      <c r="OLF59" s="37"/>
      <c r="OLG59" s="37"/>
      <c r="OLH59" s="37"/>
      <c r="OLI59" s="37"/>
      <c r="OLJ59" s="37"/>
      <c r="OLK59" s="37"/>
      <c r="OLL59" s="37"/>
      <c r="OLM59" s="37"/>
      <c r="OLN59" s="37"/>
      <c r="OLO59" s="37"/>
      <c r="OLP59" s="37"/>
      <c r="OLQ59" s="37"/>
      <c r="OLR59" s="37"/>
      <c r="OLS59" s="37"/>
      <c r="OLT59" s="37"/>
      <c r="OLU59" s="37"/>
      <c r="OLV59" s="37"/>
      <c r="OLW59" s="37"/>
      <c r="OLX59" s="37"/>
      <c r="OLY59" s="37"/>
      <c r="OLZ59" s="37"/>
      <c r="OMA59" s="37"/>
      <c r="OMB59" s="37"/>
      <c r="OMC59" s="37"/>
      <c r="OMD59" s="37"/>
      <c r="OME59" s="37"/>
      <c r="OMF59" s="37"/>
      <c r="OMG59" s="37"/>
      <c r="OMH59" s="37"/>
      <c r="OMI59" s="37"/>
      <c r="OMJ59" s="37"/>
      <c r="OMK59" s="37"/>
      <c r="OML59" s="37"/>
      <c r="OMM59" s="37"/>
      <c r="OMN59" s="37"/>
      <c r="OMO59" s="37"/>
      <c r="OMP59" s="37"/>
      <c r="OMQ59" s="37"/>
      <c r="OMR59" s="37"/>
      <c r="OMS59" s="37"/>
      <c r="OMT59" s="37"/>
      <c r="OMU59" s="37"/>
      <c r="OMV59" s="37"/>
      <c r="OMW59" s="37"/>
      <c r="OMX59" s="37"/>
      <c r="OMY59" s="37"/>
      <c r="OMZ59" s="37"/>
      <c r="ONA59" s="37"/>
      <c r="ONB59" s="37"/>
      <c r="ONC59" s="37"/>
      <c r="OND59" s="37"/>
      <c r="ONE59" s="37"/>
      <c r="ONF59" s="37"/>
      <c r="ONG59" s="37"/>
      <c r="ONH59" s="37"/>
      <c r="ONI59" s="37"/>
      <c r="ONJ59" s="37"/>
      <c r="ONK59" s="37"/>
      <c r="ONL59" s="37"/>
      <c r="ONM59" s="37"/>
      <c r="ONN59" s="37"/>
      <c r="ONO59" s="37"/>
      <c r="ONP59" s="37"/>
      <c r="ONQ59" s="37"/>
      <c r="ONR59" s="37"/>
      <c r="ONS59" s="37"/>
      <c r="ONT59" s="37"/>
      <c r="ONU59" s="37"/>
      <c r="ONV59" s="37"/>
      <c r="ONW59" s="37"/>
      <c r="ONX59" s="37"/>
      <c r="ONY59" s="37"/>
      <c r="ONZ59" s="37"/>
      <c r="OOA59" s="37"/>
      <c r="OOB59" s="37"/>
      <c r="OOC59" s="37"/>
      <c r="OOD59" s="37"/>
      <c r="OOE59" s="37"/>
      <c r="OOF59" s="37"/>
      <c r="OOG59" s="37"/>
      <c r="OOH59" s="37"/>
      <c r="OOI59" s="37"/>
      <c r="OOJ59" s="37"/>
      <c r="OOK59" s="37"/>
      <c r="OOL59" s="37"/>
      <c r="OOM59" s="37"/>
      <c r="OON59" s="37"/>
      <c r="OOO59" s="37"/>
      <c r="OOP59" s="37"/>
      <c r="OOQ59" s="37"/>
      <c r="OOR59" s="37"/>
      <c r="OOS59" s="37"/>
      <c r="OOT59" s="37"/>
      <c r="OOU59" s="37"/>
      <c r="OOV59" s="37"/>
      <c r="OOW59" s="37"/>
      <c r="OOX59" s="37"/>
      <c r="OOY59" s="37"/>
      <c r="OOZ59" s="37"/>
      <c r="OPA59" s="37"/>
      <c r="OPB59" s="37"/>
      <c r="OPC59" s="37"/>
      <c r="OPD59" s="37"/>
      <c r="OPE59" s="37"/>
      <c r="OPF59" s="37"/>
      <c r="OPG59" s="37"/>
      <c r="OPH59" s="37"/>
      <c r="OPI59" s="37"/>
      <c r="OPJ59" s="37"/>
      <c r="OPK59" s="37"/>
      <c r="OPL59" s="37"/>
      <c r="OPM59" s="37"/>
      <c r="OPN59" s="37"/>
      <c r="OPO59" s="37"/>
      <c r="OPP59" s="37"/>
      <c r="OPQ59" s="37"/>
      <c r="OPR59" s="37"/>
      <c r="OPS59" s="37"/>
      <c r="OPT59" s="37"/>
      <c r="OPU59" s="37"/>
      <c r="OPV59" s="37"/>
      <c r="OPW59" s="37"/>
      <c r="OPX59" s="37"/>
      <c r="OPY59" s="37"/>
      <c r="OPZ59" s="37"/>
      <c r="OQA59" s="37"/>
      <c r="OQB59" s="37"/>
      <c r="OQC59" s="37"/>
      <c r="OQD59" s="37"/>
      <c r="OQE59" s="37"/>
      <c r="OQF59" s="37"/>
      <c r="OQG59" s="37"/>
      <c r="OQH59" s="37"/>
      <c r="OQI59" s="37"/>
      <c r="OQJ59" s="37"/>
      <c r="OQK59" s="37"/>
      <c r="OQL59" s="37"/>
      <c r="OQM59" s="37"/>
      <c r="OQN59" s="37"/>
      <c r="OQO59" s="37"/>
      <c r="OQP59" s="37"/>
      <c r="OQQ59" s="37"/>
      <c r="OQR59" s="37"/>
      <c r="OQS59" s="37"/>
      <c r="OQT59" s="37"/>
      <c r="OQU59" s="37"/>
      <c r="OQV59" s="37"/>
      <c r="OQW59" s="37"/>
      <c r="OQX59" s="37"/>
      <c r="OQY59" s="37"/>
      <c r="OQZ59" s="37"/>
      <c r="ORA59" s="37"/>
      <c r="ORB59" s="37"/>
      <c r="ORC59" s="37"/>
      <c r="ORD59" s="37"/>
      <c r="ORE59" s="37"/>
      <c r="ORF59" s="37"/>
      <c r="ORG59" s="37"/>
      <c r="ORH59" s="37"/>
      <c r="ORI59" s="37"/>
      <c r="ORJ59" s="37"/>
      <c r="ORK59" s="37"/>
      <c r="ORL59" s="37"/>
      <c r="ORM59" s="37"/>
      <c r="ORN59" s="37"/>
      <c r="ORO59" s="37"/>
      <c r="ORP59" s="37"/>
      <c r="ORQ59" s="37"/>
      <c r="ORR59" s="37"/>
      <c r="ORS59" s="37"/>
      <c r="ORT59" s="37"/>
      <c r="ORU59" s="37"/>
      <c r="ORV59" s="37"/>
      <c r="ORW59" s="37"/>
      <c r="ORX59" s="37"/>
      <c r="ORY59" s="37"/>
      <c r="ORZ59" s="37"/>
      <c r="OSA59" s="37"/>
      <c r="OSB59" s="37"/>
      <c r="OSC59" s="37"/>
      <c r="OSD59" s="37"/>
      <c r="OSE59" s="37"/>
      <c r="OSF59" s="37"/>
      <c r="OSG59" s="37"/>
      <c r="OSH59" s="37"/>
      <c r="OSI59" s="37"/>
      <c r="OSJ59" s="37"/>
      <c r="OSK59" s="37"/>
      <c r="OSL59" s="37"/>
      <c r="OSM59" s="37"/>
      <c r="OSN59" s="37"/>
      <c r="OSO59" s="37"/>
      <c r="OSP59" s="37"/>
      <c r="OSQ59" s="37"/>
      <c r="OSR59" s="37"/>
      <c r="OSS59" s="37"/>
      <c r="OST59" s="37"/>
      <c r="OSU59" s="37"/>
      <c r="OSV59" s="37"/>
      <c r="OSW59" s="37"/>
      <c r="OSX59" s="37"/>
      <c r="OSY59" s="37"/>
      <c r="OSZ59" s="37"/>
      <c r="OTA59" s="37"/>
      <c r="OTB59" s="37"/>
      <c r="OTC59" s="37"/>
      <c r="OTD59" s="37"/>
      <c r="OTE59" s="37"/>
      <c r="OTF59" s="37"/>
      <c r="OTG59" s="37"/>
      <c r="OTH59" s="37"/>
      <c r="OTI59" s="37"/>
      <c r="OTJ59" s="37"/>
      <c r="OTK59" s="37"/>
      <c r="OTL59" s="37"/>
      <c r="OTM59" s="37"/>
      <c r="OTN59" s="37"/>
      <c r="OTO59" s="37"/>
      <c r="OTP59" s="37"/>
      <c r="OTQ59" s="37"/>
      <c r="OTR59" s="37"/>
      <c r="OTS59" s="37"/>
      <c r="OTT59" s="37"/>
      <c r="OTU59" s="37"/>
      <c r="OTV59" s="37"/>
      <c r="OTW59" s="37"/>
      <c r="OTX59" s="37"/>
      <c r="OTY59" s="37"/>
      <c r="OTZ59" s="37"/>
      <c r="OUA59" s="37"/>
      <c r="OUB59" s="37"/>
      <c r="OUC59" s="37"/>
      <c r="OUD59" s="37"/>
      <c r="OUE59" s="37"/>
      <c r="OUF59" s="37"/>
      <c r="OUG59" s="37"/>
      <c r="OUH59" s="37"/>
      <c r="OUI59" s="37"/>
      <c r="OUJ59" s="37"/>
      <c r="OUK59" s="37"/>
      <c r="OUL59" s="37"/>
      <c r="OUM59" s="37"/>
      <c r="OUN59" s="37"/>
      <c r="OUO59" s="37"/>
      <c r="OUP59" s="37"/>
      <c r="OUQ59" s="37"/>
      <c r="OUR59" s="37"/>
      <c r="OUS59" s="37"/>
      <c r="OUT59" s="37"/>
      <c r="OUU59" s="37"/>
      <c r="OUV59" s="37"/>
      <c r="OUW59" s="37"/>
      <c r="OUX59" s="37"/>
      <c r="OUY59" s="37"/>
      <c r="OUZ59" s="37"/>
      <c r="OVA59" s="37"/>
      <c r="OVB59" s="37"/>
      <c r="OVC59" s="37"/>
      <c r="OVD59" s="37"/>
      <c r="OVE59" s="37"/>
      <c r="OVF59" s="37"/>
      <c r="OVG59" s="37"/>
      <c r="OVH59" s="37"/>
      <c r="OVI59" s="37"/>
      <c r="OVJ59" s="37"/>
      <c r="OVK59" s="37"/>
      <c r="OVL59" s="37"/>
      <c r="OVM59" s="37"/>
      <c r="OVN59" s="37"/>
      <c r="OVO59" s="37"/>
      <c r="OVP59" s="37"/>
      <c r="OVQ59" s="37"/>
      <c r="OVR59" s="37"/>
      <c r="OVS59" s="37"/>
      <c r="OVT59" s="37"/>
      <c r="OVU59" s="37"/>
      <c r="OVV59" s="37"/>
      <c r="OVW59" s="37"/>
      <c r="OVX59" s="37"/>
      <c r="OVY59" s="37"/>
      <c r="OVZ59" s="37"/>
      <c r="OWA59" s="37"/>
      <c r="OWB59" s="37"/>
      <c r="OWC59" s="37"/>
      <c r="OWD59" s="37"/>
      <c r="OWE59" s="37"/>
      <c r="OWF59" s="37"/>
      <c r="OWG59" s="37"/>
      <c r="OWH59" s="37"/>
      <c r="OWI59" s="37"/>
      <c r="OWJ59" s="37"/>
      <c r="OWK59" s="37"/>
      <c r="OWL59" s="37"/>
      <c r="OWM59" s="37"/>
      <c r="OWN59" s="37"/>
      <c r="OWO59" s="37"/>
      <c r="OWP59" s="37"/>
      <c r="OWQ59" s="37"/>
      <c r="OWR59" s="37"/>
      <c r="OWS59" s="37"/>
      <c r="OWT59" s="37"/>
      <c r="OWU59" s="37"/>
      <c r="OWV59" s="37"/>
      <c r="OWW59" s="37"/>
      <c r="OWX59" s="37"/>
      <c r="OWY59" s="37"/>
      <c r="OWZ59" s="37"/>
      <c r="OXA59" s="37"/>
      <c r="OXB59" s="37"/>
      <c r="OXC59" s="37"/>
      <c r="OXD59" s="37"/>
      <c r="OXE59" s="37"/>
      <c r="OXF59" s="37"/>
      <c r="OXG59" s="37"/>
      <c r="OXH59" s="37"/>
      <c r="OXI59" s="37"/>
      <c r="OXJ59" s="37"/>
      <c r="OXK59" s="37"/>
      <c r="OXL59" s="37"/>
      <c r="OXM59" s="37"/>
      <c r="OXN59" s="37"/>
      <c r="OXO59" s="37"/>
      <c r="OXP59" s="37"/>
      <c r="OXQ59" s="37"/>
      <c r="OXR59" s="37"/>
      <c r="OXS59" s="37"/>
      <c r="OXT59" s="37"/>
      <c r="OXU59" s="37"/>
      <c r="OXV59" s="37"/>
      <c r="OXW59" s="37"/>
      <c r="OXX59" s="37"/>
      <c r="OXY59" s="37"/>
      <c r="OXZ59" s="37"/>
      <c r="OYA59" s="37"/>
      <c r="OYB59" s="37"/>
      <c r="OYC59" s="37"/>
      <c r="OYD59" s="37"/>
      <c r="OYE59" s="37"/>
      <c r="OYF59" s="37"/>
      <c r="OYG59" s="37"/>
      <c r="OYH59" s="37"/>
      <c r="OYI59" s="37"/>
      <c r="OYJ59" s="37"/>
      <c r="OYK59" s="37"/>
      <c r="OYL59" s="37"/>
      <c r="OYM59" s="37"/>
      <c r="OYN59" s="37"/>
      <c r="OYO59" s="37"/>
      <c r="OYP59" s="37"/>
      <c r="OYQ59" s="37"/>
      <c r="OYR59" s="37"/>
      <c r="OYS59" s="37"/>
      <c r="OYT59" s="37"/>
      <c r="OYU59" s="37"/>
      <c r="OYV59" s="37"/>
      <c r="OYW59" s="37"/>
      <c r="OYX59" s="37"/>
      <c r="OYY59" s="37"/>
      <c r="OYZ59" s="37"/>
      <c r="OZA59" s="37"/>
      <c r="OZB59" s="37"/>
      <c r="OZC59" s="37"/>
      <c r="OZD59" s="37"/>
      <c r="OZE59" s="37"/>
      <c r="OZF59" s="37"/>
      <c r="OZG59" s="37"/>
      <c r="OZH59" s="37"/>
      <c r="OZI59" s="37"/>
      <c r="OZJ59" s="37"/>
      <c r="OZK59" s="37"/>
      <c r="OZL59" s="37"/>
      <c r="OZM59" s="37"/>
      <c r="OZN59" s="37"/>
      <c r="OZO59" s="37"/>
      <c r="OZP59" s="37"/>
      <c r="OZQ59" s="37"/>
      <c r="OZR59" s="37"/>
      <c r="OZS59" s="37"/>
      <c r="OZT59" s="37"/>
      <c r="OZU59" s="37"/>
      <c r="OZV59" s="37"/>
      <c r="OZW59" s="37"/>
      <c r="OZX59" s="37"/>
      <c r="OZY59" s="37"/>
      <c r="OZZ59" s="37"/>
      <c r="PAA59" s="37"/>
      <c r="PAB59" s="37"/>
      <c r="PAC59" s="37"/>
      <c r="PAD59" s="37"/>
      <c r="PAE59" s="37"/>
      <c r="PAF59" s="37"/>
      <c r="PAG59" s="37"/>
      <c r="PAH59" s="37"/>
      <c r="PAI59" s="37"/>
      <c r="PAJ59" s="37"/>
      <c r="PAK59" s="37"/>
      <c r="PAL59" s="37"/>
      <c r="PAM59" s="37"/>
      <c r="PAN59" s="37"/>
      <c r="PAO59" s="37"/>
      <c r="PAP59" s="37"/>
      <c r="PAQ59" s="37"/>
      <c r="PAR59" s="37"/>
      <c r="PAS59" s="37"/>
      <c r="PAT59" s="37"/>
      <c r="PAU59" s="37"/>
      <c r="PAV59" s="37"/>
      <c r="PAW59" s="37"/>
      <c r="PAX59" s="37"/>
      <c r="PAY59" s="37"/>
      <c r="PAZ59" s="37"/>
      <c r="PBA59" s="37"/>
      <c r="PBB59" s="37"/>
      <c r="PBC59" s="37"/>
      <c r="PBD59" s="37"/>
      <c r="PBE59" s="37"/>
      <c r="PBF59" s="37"/>
      <c r="PBG59" s="37"/>
      <c r="PBH59" s="37"/>
      <c r="PBI59" s="37"/>
      <c r="PBJ59" s="37"/>
      <c r="PBK59" s="37"/>
      <c r="PBL59" s="37"/>
      <c r="PBM59" s="37"/>
      <c r="PBN59" s="37"/>
      <c r="PBO59" s="37"/>
      <c r="PBP59" s="37"/>
      <c r="PBQ59" s="37"/>
      <c r="PBR59" s="37"/>
      <c r="PBS59" s="37"/>
      <c r="PBT59" s="37"/>
      <c r="PBU59" s="37"/>
      <c r="PBV59" s="37"/>
      <c r="PBW59" s="37"/>
      <c r="PBX59" s="37"/>
      <c r="PBY59" s="37"/>
      <c r="PBZ59" s="37"/>
      <c r="PCA59" s="37"/>
      <c r="PCB59" s="37"/>
      <c r="PCC59" s="37"/>
      <c r="PCD59" s="37"/>
      <c r="PCE59" s="37"/>
      <c r="PCF59" s="37"/>
      <c r="PCG59" s="37"/>
      <c r="PCH59" s="37"/>
      <c r="PCI59" s="37"/>
      <c r="PCJ59" s="37"/>
      <c r="PCK59" s="37"/>
      <c r="PCL59" s="37"/>
      <c r="PCM59" s="37"/>
      <c r="PCN59" s="37"/>
      <c r="PCO59" s="37"/>
      <c r="PCP59" s="37"/>
      <c r="PCQ59" s="37"/>
      <c r="PCR59" s="37"/>
      <c r="PCS59" s="37"/>
      <c r="PCT59" s="37"/>
      <c r="PCU59" s="37"/>
      <c r="PCV59" s="37"/>
      <c r="PCW59" s="37"/>
      <c r="PCX59" s="37"/>
      <c r="PCY59" s="37"/>
      <c r="PCZ59" s="37"/>
      <c r="PDA59" s="37"/>
      <c r="PDB59" s="37"/>
      <c r="PDC59" s="37"/>
      <c r="PDD59" s="37"/>
      <c r="PDE59" s="37"/>
      <c r="PDF59" s="37"/>
      <c r="PDG59" s="37"/>
      <c r="PDH59" s="37"/>
      <c r="PDI59" s="37"/>
      <c r="PDJ59" s="37"/>
      <c r="PDK59" s="37"/>
      <c r="PDL59" s="37"/>
      <c r="PDM59" s="37"/>
      <c r="PDN59" s="37"/>
      <c r="PDO59" s="37"/>
      <c r="PDP59" s="37"/>
      <c r="PDQ59" s="37"/>
      <c r="PDR59" s="37"/>
      <c r="PDS59" s="37"/>
      <c r="PDT59" s="37"/>
      <c r="PDU59" s="37"/>
      <c r="PDV59" s="37"/>
      <c r="PDW59" s="37"/>
      <c r="PDX59" s="37"/>
      <c r="PDY59" s="37"/>
      <c r="PDZ59" s="37"/>
      <c r="PEA59" s="37"/>
      <c r="PEB59" s="37"/>
      <c r="PEC59" s="37"/>
      <c r="PED59" s="37"/>
      <c r="PEE59" s="37"/>
      <c r="PEF59" s="37"/>
      <c r="PEG59" s="37"/>
      <c r="PEH59" s="37"/>
      <c r="PEI59" s="37"/>
      <c r="PEJ59" s="37"/>
      <c r="PEK59" s="37"/>
      <c r="PEL59" s="37"/>
      <c r="PEM59" s="37"/>
      <c r="PEN59" s="37"/>
      <c r="PEO59" s="37"/>
      <c r="PEP59" s="37"/>
      <c r="PEQ59" s="37"/>
      <c r="PER59" s="37"/>
      <c r="PES59" s="37"/>
      <c r="PET59" s="37"/>
      <c r="PEU59" s="37"/>
      <c r="PEV59" s="37"/>
      <c r="PEW59" s="37"/>
      <c r="PEX59" s="37"/>
      <c r="PEY59" s="37"/>
      <c r="PEZ59" s="37"/>
      <c r="PFA59" s="37"/>
      <c r="PFB59" s="37"/>
      <c r="PFC59" s="37"/>
      <c r="PFD59" s="37"/>
      <c r="PFE59" s="37"/>
      <c r="PFF59" s="37"/>
      <c r="PFG59" s="37"/>
      <c r="PFH59" s="37"/>
      <c r="PFI59" s="37"/>
      <c r="PFJ59" s="37"/>
      <c r="PFK59" s="37"/>
      <c r="PFL59" s="37"/>
      <c r="PFM59" s="37"/>
      <c r="PFN59" s="37"/>
      <c r="PFO59" s="37"/>
      <c r="PFP59" s="37"/>
      <c r="PFQ59" s="37"/>
      <c r="PFR59" s="37"/>
      <c r="PFS59" s="37"/>
      <c r="PFT59" s="37"/>
      <c r="PFU59" s="37"/>
      <c r="PFV59" s="37"/>
      <c r="PFW59" s="37"/>
      <c r="PFX59" s="37"/>
      <c r="PFY59" s="37"/>
      <c r="PFZ59" s="37"/>
      <c r="PGA59" s="37"/>
      <c r="PGB59" s="37"/>
      <c r="PGC59" s="37"/>
      <c r="PGD59" s="37"/>
      <c r="PGE59" s="37"/>
      <c r="PGF59" s="37"/>
      <c r="PGG59" s="37"/>
      <c r="PGH59" s="37"/>
      <c r="PGI59" s="37"/>
      <c r="PGJ59" s="37"/>
      <c r="PGK59" s="37"/>
      <c r="PGL59" s="37"/>
      <c r="PGM59" s="37"/>
      <c r="PGN59" s="37"/>
      <c r="PGO59" s="37"/>
      <c r="PGP59" s="37"/>
      <c r="PGQ59" s="37"/>
      <c r="PGR59" s="37"/>
      <c r="PGS59" s="37"/>
      <c r="PGT59" s="37"/>
      <c r="PGU59" s="37"/>
      <c r="PGV59" s="37"/>
      <c r="PGW59" s="37"/>
      <c r="PGX59" s="37"/>
      <c r="PGY59" s="37"/>
      <c r="PGZ59" s="37"/>
      <c r="PHA59" s="37"/>
      <c r="PHB59" s="37"/>
      <c r="PHC59" s="37"/>
      <c r="PHD59" s="37"/>
      <c r="PHE59" s="37"/>
      <c r="PHF59" s="37"/>
      <c r="PHG59" s="37"/>
      <c r="PHH59" s="37"/>
      <c r="PHI59" s="37"/>
      <c r="PHJ59" s="37"/>
      <c r="PHK59" s="37"/>
      <c r="PHL59" s="37"/>
      <c r="PHM59" s="37"/>
      <c r="PHN59" s="37"/>
      <c r="PHO59" s="37"/>
      <c r="PHP59" s="37"/>
      <c r="PHQ59" s="37"/>
      <c r="PHR59" s="37"/>
      <c r="PHS59" s="37"/>
      <c r="PHT59" s="37"/>
      <c r="PHU59" s="37"/>
      <c r="PHV59" s="37"/>
      <c r="PHW59" s="37"/>
      <c r="PHX59" s="37"/>
      <c r="PHY59" s="37"/>
      <c r="PHZ59" s="37"/>
      <c r="PIA59" s="37"/>
      <c r="PIB59" s="37"/>
      <c r="PIC59" s="37"/>
      <c r="PID59" s="37"/>
      <c r="PIE59" s="37"/>
      <c r="PIF59" s="37"/>
      <c r="PIG59" s="37"/>
      <c r="PIH59" s="37"/>
      <c r="PII59" s="37"/>
      <c r="PIJ59" s="37"/>
      <c r="PIK59" s="37"/>
      <c r="PIL59" s="37"/>
      <c r="PIM59" s="37"/>
      <c r="PIN59" s="37"/>
      <c r="PIO59" s="37"/>
      <c r="PIP59" s="37"/>
      <c r="PIQ59" s="37"/>
      <c r="PIR59" s="37"/>
      <c r="PIS59" s="37"/>
      <c r="PIT59" s="37"/>
      <c r="PIU59" s="37"/>
      <c r="PIV59" s="37"/>
      <c r="PIW59" s="37"/>
      <c r="PIX59" s="37"/>
      <c r="PIY59" s="37"/>
      <c r="PIZ59" s="37"/>
      <c r="PJA59" s="37"/>
      <c r="PJB59" s="37"/>
      <c r="PJC59" s="37"/>
      <c r="PJD59" s="37"/>
      <c r="PJE59" s="37"/>
      <c r="PJF59" s="37"/>
      <c r="PJG59" s="37"/>
      <c r="PJH59" s="37"/>
      <c r="PJI59" s="37"/>
      <c r="PJJ59" s="37"/>
      <c r="PJK59" s="37"/>
      <c r="PJL59" s="37"/>
      <c r="PJM59" s="37"/>
      <c r="PJN59" s="37"/>
      <c r="PJO59" s="37"/>
      <c r="PJP59" s="37"/>
      <c r="PJQ59" s="37"/>
      <c r="PJR59" s="37"/>
      <c r="PJS59" s="37"/>
      <c r="PJT59" s="37"/>
      <c r="PJU59" s="37"/>
      <c r="PJV59" s="37"/>
      <c r="PJW59" s="37"/>
      <c r="PJX59" s="37"/>
      <c r="PJY59" s="37"/>
      <c r="PJZ59" s="37"/>
      <c r="PKA59" s="37"/>
      <c r="PKB59" s="37"/>
      <c r="PKC59" s="37"/>
      <c r="PKD59" s="37"/>
      <c r="PKE59" s="37"/>
      <c r="PKF59" s="37"/>
      <c r="PKG59" s="37"/>
      <c r="PKH59" s="37"/>
      <c r="PKI59" s="37"/>
      <c r="PKJ59" s="37"/>
      <c r="PKK59" s="37"/>
      <c r="PKL59" s="37"/>
      <c r="PKM59" s="37"/>
      <c r="PKN59" s="37"/>
      <c r="PKO59" s="37"/>
      <c r="PKP59" s="37"/>
      <c r="PKQ59" s="37"/>
      <c r="PKR59" s="37"/>
      <c r="PKS59" s="37"/>
      <c r="PKT59" s="37"/>
      <c r="PKU59" s="37"/>
      <c r="PKV59" s="37"/>
      <c r="PKW59" s="37"/>
      <c r="PKX59" s="37"/>
      <c r="PKY59" s="37"/>
      <c r="PKZ59" s="37"/>
      <c r="PLA59" s="37"/>
      <c r="PLB59" s="37"/>
      <c r="PLC59" s="37"/>
      <c r="PLD59" s="37"/>
      <c r="PLE59" s="37"/>
      <c r="PLF59" s="37"/>
      <c r="PLG59" s="37"/>
      <c r="PLH59" s="37"/>
      <c r="PLI59" s="37"/>
      <c r="PLJ59" s="37"/>
      <c r="PLK59" s="37"/>
      <c r="PLL59" s="37"/>
      <c r="PLM59" s="37"/>
      <c r="PLN59" s="37"/>
      <c r="PLO59" s="37"/>
      <c r="PLP59" s="37"/>
      <c r="PLQ59" s="37"/>
      <c r="PLR59" s="37"/>
      <c r="PLS59" s="37"/>
      <c r="PLT59" s="37"/>
      <c r="PLU59" s="37"/>
      <c r="PLV59" s="37"/>
      <c r="PLW59" s="37"/>
      <c r="PLX59" s="37"/>
      <c r="PLY59" s="37"/>
      <c r="PLZ59" s="37"/>
      <c r="PMA59" s="37"/>
      <c r="PMB59" s="37"/>
      <c r="PMC59" s="37"/>
      <c r="PMD59" s="37"/>
      <c r="PME59" s="37"/>
      <c r="PMF59" s="37"/>
      <c r="PMG59" s="37"/>
      <c r="PMH59" s="37"/>
      <c r="PMI59" s="37"/>
      <c r="PMJ59" s="37"/>
      <c r="PMK59" s="37"/>
      <c r="PML59" s="37"/>
      <c r="PMM59" s="37"/>
      <c r="PMN59" s="37"/>
      <c r="PMO59" s="37"/>
      <c r="PMP59" s="37"/>
      <c r="PMQ59" s="37"/>
      <c r="PMR59" s="37"/>
      <c r="PMS59" s="37"/>
      <c r="PMT59" s="37"/>
      <c r="PMU59" s="37"/>
      <c r="PMV59" s="37"/>
      <c r="PMW59" s="37"/>
      <c r="PMX59" s="37"/>
      <c r="PMY59" s="37"/>
      <c r="PMZ59" s="37"/>
      <c r="PNA59" s="37"/>
      <c r="PNB59" s="37"/>
      <c r="PNC59" s="37"/>
      <c r="PND59" s="37"/>
      <c r="PNE59" s="37"/>
      <c r="PNF59" s="37"/>
      <c r="PNG59" s="37"/>
      <c r="PNH59" s="37"/>
      <c r="PNI59" s="37"/>
      <c r="PNJ59" s="37"/>
      <c r="PNK59" s="37"/>
      <c r="PNL59" s="37"/>
      <c r="PNM59" s="37"/>
      <c r="PNN59" s="37"/>
      <c r="PNO59" s="37"/>
      <c r="PNP59" s="37"/>
      <c r="PNQ59" s="37"/>
      <c r="PNR59" s="37"/>
      <c r="PNS59" s="37"/>
      <c r="PNT59" s="37"/>
      <c r="PNU59" s="37"/>
      <c r="PNV59" s="37"/>
      <c r="PNW59" s="37"/>
      <c r="PNX59" s="37"/>
      <c r="PNY59" s="37"/>
      <c r="PNZ59" s="37"/>
      <c r="POA59" s="37"/>
      <c r="POB59" s="37"/>
      <c r="POC59" s="37"/>
      <c r="POD59" s="37"/>
      <c r="POE59" s="37"/>
      <c r="POF59" s="37"/>
      <c r="POG59" s="37"/>
      <c r="POH59" s="37"/>
      <c r="POI59" s="37"/>
      <c r="POJ59" s="37"/>
      <c r="POK59" s="37"/>
      <c r="POL59" s="37"/>
      <c r="POM59" s="37"/>
      <c r="PON59" s="37"/>
      <c r="POO59" s="37"/>
      <c r="POP59" s="37"/>
      <c r="POQ59" s="37"/>
      <c r="POR59" s="37"/>
      <c r="POS59" s="37"/>
      <c r="POT59" s="37"/>
      <c r="POU59" s="37"/>
      <c r="POV59" s="37"/>
      <c r="POW59" s="37"/>
      <c r="POX59" s="37"/>
      <c r="POY59" s="37"/>
      <c r="POZ59" s="37"/>
      <c r="PPA59" s="37"/>
      <c r="PPB59" s="37"/>
      <c r="PPC59" s="37"/>
      <c r="PPD59" s="37"/>
      <c r="PPE59" s="37"/>
      <c r="PPF59" s="37"/>
      <c r="PPG59" s="37"/>
      <c r="PPH59" s="37"/>
      <c r="PPI59" s="37"/>
      <c r="PPJ59" s="37"/>
      <c r="PPK59" s="37"/>
      <c r="PPL59" s="37"/>
      <c r="PPM59" s="37"/>
      <c r="PPN59" s="37"/>
      <c r="PPO59" s="37"/>
      <c r="PPP59" s="37"/>
      <c r="PPQ59" s="37"/>
      <c r="PPR59" s="37"/>
      <c r="PPS59" s="37"/>
      <c r="PPT59" s="37"/>
      <c r="PPU59" s="37"/>
      <c r="PPV59" s="37"/>
      <c r="PPW59" s="37"/>
      <c r="PPX59" s="37"/>
      <c r="PPY59" s="37"/>
      <c r="PPZ59" s="37"/>
      <c r="PQA59" s="37"/>
      <c r="PQB59" s="37"/>
      <c r="PQC59" s="37"/>
      <c r="PQD59" s="37"/>
      <c r="PQE59" s="37"/>
      <c r="PQF59" s="37"/>
      <c r="PQG59" s="37"/>
      <c r="PQH59" s="37"/>
      <c r="PQI59" s="37"/>
      <c r="PQJ59" s="37"/>
      <c r="PQK59" s="37"/>
      <c r="PQL59" s="37"/>
      <c r="PQM59" s="37"/>
      <c r="PQN59" s="37"/>
      <c r="PQO59" s="37"/>
      <c r="PQP59" s="37"/>
      <c r="PQQ59" s="37"/>
      <c r="PQR59" s="37"/>
      <c r="PQS59" s="37"/>
      <c r="PQT59" s="37"/>
      <c r="PQU59" s="37"/>
      <c r="PQV59" s="37"/>
      <c r="PQW59" s="37"/>
      <c r="PQX59" s="37"/>
      <c r="PQY59" s="37"/>
      <c r="PQZ59" s="37"/>
      <c r="PRA59" s="37"/>
      <c r="PRB59" s="37"/>
      <c r="PRC59" s="37"/>
      <c r="PRD59" s="37"/>
      <c r="PRE59" s="37"/>
      <c r="PRF59" s="37"/>
      <c r="PRG59" s="37"/>
      <c r="PRH59" s="37"/>
      <c r="PRI59" s="37"/>
      <c r="PRJ59" s="37"/>
      <c r="PRK59" s="37"/>
      <c r="PRL59" s="37"/>
      <c r="PRM59" s="37"/>
      <c r="PRN59" s="37"/>
      <c r="PRO59" s="37"/>
      <c r="PRP59" s="37"/>
      <c r="PRQ59" s="37"/>
      <c r="PRR59" s="37"/>
      <c r="PRS59" s="37"/>
      <c r="PRT59" s="37"/>
      <c r="PRU59" s="37"/>
      <c r="PRV59" s="37"/>
      <c r="PRW59" s="37"/>
      <c r="PRX59" s="37"/>
      <c r="PRY59" s="37"/>
      <c r="PRZ59" s="37"/>
      <c r="PSA59" s="37"/>
      <c r="PSB59" s="37"/>
      <c r="PSC59" s="37"/>
      <c r="PSD59" s="37"/>
      <c r="PSE59" s="37"/>
      <c r="PSF59" s="37"/>
      <c r="PSG59" s="37"/>
      <c r="PSH59" s="37"/>
      <c r="PSI59" s="37"/>
      <c r="PSJ59" s="37"/>
      <c r="PSK59" s="37"/>
      <c r="PSL59" s="37"/>
      <c r="PSM59" s="37"/>
      <c r="PSN59" s="37"/>
      <c r="PSO59" s="37"/>
      <c r="PSP59" s="37"/>
      <c r="PSQ59" s="37"/>
      <c r="PSR59" s="37"/>
      <c r="PSS59" s="37"/>
      <c r="PST59" s="37"/>
      <c r="PSU59" s="37"/>
      <c r="PSV59" s="37"/>
      <c r="PSW59" s="37"/>
      <c r="PSX59" s="37"/>
      <c r="PSY59" s="37"/>
      <c r="PSZ59" s="37"/>
      <c r="PTA59" s="37"/>
      <c r="PTB59" s="37"/>
      <c r="PTC59" s="37"/>
      <c r="PTD59" s="37"/>
      <c r="PTE59" s="37"/>
      <c r="PTF59" s="37"/>
      <c r="PTG59" s="37"/>
      <c r="PTH59" s="37"/>
      <c r="PTI59" s="37"/>
      <c r="PTJ59" s="37"/>
      <c r="PTK59" s="37"/>
      <c r="PTL59" s="37"/>
      <c r="PTM59" s="37"/>
      <c r="PTN59" s="37"/>
      <c r="PTO59" s="37"/>
      <c r="PTP59" s="37"/>
      <c r="PTQ59" s="37"/>
      <c r="PTR59" s="37"/>
      <c r="PTS59" s="37"/>
      <c r="PTT59" s="37"/>
      <c r="PTU59" s="37"/>
      <c r="PTV59" s="37"/>
      <c r="PTW59" s="37"/>
      <c r="PTX59" s="37"/>
      <c r="PTY59" s="37"/>
      <c r="PTZ59" s="37"/>
      <c r="PUA59" s="37"/>
      <c r="PUB59" s="37"/>
      <c r="PUC59" s="37"/>
      <c r="PUD59" s="37"/>
      <c r="PUE59" s="37"/>
      <c r="PUF59" s="37"/>
      <c r="PUG59" s="37"/>
      <c r="PUH59" s="37"/>
      <c r="PUI59" s="37"/>
      <c r="PUJ59" s="37"/>
      <c r="PUK59" s="37"/>
      <c r="PUL59" s="37"/>
      <c r="PUM59" s="37"/>
      <c r="PUN59" s="37"/>
      <c r="PUO59" s="37"/>
      <c r="PUP59" s="37"/>
      <c r="PUQ59" s="37"/>
      <c r="PUR59" s="37"/>
      <c r="PUS59" s="37"/>
      <c r="PUT59" s="37"/>
      <c r="PUU59" s="37"/>
      <c r="PUV59" s="37"/>
      <c r="PUW59" s="37"/>
      <c r="PUX59" s="37"/>
      <c r="PUY59" s="37"/>
      <c r="PUZ59" s="37"/>
      <c r="PVA59" s="37"/>
      <c r="PVB59" s="37"/>
      <c r="PVC59" s="37"/>
      <c r="PVD59" s="37"/>
      <c r="PVE59" s="37"/>
      <c r="PVF59" s="37"/>
      <c r="PVG59" s="37"/>
      <c r="PVH59" s="37"/>
      <c r="PVI59" s="37"/>
      <c r="PVJ59" s="37"/>
      <c r="PVK59" s="37"/>
      <c r="PVL59" s="37"/>
      <c r="PVM59" s="37"/>
      <c r="PVN59" s="37"/>
      <c r="PVO59" s="37"/>
      <c r="PVP59" s="37"/>
      <c r="PVQ59" s="37"/>
      <c r="PVR59" s="37"/>
      <c r="PVS59" s="37"/>
      <c r="PVT59" s="37"/>
      <c r="PVU59" s="37"/>
      <c r="PVV59" s="37"/>
      <c r="PVW59" s="37"/>
      <c r="PVX59" s="37"/>
      <c r="PVY59" s="37"/>
      <c r="PVZ59" s="37"/>
      <c r="PWA59" s="37"/>
      <c r="PWB59" s="37"/>
      <c r="PWC59" s="37"/>
      <c r="PWD59" s="37"/>
      <c r="PWE59" s="37"/>
      <c r="PWF59" s="37"/>
      <c r="PWG59" s="37"/>
      <c r="PWH59" s="37"/>
      <c r="PWI59" s="37"/>
      <c r="PWJ59" s="37"/>
      <c r="PWK59" s="37"/>
      <c r="PWL59" s="37"/>
      <c r="PWM59" s="37"/>
      <c r="PWN59" s="37"/>
      <c r="PWO59" s="37"/>
      <c r="PWP59" s="37"/>
      <c r="PWQ59" s="37"/>
      <c r="PWR59" s="37"/>
      <c r="PWS59" s="37"/>
      <c r="PWT59" s="37"/>
      <c r="PWU59" s="37"/>
      <c r="PWV59" s="37"/>
      <c r="PWW59" s="37"/>
      <c r="PWX59" s="37"/>
      <c r="PWY59" s="37"/>
      <c r="PWZ59" s="37"/>
      <c r="PXA59" s="37"/>
      <c r="PXB59" s="37"/>
      <c r="PXC59" s="37"/>
      <c r="PXD59" s="37"/>
      <c r="PXE59" s="37"/>
      <c r="PXF59" s="37"/>
      <c r="PXG59" s="37"/>
      <c r="PXH59" s="37"/>
      <c r="PXI59" s="37"/>
      <c r="PXJ59" s="37"/>
      <c r="PXK59" s="37"/>
      <c r="PXL59" s="37"/>
      <c r="PXM59" s="37"/>
      <c r="PXN59" s="37"/>
      <c r="PXO59" s="37"/>
      <c r="PXP59" s="37"/>
      <c r="PXQ59" s="37"/>
      <c r="PXR59" s="37"/>
      <c r="PXS59" s="37"/>
      <c r="PXT59" s="37"/>
      <c r="PXU59" s="37"/>
      <c r="PXV59" s="37"/>
      <c r="PXW59" s="37"/>
      <c r="PXX59" s="37"/>
      <c r="PXY59" s="37"/>
      <c r="PXZ59" s="37"/>
      <c r="PYA59" s="37"/>
      <c r="PYB59" s="37"/>
      <c r="PYC59" s="37"/>
      <c r="PYD59" s="37"/>
      <c r="PYE59" s="37"/>
      <c r="PYF59" s="37"/>
      <c r="PYG59" s="37"/>
      <c r="PYH59" s="37"/>
      <c r="PYI59" s="37"/>
      <c r="PYJ59" s="37"/>
      <c r="PYK59" s="37"/>
      <c r="PYL59" s="37"/>
      <c r="PYM59" s="37"/>
      <c r="PYN59" s="37"/>
      <c r="PYO59" s="37"/>
      <c r="PYP59" s="37"/>
      <c r="PYQ59" s="37"/>
      <c r="PYR59" s="37"/>
      <c r="PYS59" s="37"/>
      <c r="PYT59" s="37"/>
      <c r="PYU59" s="37"/>
      <c r="PYV59" s="37"/>
      <c r="PYW59" s="37"/>
      <c r="PYX59" s="37"/>
      <c r="PYY59" s="37"/>
      <c r="PYZ59" s="37"/>
      <c r="PZA59" s="37"/>
      <c r="PZB59" s="37"/>
      <c r="PZC59" s="37"/>
      <c r="PZD59" s="37"/>
      <c r="PZE59" s="37"/>
      <c r="PZF59" s="37"/>
      <c r="PZG59" s="37"/>
      <c r="PZH59" s="37"/>
      <c r="PZI59" s="37"/>
      <c r="PZJ59" s="37"/>
      <c r="PZK59" s="37"/>
      <c r="PZL59" s="37"/>
      <c r="PZM59" s="37"/>
      <c r="PZN59" s="37"/>
      <c r="PZO59" s="37"/>
      <c r="PZP59" s="37"/>
      <c r="PZQ59" s="37"/>
      <c r="PZR59" s="37"/>
      <c r="PZS59" s="37"/>
      <c r="PZT59" s="37"/>
      <c r="PZU59" s="37"/>
      <c r="PZV59" s="37"/>
      <c r="PZW59" s="37"/>
      <c r="PZX59" s="37"/>
      <c r="PZY59" s="37"/>
      <c r="PZZ59" s="37"/>
      <c r="QAA59" s="37"/>
      <c r="QAB59" s="37"/>
      <c r="QAC59" s="37"/>
      <c r="QAD59" s="37"/>
      <c r="QAE59" s="37"/>
      <c r="QAF59" s="37"/>
      <c r="QAG59" s="37"/>
      <c r="QAH59" s="37"/>
      <c r="QAI59" s="37"/>
      <c r="QAJ59" s="37"/>
      <c r="QAK59" s="37"/>
      <c r="QAL59" s="37"/>
      <c r="QAM59" s="37"/>
      <c r="QAN59" s="37"/>
      <c r="QAO59" s="37"/>
      <c r="QAP59" s="37"/>
      <c r="QAQ59" s="37"/>
      <c r="QAR59" s="37"/>
      <c r="QAS59" s="37"/>
      <c r="QAT59" s="37"/>
      <c r="QAU59" s="37"/>
      <c r="QAV59" s="37"/>
      <c r="QAW59" s="37"/>
      <c r="QAX59" s="37"/>
      <c r="QAY59" s="37"/>
      <c r="QAZ59" s="37"/>
      <c r="QBA59" s="37"/>
      <c r="QBB59" s="37"/>
      <c r="QBC59" s="37"/>
      <c r="QBD59" s="37"/>
      <c r="QBE59" s="37"/>
      <c r="QBF59" s="37"/>
      <c r="QBG59" s="37"/>
      <c r="QBH59" s="37"/>
      <c r="QBI59" s="37"/>
      <c r="QBJ59" s="37"/>
      <c r="QBK59" s="37"/>
      <c r="QBL59" s="37"/>
      <c r="QBM59" s="37"/>
      <c r="QBN59" s="37"/>
      <c r="QBO59" s="37"/>
      <c r="QBP59" s="37"/>
      <c r="QBQ59" s="37"/>
      <c r="QBR59" s="37"/>
      <c r="QBS59" s="37"/>
      <c r="QBT59" s="37"/>
      <c r="QBU59" s="37"/>
      <c r="QBV59" s="37"/>
      <c r="QBW59" s="37"/>
      <c r="QBX59" s="37"/>
      <c r="QBY59" s="37"/>
      <c r="QBZ59" s="37"/>
      <c r="QCA59" s="37"/>
      <c r="QCB59" s="37"/>
      <c r="QCC59" s="37"/>
      <c r="QCD59" s="37"/>
      <c r="QCE59" s="37"/>
      <c r="QCF59" s="37"/>
      <c r="QCG59" s="37"/>
      <c r="QCH59" s="37"/>
      <c r="QCI59" s="37"/>
      <c r="QCJ59" s="37"/>
      <c r="QCK59" s="37"/>
      <c r="QCL59" s="37"/>
      <c r="QCM59" s="37"/>
      <c r="QCN59" s="37"/>
      <c r="QCO59" s="37"/>
      <c r="QCP59" s="37"/>
      <c r="QCQ59" s="37"/>
      <c r="QCR59" s="37"/>
      <c r="QCS59" s="37"/>
      <c r="QCT59" s="37"/>
      <c r="QCU59" s="37"/>
      <c r="QCV59" s="37"/>
      <c r="QCW59" s="37"/>
      <c r="QCX59" s="37"/>
      <c r="QCY59" s="37"/>
      <c r="QCZ59" s="37"/>
      <c r="QDA59" s="37"/>
      <c r="QDB59" s="37"/>
      <c r="QDC59" s="37"/>
      <c r="QDD59" s="37"/>
      <c r="QDE59" s="37"/>
      <c r="QDF59" s="37"/>
      <c r="QDG59" s="37"/>
      <c r="QDH59" s="37"/>
      <c r="QDI59" s="37"/>
      <c r="QDJ59" s="37"/>
      <c r="QDK59" s="37"/>
      <c r="QDL59" s="37"/>
      <c r="QDM59" s="37"/>
      <c r="QDN59" s="37"/>
      <c r="QDO59" s="37"/>
      <c r="QDP59" s="37"/>
      <c r="QDQ59" s="37"/>
      <c r="QDR59" s="37"/>
      <c r="QDS59" s="37"/>
      <c r="QDT59" s="37"/>
      <c r="QDU59" s="37"/>
      <c r="QDV59" s="37"/>
      <c r="QDW59" s="37"/>
      <c r="QDX59" s="37"/>
      <c r="QDY59" s="37"/>
      <c r="QDZ59" s="37"/>
      <c r="QEA59" s="37"/>
      <c r="QEB59" s="37"/>
      <c r="QEC59" s="37"/>
      <c r="QED59" s="37"/>
      <c r="QEE59" s="37"/>
      <c r="QEF59" s="37"/>
      <c r="QEG59" s="37"/>
      <c r="QEH59" s="37"/>
      <c r="QEI59" s="37"/>
      <c r="QEJ59" s="37"/>
      <c r="QEK59" s="37"/>
      <c r="QEL59" s="37"/>
      <c r="QEM59" s="37"/>
      <c r="QEN59" s="37"/>
      <c r="QEO59" s="37"/>
      <c r="QEP59" s="37"/>
      <c r="QEQ59" s="37"/>
      <c r="QER59" s="37"/>
      <c r="QES59" s="37"/>
      <c r="QET59" s="37"/>
      <c r="QEU59" s="37"/>
      <c r="QEV59" s="37"/>
      <c r="QEW59" s="37"/>
      <c r="QEX59" s="37"/>
      <c r="QEY59" s="37"/>
      <c r="QEZ59" s="37"/>
      <c r="QFA59" s="37"/>
      <c r="QFB59" s="37"/>
      <c r="QFC59" s="37"/>
      <c r="QFD59" s="37"/>
      <c r="QFE59" s="37"/>
      <c r="QFF59" s="37"/>
      <c r="QFG59" s="37"/>
      <c r="QFH59" s="37"/>
      <c r="QFI59" s="37"/>
      <c r="QFJ59" s="37"/>
      <c r="QFK59" s="37"/>
      <c r="QFL59" s="37"/>
      <c r="QFM59" s="37"/>
      <c r="QFN59" s="37"/>
      <c r="QFO59" s="37"/>
      <c r="QFP59" s="37"/>
      <c r="QFQ59" s="37"/>
      <c r="QFR59" s="37"/>
      <c r="QFS59" s="37"/>
      <c r="QFT59" s="37"/>
      <c r="QFU59" s="37"/>
      <c r="QFV59" s="37"/>
      <c r="QFW59" s="37"/>
      <c r="QFX59" s="37"/>
      <c r="QFY59" s="37"/>
      <c r="QFZ59" s="37"/>
      <c r="QGA59" s="37"/>
      <c r="QGB59" s="37"/>
      <c r="QGC59" s="37"/>
      <c r="QGD59" s="37"/>
      <c r="QGE59" s="37"/>
      <c r="QGF59" s="37"/>
      <c r="QGG59" s="37"/>
      <c r="QGH59" s="37"/>
      <c r="QGI59" s="37"/>
      <c r="QGJ59" s="37"/>
      <c r="QGK59" s="37"/>
      <c r="QGL59" s="37"/>
      <c r="QGM59" s="37"/>
      <c r="QGN59" s="37"/>
      <c r="QGO59" s="37"/>
      <c r="QGP59" s="37"/>
      <c r="QGQ59" s="37"/>
      <c r="QGR59" s="37"/>
      <c r="QGS59" s="37"/>
      <c r="QGT59" s="37"/>
      <c r="QGU59" s="37"/>
      <c r="QGV59" s="37"/>
      <c r="QGW59" s="37"/>
      <c r="QGX59" s="37"/>
      <c r="QGY59" s="37"/>
      <c r="QGZ59" s="37"/>
      <c r="QHA59" s="37"/>
      <c r="QHB59" s="37"/>
      <c r="QHC59" s="37"/>
      <c r="QHD59" s="37"/>
      <c r="QHE59" s="37"/>
      <c r="QHF59" s="37"/>
      <c r="QHG59" s="37"/>
      <c r="QHH59" s="37"/>
      <c r="QHI59" s="37"/>
      <c r="QHJ59" s="37"/>
      <c r="QHK59" s="37"/>
      <c r="QHL59" s="37"/>
      <c r="QHM59" s="37"/>
      <c r="QHN59" s="37"/>
      <c r="QHO59" s="37"/>
      <c r="QHP59" s="37"/>
      <c r="QHQ59" s="37"/>
      <c r="QHR59" s="37"/>
      <c r="QHS59" s="37"/>
      <c r="QHT59" s="37"/>
      <c r="QHU59" s="37"/>
      <c r="QHV59" s="37"/>
      <c r="QHW59" s="37"/>
      <c r="QHX59" s="37"/>
      <c r="QHY59" s="37"/>
      <c r="QHZ59" s="37"/>
      <c r="QIA59" s="37"/>
      <c r="QIB59" s="37"/>
      <c r="QIC59" s="37"/>
      <c r="QID59" s="37"/>
      <c r="QIE59" s="37"/>
      <c r="QIF59" s="37"/>
      <c r="QIG59" s="37"/>
      <c r="QIH59" s="37"/>
      <c r="QII59" s="37"/>
      <c r="QIJ59" s="37"/>
      <c r="QIK59" s="37"/>
      <c r="QIL59" s="37"/>
      <c r="QIM59" s="37"/>
      <c r="QIN59" s="37"/>
      <c r="QIO59" s="37"/>
      <c r="QIP59" s="37"/>
      <c r="QIQ59" s="37"/>
      <c r="QIR59" s="37"/>
      <c r="QIS59" s="37"/>
      <c r="QIT59" s="37"/>
      <c r="QIU59" s="37"/>
      <c r="QIV59" s="37"/>
      <c r="QIW59" s="37"/>
      <c r="QIX59" s="37"/>
      <c r="QIY59" s="37"/>
      <c r="QIZ59" s="37"/>
      <c r="QJA59" s="37"/>
      <c r="QJB59" s="37"/>
      <c r="QJC59" s="37"/>
      <c r="QJD59" s="37"/>
      <c r="QJE59" s="37"/>
      <c r="QJF59" s="37"/>
      <c r="QJG59" s="37"/>
      <c r="QJH59" s="37"/>
      <c r="QJI59" s="37"/>
      <c r="QJJ59" s="37"/>
      <c r="QJK59" s="37"/>
      <c r="QJL59" s="37"/>
      <c r="QJM59" s="37"/>
      <c r="QJN59" s="37"/>
      <c r="QJO59" s="37"/>
      <c r="QJP59" s="37"/>
      <c r="QJQ59" s="37"/>
      <c r="QJR59" s="37"/>
      <c r="QJS59" s="37"/>
      <c r="QJT59" s="37"/>
      <c r="QJU59" s="37"/>
      <c r="QJV59" s="37"/>
      <c r="QJW59" s="37"/>
      <c r="QJX59" s="37"/>
      <c r="QJY59" s="37"/>
      <c r="QJZ59" s="37"/>
      <c r="QKA59" s="37"/>
      <c r="QKB59" s="37"/>
      <c r="QKC59" s="37"/>
      <c r="QKD59" s="37"/>
      <c r="QKE59" s="37"/>
      <c r="QKF59" s="37"/>
      <c r="QKG59" s="37"/>
      <c r="QKH59" s="37"/>
      <c r="QKI59" s="37"/>
      <c r="QKJ59" s="37"/>
      <c r="QKK59" s="37"/>
      <c r="QKL59" s="37"/>
      <c r="QKM59" s="37"/>
      <c r="QKN59" s="37"/>
      <c r="QKO59" s="37"/>
      <c r="QKP59" s="37"/>
      <c r="QKQ59" s="37"/>
      <c r="QKR59" s="37"/>
      <c r="QKS59" s="37"/>
      <c r="QKT59" s="37"/>
      <c r="QKU59" s="37"/>
      <c r="QKV59" s="37"/>
      <c r="QKW59" s="37"/>
      <c r="QKX59" s="37"/>
      <c r="QKY59" s="37"/>
      <c r="QKZ59" s="37"/>
      <c r="QLA59" s="37"/>
      <c r="QLB59" s="37"/>
      <c r="QLC59" s="37"/>
      <c r="QLD59" s="37"/>
      <c r="QLE59" s="37"/>
      <c r="QLF59" s="37"/>
      <c r="QLG59" s="37"/>
      <c r="QLH59" s="37"/>
      <c r="QLI59" s="37"/>
      <c r="QLJ59" s="37"/>
      <c r="QLK59" s="37"/>
      <c r="QLL59" s="37"/>
      <c r="QLM59" s="37"/>
      <c r="QLN59" s="37"/>
      <c r="QLO59" s="37"/>
      <c r="QLP59" s="37"/>
      <c r="QLQ59" s="37"/>
      <c r="QLR59" s="37"/>
      <c r="QLS59" s="37"/>
      <c r="QLT59" s="37"/>
      <c r="QLU59" s="37"/>
      <c r="QLV59" s="37"/>
      <c r="QLW59" s="37"/>
      <c r="QLX59" s="37"/>
      <c r="QLY59" s="37"/>
      <c r="QLZ59" s="37"/>
      <c r="QMA59" s="37"/>
      <c r="QMB59" s="37"/>
      <c r="QMC59" s="37"/>
      <c r="QMD59" s="37"/>
      <c r="QME59" s="37"/>
      <c r="QMF59" s="37"/>
      <c r="QMG59" s="37"/>
      <c r="QMH59" s="37"/>
      <c r="QMI59" s="37"/>
      <c r="QMJ59" s="37"/>
      <c r="QMK59" s="37"/>
      <c r="QML59" s="37"/>
      <c r="QMM59" s="37"/>
      <c r="QMN59" s="37"/>
      <c r="QMO59" s="37"/>
      <c r="QMP59" s="37"/>
      <c r="QMQ59" s="37"/>
      <c r="QMR59" s="37"/>
      <c r="QMS59" s="37"/>
      <c r="QMT59" s="37"/>
      <c r="QMU59" s="37"/>
      <c r="QMV59" s="37"/>
      <c r="QMW59" s="37"/>
      <c r="QMX59" s="37"/>
      <c r="QMY59" s="37"/>
      <c r="QMZ59" s="37"/>
      <c r="QNA59" s="37"/>
      <c r="QNB59" s="37"/>
      <c r="QNC59" s="37"/>
      <c r="QND59" s="37"/>
      <c r="QNE59" s="37"/>
      <c r="QNF59" s="37"/>
      <c r="QNG59" s="37"/>
      <c r="QNH59" s="37"/>
      <c r="QNI59" s="37"/>
      <c r="QNJ59" s="37"/>
      <c r="QNK59" s="37"/>
      <c r="QNL59" s="37"/>
      <c r="QNM59" s="37"/>
      <c r="QNN59" s="37"/>
      <c r="QNO59" s="37"/>
      <c r="QNP59" s="37"/>
      <c r="QNQ59" s="37"/>
      <c r="QNR59" s="37"/>
      <c r="QNS59" s="37"/>
      <c r="QNT59" s="37"/>
      <c r="QNU59" s="37"/>
      <c r="QNV59" s="37"/>
      <c r="QNW59" s="37"/>
      <c r="QNX59" s="37"/>
      <c r="QNY59" s="37"/>
      <c r="QNZ59" s="37"/>
      <c r="QOA59" s="37"/>
      <c r="QOB59" s="37"/>
      <c r="QOC59" s="37"/>
      <c r="QOD59" s="37"/>
      <c r="QOE59" s="37"/>
      <c r="QOF59" s="37"/>
      <c r="QOG59" s="37"/>
      <c r="QOH59" s="37"/>
      <c r="QOI59" s="37"/>
      <c r="QOJ59" s="37"/>
      <c r="QOK59" s="37"/>
      <c r="QOL59" s="37"/>
      <c r="QOM59" s="37"/>
      <c r="QON59" s="37"/>
      <c r="QOO59" s="37"/>
      <c r="QOP59" s="37"/>
      <c r="QOQ59" s="37"/>
      <c r="QOR59" s="37"/>
      <c r="QOS59" s="37"/>
      <c r="QOT59" s="37"/>
      <c r="QOU59" s="37"/>
      <c r="QOV59" s="37"/>
      <c r="QOW59" s="37"/>
      <c r="QOX59" s="37"/>
      <c r="QOY59" s="37"/>
      <c r="QOZ59" s="37"/>
      <c r="QPA59" s="37"/>
      <c r="QPB59" s="37"/>
      <c r="QPC59" s="37"/>
      <c r="QPD59" s="37"/>
      <c r="QPE59" s="37"/>
      <c r="QPF59" s="37"/>
      <c r="QPG59" s="37"/>
      <c r="QPH59" s="37"/>
      <c r="QPI59" s="37"/>
      <c r="QPJ59" s="37"/>
      <c r="QPK59" s="37"/>
      <c r="QPL59" s="37"/>
      <c r="QPM59" s="37"/>
      <c r="QPN59" s="37"/>
      <c r="QPO59" s="37"/>
      <c r="QPP59" s="37"/>
      <c r="QPQ59" s="37"/>
      <c r="QPR59" s="37"/>
      <c r="QPS59" s="37"/>
      <c r="QPT59" s="37"/>
      <c r="QPU59" s="37"/>
      <c r="QPV59" s="37"/>
      <c r="QPW59" s="37"/>
      <c r="QPX59" s="37"/>
      <c r="QPY59" s="37"/>
      <c r="QPZ59" s="37"/>
      <c r="QQA59" s="37"/>
      <c r="QQB59" s="37"/>
      <c r="QQC59" s="37"/>
      <c r="QQD59" s="37"/>
      <c r="QQE59" s="37"/>
      <c r="QQF59" s="37"/>
      <c r="QQG59" s="37"/>
      <c r="QQH59" s="37"/>
      <c r="QQI59" s="37"/>
      <c r="QQJ59" s="37"/>
      <c r="QQK59" s="37"/>
      <c r="QQL59" s="37"/>
      <c r="QQM59" s="37"/>
      <c r="QQN59" s="37"/>
      <c r="QQO59" s="37"/>
      <c r="QQP59" s="37"/>
      <c r="QQQ59" s="37"/>
      <c r="QQR59" s="37"/>
      <c r="QQS59" s="37"/>
      <c r="QQT59" s="37"/>
      <c r="QQU59" s="37"/>
      <c r="QQV59" s="37"/>
      <c r="QQW59" s="37"/>
      <c r="QQX59" s="37"/>
      <c r="QQY59" s="37"/>
      <c r="QQZ59" s="37"/>
      <c r="QRA59" s="37"/>
      <c r="QRB59" s="37"/>
      <c r="QRC59" s="37"/>
      <c r="QRD59" s="37"/>
      <c r="QRE59" s="37"/>
      <c r="QRF59" s="37"/>
      <c r="QRG59" s="37"/>
      <c r="QRH59" s="37"/>
      <c r="QRI59" s="37"/>
      <c r="QRJ59" s="37"/>
      <c r="QRK59" s="37"/>
      <c r="QRL59" s="37"/>
      <c r="QRM59" s="37"/>
      <c r="QRN59" s="37"/>
      <c r="QRO59" s="37"/>
      <c r="QRP59" s="37"/>
      <c r="QRQ59" s="37"/>
      <c r="QRR59" s="37"/>
      <c r="QRS59" s="37"/>
      <c r="QRT59" s="37"/>
      <c r="QRU59" s="37"/>
      <c r="QRV59" s="37"/>
      <c r="QRW59" s="37"/>
      <c r="QRX59" s="37"/>
      <c r="QRY59" s="37"/>
      <c r="QRZ59" s="37"/>
      <c r="QSA59" s="37"/>
      <c r="QSB59" s="37"/>
      <c r="QSC59" s="37"/>
      <c r="QSD59" s="37"/>
      <c r="QSE59" s="37"/>
      <c r="QSF59" s="37"/>
      <c r="QSG59" s="37"/>
      <c r="QSH59" s="37"/>
      <c r="QSI59" s="37"/>
      <c r="QSJ59" s="37"/>
      <c r="QSK59" s="37"/>
      <c r="QSL59" s="37"/>
      <c r="QSM59" s="37"/>
      <c r="QSN59" s="37"/>
      <c r="QSO59" s="37"/>
      <c r="QSP59" s="37"/>
      <c r="QSQ59" s="37"/>
      <c r="QSR59" s="37"/>
      <c r="QSS59" s="37"/>
      <c r="QST59" s="37"/>
      <c r="QSU59" s="37"/>
      <c r="QSV59" s="37"/>
      <c r="QSW59" s="37"/>
      <c r="QSX59" s="37"/>
      <c r="QSY59" s="37"/>
      <c r="QSZ59" s="37"/>
      <c r="QTA59" s="37"/>
      <c r="QTB59" s="37"/>
      <c r="QTC59" s="37"/>
      <c r="QTD59" s="37"/>
      <c r="QTE59" s="37"/>
      <c r="QTF59" s="37"/>
      <c r="QTG59" s="37"/>
      <c r="QTH59" s="37"/>
      <c r="QTI59" s="37"/>
      <c r="QTJ59" s="37"/>
      <c r="QTK59" s="37"/>
      <c r="QTL59" s="37"/>
      <c r="QTM59" s="37"/>
      <c r="QTN59" s="37"/>
      <c r="QTO59" s="37"/>
      <c r="QTP59" s="37"/>
      <c r="QTQ59" s="37"/>
      <c r="QTR59" s="37"/>
      <c r="QTS59" s="37"/>
      <c r="QTT59" s="37"/>
      <c r="QTU59" s="37"/>
      <c r="QTV59" s="37"/>
      <c r="QTW59" s="37"/>
      <c r="QTX59" s="37"/>
      <c r="QTY59" s="37"/>
      <c r="QTZ59" s="37"/>
      <c r="QUA59" s="37"/>
      <c r="QUB59" s="37"/>
      <c r="QUC59" s="37"/>
      <c r="QUD59" s="37"/>
      <c r="QUE59" s="37"/>
      <c r="QUF59" s="37"/>
      <c r="QUG59" s="37"/>
      <c r="QUH59" s="37"/>
      <c r="QUI59" s="37"/>
      <c r="QUJ59" s="37"/>
      <c r="QUK59" s="37"/>
      <c r="QUL59" s="37"/>
      <c r="QUM59" s="37"/>
      <c r="QUN59" s="37"/>
      <c r="QUO59" s="37"/>
      <c r="QUP59" s="37"/>
      <c r="QUQ59" s="37"/>
      <c r="QUR59" s="37"/>
      <c r="QUS59" s="37"/>
      <c r="QUT59" s="37"/>
      <c r="QUU59" s="37"/>
      <c r="QUV59" s="37"/>
      <c r="QUW59" s="37"/>
      <c r="QUX59" s="37"/>
      <c r="QUY59" s="37"/>
      <c r="QUZ59" s="37"/>
      <c r="QVA59" s="37"/>
      <c r="QVB59" s="37"/>
      <c r="QVC59" s="37"/>
      <c r="QVD59" s="37"/>
      <c r="QVE59" s="37"/>
      <c r="QVF59" s="37"/>
      <c r="QVG59" s="37"/>
      <c r="QVH59" s="37"/>
      <c r="QVI59" s="37"/>
      <c r="QVJ59" s="37"/>
      <c r="QVK59" s="37"/>
      <c r="QVL59" s="37"/>
      <c r="QVM59" s="37"/>
      <c r="QVN59" s="37"/>
      <c r="QVO59" s="37"/>
      <c r="QVP59" s="37"/>
      <c r="QVQ59" s="37"/>
      <c r="QVR59" s="37"/>
      <c r="QVS59" s="37"/>
      <c r="QVT59" s="37"/>
      <c r="QVU59" s="37"/>
      <c r="QVV59" s="37"/>
      <c r="QVW59" s="37"/>
      <c r="QVX59" s="37"/>
      <c r="QVY59" s="37"/>
      <c r="QVZ59" s="37"/>
      <c r="QWA59" s="37"/>
      <c r="QWB59" s="37"/>
      <c r="QWC59" s="37"/>
      <c r="QWD59" s="37"/>
      <c r="QWE59" s="37"/>
      <c r="QWF59" s="37"/>
      <c r="QWG59" s="37"/>
      <c r="QWH59" s="37"/>
      <c r="QWI59" s="37"/>
      <c r="QWJ59" s="37"/>
      <c r="QWK59" s="37"/>
      <c r="QWL59" s="37"/>
      <c r="QWM59" s="37"/>
      <c r="QWN59" s="37"/>
      <c r="QWO59" s="37"/>
      <c r="QWP59" s="37"/>
      <c r="QWQ59" s="37"/>
      <c r="QWR59" s="37"/>
      <c r="QWS59" s="37"/>
      <c r="QWT59" s="37"/>
      <c r="QWU59" s="37"/>
      <c r="QWV59" s="37"/>
      <c r="QWW59" s="37"/>
      <c r="QWX59" s="37"/>
      <c r="QWY59" s="37"/>
      <c r="QWZ59" s="37"/>
      <c r="QXA59" s="37"/>
      <c r="QXB59" s="37"/>
      <c r="QXC59" s="37"/>
      <c r="QXD59" s="37"/>
      <c r="QXE59" s="37"/>
      <c r="QXF59" s="37"/>
      <c r="QXG59" s="37"/>
      <c r="QXH59" s="37"/>
      <c r="QXI59" s="37"/>
      <c r="QXJ59" s="37"/>
      <c r="QXK59" s="37"/>
      <c r="QXL59" s="37"/>
      <c r="QXM59" s="37"/>
      <c r="QXN59" s="37"/>
      <c r="QXO59" s="37"/>
      <c r="QXP59" s="37"/>
      <c r="QXQ59" s="37"/>
      <c r="QXR59" s="37"/>
      <c r="QXS59" s="37"/>
      <c r="QXT59" s="37"/>
      <c r="QXU59" s="37"/>
      <c r="QXV59" s="37"/>
      <c r="QXW59" s="37"/>
      <c r="QXX59" s="37"/>
      <c r="QXY59" s="37"/>
      <c r="QXZ59" s="37"/>
      <c r="QYA59" s="37"/>
      <c r="QYB59" s="37"/>
      <c r="QYC59" s="37"/>
      <c r="QYD59" s="37"/>
      <c r="QYE59" s="37"/>
      <c r="QYF59" s="37"/>
      <c r="QYG59" s="37"/>
      <c r="QYH59" s="37"/>
      <c r="QYI59" s="37"/>
      <c r="QYJ59" s="37"/>
      <c r="QYK59" s="37"/>
      <c r="QYL59" s="37"/>
      <c r="QYM59" s="37"/>
      <c r="QYN59" s="37"/>
      <c r="QYO59" s="37"/>
      <c r="QYP59" s="37"/>
      <c r="QYQ59" s="37"/>
      <c r="QYR59" s="37"/>
      <c r="QYS59" s="37"/>
      <c r="QYT59" s="37"/>
      <c r="QYU59" s="37"/>
      <c r="QYV59" s="37"/>
      <c r="QYW59" s="37"/>
      <c r="QYX59" s="37"/>
      <c r="QYY59" s="37"/>
      <c r="QYZ59" s="37"/>
      <c r="QZA59" s="37"/>
      <c r="QZB59" s="37"/>
      <c r="QZC59" s="37"/>
      <c r="QZD59" s="37"/>
      <c r="QZE59" s="37"/>
      <c r="QZF59" s="37"/>
      <c r="QZG59" s="37"/>
      <c r="QZH59" s="37"/>
      <c r="QZI59" s="37"/>
      <c r="QZJ59" s="37"/>
      <c r="QZK59" s="37"/>
      <c r="QZL59" s="37"/>
      <c r="QZM59" s="37"/>
      <c r="QZN59" s="37"/>
      <c r="QZO59" s="37"/>
      <c r="QZP59" s="37"/>
      <c r="QZQ59" s="37"/>
      <c r="QZR59" s="37"/>
      <c r="QZS59" s="37"/>
      <c r="QZT59" s="37"/>
      <c r="QZU59" s="37"/>
      <c r="QZV59" s="37"/>
      <c r="QZW59" s="37"/>
      <c r="QZX59" s="37"/>
      <c r="QZY59" s="37"/>
      <c r="QZZ59" s="37"/>
      <c r="RAA59" s="37"/>
      <c r="RAB59" s="37"/>
      <c r="RAC59" s="37"/>
      <c r="RAD59" s="37"/>
      <c r="RAE59" s="37"/>
      <c r="RAF59" s="37"/>
      <c r="RAG59" s="37"/>
      <c r="RAH59" s="37"/>
      <c r="RAI59" s="37"/>
      <c r="RAJ59" s="37"/>
      <c r="RAK59" s="37"/>
      <c r="RAL59" s="37"/>
      <c r="RAM59" s="37"/>
      <c r="RAN59" s="37"/>
      <c r="RAO59" s="37"/>
      <c r="RAP59" s="37"/>
      <c r="RAQ59" s="37"/>
      <c r="RAR59" s="37"/>
      <c r="RAS59" s="37"/>
      <c r="RAT59" s="37"/>
      <c r="RAU59" s="37"/>
      <c r="RAV59" s="37"/>
      <c r="RAW59" s="37"/>
      <c r="RAX59" s="37"/>
      <c r="RAY59" s="37"/>
      <c r="RAZ59" s="37"/>
      <c r="RBA59" s="37"/>
      <c r="RBB59" s="37"/>
      <c r="RBC59" s="37"/>
      <c r="RBD59" s="37"/>
      <c r="RBE59" s="37"/>
      <c r="RBF59" s="37"/>
      <c r="RBG59" s="37"/>
      <c r="RBH59" s="37"/>
      <c r="RBI59" s="37"/>
      <c r="RBJ59" s="37"/>
      <c r="RBK59" s="37"/>
      <c r="RBL59" s="37"/>
      <c r="RBM59" s="37"/>
      <c r="RBN59" s="37"/>
      <c r="RBO59" s="37"/>
      <c r="RBP59" s="37"/>
      <c r="RBQ59" s="37"/>
      <c r="RBR59" s="37"/>
      <c r="RBS59" s="37"/>
      <c r="RBT59" s="37"/>
      <c r="RBU59" s="37"/>
      <c r="RBV59" s="37"/>
      <c r="RBW59" s="37"/>
      <c r="RBX59" s="37"/>
      <c r="RBY59" s="37"/>
      <c r="RBZ59" s="37"/>
      <c r="RCA59" s="37"/>
      <c r="RCB59" s="37"/>
      <c r="RCC59" s="37"/>
      <c r="RCD59" s="37"/>
      <c r="RCE59" s="37"/>
      <c r="RCF59" s="37"/>
      <c r="RCG59" s="37"/>
      <c r="RCH59" s="37"/>
      <c r="RCI59" s="37"/>
      <c r="RCJ59" s="37"/>
      <c r="RCK59" s="37"/>
      <c r="RCL59" s="37"/>
      <c r="RCM59" s="37"/>
      <c r="RCN59" s="37"/>
      <c r="RCO59" s="37"/>
      <c r="RCP59" s="37"/>
      <c r="RCQ59" s="37"/>
      <c r="RCR59" s="37"/>
      <c r="RCS59" s="37"/>
      <c r="RCT59" s="37"/>
      <c r="RCU59" s="37"/>
      <c r="RCV59" s="37"/>
      <c r="RCW59" s="37"/>
      <c r="RCX59" s="37"/>
      <c r="RCY59" s="37"/>
      <c r="RCZ59" s="37"/>
      <c r="RDA59" s="37"/>
      <c r="RDB59" s="37"/>
      <c r="RDC59" s="37"/>
      <c r="RDD59" s="37"/>
      <c r="RDE59" s="37"/>
      <c r="RDF59" s="37"/>
      <c r="RDG59" s="37"/>
      <c r="RDH59" s="37"/>
      <c r="RDI59" s="37"/>
      <c r="RDJ59" s="37"/>
      <c r="RDK59" s="37"/>
      <c r="RDL59" s="37"/>
      <c r="RDM59" s="37"/>
      <c r="RDN59" s="37"/>
      <c r="RDO59" s="37"/>
      <c r="RDP59" s="37"/>
      <c r="RDQ59" s="37"/>
      <c r="RDR59" s="37"/>
      <c r="RDS59" s="37"/>
      <c r="RDT59" s="37"/>
      <c r="RDU59" s="37"/>
      <c r="RDV59" s="37"/>
      <c r="RDW59" s="37"/>
      <c r="RDX59" s="37"/>
      <c r="RDY59" s="37"/>
      <c r="RDZ59" s="37"/>
      <c r="REA59" s="37"/>
      <c r="REB59" s="37"/>
      <c r="REC59" s="37"/>
      <c r="RED59" s="37"/>
      <c r="REE59" s="37"/>
      <c r="REF59" s="37"/>
      <c r="REG59" s="37"/>
      <c r="REH59" s="37"/>
      <c r="REI59" s="37"/>
      <c r="REJ59" s="37"/>
      <c r="REK59" s="37"/>
      <c r="REL59" s="37"/>
      <c r="REM59" s="37"/>
      <c r="REN59" s="37"/>
      <c r="REO59" s="37"/>
      <c r="REP59" s="37"/>
      <c r="REQ59" s="37"/>
      <c r="RER59" s="37"/>
      <c r="RES59" s="37"/>
      <c r="RET59" s="37"/>
      <c r="REU59" s="37"/>
      <c r="REV59" s="37"/>
      <c r="REW59" s="37"/>
      <c r="REX59" s="37"/>
      <c r="REY59" s="37"/>
      <c r="REZ59" s="37"/>
      <c r="RFA59" s="37"/>
      <c r="RFB59" s="37"/>
      <c r="RFC59" s="37"/>
      <c r="RFD59" s="37"/>
      <c r="RFE59" s="37"/>
      <c r="RFF59" s="37"/>
      <c r="RFG59" s="37"/>
      <c r="RFH59" s="37"/>
      <c r="RFI59" s="37"/>
      <c r="RFJ59" s="37"/>
      <c r="RFK59" s="37"/>
      <c r="RFL59" s="37"/>
      <c r="RFM59" s="37"/>
      <c r="RFN59" s="37"/>
      <c r="RFO59" s="37"/>
      <c r="RFP59" s="37"/>
      <c r="RFQ59" s="37"/>
      <c r="RFR59" s="37"/>
      <c r="RFS59" s="37"/>
      <c r="RFT59" s="37"/>
      <c r="RFU59" s="37"/>
      <c r="RFV59" s="37"/>
      <c r="RFW59" s="37"/>
      <c r="RFX59" s="37"/>
      <c r="RFY59" s="37"/>
      <c r="RFZ59" s="37"/>
      <c r="RGA59" s="37"/>
      <c r="RGB59" s="37"/>
      <c r="RGC59" s="37"/>
      <c r="RGD59" s="37"/>
      <c r="RGE59" s="37"/>
      <c r="RGF59" s="37"/>
      <c r="RGG59" s="37"/>
      <c r="RGH59" s="37"/>
      <c r="RGI59" s="37"/>
      <c r="RGJ59" s="37"/>
      <c r="RGK59" s="37"/>
      <c r="RGL59" s="37"/>
      <c r="RGM59" s="37"/>
      <c r="RGN59" s="37"/>
      <c r="RGO59" s="37"/>
      <c r="RGP59" s="37"/>
      <c r="RGQ59" s="37"/>
      <c r="RGR59" s="37"/>
      <c r="RGS59" s="37"/>
      <c r="RGT59" s="37"/>
      <c r="RGU59" s="37"/>
      <c r="RGV59" s="37"/>
      <c r="RGW59" s="37"/>
      <c r="RGX59" s="37"/>
      <c r="RGY59" s="37"/>
      <c r="RGZ59" s="37"/>
      <c r="RHA59" s="37"/>
      <c r="RHB59" s="37"/>
      <c r="RHC59" s="37"/>
      <c r="RHD59" s="37"/>
      <c r="RHE59" s="37"/>
      <c r="RHF59" s="37"/>
      <c r="RHG59" s="37"/>
      <c r="RHH59" s="37"/>
      <c r="RHI59" s="37"/>
      <c r="RHJ59" s="37"/>
      <c r="RHK59" s="37"/>
      <c r="RHL59" s="37"/>
      <c r="RHM59" s="37"/>
      <c r="RHN59" s="37"/>
      <c r="RHO59" s="37"/>
      <c r="RHP59" s="37"/>
      <c r="RHQ59" s="37"/>
      <c r="RHR59" s="37"/>
      <c r="RHS59" s="37"/>
      <c r="RHT59" s="37"/>
      <c r="RHU59" s="37"/>
      <c r="RHV59" s="37"/>
      <c r="RHW59" s="37"/>
      <c r="RHX59" s="37"/>
      <c r="RHY59" s="37"/>
      <c r="RHZ59" s="37"/>
      <c r="RIA59" s="37"/>
      <c r="RIB59" s="37"/>
      <c r="RIC59" s="37"/>
      <c r="RID59" s="37"/>
      <c r="RIE59" s="37"/>
      <c r="RIF59" s="37"/>
      <c r="RIG59" s="37"/>
      <c r="RIH59" s="37"/>
      <c r="RII59" s="37"/>
      <c r="RIJ59" s="37"/>
      <c r="RIK59" s="37"/>
      <c r="RIL59" s="37"/>
      <c r="RIM59" s="37"/>
      <c r="RIN59" s="37"/>
      <c r="RIO59" s="37"/>
      <c r="RIP59" s="37"/>
      <c r="RIQ59" s="37"/>
      <c r="RIR59" s="37"/>
      <c r="RIS59" s="37"/>
      <c r="RIT59" s="37"/>
      <c r="RIU59" s="37"/>
      <c r="RIV59" s="37"/>
      <c r="RIW59" s="37"/>
      <c r="RIX59" s="37"/>
      <c r="RIY59" s="37"/>
      <c r="RIZ59" s="37"/>
      <c r="RJA59" s="37"/>
      <c r="RJB59" s="37"/>
      <c r="RJC59" s="37"/>
      <c r="RJD59" s="37"/>
      <c r="RJE59" s="37"/>
      <c r="RJF59" s="37"/>
      <c r="RJG59" s="37"/>
      <c r="RJH59" s="37"/>
      <c r="RJI59" s="37"/>
      <c r="RJJ59" s="37"/>
      <c r="RJK59" s="37"/>
      <c r="RJL59" s="37"/>
      <c r="RJM59" s="37"/>
      <c r="RJN59" s="37"/>
      <c r="RJO59" s="37"/>
      <c r="RJP59" s="37"/>
      <c r="RJQ59" s="37"/>
      <c r="RJR59" s="37"/>
      <c r="RJS59" s="37"/>
      <c r="RJT59" s="37"/>
      <c r="RJU59" s="37"/>
      <c r="RJV59" s="37"/>
      <c r="RJW59" s="37"/>
      <c r="RJX59" s="37"/>
      <c r="RJY59" s="37"/>
      <c r="RJZ59" s="37"/>
      <c r="RKA59" s="37"/>
      <c r="RKB59" s="37"/>
      <c r="RKC59" s="37"/>
      <c r="RKD59" s="37"/>
      <c r="RKE59" s="37"/>
      <c r="RKF59" s="37"/>
      <c r="RKG59" s="37"/>
      <c r="RKH59" s="37"/>
      <c r="RKI59" s="37"/>
      <c r="RKJ59" s="37"/>
      <c r="RKK59" s="37"/>
      <c r="RKL59" s="37"/>
      <c r="RKM59" s="37"/>
      <c r="RKN59" s="37"/>
      <c r="RKO59" s="37"/>
      <c r="RKP59" s="37"/>
      <c r="RKQ59" s="37"/>
      <c r="RKR59" s="37"/>
      <c r="RKS59" s="37"/>
      <c r="RKT59" s="37"/>
      <c r="RKU59" s="37"/>
      <c r="RKV59" s="37"/>
      <c r="RKW59" s="37"/>
      <c r="RKX59" s="37"/>
      <c r="RKY59" s="37"/>
      <c r="RKZ59" s="37"/>
      <c r="RLA59" s="37"/>
      <c r="RLB59" s="37"/>
      <c r="RLC59" s="37"/>
      <c r="RLD59" s="37"/>
      <c r="RLE59" s="37"/>
      <c r="RLF59" s="37"/>
      <c r="RLG59" s="37"/>
      <c r="RLH59" s="37"/>
      <c r="RLI59" s="37"/>
      <c r="RLJ59" s="37"/>
      <c r="RLK59" s="37"/>
      <c r="RLL59" s="37"/>
      <c r="RLM59" s="37"/>
      <c r="RLN59" s="37"/>
      <c r="RLO59" s="37"/>
      <c r="RLP59" s="37"/>
      <c r="RLQ59" s="37"/>
      <c r="RLR59" s="37"/>
      <c r="RLS59" s="37"/>
      <c r="RLT59" s="37"/>
      <c r="RLU59" s="37"/>
      <c r="RLV59" s="37"/>
      <c r="RLW59" s="37"/>
      <c r="RLX59" s="37"/>
      <c r="RLY59" s="37"/>
      <c r="RLZ59" s="37"/>
      <c r="RMA59" s="37"/>
      <c r="RMB59" s="37"/>
      <c r="RMC59" s="37"/>
      <c r="RMD59" s="37"/>
      <c r="RME59" s="37"/>
      <c r="RMF59" s="37"/>
      <c r="RMG59" s="37"/>
      <c r="RMH59" s="37"/>
      <c r="RMI59" s="37"/>
      <c r="RMJ59" s="37"/>
      <c r="RMK59" s="37"/>
      <c r="RML59" s="37"/>
      <c r="RMM59" s="37"/>
      <c r="RMN59" s="37"/>
      <c r="RMO59" s="37"/>
      <c r="RMP59" s="37"/>
      <c r="RMQ59" s="37"/>
      <c r="RMR59" s="37"/>
      <c r="RMS59" s="37"/>
      <c r="RMT59" s="37"/>
      <c r="RMU59" s="37"/>
      <c r="RMV59" s="37"/>
      <c r="RMW59" s="37"/>
      <c r="RMX59" s="37"/>
      <c r="RMY59" s="37"/>
      <c r="RMZ59" s="37"/>
      <c r="RNA59" s="37"/>
      <c r="RNB59" s="37"/>
      <c r="RNC59" s="37"/>
      <c r="RND59" s="37"/>
      <c r="RNE59" s="37"/>
      <c r="RNF59" s="37"/>
      <c r="RNG59" s="37"/>
      <c r="RNH59" s="37"/>
      <c r="RNI59" s="37"/>
      <c r="RNJ59" s="37"/>
      <c r="RNK59" s="37"/>
      <c r="RNL59" s="37"/>
      <c r="RNM59" s="37"/>
      <c r="RNN59" s="37"/>
      <c r="RNO59" s="37"/>
      <c r="RNP59" s="37"/>
      <c r="RNQ59" s="37"/>
      <c r="RNR59" s="37"/>
      <c r="RNS59" s="37"/>
      <c r="RNT59" s="37"/>
      <c r="RNU59" s="37"/>
      <c r="RNV59" s="37"/>
      <c r="RNW59" s="37"/>
      <c r="RNX59" s="37"/>
      <c r="RNY59" s="37"/>
      <c r="RNZ59" s="37"/>
      <c r="ROA59" s="37"/>
      <c r="ROB59" s="37"/>
      <c r="ROC59" s="37"/>
      <c r="ROD59" s="37"/>
      <c r="ROE59" s="37"/>
      <c r="ROF59" s="37"/>
      <c r="ROG59" s="37"/>
      <c r="ROH59" s="37"/>
      <c r="ROI59" s="37"/>
      <c r="ROJ59" s="37"/>
      <c r="ROK59" s="37"/>
      <c r="ROL59" s="37"/>
      <c r="ROM59" s="37"/>
      <c r="RON59" s="37"/>
      <c r="ROO59" s="37"/>
      <c r="ROP59" s="37"/>
      <c r="ROQ59" s="37"/>
      <c r="ROR59" s="37"/>
      <c r="ROS59" s="37"/>
      <c r="ROT59" s="37"/>
      <c r="ROU59" s="37"/>
      <c r="ROV59" s="37"/>
      <c r="ROW59" s="37"/>
      <c r="ROX59" s="37"/>
      <c r="ROY59" s="37"/>
      <c r="ROZ59" s="37"/>
      <c r="RPA59" s="37"/>
      <c r="RPB59" s="37"/>
      <c r="RPC59" s="37"/>
      <c r="RPD59" s="37"/>
      <c r="RPE59" s="37"/>
      <c r="RPF59" s="37"/>
      <c r="RPG59" s="37"/>
      <c r="RPH59" s="37"/>
      <c r="RPI59" s="37"/>
      <c r="RPJ59" s="37"/>
      <c r="RPK59" s="37"/>
      <c r="RPL59" s="37"/>
      <c r="RPM59" s="37"/>
      <c r="RPN59" s="37"/>
      <c r="RPO59" s="37"/>
      <c r="RPP59" s="37"/>
      <c r="RPQ59" s="37"/>
      <c r="RPR59" s="37"/>
      <c r="RPS59" s="37"/>
      <c r="RPT59" s="37"/>
      <c r="RPU59" s="37"/>
      <c r="RPV59" s="37"/>
      <c r="RPW59" s="37"/>
      <c r="RPX59" s="37"/>
      <c r="RPY59" s="37"/>
      <c r="RPZ59" s="37"/>
      <c r="RQA59" s="37"/>
      <c r="RQB59" s="37"/>
      <c r="RQC59" s="37"/>
      <c r="RQD59" s="37"/>
      <c r="RQE59" s="37"/>
      <c r="RQF59" s="37"/>
      <c r="RQG59" s="37"/>
      <c r="RQH59" s="37"/>
      <c r="RQI59" s="37"/>
      <c r="RQJ59" s="37"/>
      <c r="RQK59" s="37"/>
      <c r="RQL59" s="37"/>
      <c r="RQM59" s="37"/>
      <c r="RQN59" s="37"/>
      <c r="RQO59" s="37"/>
      <c r="RQP59" s="37"/>
      <c r="RQQ59" s="37"/>
      <c r="RQR59" s="37"/>
      <c r="RQS59" s="37"/>
      <c r="RQT59" s="37"/>
      <c r="RQU59" s="37"/>
      <c r="RQV59" s="37"/>
      <c r="RQW59" s="37"/>
      <c r="RQX59" s="37"/>
      <c r="RQY59" s="37"/>
      <c r="RQZ59" s="37"/>
      <c r="RRA59" s="37"/>
      <c r="RRB59" s="37"/>
      <c r="RRC59" s="37"/>
      <c r="RRD59" s="37"/>
      <c r="RRE59" s="37"/>
      <c r="RRF59" s="37"/>
      <c r="RRG59" s="37"/>
      <c r="RRH59" s="37"/>
      <c r="RRI59" s="37"/>
      <c r="RRJ59" s="37"/>
      <c r="RRK59" s="37"/>
      <c r="RRL59" s="37"/>
      <c r="RRM59" s="37"/>
      <c r="RRN59" s="37"/>
      <c r="RRO59" s="37"/>
      <c r="RRP59" s="37"/>
      <c r="RRQ59" s="37"/>
      <c r="RRR59" s="37"/>
      <c r="RRS59" s="37"/>
      <c r="RRT59" s="37"/>
      <c r="RRU59" s="37"/>
      <c r="RRV59" s="37"/>
      <c r="RRW59" s="37"/>
      <c r="RRX59" s="37"/>
      <c r="RRY59" s="37"/>
      <c r="RRZ59" s="37"/>
      <c r="RSA59" s="37"/>
      <c r="RSB59" s="37"/>
      <c r="RSC59" s="37"/>
      <c r="RSD59" s="37"/>
      <c r="RSE59" s="37"/>
      <c r="RSF59" s="37"/>
      <c r="RSG59" s="37"/>
      <c r="RSH59" s="37"/>
      <c r="RSI59" s="37"/>
      <c r="RSJ59" s="37"/>
      <c r="RSK59" s="37"/>
      <c r="RSL59" s="37"/>
      <c r="RSM59" s="37"/>
      <c r="RSN59" s="37"/>
      <c r="RSO59" s="37"/>
      <c r="RSP59" s="37"/>
      <c r="RSQ59" s="37"/>
      <c r="RSR59" s="37"/>
      <c r="RSS59" s="37"/>
      <c r="RST59" s="37"/>
      <c r="RSU59" s="37"/>
      <c r="RSV59" s="37"/>
      <c r="RSW59" s="37"/>
      <c r="RSX59" s="37"/>
      <c r="RSY59" s="37"/>
      <c r="RSZ59" s="37"/>
      <c r="RTA59" s="37"/>
      <c r="RTB59" s="37"/>
      <c r="RTC59" s="37"/>
      <c r="RTD59" s="37"/>
      <c r="RTE59" s="37"/>
      <c r="RTF59" s="37"/>
      <c r="RTG59" s="37"/>
      <c r="RTH59" s="37"/>
      <c r="RTI59" s="37"/>
      <c r="RTJ59" s="37"/>
      <c r="RTK59" s="37"/>
      <c r="RTL59" s="37"/>
      <c r="RTM59" s="37"/>
      <c r="RTN59" s="37"/>
      <c r="RTO59" s="37"/>
      <c r="RTP59" s="37"/>
      <c r="RTQ59" s="37"/>
      <c r="RTR59" s="37"/>
      <c r="RTS59" s="37"/>
      <c r="RTT59" s="37"/>
      <c r="RTU59" s="37"/>
      <c r="RTV59" s="37"/>
      <c r="RTW59" s="37"/>
      <c r="RTX59" s="37"/>
      <c r="RTY59" s="37"/>
      <c r="RTZ59" s="37"/>
      <c r="RUA59" s="37"/>
      <c r="RUB59" s="37"/>
      <c r="RUC59" s="37"/>
      <c r="RUD59" s="37"/>
      <c r="RUE59" s="37"/>
      <c r="RUF59" s="37"/>
      <c r="RUG59" s="37"/>
      <c r="RUH59" s="37"/>
      <c r="RUI59" s="37"/>
      <c r="RUJ59" s="37"/>
      <c r="RUK59" s="37"/>
      <c r="RUL59" s="37"/>
      <c r="RUM59" s="37"/>
      <c r="RUN59" s="37"/>
      <c r="RUO59" s="37"/>
      <c r="RUP59" s="37"/>
      <c r="RUQ59" s="37"/>
      <c r="RUR59" s="37"/>
      <c r="RUS59" s="37"/>
      <c r="RUT59" s="37"/>
      <c r="RUU59" s="37"/>
      <c r="RUV59" s="37"/>
      <c r="RUW59" s="37"/>
      <c r="RUX59" s="37"/>
      <c r="RUY59" s="37"/>
      <c r="RUZ59" s="37"/>
      <c r="RVA59" s="37"/>
      <c r="RVB59" s="37"/>
      <c r="RVC59" s="37"/>
      <c r="RVD59" s="37"/>
      <c r="RVE59" s="37"/>
      <c r="RVF59" s="37"/>
      <c r="RVG59" s="37"/>
      <c r="RVH59" s="37"/>
      <c r="RVI59" s="37"/>
      <c r="RVJ59" s="37"/>
      <c r="RVK59" s="37"/>
      <c r="RVL59" s="37"/>
      <c r="RVM59" s="37"/>
      <c r="RVN59" s="37"/>
      <c r="RVO59" s="37"/>
      <c r="RVP59" s="37"/>
      <c r="RVQ59" s="37"/>
      <c r="RVR59" s="37"/>
      <c r="RVS59" s="37"/>
      <c r="RVT59" s="37"/>
      <c r="RVU59" s="37"/>
      <c r="RVV59" s="37"/>
      <c r="RVW59" s="37"/>
      <c r="RVX59" s="37"/>
      <c r="RVY59" s="37"/>
      <c r="RVZ59" s="37"/>
      <c r="RWA59" s="37"/>
      <c r="RWB59" s="37"/>
      <c r="RWC59" s="37"/>
      <c r="RWD59" s="37"/>
      <c r="RWE59" s="37"/>
      <c r="RWF59" s="37"/>
      <c r="RWG59" s="37"/>
      <c r="RWH59" s="37"/>
      <c r="RWI59" s="37"/>
      <c r="RWJ59" s="37"/>
      <c r="RWK59" s="37"/>
      <c r="RWL59" s="37"/>
      <c r="RWM59" s="37"/>
      <c r="RWN59" s="37"/>
      <c r="RWO59" s="37"/>
      <c r="RWP59" s="37"/>
      <c r="RWQ59" s="37"/>
      <c r="RWR59" s="37"/>
      <c r="RWS59" s="37"/>
      <c r="RWT59" s="37"/>
      <c r="RWU59" s="37"/>
      <c r="RWV59" s="37"/>
      <c r="RWW59" s="37"/>
      <c r="RWX59" s="37"/>
      <c r="RWY59" s="37"/>
      <c r="RWZ59" s="37"/>
      <c r="RXA59" s="37"/>
      <c r="RXB59" s="37"/>
      <c r="RXC59" s="37"/>
      <c r="RXD59" s="37"/>
      <c r="RXE59" s="37"/>
      <c r="RXF59" s="37"/>
      <c r="RXG59" s="37"/>
      <c r="RXH59" s="37"/>
      <c r="RXI59" s="37"/>
      <c r="RXJ59" s="37"/>
      <c r="RXK59" s="37"/>
      <c r="RXL59" s="37"/>
      <c r="RXM59" s="37"/>
      <c r="RXN59" s="37"/>
      <c r="RXO59" s="37"/>
      <c r="RXP59" s="37"/>
      <c r="RXQ59" s="37"/>
      <c r="RXR59" s="37"/>
      <c r="RXS59" s="37"/>
      <c r="RXT59" s="37"/>
      <c r="RXU59" s="37"/>
      <c r="RXV59" s="37"/>
      <c r="RXW59" s="37"/>
      <c r="RXX59" s="37"/>
      <c r="RXY59" s="37"/>
      <c r="RXZ59" s="37"/>
      <c r="RYA59" s="37"/>
      <c r="RYB59" s="37"/>
      <c r="RYC59" s="37"/>
      <c r="RYD59" s="37"/>
      <c r="RYE59" s="37"/>
      <c r="RYF59" s="37"/>
      <c r="RYG59" s="37"/>
      <c r="RYH59" s="37"/>
      <c r="RYI59" s="37"/>
      <c r="RYJ59" s="37"/>
      <c r="RYK59" s="37"/>
      <c r="RYL59" s="37"/>
      <c r="RYM59" s="37"/>
      <c r="RYN59" s="37"/>
      <c r="RYO59" s="37"/>
      <c r="RYP59" s="37"/>
      <c r="RYQ59" s="37"/>
      <c r="RYR59" s="37"/>
      <c r="RYS59" s="37"/>
      <c r="RYT59" s="37"/>
      <c r="RYU59" s="37"/>
      <c r="RYV59" s="37"/>
      <c r="RYW59" s="37"/>
      <c r="RYX59" s="37"/>
      <c r="RYY59" s="37"/>
      <c r="RYZ59" s="37"/>
      <c r="RZA59" s="37"/>
      <c r="RZB59" s="37"/>
      <c r="RZC59" s="37"/>
      <c r="RZD59" s="37"/>
      <c r="RZE59" s="37"/>
      <c r="RZF59" s="37"/>
      <c r="RZG59" s="37"/>
      <c r="RZH59" s="37"/>
      <c r="RZI59" s="37"/>
      <c r="RZJ59" s="37"/>
      <c r="RZK59" s="37"/>
      <c r="RZL59" s="37"/>
      <c r="RZM59" s="37"/>
      <c r="RZN59" s="37"/>
      <c r="RZO59" s="37"/>
      <c r="RZP59" s="37"/>
      <c r="RZQ59" s="37"/>
      <c r="RZR59" s="37"/>
      <c r="RZS59" s="37"/>
      <c r="RZT59" s="37"/>
      <c r="RZU59" s="37"/>
      <c r="RZV59" s="37"/>
      <c r="RZW59" s="37"/>
      <c r="RZX59" s="37"/>
      <c r="RZY59" s="37"/>
      <c r="RZZ59" s="37"/>
      <c r="SAA59" s="37"/>
      <c r="SAB59" s="37"/>
      <c r="SAC59" s="37"/>
      <c r="SAD59" s="37"/>
      <c r="SAE59" s="37"/>
      <c r="SAF59" s="37"/>
      <c r="SAG59" s="37"/>
      <c r="SAH59" s="37"/>
      <c r="SAI59" s="37"/>
      <c r="SAJ59" s="37"/>
      <c r="SAK59" s="37"/>
      <c r="SAL59" s="37"/>
      <c r="SAM59" s="37"/>
      <c r="SAN59" s="37"/>
      <c r="SAO59" s="37"/>
      <c r="SAP59" s="37"/>
      <c r="SAQ59" s="37"/>
      <c r="SAR59" s="37"/>
      <c r="SAS59" s="37"/>
      <c r="SAT59" s="37"/>
      <c r="SAU59" s="37"/>
      <c r="SAV59" s="37"/>
      <c r="SAW59" s="37"/>
      <c r="SAX59" s="37"/>
      <c r="SAY59" s="37"/>
      <c r="SAZ59" s="37"/>
      <c r="SBA59" s="37"/>
      <c r="SBB59" s="37"/>
      <c r="SBC59" s="37"/>
      <c r="SBD59" s="37"/>
      <c r="SBE59" s="37"/>
      <c r="SBF59" s="37"/>
      <c r="SBG59" s="37"/>
      <c r="SBH59" s="37"/>
      <c r="SBI59" s="37"/>
      <c r="SBJ59" s="37"/>
      <c r="SBK59" s="37"/>
      <c r="SBL59" s="37"/>
      <c r="SBM59" s="37"/>
      <c r="SBN59" s="37"/>
      <c r="SBO59" s="37"/>
      <c r="SBP59" s="37"/>
      <c r="SBQ59" s="37"/>
      <c r="SBR59" s="37"/>
      <c r="SBS59" s="37"/>
      <c r="SBT59" s="37"/>
      <c r="SBU59" s="37"/>
      <c r="SBV59" s="37"/>
      <c r="SBW59" s="37"/>
      <c r="SBX59" s="37"/>
      <c r="SBY59" s="37"/>
      <c r="SBZ59" s="37"/>
      <c r="SCA59" s="37"/>
      <c r="SCB59" s="37"/>
      <c r="SCC59" s="37"/>
      <c r="SCD59" s="37"/>
      <c r="SCE59" s="37"/>
      <c r="SCF59" s="37"/>
      <c r="SCG59" s="37"/>
      <c r="SCH59" s="37"/>
      <c r="SCI59" s="37"/>
      <c r="SCJ59" s="37"/>
      <c r="SCK59" s="37"/>
      <c r="SCL59" s="37"/>
      <c r="SCM59" s="37"/>
      <c r="SCN59" s="37"/>
      <c r="SCO59" s="37"/>
      <c r="SCP59" s="37"/>
      <c r="SCQ59" s="37"/>
      <c r="SCR59" s="37"/>
      <c r="SCS59" s="37"/>
      <c r="SCT59" s="37"/>
      <c r="SCU59" s="37"/>
      <c r="SCV59" s="37"/>
      <c r="SCW59" s="37"/>
      <c r="SCX59" s="37"/>
      <c r="SCY59" s="37"/>
      <c r="SCZ59" s="37"/>
      <c r="SDA59" s="37"/>
      <c r="SDB59" s="37"/>
      <c r="SDC59" s="37"/>
      <c r="SDD59" s="37"/>
      <c r="SDE59" s="37"/>
      <c r="SDF59" s="37"/>
      <c r="SDG59" s="37"/>
      <c r="SDH59" s="37"/>
      <c r="SDI59" s="37"/>
      <c r="SDJ59" s="37"/>
      <c r="SDK59" s="37"/>
      <c r="SDL59" s="37"/>
      <c r="SDM59" s="37"/>
      <c r="SDN59" s="37"/>
      <c r="SDO59" s="37"/>
      <c r="SDP59" s="37"/>
      <c r="SDQ59" s="37"/>
      <c r="SDR59" s="37"/>
      <c r="SDS59" s="37"/>
      <c r="SDT59" s="37"/>
      <c r="SDU59" s="37"/>
      <c r="SDV59" s="37"/>
      <c r="SDW59" s="37"/>
      <c r="SDX59" s="37"/>
      <c r="SDY59" s="37"/>
      <c r="SDZ59" s="37"/>
      <c r="SEA59" s="37"/>
      <c r="SEB59" s="37"/>
      <c r="SEC59" s="37"/>
      <c r="SED59" s="37"/>
      <c r="SEE59" s="37"/>
      <c r="SEF59" s="37"/>
      <c r="SEG59" s="37"/>
      <c r="SEH59" s="37"/>
      <c r="SEI59" s="37"/>
      <c r="SEJ59" s="37"/>
      <c r="SEK59" s="37"/>
      <c r="SEL59" s="37"/>
      <c r="SEM59" s="37"/>
      <c r="SEN59" s="37"/>
      <c r="SEO59" s="37"/>
      <c r="SEP59" s="37"/>
      <c r="SEQ59" s="37"/>
      <c r="SER59" s="37"/>
      <c r="SES59" s="37"/>
      <c r="SET59" s="37"/>
      <c r="SEU59" s="37"/>
      <c r="SEV59" s="37"/>
      <c r="SEW59" s="37"/>
      <c r="SEX59" s="37"/>
      <c r="SEY59" s="37"/>
      <c r="SEZ59" s="37"/>
      <c r="SFA59" s="37"/>
      <c r="SFB59" s="37"/>
      <c r="SFC59" s="37"/>
      <c r="SFD59" s="37"/>
      <c r="SFE59" s="37"/>
      <c r="SFF59" s="37"/>
      <c r="SFG59" s="37"/>
      <c r="SFH59" s="37"/>
      <c r="SFI59" s="37"/>
      <c r="SFJ59" s="37"/>
      <c r="SFK59" s="37"/>
      <c r="SFL59" s="37"/>
      <c r="SFM59" s="37"/>
      <c r="SFN59" s="37"/>
      <c r="SFO59" s="37"/>
      <c r="SFP59" s="37"/>
      <c r="SFQ59" s="37"/>
      <c r="SFR59" s="37"/>
      <c r="SFS59" s="37"/>
      <c r="SFT59" s="37"/>
      <c r="SFU59" s="37"/>
      <c r="SFV59" s="37"/>
      <c r="SFW59" s="37"/>
      <c r="SFX59" s="37"/>
      <c r="SFY59" s="37"/>
      <c r="SFZ59" s="37"/>
      <c r="SGA59" s="37"/>
      <c r="SGB59" s="37"/>
      <c r="SGC59" s="37"/>
      <c r="SGD59" s="37"/>
      <c r="SGE59" s="37"/>
      <c r="SGF59" s="37"/>
      <c r="SGG59" s="37"/>
      <c r="SGH59" s="37"/>
      <c r="SGI59" s="37"/>
      <c r="SGJ59" s="37"/>
      <c r="SGK59" s="37"/>
      <c r="SGL59" s="37"/>
      <c r="SGM59" s="37"/>
      <c r="SGN59" s="37"/>
      <c r="SGO59" s="37"/>
      <c r="SGP59" s="37"/>
      <c r="SGQ59" s="37"/>
      <c r="SGR59" s="37"/>
      <c r="SGS59" s="37"/>
      <c r="SGT59" s="37"/>
      <c r="SGU59" s="37"/>
      <c r="SGV59" s="37"/>
      <c r="SGW59" s="37"/>
      <c r="SGX59" s="37"/>
      <c r="SGY59" s="37"/>
      <c r="SGZ59" s="37"/>
      <c r="SHA59" s="37"/>
      <c r="SHB59" s="37"/>
      <c r="SHC59" s="37"/>
      <c r="SHD59" s="37"/>
      <c r="SHE59" s="37"/>
      <c r="SHF59" s="37"/>
      <c r="SHG59" s="37"/>
      <c r="SHH59" s="37"/>
      <c r="SHI59" s="37"/>
      <c r="SHJ59" s="37"/>
      <c r="SHK59" s="37"/>
      <c r="SHL59" s="37"/>
      <c r="SHM59" s="37"/>
      <c r="SHN59" s="37"/>
      <c r="SHO59" s="37"/>
      <c r="SHP59" s="37"/>
      <c r="SHQ59" s="37"/>
      <c r="SHR59" s="37"/>
      <c r="SHS59" s="37"/>
      <c r="SHT59" s="37"/>
      <c r="SHU59" s="37"/>
      <c r="SHV59" s="37"/>
      <c r="SHW59" s="37"/>
      <c r="SHX59" s="37"/>
      <c r="SHY59" s="37"/>
      <c r="SHZ59" s="37"/>
      <c r="SIA59" s="37"/>
      <c r="SIB59" s="37"/>
      <c r="SIC59" s="37"/>
      <c r="SID59" s="37"/>
      <c r="SIE59" s="37"/>
      <c r="SIF59" s="37"/>
      <c r="SIG59" s="37"/>
      <c r="SIH59" s="37"/>
      <c r="SII59" s="37"/>
      <c r="SIJ59" s="37"/>
      <c r="SIK59" s="37"/>
      <c r="SIL59" s="37"/>
      <c r="SIM59" s="37"/>
      <c r="SIN59" s="37"/>
      <c r="SIO59" s="37"/>
      <c r="SIP59" s="37"/>
      <c r="SIQ59" s="37"/>
      <c r="SIR59" s="37"/>
      <c r="SIS59" s="37"/>
      <c r="SIT59" s="37"/>
      <c r="SIU59" s="37"/>
      <c r="SIV59" s="37"/>
      <c r="SIW59" s="37"/>
      <c r="SIX59" s="37"/>
      <c r="SIY59" s="37"/>
      <c r="SIZ59" s="37"/>
      <c r="SJA59" s="37"/>
      <c r="SJB59" s="37"/>
      <c r="SJC59" s="37"/>
      <c r="SJD59" s="37"/>
      <c r="SJE59" s="37"/>
      <c r="SJF59" s="37"/>
      <c r="SJG59" s="37"/>
      <c r="SJH59" s="37"/>
      <c r="SJI59" s="37"/>
      <c r="SJJ59" s="37"/>
      <c r="SJK59" s="37"/>
      <c r="SJL59" s="37"/>
      <c r="SJM59" s="37"/>
      <c r="SJN59" s="37"/>
      <c r="SJO59" s="37"/>
      <c r="SJP59" s="37"/>
      <c r="SJQ59" s="37"/>
      <c r="SJR59" s="37"/>
      <c r="SJS59" s="37"/>
      <c r="SJT59" s="37"/>
      <c r="SJU59" s="37"/>
      <c r="SJV59" s="37"/>
      <c r="SJW59" s="37"/>
      <c r="SJX59" s="37"/>
      <c r="SJY59" s="37"/>
      <c r="SJZ59" s="37"/>
      <c r="SKA59" s="37"/>
      <c r="SKB59" s="37"/>
      <c r="SKC59" s="37"/>
      <c r="SKD59" s="37"/>
      <c r="SKE59" s="37"/>
      <c r="SKF59" s="37"/>
      <c r="SKG59" s="37"/>
      <c r="SKH59" s="37"/>
      <c r="SKI59" s="37"/>
      <c r="SKJ59" s="37"/>
      <c r="SKK59" s="37"/>
      <c r="SKL59" s="37"/>
      <c r="SKM59" s="37"/>
      <c r="SKN59" s="37"/>
      <c r="SKO59" s="37"/>
      <c r="SKP59" s="37"/>
      <c r="SKQ59" s="37"/>
      <c r="SKR59" s="37"/>
      <c r="SKS59" s="37"/>
      <c r="SKT59" s="37"/>
      <c r="SKU59" s="37"/>
      <c r="SKV59" s="37"/>
      <c r="SKW59" s="37"/>
      <c r="SKX59" s="37"/>
      <c r="SKY59" s="37"/>
      <c r="SKZ59" s="37"/>
      <c r="SLA59" s="37"/>
      <c r="SLB59" s="37"/>
      <c r="SLC59" s="37"/>
      <c r="SLD59" s="37"/>
      <c r="SLE59" s="37"/>
      <c r="SLF59" s="37"/>
      <c r="SLG59" s="37"/>
      <c r="SLH59" s="37"/>
      <c r="SLI59" s="37"/>
      <c r="SLJ59" s="37"/>
      <c r="SLK59" s="37"/>
      <c r="SLL59" s="37"/>
      <c r="SLM59" s="37"/>
      <c r="SLN59" s="37"/>
      <c r="SLO59" s="37"/>
      <c r="SLP59" s="37"/>
      <c r="SLQ59" s="37"/>
      <c r="SLR59" s="37"/>
      <c r="SLS59" s="37"/>
      <c r="SLT59" s="37"/>
      <c r="SLU59" s="37"/>
      <c r="SLV59" s="37"/>
      <c r="SLW59" s="37"/>
      <c r="SLX59" s="37"/>
      <c r="SLY59" s="37"/>
      <c r="SLZ59" s="37"/>
      <c r="SMA59" s="37"/>
      <c r="SMB59" s="37"/>
      <c r="SMC59" s="37"/>
      <c r="SMD59" s="37"/>
      <c r="SME59" s="37"/>
      <c r="SMF59" s="37"/>
      <c r="SMG59" s="37"/>
      <c r="SMH59" s="37"/>
      <c r="SMI59" s="37"/>
      <c r="SMJ59" s="37"/>
      <c r="SMK59" s="37"/>
      <c r="SML59" s="37"/>
      <c r="SMM59" s="37"/>
      <c r="SMN59" s="37"/>
      <c r="SMO59" s="37"/>
      <c r="SMP59" s="37"/>
      <c r="SMQ59" s="37"/>
      <c r="SMR59" s="37"/>
      <c r="SMS59" s="37"/>
      <c r="SMT59" s="37"/>
      <c r="SMU59" s="37"/>
      <c r="SMV59" s="37"/>
      <c r="SMW59" s="37"/>
      <c r="SMX59" s="37"/>
      <c r="SMY59" s="37"/>
      <c r="SMZ59" s="37"/>
      <c r="SNA59" s="37"/>
      <c r="SNB59" s="37"/>
      <c r="SNC59" s="37"/>
      <c r="SND59" s="37"/>
      <c r="SNE59" s="37"/>
      <c r="SNF59" s="37"/>
      <c r="SNG59" s="37"/>
      <c r="SNH59" s="37"/>
      <c r="SNI59" s="37"/>
      <c r="SNJ59" s="37"/>
      <c r="SNK59" s="37"/>
      <c r="SNL59" s="37"/>
      <c r="SNM59" s="37"/>
      <c r="SNN59" s="37"/>
      <c r="SNO59" s="37"/>
      <c r="SNP59" s="37"/>
      <c r="SNQ59" s="37"/>
      <c r="SNR59" s="37"/>
      <c r="SNS59" s="37"/>
      <c r="SNT59" s="37"/>
      <c r="SNU59" s="37"/>
      <c r="SNV59" s="37"/>
      <c r="SNW59" s="37"/>
      <c r="SNX59" s="37"/>
      <c r="SNY59" s="37"/>
      <c r="SNZ59" s="37"/>
      <c r="SOA59" s="37"/>
      <c r="SOB59" s="37"/>
      <c r="SOC59" s="37"/>
      <c r="SOD59" s="37"/>
      <c r="SOE59" s="37"/>
      <c r="SOF59" s="37"/>
      <c r="SOG59" s="37"/>
      <c r="SOH59" s="37"/>
      <c r="SOI59" s="37"/>
      <c r="SOJ59" s="37"/>
      <c r="SOK59" s="37"/>
      <c r="SOL59" s="37"/>
      <c r="SOM59" s="37"/>
      <c r="SON59" s="37"/>
      <c r="SOO59" s="37"/>
      <c r="SOP59" s="37"/>
      <c r="SOQ59" s="37"/>
      <c r="SOR59" s="37"/>
      <c r="SOS59" s="37"/>
      <c r="SOT59" s="37"/>
      <c r="SOU59" s="37"/>
      <c r="SOV59" s="37"/>
      <c r="SOW59" s="37"/>
      <c r="SOX59" s="37"/>
      <c r="SOY59" s="37"/>
      <c r="SOZ59" s="37"/>
      <c r="SPA59" s="37"/>
      <c r="SPB59" s="37"/>
      <c r="SPC59" s="37"/>
      <c r="SPD59" s="37"/>
      <c r="SPE59" s="37"/>
      <c r="SPF59" s="37"/>
      <c r="SPG59" s="37"/>
      <c r="SPH59" s="37"/>
      <c r="SPI59" s="37"/>
      <c r="SPJ59" s="37"/>
      <c r="SPK59" s="37"/>
      <c r="SPL59" s="37"/>
      <c r="SPM59" s="37"/>
      <c r="SPN59" s="37"/>
      <c r="SPO59" s="37"/>
      <c r="SPP59" s="37"/>
      <c r="SPQ59" s="37"/>
      <c r="SPR59" s="37"/>
      <c r="SPS59" s="37"/>
      <c r="SPT59" s="37"/>
      <c r="SPU59" s="37"/>
      <c r="SPV59" s="37"/>
      <c r="SPW59" s="37"/>
      <c r="SPX59" s="37"/>
      <c r="SPY59" s="37"/>
      <c r="SPZ59" s="37"/>
      <c r="SQA59" s="37"/>
      <c r="SQB59" s="37"/>
      <c r="SQC59" s="37"/>
      <c r="SQD59" s="37"/>
      <c r="SQE59" s="37"/>
      <c r="SQF59" s="37"/>
      <c r="SQG59" s="37"/>
      <c r="SQH59" s="37"/>
      <c r="SQI59" s="37"/>
      <c r="SQJ59" s="37"/>
      <c r="SQK59" s="37"/>
      <c r="SQL59" s="37"/>
      <c r="SQM59" s="37"/>
      <c r="SQN59" s="37"/>
      <c r="SQO59" s="37"/>
      <c r="SQP59" s="37"/>
      <c r="SQQ59" s="37"/>
      <c r="SQR59" s="37"/>
      <c r="SQS59" s="37"/>
      <c r="SQT59" s="37"/>
      <c r="SQU59" s="37"/>
      <c r="SQV59" s="37"/>
      <c r="SQW59" s="37"/>
      <c r="SQX59" s="37"/>
      <c r="SQY59" s="37"/>
      <c r="SQZ59" s="37"/>
      <c r="SRA59" s="37"/>
      <c r="SRB59" s="37"/>
      <c r="SRC59" s="37"/>
      <c r="SRD59" s="37"/>
      <c r="SRE59" s="37"/>
      <c r="SRF59" s="37"/>
      <c r="SRG59" s="37"/>
      <c r="SRH59" s="37"/>
      <c r="SRI59" s="37"/>
      <c r="SRJ59" s="37"/>
      <c r="SRK59" s="37"/>
      <c r="SRL59" s="37"/>
      <c r="SRM59" s="37"/>
      <c r="SRN59" s="37"/>
      <c r="SRO59" s="37"/>
      <c r="SRP59" s="37"/>
      <c r="SRQ59" s="37"/>
      <c r="SRR59" s="37"/>
      <c r="SRS59" s="37"/>
      <c r="SRT59" s="37"/>
      <c r="SRU59" s="37"/>
      <c r="SRV59" s="37"/>
      <c r="SRW59" s="37"/>
      <c r="SRX59" s="37"/>
      <c r="SRY59" s="37"/>
      <c r="SRZ59" s="37"/>
      <c r="SSA59" s="37"/>
      <c r="SSB59" s="37"/>
      <c r="SSC59" s="37"/>
      <c r="SSD59" s="37"/>
      <c r="SSE59" s="37"/>
      <c r="SSF59" s="37"/>
      <c r="SSG59" s="37"/>
      <c r="SSH59" s="37"/>
      <c r="SSI59" s="37"/>
      <c r="SSJ59" s="37"/>
      <c r="SSK59" s="37"/>
      <c r="SSL59" s="37"/>
      <c r="SSM59" s="37"/>
      <c r="SSN59" s="37"/>
      <c r="SSO59" s="37"/>
      <c r="SSP59" s="37"/>
      <c r="SSQ59" s="37"/>
      <c r="SSR59" s="37"/>
      <c r="SSS59" s="37"/>
      <c r="SST59" s="37"/>
      <c r="SSU59" s="37"/>
      <c r="SSV59" s="37"/>
      <c r="SSW59" s="37"/>
      <c r="SSX59" s="37"/>
      <c r="SSY59" s="37"/>
      <c r="SSZ59" s="37"/>
      <c r="STA59" s="37"/>
      <c r="STB59" s="37"/>
      <c r="STC59" s="37"/>
      <c r="STD59" s="37"/>
      <c r="STE59" s="37"/>
      <c r="STF59" s="37"/>
      <c r="STG59" s="37"/>
      <c r="STH59" s="37"/>
      <c r="STI59" s="37"/>
      <c r="STJ59" s="37"/>
      <c r="STK59" s="37"/>
      <c r="STL59" s="37"/>
      <c r="STM59" s="37"/>
      <c r="STN59" s="37"/>
      <c r="STO59" s="37"/>
      <c r="STP59" s="37"/>
      <c r="STQ59" s="37"/>
      <c r="STR59" s="37"/>
      <c r="STS59" s="37"/>
      <c r="STT59" s="37"/>
      <c r="STU59" s="37"/>
      <c r="STV59" s="37"/>
      <c r="STW59" s="37"/>
      <c r="STX59" s="37"/>
      <c r="STY59" s="37"/>
      <c r="STZ59" s="37"/>
      <c r="SUA59" s="37"/>
      <c r="SUB59" s="37"/>
      <c r="SUC59" s="37"/>
      <c r="SUD59" s="37"/>
      <c r="SUE59" s="37"/>
      <c r="SUF59" s="37"/>
      <c r="SUG59" s="37"/>
      <c r="SUH59" s="37"/>
      <c r="SUI59" s="37"/>
      <c r="SUJ59" s="37"/>
      <c r="SUK59" s="37"/>
      <c r="SUL59" s="37"/>
      <c r="SUM59" s="37"/>
      <c r="SUN59" s="37"/>
      <c r="SUO59" s="37"/>
      <c r="SUP59" s="37"/>
      <c r="SUQ59" s="37"/>
      <c r="SUR59" s="37"/>
      <c r="SUS59" s="37"/>
      <c r="SUT59" s="37"/>
      <c r="SUU59" s="37"/>
      <c r="SUV59" s="37"/>
      <c r="SUW59" s="37"/>
      <c r="SUX59" s="37"/>
      <c r="SUY59" s="37"/>
      <c r="SUZ59" s="37"/>
      <c r="SVA59" s="37"/>
      <c r="SVB59" s="37"/>
      <c r="SVC59" s="37"/>
      <c r="SVD59" s="37"/>
      <c r="SVE59" s="37"/>
      <c r="SVF59" s="37"/>
      <c r="SVG59" s="37"/>
      <c r="SVH59" s="37"/>
      <c r="SVI59" s="37"/>
      <c r="SVJ59" s="37"/>
      <c r="SVK59" s="37"/>
      <c r="SVL59" s="37"/>
      <c r="SVM59" s="37"/>
      <c r="SVN59" s="37"/>
      <c r="SVO59" s="37"/>
      <c r="SVP59" s="37"/>
      <c r="SVQ59" s="37"/>
      <c r="SVR59" s="37"/>
      <c r="SVS59" s="37"/>
      <c r="SVT59" s="37"/>
      <c r="SVU59" s="37"/>
      <c r="SVV59" s="37"/>
      <c r="SVW59" s="37"/>
      <c r="SVX59" s="37"/>
      <c r="SVY59" s="37"/>
      <c r="SVZ59" s="37"/>
      <c r="SWA59" s="37"/>
      <c r="SWB59" s="37"/>
      <c r="SWC59" s="37"/>
      <c r="SWD59" s="37"/>
      <c r="SWE59" s="37"/>
      <c r="SWF59" s="37"/>
      <c r="SWG59" s="37"/>
      <c r="SWH59" s="37"/>
      <c r="SWI59" s="37"/>
      <c r="SWJ59" s="37"/>
      <c r="SWK59" s="37"/>
      <c r="SWL59" s="37"/>
      <c r="SWM59" s="37"/>
      <c r="SWN59" s="37"/>
      <c r="SWO59" s="37"/>
      <c r="SWP59" s="37"/>
      <c r="SWQ59" s="37"/>
      <c r="SWR59" s="37"/>
      <c r="SWS59" s="37"/>
      <c r="SWT59" s="37"/>
      <c r="SWU59" s="37"/>
      <c r="SWV59" s="37"/>
      <c r="SWW59" s="37"/>
      <c r="SWX59" s="37"/>
      <c r="SWY59" s="37"/>
      <c r="SWZ59" s="37"/>
      <c r="SXA59" s="37"/>
      <c r="SXB59" s="37"/>
      <c r="SXC59" s="37"/>
      <c r="SXD59" s="37"/>
      <c r="SXE59" s="37"/>
      <c r="SXF59" s="37"/>
      <c r="SXG59" s="37"/>
      <c r="SXH59" s="37"/>
      <c r="SXI59" s="37"/>
      <c r="SXJ59" s="37"/>
      <c r="SXK59" s="37"/>
      <c r="SXL59" s="37"/>
      <c r="SXM59" s="37"/>
      <c r="SXN59" s="37"/>
      <c r="SXO59" s="37"/>
      <c r="SXP59" s="37"/>
      <c r="SXQ59" s="37"/>
      <c r="SXR59" s="37"/>
      <c r="SXS59" s="37"/>
      <c r="SXT59" s="37"/>
      <c r="SXU59" s="37"/>
      <c r="SXV59" s="37"/>
      <c r="SXW59" s="37"/>
      <c r="SXX59" s="37"/>
      <c r="SXY59" s="37"/>
      <c r="SXZ59" s="37"/>
      <c r="SYA59" s="37"/>
      <c r="SYB59" s="37"/>
      <c r="SYC59" s="37"/>
      <c r="SYD59" s="37"/>
      <c r="SYE59" s="37"/>
      <c r="SYF59" s="37"/>
      <c r="SYG59" s="37"/>
      <c r="SYH59" s="37"/>
      <c r="SYI59" s="37"/>
      <c r="SYJ59" s="37"/>
      <c r="SYK59" s="37"/>
      <c r="SYL59" s="37"/>
      <c r="SYM59" s="37"/>
      <c r="SYN59" s="37"/>
      <c r="SYO59" s="37"/>
      <c r="SYP59" s="37"/>
      <c r="SYQ59" s="37"/>
      <c r="SYR59" s="37"/>
      <c r="SYS59" s="37"/>
      <c r="SYT59" s="37"/>
      <c r="SYU59" s="37"/>
      <c r="SYV59" s="37"/>
      <c r="SYW59" s="37"/>
      <c r="SYX59" s="37"/>
      <c r="SYY59" s="37"/>
      <c r="SYZ59" s="37"/>
      <c r="SZA59" s="37"/>
      <c r="SZB59" s="37"/>
      <c r="SZC59" s="37"/>
      <c r="SZD59" s="37"/>
      <c r="SZE59" s="37"/>
      <c r="SZF59" s="37"/>
      <c r="SZG59" s="37"/>
      <c r="SZH59" s="37"/>
      <c r="SZI59" s="37"/>
      <c r="SZJ59" s="37"/>
      <c r="SZK59" s="37"/>
      <c r="SZL59" s="37"/>
      <c r="SZM59" s="37"/>
      <c r="SZN59" s="37"/>
      <c r="SZO59" s="37"/>
      <c r="SZP59" s="37"/>
      <c r="SZQ59" s="37"/>
      <c r="SZR59" s="37"/>
      <c r="SZS59" s="37"/>
      <c r="SZT59" s="37"/>
      <c r="SZU59" s="37"/>
      <c r="SZV59" s="37"/>
      <c r="SZW59" s="37"/>
      <c r="SZX59" s="37"/>
      <c r="SZY59" s="37"/>
      <c r="SZZ59" s="37"/>
      <c r="TAA59" s="37"/>
      <c r="TAB59" s="37"/>
      <c r="TAC59" s="37"/>
      <c r="TAD59" s="37"/>
      <c r="TAE59" s="37"/>
      <c r="TAF59" s="37"/>
      <c r="TAG59" s="37"/>
      <c r="TAH59" s="37"/>
      <c r="TAI59" s="37"/>
      <c r="TAJ59" s="37"/>
      <c r="TAK59" s="37"/>
      <c r="TAL59" s="37"/>
      <c r="TAM59" s="37"/>
      <c r="TAN59" s="37"/>
      <c r="TAO59" s="37"/>
      <c r="TAP59" s="37"/>
      <c r="TAQ59" s="37"/>
      <c r="TAR59" s="37"/>
      <c r="TAS59" s="37"/>
      <c r="TAT59" s="37"/>
      <c r="TAU59" s="37"/>
      <c r="TAV59" s="37"/>
      <c r="TAW59" s="37"/>
      <c r="TAX59" s="37"/>
      <c r="TAY59" s="37"/>
      <c r="TAZ59" s="37"/>
      <c r="TBA59" s="37"/>
      <c r="TBB59" s="37"/>
      <c r="TBC59" s="37"/>
      <c r="TBD59" s="37"/>
      <c r="TBE59" s="37"/>
      <c r="TBF59" s="37"/>
      <c r="TBG59" s="37"/>
      <c r="TBH59" s="37"/>
      <c r="TBI59" s="37"/>
      <c r="TBJ59" s="37"/>
      <c r="TBK59" s="37"/>
      <c r="TBL59" s="37"/>
      <c r="TBM59" s="37"/>
      <c r="TBN59" s="37"/>
      <c r="TBO59" s="37"/>
      <c r="TBP59" s="37"/>
      <c r="TBQ59" s="37"/>
      <c r="TBR59" s="37"/>
      <c r="TBS59" s="37"/>
      <c r="TBT59" s="37"/>
      <c r="TBU59" s="37"/>
      <c r="TBV59" s="37"/>
      <c r="TBW59" s="37"/>
      <c r="TBX59" s="37"/>
      <c r="TBY59" s="37"/>
      <c r="TBZ59" s="37"/>
      <c r="TCA59" s="37"/>
      <c r="TCB59" s="37"/>
      <c r="TCC59" s="37"/>
      <c r="TCD59" s="37"/>
      <c r="TCE59" s="37"/>
      <c r="TCF59" s="37"/>
      <c r="TCG59" s="37"/>
      <c r="TCH59" s="37"/>
      <c r="TCI59" s="37"/>
      <c r="TCJ59" s="37"/>
      <c r="TCK59" s="37"/>
      <c r="TCL59" s="37"/>
      <c r="TCM59" s="37"/>
      <c r="TCN59" s="37"/>
      <c r="TCO59" s="37"/>
      <c r="TCP59" s="37"/>
      <c r="TCQ59" s="37"/>
      <c r="TCR59" s="37"/>
      <c r="TCS59" s="37"/>
      <c r="TCT59" s="37"/>
      <c r="TCU59" s="37"/>
      <c r="TCV59" s="37"/>
      <c r="TCW59" s="37"/>
      <c r="TCX59" s="37"/>
      <c r="TCY59" s="37"/>
      <c r="TCZ59" s="37"/>
      <c r="TDA59" s="37"/>
      <c r="TDB59" s="37"/>
      <c r="TDC59" s="37"/>
      <c r="TDD59" s="37"/>
      <c r="TDE59" s="37"/>
      <c r="TDF59" s="37"/>
      <c r="TDG59" s="37"/>
      <c r="TDH59" s="37"/>
      <c r="TDI59" s="37"/>
      <c r="TDJ59" s="37"/>
      <c r="TDK59" s="37"/>
      <c r="TDL59" s="37"/>
      <c r="TDM59" s="37"/>
      <c r="TDN59" s="37"/>
      <c r="TDO59" s="37"/>
      <c r="TDP59" s="37"/>
      <c r="TDQ59" s="37"/>
      <c r="TDR59" s="37"/>
      <c r="TDS59" s="37"/>
      <c r="TDT59" s="37"/>
      <c r="TDU59" s="37"/>
      <c r="TDV59" s="37"/>
      <c r="TDW59" s="37"/>
      <c r="TDX59" s="37"/>
      <c r="TDY59" s="37"/>
      <c r="TDZ59" s="37"/>
      <c r="TEA59" s="37"/>
      <c r="TEB59" s="37"/>
      <c r="TEC59" s="37"/>
      <c r="TED59" s="37"/>
      <c r="TEE59" s="37"/>
      <c r="TEF59" s="37"/>
      <c r="TEG59" s="37"/>
      <c r="TEH59" s="37"/>
      <c r="TEI59" s="37"/>
      <c r="TEJ59" s="37"/>
      <c r="TEK59" s="37"/>
      <c r="TEL59" s="37"/>
      <c r="TEM59" s="37"/>
      <c r="TEN59" s="37"/>
      <c r="TEO59" s="37"/>
      <c r="TEP59" s="37"/>
      <c r="TEQ59" s="37"/>
      <c r="TER59" s="37"/>
      <c r="TES59" s="37"/>
      <c r="TET59" s="37"/>
      <c r="TEU59" s="37"/>
      <c r="TEV59" s="37"/>
      <c r="TEW59" s="37"/>
      <c r="TEX59" s="37"/>
      <c r="TEY59" s="37"/>
      <c r="TEZ59" s="37"/>
      <c r="TFA59" s="37"/>
      <c r="TFB59" s="37"/>
      <c r="TFC59" s="37"/>
      <c r="TFD59" s="37"/>
      <c r="TFE59" s="37"/>
      <c r="TFF59" s="37"/>
      <c r="TFG59" s="37"/>
      <c r="TFH59" s="37"/>
      <c r="TFI59" s="37"/>
      <c r="TFJ59" s="37"/>
      <c r="TFK59" s="37"/>
      <c r="TFL59" s="37"/>
      <c r="TFM59" s="37"/>
      <c r="TFN59" s="37"/>
      <c r="TFO59" s="37"/>
      <c r="TFP59" s="37"/>
      <c r="TFQ59" s="37"/>
      <c r="TFR59" s="37"/>
      <c r="TFS59" s="37"/>
      <c r="TFT59" s="37"/>
      <c r="TFU59" s="37"/>
      <c r="TFV59" s="37"/>
      <c r="TFW59" s="37"/>
      <c r="TFX59" s="37"/>
      <c r="TFY59" s="37"/>
      <c r="TFZ59" s="37"/>
      <c r="TGA59" s="37"/>
      <c r="TGB59" s="37"/>
      <c r="TGC59" s="37"/>
      <c r="TGD59" s="37"/>
      <c r="TGE59" s="37"/>
      <c r="TGF59" s="37"/>
      <c r="TGG59" s="37"/>
      <c r="TGH59" s="37"/>
      <c r="TGI59" s="37"/>
      <c r="TGJ59" s="37"/>
      <c r="TGK59" s="37"/>
      <c r="TGL59" s="37"/>
      <c r="TGM59" s="37"/>
      <c r="TGN59" s="37"/>
      <c r="TGO59" s="37"/>
      <c r="TGP59" s="37"/>
      <c r="TGQ59" s="37"/>
      <c r="TGR59" s="37"/>
      <c r="TGS59" s="37"/>
      <c r="TGT59" s="37"/>
      <c r="TGU59" s="37"/>
      <c r="TGV59" s="37"/>
      <c r="TGW59" s="37"/>
      <c r="TGX59" s="37"/>
      <c r="TGY59" s="37"/>
      <c r="TGZ59" s="37"/>
      <c r="THA59" s="37"/>
      <c r="THB59" s="37"/>
      <c r="THC59" s="37"/>
      <c r="THD59" s="37"/>
      <c r="THE59" s="37"/>
      <c r="THF59" s="37"/>
      <c r="THG59" s="37"/>
      <c r="THH59" s="37"/>
      <c r="THI59" s="37"/>
      <c r="THJ59" s="37"/>
      <c r="THK59" s="37"/>
      <c r="THL59" s="37"/>
      <c r="THM59" s="37"/>
      <c r="THN59" s="37"/>
      <c r="THO59" s="37"/>
      <c r="THP59" s="37"/>
      <c r="THQ59" s="37"/>
      <c r="THR59" s="37"/>
      <c r="THS59" s="37"/>
      <c r="THT59" s="37"/>
      <c r="THU59" s="37"/>
      <c r="THV59" s="37"/>
      <c r="THW59" s="37"/>
      <c r="THX59" s="37"/>
      <c r="THY59" s="37"/>
      <c r="THZ59" s="37"/>
      <c r="TIA59" s="37"/>
      <c r="TIB59" s="37"/>
      <c r="TIC59" s="37"/>
      <c r="TID59" s="37"/>
      <c r="TIE59" s="37"/>
      <c r="TIF59" s="37"/>
      <c r="TIG59" s="37"/>
      <c r="TIH59" s="37"/>
      <c r="TII59" s="37"/>
      <c r="TIJ59" s="37"/>
      <c r="TIK59" s="37"/>
      <c r="TIL59" s="37"/>
      <c r="TIM59" s="37"/>
      <c r="TIN59" s="37"/>
      <c r="TIO59" s="37"/>
      <c r="TIP59" s="37"/>
      <c r="TIQ59" s="37"/>
      <c r="TIR59" s="37"/>
      <c r="TIS59" s="37"/>
      <c r="TIT59" s="37"/>
      <c r="TIU59" s="37"/>
      <c r="TIV59" s="37"/>
      <c r="TIW59" s="37"/>
      <c r="TIX59" s="37"/>
      <c r="TIY59" s="37"/>
      <c r="TIZ59" s="37"/>
      <c r="TJA59" s="37"/>
      <c r="TJB59" s="37"/>
      <c r="TJC59" s="37"/>
      <c r="TJD59" s="37"/>
      <c r="TJE59" s="37"/>
      <c r="TJF59" s="37"/>
      <c r="TJG59" s="37"/>
      <c r="TJH59" s="37"/>
      <c r="TJI59" s="37"/>
      <c r="TJJ59" s="37"/>
      <c r="TJK59" s="37"/>
      <c r="TJL59" s="37"/>
      <c r="TJM59" s="37"/>
      <c r="TJN59" s="37"/>
      <c r="TJO59" s="37"/>
      <c r="TJP59" s="37"/>
      <c r="TJQ59" s="37"/>
      <c r="TJR59" s="37"/>
      <c r="TJS59" s="37"/>
      <c r="TJT59" s="37"/>
      <c r="TJU59" s="37"/>
      <c r="TJV59" s="37"/>
      <c r="TJW59" s="37"/>
      <c r="TJX59" s="37"/>
      <c r="TJY59" s="37"/>
      <c r="TJZ59" s="37"/>
      <c r="TKA59" s="37"/>
      <c r="TKB59" s="37"/>
      <c r="TKC59" s="37"/>
      <c r="TKD59" s="37"/>
      <c r="TKE59" s="37"/>
      <c r="TKF59" s="37"/>
      <c r="TKG59" s="37"/>
      <c r="TKH59" s="37"/>
      <c r="TKI59" s="37"/>
      <c r="TKJ59" s="37"/>
      <c r="TKK59" s="37"/>
      <c r="TKL59" s="37"/>
      <c r="TKM59" s="37"/>
      <c r="TKN59" s="37"/>
      <c r="TKO59" s="37"/>
      <c r="TKP59" s="37"/>
      <c r="TKQ59" s="37"/>
      <c r="TKR59" s="37"/>
      <c r="TKS59" s="37"/>
      <c r="TKT59" s="37"/>
      <c r="TKU59" s="37"/>
      <c r="TKV59" s="37"/>
      <c r="TKW59" s="37"/>
      <c r="TKX59" s="37"/>
      <c r="TKY59" s="37"/>
      <c r="TKZ59" s="37"/>
      <c r="TLA59" s="37"/>
      <c r="TLB59" s="37"/>
      <c r="TLC59" s="37"/>
      <c r="TLD59" s="37"/>
      <c r="TLE59" s="37"/>
      <c r="TLF59" s="37"/>
      <c r="TLG59" s="37"/>
      <c r="TLH59" s="37"/>
      <c r="TLI59" s="37"/>
      <c r="TLJ59" s="37"/>
      <c r="TLK59" s="37"/>
      <c r="TLL59" s="37"/>
      <c r="TLM59" s="37"/>
      <c r="TLN59" s="37"/>
      <c r="TLO59" s="37"/>
      <c r="TLP59" s="37"/>
      <c r="TLQ59" s="37"/>
      <c r="TLR59" s="37"/>
      <c r="TLS59" s="37"/>
      <c r="TLT59" s="37"/>
      <c r="TLU59" s="37"/>
      <c r="TLV59" s="37"/>
      <c r="TLW59" s="37"/>
      <c r="TLX59" s="37"/>
      <c r="TLY59" s="37"/>
      <c r="TLZ59" s="37"/>
      <c r="TMA59" s="37"/>
      <c r="TMB59" s="37"/>
      <c r="TMC59" s="37"/>
      <c r="TMD59" s="37"/>
      <c r="TME59" s="37"/>
      <c r="TMF59" s="37"/>
      <c r="TMG59" s="37"/>
      <c r="TMH59" s="37"/>
      <c r="TMI59" s="37"/>
      <c r="TMJ59" s="37"/>
      <c r="TMK59" s="37"/>
      <c r="TML59" s="37"/>
      <c r="TMM59" s="37"/>
      <c r="TMN59" s="37"/>
      <c r="TMO59" s="37"/>
      <c r="TMP59" s="37"/>
      <c r="TMQ59" s="37"/>
      <c r="TMR59" s="37"/>
      <c r="TMS59" s="37"/>
      <c r="TMT59" s="37"/>
      <c r="TMU59" s="37"/>
      <c r="TMV59" s="37"/>
      <c r="TMW59" s="37"/>
      <c r="TMX59" s="37"/>
      <c r="TMY59" s="37"/>
      <c r="TMZ59" s="37"/>
      <c r="TNA59" s="37"/>
      <c r="TNB59" s="37"/>
      <c r="TNC59" s="37"/>
      <c r="TND59" s="37"/>
      <c r="TNE59" s="37"/>
      <c r="TNF59" s="37"/>
      <c r="TNG59" s="37"/>
      <c r="TNH59" s="37"/>
      <c r="TNI59" s="37"/>
      <c r="TNJ59" s="37"/>
      <c r="TNK59" s="37"/>
      <c r="TNL59" s="37"/>
      <c r="TNM59" s="37"/>
      <c r="TNN59" s="37"/>
      <c r="TNO59" s="37"/>
      <c r="TNP59" s="37"/>
      <c r="TNQ59" s="37"/>
      <c r="TNR59" s="37"/>
      <c r="TNS59" s="37"/>
      <c r="TNT59" s="37"/>
      <c r="TNU59" s="37"/>
      <c r="TNV59" s="37"/>
      <c r="TNW59" s="37"/>
      <c r="TNX59" s="37"/>
      <c r="TNY59" s="37"/>
      <c r="TNZ59" s="37"/>
      <c r="TOA59" s="37"/>
      <c r="TOB59" s="37"/>
      <c r="TOC59" s="37"/>
      <c r="TOD59" s="37"/>
      <c r="TOE59" s="37"/>
      <c r="TOF59" s="37"/>
      <c r="TOG59" s="37"/>
      <c r="TOH59" s="37"/>
      <c r="TOI59" s="37"/>
      <c r="TOJ59" s="37"/>
      <c r="TOK59" s="37"/>
      <c r="TOL59" s="37"/>
      <c r="TOM59" s="37"/>
      <c r="TON59" s="37"/>
      <c r="TOO59" s="37"/>
      <c r="TOP59" s="37"/>
      <c r="TOQ59" s="37"/>
      <c r="TOR59" s="37"/>
      <c r="TOS59" s="37"/>
      <c r="TOT59" s="37"/>
      <c r="TOU59" s="37"/>
      <c r="TOV59" s="37"/>
      <c r="TOW59" s="37"/>
      <c r="TOX59" s="37"/>
      <c r="TOY59" s="37"/>
      <c r="TOZ59" s="37"/>
      <c r="TPA59" s="37"/>
      <c r="TPB59" s="37"/>
      <c r="TPC59" s="37"/>
      <c r="TPD59" s="37"/>
      <c r="TPE59" s="37"/>
      <c r="TPF59" s="37"/>
      <c r="TPG59" s="37"/>
      <c r="TPH59" s="37"/>
      <c r="TPI59" s="37"/>
      <c r="TPJ59" s="37"/>
      <c r="TPK59" s="37"/>
      <c r="TPL59" s="37"/>
      <c r="TPM59" s="37"/>
      <c r="TPN59" s="37"/>
      <c r="TPO59" s="37"/>
      <c r="TPP59" s="37"/>
      <c r="TPQ59" s="37"/>
      <c r="TPR59" s="37"/>
      <c r="TPS59" s="37"/>
      <c r="TPT59" s="37"/>
      <c r="TPU59" s="37"/>
      <c r="TPV59" s="37"/>
      <c r="TPW59" s="37"/>
      <c r="TPX59" s="37"/>
      <c r="TPY59" s="37"/>
      <c r="TPZ59" s="37"/>
      <c r="TQA59" s="37"/>
      <c r="TQB59" s="37"/>
      <c r="TQC59" s="37"/>
      <c r="TQD59" s="37"/>
      <c r="TQE59" s="37"/>
      <c r="TQF59" s="37"/>
      <c r="TQG59" s="37"/>
      <c r="TQH59" s="37"/>
      <c r="TQI59" s="37"/>
      <c r="TQJ59" s="37"/>
      <c r="TQK59" s="37"/>
      <c r="TQL59" s="37"/>
      <c r="TQM59" s="37"/>
      <c r="TQN59" s="37"/>
      <c r="TQO59" s="37"/>
      <c r="TQP59" s="37"/>
      <c r="TQQ59" s="37"/>
      <c r="TQR59" s="37"/>
      <c r="TQS59" s="37"/>
      <c r="TQT59" s="37"/>
      <c r="TQU59" s="37"/>
      <c r="TQV59" s="37"/>
      <c r="TQW59" s="37"/>
      <c r="TQX59" s="37"/>
      <c r="TQY59" s="37"/>
      <c r="TQZ59" s="37"/>
      <c r="TRA59" s="37"/>
      <c r="TRB59" s="37"/>
      <c r="TRC59" s="37"/>
      <c r="TRD59" s="37"/>
      <c r="TRE59" s="37"/>
      <c r="TRF59" s="37"/>
      <c r="TRG59" s="37"/>
      <c r="TRH59" s="37"/>
      <c r="TRI59" s="37"/>
      <c r="TRJ59" s="37"/>
      <c r="TRK59" s="37"/>
      <c r="TRL59" s="37"/>
      <c r="TRM59" s="37"/>
      <c r="TRN59" s="37"/>
      <c r="TRO59" s="37"/>
      <c r="TRP59" s="37"/>
      <c r="TRQ59" s="37"/>
      <c r="TRR59" s="37"/>
      <c r="TRS59" s="37"/>
      <c r="TRT59" s="37"/>
      <c r="TRU59" s="37"/>
      <c r="TRV59" s="37"/>
      <c r="TRW59" s="37"/>
      <c r="TRX59" s="37"/>
      <c r="TRY59" s="37"/>
      <c r="TRZ59" s="37"/>
      <c r="TSA59" s="37"/>
      <c r="TSB59" s="37"/>
      <c r="TSC59" s="37"/>
      <c r="TSD59" s="37"/>
      <c r="TSE59" s="37"/>
      <c r="TSF59" s="37"/>
      <c r="TSG59" s="37"/>
      <c r="TSH59" s="37"/>
      <c r="TSI59" s="37"/>
      <c r="TSJ59" s="37"/>
      <c r="TSK59" s="37"/>
      <c r="TSL59" s="37"/>
      <c r="TSM59" s="37"/>
      <c r="TSN59" s="37"/>
      <c r="TSO59" s="37"/>
      <c r="TSP59" s="37"/>
      <c r="TSQ59" s="37"/>
      <c r="TSR59" s="37"/>
      <c r="TSS59" s="37"/>
      <c r="TST59" s="37"/>
      <c r="TSU59" s="37"/>
      <c r="TSV59" s="37"/>
      <c r="TSW59" s="37"/>
      <c r="TSX59" s="37"/>
      <c r="TSY59" s="37"/>
      <c r="TSZ59" s="37"/>
      <c r="TTA59" s="37"/>
      <c r="TTB59" s="37"/>
      <c r="TTC59" s="37"/>
      <c r="TTD59" s="37"/>
      <c r="TTE59" s="37"/>
      <c r="TTF59" s="37"/>
      <c r="TTG59" s="37"/>
      <c r="TTH59" s="37"/>
      <c r="TTI59" s="37"/>
      <c r="TTJ59" s="37"/>
      <c r="TTK59" s="37"/>
      <c r="TTL59" s="37"/>
      <c r="TTM59" s="37"/>
      <c r="TTN59" s="37"/>
      <c r="TTO59" s="37"/>
      <c r="TTP59" s="37"/>
      <c r="TTQ59" s="37"/>
      <c r="TTR59" s="37"/>
      <c r="TTS59" s="37"/>
      <c r="TTT59" s="37"/>
      <c r="TTU59" s="37"/>
      <c r="TTV59" s="37"/>
      <c r="TTW59" s="37"/>
      <c r="TTX59" s="37"/>
      <c r="TTY59" s="37"/>
      <c r="TTZ59" s="37"/>
      <c r="TUA59" s="37"/>
      <c r="TUB59" s="37"/>
      <c r="TUC59" s="37"/>
      <c r="TUD59" s="37"/>
      <c r="TUE59" s="37"/>
      <c r="TUF59" s="37"/>
      <c r="TUG59" s="37"/>
      <c r="TUH59" s="37"/>
      <c r="TUI59" s="37"/>
      <c r="TUJ59" s="37"/>
      <c r="TUK59" s="37"/>
      <c r="TUL59" s="37"/>
      <c r="TUM59" s="37"/>
      <c r="TUN59" s="37"/>
      <c r="TUO59" s="37"/>
      <c r="TUP59" s="37"/>
      <c r="TUQ59" s="37"/>
      <c r="TUR59" s="37"/>
      <c r="TUS59" s="37"/>
      <c r="TUT59" s="37"/>
      <c r="TUU59" s="37"/>
      <c r="TUV59" s="37"/>
      <c r="TUW59" s="37"/>
      <c r="TUX59" s="37"/>
      <c r="TUY59" s="37"/>
      <c r="TUZ59" s="37"/>
      <c r="TVA59" s="37"/>
      <c r="TVB59" s="37"/>
      <c r="TVC59" s="37"/>
      <c r="TVD59" s="37"/>
      <c r="TVE59" s="37"/>
      <c r="TVF59" s="37"/>
      <c r="TVG59" s="37"/>
      <c r="TVH59" s="37"/>
      <c r="TVI59" s="37"/>
      <c r="TVJ59" s="37"/>
      <c r="TVK59" s="37"/>
      <c r="TVL59" s="37"/>
      <c r="TVM59" s="37"/>
      <c r="TVN59" s="37"/>
      <c r="TVO59" s="37"/>
      <c r="TVP59" s="37"/>
      <c r="TVQ59" s="37"/>
      <c r="TVR59" s="37"/>
      <c r="TVS59" s="37"/>
      <c r="TVT59" s="37"/>
      <c r="TVU59" s="37"/>
      <c r="TVV59" s="37"/>
      <c r="TVW59" s="37"/>
      <c r="TVX59" s="37"/>
      <c r="TVY59" s="37"/>
      <c r="TVZ59" s="37"/>
      <c r="TWA59" s="37"/>
      <c r="TWB59" s="37"/>
      <c r="TWC59" s="37"/>
      <c r="TWD59" s="37"/>
      <c r="TWE59" s="37"/>
      <c r="TWF59" s="37"/>
      <c r="TWG59" s="37"/>
      <c r="TWH59" s="37"/>
      <c r="TWI59" s="37"/>
      <c r="TWJ59" s="37"/>
      <c r="TWK59" s="37"/>
      <c r="TWL59" s="37"/>
      <c r="TWM59" s="37"/>
      <c r="TWN59" s="37"/>
      <c r="TWO59" s="37"/>
      <c r="TWP59" s="37"/>
      <c r="TWQ59" s="37"/>
      <c r="TWR59" s="37"/>
      <c r="TWS59" s="37"/>
      <c r="TWT59" s="37"/>
      <c r="TWU59" s="37"/>
      <c r="TWV59" s="37"/>
      <c r="TWW59" s="37"/>
      <c r="TWX59" s="37"/>
      <c r="TWY59" s="37"/>
      <c r="TWZ59" s="37"/>
      <c r="TXA59" s="37"/>
      <c r="TXB59" s="37"/>
      <c r="TXC59" s="37"/>
      <c r="TXD59" s="37"/>
      <c r="TXE59" s="37"/>
      <c r="TXF59" s="37"/>
      <c r="TXG59" s="37"/>
      <c r="TXH59" s="37"/>
      <c r="TXI59" s="37"/>
      <c r="TXJ59" s="37"/>
      <c r="TXK59" s="37"/>
      <c r="TXL59" s="37"/>
      <c r="TXM59" s="37"/>
      <c r="TXN59" s="37"/>
      <c r="TXO59" s="37"/>
      <c r="TXP59" s="37"/>
      <c r="TXQ59" s="37"/>
      <c r="TXR59" s="37"/>
      <c r="TXS59" s="37"/>
      <c r="TXT59" s="37"/>
      <c r="TXU59" s="37"/>
      <c r="TXV59" s="37"/>
      <c r="TXW59" s="37"/>
      <c r="TXX59" s="37"/>
      <c r="TXY59" s="37"/>
      <c r="TXZ59" s="37"/>
      <c r="TYA59" s="37"/>
      <c r="TYB59" s="37"/>
      <c r="TYC59" s="37"/>
      <c r="TYD59" s="37"/>
      <c r="TYE59" s="37"/>
      <c r="TYF59" s="37"/>
      <c r="TYG59" s="37"/>
      <c r="TYH59" s="37"/>
      <c r="TYI59" s="37"/>
      <c r="TYJ59" s="37"/>
      <c r="TYK59" s="37"/>
      <c r="TYL59" s="37"/>
      <c r="TYM59" s="37"/>
      <c r="TYN59" s="37"/>
      <c r="TYO59" s="37"/>
      <c r="TYP59" s="37"/>
      <c r="TYQ59" s="37"/>
      <c r="TYR59" s="37"/>
      <c r="TYS59" s="37"/>
      <c r="TYT59" s="37"/>
      <c r="TYU59" s="37"/>
      <c r="TYV59" s="37"/>
      <c r="TYW59" s="37"/>
      <c r="TYX59" s="37"/>
      <c r="TYY59" s="37"/>
      <c r="TYZ59" s="37"/>
      <c r="TZA59" s="37"/>
      <c r="TZB59" s="37"/>
      <c r="TZC59" s="37"/>
      <c r="TZD59" s="37"/>
      <c r="TZE59" s="37"/>
      <c r="TZF59" s="37"/>
      <c r="TZG59" s="37"/>
      <c r="TZH59" s="37"/>
      <c r="TZI59" s="37"/>
      <c r="TZJ59" s="37"/>
      <c r="TZK59" s="37"/>
      <c r="TZL59" s="37"/>
      <c r="TZM59" s="37"/>
      <c r="TZN59" s="37"/>
      <c r="TZO59" s="37"/>
      <c r="TZP59" s="37"/>
      <c r="TZQ59" s="37"/>
      <c r="TZR59" s="37"/>
      <c r="TZS59" s="37"/>
      <c r="TZT59" s="37"/>
      <c r="TZU59" s="37"/>
      <c r="TZV59" s="37"/>
      <c r="TZW59" s="37"/>
      <c r="TZX59" s="37"/>
      <c r="TZY59" s="37"/>
      <c r="TZZ59" s="37"/>
      <c r="UAA59" s="37"/>
      <c r="UAB59" s="37"/>
      <c r="UAC59" s="37"/>
      <c r="UAD59" s="37"/>
      <c r="UAE59" s="37"/>
      <c r="UAF59" s="37"/>
      <c r="UAG59" s="37"/>
      <c r="UAH59" s="37"/>
      <c r="UAI59" s="37"/>
      <c r="UAJ59" s="37"/>
      <c r="UAK59" s="37"/>
      <c r="UAL59" s="37"/>
      <c r="UAM59" s="37"/>
      <c r="UAN59" s="37"/>
      <c r="UAO59" s="37"/>
      <c r="UAP59" s="37"/>
      <c r="UAQ59" s="37"/>
      <c r="UAR59" s="37"/>
      <c r="UAS59" s="37"/>
      <c r="UAT59" s="37"/>
      <c r="UAU59" s="37"/>
      <c r="UAV59" s="37"/>
      <c r="UAW59" s="37"/>
      <c r="UAX59" s="37"/>
      <c r="UAY59" s="37"/>
      <c r="UAZ59" s="37"/>
      <c r="UBA59" s="37"/>
      <c r="UBB59" s="37"/>
      <c r="UBC59" s="37"/>
      <c r="UBD59" s="37"/>
      <c r="UBE59" s="37"/>
      <c r="UBF59" s="37"/>
      <c r="UBG59" s="37"/>
      <c r="UBH59" s="37"/>
      <c r="UBI59" s="37"/>
      <c r="UBJ59" s="37"/>
      <c r="UBK59" s="37"/>
      <c r="UBL59" s="37"/>
      <c r="UBM59" s="37"/>
      <c r="UBN59" s="37"/>
      <c r="UBO59" s="37"/>
      <c r="UBP59" s="37"/>
      <c r="UBQ59" s="37"/>
      <c r="UBR59" s="37"/>
      <c r="UBS59" s="37"/>
      <c r="UBT59" s="37"/>
      <c r="UBU59" s="37"/>
      <c r="UBV59" s="37"/>
      <c r="UBW59" s="37"/>
      <c r="UBX59" s="37"/>
      <c r="UBY59" s="37"/>
      <c r="UBZ59" s="37"/>
      <c r="UCA59" s="37"/>
      <c r="UCB59" s="37"/>
      <c r="UCC59" s="37"/>
      <c r="UCD59" s="37"/>
      <c r="UCE59" s="37"/>
      <c r="UCF59" s="37"/>
      <c r="UCG59" s="37"/>
      <c r="UCH59" s="37"/>
      <c r="UCI59" s="37"/>
      <c r="UCJ59" s="37"/>
      <c r="UCK59" s="37"/>
      <c r="UCL59" s="37"/>
      <c r="UCM59" s="37"/>
      <c r="UCN59" s="37"/>
      <c r="UCO59" s="37"/>
      <c r="UCP59" s="37"/>
      <c r="UCQ59" s="37"/>
      <c r="UCR59" s="37"/>
      <c r="UCS59" s="37"/>
      <c r="UCT59" s="37"/>
      <c r="UCU59" s="37"/>
      <c r="UCV59" s="37"/>
      <c r="UCW59" s="37"/>
      <c r="UCX59" s="37"/>
      <c r="UCY59" s="37"/>
      <c r="UCZ59" s="37"/>
      <c r="UDA59" s="37"/>
      <c r="UDB59" s="37"/>
      <c r="UDC59" s="37"/>
      <c r="UDD59" s="37"/>
      <c r="UDE59" s="37"/>
      <c r="UDF59" s="37"/>
      <c r="UDG59" s="37"/>
      <c r="UDH59" s="37"/>
      <c r="UDI59" s="37"/>
      <c r="UDJ59" s="37"/>
      <c r="UDK59" s="37"/>
      <c r="UDL59" s="37"/>
      <c r="UDM59" s="37"/>
      <c r="UDN59" s="37"/>
      <c r="UDO59" s="37"/>
      <c r="UDP59" s="37"/>
      <c r="UDQ59" s="37"/>
      <c r="UDR59" s="37"/>
      <c r="UDS59" s="37"/>
      <c r="UDT59" s="37"/>
      <c r="UDU59" s="37"/>
      <c r="UDV59" s="37"/>
      <c r="UDW59" s="37"/>
      <c r="UDX59" s="37"/>
      <c r="UDY59" s="37"/>
      <c r="UDZ59" s="37"/>
      <c r="UEA59" s="37"/>
      <c r="UEB59" s="37"/>
      <c r="UEC59" s="37"/>
      <c r="UED59" s="37"/>
      <c r="UEE59" s="37"/>
      <c r="UEF59" s="37"/>
      <c r="UEG59" s="37"/>
      <c r="UEH59" s="37"/>
      <c r="UEI59" s="37"/>
      <c r="UEJ59" s="37"/>
      <c r="UEK59" s="37"/>
      <c r="UEL59" s="37"/>
      <c r="UEM59" s="37"/>
      <c r="UEN59" s="37"/>
      <c r="UEO59" s="37"/>
      <c r="UEP59" s="37"/>
      <c r="UEQ59" s="37"/>
      <c r="UER59" s="37"/>
      <c r="UES59" s="37"/>
      <c r="UET59" s="37"/>
      <c r="UEU59" s="37"/>
      <c r="UEV59" s="37"/>
      <c r="UEW59" s="37"/>
      <c r="UEX59" s="37"/>
      <c r="UEY59" s="37"/>
      <c r="UEZ59" s="37"/>
      <c r="UFA59" s="37"/>
      <c r="UFB59" s="37"/>
      <c r="UFC59" s="37"/>
      <c r="UFD59" s="37"/>
      <c r="UFE59" s="37"/>
      <c r="UFF59" s="37"/>
      <c r="UFG59" s="37"/>
      <c r="UFH59" s="37"/>
      <c r="UFI59" s="37"/>
      <c r="UFJ59" s="37"/>
      <c r="UFK59" s="37"/>
      <c r="UFL59" s="37"/>
      <c r="UFM59" s="37"/>
      <c r="UFN59" s="37"/>
      <c r="UFO59" s="37"/>
      <c r="UFP59" s="37"/>
      <c r="UFQ59" s="37"/>
      <c r="UFR59" s="37"/>
      <c r="UFS59" s="37"/>
      <c r="UFT59" s="37"/>
      <c r="UFU59" s="37"/>
      <c r="UFV59" s="37"/>
      <c r="UFW59" s="37"/>
      <c r="UFX59" s="37"/>
      <c r="UFY59" s="37"/>
      <c r="UFZ59" s="37"/>
      <c r="UGA59" s="37"/>
      <c r="UGB59" s="37"/>
      <c r="UGC59" s="37"/>
      <c r="UGD59" s="37"/>
      <c r="UGE59" s="37"/>
      <c r="UGF59" s="37"/>
      <c r="UGG59" s="37"/>
      <c r="UGH59" s="37"/>
      <c r="UGI59" s="37"/>
      <c r="UGJ59" s="37"/>
      <c r="UGK59" s="37"/>
      <c r="UGL59" s="37"/>
      <c r="UGM59" s="37"/>
      <c r="UGN59" s="37"/>
      <c r="UGO59" s="37"/>
      <c r="UGP59" s="37"/>
      <c r="UGQ59" s="37"/>
      <c r="UGR59" s="37"/>
      <c r="UGS59" s="37"/>
      <c r="UGT59" s="37"/>
      <c r="UGU59" s="37"/>
      <c r="UGV59" s="37"/>
      <c r="UGW59" s="37"/>
      <c r="UGX59" s="37"/>
      <c r="UGY59" s="37"/>
      <c r="UGZ59" s="37"/>
      <c r="UHA59" s="37"/>
      <c r="UHB59" s="37"/>
      <c r="UHC59" s="37"/>
      <c r="UHD59" s="37"/>
      <c r="UHE59" s="37"/>
      <c r="UHF59" s="37"/>
      <c r="UHG59" s="37"/>
      <c r="UHH59" s="37"/>
      <c r="UHI59" s="37"/>
      <c r="UHJ59" s="37"/>
      <c r="UHK59" s="37"/>
      <c r="UHL59" s="37"/>
      <c r="UHM59" s="37"/>
      <c r="UHN59" s="37"/>
      <c r="UHO59" s="37"/>
      <c r="UHP59" s="37"/>
      <c r="UHQ59" s="37"/>
      <c r="UHR59" s="37"/>
      <c r="UHS59" s="37"/>
      <c r="UHT59" s="37"/>
      <c r="UHU59" s="37"/>
      <c r="UHV59" s="37"/>
      <c r="UHW59" s="37"/>
      <c r="UHX59" s="37"/>
      <c r="UHY59" s="37"/>
      <c r="UHZ59" s="37"/>
      <c r="UIA59" s="37"/>
      <c r="UIB59" s="37"/>
      <c r="UIC59" s="37"/>
      <c r="UID59" s="37"/>
      <c r="UIE59" s="37"/>
      <c r="UIF59" s="37"/>
      <c r="UIG59" s="37"/>
      <c r="UIH59" s="37"/>
      <c r="UII59" s="37"/>
      <c r="UIJ59" s="37"/>
      <c r="UIK59" s="37"/>
      <c r="UIL59" s="37"/>
      <c r="UIM59" s="37"/>
      <c r="UIN59" s="37"/>
      <c r="UIO59" s="37"/>
      <c r="UIP59" s="37"/>
      <c r="UIQ59" s="37"/>
      <c r="UIR59" s="37"/>
      <c r="UIS59" s="37"/>
      <c r="UIT59" s="37"/>
      <c r="UIU59" s="37"/>
      <c r="UIV59" s="37"/>
      <c r="UIW59" s="37"/>
      <c r="UIX59" s="37"/>
      <c r="UIY59" s="37"/>
      <c r="UIZ59" s="37"/>
      <c r="UJA59" s="37"/>
      <c r="UJB59" s="37"/>
      <c r="UJC59" s="37"/>
      <c r="UJD59" s="37"/>
      <c r="UJE59" s="37"/>
      <c r="UJF59" s="37"/>
      <c r="UJG59" s="37"/>
      <c r="UJH59" s="37"/>
      <c r="UJI59" s="37"/>
      <c r="UJJ59" s="37"/>
      <c r="UJK59" s="37"/>
      <c r="UJL59" s="37"/>
      <c r="UJM59" s="37"/>
      <c r="UJN59" s="37"/>
      <c r="UJO59" s="37"/>
      <c r="UJP59" s="37"/>
      <c r="UJQ59" s="37"/>
      <c r="UJR59" s="37"/>
      <c r="UJS59" s="37"/>
      <c r="UJT59" s="37"/>
      <c r="UJU59" s="37"/>
      <c r="UJV59" s="37"/>
      <c r="UJW59" s="37"/>
      <c r="UJX59" s="37"/>
      <c r="UJY59" s="37"/>
      <c r="UJZ59" s="37"/>
      <c r="UKA59" s="37"/>
      <c r="UKB59" s="37"/>
      <c r="UKC59" s="37"/>
      <c r="UKD59" s="37"/>
      <c r="UKE59" s="37"/>
      <c r="UKF59" s="37"/>
      <c r="UKG59" s="37"/>
      <c r="UKH59" s="37"/>
      <c r="UKI59" s="37"/>
      <c r="UKJ59" s="37"/>
      <c r="UKK59" s="37"/>
      <c r="UKL59" s="37"/>
      <c r="UKM59" s="37"/>
      <c r="UKN59" s="37"/>
      <c r="UKO59" s="37"/>
      <c r="UKP59" s="37"/>
      <c r="UKQ59" s="37"/>
      <c r="UKR59" s="37"/>
      <c r="UKS59" s="37"/>
      <c r="UKT59" s="37"/>
      <c r="UKU59" s="37"/>
      <c r="UKV59" s="37"/>
      <c r="UKW59" s="37"/>
      <c r="UKX59" s="37"/>
      <c r="UKY59" s="37"/>
      <c r="UKZ59" s="37"/>
      <c r="ULA59" s="37"/>
      <c r="ULB59" s="37"/>
      <c r="ULC59" s="37"/>
      <c r="ULD59" s="37"/>
      <c r="ULE59" s="37"/>
      <c r="ULF59" s="37"/>
      <c r="ULG59" s="37"/>
      <c r="ULH59" s="37"/>
      <c r="ULI59" s="37"/>
      <c r="ULJ59" s="37"/>
      <c r="ULK59" s="37"/>
      <c r="ULL59" s="37"/>
      <c r="ULM59" s="37"/>
      <c r="ULN59" s="37"/>
      <c r="ULO59" s="37"/>
      <c r="ULP59" s="37"/>
      <c r="ULQ59" s="37"/>
      <c r="ULR59" s="37"/>
      <c r="ULS59" s="37"/>
      <c r="ULT59" s="37"/>
      <c r="ULU59" s="37"/>
      <c r="ULV59" s="37"/>
      <c r="ULW59" s="37"/>
      <c r="ULX59" s="37"/>
      <c r="ULY59" s="37"/>
      <c r="ULZ59" s="37"/>
      <c r="UMA59" s="37"/>
      <c r="UMB59" s="37"/>
      <c r="UMC59" s="37"/>
      <c r="UMD59" s="37"/>
      <c r="UME59" s="37"/>
      <c r="UMF59" s="37"/>
      <c r="UMG59" s="37"/>
      <c r="UMH59" s="37"/>
      <c r="UMI59" s="37"/>
      <c r="UMJ59" s="37"/>
      <c r="UMK59" s="37"/>
      <c r="UML59" s="37"/>
      <c r="UMM59" s="37"/>
      <c r="UMN59" s="37"/>
      <c r="UMO59" s="37"/>
      <c r="UMP59" s="37"/>
      <c r="UMQ59" s="37"/>
      <c r="UMR59" s="37"/>
      <c r="UMS59" s="37"/>
      <c r="UMT59" s="37"/>
      <c r="UMU59" s="37"/>
      <c r="UMV59" s="37"/>
      <c r="UMW59" s="37"/>
      <c r="UMX59" s="37"/>
      <c r="UMY59" s="37"/>
      <c r="UMZ59" s="37"/>
      <c r="UNA59" s="37"/>
      <c r="UNB59" s="37"/>
      <c r="UNC59" s="37"/>
      <c r="UND59" s="37"/>
      <c r="UNE59" s="37"/>
      <c r="UNF59" s="37"/>
      <c r="UNG59" s="37"/>
      <c r="UNH59" s="37"/>
      <c r="UNI59" s="37"/>
      <c r="UNJ59" s="37"/>
      <c r="UNK59" s="37"/>
      <c r="UNL59" s="37"/>
      <c r="UNM59" s="37"/>
      <c r="UNN59" s="37"/>
      <c r="UNO59" s="37"/>
      <c r="UNP59" s="37"/>
      <c r="UNQ59" s="37"/>
      <c r="UNR59" s="37"/>
      <c r="UNS59" s="37"/>
      <c r="UNT59" s="37"/>
      <c r="UNU59" s="37"/>
      <c r="UNV59" s="37"/>
      <c r="UNW59" s="37"/>
      <c r="UNX59" s="37"/>
      <c r="UNY59" s="37"/>
      <c r="UNZ59" s="37"/>
      <c r="UOA59" s="37"/>
      <c r="UOB59" s="37"/>
      <c r="UOC59" s="37"/>
      <c r="UOD59" s="37"/>
      <c r="UOE59" s="37"/>
      <c r="UOF59" s="37"/>
      <c r="UOG59" s="37"/>
      <c r="UOH59" s="37"/>
      <c r="UOI59" s="37"/>
      <c r="UOJ59" s="37"/>
      <c r="UOK59" s="37"/>
      <c r="UOL59" s="37"/>
      <c r="UOM59" s="37"/>
      <c r="UON59" s="37"/>
      <c r="UOO59" s="37"/>
      <c r="UOP59" s="37"/>
      <c r="UOQ59" s="37"/>
      <c r="UOR59" s="37"/>
      <c r="UOS59" s="37"/>
      <c r="UOT59" s="37"/>
      <c r="UOU59" s="37"/>
      <c r="UOV59" s="37"/>
      <c r="UOW59" s="37"/>
      <c r="UOX59" s="37"/>
      <c r="UOY59" s="37"/>
      <c r="UOZ59" s="37"/>
      <c r="UPA59" s="37"/>
      <c r="UPB59" s="37"/>
      <c r="UPC59" s="37"/>
      <c r="UPD59" s="37"/>
      <c r="UPE59" s="37"/>
      <c r="UPF59" s="37"/>
      <c r="UPG59" s="37"/>
      <c r="UPH59" s="37"/>
      <c r="UPI59" s="37"/>
      <c r="UPJ59" s="37"/>
      <c r="UPK59" s="37"/>
      <c r="UPL59" s="37"/>
      <c r="UPM59" s="37"/>
      <c r="UPN59" s="37"/>
      <c r="UPO59" s="37"/>
      <c r="UPP59" s="37"/>
      <c r="UPQ59" s="37"/>
      <c r="UPR59" s="37"/>
      <c r="UPS59" s="37"/>
      <c r="UPT59" s="37"/>
      <c r="UPU59" s="37"/>
      <c r="UPV59" s="37"/>
      <c r="UPW59" s="37"/>
      <c r="UPX59" s="37"/>
      <c r="UPY59" s="37"/>
      <c r="UPZ59" s="37"/>
      <c r="UQA59" s="37"/>
      <c r="UQB59" s="37"/>
      <c r="UQC59" s="37"/>
      <c r="UQD59" s="37"/>
      <c r="UQE59" s="37"/>
      <c r="UQF59" s="37"/>
      <c r="UQG59" s="37"/>
      <c r="UQH59" s="37"/>
      <c r="UQI59" s="37"/>
      <c r="UQJ59" s="37"/>
      <c r="UQK59" s="37"/>
      <c r="UQL59" s="37"/>
      <c r="UQM59" s="37"/>
      <c r="UQN59" s="37"/>
      <c r="UQO59" s="37"/>
      <c r="UQP59" s="37"/>
      <c r="UQQ59" s="37"/>
      <c r="UQR59" s="37"/>
      <c r="UQS59" s="37"/>
      <c r="UQT59" s="37"/>
      <c r="UQU59" s="37"/>
      <c r="UQV59" s="37"/>
      <c r="UQW59" s="37"/>
      <c r="UQX59" s="37"/>
      <c r="UQY59" s="37"/>
      <c r="UQZ59" s="37"/>
      <c r="URA59" s="37"/>
      <c r="URB59" s="37"/>
      <c r="URC59" s="37"/>
      <c r="URD59" s="37"/>
      <c r="URE59" s="37"/>
      <c r="URF59" s="37"/>
      <c r="URG59" s="37"/>
      <c r="URH59" s="37"/>
      <c r="URI59" s="37"/>
      <c r="URJ59" s="37"/>
      <c r="URK59" s="37"/>
      <c r="URL59" s="37"/>
      <c r="URM59" s="37"/>
      <c r="URN59" s="37"/>
      <c r="URO59" s="37"/>
      <c r="URP59" s="37"/>
      <c r="URQ59" s="37"/>
      <c r="URR59" s="37"/>
      <c r="URS59" s="37"/>
      <c r="URT59" s="37"/>
      <c r="URU59" s="37"/>
      <c r="URV59" s="37"/>
      <c r="URW59" s="37"/>
      <c r="URX59" s="37"/>
      <c r="URY59" s="37"/>
      <c r="URZ59" s="37"/>
      <c r="USA59" s="37"/>
      <c r="USB59" s="37"/>
      <c r="USC59" s="37"/>
      <c r="USD59" s="37"/>
      <c r="USE59" s="37"/>
      <c r="USF59" s="37"/>
      <c r="USG59" s="37"/>
      <c r="USH59" s="37"/>
      <c r="USI59" s="37"/>
      <c r="USJ59" s="37"/>
      <c r="USK59" s="37"/>
      <c r="USL59" s="37"/>
      <c r="USM59" s="37"/>
      <c r="USN59" s="37"/>
      <c r="USO59" s="37"/>
      <c r="USP59" s="37"/>
      <c r="USQ59" s="37"/>
      <c r="USR59" s="37"/>
      <c r="USS59" s="37"/>
      <c r="UST59" s="37"/>
      <c r="USU59" s="37"/>
      <c r="USV59" s="37"/>
      <c r="USW59" s="37"/>
      <c r="USX59" s="37"/>
      <c r="USY59" s="37"/>
      <c r="USZ59" s="37"/>
      <c r="UTA59" s="37"/>
      <c r="UTB59" s="37"/>
      <c r="UTC59" s="37"/>
      <c r="UTD59" s="37"/>
      <c r="UTE59" s="37"/>
      <c r="UTF59" s="37"/>
      <c r="UTG59" s="37"/>
      <c r="UTH59" s="37"/>
      <c r="UTI59" s="37"/>
      <c r="UTJ59" s="37"/>
      <c r="UTK59" s="37"/>
      <c r="UTL59" s="37"/>
      <c r="UTM59" s="37"/>
      <c r="UTN59" s="37"/>
      <c r="UTO59" s="37"/>
      <c r="UTP59" s="37"/>
      <c r="UTQ59" s="37"/>
      <c r="UTR59" s="37"/>
      <c r="UTS59" s="37"/>
      <c r="UTT59" s="37"/>
      <c r="UTU59" s="37"/>
      <c r="UTV59" s="37"/>
      <c r="UTW59" s="37"/>
      <c r="UTX59" s="37"/>
      <c r="UTY59" s="37"/>
      <c r="UTZ59" s="37"/>
      <c r="UUA59" s="37"/>
      <c r="UUB59" s="37"/>
      <c r="UUC59" s="37"/>
      <c r="UUD59" s="37"/>
      <c r="UUE59" s="37"/>
      <c r="UUF59" s="37"/>
      <c r="UUG59" s="37"/>
      <c r="UUH59" s="37"/>
      <c r="UUI59" s="37"/>
      <c r="UUJ59" s="37"/>
      <c r="UUK59" s="37"/>
      <c r="UUL59" s="37"/>
      <c r="UUM59" s="37"/>
      <c r="UUN59" s="37"/>
      <c r="UUO59" s="37"/>
      <c r="UUP59" s="37"/>
      <c r="UUQ59" s="37"/>
      <c r="UUR59" s="37"/>
      <c r="UUS59" s="37"/>
      <c r="UUT59" s="37"/>
      <c r="UUU59" s="37"/>
      <c r="UUV59" s="37"/>
      <c r="UUW59" s="37"/>
      <c r="UUX59" s="37"/>
      <c r="UUY59" s="37"/>
      <c r="UUZ59" s="37"/>
      <c r="UVA59" s="37"/>
      <c r="UVB59" s="37"/>
      <c r="UVC59" s="37"/>
      <c r="UVD59" s="37"/>
      <c r="UVE59" s="37"/>
      <c r="UVF59" s="37"/>
      <c r="UVG59" s="37"/>
      <c r="UVH59" s="37"/>
      <c r="UVI59" s="37"/>
      <c r="UVJ59" s="37"/>
      <c r="UVK59" s="37"/>
      <c r="UVL59" s="37"/>
      <c r="UVM59" s="37"/>
      <c r="UVN59" s="37"/>
      <c r="UVO59" s="37"/>
      <c r="UVP59" s="37"/>
      <c r="UVQ59" s="37"/>
      <c r="UVR59" s="37"/>
      <c r="UVS59" s="37"/>
      <c r="UVT59" s="37"/>
      <c r="UVU59" s="37"/>
      <c r="UVV59" s="37"/>
      <c r="UVW59" s="37"/>
      <c r="UVX59" s="37"/>
      <c r="UVY59" s="37"/>
      <c r="UVZ59" s="37"/>
      <c r="UWA59" s="37"/>
      <c r="UWB59" s="37"/>
      <c r="UWC59" s="37"/>
      <c r="UWD59" s="37"/>
      <c r="UWE59" s="37"/>
      <c r="UWF59" s="37"/>
      <c r="UWG59" s="37"/>
      <c r="UWH59" s="37"/>
      <c r="UWI59" s="37"/>
      <c r="UWJ59" s="37"/>
      <c r="UWK59" s="37"/>
      <c r="UWL59" s="37"/>
      <c r="UWM59" s="37"/>
      <c r="UWN59" s="37"/>
      <c r="UWO59" s="37"/>
      <c r="UWP59" s="37"/>
      <c r="UWQ59" s="37"/>
      <c r="UWR59" s="37"/>
      <c r="UWS59" s="37"/>
      <c r="UWT59" s="37"/>
      <c r="UWU59" s="37"/>
      <c r="UWV59" s="37"/>
      <c r="UWW59" s="37"/>
      <c r="UWX59" s="37"/>
      <c r="UWY59" s="37"/>
      <c r="UWZ59" s="37"/>
      <c r="UXA59" s="37"/>
      <c r="UXB59" s="37"/>
      <c r="UXC59" s="37"/>
      <c r="UXD59" s="37"/>
      <c r="UXE59" s="37"/>
      <c r="UXF59" s="37"/>
      <c r="UXG59" s="37"/>
      <c r="UXH59" s="37"/>
      <c r="UXI59" s="37"/>
      <c r="UXJ59" s="37"/>
      <c r="UXK59" s="37"/>
      <c r="UXL59" s="37"/>
      <c r="UXM59" s="37"/>
      <c r="UXN59" s="37"/>
      <c r="UXO59" s="37"/>
      <c r="UXP59" s="37"/>
      <c r="UXQ59" s="37"/>
      <c r="UXR59" s="37"/>
      <c r="UXS59" s="37"/>
      <c r="UXT59" s="37"/>
      <c r="UXU59" s="37"/>
      <c r="UXV59" s="37"/>
      <c r="UXW59" s="37"/>
      <c r="UXX59" s="37"/>
      <c r="UXY59" s="37"/>
      <c r="UXZ59" s="37"/>
      <c r="UYA59" s="37"/>
      <c r="UYB59" s="37"/>
      <c r="UYC59" s="37"/>
      <c r="UYD59" s="37"/>
      <c r="UYE59" s="37"/>
      <c r="UYF59" s="37"/>
      <c r="UYG59" s="37"/>
      <c r="UYH59" s="37"/>
      <c r="UYI59" s="37"/>
      <c r="UYJ59" s="37"/>
      <c r="UYK59" s="37"/>
      <c r="UYL59" s="37"/>
      <c r="UYM59" s="37"/>
      <c r="UYN59" s="37"/>
      <c r="UYO59" s="37"/>
      <c r="UYP59" s="37"/>
      <c r="UYQ59" s="37"/>
      <c r="UYR59" s="37"/>
      <c r="UYS59" s="37"/>
      <c r="UYT59" s="37"/>
      <c r="UYU59" s="37"/>
      <c r="UYV59" s="37"/>
      <c r="UYW59" s="37"/>
      <c r="UYX59" s="37"/>
      <c r="UYY59" s="37"/>
      <c r="UYZ59" s="37"/>
      <c r="UZA59" s="37"/>
      <c r="UZB59" s="37"/>
      <c r="UZC59" s="37"/>
      <c r="UZD59" s="37"/>
      <c r="UZE59" s="37"/>
      <c r="UZF59" s="37"/>
      <c r="UZG59" s="37"/>
      <c r="UZH59" s="37"/>
      <c r="UZI59" s="37"/>
      <c r="UZJ59" s="37"/>
      <c r="UZK59" s="37"/>
      <c r="UZL59" s="37"/>
      <c r="UZM59" s="37"/>
      <c r="UZN59" s="37"/>
      <c r="UZO59" s="37"/>
      <c r="UZP59" s="37"/>
      <c r="UZQ59" s="37"/>
      <c r="UZR59" s="37"/>
      <c r="UZS59" s="37"/>
      <c r="UZT59" s="37"/>
      <c r="UZU59" s="37"/>
      <c r="UZV59" s="37"/>
      <c r="UZW59" s="37"/>
      <c r="UZX59" s="37"/>
      <c r="UZY59" s="37"/>
      <c r="UZZ59" s="37"/>
      <c r="VAA59" s="37"/>
      <c r="VAB59" s="37"/>
      <c r="VAC59" s="37"/>
      <c r="VAD59" s="37"/>
      <c r="VAE59" s="37"/>
      <c r="VAF59" s="37"/>
      <c r="VAG59" s="37"/>
      <c r="VAH59" s="37"/>
      <c r="VAI59" s="37"/>
      <c r="VAJ59" s="37"/>
      <c r="VAK59" s="37"/>
      <c r="VAL59" s="37"/>
      <c r="VAM59" s="37"/>
      <c r="VAN59" s="37"/>
      <c r="VAO59" s="37"/>
      <c r="VAP59" s="37"/>
      <c r="VAQ59" s="37"/>
      <c r="VAR59" s="37"/>
      <c r="VAS59" s="37"/>
      <c r="VAT59" s="37"/>
      <c r="VAU59" s="37"/>
      <c r="VAV59" s="37"/>
      <c r="VAW59" s="37"/>
      <c r="VAX59" s="37"/>
      <c r="VAY59" s="37"/>
      <c r="VAZ59" s="37"/>
      <c r="VBA59" s="37"/>
      <c r="VBB59" s="37"/>
      <c r="VBC59" s="37"/>
      <c r="VBD59" s="37"/>
      <c r="VBE59" s="37"/>
      <c r="VBF59" s="37"/>
      <c r="VBG59" s="37"/>
      <c r="VBH59" s="37"/>
      <c r="VBI59" s="37"/>
      <c r="VBJ59" s="37"/>
      <c r="VBK59" s="37"/>
      <c r="VBL59" s="37"/>
      <c r="VBM59" s="37"/>
      <c r="VBN59" s="37"/>
      <c r="VBO59" s="37"/>
      <c r="VBP59" s="37"/>
      <c r="VBQ59" s="37"/>
      <c r="VBR59" s="37"/>
      <c r="VBS59" s="37"/>
      <c r="VBT59" s="37"/>
      <c r="VBU59" s="37"/>
      <c r="VBV59" s="37"/>
      <c r="VBW59" s="37"/>
      <c r="VBX59" s="37"/>
      <c r="VBY59" s="37"/>
      <c r="VBZ59" s="37"/>
      <c r="VCA59" s="37"/>
      <c r="VCB59" s="37"/>
      <c r="VCC59" s="37"/>
      <c r="VCD59" s="37"/>
      <c r="VCE59" s="37"/>
      <c r="VCF59" s="37"/>
      <c r="VCG59" s="37"/>
      <c r="VCH59" s="37"/>
      <c r="VCI59" s="37"/>
      <c r="VCJ59" s="37"/>
      <c r="VCK59" s="37"/>
      <c r="VCL59" s="37"/>
      <c r="VCM59" s="37"/>
      <c r="VCN59" s="37"/>
      <c r="VCO59" s="37"/>
      <c r="VCP59" s="37"/>
      <c r="VCQ59" s="37"/>
      <c r="VCR59" s="37"/>
      <c r="VCS59" s="37"/>
      <c r="VCT59" s="37"/>
      <c r="VCU59" s="37"/>
      <c r="VCV59" s="37"/>
      <c r="VCW59" s="37"/>
      <c r="VCX59" s="37"/>
      <c r="VCY59" s="37"/>
      <c r="VCZ59" s="37"/>
      <c r="VDA59" s="37"/>
      <c r="VDB59" s="37"/>
      <c r="VDC59" s="37"/>
      <c r="VDD59" s="37"/>
      <c r="VDE59" s="37"/>
      <c r="VDF59" s="37"/>
      <c r="VDG59" s="37"/>
      <c r="VDH59" s="37"/>
      <c r="VDI59" s="37"/>
      <c r="VDJ59" s="37"/>
      <c r="VDK59" s="37"/>
      <c r="VDL59" s="37"/>
      <c r="VDM59" s="37"/>
      <c r="VDN59" s="37"/>
      <c r="VDO59" s="37"/>
      <c r="VDP59" s="37"/>
      <c r="VDQ59" s="37"/>
      <c r="VDR59" s="37"/>
      <c r="VDS59" s="37"/>
      <c r="VDT59" s="37"/>
      <c r="VDU59" s="37"/>
      <c r="VDV59" s="37"/>
      <c r="VDW59" s="37"/>
      <c r="VDX59" s="37"/>
      <c r="VDY59" s="37"/>
      <c r="VDZ59" s="37"/>
      <c r="VEA59" s="37"/>
      <c r="VEB59" s="37"/>
      <c r="VEC59" s="37"/>
      <c r="VED59" s="37"/>
      <c r="VEE59" s="37"/>
      <c r="VEF59" s="37"/>
      <c r="VEG59" s="37"/>
      <c r="VEH59" s="37"/>
      <c r="VEI59" s="37"/>
      <c r="VEJ59" s="37"/>
      <c r="VEK59" s="37"/>
      <c r="VEL59" s="37"/>
      <c r="VEM59" s="37"/>
      <c r="VEN59" s="37"/>
      <c r="VEO59" s="37"/>
      <c r="VEP59" s="37"/>
      <c r="VEQ59" s="37"/>
      <c r="VER59" s="37"/>
      <c r="VES59" s="37"/>
      <c r="VET59" s="37"/>
      <c r="VEU59" s="37"/>
      <c r="VEV59" s="37"/>
      <c r="VEW59" s="37"/>
      <c r="VEX59" s="37"/>
      <c r="VEY59" s="37"/>
      <c r="VEZ59" s="37"/>
      <c r="VFA59" s="37"/>
      <c r="VFB59" s="37"/>
      <c r="VFC59" s="37"/>
      <c r="VFD59" s="37"/>
      <c r="VFE59" s="37"/>
      <c r="VFF59" s="37"/>
      <c r="VFG59" s="37"/>
      <c r="VFH59" s="37"/>
      <c r="VFI59" s="37"/>
      <c r="VFJ59" s="37"/>
      <c r="VFK59" s="37"/>
      <c r="VFL59" s="37"/>
      <c r="VFM59" s="37"/>
      <c r="VFN59" s="37"/>
      <c r="VFO59" s="37"/>
      <c r="VFP59" s="37"/>
      <c r="VFQ59" s="37"/>
      <c r="VFR59" s="37"/>
      <c r="VFS59" s="37"/>
      <c r="VFT59" s="37"/>
      <c r="VFU59" s="37"/>
      <c r="VFV59" s="37"/>
      <c r="VFW59" s="37"/>
      <c r="VFX59" s="37"/>
      <c r="VFY59" s="37"/>
      <c r="VFZ59" s="37"/>
      <c r="VGA59" s="37"/>
      <c r="VGB59" s="37"/>
      <c r="VGC59" s="37"/>
      <c r="VGD59" s="37"/>
      <c r="VGE59" s="37"/>
      <c r="VGF59" s="37"/>
      <c r="VGG59" s="37"/>
      <c r="VGH59" s="37"/>
      <c r="VGI59" s="37"/>
      <c r="VGJ59" s="37"/>
      <c r="VGK59" s="37"/>
      <c r="VGL59" s="37"/>
      <c r="VGM59" s="37"/>
      <c r="VGN59" s="37"/>
      <c r="VGO59" s="37"/>
      <c r="VGP59" s="37"/>
      <c r="VGQ59" s="37"/>
      <c r="VGR59" s="37"/>
      <c r="VGS59" s="37"/>
      <c r="VGT59" s="37"/>
      <c r="VGU59" s="37"/>
      <c r="VGV59" s="37"/>
      <c r="VGW59" s="37"/>
      <c r="VGX59" s="37"/>
      <c r="VGY59" s="37"/>
      <c r="VGZ59" s="37"/>
      <c r="VHA59" s="37"/>
      <c r="VHB59" s="37"/>
      <c r="VHC59" s="37"/>
      <c r="VHD59" s="37"/>
      <c r="VHE59" s="37"/>
      <c r="VHF59" s="37"/>
      <c r="VHG59" s="37"/>
      <c r="VHH59" s="37"/>
      <c r="VHI59" s="37"/>
      <c r="VHJ59" s="37"/>
      <c r="VHK59" s="37"/>
      <c r="VHL59" s="37"/>
      <c r="VHM59" s="37"/>
      <c r="VHN59" s="37"/>
      <c r="VHO59" s="37"/>
      <c r="VHP59" s="37"/>
      <c r="VHQ59" s="37"/>
      <c r="VHR59" s="37"/>
      <c r="VHS59" s="37"/>
      <c r="VHT59" s="37"/>
      <c r="VHU59" s="37"/>
      <c r="VHV59" s="37"/>
      <c r="VHW59" s="37"/>
      <c r="VHX59" s="37"/>
      <c r="VHY59" s="37"/>
      <c r="VHZ59" s="37"/>
      <c r="VIA59" s="37"/>
      <c r="VIB59" s="37"/>
      <c r="VIC59" s="37"/>
      <c r="VID59" s="37"/>
      <c r="VIE59" s="37"/>
      <c r="VIF59" s="37"/>
      <c r="VIG59" s="37"/>
      <c r="VIH59" s="37"/>
      <c r="VII59" s="37"/>
      <c r="VIJ59" s="37"/>
      <c r="VIK59" s="37"/>
      <c r="VIL59" s="37"/>
      <c r="VIM59" s="37"/>
      <c r="VIN59" s="37"/>
      <c r="VIO59" s="37"/>
      <c r="VIP59" s="37"/>
      <c r="VIQ59" s="37"/>
      <c r="VIR59" s="37"/>
      <c r="VIS59" s="37"/>
      <c r="VIT59" s="37"/>
      <c r="VIU59" s="37"/>
      <c r="VIV59" s="37"/>
      <c r="VIW59" s="37"/>
      <c r="VIX59" s="37"/>
      <c r="VIY59" s="37"/>
      <c r="VIZ59" s="37"/>
      <c r="VJA59" s="37"/>
      <c r="VJB59" s="37"/>
      <c r="VJC59" s="37"/>
      <c r="VJD59" s="37"/>
      <c r="VJE59" s="37"/>
      <c r="VJF59" s="37"/>
      <c r="VJG59" s="37"/>
      <c r="VJH59" s="37"/>
      <c r="VJI59" s="37"/>
      <c r="VJJ59" s="37"/>
      <c r="VJK59" s="37"/>
      <c r="VJL59" s="37"/>
      <c r="VJM59" s="37"/>
      <c r="VJN59" s="37"/>
      <c r="VJO59" s="37"/>
      <c r="VJP59" s="37"/>
      <c r="VJQ59" s="37"/>
      <c r="VJR59" s="37"/>
      <c r="VJS59" s="37"/>
      <c r="VJT59" s="37"/>
      <c r="VJU59" s="37"/>
      <c r="VJV59" s="37"/>
      <c r="VJW59" s="37"/>
      <c r="VJX59" s="37"/>
      <c r="VJY59" s="37"/>
      <c r="VJZ59" s="37"/>
      <c r="VKA59" s="37"/>
      <c r="VKB59" s="37"/>
      <c r="VKC59" s="37"/>
      <c r="VKD59" s="37"/>
      <c r="VKE59" s="37"/>
      <c r="VKF59" s="37"/>
      <c r="VKG59" s="37"/>
      <c r="VKH59" s="37"/>
      <c r="VKI59" s="37"/>
      <c r="VKJ59" s="37"/>
      <c r="VKK59" s="37"/>
      <c r="VKL59" s="37"/>
      <c r="VKM59" s="37"/>
      <c r="VKN59" s="37"/>
      <c r="VKO59" s="37"/>
      <c r="VKP59" s="37"/>
      <c r="VKQ59" s="37"/>
      <c r="VKR59" s="37"/>
      <c r="VKS59" s="37"/>
      <c r="VKT59" s="37"/>
      <c r="VKU59" s="37"/>
      <c r="VKV59" s="37"/>
      <c r="VKW59" s="37"/>
      <c r="VKX59" s="37"/>
      <c r="VKY59" s="37"/>
      <c r="VKZ59" s="37"/>
      <c r="VLA59" s="37"/>
      <c r="VLB59" s="37"/>
      <c r="VLC59" s="37"/>
      <c r="VLD59" s="37"/>
      <c r="VLE59" s="37"/>
      <c r="VLF59" s="37"/>
      <c r="VLG59" s="37"/>
      <c r="VLH59" s="37"/>
      <c r="VLI59" s="37"/>
      <c r="VLJ59" s="37"/>
      <c r="VLK59" s="37"/>
      <c r="VLL59" s="37"/>
      <c r="VLM59" s="37"/>
      <c r="VLN59" s="37"/>
      <c r="VLO59" s="37"/>
      <c r="VLP59" s="37"/>
      <c r="VLQ59" s="37"/>
      <c r="VLR59" s="37"/>
      <c r="VLS59" s="37"/>
      <c r="VLT59" s="37"/>
      <c r="VLU59" s="37"/>
      <c r="VLV59" s="37"/>
      <c r="VLW59" s="37"/>
      <c r="VLX59" s="37"/>
      <c r="VLY59" s="37"/>
      <c r="VLZ59" s="37"/>
      <c r="VMA59" s="37"/>
      <c r="VMB59" s="37"/>
      <c r="VMC59" s="37"/>
      <c r="VMD59" s="37"/>
      <c r="VME59" s="37"/>
      <c r="VMF59" s="37"/>
      <c r="VMG59" s="37"/>
      <c r="VMH59" s="37"/>
      <c r="VMI59" s="37"/>
      <c r="VMJ59" s="37"/>
      <c r="VMK59" s="37"/>
      <c r="VML59" s="37"/>
      <c r="VMM59" s="37"/>
      <c r="VMN59" s="37"/>
      <c r="VMO59" s="37"/>
      <c r="VMP59" s="37"/>
      <c r="VMQ59" s="37"/>
      <c r="VMR59" s="37"/>
      <c r="VMS59" s="37"/>
      <c r="VMT59" s="37"/>
      <c r="VMU59" s="37"/>
      <c r="VMV59" s="37"/>
      <c r="VMW59" s="37"/>
      <c r="VMX59" s="37"/>
      <c r="VMY59" s="37"/>
      <c r="VMZ59" s="37"/>
      <c r="VNA59" s="37"/>
      <c r="VNB59" s="37"/>
      <c r="VNC59" s="37"/>
      <c r="VND59" s="37"/>
      <c r="VNE59" s="37"/>
      <c r="VNF59" s="37"/>
      <c r="VNG59" s="37"/>
      <c r="VNH59" s="37"/>
      <c r="VNI59" s="37"/>
      <c r="VNJ59" s="37"/>
      <c r="VNK59" s="37"/>
      <c r="VNL59" s="37"/>
      <c r="VNM59" s="37"/>
      <c r="VNN59" s="37"/>
      <c r="VNO59" s="37"/>
      <c r="VNP59" s="37"/>
      <c r="VNQ59" s="37"/>
      <c r="VNR59" s="37"/>
      <c r="VNS59" s="37"/>
      <c r="VNT59" s="37"/>
      <c r="VNU59" s="37"/>
      <c r="VNV59" s="37"/>
      <c r="VNW59" s="37"/>
      <c r="VNX59" s="37"/>
      <c r="VNY59" s="37"/>
      <c r="VNZ59" s="37"/>
      <c r="VOA59" s="37"/>
      <c r="VOB59" s="37"/>
      <c r="VOC59" s="37"/>
      <c r="VOD59" s="37"/>
      <c r="VOE59" s="37"/>
      <c r="VOF59" s="37"/>
      <c r="VOG59" s="37"/>
      <c r="VOH59" s="37"/>
      <c r="VOI59" s="37"/>
      <c r="VOJ59" s="37"/>
      <c r="VOK59" s="37"/>
      <c r="VOL59" s="37"/>
      <c r="VOM59" s="37"/>
      <c r="VON59" s="37"/>
      <c r="VOO59" s="37"/>
      <c r="VOP59" s="37"/>
      <c r="VOQ59" s="37"/>
      <c r="VOR59" s="37"/>
      <c r="VOS59" s="37"/>
      <c r="VOT59" s="37"/>
      <c r="VOU59" s="37"/>
      <c r="VOV59" s="37"/>
      <c r="VOW59" s="37"/>
      <c r="VOX59" s="37"/>
      <c r="VOY59" s="37"/>
      <c r="VOZ59" s="37"/>
      <c r="VPA59" s="37"/>
      <c r="VPB59" s="37"/>
      <c r="VPC59" s="37"/>
      <c r="VPD59" s="37"/>
      <c r="VPE59" s="37"/>
      <c r="VPF59" s="37"/>
      <c r="VPG59" s="37"/>
      <c r="VPH59" s="37"/>
      <c r="VPI59" s="37"/>
      <c r="VPJ59" s="37"/>
      <c r="VPK59" s="37"/>
      <c r="VPL59" s="37"/>
      <c r="VPM59" s="37"/>
      <c r="VPN59" s="37"/>
      <c r="VPO59" s="37"/>
      <c r="VPP59" s="37"/>
      <c r="VPQ59" s="37"/>
      <c r="VPR59" s="37"/>
      <c r="VPS59" s="37"/>
      <c r="VPT59" s="37"/>
      <c r="VPU59" s="37"/>
      <c r="VPV59" s="37"/>
      <c r="VPW59" s="37"/>
      <c r="VPX59" s="37"/>
      <c r="VPY59" s="37"/>
      <c r="VPZ59" s="37"/>
      <c r="VQA59" s="37"/>
      <c r="VQB59" s="37"/>
      <c r="VQC59" s="37"/>
      <c r="VQD59" s="37"/>
      <c r="VQE59" s="37"/>
      <c r="VQF59" s="37"/>
      <c r="VQG59" s="37"/>
      <c r="VQH59" s="37"/>
      <c r="VQI59" s="37"/>
      <c r="VQJ59" s="37"/>
      <c r="VQK59" s="37"/>
      <c r="VQL59" s="37"/>
      <c r="VQM59" s="37"/>
      <c r="VQN59" s="37"/>
      <c r="VQO59" s="37"/>
      <c r="VQP59" s="37"/>
      <c r="VQQ59" s="37"/>
      <c r="VQR59" s="37"/>
      <c r="VQS59" s="37"/>
      <c r="VQT59" s="37"/>
      <c r="VQU59" s="37"/>
      <c r="VQV59" s="37"/>
      <c r="VQW59" s="37"/>
      <c r="VQX59" s="37"/>
      <c r="VQY59" s="37"/>
      <c r="VQZ59" s="37"/>
      <c r="VRA59" s="37"/>
      <c r="VRB59" s="37"/>
      <c r="VRC59" s="37"/>
      <c r="VRD59" s="37"/>
      <c r="VRE59" s="37"/>
      <c r="VRF59" s="37"/>
      <c r="VRG59" s="37"/>
      <c r="VRH59" s="37"/>
      <c r="VRI59" s="37"/>
      <c r="VRJ59" s="37"/>
      <c r="VRK59" s="37"/>
      <c r="VRL59" s="37"/>
      <c r="VRM59" s="37"/>
      <c r="VRN59" s="37"/>
      <c r="VRO59" s="37"/>
      <c r="VRP59" s="37"/>
      <c r="VRQ59" s="37"/>
      <c r="VRR59" s="37"/>
      <c r="VRS59" s="37"/>
      <c r="VRT59" s="37"/>
      <c r="VRU59" s="37"/>
      <c r="VRV59" s="37"/>
      <c r="VRW59" s="37"/>
      <c r="VRX59" s="37"/>
      <c r="VRY59" s="37"/>
      <c r="VRZ59" s="37"/>
      <c r="VSA59" s="37"/>
      <c r="VSB59" s="37"/>
      <c r="VSC59" s="37"/>
      <c r="VSD59" s="37"/>
      <c r="VSE59" s="37"/>
      <c r="VSF59" s="37"/>
      <c r="VSG59" s="37"/>
      <c r="VSH59" s="37"/>
      <c r="VSI59" s="37"/>
      <c r="VSJ59" s="37"/>
      <c r="VSK59" s="37"/>
      <c r="VSL59" s="37"/>
      <c r="VSM59" s="37"/>
      <c r="VSN59" s="37"/>
      <c r="VSO59" s="37"/>
      <c r="VSP59" s="37"/>
      <c r="VSQ59" s="37"/>
      <c r="VSR59" s="37"/>
      <c r="VSS59" s="37"/>
      <c r="VST59" s="37"/>
      <c r="VSU59" s="37"/>
      <c r="VSV59" s="37"/>
      <c r="VSW59" s="37"/>
      <c r="VSX59" s="37"/>
      <c r="VSY59" s="37"/>
      <c r="VSZ59" s="37"/>
      <c r="VTA59" s="37"/>
      <c r="VTB59" s="37"/>
      <c r="VTC59" s="37"/>
      <c r="VTD59" s="37"/>
      <c r="VTE59" s="37"/>
      <c r="VTF59" s="37"/>
      <c r="VTG59" s="37"/>
      <c r="VTH59" s="37"/>
      <c r="VTI59" s="37"/>
      <c r="VTJ59" s="37"/>
      <c r="VTK59" s="37"/>
      <c r="VTL59" s="37"/>
      <c r="VTM59" s="37"/>
      <c r="VTN59" s="37"/>
      <c r="VTO59" s="37"/>
      <c r="VTP59" s="37"/>
      <c r="VTQ59" s="37"/>
      <c r="VTR59" s="37"/>
      <c r="VTS59" s="37"/>
      <c r="VTT59" s="37"/>
      <c r="VTU59" s="37"/>
      <c r="VTV59" s="37"/>
      <c r="VTW59" s="37"/>
      <c r="VTX59" s="37"/>
      <c r="VTY59" s="37"/>
      <c r="VTZ59" s="37"/>
      <c r="VUA59" s="37"/>
      <c r="VUB59" s="37"/>
      <c r="VUC59" s="37"/>
      <c r="VUD59" s="37"/>
      <c r="VUE59" s="37"/>
      <c r="VUF59" s="37"/>
      <c r="VUG59" s="37"/>
      <c r="VUH59" s="37"/>
      <c r="VUI59" s="37"/>
      <c r="VUJ59" s="37"/>
      <c r="VUK59" s="37"/>
      <c r="VUL59" s="37"/>
      <c r="VUM59" s="37"/>
      <c r="VUN59" s="37"/>
      <c r="VUO59" s="37"/>
      <c r="VUP59" s="37"/>
      <c r="VUQ59" s="37"/>
      <c r="VUR59" s="37"/>
      <c r="VUS59" s="37"/>
      <c r="VUT59" s="37"/>
      <c r="VUU59" s="37"/>
      <c r="VUV59" s="37"/>
      <c r="VUW59" s="37"/>
      <c r="VUX59" s="37"/>
      <c r="VUY59" s="37"/>
      <c r="VUZ59" s="37"/>
      <c r="VVA59" s="37"/>
      <c r="VVB59" s="37"/>
      <c r="VVC59" s="37"/>
      <c r="VVD59" s="37"/>
      <c r="VVE59" s="37"/>
      <c r="VVF59" s="37"/>
      <c r="VVG59" s="37"/>
      <c r="VVH59" s="37"/>
      <c r="VVI59" s="37"/>
      <c r="VVJ59" s="37"/>
      <c r="VVK59" s="37"/>
      <c r="VVL59" s="37"/>
      <c r="VVM59" s="37"/>
      <c r="VVN59" s="37"/>
      <c r="VVO59" s="37"/>
      <c r="VVP59" s="37"/>
      <c r="VVQ59" s="37"/>
      <c r="VVR59" s="37"/>
      <c r="VVS59" s="37"/>
      <c r="VVT59" s="37"/>
      <c r="VVU59" s="37"/>
      <c r="VVV59" s="37"/>
      <c r="VVW59" s="37"/>
      <c r="VVX59" s="37"/>
      <c r="VVY59" s="37"/>
      <c r="VVZ59" s="37"/>
      <c r="VWA59" s="37"/>
      <c r="VWB59" s="37"/>
      <c r="VWC59" s="37"/>
      <c r="VWD59" s="37"/>
      <c r="VWE59" s="37"/>
      <c r="VWF59" s="37"/>
      <c r="VWG59" s="37"/>
      <c r="VWH59" s="37"/>
      <c r="VWI59" s="37"/>
      <c r="VWJ59" s="37"/>
      <c r="VWK59" s="37"/>
      <c r="VWL59" s="37"/>
      <c r="VWM59" s="37"/>
      <c r="VWN59" s="37"/>
      <c r="VWO59" s="37"/>
      <c r="VWP59" s="37"/>
      <c r="VWQ59" s="37"/>
      <c r="VWR59" s="37"/>
      <c r="VWS59" s="37"/>
      <c r="VWT59" s="37"/>
      <c r="VWU59" s="37"/>
      <c r="VWV59" s="37"/>
      <c r="VWW59" s="37"/>
      <c r="VWX59" s="37"/>
      <c r="VWY59" s="37"/>
      <c r="VWZ59" s="37"/>
      <c r="VXA59" s="37"/>
      <c r="VXB59" s="37"/>
      <c r="VXC59" s="37"/>
      <c r="VXD59" s="37"/>
      <c r="VXE59" s="37"/>
      <c r="VXF59" s="37"/>
      <c r="VXG59" s="37"/>
      <c r="VXH59" s="37"/>
      <c r="VXI59" s="37"/>
      <c r="VXJ59" s="37"/>
      <c r="VXK59" s="37"/>
      <c r="VXL59" s="37"/>
      <c r="VXM59" s="37"/>
      <c r="VXN59" s="37"/>
      <c r="VXO59" s="37"/>
      <c r="VXP59" s="37"/>
      <c r="VXQ59" s="37"/>
      <c r="VXR59" s="37"/>
      <c r="VXS59" s="37"/>
      <c r="VXT59" s="37"/>
      <c r="VXU59" s="37"/>
      <c r="VXV59" s="37"/>
      <c r="VXW59" s="37"/>
      <c r="VXX59" s="37"/>
      <c r="VXY59" s="37"/>
      <c r="VXZ59" s="37"/>
      <c r="VYA59" s="37"/>
      <c r="VYB59" s="37"/>
      <c r="VYC59" s="37"/>
      <c r="VYD59" s="37"/>
      <c r="VYE59" s="37"/>
      <c r="VYF59" s="37"/>
      <c r="VYG59" s="37"/>
      <c r="VYH59" s="37"/>
      <c r="VYI59" s="37"/>
      <c r="VYJ59" s="37"/>
      <c r="VYK59" s="37"/>
      <c r="VYL59" s="37"/>
      <c r="VYM59" s="37"/>
      <c r="VYN59" s="37"/>
      <c r="VYO59" s="37"/>
      <c r="VYP59" s="37"/>
      <c r="VYQ59" s="37"/>
      <c r="VYR59" s="37"/>
      <c r="VYS59" s="37"/>
      <c r="VYT59" s="37"/>
      <c r="VYU59" s="37"/>
      <c r="VYV59" s="37"/>
      <c r="VYW59" s="37"/>
      <c r="VYX59" s="37"/>
      <c r="VYY59" s="37"/>
      <c r="VYZ59" s="37"/>
      <c r="VZA59" s="37"/>
      <c r="VZB59" s="37"/>
      <c r="VZC59" s="37"/>
      <c r="VZD59" s="37"/>
      <c r="VZE59" s="37"/>
      <c r="VZF59" s="37"/>
      <c r="VZG59" s="37"/>
      <c r="VZH59" s="37"/>
      <c r="VZI59" s="37"/>
      <c r="VZJ59" s="37"/>
      <c r="VZK59" s="37"/>
      <c r="VZL59" s="37"/>
      <c r="VZM59" s="37"/>
      <c r="VZN59" s="37"/>
      <c r="VZO59" s="37"/>
      <c r="VZP59" s="37"/>
      <c r="VZQ59" s="37"/>
      <c r="VZR59" s="37"/>
      <c r="VZS59" s="37"/>
      <c r="VZT59" s="37"/>
      <c r="VZU59" s="37"/>
      <c r="VZV59" s="37"/>
      <c r="VZW59" s="37"/>
      <c r="VZX59" s="37"/>
      <c r="VZY59" s="37"/>
      <c r="VZZ59" s="37"/>
      <c r="WAA59" s="37"/>
      <c r="WAB59" s="37"/>
      <c r="WAC59" s="37"/>
      <c r="WAD59" s="37"/>
      <c r="WAE59" s="37"/>
      <c r="WAF59" s="37"/>
      <c r="WAG59" s="37"/>
      <c r="WAH59" s="37"/>
      <c r="WAI59" s="37"/>
      <c r="WAJ59" s="37"/>
      <c r="WAK59" s="37"/>
      <c r="WAL59" s="37"/>
      <c r="WAM59" s="37"/>
      <c r="WAN59" s="37"/>
      <c r="WAO59" s="37"/>
      <c r="WAP59" s="37"/>
      <c r="WAQ59" s="37"/>
      <c r="WAR59" s="37"/>
      <c r="WAS59" s="37"/>
      <c r="WAT59" s="37"/>
      <c r="WAU59" s="37"/>
      <c r="WAV59" s="37"/>
      <c r="WAW59" s="37"/>
      <c r="WAX59" s="37"/>
      <c r="WAY59" s="37"/>
      <c r="WAZ59" s="37"/>
      <c r="WBA59" s="37"/>
      <c r="WBB59" s="37"/>
      <c r="WBC59" s="37"/>
      <c r="WBD59" s="37"/>
      <c r="WBE59" s="37"/>
      <c r="WBF59" s="37"/>
      <c r="WBG59" s="37"/>
      <c r="WBH59" s="37"/>
      <c r="WBI59" s="37"/>
      <c r="WBJ59" s="37"/>
      <c r="WBK59" s="37"/>
      <c r="WBL59" s="37"/>
      <c r="WBM59" s="37"/>
      <c r="WBN59" s="37"/>
      <c r="WBO59" s="37"/>
      <c r="WBP59" s="37"/>
      <c r="WBQ59" s="37"/>
      <c r="WBR59" s="37"/>
      <c r="WBS59" s="37"/>
      <c r="WBT59" s="37"/>
      <c r="WBU59" s="37"/>
      <c r="WBV59" s="37"/>
      <c r="WBW59" s="37"/>
      <c r="WBX59" s="37"/>
      <c r="WBY59" s="37"/>
      <c r="WBZ59" s="37"/>
      <c r="WCA59" s="37"/>
      <c r="WCB59" s="37"/>
      <c r="WCC59" s="37"/>
      <c r="WCD59" s="37"/>
      <c r="WCE59" s="37"/>
      <c r="WCF59" s="37"/>
      <c r="WCG59" s="37"/>
      <c r="WCH59" s="37"/>
      <c r="WCI59" s="37"/>
      <c r="WCJ59" s="37"/>
      <c r="WCK59" s="37"/>
      <c r="WCL59" s="37"/>
      <c r="WCM59" s="37"/>
      <c r="WCN59" s="37"/>
      <c r="WCO59" s="37"/>
      <c r="WCP59" s="37"/>
      <c r="WCQ59" s="37"/>
      <c r="WCR59" s="37"/>
      <c r="WCS59" s="37"/>
      <c r="WCT59" s="37"/>
      <c r="WCU59" s="37"/>
      <c r="WCV59" s="37"/>
      <c r="WCW59" s="37"/>
      <c r="WCX59" s="37"/>
      <c r="WCY59" s="37"/>
      <c r="WCZ59" s="37"/>
      <c r="WDA59" s="37"/>
      <c r="WDB59" s="37"/>
      <c r="WDC59" s="37"/>
      <c r="WDD59" s="37"/>
      <c r="WDE59" s="37"/>
      <c r="WDF59" s="37"/>
      <c r="WDG59" s="37"/>
      <c r="WDH59" s="37"/>
      <c r="WDI59" s="37"/>
      <c r="WDJ59" s="37"/>
      <c r="WDK59" s="37"/>
      <c r="WDL59" s="37"/>
      <c r="WDM59" s="37"/>
      <c r="WDN59" s="37"/>
      <c r="WDO59" s="37"/>
      <c r="WDP59" s="37"/>
      <c r="WDQ59" s="37"/>
      <c r="WDR59" s="37"/>
      <c r="WDS59" s="37"/>
      <c r="WDT59" s="37"/>
      <c r="WDU59" s="37"/>
      <c r="WDV59" s="37"/>
      <c r="WDW59" s="37"/>
      <c r="WDX59" s="37"/>
      <c r="WDY59" s="37"/>
      <c r="WDZ59" s="37"/>
      <c r="WEA59" s="37"/>
      <c r="WEB59" s="37"/>
      <c r="WEC59" s="37"/>
      <c r="WED59" s="37"/>
      <c r="WEE59" s="37"/>
      <c r="WEF59" s="37"/>
      <c r="WEG59" s="37"/>
      <c r="WEH59" s="37"/>
      <c r="WEI59" s="37"/>
      <c r="WEJ59" s="37"/>
      <c r="WEK59" s="37"/>
      <c r="WEL59" s="37"/>
      <c r="WEM59" s="37"/>
      <c r="WEN59" s="37"/>
      <c r="WEO59" s="37"/>
      <c r="WEP59" s="37"/>
      <c r="WEQ59" s="37"/>
      <c r="WER59" s="37"/>
      <c r="WES59" s="37"/>
      <c r="WET59" s="37"/>
      <c r="WEU59" s="37"/>
      <c r="WEV59" s="37"/>
      <c r="WEW59" s="37"/>
      <c r="WEX59" s="37"/>
      <c r="WEY59" s="37"/>
      <c r="WEZ59" s="37"/>
      <c r="WFA59" s="37"/>
      <c r="WFB59" s="37"/>
      <c r="WFC59" s="37"/>
      <c r="WFD59" s="37"/>
      <c r="WFE59" s="37"/>
      <c r="WFF59" s="37"/>
      <c r="WFG59" s="37"/>
      <c r="WFH59" s="37"/>
      <c r="WFI59" s="37"/>
      <c r="WFJ59" s="37"/>
      <c r="WFK59" s="37"/>
      <c r="WFL59" s="37"/>
      <c r="WFM59" s="37"/>
      <c r="WFN59" s="37"/>
      <c r="WFO59" s="37"/>
      <c r="WFP59" s="37"/>
      <c r="WFQ59" s="37"/>
      <c r="WFR59" s="37"/>
      <c r="WFS59" s="37"/>
      <c r="WFT59" s="37"/>
      <c r="WFU59" s="37"/>
      <c r="WFV59" s="37"/>
      <c r="WFW59" s="37"/>
      <c r="WFX59" s="37"/>
      <c r="WFY59" s="37"/>
      <c r="WFZ59" s="37"/>
      <c r="WGA59" s="37"/>
      <c r="WGB59" s="37"/>
      <c r="WGC59" s="37"/>
      <c r="WGD59" s="37"/>
      <c r="WGE59" s="37"/>
      <c r="WGF59" s="37"/>
      <c r="WGG59" s="37"/>
      <c r="WGH59" s="37"/>
      <c r="WGI59" s="37"/>
      <c r="WGJ59" s="37"/>
      <c r="WGK59" s="37"/>
      <c r="WGL59" s="37"/>
      <c r="WGM59" s="37"/>
      <c r="WGN59" s="37"/>
      <c r="WGO59" s="37"/>
      <c r="WGP59" s="37"/>
      <c r="WGQ59" s="37"/>
      <c r="WGR59" s="37"/>
      <c r="WGS59" s="37"/>
      <c r="WGT59" s="37"/>
      <c r="WGU59" s="37"/>
      <c r="WGV59" s="37"/>
      <c r="WGW59" s="37"/>
      <c r="WGX59" s="37"/>
      <c r="WGY59" s="37"/>
      <c r="WGZ59" s="37"/>
      <c r="WHA59" s="37"/>
      <c r="WHB59" s="37"/>
      <c r="WHC59" s="37"/>
      <c r="WHD59" s="37"/>
      <c r="WHE59" s="37"/>
      <c r="WHF59" s="37"/>
      <c r="WHG59" s="37"/>
      <c r="WHH59" s="37"/>
      <c r="WHI59" s="37"/>
      <c r="WHJ59" s="37"/>
      <c r="WHK59" s="37"/>
      <c r="WHL59" s="37"/>
      <c r="WHM59" s="37"/>
      <c r="WHN59" s="37"/>
      <c r="WHO59" s="37"/>
      <c r="WHP59" s="37"/>
      <c r="WHQ59" s="37"/>
      <c r="WHR59" s="37"/>
      <c r="WHS59" s="37"/>
      <c r="WHT59" s="37"/>
      <c r="WHU59" s="37"/>
      <c r="WHV59" s="37"/>
      <c r="WHW59" s="37"/>
      <c r="WHX59" s="37"/>
      <c r="WHY59" s="37"/>
      <c r="WHZ59" s="37"/>
      <c r="WIA59" s="37"/>
      <c r="WIB59" s="37"/>
      <c r="WIC59" s="37"/>
      <c r="WID59" s="37"/>
      <c r="WIE59" s="37"/>
      <c r="WIF59" s="37"/>
      <c r="WIG59" s="37"/>
      <c r="WIH59" s="37"/>
      <c r="WII59" s="37"/>
      <c r="WIJ59" s="37"/>
      <c r="WIK59" s="37"/>
      <c r="WIL59" s="37"/>
      <c r="WIM59" s="37"/>
      <c r="WIN59" s="37"/>
      <c r="WIO59" s="37"/>
      <c r="WIP59" s="37"/>
      <c r="WIQ59" s="37"/>
      <c r="WIR59" s="37"/>
      <c r="WIS59" s="37"/>
      <c r="WIT59" s="37"/>
      <c r="WIU59" s="37"/>
      <c r="WIV59" s="37"/>
      <c r="WIW59" s="37"/>
      <c r="WIX59" s="37"/>
      <c r="WIY59" s="37"/>
      <c r="WIZ59" s="37"/>
      <c r="WJA59" s="37"/>
      <c r="WJB59" s="37"/>
      <c r="WJC59" s="37"/>
      <c r="WJD59" s="37"/>
      <c r="WJE59" s="37"/>
      <c r="WJF59" s="37"/>
      <c r="WJG59" s="37"/>
      <c r="WJH59" s="37"/>
      <c r="WJI59" s="37"/>
      <c r="WJJ59" s="37"/>
      <c r="WJK59" s="37"/>
      <c r="WJL59" s="37"/>
      <c r="WJM59" s="37"/>
      <c r="WJN59" s="37"/>
      <c r="WJO59" s="37"/>
      <c r="WJP59" s="37"/>
      <c r="WJQ59" s="37"/>
      <c r="WJR59" s="37"/>
      <c r="WJS59" s="37"/>
      <c r="WJT59" s="37"/>
      <c r="WJU59" s="37"/>
      <c r="WJV59" s="37"/>
      <c r="WJW59" s="37"/>
      <c r="WJX59" s="37"/>
      <c r="WJY59" s="37"/>
      <c r="WJZ59" s="37"/>
      <c r="WKA59" s="37"/>
      <c r="WKB59" s="37"/>
      <c r="WKC59" s="37"/>
      <c r="WKD59" s="37"/>
      <c r="WKE59" s="37"/>
      <c r="WKF59" s="37"/>
      <c r="WKG59" s="37"/>
      <c r="WKH59" s="37"/>
      <c r="WKI59" s="37"/>
      <c r="WKJ59" s="37"/>
      <c r="WKK59" s="37"/>
      <c r="WKL59" s="37"/>
      <c r="WKM59" s="37"/>
      <c r="WKN59" s="37"/>
      <c r="WKO59" s="37"/>
      <c r="WKP59" s="37"/>
      <c r="WKQ59" s="37"/>
      <c r="WKR59" s="37"/>
      <c r="WKS59" s="37"/>
      <c r="WKT59" s="37"/>
      <c r="WKU59" s="37"/>
      <c r="WKV59" s="37"/>
      <c r="WKW59" s="37"/>
      <c r="WKX59" s="37"/>
      <c r="WKY59" s="37"/>
      <c r="WKZ59" s="37"/>
      <c r="WLA59" s="37"/>
      <c r="WLB59" s="37"/>
      <c r="WLC59" s="37"/>
      <c r="WLD59" s="37"/>
      <c r="WLE59" s="37"/>
      <c r="WLF59" s="37"/>
      <c r="WLG59" s="37"/>
      <c r="WLH59" s="37"/>
      <c r="WLI59" s="37"/>
      <c r="WLJ59" s="37"/>
      <c r="WLK59" s="37"/>
      <c r="WLL59" s="37"/>
      <c r="WLM59" s="37"/>
      <c r="WLN59" s="37"/>
      <c r="WLO59" s="37"/>
      <c r="WLP59" s="37"/>
      <c r="WLQ59" s="37"/>
      <c r="WLR59" s="37"/>
      <c r="WLS59" s="37"/>
      <c r="WLT59" s="37"/>
      <c r="WLU59" s="37"/>
      <c r="WLV59" s="37"/>
      <c r="WLW59" s="37"/>
      <c r="WLX59" s="37"/>
      <c r="WLY59" s="37"/>
      <c r="WLZ59" s="37"/>
      <c r="WMA59" s="37"/>
      <c r="WMB59" s="37"/>
      <c r="WMC59" s="37"/>
      <c r="WMD59" s="37"/>
      <c r="WME59" s="37"/>
      <c r="WMF59" s="37"/>
      <c r="WMG59" s="37"/>
      <c r="WMH59" s="37"/>
      <c r="WMI59" s="37"/>
      <c r="WMJ59" s="37"/>
      <c r="WMK59" s="37"/>
      <c r="WML59" s="37"/>
      <c r="WMM59" s="37"/>
      <c r="WMN59" s="37"/>
      <c r="WMO59" s="37"/>
      <c r="WMP59" s="37"/>
      <c r="WMQ59" s="37"/>
      <c r="WMR59" s="37"/>
      <c r="WMS59" s="37"/>
      <c r="WMT59" s="37"/>
      <c r="WMU59" s="37"/>
      <c r="WMV59" s="37"/>
      <c r="WMW59" s="37"/>
      <c r="WMX59" s="37"/>
      <c r="WMY59" s="37"/>
      <c r="WMZ59" s="37"/>
      <c r="WNA59" s="37"/>
      <c r="WNB59" s="37"/>
      <c r="WNC59" s="37"/>
      <c r="WND59" s="37"/>
      <c r="WNE59" s="37"/>
      <c r="WNF59" s="37"/>
      <c r="WNG59" s="37"/>
      <c r="WNH59" s="37"/>
      <c r="WNI59" s="37"/>
      <c r="WNJ59" s="37"/>
      <c r="WNK59" s="37"/>
      <c r="WNL59" s="37"/>
      <c r="WNM59" s="37"/>
      <c r="WNN59" s="37"/>
      <c r="WNO59" s="37"/>
      <c r="WNP59" s="37"/>
      <c r="WNQ59" s="37"/>
      <c r="WNR59" s="37"/>
      <c r="WNS59" s="37"/>
      <c r="WNT59" s="37"/>
      <c r="WNU59" s="37"/>
      <c r="WNV59" s="37"/>
      <c r="WNW59" s="37"/>
      <c r="WNX59" s="37"/>
      <c r="WNY59" s="37"/>
      <c r="WNZ59" s="37"/>
      <c r="WOA59" s="37"/>
      <c r="WOB59" s="37"/>
      <c r="WOC59" s="37"/>
      <c r="WOD59" s="37"/>
      <c r="WOE59" s="37"/>
      <c r="WOF59" s="37"/>
      <c r="WOG59" s="37"/>
      <c r="WOH59" s="37"/>
      <c r="WOI59" s="37"/>
      <c r="WOJ59" s="37"/>
      <c r="WOK59" s="37"/>
      <c r="WOL59" s="37"/>
      <c r="WOM59" s="37"/>
      <c r="WON59" s="37"/>
      <c r="WOO59" s="37"/>
      <c r="WOP59" s="37"/>
      <c r="WOQ59" s="37"/>
      <c r="WOR59" s="37"/>
      <c r="WOS59" s="37"/>
      <c r="WOT59" s="37"/>
      <c r="WOU59" s="37"/>
      <c r="WOV59" s="37"/>
      <c r="WOW59" s="37"/>
      <c r="WOX59" s="37"/>
      <c r="WOY59" s="37"/>
      <c r="WOZ59" s="37"/>
      <c r="WPA59" s="37"/>
      <c r="WPB59" s="37"/>
      <c r="WPC59" s="37"/>
      <c r="WPD59" s="37"/>
      <c r="WPE59" s="37"/>
      <c r="WPF59" s="37"/>
      <c r="WPG59" s="37"/>
      <c r="WPH59" s="37"/>
      <c r="WPI59" s="37"/>
      <c r="WPJ59" s="37"/>
      <c r="WPK59" s="37"/>
      <c r="WPL59" s="37"/>
      <c r="WPM59" s="37"/>
      <c r="WPN59" s="37"/>
      <c r="WPO59" s="37"/>
      <c r="WPP59" s="37"/>
      <c r="WPQ59" s="37"/>
      <c r="WPR59" s="37"/>
      <c r="WPS59" s="37"/>
      <c r="WPT59" s="37"/>
      <c r="WPU59" s="37"/>
      <c r="WPV59" s="37"/>
      <c r="WPW59" s="37"/>
      <c r="WPX59" s="37"/>
      <c r="WPY59" s="37"/>
      <c r="WPZ59" s="37"/>
      <c r="WQA59" s="37"/>
      <c r="WQB59" s="37"/>
      <c r="WQC59" s="37"/>
      <c r="WQD59" s="37"/>
      <c r="WQE59" s="37"/>
      <c r="WQF59" s="37"/>
      <c r="WQG59" s="37"/>
      <c r="WQH59" s="37"/>
      <c r="WQI59" s="37"/>
      <c r="WQJ59" s="37"/>
      <c r="WQK59" s="37"/>
      <c r="WQL59" s="37"/>
      <c r="WQM59" s="37"/>
      <c r="WQN59" s="37"/>
      <c r="WQO59" s="37"/>
      <c r="WQP59" s="37"/>
      <c r="WQQ59" s="37"/>
      <c r="WQR59" s="37"/>
      <c r="WQS59" s="37"/>
      <c r="WQT59" s="37"/>
      <c r="WQU59" s="37"/>
      <c r="WQV59" s="37"/>
      <c r="WQW59" s="37"/>
      <c r="WQX59" s="37"/>
      <c r="WQY59" s="37"/>
      <c r="WQZ59" s="37"/>
      <c r="WRA59" s="37"/>
      <c r="WRB59" s="37"/>
      <c r="WRC59" s="37"/>
      <c r="WRD59" s="37"/>
      <c r="WRE59" s="37"/>
      <c r="WRF59" s="37"/>
      <c r="WRG59" s="37"/>
      <c r="WRH59" s="37"/>
      <c r="WRI59" s="37"/>
      <c r="WRJ59" s="37"/>
      <c r="WRK59" s="37"/>
      <c r="WRL59" s="37"/>
      <c r="WRM59" s="37"/>
      <c r="WRN59" s="37"/>
      <c r="WRO59" s="37"/>
      <c r="WRP59" s="37"/>
      <c r="WRQ59" s="37"/>
      <c r="WRR59" s="37"/>
      <c r="WRS59" s="37"/>
      <c r="WRT59" s="37"/>
      <c r="WRU59" s="37"/>
      <c r="WRV59" s="37"/>
      <c r="WRW59" s="37"/>
      <c r="WRX59" s="37"/>
      <c r="WRY59" s="37"/>
      <c r="WRZ59" s="37"/>
      <c r="WSA59" s="37"/>
      <c r="WSB59" s="37"/>
      <c r="WSC59" s="37"/>
      <c r="WSD59" s="37"/>
      <c r="WSE59" s="37"/>
      <c r="WSF59" s="37"/>
      <c r="WSG59" s="37"/>
      <c r="WSH59" s="37"/>
      <c r="WSI59" s="37"/>
      <c r="WSJ59" s="37"/>
      <c r="WSK59" s="37"/>
      <c r="WSL59" s="37"/>
      <c r="WSM59" s="37"/>
      <c r="WSN59" s="37"/>
      <c r="WSO59" s="37"/>
      <c r="WSP59" s="37"/>
      <c r="WSQ59" s="37"/>
      <c r="WSR59" s="37"/>
      <c r="WSS59" s="37"/>
      <c r="WST59" s="37"/>
      <c r="WSU59" s="37"/>
      <c r="WSV59" s="37"/>
      <c r="WSW59" s="37"/>
      <c r="WSX59" s="37"/>
      <c r="WSY59" s="37"/>
      <c r="WSZ59" s="37"/>
      <c r="WTA59" s="37"/>
      <c r="WTB59" s="37"/>
      <c r="WTC59" s="37"/>
      <c r="WTD59" s="37"/>
      <c r="WTE59" s="37"/>
      <c r="WTF59" s="37"/>
      <c r="WTG59" s="37"/>
      <c r="WTH59" s="37"/>
      <c r="WTI59" s="37"/>
      <c r="WTJ59" s="37"/>
      <c r="WTK59" s="37"/>
      <c r="WTL59" s="37"/>
      <c r="WTM59" s="37"/>
      <c r="WTN59" s="37"/>
      <c r="WTO59" s="37"/>
      <c r="WTP59" s="37"/>
      <c r="WTQ59" s="37"/>
      <c r="WTR59" s="37"/>
      <c r="WTS59" s="37"/>
      <c r="WTT59" s="37"/>
      <c r="WTU59" s="37"/>
      <c r="WTV59" s="37"/>
      <c r="WTW59" s="37"/>
      <c r="WTX59" s="37"/>
      <c r="WTY59" s="37"/>
      <c r="WTZ59" s="37"/>
      <c r="WUA59" s="37"/>
      <c r="WUB59" s="37"/>
      <c r="WUC59" s="37"/>
      <c r="WUD59" s="37"/>
      <c r="WUE59" s="37"/>
      <c r="WUF59" s="37"/>
      <c r="WUG59" s="37"/>
      <c r="WUH59" s="37"/>
      <c r="WUI59" s="37"/>
      <c r="WUJ59" s="37"/>
      <c r="WUK59" s="37"/>
      <c r="WUL59" s="37"/>
      <c r="WUM59" s="37"/>
      <c r="WUN59" s="37"/>
      <c r="WUO59" s="37"/>
      <c r="WUP59" s="37"/>
      <c r="WUQ59" s="37"/>
      <c r="WUR59" s="37"/>
      <c r="WUS59" s="37"/>
      <c r="WUT59" s="37"/>
      <c r="WUU59" s="37"/>
      <c r="WUV59" s="37"/>
      <c r="WUW59" s="37"/>
      <c r="WUX59" s="37"/>
      <c r="WUY59" s="37"/>
      <c r="WUZ59" s="37"/>
      <c r="WVA59" s="37"/>
      <c r="WVB59" s="37"/>
      <c r="WVC59" s="37"/>
      <c r="WVD59" s="37"/>
      <c r="WVE59" s="37"/>
      <c r="WVF59" s="37"/>
      <c r="WVG59" s="37"/>
      <c r="WVH59" s="37"/>
      <c r="WVI59" s="37"/>
      <c r="WVJ59" s="37"/>
    </row>
    <row r="60" spans="1:16130" ht="14.25" thickTop="1" thickBot="1">
      <c r="A60" s="883" t="s">
        <v>35883</v>
      </c>
      <c r="C60" s="37"/>
      <c r="D60" s="37"/>
    </row>
    <row r="61" spans="1:16130" ht="14.25" thickTop="1" thickBot="1">
      <c r="A61" s="882" t="s">
        <v>37717</v>
      </c>
      <c r="C61" s="37"/>
      <c r="D61" s="37"/>
    </row>
    <row r="62" spans="1:16130" ht="13.5" thickTop="1"/>
  </sheetData>
  <sortState ref="A8:WVJ59">
    <sortCondition ref="A8:A59"/>
  </sortState>
  <hyperlinks>
    <hyperlink ref="A1" location="ГАЗОСВАРОЧНОЕ_OБОРУДОВАНИЕ__Италия" display="Газосварка OXYTURBO (Италия)"/>
    <hyperlink ref="A2" location="ПРОДУКЦИЯ_KEMPER__Италия" display="Паяльный инструмент KEMPER"/>
    <hyperlink ref="A3" location="ПРОДУКЦИЯ_ABICOR_BINZEL" display="Продукция ABICOR BINZEL (Германия)"/>
    <hyperlink ref="A4" location="ПРОДУКЦИЯ_ESAB" display="Продукция ESAB"/>
    <hyperlink ref="A5" location="СВАРОЧНЫЕ_МАТЕРИАЛЫ_CAPILLA__DRATEC__Novofil" display="СВАРОЧНЫЕ МАТЕРИАЛЫ Alumat, CAPILLA, DRATEC, Novofil"/>
    <hyperlink ref="A6" location="ЭЛЕКТРОИНСТРУМЕНТ_HITACHI__ЯПОНИЯ" display="ЭЛЕКТРОИНСТРУМЕНТ HITACHI (ЯПОНИЯ)"/>
    <hyperlink ref="A7" location="АКСЕССУАРЫ__ЗАПЧАСТИ_к_аргоновым_горелкам" display="АКСЕССУАРЫ, ЗАПЧАСТИ к аргоновым горелкам"/>
    <hyperlink ref="A8" location="АППАРАТЫ_ДЛЯ_СВАРКИ_ПЛАСТИКОВЫХ_ТРУБ" display="АППАРАТЫ ДЛЯ СВАРКИ ПЛАСТИКОВЫХ ТРУБ"/>
    <hyperlink ref="A9" location="БАЛЛОНЫ" display="БАЛЛОНЫ"/>
    <hyperlink ref="A10" location="БЛОКИ__ПРИСТАВКИ__АКСЕССУАРЫ" display="БЛОКИ, ПРИСТАВКИ, АКСЕССУАРЫ"/>
    <hyperlink ref="A11" location="ВЕНТИЛИ" display="ВЕНТИЛИ"/>
    <hyperlink ref="A12" location="ВОЗДУШНО_ПЛАЗМЕННАЯ_РЕЗКА" display="ВОЗДУШНО-ПЛАЗМЕННАЯ РЕЗКА"/>
    <hyperlink ref="A13" location="ВЫПРЯМИТЕЛИ__DC" display="ВЫПРЯМИТЕЛИ  (DC)"/>
    <hyperlink ref="A14" location="АГРЕГАТЫ_И_ГЕНЕРАТОРЫ" display="ГЕНЕРАТОРЫ"/>
    <hyperlink ref="A15" location="ГЕНЕРАТОРЫ_И_КАРБИД" display="ГЕНЕРАТОРЫ И КАРБИД"/>
    <hyperlink ref="A16" location="ГОРЕЛКИ" display="ГОРЕЛКИ"/>
    <hyperlink ref="A17" location="ГОРЕЛКИ_Parker_ДЛЯ_АРГОНО_ДУГОВОЙ_СВАРКИ" display="ГОРЕЛКИ Parker ДЛЯ АРГОНО-ДУГОВОЙ СВАРКИ"/>
    <hyperlink ref="A18" location="ГОРЕЛКИ_ГАЗО_ВОЗДУШНЫЕ_1" display="ГОРЕЛКИ ГАЗО-ВОЗДУШНЫЕ"/>
    <hyperlink ref="A19" location="ГОРЕЛКИ_ДЛЯ_АРГОНО_ДУГОВОЙ_СВАРКИ" display="ГОРЕЛКИ ДЛЯ АРГОНО-ДУГОВОЙ СВАРКИ"/>
    <hyperlink ref="A20" location="ГОРЕЛКИ_ДЛЯ_ПОЛУАВТОМАТИЧЕСКОЙ_СВАРКИ" display="ГОРЕЛКИ ДЛЯ ПОЛУАВТОМАТИЧЕСКОЙ СВАРКИ"/>
    <hyperlink ref="A21" location="ЗАПЧАСТИ" display="ЗАПЧАСТИ"/>
    <hyperlink ref="A22" location="ЗАЩИТНЫЕ_ПРИСПОСОБЛЕНИЯ" display="ЗАЩИТНЫЕ ПРИСПОСОБЛЕНИЯ"/>
    <hyperlink ref="A23" location="ИНВЕРТОРНЫЕ_СВАРОЧНЫЕ_ПОЛУАВТОМАТЫ" display="ИНВЕРТОРНЫЕ СВАРОЧНЫЕ ПОЛУАВТОМАТЫ "/>
    <hyperlink ref="A24" location="ИНСТРУМЕНТ_ЭЛЕКТРИЧЕСКИЙ__ПНЕВМАТИЧЕСКИЙ__РУЧНОЙ" display="ИНСТРУМЕНТ ЭЛЕКТРИЧЕСКИЙ, ПНЕВМАТИЧЕСКИЙ, РУЧНОЙ"/>
    <hyperlink ref="A25" location="КАБЕЛЬ" display="КАБЕЛЬ"/>
    <hyperlink ref="A27" location="КЛАССИЧЕСКИЕ__ТРАНСФОРМАТОРНЫЕ__СВАРОЧНЫЕ_ПОЛУАВТОМАТЫ" display="КЛАССИЧЕСКИЕ (ТРАНСФОРМАТОРНЫЕ)  СВАРОЧНЫЕ ПОЛУАВТОМАТЫ "/>
    <hyperlink ref="A29" location="СПЕЦИАЛЬНАЯ_ЛИТЕРАТУРА" display="КНИГИ"/>
    <hyperlink ref="A30" location="КОМПЛЕКТЫ" display="КОМПЛЕКТЫ"/>
    <hyperlink ref="A31" location="КОНТАКТНАЯ_СВАРКА" display="КОНТАКТНАЯ СВАРКА, МАШИНЫ КОНТАКТНОЙ СВАРКИ"/>
    <hyperlink ref="A32" location="ЗАЩИТНЫЕ_ПРИСПОСОБЛЕНИЯ" display="Маски, щитки, стекла"/>
    <hyperlink ref="A33" location="ОБОГРЕВАТЕЛИ" display="ОБОГРЕВАТЕЛИ"/>
    <hyperlink ref="A34" location="ПЕЧИ_И_ПЕНАЛЫ_ДЛЯ_ПРОКАЛКИ_ЭЛЕКТРОДОВ" display="ПЕЧИ И ПЕНАЛЫ ДЛЯ ПРОКАЛКИ ЭЛЕКТРОДОВ"/>
    <hyperlink ref="A35" location="ПОДАЮЩИЕ_МЕХАНИЗМЫ" display="ПОДАЮЩИЕ МЕХАНИЗМЫ"/>
    <hyperlink ref="A36" location="ПРОВОЛОКА_ДЛЯ_ПОЛУАВТОМАТИЧЕСКОЙ_СВАРКИ" display="ПРОВОЛОКА ДЛЯ ПОЛУАВТОМАТИЧЕСКОЙ СВАРКИ"/>
    <hyperlink ref="A37" location="Продукция__КОРД" display="Продукция Корд"/>
    <hyperlink ref="A38" location="РАСХОДНЫЕ_МАТЕРИАЛЫ_ДЛЯ_АРГОНО_ДУГОВОЙ_СВАРКИ" display="РАСХОДНЫЕ МАТЕРИАЛЫ  ДЛЯ АРГОНО-ДУГОВОЙ СВАРКИ"/>
    <hyperlink ref="A39" location="РАСХОДНЫЕ_МАТЕРИАЛЫ_К_ГОРЕЛКАМ_ДЛЯ_ПОЛУАВТОМАТИЧЕСКОЙ_СВАРКИ" display="РАСХОДНЫЕ МАТЕРИАЛЫ К ГОРЕЛКАМ ДЛЯ ПОЛУАВТОМАТИЧ. СВАРКИ"/>
    <hyperlink ref="A40" location="РЕГУЛЯТОРЫ" display="РЕГУЛЯТОРЫ"/>
    <hyperlink ref="A41" location="РЕДУКТОРЫ" display="РЕДУКТОРЫ"/>
    <hyperlink ref="A42" location="РЕЗАКИ" display="РЕЗАКИ"/>
    <hyperlink ref="A44" location="РУКАВА" display="РУКАВА"/>
    <hyperlink ref="A45" location="СВАРОЧНЫЕ_ИНВЕРТОРНЫЕ_ИСТОЧНИКИ__ММА_TIG" display="СВАРОЧНЫЕ ИНВЕРТОРНЫЕ ИСТОЧНИКИ (ММА/TIG)"/>
    <hyperlink ref="A46" location="СВАРОЧНЫЕ_МАТЕРИАЛЫ" display="СВАРОЧНЫЕ МАТЕРИАЛЫ "/>
    <hyperlink ref="A47" location="СВАРОЧНЫЕ_МАШИНЫ" display="СВАРОЧНЫЕ МАШИНЫ"/>
    <hyperlink ref="A48" location="СВАРОЧНЫЕ_ПРИСПОСОБЛЕНИЯ" display="СВАРОЧНЫЕ ПРИСПОСОБЛЕНИЯ"/>
    <hyperlink ref="A49" location="СПЕЦОДЕЖДА" display="СПЕЦОДЕЖДА"/>
    <hyperlink ref="A50" location="СРЕДСТВА_ДЛЯ_ИЗМЕРЕНИЙ_И_ВИЗУАЛЬНОГО_КОНТРОЛЯ" display="СРЕДСТВА_ДЛЯ_ИЗМЕРЕНИЙ_И_ВИЗУАЛЬНОГО_КОНТРОЛЯ"/>
    <hyperlink ref="A51" location="СТАБИЛИЗАТОРЫ_НАПРЯЖЕНИЯ" display="СТАБИЛИЗАТОРЫ НАПРЯЖЕНИЯ"/>
    <hyperlink ref="A52" location="ТЕЛЕЖКИ" display="ТЕЛЕЖКИ"/>
    <hyperlink ref="A53" location="ТРАНСФОРМАТОРЫ___АC" display="ТРАНСФОРМАТОРЫ  (АC)"/>
    <hyperlink ref="A54" location="УСТАНОВКИ_АРГОНО_ДУГОВОЙ_СВАРКИ__TIG_MMA" display="УСТАНОВКИ АРГОНО-ДУГОВОЙ СВАРКИ"/>
    <hyperlink ref="A55" location="ЭЛЕКТРОДОДЕРЖАТЕЛИ" display="ЭЛЕКТРОДОДЕРЖАТЕЛИ"/>
    <hyperlink ref="A56" location="ЭЛЕКТРОДЫ__МОНОЛИТ" display="ЭЛЕКТРОДЫ"/>
    <hyperlink ref="A57" location="ЭЛЕКТРОЛИЗНАЯ_СВАРКА" display="ЭЛЕКТРОЛИЗНАЯ СВАРКА"/>
    <hyperlink ref="A58" location="ЭЛЕКТРОСЧЕТЧИКИ__УСТАНОВОЧНЫЕ_ИЗДЕЛИЯ__МАТЕРИАЛЫ" display="ЭЛЕКТРОСЧЕТЧИКИ, УСТАНОВОЧНЫЕ ИЗДЕЛИЯ, ПРИБОРЫ, МАТЕРИАЛЫ"/>
    <hyperlink ref="A59" location="'KEMPER справ.'!A1" display="KEMPER справ."/>
    <hyperlink ref="A60" location="ТАБЛИЦА_ПОДБОРА_ГАЗОВЫХ_БАЛЛОНОВ_И_ГОРЕЛОК_KEMPER_и_Oxyturbo" display="Таблица подбора горелок и баллонов"/>
    <hyperlink ref="A61" location="ПГУ_5А_без_кейса" display="Состав комплектов ПГУ, кровельщика, кабельщика, КЖГ"/>
    <hyperlink ref="A26" location="НАКОНЕЧНИКИ_КАБЕЛЬНЫЕ_МЕДНЫЕ" display="КАБЕЛЬНЫЕ НАКОНЕЧНИКИ"/>
    <hyperlink ref="A43" location="Реостат_балластный_РБ_302__BRIMA" display="Реостат балластный  "/>
  </hyperlinks>
  <pageMargins left="0" right="0" top="0" bottom="0" header="0" footer="0"/>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L10258"/>
  <sheetViews>
    <sheetView tabSelected="1" zoomScale="55" zoomScaleNormal="55" workbookViewId="0">
      <pane ySplit="5" topLeftCell="A6" activePane="bottomLeft" state="frozen"/>
      <selection pane="bottomLeft" activeCell="B1" sqref="B1"/>
    </sheetView>
  </sheetViews>
  <sheetFormatPr defaultRowHeight="18"/>
  <cols>
    <col min="1" max="1" width="8.28515625" style="30" customWidth="1"/>
    <col min="2" max="2" width="28.140625" style="41" customWidth="1"/>
    <col min="3" max="3" width="163.28515625" style="4" customWidth="1"/>
    <col min="4" max="4" width="13" style="4" customWidth="1"/>
    <col min="5" max="5" width="23.140625" style="4" customWidth="1"/>
    <col min="6" max="6" width="23.7109375" style="4" customWidth="1"/>
    <col min="7" max="7" width="27.85546875" style="4" customWidth="1"/>
    <col min="8" max="8" width="29" style="30" customWidth="1"/>
    <col min="9" max="11" width="9.140625" style="287"/>
  </cols>
  <sheetData>
    <row r="1" spans="1:11" ht="32.25" thickBot="1">
      <c r="A1" s="411" t="s">
        <v>207</v>
      </c>
      <c r="B1" s="389"/>
      <c r="C1" s="682" t="s">
        <v>15062</v>
      </c>
      <c r="D1" s="390"/>
      <c r="E1" s="390"/>
      <c r="F1" s="391"/>
      <c r="H1"/>
      <c r="K1"/>
    </row>
    <row r="2" spans="1:11" ht="32.25" thickTop="1">
      <c r="A2" s="32"/>
      <c r="B2" s="393"/>
      <c r="C2" s="681" t="s">
        <v>38086</v>
      </c>
      <c r="D2" s="394"/>
      <c r="E2" s="680">
        <v>65</v>
      </c>
      <c r="F2" s="754">
        <v>73</v>
      </c>
      <c r="G2" s="395"/>
      <c r="H2" s="430"/>
    </row>
    <row r="3" spans="1:11" ht="32.25" thickBot="1">
      <c r="A3" s="32"/>
      <c r="B3" s="393"/>
      <c r="C3" s="681" t="s">
        <v>15063</v>
      </c>
      <c r="D3" s="394"/>
      <c r="E3" s="394"/>
      <c r="F3" s="328"/>
      <c r="G3" s="395"/>
      <c r="H3" s="396"/>
    </row>
    <row r="4" spans="1:11" ht="24.75" thickBot="1">
      <c r="A4" s="32"/>
      <c r="B4" s="397"/>
      <c r="C4" s="397"/>
      <c r="D4" s="397"/>
      <c r="E4" s="397"/>
      <c r="F4" s="397"/>
      <c r="G4" s="846">
        <v>43612</v>
      </c>
      <c r="H4" s="399"/>
    </row>
    <row r="5" spans="1:11" s="287" customFormat="1" ht="73.5" thickTop="1" thickBot="1">
      <c r="A5" s="412" t="s">
        <v>149</v>
      </c>
      <c r="B5" s="418" t="s">
        <v>253</v>
      </c>
      <c r="C5" s="285" t="s">
        <v>292</v>
      </c>
      <c r="D5" s="414" t="s">
        <v>13338</v>
      </c>
      <c r="E5" s="763" t="s">
        <v>819</v>
      </c>
      <c r="F5" s="763"/>
      <c r="G5" s="763" t="s">
        <v>30336</v>
      </c>
      <c r="H5" s="758"/>
    </row>
    <row r="6" spans="1:11" s="287" customFormat="1" ht="33" thickTop="1" thickBot="1">
      <c r="A6" s="412" t="s">
        <v>149</v>
      </c>
      <c r="B6" s="854"/>
      <c r="C6" s="552" t="s">
        <v>559</v>
      </c>
      <c r="D6" s="398"/>
      <c r="E6" s="398"/>
      <c r="F6" s="398"/>
      <c r="G6" s="855"/>
      <c r="H6" s="856"/>
    </row>
    <row r="7" spans="1:11" ht="37.5" thickTop="1" thickBot="1">
      <c r="A7" s="413">
        <v>1</v>
      </c>
      <c r="B7" s="40"/>
      <c r="C7" s="339" t="s">
        <v>878</v>
      </c>
      <c r="D7" s="543"/>
      <c r="E7" s="543"/>
      <c r="F7" s="543"/>
      <c r="G7" s="544"/>
      <c r="H7" s="31"/>
    </row>
    <row r="8" spans="1:11" ht="28.5" thickTop="1">
      <c r="A8" s="413">
        <v>2</v>
      </c>
      <c r="B8" s="803">
        <v>250280</v>
      </c>
      <c r="C8" s="292" t="s">
        <v>816</v>
      </c>
      <c r="D8" s="760" t="s">
        <v>527</v>
      </c>
      <c r="E8" s="292">
        <v>30</v>
      </c>
      <c r="F8" s="292"/>
      <c r="G8" s="284">
        <v>2400</v>
      </c>
      <c r="H8" s="406"/>
    </row>
    <row r="9" spans="1:11" ht="27.75">
      <c r="A9" s="413">
        <v>3</v>
      </c>
      <c r="B9" s="803">
        <v>250281</v>
      </c>
      <c r="C9" s="292" t="s">
        <v>38048</v>
      </c>
      <c r="D9" s="760" t="s">
        <v>527</v>
      </c>
      <c r="E9" s="292">
        <v>30</v>
      </c>
      <c r="F9" s="292"/>
      <c r="G9" s="284">
        <v>2400</v>
      </c>
      <c r="H9" s="406"/>
    </row>
    <row r="10" spans="1:11" ht="27.75">
      <c r="A10" s="413">
        <v>4</v>
      </c>
      <c r="B10" s="803">
        <v>271281</v>
      </c>
      <c r="C10" s="292" t="s">
        <v>547</v>
      </c>
      <c r="D10" s="760" t="s">
        <v>527</v>
      </c>
      <c r="E10" s="292">
        <v>6</v>
      </c>
      <c r="F10" s="292"/>
      <c r="G10" s="284">
        <v>4280</v>
      </c>
      <c r="H10" s="406"/>
    </row>
    <row r="11" spans="1:11" ht="27.75">
      <c r="A11" s="413">
        <v>5</v>
      </c>
      <c r="B11" s="803">
        <v>261281</v>
      </c>
      <c r="C11" s="292" t="s">
        <v>548</v>
      </c>
      <c r="D11" s="760" t="s">
        <v>527</v>
      </c>
      <c r="E11" s="292">
        <v>8</v>
      </c>
      <c r="F11" s="292"/>
      <c r="G11" s="284">
        <v>3950</v>
      </c>
      <c r="H11" s="406"/>
    </row>
    <row r="12" spans="1:11" ht="27.75">
      <c r="A12" s="413">
        <v>6</v>
      </c>
      <c r="B12" s="803">
        <v>261581</v>
      </c>
      <c r="C12" s="292" t="s">
        <v>549</v>
      </c>
      <c r="D12" s="760" t="s">
        <v>527</v>
      </c>
      <c r="E12" s="292">
        <v>8</v>
      </c>
      <c r="F12" s="292"/>
      <c r="G12" s="284">
        <v>4590</v>
      </c>
      <c r="H12" s="406"/>
    </row>
    <row r="13" spans="1:11" ht="27.75">
      <c r="A13" s="413">
        <v>7</v>
      </c>
      <c r="B13" s="803">
        <v>251281</v>
      </c>
      <c r="C13" s="292" t="s">
        <v>550</v>
      </c>
      <c r="D13" s="760" t="s">
        <v>527</v>
      </c>
      <c r="E13" s="292">
        <v>30</v>
      </c>
      <c r="F13" s="292"/>
      <c r="G13" s="284">
        <v>2400</v>
      </c>
      <c r="H13" s="406"/>
    </row>
    <row r="14" spans="1:11" ht="27.75">
      <c r="A14" s="413">
        <v>8</v>
      </c>
      <c r="B14" s="803">
        <v>282381</v>
      </c>
      <c r="C14" s="292" t="s">
        <v>551</v>
      </c>
      <c r="D14" s="760" t="s">
        <v>527</v>
      </c>
      <c r="E14" s="292">
        <v>6</v>
      </c>
      <c r="F14" s="292"/>
      <c r="G14" s="284">
        <v>3400</v>
      </c>
      <c r="H14" s="406"/>
    </row>
    <row r="15" spans="1:11" ht="27.75">
      <c r="A15" s="413">
        <v>9</v>
      </c>
      <c r="B15" s="803">
        <v>282582</v>
      </c>
      <c r="C15" s="292" t="s">
        <v>637</v>
      </c>
      <c r="D15" s="760" t="s">
        <v>527</v>
      </c>
      <c r="E15" s="292">
        <v>6</v>
      </c>
      <c r="F15" s="292"/>
      <c r="G15" s="284">
        <v>3400</v>
      </c>
      <c r="H15" s="406"/>
    </row>
    <row r="16" spans="1:11" ht="27.75">
      <c r="A16" s="413">
        <v>10</v>
      </c>
      <c r="B16" s="803">
        <v>262381</v>
      </c>
      <c r="C16" s="292" t="s">
        <v>552</v>
      </c>
      <c r="D16" s="760" t="s">
        <v>527</v>
      </c>
      <c r="E16" s="292">
        <v>8</v>
      </c>
      <c r="F16" s="292"/>
      <c r="G16" s="284">
        <v>3275</v>
      </c>
      <c r="H16" s="406"/>
    </row>
    <row r="17" spans="1:8" ht="27.75">
      <c r="A17" s="413">
        <v>11</v>
      </c>
      <c r="B17" s="803" t="s">
        <v>12936</v>
      </c>
      <c r="C17" s="292" t="s">
        <v>638</v>
      </c>
      <c r="D17" s="760" t="s">
        <v>527</v>
      </c>
      <c r="E17" s="292">
        <v>30</v>
      </c>
      <c r="F17" s="759"/>
      <c r="G17" s="284">
        <v>1290</v>
      </c>
      <c r="H17" s="406"/>
    </row>
    <row r="18" spans="1:8" ht="28.5" thickBot="1">
      <c r="A18" s="413">
        <v>12</v>
      </c>
      <c r="B18" s="803">
        <v>266408</v>
      </c>
      <c r="C18" s="292" t="s">
        <v>638</v>
      </c>
      <c r="D18" s="760" t="s">
        <v>527</v>
      </c>
      <c r="E18" s="764" t="s">
        <v>811</v>
      </c>
      <c r="F18" s="759"/>
      <c r="G18" s="284">
        <v>5500</v>
      </c>
      <c r="H18" s="407"/>
    </row>
    <row r="19" spans="1:8" ht="30" thickTop="1" thickBot="1">
      <c r="A19" s="413">
        <v>13</v>
      </c>
      <c r="B19" s="408"/>
      <c r="C19" s="339" t="s">
        <v>879</v>
      </c>
      <c r="D19" s="320"/>
      <c r="E19" s="339"/>
      <c r="F19" s="339"/>
      <c r="G19" s="545"/>
      <c r="H19" s="409"/>
    </row>
    <row r="20" spans="1:8" ht="56.25" thickTop="1">
      <c r="A20" s="413">
        <v>14</v>
      </c>
      <c r="B20" s="803">
        <v>360200</v>
      </c>
      <c r="C20" s="292" t="s">
        <v>880</v>
      </c>
      <c r="D20" s="760" t="s">
        <v>527</v>
      </c>
      <c r="E20" s="292"/>
      <c r="F20" s="292"/>
      <c r="G20" s="283">
        <v>3350</v>
      </c>
      <c r="H20" s="288"/>
    </row>
    <row r="21" spans="1:8" ht="56.25" thickBot="1">
      <c r="A21" s="413">
        <v>15</v>
      </c>
      <c r="B21" s="803">
        <v>360290</v>
      </c>
      <c r="C21" s="292" t="s">
        <v>881</v>
      </c>
      <c r="D21" s="760" t="s">
        <v>527</v>
      </c>
      <c r="E21" s="292"/>
      <c r="F21" s="292"/>
      <c r="G21" s="283">
        <v>3350</v>
      </c>
      <c r="H21" s="288"/>
    </row>
    <row r="22" spans="1:8" ht="30" thickTop="1" thickBot="1">
      <c r="A22" s="413">
        <v>16</v>
      </c>
      <c r="B22" s="804"/>
      <c r="C22" s="546" t="s">
        <v>5403</v>
      </c>
      <c r="D22" s="320"/>
      <c r="E22" s="339"/>
      <c r="F22" s="339"/>
      <c r="G22" s="547"/>
      <c r="H22" s="286"/>
    </row>
    <row r="23" spans="1:8" ht="28.5" thickTop="1">
      <c r="A23" s="413">
        <v>17</v>
      </c>
      <c r="B23" s="803" t="s">
        <v>7197</v>
      </c>
      <c r="C23" s="292" t="s">
        <v>640</v>
      </c>
      <c r="D23" s="760" t="s">
        <v>527</v>
      </c>
      <c r="E23" s="292"/>
      <c r="F23" s="283"/>
      <c r="G23" s="283">
        <v>850</v>
      </c>
      <c r="H23" s="288"/>
    </row>
    <row r="24" spans="1:8" ht="27.75">
      <c r="A24" s="413">
        <v>18</v>
      </c>
      <c r="B24" s="803">
        <v>157555</v>
      </c>
      <c r="C24" s="292" t="s">
        <v>645</v>
      </c>
      <c r="D24" s="760" t="s">
        <v>527</v>
      </c>
      <c r="E24" s="292"/>
      <c r="F24" s="283"/>
      <c r="G24" s="283">
        <v>850</v>
      </c>
      <c r="H24" s="288"/>
    </row>
    <row r="25" spans="1:8" ht="27.75">
      <c r="A25" s="413">
        <v>19</v>
      </c>
      <c r="B25" s="803">
        <v>157556</v>
      </c>
      <c r="C25" s="292" t="s">
        <v>646</v>
      </c>
      <c r="D25" s="760" t="s">
        <v>527</v>
      </c>
      <c r="E25" s="292"/>
      <c r="F25" s="283"/>
      <c r="G25" s="283">
        <v>850</v>
      </c>
      <c r="H25" s="288"/>
    </row>
    <row r="26" spans="1:8" ht="27.75">
      <c r="A26" s="413">
        <v>20</v>
      </c>
      <c r="B26" s="803">
        <v>157557</v>
      </c>
      <c r="C26" s="292" t="s">
        <v>647</v>
      </c>
      <c r="D26" s="760" t="s">
        <v>527</v>
      </c>
      <c r="E26" s="292"/>
      <c r="F26" s="283"/>
      <c r="G26" s="283">
        <v>850</v>
      </c>
      <c r="H26" s="288"/>
    </row>
    <row r="27" spans="1:8" ht="27.75">
      <c r="A27" s="413">
        <v>21</v>
      </c>
      <c r="B27" s="803">
        <v>157558</v>
      </c>
      <c r="C27" s="292" t="s">
        <v>648</v>
      </c>
      <c r="D27" s="760" t="s">
        <v>527</v>
      </c>
      <c r="E27" s="292"/>
      <c r="F27" s="283"/>
      <c r="G27" s="283">
        <v>850</v>
      </c>
      <c r="H27" s="288"/>
    </row>
    <row r="28" spans="1:8" ht="27.75">
      <c r="A28" s="413">
        <v>22</v>
      </c>
      <c r="B28" s="803">
        <v>157500</v>
      </c>
      <c r="C28" s="292" t="s">
        <v>649</v>
      </c>
      <c r="D28" s="760" t="s">
        <v>527</v>
      </c>
      <c r="E28" s="292"/>
      <c r="F28" s="283"/>
      <c r="G28" s="283">
        <v>850</v>
      </c>
      <c r="H28" s="288"/>
    </row>
    <row r="29" spans="1:8" ht="27.75">
      <c r="A29" s="413">
        <v>23</v>
      </c>
      <c r="B29" s="803">
        <v>157501</v>
      </c>
      <c r="C29" s="292" t="s">
        <v>650</v>
      </c>
      <c r="D29" s="760" t="s">
        <v>527</v>
      </c>
      <c r="E29" s="292"/>
      <c r="F29" s="283"/>
      <c r="G29" s="283">
        <v>850</v>
      </c>
      <c r="H29" s="288"/>
    </row>
    <row r="30" spans="1:8" ht="27.75">
      <c r="A30" s="413">
        <v>24</v>
      </c>
      <c r="B30" s="803">
        <v>157505</v>
      </c>
      <c r="C30" s="292" t="s">
        <v>651</v>
      </c>
      <c r="D30" s="760" t="s">
        <v>527</v>
      </c>
      <c r="E30" s="292"/>
      <c r="F30" s="283"/>
      <c r="G30" s="283">
        <v>850</v>
      </c>
      <c r="H30" s="288"/>
    </row>
    <row r="31" spans="1:8" ht="27.75">
      <c r="A31" s="413">
        <v>25</v>
      </c>
      <c r="B31" s="803">
        <v>157508</v>
      </c>
      <c r="C31" s="292" t="s">
        <v>652</v>
      </c>
      <c r="D31" s="760" t="s">
        <v>527</v>
      </c>
      <c r="E31" s="292"/>
      <c r="F31" s="283"/>
      <c r="G31" s="283">
        <v>850</v>
      </c>
      <c r="H31" s="288"/>
    </row>
    <row r="32" spans="1:8" ht="33.75">
      <c r="A32" s="413">
        <v>26</v>
      </c>
      <c r="B32" s="803">
        <v>140500</v>
      </c>
      <c r="C32" s="292" t="s">
        <v>2655</v>
      </c>
      <c r="D32" s="760" t="s">
        <v>527</v>
      </c>
      <c r="E32" s="282"/>
      <c r="F32" s="282"/>
      <c r="G32" s="283">
        <v>1850</v>
      </c>
      <c r="H32" s="288"/>
    </row>
    <row r="33" spans="1:8" ht="33.75">
      <c r="A33" s="413">
        <v>27</v>
      </c>
      <c r="B33" s="803">
        <v>146550</v>
      </c>
      <c r="C33" s="292" t="s">
        <v>686</v>
      </c>
      <c r="D33" s="760" t="s">
        <v>527</v>
      </c>
      <c r="E33" s="282"/>
      <c r="F33" s="282"/>
      <c r="G33" s="283">
        <v>4550</v>
      </c>
      <c r="H33" s="288"/>
    </row>
    <row r="34" spans="1:8" ht="33.75">
      <c r="A34" s="413">
        <v>28</v>
      </c>
      <c r="B34" s="803">
        <v>146500</v>
      </c>
      <c r="C34" s="292" t="s">
        <v>687</v>
      </c>
      <c r="D34" s="760" t="s">
        <v>527</v>
      </c>
      <c r="E34" s="282"/>
      <c r="F34" s="282"/>
      <c r="G34" s="283">
        <v>4550</v>
      </c>
      <c r="H34" s="288"/>
    </row>
    <row r="35" spans="1:8" ht="33.75">
      <c r="A35" s="413">
        <v>29</v>
      </c>
      <c r="B35" s="803">
        <v>147651</v>
      </c>
      <c r="C35" s="292" t="s">
        <v>688</v>
      </c>
      <c r="D35" s="760" t="s">
        <v>527</v>
      </c>
      <c r="E35" s="282"/>
      <c r="F35" s="282"/>
      <c r="G35" s="283">
        <v>870</v>
      </c>
      <c r="H35" s="288"/>
    </row>
    <row r="36" spans="1:8" ht="33.75">
      <c r="A36" s="413">
        <v>30</v>
      </c>
      <c r="B36" s="803">
        <v>147652</v>
      </c>
      <c r="C36" s="292" t="s">
        <v>689</v>
      </c>
      <c r="D36" s="760" t="s">
        <v>527</v>
      </c>
      <c r="E36" s="282"/>
      <c r="F36" s="282"/>
      <c r="G36" s="283">
        <v>870</v>
      </c>
      <c r="H36" s="288"/>
    </row>
    <row r="37" spans="1:8" ht="33.75">
      <c r="A37" s="413">
        <v>31</v>
      </c>
      <c r="B37" s="803">
        <v>147653</v>
      </c>
      <c r="C37" s="292" t="s">
        <v>690</v>
      </c>
      <c r="D37" s="760" t="s">
        <v>527</v>
      </c>
      <c r="E37" s="282"/>
      <c r="F37" s="282"/>
      <c r="G37" s="283">
        <v>870</v>
      </c>
      <c r="H37" s="288"/>
    </row>
    <row r="38" spans="1:8" ht="33.75">
      <c r="A38" s="413">
        <v>32</v>
      </c>
      <c r="B38" s="803">
        <v>147601</v>
      </c>
      <c r="C38" s="292" t="s">
        <v>691</v>
      </c>
      <c r="D38" s="760" t="s">
        <v>527</v>
      </c>
      <c r="E38" s="282"/>
      <c r="F38" s="282"/>
      <c r="G38" s="283">
        <v>870</v>
      </c>
      <c r="H38" s="288"/>
    </row>
    <row r="39" spans="1:8" ht="33.75">
      <c r="A39" s="413">
        <v>33</v>
      </c>
      <c r="B39" s="803">
        <v>147602</v>
      </c>
      <c r="C39" s="292" t="s">
        <v>692</v>
      </c>
      <c r="D39" s="760" t="s">
        <v>527</v>
      </c>
      <c r="E39" s="282"/>
      <c r="F39" s="282"/>
      <c r="G39" s="283">
        <v>870</v>
      </c>
      <c r="H39" s="288"/>
    </row>
    <row r="40" spans="1:8" ht="33.75">
      <c r="A40" s="413">
        <v>34</v>
      </c>
      <c r="B40" s="803">
        <v>147603</v>
      </c>
      <c r="C40" s="292" t="s">
        <v>693</v>
      </c>
      <c r="D40" s="760" t="s">
        <v>527</v>
      </c>
      <c r="E40" s="282"/>
      <c r="F40" s="282"/>
      <c r="G40" s="283">
        <v>870</v>
      </c>
      <c r="H40" s="288"/>
    </row>
    <row r="41" spans="1:8" ht="33.75">
      <c r="A41" s="413">
        <v>35</v>
      </c>
      <c r="B41" s="803">
        <v>156600</v>
      </c>
      <c r="C41" s="292" t="s">
        <v>701</v>
      </c>
      <c r="D41" s="760" t="s">
        <v>527</v>
      </c>
      <c r="E41" s="282"/>
      <c r="F41" s="282"/>
      <c r="G41" s="283">
        <v>4150</v>
      </c>
      <c r="H41" s="288"/>
    </row>
    <row r="42" spans="1:8" ht="33.75">
      <c r="A42" s="413">
        <v>36</v>
      </c>
      <c r="B42" s="803">
        <v>156650</v>
      </c>
      <c r="C42" s="292" t="s">
        <v>702</v>
      </c>
      <c r="D42" s="760" t="s">
        <v>527</v>
      </c>
      <c r="E42" s="282"/>
      <c r="F42" s="282"/>
      <c r="G42" s="283">
        <v>5850</v>
      </c>
      <c r="H42" s="288"/>
    </row>
    <row r="43" spans="1:8" ht="33.75">
      <c r="A43" s="413">
        <v>37</v>
      </c>
      <c r="B43" s="803">
        <v>156308</v>
      </c>
      <c r="C43" s="292" t="s">
        <v>694</v>
      </c>
      <c r="D43" s="760" t="s">
        <v>527</v>
      </c>
      <c r="E43" s="282"/>
      <c r="F43" s="282"/>
      <c r="G43" s="283">
        <v>2720</v>
      </c>
      <c r="H43" s="288"/>
    </row>
    <row r="44" spans="1:8" ht="33.75">
      <c r="A44" s="413">
        <v>38</v>
      </c>
      <c r="B44" s="803">
        <v>156359</v>
      </c>
      <c r="C44" s="292" t="s">
        <v>703</v>
      </c>
      <c r="D44" s="760" t="s">
        <v>527</v>
      </c>
      <c r="E44" s="282"/>
      <c r="F44" s="282"/>
      <c r="G44" s="283">
        <v>2520</v>
      </c>
      <c r="H44" s="288"/>
    </row>
    <row r="45" spans="1:8" ht="34.5" thickBot="1">
      <c r="A45" s="413">
        <v>39</v>
      </c>
      <c r="B45" s="803">
        <v>156361</v>
      </c>
      <c r="C45" s="292" t="s">
        <v>704</v>
      </c>
      <c r="D45" s="760" t="s">
        <v>527</v>
      </c>
      <c r="E45" s="282"/>
      <c r="F45" s="282"/>
      <c r="G45" s="283">
        <v>5600</v>
      </c>
      <c r="H45" s="288"/>
    </row>
    <row r="46" spans="1:8" ht="37.5" thickTop="1" thickBot="1">
      <c r="A46" s="413">
        <v>40</v>
      </c>
      <c r="B46" s="804"/>
      <c r="C46" s="546" t="s">
        <v>5404</v>
      </c>
      <c r="D46" s="761"/>
      <c r="E46" s="544"/>
      <c r="F46" s="544"/>
      <c r="G46" s="549"/>
      <c r="H46" s="286"/>
    </row>
    <row r="47" spans="1:8" ht="31.5" thickTop="1">
      <c r="A47" s="413">
        <v>41</v>
      </c>
      <c r="B47" s="803">
        <v>120500</v>
      </c>
      <c r="C47" s="292" t="s">
        <v>653</v>
      </c>
      <c r="D47" s="760" t="s">
        <v>527</v>
      </c>
      <c r="E47" s="290"/>
      <c r="F47" s="290"/>
      <c r="G47" s="289">
        <v>3900</v>
      </c>
      <c r="H47" s="288"/>
    </row>
    <row r="48" spans="1:8" ht="30.75">
      <c r="A48" s="413">
        <v>42</v>
      </c>
      <c r="B48" s="803">
        <v>120715</v>
      </c>
      <c r="C48" s="292" t="s">
        <v>654</v>
      </c>
      <c r="D48" s="760" t="s">
        <v>527</v>
      </c>
      <c r="E48" s="290"/>
      <c r="F48" s="290"/>
      <c r="G48" s="283">
        <v>1050</v>
      </c>
      <c r="H48" s="288"/>
    </row>
    <row r="49" spans="1:8" ht="30.75">
      <c r="A49" s="413">
        <v>43</v>
      </c>
      <c r="B49" s="803">
        <v>140500</v>
      </c>
      <c r="C49" s="292" t="s">
        <v>2655</v>
      </c>
      <c r="D49" s="760" t="s">
        <v>527</v>
      </c>
      <c r="E49" s="290"/>
      <c r="F49" s="290"/>
      <c r="G49" s="283">
        <v>1850</v>
      </c>
      <c r="H49" s="288"/>
    </row>
    <row r="50" spans="1:8" ht="30.75">
      <c r="A50" s="413">
        <v>44</v>
      </c>
      <c r="B50" s="803">
        <v>146102</v>
      </c>
      <c r="C50" s="292" t="s">
        <v>656</v>
      </c>
      <c r="D50" s="760" t="s">
        <v>527</v>
      </c>
      <c r="E50" s="290"/>
      <c r="F50" s="290"/>
      <c r="G50" s="283">
        <v>1300</v>
      </c>
      <c r="H50" s="288"/>
    </row>
    <row r="51" spans="1:8" ht="30.75">
      <c r="A51" s="413">
        <v>45</v>
      </c>
      <c r="B51" s="803">
        <v>146103</v>
      </c>
      <c r="C51" s="292" t="s">
        <v>678</v>
      </c>
      <c r="D51" s="760" t="s">
        <v>527</v>
      </c>
      <c r="E51" s="290"/>
      <c r="F51" s="290"/>
      <c r="G51" s="283">
        <v>1300</v>
      </c>
      <c r="H51" s="288"/>
    </row>
    <row r="52" spans="1:8" ht="30.75">
      <c r="A52" s="413">
        <v>46</v>
      </c>
      <c r="B52" s="803">
        <v>146104</v>
      </c>
      <c r="C52" s="292" t="s">
        <v>679</v>
      </c>
      <c r="D52" s="760" t="s">
        <v>527</v>
      </c>
      <c r="E52" s="290"/>
      <c r="F52" s="290"/>
      <c r="G52" s="283">
        <v>1300</v>
      </c>
      <c r="H52" s="288"/>
    </row>
    <row r="53" spans="1:8" ht="30.75">
      <c r="A53" s="413">
        <v>47</v>
      </c>
      <c r="B53" s="803">
        <v>146105</v>
      </c>
      <c r="C53" s="292" t="s">
        <v>680</v>
      </c>
      <c r="D53" s="760" t="s">
        <v>527</v>
      </c>
      <c r="E53" s="290"/>
      <c r="F53" s="290"/>
      <c r="G53" s="283">
        <v>1300</v>
      </c>
      <c r="H53" s="288"/>
    </row>
    <row r="54" spans="1:8" ht="30.75">
      <c r="A54" s="413">
        <v>48</v>
      </c>
      <c r="B54" s="803">
        <v>146152</v>
      </c>
      <c r="C54" s="292" t="s">
        <v>681</v>
      </c>
      <c r="D54" s="760" t="s">
        <v>527</v>
      </c>
      <c r="E54" s="290"/>
      <c r="F54" s="290"/>
      <c r="G54" s="283">
        <v>1750</v>
      </c>
      <c r="H54" s="288"/>
    </row>
    <row r="55" spans="1:8" ht="30.75">
      <c r="A55" s="413">
        <v>49</v>
      </c>
      <c r="B55" s="803">
        <v>146153</v>
      </c>
      <c r="C55" s="292" t="s">
        <v>682</v>
      </c>
      <c r="D55" s="760" t="s">
        <v>527</v>
      </c>
      <c r="E55" s="290"/>
      <c r="F55" s="290"/>
      <c r="G55" s="283">
        <v>1750</v>
      </c>
      <c r="H55" s="288"/>
    </row>
    <row r="56" spans="1:8" ht="30.75">
      <c r="A56" s="413">
        <v>50</v>
      </c>
      <c r="B56" s="803">
        <v>146154</v>
      </c>
      <c r="C56" s="292" t="s">
        <v>683</v>
      </c>
      <c r="D56" s="760" t="s">
        <v>527</v>
      </c>
      <c r="E56" s="290"/>
      <c r="F56" s="290"/>
      <c r="G56" s="283">
        <v>1750</v>
      </c>
      <c r="H56" s="288"/>
    </row>
    <row r="57" spans="1:8" ht="30.75">
      <c r="A57" s="413">
        <v>51</v>
      </c>
      <c r="B57" s="803">
        <v>146155</v>
      </c>
      <c r="C57" s="292" t="s">
        <v>684</v>
      </c>
      <c r="D57" s="760" t="s">
        <v>527</v>
      </c>
      <c r="E57" s="290"/>
      <c r="F57" s="290"/>
      <c r="G57" s="283">
        <v>1750</v>
      </c>
      <c r="H57" s="288"/>
    </row>
    <row r="58" spans="1:8" ht="30.75">
      <c r="A58" s="413">
        <v>52</v>
      </c>
      <c r="B58" s="803">
        <v>146308</v>
      </c>
      <c r="C58" s="292" t="s">
        <v>694</v>
      </c>
      <c r="D58" s="760" t="s">
        <v>527</v>
      </c>
      <c r="E58" s="290"/>
      <c r="F58" s="290"/>
      <c r="G58" s="283">
        <v>2725</v>
      </c>
      <c r="H58" s="288"/>
    </row>
    <row r="59" spans="1:8" ht="30.75">
      <c r="A59" s="413">
        <v>53</v>
      </c>
      <c r="B59" s="803">
        <v>146358</v>
      </c>
      <c r="C59" s="292" t="s">
        <v>695</v>
      </c>
      <c r="D59" s="760" t="s">
        <v>527</v>
      </c>
      <c r="E59" s="290"/>
      <c r="F59" s="290"/>
      <c r="G59" s="283">
        <v>2725</v>
      </c>
      <c r="H59" s="288"/>
    </row>
    <row r="60" spans="1:8" ht="30.75">
      <c r="A60" s="413">
        <v>54</v>
      </c>
      <c r="B60" s="803">
        <v>156101</v>
      </c>
      <c r="C60" s="292" t="s">
        <v>696</v>
      </c>
      <c r="D60" s="760" t="s">
        <v>527</v>
      </c>
      <c r="E60" s="290"/>
      <c r="F60" s="290"/>
      <c r="G60" s="283">
        <v>1220</v>
      </c>
      <c r="H60" s="288"/>
    </row>
    <row r="61" spans="1:8" ht="30.75">
      <c r="A61" s="413">
        <v>55</v>
      </c>
      <c r="B61" s="803">
        <v>156102</v>
      </c>
      <c r="C61" s="292" t="s">
        <v>697</v>
      </c>
      <c r="D61" s="760" t="s">
        <v>527</v>
      </c>
      <c r="E61" s="290"/>
      <c r="F61" s="290"/>
      <c r="G61" s="283">
        <v>1220</v>
      </c>
      <c r="H61" s="288"/>
    </row>
    <row r="62" spans="1:8" ht="30.75">
      <c r="A62" s="413">
        <v>56</v>
      </c>
      <c r="B62" s="803">
        <v>156103</v>
      </c>
      <c r="C62" s="292" t="s">
        <v>698</v>
      </c>
      <c r="D62" s="760" t="s">
        <v>527</v>
      </c>
      <c r="E62" s="290"/>
      <c r="F62" s="290"/>
      <c r="G62" s="283">
        <v>1220</v>
      </c>
      <c r="H62" s="288"/>
    </row>
    <row r="63" spans="1:8" ht="30.75">
      <c r="A63" s="413">
        <v>57</v>
      </c>
      <c r="B63" s="803">
        <v>156104</v>
      </c>
      <c r="C63" s="292" t="s">
        <v>699</v>
      </c>
      <c r="D63" s="760" t="s">
        <v>527</v>
      </c>
      <c r="E63" s="290"/>
      <c r="F63" s="290"/>
      <c r="G63" s="283">
        <v>1220</v>
      </c>
      <c r="H63" s="288"/>
    </row>
    <row r="64" spans="1:8" ht="31.5" thickBot="1">
      <c r="A64" s="413">
        <v>58</v>
      </c>
      <c r="B64" s="803">
        <v>156105</v>
      </c>
      <c r="C64" s="292" t="s">
        <v>700</v>
      </c>
      <c r="D64" s="760" t="s">
        <v>527</v>
      </c>
      <c r="E64" s="290"/>
      <c r="F64" s="290"/>
      <c r="G64" s="283">
        <v>1220</v>
      </c>
      <c r="H64" s="288"/>
    </row>
    <row r="65" spans="1:8" ht="37.5" thickTop="1" thickBot="1">
      <c r="A65" s="413">
        <v>59</v>
      </c>
      <c r="B65" s="804"/>
      <c r="C65" s="546" t="s">
        <v>734</v>
      </c>
      <c r="D65" s="761"/>
      <c r="E65" s="544"/>
      <c r="F65" s="544"/>
      <c r="G65" s="549"/>
      <c r="H65" s="286"/>
    </row>
    <row r="66" spans="1:8" ht="31.5" thickTop="1">
      <c r="A66" s="413">
        <v>60</v>
      </c>
      <c r="B66" s="803">
        <v>584600</v>
      </c>
      <c r="C66" s="292" t="s">
        <v>641</v>
      </c>
      <c r="D66" s="760" t="s">
        <v>527</v>
      </c>
      <c r="E66" s="290"/>
      <c r="F66" s="290"/>
      <c r="G66" s="283">
        <v>430</v>
      </c>
      <c r="H66" s="288"/>
    </row>
    <row r="67" spans="1:8" ht="30.75">
      <c r="A67" s="413">
        <v>61</v>
      </c>
      <c r="B67" s="803">
        <v>584650</v>
      </c>
      <c r="C67" s="292" t="s">
        <v>642</v>
      </c>
      <c r="D67" s="760" t="s">
        <v>527</v>
      </c>
      <c r="E67" s="290"/>
      <c r="F67" s="290"/>
      <c r="G67" s="283">
        <v>730</v>
      </c>
      <c r="H67" s="288"/>
    </row>
    <row r="68" spans="1:8" ht="30.75">
      <c r="A68" s="413">
        <v>62</v>
      </c>
      <c r="B68" s="803">
        <v>584852</v>
      </c>
      <c r="C68" s="292" t="s">
        <v>643</v>
      </c>
      <c r="D68" s="760" t="s">
        <v>527</v>
      </c>
      <c r="E68" s="290"/>
      <c r="F68" s="290"/>
      <c r="G68" s="283">
        <v>255</v>
      </c>
      <c r="H68" s="288"/>
    </row>
    <row r="69" spans="1:8" ht="30" customHeight="1">
      <c r="A69" s="413">
        <v>63</v>
      </c>
      <c r="B69" s="803">
        <v>605500</v>
      </c>
      <c r="C69" s="292" t="s">
        <v>709</v>
      </c>
      <c r="D69" s="760" t="s">
        <v>527</v>
      </c>
      <c r="E69" s="290"/>
      <c r="F69" s="290"/>
      <c r="G69" s="283">
        <v>800</v>
      </c>
      <c r="H69" s="291" t="s">
        <v>2347</v>
      </c>
    </row>
    <row r="70" spans="1:8" ht="27.75">
      <c r="A70" s="413">
        <v>64</v>
      </c>
      <c r="B70" s="803">
        <v>610010</v>
      </c>
      <c r="C70" s="292" t="s">
        <v>715</v>
      </c>
      <c r="D70" s="760" t="s">
        <v>527</v>
      </c>
      <c r="E70" s="292">
        <v>10</v>
      </c>
      <c r="F70" s="292"/>
      <c r="G70" s="283">
        <v>1640</v>
      </c>
      <c r="H70" s="288"/>
    </row>
    <row r="71" spans="1:8" ht="30.75">
      <c r="A71" s="413">
        <v>65</v>
      </c>
      <c r="B71" s="803">
        <v>581900</v>
      </c>
      <c r="C71" s="292" t="s">
        <v>710</v>
      </c>
      <c r="D71" s="760" t="s">
        <v>527</v>
      </c>
      <c r="E71" s="290">
        <v>6</v>
      </c>
      <c r="F71" s="290"/>
      <c r="G71" s="283">
        <v>1575</v>
      </c>
      <c r="H71" s="288"/>
    </row>
    <row r="72" spans="1:8" ht="30.75">
      <c r="A72" s="413">
        <v>66</v>
      </c>
      <c r="B72" s="803">
        <v>571860</v>
      </c>
      <c r="C72" s="292" t="s">
        <v>783</v>
      </c>
      <c r="D72" s="760" t="s">
        <v>527</v>
      </c>
      <c r="E72" s="290">
        <v>5</v>
      </c>
      <c r="F72" s="290"/>
      <c r="G72" s="283">
        <v>1025</v>
      </c>
      <c r="H72" s="288"/>
    </row>
    <row r="73" spans="1:8" ht="30.75">
      <c r="A73" s="413">
        <v>67</v>
      </c>
      <c r="B73" s="803">
        <v>583801</v>
      </c>
      <c r="C73" s="292" t="s">
        <v>711</v>
      </c>
      <c r="D73" s="760" t="s">
        <v>527</v>
      </c>
      <c r="E73" s="290"/>
      <c r="F73" s="290"/>
      <c r="G73" s="283">
        <v>510</v>
      </c>
      <c r="H73" s="288"/>
    </row>
    <row r="74" spans="1:8" ht="30.75">
      <c r="A74" s="413">
        <v>68</v>
      </c>
      <c r="B74" s="803">
        <v>583802</v>
      </c>
      <c r="C74" s="292" t="s">
        <v>712</v>
      </c>
      <c r="D74" s="760" t="s">
        <v>527</v>
      </c>
      <c r="E74" s="290"/>
      <c r="F74" s="290"/>
      <c r="G74" s="283">
        <v>565</v>
      </c>
      <c r="H74" s="288"/>
    </row>
    <row r="75" spans="1:8" ht="30.75">
      <c r="A75" s="413">
        <v>69</v>
      </c>
      <c r="B75" s="803">
        <v>584820</v>
      </c>
      <c r="C75" s="292" t="s">
        <v>713</v>
      </c>
      <c r="D75" s="760" t="s">
        <v>527</v>
      </c>
      <c r="E75" s="290"/>
      <c r="F75" s="290"/>
      <c r="G75" s="283">
        <v>450</v>
      </c>
      <c r="H75" s="288"/>
    </row>
    <row r="76" spans="1:8" ht="31.5" thickBot="1">
      <c r="A76" s="413">
        <v>70</v>
      </c>
      <c r="B76" s="803">
        <v>584821</v>
      </c>
      <c r="C76" s="292" t="s">
        <v>714</v>
      </c>
      <c r="D76" s="760" t="s">
        <v>527</v>
      </c>
      <c r="E76" s="290"/>
      <c r="F76" s="290"/>
      <c r="G76" s="283">
        <v>450</v>
      </c>
      <c r="H76" s="288"/>
    </row>
    <row r="77" spans="1:8" ht="37.5" thickTop="1" thickBot="1">
      <c r="A77" s="413">
        <v>71</v>
      </c>
      <c r="B77" s="804"/>
      <c r="C77" s="546" t="s">
        <v>582</v>
      </c>
      <c r="D77" s="761"/>
      <c r="E77" s="544"/>
      <c r="F77" s="544"/>
      <c r="G77" s="549"/>
      <c r="H77" s="286"/>
    </row>
    <row r="78" spans="1:8" ht="31.5" thickTop="1">
      <c r="A78" s="413">
        <v>72</v>
      </c>
      <c r="B78" s="805">
        <v>115050</v>
      </c>
      <c r="C78" s="292" t="s">
        <v>639</v>
      </c>
      <c r="D78" s="760" t="s">
        <v>527</v>
      </c>
      <c r="E78" s="290">
        <v>4</v>
      </c>
      <c r="F78" s="292"/>
      <c r="G78" s="283">
        <v>12000</v>
      </c>
      <c r="H78" s="288"/>
    </row>
    <row r="79" spans="1:8" ht="30.75">
      <c r="A79" s="413">
        <v>73</v>
      </c>
      <c r="B79" s="805">
        <v>131090</v>
      </c>
      <c r="C79" s="292" t="s">
        <v>553</v>
      </c>
      <c r="D79" s="760" t="s">
        <v>527</v>
      </c>
      <c r="E79" s="290">
        <v>4</v>
      </c>
      <c r="F79" s="292"/>
      <c r="G79" s="283">
        <v>13000</v>
      </c>
      <c r="H79" s="288"/>
    </row>
    <row r="80" spans="1:8" ht="30.75">
      <c r="A80" s="413">
        <v>74</v>
      </c>
      <c r="B80" s="806" t="s">
        <v>6313</v>
      </c>
      <c r="C80" s="292" t="s">
        <v>6312</v>
      </c>
      <c r="D80" s="760" t="s">
        <v>527</v>
      </c>
      <c r="E80" s="290">
        <v>2</v>
      </c>
      <c r="F80" s="292"/>
      <c r="G80" s="283">
        <v>12500</v>
      </c>
      <c r="H80" s="288" t="s">
        <v>215</v>
      </c>
    </row>
    <row r="81" spans="1:8" ht="30.75">
      <c r="A81" s="413">
        <v>75</v>
      </c>
      <c r="B81" s="805">
        <v>110650</v>
      </c>
      <c r="C81" s="292" t="s">
        <v>2367</v>
      </c>
      <c r="D81" s="760" t="s">
        <v>527</v>
      </c>
      <c r="E81" s="290"/>
      <c r="F81" s="292"/>
      <c r="G81" s="283">
        <v>900</v>
      </c>
      <c r="H81" s="288"/>
    </row>
    <row r="82" spans="1:8" ht="30.75">
      <c r="A82" s="413">
        <v>76</v>
      </c>
      <c r="B82" s="805">
        <v>140050</v>
      </c>
      <c r="C82" s="292" t="s">
        <v>685</v>
      </c>
      <c r="D82" s="760" t="s">
        <v>527</v>
      </c>
      <c r="E82" s="290">
        <v>1</v>
      </c>
      <c r="F82" s="292"/>
      <c r="G82" s="283">
        <v>17000</v>
      </c>
      <c r="H82" s="288"/>
    </row>
    <row r="83" spans="1:8" ht="30.75">
      <c r="A83" s="413">
        <v>77</v>
      </c>
      <c r="B83" s="805">
        <v>585001</v>
      </c>
      <c r="C83" s="292" t="s">
        <v>716</v>
      </c>
      <c r="D83" s="760" t="s">
        <v>527</v>
      </c>
      <c r="E83" s="290">
        <v>2</v>
      </c>
      <c r="F83" s="292"/>
      <c r="G83" s="283">
        <v>8000</v>
      </c>
      <c r="H83" s="288"/>
    </row>
    <row r="84" spans="1:8" ht="31.5" thickBot="1">
      <c r="A84" s="413">
        <v>78</v>
      </c>
      <c r="B84" s="805">
        <v>585101</v>
      </c>
      <c r="C84" s="292" t="s">
        <v>717</v>
      </c>
      <c r="D84" s="762"/>
      <c r="E84" s="290">
        <v>2</v>
      </c>
      <c r="F84" s="292"/>
      <c r="G84" s="283">
        <v>10000</v>
      </c>
      <c r="H84" s="288"/>
    </row>
    <row r="85" spans="1:8" ht="37.5" thickTop="1" thickBot="1">
      <c r="A85" s="413">
        <v>79</v>
      </c>
      <c r="B85" s="804"/>
      <c r="C85" s="546" t="s">
        <v>739</v>
      </c>
      <c r="D85" s="761"/>
      <c r="E85" s="544"/>
      <c r="F85" s="545"/>
      <c r="G85" s="608"/>
      <c r="H85" s="286"/>
    </row>
    <row r="86" spans="1:8" ht="56.25" thickTop="1">
      <c r="A86" s="413">
        <v>80</v>
      </c>
      <c r="B86" s="805">
        <v>574101</v>
      </c>
      <c r="C86" s="292" t="s">
        <v>6096</v>
      </c>
      <c r="D86" s="760" t="s">
        <v>527</v>
      </c>
      <c r="E86" s="290">
        <v>6</v>
      </c>
      <c r="F86" s="292"/>
      <c r="G86" s="283">
        <v>7250</v>
      </c>
      <c r="H86" s="288"/>
    </row>
    <row r="87" spans="1:8" ht="83.25">
      <c r="A87" s="413">
        <v>81</v>
      </c>
      <c r="B87" s="806" t="s">
        <v>14541</v>
      </c>
      <c r="C87" s="292" t="s">
        <v>14543</v>
      </c>
      <c r="D87" s="760" t="s">
        <v>527</v>
      </c>
      <c r="E87" s="290"/>
      <c r="F87" s="292"/>
      <c r="G87" s="289">
        <v>7182</v>
      </c>
      <c r="H87" s="288" t="s">
        <v>215</v>
      </c>
    </row>
    <row r="88" spans="1:8" ht="83.25">
      <c r="A88" s="413">
        <v>82</v>
      </c>
      <c r="B88" s="806" t="s">
        <v>14542</v>
      </c>
      <c r="C88" s="292" t="s">
        <v>14929</v>
      </c>
      <c r="D88" s="760" t="s">
        <v>527</v>
      </c>
      <c r="E88" s="290"/>
      <c r="F88" s="292"/>
      <c r="G88" s="289">
        <v>5130</v>
      </c>
      <c r="H88" s="288" t="s">
        <v>215</v>
      </c>
    </row>
    <row r="89" spans="1:8" ht="30" customHeight="1">
      <c r="A89" s="413">
        <v>83</v>
      </c>
      <c r="B89" s="806" t="s">
        <v>2609</v>
      </c>
      <c r="C89" s="292" t="s">
        <v>12853</v>
      </c>
      <c r="D89" s="760" t="s">
        <v>527</v>
      </c>
      <c r="E89" s="290"/>
      <c r="F89" s="292"/>
      <c r="G89" s="289">
        <v>5700</v>
      </c>
      <c r="H89" s="288"/>
    </row>
    <row r="90" spans="1:8" ht="30" customHeight="1">
      <c r="A90" s="413">
        <v>84</v>
      </c>
      <c r="B90" s="806" t="s">
        <v>12857</v>
      </c>
      <c r="C90" s="292" t="s">
        <v>12854</v>
      </c>
      <c r="D90" s="760" t="s">
        <v>527</v>
      </c>
      <c r="E90" s="290"/>
      <c r="F90" s="292"/>
      <c r="G90" s="289">
        <v>784</v>
      </c>
      <c r="H90" s="288"/>
    </row>
    <row r="91" spans="1:8" ht="30" customHeight="1">
      <c r="A91" s="413">
        <v>85</v>
      </c>
      <c r="B91" s="806" t="s">
        <v>6026</v>
      </c>
      <c r="C91" s="292" t="s">
        <v>6039</v>
      </c>
      <c r="D91" s="760" t="s">
        <v>527</v>
      </c>
      <c r="E91" s="290"/>
      <c r="F91" s="292"/>
      <c r="G91" s="289">
        <v>3562</v>
      </c>
      <c r="H91" s="288"/>
    </row>
    <row r="92" spans="1:8" ht="30" customHeight="1">
      <c r="A92" s="413">
        <v>86</v>
      </c>
      <c r="B92" s="806" t="s">
        <v>12856</v>
      </c>
      <c r="C92" s="292" t="s">
        <v>12855</v>
      </c>
      <c r="D92" s="760" t="s">
        <v>527</v>
      </c>
      <c r="E92" s="290"/>
      <c r="F92" s="292"/>
      <c r="G92" s="289">
        <v>570</v>
      </c>
      <c r="H92" s="288"/>
    </row>
    <row r="93" spans="1:8" ht="30" customHeight="1">
      <c r="A93" s="413">
        <v>87</v>
      </c>
      <c r="B93" s="805">
        <v>572590</v>
      </c>
      <c r="C93" s="292" t="s">
        <v>786</v>
      </c>
      <c r="D93" s="760" t="s">
        <v>527</v>
      </c>
      <c r="E93" s="290">
        <v>50</v>
      </c>
      <c r="F93" s="292"/>
      <c r="G93" s="289">
        <v>1200</v>
      </c>
      <c r="H93" s="288"/>
    </row>
    <row r="94" spans="1:8" ht="55.5">
      <c r="A94" s="413">
        <v>88</v>
      </c>
      <c r="B94" s="805">
        <v>575000</v>
      </c>
      <c r="C94" s="292" t="s">
        <v>14736</v>
      </c>
      <c r="D94" s="760" t="s">
        <v>527</v>
      </c>
      <c r="E94" s="290">
        <v>8</v>
      </c>
      <c r="F94" s="283"/>
      <c r="G94" s="283">
        <v>650</v>
      </c>
      <c r="H94" s="288" t="s">
        <v>2347</v>
      </c>
    </row>
    <row r="95" spans="1:8" ht="55.5">
      <c r="A95" s="413">
        <v>89</v>
      </c>
      <c r="B95" s="805">
        <v>575100</v>
      </c>
      <c r="C95" s="292" t="s">
        <v>14737</v>
      </c>
      <c r="D95" s="760" t="s">
        <v>527</v>
      </c>
      <c r="E95" s="290">
        <v>8</v>
      </c>
      <c r="F95" s="283"/>
      <c r="G95" s="283">
        <v>850</v>
      </c>
      <c r="H95" s="288" t="s">
        <v>2347</v>
      </c>
    </row>
    <row r="96" spans="1:8" ht="30.75">
      <c r="A96" s="413">
        <v>90</v>
      </c>
      <c r="B96" s="807">
        <v>498257</v>
      </c>
      <c r="C96" s="607" t="s">
        <v>7798</v>
      </c>
      <c r="D96" s="760" t="s">
        <v>527</v>
      </c>
      <c r="E96" s="293"/>
      <c r="F96" s="607"/>
      <c r="G96" s="289">
        <v>1050</v>
      </c>
      <c r="H96" s="288"/>
    </row>
    <row r="97" spans="1:8" ht="30.75">
      <c r="A97" s="413">
        <v>91</v>
      </c>
      <c r="B97" s="806" t="s">
        <v>13536</v>
      </c>
      <c r="C97" s="292" t="s">
        <v>7622</v>
      </c>
      <c r="D97" s="760" t="s">
        <v>527</v>
      </c>
      <c r="E97" s="290"/>
      <c r="F97" s="292"/>
      <c r="G97" s="289">
        <v>684</v>
      </c>
      <c r="H97" s="288" t="s">
        <v>215</v>
      </c>
    </row>
    <row r="98" spans="1:8" ht="30.75">
      <c r="A98" s="413">
        <v>92</v>
      </c>
      <c r="B98" s="805">
        <v>505500</v>
      </c>
      <c r="C98" s="292" t="s">
        <v>2633</v>
      </c>
      <c r="D98" s="760" t="s">
        <v>527</v>
      </c>
      <c r="E98" s="290">
        <v>10</v>
      </c>
      <c r="F98" s="283"/>
      <c r="G98" s="283">
        <v>695</v>
      </c>
      <c r="H98" s="288" t="s">
        <v>2347</v>
      </c>
    </row>
    <row r="99" spans="1:8" ht="30" customHeight="1">
      <c r="A99" s="413">
        <v>93</v>
      </c>
      <c r="B99" s="805">
        <v>504000</v>
      </c>
      <c r="C99" s="292" t="s">
        <v>2634</v>
      </c>
      <c r="D99" s="760" t="s">
        <v>527</v>
      </c>
      <c r="E99" s="290">
        <v>10</v>
      </c>
      <c r="F99" s="283"/>
      <c r="G99" s="283">
        <v>1395</v>
      </c>
      <c r="H99" s="288" t="s">
        <v>2347</v>
      </c>
    </row>
    <row r="100" spans="1:8" ht="30" customHeight="1">
      <c r="A100" s="413">
        <v>94</v>
      </c>
      <c r="B100" s="805">
        <v>524000</v>
      </c>
      <c r="C100" s="292" t="s">
        <v>2635</v>
      </c>
      <c r="D100" s="760" t="s">
        <v>527</v>
      </c>
      <c r="E100" s="290">
        <v>10</v>
      </c>
      <c r="F100" s="283"/>
      <c r="G100" s="283">
        <v>1295</v>
      </c>
      <c r="H100" s="288" t="s">
        <v>2347</v>
      </c>
    </row>
    <row r="101" spans="1:8" ht="30" customHeight="1">
      <c r="A101" s="413">
        <v>95</v>
      </c>
      <c r="B101" s="805">
        <v>505000</v>
      </c>
      <c r="C101" s="292" t="s">
        <v>2636</v>
      </c>
      <c r="D101" s="760" t="s">
        <v>527</v>
      </c>
      <c r="E101" s="290">
        <v>10</v>
      </c>
      <c r="F101" s="283"/>
      <c r="G101" s="283">
        <v>695</v>
      </c>
      <c r="H101" s="288" t="s">
        <v>2347</v>
      </c>
    </row>
    <row r="102" spans="1:8" ht="30" customHeight="1">
      <c r="A102" s="413">
        <v>96</v>
      </c>
      <c r="B102" s="805">
        <v>505020</v>
      </c>
      <c r="C102" s="292" t="s">
        <v>760</v>
      </c>
      <c r="D102" s="760" t="s">
        <v>527</v>
      </c>
      <c r="E102" s="290">
        <v>10</v>
      </c>
      <c r="F102" s="292"/>
      <c r="G102" s="283">
        <v>995</v>
      </c>
      <c r="H102" s="288"/>
    </row>
    <row r="103" spans="1:8" ht="30" customHeight="1">
      <c r="A103" s="413">
        <v>97</v>
      </c>
      <c r="B103" s="805">
        <v>525000</v>
      </c>
      <c r="C103" s="292" t="s">
        <v>2637</v>
      </c>
      <c r="D103" s="760" t="s">
        <v>527</v>
      </c>
      <c r="E103" s="290">
        <v>10</v>
      </c>
      <c r="F103" s="292"/>
      <c r="G103" s="283">
        <v>750</v>
      </c>
      <c r="H103" s="288" t="s">
        <v>2347</v>
      </c>
    </row>
    <row r="104" spans="1:8" ht="55.5">
      <c r="A104" s="413">
        <v>98</v>
      </c>
      <c r="B104" s="806" t="s">
        <v>882</v>
      </c>
      <c r="C104" s="292" t="s">
        <v>2638</v>
      </c>
      <c r="D104" s="760" t="s">
        <v>527</v>
      </c>
      <c r="E104" s="290">
        <v>3</v>
      </c>
      <c r="F104" s="292"/>
      <c r="G104" s="283">
        <v>1450</v>
      </c>
      <c r="H104" s="288"/>
    </row>
    <row r="105" spans="1:8" ht="55.5">
      <c r="A105" s="413">
        <v>99</v>
      </c>
      <c r="B105" s="805">
        <v>537300</v>
      </c>
      <c r="C105" s="292" t="s">
        <v>2656</v>
      </c>
      <c r="D105" s="760" t="s">
        <v>527</v>
      </c>
      <c r="E105" s="290">
        <v>15</v>
      </c>
      <c r="F105" s="292"/>
      <c r="G105" s="283">
        <v>920</v>
      </c>
      <c r="H105" s="288"/>
    </row>
    <row r="106" spans="1:8" ht="55.5">
      <c r="A106" s="413">
        <v>100</v>
      </c>
      <c r="B106" s="805">
        <v>577000</v>
      </c>
      <c r="C106" s="292" t="s">
        <v>787</v>
      </c>
      <c r="D106" s="760" t="s">
        <v>527</v>
      </c>
      <c r="E106" s="290">
        <v>8</v>
      </c>
      <c r="F106" s="292"/>
      <c r="G106" s="283">
        <v>730</v>
      </c>
      <c r="H106" s="288"/>
    </row>
    <row r="107" spans="1:8" ht="55.5">
      <c r="A107" s="413">
        <v>101</v>
      </c>
      <c r="B107" s="805">
        <v>577300</v>
      </c>
      <c r="C107" s="292" t="s">
        <v>788</v>
      </c>
      <c r="D107" s="760" t="s">
        <v>527</v>
      </c>
      <c r="E107" s="290">
        <v>8</v>
      </c>
      <c r="F107" s="292"/>
      <c r="G107" s="283">
        <v>960</v>
      </c>
      <c r="H107" s="288"/>
    </row>
    <row r="108" spans="1:8" ht="30.75">
      <c r="A108" s="413">
        <v>102</v>
      </c>
      <c r="B108" s="805">
        <v>500000</v>
      </c>
      <c r="C108" s="609" t="s">
        <v>822</v>
      </c>
      <c r="D108" s="760" t="s">
        <v>527</v>
      </c>
      <c r="E108" s="290">
        <v>30</v>
      </c>
      <c r="F108" s="609"/>
      <c r="G108" s="283">
        <v>165</v>
      </c>
      <c r="H108" s="288"/>
    </row>
    <row r="109" spans="1:8" ht="30.75">
      <c r="A109" s="413">
        <v>103</v>
      </c>
      <c r="B109" s="805">
        <v>500500</v>
      </c>
      <c r="C109" s="292" t="s">
        <v>823</v>
      </c>
      <c r="D109" s="760" t="s">
        <v>527</v>
      </c>
      <c r="E109" s="290">
        <v>60</v>
      </c>
      <c r="F109" s="292"/>
      <c r="G109" s="283">
        <v>140</v>
      </c>
      <c r="H109" s="288"/>
    </row>
    <row r="110" spans="1:8" ht="30.75">
      <c r="A110" s="413">
        <v>104</v>
      </c>
      <c r="B110" s="806" t="s">
        <v>883</v>
      </c>
      <c r="C110" s="292" t="s">
        <v>12820</v>
      </c>
      <c r="D110" s="760" t="s">
        <v>527</v>
      </c>
      <c r="E110" s="290">
        <v>15</v>
      </c>
      <c r="F110" s="292"/>
      <c r="G110" s="283">
        <v>755</v>
      </c>
      <c r="H110" s="288"/>
    </row>
    <row r="111" spans="1:8" ht="39.75" customHeight="1">
      <c r="A111" s="413">
        <v>105</v>
      </c>
      <c r="B111" s="805">
        <v>536000</v>
      </c>
      <c r="C111" s="292" t="s">
        <v>12821</v>
      </c>
      <c r="D111" s="760" t="s">
        <v>527</v>
      </c>
      <c r="E111" s="292">
        <v>15</v>
      </c>
      <c r="F111" s="292"/>
      <c r="G111" s="283">
        <v>640</v>
      </c>
      <c r="H111" s="288"/>
    </row>
    <row r="112" spans="1:8" ht="55.5">
      <c r="A112" s="413">
        <v>106</v>
      </c>
      <c r="B112" s="805">
        <v>578000</v>
      </c>
      <c r="C112" s="292" t="s">
        <v>789</v>
      </c>
      <c r="D112" s="760" t="s">
        <v>527</v>
      </c>
      <c r="E112" s="290">
        <v>8</v>
      </c>
      <c r="F112" s="292"/>
      <c r="G112" s="283">
        <v>530</v>
      </c>
      <c r="H112" s="288"/>
    </row>
    <row r="113" spans="1:8" ht="56.25" thickBot="1">
      <c r="A113" s="413">
        <v>107</v>
      </c>
      <c r="B113" s="805">
        <v>578300</v>
      </c>
      <c r="C113" s="292" t="s">
        <v>790</v>
      </c>
      <c r="D113" s="760" t="s">
        <v>527</v>
      </c>
      <c r="E113" s="290">
        <v>8</v>
      </c>
      <c r="F113" s="292"/>
      <c r="G113" s="283">
        <v>675</v>
      </c>
      <c r="H113" s="288"/>
    </row>
    <row r="114" spans="1:8" ht="37.5" thickTop="1" thickBot="1">
      <c r="A114" s="413">
        <v>108</v>
      </c>
      <c r="B114" s="804"/>
      <c r="C114" s="546" t="s">
        <v>738</v>
      </c>
      <c r="D114" s="761"/>
      <c r="E114" s="544"/>
      <c r="F114" s="545"/>
      <c r="G114" s="608"/>
      <c r="H114" s="288"/>
    </row>
    <row r="115" spans="1:8" ht="30" customHeight="1" thickTop="1">
      <c r="A115" s="413">
        <v>109</v>
      </c>
      <c r="B115" s="806" t="s">
        <v>12843</v>
      </c>
      <c r="C115" s="292" t="s">
        <v>2608</v>
      </c>
      <c r="D115" s="760" t="s">
        <v>527</v>
      </c>
      <c r="E115" s="290">
        <v>36</v>
      </c>
      <c r="F115" s="292"/>
      <c r="G115" s="610">
        <v>111</v>
      </c>
      <c r="H115" s="288"/>
    </row>
    <row r="116" spans="1:8" ht="30" customHeight="1">
      <c r="A116" s="413">
        <v>110</v>
      </c>
      <c r="B116" s="805">
        <v>483002</v>
      </c>
      <c r="C116" s="292" t="s">
        <v>2358</v>
      </c>
      <c r="D116" s="760" t="s">
        <v>527</v>
      </c>
      <c r="E116" s="290"/>
      <c r="F116" s="292"/>
      <c r="G116" s="283">
        <v>150</v>
      </c>
      <c r="H116" s="288"/>
    </row>
    <row r="117" spans="1:8" ht="30" customHeight="1">
      <c r="A117" s="413">
        <v>111</v>
      </c>
      <c r="B117" s="805">
        <v>483100</v>
      </c>
      <c r="C117" s="292" t="s">
        <v>755</v>
      </c>
      <c r="D117" s="760" t="s">
        <v>527</v>
      </c>
      <c r="E117" s="290">
        <v>24</v>
      </c>
      <c r="F117" s="292"/>
      <c r="G117" s="283">
        <v>360</v>
      </c>
      <c r="H117" s="288"/>
    </row>
    <row r="118" spans="1:8" ht="55.5">
      <c r="A118" s="413">
        <v>112</v>
      </c>
      <c r="B118" s="806" t="s">
        <v>12844</v>
      </c>
      <c r="C118" s="292" t="s">
        <v>13074</v>
      </c>
      <c r="D118" s="760" t="s">
        <v>527</v>
      </c>
      <c r="E118" s="290"/>
      <c r="F118" s="292"/>
      <c r="G118" s="611">
        <v>270</v>
      </c>
      <c r="H118" s="288"/>
    </row>
    <row r="119" spans="1:8" ht="30.75">
      <c r="A119" s="413">
        <v>113</v>
      </c>
      <c r="B119" s="806" t="s">
        <v>12845</v>
      </c>
      <c r="C119" s="292" t="s">
        <v>13075</v>
      </c>
      <c r="D119" s="760" t="s">
        <v>527</v>
      </c>
      <c r="E119" s="290">
        <v>12</v>
      </c>
      <c r="F119" s="292"/>
      <c r="G119" s="611">
        <v>405</v>
      </c>
      <c r="H119" s="288"/>
    </row>
    <row r="120" spans="1:8" ht="55.5">
      <c r="A120" s="413">
        <v>114</v>
      </c>
      <c r="B120" s="806" t="s">
        <v>12846</v>
      </c>
      <c r="C120" s="292" t="s">
        <v>2346</v>
      </c>
      <c r="D120" s="760" t="s">
        <v>527</v>
      </c>
      <c r="E120" s="290">
        <v>12</v>
      </c>
      <c r="F120" s="292"/>
      <c r="G120" s="820">
        <v>324</v>
      </c>
      <c r="H120" s="288"/>
    </row>
    <row r="121" spans="1:8" ht="55.5">
      <c r="A121" s="413">
        <v>115</v>
      </c>
      <c r="B121" s="806" t="s">
        <v>12847</v>
      </c>
      <c r="C121" s="292" t="s">
        <v>15079</v>
      </c>
      <c r="D121" s="760" t="s">
        <v>527</v>
      </c>
      <c r="E121" s="290">
        <v>12</v>
      </c>
      <c r="F121" s="292"/>
      <c r="G121" s="611">
        <v>567</v>
      </c>
      <c r="H121" s="288"/>
    </row>
    <row r="122" spans="1:8" ht="30" customHeight="1">
      <c r="A122" s="413">
        <v>116</v>
      </c>
      <c r="B122" s="805">
        <v>480300</v>
      </c>
      <c r="C122" s="292" t="s">
        <v>655</v>
      </c>
      <c r="D122" s="760" t="s">
        <v>527</v>
      </c>
      <c r="E122" s="290">
        <v>12</v>
      </c>
      <c r="F122" s="283"/>
      <c r="G122" s="283">
        <v>1550</v>
      </c>
      <c r="H122" s="288"/>
    </row>
    <row r="123" spans="1:8" ht="30" customHeight="1">
      <c r="A123" s="413">
        <v>117</v>
      </c>
      <c r="B123" s="806" t="s">
        <v>12841</v>
      </c>
      <c r="C123" s="292" t="s">
        <v>1530</v>
      </c>
      <c r="D123" s="760" t="s">
        <v>527</v>
      </c>
      <c r="E123" s="290">
        <v>12</v>
      </c>
      <c r="F123" s="292"/>
      <c r="G123" s="611">
        <v>246</v>
      </c>
      <c r="H123" s="288"/>
    </row>
    <row r="124" spans="1:8" ht="30" customHeight="1">
      <c r="A124" s="413">
        <v>118</v>
      </c>
      <c r="B124" s="806" t="s">
        <v>12842</v>
      </c>
      <c r="C124" s="292" t="s">
        <v>2359</v>
      </c>
      <c r="D124" s="760" t="s">
        <v>527</v>
      </c>
      <c r="E124" s="290">
        <v>12</v>
      </c>
      <c r="F124" s="292"/>
      <c r="G124" s="611">
        <v>384</v>
      </c>
      <c r="H124" s="288"/>
    </row>
    <row r="125" spans="1:8" ht="30" customHeight="1">
      <c r="A125" s="413">
        <v>119</v>
      </c>
      <c r="B125" s="806" t="s">
        <v>12852</v>
      </c>
      <c r="C125" s="292" t="s">
        <v>2348</v>
      </c>
      <c r="D125" s="760" t="s">
        <v>527</v>
      </c>
      <c r="E125" s="290"/>
      <c r="F125" s="292"/>
      <c r="G125" s="611">
        <v>607</v>
      </c>
      <c r="H125" s="288"/>
    </row>
    <row r="126" spans="1:8" ht="30" customHeight="1">
      <c r="A126" s="413">
        <v>120</v>
      </c>
      <c r="B126" s="806" t="s">
        <v>12848</v>
      </c>
      <c r="C126" s="292" t="s">
        <v>2341</v>
      </c>
      <c r="D126" s="760" t="s">
        <v>527</v>
      </c>
      <c r="E126" s="290"/>
      <c r="F126" s="292"/>
      <c r="G126" s="612">
        <v>1080</v>
      </c>
      <c r="H126" s="288"/>
    </row>
    <row r="127" spans="1:8" ht="30" customHeight="1" thickBot="1">
      <c r="A127" s="413">
        <v>121</v>
      </c>
      <c r="B127" s="806" t="s">
        <v>12849</v>
      </c>
      <c r="C127" s="292" t="s">
        <v>2340</v>
      </c>
      <c r="D127" s="760" t="s">
        <v>527</v>
      </c>
      <c r="E127" s="290"/>
      <c r="F127" s="292"/>
      <c r="G127" s="613">
        <v>1080</v>
      </c>
      <c r="H127" s="288"/>
    </row>
    <row r="128" spans="1:8" ht="37.5" thickTop="1" thickBot="1">
      <c r="A128" s="413">
        <v>122</v>
      </c>
      <c r="B128" s="804"/>
      <c r="C128" s="546" t="s">
        <v>735</v>
      </c>
      <c r="D128" s="761"/>
      <c r="E128" s="544" t="s">
        <v>207</v>
      </c>
      <c r="F128" s="545"/>
      <c r="G128" s="608"/>
      <c r="H128" s="288"/>
    </row>
    <row r="129" spans="1:8" ht="31.5" thickTop="1">
      <c r="A129" s="413">
        <v>123</v>
      </c>
      <c r="B129" s="805">
        <v>150140</v>
      </c>
      <c r="C129" s="292" t="s">
        <v>555</v>
      </c>
      <c r="D129" s="760" t="s">
        <v>527</v>
      </c>
      <c r="E129" s="290"/>
      <c r="F129" s="292"/>
      <c r="G129" s="283">
        <v>1025</v>
      </c>
      <c r="H129" s="288"/>
    </row>
    <row r="130" spans="1:8" ht="30.75">
      <c r="A130" s="413">
        <v>124</v>
      </c>
      <c r="B130" s="805">
        <v>150190</v>
      </c>
      <c r="C130" s="292" t="s">
        <v>556</v>
      </c>
      <c r="D130" s="760" t="s">
        <v>527</v>
      </c>
      <c r="E130" s="290"/>
      <c r="F130" s="292"/>
      <c r="G130" s="283">
        <v>1025</v>
      </c>
      <c r="H130" s="288"/>
    </row>
    <row r="131" spans="1:8" ht="30.75">
      <c r="A131" s="413">
        <v>125</v>
      </c>
      <c r="B131" s="805">
        <v>150210</v>
      </c>
      <c r="C131" s="292" t="s">
        <v>557</v>
      </c>
      <c r="D131" s="760" t="s">
        <v>527</v>
      </c>
      <c r="E131" s="290"/>
      <c r="F131" s="292"/>
      <c r="G131" s="283">
        <v>1200</v>
      </c>
      <c r="H131" s="288"/>
    </row>
    <row r="132" spans="1:8" ht="30.75">
      <c r="A132" s="413">
        <v>126</v>
      </c>
      <c r="B132" s="805">
        <v>150260</v>
      </c>
      <c r="C132" s="292" t="s">
        <v>558</v>
      </c>
      <c r="D132" s="760" t="s">
        <v>527</v>
      </c>
      <c r="E132" s="290"/>
      <c r="F132" s="292"/>
      <c r="G132" s="283">
        <v>1200</v>
      </c>
      <c r="H132" s="288"/>
    </row>
    <row r="133" spans="1:8" ht="30.75">
      <c r="A133" s="413">
        <v>127</v>
      </c>
      <c r="B133" s="805">
        <v>150205</v>
      </c>
      <c r="C133" s="292" t="s">
        <v>705</v>
      </c>
      <c r="D133" s="760" t="s">
        <v>527</v>
      </c>
      <c r="E133" s="290"/>
      <c r="F133" s="292"/>
      <c r="G133" s="283">
        <v>1290</v>
      </c>
      <c r="H133" s="288"/>
    </row>
    <row r="134" spans="1:8" ht="31.5" thickBot="1">
      <c r="A134" s="413">
        <v>128</v>
      </c>
      <c r="B134" s="805">
        <v>150255</v>
      </c>
      <c r="C134" s="292" t="s">
        <v>706</v>
      </c>
      <c r="D134" s="760" t="s">
        <v>527</v>
      </c>
      <c r="E134" s="290"/>
      <c r="F134" s="292"/>
      <c r="G134" s="283">
        <v>1290</v>
      </c>
      <c r="H134" s="288"/>
    </row>
    <row r="135" spans="1:8" ht="37.5" thickTop="1" thickBot="1">
      <c r="A135" s="413">
        <v>129</v>
      </c>
      <c r="B135" s="804"/>
      <c r="C135" s="546" t="s">
        <v>736</v>
      </c>
      <c r="D135" s="761"/>
      <c r="E135" s="544"/>
      <c r="F135" s="545"/>
      <c r="G135" s="608"/>
      <c r="H135" s="288"/>
    </row>
    <row r="136" spans="1:8" ht="31.5" thickTop="1">
      <c r="A136" s="413">
        <v>130</v>
      </c>
      <c r="B136" s="806" t="s">
        <v>657</v>
      </c>
      <c r="C136" s="292" t="s">
        <v>718</v>
      </c>
      <c r="D136" s="760" t="s">
        <v>527</v>
      </c>
      <c r="E136" s="290"/>
      <c r="F136" s="292"/>
      <c r="G136" s="283">
        <v>295</v>
      </c>
      <c r="H136" s="288"/>
    </row>
    <row r="137" spans="1:8" ht="30.75">
      <c r="A137" s="413">
        <v>131</v>
      </c>
      <c r="B137" s="806" t="s">
        <v>658</v>
      </c>
      <c r="C137" s="292" t="s">
        <v>719</v>
      </c>
      <c r="D137" s="760" t="s">
        <v>527</v>
      </c>
      <c r="E137" s="290"/>
      <c r="F137" s="292"/>
      <c r="G137" s="283">
        <v>290</v>
      </c>
      <c r="H137" s="288"/>
    </row>
    <row r="138" spans="1:8" ht="30.75">
      <c r="A138" s="413">
        <v>132</v>
      </c>
      <c r="B138" s="806" t="s">
        <v>659</v>
      </c>
      <c r="C138" s="292" t="s">
        <v>29948</v>
      </c>
      <c r="D138" s="760" t="s">
        <v>527</v>
      </c>
      <c r="E138" s="290"/>
      <c r="F138" s="292"/>
      <c r="G138" s="283">
        <v>290</v>
      </c>
      <c r="H138" s="288"/>
    </row>
    <row r="139" spans="1:8" ht="30.75">
      <c r="A139" s="413">
        <v>133</v>
      </c>
      <c r="B139" s="806" t="s">
        <v>660</v>
      </c>
      <c r="C139" s="292" t="s">
        <v>6025</v>
      </c>
      <c r="D139" s="760" t="s">
        <v>527</v>
      </c>
      <c r="E139" s="290"/>
      <c r="F139" s="292"/>
      <c r="G139" s="283">
        <v>290</v>
      </c>
      <c r="H139" s="288"/>
    </row>
    <row r="140" spans="1:8" ht="30" customHeight="1">
      <c r="A140" s="413">
        <v>134</v>
      </c>
      <c r="B140" s="806" t="s">
        <v>661</v>
      </c>
      <c r="C140" s="292" t="s">
        <v>720</v>
      </c>
      <c r="D140" s="760" t="s">
        <v>527</v>
      </c>
      <c r="E140" s="290"/>
      <c r="F140" s="292"/>
      <c r="G140" s="283">
        <v>290</v>
      </c>
      <c r="H140" s="288"/>
    </row>
    <row r="141" spans="1:8" ht="30" customHeight="1">
      <c r="A141" s="413">
        <v>135</v>
      </c>
      <c r="B141" s="806" t="s">
        <v>662</v>
      </c>
      <c r="C141" s="292" t="s">
        <v>721</v>
      </c>
      <c r="D141" s="760" t="s">
        <v>527</v>
      </c>
      <c r="E141" s="290"/>
      <c r="F141" s="292"/>
      <c r="G141" s="283">
        <v>310</v>
      </c>
      <c r="H141" s="288"/>
    </row>
    <row r="142" spans="1:8" ht="30.75">
      <c r="A142" s="413">
        <v>136</v>
      </c>
      <c r="B142" s="806" t="s">
        <v>663</v>
      </c>
      <c r="C142" s="292" t="s">
        <v>722</v>
      </c>
      <c r="D142" s="760" t="s">
        <v>527</v>
      </c>
      <c r="E142" s="290"/>
      <c r="F142" s="292"/>
      <c r="G142" s="283">
        <v>280</v>
      </c>
      <c r="H142" s="288"/>
    </row>
    <row r="143" spans="1:8" ht="55.5">
      <c r="A143" s="413">
        <v>137</v>
      </c>
      <c r="B143" s="806" t="s">
        <v>664</v>
      </c>
      <c r="C143" s="292" t="s">
        <v>723</v>
      </c>
      <c r="D143" s="760" t="s">
        <v>527</v>
      </c>
      <c r="E143" s="290"/>
      <c r="F143" s="292"/>
      <c r="G143" s="283">
        <v>295</v>
      </c>
      <c r="H143" s="288"/>
    </row>
    <row r="144" spans="1:8" ht="55.5">
      <c r="A144" s="413">
        <v>138</v>
      </c>
      <c r="B144" s="806" t="s">
        <v>665</v>
      </c>
      <c r="C144" s="292" t="s">
        <v>724</v>
      </c>
      <c r="D144" s="760" t="s">
        <v>527</v>
      </c>
      <c r="E144" s="290"/>
      <c r="F144" s="292"/>
      <c r="G144" s="283">
        <v>295</v>
      </c>
      <c r="H144" s="288"/>
    </row>
    <row r="145" spans="1:8" ht="30.75">
      <c r="A145" s="413">
        <v>139</v>
      </c>
      <c r="B145" s="806" t="s">
        <v>666</v>
      </c>
      <c r="C145" s="292" t="s">
        <v>725</v>
      </c>
      <c r="D145" s="760" t="s">
        <v>527</v>
      </c>
      <c r="E145" s="290"/>
      <c r="F145" s="292"/>
      <c r="G145" s="283">
        <v>295</v>
      </c>
      <c r="H145" s="288"/>
    </row>
    <row r="146" spans="1:8" ht="30" customHeight="1">
      <c r="A146" s="413">
        <v>140</v>
      </c>
      <c r="B146" s="806" t="s">
        <v>667</v>
      </c>
      <c r="C146" s="292" t="s">
        <v>726</v>
      </c>
      <c r="D146" s="760" t="s">
        <v>527</v>
      </c>
      <c r="E146" s="290"/>
      <c r="F146" s="292"/>
      <c r="G146" s="283">
        <v>295</v>
      </c>
      <c r="H146" s="288"/>
    </row>
    <row r="147" spans="1:8" ht="30" customHeight="1">
      <c r="A147" s="413">
        <v>141</v>
      </c>
      <c r="B147" s="806" t="s">
        <v>668</v>
      </c>
      <c r="C147" s="292" t="s">
        <v>727</v>
      </c>
      <c r="D147" s="760" t="s">
        <v>527</v>
      </c>
      <c r="E147" s="290"/>
      <c r="F147" s="292"/>
      <c r="G147" s="283">
        <v>310</v>
      </c>
      <c r="H147" s="288"/>
    </row>
    <row r="148" spans="1:8" ht="30" customHeight="1">
      <c r="A148" s="413">
        <v>142</v>
      </c>
      <c r="B148" s="806" t="s">
        <v>669</v>
      </c>
      <c r="C148" s="292" t="s">
        <v>728</v>
      </c>
      <c r="D148" s="760" t="s">
        <v>527</v>
      </c>
      <c r="E148" s="290"/>
      <c r="F148" s="292"/>
      <c r="G148" s="283">
        <v>280</v>
      </c>
      <c r="H148" s="288"/>
    </row>
    <row r="149" spans="1:8" ht="30" customHeight="1">
      <c r="A149" s="413">
        <v>143</v>
      </c>
      <c r="B149" s="806" t="s">
        <v>670</v>
      </c>
      <c r="C149" s="292" t="s">
        <v>729</v>
      </c>
      <c r="D149" s="760" t="s">
        <v>527</v>
      </c>
      <c r="E149" s="290"/>
      <c r="F149" s="292"/>
      <c r="G149" s="283">
        <v>330</v>
      </c>
      <c r="H149" s="288"/>
    </row>
    <row r="150" spans="1:8" ht="30.75">
      <c r="A150" s="413">
        <v>144</v>
      </c>
      <c r="B150" s="806" t="s">
        <v>671</v>
      </c>
      <c r="C150" s="292" t="s">
        <v>730</v>
      </c>
      <c r="D150" s="760" t="s">
        <v>527</v>
      </c>
      <c r="E150" s="290"/>
      <c r="F150" s="292"/>
      <c r="G150" s="283">
        <v>280</v>
      </c>
      <c r="H150" s="288"/>
    </row>
    <row r="151" spans="1:8" ht="30.75">
      <c r="A151" s="413">
        <v>145</v>
      </c>
      <c r="B151" s="806" t="s">
        <v>672</v>
      </c>
      <c r="C151" s="292" t="s">
        <v>2654</v>
      </c>
      <c r="D151" s="760" t="s">
        <v>527</v>
      </c>
      <c r="E151" s="290"/>
      <c r="F151" s="292"/>
      <c r="G151" s="283">
        <v>280</v>
      </c>
      <c r="H151" s="288"/>
    </row>
    <row r="152" spans="1:8" ht="30.75">
      <c r="A152" s="413">
        <v>146</v>
      </c>
      <c r="B152" s="806" t="s">
        <v>673</v>
      </c>
      <c r="C152" s="292" t="s">
        <v>1547</v>
      </c>
      <c r="D152" s="760" t="s">
        <v>527</v>
      </c>
      <c r="E152" s="290"/>
      <c r="F152" s="292"/>
      <c r="G152" s="283">
        <v>125</v>
      </c>
      <c r="H152" s="288"/>
    </row>
    <row r="153" spans="1:8" ht="30.75">
      <c r="A153" s="413">
        <v>147</v>
      </c>
      <c r="B153" s="806" t="s">
        <v>674</v>
      </c>
      <c r="C153" s="292" t="s">
        <v>731</v>
      </c>
      <c r="D153" s="760" t="s">
        <v>527</v>
      </c>
      <c r="E153" s="290"/>
      <c r="F153" s="292"/>
      <c r="G153" s="283">
        <v>125</v>
      </c>
      <c r="H153" s="288"/>
    </row>
    <row r="154" spans="1:8" ht="30.75">
      <c r="A154" s="413">
        <v>148</v>
      </c>
      <c r="B154" s="806" t="s">
        <v>675</v>
      </c>
      <c r="C154" s="292" t="s">
        <v>1546</v>
      </c>
      <c r="D154" s="760" t="s">
        <v>527</v>
      </c>
      <c r="E154" s="290"/>
      <c r="F154" s="292"/>
      <c r="G154" s="283">
        <v>125</v>
      </c>
      <c r="H154" s="288"/>
    </row>
    <row r="155" spans="1:8" ht="30.75">
      <c r="A155" s="413">
        <v>149</v>
      </c>
      <c r="B155" s="806" t="s">
        <v>676</v>
      </c>
      <c r="C155" s="292" t="s">
        <v>732</v>
      </c>
      <c r="D155" s="760" t="s">
        <v>527</v>
      </c>
      <c r="E155" s="290"/>
      <c r="F155" s="292"/>
      <c r="G155" s="283">
        <v>125</v>
      </c>
      <c r="H155" s="288"/>
    </row>
    <row r="156" spans="1:8" ht="31.5" thickBot="1">
      <c r="A156" s="413">
        <v>150</v>
      </c>
      <c r="B156" s="806" t="s">
        <v>677</v>
      </c>
      <c r="C156" s="292" t="s">
        <v>733</v>
      </c>
      <c r="D156" s="760" t="s">
        <v>527</v>
      </c>
      <c r="E156" s="290"/>
      <c r="F156" s="292"/>
      <c r="G156" s="283">
        <v>125</v>
      </c>
      <c r="H156" s="288"/>
    </row>
    <row r="157" spans="1:8" ht="37.5" thickTop="1" thickBot="1">
      <c r="A157" s="413">
        <v>151</v>
      </c>
      <c r="B157" s="804"/>
      <c r="C157" s="548" t="s">
        <v>737</v>
      </c>
      <c r="D157" s="761"/>
      <c r="E157" s="544"/>
      <c r="F157" s="545"/>
      <c r="G157" s="608"/>
      <c r="H157" s="288"/>
    </row>
    <row r="158" spans="1:8" ht="31.5" thickTop="1">
      <c r="A158" s="413">
        <v>152</v>
      </c>
      <c r="B158" s="806" t="s">
        <v>13040</v>
      </c>
      <c r="C158" s="292" t="s">
        <v>13039</v>
      </c>
      <c r="D158" s="760" t="s">
        <v>527</v>
      </c>
      <c r="E158" s="290"/>
      <c r="F158" s="292"/>
      <c r="G158" s="283">
        <v>135</v>
      </c>
      <c r="H158" s="288"/>
    </row>
    <row r="159" spans="1:8" ht="30.75">
      <c r="A159" s="413">
        <v>153</v>
      </c>
      <c r="B159" s="806">
        <v>490380</v>
      </c>
      <c r="C159" s="292" t="s">
        <v>707</v>
      </c>
      <c r="D159" s="760" t="s">
        <v>527</v>
      </c>
      <c r="E159" s="290"/>
      <c r="F159" s="292"/>
      <c r="G159" s="283">
        <v>110</v>
      </c>
      <c r="H159" s="288"/>
    </row>
    <row r="160" spans="1:8" ht="30.75">
      <c r="A160" s="413">
        <v>154</v>
      </c>
      <c r="B160" s="806">
        <v>490330</v>
      </c>
      <c r="C160" s="292" t="s">
        <v>708</v>
      </c>
      <c r="D160" s="760" t="s">
        <v>527</v>
      </c>
      <c r="E160" s="290"/>
      <c r="F160" s="292"/>
      <c r="G160" s="283">
        <v>110</v>
      </c>
      <c r="H160" s="288"/>
    </row>
    <row r="161" spans="1:8" ht="30.75">
      <c r="A161" s="413">
        <v>155</v>
      </c>
      <c r="B161" s="806" t="s">
        <v>1529</v>
      </c>
      <c r="C161" s="292" t="s">
        <v>1534</v>
      </c>
      <c r="D161" s="760" t="s">
        <v>527</v>
      </c>
      <c r="E161" s="290"/>
      <c r="F161" s="292"/>
      <c r="G161" s="283">
        <v>50</v>
      </c>
      <c r="H161" s="288"/>
    </row>
    <row r="162" spans="1:8" ht="30.75">
      <c r="A162" s="413">
        <v>156</v>
      </c>
      <c r="B162" s="806" t="s">
        <v>14616</v>
      </c>
      <c r="C162" s="292" t="s">
        <v>2657</v>
      </c>
      <c r="D162" s="760" t="s">
        <v>527</v>
      </c>
      <c r="E162" s="290"/>
      <c r="F162" s="292"/>
      <c r="G162" s="283">
        <v>50</v>
      </c>
      <c r="H162" s="288"/>
    </row>
    <row r="163" spans="1:8" ht="30.75">
      <c r="A163" s="413">
        <v>157</v>
      </c>
      <c r="B163" s="806" t="s">
        <v>1528</v>
      </c>
      <c r="C163" s="292" t="s">
        <v>1527</v>
      </c>
      <c r="D163" s="760" t="s">
        <v>527</v>
      </c>
      <c r="E163" s="290"/>
      <c r="F163" s="292"/>
      <c r="G163" s="283">
        <v>70</v>
      </c>
      <c r="H163" s="288"/>
    </row>
    <row r="164" spans="1:8" ht="30.75">
      <c r="A164" s="413">
        <v>158</v>
      </c>
      <c r="B164" s="806">
        <v>101000</v>
      </c>
      <c r="C164" s="292" t="s">
        <v>554</v>
      </c>
      <c r="D164" s="760" t="s">
        <v>527</v>
      </c>
      <c r="E164" s="290"/>
      <c r="F164" s="292"/>
      <c r="G164" s="283">
        <v>300</v>
      </c>
      <c r="H164" s="288"/>
    </row>
    <row r="165" spans="1:8" ht="31.5">
      <c r="A165" s="413">
        <v>159</v>
      </c>
      <c r="B165" s="808"/>
      <c r="C165" s="398" t="s">
        <v>30335</v>
      </c>
      <c r="D165" s="552"/>
      <c r="E165" s="29"/>
      <c r="F165" s="561"/>
      <c r="G165" s="562"/>
      <c r="H165" s="288"/>
    </row>
    <row r="166" spans="1:8" ht="29.25" thickBot="1">
      <c r="A166" s="413">
        <v>160</v>
      </c>
      <c r="B166" s="809"/>
      <c r="C166" s="323" t="s">
        <v>464</v>
      </c>
      <c r="D166" s="295"/>
      <c r="E166" s="295"/>
      <c r="F166" s="323"/>
      <c r="G166" s="614"/>
      <c r="H166" s="288"/>
    </row>
    <row r="167" spans="1:8" ht="29.25" thickTop="1">
      <c r="A167" s="413">
        <v>161</v>
      </c>
      <c r="B167" s="810" t="s">
        <v>6146</v>
      </c>
      <c r="C167" s="299" t="s">
        <v>5596</v>
      </c>
      <c r="D167" s="760" t="s">
        <v>527</v>
      </c>
      <c r="E167" s="298"/>
      <c r="F167" s="557"/>
      <c r="G167" s="310">
        <v>1474</v>
      </c>
      <c r="H167" s="288"/>
    </row>
    <row r="168" spans="1:8" ht="28.5">
      <c r="A168" s="413">
        <v>162</v>
      </c>
      <c r="B168" s="810" t="s">
        <v>6147</v>
      </c>
      <c r="C168" s="301" t="s">
        <v>5597</v>
      </c>
      <c r="D168" s="760" t="s">
        <v>527</v>
      </c>
      <c r="E168" s="298"/>
      <c r="F168" s="557"/>
      <c r="G168" s="310">
        <v>1603</v>
      </c>
      <c r="H168" s="288"/>
    </row>
    <row r="169" spans="1:8" ht="28.5">
      <c r="A169" s="413">
        <v>163</v>
      </c>
      <c r="B169" s="810" t="s">
        <v>6148</v>
      </c>
      <c r="C169" s="299" t="s">
        <v>426</v>
      </c>
      <c r="D169" s="760" t="s">
        <v>527</v>
      </c>
      <c r="E169" s="298"/>
      <c r="F169" s="557"/>
      <c r="G169" s="310">
        <v>1728</v>
      </c>
      <c r="H169" s="288"/>
    </row>
    <row r="170" spans="1:8" ht="28.5">
      <c r="A170" s="413">
        <v>164</v>
      </c>
      <c r="B170" s="810" t="s">
        <v>6149</v>
      </c>
      <c r="C170" s="299" t="s">
        <v>5598</v>
      </c>
      <c r="D170" s="760" t="s">
        <v>527</v>
      </c>
      <c r="E170" s="298"/>
      <c r="F170" s="557"/>
      <c r="G170" s="310">
        <v>1783</v>
      </c>
      <c r="H170" s="288"/>
    </row>
    <row r="171" spans="1:8" ht="28.5">
      <c r="A171" s="413">
        <v>165</v>
      </c>
      <c r="B171" s="810" t="s">
        <v>6150</v>
      </c>
      <c r="C171" s="299" t="s">
        <v>5599</v>
      </c>
      <c r="D171" s="760" t="s">
        <v>527</v>
      </c>
      <c r="E171" s="298"/>
      <c r="F171" s="557"/>
      <c r="G171" s="310">
        <v>1812</v>
      </c>
      <c r="H171" s="288"/>
    </row>
    <row r="172" spans="1:8" ht="28.5">
      <c r="A172" s="413">
        <v>166</v>
      </c>
      <c r="B172" s="810" t="s">
        <v>6151</v>
      </c>
      <c r="C172" s="299" t="s">
        <v>5600</v>
      </c>
      <c r="D172" s="760" t="s">
        <v>527</v>
      </c>
      <c r="E172" s="298"/>
      <c r="F172" s="557"/>
      <c r="G172" s="310">
        <v>1350</v>
      </c>
      <c r="H172" s="288"/>
    </row>
    <row r="173" spans="1:8" ht="28.5">
      <c r="A173" s="413">
        <v>167</v>
      </c>
      <c r="B173" s="810" t="s">
        <v>6152</v>
      </c>
      <c r="C173" s="299" t="s">
        <v>5601</v>
      </c>
      <c r="D173" s="760" t="s">
        <v>527</v>
      </c>
      <c r="E173" s="298"/>
      <c r="F173" s="557"/>
      <c r="G173" s="310">
        <v>1480</v>
      </c>
      <c r="H173" s="288"/>
    </row>
    <row r="174" spans="1:8" ht="28.5">
      <c r="A174" s="413">
        <v>168</v>
      </c>
      <c r="B174" s="810" t="s">
        <v>6153</v>
      </c>
      <c r="C174" s="299" t="s">
        <v>425</v>
      </c>
      <c r="D174" s="760" t="s">
        <v>527</v>
      </c>
      <c r="E174" s="298"/>
      <c r="F174" s="557"/>
      <c r="G174" s="310">
        <v>1603</v>
      </c>
      <c r="H174" s="288"/>
    </row>
    <row r="175" spans="1:8" ht="28.5">
      <c r="A175" s="413">
        <v>169</v>
      </c>
      <c r="B175" s="810" t="s">
        <v>6154</v>
      </c>
      <c r="C175" s="299" t="s">
        <v>133</v>
      </c>
      <c r="D175" s="760" t="s">
        <v>527</v>
      </c>
      <c r="E175" s="298"/>
      <c r="F175" s="557"/>
      <c r="G175" s="310">
        <v>1773</v>
      </c>
      <c r="H175" s="288"/>
    </row>
    <row r="176" spans="1:8" ht="28.5">
      <c r="A176" s="413">
        <v>170</v>
      </c>
      <c r="B176" s="810" t="s">
        <v>6155</v>
      </c>
      <c r="C176" s="299" t="s">
        <v>5602</v>
      </c>
      <c r="D176" s="760" t="s">
        <v>527</v>
      </c>
      <c r="E176" s="298"/>
      <c r="F176" s="557"/>
      <c r="G176" s="310">
        <v>1660</v>
      </c>
      <c r="H176" s="288"/>
    </row>
    <row r="177" spans="1:8" ht="28.5">
      <c r="A177" s="413">
        <v>171</v>
      </c>
      <c r="B177" s="810" t="s">
        <v>6156</v>
      </c>
      <c r="C177" s="299" t="s">
        <v>5603</v>
      </c>
      <c r="D177" s="760" t="s">
        <v>527</v>
      </c>
      <c r="E177" s="298"/>
      <c r="F177" s="557"/>
      <c r="G177" s="310">
        <v>1687</v>
      </c>
      <c r="H177" s="288"/>
    </row>
    <row r="178" spans="1:8" ht="28.5">
      <c r="A178" s="413">
        <v>172</v>
      </c>
      <c r="B178" s="810" t="s">
        <v>6157</v>
      </c>
      <c r="C178" s="299" t="s">
        <v>5604</v>
      </c>
      <c r="D178" s="760" t="s">
        <v>527</v>
      </c>
      <c r="E178" s="298"/>
      <c r="F178" s="557"/>
      <c r="G178" s="310">
        <v>1648</v>
      </c>
      <c r="H178" s="288"/>
    </row>
    <row r="179" spans="1:8" ht="28.5">
      <c r="A179" s="413">
        <v>173</v>
      </c>
      <c r="B179" s="810" t="s">
        <v>6158</v>
      </c>
      <c r="C179" s="299" t="s">
        <v>5605</v>
      </c>
      <c r="D179" s="760" t="s">
        <v>527</v>
      </c>
      <c r="E179" s="298"/>
      <c r="F179" s="557"/>
      <c r="G179" s="310">
        <v>1885</v>
      </c>
      <c r="H179" s="288"/>
    </row>
    <row r="180" spans="1:8" ht="28.5">
      <c r="A180" s="413">
        <v>174</v>
      </c>
      <c r="B180" s="810" t="s">
        <v>6159</v>
      </c>
      <c r="C180" s="299" t="s">
        <v>5606</v>
      </c>
      <c r="D180" s="760" t="s">
        <v>527</v>
      </c>
      <c r="E180" s="298"/>
      <c r="F180" s="557"/>
      <c r="G180" s="310">
        <v>1912</v>
      </c>
      <c r="H180" s="288"/>
    </row>
    <row r="181" spans="1:8" ht="28.5">
      <c r="A181" s="413">
        <v>175</v>
      </c>
      <c r="B181" s="810" t="s">
        <v>6160</v>
      </c>
      <c r="C181" s="299" t="s">
        <v>502</v>
      </c>
      <c r="D181" s="760" t="s">
        <v>527</v>
      </c>
      <c r="E181" s="298"/>
      <c r="F181" s="557"/>
      <c r="G181" s="310">
        <v>2250</v>
      </c>
      <c r="H181" s="288"/>
    </row>
    <row r="182" spans="1:8" ht="28.5">
      <c r="A182" s="413">
        <v>176</v>
      </c>
      <c r="B182" s="810" t="s">
        <v>6161</v>
      </c>
      <c r="C182" s="299" t="s">
        <v>305</v>
      </c>
      <c r="D182" s="760" t="s">
        <v>527</v>
      </c>
      <c r="E182" s="298"/>
      <c r="F182" s="557"/>
      <c r="G182" s="310">
        <v>2278</v>
      </c>
      <c r="H182" s="288"/>
    </row>
    <row r="183" spans="1:8" ht="28.5">
      <c r="A183" s="413">
        <v>177</v>
      </c>
      <c r="B183" s="810" t="s">
        <v>6162</v>
      </c>
      <c r="C183" s="300" t="s">
        <v>5607</v>
      </c>
      <c r="D183" s="760" t="s">
        <v>527</v>
      </c>
      <c r="E183" s="298"/>
      <c r="F183" s="557"/>
      <c r="G183" s="310">
        <v>4641</v>
      </c>
      <c r="H183" s="288"/>
    </row>
    <row r="184" spans="1:8" ht="28.5">
      <c r="A184" s="413">
        <v>178</v>
      </c>
      <c r="B184" s="810" t="s">
        <v>6163</v>
      </c>
      <c r="C184" s="301" t="s">
        <v>5608</v>
      </c>
      <c r="D184" s="760" t="s">
        <v>527</v>
      </c>
      <c r="E184" s="298"/>
      <c r="F184" s="557"/>
      <c r="G184" s="310">
        <v>1716</v>
      </c>
      <c r="H184" s="288"/>
    </row>
    <row r="185" spans="1:8" ht="28.5">
      <c r="A185" s="413">
        <v>179</v>
      </c>
      <c r="B185" s="810" t="s">
        <v>6164</v>
      </c>
      <c r="C185" s="301" t="s">
        <v>5609</v>
      </c>
      <c r="D185" s="760" t="s">
        <v>527</v>
      </c>
      <c r="E185" s="298"/>
      <c r="F185" s="557"/>
      <c r="G185" s="310">
        <v>1857</v>
      </c>
      <c r="H185" s="288"/>
    </row>
    <row r="186" spans="1:8" ht="28.5">
      <c r="A186" s="413">
        <v>180</v>
      </c>
      <c r="B186" s="810" t="s">
        <v>6165</v>
      </c>
      <c r="C186" s="299" t="s">
        <v>5610</v>
      </c>
      <c r="D186" s="760" t="s">
        <v>527</v>
      </c>
      <c r="E186" s="298"/>
      <c r="F186" s="557"/>
      <c r="G186" s="310">
        <v>1885</v>
      </c>
      <c r="H186" s="288"/>
    </row>
    <row r="187" spans="1:8" ht="28.5">
      <c r="A187" s="413">
        <v>181</v>
      </c>
      <c r="B187" s="810" t="s">
        <v>8278</v>
      </c>
      <c r="C187" s="299" t="s">
        <v>8276</v>
      </c>
      <c r="D187" s="760" t="s">
        <v>527</v>
      </c>
      <c r="E187" s="298"/>
      <c r="F187" s="557"/>
      <c r="G187" s="307">
        <v>2091</v>
      </c>
      <c r="H187" s="288"/>
    </row>
    <row r="188" spans="1:8" ht="28.5">
      <c r="A188" s="413">
        <v>182</v>
      </c>
      <c r="B188" s="810" t="s">
        <v>8279</v>
      </c>
      <c r="C188" s="299" t="s">
        <v>8277</v>
      </c>
      <c r="D188" s="760" t="s">
        <v>527</v>
      </c>
      <c r="E188" s="298"/>
      <c r="F188" s="557"/>
      <c r="G188" s="307">
        <v>2091</v>
      </c>
      <c r="H188" s="288"/>
    </row>
    <row r="189" spans="1:8" ht="28.5">
      <c r="A189" s="413">
        <v>183</v>
      </c>
      <c r="B189" s="810" t="s">
        <v>13568</v>
      </c>
      <c r="C189" s="299" t="s">
        <v>13564</v>
      </c>
      <c r="D189" s="760" t="s">
        <v>527</v>
      </c>
      <c r="E189" s="298"/>
      <c r="F189" s="557"/>
      <c r="G189" s="310">
        <v>2053</v>
      </c>
      <c r="H189" s="288"/>
    </row>
    <row r="190" spans="1:8" ht="28.5">
      <c r="A190" s="413">
        <v>184</v>
      </c>
      <c r="B190" s="810" t="s">
        <v>13569</v>
      </c>
      <c r="C190" s="299" t="s">
        <v>13565</v>
      </c>
      <c r="D190" s="760" t="s">
        <v>527</v>
      </c>
      <c r="E190" s="298"/>
      <c r="F190" s="557"/>
      <c r="G190" s="310">
        <v>2053</v>
      </c>
      <c r="H190" s="288"/>
    </row>
    <row r="191" spans="1:8" ht="28.5">
      <c r="A191" s="413">
        <v>185</v>
      </c>
      <c r="B191" s="810" t="s">
        <v>13570</v>
      </c>
      <c r="C191" s="299" t="s">
        <v>13566</v>
      </c>
      <c r="D191" s="760" t="s">
        <v>527</v>
      </c>
      <c r="E191" s="298"/>
      <c r="F191" s="557"/>
      <c r="G191" s="310">
        <v>2278</v>
      </c>
      <c r="H191" s="288"/>
    </row>
    <row r="192" spans="1:8" ht="28.5">
      <c r="A192" s="413">
        <v>186</v>
      </c>
      <c r="B192" s="810" t="s">
        <v>13571</v>
      </c>
      <c r="C192" s="299" t="s">
        <v>13567</v>
      </c>
      <c r="D192" s="760" t="s">
        <v>527</v>
      </c>
      <c r="E192" s="298"/>
      <c r="F192" s="557"/>
      <c r="G192" s="310">
        <v>2278</v>
      </c>
      <c r="H192" s="288"/>
    </row>
    <row r="193" spans="1:8" ht="28.5">
      <c r="A193" s="413">
        <v>187</v>
      </c>
      <c r="B193" s="810" t="s">
        <v>6166</v>
      </c>
      <c r="C193" s="299" t="s">
        <v>870</v>
      </c>
      <c r="D193" s="760" t="s">
        <v>527</v>
      </c>
      <c r="E193" s="298"/>
      <c r="F193" s="557"/>
      <c r="G193" s="310">
        <v>3712</v>
      </c>
      <c r="H193" s="288"/>
    </row>
    <row r="194" spans="1:8" ht="28.5">
      <c r="A194" s="413">
        <v>188</v>
      </c>
      <c r="B194" s="810" t="s">
        <v>6167</v>
      </c>
      <c r="C194" s="299" t="s">
        <v>780</v>
      </c>
      <c r="D194" s="760" t="s">
        <v>527</v>
      </c>
      <c r="E194" s="298"/>
      <c r="F194" s="557"/>
      <c r="G194" s="310">
        <v>3937</v>
      </c>
      <c r="H194" s="288"/>
    </row>
    <row r="195" spans="1:8" ht="28.5">
      <c r="A195" s="413">
        <v>189</v>
      </c>
      <c r="B195" s="810" t="s">
        <v>6168</v>
      </c>
      <c r="C195" s="299" t="s">
        <v>30331</v>
      </c>
      <c r="D195" s="760" t="s">
        <v>527</v>
      </c>
      <c r="E195" s="298"/>
      <c r="F195" s="557"/>
      <c r="G195" s="310">
        <v>4303</v>
      </c>
      <c r="H195" s="288"/>
    </row>
    <row r="196" spans="1:8" ht="28.5">
      <c r="A196" s="413">
        <v>190</v>
      </c>
      <c r="B196" s="810" t="s">
        <v>6169</v>
      </c>
      <c r="C196" s="299" t="s">
        <v>791</v>
      </c>
      <c r="D196" s="760" t="s">
        <v>527</v>
      </c>
      <c r="E196" s="298"/>
      <c r="F196" s="557"/>
      <c r="G196" s="310">
        <v>2812</v>
      </c>
      <c r="H196" s="288"/>
    </row>
    <row r="197" spans="1:8" ht="28.5">
      <c r="A197" s="413">
        <v>191</v>
      </c>
      <c r="B197" s="810" t="s">
        <v>6170</v>
      </c>
      <c r="C197" s="299" t="s">
        <v>792</v>
      </c>
      <c r="D197" s="760" t="s">
        <v>527</v>
      </c>
      <c r="E197" s="298"/>
      <c r="F197" s="557"/>
      <c r="G197" s="310">
        <v>3037</v>
      </c>
      <c r="H197" s="288"/>
    </row>
    <row r="198" spans="1:8" ht="28.5">
      <c r="A198" s="413">
        <v>192</v>
      </c>
      <c r="B198" s="810" t="s">
        <v>6171</v>
      </c>
      <c r="C198" s="299" t="s">
        <v>793</v>
      </c>
      <c r="D198" s="760" t="s">
        <v>527</v>
      </c>
      <c r="E198" s="298"/>
      <c r="F198" s="557"/>
      <c r="G198" s="310">
        <v>3403</v>
      </c>
      <c r="H198" s="288"/>
    </row>
    <row r="199" spans="1:8" ht="28.5">
      <c r="A199" s="413">
        <v>193</v>
      </c>
      <c r="B199" s="810" t="s">
        <v>6172</v>
      </c>
      <c r="C199" s="299" t="s">
        <v>5611</v>
      </c>
      <c r="D199" s="760" t="s">
        <v>527</v>
      </c>
      <c r="E199" s="298"/>
      <c r="F199" s="557"/>
      <c r="G199" s="310">
        <v>2419</v>
      </c>
      <c r="H199" s="288"/>
    </row>
    <row r="200" spans="1:8" ht="28.5">
      <c r="A200" s="413">
        <v>194</v>
      </c>
      <c r="B200" s="810" t="s">
        <v>13487</v>
      </c>
      <c r="C200" s="299" t="s">
        <v>13486</v>
      </c>
      <c r="D200" s="760" t="s">
        <v>527</v>
      </c>
      <c r="E200" s="298"/>
      <c r="F200" s="557"/>
      <c r="G200" s="310">
        <v>2587</v>
      </c>
      <c r="H200" s="288"/>
    </row>
    <row r="201" spans="1:8" ht="28.5">
      <c r="A201" s="413">
        <v>195</v>
      </c>
      <c r="B201" s="810" t="s">
        <v>6173</v>
      </c>
      <c r="C201" s="299" t="s">
        <v>5612</v>
      </c>
      <c r="D201" s="760" t="s">
        <v>527</v>
      </c>
      <c r="E201" s="298"/>
      <c r="F201" s="557"/>
      <c r="G201" s="310">
        <v>2757</v>
      </c>
      <c r="H201" s="288"/>
    </row>
    <row r="202" spans="1:8" ht="28.5">
      <c r="A202" s="413">
        <v>196</v>
      </c>
      <c r="B202" s="810" t="s">
        <v>6174</v>
      </c>
      <c r="C202" s="299" t="s">
        <v>206</v>
      </c>
      <c r="D202" s="760" t="s">
        <v>527</v>
      </c>
      <c r="E202" s="298"/>
      <c r="F202" s="557"/>
      <c r="G202" s="310">
        <v>4692</v>
      </c>
      <c r="H202" s="288"/>
    </row>
    <row r="203" spans="1:8" ht="28.5">
      <c r="A203" s="413">
        <v>197</v>
      </c>
      <c r="B203" s="810" t="s">
        <v>6175</v>
      </c>
      <c r="C203" s="299" t="s">
        <v>2407</v>
      </c>
      <c r="D203" s="760" t="s">
        <v>527</v>
      </c>
      <c r="E203" s="298"/>
      <c r="F203" s="557"/>
      <c r="G203" s="310">
        <v>1361</v>
      </c>
      <c r="H203" s="288"/>
    </row>
    <row r="204" spans="1:8" ht="28.5">
      <c r="A204" s="413">
        <v>198</v>
      </c>
      <c r="B204" s="810" t="s">
        <v>6176</v>
      </c>
      <c r="C204" s="299" t="s">
        <v>2406</v>
      </c>
      <c r="D204" s="760" t="s">
        <v>527</v>
      </c>
      <c r="E204" s="298"/>
      <c r="F204" s="557"/>
      <c r="G204" s="307">
        <v>2076</v>
      </c>
      <c r="H204" s="288"/>
    </row>
    <row r="205" spans="1:8" ht="28.5">
      <c r="A205" s="413">
        <v>199</v>
      </c>
      <c r="B205" s="810" t="s">
        <v>8317</v>
      </c>
      <c r="C205" s="299" t="s">
        <v>8313</v>
      </c>
      <c r="D205" s="760" t="s">
        <v>527</v>
      </c>
      <c r="E205" s="298"/>
      <c r="F205" s="557"/>
      <c r="G205" s="310">
        <v>1188</v>
      </c>
      <c r="H205" s="288"/>
    </row>
    <row r="206" spans="1:8" ht="28.5">
      <c r="A206" s="413">
        <v>200</v>
      </c>
      <c r="B206" s="810" t="s">
        <v>8318</v>
      </c>
      <c r="C206" s="299" t="s">
        <v>8647</v>
      </c>
      <c r="D206" s="760" t="s">
        <v>527</v>
      </c>
      <c r="E206" s="298"/>
      <c r="F206" s="557"/>
      <c r="G206" s="308">
        <v>1471</v>
      </c>
      <c r="H206" s="288"/>
    </row>
    <row r="207" spans="1:8" ht="28.5">
      <c r="A207" s="413">
        <v>201</v>
      </c>
      <c r="B207" s="810" t="s">
        <v>8319</v>
      </c>
      <c r="C207" s="299" t="s">
        <v>8315</v>
      </c>
      <c r="D207" s="760" t="s">
        <v>527</v>
      </c>
      <c r="E207" s="298"/>
      <c r="F207" s="557"/>
      <c r="G207" s="310">
        <v>1687</v>
      </c>
      <c r="H207" s="288"/>
    </row>
    <row r="208" spans="1:8" ht="28.5">
      <c r="A208" s="413">
        <v>202</v>
      </c>
      <c r="B208" s="810" t="s">
        <v>8320</v>
      </c>
      <c r="C208" s="299" t="s">
        <v>8314</v>
      </c>
      <c r="D208" s="760" t="s">
        <v>527</v>
      </c>
      <c r="E208" s="298"/>
      <c r="F208" s="557"/>
      <c r="G208" s="310">
        <v>1890</v>
      </c>
      <c r="H208" s="288"/>
    </row>
    <row r="209" spans="1:8" ht="28.5">
      <c r="A209" s="413">
        <v>203</v>
      </c>
      <c r="B209" s="810" t="s">
        <v>7273</v>
      </c>
      <c r="C209" s="299" t="s">
        <v>7269</v>
      </c>
      <c r="D209" s="760" t="s">
        <v>527</v>
      </c>
      <c r="E209" s="298"/>
      <c r="F209" s="557"/>
      <c r="G209" s="310">
        <v>2384</v>
      </c>
      <c r="H209" s="288"/>
    </row>
    <row r="210" spans="1:8" ht="28.5">
      <c r="A210" s="413">
        <v>204</v>
      </c>
      <c r="B210" s="810" t="s">
        <v>7274</v>
      </c>
      <c r="C210" s="299" t="s">
        <v>7270</v>
      </c>
      <c r="D210" s="760" t="s">
        <v>527</v>
      </c>
      <c r="E210" s="298"/>
      <c r="F210" s="557"/>
      <c r="G210" s="310">
        <v>2454</v>
      </c>
      <c r="H210" s="288"/>
    </row>
    <row r="211" spans="1:8" ht="28.5">
      <c r="A211" s="413">
        <v>205</v>
      </c>
      <c r="B211" s="810" t="s">
        <v>7275</v>
      </c>
      <c r="C211" s="299" t="s">
        <v>7271</v>
      </c>
      <c r="D211" s="760" t="s">
        <v>527</v>
      </c>
      <c r="E211" s="298"/>
      <c r="F211" s="557"/>
      <c r="G211" s="310">
        <v>2932</v>
      </c>
      <c r="H211" s="288"/>
    </row>
    <row r="212" spans="1:8" ht="28.5">
      <c r="A212" s="413">
        <v>206</v>
      </c>
      <c r="B212" s="810" t="s">
        <v>7276</v>
      </c>
      <c r="C212" s="299" t="s">
        <v>7272</v>
      </c>
      <c r="D212" s="760" t="s">
        <v>527</v>
      </c>
      <c r="E212" s="298"/>
      <c r="F212" s="557"/>
      <c r="G212" s="310">
        <v>3123</v>
      </c>
      <c r="H212" s="288"/>
    </row>
    <row r="213" spans="1:8" ht="28.5">
      <c r="A213" s="413">
        <v>207</v>
      </c>
      <c r="B213" s="810" t="s">
        <v>12668</v>
      </c>
      <c r="C213" s="299" t="s">
        <v>12667</v>
      </c>
      <c r="D213" s="760" t="s">
        <v>527</v>
      </c>
      <c r="E213" s="298"/>
      <c r="F213" s="557"/>
      <c r="G213" s="310">
        <v>3947</v>
      </c>
      <c r="H213" s="288"/>
    </row>
    <row r="214" spans="1:8" ht="28.5">
      <c r="A214" s="413">
        <v>208</v>
      </c>
      <c r="B214" s="817" t="s">
        <v>35891</v>
      </c>
      <c r="C214" s="765" t="s">
        <v>35886</v>
      </c>
      <c r="D214" s="766" t="s">
        <v>527</v>
      </c>
      <c r="E214" s="767"/>
      <c r="F214" s="768"/>
      <c r="G214" s="769">
        <v>0</v>
      </c>
      <c r="H214" s="771" t="s">
        <v>215</v>
      </c>
    </row>
    <row r="215" spans="1:8" ht="28.5">
      <c r="A215" s="413">
        <v>209</v>
      </c>
      <c r="B215" s="817" t="s">
        <v>35892</v>
      </c>
      <c r="C215" s="765" t="s">
        <v>35887</v>
      </c>
      <c r="D215" s="766" t="s">
        <v>527</v>
      </c>
      <c r="E215" s="767"/>
      <c r="F215" s="768"/>
      <c r="G215" s="769">
        <v>0</v>
      </c>
      <c r="H215" s="771" t="s">
        <v>215</v>
      </c>
    </row>
    <row r="216" spans="1:8" ht="28.5">
      <c r="A216" s="413">
        <v>210</v>
      </c>
      <c r="B216" s="817" t="s">
        <v>35893</v>
      </c>
      <c r="C216" s="765" t="s">
        <v>35888</v>
      </c>
      <c r="D216" s="766" t="s">
        <v>527</v>
      </c>
      <c r="E216" s="767"/>
      <c r="F216" s="768"/>
      <c r="G216" s="769">
        <v>0</v>
      </c>
      <c r="H216" s="771" t="s">
        <v>215</v>
      </c>
    </row>
    <row r="217" spans="1:8" ht="28.5">
      <c r="A217" s="413">
        <v>211</v>
      </c>
      <c r="B217" s="817" t="s">
        <v>35894</v>
      </c>
      <c r="C217" s="765" t="s">
        <v>35889</v>
      </c>
      <c r="D217" s="766" t="s">
        <v>527</v>
      </c>
      <c r="E217" s="767"/>
      <c r="F217" s="768"/>
      <c r="G217" s="769">
        <v>0</v>
      </c>
      <c r="H217" s="771" t="s">
        <v>215</v>
      </c>
    </row>
    <row r="218" spans="1:8" ht="28.5">
      <c r="A218" s="413">
        <v>212</v>
      </c>
      <c r="B218" s="817" t="s">
        <v>35895</v>
      </c>
      <c r="C218" s="765" t="s">
        <v>35890</v>
      </c>
      <c r="D218" s="766" t="s">
        <v>527</v>
      </c>
      <c r="E218" s="767"/>
      <c r="F218" s="768"/>
      <c r="G218" s="769">
        <v>0</v>
      </c>
      <c r="H218" s="771" t="s">
        <v>215</v>
      </c>
    </row>
    <row r="219" spans="1:8" ht="28.5">
      <c r="A219" s="413">
        <v>213</v>
      </c>
      <c r="B219" s="798" t="s">
        <v>6177</v>
      </c>
      <c r="C219" s="299" t="s">
        <v>7297</v>
      </c>
      <c r="D219" s="760" t="s">
        <v>527</v>
      </c>
      <c r="E219" s="298"/>
      <c r="F219" s="557"/>
      <c r="G219" s="310">
        <v>1667</v>
      </c>
      <c r="H219" s="288"/>
    </row>
    <row r="220" spans="1:8" ht="28.5">
      <c r="A220" s="413">
        <v>214</v>
      </c>
      <c r="B220" s="798" t="s">
        <v>6178</v>
      </c>
      <c r="C220" s="299" t="s">
        <v>7298</v>
      </c>
      <c r="D220" s="760" t="s">
        <v>527</v>
      </c>
      <c r="E220" s="298"/>
      <c r="F220" s="557"/>
      <c r="G220" s="310">
        <v>2091</v>
      </c>
      <c r="H220" s="288"/>
    </row>
    <row r="221" spans="1:8" ht="28.5">
      <c r="A221" s="413">
        <v>215</v>
      </c>
      <c r="B221" s="798" t="s">
        <v>6179</v>
      </c>
      <c r="C221" s="299" t="s">
        <v>7299</v>
      </c>
      <c r="D221" s="760" t="s">
        <v>527</v>
      </c>
      <c r="E221" s="314"/>
      <c r="F221" s="557"/>
      <c r="G221" s="310">
        <v>2488</v>
      </c>
      <c r="H221" s="288"/>
    </row>
    <row r="222" spans="1:8" ht="28.5">
      <c r="A222" s="413">
        <v>216</v>
      </c>
      <c r="B222" s="810" t="s">
        <v>6180</v>
      </c>
      <c r="C222" s="299" t="s">
        <v>2409</v>
      </c>
      <c r="D222" s="760" t="s">
        <v>527</v>
      </c>
      <c r="E222" s="298"/>
      <c r="F222" s="557"/>
      <c r="G222" s="310">
        <v>1794</v>
      </c>
      <c r="H222" s="288"/>
    </row>
    <row r="223" spans="1:8" ht="28.5">
      <c r="A223" s="413">
        <v>217</v>
      </c>
      <c r="B223" s="810" t="s">
        <v>6181</v>
      </c>
      <c r="C223" s="299" t="s">
        <v>2408</v>
      </c>
      <c r="D223" s="760" t="s">
        <v>527</v>
      </c>
      <c r="E223" s="298"/>
      <c r="F223" s="557"/>
      <c r="G223" s="310">
        <v>1794</v>
      </c>
      <c r="H223" s="288"/>
    </row>
    <row r="224" spans="1:8" ht="28.5">
      <c r="A224" s="413">
        <v>218</v>
      </c>
      <c r="B224" s="810" t="s">
        <v>7101</v>
      </c>
      <c r="C224" s="299" t="s">
        <v>7100</v>
      </c>
      <c r="D224" s="760" t="s">
        <v>527</v>
      </c>
      <c r="E224" s="298"/>
      <c r="F224" s="557"/>
      <c r="G224" s="310">
        <v>2301</v>
      </c>
      <c r="H224" s="288"/>
    </row>
    <row r="225" spans="1:8" ht="28.5">
      <c r="A225" s="413">
        <v>219</v>
      </c>
      <c r="B225" s="810" t="s">
        <v>6182</v>
      </c>
      <c r="C225" s="299" t="s">
        <v>2410</v>
      </c>
      <c r="D225" s="760" t="s">
        <v>527</v>
      </c>
      <c r="E225" s="298"/>
      <c r="F225" s="557"/>
      <c r="G225" s="310">
        <v>2423</v>
      </c>
      <c r="H225" s="288"/>
    </row>
    <row r="226" spans="1:8" ht="28.5">
      <c r="A226" s="413">
        <v>220</v>
      </c>
      <c r="B226" s="810" t="s">
        <v>6183</v>
      </c>
      <c r="C226" s="299" t="s">
        <v>2411</v>
      </c>
      <c r="D226" s="760" t="s">
        <v>527</v>
      </c>
      <c r="E226" s="298"/>
      <c r="F226" s="557"/>
      <c r="G226" s="310">
        <v>2423</v>
      </c>
      <c r="H226" s="288"/>
    </row>
    <row r="227" spans="1:8" ht="28.5">
      <c r="A227" s="413">
        <v>221</v>
      </c>
      <c r="B227" s="810" t="s">
        <v>6184</v>
      </c>
      <c r="C227" s="299" t="s">
        <v>5613</v>
      </c>
      <c r="D227" s="760" t="s">
        <v>527</v>
      </c>
      <c r="E227" s="298"/>
      <c r="F227" s="557"/>
      <c r="G227" s="769">
        <v>1194</v>
      </c>
      <c r="H227" s="288"/>
    </row>
    <row r="228" spans="1:8" ht="28.5">
      <c r="A228" s="413">
        <v>222</v>
      </c>
      <c r="B228" s="810" t="s">
        <v>7263</v>
      </c>
      <c r="C228" s="299" t="s">
        <v>7262</v>
      </c>
      <c r="D228" s="760" t="s">
        <v>527</v>
      </c>
      <c r="E228" s="298"/>
      <c r="F228" s="557"/>
      <c r="G228" s="769">
        <v>1547</v>
      </c>
      <c r="H228" s="288"/>
    </row>
    <row r="229" spans="1:8" ht="28.5">
      <c r="A229" s="413">
        <v>223</v>
      </c>
      <c r="B229" s="810" t="s">
        <v>6185</v>
      </c>
      <c r="C229" s="299" t="s">
        <v>6053</v>
      </c>
      <c r="D229" s="760" t="s">
        <v>527</v>
      </c>
      <c r="E229" s="298"/>
      <c r="F229" s="557"/>
      <c r="G229" s="310">
        <v>1584</v>
      </c>
      <c r="H229" s="288"/>
    </row>
    <row r="230" spans="1:8" ht="28.5">
      <c r="A230" s="413">
        <v>224</v>
      </c>
      <c r="B230" s="810" t="s">
        <v>6186</v>
      </c>
      <c r="C230" s="299" t="s">
        <v>6054</v>
      </c>
      <c r="D230" s="760" t="s">
        <v>527</v>
      </c>
      <c r="E230" s="298"/>
      <c r="F230" s="557"/>
      <c r="G230" s="310">
        <v>1819</v>
      </c>
      <c r="H230" s="288"/>
    </row>
    <row r="231" spans="1:8" ht="28.5">
      <c r="A231" s="413">
        <v>225</v>
      </c>
      <c r="B231" s="810" t="s">
        <v>6187</v>
      </c>
      <c r="C231" s="299" t="s">
        <v>5614</v>
      </c>
      <c r="D231" s="760" t="s">
        <v>527</v>
      </c>
      <c r="E231" s="298"/>
      <c r="F231" s="557"/>
      <c r="G231" s="310">
        <v>1389</v>
      </c>
      <c r="H231" s="288"/>
    </row>
    <row r="232" spans="1:8" ht="28.5">
      <c r="A232" s="413">
        <v>226</v>
      </c>
      <c r="B232" s="810" t="s">
        <v>6188</v>
      </c>
      <c r="C232" s="299" t="s">
        <v>5615</v>
      </c>
      <c r="D232" s="760" t="s">
        <v>527</v>
      </c>
      <c r="E232" s="298"/>
      <c r="F232" s="557"/>
      <c r="G232" s="769">
        <v>1675</v>
      </c>
      <c r="H232" s="288"/>
    </row>
    <row r="233" spans="1:8" ht="28.5">
      <c r="A233" s="413">
        <v>227</v>
      </c>
      <c r="B233" s="810" t="s">
        <v>6189</v>
      </c>
      <c r="C233" s="299" t="s">
        <v>5616</v>
      </c>
      <c r="D233" s="760" t="s">
        <v>527</v>
      </c>
      <c r="E233" s="298"/>
      <c r="F233" s="557"/>
      <c r="G233" s="769">
        <v>1484</v>
      </c>
      <c r="H233" s="288"/>
    </row>
    <row r="234" spans="1:8" ht="32.25">
      <c r="A234" s="413">
        <v>228</v>
      </c>
      <c r="B234" s="810" t="s">
        <v>6190</v>
      </c>
      <c r="C234" s="299" t="s">
        <v>37817</v>
      </c>
      <c r="D234" s="760" t="s">
        <v>527</v>
      </c>
      <c r="E234" s="298"/>
      <c r="F234" s="557"/>
      <c r="G234" s="769">
        <v>1984</v>
      </c>
      <c r="H234" s="288"/>
    </row>
    <row r="235" spans="1:8" ht="32.25">
      <c r="A235" s="413">
        <v>229</v>
      </c>
      <c r="B235" s="810" t="s">
        <v>29347</v>
      </c>
      <c r="C235" s="299" t="s">
        <v>37811</v>
      </c>
      <c r="D235" s="760" t="s">
        <v>527</v>
      </c>
      <c r="E235" s="298"/>
      <c r="F235" s="557"/>
      <c r="G235" s="310">
        <v>1566</v>
      </c>
      <c r="H235" s="288"/>
    </row>
    <row r="236" spans="1:8" ht="32.25">
      <c r="A236" s="413">
        <v>230</v>
      </c>
      <c r="B236" s="810" t="s">
        <v>29348</v>
      </c>
      <c r="C236" s="299" t="s">
        <v>37812</v>
      </c>
      <c r="D236" s="760" t="s">
        <v>527</v>
      </c>
      <c r="E236" s="298"/>
      <c r="F236" s="557"/>
      <c r="G236" s="769">
        <v>2184</v>
      </c>
      <c r="H236" s="288"/>
    </row>
    <row r="237" spans="1:8" ht="32.25">
      <c r="A237" s="413">
        <v>231</v>
      </c>
      <c r="B237" s="810" t="s">
        <v>29349</v>
      </c>
      <c r="C237" s="299" t="s">
        <v>37816</v>
      </c>
      <c r="D237" s="760" t="s">
        <v>527</v>
      </c>
      <c r="E237" s="298"/>
      <c r="F237" s="557"/>
      <c r="G237" s="769">
        <v>3003</v>
      </c>
      <c r="H237" s="288"/>
    </row>
    <row r="238" spans="1:8" ht="32.25">
      <c r="A238" s="413">
        <v>232</v>
      </c>
      <c r="B238" s="810" t="s">
        <v>29344</v>
      </c>
      <c r="C238" s="299" t="s">
        <v>37813</v>
      </c>
      <c r="D238" s="760" t="s">
        <v>527</v>
      </c>
      <c r="E238" s="298"/>
      <c r="F238" s="557"/>
      <c r="G238" s="310">
        <v>1638</v>
      </c>
      <c r="H238" s="288"/>
    </row>
    <row r="239" spans="1:8" ht="32.25">
      <c r="A239" s="413">
        <v>233</v>
      </c>
      <c r="B239" s="810" t="s">
        <v>29345</v>
      </c>
      <c r="C239" s="299" t="s">
        <v>37814</v>
      </c>
      <c r="D239" s="760" t="s">
        <v>527</v>
      </c>
      <c r="E239" s="298"/>
      <c r="F239" s="557"/>
      <c r="G239" s="310">
        <v>2184</v>
      </c>
      <c r="H239" s="288"/>
    </row>
    <row r="240" spans="1:8" ht="32.25">
      <c r="A240" s="413">
        <v>234</v>
      </c>
      <c r="B240" s="810" t="s">
        <v>29346</v>
      </c>
      <c r="C240" s="299" t="s">
        <v>37815</v>
      </c>
      <c r="D240" s="760" t="s">
        <v>527</v>
      </c>
      <c r="E240" s="298"/>
      <c r="F240" s="557"/>
      <c r="G240" s="769">
        <v>2912</v>
      </c>
      <c r="H240" s="288"/>
    </row>
    <row r="241" spans="1:8" ht="28.5">
      <c r="A241" s="413">
        <v>235</v>
      </c>
      <c r="B241" s="810" t="s">
        <v>13018</v>
      </c>
      <c r="C241" s="299" t="s">
        <v>8664</v>
      </c>
      <c r="D241" s="760" t="s">
        <v>527</v>
      </c>
      <c r="E241" s="298"/>
      <c r="F241" s="557"/>
      <c r="G241" s="769">
        <v>1827</v>
      </c>
      <c r="H241" s="288"/>
    </row>
    <row r="242" spans="1:8" ht="28.5">
      <c r="A242" s="413">
        <v>236</v>
      </c>
      <c r="B242" s="810" t="s">
        <v>13019</v>
      </c>
      <c r="C242" s="299" t="s">
        <v>13017</v>
      </c>
      <c r="D242" s="760" t="s">
        <v>527</v>
      </c>
      <c r="E242" s="298"/>
      <c r="F242" s="557"/>
      <c r="G242" s="929">
        <v>3094</v>
      </c>
      <c r="H242" s="288"/>
    </row>
    <row r="243" spans="1:8" ht="28.5">
      <c r="A243" s="413">
        <v>237</v>
      </c>
      <c r="B243" s="810" t="s">
        <v>6191</v>
      </c>
      <c r="C243" s="299" t="s">
        <v>781</v>
      </c>
      <c r="D243" s="760" t="s">
        <v>527</v>
      </c>
      <c r="E243" s="298"/>
      <c r="F243" s="557"/>
      <c r="G243" s="769">
        <v>1828</v>
      </c>
      <c r="H243" s="288"/>
    </row>
    <row r="244" spans="1:8" ht="28.5">
      <c r="A244" s="413">
        <v>238</v>
      </c>
      <c r="B244" s="810" t="s">
        <v>6192</v>
      </c>
      <c r="C244" s="299" t="s">
        <v>782</v>
      </c>
      <c r="D244" s="760" t="s">
        <v>527</v>
      </c>
      <c r="E244" s="298"/>
      <c r="F244" s="557"/>
      <c r="G244" s="769">
        <v>2457</v>
      </c>
      <c r="H244" s="288"/>
    </row>
    <row r="245" spans="1:8" ht="28.5">
      <c r="A245" s="413">
        <v>239</v>
      </c>
      <c r="B245" s="810" t="s">
        <v>6193</v>
      </c>
      <c r="C245" s="299" t="s">
        <v>19</v>
      </c>
      <c r="D245" s="760" t="s">
        <v>527</v>
      </c>
      <c r="E245" s="298"/>
      <c r="F245" s="557"/>
      <c r="G245" s="769">
        <v>1602</v>
      </c>
      <c r="H245" s="288"/>
    </row>
    <row r="246" spans="1:8" ht="28.5">
      <c r="A246" s="413">
        <v>240</v>
      </c>
      <c r="B246" s="810" t="s">
        <v>6194</v>
      </c>
      <c r="C246" s="299" t="s">
        <v>20</v>
      </c>
      <c r="D246" s="760" t="s">
        <v>527</v>
      </c>
      <c r="E246" s="298"/>
      <c r="F246" s="557"/>
      <c r="G246" s="769">
        <v>2148</v>
      </c>
      <c r="H246" s="288"/>
    </row>
    <row r="247" spans="1:8" ht="28.5">
      <c r="A247" s="413">
        <v>241</v>
      </c>
      <c r="B247" s="810" t="s">
        <v>6195</v>
      </c>
      <c r="C247" s="301" t="s">
        <v>5618</v>
      </c>
      <c r="D247" s="760" t="s">
        <v>527</v>
      </c>
      <c r="E247" s="298"/>
      <c r="F247" s="557"/>
      <c r="G247" s="310">
        <v>2185</v>
      </c>
      <c r="H247" s="288"/>
    </row>
    <row r="248" spans="1:8" ht="28.5">
      <c r="A248" s="413">
        <v>242</v>
      </c>
      <c r="B248" s="810" t="s">
        <v>6196</v>
      </c>
      <c r="C248" s="299" t="s">
        <v>8648</v>
      </c>
      <c r="D248" s="760" t="s">
        <v>527</v>
      </c>
      <c r="E248" s="298"/>
      <c r="F248" s="557"/>
      <c r="G248" s="310">
        <v>2152</v>
      </c>
      <c r="H248" s="288"/>
    </row>
    <row r="249" spans="1:8" ht="28.5">
      <c r="A249" s="413">
        <v>243</v>
      </c>
      <c r="B249" s="810" t="s">
        <v>6197</v>
      </c>
      <c r="C249" s="299" t="s">
        <v>5617</v>
      </c>
      <c r="D249" s="760" t="s">
        <v>527</v>
      </c>
      <c r="E249" s="298"/>
      <c r="F249" s="557"/>
      <c r="G249" s="310">
        <v>2366</v>
      </c>
      <c r="H249" s="288"/>
    </row>
    <row r="250" spans="1:8" ht="28.5">
      <c r="A250" s="413">
        <v>244</v>
      </c>
      <c r="B250" s="810" t="s">
        <v>6198</v>
      </c>
      <c r="C250" s="299" t="s">
        <v>5619</v>
      </c>
      <c r="D250" s="760" t="s">
        <v>527</v>
      </c>
      <c r="E250" s="298"/>
      <c r="F250" s="557"/>
      <c r="G250" s="310">
        <v>2499</v>
      </c>
      <c r="H250" s="288"/>
    </row>
    <row r="251" spans="1:8" ht="28.5">
      <c r="A251" s="413">
        <v>245</v>
      </c>
      <c r="B251" s="810" t="s">
        <v>6199</v>
      </c>
      <c r="C251" s="299" t="s">
        <v>331</v>
      </c>
      <c r="D251" s="760" t="s">
        <v>527</v>
      </c>
      <c r="E251" s="298"/>
      <c r="F251" s="557"/>
      <c r="G251" s="310">
        <v>1572</v>
      </c>
      <c r="H251" s="288"/>
    </row>
    <row r="252" spans="1:8" ht="28.5">
      <c r="A252" s="413">
        <v>246</v>
      </c>
      <c r="B252" s="810" t="s">
        <v>6200</v>
      </c>
      <c r="C252" s="299" t="s">
        <v>5620</v>
      </c>
      <c r="D252" s="760" t="s">
        <v>527</v>
      </c>
      <c r="E252" s="298"/>
      <c r="F252" s="557"/>
      <c r="G252" s="310">
        <v>2201</v>
      </c>
      <c r="H252" s="288"/>
    </row>
    <row r="253" spans="1:8" ht="28.5">
      <c r="A253" s="413">
        <v>247</v>
      </c>
      <c r="B253" s="810" t="s">
        <v>6201</v>
      </c>
      <c r="C253" s="299" t="s">
        <v>5621</v>
      </c>
      <c r="D253" s="760" t="s">
        <v>527</v>
      </c>
      <c r="E253" s="298"/>
      <c r="F253" s="557"/>
      <c r="G253" s="310">
        <v>2417</v>
      </c>
      <c r="H253" s="288"/>
    </row>
    <row r="254" spans="1:8" ht="28.5">
      <c r="A254" s="413">
        <v>248</v>
      </c>
      <c r="B254" s="810" t="s">
        <v>6202</v>
      </c>
      <c r="C254" s="299" t="s">
        <v>29861</v>
      </c>
      <c r="D254" s="760" t="s">
        <v>527</v>
      </c>
      <c r="E254" s="298"/>
      <c r="F254" s="557"/>
      <c r="G254" s="310">
        <v>2450</v>
      </c>
      <c r="H254" s="288"/>
    </row>
    <row r="255" spans="1:8" ht="28.5">
      <c r="A255" s="413">
        <v>249</v>
      </c>
      <c r="B255" s="810" t="s">
        <v>6203</v>
      </c>
      <c r="C255" s="299" t="s">
        <v>7164</v>
      </c>
      <c r="D255" s="760" t="s">
        <v>527</v>
      </c>
      <c r="E255" s="298"/>
      <c r="F255" s="557"/>
      <c r="G255" s="310">
        <v>2731</v>
      </c>
      <c r="H255" s="288"/>
    </row>
    <row r="256" spans="1:8" ht="28.5">
      <c r="A256" s="413">
        <v>250</v>
      </c>
      <c r="B256" s="810" t="s">
        <v>6204</v>
      </c>
      <c r="C256" s="299" t="s">
        <v>5622</v>
      </c>
      <c r="D256" s="760" t="s">
        <v>527</v>
      </c>
      <c r="E256" s="298"/>
      <c r="F256" s="557"/>
      <c r="G256" s="310">
        <v>2779</v>
      </c>
      <c r="H256" s="288"/>
    </row>
    <row r="257" spans="1:8" ht="28.5">
      <c r="A257" s="413">
        <v>251</v>
      </c>
      <c r="B257" s="810" t="s">
        <v>6205</v>
      </c>
      <c r="C257" s="299" t="s">
        <v>7097</v>
      </c>
      <c r="D257" s="760" t="s">
        <v>527</v>
      </c>
      <c r="E257" s="298"/>
      <c r="F257" s="557"/>
      <c r="G257" s="310">
        <v>3192</v>
      </c>
      <c r="H257" s="288"/>
    </row>
    <row r="258" spans="1:8" ht="28.5">
      <c r="A258" s="413">
        <v>252</v>
      </c>
      <c r="B258" s="810" t="s">
        <v>6206</v>
      </c>
      <c r="C258" s="299" t="s">
        <v>1600</v>
      </c>
      <c r="D258" s="760" t="s">
        <v>527</v>
      </c>
      <c r="E258" s="298"/>
      <c r="F258" s="557"/>
      <c r="G258" s="310">
        <v>5161</v>
      </c>
      <c r="H258" s="288"/>
    </row>
    <row r="259" spans="1:8" ht="28.5">
      <c r="A259" s="413">
        <v>253</v>
      </c>
      <c r="B259" s="810" t="s">
        <v>6207</v>
      </c>
      <c r="C259" s="299" t="s">
        <v>5623</v>
      </c>
      <c r="D259" s="760" t="s">
        <v>527</v>
      </c>
      <c r="E259" s="298"/>
      <c r="F259" s="557"/>
      <c r="G259" s="310">
        <v>3807</v>
      </c>
      <c r="H259" s="288"/>
    </row>
    <row r="260" spans="1:8" ht="28.5">
      <c r="A260" s="413">
        <v>254</v>
      </c>
      <c r="B260" s="810" t="s">
        <v>6208</v>
      </c>
      <c r="C260" s="299" t="s">
        <v>5624</v>
      </c>
      <c r="D260" s="760" t="s">
        <v>527</v>
      </c>
      <c r="E260" s="298"/>
      <c r="F260" s="557"/>
      <c r="G260" s="310">
        <v>4200</v>
      </c>
      <c r="H260" s="288"/>
    </row>
    <row r="261" spans="1:8" ht="28.5">
      <c r="A261" s="413">
        <v>255</v>
      </c>
      <c r="B261" s="810" t="s">
        <v>6209</v>
      </c>
      <c r="C261" s="299" t="s">
        <v>5625</v>
      </c>
      <c r="D261" s="760" t="s">
        <v>527</v>
      </c>
      <c r="E261" s="298"/>
      <c r="F261" s="557"/>
      <c r="G261" s="310">
        <v>9180</v>
      </c>
      <c r="H261" s="288"/>
    </row>
    <row r="262" spans="1:8" ht="28.5">
      <c r="A262" s="413">
        <v>256</v>
      </c>
      <c r="B262" s="810" t="s">
        <v>6210</v>
      </c>
      <c r="C262" s="299" t="s">
        <v>5626</v>
      </c>
      <c r="D262" s="760" t="s">
        <v>527</v>
      </c>
      <c r="E262" s="298"/>
      <c r="F262" s="557"/>
      <c r="G262" s="310">
        <v>9180</v>
      </c>
      <c r="H262" s="288"/>
    </row>
    <row r="263" spans="1:8" ht="28.5">
      <c r="A263" s="413">
        <v>257</v>
      </c>
      <c r="B263" s="810" t="s">
        <v>6211</v>
      </c>
      <c r="C263" s="299" t="s">
        <v>5627</v>
      </c>
      <c r="D263" s="760" t="s">
        <v>527</v>
      </c>
      <c r="E263" s="298"/>
      <c r="F263" s="557"/>
      <c r="G263" s="310">
        <v>5802</v>
      </c>
      <c r="H263" s="288"/>
    </row>
    <row r="264" spans="1:8" ht="28.5">
      <c r="A264" s="413">
        <v>258</v>
      </c>
      <c r="B264" s="810" t="s">
        <v>8669</v>
      </c>
      <c r="C264" s="299" t="s">
        <v>8673</v>
      </c>
      <c r="D264" s="760" t="s">
        <v>527</v>
      </c>
      <c r="E264" s="298"/>
      <c r="F264" s="557"/>
      <c r="G264" s="310">
        <v>2269</v>
      </c>
      <c r="H264" s="288"/>
    </row>
    <row r="265" spans="1:8" ht="28.5">
      <c r="A265" s="413">
        <v>259</v>
      </c>
      <c r="B265" s="810" t="s">
        <v>8670</v>
      </c>
      <c r="C265" s="299" t="s">
        <v>8672</v>
      </c>
      <c r="D265" s="760" t="s">
        <v>527</v>
      </c>
      <c r="E265" s="298"/>
      <c r="F265" s="557"/>
      <c r="G265" s="310">
        <v>2050</v>
      </c>
      <c r="H265" s="288"/>
    </row>
    <row r="266" spans="1:8" ht="28.5">
      <c r="A266" s="413">
        <v>260</v>
      </c>
      <c r="B266" s="810" t="s">
        <v>8671</v>
      </c>
      <c r="C266" s="299" t="s">
        <v>12822</v>
      </c>
      <c r="D266" s="760" t="s">
        <v>527</v>
      </c>
      <c r="E266" s="298"/>
      <c r="F266" s="557"/>
      <c r="G266" s="310">
        <v>1605</v>
      </c>
      <c r="H266" s="288"/>
    </row>
    <row r="267" spans="1:8" ht="28.5">
      <c r="A267" s="413">
        <v>261</v>
      </c>
      <c r="B267" s="810" t="s">
        <v>6212</v>
      </c>
      <c r="C267" s="299" t="s">
        <v>5628</v>
      </c>
      <c r="D267" s="760" t="s">
        <v>527</v>
      </c>
      <c r="E267" s="298"/>
      <c r="F267" s="557"/>
      <c r="G267" s="310">
        <v>2533</v>
      </c>
      <c r="H267" s="288"/>
    </row>
    <row r="268" spans="1:8" ht="28.5">
      <c r="A268" s="413">
        <v>262</v>
      </c>
      <c r="B268" s="810" t="s">
        <v>6213</v>
      </c>
      <c r="C268" s="299" t="s">
        <v>228</v>
      </c>
      <c r="D268" s="760" t="s">
        <v>527</v>
      </c>
      <c r="E268" s="298"/>
      <c r="F268" s="557"/>
      <c r="G268" s="310">
        <v>1428</v>
      </c>
      <c r="H268" s="288"/>
    </row>
    <row r="269" spans="1:8" ht="28.5">
      <c r="A269" s="413">
        <v>263</v>
      </c>
      <c r="B269" s="810" t="s">
        <v>6214</v>
      </c>
      <c r="C269" s="299" t="s">
        <v>1587</v>
      </c>
      <c r="D269" s="760" t="s">
        <v>527</v>
      </c>
      <c r="E269" s="298"/>
      <c r="F269" s="557"/>
      <c r="G269" s="310">
        <v>1793</v>
      </c>
      <c r="H269" s="288"/>
    </row>
    <row r="270" spans="1:8" ht="28.5">
      <c r="A270" s="413">
        <v>264</v>
      </c>
      <c r="B270" s="810" t="s">
        <v>6215</v>
      </c>
      <c r="C270" s="299" t="s">
        <v>229</v>
      </c>
      <c r="D270" s="760" t="s">
        <v>527</v>
      </c>
      <c r="E270" s="298"/>
      <c r="F270" s="557"/>
      <c r="G270" s="310">
        <v>1572</v>
      </c>
      <c r="H270" s="288"/>
    </row>
    <row r="271" spans="1:8" ht="28.5">
      <c r="A271" s="413">
        <v>265</v>
      </c>
      <c r="B271" s="810" t="s">
        <v>6216</v>
      </c>
      <c r="C271" s="299" t="s">
        <v>225</v>
      </c>
      <c r="D271" s="760" t="s">
        <v>527</v>
      </c>
      <c r="E271" s="298"/>
      <c r="F271" s="557"/>
      <c r="G271" s="310">
        <v>1262</v>
      </c>
      <c r="H271" s="288"/>
    </row>
    <row r="272" spans="1:8" ht="28.5">
      <c r="A272" s="413">
        <v>266</v>
      </c>
      <c r="B272" s="810" t="s">
        <v>6217</v>
      </c>
      <c r="C272" s="299" t="s">
        <v>1586</v>
      </c>
      <c r="D272" s="760" t="s">
        <v>527</v>
      </c>
      <c r="E272" s="298"/>
      <c r="F272" s="557"/>
      <c r="G272" s="310">
        <v>1647</v>
      </c>
      <c r="H272" s="288"/>
    </row>
    <row r="273" spans="1:8" ht="28.5">
      <c r="A273" s="413">
        <v>267</v>
      </c>
      <c r="B273" s="810" t="s">
        <v>6218</v>
      </c>
      <c r="C273" s="299" t="s">
        <v>226</v>
      </c>
      <c r="D273" s="760" t="s">
        <v>527</v>
      </c>
      <c r="E273" s="298"/>
      <c r="F273" s="557"/>
      <c r="G273" s="310">
        <v>1407</v>
      </c>
      <c r="H273" s="288"/>
    </row>
    <row r="274" spans="1:8" ht="28.5">
      <c r="A274" s="413">
        <v>268</v>
      </c>
      <c r="B274" s="810" t="s">
        <v>6219</v>
      </c>
      <c r="C274" s="299" t="s">
        <v>227</v>
      </c>
      <c r="D274" s="760" t="s">
        <v>527</v>
      </c>
      <c r="E274" s="298"/>
      <c r="F274" s="557"/>
      <c r="G274" s="310">
        <v>1550</v>
      </c>
      <c r="H274" s="288"/>
    </row>
    <row r="275" spans="1:8" ht="28.5">
      <c r="A275" s="413">
        <v>269</v>
      </c>
      <c r="B275" s="810" t="s">
        <v>6220</v>
      </c>
      <c r="C275" s="299" t="s">
        <v>1671</v>
      </c>
      <c r="D275" s="760" t="s">
        <v>527</v>
      </c>
      <c r="E275" s="298"/>
      <c r="F275" s="557"/>
      <c r="G275" s="310">
        <v>1430</v>
      </c>
      <c r="H275" s="288"/>
    </row>
    <row r="276" spans="1:8" ht="28.5">
      <c r="A276" s="413">
        <v>270</v>
      </c>
      <c r="B276" s="810" t="s">
        <v>6221</v>
      </c>
      <c r="C276" s="299" t="s">
        <v>1670</v>
      </c>
      <c r="D276" s="760" t="s">
        <v>527</v>
      </c>
      <c r="E276" s="298"/>
      <c r="F276" s="557"/>
      <c r="G276" s="310">
        <v>1572</v>
      </c>
      <c r="H276" s="288"/>
    </row>
    <row r="277" spans="1:8" ht="28.5">
      <c r="A277" s="413">
        <v>271</v>
      </c>
      <c r="B277" s="810" t="s">
        <v>6222</v>
      </c>
      <c r="C277" s="299" t="s">
        <v>1669</v>
      </c>
      <c r="D277" s="760" t="s">
        <v>527</v>
      </c>
      <c r="E277" s="298"/>
      <c r="F277" s="557"/>
      <c r="G277" s="310">
        <v>1713</v>
      </c>
      <c r="H277" s="288"/>
    </row>
    <row r="278" spans="1:8" ht="28.5">
      <c r="A278" s="413">
        <v>272</v>
      </c>
      <c r="B278" s="810" t="s">
        <v>6223</v>
      </c>
      <c r="C278" s="299" t="s">
        <v>568</v>
      </c>
      <c r="D278" s="760" t="s">
        <v>527</v>
      </c>
      <c r="E278" s="298"/>
      <c r="F278" s="557"/>
      <c r="G278" s="310">
        <v>1663</v>
      </c>
      <c r="H278" s="288"/>
    </row>
    <row r="279" spans="1:8" ht="28.5">
      <c r="A279" s="413">
        <v>273</v>
      </c>
      <c r="B279" s="810" t="s">
        <v>6224</v>
      </c>
      <c r="C279" s="299" t="s">
        <v>570</v>
      </c>
      <c r="D279" s="760" t="s">
        <v>527</v>
      </c>
      <c r="E279" s="298"/>
      <c r="F279" s="557"/>
      <c r="G279" s="310">
        <v>1987</v>
      </c>
      <c r="H279" s="288"/>
    </row>
    <row r="280" spans="1:8" ht="28.5">
      <c r="A280" s="413">
        <v>274</v>
      </c>
      <c r="B280" s="810" t="s">
        <v>6225</v>
      </c>
      <c r="C280" s="299" t="s">
        <v>572</v>
      </c>
      <c r="D280" s="760" t="s">
        <v>527</v>
      </c>
      <c r="E280" s="298"/>
      <c r="F280" s="557"/>
      <c r="G280" s="310">
        <v>2226</v>
      </c>
      <c r="H280" s="288"/>
    </row>
    <row r="281" spans="1:8" ht="28.5">
      <c r="A281" s="413">
        <v>275</v>
      </c>
      <c r="B281" s="810" t="s">
        <v>6226</v>
      </c>
      <c r="C281" s="299" t="s">
        <v>569</v>
      </c>
      <c r="D281" s="760" t="s">
        <v>527</v>
      </c>
      <c r="E281" s="298"/>
      <c r="F281" s="557"/>
      <c r="G281" s="310">
        <v>1663</v>
      </c>
      <c r="H281" s="288"/>
    </row>
    <row r="282" spans="1:8" ht="28.5">
      <c r="A282" s="413">
        <v>276</v>
      </c>
      <c r="B282" s="810" t="s">
        <v>13494</v>
      </c>
      <c r="C282" s="299" t="s">
        <v>13492</v>
      </c>
      <c r="D282" s="760" t="s">
        <v>527</v>
      </c>
      <c r="E282" s="298"/>
      <c r="F282" s="557"/>
      <c r="G282" s="310">
        <v>1700</v>
      </c>
      <c r="H282" s="288"/>
    </row>
    <row r="283" spans="1:8" ht="28.5">
      <c r="A283" s="413">
        <v>277</v>
      </c>
      <c r="B283" s="810" t="s">
        <v>6227</v>
      </c>
      <c r="C283" s="299" t="s">
        <v>567</v>
      </c>
      <c r="D283" s="760" t="s">
        <v>527</v>
      </c>
      <c r="E283" s="298"/>
      <c r="F283" s="557"/>
      <c r="G283" s="310">
        <v>1987</v>
      </c>
      <c r="H283" s="288"/>
    </row>
    <row r="284" spans="1:8" ht="28.5">
      <c r="A284" s="413">
        <v>278</v>
      </c>
      <c r="B284" s="810" t="s">
        <v>13495</v>
      </c>
      <c r="C284" s="299" t="s">
        <v>13491</v>
      </c>
      <c r="D284" s="760" t="s">
        <v>527</v>
      </c>
      <c r="E284" s="298"/>
      <c r="F284" s="557"/>
      <c r="G284" s="310">
        <v>2022</v>
      </c>
      <c r="H284" s="288"/>
    </row>
    <row r="285" spans="1:8" ht="28.5">
      <c r="A285" s="413">
        <v>279</v>
      </c>
      <c r="B285" s="810" t="s">
        <v>6228</v>
      </c>
      <c r="C285" s="299" t="s">
        <v>571</v>
      </c>
      <c r="D285" s="760" t="s">
        <v>527</v>
      </c>
      <c r="E285" s="298"/>
      <c r="F285" s="557"/>
      <c r="G285" s="310">
        <v>2226</v>
      </c>
      <c r="H285" s="288"/>
    </row>
    <row r="286" spans="1:8" ht="28.5">
      <c r="A286" s="413">
        <v>280</v>
      </c>
      <c r="B286" s="810" t="s">
        <v>13496</v>
      </c>
      <c r="C286" s="299" t="s">
        <v>13493</v>
      </c>
      <c r="D286" s="760" t="s">
        <v>527</v>
      </c>
      <c r="E286" s="298"/>
      <c r="F286" s="557"/>
      <c r="G286" s="310">
        <v>2261</v>
      </c>
      <c r="H286" s="288"/>
    </row>
    <row r="287" spans="1:8" ht="28.5">
      <c r="A287" s="413">
        <v>281</v>
      </c>
      <c r="B287" s="810" t="s">
        <v>7339</v>
      </c>
      <c r="C287" s="299" t="s">
        <v>7237</v>
      </c>
      <c r="D287" s="760" t="s">
        <v>527</v>
      </c>
      <c r="E287" s="298"/>
      <c r="F287" s="557"/>
      <c r="G287" s="310">
        <v>1488</v>
      </c>
      <c r="H287" s="288"/>
    </row>
    <row r="288" spans="1:8" ht="28.5">
      <c r="A288" s="413">
        <v>282</v>
      </c>
      <c r="B288" s="810" t="s">
        <v>7340</v>
      </c>
      <c r="C288" s="299" t="s">
        <v>7257</v>
      </c>
      <c r="D288" s="760" t="s">
        <v>527</v>
      </c>
      <c r="E288" s="298"/>
      <c r="F288" s="557"/>
      <c r="G288" s="310">
        <v>1488</v>
      </c>
      <c r="H288" s="288"/>
    </row>
    <row r="289" spans="1:8" ht="28.5">
      <c r="A289" s="413">
        <v>283</v>
      </c>
      <c r="B289" s="810" t="s">
        <v>6229</v>
      </c>
      <c r="C289" s="299" t="s">
        <v>2401</v>
      </c>
      <c r="D289" s="760" t="s">
        <v>527</v>
      </c>
      <c r="E289" s="298"/>
      <c r="F289" s="557"/>
      <c r="G289" s="310">
        <v>1812</v>
      </c>
      <c r="H289" s="288"/>
    </row>
    <row r="290" spans="1:8" ht="28.5">
      <c r="A290" s="413">
        <v>284</v>
      </c>
      <c r="B290" s="810" t="s">
        <v>6230</v>
      </c>
      <c r="C290" s="299" t="s">
        <v>2402</v>
      </c>
      <c r="D290" s="760" t="s">
        <v>527</v>
      </c>
      <c r="E290" s="298"/>
      <c r="F290" s="557"/>
      <c r="G290" s="310">
        <v>2369</v>
      </c>
      <c r="H290" s="288"/>
    </row>
    <row r="291" spans="1:8" ht="28.5">
      <c r="A291" s="413">
        <v>285</v>
      </c>
      <c r="B291" s="810" t="s">
        <v>6231</v>
      </c>
      <c r="C291" s="299" t="s">
        <v>2405</v>
      </c>
      <c r="D291" s="760" t="s">
        <v>527</v>
      </c>
      <c r="E291" s="298"/>
      <c r="F291" s="557"/>
      <c r="G291" s="310">
        <v>1861</v>
      </c>
      <c r="H291" s="288"/>
    </row>
    <row r="292" spans="1:8" ht="28.5">
      <c r="A292" s="413">
        <v>286</v>
      </c>
      <c r="B292" s="810" t="s">
        <v>6232</v>
      </c>
      <c r="C292" s="299" t="s">
        <v>12823</v>
      </c>
      <c r="D292" s="760" t="s">
        <v>527</v>
      </c>
      <c r="E292" s="298"/>
      <c r="F292" s="557"/>
      <c r="G292" s="310">
        <v>1992</v>
      </c>
      <c r="H292" s="288"/>
    </row>
    <row r="293" spans="1:8" ht="28.5">
      <c r="A293" s="413">
        <v>287</v>
      </c>
      <c r="B293" s="810" t="s">
        <v>6233</v>
      </c>
      <c r="C293" s="299" t="s">
        <v>12824</v>
      </c>
      <c r="D293" s="760" t="s">
        <v>527</v>
      </c>
      <c r="E293" s="298"/>
      <c r="F293" s="557"/>
      <c r="G293" s="310">
        <v>2259</v>
      </c>
      <c r="H293" s="288"/>
    </row>
    <row r="294" spans="1:8" ht="28.5">
      <c r="A294" s="413">
        <v>288</v>
      </c>
      <c r="B294" s="810" t="s">
        <v>6234</v>
      </c>
      <c r="C294" s="299" t="s">
        <v>12825</v>
      </c>
      <c r="D294" s="760" t="s">
        <v>527</v>
      </c>
      <c r="E294" s="298"/>
      <c r="F294" s="557"/>
      <c r="G294" s="310">
        <v>2620</v>
      </c>
      <c r="H294" s="288"/>
    </row>
    <row r="295" spans="1:8" ht="28.5">
      <c r="A295" s="413">
        <v>289</v>
      </c>
      <c r="B295" s="810" t="s">
        <v>13523</v>
      </c>
      <c r="C295" s="299" t="s">
        <v>13522</v>
      </c>
      <c r="D295" s="760" t="s">
        <v>527</v>
      </c>
      <c r="E295" s="298"/>
      <c r="F295" s="557"/>
      <c r="G295" s="769">
        <v>0</v>
      </c>
      <c r="H295" s="288"/>
    </row>
    <row r="296" spans="1:8" ht="28.5">
      <c r="A296" s="413">
        <v>290</v>
      </c>
      <c r="B296" s="810" t="s">
        <v>6235</v>
      </c>
      <c r="C296" s="299" t="s">
        <v>12826</v>
      </c>
      <c r="D296" s="760" t="s">
        <v>527</v>
      </c>
      <c r="E296" s="298"/>
      <c r="F296" s="557"/>
      <c r="G296" s="310">
        <v>2163</v>
      </c>
      <c r="H296" s="288"/>
    </row>
    <row r="297" spans="1:8" ht="28.5">
      <c r="A297" s="413">
        <v>291</v>
      </c>
      <c r="B297" s="810" t="s">
        <v>6236</v>
      </c>
      <c r="C297" s="299" t="s">
        <v>30023</v>
      </c>
      <c r="D297" s="760" t="s">
        <v>527</v>
      </c>
      <c r="E297" s="298"/>
      <c r="F297" s="557"/>
      <c r="G297" s="310">
        <v>2519</v>
      </c>
      <c r="H297" s="288"/>
    </row>
    <row r="298" spans="1:8" ht="28.5">
      <c r="A298" s="413">
        <v>292</v>
      </c>
      <c r="B298" s="810" t="s">
        <v>6237</v>
      </c>
      <c r="C298" s="299" t="s">
        <v>30024</v>
      </c>
      <c r="D298" s="760" t="s">
        <v>527</v>
      </c>
      <c r="E298" s="298"/>
      <c r="F298" s="557"/>
      <c r="G298" s="310">
        <v>2973</v>
      </c>
      <c r="H298" s="288"/>
    </row>
    <row r="299" spans="1:8" ht="28.5">
      <c r="A299" s="413">
        <v>293</v>
      </c>
      <c r="B299" s="810" t="s">
        <v>12813</v>
      </c>
      <c r="C299" s="299" t="s">
        <v>12788</v>
      </c>
      <c r="D299" s="760" t="s">
        <v>527</v>
      </c>
      <c r="E299" s="298"/>
      <c r="F299" s="557"/>
      <c r="G299" s="310">
        <v>1600</v>
      </c>
      <c r="H299" s="288"/>
    </row>
    <row r="300" spans="1:8" ht="28.5">
      <c r="A300" s="413">
        <v>294</v>
      </c>
      <c r="B300" s="810" t="s">
        <v>12814</v>
      </c>
      <c r="C300" s="299" t="s">
        <v>12789</v>
      </c>
      <c r="D300" s="760" t="s">
        <v>527</v>
      </c>
      <c r="E300" s="298"/>
      <c r="F300" s="557"/>
      <c r="G300" s="310">
        <v>1635</v>
      </c>
      <c r="H300" s="288"/>
    </row>
    <row r="301" spans="1:8" ht="28.5">
      <c r="A301" s="413">
        <v>295</v>
      </c>
      <c r="B301" s="810" t="s">
        <v>12815</v>
      </c>
      <c r="C301" s="299" t="s">
        <v>12790</v>
      </c>
      <c r="D301" s="760" t="s">
        <v>527</v>
      </c>
      <c r="E301" s="298"/>
      <c r="F301" s="557"/>
      <c r="G301" s="310">
        <v>1956</v>
      </c>
      <c r="H301" s="288"/>
    </row>
    <row r="302" spans="1:8" ht="28.5">
      <c r="A302" s="413">
        <v>296</v>
      </c>
      <c r="B302" s="810" t="s">
        <v>12816</v>
      </c>
      <c r="C302" s="299" t="s">
        <v>12792</v>
      </c>
      <c r="D302" s="760" t="s">
        <v>527</v>
      </c>
      <c r="E302" s="298"/>
      <c r="F302" s="557"/>
      <c r="G302" s="310">
        <v>2472</v>
      </c>
      <c r="H302" s="288"/>
    </row>
    <row r="303" spans="1:8" ht="28.5">
      <c r="A303" s="413">
        <v>297</v>
      </c>
      <c r="B303" s="810" t="s">
        <v>12817</v>
      </c>
      <c r="C303" s="299" t="s">
        <v>12791</v>
      </c>
      <c r="D303" s="760" t="s">
        <v>527</v>
      </c>
      <c r="E303" s="298"/>
      <c r="F303" s="557"/>
      <c r="G303" s="310">
        <v>2065</v>
      </c>
      <c r="H303" s="288"/>
    </row>
    <row r="304" spans="1:8" ht="28.5">
      <c r="A304" s="413">
        <v>298</v>
      </c>
      <c r="B304" s="810" t="s">
        <v>12818</v>
      </c>
      <c r="C304" s="299" t="s">
        <v>12793</v>
      </c>
      <c r="D304" s="760" t="s">
        <v>527</v>
      </c>
      <c r="E304" s="298"/>
      <c r="F304" s="557"/>
      <c r="G304" s="310">
        <v>2748</v>
      </c>
      <c r="H304" s="288"/>
    </row>
    <row r="305" spans="1:8" ht="28.5">
      <c r="A305" s="413">
        <v>299</v>
      </c>
      <c r="B305" s="810" t="s">
        <v>12787</v>
      </c>
      <c r="C305" s="299" t="s">
        <v>12796</v>
      </c>
      <c r="D305" s="760" t="s">
        <v>527</v>
      </c>
      <c r="E305" s="298"/>
      <c r="F305" s="557"/>
      <c r="G305" s="310">
        <v>1600</v>
      </c>
      <c r="H305" s="288"/>
    </row>
    <row r="306" spans="1:8" ht="28.5">
      <c r="A306" s="413">
        <v>300</v>
      </c>
      <c r="B306" s="810" t="s">
        <v>12812</v>
      </c>
      <c r="C306" s="299" t="s">
        <v>12805</v>
      </c>
      <c r="D306" s="760" t="s">
        <v>527</v>
      </c>
      <c r="E306" s="298"/>
      <c r="F306" s="557"/>
      <c r="G306" s="310">
        <v>1808</v>
      </c>
      <c r="H306" s="288"/>
    </row>
    <row r="307" spans="1:8" ht="28.5">
      <c r="A307" s="413">
        <v>301</v>
      </c>
      <c r="B307" s="810" t="s">
        <v>12798</v>
      </c>
      <c r="C307" s="299" t="s">
        <v>12797</v>
      </c>
      <c r="D307" s="760" t="s">
        <v>527</v>
      </c>
      <c r="E307" s="298"/>
      <c r="F307" s="557"/>
      <c r="G307" s="310">
        <v>1659</v>
      </c>
      <c r="H307" s="288"/>
    </row>
    <row r="308" spans="1:8" ht="28.5">
      <c r="A308" s="413">
        <v>302</v>
      </c>
      <c r="B308" s="810" t="s">
        <v>12807</v>
      </c>
      <c r="C308" s="299" t="s">
        <v>12806</v>
      </c>
      <c r="D308" s="760" t="s">
        <v>527</v>
      </c>
      <c r="E308" s="298"/>
      <c r="F308" s="557"/>
      <c r="G308" s="310">
        <v>1826</v>
      </c>
      <c r="H308" s="288"/>
    </row>
    <row r="309" spans="1:8" ht="28.5">
      <c r="A309" s="413">
        <v>303</v>
      </c>
      <c r="B309" s="810" t="s">
        <v>12799</v>
      </c>
      <c r="C309" s="299" t="s">
        <v>12804</v>
      </c>
      <c r="D309" s="760" t="s">
        <v>527</v>
      </c>
      <c r="E309" s="298"/>
      <c r="F309" s="557"/>
      <c r="G309" s="310">
        <v>1807</v>
      </c>
      <c r="H309" s="288"/>
    </row>
    <row r="310" spans="1:8" ht="28.5">
      <c r="A310" s="413">
        <v>304</v>
      </c>
      <c r="B310" s="810" t="s">
        <v>12800</v>
      </c>
      <c r="C310" s="299" t="s">
        <v>12808</v>
      </c>
      <c r="D310" s="760" t="s">
        <v>527</v>
      </c>
      <c r="E310" s="298"/>
      <c r="F310" s="557"/>
      <c r="G310" s="310">
        <v>2125</v>
      </c>
      <c r="H310" s="288"/>
    </row>
    <row r="311" spans="1:8" ht="28.5">
      <c r="A311" s="413">
        <v>305</v>
      </c>
      <c r="B311" s="810" t="s">
        <v>12801</v>
      </c>
      <c r="C311" s="299" t="s">
        <v>12809</v>
      </c>
      <c r="D311" s="760" t="s">
        <v>527</v>
      </c>
      <c r="E311" s="298"/>
      <c r="F311" s="557"/>
      <c r="G311" s="310">
        <v>1910</v>
      </c>
      <c r="H311" s="288"/>
    </row>
    <row r="312" spans="1:8" ht="28.5">
      <c r="A312" s="413">
        <v>306</v>
      </c>
      <c r="B312" s="810" t="s">
        <v>12802</v>
      </c>
      <c r="C312" s="299" t="s">
        <v>12810</v>
      </c>
      <c r="D312" s="760" t="s">
        <v>527</v>
      </c>
      <c r="E312" s="298"/>
      <c r="F312" s="557"/>
      <c r="G312" s="310">
        <v>2237</v>
      </c>
      <c r="H312" s="288"/>
    </row>
    <row r="313" spans="1:8" ht="28.5">
      <c r="A313" s="413">
        <v>307</v>
      </c>
      <c r="B313" s="810" t="s">
        <v>12803</v>
      </c>
      <c r="C313" s="299" t="s">
        <v>12794</v>
      </c>
      <c r="D313" s="760" t="s">
        <v>527</v>
      </c>
      <c r="E313" s="298"/>
      <c r="F313" s="557"/>
      <c r="G313" s="310">
        <v>1983</v>
      </c>
      <c r="H313" s="288"/>
    </row>
    <row r="314" spans="1:8" ht="28.5">
      <c r="A314" s="413">
        <v>308</v>
      </c>
      <c r="B314" s="810" t="s">
        <v>12811</v>
      </c>
      <c r="C314" s="299" t="s">
        <v>12795</v>
      </c>
      <c r="D314" s="760" t="s">
        <v>527</v>
      </c>
      <c r="E314" s="298"/>
      <c r="F314" s="557"/>
      <c r="G314" s="310">
        <v>1842</v>
      </c>
      <c r="H314" s="288"/>
    </row>
    <row r="315" spans="1:8" ht="28.5">
      <c r="A315" s="413">
        <v>309</v>
      </c>
      <c r="B315" s="810" t="s">
        <v>15084</v>
      </c>
      <c r="C315" s="299" t="s">
        <v>15083</v>
      </c>
      <c r="D315" s="760" t="s">
        <v>527</v>
      </c>
      <c r="E315" s="298"/>
      <c r="F315" s="557"/>
      <c r="G315" s="310">
        <v>1200</v>
      </c>
      <c r="H315" s="288"/>
    </row>
    <row r="316" spans="1:8" ht="28.5">
      <c r="A316" s="413">
        <v>310</v>
      </c>
      <c r="B316" s="810" t="s">
        <v>15085</v>
      </c>
      <c r="C316" s="299" t="s">
        <v>15086</v>
      </c>
      <c r="D316" s="760" t="s">
        <v>527</v>
      </c>
      <c r="E316" s="298"/>
      <c r="F316" s="557"/>
      <c r="G316" s="310">
        <v>1500</v>
      </c>
      <c r="H316" s="288"/>
    </row>
    <row r="317" spans="1:8" ht="28.5">
      <c r="A317" s="413">
        <v>311</v>
      </c>
      <c r="B317" s="810" t="s">
        <v>13024</v>
      </c>
      <c r="C317" s="299" t="s">
        <v>398</v>
      </c>
      <c r="D317" s="760" t="s">
        <v>527</v>
      </c>
      <c r="E317" s="298"/>
      <c r="F317" s="557"/>
      <c r="G317" s="310">
        <v>2013</v>
      </c>
      <c r="H317" s="288"/>
    </row>
    <row r="318" spans="1:8" ht="28.5">
      <c r="A318" s="413">
        <v>312</v>
      </c>
      <c r="B318" s="810" t="s">
        <v>13025</v>
      </c>
      <c r="C318" s="299" t="s">
        <v>94</v>
      </c>
      <c r="D318" s="760" t="s">
        <v>527</v>
      </c>
      <c r="E318" s="298"/>
      <c r="F318" s="557"/>
      <c r="G318" s="310">
        <v>1708</v>
      </c>
      <c r="H318" s="288"/>
    </row>
    <row r="319" spans="1:8" ht="28.5">
      <c r="A319" s="413">
        <v>313</v>
      </c>
      <c r="B319" s="810" t="s">
        <v>6238</v>
      </c>
      <c r="C319" s="299" t="s">
        <v>202</v>
      </c>
      <c r="D319" s="760" t="s">
        <v>527</v>
      </c>
      <c r="E319" s="298"/>
      <c r="F319" s="557"/>
      <c r="G319" s="310">
        <v>1853</v>
      </c>
      <c r="H319" s="288"/>
    </row>
    <row r="320" spans="1:8" ht="28.5">
      <c r="A320" s="413">
        <v>314</v>
      </c>
      <c r="B320" s="810" t="s">
        <v>13026</v>
      </c>
      <c r="C320" s="299" t="s">
        <v>775</v>
      </c>
      <c r="D320" s="760" t="s">
        <v>527</v>
      </c>
      <c r="E320" s="298"/>
      <c r="F320" s="557"/>
      <c r="G320" s="310">
        <v>1708</v>
      </c>
      <c r="H320" s="288"/>
    </row>
    <row r="321" spans="1:8" ht="28.5">
      <c r="A321" s="413">
        <v>315</v>
      </c>
      <c r="B321" s="810" t="s">
        <v>6239</v>
      </c>
      <c r="C321" s="299" t="s">
        <v>309</v>
      </c>
      <c r="D321" s="760" t="s">
        <v>527</v>
      </c>
      <c r="E321" s="298"/>
      <c r="F321" s="557"/>
      <c r="G321" s="310">
        <v>2005</v>
      </c>
      <c r="H321" s="288"/>
    </row>
    <row r="322" spans="1:8" ht="28.5">
      <c r="A322" s="413">
        <v>316</v>
      </c>
      <c r="B322" s="810" t="s">
        <v>6240</v>
      </c>
      <c r="C322" s="299" t="s">
        <v>776</v>
      </c>
      <c r="D322" s="760" t="s">
        <v>527</v>
      </c>
      <c r="E322" s="298"/>
      <c r="F322" s="557"/>
      <c r="G322" s="310">
        <v>2587</v>
      </c>
      <c r="H322" s="288"/>
    </row>
    <row r="323" spans="1:8" ht="28.5">
      <c r="A323" s="413">
        <v>317</v>
      </c>
      <c r="B323" s="810" t="s">
        <v>6241</v>
      </c>
      <c r="C323" s="299" t="s">
        <v>777</v>
      </c>
      <c r="D323" s="760" t="s">
        <v>527</v>
      </c>
      <c r="E323" s="298"/>
      <c r="F323" s="557"/>
      <c r="G323" s="310">
        <v>2351</v>
      </c>
      <c r="H323" s="288"/>
    </row>
    <row r="324" spans="1:8" ht="28.5">
      <c r="A324" s="413">
        <v>318</v>
      </c>
      <c r="B324" s="810" t="s">
        <v>6242</v>
      </c>
      <c r="C324" s="299" t="s">
        <v>778</v>
      </c>
      <c r="D324" s="760" t="s">
        <v>527</v>
      </c>
      <c r="E324" s="298"/>
      <c r="F324" s="557"/>
      <c r="G324" s="310">
        <v>2756</v>
      </c>
      <c r="H324" s="288"/>
    </row>
    <row r="325" spans="1:8" ht="28.5">
      <c r="A325" s="413">
        <v>319</v>
      </c>
      <c r="B325" s="810" t="s">
        <v>6243</v>
      </c>
      <c r="C325" s="299" t="s">
        <v>30332</v>
      </c>
      <c r="D325" s="760" t="s">
        <v>527</v>
      </c>
      <c r="E325" s="298"/>
      <c r="F325" s="557"/>
      <c r="G325" s="310">
        <v>3611</v>
      </c>
      <c r="H325" s="288"/>
    </row>
    <row r="326" spans="1:8" ht="28.5">
      <c r="A326" s="413">
        <v>320</v>
      </c>
      <c r="B326" s="810" t="s">
        <v>6244</v>
      </c>
      <c r="C326" s="299" t="s">
        <v>30333</v>
      </c>
      <c r="D326" s="760" t="s">
        <v>527</v>
      </c>
      <c r="E326" s="298"/>
      <c r="F326" s="557"/>
      <c r="G326" s="307">
        <v>0</v>
      </c>
      <c r="H326" s="288"/>
    </row>
    <row r="327" spans="1:8" ht="28.5">
      <c r="A327" s="413">
        <v>321</v>
      </c>
      <c r="B327" s="810" t="s">
        <v>6245</v>
      </c>
      <c r="C327" s="299" t="s">
        <v>30334</v>
      </c>
      <c r="D327" s="760" t="s">
        <v>527</v>
      </c>
      <c r="E327" s="298"/>
      <c r="F327" s="557"/>
      <c r="G327" s="307">
        <v>0</v>
      </c>
      <c r="H327" s="288"/>
    </row>
    <row r="328" spans="1:8" ht="28.5">
      <c r="A328" s="413">
        <v>322</v>
      </c>
      <c r="B328" s="810" t="s">
        <v>13289</v>
      </c>
      <c r="C328" s="299" t="s">
        <v>13287</v>
      </c>
      <c r="D328" s="760" t="s">
        <v>527</v>
      </c>
      <c r="E328" s="298"/>
      <c r="F328" s="557"/>
      <c r="G328" s="310">
        <v>5065</v>
      </c>
      <c r="H328" s="288"/>
    </row>
    <row r="329" spans="1:8" ht="28.5">
      <c r="A329" s="413">
        <v>323</v>
      </c>
      <c r="B329" s="810" t="s">
        <v>13290</v>
      </c>
      <c r="C329" s="299" t="s">
        <v>13288</v>
      </c>
      <c r="D329" s="760" t="s">
        <v>527</v>
      </c>
      <c r="E329" s="298"/>
      <c r="F329" s="557"/>
      <c r="G329" s="310">
        <v>8080</v>
      </c>
      <c r="H329" s="288"/>
    </row>
    <row r="330" spans="1:8" ht="28.5">
      <c r="A330" s="413">
        <v>324</v>
      </c>
      <c r="B330" s="810" t="s">
        <v>6246</v>
      </c>
      <c r="C330" s="299" t="s">
        <v>2502</v>
      </c>
      <c r="D330" s="760" t="s">
        <v>527</v>
      </c>
      <c r="E330" s="298"/>
      <c r="F330" s="557"/>
      <c r="G330" s="310">
        <v>4260</v>
      </c>
      <c r="H330" s="288"/>
    </row>
    <row r="331" spans="1:8" ht="28.5">
      <c r="A331" s="413">
        <v>325</v>
      </c>
      <c r="B331" s="810" t="s">
        <v>7883</v>
      </c>
      <c r="C331" s="299" t="s">
        <v>7879</v>
      </c>
      <c r="D331" s="760" t="s">
        <v>527</v>
      </c>
      <c r="E331" s="298"/>
      <c r="F331" s="557"/>
      <c r="G331" s="310">
        <v>1344</v>
      </c>
      <c r="H331" s="288"/>
    </row>
    <row r="332" spans="1:8" ht="28.5">
      <c r="A332" s="413">
        <v>326</v>
      </c>
      <c r="B332" s="810" t="s">
        <v>7884</v>
      </c>
      <c r="C332" s="299" t="s">
        <v>7876</v>
      </c>
      <c r="D332" s="760" t="s">
        <v>527</v>
      </c>
      <c r="E332" s="298"/>
      <c r="F332" s="557"/>
      <c r="G332" s="310">
        <v>1719</v>
      </c>
      <c r="H332" s="288"/>
    </row>
    <row r="333" spans="1:8" ht="28.5">
      <c r="A333" s="413">
        <v>327</v>
      </c>
      <c r="B333" s="810" t="s">
        <v>6247</v>
      </c>
      <c r="C333" s="299" t="s">
        <v>8391</v>
      </c>
      <c r="D333" s="760" t="s">
        <v>527</v>
      </c>
      <c r="E333" s="298"/>
      <c r="F333" s="557"/>
      <c r="G333" s="310">
        <v>1832</v>
      </c>
      <c r="H333" s="288"/>
    </row>
    <row r="334" spans="1:8" ht="28.5">
      <c r="A334" s="413">
        <v>328</v>
      </c>
      <c r="B334" s="810" t="s">
        <v>7926</v>
      </c>
      <c r="C334" s="299" t="s">
        <v>7877</v>
      </c>
      <c r="D334" s="760" t="s">
        <v>527</v>
      </c>
      <c r="E334" s="298"/>
      <c r="F334" s="557"/>
      <c r="G334" s="310">
        <v>1692</v>
      </c>
      <c r="H334" s="288"/>
    </row>
    <row r="335" spans="1:8" ht="28.5">
      <c r="A335" s="413">
        <v>329</v>
      </c>
      <c r="B335" s="810" t="s">
        <v>7928</v>
      </c>
      <c r="C335" s="299" t="s">
        <v>7880</v>
      </c>
      <c r="D335" s="760" t="s">
        <v>527</v>
      </c>
      <c r="E335" s="298"/>
      <c r="F335" s="557"/>
      <c r="G335" s="310">
        <v>2513</v>
      </c>
      <c r="H335" s="288"/>
    </row>
    <row r="336" spans="1:8" ht="28.5">
      <c r="A336" s="413">
        <v>330</v>
      </c>
      <c r="B336" s="810" t="s">
        <v>7929</v>
      </c>
      <c r="C336" s="299" t="s">
        <v>7878</v>
      </c>
      <c r="D336" s="760" t="s">
        <v>527</v>
      </c>
      <c r="E336" s="298"/>
      <c r="F336" s="557"/>
      <c r="G336" s="310">
        <v>2942</v>
      </c>
      <c r="H336" s="288"/>
    </row>
    <row r="337" spans="1:8" ht="28.5">
      <c r="A337" s="413">
        <v>331</v>
      </c>
      <c r="B337" s="810" t="s">
        <v>8494</v>
      </c>
      <c r="C337" s="299" t="s">
        <v>8495</v>
      </c>
      <c r="D337" s="760" t="s">
        <v>527</v>
      </c>
      <c r="E337" s="298"/>
      <c r="F337" s="557"/>
      <c r="G337" s="310">
        <v>2352</v>
      </c>
      <c r="H337" s="288"/>
    </row>
    <row r="338" spans="1:8" ht="28.5">
      <c r="A338" s="413">
        <v>332</v>
      </c>
      <c r="B338" s="810" t="s">
        <v>8496</v>
      </c>
      <c r="C338" s="299" t="s">
        <v>8497</v>
      </c>
      <c r="D338" s="760" t="s">
        <v>527</v>
      </c>
      <c r="E338" s="298"/>
      <c r="F338" s="557"/>
      <c r="G338" s="310">
        <v>2616</v>
      </c>
      <c r="H338" s="288"/>
    </row>
    <row r="339" spans="1:8" ht="28.5">
      <c r="A339" s="413">
        <v>333</v>
      </c>
      <c r="B339" s="810" t="s">
        <v>7927</v>
      </c>
      <c r="C339" s="299" t="s">
        <v>7881</v>
      </c>
      <c r="D339" s="760" t="s">
        <v>527</v>
      </c>
      <c r="E339" s="298"/>
      <c r="F339" s="557"/>
      <c r="G339" s="310">
        <v>2558</v>
      </c>
      <c r="H339" s="288"/>
    </row>
    <row r="340" spans="1:8" ht="28.5">
      <c r="A340" s="413">
        <v>334</v>
      </c>
      <c r="B340" s="810" t="s">
        <v>6248</v>
      </c>
      <c r="C340" s="299" t="s">
        <v>5629</v>
      </c>
      <c r="D340" s="760" t="s">
        <v>527</v>
      </c>
      <c r="E340" s="298"/>
      <c r="F340" s="557"/>
      <c r="G340" s="310">
        <v>3313</v>
      </c>
      <c r="H340" s="288"/>
    </row>
    <row r="341" spans="1:8" ht="28.5">
      <c r="A341" s="413">
        <v>335</v>
      </c>
      <c r="B341" s="810" t="s">
        <v>6249</v>
      </c>
      <c r="C341" s="299" t="s">
        <v>5630</v>
      </c>
      <c r="D341" s="760" t="s">
        <v>527</v>
      </c>
      <c r="E341" s="298"/>
      <c r="F341" s="557"/>
      <c r="G341" s="310">
        <v>3538</v>
      </c>
      <c r="H341" s="288"/>
    </row>
    <row r="342" spans="1:8" ht="28.5">
      <c r="A342" s="413">
        <v>336</v>
      </c>
      <c r="B342" s="810" t="s">
        <v>6250</v>
      </c>
      <c r="C342" s="299" t="s">
        <v>5631</v>
      </c>
      <c r="D342" s="760" t="s">
        <v>527</v>
      </c>
      <c r="E342" s="298"/>
      <c r="F342" s="557"/>
      <c r="G342" s="310">
        <v>3904</v>
      </c>
      <c r="H342" s="288"/>
    </row>
    <row r="343" spans="1:8" ht="28.5">
      <c r="A343" s="413">
        <v>337</v>
      </c>
      <c r="B343" s="810" t="s">
        <v>6251</v>
      </c>
      <c r="C343" s="299" t="s">
        <v>2512</v>
      </c>
      <c r="D343" s="760" t="s">
        <v>527</v>
      </c>
      <c r="E343" s="410"/>
      <c r="F343" s="615"/>
      <c r="G343" s="616">
        <v>4897</v>
      </c>
      <c r="H343" s="288"/>
    </row>
    <row r="344" spans="1:8" ht="28.5">
      <c r="A344" s="413">
        <v>338</v>
      </c>
      <c r="B344" s="810" t="s">
        <v>6252</v>
      </c>
      <c r="C344" s="299" t="s">
        <v>2506</v>
      </c>
      <c r="D344" s="760" t="s">
        <v>527</v>
      </c>
      <c r="E344" s="297"/>
      <c r="F344" s="617"/>
      <c r="G344" s="312">
        <v>5428</v>
      </c>
      <c r="H344" s="288"/>
    </row>
    <row r="345" spans="1:8" ht="28.5">
      <c r="A345" s="413">
        <v>339</v>
      </c>
      <c r="B345" s="810" t="s">
        <v>6308</v>
      </c>
      <c r="C345" s="299" t="s">
        <v>6121</v>
      </c>
      <c r="D345" s="760" t="s">
        <v>527</v>
      </c>
      <c r="E345" s="298"/>
      <c r="F345" s="557"/>
      <c r="G345" s="310">
        <v>4320</v>
      </c>
      <c r="H345" s="288"/>
    </row>
    <row r="346" spans="1:8" ht="28.5">
      <c r="A346" s="413">
        <v>340</v>
      </c>
      <c r="B346" s="810" t="s">
        <v>6309</v>
      </c>
      <c r="C346" s="299" t="s">
        <v>35408</v>
      </c>
      <c r="D346" s="760" t="s">
        <v>527</v>
      </c>
      <c r="E346" s="298"/>
      <c r="F346" s="557"/>
      <c r="G346" s="310">
        <v>4658</v>
      </c>
      <c r="H346" s="288"/>
    </row>
    <row r="347" spans="1:8" ht="28.5">
      <c r="A347" s="413">
        <v>341</v>
      </c>
      <c r="B347" s="810" t="s">
        <v>6310</v>
      </c>
      <c r="C347" s="299" t="s">
        <v>6120</v>
      </c>
      <c r="D347" s="760" t="s">
        <v>527</v>
      </c>
      <c r="E347" s="298"/>
      <c r="F347" s="557"/>
      <c r="G347" s="310">
        <v>4579</v>
      </c>
      <c r="H347" s="288"/>
    </row>
    <row r="348" spans="1:8" ht="28.5">
      <c r="A348" s="413">
        <v>342</v>
      </c>
      <c r="B348" s="810" t="s">
        <v>15014</v>
      </c>
      <c r="C348" s="299" t="s">
        <v>15015</v>
      </c>
      <c r="D348" s="760" t="s">
        <v>527</v>
      </c>
      <c r="E348" s="298"/>
      <c r="F348" s="557"/>
      <c r="G348" s="310">
        <v>36.700000000000003</v>
      </c>
      <c r="H348" s="821" t="s">
        <v>2399</v>
      </c>
    </row>
    <row r="349" spans="1:8" ht="28.5">
      <c r="A349" s="413">
        <v>343</v>
      </c>
      <c r="B349" s="810" t="s">
        <v>15018</v>
      </c>
      <c r="C349" s="299" t="s">
        <v>15016</v>
      </c>
      <c r="D349" s="760" t="s">
        <v>527</v>
      </c>
      <c r="E349" s="298"/>
      <c r="F349" s="557"/>
      <c r="G349" s="310">
        <v>55.1</v>
      </c>
      <c r="H349" s="821" t="s">
        <v>2399</v>
      </c>
    </row>
    <row r="350" spans="1:8" ht="28.5">
      <c r="A350" s="413">
        <v>344</v>
      </c>
      <c r="B350" s="810" t="s">
        <v>15019</v>
      </c>
      <c r="C350" s="299" t="s">
        <v>15017</v>
      </c>
      <c r="D350" s="760" t="s">
        <v>527</v>
      </c>
      <c r="E350" s="298"/>
      <c r="F350" s="557"/>
      <c r="G350" s="310">
        <v>59.6</v>
      </c>
      <c r="H350" s="821" t="s">
        <v>2399</v>
      </c>
    </row>
    <row r="351" spans="1:8" ht="28.5">
      <c r="A351" s="413">
        <v>345</v>
      </c>
      <c r="B351" s="810" t="s">
        <v>6253</v>
      </c>
      <c r="C351" s="299" t="s">
        <v>14738</v>
      </c>
      <c r="D351" s="760" t="s">
        <v>527</v>
      </c>
      <c r="E351" s="298"/>
      <c r="F351" s="557"/>
      <c r="G351" s="310">
        <v>6154</v>
      </c>
      <c r="H351" s="288"/>
    </row>
    <row r="352" spans="1:8" ht="28.5">
      <c r="A352" s="413">
        <v>346</v>
      </c>
      <c r="B352" s="810" t="s">
        <v>8311</v>
      </c>
      <c r="C352" s="299" t="s">
        <v>8310</v>
      </c>
      <c r="D352" s="760" t="s">
        <v>527</v>
      </c>
      <c r="E352" s="298"/>
      <c r="F352" s="557"/>
      <c r="G352" s="310">
        <v>6490</v>
      </c>
      <c r="H352" s="288"/>
    </row>
    <row r="353" spans="1:8" ht="28.5">
      <c r="A353" s="413">
        <v>347</v>
      </c>
      <c r="B353" s="810" t="s">
        <v>6254</v>
      </c>
      <c r="C353" s="299" t="s">
        <v>1532</v>
      </c>
      <c r="D353" s="760" t="s">
        <v>527</v>
      </c>
      <c r="E353" s="298"/>
      <c r="F353" s="557"/>
      <c r="G353" s="310">
        <v>8120</v>
      </c>
      <c r="H353" s="288"/>
    </row>
    <row r="354" spans="1:8" ht="28.5">
      <c r="A354" s="413">
        <v>348</v>
      </c>
      <c r="B354" s="810" t="s">
        <v>6255</v>
      </c>
      <c r="C354" s="299" t="s">
        <v>5632</v>
      </c>
      <c r="D354" s="760" t="s">
        <v>527</v>
      </c>
      <c r="E354" s="298"/>
      <c r="F354" s="557"/>
      <c r="G354" s="310">
        <v>7222</v>
      </c>
      <c r="H354" s="288"/>
    </row>
    <row r="355" spans="1:8" ht="29.25" thickBot="1">
      <c r="A355" s="413">
        <v>349</v>
      </c>
      <c r="B355" s="810" t="s">
        <v>6256</v>
      </c>
      <c r="C355" s="299" t="s">
        <v>5633</v>
      </c>
      <c r="D355" s="760" t="s">
        <v>527</v>
      </c>
      <c r="E355" s="298"/>
      <c r="F355" s="557"/>
      <c r="G355" s="310">
        <v>8984</v>
      </c>
      <c r="H355" s="288"/>
    </row>
    <row r="356" spans="1:8" ht="30" thickTop="1" thickBot="1">
      <c r="A356" s="413">
        <v>350</v>
      </c>
      <c r="B356" s="811"/>
      <c r="C356" s="560" t="s">
        <v>503</v>
      </c>
      <c r="D356" s="303"/>
      <c r="E356" s="303"/>
      <c r="F356" s="560"/>
      <c r="G356" s="338"/>
      <c r="H356" s="288"/>
    </row>
    <row r="357" spans="1:8" ht="29.25" thickTop="1">
      <c r="A357" s="413">
        <v>351</v>
      </c>
      <c r="B357" s="810" t="s">
        <v>6257</v>
      </c>
      <c r="C357" s="301" t="s">
        <v>5634</v>
      </c>
      <c r="D357" s="760" t="s">
        <v>527</v>
      </c>
      <c r="E357" s="298"/>
      <c r="F357" s="557"/>
      <c r="G357" s="310">
        <v>973</v>
      </c>
      <c r="H357" s="288"/>
    </row>
    <row r="358" spans="1:8" ht="28.5">
      <c r="A358" s="413">
        <v>352</v>
      </c>
      <c r="B358" s="810" t="s">
        <v>6258</v>
      </c>
      <c r="C358" s="301" t="s">
        <v>210</v>
      </c>
      <c r="D358" s="760" t="s">
        <v>527</v>
      </c>
      <c r="E358" s="298"/>
      <c r="F358" s="557"/>
      <c r="G358" s="310">
        <v>865</v>
      </c>
      <c r="H358" s="288"/>
    </row>
    <row r="359" spans="1:8" ht="28.5">
      <c r="A359" s="413">
        <v>353</v>
      </c>
      <c r="B359" s="810" t="s">
        <v>6259</v>
      </c>
      <c r="C359" s="301" t="s">
        <v>211</v>
      </c>
      <c r="D359" s="760" t="s">
        <v>527</v>
      </c>
      <c r="E359" s="298"/>
      <c r="F359" s="557"/>
      <c r="G359" s="310">
        <v>1035</v>
      </c>
      <c r="H359" s="288"/>
    </row>
    <row r="360" spans="1:8" ht="28.5">
      <c r="A360" s="413">
        <v>354</v>
      </c>
      <c r="B360" s="810" t="s">
        <v>6260</v>
      </c>
      <c r="C360" s="301" t="s">
        <v>5635</v>
      </c>
      <c r="D360" s="760" t="s">
        <v>527</v>
      </c>
      <c r="E360" s="298"/>
      <c r="F360" s="557"/>
      <c r="G360" s="310">
        <v>1452</v>
      </c>
      <c r="H360" s="288"/>
    </row>
    <row r="361" spans="1:8" ht="28.5">
      <c r="A361" s="413">
        <v>355</v>
      </c>
      <c r="B361" s="810" t="s">
        <v>6261</v>
      </c>
      <c r="C361" s="299" t="s">
        <v>5636</v>
      </c>
      <c r="D361" s="760" t="s">
        <v>527</v>
      </c>
      <c r="E361" s="298"/>
      <c r="F361" s="557"/>
      <c r="G361" s="310">
        <v>1182</v>
      </c>
      <c r="H361" s="288"/>
    </row>
    <row r="362" spans="1:8" ht="28.5">
      <c r="A362" s="413">
        <v>356</v>
      </c>
      <c r="B362" s="810" t="s">
        <v>6262</v>
      </c>
      <c r="C362" s="299" t="s">
        <v>5637</v>
      </c>
      <c r="D362" s="760" t="s">
        <v>527</v>
      </c>
      <c r="E362" s="298"/>
      <c r="F362" s="557"/>
      <c r="G362" s="310">
        <v>1069</v>
      </c>
      <c r="H362" s="288"/>
    </row>
    <row r="363" spans="1:8" ht="28.5">
      <c r="A363" s="413">
        <v>357</v>
      </c>
      <c r="B363" s="810" t="s">
        <v>6263</v>
      </c>
      <c r="C363" s="299" t="s">
        <v>5638</v>
      </c>
      <c r="D363" s="760" t="s">
        <v>527</v>
      </c>
      <c r="E363" s="298"/>
      <c r="F363" s="557"/>
      <c r="G363" s="310">
        <v>1182</v>
      </c>
      <c r="H363" s="288"/>
    </row>
    <row r="364" spans="1:8" ht="28.5">
      <c r="A364" s="413">
        <v>358</v>
      </c>
      <c r="B364" s="810" t="s">
        <v>6264</v>
      </c>
      <c r="C364" s="301" t="s">
        <v>5424</v>
      </c>
      <c r="D364" s="760" t="s">
        <v>527</v>
      </c>
      <c r="E364" s="298"/>
      <c r="F364" s="557"/>
      <c r="G364" s="769">
        <v>0</v>
      </c>
      <c r="H364" s="288"/>
    </row>
    <row r="365" spans="1:8" ht="28.5">
      <c r="A365" s="413">
        <v>359</v>
      </c>
      <c r="B365" s="810" t="s">
        <v>6265</v>
      </c>
      <c r="C365" s="299" t="s">
        <v>5639</v>
      </c>
      <c r="D365" s="760" t="s">
        <v>527</v>
      </c>
      <c r="E365" s="298"/>
      <c r="F365" s="557"/>
      <c r="G365" s="310">
        <v>1548</v>
      </c>
      <c r="H365" s="288"/>
    </row>
    <row r="366" spans="1:8" ht="28.5">
      <c r="A366" s="413">
        <v>360</v>
      </c>
      <c r="B366" s="810" t="s">
        <v>6266</v>
      </c>
      <c r="C366" s="299" t="s">
        <v>5640</v>
      </c>
      <c r="D366" s="760" t="s">
        <v>527</v>
      </c>
      <c r="E366" s="298"/>
      <c r="F366" s="557"/>
      <c r="G366" s="310">
        <v>1705</v>
      </c>
      <c r="H366" s="288"/>
    </row>
    <row r="367" spans="1:8" ht="28.5">
      <c r="A367" s="413">
        <v>361</v>
      </c>
      <c r="B367" s="810" t="s">
        <v>6267</v>
      </c>
      <c r="C367" s="301" t="s">
        <v>8645</v>
      </c>
      <c r="D367" s="760" t="s">
        <v>527</v>
      </c>
      <c r="E367" s="298"/>
      <c r="F367" s="557"/>
      <c r="G367" s="310">
        <v>600</v>
      </c>
      <c r="H367" s="288"/>
    </row>
    <row r="368" spans="1:8" ht="28.5">
      <c r="A368" s="413">
        <v>362</v>
      </c>
      <c r="B368" s="810" t="s">
        <v>8321</v>
      </c>
      <c r="C368" s="301" t="s">
        <v>8644</v>
      </c>
      <c r="D368" s="760" t="s">
        <v>527</v>
      </c>
      <c r="E368" s="298"/>
      <c r="F368" s="557"/>
      <c r="G368" s="310">
        <v>1027</v>
      </c>
      <c r="H368" s="288"/>
    </row>
    <row r="369" spans="1:8" ht="28.5">
      <c r="A369" s="413">
        <v>363</v>
      </c>
      <c r="B369" s="817" t="s">
        <v>35605</v>
      </c>
      <c r="C369" s="788" t="s">
        <v>35604</v>
      </c>
      <c r="D369" s="766" t="s">
        <v>527</v>
      </c>
      <c r="E369" s="767"/>
      <c r="F369" s="768"/>
      <c r="G369" s="769">
        <v>1690</v>
      </c>
      <c r="H369" s="771"/>
    </row>
    <row r="370" spans="1:8" ht="28.5">
      <c r="A370" s="413">
        <v>364</v>
      </c>
      <c r="B370" s="810" t="s">
        <v>6268</v>
      </c>
      <c r="C370" s="301" t="s">
        <v>1524</v>
      </c>
      <c r="D370" s="760" t="s">
        <v>527</v>
      </c>
      <c r="E370" s="298"/>
      <c r="F370" s="557"/>
      <c r="G370" s="310">
        <v>1470</v>
      </c>
      <c r="H370" s="288"/>
    </row>
    <row r="371" spans="1:8" ht="28.5">
      <c r="A371" s="413">
        <v>365</v>
      </c>
      <c r="B371" s="810" t="s">
        <v>6269</v>
      </c>
      <c r="C371" s="301" t="s">
        <v>7194</v>
      </c>
      <c r="D371" s="760" t="s">
        <v>527</v>
      </c>
      <c r="E371" s="298"/>
      <c r="F371" s="557"/>
      <c r="G371" s="310">
        <v>1020</v>
      </c>
      <c r="H371" s="288"/>
    </row>
    <row r="372" spans="1:8" ht="28.5">
      <c r="A372" s="413">
        <v>366</v>
      </c>
      <c r="B372" s="810" t="s">
        <v>6270</v>
      </c>
      <c r="C372" s="301" t="s">
        <v>7193</v>
      </c>
      <c r="D372" s="760" t="s">
        <v>527</v>
      </c>
      <c r="E372" s="298"/>
      <c r="F372" s="557"/>
      <c r="G372" s="310">
        <v>1020</v>
      </c>
      <c r="H372" s="288"/>
    </row>
    <row r="373" spans="1:8" ht="28.5">
      <c r="A373" s="413">
        <v>367</v>
      </c>
      <c r="B373" s="810" t="s">
        <v>6271</v>
      </c>
      <c r="C373" s="301" t="s">
        <v>7195</v>
      </c>
      <c r="D373" s="760" t="s">
        <v>527</v>
      </c>
      <c r="E373" s="298"/>
      <c r="F373" s="557"/>
      <c r="G373" s="310">
        <v>1020</v>
      </c>
      <c r="H373" s="288"/>
    </row>
    <row r="374" spans="1:8" ht="28.5">
      <c r="A374" s="413">
        <v>368</v>
      </c>
      <c r="B374" s="810" t="s">
        <v>6272</v>
      </c>
      <c r="C374" s="301" t="s">
        <v>13607</v>
      </c>
      <c r="D374" s="760" t="s">
        <v>527</v>
      </c>
      <c r="E374" s="298"/>
      <c r="F374" s="557"/>
      <c r="G374" s="310">
        <v>1572</v>
      </c>
      <c r="H374" s="288"/>
    </row>
    <row r="375" spans="1:8" ht="28.5">
      <c r="A375" s="413">
        <v>369</v>
      </c>
      <c r="B375" s="810" t="s">
        <v>6273</v>
      </c>
      <c r="C375" s="301" t="s">
        <v>13606</v>
      </c>
      <c r="D375" s="760" t="s">
        <v>527</v>
      </c>
      <c r="E375" s="298"/>
      <c r="F375" s="557"/>
      <c r="G375" s="310">
        <v>1729</v>
      </c>
      <c r="H375" s="288"/>
    </row>
    <row r="376" spans="1:8" ht="28.5">
      <c r="A376" s="413">
        <v>370</v>
      </c>
      <c r="B376" s="810" t="s">
        <v>6274</v>
      </c>
      <c r="C376" s="301" t="s">
        <v>13605</v>
      </c>
      <c r="D376" s="760" t="s">
        <v>527</v>
      </c>
      <c r="E376" s="298"/>
      <c r="F376" s="557"/>
      <c r="G376" s="310">
        <v>1267</v>
      </c>
      <c r="H376" s="288"/>
    </row>
    <row r="377" spans="1:8" ht="28.5">
      <c r="A377" s="413">
        <v>371</v>
      </c>
      <c r="B377" s="810" t="s">
        <v>13608</v>
      </c>
      <c r="C377" s="301" t="s">
        <v>13604</v>
      </c>
      <c r="D377" s="760" t="s">
        <v>527</v>
      </c>
      <c r="E377" s="298"/>
      <c r="F377" s="557"/>
      <c r="G377" s="769">
        <v>1267</v>
      </c>
      <c r="H377" s="288"/>
    </row>
    <row r="378" spans="1:8" ht="28.5">
      <c r="A378" s="413">
        <v>372</v>
      </c>
      <c r="B378" s="810" t="s">
        <v>6275</v>
      </c>
      <c r="C378" s="301" t="s">
        <v>2433</v>
      </c>
      <c r="D378" s="760" t="s">
        <v>527</v>
      </c>
      <c r="E378" s="298"/>
      <c r="F378" s="557"/>
      <c r="G378" s="769">
        <v>1524</v>
      </c>
      <c r="H378" s="288"/>
    </row>
    <row r="379" spans="1:8" ht="28.5">
      <c r="A379" s="413">
        <v>373</v>
      </c>
      <c r="B379" s="810" t="s">
        <v>13440</v>
      </c>
      <c r="C379" s="301" t="s">
        <v>13435</v>
      </c>
      <c r="D379" s="760" t="s">
        <v>527</v>
      </c>
      <c r="E379" s="298"/>
      <c r="F379" s="557"/>
      <c r="G379" s="769">
        <v>1129</v>
      </c>
      <c r="H379" s="288"/>
    </row>
    <row r="380" spans="1:8" ht="28.5">
      <c r="A380" s="413">
        <v>374</v>
      </c>
      <c r="B380" s="810" t="s">
        <v>13441</v>
      </c>
      <c r="C380" s="301" t="s">
        <v>13436</v>
      </c>
      <c r="D380" s="760" t="s">
        <v>527</v>
      </c>
      <c r="E380" s="298"/>
      <c r="F380" s="557"/>
      <c r="G380" s="769">
        <v>1438</v>
      </c>
      <c r="H380" s="288"/>
    </row>
    <row r="381" spans="1:8" ht="28.5">
      <c r="A381" s="413">
        <v>375</v>
      </c>
      <c r="B381" s="810" t="s">
        <v>2660</v>
      </c>
      <c r="C381" s="301" t="s">
        <v>1607</v>
      </c>
      <c r="D381" s="760" t="s">
        <v>527</v>
      </c>
      <c r="E381" s="298"/>
      <c r="F381" s="557"/>
      <c r="G381" s="310">
        <v>1866</v>
      </c>
      <c r="H381" s="288"/>
    </row>
    <row r="382" spans="1:8" ht="28.5">
      <c r="A382" s="413">
        <v>376</v>
      </c>
      <c r="B382" s="810" t="s">
        <v>13442</v>
      </c>
      <c r="C382" s="301" t="s">
        <v>13437</v>
      </c>
      <c r="D382" s="760" t="s">
        <v>527</v>
      </c>
      <c r="E382" s="298"/>
      <c r="F382" s="557"/>
      <c r="G382" s="310">
        <v>1562</v>
      </c>
      <c r="H382" s="288"/>
    </row>
    <row r="383" spans="1:8" ht="28.5">
      <c r="A383" s="413">
        <v>377</v>
      </c>
      <c r="B383" s="810" t="s">
        <v>13443</v>
      </c>
      <c r="C383" s="301" t="s">
        <v>13439</v>
      </c>
      <c r="D383" s="760" t="s">
        <v>527</v>
      </c>
      <c r="E383" s="298"/>
      <c r="F383" s="557"/>
      <c r="G383" s="769">
        <v>1183</v>
      </c>
      <c r="H383" s="288"/>
    </row>
    <row r="384" spans="1:8" ht="28.5">
      <c r="A384" s="413">
        <v>378</v>
      </c>
      <c r="B384" s="810" t="s">
        <v>13444</v>
      </c>
      <c r="C384" s="301" t="s">
        <v>13438</v>
      </c>
      <c r="D384" s="760" t="s">
        <v>527</v>
      </c>
      <c r="E384" s="298"/>
      <c r="F384" s="557"/>
      <c r="G384" s="310">
        <v>2120</v>
      </c>
      <c r="H384" s="288"/>
    </row>
    <row r="385" spans="1:8" ht="28.5">
      <c r="A385" s="413">
        <v>379</v>
      </c>
      <c r="B385" s="810" t="s">
        <v>6276</v>
      </c>
      <c r="C385" s="301" t="s">
        <v>30327</v>
      </c>
      <c r="D385" s="760" t="s">
        <v>527</v>
      </c>
      <c r="E385" s="298"/>
      <c r="F385" s="557"/>
      <c r="G385" s="310">
        <v>1373</v>
      </c>
      <c r="H385" s="288"/>
    </row>
    <row r="386" spans="1:8" ht="28.5">
      <c r="A386" s="413">
        <v>380</v>
      </c>
      <c r="B386" s="810" t="s">
        <v>6277</v>
      </c>
      <c r="C386" s="301" t="s">
        <v>30328</v>
      </c>
      <c r="D386" s="760" t="s">
        <v>527</v>
      </c>
      <c r="E386" s="298"/>
      <c r="F386" s="557"/>
      <c r="G386" s="310">
        <v>2019</v>
      </c>
      <c r="H386" s="288"/>
    </row>
    <row r="387" spans="1:8" ht="28.5">
      <c r="A387" s="413">
        <v>381</v>
      </c>
      <c r="B387" s="810" t="s">
        <v>6278</v>
      </c>
      <c r="C387" s="301" t="s">
        <v>30329</v>
      </c>
      <c r="D387" s="760" t="s">
        <v>527</v>
      </c>
      <c r="E387" s="298"/>
      <c r="F387" s="557"/>
      <c r="G387" s="310">
        <v>1581</v>
      </c>
      <c r="H387" s="288"/>
    </row>
    <row r="388" spans="1:8" ht="28.5">
      <c r="A388" s="413">
        <v>382</v>
      </c>
      <c r="B388" s="810" t="s">
        <v>6279</v>
      </c>
      <c r="C388" s="301" t="s">
        <v>30330</v>
      </c>
      <c r="D388" s="760" t="s">
        <v>527</v>
      </c>
      <c r="E388" s="298"/>
      <c r="F388" s="557"/>
      <c r="G388" s="310">
        <v>1754</v>
      </c>
      <c r="H388" s="288"/>
    </row>
    <row r="389" spans="1:8" ht="28.5">
      <c r="A389" s="413">
        <v>383</v>
      </c>
      <c r="B389" s="810" t="s">
        <v>6280</v>
      </c>
      <c r="C389" s="299" t="s">
        <v>14739</v>
      </c>
      <c r="D389" s="760" t="s">
        <v>527</v>
      </c>
      <c r="E389" s="298"/>
      <c r="F389" s="557"/>
      <c r="G389" s="310">
        <v>1217</v>
      </c>
      <c r="H389" s="288"/>
    </row>
    <row r="390" spans="1:8" ht="28.5">
      <c r="A390" s="413">
        <v>384</v>
      </c>
      <c r="B390" s="810" t="s">
        <v>6281</v>
      </c>
      <c r="C390" s="299" t="s">
        <v>14740</v>
      </c>
      <c r="D390" s="760" t="s">
        <v>527</v>
      </c>
      <c r="E390" s="298"/>
      <c r="F390" s="557"/>
      <c r="G390" s="310">
        <v>1606</v>
      </c>
      <c r="H390" s="288"/>
    </row>
    <row r="391" spans="1:8" ht="28.5">
      <c r="A391" s="413">
        <v>385</v>
      </c>
      <c r="B391" s="810" t="s">
        <v>6282</v>
      </c>
      <c r="C391" s="299" t="s">
        <v>14741</v>
      </c>
      <c r="D391" s="760" t="s">
        <v>527</v>
      </c>
      <c r="E391" s="298"/>
      <c r="F391" s="557"/>
      <c r="G391" s="310">
        <v>2203</v>
      </c>
      <c r="H391" s="288"/>
    </row>
    <row r="392" spans="1:8" ht="28.5">
      <c r="A392" s="413">
        <v>386</v>
      </c>
      <c r="B392" s="810" t="s">
        <v>6283</v>
      </c>
      <c r="C392" s="299" t="s">
        <v>14742</v>
      </c>
      <c r="D392" s="760" t="s">
        <v>527</v>
      </c>
      <c r="E392" s="298"/>
      <c r="F392" s="557"/>
      <c r="G392" s="310">
        <v>3526</v>
      </c>
      <c r="H392" s="288"/>
    </row>
    <row r="393" spans="1:8" ht="28.5">
      <c r="A393" s="413">
        <v>387</v>
      </c>
      <c r="B393" s="810" t="s">
        <v>6284</v>
      </c>
      <c r="C393" s="301" t="s">
        <v>12827</v>
      </c>
      <c r="D393" s="760" t="s">
        <v>527</v>
      </c>
      <c r="E393" s="298"/>
      <c r="F393" s="557"/>
      <c r="G393" s="310">
        <v>1933</v>
      </c>
      <c r="H393" s="288"/>
    </row>
    <row r="394" spans="1:8" ht="28.5">
      <c r="A394" s="413">
        <v>388</v>
      </c>
      <c r="B394" s="810" t="s">
        <v>6285</v>
      </c>
      <c r="C394" s="301" t="s">
        <v>13533</v>
      </c>
      <c r="D394" s="760" t="s">
        <v>527</v>
      </c>
      <c r="E394" s="298"/>
      <c r="F394" s="557"/>
      <c r="G394" s="310">
        <v>2209</v>
      </c>
      <c r="H394" s="288"/>
    </row>
    <row r="395" spans="1:8" ht="28.5">
      <c r="A395" s="413">
        <v>389</v>
      </c>
      <c r="B395" s="810" t="s">
        <v>6286</v>
      </c>
      <c r="C395" s="301" t="s">
        <v>779</v>
      </c>
      <c r="D395" s="760" t="s">
        <v>527</v>
      </c>
      <c r="E395" s="298"/>
      <c r="F395" s="557"/>
      <c r="G395" s="310">
        <v>1294</v>
      </c>
      <c r="H395" s="288"/>
    </row>
    <row r="396" spans="1:8" ht="28.5">
      <c r="A396" s="413">
        <v>390</v>
      </c>
      <c r="B396" s="810" t="s">
        <v>6287</v>
      </c>
      <c r="C396" s="301" t="s">
        <v>14743</v>
      </c>
      <c r="D396" s="760" t="s">
        <v>527</v>
      </c>
      <c r="E396" s="298"/>
      <c r="F396" s="557"/>
      <c r="G396" s="310">
        <v>1767</v>
      </c>
      <c r="H396" s="288"/>
    </row>
    <row r="397" spans="1:8" ht="28.5">
      <c r="A397" s="413">
        <v>391</v>
      </c>
      <c r="B397" s="810" t="s">
        <v>8498</v>
      </c>
      <c r="C397" s="301" t="s">
        <v>35507</v>
      </c>
      <c r="D397" s="760" t="s">
        <v>527</v>
      </c>
      <c r="E397" s="298"/>
      <c r="F397" s="557"/>
      <c r="G397" s="310">
        <v>1217</v>
      </c>
      <c r="H397" s="288"/>
    </row>
    <row r="398" spans="1:8" ht="28.5">
      <c r="A398" s="413">
        <v>392</v>
      </c>
      <c r="B398" s="810" t="s">
        <v>8499</v>
      </c>
      <c r="C398" s="301" t="s">
        <v>35508</v>
      </c>
      <c r="D398" s="760" t="s">
        <v>527</v>
      </c>
      <c r="E398" s="298"/>
      <c r="F398" s="557"/>
      <c r="G398" s="310">
        <v>1431</v>
      </c>
      <c r="H398" s="288"/>
    </row>
    <row r="399" spans="1:8" ht="28.5">
      <c r="A399" s="413">
        <v>393</v>
      </c>
      <c r="B399" s="810" t="s">
        <v>7882</v>
      </c>
      <c r="C399" s="301" t="s">
        <v>35509</v>
      </c>
      <c r="D399" s="760" t="s">
        <v>527</v>
      </c>
      <c r="E399" s="298"/>
      <c r="F399" s="557"/>
      <c r="G399" s="310">
        <v>1217</v>
      </c>
      <c r="H399" s="288"/>
    </row>
    <row r="400" spans="1:8" ht="28.5">
      <c r="A400" s="413">
        <v>394</v>
      </c>
      <c r="B400" s="810" t="s">
        <v>6288</v>
      </c>
      <c r="C400" s="301" t="s">
        <v>35510</v>
      </c>
      <c r="D400" s="760" t="s">
        <v>527</v>
      </c>
      <c r="E400" s="298"/>
      <c r="F400" s="557"/>
      <c r="G400" s="310">
        <v>1676</v>
      </c>
      <c r="H400" s="288"/>
    </row>
    <row r="401" spans="1:8" ht="28.5">
      <c r="A401" s="413">
        <v>395</v>
      </c>
      <c r="B401" s="810" t="s">
        <v>6289</v>
      </c>
      <c r="C401" s="301" t="s">
        <v>486</v>
      </c>
      <c r="D401" s="760" t="s">
        <v>527</v>
      </c>
      <c r="E401" s="298"/>
      <c r="F401" s="557"/>
      <c r="G401" s="310">
        <v>1420</v>
      </c>
      <c r="H401" s="288"/>
    </row>
    <row r="402" spans="1:8" ht="28.5">
      <c r="A402" s="413">
        <v>396</v>
      </c>
      <c r="B402" s="810" t="s">
        <v>6290</v>
      </c>
      <c r="C402" s="301" t="s">
        <v>562</v>
      </c>
      <c r="D402" s="760" t="s">
        <v>527</v>
      </c>
      <c r="E402" s="298"/>
      <c r="F402" s="557"/>
      <c r="G402" s="310">
        <v>986</v>
      </c>
      <c r="H402" s="288"/>
    </row>
    <row r="403" spans="1:8" ht="28.5">
      <c r="A403" s="413">
        <v>397</v>
      </c>
      <c r="B403" s="810" t="s">
        <v>6291</v>
      </c>
      <c r="C403" s="301" t="s">
        <v>564</v>
      </c>
      <c r="D403" s="760" t="s">
        <v>527</v>
      </c>
      <c r="E403" s="298"/>
      <c r="F403" s="557"/>
      <c r="G403" s="310">
        <v>1040</v>
      </c>
      <c r="H403" s="288"/>
    </row>
    <row r="404" spans="1:8" ht="28.5">
      <c r="A404" s="413">
        <v>398</v>
      </c>
      <c r="B404" s="810" t="s">
        <v>6292</v>
      </c>
      <c r="C404" s="301" t="s">
        <v>563</v>
      </c>
      <c r="D404" s="760" t="s">
        <v>527</v>
      </c>
      <c r="E404" s="298"/>
      <c r="F404" s="557"/>
      <c r="G404" s="310">
        <v>986</v>
      </c>
      <c r="H404" s="288"/>
    </row>
    <row r="405" spans="1:8" ht="28.5">
      <c r="A405" s="413">
        <v>399</v>
      </c>
      <c r="B405" s="810" t="s">
        <v>6293</v>
      </c>
      <c r="C405" s="301" t="s">
        <v>565</v>
      </c>
      <c r="D405" s="760" t="s">
        <v>527</v>
      </c>
      <c r="E405" s="298"/>
      <c r="F405" s="557"/>
      <c r="G405" s="310">
        <v>1040</v>
      </c>
      <c r="H405" s="288"/>
    </row>
    <row r="406" spans="1:8" ht="28.5">
      <c r="A406" s="413">
        <v>400</v>
      </c>
      <c r="B406" s="810" t="s">
        <v>6294</v>
      </c>
      <c r="C406" s="301" t="s">
        <v>566</v>
      </c>
      <c r="D406" s="760" t="s">
        <v>527</v>
      </c>
      <c r="E406" s="298"/>
      <c r="F406" s="557"/>
      <c r="G406" s="310">
        <v>1497</v>
      </c>
      <c r="H406" s="288"/>
    </row>
    <row r="407" spans="1:8" ht="28.5">
      <c r="A407" s="413">
        <v>401</v>
      </c>
      <c r="B407" s="810" t="s">
        <v>6295</v>
      </c>
      <c r="C407" s="301" t="s">
        <v>867</v>
      </c>
      <c r="D407" s="760" t="s">
        <v>527</v>
      </c>
      <c r="E407" s="298"/>
      <c r="F407" s="557"/>
      <c r="G407" s="310">
        <v>1068</v>
      </c>
      <c r="H407" s="288"/>
    </row>
    <row r="408" spans="1:8" ht="28.5">
      <c r="A408" s="413">
        <v>402</v>
      </c>
      <c r="B408" s="810" t="s">
        <v>6296</v>
      </c>
      <c r="C408" s="301" t="s">
        <v>868</v>
      </c>
      <c r="D408" s="760" t="s">
        <v>527</v>
      </c>
      <c r="E408" s="298"/>
      <c r="F408" s="557"/>
      <c r="G408" s="310">
        <v>1068</v>
      </c>
      <c r="H408" s="288"/>
    </row>
    <row r="409" spans="1:8" ht="28.5">
      <c r="A409" s="413">
        <v>403</v>
      </c>
      <c r="B409" s="810" t="s">
        <v>6297</v>
      </c>
      <c r="C409" s="301" t="s">
        <v>869</v>
      </c>
      <c r="D409" s="760" t="s">
        <v>527</v>
      </c>
      <c r="E409" s="298"/>
      <c r="F409" s="557"/>
      <c r="G409" s="310">
        <v>1183</v>
      </c>
      <c r="H409" s="288"/>
    </row>
    <row r="410" spans="1:8" ht="28.5">
      <c r="A410" s="413">
        <v>404</v>
      </c>
      <c r="B410" s="810" t="s">
        <v>6298</v>
      </c>
      <c r="C410" s="301" t="s">
        <v>487</v>
      </c>
      <c r="D410" s="760" t="s">
        <v>527</v>
      </c>
      <c r="E410" s="298"/>
      <c r="F410" s="557"/>
      <c r="G410" s="310">
        <v>1007</v>
      </c>
      <c r="H410" s="288"/>
    </row>
    <row r="411" spans="1:8" ht="28.5">
      <c r="A411" s="413">
        <v>405</v>
      </c>
      <c r="B411" s="810" t="s">
        <v>6299</v>
      </c>
      <c r="C411" s="301" t="s">
        <v>488</v>
      </c>
      <c r="D411" s="760" t="s">
        <v>527</v>
      </c>
      <c r="E411" s="298"/>
      <c r="F411" s="557"/>
      <c r="G411" s="310">
        <v>1388</v>
      </c>
      <c r="H411" s="288"/>
    </row>
    <row r="412" spans="1:8" ht="28.5">
      <c r="A412" s="413">
        <v>406</v>
      </c>
      <c r="B412" s="810" t="s">
        <v>6300</v>
      </c>
      <c r="C412" s="301" t="s">
        <v>13641</v>
      </c>
      <c r="D412" s="760" t="s">
        <v>527</v>
      </c>
      <c r="E412" s="298"/>
      <c r="F412" s="557"/>
      <c r="G412" s="310">
        <v>1255</v>
      </c>
      <c r="H412" s="288"/>
    </row>
    <row r="413" spans="1:8" ht="28.5">
      <c r="A413" s="413">
        <v>407</v>
      </c>
      <c r="B413" s="810" t="s">
        <v>6301</v>
      </c>
      <c r="C413" s="301" t="s">
        <v>5641</v>
      </c>
      <c r="D413" s="760" t="s">
        <v>527</v>
      </c>
      <c r="E413" s="298"/>
      <c r="F413" s="557"/>
      <c r="G413" s="310">
        <v>1706</v>
      </c>
      <c r="H413" s="288"/>
    </row>
    <row r="414" spans="1:8" ht="28.5">
      <c r="A414" s="413">
        <v>408</v>
      </c>
      <c r="B414" s="810" t="s">
        <v>6302</v>
      </c>
      <c r="C414" s="301" t="s">
        <v>1538</v>
      </c>
      <c r="D414" s="760" t="s">
        <v>527</v>
      </c>
      <c r="E414" s="298"/>
      <c r="F414" s="557"/>
      <c r="G414" s="310">
        <v>1689</v>
      </c>
      <c r="H414" s="288"/>
    </row>
    <row r="415" spans="1:8" ht="28.5">
      <c r="A415" s="413">
        <v>409</v>
      </c>
      <c r="B415" s="810" t="s">
        <v>6303</v>
      </c>
      <c r="C415" s="301" t="s">
        <v>1597</v>
      </c>
      <c r="D415" s="760" t="s">
        <v>527</v>
      </c>
      <c r="E415" s="298"/>
      <c r="F415" s="557"/>
      <c r="G415" s="310">
        <v>1332</v>
      </c>
      <c r="H415" s="288"/>
    </row>
    <row r="416" spans="1:8" ht="28.5">
      <c r="A416" s="413">
        <v>410</v>
      </c>
      <c r="B416" s="810" t="s">
        <v>12779</v>
      </c>
      <c r="C416" s="301" t="s">
        <v>12783</v>
      </c>
      <c r="D416" s="760" t="s">
        <v>527</v>
      </c>
      <c r="E416" s="298"/>
      <c r="F416" s="557"/>
      <c r="G416" s="310">
        <v>1588</v>
      </c>
      <c r="H416" s="288"/>
    </row>
    <row r="417" spans="1:8" ht="28.5">
      <c r="A417" s="413">
        <v>411</v>
      </c>
      <c r="B417" s="810" t="s">
        <v>12784</v>
      </c>
      <c r="C417" s="301" t="s">
        <v>12781</v>
      </c>
      <c r="D417" s="760" t="s">
        <v>527</v>
      </c>
      <c r="E417" s="298"/>
      <c r="F417" s="557"/>
      <c r="G417" s="310">
        <v>1175</v>
      </c>
      <c r="H417" s="288"/>
    </row>
    <row r="418" spans="1:8" ht="28.5">
      <c r="A418" s="413">
        <v>412</v>
      </c>
      <c r="B418" s="810" t="s">
        <v>12785</v>
      </c>
      <c r="C418" s="301" t="s">
        <v>30025</v>
      </c>
      <c r="D418" s="760" t="s">
        <v>527</v>
      </c>
      <c r="E418" s="298"/>
      <c r="F418" s="557"/>
      <c r="G418" s="310">
        <v>1629</v>
      </c>
      <c r="H418" s="288"/>
    </row>
    <row r="419" spans="1:8" ht="28.5">
      <c r="A419" s="413">
        <v>413</v>
      </c>
      <c r="B419" s="810" t="s">
        <v>12780</v>
      </c>
      <c r="C419" s="301" t="s">
        <v>12782</v>
      </c>
      <c r="D419" s="760" t="s">
        <v>527</v>
      </c>
      <c r="E419" s="298"/>
      <c r="F419" s="557"/>
      <c r="G419" s="310">
        <v>1226</v>
      </c>
      <c r="H419" s="288"/>
    </row>
    <row r="420" spans="1:8" ht="28.5">
      <c r="A420" s="413">
        <v>414</v>
      </c>
      <c r="B420" s="810" t="s">
        <v>12786</v>
      </c>
      <c r="C420" s="301" t="s">
        <v>13076</v>
      </c>
      <c r="D420" s="760" t="s">
        <v>527</v>
      </c>
      <c r="E420" s="298"/>
      <c r="F420" s="557"/>
      <c r="G420" s="310">
        <v>1324</v>
      </c>
      <c r="H420" s="288"/>
    </row>
    <row r="421" spans="1:8" ht="28.5">
      <c r="A421" s="413">
        <v>415</v>
      </c>
      <c r="B421" s="810" t="s">
        <v>6304</v>
      </c>
      <c r="C421" s="299" t="s">
        <v>5642</v>
      </c>
      <c r="D421" s="760" t="s">
        <v>527</v>
      </c>
      <c r="E421" s="298"/>
      <c r="F421" s="557"/>
      <c r="G421" s="310">
        <v>1853</v>
      </c>
      <c r="H421" s="288"/>
    </row>
    <row r="422" spans="1:8" ht="28.5">
      <c r="A422" s="413">
        <v>416</v>
      </c>
      <c r="B422" s="810" t="s">
        <v>6305</v>
      </c>
      <c r="C422" s="301" t="s">
        <v>290</v>
      </c>
      <c r="D422" s="760" t="s">
        <v>527</v>
      </c>
      <c r="E422" s="298"/>
      <c r="F422" s="557"/>
      <c r="G422" s="310">
        <v>3699</v>
      </c>
      <c r="H422" s="288"/>
    </row>
    <row r="423" spans="1:8" ht="28.5">
      <c r="A423" s="413">
        <v>417</v>
      </c>
      <c r="B423" s="798" t="s">
        <v>6306</v>
      </c>
      <c r="C423" s="301" t="s">
        <v>5402</v>
      </c>
      <c r="D423" s="760" t="s">
        <v>527</v>
      </c>
      <c r="E423" s="298"/>
      <c r="F423" s="557"/>
      <c r="G423" s="310">
        <v>2463</v>
      </c>
      <c r="H423" s="288"/>
    </row>
    <row r="424" spans="1:8" ht="28.5">
      <c r="A424" s="413">
        <v>418</v>
      </c>
      <c r="B424" s="810" t="s">
        <v>6307</v>
      </c>
      <c r="C424" s="301" t="s">
        <v>417</v>
      </c>
      <c r="D424" s="760" t="s">
        <v>527</v>
      </c>
      <c r="E424" s="298"/>
      <c r="F424" s="557"/>
      <c r="G424" s="310">
        <v>2425</v>
      </c>
      <c r="H424" s="288"/>
    </row>
    <row r="425" spans="1:8" ht="29.25" thickBot="1">
      <c r="A425" s="413">
        <v>419</v>
      </c>
      <c r="B425" s="809"/>
      <c r="C425" s="677" t="s">
        <v>794</v>
      </c>
      <c r="D425" s="295"/>
      <c r="E425" s="295"/>
      <c r="F425" s="295"/>
      <c r="G425" s="296"/>
      <c r="H425" s="288"/>
    </row>
    <row r="426" spans="1:8" ht="29.25" thickTop="1">
      <c r="A426" s="413">
        <v>420</v>
      </c>
      <c r="B426" s="810" t="s">
        <v>3759</v>
      </c>
      <c r="C426" s="301" t="s">
        <v>12661</v>
      </c>
      <c r="D426" s="760" t="s">
        <v>527</v>
      </c>
      <c r="E426" s="298"/>
      <c r="F426" s="557"/>
      <c r="G426" s="310">
        <v>770</v>
      </c>
      <c r="H426" s="288"/>
    </row>
    <row r="427" spans="1:8" ht="28.5">
      <c r="A427" s="413">
        <v>421</v>
      </c>
      <c r="B427" s="810" t="s">
        <v>6351</v>
      </c>
      <c r="C427" s="301" t="s">
        <v>5643</v>
      </c>
      <c r="D427" s="760" t="s">
        <v>527</v>
      </c>
      <c r="E427" s="298"/>
      <c r="F427" s="557"/>
      <c r="G427" s="310">
        <v>372</v>
      </c>
      <c r="H427" s="288"/>
    </row>
    <row r="428" spans="1:8" ht="28.5">
      <c r="A428" s="413">
        <v>422</v>
      </c>
      <c r="B428" s="812" t="s">
        <v>6352</v>
      </c>
      <c r="C428" s="299" t="s">
        <v>5644</v>
      </c>
      <c r="D428" s="760" t="s">
        <v>527</v>
      </c>
      <c r="E428" s="298"/>
      <c r="F428" s="557"/>
      <c r="G428" s="310">
        <v>372</v>
      </c>
      <c r="H428" s="288"/>
    </row>
    <row r="429" spans="1:8" ht="28.5">
      <c r="A429" s="413">
        <v>423</v>
      </c>
      <c r="B429" s="813" t="s">
        <v>6353</v>
      </c>
      <c r="C429" s="299" t="s">
        <v>2382</v>
      </c>
      <c r="D429" s="760" t="s">
        <v>527</v>
      </c>
      <c r="E429" s="298"/>
      <c r="F429" s="557"/>
      <c r="G429" s="310">
        <v>387</v>
      </c>
      <c r="H429" s="288"/>
    </row>
    <row r="430" spans="1:8" ht="28.5">
      <c r="A430" s="413">
        <v>424</v>
      </c>
      <c r="B430" s="813" t="s">
        <v>6354</v>
      </c>
      <c r="C430" s="299" t="s">
        <v>5645</v>
      </c>
      <c r="D430" s="760" t="s">
        <v>527</v>
      </c>
      <c r="E430" s="298"/>
      <c r="F430" s="557"/>
      <c r="G430" s="310">
        <v>387</v>
      </c>
      <c r="H430" s="288"/>
    </row>
    <row r="431" spans="1:8" ht="28.5">
      <c r="A431" s="413">
        <v>425</v>
      </c>
      <c r="B431" s="813" t="s">
        <v>6355</v>
      </c>
      <c r="C431" s="299" t="s">
        <v>795</v>
      </c>
      <c r="D431" s="760" t="s">
        <v>527</v>
      </c>
      <c r="E431" s="298"/>
      <c r="F431" s="557"/>
      <c r="G431" s="310">
        <v>481</v>
      </c>
      <c r="H431" s="288"/>
    </row>
    <row r="432" spans="1:8" ht="28.5">
      <c r="A432" s="413">
        <v>426</v>
      </c>
      <c r="B432" s="813" t="s">
        <v>6356</v>
      </c>
      <c r="C432" s="299" t="s">
        <v>890</v>
      </c>
      <c r="D432" s="760" t="s">
        <v>527</v>
      </c>
      <c r="E432" s="298"/>
      <c r="F432" s="557"/>
      <c r="G432" s="310">
        <v>372</v>
      </c>
      <c r="H432" s="288"/>
    </row>
    <row r="433" spans="1:8" ht="28.5">
      <c r="A433" s="413">
        <v>427</v>
      </c>
      <c r="B433" s="813" t="s">
        <v>6357</v>
      </c>
      <c r="C433" s="299" t="s">
        <v>891</v>
      </c>
      <c r="D433" s="760" t="s">
        <v>527</v>
      </c>
      <c r="E433" s="298"/>
      <c r="F433" s="557"/>
      <c r="G433" s="310">
        <v>372</v>
      </c>
      <c r="H433" s="288"/>
    </row>
    <row r="434" spans="1:8" ht="28.5">
      <c r="A434" s="413">
        <v>428</v>
      </c>
      <c r="B434" s="817" t="s">
        <v>37939</v>
      </c>
      <c r="C434" s="788" t="s">
        <v>37937</v>
      </c>
      <c r="D434" s="766" t="s">
        <v>527</v>
      </c>
      <c r="E434" s="767"/>
      <c r="F434" s="768"/>
      <c r="G434" s="769">
        <v>610</v>
      </c>
      <c r="H434" s="771" t="s">
        <v>215</v>
      </c>
    </row>
    <row r="435" spans="1:8" ht="28.5">
      <c r="A435" s="413">
        <v>429</v>
      </c>
      <c r="B435" s="817" t="s">
        <v>37940</v>
      </c>
      <c r="C435" s="788" t="s">
        <v>37938</v>
      </c>
      <c r="D435" s="766" t="s">
        <v>527</v>
      </c>
      <c r="E435" s="767"/>
      <c r="F435" s="768"/>
      <c r="G435" s="769">
        <v>610</v>
      </c>
      <c r="H435" s="771" t="s">
        <v>215</v>
      </c>
    </row>
    <row r="436" spans="1:8" ht="28.5">
      <c r="A436" s="413">
        <v>430</v>
      </c>
      <c r="B436" s="810" t="s">
        <v>6358</v>
      </c>
      <c r="C436" s="301" t="s">
        <v>35409</v>
      </c>
      <c r="D436" s="760" t="s">
        <v>527</v>
      </c>
      <c r="E436" s="298"/>
      <c r="F436" s="557"/>
      <c r="G436" s="310">
        <v>1150</v>
      </c>
      <c r="H436" s="288"/>
    </row>
    <row r="437" spans="1:8" ht="28.5">
      <c r="A437" s="413">
        <v>431</v>
      </c>
      <c r="B437" s="810" t="s">
        <v>6359</v>
      </c>
      <c r="C437" s="301" t="s">
        <v>35410</v>
      </c>
      <c r="D437" s="760" t="s">
        <v>527</v>
      </c>
      <c r="E437" s="298"/>
      <c r="F437" s="557"/>
      <c r="G437" s="310">
        <v>1200</v>
      </c>
      <c r="H437" s="288"/>
    </row>
    <row r="438" spans="1:8" ht="28.5">
      <c r="A438" s="413">
        <v>432</v>
      </c>
      <c r="B438" s="810" t="s">
        <v>6360</v>
      </c>
      <c r="C438" s="301" t="s">
        <v>35411</v>
      </c>
      <c r="D438" s="760" t="s">
        <v>527</v>
      </c>
      <c r="E438" s="298"/>
      <c r="F438" s="557"/>
      <c r="G438" s="310">
        <v>1231</v>
      </c>
      <c r="H438" s="288"/>
    </row>
    <row r="439" spans="1:8" ht="28.5">
      <c r="A439" s="413">
        <v>433</v>
      </c>
      <c r="B439" s="810" t="s">
        <v>6361</v>
      </c>
      <c r="C439" s="301" t="s">
        <v>35412</v>
      </c>
      <c r="D439" s="760" t="s">
        <v>527</v>
      </c>
      <c r="E439" s="298"/>
      <c r="F439" s="557"/>
      <c r="G439" s="310">
        <v>1328</v>
      </c>
      <c r="H439" s="288"/>
    </row>
    <row r="440" spans="1:8" ht="28.5">
      <c r="A440" s="413">
        <v>434</v>
      </c>
      <c r="B440" s="810" t="s">
        <v>6362</v>
      </c>
      <c r="C440" s="301" t="s">
        <v>796</v>
      </c>
      <c r="D440" s="760" t="s">
        <v>527</v>
      </c>
      <c r="E440" s="298"/>
      <c r="F440" s="557"/>
      <c r="G440" s="310">
        <v>1525</v>
      </c>
      <c r="H440" s="288"/>
    </row>
    <row r="441" spans="1:8" ht="28.5">
      <c r="A441" s="413">
        <v>435</v>
      </c>
      <c r="B441" s="810" t="s">
        <v>6363</v>
      </c>
      <c r="C441" s="301" t="s">
        <v>797</v>
      </c>
      <c r="D441" s="760" t="s">
        <v>527</v>
      </c>
      <c r="E441" s="298"/>
      <c r="F441" s="557"/>
      <c r="G441" s="310">
        <v>567</v>
      </c>
      <c r="H441" s="288"/>
    </row>
    <row r="442" spans="1:8" ht="28.5">
      <c r="A442" s="413">
        <v>436</v>
      </c>
      <c r="B442" s="810" t="s">
        <v>6364</v>
      </c>
      <c r="C442" s="301" t="s">
        <v>798</v>
      </c>
      <c r="D442" s="760" t="s">
        <v>527</v>
      </c>
      <c r="E442" s="298"/>
      <c r="F442" s="557"/>
      <c r="G442" s="310">
        <v>669</v>
      </c>
      <c r="H442" s="288"/>
    </row>
    <row r="443" spans="1:8" ht="28.5">
      <c r="A443" s="413">
        <v>437</v>
      </c>
      <c r="B443" s="810" t="s">
        <v>6365</v>
      </c>
      <c r="C443" s="301" t="s">
        <v>799</v>
      </c>
      <c r="D443" s="760" t="s">
        <v>527</v>
      </c>
      <c r="E443" s="298"/>
      <c r="F443" s="557"/>
      <c r="G443" s="310">
        <v>595</v>
      </c>
      <c r="H443" s="288"/>
    </row>
    <row r="444" spans="1:8" ht="28.5">
      <c r="A444" s="413">
        <v>438</v>
      </c>
      <c r="B444" s="810" t="s">
        <v>6366</v>
      </c>
      <c r="C444" s="301" t="s">
        <v>800</v>
      </c>
      <c r="D444" s="760" t="s">
        <v>527</v>
      </c>
      <c r="E444" s="298"/>
      <c r="F444" s="557"/>
      <c r="G444" s="310">
        <v>713</v>
      </c>
      <c r="H444" s="288"/>
    </row>
    <row r="445" spans="1:8" ht="28.5">
      <c r="A445" s="413">
        <v>439</v>
      </c>
      <c r="B445" s="810" t="s">
        <v>6367</v>
      </c>
      <c r="C445" s="301" t="s">
        <v>801</v>
      </c>
      <c r="D445" s="760" t="s">
        <v>527</v>
      </c>
      <c r="E445" s="298"/>
      <c r="F445" s="557"/>
      <c r="G445" s="310">
        <v>917</v>
      </c>
      <c r="H445" s="288"/>
    </row>
    <row r="446" spans="1:8" ht="28.5">
      <c r="A446" s="413">
        <v>440</v>
      </c>
      <c r="B446" s="810" t="s">
        <v>6368</v>
      </c>
      <c r="C446" s="301" t="s">
        <v>802</v>
      </c>
      <c r="D446" s="760" t="s">
        <v>527</v>
      </c>
      <c r="E446" s="298"/>
      <c r="F446" s="557"/>
      <c r="G446" s="310">
        <v>999</v>
      </c>
      <c r="H446" s="288"/>
    </row>
    <row r="447" spans="1:8" ht="28.5">
      <c r="A447" s="413">
        <v>441</v>
      </c>
      <c r="B447" s="810" t="s">
        <v>6369</v>
      </c>
      <c r="C447" s="301" t="s">
        <v>1664</v>
      </c>
      <c r="D447" s="760" t="s">
        <v>527</v>
      </c>
      <c r="E447" s="298"/>
      <c r="F447" s="557"/>
      <c r="G447" s="310">
        <v>1019</v>
      </c>
      <c r="H447" s="288"/>
    </row>
    <row r="448" spans="1:8" ht="28.5">
      <c r="A448" s="413">
        <v>442</v>
      </c>
      <c r="B448" s="810" t="s">
        <v>6370</v>
      </c>
      <c r="C448" s="301" t="s">
        <v>1665</v>
      </c>
      <c r="D448" s="760" t="s">
        <v>527</v>
      </c>
      <c r="E448" s="298"/>
      <c r="F448" s="557"/>
      <c r="G448" s="310">
        <v>1152</v>
      </c>
      <c r="H448" s="288"/>
    </row>
    <row r="449" spans="1:8" ht="28.5">
      <c r="A449" s="413">
        <v>443</v>
      </c>
      <c r="B449" s="810" t="s">
        <v>12771</v>
      </c>
      <c r="C449" s="301" t="s">
        <v>12770</v>
      </c>
      <c r="D449" s="760" t="s">
        <v>527</v>
      </c>
      <c r="E449" s="298"/>
      <c r="F449" s="557"/>
      <c r="G449" s="310">
        <v>547</v>
      </c>
      <c r="H449" s="288"/>
    </row>
    <row r="450" spans="1:8" ht="28.5">
      <c r="A450" s="413">
        <v>444</v>
      </c>
      <c r="B450" s="810" t="s">
        <v>12772</v>
      </c>
      <c r="C450" s="301" t="s">
        <v>13096</v>
      </c>
      <c r="D450" s="760" t="s">
        <v>527</v>
      </c>
      <c r="E450" s="298"/>
      <c r="F450" s="557"/>
      <c r="G450" s="310">
        <v>666</v>
      </c>
      <c r="H450" s="288"/>
    </row>
    <row r="451" spans="1:8" ht="28.5">
      <c r="A451" s="413">
        <v>445</v>
      </c>
      <c r="B451" s="810" t="s">
        <v>12773</v>
      </c>
      <c r="C451" s="301" t="s">
        <v>13097</v>
      </c>
      <c r="D451" s="760" t="s">
        <v>527</v>
      </c>
      <c r="E451" s="298"/>
      <c r="F451" s="557"/>
      <c r="G451" s="310">
        <v>577</v>
      </c>
      <c r="H451" s="288"/>
    </row>
    <row r="452" spans="1:8" ht="28.5">
      <c r="A452" s="413">
        <v>446</v>
      </c>
      <c r="B452" s="810" t="s">
        <v>12774</v>
      </c>
      <c r="C452" s="301" t="s">
        <v>13098</v>
      </c>
      <c r="D452" s="760" t="s">
        <v>527</v>
      </c>
      <c r="E452" s="298"/>
      <c r="F452" s="557"/>
      <c r="G452" s="310">
        <v>747</v>
      </c>
      <c r="H452" s="288"/>
    </row>
    <row r="453" spans="1:8" ht="28.5">
      <c r="A453" s="413">
        <v>447</v>
      </c>
      <c r="B453" s="810" t="s">
        <v>12775</v>
      </c>
      <c r="C453" s="301" t="s">
        <v>13099</v>
      </c>
      <c r="D453" s="760" t="s">
        <v>527</v>
      </c>
      <c r="E453" s="298"/>
      <c r="F453" s="557"/>
      <c r="G453" s="310">
        <v>828</v>
      </c>
      <c r="H453" s="288"/>
    </row>
    <row r="454" spans="1:8" ht="28.5">
      <c r="A454" s="413">
        <v>448</v>
      </c>
      <c r="B454" s="810" t="s">
        <v>12776</v>
      </c>
      <c r="C454" s="301" t="s">
        <v>13100</v>
      </c>
      <c r="D454" s="760" t="s">
        <v>527</v>
      </c>
      <c r="E454" s="298"/>
      <c r="F454" s="557"/>
      <c r="G454" s="310">
        <v>903</v>
      </c>
      <c r="H454" s="288"/>
    </row>
    <row r="455" spans="1:8" ht="28.5">
      <c r="A455" s="413">
        <v>449</v>
      </c>
      <c r="B455" s="810" t="s">
        <v>12777</v>
      </c>
      <c r="C455" s="301" t="s">
        <v>13101</v>
      </c>
      <c r="D455" s="760" t="s">
        <v>527</v>
      </c>
      <c r="E455" s="298"/>
      <c r="F455" s="557"/>
      <c r="G455" s="310">
        <v>958</v>
      </c>
      <c r="H455" s="288"/>
    </row>
    <row r="456" spans="1:8" ht="28.5">
      <c r="A456" s="413">
        <v>450</v>
      </c>
      <c r="B456" s="810" t="s">
        <v>12778</v>
      </c>
      <c r="C456" s="301" t="s">
        <v>13102</v>
      </c>
      <c r="D456" s="760" t="s">
        <v>527</v>
      </c>
      <c r="E456" s="298"/>
      <c r="F456" s="557"/>
      <c r="G456" s="310">
        <v>1321</v>
      </c>
      <c r="H456" s="288"/>
    </row>
    <row r="457" spans="1:8" ht="28.5">
      <c r="A457" s="413">
        <v>451</v>
      </c>
      <c r="B457" s="810" t="s">
        <v>8202</v>
      </c>
      <c r="C457" s="301" t="s">
        <v>8201</v>
      </c>
      <c r="D457" s="760" t="s">
        <v>527</v>
      </c>
      <c r="E457" s="298"/>
      <c r="F457" s="557"/>
      <c r="G457" s="310">
        <v>398</v>
      </c>
      <c r="H457" s="288"/>
    </row>
    <row r="458" spans="1:8" ht="28.5">
      <c r="A458" s="413">
        <v>452</v>
      </c>
      <c r="B458" s="810" t="s">
        <v>8203</v>
      </c>
      <c r="C458" s="301" t="s">
        <v>8200</v>
      </c>
      <c r="D458" s="760" t="s">
        <v>527</v>
      </c>
      <c r="E458" s="298"/>
      <c r="F458" s="557"/>
      <c r="G458" s="310">
        <v>465</v>
      </c>
      <c r="H458" s="288"/>
    </row>
    <row r="459" spans="1:8" ht="28.5">
      <c r="A459" s="413">
        <v>453</v>
      </c>
      <c r="B459" s="810" t="s">
        <v>6371</v>
      </c>
      <c r="C459" s="301" t="s">
        <v>6112</v>
      </c>
      <c r="D459" s="760" t="s">
        <v>527</v>
      </c>
      <c r="E459" s="298"/>
      <c r="F459" s="557"/>
      <c r="G459" s="310">
        <v>459</v>
      </c>
      <c r="H459" s="288"/>
    </row>
    <row r="460" spans="1:8" ht="28.5">
      <c r="A460" s="413">
        <v>454</v>
      </c>
      <c r="B460" s="810" t="s">
        <v>6372</v>
      </c>
      <c r="C460" s="301" t="s">
        <v>6113</v>
      </c>
      <c r="D460" s="760" t="s">
        <v>527</v>
      </c>
      <c r="E460" s="298"/>
      <c r="F460" s="557"/>
      <c r="G460" s="310">
        <v>390</v>
      </c>
      <c r="H460" s="288"/>
    </row>
    <row r="461" spans="1:8" ht="28.5">
      <c r="A461" s="413">
        <v>455</v>
      </c>
      <c r="B461" s="810" t="s">
        <v>6373</v>
      </c>
      <c r="C461" s="301" t="s">
        <v>6114</v>
      </c>
      <c r="D461" s="760" t="s">
        <v>527</v>
      </c>
      <c r="E461" s="298"/>
      <c r="F461" s="557"/>
      <c r="G461" s="310">
        <v>335</v>
      </c>
      <c r="H461" s="288"/>
    </row>
    <row r="462" spans="1:8" ht="28.5">
      <c r="A462" s="413">
        <v>456</v>
      </c>
      <c r="B462" s="810" t="s">
        <v>29915</v>
      </c>
      <c r="C462" s="301" t="s">
        <v>30026</v>
      </c>
      <c r="D462" s="760" t="s">
        <v>527</v>
      </c>
      <c r="E462" s="298"/>
      <c r="F462" s="557"/>
      <c r="G462" s="310">
        <v>412</v>
      </c>
      <c r="H462" s="288"/>
    </row>
    <row r="463" spans="1:8" ht="28.5">
      <c r="A463" s="413">
        <v>457</v>
      </c>
      <c r="B463" s="810" t="s">
        <v>29916</v>
      </c>
      <c r="C463" s="301" t="s">
        <v>30027</v>
      </c>
      <c r="D463" s="760" t="s">
        <v>527</v>
      </c>
      <c r="E463" s="298"/>
      <c r="F463" s="557"/>
      <c r="G463" s="310">
        <v>438</v>
      </c>
      <c r="H463" s="288"/>
    </row>
    <row r="464" spans="1:8" ht="28.5">
      <c r="A464" s="413">
        <v>458</v>
      </c>
      <c r="B464" s="810" t="s">
        <v>7715</v>
      </c>
      <c r="C464" s="301" t="s">
        <v>8392</v>
      </c>
      <c r="D464" s="760" t="s">
        <v>527</v>
      </c>
      <c r="E464" s="298"/>
      <c r="F464" s="557"/>
      <c r="G464" s="307">
        <v>770</v>
      </c>
      <c r="H464" s="288"/>
    </row>
    <row r="465" spans="1:8" ht="28.5">
      <c r="A465" s="413">
        <v>459</v>
      </c>
      <c r="B465" s="810" t="s">
        <v>7716</v>
      </c>
      <c r="C465" s="301" t="s">
        <v>8393</v>
      </c>
      <c r="D465" s="760" t="s">
        <v>527</v>
      </c>
      <c r="E465" s="298"/>
      <c r="F465" s="557"/>
      <c r="G465" s="307">
        <v>812</v>
      </c>
      <c r="H465" s="288"/>
    </row>
    <row r="466" spans="1:8" ht="28.5">
      <c r="A466" s="413">
        <v>460</v>
      </c>
      <c r="B466" s="798" t="s">
        <v>29906</v>
      </c>
      <c r="C466" s="301" t="s">
        <v>14744</v>
      </c>
      <c r="D466" s="760" t="s">
        <v>527</v>
      </c>
      <c r="E466" s="298"/>
      <c r="F466" s="557"/>
      <c r="G466" s="310">
        <v>360</v>
      </c>
      <c r="H466" s="288"/>
    </row>
    <row r="467" spans="1:8" ht="28.5">
      <c r="A467" s="413">
        <v>461</v>
      </c>
      <c r="B467" s="798" t="s">
        <v>29907</v>
      </c>
      <c r="C467" s="301" t="s">
        <v>14745</v>
      </c>
      <c r="D467" s="760" t="s">
        <v>527</v>
      </c>
      <c r="E467" s="298"/>
      <c r="F467" s="557"/>
      <c r="G467" s="310">
        <v>390</v>
      </c>
      <c r="H467" s="288"/>
    </row>
    <row r="468" spans="1:8" ht="28.5">
      <c r="A468" s="413">
        <v>462</v>
      </c>
      <c r="B468" s="810" t="s">
        <v>7066</v>
      </c>
      <c r="C468" s="322" t="s">
        <v>8394</v>
      </c>
      <c r="D468" s="760" t="s">
        <v>527</v>
      </c>
      <c r="E468" s="306"/>
      <c r="F468" s="559"/>
      <c r="G468" s="307">
        <v>560</v>
      </c>
      <c r="H468" s="288"/>
    </row>
    <row r="469" spans="1:8" ht="28.5">
      <c r="A469" s="413">
        <v>463</v>
      </c>
      <c r="B469" s="810" t="s">
        <v>7067</v>
      </c>
      <c r="C469" s="322" t="s">
        <v>8395</v>
      </c>
      <c r="D469" s="760" t="s">
        <v>527</v>
      </c>
      <c r="E469" s="306"/>
      <c r="F469" s="559"/>
      <c r="G469" s="307">
        <v>630</v>
      </c>
      <c r="H469" s="288"/>
    </row>
    <row r="470" spans="1:8" ht="28.5">
      <c r="A470" s="413">
        <v>464</v>
      </c>
      <c r="B470" s="810" t="s">
        <v>8138</v>
      </c>
      <c r="C470" s="322" t="s">
        <v>8380</v>
      </c>
      <c r="D470" s="760" t="s">
        <v>527</v>
      </c>
      <c r="E470" s="306"/>
      <c r="F470" s="559"/>
      <c r="G470" s="307">
        <v>840</v>
      </c>
      <c r="H470" s="288"/>
    </row>
    <row r="471" spans="1:8" ht="28.5">
      <c r="A471" s="413">
        <v>465</v>
      </c>
      <c r="B471" s="810" t="s">
        <v>7664</v>
      </c>
      <c r="C471" s="322" t="s">
        <v>8396</v>
      </c>
      <c r="D471" s="760" t="s">
        <v>527</v>
      </c>
      <c r="E471" s="306"/>
      <c r="F471" s="559"/>
      <c r="G471" s="307">
        <v>568</v>
      </c>
      <c r="H471" s="288"/>
    </row>
    <row r="472" spans="1:8" ht="28.5">
      <c r="A472" s="413">
        <v>466</v>
      </c>
      <c r="B472" s="810" t="s">
        <v>7665</v>
      </c>
      <c r="C472" s="322" t="s">
        <v>8397</v>
      </c>
      <c r="D472" s="760" t="s">
        <v>527</v>
      </c>
      <c r="E472" s="306"/>
      <c r="F472" s="559"/>
      <c r="G472" s="307">
        <v>644</v>
      </c>
      <c r="H472" s="288"/>
    </row>
    <row r="473" spans="1:8" ht="28.5">
      <c r="A473" s="413">
        <v>467</v>
      </c>
      <c r="B473" s="810" t="s">
        <v>7668</v>
      </c>
      <c r="C473" s="322" t="s">
        <v>8398</v>
      </c>
      <c r="D473" s="760" t="s">
        <v>527</v>
      </c>
      <c r="E473" s="306"/>
      <c r="F473" s="559"/>
      <c r="G473" s="307">
        <v>700</v>
      </c>
      <c r="H473" s="288"/>
    </row>
    <row r="474" spans="1:8" ht="28.5">
      <c r="A474" s="413">
        <v>468</v>
      </c>
      <c r="B474" s="817" t="s">
        <v>37933</v>
      </c>
      <c r="C474" s="788" t="s">
        <v>37930</v>
      </c>
      <c r="D474" s="766" t="s">
        <v>527</v>
      </c>
      <c r="E474" s="767"/>
      <c r="F474" s="768"/>
      <c r="G474" s="769">
        <v>485</v>
      </c>
      <c r="H474" s="771" t="s">
        <v>215</v>
      </c>
    </row>
    <row r="475" spans="1:8" ht="28.5">
      <c r="A475" s="413">
        <v>469</v>
      </c>
      <c r="B475" s="817" t="s">
        <v>37934</v>
      </c>
      <c r="C475" s="788" t="s">
        <v>37929</v>
      </c>
      <c r="D475" s="766" t="s">
        <v>527</v>
      </c>
      <c r="E475" s="767"/>
      <c r="F475" s="768"/>
      <c r="G475" s="769">
        <v>561</v>
      </c>
      <c r="H475" s="771" t="s">
        <v>215</v>
      </c>
    </row>
    <row r="476" spans="1:8" ht="28.5">
      <c r="A476" s="413">
        <v>470</v>
      </c>
      <c r="B476" s="798" t="s">
        <v>6374</v>
      </c>
      <c r="C476" s="301" t="s">
        <v>6055</v>
      </c>
      <c r="D476" s="760" t="s">
        <v>527</v>
      </c>
      <c r="E476" s="298"/>
      <c r="F476" s="557"/>
      <c r="G476" s="310">
        <v>467</v>
      </c>
      <c r="H476" s="288"/>
    </row>
    <row r="477" spans="1:8" ht="28.5">
      <c r="A477" s="413">
        <v>471</v>
      </c>
      <c r="B477" s="810" t="s">
        <v>6375</v>
      </c>
      <c r="C477" s="301" t="s">
        <v>2320</v>
      </c>
      <c r="D477" s="760" t="s">
        <v>527</v>
      </c>
      <c r="E477" s="298"/>
      <c r="F477" s="557"/>
      <c r="G477" s="310">
        <v>668</v>
      </c>
      <c r="H477" s="288"/>
    </row>
    <row r="478" spans="1:8" ht="28.5">
      <c r="A478" s="413">
        <v>472</v>
      </c>
      <c r="B478" s="810" t="s">
        <v>30015</v>
      </c>
      <c r="C478" s="301" t="s">
        <v>8455</v>
      </c>
      <c r="D478" s="760" t="s">
        <v>527</v>
      </c>
      <c r="E478" s="298"/>
      <c r="F478" s="557"/>
      <c r="G478" s="307">
        <v>734</v>
      </c>
      <c r="H478" s="288"/>
    </row>
    <row r="479" spans="1:8" ht="28.5">
      <c r="A479" s="413">
        <v>473</v>
      </c>
      <c r="B479" s="810" t="s">
        <v>30014</v>
      </c>
      <c r="C479" s="301" t="s">
        <v>8456</v>
      </c>
      <c r="D479" s="760" t="s">
        <v>527</v>
      </c>
      <c r="E479" s="298"/>
      <c r="F479" s="557"/>
      <c r="G479" s="307">
        <v>734</v>
      </c>
      <c r="H479" s="288"/>
    </row>
    <row r="480" spans="1:8" ht="28.5">
      <c r="A480" s="413">
        <v>474</v>
      </c>
      <c r="B480" s="810" t="s">
        <v>8458</v>
      </c>
      <c r="C480" s="301" t="s">
        <v>8457</v>
      </c>
      <c r="D480" s="760" t="s">
        <v>527</v>
      </c>
      <c r="E480" s="298"/>
      <c r="F480" s="557"/>
      <c r="G480" s="307">
        <v>672</v>
      </c>
      <c r="H480" s="288"/>
    </row>
    <row r="481" spans="1:8" ht="28.5">
      <c r="A481" s="413">
        <v>475</v>
      </c>
      <c r="B481" s="810" t="s">
        <v>8459</v>
      </c>
      <c r="C481" s="301" t="s">
        <v>38049</v>
      </c>
      <c r="D481" s="760" t="s">
        <v>527</v>
      </c>
      <c r="E481" s="298"/>
      <c r="F481" s="557"/>
      <c r="G481" s="307">
        <v>756</v>
      </c>
      <c r="H481" s="288"/>
    </row>
    <row r="482" spans="1:8" ht="28.5">
      <c r="A482" s="413">
        <v>476</v>
      </c>
      <c r="B482" s="810" t="s">
        <v>29908</v>
      </c>
      <c r="C482" s="301" t="s">
        <v>38050</v>
      </c>
      <c r="D482" s="760" t="s">
        <v>527</v>
      </c>
      <c r="E482" s="298"/>
      <c r="F482" s="557"/>
      <c r="G482" s="310">
        <v>450</v>
      </c>
      <c r="H482" s="288"/>
    </row>
    <row r="483" spans="1:8" ht="28.5">
      <c r="A483" s="413">
        <v>477</v>
      </c>
      <c r="B483" s="810" t="s">
        <v>29909</v>
      </c>
      <c r="C483" s="301" t="s">
        <v>38051</v>
      </c>
      <c r="D483" s="760" t="s">
        <v>527</v>
      </c>
      <c r="E483" s="298"/>
      <c r="F483" s="557"/>
      <c r="G483" s="310">
        <v>555</v>
      </c>
      <c r="H483" s="288"/>
    </row>
    <row r="484" spans="1:8" ht="28.5">
      <c r="A484" s="413">
        <v>478</v>
      </c>
      <c r="B484" s="810" t="s">
        <v>6376</v>
      </c>
      <c r="C484" s="299" t="s">
        <v>5432</v>
      </c>
      <c r="D484" s="760" t="s">
        <v>527</v>
      </c>
      <c r="E484" s="298"/>
      <c r="F484" s="557"/>
      <c r="G484" s="310">
        <v>913</v>
      </c>
      <c r="H484" s="288"/>
    </row>
    <row r="485" spans="1:8" ht="28.5">
      <c r="A485" s="413">
        <v>479</v>
      </c>
      <c r="B485" s="810" t="s">
        <v>6377</v>
      </c>
      <c r="C485" s="301" t="s">
        <v>2321</v>
      </c>
      <c r="D485" s="760" t="s">
        <v>527</v>
      </c>
      <c r="E485" s="298"/>
      <c r="F485" s="557"/>
      <c r="G485" s="310">
        <v>690</v>
      </c>
      <c r="H485" s="288"/>
    </row>
    <row r="486" spans="1:8" ht="28.5">
      <c r="A486" s="413">
        <v>480</v>
      </c>
      <c r="B486" s="810" t="s">
        <v>7121</v>
      </c>
      <c r="C486" s="301" t="s">
        <v>7123</v>
      </c>
      <c r="D486" s="760" t="s">
        <v>527</v>
      </c>
      <c r="E486" s="298"/>
      <c r="F486" s="557"/>
      <c r="G486" s="307">
        <v>689</v>
      </c>
      <c r="H486" s="288"/>
    </row>
    <row r="487" spans="1:8" ht="28.5">
      <c r="A487" s="413">
        <v>481</v>
      </c>
      <c r="B487" s="810" t="s">
        <v>7122</v>
      </c>
      <c r="C487" s="301" t="s">
        <v>7124</v>
      </c>
      <c r="D487" s="760" t="s">
        <v>527</v>
      </c>
      <c r="E487" s="298"/>
      <c r="F487" s="557"/>
      <c r="G487" s="307">
        <v>858</v>
      </c>
      <c r="H487" s="288"/>
    </row>
    <row r="488" spans="1:8" ht="28.5">
      <c r="A488" s="413">
        <v>482</v>
      </c>
      <c r="B488" s="817" t="s">
        <v>37935</v>
      </c>
      <c r="C488" s="788" t="s">
        <v>37931</v>
      </c>
      <c r="D488" s="766" t="s">
        <v>527</v>
      </c>
      <c r="E488" s="767"/>
      <c r="F488" s="768"/>
      <c r="G488" s="769">
        <v>597</v>
      </c>
      <c r="H488" s="771"/>
    </row>
    <row r="489" spans="1:8" ht="28.5">
      <c r="A489" s="413">
        <v>483</v>
      </c>
      <c r="B489" s="817" t="s">
        <v>37936</v>
      </c>
      <c r="C489" s="788" t="s">
        <v>37932</v>
      </c>
      <c r="D489" s="766" t="s">
        <v>527</v>
      </c>
      <c r="E489" s="767"/>
      <c r="F489" s="768"/>
      <c r="G489" s="769">
        <v>659</v>
      </c>
      <c r="H489" s="771"/>
    </row>
    <row r="490" spans="1:8" ht="28.5">
      <c r="A490" s="413">
        <v>484</v>
      </c>
      <c r="B490" s="810" t="s">
        <v>7068</v>
      </c>
      <c r="C490" s="322" t="s">
        <v>8399</v>
      </c>
      <c r="D490" s="760" t="s">
        <v>527</v>
      </c>
      <c r="E490" s="306"/>
      <c r="F490" s="559"/>
      <c r="G490" s="307">
        <v>700</v>
      </c>
      <c r="H490" s="288"/>
    </row>
    <row r="491" spans="1:8" ht="28.5">
      <c r="A491" s="413">
        <v>485</v>
      </c>
      <c r="B491" s="810" t="s">
        <v>7069</v>
      </c>
      <c r="C491" s="322" t="s">
        <v>8400</v>
      </c>
      <c r="D491" s="760" t="s">
        <v>527</v>
      </c>
      <c r="E491" s="306"/>
      <c r="F491" s="559"/>
      <c r="G491" s="307">
        <v>784</v>
      </c>
      <c r="H491" s="288"/>
    </row>
    <row r="492" spans="1:8" ht="28.5">
      <c r="A492" s="413">
        <v>486</v>
      </c>
      <c r="B492" s="810" t="s">
        <v>8139</v>
      </c>
      <c r="C492" s="322" t="s">
        <v>8381</v>
      </c>
      <c r="D492" s="760" t="s">
        <v>527</v>
      </c>
      <c r="E492" s="306"/>
      <c r="F492" s="559"/>
      <c r="G492" s="307">
        <v>910</v>
      </c>
      <c r="H492" s="288"/>
    </row>
    <row r="493" spans="1:8" ht="28.5">
      <c r="A493" s="413">
        <v>487</v>
      </c>
      <c r="B493" s="810" t="s">
        <v>8143</v>
      </c>
      <c r="C493" s="322" t="s">
        <v>8382</v>
      </c>
      <c r="D493" s="760" t="s">
        <v>527</v>
      </c>
      <c r="E493" s="306"/>
      <c r="F493" s="559"/>
      <c r="G493" s="307">
        <v>1022</v>
      </c>
      <c r="H493" s="288"/>
    </row>
    <row r="494" spans="1:8" ht="28.5">
      <c r="A494" s="413">
        <v>488</v>
      </c>
      <c r="B494" s="810" t="s">
        <v>7660</v>
      </c>
      <c r="C494" s="322" t="s">
        <v>8401</v>
      </c>
      <c r="D494" s="760" t="s">
        <v>527</v>
      </c>
      <c r="E494" s="306"/>
      <c r="F494" s="559"/>
      <c r="G494" s="307">
        <v>728</v>
      </c>
      <c r="H494" s="288"/>
    </row>
    <row r="495" spans="1:8" ht="28.5">
      <c r="A495" s="413">
        <v>489</v>
      </c>
      <c r="B495" s="810" t="s">
        <v>7662</v>
      </c>
      <c r="C495" s="322" t="s">
        <v>8402</v>
      </c>
      <c r="D495" s="760" t="s">
        <v>527</v>
      </c>
      <c r="E495" s="306"/>
      <c r="F495" s="559"/>
      <c r="G495" s="307">
        <v>826</v>
      </c>
      <c r="H495" s="288"/>
    </row>
    <row r="496" spans="1:8" ht="28.5">
      <c r="A496" s="413">
        <v>490</v>
      </c>
      <c r="B496" s="810" t="s">
        <v>7667</v>
      </c>
      <c r="C496" s="322" t="s">
        <v>8403</v>
      </c>
      <c r="D496" s="760" t="s">
        <v>527</v>
      </c>
      <c r="E496" s="306"/>
      <c r="F496" s="559"/>
      <c r="G496" s="307">
        <v>882</v>
      </c>
      <c r="H496" s="288"/>
    </row>
    <row r="497" spans="1:8" ht="28.5">
      <c r="A497" s="413">
        <v>491</v>
      </c>
      <c r="B497" s="810" t="s">
        <v>7661</v>
      </c>
      <c r="C497" s="322" t="s">
        <v>8404</v>
      </c>
      <c r="D497" s="760" t="s">
        <v>527</v>
      </c>
      <c r="E497" s="306"/>
      <c r="F497" s="559"/>
      <c r="G497" s="307">
        <v>938</v>
      </c>
      <c r="H497" s="288"/>
    </row>
    <row r="498" spans="1:8" ht="28.5">
      <c r="A498" s="413">
        <v>492</v>
      </c>
      <c r="B498" s="810" t="s">
        <v>7663</v>
      </c>
      <c r="C498" s="322" t="s">
        <v>8405</v>
      </c>
      <c r="D498" s="760" t="s">
        <v>527</v>
      </c>
      <c r="E498" s="306"/>
      <c r="F498" s="559"/>
      <c r="G498" s="307">
        <v>1078</v>
      </c>
      <c r="H498" s="288"/>
    </row>
    <row r="499" spans="1:8" ht="28.5">
      <c r="A499" s="413">
        <v>493</v>
      </c>
      <c r="B499" s="810" t="s">
        <v>7070</v>
      </c>
      <c r="C499" s="322" t="s">
        <v>8406</v>
      </c>
      <c r="D499" s="760" t="s">
        <v>527</v>
      </c>
      <c r="E499" s="306"/>
      <c r="F499" s="559"/>
      <c r="G499" s="307">
        <v>821</v>
      </c>
      <c r="H499" s="288"/>
    </row>
    <row r="500" spans="1:8" ht="28.5">
      <c r="A500" s="413">
        <v>494</v>
      </c>
      <c r="B500" s="810" t="s">
        <v>7659</v>
      </c>
      <c r="C500" s="322" t="s">
        <v>8407</v>
      </c>
      <c r="D500" s="760" t="s">
        <v>527</v>
      </c>
      <c r="E500" s="306"/>
      <c r="F500" s="559"/>
      <c r="G500" s="307">
        <v>910</v>
      </c>
      <c r="H500" s="288"/>
    </row>
    <row r="501" spans="1:8" ht="28.5">
      <c r="A501" s="413">
        <v>495</v>
      </c>
      <c r="B501" s="810" t="s">
        <v>7669</v>
      </c>
      <c r="C501" s="322" t="s">
        <v>8408</v>
      </c>
      <c r="D501" s="760" t="s">
        <v>527</v>
      </c>
      <c r="E501" s="306"/>
      <c r="F501" s="559"/>
      <c r="G501" s="307">
        <v>980</v>
      </c>
      <c r="H501" s="288"/>
    </row>
    <row r="502" spans="1:8" ht="28.5">
      <c r="A502" s="413">
        <v>496</v>
      </c>
      <c r="B502" s="810" t="s">
        <v>7666</v>
      </c>
      <c r="C502" s="322" t="s">
        <v>8409</v>
      </c>
      <c r="D502" s="760" t="s">
        <v>527</v>
      </c>
      <c r="E502" s="306"/>
      <c r="F502" s="559"/>
      <c r="G502" s="307">
        <v>677</v>
      </c>
      <c r="H502" s="288"/>
    </row>
    <row r="503" spans="1:8" ht="28.5">
      <c r="A503" s="413">
        <v>497</v>
      </c>
      <c r="B503" s="810" t="s">
        <v>8140</v>
      </c>
      <c r="C503" s="322" t="s">
        <v>8410</v>
      </c>
      <c r="D503" s="760" t="s">
        <v>527</v>
      </c>
      <c r="E503" s="306"/>
      <c r="F503" s="559"/>
      <c r="G503" s="307">
        <v>784</v>
      </c>
      <c r="H503" s="288"/>
    </row>
    <row r="504" spans="1:8" ht="28.5">
      <c r="A504" s="413">
        <v>498</v>
      </c>
      <c r="B504" s="810" t="s">
        <v>7670</v>
      </c>
      <c r="C504" s="322" t="s">
        <v>8411</v>
      </c>
      <c r="D504" s="760" t="s">
        <v>527</v>
      </c>
      <c r="E504" s="306"/>
      <c r="F504" s="559"/>
      <c r="G504" s="307">
        <v>840</v>
      </c>
      <c r="H504" s="288"/>
    </row>
    <row r="505" spans="1:8" ht="28.5">
      <c r="A505" s="413">
        <v>499</v>
      </c>
      <c r="B505" s="810" t="s">
        <v>7671</v>
      </c>
      <c r="C505" s="322" t="s">
        <v>8412</v>
      </c>
      <c r="D505" s="760" t="s">
        <v>527</v>
      </c>
      <c r="E505" s="306"/>
      <c r="F505" s="559"/>
      <c r="G505" s="307">
        <v>1120</v>
      </c>
      <c r="H505" s="288"/>
    </row>
    <row r="506" spans="1:8" ht="28.5">
      <c r="A506" s="413">
        <v>500</v>
      </c>
      <c r="B506" s="810" t="s">
        <v>7672</v>
      </c>
      <c r="C506" s="322" t="s">
        <v>8413</v>
      </c>
      <c r="D506" s="760" t="s">
        <v>527</v>
      </c>
      <c r="E506" s="306"/>
      <c r="F506" s="559"/>
      <c r="G506" s="307">
        <v>1136</v>
      </c>
      <c r="H506" s="288"/>
    </row>
    <row r="507" spans="1:8" ht="28.5">
      <c r="A507" s="413">
        <v>501</v>
      </c>
      <c r="B507" s="810" t="s">
        <v>8141</v>
      </c>
      <c r="C507" s="319" t="s">
        <v>8383</v>
      </c>
      <c r="D507" s="760" t="s">
        <v>527</v>
      </c>
      <c r="E507" s="306"/>
      <c r="F507" s="559"/>
      <c r="G507" s="307">
        <v>1008</v>
      </c>
      <c r="H507" s="288"/>
    </row>
    <row r="508" spans="1:8" ht="28.5">
      <c r="A508" s="413">
        <v>502</v>
      </c>
      <c r="B508" s="810" t="s">
        <v>8142</v>
      </c>
      <c r="C508" s="319" t="s">
        <v>8384</v>
      </c>
      <c r="D508" s="760" t="s">
        <v>527</v>
      </c>
      <c r="E508" s="306"/>
      <c r="F508" s="559"/>
      <c r="G508" s="307">
        <v>630</v>
      </c>
      <c r="H508" s="288"/>
    </row>
    <row r="509" spans="1:8" ht="28.5">
      <c r="A509" s="413">
        <v>503</v>
      </c>
      <c r="B509" s="810" t="s">
        <v>8145</v>
      </c>
      <c r="C509" s="319" t="s">
        <v>8385</v>
      </c>
      <c r="D509" s="760" t="s">
        <v>527</v>
      </c>
      <c r="E509" s="306"/>
      <c r="F509" s="559"/>
      <c r="G509" s="307">
        <v>756</v>
      </c>
      <c r="H509" s="288"/>
    </row>
    <row r="510" spans="1:8" ht="28.5">
      <c r="A510" s="413">
        <v>504</v>
      </c>
      <c r="B510" s="810" t="s">
        <v>8144</v>
      </c>
      <c r="C510" s="319" t="s">
        <v>8386</v>
      </c>
      <c r="D510" s="760" t="s">
        <v>527</v>
      </c>
      <c r="E510" s="306"/>
      <c r="F510" s="559"/>
      <c r="G510" s="307">
        <v>756</v>
      </c>
      <c r="H510" s="288"/>
    </row>
    <row r="511" spans="1:8" ht="28.5">
      <c r="A511" s="413">
        <v>505</v>
      </c>
      <c r="B511" s="810" t="s">
        <v>8275</v>
      </c>
      <c r="C511" s="319" t="s">
        <v>8387</v>
      </c>
      <c r="D511" s="760" t="s">
        <v>527</v>
      </c>
      <c r="E511" s="306"/>
      <c r="F511" s="559"/>
      <c r="G511" s="307">
        <v>798</v>
      </c>
      <c r="H511" s="288"/>
    </row>
    <row r="512" spans="1:8" ht="28.5">
      <c r="A512" s="413">
        <v>506</v>
      </c>
      <c r="B512" s="810" t="s">
        <v>29910</v>
      </c>
      <c r="C512" s="301" t="s">
        <v>14746</v>
      </c>
      <c r="D512" s="760" t="s">
        <v>527</v>
      </c>
      <c r="E512" s="298"/>
      <c r="F512" s="557"/>
      <c r="G512" s="310">
        <v>585</v>
      </c>
      <c r="H512" s="288"/>
    </row>
    <row r="513" spans="1:8" ht="28.5">
      <c r="A513" s="413">
        <v>507</v>
      </c>
      <c r="B513" s="810" t="s">
        <v>29911</v>
      </c>
      <c r="C513" s="301" t="s">
        <v>14747</v>
      </c>
      <c r="D513" s="760" t="s">
        <v>527</v>
      </c>
      <c r="E513" s="298"/>
      <c r="F513" s="557"/>
      <c r="G513" s="310">
        <v>645</v>
      </c>
      <c r="H513" s="288"/>
    </row>
    <row r="514" spans="1:8" ht="28.5">
      <c r="A514" s="413">
        <v>508</v>
      </c>
      <c r="B514" s="810" t="s">
        <v>6378</v>
      </c>
      <c r="C514" s="299" t="s">
        <v>803</v>
      </c>
      <c r="D514" s="760" t="s">
        <v>527</v>
      </c>
      <c r="E514" s="298"/>
      <c r="F514" s="557"/>
      <c r="G514" s="310">
        <v>375</v>
      </c>
      <c r="H514" s="288"/>
    </row>
    <row r="515" spans="1:8" ht="28.5">
      <c r="A515" s="413">
        <v>509</v>
      </c>
      <c r="B515" s="810" t="s">
        <v>6379</v>
      </c>
      <c r="C515" s="299" t="s">
        <v>1588</v>
      </c>
      <c r="D515" s="760" t="s">
        <v>527</v>
      </c>
      <c r="E515" s="298"/>
      <c r="F515" s="557"/>
      <c r="G515" s="310">
        <v>375</v>
      </c>
      <c r="H515" s="288"/>
    </row>
    <row r="516" spans="1:8" ht="28.5">
      <c r="A516" s="413">
        <v>510</v>
      </c>
      <c r="B516" s="810" t="s">
        <v>6380</v>
      </c>
      <c r="C516" s="299" t="s">
        <v>804</v>
      </c>
      <c r="D516" s="760" t="s">
        <v>527</v>
      </c>
      <c r="E516" s="298"/>
      <c r="F516" s="557"/>
      <c r="G516" s="310">
        <v>405</v>
      </c>
      <c r="H516" s="288"/>
    </row>
    <row r="517" spans="1:8" ht="28.5">
      <c r="A517" s="413">
        <v>511</v>
      </c>
      <c r="B517" s="810" t="s">
        <v>6381</v>
      </c>
      <c r="C517" s="299" t="s">
        <v>1589</v>
      </c>
      <c r="D517" s="760" t="s">
        <v>527</v>
      </c>
      <c r="E517" s="298"/>
      <c r="F517" s="557"/>
      <c r="G517" s="310">
        <v>405</v>
      </c>
      <c r="H517" s="288"/>
    </row>
    <row r="518" spans="1:8" ht="28.5">
      <c r="A518" s="413">
        <v>512</v>
      </c>
      <c r="B518" s="810" t="s">
        <v>6382</v>
      </c>
      <c r="C518" s="299" t="s">
        <v>2391</v>
      </c>
      <c r="D518" s="760" t="s">
        <v>527</v>
      </c>
      <c r="E518" s="298"/>
      <c r="F518" s="557"/>
      <c r="G518" s="310">
        <v>2597</v>
      </c>
      <c r="H518" s="288"/>
    </row>
    <row r="519" spans="1:8" ht="28.5">
      <c r="A519" s="413">
        <v>513</v>
      </c>
      <c r="B519" s="810" t="s">
        <v>6383</v>
      </c>
      <c r="C519" s="301" t="s">
        <v>2389</v>
      </c>
      <c r="D519" s="760" t="s">
        <v>527</v>
      </c>
      <c r="E519" s="298"/>
      <c r="F519" s="557"/>
      <c r="G519" s="310">
        <v>560</v>
      </c>
      <c r="H519" s="288"/>
    </row>
    <row r="520" spans="1:8" ht="28.5">
      <c r="A520" s="413">
        <v>514</v>
      </c>
      <c r="B520" s="810" t="s">
        <v>6384</v>
      </c>
      <c r="C520" s="301" t="s">
        <v>2390</v>
      </c>
      <c r="D520" s="760" t="s">
        <v>527</v>
      </c>
      <c r="E520" s="298"/>
      <c r="F520" s="557"/>
      <c r="G520" s="310">
        <v>614</v>
      </c>
      <c r="H520" s="288"/>
    </row>
    <row r="521" spans="1:8" ht="28.5">
      <c r="A521" s="413">
        <v>515</v>
      </c>
      <c r="B521" s="810" t="s">
        <v>6385</v>
      </c>
      <c r="C521" s="301" t="s">
        <v>973</v>
      </c>
      <c r="D521" s="760" t="s">
        <v>527</v>
      </c>
      <c r="E521" s="298"/>
      <c r="F521" s="557"/>
      <c r="G521" s="310">
        <v>1049</v>
      </c>
      <c r="H521" s="288"/>
    </row>
    <row r="522" spans="1:8" ht="28.5">
      <c r="A522" s="413">
        <v>516</v>
      </c>
      <c r="B522" s="810" t="s">
        <v>6386</v>
      </c>
      <c r="C522" s="301" t="s">
        <v>809</v>
      </c>
      <c r="D522" s="760" t="s">
        <v>527</v>
      </c>
      <c r="E522" s="298"/>
      <c r="F522" s="557"/>
      <c r="G522" s="310">
        <v>726</v>
      </c>
      <c r="H522" s="288"/>
    </row>
    <row r="523" spans="1:8" ht="28.5">
      <c r="A523" s="413">
        <v>517</v>
      </c>
      <c r="B523" s="810" t="s">
        <v>6387</v>
      </c>
      <c r="C523" s="301" t="s">
        <v>810</v>
      </c>
      <c r="D523" s="760" t="s">
        <v>527</v>
      </c>
      <c r="E523" s="298"/>
      <c r="F523" s="557"/>
      <c r="G523" s="310">
        <v>940</v>
      </c>
      <c r="H523" s="288"/>
    </row>
    <row r="524" spans="1:8" ht="28.5">
      <c r="A524" s="413">
        <v>518</v>
      </c>
      <c r="B524" s="810" t="s">
        <v>6388</v>
      </c>
      <c r="C524" s="299" t="s">
        <v>807</v>
      </c>
      <c r="D524" s="760" t="s">
        <v>527</v>
      </c>
      <c r="E524" s="298"/>
      <c r="F524" s="557"/>
      <c r="G524" s="310">
        <v>621</v>
      </c>
      <c r="H524" s="288"/>
    </row>
    <row r="525" spans="1:8" ht="28.5">
      <c r="A525" s="413">
        <v>519</v>
      </c>
      <c r="B525" s="810" t="s">
        <v>6389</v>
      </c>
      <c r="C525" s="299" t="s">
        <v>808</v>
      </c>
      <c r="D525" s="760" t="s">
        <v>527</v>
      </c>
      <c r="E525" s="298"/>
      <c r="F525" s="557"/>
      <c r="G525" s="310">
        <v>793</v>
      </c>
      <c r="H525" s="288"/>
    </row>
    <row r="526" spans="1:8" ht="28.5">
      <c r="A526" s="413">
        <v>520</v>
      </c>
      <c r="B526" s="810" t="s">
        <v>29900</v>
      </c>
      <c r="C526" s="299" t="s">
        <v>2513</v>
      </c>
      <c r="D526" s="760" t="s">
        <v>527</v>
      </c>
      <c r="E526" s="298"/>
      <c r="F526" s="557"/>
      <c r="G526" s="310">
        <v>601</v>
      </c>
      <c r="H526" s="288"/>
    </row>
    <row r="527" spans="1:8" ht="28.5">
      <c r="A527" s="413">
        <v>521</v>
      </c>
      <c r="B527" s="810" t="s">
        <v>6390</v>
      </c>
      <c r="C527" s="299" t="s">
        <v>914</v>
      </c>
      <c r="D527" s="760" t="s">
        <v>527</v>
      </c>
      <c r="E527" s="298"/>
      <c r="F527" s="557"/>
      <c r="G527" s="310">
        <v>1202</v>
      </c>
      <c r="H527" s="288"/>
    </row>
    <row r="528" spans="1:8" ht="28.5">
      <c r="A528" s="413">
        <v>522</v>
      </c>
      <c r="B528" s="810" t="s">
        <v>6391</v>
      </c>
      <c r="C528" s="299" t="s">
        <v>1686</v>
      </c>
      <c r="D528" s="760" t="s">
        <v>527</v>
      </c>
      <c r="E528" s="298"/>
      <c r="F528" s="557"/>
      <c r="G528" s="310">
        <v>589</v>
      </c>
      <c r="H528" s="288"/>
    </row>
    <row r="529" spans="1:8" ht="28.5">
      <c r="A529" s="413">
        <v>523</v>
      </c>
      <c r="B529" s="798" t="s">
        <v>6392</v>
      </c>
      <c r="C529" s="299" t="s">
        <v>30320</v>
      </c>
      <c r="D529" s="760" t="s">
        <v>527</v>
      </c>
      <c r="E529" s="298"/>
      <c r="F529" s="557"/>
      <c r="G529" s="310">
        <v>740</v>
      </c>
      <c r="H529" s="288"/>
    </row>
    <row r="530" spans="1:8" ht="28.5">
      <c r="A530" s="413">
        <v>524</v>
      </c>
      <c r="B530" s="810" t="s">
        <v>6393</v>
      </c>
      <c r="C530" s="299" t="s">
        <v>935</v>
      </c>
      <c r="D530" s="760" t="s">
        <v>527</v>
      </c>
      <c r="E530" s="298"/>
      <c r="F530" s="557"/>
      <c r="G530" s="310">
        <v>675</v>
      </c>
      <c r="H530" s="288"/>
    </row>
    <row r="531" spans="1:8" ht="28.5">
      <c r="A531" s="413">
        <v>525</v>
      </c>
      <c r="B531" s="810" t="s">
        <v>6394</v>
      </c>
      <c r="C531" s="299" t="s">
        <v>936</v>
      </c>
      <c r="D531" s="760" t="s">
        <v>527</v>
      </c>
      <c r="E531" s="298"/>
      <c r="F531" s="557"/>
      <c r="G531" s="310">
        <v>910</v>
      </c>
      <c r="H531" s="288"/>
    </row>
    <row r="532" spans="1:8" ht="28.5">
      <c r="A532" s="413">
        <v>526</v>
      </c>
      <c r="B532" s="810" t="s">
        <v>6395</v>
      </c>
      <c r="C532" s="299" t="s">
        <v>937</v>
      </c>
      <c r="D532" s="760" t="s">
        <v>527</v>
      </c>
      <c r="E532" s="298"/>
      <c r="F532" s="557"/>
      <c r="G532" s="310">
        <v>1140</v>
      </c>
      <c r="H532" s="288"/>
    </row>
    <row r="533" spans="1:8" ht="28.5">
      <c r="A533" s="413">
        <v>527</v>
      </c>
      <c r="B533" s="810" t="s">
        <v>6396</v>
      </c>
      <c r="C533" s="299" t="s">
        <v>938</v>
      </c>
      <c r="D533" s="760" t="s">
        <v>527</v>
      </c>
      <c r="E533" s="298"/>
      <c r="F533" s="557"/>
      <c r="G533" s="310">
        <v>1078</v>
      </c>
      <c r="H533" s="288"/>
    </row>
    <row r="534" spans="1:8" ht="28.5">
      <c r="A534" s="413">
        <v>528</v>
      </c>
      <c r="B534" s="810" t="s">
        <v>6397</v>
      </c>
      <c r="C534" s="299" t="s">
        <v>5430</v>
      </c>
      <c r="D534" s="760" t="s">
        <v>527</v>
      </c>
      <c r="E534" s="298"/>
      <c r="F534" s="557"/>
      <c r="G534" s="310">
        <v>1740</v>
      </c>
      <c r="H534" s="288"/>
    </row>
    <row r="535" spans="1:8" ht="28.5">
      <c r="A535" s="413">
        <v>529</v>
      </c>
      <c r="B535" s="810" t="s">
        <v>6398</v>
      </c>
      <c r="C535" s="299" t="s">
        <v>5431</v>
      </c>
      <c r="D535" s="760" t="s">
        <v>527</v>
      </c>
      <c r="E535" s="298"/>
      <c r="F535" s="557"/>
      <c r="G535" s="310">
        <v>2547</v>
      </c>
      <c r="H535" s="288"/>
    </row>
    <row r="536" spans="1:8" ht="28.5">
      <c r="A536" s="413">
        <v>530</v>
      </c>
      <c r="B536" s="810" t="s">
        <v>6399</v>
      </c>
      <c r="C536" s="299" t="s">
        <v>2323</v>
      </c>
      <c r="D536" s="760" t="s">
        <v>527</v>
      </c>
      <c r="E536" s="298"/>
      <c r="F536" s="557"/>
      <c r="G536" s="310">
        <v>9.7000000000000011</v>
      </c>
      <c r="H536" s="821" t="s">
        <v>2399</v>
      </c>
    </row>
    <row r="537" spans="1:8" ht="28.5">
      <c r="A537" s="413">
        <v>531</v>
      </c>
      <c r="B537" s="810" t="s">
        <v>6400</v>
      </c>
      <c r="C537" s="299" t="s">
        <v>2324</v>
      </c>
      <c r="D537" s="760" t="s">
        <v>527</v>
      </c>
      <c r="E537" s="298"/>
      <c r="F537" s="557"/>
      <c r="G537" s="310">
        <v>6.8000000000000007</v>
      </c>
      <c r="H537" s="821" t="s">
        <v>2399</v>
      </c>
    </row>
    <row r="538" spans="1:8" ht="28.5">
      <c r="A538" s="413">
        <v>532</v>
      </c>
      <c r="B538" s="810" t="s">
        <v>6401</v>
      </c>
      <c r="C538" s="299" t="s">
        <v>5429</v>
      </c>
      <c r="D538" s="760" t="s">
        <v>527</v>
      </c>
      <c r="E538" s="298"/>
      <c r="F538" s="557"/>
      <c r="G538" s="310">
        <v>14.8</v>
      </c>
      <c r="H538" s="821" t="s">
        <v>2399</v>
      </c>
    </row>
    <row r="539" spans="1:8" ht="28.5">
      <c r="A539" s="413">
        <v>533</v>
      </c>
      <c r="B539" s="810" t="s">
        <v>8324</v>
      </c>
      <c r="C539" s="299" t="s">
        <v>8323</v>
      </c>
      <c r="D539" s="760" t="s">
        <v>527</v>
      </c>
      <c r="E539" s="298"/>
      <c r="F539" s="557"/>
      <c r="G539" s="310">
        <v>1337</v>
      </c>
      <c r="H539" s="288"/>
    </row>
    <row r="540" spans="1:8" ht="28.5">
      <c r="A540" s="413">
        <v>534</v>
      </c>
      <c r="B540" s="810" t="s">
        <v>6402</v>
      </c>
      <c r="C540" s="299" t="s">
        <v>30337</v>
      </c>
      <c r="D540" s="760" t="s">
        <v>527</v>
      </c>
      <c r="E540" s="298"/>
      <c r="F540" s="557"/>
      <c r="G540" s="310">
        <v>1714</v>
      </c>
      <c r="H540" s="288"/>
    </row>
    <row r="541" spans="1:8" ht="28.5">
      <c r="A541" s="413">
        <v>535</v>
      </c>
      <c r="B541" s="798" t="s">
        <v>6403</v>
      </c>
      <c r="C541" s="299" t="s">
        <v>13582</v>
      </c>
      <c r="D541" s="760" t="s">
        <v>527</v>
      </c>
      <c r="E541" s="298"/>
      <c r="F541" s="557"/>
      <c r="G541" s="310">
        <v>7272</v>
      </c>
      <c r="H541" s="288"/>
    </row>
    <row r="542" spans="1:8" ht="28.5">
      <c r="A542" s="413">
        <v>536</v>
      </c>
      <c r="B542" s="810" t="s">
        <v>6404</v>
      </c>
      <c r="C542" s="299" t="s">
        <v>13583</v>
      </c>
      <c r="D542" s="760" t="s">
        <v>527</v>
      </c>
      <c r="E542" s="298"/>
      <c r="F542" s="557"/>
      <c r="G542" s="310">
        <v>778</v>
      </c>
      <c r="H542" s="288"/>
    </row>
    <row r="543" spans="1:8" ht="28.5">
      <c r="A543" s="413">
        <v>537</v>
      </c>
      <c r="B543" s="810" t="s">
        <v>6405</v>
      </c>
      <c r="C543" s="299" t="s">
        <v>13584</v>
      </c>
      <c r="D543" s="760" t="s">
        <v>527</v>
      </c>
      <c r="E543" s="298"/>
      <c r="F543" s="557"/>
      <c r="G543" s="310">
        <v>1144</v>
      </c>
      <c r="H543" s="288"/>
    </row>
    <row r="544" spans="1:8" ht="28.5">
      <c r="A544" s="413">
        <v>538</v>
      </c>
      <c r="B544" s="810" t="s">
        <v>6406</v>
      </c>
      <c r="C544" s="299" t="s">
        <v>13585</v>
      </c>
      <c r="D544" s="760" t="s">
        <v>527</v>
      </c>
      <c r="E544" s="298"/>
      <c r="F544" s="557"/>
      <c r="G544" s="310">
        <v>1253</v>
      </c>
      <c r="H544" s="288"/>
    </row>
    <row r="545" spans="1:8" ht="28.5">
      <c r="A545" s="413">
        <v>539</v>
      </c>
      <c r="B545" s="810" t="s">
        <v>6407</v>
      </c>
      <c r="C545" s="299" t="s">
        <v>38053</v>
      </c>
      <c r="D545" s="760" t="s">
        <v>527</v>
      </c>
      <c r="E545" s="298"/>
      <c r="F545" s="557"/>
      <c r="G545" s="310">
        <v>1719</v>
      </c>
      <c r="H545" s="288"/>
    </row>
    <row r="546" spans="1:8" ht="28.5">
      <c r="A546" s="413">
        <v>540</v>
      </c>
      <c r="B546" s="810" t="s">
        <v>6408</v>
      </c>
      <c r="C546" s="299" t="s">
        <v>30338</v>
      </c>
      <c r="D546" s="760" t="s">
        <v>527</v>
      </c>
      <c r="E546" s="298"/>
      <c r="F546" s="557"/>
      <c r="G546" s="310">
        <v>9940</v>
      </c>
      <c r="H546" s="288"/>
    </row>
    <row r="547" spans="1:8" ht="28.5">
      <c r="A547" s="413">
        <v>541</v>
      </c>
      <c r="B547" s="812" t="s">
        <v>6409</v>
      </c>
      <c r="C547" s="678" t="s">
        <v>30321</v>
      </c>
      <c r="D547" s="760" t="s">
        <v>527</v>
      </c>
      <c r="E547" s="298"/>
      <c r="F547" s="557"/>
      <c r="G547" s="310">
        <v>1047</v>
      </c>
      <c r="H547" s="288"/>
    </row>
    <row r="548" spans="1:8" ht="28.5">
      <c r="A548" s="413">
        <v>542</v>
      </c>
      <c r="B548" s="813" t="s">
        <v>6410</v>
      </c>
      <c r="C548" s="678" t="s">
        <v>30322</v>
      </c>
      <c r="D548" s="760" t="s">
        <v>527</v>
      </c>
      <c r="E548" s="298"/>
      <c r="F548" s="557"/>
      <c r="G548" s="310">
        <v>1278</v>
      </c>
      <c r="H548" s="288"/>
    </row>
    <row r="549" spans="1:8" ht="28.5">
      <c r="A549" s="413">
        <v>543</v>
      </c>
      <c r="B549" s="813" t="s">
        <v>6411</v>
      </c>
      <c r="C549" s="678" t="s">
        <v>30323</v>
      </c>
      <c r="D549" s="760" t="s">
        <v>527</v>
      </c>
      <c r="E549" s="298"/>
      <c r="F549" s="557"/>
      <c r="G549" s="310">
        <v>1720</v>
      </c>
      <c r="H549" s="288"/>
    </row>
    <row r="550" spans="1:8" ht="28.5">
      <c r="A550" s="413">
        <v>544</v>
      </c>
      <c r="B550" s="813" t="s">
        <v>6412</v>
      </c>
      <c r="C550" s="678" t="s">
        <v>30324</v>
      </c>
      <c r="D550" s="760" t="s">
        <v>527</v>
      </c>
      <c r="E550" s="298"/>
      <c r="F550" s="557"/>
      <c r="G550" s="310">
        <v>1046</v>
      </c>
      <c r="H550" s="288"/>
    </row>
    <row r="551" spans="1:8" ht="28.5">
      <c r="A551" s="413">
        <v>545</v>
      </c>
      <c r="B551" s="813" t="s">
        <v>6413</v>
      </c>
      <c r="C551" s="299" t="s">
        <v>13586</v>
      </c>
      <c r="D551" s="760" t="s">
        <v>527</v>
      </c>
      <c r="E551" s="298"/>
      <c r="F551" s="557"/>
      <c r="G551" s="310">
        <v>745</v>
      </c>
      <c r="H551" s="288"/>
    </row>
    <row r="552" spans="1:8" ht="28.5">
      <c r="A552" s="413">
        <v>546</v>
      </c>
      <c r="B552" s="813" t="s">
        <v>6414</v>
      </c>
      <c r="C552" s="678" t="s">
        <v>30325</v>
      </c>
      <c r="D552" s="760" t="s">
        <v>527</v>
      </c>
      <c r="E552" s="298"/>
      <c r="F552" s="557"/>
      <c r="G552" s="310">
        <v>735</v>
      </c>
      <c r="H552" s="288"/>
    </row>
    <row r="553" spans="1:8" ht="28.5">
      <c r="A553" s="413">
        <v>547</v>
      </c>
      <c r="B553" s="813" t="s">
        <v>6415</v>
      </c>
      <c r="C553" s="299" t="s">
        <v>13587</v>
      </c>
      <c r="D553" s="760" t="s">
        <v>527</v>
      </c>
      <c r="E553" s="298"/>
      <c r="F553" s="557"/>
      <c r="G553" s="310">
        <v>1671</v>
      </c>
      <c r="H553" s="288"/>
    </row>
    <row r="554" spans="1:8" ht="28.5">
      <c r="A554" s="413">
        <v>548</v>
      </c>
      <c r="B554" s="813" t="s">
        <v>6416</v>
      </c>
      <c r="C554" s="678" t="s">
        <v>30326</v>
      </c>
      <c r="D554" s="760" t="s">
        <v>527</v>
      </c>
      <c r="E554" s="298"/>
      <c r="F554" s="557"/>
      <c r="G554" s="310">
        <v>1175</v>
      </c>
      <c r="H554" s="288"/>
    </row>
    <row r="555" spans="1:8" ht="28.5">
      <c r="A555" s="413">
        <v>549</v>
      </c>
      <c r="B555" s="813" t="s">
        <v>29899</v>
      </c>
      <c r="C555" s="299" t="s">
        <v>29898</v>
      </c>
      <c r="D555" s="760" t="s">
        <v>527</v>
      </c>
      <c r="E555" s="298"/>
      <c r="F555" s="557"/>
      <c r="G555" s="310">
        <v>829</v>
      </c>
      <c r="H555" s="288"/>
    </row>
    <row r="556" spans="1:8" ht="28.5">
      <c r="A556" s="413">
        <v>550</v>
      </c>
      <c r="B556" s="813" t="s">
        <v>6417</v>
      </c>
      <c r="C556" s="299" t="s">
        <v>316</v>
      </c>
      <c r="D556" s="760" t="s">
        <v>527</v>
      </c>
      <c r="E556" s="298"/>
      <c r="F556" s="557"/>
      <c r="G556" s="310">
        <v>192</v>
      </c>
      <c r="H556" s="288"/>
    </row>
    <row r="557" spans="1:8" ht="28.5">
      <c r="A557" s="413">
        <v>551</v>
      </c>
      <c r="B557" s="810" t="s">
        <v>6418</v>
      </c>
      <c r="C557" s="299" t="s">
        <v>38052</v>
      </c>
      <c r="D557" s="760" t="s">
        <v>527</v>
      </c>
      <c r="E557" s="298"/>
      <c r="F557" s="557"/>
      <c r="G557" s="310">
        <v>208</v>
      </c>
      <c r="H557" s="288"/>
    </row>
    <row r="558" spans="1:8" ht="28.5">
      <c r="A558" s="413">
        <v>552</v>
      </c>
      <c r="B558" s="810" t="s">
        <v>6419</v>
      </c>
      <c r="C558" s="299" t="s">
        <v>6126</v>
      </c>
      <c r="D558" s="760" t="s">
        <v>527</v>
      </c>
      <c r="E558" s="298"/>
      <c r="F558" s="557"/>
      <c r="G558" s="310">
        <v>324</v>
      </c>
      <c r="H558" s="288"/>
    </row>
    <row r="559" spans="1:8" ht="28.5">
      <c r="A559" s="413">
        <v>553</v>
      </c>
      <c r="B559" s="810" t="s">
        <v>6420</v>
      </c>
      <c r="C559" s="299" t="s">
        <v>6130</v>
      </c>
      <c r="D559" s="760" t="s">
        <v>527</v>
      </c>
      <c r="E559" s="298"/>
      <c r="F559" s="557"/>
      <c r="G559" s="310">
        <v>360</v>
      </c>
      <c r="H559" s="288"/>
    </row>
    <row r="560" spans="1:8" ht="28.5">
      <c r="A560" s="413">
        <v>554</v>
      </c>
      <c r="B560" s="810" t="s">
        <v>6421</v>
      </c>
      <c r="C560" s="299" t="s">
        <v>6127</v>
      </c>
      <c r="D560" s="760" t="s">
        <v>527</v>
      </c>
      <c r="E560" s="298"/>
      <c r="F560" s="557"/>
      <c r="G560" s="310">
        <v>360</v>
      </c>
      <c r="H560" s="288"/>
    </row>
    <row r="561" spans="1:8" ht="28.5">
      <c r="A561" s="413">
        <v>555</v>
      </c>
      <c r="B561" s="810" t="s">
        <v>15096</v>
      </c>
      <c r="C561" s="299" t="s">
        <v>15095</v>
      </c>
      <c r="D561" s="760" t="s">
        <v>527</v>
      </c>
      <c r="E561" s="298"/>
      <c r="F561" s="557"/>
      <c r="G561" s="310">
        <v>396</v>
      </c>
      <c r="H561" s="288"/>
    </row>
    <row r="562" spans="1:8" ht="28.5">
      <c r="A562" s="413">
        <v>556</v>
      </c>
      <c r="B562" s="810" t="s">
        <v>7996</v>
      </c>
      <c r="C562" s="299" t="s">
        <v>7995</v>
      </c>
      <c r="D562" s="760" t="s">
        <v>527</v>
      </c>
      <c r="E562" s="298"/>
      <c r="F562" s="557"/>
      <c r="G562" s="310">
        <v>390</v>
      </c>
      <c r="H562" s="288"/>
    </row>
    <row r="563" spans="1:8" ht="28.5">
      <c r="A563" s="413">
        <v>557</v>
      </c>
      <c r="B563" s="810" t="s">
        <v>6422</v>
      </c>
      <c r="C563" s="299" t="s">
        <v>6128</v>
      </c>
      <c r="D563" s="760" t="s">
        <v>527</v>
      </c>
      <c r="E563" s="298"/>
      <c r="F563" s="557"/>
      <c r="G563" s="310">
        <v>360</v>
      </c>
      <c r="H563" s="288"/>
    </row>
    <row r="564" spans="1:8" ht="28.5">
      <c r="A564" s="413">
        <v>558</v>
      </c>
      <c r="B564" s="810" t="s">
        <v>12761</v>
      </c>
      <c r="C564" s="299" t="s">
        <v>12760</v>
      </c>
      <c r="D564" s="760" t="s">
        <v>527</v>
      </c>
      <c r="E564" s="298"/>
      <c r="F564" s="557"/>
      <c r="G564" s="310">
        <v>360</v>
      </c>
      <c r="H564" s="288"/>
    </row>
    <row r="565" spans="1:8" ht="28.5">
      <c r="A565" s="413">
        <v>559</v>
      </c>
      <c r="B565" s="810" t="s">
        <v>6423</v>
      </c>
      <c r="C565" s="299" t="s">
        <v>848</v>
      </c>
      <c r="D565" s="760" t="s">
        <v>527</v>
      </c>
      <c r="E565" s="298"/>
      <c r="F565" s="557"/>
      <c r="G565" s="310">
        <v>527</v>
      </c>
      <c r="H565" s="288"/>
    </row>
    <row r="566" spans="1:8" ht="28.5">
      <c r="A566" s="413">
        <v>560</v>
      </c>
      <c r="B566" s="810" t="s">
        <v>6424</v>
      </c>
      <c r="C566" s="299" t="s">
        <v>6129</v>
      </c>
      <c r="D566" s="760" t="s">
        <v>527</v>
      </c>
      <c r="E566" s="298"/>
      <c r="F566" s="557"/>
      <c r="G566" s="310">
        <v>360</v>
      </c>
      <c r="H566" s="288"/>
    </row>
    <row r="567" spans="1:8" ht="28.5">
      <c r="A567" s="413">
        <v>561</v>
      </c>
      <c r="B567" s="810" t="s">
        <v>6425</v>
      </c>
      <c r="C567" s="299" t="s">
        <v>849</v>
      </c>
      <c r="D567" s="760" t="s">
        <v>527</v>
      </c>
      <c r="E567" s="298"/>
      <c r="F567" s="557"/>
      <c r="G567" s="310">
        <v>550</v>
      </c>
      <c r="H567" s="288"/>
    </row>
    <row r="568" spans="1:8" ht="28.5">
      <c r="A568" s="413">
        <v>562</v>
      </c>
      <c r="B568" s="810" t="s">
        <v>6426</v>
      </c>
      <c r="C568" s="299" t="s">
        <v>2514</v>
      </c>
      <c r="D568" s="760" t="s">
        <v>527</v>
      </c>
      <c r="E568" s="298"/>
      <c r="F568" s="557"/>
      <c r="G568" s="310">
        <v>449</v>
      </c>
      <c r="H568" s="288"/>
    </row>
    <row r="569" spans="1:8" ht="28.5">
      <c r="A569" s="413">
        <v>563</v>
      </c>
      <c r="B569" s="810" t="s">
        <v>6427</v>
      </c>
      <c r="C569" s="299" t="s">
        <v>2515</v>
      </c>
      <c r="D569" s="760" t="s">
        <v>527</v>
      </c>
      <c r="E569" s="298"/>
      <c r="F569" s="557"/>
      <c r="G569" s="310">
        <v>449</v>
      </c>
      <c r="H569" s="288"/>
    </row>
    <row r="570" spans="1:8" ht="28.5">
      <c r="A570" s="413">
        <v>564</v>
      </c>
      <c r="B570" s="810" t="s">
        <v>6929</v>
      </c>
      <c r="C570" s="299" t="s">
        <v>6928</v>
      </c>
      <c r="D570" s="760" t="s">
        <v>527</v>
      </c>
      <c r="E570" s="298"/>
      <c r="F570" s="557"/>
      <c r="G570" s="310">
        <v>721</v>
      </c>
      <c r="H570" s="288"/>
    </row>
    <row r="571" spans="1:8" ht="28.5">
      <c r="A571" s="413">
        <v>565</v>
      </c>
      <c r="B571" s="810" t="s">
        <v>6428</v>
      </c>
      <c r="C571" s="299" t="s">
        <v>1636</v>
      </c>
      <c r="D571" s="760" t="s">
        <v>527</v>
      </c>
      <c r="E571" s="298"/>
      <c r="F571" s="557"/>
      <c r="G571" s="310">
        <v>369</v>
      </c>
      <c r="H571" s="288"/>
    </row>
    <row r="572" spans="1:8" ht="28.5">
      <c r="A572" s="413">
        <v>566</v>
      </c>
      <c r="B572" s="810" t="s">
        <v>29955</v>
      </c>
      <c r="C572" s="299" t="s">
        <v>29956</v>
      </c>
      <c r="D572" s="760" t="s">
        <v>527</v>
      </c>
      <c r="E572" s="298"/>
      <c r="F572" s="557"/>
      <c r="G572" s="307">
        <v>273</v>
      </c>
      <c r="H572" s="288"/>
    </row>
    <row r="573" spans="1:8" ht="28.5">
      <c r="A573" s="413">
        <v>567</v>
      </c>
      <c r="B573" s="810" t="s">
        <v>29957</v>
      </c>
      <c r="C573" s="299" t="s">
        <v>29958</v>
      </c>
      <c r="D573" s="760" t="s">
        <v>527</v>
      </c>
      <c r="E573" s="298"/>
      <c r="F573" s="557"/>
      <c r="G573" s="307">
        <v>322</v>
      </c>
      <c r="H573" s="288"/>
    </row>
    <row r="574" spans="1:8" ht="28.5">
      <c r="A574" s="413">
        <v>568</v>
      </c>
      <c r="B574" s="810" t="s">
        <v>29959</v>
      </c>
      <c r="C574" s="299" t="s">
        <v>29960</v>
      </c>
      <c r="D574" s="760" t="s">
        <v>527</v>
      </c>
      <c r="E574" s="298"/>
      <c r="F574" s="557"/>
      <c r="G574" s="307">
        <v>308</v>
      </c>
      <c r="H574" s="288"/>
    </row>
    <row r="575" spans="1:8" ht="28.5">
      <c r="A575" s="413">
        <v>569</v>
      </c>
      <c r="B575" s="798" t="s">
        <v>6429</v>
      </c>
      <c r="C575" s="322" t="s">
        <v>1618</v>
      </c>
      <c r="D575" s="760" t="s">
        <v>527</v>
      </c>
      <c r="E575" s="306"/>
      <c r="F575" s="559"/>
      <c r="G575" s="869">
        <v>895</v>
      </c>
      <c r="H575" s="288"/>
    </row>
    <row r="576" spans="1:8" ht="29.25" thickBot="1">
      <c r="A576" s="413">
        <v>570</v>
      </c>
      <c r="B576" s="798" t="s">
        <v>6430</v>
      </c>
      <c r="C576" s="322" t="s">
        <v>1619</v>
      </c>
      <c r="D576" s="760" t="s">
        <v>527</v>
      </c>
      <c r="E576" s="306"/>
      <c r="F576" s="559"/>
      <c r="G576" s="869">
        <v>895</v>
      </c>
      <c r="H576" s="288"/>
    </row>
    <row r="577" spans="1:8" ht="30" thickTop="1" thickBot="1">
      <c r="A577" s="413">
        <v>571</v>
      </c>
      <c r="B577" s="814"/>
      <c r="C577" s="560" t="s">
        <v>224</v>
      </c>
      <c r="D577" s="303"/>
      <c r="E577" s="303"/>
      <c r="F577" s="560"/>
      <c r="G577" s="338"/>
      <c r="H577" s="288"/>
    </row>
    <row r="578" spans="1:8" ht="29.25" thickTop="1">
      <c r="A578" s="413">
        <v>572</v>
      </c>
      <c r="B578" s="810" t="s">
        <v>6431</v>
      </c>
      <c r="C578" s="301" t="s">
        <v>2397</v>
      </c>
      <c r="D578" s="760" t="s">
        <v>527</v>
      </c>
      <c r="E578" s="298"/>
      <c r="F578" s="557"/>
      <c r="G578" s="307">
        <v>1038</v>
      </c>
      <c r="H578" s="288"/>
    </row>
    <row r="579" spans="1:8" ht="28.5">
      <c r="A579" s="413">
        <v>573</v>
      </c>
      <c r="B579" s="810" t="s">
        <v>6432</v>
      </c>
      <c r="C579" s="301" t="s">
        <v>2398</v>
      </c>
      <c r="D579" s="760" t="s">
        <v>527</v>
      </c>
      <c r="E579" s="298"/>
      <c r="F579" s="557"/>
      <c r="G579" s="307">
        <v>1381</v>
      </c>
      <c r="H579" s="288"/>
    </row>
    <row r="580" spans="1:8" ht="28.5">
      <c r="A580" s="413">
        <v>574</v>
      </c>
      <c r="B580" s="810" t="s">
        <v>6433</v>
      </c>
      <c r="C580" s="301" t="s">
        <v>1677</v>
      </c>
      <c r="D580" s="760" t="s">
        <v>527</v>
      </c>
      <c r="E580" s="298"/>
      <c r="F580" s="557"/>
      <c r="G580" s="307">
        <v>1476</v>
      </c>
      <c r="H580" s="288"/>
    </row>
    <row r="581" spans="1:8" ht="28.5">
      <c r="A581" s="413">
        <v>575</v>
      </c>
      <c r="B581" s="810" t="s">
        <v>6434</v>
      </c>
      <c r="C581" s="301" t="s">
        <v>1676</v>
      </c>
      <c r="D581" s="760" t="s">
        <v>527</v>
      </c>
      <c r="E581" s="298"/>
      <c r="F581" s="557"/>
      <c r="G581" s="308">
        <v>2779</v>
      </c>
      <c r="H581" s="288"/>
    </row>
    <row r="582" spans="1:8" ht="28.5">
      <c r="A582" s="413">
        <v>576</v>
      </c>
      <c r="B582" s="810" t="s">
        <v>6435</v>
      </c>
      <c r="C582" s="301" t="s">
        <v>2403</v>
      </c>
      <c r="D582" s="760" t="s">
        <v>527</v>
      </c>
      <c r="E582" s="298"/>
      <c r="F582" s="557"/>
      <c r="G582" s="308">
        <v>1613</v>
      </c>
      <c r="H582" s="288"/>
    </row>
    <row r="583" spans="1:8" ht="28.5">
      <c r="A583" s="413">
        <v>577</v>
      </c>
      <c r="B583" s="810" t="s">
        <v>6436</v>
      </c>
      <c r="C583" s="301" t="s">
        <v>1683</v>
      </c>
      <c r="D583" s="760" t="s">
        <v>527</v>
      </c>
      <c r="E583" s="298"/>
      <c r="F583" s="557"/>
      <c r="G583" s="307">
        <v>828</v>
      </c>
      <c r="H583" s="288"/>
    </row>
    <row r="584" spans="1:8" ht="28.5">
      <c r="A584" s="413">
        <v>578</v>
      </c>
      <c r="B584" s="810" t="s">
        <v>6437</v>
      </c>
      <c r="C584" s="301" t="s">
        <v>1674</v>
      </c>
      <c r="D584" s="760" t="s">
        <v>527</v>
      </c>
      <c r="E584" s="298"/>
      <c r="F584" s="557"/>
      <c r="G584" s="307">
        <v>810</v>
      </c>
      <c r="H584" s="288"/>
    </row>
    <row r="585" spans="1:8" ht="28.5">
      <c r="A585" s="413">
        <v>579</v>
      </c>
      <c r="B585" s="810" t="s">
        <v>6438</v>
      </c>
      <c r="C585" s="301" t="s">
        <v>1675</v>
      </c>
      <c r="D585" s="760" t="s">
        <v>527</v>
      </c>
      <c r="E585" s="298"/>
      <c r="F585" s="557"/>
      <c r="G585" s="307">
        <v>969</v>
      </c>
      <c r="H585" s="288"/>
    </row>
    <row r="586" spans="1:8" ht="28.5">
      <c r="A586" s="413">
        <v>580</v>
      </c>
      <c r="B586" s="810" t="s">
        <v>6439</v>
      </c>
      <c r="C586" s="301" t="s">
        <v>5586</v>
      </c>
      <c r="D586" s="760" t="s">
        <v>527</v>
      </c>
      <c r="E586" s="298"/>
      <c r="F586" s="557"/>
      <c r="G586" s="307">
        <v>1082</v>
      </c>
      <c r="H586" s="288"/>
    </row>
    <row r="587" spans="1:8" ht="28.5">
      <c r="A587" s="413">
        <v>581</v>
      </c>
      <c r="B587" s="810" t="s">
        <v>6440</v>
      </c>
      <c r="C587" s="299" t="s">
        <v>29947</v>
      </c>
      <c r="D587" s="760" t="s">
        <v>527</v>
      </c>
      <c r="E587" s="298"/>
      <c r="F587" s="557"/>
      <c r="G587" s="309">
        <v>789</v>
      </c>
      <c r="H587" s="288"/>
    </row>
    <row r="588" spans="1:8" ht="28.5">
      <c r="A588" s="413">
        <v>582</v>
      </c>
      <c r="B588" s="810" t="s">
        <v>6441</v>
      </c>
      <c r="C588" s="299" t="s">
        <v>29940</v>
      </c>
      <c r="D588" s="760" t="s">
        <v>527</v>
      </c>
      <c r="E588" s="298"/>
      <c r="F588" s="557"/>
      <c r="G588" s="312">
        <v>843</v>
      </c>
      <c r="H588" s="288"/>
    </row>
    <row r="589" spans="1:8" ht="28.5">
      <c r="A589" s="413">
        <v>583</v>
      </c>
      <c r="B589" s="810" t="s">
        <v>6442</v>
      </c>
      <c r="C589" s="299" t="s">
        <v>29941</v>
      </c>
      <c r="D589" s="760" t="s">
        <v>527</v>
      </c>
      <c r="E589" s="298"/>
      <c r="F589" s="557"/>
      <c r="G589" s="312">
        <v>972</v>
      </c>
      <c r="H589" s="288"/>
    </row>
    <row r="590" spans="1:8" ht="28.5">
      <c r="A590" s="413">
        <v>584</v>
      </c>
      <c r="B590" s="810" t="s">
        <v>6443</v>
      </c>
      <c r="C590" s="299" t="s">
        <v>30339</v>
      </c>
      <c r="D590" s="760" t="s">
        <v>527</v>
      </c>
      <c r="E590" s="298"/>
      <c r="F590" s="557"/>
      <c r="G590" s="312">
        <v>681</v>
      </c>
      <c r="H590" s="288"/>
    </row>
    <row r="591" spans="1:8" ht="28.5">
      <c r="A591" s="413">
        <v>585</v>
      </c>
      <c r="B591" s="810" t="s">
        <v>6444</v>
      </c>
      <c r="C591" s="299" t="s">
        <v>29942</v>
      </c>
      <c r="D591" s="760" t="s">
        <v>527</v>
      </c>
      <c r="E591" s="298"/>
      <c r="F591" s="557"/>
      <c r="G591" s="312">
        <v>762</v>
      </c>
      <c r="H591" s="288"/>
    </row>
    <row r="592" spans="1:8" ht="28.5">
      <c r="A592" s="413">
        <v>586</v>
      </c>
      <c r="B592" s="810" t="s">
        <v>6445</v>
      </c>
      <c r="C592" s="322" t="s">
        <v>29943</v>
      </c>
      <c r="D592" s="760" t="s">
        <v>527</v>
      </c>
      <c r="E592" s="298"/>
      <c r="F592" s="557"/>
      <c r="G592" s="312">
        <v>696</v>
      </c>
      <c r="H592" s="288"/>
    </row>
    <row r="593" spans="1:8" ht="28.5">
      <c r="A593" s="413">
        <v>587</v>
      </c>
      <c r="B593" s="810" t="s">
        <v>6446</v>
      </c>
      <c r="C593" s="322" t="s">
        <v>29944</v>
      </c>
      <c r="D593" s="760" t="s">
        <v>527</v>
      </c>
      <c r="E593" s="298"/>
      <c r="F593" s="557"/>
      <c r="G593" s="312">
        <v>810</v>
      </c>
      <c r="H593" s="288"/>
    </row>
    <row r="594" spans="1:8" ht="28.5">
      <c r="A594" s="413">
        <v>588</v>
      </c>
      <c r="B594" s="810" t="s">
        <v>6447</v>
      </c>
      <c r="C594" s="322" t="s">
        <v>29945</v>
      </c>
      <c r="D594" s="760" t="s">
        <v>527</v>
      </c>
      <c r="E594" s="298"/>
      <c r="F594" s="557"/>
      <c r="G594" s="312">
        <v>1269</v>
      </c>
      <c r="H594" s="288"/>
    </row>
    <row r="595" spans="1:8" ht="28.5">
      <c r="A595" s="413">
        <v>589</v>
      </c>
      <c r="B595" s="810" t="s">
        <v>12670</v>
      </c>
      <c r="C595" s="322" t="s">
        <v>29946</v>
      </c>
      <c r="D595" s="760" t="s">
        <v>527</v>
      </c>
      <c r="E595" s="298"/>
      <c r="F595" s="557"/>
      <c r="G595" s="312">
        <v>1499</v>
      </c>
      <c r="H595" s="288"/>
    </row>
    <row r="596" spans="1:8" ht="28.5">
      <c r="A596" s="413">
        <v>590</v>
      </c>
      <c r="B596" s="810" t="s">
        <v>29935</v>
      </c>
      <c r="C596" s="322" t="s">
        <v>29930</v>
      </c>
      <c r="D596" s="760" t="s">
        <v>527</v>
      </c>
      <c r="E596" s="298"/>
      <c r="F596" s="557"/>
      <c r="G596" s="312">
        <v>539</v>
      </c>
      <c r="H596" s="288"/>
    </row>
    <row r="597" spans="1:8" ht="28.5">
      <c r="A597" s="413">
        <v>591</v>
      </c>
      <c r="B597" s="810" t="s">
        <v>29936</v>
      </c>
      <c r="C597" s="322" t="s">
        <v>29931</v>
      </c>
      <c r="D597" s="760" t="s">
        <v>527</v>
      </c>
      <c r="E597" s="298"/>
      <c r="F597" s="557"/>
      <c r="G597" s="312">
        <v>638</v>
      </c>
      <c r="H597" s="288"/>
    </row>
    <row r="598" spans="1:8" ht="28.5">
      <c r="A598" s="413">
        <v>592</v>
      </c>
      <c r="B598" s="810" t="s">
        <v>29937</v>
      </c>
      <c r="C598" s="322" t="s">
        <v>29932</v>
      </c>
      <c r="D598" s="760" t="s">
        <v>527</v>
      </c>
      <c r="E598" s="298"/>
      <c r="F598" s="557"/>
      <c r="G598" s="312">
        <v>894</v>
      </c>
      <c r="H598" s="288"/>
    </row>
    <row r="599" spans="1:8" ht="28.5">
      <c r="A599" s="413">
        <v>593</v>
      </c>
      <c r="B599" s="810" t="s">
        <v>29938</v>
      </c>
      <c r="C599" s="322" t="s">
        <v>29933</v>
      </c>
      <c r="D599" s="760" t="s">
        <v>527</v>
      </c>
      <c r="E599" s="298"/>
      <c r="F599" s="557"/>
      <c r="G599" s="312">
        <v>1048</v>
      </c>
      <c r="H599" s="288"/>
    </row>
    <row r="600" spans="1:8" ht="28.5">
      <c r="A600" s="413">
        <v>594</v>
      </c>
      <c r="B600" s="810" t="s">
        <v>29939</v>
      </c>
      <c r="C600" s="322" t="s">
        <v>29934</v>
      </c>
      <c r="D600" s="760" t="s">
        <v>527</v>
      </c>
      <c r="E600" s="298"/>
      <c r="F600" s="557"/>
      <c r="G600" s="312">
        <v>1178</v>
      </c>
      <c r="H600" s="288"/>
    </row>
    <row r="601" spans="1:8" ht="28.5">
      <c r="A601" s="413">
        <v>595</v>
      </c>
      <c r="B601" s="810" t="s">
        <v>8661</v>
      </c>
      <c r="C601" s="322" t="s">
        <v>8660</v>
      </c>
      <c r="D601" s="760" t="s">
        <v>527</v>
      </c>
      <c r="E601" s="298"/>
      <c r="F601" s="557"/>
      <c r="G601" s="310">
        <v>3668</v>
      </c>
      <c r="H601" s="288"/>
    </row>
    <row r="602" spans="1:8" ht="28.5">
      <c r="A602" s="413">
        <v>596</v>
      </c>
      <c r="B602" s="810" t="s">
        <v>6448</v>
      </c>
      <c r="C602" s="322" t="s">
        <v>2365</v>
      </c>
      <c r="D602" s="760" t="s">
        <v>527</v>
      </c>
      <c r="E602" s="298"/>
      <c r="F602" s="557"/>
      <c r="G602" s="310">
        <v>767</v>
      </c>
      <c r="H602" s="288"/>
    </row>
    <row r="603" spans="1:8" ht="28.5">
      <c r="A603" s="413">
        <v>597</v>
      </c>
      <c r="B603" s="810" t="s">
        <v>6449</v>
      </c>
      <c r="C603" s="322" t="s">
        <v>2639</v>
      </c>
      <c r="D603" s="760" t="s">
        <v>527</v>
      </c>
      <c r="E603" s="298"/>
      <c r="F603" s="557"/>
      <c r="G603" s="307">
        <v>729</v>
      </c>
      <c r="H603" s="288"/>
    </row>
    <row r="604" spans="1:8" ht="28.5">
      <c r="A604" s="413">
        <v>598</v>
      </c>
      <c r="B604" s="810" t="s">
        <v>6450</v>
      </c>
      <c r="C604" s="299" t="s">
        <v>812</v>
      </c>
      <c r="D604" s="760" t="s">
        <v>527</v>
      </c>
      <c r="E604" s="298"/>
      <c r="F604" s="557"/>
      <c r="G604" s="309">
        <v>566</v>
      </c>
      <c r="H604" s="288"/>
    </row>
    <row r="605" spans="1:8" ht="28.5">
      <c r="A605" s="413">
        <v>599</v>
      </c>
      <c r="B605" s="810" t="s">
        <v>6451</v>
      </c>
      <c r="C605" s="299" t="s">
        <v>813</v>
      </c>
      <c r="D605" s="760" t="s">
        <v>527</v>
      </c>
      <c r="E605" s="298"/>
      <c r="F605" s="557"/>
      <c r="G605" s="307">
        <v>1046</v>
      </c>
      <c r="H605" s="288"/>
    </row>
    <row r="606" spans="1:8" ht="28.5">
      <c r="A606" s="413">
        <v>600</v>
      </c>
      <c r="B606" s="810" t="s">
        <v>6452</v>
      </c>
      <c r="C606" s="299" t="s">
        <v>38065</v>
      </c>
      <c r="D606" s="760" t="s">
        <v>527</v>
      </c>
      <c r="E606" s="298"/>
      <c r="F606" s="557"/>
      <c r="G606" s="307">
        <v>2157</v>
      </c>
      <c r="H606" s="288"/>
    </row>
    <row r="607" spans="1:8" ht="28.5">
      <c r="A607" s="413">
        <v>601</v>
      </c>
      <c r="B607" s="810" t="s">
        <v>6453</v>
      </c>
      <c r="C607" s="299" t="s">
        <v>814</v>
      </c>
      <c r="D607" s="760" t="s">
        <v>527</v>
      </c>
      <c r="E607" s="298"/>
      <c r="F607" s="557"/>
      <c r="G607" s="307">
        <v>1158</v>
      </c>
      <c r="H607" s="288"/>
    </row>
    <row r="608" spans="1:8" ht="28.5">
      <c r="A608" s="413">
        <v>602</v>
      </c>
      <c r="B608" s="810" t="s">
        <v>6454</v>
      </c>
      <c r="C608" s="299" t="s">
        <v>815</v>
      </c>
      <c r="D608" s="760" t="s">
        <v>527</v>
      </c>
      <c r="E608" s="298"/>
      <c r="F608" s="557"/>
      <c r="G608" s="307">
        <v>1662</v>
      </c>
      <c r="H608" s="288"/>
    </row>
    <row r="609" spans="1:8" ht="28.5">
      <c r="A609" s="413">
        <v>603</v>
      </c>
      <c r="B609" s="810" t="s">
        <v>6455</v>
      </c>
      <c r="C609" s="299" t="s">
        <v>1523</v>
      </c>
      <c r="D609" s="760" t="s">
        <v>527</v>
      </c>
      <c r="E609" s="298"/>
      <c r="F609" s="557"/>
      <c r="G609" s="310">
        <v>1316</v>
      </c>
      <c r="H609" s="288"/>
    </row>
    <row r="610" spans="1:8" ht="28.5">
      <c r="A610" s="413">
        <v>604</v>
      </c>
      <c r="B610" s="810" t="s">
        <v>6456</v>
      </c>
      <c r="C610" s="299" t="s">
        <v>1522</v>
      </c>
      <c r="D610" s="760" t="s">
        <v>527</v>
      </c>
      <c r="E610" s="298"/>
      <c r="F610" s="557"/>
      <c r="G610" s="310">
        <v>1500</v>
      </c>
      <c r="H610" s="288"/>
    </row>
    <row r="611" spans="1:8" ht="28.5">
      <c r="A611" s="413">
        <v>605</v>
      </c>
      <c r="B611" s="810" t="s">
        <v>8031</v>
      </c>
      <c r="C611" s="299" t="s">
        <v>8030</v>
      </c>
      <c r="D611" s="760" t="s">
        <v>527</v>
      </c>
      <c r="E611" s="298"/>
      <c r="F611" s="557"/>
      <c r="G611" s="310">
        <v>838</v>
      </c>
      <c r="H611" s="288"/>
    </row>
    <row r="612" spans="1:8" ht="28.5">
      <c r="A612" s="413">
        <v>606</v>
      </c>
      <c r="B612" s="810" t="s">
        <v>6457</v>
      </c>
      <c r="C612" s="299" t="s">
        <v>2335</v>
      </c>
      <c r="D612" s="760" t="s">
        <v>527</v>
      </c>
      <c r="E612" s="298"/>
      <c r="F612" s="557"/>
      <c r="G612" s="310">
        <v>875</v>
      </c>
      <c r="H612" s="288"/>
    </row>
    <row r="613" spans="1:8" ht="28.5">
      <c r="A613" s="413">
        <v>607</v>
      </c>
      <c r="B613" s="810" t="s">
        <v>6458</v>
      </c>
      <c r="C613" s="299" t="s">
        <v>2334</v>
      </c>
      <c r="D613" s="760" t="s">
        <v>527</v>
      </c>
      <c r="E613" s="298"/>
      <c r="F613" s="557"/>
      <c r="G613" s="310">
        <v>1131</v>
      </c>
      <c r="H613" s="288"/>
    </row>
    <row r="614" spans="1:8" ht="28.5">
      <c r="A614" s="413">
        <v>608</v>
      </c>
      <c r="B614" s="810" t="s">
        <v>6459</v>
      </c>
      <c r="C614" s="299" t="s">
        <v>1583</v>
      </c>
      <c r="D614" s="760" t="s">
        <v>527</v>
      </c>
      <c r="E614" s="298"/>
      <c r="F614" s="557"/>
      <c r="G614" s="310">
        <v>2056</v>
      </c>
      <c r="H614" s="288"/>
    </row>
    <row r="615" spans="1:8" ht="28.5">
      <c r="A615" s="413">
        <v>609</v>
      </c>
      <c r="B615" s="810" t="s">
        <v>15074</v>
      </c>
      <c r="C615" s="299" t="s">
        <v>15076</v>
      </c>
      <c r="D615" s="760" t="s">
        <v>527</v>
      </c>
      <c r="E615" s="298"/>
      <c r="F615" s="557"/>
      <c r="G615" s="310">
        <v>1799</v>
      </c>
      <c r="H615" s="288"/>
    </row>
    <row r="616" spans="1:8" ht="28.5">
      <c r="A616" s="413">
        <v>610</v>
      </c>
      <c r="B616" s="810" t="s">
        <v>15075</v>
      </c>
      <c r="C616" s="299" t="s">
        <v>15077</v>
      </c>
      <c r="D616" s="760" t="s">
        <v>527</v>
      </c>
      <c r="E616" s="298"/>
      <c r="F616" s="557"/>
      <c r="G616" s="310">
        <v>1950</v>
      </c>
      <c r="H616" s="288"/>
    </row>
    <row r="617" spans="1:8" ht="28.5">
      <c r="A617" s="413">
        <v>611</v>
      </c>
      <c r="B617" s="810" t="s">
        <v>6460</v>
      </c>
      <c r="C617" s="299" t="s">
        <v>1581</v>
      </c>
      <c r="D617" s="760" t="s">
        <v>527</v>
      </c>
      <c r="E617" s="298"/>
      <c r="F617" s="557"/>
      <c r="G617" s="310">
        <v>2232</v>
      </c>
      <c r="H617" s="288"/>
    </row>
    <row r="618" spans="1:8" ht="28.5">
      <c r="A618" s="413">
        <v>612</v>
      </c>
      <c r="B618" s="810" t="s">
        <v>6461</v>
      </c>
      <c r="C618" s="299" t="s">
        <v>1582</v>
      </c>
      <c r="D618" s="760" t="s">
        <v>527</v>
      </c>
      <c r="E618" s="298"/>
      <c r="F618" s="557"/>
      <c r="G618" s="310">
        <v>1889</v>
      </c>
      <c r="H618" s="288"/>
    </row>
    <row r="619" spans="1:8" ht="28.5">
      <c r="A619" s="413">
        <v>613</v>
      </c>
      <c r="B619" s="810" t="s">
        <v>6462</v>
      </c>
      <c r="C619" s="299" t="s">
        <v>2361</v>
      </c>
      <c r="D619" s="760" t="s">
        <v>527</v>
      </c>
      <c r="E619" s="298"/>
      <c r="F619" s="557"/>
      <c r="G619" s="310">
        <v>2119</v>
      </c>
      <c r="H619" s="288"/>
    </row>
    <row r="620" spans="1:8" ht="28.5">
      <c r="A620" s="413">
        <v>614</v>
      </c>
      <c r="B620" s="810" t="s">
        <v>6463</v>
      </c>
      <c r="C620" s="299" t="s">
        <v>2362</v>
      </c>
      <c r="D620" s="760" t="s">
        <v>527</v>
      </c>
      <c r="E620" s="298"/>
      <c r="F620" s="557"/>
      <c r="G620" s="310">
        <v>2299</v>
      </c>
      <c r="H620" s="288"/>
    </row>
    <row r="621" spans="1:8" ht="28.5">
      <c r="A621" s="413">
        <v>615</v>
      </c>
      <c r="B621" s="810" t="s">
        <v>6464</v>
      </c>
      <c r="C621" s="299" t="s">
        <v>6137</v>
      </c>
      <c r="D621" s="760" t="s">
        <v>527</v>
      </c>
      <c r="E621" s="298"/>
      <c r="F621" s="557"/>
      <c r="G621" s="310">
        <v>0</v>
      </c>
      <c r="H621" s="288"/>
    </row>
    <row r="622" spans="1:8" ht="28.5">
      <c r="A622" s="413">
        <v>616</v>
      </c>
      <c r="B622" s="810" t="s">
        <v>6465</v>
      </c>
      <c r="C622" s="299" t="s">
        <v>2360</v>
      </c>
      <c r="D622" s="760" t="s">
        <v>527</v>
      </c>
      <c r="E622" s="298"/>
      <c r="F622" s="557"/>
      <c r="G622" s="310">
        <v>2320</v>
      </c>
      <c r="H622" s="288"/>
    </row>
    <row r="623" spans="1:8" ht="28.5">
      <c r="A623" s="413">
        <v>617</v>
      </c>
      <c r="B623" s="810" t="s">
        <v>29308</v>
      </c>
      <c r="C623" s="299" t="s">
        <v>29300</v>
      </c>
      <c r="D623" s="760" t="s">
        <v>527</v>
      </c>
      <c r="E623" s="298"/>
      <c r="F623" s="557"/>
      <c r="G623" s="857">
        <v>5072</v>
      </c>
      <c r="H623" s="288"/>
    </row>
    <row r="624" spans="1:8" ht="28.5">
      <c r="A624" s="413">
        <v>618</v>
      </c>
      <c r="B624" s="810" t="s">
        <v>29309</v>
      </c>
      <c r="C624" s="299" t="s">
        <v>29301</v>
      </c>
      <c r="D624" s="760" t="s">
        <v>527</v>
      </c>
      <c r="E624" s="298"/>
      <c r="F624" s="557"/>
      <c r="G624" s="857">
        <v>5669</v>
      </c>
      <c r="H624" s="288"/>
    </row>
    <row r="625" spans="1:8" ht="28.5">
      <c r="A625" s="413">
        <v>619</v>
      </c>
      <c r="B625" s="810" t="s">
        <v>29310</v>
      </c>
      <c r="C625" s="299" t="s">
        <v>29302</v>
      </c>
      <c r="D625" s="760" t="s">
        <v>527</v>
      </c>
      <c r="E625" s="298"/>
      <c r="F625" s="557"/>
      <c r="G625" s="857">
        <v>7409</v>
      </c>
      <c r="H625" s="288"/>
    </row>
    <row r="626" spans="1:8" ht="28.5">
      <c r="A626" s="413">
        <v>620</v>
      </c>
      <c r="B626" s="810" t="s">
        <v>29311</v>
      </c>
      <c r="C626" s="299" t="s">
        <v>29303</v>
      </c>
      <c r="D626" s="760" t="s">
        <v>527</v>
      </c>
      <c r="E626" s="298"/>
      <c r="F626" s="557"/>
      <c r="G626" s="857">
        <v>9181</v>
      </c>
      <c r="H626" s="288"/>
    </row>
    <row r="627" spans="1:8" ht="28.5">
      <c r="A627" s="413">
        <v>621</v>
      </c>
      <c r="B627" s="810" t="s">
        <v>29312</v>
      </c>
      <c r="C627" s="299" t="s">
        <v>29304</v>
      </c>
      <c r="D627" s="760" t="s">
        <v>527</v>
      </c>
      <c r="E627" s="298"/>
      <c r="F627" s="557"/>
      <c r="G627" s="857">
        <v>14855</v>
      </c>
      <c r="H627" s="288"/>
    </row>
    <row r="628" spans="1:8" ht="28.5">
      <c r="A628" s="413">
        <v>622</v>
      </c>
      <c r="B628" s="810" t="s">
        <v>29313</v>
      </c>
      <c r="C628" s="299" t="s">
        <v>29305</v>
      </c>
      <c r="D628" s="760" t="s">
        <v>527</v>
      </c>
      <c r="E628" s="298"/>
      <c r="F628" s="557"/>
      <c r="G628" s="857">
        <v>16019</v>
      </c>
      <c r="H628" s="288"/>
    </row>
    <row r="629" spans="1:8" ht="28.5">
      <c r="A629" s="413">
        <v>623</v>
      </c>
      <c r="B629" s="810" t="s">
        <v>29314</v>
      </c>
      <c r="C629" s="299" t="s">
        <v>29306</v>
      </c>
      <c r="D629" s="760" t="s">
        <v>527</v>
      </c>
      <c r="E629" s="298"/>
      <c r="F629" s="557"/>
      <c r="G629" s="857">
        <v>17728</v>
      </c>
      <c r="H629" s="288"/>
    </row>
    <row r="630" spans="1:8" ht="29.25" thickBot="1">
      <c r="A630" s="413">
        <v>624</v>
      </c>
      <c r="B630" s="810" t="s">
        <v>29350</v>
      </c>
      <c r="C630" s="299" t="s">
        <v>29307</v>
      </c>
      <c r="D630" s="760" t="s">
        <v>527</v>
      </c>
      <c r="E630" s="298"/>
      <c r="F630" s="557"/>
      <c r="G630" s="857">
        <v>25166</v>
      </c>
      <c r="H630" s="288"/>
    </row>
    <row r="631" spans="1:8" ht="30" thickTop="1" thickBot="1">
      <c r="A631" s="413">
        <v>625</v>
      </c>
      <c r="B631" s="815"/>
      <c r="C631" s="618" t="s">
        <v>465</v>
      </c>
      <c r="D631" s="311"/>
      <c r="E631" s="311"/>
      <c r="F631" s="618"/>
      <c r="G631" s="619"/>
      <c r="H631" s="288"/>
    </row>
    <row r="632" spans="1:8" ht="29.25" thickTop="1">
      <c r="A632" s="413">
        <v>626</v>
      </c>
      <c r="B632" s="810" t="s">
        <v>6466</v>
      </c>
      <c r="C632" s="301" t="s">
        <v>38077</v>
      </c>
      <c r="D632" s="760" t="s">
        <v>527</v>
      </c>
      <c r="E632" s="298"/>
      <c r="F632" s="557"/>
      <c r="G632" s="310">
        <v>3135</v>
      </c>
      <c r="H632" s="288"/>
    </row>
    <row r="633" spans="1:8" ht="28.5">
      <c r="A633" s="413">
        <v>627</v>
      </c>
      <c r="B633" s="810" t="s">
        <v>6467</v>
      </c>
      <c r="C633" s="299" t="s">
        <v>30340</v>
      </c>
      <c r="D633" s="760" t="s">
        <v>527</v>
      </c>
      <c r="E633" s="297"/>
      <c r="F633" s="617"/>
      <c r="G633" s="312">
        <v>3438</v>
      </c>
      <c r="H633" s="288"/>
    </row>
    <row r="634" spans="1:8" ht="28.5">
      <c r="A634" s="413">
        <v>628</v>
      </c>
      <c r="B634" s="810" t="s">
        <v>6468</v>
      </c>
      <c r="C634" s="299" t="s">
        <v>38058</v>
      </c>
      <c r="D634" s="760" t="s">
        <v>527</v>
      </c>
      <c r="E634" s="297"/>
      <c r="F634" s="617"/>
      <c r="G634" s="312">
        <v>1960</v>
      </c>
      <c r="H634" s="288"/>
    </row>
    <row r="635" spans="1:8" ht="28.5">
      <c r="A635" s="413">
        <v>629</v>
      </c>
      <c r="B635" s="810" t="s">
        <v>6469</v>
      </c>
      <c r="C635" s="299" t="s">
        <v>35382</v>
      </c>
      <c r="D635" s="760" t="s">
        <v>527</v>
      </c>
      <c r="E635" s="297"/>
      <c r="F635" s="617"/>
      <c r="G635" s="312">
        <v>2522</v>
      </c>
      <c r="H635" s="288"/>
    </row>
    <row r="636" spans="1:8" ht="28.5">
      <c r="A636" s="413">
        <v>630</v>
      </c>
      <c r="B636" s="810" t="s">
        <v>6470</v>
      </c>
      <c r="C636" s="299" t="s">
        <v>38055</v>
      </c>
      <c r="D636" s="760" t="s">
        <v>527</v>
      </c>
      <c r="E636" s="297"/>
      <c r="F636" s="617"/>
      <c r="G636" s="312">
        <v>2928</v>
      </c>
      <c r="H636" s="288"/>
    </row>
    <row r="637" spans="1:8" ht="28.5">
      <c r="A637" s="413">
        <v>631</v>
      </c>
      <c r="B637" s="810" t="s">
        <v>6471</v>
      </c>
      <c r="C637" s="299" t="s">
        <v>35383</v>
      </c>
      <c r="D637" s="760" t="s">
        <v>527</v>
      </c>
      <c r="E637" s="297"/>
      <c r="F637" s="617"/>
      <c r="G637" s="312">
        <v>3240</v>
      </c>
      <c r="H637" s="288"/>
    </row>
    <row r="638" spans="1:8" ht="28.5">
      <c r="A638" s="413">
        <v>632</v>
      </c>
      <c r="B638" s="810" t="s">
        <v>6472</v>
      </c>
      <c r="C638" s="299" t="s">
        <v>35384</v>
      </c>
      <c r="D638" s="760" t="s">
        <v>527</v>
      </c>
      <c r="E638" s="297"/>
      <c r="F638" s="617"/>
      <c r="G638" s="312">
        <v>7830</v>
      </c>
      <c r="H638" s="288"/>
    </row>
    <row r="639" spans="1:8" ht="28.5">
      <c r="A639" s="413">
        <v>633</v>
      </c>
      <c r="B639" s="810" t="s">
        <v>6473</v>
      </c>
      <c r="C639" s="299" t="s">
        <v>38054</v>
      </c>
      <c r="D639" s="760" t="s">
        <v>527</v>
      </c>
      <c r="E639" s="297"/>
      <c r="F639" s="617"/>
      <c r="G639" s="312">
        <v>4500</v>
      </c>
      <c r="H639" s="288"/>
    </row>
    <row r="640" spans="1:8" ht="28.5">
      <c r="A640" s="413">
        <v>634</v>
      </c>
      <c r="B640" s="810" t="s">
        <v>6474</v>
      </c>
      <c r="C640" s="299" t="s">
        <v>35385</v>
      </c>
      <c r="D640" s="760" t="s">
        <v>527</v>
      </c>
      <c r="E640" s="297"/>
      <c r="F640" s="617"/>
      <c r="G640" s="312">
        <v>11677</v>
      </c>
      <c r="H640" s="288"/>
    </row>
    <row r="641" spans="1:8" ht="28.5">
      <c r="A641" s="413">
        <v>635</v>
      </c>
      <c r="B641" s="810" t="s">
        <v>6475</v>
      </c>
      <c r="C641" s="299" t="s">
        <v>38057</v>
      </c>
      <c r="D641" s="760" t="s">
        <v>527</v>
      </c>
      <c r="E641" s="298"/>
      <c r="F641" s="557"/>
      <c r="G641" s="310">
        <v>234</v>
      </c>
      <c r="H641" s="288"/>
    </row>
    <row r="642" spans="1:8" ht="28.5">
      <c r="A642" s="413">
        <v>636</v>
      </c>
      <c r="B642" s="810" t="s">
        <v>6476</v>
      </c>
      <c r="C642" s="299" t="s">
        <v>29</v>
      </c>
      <c r="D642" s="760" t="s">
        <v>527</v>
      </c>
      <c r="E642" s="298"/>
      <c r="F642" s="557"/>
      <c r="G642" s="312">
        <v>42</v>
      </c>
      <c r="H642" s="288"/>
    </row>
    <row r="643" spans="1:8" ht="28.5">
      <c r="A643" s="413">
        <v>637</v>
      </c>
      <c r="B643" s="810" t="s">
        <v>6477</v>
      </c>
      <c r="C643" s="299" t="s">
        <v>38056</v>
      </c>
      <c r="D643" s="760" t="s">
        <v>527</v>
      </c>
      <c r="E643" s="298"/>
      <c r="F643" s="557"/>
      <c r="G643" s="312">
        <v>110</v>
      </c>
      <c r="H643" s="288"/>
    </row>
    <row r="644" spans="1:8" ht="28.5">
      <c r="A644" s="413">
        <v>638</v>
      </c>
      <c r="B644" s="810" t="s">
        <v>15032</v>
      </c>
      <c r="C644" s="299" t="s">
        <v>15033</v>
      </c>
      <c r="D644" s="760" t="s">
        <v>527</v>
      </c>
      <c r="E644" s="298"/>
      <c r="F644" s="557"/>
      <c r="G644" s="312">
        <v>50</v>
      </c>
      <c r="H644" s="288"/>
    </row>
    <row r="645" spans="1:8" ht="28.5">
      <c r="A645" s="413">
        <v>639</v>
      </c>
      <c r="B645" s="810" t="s">
        <v>6478</v>
      </c>
      <c r="C645" s="299" t="s">
        <v>38075</v>
      </c>
      <c r="D645" s="760" t="s">
        <v>527</v>
      </c>
      <c r="E645" s="298"/>
      <c r="F645" s="557"/>
      <c r="G645" s="309">
        <v>40</v>
      </c>
      <c r="H645" s="288"/>
    </row>
    <row r="646" spans="1:8" ht="28.5">
      <c r="A646" s="413">
        <v>640</v>
      </c>
      <c r="B646" s="810" t="s">
        <v>6479</v>
      </c>
      <c r="C646" s="299" t="s">
        <v>38076</v>
      </c>
      <c r="D646" s="760" t="s">
        <v>527</v>
      </c>
      <c r="E646" s="298"/>
      <c r="F646" s="557"/>
      <c r="G646" s="312">
        <v>60</v>
      </c>
      <c r="H646" s="288"/>
    </row>
    <row r="647" spans="1:8" ht="28.5">
      <c r="A647" s="413">
        <v>641</v>
      </c>
      <c r="B647" s="810" t="s">
        <v>6480</v>
      </c>
      <c r="C647" s="299" t="s">
        <v>109</v>
      </c>
      <c r="D647" s="760" t="s">
        <v>527</v>
      </c>
      <c r="E647" s="298"/>
      <c r="F647" s="557"/>
      <c r="G647" s="308">
        <v>9900</v>
      </c>
      <c r="H647" s="288"/>
    </row>
    <row r="648" spans="1:8" ht="28.5">
      <c r="A648" s="413">
        <v>642</v>
      </c>
      <c r="B648" s="810" t="s">
        <v>6481</v>
      </c>
      <c r="C648" s="299" t="s">
        <v>35386</v>
      </c>
      <c r="D648" s="760" t="s">
        <v>527</v>
      </c>
      <c r="E648" s="297"/>
      <c r="F648" s="617"/>
      <c r="G648" s="312">
        <v>8329</v>
      </c>
      <c r="H648" s="288"/>
    </row>
    <row r="649" spans="1:8" ht="28.5">
      <c r="A649" s="413">
        <v>643</v>
      </c>
      <c r="B649" s="810" t="s">
        <v>6482</v>
      </c>
      <c r="C649" s="299" t="s">
        <v>35387</v>
      </c>
      <c r="D649" s="760" t="s">
        <v>527</v>
      </c>
      <c r="E649" s="297"/>
      <c r="F649" s="617"/>
      <c r="G649" s="312">
        <v>9450</v>
      </c>
      <c r="H649" s="288"/>
    </row>
    <row r="650" spans="1:8" ht="28.5">
      <c r="A650" s="413">
        <v>644</v>
      </c>
      <c r="B650" s="810" t="s">
        <v>6483</v>
      </c>
      <c r="C650" s="299" t="s">
        <v>410</v>
      </c>
      <c r="D650" s="760" t="s">
        <v>527</v>
      </c>
      <c r="E650" s="297"/>
      <c r="F650" s="617"/>
      <c r="G650" s="312">
        <v>3900</v>
      </c>
      <c r="H650" s="288"/>
    </row>
    <row r="651" spans="1:8" ht="28.5">
      <c r="A651" s="413">
        <v>645</v>
      </c>
      <c r="B651" s="810" t="s">
        <v>6484</v>
      </c>
      <c r="C651" s="299" t="s">
        <v>35400</v>
      </c>
      <c r="D651" s="760" t="s">
        <v>527</v>
      </c>
      <c r="E651" s="298"/>
      <c r="F651" s="557"/>
      <c r="G651" s="310">
        <v>79</v>
      </c>
      <c r="H651" s="288"/>
    </row>
    <row r="652" spans="1:8" ht="28.5">
      <c r="A652" s="413">
        <v>646</v>
      </c>
      <c r="B652" s="810" t="s">
        <v>6485</v>
      </c>
      <c r="C652" s="299" t="s">
        <v>35388</v>
      </c>
      <c r="D652" s="760" t="s">
        <v>527</v>
      </c>
      <c r="E652" s="298"/>
      <c r="F652" s="557"/>
      <c r="G652" s="312">
        <v>80</v>
      </c>
      <c r="H652" s="288"/>
    </row>
    <row r="653" spans="1:8" ht="28.5">
      <c r="A653" s="413">
        <v>647</v>
      </c>
      <c r="B653" s="810" t="s">
        <v>6486</v>
      </c>
      <c r="C653" s="299" t="s">
        <v>35389</v>
      </c>
      <c r="D653" s="760" t="s">
        <v>527</v>
      </c>
      <c r="E653" s="298"/>
      <c r="F653" s="557"/>
      <c r="G653" s="310">
        <v>102</v>
      </c>
      <c r="H653" s="288"/>
    </row>
    <row r="654" spans="1:8" ht="28.5">
      <c r="A654" s="413">
        <v>648</v>
      </c>
      <c r="B654" s="810" t="s">
        <v>12918</v>
      </c>
      <c r="C654" s="299" t="s">
        <v>35401</v>
      </c>
      <c r="D654" s="760" t="s">
        <v>527</v>
      </c>
      <c r="E654" s="298"/>
      <c r="F654" s="557"/>
      <c r="G654" s="312">
        <v>276</v>
      </c>
      <c r="H654" s="288"/>
    </row>
    <row r="655" spans="1:8" ht="28.5">
      <c r="A655" s="413">
        <v>649</v>
      </c>
      <c r="B655" s="810" t="s">
        <v>12919</v>
      </c>
      <c r="C655" s="299" t="s">
        <v>35402</v>
      </c>
      <c r="D655" s="760" t="s">
        <v>527</v>
      </c>
      <c r="E655" s="298"/>
      <c r="F655" s="557"/>
      <c r="G655" s="312">
        <v>441</v>
      </c>
      <c r="H655" s="288"/>
    </row>
    <row r="656" spans="1:8" ht="28.5">
      <c r="A656" s="413">
        <v>650</v>
      </c>
      <c r="B656" s="810" t="s">
        <v>6487</v>
      </c>
      <c r="C656" s="299" t="s">
        <v>35390</v>
      </c>
      <c r="D656" s="760" t="s">
        <v>527</v>
      </c>
      <c r="E656" s="298"/>
      <c r="F656" s="557"/>
      <c r="G656" s="312">
        <v>395</v>
      </c>
      <c r="H656" s="288"/>
    </row>
    <row r="657" spans="1:8" ht="28.5">
      <c r="A657" s="413">
        <v>651</v>
      </c>
      <c r="B657" s="810" t="s">
        <v>6488</v>
      </c>
      <c r="C657" s="299" t="s">
        <v>35391</v>
      </c>
      <c r="D657" s="760" t="s">
        <v>527</v>
      </c>
      <c r="E657" s="298"/>
      <c r="F657" s="557"/>
      <c r="G657" s="310">
        <v>1402</v>
      </c>
      <c r="H657" s="288"/>
    </row>
    <row r="658" spans="1:8" ht="28.5">
      <c r="A658" s="413">
        <v>652</v>
      </c>
      <c r="B658" s="810" t="s">
        <v>6489</v>
      </c>
      <c r="C658" s="299" t="s">
        <v>38078</v>
      </c>
      <c r="D658" s="760" t="s">
        <v>527</v>
      </c>
      <c r="E658" s="298"/>
      <c r="F658" s="557"/>
      <c r="G658" s="310">
        <v>1691</v>
      </c>
      <c r="H658" s="288"/>
    </row>
    <row r="659" spans="1:8" ht="28.5">
      <c r="A659" s="413">
        <v>653</v>
      </c>
      <c r="B659" s="810" t="s">
        <v>6490</v>
      </c>
      <c r="C659" s="299" t="s">
        <v>38079</v>
      </c>
      <c r="D659" s="760" t="s">
        <v>527</v>
      </c>
      <c r="E659" s="297"/>
      <c r="F659" s="617"/>
      <c r="G659" s="312">
        <v>2054</v>
      </c>
      <c r="H659" s="288"/>
    </row>
    <row r="660" spans="1:8" ht="28.5">
      <c r="A660" s="413">
        <v>654</v>
      </c>
      <c r="B660" s="810" t="s">
        <v>14291</v>
      </c>
      <c r="C660" s="299" t="s">
        <v>35392</v>
      </c>
      <c r="D660" s="760" t="s">
        <v>527</v>
      </c>
      <c r="E660" s="298"/>
      <c r="F660" s="557"/>
      <c r="G660" s="312">
        <v>2774</v>
      </c>
      <c r="H660" s="288"/>
    </row>
    <row r="661" spans="1:8" ht="28.5">
      <c r="A661" s="413">
        <v>655</v>
      </c>
      <c r="B661" s="812" t="s">
        <v>6491</v>
      </c>
      <c r="C661" s="299" t="s">
        <v>301</v>
      </c>
      <c r="D661" s="760" t="s">
        <v>527</v>
      </c>
      <c r="E661" s="298"/>
      <c r="F661" s="557"/>
      <c r="G661" s="312">
        <v>2693</v>
      </c>
      <c r="H661" s="288"/>
    </row>
    <row r="662" spans="1:8" ht="28.5">
      <c r="A662" s="413">
        <v>656</v>
      </c>
      <c r="B662" s="813" t="s">
        <v>14292</v>
      </c>
      <c r="C662" s="299" t="s">
        <v>35393</v>
      </c>
      <c r="D662" s="760" t="s">
        <v>527</v>
      </c>
      <c r="E662" s="298"/>
      <c r="F662" s="557"/>
      <c r="G662" s="312">
        <v>4666</v>
      </c>
      <c r="H662" s="288"/>
    </row>
    <row r="663" spans="1:8" ht="28.5">
      <c r="A663" s="413">
        <v>657</v>
      </c>
      <c r="B663" s="813" t="s">
        <v>6492</v>
      </c>
      <c r="C663" s="299" t="s">
        <v>38059</v>
      </c>
      <c r="D663" s="760" t="s">
        <v>527</v>
      </c>
      <c r="E663" s="297"/>
      <c r="F663" s="617"/>
      <c r="G663" s="312">
        <v>1960</v>
      </c>
      <c r="H663" s="288"/>
    </row>
    <row r="664" spans="1:8" ht="28.5">
      <c r="A664" s="413">
        <v>658</v>
      </c>
      <c r="B664" s="810" t="s">
        <v>7241</v>
      </c>
      <c r="C664" s="299" t="s">
        <v>35394</v>
      </c>
      <c r="D664" s="760" t="s">
        <v>527</v>
      </c>
      <c r="E664" s="297"/>
      <c r="F664" s="617"/>
      <c r="G664" s="312">
        <v>2522</v>
      </c>
      <c r="H664" s="288"/>
    </row>
    <row r="665" spans="1:8" ht="28.5">
      <c r="A665" s="413">
        <v>659</v>
      </c>
      <c r="B665" s="813" t="s">
        <v>6493</v>
      </c>
      <c r="C665" s="299" t="s">
        <v>38060</v>
      </c>
      <c r="D665" s="760" t="s">
        <v>527</v>
      </c>
      <c r="E665" s="298"/>
      <c r="F665" s="557"/>
      <c r="G665" s="312">
        <v>2928</v>
      </c>
      <c r="H665" s="288"/>
    </row>
    <row r="666" spans="1:8" ht="28.5">
      <c r="A666" s="413">
        <v>660</v>
      </c>
      <c r="B666" s="810" t="s">
        <v>6494</v>
      </c>
      <c r="C666" s="299" t="s">
        <v>35395</v>
      </c>
      <c r="D666" s="760" t="s">
        <v>527</v>
      </c>
      <c r="E666" s="298"/>
      <c r="F666" s="557"/>
      <c r="G666" s="312">
        <v>3240</v>
      </c>
      <c r="H666" s="288"/>
    </row>
    <row r="667" spans="1:8" ht="28.5">
      <c r="A667" s="413">
        <v>661</v>
      </c>
      <c r="B667" s="813" t="s">
        <v>6495</v>
      </c>
      <c r="C667" s="299" t="s">
        <v>38061</v>
      </c>
      <c r="D667" s="760" t="s">
        <v>527</v>
      </c>
      <c r="E667" s="298"/>
      <c r="F667" s="557"/>
      <c r="G667" s="312">
        <v>4500</v>
      </c>
      <c r="H667" s="288"/>
    </row>
    <row r="668" spans="1:8" ht="28.5">
      <c r="A668" s="413">
        <v>662</v>
      </c>
      <c r="B668" s="813" t="s">
        <v>6496</v>
      </c>
      <c r="C668" s="299" t="s">
        <v>35396</v>
      </c>
      <c r="D668" s="760" t="s">
        <v>527</v>
      </c>
      <c r="E668" s="297"/>
      <c r="F668" s="617"/>
      <c r="G668" s="312">
        <v>3438</v>
      </c>
      <c r="H668" s="288"/>
    </row>
    <row r="669" spans="1:8" ht="28.5">
      <c r="A669" s="413">
        <v>663</v>
      </c>
      <c r="B669" s="813" t="s">
        <v>6497</v>
      </c>
      <c r="C669" s="299" t="s">
        <v>38062</v>
      </c>
      <c r="D669" s="760" t="s">
        <v>527</v>
      </c>
      <c r="E669" s="297"/>
      <c r="F669" s="617"/>
      <c r="G669" s="312">
        <v>1960</v>
      </c>
      <c r="H669" s="288"/>
    </row>
    <row r="670" spans="1:8" ht="28.5">
      <c r="A670" s="413">
        <v>664</v>
      </c>
      <c r="B670" s="810" t="s">
        <v>7242</v>
      </c>
      <c r="C670" s="299" t="s">
        <v>35397</v>
      </c>
      <c r="D670" s="760" t="s">
        <v>527</v>
      </c>
      <c r="E670" s="297"/>
      <c r="F670" s="617"/>
      <c r="G670" s="312">
        <v>2522</v>
      </c>
      <c r="H670" s="288"/>
    </row>
    <row r="671" spans="1:8" ht="28.5">
      <c r="A671" s="413">
        <v>665</v>
      </c>
      <c r="B671" s="810" t="s">
        <v>6498</v>
      </c>
      <c r="C671" s="299" t="s">
        <v>38063</v>
      </c>
      <c r="D671" s="760" t="s">
        <v>527</v>
      </c>
      <c r="E671" s="298"/>
      <c r="F671" s="557"/>
      <c r="G671" s="312">
        <v>2928</v>
      </c>
      <c r="H671" s="288"/>
    </row>
    <row r="672" spans="1:8" ht="28.5">
      <c r="A672" s="413">
        <v>666</v>
      </c>
      <c r="B672" s="810" t="s">
        <v>6499</v>
      </c>
      <c r="C672" s="299" t="s">
        <v>35398</v>
      </c>
      <c r="D672" s="760" t="s">
        <v>527</v>
      </c>
      <c r="E672" s="298"/>
      <c r="F672" s="557"/>
      <c r="G672" s="312">
        <v>3240</v>
      </c>
      <c r="H672" s="288"/>
    </row>
    <row r="673" spans="1:8" ht="28.5">
      <c r="A673" s="413">
        <v>667</v>
      </c>
      <c r="B673" s="810" t="s">
        <v>6500</v>
      </c>
      <c r="C673" s="299" t="s">
        <v>35399</v>
      </c>
      <c r="D673" s="760" t="s">
        <v>527</v>
      </c>
      <c r="E673" s="297"/>
      <c r="F673" s="617"/>
      <c r="G673" s="312">
        <v>7830</v>
      </c>
      <c r="H673" s="288"/>
    </row>
    <row r="674" spans="1:8" ht="29.25" thickBot="1">
      <c r="A674" s="413">
        <v>668</v>
      </c>
      <c r="B674" s="810" t="s">
        <v>6501</v>
      </c>
      <c r="C674" s="299" t="s">
        <v>38064</v>
      </c>
      <c r="D674" s="760" t="s">
        <v>527</v>
      </c>
      <c r="E674" s="298"/>
      <c r="F674" s="557"/>
      <c r="G674" s="312">
        <v>4500</v>
      </c>
      <c r="H674" s="288"/>
    </row>
    <row r="675" spans="1:8" ht="30" thickTop="1" thickBot="1">
      <c r="A675" s="413">
        <v>669</v>
      </c>
      <c r="B675" s="815"/>
      <c r="C675" s="786" t="s">
        <v>404</v>
      </c>
      <c r="D675" s="311"/>
      <c r="E675" s="311"/>
      <c r="F675" s="618"/>
      <c r="G675" s="619"/>
      <c r="H675" s="288"/>
    </row>
    <row r="676" spans="1:8" ht="29.25" thickTop="1">
      <c r="A676" s="413">
        <v>670</v>
      </c>
      <c r="B676" s="810" t="s">
        <v>6502</v>
      </c>
      <c r="C676" s="676" t="s">
        <v>35356</v>
      </c>
      <c r="D676" s="760" t="s">
        <v>27</v>
      </c>
      <c r="E676" s="298"/>
      <c r="F676" s="557"/>
      <c r="G676" s="312">
        <v>10855</v>
      </c>
      <c r="H676" s="288"/>
    </row>
    <row r="677" spans="1:8" ht="28.5">
      <c r="A677" s="413">
        <v>671</v>
      </c>
      <c r="B677" s="810" t="s">
        <v>6503</v>
      </c>
      <c r="C677" s="301" t="s">
        <v>35357</v>
      </c>
      <c r="D677" s="760" t="s">
        <v>27</v>
      </c>
      <c r="E677" s="298"/>
      <c r="F677" s="557"/>
      <c r="G677" s="312">
        <v>12096</v>
      </c>
      <c r="H677" s="288"/>
    </row>
    <row r="678" spans="1:8" ht="28.5">
      <c r="A678" s="413">
        <v>672</v>
      </c>
      <c r="B678" s="810" t="s">
        <v>6504</v>
      </c>
      <c r="C678" s="301" t="s">
        <v>35358</v>
      </c>
      <c r="D678" s="760" t="s">
        <v>27</v>
      </c>
      <c r="E678" s="298"/>
      <c r="F678" s="557"/>
      <c r="G678" s="310">
        <v>4050</v>
      </c>
      <c r="H678" s="288"/>
    </row>
    <row r="679" spans="1:8" ht="28.5">
      <c r="A679" s="413">
        <v>673</v>
      </c>
      <c r="B679" s="810" t="s">
        <v>6505</v>
      </c>
      <c r="C679" s="299" t="s">
        <v>35359</v>
      </c>
      <c r="D679" s="760" t="s">
        <v>27</v>
      </c>
      <c r="E679" s="298"/>
      <c r="F679" s="557"/>
      <c r="G679" s="310">
        <v>4050</v>
      </c>
      <c r="H679" s="288"/>
    </row>
    <row r="680" spans="1:8" ht="28.5">
      <c r="A680" s="413">
        <v>674</v>
      </c>
      <c r="B680" s="810" t="s">
        <v>6506</v>
      </c>
      <c r="C680" s="299" t="s">
        <v>35360</v>
      </c>
      <c r="D680" s="760" t="s">
        <v>27</v>
      </c>
      <c r="E680" s="298"/>
      <c r="F680" s="557"/>
      <c r="G680" s="307">
        <v>0</v>
      </c>
      <c r="H680" s="288"/>
    </row>
    <row r="681" spans="1:8" ht="28.5">
      <c r="A681" s="413">
        <v>675</v>
      </c>
      <c r="B681" s="810" t="s">
        <v>6507</v>
      </c>
      <c r="C681" s="299" t="s">
        <v>35361</v>
      </c>
      <c r="D681" s="760" t="s">
        <v>27</v>
      </c>
      <c r="E681" s="298"/>
      <c r="F681" s="557"/>
      <c r="G681" s="310">
        <v>3600</v>
      </c>
      <c r="H681" s="288"/>
    </row>
    <row r="682" spans="1:8" ht="28.5">
      <c r="A682" s="413">
        <v>676</v>
      </c>
      <c r="B682" s="810" t="s">
        <v>6508</v>
      </c>
      <c r="C682" s="299" t="s">
        <v>35362</v>
      </c>
      <c r="D682" s="760" t="s">
        <v>27</v>
      </c>
      <c r="E682" s="298"/>
      <c r="F682" s="557"/>
      <c r="G682" s="310">
        <v>4600</v>
      </c>
      <c r="H682" s="288"/>
    </row>
    <row r="683" spans="1:8" ht="28.5">
      <c r="A683" s="413">
        <v>677</v>
      </c>
      <c r="B683" s="810" t="s">
        <v>6509</v>
      </c>
      <c r="C683" s="299" t="s">
        <v>35363</v>
      </c>
      <c r="D683" s="760" t="s">
        <v>27</v>
      </c>
      <c r="E683" s="298"/>
      <c r="F683" s="557"/>
      <c r="G683" s="310">
        <v>9900</v>
      </c>
      <c r="H683" s="288"/>
    </row>
    <row r="684" spans="1:8" ht="28.5">
      <c r="A684" s="413">
        <v>678</v>
      </c>
      <c r="B684" s="810" t="s">
        <v>13537</v>
      </c>
      <c r="C684" s="299" t="s">
        <v>35506</v>
      </c>
      <c r="D684" s="760" t="s">
        <v>27</v>
      </c>
      <c r="E684" s="298"/>
      <c r="F684" s="557"/>
      <c r="G684" s="312">
        <v>16718</v>
      </c>
      <c r="H684" s="288"/>
    </row>
    <row r="685" spans="1:8" ht="28.5">
      <c r="A685" s="413">
        <v>679</v>
      </c>
      <c r="B685" s="810" t="s">
        <v>6510</v>
      </c>
      <c r="C685" s="299" t="s">
        <v>35364</v>
      </c>
      <c r="D685" s="760" t="s">
        <v>27</v>
      </c>
      <c r="E685" s="298"/>
      <c r="F685" s="557"/>
      <c r="G685" s="312">
        <v>18423</v>
      </c>
      <c r="H685" s="288"/>
    </row>
    <row r="686" spans="1:8" ht="28.5">
      <c r="A686" s="413">
        <v>680</v>
      </c>
      <c r="B686" s="810" t="s">
        <v>13538</v>
      </c>
      <c r="C686" s="301" t="s">
        <v>35505</v>
      </c>
      <c r="D686" s="760" t="s">
        <v>27</v>
      </c>
      <c r="E686" s="298"/>
      <c r="F686" s="557"/>
      <c r="G686" s="312">
        <v>9960</v>
      </c>
      <c r="H686" s="288"/>
    </row>
    <row r="687" spans="1:8" ht="28.5">
      <c r="A687" s="413">
        <v>681</v>
      </c>
      <c r="B687" s="810" t="s">
        <v>6511</v>
      </c>
      <c r="C687" s="301" t="s">
        <v>35365</v>
      </c>
      <c r="D687" s="760" t="s">
        <v>27</v>
      </c>
      <c r="E687" s="298"/>
      <c r="F687" s="557"/>
      <c r="G687" s="312">
        <v>11630</v>
      </c>
      <c r="H687" s="288"/>
    </row>
    <row r="688" spans="1:8" ht="28.5">
      <c r="A688" s="413">
        <v>682</v>
      </c>
      <c r="B688" s="810" t="s">
        <v>13539</v>
      </c>
      <c r="C688" s="301" t="s">
        <v>35366</v>
      </c>
      <c r="D688" s="760" t="s">
        <v>27</v>
      </c>
      <c r="E688" s="298"/>
      <c r="F688" s="557"/>
      <c r="G688" s="312">
        <v>20919</v>
      </c>
      <c r="H688" s="288"/>
    </row>
    <row r="689" spans="1:8" ht="28.5">
      <c r="A689" s="413">
        <v>683</v>
      </c>
      <c r="B689" s="810" t="s">
        <v>6512</v>
      </c>
      <c r="C689" s="301" t="s">
        <v>35367</v>
      </c>
      <c r="D689" s="760" t="s">
        <v>27</v>
      </c>
      <c r="E689" s="298"/>
      <c r="F689" s="557"/>
      <c r="G689" s="312">
        <v>22624</v>
      </c>
      <c r="H689" s="288"/>
    </row>
    <row r="690" spans="1:8" ht="28.5">
      <c r="A690" s="413">
        <v>684</v>
      </c>
      <c r="B690" s="810" t="s">
        <v>13540</v>
      </c>
      <c r="C690" s="299" t="s">
        <v>35368</v>
      </c>
      <c r="D690" s="760" t="s">
        <v>27</v>
      </c>
      <c r="E690" s="298"/>
      <c r="F690" s="557"/>
      <c r="G690" s="312">
        <v>12781</v>
      </c>
      <c r="H690" s="288"/>
    </row>
    <row r="691" spans="1:8" ht="28.5">
      <c r="A691" s="413">
        <v>685</v>
      </c>
      <c r="B691" s="810" t="s">
        <v>6513</v>
      </c>
      <c r="C691" s="299" t="s">
        <v>35369</v>
      </c>
      <c r="D691" s="760" t="s">
        <v>27</v>
      </c>
      <c r="E691" s="298"/>
      <c r="F691" s="557"/>
      <c r="G691" s="312">
        <v>14451</v>
      </c>
      <c r="H691" s="288"/>
    </row>
    <row r="692" spans="1:8" ht="28.5">
      <c r="A692" s="413">
        <v>686</v>
      </c>
      <c r="B692" s="810" t="s">
        <v>13541</v>
      </c>
      <c r="C692" s="299" t="s">
        <v>35370</v>
      </c>
      <c r="D692" s="760" t="s">
        <v>27</v>
      </c>
      <c r="E692" s="298"/>
      <c r="F692" s="557"/>
      <c r="G692" s="312">
        <v>14841</v>
      </c>
      <c r="H692" s="288"/>
    </row>
    <row r="693" spans="1:8" ht="28.5">
      <c r="A693" s="413">
        <v>687</v>
      </c>
      <c r="B693" s="810" t="s">
        <v>6514</v>
      </c>
      <c r="C693" s="299" t="s">
        <v>35371</v>
      </c>
      <c r="D693" s="760" t="s">
        <v>27</v>
      </c>
      <c r="E693" s="298"/>
      <c r="F693" s="557"/>
      <c r="G693" s="312">
        <v>16477</v>
      </c>
      <c r="H693" s="288"/>
    </row>
    <row r="694" spans="1:8" ht="28.5">
      <c r="A694" s="413">
        <v>688</v>
      </c>
      <c r="B694" s="810" t="s">
        <v>13572</v>
      </c>
      <c r="C694" s="299" t="s">
        <v>35372</v>
      </c>
      <c r="D694" s="760" t="s">
        <v>27</v>
      </c>
      <c r="E694" s="298"/>
      <c r="F694" s="557"/>
      <c r="G694" s="312">
        <v>10421</v>
      </c>
      <c r="H694" s="288"/>
    </row>
    <row r="695" spans="1:8" ht="28.5">
      <c r="A695" s="413">
        <v>689</v>
      </c>
      <c r="B695" s="810" t="s">
        <v>13542</v>
      </c>
      <c r="C695" s="299" t="s">
        <v>35373</v>
      </c>
      <c r="D695" s="760" t="s">
        <v>27</v>
      </c>
      <c r="E695" s="298"/>
      <c r="F695" s="557"/>
      <c r="G695" s="312">
        <v>13448</v>
      </c>
      <c r="H695" s="288"/>
    </row>
    <row r="696" spans="1:8" ht="28.5">
      <c r="A696" s="413">
        <v>690</v>
      </c>
      <c r="B696" s="810" t="s">
        <v>6515</v>
      </c>
      <c r="C696" s="299" t="s">
        <v>35374</v>
      </c>
      <c r="D696" s="760" t="s">
        <v>27</v>
      </c>
      <c r="E696" s="298"/>
      <c r="F696" s="557"/>
      <c r="G696" s="312">
        <v>15014</v>
      </c>
      <c r="H696" s="288"/>
    </row>
    <row r="697" spans="1:8" ht="28.5">
      <c r="A697" s="413">
        <v>691</v>
      </c>
      <c r="B697" s="810" t="s">
        <v>13543</v>
      </c>
      <c r="C697" s="301" t="s">
        <v>35375</v>
      </c>
      <c r="D697" s="760" t="s">
        <v>27</v>
      </c>
      <c r="E697" s="298"/>
      <c r="F697" s="557"/>
      <c r="G697" s="312">
        <v>19341</v>
      </c>
      <c r="H697" s="288"/>
    </row>
    <row r="698" spans="1:8" ht="28.5">
      <c r="A698" s="413">
        <v>692</v>
      </c>
      <c r="B698" s="810" t="s">
        <v>6516</v>
      </c>
      <c r="C698" s="301" t="s">
        <v>35376</v>
      </c>
      <c r="D698" s="760" t="s">
        <v>27</v>
      </c>
      <c r="E698" s="298"/>
      <c r="F698" s="557"/>
      <c r="G698" s="312">
        <v>21023</v>
      </c>
      <c r="H698" s="288"/>
    </row>
    <row r="699" spans="1:8" ht="28.5">
      <c r="A699" s="413">
        <v>693</v>
      </c>
      <c r="B699" s="810" t="s">
        <v>13544</v>
      </c>
      <c r="C699" s="299" t="s">
        <v>35377</v>
      </c>
      <c r="D699" s="760" t="s">
        <v>27</v>
      </c>
      <c r="E699" s="298"/>
      <c r="F699" s="557"/>
      <c r="G699" s="312">
        <v>18272</v>
      </c>
      <c r="H699" s="288"/>
    </row>
    <row r="700" spans="1:8" ht="28.5">
      <c r="A700" s="413">
        <v>694</v>
      </c>
      <c r="B700" s="810" t="s">
        <v>6517</v>
      </c>
      <c r="C700" s="299" t="s">
        <v>35378</v>
      </c>
      <c r="D700" s="760" t="s">
        <v>27</v>
      </c>
      <c r="E700" s="298"/>
      <c r="F700" s="557"/>
      <c r="G700" s="312">
        <v>19858</v>
      </c>
      <c r="H700" s="288"/>
    </row>
    <row r="701" spans="1:8" ht="28.5">
      <c r="A701" s="413">
        <v>695</v>
      </c>
      <c r="B701" s="810" t="s">
        <v>6518</v>
      </c>
      <c r="C701" s="299" t="s">
        <v>35379</v>
      </c>
      <c r="D701" s="760" t="s">
        <v>27</v>
      </c>
      <c r="E701" s="298"/>
      <c r="F701" s="557"/>
      <c r="G701" s="312">
        <v>5344</v>
      </c>
      <c r="H701" s="288"/>
    </row>
    <row r="702" spans="1:8" ht="28.5">
      <c r="A702" s="413">
        <v>696</v>
      </c>
      <c r="B702" s="810" t="s">
        <v>6519</v>
      </c>
      <c r="C702" s="299" t="s">
        <v>35380</v>
      </c>
      <c r="D702" s="760" t="s">
        <v>27</v>
      </c>
      <c r="E702" s="298"/>
      <c r="F702" s="557"/>
      <c r="G702" s="312">
        <v>7418</v>
      </c>
      <c r="H702" s="288"/>
    </row>
    <row r="703" spans="1:8" ht="28.5">
      <c r="A703" s="413">
        <v>697</v>
      </c>
      <c r="B703" s="810" t="s">
        <v>6520</v>
      </c>
      <c r="C703" s="299" t="s">
        <v>35381</v>
      </c>
      <c r="D703" s="760" t="s">
        <v>27</v>
      </c>
      <c r="E703" s="298"/>
      <c r="F703" s="557"/>
      <c r="G703" s="312">
        <v>7817</v>
      </c>
      <c r="H703" s="288"/>
    </row>
    <row r="704" spans="1:8" ht="29.25" thickBot="1">
      <c r="A704" s="413">
        <v>698</v>
      </c>
      <c r="B704" s="810" t="s">
        <v>29351</v>
      </c>
      <c r="C704" s="299" t="s">
        <v>14868</v>
      </c>
      <c r="D704" s="760" t="s">
        <v>527</v>
      </c>
      <c r="E704" s="298"/>
      <c r="F704" s="557"/>
      <c r="G704" s="312">
        <v>416000</v>
      </c>
      <c r="H704" s="288"/>
    </row>
    <row r="705" spans="1:8" ht="30" thickTop="1" thickBot="1">
      <c r="A705" s="413">
        <v>699</v>
      </c>
      <c r="B705" s="811"/>
      <c r="C705" s="560" t="s">
        <v>72</v>
      </c>
      <c r="D705" s="313"/>
      <c r="E705" s="313"/>
      <c r="F705" s="560"/>
      <c r="G705" s="338"/>
      <c r="H705" s="288"/>
    </row>
    <row r="706" spans="1:8" ht="29.25" thickTop="1">
      <c r="A706" s="413">
        <v>700</v>
      </c>
      <c r="B706" s="810" t="s">
        <v>6521</v>
      </c>
      <c r="C706" s="299" t="s">
        <v>35348</v>
      </c>
      <c r="D706" s="760" t="s">
        <v>527</v>
      </c>
      <c r="E706" s="298"/>
      <c r="F706" s="557"/>
      <c r="G706" s="310">
        <v>8719</v>
      </c>
      <c r="H706" s="288"/>
    </row>
    <row r="707" spans="1:8" ht="28.5">
      <c r="A707" s="413">
        <v>701</v>
      </c>
      <c r="B707" s="810" t="s">
        <v>7365</v>
      </c>
      <c r="C707" s="299" t="s">
        <v>35349</v>
      </c>
      <c r="D707" s="760" t="s">
        <v>527</v>
      </c>
      <c r="E707" s="298"/>
      <c r="F707" s="557"/>
      <c r="G707" s="310">
        <v>5850</v>
      </c>
      <c r="H707" s="288"/>
    </row>
    <row r="708" spans="1:8" ht="28.5">
      <c r="A708" s="413">
        <v>702</v>
      </c>
      <c r="B708" s="810" t="s">
        <v>6522</v>
      </c>
      <c r="C708" s="299" t="s">
        <v>35350</v>
      </c>
      <c r="D708" s="760" t="s">
        <v>527</v>
      </c>
      <c r="E708" s="298"/>
      <c r="F708" s="557"/>
      <c r="G708" s="310">
        <v>4625</v>
      </c>
      <c r="H708" s="288"/>
    </row>
    <row r="709" spans="1:8" ht="28.5">
      <c r="A709" s="413">
        <v>703</v>
      </c>
      <c r="B709" s="810" t="s">
        <v>6523</v>
      </c>
      <c r="C709" s="299" t="s">
        <v>35351</v>
      </c>
      <c r="D709" s="760" t="s">
        <v>527</v>
      </c>
      <c r="E709" s="298"/>
      <c r="F709" s="557"/>
      <c r="G709" s="310">
        <v>4804</v>
      </c>
      <c r="H709" s="288"/>
    </row>
    <row r="710" spans="1:8" ht="28.5">
      <c r="A710" s="413">
        <v>704</v>
      </c>
      <c r="B710" s="810" t="s">
        <v>7078</v>
      </c>
      <c r="C710" s="299" t="s">
        <v>35352</v>
      </c>
      <c r="D710" s="760" t="s">
        <v>527</v>
      </c>
      <c r="E710" s="298"/>
      <c r="F710" s="557"/>
      <c r="G710" s="310">
        <v>4915</v>
      </c>
      <c r="H710" s="288"/>
    </row>
    <row r="711" spans="1:8" ht="28.5">
      <c r="A711" s="413">
        <v>705</v>
      </c>
      <c r="B711" s="810" t="s">
        <v>6524</v>
      </c>
      <c r="C711" s="299" t="s">
        <v>35353</v>
      </c>
      <c r="D711" s="760" t="s">
        <v>527</v>
      </c>
      <c r="E711" s="298"/>
      <c r="F711" s="557"/>
      <c r="G711" s="310">
        <v>6230</v>
      </c>
      <c r="H711" s="288"/>
    </row>
    <row r="712" spans="1:8" ht="28.5">
      <c r="A712" s="413">
        <v>706</v>
      </c>
      <c r="B712" s="810" t="s">
        <v>6525</v>
      </c>
      <c r="C712" s="299" t="s">
        <v>154</v>
      </c>
      <c r="D712" s="760" t="s">
        <v>527</v>
      </c>
      <c r="E712" s="298"/>
      <c r="F712" s="557"/>
      <c r="G712" s="310">
        <v>3250</v>
      </c>
      <c r="H712" s="288"/>
    </row>
    <row r="713" spans="1:8" ht="28.5">
      <c r="A713" s="413">
        <v>707</v>
      </c>
      <c r="B713" s="810" t="s">
        <v>6526</v>
      </c>
      <c r="C713" s="299" t="s">
        <v>336</v>
      </c>
      <c r="D713" s="760" t="s">
        <v>527</v>
      </c>
      <c r="E713" s="298"/>
      <c r="F713" s="557"/>
      <c r="G713" s="310">
        <v>3094</v>
      </c>
      <c r="H713" s="288"/>
    </row>
    <row r="714" spans="1:8" ht="28.5">
      <c r="A714" s="413">
        <v>708</v>
      </c>
      <c r="B714" s="810" t="s">
        <v>6527</v>
      </c>
      <c r="C714" s="299" t="s">
        <v>153</v>
      </c>
      <c r="D714" s="760" t="s">
        <v>527</v>
      </c>
      <c r="E714" s="297"/>
      <c r="F714" s="617"/>
      <c r="G714" s="312">
        <v>3250</v>
      </c>
      <c r="H714" s="288"/>
    </row>
    <row r="715" spans="1:8" ht="28.5">
      <c r="A715" s="413">
        <v>709</v>
      </c>
      <c r="B715" s="810" t="s">
        <v>6528</v>
      </c>
      <c r="C715" s="299" t="s">
        <v>35354</v>
      </c>
      <c r="D715" s="760" t="s">
        <v>527</v>
      </c>
      <c r="E715" s="298"/>
      <c r="F715" s="557"/>
      <c r="G715" s="310">
        <v>1915</v>
      </c>
      <c r="H715" s="288"/>
    </row>
    <row r="716" spans="1:8" ht="28.5">
      <c r="A716" s="413">
        <v>710</v>
      </c>
      <c r="B716" s="810" t="s">
        <v>6529</v>
      </c>
      <c r="C716" s="299" t="s">
        <v>35355</v>
      </c>
      <c r="D716" s="760" t="s">
        <v>527</v>
      </c>
      <c r="E716" s="298"/>
      <c r="F716" s="557"/>
      <c r="G716" s="310">
        <v>3207</v>
      </c>
      <c r="H716" s="288"/>
    </row>
    <row r="717" spans="1:8" ht="28.5">
      <c r="A717" s="413">
        <v>711</v>
      </c>
      <c r="B717" s="810" t="s">
        <v>6530</v>
      </c>
      <c r="C717" s="299" t="s">
        <v>524</v>
      </c>
      <c r="D717" s="760" t="s">
        <v>527</v>
      </c>
      <c r="E717" s="298"/>
      <c r="F717" s="557"/>
      <c r="G717" s="310">
        <v>772</v>
      </c>
      <c r="H717" s="288"/>
    </row>
    <row r="718" spans="1:8" ht="29.25" thickBot="1">
      <c r="A718" s="413">
        <v>712</v>
      </c>
      <c r="B718" s="930" t="s">
        <v>8304</v>
      </c>
      <c r="C718" s="684" t="s">
        <v>8305</v>
      </c>
      <c r="D718" s="931" t="s">
        <v>527</v>
      </c>
      <c r="E718" s="294"/>
      <c r="F718" s="620"/>
      <c r="G718" s="616">
        <v>914</v>
      </c>
      <c r="H718" s="288"/>
    </row>
    <row r="719" spans="1:8" ht="30" thickTop="1" thickBot="1">
      <c r="A719" s="413">
        <v>713</v>
      </c>
      <c r="B719" s="932"/>
      <c r="C719" s="560" t="s">
        <v>39</v>
      </c>
      <c r="D719" s="313"/>
      <c r="E719" s="313"/>
      <c r="F719" s="560"/>
      <c r="G719" s="338"/>
      <c r="H719" s="288"/>
    </row>
    <row r="720" spans="1:8" ht="29.25" thickTop="1">
      <c r="A720" s="413">
        <v>714</v>
      </c>
      <c r="B720" s="810" t="s">
        <v>6535</v>
      </c>
      <c r="C720" s="301" t="s">
        <v>35530</v>
      </c>
      <c r="D720" s="760" t="s">
        <v>40</v>
      </c>
      <c r="E720" s="298"/>
      <c r="F720" s="557"/>
      <c r="G720" s="310">
        <v>34</v>
      </c>
      <c r="H720" s="288"/>
    </row>
    <row r="721" spans="1:8" ht="28.5">
      <c r="A721" s="413">
        <v>715</v>
      </c>
      <c r="B721" s="816" t="s">
        <v>35418</v>
      </c>
      <c r="C721" s="802" t="s">
        <v>35441</v>
      </c>
      <c r="D721" s="760" t="s">
        <v>40</v>
      </c>
      <c r="E721" s="298"/>
      <c r="F721" s="557"/>
      <c r="G721" s="310">
        <v>0</v>
      </c>
      <c r="H721" s="288"/>
    </row>
    <row r="722" spans="1:8" ht="28.5">
      <c r="A722" s="413">
        <v>716</v>
      </c>
      <c r="B722" s="817" t="s">
        <v>35431</v>
      </c>
      <c r="C722" s="788" t="s">
        <v>35442</v>
      </c>
      <c r="D722" s="766" t="s">
        <v>40</v>
      </c>
      <c r="E722" s="767"/>
      <c r="F722" s="768"/>
      <c r="G722" s="796">
        <v>0</v>
      </c>
      <c r="H722" s="771"/>
    </row>
    <row r="723" spans="1:8" ht="28.5">
      <c r="A723" s="413">
        <v>717</v>
      </c>
      <c r="B723" s="817" t="s">
        <v>35432</v>
      </c>
      <c r="C723" s="788" t="s">
        <v>35443</v>
      </c>
      <c r="D723" s="766" t="s">
        <v>40</v>
      </c>
      <c r="E723" s="767"/>
      <c r="F723" s="768"/>
      <c r="G723" s="796">
        <v>0</v>
      </c>
      <c r="H723" s="771"/>
    </row>
    <row r="724" spans="1:8" ht="28.5">
      <c r="A724" s="413">
        <v>718</v>
      </c>
      <c r="B724" s="810" t="s">
        <v>29917</v>
      </c>
      <c r="C724" s="301" t="s">
        <v>35444</v>
      </c>
      <c r="D724" s="760" t="s">
        <v>40</v>
      </c>
      <c r="E724" s="298"/>
      <c r="F724" s="557"/>
      <c r="G724" s="857">
        <v>37.5</v>
      </c>
      <c r="H724" s="288" t="s">
        <v>215</v>
      </c>
    </row>
    <row r="725" spans="1:8" ht="28.5">
      <c r="A725" s="413">
        <v>719</v>
      </c>
      <c r="B725" s="817" t="s">
        <v>35417</v>
      </c>
      <c r="C725" s="788" t="s">
        <v>35445</v>
      </c>
      <c r="D725" s="766" t="s">
        <v>40</v>
      </c>
      <c r="E725" s="767"/>
      <c r="F725" s="768"/>
      <c r="G725" s="769">
        <v>32</v>
      </c>
      <c r="H725" s="771" t="s">
        <v>215</v>
      </c>
    </row>
    <row r="726" spans="1:8" ht="28.5">
      <c r="A726" s="413">
        <v>720</v>
      </c>
      <c r="B726" s="810" t="s">
        <v>13182</v>
      </c>
      <c r="C726" s="301" t="s">
        <v>35440</v>
      </c>
      <c r="D726" s="760" t="s">
        <v>40</v>
      </c>
      <c r="E726" s="298"/>
      <c r="F726" s="557"/>
      <c r="G726" s="857">
        <v>33.4</v>
      </c>
      <c r="H726" s="288"/>
    </row>
    <row r="727" spans="1:8" ht="28.5">
      <c r="A727" s="413">
        <v>721</v>
      </c>
      <c r="B727" s="810" t="s">
        <v>6532</v>
      </c>
      <c r="C727" s="301" t="s">
        <v>35437</v>
      </c>
      <c r="D727" s="760" t="s">
        <v>40</v>
      </c>
      <c r="E727" s="298"/>
      <c r="F727" s="557"/>
      <c r="G727" s="310">
        <v>0</v>
      </c>
      <c r="H727" s="288"/>
    </row>
    <row r="728" spans="1:8" ht="28.5">
      <c r="A728" s="413">
        <v>722</v>
      </c>
      <c r="B728" s="817" t="s">
        <v>35438</v>
      </c>
      <c r="C728" s="788" t="s">
        <v>35433</v>
      </c>
      <c r="D728" s="766" t="s">
        <v>40</v>
      </c>
      <c r="E728" s="767"/>
      <c r="F728" s="768"/>
      <c r="G728" s="796">
        <v>0</v>
      </c>
      <c r="H728" s="771"/>
    </row>
    <row r="729" spans="1:8" ht="28.5">
      <c r="A729" s="413">
        <v>723</v>
      </c>
      <c r="B729" s="816" t="s">
        <v>35419</v>
      </c>
      <c r="C729" s="802" t="s">
        <v>35446</v>
      </c>
      <c r="D729" s="760" t="s">
        <v>40</v>
      </c>
      <c r="E729" s="298"/>
      <c r="F729" s="557"/>
      <c r="G729" s="310">
        <v>0</v>
      </c>
      <c r="H729" s="288"/>
    </row>
    <row r="730" spans="1:8" ht="28.5">
      <c r="A730" s="413">
        <v>724</v>
      </c>
      <c r="B730" s="810" t="s">
        <v>6531</v>
      </c>
      <c r="C730" s="301" t="s">
        <v>35531</v>
      </c>
      <c r="D730" s="760" t="s">
        <v>40</v>
      </c>
      <c r="E730" s="298"/>
      <c r="F730" s="557"/>
      <c r="G730" s="310">
        <v>32</v>
      </c>
      <c r="H730" s="288"/>
    </row>
    <row r="731" spans="1:8" ht="28.5">
      <c r="A731" s="413">
        <v>725</v>
      </c>
      <c r="B731" s="810" t="s">
        <v>6534</v>
      </c>
      <c r="C731" s="301" t="s">
        <v>35532</v>
      </c>
      <c r="D731" s="760" t="s">
        <v>40</v>
      </c>
      <c r="E731" s="298"/>
      <c r="F731" s="557"/>
      <c r="G731" s="310">
        <v>34</v>
      </c>
      <c r="H731" s="288"/>
    </row>
    <row r="732" spans="1:8" ht="28.5">
      <c r="A732" s="413">
        <v>726</v>
      </c>
      <c r="B732" s="810" t="s">
        <v>29918</v>
      </c>
      <c r="C732" s="301" t="s">
        <v>35447</v>
      </c>
      <c r="D732" s="760" t="s">
        <v>40</v>
      </c>
      <c r="E732" s="298"/>
      <c r="F732" s="557"/>
      <c r="G732" s="857">
        <v>44.2</v>
      </c>
      <c r="H732" s="288"/>
    </row>
    <row r="733" spans="1:8" ht="28.5">
      <c r="A733" s="413">
        <v>727</v>
      </c>
      <c r="B733" s="810" t="s">
        <v>6533</v>
      </c>
      <c r="C733" s="301" t="s">
        <v>35448</v>
      </c>
      <c r="D733" s="760" t="s">
        <v>40</v>
      </c>
      <c r="E733" s="298"/>
      <c r="F733" s="557"/>
      <c r="G733" s="857">
        <v>37</v>
      </c>
      <c r="H733" s="288"/>
    </row>
    <row r="734" spans="1:8" ht="28.5">
      <c r="A734" s="413">
        <v>728</v>
      </c>
      <c r="B734" s="816" t="s">
        <v>35428</v>
      </c>
      <c r="C734" s="802" t="s">
        <v>35449</v>
      </c>
      <c r="D734" s="760" t="s">
        <v>40</v>
      </c>
      <c r="E734" s="298"/>
      <c r="F734" s="557"/>
      <c r="G734" s="310">
        <v>0</v>
      </c>
      <c r="H734" s="288"/>
    </row>
    <row r="735" spans="1:8" ht="28.5">
      <c r="A735" s="413">
        <v>729</v>
      </c>
      <c r="B735" s="810" t="s">
        <v>29919</v>
      </c>
      <c r="C735" s="301" t="s">
        <v>35450</v>
      </c>
      <c r="D735" s="760" t="s">
        <v>40</v>
      </c>
      <c r="E735" s="298"/>
      <c r="F735" s="557"/>
      <c r="G735" s="857">
        <v>49.7</v>
      </c>
      <c r="H735" s="288"/>
    </row>
    <row r="736" spans="1:8" ht="28.5">
      <c r="A736" s="413">
        <v>730</v>
      </c>
      <c r="B736" s="817" t="s">
        <v>35430</v>
      </c>
      <c r="C736" s="788" t="s">
        <v>35451</v>
      </c>
      <c r="D736" s="766" t="s">
        <v>40</v>
      </c>
      <c r="E736" s="767"/>
      <c r="F736" s="768"/>
      <c r="G736" s="769">
        <v>45.5</v>
      </c>
      <c r="H736" s="771" t="s">
        <v>215</v>
      </c>
    </row>
    <row r="737" spans="1:8" ht="28.5">
      <c r="A737" s="413">
        <v>731</v>
      </c>
      <c r="B737" s="810" t="s">
        <v>6538</v>
      </c>
      <c r="C737" s="301" t="s">
        <v>35533</v>
      </c>
      <c r="D737" s="760" t="s">
        <v>40</v>
      </c>
      <c r="E737" s="298"/>
      <c r="F737" s="557"/>
      <c r="G737" s="310">
        <v>46</v>
      </c>
      <c r="H737" s="288"/>
    </row>
    <row r="738" spans="1:8" ht="28.5">
      <c r="A738" s="413">
        <v>732</v>
      </c>
      <c r="B738" s="810" t="s">
        <v>13183</v>
      </c>
      <c r="C738" s="301" t="s">
        <v>35439</v>
      </c>
      <c r="D738" s="760" t="s">
        <v>40</v>
      </c>
      <c r="E738" s="298"/>
      <c r="F738" s="557"/>
      <c r="G738" s="857">
        <v>41.7</v>
      </c>
      <c r="H738" s="288"/>
    </row>
    <row r="739" spans="1:8" ht="28.5">
      <c r="A739" s="413">
        <v>733</v>
      </c>
      <c r="B739" s="810" t="s">
        <v>6539</v>
      </c>
      <c r="C739" s="301" t="s">
        <v>35436</v>
      </c>
      <c r="D739" s="760" t="s">
        <v>40</v>
      </c>
      <c r="E739" s="298"/>
      <c r="F739" s="557"/>
      <c r="G739" s="929">
        <v>49.7</v>
      </c>
      <c r="H739" s="288"/>
    </row>
    <row r="740" spans="1:8" ht="28.5">
      <c r="A740" s="413">
        <v>734</v>
      </c>
      <c r="B740" s="817" t="s">
        <v>35434</v>
      </c>
      <c r="C740" s="788" t="s">
        <v>35435</v>
      </c>
      <c r="D740" s="766" t="s">
        <v>40</v>
      </c>
      <c r="E740" s="767"/>
      <c r="F740" s="768"/>
      <c r="G740" s="769">
        <v>47</v>
      </c>
      <c r="H740" s="771" t="s">
        <v>215</v>
      </c>
    </row>
    <row r="741" spans="1:8" ht="28.5">
      <c r="A741" s="413">
        <v>735</v>
      </c>
      <c r="B741" s="816" t="s">
        <v>35429</v>
      </c>
      <c r="C741" s="802" t="s">
        <v>35453</v>
      </c>
      <c r="D741" s="760" t="s">
        <v>40</v>
      </c>
      <c r="E741" s="298"/>
      <c r="F741" s="557"/>
      <c r="G741" s="310">
        <v>0</v>
      </c>
      <c r="H741" s="288"/>
    </row>
    <row r="742" spans="1:8" ht="28.5">
      <c r="A742" s="413">
        <v>736</v>
      </c>
      <c r="B742" s="810" t="s">
        <v>29920</v>
      </c>
      <c r="C742" s="301" t="s">
        <v>35452</v>
      </c>
      <c r="D742" s="760" t="s">
        <v>40</v>
      </c>
      <c r="E742" s="298"/>
      <c r="F742" s="557"/>
      <c r="G742" s="857">
        <v>53.900000000000006</v>
      </c>
      <c r="H742" s="288"/>
    </row>
    <row r="743" spans="1:8" ht="28.5">
      <c r="A743" s="413">
        <v>737</v>
      </c>
      <c r="B743" s="810" t="s">
        <v>6540</v>
      </c>
      <c r="C743" s="301" t="s">
        <v>35454</v>
      </c>
      <c r="D743" s="760" t="s">
        <v>40</v>
      </c>
      <c r="E743" s="298"/>
      <c r="F743" s="557"/>
      <c r="G743" s="857">
        <v>47</v>
      </c>
      <c r="H743" s="288"/>
    </row>
    <row r="744" spans="1:8" ht="28.5">
      <c r="A744" s="413">
        <v>738</v>
      </c>
      <c r="B744" s="810" t="s">
        <v>6536</v>
      </c>
      <c r="C744" s="301" t="s">
        <v>35534</v>
      </c>
      <c r="D744" s="760" t="s">
        <v>40</v>
      </c>
      <c r="E744" s="298"/>
      <c r="F744" s="557"/>
      <c r="G744" s="310">
        <v>44</v>
      </c>
      <c r="H744" s="288"/>
    </row>
    <row r="745" spans="1:8" ht="28.5">
      <c r="A745" s="413">
        <v>739</v>
      </c>
      <c r="B745" s="810" t="s">
        <v>6537</v>
      </c>
      <c r="C745" s="301" t="s">
        <v>35535</v>
      </c>
      <c r="D745" s="760" t="s">
        <v>40</v>
      </c>
      <c r="E745" s="298"/>
      <c r="F745" s="557"/>
      <c r="G745" s="310">
        <v>46</v>
      </c>
      <c r="H745" s="288"/>
    </row>
    <row r="746" spans="1:8" ht="28.5">
      <c r="A746" s="413">
        <v>740</v>
      </c>
      <c r="B746" s="810" t="s">
        <v>6541</v>
      </c>
      <c r="C746" s="802" t="s">
        <v>35457</v>
      </c>
      <c r="D746" s="760" t="s">
        <v>40</v>
      </c>
      <c r="E746" s="298"/>
      <c r="F746" s="557"/>
      <c r="G746" s="310">
        <v>0</v>
      </c>
      <c r="H746" s="288"/>
    </row>
    <row r="747" spans="1:8" ht="28.5">
      <c r="A747" s="413">
        <v>741</v>
      </c>
      <c r="B747" s="810" t="s">
        <v>29921</v>
      </c>
      <c r="C747" s="802" t="s">
        <v>35455</v>
      </c>
      <c r="D747" s="760" t="s">
        <v>40</v>
      </c>
      <c r="E747" s="298"/>
      <c r="F747" s="557"/>
      <c r="G747" s="857">
        <v>43.300000000000004</v>
      </c>
      <c r="H747" s="288"/>
    </row>
    <row r="748" spans="1:8" ht="28.5">
      <c r="A748" s="413">
        <v>742</v>
      </c>
      <c r="B748" s="810" t="s">
        <v>6542</v>
      </c>
      <c r="C748" s="802" t="s">
        <v>35458</v>
      </c>
      <c r="D748" s="760" t="s">
        <v>40</v>
      </c>
      <c r="E748" s="298"/>
      <c r="F748" s="557"/>
      <c r="G748" s="796">
        <v>0</v>
      </c>
      <c r="H748" s="288"/>
    </row>
    <row r="749" spans="1:8" ht="28.5">
      <c r="A749" s="413">
        <v>743</v>
      </c>
      <c r="B749" s="810" t="s">
        <v>29922</v>
      </c>
      <c r="C749" s="802" t="s">
        <v>35456</v>
      </c>
      <c r="D749" s="760" t="s">
        <v>40</v>
      </c>
      <c r="E749" s="298"/>
      <c r="F749" s="557"/>
      <c r="G749" s="857">
        <v>68.2</v>
      </c>
      <c r="H749" s="288"/>
    </row>
    <row r="750" spans="1:8" ht="28.5">
      <c r="A750" s="413">
        <v>744</v>
      </c>
      <c r="B750" s="810" t="s">
        <v>8388</v>
      </c>
      <c r="C750" s="301" t="s">
        <v>35420</v>
      </c>
      <c r="D750" s="760" t="s">
        <v>40</v>
      </c>
      <c r="E750" s="298"/>
      <c r="F750" s="557"/>
      <c r="G750" s="310">
        <v>0</v>
      </c>
      <c r="H750" s="288"/>
    </row>
    <row r="751" spans="1:8" ht="28.5">
      <c r="A751" s="413">
        <v>745</v>
      </c>
      <c r="B751" s="810" t="s">
        <v>29923</v>
      </c>
      <c r="C751" s="301" t="s">
        <v>35421</v>
      </c>
      <c r="D751" s="760" t="s">
        <v>40</v>
      </c>
      <c r="E751" s="298"/>
      <c r="F751" s="557"/>
      <c r="G751" s="857">
        <v>46.1</v>
      </c>
      <c r="H751" s="288"/>
    </row>
    <row r="752" spans="1:8" ht="28.5">
      <c r="A752" s="413">
        <v>746</v>
      </c>
      <c r="B752" s="810" t="s">
        <v>6543</v>
      </c>
      <c r="C752" s="301" t="s">
        <v>35425</v>
      </c>
      <c r="D752" s="760" t="s">
        <v>40</v>
      </c>
      <c r="E752" s="298"/>
      <c r="F752" s="557"/>
      <c r="G752" s="310">
        <v>0</v>
      </c>
      <c r="H752" s="288"/>
    </row>
    <row r="753" spans="1:8" ht="28.5">
      <c r="A753" s="413">
        <v>747</v>
      </c>
      <c r="B753" s="810" t="s">
        <v>29924</v>
      </c>
      <c r="C753" s="301" t="s">
        <v>35426</v>
      </c>
      <c r="D753" s="760" t="s">
        <v>40</v>
      </c>
      <c r="E753" s="298"/>
      <c r="F753" s="557"/>
      <c r="G753" s="857">
        <v>72</v>
      </c>
      <c r="H753" s="288"/>
    </row>
    <row r="754" spans="1:8" ht="28.5">
      <c r="A754" s="413">
        <v>748</v>
      </c>
      <c r="B754" s="810" t="s">
        <v>8389</v>
      </c>
      <c r="C754" s="301" t="s">
        <v>35427</v>
      </c>
      <c r="D754" s="760" t="s">
        <v>40</v>
      </c>
      <c r="E754" s="298"/>
      <c r="F754" s="557"/>
      <c r="G754" s="796">
        <v>0</v>
      </c>
      <c r="H754" s="288"/>
    </row>
    <row r="755" spans="1:8" ht="28.5">
      <c r="A755" s="413">
        <v>749</v>
      </c>
      <c r="B755" s="810" t="s">
        <v>6544</v>
      </c>
      <c r="C755" s="301" t="s">
        <v>35424</v>
      </c>
      <c r="D755" s="760" t="s">
        <v>40</v>
      </c>
      <c r="E755" s="298"/>
      <c r="F755" s="557"/>
      <c r="G755" s="310">
        <v>0</v>
      </c>
      <c r="H755" s="288"/>
    </row>
    <row r="756" spans="1:8" ht="28.5">
      <c r="A756" s="413">
        <v>750</v>
      </c>
      <c r="B756" s="810" t="s">
        <v>6545</v>
      </c>
      <c r="C756" s="301" t="s">
        <v>35423</v>
      </c>
      <c r="D756" s="760" t="s">
        <v>40</v>
      </c>
      <c r="E756" s="298"/>
      <c r="F756" s="557"/>
      <c r="G756" s="796">
        <v>0</v>
      </c>
      <c r="H756" s="288"/>
    </row>
    <row r="757" spans="1:8" ht="28.5">
      <c r="A757" s="413">
        <v>751</v>
      </c>
      <c r="B757" s="810" t="s">
        <v>29926</v>
      </c>
      <c r="C757" s="301" t="s">
        <v>35422</v>
      </c>
      <c r="D757" s="760" t="s">
        <v>40</v>
      </c>
      <c r="E757" s="298"/>
      <c r="F757" s="557"/>
      <c r="G757" s="857">
        <v>70.2</v>
      </c>
      <c r="H757" s="288"/>
    </row>
    <row r="758" spans="1:8" ht="28.5">
      <c r="A758" s="413">
        <v>752</v>
      </c>
      <c r="B758" s="810" t="s">
        <v>6546</v>
      </c>
      <c r="C758" s="301" t="s">
        <v>5647</v>
      </c>
      <c r="D758" s="760" t="s">
        <v>40</v>
      </c>
      <c r="E758" s="314"/>
      <c r="F758" s="557"/>
      <c r="G758" s="310">
        <v>80</v>
      </c>
      <c r="H758" s="288"/>
    </row>
    <row r="759" spans="1:8" ht="28.5">
      <c r="A759" s="413">
        <v>753</v>
      </c>
      <c r="B759" s="810" t="s">
        <v>6547</v>
      </c>
      <c r="C759" s="301" t="s">
        <v>5648</v>
      </c>
      <c r="D759" s="760" t="s">
        <v>40</v>
      </c>
      <c r="E759" s="314"/>
      <c r="F759" s="557"/>
      <c r="G759" s="310">
        <v>86.300000000000011</v>
      </c>
      <c r="H759" s="288"/>
    </row>
    <row r="760" spans="1:8" ht="28.5">
      <c r="A760" s="413">
        <v>754</v>
      </c>
      <c r="B760" s="810" t="s">
        <v>6548</v>
      </c>
      <c r="C760" s="301" t="s">
        <v>5646</v>
      </c>
      <c r="D760" s="760" t="s">
        <v>40</v>
      </c>
      <c r="E760" s="314"/>
      <c r="F760" s="557"/>
      <c r="G760" s="310">
        <v>0</v>
      </c>
      <c r="H760" s="288"/>
    </row>
    <row r="761" spans="1:8" ht="28.5">
      <c r="A761" s="413">
        <v>755</v>
      </c>
      <c r="B761" s="810" t="s">
        <v>6549</v>
      </c>
      <c r="C761" s="301" t="s">
        <v>5649</v>
      </c>
      <c r="D761" s="760" t="s">
        <v>40</v>
      </c>
      <c r="E761" s="314"/>
      <c r="F761" s="557"/>
      <c r="G761" s="310">
        <v>0</v>
      </c>
      <c r="H761" s="288"/>
    </row>
    <row r="762" spans="1:8" ht="29.25" thickBot="1">
      <c r="A762" s="413">
        <v>756</v>
      </c>
      <c r="B762" s="810" t="s">
        <v>6550</v>
      </c>
      <c r="C762" s="301" t="s">
        <v>5650</v>
      </c>
      <c r="D762" s="760" t="s">
        <v>40</v>
      </c>
      <c r="E762" s="314"/>
      <c r="F762" s="557"/>
      <c r="G762" s="310">
        <v>0</v>
      </c>
      <c r="H762" s="288"/>
    </row>
    <row r="763" spans="1:8" ht="30" thickTop="1" thickBot="1">
      <c r="A763" s="413">
        <v>757</v>
      </c>
      <c r="B763" s="417"/>
      <c r="C763" s="560" t="s">
        <v>188</v>
      </c>
      <c r="D763" s="313"/>
      <c r="E763" s="313"/>
      <c r="F763" s="560"/>
      <c r="G763" s="338"/>
      <c r="H763" s="288"/>
    </row>
    <row r="764" spans="1:8" ht="29.25" thickTop="1">
      <c r="A764" s="413">
        <v>758</v>
      </c>
      <c r="B764" s="415" t="s">
        <v>7341</v>
      </c>
      <c r="C764" s="315" t="s">
        <v>7176</v>
      </c>
      <c r="D764" s="760" t="s">
        <v>527</v>
      </c>
      <c r="E764" s="298"/>
      <c r="F764" s="557"/>
      <c r="G764" s="310">
        <v>3708</v>
      </c>
      <c r="H764" s="288"/>
    </row>
    <row r="765" spans="1:8" ht="28.5">
      <c r="A765" s="413">
        <v>759</v>
      </c>
      <c r="B765" s="415" t="s">
        <v>15007</v>
      </c>
      <c r="C765" s="315" t="s">
        <v>15004</v>
      </c>
      <c r="D765" s="760" t="s">
        <v>527</v>
      </c>
      <c r="E765" s="298"/>
      <c r="F765" s="557"/>
      <c r="G765" s="310">
        <v>3780</v>
      </c>
      <c r="H765" s="288"/>
    </row>
    <row r="766" spans="1:8" ht="28.5">
      <c r="A766" s="413">
        <v>760</v>
      </c>
      <c r="B766" s="415" t="s">
        <v>12894</v>
      </c>
      <c r="C766" s="301" t="s">
        <v>12896</v>
      </c>
      <c r="D766" s="760" t="s">
        <v>527</v>
      </c>
      <c r="E766" s="298"/>
      <c r="F766" s="557"/>
      <c r="G766" s="310">
        <v>2379</v>
      </c>
      <c r="H766" s="288"/>
    </row>
    <row r="767" spans="1:8" ht="28.5">
      <c r="A767" s="413">
        <v>761</v>
      </c>
      <c r="B767" s="415" t="s">
        <v>12895</v>
      </c>
      <c r="C767" s="301" t="s">
        <v>12893</v>
      </c>
      <c r="D767" s="760" t="s">
        <v>527</v>
      </c>
      <c r="E767" s="298"/>
      <c r="F767" s="557"/>
      <c r="G767" s="307">
        <v>2236</v>
      </c>
      <c r="H767" s="288"/>
    </row>
    <row r="768" spans="1:8" ht="28.5">
      <c r="A768" s="413">
        <v>762</v>
      </c>
      <c r="B768" s="415" t="s">
        <v>6551</v>
      </c>
      <c r="C768" s="301" t="s">
        <v>7134</v>
      </c>
      <c r="D768" s="760" t="s">
        <v>527</v>
      </c>
      <c r="E768" s="298"/>
      <c r="F768" s="557"/>
      <c r="G768" s="310">
        <v>999</v>
      </c>
      <c r="H768" s="288"/>
    </row>
    <row r="769" spans="1:8" ht="28.5">
      <c r="A769" s="413">
        <v>763</v>
      </c>
      <c r="B769" s="415" t="s">
        <v>6552</v>
      </c>
      <c r="C769" s="315" t="s">
        <v>885</v>
      </c>
      <c r="D769" s="760" t="s">
        <v>527</v>
      </c>
      <c r="E769" s="298"/>
      <c r="F769" s="557"/>
      <c r="G769" s="310">
        <v>1680</v>
      </c>
      <c r="H769" s="288"/>
    </row>
    <row r="770" spans="1:8" ht="28.5">
      <c r="A770" s="413">
        <v>764</v>
      </c>
      <c r="B770" s="415" t="s">
        <v>6553</v>
      </c>
      <c r="C770" s="301" t="s">
        <v>5651</v>
      </c>
      <c r="D770" s="760" t="s">
        <v>527</v>
      </c>
      <c r="E770" s="298"/>
      <c r="F770" s="557"/>
      <c r="G770" s="310">
        <v>2052</v>
      </c>
      <c r="H770" s="288"/>
    </row>
    <row r="771" spans="1:8" ht="28.5">
      <c r="A771" s="413">
        <v>765</v>
      </c>
      <c r="B771" s="415" t="s">
        <v>6554</v>
      </c>
      <c r="C771" s="301" t="s">
        <v>35839</v>
      </c>
      <c r="D771" s="760" t="s">
        <v>527</v>
      </c>
      <c r="E771" s="298"/>
      <c r="F771" s="557"/>
      <c r="G771" s="307">
        <v>1010</v>
      </c>
      <c r="H771" s="288"/>
    </row>
    <row r="772" spans="1:8" ht="28.5">
      <c r="A772" s="413">
        <v>766</v>
      </c>
      <c r="B772" s="416" t="s">
        <v>6555</v>
      </c>
      <c r="C772" s="301" t="s">
        <v>5408</v>
      </c>
      <c r="D772" s="760" t="s">
        <v>527</v>
      </c>
      <c r="E772" s="298"/>
      <c r="F772" s="557"/>
      <c r="G772" s="869">
        <v>1257</v>
      </c>
      <c r="H772" s="288"/>
    </row>
    <row r="773" spans="1:8" ht="28.5">
      <c r="A773" s="413">
        <v>767</v>
      </c>
      <c r="B773" s="419" t="s">
        <v>6556</v>
      </c>
      <c r="C773" s="301" t="s">
        <v>6131</v>
      </c>
      <c r="D773" s="760" t="s">
        <v>527</v>
      </c>
      <c r="E773" s="298"/>
      <c r="F773" s="557"/>
      <c r="G773" s="310">
        <v>1590.18</v>
      </c>
      <c r="H773" s="288"/>
    </row>
    <row r="774" spans="1:8" ht="28.5">
      <c r="A774" s="413">
        <v>768</v>
      </c>
      <c r="B774" s="416" t="s">
        <v>6557</v>
      </c>
      <c r="C774" s="301" t="s">
        <v>5406</v>
      </c>
      <c r="D774" s="760" t="s">
        <v>527</v>
      </c>
      <c r="E774" s="298"/>
      <c r="F774" s="557"/>
      <c r="G774" s="307">
        <v>0</v>
      </c>
      <c r="H774" s="288"/>
    </row>
    <row r="775" spans="1:8" ht="28.5">
      <c r="A775" s="413">
        <v>769</v>
      </c>
      <c r="B775" s="415" t="s">
        <v>6558</v>
      </c>
      <c r="C775" s="301" t="s">
        <v>975</v>
      </c>
      <c r="D775" s="760" t="s">
        <v>527</v>
      </c>
      <c r="E775" s="298"/>
      <c r="F775" s="557"/>
      <c r="G775" s="307">
        <v>0</v>
      </c>
      <c r="H775" s="288"/>
    </row>
    <row r="776" spans="1:8" ht="28.5">
      <c r="A776" s="413">
        <v>770</v>
      </c>
      <c r="B776" s="415" t="s">
        <v>6559</v>
      </c>
      <c r="C776" s="299" t="s">
        <v>35840</v>
      </c>
      <c r="D776" s="760" t="s">
        <v>527</v>
      </c>
      <c r="E776" s="298"/>
      <c r="F776" s="557"/>
      <c r="G776" s="857">
        <v>865</v>
      </c>
      <c r="H776" s="288"/>
    </row>
    <row r="777" spans="1:8" ht="28.5">
      <c r="A777" s="413">
        <v>771</v>
      </c>
      <c r="B777" s="415" t="s">
        <v>6560</v>
      </c>
      <c r="C777" s="301" t="s">
        <v>216</v>
      </c>
      <c r="D777" s="760" t="s">
        <v>527</v>
      </c>
      <c r="E777" s="298"/>
      <c r="F777" s="557"/>
      <c r="G777" s="310">
        <v>1020</v>
      </c>
      <c r="H777" s="288"/>
    </row>
    <row r="778" spans="1:8" ht="28.5">
      <c r="A778" s="413">
        <v>772</v>
      </c>
      <c r="B778" s="415" t="s">
        <v>6561</v>
      </c>
      <c r="C778" s="301" t="s">
        <v>610</v>
      </c>
      <c r="D778" s="760" t="s">
        <v>527</v>
      </c>
      <c r="E778" s="298"/>
      <c r="F778" s="557"/>
      <c r="G778" s="310">
        <v>872</v>
      </c>
      <c r="H778" s="288"/>
    </row>
    <row r="779" spans="1:8" ht="28.5">
      <c r="A779" s="413">
        <v>773</v>
      </c>
      <c r="B779" s="415" t="s">
        <v>7673</v>
      </c>
      <c r="C779" s="299" t="s">
        <v>35841</v>
      </c>
      <c r="D779" s="760" t="s">
        <v>527</v>
      </c>
      <c r="E779" s="298"/>
      <c r="F779" s="557"/>
      <c r="G779" s="310">
        <v>11.47</v>
      </c>
      <c r="H779" s="821" t="s">
        <v>2399</v>
      </c>
    </row>
    <row r="780" spans="1:8" ht="28.5">
      <c r="A780" s="413">
        <v>774</v>
      </c>
      <c r="B780" s="415" t="s">
        <v>6562</v>
      </c>
      <c r="C780" s="299" t="s">
        <v>35842</v>
      </c>
      <c r="D780" s="760" t="s">
        <v>527</v>
      </c>
      <c r="E780" s="298"/>
      <c r="F780" s="557"/>
      <c r="G780" s="310">
        <v>773</v>
      </c>
      <c r="H780" s="288"/>
    </row>
    <row r="781" spans="1:8" ht="28.5">
      <c r="A781" s="413">
        <v>775</v>
      </c>
      <c r="B781" s="415" t="s">
        <v>6563</v>
      </c>
      <c r="C781" s="301" t="s">
        <v>979</v>
      </c>
      <c r="D781" s="760" t="s">
        <v>527</v>
      </c>
      <c r="E781" s="298"/>
      <c r="F781" s="557"/>
      <c r="G781" s="310">
        <v>840</v>
      </c>
      <c r="H781" s="288"/>
    </row>
    <row r="782" spans="1:8" ht="28.5">
      <c r="A782" s="413">
        <v>776</v>
      </c>
      <c r="B782" s="419" t="s">
        <v>6926</v>
      </c>
      <c r="C782" s="301" t="s">
        <v>6925</v>
      </c>
      <c r="D782" s="760" t="s">
        <v>527</v>
      </c>
      <c r="E782" s="298"/>
      <c r="F782" s="557"/>
      <c r="G782" s="310">
        <v>1260</v>
      </c>
      <c r="H782" s="288"/>
    </row>
    <row r="783" spans="1:8" ht="28.5">
      <c r="A783" s="413">
        <v>777</v>
      </c>
      <c r="B783" s="415" t="s">
        <v>6564</v>
      </c>
      <c r="C783" s="301" t="s">
        <v>978</v>
      </c>
      <c r="D783" s="760" t="s">
        <v>527</v>
      </c>
      <c r="E783" s="298"/>
      <c r="F783" s="557"/>
      <c r="G783" s="310">
        <v>1225</v>
      </c>
      <c r="H783" s="288"/>
    </row>
    <row r="784" spans="1:8" ht="28.5">
      <c r="A784" s="413">
        <v>778</v>
      </c>
      <c r="B784" s="415" t="s">
        <v>6565</v>
      </c>
      <c r="C784" s="301" t="s">
        <v>5550</v>
      </c>
      <c r="D784" s="760" t="s">
        <v>527</v>
      </c>
      <c r="E784" s="298"/>
      <c r="F784" s="557"/>
      <c r="G784" s="310">
        <v>845</v>
      </c>
      <c r="H784" s="288"/>
    </row>
    <row r="785" spans="1:8" ht="28.5">
      <c r="A785" s="413">
        <v>779</v>
      </c>
      <c r="B785" s="415" t="s">
        <v>6566</v>
      </c>
      <c r="C785" s="301" t="s">
        <v>5652</v>
      </c>
      <c r="D785" s="760" t="s">
        <v>527</v>
      </c>
      <c r="E785" s="298"/>
      <c r="F785" s="557"/>
      <c r="G785" s="310">
        <v>902.7</v>
      </c>
      <c r="H785" s="288"/>
    </row>
    <row r="786" spans="1:8" ht="28.5">
      <c r="A786" s="413">
        <v>780</v>
      </c>
      <c r="B786" s="415" t="s">
        <v>13581</v>
      </c>
      <c r="C786" s="301" t="s">
        <v>13580</v>
      </c>
      <c r="D786" s="760" t="s">
        <v>527</v>
      </c>
      <c r="E786" s="298"/>
      <c r="F786" s="557"/>
      <c r="G786" s="310">
        <v>1552</v>
      </c>
      <c r="H786" s="288"/>
    </row>
    <row r="787" spans="1:8" ht="28.5">
      <c r="A787" s="413">
        <v>781</v>
      </c>
      <c r="B787" s="415" t="s">
        <v>6567</v>
      </c>
      <c r="C787" s="301" t="s">
        <v>421</v>
      </c>
      <c r="D787" s="760" t="s">
        <v>527</v>
      </c>
      <c r="E787" s="298"/>
      <c r="F787" s="557"/>
      <c r="G787" s="769">
        <v>1416</v>
      </c>
      <c r="H787" s="288"/>
    </row>
    <row r="788" spans="1:8" ht="28.5">
      <c r="A788" s="413">
        <v>782</v>
      </c>
      <c r="B788" s="415" t="s">
        <v>6568</v>
      </c>
      <c r="C788" s="301" t="s">
        <v>402</v>
      </c>
      <c r="D788" s="760" t="s">
        <v>527</v>
      </c>
      <c r="E788" s="298"/>
      <c r="F788" s="557"/>
      <c r="G788" s="310">
        <v>1361.7</v>
      </c>
      <c r="H788" s="288"/>
    </row>
    <row r="789" spans="1:8" ht="28.5">
      <c r="A789" s="413">
        <v>783</v>
      </c>
      <c r="B789" s="415" t="s">
        <v>7360</v>
      </c>
      <c r="C789" s="299" t="s">
        <v>7359</v>
      </c>
      <c r="D789" s="760" t="s">
        <v>527</v>
      </c>
      <c r="E789" s="298"/>
      <c r="F789" s="557"/>
      <c r="G789" s="310">
        <v>767</v>
      </c>
      <c r="H789" s="288"/>
    </row>
    <row r="790" spans="1:8" ht="28.5">
      <c r="A790" s="413">
        <v>784</v>
      </c>
      <c r="B790" s="415" t="s">
        <v>6569</v>
      </c>
      <c r="C790" s="299" t="s">
        <v>5653</v>
      </c>
      <c r="D790" s="760" t="s">
        <v>527</v>
      </c>
      <c r="E790" s="298"/>
      <c r="F790" s="557"/>
      <c r="G790" s="310">
        <v>1558</v>
      </c>
      <c r="H790" s="288"/>
    </row>
    <row r="791" spans="1:8" ht="28.5">
      <c r="A791" s="413">
        <v>785</v>
      </c>
      <c r="B791" s="770" t="s">
        <v>37818</v>
      </c>
      <c r="C791" s="788" t="s">
        <v>37953</v>
      </c>
      <c r="D791" s="766" t="s">
        <v>527</v>
      </c>
      <c r="E791" s="767"/>
      <c r="F791" s="768"/>
      <c r="G791" s="769">
        <v>653</v>
      </c>
      <c r="H791" s="771" t="s">
        <v>215</v>
      </c>
    </row>
    <row r="792" spans="1:8" ht="28.5">
      <c r="A792" s="413">
        <v>786</v>
      </c>
      <c r="B792" s="415" t="s">
        <v>6570</v>
      </c>
      <c r="C792" s="299" t="s">
        <v>5654</v>
      </c>
      <c r="D792" s="760" t="s">
        <v>527</v>
      </c>
      <c r="E792" s="298"/>
      <c r="F792" s="557"/>
      <c r="G792" s="310">
        <v>1367</v>
      </c>
      <c r="H792" s="288"/>
    </row>
    <row r="793" spans="1:8" ht="28.5">
      <c r="A793" s="413">
        <v>787</v>
      </c>
      <c r="B793" s="415" t="s">
        <v>15120</v>
      </c>
      <c r="C793" s="301" t="s">
        <v>15118</v>
      </c>
      <c r="D793" s="760" t="s">
        <v>527</v>
      </c>
      <c r="E793" s="298"/>
      <c r="F793" s="557"/>
      <c r="G793" s="769">
        <v>655</v>
      </c>
      <c r="H793" s="288"/>
    </row>
    <row r="794" spans="1:8" ht="28.5">
      <c r="A794" s="413">
        <v>788</v>
      </c>
      <c r="B794" s="415" t="s">
        <v>13512</v>
      </c>
      <c r="C794" s="299" t="s">
        <v>13513</v>
      </c>
      <c r="D794" s="760" t="s">
        <v>527</v>
      </c>
      <c r="E794" s="298"/>
      <c r="F794" s="557"/>
      <c r="G794" s="310">
        <v>698</v>
      </c>
      <c r="H794" s="288"/>
    </row>
    <row r="795" spans="1:8" ht="28.5">
      <c r="A795" s="413">
        <v>789</v>
      </c>
      <c r="B795" s="415" t="s">
        <v>6571</v>
      </c>
      <c r="C795" s="299" t="s">
        <v>5662</v>
      </c>
      <c r="D795" s="760" t="s">
        <v>527</v>
      </c>
      <c r="E795" s="298"/>
      <c r="F795" s="557"/>
      <c r="G795" s="310">
        <v>4517.58</v>
      </c>
      <c r="H795" s="288"/>
    </row>
    <row r="796" spans="1:8" ht="28.5">
      <c r="A796" s="413">
        <v>790</v>
      </c>
      <c r="B796" s="415" t="s">
        <v>6572</v>
      </c>
      <c r="C796" s="299" t="s">
        <v>14749</v>
      </c>
      <c r="D796" s="760" t="s">
        <v>527</v>
      </c>
      <c r="E796" s="298"/>
      <c r="F796" s="557"/>
      <c r="G796" s="310">
        <v>4569</v>
      </c>
      <c r="H796" s="288"/>
    </row>
    <row r="797" spans="1:8" ht="28.5">
      <c r="A797" s="413">
        <v>791</v>
      </c>
      <c r="B797" s="415" t="s">
        <v>6573</v>
      </c>
      <c r="C797" s="299" t="s">
        <v>5655</v>
      </c>
      <c r="D797" s="760" t="s">
        <v>527</v>
      </c>
      <c r="E797" s="298"/>
      <c r="F797" s="557"/>
      <c r="G797" s="310">
        <v>25437</v>
      </c>
      <c r="H797" s="288"/>
    </row>
    <row r="798" spans="1:8" ht="28.5">
      <c r="A798" s="413">
        <v>792</v>
      </c>
      <c r="B798" s="415" t="s">
        <v>6574</v>
      </c>
      <c r="C798" s="301" t="s">
        <v>5656</v>
      </c>
      <c r="D798" s="760" t="s">
        <v>527</v>
      </c>
      <c r="E798" s="298"/>
      <c r="F798" s="557"/>
      <c r="G798" s="310">
        <v>840</v>
      </c>
      <c r="H798" s="288"/>
    </row>
    <row r="799" spans="1:8" ht="28.5">
      <c r="A799" s="413">
        <v>793</v>
      </c>
      <c r="B799" s="415" t="s">
        <v>6575</v>
      </c>
      <c r="C799" s="301" t="s">
        <v>7135</v>
      </c>
      <c r="D799" s="760" t="s">
        <v>527</v>
      </c>
      <c r="E799" s="298"/>
      <c r="F799" s="557"/>
      <c r="G799" s="310">
        <v>1015</v>
      </c>
      <c r="H799" s="288"/>
    </row>
    <row r="800" spans="1:8" ht="28.5">
      <c r="A800" s="413">
        <v>794</v>
      </c>
      <c r="B800" s="415" t="s">
        <v>6576</v>
      </c>
      <c r="C800" s="299" t="s">
        <v>203</v>
      </c>
      <c r="D800" s="760" t="s">
        <v>527</v>
      </c>
      <c r="E800" s="298"/>
      <c r="F800" s="557"/>
      <c r="G800" s="310">
        <v>1503</v>
      </c>
      <c r="H800" s="288"/>
    </row>
    <row r="801" spans="1:8" ht="28.5">
      <c r="A801" s="413">
        <v>795</v>
      </c>
      <c r="B801" s="415" t="s">
        <v>6577</v>
      </c>
      <c r="C801" s="299" t="s">
        <v>5657</v>
      </c>
      <c r="D801" s="760" t="s">
        <v>527</v>
      </c>
      <c r="E801" s="298"/>
      <c r="F801" s="557"/>
      <c r="G801" s="310">
        <v>1802</v>
      </c>
      <c r="H801" s="288"/>
    </row>
    <row r="802" spans="1:8" ht="28.5">
      <c r="A802" s="413">
        <v>796</v>
      </c>
      <c r="B802" s="419" t="s">
        <v>6578</v>
      </c>
      <c r="C802" s="301" t="s">
        <v>6132</v>
      </c>
      <c r="D802" s="760" t="s">
        <v>527</v>
      </c>
      <c r="E802" s="298"/>
      <c r="F802" s="557"/>
      <c r="G802" s="310">
        <v>1199</v>
      </c>
      <c r="H802" s="288"/>
    </row>
    <row r="803" spans="1:8" ht="28.5">
      <c r="A803" s="413">
        <v>797</v>
      </c>
      <c r="B803" s="416" t="s">
        <v>6579</v>
      </c>
      <c r="C803" s="319" t="s">
        <v>976</v>
      </c>
      <c r="D803" s="775" t="s">
        <v>527</v>
      </c>
      <c r="E803" s="306"/>
      <c r="F803" s="559"/>
      <c r="G803" s="307">
        <v>0</v>
      </c>
      <c r="H803" s="288"/>
    </row>
    <row r="804" spans="1:8" ht="28.5">
      <c r="A804" s="413">
        <v>798</v>
      </c>
      <c r="B804" s="416" t="s">
        <v>6580</v>
      </c>
      <c r="C804" s="319" t="s">
        <v>5407</v>
      </c>
      <c r="D804" s="775" t="s">
        <v>527</v>
      </c>
      <c r="E804" s="306"/>
      <c r="F804" s="559"/>
      <c r="G804" s="307">
        <v>0</v>
      </c>
      <c r="H804" s="288"/>
    </row>
    <row r="805" spans="1:8" ht="28.5">
      <c r="A805" s="413">
        <v>799</v>
      </c>
      <c r="B805" s="415" t="s">
        <v>6581</v>
      </c>
      <c r="C805" s="299" t="s">
        <v>449</v>
      </c>
      <c r="D805" s="760" t="s">
        <v>527</v>
      </c>
      <c r="E805" s="298"/>
      <c r="F805" s="557"/>
      <c r="G805" s="310">
        <v>873</v>
      </c>
      <c r="H805" s="288"/>
    </row>
    <row r="806" spans="1:8" ht="28.5">
      <c r="A806" s="413">
        <v>800</v>
      </c>
      <c r="B806" s="415" t="s">
        <v>6582</v>
      </c>
      <c r="C806" s="301" t="s">
        <v>824</v>
      </c>
      <c r="D806" s="760" t="s">
        <v>527</v>
      </c>
      <c r="E806" s="298"/>
      <c r="F806" s="557"/>
      <c r="G806" s="310">
        <v>800</v>
      </c>
      <c r="H806" s="288"/>
    </row>
    <row r="807" spans="1:8" ht="28.5">
      <c r="A807" s="413">
        <v>801</v>
      </c>
      <c r="B807" s="415" t="s">
        <v>6583</v>
      </c>
      <c r="C807" s="301" t="s">
        <v>983</v>
      </c>
      <c r="D807" s="760" t="s">
        <v>527</v>
      </c>
      <c r="E807" s="298"/>
      <c r="F807" s="557"/>
      <c r="G807" s="310">
        <v>1554</v>
      </c>
      <c r="H807" s="288"/>
    </row>
    <row r="808" spans="1:8" ht="28.5">
      <c r="A808" s="413">
        <v>802</v>
      </c>
      <c r="B808" s="415" t="s">
        <v>6584</v>
      </c>
      <c r="C808" s="301" t="s">
        <v>982</v>
      </c>
      <c r="D808" s="760" t="s">
        <v>527</v>
      </c>
      <c r="E808" s="298"/>
      <c r="F808" s="557"/>
      <c r="G808" s="310">
        <v>1750</v>
      </c>
      <c r="H808" s="288"/>
    </row>
    <row r="809" spans="1:8" ht="28.5">
      <c r="A809" s="413">
        <v>803</v>
      </c>
      <c r="B809" s="415" t="s">
        <v>6585</v>
      </c>
      <c r="C809" s="299" t="s">
        <v>422</v>
      </c>
      <c r="D809" s="760" t="s">
        <v>527</v>
      </c>
      <c r="E809" s="298"/>
      <c r="F809" s="557"/>
      <c r="G809" s="769">
        <v>1466</v>
      </c>
      <c r="H809" s="288"/>
    </row>
    <row r="810" spans="1:8" ht="28.5">
      <c r="A810" s="413">
        <v>804</v>
      </c>
      <c r="B810" s="415" t="s">
        <v>6586</v>
      </c>
      <c r="C810" s="299" t="s">
        <v>87</v>
      </c>
      <c r="D810" s="760" t="s">
        <v>527</v>
      </c>
      <c r="E810" s="298"/>
      <c r="F810" s="557"/>
      <c r="G810" s="310">
        <v>1119</v>
      </c>
      <c r="H810" s="288"/>
    </row>
    <row r="811" spans="1:8" ht="28.5">
      <c r="A811" s="413">
        <v>805</v>
      </c>
      <c r="B811" s="415" t="s">
        <v>6587</v>
      </c>
      <c r="C811" s="299" t="s">
        <v>35843</v>
      </c>
      <c r="D811" s="760" t="s">
        <v>527</v>
      </c>
      <c r="E811" s="298"/>
      <c r="F811" s="557"/>
      <c r="G811" s="310">
        <v>1143</v>
      </c>
      <c r="H811" s="288"/>
    </row>
    <row r="812" spans="1:8" ht="28.5">
      <c r="A812" s="413">
        <v>806</v>
      </c>
      <c r="B812" s="415" t="s">
        <v>6588</v>
      </c>
      <c r="C812" s="301" t="s">
        <v>5658</v>
      </c>
      <c r="D812" s="760" t="s">
        <v>527</v>
      </c>
      <c r="E812" s="298"/>
      <c r="F812" s="557"/>
      <c r="G812" s="310">
        <v>1255</v>
      </c>
      <c r="H812" s="288"/>
    </row>
    <row r="813" spans="1:8" ht="28.5">
      <c r="A813" s="413">
        <v>807</v>
      </c>
      <c r="B813" s="415" t="s">
        <v>6589</v>
      </c>
      <c r="C813" s="301" t="s">
        <v>35844</v>
      </c>
      <c r="D813" s="760" t="s">
        <v>527</v>
      </c>
      <c r="E813" s="298"/>
      <c r="F813" s="557"/>
      <c r="G813" s="310">
        <v>1224</v>
      </c>
      <c r="H813" s="288"/>
    </row>
    <row r="814" spans="1:8" ht="28.5">
      <c r="A814" s="413">
        <v>808</v>
      </c>
      <c r="B814" s="415" t="s">
        <v>6590</v>
      </c>
      <c r="C814" s="301" t="s">
        <v>5659</v>
      </c>
      <c r="D814" s="760" t="s">
        <v>527</v>
      </c>
      <c r="E814" s="298"/>
      <c r="F814" s="557"/>
      <c r="G814" s="310">
        <v>1385</v>
      </c>
      <c r="H814" s="288"/>
    </row>
    <row r="815" spans="1:8" ht="28.5">
      <c r="A815" s="413">
        <v>809</v>
      </c>
      <c r="B815" s="415" t="s">
        <v>6591</v>
      </c>
      <c r="C815" s="301" t="s">
        <v>14750</v>
      </c>
      <c r="D815" s="760" t="s">
        <v>527</v>
      </c>
      <c r="E815" s="298"/>
      <c r="F815" s="557"/>
      <c r="G815" s="307">
        <v>2015</v>
      </c>
      <c r="H815" s="288"/>
    </row>
    <row r="816" spans="1:8" ht="28.5">
      <c r="A816" s="413">
        <v>810</v>
      </c>
      <c r="B816" s="415" t="s">
        <v>14689</v>
      </c>
      <c r="C816" s="301" t="s">
        <v>29440</v>
      </c>
      <c r="D816" s="760" t="s">
        <v>527</v>
      </c>
      <c r="E816" s="298"/>
      <c r="F816" s="557"/>
      <c r="G816" s="307">
        <v>2782</v>
      </c>
      <c r="H816" s="288"/>
    </row>
    <row r="817" spans="1:8" ht="28.5">
      <c r="A817" s="413">
        <v>811</v>
      </c>
      <c r="B817" s="415" t="s">
        <v>15008</v>
      </c>
      <c r="C817" s="315" t="s">
        <v>15005</v>
      </c>
      <c r="D817" s="760" t="s">
        <v>527</v>
      </c>
      <c r="E817" s="298"/>
      <c r="F817" s="557"/>
      <c r="G817" s="310">
        <v>3920</v>
      </c>
      <c r="H817" s="288"/>
    </row>
    <row r="818" spans="1:8" ht="28.5">
      <c r="A818" s="413">
        <v>812</v>
      </c>
      <c r="B818" s="415" t="s">
        <v>15009</v>
      </c>
      <c r="C818" s="315" t="s">
        <v>15006</v>
      </c>
      <c r="D818" s="760" t="s">
        <v>527</v>
      </c>
      <c r="E818" s="298"/>
      <c r="F818" s="557"/>
      <c r="G818" s="310">
        <v>3598</v>
      </c>
      <c r="H818" s="288"/>
    </row>
    <row r="819" spans="1:8" ht="28.5">
      <c r="A819" s="413">
        <v>813</v>
      </c>
      <c r="B819" s="415" t="s">
        <v>6592</v>
      </c>
      <c r="C819" s="301" t="s">
        <v>2322</v>
      </c>
      <c r="D819" s="760" t="s">
        <v>527</v>
      </c>
      <c r="E819" s="298"/>
      <c r="F819" s="557"/>
      <c r="G819" s="310">
        <v>9.4500000000000011</v>
      </c>
      <c r="H819" s="821" t="s">
        <v>2399</v>
      </c>
    </row>
    <row r="820" spans="1:8" ht="28.5">
      <c r="A820" s="413">
        <v>814</v>
      </c>
      <c r="B820" s="419" t="s">
        <v>6976</v>
      </c>
      <c r="C820" s="301" t="s">
        <v>35845</v>
      </c>
      <c r="D820" s="760" t="s">
        <v>527</v>
      </c>
      <c r="E820" s="298"/>
      <c r="F820" s="557"/>
      <c r="G820" s="310">
        <v>637</v>
      </c>
      <c r="H820" s="288"/>
    </row>
    <row r="821" spans="1:8" ht="28.5">
      <c r="A821" s="413">
        <v>815</v>
      </c>
      <c r="B821" s="415" t="s">
        <v>6593</v>
      </c>
      <c r="C821" s="301" t="s">
        <v>35846</v>
      </c>
      <c r="D821" s="760" t="s">
        <v>527</v>
      </c>
      <c r="E821" s="298"/>
      <c r="F821" s="557"/>
      <c r="G821" s="857">
        <v>599</v>
      </c>
      <c r="H821" s="288"/>
    </row>
    <row r="822" spans="1:8" ht="28.5">
      <c r="A822" s="413">
        <v>816</v>
      </c>
      <c r="B822" s="415" t="s">
        <v>6594</v>
      </c>
      <c r="C822" s="301" t="s">
        <v>7136</v>
      </c>
      <c r="D822" s="760" t="s">
        <v>527</v>
      </c>
      <c r="E822" s="298"/>
      <c r="F822" s="557"/>
      <c r="G822" s="310">
        <v>669</v>
      </c>
      <c r="H822" s="288"/>
    </row>
    <row r="823" spans="1:8" ht="28.5">
      <c r="A823" s="413">
        <v>817</v>
      </c>
      <c r="B823" s="415" t="s">
        <v>6595</v>
      </c>
      <c r="C823" s="301" t="s">
        <v>378</v>
      </c>
      <c r="D823" s="760" t="s">
        <v>527</v>
      </c>
      <c r="E823" s="298"/>
      <c r="F823" s="557"/>
      <c r="G823" s="310">
        <v>610</v>
      </c>
      <c r="H823" s="288"/>
    </row>
    <row r="824" spans="1:8" ht="28.5">
      <c r="A824" s="413">
        <v>818</v>
      </c>
      <c r="B824" s="415" t="s">
        <v>6596</v>
      </c>
      <c r="C824" s="299" t="s">
        <v>35847</v>
      </c>
      <c r="D824" s="760" t="s">
        <v>527</v>
      </c>
      <c r="E824" s="298"/>
      <c r="F824" s="557"/>
      <c r="G824" s="310">
        <v>650</v>
      </c>
      <c r="H824" s="288"/>
    </row>
    <row r="825" spans="1:8" ht="28.5">
      <c r="A825" s="413">
        <v>819</v>
      </c>
      <c r="B825" s="416" t="s">
        <v>6597</v>
      </c>
      <c r="C825" s="299" t="s">
        <v>2388</v>
      </c>
      <c r="D825" s="760" t="s">
        <v>527</v>
      </c>
      <c r="E825" s="298"/>
      <c r="F825" s="557"/>
      <c r="G825" s="869">
        <v>864</v>
      </c>
      <c r="H825" s="288"/>
    </row>
    <row r="826" spans="1:8" ht="28.5">
      <c r="A826" s="413">
        <v>820</v>
      </c>
      <c r="B826" s="419" t="s">
        <v>6598</v>
      </c>
      <c r="C826" s="301" t="s">
        <v>6133</v>
      </c>
      <c r="D826" s="760" t="s">
        <v>527</v>
      </c>
      <c r="E826" s="298"/>
      <c r="F826" s="557"/>
      <c r="G826" s="310">
        <v>1065</v>
      </c>
      <c r="H826" s="288"/>
    </row>
    <row r="827" spans="1:8" ht="28.5">
      <c r="A827" s="413">
        <v>821</v>
      </c>
      <c r="B827" s="415" t="s">
        <v>6599</v>
      </c>
      <c r="C827" s="299" t="s">
        <v>35848</v>
      </c>
      <c r="D827" s="760" t="s">
        <v>527</v>
      </c>
      <c r="E827" s="298"/>
      <c r="F827" s="557"/>
      <c r="G827" s="310">
        <v>1223</v>
      </c>
      <c r="H827" s="288"/>
    </row>
    <row r="828" spans="1:8" ht="28.5">
      <c r="A828" s="413">
        <v>822</v>
      </c>
      <c r="B828" s="415" t="s">
        <v>6600</v>
      </c>
      <c r="C828" s="301" t="s">
        <v>5660</v>
      </c>
      <c r="D828" s="760" t="s">
        <v>527</v>
      </c>
      <c r="E828" s="298"/>
      <c r="F828" s="557"/>
      <c r="G828" s="310">
        <v>1518</v>
      </c>
      <c r="H828" s="288"/>
    </row>
    <row r="829" spans="1:8" ht="28.5">
      <c r="A829" s="413">
        <v>823</v>
      </c>
      <c r="B829" s="416" t="s">
        <v>6601</v>
      </c>
      <c r="C829" s="322" t="s">
        <v>977</v>
      </c>
      <c r="D829" s="775" t="s">
        <v>527</v>
      </c>
      <c r="E829" s="306"/>
      <c r="F829" s="559"/>
      <c r="G829" s="307">
        <v>0</v>
      </c>
      <c r="H829" s="288"/>
    </row>
    <row r="830" spans="1:8" ht="28.5">
      <c r="A830" s="413">
        <v>824</v>
      </c>
      <c r="B830" s="416" t="s">
        <v>6602</v>
      </c>
      <c r="C830" s="322" t="s">
        <v>5906</v>
      </c>
      <c r="D830" s="775" t="s">
        <v>527</v>
      </c>
      <c r="E830" s="306"/>
      <c r="F830" s="559"/>
      <c r="G830" s="307">
        <v>0</v>
      </c>
      <c r="H830" s="288"/>
    </row>
    <row r="831" spans="1:8" ht="28.5">
      <c r="A831" s="413">
        <v>825</v>
      </c>
      <c r="B831" s="415" t="s">
        <v>6603</v>
      </c>
      <c r="C831" s="299" t="s">
        <v>35849</v>
      </c>
      <c r="D831" s="760" t="s">
        <v>527</v>
      </c>
      <c r="E831" s="298"/>
      <c r="F831" s="557"/>
      <c r="G831" s="769">
        <v>490</v>
      </c>
      <c r="H831" s="288"/>
    </row>
    <row r="832" spans="1:8" ht="28.5">
      <c r="A832" s="413">
        <v>826</v>
      </c>
      <c r="B832" s="415" t="s">
        <v>6604</v>
      </c>
      <c r="C832" s="299" t="s">
        <v>450</v>
      </c>
      <c r="D832" s="760" t="s">
        <v>527</v>
      </c>
      <c r="E832" s="298"/>
      <c r="F832" s="557"/>
      <c r="G832" s="310">
        <v>699</v>
      </c>
      <c r="H832" s="288"/>
    </row>
    <row r="833" spans="1:8" ht="28.5">
      <c r="A833" s="413">
        <v>827</v>
      </c>
      <c r="B833" s="415" t="s">
        <v>6605</v>
      </c>
      <c r="C833" s="301" t="s">
        <v>323</v>
      </c>
      <c r="D833" s="760" t="s">
        <v>527</v>
      </c>
      <c r="E833" s="298"/>
      <c r="F833" s="557"/>
      <c r="G833" s="769">
        <v>847</v>
      </c>
      <c r="H833" s="288"/>
    </row>
    <row r="834" spans="1:8" ht="28.5">
      <c r="A834" s="413">
        <v>828</v>
      </c>
      <c r="B834" s="415" t="s">
        <v>6606</v>
      </c>
      <c r="C834" s="301" t="s">
        <v>611</v>
      </c>
      <c r="D834" s="760" t="s">
        <v>527</v>
      </c>
      <c r="E834" s="298"/>
      <c r="F834" s="557"/>
      <c r="G834" s="310">
        <v>630</v>
      </c>
      <c r="H834" s="288"/>
    </row>
    <row r="835" spans="1:8" ht="28.5">
      <c r="A835" s="413">
        <v>829</v>
      </c>
      <c r="B835" s="415" t="s">
        <v>6607</v>
      </c>
      <c r="C835" s="299" t="s">
        <v>35850</v>
      </c>
      <c r="D835" s="760" t="s">
        <v>527</v>
      </c>
      <c r="E835" s="298"/>
      <c r="F835" s="557"/>
      <c r="G835" s="310">
        <v>630</v>
      </c>
      <c r="H835" s="288"/>
    </row>
    <row r="836" spans="1:8" ht="28.5">
      <c r="A836" s="413">
        <v>830</v>
      </c>
      <c r="B836" s="415" t="s">
        <v>6608</v>
      </c>
      <c r="C836" s="301" t="s">
        <v>980</v>
      </c>
      <c r="D836" s="760" t="s">
        <v>527</v>
      </c>
      <c r="E836" s="298"/>
      <c r="F836" s="557"/>
      <c r="G836" s="310">
        <v>714</v>
      </c>
      <c r="H836" s="288"/>
    </row>
    <row r="837" spans="1:8" ht="28.5">
      <c r="A837" s="413">
        <v>831</v>
      </c>
      <c r="B837" s="419" t="s">
        <v>6927</v>
      </c>
      <c r="C837" s="301" t="s">
        <v>6924</v>
      </c>
      <c r="D837" s="760" t="s">
        <v>527</v>
      </c>
      <c r="E837" s="298"/>
      <c r="F837" s="557"/>
      <c r="G837" s="310">
        <v>1008</v>
      </c>
      <c r="H837" s="288"/>
    </row>
    <row r="838" spans="1:8" ht="28.5">
      <c r="A838" s="413">
        <v>832</v>
      </c>
      <c r="B838" s="415" t="s">
        <v>6609</v>
      </c>
      <c r="C838" s="301" t="s">
        <v>981</v>
      </c>
      <c r="D838" s="760" t="s">
        <v>527</v>
      </c>
      <c r="E838" s="298"/>
      <c r="F838" s="557"/>
      <c r="G838" s="310">
        <v>1211</v>
      </c>
      <c r="H838" s="288"/>
    </row>
    <row r="839" spans="1:8" ht="28.5">
      <c r="A839" s="413">
        <v>833</v>
      </c>
      <c r="B839" s="415" t="s">
        <v>6610</v>
      </c>
      <c r="C839" s="301" t="s">
        <v>217</v>
      </c>
      <c r="D839" s="760" t="s">
        <v>527</v>
      </c>
      <c r="E839" s="298"/>
      <c r="F839" s="557"/>
      <c r="G839" s="769">
        <v>1256</v>
      </c>
      <c r="H839" s="288"/>
    </row>
    <row r="840" spans="1:8" ht="28.5">
      <c r="A840" s="413">
        <v>834</v>
      </c>
      <c r="B840" s="415" t="s">
        <v>6611</v>
      </c>
      <c r="C840" s="301" t="s">
        <v>471</v>
      </c>
      <c r="D840" s="760" t="s">
        <v>527</v>
      </c>
      <c r="E840" s="298"/>
      <c r="F840" s="557"/>
      <c r="G840" s="310">
        <v>833</v>
      </c>
      <c r="H840" s="288"/>
    </row>
    <row r="841" spans="1:8" ht="28.5">
      <c r="A841" s="413">
        <v>835</v>
      </c>
      <c r="B841" s="415" t="s">
        <v>15121</v>
      </c>
      <c r="C841" s="301" t="s">
        <v>15119</v>
      </c>
      <c r="D841" s="760" t="s">
        <v>527</v>
      </c>
      <c r="E841" s="298"/>
      <c r="F841" s="557"/>
      <c r="G841" s="769">
        <v>553</v>
      </c>
      <c r="H841" s="288"/>
    </row>
    <row r="842" spans="1:8" ht="28.5">
      <c r="A842" s="413">
        <v>836</v>
      </c>
      <c r="B842" s="415" t="s">
        <v>6612</v>
      </c>
      <c r="C842" s="299" t="s">
        <v>35851</v>
      </c>
      <c r="D842" s="760" t="s">
        <v>527</v>
      </c>
      <c r="E842" s="298"/>
      <c r="F842" s="557"/>
      <c r="G842" s="310">
        <v>863</v>
      </c>
      <c r="H842" s="288"/>
    </row>
    <row r="843" spans="1:8" ht="28.5">
      <c r="A843" s="413">
        <v>837</v>
      </c>
      <c r="B843" s="770" t="s">
        <v>37819</v>
      </c>
      <c r="C843" s="788" t="s">
        <v>37954</v>
      </c>
      <c r="D843" s="766" t="s">
        <v>527</v>
      </c>
      <c r="E843" s="767"/>
      <c r="F843" s="768"/>
      <c r="G843" s="769">
        <v>560</v>
      </c>
      <c r="H843" s="771" t="s">
        <v>215</v>
      </c>
    </row>
    <row r="844" spans="1:8" ht="28.5">
      <c r="A844" s="413">
        <v>838</v>
      </c>
      <c r="B844" s="415" t="s">
        <v>6613</v>
      </c>
      <c r="C844" s="301" t="s">
        <v>5661</v>
      </c>
      <c r="D844" s="760" t="s">
        <v>527</v>
      </c>
      <c r="E844" s="298"/>
      <c r="F844" s="557"/>
      <c r="G844" s="310">
        <v>940</v>
      </c>
      <c r="H844" s="288"/>
    </row>
    <row r="845" spans="1:8" ht="28.5">
      <c r="A845" s="413">
        <v>839</v>
      </c>
      <c r="B845" s="415" t="s">
        <v>6614</v>
      </c>
      <c r="C845" s="301" t="s">
        <v>35852</v>
      </c>
      <c r="D845" s="760" t="s">
        <v>527</v>
      </c>
      <c r="E845" s="298"/>
      <c r="F845" s="557"/>
      <c r="G845" s="310">
        <v>942</v>
      </c>
      <c r="H845" s="288"/>
    </row>
    <row r="846" spans="1:8" ht="28.5">
      <c r="A846" s="413">
        <v>840</v>
      </c>
      <c r="B846" s="415" t="s">
        <v>6615</v>
      </c>
      <c r="C846" s="301" t="s">
        <v>333</v>
      </c>
      <c r="D846" s="760" t="s">
        <v>527</v>
      </c>
      <c r="E846" s="298"/>
      <c r="F846" s="557"/>
      <c r="G846" s="310">
        <v>1113</v>
      </c>
      <c r="H846" s="288"/>
    </row>
    <row r="847" spans="1:8" ht="28.5">
      <c r="A847" s="413">
        <v>841</v>
      </c>
      <c r="B847" s="415" t="s">
        <v>7342</v>
      </c>
      <c r="C847" s="315" t="s">
        <v>7177</v>
      </c>
      <c r="D847" s="760" t="s">
        <v>527</v>
      </c>
      <c r="E847" s="298"/>
      <c r="F847" s="557"/>
      <c r="G847" s="310">
        <v>3708</v>
      </c>
      <c r="H847" s="288"/>
    </row>
    <row r="848" spans="1:8" ht="28.5">
      <c r="A848" s="413">
        <v>842</v>
      </c>
      <c r="B848" s="415" t="s">
        <v>6616</v>
      </c>
      <c r="C848" s="301" t="s">
        <v>5495</v>
      </c>
      <c r="D848" s="760" t="s">
        <v>527</v>
      </c>
      <c r="E848" s="298"/>
      <c r="F848" s="557"/>
      <c r="G848" s="307">
        <v>2981</v>
      </c>
      <c r="H848" s="288"/>
    </row>
    <row r="849" spans="1:8" ht="28.5">
      <c r="A849" s="413">
        <v>843</v>
      </c>
      <c r="B849" s="415" t="s">
        <v>6617</v>
      </c>
      <c r="C849" s="301" t="s">
        <v>2447</v>
      </c>
      <c r="D849" s="760" t="s">
        <v>527</v>
      </c>
      <c r="E849" s="298"/>
      <c r="F849" s="557"/>
      <c r="G849" s="310">
        <v>179</v>
      </c>
      <c r="H849" s="288"/>
    </row>
    <row r="850" spans="1:8" ht="28.5">
      <c r="A850" s="413">
        <v>844</v>
      </c>
      <c r="B850" s="415" t="s">
        <v>6618</v>
      </c>
      <c r="C850" s="301" t="s">
        <v>2451</v>
      </c>
      <c r="D850" s="760" t="s">
        <v>527</v>
      </c>
      <c r="E850" s="298"/>
      <c r="F850" s="557"/>
      <c r="G850" s="307">
        <v>256</v>
      </c>
      <c r="H850" s="288"/>
    </row>
    <row r="851" spans="1:8" ht="28.5">
      <c r="A851" s="413">
        <v>845</v>
      </c>
      <c r="B851" s="415" t="s">
        <v>6619</v>
      </c>
      <c r="C851" s="301" t="s">
        <v>247</v>
      </c>
      <c r="D851" s="760" t="s">
        <v>527</v>
      </c>
      <c r="E851" s="298"/>
      <c r="F851" s="557"/>
      <c r="G851" s="310">
        <v>2.73</v>
      </c>
      <c r="H851" s="821" t="s">
        <v>2399</v>
      </c>
    </row>
    <row r="852" spans="1:8" ht="28.5">
      <c r="A852" s="413">
        <v>846</v>
      </c>
      <c r="B852" s="415" t="s">
        <v>6620</v>
      </c>
      <c r="C852" s="301" t="s">
        <v>2339</v>
      </c>
      <c r="D852" s="760" t="s">
        <v>527</v>
      </c>
      <c r="E852" s="298"/>
      <c r="F852" s="557"/>
      <c r="G852" s="310">
        <v>189</v>
      </c>
      <c r="H852" s="288"/>
    </row>
    <row r="853" spans="1:8" ht="28.5">
      <c r="A853" s="413">
        <v>847</v>
      </c>
      <c r="B853" s="415" t="s">
        <v>6621</v>
      </c>
      <c r="C853" s="301" t="s">
        <v>2349</v>
      </c>
      <c r="D853" s="760" t="s">
        <v>527</v>
      </c>
      <c r="E853" s="298"/>
      <c r="F853" s="557"/>
      <c r="G853" s="310">
        <v>6.66</v>
      </c>
      <c r="H853" s="821" t="s">
        <v>2399</v>
      </c>
    </row>
    <row r="854" spans="1:8" ht="28.5">
      <c r="A854" s="413">
        <v>848</v>
      </c>
      <c r="B854" s="415" t="s">
        <v>6622</v>
      </c>
      <c r="C854" s="301" t="s">
        <v>1684</v>
      </c>
      <c r="D854" s="760" t="s">
        <v>527</v>
      </c>
      <c r="E854" s="298"/>
      <c r="F854" s="557"/>
      <c r="G854" s="310">
        <v>3.64</v>
      </c>
      <c r="H854" s="821" t="s">
        <v>2399</v>
      </c>
    </row>
    <row r="855" spans="1:8" ht="28.5">
      <c r="A855" s="413">
        <v>849</v>
      </c>
      <c r="B855" s="415" t="s">
        <v>29912</v>
      </c>
      <c r="C855" s="301" t="s">
        <v>30028</v>
      </c>
      <c r="D855" s="760" t="s">
        <v>527</v>
      </c>
      <c r="E855" s="298"/>
      <c r="F855" s="557"/>
      <c r="G855" s="310">
        <v>773</v>
      </c>
      <c r="H855" s="288"/>
    </row>
    <row r="856" spans="1:8" ht="28.5">
      <c r="A856" s="413">
        <v>850</v>
      </c>
      <c r="B856" s="415" t="s">
        <v>6623</v>
      </c>
      <c r="C856" s="301" t="s">
        <v>5663</v>
      </c>
      <c r="D856" s="760" t="s">
        <v>527</v>
      </c>
      <c r="E856" s="298"/>
      <c r="F856" s="557"/>
      <c r="G856" s="307">
        <v>318</v>
      </c>
      <c r="H856" s="288"/>
    </row>
    <row r="857" spans="1:8" ht="28.5">
      <c r="A857" s="413">
        <v>851</v>
      </c>
      <c r="B857" s="415" t="s">
        <v>6624</v>
      </c>
      <c r="C857" s="301" t="s">
        <v>389</v>
      </c>
      <c r="D857" s="760" t="s">
        <v>527</v>
      </c>
      <c r="E857" s="298"/>
      <c r="F857" s="557"/>
      <c r="G857" s="310">
        <v>2148</v>
      </c>
      <c r="H857" s="288"/>
    </row>
    <row r="858" spans="1:8" ht="28.5">
      <c r="A858" s="413">
        <v>852</v>
      </c>
      <c r="B858" s="415" t="s">
        <v>8062</v>
      </c>
      <c r="C858" s="301" t="s">
        <v>8061</v>
      </c>
      <c r="D858" s="760" t="s">
        <v>527</v>
      </c>
      <c r="E858" s="298"/>
      <c r="F858" s="557"/>
      <c r="G858" s="310">
        <v>2013</v>
      </c>
      <c r="H858" s="288"/>
    </row>
    <row r="859" spans="1:8" ht="28.5">
      <c r="A859" s="413">
        <v>853</v>
      </c>
      <c r="B859" s="415" t="s">
        <v>6625</v>
      </c>
      <c r="C859" s="301" t="s">
        <v>5791</v>
      </c>
      <c r="D859" s="760" t="s">
        <v>527</v>
      </c>
      <c r="E859" s="298"/>
      <c r="F859" s="557"/>
      <c r="G859" s="310">
        <v>1751</v>
      </c>
      <c r="H859" s="288"/>
    </row>
    <row r="860" spans="1:8" ht="28.5">
      <c r="A860" s="413">
        <v>854</v>
      </c>
      <c r="B860" s="415" t="s">
        <v>6626</v>
      </c>
      <c r="C860" s="301" t="s">
        <v>636</v>
      </c>
      <c r="D860" s="760" t="s">
        <v>527</v>
      </c>
      <c r="E860" s="298"/>
      <c r="F860" s="557"/>
      <c r="G860" s="310">
        <v>1712</v>
      </c>
      <c r="H860" s="288"/>
    </row>
    <row r="861" spans="1:8" ht="28.5">
      <c r="A861" s="413">
        <v>855</v>
      </c>
      <c r="B861" s="415" t="s">
        <v>6627</v>
      </c>
      <c r="C861" s="301" t="s">
        <v>5664</v>
      </c>
      <c r="D861" s="760" t="s">
        <v>527</v>
      </c>
      <c r="E861" s="298"/>
      <c r="F861" s="557"/>
      <c r="G861" s="310">
        <v>2148</v>
      </c>
      <c r="H861" s="288"/>
    </row>
    <row r="862" spans="1:8" ht="28.5">
      <c r="A862" s="413">
        <v>856</v>
      </c>
      <c r="B862" s="415" t="s">
        <v>6628</v>
      </c>
      <c r="C862" s="301" t="s">
        <v>5665</v>
      </c>
      <c r="D862" s="760" t="s">
        <v>527</v>
      </c>
      <c r="E862" s="298"/>
      <c r="F862" s="557"/>
      <c r="G862" s="310">
        <v>2113</v>
      </c>
      <c r="H862" s="288"/>
    </row>
    <row r="863" spans="1:8" ht="28.5">
      <c r="A863" s="413">
        <v>857</v>
      </c>
      <c r="B863" s="415" t="s">
        <v>6629</v>
      </c>
      <c r="C863" s="301" t="s">
        <v>2338</v>
      </c>
      <c r="D863" s="760" t="s">
        <v>527</v>
      </c>
      <c r="E863" s="298"/>
      <c r="F863" s="557"/>
      <c r="G863" s="857">
        <v>1850</v>
      </c>
      <c r="H863" s="288"/>
    </row>
    <row r="864" spans="1:8" ht="28.5">
      <c r="A864" s="413">
        <v>858</v>
      </c>
      <c r="B864" s="415" t="s">
        <v>6630</v>
      </c>
      <c r="C864" s="301" t="s">
        <v>423</v>
      </c>
      <c r="D864" s="760" t="s">
        <v>527</v>
      </c>
      <c r="E864" s="298"/>
      <c r="F864" s="557"/>
      <c r="G864" s="307">
        <v>1482</v>
      </c>
      <c r="H864" s="288"/>
    </row>
    <row r="865" spans="1:8" ht="28.5">
      <c r="A865" s="413">
        <v>859</v>
      </c>
      <c r="B865" s="415" t="s">
        <v>6631</v>
      </c>
      <c r="C865" s="301" t="s">
        <v>7137</v>
      </c>
      <c r="D865" s="760" t="s">
        <v>527</v>
      </c>
      <c r="E865" s="298"/>
      <c r="F865" s="557"/>
      <c r="G865" s="310">
        <v>2240</v>
      </c>
      <c r="H865" s="288"/>
    </row>
    <row r="866" spans="1:8" ht="28.5">
      <c r="A866" s="413">
        <v>860</v>
      </c>
      <c r="B866" s="415" t="s">
        <v>6632</v>
      </c>
      <c r="C866" s="301" t="s">
        <v>7138</v>
      </c>
      <c r="D866" s="760" t="s">
        <v>527</v>
      </c>
      <c r="E866" s="298"/>
      <c r="F866" s="557"/>
      <c r="G866" s="310">
        <v>1986</v>
      </c>
      <c r="H866" s="288"/>
    </row>
    <row r="867" spans="1:8" ht="28.5">
      <c r="A867" s="413">
        <v>861</v>
      </c>
      <c r="B867" s="415" t="s">
        <v>7358</v>
      </c>
      <c r="C867" s="301" t="s">
        <v>7357</v>
      </c>
      <c r="D867" s="760" t="s">
        <v>527</v>
      </c>
      <c r="E867" s="298"/>
      <c r="F867" s="557"/>
      <c r="G867" s="310">
        <v>1396.38</v>
      </c>
      <c r="H867" s="288"/>
    </row>
    <row r="868" spans="1:8" ht="28.5">
      <c r="A868" s="413">
        <v>862</v>
      </c>
      <c r="B868" s="415" t="s">
        <v>6633</v>
      </c>
      <c r="C868" s="301" t="s">
        <v>5666</v>
      </c>
      <c r="D868" s="760" t="s">
        <v>527</v>
      </c>
      <c r="E868" s="298"/>
      <c r="F868" s="557"/>
      <c r="G868" s="310">
        <v>2148</v>
      </c>
      <c r="H868" s="288"/>
    </row>
    <row r="869" spans="1:8" ht="28.5">
      <c r="A869" s="413">
        <v>863</v>
      </c>
      <c r="B869" s="415" t="s">
        <v>7531</v>
      </c>
      <c r="C869" s="301" t="s">
        <v>7530</v>
      </c>
      <c r="D869" s="760" t="s">
        <v>527</v>
      </c>
      <c r="E869" s="298"/>
      <c r="F869" s="557"/>
      <c r="G869" s="310">
        <v>1513</v>
      </c>
      <c r="H869" s="288"/>
    </row>
    <row r="870" spans="1:8" ht="28.5">
      <c r="A870" s="413">
        <v>864</v>
      </c>
      <c r="B870" s="415" t="s">
        <v>6634</v>
      </c>
      <c r="C870" s="301" t="s">
        <v>5667</v>
      </c>
      <c r="D870" s="760" t="s">
        <v>527</v>
      </c>
      <c r="E870" s="298"/>
      <c r="F870" s="557"/>
      <c r="G870" s="310">
        <v>1840</v>
      </c>
      <c r="H870" s="288"/>
    </row>
    <row r="871" spans="1:8" ht="28.5">
      <c r="A871" s="413">
        <v>865</v>
      </c>
      <c r="B871" s="415" t="s">
        <v>8465</v>
      </c>
      <c r="C871" s="301" t="s">
        <v>8464</v>
      </c>
      <c r="D871" s="760" t="s">
        <v>527</v>
      </c>
      <c r="E871" s="298"/>
      <c r="F871" s="557"/>
      <c r="G871" s="310">
        <v>1796</v>
      </c>
      <c r="H871" s="288"/>
    </row>
    <row r="872" spans="1:8" ht="28.5">
      <c r="A872" s="413">
        <v>866</v>
      </c>
      <c r="B872" s="415" t="s">
        <v>6635</v>
      </c>
      <c r="C872" s="301" t="s">
        <v>35853</v>
      </c>
      <c r="D872" s="760" t="s">
        <v>527</v>
      </c>
      <c r="E872" s="298"/>
      <c r="F872" s="557"/>
      <c r="G872" s="310">
        <v>1963</v>
      </c>
      <c r="H872" s="288"/>
    </row>
    <row r="873" spans="1:8" ht="28.5">
      <c r="A873" s="413">
        <v>867</v>
      </c>
      <c r="B873" s="415" t="s">
        <v>6636</v>
      </c>
      <c r="C873" s="301" t="s">
        <v>560</v>
      </c>
      <c r="D873" s="760" t="s">
        <v>527</v>
      </c>
      <c r="E873" s="298"/>
      <c r="F873" s="557"/>
      <c r="G873" s="310">
        <v>1367</v>
      </c>
      <c r="H873" s="288"/>
    </row>
    <row r="874" spans="1:8" ht="28.5">
      <c r="A874" s="413">
        <v>868</v>
      </c>
      <c r="B874" s="415" t="s">
        <v>6637</v>
      </c>
      <c r="C874" s="301" t="s">
        <v>959</v>
      </c>
      <c r="D874" s="760" t="s">
        <v>527</v>
      </c>
      <c r="E874" s="298"/>
      <c r="F874" s="557"/>
      <c r="G874" s="310">
        <v>1881.9</v>
      </c>
      <c r="H874" s="288"/>
    </row>
    <row r="875" spans="1:8" ht="28.5">
      <c r="A875" s="413">
        <v>869</v>
      </c>
      <c r="B875" s="415" t="s">
        <v>6638</v>
      </c>
      <c r="C875" s="301" t="s">
        <v>5668</v>
      </c>
      <c r="D875" s="760" t="s">
        <v>527</v>
      </c>
      <c r="E875" s="298"/>
      <c r="F875" s="557"/>
      <c r="G875" s="310">
        <v>5599</v>
      </c>
      <c r="H875" s="288"/>
    </row>
    <row r="876" spans="1:8" ht="28.5">
      <c r="A876" s="413">
        <v>870</v>
      </c>
      <c r="B876" s="415" t="s">
        <v>6639</v>
      </c>
      <c r="C876" s="301" t="s">
        <v>2308</v>
      </c>
      <c r="D876" s="760" t="s">
        <v>527</v>
      </c>
      <c r="E876" s="298"/>
      <c r="F876" s="557"/>
      <c r="G876" s="857">
        <v>20375</v>
      </c>
      <c r="H876" s="288"/>
    </row>
    <row r="877" spans="1:8" ht="28.5">
      <c r="A877" s="413">
        <v>871</v>
      </c>
      <c r="B877" s="415" t="s">
        <v>6640</v>
      </c>
      <c r="C877" s="301" t="s">
        <v>609</v>
      </c>
      <c r="D877" s="760" t="s">
        <v>527</v>
      </c>
      <c r="E877" s="298"/>
      <c r="F877" s="557"/>
      <c r="G877" s="310">
        <v>143</v>
      </c>
      <c r="H877" s="288"/>
    </row>
    <row r="878" spans="1:8" ht="28.5">
      <c r="A878" s="413">
        <v>872</v>
      </c>
      <c r="B878" s="416" t="s">
        <v>6641</v>
      </c>
      <c r="C878" s="301" t="s">
        <v>5399</v>
      </c>
      <c r="D878" s="760" t="s">
        <v>527</v>
      </c>
      <c r="E878" s="298"/>
      <c r="F878" s="557"/>
      <c r="G878" s="310">
        <v>149</v>
      </c>
      <c r="H878" s="288"/>
    </row>
    <row r="879" spans="1:8" ht="28.5">
      <c r="A879" s="413">
        <v>873</v>
      </c>
      <c r="B879" s="416" t="s">
        <v>6642</v>
      </c>
      <c r="C879" s="301" t="s">
        <v>5398</v>
      </c>
      <c r="D879" s="760" t="s">
        <v>527</v>
      </c>
      <c r="E879" s="298"/>
      <c r="F879" s="557"/>
      <c r="G879" s="310">
        <v>162</v>
      </c>
      <c r="H879" s="288"/>
    </row>
    <row r="880" spans="1:8" ht="28.5">
      <c r="A880" s="413">
        <v>874</v>
      </c>
      <c r="B880" s="416" t="s">
        <v>6982</v>
      </c>
      <c r="C880" s="301" t="s">
        <v>249</v>
      </c>
      <c r="D880" s="760" t="s">
        <v>527</v>
      </c>
      <c r="E880" s="298"/>
      <c r="F880" s="557"/>
      <c r="G880" s="310">
        <v>132</v>
      </c>
      <c r="H880" s="288"/>
    </row>
    <row r="881" spans="1:8" ht="28.5">
      <c r="A881" s="413">
        <v>875</v>
      </c>
      <c r="B881" s="416" t="s">
        <v>6643</v>
      </c>
      <c r="C881" s="301" t="s">
        <v>5401</v>
      </c>
      <c r="D881" s="760" t="s">
        <v>527</v>
      </c>
      <c r="E881" s="298"/>
      <c r="F881" s="557"/>
      <c r="G881" s="310">
        <v>137</v>
      </c>
      <c r="H881" s="288"/>
    </row>
    <row r="882" spans="1:8" ht="28.5">
      <c r="A882" s="413">
        <v>876</v>
      </c>
      <c r="B882" s="416" t="s">
        <v>6644</v>
      </c>
      <c r="C882" s="301" t="s">
        <v>5400</v>
      </c>
      <c r="D882" s="760" t="s">
        <v>527</v>
      </c>
      <c r="E882" s="298"/>
      <c r="F882" s="557"/>
      <c r="G882" s="310">
        <v>145</v>
      </c>
      <c r="H882" s="288"/>
    </row>
    <row r="883" spans="1:8" ht="28.5">
      <c r="A883" s="413">
        <v>877</v>
      </c>
      <c r="B883" s="415" t="s">
        <v>6645</v>
      </c>
      <c r="C883" s="301" t="s">
        <v>30029</v>
      </c>
      <c r="D883" s="760" t="s">
        <v>527</v>
      </c>
      <c r="E883" s="298"/>
      <c r="F883" s="557"/>
      <c r="G883" s="310">
        <v>143</v>
      </c>
      <c r="H883" s="288"/>
    </row>
    <row r="884" spans="1:8" ht="28.5">
      <c r="A884" s="413">
        <v>878</v>
      </c>
      <c r="B884" s="415" t="s">
        <v>6646</v>
      </c>
      <c r="C884" s="301" t="s">
        <v>30030</v>
      </c>
      <c r="D884" s="760" t="s">
        <v>527</v>
      </c>
      <c r="E884" s="298"/>
      <c r="F884" s="557"/>
      <c r="G884" s="310">
        <v>143</v>
      </c>
      <c r="H884" s="288"/>
    </row>
    <row r="885" spans="1:8" ht="28.5">
      <c r="A885" s="413">
        <v>879</v>
      </c>
      <c r="B885" s="415" t="s">
        <v>6647</v>
      </c>
      <c r="C885" s="301" t="s">
        <v>470</v>
      </c>
      <c r="D885" s="760" t="s">
        <v>527</v>
      </c>
      <c r="E885" s="298"/>
      <c r="F885" s="557"/>
      <c r="G885" s="310">
        <v>143</v>
      </c>
      <c r="H885" s="288"/>
    </row>
    <row r="886" spans="1:8" ht="28.5">
      <c r="A886" s="413">
        <v>880</v>
      </c>
      <c r="B886" s="419" t="s">
        <v>6648</v>
      </c>
      <c r="C886" s="317" t="s">
        <v>6021</v>
      </c>
      <c r="D886" s="760" t="s">
        <v>527</v>
      </c>
      <c r="E886" s="298"/>
      <c r="F886" s="557"/>
      <c r="G886" s="310">
        <v>94</v>
      </c>
      <c r="H886" s="288"/>
    </row>
    <row r="887" spans="1:8" ht="29.25" thickBot="1">
      <c r="A887" s="413">
        <v>881</v>
      </c>
      <c r="B887" s="421" t="s">
        <v>6649</v>
      </c>
      <c r="C887" s="318" t="s">
        <v>267</v>
      </c>
      <c r="D887" s="760" t="s">
        <v>527</v>
      </c>
      <c r="E887" s="298"/>
      <c r="F887" s="557"/>
      <c r="G887" s="310">
        <v>10</v>
      </c>
      <c r="H887" s="288"/>
    </row>
    <row r="888" spans="1:8" ht="30" thickTop="1" thickBot="1">
      <c r="A888" s="413">
        <v>882</v>
      </c>
      <c r="B888" s="417"/>
      <c r="C888" s="560" t="s">
        <v>106</v>
      </c>
      <c r="D888" s="313"/>
      <c r="E888" s="313"/>
      <c r="F888" s="560"/>
      <c r="G888" s="338"/>
      <c r="H888" s="288"/>
    </row>
    <row r="889" spans="1:8" ht="29.25" thickTop="1">
      <c r="A889" s="413">
        <v>883</v>
      </c>
      <c r="B889" s="415" t="s">
        <v>6650</v>
      </c>
      <c r="C889" s="301" t="s">
        <v>8358</v>
      </c>
      <c r="D889" s="760" t="s">
        <v>527</v>
      </c>
      <c r="E889" s="298"/>
      <c r="F889" s="557"/>
      <c r="G889" s="310">
        <v>2998</v>
      </c>
      <c r="H889" s="288"/>
    </row>
    <row r="890" spans="1:8" ht="28.5">
      <c r="A890" s="413">
        <v>884</v>
      </c>
      <c r="B890" s="415" t="s">
        <v>6651</v>
      </c>
      <c r="C890" s="301" t="s">
        <v>136</v>
      </c>
      <c r="D890" s="760" t="s">
        <v>527</v>
      </c>
      <c r="E890" s="298"/>
      <c r="F890" s="557"/>
      <c r="G890" s="310">
        <v>1325</v>
      </c>
      <c r="H890" s="288"/>
    </row>
    <row r="891" spans="1:8" ht="28.5">
      <c r="A891" s="413">
        <v>885</v>
      </c>
      <c r="B891" s="415" t="s">
        <v>6652</v>
      </c>
      <c r="C891" s="301" t="s">
        <v>18</v>
      </c>
      <c r="D891" s="760" t="s">
        <v>527</v>
      </c>
      <c r="E891" s="298"/>
      <c r="F891" s="557"/>
      <c r="G891" s="310">
        <v>973</v>
      </c>
      <c r="H891" s="288"/>
    </row>
    <row r="892" spans="1:8" ht="28.5">
      <c r="A892" s="413">
        <v>886</v>
      </c>
      <c r="B892" s="415" t="s">
        <v>6653</v>
      </c>
      <c r="C892" s="301" t="s">
        <v>2432</v>
      </c>
      <c r="D892" s="760" t="s">
        <v>527</v>
      </c>
      <c r="E892" s="298"/>
      <c r="F892" s="557"/>
      <c r="G892" s="310">
        <v>990</v>
      </c>
      <c r="H892" s="288"/>
    </row>
    <row r="893" spans="1:8" ht="28.5">
      <c r="A893" s="413">
        <v>887</v>
      </c>
      <c r="B893" s="415" t="s">
        <v>6654</v>
      </c>
      <c r="C893" s="301" t="s">
        <v>8359</v>
      </c>
      <c r="D893" s="760" t="s">
        <v>527</v>
      </c>
      <c r="E893" s="298"/>
      <c r="F893" s="557"/>
      <c r="G893" s="310">
        <v>991</v>
      </c>
      <c r="H893" s="288"/>
    </row>
    <row r="894" spans="1:8" ht="28.5">
      <c r="A894" s="413">
        <v>888</v>
      </c>
      <c r="B894" s="415" t="s">
        <v>7026</v>
      </c>
      <c r="C894" s="301" t="s">
        <v>7027</v>
      </c>
      <c r="D894" s="760" t="s">
        <v>527</v>
      </c>
      <c r="E894" s="298"/>
      <c r="F894" s="557"/>
      <c r="G894" s="857">
        <v>2850</v>
      </c>
      <c r="H894" s="288"/>
    </row>
    <row r="895" spans="1:8" ht="28.5">
      <c r="A895" s="413">
        <v>889</v>
      </c>
      <c r="B895" s="415" t="s">
        <v>14690</v>
      </c>
      <c r="C895" s="301" t="s">
        <v>14691</v>
      </c>
      <c r="D895" s="760" t="s">
        <v>527</v>
      </c>
      <c r="E895" s="298"/>
      <c r="F895" s="557"/>
      <c r="G895" s="310">
        <v>2717</v>
      </c>
      <c r="H895" s="288"/>
    </row>
    <row r="896" spans="1:8" ht="28.5">
      <c r="A896" s="413">
        <v>890</v>
      </c>
      <c r="B896" s="415" t="s">
        <v>14687</v>
      </c>
      <c r="C896" s="301" t="s">
        <v>14688</v>
      </c>
      <c r="D896" s="760" t="s">
        <v>527</v>
      </c>
      <c r="E896" s="298"/>
      <c r="F896" s="557"/>
      <c r="G896" s="310">
        <v>2550</v>
      </c>
      <c r="H896" s="288"/>
    </row>
    <row r="897" spans="1:8" ht="28.5">
      <c r="A897" s="413">
        <v>891</v>
      </c>
      <c r="B897" s="415" t="s">
        <v>14686</v>
      </c>
      <c r="C897" s="301" t="s">
        <v>35874</v>
      </c>
      <c r="D897" s="760" t="s">
        <v>527</v>
      </c>
      <c r="E897" s="298"/>
      <c r="F897" s="557"/>
      <c r="G897" s="310">
        <v>3268</v>
      </c>
      <c r="H897" s="288"/>
    </row>
    <row r="898" spans="1:8" ht="28.5">
      <c r="A898" s="413">
        <v>892</v>
      </c>
      <c r="B898" s="415" t="s">
        <v>12885</v>
      </c>
      <c r="C898" s="301" t="s">
        <v>12886</v>
      </c>
      <c r="D898" s="760" t="s">
        <v>527</v>
      </c>
      <c r="E898" s="298"/>
      <c r="F898" s="557"/>
      <c r="G898" s="310">
        <v>2184</v>
      </c>
      <c r="H898" s="288"/>
    </row>
    <row r="899" spans="1:8" ht="28.5">
      <c r="A899" s="413">
        <v>893</v>
      </c>
      <c r="B899" s="415" t="s">
        <v>8283</v>
      </c>
      <c r="C899" s="301" t="s">
        <v>12819</v>
      </c>
      <c r="D899" s="760" t="s">
        <v>527</v>
      </c>
      <c r="E899" s="298"/>
      <c r="F899" s="557"/>
      <c r="G899" s="310">
        <v>1540</v>
      </c>
      <c r="H899" s="288"/>
    </row>
    <row r="900" spans="1:8" ht="28.5">
      <c r="A900" s="413">
        <v>894</v>
      </c>
      <c r="B900" s="415" t="s">
        <v>8483</v>
      </c>
      <c r="C900" s="301" t="s">
        <v>8482</v>
      </c>
      <c r="D900" s="760" t="s">
        <v>527</v>
      </c>
      <c r="E900" s="298"/>
      <c r="F900" s="557"/>
      <c r="G900" s="857">
        <v>1080</v>
      </c>
      <c r="H900" s="288"/>
    </row>
    <row r="901" spans="1:8" ht="28.5">
      <c r="A901" s="413">
        <v>895</v>
      </c>
      <c r="B901" s="415" t="s">
        <v>13578</v>
      </c>
      <c r="C901" s="301" t="s">
        <v>13579</v>
      </c>
      <c r="D901" s="760" t="s">
        <v>527</v>
      </c>
      <c r="E901" s="298"/>
      <c r="F901" s="557"/>
      <c r="G901" s="310">
        <v>1806</v>
      </c>
      <c r="H901" s="288"/>
    </row>
    <row r="902" spans="1:8" ht="28.5">
      <c r="A902" s="413">
        <v>896</v>
      </c>
      <c r="B902" s="415" t="s">
        <v>8051</v>
      </c>
      <c r="C902" s="301" t="s">
        <v>8049</v>
      </c>
      <c r="D902" s="760" t="s">
        <v>527</v>
      </c>
      <c r="E902" s="298"/>
      <c r="F902" s="557"/>
      <c r="G902" s="310">
        <v>828</v>
      </c>
      <c r="H902" s="288"/>
    </row>
    <row r="903" spans="1:8" ht="28.5">
      <c r="A903" s="413">
        <v>897</v>
      </c>
      <c r="B903" s="415" t="s">
        <v>15123</v>
      </c>
      <c r="C903" s="301" t="s">
        <v>15117</v>
      </c>
      <c r="D903" s="760" t="s">
        <v>527</v>
      </c>
      <c r="E903" s="298"/>
      <c r="F903" s="557"/>
      <c r="G903" s="769">
        <v>707</v>
      </c>
      <c r="H903" s="288" t="s">
        <v>215</v>
      </c>
    </row>
    <row r="904" spans="1:8" ht="28.5">
      <c r="A904" s="413">
        <v>898</v>
      </c>
      <c r="B904" s="415" t="s">
        <v>6655</v>
      </c>
      <c r="C904" s="301" t="s">
        <v>5790</v>
      </c>
      <c r="D904" s="760" t="s">
        <v>527</v>
      </c>
      <c r="E904" s="298"/>
      <c r="F904" s="557"/>
      <c r="G904" s="310">
        <v>1418</v>
      </c>
      <c r="H904" s="288"/>
    </row>
    <row r="905" spans="1:8" ht="28.5">
      <c r="A905" s="413">
        <v>899</v>
      </c>
      <c r="B905" s="415" t="s">
        <v>6656</v>
      </c>
      <c r="C905" s="301" t="s">
        <v>877</v>
      </c>
      <c r="D905" s="760" t="s">
        <v>527</v>
      </c>
      <c r="E905" s="298"/>
      <c r="F905" s="557"/>
      <c r="G905" s="310">
        <v>1734</v>
      </c>
      <c r="H905" s="288"/>
    </row>
    <row r="906" spans="1:8" ht="28.5">
      <c r="A906" s="413">
        <v>900</v>
      </c>
      <c r="B906" s="415" t="s">
        <v>6657</v>
      </c>
      <c r="C906" s="301" t="s">
        <v>8050</v>
      </c>
      <c r="D906" s="760" t="s">
        <v>527</v>
      </c>
      <c r="E906" s="298"/>
      <c r="F906" s="557"/>
      <c r="G906" s="310">
        <v>2998</v>
      </c>
      <c r="H906" s="288"/>
    </row>
    <row r="907" spans="1:8" ht="28.5">
      <c r="A907" s="413">
        <v>901</v>
      </c>
      <c r="B907" s="415" t="s">
        <v>6658</v>
      </c>
      <c r="C907" s="301" t="s">
        <v>8360</v>
      </c>
      <c r="D907" s="760" t="s">
        <v>527</v>
      </c>
      <c r="E907" s="298"/>
      <c r="F907" s="557"/>
      <c r="G907" s="310">
        <v>991</v>
      </c>
      <c r="H907" s="288"/>
    </row>
    <row r="908" spans="1:8" ht="28.5">
      <c r="A908" s="413">
        <v>902</v>
      </c>
      <c r="B908" s="415" t="s">
        <v>6659</v>
      </c>
      <c r="C908" s="301" t="s">
        <v>66</v>
      </c>
      <c r="D908" s="760" t="s">
        <v>527</v>
      </c>
      <c r="E908" s="298"/>
      <c r="F908" s="557"/>
      <c r="G908" s="310">
        <v>1301</v>
      </c>
      <c r="H908" s="288"/>
    </row>
    <row r="909" spans="1:8" ht="28.5">
      <c r="A909" s="413">
        <v>903</v>
      </c>
      <c r="B909" s="415" t="s">
        <v>6660</v>
      </c>
      <c r="C909" s="301" t="s">
        <v>6052</v>
      </c>
      <c r="D909" s="760" t="s">
        <v>527</v>
      </c>
      <c r="E909" s="298"/>
      <c r="F909" s="557"/>
      <c r="G909" s="310">
        <v>795</v>
      </c>
      <c r="H909" s="288"/>
    </row>
    <row r="910" spans="1:8" ht="28.5">
      <c r="A910" s="413">
        <v>904</v>
      </c>
      <c r="B910" s="415" t="s">
        <v>6661</v>
      </c>
      <c r="C910" s="301" t="s">
        <v>2503</v>
      </c>
      <c r="D910" s="760" t="s">
        <v>527</v>
      </c>
      <c r="E910" s="298"/>
      <c r="F910" s="557"/>
      <c r="G910" s="310">
        <v>2163</v>
      </c>
      <c r="H910" s="288"/>
    </row>
    <row r="911" spans="1:8" ht="28.5">
      <c r="A911" s="413">
        <v>905</v>
      </c>
      <c r="B911" s="415" t="s">
        <v>6662</v>
      </c>
      <c r="C911" s="301" t="s">
        <v>37968</v>
      </c>
      <c r="D911" s="760" t="s">
        <v>527</v>
      </c>
      <c r="E911" s="298"/>
      <c r="F911" s="557"/>
      <c r="G911" s="310">
        <v>1897</v>
      </c>
      <c r="H911" s="288"/>
    </row>
    <row r="912" spans="1:8" ht="28.5">
      <c r="A912" s="413">
        <v>906</v>
      </c>
      <c r="B912" s="415" t="s">
        <v>8352</v>
      </c>
      <c r="C912" s="319" t="s">
        <v>8351</v>
      </c>
      <c r="D912" s="760" t="s">
        <v>527</v>
      </c>
      <c r="E912" s="298"/>
      <c r="F912" s="557"/>
      <c r="G912" s="310">
        <v>1325</v>
      </c>
      <c r="H912" s="288"/>
    </row>
    <row r="913" spans="1:8" ht="28.5">
      <c r="A913" s="413">
        <v>907</v>
      </c>
      <c r="B913" s="416" t="s">
        <v>8353</v>
      </c>
      <c r="C913" s="319" t="s">
        <v>8350</v>
      </c>
      <c r="D913" s="760" t="s">
        <v>527</v>
      </c>
      <c r="E913" s="298"/>
      <c r="F913" s="557"/>
      <c r="G913" s="310">
        <v>1493</v>
      </c>
      <c r="H913" s="288"/>
    </row>
    <row r="914" spans="1:8" ht="28.5">
      <c r="A914" s="413">
        <v>908</v>
      </c>
      <c r="B914" s="415" t="s">
        <v>6663</v>
      </c>
      <c r="C914" s="301" t="s">
        <v>864</v>
      </c>
      <c r="D914" s="760" t="s">
        <v>527</v>
      </c>
      <c r="E914" s="298"/>
      <c r="F914" s="557"/>
      <c r="G914" s="310">
        <v>1627</v>
      </c>
      <c r="H914" s="288"/>
    </row>
    <row r="915" spans="1:8" ht="28.5">
      <c r="A915" s="413">
        <v>909</v>
      </c>
      <c r="B915" s="416" t="s">
        <v>8354</v>
      </c>
      <c r="C915" s="319" t="s">
        <v>8356</v>
      </c>
      <c r="D915" s="760" t="s">
        <v>527</v>
      </c>
      <c r="E915" s="298"/>
      <c r="F915" s="557"/>
      <c r="G915" s="310">
        <v>973</v>
      </c>
      <c r="H915" s="288"/>
    </row>
    <row r="916" spans="1:8" ht="28.5">
      <c r="A916" s="413">
        <v>910</v>
      </c>
      <c r="B916" s="415" t="s">
        <v>8355</v>
      </c>
      <c r="C916" s="319" t="s">
        <v>8357</v>
      </c>
      <c r="D916" s="760" t="s">
        <v>527</v>
      </c>
      <c r="E916" s="298"/>
      <c r="F916" s="557"/>
      <c r="G916" s="310">
        <v>973</v>
      </c>
      <c r="H916" s="288"/>
    </row>
    <row r="917" spans="1:8" ht="28.5">
      <c r="A917" s="413">
        <v>911</v>
      </c>
      <c r="B917" s="415" t="s">
        <v>6664</v>
      </c>
      <c r="C917" s="301" t="s">
        <v>8362</v>
      </c>
      <c r="D917" s="760" t="s">
        <v>527</v>
      </c>
      <c r="E917" s="298"/>
      <c r="F917" s="557"/>
      <c r="G917" s="310">
        <v>3299</v>
      </c>
      <c r="H917" s="288"/>
    </row>
    <row r="918" spans="1:8" ht="28.5">
      <c r="A918" s="413">
        <v>912</v>
      </c>
      <c r="B918" s="415" t="s">
        <v>6665</v>
      </c>
      <c r="C918" s="301" t="s">
        <v>2431</v>
      </c>
      <c r="D918" s="760" t="s">
        <v>527</v>
      </c>
      <c r="E918" s="298"/>
      <c r="F918" s="557"/>
      <c r="G918" s="310">
        <v>990</v>
      </c>
      <c r="H918" s="288"/>
    </row>
    <row r="919" spans="1:8" ht="28.5">
      <c r="A919" s="413">
        <v>913</v>
      </c>
      <c r="B919" s="415" t="s">
        <v>6666</v>
      </c>
      <c r="C919" s="301" t="s">
        <v>8361</v>
      </c>
      <c r="D919" s="760" t="s">
        <v>527</v>
      </c>
      <c r="E919" s="298"/>
      <c r="F919" s="557"/>
      <c r="G919" s="310">
        <v>3299</v>
      </c>
      <c r="H919" s="288"/>
    </row>
    <row r="920" spans="1:8" ht="28.5">
      <c r="A920" s="413">
        <v>914</v>
      </c>
      <c r="B920" s="415" t="s">
        <v>6667</v>
      </c>
      <c r="C920" s="301" t="s">
        <v>8363</v>
      </c>
      <c r="D920" s="760" t="s">
        <v>527</v>
      </c>
      <c r="E920" s="298"/>
      <c r="F920" s="557"/>
      <c r="G920" s="310">
        <v>991</v>
      </c>
      <c r="H920" s="288"/>
    </row>
    <row r="921" spans="1:8" ht="28.5">
      <c r="A921" s="413">
        <v>915</v>
      </c>
      <c r="B921" s="415" t="s">
        <v>6668</v>
      </c>
      <c r="C921" s="301" t="s">
        <v>501</v>
      </c>
      <c r="D921" s="760" t="s">
        <v>527</v>
      </c>
      <c r="E921" s="298"/>
      <c r="F921" s="557"/>
      <c r="G921" s="310">
        <v>1325</v>
      </c>
      <c r="H921" s="288"/>
    </row>
    <row r="922" spans="1:8" ht="28.5">
      <c r="A922" s="413">
        <v>916</v>
      </c>
      <c r="B922" s="415" t="s">
        <v>6669</v>
      </c>
      <c r="C922" s="301" t="s">
        <v>5669</v>
      </c>
      <c r="D922" s="760" t="s">
        <v>527</v>
      </c>
      <c r="E922" s="298"/>
      <c r="F922" s="557"/>
      <c r="G922" s="310">
        <v>5124</v>
      </c>
      <c r="H922" s="288"/>
    </row>
    <row r="923" spans="1:8" ht="28.5">
      <c r="A923" s="413">
        <v>917</v>
      </c>
      <c r="B923" s="415" t="s">
        <v>6670</v>
      </c>
      <c r="C923" s="301" t="s">
        <v>35872</v>
      </c>
      <c r="D923" s="760" t="s">
        <v>527</v>
      </c>
      <c r="E923" s="298"/>
      <c r="F923" s="557"/>
      <c r="G923" s="310">
        <v>1602</v>
      </c>
      <c r="H923" s="288"/>
    </row>
    <row r="924" spans="1:8" ht="28.5">
      <c r="A924" s="413">
        <v>918</v>
      </c>
      <c r="B924" s="415" t="s">
        <v>6671</v>
      </c>
      <c r="C924" s="301" t="s">
        <v>35873</v>
      </c>
      <c r="D924" s="760" t="s">
        <v>527</v>
      </c>
      <c r="E924" s="298"/>
      <c r="F924" s="557"/>
      <c r="G924" s="310">
        <v>2052</v>
      </c>
      <c r="H924" s="288"/>
    </row>
    <row r="925" spans="1:8" ht="28.5">
      <c r="A925" s="413">
        <v>919</v>
      </c>
      <c r="B925" s="415" t="s">
        <v>6672</v>
      </c>
      <c r="C925" s="301" t="s">
        <v>35854</v>
      </c>
      <c r="D925" s="760" t="s">
        <v>527</v>
      </c>
      <c r="E925" s="298"/>
      <c r="F925" s="557"/>
      <c r="G925" s="310">
        <v>841</v>
      </c>
      <c r="H925" s="288"/>
    </row>
    <row r="926" spans="1:8" ht="28.5">
      <c r="A926" s="413">
        <v>920</v>
      </c>
      <c r="B926" s="415" t="s">
        <v>6673</v>
      </c>
      <c r="C926" s="301" t="s">
        <v>35855</v>
      </c>
      <c r="D926" s="760" t="s">
        <v>527</v>
      </c>
      <c r="E926" s="298"/>
      <c r="F926" s="557"/>
      <c r="G926" s="310">
        <v>1170</v>
      </c>
      <c r="H926" s="288"/>
    </row>
    <row r="927" spans="1:8" ht="28.5">
      <c r="A927" s="413">
        <v>921</v>
      </c>
      <c r="B927" s="415" t="s">
        <v>6674</v>
      </c>
      <c r="C927" s="301" t="s">
        <v>35871</v>
      </c>
      <c r="D927" s="760" t="s">
        <v>527</v>
      </c>
      <c r="E927" s="298"/>
      <c r="F927" s="557"/>
      <c r="G927" s="310">
        <v>1550</v>
      </c>
      <c r="H927" s="288"/>
    </row>
    <row r="928" spans="1:8" ht="28.5">
      <c r="A928" s="413">
        <v>922</v>
      </c>
      <c r="B928" s="770" t="s">
        <v>37928</v>
      </c>
      <c r="C928" s="788" t="s">
        <v>37927</v>
      </c>
      <c r="D928" s="766" t="s">
        <v>527</v>
      </c>
      <c r="E928" s="767"/>
      <c r="F928" s="768"/>
      <c r="G928" s="769">
        <v>992</v>
      </c>
      <c r="H928" s="771" t="s">
        <v>215</v>
      </c>
    </row>
    <row r="929" spans="1:8" ht="28.5">
      <c r="A929" s="413">
        <v>923</v>
      </c>
      <c r="B929" s="415" t="s">
        <v>8328</v>
      </c>
      <c r="C929" s="301" t="s">
        <v>8329</v>
      </c>
      <c r="D929" s="760" t="s">
        <v>527</v>
      </c>
      <c r="E929" s="298"/>
      <c r="F929" s="557"/>
      <c r="G929" s="310">
        <v>1080</v>
      </c>
      <c r="H929" s="288"/>
    </row>
    <row r="930" spans="1:8" ht="28.5">
      <c r="A930" s="413">
        <v>924</v>
      </c>
      <c r="B930" s="415" t="s">
        <v>12669</v>
      </c>
      <c r="C930" s="301" t="s">
        <v>12672</v>
      </c>
      <c r="D930" s="760" t="s">
        <v>527</v>
      </c>
      <c r="E930" s="298"/>
      <c r="F930" s="557"/>
      <c r="G930" s="310">
        <v>1719</v>
      </c>
      <c r="H930" s="288"/>
    </row>
    <row r="931" spans="1:8" ht="28.5">
      <c r="A931" s="413">
        <v>925</v>
      </c>
      <c r="B931" s="415" t="s">
        <v>7261</v>
      </c>
      <c r="C931" s="301" t="s">
        <v>35869</v>
      </c>
      <c r="D931" s="760" t="s">
        <v>527</v>
      </c>
      <c r="E931" s="298"/>
      <c r="F931" s="557"/>
      <c r="G931" s="310">
        <v>1683</v>
      </c>
      <c r="H931" s="288"/>
    </row>
    <row r="932" spans="1:8" ht="28.5">
      <c r="A932" s="413">
        <v>926</v>
      </c>
      <c r="B932" s="415" t="s">
        <v>6675</v>
      </c>
      <c r="C932" s="301" t="s">
        <v>35870</v>
      </c>
      <c r="D932" s="760" t="s">
        <v>527</v>
      </c>
      <c r="E932" s="298"/>
      <c r="F932" s="557"/>
      <c r="G932" s="310">
        <v>2254</v>
      </c>
      <c r="H932" s="288"/>
    </row>
    <row r="933" spans="1:8" ht="28.5">
      <c r="A933" s="413">
        <v>927</v>
      </c>
      <c r="B933" s="415" t="s">
        <v>12673</v>
      </c>
      <c r="C933" s="301" t="s">
        <v>35867</v>
      </c>
      <c r="D933" s="760" t="s">
        <v>527</v>
      </c>
      <c r="E933" s="298"/>
      <c r="F933" s="557"/>
      <c r="G933" s="310">
        <v>2395</v>
      </c>
      <c r="H933" s="288"/>
    </row>
    <row r="934" spans="1:8" ht="28.5">
      <c r="A934" s="413">
        <v>928</v>
      </c>
      <c r="B934" s="415" t="s">
        <v>12674</v>
      </c>
      <c r="C934" s="301" t="s">
        <v>35868</v>
      </c>
      <c r="D934" s="760" t="s">
        <v>527</v>
      </c>
      <c r="E934" s="298"/>
      <c r="F934" s="557"/>
      <c r="G934" s="310">
        <v>2527</v>
      </c>
      <c r="H934" s="288"/>
    </row>
    <row r="935" spans="1:8" ht="28.5">
      <c r="A935" s="413">
        <v>929</v>
      </c>
      <c r="B935" s="415" t="s">
        <v>29961</v>
      </c>
      <c r="C935" s="301" t="s">
        <v>30031</v>
      </c>
      <c r="D935" s="760" t="s">
        <v>527</v>
      </c>
      <c r="E935" s="298"/>
      <c r="F935" s="557"/>
      <c r="G935" s="310">
        <v>2067</v>
      </c>
      <c r="H935" s="288"/>
    </row>
    <row r="936" spans="1:8" ht="28.5">
      <c r="A936" s="413">
        <v>930</v>
      </c>
      <c r="B936" s="415" t="s">
        <v>35897</v>
      </c>
      <c r="C936" s="301" t="s">
        <v>35896</v>
      </c>
      <c r="D936" s="760" t="s">
        <v>527</v>
      </c>
      <c r="E936" s="298"/>
      <c r="F936" s="557"/>
      <c r="G936" s="310">
        <v>2580</v>
      </c>
      <c r="H936" s="288"/>
    </row>
    <row r="937" spans="1:8" ht="28.5">
      <c r="A937" s="413">
        <v>931</v>
      </c>
      <c r="B937" s="415" t="s">
        <v>6676</v>
      </c>
      <c r="C937" s="301" t="s">
        <v>35856</v>
      </c>
      <c r="D937" s="760" t="s">
        <v>527</v>
      </c>
      <c r="E937" s="298"/>
      <c r="F937" s="557"/>
      <c r="G937" s="310">
        <v>2430</v>
      </c>
      <c r="H937" s="288"/>
    </row>
    <row r="938" spans="1:8" ht="28.5">
      <c r="A938" s="413">
        <v>932</v>
      </c>
      <c r="B938" s="415" t="s">
        <v>7361</v>
      </c>
      <c r="C938" s="301" t="s">
        <v>7364</v>
      </c>
      <c r="D938" s="760" t="s">
        <v>527</v>
      </c>
      <c r="E938" s="298"/>
      <c r="F938" s="557"/>
      <c r="G938" s="310">
        <v>1989</v>
      </c>
      <c r="H938" s="288"/>
    </row>
    <row r="939" spans="1:8" ht="28.5">
      <c r="A939" s="413">
        <v>933</v>
      </c>
      <c r="B939" s="415" t="s">
        <v>6677</v>
      </c>
      <c r="C939" s="301" t="s">
        <v>35857</v>
      </c>
      <c r="D939" s="760" t="s">
        <v>527</v>
      </c>
      <c r="E939" s="298"/>
      <c r="F939" s="557"/>
      <c r="G939" s="310">
        <v>2665</v>
      </c>
      <c r="H939" s="288"/>
    </row>
    <row r="940" spans="1:8" ht="28.5">
      <c r="A940" s="413">
        <v>934</v>
      </c>
      <c r="B940" s="415" t="s">
        <v>7674</v>
      </c>
      <c r="C940" s="301" t="s">
        <v>30032</v>
      </c>
      <c r="D940" s="760" t="s">
        <v>527</v>
      </c>
      <c r="E940" s="298"/>
      <c r="F940" s="557"/>
      <c r="G940" s="310">
        <v>31.32</v>
      </c>
      <c r="H940" s="821" t="s">
        <v>2399</v>
      </c>
    </row>
    <row r="941" spans="1:8" ht="28.5">
      <c r="A941" s="413">
        <v>935</v>
      </c>
      <c r="B941" s="415" t="s">
        <v>8484</v>
      </c>
      <c r="C941" s="301" t="s">
        <v>35858</v>
      </c>
      <c r="D941" s="760" t="s">
        <v>527</v>
      </c>
      <c r="E941" s="298"/>
      <c r="F941" s="557"/>
      <c r="G941" s="310">
        <v>1800</v>
      </c>
      <c r="H941" s="288"/>
    </row>
    <row r="942" spans="1:8" ht="28.5">
      <c r="A942" s="413">
        <v>936</v>
      </c>
      <c r="B942" s="415" t="s">
        <v>13577</v>
      </c>
      <c r="C942" s="301" t="s">
        <v>35859</v>
      </c>
      <c r="D942" s="760" t="s">
        <v>527</v>
      </c>
      <c r="E942" s="298"/>
      <c r="F942" s="557"/>
      <c r="G942" s="310">
        <v>1800</v>
      </c>
      <c r="H942" s="288"/>
    </row>
    <row r="943" spans="1:8" ht="28.5">
      <c r="A943" s="413">
        <v>937</v>
      </c>
      <c r="B943" s="415" t="s">
        <v>7362</v>
      </c>
      <c r="C943" s="301" t="s">
        <v>30033</v>
      </c>
      <c r="D943" s="760" t="s">
        <v>527</v>
      </c>
      <c r="E943" s="298"/>
      <c r="F943" s="557"/>
      <c r="G943" s="310">
        <v>2665</v>
      </c>
      <c r="H943" s="288"/>
    </row>
    <row r="944" spans="1:8" ht="28.5">
      <c r="A944" s="413">
        <v>938</v>
      </c>
      <c r="B944" s="415" t="s">
        <v>6678</v>
      </c>
      <c r="C944" s="301" t="s">
        <v>35860</v>
      </c>
      <c r="D944" s="760" t="s">
        <v>527</v>
      </c>
      <c r="E944" s="298"/>
      <c r="F944" s="557"/>
      <c r="G944" s="310">
        <v>1711</v>
      </c>
      <c r="H944" s="288"/>
    </row>
    <row r="945" spans="1:8" ht="28.5">
      <c r="A945" s="413">
        <v>939</v>
      </c>
      <c r="B945" s="415" t="s">
        <v>6679</v>
      </c>
      <c r="C945" s="301" t="s">
        <v>35862</v>
      </c>
      <c r="D945" s="760" t="s">
        <v>527</v>
      </c>
      <c r="E945" s="298"/>
      <c r="F945" s="557"/>
      <c r="G945" s="310">
        <v>2043</v>
      </c>
      <c r="H945" s="288"/>
    </row>
    <row r="946" spans="1:8" ht="28.5">
      <c r="A946" s="413">
        <v>940</v>
      </c>
      <c r="B946" s="415" t="s">
        <v>6680</v>
      </c>
      <c r="C946" s="301" t="s">
        <v>35863</v>
      </c>
      <c r="D946" s="760" t="s">
        <v>527</v>
      </c>
      <c r="E946" s="298"/>
      <c r="F946" s="557"/>
      <c r="G946" s="310">
        <v>2171</v>
      </c>
      <c r="H946" s="288"/>
    </row>
    <row r="947" spans="1:8" ht="28.5">
      <c r="A947" s="413">
        <v>941</v>
      </c>
      <c r="B947" s="415" t="s">
        <v>6681</v>
      </c>
      <c r="C947" s="301" t="s">
        <v>35865</v>
      </c>
      <c r="D947" s="760" t="s">
        <v>527</v>
      </c>
      <c r="E947" s="298"/>
      <c r="F947" s="557"/>
      <c r="G947" s="310">
        <v>2758</v>
      </c>
      <c r="H947" s="288"/>
    </row>
    <row r="948" spans="1:8" ht="28.5">
      <c r="A948" s="413">
        <v>942</v>
      </c>
      <c r="B948" s="416" t="s">
        <v>14748</v>
      </c>
      <c r="C948" s="301" t="s">
        <v>35861</v>
      </c>
      <c r="D948" s="760" t="s">
        <v>527</v>
      </c>
      <c r="E948" s="298"/>
      <c r="F948" s="557"/>
      <c r="G948" s="769">
        <v>2712</v>
      </c>
      <c r="H948" s="288"/>
    </row>
    <row r="949" spans="1:8" ht="28.5">
      <c r="A949" s="413">
        <v>943</v>
      </c>
      <c r="B949" s="415" t="s">
        <v>6682</v>
      </c>
      <c r="C949" s="301" t="s">
        <v>35866</v>
      </c>
      <c r="D949" s="760" t="s">
        <v>527</v>
      </c>
      <c r="E949" s="298"/>
      <c r="F949" s="557"/>
      <c r="G949" s="310">
        <v>3526</v>
      </c>
      <c r="H949" s="288"/>
    </row>
    <row r="950" spans="1:8" ht="28.5">
      <c r="A950" s="413">
        <v>944</v>
      </c>
      <c r="B950" s="415" t="s">
        <v>13488</v>
      </c>
      <c r="C950" s="299" t="s">
        <v>35864</v>
      </c>
      <c r="D950" s="760" t="s">
        <v>527</v>
      </c>
      <c r="E950" s="298"/>
      <c r="F950" s="557"/>
      <c r="G950" s="310">
        <v>795</v>
      </c>
      <c r="H950" s="288"/>
    </row>
    <row r="951" spans="1:8" ht="28.5">
      <c r="A951" s="413">
        <v>945</v>
      </c>
      <c r="B951" s="770" t="s">
        <v>15122</v>
      </c>
      <c r="C951" s="765" t="s">
        <v>37955</v>
      </c>
      <c r="D951" s="766" t="s">
        <v>527</v>
      </c>
      <c r="E951" s="767"/>
      <c r="F951" s="768"/>
      <c r="G951" s="769">
        <v>648</v>
      </c>
      <c r="H951" s="771" t="s">
        <v>215</v>
      </c>
    </row>
    <row r="952" spans="1:8" ht="28.5">
      <c r="A952" s="413">
        <v>946</v>
      </c>
      <c r="B952" s="415" t="s">
        <v>15122</v>
      </c>
      <c r="C952" s="301" t="s">
        <v>15116</v>
      </c>
      <c r="D952" s="760" t="s">
        <v>527</v>
      </c>
      <c r="E952" s="298"/>
      <c r="F952" s="557"/>
      <c r="G952" s="310">
        <v>667</v>
      </c>
      <c r="H952" s="288"/>
    </row>
    <row r="953" spans="1:8" ht="28.5">
      <c r="A953" s="413">
        <v>947</v>
      </c>
      <c r="B953" s="415" t="s">
        <v>6683</v>
      </c>
      <c r="C953" s="301" t="s">
        <v>5670</v>
      </c>
      <c r="D953" s="760" t="s">
        <v>527</v>
      </c>
      <c r="E953" s="298"/>
      <c r="F953" s="557"/>
      <c r="G953" s="310">
        <v>1570</v>
      </c>
      <c r="H953" s="288"/>
    </row>
    <row r="954" spans="1:8" ht="28.5">
      <c r="A954" s="413">
        <v>948</v>
      </c>
      <c r="B954" s="415" t="s">
        <v>6684</v>
      </c>
      <c r="C954" s="301" t="s">
        <v>5671</v>
      </c>
      <c r="D954" s="760" t="s">
        <v>527</v>
      </c>
      <c r="E954" s="298"/>
      <c r="F954" s="557"/>
      <c r="G954" s="310">
        <v>991</v>
      </c>
      <c r="H954" s="288"/>
    </row>
    <row r="955" spans="1:8" ht="28.5">
      <c r="A955" s="413">
        <v>949</v>
      </c>
      <c r="B955" s="415" t="s">
        <v>6685</v>
      </c>
      <c r="C955" s="301" t="s">
        <v>2516</v>
      </c>
      <c r="D955" s="760" t="s">
        <v>527</v>
      </c>
      <c r="E955" s="298"/>
      <c r="F955" s="557"/>
      <c r="G955" s="307">
        <v>923</v>
      </c>
      <c r="H955" s="288"/>
    </row>
    <row r="956" spans="1:8" ht="28.5">
      <c r="A956" s="413">
        <v>950</v>
      </c>
      <c r="B956" s="415" t="s">
        <v>6686</v>
      </c>
      <c r="C956" s="301" t="s">
        <v>5815</v>
      </c>
      <c r="D956" s="760" t="s">
        <v>527</v>
      </c>
      <c r="E956" s="298"/>
      <c r="F956" s="557"/>
      <c r="G956" s="857">
        <v>795</v>
      </c>
      <c r="H956" s="288"/>
    </row>
    <row r="957" spans="1:8" ht="28.5">
      <c r="A957" s="413">
        <v>951</v>
      </c>
      <c r="B957" s="415" t="s">
        <v>8284</v>
      </c>
      <c r="C957" s="301" t="s">
        <v>30034</v>
      </c>
      <c r="D957" s="760" t="s">
        <v>527</v>
      </c>
      <c r="E957" s="298"/>
      <c r="F957" s="557"/>
      <c r="G957" s="310">
        <v>0</v>
      </c>
      <c r="H957" s="288"/>
    </row>
    <row r="958" spans="1:8" ht="28.5">
      <c r="A958" s="413">
        <v>952</v>
      </c>
      <c r="B958" s="415" t="s">
        <v>6687</v>
      </c>
      <c r="C958" s="301" t="s">
        <v>30035</v>
      </c>
      <c r="D958" s="760" t="s">
        <v>527</v>
      </c>
      <c r="E958" s="298"/>
      <c r="F958" s="557"/>
      <c r="G958" s="310">
        <v>885</v>
      </c>
      <c r="H958" s="288"/>
    </row>
    <row r="959" spans="1:8" ht="28.5">
      <c r="A959" s="413">
        <v>953</v>
      </c>
      <c r="B959" s="415" t="s">
        <v>6688</v>
      </c>
      <c r="C959" s="301" t="s">
        <v>30036</v>
      </c>
      <c r="D959" s="760" t="s">
        <v>527</v>
      </c>
      <c r="E959" s="298"/>
      <c r="F959" s="557"/>
      <c r="G959" s="307">
        <v>0</v>
      </c>
      <c r="H959" s="288"/>
    </row>
    <row r="960" spans="1:8" ht="28.5">
      <c r="A960" s="413">
        <v>954</v>
      </c>
      <c r="B960" s="415" t="s">
        <v>13510</v>
      </c>
      <c r="C960" s="301" t="s">
        <v>13511</v>
      </c>
      <c r="D960" s="760" t="s">
        <v>527</v>
      </c>
      <c r="E960" s="298"/>
      <c r="F960" s="557"/>
      <c r="G960" s="307">
        <v>673</v>
      </c>
      <c r="H960" s="288"/>
    </row>
    <row r="961" spans="1:8" ht="28.5">
      <c r="A961" s="413">
        <v>955</v>
      </c>
      <c r="B961" s="770" t="s">
        <v>35403</v>
      </c>
      <c r="C961" s="788" t="s">
        <v>35404</v>
      </c>
      <c r="D961" s="766" t="s">
        <v>527</v>
      </c>
      <c r="E961" s="298"/>
      <c r="F961" s="557"/>
      <c r="G961" s="769">
        <v>1078</v>
      </c>
      <c r="H961" s="771" t="s">
        <v>215</v>
      </c>
    </row>
    <row r="962" spans="1:8" ht="28.5">
      <c r="A962" s="413">
        <v>956</v>
      </c>
      <c r="B962" s="415" t="s">
        <v>7363</v>
      </c>
      <c r="C962" s="301" t="s">
        <v>30037</v>
      </c>
      <c r="D962" s="760" t="s">
        <v>527</v>
      </c>
      <c r="E962" s="298"/>
      <c r="F962" s="557"/>
      <c r="G962" s="310">
        <v>1261</v>
      </c>
      <c r="H962" s="288"/>
    </row>
    <row r="963" spans="1:8" ht="28.5">
      <c r="A963" s="413">
        <v>957</v>
      </c>
      <c r="B963" s="415" t="s">
        <v>6689</v>
      </c>
      <c r="C963" s="301" t="s">
        <v>17</v>
      </c>
      <c r="D963" s="760" t="s">
        <v>527</v>
      </c>
      <c r="E963" s="298"/>
      <c r="F963" s="557"/>
      <c r="G963" s="310">
        <v>1299</v>
      </c>
      <c r="H963" s="288"/>
    </row>
    <row r="964" spans="1:8" ht="28.5">
      <c r="A964" s="413">
        <v>958</v>
      </c>
      <c r="B964" s="415" t="s">
        <v>6690</v>
      </c>
      <c r="C964" s="301" t="s">
        <v>863</v>
      </c>
      <c r="D964" s="760" t="s">
        <v>527</v>
      </c>
      <c r="E964" s="298"/>
      <c r="F964" s="557"/>
      <c r="G964" s="310">
        <v>1529</v>
      </c>
      <c r="H964" s="288"/>
    </row>
    <row r="965" spans="1:8" ht="28.5">
      <c r="A965" s="413">
        <v>959</v>
      </c>
      <c r="B965" s="415" t="s">
        <v>6691</v>
      </c>
      <c r="C965" s="301" t="s">
        <v>28</v>
      </c>
      <c r="D965" s="760" t="s">
        <v>527</v>
      </c>
      <c r="E965" s="298"/>
      <c r="F965" s="557"/>
      <c r="G965" s="310">
        <v>975</v>
      </c>
      <c r="H965" s="288"/>
    </row>
    <row r="966" spans="1:8" ht="28.5">
      <c r="A966" s="413">
        <v>960</v>
      </c>
      <c r="B966" s="415" t="s">
        <v>8485</v>
      </c>
      <c r="C966" s="301" t="s">
        <v>8486</v>
      </c>
      <c r="D966" s="760" t="s">
        <v>527</v>
      </c>
      <c r="E966" s="298"/>
      <c r="F966" s="557"/>
      <c r="G966" s="310">
        <v>433</v>
      </c>
      <c r="H966" s="288"/>
    </row>
    <row r="967" spans="1:8" ht="28.5">
      <c r="A967" s="413">
        <v>961</v>
      </c>
      <c r="B967" s="415" t="s">
        <v>13515</v>
      </c>
      <c r="C967" s="301" t="s">
        <v>13514</v>
      </c>
      <c r="D967" s="760" t="s">
        <v>527</v>
      </c>
      <c r="E967" s="298"/>
      <c r="F967" s="557"/>
      <c r="G967" s="310">
        <v>525</v>
      </c>
      <c r="H967" s="288"/>
    </row>
    <row r="968" spans="1:8" ht="28.5">
      <c r="A968" s="413">
        <v>962</v>
      </c>
      <c r="B968" s="415" t="s">
        <v>8330</v>
      </c>
      <c r="C968" s="301" t="s">
        <v>8390</v>
      </c>
      <c r="D968" s="760" t="s">
        <v>527</v>
      </c>
      <c r="E968" s="298"/>
      <c r="F968" s="557"/>
      <c r="G968" s="310">
        <v>330</v>
      </c>
      <c r="H968" s="288"/>
    </row>
    <row r="969" spans="1:8" ht="28.5">
      <c r="A969" s="413">
        <v>963</v>
      </c>
      <c r="B969" s="415" t="s">
        <v>6692</v>
      </c>
      <c r="C969" s="301" t="s">
        <v>5816</v>
      </c>
      <c r="D969" s="760" t="s">
        <v>527</v>
      </c>
      <c r="E969" s="298"/>
      <c r="F969" s="557"/>
      <c r="G969" s="310">
        <v>1590</v>
      </c>
      <c r="H969" s="288"/>
    </row>
    <row r="970" spans="1:8" ht="28.5">
      <c r="A970" s="413">
        <v>964</v>
      </c>
      <c r="B970" s="415" t="s">
        <v>6697</v>
      </c>
      <c r="C970" s="301" t="s">
        <v>984</v>
      </c>
      <c r="D970" s="760" t="s">
        <v>527</v>
      </c>
      <c r="E970" s="298"/>
      <c r="F970" s="557"/>
      <c r="G970" s="310">
        <v>2093</v>
      </c>
      <c r="H970" s="288"/>
    </row>
    <row r="971" spans="1:8" ht="28.5">
      <c r="A971" s="413">
        <v>965</v>
      </c>
      <c r="B971" s="415" t="s">
        <v>29147</v>
      </c>
      <c r="C971" s="301" t="s">
        <v>35875</v>
      </c>
      <c r="D971" s="760" t="s">
        <v>527</v>
      </c>
      <c r="E971" s="298"/>
      <c r="F971" s="557"/>
      <c r="G971" s="310">
        <v>745</v>
      </c>
      <c r="H971" s="288"/>
    </row>
    <row r="972" spans="1:8" ht="28.5">
      <c r="A972" s="413">
        <v>966</v>
      </c>
      <c r="B972" s="415" t="s">
        <v>6693</v>
      </c>
      <c r="C972" s="301" t="s">
        <v>29962</v>
      </c>
      <c r="D972" s="760" t="s">
        <v>527</v>
      </c>
      <c r="E972" s="298"/>
      <c r="F972" s="557"/>
      <c r="G972" s="310">
        <v>965</v>
      </c>
      <c r="H972" s="288"/>
    </row>
    <row r="973" spans="1:8" ht="28.5">
      <c r="A973" s="413">
        <v>967</v>
      </c>
      <c r="B973" s="415" t="s">
        <v>29950</v>
      </c>
      <c r="C973" s="301" t="s">
        <v>29949</v>
      </c>
      <c r="D973" s="760" t="s">
        <v>527</v>
      </c>
      <c r="E973" s="298"/>
      <c r="F973" s="557"/>
      <c r="G973" s="310">
        <v>1299</v>
      </c>
      <c r="H973" s="288"/>
    </row>
    <row r="974" spans="1:8" ht="28.5">
      <c r="A974" s="413">
        <v>968</v>
      </c>
      <c r="B974" s="415" t="s">
        <v>7886</v>
      </c>
      <c r="C974" s="301" t="s">
        <v>7885</v>
      </c>
      <c r="D974" s="760" t="s">
        <v>527</v>
      </c>
      <c r="E974" s="298"/>
      <c r="F974" s="557"/>
      <c r="G974" s="310">
        <v>1193</v>
      </c>
      <c r="H974" s="288"/>
    </row>
    <row r="975" spans="1:8" ht="28.5">
      <c r="A975" s="413">
        <v>969</v>
      </c>
      <c r="B975" s="415" t="s">
        <v>6694</v>
      </c>
      <c r="C975" s="301" t="s">
        <v>5817</v>
      </c>
      <c r="D975" s="760" t="s">
        <v>527</v>
      </c>
      <c r="E975" s="298"/>
      <c r="F975" s="557"/>
      <c r="G975" s="307">
        <v>1404</v>
      </c>
      <c r="H975" s="288"/>
    </row>
    <row r="976" spans="1:8" ht="28.5">
      <c r="A976" s="413">
        <v>970</v>
      </c>
      <c r="B976" s="415" t="s">
        <v>6695</v>
      </c>
      <c r="C976" s="301" t="s">
        <v>5818</v>
      </c>
      <c r="D976" s="760" t="s">
        <v>527</v>
      </c>
      <c r="E976" s="298"/>
      <c r="F976" s="557"/>
      <c r="G976" s="310">
        <v>1493</v>
      </c>
      <c r="H976" s="288"/>
    </row>
    <row r="977" spans="1:8" ht="28.5">
      <c r="A977" s="413">
        <v>971</v>
      </c>
      <c r="B977" s="415" t="s">
        <v>6696</v>
      </c>
      <c r="C977" s="301" t="s">
        <v>5819</v>
      </c>
      <c r="D977" s="760" t="s">
        <v>527</v>
      </c>
      <c r="E977" s="298"/>
      <c r="F977" s="557"/>
      <c r="G977" s="310">
        <v>3553</v>
      </c>
      <c r="H977" s="288"/>
    </row>
    <row r="978" spans="1:8" ht="28.5">
      <c r="A978" s="413">
        <v>972</v>
      </c>
      <c r="B978" s="415" t="s">
        <v>6698</v>
      </c>
      <c r="C978" s="301" t="s">
        <v>1695</v>
      </c>
      <c r="D978" s="760" t="s">
        <v>527</v>
      </c>
      <c r="E978" s="298"/>
      <c r="F978" s="557"/>
      <c r="G978" s="310">
        <v>1183</v>
      </c>
      <c r="H978" s="288"/>
    </row>
    <row r="979" spans="1:8" ht="28.5">
      <c r="A979" s="413">
        <v>973</v>
      </c>
      <c r="B979" s="415" t="s">
        <v>6699</v>
      </c>
      <c r="C979" s="301" t="s">
        <v>35876</v>
      </c>
      <c r="D979" s="760" t="s">
        <v>527</v>
      </c>
      <c r="E979" s="298"/>
      <c r="F979" s="557"/>
      <c r="G979" s="857">
        <v>945</v>
      </c>
      <c r="H979" s="288"/>
    </row>
    <row r="980" spans="1:8" ht="29.25" thickBot="1">
      <c r="A980" s="413">
        <v>974</v>
      </c>
      <c r="B980" s="415" t="s">
        <v>6700</v>
      </c>
      <c r="C980" s="301" t="s">
        <v>35877</v>
      </c>
      <c r="D980" s="760" t="s">
        <v>527</v>
      </c>
      <c r="E980" s="298"/>
      <c r="F980" s="557"/>
      <c r="G980" s="310">
        <v>3836</v>
      </c>
      <c r="H980" s="288"/>
    </row>
    <row r="981" spans="1:8" ht="30" thickTop="1" thickBot="1">
      <c r="A981" s="413">
        <v>975</v>
      </c>
      <c r="B981" s="332"/>
      <c r="C981" s="339" t="s">
        <v>356</v>
      </c>
      <c r="D981" s="313"/>
      <c r="E981" s="313"/>
      <c r="F981" s="560"/>
      <c r="G981" s="338"/>
      <c r="H981" s="288"/>
    </row>
    <row r="982" spans="1:8" ht="29.25" thickTop="1">
      <c r="A982" s="413">
        <v>976</v>
      </c>
      <c r="B982" s="415" t="s">
        <v>6701</v>
      </c>
      <c r="C982" s="299" t="s">
        <v>379</v>
      </c>
      <c r="D982" s="760" t="s">
        <v>527</v>
      </c>
      <c r="E982" s="298"/>
      <c r="F982" s="557"/>
      <c r="G982" s="310">
        <v>12037</v>
      </c>
      <c r="H982" s="288"/>
    </row>
    <row r="983" spans="1:8" ht="28.5">
      <c r="A983" s="413">
        <v>977</v>
      </c>
      <c r="B983" s="415" t="s">
        <v>6702</v>
      </c>
      <c r="C983" s="299" t="s">
        <v>1620</v>
      </c>
      <c r="D983" s="760" t="s">
        <v>527</v>
      </c>
      <c r="E983" s="298"/>
      <c r="F983" s="557"/>
      <c r="G983" s="310">
        <v>12647</v>
      </c>
      <c r="H983" s="288"/>
    </row>
    <row r="984" spans="1:8" ht="28.5">
      <c r="A984" s="413">
        <v>978</v>
      </c>
      <c r="B984" s="415" t="s">
        <v>6703</v>
      </c>
      <c r="C984" s="299" t="s">
        <v>137</v>
      </c>
      <c r="D984" s="760" t="s">
        <v>527</v>
      </c>
      <c r="E984" s="298"/>
      <c r="F984" s="557"/>
      <c r="G984" s="310">
        <v>10300</v>
      </c>
      <c r="H984" s="288"/>
    </row>
    <row r="985" spans="1:8" ht="28.5">
      <c r="A985" s="413">
        <v>979</v>
      </c>
      <c r="B985" s="415" t="s">
        <v>6704</v>
      </c>
      <c r="C985" s="299" t="s">
        <v>5672</v>
      </c>
      <c r="D985" s="760" t="s">
        <v>527</v>
      </c>
      <c r="E985" s="298"/>
      <c r="F985" s="557"/>
      <c r="G985" s="310">
        <v>12256</v>
      </c>
      <c r="H985" s="288"/>
    </row>
    <row r="986" spans="1:8" ht="29.25" thickBot="1">
      <c r="A986" s="413">
        <v>980</v>
      </c>
      <c r="B986" s="415" t="s">
        <v>6705</v>
      </c>
      <c r="C986" s="299" t="s">
        <v>381</v>
      </c>
      <c r="D986" s="760" t="s">
        <v>527</v>
      </c>
      <c r="E986" s="298"/>
      <c r="F986" s="557"/>
      <c r="G986" s="310">
        <v>13750</v>
      </c>
      <c r="H986" s="288"/>
    </row>
    <row r="987" spans="1:8" ht="30" thickTop="1" thickBot="1">
      <c r="A987" s="413">
        <v>981</v>
      </c>
      <c r="B987" s="332"/>
      <c r="C987" s="339" t="s">
        <v>120</v>
      </c>
      <c r="D987" s="313"/>
      <c r="E987" s="313"/>
      <c r="F987" s="560"/>
      <c r="G987" s="338"/>
      <c r="H987" s="288"/>
    </row>
    <row r="988" spans="1:8" ht="29.25" thickTop="1">
      <c r="A988" s="413">
        <v>982</v>
      </c>
      <c r="B988" s="415" t="s">
        <v>6706</v>
      </c>
      <c r="C988" s="301" t="s">
        <v>535</v>
      </c>
      <c r="D988" s="760" t="s">
        <v>527</v>
      </c>
      <c r="E988" s="298"/>
      <c r="F988" s="557"/>
      <c r="G988" s="310">
        <v>651</v>
      </c>
      <c r="H988" s="288"/>
    </row>
    <row r="989" spans="1:8" ht="28.5">
      <c r="A989" s="413">
        <v>983</v>
      </c>
      <c r="B989" s="415" t="s">
        <v>6707</v>
      </c>
      <c r="C989" s="301" t="s">
        <v>349</v>
      </c>
      <c r="D989" s="760" t="s">
        <v>527</v>
      </c>
      <c r="E989" s="298"/>
      <c r="F989" s="557"/>
      <c r="G989" s="310">
        <v>445</v>
      </c>
      <c r="H989" s="288"/>
    </row>
    <row r="990" spans="1:8" ht="28.5">
      <c r="A990" s="413">
        <v>984</v>
      </c>
      <c r="B990" s="415" t="s">
        <v>6708</v>
      </c>
      <c r="C990" s="301" t="s">
        <v>5673</v>
      </c>
      <c r="D990" s="760" t="s">
        <v>527</v>
      </c>
      <c r="E990" s="298"/>
      <c r="F990" s="557"/>
      <c r="G990" s="307">
        <v>252</v>
      </c>
      <c r="H990" s="288"/>
    </row>
    <row r="991" spans="1:8" ht="28.5">
      <c r="A991" s="413">
        <v>985</v>
      </c>
      <c r="B991" s="415" t="s">
        <v>6709</v>
      </c>
      <c r="C991" s="301" t="s">
        <v>748</v>
      </c>
      <c r="D991" s="760" t="s">
        <v>527</v>
      </c>
      <c r="E991" s="298"/>
      <c r="F991" s="557"/>
      <c r="G991" s="310">
        <v>590</v>
      </c>
      <c r="H991" s="288"/>
    </row>
    <row r="992" spans="1:8" ht="28.5">
      <c r="A992" s="413">
        <v>986</v>
      </c>
      <c r="B992" s="416" t="s">
        <v>7367</v>
      </c>
      <c r="C992" s="301" t="s">
        <v>24</v>
      </c>
      <c r="D992" s="760" t="s">
        <v>527</v>
      </c>
      <c r="E992" s="298"/>
      <c r="F992" s="557"/>
      <c r="G992" s="310">
        <v>832</v>
      </c>
      <c r="H992" s="288"/>
    </row>
    <row r="993" spans="1:8" ht="28.5">
      <c r="A993" s="413">
        <v>987</v>
      </c>
      <c r="B993" s="415" t="s">
        <v>6710</v>
      </c>
      <c r="C993" s="301" t="s">
        <v>25</v>
      </c>
      <c r="D993" s="760" t="s">
        <v>527</v>
      </c>
      <c r="E993" s="298"/>
      <c r="F993" s="557"/>
      <c r="G993" s="310">
        <v>1227</v>
      </c>
      <c r="H993" s="288"/>
    </row>
    <row r="994" spans="1:8" ht="28.5">
      <c r="A994" s="413">
        <v>988</v>
      </c>
      <c r="B994" s="416" t="s">
        <v>12651</v>
      </c>
      <c r="C994" s="301" t="s">
        <v>5674</v>
      </c>
      <c r="D994" s="760" t="s">
        <v>527</v>
      </c>
      <c r="E994" s="298"/>
      <c r="F994" s="557"/>
      <c r="G994" s="310">
        <v>518</v>
      </c>
      <c r="H994" s="288"/>
    </row>
    <row r="995" spans="1:8" ht="28.5">
      <c r="A995" s="413">
        <v>989</v>
      </c>
      <c r="B995" s="416" t="s">
        <v>12650</v>
      </c>
      <c r="C995" s="301" t="s">
        <v>12649</v>
      </c>
      <c r="D995" s="760" t="s">
        <v>527</v>
      </c>
      <c r="E995" s="298"/>
      <c r="F995" s="557"/>
      <c r="G995" s="310">
        <v>614</v>
      </c>
      <c r="H995" s="288"/>
    </row>
    <row r="996" spans="1:8" ht="29.25" thickBot="1">
      <c r="A996" s="413">
        <v>990</v>
      </c>
      <c r="B996" s="422" t="s">
        <v>14609</v>
      </c>
      <c r="C996" s="301" t="s">
        <v>14608</v>
      </c>
      <c r="D996" s="760" t="s">
        <v>527</v>
      </c>
      <c r="E996" s="298"/>
      <c r="F996" s="557"/>
      <c r="G996" s="310">
        <v>1120</v>
      </c>
      <c r="H996" s="288"/>
    </row>
    <row r="997" spans="1:8" ht="30" thickTop="1" thickBot="1">
      <c r="A997" s="413">
        <v>991</v>
      </c>
      <c r="B997" s="332"/>
      <c r="C997" s="339" t="s">
        <v>382</v>
      </c>
      <c r="D997" s="313"/>
      <c r="E997" s="313"/>
      <c r="F997" s="560"/>
      <c r="G997" s="338"/>
      <c r="H997" s="288"/>
    </row>
    <row r="998" spans="1:8" ht="29.25" thickTop="1">
      <c r="A998" s="413">
        <v>992</v>
      </c>
      <c r="B998" s="415" t="s">
        <v>6711</v>
      </c>
      <c r="C998" s="299" t="s">
        <v>38031</v>
      </c>
      <c r="D998" s="760" t="s">
        <v>527</v>
      </c>
      <c r="E998" s="298"/>
      <c r="F998" s="557"/>
      <c r="G998" s="310">
        <v>92500</v>
      </c>
      <c r="H998" s="288"/>
    </row>
    <row r="999" spans="1:8" ht="28.5">
      <c r="A999" s="413">
        <v>993</v>
      </c>
      <c r="B999" s="415" t="s">
        <v>6712</v>
      </c>
      <c r="C999" s="299" t="s">
        <v>38021</v>
      </c>
      <c r="D999" s="760" t="s">
        <v>527</v>
      </c>
      <c r="E999" s="298"/>
      <c r="F999" s="557"/>
      <c r="G999" s="769">
        <v>20930</v>
      </c>
      <c r="H999" s="288"/>
    </row>
    <row r="1000" spans="1:8" ht="28.5">
      <c r="A1000" s="413">
        <v>994</v>
      </c>
      <c r="B1000" s="415" t="s">
        <v>6713</v>
      </c>
      <c r="C1000" s="299" t="s">
        <v>38022</v>
      </c>
      <c r="D1000" s="760" t="s">
        <v>527</v>
      </c>
      <c r="E1000" s="298"/>
      <c r="F1000" s="557"/>
      <c r="G1000" s="769">
        <v>29120</v>
      </c>
      <c r="H1000" s="288"/>
    </row>
    <row r="1001" spans="1:8" ht="28.5">
      <c r="A1001" s="413">
        <v>995</v>
      </c>
      <c r="B1001" s="415" t="s">
        <v>6714</v>
      </c>
      <c r="C1001" s="299" t="s">
        <v>38023</v>
      </c>
      <c r="D1001" s="760" t="s">
        <v>527</v>
      </c>
      <c r="E1001" s="298"/>
      <c r="F1001" s="557"/>
      <c r="G1001" s="310">
        <v>159100</v>
      </c>
      <c r="H1001" s="288"/>
    </row>
    <row r="1002" spans="1:8" ht="28.5">
      <c r="A1002" s="413">
        <v>996</v>
      </c>
      <c r="B1002" s="416" t="s">
        <v>6715</v>
      </c>
      <c r="C1002" s="322" t="s">
        <v>38024</v>
      </c>
      <c r="D1002" s="760" t="s">
        <v>527</v>
      </c>
      <c r="E1002" s="306"/>
      <c r="F1002" s="559"/>
      <c r="G1002" s="857">
        <v>50869</v>
      </c>
      <c r="H1002" s="288"/>
    </row>
    <row r="1003" spans="1:8" ht="28.5">
      <c r="A1003" s="413">
        <v>997</v>
      </c>
      <c r="B1003" s="415" t="s">
        <v>6716</v>
      </c>
      <c r="C1003" s="299" t="s">
        <v>5675</v>
      </c>
      <c r="D1003" s="760" t="s">
        <v>527</v>
      </c>
      <c r="E1003" s="298"/>
      <c r="F1003" s="557"/>
      <c r="G1003" s="310">
        <v>129210</v>
      </c>
      <c r="H1003" s="288"/>
    </row>
    <row r="1004" spans="1:8" ht="28.5">
      <c r="A1004" s="413">
        <v>998</v>
      </c>
      <c r="B1004" s="415" t="s">
        <v>6717</v>
      </c>
      <c r="C1004" s="299" t="s">
        <v>38025</v>
      </c>
      <c r="D1004" s="760" t="s">
        <v>527</v>
      </c>
      <c r="E1004" s="298"/>
      <c r="F1004" s="557"/>
      <c r="G1004" s="310">
        <v>87661</v>
      </c>
      <c r="H1004" s="288"/>
    </row>
    <row r="1005" spans="1:8" ht="28.5">
      <c r="A1005" s="413">
        <v>999</v>
      </c>
      <c r="B1005" s="415" t="s">
        <v>6718</v>
      </c>
      <c r="C1005" s="299" t="s">
        <v>38026</v>
      </c>
      <c r="D1005" s="760" t="s">
        <v>27</v>
      </c>
      <c r="E1005" s="298"/>
      <c r="F1005" s="557"/>
      <c r="G1005" s="310">
        <v>3690</v>
      </c>
      <c r="H1005" s="822" t="s">
        <v>2400</v>
      </c>
    </row>
    <row r="1006" spans="1:8" ht="28.5">
      <c r="A1006" s="413">
        <v>1000</v>
      </c>
      <c r="B1006" s="415" t="s">
        <v>6719</v>
      </c>
      <c r="C1006" s="299" t="s">
        <v>61</v>
      </c>
      <c r="D1006" s="760" t="s">
        <v>527</v>
      </c>
      <c r="E1006" s="298"/>
      <c r="F1006" s="557"/>
      <c r="G1006" s="769">
        <v>21294</v>
      </c>
      <c r="H1006" s="288"/>
    </row>
    <row r="1007" spans="1:8" ht="28.5">
      <c r="A1007" s="413">
        <v>1001</v>
      </c>
      <c r="B1007" s="415" t="s">
        <v>6720</v>
      </c>
      <c r="C1007" s="299" t="s">
        <v>491</v>
      </c>
      <c r="D1007" s="760" t="s">
        <v>527</v>
      </c>
      <c r="E1007" s="298"/>
      <c r="F1007" s="557"/>
      <c r="G1007" s="310">
        <v>97150</v>
      </c>
      <c r="H1007" s="288"/>
    </row>
    <row r="1008" spans="1:8" ht="28.5">
      <c r="A1008" s="413">
        <v>1002</v>
      </c>
      <c r="B1008" s="415" t="s">
        <v>6721</v>
      </c>
      <c r="C1008" s="299" t="s">
        <v>6056</v>
      </c>
      <c r="D1008" s="760" t="s">
        <v>527</v>
      </c>
      <c r="E1008" s="298"/>
      <c r="F1008" s="557"/>
      <c r="G1008" s="310">
        <v>79565</v>
      </c>
      <c r="H1008" s="288"/>
    </row>
    <row r="1009" spans="1:8" ht="28.5">
      <c r="A1009" s="413">
        <v>1003</v>
      </c>
      <c r="B1009" s="415" t="s">
        <v>6722</v>
      </c>
      <c r="C1009" s="299" t="s">
        <v>38027</v>
      </c>
      <c r="D1009" s="760" t="s">
        <v>27</v>
      </c>
      <c r="E1009" s="298"/>
      <c r="F1009" s="557"/>
      <c r="G1009" s="310">
        <v>1695</v>
      </c>
      <c r="H1009" s="822" t="s">
        <v>2400</v>
      </c>
    </row>
    <row r="1010" spans="1:8" ht="28.5">
      <c r="A1010" s="413">
        <v>1004</v>
      </c>
      <c r="B1010" s="415" t="s">
        <v>6723</v>
      </c>
      <c r="C1010" s="299" t="s">
        <v>38028</v>
      </c>
      <c r="D1010" s="760" t="s">
        <v>27</v>
      </c>
      <c r="E1010" s="298"/>
      <c r="F1010" s="557"/>
      <c r="G1010" s="310">
        <v>1825</v>
      </c>
      <c r="H1010" s="822" t="s">
        <v>2400</v>
      </c>
    </row>
    <row r="1011" spans="1:8" ht="28.5">
      <c r="A1011" s="413">
        <v>1005</v>
      </c>
      <c r="B1011" s="415" t="s">
        <v>6724</v>
      </c>
      <c r="C1011" s="299" t="s">
        <v>38029</v>
      </c>
      <c r="D1011" s="760" t="s">
        <v>27</v>
      </c>
      <c r="E1011" s="298"/>
      <c r="F1011" s="557"/>
      <c r="G1011" s="310">
        <v>1725</v>
      </c>
      <c r="H1011" s="822" t="s">
        <v>2400</v>
      </c>
    </row>
    <row r="1012" spans="1:8" ht="28.5">
      <c r="A1012" s="413">
        <v>1006</v>
      </c>
      <c r="B1012" s="415" t="s">
        <v>29951</v>
      </c>
      <c r="C1012" s="299" t="s">
        <v>38030</v>
      </c>
      <c r="D1012" s="760" t="s">
        <v>27</v>
      </c>
      <c r="E1012" s="298"/>
      <c r="F1012" s="557"/>
      <c r="G1012" s="310">
        <v>1635</v>
      </c>
      <c r="H1012" s="822" t="s">
        <v>2400</v>
      </c>
    </row>
    <row r="1013" spans="1:8" ht="28.5">
      <c r="A1013" s="413">
        <v>1007</v>
      </c>
      <c r="B1013" s="415" t="s">
        <v>13065</v>
      </c>
      <c r="C1013" s="299" t="s">
        <v>13069</v>
      </c>
      <c r="D1013" s="760" t="s">
        <v>527</v>
      </c>
      <c r="E1013" s="298"/>
      <c r="F1013" s="557"/>
      <c r="G1013" s="310">
        <v>154</v>
      </c>
      <c r="H1013" s="822" t="s">
        <v>2400</v>
      </c>
    </row>
    <row r="1014" spans="1:8" ht="28.5">
      <c r="A1014" s="413">
        <v>1008</v>
      </c>
      <c r="B1014" s="415" t="s">
        <v>13066</v>
      </c>
      <c r="C1014" s="299" t="s">
        <v>13070</v>
      </c>
      <c r="D1014" s="760" t="s">
        <v>527</v>
      </c>
      <c r="E1014" s="298"/>
      <c r="F1014" s="557"/>
      <c r="G1014" s="310">
        <v>198</v>
      </c>
      <c r="H1014" s="822" t="s">
        <v>2400</v>
      </c>
    </row>
    <row r="1015" spans="1:8" ht="28.5">
      <c r="A1015" s="413">
        <v>1009</v>
      </c>
      <c r="B1015" s="415" t="s">
        <v>13067</v>
      </c>
      <c r="C1015" s="299" t="s">
        <v>13071</v>
      </c>
      <c r="D1015" s="760" t="s">
        <v>527</v>
      </c>
      <c r="E1015" s="298"/>
      <c r="F1015" s="557"/>
      <c r="G1015" s="310">
        <v>219</v>
      </c>
      <c r="H1015" s="822" t="s">
        <v>2400</v>
      </c>
    </row>
    <row r="1016" spans="1:8" ht="28.5">
      <c r="A1016" s="413">
        <v>1010</v>
      </c>
      <c r="B1016" s="415" t="s">
        <v>13068</v>
      </c>
      <c r="C1016" s="299" t="s">
        <v>13072</v>
      </c>
      <c r="D1016" s="760" t="s">
        <v>527</v>
      </c>
      <c r="E1016" s="298"/>
      <c r="F1016" s="557"/>
      <c r="G1016" s="310">
        <v>300</v>
      </c>
      <c r="H1016" s="822" t="s">
        <v>2400</v>
      </c>
    </row>
    <row r="1017" spans="1:8" ht="28.5">
      <c r="A1017" s="413">
        <v>1011</v>
      </c>
      <c r="B1017" s="415" t="s">
        <v>6725</v>
      </c>
      <c r="C1017" s="299" t="s">
        <v>157</v>
      </c>
      <c r="D1017" s="760" t="s">
        <v>27</v>
      </c>
      <c r="E1017" s="298"/>
      <c r="F1017" s="557"/>
      <c r="G1017" s="310">
        <v>19625</v>
      </c>
      <c r="H1017" s="288"/>
    </row>
    <row r="1018" spans="1:8" ht="28.5">
      <c r="A1018" s="413">
        <v>1012</v>
      </c>
      <c r="B1018" s="415" t="s">
        <v>6726</v>
      </c>
      <c r="C1018" s="299" t="s">
        <v>158</v>
      </c>
      <c r="D1018" s="760" t="s">
        <v>27</v>
      </c>
      <c r="E1018" s="298"/>
      <c r="F1018" s="557"/>
      <c r="G1018" s="310">
        <v>23625</v>
      </c>
      <c r="H1018" s="288"/>
    </row>
    <row r="1019" spans="1:8" ht="28.5">
      <c r="A1019" s="413">
        <v>1013</v>
      </c>
      <c r="B1019" s="423" t="s">
        <v>7249</v>
      </c>
      <c r="C1019" s="299" t="s">
        <v>7245</v>
      </c>
      <c r="D1019" s="760" t="s">
        <v>527</v>
      </c>
      <c r="E1019" s="298"/>
      <c r="F1019" s="557"/>
      <c r="G1019" s="307">
        <v>6000</v>
      </c>
      <c r="H1019" s="288"/>
    </row>
    <row r="1020" spans="1:8" ht="28.5">
      <c r="A1020" s="413">
        <v>1014</v>
      </c>
      <c r="B1020" s="423" t="s">
        <v>7250</v>
      </c>
      <c r="C1020" s="299" t="s">
        <v>7246</v>
      </c>
      <c r="D1020" s="760" t="s">
        <v>527</v>
      </c>
      <c r="E1020" s="298"/>
      <c r="F1020" s="557"/>
      <c r="G1020" s="307">
        <v>6000</v>
      </c>
      <c r="H1020" s="288"/>
    </row>
    <row r="1021" spans="1:8" ht="28.5">
      <c r="A1021" s="413">
        <v>1015</v>
      </c>
      <c r="B1021" s="423" t="s">
        <v>7251</v>
      </c>
      <c r="C1021" s="299" t="s">
        <v>7247</v>
      </c>
      <c r="D1021" s="760" t="s">
        <v>527</v>
      </c>
      <c r="E1021" s="298"/>
      <c r="F1021" s="557"/>
      <c r="G1021" s="307">
        <v>6000</v>
      </c>
      <c r="H1021" s="288"/>
    </row>
    <row r="1022" spans="1:8" ht="28.5">
      <c r="A1022" s="413">
        <v>1016</v>
      </c>
      <c r="B1022" s="423" t="s">
        <v>7252</v>
      </c>
      <c r="C1022" s="299" t="s">
        <v>7248</v>
      </c>
      <c r="D1022" s="760" t="s">
        <v>527</v>
      </c>
      <c r="E1022" s="298"/>
      <c r="F1022" s="557"/>
      <c r="G1022" s="307">
        <v>6000</v>
      </c>
      <c r="H1022" s="288"/>
    </row>
    <row r="1023" spans="1:8" ht="28.5">
      <c r="A1023" s="413">
        <v>1017</v>
      </c>
      <c r="B1023" s="423" t="s">
        <v>7253</v>
      </c>
      <c r="C1023" s="299" t="s">
        <v>7244</v>
      </c>
      <c r="D1023" s="760" t="s">
        <v>27</v>
      </c>
      <c r="E1023" s="298"/>
      <c r="F1023" s="557"/>
      <c r="G1023" s="310">
        <v>8125</v>
      </c>
      <c r="H1023" s="288"/>
    </row>
    <row r="1024" spans="1:8" ht="28.5">
      <c r="A1024" s="413">
        <v>1018</v>
      </c>
      <c r="B1024" s="423" t="s">
        <v>29142</v>
      </c>
      <c r="C1024" s="299" t="s">
        <v>29141</v>
      </c>
      <c r="D1024" s="760" t="s">
        <v>527</v>
      </c>
      <c r="E1024" s="298"/>
      <c r="F1024" s="557"/>
      <c r="G1024" s="310">
        <v>8000</v>
      </c>
      <c r="H1024" s="288"/>
    </row>
    <row r="1025" spans="1:8" ht="28.5">
      <c r="A1025" s="413">
        <v>1019</v>
      </c>
      <c r="B1025" s="415" t="s">
        <v>6727</v>
      </c>
      <c r="C1025" s="299" t="s">
        <v>232</v>
      </c>
      <c r="D1025" s="760" t="s">
        <v>527</v>
      </c>
      <c r="E1025" s="298"/>
      <c r="F1025" s="557"/>
      <c r="G1025" s="310">
        <v>3122</v>
      </c>
      <c r="H1025" s="288"/>
    </row>
    <row r="1026" spans="1:8" ht="29.25" thickBot="1">
      <c r="A1026" s="413">
        <v>1020</v>
      </c>
      <c r="B1026" s="415" t="s">
        <v>6728</v>
      </c>
      <c r="C1026" s="299" t="s">
        <v>233</v>
      </c>
      <c r="D1026" s="760" t="s">
        <v>527</v>
      </c>
      <c r="E1026" s="298"/>
      <c r="F1026" s="557"/>
      <c r="G1026" s="310">
        <v>4914</v>
      </c>
      <c r="H1026" s="288"/>
    </row>
    <row r="1027" spans="1:8" ht="30" thickTop="1" thickBot="1">
      <c r="A1027" s="413">
        <v>1021</v>
      </c>
      <c r="B1027" s="320"/>
      <c r="C1027" s="339" t="s">
        <v>408</v>
      </c>
      <c r="D1027" s="321"/>
      <c r="E1027" s="321"/>
      <c r="F1027" s="339"/>
      <c r="G1027" s="547"/>
      <c r="H1027" s="288"/>
    </row>
    <row r="1028" spans="1:8" ht="29.25" thickTop="1">
      <c r="A1028" s="413">
        <v>1022</v>
      </c>
      <c r="B1028" s="415" t="s">
        <v>6729</v>
      </c>
      <c r="C1028" s="299" t="s">
        <v>5676</v>
      </c>
      <c r="D1028" s="760" t="s">
        <v>527</v>
      </c>
      <c r="E1028" s="298"/>
      <c r="F1028" s="557"/>
      <c r="G1028" s="310">
        <v>38118</v>
      </c>
      <c r="H1028" s="288"/>
    </row>
    <row r="1029" spans="1:8" ht="28.5">
      <c r="A1029" s="413">
        <v>1023</v>
      </c>
      <c r="B1029" s="416" t="s">
        <v>6730</v>
      </c>
      <c r="C1029" s="299" t="s">
        <v>38020</v>
      </c>
      <c r="D1029" s="760" t="s">
        <v>527</v>
      </c>
      <c r="E1029" s="298"/>
      <c r="F1029" s="557"/>
      <c r="G1029" s="310">
        <v>39784</v>
      </c>
      <c r="H1029" s="288"/>
    </row>
    <row r="1030" spans="1:8" ht="28.5">
      <c r="A1030" s="413">
        <v>1024</v>
      </c>
      <c r="B1030" s="415" t="s">
        <v>14062</v>
      </c>
      <c r="C1030" s="299" t="s">
        <v>38019</v>
      </c>
      <c r="D1030" s="760" t="s">
        <v>527</v>
      </c>
      <c r="E1030" s="298"/>
      <c r="F1030" s="557"/>
      <c r="G1030" s="310">
        <v>775</v>
      </c>
      <c r="H1030" s="288"/>
    </row>
    <row r="1031" spans="1:8" ht="28.5">
      <c r="A1031" s="413">
        <v>1025</v>
      </c>
      <c r="B1031" s="415" t="s">
        <v>6731</v>
      </c>
      <c r="C1031" s="299" t="s">
        <v>7192</v>
      </c>
      <c r="D1031" s="760" t="s">
        <v>527</v>
      </c>
      <c r="E1031" s="298"/>
      <c r="F1031" s="557"/>
      <c r="G1031" s="310">
        <v>1545</v>
      </c>
      <c r="H1031" s="288"/>
    </row>
    <row r="1032" spans="1:8" ht="29.25" thickBot="1">
      <c r="A1032" s="413">
        <v>1026</v>
      </c>
      <c r="B1032" s="415" t="s">
        <v>6732</v>
      </c>
      <c r="C1032" s="299" t="s">
        <v>7210</v>
      </c>
      <c r="D1032" s="760" t="s">
        <v>527</v>
      </c>
      <c r="E1032" s="298"/>
      <c r="F1032" s="557"/>
      <c r="G1032" s="310">
        <v>295</v>
      </c>
      <c r="H1032" s="288"/>
    </row>
    <row r="1033" spans="1:8" ht="30" thickTop="1" thickBot="1">
      <c r="A1033" s="413">
        <v>1027</v>
      </c>
      <c r="B1033" s="417"/>
      <c r="C1033" s="560" t="s">
        <v>248</v>
      </c>
      <c r="D1033" s="313"/>
      <c r="E1033" s="313"/>
      <c r="F1033" s="560"/>
      <c r="G1033" s="338"/>
      <c r="H1033" s="288"/>
    </row>
    <row r="1034" spans="1:8" ht="29.25" thickTop="1">
      <c r="A1034" s="413">
        <v>1028</v>
      </c>
      <c r="B1034" s="415" t="s">
        <v>6733</v>
      </c>
      <c r="C1034" s="301" t="s">
        <v>298</v>
      </c>
      <c r="D1034" s="760" t="s">
        <v>527</v>
      </c>
      <c r="E1034" s="298"/>
      <c r="F1034" s="557"/>
      <c r="G1034" s="310">
        <v>450</v>
      </c>
      <c r="H1034" s="288"/>
    </row>
    <row r="1035" spans="1:8" ht="28.5">
      <c r="A1035" s="413">
        <v>1029</v>
      </c>
      <c r="B1035" s="415" t="s">
        <v>6734</v>
      </c>
      <c r="C1035" s="301" t="s">
        <v>299</v>
      </c>
      <c r="D1035" s="760" t="s">
        <v>527</v>
      </c>
      <c r="E1035" s="298"/>
      <c r="F1035" s="557"/>
      <c r="G1035" s="310">
        <v>375</v>
      </c>
      <c r="H1035" s="288"/>
    </row>
    <row r="1036" spans="1:8" ht="28.5">
      <c r="A1036" s="413">
        <v>1030</v>
      </c>
      <c r="B1036" s="415" t="s">
        <v>6735</v>
      </c>
      <c r="C1036" s="301" t="s">
        <v>749</v>
      </c>
      <c r="D1036" s="760" t="s">
        <v>527</v>
      </c>
      <c r="E1036" s="298"/>
      <c r="F1036" s="557"/>
      <c r="G1036" s="310">
        <v>488</v>
      </c>
      <c r="H1036" s="288"/>
    </row>
    <row r="1037" spans="1:8" ht="28.5">
      <c r="A1037" s="413">
        <v>1031</v>
      </c>
      <c r="B1037" s="415" t="s">
        <v>6736</v>
      </c>
      <c r="C1037" s="301" t="s">
        <v>750</v>
      </c>
      <c r="D1037" s="760" t="s">
        <v>527</v>
      </c>
      <c r="E1037" s="298"/>
      <c r="F1037" s="557"/>
      <c r="G1037" s="310">
        <v>488</v>
      </c>
      <c r="H1037" s="288"/>
    </row>
    <row r="1038" spans="1:8" ht="28.5">
      <c r="A1038" s="413">
        <v>1032</v>
      </c>
      <c r="B1038" s="415" t="s">
        <v>6737</v>
      </c>
      <c r="C1038" s="301" t="s">
        <v>751</v>
      </c>
      <c r="D1038" s="760" t="s">
        <v>527</v>
      </c>
      <c r="E1038" s="298"/>
      <c r="F1038" s="557"/>
      <c r="G1038" s="310">
        <v>488</v>
      </c>
      <c r="H1038" s="288"/>
    </row>
    <row r="1039" spans="1:8" ht="28.5">
      <c r="A1039" s="413">
        <v>1033</v>
      </c>
      <c r="B1039" s="415" t="s">
        <v>6738</v>
      </c>
      <c r="C1039" s="301" t="s">
        <v>752</v>
      </c>
      <c r="D1039" s="760" t="s">
        <v>527</v>
      </c>
      <c r="E1039" s="298"/>
      <c r="F1039" s="557"/>
      <c r="G1039" s="310">
        <v>488</v>
      </c>
      <c r="H1039" s="288"/>
    </row>
    <row r="1040" spans="1:8" ht="28.5">
      <c r="A1040" s="413">
        <v>1034</v>
      </c>
      <c r="B1040" s="415" t="s">
        <v>6983</v>
      </c>
      <c r="C1040" s="301" t="s">
        <v>1595</v>
      </c>
      <c r="D1040" s="760" t="s">
        <v>527</v>
      </c>
      <c r="E1040" s="298"/>
      <c r="F1040" s="557"/>
      <c r="G1040" s="310">
        <v>135</v>
      </c>
      <c r="H1040" s="288"/>
    </row>
    <row r="1041" spans="1:8" ht="28.5">
      <c r="A1041" s="413">
        <v>1035</v>
      </c>
      <c r="B1041" s="415" t="s">
        <v>6739</v>
      </c>
      <c r="C1041" s="301" t="s">
        <v>1596</v>
      </c>
      <c r="D1041" s="760" t="s">
        <v>527</v>
      </c>
      <c r="E1041" s="298"/>
      <c r="F1041" s="557"/>
      <c r="G1041" s="310">
        <v>180</v>
      </c>
      <c r="H1041" s="288"/>
    </row>
    <row r="1042" spans="1:8" ht="28.5">
      <c r="A1042" s="413">
        <v>1036</v>
      </c>
      <c r="B1042" s="415" t="s">
        <v>6740</v>
      </c>
      <c r="C1042" s="301" t="s">
        <v>401</v>
      </c>
      <c r="D1042" s="760" t="s">
        <v>527</v>
      </c>
      <c r="E1042" s="298"/>
      <c r="F1042" s="557"/>
      <c r="G1042" s="310">
        <v>18</v>
      </c>
      <c r="H1042" s="288"/>
    </row>
    <row r="1043" spans="1:8" ht="28.5">
      <c r="A1043" s="413">
        <v>1037</v>
      </c>
      <c r="B1043" s="415" t="s">
        <v>6741</v>
      </c>
      <c r="C1043" s="299" t="s">
        <v>6</v>
      </c>
      <c r="D1043" s="760" t="s">
        <v>527</v>
      </c>
      <c r="E1043" s="298"/>
      <c r="F1043" s="557"/>
      <c r="G1043" s="310">
        <v>31.5</v>
      </c>
      <c r="H1043" s="288"/>
    </row>
    <row r="1044" spans="1:8" ht="28.5">
      <c r="A1044" s="413">
        <v>1038</v>
      </c>
      <c r="B1044" s="415" t="s">
        <v>6742</v>
      </c>
      <c r="C1044" s="299" t="s">
        <v>971</v>
      </c>
      <c r="D1044" s="760" t="s">
        <v>527</v>
      </c>
      <c r="E1044" s="298"/>
      <c r="F1044" s="557"/>
      <c r="G1044" s="310">
        <v>84.5</v>
      </c>
      <c r="H1044" s="288"/>
    </row>
    <row r="1045" spans="1:8" ht="28.5">
      <c r="A1045" s="413">
        <v>1039</v>
      </c>
      <c r="B1045" s="415" t="s">
        <v>6743</v>
      </c>
      <c r="C1045" s="299" t="s">
        <v>2</v>
      </c>
      <c r="D1045" s="760" t="s">
        <v>527</v>
      </c>
      <c r="E1045" s="298"/>
      <c r="F1045" s="557"/>
      <c r="G1045" s="310">
        <v>37.5</v>
      </c>
      <c r="H1045" s="288"/>
    </row>
    <row r="1046" spans="1:8" ht="28.5">
      <c r="A1046" s="413">
        <v>1040</v>
      </c>
      <c r="B1046" s="415" t="s">
        <v>12882</v>
      </c>
      <c r="C1046" s="299" t="s">
        <v>12880</v>
      </c>
      <c r="D1046" s="760" t="s">
        <v>527</v>
      </c>
      <c r="E1046" s="298"/>
      <c r="F1046" s="557"/>
      <c r="G1046" s="310">
        <v>80</v>
      </c>
      <c r="H1046" s="288"/>
    </row>
    <row r="1047" spans="1:8" ht="28.5">
      <c r="A1047" s="413">
        <v>1041</v>
      </c>
      <c r="B1047" s="415" t="s">
        <v>6744</v>
      </c>
      <c r="C1047" s="299" t="s">
        <v>576</v>
      </c>
      <c r="D1047" s="760" t="s">
        <v>527</v>
      </c>
      <c r="E1047" s="298"/>
      <c r="F1047" s="557"/>
      <c r="G1047" s="310">
        <v>96</v>
      </c>
      <c r="H1047" s="288"/>
    </row>
    <row r="1048" spans="1:8" ht="28.5">
      <c r="A1048" s="413">
        <v>1042</v>
      </c>
      <c r="B1048" s="415" t="s">
        <v>12883</v>
      </c>
      <c r="C1048" s="299" t="s">
        <v>12881</v>
      </c>
      <c r="D1048" s="760" t="s">
        <v>527</v>
      </c>
      <c r="E1048" s="298"/>
      <c r="F1048" s="557"/>
      <c r="G1048" s="310">
        <v>138</v>
      </c>
      <c r="H1048" s="288"/>
    </row>
    <row r="1049" spans="1:8" ht="28.5">
      <c r="A1049" s="413">
        <v>1043</v>
      </c>
      <c r="B1049" s="415" t="s">
        <v>12884</v>
      </c>
      <c r="C1049" s="299" t="s">
        <v>38047</v>
      </c>
      <c r="D1049" s="760" t="s">
        <v>527</v>
      </c>
      <c r="E1049" s="298"/>
      <c r="F1049" s="557"/>
      <c r="G1049" s="310">
        <v>139</v>
      </c>
      <c r="H1049" s="288"/>
    </row>
    <row r="1050" spans="1:8" ht="28.5">
      <c r="A1050" s="413">
        <v>1044</v>
      </c>
      <c r="B1050" s="415" t="s">
        <v>6745</v>
      </c>
      <c r="C1050" s="299" t="s">
        <v>317</v>
      </c>
      <c r="D1050" s="760" t="s">
        <v>527</v>
      </c>
      <c r="E1050" s="298"/>
      <c r="F1050" s="557"/>
      <c r="G1050" s="310">
        <v>112</v>
      </c>
      <c r="H1050" s="288"/>
    </row>
    <row r="1051" spans="1:8" ht="28.5">
      <c r="A1051" s="413">
        <v>1045</v>
      </c>
      <c r="B1051" s="415" t="s">
        <v>6746</v>
      </c>
      <c r="C1051" s="299" t="s">
        <v>135</v>
      </c>
      <c r="D1051" s="760" t="s">
        <v>527</v>
      </c>
      <c r="E1051" s="297"/>
      <c r="F1051" s="617"/>
      <c r="G1051" s="312">
        <v>170</v>
      </c>
      <c r="H1051" s="288"/>
    </row>
    <row r="1052" spans="1:8" ht="28.5">
      <c r="A1052" s="413">
        <v>1046</v>
      </c>
      <c r="B1052" s="415" t="s">
        <v>6747</v>
      </c>
      <c r="C1052" s="299" t="s">
        <v>7656</v>
      </c>
      <c r="D1052" s="760" t="s">
        <v>527</v>
      </c>
      <c r="E1052" s="298"/>
      <c r="F1052" s="557"/>
      <c r="G1052" s="307">
        <v>174</v>
      </c>
      <c r="H1052" s="288"/>
    </row>
    <row r="1053" spans="1:8" ht="28.5">
      <c r="A1053" s="413">
        <v>1047</v>
      </c>
      <c r="B1053" s="415" t="s">
        <v>6748</v>
      </c>
      <c r="C1053" s="299" t="s">
        <v>957</v>
      </c>
      <c r="D1053" s="760" t="s">
        <v>527</v>
      </c>
      <c r="E1053" s="327"/>
      <c r="F1053" s="557"/>
      <c r="G1053" s="310">
        <v>128</v>
      </c>
      <c r="H1053" s="288"/>
    </row>
    <row r="1054" spans="1:8" ht="28.5">
      <c r="A1054" s="413">
        <v>1048</v>
      </c>
      <c r="B1054" s="415" t="s">
        <v>6749</v>
      </c>
      <c r="C1054" s="299" t="s">
        <v>1617</v>
      </c>
      <c r="D1054" s="760" t="s">
        <v>527</v>
      </c>
      <c r="E1054" s="327"/>
      <c r="F1054" s="557"/>
      <c r="G1054" s="310">
        <v>128</v>
      </c>
      <c r="H1054" s="288"/>
    </row>
    <row r="1055" spans="1:8" ht="28.5">
      <c r="A1055" s="413">
        <v>1049</v>
      </c>
      <c r="B1055" s="415" t="s">
        <v>6750</v>
      </c>
      <c r="C1055" s="299" t="s">
        <v>855</v>
      </c>
      <c r="D1055" s="760" t="s">
        <v>527</v>
      </c>
      <c r="E1055" s="327"/>
      <c r="F1055" s="557"/>
      <c r="G1055" s="310">
        <v>138</v>
      </c>
      <c r="H1055" s="288"/>
    </row>
    <row r="1056" spans="1:8" ht="28.5">
      <c r="A1056" s="413">
        <v>1050</v>
      </c>
      <c r="B1056" s="415" t="s">
        <v>7788</v>
      </c>
      <c r="C1056" s="299" t="s">
        <v>7787</v>
      </c>
      <c r="D1056" s="760" t="s">
        <v>527</v>
      </c>
      <c r="E1056" s="327"/>
      <c r="F1056" s="557"/>
      <c r="G1056" s="769">
        <v>498</v>
      </c>
      <c r="H1056" s="288"/>
    </row>
    <row r="1057" spans="1:8" ht="28.5">
      <c r="A1057" s="413">
        <v>1051</v>
      </c>
      <c r="B1057" s="415" t="s">
        <v>6751</v>
      </c>
      <c r="C1057" s="299" t="s">
        <v>1548</v>
      </c>
      <c r="D1057" s="760" t="s">
        <v>527</v>
      </c>
      <c r="E1057" s="327"/>
      <c r="F1057" s="557"/>
      <c r="G1057" s="310">
        <v>105</v>
      </c>
      <c r="H1057" s="288"/>
    </row>
    <row r="1058" spans="1:8" ht="28.5">
      <c r="A1058" s="413">
        <v>1052</v>
      </c>
      <c r="B1058" s="415" t="s">
        <v>6752</v>
      </c>
      <c r="C1058" s="299" t="s">
        <v>38016</v>
      </c>
      <c r="D1058" s="760" t="s">
        <v>527</v>
      </c>
      <c r="E1058" s="327"/>
      <c r="F1058" s="557"/>
      <c r="G1058" s="310">
        <v>135</v>
      </c>
      <c r="H1058" s="288"/>
    </row>
    <row r="1059" spans="1:8" ht="28.5">
      <c r="A1059" s="413">
        <v>1053</v>
      </c>
      <c r="B1059" s="416" t="s">
        <v>6753</v>
      </c>
      <c r="C1059" s="299" t="s">
        <v>38015</v>
      </c>
      <c r="D1059" s="760" t="s">
        <v>527</v>
      </c>
      <c r="E1059" s="327"/>
      <c r="F1059" s="557"/>
      <c r="G1059" s="310">
        <v>308</v>
      </c>
      <c r="H1059" s="288"/>
    </row>
    <row r="1060" spans="1:8" ht="28.5">
      <c r="A1060" s="413">
        <v>1054</v>
      </c>
      <c r="B1060" s="416" t="s">
        <v>29863</v>
      </c>
      <c r="C1060" s="299" t="s">
        <v>29862</v>
      </c>
      <c r="D1060" s="760" t="s">
        <v>527</v>
      </c>
      <c r="E1060" s="327"/>
      <c r="F1060" s="557"/>
      <c r="G1060" s="310">
        <v>361</v>
      </c>
      <c r="H1060" s="288"/>
    </row>
    <row r="1061" spans="1:8" ht="28.5">
      <c r="A1061" s="413">
        <v>1055</v>
      </c>
      <c r="B1061" s="415" t="s">
        <v>6754</v>
      </c>
      <c r="C1061" s="299" t="s">
        <v>38017</v>
      </c>
      <c r="D1061" s="760" t="s">
        <v>527</v>
      </c>
      <c r="E1061" s="298"/>
      <c r="F1061" s="557"/>
      <c r="G1061" s="310">
        <v>211</v>
      </c>
      <c r="H1061" s="288"/>
    </row>
    <row r="1062" spans="1:8" ht="28.5">
      <c r="A1062" s="413">
        <v>1056</v>
      </c>
      <c r="B1062" s="415" t="s">
        <v>6755</v>
      </c>
      <c r="C1062" s="299" t="s">
        <v>38014</v>
      </c>
      <c r="D1062" s="760" t="s">
        <v>527</v>
      </c>
      <c r="E1062" s="298"/>
      <c r="F1062" s="557"/>
      <c r="G1062" s="310">
        <v>233</v>
      </c>
      <c r="H1062" s="288"/>
    </row>
    <row r="1063" spans="1:8" ht="28.5">
      <c r="A1063" s="413">
        <v>1057</v>
      </c>
      <c r="B1063" s="416" t="s">
        <v>6984</v>
      </c>
      <c r="C1063" s="299" t="s">
        <v>239</v>
      </c>
      <c r="D1063" s="760" t="s">
        <v>527</v>
      </c>
      <c r="E1063" s="298"/>
      <c r="F1063" s="557"/>
      <c r="G1063" s="310">
        <v>282</v>
      </c>
      <c r="H1063" s="288"/>
    </row>
    <row r="1064" spans="1:8" ht="28.5">
      <c r="A1064" s="413">
        <v>1058</v>
      </c>
      <c r="B1064" s="416" t="s">
        <v>7082</v>
      </c>
      <c r="C1064" s="299" t="s">
        <v>344</v>
      </c>
      <c r="D1064" s="760" t="s">
        <v>527</v>
      </c>
      <c r="E1064" s="298"/>
      <c r="F1064" s="557"/>
      <c r="G1064" s="310">
        <v>590</v>
      </c>
      <c r="H1064" s="288"/>
    </row>
    <row r="1065" spans="1:8" ht="28.5">
      <c r="A1065" s="413">
        <v>1059</v>
      </c>
      <c r="B1065" s="416" t="s">
        <v>6756</v>
      </c>
      <c r="C1065" s="299" t="s">
        <v>38018</v>
      </c>
      <c r="D1065" s="760" t="s">
        <v>527</v>
      </c>
      <c r="E1065" s="298"/>
      <c r="F1065" s="557"/>
      <c r="G1065" s="310">
        <v>708</v>
      </c>
      <c r="H1065" s="288"/>
    </row>
    <row r="1066" spans="1:8" ht="28.5">
      <c r="A1066" s="413">
        <v>1060</v>
      </c>
      <c r="B1066" s="415" t="s">
        <v>6757</v>
      </c>
      <c r="C1066" s="299" t="s">
        <v>2404</v>
      </c>
      <c r="D1066" s="760" t="s">
        <v>527</v>
      </c>
      <c r="E1066" s="298"/>
      <c r="F1066" s="557"/>
      <c r="G1066" s="310">
        <v>390</v>
      </c>
      <c r="H1066" s="288"/>
    </row>
    <row r="1067" spans="1:8" ht="28.5">
      <c r="A1067" s="413">
        <v>1061</v>
      </c>
      <c r="B1067" s="415" t="s">
        <v>6758</v>
      </c>
      <c r="C1067" s="299" t="s">
        <v>4</v>
      </c>
      <c r="D1067" s="760" t="s">
        <v>527</v>
      </c>
      <c r="E1067" s="298"/>
      <c r="F1067" s="557"/>
      <c r="G1067" s="312">
        <v>15</v>
      </c>
      <c r="H1067" s="288"/>
    </row>
    <row r="1068" spans="1:8" ht="28.5">
      <c r="A1068" s="413">
        <v>1062</v>
      </c>
      <c r="B1068" s="415" t="s">
        <v>7087</v>
      </c>
      <c r="C1068" s="299" t="s">
        <v>15065</v>
      </c>
      <c r="D1068" s="760" t="s">
        <v>527</v>
      </c>
      <c r="E1068" s="298"/>
      <c r="F1068" s="557"/>
      <c r="G1068" s="310">
        <v>567</v>
      </c>
      <c r="H1068" s="288"/>
    </row>
    <row r="1069" spans="1:8" ht="28.5">
      <c r="A1069" s="413">
        <v>1063</v>
      </c>
      <c r="B1069" s="415" t="s">
        <v>6759</v>
      </c>
      <c r="C1069" s="299" t="s">
        <v>457</v>
      </c>
      <c r="D1069" s="760" t="s">
        <v>527</v>
      </c>
      <c r="E1069" s="298"/>
      <c r="F1069" s="557"/>
      <c r="G1069" s="310">
        <v>41</v>
      </c>
      <c r="H1069" s="288"/>
    </row>
    <row r="1070" spans="1:8" ht="28.5">
      <c r="A1070" s="413">
        <v>1064</v>
      </c>
      <c r="B1070" s="415" t="s">
        <v>6760</v>
      </c>
      <c r="C1070" s="299" t="s">
        <v>30038</v>
      </c>
      <c r="D1070" s="760" t="s">
        <v>527</v>
      </c>
      <c r="E1070" s="298"/>
      <c r="F1070" s="557"/>
      <c r="G1070" s="310">
        <v>322</v>
      </c>
      <c r="H1070" s="288"/>
    </row>
    <row r="1071" spans="1:8" ht="28.5">
      <c r="A1071" s="413">
        <v>1065</v>
      </c>
      <c r="B1071" s="415" t="s">
        <v>6761</v>
      </c>
      <c r="C1071" s="299" t="s">
        <v>30039</v>
      </c>
      <c r="D1071" s="760" t="s">
        <v>527</v>
      </c>
      <c r="E1071" s="298"/>
      <c r="F1071" s="557"/>
      <c r="G1071" s="310">
        <v>322</v>
      </c>
      <c r="H1071" s="288"/>
    </row>
    <row r="1072" spans="1:8" ht="28.5">
      <c r="A1072" s="413">
        <v>1066</v>
      </c>
      <c r="B1072" s="415" t="s">
        <v>29901</v>
      </c>
      <c r="C1072" s="299" t="s">
        <v>1584</v>
      </c>
      <c r="D1072" s="760" t="s">
        <v>527</v>
      </c>
      <c r="E1072" s="298"/>
      <c r="F1072" s="557"/>
      <c r="G1072" s="310">
        <v>198</v>
      </c>
      <c r="H1072" s="288"/>
    </row>
    <row r="1073" spans="1:8" ht="28.5">
      <c r="A1073" s="413">
        <v>1067</v>
      </c>
      <c r="B1073" s="416" t="s">
        <v>7366</v>
      </c>
      <c r="C1073" s="299" t="s">
        <v>1696</v>
      </c>
      <c r="D1073" s="760" t="s">
        <v>527</v>
      </c>
      <c r="E1073" s="298"/>
      <c r="F1073" s="557"/>
      <c r="G1073" s="310">
        <v>265</v>
      </c>
      <c r="H1073" s="288"/>
    </row>
    <row r="1074" spans="1:8" ht="28.5">
      <c r="A1074" s="413">
        <v>1068</v>
      </c>
      <c r="B1074" s="415" t="s">
        <v>6762</v>
      </c>
      <c r="C1074" s="299" t="s">
        <v>30040</v>
      </c>
      <c r="D1074" s="760" t="s">
        <v>527</v>
      </c>
      <c r="E1074" s="297"/>
      <c r="F1074" s="617"/>
      <c r="G1074" s="312">
        <v>900</v>
      </c>
      <c r="H1074" s="288"/>
    </row>
    <row r="1075" spans="1:8" ht="28.5">
      <c r="A1075" s="413">
        <v>1069</v>
      </c>
      <c r="B1075" s="415" t="s">
        <v>6763</v>
      </c>
      <c r="C1075" s="299" t="s">
        <v>30041</v>
      </c>
      <c r="D1075" s="760" t="s">
        <v>527</v>
      </c>
      <c r="E1075" s="297"/>
      <c r="F1075" s="617"/>
      <c r="G1075" s="312">
        <v>825</v>
      </c>
      <c r="H1075" s="288"/>
    </row>
    <row r="1076" spans="1:8" ht="28.5">
      <c r="A1076" s="413">
        <v>1070</v>
      </c>
      <c r="B1076" s="415" t="s">
        <v>6764</v>
      </c>
      <c r="C1076" s="299" t="s">
        <v>30042</v>
      </c>
      <c r="D1076" s="760" t="s">
        <v>527</v>
      </c>
      <c r="E1076" s="297"/>
      <c r="F1076" s="617"/>
      <c r="G1076" s="312">
        <v>850</v>
      </c>
      <c r="H1076" s="288"/>
    </row>
    <row r="1077" spans="1:8" ht="28.5">
      <c r="A1077" s="413">
        <v>1071</v>
      </c>
      <c r="B1077" s="416" t="s">
        <v>12644</v>
      </c>
      <c r="C1077" s="299" t="s">
        <v>12828</v>
      </c>
      <c r="D1077" s="760" t="s">
        <v>527</v>
      </c>
      <c r="E1077" s="298"/>
      <c r="F1077" s="557"/>
      <c r="G1077" s="310">
        <v>5</v>
      </c>
      <c r="H1077" s="288"/>
    </row>
    <row r="1078" spans="1:8" ht="28.5">
      <c r="A1078" s="413">
        <v>1072</v>
      </c>
      <c r="B1078" s="416" t="s">
        <v>29395</v>
      </c>
      <c r="C1078" s="322" t="s">
        <v>29396</v>
      </c>
      <c r="D1078" s="760" t="s">
        <v>527</v>
      </c>
      <c r="E1078" s="305"/>
      <c r="F1078" s="622"/>
      <c r="G1078" s="309">
        <v>60</v>
      </c>
      <c r="H1078" s="288"/>
    </row>
    <row r="1079" spans="1:8" ht="28.5">
      <c r="A1079" s="413">
        <v>1073</v>
      </c>
      <c r="B1079" s="416" t="s">
        <v>6765</v>
      </c>
      <c r="C1079" s="299" t="s">
        <v>16</v>
      </c>
      <c r="D1079" s="760" t="s">
        <v>527</v>
      </c>
      <c r="E1079" s="297"/>
      <c r="F1079" s="617"/>
      <c r="G1079" s="312">
        <v>15</v>
      </c>
      <c r="H1079" s="288"/>
    </row>
    <row r="1080" spans="1:8" ht="28.5">
      <c r="A1080" s="413">
        <v>1074</v>
      </c>
      <c r="B1080" s="416" t="s">
        <v>6985</v>
      </c>
      <c r="C1080" s="299" t="s">
        <v>38009</v>
      </c>
      <c r="D1080" s="760" t="s">
        <v>527</v>
      </c>
      <c r="E1080" s="298"/>
      <c r="F1080" s="557"/>
      <c r="G1080" s="310">
        <v>113</v>
      </c>
      <c r="H1080" s="288"/>
    </row>
    <row r="1081" spans="1:8" ht="28.5">
      <c r="A1081" s="413">
        <v>1075</v>
      </c>
      <c r="B1081" s="416" t="s">
        <v>6986</v>
      </c>
      <c r="C1081" s="299" t="s">
        <v>38008</v>
      </c>
      <c r="D1081" s="760" t="s">
        <v>527</v>
      </c>
      <c r="E1081" s="298"/>
      <c r="F1081" s="557"/>
      <c r="G1081" s="310">
        <v>81</v>
      </c>
      <c r="H1081" s="288"/>
    </row>
    <row r="1082" spans="1:8" ht="28.5">
      <c r="A1082" s="413">
        <v>1076</v>
      </c>
      <c r="B1082" s="416" t="s">
        <v>6987</v>
      </c>
      <c r="C1082" s="299" t="s">
        <v>852</v>
      </c>
      <c r="D1082" s="760" t="s">
        <v>527</v>
      </c>
      <c r="E1082" s="298"/>
      <c r="F1082" s="557"/>
      <c r="G1082" s="310">
        <v>68</v>
      </c>
      <c r="H1082" s="288"/>
    </row>
    <row r="1083" spans="1:8" ht="28.5">
      <c r="A1083" s="413">
        <v>1077</v>
      </c>
      <c r="B1083" s="416" t="s">
        <v>6988</v>
      </c>
      <c r="C1083" s="299" t="s">
        <v>38007</v>
      </c>
      <c r="D1083" s="760" t="s">
        <v>527</v>
      </c>
      <c r="E1083" s="298"/>
      <c r="F1083" s="557"/>
      <c r="G1083" s="310">
        <v>96</v>
      </c>
      <c r="H1083" s="288"/>
    </row>
    <row r="1084" spans="1:8" ht="28.5">
      <c r="A1084" s="413">
        <v>1078</v>
      </c>
      <c r="B1084" s="416" t="s">
        <v>6989</v>
      </c>
      <c r="C1084" s="299" t="s">
        <v>38010</v>
      </c>
      <c r="D1084" s="760" t="s">
        <v>527</v>
      </c>
      <c r="E1084" s="298"/>
      <c r="F1084" s="557"/>
      <c r="G1084" s="310">
        <v>176</v>
      </c>
      <c r="H1084" s="288"/>
    </row>
    <row r="1085" spans="1:8" ht="28.5">
      <c r="A1085" s="413">
        <v>1079</v>
      </c>
      <c r="B1085" s="416" t="s">
        <v>6990</v>
      </c>
      <c r="C1085" s="299" t="s">
        <v>38003</v>
      </c>
      <c r="D1085" s="760" t="s">
        <v>527</v>
      </c>
      <c r="E1085" s="298"/>
      <c r="F1085" s="557"/>
      <c r="G1085" s="310">
        <v>80</v>
      </c>
      <c r="H1085" s="288"/>
    </row>
    <row r="1086" spans="1:8" ht="28.5">
      <c r="A1086" s="413">
        <v>1080</v>
      </c>
      <c r="B1086" s="416" t="s">
        <v>6991</v>
      </c>
      <c r="C1086" s="299" t="s">
        <v>38004</v>
      </c>
      <c r="D1086" s="760" t="s">
        <v>527</v>
      </c>
      <c r="E1086" s="298"/>
      <c r="F1086" s="557"/>
      <c r="G1086" s="310">
        <v>80</v>
      </c>
      <c r="H1086" s="288"/>
    </row>
    <row r="1087" spans="1:8" ht="28.5">
      <c r="A1087" s="413">
        <v>1081</v>
      </c>
      <c r="B1087" s="416" t="s">
        <v>6992</v>
      </c>
      <c r="C1087" s="299" t="s">
        <v>240</v>
      </c>
      <c r="D1087" s="760" t="s">
        <v>527</v>
      </c>
      <c r="E1087" s="298"/>
      <c r="F1087" s="557"/>
      <c r="G1087" s="310">
        <v>203</v>
      </c>
      <c r="H1087" s="288"/>
    </row>
    <row r="1088" spans="1:8" ht="28.5">
      <c r="A1088" s="413">
        <v>1082</v>
      </c>
      <c r="B1088" s="416" t="s">
        <v>6993</v>
      </c>
      <c r="C1088" s="299" t="s">
        <v>886</v>
      </c>
      <c r="D1088" s="760" t="s">
        <v>527</v>
      </c>
      <c r="E1088" s="298"/>
      <c r="F1088" s="557"/>
      <c r="G1088" s="310">
        <v>166</v>
      </c>
      <c r="H1088" s="288"/>
    </row>
    <row r="1089" spans="1:8" ht="28.5">
      <c r="A1089" s="413">
        <v>1083</v>
      </c>
      <c r="B1089" s="416" t="s">
        <v>7015</v>
      </c>
      <c r="C1089" s="299" t="s">
        <v>163</v>
      </c>
      <c r="D1089" s="760" t="s">
        <v>527</v>
      </c>
      <c r="E1089" s="298"/>
      <c r="F1089" s="557"/>
      <c r="G1089" s="310">
        <v>236</v>
      </c>
      <c r="H1089" s="288"/>
    </row>
    <row r="1090" spans="1:8" ht="28.5">
      <c r="A1090" s="413">
        <v>1084</v>
      </c>
      <c r="B1090" s="416" t="s">
        <v>7016</v>
      </c>
      <c r="C1090" s="299" t="s">
        <v>887</v>
      </c>
      <c r="D1090" s="760" t="s">
        <v>527</v>
      </c>
      <c r="E1090" s="298"/>
      <c r="F1090" s="557"/>
      <c r="G1090" s="310">
        <v>166</v>
      </c>
      <c r="H1090" s="288"/>
    </row>
    <row r="1091" spans="1:8" ht="28.5">
      <c r="A1091" s="413">
        <v>1085</v>
      </c>
      <c r="B1091" s="416" t="s">
        <v>7017</v>
      </c>
      <c r="C1091" s="299" t="s">
        <v>888</v>
      </c>
      <c r="D1091" s="760" t="s">
        <v>527</v>
      </c>
      <c r="E1091" s="298"/>
      <c r="F1091" s="557"/>
      <c r="G1091" s="310">
        <v>236</v>
      </c>
      <c r="H1091" s="288"/>
    </row>
    <row r="1092" spans="1:8" ht="28.5">
      <c r="A1092" s="413">
        <v>1086</v>
      </c>
      <c r="B1092" s="416" t="s">
        <v>6994</v>
      </c>
      <c r="C1092" s="299" t="s">
        <v>5793</v>
      </c>
      <c r="D1092" s="760" t="s">
        <v>527</v>
      </c>
      <c r="E1092" s="298"/>
      <c r="F1092" s="557"/>
      <c r="G1092" s="310">
        <v>154</v>
      </c>
      <c r="H1092" s="288"/>
    </row>
    <row r="1093" spans="1:8" ht="28.5">
      <c r="A1093" s="413">
        <v>1087</v>
      </c>
      <c r="B1093" s="416" t="s">
        <v>12730</v>
      </c>
      <c r="C1093" s="299" t="s">
        <v>7924</v>
      </c>
      <c r="D1093" s="760" t="s">
        <v>527</v>
      </c>
      <c r="E1093" s="298"/>
      <c r="F1093" s="557"/>
      <c r="G1093" s="310">
        <v>172</v>
      </c>
      <c r="H1093" s="288"/>
    </row>
    <row r="1094" spans="1:8" ht="28.5">
      <c r="A1094" s="413">
        <v>1088</v>
      </c>
      <c r="B1094" s="416" t="s">
        <v>6995</v>
      </c>
      <c r="C1094" s="299" t="s">
        <v>5794</v>
      </c>
      <c r="D1094" s="760" t="s">
        <v>527</v>
      </c>
      <c r="E1094" s="298"/>
      <c r="F1094" s="557"/>
      <c r="G1094" s="310">
        <v>278</v>
      </c>
      <c r="H1094" s="288"/>
    </row>
    <row r="1095" spans="1:8" ht="28.5">
      <c r="A1095" s="413">
        <v>1089</v>
      </c>
      <c r="B1095" s="416" t="s">
        <v>7930</v>
      </c>
      <c r="C1095" s="299" t="s">
        <v>7925</v>
      </c>
      <c r="D1095" s="760" t="s">
        <v>527</v>
      </c>
      <c r="E1095" s="298"/>
      <c r="F1095" s="557"/>
      <c r="G1095" s="310">
        <v>213</v>
      </c>
      <c r="H1095" s="288"/>
    </row>
    <row r="1096" spans="1:8" ht="28.5">
      <c r="A1096" s="413">
        <v>1090</v>
      </c>
      <c r="B1096" s="416" t="s">
        <v>7079</v>
      </c>
      <c r="C1096" s="299" t="s">
        <v>7165</v>
      </c>
      <c r="D1096" s="760" t="s">
        <v>527</v>
      </c>
      <c r="E1096" s="298"/>
      <c r="F1096" s="557"/>
      <c r="G1096" s="310">
        <v>115</v>
      </c>
      <c r="H1096" s="288"/>
    </row>
    <row r="1097" spans="1:8" ht="28.5">
      <c r="A1097" s="413">
        <v>1091</v>
      </c>
      <c r="B1097" s="416" t="s">
        <v>7080</v>
      </c>
      <c r="C1097" s="299" t="s">
        <v>7166</v>
      </c>
      <c r="D1097" s="760" t="s">
        <v>527</v>
      </c>
      <c r="E1097" s="298"/>
      <c r="F1097" s="557"/>
      <c r="G1097" s="310">
        <v>189</v>
      </c>
      <c r="H1097" s="288"/>
    </row>
    <row r="1098" spans="1:8" ht="28.5">
      <c r="A1098" s="413">
        <v>1092</v>
      </c>
      <c r="B1098" s="416" t="s">
        <v>6996</v>
      </c>
      <c r="C1098" s="299" t="s">
        <v>38006</v>
      </c>
      <c r="D1098" s="760" t="s">
        <v>527</v>
      </c>
      <c r="E1098" s="298"/>
      <c r="F1098" s="557"/>
      <c r="G1098" s="310">
        <v>82</v>
      </c>
      <c r="H1098" s="288"/>
    </row>
    <row r="1099" spans="1:8" ht="28.5">
      <c r="A1099" s="413">
        <v>1093</v>
      </c>
      <c r="B1099" s="416" t="s">
        <v>6997</v>
      </c>
      <c r="C1099" s="299" t="s">
        <v>193</v>
      </c>
      <c r="D1099" s="760" t="s">
        <v>527</v>
      </c>
      <c r="E1099" s="298"/>
      <c r="F1099" s="557"/>
      <c r="G1099" s="310">
        <v>186</v>
      </c>
      <c r="H1099" s="288"/>
    </row>
    <row r="1100" spans="1:8" ht="28.5">
      <c r="A1100" s="413">
        <v>1094</v>
      </c>
      <c r="B1100" s="416" t="s">
        <v>6998</v>
      </c>
      <c r="C1100" s="299" t="s">
        <v>38005</v>
      </c>
      <c r="D1100" s="760" t="s">
        <v>527</v>
      </c>
      <c r="E1100" s="298"/>
      <c r="F1100" s="557"/>
      <c r="G1100" s="310">
        <v>89</v>
      </c>
      <c r="H1100" s="288"/>
    </row>
    <row r="1101" spans="1:8" ht="28.5">
      <c r="A1101" s="413">
        <v>1095</v>
      </c>
      <c r="B1101" s="416" t="s">
        <v>6999</v>
      </c>
      <c r="C1101" s="299" t="s">
        <v>192</v>
      </c>
      <c r="D1101" s="760" t="s">
        <v>527</v>
      </c>
      <c r="E1101" s="298"/>
      <c r="F1101" s="557"/>
      <c r="G1101" s="310">
        <v>224</v>
      </c>
      <c r="H1101" s="288"/>
    </row>
    <row r="1102" spans="1:8" ht="28.5">
      <c r="A1102" s="413">
        <v>1096</v>
      </c>
      <c r="B1102" s="416" t="s">
        <v>7000</v>
      </c>
      <c r="C1102" s="299" t="s">
        <v>7140</v>
      </c>
      <c r="D1102" s="760" t="s">
        <v>527</v>
      </c>
      <c r="E1102" s="298"/>
      <c r="F1102" s="557"/>
      <c r="G1102" s="310">
        <v>283</v>
      </c>
      <c r="H1102" s="288"/>
    </row>
    <row r="1103" spans="1:8" ht="28.5">
      <c r="A1103" s="413">
        <v>1097</v>
      </c>
      <c r="B1103" s="416" t="s">
        <v>7001</v>
      </c>
      <c r="C1103" s="299" t="s">
        <v>30043</v>
      </c>
      <c r="D1103" s="760" t="s">
        <v>527</v>
      </c>
      <c r="E1103" s="298"/>
      <c r="F1103" s="557"/>
      <c r="G1103" s="310">
        <v>199</v>
      </c>
      <c r="H1103" s="288"/>
    </row>
    <row r="1104" spans="1:8" ht="28.5">
      <c r="A1104" s="413">
        <v>1098</v>
      </c>
      <c r="B1104" s="416" t="s">
        <v>12731</v>
      </c>
      <c r="C1104" s="322" t="s">
        <v>30044</v>
      </c>
      <c r="D1104" s="760" t="s">
        <v>527</v>
      </c>
      <c r="E1104" s="306"/>
      <c r="F1104" s="559"/>
      <c r="G1104" s="929">
        <v>240</v>
      </c>
      <c r="H1104" s="288"/>
    </row>
    <row r="1105" spans="1:8" ht="28.5">
      <c r="A1105" s="413">
        <v>1099</v>
      </c>
      <c r="B1105" s="416" t="s">
        <v>13490</v>
      </c>
      <c r="C1105" s="299" t="s">
        <v>38011</v>
      </c>
      <c r="D1105" s="760" t="s">
        <v>527</v>
      </c>
      <c r="E1105" s="298"/>
      <c r="F1105" s="557"/>
      <c r="G1105" s="310">
        <v>170</v>
      </c>
      <c r="H1105" s="288"/>
    </row>
    <row r="1106" spans="1:8" ht="28.5">
      <c r="A1106" s="413">
        <v>1100</v>
      </c>
      <c r="B1106" s="416" t="s">
        <v>13489</v>
      </c>
      <c r="C1106" s="299" t="s">
        <v>38012</v>
      </c>
      <c r="D1106" s="760" t="s">
        <v>527</v>
      </c>
      <c r="E1106" s="298"/>
      <c r="F1106" s="557"/>
      <c r="G1106" s="310">
        <v>141</v>
      </c>
      <c r="H1106" s="288"/>
    </row>
    <row r="1107" spans="1:8" ht="28.5">
      <c r="A1107" s="413">
        <v>1101</v>
      </c>
      <c r="B1107" s="416" t="s">
        <v>7002</v>
      </c>
      <c r="C1107" s="299" t="s">
        <v>351</v>
      </c>
      <c r="D1107" s="760" t="s">
        <v>527</v>
      </c>
      <c r="E1107" s="298"/>
      <c r="F1107" s="557"/>
      <c r="G1107" s="310">
        <v>649</v>
      </c>
      <c r="H1107" s="288"/>
    </row>
    <row r="1108" spans="1:8" ht="28.5">
      <c r="A1108" s="413">
        <v>1102</v>
      </c>
      <c r="B1108" s="416" t="s">
        <v>7003</v>
      </c>
      <c r="C1108" s="299" t="s">
        <v>38013</v>
      </c>
      <c r="D1108" s="760" t="s">
        <v>527</v>
      </c>
      <c r="E1108" s="298"/>
      <c r="F1108" s="557"/>
      <c r="G1108" s="310">
        <v>507</v>
      </c>
      <c r="H1108" s="288"/>
    </row>
    <row r="1109" spans="1:8" ht="28.5">
      <c r="A1109" s="413">
        <v>1103</v>
      </c>
      <c r="B1109" s="416" t="s">
        <v>7004</v>
      </c>
      <c r="C1109" s="299" t="s">
        <v>255</v>
      </c>
      <c r="D1109" s="760" t="s">
        <v>527</v>
      </c>
      <c r="E1109" s="297"/>
      <c r="F1109" s="617"/>
      <c r="G1109" s="312">
        <v>450</v>
      </c>
      <c r="H1109" s="288"/>
    </row>
    <row r="1110" spans="1:8" ht="28.5">
      <c r="A1110" s="413">
        <v>1104</v>
      </c>
      <c r="B1110" s="416" t="s">
        <v>12750</v>
      </c>
      <c r="C1110" s="322" t="s">
        <v>12748</v>
      </c>
      <c r="D1110" s="760" t="s">
        <v>527</v>
      </c>
      <c r="E1110" s="298"/>
      <c r="F1110" s="557"/>
      <c r="G1110" s="310">
        <v>240</v>
      </c>
      <c r="H1110" s="288"/>
    </row>
    <row r="1111" spans="1:8" ht="28.5">
      <c r="A1111" s="413">
        <v>1105</v>
      </c>
      <c r="B1111" s="416" t="s">
        <v>12751</v>
      </c>
      <c r="C1111" s="322" t="s">
        <v>12749</v>
      </c>
      <c r="D1111" s="760" t="s">
        <v>527</v>
      </c>
      <c r="E1111" s="298"/>
      <c r="F1111" s="557"/>
      <c r="G1111" s="310">
        <v>184</v>
      </c>
      <c r="H1111" s="288"/>
    </row>
    <row r="1112" spans="1:8" ht="28.5">
      <c r="A1112" s="413">
        <v>1106</v>
      </c>
      <c r="B1112" s="416" t="s">
        <v>7005</v>
      </c>
      <c r="C1112" s="299" t="s">
        <v>955</v>
      </c>
      <c r="D1112" s="760" t="s">
        <v>527</v>
      </c>
      <c r="E1112" s="298"/>
      <c r="F1112" s="557"/>
      <c r="G1112" s="310">
        <v>138</v>
      </c>
      <c r="H1112" s="288"/>
    </row>
    <row r="1113" spans="1:8" ht="28.5">
      <c r="A1113" s="413">
        <v>1107</v>
      </c>
      <c r="B1113" s="416" t="s">
        <v>8189</v>
      </c>
      <c r="C1113" s="299" t="s">
        <v>8192</v>
      </c>
      <c r="D1113" s="760" t="s">
        <v>527</v>
      </c>
      <c r="E1113" s="298"/>
      <c r="F1113" s="557"/>
      <c r="G1113" s="310">
        <v>67</v>
      </c>
      <c r="H1113" s="288"/>
    </row>
    <row r="1114" spans="1:8" ht="28.5">
      <c r="A1114" s="413">
        <v>1108</v>
      </c>
      <c r="B1114" s="416" t="s">
        <v>8190</v>
      </c>
      <c r="C1114" s="299" t="s">
        <v>8191</v>
      </c>
      <c r="D1114" s="760" t="s">
        <v>527</v>
      </c>
      <c r="E1114" s="298"/>
      <c r="F1114" s="557"/>
      <c r="G1114" s="769">
        <v>123</v>
      </c>
      <c r="H1114" s="288"/>
    </row>
    <row r="1115" spans="1:8" ht="28.5">
      <c r="A1115" s="413">
        <v>1109</v>
      </c>
      <c r="B1115" s="416" t="s">
        <v>7081</v>
      </c>
      <c r="C1115" s="299" t="s">
        <v>956</v>
      </c>
      <c r="D1115" s="760" t="s">
        <v>527</v>
      </c>
      <c r="E1115" s="298"/>
      <c r="F1115" s="557"/>
      <c r="G1115" s="310">
        <v>161</v>
      </c>
      <c r="H1115" s="288"/>
    </row>
    <row r="1116" spans="1:8" ht="28.5">
      <c r="A1116" s="413">
        <v>1110</v>
      </c>
      <c r="B1116" s="416" t="s">
        <v>12732</v>
      </c>
      <c r="C1116" s="299" t="s">
        <v>8193</v>
      </c>
      <c r="D1116" s="760" t="s">
        <v>527</v>
      </c>
      <c r="E1116" s="298"/>
      <c r="F1116" s="557"/>
      <c r="G1116" s="310">
        <v>73</v>
      </c>
      <c r="H1116" s="288"/>
    </row>
    <row r="1117" spans="1:8" ht="28.5">
      <c r="A1117" s="413">
        <v>1111</v>
      </c>
      <c r="B1117" s="416" t="s">
        <v>8195</v>
      </c>
      <c r="C1117" s="299" t="s">
        <v>8194</v>
      </c>
      <c r="D1117" s="760" t="s">
        <v>527</v>
      </c>
      <c r="E1117" s="298"/>
      <c r="F1117" s="557"/>
      <c r="G1117" s="310">
        <v>161</v>
      </c>
      <c r="H1117" s="288"/>
    </row>
    <row r="1118" spans="1:8" ht="28.5">
      <c r="A1118" s="413">
        <v>1112</v>
      </c>
      <c r="B1118" s="416" t="s">
        <v>7343</v>
      </c>
      <c r="C1118" s="299" t="s">
        <v>93</v>
      </c>
      <c r="D1118" s="760" t="s">
        <v>527</v>
      </c>
      <c r="E1118" s="298"/>
      <c r="F1118" s="557"/>
      <c r="G1118" s="310">
        <v>199</v>
      </c>
      <c r="H1118" s="288"/>
    </row>
    <row r="1119" spans="1:8" ht="28.5">
      <c r="A1119" s="413">
        <v>1113</v>
      </c>
      <c r="B1119" s="416" t="s">
        <v>7006</v>
      </c>
      <c r="C1119" s="299" t="s">
        <v>1591</v>
      </c>
      <c r="D1119" s="760" t="s">
        <v>527</v>
      </c>
      <c r="E1119" s="298"/>
      <c r="F1119" s="557"/>
      <c r="G1119" s="310">
        <v>253</v>
      </c>
      <c r="H1119" s="288"/>
    </row>
    <row r="1120" spans="1:8" ht="28.5">
      <c r="A1120" s="413">
        <v>1114</v>
      </c>
      <c r="B1120" s="416" t="s">
        <v>7007</v>
      </c>
      <c r="C1120" s="299" t="s">
        <v>1592</v>
      </c>
      <c r="D1120" s="760" t="s">
        <v>527</v>
      </c>
      <c r="E1120" s="298"/>
      <c r="F1120" s="557"/>
      <c r="G1120" s="310">
        <v>253</v>
      </c>
      <c r="H1120" s="288"/>
    </row>
    <row r="1121" spans="1:8" ht="28.5">
      <c r="A1121" s="413">
        <v>1115</v>
      </c>
      <c r="B1121" s="416" t="s">
        <v>6766</v>
      </c>
      <c r="C1121" s="299" t="s">
        <v>825</v>
      </c>
      <c r="D1121" s="760" t="s">
        <v>527</v>
      </c>
      <c r="E1121" s="298"/>
      <c r="F1121" s="557"/>
      <c r="G1121" s="310">
        <v>497</v>
      </c>
      <c r="H1121" s="288"/>
    </row>
    <row r="1122" spans="1:8" ht="28.5">
      <c r="A1122" s="413">
        <v>1116</v>
      </c>
      <c r="B1122" s="415" t="s">
        <v>6767</v>
      </c>
      <c r="C1122" s="299" t="s">
        <v>826</v>
      </c>
      <c r="D1122" s="760" t="s">
        <v>527</v>
      </c>
      <c r="E1122" s="298"/>
      <c r="F1122" s="557"/>
      <c r="G1122" s="310">
        <v>556</v>
      </c>
      <c r="H1122" s="288"/>
    </row>
    <row r="1123" spans="1:8" ht="28.5">
      <c r="A1123" s="413">
        <v>1117</v>
      </c>
      <c r="B1123" s="415" t="s">
        <v>7088</v>
      </c>
      <c r="C1123" s="299" t="s">
        <v>7139</v>
      </c>
      <c r="D1123" s="760" t="s">
        <v>527</v>
      </c>
      <c r="E1123" s="298"/>
      <c r="F1123" s="557"/>
      <c r="G1123" s="310">
        <v>353</v>
      </c>
      <c r="H1123" s="288"/>
    </row>
    <row r="1124" spans="1:8" ht="28.5">
      <c r="A1124" s="413">
        <v>1118</v>
      </c>
      <c r="B1124" s="415" t="s">
        <v>6768</v>
      </c>
      <c r="C1124" s="299" t="s">
        <v>805</v>
      </c>
      <c r="D1124" s="760" t="s">
        <v>527</v>
      </c>
      <c r="E1124" s="298"/>
      <c r="F1124" s="557"/>
      <c r="G1124" s="310">
        <v>413</v>
      </c>
      <c r="H1124" s="288"/>
    </row>
    <row r="1125" spans="1:8" ht="28.5">
      <c r="A1125" s="413">
        <v>1119</v>
      </c>
      <c r="B1125" s="415" t="s">
        <v>6769</v>
      </c>
      <c r="C1125" s="299" t="s">
        <v>873</v>
      </c>
      <c r="D1125" s="760" t="s">
        <v>527</v>
      </c>
      <c r="E1125" s="298"/>
      <c r="F1125" s="557"/>
      <c r="G1125" s="310">
        <v>455</v>
      </c>
      <c r="H1125" s="288"/>
    </row>
    <row r="1126" spans="1:8" ht="28.5">
      <c r="A1126" s="413">
        <v>1120</v>
      </c>
      <c r="B1126" s="415" t="s">
        <v>6770</v>
      </c>
      <c r="C1126" s="299" t="s">
        <v>31</v>
      </c>
      <c r="D1126" s="760" t="s">
        <v>527</v>
      </c>
      <c r="E1126" s="298"/>
      <c r="F1126" s="557"/>
      <c r="G1126" s="310">
        <v>170</v>
      </c>
      <c r="H1126" s="288"/>
    </row>
    <row r="1127" spans="1:8" ht="28.5">
      <c r="A1127" s="413">
        <v>1121</v>
      </c>
      <c r="B1127" s="415" t="s">
        <v>14612</v>
      </c>
      <c r="C1127" s="299" t="s">
        <v>14610</v>
      </c>
      <c r="D1127" s="760" t="s">
        <v>527</v>
      </c>
      <c r="E1127" s="298"/>
      <c r="F1127" s="557"/>
      <c r="G1127" s="310">
        <v>382</v>
      </c>
      <c r="H1127" s="288"/>
    </row>
    <row r="1128" spans="1:8" ht="28.5">
      <c r="A1128" s="413">
        <v>1122</v>
      </c>
      <c r="B1128" s="415" t="s">
        <v>14613</v>
      </c>
      <c r="C1128" s="299" t="s">
        <v>14611</v>
      </c>
      <c r="D1128" s="760" t="s">
        <v>527</v>
      </c>
      <c r="E1128" s="298"/>
      <c r="F1128" s="557"/>
      <c r="G1128" s="310">
        <v>382</v>
      </c>
      <c r="H1128" s="288"/>
    </row>
    <row r="1129" spans="1:8" ht="28.5">
      <c r="A1129" s="413">
        <v>1123</v>
      </c>
      <c r="B1129" s="415" t="s">
        <v>6771</v>
      </c>
      <c r="C1129" s="299" t="s">
        <v>1609</v>
      </c>
      <c r="D1129" s="760" t="s">
        <v>527</v>
      </c>
      <c r="E1129" s="298"/>
      <c r="F1129" s="557"/>
      <c r="G1129" s="310">
        <v>247</v>
      </c>
      <c r="H1129" s="288"/>
    </row>
    <row r="1130" spans="1:8" ht="28.5">
      <c r="A1130" s="413">
        <v>1124</v>
      </c>
      <c r="B1130" s="415" t="s">
        <v>6772</v>
      </c>
      <c r="C1130" s="299" t="s">
        <v>1610</v>
      </c>
      <c r="D1130" s="760" t="s">
        <v>527</v>
      </c>
      <c r="E1130" s="298"/>
      <c r="F1130" s="557"/>
      <c r="G1130" s="310">
        <v>330</v>
      </c>
      <c r="H1130" s="288"/>
    </row>
    <row r="1131" spans="1:8" ht="28.5">
      <c r="A1131" s="413">
        <v>1125</v>
      </c>
      <c r="B1131" s="415" t="s">
        <v>6773</v>
      </c>
      <c r="C1131" s="299" t="s">
        <v>1611</v>
      </c>
      <c r="D1131" s="760" t="s">
        <v>527</v>
      </c>
      <c r="E1131" s="298"/>
      <c r="F1131" s="557"/>
      <c r="G1131" s="310">
        <v>392</v>
      </c>
      <c r="H1131" s="288"/>
    </row>
    <row r="1132" spans="1:8" ht="28.5">
      <c r="A1132" s="413">
        <v>1126</v>
      </c>
      <c r="B1132" s="415" t="s">
        <v>6774</v>
      </c>
      <c r="C1132" s="299" t="s">
        <v>1612</v>
      </c>
      <c r="D1132" s="760" t="s">
        <v>527</v>
      </c>
      <c r="E1132" s="298"/>
      <c r="F1132" s="557"/>
      <c r="G1132" s="310">
        <v>469</v>
      </c>
      <c r="H1132" s="288"/>
    </row>
    <row r="1133" spans="1:8" ht="28.5">
      <c r="A1133" s="413">
        <v>1127</v>
      </c>
      <c r="B1133" s="415" t="s">
        <v>6775</v>
      </c>
      <c r="C1133" s="299" t="s">
        <v>1613</v>
      </c>
      <c r="D1133" s="760" t="s">
        <v>527</v>
      </c>
      <c r="E1133" s="298"/>
      <c r="F1133" s="557"/>
      <c r="G1133" s="310">
        <v>526</v>
      </c>
      <c r="H1133" s="288"/>
    </row>
    <row r="1134" spans="1:8" ht="28.5">
      <c r="A1134" s="413">
        <v>1128</v>
      </c>
      <c r="B1134" s="415" t="s">
        <v>6776</v>
      </c>
      <c r="C1134" s="299" t="s">
        <v>1614</v>
      </c>
      <c r="D1134" s="760" t="s">
        <v>527</v>
      </c>
      <c r="E1134" s="298"/>
      <c r="F1134" s="557"/>
      <c r="G1134" s="310">
        <v>228</v>
      </c>
      <c r="H1134" s="288"/>
    </row>
    <row r="1135" spans="1:8" ht="28.5">
      <c r="A1135" s="413">
        <v>1129</v>
      </c>
      <c r="B1135" s="415" t="s">
        <v>6777</v>
      </c>
      <c r="C1135" s="299" t="s">
        <v>1615</v>
      </c>
      <c r="D1135" s="760" t="s">
        <v>527</v>
      </c>
      <c r="E1135" s="298"/>
      <c r="F1135" s="557"/>
      <c r="G1135" s="310">
        <v>304</v>
      </c>
      <c r="H1135" s="288"/>
    </row>
    <row r="1136" spans="1:8" ht="28.5">
      <c r="A1136" s="413">
        <v>1130</v>
      </c>
      <c r="B1136" s="415" t="s">
        <v>6778</v>
      </c>
      <c r="C1136" s="299" t="s">
        <v>1616</v>
      </c>
      <c r="D1136" s="760" t="s">
        <v>527</v>
      </c>
      <c r="E1136" s="298"/>
      <c r="F1136" s="557"/>
      <c r="G1136" s="310">
        <v>353</v>
      </c>
      <c r="H1136" s="288"/>
    </row>
    <row r="1137" spans="1:8" ht="28.5">
      <c r="A1137" s="413">
        <v>1131</v>
      </c>
      <c r="B1137" s="415" t="s">
        <v>6779</v>
      </c>
      <c r="C1137" s="299" t="s">
        <v>460</v>
      </c>
      <c r="D1137" s="760" t="s">
        <v>527</v>
      </c>
      <c r="E1137" s="298"/>
      <c r="F1137" s="557"/>
      <c r="G1137" s="310">
        <v>181</v>
      </c>
      <c r="H1137" s="288"/>
    </row>
    <row r="1138" spans="1:8" ht="28.5">
      <c r="A1138" s="413">
        <v>1132</v>
      </c>
      <c r="B1138" s="415" t="s">
        <v>12645</v>
      </c>
      <c r="C1138" s="299" t="s">
        <v>30045</v>
      </c>
      <c r="D1138" s="760" t="s">
        <v>527</v>
      </c>
      <c r="E1138" s="298"/>
      <c r="F1138" s="557"/>
      <c r="G1138" s="307">
        <v>270</v>
      </c>
      <c r="H1138" s="288"/>
    </row>
    <row r="1139" spans="1:8" ht="28.5">
      <c r="A1139" s="413">
        <v>1133</v>
      </c>
      <c r="B1139" s="416" t="s">
        <v>7008</v>
      </c>
      <c r="C1139" s="299" t="s">
        <v>970</v>
      </c>
      <c r="D1139" s="760" t="s">
        <v>527</v>
      </c>
      <c r="E1139" s="298"/>
      <c r="F1139" s="557"/>
      <c r="G1139" s="312">
        <v>550</v>
      </c>
      <c r="H1139" s="288"/>
    </row>
    <row r="1140" spans="1:8" ht="28.5">
      <c r="A1140" s="413">
        <v>1134</v>
      </c>
      <c r="B1140" s="415" t="s">
        <v>6780</v>
      </c>
      <c r="C1140" s="299" t="s">
        <v>5677</v>
      </c>
      <c r="D1140" s="760" t="s">
        <v>527</v>
      </c>
      <c r="E1140" s="298"/>
      <c r="F1140" s="557"/>
      <c r="G1140" s="310">
        <v>254</v>
      </c>
      <c r="H1140" s="288"/>
    </row>
    <row r="1141" spans="1:8" ht="28.5">
      <c r="A1141" s="413">
        <v>1135</v>
      </c>
      <c r="B1141" s="415" t="s">
        <v>6781</v>
      </c>
      <c r="C1141" s="299" t="s">
        <v>1535</v>
      </c>
      <c r="D1141" s="760" t="s">
        <v>527</v>
      </c>
      <c r="E1141" s="298"/>
      <c r="F1141" s="557"/>
      <c r="G1141" s="310">
        <v>563</v>
      </c>
      <c r="H1141" s="288"/>
    </row>
    <row r="1142" spans="1:8" ht="28.5">
      <c r="A1142" s="413">
        <v>1136</v>
      </c>
      <c r="B1142" s="415" t="s">
        <v>6782</v>
      </c>
      <c r="C1142" s="299" t="s">
        <v>1536</v>
      </c>
      <c r="D1142" s="760" t="s">
        <v>527</v>
      </c>
      <c r="E1142" s="298"/>
      <c r="F1142" s="557"/>
      <c r="G1142" s="310">
        <v>716</v>
      </c>
      <c r="H1142" s="288"/>
    </row>
    <row r="1143" spans="1:8" ht="28.5">
      <c r="A1143" s="413">
        <v>1137</v>
      </c>
      <c r="B1143" s="415" t="s">
        <v>6783</v>
      </c>
      <c r="C1143" s="299" t="s">
        <v>573</v>
      </c>
      <c r="D1143" s="760" t="s">
        <v>527</v>
      </c>
      <c r="E1143" s="298"/>
      <c r="F1143" s="557"/>
      <c r="G1143" s="310">
        <v>298</v>
      </c>
      <c r="H1143" s="288"/>
    </row>
    <row r="1144" spans="1:8" ht="28.5">
      <c r="A1144" s="413">
        <v>1138</v>
      </c>
      <c r="B1144" s="419" t="s">
        <v>6784</v>
      </c>
      <c r="C1144" s="299" t="s">
        <v>280</v>
      </c>
      <c r="D1144" s="760" t="s">
        <v>527</v>
      </c>
      <c r="E1144" s="298"/>
      <c r="F1144" s="557"/>
      <c r="G1144" s="310">
        <v>41</v>
      </c>
      <c r="H1144" s="288"/>
    </row>
    <row r="1145" spans="1:8" ht="28.5">
      <c r="A1145" s="413">
        <v>1139</v>
      </c>
      <c r="B1145" s="420" t="s">
        <v>6785</v>
      </c>
      <c r="C1145" s="299" t="s">
        <v>972</v>
      </c>
      <c r="D1145" s="760" t="s">
        <v>527</v>
      </c>
      <c r="E1145" s="298"/>
      <c r="F1145" s="557"/>
      <c r="G1145" s="310">
        <v>77</v>
      </c>
      <c r="H1145" s="288"/>
    </row>
    <row r="1146" spans="1:8" ht="28.5">
      <c r="A1146" s="413">
        <v>1140</v>
      </c>
      <c r="B1146" s="420" t="s">
        <v>6786</v>
      </c>
      <c r="C1146" s="299" t="s">
        <v>1593</v>
      </c>
      <c r="D1146" s="760" t="s">
        <v>527</v>
      </c>
      <c r="E1146" s="298"/>
      <c r="F1146" s="557"/>
      <c r="G1146" s="310">
        <v>60</v>
      </c>
      <c r="H1146" s="288"/>
    </row>
    <row r="1147" spans="1:8" ht="28.5">
      <c r="A1147" s="413">
        <v>1141</v>
      </c>
      <c r="B1147" s="420" t="s">
        <v>6787</v>
      </c>
      <c r="C1147" s="299" t="s">
        <v>1594</v>
      </c>
      <c r="D1147" s="760" t="s">
        <v>527</v>
      </c>
      <c r="E1147" s="298"/>
      <c r="F1147" s="557"/>
      <c r="G1147" s="310">
        <v>57</v>
      </c>
      <c r="H1147" s="288"/>
    </row>
    <row r="1148" spans="1:8" ht="28.5">
      <c r="A1148" s="413">
        <v>1142</v>
      </c>
      <c r="B1148" s="415" t="s">
        <v>6788</v>
      </c>
      <c r="C1148" s="301" t="s">
        <v>70</v>
      </c>
      <c r="D1148" s="760" t="s">
        <v>527</v>
      </c>
      <c r="E1148" s="298"/>
      <c r="F1148" s="557"/>
      <c r="G1148" s="310">
        <v>60</v>
      </c>
      <c r="H1148" s="288"/>
    </row>
    <row r="1149" spans="1:8" ht="28.5">
      <c r="A1149" s="413">
        <v>1143</v>
      </c>
      <c r="B1149" s="415" t="s">
        <v>6789</v>
      </c>
      <c r="C1149" s="675" t="s">
        <v>272</v>
      </c>
      <c r="D1149" s="760" t="s">
        <v>527</v>
      </c>
      <c r="E1149" s="298"/>
      <c r="F1149" s="557"/>
      <c r="G1149" s="310">
        <v>124</v>
      </c>
      <c r="H1149" s="288"/>
    </row>
    <row r="1150" spans="1:8" ht="28.5">
      <c r="A1150" s="413">
        <v>1144</v>
      </c>
      <c r="B1150" s="415" t="s">
        <v>6790</v>
      </c>
      <c r="C1150" s="675" t="s">
        <v>1635</v>
      </c>
      <c r="D1150" s="760" t="s">
        <v>527</v>
      </c>
      <c r="E1150" s="298"/>
      <c r="F1150" s="557"/>
      <c r="G1150" s="310">
        <v>105</v>
      </c>
      <c r="H1150" s="288"/>
    </row>
    <row r="1151" spans="1:8" ht="29.25" thickBot="1">
      <c r="A1151" s="413">
        <v>1145</v>
      </c>
      <c r="B1151" s="415" t="s">
        <v>6791</v>
      </c>
      <c r="C1151" s="684" t="s">
        <v>851</v>
      </c>
      <c r="D1151" s="760" t="s">
        <v>527</v>
      </c>
      <c r="E1151" s="294"/>
      <c r="F1151" s="620"/>
      <c r="G1151" s="621">
        <v>89</v>
      </c>
      <c r="H1151" s="288"/>
    </row>
    <row r="1152" spans="1:8" ht="30" thickTop="1" thickBot="1">
      <c r="A1152" s="413">
        <v>1146</v>
      </c>
      <c r="B1152" s="417"/>
      <c r="C1152" s="560" t="s">
        <v>248</v>
      </c>
      <c r="D1152" s="313"/>
      <c r="E1152" s="313"/>
      <c r="F1152" s="560"/>
      <c r="G1152" s="338"/>
      <c r="H1152" s="288"/>
    </row>
    <row r="1153" spans="1:8" ht="29.25" thickTop="1">
      <c r="A1153" s="413">
        <v>1147</v>
      </c>
      <c r="B1153" s="415" t="s">
        <v>6792</v>
      </c>
      <c r="C1153" s="301" t="s">
        <v>78</v>
      </c>
      <c r="D1153" s="760" t="s">
        <v>527</v>
      </c>
      <c r="E1153" s="298"/>
      <c r="F1153" s="557"/>
      <c r="G1153" s="310">
        <v>232</v>
      </c>
      <c r="H1153" s="288"/>
    </row>
    <row r="1154" spans="1:8" ht="28.5">
      <c r="A1154" s="413">
        <v>1148</v>
      </c>
      <c r="B1154" s="415" t="s">
        <v>6793</v>
      </c>
      <c r="C1154" s="299" t="s">
        <v>29964</v>
      </c>
      <c r="D1154" s="760" t="s">
        <v>527</v>
      </c>
      <c r="E1154" s="298"/>
      <c r="F1154" s="557"/>
      <c r="G1154" s="310">
        <v>273</v>
      </c>
      <c r="H1154" s="288"/>
    </row>
    <row r="1155" spans="1:8" ht="28.5">
      <c r="A1155" s="413">
        <v>1149</v>
      </c>
      <c r="B1155" s="415" t="s">
        <v>6794</v>
      </c>
      <c r="C1155" s="299" t="s">
        <v>37995</v>
      </c>
      <c r="D1155" s="760" t="s">
        <v>527</v>
      </c>
      <c r="E1155" s="298"/>
      <c r="F1155" s="557"/>
      <c r="G1155" s="310">
        <v>336</v>
      </c>
      <c r="H1155" s="288"/>
    </row>
    <row r="1156" spans="1:8" ht="28.5">
      <c r="A1156" s="413">
        <v>1150</v>
      </c>
      <c r="B1156" s="415" t="s">
        <v>6795</v>
      </c>
      <c r="C1156" s="299" t="s">
        <v>1633</v>
      </c>
      <c r="D1156" s="760" t="s">
        <v>527</v>
      </c>
      <c r="E1156" s="298"/>
      <c r="F1156" s="557"/>
      <c r="G1156" s="310">
        <v>90</v>
      </c>
      <c r="H1156" s="288"/>
    </row>
    <row r="1157" spans="1:8" ht="28.5">
      <c r="A1157" s="413">
        <v>1151</v>
      </c>
      <c r="B1157" s="415" t="s">
        <v>6796</v>
      </c>
      <c r="C1157" s="299" t="s">
        <v>1666</v>
      </c>
      <c r="D1157" s="760" t="s">
        <v>527</v>
      </c>
      <c r="E1157" s="298"/>
      <c r="F1157" s="557"/>
      <c r="G1157" s="310">
        <v>180</v>
      </c>
      <c r="H1157" s="288"/>
    </row>
    <row r="1158" spans="1:8" ht="28.5">
      <c r="A1158" s="413">
        <v>1152</v>
      </c>
      <c r="B1158" s="415" t="s">
        <v>8663</v>
      </c>
      <c r="C1158" s="299" t="s">
        <v>8662</v>
      </c>
      <c r="D1158" s="760" t="s">
        <v>527</v>
      </c>
      <c r="E1158" s="298"/>
      <c r="F1158" s="557"/>
      <c r="G1158" s="310">
        <v>396</v>
      </c>
      <c r="H1158" s="288"/>
    </row>
    <row r="1159" spans="1:8" ht="28.5">
      <c r="A1159" s="413">
        <v>1153</v>
      </c>
      <c r="B1159" s="415" t="s">
        <v>29837</v>
      </c>
      <c r="C1159" s="299" t="s">
        <v>29838</v>
      </c>
      <c r="D1159" s="760" t="s">
        <v>527</v>
      </c>
      <c r="E1159" s="298"/>
      <c r="F1159" s="557"/>
      <c r="G1159" s="310">
        <v>483</v>
      </c>
      <c r="H1159" s="288"/>
    </row>
    <row r="1160" spans="1:8" ht="28.5">
      <c r="A1160" s="413">
        <v>1154</v>
      </c>
      <c r="B1160" s="415" t="s">
        <v>6797</v>
      </c>
      <c r="C1160" s="299" t="s">
        <v>1634</v>
      </c>
      <c r="D1160" s="760" t="s">
        <v>527</v>
      </c>
      <c r="E1160" s="298"/>
      <c r="F1160" s="557"/>
      <c r="G1160" s="310">
        <v>120</v>
      </c>
      <c r="H1160" s="288"/>
    </row>
    <row r="1161" spans="1:8" ht="28.5">
      <c r="A1161" s="413">
        <v>1155</v>
      </c>
      <c r="B1161" s="415" t="s">
        <v>6798</v>
      </c>
      <c r="C1161" s="299" t="s">
        <v>2351</v>
      </c>
      <c r="D1161" s="760" t="s">
        <v>527</v>
      </c>
      <c r="E1161" s="297"/>
      <c r="F1161" s="617"/>
      <c r="G1161" s="312">
        <v>6</v>
      </c>
      <c r="H1161" s="288"/>
    </row>
    <row r="1162" spans="1:8" ht="28.5">
      <c r="A1162" s="413">
        <v>1156</v>
      </c>
      <c r="B1162" s="415" t="s">
        <v>14869</v>
      </c>
      <c r="C1162" s="299" t="s">
        <v>14870</v>
      </c>
      <c r="D1162" s="760" t="s">
        <v>527</v>
      </c>
      <c r="E1162" s="298"/>
      <c r="F1162" s="557"/>
      <c r="G1162" s="310">
        <v>4</v>
      </c>
      <c r="H1162" s="288"/>
    </row>
    <row r="1163" spans="1:8" ht="28.5">
      <c r="A1163" s="413">
        <v>1157</v>
      </c>
      <c r="B1163" s="415" t="s">
        <v>7009</v>
      </c>
      <c r="C1163" s="299" t="s">
        <v>37992</v>
      </c>
      <c r="D1163" s="760" t="s">
        <v>527</v>
      </c>
      <c r="E1163" s="410"/>
      <c r="F1163" s="615"/>
      <c r="G1163" s="616">
        <v>10</v>
      </c>
      <c r="H1163" s="288"/>
    </row>
    <row r="1164" spans="1:8" ht="28.5">
      <c r="A1164" s="413">
        <v>1158</v>
      </c>
      <c r="B1164" s="770" t="s">
        <v>37991</v>
      </c>
      <c r="C1164" s="920" t="s">
        <v>37993</v>
      </c>
      <c r="D1164" s="918" t="s">
        <v>527</v>
      </c>
      <c r="E1164" s="933"/>
      <c r="F1164" s="934"/>
      <c r="G1164" s="769">
        <v>11</v>
      </c>
      <c r="H1164" s="771" t="s">
        <v>215</v>
      </c>
    </row>
    <row r="1165" spans="1:8" ht="28.5">
      <c r="A1165" s="413">
        <v>1159</v>
      </c>
      <c r="B1165" s="415" t="s">
        <v>6799</v>
      </c>
      <c r="C1165" s="299" t="s">
        <v>37994</v>
      </c>
      <c r="D1165" s="760" t="s">
        <v>527</v>
      </c>
      <c r="E1165" s="297"/>
      <c r="F1165" s="617"/>
      <c r="G1165" s="312">
        <v>12</v>
      </c>
      <c r="H1165" s="288"/>
    </row>
    <row r="1166" spans="1:8" ht="28.5">
      <c r="A1166" s="413">
        <v>1160</v>
      </c>
      <c r="B1166" s="415" t="s">
        <v>6800</v>
      </c>
      <c r="C1166" s="299" t="s">
        <v>15031</v>
      </c>
      <c r="D1166" s="760" t="s">
        <v>527</v>
      </c>
      <c r="E1166" s="298"/>
      <c r="F1166" s="557"/>
      <c r="G1166" s="310">
        <v>341</v>
      </c>
      <c r="H1166" s="288"/>
    </row>
    <row r="1167" spans="1:8" ht="28.5">
      <c r="A1167" s="413">
        <v>1161</v>
      </c>
      <c r="B1167" s="415" t="s">
        <v>6801</v>
      </c>
      <c r="C1167" s="299" t="s">
        <v>108</v>
      </c>
      <c r="D1167" s="760" t="s">
        <v>527</v>
      </c>
      <c r="E1167" s="298"/>
      <c r="F1167" s="557"/>
      <c r="G1167" s="310">
        <v>767</v>
      </c>
      <c r="H1167" s="288"/>
    </row>
    <row r="1168" spans="1:8" ht="28.5">
      <c r="A1168" s="413">
        <v>1162</v>
      </c>
      <c r="B1168" s="415" t="s">
        <v>6802</v>
      </c>
      <c r="C1168" s="299" t="s">
        <v>30319</v>
      </c>
      <c r="D1168" s="760" t="s">
        <v>527</v>
      </c>
      <c r="E1168" s="298"/>
      <c r="F1168" s="557"/>
      <c r="G1168" s="310">
        <v>382</v>
      </c>
      <c r="H1168" s="288"/>
    </row>
    <row r="1169" spans="1:8" ht="28.5">
      <c r="A1169" s="413">
        <v>1163</v>
      </c>
      <c r="B1169" s="416" t="s">
        <v>7368</v>
      </c>
      <c r="C1169" s="299" t="s">
        <v>245</v>
      </c>
      <c r="D1169" s="760" t="s">
        <v>527</v>
      </c>
      <c r="E1169" s="298"/>
      <c r="F1169" s="557"/>
      <c r="G1169" s="310">
        <v>874</v>
      </c>
      <c r="H1169" s="288"/>
    </row>
    <row r="1170" spans="1:8" ht="28.5">
      <c r="A1170" s="413">
        <v>1164</v>
      </c>
      <c r="B1170" s="415" t="s">
        <v>7010</v>
      </c>
      <c r="C1170" s="299" t="s">
        <v>238</v>
      </c>
      <c r="D1170" s="760" t="s">
        <v>527</v>
      </c>
      <c r="E1170" s="298"/>
      <c r="F1170" s="557"/>
      <c r="G1170" s="310">
        <v>224</v>
      </c>
      <c r="H1170" s="288"/>
    </row>
    <row r="1171" spans="1:8" ht="28.5">
      <c r="A1171" s="413">
        <v>1165</v>
      </c>
      <c r="B1171" s="416" t="s">
        <v>7011</v>
      </c>
      <c r="C1171" s="299" t="s">
        <v>38</v>
      </c>
      <c r="D1171" s="760" t="s">
        <v>527</v>
      </c>
      <c r="E1171" s="298"/>
      <c r="F1171" s="557"/>
      <c r="G1171" s="310">
        <v>472</v>
      </c>
      <c r="H1171" s="288"/>
    </row>
    <row r="1172" spans="1:8" ht="28.5">
      <c r="A1172" s="413">
        <v>1166</v>
      </c>
      <c r="B1172" s="416" t="s">
        <v>6803</v>
      </c>
      <c r="C1172" s="299" t="s">
        <v>6122</v>
      </c>
      <c r="D1172" s="760" t="s">
        <v>527</v>
      </c>
      <c r="E1172" s="298"/>
      <c r="F1172" s="557"/>
      <c r="G1172" s="310">
        <v>462</v>
      </c>
      <c r="H1172" s="288"/>
    </row>
    <row r="1173" spans="1:8" ht="28.5">
      <c r="A1173" s="413">
        <v>1167</v>
      </c>
      <c r="B1173" s="415" t="s">
        <v>7083</v>
      </c>
      <c r="C1173" s="299" t="s">
        <v>123</v>
      </c>
      <c r="D1173" s="760" t="s">
        <v>527</v>
      </c>
      <c r="E1173" s="297"/>
      <c r="F1173" s="617"/>
      <c r="G1173" s="312">
        <v>382</v>
      </c>
      <c r="H1173" s="288"/>
    </row>
    <row r="1174" spans="1:8" ht="28.5">
      <c r="A1174" s="413">
        <v>1168</v>
      </c>
      <c r="B1174" s="415" t="s">
        <v>7084</v>
      </c>
      <c r="C1174" s="299" t="s">
        <v>124</v>
      </c>
      <c r="D1174" s="760" t="s">
        <v>527</v>
      </c>
      <c r="E1174" s="297"/>
      <c r="F1174" s="617"/>
      <c r="G1174" s="312">
        <v>464</v>
      </c>
      <c r="H1174" s="288"/>
    </row>
    <row r="1175" spans="1:8" ht="28.5">
      <c r="A1175" s="413">
        <v>1169</v>
      </c>
      <c r="B1175" s="415" t="s">
        <v>6804</v>
      </c>
      <c r="C1175" s="299" t="s">
        <v>220</v>
      </c>
      <c r="D1175" s="760" t="s">
        <v>527</v>
      </c>
      <c r="E1175" s="298"/>
      <c r="F1175" s="557"/>
      <c r="G1175" s="310">
        <v>386</v>
      </c>
      <c r="H1175" s="288"/>
    </row>
    <row r="1176" spans="1:8" ht="28.5">
      <c r="A1176" s="413">
        <v>1170</v>
      </c>
      <c r="B1176" s="415" t="s">
        <v>6805</v>
      </c>
      <c r="C1176" s="299" t="s">
        <v>37996</v>
      </c>
      <c r="D1176" s="760" t="s">
        <v>527</v>
      </c>
      <c r="E1176" s="298"/>
      <c r="F1176" s="557"/>
      <c r="G1176" s="310">
        <v>232</v>
      </c>
      <c r="H1176" s="288"/>
    </row>
    <row r="1177" spans="1:8" ht="28.5">
      <c r="A1177" s="413">
        <v>1171</v>
      </c>
      <c r="B1177" s="415" t="s">
        <v>6806</v>
      </c>
      <c r="C1177" s="299" t="s">
        <v>37997</v>
      </c>
      <c r="D1177" s="760" t="s">
        <v>527</v>
      </c>
      <c r="E1177" s="298"/>
      <c r="F1177" s="557"/>
      <c r="G1177" s="310">
        <v>105</v>
      </c>
      <c r="H1177" s="288"/>
    </row>
    <row r="1178" spans="1:8" ht="28.5">
      <c r="A1178" s="413">
        <v>1172</v>
      </c>
      <c r="B1178" s="415" t="s">
        <v>6807</v>
      </c>
      <c r="C1178" s="299" t="s">
        <v>37998</v>
      </c>
      <c r="D1178" s="760" t="s">
        <v>527</v>
      </c>
      <c r="E1178" s="298"/>
      <c r="F1178" s="557"/>
      <c r="G1178" s="310">
        <v>302</v>
      </c>
      <c r="H1178" s="288"/>
    </row>
    <row r="1179" spans="1:8" ht="28.5">
      <c r="A1179" s="413">
        <v>1173</v>
      </c>
      <c r="B1179" s="415" t="s">
        <v>6808</v>
      </c>
      <c r="C1179" s="299" t="s">
        <v>37999</v>
      </c>
      <c r="D1179" s="760" t="s">
        <v>527</v>
      </c>
      <c r="E1179" s="298"/>
      <c r="F1179" s="557"/>
      <c r="G1179" s="310">
        <v>165</v>
      </c>
      <c r="H1179" s="288"/>
    </row>
    <row r="1180" spans="1:8" ht="28.5">
      <c r="A1180" s="413">
        <v>1174</v>
      </c>
      <c r="B1180" s="415" t="s">
        <v>6809</v>
      </c>
      <c r="C1180" s="299" t="s">
        <v>164</v>
      </c>
      <c r="D1180" s="760" t="s">
        <v>527</v>
      </c>
      <c r="E1180" s="298"/>
      <c r="F1180" s="557"/>
      <c r="G1180" s="310">
        <v>392</v>
      </c>
      <c r="H1180" s="288"/>
    </row>
    <row r="1181" spans="1:8" ht="28.5">
      <c r="A1181" s="413">
        <v>1175</v>
      </c>
      <c r="B1181" s="415" t="s">
        <v>6810</v>
      </c>
      <c r="C1181" s="299" t="s">
        <v>396</v>
      </c>
      <c r="D1181" s="760" t="s">
        <v>527</v>
      </c>
      <c r="E1181" s="298"/>
      <c r="F1181" s="557"/>
      <c r="G1181" s="310">
        <v>733</v>
      </c>
      <c r="H1181" s="288"/>
    </row>
    <row r="1182" spans="1:8" ht="28.5">
      <c r="A1182" s="413">
        <v>1176</v>
      </c>
      <c r="B1182" s="415" t="s">
        <v>6811</v>
      </c>
      <c r="C1182" s="299" t="s">
        <v>397</v>
      </c>
      <c r="D1182" s="760" t="s">
        <v>527</v>
      </c>
      <c r="E1182" s="298"/>
      <c r="F1182" s="557"/>
      <c r="G1182" s="310">
        <v>877</v>
      </c>
      <c r="H1182" s="288"/>
    </row>
    <row r="1183" spans="1:8" ht="28.5">
      <c r="A1183" s="413">
        <v>1177</v>
      </c>
      <c r="B1183" s="415" t="s">
        <v>6812</v>
      </c>
      <c r="C1183" s="299" t="s">
        <v>30046</v>
      </c>
      <c r="D1183" s="760" t="s">
        <v>527</v>
      </c>
      <c r="E1183" s="298"/>
      <c r="F1183" s="557"/>
      <c r="G1183" s="310">
        <v>318</v>
      </c>
      <c r="H1183" s="288"/>
    </row>
    <row r="1184" spans="1:8" ht="28.5">
      <c r="A1184" s="413">
        <v>1178</v>
      </c>
      <c r="B1184" s="415" t="s">
        <v>6813</v>
      </c>
      <c r="C1184" s="301" t="s">
        <v>30047</v>
      </c>
      <c r="D1184" s="760" t="s">
        <v>527</v>
      </c>
      <c r="E1184" s="298"/>
      <c r="F1184" s="557"/>
      <c r="G1184" s="310">
        <v>75</v>
      </c>
      <c r="H1184" s="288"/>
    </row>
    <row r="1185" spans="1:8" ht="28.5">
      <c r="A1185" s="413">
        <v>1179</v>
      </c>
      <c r="B1185" s="415" t="s">
        <v>6814</v>
      </c>
      <c r="C1185" s="301" t="s">
        <v>327</v>
      </c>
      <c r="D1185" s="760" t="s">
        <v>527</v>
      </c>
      <c r="E1185" s="298"/>
      <c r="F1185" s="557"/>
      <c r="G1185" s="310">
        <v>96</v>
      </c>
      <c r="H1185" s="288"/>
    </row>
    <row r="1186" spans="1:8" ht="28.5">
      <c r="A1186" s="413">
        <v>1180</v>
      </c>
      <c r="B1186" s="415" t="s">
        <v>6815</v>
      </c>
      <c r="C1186" s="301" t="s">
        <v>38000</v>
      </c>
      <c r="D1186" s="760" t="s">
        <v>527</v>
      </c>
      <c r="E1186" s="298"/>
      <c r="F1186" s="557"/>
      <c r="G1186" s="310">
        <v>108</v>
      </c>
      <c r="H1186" s="288"/>
    </row>
    <row r="1187" spans="1:8" ht="28.5">
      <c r="A1187" s="413">
        <v>1181</v>
      </c>
      <c r="B1187" s="415" t="s">
        <v>6816</v>
      </c>
      <c r="C1187" s="301" t="s">
        <v>38001</v>
      </c>
      <c r="D1187" s="760" t="s">
        <v>527</v>
      </c>
      <c r="E1187" s="298"/>
      <c r="F1187" s="557"/>
      <c r="G1187" s="310">
        <v>188</v>
      </c>
      <c r="H1187" s="288"/>
    </row>
    <row r="1188" spans="1:8" ht="28.5">
      <c r="A1188" s="413">
        <v>1182</v>
      </c>
      <c r="B1188" s="416" t="s">
        <v>12742</v>
      </c>
      <c r="C1188" s="301" t="s">
        <v>850</v>
      </c>
      <c r="D1188" s="760" t="s">
        <v>527</v>
      </c>
      <c r="E1188" s="298"/>
      <c r="F1188" s="557"/>
      <c r="G1188" s="310">
        <v>397</v>
      </c>
      <c r="H1188" s="288"/>
    </row>
    <row r="1189" spans="1:8" ht="28.5">
      <c r="A1189" s="413">
        <v>1183</v>
      </c>
      <c r="B1189" s="416" t="s">
        <v>12743</v>
      </c>
      <c r="C1189" s="301" t="s">
        <v>12741</v>
      </c>
      <c r="D1189" s="760" t="s">
        <v>527</v>
      </c>
      <c r="E1189" s="298"/>
      <c r="F1189" s="557"/>
      <c r="G1189" s="310">
        <v>341</v>
      </c>
      <c r="H1189" s="288"/>
    </row>
    <row r="1190" spans="1:8" ht="28.5">
      <c r="A1190" s="413">
        <v>1184</v>
      </c>
      <c r="B1190" s="415" t="s">
        <v>6817</v>
      </c>
      <c r="C1190" s="299" t="s">
        <v>7064</v>
      </c>
      <c r="D1190" s="760" t="s">
        <v>527</v>
      </c>
      <c r="E1190" s="298"/>
      <c r="F1190" s="557"/>
      <c r="G1190" s="310">
        <v>625</v>
      </c>
      <c r="H1190" s="288"/>
    </row>
    <row r="1191" spans="1:8" ht="28.5">
      <c r="A1191" s="413">
        <v>1185</v>
      </c>
      <c r="B1191" s="416" t="s">
        <v>6818</v>
      </c>
      <c r="C1191" s="299" t="s">
        <v>6311</v>
      </c>
      <c r="D1191" s="760" t="s">
        <v>527</v>
      </c>
      <c r="E1191" s="298"/>
      <c r="F1191" s="557"/>
      <c r="G1191" s="310">
        <v>690</v>
      </c>
      <c r="H1191" s="288"/>
    </row>
    <row r="1192" spans="1:8" ht="28.5">
      <c r="A1192" s="413">
        <v>1186</v>
      </c>
      <c r="B1192" s="415" t="s">
        <v>6819</v>
      </c>
      <c r="C1192" s="299" t="s">
        <v>38002</v>
      </c>
      <c r="D1192" s="760" t="s">
        <v>527</v>
      </c>
      <c r="E1192" s="298"/>
      <c r="F1192" s="557"/>
      <c r="G1192" s="310">
        <v>1288</v>
      </c>
      <c r="H1192" s="288"/>
    </row>
    <row r="1193" spans="1:8" ht="28.5">
      <c r="A1193" s="413">
        <v>1187</v>
      </c>
      <c r="B1193" s="415" t="s">
        <v>6820</v>
      </c>
      <c r="C1193" s="299" t="s">
        <v>35626</v>
      </c>
      <c r="D1193" s="760" t="s">
        <v>527</v>
      </c>
      <c r="E1193" s="298"/>
      <c r="F1193" s="557"/>
      <c r="G1193" s="310">
        <v>784</v>
      </c>
      <c r="H1193" s="288"/>
    </row>
    <row r="1194" spans="1:8" ht="28.5">
      <c r="A1194" s="413">
        <v>1188</v>
      </c>
      <c r="B1194" s="415" t="s">
        <v>6821</v>
      </c>
      <c r="C1194" s="299" t="s">
        <v>117</v>
      </c>
      <c r="D1194" s="760" t="s">
        <v>527</v>
      </c>
      <c r="E1194" s="298"/>
      <c r="F1194" s="557"/>
      <c r="G1194" s="310">
        <v>1288</v>
      </c>
      <c r="H1194" s="288"/>
    </row>
    <row r="1195" spans="1:8" ht="28.5">
      <c r="A1195" s="413">
        <v>1189</v>
      </c>
      <c r="B1195" s="415" t="s">
        <v>6822</v>
      </c>
      <c r="C1195" s="299" t="s">
        <v>251</v>
      </c>
      <c r="D1195" s="760" t="s">
        <v>527</v>
      </c>
      <c r="E1195" s="298"/>
      <c r="F1195" s="557"/>
      <c r="G1195" s="310">
        <v>1288</v>
      </c>
      <c r="H1195" s="288"/>
    </row>
    <row r="1196" spans="1:8" ht="28.5">
      <c r="A1196" s="413">
        <v>1190</v>
      </c>
      <c r="B1196" s="415" t="s">
        <v>6823</v>
      </c>
      <c r="C1196" s="299" t="s">
        <v>5348</v>
      </c>
      <c r="D1196" s="760" t="s">
        <v>527</v>
      </c>
      <c r="E1196" s="298"/>
      <c r="F1196" s="557"/>
      <c r="G1196" s="310">
        <v>7</v>
      </c>
      <c r="H1196" s="288"/>
    </row>
    <row r="1197" spans="1:8" ht="28.5">
      <c r="A1197" s="413">
        <v>1191</v>
      </c>
      <c r="B1197" s="415" t="s">
        <v>8676</v>
      </c>
      <c r="C1197" s="299" t="s">
        <v>8677</v>
      </c>
      <c r="D1197" s="760" t="s">
        <v>527</v>
      </c>
      <c r="E1197" s="298"/>
      <c r="F1197" s="557"/>
      <c r="G1197" s="310">
        <v>10</v>
      </c>
      <c r="H1197" s="288"/>
    </row>
    <row r="1198" spans="1:8" ht="28.5">
      <c r="A1198" s="413">
        <v>1192</v>
      </c>
      <c r="B1198" s="415" t="s">
        <v>6824</v>
      </c>
      <c r="C1198" s="299" t="s">
        <v>476</v>
      </c>
      <c r="D1198" s="760" t="s">
        <v>527</v>
      </c>
      <c r="E1198" s="298"/>
      <c r="F1198" s="557"/>
      <c r="G1198" s="310">
        <v>7</v>
      </c>
      <c r="H1198" s="288"/>
    </row>
    <row r="1199" spans="1:8" ht="28.5">
      <c r="A1199" s="413">
        <v>1193</v>
      </c>
      <c r="B1199" s="415" t="s">
        <v>6825</v>
      </c>
      <c r="C1199" s="299" t="s">
        <v>1543</v>
      </c>
      <c r="D1199" s="760" t="s">
        <v>527</v>
      </c>
      <c r="E1199" s="298"/>
      <c r="F1199" s="557"/>
      <c r="G1199" s="310">
        <v>11.8</v>
      </c>
      <c r="H1199" s="288"/>
    </row>
    <row r="1200" spans="1:8" ht="28.5">
      <c r="A1200" s="413">
        <v>1194</v>
      </c>
      <c r="B1200" s="415" t="s">
        <v>6826</v>
      </c>
      <c r="C1200" s="299" t="s">
        <v>1544</v>
      </c>
      <c r="D1200" s="760" t="s">
        <v>527</v>
      </c>
      <c r="E1200" s="298"/>
      <c r="F1200" s="557"/>
      <c r="G1200" s="310">
        <v>12</v>
      </c>
      <c r="H1200" s="288"/>
    </row>
    <row r="1201" spans="1:8" ht="28.5">
      <c r="A1201" s="413">
        <v>1195</v>
      </c>
      <c r="B1201" s="415" t="s">
        <v>6827</v>
      </c>
      <c r="C1201" s="299" t="s">
        <v>342</v>
      </c>
      <c r="D1201" s="760" t="s">
        <v>527</v>
      </c>
      <c r="E1201" s="298"/>
      <c r="F1201" s="557"/>
      <c r="G1201" s="310">
        <v>25</v>
      </c>
      <c r="H1201" s="288"/>
    </row>
    <row r="1202" spans="1:8" ht="28.5">
      <c r="A1202" s="413">
        <v>1196</v>
      </c>
      <c r="B1202" s="415" t="s">
        <v>6828</v>
      </c>
      <c r="C1202" s="299" t="s">
        <v>51</v>
      </c>
      <c r="D1202" s="760" t="s">
        <v>527</v>
      </c>
      <c r="E1202" s="298"/>
      <c r="F1202" s="557"/>
      <c r="G1202" s="310">
        <v>625</v>
      </c>
      <c r="H1202" s="288"/>
    </row>
    <row r="1203" spans="1:8" ht="29.25" thickBot="1">
      <c r="A1203" s="413">
        <v>1197</v>
      </c>
      <c r="B1203" s="415" t="s">
        <v>7012</v>
      </c>
      <c r="C1203" s="299" t="s">
        <v>324</v>
      </c>
      <c r="D1203" s="760" t="s">
        <v>527</v>
      </c>
      <c r="E1203" s="298"/>
      <c r="F1203" s="557"/>
      <c r="G1203" s="312">
        <v>152</v>
      </c>
      <c r="H1203" s="288"/>
    </row>
    <row r="1204" spans="1:8" ht="30" thickTop="1" thickBot="1">
      <c r="A1204" s="413">
        <v>1198</v>
      </c>
      <c r="B1204" s="332"/>
      <c r="C1204" s="339" t="s">
        <v>510</v>
      </c>
      <c r="D1204" s="313"/>
      <c r="E1204" s="313"/>
      <c r="F1204" s="560"/>
      <c r="G1204" s="338"/>
      <c r="H1204" s="288"/>
    </row>
    <row r="1205" spans="1:8" ht="29.25" thickTop="1">
      <c r="A1205" s="413">
        <v>1199</v>
      </c>
      <c r="B1205" s="415" t="s">
        <v>6829</v>
      </c>
      <c r="C1205" s="299" t="s">
        <v>509</v>
      </c>
      <c r="D1205" s="760" t="s">
        <v>340</v>
      </c>
      <c r="E1205" s="298"/>
      <c r="F1205" s="557"/>
      <c r="G1205" s="307">
        <v>1.53</v>
      </c>
      <c r="H1205" s="821" t="s">
        <v>2399</v>
      </c>
    </row>
    <row r="1206" spans="1:8" ht="28.5">
      <c r="A1206" s="413">
        <v>1200</v>
      </c>
      <c r="B1206" s="415" t="s">
        <v>6830</v>
      </c>
      <c r="C1206" s="299" t="s">
        <v>222</v>
      </c>
      <c r="D1206" s="760" t="s">
        <v>527</v>
      </c>
      <c r="E1206" s="298"/>
      <c r="F1206" s="557"/>
      <c r="G1206" s="310">
        <v>29</v>
      </c>
      <c r="H1206" s="288"/>
    </row>
    <row r="1207" spans="1:8" ht="28.5">
      <c r="A1207" s="413">
        <v>1201</v>
      </c>
      <c r="B1207" s="415" t="s">
        <v>6831</v>
      </c>
      <c r="C1207" s="299" t="s">
        <v>88</v>
      </c>
      <c r="D1207" s="760" t="s">
        <v>527</v>
      </c>
      <c r="E1207" s="298"/>
      <c r="F1207" s="557"/>
      <c r="G1207" s="857">
        <v>251</v>
      </c>
      <c r="H1207" s="288"/>
    </row>
    <row r="1208" spans="1:8" ht="28.5">
      <c r="A1208" s="413">
        <v>1202</v>
      </c>
      <c r="B1208" s="770" t="s">
        <v>35329</v>
      </c>
      <c r="C1208" s="765" t="s">
        <v>35328</v>
      </c>
      <c r="D1208" s="766" t="s">
        <v>527</v>
      </c>
      <c r="E1208" s="767"/>
      <c r="F1208" s="768"/>
      <c r="G1208" s="769">
        <v>690</v>
      </c>
      <c r="H1208" s="771" t="s">
        <v>215</v>
      </c>
    </row>
    <row r="1209" spans="1:8" ht="28.5">
      <c r="A1209" s="413">
        <v>1203</v>
      </c>
      <c r="B1209" s="415" t="s">
        <v>12915</v>
      </c>
      <c r="C1209" s="299" t="s">
        <v>12913</v>
      </c>
      <c r="D1209" s="760" t="s">
        <v>527</v>
      </c>
      <c r="E1209" s="298"/>
      <c r="F1209" s="557"/>
      <c r="G1209" s="310">
        <v>3480</v>
      </c>
      <c r="H1209" s="288"/>
    </row>
    <row r="1210" spans="1:8" ht="28.5">
      <c r="A1210" s="413">
        <v>1204</v>
      </c>
      <c r="B1210" s="770" t="s">
        <v>35330</v>
      </c>
      <c r="C1210" s="765" t="s">
        <v>35320</v>
      </c>
      <c r="D1210" s="766" t="s">
        <v>527</v>
      </c>
      <c r="E1210" s="767"/>
      <c r="F1210" s="768"/>
      <c r="G1210" s="769">
        <v>2040</v>
      </c>
      <c r="H1210" s="771" t="s">
        <v>215</v>
      </c>
    </row>
    <row r="1211" spans="1:8" ht="28.5">
      <c r="A1211" s="413">
        <v>1205</v>
      </c>
      <c r="B1211" s="770" t="s">
        <v>35331</v>
      </c>
      <c r="C1211" s="765" t="s">
        <v>35321</v>
      </c>
      <c r="D1211" s="766" t="s">
        <v>527</v>
      </c>
      <c r="E1211" s="767"/>
      <c r="F1211" s="768"/>
      <c r="G1211" s="769">
        <v>8420</v>
      </c>
      <c r="H1211" s="771" t="s">
        <v>215</v>
      </c>
    </row>
    <row r="1212" spans="1:8" ht="28.5">
      <c r="A1212" s="413">
        <v>1206</v>
      </c>
      <c r="B1212" s="415" t="s">
        <v>8651</v>
      </c>
      <c r="C1212" s="299" t="s">
        <v>8642</v>
      </c>
      <c r="D1212" s="760" t="s">
        <v>527</v>
      </c>
      <c r="E1212" s="298"/>
      <c r="F1212" s="557"/>
      <c r="G1212" s="310">
        <v>1495</v>
      </c>
      <c r="H1212" s="288"/>
    </row>
    <row r="1213" spans="1:8" ht="28.5">
      <c r="A1213" s="413">
        <v>1207</v>
      </c>
      <c r="B1213" s="415" t="s">
        <v>8652</v>
      </c>
      <c r="C1213" s="299" t="s">
        <v>8643</v>
      </c>
      <c r="D1213" s="760" t="s">
        <v>527</v>
      </c>
      <c r="E1213" s="298"/>
      <c r="F1213" s="557"/>
      <c r="G1213" s="310">
        <v>5980</v>
      </c>
      <c r="H1213" s="288"/>
    </row>
    <row r="1214" spans="1:8" ht="28.5">
      <c r="A1214" s="413">
        <v>1208</v>
      </c>
      <c r="B1214" s="415" t="s">
        <v>7025</v>
      </c>
      <c r="C1214" s="299" t="s">
        <v>7024</v>
      </c>
      <c r="D1214" s="760" t="s">
        <v>527</v>
      </c>
      <c r="E1214" s="298"/>
      <c r="F1214" s="557"/>
      <c r="G1214" s="310">
        <v>2900</v>
      </c>
      <c r="H1214" s="288"/>
    </row>
    <row r="1215" spans="1:8" ht="28.5">
      <c r="A1215" s="413">
        <v>1209</v>
      </c>
      <c r="B1215" s="415" t="s">
        <v>6832</v>
      </c>
      <c r="C1215" s="299" t="s">
        <v>5497</v>
      </c>
      <c r="D1215" s="760" t="s">
        <v>527</v>
      </c>
      <c r="E1215" s="298"/>
      <c r="F1215" s="557"/>
      <c r="G1215" s="310">
        <v>2755</v>
      </c>
      <c r="H1215" s="288"/>
    </row>
    <row r="1216" spans="1:8" ht="28.5">
      <c r="A1216" s="413">
        <v>1210</v>
      </c>
      <c r="B1216" s="415" t="s">
        <v>12914</v>
      </c>
      <c r="C1216" s="299" t="s">
        <v>12916</v>
      </c>
      <c r="D1216" s="760" t="s">
        <v>527</v>
      </c>
      <c r="E1216" s="298"/>
      <c r="F1216" s="557"/>
      <c r="G1216" s="310">
        <v>3190</v>
      </c>
      <c r="H1216" s="288"/>
    </row>
    <row r="1217" spans="1:8" ht="28.5">
      <c r="A1217" s="413">
        <v>1211</v>
      </c>
      <c r="B1217" s="415" t="s">
        <v>6833</v>
      </c>
      <c r="C1217" s="299" t="s">
        <v>1621</v>
      </c>
      <c r="D1217" s="760" t="s">
        <v>527</v>
      </c>
      <c r="E1217" s="298"/>
      <c r="F1217" s="557"/>
      <c r="G1217" s="310">
        <v>4110</v>
      </c>
      <c r="H1217" s="288"/>
    </row>
    <row r="1218" spans="1:8" ht="28.5">
      <c r="A1218" s="413">
        <v>1212</v>
      </c>
      <c r="B1218" s="415" t="s">
        <v>6834</v>
      </c>
      <c r="C1218" s="299" t="s">
        <v>472</v>
      </c>
      <c r="D1218" s="760" t="s">
        <v>527</v>
      </c>
      <c r="E1218" s="298"/>
      <c r="F1218" s="557"/>
      <c r="G1218" s="310">
        <v>20</v>
      </c>
      <c r="H1218" s="288"/>
    </row>
    <row r="1219" spans="1:8" ht="28.5">
      <c r="A1219" s="413">
        <v>1213</v>
      </c>
      <c r="B1219" s="415" t="s">
        <v>13022</v>
      </c>
      <c r="C1219" s="299" t="s">
        <v>13020</v>
      </c>
      <c r="D1219" s="760" t="s">
        <v>527</v>
      </c>
      <c r="E1219" s="298"/>
      <c r="F1219" s="557"/>
      <c r="G1219" s="307">
        <v>24.1</v>
      </c>
      <c r="H1219" s="288"/>
    </row>
    <row r="1220" spans="1:8" ht="28.5">
      <c r="A1220" s="413">
        <v>1214</v>
      </c>
      <c r="B1220" s="415" t="s">
        <v>6835</v>
      </c>
      <c r="C1220" s="299" t="s">
        <v>5546</v>
      </c>
      <c r="D1220" s="760" t="s">
        <v>527</v>
      </c>
      <c r="E1220" s="298"/>
      <c r="F1220" s="557"/>
      <c r="G1220" s="310">
        <v>1620</v>
      </c>
      <c r="H1220" s="288"/>
    </row>
    <row r="1221" spans="1:8" ht="28.5">
      <c r="A1221" s="413">
        <v>1215</v>
      </c>
      <c r="B1221" s="415" t="s">
        <v>6836</v>
      </c>
      <c r="C1221" s="299" t="s">
        <v>139</v>
      </c>
      <c r="D1221" s="760" t="s">
        <v>527</v>
      </c>
      <c r="E1221" s="298"/>
      <c r="F1221" s="557"/>
      <c r="G1221" s="307">
        <v>28.55</v>
      </c>
      <c r="H1221" s="822" t="s">
        <v>2400</v>
      </c>
    </row>
    <row r="1222" spans="1:8" ht="28.5">
      <c r="A1222" s="413">
        <v>1216</v>
      </c>
      <c r="B1222" s="415" t="s">
        <v>6837</v>
      </c>
      <c r="C1222" s="299" t="s">
        <v>6024</v>
      </c>
      <c r="D1222" s="760" t="s">
        <v>527</v>
      </c>
      <c r="E1222" s="298"/>
      <c r="F1222" s="557"/>
      <c r="G1222" s="310">
        <v>3685</v>
      </c>
      <c r="H1222" s="288"/>
    </row>
    <row r="1223" spans="1:8" ht="28.5">
      <c r="A1223" s="413">
        <v>1217</v>
      </c>
      <c r="B1223" s="415" t="s">
        <v>6838</v>
      </c>
      <c r="C1223" s="299" t="s">
        <v>5496</v>
      </c>
      <c r="D1223" s="760" t="s">
        <v>527</v>
      </c>
      <c r="E1223" s="298"/>
      <c r="F1223" s="557"/>
      <c r="G1223" s="310">
        <v>2970</v>
      </c>
      <c r="H1223" s="288"/>
    </row>
    <row r="1224" spans="1:8" ht="28.5">
      <c r="A1224" s="413">
        <v>1218</v>
      </c>
      <c r="B1224" s="770" t="s">
        <v>29820</v>
      </c>
      <c r="C1224" s="765" t="s">
        <v>35322</v>
      </c>
      <c r="D1224" s="766" t="s">
        <v>527</v>
      </c>
      <c r="E1224" s="767"/>
      <c r="F1224" s="768"/>
      <c r="G1224" s="769">
        <v>2370</v>
      </c>
      <c r="H1224" s="771" t="s">
        <v>215</v>
      </c>
    </row>
    <row r="1225" spans="1:8" ht="28.5">
      <c r="A1225" s="413">
        <v>1219</v>
      </c>
      <c r="B1225" s="415" t="s">
        <v>6839</v>
      </c>
      <c r="C1225" s="299" t="s">
        <v>5547</v>
      </c>
      <c r="D1225" s="760" t="s">
        <v>527</v>
      </c>
      <c r="E1225" s="298"/>
      <c r="F1225" s="557"/>
      <c r="G1225" s="310">
        <v>275</v>
      </c>
      <c r="H1225" s="288"/>
    </row>
    <row r="1226" spans="1:8" ht="28.5">
      <c r="A1226" s="413">
        <v>1220</v>
      </c>
      <c r="B1226" s="415" t="s">
        <v>8432</v>
      </c>
      <c r="C1226" s="299" t="s">
        <v>8433</v>
      </c>
      <c r="D1226" s="760" t="s">
        <v>527</v>
      </c>
      <c r="E1226" s="298"/>
      <c r="F1226" s="557"/>
      <c r="G1226" s="310">
        <v>210</v>
      </c>
      <c r="H1226" s="288"/>
    </row>
    <row r="1227" spans="1:8" ht="28.5">
      <c r="A1227" s="413">
        <v>1221</v>
      </c>
      <c r="B1227" s="415" t="s">
        <v>6840</v>
      </c>
      <c r="C1227" s="299" t="s">
        <v>364</v>
      </c>
      <c r="D1227" s="760" t="s">
        <v>340</v>
      </c>
      <c r="E1227" s="298"/>
      <c r="F1227" s="557"/>
      <c r="G1227" s="310">
        <v>1860</v>
      </c>
      <c r="H1227" s="288"/>
    </row>
    <row r="1228" spans="1:8" ht="28.5">
      <c r="A1228" s="413">
        <v>1222</v>
      </c>
      <c r="B1228" s="415" t="s">
        <v>6841</v>
      </c>
      <c r="C1228" s="299" t="s">
        <v>7065</v>
      </c>
      <c r="D1228" s="760" t="s">
        <v>527</v>
      </c>
      <c r="E1228" s="298"/>
      <c r="F1228" s="557"/>
      <c r="G1228" s="857">
        <v>119</v>
      </c>
      <c r="H1228" s="288"/>
    </row>
    <row r="1229" spans="1:8" ht="28.5">
      <c r="A1229" s="413">
        <v>1223</v>
      </c>
      <c r="B1229" s="415" t="s">
        <v>6842</v>
      </c>
      <c r="C1229" s="299" t="s">
        <v>13528</v>
      </c>
      <c r="D1229" s="760" t="s">
        <v>527</v>
      </c>
      <c r="E1229" s="298"/>
      <c r="F1229" s="557"/>
      <c r="G1229" s="310">
        <v>22.04</v>
      </c>
      <c r="H1229" s="822" t="s">
        <v>2400</v>
      </c>
    </row>
    <row r="1230" spans="1:8" ht="28.5">
      <c r="A1230" s="413">
        <v>1224</v>
      </c>
      <c r="B1230" s="415" t="s">
        <v>6843</v>
      </c>
      <c r="C1230" s="299" t="s">
        <v>5534</v>
      </c>
      <c r="D1230" s="760" t="s">
        <v>340</v>
      </c>
      <c r="E1230" s="298"/>
      <c r="F1230" s="557"/>
      <c r="G1230" s="310">
        <v>46.52</v>
      </c>
      <c r="H1230" s="822" t="s">
        <v>2400</v>
      </c>
    </row>
    <row r="1231" spans="1:8" ht="28.5">
      <c r="A1231" s="413">
        <v>1225</v>
      </c>
      <c r="B1231" s="415" t="s">
        <v>6844</v>
      </c>
      <c r="C1231" s="299" t="s">
        <v>2350</v>
      </c>
      <c r="D1231" s="760" t="s">
        <v>340</v>
      </c>
      <c r="E1231" s="298"/>
      <c r="F1231" s="557"/>
      <c r="G1231" s="310">
        <v>79.56</v>
      </c>
      <c r="H1231" s="822" t="s">
        <v>2400</v>
      </c>
    </row>
    <row r="1232" spans="1:8" ht="28.5">
      <c r="A1232" s="413">
        <v>1226</v>
      </c>
      <c r="B1232" s="415" t="s">
        <v>6845</v>
      </c>
      <c r="C1232" s="299" t="s">
        <v>2504</v>
      </c>
      <c r="D1232" s="760" t="s">
        <v>340</v>
      </c>
      <c r="E1232" s="298"/>
      <c r="F1232" s="557"/>
      <c r="G1232" s="310">
        <v>189.72</v>
      </c>
      <c r="H1232" s="822" t="s">
        <v>2400</v>
      </c>
    </row>
    <row r="1233" spans="1:8" ht="28.5">
      <c r="A1233" s="413">
        <v>1227</v>
      </c>
      <c r="B1233" s="415" t="s">
        <v>6846</v>
      </c>
      <c r="C1233" s="299" t="s">
        <v>2505</v>
      </c>
      <c r="D1233" s="760" t="s">
        <v>340</v>
      </c>
      <c r="E1233" s="298"/>
      <c r="F1233" s="557"/>
      <c r="G1233" s="310">
        <v>447.99</v>
      </c>
      <c r="H1233" s="822" t="s">
        <v>2400</v>
      </c>
    </row>
    <row r="1234" spans="1:8" ht="28.5">
      <c r="A1234" s="413">
        <v>1228</v>
      </c>
      <c r="B1234" s="415" t="s">
        <v>7086</v>
      </c>
      <c r="C1234" s="299" t="s">
        <v>355</v>
      </c>
      <c r="D1234" s="760" t="s">
        <v>340</v>
      </c>
      <c r="E1234" s="298"/>
      <c r="F1234" s="557"/>
      <c r="G1234" s="310">
        <v>91</v>
      </c>
      <c r="H1234" s="288"/>
    </row>
    <row r="1235" spans="1:8" ht="28.5">
      <c r="A1235" s="413">
        <v>1229</v>
      </c>
      <c r="B1235" s="415" t="s">
        <v>15082</v>
      </c>
      <c r="C1235" s="299" t="s">
        <v>30048</v>
      </c>
      <c r="D1235" s="760" t="s">
        <v>340</v>
      </c>
      <c r="E1235" s="298"/>
      <c r="F1235" s="557"/>
      <c r="G1235" s="310">
        <v>98</v>
      </c>
      <c r="H1235" s="288"/>
    </row>
    <row r="1236" spans="1:8" ht="28.5">
      <c r="A1236" s="413">
        <v>1230</v>
      </c>
      <c r="B1236" s="415" t="s">
        <v>7085</v>
      </c>
      <c r="C1236" s="299" t="s">
        <v>30049</v>
      </c>
      <c r="D1236" s="760" t="s">
        <v>340</v>
      </c>
      <c r="E1236" s="298"/>
      <c r="F1236" s="557"/>
      <c r="G1236" s="310">
        <v>88</v>
      </c>
      <c r="H1236" s="288"/>
    </row>
    <row r="1237" spans="1:8" ht="28.5">
      <c r="A1237" s="413">
        <v>1231</v>
      </c>
      <c r="B1237" s="415" t="s">
        <v>8460</v>
      </c>
      <c r="C1237" s="299" t="s">
        <v>8462</v>
      </c>
      <c r="D1237" s="760" t="s">
        <v>340</v>
      </c>
      <c r="E1237" s="298"/>
      <c r="F1237" s="557"/>
      <c r="G1237" s="310">
        <v>208</v>
      </c>
      <c r="H1237" s="288"/>
    </row>
    <row r="1238" spans="1:8" ht="28.5">
      <c r="A1238" s="413">
        <v>1232</v>
      </c>
      <c r="B1238" s="415" t="s">
        <v>8461</v>
      </c>
      <c r="C1238" s="299" t="s">
        <v>8463</v>
      </c>
      <c r="D1238" s="760" t="s">
        <v>340</v>
      </c>
      <c r="E1238" s="298"/>
      <c r="F1238" s="557"/>
      <c r="G1238" s="310">
        <v>204</v>
      </c>
      <c r="H1238" s="288"/>
    </row>
    <row r="1239" spans="1:8" ht="28.5">
      <c r="A1239" s="413">
        <v>1233</v>
      </c>
      <c r="B1239" s="415" t="s">
        <v>8060</v>
      </c>
      <c r="C1239" s="299" t="s">
        <v>1598</v>
      </c>
      <c r="D1239" s="760" t="s">
        <v>340</v>
      </c>
      <c r="E1239" s="298"/>
      <c r="F1239" s="557"/>
      <c r="G1239" s="310">
        <v>200</v>
      </c>
      <c r="H1239" s="288"/>
    </row>
    <row r="1240" spans="1:8" ht="28.5">
      <c r="A1240" s="413">
        <v>1234</v>
      </c>
      <c r="B1240" s="415" t="s">
        <v>14881</v>
      </c>
      <c r="C1240" s="299" t="s">
        <v>14877</v>
      </c>
      <c r="D1240" s="760" t="s">
        <v>340</v>
      </c>
      <c r="E1240" s="298"/>
      <c r="F1240" s="557"/>
      <c r="G1240" s="310">
        <v>217.6</v>
      </c>
      <c r="H1240" s="288"/>
    </row>
    <row r="1241" spans="1:8" ht="28.5">
      <c r="A1241" s="413">
        <v>1235</v>
      </c>
      <c r="B1241" s="415" t="s">
        <v>14882</v>
      </c>
      <c r="C1241" s="299" t="s">
        <v>14878</v>
      </c>
      <c r="D1241" s="760" t="s">
        <v>340</v>
      </c>
      <c r="E1241" s="298"/>
      <c r="F1241" s="557"/>
      <c r="G1241" s="310">
        <v>217.6</v>
      </c>
      <c r="H1241" s="288"/>
    </row>
    <row r="1242" spans="1:8" ht="28.5">
      <c r="A1242" s="413">
        <v>1236</v>
      </c>
      <c r="B1242" s="415" t="s">
        <v>14883</v>
      </c>
      <c r="C1242" s="299" t="s">
        <v>14879</v>
      </c>
      <c r="D1242" s="760" t="s">
        <v>340</v>
      </c>
      <c r="E1242" s="298"/>
      <c r="F1242" s="557"/>
      <c r="G1242" s="310">
        <v>214.6</v>
      </c>
      <c r="H1242" s="288"/>
    </row>
    <row r="1243" spans="1:8" ht="28.5">
      <c r="A1243" s="413">
        <v>1237</v>
      </c>
      <c r="B1243" s="415" t="s">
        <v>14884</v>
      </c>
      <c r="C1243" s="299" t="s">
        <v>14880</v>
      </c>
      <c r="D1243" s="760" t="s">
        <v>340</v>
      </c>
      <c r="E1243" s="298"/>
      <c r="F1243" s="557"/>
      <c r="G1243" s="310">
        <v>214.6</v>
      </c>
      <c r="H1243" s="288"/>
    </row>
    <row r="1244" spans="1:8" ht="28.5">
      <c r="A1244" s="413">
        <v>1238</v>
      </c>
      <c r="B1244" s="770" t="s">
        <v>37833</v>
      </c>
      <c r="C1244" s="920" t="s">
        <v>37832</v>
      </c>
      <c r="D1244" s="766" t="s">
        <v>527</v>
      </c>
      <c r="E1244" s="767"/>
      <c r="F1244" s="768"/>
      <c r="G1244" s="769">
        <v>225</v>
      </c>
      <c r="H1244" s="771" t="s">
        <v>215</v>
      </c>
    </row>
    <row r="1245" spans="1:8" ht="28.5">
      <c r="A1245" s="413">
        <v>1239</v>
      </c>
      <c r="B1245" s="770" t="s">
        <v>35332</v>
      </c>
      <c r="C1245" s="765" t="s">
        <v>35323</v>
      </c>
      <c r="D1245" s="766" t="s">
        <v>527</v>
      </c>
      <c r="E1245" s="767"/>
      <c r="F1245" s="768"/>
      <c r="G1245" s="769">
        <v>250</v>
      </c>
      <c r="H1245" s="771" t="s">
        <v>215</v>
      </c>
    </row>
    <row r="1246" spans="1:8" ht="28.5">
      <c r="A1246" s="413">
        <v>1240</v>
      </c>
      <c r="B1246" s="770" t="s">
        <v>35333</v>
      </c>
      <c r="C1246" s="765" t="s">
        <v>35324</v>
      </c>
      <c r="D1246" s="766" t="s">
        <v>527</v>
      </c>
      <c r="E1246" s="767"/>
      <c r="F1246" s="768"/>
      <c r="G1246" s="769">
        <v>750</v>
      </c>
      <c r="H1246" s="771" t="s">
        <v>215</v>
      </c>
    </row>
    <row r="1247" spans="1:8" ht="28.5">
      <c r="A1247" s="413">
        <v>1241</v>
      </c>
      <c r="B1247" s="415" t="s">
        <v>6847</v>
      </c>
      <c r="C1247" s="299" t="s">
        <v>5498</v>
      </c>
      <c r="D1247" s="760" t="s">
        <v>527</v>
      </c>
      <c r="E1247" s="298"/>
      <c r="F1247" s="557"/>
      <c r="G1247" s="310">
        <v>770</v>
      </c>
      <c r="H1247" s="288"/>
    </row>
    <row r="1248" spans="1:8" ht="28.5">
      <c r="A1248" s="413">
        <v>1242</v>
      </c>
      <c r="B1248" s="415" t="s">
        <v>13527</v>
      </c>
      <c r="C1248" s="299" t="s">
        <v>13524</v>
      </c>
      <c r="D1248" s="760" t="s">
        <v>527</v>
      </c>
      <c r="E1248" s="298"/>
      <c r="F1248" s="557"/>
      <c r="G1248" s="310">
        <v>508</v>
      </c>
      <c r="H1248" s="288"/>
    </row>
    <row r="1249" spans="1:8" ht="28.5">
      <c r="A1249" s="413">
        <v>1243</v>
      </c>
      <c r="B1249" s="415" t="s">
        <v>7216</v>
      </c>
      <c r="C1249" s="299" t="s">
        <v>7213</v>
      </c>
      <c r="D1249" s="760" t="s">
        <v>527</v>
      </c>
      <c r="E1249" s="298"/>
      <c r="F1249" s="557"/>
      <c r="G1249" s="310">
        <v>520</v>
      </c>
      <c r="H1249" s="288"/>
    </row>
    <row r="1250" spans="1:8" ht="28.5">
      <c r="A1250" s="413">
        <v>1244</v>
      </c>
      <c r="B1250" s="770" t="s">
        <v>35334</v>
      </c>
      <c r="C1250" s="765" t="s">
        <v>35327</v>
      </c>
      <c r="D1250" s="766" t="s">
        <v>527</v>
      </c>
      <c r="E1250" s="298"/>
      <c r="F1250" s="557"/>
      <c r="G1250" s="769">
        <v>390</v>
      </c>
      <c r="H1250" s="771" t="s">
        <v>215</v>
      </c>
    </row>
    <row r="1251" spans="1:8" ht="46.5">
      <c r="A1251" s="413">
        <v>1245</v>
      </c>
      <c r="B1251" s="415" t="s">
        <v>6848</v>
      </c>
      <c r="C1251" s="299" t="s">
        <v>5499</v>
      </c>
      <c r="D1251" s="760" t="s">
        <v>170</v>
      </c>
      <c r="E1251" s="298"/>
      <c r="F1251" s="557"/>
      <c r="G1251" s="310">
        <v>1715</v>
      </c>
      <c r="H1251" s="288"/>
    </row>
    <row r="1252" spans="1:8" ht="28.5">
      <c r="A1252" s="413">
        <v>1246</v>
      </c>
      <c r="B1252" s="415" t="s">
        <v>7214</v>
      </c>
      <c r="C1252" s="299" t="s">
        <v>7211</v>
      </c>
      <c r="D1252" s="760" t="s">
        <v>527</v>
      </c>
      <c r="E1252" s="298"/>
      <c r="F1252" s="557"/>
      <c r="G1252" s="310">
        <v>650</v>
      </c>
      <c r="H1252" s="288"/>
    </row>
    <row r="1253" spans="1:8" ht="28.5">
      <c r="A1253" s="413">
        <v>1247</v>
      </c>
      <c r="B1253" s="770" t="s">
        <v>35335</v>
      </c>
      <c r="C1253" s="765" t="s">
        <v>35325</v>
      </c>
      <c r="D1253" s="766" t="s">
        <v>527</v>
      </c>
      <c r="E1253" s="298"/>
      <c r="F1253" s="557"/>
      <c r="G1253" s="769">
        <v>520</v>
      </c>
      <c r="H1253" s="771" t="s">
        <v>215</v>
      </c>
    </row>
    <row r="1254" spans="1:8" ht="28.5">
      <c r="A1254" s="413">
        <v>1248</v>
      </c>
      <c r="B1254" s="770" t="s">
        <v>35336</v>
      </c>
      <c r="C1254" s="765" t="s">
        <v>35326</v>
      </c>
      <c r="D1254" s="766" t="s">
        <v>527</v>
      </c>
      <c r="E1254" s="298"/>
      <c r="F1254" s="557"/>
      <c r="G1254" s="769">
        <v>470</v>
      </c>
      <c r="H1254" s="771" t="s">
        <v>215</v>
      </c>
    </row>
    <row r="1255" spans="1:8" ht="28.5">
      <c r="A1255" s="413">
        <v>1249</v>
      </c>
      <c r="B1255" s="415" t="s">
        <v>13525</v>
      </c>
      <c r="C1255" s="299" t="s">
        <v>14064</v>
      </c>
      <c r="D1255" s="760" t="s">
        <v>527</v>
      </c>
      <c r="E1255" s="298"/>
      <c r="F1255" s="557"/>
      <c r="G1255" s="310">
        <v>508</v>
      </c>
      <c r="H1255" s="288"/>
    </row>
    <row r="1256" spans="1:8" ht="28.5">
      <c r="A1256" s="413">
        <v>1250</v>
      </c>
      <c r="B1256" s="415" t="s">
        <v>13526</v>
      </c>
      <c r="C1256" s="299" t="s">
        <v>14063</v>
      </c>
      <c r="D1256" s="760" t="s">
        <v>527</v>
      </c>
      <c r="E1256" s="298"/>
      <c r="F1256" s="557"/>
      <c r="G1256" s="310">
        <v>508</v>
      </c>
      <c r="H1256" s="288"/>
    </row>
    <row r="1257" spans="1:8" ht="28.5">
      <c r="A1257" s="413">
        <v>1251</v>
      </c>
      <c r="B1257" s="415" t="s">
        <v>7215</v>
      </c>
      <c r="C1257" s="299" t="s">
        <v>7212</v>
      </c>
      <c r="D1257" s="760" t="s">
        <v>527</v>
      </c>
      <c r="E1257" s="298"/>
      <c r="F1257" s="557"/>
      <c r="G1257" s="310">
        <v>585</v>
      </c>
      <c r="H1257" s="288"/>
    </row>
    <row r="1258" spans="1:8" ht="28.5">
      <c r="A1258" s="413">
        <v>1252</v>
      </c>
      <c r="B1258" s="415" t="s">
        <v>6849</v>
      </c>
      <c r="C1258" s="299" t="s">
        <v>6050</v>
      </c>
      <c r="D1258" s="760" t="s">
        <v>527</v>
      </c>
      <c r="E1258" s="298"/>
      <c r="F1258" s="557"/>
      <c r="G1258" s="310">
        <v>297</v>
      </c>
      <c r="H1258" s="288"/>
    </row>
    <row r="1259" spans="1:8" ht="28.5">
      <c r="A1259" s="413">
        <v>1253</v>
      </c>
      <c r="B1259" s="415" t="s">
        <v>6850</v>
      </c>
      <c r="C1259" s="299" t="s">
        <v>940</v>
      </c>
      <c r="D1259" s="760" t="s">
        <v>527</v>
      </c>
      <c r="E1259" s="298"/>
      <c r="F1259" s="557"/>
      <c r="G1259" s="307">
        <v>1256</v>
      </c>
      <c r="H1259" s="288"/>
    </row>
    <row r="1260" spans="1:8" ht="28.5">
      <c r="A1260" s="413">
        <v>1254</v>
      </c>
      <c r="B1260" s="415" t="s">
        <v>6851</v>
      </c>
      <c r="C1260" s="299" t="s">
        <v>941</v>
      </c>
      <c r="D1260" s="760" t="s">
        <v>527</v>
      </c>
      <c r="E1260" s="298"/>
      <c r="F1260" s="557"/>
      <c r="G1260" s="307">
        <v>1178</v>
      </c>
      <c r="H1260" s="288"/>
    </row>
    <row r="1261" spans="1:8" ht="28.5">
      <c r="A1261" s="413">
        <v>1255</v>
      </c>
      <c r="B1261" s="415" t="s">
        <v>6852</v>
      </c>
      <c r="C1261" s="299" t="s">
        <v>1599</v>
      </c>
      <c r="D1261" s="760" t="s">
        <v>527</v>
      </c>
      <c r="E1261" s="298"/>
      <c r="F1261" s="557"/>
      <c r="G1261" s="307">
        <v>713</v>
      </c>
      <c r="H1261" s="288"/>
    </row>
    <row r="1262" spans="1:8" ht="28.5">
      <c r="A1262" s="413">
        <v>1256</v>
      </c>
      <c r="B1262" s="415" t="s">
        <v>29138</v>
      </c>
      <c r="C1262" s="299" t="s">
        <v>29139</v>
      </c>
      <c r="D1262" s="760" t="s">
        <v>29137</v>
      </c>
      <c r="E1262" s="298"/>
      <c r="F1262" s="557"/>
      <c r="G1262" s="857">
        <v>594</v>
      </c>
      <c r="H1262" s="288"/>
    </row>
    <row r="1263" spans="1:8" ht="28.5">
      <c r="A1263" s="413">
        <v>1257</v>
      </c>
      <c r="B1263" s="415" t="s">
        <v>6853</v>
      </c>
      <c r="C1263" s="299" t="s">
        <v>523</v>
      </c>
      <c r="D1263" s="760" t="s">
        <v>527</v>
      </c>
      <c r="E1263" s="298"/>
      <c r="F1263" s="557"/>
      <c r="G1263" s="857">
        <v>31</v>
      </c>
      <c r="H1263" s="288"/>
    </row>
    <row r="1264" spans="1:8" ht="28.5">
      <c r="A1264" s="413">
        <v>1258</v>
      </c>
      <c r="B1264" s="415" t="s">
        <v>29433</v>
      </c>
      <c r="C1264" s="299" t="s">
        <v>29432</v>
      </c>
      <c r="D1264" s="760" t="s">
        <v>527</v>
      </c>
      <c r="E1264" s="298"/>
      <c r="F1264" s="557"/>
      <c r="G1264" s="310">
        <v>31</v>
      </c>
      <c r="H1264" s="288"/>
    </row>
    <row r="1265" spans="1:8" ht="28.5">
      <c r="A1265" s="413">
        <v>1259</v>
      </c>
      <c r="B1265" s="415" t="s">
        <v>6854</v>
      </c>
      <c r="C1265" s="299" t="s">
        <v>539</v>
      </c>
      <c r="D1265" s="760" t="s">
        <v>527</v>
      </c>
      <c r="E1265" s="298"/>
      <c r="F1265" s="557"/>
      <c r="G1265" s="857">
        <v>54</v>
      </c>
      <c r="H1265" s="288"/>
    </row>
    <row r="1266" spans="1:8" ht="29.25" thickBot="1">
      <c r="A1266" s="413">
        <v>1260</v>
      </c>
      <c r="B1266" s="415" t="s">
        <v>6855</v>
      </c>
      <c r="C1266" s="299" t="s">
        <v>146</v>
      </c>
      <c r="D1266" s="760" t="s">
        <v>527</v>
      </c>
      <c r="E1266" s="298"/>
      <c r="F1266" s="557"/>
      <c r="G1266" s="307">
        <v>39</v>
      </c>
      <c r="H1266" s="288"/>
    </row>
    <row r="1267" spans="1:8" ht="30" thickTop="1" thickBot="1">
      <c r="A1267" s="413">
        <v>1261</v>
      </c>
      <c r="B1267" s="332"/>
      <c r="C1267" s="339" t="s">
        <v>141</v>
      </c>
      <c r="D1267" s="313"/>
      <c r="E1267" s="313"/>
      <c r="F1267" s="560"/>
      <c r="G1267" s="338"/>
      <c r="H1267" s="288"/>
    </row>
    <row r="1268" spans="1:8" ht="29.25" thickTop="1">
      <c r="A1268" s="413">
        <v>1262</v>
      </c>
      <c r="B1268" s="415" t="s">
        <v>6856</v>
      </c>
      <c r="C1268" s="299" t="s">
        <v>35627</v>
      </c>
      <c r="D1268" s="760" t="s">
        <v>527</v>
      </c>
      <c r="E1268" s="298"/>
      <c r="F1268" s="557"/>
      <c r="G1268" s="310">
        <v>546</v>
      </c>
      <c r="H1268" s="288"/>
    </row>
    <row r="1269" spans="1:8" ht="28.5">
      <c r="A1269" s="413">
        <v>1263</v>
      </c>
      <c r="B1269" s="415" t="s">
        <v>6857</v>
      </c>
      <c r="C1269" s="299" t="s">
        <v>2317</v>
      </c>
      <c r="D1269" s="760" t="s">
        <v>527</v>
      </c>
      <c r="E1269" s="298"/>
      <c r="F1269" s="557"/>
      <c r="G1269" s="310">
        <v>7.21</v>
      </c>
      <c r="H1269" s="822" t="s">
        <v>2400</v>
      </c>
    </row>
    <row r="1270" spans="1:8" ht="28.5">
      <c r="A1270" s="413">
        <v>1264</v>
      </c>
      <c r="B1270" s="415" t="s">
        <v>13103</v>
      </c>
      <c r="C1270" s="299" t="s">
        <v>13021</v>
      </c>
      <c r="D1270" s="760" t="s">
        <v>527</v>
      </c>
      <c r="E1270" s="298"/>
      <c r="F1270" s="557"/>
      <c r="G1270" s="310">
        <v>156</v>
      </c>
      <c r="H1270" s="288"/>
    </row>
    <row r="1271" spans="1:8" ht="28.5">
      <c r="A1271" s="413">
        <v>1265</v>
      </c>
      <c r="B1271" s="415" t="s">
        <v>6858</v>
      </c>
      <c r="C1271" s="299" t="s">
        <v>820</v>
      </c>
      <c r="D1271" s="760" t="s">
        <v>527</v>
      </c>
      <c r="E1271" s="298"/>
      <c r="F1271" s="557"/>
      <c r="G1271" s="310">
        <v>2.89</v>
      </c>
      <c r="H1271" s="821" t="s">
        <v>2399</v>
      </c>
    </row>
    <row r="1272" spans="1:8" ht="28.5">
      <c r="A1272" s="413">
        <v>1266</v>
      </c>
      <c r="B1272" s="415" t="s">
        <v>6863</v>
      </c>
      <c r="C1272" s="299" t="s">
        <v>5494</v>
      </c>
      <c r="D1272" s="760" t="s">
        <v>527</v>
      </c>
      <c r="E1272" s="298"/>
      <c r="F1272" s="557"/>
      <c r="G1272" s="310">
        <v>574</v>
      </c>
      <c r="H1272" s="288"/>
    </row>
    <row r="1273" spans="1:8" ht="28.5">
      <c r="A1273" s="413">
        <v>1267</v>
      </c>
      <c r="B1273" s="415" t="s">
        <v>6864</v>
      </c>
      <c r="C1273" s="299" t="s">
        <v>53</v>
      </c>
      <c r="D1273" s="760" t="s">
        <v>527</v>
      </c>
      <c r="E1273" s="298"/>
      <c r="F1273" s="557"/>
      <c r="G1273" s="310">
        <v>193</v>
      </c>
      <c r="H1273" s="288"/>
    </row>
    <row r="1274" spans="1:8" ht="28.5">
      <c r="A1274" s="413">
        <v>1268</v>
      </c>
      <c r="B1274" s="415" t="s">
        <v>6865</v>
      </c>
      <c r="C1274" s="299" t="s">
        <v>418</v>
      </c>
      <c r="D1274" s="760" t="s">
        <v>527</v>
      </c>
      <c r="E1274" s="298"/>
      <c r="F1274" s="557"/>
      <c r="G1274" s="310">
        <v>232</v>
      </c>
      <c r="H1274" s="288"/>
    </row>
    <row r="1275" spans="1:8" ht="28.5">
      <c r="A1275" s="413">
        <v>1269</v>
      </c>
      <c r="B1275" s="415" t="s">
        <v>6866</v>
      </c>
      <c r="C1275" s="299" t="s">
        <v>463</v>
      </c>
      <c r="D1275" s="760" t="s">
        <v>527</v>
      </c>
      <c r="E1275" s="298"/>
      <c r="F1275" s="557"/>
      <c r="G1275" s="310">
        <v>369</v>
      </c>
      <c r="H1275" s="288"/>
    </row>
    <row r="1276" spans="1:8" ht="28.5">
      <c r="A1276" s="413">
        <v>1270</v>
      </c>
      <c r="B1276" s="415" t="s">
        <v>6867</v>
      </c>
      <c r="C1276" s="299" t="s">
        <v>236</v>
      </c>
      <c r="D1276" s="760" t="s">
        <v>527</v>
      </c>
      <c r="E1276" s="298"/>
      <c r="F1276" s="557"/>
      <c r="G1276" s="310">
        <v>320</v>
      </c>
      <c r="H1276" s="288"/>
    </row>
    <row r="1277" spans="1:8" ht="28.5">
      <c r="A1277" s="413">
        <v>1271</v>
      </c>
      <c r="B1277" s="415" t="s">
        <v>6868</v>
      </c>
      <c r="C1277" s="299" t="s">
        <v>394</v>
      </c>
      <c r="D1277" s="760" t="s">
        <v>527</v>
      </c>
      <c r="E1277" s="298"/>
      <c r="F1277" s="557"/>
      <c r="G1277" s="310">
        <v>112</v>
      </c>
      <c r="H1277" s="288"/>
    </row>
    <row r="1278" spans="1:8" ht="28.5">
      <c r="A1278" s="413">
        <v>1272</v>
      </c>
      <c r="B1278" s="415" t="s">
        <v>14990</v>
      </c>
      <c r="C1278" s="299" t="s">
        <v>14986</v>
      </c>
      <c r="D1278" s="760" t="s">
        <v>527</v>
      </c>
      <c r="E1278" s="298"/>
      <c r="F1278" s="557"/>
      <c r="G1278" s="310">
        <v>25</v>
      </c>
      <c r="H1278" s="288"/>
    </row>
    <row r="1279" spans="1:8" ht="28.5">
      <c r="A1279" s="413">
        <v>1273</v>
      </c>
      <c r="B1279" s="415" t="s">
        <v>7089</v>
      </c>
      <c r="C1279" s="299" t="s">
        <v>6124</v>
      </c>
      <c r="D1279" s="760" t="s">
        <v>527</v>
      </c>
      <c r="E1279" s="298"/>
      <c r="F1279" s="557"/>
      <c r="G1279" s="310">
        <v>72</v>
      </c>
      <c r="H1279" s="288"/>
    </row>
    <row r="1280" spans="1:8" ht="28.5">
      <c r="A1280" s="413">
        <v>1274</v>
      </c>
      <c r="B1280" s="415" t="s">
        <v>14991</v>
      </c>
      <c r="C1280" s="299" t="s">
        <v>14987</v>
      </c>
      <c r="D1280" s="760" t="s">
        <v>527</v>
      </c>
      <c r="E1280" s="298"/>
      <c r="F1280" s="557"/>
      <c r="G1280" s="310">
        <v>25</v>
      </c>
      <c r="H1280" s="288"/>
    </row>
    <row r="1281" spans="1:8" ht="28.5">
      <c r="A1281" s="413">
        <v>1275</v>
      </c>
      <c r="B1281" s="415" t="s">
        <v>14992</v>
      </c>
      <c r="C1281" s="299" t="s">
        <v>14988</v>
      </c>
      <c r="D1281" s="760" t="s">
        <v>527</v>
      </c>
      <c r="E1281" s="298"/>
      <c r="F1281" s="557"/>
      <c r="G1281" s="310">
        <v>60</v>
      </c>
      <c r="H1281" s="288"/>
    </row>
    <row r="1282" spans="1:8" ht="28.5">
      <c r="A1282" s="413">
        <v>1276</v>
      </c>
      <c r="B1282" s="415" t="s">
        <v>14993</v>
      </c>
      <c r="C1282" s="299" t="s">
        <v>14989</v>
      </c>
      <c r="D1282" s="760" t="s">
        <v>527</v>
      </c>
      <c r="E1282" s="298"/>
      <c r="F1282" s="557"/>
      <c r="G1282" s="310">
        <v>60</v>
      </c>
      <c r="H1282" s="288"/>
    </row>
    <row r="1283" spans="1:8" ht="28.5">
      <c r="A1283" s="413">
        <v>1277</v>
      </c>
      <c r="B1283" s="415" t="s">
        <v>14733</v>
      </c>
      <c r="C1283" s="299" t="s">
        <v>14732</v>
      </c>
      <c r="D1283" s="760" t="s">
        <v>527</v>
      </c>
      <c r="E1283" s="298"/>
      <c r="F1283" s="557"/>
      <c r="G1283" s="310">
        <v>70</v>
      </c>
      <c r="H1283" s="288"/>
    </row>
    <row r="1284" spans="1:8" ht="28.5">
      <c r="A1284" s="413">
        <v>1278</v>
      </c>
      <c r="B1284" s="415" t="s">
        <v>6869</v>
      </c>
      <c r="C1284" s="299" t="s">
        <v>2517</v>
      </c>
      <c r="D1284" s="760" t="s">
        <v>527</v>
      </c>
      <c r="E1284" s="298"/>
      <c r="F1284" s="557"/>
      <c r="G1284" s="310">
        <v>89</v>
      </c>
      <c r="H1284" s="288"/>
    </row>
    <row r="1285" spans="1:8" ht="28.5">
      <c r="A1285" s="413">
        <v>1279</v>
      </c>
      <c r="B1285" s="416" t="s">
        <v>6870</v>
      </c>
      <c r="C1285" s="299" t="s">
        <v>5454</v>
      </c>
      <c r="D1285" s="760" t="s">
        <v>527</v>
      </c>
      <c r="E1285" s="298"/>
      <c r="F1285" s="557"/>
      <c r="G1285" s="308">
        <v>1.9679999999999997</v>
      </c>
      <c r="H1285" s="822" t="s">
        <v>2400</v>
      </c>
    </row>
    <row r="1286" spans="1:8" ht="28.5">
      <c r="A1286" s="413">
        <v>1280</v>
      </c>
      <c r="B1286" s="416" t="s">
        <v>6871</v>
      </c>
      <c r="C1286" s="299" t="s">
        <v>5455</v>
      </c>
      <c r="D1286" s="760" t="s">
        <v>527</v>
      </c>
      <c r="E1286" s="298"/>
      <c r="F1286" s="557"/>
      <c r="G1286" s="936">
        <v>290.88</v>
      </c>
      <c r="H1286" s="935" t="s">
        <v>2400</v>
      </c>
    </row>
    <row r="1287" spans="1:8" ht="28.5">
      <c r="A1287" s="413">
        <v>1281</v>
      </c>
      <c r="B1287" s="416" t="s">
        <v>6872</v>
      </c>
      <c r="C1287" s="299" t="s">
        <v>5456</v>
      </c>
      <c r="D1287" s="760" t="s">
        <v>527</v>
      </c>
      <c r="E1287" s="298"/>
      <c r="F1287" s="557"/>
      <c r="G1287" s="936">
        <v>136.32</v>
      </c>
      <c r="H1287" s="935" t="s">
        <v>2400</v>
      </c>
    </row>
    <row r="1288" spans="1:8" ht="28.5">
      <c r="A1288" s="413">
        <v>1282</v>
      </c>
      <c r="B1288" s="416" t="s">
        <v>6873</v>
      </c>
      <c r="C1288" s="299" t="s">
        <v>5453</v>
      </c>
      <c r="D1288" s="760" t="s">
        <v>527</v>
      </c>
      <c r="E1288" s="298"/>
      <c r="F1288" s="557"/>
      <c r="G1288" s="936">
        <v>85.44</v>
      </c>
      <c r="H1288" s="935"/>
    </row>
    <row r="1289" spans="1:8" ht="28.5">
      <c r="A1289" s="413">
        <v>1283</v>
      </c>
      <c r="B1289" s="416" t="s">
        <v>6874</v>
      </c>
      <c r="C1289" s="299" t="s">
        <v>5457</v>
      </c>
      <c r="D1289" s="760" t="s">
        <v>527</v>
      </c>
      <c r="E1289" s="298"/>
      <c r="F1289" s="557"/>
      <c r="G1289" s="308">
        <v>3.14</v>
      </c>
      <c r="H1289" s="822" t="s">
        <v>2400</v>
      </c>
    </row>
    <row r="1290" spans="1:8" ht="28.5">
      <c r="A1290" s="413">
        <v>1284</v>
      </c>
      <c r="B1290" s="415" t="s">
        <v>6875</v>
      </c>
      <c r="C1290" s="299" t="s">
        <v>821</v>
      </c>
      <c r="D1290" s="760" t="s">
        <v>527</v>
      </c>
      <c r="E1290" s="298"/>
      <c r="F1290" s="557"/>
      <c r="G1290" s="310">
        <v>292</v>
      </c>
      <c r="H1290" s="777"/>
    </row>
    <row r="1291" spans="1:8" ht="28.5">
      <c r="A1291" s="413">
        <v>1285</v>
      </c>
      <c r="B1291" s="415" t="s">
        <v>6876</v>
      </c>
      <c r="C1291" s="299" t="s">
        <v>761</v>
      </c>
      <c r="D1291" s="760" t="s">
        <v>527</v>
      </c>
      <c r="E1291" s="298"/>
      <c r="F1291" s="557"/>
      <c r="G1291" s="310">
        <v>404</v>
      </c>
      <c r="H1291" s="777"/>
    </row>
    <row r="1292" spans="1:8" ht="28.5">
      <c r="A1292" s="413">
        <v>1286</v>
      </c>
      <c r="B1292" s="415" t="s">
        <v>6877</v>
      </c>
      <c r="C1292" s="299" t="s">
        <v>743</v>
      </c>
      <c r="D1292" s="760" t="s">
        <v>527</v>
      </c>
      <c r="E1292" s="298"/>
      <c r="F1292" s="557"/>
      <c r="G1292" s="310">
        <v>3.88</v>
      </c>
      <c r="H1292" s="822" t="s">
        <v>2400</v>
      </c>
    </row>
    <row r="1293" spans="1:8" ht="28.5">
      <c r="A1293" s="413">
        <v>1287</v>
      </c>
      <c r="B1293" s="415" t="s">
        <v>6878</v>
      </c>
      <c r="C1293" s="299" t="s">
        <v>2393</v>
      </c>
      <c r="D1293" s="760" t="s">
        <v>27</v>
      </c>
      <c r="E1293" s="298"/>
      <c r="F1293" s="557"/>
      <c r="G1293" s="310">
        <v>448</v>
      </c>
      <c r="H1293" s="288"/>
    </row>
    <row r="1294" spans="1:8" ht="28.5">
      <c r="A1294" s="413">
        <v>1288</v>
      </c>
      <c r="B1294" s="415" t="s">
        <v>6879</v>
      </c>
      <c r="C1294" s="299" t="s">
        <v>2394</v>
      </c>
      <c r="D1294" s="760" t="s">
        <v>27</v>
      </c>
      <c r="E1294" s="298"/>
      <c r="F1294" s="557"/>
      <c r="G1294" s="310">
        <v>1008</v>
      </c>
      <c r="H1294" s="288"/>
    </row>
    <row r="1295" spans="1:8" ht="28.5">
      <c r="A1295" s="413">
        <v>1289</v>
      </c>
      <c r="B1295" s="415" t="s">
        <v>6880</v>
      </c>
      <c r="C1295" s="299" t="s">
        <v>30050</v>
      </c>
      <c r="D1295" s="760" t="s">
        <v>27</v>
      </c>
      <c r="E1295" s="298"/>
      <c r="F1295" s="557"/>
      <c r="G1295" s="310">
        <v>400</v>
      </c>
      <c r="H1295" s="288"/>
    </row>
    <row r="1296" spans="1:8" ht="28.5">
      <c r="A1296" s="413">
        <v>1290</v>
      </c>
      <c r="B1296" s="415" t="s">
        <v>6881</v>
      </c>
      <c r="C1296" s="299" t="s">
        <v>933</v>
      </c>
      <c r="D1296" s="760" t="s">
        <v>300</v>
      </c>
      <c r="E1296" s="314"/>
      <c r="F1296" s="557"/>
      <c r="G1296" s="310">
        <v>783</v>
      </c>
      <c r="H1296" s="288"/>
    </row>
    <row r="1297" spans="1:8" ht="28.5">
      <c r="A1297" s="413">
        <v>1291</v>
      </c>
      <c r="B1297" s="415" t="s">
        <v>6882</v>
      </c>
      <c r="C1297" s="299" t="s">
        <v>934</v>
      </c>
      <c r="D1297" s="760" t="s">
        <v>300</v>
      </c>
      <c r="E1297" s="314"/>
      <c r="F1297" s="557"/>
      <c r="G1297" s="310">
        <v>837</v>
      </c>
      <c r="H1297" s="288"/>
    </row>
    <row r="1298" spans="1:8" ht="28.5">
      <c r="A1298" s="413">
        <v>1292</v>
      </c>
      <c r="B1298" s="415" t="s">
        <v>6883</v>
      </c>
      <c r="C1298" s="299" t="s">
        <v>633</v>
      </c>
      <c r="D1298" s="760" t="s">
        <v>300</v>
      </c>
      <c r="E1298" s="314"/>
      <c r="F1298" s="557"/>
      <c r="G1298" s="310">
        <v>238</v>
      </c>
      <c r="H1298" s="288"/>
    </row>
    <row r="1299" spans="1:8" ht="28.5">
      <c r="A1299" s="413">
        <v>1293</v>
      </c>
      <c r="B1299" s="415" t="s">
        <v>6884</v>
      </c>
      <c r="C1299" s="299" t="s">
        <v>55</v>
      </c>
      <c r="D1299" s="760" t="s">
        <v>300</v>
      </c>
      <c r="E1299" s="298"/>
      <c r="F1299" s="557"/>
      <c r="G1299" s="310">
        <v>80.5</v>
      </c>
      <c r="H1299" s="288"/>
    </row>
    <row r="1300" spans="1:8" ht="28.5">
      <c r="A1300" s="413">
        <v>1294</v>
      </c>
      <c r="B1300" s="415" t="s">
        <v>6885</v>
      </c>
      <c r="C1300" s="301" t="s">
        <v>205</v>
      </c>
      <c r="D1300" s="760" t="s">
        <v>300</v>
      </c>
      <c r="E1300" s="298"/>
      <c r="F1300" s="557"/>
      <c r="G1300" s="310">
        <v>235</v>
      </c>
      <c r="H1300" s="288"/>
    </row>
    <row r="1301" spans="1:8" ht="28.5">
      <c r="A1301" s="413">
        <v>1295</v>
      </c>
      <c r="B1301" s="415" t="s">
        <v>29849</v>
      </c>
      <c r="C1301" s="301" t="s">
        <v>29845</v>
      </c>
      <c r="D1301" s="760" t="s">
        <v>300</v>
      </c>
      <c r="E1301" s="314"/>
      <c r="F1301" s="557"/>
      <c r="G1301" s="310">
        <v>73</v>
      </c>
      <c r="H1301" s="288"/>
    </row>
    <row r="1302" spans="1:8" ht="28.5">
      <c r="A1302" s="413">
        <v>1296</v>
      </c>
      <c r="B1302" s="415" t="s">
        <v>6886</v>
      </c>
      <c r="C1302" s="301" t="s">
        <v>14925</v>
      </c>
      <c r="D1302" s="760" t="s">
        <v>300</v>
      </c>
      <c r="E1302" s="298"/>
      <c r="F1302" s="557"/>
      <c r="G1302" s="310">
        <v>74</v>
      </c>
      <c r="H1302" s="288"/>
    </row>
    <row r="1303" spans="1:8" ht="28.5">
      <c r="A1303" s="413">
        <v>1297</v>
      </c>
      <c r="B1303" s="415" t="s">
        <v>6887</v>
      </c>
      <c r="C1303" s="301" t="s">
        <v>2521</v>
      </c>
      <c r="D1303" s="760" t="s">
        <v>300</v>
      </c>
      <c r="E1303" s="298"/>
      <c r="F1303" s="557"/>
      <c r="G1303" s="310">
        <v>56</v>
      </c>
      <c r="H1303" s="288"/>
    </row>
    <row r="1304" spans="1:8" ht="28.5">
      <c r="A1304" s="413">
        <v>1298</v>
      </c>
      <c r="B1304" s="416" t="s">
        <v>14751</v>
      </c>
      <c r="C1304" s="301" t="s">
        <v>14752</v>
      </c>
      <c r="D1304" s="760" t="s">
        <v>300</v>
      </c>
      <c r="E1304" s="298"/>
      <c r="F1304" s="557"/>
      <c r="G1304" s="310">
        <v>56</v>
      </c>
      <c r="H1304" s="288"/>
    </row>
    <row r="1305" spans="1:8" ht="28.5">
      <c r="A1305" s="413">
        <v>1299</v>
      </c>
      <c r="B1305" s="415" t="s">
        <v>7336</v>
      </c>
      <c r="C1305" s="319" t="s">
        <v>7337</v>
      </c>
      <c r="D1305" s="760" t="s">
        <v>300</v>
      </c>
      <c r="E1305" s="306"/>
      <c r="F1305" s="559"/>
      <c r="G1305" s="312">
        <v>100</v>
      </c>
      <c r="H1305" s="288"/>
    </row>
    <row r="1306" spans="1:8" ht="28.5">
      <c r="A1306" s="413">
        <v>1300</v>
      </c>
      <c r="B1306" s="415" t="s">
        <v>6888</v>
      </c>
      <c r="C1306" s="301" t="s">
        <v>2441</v>
      </c>
      <c r="D1306" s="760" t="s">
        <v>300</v>
      </c>
      <c r="E1306" s="298"/>
      <c r="F1306" s="557"/>
      <c r="G1306" s="310">
        <v>945</v>
      </c>
      <c r="H1306" s="288"/>
    </row>
    <row r="1307" spans="1:8" ht="28.5">
      <c r="A1307" s="413">
        <v>1301</v>
      </c>
      <c r="B1307" s="415" t="s">
        <v>29400</v>
      </c>
      <c r="C1307" s="301" t="s">
        <v>616</v>
      </c>
      <c r="D1307" s="760" t="s">
        <v>300</v>
      </c>
      <c r="E1307" s="314"/>
      <c r="F1307" s="557"/>
      <c r="G1307" s="310">
        <v>223</v>
      </c>
      <c r="H1307" s="288"/>
    </row>
    <row r="1308" spans="1:8" ht="28.5">
      <c r="A1308" s="413">
        <v>1302</v>
      </c>
      <c r="B1308" s="415" t="s">
        <v>29401</v>
      </c>
      <c r="C1308" s="301" t="s">
        <v>29403</v>
      </c>
      <c r="D1308" s="760" t="s">
        <v>300</v>
      </c>
      <c r="E1308" s="314"/>
      <c r="F1308" s="557"/>
      <c r="G1308" s="310">
        <v>177</v>
      </c>
      <c r="H1308" s="288"/>
    </row>
    <row r="1309" spans="1:8" ht="28.5">
      <c r="A1309" s="413">
        <v>1303</v>
      </c>
      <c r="B1309" s="415" t="s">
        <v>29402</v>
      </c>
      <c r="C1309" s="301" t="s">
        <v>614</v>
      </c>
      <c r="D1309" s="760" t="s">
        <v>300</v>
      </c>
      <c r="E1309" s="314"/>
      <c r="F1309" s="557"/>
      <c r="G1309" s="310">
        <v>223</v>
      </c>
      <c r="H1309" s="288"/>
    </row>
    <row r="1310" spans="1:8" ht="28.5">
      <c r="A1310" s="413">
        <v>1304</v>
      </c>
      <c r="B1310" s="415" t="s">
        <v>6889</v>
      </c>
      <c r="C1310" s="301" t="s">
        <v>54</v>
      </c>
      <c r="D1310" s="760" t="s">
        <v>300</v>
      </c>
      <c r="E1310" s="314"/>
      <c r="F1310" s="557"/>
      <c r="G1310" s="310">
        <v>41</v>
      </c>
      <c r="H1310" s="288"/>
    </row>
    <row r="1311" spans="1:8" ht="28.5">
      <c r="A1311" s="413">
        <v>1305</v>
      </c>
      <c r="B1311" s="415" t="s">
        <v>29406</v>
      </c>
      <c r="C1311" s="301" t="s">
        <v>29399</v>
      </c>
      <c r="D1311" s="760" t="s">
        <v>300</v>
      </c>
      <c r="E1311" s="314"/>
      <c r="F1311" s="557"/>
      <c r="G1311" s="310">
        <v>54</v>
      </c>
      <c r="H1311" s="288"/>
    </row>
    <row r="1312" spans="1:8" ht="28.5">
      <c r="A1312" s="413">
        <v>1306</v>
      </c>
      <c r="B1312" s="415" t="s">
        <v>29407</v>
      </c>
      <c r="C1312" s="301" t="s">
        <v>29410</v>
      </c>
      <c r="D1312" s="760" t="s">
        <v>300</v>
      </c>
      <c r="E1312" s="314"/>
      <c r="F1312" s="557"/>
      <c r="G1312" s="310">
        <v>58</v>
      </c>
      <c r="H1312" s="288"/>
    </row>
    <row r="1313" spans="1:8" ht="28.5">
      <c r="A1313" s="413">
        <v>1307</v>
      </c>
      <c r="B1313" s="415" t="s">
        <v>8289</v>
      </c>
      <c r="C1313" s="301" t="s">
        <v>8287</v>
      </c>
      <c r="D1313" s="760" t="s">
        <v>300</v>
      </c>
      <c r="E1313" s="314"/>
      <c r="F1313" s="557"/>
      <c r="G1313" s="310">
        <v>5.43</v>
      </c>
      <c r="H1313" s="822" t="s">
        <v>2400</v>
      </c>
    </row>
    <row r="1314" spans="1:8" ht="28.5">
      <c r="A1314" s="413">
        <v>1308</v>
      </c>
      <c r="B1314" s="415" t="s">
        <v>8290</v>
      </c>
      <c r="C1314" s="301" t="s">
        <v>8288</v>
      </c>
      <c r="D1314" s="760" t="s">
        <v>300</v>
      </c>
      <c r="E1314" s="314"/>
      <c r="F1314" s="557"/>
      <c r="G1314" s="310">
        <v>6.22</v>
      </c>
      <c r="H1314" s="822" t="s">
        <v>2400</v>
      </c>
    </row>
    <row r="1315" spans="1:8" ht="28.5">
      <c r="A1315" s="413">
        <v>1309</v>
      </c>
      <c r="B1315" s="415" t="s">
        <v>8291</v>
      </c>
      <c r="C1315" s="301" t="s">
        <v>8292</v>
      </c>
      <c r="D1315" s="760" t="s">
        <v>300</v>
      </c>
      <c r="E1315" s="314"/>
      <c r="F1315" s="557"/>
      <c r="G1315" s="310">
        <v>5.82</v>
      </c>
      <c r="H1315" s="822" t="s">
        <v>2400</v>
      </c>
    </row>
    <row r="1316" spans="1:8" ht="28.5">
      <c r="A1316" s="413">
        <v>1310</v>
      </c>
      <c r="B1316" s="415" t="s">
        <v>6890</v>
      </c>
      <c r="C1316" s="301" t="s">
        <v>2315</v>
      </c>
      <c r="D1316" s="760" t="s">
        <v>300</v>
      </c>
      <c r="E1316" s="314"/>
      <c r="F1316" s="557"/>
      <c r="G1316" s="310">
        <v>12.19</v>
      </c>
      <c r="H1316" s="822" t="s">
        <v>2400</v>
      </c>
    </row>
    <row r="1317" spans="1:8" ht="28.5">
      <c r="A1317" s="413">
        <v>1311</v>
      </c>
      <c r="B1317" s="415" t="s">
        <v>12910</v>
      </c>
      <c r="C1317" s="301" t="s">
        <v>29963</v>
      </c>
      <c r="D1317" s="760" t="s">
        <v>300</v>
      </c>
      <c r="E1317" s="314"/>
      <c r="F1317" s="557"/>
      <c r="G1317" s="310">
        <v>210</v>
      </c>
      <c r="H1317" s="288"/>
    </row>
    <row r="1318" spans="1:8" ht="28.5">
      <c r="A1318" s="413">
        <v>1312</v>
      </c>
      <c r="B1318" s="415" t="s">
        <v>12911</v>
      </c>
      <c r="C1318" s="301" t="s">
        <v>12907</v>
      </c>
      <c r="D1318" s="760" t="s">
        <v>300</v>
      </c>
      <c r="E1318" s="314"/>
      <c r="F1318" s="557"/>
      <c r="G1318" s="310">
        <v>264</v>
      </c>
      <c r="H1318" s="288"/>
    </row>
    <row r="1319" spans="1:8" ht="28.5">
      <c r="A1319" s="413">
        <v>1313</v>
      </c>
      <c r="B1319" s="415" t="s">
        <v>12912</v>
      </c>
      <c r="C1319" s="301" t="s">
        <v>12908</v>
      </c>
      <c r="D1319" s="760" t="s">
        <v>300</v>
      </c>
      <c r="E1319" s="314"/>
      <c r="F1319" s="557"/>
      <c r="G1319" s="310">
        <v>253</v>
      </c>
      <c r="H1319" s="288"/>
    </row>
    <row r="1320" spans="1:8" ht="28.5">
      <c r="A1320" s="413">
        <v>1314</v>
      </c>
      <c r="B1320" s="415" t="s">
        <v>6891</v>
      </c>
      <c r="C1320" s="301" t="s">
        <v>623</v>
      </c>
      <c r="D1320" s="760" t="s">
        <v>300</v>
      </c>
      <c r="E1320" s="314"/>
      <c r="F1320" s="557"/>
      <c r="G1320" s="310">
        <v>223</v>
      </c>
      <c r="H1320" s="288"/>
    </row>
    <row r="1321" spans="1:8" ht="28.5">
      <c r="A1321" s="413">
        <v>1315</v>
      </c>
      <c r="B1321" s="415" t="s">
        <v>29408</v>
      </c>
      <c r="C1321" s="301" t="s">
        <v>29404</v>
      </c>
      <c r="D1321" s="760" t="s">
        <v>300</v>
      </c>
      <c r="E1321" s="314"/>
      <c r="F1321" s="557"/>
      <c r="G1321" s="310">
        <v>180</v>
      </c>
      <c r="H1321" s="288"/>
    </row>
    <row r="1322" spans="1:8" ht="28.5">
      <c r="A1322" s="413">
        <v>1316</v>
      </c>
      <c r="B1322" s="415" t="s">
        <v>29850</v>
      </c>
      <c r="C1322" s="301" t="s">
        <v>29846</v>
      </c>
      <c r="D1322" s="760" t="s">
        <v>300</v>
      </c>
      <c r="E1322" s="314"/>
      <c r="F1322" s="557"/>
      <c r="G1322" s="310">
        <v>64</v>
      </c>
      <c r="H1322" s="288"/>
    </row>
    <row r="1323" spans="1:8" ht="28.5">
      <c r="A1323" s="413">
        <v>1317</v>
      </c>
      <c r="B1323" s="415" t="s">
        <v>29851</v>
      </c>
      <c r="C1323" s="301" t="s">
        <v>29847</v>
      </c>
      <c r="D1323" s="760" t="s">
        <v>300</v>
      </c>
      <c r="E1323" s="314"/>
      <c r="F1323" s="557"/>
      <c r="G1323" s="310">
        <v>64</v>
      </c>
      <c r="H1323" s="288"/>
    </row>
    <row r="1324" spans="1:8" ht="28.5">
      <c r="A1324" s="413">
        <v>1318</v>
      </c>
      <c r="B1324" s="415" t="s">
        <v>29852</v>
      </c>
      <c r="C1324" s="301" t="s">
        <v>29848</v>
      </c>
      <c r="D1324" s="760" t="s">
        <v>300</v>
      </c>
      <c r="E1324" s="314"/>
      <c r="F1324" s="557"/>
      <c r="G1324" s="310">
        <v>41</v>
      </c>
      <c r="H1324" s="288"/>
    </row>
    <row r="1325" spans="1:8" ht="28.5">
      <c r="A1325" s="413">
        <v>1319</v>
      </c>
      <c r="B1325" s="415" t="s">
        <v>6892</v>
      </c>
      <c r="C1325" s="301" t="s">
        <v>151</v>
      </c>
      <c r="D1325" s="760" t="s">
        <v>300</v>
      </c>
      <c r="E1325" s="314"/>
      <c r="F1325" s="557"/>
      <c r="G1325" s="310">
        <v>154</v>
      </c>
      <c r="H1325" s="288"/>
    </row>
    <row r="1326" spans="1:8" ht="28.5">
      <c r="A1326" s="413">
        <v>1320</v>
      </c>
      <c r="B1326" s="415" t="s">
        <v>6893</v>
      </c>
      <c r="C1326" s="301" t="s">
        <v>0</v>
      </c>
      <c r="D1326" s="760" t="s">
        <v>300</v>
      </c>
      <c r="E1326" s="314"/>
      <c r="F1326" s="557"/>
      <c r="G1326" s="310">
        <v>146</v>
      </c>
      <c r="H1326" s="288"/>
    </row>
    <row r="1327" spans="1:8" ht="28.5">
      <c r="A1327" s="413">
        <v>1321</v>
      </c>
      <c r="B1327" s="415" t="s">
        <v>6894</v>
      </c>
      <c r="C1327" s="301" t="s">
        <v>7840</v>
      </c>
      <c r="D1327" s="760" t="s">
        <v>300</v>
      </c>
      <c r="E1327" s="298"/>
      <c r="F1327" s="557"/>
      <c r="G1327" s="310">
        <v>53</v>
      </c>
      <c r="H1327" s="288"/>
    </row>
    <row r="1328" spans="1:8" ht="28.5">
      <c r="A1328" s="413">
        <v>1322</v>
      </c>
      <c r="B1328" s="415" t="s">
        <v>6895</v>
      </c>
      <c r="C1328" s="301" t="s">
        <v>615</v>
      </c>
      <c r="D1328" s="760" t="s">
        <v>300</v>
      </c>
      <c r="E1328" s="298"/>
      <c r="F1328" s="557"/>
      <c r="G1328" s="310">
        <v>30</v>
      </c>
      <c r="H1328" s="288"/>
    </row>
    <row r="1329" spans="1:8" ht="28.5">
      <c r="A1329" s="413">
        <v>1323</v>
      </c>
      <c r="B1329" s="415" t="s">
        <v>6896</v>
      </c>
      <c r="C1329" s="301" t="s">
        <v>618</v>
      </c>
      <c r="D1329" s="760" t="s">
        <v>300</v>
      </c>
      <c r="E1329" s="314"/>
      <c r="F1329" s="557"/>
      <c r="G1329" s="310">
        <v>185</v>
      </c>
      <c r="H1329" s="288"/>
    </row>
    <row r="1330" spans="1:8" ht="28.5">
      <c r="A1330" s="413">
        <v>1324</v>
      </c>
      <c r="B1330" s="415" t="s">
        <v>29409</v>
      </c>
      <c r="C1330" s="301" t="s">
        <v>29405</v>
      </c>
      <c r="D1330" s="760" t="s">
        <v>300</v>
      </c>
      <c r="E1330" s="314"/>
      <c r="F1330" s="557"/>
      <c r="G1330" s="310">
        <v>40</v>
      </c>
      <c r="H1330" s="288"/>
    </row>
    <row r="1331" spans="1:8" ht="28.5">
      <c r="A1331" s="413">
        <v>1325</v>
      </c>
      <c r="B1331" s="415" t="s">
        <v>6897</v>
      </c>
      <c r="C1331" s="301" t="s">
        <v>619</v>
      </c>
      <c r="D1331" s="760" t="s">
        <v>300</v>
      </c>
      <c r="E1331" s="314"/>
      <c r="F1331" s="557"/>
      <c r="G1331" s="310">
        <v>223</v>
      </c>
      <c r="H1331" s="288"/>
    </row>
    <row r="1332" spans="1:8" ht="28.5">
      <c r="A1332" s="413">
        <v>1326</v>
      </c>
      <c r="B1332" s="415" t="s">
        <v>6898</v>
      </c>
      <c r="C1332" s="301" t="s">
        <v>613</v>
      </c>
      <c r="D1332" s="760" t="s">
        <v>300</v>
      </c>
      <c r="E1332" s="314"/>
      <c r="F1332" s="557"/>
      <c r="G1332" s="310">
        <v>177</v>
      </c>
      <c r="H1332" s="288"/>
    </row>
    <row r="1333" spans="1:8" ht="28.5">
      <c r="A1333" s="413">
        <v>1327</v>
      </c>
      <c r="B1333" s="415" t="s">
        <v>6899</v>
      </c>
      <c r="C1333" s="301" t="s">
        <v>2526</v>
      </c>
      <c r="D1333" s="760" t="s">
        <v>300</v>
      </c>
      <c r="E1333" s="314"/>
      <c r="F1333" s="557"/>
      <c r="G1333" s="310">
        <v>223</v>
      </c>
      <c r="H1333" s="288"/>
    </row>
    <row r="1334" spans="1:8" ht="28.5">
      <c r="A1334" s="413">
        <v>1328</v>
      </c>
      <c r="B1334" s="415" t="s">
        <v>6900</v>
      </c>
      <c r="C1334" s="301" t="s">
        <v>621</v>
      </c>
      <c r="D1334" s="760" t="s">
        <v>300</v>
      </c>
      <c r="E1334" s="314"/>
      <c r="F1334" s="557"/>
      <c r="G1334" s="310">
        <v>108</v>
      </c>
      <c r="H1334" s="288"/>
    </row>
    <row r="1335" spans="1:8" ht="28.5">
      <c r="A1335" s="413">
        <v>1329</v>
      </c>
      <c r="B1335" s="415" t="s">
        <v>6901</v>
      </c>
      <c r="C1335" s="301" t="s">
        <v>622</v>
      </c>
      <c r="D1335" s="760" t="s">
        <v>300</v>
      </c>
      <c r="E1335" s="314"/>
      <c r="F1335" s="557"/>
      <c r="G1335" s="310">
        <v>108</v>
      </c>
      <c r="H1335" s="288"/>
    </row>
    <row r="1336" spans="1:8" ht="28.5">
      <c r="A1336" s="413">
        <v>1330</v>
      </c>
      <c r="B1336" s="415" t="s">
        <v>6902</v>
      </c>
      <c r="C1336" s="301" t="s">
        <v>617</v>
      </c>
      <c r="D1336" s="760" t="s">
        <v>300</v>
      </c>
      <c r="E1336" s="314"/>
      <c r="F1336" s="557"/>
      <c r="G1336" s="310">
        <v>108</v>
      </c>
      <c r="H1336" s="288"/>
    </row>
    <row r="1337" spans="1:8" ht="28.5">
      <c r="A1337" s="413">
        <v>1331</v>
      </c>
      <c r="B1337" s="415" t="s">
        <v>6903</v>
      </c>
      <c r="C1337" s="301" t="s">
        <v>620</v>
      </c>
      <c r="D1337" s="760" t="s">
        <v>300</v>
      </c>
      <c r="E1337" s="314"/>
      <c r="F1337" s="557"/>
      <c r="G1337" s="310">
        <v>238</v>
      </c>
      <c r="H1337" s="288"/>
    </row>
    <row r="1338" spans="1:8" ht="28.5">
      <c r="A1338" s="413">
        <v>1332</v>
      </c>
      <c r="B1338" s="415" t="s">
        <v>29398</v>
      </c>
      <c r="C1338" s="301" t="s">
        <v>29397</v>
      </c>
      <c r="D1338" s="760" t="s">
        <v>300</v>
      </c>
      <c r="E1338" s="314"/>
      <c r="F1338" s="557"/>
      <c r="G1338" s="310">
        <v>338</v>
      </c>
      <c r="H1338" s="288"/>
    </row>
    <row r="1339" spans="1:8" ht="28.5">
      <c r="A1339" s="413">
        <v>1333</v>
      </c>
      <c r="B1339" s="416" t="s">
        <v>12887</v>
      </c>
      <c r="C1339" s="301" t="s">
        <v>12888</v>
      </c>
      <c r="D1339" s="760" t="s">
        <v>300</v>
      </c>
      <c r="E1339" s="314"/>
      <c r="F1339" s="557"/>
      <c r="G1339" s="310">
        <v>44</v>
      </c>
      <c r="H1339" s="288"/>
    </row>
    <row r="1340" spans="1:8" ht="28.5">
      <c r="A1340" s="413">
        <v>1334</v>
      </c>
      <c r="B1340" s="415" t="s">
        <v>12889</v>
      </c>
      <c r="C1340" s="301" t="s">
        <v>12890</v>
      </c>
      <c r="D1340" s="760" t="s">
        <v>300</v>
      </c>
      <c r="E1340" s="314"/>
      <c r="F1340" s="557"/>
      <c r="G1340" s="310">
        <v>44</v>
      </c>
      <c r="H1340" s="288"/>
    </row>
    <row r="1341" spans="1:8" ht="28.5">
      <c r="A1341" s="413">
        <v>1335</v>
      </c>
      <c r="B1341" s="415" t="s">
        <v>6904</v>
      </c>
      <c r="C1341" s="301" t="s">
        <v>1525</v>
      </c>
      <c r="D1341" s="760" t="s">
        <v>300</v>
      </c>
      <c r="E1341" s="314"/>
      <c r="F1341" s="557"/>
      <c r="G1341" s="310">
        <v>119</v>
      </c>
      <c r="H1341" s="288"/>
    </row>
    <row r="1342" spans="1:8" ht="28.5">
      <c r="A1342" s="413">
        <v>1336</v>
      </c>
      <c r="B1342" s="415" t="s">
        <v>6905</v>
      </c>
      <c r="C1342" s="299" t="s">
        <v>201</v>
      </c>
      <c r="D1342" s="760" t="s">
        <v>300</v>
      </c>
      <c r="E1342" s="298"/>
      <c r="F1342" s="557"/>
      <c r="G1342" s="310">
        <v>30</v>
      </c>
      <c r="H1342" s="288"/>
    </row>
    <row r="1343" spans="1:8" ht="28.5">
      <c r="A1343" s="413">
        <v>1337</v>
      </c>
      <c r="B1343" s="415" t="s">
        <v>6906</v>
      </c>
      <c r="C1343" s="299" t="s">
        <v>262</v>
      </c>
      <c r="D1343" s="760" t="s">
        <v>527</v>
      </c>
      <c r="E1343" s="298"/>
      <c r="F1343" s="557"/>
      <c r="G1343" s="307">
        <v>12</v>
      </c>
      <c r="H1343" s="288"/>
    </row>
    <row r="1344" spans="1:8" ht="28.5">
      <c r="A1344" s="413">
        <v>1338</v>
      </c>
      <c r="B1344" s="415" t="s">
        <v>6907</v>
      </c>
      <c r="C1344" s="299" t="s">
        <v>30051</v>
      </c>
      <c r="D1344" s="760" t="s">
        <v>527</v>
      </c>
      <c r="E1344" s="298"/>
      <c r="F1344" s="557"/>
      <c r="G1344" s="310">
        <v>135</v>
      </c>
      <c r="H1344" s="288"/>
    </row>
    <row r="1345" spans="1:8" ht="28.5">
      <c r="A1345" s="413">
        <v>1339</v>
      </c>
      <c r="B1345" s="415" t="s">
        <v>6908</v>
      </c>
      <c r="C1345" s="299" t="s">
        <v>30052</v>
      </c>
      <c r="D1345" s="760" t="s">
        <v>527</v>
      </c>
      <c r="E1345" s="298"/>
      <c r="F1345" s="557"/>
      <c r="G1345" s="310">
        <v>199</v>
      </c>
      <c r="H1345" s="288"/>
    </row>
    <row r="1346" spans="1:8" ht="28.5">
      <c r="A1346" s="413">
        <v>1340</v>
      </c>
      <c r="B1346" s="415" t="s">
        <v>6909</v>
      </c>
      <c r="C1346" s="299" t="s">
        <v>30053</v>
      </c>
      <c r="D1346" s="760" t="s">
        <v>527</v>
      </c>
      <c r="E1346" s="298"/>
      <c r="F1346" s="557"/>
      <c r="G1346" s="310">
        <v>219</v>
      </c>
      <c r="H1346" s="288"/>
    </row>
    <row r="1347" spans="1:8" ht="28.5">
      <c r="A1347" s="413">
        <v>1341</v>
      </c>
      <c r="B1347" s="415" t="s">
        <v>6910</v>
      </c>
      <c r="C1347" s="299" t="s">
        <v>30054</v>
      </c>
      <c r="D1347" s="760" t="s">
        <v>527</v>
      </c>
      <c r="E1347" s="298"/>
      <c r="F1347" s="557"/>
      <c r="G1347" s="310">
        <v>341</v>
      </c>
      <c r="H1347" s="288"/>
    </row>
    <row r="1348" spans="1:8" ht="28.5">
      <c r="A1348" s="413">
        <v>1342</v>
      </c>
      <c r="B1348" s="415" t="s">
        <v>6911</v>
      </c>
      <c r="C1348" s="299" t="s">
        <v>30318</v>
      </c>
      <c r="D1348" s="760" t="s">
        <v>527</v>
      </c>
      <c r="E1348" s="298"/>
      <c r="F1348" s="557"/>
      <c r="G1348" s="857">
        <v>390.5</v>
      </c>
      <c r="H1348" s="288"/>
    </row>
    <row r="1349" spans="1:8" ht="28.5">
      <c r="A1349" s="413">
        <v>1343</v>
      </c>
      <c r="B1349" s="415" t="s">
        <v>6912</v>
      </c>
      <c r="C1349" s="299" t="s">
        <v>30055</v>
      </c>
      <c r="D1349" s="760" t="s">
        <v>527</v>
      </c>
      <c r="E1349" s="298"/>
      <c r="F1349" s="557"/>
      <c r="G1349" s="310">
        <v>465</v>
      </c>
      <c r="H1349" s="288"/>
    </row>
    <row r="1350" spans="1:8" ht="28.5">
      <c r="A1350" s="413">
        <v>1344</v>
      </c>
      <c r="B1350" s="415" t="s">
        <v>7793</v>
      </c>
      <c r="C1350" s="299" t="s">
        <v>30056</v>
      </c>
      <c r="D1350" s="760" t="s">
        <v>527</v>
      </c>
      <c r="E1350" s="298"/>
      <c r="F1350" s="557"/>
      <c r="G1350" s="310">
        <v>558</v>
      </c>
      <c r="H1350" s="288"/>
    </row>
    <row r="1351" spans="1:8" ht="28.5">
      <c r="A1351" s="413">
        <v>1345</v>
      </c>
      <c r="B1351" s="415" t="s">
        <v>7794</v>
      </c>
      <c r="C1351" s="299" t="s">
        <v>30057</v>
      </c>
      <c r="D1351" s="760" t="s">
        <v>527</v>
      </c>
      <c r="E1351" s="298"/>
      <c r="F1351" s="557"/>
      <c r="G1351" s="310">
        <v>312</v>
      </c>
      <c r="H1351" s="288"/>
    </row>
    <row r="1352" spans="1:8" ht="28.5">
      <c r="A1352" s="413">
        <v>1346</v>
      </c>
      <c r="B1352" s="415" t="s">
        <v>7976</v>
      </c>
      <c r="C1352" s="299" t="s">
        <v>30058</v>
      </c>
      <c r="D1352" s="760" t="s">
        <v>527</v>
      </c>
      <c r="E1352" s="298"/>
      <c r="F1352" s="557"/>
      <c r="G1352" s="310">
        <v>1283</v>
      </c>
      <c r="H1352" s="288"/>
    </row>
    <row r="1353" spans="1:8" ht="28.5">
      <c r="A1353" s="413">
        <v>1347</v>
      </c>
      <c r="B1353" s="415" t="s">
        <v>7977</v>
      </c>
      <c r="C1353" s="299" t="s">
        <v>30059</v>
      </c>
      <c r="D1353" s="760" t="s">
        <v>527</v>
      </c>
      <c r="E1353" s="298"/>
      <c r="F1353" s="557"/>
      <c r="G1353" s="310">
        <v>1372</v>
      </c>
      <c r="H1353" s="288"/>
    </row>
    <row r="1354" spans="1:8" ht="28.5">
      <c r="A1354" s="413">
        <v>1348</v>
      </c>
      <c r="B1354" s="415" t="s">
        <v>7978</v>
      </c>
      <c r="C1354" s="299" t="s">
        <v>30060</v>
      </c>
      <c r="D1354" s="760" t="s">
        <v>527</v>
      </c>
      <c r="E1354" s="298"/>
      <c r="F1354" s="557"/>
      <c r="G1354" s="310">
        <v>1688</v>
      </c>
      <c r="H1354" s="288"/>
    </row>
    <row r="1355" spans="1:8" ht="28.5">
      <c r="A1355" s="413">
        <v>1349</v>
      </c>
      <c r="B1355" s="415" t="s">
        <v>7979</v>
      </c>
      <c r="C1355" s="299" t="s">
        <v>30061</v>
      </c>
      <c r="D1355" s="760" t="s">
        <v>527</v>
      </c>
      <c r="E1355" s="298"/>
      <c r="F1355" s="557"/>
      <c r="G1355" s="310">
        <v>2228</v>
      </c>
      <c r="H1355" s="288"/>
    </row>
    <row r="1356" spans="1:8" ht="28.5">
      <c r="A1356" s="413">
        <v>1350</v>
      </c>
      <c r="B1356" s="415" t="s">
        <v>13729</v>
      </c>
      <c r="C1356" s="299" t="s">
        <v>30062</v>
      </c>
      <c r="D1356" s="760" t="s">
        <v>527</v>
      </c>
      <c r="E1356" s="298"/>
      <c r="F1356" s="557"/>
      <c r="G1356" s="310">
        <v>240</v>
      </c>
      <c r="H1356" s="288"/>
    </row>
    <row r="1357" spans="1:8" ht="28.5">
      <c r="A1357" s="413">
        <v>1351</v>
      </c>
      <c r="B1357" s="415" t="s">
        <v>13730</v>
      </c>
      <c r="C1357" s="299" t="s">
        <v>30063</v>
      </c>
      <c r="D1357" s="760" t="s">
        <v>527</v>
      </c>
      <c r="E1357" s="298"/>
      <c r="F1357" s="557"/>
      <c r="G1357" s="310">
        <v>466</v>
      </c>
      <c r="H1357" s="288"/>
    </row>
    <row r="1358" spans="1:8" ht="28.5">
      <c r="A1358" s="413">
        <v>1352</v>
      </c>
      <c r="B1358" s="415" t="s">
        <v>13731</v>
      </c>
      <c r="C1358" s="299" t="s">
        <v>30064</v>
      </c>
      <c r="D1358" s="760" t="s">
        <v>527</v>
      </c>
      <c r="E1358" s="298"/>
      <c r="F1358" s="557"/>
      <c r="G1358" s="310">
        <v>673</v>
      </c>
      <c r="H1358" s="288"/>
    </row>
    <row r="1359" spans="1:8" ht="28.5">
      <c r="A1359" s="413">
        <v>1353</v>
      </c>
      <c r="B1359" s="415" t="s">
        <v>13732</v>
      </c>
      <c r="C1359" s="299" t="s">
        <v>30065</v>
      </c>
      <c r="D1359" s="760" t="s">
        <v>527</v>
      </c>
      <c r="E1359" s="298"/>
      <c r="F1359" s="557"/>
      <c r="G1359" s="310">
        <v>187</v>
      </c>
      <c r="H1359" s="288"/>
    </row>
    <row r="1360" spans="1:8" ht="28.5">
      <c r="A1360" s="413">
        <v>1354</v>
      </c>
      <c r="B1360" s="415" t="s">
        <v>13733</v>
      </c>
      <c r="C1360" s="299" t="s">
        <v>30066</v>
      </c>
      <c r="D1360" s="760" t="s">
        <v>527</v>
      </c>
      <c r="E1360" s="298"/>
      <c r="F1360" s="557"/>
      <c r="G1360" s="310">
        <v>380</v>
      </c>
      <c r="H1360" s="288"/>
    </row>
    <row r="1361" spans="1:8" ht="28.5">
      <c r="A1361" s="413">
        <v>1355</v>
      </c>
      <c r="B1361" s="415" t="s">
        <v>13734</v>
      </c>
      <c r="C1361" s="324" t="s">
        <v>30067</v>
      </c>
      <c r="D1361" s="760" t="s">
        <v>527</v>
      </c>
      <c r="E1361" s="298"/>
      <c r="F1361" s="557"/>
      <c r="G1361" s="310">
        <v>546</v>
      </c>
      <c r="H1361" s="288"/>
    </row>
    <row r="1362" spans="1:8" ht="28.5">
      <c r="A1362" s="413">
        <v>1356</v>
      </c>
      <c r="B1362" s="415" t="s">
        <v>13735</v>
      </c>
      <c r="C1362" s="299" t="s">
        <v>30068</v>
      </c>
      <c r="D1362" s="760" t="s">
        <v>527</v>
      </c>
      <c r="E1362" s="298"/>
      <c r="F1362" s="557"/>
      <c r="G1362" s="310">
        <v>187</v>
      </c>
      <c r="H1362" s="288"/>
    </row>
    <row r="1363" spans="1:8" ht="28.5">
      <c r="A1363" s="413">
        <v>1357</v>
      </c>
      <c r="B1363" s="415" t="s">
        <v>13736</v>
      </c>
      <c r="C1363" s="299" t="s">
        <v>30069</v>
      </c>
      <c r="D1363" s="760" t="s">
        <v>527</v>
      </c>
      <c r="E1363" s="298"/>
      <c r="F1363" s="557"/>
      <c r="G1363" s="310">
        <v>386</v>
      </c>
      <c r="H1363" s="288"/>
    </row>
    <row r="1364" spans="1:8" ht="28.5">
      <c r="A1364" s="413">
        <v>1358</v>
      </c>
      <c r="B1364" s="415" t="s">
        <v>13737</v>
      </c>
      <c r="C1364" s="299" t="s">
        <v>30070</v>
      </c>
      <c r="D1364" s="760" t="s">
        <v>527</v>
      </c>
      <c r="E1364" s="298"/>
      <c r="F1364" s="557"/>
      <c r="G1364" s="310">
        <v>554</v>
      </c>
      <c r="H1364" s="288"/>
    </row>
    <row r="1365" spans="1:8" ht="32.25">
      <c r="A1365" s="413">
        <v>1359</v>
      </c>
      <c r="B1365" s="770" t="s">
        <v>37947</v>
      </c>
      <c r="C1365" s="765" t="s">
        <v>37944</v>
      </c>
      <c r="D1365" s="766" t="s">
        <v>527</v>
      </c>
      <c r="E1365" s="767"/>
      <c r="F1365" s="768"/>
      <c r="G1365" s="769">
        <v>144</v>
      </c>
      <c r="H1365" s="771" t="s">
        <v>215</v>
      </c>
    </row>
    <row r="1366" spans="1:8" ht="32.25">
      <c r="A1366" s="413">
        <v>1360</v>
      </c>
      <c r="B1366" s="770" t="s">
        <v>37948</v>
      </c>
      <c r="C1366" s="921" t="s">
        <v>37945</v>
      </c>
      <c r="D1366" s="766" t="s">
        <v>527</v>
      </c>
      <c r="E1366" s="767"/>
      <c r="F1366" s="768"/>
      <c r="G1366" s="769">
        <v>230</v>
      </c>
      <c r="H1366" s="771" t="s">
        <v>215</v>
      </c>
    </row>
    <row r="1367" spans="1:8" ht="32.25">
      <c r="A1367" s="413">
        <v>1361</v>
      </c>
      <c r="B1367" s="770" t="s">
        <v>37949</v>
      </c>
      <c r="C1367" s="765" t="s">
        <v>37946</v>
      </c>
      <c r="D1367" s="766" t="s">
        <v>527</v>
      </c>
      <c r="E1367" s="767"/>
      <c r="F1367" s="768"/>
      <c r="G1367" s="769">
        <v>347</v>
      </c>
      <c r="H1367" s="771" t="s">
        <v>215</v>
      </c>
    </row>
    <row r="1368" spans="1:8" ht="32.25">
      <c r="A1368" s="413">
        <v>1362</v>
      </c>
      <c r="B1368" s="770" t="s">
        <v>37950</v>
      </c>
      <c r="C1368" s="765" t="s">
        <v>37943</v>
      </c>
      <c r="D1368" s="766" t="s">
        <v>527</v>
      </c>
      <c r="E1368" s="767"/>
      <c r="F1368" s="768"/>
      <c r="G1368" s="769">
        <v>144</v>
      </c>
      <c r="H1368" s="771" t="s">
        <v>215</v>
      </c>
    </row>
    <row r="1369" spans="1:8" ht="32.25">
      <c r="A1369" s="413">
        <v>1363</v>
      </c>
      <c r="B1369" s="770" t="s">
        <v>37951</v>
      </c>
      <c r="C1369" s="921" t="s">
        <v>37941</v>
      </c>
      <c r="D1369" s="766" t="s">
        <v>527</v>
      </c>
      <c r="E1369" s="767"/>
      <c r="F1369" s="768"/>
      <c r="G1369" s="769">
        <v>239</v>
      </c>
      <c r="H1369" s="771" t="s">
        <v>215</v>
      </c>
    </row>
    <row r="1370" spans="1:8" ht="33" thickBot="1">
      <c r="A1370" s="413">
        <v>1364</v>
      </c>
      <c r="B1370" s="770" t="s">
        <v>37952</v>
      </c>
      <c r="C1370" s="765" t="s">
        <v>37942</v>
      </c>
      <c r="D1370" s="766" t="s">
        <v>527</v>
      </c>
      <c r="E1370" s="767"/>
      <c r="F1370" s="768"/>
      <c r="G1370" s="769">
        <v>347</v>
      </c>
      <c r="H1370" s="771" t="s">
        <v>215</v>
      </c>
    </row>
    <row r="1371" spans="1:8" ht="30" thickTop="1" thickBot="1">
      <c r="A1371" s="413">
        <v>1365</v>
      </c>
      <c r="B1371" s="332"/>
      <c r="C1371" s="339" t="s">
        <v>13317</v>
      </c>
      <c r="D1371" s="313"/>
      <c r="E1371" s="313"/>
      <c r="F1371" s="560"/>
      <c r="G1371" s="338"/>
      <c r="H1371" s="288"/>
    </row>
    <row r="1372" spans="1:8" ht="29.25" thickTop="1">
      <c r="A1372" s="413">
        <v>1366</v>
      </c>
      <c r="B1372" s="415" t="s">
        <v>6859</v>
      </c>
      <c r="C1372" s="299" t="s">
        <v>237</v>
      </c>
      <c r="D1372" s="760" t="s">
        <v>527</v>
      </c>
      <c r="E1372" s="298"/>
      <c r="F1372" s="557"/>
      <c r="G1372" s="310">
        <v>8.0299999999999994</v>
      </c>
      <c r="H1372" s="822" t="s">
        <v>2400</v>
      </c>
    </row>
    <row r="1373" spans="1:8" ht="28.5">
      <c r="A1373" s="413">
        <v>1367</v>
      </c>
      <c r="B1373" s="415" t="s">
        <v>7099</v>
      </c>
      <c r="C1373" s="299" t="s">
        <v>7098</v>
      </c>
      <c r="D1373" s="760" t="s">
        <v>527</v>
      </c>
      <c r="E1373" s="298"/>
      <c r="F1373" s="557"/>
      <c r="G1373" s="307">
        <v>1186</v>
      </c>
      <c r="H1373" s="288"/>
    </row>
    <row r="1374" spans="1:8" ht="28.5">
      <c r="A1374" s="413">
        <v>1368</v>
      </c>
      <c r="B1374" s="415" t="s">
        <v>6860</v>
      </c>
      <c r="C1374" s="299" t="s">
        <v>489</v>
      </c>
      <c r="D1374" s="760" t="s">
        <v>527</v>
      </c>
      <c r="E1374" s="298"/>
      <c r="F1374" s="557"/>
      <c r="G1374" s="310">
        <v>17.420000000000002</v>
      </c>
      <c r="H1374" s="822" t="s">
        <v>2400</v>
      </c>
    </row>
    <row r="1375" spans="1:8" ht="28.5">
      <c r="A1375" s="413">
        <v>1369</v>
      </c>
      <c r="B1375" s="415" t="s">
        <v>6861</v>
      </c>
      <c r="C1375" s="299" t="s">
        <v>440</v>
      </c>
      <c r="D1375" s="760" t="s">
        <v>527</v>
      </c>
      <c r="E1375" s="298"/>
      <c r="F1375" s="557"/>
      <c r="G1375" s="310">
        <v>2.71</v>
      </c>
      <c r="H1375" s="822" t="s">
        <v>2400</v>
      </c>
    </row>
    <row r="1376" spans="1:8" ht="28.5">
      <c r="A1376" s="413">
        <v>1370</v>
      </c>
      <c r="B1376" s="415" t="s">
        <v>6862</v>
      </c>
      <c r="C1376" s="299" t="s">
        <v>7987</v>
      </c>
      <c r="D1376" s="760" t="s">
        <v>527</v>
      </c>
      <c r="E1376" s="298"/>
      <c r="F1376" s="557"/>
      <c r="G1376" s="310">
        <v>252</v>
      </c>
      <c r="H1376" s="288"/>
    </row>
    <row r="1377" spans="1:8" ht="28.5">
      <c r="A1377" s="413">
        <v>1371</v>
      </c>
      <c r="B1377" s="415" t="s">
        <v>12909</v>
      </c>
      <c r="C1377" s="299" t="s">
        <v>12917</v>
      </c>
      <c r="D1377" s="760" t="s">
        <v>527</v>
      </c>
      <c r="E1377" s="298"/>
      <c r="F1377" s="557"/>
      <c r="G1377" s="310">
        <v>1557</v>
      </c>
      <c r="H1377" s="288"/>
    </row>
    <row r="1378" spans="1:8" ht="28.5">
      <c r="A1378" s="413">
        <v>1372</v>
      </c>
      <c r="B1378" s="415" t="s">
        <v>8303</v>
      </c>
      <c r="C1378" s="299" t="s">
        <v>30071</v>
      </c>
      <c r="D1378" s="760" t="s">
        <v>527</v>
      </c>
      <c r="E1378" s="298"/>
      <c r="F1378" s="557"/>
      <c r="G1378" s="310">
        <v>900</v>
      </c>
      <c r="H1378" s="288"/>
    </row>
    <row r="1379" spans="1:8" ht="28.5">
      <c r="A1379" s="413">
        <v>1373</v>
      </c>
      <c r="B1379" s="415" t="s">
        <v>7549</v>
      </c>
      <c r="C1379" s="299" t="s">
        <v>30072</v>
      </c>
      <c r="D1379" s="760" t="s">
        <v>527</v>
      </c>
      <c r="E1379" s="298"/>
      <c r="F1379" s="557"/>
      <c r="G1379" s="310">
        <v>1053</v>
      </c>
      <c r="H1379" s="288"/>
    </row>
    <row r="1380" spans="1:8" ht="28.5">
      <c r="A1380" s="413">
        <v>1374</v>
      </c>
      <c r="B1380" s="415" t="s">
        <v>7550</v>
      </c>
      <c r="C1380" s="299" t="s">
        <v>30073</v>
      </c>
      <c r="D1380" s="760" t="s">
        <v>527</v>
      </c>
      <c r="E1380" s="298"/>
      <c r="F1380" s="557"/>
      <c r="G1380" s="307">
        <v>1050</v>
      </c>
      <c r="H1380" s="288"/>
    </row>
    <row r="1381" spans="1:8" ht="28.5">
      <c r="A1381" s="413">
        <v>1375</v>
      </c>
      <c r="B1381" s="415" t="s">
        <v>13316</v>
      </c>
      <c r="C1381" s="299" t="s">
        <v>13315</v>
      </c>
      <c r="D1381" s="760" t="s">
        <v>527</v>
      </c>
      <c r="E1381" s="298"/>
      <c r="F1381" s="557"/>
      <c r="G1381" s="310">
        <v>1982</v>
      </c>
      <c r="H1381" s="288"/>
    </row>
    <row r="1382" spans="1:8" ht="28.5">
      <c r="A1382" s="413">
        <v>1376</v>
      </c>
      <c r="B1382" s="415" t="s">
        <v>6913</v>
      </c>
      <c r="C1382" s="299" t="s">
        <v>759</v>
      </c>
      <c r="D1382" s="760" t="s">
        <v>527</v>
      </c>
      <c r="E1382" s="298"/>
      <c r="F1382" s="557"/>
      <c r="G1382" s="310">
        <v>708</v>
      </c>
      <c r="H1382" s="288"/>
    </row>
    <row r="1383" spans="1:8" ht="28.5">
      <c r="A1383" s="413">
        <v>1377</v>
      </c>
      <c r="B1383" s="415" t="s">
        <v>6914</v>
      </c>
      <c r="C1383" s="299" t="s">
        <v>281</v>
      </c>
      <c r="D1383" s="760" t="s">
        <v>527</v>
      </c>
      <c r="E1383" s="298"/>
      <c r="F1383" s="557"/>
      <c r="G1383" s="310">
        <v>1264</v>
      </c>
      <c r="H1383" s="288"/>
    </row>
    <row r="1384" spans="1:8" ht="28.5">
      <c r="A1384" s="413">
        <v>1378</v>
      </c>
      <c r="B1384" s="415" t="s">
        <v>7338</v>
      </c>
      <c r="C1384" s="299" t="s">
        <v>5820</v>
      </c>
      <c r="D1384" s="760" t="s">
        <v>527</v>
      </c>
      <c r="E1384" s="298"/>
      <c r="F1384" s="557"/>
      <c r="G1384" s="310">
        <v>1804</v>
      </c>
      <c r="H1384" s="288"/>
    </row>
    <row r="1385" spans="1:8" ht="28.5">
      <c r="A1385" s="413">
        <v>1379</v>
      </c>
      <c r="B1385" s="415" t="s">
        <v>8332</v>
      </c>
      <c r="C1385" s="299" t="s">
        <v>8331</v>
      </c>
      <c r="D1385" s="760" t="s">
        <v>527</v>
      </c>
      <c r="E1385" s="298"/>
      <c r="F1385" s="557"/>
      <c r="G1385" s="857">
        <v>5265</v>
      </c>
      <c r="H1385" s="288"/>
    </row>
    <row r="1386" spans="1:8" ht="28.5">
      <c r="A1386" s="413">
        <v>1380</v>
      </c>
      <c r="B1386" s="415" t="s">
        <v>7791</v>
      </c>
      <c r="C1386" s="299" t="s">
        <v>7789</v>
      </c>
      <c r="D1386" s="760" t="s">
        <v>527</v>
      </c>
      <c r="E1386" s="298"/>
      <c r="F1386" s="557"/>
      <c r="G1386" s="310">
        <v>1235</v>
      </c>
      <c r="H1386" s="288"/>
    </row>
    <row r="1387" spans="1:8" ht="28.5">
      <c r="A1387" s="413">
        <v>1381</v>
      </c>
      <c r="B1387" s="415" t="s">
        <v>8334</v>
      </c>
      <c r="C1387" s="299" t="s">
        <v>8333</v>
      </c>
      <c r="D1387" s="760" t="s">
        <v>527</v>
      </c>
      <c r="E1387" s="298"/>
      <c r="F1387" s="557"/>
      <c r="G1387" s="310">
        <v>2643</v>
      </c>
      <c r="H1387" s="288"/>
    </row>
    <row r="1388" spans="1:8" ht="28.5">
      <c r="A1388" s="413">
        <v>1382</v>
      </c>
      <c r="B1388" s="415" t="s">
        <v>8478</v>
      </c>
      <c r="C1388" s="299" t="s">
        <v>8487</v>
      </c>
      <c r="D1388" s="760" t="s">
        <v>527</v>
      </c>
      <c r="E1388" s="298"/>
      <c r="F1388" s="557"/>
      <c r="G1388" s="310">
        <v>2875</v>
      </c>
      <c r="H1388" s="288"/>
    </row>
    <row r="1389" spans="1:8" ht="28.5">
      <c r="A1389" s="413">
        <v>1383</v>
      </c>
      <c r="B1389" s="415" t="s">
        <v>13516</v>
      </c>
      <c r="C1389" s="299" t="s">
        <v>13517</v>
      </c>
      <c r="D1389" s="760" t="s">
        <v>527</v>
      </c>
      <c r="E1389" s="298"/>
      <c r="F1389" s="557"/>
      <c r="G1389" s="310">
        <v>2875</v>
      </c>
      <c r="H1389" s="288"/>
    </row>
    <row r="1390" spans="1:8" ht="28.5">
      <c r="A1390" s="413">
        <v>1384</v>
      </c>
      <c r="B1390" s="415" t="s">
        <v>7792</v>
      </c>
      <c r="C1390" s="299" t="s">
        <v>7790</v>
      </c>
      <c r="D1390" s="760" t="s">
        <v>527</v>
      </c>
      <c r="E1390" s="298"/>
      <c r="F1390" s="557"/>
      <c r="G1390" s="310">
        <v>2003</v>
      </c>
      <c r="H1390" s="288"/>
    </row>
    <row r="1391" spans="1:8" ht="28.5">
      <c r="A1391" s="413">
        <v>1385</v>
      </c>
      <c r="B1391" s="415" t="s">
        <v>6915</v>
      </c>
      <c r="C1391" s="299" t="s">
        <v>234</v>
      </c>
      <c r="D1391" s="760" t="s">
        <v>527</v>
      </c>
      <c r="E1391" s="298"/>
      <c r="F1391" s="557"/>
      <c r="G1391" s="310">
        <v>40.5</v>
      </c>
      <c r="H1391" s="288"/>
    </row>
    <row r="1392" spans="1:8" ht="28.5">
      <c r="A1392" s="413">
        <v>1386</v>
      </c>
      <c r="B1392" s="415" t="s">
        <v>6916</v>
      </c>
      <c r="C1392" s="299" t="s">
        <v>2364</v>
      </c>
      <c r="D1392" s="760" t="s">
        <v>527</v>
      </c>
      <c r="E1392" s="298"/>
      <c r="F1392" s="557"/>
      <c r="G1392" s="310">
        <v>38.5</v>
      </c>
      <c r="H1392" s="288"/>
    </row>
    <row r="1393" spans="1:8" ht="28.5">
      <c r="A1393" s="413">
        <v>1387</v>
      </c>
      <c r="B1393" s="415" t="s">
        <v>6917</v>
      </c>
      <c r="C1393" s="299" t="s">
        <v>3</v>
      </c>
      <c r="D1393" s="760" t="s">
        <v>527</v>
      </c>
      <c r="E1393" s="298"/>
      <c r="F1393" s="557"/>
      <c r="G1393" s="857">
        <v>46</v>
      </c>
      <c r="H1393" s="288"/>
    </row>
    <row r="1394" spans="1:8" ht="28.5">
      <c r="A1394" s="413">
        <v>1388</v>
      </c>
      <c r="B1394" s="415" t="s">
        <v>6918</v>
      </c>
      <c r="C1394" s="299" t="s">
        <v>79</v>
      </c>
      <c r="D1394" s="760" t="s">
        <v>527</v>
      </c>
      <c r="E1394" s="298"/>
      <c r="F1394" s="557"/>
      <c r="G1394" s="310">
        <v>47</v>
      </c>
      <c r="H1394" s="288"/>
    </row>
    <row r="1395" spans="1:8" ht="29.25" thickBot="1">
      <c r="A1395" s="413">
        <v>1389</v>
      </c>
      <c r="B1395" s="415" t="s">
        <v>6919</v>
      </c>
      <c r="C1395" s="299" t="s">
        <v>250</v>
      </c>
      <c r="D1395" s="760" t="s">
        <v>527</v>
      </c>
      <c r="E1395" s="298"/>
      <c r="F1395" s="557"/>
      <c r="G1395" s="310">
        <v>48.5</v>
      </c>
      <c r="H1395" s="288"/>
    </row>
    <row r="1396" spans="1:8" ht="30" thickTop="1" thickBot="1">
      <c r="A1396" s="413">
        <v>1390</v>
      </c>
      <c r="B1396" s="417"/>
      <c r="C1396" s="560" t="s">
        <v>359</v>
      </c>
      <c r="D1396" s="326"/>
      <c r="E1396" s="326"/>
      <c r="F1396" s="560"/>
      <c r="G1396" s="338"/>
      <c r="H1396" s="288"/>
    </row>
    <row r="1397" spans="1:8" ht="29.25" thickTop="1">
      <c r="A1397" s="413">
        <v>1391</v>
      </c>
      <c r="B1397" s="415" t="s">
        <v>7326</v>
      </c>
      <c r="C1397" s="299" t="s">
        <v>7329</v>
      </c>
      <c r="D1397" s="760" t="s">
        <v>527</v>
      </c>
      <c r="E1397" s="298"/>
      <c r="F1397" s="557"/>
      <c r="G1397" s="310">
        <v>3800</v>
      </c>
      <c r="H1397" s="288"/>
    </row>
    <row r="1398" spans="1:8" ht="28.5">
      <c r="A1398" s="413">
        <v>1392</v>
      </c>
      <c r="B1398" s="415" t="s">
        <v>2661</v>
      </c>
      <c r="C1398" s="299" t="s">
        <v>30074</v>
      </c>
      <c r="D1398" s="760" t="s">
        <v>527</v>
      </c>
      <c r="E1398" s="298"/>
      <c r="F1398" s="557"/>
      <c r="G1398" s="310">
        <v>13340</v>
      </c>
      <c r="H1398" s="288"/>
    </row>
    <row r="1399" spans="1:8" ht="28.5">
      <c r="A1399" s="413">
        <v>1393</v>
      </c>
      <c r="B1399" s="415" t="s">
        <v>2662</v>
      </c>
      <c r="C1399" s="299" t="s">
        <v>5678</v>
      </c>
      <c r="D1399" s="760" t="s">
        <v>527</v>
      </c>
      <c r="E1399" s="298"/>
      <c r="F1399" s="557"/>
      <c r="G1399" s="310">
        <v>5719</v>
      </c>
      <c r="H1399" s="288"/>
    </row>
    <row r="1400" spans="1:8" ht="28.5">
      <c r="A1400" s="413">
        <v>1394</v>
      </c>
      <c r="B1400" s="415" t="s">
        <v>2663</v>
      </c>
      <c r="C1400" s="299" t="s">
        <v>14209</v>
      </c>
      <c r="D1400" s="760" t="s">
        <v>527</v>
      </c>
      <c r="E1400" s="298"/>
      <c r="F1400" s="557"/>
      <c r="G1400" s="310">
        <v>6100</v>
      </c>
      <c r="H1400" s="288"/>
    </row>
    <row r="1401" spans="1:8" ht="28.5">
      <c r="A1401" s="413">
        <v>1395</v>
      </c>
      <c r="B1401" s="415" t="s">
        <v>2664</v>
      </c>
      <c r="C1401" s="299" t="s">
        <v>5679</v>
      </c>
      <c r="D1401" s="760" t="s">
        <v>527</v>
      </c>
      <c r="E1401" s="298"/>
      <c r="F1401" s="557"/>
      <c r="G1401" s="310">
        <v>11095</v>
      </c>
      <c r="H1401" s="288"/>
    </row>
    <row r="1402" spans="1:8" ht="28.5">
      <c r="A1402" s="413">
        <v>1396</v>
      </c>
      <c r="B1402" s="415" t="s">
        <v>2665</v>
      </c>
      <c r="C1402" s="299" t="s">
        <v>30075</v>
      </c>
      <c r="D1402" s="760" t="s">
        <v>527</v>
      </c>
      <c r="E1402" s="298"/>
      <c r="F1402" s="557"/>
      <c r="G1402" s="310">
        <v>24155</v>
      </c>
      <c r="H1402" s="288"/>
    </row>
    <row r="1403" spans="1:8" ht="28.5">
      <c r="A1403" s="413">
        <v>1397</v>
      </c>
      <c r="B1403" s="415" t="s">
        <v>2666</v>
      </c>
      <c r="C1403" s="299" t="s">
        <v>5680</v>
      </c>
      <c r="D1403" s="760" t="s">
        <v>527</v>
      </c>
      <c r="E1403" s="298"/>
      <c r="F1403" s="557"/>
      <c r="G1403" s="310">
        <v>31425</v>
      </c>
      <c r="H1403" s="288"/>
    </row>
    <row r="1404" spans="1:8" ht="28.5">
      <c r="A1404" s="413">
        <v>1398</v>
      </c>
      <c r="B1404" s="415" t="s">
        <v>2667</v>
      </c>
      <c r="C1404" s="299" t="s">
        <v>5681</v>
      </c>
      <c r="D1404" s="760" t="s">
        <v>527</v>
      </c>
      <c r="E1404" s="298"/>
      <c r="F1404" s="557"/>
      <c r="G1404" s="310">
        <v>14325</v>
      </c>
      <c r="H1404" s="288"/>
    </row>
    <row r="1405" spans="1:8" ht="28.5">
      <c r="A1405" s="413">
        <v>1399</v>
      </c>
      <c r="B1405" s="415" t="s">
        <v>2668</v>
      </c>
      <c r="C1405" s="299" t="s">
        <v>30076</v>
      </c>
      <c r="D1405" s="760" t="s">
        <v>527</v>
      </c>
      <c r="E1405" s="298"/>
      <c r="F1405" s="557"/>
      <c r="G1405" s="310">
        <v>30755</v>
      </c>
      <c r="H1405" s="288"/>
    </row>
    <row r="1406" spans="1:8" ht="28.5">
      <c r="A1406" s="413">
        <v>1400</v>
      </c>
      <c r="B1406" s="415" t="s">
        <v>2669</v>
      </c>
      <c r="C1406" s="299" t="s">
        <v>30077</v>
      </c>
      <c r="D1406" s="760" t="s">
        <v>527</v>
      </c>
      <c r="E1406" s="298"/>
      <c r="F1406" s="557"/>
      <c r="G1406" s="310">
        <v>15540</v>
      </c>
      <c r="H1406" s="288"/>
    </row>
    <row r="1407" spans="1:8" ht="28.5">
      <c r="A1407" s="413">
        <v>1401</v>
      </c>
      <c r="B1407" s="415" t="s">
        <v>2670</v>
      </c>
      <c r="C1407" s="299" t="s">
        <v>30078</v>
      </c>
      <c r="D1407" s="760" t="s">
        <v>527</v>
      </c>
      <c r="E1407" s="298"/>
      <c r="F1407" s="557"/>
      <c r="G1407" s="310">
        <v>17724</v>
      </c>
      <c r="H1407" s="288"/>
    </row>
    <row r="1408" spans="1:8" ht="28.5">
      <c r="A1408" s="413">
        <v>1402</v>
      </c>
      <c r="B1408" s="415" t="s">
        <v>12740</v>
      </c>
      <c r="C1408" s="299" t="s">
        <v>30079</v>
      </c>
      <c r="D1408" s="760" t="s">
        <v>527</v>
      </c>
      <c r="E1408" s="298"/>
      <c r="F1408" s="557"/>
      <c r="G1408" s="310">
        <v>30720</v>
      </c>
      <c r="H1408" s="288"/>
    </row>
    <row r="1409" spans="1:8" ht="28.5">
      <c r="A1409" s="413">
        <v>1403</v>
      </c>
      <c r="B1409" s="415" t="s">
        <v>2671</v>
      </c>
      <c r="C1409" s="299" t="s">
        <v>5682</v>
      </c>
      <c r="D1409" s="760" t="s">
        <v>527</v>
      </c>
      <c r="E1409" s="298"/>
      <c r="F1409" s="557"/>
      <c r="G1409" s="310">
        <v>63540</v>
      </c>
      <c r="H1409" s="288"/>
    </row>
    <row r="1410" spans="1:8" ht="28.5">
      <c r="A1410" s="413">
        <v>1404</v>
      </c>
      <c r="B1410" s="415" t="s">
        <v>2672</v>
      </c>
      <c r="C1410" s="299" t="s">
        <v>5683</v>
      </c>
      <c r="D1410" s="760" t="s">
        <v>527</v>
      </c>
      <c r="E1410" s="298"/>
      <c r="F1410" s="557"/>
      <c r="G1410" s="310">
        <v>18045</v>
      </c>
      <c r="H1410" s="288"/>
    </row>
    <row r="1411" spans="1:8" ht="28.5">
      <c r="A1411" s="413">
        <v>1405</v>
      </c>
      <c r="B1411" s="415" t="s">
        <v>2673</v>
      </c>
      <c r="C1411" s="299" t="s">
        <v>30080</v>
      </c>
      <c r="D1411" s="760" t="s">
        <v>527</v>
      </c>
      <c r="E1411" s="298"/>
      <c r="F1411" s="557"/>
      <c r="G1411" s="310">
        <v>18876</v>
      </c>
      <c r="H1411" s="288"/>
    </row>
    <row r="1412" spans="1:8" ht="28.5">
      <c r="A1412" s="413">
        <v>1406</v>
      </c>
      <c r="B1412" s="415" t="s">
        <v>2674</v>
      </c>
      <c r="C1412" s="299" t="s">
        <v>30081</v>
      </c>
      <c r="D1412" s="760" t="s">
        <v>527</v>
      </c>
      <c r="E1412" s="298"/>
      <c r="F1412" s="557"/>
      <c r="G1412" s="310">
        <v>37440</v>
      </c>
      <c r="H1412" s="288"/>
    </row>
    <row r="1413" spans="1:8" ht="28.5">
      <c r="A1413" s="413">
        <v>1407</v>
      </c>
      <c r="B1413" s="415" t="s">
        <v>2675</v>
      </c>
      <c r="C1413" s="299" t="s">
        <v>5684</v>
      </c>
      <c r="D1413" s="760" t="s">
        <v>527</v>
      </c>
      <c r="E1413" s="298"/>
      <c r="F1413" s="557"/>
      <c r="G1413" s="310">
        <v>24295</v>
      </c>
      <c r="H1413" s="288"/>
    </row>
    <row r="1414" spans="1:8" ht="28.5">
      <c r="A1414" s="413">
        <v>1408</v>
      </c>
      <c r="B1414" s="415" t="s">
        <v>2676</v>
      </c>
      <c r="C1414" s="299" t="s">
        <v>5685</v>
      </c>
      <c r="D1414" s="760" t="s">
        <v>527</v>
      </c>
      <c r="E1414" s="298"/>
      <c r="F1414" s="557"/>
      <c r="G1414" s="310">
        <v>50880</v>
      </c>
      <c r="H1414" s="288"/>
    </row>
    <row r="1415" spans="1:8" ht="28.5">
      <c r="A1415" s="413">
        <v>1409</v>
      </c>
      <c r="B1415" s="415" t="s">
        <v>2677</v>
      </c>
      <c r="C1415" s="299" t="s">
        <v>30082</v>
      </c>
      <c r="D1415" s="760" t="s">
        <v>527</v>
      </c>
      <c r="E1415" s="298"/>
      <c r="F1415" s="557"/>
      <c r="G1415" s="310">
        <v>24720</v>
      </c>
      <c r="H1415" s="288"/>
    </row>
    <row r="1416" spans="1:8" ht="28.5">
      <c r="A1416" s="413">
        <v>1410</v>
      </c>
      <c r="B1416" s="415" t="s">
        <v>2678</v>
      </c>
      <c r="C1416" s="299" t="s">
        <v>30083</v>
      </c>
      <c r="D1416" s="760" t="s">
        <v>527</v>
      </c>
      <c r="E1416" s="298"/>
      <c r="F1416" s="557"/>
      <c r="G1416" s="310">
        <v>43176</v>
      </c>
      <c r="H1416" s="288"/>
    </row>
    <row r="1417" spans="1:8" ht="28.5">
      <c r="A1417" s="413">
        <v>1411</v>
      </c>
      <c r="B1417" s="415" t="s">
        <v>2679</v>
      </c>
      <c r="C1417" s="299" t="s">
        <v>5686</v>
      </c>
      <c r="D1417" s="760" t="s">
        <v>527</v>
      </c>
      <c r="E1417" s="298"/>
      <c r="F1417" s="557"/>
      <c r="G1417" s="310">
        <v>28650</v>
      </c>
      <c r="H1417" s="288"/>
    </row>
    <row r="1418" spans="1:8" ht="28.5">
      <c r="A1418" s="413">
        <v>1412</v>
      </c>
      <c r="B1418" s="415" t="s">
        <v>29294</v>
      </c>
      <c r="C1418" s="299" t="s">
        <v>29295</v>
      </c>
      <c r="D1418" s="760" t="s">
        <v>527</v>
      </c>
      <c r="E1418" s="298"/>
      <c r="F1418" s="557"/>
      <c r="G1418" s="310">
        <v>591330</v>
      </c>
      <c r="H1418" s="288"/>
    </row>
    <row r="1419" spans="1:8" ht="28.5">
      <c r="A1419" s="413">
        <v>1413</v>
      </c>
      <c r="B1419" s="415" t="s">
        <v>29296</v>
      </c>
      <c r="C1419" s="299" t="s">
        <v>29292</v>
      </c>
      <c r="D1419" s="760" t="s">
        <v>527</v>
      </c>
      <c r="E1419" s="298"/>
      <c r="F1419" s="557"/>
      <c r="G1419" s="310">
        <v>719315</v>
      </c>
      <c r="H1419" s="288"/>
    </row>
    <row r="1420" spans="1:8" ht="28.5">
      <c r="A1420" s="413">
        <v>1414</v>
      </c>
      <c r="B1420" s="415" t="s">
        <v>2680</v>
      </c>
      <c r="C1420" s="299" t="s">
        <v>5687</v>
      </c>
      <c r="D1420" s="760" t="s">
        <v>527</v>
      </c>
      <c r="E1420" s="298"/>
      <c r="F1420" s="557"/>
      <c r="G1420" s="310">
        <v>3300</v>
      </c>
      <c r="H1420" s="288"/>
    </row>
    <row r="1421" spans="1:8" ht="28.5">
      <c r="A1421" s="413">
        <v>1415</v>
      </c>
      <c r="B1421" s="415" t="s">
        <v>12647</v>
      </c>
      <c r="C1421" s="299" t="s">
        <v>12648</v>
      </c>
      <c r="D1421" s="760" t="s">
        <v>527</v>
      </c>
      <c r="E1421" s="298"/>
      <c r="F1421" s="557"/>
      <c r="G1421" s="310">
        <v>4950</v>
      </c>
      <c r="H1421" s="288"/>
    </row>
    <row r="1422" spans="1:8" ht="29.25" thickBot="1">
      <c r="A1422" s="413">
        <v>1416</v>
      </c>
      <c r="B1422" s="415" t="s">
        <v>2681</v>
      </c>
      <c r="C1422" s="299" t="s">
        <v>5688</v>
      </c>
      <c r="D1422" s="760" t="s">
        <v>527</v>
      </c>
      <c r="E1422" s="298"/>
      <c r="F1422" s="557"/>
      <c r="G1422" s="310">
        <v>3050</v>
      </c>
      <c r="H1422" s="288"/>
    </row>
    <row r="1423" spans="1:8" ht="30" thickTop="1" thickBot="1">
      <c r="A1423" s="413">
        <v>1417</v>
      </c>
      <c r="B1423" s="417"/>
      <c r="C1423" s="560" t="s">
        <v>29293</v>
      </c>
      <c r="D1423" s="760"/>
      <c r="E1423" s="326"/>
      <c r="F1423" s="560"/>
      <c r="G1423" s="338"/>
      <c r="H1423" s="288"/>
    </row>
    <row r="1424" spans="1:8" ht="29.25" thickTop="1">
      <c r="A1424" s="413">
        <v>1418</v>
      </c>
      <c r="B1424" s="415" t="s">
        <v>2682</v>
      </c>
      <c r="C1424" s="299" t="s">
        <v>5689</v>
      </c>
      <c r="D1424" s="760" t="s">
        <v>527</v>
      </c>
      <c r="E1424" s="298"/>
      <c r="F1424" s="557"/>
      <c r="G1424" s="310">
        <v>22079</v>
      </c>
      <c r="H1424" s="288"/>
    </row>
    <row r="1425" spans="1:8" ht="28.5">
      <c r="A1425" s="413">
        <v>1419</v>
      </c>
      <c r="B1425" s="415" t="s">
        <v>2683</v>
      </c>
      <c r="C1425" s="299" t="s">
        <v>5690</v>
      </c>
      <c r="D1425" s="760" t="s">
        <v>527</v>
      </c>
      <c r="E1425" s="298"/>
      <c r="F1425" s="557"/>
      <c r="G1425" s="310">
        <v>33565</v>
      </c>
      <c r="H1425" s="288"/>
    </row>
    <row r="1426" spans="1:8" ht="28.5">
      <c r="A1426" s="413">
        <v>1420</v>
      </c>
      <c r="B1426" s="415" t="s">
        <v>2684</v>
      </c>
      <c r="C1426" s="299" t="s">
        <v>30341</v>
      </c>
      <c r="D1426" s="760" t="s">
        <v>527</v>
      </c>
      <c r="E1426" s="298"/>
      <c r="F1426" s="557"/>
      <c r="G1426" s="310">
        <v>84210</v>
      </c>
      <c r="H1426" s="288"/>
    </row>
    <row r="1427" spans="1:8" ht="28.5">
      <c r="A1427" s="413">
        <v>1421</v>
      </c>
      <c r="B1427" s="415" t="s">
        <v>2685</v>
      </c>
      <c r="C1427" s="299" t="s">
        <v>5691</v>
      </c>
      <c r="D1427" s="760" t="s">
        <v>527</v>
      </c>
      <c r="E1427" s="298"/>
      <c r="F1427" s="557"/>
      <c r="G1427" s="310">
        <v>44760</v>
      </c>
      <c r="H1427" s="288"/>
    </row>
    <row r="1428" spans="1:8" ht="28.5">
      <c r="A1428" s="413">
        <v>1422</v>
      </c>
      <c r="B1428" s="415" t="s">
        <v>2686</v>
      </c>
      <c r="C1428" s="299" t="s">
        <v>5692</v>
      </c>
      <c r="D1428" s="760" t="s">
        <v>527</v>
      </c>
      <c r="E1428" s="298"/>
      <c r="F1428" s="557"/>
      <c r="G1428" s="310">
        <v>43725</v>
      </c>
      <c r="H1428" s="288"/>
    </row>
    <row r="1429" spans="1:8" ht="28.5">
      <c r="A1429" s="413">
        <v>1423</v>
      </c>
      <c r="B1429" s="415" t="s">
        <v>2687</v>
      </c>
      <c r="C1429" s="299" t="s">
        <v>5693</v>
      </c>
      <c r="D1429" s="760" t="s">
        <v>527</v>
      </c>
      <c r="E1429" s="298"/>
      <c r="F1429" s="557"/>
      <c r="G1429" s="310">
        <v>115360</v>
      </c>
      <c r="H1429" s="288"/>
    </row>
    <row r="1430" spans="1:8" ht="28.5">
      <c r="A1430" s="413">
        <v>1424</v>
      </c>
      <c r="B1430" s="415" t="s">
        <v>2688</v>
      </c>
      <c r="C1430" s="299" t="s">
        <v>5694</v>
      </c>
      <c r="D1430" s="760" t="s">
        <v>527</v>
      </c>
      <c r="E1430" s="298"/>
      <c r="F1430" s="557"/>
      <c r="G1430" s="310">
        <v>72765</v>
      </c>
      <c r="H1430" s="288"/>
    </row>
    <row r="1431" spans="1:8" ht="28.5">
      <c r="A1431" s="413">
        <v>1425</v>
      </c>
      <c r="B1431" s="415" t="s">
        <v>2689</v>
      </c>
      <c r="C1431" s="299" t="s">
        <v>5695</v>
      </c>
      <c r="D1431" s="760" t="s">
        <v>527</v>
      </c>
      <c r="E1431" s="298"/>
      <c r="F1431" s="557"/>
      <c r="G1431" s="310">
        <v>39200</v>
      </c>
      <c r="H1431" s="288"/>
    </row>
    <row r="1432" spans="1:8" ht="28.5">
      <c r="A1432" s="413">
        <v>1426</v>
      </c>
      <c r="B1432" s="415" t="s">
        <v>2690</v>
      </c>
      <c r="C1432" s="299" t="s">
        <v>5696</v>
      </c>
      <c r="D1432" s="760" t="s">
        <v>527</v>
      </c>
      <c r="E1432" s="298"/>
      <c r="F1432" s="557"/>
      <c r="G1432" s="310">
        <v>63120</v>
      </c>
      <c r="H1432" s="288"/>
    </row>
    <row r="1433" spans="1:8" ht="28.5">
      <c r="A1433" s="413">
        <v>1427</v>
      </c>
      <c r="B1433" s="415" t="s">
        <v>2691</v>
      </c>
      <c r="C1433" s="299" t="s">
        <v>5697</v>
      </c>
      <c r="D1433" s="760" t="s">
        <v>527</v>
      </c>
      <c r="E1433" s="298"/>
      <c r="F1433" s="557"/>
      <c r="G1433" s="310">
        <v>43725</v>
      </c>
      <c r="H1433" s="288"/>
    </row>
    <row r="1434" spans="1:8" ht="28.5">
      <c r="A1434" s="413">
        <v>1428</v>
      </c>
      <c r="B1434" s="415" t="s">
        <v>2692</v>
      </c>
      <c r="C1434" s="299" t="s">
        <v>14210</v>
      </c>
      <c r="D1434" s="760" t="s">
        <v>527</v>
      </c>
      <c r="E1434" s="298"/>
      <c r="F1434" s="557"/>
      <c r="G1434" s="310">
        <v>59220</v>
      </c>
      <c r="H1434" s="288"/>
    </row>
    <row r="1435" spans="1:8" ht="28.5">
      <c r="A1435" s="413">
        <v>1429</v>
      </c>
      <c r="B1435" s="415" t="s">
        <v>2693</v>
      </c>
      <c r="C1435" s="299" t="s">
        <v>5698</v>
      </c>
      <c r="D1435" s="760" t="s">
        <v>527</v>
      </c>
      <c r="E1435" s="298"/>
      <c r="F1435" s="557"/>
      <c r="G1435" s="310">
        <v>25170</v>
      </c>
      <c r="H1435" s="288"/>
    </row>
    <row r="1436" spans="1:8" ht="28.5">
      <c r="A1436" s="413">
        <v>1430</v>
      </c>
      <c r="B1436" s="415" t="s">
        <v>2694</v>
      </c>
      <c r="C1436" s="299" t="s">
        <v>5699</v>
      </c>
      <c r="D1436" s="760" t="s">
        <v>527</v>
      </c>
      <c r="E1436" s="298"/>
      <c r="F1436" s="557"/>
      <c r="G1436" s="310">
        <v>25320</v>
      </c>
      <c r="H1436" s="288"/>
    </row>
    <row r="1437" spans="1:8" ht="28.5">
      <c r="A1437" s="413">
        <v>1431</v>
      </c>
      <c r="B1437" s="415" t="s">
        <v>2695</v>
      </c>
      <c r="C1437" s="299" t="s">
        <v>5700</v>
      </c>
      <c r="D1437" s="760" t="s">
        <v>527</v>
      </c>
      <c r="E1437" s="298"/>
      <c r="F1437" s="557"/>
      <c r="G1437" s="310">
        <v>25900</v>
      </c>
      <c r="H1437" s="288"/>
    </row>
    <row r="1438" spans="1:8" ht="28.5">
      <c r="A1438" s="413">
        <v>1432</v>
      </c>
      <c r="B1438" s="415" t="s">
        <v>2696</v>
      </c>
      <c r="C1438" s="299" t="s">
        <v>5701</v>
      </c>
      <c r="D1438" s="760" t="s">
        <v>527</v>
      </c>
      <c r="E1438" s="298"/>
      <c r="F1438" s="557"/>
      <c r="G1438" s="310">
        <v>26700</v>
      </c>
      <c r="H1438" s="288"/>
    </row>
    <row r="1439" spans="1:8" ht="28.5">
      <c r="A1439" s="413">
        <v>1433</v>
      </c>
      <c r="B1439" s="415" t="s">
        <v>2697</v>
      </c>
      <c r="C1439" s="299" t="s">
        <v>5702</v>
      </c>
      <c r="D1439" s="760" t="s">
        <v>527</v>
      </c>
      <c r="E1439" s="298"/>
      <c r="F1439" s="557"/>
      <c r="G1439" s="310">
        <v>29260</v>
      </c>
      <c r="H1439" s="288"/>
    </row>
    <row r="1440" spans="1:8" ht="28.5">
      <c r="A1440" s="413">
        <v>1434</v>
      </c>
      <c r="B1440" s="415" t="s">
        <v>2698</v>
      </c>
      <c r="C1440" s="299" t="s">
        <v>5703</v>
      </c>
      <c r="D1440" s="760" t="s">
        <v>527</v>
      </c>
      <c r="E1440" s="298"/>
      <c r="F1440" s="557"/>
      <c r="G1440" s="310">
        <v>29860</v>
      </c>
      <c r="H1440" s="288"/>
    </row>
    <row r="1441" spans="1:8" ht="28.5">
      <c r="A1441" s="413">
        <v>1435</v>
      </c>
      <c r="B1441" s="415" t="s">
        <v>2699</v>
      </c>
      <c r="C1441" s="299" t="s">
        <v>5704</v>
      </c>
      <c r="D1441" s="760" t="s">
        <v>527</v>
      </c>
      <c r="E1441" s="298"/>
      <c r="F1441" s="557"/>
      <c r="G1441" s="310">
        <v>28730</v>
      </c>
      <c r="H1441" s="288"/>
    </row>
    <row r="1442" spans="1:8" ht="28.5">
      <c r="A1442" s="413">
        <v>1436</v>
      </c>
      <c r="B1442" s="415" t="s">
        <v>2700</v>
      </c>
      <c r="C1442" s="299" t="s">
        <v>5705</v>
      </c>
      <c r="D1442" s="760" t="s">
        <v>527</v>
      </c>
      <c r="E1442" s="298"/>
      <c r="F1442" s="557"/>
      <c r="G1442" s="310">
        <v>47450</v>
      </c>
      <c r="H1442" s="288"/>
    </row>
    <row r="1443" spans="1:8" ht="28.5">
      <c r="A1443" s="413">
        <v>1437</v>
      </c>
      <c r="B1443" s="415" t="s">
        <v>2701</v>
      </c>
      <c r="C1443" s="299" t="s">
        <v>5706</v>
      </c>
      <c r="D1443" s="760" t="s">
        <v>527</v>
      </c>
      <c r="E1443" s="298"/>
      <c r="F1443" s="557"/>
      <c r="G1443" s="310">
        <v>47880</v>
      </c>
      <c r="H1443" s="288"/>
    </row>
    <row r="1444" spans="1:8" ht="28.5">
      <c r="A1444" s="413">
        <v>1438</v>
      </c>
      <c r="B1444" s="415" t="s">
        <v>2702</v>
      </c>
      <c r="C1444" s="299" t="s">
        <v>5707</v>
      </c>
      <c r="D1444" s="760" t="s">
        <v>527</v>
      </c>
      <c r="E1444" s="298"/>
      <c r="F1444" s="557"/>
      <c r="G1444" s="310">
        <v>43150</v>
      </c>
      <c r="H1444" s="288"/>
    </row>
    <row r="1445" spans="1:8" ht="28.5">
      <c r="A1445" s="413">
        <v>1439</v>
      </c>
      <c r="B1445" s="415" t="s">
        <v>2703</v>
      </c>
      <c r="C1445" s="299" t="s">
        <v>7838</v>
      </c>
      <c r="D1445" s="760" t="s">
        <v>527</v>
      </c>
      <c r="E1445" s="298"/>
      <c r="F1445" s="557"/>
      <c r="G1445" s="310">
        <v>53805</v>
      </c>
      <c r="H1445" s="288"/>
    </row>
    <row r="1446" spans="1:8" ht="28.5">
      <c r="A1446" s="413">
        <v>1440</v>
      </c>
      <c r="B1446" s="415" t="s">
        <v>2704</v>
      </c>
      <c r="C1446" s="299" t="s">
        <v>5708</v>
      </c>
      <c r="D1446" s="760" t="s">
        <v>527</v>
      </c>
      <c r="E1446" s="298"/>
      <c r="F1446" s="557"/>
      <c r="G1446" s="310">
        <v>48900</v>
      </c>
      <c r="H1446" s="288"/>
    </row>
    <row r="1447" spans="1:8" ht="28.5">
      <c r="A1447" s="413">
        <v>1441</v>
      </c>
      <c r="B1447" s="415" t="s">
        <v>2705</v>
      </c>
      <c r="C1447" s="299" t="s">
        <v>5709</v>
      </c>
      <c r="D1447" s="760" t="s">
        <v>527</v>
      </c>
      <c r="E1447" s="298"/>
      <c r="F1447" s="557"/>
      <c r="G1447" s="310">
        <v>59760</v>
      </c>
      <c r="H1447" s="288"/>
    </row>
    <row r="1448" spans="1:8" ht="28.5">
      <c r="A1448" s="413">
        <v>1442</v>
      </c>
      <c r="B1448" s="415" t="s">
        <v>2706</v>
      </c>
      <c r="C1448" s="299" t="s">
        <v>30342</v>
      </c>
      <c r="D1448" s="760" t="s">
        <v>527</v>
      </c>
      <c r="E1448" s="298"/>
      <c r="F1448" s="557"/>
      <c r="G1448" s="310">
        <v>127740</v>
      </c>
      <c r="H1448" s="288"/>
    </row>
    <row r="1449" spans="1:8" ht="28.5">
      <c r="A1449" s="413">
        <v>1443</v>
      </c>
      <c r="B1449" s="415" t="s">
        <v>2707</v>
      </c>
      <c r="C1449" s="299" t="s">
        <v>30343</v>
      </c>
      <c r="D1449" s="760" t="s">
        <v>527</v>
      </c>
      <c r="E1449" s="298"/>
      <c r="F1449" s="557"/>
      <c r="G1449" s="310">
        <v>141360</v>
      </c>
      <c r="H1449" s="288"/>
    </row>
    <row r="1450" spans="1:8" ht="28.5">
      <c r="A1450" s="413">
        <v>1444</v>
      </c>
      <c r="B1450" s="415" t="s">
        <v>2708</v>
      </c>
      <c r="C1450" s="299" t="s">
        <v>30344</v>
      </c>
      <c r="D1450" s="760" t="s">
        <v>527</v>
      </c>
      <c r="E1450" s="298"/>
      <c r="F1450" s="557"/>
      <c r="G1450" s="310">
        <v>127015</v>
      </c>
      <c r="H1450" s="288"/>
    </row>
    <row r="1451" spans="1:8" ht="28.5">
      <c r="A1451" s="413">
        <v>1445</v>
      </c>
      <c r="B1451" s="415" t="s">
        <v>2709</v>
      </c>
      <c r="C1451" s="299" t="s">
        <v>30345</v>
      </c>
      <c r="D1451" s="760" t="s">
        <v>527</v>
      </c>
      <c r="E1451" s="298"/>
      <c r="F1451" s="557"/>
      <c r="G1451" s="310">
        <v>165075</v>
      </c>
      <c r="H1451" s="288"/>
    </row>
    <row r="1452" spans="1:8" ht="28.5">
      <c r="A1452" s="413">
        <v>1446</v>
      </c>
      <c r="B1452" s="415" t="s">
        <v>2710</v>
      </c>
      <c r="C1452" s="299" t="s">
        <v>5710</v>
      </c>
      <c r="D1452" s="760" t="s">
        <v>527</v>
      </c>
      <c r="E1452" s="298"/>
      <c r="F1452" s="557"/>
      <c r="G1452" s="310">
        <v>130165</v>
      </c>
      <c r="H1452" s="288"/>
    </row>
    <row r="1453" spans="1:8" ht="28.5">
      <c r="A1453" s="413">
        <v>1447</v>
      </c>
      <c r="B1453" s="415" t="s">
        <v>2711</v>
      </c>
      <c r="C1453" s="299" t="s">
        <v>5711</v>
      </c>
      <c r="D1453" s="760" t="s">
        <v>527</v>
      </c>
      <c r="E1453" s="298"/>
      <c r="F1453" s="557"/>
      <c r="G1453" s="310">
        <v>150935</v>
      </c>
      <c r="H1453" s="288"/>
    </row>
    <row r="1454" spans="1:8" ht="28.5">
      <c r="A1454" s="413">
        <v>1448</v>
      </c>
      <c r="B1454" s="415" t="s">
        <v>2712</v>
      </c>
      <c r="C1454" s="299" t="s">
        <v>5712</v>
      </c>
      <c r="D1454" s="760" t="s">
        <v>527</v>
      </c>
      <c r="E1454" s="298"/>
      <c r="F1454" s="557"/>
      <c r="G1454" s="310">
        <v>68670</v>
      </c>
      <c r="H1454" s="288"/>
    </row>
    <row r="1455" spans="1:8" ht="28.5">
      <c r="A1455" s="413">
        <v>1449</v>
      </c>
      <c r="B1455" s="415" t="s">
        <v>2713</v>
      </c>
      <c r="C1455" s="299" t="s">
        <v>5713</v>
      </c>
      <c r="D1455" s="760" t="s">
        <v>527</v>
      </c>
      <c r="E1455" s="298"/>
      <c r="F1455" s="557"/>
      <c r="G1455" s="310">
        <v>70560</v>
      </c>
      <c r="H1455" s="288"/>
    </row>
    <row r="1456" spans="1:8" ht="28.5">
      <c r="A1456" s="413">
        <v>1450</v>
      </c>
      <c r="B1456" s="415" t="s">
        <v>2714</v>
      </c>
      <c r="C1456" s="299" t="s">
        <v>5714</v>
      </c>
      <c r="D1456" s="760" t="s">
        <v>527</v>
      </c>
      <c r="E1456" s="298"/>
      <c r="F1456" s="557"/>
      <c r="G1456" s="310">
        <v>124740</v>
      </c>
      <c r="H1456" s="288"/>
    </row>
    <row r="1457" spans="1:8" ht="28.5">
      <c r="A1457" s="413">
        <v>1451</v>
      </c>
      <c r="B1457" s="415" t="s">
        <v>2715</v>
      </c>
      <c r="C1457" s="299" t="s">
        <v>5715</v>
      </c>
      <c r="D1457" s="760" t="s">
        <v>527</v>
      </c>
      <c r="E1457" s="298"/>
      <c r="F1457" s="557"/>
      <c r="G1457" s="310">
        <v>49600</v>
      </c>
      <c r="H1457" s="288"/>
    </row>
    <row r="1458" spans="1:8" ht="28.5">
      <c r="A1458" s="413">
        <v>1452</v>
      </c>
      <c r="B1458" s="415" t="s">
        <v>2716</v>
      </c>
      <c r="C1458" s="299" t="s">
        <v>5716</v>
      </c>
      <c r="D1458" s="760" t="s">
        <v>527</v>
      </c>
      <c r="E1458" s="298"/>
      <c r="F1458" s="557"/>
      <c r="G1458" s="310">
        <v>54420</v>
      </c>
      <c r="H1458" s="288"/>
    </row>
    <row r="1459" spans="1:8" ht="28.5">
      <c r="A1459" s="413">
        <v>1453</v>
      </c>
      <c r="B1459" s="415" t="s">
        <v>2717</v>
      </c>
      <c r="C1459" s="299" t="s">
        <v>5717</v>
      </c>
      <c r="D1459" s="760" t="s">
        <v>527</v>
      </c>
      <c r="E1459" s="298"/>
      <c r="F1459" s="557"/>
      <c r="G1459" s="310">
        <v>78215</v>
      </c>
      <c r="H1459" s="288"/>
    </row>
    <row r="1460" spans="1:8" ht="28.5">
      <c r="A1460" s="413">
        <v>1454</v>
      </c>
      <c r="B1460" s="415" t="s">
        <v>2718</v>
      </c>
      <c r="C1460" s="299" t="s">
        <v>5718</v>
      </c>
      <c r="D1460" s="760" t="s">
        <v>527</v>
      </c>
      <c r="E1460" s="298"/>
      <c r="F1460" s="557"/>
      <c r="G1460" s="310">
        <v>79900</v>
      </c>
      <c r="H1460" s="288"/>
    </row>
    <row r="1461" spans="1:8" ht="28.5">
      <c r="A1461" s="413">
        <v>1455</v>
      </c>
      <c r="B1461" s="415" t="s">
        <v>2719</v>
      </c>
      <c r="C1461" s="299" t="s">
        <v>5719</v>
      </c>
      <c r="D1461" s="760" t="s">
        <v>527</v>
      </c>
      <c r="E1461" s="298"/>
      <c r="F1461" s="557"/>
      <c r="G1461" s="310">
        <v>77319</v>
      </c>
      <c r="H1461" s="288"/>
    </row>
    <row r="1462" spans="1:8" ht="28.5">
      <c r="A1462" s="413">
        <v>1456</v>
      </c>
      <c r="B1462" s="415" t="s">
        <v>2720</v>
      </c>
      <c r="C1462" s="299" t="s">
        <v>5720</v>
      </c>
      <c r="D1462" s="760" t="s">
        <v>527</v>
      </c>
      <c r="E1462" s="298"/>
      <c r="F1462" s="557"/>
      <c r="G1462" s="310">
        <v>132300</v>
      </c>
      <c r="H1462" s="288"/>
    </row>
    <row r="1463" spans="1:8" ht="28.5">
      <c r="A1463" s="413">
        <v>1457</v>
      </c>
      <c r="B1463" s="415" t="s">
        <v>2721</v>
      </c>
      <c r="C1463" s="299" t="s">
        <v>5721</v>
      </c>
      <c r="D1463" s="760" t="s">
        <v>527</v>
      </c>
      <c r="E1463" s="298"/>
      <c r="F1463" s="557"/>
      <c r="G1463" s="310">
        <v>114950</v>
      </c>
      <c r="H1463" s="288"/>
    </row>
    <row r="1464" spans="1:8" ht="28.5">
      <c r="A1464" s="413">
        <v>1458</v>
      </c>
      <c r="B1464" s="415" t="s">
        <v>2722</v>
      </c>
      <c r="C1464" s="299" t="s">
        <v>5722</v>
      </c>
      <c r="D1464" s="760" t="s">
        <v>527</v>
      </c>
      <c r="E1464" s="298"/>
      <c r="F1464" s="557"/>
      <c r="G1464" s="310">
        <v>120400</v>
      </c>
      <c r="H1464" s="288"/>
    </row>
    <row r="1465" spans="1:8" ht="28.5">
      <c r="A1465" s="413">
        <v>1459</v>
      </c>
      <c r="B1465" s="415" t="s">
        <v>2723</v>
      </c>
      <c r="C1465" s="299" t="s">
        <v>5723</v>
      </c>
      <c r="D1465" s="760" t="s">
        <v>527</v>
      </c>
      <c r="E1465" s="298"/>
      <c r="F1465" s="557"/>
      <c r="G1465" s="310">
        <v>111865</v>
      </c>
      <c r="H1465" s="288"/>
    </row>
    <row r="1466" spans="1:8" ht="28.5">
      <c r="A1466" s="413">
        <v>1460</v>
      </c>
      <c r="B1466" s="415" t="s">
        <v>2724</v>
      </c>
      <c r="C1466" s="299" t="s">
        <v>5724</v>
      </c>
      <c r="D1466" s="760" t="s">
        <v>527</v>
      </c>
      <c r="E1466" s="298"/>
      <c r="F1466" s="557"/>
      <c r="G1466" s="310">
        <v>98600</v>
      </c>
      <c r="H1466" s="288"/>
    </row>
    <row r="1467" spans="1:8" ht="28.5">
      <c r="A1467" s="413">
        <v>1461</v>
      </c>
      <c r="B1467" s="415" t="s">
        <v>2725</v>
      </c>
      <c r="C1467" s="299" t="s">
        <v>517</v>
      </c>
      <c r="D1467" s="760" t="s">
        <v>527</v>
      </c>
      <c r="E1467" s="298"/>
      <c r="F1467" s="557"/>
      <c r="G1467" s="310">
        <v>156395</v>
      </c>
      <c r="H1467" s="288"/>
    </row>
    <row r="1468" spans="1:8" ht="28.5">
      <c r="A1468" s="413">
        <v>1462</v>
      </c>
      <c r="B1468" s="415" t="s">
        <v>2726</v>
      </c>
      <c r="C1468" s="299" t="s">
        <v>5725</v>
      </c>
      <c r="D1468" s="760" t="s">
        <v>527</v>
      </c>
      <c r="E1468" s="298"/>
      <c r="F1468" s="557"/>
      <c r="G1468" s="310">
        <v>291740</v>
      </c>
      <c r="H1468" s="288"/>
    </row>
    <row r="1469" spans="1:8" ht="28.5">
      <c r="A1469" s="413">
        <v>1463</v>
      </c>
      <c r="B1469" s="415" t="s">
        <v>2727</v>
      </c>
      <c r="C1469" s="299" t="s">
        <v>5726</v>
      </c>
      <c r="D1469" s="760" t="s">
        <v>527</v>
      </c>
      <c r="E1469" s="298"/>
      <c r="F1469" s="557"/>
      <c r="G1469" s="310">
        <v>459170</v>
      </c>
      <c r="H1469" s="288"/>
    </row>
    <row r="1470" spans="1:8" ht="28.5">
      <c r="A1470" s="413">
        <v>1464</v>
      </c>
      <c r="B1470" s="415" t="s">
        <v>2728</v>
      </c>
      <c r="C1470" s="299" t="s">
        <v>818</v>
      </c>
      <c r="D1470" s="760" t="s">
        <v>527</v>
      </c>
      <c r="E1470" s="298"/>
      <c r="F1470" s="557"/>
      <c r="G1470" s="310">
        <v>5460</v>
      </c>
      <c r="H1470" s="288"/>
    </row>
    <row r="1471" spans="1:8" ht="28.5">
      <c r="A1471" s="413">
        <v>1465</v>
      </c>
      <c r="B1471" s="415" t="s">
        <v>2729</v>
      </c>
      <c r="C1471" s="299" t="s">
        <v>5727</v>
      </c>
      <c r="D1471" s="760" t="s">
        <v>527</v>
      </c>
      <c r="E1471" s="298"/>
      <c r="F1471" s="557"/>
      <c r="G1471" s="857">
        <v>6340</v>
      </c>
      <c r="H1471" s="288"/>
    </row>
    <row r="1472" spans="1:8" ht="28.5">
      <c r="A1472" s="413">
        <v>1466</v>
      </c>
      <c r="B1472" s="415" t="s">
        <v>2730</v>
      </c>
      <c r="C1472" s="299" t="s">
        <v>5728</v>
      </c>
      <c r="D1472" s="760" t="s">
        <v>527</v>
      </c>
      <c r="E1472" s="298"/>
      <c r="F1472" s="557"/>
      <c r="G1472" s="310">
        <v>5388</v>
      </c>
      <c r="H1472" s="288"/>
    </row>
    <row r="1473" spans="1:8" ht="28.5">
      <c r="A1473" s="413">
        <v>1467</v>
      </c>
      <c r="B1473" s="415" t="s">
        <v>2731</v>
      </c>
      <c r="C1473" s="299" t="s">
        <v>5729</v>
      </c>
      <c r="D1473" s="760" t="s">
        <v>527</v>
      </c>
      <c r="E1473" s="298"/>
      <c r="F1473" s="557"/>
      <c r="G1473" s="857">
        <v>10390</v>
      </c>
      <c r="H1473" s="288"/>
    </row>
    <row r="1474" spans="1:8" ht="28.5">
      <c r="A1474" s="413">
        <v>1468</v>
      </c>
      <c r="B1474" s="415" t="s">
        <v>2732</v>
      </c>
      <c r="C1474" s="299" t="s">
        <v>5730</v>
      </c>
      <c r="D1474" s="760" t="s">
        <v>527</v>
      </c>
      <c r="E1474" s="298"/>
      <c r="F1474" s="557"/>
      <c r="G1474" s="310">
        <v>7080</v>
      </c>
      <c r="H1474" s="288"/>
    </row>
    <row r="1475" spans="1:8" ht="28.5">
      <c r="A1475" s="413">
        <v>1469</v>
      </c>
      <c r="B1475" s="415"/>
      <c r="C1475" s="674" t="s">
        <v>266</v>
      </c>
      <c r="D1475" s="760"/>
      <c r="E1475" s="298"/>
      <c r="F1475" s="557"/>
      <c r="G1475" s="310"/>
      <c r="H1475" s="288"/>
    </row>
    <row r="1476" spans="1:8" ht="28.5">
      <c r="A1476" s="413">
        <v>1470</v>
      </c>
      <c r="B1476" s="415" t="s">
        <v>14866</v>
      </c>
      <c r="C1476" s="299" t="s">
        <v>14865</v>
      </c>
      <c r="D1476" s="760" t="s">
        <v>527</v>
      </c>
      <c r="E1476" s="298"/>
      <c r="F1476" s="557"/>
      <c r="G1476" s="310">
        <v>276</v>
      </c>
      <c r="H1476" s="821" t="s">
        <v>2399</v>
      </c>
    </row>
    <row r="1477" spans="1:8" ht="28.5">
      <c r="A1477" s="413">
        <v>1471</v>
      </c>
      <c r="B1477" s="415" t="s">
        <v>15103</v>
      </c>
      <c r="C1477" s="299" t="s">
        <v>30084</v>
      </c>
      <c r="D1477" s="760" t="s">
        <v>527</v>
      </c>
      <c r="E1477" s="298"/>
      <c r="F1477" s="557"/>
      <c r="G1477" s="310">
        <v>10125</v>
      </c>
      <c r="H1477" s="288"/>
    </row>
    <row r="1478" spans="1:8" ht="28.5">
      <c r="A1478" s="413">
        <v>1472</v>
      </c>
      <c r="B1478" s="415" t="s">
        <v>7071</v>
      </c>
      <c r="C1478" s="299" t="s">
        <v>7075</v>
      </c>
      <c r="D1478" s="760" t="s">
        <v>527</v>
      </c>
      <c r="E1478" s="298"/>
      <c r="F1478" s="557"/>
      <c r="G1478" s="857">
        <v>11745</v>
      </c>
      <c r="H1478" s="288"/>
    </row>
    <row r="1479" spans="1:8" ht="28.5">
      <c r="A1479" s="413">
        <v>1473</v>
      </c>
      <c r="B1479" s="415" t="s">
        <v>7072</v>
      </c>
      <c r="C1479" s="299" t="s">
        <v>7076</v>
      </c>
      <c r="D1479" s="760" t="s">
        <v>527</v>
      </c>
      <c r="E1479" s="298"/>
      <c r="F1479" s="557"/>
      <c r="G1479" s="857">
        <v>12352</v>
      </c>
      <c r="H1479" s="288"/>
    </row>
    <row r="1480" spans="1:8" ht="28.5">
      <c r="A1480" s="413">
        <v>1474</v>
      </c>
      <c r="B1480" s="415" t="s">
        <v>7073</v>
      </c>
      <c r="C1480" s="299" t="s">
        <v>8420</v>
      </c>
      <c r="D1480" s="760" t="s">
        <v>527</v>
      </c>
      <c r="E1480" s="298"/>
      <c r="F1480" s="557"/>
      <c r="G1480" s="857">
        <v>13432</v>
      </c>
      <c r="H1480" s="288"/>
    </row>
    <row r="1481" spans="1:8" ht="28.5">
      <c r="A1481" s="413">
        <v>1475</v>
      </c>
      <c r="B1481" s="415" t="s">
        <v>7074</v>
      </c>
      <c r="C1481" s="299" t="s">
        <v>7077</v>
      </c>
      <c r="D1481" s="760" t="s">
        <v>527</v>
      </c>
      <c r="E1481" s="298"/>
      <c r="F1481" s="557"/>
      <c r="G1481" s="857">
        <v>14377</v>
      </c>
      <c r="H1481" s="288"/>
    </row>
    <row r="1482" spans="1:8" ht="28.5">
      <c r="A1482" s="413">
        <v>1476</v>
      </c>
      <c r="B1482" s="415" t="s">
        <v>5901</v>
      </c>
      <c r="C1482" s="299" t="s">
        <v>5898</v>
      </c>
      <c r="D1482" s="760" t="s">
        <v>527</v>
      </c>
      <c r="E1482" s="298"/>
      <c r="F1482" s="557"/>
      <c r="G1482" s="857">
        <v>9517</v>
      </c>
      <c r="H1482" s="288"/>
    </row>
    <row r="1483" spans="1:8" ht="28.5">
      <c r="A1483" s="413">
        <v>1477</v>
      </c>
      <c r="B1483" s="415" t="s">
        <v>5902</v>
      </c>
      <c r="C1483" s="299" t="s">
        <v>5899</v>
      </c>
      <c r="D1483" s="760" t="s">
        <v>527</v>
      </c>
      <c r="E1483" s="298"/>
      <c r="F1483" s="557"/>
      <c r="G1483" s="857">
        <v>9990</v>
      </c>
      <c r="H1483" s="288"/>
    </row>
    <row r="1484" spans="1:8" ht="28.5">
      <c r="A1484" s="413">
        <v>1478</v>
      </c>
      <c r="B1484" s="415" t="s">
        <v>5903</v>
      </c>
      <c r="C1484" s="299" t="s">
        <v>5900</v>
      </c>
      <c r="D1484" s="760" t="s">
        <v>527</v>
      </c>
      <c r="E1484" s="298"/>
      <c r="F1484" s="557"/>
      <c r="G1484" s="857">
        <v>11272</v>
      </c>
      <c r="H1484" s="288"/>
    </row>
    <row r="1485" spans="1:8" ht="28.5">
      <c r="A1485" s="413">
        <v>1479</v>
      </c>
      <c r="B1485" s="415" t="s">
        <v>5904</v>
      </c>
      <c r="C1485" s="299" t="s">
        <v>7466</v>
      </c>
      <c r="D1485" s="760" t="s">
        <v>527</v>
      </c>
      <c r="E1485" s="298"/>
      <c r="F1485" s="557"/>
      <c r="G1485" s="857">
        <v>11745</v>
      </c>
      <c r="H1485" s="288"/>
    </row>
    <row r="1486" spans="1:8" ht="28.5">
      <c r="A1486" s="413">
        <v>1480</v>
      </c>
      <c r="B1486" s="415" t="s">
        <v>2733</v>
      </c>
      <c r="C1486" s="299" t="s">
        <v>5731</v>
      </c>
      <c r="D1486" s="760" t="s">
        <v>527</v>
      </c>
      <c r="E1486" s="298"/>
      <c r="F1486" s="557"/>
      <c r="G1486" s="310">
        <v>7795</v>
      </c>
      <c r="H1486" s="288"/>
    </row>
    <row r="1487" spans="1:8" ht="28.5">
      <c r="A1487" s="413">
        <v>1481</v>
      </c>
      <c r="B1487" s="415" t="s">
        <v>2734</v>
      </c>
      <c r="C1487" s="299" t="s">
        <v>5732</v>
      </c>
      <c r="D1487" s="760" t="s">
        <v>527</v>
      </c>
      <c r="E1487" s="298"/>
      <c r="F1487" s="557"/>
      <c r="G1487" s="310">
        <v>10425</v>
      </c>
      <c r="H1487" s="288"/>
    </row>
    <row r="1488" spans="1:8" ht="28.5">
      <c r="A1488" s="413">
        <v>1482</v>
      </c>
      <c r="B1488" s="415" t="s">
        <v>2735</v>
      </c>
      <c r="C1488" s="299" t="s">
        <v>5733</v>
      </c>
      <c r="D1488" s="760" t="s">
        <v>527</v>
      </c>
      <c r="E1488" s="298"/>
      <c r="F1488" s="557"/>
      <c r="G1488" s="310">
        <v>14235</v>
      </c>
      <c r="H1488" s="288"/>
    </row>
    <row r="1489" spans="1:11" ht="28.5">
      <c r="A1489" s="413">
        <v>1483</v>
      </c>
      <c r="B1489" s="415" t="s">
        <v>2736</v>
      </c>
      <c r="C1489" s="299" t="s">
        <v>5734</v>
      </c>
      <c r="D1489" s="760" t="s">
        <v>527</v>
      </c>
      <c r="E1489" s="298"/>
      <c r="F1489" s="557"/>
      <c r="G1489" s="310">
        <v>21525</v>
      </c>
      <c r="H1489" s="288"/>
    </row>
    <row r="1490" spans="1:11" ht="28.5">
      <c r="A1490" s="413">
        <v>1484</v>
      </c>
      <c r="B1490" s="415" t="s">
        <v>2737</v>
      </c>
      <c r="C1490" s="299" t="s">
        <v>5735</v>
      </c>
      <c r="D1490" s="760" t="s">
        <v>527</v>
      </c>
      <c r="E1490" s="298"/>
      <c r="F1490" s="557"/>
      <c r="G1490" s="310">
        <v>16590</v>
      </c>
      <c r="H1490" s="288"/>
    </row>
    <row r="1491" spans="1:11" ht="28.5">
      <c r="A1491" s="413">
        <v>1485</v>
      </c>
      <c r="B1491" s="415" t="s">
        <v>2738</v>
      </c>
      <c r="C1491" s="299" t="s">
        <v>5736</v>
      </c>
      <c r="D1491" s="760" t="s">
        <v>527</v>
      </c>
      <c r="E1491" s="298"/>
      <c r="F1491" s="557"/>
      <c r="G1491" s="310">
        <v>17715</v>
      </c>
      <c r="H1491" s="288"/>
    </row>
    <row r="1492" spans="1:11" ht="28.5">
      <c r="A1492" s="413">
        <v>1486</v>
      </c>
      <c r="B1492" s="415" t="s">
        <v>2739</v>
      </c>
      <c r="C1492" s="299" t="s">
        <v>5737</v>
      </c>
      <c r="D1492" s="760" t="s">
        <v>527</v>
      </c>
      <c r="E1492" s="298"/>
      <c r="F1492" s="557"/>
      <c r="G1492" s="310">
        <v>22780</v>
      </c>
      <c r="H1492" s="288"/>
    </row>
    <row r="1493" spans="1:11" ht="28.5">
      <c r="A1493" s="413">
        <v>1487</v>
      </c>
      <c r="B1493" s="415" t="s">
        <v>2740</v>
      </c>
      <c r="C1493" s="299" t="s">
        <v>5738</v>
      </c>
      <c r="D1493" s="760" t="s">
        <v>527</v>
      </c>
      <c r="E1493" s="298"/>
      <c r="F1493" s="557"/>
      <c r="G1493" s="310">
        <v>18185</v>
      </c>
      <c r="H1493" s="288"/>
    </row>
    <row r="1494" spans="1:11" ht="28.5">
      <c r="A1494" s="413">
        <v>1488</v>
      </c>
      <c r="B1494" s="415" t="s">
        <v>12677</v>
      </c>
      <c r="C1494" s="299" t="s">
        <v>12678</v>
      </c>
      <c r="D1494" s="760" t="s">
        <v>527</v>
      </c>
      <c r="E1494" s="298"/>
      <c r="F1494" s="557"/>
      <c r="G1494" s="310">
        <v>27375</v>
      </c>
      <c r="H1494" s="288"/>
    </row>
    <row r="1495" spans="1:11" ht="28.5">
      <c r="A1495" s="413">
        <v>1489</v>
      </c>
      <c r="B1495" s="415" t="s">
        <v>2741</v>
      </c>
      <c r="C1495" s="299" t="s">
        <v>5739</v>
      </c>
      <c r="D1495" s="760" t="s">
        <v>527</v>
      </c>
      <c r="E1495" s="298"/>
      <c r="F1495" s="557"/>
      <c r="G1495" s="310">
        <v>29060</v>
      </c>
      <c r="H1495" s="288"/>
    </row>
    <row r="1496" spans="1:11" ht="28.5">
      <c r="A1496" s="413">
        <v>1490</v>
      </c>
      <c r="B1496" s="415" t="s">
        <v>2742</v>
      </c>
      <c r="C1496" s="299" t="s">
        <v>5740</v>
      </c>
      <c r="D1496" s="760" t="s">
        <v>527</v>
      </c>
      <c r="E1496" s="298"/>
      <c r="F1496" s="557"/>
      <c r="G1496" s="310">
        <v>57185</v>
      </c>
      <c r="H1496" s="288"/>
    </row>
    <row r="1497" spans="1:11" ht="28.5">
      <c r="A1497" s="413">
        <v>1491</v>
      </c>
      <c r="B1497" s="415" t="s">
        <v>2743</v>
      </c>
      <c r="C1497" s="299" t="s">
        <v>5741</v>
      </c>
      <c r="D1497" s="760" t="s">
        <v>527</v>
      </c>
      <c r="E1497" s="298"/>
      <c r="F1497" s="557"/>
      <c r="G1497" s="310">
        <v>16965</v>
      </c>
      <c r="H1497" s="288"/>
    </row>
    <row r="1498" spans="1:11" ht="28.5">
      <c r="A1498" s="413">
        <v>1492</v>
      </c>
      <c r="B1498" s="415" t="s">
        <v>2744</v>
      </c>
      <c r="C1498" s="299" t="s">
        <v>5742</v>
      </c>
      <c r="D1498" s="760" t="s">
        <v>527</v>
      </c>
      <c r="E1498" s="298"/>
      <c r="F1498" s="557"/>
      <c r="G1498" s="310">
        <v>69560</v>
      </c>
      <c r="H1498" s="288"/>
    </row>
    <row r="1499" spans="1:11" s="26" customFormat="1" ht="28.5">
      <c r="A1499" s="413">
        <v>1493</v>
      </c>
      <c r="B1499" s="793" t="s">
        <v>35340</v>
      </c>
      <c r="C1499" s="794" t="s">
        <v>35337</v>
      </c>
      <c r="D1499" s="795" t="s">
        <v>527</v>
      </c>
      <c r="E1499" s="306"/>
      <c r="F1499" s="559"/>
      <c r="G1499" s="796">
        <v>4310</v>
      </c>
      <c r="H1499" s="771" t="s">
        <v>215</v>
      </c>
      <c r="I1499" s="776"/>
      <c r="J1499" s="776"/>
      <c r="K1499" s="776"/>
    </row>
    <row r="1500" spans="1:11" s="26" customFormat="1" ht="28.5">
      <c r="A1500" s="413">
        <v>1494</v>
      </c>
      <c r="B1500" s="793" t="s">
        <v>35341</v>
      </c>
      <c r="C1500" s="794" t="s">
        <v>35338</v>
      </c>
      <c r="D1500" s="795" t="s">
        <v>527</v>
      </c>
      <c r="E1500" s="306"/>
      <c r="F1500" s="559"/>
      <c r="G1500" s="796">
        <v>4640</v>
      </c>
      <c r="H1500" s="771" t="s">
        <v>215</v>
      </c>
      <c r="I1500" s="776"/>
      <c r="J1500" s="776"/>
      <c r="K1500" s="776"/>
    </row>
    <row r="1501" spans="1:11" s="26" customFormat="1" ht="28.5">
      <c r="A1501" s="413">
        <v>1495</v>
      </c>
      <c r="B1501" s="793" t="s">
        <v>35342</v>
      </c>
      <c r="C1501" s="794" t="s">
        <v>35339</v>
      </c>
      <c r="D1501" s="795" t="s">
        <v>527</v>
      </c>
      <c r="E1501" s="306"/>
      <c r="F1501" s="559"/>
      <c r="G1501" s="796">
        <v>5015</v>
      </c>
      <c r="H1501" s="771" t="s">
        <v>215</v>
      </c>
      <c r="I1501" s="776"/>
      <c r="J1501" s="776"/>
      <c r="K1501" s="776"/>
    </row>
    <row r="1502" spans="1:11" ht="28.5">
      <c r="A1502" s="413">
        <v>1496</v>
      </c>
      <c r="B1502" s="415" t="s">
        <v>7744</v>
      </c>
      <c r="C1502" s="299" t="s">
        <v>7717</v>
      </c>
      <c r="D1502" s="760" t="s">
        <v>527</v>
      </c>
      <c r="E1502" s="298"/>
      <c r="F1502" s="557"/>
      <c r="G1502" s="310">
        <v>8220</v>
      </c>
      <c r="H1502" s="288"/>
    </row>
    <row r="1503" spans="1:11" ht="28.5">
      <c r="A1503" s="413">
        <v>1497</v>
      </c>
      <c r="B1503" s="415" t="s">
        <v>7745</v>
      </c>
      <c r="C1503" s="299" t="s">
        <v>7718</v>
      </c>
      <c r="D1503" s="760" t="s">
        <v>527</v>
      </c>
      <c r="E1503" s="298"/>
      <c r="F1503" s="557"/>
      <c r="G1503" s="310">
        <v>9140</v>
      </c>
      <c r="H1503" s="288"/>
    </row>
    <row r="1504" spans="1:11" s="26" customFormat="1" ht="28.5">
      <c r="A1504" s="413">
        <v>1498</v>
      </c>
      <c r="B1504" s="416" t="s">
        <v>7746</v>
      </c>
      <c r="C1504" s="322" t="s">
        <v>8414</v>
      </c>
      <c r="D1504" s="775" t="s">
        <v>527</v>
      </c>
      <c r="E1504" s="306"/>
      <c r="F1504" s="559"/>
      <c r="G1504" s="307">
        <v>8275</v>
      </c>
      <c r="H1504" s="288"/>
      <c r="I1504" s="776"/>
      <c r="J1504" s="776"/>
      <c r="K1504" s="776"/>
    </row>
    <row r="1505" spans="1:11" s="26" customFormat="1" ht="28.5">
      <c r="A1505" s="413">
        <v>1499</v>
      </c>
      <c r="B1505" s="416" t="s">
        <v>7747</v>
      </c>
      <c r="C1505" s="322" t="s">
        <v>8415</v>
      </c>
      <c r="D1505" s="775" t="s">
        <v>527</v>
      </c>
      <c r="E1505" s="306"/>
      <c r="F1505" s="559"/>
      <c r="G1505" s="307">
        <v>9090</v>
      </c>
      <c r="H1505" s="288"/>
      <c r="I1505" s="776"/>
      <c r="J1505" s="776"/>
      <c r="K1505" s="776"/>
    </row>
    <row r="1506" spans="1:11" s="26" customFormat="1" ht="28.5">
      <c r="A1506" s="413">
        <v>1500</v>
      </c>
      <c r="B1506" s="416" t="s">
        <v>7748</v>
      </c>
      <c r="C1506" s="322" t="s">
        <v>8416</v>
      </c>
      <c r="D1506" s="775" t="s">
        <v>527</v>
      </c>
      <c r="E1506" s="306"/>
      <c r="F1506" s="559"/>
      <c r="G1506" s="796">
        <v>8950</v>
      </c>
      <c r="H1506" s="288"/>
      <c r="I1506" s="776"/>
      <c r="J1506" s="776"/>
      <c r="K1506" s="776"/>
    </row>
    <row r="1507" spans="1:11" s="26" customFormat="1" ht="28.5">
      <c r="A1507" s="413">
        <v>1501</v>
      </c>
      <c r="B1507" s="416" t="s">
        <v>7749</v>
      </c>
      <c r="C1507" s="322" t="s">
        <v>8417</v>
      </c>
      <c r="D1507" s="775" t="s">
        <v>527</v>
      </c>
      <c r="E1507" s="306"/>
      <c r="F1507" s="559"/>
      <c r="G1507" s="796">
        <v>9680</v>
      </c>
      <c r="H1507" s="288"/>
      <c r="I1507" s="776"/>
      <c r="J1507" s="776"/>
      <c r="K1507" s="776"/>
    </row>
    <row r="1508" spans="1:11" ht="28.5">
      <c r="A1508" s="413">
        <v>1502</v>
      </c>
      <c r="B1508" s="415" t="s">
        <v>7750</v>
      </c>
      <c r="C1508" s="299" t="s">
        <v>8418</v>
      </c>
      <c r="D1508" s="760" t="s">
        <v>527</v>
      </c>
      <c r="E1508" s="298"/>
      <c r="F1508" s="557"/>
      <c r="G1508" s="310">
        <v>14830</v>
      </c>
      <c r="H1508" s="288"/>
    </row>
    <row r="1509" spans="1:11" ht="28.5">
      <c r="A1509" s="413">
        <v>1503</v>
      </c>
      <c r="B1509" s="415" t="s">
        <v>7743</v>
      </c>
      <c r="C1509" s="299" t="s">
        <v>8419</v>
      </c>
      <c r="D1509" s="760" t="s">
        <v>527</v>
      </c>
      <c r="E1509" s="298"/>
      <c r="F1509" s="557"/>
      <c r="G1509" s="310">
        <v>15840</v>
      </c>
      <c r="H1509" s="288"/>
    </row>
    <row r="1510" spans="1:11" ht="28.5">
      <c r="A1510" s="413">
        <v>1504</v>
      </c>
      <c r="B1510" s="415" t="s">
        <v>15101</v>
      </c>
      <c r="C1510" s="299" t="s">
        <v>15020</v>
      </c>
      <c r="D1510" s="760" t="s">
        <v>527</v>
      </c>
      <c r="E1510" s="298"/>
      <c r="F1510" s="557"/>
      <c r="G1510" s="310">
        <v>37500</v>
      </c>
      <c r="H1510" s="288"/>
    </row>
    <row r="1511" spans="1:11" ht="28.5">
      <c r="A1511" s="413">
        <v>1505</v>
      </c>
      <c r="B1511" s="415" t="s">
        <v>14797</v>
      </c>
      <c r="C1511" s="299" t="s">
        <v>14802</v>
      </c>
      <c r="D1511" s="760" t="s">
        <v>527</v>
      </c>
      <c r="E1511" s="298"/>
      <c r="F1511" s="557"/>
      <c r="G1511" s="769">
        <v>3927</v>
      </c>
      <c r="H1511" s="288"/>
    </row>
    <row r="1512" spans="1:11" ht="28.5">
      <c r="A1512" s="413">
        <v>1506</v>
      </c>
      <c r="B1512" s="415" t="s">
        <v>14799</v>
      </c>
      <c r="C1512" s="299" t="s">
        <v>14801</v>
      </c>
      <c r="D1512" s="760" t="s">
        <v>527</v>
      </c>
      <c r="E1512" s="298"/>
      <c r="F1512" s="557"/>
      <c r="G1512" s="769">
        <v>4792</v>
      </c>
      <c r="H1512" s="288"/>
    </row>
    <row r="1513" spans="1:11" ht="28.5">
      <c r="A1513" s="413">
        <v>1507</v>
      </c>
      <c r="B1513" s="415" t="s">
        <v>14800</v>
      </c>
      <c r="C1513" s="299" t="s">
        <v>14804</v>
      </c>
      <c r="D1513" s="760" t="s">
        <v>527</v>
      </c>
      <c r="E1513" s="298"/>
      <c r="F1513" s="557"/>
      <c r="G1513" s="769">
        <v>5359</v>
      </c>
      <c r="H1513" s="288"/>
    </row>
    <row r="1514" spans="1:11" ht="28.5">
      <c r="A1514" s="413">
        <v>1508</v>
      </c>
      <c r="B1514" s="415" t="s">
        <v>14798</v>
      </c>
      <c r="C1514" s="299" t="s">
        <v>14803</v>
      </c>
      <c r="D1514" s="760" t="s">
        <v>527</v>
      </c>
      <c r="E1514" s="298"/>
      <c r="F1514" s="557"/>
      <c r="G1514" s="769">
        <v>6652</v>
      </c>
      <c r="H1514" s="288"/>
    </row>
    <row r="1515" spans="1:11" ht="28.5">
      <c r="A1515" s="413">
        <v>1509</v>
      </c>
      <c r="B1515" s="415" t="s">
        <v>2745</v>
      </c>
      <c r="C1515" s="299" t="s">
        <v>747</v>
      </c>
      <c r="D1515" s="760" t="s">
        <v>527</v>
      </c>
      <c r="E1515" s="298"/>
      <c r="F1515" s="557"/>
      <c r="G1515" s="310">
        <v>7600</v>
      </c>
      <c r="H1515" s="288"/>
    </row>
    <row r="1516" spans="1:11" s="26" customFormat="1" ht="28.5">
      <c r="A1516" s="413">
        <v>1510</v>
      </c>
      <c r="B1516" s="416" t="s">
        <v>7634</v>
      </c>
      <c r="C1516" s="322" t="s">
        <v>7633</v>
      </c>
      <c r="D1516" s="775" t="s">
        <v>527</v>
      </c>
      <c r="E1516" s="298"/>
      <c r="F1516" s="557"/>
      <c r="G1516" s="310">
        <v>4800</v>
      </c>
      <c r="H1516" s="288"/>
      <c r="I1516" s="776"/>
      <c r="J1516" s="776"/>
      <c r="K1516" s="776"/>
    </row>
    <row r="1517" spans="1:11" ht="28.5">
      <c r="A1517" s="413">
        <v>1511</v>
      </c>
      <c r="B1517" s="416" t="s">
        <v>2746</v>
      </c>
      <c r="C1517" s="789" t="s">
        <v>7796</v>
      </c>
      <c r="D1517" s="790" t="s">
        <v>527</v>
      </c>
      <c r="E1517" s="306"/>
      <c r="F1517" s="559"/>
      <c r="G1517" s="308">
        <v>7415</v>
      </c>
      <c r="H1517" s="288"/>
    </row>
    <row r="1518" spans="1:11" ht="28.5">
      <c r="A1518" s="413">
        <v>1512</v>
      </c>
      <c r="B1518" s="415" t="s">
        <v>2747</v>
      </c>
      <c r="C1518" s="299" t="s">
        <v>5743</v>
      </c>
      <c r="D1518" s="760" t="s">
        <v>527</v>
      </c>
      <c r="E1518" s="298"/>
      <c r="F1518" s="557"/>
      <c r="G1518" s="310">
        <v>13130</v>
      </c>
      <c r="H1518" s="288"/>
    </row>
    <row r="1519" spans="1:11" ht="28.5">
      <c r="A1519" s="413">
        <v>1513</v>
      </c>
      <c r="B1519" s="415" t="s">
        <v>5891</v>
      </c>
      <c r="C1519" s="299" t="s">
        <v>7301</v>
      </c>
      <c r="D1519" s="760" t="s">
        <v>527</v>
      </c>
      <c r="E1519" s="298"/>
      <c r="F1519" s="557"/>
      <c r="G1519" s="310">
        <v>12050</v>
      </c>
      <c r="H1519" s="288"/>
    </row>
    <row r="1520" spans="1:11" ht="28.5">
      <c r="A1520" s="413">
        <v>1514</v>
      </c>
      <c r="B1520" s="415" t="s">
        <v>2748</v>
      </c>
      <c r="C1520" s="299" t="s">
        <v>5744</v>
      </c>
      <c r="D1520" s="760" t="s">
        <v>527</v>
      </c>
      <c r="E1520" s="298"/>
      <c r="F1520" s="557"/>
      <c r="G1520" s="310">
        <v>15430</v>
      </c>
      <c r="H1520" s="288"/>
    </row>
    <row r="1521" spans="1:11" ht="28.5">
      <c r="A1521" s="413">
        <v>1515</v>
      </c>
      <c r="B1521" s="415" t="s">
        <v>5892</v>
      </c>
      <c r="C1521" s="299" t="s">
        <v>7302</v>
      </c>
      <c r="D1521" s="760" t="s">
        <v>527</v>
      </c>
      <c r="E1521" s="298"/>
      <c r="F1521" s="557"/>
      <c r="G1521" s="310">
        <v>14170</v>
      </c>
      <c r="H1521" s="288"/>
    </row>
    <row r="1522" spans="1:11" ht="28.5">
      <c r="A1522" s="413">
        <v>1516</v>
      </c>
      <c r="B1522" s="415" t="s">
        <v>7170</v>
      </c>
      <c r="C1522" s="299" t="s">
        <v>7169</v>
      </c>
      <c r="D1522" s="760" t="s">
        <v>527</v>
      </c>
      <c r="E1522" s="298"/>
      <c r="F1522" s="557"/>
      <c r="G1522" s="310">
        <v>23380</v>
      </c>
      <c r="H1522" s="288"/>
    </row>
    <row r="1523" spans="1:11" s="26" customFormat="1" ht="28.5">
      <c r="A1523" s="413">
        <v>1517</v>
      </c>
      <c r="B1523" s="416" t="s">
        <v>6314</v>
      </c>
      <c r="C1523" s="322" t="s">
        <v>7300</v>
      </c>
      <c r="D1523" s="775" t="s">
        <v>527</v>
      </c>
      <c r="E1523" s="298"/>
      <c r="F1523" s="557"/>
      <c r="G1523" s="307">
        <v>19800</v>
      </c>
      <c r="H1523" s="288"/>
      <c r="I1523" s="776"/>
      <c r="J1523" s="776"/>
      <c r="K1523" s="776"/>
    </row>
    <row r="1524" spans="1:11" ht="28.5">
      <c r="A1524" s="413">
        <v>1518</v>
      </c>
      <c r="B1524" s="415" t="s">
        <v>2749</v>
      </c>
      <c r="C1524" s="299" t="s">
        <v>5745</v>
      </c>
      <c r="D1524" s="760" t="s">
        <v>527</v>
      </c>
      <c r="E1524" s="298"/>
      <c r="F1524" s="557"/>
      <c r="G1524" s="310">
        <v>34725</v>
      </c>
      <c r="H1524" s="288"/>
    </row>
    <row r="1525" spans="1:11" ht="28.5">
      <c r="A1525" s="413">
        <v>1519</v>
      </c>
      <c r="B1525" s="415" t="s">
        <v>2750</v>
      </c>
      <c r="C1525" s="299" t="s">
        <v>5746</v>
      </c>
      <c r="D1525" s="760" t="s">
        <v>527</v>
      </c>
      <c r="E1525" s="298"/>
      <c r="F1525" s="557"/>
      <c r="G1525" s="310">
        <v>41860</v>
      </c>
      <c r="H1525" s="288"/>
    </row>
    <row r="1526" spans="1:11" ht="28.5">
      <c r="A1526" s="413">
        <v>1520</v>
      </c>
      <c r="B1526" s="415" t="s">
        <v>2751</v>
      </c>
      <c r="C1526" s="299" t="s">
        <v>1608</v>
      </c>
      <c r="D1526" s="760" t="s">
        <v>527</v>
      </c>
      <c r="E1526" s="298"/>
      <c r="F1526" s="557"/>
      <c r="G1526" s="310">
        <v>47698</v>
      </c>
      <c r="H1526" s="288"/>
    </row>
    <row r="1527" spans="1:11" ht="28.5">
      <c r="A1527" s="413">
        <v>1521</v>
      </c>
      <c r="B1527" s="415" t="s">
        <v>2752</v>
      </c>
      <c r="C1527" s="299" t="s">
        <v>7187</v>
      </c>
      <c r="D1527" s="760" t="s">
        <v>527</v>
      </c>
      <c r="E1527" s="298"/>
      <c r="F1527" s="557"/>
      <c r="G1527" s="769">
        <v>5880</v>
      </c>
      <c r="H1527" s="288"/>
    </row>
    <row r="1528" spans="1:11" ht="28.5">
      <c r="A1528" s="413">
        <v>1522</v>
      </c>
      <c r="B1528" s="415" t="s">
        <v>2753</v>
      </c>
      <c r="C1528" s="299" t="s">
        <v>7188</v>
      </c>
      <c r="D1528" s="760" t="s">
        <v>527</v>
      </c>
      <c r="E1528" s="298"/>
      <c r="F1528" s="557"/>
      <c r="G1528" s="769">
        <v>7088</v>
      </c>
      <c r="H1528" s="288"/>
    </row>
    <row r="1529" spans="1:11" ht="28.5">
      <c r="A1529" s="413">
        <v>1523</v>
      </c>
      <c r="B1529" s="415" t="s">
        <v>2754</v>
      </c>
      <c r="C1529" s="299" t="s">
        <v>7185</v>
      </c>
      <c r="D1529" s="760" t="s">
        <v>527</v>
      </c>
      <c r="E1529" s="298"/>
      <c r="F1529" s="557"/>
      <c r="G1529" s="769">
        <v>7781</v>
      </c>
      <c r="H1529" s="288"/>
    </row>
    <row r="1530" spans="1:11" ht="28.5">
      <c r="A1530" s="413">
        <v>1524</v>
      </c>
      <c r="B1530" s="415" t="s">
        <v>6057</v>
      </c>
      <c r="C1530" s="299" t="s">
        <v>7186</v>
      </c>
      <c r="D1530" s="760" t="s">
        <v>527</v>
      </c>
      <c r="E1530" s="298"/>
      <c r="F1530" s="557"/>
      <c r="G1530" s="769">
        <v>8012</v>
      </c>
      <c r="H1530" s="288"/>
    </row>
    <row r="1531" spans="1:11" ht="28.5">
      <c r="A1531" s="413">
        <v>1525</v>
      </c>
      <c r="B1531" s="415" t="s">
        <v>6058</v>
      </c>
      <c r="C1531" s="299" t="s">
        <v>7184</v>
      </c>
      <c r="D1531" s="760" t="s">
        <v>527</v>
      </c>
      <c r="E1531" s="298"/>
      <c r="F1531" s="557"/>
      <c r="G1531" s="769">
        <v>8085</v>
      </c>
      <c r="H1531" s="288"/>
    </row>
    <row r="1532" spans="1:11" ht="28.5">
      <c r="A1532" s="413">
        <v>1526</v>
      </c>
      <c r="B1532" s="415" t="s">
        <v>2755</v>
      </c>
      <c r="C1532" s="299" t="s">
        <v>8421</v>
      </c>
      <c r="D1532" s="760" t="s">
        <v>527</v>
      </c>
      <c r="E1532" s="298"/>
      <c r="F1532" s="557"/>
      <c r="G1532" s="310">
        <v>7250</v>
      </c>
      <c r="H1532" s="288"/>
    </row>
    <row r="1533" spans="1:11" ht="28.5">
      <c r="A1533" s="413">
        <v>1527</v>
      </c>
      <c r="B1533" s="415" t="s">
        <v>14805</v>
      </c>
      <c r="C1533" s="299" t="s">
        <v>14890</v>
      </c>
      <c r="D1533" s="760" t="s">
        <v>527</v>
      </c>
      <c r="E1533" s="298"/>
      <c r="F1533" s="557"/>
      <c r="G1533" s="769">
        <v>5340</v>
      </c>
      <c r="H1533" s="288"/>
    </row>
    <row r="1534" spans="1:11" ht="28.5">
      <c r="A1534" s="413">
        <v>1528</v>
      </c>
      <c r="B1534" s="415" t="s">
        <v>13611</v>
      </c>
      <c r="C1534" s="299" t="s">
        <v>14806</v>
      </c>
      <c r="D1534" s="760" t="s">
        <v>527</v>
      </c>
      <c r="E1534" s="298"/>
      <c r="F1534" s="557"/>
      <c r="G1534" s="769">
        <v>6260</v>
      </c>
      <c r="H1534" s="288"/>
    </row>
    <row r="1535" spans="1:11" ht="28.5">
      <c r="A1535" s="413">
        <v>1529</v>
      </c>
      <c r="B1535" s="415" t="s">
        <v>13612</v>
      </c>
      <c r="C1535" s="299" t="s">
        <v>14807</v>
      </c>
      <c r="D1535" s="760" t="s">
        <v>527</v>
      </c>
      <c r="E1535" s="298"/>
      <c r="F1535" s="557"/>
      <c r="G1535" s="769">
        <v>7930</v>
      </c>
      <c r="H1535" s="288"/>
    </row>
    <row r="1536" spans="1:11" ht="28.5">
      <c r="A1536" s="413">
        <v>1530</v>
      </c>
      <c r="B1536" s="415" t="s">
        <v>14293</v>
      </c>
      <c r="C1536" s="299" t="s">
        <v>14808</v>
      </c>
      <c r="D1536" s="760" t="s">
        <v>527</v>
      </c>
      <c r="E1536" s="298"/>
      <c r="F1536" s="557"/>
      <c r="G1536" s="769">
        <v>9550</v>
      </c>
      <c r="H1536" s="288"/>
    </row>
    <row r="1537" spans="1:11" s="26" customFormat="1" ht="28.5">
      <c r="A1537" s="413">
        <v>1531</v>
      </c>
      <c r="B1537" s="416" t="s">
        <v>8489</v>
      </c>
      <c r="C1537" s="322" t="s">
        <v>7183</v>
      </c>
      <c r="D1537" s="775" t="s">
        <v>527</v>
      </c>
      <c r="E1537" s="298"/>
      <c r="F1537" s="557"/>
      <c r="G1537" s="307">
        <v>3480</v>
      </c>
      <c r="H1537" s="288"/>
      <c r="I1537" s="776"/>
      <c r="J1537" s="776"/>
      <c r="K1537" s="776"/>
    </row>
    <row r="1538" spans="1:11" ht="28.5">
      <c r="A1538" s="413">
        <v>1532</v>
      </c>
      <c r="B1538" s="415" t="s">
        <v>7618</v>
      </c>
      <c r="C1538" s="299" t="s">
        <v>8649</v>
      </c>
      <c r="D1538" s="760" t="s">
        <v>527</v>
      </c>
      <c r="E1538" s="298"/>
      <c r="F1538" s="557"/>
      <c r="G1538" s="310">
        <v>4420</v>
      </c>
      <c r="H1538" s="288"/>
    </row>
    <row r="1539" spans="1:11" ht="28.5">
      <c r="A1539" s="413">
        <v>1533</v>
      </c>
      <c r="B1539" s="415" t="s">
        <v>8490</v>
      </c>
      <c r="C1539" s="299" t="s">
        <v>8492</v>
      </c>
      <c r="D1539" s="760" t="s">
        <v>527</v>
      </c>
      <c r="E1539" s="298"/>
      <c r="F1539" s="557"/>
      <c r="G1539" s="310">
        <v>4600</v>
      </c>
      <c r="H1539" s="288"/>
    </row>
    <row r="1540" spans="1:11" ht="28.5">
      <c r="A1540" s="413">
        <v>1534</v>
      </c>
      <c r="B1540" s="415" t="s">
        <v>8491</v>
      </c>
      <c r="C1540" s="299" t="s">
        <v>8493</v>
      </c>
      <c r="D1540" s="760" t="s">
        <v>527</v>
      </c>
      <c r="E1540" s="298"/>
      <c r="F1540" s="557"/>
      <c r="G1540" s="310">
        <v>4900</v>
      </c>
      <c r="H1540" s="288"/>
    </row>
    <row r="1541" spans="1:11" ht="28.5">
      <c r="A1541" s="413">
        <v>1535</v>
      </c>
      <c r="B1541" s="415" t="s">
        <v>2756</v>
      </c>
      <c r="C1541" s="299" t="s">
        <v>5747</v>
      </c>
      <c r="D1541" s="760" t="s">
        <v>527</v>
      </c>
      <c r="E1541" s="298"/>
      <c r="F1541" s="557"/>
      <c r="G1541" s="310">
        <v>4900</v>
      </c>
      <c r="H1541" s="288"/>
    </row>
    <row r="1542" spans="1:11" ht="28.5">
      <c r="A1542" s="413">
        <v>1536</v>
      </c>
      <c r="B1542" s="415" t="s">
        <v>7751</v>
      </c>
      <c r="C1542" s="299" t="s">
        <v>7719</v>
      </c>
      <c r="D1542" s="760" t="s">
        <v>527</v>
      </c>
      <c r="E1542" s="298"/>
      <c r="F1542" s="557"/>
      <c r="G1542" s="310">
        <v>8725</v>
      </c>
      <c r="H1542" s="288"/>
    </row>
    <row r="1543" spans="1:11" ht="28.5">
      <c r="A1543" s="413">
        <v>1537</v>
      </c>
      <c r="B1543" s="415" t="s">
        <v>7752</v>
      </c>
      <c r="C1543" s="299" t="s">
        <v>7720</v>
      </c>
      <c r="D1543" s="760" t="s">
        <v>527</v>
      </c>
      <c r="E1543" s="298"/>
      <c r="F1543" s="557"/>
      <c r="G1543" s="310">
        <v>9355</v>
      </c>
      <c r="H1543" s="288"/>
    </row>
    <row r="1544" spans="1:11" ht="28.5">
      <c r="A1544" s="413">
        <v>1538</v>
      </c>
      <c r="B1544" s="415" t="s">
        <v>7753</v>
      </c>
      <c r="C1544" s="299" t="s">
        <v>7721</v>
      </c>
      <c r="D1544" s="760" t="s">
        <v>527</v>
      </c>
      <c r="E1544" s="298"/>
      <c r="F1544" s="557"/>
      <c r="G1544" s="310">
        <v>9660</v>
      </c>
      <c r="H1544" s="288"/>
    </row>
    <row r="1545" spans="1:11" ht="28.5">
      <c r="A1545" s="413">
        <v>1539</v>
      </c>
      <c r="B1545" s="415" t="s">
        <v>7754</v>
      </c>
      <c r="C1545" s="299" t="s">
        <v>7722</v>
      </c>
      <c r="D1545" s="760" t="s">
        <v>527</v>
      </c>
      <c r="E1545" s="298"/>
      <c r="F1545" s="557"/>
      <c r="G1545" s="310">
        <v>10530</v>
      </c>
      <c r="H1545" s="288"/>
    </row>
    <row r="1546" spans="1:11" ht="28.5">
      <c r="A1546" s="413">
        <v>1540</v>
      </c>
      <c r="B1546" s="415" t="s">
        <v>7755</v>
      </c>
      <c r="C1546" s="299" t="s">
        <v>7723</v>
      </c>
      <c r="D1546" s="760" t="s">
        <v>527</v>
      </c>
      <c r="E1546" s="298"/>
      <c r="F1546" s="557"/>
      <c r="G1546" s="310">
        <v>10255</v>
      </c>
      <c r="H1546" s="288"/>
    </row>
    <row r="1547" spans="1:11" ht="28.5">
      <c r="A1547" s="413">
        <v>1541</v>
      </c>
      <c r="B1547" s="415" t="s">
        <v>7756</v>
      </c>
      <c r="C1547" s="299" t="s">
        <v>7724</v>
      </c>
      <c r="D1547" s="760" t="s">
        <v>527</v>
      </c>
      <c r="E1547" s="298"/>
      <c r="F1547" s="557"/>
      <c r="G1547" s="310">
        <v>10815</v>
      </c>
      <c r="H1547" s="288"/>
    </row>
    <row r="1548" spans="1:11" ht="28.5">
      <c r="A1548" s="413">
        <v>1542</v>
      </c>
      <c r="B1548" s="415" t="s">
        <v>7757</v>
      </c>
      <c r="C1548" s="299" t="s">
        <v>7725</v>
      </c>
      <c r="D1548" s="760" t="s">
        <v>527</v>
      </c>
      <c r="E1548" s="298"/>
      <c r="F1548" s="557"/>
      <c r="G1548" s="310">
        <v>11790</v>
      </c>
      <c r="H1548" s="288"/>
    </row>
    <row r="1549" spans="1:11" ht="28.5">
      <c r="A1549" s="413">
        <v>1543</v>
      </c>
      <c r="B1549" s="415" t="s">
        <v>7758</v>
      </c>
      <c r="C1549" s="299" t="s">
        <v>7726</v>
      </c>
      <c r="D1549" s="760" t="s">
        <v>527</v>
      </c>
      <c r="E1549" s="298"/>
      <c r="F1549" s="557"/>
      <c r="G1549" s="310">
        <v>12515</v>
      </c>
      <c r="H1549" s="288"/>
    </row>
    <row r="1550" spans="1:11" ht="28.5">
      <c r="A1550" s="413">
        <v>1544</v>
      </c>
      <c r="B1550" s="415" t="s">
        <v>7759</v>
      </c>
      <c r="C1550" s="299" t="s">
        <v>7727</v>
      </c>
      <c r="D1550" s="760" t="s">
        <v>527</v>
      </c>
      <c r="E1550" s="298"/>
      <c r="F1550" s="557"/>
      <c r="G1550" s="310">
        <v>9605</v>
      </c>
      <c r="H1550" s="288"/>
    </row>
    <row r="1551" spans="1:11" ht="28.5">
      <c r="A1551" s="413">
        <v>1545</v>
      </c>
      <c r="B1551" s="415" t="s">
        <v>7760</v>
      </c>
      <c r="C1551" s="299" t="s">
        <v>7728</v>
      </c>
      <c r="D1551" s="760" t="s">
        <v>527</v>
      </c>
      <c r="E1551" s="298"/>
      <c r="F1551" s="557"/>
      <c r="G1551" s="310">
        <v>10470</v>
      </c>
      <c r="H1551" s="288"/>
    </row>
    <row r="1552" spans="1:11" ht="28.5">
      <c r="A1552" s="413">
        <v>1546</v>
      </c>
      <c r="B1552" s="415" t="s">
        <v>7761</v>
      </c>
      <c r="C1552" s="299" t="s">
        <v>7729</v>
      </c>
      <c r="D1552" s="760" t="s">
        <v>527</v>
      </c>
      <c r="E1552" s="298"/>
      <c r="F1552" s="557"/>
      <c r="G1552" s="310">
        <v>11225</v>
      </c>
      <c r="H1552" s="288"/>
    </row>
    <row r="1553" spans="1:8" ht="28.5">
      <c r="A1553" s="413">
        <v>1547</v>
      </c>
      <c r="B1553" s="415" t="s">
        <v>7762</v>
      </c>
      <c r="C1553" s="299" t="s">
        <v>7730</v>
      </c>
      <c r="D1553" s="760" t="s">
        <v>527</v>
      </c>
      <c r="E1553" s="298"/>
      <c r="F1553" s="557"/>
      <c r="G1553" s="310">
        <v>13590</v>
      </c>
      <c r="H1553" s="288"/>
    </row>
    <row r="1554" spans="1:8" ht="28.5">
      <c r="A1554" s="413">
        <v>1548</v>
      </c>
      <c r="B1554" s="415" t="s">
        <v>7763</v>
      </c>
      <c r="C1554" s="299" t="s">
        <v>7731</v>
      </c>
      <c r="D1554" s="760" t="s">
        <v>527</v>
      </c>
      <c r="E1554" s="298"/>
      <c r="F1554" s="557"/>
      <c r="G1554" s="310">
        <v>16930</v>
      </c>
      <c r="H1554" s="288"/>
    </row>
    <row r="1555" spans="1:8" ht="28.5">
      <c r="A1555" s="413">
        <v>1549</v>
      </c>
      <c r="B1555" s="415" t="s">
        <v>7764</v>
      </c>
      <c r="C1555" s="299" t="s">
        <v>7732</v>
      </c>
      <c r="D1555" s="760" t="s">
        <v>527</v>
      </c>
      <c r="E1555" s="298"/>
      <c r="F1555" s="557"/>
      <c r="G1555" s="310">
        <v>16590</v>
      </c>
      <c r="H1555" s="288"/>
    </row>
    <row r="1556" spans="1:8" ht="28.5">
      <c r="A1556" s="413">
        <v>1550</v>
      </c>
      <c r="B1556" s="415" t="s">
        <v>2757</v>
      </c>
      <c r="C1556" s="299" t="s">
        <v>7182</v>
      </c>
      <c r="D1556" s="760" t="s">
        <v>527</v>
      </c>
      <c r="E1556" s="298"/>
      <c r="F1556" s="557"/>
      <c r="G1556" s="769">
        <v>17750</v>
      </c>
      <c r="H1556" s="288"/>
    </row>
    <row r="1557" spans="1:8" ht="28.5">
      <c r="A1557" s="413">
        <v>1551</v>
      </c>
      <c r="B1557" s="415" t="s">
        <v>2758</v>
      </c>
      <c r="C1557" s="299" t="s">
        <v>7181</v>
      </c>
      <c r="D1557" s="760" t="s">
        <v>527</v>
      </c>
      <c r="E1557" s="298"/>
      <c r="F1557" s="557"/>
      <c r="G1557" s="769">
        <v>22470</v>
      </c>
      <c r="H1557" s="288"/>
    </row>
    <row r="1558" spans="1:8" ht="28.5">
      <c r="A1558" s="413">
        <v>1552</v>
      </c>
      <c r="B1558" s="415" t="s">
        <v>7627</v>
      </c>
      <c r="C1558" s="299" t="s">
        <v>7625</v>
      </c>
      <c r="D1558" s="760" t="s">
        <v>527</v>
      </c>
      <c r="E1558" s="298"/>
      <c r="F1558" s="557"/>
      <c r="G1558" s="310">
        <v>4381</v>
      </c>
      <c r="H1558" s="288"/>
    </row>
    <row r="1559" spans="1:8" ht="28.5">
      <c r="A1559" s="413">
        <v>1553</v>
      </c>
      <c r="B1559" s="415" t="s">
        <v>7629</v>
      </c>
      <c r="C1559" s="299" t="s">
        <v>7626</v>
      </c>
      <c r="D1559" s="760" t="s">
        <v>527</v>
      </c>
      <c r="E1559" s="298"/>
      <c r="F1559" s="557"/>
      <c r="G1559" s="310">
        <v>4485</v>
      </c>
      <c r="H1559" s="288"/>
    </row>
    <row r="1560" spans="1:8" ht="28.5">
      <c r="A1560" s="413">
        <v>1554</v>
      </c>
      <c r="B1560" s="415" t="s">
        <v>7628</v>
      </c>
      <c r="C1560" s="299" t="s">
        <v>5829</v>
      </c>
      <c r="D1560" s="760" t="s">
        <v>527</v>
      </c>
      <c r="E1560" s="298"/>
      <c r="F1560" s="557"/>
      <c r="G1560" s="310">
        <v>4800</v>
      </c>
      <c r="H1560" s="288"/>
    </row>
    <row r="1561" spans="1:8" ht="28.5">
      <c r="A1561" s="413">
        <v>1555</v>
      </c>
      <c r="B1561" s="415" t="s">
        <v>8183</v>
      </c>
      <c r="C1561" s="299" t="s">
        <v>8180</v>
      </c>
      <c r="D1561" s="760" t="s">
        <v>527</v>
      </c>
      <c r="E1561" s="298"/>
      <c r="F1561" s="557"/>
      <c r="G1561" s="310">
        <v>6700</v>
      </c>
      <c r="H1561" s="288"/>
    </row>
    <row r="1562" spans="1:8" ht="28.5">
      <c r="A1562" s="413">
        <v>1556</v>
      </c>
      <c r="B1562" s="415" t="s">
        <v>14523</v>
      </c>
      <c r="C1562" s="299" t="s">
        <v>14519</v>
      </c>
      <c r="D1562" s="760" t="s">
        <v>527</v>
      </c>
      <c r="E1562" s="298"/>
      <c r="F1562" s="557"/>
      <c r="G1562" s="310">
        <v>14300</v>
      </c>
      <c r="H1562" s="288"/>
    </row>
    <row r="1563" spans="1:8" ht="28.5">
      <c r="A1563" s="413">
        <v>1557</v>
      </c>
      <c r="B1563" s="415" t="s">
        <v>14522</v>
      </c>
      <c r="C1563" s="299" t="s">
        <v>14518</v>
      </c>
      <c r="D1563" s="760" t="s">
        <v>527</v>
      </c>
      <c r="E1563" s="298"/>
      <c r="F1563" s="557"/>
      <c r="G1563" s="310">
        <v>16300</v>
      </c>
      <c r="H1563" s="288"/>
    </row>
    <row r="1564" spans="1:8" ht="28.5">
      <c r="A1564" s="413">
        <v>1558</v>
      </c>
      <c r="B1564" s="415" t="s">
        <v>14520</v>
      </c>
      <c r="C1564" s="299" t="s">
        <v>14516</v>
      </c>
      <c r="D1564" s="760" t="s">
        <v>527</v>
      </c>
      <c r="E1564" s="298"/>
      <c r="F1564" s="557"/>
      <c r="G1564" s="310">
        <v>18400</v>
      </c>
      <c r="H1564" s="288"/>
    </row>
    <row r="1565" spans="1:8" ht="28.5">
      <c r="A1565" s="413">
        <v>1559</v>
      </c>
      <c r="B1565" s="415" t="s">
        <v>14521</v>
      </c>
      <c r="C1565" s="299" t="s">
        <v>14517</v>
      </c>
      <c r="D1565" s="760" t="s">
        <v>527</v>
      </c>
      <c r="E1565" s="298"/>
      <c r="F1565" s="557"/>
      <c r="G1565" s="310">
        <v>21300</v>
      </c>
      <c r="H1565" s="288"/>
    </row>
    <row r="1566" spans="1:8" ht="28.5">
      <c r="A1566" s="413">
        <v>1560</v>
      </c>
      <c r="B1566" s="415" t="s">
        <v>8184</v>
      </c>
      <c r="C1566" s="299" t="s">
        <v>14753</v>
      </c>
      <c r="D1566" s="760" t="s">
        <v>527</v>
      </c>
      <c r="E1566" s="298"/>
      <c r="F1566" s="557"/>
      <c r="G1566" s="310">
        <v>27100</v>
      </c>
      <c r="H1566" s="288"/>
    </row>
    <row r="1567" spans="1:8" ht="28.5">
      <c r="A1567" s="413">
        <v>1561</v>
      </c>
      <c r="B1567" s="415" t="s">
        <v>14524</v>
      </c>
      <c r="C1567" s="299" t="s">
        <v>14515</v>
      </c>
      <c r="D1567" s="760" t="s">
        <v>527</v>
      </c>
      <c r="E1567" s="298"/>
      <c r="F1567" s="557"/>
      <c r="G1567" s="310">
        <v>41900</v>
      </c>
      <c r="H1567" s="288"/>
    </row>
    <row r="1568" spans="1:8" ht="28.5">
      <c r="A1568" s="413">
        <v>1562</v>
      </c>
      <c r="B1568" s="415" t="s">
        <v>15099</v>
      </c>
      <c r="C1568" s="299" t="s">
        <v>15097</v>
      </c>
      <c r="D1568" s="760" t="s">
        <v>527</v>
      </c>
      <c r="E1568" s="298"/>
      <c r="F1568" s="557"/>
      <c r="G1568" s="310">
        <v>22000</v>
      </c>
      <c r="H1568" s="288"/>
    </row>
    <row r="1569" spans="1:11" ht="28.5">
      <c r="A1569" s="413">
        <v>1563</v>
      </c>
      <c r="B1569" s="415" t="s">
        <v>15100</v>
      </c>
      <c r="C1569" s="299" t="s">
        <v>15098</v>
      </c>
      <c r="D1569" s="760" t="s">
        <v>527</v>
      </c>
      <c r="E1569" s="298"/>
      <c r="F1569" s="557"/>
      <c r="G1569" s="310">
        <v>23875</v>
      </c>
      <c r="H1569" s="288"/>
    </row>
    <row r="1570" spans="1:11" ht="28.5">
      <c r="A1570" s="413">
        <v>1564</v>
      </c>
      <c r="B1570" s="415" t="s">
        <v>8268</v>
      </c>
      <c r="C1570" s="299" t="s">
        <v>8267</v>
      </c>
      <c r="D1570" s="760" t="s">
        <v>527</v>
      </c>
      <c r="E1570" s="298"/>
      <c r="F1570" s="557"/>
      <c r="G1570" s="310">
        <v>21000</v>
      </c>
      <c r="H1570" s="288"/>
    </row>
    <row r="1571" spans="1:11" s="26" customFormat="1" ht="28.5">
      <c r="A1571" s="413">
        <v>1565</v>
      </c>
      <c r="B1571" s="416" t="s">
        <v>7630</v>
      </c>
      <c r="C1571" s="322" t="s">
        <v>7623</v>
      </c>
      <c r="D1571" s="775" t="s">
        <v>527</v>
      </c>
      <c r="E1571" s="298"/>
      <c r="F1571" s="557"/>
      <c r="G1571" s="307">
        <v>3600</v>
      </c>
      <c r="H1571" s="288"/>
      <c r="I1571" s="776"/>
      <c r="J1571" s="776"/>
      <c r="K1571" s="776"/>
    </row>
    <row r="1572" spans="1:11" s="26" customFormat="1" ht="28.5">
      <c r="A1572" s="413">
        <v>1566</v>
      </c>
      <c r="B1572" s="416" t="s">
        <v>7631</v>
      </c>
      <c r="C1572" s="322" t="s">
        <v>7624</v>
      </c>
      <c r="D1572" s="775" t="s">
        <v>527</v>
      </c>
      <c r="E1572" s="298"/>
      <c r="F1572" s="557"/>
      <c r="G1572" s="307">
        <v>3600</v>
      </c>
      <c r="H1572" s="288"/>
      <c r="I1572" s="776"/>
      <c r="J1572" s="776"/>
      <c r="K1572" s="776"/>
    </row>
    <row r="1573" spans="1:11" ht="28.5">
      <c r="A1573" s="413">
        <v>1567</v>
      </c>
      <c r="B1573" s="415" t="s">
        <v>5533</v>
      </c>
      <c r="C1573" s="299" t="s">
        <v>5748</v>
      </c>
      <c r="D1573" s="760" t="s">
        <v>527</v>
      </c>
      <c r="E1573" s="298"/>
      <c r="F1573" s="557"/>
      <c r="G1573" s="307">
        <v>6890</v>
      </c>
      <c r="H1573" s="288"/>
    </row>
    <row r="1574" spans="1:11" ht="28.5">
      <c r="A1574" s="413">
        <v>1568</v>
      </c>
      <c r="B1574" s="415" t="s">
        <v>7632</v>
      </c>
      <c r="C1574" s="299" t="s">
        <v>7658</v>
      </c>
      <c r="D1574" s="760" t="s">
        <v>527</v>
      </c>
      <c r="E1574" s="298"/>
      <c r="F1574" s="557"/>
      <c r="G1574" s="310">
        <v>4290</v>
      </c>
      <c r="H1574" s="288"/>
    </row>
    <row r="1575" spans="1:11" ht="28.5">
      <c r="A1575" s="413">
        <v>1569</v>
      </c>
      <c r="B1575" s="415" t="s">
        <v>2759</v>
      </c>
      <c r="C1575" s="299" t="s">
        <v>7797</v>
      </c>
      <c r="D1575" s="760" t="s">
        <v>527</v>
      </c>
      <c r="E1575" s="298"/>
      <c r="F1575" s="557"/>
      <c r="G1575" s="310">
        <v>4420</v>
      </c>
      <c r="H1575" s="288"/>
    </row>
    <row r="1576" spans="1:11" ht="28.5">
      <c r="A1576" s="413">
        <v>1570</v>
      </c>
      <c r="B1576" s="415" t="s">
        <v>2760</v>
      </c>
      <c r="C1576" s="299" t="s">
        <v>5749</v>
      </c>
      <c r="D1576" s="760" t="s">
        <v>527</v>
      </c>
      <c r="E1576" s="298"/>
      <c r="F1576" s="557"/>
      <c r="G1576" s="310">
        <v>17801</v>
      </c>
      <c r="H1576" s="288"/>
    </row>
    <row r="1577" spans="1:11" ht="28.5">
      <c r="A1577" s="413">
        <v>1571</v>
      </c>
      <c r="B1577" s="415" t="s">
        <v>15102</v>
      </c>
      <c r="C1577" s="299" t="s">
        <v>15010</v>
      </c>
      <c r="D1577" s="760" t="s">
        <v>527</v>
      </c>
      <c r="E1577" s="298"/>
      <c r="F1577" s="557"/>
      <c r="G1577" s="310">
        <v>15750</v>
      </c>
      <c r="H1577" s="288"/>
    </row>
    <row r="1578" spans="1:11" ht="28.5">
      <c r="A1578" s="413">
        <v>1572</v>
      </c>
      <c r="B1578" s="415" t="s">
        <v>2761</v>
      </c>
      <c r="C1578" s="299" t="s">
        <v>37914</v>
      </c>
      <c r="D1578" s="760" t="s">
        <v>527</v>
      </c>
      <c r="E1578" s="298"/>
      <c r="F1578" s="557"/>
      <c r="G1578" s="310">
        <v>12650</v>
      </c>
      <c r="H1578" s="288"/>
    </row>
    <row r="1579" spans="1:11" ht="28.5">
      <c r="A1579" s="413">
        <v>1573</v>
      </c>
      <c r="B1579" s="770" t="s">
        <v>35543</v>
      </c>
      <c r="C1579" s="765" t="s">
        <v>37915</v>
      </c>
      <c r="D1579" s="766" t="s">
        <v>527</v>
      </c>
      <c r="E1579" s="767"/>
      <c r="F1579" s="768"/>
      <c r="G1579" s="769">
        <v>17110</v>
      </c>
      <c r="H1579" s="771" t="s">
        <v>215</v>
      </c>
    </row>
    <row r="1580" spans="1:11" ht="28.5">
      <c r="A1580" s="413">
        <v>1574</v>
      </c>
      <c r="B1580" s="770" t="s">
        <v>35544</v>
      </c>
      <c r="C1580" s="765" t="s">
        <v>37916</v>
      </c>
      <c r="D1580" s="766" t="s">
        <v>527</v>
      </c>
      <c r="E1580" s="767"/>
      <c r="F1580" s="768"/>
      <c r="G1580" s="769">
        <v>22660</v>
      </c>
      <c r="H1580" s="771" t="s">
        <v>215</v>
      </c>
    </row>
    <row r="1581" spans="1:11" ht="28.5">
      <c r="A1581" s="413">
        <v>1575</v>
      </c>
      <c r="B1581" s="770" t="s">
        <v>37892</v>
      </c>
      <c r="C1581" s="765" t="s">
        <v>37917</v>
      </c>
      <c r="D1581" s="766" t="s">
        <v>527</v>
      </c>
      <c r="E1581" s="767"/>
      <c r="F1581" s="768"/>
      <c r="G1581" s="769">
        <v>26285</v>
      </c>
      <c r="H1581" s="771" t="s">
        <v>215</v>
      </c>
    </row>
    <row r="1582" spans="1:11" ht="28.5">
      <c r="A1582" s="413">
        <v>1576</v>
      </c>
      <c r="B1582" s="770" t="s">
        <v>37893</v>
      </c>
      <c r="C1582" s="765" t="s">
        <v>37918</v>
      </c>
      <c r="D1582" s="766" t="s">
        <v>527</v>
      </c>
      <c r="E1582" s="767"/>
      <c r="F1582" s="768"/>
      <c r="G1582" s="769">
        <v>34445</v>
      </c>
      <c r="H1582" s="771" t="s">
        <v>215</v>
      </c>
    </row>
    <row r="1583" spans="1:11" ht="28.5">
      <c r="A1583" s="413">
        <v>1577</v>
      </c>
      <c r="B1583" s="770" t="s">
        <v>37894</v>
      </c>
      <c r="C1583" s="765" t="s">
        <v>37919</v>
      </c>
      <c r="D1583" s="766" t="s">
        <v>527</v>
      </c>
      <c r="E1583" s="767"/>
      <c r="F1583" s="768"/>
      <c r="G1583" s="769">
        <v>43180</v>
      </c>
      <c r="H1583" s="771" t="s">
        <v>215</v>
      </c>
    </row>
    <row r="1584" spans="1:11" ht="28.5">
      <c r="A1584" s="413">
        <v>1578</v>
      </c>
      <c r="B1584" s="415" t="s">
        <v>13622</v>
      </c>
      <c r="C1584" s="299" t="s">
        <v>14220</v>
      </c>
      <c r="D1584" s="760" t="s">
        <v>527</v>
      </c>
      <c r="E1584" s="298"/>
      <c r="F1584" s="557"/>
      <c r="G1584" s="857">
        <v>5177</v>
      </c>
      <c r="H1584" s="288"/>
    </row>
    <row r="1585" spans="1:8" ht="28.5">
      <c r="A1585" s="413">
        <v>1579</v>
      </c>
      <c r="B1585" s="415" t="s">
        <v>13623</v>
      </c>
      <c r="C1585" s="299" t="s">
        <v>14221</v>
      </c>
      <c r="D1585" s="760" t="s">
        <v>527</v>
      </c>
      <c r="E1585" s="298"/>
      <c r="F1585" s="557"/>
      <c r="G1585" s="769">
        <v>5370</v>
      </c>
      <c r="H1585" s="288"/>
    </row>
    <row r="1586" spans="1:8" ht="28.5">
      <c r="A1586" s="413">
        <v>1580</v>
      </c>
      <c r="B1586" s="415" t="s">
        <v>13624</v>
      </c>
      <c r="C1586" s="299" t="s">
        <v>14222</v>
      </c>
      <c r="D1586" s="760" t="s">
        <v>527</v>
      </c>
      <c r="E1586" s="298"/>
      <c r="F1586" s="557"/>
      <c r="G1586" s="769">
        <v>6480</v>
      </c>
      <c r="H1586" s="288"/>
    </row>
    <row r="1587" spans="1:8" ht="28.5">
      <c r="A1587" s="413">
        <v>1581</v>
      </c>
      <c r="B1587" s="415" t="s">
        <v>13625</v>
      </c>
      <c r="C1587" s="299" t="s">
        <v>14223</v>
      </c>
      <c r="D1587" s="760" t="s">
        <v>527</v>
      </c>
      <c r="E1587" s="298"/>
      <c r="F1587" s="557"/>
      <c r="G1587" s="769">
        <v>16270</v>
      </c>
      <c r="H1587" s="288"/>
    </row>
    <row r="1588" spans="1:8" ht="28.5">
      <c r="A1588" s="413">
        <v>1582</v>
      </c>
      <c r="B1588" s="415" t="s">
        <v>13626</v>
      </c>
      <c r="C1588" s="299" t="s">
        <v>14224</v>
      </c>
      <c r="D1588" s="760" t="s">
        <v>527</v>
      </c>
      <c r="E1588" s="298"/>
      <c r="F1588" s="557"/>
      <c r="G1588" s="769">
        <v>7690</v>
      </c>
      <c r="H1588" s="288"/>
    </row>
    <row r="1589" spans="1:8" ht="28.5">
      <c r="A1589" s="413">
        <v>1583</v>
      </c>
      <c r="B1589" s="415" t="s">
        <v>13627</v>
      </c>
      <c r="C1589" s="299" t="s">
        <v>14225</v>
      </c>
      <c r="D1589" s="760" t="s">
        <v>527</v>
      </c>
      <c r="E1589" s="298"/>
      <c r="F1589" s="557"/>
      <c r="G1589" s="769">
        <v>8610</v>
      </c>
      <c r="H1589" s="288"/>
    </row>
    <row r="1590" spans="1:8" ht="28.5">
      <c r="A1590" s="413">
        <v>1584</v>
      </c>
      <c r="B1590" s="415" t="s">
        <v>13628</v>
      </c>
      <c r="C1590" s="299" t="s">
        <v>14226</v>
      </c>
      <c r="D1590" s="760" t="s">
        <v>527</v>
      </c>
      <c r="E1590" s="298"/>
      <c r="F1590" s="557"/>
      <c r="G1590" s="769">
        <v>9260</v>
      </c>
      <c r="H1590" s="288"/>
    </row>
    <row r="1591" spans="1:8" ht="28.5">
      <c r="A1591" s="413">
        <v>1585</v>
      </c>
      <c r="B1591" s="415" t="s">
        <v>13629</v>
      </c>
      <c r="C1591" s="299" t="s">
        <v>14227</v>
      </c>
      <c r="D1591" s="760" t="s">
        <v>527</v>
      </c>
      <c r="E1591" s="298"/>
      <c r="F1591" s="557"/>
      <c r="G1591" s="769">
        <v>10280</v>
      </c>
      <c r="H1591" s="288"/>
    </row>
    <row r="1592" spans="1:8" ht="28.5">
      <c r="A1592" s="413">
        <v>1586</v>
      </c>
      <c r="B1592" s="415" t="s">
        <v>13630</v>
      </c>
      <c r="C1592" s="299" t="s">
        <v>14228</v>
      </c>
      <c r="D1592" s="760" t="s">
        <v>527</v>
      </c>
      <c r="E1592" s="298"/>
      <c r="F1592" s="557"/>
      <c r="G1592" s="769">
        <v>19320</v>
      </c>
      <c r="H1592" s="288"/>
    </row>
    <row r="1593" spans="1:8" ht="28.5">
      <c r="A1593" s="413">
        <v>1587</v>
      </c>
      <c r="B1593" s="415" t="s">
        <v>13613</v>
      </c>
      <c r="C1593" s="299" t="s">
        <v>14229</v>
      </c>
      <c r="D1593" s="760" t="s">
        <v>527</v>
      </c>
      <c r="E1593" s="298"/>
      <c r="F1593" s="557"/>
      <c r="G1593" s="769">
        <v>27320</v>
      </c>
      <c r="H1593" s="288"/>
    </row>
    <row r="1594" spans="1:8" ht="28.5">
      <c r="A1594" s="413">
        <v>1588</v>
      </c>
      <c r="B1594" s="415" t="s">
        <v>13614</v>
      </c>
      <c r="C1594" s="299" t="s">
        <v>14230</v>
      </c>
      <c r="D1594" s="760" t="s">
        <v>527</v>
      </c>
      <c r="E1594" s="298"/>
      <c r="F1594" s="557"/>
      <c r="G1594" s="769">
        <v>4820</v>
      </c>
      <c r="H1594" s="288"/>
    </row>
    <row r="1595" spans="1:8" ht="28.5">
      <c r="A1595" s="413">
        <v>1589</v>
      </c>
      <c r="B1595" s="415" t="s">
        <v>13615</v>
      </c>
      <c r="C1595" s="299" t="s">
        <v>14231</v>
      </c>
      <c r="D1595" s="760" t="s">
        <v>527</v>
      </c>
      <c r="E1595" s="298"/>
      <c r="F1595" s="557"/>
      <c r="G1595" s="769">
        <v>8340</v>
      </c>
      <c r="H1595" s="288"/>
    </row>
    <row r="1596" spans="1:8" ht="28.5">
      <c r="A1596" s="413">
        <v>1590</v>
      </c>
      <c r="B1596" s="415" t="s">
        <v>13616</v>
      </c>
      <c r="C1596" s="299" t="s">
        <v>14232</v>
      </c>
      <c r="D1596" s="760" t="s">
        <v>527</v>
      </c>
      <c r="E1596" s="298"/>
      <c r="F1596" s="557"/>
      <c r="G1596" s="769">
        <v>5650</v>
      </c>
      <c r="H1596" s="288"/>
    </row>
    <row r="1597" spans="1:8" ht="28.5">
      <c r="A1597" s="413">
        <v>1591</v>
      </c>
      <c r="B1597" s="415" t="s">
        <v>13617</v>
      </c>
      <c r="C1597" s="299" t="s">
        <v>14233</v>
      </c>
      <c r="D1597" s="760" t="s">
        <v>527</v>
      </c>
      <c r="E1597" s="298"/>
      <c r="F1597" s="557"/>
      <c r="G1597" s="769">
        <v>10010</v>
      </c>
      <c r="H1597" s="288"/>
    </row>
    <row r="1598" spans="1:8" ht="28.5">
      <c r="A1598" s="413">
        <v>1592</v>
      </c>
      <c r="B1598" s="415" t="s">
        <v>13618</v>
      </c>
      <c r="C1598" s="299" t="s">
        <v>14234</v>
      </c>
      <c r="D1598" s="760" t="s">
        <v>527</v>
      </c>
      <c r="E1598" s="298"/>
      <c r="F1598" s="557"/>
      <c r="G1598" s="769">
        <v>7870</v>
      </c>
      <c r="H1598" s="288"/>
    </row>
    <row r="1599" spans="1:8" ht="28.5">
      <c r="A1599" s="413">
        <v>1593</v>
      </c>
      <c r="B1599" s="415" t="s">
        <v>13619</v>
      </c>
      <c r="C1599" s="299" t="s">
        <v>14235</v>
      </c>
      <c r="D1599" s="760" t="s">
        <v>527</v>
      </c>
      <c r="E1599" s="298"/>
      <c r="F1599" s="557"/>
      <c r="G1599" s="769">
        <v>11690</v>
      </c>
      <c r="H1599" s="288"/>
    </row>
    <row r="1600" spans="1:8" ht="28.5">
      <c r="A1600" s="413">
        <v>1594</v>
      </c>
      <c r="B1600" s="415" t="s">
        <v>13620</v>
      </c>
      <c r="C1600" s="299" t="s">
        <v>14236</v>
      </c>
      <c r="D1600" s="760" t="s">
        <v>527</v>
      </c>
      <c r="E1600" s="298"/>
      <c r="F1600" s="557"/>
      <c r="G1600" s="769">
        <v>8800</v>
      </c>
      <c r="H1600" s="288"/>
    </row>
    <row r="1601" spans="1:8" ht="28.5">
      <c r="A1601" s="413">
        <v>1595</v>
      </c>
      <c r="B1601" s="415" t="s">
        <v>13621</v>
      </c>
      <c r="C1601" s="299" t="s">
        <v>14237</v>
      </c>
      <c r="D1601" s="760" t="s">
        <v>527</v>
      </c>
      <c r="E1601" s="298"/>
      <c r="F1601" s="557"/>
      <c r="G1601" s="769">
        <v>13000</v>
      </c>
      <c r="H1601" s="288"/>
    </row>
    <row r="1602" spans="1:8" ht="28.5">
      <c r="A1602" s="413">
        <v>1596</v>
      </c>
      <c r="B1602" s="415" t="s">
        <v>29223</v>
      </c>
      <c r="C1602" s="299" t="s">
        <v>29217</v>
      </c>
      <c r="D1602" s="760" t="s">
        <v>527</v>
      </c>
      <c r="E1602" s="298"/>
      <c r="F1602" s="557"/>
      <c r="G1602" s="310">
        <v>29820</v>
      </c>
      <c r="H1602" s="288"/>
    </row>
    <row r="1603" spans="1:8" ht="28.5">
      <c r="A1603" s="413">
        <v>1597</v>
      </c>
      <c r="B1603" s="415" t="s">
        <v>29224</v>
      </c>
      <c r="C1603" s="299" t="s">
        <v>29218</v>
      </c>
      <c r="D1603" s="760" t="s">
        <v>527</v>
      </c>
      <c r="E1603" s="298"/>
      <c r="F1603" s="557"/>
      <c r="G1603" s="310">
        <v>28500</v>
      </c>
      <c r="H1603" s="288"/>
    </row>
    <row r="1604" spans="1:8" ht="28.5">
      <c r="A1604" s="413">
        <v>1598</v>
      </c>
      <c r="B1604" s="415" t="s">
        <v>29225</v>
      </c>
      <c r="C1604" s="299" t="s">
        <v>29219</v>
      </c>
      <c r="D1604" s="760" t="s">
        <v>527</v>
      </c>
      <c r="E1604" s="298"/>
      <c r="F1604" s="557"/>
      <c r="G1604" s="310">
        <v>32280</v>
      </c>
      <c r="H1604" s="288"/>
    </row>
    <row r="1605" spans="1:8" ht="28.5">
      <c r="A1605" s="413">
        <v>1599</v>
      </c>
      <c r="B1605" s="415" t="s">
        <v>29226</v>
      </c>
      <c r="C1605" s="299" t="s">
        <v>29220</v>
      </c>
      <c r="D1605" s="760" t="s">
        <v>527</v>
      </c>
      <c r="E1605" s="298"/>
      <c r="F1605" s="557"/>
      <c r="G1605" s="310">
        <v>48780</v>
      </c>
      <c r="H1605" s="288"/>
    </row>
    <row r="1606" spans="1:8" ht="28.5">
      <c r="A1606" s="413">
        <v>1600</v>
      </c>
      <c r="B1606" s="415" t="s">
        <v>29227</v>
      </c>
      <c r="C1606" s="299" t="s">
        <v>29221</v>
      </c>
      <c r="D1606" s="760" t="s">
        <v>527</v>
      </c>
      <c r="E1606" s="298"/>
      <c r="F1606" s="557"/>
      <c r="G1606" s="310">
        <v>58950</v>
      </c>
      <c r="H1606" s="288"/>
    </row>
    <row r="1607" spans="1:8" ht="28.5">
      <c r="A1607" s="413">
        <v>1601</v>
      </c>
      <c r="B1607" s="415" t="s">
        <v>29228</v>
      </c>
      <c r="C1607" s="299" t="s">
        <v>29222</v>
      </c>
      <c r="D1607" s="760" t="s">
        <v>527</v>
      </c>
      <c r="E1607" s="298"/>
      <c r="F1607" s="557"/>
      <c r="G1607" s="310">
        <v>124290</v>
      </c>
      <c r="H1607" s="288"/>
    </row>
    <row r="1608" spans="1:8" ht="28.5">
      <c r="A1608" s="413">
        <v>1602</v>
      </c>
      <c r="B1608" s="415" t="s">
        <v>29229</v>
      </c>
      <c r="C1608" s="299" t="s">
        <v>29216</v>
      </c>
      <c r="D1608" s="760" t="s">
        <v>527</v>
      </c>
      <c r="E1608" s="298"/>
      <c r="F1608" s="557"/>
      <c r="G1608" s="310">
        <v>35400</v>
      </c>
      <c r="H1608" s="288"/>
    </row>
    <row r="1609" spans="1:8" ht="28.5">
      <c r="A1609" s="413">
        <v>1603</v>
      </c>
      <c r="B1609" s="415" t="s">
        <v>29230</v>
      </c>
      <c r="C1609" s="299" t="s">
        <v>29215</v>
      </c>
      <c r="D1609" s="760" t="s">
        <v>527</v>
      </c>
      <c r="E1609" s="298"/>
      <c r="F1609" s="557"/>
      <c r="G1609" s="310">
        <v>52790</v>
      </c>
      <c r="H1609" s="288"/>
    </row>
    <row r="1610" spans="1:8" ht="28.5">
      <c r="A1610" s="413">
        <v>1604</v>
      </c>
      <c r="B1610" s="415" t="s">
        <v>29231</v>
      </c>
      <c r="C1610" s="299" t="s">
        <v>29211</v>
      </c>
      <c r="D1610" s="760" t="s">
        <v>527</v>
      </c>
      <c r="E1610" s="298"/>
      <c r="F1610" s="557"/>
      <c r="G1610" s="310">
        <v>22830</v>
      </c>
      <c r="H1610" s="288"/>
    </row>
    <row r="1611" spans="1:8" ht="28.5">
      <c r="A1611" s="413">
        <v>1605</v>
      </c>
      <c r="B1611" s="415" t="s">
        <v>29232</v>
      </c>
      <c r="C1611" s="299" t="s">
        <v>29210</v>
      </c>
      <c r="D1611" s="760" t="s">
        <v>527</v>
      </c>
      <c r="E1611" s="298"/>
      <c r="F1611" s="557"/>
      <c r="G1611" s="310">
        <v>15310</v>
      </c>
      <c r="H1611" s="288"/>
    </row>
    <row r="1612" spans="1:8" ht="28.5">
      <c r="A1612" s="413">
        <v>1606</v>
      </c>
      <c r="B1612" s="415" t="s">
        <v>29233</v>
      </c>
      <c r="C1612" s="299" t="s">
        <v>29212</v>
      </c>
      <c r="D1612" s="760" t="s">
        <v>527</v>
      </c>
      <c r="E1612" s="298"/>
      <c r="F1612" s="557"/>
      <c r="G1612" s="310">
        <v>32910</v>
      </c>
      <c r="H1612" s="288"/>
    </row>
    <row r="1613" spans="1:8" ht="28.5">
      <c r="A1613" s="413">
        <v>1607</v>
      </c>
      <c r="B1613" s="415" t="s">
        <v>29234</v>
      </c>
      <c r="C1613" s="299" t="s">
        <v>29213</v>
      </c>
      <c r="D1613" s="760" t="s">
        <v>527</v>
      </c>
      <c r="E1613" s="298"/>
      <c r="F1613" s="557"/>
      <c r="G1613" s="310">
        <v>38440</v>
      </c>
      <c r="H1613" s="288"/>
    </row>
    <row r="1614" spans="1:8" ht="28.5">
      <c r="A1614" s="413">
        <v>1608</v>
      </c>
      <c r="B1614" s="415" t="s">
        <v>29235</v>
      </c>
      <c r="C1614" s="299" t="s">
        <v>29214</v>
      </c>
      <c r="D1614" s="760" t="s">
        <v>527</v>
      </c>
      <c r="E1614" s="298"/>
      <c r="F1614" s="557"/>
      <c r="G1614" s="310">
        <v>54260</v>
      </c>
      <c r="H1614" s="288"/>
    </row>
    <row r="1615" spans="1:8" ht="28.5">
      <c r="A1615" s="413">
        <v>1609</v>
      </c>
      <c r="B1615" s="415" t="s">
        <v>2762</v>
      </c>
      <c r="C1615" s="299" t="s">
        <v>5750</v>
      </c>
      <c r="D1615" s="760" t="s">
        <v>527</v>
      </c>
      <c r="E1615" s="298"/>
      <c r="F1615" s="557"/>
      <c r="G1615" s="310">
        <v>6350</v>
      </c>
      <c r="H1615" s="288"/>
    </row>
    <row r="1616" spans="1:8" ht="28.5">
      <c r="A1616" s="413">
        <v>1610</v>
      </c>
      <c r="B1616" s="415" t="s">
        <v>5893</v>
      </c>
      <c r="C1616" s="299" t="s">
        <v>30085</v>
      </c>
      <c r="D1616" s="760" t="s">
        <v>527</v>
      </c>
      <c r="E1616" s="298"/>
      <c r="F1616" s="557"/>
      <c r="G1616" s="310">
        <v>13600</v>
      </c>
      <c r="H1616" s="288"/>
    </row>
    <row r="1617" spans="1:8" ht="28.5">
      <c r="A1617" s="413">
        <v>1611</v>
      </c>
      <c r="B1617" s="415" t="s">
        <v>2763</v>
      </c>
      <c r="C1617" s="299" t="s">
        <v>30086</v>
      </c>
      <c r="D1617" s="760" t="s">
        <v>527</v>
      </c>
      <c r="E1617" s="298"/>
      <c r="F1617" s="557"/>
      <c r="G1617" s="310">
        <v>14600</v>
      </c>
      <c r="H1617" s="288"/>
    </row>
    <row r="1618" spans="1:8" ht="28.5">
      <c r="A1618" s="413">
        <v>1612</v>
      </c>
      <c r="B1618" s="415" t="s">
        <v>5894</v>
      </c>
      <c r="C1618" s="299" t="s">
        <v>5821</v>
      </c>
      <c r="D1618" s="760" t="s">
        <v>527</v>
      </c>
      <c r="E1618" s="298"/>
      <c r="F1618" s="557"/>
      <c r="G1618" s="310">
        <v>15700</v>
      </c>
      <c r="H1618" s="288"/>
    </row>
    <row r="1619" spans="1:8" ht="28.5">
      <c r="A1619" s="413">
        <v>1613</v>
      </c>
      <c r="B1619" s="415" t="s">
        <v>7207</v>
      </c>
      <c r="C1619" s="299" t="s">
        <v>7204</v>
      </c>
      <c r="D1619" s="760" t="s">
        <v>527</v>
      </c>
      <c r="E1619" s="298"/>
      <c r="F1619" s="557"/>
      <c r="G1619" s="310">
        <v>17200</v>
      </c>
      <c r="H1619" s="288"/>
    </row>
    <row r="1620" spans="1:8" ht="28.5">
      <c r="A1620" s="413">
        <v>1614</v>
      </c>
      <c r="B1620" s="415" t="s">
        <v>5895</v>
      </c>
      <c r="C1620" s="299" t="s">
        <v>5822</v>
      </c>
      <c r="D1620" s="760" t="s">
        <v>527</v>
      </c>
      <c r="E1620" s="298"/>
      <c r="F1620" s="557"/>
      <c r="G1620" s="310">
        <v>17600</v>
      </c>
      <c r="H1620" s="288"/>
    </row>
    <row r="1621" spans="1:8" ht="28.5">
      <c r="A1621" s="413">
        <v>1615</v>
      </c>
      <c r="B1621" s="415" t="s">
        <v>2764</v>
      </c>
      <c r="C1621" s="299" t="s">
        <v>30087</v>
      </c>
      <c r="D1621" s="760" t="s">
        <v>527</v>
      </c>
      <c r="E1621" s="298"/>
      <c r="F1621" s="557"/>
      <c r="G1621" s="310">
        <v>16700</v>
      </c>
      <c r="H1621" s="288"/>
    </row>
    <row r="1622" spans="1:8" ht="28.5">
      <c r="A1622" s="413">
        <v>1616</v>
      </c>
      <c r="B1622" s="415" t="s">
        <v>2765</v>
      </c>
      <c r="C1622" s="299" t="s">
        <v>30088</v>
      </c>
      <c r="D1622" s="760" t="s">
        <v>527</v>
      </c>
      <c r="E1622" s="298"/>
      <c r="F1622" s="557"/>
      <c r="G1622" s="310">
        <v>18100</v>
      </c>
      <c r="H1622" s="288"/>
    </row>
    <row r="1623" spans="1:8" ht="28.5">
      <c r="A1623" s="413">
        <v>1617</v>
      </c>
      <c r="B1623" s="415" t="s">
        <v>5896</v>
      </c>
      <c r="C1623" s="299" t="s">
        <v>5823</v>
      </c>
      <c r="D1623" s="760" t="s">
        <v>527</v>
      </c>
      <c r="E1623" s="298"/>
      <c r="F1623" s="557"/>
      <c r="G1623" s="310">
        <v>19900</v>
      </c>
      <c r="H1623" s="288"/>
    </row>
    <row r="1624" spans="1:8" ht="28.5">
      <c r="A1624" s="413">
        <v>1618</v>
      </c>
      <c r="B1624" s="415" t="s">
        <v>7208</v>
      </c>
      <c r="C1624" s="299" t="s">
        <v>7205</v>
      </c>
      <c r="D1624" s="760" t="s">
        <v>527</v>
      </c>
      <c r="E1624" s="298"/>
      <c r="F1624" s="557"/>
      <c r="G1624" s="310">
        <v>21500</v>
      </c>
      <c r="H1624" s="288"/>
    </row>
    <row r="1625" spans="1:8" ht="28.5">
      <c r="A1625" s="413">
        <v>1619</v>
      </c>
      <c r="B1625" s="415" t="s">
        <v>5897</v>
      </c>
      <c r="C1625" s="299" t="s">
        <v>5824</v>
      </c>
      <c r="D1625" s="760" t="s">
        <v>527</v>
      </c>
      <c r="E1625" s="298"/>
      <c r="F1625" s="557"/>
      <c r="G1625" s="310">
        <v>21700</v>
      </c>
      <c r="H1625" s="288"/>
    </row>
    <row r="1626" spans="1:8" ht="28.5">
      <c r="A1626" s="413">
        <v>1620</v>
      </c>
      <c r="B1626" s="415" t="s">
        <v>7209</v>
      </c>
      <c r="C1626" s="299" t="s">
        <v>7206</v>
      </c>
      <c r="D1626" s="760" t="s">
        <v>527</v>
      </c>
      <c r="E1626" s="298"/>
      <c r="F1626" s="557"/>
      <c r="G1626" s="310">
        <v>23500</v>
      </c>
      <c r="H1626" s="288"/>
    </row>
    <row r="1627" spans="1:8" ht="28.5">
      <c r="A1627" s="413">
        <v>1621</v>
      </c>
      <c r="B1627" s="415" t="s">
        <v>2766</v>
      </c>
      <c r="C1627" s="299" t="s">
        <v>518</v>
      </c>
      <c r="D1627" s="760" t="s">
        <v>27</v>
      </c>
      <c r="E1627" s="298"/>
      <c r="F1627" s="557"/>
      <c r="G1627" s="310">
        <v>923</v>
      </c>
      <c r="H1627" s="288"/>
    </row>
    <row r="1628" spans="1:8" ht="28.5">
      <c r="A1628" s="413">
        <v>1622</v>
      </c>
      <c r="B1628" s="415" t="s">
        <v>2767</v>
      </c>
      <c r="C1628" s="299" t="s">
        <v>625</v>
      </c>
      <c r="D1628" s="760" t="s">
        <v>27</v>
      </c>
      <c r="E1628" s="298"/>
      <c r="F1628" s="557"/>
      <c r="G1628" s="310">
        <v>1263</v>
      </c>
      <c r="H1628" s="288"/>
    </row>
    <row r="1629" spans="1:8" ht="29.25" thickBot="1">
      <c r="A1629" s="413">
        <v>1623</v>
      </c>
      <c r="B1629" s="415" t="s">
        <v>2768</v>
      </c>
      <c r="C1629" s="299" t="s">
        <v>624</v>
      </c>
      <c r="D1629" s="760" t="s">
        <v>27</v>
      </c>
      <c r="E1629" s="298"/>
      <c r="F1629" s="557"/>
      <c r="G1629" s="310">
        <v>3700</v>
      </c>
      <c r="H1629" s="288"/>
    </row>
    <row r="1630" spans="1:8" ht="30" thickTop="1" thickBot="1">
      <c r="A1630" s="413">
        <v>1624</v>
      </c>
      <c r="B1630" s="417"/>
      <c r="C1630" s="336" t="s">
        <v>498</v>
      </c>
      <c r="D1630" s="760"/>
      <c r="E1630" s="326"/>
      <c r="F1630" s="560"/>
      <c r="G1630" s="338"/>
      <c r="H1630" s="288"/>
    </row>
    <row r="1631" spans="1:8" ht="29.25" thickTop="1">
      <c r="A1631" s="413">
        <v>1625</v>
      </c>
      <c r="B1631" s="415" t="s">
        <v>3756</v>
      </c>
      <c r="C1631" s="685" t="s">
        <v>37883</v>
      </c>
      <c r="D1631" s="760" t="s">
        <v>527</v>
      </c>
      <c r="E1631" s="686"/>
      <c r="F1631" s="687"/>
      <c r="G1631" s="688">
        <v>178600</v>
      </c>
      <c r="H1631" s="288"/>
    </row>
    <row r="1632" spans="1:8" ht="28.5">
      <c r="A1632" s="413">
        <v>1626</v>
      </c>
      <c r="B1632" s="415" t="s">
        <v>29149</v>
      </c>
      <c r="C1632" s="299" t="s">
        <v>14867</v>
      </c>
      <c r="D1632" s="760" t="s">
        <v>527</v>
      </c>
      <c r="E1632" s="298"/>
      <c r="F1632" s="557"/>
      <c r="G1632" s="310">
        <v>1200</v>
      </c>
      <c r="H1632" s="821" t="s">
        <v>2399</v>
      </c>
    </row>
    <row r="1633" spans="1:8" ht="28.5">
      <c r="A1633" s="413">
        <v>1627</v>
      </c>
      <c r="B1633" s="770" t="s">
        <v>35607</v>
      </c>
      <c r="C1633" s="765" t="s">
        <v>35606</v>
      </c>
      <c r="D1633" s="766" t="s">
        <v>527</v>
      </c>
      <c r="E1633" s="767"/>
      <c r="F1633" s="768"/>
      <c r="G1633" s="769">
        <v>11930</v>
      </c>
      <c r="H1633" s="821"/>
    </row>
    <row r="1634" spans="1:8" ht="28.5">
      <c r="A1634" s="413">
        <v>1628</v>
      </c>
      <c r="B1634" s="415" t="s">
        <v>6920</v>
      </c>
      <c r="C1634" s="299" t="s">
        <v>37836</v>
      </c>
      <c r="D1634" s="760" t="s">
        <v>527</v>
      </c>
      <c r="E1634" s="298"/>
      <c r="F1634" s="557"/>
      <c r="G1634" s="310">
        <v>21300</v>
      </c>
      <c r="H1634" s="288"/>
    </row>
    <row r="1635" spans="1:8" ht="28.5">
      <c r="A1635" s="413">
        <v>1629</v>
      </c>
      <c r="B1635" s="415" t="s">
        <v>6921</v>
      </c>
      <c r="C1635" s="299" t="s">
        <v>37837</v>
      </c>
      <c r="D1635" s="760" t="s">
        <v>527</v>
      </c>
      <c r="E1635" s="298"/>
      <c r="F1635" s="557"/>
      <c r="G1635" s="310">
        <v>40300</v>
      </c>
      <c r="H1635" s="288"/>
    </row>
    <row r="1636" spans="1:8" ht="28.5">
      <c r="A1636" s="413">
        <v>1630</v>
      </c>
      <c r="B1636" s="415" t="s">
        <v>6922</v>
      </c>
      <c r="C1636" s="299" t="s">
        <v>37838</v>
      </c>
      <c r="D1636" s="760" t="s">
        <v>527</v>
      </c>
      <c r="E1636" s="298"/>
      <c r="F1636" s="557"/>
      <c r="G1636" s="310">
        <v>82100</v>
      </c>
      <c r="H1636" s="288"/>
    </row>
    <row r="1637" spans="1:8" ht="28.5">
      <c r="A1637" s="413">
        <v>1631</v>
      </c>
      <c r="B1637" s="415" t="s">
        <v>15073</v>
      </c>
      <c r="C1637" s="299" t="s">
        <v>37839</v>
      </c>
      <c r="D1637" s="760" t="s">
        <v>527</v>
      </c>
      <c r="E1637" s="298"/>
      <c r="F1637" s="557"/>
      <c r="G1637" s="310">
        <v>223500</v>
      </c>
      <c r="H1637" s="288"/>
    </row>
    <row r="1638" spans="1:8" ht="28.5">
      <c r="A1638" s="413">
        <v>1632</v>
      </c>
      <c r="B1638" s="415" t="s">
        <v>2769</v>
      </c>
      <c r="C1638" s="299" t="s">
        <v>15061</v>
      </c>
      <c r="D1638" s="760" t="s">
        <v>527</v>
      </c>
      <c r="E1638" s="298"/>
      <c r="F1638" s="557"/>
      <c r="G1638" s="310">
        <v>35595</v>
      </c>
      <c r="H1638" s="288"/>
    </row>
    <row r="1639" spans="1:8" ht="28.5">
      <c r="A1639" s="413">
        <v>1633</v>
      </c>
      <c r="B1639" s="415" t="s">
        <v>2770</v>
      </c>
      <c r="C1639" s="299" t="s">
        <v>5751</v>
      </c>
      <c r="D1639" s="760" t="s">
        <v>527</v>
      </c>
      <c r="E1639" s="298"/>
      <c r="F1639" s="557"/>
      <c r="G1639" s="310">
        <v>17745</v>
      </c>
      <c r="H1639" s="288"/>
    </row>
    <row r="1640" spans="1:8" ht="28.5">
      <c r="A1640" s="413">
        <v>1634</v>
      </c>
      <c r="B1640" s="415" t="s">
        <v>2771</v>
      </c>
      <c r="C1640" s="299" t="s">
        <v>5752</v>
      </c>
      <c r="D1640" s="760" t="s">
        <v>527</v>
      </c>
      <c r="E1640" s="298"/>
      <c r="F1640" s="557"/>
      <c r="G1640" s="310">
        <v>19200</v>
      </c>
      <c r="H1640" s="288"/>
    </row>
    <row r="1641" spans="1:8" ht="28.5">
      <c r="A1641" s="413">
        <v>1635</v>
      </c>
      <c r="B1641" s="415" t="s">
        <v>2772</v>
      </c>
      <c r="C1641" s="299" t="s">
        <v>15059</v>
      </c>
      <c r="D1641" s="760" t="s">
        <v>527</v>
      </c>
      <c r="E1641" s="298"/>
      <c r="F1641" s="557"/>
      <c r="G1641" s="310">
        <v>37180</v>
      </c>
      <c r="H1641" s="288"/>
    </row>
    <row r="1642" spans="1:8" ht="28.5">
      <c r="A1642" s="413">
        <v>1636</v>
      </c>
      <c r="B1642" s="415" t="s">
        <v>2773</v>
      </c>
      <c r="C1642" s="299" t="s">
        <v>15060</v>
      </c>
      <c r="D1642" s="760" t="s">
        <v>527</v>
      </c>
      <c r="E1642" s="298"/>
      <c r="F1642" s="557"/>
      <c r="G1642" s="310">
        <v>43860</v>
      </c>
      <c r="H1642" s="288"/>
    </row>
    <row r="1643" spans="1:8" ht="28.5">
      <c r="A1643" s="413">
        <v>1637</v>
      </c>
      <c r="B1643" s="415" t="s">
        <v>2774</v>
      </c>
      <c r="C1643" s="299" t="s">
        <v>5507</v>
      </c>
      <c r="D1643" s="760" t="s">
        <v>527</v>
      </c>
      <c r="E1643" s="298"/>
      <c r="F1643" s="557"/>
      <c r="G1643" s="310">
        <v>66930</v>
      </c>
      <c r="H1643" s="288"/>
    </row>
    <row r="1644" spans="1:8" ht="28.5">
      <c r="A1644" s="413">
        <v>1638</v>
      </c>
      <c r="B1644" s="415" t="s">
        <v>2775</v>
      </c>
      <c r="C1644" s="299" t="s">
        <v>15057</v>
      </c>
      <c r="D1644" s="760" t="s">
        <v>527</v>
      </c>
      <c r="E1644" s="298"/>
      <c r="F1644" s="557"/>
      <c r="G1644" s="310">
        <v>61680</v>
      </c>
      <c r="H1644" s="288"/>
    </row>
    <row r="1645" spans="1:8" ht="28.5">
      <c r="A1645" s="413">
        <v>1639</v>
      </c>
      <c r="B1645" s="415" t="s">
        <v>2776</v>
      </c>
      <c r="C1645" s="299" t="s">
        <v>15058</v>
      </c>
      <c r="D1645" s="760" t="s">
        <v>527</v>
      </c>
      <c r="E1645" s="298"/>
      <c r="F1645" s="557"/>
      <c r="G1645" s="310">
        <v>51590</v>
      </c>
      <c r="H1645" s="288"/>
    </row>
    <row r="1646" spans="1:8" ht="28.5">
      <c r="A1646" s="413">
        <v>1640</v>
      </c>
      <c r="B1646" s="415" t="s">
        <v>2777</v>
      </c>
      <c r="C1646" s="299" t="s">
        <v>5753</v>
      </c>
      <c r="D1646" s="760" t="s">
        <v>527</v>
      </c>
      <c r="E1646" s="298"/>
      <c r="F1646" s="557"/>
      <c r="G1646" s="310">
        <v>38480</v>
      </c>
      <c r="H1646" s="288"/>
    </row>
    <row r="1647" spans="1:8" ht="28.5">
      <c r="A1647" s="413">
        <v>1641</v>
      </c>
      <c r="B1647" s="415" t="s">
        <v>2778</v>
      </c>
      <c r="C1647" s="299" t="s">
        <v>29929</v>
      </c>
      <c r="D1647" s="760" t="s">
        <v>527</v>
      </c>
      <c r="E1647" s="298"/>
      <c r="F1647" s="557"/>
      <c r="G1647" s="310">
        <v>64310</v>
      </c>
      <c r="H1647" s="288"/>
    </row>
    <row r="1648" spans="1:8" ht="28.5">
      <c r="A1648" s="413">
        <v>1642</v>
      </c>
      <c r="B1648" s="415" t="s">
        <v>2779</v>
      </c>
      <c r="C1648" s="299" t="s">
        <v>29928</v>
      </c>
      <c r="D1648" s="760" t="s">
        <v>527</v>
      </c>
      <c r="E1648" s="298"/>
      <c r="F1648" s="557"/>
      <c r="G1648" s="310">
        <v>58400</v>
      </c>
      <c r="H1648" s="288"/>
    </row>
    <row r="1649" spans="1:11" ht="28.5">
      <c r="A1649" s="413">
        <v>1643</v>
      </c>
      <c r="B1649" s="415" t="s">
        <v>2780</v>
      </c>
      <c r="C1649" s="299" t="s">
        <v>29927</v>
      </c>
      <c r="D1649" s="760" t="s">
        <v>527</v>
      </c>
      <c r="E1649" s="298"/>
      <c r="F1649" s="557"/>
      <c r="G1649" s="310">
        <v>220830</v>
      </c>
      <c r="H1649" s="288"/>
    </row>
    <row r="1650" spans="1:11" ht="28.5">
      <c r="A1650" s="413">
        <v>1644</v>
      </c>
      <c r="B1650" s="415" t="s">
        <v>15066</v>
      </c>
      <c r="C1650" s="299" t="s">
        <v>29361</v>
      </c>
      <c r="D1650" s="760" t="s">
        <v>527</v>
      </c>
      <c r="E1650" s="298"/>
      <c r="F1650" s="557"/>
      <c r="G1650" s="310">
        <v>23000</v>
      </c>
      <c r="H1650" s="288"/>
    </row>
    <row r="1651" spans="1:11" ht="28.5">
      <c r="A1651" s="413">
        <v>1645</v>
      </c>
      <c r="B1651" s="415" t="s">
        <v>15067</v>
      </c>
      <c r="C1651" s="299" t="s">
        <v>29360</v>
      </c>
      <c r="D1651" s="760" t="s">
        <v>527</v>
      </c>
      <c r="E1651" s="298"/>
      <c r="F1651" s="557"/>
      <c r="G1651" s="310">
        <v>42000</v>
      </c>
      <c r="H1651" s="288"/>
    </row>
    <row r="1652" spans="1:11" s="26" customFormat="1" ht="28.5">
      <c r="A1652" s="413">
        <v>1646</v>
      </c>
      <c r="B1652" s="416" t="s">
        <v>7635</v>
      </c>
      <c r="C1652" s="322" t="s">
        <v>37840</v>
      </c>
      <c r="D1652" s="775" t="s">
        <v>527</v>
      </c>
      <c r="E1652" s="298"/>
      <c r="F1652" s="557"/>
      <c r="G1652" s="307">
        <v>6445</v>
      </c>
      <c r="H1652" s="288"/>
      <c r="I1652" s="776"/>
      <c r="J1652" s="776"/>
      <c r="K1652" s="776"/>
    </row>
    <row r="1653" spans="1:11" s="26" customFormat="1" ht="28.5">
      <c r="A1653" s="413">
        <v>1647</v>
      </c>
      <c r="B1653" s="416" t="s">
        <v>7785</v>
      </c>
      <c r="C1653" s="322" t="s">
        <v>37841</v>
      </c>
      <c r="D1653" s="775" t="s">
        <v>527</v>
      </c>
      <c r="E1653" s="298"/>
      <c r="F1653" s="557"/>
      <c r="G1653" s="307">
        <v>18900</v>
      </c>
      <c r="H1653" s="288"/>
      <c r="I1653" s="776"/>
      <c r="J1653" s="776"/>
      <c r="K1653" s="776"/>
    </row>
    <row r="1654" spans="1:11" s="26" customFormat="1" ht="28.5">
      <c r="A1654" s="413">
        <v>1648</v>
      </c>
      <c r="B1654" s="416" t="s">
        <v>7637</v>
      </c>
      <c r="C1654" s="322" t="s">
        <v>37842</v>
      </c>
      <c r="D1654" s="775" t="s">
        <v>527</v>
      </c>
      <c r="E1654" s="298"/>
      <c r="F1654" s="557"/>
      <c r="G1654" s="307">
        <v>7815</v>
      </c>
      <c r="H1654" s="288"/>
      <c r="I1654" s="776"/>
      <c r="J1654" s="776"/>
      <c r="K1654" s="776"/>
    </row>
    <row r="1655" spans="1:11" s="26" customFormat="1" ht="28.5">
      <c r="A1655" s="413">
        <v>1649</v>
      </c>
      <c r="B1655" s="416" t="s">
        <v>7644</v>
      </c>
      <c r="C1655" s="322" t="s">
        <v>37843</v>
      </c>
      <c r="D1655" s="775" t="s">
        <v>527</v>
      </c>
      <c r="E1655" s="298"/>
      <c r="F1655" s="557"/>
      <c r="G1655" s="307">
        <v>21840</v>
      </c>
      <c r="H1655" s="288"/>
      <c r="I1655" s="776"/>
      <c r="J1655" s="776"/>
      <c r="K1655" s="776"/>
    </row>
    <row r="1656" spans="1:11" s="26" customFormat="1" ht="28.5">
      <c r="A1656" s="413">
        <v>1650</v>
      </c>
      <c r="B1656" s="416" t="s">
        <v>7636</v>
      </c>
      <c r="C1656" s="322" t="s">
        <v>37844</v>
      </c>
      <c r="D1656" s="775" t="s">
        <v>527</v>
      </c>
      <c r="E1656" s="298"/>
      <c r="F1656" s="557"/>
      <c r="G1656" s="307">
        <v>11980</v>
      </c>
      <c r="H1656" s="288"/>
      <c r="I1656" s="776"/>
      <c r="J1656" s="776"/>
      <c r="K1656" s="776"/>
    </row>
    <row r="1657" spans="1:11" ht="28.5">
      <c r="A1657" s="413">
        <v>1651</v>
      </c>
      <c r="B1657" s="415" t="s">
        <v>7843</v>
      </c>
      <c r="C1657" s="299" t="s">
        <v>37845</v>
      </c>
      <c r="D1657" s="760" t="s">
        <v>527</v>
      </c>
      <c r="E1657" s="298"/>
      <c r="F1657" s="557"/>
      <c r="G1657" s="310">
        <v>23800</v>
      </c>
      <c r="H1657" s="288"/>
    </row>
    <row r="1658" spans="1:11" ht="28.5">
      <c r="A1658" s="413">
        <v>1652</v>
      </c>
      <c r="B1658" s="415" t="s">
        <v>7786</v>
      </c>
      <c r="C1658" s="299" t="s">
        <v>37846</v>
      </c>
      <c r="D1658" s="760" t="s">
        <v>527</v>
      </c>
      <c r="E1658" s="298"/>
      <c r="F1658" s="557"/>
      <c r="G1658" s="310">
        <v>25550</v>
      </c>
      <c r="H1658" s="288"/>
    </row>
    <row r="1659" spans="1:11" ht="28.5">
      <c r="A1659" s="413">
        <v>1653</v>
      </c>
      <c r="B1659" s="415" t="s">
        <v>2781</v>
      </c>
      <c r="C1659" s="299" t="s">
        <v>6106</v>
      </c>
      <c r="D1659" s="760" t="s">
        <v>527</v>
      </c>
      <c r="E1659" s="298"/>
      <c r="F1659" s="557"/>
      <c r="G1659" s="769">
        <v>12390</v>
      </c>
      <c r="H1659" s="288"/>
    </row>
    <row r="1660" spans="1:11" ht="28.5">
      <c r="A1660" s="413">
        <v>1654</v>
      </c>
      <c r="B1660" s="415" t="s">
        <v>6059</v>
      </c>
      <c r="C1660" s="299" t="s">
        <v>6098</v>
      </c>
      <c r="D1660" s="760" t="s">
        <v>527</v>
      </c>
      <c r="E1660" s="298"/>
      <c r="F1660" s="557"/>
      <c r="G1660" s="769">
        <v>13734</v>
      </c>
      <c r="H1660" s="288"/>
    </row>
    <row r="1661" spans="1:11" ht="28.5">
      <c r="A1661" s="413">
        <v>1655</v>
      </c>
      <c r="B1661" s="415" t="s">
        <v>6315</v>
      </c>
      <c r="C1661" s="299" t="s">
        <v>6097</v>
      </c>
      <c r="D1661" s="760" t="s">
        <v>527</v>
      </c>
      <c r="E1661" s="298"/>
      <c r="F1661" s="557"/>
      <c r="G1661" s="769">
        <v>16270</v>
      </c>
      <c r="H1661" s="288"/>
    </row>
    <row r="1662" spans="1:11" ht="28.5">
      <c r="A1662" s="413">
        <v>1656</v>
      </c>
      <c r="B1662" s="415" t="s">
        <v>7990</v>
      </c>
      <c r="C1662" s="299" t="s">
        <v>30089</v>
      </c>
      <c r="D1662" s="760" t="s">
        <v>527</v>
      </c>
      <c r="E1662" s="298"/>
      <c r="F1662" s="557"/>
      <c r="G1662" s="769">
        <v>31500</v>
      </c>
      <c r="H1662" s="288"/>
    </row>
    <row r="1663" spans="1:11" ht="28.5">
      <c r="A1663" s="413">
        <v>1657</v>
      </c>
      <c r="B1663" s="415" t="s">
        <v>6316</v>
      </c>
      <c r="C1663" s="299" t="s">
        <v>6107</v>
      </c>
      <c r="D1663" s="760" t="s">
        <v>527</v>
      </c>
      <c r="E1663" s="298"/>
      <c r="F1663" s="557"/>
      <c r="G1663" s="769">
        <v>17640</v>
      </c>
      <c r="H1663" s="288"/>
    </row>
    <row r="1664" spans="1:11" ht="28.5">
      <c r="A1664" s="413">
        <v>1658</v>
      </c>
      <c r="B1664" s="415" t="s">
        <v>2782</v>
      </c>
      <c r="C1664" s="299" t="s">
        <v>5754</v>
      </c>
      <c r="D1664" s="760" t="s">
        <v>527</v>
      </c>
      <c r="E1664" s="298"/>
      <c r="F1664" s="557"/>
      <c r="G1664" s="310">
        <v>24300</v>
      </c>
      <c r="H1664" s="288"/>
    </row>
    <row r="1665" spans="1:8" ht="28.5">
      <c r="A1665" s="413">
        <v>1659</v>
      </c>
      <c r="B1665" s="415" t="s">
        <v>14926</v>
      </c>
      <c r="C1665" s="299" t="s">
        <v>14927</v>
      </c>
      <c r="D1665" s="760" t="s">
        <v>527</v>
      </c>
      <c r="E1665" s="298"/>
      <c r="F1665" s="557"/>
      <c r="G1665" s="769">
        <v>710</v>
      </c>
      <c r="H1665" s="822" t="s">
        <v>2400</v>
      </c>
    </row>
    <row r="1666" spans="1:8" ht="28.5">
      <c r="A1666" s="413">
        <v>1660</v>
      </c>
      <c r="B1666" s="415" t="s">
        <v>7175</v>
      </c>
      <c r="C1666" s="299" t="s">
        <v>7174</v>
      </c>
      <c r="D1666" s="760" t="s">
        <v>527</v>
      </c>
      <c r="E1666" s="298"/>
      <c r="F1666" s="557"/>
      <c r="G1666" s="769">
        <v>790</v>
      </c>
      <c r="H1666" s="822" t="s">
        <v>2400</v>
      </c>
    </row>
    <row r="1667" spans="1:8" ht="28.5">
      <c r="A1667" s="413">
        <v>1661</v>
      </c>
      <c r="B1667" s="415" t="s">
        <v>8055</v>
      </c>
      <c r="C1667" s="299" t="s">
        <v>37847</v>
      </c>
      <c r="D1667" s="760" t="s">
        <v>527</v>
      </c>
      <c r="E1667" s="298"/>
      <c r="F1667" s="557"/>
      <c r="G1667" s="310">
        <v>26320</v>
      </c>
      <c r="H1667" s="288"/>
    </row>
    <row r="1668" spans="1:8" ht="28.5">
      <c r="A1668" s="413">
        <v>1662</v>
      </c>
      <c r="B1668" s="415" t="s">
        <v>8056</v>
      </c>
      <c r="C1668" s="299" t="s">
        <v>37848</v>
      </c>
      <c r="D1668" s="760" t="s">
        <v>527</v>
      </c>
      <c r="E1668" s="298"/>
      <c r="F1668" s="557"/>
      <c r="G1668" s="310">
        <v>28602</v>
      </c>
      <c r="H1668" s="288"/>
    </row>
    <row r="1669" spans="1:8" ht="28.5">
      <c r="A1669" s="413">
        <v>1663</v>
      </c>
      <c r="B1669" s="415" t="s">
        <v>7093</v>
      </c>
      <c r="C1669" s="299" t="s">
        <v>37849</v>
      </c>
      <c r="D1669" s="760" t="s">
        <v>527</v>
      </c>
      <c r="E1669" s="298"/>
      <c r="F1669" s="557"/>
      <c r="G1669" s="310">
        <v>58800</v>
      </c>
      <c r="H1669" s="288"/>
    </row>
    <row r="1670" spans="1:8" ht="28.5">
      <c r="A1670" s="413">
        <v>1664</v>
      </c>
      <c r="B1670" s="415" t="s">
        <v>12675</v>
      </c>
      <c r="C1670" s="299" t="s">
        <v>37850</v>
      </c>
      <c r="D1670" s="760" t="s">
        <v>527</v>
      </c>
      <c r="E1670" s="298"/>
      <c r="F1670" s="557"/>
      <c r="G1670" s="310">
        <v>52640</v>
      </c>
      <c r="H1670" s="288"/>
    </row>
    <row r="1671" spans="1:8" ht="28.5">
      <c r="A1671" s="413">
        <v>1665</v>
      </c>
      <c r="B1671" s="415" t="s">
        <v>12676</v>
      </c>
      <c r="C1671" s="299" t="s">
        <v>37851</v>
      </c>
      <c r="D1671" s="760" t="s">
        <v>527</v>
      </c>
      <c r="E1671" s="298"/>
      <c r="F1671" s="557"/>
      <c r="G1671" s="310">
        <v>79800</v>
      </c>
      <c r="H1671" s="288"/>
    </row>
    <row r="1672" spans="1:8" ht="28.5">
      <c r="A1672" s="413">
        <v>1666</v>
      </c>
      <c r="B1672" s="415" t="s">
        <v>12653</v>
      </c>
      <c r="C1672" s="299" t="s">
        <v>37852</v>
      </c>
      <c r="D1672" s="760" t="s">
        <v>527</v>
      </c>
      <c r="E1672" s="298"/>
      <c r="F1672" s="557"/>
      <c r="G1672" s="310">
        <v>37800</v>
      </c>
      <c r="H1672" s="288"/>
    </row>
    <row r="1673" spans="1:8" ht="28.5">
      <c r="A1673" s="413">
        <v>1667</v>
      </c>
      <c r="B1673" s="415" t="s">
        <v>12654</v>
      </c>
      <c r="C1673" s="299" t="s">
        <v>37853</v>
      </c>
      <c r="D1673" s="760" t="s">
        <v>527</v>
      </c>
      <c r="E1673" s="298"/>
      <c r="F1673" s="557"/>
      <c r="G1673" s="310">
        <v>19110</v>
      </c>
      <c r="H1673" s="288"/>
    </row>
    <row r="1674" spans="1:8" ht="28.5">
      <c r="A1674" s="413">
        <v>1668</v>
      </c>
      <c r="B1674" s="415" t="s">
        <v>12713</v>
      </c>
      <c r="C1674" s="299" t="s">
        <v>37854</v>
      </c>
      <c r="D1674" s="760" t="s">
        <v>527</v>
      </c>
      <c r="E1674" s="298"/>
      <c r="F1674" s="557"/>
      <c r="G1674" s="310">
        <v>15495</v>
      </c>
      <c r="H1674" s="288"/>
    </row>
    <row r="1675" spans="1:8" ht="28.5">
      <c r="A1675" s="413">
        <v>1669</v>
      </c>
      <c r="B1675" s="415" t="s">
        <v>12714</v>
      </c>
      <c r="C1675" s="299" t="s">
        <v>37855</v>
      </c>
      <c r="D1675" s="760" t="s">
        <v>527</v>
      </c>
      <c r="E1675" s="298"/>
      <c r="F1675" s="557"/>
      <c r="G1675" s="310">
        <v>20244</v>
      </c>
      <c r="H1675" s="288"/>
    </row>
    <row r="1676" spans="1:8" ht="28.5">
      <c r="A1676" s="413">
        <v>1670</v>
      </c>
      <c r="B1676" s="415" t="s">
        <v>12715</v>
      </c>
      <c r="C1676" s="299" t="s">
        <v>37856</v>
      </c>
      <c r="D1676" s="760" t="s">
        <v>527</v>
      </c>
      <c r="E1676" s="298"/>
      <c r="F1676" s="557"/>
      <c r="G1676" s="310">
        <v>39900</v>
      </c>
      <c r="H1676" s="288"/>
    </row>
    <row r="1677" spans="1:8" ht="28.5">
      <c r="A1677" s="413">
        <v>1671</v>
      </c>
      <c r="B1677" s="415" t="s">
        <v>12716</v>
      </c>
      <c r="C1677" s="299" t="s">
        <v>37857</v>
      </c>
      <c r="D1677" s="760" t="s">
        <v>527</v>
      </c>
      <c r="E1677" s="298"/>
      <c r="F1677" s="557"/>
      <c r="G1677" s="310">
        <v>44016</v>
      </c>
      <c r="H1677" s="288"/>
    </row>
    <row r="1678" spans="1:8" ht="28.5">
      <c r="A1678" s="413">
        <v>1672</v>
      </c>
      <c r="B1678" s="415" t="s">
        <v>13109</v>
      </c>
      <c r="C1678" s="299" t="s">
        <v>37858</v>
      </c>
      <c r="D1678" s="760" t="s">
        <v>527</v>
      </c>
      <c r="E1678" s="298"/>
      <c r="F1678" s="557"/>
      <c r="G1678" s="310">
        <v>38500</v>
      </c>
      <c r="H1678" s="288"/>
    </row>
    <row r="1679" spans="1:8" ht="28.5">
      <c r="A1679" s="413">
        <v>1673</v>
      </c>
      <c r="B1679" s="415" t="s">
        <v>12717</v>
      </c>
      <c r="C1679" s="299" t="s">
        <v>37859</v>
      </c>
      <c r="D1679" s="760" t="s">
        <v>527</v>
      </c>
      <c r="E1679" s="298"/>
      <c r="F1679" s="557"/>
      <c r="G1679" s="310">
        <v>16510</v>
      </c>
      <c r="H1679" s="288"/>
    </row>
    <row r="1680" spans="1:8" ht="28.5">
      <c r="A1680" s="413">
        <v>1674</v>
      </c>
      <c r="B1680" s="415" t="s">
        <v>14535</v>
      </c>
      <c r="C1680" s="299" t="s">
        <v>37860</v>
      </c>
      <c r="D1680" s="760" t="s">
        <v>527</v>
      </c>
      <c r="E1680" s="298"/>
      <c r="F1680" s="557"/>
      <c r="G1680" s="310">
        <v>14700</v>
      </c>
      <c r="H1680" s="288"/>
    </row>
    <row r="1681" spans="1:8" ht="28.5">
      <c r="A1681" s="413">
        <v>1675</v>
      </c>
      <c r="B1681" s="415" t="s">
        <v>14536</v>
      </c>
      <c r="C1681" s="299" t="s">
        <v>37861</v>
      </c>
      <c r="D1681" s="760" t="s">
        <v>527</v>
      </c>
      <c r="E1681" s="298"/>
      <c r="F1681" s="557"/>
      <c r="G1681" s="310">
        <v>28700</v>
      </c>
      <c r="H1681" s="288"/>
    </row>
    <row r="1682" spans="1:8" ht="28.5">
      <c r="A1682" s="413">
        <v>1676</v>
      </c>
      <c r="B1682" s="415" t="s">
        <v>14537</v>
      </c>
      <c r="C1682" s="299" t="s">
        <v>37862</v>
      </c>
      <c r="D1682" s="760" t="s">
        <v>527</v>
      </c>
      <c r="E1682" s="298"/>
      <c r="F1682" s="557"/>
      <c r="G1682" s="310">
        <v>0</v>
      </c>
      <c r="H1682" s="288"/>
    </row>
    <row r="1683" spans="1:8" ht="28.5">
      <c r="A1683" s="413">
        <v>1677</v>
      </c>
      <c r="B1683" s="415" t="s">
        <v>3758</v>
      </c>
      <c r="C1683" s="689" t="s">
        <v>5755</v>
      </c>
      <c r="D1683" s="760" t="s">
        <v>527</v>
      </c>
      <c r="E1683" s="690"/>
      <c r="F1683" s="691"/>
      <c r="G1683" s="692">
        <v>27700</v>
      </c>
      <c r="H1683" s="288"/>
    </row>
    <row r="1684" spans="1:8" ht="28.5">
      <c r="A1684" s="413">
        <v>1678</v>
      </c>
      <c r="B1684" s="415" t="s">
        <v>2783</v>
      </c>
      <c r="C1684" s="299" t="s">
        <v>5756</v>
      </c>
      <c r="D1684" s="760" t="s">
        <v>527</v>
      </c>
      <c r="E1684" s="298"/>
      <c r="F1684" s="557"/>
      <c r="G1684" s="310">
        <v>15000</v>
      </c>
      <c r="H1684" s="288"/>
    </row>
    <row r="1685" spans="1:8" ht="28.5">
      <c r="A1685" s="413">
        <v>1679</v>
      </c>
      <c r="B1685" s="415" t="s">
        <v>2784</v>
      </c>
      <c r="C1685" s="299" t="s">
        <v>5757</v>
      </c>
      <c r="D1685" s="760" t="s">
        <v>527</v>
      </c>
      <c r="E1685" s="298"/>
      <c r="F1685" s="557"/>
      <c r="G1685" s="310">
        <v>0</v>
      </c>
      <c r="H1685" s="288"/>
    </row>
    <row r="1686" spans="1:8" ht="28.5">
      <c r="A1686" s="413">
        <v>1680</v>
      </c>
      <c r="B1686" s="415" t="s">
        <v>2785</v>
      </c>
      <c r="C1686" s="299" t="s">
        <v>5758</v>
      </c>
      <c r="D1686" s="760" t="s">
        <v>527</v>
      </c>
      <c r="E1686" s="298"/>
      <c r="F1686" s="557"/>
      <c r="G1686" s="310">
        <v>0</v>
      </c>
      <c r="H1686" s="288"/>
    </row>
    <row r="1687" spans="1:8" ht="28.5">
      <c r="A1687" s="413">
        <v>1681</v>
      </c>
      <c r="B1687" s="415" t="s">
        <v>2786</v>
      </c>
      <c r="C1687" s="299" t="s">
        <v>5759</v>
      </c>
      <c r="D1687" s="760" t="s">
        <v>527</v>
      </c>
      <c r="E1687" s="298"/>
      <c r="F1687" s="557"/>
      <c r="G1687" s="310">
        <v>39017</v>
      </c>
      <c r="H1687" s="288"/>
    </row>
    <row r="1688" spans="1:8" ht="28.5">
      <c r="A1688" s="413">
        <v>1682</v>
      </c>
      <c r="B1688" s="415" t="s">
        <v>2787</v>
      </c>
      <c r="C1688" s="299" t="s">
        <v>5760</v>
      </c>
      <c r="D1688" s="760" t="s">
        <v>527</v>
      </c>
      <c r="E1688" s="298"/>
      <c r="F1688" s="557"/>
      <c r="G1688" s="310">
        <v>69447</v>
      </c>
      <c r="H1688" s="288"/>
    </row>
    <row r="1689" spans="1:8" ht="28.5">
      <c r="A1689" s="413">
        <v>1683</v>
      </c>
      <c r="B1689" s="770" t="s">
        <v>37888</v>
      </c>
      <c r="C1689" s="765" t="s">
        <v>37887</v>
      </c>
      <c r="D1689" s="766" t="s">
        <v>527</v>
      </c>
      <c r="E1689" s="767"/>
      <c r="F1689" s="768"/>
      <c r="G1689" s="769">
        <v>7205</v>
      </c>
      <c r="H1689" s="771" t="s">
        <v>215</v>
      </c>
    </row>
    <row r="1690" spans="1:8" ht="28.5">
      <c r="A1690" s="413">
        <v>1684</v>
      </c>
      <c r="B1690" s="770" t="s">
        <v>37889</v>
      </c>
      <c r="C1690" s="765" t="s">
        <v>37891</v>
      </c>
      <c r="D1690" s="766" t="s">
        <v>527</v>
      </c>
      <c r="E1690" s="767"/>
      <c r="F1690" s="768"/>
      <c r="G1690" s="769">
        <v>11205</v>
      </c>
      <c r="H1690" s="771" t="s">
        <v>215</v>
      </c>
    </row>
    <row r="1691" spans="1:8" ht="28.5">
      <c r="A1691" s="413">
        <v>1685</v>
      </c>
      <c r="B1691" s="770" t="s">
        <v>37890</v>
      </c>
      <c r="C1691" s="920" t="s">
        <v>37900</v>
      </c>
      <c r="D1691" s="766" t="s">
        <v>527</v>
      </c>
      <c r="E1691" s="767"/>
      <c r="F1691" s="768"/>
      <c r="G1691" s="769">
        <v>62055</v>
      </c>
      <c r="H1691" s="771" t="s">
        <v>215</v>
      </c>
    </row>
    <row r="1692" spans="1:8" ht="28.5">
      <c r="A1692" s="413">
        <v>1686</v>
      </c>
      <c r="B1692" s="415" t="s">
        <v>2788</v>
      </c>
      <c r="C1692" s="299" t="s">
        <v>37901</v>
      </c>
      <c r="D1692" s="760" t="s">
        <v>527</v>
      </c>
      <c r="E1692" s="298"/>
      <c r="F1692" s="557"/>
      <c r="G1692" s="769">
        <v>16180</v>
      </c>
      <c r="H1692" s="288"/>
    </row>
    <row r="1693" spans="1:8" ht="28.5">
      <c r="A1693" s="413">
        <v>1687</v>
      </c>
      <c r="B1693" s="415" t="s">
        <v>2789</v>
      </c>
      <c r="C1693" s="299" t="s">
        <v>37902</v>
      </c>
      <c r="D1693" s="760" t="s">
        <v>527</v>
      </c>
      <c r="E1693" s="298"/>
      <c r="F1693" s="557"/>
      <c r="G1693" s="769">
        <v>32895</v>
      </c>
      <c r="H1693" s="288"/>
    </row>
    <row r="1694" spans="1:8" ht="28.5">
      <c r="A1694" s="413">
        <v>1688</v>
      </c>
      <c r="B1694" s="415" t="s">
        <v>2790</v>
      </c>
      <c r="C1694" s="299" t="s">
        <v>37903</v>
      </c>
      <c r="D1694" s="760" t="s">
        <v>527</v>
      </c>
      <c r="E1694" s="298"/>
      <c r="F1694" s="557"/>
      <c r="G1694" s="769">
        <v>54230</v>
      </c>
      <c r="H1694" s="288"/>
    </row>
    <row r="1695" spans="1:8" ht="28.5">
      <c r="A1695" s="413">
        <v>1689</v>
      </c>
      <c r="B1695" s="770" t="s">
        <v>37899</v>
      </c>
      <c r="C1695" s="765" t="s">
        <v>37885</v>
      </c>
      <c r="D1695" s="766" t="s">
        <v>527</v>
      </c>
      <c r="E1695" s="298"/>
      <c r="F1695" s="557"/>
      <c r="G1695" s="769">
        <v>16020</v>
      </c>
      <c r="H1695" s="771" t="s">
        <v>215</v>
      </c>
    </row>
    <row r="1696" spans="1:8" ht="28.5">
      <c r="A1696" s="413">
        <v>1690</v>
      </c>
      <c r="B1696" s="415" t="s">
        <v>13631</v>
      </c>
      <c r="C1696" s="299" t="s">
        <v>37863</v>
      </c>
      <c r="D1696" s="760" t="s">
        <v>527</v>
      </c>
      <c r="E1696" s="298"/>
      <c r="F1696" s="557"/>
      <c r="G1696" s="769">
        <v>20380</v>
      </c>
      <c r="H1696" s="288"/>
    </row>
    <row r="1697" spans="1:8" ht="28.5">
      <c r="A1697" s="413">
        <v>1691</v>
      </c>
      <c r="B1697" s="415" t="s">
        <v>13632</v>
      </c>
      <c r="C1697" s="299" t="s">
        <v>37864</v>
      </c>
      <c r="D1697" s="760" t="s">
        <v>527</v>
      </c>
      <c r="E1697" s="298"/>
      <c r="F1697" s="557"/>
      <c r="G1697" s="769">
        <v>25010</v>
      </c>
      <c r="H1697" s="288"/>
    </row>
    <row r="1698" spans="1:8" ht="28.5">
      <c r="A1698" s="413">
        <v>1692</v>
      </c>
      <c r="B1698" s="415" t="s">
        <v>13601</v>
      </c>
      <c r="C1698" s="299" t="s">
        <v>37884</v>
      </c>
      <c r="D1698" s="760" t="s">
        <v>527</v>
      </c>
      <c r="E1698" s="298"/>
      <c r="F1698" s="557"/>
      <c r="G1698" s="310">
        <v>31890</v>
      </c>
      <c r="H1698" s="288"/>
    </row>
    <row r="1699" spans="1:8" ht="28.5">
      <c r="A1699" s="413">
        <v>1693</v>
      </c>
      <c r="B1699" s="415" t="s">
        <v>13602</v>
      </c>
      <c r="C1699" s="299" t="s">
        <v>37865</v>
      </c>
      <c r="D1699" s="760" t="s">
        <v>527</v>
      </c>
      <c r="E1699" s="298"/>
      <c r="F1699" s="557"/>
      <c r="G1699" s="310">
        <v>35008</v>
      </c>
      <c r="H1699" s="288"/>
    </row>
    <row r="1700" spans="1:8" ht="28.5">
      <c r="A1700" s="413">
        <v>1694</v>
      </c>
      <c r="B1700" s="415" t="s">
        <v>13603</v>
      </c>
      <c r="C1700" s="299" t="s">
        <v>37866</v>
      </c>
      <c r="D1700" s="760" t="s">
        <v>527</v>
      </c>
      <c r="E1700" s="298"/>
      <c r="F1700" s="557"/>
      <c r="G1700" s="310">
        <v>36142</v>
      </c>
      <c r="H1700" s="288"/>
    </row>
    <row r="1701" spans="1:8" ht="28.5">
      <c r="A1701" s="413">
        <v>1695</v>
      </c>
      <c r="B1701" s="415" t="s">
        <v>29117</v>
      </c>
      <c r="C1701" s="299" t="s">
        <v>37867</v>
      </c>
      <c r="D1701" s="760" t="s">
        <v>527</v>
      </c>
      <c r="E1701" s="298"/>
      <c r="F1701" s="557"/>
      <c r="G1701" s="310">
        <v>47970</v>
      </c>
      <c r="H1701" s="288"/>
    </row>
    <row r="1702" spans="1:8" ht="28.5">
      <c r="A1702" s="413">
        <v>1696</v>
      </c>
      <c r="B1702" s="415" t="s">
        <v>29118</v>
      </c>
      <c r="C1702" s="299" t="s">
        <v>37868</v>
      </c>
      <c r="D1702" s="760" t="s">
        <v>527</v>
      </c>
      <c r="E1702" s="298"/>
      <c r="F1702" s="557"/>
      <c r="G1702" s="310">
        <v>21300</v>
      </c>
      <c r="H1702" s="288"/>
    </row>
    <row r="1703" spans="1:8" ht="28.5">
      <c r="A1703" s="413">
        <v>1697</v>
      </c>
      <c r="B1703" s="415" t="s">
        <v>29119</v>
      </c>
      <c r="C1703" s="299" t="s">
        <v>37869</v>
      </c>
      <c r="D1703" s="760" t="s">
        <v>527</v>
      </c>
      <c r="E1703" s="298"/>
      <c r="F1703" s="557"/>
      <c r="G1703" s="310">
        <v>25180</v>
      </c>
      <c r="H1703" s="288"/>
    </row>
    <row r="1704" spans="1:8" ht="28.5">
      <c r="A1704" s="413">
        <v>1698</v>
      </c>
      <c r="B1704" s="415" t="s">
        <v>29120</v>
      </c>
      <c r="C1704" s="299" t="s">
        <v>37870</v>
      </c>
      <c r="D1704" s="760" t="s">
        <v>527</v>
      </c>
      <c r="E1704" s="298"/>
      <c r="F1704" s="557"/>
      <c r="G1704" s="310">
        <v>27360</v>
      </c>
      <c r="H1704" s="288"/>
    </row>
    <row r="1705" spans="1:8" ht="28.5">
      <c r="A1705" s="413">
        <v>1699</v>
      </c>
      <c r="B1705" s="415" t="s">
        <v>29121</v>
      </c>
      <c r="C1705" s="299" t="s">
        <v>37871</v>
      </c>
      <c r="D1705" s="760" t="s">
        <v>527</v>
      </c>
      <c r="E1705" s="298"/>
      <c r="F1705" s="557"/>
      <c r="G1705" s="310">
        <v>36580</v>
      </c>
      <c r="H1705" s="288"/>
    </row>
    <row r="1706" spans="1:8" ht="28.5">
      <c r="A1706" s="413">
        <v>1700</v>
      </c>
      <c r="B1706" s="415" t="s">
        <v>29122</v>
      </c>
      <c r="C1706" s="299" t="s">
        <v>37872</v>
      </c>
      <c r="D1706" s="760" t="s">
        <v>527</v>
      </c>
      <c r="E1706" s="298"/>
      <c r="F1706" s="557"/>
      <c r="G1706" s="310">
        <v>62670</v>
      </c>
      <c r="H1706" s="288"/>
    </row>
    <row r="1707" spans="1:8" ht="28.5">
      <c r="A1707" s="413">
        <v>1701</v>
      </c>
      <c r="B1707" s="415" t="s">
        <v>29123</v>
      </c>
      <c r="C1707" s="299" t="s">
        <v>37873</v>
      </c>
      <c r="D1707" s="760" t="s">
        <v>527</v>
      </c>
      <c r="E1707" s="298"/>
      <c r="F1707" s="557"/>
      <c r="G1707" s="310">
        <v>19270</v>
      </c>
      <c r="H1707" s="288"/>
    </row>
    <row r="1708" spans="1:8" ht="28.5">
      <c r="A1708" s="413">
        <v>1702</v>
      </c>
      <c r="B1708" s="415" t="s">
        <v>29124</v>
      </c>
      <c r="C1708" s="299" t="s">
        <v>37874</v>
      </c>
      <c r="D1708" s="760" t="s">
        <v>527</v>
      </c>
      <c r="E1708" s="298"/>
      <c r="F1708" s="557"/>
      <c r="G1708" s="310">
        <v>28220</v>
      </c>
      <c r="H1708" s="288"/>
    </row>
    <row r="1709" spans="1:8" ht="28.5">
      <c r="A1709" s="413">
        <v>1703</v>
      </c>
      <c r="B1709" s="415" t="s">
        <v>29125</v>
      </c>
      <c r="C1709" s="299" t="s">
        <v>37875</v>
      </c>
      <c r="D1709" s="760" t="s">
        <v>527</v>
      </c>
      <c r="E1709" s="298"/>
      <c r="F1709" s="557"/>
      <c r="G1709" s="310">
        <v>40220</v>
      </c>
      <c r="H1709" s="288"/>
    </row>
    <row r="1710" spans="1:8" ht="28.5">
      <c r="A1710" s="413">
        <v>1704</v>
      </c>
      <c r="B1710" s="415" t="s">
        <v>29126</v>
      </c>
      <c r="C1710" s="299" t="s">
        <v>37876</v>
      </c>
      <c r="D1710" s="760" t="s">
        <v>527</v>
      </c>
      <c r="E1710" s="298"/>
      <c r="F1710" s="557"/>
      <c r="G1710" s="310">
        <v>55860</v>
      </c>
      <c r="H1710" s="288"/>
    </row>
    <row r="1711" spans="1:8" ht="28.5">
      <c r="A1711" s="413">
        <v>1705</v>
      </c>
      <c r="B1711" s="415" t="s">
        <v>29127</v>
      </c>
      <c r="C1711" s="299" t="s">
        <v>37877</v>
      </c>
      <c r="D1711" s="760" t="s">
        <v>527</v>
      </c>
      <c r="E1711" s="298"/>
      <c r="F1711" s="557"/>
      <c r="G1711" s="310">
        <v>67370</v>
      </c>
      <c r="H1711" s="288"/>
    </row>
    <row r="1712" spans="1:8" ht="28.5">
      <c r="A1712" s="413">
        <v>1706</v>
      </c>
      <c r="B1712" s="415" t="s">
        <v>29128</v>
      </c>
      <c r="C1712" s="299" t="s">
        <v>37878</v>
      </c>
      <c r="D1712" s="760" t="s">
        <v>527</v>
      </c>
      <c r="E1712" s="298"/>
      <c r="F1712" s="557"/>
      <c r="G1712" s="310">
        <v>71280</v>
      </c>
      <c r="H1712" s="288"/>
    </row>
    <row r="1713" spans="1:8" ht="28.5">
      <c r="A1713" s="413">
        <v>1707</v>
      </c>
      <c r="B1713" s="415" t="s">
        <v>29129</v>
      </c>
      <c r="C1713" s="299" t="s">
        <v>37879</v>
      </c>
      <c r="D1713" s="760" t="s">
        <v>527</v>
      </c>
      <c r="E1713" s="298"/>
      <c r="F1713" s="557"/>
      <c r="G1713" s="310">
        <v>86540</v>
      </c>
      <c r="H1713" s="288"/>
    </row>
    <row r="1714" spans="1:8" ht="28.5">
      <c r="A1714" s="413">
        <v>1708</v>
      </c>
      <c r="B1714" s="415" t="s">
        <v>29130</v>
      </c>
      <c r="C1714" s="299" t="s">
        <v>37880</v>
      </c>
      <c r="D1714" s="760" t="s">
        <v>527</v>
      </c>
      <c r="E1714" s="298"/>
      <c r="F1714" s="557"/>
      <c r="G1714" s="310">
        <v>96710</v>
      </c>
      <c r="H1714" s="288"/>
    </row>
    <row r="1715" spans="1:8" ht="28.5">
      <c r="A1715" s="413">
        <v>1709</v>
      </c>
      <c r="B1715" s="415" t="s">
        <v>29131</v>
      </c>
      <c r="C1715" s="299" t="s">
        <v>37881</v>
      </c>
      <c r="D1715" s="760" t="s">
        <v>527</v>
      </c>
      <c r="E1715" s="298"/>
      <c r="F1715" s="557"/>
      <c r="G1715" s="310">
        <v>155910</v>
      </c>
      <c r="H1715" s="288"/>
    </row>
    <row r="1716" spans="1:8" ht="28.5">
      <c r="A1716" s="413">
        <v>1710</v>
      </c>
      <c r="B1716" s="415" t="s">
        <v>29150</v>
      </c>
      <c r="C1716" s="299" t="s">
        <v>37882</v>
      </c>
      <c r="D1716" s="760" t="s">
        <v>527</v>
      </c>
      <c r="E1716" s="298"/>
      <c r="F1716" s="557"/>
      <c r="G1716" s="310">
        <v>232490</v>
      </c>
      <c r="H1716" s="288"/>
    </row>
    <row r="1717" spans="1:8" ht="28.5">
      <c r="A1717" s="413">
        <v>1711</v>
      </c>
      <c r="B1717" s="415" t="s">
        <v>2791</v>
      </c>
      <c r="C1717" s="299" t="s">
        <v>35950</v>
      </c>
      <c r="D1717" s="760" t="s">
        <v>527</v>
      </c>
      <c r="E1717" s="298"/>
      <c r="F1717" s="557"/>
      <c r="G1717" s="310">
        <v>41915</v>
      </c>
      <c r="H1717" s="288"/>
    </row>
    <row r="1718" spans="1:8" ht="29.25" thickBot="1">
      <c r="A1718" s="413">
        <v>1712</v>
      </c>
      <c r="B1718" s="415" t="s">
        <v>2792</v>
      </c>
      <c r="C1718" s="299" t="s">
        <v>35949</v>
      </c>
      <c r="D1718" s="760" t="s">
        <v>527</v>
      </c>
      <c r="E1718" s="298"/>
      <c r="F1718" s="557"/>
      <c r="G1718" s="310">
        <v>103705</v>
      </c>
      <c r="H1718" s="288"/>
    </row>
    <row r="1719" spans="1:8" ht="30" thickTop="1" thickBot="1">
      <c r="A1719" s="413">
        <v>1713</v>
      </c>
      <c r="B1719" s="417"/>
      <c r="C1719" s="339" t="s">
        <v>439</v>
      </c>
      <c r="D1719" s="760"/>
      <c r="E1719" s="326"/>
      <c r="F1719" s="560"/>
      <c r="G1719" s="338"/>
      <c r="H1719" s="288"/>
    </row>
    <row r="1720" spans="1:8" ht="29.25" thickTop="1">
      <c r="A1720" s="413">
        <v>1714</v>
      </c>
      <c r="B1720" s="415" t="s">
        <v>7369</v>
      </c>
      <c r="C1720" s="299" t="s">
        <v>30092</v>
      </c>
      <c r="D1720" s="760" t="s">
        <v>527</v>
      </c>
      <c r="E1720" s="298"/>
      <c r="F1720" s="557"/>
      <c r="G1720" s="310">
        <v>9417</v>
      </c>
      <c r="H1720" s="288"/>
    </row>
    <row r="1721" spans="1:8" ht="28.5">
      <c r="A1721" s="413">
        <v>1715</v>
      </c>
      <c r="B1721" s="415" t="s">
        <v>2795</v>
      </c>
      <c r="C1721" s="299" t="s">
        <v>30093</v>
      </c>
      <c r="D1721" s="760" t="s">
        <v>527</v>
      </c>
      <c r="E1721" s="298"/>
      <c r="F1721" s="557"/>
      <c r="G1721" s="310">
        <v>12015</v>
      </c>
      <c r="H1721" s="288"/>
    </row>
    <row r="1722" spans="1:8" ht="28.5">
      <c r="A1722" s="413">
        <v>1716</v>
      </c>
      <c r="B1722" s="415" t="s">
        <v>2796</v>
      </c>
      <c r="C1722" s="299" t="s">
        <v>30094</v>
      </c>
      <c r="D1722" s="760" t="s">
        <v>527</v>
      </c>
      <c r="E1722" s="298"/>
      <c r="F1722" s="557"/>
      <c r="G1722" s="310">
        <v>8281</v>
      </c>
      <c r="H1722" s="288"/>
    </row>
    <row r="1723" spans="1:8" ht="28.5">
      <c r="A1723" s="413">
        <v>1717</v>
      </c>
      <c r="B1723" s="415" t="s">
        <v>7370</v>
      </c>
      <c r="C1723" s="299" t="s">
        <v>30095</v>
      </c>
      <c r="D1723" s="760" t="s">
        <v>527</v>
      </c>
      <c r="E1723" s="298"/>
      <c r="F1723" s="557"/>
      <c r="G1723" s="310">
        <v>10229</v>
      </c>
      <c r="H1723" s="288"/>
    </row>
    <row r="1724" spans="1:8" ht="28.5">
      <c r="A1724" s="413">
        <v>1718</v>
      </c>
      <c r="B1724" s="415" t="s">
        <v>2797</v>
      </c>
      <c r="C1724" s="299" t="s">
        <v>30096</v>
      </c>
      <c r="D1724" s="760" t="s">
        <v>527</v>
      </c>
      <c r="E1724" s="298"/>
      <c r="F1724" s="557"/>
      <c r="G1724" s="310">
        <v>12827</v>
      </c>
      <c r="H1724" s="288"/>
    </row>
    <row r="1725" spans="1:8" ht="28.5">
      <c r="A1725" s="413">
        <v>1719</v>
      </c>
      <c r="B1725" s="415" t="s">
        <v>7980</v>
      </c>
      <c r="C1725" s="299" t="s">
        <v>30097</v>
      </c>
      <c r="D1725" s="760" t="s">
        <v>527</v>
      </c>
      <c r="E1725" s="298"/>
      <c r="F1725" s="557"/>
      <c r="G1725" s="310">
        <v>10554</v>
      </c>
      <c r="H1725" s="288"/>
    </row>
    <row r="1726" spans="1:8" ht="32.25">
      <c r="A1726" s="413">
        <v>1720</v>
      </c>
      <c r="B1726" s="415" t="s">
        <v>2798</v>
      </c>
      <c r="C1726" s="299" t="s">
        <v>35554</v>
      </c>
      <c r="D1726" s="760" t="s">
        <v>527</v>
      </c>
      <c r="E1726" s="298"/>
      <c r="F1726" s="557"/>
      <c r="G1726" s="310">
        <v>12502</v>
      </c>
      <c r="H1726" s="288"/>
    </row>
    <row r="1727" spans="1:8" ht="32.25">
      <c r="A1727" s="413">
        <v>1721</v>
      </c>
      <c r="B1727" s="415" t="s">
        <v>2799</v>
      </c>
      <c r="C1727" s="299" t="s">
        <v>35555</v>
      </c>
      <c r="D1727" s="760" t="s">
        <v>527</v>
      </c>
      <c r="E1727" s="298"/>
      <c r="F1727" s="557"/>
      <c r="G1727" s="310">
        <v>12827</v>
      </c>
      <c r="H1727" s="288"/>
    </row>
    <row r="1728" spans="1:8" ht="32.25">
      <c r="A1728" s="413">
        <v>1722</v>
      </c>
      <c r="B1728" s="415" t="s">
        <v>2800</v>
      </c>
      <c r="C1728" s="299" t="s">
        <v>35556</v>
      </c>
      <c r="D1728" s="760" t="s">
        <v>527</v>
      </c>
      <c r="E1728" s="298"/>
      <c r="F1728" s="557"/>
      <c r="G1728" s="310">
        <v>16399</v>
      </c>
      <c r="H1728" s="288"/>
    </row>
    <row r="1729" spans="1:8" ht="28.5">
      <c r="A1729" s="413">
        <v>1723</v>
      </c>
      <c r="B1729" s="415" t="s">
        <v>7371</v>
      </c>
      <c r="C1729" s="299" t="s">
        <v>30098</v>
      </c>
      <c r="D1729" s="760" t="s">
        <v>527</v>
      </c>
      <c r="E1729" s="298"/>
      <c r="F1729" s="557"/>
      <c r="G1729" s="310">
        <v>9093</v>
      </c>
      <c r="H1729" s="288"/>
    </row>
    <row r="1730" spans="1:8" ht="28.5">
      <c r="A1730" s="413">
        <v>1724</v>
      </c>
      <c r="B1730" s="415" t="s">
        <v>2801</v>
      </c>
      <c r="C1730" s="299" t="s">
        <v>30099</v>
      </c>
      <c r="D1730" s="760" t="s">
        <v>527</v>
      </c>
      <c r="E1730" s="298"/>
      <c r="F1730" s="557"/>
      <c r="G1730" s="310">
        <v>11690</v>
      </c>
      <c r="H1730" s="288"/>
    </row>
    <row r="1731" spans="1:8" ht="32.25">
      <c r="A1731" s="413">
        <v>1725</v>
      </c>
      <c r="B1731" s="415" t="s">
        <v>2802</v>
      </c>
      <c r="C1731" s="299" t="s">
        <v>35557</v>
      </c>
      <c r="D1731" s="760" t="s">
        <v>527</v>
      </c>
      <c r="E1731" s="298"/>
      <c r="F1731" s="557"/>
      <c r="G1731" s="310">
        <v>11366</v>
      </c>
      <c r="H1731" s="288"/>
    </row>
    <row r="1732" spans="1:8" ht="32.25">
      <c r="A1732" s="413">
        <v>1726</v>
      </c>
      <c r="B1732" s="415" t="s">
        <v>2803</v>
      </c>
      <c r="C1732" s="299" t="s">
        <v>35558</v>
      </c>
      <c r="D1732" s="760" t="s">
        <v>527</v>
      </c>
      <c r="E1732" s="298"/>
      <c r="F1732" s="557"/>
      <c r="G1732" s="310">
        <v>11690</v>
      </c>
      <c r="H1732" s="288"/>
    </row>
    <row r="1733" spans="1:8" ht="28.5">
      <c r="A1733" s="413">
        <v>1727</v>
      </c>
      <c r="B1733" s="415" t="s">
        <v>2804</v>
      </c>
      <c r="C1733" s="299" t="s">
        <v>30100</v>
      </c>
      <c r="D1733" s="760" t="s">
        <v>527</v>
      </c>
      <c r="E1733" s="298"/>
      <c r="F1733" s="557"/>
      <c r="G1733" s="310">
        <v>7956</v>
      </c>
      <c r="H1733" s="288"/>
    </row>
    <row r="1734" spans="1:8" ht="28.5">
      <c r="A1734" s="413">
        <v>1728</v>
      </c>
      <c r="B1734" s="415" t="s">
        <v>7372</v>
      </c>
      <c r="C1734" s="299" t="s">
        <v>30101</v>
      </c>
      <c r="D1734" s="760" t="s">
        <v>527</v>
      </c>
      <c r="E1734" s="298"/>
      <c r="F1734" s="557"/>
      <c r="G1734" s="310">
        <v>9417</v>
      </c>
      <c r="H1734" s="288"/>
    </row>
    <row r="1735" spans="1:8" ht="32.25">
      <c r="A1735" s="413">
        <v>1729</v>
      </c>
      <c r="B1735" s="415" t="s">
        <v>2805</v>
      </c>
      <c r="C1735" s="299" t="s">
        <v>35559</v>
      </c>
      <c r="D1735" s="760" t="s">
        <v>527</v>
      </c>
      <c r="E1735" s="298"/>
      <c r="F1735" s="557"/>
      <c r="G1735" s="310">
        <v>12340</v>
      </c>
      <c r="H1735" s="288"/>
    </row>
    <row r="1736" spans="1:8" ht="32.25">
      <c r="A1736" s="413">
        <v>1730</v>
      </c>
      <c r="B1736" s="415" t="s">
        <v>2806</v>
      </c>
      <c r="C1736" s="299" t="s">
        <v>35561</v>
      </c>
      <c r="D1736" s="760" t="s">
        <v>527</v>
      </c>
      <c r="E1736" s="298"/>
      <c r="F1736" s="557"/>
      <c r="G1736" s="310">
        <v>15587</v>
      </c>
      <c r="H1736" s="288"/>
    </row>
    <row r="1737" spans="1:8" ht="32.25">
      <c r="A1737" s="413">
        <v>1731</v>
      </c>
      <c r="B1737" s="415" t="s">
        <v>2807</v>
      </c>
      <c r="C1737" s="299" t="s">
        <v>35560</v>
      </c>
      <c r="D1737" s="760" t="s">
        <v>527</v>
      </c>
      <c r="E1737" s="298"/>
      <c r="F1737" s="557"/>
      <c r="G1737" s="310">
        <v>12665</v>
      </c>
      <c r="H1737" s="288"/>
    </row>
    <row r="1738" spans="1:8" ht="28.5">
      <c r="A1738" s="413">
        <v>1732</v>
      </c>
      <c r="B1738" s="415" t="s">
        <v>2808</v>
      </c>
      <c r="C1738" s="299" t="s">
        <v>328</v>
      </c>
      <c r="D1738" s="760" t="s">
        <v>527</v>
      </c>
      <c r="E1738" s="298"/>
      <c r="F1738" s="557"/>
      <c r="G1738" s="310">
        <v>5358</v>
      </c>
      <c r="H1738" s="288"/>
    </row>
    <row r="1739" spans="1:8" ht="28.5">
      <c r="A1739" s="413">
        <v>1733</v>
      </c>
      <c r="B1739" s="415" t="s">
        <v>2809</v>
      </c>
      <c r="C1739" s="299" t="s">
        <v>30102</v>
      </c>
      <c r="D1739" s="760" t="s">
        <v>527</v>
      </c>
      <c r="E1739" s="298"/>
      <c r="F1739" s="557"/>
      <c r="G1739" s="310">
        <v>6657</v>
      </c>
      <c r="H1739" s="288"/>
    </row>
    <row r="1740" spans="1:8" ht="28.5">
      <c r="A1740" s="413">
        <v>1734</v>
      </c>
      <c r="B1740" s="415" t="s">
        <v>7373</v>
      </c>
      <c r="C1740" s="299" t="s">
        <v>30103</v>
      </c>
      <c r="D1740" s="760" t="s">
        <v>527</v>
      </c>
      <c r="E1740" s="298"/>
      <c r="F1740" s="557"/>
      <c r="G1740" s="310">
        <v>9580</v>
      </c>
      <c r="H1740" s="288"/>
    </row>
    <row r="1741" spans="1:8" ht="28.5">
      <c r="A1741" s="413">
        <v>1735</v>
      </c>
      <c r="B1741" s="415" t="s">
        <v>7374</v>
      </c>
      <c r="C1741" s="299" t="s">
        <v>30104</v>
      </c>
      <c r="D1741" s="760" t="s">
        <v>527</v>
      </c>
      <c r="E1741" s="298"/>
      <c r="F1741" s="557"/>
      <c r="G1741" s="310">
        <v>9904</v>
      </c>
      <c r="H1741" s="288"/>
    </row>
    <row r="1742" spans="1:8" ht="32.25">
      <c r="A1742" s="413">
        <v>1736</v>
      </c>
      <c r="B1742" s="415" t="s">
        <v>2810</v>
      </c>
      <c r="C1742" s="299" t="s">
        <v>35562</v>
      </c>
      <c r="D1742" s="760" t="s">
        <v>527</v>
      </c>
      <c r="E1742" s="298"/>
      <c r="F1742" s="557"/>
      <c r="G1742" s="310">
        <v>12989</v>
      </c>
      <c r="H1742" s="288"/>
    </row>
    <row r="1743" spans="1:8" ht="32.25">
      <c r="A1743" s="413">
        <v>1737</v>
      </c>
      <c r="B1743" s="415" t="s">
        <v>2811</v>
      </c>
      <c r="C1743" s="299" t="s">
        <v>35564</v>
      </c>
      <c r="D1743" s="760" t="s">
        <v>527</v>
      </c>
      <c r="E1743" s="298"/>
      <c r="F1743" s="557"/>
      <c r="G1743" s="310">
        <v>16561</v>
      </c>
      <c r="H1743" s="288"/>
    </row>
    <row r="1744" spans="1:8" ht="32.25">
      <c r="A1744" s="413">
        <v>1738</v>
      </c>
      <c r="B1744" s="415" t="s">
        <v>2812</v>
      </c>
      <c r="C1744" s="299" t="s">
        <v>35563</v>
      </c>
      <c r="D1744" s="760" t="s">
        <v>527</v>
      </c>
      <c r="E1744" s="298"/>
      <c r="F1744" s="557"/>
      <c r="G1744" s="310">
        <v>23380</v>
      </c>
      <c r="H1744" s="288"/>
    </row>
    <row r="1745" spans="1:8" ht="32.25">
      <c r="A1745" s="413">
        <v>1739</v>
      </c>
      <c r="B1745" s="415" t="s">
        <v>2813</v>
      </c>
      <c r="C1745" s="299" t="s">
        <v>35565</v>
      </c>
      <c r="D1745" s="760" t="s">
        <v>527</v>
      </c>
      <c r="E1745" s="298"/>
      <c r="F1745" s="557"/>
      <c r="G1745" s="310">
        <v>29875</v>
      </c>
      <c r="H1745" s="288"/>
    </row>
    <row r="1746" spans="1:8" ht="32.25">
      <c r="A1746" s="413">
        <v>1740</v>
      </c>
      <c r="B1746" s="415" t="s">
        <v>2814</v>
      </c>
      <c r="C1746" s="299" t="s">
        <v>35566</v>
      </c>
      <c r="D1746" s="760" t="s">
        <v>527</v>
      </c>
      <c r="E1746" s="298"/>
      <c r="F1746" s="557"/>
      <c r="G1746" s="310">
        <v>22731</v>
      </c>
      <c r="H1746" s="288"/>
    </row>
    <row r="1747" spans="1:8" ht="28.5">
      <c r="A1747" s="413">
        <v>1741</v>
      </c>
      <c r="B1747" s="415" t="s">
        <v>8137</v>
      </c>
      <c r="C1747" s="299" t="s">
        <v>30090</v>
      </c>
      <c r="D1747" s="760" t="s">
        <v>527</v>
      </c>
      <c r="E1747" s="298"/>
      <c r="F1747" s="557"/>
      <c r="G1747" s="310">
        <v>4375</v>
      </c>
      <c r="H1747" s="288"/>
    </row>
    <row r="1748" spans="1:8" ht="28.5">
      <c r="A1748" s="413">
        <v>1742</v>
      </c>
      <c r="B1748" s="415" t="s">
        <v>2793</v>
      </c>
      <c r="C1748" s="299" t="s">
        <v>30091</v>
      </c>
      <c r="D1748" s="760" t="s">
        <v>527</v>
      </c>
      <c r="E1748" s="298"/>
      <c r="F1748" s="557"/>
      <c r="G1748" s="310">
        <v>5414</v>
      </c>
      <c r="H1748" s="288"/>
    </row>
    <row r="1749" spans="1:8" ht="32.25">
      <c r="A1749" s="413">
        <v>1743</v>
      </c>
      <c r="B1749" s="415" t="s">
        <v>2815</v>
      </c>
      <c r="C1749" s="299" t="s">
        <v>35567</v>
      </c>
      <c r="D1749" s="760" t="s">
        <v>527</v>
      </c>
      <c r="E1749" s="298"/>
      <c r="F1749" s="557"/>
      <c r="G1749" s="310">
        <v>7175</v>
      </c>
      <c r="H1749" s="288"/>
    </row>
    <row r="1750" spans="1:8" ht="28.5">
      <c r="A1750" s="413">
        <v>1744</v>
      </c>
      <c r="B1750" s="415" t="s">
        <v>2794</v>
      </c>
      <c r="C1750" s="299" t="s">
        <v>445</v>
      </c>
      <c r="D1750" s="760" t="s">
        <v>527</v>
      </c>
      <c r="E1750" s="298"/>
      <c r="F1750" s="557"/>
      <c r="G1750" s="310">
        <v>2500</v>
      </c>
      <c r="H1750" s="288"/>
    </row>
    <row r="1751" spans="1:8" ht="28.5">
      <c r="A1751" s="413">
        <v>1745</v>
      </c>
      <c r="B1751" s="415" t="s">
        <v>8158</v>
      </c>
      <c r="C1751" s="299" t="s">
        <v>30106</v>
      </c>
      <c r="D1751" s="760" t="s">
        <v>527</v>
      </c>
      <c r="E1751" s="298"/>
      <c r="F1751" s="557"/>
      <c r="G1751" s="310">
        <v>3233</v>
      </c>
      <c r="H1751" s="288"/>
    </row>
    <row r="1752" spans="1:8" ht="28.5">
      <c r="A1752" s="413">
        <v>1746</v>
      </c>
      <c r="B1752" s="415" t="s">
        <v>2817</v>
      </c>
      <c r="C1752" s="299" t="s">
        <v>30107</v>
      </c>
      <c r="D1752" s="760" t="s">
        <v>527</v>
      </c>
      <c r="E1752" s="298"/>
      <c r="F1752" s="557"/>
      <c r="G1752" s="310">
        <v>3137</v>
      </c>
      <c r="H1752" s="288"/>
    </row>
    <row r="1753" spans="1:8" ht="28.5">
      <c r="A1753" s="413">
        <v>1747</v>
      </c>
      <c r="B1753" s="415" t="s">
        <v>2816</v>
      </c>
      <c r="C1753" s="299" t="s">
        <v>30105</v>
      </c>
      <c r="D1753" s="760" t="s">
        <v>527</v>
      </c>
      <c r="E1753" s="298"/>
      <c r="F1753" s="557"/>
      <c r="G1753" s="769">
        <v>8033</v>
      </c>
      <c r="H1753" s="288"/>
    </row>
    <row r="1754" spans="1:8" ht="28.5">
      <c r="A1754" s="413">
        <v>1748</v>
      </c>
      <c r="B1754" s="415" t="s">
        <v>2818</v>
      </c>
      <c r="C1754" s="299" t="s">
        <v>30108</v>
      </c>
      <c r="D1754" s="760" t="s">
        <v>527</v>
      </c>
      <c r="E1754" s="298"/>
      <c r="F1754" s="557"/>
      <c r="G1754" s="769">
        <v>11540</v>
      </c>
      <c r="H1754" s="288"/>
    </row>
    <row r="1755" spans="1:8" ht="32.25">
      <c r="A1755" s="413">
        <v>1749</v>
      </c>
      <c r="B1755" s="415" t="s">
        <v>2819</v>
      </c>
      <c r="C1755" s="299" t="s">
        <v>35568</v>
      </c>
      <c r="D1755" s="760" t="s">
        <v>527</v>
      </c>
      <c r="E1755" s="298"/>
      <c r="F1755" s="557"/>
      <c r="G1755" s="310">
        <v>7200</v>
      </c>
      <c r="H1755" s="288"/>
    </row>
    <row r="1756" spans="1:8" ht="28.5">
      <c r="A1756" s="413">
        <v>1750</v>
      </c>
      <c r="B1756" s="415" t="s">
        <v>8177</v>
      </c>
      <c r="C1756" s="299" t="s">
        <v>30109</v>
      </c>
      <c r="D1756" s="760" t="s">
        <v>527</v>
      </c>
      <c r="E1756" s="298"/>
      <c r="F1756" s="557"/>
      <c r="G1756" s="310">
        <v>3276</v>
      </c>
      <c r="H1756" s="288"/>
    </row>
    <row r="1757" spans="1:8" ht="28.5">
      <c r="A1757" s="413">
        <v>1751</v>
      </c>
      <c r="B1757" s="415" t="s">
        <v>8176</v>
      </c>
      <c r="C1757" s="299" t="s">
        <v>30314</v>
      </c>
      <c r="D1757" s="760" t="s">
        <v>527</v>
      </c>
      <c r="E1757" s="298"/>
      <c r="F1757" s="557"/>
      <c r="G1757" s="310">
        <v>3390</v>
      </c>
      <c r="H1757" s="288"/>
    </row>
    <row r="1758" spans="1:8" ht="28.5">
      <c r="A1758" s="413">
        <v>1752</v>
      </c>
      <c r="B1758" s="415" t="s">
        <v>8178</v>
      </c>
      <c r="C1758" s="299" t="s">
        <v>30315</v>
      </c>
      <c r="D1758" s="760" t="s">
        <v>527</v>
      </c>
      <c r="E1758" s="298"/>
      <c r="F1758" s="557"/>
      <c r="G1758" s="310">
        <v>3586</v>
      </c>
      <c r="H1758" s="288"/>
    </row>
    <row r="1759" spans="1:8" ht="28.5">
      <c r="A1759" s="413">
        <v>1753</v>
      </c>
      <c r="B1759" s="415" t="s">
        <v>8179</v>
      </c>
      <c r="C1759" s="299" t="s">
        <v>30316</v>
      </c>
      <c r="D1759" s="760" t="s">
        <v>527</v>
      </c>
      <c r="E1759" s="298"/>
      <c r="F1759" s="557"/>
      <c r="G1759" s="310">
        <v>4000</v>
      </c>
      <c r="H1759" s="288"/>
    </row>
    <row r="1760" spans="1:8" ht="28.5">
      <c r="A1760" s="413">
        <v>1754</v>
      </c>
      <c r="B1760" s="415" t="s">
        <v>5572</v>
      </c>
      <c r="C1760" s="299" t="s">
        <v>30110</v>
      </c>
      <c r="D1760" s="760" t="s">
        <v>527</v>
      </c>
      <c r="E1760" s="298"/>
      <c r="F1760" s="557"/>
      <c r="G1760" s="857">
        <v>4116</v>
      </c>
      <c r="H1760" s="288"/>
    </row>
    <row r="1761" spans="1:8" ht="28.5">
      <c r="A1761" s="413">
        <v>1755</v>
      </c>
      <c r="B1761" s="415" t="s">
        <v>29894</v>
      </c>
      <c r="C1761" s="299" t="s">
        <v>30111</v>
      </c>
      <c r="D1761" s="760" t="s">
        <v>527</v>
      </c>
      <c r="E1761" s="298"/>
      <c r="F1761" s="557"/>
      <c r="G1761" s="857">
        <v>8001</v>
      </c>
      <c r="H1761" s="288"/>
    </row>
    <row r="1762" spans="1:8" ht="28.5">
      <c r="A1762" s="413">
        <v>1756</v>
      </c>
      <c r="B1762" s="415" t="s">
        <v>2820</v>
      </c>
      <c r="C1762" s="299" t="s">
        <v>30112</v>
      </c>
      <c r="D1762" s="760" t="s">
        <v>527</v>
      </c>
      <c r="E1762" s="298"/>
      <c r="F1762" s="557"/>
      <c r="G1762" s="310">
        <v>2366</v>
      </c>
      <c r="H1762" s="288"/>
    </row>
    <row r="1763" spans="1:8" ht="28.5">
      <c r="A1763" s="413">
        <v>1757</v>
      </c>
      <c r="B1763" s="415" t="s">
        <v>2821</v>
      </c>
      <c r="C1763" s="299" t="s">
        <v>30113</v>
      </c>
      <c r="D1763" s="760" t="s">
        <v>527</v>
      </c>
      <c r="E1763" s="298"/>
      <c r="F1763" s="557"/>
      <c r="G1763" s="310">
        <v>3312</v>
      </c>
      <c r="H1763" s="288"/>
    </row>
    <row r="1764" spans="1:8" ht="28.5">
      <c r="A1764" s="413">
        <v>1758</v>
      </c>
      <c r="B1764" s="415" t="s">
        <v>13574</v>
      </c>
      <c r="C1764" s="299" t="s">
        <v>30114</v>
      </c>
      <c r="D1764" s="760" t="s">
        <v>527</v>
      </c>
      <c r="E1764" s="298"/>
      <c r="F1764" s="557"/>
      <c r="G1764" s="857">
        <v>2700</v>
      </c>
      <c r="H1764" s="288"/>
    </row>
    <row r="1765" spans="1:8" ht="28.5">
      <c r="A1765" s="413">
        <v>1759</v>
      </c>
      <c r="B1765" s="415" t="s">
        <v>2831</v>
      </c>
      <c r="C1765" s="299" t="s">
        <v>30116</v>
      </c>
      <c r="D1765" s="760" t="s">
        <v>527</v>
      </c>
      <c r="E1765" s="298"/>
      <c r="F1765" s="557"/>
      <c r="G1765" s="310">
        <v>3721</v>
      </c>
      <c r="H1765" s="288"/>
    </row>
    <row r="1766" spans="1:8" ht="28.5">
      <c r="A1766" s="413">
        <v>1760</v>
      </c>
      <c r="B1766" s="415" t="s">
        <v>2832</v>
      </c>
      <c r="C1766" s="299" t="s">
        <v>30117</v>
      </c>
      <c r="D1766" s="760" t="s">
        <v>527</v>
      </c>
      <c r="E1766" s="298"/>
      <c r="F1766" s="557"/>
      <c r="G1766" s="310">
        <v>3930</v>
      </c>
      <c r="H1766" s="288"/>
    </row>
    <row r="1767" spans="1:8" ht="28.5">
      <c r="A1767" s="413">
        <v>1761</v>
      </c>
      <c r="B1767" s="415" t="s">
        <v>2833</v>
      </c>
      <c r="C1767" s="299" t="s">
        <v>30118</v>
      </c>
      <c r="D1767" s="760" t="s">
        <v>527</v>
      </c>
      <c r="E1767" s="298"/>
      <c r="F1767" s="557"/>
      <c r="G1767" s="310">
        <v>4399</v>
      </c>
      <c r="H1767" s="288"/>
    </row>
    <row r="1768" spans="1:8" ht="28.5">
      <c r="A1768" s="413">
        <v>1762</v>
      </c>
      <c r="B1768" s="415" t="s">
        <v>2834</v>
      </c>
      <c r="C1768" s="299" t="s">
        <v>30119</v>
      </c>
      <c r="D1768" s="760" t="s">
        <v>527</v>
      </c>
      <c r="E1768" s="298"/>
      <c r="F1768" s="557"/>
      <c r="G1768" s="310">
        <v>4700</v>
      </c>
      <c r="H1768" s="288"/>
    </row>
    <row r="1769" spans="1:8" ht="28.5">
      <c r="A1769" s="413">
        <v>1763</v>
      </c>
      <c r="B1769" s="415" t="s">
        <v>8159</v>
      </c>
      <c r="C1769" s="299" t="s">
        <v>30120</v>
      </c>
      <c r="D1769" s="760" t="s">
        <v>527</v>
      </c>
      <c r="E1769" s="298"/>
      <c r="F1769" s="557"/>
      <c r="G1769" s="310">
        <v>7326</v>
      </c>
      <c r="H1769" s="288"/>
    </row>
    <row r="1770" spans="1:8" ht="28.5">
      <c r="A1770" s="413">
        <v>1764</v>
      </c>
      <c r="B1770" s="415" t="s">
        <v>2835</v>
      </c>
      <c r="C1770" s="299" t="s">
        <v>30121</v>
      </c>
      <c r="D1770" s="760" t="s">
        <v>527</v>
      </c>
      <c r="E1770" s="298"/>
      <c r="F1770" s="557"/>
      <c r="G1770" s="310">
        <v>5639</v>
      </c>
      <c r="H1770" s="288"/>
    </row>
    <row r="1771" spans="1:8" ht="28.5">
      <c r="A1771" s="413">
        <v>1765</v>
      </c>
      <c r="B1771" s="415" t="s">
        <v>2828</v>
      </c>
      <c r="C1771" s="299" t="s">
        <v>30115</v>
      </c>
      <c r="D1771" s="760" t="s">
        <v>527</v>
      </c>
      <c r="E1771" s="298"/>
      <c r="F1771" s="557"/>
      <c r="G1771" s="310">
        <v>100.9</v>
      </c>
      <c r="H1771" s="822" t="s">
        <v>2400</v>
      </c>
    </row>
    <row r="1772" spans="1:8" ht="28.5">
      <c r="A1772" s="413">
        <v>1766</v>
      </c>
      <c r="B1772" s="415" t="s">
        <v>2836</v>
      </c>
      <c r="C1772" s="299" t="s">
        <v>30122</v>
      </c>
      <c r="D1772" s="760" t="s">
        <v>527</v>
      </c>
      <c r="E1772" s="298"/>
      <c r="F1772" s="557"/>
      <c r="G1772" s="769">
        <v>12821</v>
      </c>
      <c r="H1772" s="288"/>
    </row>
    <row r="1773" spans="1:8" ht="28.5">
      <c r="A1773" s="413">
        <v>1767</v>
      </c>
      <c r="B1773" s="415" t="s">
        <v>2837</v>
      </c>
      <c r="C1773" s="299" t="s">
        <v>30123</v>
      </c>
      <c r="D1773" s="760" t="s">
        <v>527</v>
      </c>
      <c r="E1773" s="298"/>
      <c r="F1773" s="557"/>
      <c r="G1773" s="769">
        <v>20087</v>
      </c>
      <c r="H1773" s="288"/>
    </row>
    <row r="1774" spans="1:8" ht="28.5">
      <c r="A1774" s="413">
        <v>1768</v>
      </c>
      <c r="B1774" s="415" t="s">
        <v>2838</v>
      </c>
      <c r="C1774" s="299" t="s">
        <v>30124</v>
      </c>
      <c r="D1774" s="760" t="s">
        <v>527</v>
      </c>
      <c r="E1774" s="298"/>
      <c r="F1774" s="557"/>
      <c r="G1774" s="769">
        <v>11109</v>
      </c>
      <c r="H1774" s="288"/>
    </row>
    <row r="1775" spans="1:8" ht="28.5">
      <c r="A1775" s="413">
        <v>1769</v>
      </c>
      <c r="B1775" s="415" t="s">
        <v>8175</v>
      </c>
      <c r="C1775" s="299" t="s">
        <v>30125</v>
      </c>
      <c r="D1775" s="760" t="s">
        <v>527</v>
      </c>
      <c r="E1775" s="298"/>
      <c r="F1775" s="557"/>
      <c r="G1775" s="310">
        <v>3733</v>
      </c>
      <c r="H1775" s="288"/>
    </row>
    <row r="1776" spans="1:8" ht="28.5">
      <c r="A1776" s="413">
        <v>1770</v>
      </c>
      <c r="B1776" s="415" t="s">
        <v>2829</v>
      </c>
      <c r="C1776" s="299" t="s">
        <v>30126</v>
      </c>
      <c r="D1776" s="760" t="s">
        <v>527</v>
      </c>
      <c r="E1776" s="298"/>
      <c r="F1776" s="557"/>
      <c r="G1776" s="310">
        <v>3333</v>
      </c>
      <c r="H1776" s="288"/>
    </row>
    <row r="1777" spans="1:8" ht="28.5">
      <c r="A1777" s="413">
        <v>1771</v>
      </c>
      <c r="B1777" s="415" t="s">
        <v>2830</v>
      </c>
      <c r="C1777" s="299" t="s">
        <v>30127</v>
      </c>
      <c r="D1777" s="760" t="s">
        <v>527</v>
      </c>
      <c r="E1777" s="298"/>
      <c r="F1777" s="557"/>
      <c r="G1777" s="310">
        <v>5829</v>
      </c>
      <c r="H1777" s="288"/>
    </row>
    <row r="1778" spans="1:8" ht="28.5">
      <c r="A1778" s="413">
        <v>1772</v>
      </c>
      <c r="B1778" s="415" t="s">
        <v>5571</v>
      </c>
      <c r="C1778" s="299" t="s">
        <v>30317</v>
      </c>
      <c r="D1778" s="760" t="s">
        <v>527</v>
      </c>
      <c r="E1778" s="298"/>
      <c r="F1778" s="557"/>
      <c r="G1778" s="857">
        <v>4578</v>
      </c>
      <c r="H1778" s="288"/>
    </row>
    <row r="1779" spans="1:8" ht="28.5">
      <c r="A1779" s="413">
        <v>1773</v>
      </c>
      <c r="B1779" s="415" t="s">
        <v>13576</v>
      </c>
      <c r="C1779" s="299" t="s">
        <v>30128</v>
      </c>
      <c r="D1779" s="760" t="s">
        <v>527</v>
      </c>
      <c r="E1779" s="298"/>
      <c r="F1779" s="557"/>
      <c r="G1779" s="310">
        <v>3998</v>
      </c>
      <c r="H1779" s="288"/>
    </row>
    <row r="1780" spans="1:8" ht="28.5">
      <c r="A1780" s="413">
        <v>1774</v>
      </c>
      <c r="B1780" s="415" t="s">
        <v>7062</v>
      </c>
      <c r="C1780" s="299" t="s">
        <v>30129</v>
      </c>
      <c r="D1780" s="760" t="s">
        <v>527</v>
      </c>
      <c r="E1780" s="298"/>
      <c r="F1780" s="557"/>
      <c r="G1780" s="310">
        <v>2973</v>
      </c>
      <c r="H1780" s="288"/>
    </row>
    <row r="1781" spans="1:8" ht="28.5">
      <c r="A1781" s="413">
        <v>1775</v>
      </c>
      <c r="B1781" s="415" t="s">
        <v>7063</v>
      </c>
      <c r="C1781" s="299" t="s">
        <v>30130</v>
      </c>
      <c r="D1781" s="760" t="s">
        <v>527</v>
      </c>
      <c r="E1781" s="298"/>
      <c r="F1781" s="557"/>
      <c r="G1781" s="310">
        <v>4980</v>
      </c>
      <c r="H1781" s="288"/>
    </row>
    <row r="1782" spans="1:8" ht="28.5">
      <c r="A1782" s="413">
        <v>1776</v>
      </c>
      <c r="B1782" s="415" t="s">
        <v>2839</v>
      </c>
      <c r="C1782" s="299" t="s">
        <v>30131</v>
      </c>
      <c r="D1782" s="760" t="s">
        <v>527</v>
      </c>
      <c r="E1782" s="298"/>
      <c r="F1782" s="557"/>
      <c r="G1782" s="857">
        <v>3192</v>
      </c>
      <c r="H1782" s="288"/>
    </row>
    <row r="1783" spans="1:8" ht="28.5">
      <c r="A1783" s="413">
        <v>1777</v>
      </c>
      <c r="B1783" s="415" t="s">
        <v>2840</v>
      </c>
      <c r="C1783" s="299" t="s">
        <v>30132</v>
      </c>
      <c r="D1783" s="760" t="s">
        <v>527</v>
      </c>
      <c r="E1783" s="298"/>
      <c r="F1783" s="557"/>
      <c r="G1783" s="310">
        <v>2859</v>
      </c>
      <c r="H1783" s="288"/>
    </row>
    <row r="1784" spans="1:8" ht="28.5">
      <c r="A1784" s="413">
        <v>1778</v>
      </c>
      <c r="B1784" s="415" t="s">
        <v>35613</v>
      </c>
      <c r="C1784" s="299" t="s">
        <v>30133</v>
      </c>
      <c r="D1784" s="760" t="s">
        <v>527</v>
      </c>
      <c r="E1784" s="298"/>
      <c r="F1784" s="557"/>
      <c r="G1784" s="857">
        <v>4050</v>
      </c>
      <c r="H1784" s="288"/>
    </row>
    <row r="1785" spans="1:8" ht="28.5">
      <c r="A1785" s="413">
        <v>1779</v>
      </c>
      <c r="B1785" s="415" t="s">
        <v>37958</v>
      </c>
      <c r="C1785" s="299" t="s">
        <v>37959</v>
      </c>
      <c r="D1785" s="760" t="s">
        <v>527</v>
      </c>
      <c r="E1785" s="298"/>
      <c r="F1785" s="557"/>
      <c r="G1785" s="310">
        <v>3075</v>
      </c>
      <c r="H1785" s="288"/>
    </row>
    <row r="1786" spans="1:8" ht="28.5">
      <c r="A1786" s="413">
        <v>1780</v>
      </c>
      <c r="B1786" s="415" t="s">
        <v>8379</v>
      </c>
      <c r="C1786" s="299" t="s">
        <v>30134</v>
      </c>
      <c r="D1786" s="760" t="s">
        <v>527</v>
      </c>
      <c r="E1786" s="298"/>
      <c r="F1786" s="557"/>
      <c r="G1786" s="310">
        <v>3885</v>
      </c>
      <c r="H1786" s="288"/>
    </row>
    <row r="1787" spans="1:8" ht="28.5">
      <c r="A1787" s="413">
        <v>1781</v>
      </c>
      <c r="B1787" s="415" t="s">
        <v>7094</v>
      </c>
      <c r="C1787" s="299" t="s">
        <v>30135</v>
      </c>
      <c r="D1787" s="760" t="s">
        <v>527</v>
      </c>
      <c r="E1787" s="298"/>
      <c r="F1787" s="557"/>
      <c r="G1787" s="310">
        <v>4500</v>
      </c>
      <c r="H1787" s="288"/>
    </row>
    <row r="1788" spans="1:8" ht="32.25">
      <c r="A1788" s="413">
        <v>1782</v>
      </c>
      <c r="B1788" s="415" t="s">
        <v>8160</v>
      </c>
      <c r="C1788" s="299" t="s">
        <v>35572</v>
      </c>
      <c r="D1788" s="760" t="s">
        <v>527</v>
      </c>
      <c r="E1788" s="298"/>
      <c r="F1788" s="557"/>
      <c r="G1788" s="310">
        <v>3721</v>
      </c>
      <c r="H1788" s="288"/>
    </row>
    <row r="1789" spans="1:8" ht="32.25">
      <c r="A1789" s="413">
        <v>1783</v>
      </c>
      <c r="B1789" s="415" t="s">
        <v>2823</v>
      </c>
      <c r="C1789" s="299" t="s">
        <v>35569</v>
      </c>
      <c r="D1789" s="760" t="s">
        <v>527</v>
      </c>
      <c r="E1789" s="298"/>
      <c r="F1789" s="557"/>
      <c r="G1789" s="310">
        <v>4399</v>
      </c>
      <c r="H1789" s="288"/>
    </row>
    <row r="1790" spans="1:8" ht="32.25">
      <c r="A1790" s="413">
        <v>1784</v>
      </c>
      <c r="B1790" s="415" t="s">
        <v>8161</v>
      </c>
      <c r="C1790" s="299" t="s">
        <v>35570</v>
      </c>
      <c r="D1790" s="760" t="s">
        <v>527</v>
      </c>
      <c r="E1790" s="298"/>
      <c r="F1790" s="557"/>
      <c r="G1790" s="310">
        <v>6576</v>
      </c>
      <c r="H1790" s="288"/>
    </row>
    <row r="1791" spans="1:8" ht="32.25">
      <c r="A1791" s="413">
        <v>1785</v>
      </c>
      <c r="B1791" s="415" t="s">
        <v>2822</v>
      </c>
      <c r="C1791" s="299" t="s">
        <v>35571</v>
      </c>
      <c r="D1791" s="760" t="s">
        <v>527</v>
      </c>
      <c r="E1791" s="298"/>
      <c r="F1791" s="557"/>
      <c r="G1791" s="310">
        <v>3514</v>
      </c>
      <c r="H1791" s="288"/>
    </row>
    <row r="1792" spans="1:8" ht="32.25">
      <c r="A1792" s="413">
        <v>1786</v>
      </c>
      <c r="B1792" s="415" t="s">
        <v>8135</v>
      </c>
      <c r="C1792" s="299" t="s">
        <v>35573</v>
      </c>
      <c r="D1792" s="760" t="s">
        <v>527</v>
      </c>
      <c r="E1792" s="298"/>
      <c r="F1792" s="557"/>
      <c r="G1792" s="310">
        <v>3800</v>
      </c>
      <c r="H1792" s="288"/>
    </row>
    <row r="1793" spans="1:8" ht="32.25">
      <c r="A1793" s="413">
        <v>1787</v>
      </c>
      <c r="B1793" s="415" t="s">
        <v>8136</v>
      </c>
      <c r="C1793" s="299" t="s">
        <v>35574</v>
      </c>
      <c r="D1793" s="760" t="s">
        <v>527</v>
      </c>
      <c r="E1793" s="298"/>
      <c r="F1793" s="557"/>
      <c r="G1793" s="310">
        <v>3714</v>
      </c>
      <c r="H1793" s="288"/>
    </row>
    <row r="1794" spans="1:8" ht="32.25">
      <c r="A1794" s="413">
        <v>1788</v>
      </c>
      <c r="B1794" s="415" t="s">
        <v>2824</v>
      </c>
      <c r="C1794" s="299" t="s">
        <v>35575</v>
      </c>
      <c r="D1794" s="760" t="s">
        <v>527</v>
      </c>
      <c r="E1794" s="298"/>
      <c r="F1794" s="557"/>
      <c r="G1794" s="769">
        <v>22617</v>
      </c>
      <c r="H1794" s="288"/>
    </row>
    <row r="1795" spans="1:8" ht="32.25">
      <c r="A1795" s="413">
        <v>1789</v>
      </c>
      <c r="B1795" s="415" t="s">
        <v>2825</v>
      </c>
      <c r="C1795" s="299" t="s">
        <v>35577</v>
      </c>
      <c r="D1795" s="760" t="s">
        <v>527</v>
      </c>
      <c r="E1795" s="298"/>
      <c r="F1795" s="557"/>
      <c r="G1795" s="310">
        <v>2802</v>
      </c>
      <c r="H1795" s="288"/>
    </row>
    <row r="1796" spans="1:8" ht="32.25">
      <c r="A1796" s="413">
        <v>1790</v>
      </c>
      <c r="B1796" s="415" t="s">
        <v>8132</v>
      </c>
      <c r="C1796" s="299" t="s">
        <v>35576</v>
      </c>
      <c r="D1796" s="760" t="s">
        <v>527</v>
      </c>
      <c r="E1796" s="298"/>
      <c r="F1796" s="557"/>
      <c r="G1796" s="310">
        <v>3250</v>
      </c>
      <c r="H1796" s="288"/>
    </row>
    <row r="1797" spans="1:8" ht="32.25">
      <c r="A1797" s="413">
        <v>1791</v>
      </c>
      <c r="B1797" s="415" t="s">
        <v>8133</v>
      </c>
      <c r="C1797" s="299" t="s">
        <v>35578</v>
      </c>
      <c r="D1797" s="760" t="s">
        <v>527</v>
      </c>
      <c r="E1797" s="298"/>
      <c r="F1797" s="557"/>
      <c r="G1797" s="857">
        <v>3120</v>
      </c>
      <c r="H1797" s="288"/>
    </row>
    <row r="1798" spans="1:8" ht="32.25">
      <c r="A1798" s="413">
        <v>1792</v>
      </c>
      <c r="B1798" s="415" t="s">
        <v>2826</v>
      </c>
      <c r="C1798" s="299" t="s">
        <v>35580</v>
      </c>
      <c r="D1798" s="760" t="s">
        <v>527</v>
      </c>
      <c r="E1798" s="298"/>
      <c r="F1798" s="557"/>
      <c r="G1798" s="310">
        <v>3900</v>
      </c>
      <c r="H1798" s="288"/>
    </row>
    <row r="1799" spans="1:8" ht="32.25">
      <c r="A1799" s="413">
        <v>1793</v>
      </c>
      <c r="B1799" s="415" t="s">
        <v>8134</v>
      </c>
      <c r="C1799" s="299" t="s">
        <v>35579</v>
      </c>
      <c r="D1799" s="760" t="s">
        <v>527</v>
      </c>
      <c r="E1799" s="298"/>
      <c r="F1799" s="557"/>
      <c r="G1799" s="310">
        <v>3900</v>
      </c>
      <c r="H1799" s="288"/>
    </row>
    <row r="1800" spans="1:8" ht="33" thickBot="1">
      <c r="A1800" s="413">
        <v>1794</v>
      </c>
      <c r="B1800" s="415" t="s">
        <v>2827</v>
      </c>
      <c r="C1800" s="299" t="s">
        <v>35581</v>
      </c>
      <c r="D1800" s="760" t="s">
        <v>527</v>
      </c>
      <c r="E1800" s="298"/>
      <c r="F1800" s="557"/>
      <c r="G1800" s="310">
        <v>105.5</v>
      </c>
      <c r="H1800" s="822" t="s">
        <v>2400</v>
      </c>
    </row>
    <row r="1801" spans="1:8" ht="33" thickTop="1" thickBot="1">
      <c r="A1801" s="413">
        <v>1795</v>
      </c>
      <c r="B1801" s="417"/>
      <c r="C1801" s="325" t="s">
        <v>30136</v>
      </c>
      <c r="D1801" s="760"/>
      <c r="E1801" s="326"/>
      <c r="F1801" s="560"/>
      <c r="G1801" s="338"/>
      <c r="H1801" s="288"/>
    </row>
    <row r="1802" spans="1:8" ht="29.25" thickTop="1">
      <c r="A1802" s="413">
        <v>1796</v>
      </c>
      <c r="B1802" s="415" t="s">
        <v>8080</v>
      </c>
      <c r="C1802" s="301" t="s">
        <v>30137</v>
      </c>
      <c r="D1802" s="760" t="s">
        <v>527</v>
      </c>
      <c r="E1802" s="314"/>
      <c r="F1802" s="557"/>
      <c r="G1802" s="310">
        <v>4839</v>
      </c>
      <c r="H1802" s="288"/>
    </row>
    <row r="1803" spans="1:8" ht="28.5">
      <c r="A1803" s="413">
        <v>1797</v>
      </c>
      <c r="B1803" s="415" t="s">
        <v>8081</v>
      </c>
      <c r="C1803" s="301" t="s">
        <v>30138</v>
      </c>
      <c r="D1803" s="760" t="s">
        <v>527</v>
      </c>
      <c r="E1803" s="314"/>
      <c r="F1803" s="557"/>
      <c r="G1803" s="310">
        <v>6530</v>
      </c>
      <c r="H1803" s="288"/>
    </row>
    <row r="1804" spans="1:8" ht="28.5">
      <c r="A1804" s="413">
        <v>1798</v>
      </c>
      <c r="B1804" s="415" t="s">
        <v>8082</v>
      </c>
      <c r="C1804" s="301" t="s">
        <v>30139</v>
      </c>
      <c r="D1804" s="760" t="s">
        <v>527</v>
      </c>
      <c r="E1804" s="314"/>
      <c r="F1804" s="557"/>
      <c r="G1804" s="310">
        <v>7267</v>
      </c>
      <c r="H1804" s="288"/>
    </row>
    <row r="1805" spans="1:8" ht="28.5">
      <c r="A1805" s="413">
        <v>1799</v>
      </c>
      <c r="B1805" s="415" t="s">
        <v>13635</v>
      </c>
      <c r="C1805" s="301" t="s">
        <v>30140</v>
      </c>
      <c r="D1805" s="760" t="s">
        <v>527</v>
      </c>
      <c r="E1805" s="314"/>
      <c r="F1805" s="557"/>
      <c r="G1805" s="310">
        <v>5925</v>
      </c>
      <c r="H1805" s="288"/>
    </row>
    <row r="1806" spans="1:8" ht="28.5">
      <c r="A1806" s="413">
        <v>1800</v>
      </c>
      <c r="B1806" s="415" t="s">
        <v>13634</v>
      </c>
      <c r="C1806" s="301" t="s">
        <v>30141</v>
      </c>
      <c r="D1806" s="760" t="s">
        <v>527</v>
      </c>
      <c r="E1806" s="314"/>
      <c r="F1806" s="557"/>
      <c r="G1806" s="310">
        <v>6869</v>
      </c>
      <c r="H1806" s="288"/>
    </row>
    <row r="1807" spans="1:8" ht="28.5">
      <c r="A1807" s="413">
        <v>1801</v>
      </c>
      <c r="B1807" s="415" t="s">
        <v>12939</v>
      </c>
      <c r="C1807" s="301" t="s">
        <v>30142</v>
      </c>
      <c r="D1807" s="760" t="s">
        <v>527</v>
      </c>
      <c r="E1807" s="314"/>
      <c r="F1807" s="557"/>
      <c r="G1807" s="310">
        <v>9120</v>
      </c>
      <c r="H1807" s="288"/>
    </row>
    <row r="1808" spans="1:8" ht="28.5">
      <c r="A1808" s="413">
        <v>1802</v>
      </c>
      <c r="B1808" s="415" t="s">
        <v>12940</v>
      </c>
      <c r="C1808" s="301" t="s">
        <v>30143</v>
      </c>
      <c r="D1808" s="760" t="s">
        <v>527</v>
      </c>
      <c r="E1808" s="314"/>
      <c r="F1808" s="557"/>
      <c r="G1808" s="310">
        <v>9015</v>
      </c>
      <c r="H1808" s="288"/>
    </row>
    <row r="1809" spans="1:8" ht="28.5">
      <c r="A1809" s="413">
        <v>1803</v>
      </c>
      <c r="B1809" s="415" t="s">
        <v>8083</v>
      </c>
      <c r="C1809" s="301" t="s">
        <v>30144</v>
      </c>
      <c r="D1809" s="760" t="s">
        <v>527</v>
      </c>
      <c r="E1809" s="314"/>
      <c r="F1809" s="557"/>
      <c r="G1809" s="310">
        <v>7584</v>
      </c>
      <c r="H1809" s="288"/>
    </row>
    <row r="1810" spans="1:8" ht="28.5">
      <c r="A1810" s="413">
        <v>1804</v>
      </c>
      <c r="B1810" s="415" t="s">
        <v>8084</v>
      </c>
      <c r="C1810" s="301" t="s">
        <v>30145</v>
      </c>
      <c r="D1810" s="760" t="s">
        <v>527</v>
      </c>
      <c r="E1810" s="314"/>
      <c r="F1810" s="557"/>
      <c r="G1810" s="310">
        <v>7717</v>
      </c>
      <c r="H1810" s="288"/>
    </row>
    <row r="1811" spans="1:8" ht="28.5">
      <c r="A1811" s="413">
        <v>1805</v>
      </c>
      <c r="B1811" s="415" t="s">
        <v>8085</v>
      </c>
      <c r="C1811" s="301" t="s">
        <v>30146</v>
      </c>
      <c r="D1811" s="760" t="s">
        <v>527</v>
      </c>
      <c r="E1811" s="314"/>
      <c r="F1811" s="557"/>
      <c r="G1811" s="310">
        <v>10832</v>
      </c>
      <c r="H1811" s="288"/>
    </row>
    <row r="1812" spans="1:8" ht="28.5">
      <c r="A1812" s="413">
        <v>1806</v>
      </c>
      <c r="B1812" s="415" t="s">
        <v>8086</v>
      </c>
      <c r="C1812" s="301" t="s">
        <v>30147</v>
      </c>
      <c r="D1812" s="760" t="s">
        <v>527</v>
      </c>
      <c r="E1812" s="314"/>
      <c r="F1812" s="557"/>
      <c r="G1812" s="310">
        <v>16276</v>
      </c>
      <c r="H1812" s="288"/>
    </row>
    <row r="1813" spans="1:8" ht="28.5">
      <c r="A1813" s="413">
        <v>1807</v>
      </c>
      <c r="B1813" s="415" t="s">
        <v>8087</v>
      </c>
      <c r="C1813" s="301" t="s">
        <v>30148</v>
      </c>
      <c r="D1813" s="760" t="s">
        <v>527</v>
      </c>
      <c r="E1813" s="314"/>
      <c r="F1813" s="557"/>
      <c r="G1813" s="310">
        <v>18374</v>
      </c>
      <c r="H1813" s="288"/>
    </row>
    <row r="1814" spans="1:8" ht="28.5">
      <c r="A1814" s="413">
        <v>1808</v>
      </c>
      <c r="B1814" s="415" t="s">
        <v>8653</v>
      </c>
      <c r="C1814" s="301" t="s">
        <v>30149</v>
      </c>
      <c r="D1814" s="760" t="s">
        <v>527</v>
      </c>
      <c r="E1814" s="314"/>
      <c r="F1814" s="557"/>
      <c r="G1814" s="310">
        <v>9321</v>
      </c>
      <c r="H1814" s="288"/>
    </row>
    <row r="1815" spans="1:8" ht="28.5">
      <c r="A1815" s="413">
        <v>1809</v>
      </c>
      <c r="B1815" s="415" t="s">
        <v>8088</v>
      </c>
      <c r="C1815" s="301" t="s">
        <v>30150</v>
      </c>
      <c r="D1815" s="760" t="s">
        <v>527</v>
      </c>
      <c r="E1815" s="314"/>
      <c r="F1815" s="557"/>
      <c r="G1815" s="310">
        <v>9433</v>
      </c>
      <c r="H1815" s="288"/>
    </row>
    <row r="1816" spans="1:8" ht="28.5">
      <c r="A1816" s="413">
        <v>1810</v>
      </c>
      <c r="B1816" s="415" t="s">
        <v>8089</v>
      </c>
      <c r="C1816" s="301" t="s">
        <v>30151</v>
      </c>
      <c r="D1816" s="760" t="s">
        <v>527</v>
      </c>
      <c r="E1816" s="314"/>
      <c r="F1816" s="557"/>
      <c r="G1816" s="310">
        <v>12951</v>
      </c>
      <c r="H1816" s="288"/>
    </row>
    <row r="1817" spans="1:8" ht="28.5">
      <c r="A1817" s="413">
        <v>1811</v>
      </c>
      <c r="B1817" s="415" t="s">
        <v>8090</v>
      </c>
      <c r="C1817" s="301" t="s">
        <v>30152</v>
      </c>
      <c r="D1817" s="760" t="s">
        <v>527</v>
      </c>
      <c r="E1817" s="314"/>
      <c r="F1817" s="557"/>
      <c r="G1817" s="310">
        <v>16916</v>
      </c>
      <c r="H1817" s="288"/>
    </row>
    <row r="1818" spans="1:8" ht="28.5">
      <c r="A1818" s="413">
        <v>1812</v>
      </c>
      <c r="B1818" s="415" t="s">
        <v>8091</v>
      </c>
      <c r="C1818" s="301" t="s">
        <v>30153</v>
      </c>
      <c r="D1818" s="760" t="s">
        <v>527</v>
      </c>
      <c r="E1818" s="314"/>
      <c r="F1818" s="557"/>
      <c r="G1818" s="310">
        <v>21081</v>
      </c>
      <c r="H1818" s="288"/>
    </row>
    <row r="1819" spans="1:8" ht="28.5">
      <c r="A1819" s="413">
        <v>1813</v>
      </c>
      <c r="B1819" s="415" t="s">
        <v>12942</v>
      </c>
      <c r="C1819" s="301" t="s">
        <v>30154</v>
      </c>
      <c r="D1819" s="760" t="s">
        <v>527</v>
      </c>
      <c r="E1819" s="314"/>
      <c r="F1819" s="557"/>
      <c r="G1819" s="310">
        <v>12120</v>
      </c>
      <c r="H1819" s="288"/>
    </row>
    <row r="1820" spans="1:8" ht="28.5">
      <c r="A1820" s="413">
        <v>1814</v>
      </c>
      <c r="B1820" s="415" t="s">
        <v>8092</v>
      </c>
      <c r="C1820" s="301" t="s">
        <v>30155</v>
      </c>
      <c r="D1820" s="760" t="s">
        <v>527</v>
      </c>
      <c r="E1820" s="314"/>
      <c r="F1820" s="557"/>
      <c r="G1820" s="310">
        <v>7463</v>
      </c>
      <c r="H1820" s="288"/>
    </row>
    <row r="1821" spans="1:8" ht="28.5">
      <c r="A1821" s="413">
        <v>1815</v>
      </c>
      <c r="B1821" s="415" t="s">
        <v>8093</v>
      </c>
      <c r="C1821" s="301" t="s">
        <v>30156</v>
      </c>
      <c r="D1821" s="760" t="s">
        <v>527</v>
      </c>
      <c r="E1821" s="314"/>
      <c r="F1821" s="557"/>
      <c r="G1821" s="310">
        <v>12677</v>
      </c>
      <c r="H1821" s="288"/>
    </row>
    <row r="1822" spans="1:8" ht="28.5">
      <c r="A1822" s="413">
        <v>1816</v>
      </c>
      <c r="B1822" s="415" t="s">
        <v>8656</v>
      </c>
      <c r="C1822" s="301" t="s">
        <v>30157</v>
      </c>
      <c r="D1822" s="760" t="s">
        <v>527</v>
      </c>
      <c r="E1822" s="314"/>
      <c r="F1822" s="557"/>
      <c r="G1822" s="310">
        <v>5717</v>
      </c>
      <c r="H1822" s="288"/>
    </row>
    <row r="1823" spans="1:8" ht="28.5">
      <c r="A1823" s="413">
        <v>1817</v>
      </c>
      <c r="B1823" s="415" t="s">
        <v>8094</v>
      </c>
      <c r="C1823" s="319" t="s">
        <v>30158</v>
      </c>
      <c r="D1823" s="760" t="s">
        <v>527</v>
      </c>
      <c r="E1823" s="314"/>
      <c r="F1823" s="557"/>
      <c r="G1823" s="310">
        <v>8206</v>
      </c>
      <c r="H1823" s="288"/>
    </row>
    <row r="1824" spans="1:8" ht="28.5">
      <c r="A1824" s="413">
        <v>1818</v>
      </c>
      <c r="B1824" s="415" t="s">
        <v>29285</v>
      </c>
      <c r="C1824" s="319" t="s">
        <v>29282</v>
      </c>
      <c r="D1824" s="760" t="s">
        <v>527</v>
      </c>
      <c r="E1824" s="314"/>
      <c r="F1824" s="557"/>
      <c r="G1824" s="310">
        <v>13129</v>
      </c>
      <c r="H1824" s="288"/>
    </row>
    <row r="1825" spans="1:8" ht="28.5">
      <c r="A1825" s="413">
        <v>1819</v>
      </c>
      <c r="B1825" s="415" t="s">
        <v>29286</v>
      </c>
      <c r="C1825" s="319" t="s">
        <v>29283</v>
      </c>
      <c r="D1825" s="760" t="s">
        <v>527</v>
      </c>
      <c r="E1825" s="314"/>
      <c r="F1825" s="557"/>
      <c r="G1825" s="310">
        <v>16350</v>
      </c>
      <c r="H1825" s="288"/>
    </row>
    <row r="1826" spans="1:8" ht="28.5">
      <c r="A1826" s="413">
        <v>1820</v>
      </c>
      <c r="B1826" s="415" t="s">
        <v>8657</v>
      </c>
      <c r="C1826" s="301" t="s">
        <v>30159</v>
      </c>
      <c r="D1826" s="760" t="s">
        <v>527</v>
      </c>
      <c r="E1826" s="314"/>
      <c r="F1826" s="557"/>
      <c r="G1826" s="307">
        <v>0</v>
      </c>
      <c r="H1826" s="288"/>
    </row>
    <row r="1827" spans="1:8" ht="28.5">
      <c r="A1827" s="413">
        <v>1821</v>
      </c>
      <c r="B1827" s="415" t="s">
        <v>8095</v>
      </c>
      <c r="C1827" s="301" t="s">
        <v>30160</v>
      </c>
      <c r="D1827" s="760" t="s">
        <v>527</v>
      </c>
      <c r="E1827" s="314"/>
      <c r="F1827" s="557"/>
      <c r="G1827" s="310">
        <v>6385</v>
      </c>
      <c r="H1827" s="288"/>
    </row>
    <row r="1828" spans="1:8" ht="28.5">
      <c r="A1828" s="413">
        <v>1822</v>
      </c>
      <c r="B1828" s="415" t="s">
        <v>8654</v>
      </c>
      <c r="C1828" s="301" t="s">
        <v>30161</v>
      </c>
      <c r="D1828" s="760" t="s">
        <v>527</v>
      </c>
      <c r="E1828" s="314"/>
      <c r="F1828" s="557"/>
      <c r="G1828" s="307">
        <v>0</v>
      </c>
      <c r="H1828" s="288"/>
    </row>
    <row r="1829" spans="1:8" ht="28.5">
      <c r="A1829" s="413">
        <v>1823</v>
      </c>
      <c r="B1829" s="415" t="s">
        <v>8658</v>
      </c>
      <c r="C1829" s="301" t="s">
        <v>30162</v>
      </c>
      <c r="D1829" s="760" t="s">
        <v>527</v>
      </c>
      <c r="E1829" s="314"/>
      <c r="F1829" s="557"/>
      <c r="G1829" s="310">
        <v>9195</v>
      </c>
      <c r="H1829" s="288"/>
    </row>
    <row r="1830" spans="1:8" ht="28.5">
      <c r="A1830" s="413">
        <v>1824</v>
      </c>
      <c r="B1830" s="415" t="s">
        <v>8659</v>
      </c>
      <c r="C1830" s="301" t="s">
        <v>30163</v>
      </c>
      <c r="D1830" s="760" t="s">
        <v>527</v>
      </c>
      <c r="E1830" s="314"/>
      <c r="F1830" s="557"/>
      <c r="G1830" s="307">
        <v>0</v>
      </c>
      <c r="H1830" s="288"/>
    </row>
    <row r="1831" spans="1:8" ht="28.5">
      <c r="A1831" s="413">
        <v>1825</v>
      </c>
      <c r="B1831" s="415" t="s">
        <v>12943</v>
      </c>
      <c r="C1831" s="301" t="s">
        <v>30164</v>
      </c>
      <c r="D1831" s="760" t="s">
        <v>527</v>
      </c>
      <c r="E1831" s="314"/>
      <c r="F1831" s="557"/>
      <c r="G1831" s="307">
        <v>0</v>
      </c>
      <c r="H1831" s="288"/>
    </row>
    <row r="1832" spans="1:8" ht="28.5">
      <c r="A1832" s="413">
        <v>1826</v>
      </c>
      <c r="B1832" s="415" t="s">
        <v>8097</v>
      </c>
      <c r="C1832" s="301" t="s">
        <v>30165</v>
      </c>
      <c r="D1832" s="760" t="s">
        <v>527</v>
      </c>
      <c r="E1832" s="314"/>
      <c r="F1832" s="557"/>
      <c r="G1832" s="310">
        <v>10167</v>
      </c>
      <c r="H1832" s="288"/>
    </row>
    <row r="1833" spans="1:8" ht="28.5">
      <c r="A1833" s="413">
        <v>1827</v>
      </c>
      <c r="B1833" s="415" t="s">
        <v>8096</v>
      </c>
      <c r="C1833" s="301" t="s">
        <v>30166</v>
      </c>
      <c r="D1833" s="760" t="s">
        <v>527</v>
      </c>
      <c r="E1833" s="314"/>
      <c r="F1833" s="557"/>
      <c r="G1833" s="310">
        <v>10192</v>
      </c>
      <c r="H1833" s="288"/>
    </row>
    <row r="1834" spans="1:8" ht="28.5">
      <c r="A1834" s="413">
        <v>1828</v>
      </c>
      <c r="B1834" s="415" t="s">
        <v>8098</v>
      </c>
      <c r="C1834" s="301" t="s">
        <v>30167</v>
      </c>
      <c r="D1834" s="760" t="s">
        <v>527</v>
      </c>
      <c r="E1834" s="314"/>
      <c r="F1834" s="557"/>
      <c r="G1834" s="310">
        <v>7272</v>
      </c>
      <c r="H1834" s="288"/>
    </row>
    <row r="1835" spans="1:8" ht="28.5">
      <c r="A1835" s="413">
        <v>1829</v>
      </c>
      <c r="B1835" s="415" t="s">
        <v>8099</v>
      </c>
      <c r="C1835" s="301" t="s">
        <v>30168</v>
      </c>
      <c r="D1835" s="760" t="s">
        <v>527</v>
      </c>
      <c r="E1835" s="314"/>
      <c r="F1835" s="557"/>
      <c r="G1835" s="310">
        <v>10029</v>
      </c>
      <c r="H1835" s="288"/>
    </row>
    <row r="1836" spans="1:8" ht="28.5">
      <c r="A1836" s="413">
        <v>1830</v>
      </c>
      <c r="B1836" s="415" t="s">
        <v>8655</v>
      </c>
      <c r="C1836" s="301" t="s">
        <v>30169</v>
      </c>
      <c r="D1836" s="760" t="s">
        <v>527</v>
      </c>
      <c r="E1836" s="314"/>
      <c r="F1836" s="557"/>
      <c r="G1836" s="310">
        <v>7272</v>
      </c>
      <c r="H1836" s="288"/>
    </row>
    <row r="1837" spans="1:8" ht="28.5">
      <c r="A1837" s="413">
        <v>1831</v>
      </c>
      <c r="B1837" s="415" t="s">
        <v>8100</v>
      </c>
      <c r="C1837" s="301" t="s">
        <v>30170</v>
      </c>
      <c r="D1837" s="760" t="s">
        <v>527</v>
      </c>
      <c r="E1837" s="314"/>
      <c r="F1837" s="557"/>
      <c r="G1837" s="310">
        <v>9534</v>
      </c>
      <c r="H1837" s="288"/>
    </row>
    <row r="1838" spans="1:8" ht="28.5">
      <c r="A1838" s="413">
        <v>1832</v>
      </c>
      <c r="B1838" s="415" t="s">
        <v>8101</v>
      </c>
      <c r="C1838" s="301" t="s">
        <v>30171</v>
      </c>
      <c r="D1838" s="760" t="s">
        <v>527</v>
      </c>
      <c r="E1838" s="314"/>
      <c r="F1838" s="557"/>
      <c r="G1838" s="310">
        <v>12976</v>
      </c>
      <c r="H1838" s="288"/>
    </row>
    <row r="1839" spans="1:8" ht="28.5">
      <c r="A1839" s="413">
        <v>1833</v>
      </c>
      <c r="B1839" s="415" t="s">
        <v>8102</v>
      </c>
      <c r="C1839" s="301" t="s">
        <v>30172</v>
      </c>
      <c r="D1839" s="760" t="s">
        <v>527</v>
      </c>
      <c r="E1839" s="314"/>
      <c r="F1839" s="557"/>
      <c r="G1839" s="310">
        <v>15948</v>
      </c>
      <c r="H1839" s="288"/>
    </row>
    <row r="1840" spans="1:8" ht="28.5">
      <c r="A1840" s="413">
        <v>1834</v>
      </c>
      <c r="B1840" s="415" t="s">
        <v>8103</v>
      </c>
      <c r="C1840" s="301" t="s">
        <v>30173</v>
      </c>
      <c r="D1840" s="760" t="s">
        <v>527</v>
      </c>
      <c r="E1840" s="314"/>
      <c r="F1840" s="557"/>
      <c r="G1840" s="310">
        <v>12677</v>
      </c>
      <c r="H1840" s="288"/>
    </row>
    <row r="1841" spans="1:8" ht="28.5">
      <c r="A1841" s="413">
        <v>1835</v>
      </c>
      <c r="B1841" s="415" t="s">
        <v>8104</v>
      </c>
      <c r="C1841" s="301" t="s">
        <v>30174</v>
      </c>
      <c r="D1841" s="760" t="s">
        <v>527</v>
      </c>
      <c r="E1841" s="314"/>
      <c r="F1841" s="557"/>
      <c r="G1841" s="307">
        <v>0</v>
      </c>
      <c r="H1841" s="288"/>
    </row>
    <row r="1842" spans="1:8" ht="28.5">
      <c r="A1842" s="413">
        <v>1836</v>
      </c>
      <c r="B1842" s="415" t="s">
        <v>13640</v>
      </c>
      <c r="C1842" s="301" t="s">
        <v>30175</v>
      </c>
      <c r="D1842" s="760" t="s">
        <v>527</v>
      </c>
      <c r="E1842" s="314"/>
      <c r="F1842" s="557"/>
      <c r="G1842" s="310">
        <v>7351</v>
      </c>
      <c r="H1842" s="288"/>
    </row>
    <row r="1843" spans="1:8" ht="28.5">
      <c r="A1843" s="413">
        <v>1837</v>
      </c>
      <c r="B1843" s="415" t="s">
        <v>8105</v>
      </c>
      <c r="C1843" s="301" t="s">
        <v>30176</v>
      </c>
      <c r="D1843" s="760" t="s">
        <v>527</v>
      </c>
      <c r="E1843" s="314"/>
      <c r="F1843" s="557"/>
      <c r="G1843" s="310">
        <v>9998</v>
      </c>
      <c r="H1843" s="288"/>
    </row>
    <row r="1844" spans="1:8" ht="28.5">
      <c r="A1844" s="413">
        <v>1838</v>
      </c>
      <c r="B1844" s="415" t="s">
        <v>8106</v>
      </c>
      <c r="C1844" s="301" t="s">
        <v>30177</v>
      </c>
      <c r="D1844" s="760" t="s">
        <v>527</v>
      </c>
      <c r="E1844" s="314"/>
      <c r="F1844" s="557"/>
      <c r="G1844" s="307">
        <v>0</v>
      </c>
      <c r="H1844" s="288"/>
    </row>
    <row r="1845" spans="1:8" ht="29.25" thickBot="1">
      <c r="A1845" s="413">
        <v>1839</v>
      </c>
      <c r="B1845" s="415" t="s">
        <v>8107</v>
      </c>
      <c r="C1845" s="301" t="s">
        <v>30178</v>
      </c>
      <c r="D1845" s="760" t="s">
        <v>527</v>
      </c>
      <c r="E1845" s="314"/>
      <c r="F1845" s="557"/>
      <c r="G1845" s="310">
        <v>15868</v>
      </c>
      <c r="H1845" s="288"/>
    </row>
    <row r="1846" spans="1:8" ht="30" thickTop="1" thickBot="1">
      <c r="A1846" s="413">
        <v>1840</v>
      </c>
      <c r="B1846" s="417"/>
      <c r="C1846" s="339" t="s">
        <v>7095</v>
      </c>
      <c r="D1846" s="760"/>
      <c r="E1846" s="326"/>
      <c r="F1846" s="560"/>
      <c r="G1846" s="338"/>
      <c r="H1846" s="288"/>
    </row>
    <row r="1847" spans="1:8" ht="29.25" thickTop="1">
      <c r="A1847" s="413">
        <v>1841</v>
      </c>
      <c r="B1847" s="415" t="s">
        <v>2841</v>
      </c>
      <c r="C1847" s="301" t="s">
        <v>30179</v>
      </c>
      <c r="D1847" s="760" t="s">
        <v>527</v>
      </c>
      <c r="E1847" s="327"/>
      <c r="F1847" s="557"/>
      <c r="G1847" s="310">
        <v>225</v>
      </c>
      <c r="H1847" s="288"/>
    </row>
    <row r="1848" spans="1:8" ht="28.5">
      <c r="A1848" s="413">
        <v>1842</v>
      </c>
      <c r="B1848" s="415" t="s">
        <v>2842</v>
      </c>
      <c r="C1848" s="301" t="s">
        <v>30180</v>
      </c>
      <c r="D1848" s="760" t="s">
        <v>527</v>
      </c>
      <c r="E1848" s="327"/>
      <c r="F1848" s="557"/>
      <c r="G1848" s="310">
        <v>272</v>
      </c>
      <c r="H1848" s="288"/>
    </row>
    <row r="1849" spans="1:8" ht="28.5">
      <c r="A1849" s="413">
        <v>1843</v>
      </c>
      <c r="B1849" s="415" t="s">
        <v>8282</v>
      </c>
      <c r="C1849" s="301" t="s">
        <v>8281</v>
      </c>
      <c r="D1849" s="760" t="s">
        <v>527</v>
      </c>
      <c r="E1849" s="314"/>
      <c r="F1849" s="557"/>
      <c r="G1849" s="310">
        <v>1064</v>
      </c>
      <c r="H1849" s="288"/>
    </row>
    <row r="1850" spans="1:8" ht="28.5">
      <c r="A1850" s="413">
        <v>1844</v>
      </c>
      <c r="B1850" s="415" t="s">
        <v>8198</v>
      </c>
      <c r="C1850" s="301" t="s">
        <v>8196</v>
      </c>
      <c r="D1850" s="760" t="s">
        <v>527</v>
      </c>
      <c r="E1850" s="314"/>
      <c r="F1850" s="557"/>
      <c r="G1850" s="310">
        <v>90</v>
      </c>
      <c r="H1850" s="288"/>
    </row>
    <row r="1851" spans="1:8" ht="28.5">
      <c r="A1851" s="413">
        <v>1845</v>
      </c>
      <c r="B1851" s="415" t="s">
        <v>8199</v>
      </c>
      <c r="C1851" s="301" t="s">
        <v>8197</v>
      </c>
      <c r="D1851" s="760" t="s">
        <v>527</v>
      </c>
      <c r="E1851" s="314"/>
      <c r="F1851" s="557"/>
      <c r="G1851" s="310">
        <v>200</v>
      </c>
      <c r="H1851" s="288"/>
    </row>
    <row r="1852" spans="1:8" ht="28.5">
      <c r="A1852" s="413">
        <v>1846</v>
      </c>
      <c r="B1852" s="415" t="s">
        <v>12870</v>
      </c>
      <c r="C1852" s="301" t="s">
        <v>12860</v>
      </c>
      <c r="D1852" s="760" t="s">
        <v>527</v>
      </c>
      <c r="E1852" s="314"/>
      <c r="F1852" s="557"/>
      <c r="G1852" s="310">
        <v>303</v>
      </c>
      <c r="H1852" s="288"/>
    </row>
    <row r="1853" spans="1:8" ht="28.5">
      <c r="A1853" s="413">
        <v>1847</v>
      </c>
      <c r="B1853" s="415" t="s">
        <v>12871</v>
      </c>
      <c r="C1853" s="301" t="s">
        <v>12861</v>
      </c>
      <c r="D1853" s="760" t="s">
        <v>527</v>
      </c>
      <c r="E1853" s="314"/>
      <c r="F1853" s="557"/>
      <c r="G1853" s="310">
        <v>532</v>
      </c>
      <c r="H1853" s="288"/>
    </row>
    <row r="1854" spans="1:8" ht="28.5">
      <c r="A1854" s="413">
        <v>1848</v>
      </c>
      <c r="B1854" s="770" t="s">
        <v>38041</v>
      </c>
      <c r="C1854" s="788" t="s">
        <v>38043</v>
      </c>
      <c r="D1854" s="766" t="s">
        <v>527</v>
      </c>
      <c r="E1854" s="785"/>
      <c r="F1854" s="768"/>
      <c r="G1854" s="769">
        <v>424</v>
      </c>
      <c r="H1854" s="771" t="s">
        <v>215</v>
      </c>
    </row>
    <row r="1855" spans="1:8" ht="28.5">
      <c r="A1855" s="413">
        <v>1849</v>
      </c>
      <c r="B1855" s="415" t="s">
        <v>12872</v>
      </c>
      <c r="C1855" s="301" t="s">
        <v>12862</v>
      </c>
      <c r="D1855" s="760" t="s">
        <v>527</v>
      </c>
      <c r="E1855" s="314"/>
      <c r="F1855" s="557"/>
      <c r="G1855" s="857">
        <v>563</v>
      </c>
      <c r="H1855" s="288"/>
    </row>
    <row r="1856" spans="1:8" ht="28.5">
      <c r="A1856" s="413">
        <v>1850</v>
      </c>
      <c r="B1856" s="415" t="s">
        <v>12873</v>
      </c>
      <c r="C1856" s="301" t="s">
        <v>12863</v>
      </c>
      <c r="D1856" s="760" t="s">
        <v>527</v>
      </c>
      <c r="E1856" s="314"/>
      <c r="F1856" s="557"/>
      <c r="G1856" s="857">
        <v>714</v>
      </c>
      <c r="H1856" s="288"/>
    </row>
    <row r="1857" spans="1:8" ht="28.5">
      <c r="A1857" s="413">
        <v>1851</v>
      </c>
      <c r="B1857" s="415" t="s">
        <v>12874</v>
      </c>
      <c r="C1857" s="301" t="s">
        <v>12864</v>
      </c>
      <c r="D1857" s="760" t="s">
        <v>527</v>
      </c>
      <c r="E1857" s="314"/>
      <c r="F1857" s="557"/>
      <c r="G1857" s="769">
        <v>678</v>
      </c>
      <c r="H1857" s="288"/>
    </row>
    <row r="1858" spans="1:8" ht="28.5">
      <c r="A1858" s="413">
        <v>1852</v>
      </c>
      <c r="B1858" s="415" t="s">
        <v>12875</v>
      </c>
      <c r="C1858" s="301" t="s">
        <v>12865</v>
      </c>
      <c r="D1858" s="760" t="s">
        <v>527</v>
      </c>
      <c r="E1858" s="314"/>
      <c r="F1858" s="557"/>
      <c r="G1858" s="769">
        <v>644</v>
      </c>
      <c r="H1858" s="288"/>
    </row>
    <row r="1859" spans="1:8" ht="28.5">
      <c r="A1859" s="413">
        <v>1853</v>
      </c>
      <c r="B1859" s="770" t="s">
        <v>38042</v>
      </c>
      <c r="C1859" s="788" t="s">
        <v>38044</v>
      </c>
      <c r="D1859" s="766" t="s">
        <v>527</v>
      </c>
      <c r="E1859" s="785"/>
      <c r="F1859" s="768"/>
      <c r="G1859" s="769">
        <v>546</v>
      </c>
      <c r="H1859" s="771" t="s">
        <v>215</v>
      </c>
    </row>
    <row r="1860" spans="1:8" ht="28.5">
      <c r="A1860" s="413">
        <v>1854</v>
      </c>
      <c r="B1860" s="415" t="s">
        <v>12876</v>
      </c>
      <c r="C1860" s="301" t="s">
        <v>12858</v>
      </c>
      <c r="D1860" s="760" t="s">
        <v>527</v>
      </c>
      <c r="E1860" s="314"/>
      <c r="F1860" s="557"/>
      <c r="G1860" s="857">
        <v>770</v>
      </c>
      <c r="H1860" s="288"/>
    </row>
    <row r="1861" spans="1:8" ht="28.5">
      <c r="A1861" s="413">
        <v>1855</v>
      </c>
      <c r="B1861" s="415" t="s">
        <v>12877</v>
      </c>
      <c r="C1861" s="301" t="s">
        <v>12866</v>
      </c>
      <c r="D1861" s="760" t="s">
        <v>527</v>
      </c>
      <c r="E1861" s="314"/>
      <c r="F1861" s="557"/>
      <c r="G1861" s="769">
        <v>433</v>
      </c>
      <c r="H1861" s="288"/>
    </row>
    <row r="1862" spans="1:8" ht="28.5">
      <c r="A1862" s="413">
        <v>1856</v>
      </c>
      <c r="B1862" s="415" t="s">
        <v>12878</v>
      </c>
      <c r="C1862" s="301" t="s">
        <v>12859</v>
      </c>
      <c r="D1862" s="760" t="s">
        <v>527</v>
      </c>
      <c r="E1862" s="314"/>
      <c r="F1862" s="557"/>
      <c r="G1862" s="769">
        <v>649</v>
      </c>
      <c r="H1862" s="288"/>
    </row>
    <row r="1863" spans="1:8" ht="28.5">
      <c r="A1863" s="413">
        <v>1857</v>
      </c>
      <c r="B1863" s="415" t="s">
        <v>12879</v>
      </c>
      <c r="C1863" s="301" t="s">
        <v>12867</v>
      </c>
      <c r="D1863" s="760" t="s">
        <v>527</v>
      </c>
      <c r="E1863" s="314"/>
      <c r="F1863" s="557"/>
      <c r="G1863" s="857">
        <v>794</v>
      </c>
      <c r="H1863" s="288"/>
    </row>
    <row r="1864" spans="1:8" ht="28.5">
      <c r="A1864" s="413">
        <v>1858</v>
      </c>
      <c r="B1864" s="415" t="s">
        <v>35614</v>
      </c>
      <c r="C1864" s="301" t="s">
        <v>632</v>
      </c>
      <c r="D1864" s="760" t="s">
        <v>527</v>
      </c>
      <c r="E1864" s="327"/>
      <c r="F1864" s="557"/>
      <c r="G1864" s="307">
        <v>399</v>
      </c>
      <c r="H1864" s="288"/>
    </row>
    <row r="1865" spans="1:8" ht="28.5">
      <c r="A1865" s="413">
        <v>1859</v>
      </c>
      <c r="B1865" s="415" t="s">
        <v>6317</v>
      </c>
      <c r="C1865" s="301" t="s">
        <v>37969</v>
      </c>
      <c r="D1865" s="760" t="s">
        <v>527</v>
      </c>
      <c r="E1865" s="327"/>
      <c r="F1865" s="557"/>
      <c r="G1865" s="310">
        <v>75</v>
      </c>
      <c r="H1865" s="288"/>
    </row>
    <row r="1866" spans="1:8" ht="28.5">
      <c r="A1866" s="413">
        <v>1860</v>
      </c>
      <c r="B1866" s="770" t="s">
        <v>37971</v>
      </c>
      <c r="C1866" s="788" t="s">
        <v>37970</v>
      </c>
      <c r="D1866" s="766" t="s">
        <v>527</v>
      </c>
      <c r="E1866" s="818"/>
      <c r="F1866" s="768"/>
      <c r="G1866" s="769">
        <v>22</v>
      </c>
      <c r="H1866" s="771" t="s">
        <v>215</v>
      </c>
    </row>
    <row r="1867" spans="1:8" ht="28.5">
      <c r="A1867" s="413">
        <v>1861</v>
      </c>
      <c r="B1867" s="415" t="s">
        <v>29352</v>
      </c>
      <c r="C1867" s="301" t="s">
        <v>13362</v>
      </c>
      <c r="D1867" s="760" t="s">
        <v>527</v>
      </c>
      <c r="E1867" s="327"/>
      <c r="F1867" s="557"/>
      <c r="G1867" s="310">
        <v>281</v>
      </c>
      <c r="H1867" s="288"/>
    </row>
    <row r="1868" spans="1:8" ht="28.5">
      <c r="A1868" s="413">
        <v>1862</v>
      </c>
      <c r="B1868" s="415" t="s">
        <v>13370</v>
      </c>
      <c r="C1868" s="301" t="s">
        <v>13363</v>
      </c>
      <c r="D1868" s="760" t="s">
        <v>527</v>
      </c>
      <c r="E1868" s="327"/>
      <c r="F1868" s="557"/>
      <c r="G1868" s="310">
        <v>453</v>
      </c>
      <c r="H1868" s="288"/>
    </row>
    <row r="1869" spans="1:8" ht="28.5">
      <c r="A1869" s="413">
        <v>1863</v>
      </c>
      <c r="B1869" s="415" t="s">
        <v>13371</v>
      </c>
      <c r="C1869" s="301" t="s">
        <v>13367</v>
      </c>
      <c r="D1869" s="760" t="s">
        <v>527</v>
      </c>
      <c r="E1869" s="327"/>
      <c r="F1869" s="557"/>
      <c r="G1869" s="310">
        <v>285</v>
      </c>
      <c r="H1869" s="288"/>
    </row>
    <row r="1870" spans="1:8" ht="28.5">
      <c r="A1870" s="413">
        <v>1864</v>
      </c>
      <c r="B1870" s="415" t="s">
        <v>13372</v>
      </c>
      <c r="C1870" s="301" t="s">
        <v>13365</v>
      </c>
      <c r="D1870" s="760" t="s">
        <v>527</v>
      </c>
      <c r="E1870" s="327"/>
      <c r="F1870" s="557"/>
      <c r="G1870" s="310">
        <v>448</v>
      </c>
      <c r="H1870" s="288"/>
    </row>
    <row r="1871" spans="1:8" ht="28.5">
      <c r="A1871" s="413">
        <v>1865</v>
      </c>
      <c r="B1871" s="415" t="s">
        <v>13373</v>
      </c>
      <c r="C1871" s="301" t="s">
        <v>13366</v>
      </c>
      <c r="D1871" s="760" t="s">
        <v>527</v>
      </c>
      <c r="E1871" s="327"/>
      <c r="F1871" s="557"/>
      <c r="G1871" s="310">
        <v>523</v>
      </c>
      <c r="H1871" s="288"/>
    </row>
    <row r="1872" spans="1:8" ht="28.5">
      <c r="A1872" s="413">
        <v>1866</v>
      </c>
      <c r="B1872" s="415" t="s">
        <v>13374</v>
      </c>
      <c r="C1872" s="301" t="s">
        <v>13364</v>
      </c>
      <c r="D1872" s="760" t="s">
        <v>527</v>
      </c>
      <c r="E1872" s="327"/>
      <c r="F1872" s="557"/>
      <c r="G1872" s="310">
        <v>632</v>
      </c>
      <c r="H1872" s="288"/>
    </row>
    <row r="1873" spans="1:8" ht="28.5">
      <c r="A1873" s="413">
        <v>1867</v>
      </c>
      <c r="B1873" s="415" t="s">
        <v>13375</v>
      </c>
      <c r="C1873" s="301" t="s">
        <v>13368</v>
      </c>
      <c r="D1873" s="760" t="s">
        <v>527</v>
      </c>
      <c r="E1873" s="327"/>
      <c r="F1873" s="557"/>
      <c r="G1873" s="310">
        <v>2072</v>
      </c>
      <c r="H1873" s="288"/>
    </row>
    <row r="1874" spans="1:8" ht="28.5">
      <c r="A1874" s="413">
        <v>1868</v>
      </c>
      <c r="B1874" s="415" t="s">
        <v>13376</v>
      </c>
      <c r="C1874" s="301" t="s">
        <v>13369</v>
      </c>
      <c r="D1874" s="760" t="s">
        <v>527</v>
      </c>
      <c r="E1874" s="327"/>
      <c r="F1874" s="557"/>
      <c r="G1874" s="310">
        <v>1811</v>
      </c>
      <c r="H1874" s="288"/>
    </row>
    <row r="1875" spans="1:8" ht="28.5">
      <c r="A1875" s="413">
        <v>1869</v>
      </c>
      <c r="B1875" s="415" t="s">
        <v>2844</v>
      </c>
      <c r="C1875" s="301" t="s">
        <v>14754</v>
      </c>
      <c r="D1875" s="760" t="s">
        <v>527</v>
      </c>
      <c r="E1875" s="314"/>
      <c r="F1875" s="557"/>
      <c r="G1875" s="310">
        <v>350</v>
      </c>
      <c r="H1875" s="288"/>
    </row>
    <row r="1876" spans="1:8" ht="28.5">
      <c r="A1876" s="413">
        <v>1870</v>
      </c>
      <c r="B1876" s="415" t="s">
        <v>2845</v>
      </c>
      <c r="C1876" s="301" t="s">
        <v>14755</v>
      </c>
      <c r="D1876" s="760" t="s">
        <v>527</v>
      </c>
      <c r="E1876" s="314"/>
      <c r="F1876" s="557"/>
      <c r="G1876" s="310">
        <v>12.120000000000001</v>
      </c>
      <c r="H1876" s="822" t="s">
        <v>2400</v>
      </c>
    </row>
    <row r="1877" spans="1:8" ht="28.5">
      <c r="A1877" s="413">
        <v>1871</v>
      </c>
      <c r="B1877" s="415" t="s">
        <v>2846</v>
      </c>
      <c r="C1877" s="301" t="s">
        <v>14756</v>
      </c>
      <c r="D1877" s="760" t="s">
        <v>527</v>
      </c>
      <c r="E1877" s="314"/>
      <c r="F1877" s="557"/>
      <c r="G1877" s="310">
        <v>11.25</v>
      </c>
      <c r="H1877" s="822" t="s">
        <v>2400</v>
      </c>
    </row>
    <row r="1878" spans="1:8" ht="28.5">
      <c r="A1878" s="413">
        <v>1872</v>
      </c>
      <c r="B1878" s="415" t="s">
        <v>2847</v>
      </c>
      <c r="C1878" s="301" t="s">
        <v>14757</v>
      </c>
      <c r="D1878" s="760" t="s">
        <v>527</v>
      </c>
      <c r="E1878" s="314"/>
      <c r="F1878" s="557"/>
      <c r="G1878" s="310">
        <v>13.49</v>
      </c>
      <c r="H1878" s="822" t="s">
        <v>2400</v>
      </c>
    </row>
    <row r="1879" spans="1:8" ht="28.5">
      <c r="A1879" s="413">
        <v>1873</v>
      </c>
      <c r="B1879" s="415" t="s">
        <v>2848</v>
      </c>
      <c r="C1879" s="301" t="s">
        <v>14758</v>
      </c>
      <c r="D1879" s="760" t="s">
        <v>527</v>
      </c>
      <c r="E1879" s="314"/>
      <c r="F1879" s="557"/>
      <c r="G1879" s="310">
        <v>23.1</v>
      </c>
      <c r="H1879" s="822" t="s">
        <v>2400</v>
      </c>
    </row>
    <row r="1880" spans="1:8" ht="28.5">
      <c r="A1880" s="413">
        <v>1874</v>
      </c>
      <c r="B1880" s="415" t="s">
        <v>2849</v>
      </c>
      <c r="C1880" s="301" t="s">
        <v>2522</v>
      </c>
      <c r="D1880" s="760" t="s">
        <v>527</v>
      </c>
      <c r="E1880" s="314"/>
      <c r="F1880" s="557"/>
      <c r="G1880" s="310">
        <v>563</v>
      </c>
      <c r="H1880" s="288"/>
    </row>
    <row r="1881" spans="1:8" ht="28.5">
      <c r="A1881" s="413">
        <v>1875</v>
      </c>
      <c r="B1881" s="415" t="s">
        <v>2850</v>
      </c>
      <c r="C1881" s="301" t="s">
        <v>2523</v>
      </c>
      <c r="D1881" s="760" t="s">
        <v>527</v>
      </c>
      <c r="E1881" s="314"/>
      <c r="F1881" s="557"/>
      <c r="G1881" s="310">
        <v>587</v>
      </c>
      <c r="H1881" s="288"/>
    </row>
    <row r="1882" spans="1:8" ht="28.5">
      <c r="A1882" s="413">
        <v>1876</v>
      </c>
      <c r="B1882" s="415" t="s">
        <v>2851</v>
      </c>
      <c r="C1882" s="301" t="s">
        <v>2524</v>
      </c>
      <c r="D1882" s="760" t="s">
        <v>527</v>
      </c>
      <c r="E1882" s="314"/>
      <c r="F1882" s="557"/>
      <c r="G1882" s="310">
        <v>360</v>
      </c>
      <c r="H1882" s="288"/>
    </row>
    <row r="1883" spans="1:8" ht="28.5">
      <c r="A1883" s="413">
        <v>1877</v>
      </c>
      <c r="B1883" s="415" t="s">
        <v>2852</v>
      </c>
      <c r="C1883" s="301" t="s">
        <v>2525</v>
      </c>
      <c r="D1883" s="760" t="s">
        <v>527</v>
      </c>
      <c r="E1883" s="314"/>
      <c r="F1883" s="557"/>
      <c r="G1883" s="310">
        <v>390</v>
      </c>
      <c r="H1883" s="288"/>
    </row>
    <row r="1884" spans="1:8" ht="28.5">
      <c r="A1884" s="413">
        <v>1878</v>
      </c>
      <c r="B1884" s="415" t="s">
        <v>2853</v>
      </c>
      <c r="C1884" s="301" t="s">
        <v>376</v>
      </c>
      <c r="D1884" s="760" t="s">
        <v>527</v>
      </c>
      <c r="E1884" s="314"/>
      <c r="F1884" s="557"/>
      <c r="G1884" s="310">
        <v>479</v>
      </c>
      <c r="H1884" s="288"/>
    </row>
    <row r="1885" spans="1:8" ht="28.5">
      <c r="A1885" s="413">
        <v>1879</v>
      </c>
      <c r="B1885" s="415" t="s">
        <v>2854</v>
      </c>
      <c r="C1885" s="301" t="s">
        <v>241</v>
      </c>
      <c r="D1885" s="760" t="s">
        <v>527</v>
      </c>
      <c r="E1885" s="314"/>
      <c r="F1885" s="557"/>
      <c r="G1885" s="310">
        <v>11.040000000000001</v>
      </c>
      <c r="H1885" s="822" t="s">
        <v>2400</v>
      </c>
    </row>
    <row r="1886" spans="1:8" ht="28.5">
      <c r="A1886" s="413">
        <v>1880</v>
      </c>
      <c r="B1886" s="415" t="s">
        <v>12989</v>
      </c>
      <c r="C1886" s="301" t="s">
        <v>12991</v>
      </c>
      <c r="D1886" s="760" t="s">
        <v>527</v>
      </c>
      <c r="E1886" s="314"/>
      <c r="F1886" s="557"/>
      <c r="G1886" s="310">
        <v>10</v>
      </c>
      <c r="H1886" s="822" t="s">
        <v>2400</v>
      </c>
    </row>
    <row r="1887" spans="1:8" ht="28.5">
      <c r="A1887" s="413">
        <v>1881</v>
      </c>
      <c r="B1887" s="415" t="s">
        <v>12990</v>
      </c>
      <c r="C1887" s="301" t="s">
        <v>12992</v>
      </c>
      <c r="D1887" s="760" t="s">
        <v>527</v>
      </c>
      <c r="E1887" s="314"/>
      <c r="F1887" s="557"/>
      <c r="G1887" s="310">
        <v>13.11</v>
      </c>
      <c r="H1887" s="822" t="s">
        <v>2400</v>
      </c>
    </row>
    <row r="1888" spans="1:8" ht="28.5">
      <c r="A1888" s="413">
        <v>1882</v>
      </c>
      <c r="B1888" s="415" t="s">
        <v>2843</v>
      </c>
      <c r="C1888" s="301" t="s">
        <v>635</v>
      </c>
      <c r="D1888" s="760" t="s">
        <v>527</v>
      </c>
      <c r="E1888" s="314"/>
      <c r="F1888" s="557"/>
      <c r="G1888" s="310">
        <v>90</v>
      </c>
      <c r="H1888" s="288"/>
    </row>
    <row r="1889" spans="1:8" ht="28.5">
      <c r="A1889" s="413">
        <v>1883</v>
      </c>
      <c r="B1889" s="415" t="s">
        <v>5516</v>
      </c>
      <c r="C1889" s="301" t="s">
        <v>5500</v>
      </c>
      <c r="D1889" s="760" t="s">
        <v>527</v>
      </c>
      <c r="E1889" s="314"/>
      <c r="F1889" s="557"/>
      <c r="G1889" s="857">
        <v>525</v>
      </c>
      <c r="H1889" s="288"/>
    </row>
    <row r="1890" spans="1:8" ht="28.5">
      <c r="A1890" s="413">
        <v>1884</v>
      </c>
      <c r="B1890" s="415" t="s">
        <v>5517</v>
      </c>
      <c r="C1890" s="301" t="s">
        <v>5501</v>
      </c>
      <c r="D1890" s="760" t="s">
        <v>527</v>
      </c>
      <c r="E1890" s="314"/>
      <c r="F1890" s="557"/>
      <c r="G1890" s="857">
        <v>599</v>
      </c>
      <c r="H1890" s="288"/>
    </row>
    <row r="1891" spans="1:8" ht="28.5">
      <c r="A1891" s="413">
        <v>1885</v>
      </c>
      <c r="B1891" s="415" t="s">
        <v>14702</v>
      </c>
      <c r="C1891" s="301" t="s">
        <v>13358</v>
      </c>
      <c r="D1891" s="760" t="s">
        <v>527</v>
      </c>
      <c r="E1891" s="314"/>
      <c r="F1891" s="557"/>
      <c r="G1891" s="310">
        <v>660</v>
      </c>
      <c r="H1891" s="288"/>
    </row>
    <row r="1892" spans="1:8" ht="28.5">
      <c r="A1892" s="413">
        <v>1886</v>
      </c>
      <c r="B1892" s="415" t="s">
        <v>14703</v>
      </c>
      <c r="C1892" s="301" t="s">
        <v>13359</v>
      </c>
      <c r="D1892" s="760" t="s">
        <v>527</v>
      </c>
      <c r="E1892" s="314"/>
      <c r="F1892" s="557"/>
      <c r="G1892" s="310">
        <v>560</v>
      </c>
      <c r="H1892" s="288"/>
    </row>
    <row r="1893" spans="1:8" ht="28.5">
      <c r="A1893" s="413">
        <v>1887</v>
      </c>
      <c r="B1893" s="415" t="s">
        <v>14704</v>
      </c>
      <c r="C1893" s="301" t="s">
        <v>13360</v>
      </c>
      <c r="D1893" s="760" t="s">
        <v>527</v>
      </c>
      <c r="E1893" s="314"/>
      <c r="F1893" s="557"/>
      <c r="G1893" s="310">
        <v>560</v>
      </c>
      <c r="H1893" s="288"/>
    </row>
    <row r="1894" spans="1:8" ht="28.5">
      <c r="A1894" s="413">
        <v>1888</v>
      </c>
      <c r="B1894" s="415" t="s">
        <v>14705</v>
      </c>
      <c r="C1894" s="301" t="s">
        <v>13361</v>
      </c>
      <c r="D1894" s="760" t="s">
        <v>527</v>
      </c>
      <c r="E1894" s="314"/>
      <c r="F1894" s="557"/>
      <c r="G1894" s="310">
        <v>560</v>
      </c>
      <c r="H1894" s="288"/>
    </row>
    <row r="1895" spans="1:8" ht="28.5">
      <c r="A1895" s="413">
        <v>1889</v>
      </c>
      <c r="B1895" s="770" t="s">
        <v>37728</v>
      </c>
      <c r="C1895" s="788" t="s">
        <v>37727</v>
      </c>
      <c r="D1895" s="766" t="s">
        <v>527</v>
      </c>
      <c r="E1895" s="785"/>
      <c r="F1895" s="768"/>
      <c r="G1895" s="769">
        <v>770</v>
      </c>
      <c r="H1895" s="771" t="s">
        <v>215</v>
      </c>
    </row>
    <row r="1896" spans="1:8" ht="28.5">
      <c r="A1896" s="413">
        <v>1890</v>
      </c>
      <c r="B1896" s="770" t="s">
        <v>37729</v>
      </c>
      <c r="C1896" s="788" t="s">
        <v>37730</v>
      </c>
      <c r="D1896" s="766" t="s">
        <v>527</v>
      </c>
      <c r="E1896" s="785"/>
      <c r="F1896" s="768"/>
      <c r="G1896" s="769">
        <v>450</v>
      </c>
      <c r="H1896" s="771" t="s">
        <v>215</v>
      </c>
    </row>
    <row r="1897" spans="1:8" ht="28.5">
      <c r="A1897" s="413">
        <v>1891</v>
      </c>
      <c r="B1897" s="415" t="s">
        <v>13043</v>
      </c>
      <c r="C1897" s="301" t="s">
        <v>13037</v>
      </c>
      <c r="D1897" s="760" t="s">
        <v>527</v>
      </c>
      <c r="E1897" s="314"/>
      <c r="F1897" s="557"/>
      <c r="G1897" s="310">
        <v>8.120000000000001</v>
      </c>
      <c r="H1897" s="822" t="s">
        <v>2400</v>
      </c>
    </row>
    <row r="1898" spans="1:8" ht="29.25" thickBot="1">
      <c r="A1898" s="413">
        <v>1892</v>
      </c>
      <c r="B1898" s="415" t="s">
        <v>13044</v>
      </c>
      <c r="C1898" s="301" t="s">
        <v>13038</v>
      </c>
      <c r="D1898" s="760" t="s">
        <v>527</v>
      </c>
      <c r="E1898" s="314"/>
      <c r="F1898" s="557"/>
      <c r="G1898" s="310">
        <v>8.18</v>
      </c>
      <c r="H1898" s="822" t="s">
        <v>2400</v>
      </c>
    </row>
    <row r="1899" spans="1:8" ht="33" thickTop="1" thickBot="1">
      <c r="A1899" s="413">
        <v>1893</v>
      </c>
      <c r="B1899" s="417"/>
      <c r="C1899" s="325" t="s">
        <v>8364</v>
      </c>
      <c r="D1899" s="760"/>
      <c r="E1899" s="326"/>
      <c r="F1899" s="560"/>
      <c r="G1899" s="338"/>
      <c r="H1899" s="288"/>
    </row>
    <row r="1900" spans="1:8" ht="29.25" thickTop="1">
      <c r="A1900" s="413">
        <v>1894</v>
      </c>
      <c r="B1900" s="415" t="s">
        <v>2855</v>
      </c>
      <c r="C1900" s="301" t="s">
        <v>507</v>
      </c>
      <c r="D1900" s="760" t="s">
        <v>527</v>
      </c>
      <c r="E1900" s="314"/>
      <c r="F1900" s="557"/>
      <c r="G1900" s="310">
        <v>236</v>
      </c>
      <c r="H1900" s="288"/>
    </row>
    <row r="1901" spans="1:8" ht="28.5">
      <c r="A1901" s="413">
        <v>1895</v>
      </c>
      <c r="B1901" s="415" t="s">
        <v>2856</v>
      </c>
      <c r="C1901" s="301" t="s">
        <v>8293</v>
      </c>
      <c r="D1901" s="760" t="s">
        <v>527</v>
      </c>
      <c r="E1901" s="314"/>
      <c r="F1901" s="557"/>
      <c r="G1901" s="310">
        <v>215</v>
      </c>
      <c r="H1901" s="288"/>
    </row>
    <row r="1902" spans="1:8" ht="28.5">
      <c r="A1902" s="413">
        <v>1896</v>
      </c>
      <c r="B1902" s="415" t="s">
        <v>7141</v>
      </c>
      <c r="C1902" s="301" t="s">
        <v>8294</v>
      </c>
      <c r="D1902" s="760" t="s">
        <v>527</v>
      </c>
      <c r="E1902" s="314"/>
      <c r="F1902" s="557"/>
      <c r="G1902" s="310">
        <v>215</v>
      </c>
      <c r="H1902" s="288"/>
    </row>
    <row r="1903" spans="1:8" ht="28.5">
      <c r="A1903" s="413">
        <v>1897</v>
      </c>
      <c r="B1903" s="415" t="s">
        <v>13484</v>
      </c>
      <c r="C1903" s="301" t="s">
        <v>30181</v>
      </c>
      <c r="D1903" s="760" t="s">
        <v>527</v>
      </c>
      <c r="E1903" s="314"/>
      <c r="F1903" s="557"/>
      <c r="G1903" s="310">
        <v>363</v>
      </c>
      <c r="H1903" s="288"/>
    </row>
    <row r="1904" spans="1:8" ht="28.5">
      <c r="A1904" s="413">
        <v>1898</v>
      </c>
      <c r="B1904" s="415" t="s">
        <v>13483</v>
      </c>
      <c r="C1904" s="301" t="s">
        <v>13482</v>
      </c>
      <c r="D1904" s="760" t="s">
        <v>527</v>
      </c>
      <c r="E1904" s="314"/>
      <c r="F1904" s="557"/>
      <c r="G1904" s="310">
        <v>180</v>
      </c>
      <c r="H1904" s="288"/>
    </row>
    <row r="1905" spans="1:8" ht="28.5">
      <c r="A1905" s="413">
        <v>1899</v>
      </c>
      <c r="B1905" s="415" t="s">
        <v>7677</v>
      </c>
      <c r="C1905" s="319" t="s">
        <v>13077</v>
      </c>
      <c r="D1905" s="760" t="s">
        <v>527</v>
      </c>
      <c r="E1905" s="327"/>
      <c r="F1905" s="557"/>
      <c r="G1905" s="310">
        <v>0.54</v>
      </c>
      <c r="H1905" s="822" t="s">
        <v>2400</v>
      </c>
    </row>
    <row r="1906" spans="1:8" ht="28.5">
      <c r="A1906" s="413">
        <v>1900</v>
      </c>
      <c r="B1906" s="415" t="s">
        <v>7676</v>
      </c>
      <c r="C1906" s="319" t="s">
        <v>13078</v>
      </c>
      <c r="D1906" s="760" t="s">
        <v>527</v>
      </c>
      <c r="E1906" s="327"/>
      <c r="F1906" s="557"/>
      <c r="G1906" s="310">
        <v>0.87</v>
      </c>
      <c r="H1906" s="822" t="s">
        <v>2400</v>
      </c>
    </row>
    <row r="1907" spans="1:8" ht="28.5">
      <c r="A1907" s="413">
        <v>1901</v>
      </c>
      <c r="B1907" s="415" t="s">
        <v>7678</v>
      </c>
      <c r="C1907" s="319" t="s">
        <v>13079</v>
      </c>
      <c r="D1907" s="760" t="s">
        <v>527</v>
      </c>
      <c r="E1907" s="327"/>
      <c r="F1907" s="557"/>
      <c r="G1907" s="310">
        <v>0.98</v>
      </c>
      <c r="H1907" s="822" t="s">
        <v>2400</v>
      </c>
    </row>
    <row r="1908" spans="1:8" ht="28.5">
      <c r="A1908" s="413">
        <v>1902</v>
      </c>
      <c r="B1908" s="415" t="s">
        <v>7679</v>
      </c>
      <c r="C1908" s="319" t="s">
        <v>13080</v>
      </c>
      <c r="D1908" s="760" t="s">
        <v>527</v>
      </c>
      <c r="E1908" s="327"/>
      <c r="F1908" s="557"/>
      <c r="G1908" s="310">
        <v>0.98</v>
      </c>
      <c r="H1908" s="822" t="s">
        <v>2400</v>
      </c>
    </row>
    <row r="1909" spans="1:8" ht="28.5">
      <c r="A1909" s="413">
        <v>1903</v>
      </c>
      <c r="B1909" s="415" t="s">
        <v>7675</v>
      </c>
      <c r="C1909" s="319" t="s">
        <v>13081</v>
      </c>
      <c r="D1909" s="760" t="s">
        <v>527</v>
      </c>
      <c r="E1909" s="327"/>
      <c r="F1909" s="557"/>
      <c r="G1909" s="310">
        <v>1.44</v>
      </c>
      <c r="H1909" s="822" t="s">
        <v>2400</v>
      </c>
    </row>
    <row r="1910" spans="1:8" ht="28.5">
      <c r="A1910" s="413">
        <v>1904</v>
      </c>
      <c r="B1910" s="415" t="s">
        <v>8117</v>
      </c>
      <c r="C1910" s="319" t="s">
        <v>8295</v>
      </c>
      <c r="D1910" s="760" t="s">
        <v>527</v>
      </c>
      <c r="E1910" s="329"/>
      <c r="F1910" s="559"/>
      <c r="G1910" s="310">
        <v>26</v>
      </c>
      <c r="H1910" s="288"/>
    </row>
    <row r="1911" spans="1:8" ht="28.5">
      <c r="A1911" s="413">
        <v>1905</v>
      </c>
      <c r="B1911" s="415" t="s">
        <v>8118</v>
      </c>
      <c r="C1911" s="319" t="s">
        <v>8108</v>
      </c>
      <c r="D1911" s="760" t="s">
        <v>527</v>
      </c>
      <c r="E1911" s="329"/>
      <c r="F1911" s="559"/>
      <c r="G1911" s="310">
        <v>37.5</v>
      </c>
      <c r="H1911" s="288"/>
    </row>
    <row r="1912" spans="1:8" ht="28.5">
      <c r="A1912" s="413">
        <v>1906</v>
      </c>
      <c r="B1912" s="415" t="s">
        <v>8119</v>
      </c>
      <c r="C1912" s="319" t="s">
        <v>8109</v>
      </c>
      <c r="D1912" s="760" t="s">
        <v>527</v>
      </c>
      <c r="E1912" s="329"/>
      <c r="F1912" s="559"/>
      <c r="G1912" s="310">
        <v>29</v>
      </c>
      <c r="H1912" s="288"/>
    </row>
    <row r="1913" spans="1:8" ht="28.5">
      <c r="A1913" s="413">
        <v>1907</v>
      </c>
      <c r="B1913" s="415" t="s">
        <v>8120</v>
      </c>
      <c r="C1913" s="319" t="s">
        <v>8110</v>
      </c>
      <c r="D1913" s="760" t="s">
        <v>527</v>
      </c>
      <c r="E1913" s="329"/>
      <c r="F1913" s="559"/>
      <c r="G1913" s="310">
        <v>33.5</v>
      </c>
      <c r="H1913" s="288"/>
    </row>
    <row r="1914" spans="1:8" ht="28.5">
      <c r="A1914" s="413">
        <v>1908</v>
      </c>
      <c r="B1914" s="415" t="s">
        <v>8121</v>
      </c>
      <c r="C1914" s="319" t="s">
        <v>8114</v>
      </c>
      <c r="D1914" s="760" t="s">
        <v>527</v>
      </c>
      <c r="E1914" s="329"/>
      <c r="F1914" s="559"/>
      <c r="G1914" s="310">
        <v>21.5</v>
      </c>
      <c r="H1914" s="288"/>
    </row>
    <row r="1915" spans="1:8" ht="28.5">
      <c r="A1915" s="413">
        <v>1909</v>
      </c>
      <c r="B1915" s="415" t="s">
        <v>8122</v>
      </c>
      <c r="C1915" s="319" t="s">
        <v>14759</v>
      </c>
      <c r="D1915" s="760" t="s">
        <v>527</v>
      </c>
      <c r="E1915" s="329"/>
      <c r="F1915" s="559"/>
      <c r="G1915" s="310">
        <v>62.5</v>
      </c>
      <c r="H1915" s="288"/>
    </row>
    <row r="1916" spans="1:8" ht="28.5">
      <c r="A1916" s="413">
        <v>1910</v>
      </c>
      <c r="B1916" s="415" t="s">
        <v>8123</v>
      </c>
      <c r="C1916" s="319" t="s">
        <v>8112</v>
      </c>
      <c r="D1916" s="760" t="s">
        <v>527</v>
      </c>
      <c r="E1916" s="329"/>
      <c r="F1916" s="559"/>
      <c r="G1916" s="310">
        <v>68</v>
      </c>
      <c r="H1916" s="288"/>
    </row>
    <row r="1917" spans="1:8" ht="28.5">
      <c r="A1917" s="413">
        <v>1911</v>
      </c>
      <c r="B1917" s="415" t="s">
        <v>8126</v>
      </c>
      <c r="C1917" s="319" t="s">
        <v>8111</v>
      </c>
      <c r="D1917" s="760" t="s">
        <v>527</v>
      </c>
      <c r="E1917" s="329"/>
      <c r="F1917" s="559"/>
      <c r="G1917" s="310">
        <v>97</v>
      </c>
      <c r="H1917" s="288"/>
    </row>
    <row r="1918" spans="1:8" ht="28.5">
      <c r="A1918" s="413">
        <v>1912</v>
      </c>
      <c r="B1918" s="415" t="s">
        <v>8127</v>
      </c>
      <c r="C1918" s="319" t="s">
        <v>8113</v>
      </c>
      <c r="D1918" s="760" t="s">
        <v>527</v>
      </c>
      <c r="E1918" s="329"/>
      <c r="F1918" s="559"/>
      <c r="G1918" s="310">
        <v>100.5</v>
      </c>
      <c r="H1918" s="288"/>
    </row>
    <row r="1919" spans="1:8" ht="28.5">
      <c r="A1919" s="413">
        <v>1913</v>
      </c>
      <c r="B1919" s="415" t="s">
        <v>8128</v>
      </c>
      <c r="C1919" s="319" t="s">
        <v>8115</v>
      </c>
      <c r="D1919" s="760" t="s">
        <v>527</v>
      </c>
      <c r="E1919" s="329"/>
      <c r="F1919" s="559"/>
      <c r="G1919" s="310">
        <v>31</v>
      </c>
      <c r="H1919" s="288"/>
    </row>
    <row r="1920" spans="1:8" ht="28.5">
      <c r="A1920" s="413">
        <v>1914</v>
      </c>
      <c r="B1920" s="415" t="s">
        <v>8129</v>
      </c>
      <c r="C1920" s="319" t="s">
        <v>8116</v>
      </c>
      <c r="D1920" s="760" t="s">
        <v>527</v>
      </c>
      <c r="E1920" s="329"/>
      <c r="F1920" s="559"/>
      <c r="G1920" s="310">
        <v>100.5</v>
      </c>
      <c r="H1920" s="288"/>
    </row>
    <row r="1921" spans="1:8" ht="28.5">
      <c r="A1921" s="413">
        <v>1915</v>
      </c>
      <c r="B1921" s="415" t="s">
        <v>8124</v>
      </c>
      <c r="C1921" s="319" t="s">
        <v>7973</v>
      </c>
      <c r="D1921" s="760" t="s">
        <v>527</v>
      </c>
      <c r="E1921" s="329"/>
      <c r="F1921" s="559"/>
      <c r="G1921" s="310">
        <v>56</v>
      </c>
      <c r="H1921" s="288"/>
    </row>
    <row r="1922" spans="1:8" ht="28.5">
      <c r="A1922" s="413">
        <v>1916</v>
      </c>
      <c r="B1922" s="415" t="s">
        <v>8125</v>
      </c>
      <c r="C1922" s="319" t="s">
        <v>7974</v>
      </c>
      <c r="D1922" s="760" t="s">
        <v>527</v>
      </c>
      <c r="E1922" s="329"/>
      <c r="F1922" s="559"/>
      <c r="G1922" s="310">
        <v>56</v>
      </c>
      <c r="H1922" s="288"/>
    </row>
    <row r="1923" spans="1:8" ht="28.5">
      <c r="A1923" s="413">
        <v>1917</v>
      </c>
      <c r="B1923" s="415" t="s">
        <v>8130</v>
      </c>
      <c r="C1923" s="319" t="s">
        <v>8296</v>
      </c>
      <c r="D1923" s="760" t="s">
        <v>527</v>
      </c>
      <c r="E1923" s="329"/>
      <c r="F1923" s="559"/>
      <c r="G1923" s="310">
        <v>56</v>
      </c>
      <c r="H1923" s="288"/>
    </row>
    <row r="1924" spans="1:8" ht="28.5">
      <c r="A1924" s="413">
        <v>1918</v>
      </c>
      <c r="B1924" s="415" t="s">
        <v>7984</v>
      </c>
      <c r="C1924" s="301" t="s">
        <v>7983</v>
      </c>
      <c r="D1924" s="760" t="s">
        <v>527</v>
      </c>
      <c r="E1924" s="314"/>
      <c r="F1924" s="557"/>
      <c r="G1924" s="310">
        <v>198</v>
      </c>
      <c r="H1924" s="288"/>
    </row>
    <row r="1925" spans="1:8" ht="28.5">
      <c r="A1925" s="413">
        <v>1919</v>
      </c>
      <c r="B1925" s="415" t="s">
        <v>7985</v>
      </c>
      <c r="C1925" s="301" t="s">
        <v>7982</v>
      </c>
      <c r="D1925" s="760" t="s">
        <v>527</v>
      </c>
      <c r="E1925" s="314"/>
      <c r="F1925" s="557"/>
      <c r="G1925" s="310">
        <v>207</v>
      </c>
      <c r="H1925" s="288"/>
    </row>
    <row r="1926" spans="1:8" ht="28.5">
      <c r="A1926" s="413">
        <v>1920</v>
      </c>
      <c r="B1926" s="415" t="s">
        <v>2857</v>
      </c>
      <c r="C1926" s="301" t="s">
        <v>375</v>
      </c>
      <c r="D1926" s="760" t="s">
        <v>527</v>
      </c>
      <c r="E1926" s="314"/>
      <c r="F1926" s="557"/>
      <c r="G1926" s="310">
        <v>231</v>
      </c>
      <c r="H1926" s="288"/>
    </row>
    <row r="1927" spans="1:8" ht="28.5">
      <c r="A1927" s="413">
        <v>1921</v>
      </c>
      <c r="B1927" s="415" t="s">
        <v>2858</v>
      </c>
      <c r="C1927" s="301" t="s">
        <v>1685</v>
      </c>
      <c r="D1927" s="760" t="s">
        <v>527</v>
      </c>
      <c r="E1927" s="314"/>
      <c r="F1927" s="557"/>
      <c r="G1927" s="310">
        <v>281</v>
      </c>
      <c r="H1927" s="288"/>
    </row>
    <row r="1928" spans="1:8" ht="28.5">
      <c r="A1928" s="413">
        <v>1922</v>
      </c>
      <c r="B1928" s="415" t="s">
        <v>13485</v>
      </c>
      <c r="C1928" s="301" t="s">
        <v>14760</v>
      </c>
      <c r="D1928" s="760" t="s">
        <v>527</v>
      </c>
      <c r="E1928" s="314"/>
      <c r="F1928" s="557"/>
      <c r="G1928" s="310">
        <v>254</v>
      </c>
      <c r="H1928" s="288"/>
    </row>
    <row r="1929" spans="1:8" ht="28.5">
      <c r="A1929" s="413">
        <v>1923</v>
      </c>
      <c r="B1929" s="415" t="s">
        <v>2859</v>
      </c>
      <c r="C1929" s="301" t="s">
        <v>14</v>
      </c>
      <c r="D1929" s="760" t="s">
        <v>527</v>
      </c>
      <c r="E1929" s="314"/>
      <c r="F1929" s="557"/>
      <c r="G1929" s="310">
        <v>75</v>
      </c>
      <c r="H1929" s="288"/>
    </row>
    <row r="1930" spans="1:8" ht="28.5">
      <c r="A1930" s="413">
        <v>1924</v>
      </c>
      <c r="B1930" s="415" t="s">
        <v>29897</v>
      </c>
      <c r="C1930" s="301" t="s">
        <v>29896</v>
      </c>
      <c r="D1930" s="760" t="s">
        <v>527</v>
      </c>
      <c r="E1930" s="314"/>
      <c r="F1930" s="557"/>
      <c r="G1930" s="310">
        <v>1200</v>
      </c>
      <c r="H1930" s="288"/>
    </row>
    <row r="1931" spans="1:8" ht="28.5">
      <c r="A1931" s="413">
        <v>1925</v>
      </c>
      <c r="B1931" s="415" t="s">
        <v>12702</v>
      </c>
      <c r="C1931" s="319" t="s">
        <v>13082</v>
      </c>
      <c r="D1931" s="760" t="s">
        <v>527</v>
      </c>
      <c r="E1931" s="329"/>
      <c r="F1931" s="559"/>
      <c r="G1931" s="310">
        <v>0.65</v>
      </c>
      <c r="H1931" s="822" t="s">
        <v>2400</v>
      </c>
    </row>
    <row r="1932" spans="1:8" ht="28.5">
      <c r="A1932" s="413">
        <v>1926</v>
      </c>
      <c r="B1932" s="415" t="s">
        <v>7680</v>
      </c>
      <c r="C1932" s="319" t="s">
        <v>13083</v>
      </c>
      <c r="D1932" s="760" t="s">
        <v>527</v>
      </c>
      <c r="E1932" s="329"/>
      <c r="F1932" s="559"/>
      <c r="G1932" s="310">
        <v>1.01</v>
      </c>
      <c r="H1932" s="822" t="s">
        <v>2400</v>
      </c>
    </row>
    <row r="1933" spans="1:8" ht="28.5">
      <c r="A1933" s="413">
        <v>1927</v>
      </c>
      <c r="B1933" s="415" t="s">
        <v>29353</v>
      </c>
      <c r="C1933" s="319" t="s">
        <v>30182</v>
      </c>
      <c r="D1933" s="760" t="s">
        <v>527</v>
      </c>
      <c r="E1933" s="329"/>
      <c r="F1933" s="559"/>
      <c r="G1933" s="310">
        <v>35.5</v>
      </c>
      <c r="H1933" s="288"/>
    </row>
    <row r="1934" spans="1:8" ht="28.5">
      <c r="A1934" s="413">
        <v>1928</v>
      </c>
      <c r="B1934" s="415" t="s">
        <v>14761</v>
      </c>
      <c r="C1934" s="319" t="s">
        <v>30183</v>
      </c>
      <c r="D1934" s="760" t="s">
        <v>527</v>
      </c>
      <c r="E1934" s="329"/>
      <c r="F1934" s="559"/>
      <c r="G1934" s="310">
        <v>26</v>
      </c>
      <c r="H1934" s="288"/>
    </row>
    <row r="1935" spans="1:8" ht="28.5">
      <c r="A1935" s="413">
        <v>1929</v>
      </c>
      <c r="B1935" s="415" t="s">
        <v>7975</v>
      </c>
      <c r="C1935" s="319" t="s">
        <v>30184</v>
      </c>
      <c r="D1935" s="760" t="s">
        <v>527</v>
      </c>
      <c r="E1935" s="329"/>
      <c r="F1935" s="559"/>
      <c r="G1935" s="310">
        <v>38</v>
      </c>
      <c r="H1935" s="288"/>
    </row>
    <row r="1936" spans="1:8" ht="28.5">
      <c r="A1936" s="413">
        <v>1930</v>
      </c>
      <c r="B1936" s="415" t="s">
        <v>8131</v>
      </c>
      <c r="C1936" s="319" t="s">
        <v>5374</v>
      </c>
      <c r="D1936" s="760" t="s">
        <v>527</v>
      </c>
      <c r="E1936" s="329"/>
      <c r="F1936" s="559"/>
      <c r="G1936" s="310">
        <v>71</v>
      </c>
      <c r="H1936" s="288"/>
    </row>
    <row r="1937" spans="1:8" ht="28.5">
      <c r="A1937" s="413">
        <v>1931</v>
      </c>
      <c r="B1937" s="415" t="s">
        <v>29354</v>
      </c>
      <c r="C1937" s="319" t="s">
        <v>38074</v>
      </c>
      <c r="D1937" s="760" t="s">
        <v>527</v>
      </c>
      <c r="E1937" s="329"/>
      <c r="F1937" s="559"/>
      <c r="G1937" s="310">
        <v>77.5</v>
      </c>
      <c r="H1937" s="288"/>
    </row>
    <row r="1938" spans="1:8" ht="28.5">
      <c r="A1938" s="413">
        <v>1932</v>
      </c>
      <c r="B1938" s="415" t="s">
        <v>2860</v>
      </c>
      <c r="C1938" s="319" t="s">
        <v>38071</v>
      </c>
      <c r="D1938" s="760" t="s">
        <v>527</v>
      </c>
      <c r="E1938" s="329"/>
      <c r="F1938" s="559"/>
      <c r="G1938" s="310">
        <v>52</v>
      </c>
      <c r="H1938" s="288"/>
    </row>
    <row r="1939" spans="1:8" ht="28.5">
      <c r="A1939" s="413">
        <v>1933</v>
      </c>
      <c r="B1939" s="415" t="s">
        <v>13481</v>
      </c>
      <c r="C1939" s="319" t="s">
        <v>38072</v>
      </c>
      <c r="D1939" s="760" t="s">
        <v>527</v>
      </c>
      <c r="E1939" s="329"/>
      <c r="F1939" s="559"/>
      <c r="G1939" s="310">
        <v>159</v>
      </c>
      <c r="H1939" s="288"/>
    </row>
    <row r="1940" spans="1:8" ht="28.5">
      <c r="A1940" s="413">
        <v>1934</v>
      </c>
      <c r="B1940" s="415" t="s">
        <v>13480</v>
      </c>
      <c r="C1940" s="319" t="s">
        <v>38073</v>
      </c>
      <c r="D1940" s="760" t="s">
        <v>527</v>
      </c>
      <c r="E1940" s="329"/>
      <c r="F1940" s="559"/>
      <c r="G1940" s="310">
        <v>199</v>
      </c>
      <c r="H1940" s="288"/>
    </row>
    <row r="1941" spans="1:8" ht="28.5">
      <c r="A1941" s="413">
        <v>1935</v>
      </c>
      <c r="B1941" s="415" t="s">
        <v>7681</v>
      </c>
      <c r="C1941" s="319" t="s">
        <v>13084</v>
      </c>
      <c r="D1941" s="760" t="s">
        <v>527</v>
      </c>
      <c r="E1941" s="329"/>
      <c r="F1941" s="559"/>
      <c r="G1941" s="310">
        <v>1.34</v>
      </c>
      <c r="H1941" s="822" t="s">
        <v>2400</v>
      </c>
    </row>
    <row r="1942" spans="1:8" ht="28.5">
      <c r="A1942" s="413">
        <v>1936</v>
      </c>
      <c r="B1942" s="415" t="s">
        <v>7682</v>
      </c>
      <c r="C1942" s="319" t="s">
        <v>38045</v>
      </c>
      <c r="D1942" s="760" t="s">
        <v>527</v>
      </c>
      <c r="E1942" s="329"/>
      <c r="F1942" s="559"/>
      <c r="G1942" s="310">
        <v>2.67</v>
      </c>
      <c r="H1942" s="822" t="s">
        <v>2400</v>
      </c>
    </row>
    <row r="1943" spans="1:8" ht="28.5">
      <c r="A1943" s="413">
        <v>1937</v>
      </c>
      <c r="B1943" s="415" t="s">
        <v>2861</v>
      </c>
      <c r="C1943" s="319" t="s">
        <v>2527</v>
      </c>
      <c r="D1943" s="760" t="s">
        <v>527</v>
      </c>
      <c r="E1943" s="329"/>
      <c r="F1943" s="559"/>
      <c r="G1943" s="310">
        <v>191</v>
      </c>
      <c r="H1943" s="288"/>
    </row>
    <row r="1944" spans="1:8" ht="28.5">
      <c r="A1944" s="413">
        <v>1938</v>
      </c>
      <c r="B1944" s="415" t="s">
        <v>8065</v>
      </c>
      <c r="C1944" s="319" t="s">
        <v>8063</v>
      </c>
      <c r="D1944" s="760" t="s">
        <v>527</v>
      </c>
      <c r="E1944" s="329"/>
      <c r="F1944" s="559"/>
      <c r="G1944" s="310">
        <v>84</v>
      </c>
      <c r="H1944" s="288"/>
    </row>
    <row r="1945" spans="1:8" ht="28.5">
      <c r="A1945" s="413">
        <v>1939</v>
      </c>
      <c r="B1945" s="415" t="s">
        <v>8064</v>
      </c>
      <c r="C1945" s="319" t="s">
        <v>946</v>
      </c>
      <c r="D1945" s="760" t="s">
        <v>527</v>
      </c>
      <c r="E1945" s="329"/>
      <c r="F1945" s="559"/>
      <c r="G1945" s="310">
        <v>32.5</v>
      </c>
      <c r="H1945" s="288"/>
    </row>
    <row r="1946" spans="1:8" ht="28.5">
      <c r="A1946" s="413">
        <v>1940</v>
      </c>
      <c r="B1946" s="415" t="s">
        <v>29914</v>
      </c>
      <c r="C1946" s="319" t="s">
        <v>29913</v>
      </c>
      <c r="D1946" s="760" t="s">
        <v>527</v>
      </c>
      <c r="E1946" s="329"/>
      <c r="F1946" s="559"/>
      <c r="G1946" s="310">
        <v>100</v>
      </c>
      <c r="H1946" s="288"/>
    </row>
    <row r="1947" spans="1:8" ht="28.5">
      <c r="A1947" s="413">
        <v>1941</v>
      </c>
      <c r="B1947" s="415" t="s">
        <v>15071</v>
      </c>
      <c r="C1947" s="319" t="s">
        <v>15069</v>
      </c>
      <c r="D1947" s="760" t="s">
        <v>527</v>
      </c>
      <c r="E1947" s="329"/>
      <c r="F1947" s="559"/>
      <c r="G1947" s="310">
        <v>200</v>
      </c>
      <c r="H1947" s="288"/>
    </row>
    <row r="1948" spans="1:8" ht="28.5">
      <c r="A1948" s="413">
        <v>1942</v>
      </c>
      <c r="B1948" s="415" t="s">
        <v>15072</v>
      </c>
      <c r="C1948" s="319" t="s">
        <v>15070</v>
      </c>
      <c r="D1948" s="760" t="s">
        <v>527</v>
      </c>
      <c r="E1948" s="329"/>
      <c r="F1948" s="559"/>
      <c r="G1948" s="310">
        <v>180</v>
      </c>
      <c r="H1948" s="288"/>
    </row>
    <row r="1949" spans="1:8" ht="28.5">
      <c r="A1949" s="413">
        <v>1943</v>
      </c>
      <c r="B1949" s="415" t="s">
        <v>5349</v>
      </c>
      <c r="C1949" s="319" t="s">
        <v>13085</v>
      </c>
      <c r="D1949" s="760" t="s">
        <v>527</v>
      </c>
      <c r="E1949" s="329"/>
      <c r="F1949" s="559"/>
      <c r="G1949" s="310">
        <v>1.9100000000000001</v>
      </c>
      <c r="H1949" s="822" t="s">
        <v>2400</v>
      </c>
    </row>
    <row r="1950" spans="1:8" ht="28.5">
      <c r="A1950" s="413">
        <v>1944</v>
      </c>
      <c r="B1950" s="415" t="s">
        <v>5350</v>
      </c>
      <c r="C1950" s="319" t="s">
        <v>13086</v>
      </c>
      <c r="D1950" s="760" t="s">
        <v>527</v>
      </c>
      <c r="E1950" s="330"/>
      <c r="F1950" s="559"/>
      <c r="G1950" s="310">
        <v>1.3</v>
      </c>
      <c r="H1950" s="822" t="s">
        <v>2400</v>
      </c>
    </row>
    <row r="1951" spans="1:8" ht="28.5">
      <c r="A1951" s="413">
        <v>1945</v>
      </c>
      <c r="B1951" s="415" t="s">
        <v>5351</v>
      </c>
      <c r="C1951" s="319" t="s">
        <v>13087</v>
      </c>
      <c r="D1951" s="760" t="s">
        <v>527</v>
      </c>
      <c r="E1951" s="329"/>
      <c r="F1951" s="559"/>
      <c r="G1951" s="310">
        <v>1.1200000000000001</v>
      </c>
      <c r="H1951" s="822" t="s">
        <v>2400</v>
      </c>
    </row>
    <row r="1952" spans="1:8" ht="28.5">
      <c r="A1952" s="413">
        <v>1946</v>
      </c>
      <c r="B1952" s="415" t="s">
        <v>2862</v>
      </c>
      <c r="C1952" s="319" t="s">
        <v>2528</v>
      </c>
      <c r="D1952" s="760" t="s">
        <v>527</v>
      </c>
      <c r="E1952" s="330"/>
      <c r="F1952" s="559"/>
      <c r="G1952" s="310">
        <v>205</v>
      </c>
      <c r="H1952" s="288"/>
    </row>
    <row r="1953" spans="1:8" ht="28.5">
      <c r="A1953" s="413">
        <v>1947</v>
      </c>
      <c r="B1953" s="415" t="s">
        <v>5352</v>
      </c>
      <c r="C1953" s="319" t="s">
        <v>944</v>
      </c>
      <c r="D1953" s="760" t="s">
        <v>527</v>
      </c>
      <c r="E1953" s="330"/>
      <c r="F1953" s="559"/>
      <c r="G1953" s="310">
        <v>43</v>
      </c>
      <c r="H1953" s="288"/>
    </row>
    <row r="1954" spans="1:8" ht="28.5">
      <c r="A1954" s="413">
        <v>1948</v>
      </c>
      <c r="B1954" s="416" t="s">
        <v>5489</v>
      </c>
      <c r="C1954" s="319" t="s">
        <v>5488</v>
      </c>
      <c r="D1954" s="760" t="s">
        <v>527</v>
      </c>
      <c r="E1954" s="330"/>
      <c r="F1954" s="559"/>
      <c r="G1954" s="857">
        <v>63</v>
      </c>
      <c r="H1954" s="288"/>
    </row>
    <row r="1955" spans="1:8" ht="28.5">
      <c r="A1955" s="413">
        <v>1949</v>
      </c>
      <c r="B1955" s="415" t="s">
        <v>5353</v>
      </c>
      <c r="C1955" s="319" t="s">
        <v>945</v>
      </c>
      <c r="D1955" s="760" t="s">
        <v>527</v>
      </c>
      <c r="E1955" s="330"/>
      <c r="F1955" s="559"/>
      <c r="G1955" s="310">
        <v>27.5</v>
      </c>
      <c r="H1955" s="288"/>
    </row>
    <row r="1956" spans="1:8" ht="28.5">
      <c r="A1956" s="413">
        <v>1950</v>
      </c>
      <c r="B1956" s="415" t="s">
        <v>5354</v>
      </c>
      <c r="C1956" s="319" t="s">
        <v>13088</v>
      </c>
      <c r="D1956" s="760" t="s">
        <v>527</v>
      </c>
      <c r="E1956" s="314"/>
      <c r="F1956" s="557"/>
      <c r="G1956" s="310">
        <v>1.6600000000000001</v>
      </c>
      <c r="H1956" s="822" t="s">
        <v>2400</v>
      </c>
    </row>
    <row r="1957" spans="1:8" ht="28.5">
      <c r="A1957" s="413">
        <v>1951</v>
      </c>
      <c r="B1957" s="415" t="s">
        <v>5355</v>
      </c>
      <c r="C1957" s="319" t="s">
        <v>13089</v>
      </c>
      <c r="D1957" s="760" t="s">
        <v>527</v>
      </c>
      <c r="E1957" s="327"/>
      <c r="F1957" s="557"/>
      <c r="G1957" s="310">
        <v>1.6600000000000001</v>
      </c>
      <c r="H1957" s="822" t="s">
        <v>2400</v>
      </c>
    </row>
    <row r="1958" spans="1:8" ht="28.5">
      <c r="A1958" s="413">
        <v>1952</v>
      </c>
      <c r="B1958" s="415" t="s">
        <v>5356</v>
      </c>
      <c r="C1958" s="319" t="s">
        <v>13090</v>
      </c>
      <c r="D1958" s="760" t="s">
        <v>527</v>
      </c>
      <c r="E1958" s="327"/>
      <c r="F1958" s="557"/>
      <c r="G1958" s="310">
        <v>1.41</v>
      </c>
      <c r="H1958" s="822" t="s">
        <v>2400</v>
      </c>
    </row>
    <row r="1959" spans="1:8" ht="28.5">
      <c r="A1959" s="413">
        <v>1953</v>
      </c>
      <c r="B1959" s="415" t="s">
        <v>13028</v>
      </c>
      <c r="C1959" s="301" t="s">
        <v>13027</v>
      </c>
      <c r="D1959" s="760" t="s">
        <v>527</v>
      </c>
      <c r="E1959" s="314"/>
      <c r="F1959" s="557"/>
      <c r="G1959" s="310">
        <v>165</v>
      </c>
      <c r="H1959" s="288"/>
    </row>
    <row r="1960" spans="1:8" ht="28.5">
      <c r="A1960" s="413">
        <v>1954</v>
      </c>
      <c r="B1960" s="415" t="s">
        <v>7986</v>
      </c>
      <c r="C1960" s="301" t="s">
        <v>5526</v>
      </c>
      <c r="D1960" s="760" t="s">
        <v>527</v>
      </c>
      <c r="E1960" s="314"/>
      <c r="F1960" s="557"/>
      <c r="G1960" s="310">
        <v>182</v>
      </c>
      <c r="H1960" s="288"/>
    </row>
    <row r="1961" spans="1:8" ht="28.5">
      <c r="A1961" s="413">
        <v>1955</v>
      </c>
      <c r="B1961" s="415" t="s">
        <v>7989</v>
      </c>
      <c r="C1961" s="301" t="s">
        <v>7988</v>
      </c>
      <c r="D1961" s="760" t="s">
        <v>527</v>
      </c>
      <c r="E1961" s="314"/>
      <c r="F1961" s="557"/>
      <c r="G1961" s="310">
        <v>256</v>
      </c>
      <c r="H1961" s="288"/>
    </row>
    <row r="1962" spans="1:8" ht="28.5">
      <c r="A1962" s="413">
        <v>1956</v>
      </c>
      <c r="B1962" s="415" t="s">
        <v>5518</v>
      </c>
      <c r="C1962" s="301" t="s">
        <v>5513</v>
      </c>
      <c r="D1962" s="760" t="s">
        <v>527</v>
      </c>
      <c r="E1962" s="314"/>
      <c r="F1962" s="557"/>
      <c r="G1962" s="310">
        <v>256</v>
      </c>
      <c r="H1962" s="288"/>
    </row>
    <row r="1963" spans="1:8" ht="28.5">
      <c r="A1963" s="413">
        <v>1957</v>
      </c>
      <c r="B1963" s="415" t="s">
        <v>5519</v>
      </c>
      <c r="C1963" s="301" t="s">
        <v>5514</v>
      </c>
      <c r="D1963" s="760" t="s">
        <v>527</v>
      </c>
      <c r="E1963" s="314"/>
      <c r="F1963" s="557"/>
      <c r="G1963" s="310">
        <v>281</v>
      </c>
      <c r="H1963" s="288"/>
    </row>
    <row r="1964" spans="1:8" ht="28.5">
      <c r="A1964" s="413">
        <v>1958</v>
      </c>
      <c r="B1964" s="415" t="s">
        <v>5520</v>
      </c>
      <c r="C1964" s="301" t="s">
        <v>5515</v>
      </c>
      <c r="D1964" s="760" t="s">
        <v>527</v>
      </c>
      <c r="E1964" s="314"/>
      <c r="F1964" s="557"/>
      <c r="G1964" s="310">
        <v>281</v>
      </c>
      <c r="H1964" s="288"/>
    </row>
    <row r="1965" spans="1:8" ht="28.5">
      <c r="A1965" s="413">
        <v>1959</v>
      </c>
      <c r="B1965" s="415" t="s">
        <v>2863</v>
      </c>
      <c r="C1965" s="301" t="s">
        <v>1539</v>
      </c>
      <c r="D1965" s="760" t="s">
        <v>527</v>
      </c>
      <c r="E1965" s="314"/>
      <c r="F1965" s="557"/>
      <c r="G1965" s="310">
        <v>182</v>
      </c>
      <c r="H1965" s="288"/>
    </row>
    <row r="1966" spans="1:8" ht="28.5">
      <c r="A1966" s="413">
        <v>1960</v>
      </c>
      <c r="B1966" s="415" t="s">
        <v>6060</v>
      </c>
      <c r="C1966" s="301" t="s">
        <v>6051</v>
      </c>
      <c r="D1966" s="760" t="s">
        <v>527</v>
      </c>
      <c r="E1966" s="314"/>
      <c r="F1966" s="557"/>
      <c r="G1966" s="307">
        <v>2310</v>
      </c>
      <c r="H1966" s="288"/>
    </row>
    <row r="1967" spans="1:8" ht="28.5">
      <c r="A1967" s="413">
        <v>1961</v>
      </c>
      <c r="B1967" s="415" t="s">
        <v>13644</v>
      </c>
      <c r="C1967" s="299" t="s">
        <v>35491</v>
      </c>
      <c r="D1967" s="760" t="s">
        <v>527</v>
      </c>
      <c r="E1967" s="314"/>
      <c r="F1967" s="557"/>
      <c r="G1967" s="310">
        <v>711</v>
      </c>
      <c r="H1967" s="822" t="s">
        <v>2400</v>
      </c>
    </row>
    <row r="1968" spans="1:8" ht="28.5">
      <c r="A1968" s="413">
        <v>1962</v>
      </c>
      <c r="B1968" s="415" t="s">
        <v>2864</v>
      </c>
      <c r="C1968" s="301" t="s">
        <v>14762</v>
      </c>
      <c r="D1968" s="760" t="s">
        <v>340</v>
      </c>
      <c r="E1968" s="314"/>
      <c r="F1968" s="557"/>
      <c r="G1968" s="310">
        <v>4665</v>
      </c>
      <c r="H1968" s="288"/>
    </row>
    <row r="1969" spans="1:8" ht="28.5">
      <c r="A1969" s="413">
        <v>1963</v>
      </c>
      <c r="B1969" s="415" t="s">
        <v>6144</v>
      </c>
      <c r="C1969" s="301" t="s">
        <v>6042</v>
      </c>
      <c r="D1969" s="760" t="s">
        <v>340</v>
      </c>
      <c r="E1969" s="314"/>
      <c r="F1969" s="557"/>
      <c r="G1969" s="310">
        <v>4500</v>
      </c>
      <c r="H1969" s="288"/>
    </row>
    <row r="1970" spans="1:8" ht="28.5">
      <c r="A1970" s="413">
        <v>1964</v>
      </c>
      <c r="B1970" s="415" t="s">
        <v>6145</v>
      </c>
      <c r="C1970" s="301" t="s">
        <v>6043</v>
      </c>
      <c r="D1970" s="760" t="s">
        <v>340</v>
      </c>
      <c r="E1970" s="314"/>
      <c r="F1970" s="557"/>
      <c r="G1970" s="310">
        <v>4500</v>
      </c>
      <c r="H1970" s="288"/>
    </row>
    <row r="1971" spans="1:8" ht="28.5">
      <c r="A1971" s="413">
        <v>1965</v>
      </c>
      <c r="B1971" s="415" t="s">
        <v>2865</v>
      </c>
      <c r="C1971" s="301" t="s">
        <v>35459</v>
      </c>
      <c r="D1971" s="760" t="s">
        <v>527</v>
      </c>
      <c r="E1971" s="314"/>
      <c r="F1971" s="557"/>
      <c r="G1971" s="769">
        <v>29</v>
      </c>
      <c r="H1971" s="288"/>
    </row>
    <row r="1972" spans="1:8" ht="28.5">
      <c r="A1972" s="413">
        <v>1966</v>
      </c>
      <c r="B1972" s="415" t="s">
        <v>2866</v>
      </c>
      <c r="C1972" s="301" t="s">
        <v>35460</v>
      </c>
      <c r="D1972" s="760" t="s">
        <v>527</v>
      </c>
      <c r="E1972" s="314"/>
      <c r="F1972" s="557"/>
      <c r="G1972" s="769">
        <v>56.5</v>
      </c>
      <c r="H1972" s="288"/>
    </row>
    <row r="1973" spans="1:8" ht="28.5">
      <c r="A1973" s="413">
        <v>1967</v>
      </c>
      <c r="B1973" s="415" t="s">
        <v>2867</v>
      </c>
      <c r="C1973" s="301" t="s">
        <v>35461</v>
      </c>
      <c r="D1973" s="760" t="s">
        <v>527</v>
      </c>
      <c r="E1973" s="314"/>
      <c r="F1973" s="557"/>
      <c r="G1973" s="769">
        <v>83</v>
      </c>
      <c r="H1973" s="288"/>
    </row>
    <row r="1974" spans="1:8" ht="28.5">
      <c r="A1974" s="413">
        <v>1968</v>
      </c>
      <c r="B1974" s="415" t="s">
        <v>2868</v>
      </c>
      <c r="C1974" s="301" t="s">
        <v>35462</v>
      </c>
      <c r="D1974" s="760" t="s">
        <v>527</v>
      </c>
      <c r="E1974" s="314"/>
      <c r="F1974" s="557"/>
      <c r="G1974" s="769">
        <v>117</v>
      </c>
      <c r="H1974" s="288"/>
    </row>
    <row r="1975" spans="1:8" ht="28.5">
      <c r="A1975" s="413">
        <v>1969</v>
      </c>
      <c r="B1975" s="415" t="s">
        <v>2869</v>
      </c>
      <c r="C1975" s="301" t="s">
        <v>35463</v>
      </c>
      <c r="D1975" s="760" t="s">
        <v>527</v>
      </c>
      <c r="E1975" s="314"/>
      <c r="F1975" s="557"/>
      <c r="G1975" s="769">
        <v>181.5</v>
      </c>
      <c r="H1975" s="288"/>
    </row>
    <row r="1976" spans="1:8" ht="28.5">
      <c r="A1976" s="413">
        <v>1970</v>
      </c>
      <c r="B1976" s="415" t="s">
        <v>2870</v>
      </c>
      <c r="C1976" s="301" t="s">
        <v>35464</v>
      </c>
      <c r="D1976" s="760" t="s">
        <v>527</v>
      </c>
      <c r="E1976" s="314"/>
      <c r="F1976" s="557"/>
      <c r="G1976" s="769">
        <v>206</v>
      </c>
      <c r="H1976" s="288"/>
    </row>
    <row r="1977" spans="1:8" ht="28.5">
      <c r="A1977" s="413">
        <v>1971</v>
      </c>
      <c r="B1977" s="415" t="s">
        <v>5426</v>
      </c>
      <c r="C1977" s="301" t="s">
        <v>35465</v>
      </c>
      <c r="D1977" s="760" t="s">
        <v>527</v>
      </c>
      <c r="E1977" s="314"/>
      <c r="F1977" s="557"/>
      <c r="G1977" s="769">
        <v>337.5</v>
      </c>
      <c r="H1977" s="288"/>
    </row>
    <row r="1978" spans="1:8" ht="28.5">
      <c r="A1978" s="413">
        <v>1972</v>
      </c>
      <c r="B1978" s="415" t="s">
        <v>2871</v>
      </c>
      <c r="C1978" s="301" t="s">
        <v>35466</v>
      </c>
      <c r="D1978" s="760" t="s">
        <v>527</v>
      </c>
      <c r="E1978" s="314"/>
      <c r="F1978" s="557"/>
      <c r="G1978" s="769">
        <v>546</v>
      </c>
      <c r="H1978" s="288"/>
    </row>
    <row r="1979" spans="1:8" ht="28.5">
      <c r="A1979" s="413">
        <v>1973</v>
      </c>
      <c r="B1979" s="415" t="s">
        <v>7112</v>
      </c>
      <c r="C1979" s="301" t="s">
        <v>35467</v>
      </c>
      <c r="D1979" s="760" t="s">
        <v>527</v>
      </c>
      <c r="E1979" s="314"/>
      <c r="F1979" s="557"/>
      <c r="G1979" s="769">
        <v>29</v>
      </c>
      <c r="H1979" s="288"/>
    </row>
    <row r="1980" spans="1:8" ht="28.5">
      <c r="A1980" s="413">
        <v>1974</v>
      </c>
      <c r="B1980" s="415" t="s">
        <v>7114</v>
      </c>
      <c r="C1980" s="301" t="s">
        <v>35468</v>
      </c>
      <c r="D1980" s="760" t="s">
        <v>527</v>
      </c>
      <c r="E1980" s="314"/>
      <c r="F1980" s="557"/>
      <c r="G1980" s="769">
        <v>56.5</v>
      </c>
      <c r="H1980" s="288"/>
    </row>
    <row r="1981" spans="1:8" ht="28.5">
      <c r="A1981" s="413">
        <v>1975</v>
      </c>
      <c r="B1981" s="415" t="s">
        <v>7113</v>
      </c>
      <c r="C1981" s="301" t="s">
        <v>35469</v>
      </c>
      <c r="D1981" s="760" t="s">
        <v>527</v>
      </c>
      <c r="E1981" s="314"/>
      <c r="F1981" s="557"/>
      <c r="G1981" s="769">
        <v>83</v>
      </c>
      <c r="H1981" s="288"/>
    </row>
    <row r="1982" spans="1:8" ht="28.5">
      <c r="A1982" s="413">
        <v>1976</v>
      </c>
      <c r="B1982" s="415" t="s">
        <v>7115</v>
      </c>
      <c r="C1982" s="301" t="s">
        <v>35470</v>
      </c>
      <c r="D1982" s="760" t="s">
        <v>527</v>
      </c>
      <c r="E1982" s="314"/>
      <c r="F1982" s="557"/>
      <c r="G1982" s="769">
        <v>117</v>
      </c>
      <c r="H1982" s="288"/>
    </row>
    <row r="1983" spans="1:8" ht="28.5">
      <c r="A1983" s="413">
        <v>1977</v>
      </c>
      <c r="B1983" s="415" t="s">
        <v>7116</v>
      </c>
      <c r="C1983" s="301" t="s">
        <v>35471</v>
      </c>
      <c r="D1983" s="760" t="s">
        <v>527</v>
      </c>
      <c r="E1983" s="314"/>
      <c r="F1983" s="557"/>
      <c r="G1983" s="769">
        <v>181.5</v>
      </c>
      <c r="H1983" s="288"/>
    </row>
    <row r="1984" spans="1:8" ht="28.5">
      <c r="A1984" s="413">
        <v>1978</v>
      </c>
      <c r="B1984" s="415" t="s">
        <v>7117</v>
      </c>
      <c r="C1984" s="301" t="s">
        <v>35472</v>
      </c>
      <c r="D1984" s="760" t="s">
        <v>527</v>
      </c>
      <c r="E1984" s="314"/>
      <c r="F1984" s="557"/>
      <c r="G1984" s="769">
        <v>206</v>
      </c>
      <c r="H1984" s="288"/>
    </row>
    <row r="1985" spans="1:8" ht="28.5">
      <c r="A1985" s="413">
        <v>1979</v>
      </c>
      <c r="B1985" s="415" t="s">
        <v>7118</v>
      </c>
      <c r="C1985" s="301" t="s">
        <v>35473</v>
      </c>
      <c r="D1985" s="760" t="s">
        <v>527</v>
      </c>
      <c r="E1985" s="314"/>
      <c r="F1985" s="557"/>
      <c r="G1985" s="769">
        <v>337.5</v>
      </c>
      <c r="H1985" s="288"/>
    </row>
    <row r="1986" spans="1:8" ht="28.5">
      <c r="A1986" s="413">
        <v>1980</v>
      </c>
      <c r="B1986" s="415" t="s">
        <v>7119</v>
      </c>
      <c r="C1986" s="301" t="s">
        <v>35474</v>
      </c>
      <c r="D1986" s="760" t="s">
        <v>527</v>
      </c>
      <c r="E1986" s="314"/>
      <c r="F1986" s="557"/>
      <c r="G1986" s="769">
        <v>546</v>
      </c>
      <c r="H1986" s="288"/>
    </row>
    <row r="1987" spans="1:8" ht="28.5">
      <c r="A1987" s="413">
        <v>1981</v>
      </c>
      <c r="B1987" s="415" t="s">
        <v>7104</v>
      </c>
      <c r="C1987" s="301" t="s">
        <v>35475</v>
      </c>
      <c r="D1987" s="760" t="s">
        <v>527</v>
      </c>
      <c r="E1987" s="314"/>
      <c r="F1987" s="557"/>
      <c r="G1987" s="769">
        <v>29</v>
      </c>
      <c r="H1987" s="288"/>
    </row>
    <row r="1988" spans="1:8" ht="28.5">
      <c r="A1988" s="413">
        <v>1982</v>
      </c>
      <c r="B1988" s="415" t="s">
        <v>7105</v>
      </c>
      <c r="C1988" s="301" t="s">
        <v>35476</v>
      </c>
      <c r="D1988" s="760" t="s">
        <v>527</v>
      </c>
      <c r="E1988" s="314"/>
      <c r="F1988" s="557"/>
      <c r="G1988" s="769">
        <v>56.5</v>
      </c>
      <c r="H1988" s="288"/>
    </row>
    <row r="1989" spans="1:8" ht="28.5">
      <c r="A1989" s="413">
        <v>1983</v>
      </c>
      <c r="B1989" s="415" t="s">
        <v>7106</v>
      </c>
      <c r="C1989" s="301" t="s">
        <v>35477</v>
      </c>
      <c r="D1989" s="760" t="s">
        <v>527</v>
      </c>
      <c r="E1989" s="314"/>
      <c r="F1989" s="557"/>
      <c r="G1989" s="769">
        <v>83</v>
      </c>
      <c r="H1989" s="288"/>
    </row>
    <row r="1990" spans="1:8" ht="28.5">
      <c r="A1990" s="413">
        <v>1984</v>
      </c>
      <c r="B1990" s="415" t="s">
        <v>7107</v>
      </c>
      <c r="C1990" s="301" t="s">
        <v>35478</v>
      </c>
      <c r="D1990" s="760" t="s">
        <v>527</v>
      </c>
      <c r="E1990" s="314"/>
      <c r="F1990" s="557"/>
      <c r="G1990" s="769">
        <v>117</v>
      </c>
      <c r="H1990" s="288"/>
    </row>
    <row r="1991" spans="1:8" ht="28.5">
      <c r="A1991" s="413">
        <v>1985</v>
      </c>
      <c r="B1991" s="415" t="s">
        <v>7108</v>
      </c>
      <c r="C1991" s="301" t="s">
        <v>35479</v>
      </c>
      <c r="D1991" s="760" t="s">
        <v>527</v>
      </c>
      <c r="E1991" s="314"/>
      <c r="F1991" s="557"/>
      <c r="G1991" s="769">
        <v>181.5</v>
      </c>
      <c r="H1991" s="288"/>
    </row>
    <row r="1992" spans="1:8" ht="28.5">
      <c r="A1992" s="413">
        <v>1986</v>
      </c>
      <c r="B1992" s="415" t="s">
        <v>7109</v>
      </c>
      <c r="C1992" s="301" t="s">
        <v>35480</v>
      </c>
      <c r="D1992" s="760" t="s">
        <v>527</v>
      </c>
      <c r="E1992" s="314"/>
      <c r="F1992" s="557"/>
      <c r="G1992" s="769">
        <v>206</v>
      </c>
      <c r="H1992" s="288"/>
    </row>
    <row r="1993" spans="1:8" ht="28.5">
      <c r="A1993" s="413">
        <v>1987</v>
      </c>
      <c r="B1993" s="415" t="s">
        <v>7110</v>
      </c>
      <c r="C1993" s="301" t="s">
        <v>35481</v>
      </c>
      <c r="D1993" s="760" t="s">
        <v>527</v>
      </c>
      <c r="E1993" s="314"/>
      <c r="F1993" s="557"/>
      <c r="G1993" s="769">
        <v>337.5</v>
      </c>
      <c r="H1993" s="288"/>
    </row>
    <row r="1994" spans="1:8" ht="28.5">
      <c r="A1994" s="413">
        <v>1988</v>
      </c>
      <c r="B1994" s="415" t="s">
        <v>7111</v>
      </c>
      <c r="C1994" s="301" t="s">
        <v>35482</v>
      </c>
      <c r="D1994" s="760" t="s">
        <v>527</v>
      </c>
      <c r="E1994" s="314"/>
      <c r="F1994" s="557"/>
      <c r="G1994" s="769">
        <v>546</v>
      </c>
      <c r="H1994" s="288"/>
    </row>
    <row r="1995" spans="1:8" ht="28.5">
      <c r="A1995" s="413">
        <v>1989</v>
      </c>
      <c r="B1995" s="415" t="s">
        <v>2872</v>
      </c>
      <c r="C1995" s="301" t="s">
        <v>35483</v>
      </c>
      <c r="D1995" s="760" t="s">
        <v>527</v>
      </c>
      <c r="E1995" s="314"/>
      <c r="F1995" s="557"/>
      <c r="G1995" s="769">
        <v>29</v>
      </c>
      <c r="H1995" s="288"/>
    </row>
    <row r="1996" spans="1:8" ht="28.5">
      <c r="A1996" s="413">
        <v>1990</v>
      </c>
      <c r="B1996" s="415" t="s">
        <v>2873</v>
      </c>
      <c r="C1996" s="301" t="s">
        <v>35484</v>
      </c>
      <c r="D1996" s="760" t="s">
        <v>527</v>
      </c>
      <c r="E1996" s="314"/>
      <c r="F1996" s="557"/>
      <c r="G1996" s="769">
        <v>56.5</v>
      </c>
      <c r="H1996" s="288"/>
    </row>
    <row r="1997" spans="1:8" ht="28.5">
      <c r="A1997" s="413">
        <v>1991</v>
      </c>
      <c r="B1997" s="415" t="s">
        <v>2874</v>
      </c>
      <c r="C1997" s="301" t="s">
        <v>35485</v>
      </c>
      <c r="D1997" s="760" t="s">
        <v>527</v>
      </c>
      <c r="E1997" s="314"/>
      <c r="F1997" s="557"/>
      <c r="G1997" s="769">
        <v>83</v>
      </c>
      <c r="H1997" s="288"/>
    </row>
    <row r="1998" spans="1:8" ht="28.5">
      <c r="A1998" s="413">
        <v>1992</v>
      </c>
      <c r="B1998" s="415" t="s">
        <v>2875</v>
      </c>
      <c r="C1998" s="301" t="s">
        <v>35486</v>
      </c>
      <c r="D1998" s="760" t="s">
        <v>527</v>
      </c>
      <c r="E1998" s="314"/>
      <c r="F1998" s="557"/>
      <c r="G1998" s="769">
        <v>117</v>
      </c>
      <c r="H1998" s="288"/>
    </row>
    <row r="1999" spans="1:8" ht="28.5">
      <c r="A1999" s="413">
        <v>1993</v>
      </c>
      <c r="B1999" s="415" t="s">
        <v>2876</v>
      </c>
      <c r="C1999" s="301" t="s">
        <v>35487</v>
      </c>
      <c r="D1999" s="760" t="s">
        <v>527</v>
      </c>
      <c r="E1999" s="314"/>
      <c r="F1999" s="557"/>
      <c r="G1999" s="769">
        <v>181.5</v>
      </c>
      <c r="H1999" s="288"/>
    </row>
    <row r="2000" spans="1:8" ht="28.5">
      <c r="A2000" s="413">
        <v>1994</v>
      </c>
      <c r="B2000" s="415" t="s">
        <v>2877</v>
      </c>
      <c r="C2000" s="301" t="s">
        <v>35488</v>
      </c>
      <c r="D2000" s="760" t="s">
        <v>527</v>
      </c>
      <c r="E2000" s="314"/>
      <c r="F2000" s="557"/>
      <c r="G2000" s="769">
        <v>252</v>
      </c>
      <c r="H2000" s="288"/>
    </row>
    <row r="2001" spans="1:8" ht="28.5">
      <c r="A2001" s="413">
        <v>1995</v>
      </c>
      <c r="B2001" s="415" t="s">
        <v>2878</v>
      </c>
      <c r="C2001" s="301" t="s">
        <v>35489</v>
      </c>
      <c r="D2001" s="760" t="s">
        <v>527</v>
      </c>
      <c r="E2001" s="314"/>
      <c r="F2001" s="557"/>
      <c r="G2001" s="769">
        <v>414.5</v>
      </c>
      <c r="H2001" s="288"/>
    </row>
    <row r="2002" spans="1:8" ht="28.5">
      <c r="A2002" s="413">
        <v>1996</v>
      </c>
      <c r="B2002" s="415" t="s">
        <v>2879</v>
      </c>
      <c r="C2002" s="301" t="s">
        <v>35490</v>
      </c>
      <c r="D2002" s="760" t="s">
        <v>527</v>
      </c>
      <c r="E2002" s="314"/>
      <c r="F2002" s="557"/>
      <c r="G2002" s="769">
        <v>700</v>
      </c>
      <c r="H2002" s="288"/>
    </row>
    <row r="2003" spans="1:8" ht="28.5">
      <c r="A2003" s="413">
        <v>1997</v>
      </c>
      <c r="B2003" s="415" t="s">
        <v>5587</v>
      </c>
      <c r="C2003" s="301" t="s">
        <v>35832</v>
      </c>
      <c r="D2003" s="760" t="s">
        <v>340</v>
      </c>
      <c r="E2003" s="314"/>
      <c r="F2003" s="557"/>
      <c r="G2003" s="769">
        <v>565</v>
      </c>
      <c r="H2003" s="288"/>
    </row>
    <row r="2004" spans="1:8" ht="28.5">
      <c r="A2004" s="413">
        <v>1998</v>
      </c>
      <c r="B2004" s="415" t="s">
        <v>5588</v>
      </c>
      <c r="C2004" s="301" t="s">
        <v>35833</v>
      </c>
      <c r="D2004" s="760" t="s">
        <v>340</v>
      </c>
      <c r="E2004" s="314"/>
      <c r="F2004" s="557"/>
      <c r="G2004" s="769">
        <v>522</v>
      </c>
      <c r="H2004" s="288"/>
    </row>
    <row r="2005" spans="1:8" ht="28.5">
      <c r="A2005" s="413">
        <v>1999</v>
      </c>
      <c r="B2005" s="415" t="s">
        <v>8307</v>
      </c>
      <c r="C2005" s="301" t="s">
        <v>35834</v>
      </c>
      <c r="D2005" s="760" t="s">
        <v>340</v>
      </c>
      <c r="E2005" s="314"/>
      <c r="F2005" s="557"/>
      <c r="G2005" s="769">
        <v>500</v>
      </c>
      <c r="H2005" s="288"/>
    </row>
    <row r="2006" spans="1:8" ht="28.5">
      <c r="A2006" s="413">
        <v>2000</v>
      </c>
      <c r="B2006" s="415" t="s">
        <v>7058</v>
      </c>
      <c r="C2006" s="301" t="s">
        <v>35835</v>
      </c>
      <c r="D2006" s="760" t="s">
        <v>340</v>
      </c>
      <c r="E2006" s="314"/>
      <c r="F2006" s="557"/>
      <c r="G2006" s="769">
        <v>635</v>
      </c>
      <c r="H2006" s="288"/>
    </row>
    <row r="2007" spans="1:8" ht="28.5">
      <c r="A2007" s="413">
        <v>2001</v>
      </c>
      <c r="B2007" s="415" t="s">
        <v>7059</v>
      </c>
      <c r="C2007" s="301" t="s">
        <v>35836</v>
      </c>
      <c r="D2007" s="760" t="s">
        <v>340</v>
      </c>
      <c r="E2007" s="314"/>
      <c r="F2007" s="557"/>
      <c r="G2007" s="769">
        <v>585</v>
      </c>
      <c r="H2007" s="288"/>
    </row>
    <row r="2008" spans="1:8" ht="28.5">
      <c r="A2008" s="413">
        <v>2002</v>
      </c>
      <c r="B2008" s="415" t="s">
        <v>7060</v>
      </c>
      <c r="C2008" s="301" t="s">
        <v>35837</v>
      </c>
      <c r="D2008" s="760" t="s">
        <v>340</v>
      </c>
      <c r="E2008" s="314"/>
      <c r="F2008" s="557"/>
      <c r="G2008" s="769">
        <v>566</v>
      </c>
      <c r="H2008" s="288"/>
    </row>
    <row r="2009" spans="1:8" ht="28.5">
      <c r="A2009" s="413">
        <v>2003</v>
      </c>
      <c r="B2009" s="415" t="s">
        <v>7061</v>
      </c>
      <c r="C2009" s="301" t="s">
        <v>35838</v>
      </c>
      <c r="D2009" s="760" t="s">
        <v>340</v>
      </c>
      <c r="E2009" s="314"/>
      <c r="F2009" s="557"/>
      <c r="G2009" s="769">
        <v>556</v>
      </c>
      <c r="H2009" s="288"/>
    </row>
    <row r="2010" spans="1:8" ht="28.5">
      <c r="A2010" s="413">
        <v>2004</v>
      </c>
      <c r="B2010" s="415" t="s">
        <v>2880</v>
      </c>
      <c r="C2010" s="301" t="s">
        <v>2518</v>
      </c>
      <c r="D2010" s="760" t="s">
        <v>340</v>
      </c>
      <c r="E2010" s="314"/>
      <c r="F2010" s="557"/>
      <c r="G2010" s="310">
        <v>1813</v>
      </c>
      <c r="H2010" s="288"/>
    </row>
    <row r="2011" spans="1:8" ht="28.5">
      <c r="A2011" s="413">
        <v>2005</v>
      </c>
      <c r="B2011" s="415" t="s">
        <v>2881</v>
      </c>
      <c r="C2011" s="301" t="s">
        <v>2519</v>
      </c>
      <c r="D2011" s="760" t="s">
        <v>340</v>
      </c>
      <c r="E2011" s="314"/>
      <c r="F2011" s="557"/>
      <c r="G2011" s="310">
        <v>1784</v>
      </c>
      <c r="H2011" s="288"/>
    </row>
    <row r="2012" spans="1:8" ht="28.5">
      <c r="A2012" s="413">
        <v>2006</v>
      </c>
      <c r="B2012" s="415" t="s">
        <v>2882</v>
      </c>
      <c r="C2012" s="301" t="s">
        <v>968</v>
      </c>
      <c r="D2012" s="760" t="s">
        <v>340</v>
      </c>
      <c r="E2012" s="314"/>
      <c r="F2012" s="557"/>
      <c r="G2012" s="310">
        <v>1350</v>
      </c>
      <c r="H2012" s="288"/>
    </row>
    <row r="2013" spans="1:8" ht="28.5">
      <c r="A2013" s="413">
        <v>2007</v>
      </c>
      <c r="B2013" s="415" t="s">
        <v>2883</v>
      </c>
      <c r="C2013" s="301" t="s">
        <v>969</v>
      </c>
      <c r="D2013" s="760" t="s">
        <v>340</v>
      </c>
      <c r="E2013" s="314"/>
      <c r="F2013" s="557"/>
      <c r="G2013" s="310">
        <v>1323</v>
      </c>
      <c r="H2013" s="288"/>
    </row>
    <row r="2014" spans="1:8" ht="28.5">
      <c r="A2014" s="413">
        <v>2008</v>
      </c>
      <c r="B2014" s="415" t="s">
        <v>8369</v>
      </c>
      <c r="C2014" s="301" t="s">
        <v>15043</v>
      </c>
      <c r="D2014" s="760" t="s">
        <v>340</v>
      </c>
      <c r="E2014" s="314"/>
      <c r="F2014" s="557"/>
      <c r="G2014" s="310">
        <v>546</v>
      </c>
      <c r="H2014" s="288"/>
    </row>
    <row r="2015" spans="1:8" ht="28.5">
      <c r="A2015" s="413">
        <v>2009</v>
      </c>
      <c r="B2015" s="415" t="s">
        <v>8370</v>
      </c>
      <c r="C2015" s="301" t="s">
        <v>15044</v>
      </c>
      <c r="D2015" s="760" t="s">
        <v>340</v>
      </c>
      <c r="E2015" s="314"/>
      <c r="F2015" s="557"/>
      <c r="G2015" s="310">
        <v>546</v>
      </c>
      <c r="H2015" s="288"/>
    </row>
    <row r="2016" spans="1:8" ht="28.5">
      <c r="A2016" s="413">
        <v>2010</v>
      </c>
      <c r="B2016" s="415" t="s">
        <v>8371</v>
      </c>
      <c r="C2016" s="301" t="s">
        <v>15045</v>
      </c>
      <c r="D2016" s="760" t="s">
        <v>340</v>
      </c>
      <c r="E2016" s="314"/>
      <c r="F2016" s="557"/>
      <c r="G2016" s="310">
        <v>539</v>
      </c>
      <c r="H2016" s="288"/>
    </row>
    <row r="2017" spans="1:8" ht="28.5">
      <c r="A2017" s="413">
        <v>2011</v>
      </c>
      <c r="B2017" s="415" t="s">
        <v>8368</v>
      </c>
      <c r="C2017" s="301" t="s">
        <v>15046</v>
      </c>
      <c r="D2017" s="760" t="s">
        <v>340</v>
      </c>
      <c r="E2017" s="314"/>
      <c r="F2017" s="557"/>
      <c r="G2017" s="310">
        <v>533</v>
      </c>
      <c r="H2017" s="288"/>
    </row>
    <row r="2018" spans="1:8" ht="28.5">
      <c r="A2018" s="413">
        <v>2012</v>
      </c>
      <c r="B2018" s="415" t="s">
        <v>8372</v>
      </c>
      <c r="C2018" s="301" t="s">
        <v>15047</v>
      </c>
      <c r="D2018" s="760" t="s">
        <v>340</v>
      </c>
      <c r="E2018" s="314"/>
      <c r="F2018" s="557"/>
      <c r="G2018" s="310">
        <v>528</v>
      </c>
      <c r="H2018" s="288"/>
    </row>
    <row r="2019" spans="1:8" ht="28.5">
      <c r="A2019" s="413">
        <v>2013</v>
      </c>
      <c r="B2019" s="415" t="s">
        <v>2884</v>
      </c>
      <c r="C2019" s="301" t="s">
        <v>15042</v>
      </c>
      <c r="D2019" s="760" t="s">
        <v>340</v>
      </c>
      <c r="E2019" s="314"/>
      <c r="F2019" s="557"/>
      <c r="G2019" s="310">
        <v>796</v>
      </c>
      <c r="H2019" s="288"/>
    </row>
    <row r="2020" spans="1:8" ht="28.5">
      <c r="A2020" s="413">
        <v>2014</v>
      </c>
      <c r="B2020" s="415" t="s">
        <v>2885</v>
      </c>
      <c r="C2020" s="301" t="s">
        <v>15048</v>
      </c>
      <c r="D2020" s="760" t="s">
        <v>340</v>
      </c>
      <c r="E2020" s="314"/>
      <c r="F2020" s="557"/>
      <c r="G2020" s="310">
        <v>794</v>
      </c>
      <c r="H2020" s="288"/>
    </row>
    <row r="2021" spans="1:8" ht="28.5">
      <c r="A2021" s="413">
        <v>2015</v>
      </c>
      <c r="B2021" s="415" t="s">
        <v>2886</v>
      </c>
      <c r="C2021" s="301" t="s">
        <v>15049</v>
      </c>
      <c r="D2021" s="760" t="s">
        <v>340</v>
      </c>
      <c r="E2021" s="314"/>
      <c r="F2021" s="557"/>
      <c r="G2021" s="310">
        <v>788</v>
      </c>
      <c r="H2021" s="288"/>
    </row>
    <row r="2022" spans="1:8" ht="28.5">
      <c r="A2022" s="413">
        <v>2016</v>
      </c>
      <c r="B2022" s="415" t="s">
        <v>2887</v>
      </c>
      <c r="C2022" s="301" t="s">
        <v>15050</v>
      </c>
      <c r="D2022" s="760" t="s">
        <v>340</v>
      </c>
      <c r="E2022" s="314"/>
      <c r="F2022" s="557"/>
      <c r="G2022" s="310">
        <v>779</v>
      </c>
      <c r="H2022" s="288"/>
    </row>
    <row r="2023" spans="1:8" ht="28.5">
      <c r="A2023" s="413">
        <v>2017</v>
      </c>
      <c r="B2023" s="415" t="s">
        <v>2888</v>
      </c>
      <c r="C2023" s="301" t="s">
        <v>15051</v>
      </c>
      <c r="D2023" s="760" t="s">
        <v>340</v>
      </c>
      <c r="E2023" s="314"/>
      <c r="F2023" s="557"/>
      <c r="G2023" s="310">
        <v>771</v>
      </c>
      <c r="H2023" s="288"/>
    </row>
    <row r="2024" spans="1:8" ht="28.5">
      <c r="A2024" s="413">
        <v>2018</v>
      </c>
      <c r="B2024" s="415" t="s">
        <v>7934</v>
      </c>
      <c r="C2024" s="301" t="s">
        <v>15052</v>
      </c>
      <c r="D2024" s="760" t="s">
        <v>340</v>
      </c>
      <c r="E2024" s="314"/>
      <c r="F2024" s="557"/>
      <c r="G2024" s="310">
        <v>801</v>
      </c>
      <c r="H2024" s="288"/>
    </row>
    <row r="2025" spans="1:8" ht="28.5">
      <c r="A2025" s="413">
        <v>2019</v>
      </c>
      <c r="B2025" s="415" t="s">
        <v>7935</v>
      </c>
      <c r="C2025" s="301" t="s">
        <v>15053</v>
      </c>
      <c r="D2025" s="760" t="s">
        <v>340</v>
      </c>
      <c r="E2025" s="314"/>
      <c r="F2025" s="557"/>
      <c r="G2025" s="310">
        <v>791</v>
      </c>
      <c r="H2025" s="288"/>
    </row>
    <row r="2026" spans="1:8" ht="28.5">
      <c r="A2026" s="413">
        <v>2020</v>
      </c>
      <c r="B2026" s="415" t="s">
        <v>7936</v>
      </c>
      <c r="C2026" s="301" t="s">
        <v>15054</v>
      </c>
      <c r="D2026" s="760" t="s">
        <v>340</v>
      </c>
      <c r="E2026" s="314"/>
      <c r="F2026" s="557"/>
      <c r="G2026" s="769">
        <v>641</v>
      </c>
      <c r="H2026" s="288"/>
    </row>
    <row r="2027" spans="1:8" ht="28.5">
      <c r="A2027" s="413">
        <v>2021</v>
      </c>
      <c r="B2027" s="415" t="s">
        <v>7937</v>
      </c>
      <c r="C2027" s="301" t="s">
        <v>15055</v>
      </c>
      <c r="D2027" s="760" t="s">
        <v>340</v>
      </c>
      <c r="E2027" s="314"/>
      <c r="F2027" s="557"/>
      <c r="G2027" s="769">
        <v>635</v>
      </c>
      <c r="H2027" s="288"/>
    </row>
    <row r="2028" spans="1:8" ht="28.5">
      <c r="A2028" s="413">
        <v>2022</v>
      </c>
      <c r="B2028" s="415" t="s">
        <v>7938</v>
      </c>
      <c r="C2028" s="301" t="s">
        <v>29324</v>
      </c>
      <c r="D2028" s="760" t="s">
        <v>340</v>
      </c>
      <c r="E2028" s="314"/>
      <c r="F2028" s="557"/>
      <c r="G2028" s="769">
        <v>626</v>
      </c>
      <c r="H2028" s="288"/>
    </row>
    <row r="2029" spans="1:8" ht="28.5">
      <c r="A2029" s="413">
        <v>2023</v>
      </c>
      <c r="B2029" s="415" t="s">
        <v>8373</v>
      </c>
      <c r="C2029" s="301" t="s">
        <v>29331</v>
      </c>
      <c r="D2029" s="760" t="s">
        <v>340</v>
      </c>
      <c r="E2029" s="314"/>
      <c r="F2029" s="557"/>
      <c r="G2029" s="310">
        <v>817</v>
      </c>
      <c r="H2029" s="288"/>
    </row>
    <row r="2030" spans="1:8" ht="28.5">
      <c r="A2030" s="413">
        <v>2024</v>
      </c>
      <c r="B2030" s="415" t="s">
        <v>8374</v>
      </c>
      <c r="C2030" s="301" t="s">
        <v>29330</v>
      </c>
      <c r="D2030" s="760" t="s">
        <v>340</v>
      </c>
      <c r="E2030" s="314"/>
      <c r="F2030" s="557"/>
      <c r="G2030" s="769">
        <v>626</v>
      </c>
      <c r="H2030" s="288"/>
    </row>
    <row r="2031" spans="1:8" ht="28.5">
      <c r="A2031" s="413">
        <v>2025</v>
      </c>
      <c r="B2031" s="415" t="s">
        <v>8375</v>
      </c>
      <c r="C2031" s="301" t="s">
        <v>29329</v>
      </c>
      <c r="D2031" s="760" t="s">
        <v>340</v>
      </c>
      <c r="E2031" s="314"/>
      <c r="F2031" s="557"/>
      <c r="G2031" s="769">
        <v>620</v>
      </c>
      <c r="H2031" s="288"/>
    </row>
    <row r="2032" spans="1:8" ht="28.5">
      <c r="A2032" s="413">
        <v>2026</v>
      </c>
      <c r="B2032" s="415" t="s">
        <v>8376</v>
      </c>
      <c r="C2032" s="301" t="s">
        <v>29328</v>
      </c>
      <c r="D2032" s="760" t="s">
        <v>340</v>
      </c>
      <c r="E2032" s="314"/>
      <c r="F2032" s="557"/>
      <c r="G2032" s="769">
        <v>617</v>
      </c>
      <c r="H2032" s="288"/>
    </row>
    <row r="2033" spans="1:8" ht="28.5">
      <c r="A2033" s="413">
        <v>2027</v>
      </c>
      <c r="B2033" s="415" t="s">
        <v>8377</v>
      </c>
      <c r="C2033" s="301" t="s">
        <v>29327</v>
      </c>
      <c r="D2033" s="760" t="s">
        <v>340</v>
      </c>
      <c r="E2033" s="314"/>
      <c r="F2033" s="557"/>
      <c r="G2033" s="769">
        <v>608</v>
      </c>
      <c r="H2033" s="288"/>
    </row>
    <row r="2034" spans="1:8" ht="28.5">
      <c r="A2034" s="413">
        <v>2028</v>
      </c>
      <c r="B2034" s="415" t="s">
        <v>8378</v>
      </c>
      <c r="C2034" s="301" t="s">
        <v>29326</v>
      </c>
      <c r="D2034" s="760" t="s">
        <v>340</v>
      </c>
      <c r="E2034" s="314"/>
      <c r="F2034" s="557"/>
      <c r="G2034" s="769">
        <v>596</v>
      </c>
      <c r="H2034" s="288"/>
    </row>
    <row r="2035" spans="1:8" ht="28.5">
      <c r="A2035" s="413">
        <v>2029</v>
      </c>
      <c r="B2035" s="415" t="s">
        <v>2889</v>
      </c>
      <c r="C2035" s="301" t="s">
        <v>29325</v>
      </c>
      <c r="D2035" s="760" t="s">
        <v>340</v>
      </c>
      <c r="E2035" s="314"/>
      <c r="F2035" s="557"/>
      <c r="G2035" s="310">
        <v>0</v>
      </c>
      <c r="H2035" s="288"/>
    </row>
    <row r="2036" spans="1:8" ht="28.5">
      <c r="A2036" s="413">
        <v>2030</v>
      </c>
      <c r="B2036" s="415" t="s">
        <v>2890</v>
      </c>
      <c r="C2036" s="301" t="s">
        <v>29332</v>
      </c>
      <c r="D2036" s="760" t="s">
        <v>340</v>
      </c>
      <c r="E2036" s="314"/>
      <c r="F2036" s="557"/>
      <c r="G2036" s="310">
        <v>0</v>
      </c>
      <c r="H2036" s="288"/>
    </row>
    <row r="2037" spans="1:8" ht="28.5">
      <c r="A2037" s="413">
        <v>2031</v>
      </c>
      <c r="B2037" s="415" t="s">
        <v>2891</v>
      </c>
      <c r="C2037" s="301" t="s">
        <v>29333</v>
      </c>
      <c r="D2037" s="760" t="s">
        <v>340</v>
      </c>
      <c r="E2037" s="314"/>
      <c r="F2037" s="557"/>
      <c r="G2037" s="310">
        <v>0</v>
      </c>
      <c r="H2037" s="288"/>
    </row>
    <row r="2038" spans="1:8" ht="28.5">
      <c r="A2038" s="413">
        <v>2032</v>
      </c>
      <c r="B2038" s="415" t="s">
        <v>2892</v>
      </c>
      <c r="C2038" s="301" t="s">
        <v>29334</v>
      </c>
      <c r="D2038" s="760" t="s">
        <v>340</v>
      </c>
      <c r="E2038" s="314"/>
      <c r="F2038" s="557"/>
      <c r="G2038" s="310">
        <v>0</v>
      </c>
      <c r="H2038" s="288"/>
    </row>
    <row r="2039" spans="1:8" ht="28.5">
      <c r="A2039" s="413">
        <v>2033</v>
      </c>
      <c r="B2039" s="415" t="s">
        <v>2893</v>
      </c>
      <c r="C2039" s="301" t="s">
        <v>29335</v>
      </c>
      <c r="D2039" s="760" t="s">
        <v>340</v>
      </c>
      <c r="E2039" s="314"/>
      <c r="F2039" s="557"/>
      <c r="G2039" s="310">
        <v>0</v>
      </c>
      <c r="H2039" s="288"/>
    </row>
    <row r="2040" spans="1:8" ht="28.5">
      <c r="A2040" s="413">
        <v>2034</v>
      </c>
      <c r="B2040" s="415" t="s">
        <v>7939</v>
      </c>
      <c r="C2040" s="301" t="s">
        <v>29336</v>
      </c>
      <c r="D2040" s="760" t="s">
        <v>340</v>
      </c>
      <c r="E2040" s="314"/>
      <c r="F2040" s="557"/>
      <c r="G2040" s="310">
        <v>570</v>
      </c>
      <c r="H2040" s="288"/>
    </row>
    <row r="2041" spans="1:8" ht="28.5">
      <c r="A2041" s="413">
        <v>2035</v>
      </c>
      <c r="B2041" s="415" t="s">
        <v>7940</v>
      </c>
      <c r="C2041" s="301" t="s">
        <v>35582</v>
      </c>
      <c r="D2041" s="760" t="s">
        <v>340</v>
      </c>
      <c r="E2041" s="314"/>
      <c r="F2041" s="557"/>
      <c r="G2041" s="310">
        <v>566</v>
      </c>
      <c r="H2041" s="288"/>
    </row>
    <row r="2042" spans="1:8" ht="28.5">
      <c r="A2042" s="413">
        <v>2036</v>
      </c>
      <c r="B2042" s="415" t="s">
        <v>8340</v>
      </c>
      <c r="C2042" s="301" t="s">
        <v>14885</v>
      </c>
      <c r="D2042" s="760" t="s">
        <v>340</v>
      </c>
      <c r="E2042" s="314"/>
      <c r="F2042" s="557"/>
      <c r="G2042" s="310">
        <v>564</v>
      </c>
      <c r="H2042" s="288"/>
    </row>
    <row r="2043" spans="1:8" ht="28.5">
      <c r="A2043" s="413">
        <v>2037</v>
      </c>
      <c r="B2043" s="415" t="s">
        <v>8341</v>
      </c>
      <c r="C2043" s="301" t="s">
        <v>29337</v>
      </c>
      <c r="D2043" s="760" t="s">
        <v>340</v>
      </c>
      <c r="E2043" s="314"/>
      <c r="F2043" s="557"/>
      <c r="G2043" s="310">
        <v>665</v>
      </c>
      <c r="H2043" s="288"/>
    </row>
    <row r="2044" spans="1:8" ht="28.5">
      <c r="A2044" s="413">
        <v>2038</v>
      </c>
      <c r="B2044" s="415" t="s">
        <v>8342</v>
      </c>
      <c r="C2044" s="301" t="s">
        <v>29338</v>
      </c>
      <c r="D2044" s="760" t="s">
        <v>340</v>
      </c>
      <c r="E2044" s="314"/>
      <c r="F2044" s="557"/>
      <c r="G2044" s="310">
        <v>640</v>
      </c>
      <c r="H2044" s="288"/>
    </row>
    <row r="2045" spans="1:8" ht="28.5">
      <c r="A2045" s="413">
        <v>2039</v>
      </c>
      <c r="B2045" s="415" t="s">
        <v>8343</v>
      </c>
      <c r="C2045" s="301" t="s">
        <v>29339</v>
      </c>
      <c r="D2045" s="760" t="s">
        <v>340</v>
      </c>
      <c r="E2045" s="314"/>
      <c r="F2045" s="557"/>
      <c r="G2045" s="310">
        <v>639</v>
      </c>
      <c r="H2045" s="288"/>
    </row>
    <row r="2046" spans="1:8" ht="28.5">
      <c r="A2046" s="413">
        <v>2040</v>
      </c>
      <c r="B2046" s="415" t="s">
        <v>8344</v>
      </c>
      <c r="C2046" s="301" t="s">
        <v>29340</v>
      </c>
      <c r="D2046" s="760" t="s">
        <v>340</v>
      </c>
      <c r="E2046" s="314"/>
      <c r="F2046" s="557"/>
      <c r="G2046" s="310">
        <v>631</v>
      </c>
      <c r="H2046" s="288"/>
    </row>
    <row r="2047" spans="1:8" ht="29.25" thickBot="1">
      <c r="A2047" s="413">
        <v>2041</v>
      </c>
      <c r="B2047" s="415" t="s">
        <v>8345</v>
      </c>
      <c r="C2047" s="301" t="s">
        <v>29341</v>
      </c>
      <c r="D2047" s="760" t="s">
        <v>340</v>
      </c>
      <c r="E2047" s="314"/>
      <c r="F2047" s="557"/>
      <c r="G2047" s="310">
        <v>626</v>
      </c>
      <c r="H2047" s="288"/>
    </row>
    <row r="2048" spans="1:8" ht="30" thickTop="1" thickBot="1">
      <c r="A2048" s="413">
        <v>2042</v>
      </c>
      <c r="B2048" s="417"/>
      <c r="C2048" s="560" t="s">
        <v>7310</v>
      </c>
      <c r="D2048" s="760"/>
      <c r="E2048" s="326"/>
      <c r="F2048" s="560"/>
      <c r="G2048" s="338"/>
      <c r="H2048" s="288"/>
    </row>
    <row r="2049" spans="1:8" ht="29.25" thickTop="1">
      <c r="A2049" s="413">
        <v>2043</v>
      </c>
      <c r="B2049" s="415" t="s">
        <v>2894</v>
      </c>
      <c r="C2049" s="301" t="s">
        <v>2342</v>
      </c>
      <c r="D2049" s="760" t="s">
        <v>527</v>
      </c>
      <c r="E2049" s="298"/>
      <c r="F2049" s="557"/>
      <c r="G2049" s="310">
        <v>10950</v>
      </c>
      <c r="H2049" s="288"/>
    </row>
    <row r="2050" spans="1:8" ht="28.5">
      <c r="A2050" s="413">
        <v>2044</v>
      </c>
      <c r="B2050" s="415" t="s">
        <v>15107</v>
      </c>
      <c r="C2050" s="301" t="s">
        <v>14864</v>
      </c>
      <c r="D2050" s="760" t="s">
        <v>527</v>
      </c>
      <c r="E2050" s="298"/>
      <c r="F2050" s="557"/>
      <c r="G2050" s="310">
        <v>900</v>
      </c>
      <c r="H2050" s="821" t="s">
        <v>2399</v>
      </c>
    </row>
    <row r="2051" spans="1:8" ht="28.5">
      <c r="A2051" s="413">
        <v>2045</v>
      </c>
      <c r="B2051" s="415" t="s">
        <v>6318</v>
      </c>
      <c r="C2051" s="301" t="s">
        <v>35908</v>
      </c>
      <c r="D2051" s="760" t="s">
        <v>527</v>
      </c>
      <c r="E2051" s="298"/>
      <c r="F2051" s="557"/>
      <c r="G2051" s="310">
        <v>24200</v>
      </c>
      <c r="H2051" s="288"/>
    </row>
    <row r="2052" spans="1:8" ht="28.5">
      <c r="A2052" s="413">
        <v>2046</v>
      </c>
      <c r="B2052" s="415" t="s">
        <v>14873</v>
      </c>
      <c r="C2052" s="301" t="s">
        <v>35909</v>
      </c>
      <c r="D2052" s="760" t="s">
        <v>527</v>
      </c>
      <c r="E2052" s="298"/>
      <c r="F2052" s="557"/>
      <c r="G2052" s="310">
        <v>26000</v>
      </c>
      <c r="H2052" s="288"/>
    </row>
    <row r="2053" spans="1:8" ht="28.5">
      <c r="A2053" s="413">
        <v>2047</v>
      </c>
      <c r="B2053" s="415" t="s">
        <v>6319</v>
      </c>
      <c r="C2053" s="319" t="s">
        <v>35910</v>
      </c>
      <c r="D2053" s="760" t="s">
        <v>527</v>
      </c>
      <c r="E2053" s="306"/>
      <c r="F2053" s="559"/>
      <c r="G2053" s="307">
        <v>27500</v>
      </c>
      <c r="H2053" s="288"/>
    </row>
    <row r="2054" spans="1:8" ht="28.5">
      <c r="A2054" s="413">
        <v>2048</v>
      </c>
      <c r="B2054" s="415" t="s">
        <v>6320</v>
      </c>
      <c r="C2054" s="301" t="s">
        <v>35911</v>
      </c>
      <c r="D2054" s="760" t="s">
        <v>527</v>
      </c>
      <c r="E2054" s="298"/>
      <c r="F2054" s="557"/>
      <c r="G2054" s="310">
        <v>52500</v>
      </c>
      <c r="H2054" s="288"/>
    </row>
    <row r="2055" spans="1:8" ht="28.5">
      <c r="A2055" s="413">
        <v>2049</v>
      </c>
      <c r="B2055" s="415" t="s">
        <v>7770</v>
      </c>
      <c r="C2055" s="301" t="s">
        <v>15111</v>
      </c>
      <c r="D2055" s="760" t="s">
        <v>527</v>
      </c>
      <c r="E2055" s="298"/>
      <c r="F2055" s="557"/>
      <c r="G2055" s="307">
        <v>17800</v>
      </c>
      <c r="H2055" s="288"/>
    </row>
    <row r="2056" spans="1:8" ht="28.5">
      <c r="A2056" s="413">
        <v>2050</v>
      </c>
      <c r="B2056" s="415" t="s">
        <v>7771</v>
      </c>
      <c r="C2056" s="301" t="s">
        <v>15112</v>
      </c>
      <c r="D2056" s="760" t="s">
        <v>527</v>
      </c>
      <c r="E2056" s="298"/>
      <c r="F2056" s="557"/>
      <c r="G2056" s="310">
        <v>80800</v>
      </c>
      <c r="H2056" s="288"/>
    </row>
    <row r="2057" spans="1:8" ht="28.5">
      <c r="A2057" s="413">
        <v>2051</v>
      </c>
      <c r="B2057" s="415" t="s">
        <v>7772</v>
      </c>
      <c r="C2057" s="301" t="s">
        <v>15113</v>
      </c>
      <c r="D2057" s="760" t="s">
        <v>527</v>
      </c>
      <c r="E2057" s="298"/>
      <c r="F2057" s="557"/>
      <c r="G2057" s="310">
        <v>90300</v>
      </c>
      <c r="H2057" s="288"/>
    </row>
    <row r="2058" spans="1:8" ht="28.5">
      <c r="A2058" s="413">
        <v>2052</v>
      </c>
      <c r="B2058" s="770" t="s">
        <v>35902</v>
      </c>
      <c r="C2058" s="788" t="s">
        <v>35912</v>
      </c>
      <c r="D2058" s="766" t="s">
        <v>527</v>
      </c>
      <c r="E2058" s="767"/>
      <c r="F2058" s="768"/>
      <c r="G2058" s="769">
        <v>30400</v>
      </c>
      <c r="H2058" s="771" t="s">
        <v>215</v>
      </c>
    </row>
    <row r="2059" spans="1:8" ht="28.5">
      <c r="A2059" s="413">
        <v>2053</v>
      </c>
      <c r="B2059" s="770" t="s">
        <v>35903</v>
      </c>
      <c r="C2059" s="788" t="s">
        <v>35913</v>
      </c>
      <c r="D2059" s="766" t="s">
        <v>527</v>
      </c>
      <c r="E2059" s="767"/>
      <c r="F2059" s="768"/>
      <c r="G2059" s="769">
        <v>38300</v>
      </c>
      <c r="H2059" s="771" t="s">
        <v>215</v>
      </c>
    </row>
    <row r="2060" spans="1:8" ht="28.5">
      <c r="A2060" s="413">
        <v>2054</v>
      </c>
      <c r="B2060" s="770" t="s">
        <v>35904</v>
      </c>
      <c r="C2060" s="788" t="s">
        <v>35914</v>
      </c>
      <c r="D2060" s="766" t="s">
        <v>527</v>
      </c>
      <c r="E2060" s="767"/>
      <c r="F2060" s="768"/>
      <c r="G2060" s="769">
        <v>33200</v>
      </c>
      <c r="H2060" s="771" t="s">
        <v>215</v>
      </c>
    </row>
    <row r="2061" spans="1:8" ht="28.5">
      <c r="A2061" s="413">
        <v>2055</v>
      </c>
      <c r="B2061" s="770" t="s">
        <v>35905</v>
      </c>
      <c r="C2061" s="788" t="s">
        <v>35915</v>
      </c>
      <c r="D2061" s="766" t="s">
        <v>527</v>
      </c>
      <c r="E2061" s="767"/>
      <c r="F2061" s="768"/>
      <c r="G2061" s="769">
        <v>41150</v>
      </c>
      <c r="H2061" s="771" t="s">
        <v>215</v>
      </c>
    </row>
    <row r="2062" spans="1:8" ht="28.5">
      <c r="A2062" s="413">
        <v>2056</v>
      </c>
      <c r="B2062" s="770" t="s">
        <v>35906</v>
      </c>
      <c r="C2062" s="788" t="s">
        <v>35916</v>
      </c>
      <c r="D2062" s="766" t="s">
        <v>527</v>
      </c>
      <c r="E2062" s="767"/>
      <c r="F2062" s="768"/>
      <c r="G2062" s="769">
        <v>50000</v>
      </c>
      <c r="H2062" s="771" t="s">
        <v>215</v>
      </c>
    </row>
    <row r="2063" spans="1:8" ht="28.5">
      <c r="A2063" s="413">
        <v>2057</v>
      </c>
      <c r="B2063" s="770" t="s">
        <v>35907</v>
      </c>
      <c r="C2063" s="788" t="s">
        <v>35917</v>
      </c>
      <c r="D2063" s="766" t="s">
        <v>527</v>
      </c>
      <c r="E2063" s="767"/>
      <c r="F2063" s="768"/>
      <c r="G2063" s="769">
        <v>70200</v>
      </c>
      <c r="H2063" s="771" t="s">
        <v>215</v>
      </c>
    </row>
    <row r="2064" spans="1:8" ht="28.5">
      <c r="A2064" s="413">
        <v>2058</v>
      </c>
      <c r="B2064" s="415" t="s">
        <v>7773</v>
      </c>
      <c r="C2064" s="301" t="s">
        <v>15114</v>
      </c>
      <c r="D2064" s="760" t="s">
        <v>527</v>
      </c>
      <c r="E2064" s="298"/>
      <c r="F2064" s="557"/>
      <c r="G2064" s="310">
        <v>73600</v>
      </c>
      <c r="H2064" s="288"/>
    </row>
    <row r="2065" spans="1:8" ht="46.5">
      <c r="A2065" s="413">
        <v>2059</v>
      </c>
      <c r="B2065" s="415" t="s">
        <v>7775</v>
      </c>
      <c r="C2065" s="301" t="s">
        <v>35822</v>
      </c>
      <c r="D2065" s="760" t="s">
        <v>170</v>
      </c>
      <c r="E2065" s="298"/>
      <c r="F2065" s="557"/>
      <c r="G2065" s="310">
        <v>89600</v>
      </c>
      <c r="H2065" s="288"/>
    </row>
    <row r="2066" spans="1:8" ht="46.5">
      <c r="A2066" s="413">
        <v>2060</v>
      </c>
      <c r="B2066" s="415" t="s">
        <v>7774</v>
      </c>
      <c r="C2066" s="301" t="s">
        <v>35821</v>
      </c>
      <c r="D2066" s="760" t="s">
        <v>170</v>
      </c>
      <c r="E2066" s="298"/>
      <c r="F2066" s="557"/>
      <c r="G2066" s="310">
        <v>86300</v>
      </c>
      <c r="H2066" s="288"/>
    </row>
    <row r="2067" spans="1:8" ht="46.5">
      <c r="A2067" s="413">
        <v>2061</v>
      </c>
      <c r="B2067" s="415" t="s">
        <v>7776</v>
      </c>
      <c r="C2067" s="301" t="s">
        <v>35823</v>
      </c>
      <c r="D2067" s="760" t="s">
        <v>170</v>
      </c>
      <c r="E2067" s="298"/>
      <c r="F2067" s="557"/>
      <c r="G2067" s="310">
        <v>97900</v>
      </c>
      <c r="H2067" s="288"/>
    </row>
    <row r="2068" spans="1:8" ht="46.5">
      <c r="A2068" s="413">
        <v>2062</v>
      </c>
      <c r="B2068" s="415" t="s">
        <v>7777</v>
      </c>
      <c r="C2068" s="301" t="s">
        <v>35824</v>
      </c>
      <c r="D2068" s="760" t="s">
        <v>170</v>
      </c>
      <c r="E2068" s="298"/>
      <c r="F2068" s="557"/>
      <c r="G2068" s="310">
        <v>101600</v>
      </c>
      <c r="H2068" s="288"/>
    </row>
    <row r="2069" spans="1:8" ht="46.5">
      <c r="A2069" s="413">
        <v>2063</v>
      </c>
      <c r="B2069" s="415" t="s">
        <v>7779</v>
      </c>
      <c r="C2069" s="301" t="s">
        <v>35825</v>
      </c>
      <c r="D2069" s="760" t="s">
        <v>170</v>
      </c>
      <c r="E2069" s="314"/>
      <c r="F2069" s="557"/>
      <c r="G2069" s="310">
        <v>143200</v>
      </c>
      <c r="H2069" s="288"/>
    </row>
    <row r="2070" spans="1:8" ht="28.5">
      <c r="A2070" s="413">
        <v>2064</v>
      </c>
      <c r="B2070" s="415" t="s">
        <v>7281</v>
      </c>
      <c r="C2070" s="301" t="s">
        <v>7306</v>
      </c>
      <c r="D2070" s="760" t="s">
        <v>527</v>
      </c>
      <c r="E2070" s="298"/>
      <c r="F2070" s="557"/>
      <c r="G2070" s="310">
        <v>46875</v>
      </c>
      <c r="H2070" s="288"/>
    </row>
    <row r="2071" spans="1:8" ht="28.5">
      <c r="A2071" s="413">
        <v>2065</v>
      </c>
      <c r="B2071" s="415" t="s">
        <v>7277</v>
      </c>
      <c r="C2071" s="301" t="s">
        <v>7309</v>
      </c>
      <c r="D2071" s="760" t="s">
        <v>527</v>
      </c>
      <c r="E2071" s="298"/>
      <c r="F2071" s="557"/>
      <c r="G2071" s="310">
        <v>18975</v>
      </c>
      <c r="H2071" s="288"/>
    </row>
    <row r="2072" spans="1:8" ht="28.5">
      <c r="A2072" s="413">
        <v>2066</v>
      </c>
      <c r="B2072" s="415" t="s">
        <v>7279</v>
      </c>
      <c r="C2072" s="301" t="s">
        <v>7304</v>
      </c>
      <c r="D2072" s="760" t="s">
        <v>527</v>
      </c>
      <c r="E2072" s="298"/>
      <c r="F2072" s="557"/>
      <c r="G2072" s="310">
        <v>43975</v>
      </c>
      <c r="H2072" s="288"/>
    </row>
    <row r="2073" spans="1:8" ht="28.5">
      <c r="A2073" s="413">
        <v>2067</v>
      </c>
      <c r="B2073" s="415" t="s">
        <v>7280</v>
      </c>
      <c r="C2073" s="301" t="s">
        <v>7305</v>
      </c>
      <c r="D2073" s="760" t="s">
        <v>527</v>
      </c>
      <c r="E2073" s="298"/>
      <c r="F2073" s="557"/>
      <c r="G2073" s="310">
        <v>40225</v>
      </c>
      <c r="H2073" s="288"/>
    </row>
    <row r="2074" spans="1:8" ht="28.5">
      <c r="A2074" s="413">
        <v>2068</v>
      </c>
      <c r="B2074" s="415" t="s">
        <v>7282</v>
      </c>
      <c r="C2074" s="301" t="s">
        <v>7287</v>
      </c>
      <c r="D2074" s="760" t="s">
        <v>527</v>
      </c>
      <c r="E2074" s="298"/>
      <c r="F2074" s="557"/>
      <c r="G2074" s="310">
        <v>56250</v>
      </c>
      <c r="H2074" s="288"/>
    </row>
    <row r="2075" spans="1:8" ht="46.5">
      <c r="A2075" s="413">
        <v>2069</v>
      </c>
      <c r="B2075" s="415" t="s">
        <v>7740</v>
      </c>
      <c r="C2075" s="301" t="s">
        <v>35918</v>
      </c>
      <c r="D2075" s="760" t="s">
        <v>170</v>
      </c>
      <c r="E2075" s="314"/>
      <c r="F2075" s="557"/>
      <c r="G2075" s="857">
        <v>141200</v>
      </c>
      <c r="H2075" s="288"/>
    </row>
    <row r="2076" spans="1:8" ht="46.5">
      <c r="A2076" s="413">
        <v>2070</v>
      </c>
      <c r="B2076" s="415" t="s">
        <v>7741</v>
      </c>
      <c r="C2076" s="301" t="s">
        <v>35919</v>
      </c>
      <c r="D2076" s="760" t="s">
        <v>170</v>
      </c>
      <c r="E2076" s="314"/>
      <c r="F2076" s="557"/>
      <c r="G2076" s="310">
        <v>195200</v>
      </c>
      <c r="H2076" s="288"/>
    </row>
    <row r="2077" spans="1:8" ht="46.5">
      <c r="A2077" s="413">
        <v>2071</v>
      </c>
      <c r="B2077" s="415" t="s">
        <v>7742</v>
      </c>
      <c r="C2077" s="301" t="s">
        <v>35920</v>
      </c>
      <c r="D2077" s="760" t="s">
        <v>170</v>
      </c>
      <c r="E2077" s="314"/>
      <c r="F2077" s="557"/>
      <c r="G2077" s="310">
        <v>140500</v>
      </c>
      <c r="H2077" s="288"/>
    </row>
    <row r="2078" spans="1:8" ht="46.5">
      <c r="A2078" s="413">
        <v>2072</v>
      </c>
      <c r="B2078" s="415" t="s">
        <v>7739</v>
      </c>
      <c r="C2078" s="301" t="s">
        <v>7778</v>
      </c>
      <c r="D2078" s="760" t="s">
        <v>170</v>
      </c>
      <c r="E2078" s="314"/>
      <c r="F2078" s="557"/>
      <c r="G2078" s="310">
        <v>212700</v>
      </c>
      <c r="H2078" s="288"/>
    </row>
    <row r="2079" spans="1:8" ht="46.5">
      <c r="A2079" s="413">
        <v>2073</v>
      </c>
      <c r="B2079" s="415" t="s">
        <v>7738</v>
      </c>
      <c r="C2079" s="301" t="s">
        <v>7735</v>
      </c>
      <c r="D2079" s="760" t="s">
        <v>170</v>
      </c>
      <c r="E2079" s="298"/>
      <c r="F2079" s="557"/>
      <c r="G2079" s="310">
        <v>95725</v>
      </c>
      <c r="H2079" s="288"/>
    </row>
    <row r="2080" spans="1:8" ht="28.5">
      <c r="A2080" s="413">
        <v>2074</v>
      </c>
      <c r="B2080" s="415" t="s">
        <v>13610</v>
      </c>
      <c r="C2080" s="301" t="s">
        <v>13609</v>
      </c>
      <c r="D2080" s="760" t="s">
        <v>527</v>
      </c>
      <c r="E2080" s="298"/>
      <c r="F2080" s="557"/>
      <c r="G2080" s="310">
        <v>14625</v>
      </c>
      <c r="H2080" s="288"/>
    </row>
    <row r="2081" spans="1:8" ht="28.5">
      <c r="A2081" s="413">
        <v>2075</v>
      </c>
      <c r="B2081" s="415" t="s">
        <v>7278</v>
      </c>
      <c r="C2081" s="301" t="s">
        <v>7303</v>
      </c>
      <c r="D2081" s="760" t="s">
        <v>527</v>
      </c>
      <c r="E2081" s="298"/>
      <c r="F2081" s="557"/>
      <c r="G2081" s="307">
        <v>38585</v>
      </c>
      <c r="H2081" s="288"/>
    </row>
    <row r="2082" spans="1:8" ht="46.5">
      <c r="A2082" s="413">
        <v>2076</v>
      </c>
      <c r="B2082" s="415" t="s">
        <v>2912</v>
      </c>
      <c r="C2082" s="301" t="s">
        <v>7288</v>
      </c>
      <c r="D2082" s="760" t="s">
        <v>170</v>
      </c>
      <c r="E2082" s="314"/>
      <c r="F2082" s="557"/>
      <c r="G2082" s="310">
        <v>84175</v>
      </c>
      <c r="H2082" s="288"/>
    </row>
    <row r="2083" spans="1:8" ht="46.5">
      <c r="A2083" s="413">
        <v>2077</v>
      </c>
      <c r="B2083" s="415" t="s">
        <v>2922</v>
      </c>
      <c r="C2083" s="301" t="s">
        <v>7799</v>
      </c>
      <c r="D2083" s="760" t="s">
        <v>170</v>
      </c>
      <c r="E2083" s="314"/>
      <c r="F2083" s="557"/>
      <c r="G2083" s="310">
        <v>110625</v>
      </c>
      <c r="H2083" s="288"/>
    </row>
    <row r="2084" spans="1:8" ht="46.5">
      <c r="A2084" s="413">
        <v>2078</v>
      </c>
      <c r="B2084" s="415" t="s">
        <v>2923</v>
      </c>
      <c r="C2084" s="301" t="s">
        <v>7800</v>
      </c>
      <c r="D2084" s="760" t="s">
        <v>170</v>
      </c>
      <c r="E2084" s="314"/>
      <c r="F2084" s="557"/>
      <c r="G2084" s="310">
        <v>158000</v>
      </c>
      <c r="H2084" s="288"/>
    </row>
    <row r="2085" spans="1:8" ht="28.5">
      <c r="A2085" s="413">
        <v>2079</v>
      </c>
      <c r="B2085" s="416" t="s">
        <v>12734</v>
      </c>
      <c r="C2085" s="319" t="s">
        <v>12733</v>
      </c>
      <c r="D2085" s="775" t="s">
        <v>527</v>
      </c>
      <c r="E2085" s="298"/>
      <c r="F2085" s="557"/>
      <c r="G2085" s="307">
        <v>19630</v>
      </c>
      <c r="H2085" s="288"/>
    </row>
    <row r="2086" spans="1:8" ht="28.5">
      <c r="A2086" s="413">
        <v>2080</v>
      </c>
      <c r="B2086" s="416" t="s">
        <v>7641</v>
      </c>
      <c r="C2086" s="319" t="s">
        <v>7638</v>
      </c>
      <c r="D2086" s="775" t="s">
        <v>527</v>
      </c>
      <c r="E2086" s="298"/>
      <c r="F2086" s="557"/>
      <c r="G2086" s="307">
        <v>20880</v>
      </c>
      <c r="H2086" s="288"/>
    </row>
    <row r="2087" spans="1:8" ht="28.5">
      <c r="A2087" s="413">
        <v>2081</v>
      </c>
      <c r="B2087" s="416" t="s">
        <v>7642</v>
      </c>
      <c r="C2087" s="319" t="s">
        <v>7639</v>
      </c>
      <c r="D2087" s="775" t="s">
        <v>527</v>
      </c>
      <c r="E2087" s="298"/>
      <c r="F2087" s="557"/>
      <c r="G2087" s="307">
        <v>27200</v>
      </c>
      <c r="H2087" s="288"/>
    </row>
    <row r="2088" spans="1:8" ht="28.5">
      <c r="A2088" s="413">
        <v>2082</v>
      </c>
      <c r="B2088" s="415" t="s">
        <v>12705</v>
      </c>
      <c r="C2088" s="319" t="s">
        <v>12708</v>
      </c>
      <c r="D2088" s="760" t="s">
        <v>527</v>
      </c>
      <c r="E2088" s="306"/>
      <c r="F2088" s="559"/>
      <c r="G2088" s="307">
        <v>36432</v>
      </c>
      <c r="H2088" s="288"/>
    </row>
    <row r="2089" spans="1:8" ht="28.5">
      <c r="A2089" s="413">
        <v>2083</v>
      </c>
      <c r="B2089" s="415" t="s">
        <v>7171</v>
      </c>
      <c r="C2089" s="319" t="s">
        <v>35921</v>
      </c>
      <c r="D2089" s="760" t="s">
        <v>527</v>
      </c>
      <c r="E2089" s="306"/>
      <c r="F2089" s="559"/>
      <c r="G2089" s="307">
        <v>43540</v>
      </c>
      <c r="H2089" s="288"/>
    </row>
    <row r="2090" spans="1:8" ht="28.5">
      <c r="A2090" s="413">
        <v>2084</v>
      </c>
      <c r="B2090" s="415" t="s">
        <v>12706</v>
      </c>
      <c r="C2090" s="301" t="s">
        <v>12709</v>
      </c>
      <c r="D2090" s="760" t="s">
        <v>527</v>
      </c>
      <c r="E2090" s="298"/>
      <c r="F2090" s="557"/>
      <c r="G2090" s="307">
        <v>41216</v>
      </c>
      <c r="H2090" s="288"/>
    </row>
    <row r="2091" spans="1:8" ht="28.5">
      <c r="A2091" s="413">
        <v>2085</v>
      </c>
      <c r="B2091" s="415" t="s">
        <v>12707</v>
      </c>
      <c r="C2091" s="301" t="s">
        <v>12710</v>
      </c>
      <c r="D2091" s="760" t="s">
        <v>527</v>
      </c>
      <c r="E2091" s="298"/>
      <c r="F2091" s="557"/>
      <c r="G2091" s="307">
        <v>46060</v>
      </c>
      <c r="H2091" s="288"/>
    </row>
    <row r="2092" spans="1:8" ht="28.5">
      <c r="A2092" s="413">
        <v>2086</v>
      </c>
      <c r="B2092" s="415" t="s">
        <v>12679</v>
      </c>
      <c r="C2092" s="301" t="s">
        <v>35922</v>
      </c>
      <c r="D2092" s="760" t="s">
        <v>527</v>
      </c>
      <c r="E2092" s="298"/>
      <c r="F2092" s="557"/>
      <c r="G2092" s="307">
        <v>45220</v>
      </c>
      <c r="H2092" s="288"/>
    </row>
    <row r="2093" spans="1:8" ht="28.5">
      <c r="A2093" s="413">
        <v>2087</v>
      </c>
      <c r="B2093" s="415" t="s">
        <v>7172</v>
      </c>
      <c r="C2093" s="301" t="s">
        <v>35923</v>
      </c>
      <c r="D2093" s="760" t="s">
        <v>527</v>
      </c>
      <c r="E2093" s="298"/>
      <c r="F2093" s="557"/>
      <c r="G2093" s="307">
        <v>69300</v>
      </c>
      <c r="H2093" s="288"/>
    </row>
    <row r="2094" spans="1:8" ht="28.5">
      <c r="A2094" s="413">
        <v>2088</v>
      </c>
      <c r="B2094" s="415" t="s">
        <v>12698</v>
      </c>
      <c r="C2094" s="301" t="s">
        <v>35924</v>
      </c>
      <c r="D2094" s="760" t="s">
        <v>527</v>
      </c>
      <c r="E2094" s="298"/>
      <c r="F2094" s="557"/>
      <c r="G2094" s="307">
        <v>51940</v>
      </c>
      <c r="H2094" s="288"/>
    </row>
    <row r="2095" spans="1:8" ht="28.5">
      <c r="A2095" s="413">
        <v>2089</v>
      </c>
      <c r="B2095" s="415" t="s">
        <v>12652</v>
      </c>
      <c r="C2095" s="319" t="s">
        <v>35925</v>
      </c>
      <c r="D2095" s="760" t="s">
        <v>527</v>
      </c>
      <c r="E2095" s="314"/>
      <c r="F2095" s="557"/>
      <c r="G2095" s="307">
        <v>62300</v>
      </c>
      <c r="H2095" s="288"/>
    </row>
    <row r="2096" spans="1:8" ht="28.5">
      <c r="A2096" s="413">
        <v>2090</v>
      </c>
      <c r="B2096" s="415" t="s">
        <v>12699</v>
      </c>
      <c r="C2096" s="301" t="s">
        <v>35926</v>
      </c>
      <c r="D2096" s="760" t="s">
        <v>527</v>
      </c>
      <c r="E2096" s="298"/>
      <c r="F2096" s="557"/>
      <c r="G2096" s="307">
        <v>63420</v>
      </c>
      <c r="H2096" s="288"/>
    </row>
    <row r="2097" spans="1:8" ht="46.5">
      <c r="A2097" s="413">
        <v>2091</v>
      </c>
      <c r="B2097" s="415" t="s">
        <v>7657</v>
      </c>
      <c r="C2097" s="319" t="s">
        <v>35624</v>
      </c>
      <c r="D2097" s="760" t="s">
        <v>170</v>
      </c>
      <c r="E2097" s="314"/>
      <c r="F2097" s="557"/>
      <c r="G2097" s="307">
        <v>110194</v>
      </c>
      <c r="H2097" s="288"/>
    </row>
    <row r="2098" spans="1:8" ht="46.5">
      <c r="A2098" s="413">
        <v>2092</v>
      </c>
      <c r="B2098" s="415" t="s">
        <v>6323</v>
      </c>
      <c r="C2098" s="319" t="s">
        <v>35625</v>
      </c>
      <c r="D2098" s="760" t="s">
        <v>170</v>
      </c>
      <c r="E2098" s="314"/>
      <c r="F2098" s="557"/>
      <c r="G2098" s="307">
        <v>141680</v>
      </c>
      <c r="H2098" s="288"/>
    </row>
    <row r="2099" spans="1:8" ht="28.5">
      <c r="A2099" s="413">
        <v>2093</v>
      </c>
      <c r="B2099" s="415" t="s">
        <v>5521</v>
      </c>
      <c r="C2099" s="301" t="s">
        <v>35927</v>
      </c>
      <c r="D2099" s="760" t="s">
        <v>527</v>
      </c>
      <c r="E2099" s="298"/>
      <c r="F2099" s="557"/>
      <c r="G2099" s="857">
        <v>20160</v>
      </c>
      <c r="H2099" s="288"/>
    </row>
    <row r="2100" spans="1:8" ht="28.5">
      <c r="A2100" s="413">
        <v>2094</v>
      </c>
      <c r="B2100" s="415" t="s">
        <v>2902</v>
      </c>
      <c r="C2100" s="319" t="s">
        <v>35928</v>
      </c>
      <c r="D2100" s="760" t="s">
        <v>527</v>
      </c>
      <c r="E2100" s="306"/>
      <c r="F2100" s="559"/>
      <c r="G2100" s="857">
        <v>26964</v>
      </c>
      <c r="H2100" s="288"/>
    </row>
    <row r="2101" spans="1:8" ht="28.5">
      <c r="A2101" s="413">
        <v>2095</v>
      </c>
      <c r="B2101" s="793" t="s">
        <v>35548</v>
      </c>
      <c r="C2101" s="851" t="s">
        <v>35549</v>
      </c>
      <c r="D2101" s="795" t="s">
        <v>527</v>
      </c>
      <c r="E2101" s="852"/>
      <c r="F2101" s="853"/>
      <c r="G2101" s="796">
        <v>17745</v>
      </c>
      <c r="H2101" s="771" t="s">
        <v>215</v>
      </c>
    </row>
    <row r="2102" spans="1:8" ht="28.5">
      <c r="A2102" s="413">
        <v>2096</v>
      </c>
      <c r="B2102" s="415" t="s">
        <v>7736</v>
      </c>
      <c r="C2102" s="319" t="s">
        <v>7734</v>
      </c>
      <c r="D2102" s="760" t="s">
        <v>527</v>
      </c>
      <c r="E2102" s="306"/>
      <c r="F2102" s="559"/>
      <c r="G2102" s="310">
        <v>19175</v>
      </c>
      <c r="H2102" s="288"/>
    </row>
    <row r="2103" spans="1:8" ht="28.5">
      <c r="A2103" s="413">
        <v>2097</v>
      </c>
      <c r="B2103" s="415" t="s">
        <v>7737</v>
      </c>
      <c r="C2103" s="319" t="s">
        <v>7733</v>
      </c>
      <c r="D2103" s="760" t="s">
        <v>527</v>
      </c>
      <c r="E2103" s="306"/>
      <c r="F2103" s="559"/>
      <c r="G2103" s="310">
        <v>20350</v>
      </c>
      <c r="H2103" s="288"/>
    </row>
    <row r="2104" spans="1:8" ht="28.5">
      <c r="A2104" s="413">
        <v>2098</v>
      </c>
      <c r="B2104" s="415" t="s">
        <v>7283</v>
      </c>
      <c r="C2104" s="319" t="s">
        <v>35929</v>
      </c>
      <c r="D2104" s="760" t="s">
        <v>527</v>
      </c>
      <c r="E2104" s="306"/>
      <c r="F2104" s="559"/>
      <c r="G2104" s="307">
        <v>26650</v>
      </c>
      <c r="H2104" s="288"/>
    </row>
    <row r="2105" spans="1:8" ht="28.5">
      <c r="A2105" s="413">
        <v>2099</v>
      </c>
      <c r="B2105" s="415" t="s">
        <v>7643</v>
      </c>
      <c r="C2105" s="319" t="s">
        <v>7640</v>
      </c>
      <c r="D2105" s="760" t="s">
        <v>527</v>
      </c>
      <c r="E2105" s="306"/>
      <c r="F2105" s="559"/>
      <c r="G2105" s="307">
        <v>45500</v>
      </c>
      <c r="H2105" s="288"/>
    </row>
    <row r="2106" spans="1:8" ht="28.5">
      <c r="A2106" s="413">
        <v>2100</v>
      </c>
      <c r="B2106" s="415" t="s">
        <v>14289</v>
      </c>
      <c r="C2106" s="319" t="s">
        <v>14287</v>
      </c>
      <c r="D2106" s="760" t="s">
        <v>527</v>
      </c>
      <c r="E2106" s="306"/>
      <c r="F2106" s="559"/>
      <c r="G2106" s="307">
        <v>59220</v>
      </c>
      <c r="H2106" s="288"/>
    </row>
    <row r="2107" spans="1:8" ht="28.5">
      <c r="A2107" s="413">
        <v>2101</v>
      </c>
      <c r="B2107" s="415" t="s">
        <v>12712</v>
      </c>
      <c r="C2107" s="319" t="s">
        <v>12711</v>
      </c>
      <c r="D2107" s="760" t="s">
        <v>527</v>
      </c>
      <c r="E2107" s="298"/>
      <c r="F2107" s="557"/>
      <c r="G2107" s="307">
        <v>68320</v>
      </c>
      <c r="H2107" s="288"/>
    </row>
    <row r="2108" spans="1:8" ht="46.5">
      <c r="A2108" s="413">
        <v>2102</v>
      </c>
      <c r="B2108" s="415" t="s">
        <v>14290</v>
      </c>
      <c r="C2108" s="319" t="s">
        <v>14288</v>
      </c>
      <c r="D2108" s="760" t="s">
        <v>170</v>
      </c>
      <c r="E2108" s="314"/>
      <c r="F2108" s="557"/>
      <c r="G2108" s="307">
        <v>371385</v>
      </c>
      <c r="H2108" s="288"/>
    </row>
    <row r="2109" spans="1:8" ht="28.5">
      <c r="A2109" s="413">
        <v>2103</v>
      </c>
      <c r="B2109" s="416" t="s">
        <v>6061</v>
      </c>
      <c r="C2109" s="319" t="s">
        <v>30185</v>
      </c>
      <c r="D2109" s="775" t="s">
        <v>527</v>
      </c>
      <c r="E2109" s="298"/>
      <c r="F2109" s="557"/>
      <c r="G2109" s="307">
        <v>9960</v>
      </c>
      <c r="H2109" s="288"/>
    </row>
    <row r="2110" spans="1:8" ht="28.5">
      <c r="A2110" s="413">
        <v>2104</v>
      </c>
      <c r="B2110" s="416" t="s">
        <v>6062</v>
      </c>
      <c r="C2110" s="573" t="s">
        <v>30186</v>
      </c>
      <c r="D2110" s="790" t="s">
        <v>527</v>
      </c>
      <c r="E2110" s="298"/>
      <c r="F2110" s="557"/>
      <c r="G2110" s="308">
        <v>21700</v>
      </c>
      <c r="H2110" s="288"/>
    </row>
    <row r="2111" spans="1:8" ht="28.5">
      <c r="A2111" s="413">
        <v>2105</v>
      </c>
      <c r="B2111" s="793" t="s">
        <v>35546</v>
      </c>
      <c r="C2111" s="851" t="s">
        <v>35547</v>
      </c>
      <c r="D2111" s="795" t="s">
        <v>527</v>
      </c>
      <c r="E2111" s="852"/>
      <c r="F2111" s="853"/>
      <c r="G2111" s="796">
        <v>17745</v>
      </c>
      <c r="H2111" s="771" t="s">
        <v>215</v>
      </c>
    </row>
    <row r="2112" spans="1:8" ht="28.5">
      <c r="A2112" s="413">
        <v>2106</v>
      </c>
      <c r="B2112" s="415" t="s">
        <v>8182</v>
      </c>
      <c r="C2112" s="319" t="s">
        <v>8181</v>
      </c>
      <c r="D2112" s="760" t="s">
        <v>527</v>
      </c>
      <c r="E2112" s="306"/>
      <c r="F2112" s="559"/>
      <c r="G2112" s="307">
        <v>34400</v>
      </c>
      <c r="H2112" s="288"/>
    </row>
    <row r="2113" spans="1:8" ht="28.5">
      <c r="A2113" s="413">
        <v>2107</v>
      </c>
      <c r="B2113" s="415" t="s">
        <v>14527</v>
      </c>
      <c r="C2113" s="319" t="s">
        <v>14525</v>
      </c>
      <c r="D2113" s="760" t="s">
        <v>527</v>
      </c>
      <c r="E2113" s="306"/>
      <c r="F2113" s="559"/>
      <c r="G2113" s="307">
        <v>20475</v>
      </c>
      <c r="H2113" s="288"/>
    </row>
    <row r="2114" spans="1:8" ht="28.5">
      <c r="A2114" s="413">
        <v>2108</v>
      </c>
      <c r="B2114" s="415" t="s">
        <v>14528</v>
      </c>
      <c r="C2114" s="319" t="s">
        <v>14526</v>
      </c>
      <c r="D2114" s="760" t="s">
        <v>527</v>
      </c>
      <c r="E2114" s="306"/>
      <c r="F2114" s="559"/>
      <c r="G2114" s="307">
        <v>38850</v>
      </c>
      <c r="H2114" s="288"/>
    </row>
    <row r="2115" spans="1:8" ht="28.5">
      <c r="A2115" s="413">
        <v>2109</v>
      </c>
      <c r="B2115" s="415" t="s">
        <v>14532</v>
      </c>
      <c r="C2115" s="319" t="s">
        <v>14534</v>
      </c>
      <c r="D2115" s="760" t="s">
        <v>527</v>
      </c>
      <c r="E2115" s="298"/>
      <c r="F2115" s="557"/>
      <c r="G2115" s="310">
        <v>48800</v>
      </c>
      <c r="H2115" s="288"/>
    </row>
    <row r="2116" spans="1:8" ht="46.5">
      <c r="A2116" s="413">
        <v>2110</v>
      </c>
      <c r="B2116" s="415" t="s">
        <v>14530</v>
      </c>
      <c r="C2116" s="301" t="s">
        <v>14529</v>
      </c>
      <c r="D2116" s="760" t="s">
        <v>170</v>
      </c>
      <c r="E2116" s="298"/>
      <c r="F2116" s="557"/>
      <c r="G2116" s="310">
        <v>0</v>
      </c>
      <c r="H2116" s="288"/>
    </row>
    <row r="2117" spans="1:8" ht="46.5">
      <c r="A2117" s="413">
        <v>2111</v>
      </c>
      <c r="B2117" s="415" t="s">
        <v>14533</v>
      </c>
      <c r="C2117" s="301" t="s">
        <v>14531</v>
      </c>
      <c r="D2117" s="760" t="s">
        <v>170</v>
      </c>
      <c r="E2117" s="298"/>
      <c r="F2117" s="557"/>
      <c r="G2117" s="310">
        <v>117000</v>
      </c>
      <c r="H2117" s="288"/>
    </row>
    <row r="2118" spans="1:8" ht="28.5">
      <c r="A2118" s="413">
        <v>2112</v>
      </c>
      <c r="B2118" s="416" t="s">
        <v>2896</v>
      </c>
      <c r="C2118" s="319" t="s">
        <v>7286</v>
      </c>
      <c r="D2118" s="775" t="s">
        <v>527</v>
      </c>
      <c r="E2118" s="298"/>
      <c r="F2118" s="557"/>
      <c r="G2118" s="307">
        <v>9960</v>
      </c>
      <c r="H2118" s="288"/>
    </row>
    <row r="2119" spans="1:8" ht="28.5">
      <c r="A2119" s="413">
        <v>2113</v>
      </c>
      <c r="B2119" s="415" t="s">
        <v>2900</v>
      </c>
      <c r="C2119" s="301" t="s">
        <v>7308</v>
      </c>
      <c r="D2119" s="760" t="s">
        <v>527</v>
      </c>
      <c r="E2119" s="298"/>
      <c r="F2119" s="557"/>
      <c r="G2119" s="310">
        <v>32552</v>
      </c>
      <c r="H2119" s="288"/>
    </row>
    <row r="2120" spans="1:8" ht="28.5">
      <c r="A2120" s="413">
        <v>2114</v>
      </c>
      <c r="B2120" s="415" t="s">
        <v>2903</v>
      </c>
      <c r="C2120" s="319" t="s">
        <v>7307</v>
      </c>
      <c r="D2120" s="760" t="s">
        <v>527</v>
      </c>
      <c r="E2120" s="306"/>
      <c r="F2120" s="559"/>
      <c r="G2120" s="307">
        <v>33443</v>
      </c>
      <c r="H2120" s="288"/>
    </row>
    <row r="2121" spans="1:8" ht="28.5">
      <c r="A2121" s="413">
        <v>2115</v>
      </c>
      <c r="B2121" s="415" t="s">
        <v>15104</v>
      </c>
      <c r="C2121" s="301" t="s">
        <v>15012</v>
      </c>
      <c r="D2121" s="760" t="s">
        <v>527</v>
      </c>
      <c r="E2121" s="298"/>
      <c r="F2121" s="557"/>
      <c r="G2121" s="310">
        <v>14940</v>
      </c>
      <c r="H2121" s="288"/>
    </row>
    <row r="2122" spans="1:8" ht="28.5">
      <c r="A2122" s="413">
        <v>2116</v>
      </c>
      <c r="B2122" s="415" t="s">
        <v>15105</v>
      </c>
      <c r="C2122" s="301" t="s">
        <v>15011</v>
      </c>
      <c r="D2122" s="760" t="s">
        <v>527</v>
      </c>
      <c r="E2122" s="298"/>
      <c r="F2122" s="557"/>
      <c r="G2122" s="310">
        <v>14940</v>
      </c>
      <c r="H2122" s="288"/>
    </row>
    <row r="2123" spans="1:8" ht="28.5">
      <c r="A2123" s="413">
        <v>2117</v>
      </c>
      <c r="B2123" s="415" t="s">
        <v>7013</v>
      </c>
      <c r="C2123" s="301" t="s">
        <v>7839</v>
      </c>
      <c r="D2123" s="760" t="s">
        <v>527</v>
      </c>
      <c r="E2123" s="298"/>
      <c r="F2123" s="557"/>
      <c r="G2123" s="307">
        <v>18200</v>
      </c>
      <c r="H2123" s="288"/>
    </row>
    <row r="2124" spans="1:8" ht="28.5">
      <c r="A2124" s="413">
        <v>2118</v>
      </c>
      <c r="B2124" s="415" t="s">
        <v>15106</v>
      </c>
      <c r="C2124" s="319" t="s">
        <v>15013</v>
      </c>
      <c r="D2124" s="760" t="s">
        <v>527</v>
      </c>
      <c r="E2124" s="306"/>
      <c r="F2124" s="559"/>
      <c r="G2124" s="307">
        <v>23300</v>
      </c>
      <c r="H2124" s="288"/>
    </row>
    <row r="2125" spans="1:8" ht="28.5">
      <c r="A2125" s="413">
        <v>2119</v>
      </c>
      <c r="B2125" s="415" t="s">
        <v>7014</v>
      </c>
      <c r="C2125" s="319" t="s">
        <v>14763</v>
      </c>
      <c r="D2125" s="760" t="s">
        <v>527</v>
      </c>
      <c r="E2125" s="306"/>
      <c r="F2125" s="559"/>
      <c r="G2125" s="307">
        <v>19670</v>
      </c>
      <c r="H2125" s="288"/>
    </row>
    <row r="2126" spans="1:8" ht="28.5">
      <c r="A2126" s="413">
        <v>2120</v>
      </c>
      <c r="B2126" s="415" t="s">
        <v>6321</v>
      </c>
      <c r="C2126" s="301" t="s">
        <v>35885</v>
      </c>
      <c r="D2126" s="760" t="s">
        <v>527</v>
      </c>
      <c r="E2126" s="298"/>
      <c r="F2126" s="557"/>
      <c r="G2126" s="307">
        <v>50625</v>
      </c>
      <c r="H2126" s="288"/>
    </row>
    <row r="2127" spans="1:8" ht="28.5">
      <c r="A2127" s="413">
        <v>2121</v>
      </c>
      <c r="B2127" s="415" t="s">
        <v>6322</v>
      </c>
      <c r="C2127" s="301" t="s">
        <v>35942</v>
      </c>
      <c r="D2127" s="760" t="s">
        <v>527</v>
      </c>
      <c r="E2127" s="298"/>
      <c r="F2127" s="557"/>
      <c r="G2127" s="310">
        <v>78750</v>
      </c>
      <c r="H2127" s="288"/>
    </row>
    <row r="2128" spans="1:8" ht="28.5">
      <c r="A2128" s="413">
        <v>2122</v>
      </c>
      <c r="B2128" s="416" t="s">
        <v>7264</v>
      </c>
      <c r="C2128" s="319" t="s">
        <v>37904</v>
      </c>
      <c r="D2128" s="760" t="s">
        <v>527</v>
      </c>
      <c r="E2128" s="306"/>
      <c r="F2128" s="559"/>
      <c r="G2128" s="796">
        <v>33695</v>
      </c>
      <c r="H2128" s="288"/>
    </row>
    <row r="2129" spans="1:8" ht="28.5">
      <c r="A2129" s="413">
        <v>2123</v>
      </c>
      <c r="B2129" s="416" t="s">
        <v>7265</v>
      </c>
      <c r="C2129" s="319" t="s">
        <v>37905</v>
      </c>
      <c r="D2129" s="760" t="s">
        <v>527</v>
      </c>
      <c r="E2129" s="306"/>
      <c r="F2129" s="559"/>
      <c r="G2129" s="796">
        <v>38230</v>
      </c>
      <c r="H2129" s="288"/>
    </row>
    <row r="2130" spans="1:8" ht="28.5">
      <c r="A2130" s="413">
        <v>2124</v>
      </c>
      <c r="B2130" s="415" t="s">
        <v>14615</v>
      </c>
      <c r="C2130" s="301" t="s">
        <v>37906</v>
      </c>
      <c r="D2130" s="760" t="s">
        <v>527</v>
      </c>
      <c r="E2130" s="298"/>
      <c r="F2130" s="557"/>
      <c r="G2130" s="796">
        <v>40895</v>
      </c>
      <c r="H2130" s="288"/>
    </row>
    <row r="2131" spans="1:8" ht="46.5">
      <c r="A2131" s="413">
        <v>2125</v>
      </c>
      <c r="B2131" s="415" t="s">
        <v>2913</v>
      </c>
      <c r="C2131" s="301" t="s">
        <v>37907</v>
      </c>
      <c r="D2131" s="760" t="s">
        <v>170</v>
      </c>
      <c r="E2131" s="314"/>
      <c r="F2131" s="557"/>
      <c r="G2131" s="769">
        <v>62230</v>
      </c>
      <c r="H2131" s="288"/>
    </row>
    <row r="2132" spans="1:8" ht="46.5">
      <c r="A2132" s="413">
        <v>2126</v>
      </c>
      <c r="B2132" s="415" t="s">
        <v>14614</v>
      </c>
      <c r="C2132" s="301" t="s">
        <v>37908</v>
      </c>
      <c r="D2132" s="760" t="s">
        <v>170</v>
      </c>
      <c r="E2132" s="314"/>
      <c r="F2132" s="557"/>
      <c r="G2132" s="769">
        <v>80990</v>
      </c>
      <c r="H2132" s="288"/>
    </row>
    <row r="2133" spans="1:8" ht="28.5">
      <c r="A2133" s="413">
        <v>2127</v>
      </c>
      <c r="B2133" s="770" t="s">
        <v>37835</v>
      </c>
      <c r="C2133" s="788" t="s">
        <v>37909</v>
      </c>
      <c r="D2133" s="766" t="s">
        <v>527</v>
      </c>
      <c r="E2133" s="298"/>
      <c r="F2133" s="557"/>
      <c r="G2133" s="796">
        <v>23480</v>
      </c>
      <c r="H2133" s="288"/>
    </row>
    <row r="2134" spans="1:8" ht="28.5">
      <c r="A2134" s="413">
        <v>2128</v>
      </c>
      <c r="B2134" s="770" t="s">
        <v>37895</v>
      </c>
      <c r="C2134" s="788" t="s">
        <v>37910</v>
      </c>
      <c r="D2134" s="766" t="s">
        <v>527</v>
      </c>
      <c r="E2134" s="298"/>
      <c r="F2134" s="557"/>
      <c r="G2134" s="796">
        <v>46410</v>
      </c>
      <c r="H2134" s="288"/>
    </row>
    <row r="2135" spans="1:8" ht="28.5">
      <c r="A2135" s="413">
        <v>2129</v>
      </c>
      <c r="B2135" s="770" t="s">
        <v>37896</v>
      </c>
      <c r="C2135" s="788" t="s">
        <v>37972</v>
      </c>
      <c r="D2135" s="766" t="s">
        <v>527</v>
      </c>
      <c r="E2135" s="298"/>
      <c r="F2135" s="557"/>
      <c r="G2135" s="796">
        <v>79900</v>
      </c>
      <c r="H2135" s="288"/>
    </row>
    <row r="2136" spans="1:8" ht="28.5">
      <c r="A2136" s="413">
        <v>2130</v>
      </c>
      <c r="B2136" s="770" t="s">
        <v>37897</v>
      </c>
      <c r="C2136" s="788" t="s">
        <v>37973</v>
      </c>
      <c r="D2136" s="766" t="s">
        <v>527</v>
      </c>
      <c r="E2136" s="298"/>
      <c r="F2136" s="557"/>
      <c r="G2136" s="796">
        <v>104380</v>
      </c>
      <c r="H2136" s="288"/>
    </row>
    <row r="2137" spans="1:8" ht="28.5">
      <c r="A2137" s="413">
        <v>2131</v>
      </c>
      <c r="B2137" s="770" t="s">
        <v>37898</v>
      </c>
      <c r="C2137" s="851" t="s">
        <v>37834</v>
      </c>
      <c r="D2137" s="766" t="s">
        <v>527</v>
      </c>
      <c r="E2137" s="298"/>
      <c r="F2137" s="557"/>
      <c r="G2137" s="796">
        <v>18670</v>
      </c>
      <c r="H2137" s="288"/>
    </row>
    <row r="2138" spans="1:8" ht="28.5">
      <c r="A2138" s="413">
        <v>2132</v>
      </c>
      <c r="B2138" s="415" t="s">
        <v>13708</v>
      </c>
      <c r="C2138" s="301" t="s">
        <v>14238</v>
      </c>
      <c r="D2138" s="760" t="s">
        <v>527</v>
      </c>
      <c r="E2138" s="298"/>
      <c r="F2138" s="557"/>
      <c r="G2138" s="769">
        <v>14820</v>
      </c>
      <c r="H2138" s="288"/>
    </row>
    <row r="2139" spans="1:8" ht="28.5">
      <c r="A2139" s="413">
        <v>2133</v>
      </c>
      <c r="B2139" s="415" t="s">
        <v>13709</v>
      </c>
      <c r="C2139" s="301" t="s">
        <v>14239</v>
      </c>
      <c r="D2139" s="760" t="s">
        <v>527</v>
      </c>
      <c r="E2139" s="298"/>
      <c r="F2139" s="557"/>
      <c r="G2139" s="769">
        <v>16670</v>
      </c>
      <c r="H2139" s="288"/>
    </row>
    <row r="2140" spans="1:8" ht="28.5">
      <c r="A2140" s="413">
        <v>2134</v>
      </c>
      <c r="B2140" s="415" t="s">
        <v>13710</v>
      </c>
      <c r="C2140" s="301" t="s">
        <v>14240</v>
      </c>
      <c r="D2140" s="760" t="s">
        <v>527</v>
      </c>
      <c r="E2140" s="298"/>
      <c r="F2140" s="557"/>
      <c r="G2140" s="769">
        <v>26400</v>
      </c>
      <c r="H2140" s="288"/>
    </row>
    <row r="2141" spans="1:8" ht="28.5">
      <c r="A2141" s="413">
        <v>2135</v>
      </c>
      <c r="B2141" s="415" t="s">
        <v>13711</v>
      </c>
      <c r="C2141" s="319" t="s">
        <v>14241</v>
      </c>
      <c r="D2141" s="760" t="s">
        <v>527</v>
      </c>
      <c r="E2141" s="306"/>
      <c r="F2141" s="559"/>
      <c r="G2141" s="769">
        <v>21300</v>
      </c>
      <c r="H2141" s="288"/>
    </row>
    <row r="2142" spans="1:8" ht="28.5">
      <c r="A2142" s="413">
        <v>2136</v>
      </c>
      <c r="B2142" s="415" t="s">
        <v>13712</v>
      </c>
      <c r="C2142" s="319" t="s">
        <v>14242</v>
      </c>
      <c r="D2142" s="760" t="s">
        <v>527</v>
      </c>
      <c r="E2142" s="306"/>
      <c r="F2142" s="559"/>
      <c r="G2142" s="769">
        <v>19920</v>
      </c>
      <c r="H2142" s="288"/>
    </row>
    <row r="2143" spans="1:8" ht="28.5">
      <c r="A2143" s="413">
        <v>2137</v>
      </c>
      <c r="B2143" s="415" t="s">
        <v>13713</v>
      </c>
      <c r="C2143" s="301" t="s">
        <v>14243</v>
      </c>
      <c r="D2143" s="760" t="s">
        <v>527</v>
      </c>
      <c r="E2143" s="298"/>
      <c r="F2143" s="557"/>
      <c r="G2143" s="769">
        <v>24080</v>
      </c>
      <c r="H2143" s="288"/>
    </row>
    <row r="2144" spans="1:8" ht="28.5">
      <c r="A2144" s="413">
        <v>2138</v>
      </c>
      <c r="B2144" s="415" t="s">
        <v>13598</v>
      </c>
      <c r="C2144" s="319" t="s">
        <v>13596</v>
      </c>
      <c r="D2144" s="760" t="s">
        <v>527</v>
      </c>
      <c r="E2144" s="306"/>
      <c r="F2144" s="559"/>
      <c r="G2144" s="307">
        <v>38262</v>
      </c>
      <c r="H2144" s="288"/>
    </row>
    <row r="2145" spans="1:8" ht="46.5">
      <c r="A2145" s="413">
        <v>2139</v>
      </c>
      <c r="B2145" s="415" t="s">
        <v>13599</v>
      </c>
      <c r="C2145" s="301" t="s">
        <v>35884</v>
      </c>
      <c r="D2145" s="760" t="s">
        <v>170</v>
      </c>
      <c r="E2145" s="314"/>
      <c r="F2145" s="557"/>
      <c r="G2145" s="310">
        <v>80784</v>
      </c>
      <c r="H2145" s="288"/>
    </row>
    <row r="2146" spans="1:8" ht="46.5">
      <c r="A2146" s="413">
        <v>2140</v>
      </c>
      <c r="B2146" s="415" t="s">
        <v>13600</v>
      </c>
      <c r="C2146" s="301" t="s">
        <v>13597</v>
      </c>
      <c r="D2146" s="760" t="s">
        <v>170</v>
      </c>
      <c r="E2146" s="314"/>
      <c r="F2146" s="557"/>
      <c r="G2146" s="310">
        <v>99600</v>
      </c>
      <c r="H2146" s="288"/>
    </row>
    <row r="2147" spans="1:8" ht="28.5">
      <c r="A2147" s="413">
        <v>2141</v>
      </c>
      <c r="B2147" s="415" t="s">
        <v>29183</v>
      </c>
      <c r="C2147" s="319" t="s">
        <v>29158</v>
      </c>
      <c r="D2147" s="760" t="s">
        <v>527</v>
      </c>
      <c r="E2147" s="298"/>
      <c r="F2147" s="557"/>
      <c r="G2147" s="310">
        <v>62630</v>
      </c>
      <c r="H2147" s="288"/>
    </row>
    <row r="2148" spans="1:8" ht="28.5">
      <c r="A2148" s="413">
        <v>2142</v>
      </c>
      <c r="B2148" s="415" t="s">
        <v>29177</v>
      </c>
      <c r="C2148" s="301" t="s">
        <v>29155</v>
      </c>
      <c r="D2148" s="760" t="s">
        <v>527</v>
      </c>
      <c r="E2148" s="298"/>
      <c r="F2148" s="557"/>
      <c r="G2148" s="310">
        <v>25890</v>
      </c>
      <c r="H2148" s="288"/>
    </row>
    <row r="2149" spans="1:8" ht="28.5">
      <c r="A2149" s="413">
        <v>2143</v>
      </c>
      <c r="B2149" s="415" t="s">
        <v>29178</v>
      </c>
      <c r="C2149" s="301" t="s">
        <v>29160</v>
      </c>
      <c r="D2149" s="760" t="s">
        <v>527</v>
      </c>
      <c r="E2149" s="298"/>
      <c r="F2149" s="557"/>
      <c r="G2149" s="310">
        <v>55530</v>
      </c>
      <c r="H2149" s="288"/>
    </row>
    <row r="2150" spans="1:8" ht="28.5">
      <c r="A2150" s="413">
        <v>2144</v>
      </c>
      <c r="B2150" s="415" t="s">
        <v>29179</v>
      </c>
      <c r="C2150" s="301" t="s">
        <v>29162</v>
      </c>
      <c r="D2150" s="760" t="s">
        <v>527</v>
      </c>
      <c r="E2150" s="298"/>
      <c r="F2150" s="557"/>
      <c r="G2150" s="310">
        <v>60480</v>
      </c>
      <c r="H2150" s="288"/>
    </row>
    <row r="2151" spans="1:8" ht="28.5">
      <c r="A2151" s="413">
        <v>2145</v>
      </c>
      <c r="B2151" s="415" t="s">
        <v>29180</v>
      </c>
      <c r="C2151" s="301" t="s">
        <v>29161</v>
      </c>
      <c r="D2151" s="760" t="s">
        <v>527</v>
      </c>
      <c r="E2151" s="298"/>
      <c r="F2151" s="557"/>
      <c r="G2151" s="310">
        <v>60480</v>
      </c>
      <c r="H2151" s="288"/>
    </row>
    <row r="2152" spans="1:8" ht="28.5">
      <c r="A2152" s="413">
        <v>2146</v>
      </c>
      <c r="B2152" s="415" t="s">
        <v>29186</v>
      </c>
      <c r="C2152" s="319" t="s">
        <v>29169</v>
      </c>
      <c r="D2152" s="760" t="s">
        <v>527</v>
      </c>
      <c r="E2152" s="298"/>
      <c r="F2152" s="557"/>
      <c r="G2152" s="310">
        <v>60860</v>
      </c>
      <c r="H2152" s="288"/>
    </row>
    <row r="2153" spans="1:8" ht="28.5">
      <c r="A2153" s="413">
        <v>2147</v>
      </c>
      <c r="B2153" s="415" t="s">
        <v>29185</v>
      </c>
      <c r="C2153" s="319" t="s">
        <v>29168</v>
      </c>
      <c r="D2153" s="760" t="s">
        <v>527</v>
      </c>
      <c r="E2153" s="298"/>
      <c r="F2153" s="557"/>
      <c r="G2153" s="310">
        <v>61160</v>
      </c>
      <c r="H2153" s="288"/>
    </row>
    <row r="2154" spans="1:8" ht="28.5">
      <c r="A2154" s="413">
        <v>2148</v>
      </c>
      <c r="B2154" s="415" t="s">
        <v>29184</v>
      </c>
      <c r="C2154" s="319" t="s">
        <v>29167</v>
      </c>
      <c r="D2154" s="760" t="s">
        <v>527</v>
      </c>
      <c r="E2154" s="298"/>
      <c r="F2154" s="557"/>
      <c r="G2154" s="310">
        <v>54140</v>
      </c>
      <c r="H2154" s="288"/>
    </row>
    <row r="2155" spans="1:8" ht="28.5">
      <c r="A2155" s="413">
        <v>2149</v>
      </c>
      <c r="B2155" s="415" t="s">
        <v>29189</v>
      </c>
      <c r="C2155" s="319" t="s">
        <v>29172</v>
      </c>
      <c r="D2155" s="760" t="s">
        <v>527</v>
      </c>
      <c r="E2155" s="298"/>
      <c r="F2155" s="557"/>
      <c r="G2155" s="310">
        <v>87520</v>
      </c>
      <c r="H2155" s="288"/>
    </row>
    <row r="2156" spans="1:8" ht="28.5">
      <c r="A2156" s="413">
        <v>2150</v>
      </c>
      <c r="B2156" s="415" t="s">
        <v>29187</v>
      </c>
      <c r="C2156" s="319" t="s">
        <v>29170</v>
      </c>
      <c r="D2156" s="760" t="s">
        <v>527</v>
      </c>
      <c r="E2156" s="298"/>
      <c r="F2156" s="557"/>
      <c r="G2156" s="310">
        <v>61050</v>
      </c>
      <c r="H2156" s="288"/>
    </row>
    <row r="2157" spans="1:8" ht="28.5">
      <c r="A2157" s="413">
        <v>2151</v>
      </c>
      <c r="B2157" s="415" t="s">
        <v>29188</v>
      </c>
      <c r="C2157" s="319" t="s">
        <v>29171</v>
      </c>
      <c r="D2157" s="760" t="s">
        <v>527</v>
      </c>
      <c r="E2157" s="298"/>
      <c r="F2157" s="557"/>
      <c r="G2157" s="310">
        <v>68760</v>
      </c>
      <c r="H2157" s="288"/>
    </row>
    <row r="2158" spans="1:8" ht="46.5">
      <c r="A2158" s="413">
        <v>2152</v>
      </c>
      <c r="B2158" s="415" t="s">
        <v>29191</v>
      </c>
      <c r="C2158" s="301" t="s">
        <v>29165</v>
      </c>
      <c r="D2158" s="760" t="s">
        <v>170</v>
      </c>
      <c r="E2158" s="314"/>
      <c r="F2158" s="557"/>
      <c r="G2158" s="310">
        <v>119110</v>
      </c>
      <c r="H2158" s="288"/>
    </row>
    <row r="2159" spans="1:8" ht="46.5">
      <c r="A2159" s="413">
        <v>2153</v>
      </c>
      <c r="B2159" s="415" t="s">
        <v>29192</v>
      </c>
      <c r="C2159" s="301" t="s">
        <v>29166</v>
      </c>
      <c r="D2159" s="760" t="s">
        <v>170</v>
      </c>
      <c r="E2159" s="314"/>
      <c r="F2159" s="557"/>
      <c r="G2159" s="310">
        <v>119050</v>
      </c>
      <c r="H2159" s="288"/>
    </row>
    <row r="2160" spans="1:8" ht="28.5">
      <c r="A2160" s="413">
        <v>2154</v>
      </c>
      <c r="B2160" s="415" t="s">
        <v>29174</v>
      </c>
      <c r="C2160" s="301" t="s">
        <v>29153</v>
      </c>
      <c r="D2160" s="760" t="s">
        <v>527</v>
      </c>
      <c r="E2160" s="298"/>
      <c r="F2160" s="557"/>
      <c r="G2160" s="310">
        <v>33030</v>
      </c>
      <c r="H2160" s="288"/>
    </row>
    <row r="2161" spans="1:8" ht="28.5">
      <c r="A2161" s="413">
        <v>2155</v>
      </c>
      <c r="B2161" s="415" t="s">
        <v>29175</v>
      </c>
      <c r="C2161" s="301" t="s">
        <v>29154</v>
      </c>
      <c r="D2161" s="760" t="s">
        <v>527</v>
      </c>
      <c r="E2161" s="298"/>
      <c r="F2161" s="557"/>
      <c r="G2161" s="310">
        <v>48720</v>
      </c>
      <c r="H2161" s="288"/>
    </row>
    <row r="2162" spans="1:8" ht="28.5">
      <c r="A2162" s="413">
        <v>2156</v>
      </c>
      <c r="B2162" s="415" t="s">
        <v>29181</v>
      </c>
      <c r="C2162" s="301" t="s">
        <v>29156</v>
      </c>
      <c r="D2162" s="760" t="s">
        <v>527</v>
      </c>
      <c r="E2162" s="298"/>
      <c r="F2162" s="557"/>
      <c r="G2162" s="310">
        <v>40690</v>
      </c>
      <c r="H2162" s="288"/>
    </row>
    <row r="2163" spans="1:8" ht="28.5">
      <c r="A2163" s="413">
        <v>2157</v>
      </c>
      <c r="B2163" s="415" t="s">
        <v>29182</v>
      </c>
      <c r="C2163" s="301" t="s">
        <v>29157</v>
      </c>
      <c r="D2163" s="760" t="s">
        <v>527</v>
      </c>
      <c r="E2163" s="298"/>
      <c r="F2163" s="557"/>
      <c r="G2163" s="310">
        <v>53320</v>
      </c>
      <c r="H2163" s="288"/>
    </row>
    <row r="2164" spans="1:8" ht="28.5">
      <c r="A2164" s="413">
        <v>2158</v>
      </c>
      <c r="B2164" s="415" t="s">
        <v>29173</v>
      </c>
      <c r="C2164" s="301" t="s">
        <v>29152</v>
      </c>
      <c r="D2164" s="760" t="s">
        <v>527</v>
      </c>
      <c r="E2164" s="298"/>
      <c r="F2164" s="557"/>
      <c r="G2164" s="310">
        <v>23360</v>
      </c>
      <c r="H2164" s="288"/>
    </row>
    <row r="2165" spans="1:8" ht="28.5">
      <c r="A2165" s="413">
        <v>2159</v>
      </c>
      <c r="B2165" s="415" t="s">
        <v>29176</v>
      </c>
      <c r="C2165" s="301" t="s">
        <v>29151</v>
      </c>
      <c r="D2165" s="760" t="s">
        <v>527</v>
      </c>
      <c r="E2165" s="298"/>
      <c r="F2165" s="557"/>
      <c r="G2165" s="310">
        <v>25150</v>
      </c>
      <c r="H2165" s="288"/>
    </row>
    <row r="2166" spans="1:8" ht="46.5">
      <c r="A2166" s="413">
        <v>2160</v>
      </c>
      <c r="B2166" s="415" t="s">
        <v>29194</v>
      </c>
      <c r="C2166" s="802" t="s">
        <v>35941</v>
      </c>
      <c r="D2166" s="760" t="s">
        <v>170</v>
      </c>
      <c r="E2166" s="314"/>
      <c r="F2166" s="557"/>
      <c r="G2166" s="310">
        <v>172340</v>
      </c>
      <c r="H2166" s="288"/>
    </row>
    <row r="2167" spans="1:8" ht="46.5">
      <c r="A2167" s="413">
        <v>2161</v>
      </c>
      <c r="B2167" s="415" t="s">
        <v>29193</v>
      </c>
      <c r="C2167" s="301" t="s">
        <v>29163</v>
      </c>
      <c r="D2167" s="760" t="s">
        <v>170</v>
      </c>
      <c r="E2167" s="314"/>
      <c r="F2167" s="557"/>
      <c r="G2167" s="310">
        <v>292770</v>
      </c>
      <c r="H2167" s="288"/>
    </row>
    <row r="2168" spans="1:8" ht="28.5">
      <c r="A2168" s="413">
        <v>2162</v>
      </c>
      <c r="B2168" s="415" t="s">
        <v>29190</v>
      </c>
      <c r="C2168" s="319" t="s">
        <v>29159</v>
      </c>
      <c r="D2168" s="760" t="s">
        <v>527</v>
      </c>
      <c r="E2168" s="298"/>
      <c r="F2168" s="557"/>
      <c r="G2168" s="310">
        <v>150770</v>
      </c>
      <c r="H2168" s="288"/>
    </row>
    <row r="2169" spans="1:8" ht="47.25" thickBot="1">
      <c r="A2169" s="413">
        <v>2163</v>
      </c>
      <c r="B2169" s="415" t="s">
        <v>29195</v>
      </c>
      <c r="C2169" s="301" t="s">
        <v>29164</v>
      </c>
      <c r="D2169" s="760" t="s">
        <v>170</v>
      </c>
      <c r="E2169" s="314"/>
      <c r="F2169" s="557"/>
      <c r="G2169" s="310">
        <v>189210</v>
      </c>
      <c r="H2169" s="288"/>
    </row>
    <row r="2170" spans="1:8" ht="30" thickTop="1" thickBot="1">
      <c r="A2170" s="413">
        <v>2164</v>
      </c>
      <c r="B2170" s="417"/>
      <c r="C2170" s="339" t="s">
        <v>7311</v>
      </c>
      <c r="D2170" s="760"/>
      <c r="E2170" s="326"/>
      <c r="F2170" s="560"/>
      <c r="G2170" s="338"/>
      <c r="H2170" s="288"/>
    </row>
    <row r="2171" spans="1:8" ht="29.25" thickTop="1">
      <c r="A2171" s="413">
        <v>2165</v>
      </c>
      <c r="B2171" s="415" t="s">
        <v>2895</v>
      </c>
      <c r="C2171" s="301" t="s">
        <v>5589</v>
      </c>
      <c r="D2171" s="760" t="s">
        <v>527</v>
      </c>
      <c r="E2171" s="298"/>
      <c r="F2171" s="557"/>
      <c r="G2171" s="857">
        <v>15120</v>
      </c>
      <c r="H2171" s="288"/>
    </row>
    <row r="2172" spans="1:8" ht="28.5">
      <c r="A2172" s="413">
        <v>2166</v>
      </c>
      <c r="B2172" s="415" t="s">
        <v>2899</v>
      </c>
      <c r="C2172" s="301" t="s">
        <v>5590</v>
      </c>
      <c r="D2172" s="760" t="s">
        <v>527</v>
      </c>
      <c r="E2172" s="298"/>
      <c r="F2172" s="557"/>
      <c r="G2172" s="857">
        <v>16470</v>
      </c>
      <c r="H2172" s="288"/>
    </row>
    <row r="2173" spans="1:8" ht="28.5">
      <c r="A2173" s="413">
        <v>2167</v>
      </c>
      <c r="B2173" s="415" t="s">
        <v>8300</v>
      </c>
      <c r="C2173" s="301" t="s">
        <v>8299</v>
      </c>
      <c r="D2173" s="760" t="s">
        <v>527</v>
      </c>
      <c r="E2173" s="298"/>
      <c r="F2173" s="557"/>
      <c r="G2173" s="857">
        <v>29970</v>
      </c>
      <c r="H2173" s="288"/>
    </row>
    <row r="2174" spans="1:8" ht="28.5">
      <c r="A2174" s="413">
        <v>2168</v>
      </c>
      <c r="B2174" s="415" t="s">
        <v>8302</v>
      </c>
      <c r="C2174" s="301" t="s">
        <v>8301</v>
      </c>
      <c r="D2174" s="760" t="s">
        <v>527</v>
      </c>
      <c r="E2174" s="298"/>
      <c r="F2174" s="557"/>
      <c r="G2174" s="857">
        <v>32265</v>
      </c>
      <c r="H2174" s="288"/>
    </row>
    <row r="2175" spans="1:8" ht="28.5">
      <c r="A2175" s="413">
        <v>2169</v>
      </c>
      <c r="B2175" s="424" t="s">
        <v>2901</v>
      </c>
      <c r="C2175" s="573" t="s">
        <v>5591</v>
      </c>
      <c r="D2175" s="790" t="s">
        <v>527</v>
      </c>
      <c r="E2175" s="880"/>
      <c r="F2175" s="624"/>
      <c r="G2175" s="308">
        <v>20100</v>
      </c>
      <c r="H2175" s="288"/>
    </row>
    <row r="2176" spans="1:8" ht="46.5">
      <c r="A2176" s="413">
        <v>2170</v>
      </c>
      <c r="B2176" s="415" t="s">
        <v>2918</v>
      </c>
      <c r="C2176" s="301" t="s">
        <v>7784</v>
      </c>
      <c r="D2176" s="760" t="s">
        <v>170</v>
      </c>
      <c r="E2176" s="314"/>
      <c r="F2176" s="557"/>
      <c r="G2176" s="769">
        <v>287820</v>
      </c>
      <c r="H2176" s="288"/>
    </row>
    <row r="2177" spans="1:8" ht="46.5">
      <c r="A2177" s="413">
        <v>2171</v>
      </c>
      <c r="B2177" s="415" t="s">
        <v>2919</v>
      </c>
      <c r="C2177" s="301" t="s">
        <v>5594</v>
      </c>
      <c r="D2177" s="760" t="s">
        <v>170</v>
      </c>
      <c r="E2177" s="314"/>
      <c r="F2177" s="557"/>
      <c r="G2177" s="769">
        <v>201070</v>
      </c>
      <c r="H2177" s="288"/>
    </row>
    <row r="2178" spans="1:8" ht="46.5">
      <c r="A2178" s="413">
        <v>2172</v>
      </c>
      <c r="B2178" s="415" t="s">
        <v>2920</v>
      </c>
      <c r="C2178" s="301" t="s">
        <v>5595</v>
      </c>
      <c r="D2178" s="760" t="s">
        <v>170</v>
      </c>
      <c r="E2178" s="314"/>
      <c r="F2178" s="557"/>
      <c r="G2178" s="769">
        <v>396200</v>
      </c>
      <c r="H2178" s="288"/>
    </row>
    <row r="2179" spans="1:8" ht="28.5">
      <c r="A2179" s="413">
        <v>2173</v>
      </c>
      <c r="B2179" s="415" t="s">
        <v>2908</v>
      </c>
      <c r="C2179" s="301" t="s">
        <v>38080</v>
      </c>
      <c r="D2179" s="760" t="s">
        <v>527</v>
      </c>
      <c r="E2179" s="298"/>
      <c r="F2179" s="557"/>
      <c r="G2179" s="769">
        <v>103230</v>
      </c>
      <c r="H2179" s="288"/>
    </row>
    <row r="2180" spans="1:8" ht="28.5">
      <c r="A2180" s="413">
        <v>2174</v>
      </c>
      <c r="B2180" s="415" t="s">
        <v>2909</v>
      </c>
      <c r="C2180" s="301" t="s">
        <v>38081</v>
      </c>
      <c r="D2180" s="760" t="s">
        <v>527</v>
      </c>
      <c r="E2180" s="298"/>
      <c r="F2180" s="557"/>
      <c r="G2180" s="769">
        <v>133670</v>
      </c>
      <c r="H2180" s="288"/>
    </row>
    <row r="2181" spans="1:8" ht="46.5">
      <c r="A2181" s="413">
        <v>2175</v>
      </c>
      <c r="B2181" s="415" t="s">
        <v>2917</v>
      </c>
      <c r="C2181" s="301" t="s">
        <v>38082</v>
      </c>
      <c r="D2181" s="760" t="s">
        <v>170</v>
      </c>
      <c r="E2181" s="314"/>
      <c r="F2181" s="557"/>
      <c r="G2181" s="769">
        <v>158200</v>
      </c>
      <c r="H2181" s="288"/>
    </row>
    <row r="2182" spans="1:8" ht="28.5">
      <c r="A2182" s="413">
        <v>2176</v>
      </c>
      <c r="B2182" s="415" t="s">
        <v>2911</v>
      </c>
      <c r="C2182" s="301" t="s">
        <v>5592</v>
      </c>
      <c r="D2182" s="760" t="s">
        <v>527</v>
      </c>
      <c r="E2182" s="298"/>
      <c r="F2182" s="557"/>
      <c r="G2182" s="310">
        <v>61500</v>
      </c>
      <c r="H2182" s="288"/>
    </row>
    <row r="2183" spans="1:8" ht="28.5">
      <c r="A2183" s="413">
        <v>2177</v>
      </c>
      <c r="B2183" s="415" t="s">
        <v>2904</v>
      </c>
      <c r="C2183" s="301" t="s">
        <v>38083</v>
      </c>
      <c r="D2183" s="760" t="s">
        <v>527</v>
      </c>
      <c r="E2183" s="298"/>
      <c r="F2183" s="557"/>
      <c r="G2183" s="769">
        <v>81580</v>
      </c>
      <c r="H2183" s="288"/>
    </row>
    <row r="2184" spans="1:8" ht="28.5">
      <c r="A2184" s="413">
        <v>2178</v>
      </c>
      <c r="B2184" s="415" t="s">
        <v>2897</v>
      </c>
      <c r="C2184" s="301" t="s">
        <v>35930</v>
      </c>
      <c r="D2184" s="760" t="s">
        <v>527</v>
      </c>
      <c r="E2184" s="298"/>
      <c r="F2184" s="557"/>
      <c r="G2184" s="308">
        <v>13689</v>
      </c>
      <c r="H2184" s="288"/>
    </row>
    <row r="2185" spans="1:8" ht="28.5">
      <c r="A2185" s="413">
        <v>2179</v>
      </c>
      <c r="B2185" s="415" t="s">
        <v>2898</v>
      </c>
      <c r="C2185" s="301" t="s">
        <v>35931</v>
      </c>
      <c r="D2185" s="760" t="s">
        <v>527</v>
      </c>
      <c r="E2185" s="298"/>
      <c r="F2185" s="557"/>
      <c r="G2185" s="308">
        <v>16136</v>
      </c>
      <c r="H2185" s="288"/>
    </row>
    <row r="2186" spans="1:8" ht="28.5">
      <c r="A2186" s="413">
        <v>2180</v>
      </c>
      <c r="B2186" s="416" t="s">
        <v>29925</v>
      </c>
      <c r="C2186" s="301" t="s">
        <v>35932</v>
      </c>
      <c r="D2186" s="760" t="s">
        <v>527</v>
      </c>
      <c r="E2186" s="298"/>
      <c r="F2186" s="557"/>
      <c r="G2186" s="307">
        <v>29997</v>
      </c>
      <c r="H2186" s="288"/>
    </row>
    <row r="2187" spans="1:8" ht="28.5">
      <c r="A2187" s="413">
        <v>2181</v>
      </c>
      <c r="B2187" s="415" t="s">
        <v>2906</v>
      </c>
      <c r="C2187" s="301" t="s">
        <v>35933</v>
      </c>
      <c r="D2187" s="760" t="s">
        <v>527</v>
      </c>
      <c r="E2187" s="298"/>
      <c r="F2187" s="557"/>
      <c r="G2187" s="310">
        <v>80670</v>
      </c>
      <c r="H2187" s="288"/>
    </row>
    <row r="2188" spans="1:8" ht="28.5">
      <c r="A2188" s="413">
        <v>2182</v>
      </c>
      <c r="B2188" s="415" t="s">
        <v>2905</v>
      </c>
      <c r="C2188" s="301" t="s">
        <v>35934</v>
      </c>
      <c r="D2188" s="760" t="s">
        <v>527</v>
      </c>
      <c r="E2188" s="298"/>
      <c r="F2188" s="557"/>
      <c r="G2188" s="310">
        <v>42150</v>
      </c>
      <c r="H2188" s="288"/>
    </row>
    <row r="2189" spans="1:8" ht="28.5">
      <c r="A2189" s="413">
        <v>2183</v>
      </c>
      <c r="B2189" s="415" t="s">
        <v>2907</v>
      </c>
      <c r="C2189" s="301" t="s">
        <v>35935</v>
      </c>
      <c r="D2189" s="760" t="s">
        <v>527</v>
      </c>
      <c r="E2189" s="298"/>
      <c r="F2189" s="557"/>
      <c r="G2189" s="310">
        <v>62895</v>
      </c>
      <c r="H2189" s="288"/>
    </row>
    <row r="2190" spans="1:8" ht="28.5">
      <c r="A2190" s="413">
        <v>2184</v>
      </c>
      <c r="B2190" s="415" t="s">
        <v>14849</v>
      </c>
      <c r="C2190" s="301" t="s">
        <v>35936</v>
      </c>
      <c r="D2190" s="760" t="s">
        <v>527</v>
      </c>
      <c r="E2190" s="298"/>
      <c r="F2190" s="557"/>
      <c r="G2190" s="310">
        <v>58214</v>
      </c>
      <c r="H2190" s="288"/>
    </row>
    <row r="2191" spans="1:8" ht="46.5">
      <c r="A2191" s="413">
        <v>2185</v>
      </c>
      <c r="B2191" s="415" t="s">
        <v>2910</v>
      </c>
      <c r="C2191" s="301" t="s">
        <v>35937</v>
      </c>
      <c r="D2191" s="760" t="s">
        <v>170</v>
      </c>
      <c r="E2191" s="314"/>
      <c r="F2191" s="557"/>
      <c r="G2191" s="310">
        <v>130895</v>
      </c>
      <c r="H2191" s="288"/>
    </row>
    <row r="2192" spans="1:8" ht="28.5">
      <c r="A2192" s="413">
        <v>2186</v>
      </c>
      <c r="B2192" s="415" t="s">
        <v>2914</v>
      </c>
      <c r="C2192" s="301" t="s">
        <v>35940</v>
      </c>
      <c r="D2192" s="760" t="s">
        <v>527</v>
      </c>
      <c r="E2192" s="298"/>
      <c r="F2192" s="557"/>
      <c r="G2192" s="310">
        <v>98165</v>
      </c>
      <c r="H2192" s="288"/>
    </row>
    <row r="2193" spans="1:8" ht="46.5">
      <c r="A2193" s="413">
        <v>2187</v>
      </c>
      <c r="B2193" s="415" t="s">
        <v>2915</v>
      </c>
      <c r="C2193" s="301" t="s">
        <v>35938</v>
      </c>
      <c r="D2193" s="760" t="s">
        <v>170</v>
      </c>
      <c r="E2193" s="314"/>
      <c r="F2193" s="557"/>
      <c r="G2193" s="310">
        <v>121420</v>
      </c>
      <c r="H2193" s="288"/>
    </row>
    <row r="2194" spans="1:8" ht="46.5">
      <c r="A2194" s="413">
        <v>2188</v>
      </c>
      <c r="B2194" s="415" t="s">
        <v>2916</v>
      </c>
      <c r="C2194" s="301" t="s">
        <v>5593</v>
      </c>
      <c r="D2194" s="760" t="s">
        <v>170</v>
      </c>
      <c r="E2194" s="314"/>
      <c r="F2194" s="557"/>
      <c r="G2194" s="310">
        <v>73150</v>
      </c>
      <c r="H2194" s="288"/>
    </row>
    <row r="2195" spans="1:8" ht="47.25" thickBot="1">
      <c r="A2195" s="413">
        <v>2189</v>
      </c>
      <c r="B2195" s="415" t="s">
        <v>2921</v>
      </c>
      <c r="C2195" s="301" t="s">
        <v>35939</v>
      </c>
      <c r="D2195" s="760" t="s">
        <v>170</v>
      </c>
      <c r="E2195" s="314"/>
      <c r="F2195" s="557"/>
      <c r="G2195" s="310">
        <v>164700</v>
      </c>
      <c r="H2195" s="288"/>
    </row>
    <row r="2196" spans="1:8" ht="30" thickTop="1" thickBot="1">
      <c r="A2196" s="413">
        <v>2190</v>
      </c>
      <c r="B2196" s="417"/>
      <c r="C2196" s="560" t="s">
        <v>169</v>
      </c>
      <c r="D2196" s="760"/>
      <c r="E2196" s="326"/>
      <c r="F2196" s="560"/>
      <c r="G2196" s="338"/>
      <c r="H2196" s="288"/>
    </row>
    <row r="2197" spans="1:8" ht="29.25" thickTop="1">
      <c r="A2197" s="413">
        <v>2191</v>
      </c>
      <c r="B2197" s="415" t="s">
        <v>2924</v>
      </c>
      <c r="C2197" s="301" t="s">
        <v>14764</v>
      </c>
      <c r="D2197" s="760" t="s">
        <v>527</v>
      </c>
      <c r="E2197" s="314"/>
      <c r="F2197" s="557"/>
      <c r="G2197" s="769">
        <v>1980</v>
      </c>
      <c r="H2197" s="288"/>
    </row>
    <row r="2198" spans="1:8" ht="28.5">
      <c r="A2198" s="413">
        <v>2192</v>
      </c>
      <c r="B2198" s="415" t="s">
        <v>12660</v>
      </c>
      <c r="C2198" s="301" t="s">
        <v>14765</v>
      </c>
      <c r="D2198" s="760" t="s">
        <v>527</v>
      </c>
      <c r="E2198" s="314"/>
      <c r="F2198" s="557"/>
      <c r="G2198" s="857">
        <v>3640</v>
      </c>
      <c r="H2198" s="288"/>
    </row>
    <row r="2199" spans="1:8" ht="28.5">
      <c r="A2199" s="413">
        <v>2193</v>
      </c>
      <c r="B2199" s="415" t="s">
        <v>2925</v>
      </c>
      <c r="C2199" s="301" t="s">
        <v>14766</v>
      </c>
      <c r="D2199" s="760" t="s">
        <v>527</v>
      </c>
      <c r="E2199" s="314"/>
      <c r="F2199" s="557"/>
      <c r="G2199" s="857">
        <v>3640</v>
      </c>
      <c r="H2199" s="288"/>
    </row>
    <row r="2200" spans="1:8" ht="28.5">
      <c r="A2200" s="413">
        <v>2194</v>
      </c>
      <c r="B2200" s="415" t="s">
        <v>2926</v>
      </c>
      <c r="C2200" s="301" t="s">
        <v>2301</v>
      </c>
      <c r="D2200" s="760" t="s">
        <v>527</v>
      </c>
      <c r="E2200" s="314"/>
      <c r="F2200" s="557"/>
      <c r="G2200" s="769">
        <v>6160</v>
      </c>
      <c r="H2200" s="288"/>
    </row>
    <row r="2201" spans="1:8" ht="28.5">
      <c r="A2201" s="413">
        <v>2195</v>
      </c>
      <c r="B2201" s="415" t="s">
        <v>2927</v>
      </c>
      <c r="C2201" s="301" t="s">
        <v>2302</v>
      </c>
      <c r="D2201" s="760" t="s">
        <v>527</v>
      </c>
      <c r="E2201" s="314"/>
      <c r="F2201" s="557"/>
      <c r="G2201" s="769">
        <v>6160</v>
      </c>
      <c r="H2201" s="288"/>
    </row>
    <row r="2202" spans="1:8" ht="28.5">
      <c r="A2202" s="413">
        <v>2196</v>
      </c>
      <c r="B2202" s="415" t="s">
        <v>13518</v>
      </c>
      <c r="C2202" s="301" t="s">
        <v>13643</v>
      </c>
      <c r="D2202" s="760" t="s">
        <v>527</v>
      </c>
      <c r="E2202" s="314"/>
      <c r="F2202" s="557"/>
      <c r="G2202" s="310">
        <v>1980</v>
      </c>
      <c r="H2202" s="288"/>
    </row>
    <row r="2203" spans="1:8" ht="28.5">
      <c r="A2203" s="413">
        <v>2197</v>
      </c>
      <c r="B2203" s="415" t="s">
        <v>13519</v>
      </c>
      <c r="C2203" s="301" t="s">
        <v>13642</v>
      </c>
      <c r="D2203" s="760" t="s">
        <v>527</v>
      </c>
      <c r="E2203" s="314"/>
      <c r="F2203" s="557"/>
      <c r="G2203" s="310">
        <v>3780</v>
      </c>
      <c r="H2203" s="288"/>
    </row>
    <row r="2204" spans="1:8" ht="28.5">
      <c r="A2204" s="413">
        <v>2198</v>
      </c>
      <c r="B2204" s="415" t="s">
        <v>2928</v>
      </c>
      <c r="C2204" s="301" t="s">
        <v>35952</v>
      </c>
      <c r="D2204" s="760" t="s">
        <v>527</v>
      </c>
      <c r="E2204" s="314"/>
      <c r="F2204" s="557"/>
      <c r="G2204" s="310">
        <v>46690</v>
      </c>
      <c r="H2204" s="288"/>
    </row>
    <row r="2205" spans="1:8" ht="28.5">
      <c r="A2205" s="413">
        <v>2199</v>
      </c>
      <c r="B2205" s="415" t="s">
        <v>2929</v>
      </c>
      <c r="C2205" s="301" t="s">
        <v>35600</v>
      </c>
      <c r="D2205" s="760" t="s">
        <v>527</v>
      </c>
      <c r="E2205" s="314"/>
      <c r="F2205" s="557"/>
      <c r="G2205" s="857">
        <v>43140</v>
      </c>
      <c r="H2205" s="288"/>
    </row>
    <row r="2206" spans="1:8" ht="28.5">
      <c r="A2206" s="413">
        <v>2200</v>
      </c>
      <c r="B2206" s="415" t="s">
        <v>2930</v>
      </c>
      <c r="C2206" s="301" t="s">
        <v>35601</v>
      </c>
      <c r="D2206" s="760" t="s">
        <v>527</v>
      </c>
      <c r="E2206" s="298"/>
      <c r="F2206" s="557"/>
      <c r="G2206" s="310">
        <v>37215</v>
      </c>
      <c r="H2206" s="288"/>
    </row>
    <row r="2207" spans="1:8" ht="28.5">
      <c r="A2207" s="413">
        <v>2201</v>
      </c>
      <c r="B2207" s="415" t="s">
        <v>2931</v>
      </c>
      <c r="C2207" s="301" t="s">
        <v>35602</v>
      </c>
      <c r="D2207" s="760" t="s">
        <v>527</v>
      </c>
      <c r="E2207" s="298"/>
      <c r="F2207" s="557"/>
      <c r="G2207" s="310">
        <v>37685</v>
      </c>
      <c r="H2207" s="288"/>
    </row>
    <row r="2208" spans="1:8" ht="28.5">
      <c r="A2208" s="413">
        <v>2202</v>
      </c>
      <c r="B2208" s="415" t="s">
        <v>2932</v>
      </c>
      <c r="C2208" s="301" t="s">
        <v>144</v>
      </c>
      <c r="D2208" s="760" t="s">
        <v>527</v>
      </c>
      <c r="E2208" s="314"/>
      <c r="F2208" s="557"/>
      <c r="G2208" s="310">
        <v>2500</v>
      </c>
      <c r="H2208" s="288"/>
    </row>
    <row r="2209" spans="1:8" ht="29.25" thickBot="1">
      <c r="A2209" s="413">
        <v>2203</v>
      </c>
      <c r="B2209" s="415" t="s">
        <v>2933</v>
      </c>
      <c r="C2209" s="301" t="s">
        <v>97</v>
      </c>
      <c r="D2209" s="760" t="s">
        <v>527</v>
      </c>
      <c r="E2209" s="314"/>
      <c r="F2209" s="557"/>
      <c r="G2209" s="310">
        <v>3500</v>
      </c>
      <c r="H2209" s="288"/>
    </row>
    <row r="2210" spans="1:8" ht="30" thickTop="1" thickBot="1">
      <c r="A2210" s="413">
        <v>2204</v>
      </c>
      <c r="B2210" s="417"/>
      <c r="C2210" s="339" t="s">
        <v>282</v>
      </c>
      <c r="D2210" s="760"/>
      <c r="E2210" s="326"/>
      <c r="F2210" s="560"/>
      <c r="G2210" s="338"/>
      <c r="H2210" s="288"/>
    </row>
    <row r="2211" spans="1:8" ht="29.25" thickTop="1">
      <c r="A2211" s="413">
        <v>2205</v>
      </c>
      <c r="B2211" s="415" t="s">
        <v>2934</v>
      </c>
      <c r="C2211" s="301" t="s">
        <v>859</v>
      </c>
      <c r="D2211" s="760" t="s">
        <v>527</v>
      </c>
      <c r="E2211" s="314"/>
      <c r="F2211" s="557"/>
      <c r="G2211" s="310">
        <v>2266</v>
      </c>
      <c r="H2211" s="288"/>
    </row>
    <row r="2212" spans="1:8" ht="28.5">
      <c r="A2212" s="413">
        <v>2206</v>
      </c>
      <c r="B2212" s="416" t="s">
        <v>2935</v>
      </c>
      <c r="C2212" s="301" t="s">
        <v>860</v>
      </c>
      <c r="D2212" s="760" t="s">
        <v>527</v>
      </c>
      <c r="E2212" s="314"/>
      <c r="F2212" s="557"/>
      <c r="G2212" s="310">
        <v>3828</v>
      </c>
      <c r="H2212" s="288"/>
    </row>
    <row r="2213" spans="1:8" ht="28.5">
      <c r="A2213" s="413">
        <v>2207</v>
      </c>
      <c r="B2213" s="416" t="s">
        <v>2936</v>
      </c>
      <c r="C2213" s="301" t="s">
        <v>861</v>
      </c>
      <c r="D2213" s="760" t="s">
        <v>527</v>
      </c>
      <c r="E2213" s="314"/>
      <c r="F2213" s="557"/>
      <c r="G2213" s="310">
        <v>3828</v>
      </c>
      <c r="H2213" s="288"/>
    </row>
    <row r="2214" spans="1:8" ht="28.5">
      <c r="A2214" s="413">
        <v>2208</v>
      </c>
      <c r="B2214" s="416" t="s">
        <v>2937</v>
      </c>
      <c r="C2214" s="301" t="s">
        <v>862</v>
      </c>
      <c r="D2214" s="760" t="s">
        <v>527</v>
      </c>
      <c r="E2214" s="314"/>
      <c r="F2214" s="557"/>
      <c r="G2214" s="310">
        <v>5120</v>
      </c>
      <c r="H2214" s="288"/>
    </row>
    <row r="2215" spans="1:8" ht="28.5">
      <c r="A2215" s="413">
        <v>2209</v>
      </c>
      <c r="B2215" s="416" t="s">
        <v>2938</v>
      </c>
      <c r="C2215" s="301" t="s">
        <v>7180</v>
      </c>
      <c r="D2215" s="760" t="s">
        <v>527</v>
      </c>
      <c r="E2215" s="314"/>
      <c r="F2215" s="557"/>
      <c r="G2215" s="857">
        <v>155</v>
      </c>
      <c r="H2215" s="821" t="s">
        <v>2399</v>
      </c>
    </row>
    <row r="2216" spans="1:8" ht="28.5">
      <c r="A2216" s="413">
        <v>2210</v>
      </c>
      <c r="B2216" s="416" t="s">
        <v>13012</v>
      </c>
      <c r="C2216" s="301" t="s">
        <v>13010</v>
      </c>
      <c r="D2216" s="760" t="s">
        <v>527</v>
      </c>
      <c r="E2216" s="314"/>
      <c r="F2216" s="557"/>
      <c r="G2216" s="857">
        <v>187.20000000000002</v>
      </c>
      <c r="H2216" s="821" t="s">
        <v>2399</v>
      </c>
    </row>
    <row r="2217" spans="1:8" ht="28.5">
      <c r="A2217" s="413">
        <v>2211</v>
      </c>
      <c r="B2217" s="416" t="s">
        <v>13013</v>
      </c>
      <c r="C2217" s="301" t="s">
        <v>13011</v>
      </c>
      <c r="D2217" s="760" t="s">
        <v>527</v>
      </c>
      <c r="E2217" s="314"/>
      <c r="F2217" s="557"/>
      <c r="G2217" s="857">
        <v>208.60000000000002</v>
      </c>
      <c r="H2217" s="821" t="s">
        <v>2399</v>
      </c>
    </row>
    <row r="2218" spans="1:8" ht="28.5">
      <c r="A2218" s="413">
        <v>2212</v>
      </c>
      <c r="B2218" s="416" t="s">
        <v>13014</v>
      </c>
      <c r="C2218" s="301" t="s">
        <v>13005</v>
      </c>
      <c r="D2218" s="760" t="s">
        <v>527</v>
      </c>
      <c r="E2218" s="314"/>
      <c r="F2218" s="557"/>
      <c r="G2218" s="857">
        <v>180</v>
      </c>
      <c r="H2218" s="821" t="s">
        <v>2399</v>
      </c>
    </row>
    <row r="2219" spans="1:8" ht="28.5">
      <c r="A2219" s="413">
        <v>2213</v>
      </c>
      <c r="B2219" s="416" t="s">
        <v>13015</v>
      </c>
      <c r="C2219" s="301" t="s">
        <v>13007</v>
      </c>
      <c r="D2219" s="760" t="s">
        <v>527</v>
      </c>
      <c r="E2219" s="314"/>
      <c r="F2219" s="557"/>
      <c r="G2219" s="857">
        <v>205.10000000000002</v>
      </c>
      <c r="H2219" s="821" t="s">
        <v>2399</v>
      </c>
    </row>
    <row r="2220" spans="1:8" ht="28.5">
      <c r="A2220" s="413">
        <v>2214</v>
      </c>
      <c r="B2220" s="416" t="s">
        <v>13009</v>
      </c>
      <c r="C2220" s="301" t="s">
        <v>13008</v>
      </c>
      <c r="D2220" s="760" t="s">
        <v>527</v>
      </c>
      <c r="E2220" s="314"/>
      <c r="F2220" s="557"/>
      <c r="G2220" s="769">
        <v>0</v>
      </c>
      <c r="H2220" s="821" t="s">
        <v>2399</v>
      </c>
    </row>
    <row r="2221" spans="1:8" ht="28.5">
      <c r="A2221" s="413">
        <v>2215</v>
      </c>
      <c r="B2221" s="416" t="s">
        <v>13016</v>
      </c>
      <c r="C2221" s="301" t="s">
        <v>13006</v>
      </c>
      <c r="D2221" s="760" t="s">
        <v>527</v>
      </c>
      <c r="E2221" s="314"/>
      <c r="F2221" s="557"/>
      <c r="G2221" s="769">
        <v>0</v>
      </c>
      <c r="H2221" s="821" t="s">
        <v>2399</v>
      </c>
    </row>
    <row r="2222" spans="1:8" ht="28.5">
      <c r="A2222" s="413">
        <v>2216</v>
      </c>
      <c r="B2222" s="416" t="s">
        <v>2939</v>
      </c>
      <c r="C2222" s="301" t="s">
        <v>1580</v>
      </c>
      <c r="D2222" s="760" t="s">
        <v>527</v>
      </c>
      <c r="E2222" s="314"/>
      <c r="F2222" s="557"/>
      <c r="G2222" s="857">
        <v>214.60000000000002</v>
      </c>
      <c r="H2222" s="821" t="s">
        <v>2399</v>
      </c>
    </row>
    <row r="2223" spans="1:8" ht="28.5">
      <c r="A2223" s="413">
        <v>2217</v>
      </c>
      <c r="B2223" s="416" t="s">
        <v>2940</v>
      </c>
      <c r="C2223" s="301" t="s">
        <v>30187</v>
      </c>
      <c r="D2223" s="760" t="s">
        <v>527</v>
      </c>
      <c r="E2223" s="314"/>
      <c r="F2223" s="557"/>
      <c r="G2223" s="310">
        <v>53.300000000000004</v>
      </c>
      <c r="H2223" s="822" t="s">
        <v>2400</v>
      </c>
    </row>
    <row r="2224" spans="1:8" ht="28.5">
      <c r="A2224" s="413">
        <v>2218</v>
      </c>
      <c r="B2224" s="416" t="s">
        <v>5459</v>
      </c>
      <c r="C2224" s="301" t="s">
        <v>5440</v>
      </c>
      <c r="D2224" s="760" t="s">
        <v>527</v>
      </c>
      <c r="E2224" s="314"/>
      <c r="F2224" s="557"/>
      <c r="G2224" s="310">
        <v>3941</v>
      </c>
      <c r="H2224" s="288"/>
    </row>
    <row r="2225" spans="1:8" ht="28.5">
      <c r="A2225" s="413">
        <v>2219</v>
      </c>
      <c r="B2225" s="416" t="s">
        <v>7844</v>
      </c>
      <c r="C2225" s="301" t="s">
        <v>5810</v>
      </c>
      <c r="D2225" s="760" t="s">
        <v>527</v>
      </c>
      <c r="E2225" s="314"/>
      <c r="F2225" s="557"/>
      <c r="G2225" s="307">
        <v>0</v>
      </c>
      <c r="H2225" s="288"/>
    </row>
    <row r="2226" spans="1:8" ht="28.5">
      <c r="A2226" s="413">
        <v>2220</v>
      </c>
      <c r="B2226" s="416" t="s">
        <v>7845</v>
      </c>
      <c r="C2226" s="301" t="s">
        <v>5435</v>
      </c>
      <c r="D2226" s="760" t="s">
        <v>527</v>
      </c>
      <c r="E2226" s="314"/>
      <c r="F2226" s="557"/>
      <c r="G2226" s="310">
        <v>5777</v>
      </c>
      <c r="H2226" s="288"/>
    </row>
    <row r="2227" spans="1:8" ht="28.5">
      <c r="A2227" s="413">
        <v>2221</v>
      </c>
      <c r="B2227" s="416" t="s">
        <v>7874</v>
      </c>
      <c r="C2227" s="301" t="s">
        <v>5436</v>
      </c>
      <c r="D2227" s="760" t="s">
        <v>527</v>
      </c>
      <c r="E2227" s="314"/>
      <c r="F2227" s="557"/>
      <c r="G2227" s="310">
        <v>4914</v>
      </c>
      <c r="H2227" s="288"/>
    </row>
    <row r="2228" spans="1:8" ht="28.5">
      <c r="A2228" s="413">
        <v>2222</v>
      </c>
      <c r="B2228" s="416" t="s">
        <v>7875</v>
      </c>
      <c r="C2228" s="301" t="s">
        <v>5437</v>
      </c>
      <c r="D2228" s="760" t="s">
        <v>527</v>
      </c>
      <c r="E2228" s="314"/>
      <c r="F2228" s="557"/>
      <c r="G2228" s="310">
        <v>6402</v>
      </c>
      <c r="H2228" s="288"/>
    </row>
    <row r="2229" spans="1:8" ht="28.5">
      <c r="A2229" s="413">
        <v>2223</v>
      </c>
      <c r="B2229" s="416" t="s">
        <v>7849</v>
      </c>
      <c r="C2229" s="301" t="s">
        <v>29965</v>
      </c>
      <c r="D2229" s="760" t="s">
        <v>527</v>
      </c>
      <c r="E2229" s="314"/>
      <c r="F2229" s="557"/>
      <c r="G2229" s="310">
        <v>7279</v>
      </c>
      <c r="H2229" s="288"/>
    </row>
    <row r="2230" spans="1:8" ht="28.5">
      <c r="A2230" s="413">
        <v>2224</v>
      </c>
      <c r="B2230" s="416" t="s">
        <v>7850</v>
      </c>
      <c r="C2230" s="301" t="s">
        <v>29966</v>
      </c>
      <c r="D2230" s="760" t="s">
        <v>527</v>
      </c>
      <c r="E2230" s="314"/>
      <c r="F2230" s="557"/>
      <c r="G2230" s="310">
        <v>7942</v>
      </c>
      <c r="H2230" s="288"/>
    </row>
    <row r="2231" spans="1:8" ht="28.5">
      <c r="A2231" s="413">
        <v>2225</v>
      </c>
      <c r="B2231" s="416" t="s">
        <v>7851</v>
      </c>
      <c r="C2231" s="301" t="s">
        <v>29967</v>
      </c>
      <c r="D2231" s="760" t="s">
        <v>527</v>
      </c>
      <c r="E2231" s="314"/>
      <c r="F2231" s="557"/>
      <c r="G2231" s="310">
        <v>9506</v>
      </c>
      <c r="H2231" s="288"/>
    </row>
    <row r="2232" spans="1:8" ht="28.5">
      <c r="A2232" s="413">
        <v>2226</v>
      </c>
      <c r="B2232" s="416" t="s">
        <v>7861</v>
      </c>
      <c r="C2232" s="319" t="s">
        <v>29968</v>
      </c>
      <c r="D2232" s="760" t="s">
        <v>527</v>
      </c>
      <c r="E2232" s="314"/>
      <c r="F2232" s="557"/>
      <c r="G2232" s="310">
        <v>9876</v>
      </c>
      <c r="H2232" s="288"/>
    </row>
    <row r="2233" spans="1:8" ht="28.5">
      <c r="A2233" s="413">
        <v>2227</v>
      </c>
      <c r="B2233" s="416" t="s">
        <v>7862</v>
      </c>
      <c r="C2233" s="319" t="s">
        <v>29969</v>
      </c>
      <c r="D2233" s="760" t="s">
        <v>527</v>
      </c>
      <c r="E2233" s="314"/>
      <c r="F2233" s="557"/>
      <c r="G2233" s="310">
        <v>10543</v>
      </c>
      <c r="H2233" s="288"/>
    </row>
    <row r="2234" spans="1:8" ht="28.5">
      <c r="A2234" s="413">
        <v>2228</v>
      </c>
      <c r="B2234" s="416" t="s">
        <v>7863</v>
      </c>
      <c r="C2234" s="319" t="s">
        <v>29970</v>
      </c>
      <c r="D2234" s="760" t="s">
        <v>527</v>
      </c>
      <c r="E2234" s="314"/>
      <c r="F2234" s="557"/>
      <c r="G2234" s="310">
        <v>12620</v>
      </c>
      <c r="H2234" s="288"/>
    </row>
    <row r="2235" spans="1:8" ht="28.5">
      <c r="A2235" s="413">
        <v>2229</v>
      </c>
      <c r="B2235" s="416" t="s">
        <v>7856</v>
      </c>
      <c r="C2235" s="301" t="s">
        <v>29971</v>
      </c>
      <c r="D2235" s="760" t="s">
        <v>527</v>
      </c>
      <c r="E2235" s="314"/>
      <c r="F2235" s="557"/>
      <c r="G2235" s="310">
        <v>3164</v>
      </c>
      <c r="H2235" s="288"/>
    </row>
    <row r="2236" spans="1:8" ht="28.5">
      <c r="A2236" s="413">
        <v>2230</v>
      </c>
      <c r="B2236" s="416" t="s">
        <v>7857</v>
      </c>
      <c r="C2236" s="301" t="s">
        <v>29972</v>
      </c>
      <c r="D2236" s="760" t="s">
        <v>527</v>
      </c>
      <c r="E2236" s="314"/>
      <c r="F2236" s="557"/>
      <c r="G2236" s="310">
        <v>3727</v>
      </c>
      <c r="H2236" s="288"/>
    </row>
    <row r="2237" spans="1:8" ht="28.5">
      <c r="A2237" s="413">
        <v>2231</v>
      </c>
      <c r="B2237" s="416" t="s">
        <v>7858</v>
      </c>
      <c r="C2237" s="301" t="s">
        <v>29973</v>
      </c>
      <c r="D2237" s="760" t="s">
        <v>527</v>
      </c>
      <c r="E2237" s="314"/>
      <c r="F2237" s="557"/>
      <c r="G2237" s="310">
        <v>4276</v>
      </c>
      <c r="H2237" s="288"/>
    </row>
    <row r="2238" spans="1:8" ht="28.5">
      <c r="A2238" s="413">
        <v>2232</v>
      </c>
      <c r="B2238" s="416" t="s">
        <v>7859</v>
      </c>
      <c r="C2238" s="301" t="s">
        <v>29974</v>
      </c>
      <c r="D2238" s="760" t="s">
        <v>527</v>
      </c>
      <c r="E2238" s="314"/>
      <c r="F2238" s="557"/>
      <c r="G2238" s="310">
        <v>5438</v>
      </c>
      <c r="H2238" s="288"/>
    </row>
    <row r="2239" spans="1:8" ht="28.5">
      <c r="A2239" s="413">
        <v>2233</v>
      </c>
      <c r="B2239" s="416" t="s">
        <v>12937</v>
      </c>
      <c r="C2239" s="301" t="s">
        <v>29975</v>
      </c>
      <c r="D2239" s="760" t="s">
        <v>527</v>
      </c>
      <c r="E2239" s="314"/>
      <c r="F2239" s="557"/>
      <c r="G2239" s="310">
        <v>5801</v>
      </c>
      <c r="H2239" s="288"/>
    </row>
    <row r="2240" spans="1:8" ht="28.5">
      <c r="A2240" s="413">
        <v>2234</v>
      </c>
      <c r="B2240" s="416" t="s">
        <v>7860</v>
      </c>
      <c r="C2240" s="301" t="s">
        <v>29976</v>
      </c>
      <c r="D2240" s="760" t="s">
        <v>527</v>
      </c>
      <c r="E2240" s="314"/>
      <c r="F2240" s="557"/>
      <c r="G2240" s="310">
        <v>6525</v>
      </c>
      <c r="H2240" s="288"/>
    </row>
    <row r="2241" spans="1:8" ht="28.5">
      <c r="A2241" s="413">
        <v>2235</v>
      </c>
      <c r="B2241" s="416" t="s">
        <v>29243</v>
      </c>
      <c r="C2241" s="301" t="s">
        <v>29241</v>
      </c>
      <c r="D2241" s="760" t="s">
        <v>527</v>
      </c>
      <c r="E2241" s="314"/>
      <c r="F2241" s="557"/>
      <c r="G2241" s="310">
        <v>9462</v>
      </c>
      <c r="H2241" s="288"/>
    </row>
    <row r="2242" spans="1:8" ht="28.5">
      <c r="A2242" s="413">
        <v>2236</v>
      </c>
      <c r="B2242" s="416" t="s">
        <v>29244</v>
      </c>
      <c r="C2242" s="301" t="s">
        <v>29242</v>
      </c>
      <c r="D2242" s="760" t="s">
        <v>527</v>
      </c>
      <c r="E2242" s="314"/>
      <c r="F2242" s="557"/>
      <c r="G2242" s="310">
        <v>10401</v>
      </c>
      <c r="H2242" s="288"/>
    </row>
    <row r="2243" spans="1:8" ht="28.5">
      <c r="A2243" s="413">
        <v>2237</v>
      </c>
      <c r="B2243" s="416" t="s">
        <v>7846</v>
      </c>
      <c r="C2243" s="301" t="s">
        <v>29977</v>
      </c>
      <c r="D2243" s="760" t="s">
        <v>527</v>
      </c>
      <c r="E2243" s="314"/>
      <c r="F2243" s="557"/>
      <c r="G2243" s="310">
        <v>3763</v>
      </c>
      <c r="H2243" s="288"/>
    </row>
    <row r="2244" spans="1:8" ht="28.5">
      <c r="A2244" s="413">
        <v>2238</v>
      </c>
      <c r="B2244" s="416" t="s">
        <v>7847</v>
      </c>
      <c r="C2244" s="301" t="s">
        <v>29978</v>
      </c>
      <c r="D2244" s="760" t="s">
        <v>527</v>
      </c>
      <c r="E2244" s="314"/>
      <c r="F2244" s="557"/>
      <c r="G2244" s="310">
        <v>4376</v>
      </c>
      <c r="H2244" s="288"/>
    </row>
    <row r="2245" spans="1:8" ht="28.5">
      <c r="A2245" s="413">
        <v>2239</v>
      </c>
      <c r="B2245" s="416" t="s">
        <v>7848</v>
      </c>
      <c r="C2245" s="301" t="s">
        <v>29979</v>
      </c>
      <c r="D2245" s="760" t="s">
        <v>527</v>
      </c>
      <c r="E2245" s="314"/>
      <c r="F2245" s="557"/>
      <c r="G2245" s="310">
        <v>4820</v>
      </c>
      <c r="H2245" s="288"/>
    </row>
    <row r="2246" spans="1:8" ht="28.5">
      <c r="A2246" s="413">
        <v>2240</v>
      </c>
      <c r="B2246" s="416" t="s">
        <v>29238</v>
      </c>
      <c r="C2246" s="301" t="s">
        <v>29237</v>
      </c>
      <c r="D2246" s="760" t="s">
        <v>527</v>
      </c>
      <c r="E2246" s="314"/>
      <c r="F2246" s="557"/>
      <c r="G2246" s="310">
        <v>5536</v>
      </c>
      <c r="H2246" s="288"/>
    </row>
    <row r="2247" spans="1:8" ht="28.5">
      <c r="A2247" s="413">
        <v>2241</v>
      </c>
      <c r="B2247" s="416" t="s">
        <v>29239</v>
      </c>
      <c r="C2247" s="301" t="s">
        <v>29240</v>
      </c>
      <c r="D2247" s="760" t="s">
        <v>527</v>
      </c>
      <c r="E2247" s="314"/>
      <c r="F2247" s="557"/>
      <c r="G2247" s="310">
        <v>7055</v>
      </c>
      <c r="H2247" s="288"/>
    </row>
    <row r="2248" spans="1:8" ht="28.5">
      <c r="A2248" s="413">
        <v>2242</v>
      </c>
      <c r="B2248" s="416" t="s">
        <v>7864</v>
      </c>
      <c r="C2248" s="301" t="s">
        <v>29980</v>
      </c>
      <c r="D2248" s="760" t="s">
        <v>527</v>
      </c>
      <c r="E2248" s="314"/>
      <c r="F2248" s="557"/>
      <c r="G2248" s="310">
        <v>5332</v>
      </c>
      <c r="H2248" s="288"/>
    </row>
    <row r="2249" spans="1:8" ht="28.5">
      <c r="A2249" s="413">
        <v>2243</v>
      </c>
      <c r="B2249" s="416" t="s">
        <v>7852</v>
      </c>
      <c r="C2249" s="301" t="s">
        <v>29981</v>
      </c>
      <c r="D2249" s="760" t="s">
        <v>527</v>
      </c>
      <c r="E2249" s="314"/>
      <c r="F2249" s="557"/>
      <c r="G2249" s="310">
        <v>6535</v>
      </c>
      <c r="H2249" s="288"/>
    </row>
    <row r="2250" spans="1:8" ht="28.5">
      <c r="A2250" s="413">
        <v>2244</v>
      </c>
      <c r="B2250" s="416" t="s">
        <v>7865</v>
      </c>
      <c r="C2250" s="301" t="s">
        <v>29982</v>
      </c>
      <c r="D2250" s="760" t="s">
        <v>527</v>
      </c>
      <c r="E2250" s="314"/>
      <c r="F2250" s="557"/>
      <c r="G2250" s="310">
        <v>7403</v>
      </c>
      <c r="H2250" s="288"/>
    </row>
    <row r="2251" spans="1:8" ht="28.5">
      <c r="A2251" s="413">
        <v>2245</v>
      </c>
      <c r="B2251" s="416" t="s">
        <v>7866</v>
      </c>
      <c r="C2251" s="301" t="s">
        <v>29983</v>
      </c>
      <c r="D2251" s="760" t="s">
        <v>527</v>
      </c>
      <c r="E2251" s="314"/>
      <c r="F2251" s="557"/>
      <c r="G2251" s="310">
        <v>9237</v>
      </c>
      <c r="H2251" s="288"/>
    </row>
    <row r="2252" spans="1:8" ht="28.5">
      <c r="A2252" s="413">
        <v>2246</v>
      </c>
      <c r="B2252" s="416" t="s">
        <v>7867</v>
      </c>
      <c r="C2252" s="301" t="s">
        <v>29984</v>
      </c>
      <c r="D2252" s="760" t="s">
        <v>527</v>
      </c>
      <c r="E2252" s="314"/>
      <c r="F2252" s="557"/>
      <c r="G2252" s="310">
        <v>9507</v>
      </c>
      <c r="H2252" s="288"/>
    </row>
    <row r="2253" spans="1:8" ht="28.5">
      <c r="A2253" s="413">
        <v>2247</v>
      </c>
      <c r="B2253" s="416" t="s">
        <v>7868</v>
      </c>
      <c r="C2253" s="301" t="s">
        <v>29985</v>
      </c>
      <c r="D2253" s="760" t="s">
        <v>527</v>
      </c>
      <c r="E2253" s="314"/>
      <c r="F2253" s="557"/>
      <c r="G2253" s="310">
        <v>11370</v>
      </c>
      <c r="H2253" s="288"/>
    </row>
    <row r="2254" spans="1:8" ht="28.5">
      <c r="A2254" s="413">
        <v>2248</v>
      </c>
      <c r="B2254" s="416" t="s">
        <v>7853</v>
      </c>
      <c r="C2254" s="301" t="s">
        <v>29986</v>
      </c>
      <c r="D2254" s="760" t="s">
        <v>527</v>
      </c>
      <c r="E2254" s="314"/>
      <c r="F2254" s="557"/>
      <c r="G2254" s="310">
        <v>9509</v>
      </c>
      <c r="H2254" s="288"/>
    </row>
    <row r="2255" spans="1:8" ht="28.5">
      <c r="A2255" s="413">
        <v>2249</v>
      </c>
      <c r="B2255" s="416" t="s">
        <v>7854</v>
      </c>
      <c r="C2255" s="301" t="s">
        <v>29987</v>
      </c>
      <c r="D2255" s="760" t="s">
        <v>527</v>
      </c>
      <c r="E2255" s="314"/>
      <c r="F2255" s="557"/>
      <c r="G2255" s="310">
        <v>9745</v>
      </c>
      <c r="H2255" s="288"/>
    </row>
    <row r="2256" spans="1:8" ht="28.5">
      <c r="A2256" s="413">
        <v>2250</v>
      </c>
      <c r="B2256" s="416" t="s">
        <v>7855</v>
      </c>
      <c r="C2256" s="301" t="s">
        <v>29988</v>
      </c>
      <c r="D2256" s="760" t="s">
        <v>527</v>
      </c>
      <c r="E2256" s="314"/>
      <c r="F2256" s="557"/>
      <c r="G2256" s="310">
        <v>11408</v>
      </c>
      <c r="H2256" s="288"/>
    </row>
    <row r="2257" spans="1:8" ht="28.5">
      <c r="A2257" s="413">
        <v>2251</v>
      </c>
      <c r="B2257" s="416" t="s">
        <v>7869</v>
      </c>
      <c r="C2257" s="301" t="s">
        <v>30188</v>
      </c>
      <c r="D2257" s="760" t="s">
        <v>527</v>
      </c>
      <c r="E2257" s="314"/>
      <c r="F2257" s="557"/>
      <c r="G2257" s="310">
        <v>16707</v>
      </c>
      <c r="H2257" s="288"/>
    </row>
    <row r="2258" spans="1:8" ht="28.5">
      <c r="A2258" s="413">
        <v>2252</v>
      </c>
      <c r="B2258" s="416" t="s">
        <v>7870</v>
      </c>
      <c r="C2258" s="301" t="s">
        <v>30189</v>
      </c>
      <c r="D2258" s="760" t="s">
        <v>527</v>
      </c>
      <c r="E2258" s="314"/>
      <c r="F2258" s="557"/>
      <c r="G2258" s="310">
        <v>17680</v>
      </c>
      <c r="H2258" s="288"/>
    </row>
    <row r="2259" spans="1:8" ht="28.5">
      <c r="A2259" s="413">
        <v>2253</v>
      </c>
      <c r="B2259" s="416" t="s">
        <v>7871</v>
      </c>
      <c r="C2259" s="301" t="s">
        <v>30190</v>
      </c>
      <c r="D2259" s="760" t="s">
        <v>527</v>
      </c>
      <c r="E2259" s="314"/>
      <c r="F2259" s="557"/>
      <c r="G2259" s="310">
        <v>18722</v>
      </c>
      <c r="H2259" s="288"/>
    </row>
    <row r="2260" spans="1:8" ht="28.5">
      <c r="A2260" s="413">
        <v>2254</v>
      </c>
      <c r="B2260" s="416" t="s">
        <v>7872</v>
      </c>
      <c r="C2260" s="301" t="s">
        <v>30191</v>
      </c>
      <c r="D2260" s="760" t="s">
        <v>527</v>
      </c>
      <c r="E2260" s="314"/>
      <c r="F2260" s="557"/>
      <c r="G2260" s="310">
        <v>17124</v>
      </c>
      <c r="H2260" s="288"/>
    </row>
    <row r="2261" spans="1:8" ht="28.5">
      <c r="A2261" s="413">
        <v>2255</v>
      </c>
      <c r="B2261" s="416" t="s">
        <v>12938</v>
      </c>
      <c r="C2261" s="301" t="s">
        <v>30192</v>
      </c>
      <c r="D2261" s="760" t="s">
        <v>527</v>
      </c>
      <c r="E2261" s="314"/>
      <c r="F2261" s="557"/>
      <c r="G2261" s="310">
        <v>17935</v>
      </c>
      <c r="H2261" s="288"/>
    </row>
    <row r="2262" spans="1:8" ht="28.5">
      <c r="A2262" s="413">
        <v>2256</v>
      </c>
      <c r="B2262" s="416" t="s">
        <v>7873</v>
      </c>
      <c r="C2262" s="301" t="s">
        <v>30193</v>
      </c>
      <c r="D2262" s="760" t="s">
        <v>527</v>
      </c>
      <c r="E2262" s="314"/>
      <c r="F2262" s="557"/>
      <c r="G2262" s="310">
        <v>18747</v>
      </c>
      <c r="H2262" s="288"/>
    </row>
    <row r="2263" spans="1:8" ht="28.5">
      <c r="A2263" s="413">
        <v>2257</v>
      </c>
      <c r="B2263" s="416" t="s">
        <v>12946</v>
      </c>
      <c r="C2263" s="301" t="s">
        <v>12944</v>
      </c>
      <c r="D2263" s="760" t="s">
        <v>527</v>
      </c>
      <c r="E2263" s="314"/>
      <c r="F2263" s="557"/>
      <c r="G2263" s="310">
        <v>14950</v>
      </c>
      <c r="H2263" s="288"/>
    </row>
    <row r="2264" spans="1:8" ht="28.5">
      <c r="A2264" s="413">
        <v>2258</v>
      </c>
      <c r="B2264" s="416" t="s">
        <v>12947</v>
      </c>
      <c r="C2264" s="301" t="s">
        <v>12945</v>
      </c>
      <c r="D2264" s="760" t="s">
        <v>527</v>
      </c>
      <c r="E2264" s="314"/>
      <c r="F2264" s="557"/>
      <c r="G2264" s="310">
        <v>15975</v>
      </c>
      <c r="H2264" s="288"/>
    </row>
    <row r="2265" spans="1:8" ht="28.5">
      <c r="A2265" s="413">
        <v>2259</v>
      </c>
      <c r="B2265" s="416" t="s">
        <v>12948</v>
      </c>
      <c r="C2265" s="301" t="s">
        <v>29989</v>
      </c>
      <c r="D2265" s="760" t="s">
        <v>527</v>
      </c>
      <c r="E2265" s="314"/>
      <c r="F2265" s="557"/>
      <c r="G2265" s="310">
        <v>7150</v>
      </c>
      <c r="H2265" s="288"/>
    </row>
    <row r="2266" spans="1:8" ht="28.5">
      <c r="A2266" s="413">
        <v>2260</v>
      </c>
      <c r="B2266" s="416" t="s">
        <v>12949</v>
      </c>
      <c r="C2266" s="301" t="s">
        <v>29990</v>
      </c>
      <c r="D2266" s="760" t="s">
        <v>527</v>
      </c>
      <c r="E2266" s="314"/>
      <c r="F2266" s="557"/>
      <c r="G2266" s="310">
        <v>7575</v>
      </c>
      <c r="H2266" s="288"/>
    </row>
    <row r="2267" spans="1:8" ht="28.5">
      <c r="A2267" s="413">
        <v>2261</v>
      </c>
      <c r="B2267" s="416" t="s">
        <v>12950</v>
      </c>
      <c r="C2267" s="301" t="s">
        <v>29991</v>
      </c>
      <c r="D2267" s="760" t="s">
        <v>527</v>
      </c>
      <c r="E2267" s="314"/>
      <c r="F2267" s="557"/>
      <c r="G2267" s="310">
        <v>8932</v>
      </c>
      <c r="H2267" s="288"/>
    </row>
    <row r="2268" spans="1:8" ht="28.5">
      <c r="A2268" s="413">
        <v>2262</v>
      </c>
      <c r="B2268" s="416" t="s">
        <v>12951</v>
      </c>
      <c r="C2268" s="301" t="s">
        <v>29992</v>
      </c>
      <c r="D2268" s="760" t="s">
        <v>527</v>
      </c>
      <c r="E2268" s="314"/>
      <c r="F2268" s="557"/>
      <c r="G2268" s="310">
        <v>10274</v>
      </c>
      <c r="H2268" s="288"/>
    </row>
    <row r="2269" spans="1:8" ht="28.5">
      <c r="A2269" s="413">
        <v>2263</v>
      </c>
      <c r="B2269" s="416" t="s">
        <v>13104</v>
      </c>
      <c r="C2269" s="301" t="s">
        <v>29993</v>
      </c>
      <c r="D2269" s="760" t="s">
        <v>527</v>
      </c>
      <c r="E2269" s="314"/>
      <c r="F2269" s="557"/>
      <c r="G2269" s="310">
        <v>11523</v>
      </c>
      <c r="H2269" s="288"/>
    </row>
    <row r="2270" spans="1:8" ht="28.5">
      <c r="A2270" s="413">
        <v>2264</v>
      </c>
      <c r="B2270" s="416" t="s">
        <v>13105</v>
      </c>
      <c r="C2270" s="301" t="s">
        <v>29994</v>
      </c>
      <c r="D2270" s="760" t="s">
        <v>527</v>
      </c>
      <c r="E2270" s="314"/>
      <c r="F2270" s="557"/>
      <c r="G2270" s="310">
        <v>11956</v>
      </c>
      <c r="H2270" s="288"/>
    </row>
    <row r="2271" spans="1:8" ht="28.5">
      <c r="A2271" s="413">
        <v>2265</v>
      </c>
      <c r="B2271" s="416" t="s">
        <v>13106</v>
      </c>
      <c r="C2271" s="301" t="s">
        <v>29995</v>
      </c>
      <c r="D2271" s="760" t="s">
        <v>527</v>
      </c>
      <c r="E2271" s="314"/>
      <c r="F2271" s="557"/>
      <c r="G2271" s="310">
        <v>12851</v>
      </c>
      <c r="H2271" s="288"/>
    </row>
    <row r="2272" spans="1:8" ht="28.5">
      <c r="A2272" s="413">
        <v>2266</v>
      </c>
      <c r="B2272" s="416" t="s">
        <v>13107</v>
      </c>
      <c r="C2272" s="301" t="s">
        <v>29996</v>
      </c>
      <c r="D2272" s="760" t="s">
        <v>527</v>
      </c>
      <c r="E2272" s="314"/>
      <c r="F2272" s="557"/>
      <c r="G2272" s="310">
        <v>14043</v>
      </c>
      <c r="H2272" s="288"/>
    </row>
    <row r="2273" spans="1:8" ht="28.5">
      <c r="A2273" s="413">
        <v>2267</v>
      </c>
      <c r="B2273" s="416" t="s">
        <v>5580</v>
      </c>
      <c r="C2273" s="301" t="s">
        <v>5581</v>
      </c>
      <c r="D2273" s="760" t="s">
        <v>527</v>
      </c>
      <c r="E2273" s="314"/>
      <c r="F2273" s="557"/>
      <c r="G2273" s="310">
        <v>2100</v>
      </c>
      <c r="H2273" s="288"/>
    </row>
    <row r="2274" spans="1:8" ht="28.5">
      <c r="A2274" s="413">
        <v>2268</v>
      </c>
      <c r="B2274" s="415" t="s">
        <v>2941</v>
      </c>
      <c r="C2274" s="301" t="s">
        <v>2412</v>
      </c>
      <c r="D2274" s="760" t="s">
        <v>527</v>
      </c>
      <c r="E2274" s="314"/>
      <c r="F2274" s="557"/>
      <c r="G2274" s="310">
        <v>1700</v>
      </c>
      <c r="H2274" s="288"/>
    </row>
    <row r="2275" spans="1:8" ht="28.5">
      <c r="A2275" s="413">
        <v>2269</v>
      </c>
      <c r="B2275" s="415" t="s">
        <v>2942</v>
      </c>
      <c r="C2275" s="301" t="s">
        <v>2413</v>
      </c>
      <c r="D2275" s="760" t="s">
        <v>527</v>
      </c>
      <c r="E2275" s="314"/>
      <c r="F2275" s="557"/>
      <c r="G2275" s="310">
        <v>2175</v>
      </c>
      <c r="H2275" s="288"/>
    </row>
    <row r="2276" spans="1:8" ht="28.5">
      <c r="A2276" s="413">
        <v>2270</v>
      </c>
      <c r="B2276" s="415" t="s">
        <v>2943</v>
      </c>
      <c r="C2276" s="301" t="s">
        <v>2414</v>
      </c>
      <c r="D2276" s="760" t="s">
        <v>527</v>
      </c>
      <c r="E2276" s="314"/>
      <c r="F2276" s="557"/>
      <c r="G2276" s="310">
        <v>2575</v>
      </c>
      <c r="H2276" s="288"/>
    </row>
    <row r="2277" spans="1:8" ht="28.5">
      <c r="A2277" s="413">
        <v>2271</v>
      </c>
      <c r="B2277" s="415" t="s">
        <v>2944</v>
      </c>
      <c r="C2277" s="301" t="s">
        <v>2415</v>
      </c>
      <c r="D2277" s="760" t="s">
        <v>527</v>
      </c>
      <c r="E2277" s="314"/>
      <c r="F2277" s="557"/>
      <c r="G2277" s="310">
        <v>2925</v>
      </c>
      <c r="H2277" s="288"/>
    </row>
    <row r="2278" spans="1:8" ht="28.5">
      <c r="A2278" s="413">
        <v>2272</v>
      </c>
      <c r="B2278" s="415" t="s">
        <v>2945</v>
      </c>
      <c r="C2278" s="301" t="s">
        <v>2416</v>
      </c>
      <c r="D2278" s="760" t="s">
        <v>527</v>
      </c>
      <c r="E2278" s="314"/>
      <c r="F2278" s="557"/>
      <c r="G2278" s="310">
        <v>3375</v>
      </c>
      <c r="H2278" s="288"/>
    </row>
    <row r="2279" spans="1:8" ht="28.5">
      <c r="A2279" s="413">
        <v>2273</v>
      </c>
      <c r="B2279" s="415" t="s">
        <v>2946</v>
      </c>
      <c r="C2279" s="301" t="s">
        <v>2417</v>
      </c>
      <c r="D2279" s="760" t="s">
        <v>527</v>
      </c>
      <c r="E2279" s="314"/>
      <c r="F2279" s="557"/>
      <c r="G2279" s="310">
        <v>3775</v>
      </c>
      <c r="H2279" s="288"/>
    </row>
    <row r="2280" spans="1:8" ht="28.5">
      <c r="A2280" s="413">
        <v>2274</v>
      </c>
      <c r="B2280" s="415" t="s">
        <v>2947</v>
      </c>
      <c r="C2280" s="301" t="s">
        <v>2418</v>
      </c>
      <c r="D2280" s="760" t="s">
        <v>527</v>
      </c>
      <c r="E2280" s="314"/>
      <c r="F2280" s="557"/>
      <c r="G2280" s="310">
        <v>4375</v>
      </c>
      <c r="H2280" s="288"/>
    </row>
    <row r="2281" spans="1:8" ht="28.5">
      <c r="A2281" s="413">
        <v>2275</v>
      </c>
      <c r="B2281" s="415" t="s">
        <v>2948</v>
      </c>
      <c r="C2281" s="301" t="s">
        <v>2419</v>
      </c>
      <c r="D2281" s="760" t="s">
        <v>527</v>
      </c>
      <c r="E2281" s="314"/>
      <c r="F2281" s="557"/>
      <c r="G2281" s="310">
        <v>2950</v>
      </c>
      <c r="H2281" s="288"/>
    </row>
    <row r="2282" spans="1:8" ht="28.5">
      <c r="A2282" s="413">
        <v>2276</v>
      </c>
      <c r="B2282" s="415" t="s">
        <v>2949</v>
      </c>
      <c r="C2282" s="301" t="s">
        <v>2420</v>
      </c>
      <c r="D2282" s="760" t="s">
        <v>527</v>
      </c>
      <c r="E2282" s="314"/>
      <c r="F2282" s="557"/>
      <c r="G2282" s="310">
        <v>3425</v>
      </c>
      <c r="H2282" s="288"/>
    </row>
    <row r="2283" spans="1:8" ht="28.5">
      <c r="A2283" s="413">
        <v>2277</v>
      </c>
      <c r="B2283" s="415" t="s">
        <v>2950</v>
      </c>
      <c r="C2283" s="301" t="s">
        <v>2421</v>
      </c>
      <c r="D2283" s="760" t="s">
        <v>527</v>
      </c>
      <c r="E2283" s="314"/>
      <c r="F2283" s="557"/>
      <c r="G2283" s="310">
        <v>4100</v>
      </c>
      <c r="H2283" s="288"/>
    </row>
    <row r="2284" spans="1:8" ht="28.5">
      <c r="A2284" s="413">
        <v>2278</v>
      </c>
      <c r="B2284" s="415" t="s">
        <v>2951</v>
      </c>
      <c r="C2284" s="301" t="s">
        <v>2422</v>
      </c>
      <c r="D2284" s="760" t="s">
        <v>527</v>
      </c>
      <c r="E2284" s="314"/>
      <c r="F2284" s="557"/>
      <c r="G2284" s="310">
        <v>3900</v>
      </c>
      <c r="H2284" s="288"/>
    </row>
    <row r="2285" spans="1:8" ht="28.5">
      <c r="A2285" s="413">
        <v>2279</v>
      </c>
      <c r="B2285" s="415" t="s">
        <v>2952</v>
      </c>
      <c r="C2285" s="301" t="s">
        <v>2423</v>
      </c>
      <c r="D2285" s="760" t="s">
        <v>527</v>
      </c>
      <c r="E2285" s="314"/>
      <c r="F2285" s="557"/>
      <c r="G2285" s="310">
        <v>5000</v>
      </c>
      <c r="H2285" s="288"/>
    </row>
    <row r="2286" spans="1:8" ht="28.5">
      <c r="A2286" s="413">
        <v>2280</v>
      </c>
      <c r="B2286" s="415" t="s">
        <v>2953</v>
      </c>
      <c r="C2286" s="301" t="s">
        <v>2424</v>
      </c>
      <c r="D2286" s="760" t="s">
        <v>527</v>
      </c>
      <c r="E2286" s="314"/>
      <c r="F2286" s="557"/>
      <c r="G2286" s="310">
        <v>5475</v>
      </c>
      <c r="H2286" s="288"/>
    </row>
    <row r="2287" spans="1:8" ht="28.5">
      <c r="A2287" s="413">
        <v>2281</v>
      </c>
      <c r="B2287" s="770" t="s">
        <v>35900</v>
      </c>
      <c r="C2287" s="788" t="s">
        <v>35898</v>
      </c>
      <c r="D2287" s="766" t="s">
        <v>527</v>
      </c>
      <c r="E2287" s="785"/>
      <c r="F2287" s="768"/>
      <c r="G2287" s="769">
        <v>5025</v>
      </c>
      <c r="H2287" s="288"/>
    </row>
    <row r="2288" spans="1:8" ht="28.5">
      <c r="A2288" s="413">
        <v>2282</v>
      </c>
      <c r="B2288" s="770" t="s">
        <v>35901</v>
      </c>
      <c r="C2288" s="788" t="s">
        <v>35899</v>
      </c>
      <c r="D2288" s="766" t="s">
        <v>527</v>
      </c>
      <c r="E2288" s="785"/>
      <c r="F2288" s="768"/>
      <c r="G2288" s="769">
        <v>5800</v>
      </c>
      <c r="H2288" s="288"/>
    </row>
    <row r="2289" spans="1:8" ht="28.5">
      <c r="A2289" s="413">
        <v>2283</v>
      </c>
      <c r="B2289" s="415" t="s">
        <v>2954</v>
      </c>
      <c r="C2289" s="301" t="s">
        <v>2425</v>
      </c>
      <c r="D2289" s="760" t="s">
        <v>527</v>
      </c>
      <c r="E2289" s="314"/>
      <c r="F2289" s="557"/>
      <c r="G2289" s="310">
        <v>6000</v>
      </c>
      <c r="H2289" s="288"/>
    </row>
    <row r="2290" spans="1:8" ht="28.5">
      <c r="A2290" s="413">
        <v>2284</v>
      </c>
      <c r="B2290" s="415" t="s">
        <v>2955</v>
      </c>
      <c r="C2290" s="301" t="s">
        <v>2426</v>
      </c>
      <c r="D2290" s="760" t="s">
        <v>527</v>
      </c>
      <c r="E2290" s="314"/>
      <c r="F2290" s="557"/>
      <c r="G2290" s="310">
        <v>7325</v>
      </c>
      <c r="H2290" s="288"/>
    </row>
    <row r="2291" spans="1:8" ht="28.5">
      <c r="A2291" s="413">
        <v>2285</v>
      </c>
      <c r="B2291" s="415" t="s">
        <v>2956</v>
      </c>
      <c r="C2291" s="301" t="s">
        <v>2427</v>
      </c>
      <c r="D2291" s="760" t="s">
        <v>527</v>
      </c>
      <c r="E2291" s="314"/>
      <c r="F2291" s="557"/>
      <c r="G2291" s="310">
        <v>8750</v>
      </c>
      <c r="H2291" s="288"/>
    </row>
    <row r="2292" spans="1:8" ht="28.5">
      <c r="A2292" s="413">
        <v>2286</v>
      </c>
      <c r="B2292" s="415" t="s">
        <v>2957</v>
      </c>
      <c r="C2292" s="301" t="s">
        <v>2428</v>
      </c>
      <c r="D2292" s="760" t="s">
        <v>527</v>
      </c>
      <c r="E2292" s="314"/>
      <c r="F2292" s="557"/>
      <c r="G2292" s="310">
        <v>6750</v>
      </c>
      <c r="H2292" s="288"/>
    </row>
    <row r="2293" spans="1:8" ht="28.5">
      <c r="A2293" s="413">
        <v>2287</v>
      </c>
      <c r="B2293" s="415" t="s">
        <v>2958</v>
      </c>
      <c r="C2293" s="301" t="s">
        <v>2429</v>
      </c>
      <c r="D2293" s="760" t="s">
        <v>527</v>
      </c>
      <c r="E2293" s="314"/>
      <c r="F2293" s="557"/>
      <c r="G2293" s="310">
        <v>7850</v>
      </c>
      <c r="H2293" s="288"/>
    </row>
    <row r="2294" spans="1:8" ht="28.5">
      <c r="A2294" s="413">
        <v>2288</v>
      </c>
      <c r="B2294" s="415" t="s">
        <v>2959</v>
      </c>
      <c r="C2294" s="301" t="s">
        <v>2430</v>
      </c>
      <c r="D2294" s="760" t="s">
        <v>527</v>
      </c>
      <c r="E2294" s="314"/>
      <c r="F2294" s="557"/>
      <c r="G2294" s="310">
        <v>8975</v>
      </c>
      <c r="H2294" s="288"/>
    </row>
    <row r="2295" spans="1:8" ht="32.25">
      <c r="A2295" s="413">
        <v>2289</v>
      </c>
      <c r="B2295" s="415" t="s">
        <v>2960</v>
      </c>
      <c r="C2295" s="301" t="s">
        <v>35583</v>
      </c>
      <c r="D2295" s="760" t="s">
        <v>527</v>
      </c>
      <c r="E2295" s="314"/>
      <c r="F2295" s="557"/>
      <c r="G2295" s="310">
        <v>6000</v>
      </c>
      <c r="H2295" s="288"/>
    </row>
    <row r="2296" spans="1:8" ht="32.25">
      <c r="A2296" s="413">
        <v>2290</v>
      </c>
      <c r="B2296" s="415" t="s">
        <v>2961</v>
      </c>
      <c r="C2296" s="301" t="s">
        <v>35584</v>
      </c>
      <c r="D2296" s="760" t="s">
        <v>527</v>
      </c>
      <c r="E2296" s="314"/>
      <c r="F2296" s="557"/>
      <c r="G2296" s="310">
        <v>6775</v>
      </c>
      <c r="H2296" s="288"/>
    </row>
    <row r="2297" spans="1:8" ht="32.25">
      <c r="A2297" s="413">
        <v>2291</v>
      </c>
      <c r="B2297" s="415" t="s">
        <v>2962</v>
      </c>
      <c r="C2297" s="301" t="s">
        <v>35585</v>
      </c>
      <c r="D2297" s="760" t="s">
        <v>527</v>
      </c>
      <c r="E2297" s="314"/>
      <c r="F2297" s="557"/>
      <c r="G2297" s="310">
        <v>7525</v>
      </c>
      <c r="H2297" s="288"/>
    </row>
    <row r="2298" spans="1:8" ht="28.5">
      <c r="A2298" s="413">
        <v>2292</v>
      </c>
      <c r="B2298" s="416" t="s">
        <v>5458</v>
      </c>
      <c r="C2298" s="301" t="s">
        <v>5434</v>
      </c>
      <c r="D2298" s="760" t="s">
        <v>527</v>
      </c>
      <c r="E2298" s="314"/>
      <c r="F2298" s="557"/>
      <c r="G2298" s="857">
        <v>2321</v>
      </c>
      <c r="H2298" s="288"/>
    </row>
    <row r="2299" spans="1:8" ht="28.5">
      <c r="A2299" s="413">
        <v>2293</v>
      </c>
      <c r="B2299" s="415" t="s">
        <v>2963</v>
      </c>
      <c r="C2299" s="301" t="s">
        <v>771</v>
      </c>
      <c r="D2299" s="760" t="s">
        <v>527</v>
      </c>
      <c r="E2299" s="314"/>
      <c r="F2299" s="557"/>
      <c r="G2299" s="857">
        <v>4515</v>
      </c>
      <c r="H2299" s="288"/>
    </row>
    <row r="2300" spans="1:8" ht="28.5">
      <c r="A2300" s="413">
        <v>2294</v>
      </c>
      <c r="B2300" s="415" t="s">
        <v>2964</v>
      </c>
      <c r="C2300" s="301" t="s">
        <v>772</v>
      </c>
      <c r="D2300" s="760" t="s">
        <v>527</v>
      </c>
      <c r="E2300" s="314"/>
      <c r="F2300" s="557"/>
      <c r="G2300" s="857">
        <v>5219</v>
      </c>
      <c r="H2300" s="288"/>
    </row>
    <row r="2301" spans="1:8" ht="28.5">
      <c r="A2301" s="413">
        <v>2295</v>
      </c>
      <c r="B2301" s="415" t="s">
        <v>2965</v>
      </c>
      <c r="C2301" s="301" t="s">
        <v>899</v>
      </c>
      <c r="D2301" s="760" t="s">
        <v>527</v>
      </c>
      <c r="E2301" s="314"/>
      <c r="F2301" s="557"/>
      <c r="G2301" s="857">
        <v>5628</v>
      </c>
      <c r="H2301" s="288"/>
    </row>
    <row r="2302" spans="1:8" ht="28.5">
      <c r="A2302" s="413">
        <v>2296</v>
      </c>
      <c r="B2302" s="415" t="s">
        <v>2966</v>
      </c>
      <c r="C2302" s="301" t="s">
        <v>773</v>
      </c>
      <c r="D2302" s="760" t="s">
        <v>527</v>
      </c>
      <c r="E2302" s="314"/>
      <c r="F2302" s="557"/>
      <c r="G2302" s="857">
        <v>5786</v>
      </c>
      <c r="H2302" s="288"/>
    </row>
    <row r="2303" spans="1:8" ht="28.5">
      <c r="A2303" s="413">
        <v>2297</v>
      </c>
      <c r="B2303" s="415" t="s">
        <v>2967</v>
      </c>
      <c r="C2303" s="301" t="s">
        <v>774</v>
      </c>
      <c r="D2303" s="760" t="s">
        <v>527</v>
      </c>
      <c r="E2303" s="314"/>
      <c r="F2303" s="557"/>
      <c r="G2303" s="857">
        <v>6626</v>
      </c>
      <c r="H2303" s="288"/>
    </row>
    <row r="2304" spans="1:8" ht="28.5">
      <c r="A2304" s="413">
        <v>2298</v>
      </c>
      <c r="B2304" s="415" t="s">
        <v>2968</v>
      </c>
      <c r="C2304" s="301" t="s">
        <v>900</v>
      </c>
      <c r="D2304" s="760" t="s">
        <v>527</v>
      </c>
      <c r="E2304" s="314"/>
      <c r="F2304" s="557"/>
      <c r="G2304" s="857">
        <v>7476</v>
      </c>
      <c r="H2304" s="288"/>
    </row>
    <row r="2305" spans="1:8" ht="28.5">
      <c r="A2305" s="413">
        <v>2299</v>
      </c>
      <c r="B2305" s="415" t="s">
        <v>2969</v>
      </c>
      <c r="C2305" s="301" t="s">
        <v>901</v>
      </c>
      <c r="D2305" s="760" t="s">
        <v>527</v>
      </c>
      <c r="E2305" s="314"/>
      <c r="F2305" s="557"/>
      <c r="G2305" s="857">
        <v>8747</v>
      </c>
      <c r="H2305" s="288"/>
    </row>
    <row r="2306" spans="1:8" ht="28.5">
      <c r="A2306" s="413">
        <v>2300</v>
      </c>
      <c r="B2306" s="415" t="s">
        <v>2970</v>
      </c>
      <c r="C2306" s="301" t="s">
        <v>902</v>
      </c>
      <c r="D2306" s="760" t="s">
        <v>527</v>
      </c>
      <c r="E2306" s="314"/>
      <c r="F2306" s="557"/>
      <c r="G2306" s="857">
        <v>10154</v>
      </c>
      <c r="H2306" s="288"/>
    </row>
    <row r="2307" spans="1:8" ht="28.5">
      <c r="A2307" s="413">
        <v>2301</v>
      </c>
      <c r="B2307" s="415" t="s">
        <v>2971</v>
      </c>
      <c r="C2307" s="301" t="s">
        <v>903</v>
      </c>
      <c r="D2307" s="760" t="s">
        <v>527</v>
      </c>
      <c r="E2307" s="314"/>
      <c r="F2307" s="557"/>
      <c r="G2307" s="857">
        <v>11424</v>
      </c>
      <c r="H2307" s="288"/>
    </row>
    <row r="2308" spans="1:8" ht="28.5">
      <c r="A2308" s="413">
        <v>2302</v>
      </c>
      <c r="B2308" s="415" t="s">
        <v>13743</v>
      </c>
      <c r="C2308" s="301" t="s">
        <v>13740</v>
      </c>
      <c r="D2308" s="760" t="s">
        <v>527</v>
      </c>
      <c r="E2308" s="314"/>
      <c r="F2308" s="557"/>
      <c r="G2308" s="857">
        <v>12978</v>
      </c>
      <c r="H2308" s="288"/>
    </row>
    <row r="2309" spans="1:8" ht="28.5">
      <c r="A2309" s="413">
        <v>2303</v>
      </c>
      <c r="B2309" s="415" t="s">
        <v>13744</v>
      </c>
      <c r="C2309" s="301" t="s">
        <v>13741</v>
      </c>
      <c r="D2309" s="760" t="s">
        <v>527</v>
      </c>
      <c r="E2309" s="314"/>
      <c r="F2309" s="557"/>
      <c r="G2309" s="857">
        <v>14238</v>
      </c>
      <c r="H2309" s="288"/>
    </row>
    <row r="2310" spans="1:8" ht="28.5">
      <c r="A2310" s="413">
        <v>2304</v>
      </c>
      <c r="B2310" s="415" t="s">
        <v>13745</v>
      </c>
      <c r="C2310" s="301" t="s">
        <v>13742</v>
      </c>
      <c r="D2310" s="760" t="s">
        <v>527</v>
      </c>
      <c r="E2310" s="314"/>
      <c r="F2310" s="557"/>
      <c r="G2310" s="857">
        <v>15498</v>
      </c>
      <c r="H2310" s="288"/>
    </row>
    <row r="2311" spans="1:8" ht="28.5">
      <c r="A2311" s="413">
        <v>2305</v>
      </c>
      <c r="B2311" s="416" t="s">
        <v>6063</v>
      </c>
      <c r="C2311" s="301" t="s">
        <v>6046</v>
      </c>
      <c r="D2311" s="760" t="s">
        <v>527</v>
      </c>
      <c r="E2311" s="314"/>
      <c r="F2311" s="557"/>
      <c r="G2311" s="857">
        <v>9723</v>
      </c>
      <c r="H2311" s="288"/>
    </row>
    <row r="2312" spans="1:8" ht="28.5">
      <c r="A2312" s="413">
        <v>2306</v>
      </c>
      <c r="B2312" s="416" t="s">
        <v>6064</v>
      </c>
      <c r="C2312" s="301" t="s">
        <v>6047</v>
      </c>
      <c r="D2312" s="790" t="s">
        <v>527</v>
      </c>
      <c r="E2312" s="314"/>
      <c r="F2312" s="557"/>
      <c r="G2312" s="308">
        <v>11382</v>
      </c>
      <c r="H2312" s="288"/>
    </row>
    <row r="2313" spans="1:8" ht="28.5">
      <c r="A2313" s="413">
        <v>2307</v>
      </c>
      <c r="B2313" s="416" t="s">
        <v>6065</v>
      </c>
      <c r="C2313" s="301" t="s">
        <v>6048</v>
      </c>
      <c r="D2313" s="760" t="s">
        <v>527</v>
      </c>
      <c r="E2313" s="314"/>
      <c r="F2313" s="557"/>
      <c r="G2313" s="857">
        <v>13199</v>
      </c>
      <c r="H2313" s="288"/>
    </row>
    <row r="2314" spans="1:8" ht="32.25">
      <c r="A2314" s="413">
        <v>2308</v>
      </c>
      <c r="B2314" s="416" t="s">
        <v>6066</v>
      </c>
      <c r="C2314" s="301" t="s">
        <v>35586</v>
      </c>
      <c r="D2314" s="760" t="s">
        <v>527</v>
      </c>
      <c r="E2314" s="314"/>
      <c r="F2314" s="557"/>
      <c r="G2314" s="857">
        <v>14238</v>
      </c>
      <c r="H2314" s="288"/>
    </row>
    <row r="2315" spans="1:8" ht="32.25">
      <c r="A2315" s="413">
        <v>2309</v>
      </c>
      <c r="B2315" s="416" t="s">
        <v>6067</v>
      </c>
      <c r="C2315" s="301" t="s">
        <v>35587</v>
      </c>
      <c r="D2315" s="760" t="s">
        <v>527</v>
      </c>
      <c r="E2315" s="314"/>
      <c r="F2315" s="557"/>
      <c r="G2315" s="857">
        <v>15089</v>
      </c>
      <c r="H2315" s="288"/>
    </row>
    <row r="2316" spans="1:8" ht="32.25">
      <c r="A2316" s="413">
        <v>2310</v>
      </c>
      <c r="B2316" s="416" t="s">
        <v>6068</v>
      </c>
      <c r="C2316" s="301" t="s">
        <v>35588</v>
      </c>
      <c r="D2316" s="760" t="s">
        <v>527</v>
      </c>
      <c r="E2316" s="314"/>
      <c r="F2316" s="557"/>
      <c r="G2316" s="857">
        <v>16643</v>
      </c>
      <c r="H2316" s="288"/>
    </row>
    <row r="2317" spans="1:8" ht="28.5">
      <c r="A2317" s="413">
        <v>2311</v>
      </c>
      <c r="B2317" s="415" t="s">
        <v>2972</v>
      </c>
      <c r="C2317" s="301" t="s">
        <v>49</v>
      </c>
      <c r="D2317" s="760" t="s">
        <v>527</v>
      </c>
      <c r="E2317" s="314"/>
      <c r="F2317" s="557"/>
      <c r="G2317" s="310">
        <v>52.7</v>
      </c>
      <c r="H2317" s="822" t="s">
        <v>2400</v>
      </c>
    </row>
    <row r="2318" spans="1:8" ht="28.5">
      <c r="A2318" s="413">
        <v>2312</v>
      </c>
      <c r="B2318" s="415" t="s">
        <v>2973</v>
      </c>
      <c r="C2318" s="301" t="s">
        <v>145</v>
      </c>
      <c r="D2318" s="760" t="s">
        <v>527</v>
      </c>
      <c r="E2318" s="314"/>
      <c r="F2318" s="557"/>
      <c r="G2318" s="310">
        <v>55.1</v>
      </c>
      <c r="H2318" s="822" t="s">
        <v>2400</v>
      </c>
    </row>
    <row r="2319" spans="1:8" ht="28.5">
      <c r="A2319" s="413">
        <v>2313</v>
      </c>
      <c r="B2319" s="415" t="s">
        <v>2974</v>
      </c>
      <c r="C2319" s="319" t="s">
        <v>98</v>
      </c>
      <c r="D2319" s="760" t="s">
        <v>527</v>
      </c>
      <c r="E2319" s="314"/>
      <c r="F2319" s="557"/>
      <c r="G2319" s="310">
        <v>62.7</v>
      </c>
      <c r="H2319" s="822" t="s">
        <v>2400</v>
      </c>
    </row>
    <row r="2320" spans="1:8" ht="28.5">
      <c r="A2320" s="413">
        <v>2314</v>
      </c>
      <c r="B2320" s="415" t="s">
        <v>2975</v>
      </c>
      <c r="C2320" s="319" t="s">
        <v>330</v>
      </c>
      <c r="D2320" s="760" t="s">
        <v>527</v>
      </c>
      <c r="E2320" s="314"/>
      <c r="F2320" s="557"/>
      <c r="G2320" s="310">
        <v>60.6</v>
      </c>
      <c r="H2320" s="822" t="s">
        <v>2400</v>
      </c>
    </row>
    <row r="2321" spans="1:8" ht="28.5">
      <c r="A2321" s="413">
        <v>2315</v>
      </c>
      <c r="B2321" s="415" t="s">
        <v>2976</v>
      </c>
      <c r="C2321" s="301" t="s">
        <v>42</v>
      </c>
      <c r="D2321" s="760" t="s">
        <v>527</v>
      </c>
      <c r="E2321" s="314"/>
      <c r="F2321" s="557"/>
      <c r="G2321" s="310">
        <v>64.5</v>
      </c>
      <c r="H2321" s="822" t="s">
        <v>2400</v>
      </c>
    </row>
    <row r="2322" spans="1:8" ht="28.5">
      <c r="A2322" s="413">
        <v>2316</v>
      </c>
      <c r="B2322" s="415" t="s">
        <v>2977</v>
      </c>
      <c r="C2322" s="301" t="s">
        <v>43</v>
      </c>
      <c r="D2322" s="760" t="s">
        <v>527</v>
      </c>
      <c r="E2322" s="314"/>
      <c r="F2322" s="557"/>
      <c r="G2322" s="310">
        <v>71</v>
      </c>
      <c r="H2322" s="822" t="s">
        <v>2400</v>
      </c>
    </row>
    <row r="2323" spans="1:8" ht="28.5">
      <c r="A2323" s="413">
        <v>2317</v>
      </c>
      <c r="B2323" s="415" t="s">
        <v>2978</v>
      </c>
      <c r="C2323" s="301" t="s">
        <v>44</v>
      </c>
      <c r="D2323" s="760" t="s">
        <v>527</v>
      </c>
      <c r="E2323" s="314"/>
      <c r="F2323" s="557"/>
      <c r="G2323" s="310">
        <v>82.7</v>
      </c>
      <c r="H2323" s="822" t="s">
        <v>2400</v>
      </c>
    </row>
    <row r="2324" spans="1:8" ht="28.5">
      <c r="A2324" s="413">
        <v>2318</v>
      </c>
      <c r="B2324" s="415" t="s">
        <v>2979</v>
      </c>
      <c r="C2324" s="301" t="s">
        <v>45</v>
      </c>
      <c r="D2324" s="760" t="s">
        <v>527</v>
      </c>
      <c r="E2324" s="314"/>
      <c r="F2324" s="557"/>
      <c r="G2324" s="310">
        <v>95.9</v>
      </c>
      <c r="H2324" s="822" t="s">
        <v>2400</v>
      </c>
    </row>
    <row r="2325" spans="1:8" ht="28.5">
      <c r="A2325" s="413">
        <v>2319</v>
      </c>
      <c r="B2325" s="415" t="s">
        <v>13031</v>
      </c>
      <c r="C2325" s="301" t="s">
        <v>13029</v>
      </c>
      <c r="D2325" s="760" t="s">
        <v>527</v>
      </c>
      <c r="E2325" s="314"/>
      <c r="F2325" s="557"/>
      <c r="G2325" s="310">
        <v>103.9</v>
      </c>
      <c r="H2325" s="822" t="s">
        <v>2400</v>
      </c>
    </row>
    <row r="2326" spans="1:8" ht="28.5">
      <c r="A2326" s="413">
        <v>2320</v>
      </c>
      <c r="B2326" s="415" t="s">
        <v>13032</v>
      </c>
      <c r="C2326" s="301" t="s">
        <v>13030</v>
      </c>
      <c r="D2326" s="760" t="s">
        <v>527</v>
      </c>
      <c r="E2326" s="314"/>
      <c r="F2326" s="557"/>
      <c r="G2326" s="310">
        <v>116.80000000000001</v>
      </c>
      <c r="H2326" s="822" t="s">
        <v>2400</v>
      </c>
    </row>
    <row r="2327" spans="1:8" ht="28.5">
      <c r="A2327" s="413">
        <v>2321</v>
      </c>
      <c r="B2327" s="415" t="s">
        <v>2980</v>
      </c>
      <c r="C2327" s="301" t="s">
        <v>7690</v>
      </c>
      <c r="D2327" s="760" t="s">
        <v>527</v>
      </c>
      <c r="E2327" s="314"/>
      <c r="F2327" s="557"/>
      <c r="G2327" s="310">
        <v>79.7</v>
      </c>
      <c r="H2327" s="822" t="s">
        <v>2400</v>
      </c>
    </row>
    <row r="2328" spans="1:8" ht="28.5">
      <c r="A2328" s="413">
        <v>2322</v>
      </c>
      <c r="B2328" s="415" t="s">
        <v>2981</v>
      </c>
      <c r="C2328" s="301" t="s">
        <v>7689</v>
      </c>
      <c r="D2328" s="760" t="s">
        <v>527</v>
      </c>
      <c r="E2328" s="314"/>
      <c r="F2328" s="557"/>
      <c r="G2328" s="310">
        <v>87.5</v>
      </c>
      <c r="H2328" s="822" t="s">
        <v>2400</v>
      </c>
    </row>
    <row r="2329" spans="1:8" ht="28.5">
      <c r="A2329" s="413">
        <v>2323</v>
      </c>
      <c r="B2329" s="415" t="s">
        <v>2982</v>
      </c>
      <c r="C2329" s="301" t="s">
        <v>7688</v>
      </c>
      <c r="D2329" s="760" t="s">
        <v>527</v>
      </c>
      <c r="E2329" s="314"/>
      <c r="F2329" s="557"/>
      <c r="G2329" s="310">
        <v>96</v>
      </c>
      <c r="H2329" s="822" t="s">
        <v>2400</v>
      </c>
    </row>
    <row r="2330" spans="1:8" ht="28.5">
      <c r="A2330" s="413">
        <v>2324</v>
      </c>
      <c r="B2330" s="415" t="s">
        <v>2983</v>
      </c>
      <c r="C2330" s="301" t="s">
        <v>7687</v>
      </c>
      <c r="D2330" s="760" t="s">
        <v>527</v>
      </c>
      <c r="E2330" s="314"/>
      <c r="F2330" s="557"/>
      <c r="G2330" s="310">
        <v>115.30000000000001</v>
      </c>
      <c r="H2330" s="822" t="s">
        <v>2400</v>
      </c>
    </row>
    <row r="2331" spans="1:8" ht="28.5">
      <c r="A2331" s="413">
        <v>2325</v>
      </c>
      <c r="B2331" s="415" t="s">
        <v>13033</v>
      </c>
      <c r="C2331" s="301" t="s">
        <v>13035</v>
      </c>
      <c r="D2331" s="760" t="s">
        <v>527</v>
      </c>
      <c r="E2331" s="314"/>
      <c r="F2331" s="557"/>
      <c r="G2331" s="310">
        <v>126.5</v>
      </c>
      <c r="H2331" s="822" t="s">
        <v>2400</v>
      </c>
    </row>
    <row r="2332" spans="1:8" ht="28.5">
      <c r="A2332" s="413">
        <v>2326</v>
      </c>
      <c r="B2332" s="415" t="s">
        <v>13034</v>
      </c>
      <c r="C2332" s="301" t="s">
        <v>13036</v>
      </c>
      <c r="D2332" s="760" t="s">
        <v>527</v>
      </c>
      <c r="E2332" s="314"/>
      <c r="F2332" s="557"/>
      <c r="G2332" s="310">
        <v>140.9</v>
      </c>
      <c r="H2332" s="822" t="s">
        <v>2400</v>
      </c>
    </row>
    <row r="2333" spans="1:8" ht="28.5">
      <c r="A2333" s="413">
        <v>2327</v>
      </c>
      <c r="B2333" s="415" t="s">
        <v>2984</v>
      </c>
      <c r="C2333" s="301" t="s">
        <v>46</v>
      </c>
      <c r="D2333" s="760" t="s">
        <v>527</v>
      </c>
      <c r="E2333" s="314"/>
      <c r="F2333" s="557"/>
      <c r="G2333" s="310">
        <v>111.5</v>
      </c>
      <c r="H2333" s="822" t="s">
        <v>2400</v>
      </c>
    </row>
    <row r="2334" spans="1:8" ht="28.5">
      <c r="A2334" s="413">
        <v>2328</v>
      </c>
      <c r="B2334" s="415" t="s">
        <v>2985</v>
      </c>
      <c r="C2334" s="301" t="s">
        <v>47</v>
      </c>
      <c r="D2334" s="760" t="s">
        <v>527</v>
      </c>
      <c r="E2334" s="314"/>
      <c r="F2334" s="557"/>
      <c r="G2334" s="310">
        <v>125.10000000000001</v>
      </c>
      <c r="H2334" s="822" t="s">
        <v>2400</v>
      </c>
    </row>
    <row r="2335" spans="1:8" ht="28.5">
      <c r="A2335" s="413">
        <v>2329</v>
      </c>
      <c r="B2335" s="415" t="s">
        <v>2986</v>
      </c>
      <c r="C2335" s="301" t="s">
        <v>48</v>
      </c>
      <c r="D2335" s="760" t="s">
        <v>527</v>
      </c>
      <c r="E2335" s="314"/>
      <c r="F2335" s="557"/>
      <c r="G2335" s="310">
        <v>135.9</v>
      </c>
      <c r="H2335" s="822" t="s">
        <v>2400</v>
      </c>
    </row>
    <row r="2336" spans="1:8" ht="32.25">
      <c r="A2336" s="413">
        <v>2330</v>
      </c>
      <c r="B2336" s="415" t="s">
        <v>7691</v>
      </c>
      <c r="C2336" s="301" t="s">
        <v>35589</v>
      </c>
      <c r="D2336" s="760" t="s">
        <v>527</v>
      </c>
      <c r="E2336" s="314"/>
      <c r="F2336" s="557"/>
      <c r="G2336" s="310">
        <v>194.8</v>
      </c>
      <c r="H2336" s="822" t="s">
        <v>2400</v>
      </c>
    </row>
    <row r="2337" spans="1:8" ht="32.25">
      <c r="A2337" s="413">
        <v>2331</v>
      </c>
      <c r="B2337" s="415" t="s">
        <v>7692</v>
      </c>
      <c r="C2337" s="301" t="s">
        <v>35591</v>
      </c>
      <c r="D2337" s="760" t="s">
        <v>527</v>
      </c>
      <c r="E2337" s="314"/>
      <c r="F2337" s="557"/>
      <c r="G2337" s="310">
        <v>206.60000000000002</v>
      </c>
      <c r="H2337" s="822" t="s">
        <v>2400</v>
      </c>
    </row>
    <row r="2338" spans="1:8" ht="32.25">
      <c r="A2338" s="413">
        <v>2332</v>
      </c>
      <c r="B2338" s="415" t="s">
        <v>7693</v>
      </c>
      <c r="C2338" s="301" t="s">
        <v>35590</v>
      </c>
      <c r="D2338" s="760" t="s">
        <v>527</v>
      </c>
      <c r="E2338" s="314"/>
      <c r="F2338" s="557"/>
      <c r="G2338" s="310">
        <v>221</v>
      </c>
      <c r="H2338" s="822" t="s">
        <v>2400</v>
      </c>
    </row>
    <row r="2339" spans="1:8" ht="28.5">
      <c r="A2339" s="413">
        <v>2333</v>
      </c>
      <c r="B2339" s="415" t="s">
        <v>7683</v>
      </c>
      <c r="C2339" s="301" t="s">
        <v>12829</v>
      </c>
      <c r="D2339" s="760" t="s">
        <v>527</v>
      </c>
      <c r="E2339" s="314"/>
      <c r="F2339" s="557"/>
      <c r="G2339" s="310">
        <v>148.20000000000002</v>
      </c>
      <c r="H2339" s="822" t="s">
        <v>2400</v>
      </c>
    </row>
    <row r="2340" spans="1:8" ht="28.5">
      <c r="A2340" s="413">
        <v>2334</v>
      </c>
      <c r="B2340" s="415" t="s">
        <v>12665</v>
      </c>
      <c r="C2340" s="301" t="s">
        <v>12830</v>
      </c>
      <c r="D2340" s="760" t="s">
        <v>527</v>
      </c>
      <c r="E2340" s="314"/>
      <c r="F2340" s="557"/>
      <c r="G2340" s="310">
        <v>160.4</v>
      </c>
      <c r="H2340" s="822" t="s">
        <v>2400</v>
      </c>
    </row>
    <row r="2341" spans="1:8" ht="28.5">
      <c r="A2341" s="413">
        <v>2335</v>
      </c>
      <c r="B2341" s="415" t="s">
        <v>12666</v>
      </c>
      <c r="C2341" s="301" t="s">
        <v>12831</v>
      </c>
      <c r="D2341" s="760" t="s">
        <v>527</v>
      </c>
      <c r="E2341" s="314"/>
      <c r="F2341" s="557"/>
      <c r="G2341" s="310">
        <v>185.3</v>
      </c>
      <c r="H2341" s="822" t="s">
        <v>2400</v>
      </c>
    </row>
    <row r="2342" spans="1:8" ht="28.5">
      <c r="A2342" s="413">
        <v>2336</v>
      </c>
      <c r="B2342" s="415" t="s">
        <v>12662</v>
      </c>
      <c r="C2342" s="301" t="s">
        <v>12832</v>
      </c>
      <c r="D2342" s="760" t="s">
        <v>527</v>
      </c>
      <c r="E2342" s="314"/>
      <c r="F2342" s="557"/>
      <c r="G2342" s="310">
        <v>180.8</v>
      </c>
      <c r="H2342" s="822" t="s">
        <v>2400</v>
      </c>
    </row>
    <row r="2343" spans="1:8" ht="28.5">
      <c r="A2343" s="413">
        <v>2337</v>
      </c>
      <c r="B2343" s="415" t="s">
        <v>12663</v>
      </c>
      <c r="C2343" s="301" t="s">
        <v>12833</v>
      </c>
      <c r="D2343" s="760" t="s">
        <v>527</v>
      </c>
      <c r="E2343" s="314"/>
      <c r="F2343" s="557"/>
      <c r="G2343" s="310">
        <v>198.3</v>
      </c>
      <c r="H2343" s="822" t="s">
        <v>2400</v>
      </c>
    </row>
    <row r="2344" spans="1:8" ht="28.5">
      <c r="A2344" s="413">
        <v>2338</v>
      </c>
      <c r="B2344" s="415" t="s">
        <v>12664</v>
      </c>
      <c r="C2344" s="301" t="s">
        <v>12834</v>
      </c>
      <c r="D2344" s="760" t="s">
        <v>527</v>
      </c>
      <c r="E2344" s="314"/>
      <c r="F2344" s="557"/>
      <c r="G2344" s="310">
        <v>209.3</v>
      </c>
      <c r="H2344" s="822" t="s">
        <v>2400</v>
      </c>
    </row>
    <row r="2345" spans="1:8" ht="28.5">
      <c r="A2345" s="413">
        <v>2339</v>
      </c>
      <c r="B2345" s="415" t="s">
        <v>7685</v>
      </c>
      <c r="C2345" s="301" t="s">
        <v>12835</v>
      </c>
      <c r="D2345" s="760" t="s">
        <v>527</v>
      </c>
      <c r="E2345" s="314"/>
      <c r="F2345" s="557"/>
      <c r="G2345" s="310">
        <v>186.9</v>
      </c>
      <c r="H2345" s="822" t="s">
        <v>2400</v>
      </c>
    </row>
    <row r="2346" spans="1:8" ht="28.5">
      <c r="A2346" s="413">
        <v>2340</v>
      </c>
      <c r="B2346" s="415" t="s">
        <v>7684</v>
      </c>
      <c r="C2346" s="301" t="s">
        <v>12836</v>
      </c>
      <c r="D2346" s="760" t="s">
        <v>527</v>
      </c>
      <c r="E2346" s="314"/>
      <c r="F2346" s="557"/>
      <c r="G2346" s="310">
        <v>205.10000000000002</v>
      </c>
      <c r="H2346" s="822" t="s">
        <v>2400</v>
      </c>
    </row>
    <row r="2347" spans="1:8" ht="28.5">
      <c r="A2347" s="413">
        <v>2341</v>
      </c>
      <c r="B2347" s="415" t="s">
        <v>7686</v>
      </c>
      <c r="C2347" s="301" t="s">
        <v>12837</v>
      </c>
      <c r="D2347" s="760" t="s">
        <v>527</v>
      </c>
      <c r="E2347" s="314"/>
      <c r="F2347" s="557"/>
      <c r="G2347" s="310">
        <v>212.8</v>
      </c>
      <c r="H2347" s="822" t="s">
        <v>2400</v>
      </c>
    </row>
    <row r="2348" spans="1:8" ht="28.5">
      <c r="A2348" s="413">
        <v>2342</v>
      </c>
      <c r="B2348" s="415" t="s">
        <v>8312</v>
      </c>
      <c r="C2348" s="301" t="s">
        <v>8466</v>
      </c>
      <c r="D2348" s="760" t="s">
        <v>527</v>
      </c>
      <c r="E2348" s="314"/>
      <c r="F2348" s="557"/>
      <c r="G2348" s="310">
        <v>8250</v>
      </c>
      <c r="H2348" s="288"/>
    </row>
    <row r="2349" spans="1:8" ht="28.5">
      <c r="A2349" s="413">
        <v>2343</v>
      </c>
      <c r="B2349" s="415" t="s">
        <v>6923</v>
      </c>
      <c r="C2349" s="301" t="s">
        <v>12680</v>
      </c>
      <c r="D2349" s="760" t="s">
        <v>527</v>
      </c>
      <c r="E2349" s="314"/>
      <c r="F2349" s="557"/>
      <c r="G2349" s="310">
        <v>2430</v>
      </c>
      <c r="H2349" s="288"/>
    </row>
    <row r="2350" spans="1:8" ht="28.5">
      <c r="A2350" s="413">
        <v>2344</v>
      </c>
      <c r="B2350" s="415" t="s">
        <v>2987</v>
      </c>
      <c r="C2350" s="301" t="s">
        <v>12681</v>
      </c>
      <c r="D2350" s="760" t="s">
        <v>527</v>
      </c>
      <c r="E2350" s="314"/>
      <c r="F2350" s="557"/>
      <c r="G2350" s="857">
        <v>2261</v>
      </c>
      <c r="H2350" s="288"/>
    </row>
    <row r="2351" spans="1:8" ht="28.5">
      <c r="A2351" s="413">
        <v>2345</v>
      </c>
      <c r="B2351" s="415" t="s">
        <v>2988</v>
      </c>
      <c r="C2351" s="301" t="s">
        <v>12682</v>
      </c>
      <c r="D2351" s="760" t="s">
        <v>527</v>
      </c>
      <c r="E2351" s="314"/>
      <c r="F2351" s="557"/>
      <c r="G2351" s="310">
        <v>2784</v>
      </c>
      <c r="H2351" s="288"/>
    </row>
    <row r="2352" spans="1:8" ht="28.5">
      <c r="A2352" s="413">
        <v>2346</v>
      </c>
      <c r="B2352" s="415" t="s">
        <v>2989</v>
      </c>
      <c r="C2352" s="301" t="s">
        <v>12683</v>
      </c>
      <c r="D2352" s="760" t="s">
        <v>527</v>
      </c>
      <c r="E2352" s="314"/>
      <c r="F2352" s="557"/>
      <c r="G2352" s="310">
        <v>2175</v>
      </c>
      <c r="H2352" s="288"/>
    </row>
    <row r="2353" spans="1:8" ht="28.5">
      <c r="A2353" s="413">
        <v>2347</v>
      </c>
      <c r="B2353" s="415" t="s">
        <v>2990</v>
      </c>
      <c r="C2353" s="301" t="s">
        <v>12684</v>
      </c>
      <c r="D2353" s="760" t="s">
        <v>527</v>
      </c>
      <c r="E2353" s="314"/>
      <c r="F2353" s="557"/>
      <c r="G2353" s="310">
        <v>2400</v>
      </c>
      <c r="H2353" s="288"/>
    </row>
    <row r="2354" spans="1:8" ht="28.5">
      <c r="A2354" s="413">
        <v>2348</v>
      </c>
      <c r="B2354" s="415" t="s">
        <v>2991</v>
      </c>
      <c r="C2354" s="301" t="s">
        <v>12685</v>
      </c>
      <c r="D2354" s="760" t="s">
        <v>527</v>
      </c>
      <c r="E2354" s="314"/>
      <c r="F2354" s="557"/>
      <c r="G2354" s="310">
        <v>2700</v>
      </c>
      <c r="H2354" s="288"/>
    </row>
    <row r="2355" spans="1:8" ht="28.5">
      <c r="A2355" s="413">
        <v>2349</v>
      </c>
      <c r="B2355" s="415" t="s">
        <v>2992</v>
      </c>
      <c r="C2355" s="301" t="s">
        <v>12686</v>
      </c>
      <c r="D2355" s="760" t="s">
        <v>527</v>
      </c>
      <c r="E2355" s="314"/>
      <c r="F2355" s="557"/>
      <c r="G2355" s="310">
        <v>2625</v>
      </c>
      <c r="H2355" s="288"/>
    </row>
    <row r="2356" spans="1:8" ht="28.5">
      <c r="A2356" s="413">
        <v>2350</v>
      </c>
      <c r="B2356" s="415" t="s">
        <v>2993</v>
      </c>
      <c r="C2356" s="301" t="s">
        <v>12687</v>
      </c>
      <c r="D2356" s="760" t="s">
        <v>527</v>
      </c>
      <c r="E2356" s="314"/>
      <c r="F2356" s="557"/>
      <c r="G2356" s="310">
        <v>3150</v>
      </c>
      <c r="H2356" s="288"/>
    </row>
    <row r="2357" spans="1:8" ht="28.5">
      <c r="A2357" s="413">
        <v>2351</v>
      </c>
      <c r="B2357" s="415" t="s">
        <v>2994</v>
      </c>
      <c r="C2357" s="301" t="s">
        <v>12688</v>
      </c>
      <c r="D2357" s="760" t="s">
        <v>527</v>
      </c>
      <c r="E2357" s="314"/>
      <c r="F2357" s="557"/>
      <c r="G2357" s="310">
        <v>3675</v>
      </c>
      <c r="H2357" s="288"/>
    </row>
    <row r="2358" spans="1:8" ht="28.5">
      <c r="A2358" s="413">
        <v>2352</v>
      </c>
      <c r="B2358" s="415" t="s">
        <v>2995</v>
      </c>
      <c r="C2358" s="301" t="s">
        <v>12689</v>
      </c>
      <c r="D2358" s="760" t="s">
        <v>527</v>
      </c>
      <c r="E2358" s="314"/>
      <c r="F2358" s="557"/>
      <c r="G2358" s="310">
        <v>4025</v>
      </c>
      <c r="H2358" s="288"/>
    </row>
    <row r="2359" spans="1:8" ht="28.5">
      <c r="A2359" s="413">
        <v>2353</v>
      </c>
      <c r="B2359" s="415" t="s">
        <v>2996</v>
      </c>
      <c r="C2359" s="301" t="s">
        <v>12690</v>
      </c>
      <c r="D2359" s="760" t="s">
        <v>527</v>
      </c>
      <c r="E2359" s="314"/>
      <c r="F2359" s="557"/>
      <c r="G2359" s="310">
        <v>4810</v>
      </c>
      <c r="H2359" s="288"/>
    </row>
    <row r="2360" spans="1:8" ht="28.5">
      <c r="A2360" s="413">
        <v>2354</v>
      </c>
      <c r="B2360" s="415" t="s">
        <v>2997</v>
      </c>
      <c r="C2360" s="301" t="s">
        <v>12691</v>
      </c>
      <c r="D2360" s="760" t="s">
        <v>527</v>
      </c>
      <c r="E2360" s="314"/>
      <c r="F2360" s="557"/>
      <c r="G2360" s="310">
        <v>5250</v>
      </c>
      <c r="H2360" s="288"/>
    </row>
    <row r="2361" spans="1:8" ht="28.5">
      <c r="A2361" s="413">
        <v>2355</v>
      </c>
      <c r="B2361" s="415" t="s">
        <v>2998</v>
      </c>
      <c r="C2361" s="301" t="s">
        <v>12692</v>
      </c>
      <c r="D2361" s="760" t="s">
        <v>527</v>
      </c>
      <c r="E2361" s="314"/>
      <c r="F2361" s="557"/>
      <c r="G2361" s="310">
        <v>5220</v>
      </c>
      <c r="H2361" s="288"/>
    </row>
    <row r="2362" spans="1:8" ht="28.5">
      <c r="A2362" s="413">
        <v>2356</v>
      </c>
      <c r="B2362" s="415" t="s">
        <v>2999</v>
      </c>
      <c r="C2362" s="301" t="s">
        <v>12693</v>
      </c>
      <c r="D2362" s="760" t="s">
        <v>527</v>
      </c>
      <c r="E2362" s="314"/>
      <c r="F2362" s="557"/>
      <c r="G2362" s="310">
        <v>6030</v>
      </c>
      <c r="H2362" s="288"/>
    </row>
    <row r="2363" spans="1:8" ht="28.5">
      <c r="A2363" s="413">
        <v>2357</v>
      </c>
      <c r="B2363" s="415" t="s">
        <v>3000</v>
      </c>
      <c r="C2363" s="301" t="s">
        <v>12694</v>
      </c>
      <c r="D2363" s="760" t="s">
        <v>527</v>
      </c>
      <c r="E2363" s="314"/>
      <c r="F2363" s="557"/>
      <c r="G2363" s="310">
        <v>7110</v>
      </c>
      <c r="H2363" s="288"/>
    </row>
    <row r="2364" spans="1:8" ht="28.5">
      <c r="A2364" s="413">
        <v>2358</v>
      </c>
      <c r="B2364" s="415" t="s">
        <v>3001</v>
      </c>
      <c r="C2364" s="301" t="s">
        <v>904</v>
      </c>
      <c r="D2364" s="760" t="s">
        <v>527</v>
      </c>
      <c r="E2364" s="314"/>
      <c r="F2364" s="557"/>
      <c r="G2364" s="310">
        <v>6518</v>
      </c>
      <c r="H2364" s="288"/>
    </row>
    <row r="2365" spans="1:8" ht="28.5">
      <c r="A2365" s="413">
        <v>2359</v>
      </c>
      <c r="B2365" s="415" t="s">
        <v>3002</v>
      </c>
      <c r="C2365" s="301" t="s">
        <v>865</v>
      </c>
      <c r="D2365" s="760" t="s">
        <v>527</v>
      </c>
      <c r="E2365" s="314"/>
      <c r="F2365" s="557"/>
      <c r="G2365" s="310">
        <v>7013</v>
      </c>
      <c r="H2365" s="288"/>
    </row>
    <row r="2366" spans="1:8" ht="28.5">
      <c r="A2366" s="413">
        <v>2360</v>
      </c>
      <c r="B2366" s="415" t="s">
        <v>3003</v>
      </c>
      <c r="C2366" s="301" t="s">
        <v>866</v>
      </c>
      <c r="D2366" s="760" t="s">
        <v>527</v>
      </c>
      <c r="E2366" s="314"/>
      <c r="F2366" s="557"/>
      <c r="G2366" s="310">
        <v>7590</v>
      </c>
      <c r="H2366" s="288"/>
    </row>
    <row r="2367" spans="1:8" ht="28.5">
      <c r="A2367" s="413">
        <v>2361</v>
      </c>
      <c r="B2367" s="415" t="s">
        <v>8525</v>
      </c>
      <c r="C2367" s="301" t="s">
        <v>8514</v>
      </c>
      <c r="D2367" s="760" t="s">
        <v>527</v>
      </c>
      <c r="E2367" s="314"/>
      <c r="F2367" s="557"/>
      <c r="G2367" s="310">
        <v>1930</v>
      </c>
      <c r="H2367" s="288"/>
    </row>
    <row r="2368" spans="1:8" ht="28.5">
      <c r="A2368" s="413">
        <v>2362</v>
      </c>
      <c r="B2368" s="415" t="s">
        <v>12700</v>
      </c>
      <c r="C2368" s="301" t="s">
        <v>8515</v>
      </c>
      <c r="D2368" s="760" t="s">
        <v>527</v>
      </c>
      <c r="E2368" s="314"/>
      <c r="F2368" s="557"/>
      <c r="G2368" s="310">
        <v>2405</v>
      </c>
      <c r="H2368" s="288"/>
    </row>
    <row r="2369" spans="1:8" ht="28.5">
      <c r="A2369" s="413">
        <v>2363</v>
      </c>
      <c r="B2369" s="415" t="s">
        <v>8526</v>
      </c>
      <c r="C2369" s="301" t="s">
        <v>8516</v>
      </c>
      <c r="D2369" s="760" t="s">
        <v>527</v>
      </c>
      <c r="E2369" s="314"/>
      <c r="F2369" s="557"/>
      <c r="G2369" s="310">
        <v>2795</v>
      </c>
      <c r="H2369" s="288"/>
    </row>
    <row r="2370" spans="1:8" ht="28.5">
      <c r="A2370" s="413">
        <v>2364</v>
      </c>
      <c r="B2370" s="415" t="s">
        <v>8527</v>
      </c>
      <c r="C2370" s="301" t="s">
        <v>8517</v>
      </c>
      <c r="D2370" s="760" t="s">
        <v>527</v>
      </c>
      <c r="E2370" s="314"/>
      <c r="F2370" s="557"/>
      <c r="G2370" s="310">
        <v>2940</v>
      </c>
      <c r="H2370" s="288"/>
    </row>
    <row r="2371" spans="1:8" ht="28.5">
      <c r="A2371" s="413">
        <v>2365</v>
      </c>
      <c r="B2371" s="415" t="s">
        <v>8528</v>
      </c>
      <c r="C2371" s="301" t="s">
        <v>8518</v>
      </c>
      <c r="D2371" s="760" t="s">
        <v>527</v>
      </c>
      <c r="E2371" s="314"/>
      <c r="F2371" s="557"/>
      <c r="G2371" s="310">
        <v>3430</v>
      </c>
      <c r="H2371" s="288"/>
    </row>
    <row r="2372" spans="1:8" ht="28.5">
      <c r="A2372" s="413">
        <v>2366</v>
      </c>
      <c r="B2372" s="415" t="s">
        <v>8529</v>
      </c>
      <c r="C2372" s="301" t="s">
        <v>8519</v>
      </c>
      <c r="D2372" s="760" t="s">
        <v>527</v>
      </c>
      <c r="E2372" s="314"/>
      <c r="F2372" s="557"/>
      <c r="G2372" s="310">
        <v>3850</v>
      </c>
      <c r="H2372" s="288"/>
    </row>
    <row r="2373" spans="1:8" ht="28.5">
      <c r="A2373" s="413">
        <v>2367</v>
      </c>
      <c r="B2373" s="415" t="s">
        <v>8530</v>
      </c>
      <c r="C2373" s="301" t="s">
        <v>8520</v>
      </c>
      <c r="D2373" s="760" t="s">
        <v>527</v>
      </c>
      <c r="E2373" s="314"/>
      <c r="F2373" s="557"/>
      <c r="G2373" s="310">
        <v>2870</v>
      </c>
      <c r="H2373" s="288"/>
    </row>
    <row r="2374" spans="1:8" ht="28.5">
      <c r="A2374" s="413">
        <v>2368</v>
      </c>
      <c r="B2374" s="415" t="s">
        <v>8531</v>
      </c>
      <c r="C2374" s="301" t="s">
        <v>8521</v>
      </c>
      <c r="D2374" s="760" t="s">
        <v>527</v>
      </c>
      <c r="E2374" s="314"/>
      <c r="F2374" s="557"/>
      <c r="G2374" s="310">
        <v>3850</v>
      </c>
      <c r="H2374" s="288"/>
    </row>
    <row r="2375" spans="1:8" ht="28.5">
      <c r="A2375" s="413">
        <v>2369</v>
      </c>
      <c r="B2375" s="415" t="s">
        <v>8532</v>
      </c>
      <c r="C2375" s="301" t="s">
        <v>8522</v>
      </c>
      <c r="D2375" s="760" t="s">
        <v>527</v>
      </c>
      <c r="E2375" s="314"/>
      <c r="F2375" s="557"/>
      <c r="G2375" s="310">
        <v>3920</v>
      </c>
      <c r="H2375" s="288"/>
    </row>
    <row r="2376" spans="1:8" ht="28.5">
      <c r="A2376" s="413">
        <v>2370</v>
      </c>
      <c r="B2376" s="415" t="s">
        <v>8533</v>
      </c>
      <c r="C2376" s="301" t="s">
        <v>8523</v>
      </c>
      <c r="D2376" s="760" t="s">
        <v>527</v>
      </c>
      <c r="E2376" s="314"/>
      <c r="F2376" s="557"/>
      <c r="G2376" s="310">
        <v>4900</v>
      </c>
      <c r="H2376" s="288"/>
    </row>
    <row r="2377" spans="1:8" ht="28.5">
      <c r="A2377" s="413">
        <v>2371</v>
      </c>
      <c r="B2377" s="415" t="s">
        <v>8534</v>
      </c>
      <c r="C2377" s="301" t="s">
        <v>8524</v>
      </c>
      <c r="D2377" s="760" t="s">
        <v>527</v>
      </c>
      <c r="E2377" s="314"/>
      <c r="F2377" s="557"/>
      <c r="G2377" s="310">
        <v>5600</v>
      </c>
      <c r="H2377" s="288"/>
    </row>
    <row r="2378" spans="1:8" ht="28.5">
      <c r="A2378" s="413">
        <v>2372</v>
      </c>
      <c r="B2378" s="770" t="s">
        <v>37743</v>
      </c>
      <c r="C2378" s="788" t="s">
        <v>37738</v>
      </c>
      <c r="D2378" s="918" t="s">
        <v>527</v>
      </c>
      <c r="E2378" s="785"/>
      <c r="F2378" s="768"/>
      <c r="G2378" s="769">
        <v>2650</v>
      </c>
      <c r="H2378" s="288"/>
    </row>
    <row r="2379" spans="1:8" ht="28.5">
      <c r="A2379" s="413">
        <v>2373</v>
      </c>
      <c r="B2379" s="770" t="s">
        <v>37744</v>
      </c>
      <c r="C2379" s="788" t="s">
        <v>37739</v>
      </c>
      <c r="D2379" s="918" t="s">
        <v>527</v>
      </c>
      <c r="E2379" s="785"/>
      <c r="F2379" s="768"/>
      <c r="G2379" s="769">
        <v>2850</v>
      </c>
      <c r="H2379" s="288"/>
    </row>
    <row r="2380" spans="1:8" ht="28.5">
      <c r="A2380" s="413">
        <v>2374</v>
      </c>
      <c r="B2380" s="770" t="s">
        <v>37745</v>
      </c>
      <c r="C2380" s="788" t="s">
        <v>37734</v>
      </c>
      <c r="D2380" s="918" t="s">
        <v>527</v>
      </c>
      <c r="E2380" s="785"/>
      <c r="F2380" s="768"/>
      <c r="G2380" s="769">
        <v>3450</v>
      </c>
      <c r="H2380" s="288"/>
    </row>
    <row r="2381" spans="1:8" ht="28.5">
      <c r="A2381" s="413">
        <v>2375</v>
      </c>
      <c r="B2381" s="770" t="s">
        <v>37746</v>
      </c>
      <c r="C2381" s="788" t="s">
        <v>37740</v>
      </c>
      <c r="D2381" s="918" t="s">
        <v>527</v>
      </c>
      <c r="E2381" s="785"/>
      <c r="F2381" s="768"/>
      <c r="G2381" s="769">
        <v>3650</v>
      </c>
      <c r="H2381" s="288"/>
    </row>
    <row r="2382" spans="1:8" ht="28.5">
      <c r="A2382" s="413">
        <v>2376</v>
      </c>
      <c r="B2382" s="770" t="s">
        <v>37747</v>
      </c>
      <c r="C2382" s="788" t="s">
        <v>37735</v>
      </c>
      <c r="D2382" s="918" t="s">
        <v>527</v>
      </c>
      <c r="E2382" s="785"/>
      <c r="F2382" s="768"/>
      <c r="G2382" s="769">
        <v>4800</v>
      </c>
      <c r="H2382" s="288"/>
    </row>
    <row r="2383" spans="1:8" ht="28.5">
      <c r="A2383" s="413">
        <v>2377</v>
      </c>
      <c r="B2383" s="770" t="s">
        <v>37748</v>
      </c>
      <c r="C2383" s="788" t="s">
        <v>37741</v>
      </c>
      <c r="D2383" s="918" t="s">
        <v>527</v>
      </c>
      <c r="E2383" s="785"/>
      <c r="F2383" s="768"/>
      <c r="G2383" s="769">
        <v>3500</v>
      </c>
      <c r="H2383" s="288"/>
    </row>
    <row r="2384" spans="1:8" ht="28.5">
      <c r="A2384" s="413">
        <v>2378</v>
      </c>
      <c r="B2384" s="770" t="s">
        <v>37749</v>
      </c>
      <c r="C2384" s="788" t="s">
        <v>37736</v>
      </c>
      <c r="D2384" s="918" t="s">
        <v>527</v>
      </c>
      <c r="E2384" s="785"/>
      <c r="F2384" s="768"/>
      <c r="G2384" s="769">
        <v>4700</v>
      </c>
      <c r="H2384" s="288"/>
    </row>
    <row r="2385" spans="1:8" ht="28.5">
      <c r="A2385" s="413">
        <v>2379</v>
      </c>
      <c r="B2385" s="770" t="s">
        <v>37750</v>
      </c>
      <c r="C2385" s="788" t="s">
        <v>37742</v>
      </c>
      <c r="D2385" s="918" t="s">
        <v>527</v>
      </c>
      <c r="E2385" s="785"/>
      <c r="F2385" s="768"/>
      <c r="G2385" s="769">
        <v>4550</v>
      </c>
      <c r="H2385" s="288"/>
    </row>
    <row r="2386" spans="1:8" ht="28.5">
      <c r="A2386" s="413">
        <v>2380</v>
      </c>
      <c r="B2386" s="770" t="s">
        <v>37751</v>
      </c>
      <c r="C2386" s="788" t="s">
        <v>37737</v>
      </c>
      <c r="D2386" s="918" t="s">
        <v>527</v>
      </c>
      <c r="E2386" s="785"/>
      <c r="F2386" s="768"/>
      <c r="G2386" s="769">
        <v>5900</v>
      </c>
      <c r="H2386" s="288"/>
    </row>
    <row r="2387" spans="1:8" ht="28.5">
      <c r="A2387" s="413">
        <v>2381</v>
      </c>
      <c r="B2387" s="415" t="s">
        <v>8546</v>
      </c>
      <c r="C2387" s="301" t="s">
        <v>8535</v>
      </c>
      <c r="D2387" s="760" t="s">
        <v>527</v>
      </c>
      <c r="E2387" s="314"/>
      <c r="F2387" s="557"/>
      <c r="G2387" s="310">
        <v>2288</v>
      </c>
      <c r="H2387" s="288"/>
    </row>
    <row r="2388" spans="1:8" ht="28.5">
      <c r="A2388" s="413">
        <v>2382</v>
      </c>
      <c r="B2388" s="415" t="s">
        <v>8547</v>
      </c>
      <c r="C2388" s="301" t="s">
        <v>8536</v>
      </c>
      <c r="D2388" s="760" t="s">
        <v>527</v>
      </c>
      <c r="E2388" s="314"/>
      <c r="F2388" s="557"/>
      <c r="G2388" s="310">
        <v>2795</v>
      </c>
      <c r="H2388" s="288"/>
    </row>
    <row r="2389" spans="1:8" ht="28.5">
      <c r="A2389" s="413">
        <v>2383</v>
      </c>
      <c r="B2389" s="415" t="s">
        <v>8548</v>
      </c>
      <c r="C2389" s="301" t="s">
        <v>8537</v>
      </c>
      <c r="D2389" s="760" t="s">
        <v>527</v>
      </c>
      <c r="E2389" s="314"/>
      <c r="F2389" s="557"/>
      <c r="G2389" s="310">
        <v>3211</v>
      </c>
      <c r="H2389" s="288"/>
    </row>
    <row r="2390" spans="1:8" ht="28.5">
      <c r="A2390" s="413">
        <v>2384</v>
      </c>
      <c r="B2390" s="415" t="s">
        <v>8549</v>
      </c>
      <c r="C2390" s="301" t="s">
        <v>8538</v>
      </c>
      <c r="D2390" s="760" t="s">
        <v>527</v>
      </c>
      <c r="E2390" s="314"/>
      <c r="F2390" s="557"/>
      <c r="G2390" s="310">
        <v>3479</v>
      </c>
      <c r="H2390" s="288"/>
    </row>
    <row r="2391" spans="1:8" ht="28.5">
      <c r="A2391" s="413">
        <v>2385</v>
      </c>
      <c r="B2391" s="415" t="s">
        <v>8550</v>
      </c>
      <c r="C2391" s="301" t="s">
        <v>8539</v>
      </c>
      <c r="D2391" s="760" t="s">
        <v>527</v>
      </c>
      <c r="E2391" s="314"/>
      <c r="F2391" s="557"/>
      <c r="G2391" s="310">
        <v>4130</v>
      </c>
      <c r="H2391" s="288"/>
    </row>
    <row r="2392" spans="1:8" ht="28.5">
      <c r="A2392" s="413">
        <v>2386</v>
      </c>
      <c r="B2392" s="415" t="s">
        <v>8551</v>
      </c>
      <c r="C2392" s="301" t="s">
        <v>8540</v>
      </c>
      <c r="D2392" s="760" t="s">
        <v>527</v>
      </c>
      <c r="E2392" s="314"/>
      <c r="F2392" s="557"/>
      <c r="G2392" s="310">
        <v>4690</v>
      </c>
      <c r="H2392" s="288"/>
    </row>
    <row r="2393" spans="1:8" ht="28.5">
      <c r="A2393" s="413">
        <v>2387</v>
      </c>
      <c r="B2393" s="415" t="s">
        <v>8552</v>
      </c>
      <c r="C2393" s="301" t="s">
        <v>8541</v>
      </c>
      <c r="D2393" s="760" t="s">
        <v>527</v>
      </c>
      <c r="E2393" s="314"/>
      <c r="F2393" s="557"/>
      <c r="G2393" s="310">
        <v>3500</v>
      </c>
      <c r="H2393" s="288"/>
    </row>
    <row r="2394" spans="1:8" ht="28.5">
      <c r="A2394" s="413">
        <v>2388</v>
      </c>
      <c r="B2394" s="415" t="s">
        <v>8553</v>
      </c>
      <c r="C2394" s="301" t="s">
        <v>8542</v>
      </c>
      <c r="D2394" s="760" t="s">
        <v>527</v>
      </c>
      <c r="E2394" s="314"/>
      <c r="F2394" s="557"/>
      <c r="G2394" s="310">
        <v>4900</v>
      </c>
      <c r="H2394" s="288"/>
    </row>
    <row r="2395" spans="1:8" ht="28.5">
      <c r="A2395" s="413">
        <v>2389</v>
      </c>
      <c r="B2395" s="415" t="s">
        <v>8554</v>
      </c>
      <c r="C2395" s="301" t="s">
        <v>8543</v>
      </c>
      <c r="D2395" s="760" t="s">
        <v>527</v>
      </c>
      <c r="E2395" s="314"/>
      <c r="F2395" s="557"/>
      <c r="G2395" s="310">
        <v>4480</v>
      </c>
      <c r="H2395" s="288"/>
    </row>
    <row r="2396" spans="1:8" ht="28.5">
      <c r="A2396" s="413">
        <v>2390</v>
      </c>
      <c r="B2396" s="415" t="s">
        <v>8555</v>
      </c>
      <c r="C2396" s="301" t="s">
        <v>8544</v>
      </c>
      <c r="D2396" s="760" t="s">
        <v>527</v>
      </c>
      <c r="E2396" s="314"/>
      <c r="F2396" s="557"/>
      <c r="G2396" s="310">
        <v>5460</v>
      </c>
      <c r="H2396" s="288"/>
    </row>
    <row r="2397" spans="1:8" ht="28.5">
      <c r="A2397" s="413">
        <v>2391</v>
      </c>
      <c r="B2397" s="415" t="s">
        <v>8556</v>
      </c>
      <c r="C2397" s="301" t="s">
        <v>8545</v>
      </c>
      <c r="D2397" s="760" t="s">
        <v>527</v>
      </c>
      <c r="E2397" s="314"/>
      <c r="F2397" s="557"/>
      <c r="G2397" s="310">
        <v>6370</v>
      </c>
      <c r="H2397" s="288"/>
    </row>
    <row r="2398" spans="1:8" ht="28.5">
      <c r="A2398" s="413">
        <v>2392</v>
      </c>
      <c r="B2398" s="415" t="s">
        <v>13283</v>
      </c>
      <c r="C2398" s="301" t="s">
        <v>13281</v>
      </c>
      <c r="D2398" s="760" t="s">
        <v>527</v>
      </c>
      <c r="E2398" s="314"/>
      <c r="F2398" s="557"/>
      <c r="G2398" s="310">
        <v>5320</v>
      </c>
      <c r="H2398" s="288"/>
    </row>
    <row r="2399" spans="1:8" ht="28.5">
      <c r="A2399" s="413">
        <v>2393</v>
      </c>
      <c r="B2399" s="415" t="s">
        <v>13284</v>
      </c>
      <c r="C2399" s="301" t="s">
        <v>13282</v>
      </c>
      <c r="D2399" s="760" t="s">
        <v>527</v>
      </c>
      <c r="E2399" s="314"/>
      <c r="F2399" s="557"/>
      <c r="G2399" s="310">
        <v>7628</v>
      </c>
      <c r="H2399" s="288"/>
    </row>
    <row r="2400" spans="1:8" ht="28.5">
      <c r="A2400" s="413">
        <v>2394</v>
      </c>
      <c r="B2400" s="415" t="s">
        <v>3004</v>
      </c>
      <c r="C2400" s="301" t="s">
        <v>30194</v>
      </c>
      <c r="D2400" s="760" t="s">
        <v>527</v>
      </c>
      <c r="E2400" s="314"/>
      <c r="F2400" s="557"/>
      <c r="G2400" s="769">
        <v>4946</v>
      </c>
      <c r="H2400" s="288"/>
    </row>
    <row r="2401" spans="1:8" ht="28.5">
      <c r="A2401" s="413">
        <v>2395</v>
      </c>
      <c r="B2401" s="415" t="s">
        <v>3005</v>
      </c>
      <c r="C2401" s="319" t="s">
        <v>30195</v>
      </c>
      <c r="D2401" s="760" t="s">
        <v>527</v>
      </c>
      <c r="E2401" s="314"/>
      <c r="F2401" s="557"/>
      <c r="G2401" s="769">
        <v>6153</v>
      </c>
      <c r="H2401" s="288"/>
    </row>
    <row r="2402" spans="1:8" ht="28.5">
      <c r="A2402" s="413">
        <v>2396</v>
      </c>
      <c r="B2402" s="415" t="s">
        <v>3006</v>
      </c>
      <c r="C2402" s="319" t="s">
        <v>2396</v>
      </c>
      <c r="D2402" s="760" t="s">
        <v>527</v>
      </c>
      <c r="E2402" s="298"/>
      <c r="F2402" s="557"/>
      <c r="G2402" s="310">
        <v>2520</v>
      </c>
      <c r="H2402" s="288"/>
    </row>
    <row r="2403" spans="1:8" ht="28.5">
      <c r="A2403" s="413">
        <v>2397</v>
      </c>
      <c r="B2403" s="415" t="s">
        <v>3007</v>
      </c>
      <c r="C2403" s="301" t="s">
        <v>1623</v>
      </c>
      <c r="D2403" s="760" t="s">
        <v>527</v>
      </c>
      <c r="E2403" s="314"/>
      <c r="F2403" s="557"/>
      <c r="G2403" s="310">
        <v>3143</v>
      </c>
      <c r="H2403" s="288"/>
    </row>
    <row r="2404" spans="1:8" ht="28.5">
      <c r="A2404" s="413">
        <v>2398</v>
      </c>
      <c r="B2404" s="415" t="s">
        <v>3008</v>
      </c>
      <c r="C2404" s="301" t="s">
        <v>1624</v>
      </c>
      <c r="D2404" s="760" t="s">
        <v>527</v>
      </c>
      <c r="E2404" s="314"/>
      <c r="F2404" s="557"/>
      <c r="G2404" s="310">
        <v>3628</v>
      </c>
      <c r="H2404" s="288"/>
    </row>
    <row r="2405" spans="1:8" ht="28.5">
      <c r="A2405" s="413">
        <v>2399</v>
      </c>
      <c r="B2405" s="415" t="s">
        <v>3009</v>
      </c>
      <c r="C2405" s="301" t="s">
        <v>1622</v>
      </c>
      <c r="D2405" s="760" t="s">
        <v>527</v>
      </c>
      <c r="E2405" s="314"/>
      <c r="F2405" s="557"/>
      <c r="G2405" s="310">
        <v>3850</v>
      </c>
      <c r="H2405" s="288"/>
    </row>
    <row r="2406" spans="1:8" ht="28.5">
      <c r="A2406" s="413">
        <v>2400</v>
      </c>
      <c r="B2406" s="415" t="s">
        <v>8077</v>
      </c>
      <c r="C2406" s="301" t="s">
        <v>8074</v>
      </c>
      <c r="D2406" s="760" t="s">
        <v>527</v>
      </c>
      <c r="E2406" s="314"/>
      <c r="F2406" s="557"/>
      <c r="G2406" s="310">
        <v>4340</v>
      </c>
      <c r="H2406" s="288"/>
    </row>
    <row r="2407" spans="1:8" ht="28.5">
      <c r="A2407" s="413">
        <v>2401</v>
      </c>
      <c r="B2407" s="415" t="s">
        <v>8078</v>
      </c>
      <c r="C2407" s="301" t="s">
        <v>8075</v>
      </c>
      <c r="D2407" s="760" t="s">
        <v>527</v>
      </c>
      <c r="E2407" s="314"/>
      <c r="F2407" s="557"/>
      <c r="G2407" s="310">
        <v>4830</v>
      </c>
      <c r="H2407" s="288"/>
    </row>
    <row r="2408" spans="1:8" ht="28.5">
      <c r="A2408" s="413">
        <v>2402</v>
      </c>
      <c r="B2408" s="415" t="s">
        <v>8079</v>
      </c>
      <c r="C2408" s="301" t="s">
        <v>8076</v>
      </c>
      <c r="D2408" s="760" t="s">
        <v>527</v>
      </c>
      <c r="E2408" s="314"/>
      <c r="F2408" s="557"/>
      <c r="G2408" s="310">
        <v>5810</v>
      </c>
      <c r="H2408" s="288"/>
    </row>
    <row r="2409" spans="1:8" ht="28.5">
      <c r="A2409" s="413">
        <v>2403</v>
      </c>
      <c r="B2409" s="415" t="s">
        <v>3010</v>
      </c>
      <c r="C2409" s="301" t="s">
        <v>1625</v>
      </c>
      <c r="D2409" s="760" t="s">
        <v>527</v>
      </c>
      <c r="E2409" s="314"/>
      <c r="F2409" s="557"/>
      <c r="G2409" s="310">
        <v>3962</v>
      </c>
      <c r="H2409" s="288"/>
    </row>
    <row r="2410" spans="1:8" ht="28.5">
      <c r="A2410" s="413">
        <v>2404</v>
      </c>
      <c r="B2410" s="415" t="s">
        <v>3011</v>
      </c>
      <c r="C2410" s="301" t="s">
        <v>1626</v>
      </c>
      <c r="D2410" s="760" t="s">
        <v>527</v>
      </c>
      <c r="E2410" s="314"/>
      <c r="F2410" s="557"/>
      <c r="G2410" s="310">
        <v>5500</v>
      </c>
      <c r="H2410" s="288"/>
    </row>
    <row r="2411" spans="1:8" ht="28.5">
      <c r="A2411" s="413">
        <v>2405</v>
      </c>
      <c r="B2411" s="415" t="s">
        <v>3012</v>
      </c>
      <c r="C2411" s="301" t="s">
        <v>1627</v>
      </c>
      <c r="D2411" s="760" t="s">
        <v>527</v>
      </c>
      <c r="E2411" s="314"/>
      <c r="F2411" s="557"/>
      <c r="G2411" s="310">
        <v>5508</v>
      </c>
      <c r="H2411" s="288"/>
    </row>
    <row r="2412" spans="1:8" ht="28.5">
      <c r="A2412" s="413">
        <v>2406</v>
      </c>
      <c r="B2412" s="415" t="s">
        <v>3013</v>
      </c>
      <c r="C2412" s="301" t="s">
        <v>1628</v>
      </c>
      <c r="D2412" s="760" t="s">
        <v>527</v>
      </c>
      <c r="E2412" s="314"/>
      <c r="F2412" s="557"/>
      <c r="G2412" s="310">
        <v>5600</v>
      </c>
      <c r="H2412" s="288"/>
    </row>
    <row r="2413" spans="1:8" ht="28.5">
      <c r="A2413" s="413">
        <v>2407</v>
      </c>
      <c r="B2413" s="415" t="s">
        <v>3014</v>
      </c>
      <c r="C2413" s="301" t="s">
        <v>1629</v>
      </c>
      <c r="D2413" s="760" t="s">
        <v>527</v>
      </c>
      <c r="E2413" s="314"/>
      <c r="F2413" s="557"/>
      <c r="G2413" s="310">
        <v>6160</v>
      </c>
      <c r="H2413" s="288"/>
    </row>
    <row r="2414" spans="1:8" ht="28.5">
      <c r="A2414" s="413">
        <v>2408</v>
      </c>
      <c r="B2414" s="415" t="s">
        <v>3015</v>
      </c>
      <c r="C2414" s="301" t="s">
        <v>1630</v>
      </c>
      <c r="D2414" s="760" t="s">
        <v>527</v>
      </c>
      <c r="E2414" s="314"/>
      <c r="F2414" s="557"/>
      <c r="G2414" s="310">
        <v>6860</v>
      </c>
      <c r="H2414" s="288"/>
    </row>
    <row r="2415" spans="1:8" ht="28.5">
      <c r="A2415" s="413">
        <v>2409</v>
      </c>
      <c r="B2415" s="415" t="s">
        <v>8152</v>
      </c>
      <c r="C2415" s="301" t="s">
        <v>8146</v>
      </c>
      <c r="D2415" s="760" t="s">
        <v>527</v>
      </c>
      <c r="E2415" s="314"/>
      <c r="F2415" s="557"/>
      <c r="G2415" s="310">
        <v>7065</v>
      </c>
      <c r="H2415" s="288"/>
    </row>
    <row r="2416" spans="1:8" ht="28.5">
      <c r="A2416" s="413">
        <v>2410</v>
      </c>
      <c r="B2416" s="415" t="s">
        <v>8153</v>
      </c>
      <c r="C2416" s="301" t="s">
        <v>8147</v>
      </c>
      <c r="D2416" s="760" t="s">
        <v>527</v>
      </c>
      <c r="E2416" s="314"/>
      <c r="F2416" s="557"/>
      <c r="G2416" s="310">
        <v>7315</v>
      </c>
      <c r="H2416" s="288"/>
    </row>
    <row r="2417" spans="1:8" ht="28.5">
      <c r="A2417" s="413">
        <v>2411</v>
      </c>
      <c r="B2417" s="415" t="s">
        <v>8154</v>
      </c>
      <c r="C2417" s="301" t="s">
        <v>8148</v>
      </c>
      <c r="D2417" s="760" t="s">
        <v>527</v>
      </c>
      <c r="E2417" s="314"/>
      <c r="F2417" s="557"/>
      <c r="G2417" s="310">
        <v>9993</v>
      </c>
      <c r="H2417" s="288"/>
    </row>
    <row r="2418" spans="1:8" ht="28.5">
      <c r="A2418" s="413">
        <v>2412</v>
      </c>
      <c r="B2418" s="415" t="s">
        <v>8155</v>
      </c>
      <c r="C2418" s="301" t="s">
        <v>8149</v>
      </c>
      <c r="D2418" s="760" t="s">
        <v>527</v>
      </c>
      <c r="E2418" s="314"/>
      <c r="F2418" s="557"/>
      <c r="G2418" s="310">
        <v>10542</v>
      </c>
      <c r="H2418" s="288"/>
    </row>
    <row r="2419" spans="1:8" ht="28.5">
      <c r="A2419" s="413">
        <v>2413</v>
      </c>
      <c r="B2419" s="415" t="s">
        <v>8156</v>
      </c>
      <c r="C2419" s="301" t="s">
        <v>8150</v>
      </c>
      <c r="D2419" s="760" t="s">
        <v>527</v>
      </c>
      <c r="E2419" s="314"/>
      <c r="F2419" s="557"/>
      <c r="G2419" s="310">
        <v>9564</v>
      </c>
      <c r="H2419" s="288"/>
    </row>
    <row r="2420" spans="1:8" ht="28.5">
      <c r="A2420" s="413">
        <v>2414</v>
      </c>
      <c r="B2420" s="415" t="s">
        <v>8157</v>
      </c>
      <c r="C2420" s="301" t="s">
        <v>8151</v>
      </c>
      <c r="D2420" s="760" t="s">
        <v>527</v>
      </c>
      <c r="E2420" s="314"/>
      <c r="F2420" s="557"/>
      <c r="G2420" s="310">
        <v>10542</v>
      </c>
      <c r="H2420" s="288"/>
    </row>
    <row r="2421" spans="1:8" ht="28.5">
      <c r="A2421" s="413">
        <v>2415</v>
      </c>
      <c r="B2421" s="415" t="s">
        <v>3016</v>
      </c>
      <c r="C2421" s="301" t="s">
        <v>35405</v>
      </c>
      <c r="D2421" s="760" t="s">
        <v>527</v>
      </c>
      <c r="E2421" s="314"/>
      <c r="F2421" s="557"/>
      <c r="G2421" s="310">
        <v>1806</v>
      </c>
      <c r="H2421" s="288"/>
    </row>
    <row r="2422" spans="1:8" ht="28.5">
      <c r="A2422" s="413">
        <v>2416</v>
      </c>
      <c r="B2422" s="415" t="s">
        <v>3017</v>
      </c>
      <c r="C2422" s="301" t="s">
        <v>2325</v>
      </c>
      <c r="D2422" s="760" t="s">
        <v>527</v>
      </c>
      <c r="E2422" s="314"/>
      <c r="F2422" s="557"/>
      <c r="G2422" s="310">
        <v>31.3</v>
      </c>
      <c r="H2422" s="821" t="s">
        <v>2399</v>
      </c>
    </row>
    <row r="2423" spans="1:8" ht="29.25" thickBot="1">
      <c r="A2423" s="413">
        <v>2417</v>
      </c>
      <c r="B2423" s="415" t="s">
        <v>12754</v>
      </c>
      <c r="C2423" s="301" t="s">
        <v>30313</v>
      </c>
      <c r="D2423" s="760" t="s">
        <v>527</v>
      </c>
      <c r="E2423" s="314"/>
      <c r="F2423" s="557"/>
      <c r="G2423" s="310">
        <v>7800</v>
      </c>
      <c r="H2423" s="288"/>
    </row>
    <row r="2424" spans="1:8" ht="30" thickTop="1" thickBot="1">
      <c r="A2424" s="413">
        <v>2418</v>
      </c>
      <c r="B2424" s="332"/>
      <c r="C2424" s="332" t="s">
        <v>7795</v>
      </c>
      <c r="D2424" s="760"/>
      <c r="E2424" s="326"/>
      <c r="F2424" s="560"/>
      <c r="G2424" s="338"/>
      <c r="H2424" s="288"/>
    </row>
    <row r="2425" spans="1:8" ht="29.25" thickTop="1">
      <c r="A2425" s="413">
        <v>2419</v>
      </c>
      <c r="B2425" s="415" t="s">
        <v>8488</v>
      </c>
      <c r="C2425" s="301" t="s">
        <v>8650</v>
      </c>
      <c r="D2425" s="760" t="s">
        <v>527</v>
      </c>
      <c r="E2425" s="314"/>
      <c r="F2425" s="557"/>
      <c r="G2425" s="310">
        <v>810</v>
      </c>
      <c r="H2425" s="288"/>
    </row>
    <row r="2426" spans="1:8" ht="28.5">
      <c r="A2426" s="413">
        <v>2420</v>
      </c>
      <c r="B2426" s="423" t="s">
        <v>6981</v>
      </c>
      <c r="C2426" s="301" t="s">
        <v>6980</v>
      </c>
      <c r="D2426" s="760" t="s">
        <v>527</v>
      </c>
      <c r="E2426" s="314"/>
      <c r="F2426" s="557"/>
      <c r="G2426" s="310">
        <v>905</v>
      </c>
      <c r="H2426" s="288"/>
    </row>
    <row r="2427" spans="1:8" ht="46.5">
      <c r="A2427" s="413">
        <v>2421</v>
      </c>
      <c r="B2427" s="415" t="s">
        <v>3018</v>
      </c>
      <c r="C2427" s="301" t="s">
        <v>168</v>
      </c>
      <c r="D2427" s="760" t="s">
        <v>170</v>
      </c>
      <c r="E2427" s="314"/>
      <c r="F2427" s="557"/>
      <c r="G2427" s="310">
        <v>360</v>
      </c>
      <c r="H2427" s="288"/>
    </row>
    <row r="2428" spans="1:8" ht="28.5">
      <c r="A2428" s="413">
        <v>2422</v>
      </c>
      <c r="B2428" s="415" t="s">
        <v>3019</v>
      </c>
      <c r="C2428" s="301" t="s">
        <v>2307</v>
      </c>
      <c r="D2428" s="760" t="s">
        <v>527</v>
      </c>
      <c r="E2428" s="314"/>
      <c r="F2428" s="557"/>
      <c r="G2428" s="310">
        <v>210</v>
      </c>
      <c r="H2428" s="288"/>
    </row>
    <row r="2429" spans="1:8" ht="28.5">
      <c r="A2429" s="413">
        <v>2423</v>
      </c>
      <c r="B2429" s="415" t="s">
        <v>3020</v>
      </c>
      <c r="C2429" s="301" t="s">
        <v>910</v>
      </c>
      <c r="D2429" s="760" t="s">
        <v>527</v>
      </c>
      <c r="E2429" s="314"/>
      <c r="F2429" s="557"/>
      <c r="G2429" s="310">
        <v>39</v>
      </c>
      <c r="H2429" s="288"/>
    </row>
    <row r="2430" spans="1:8" ht="28.5">
      <c r="A2430" s="413">
        <v>2424</v>
      </c>
      <c r="B2430" s="415" t="s">
        <v>3021</v>
      </c>
      <c r="C2430" s="301" t="s">
        <v>911</v>
      </c>
      <c r="D2430" s="760" t="s">
        <v>527</v>
      </c>
      <c r="E2430" s="314"/>
      <c r="F2430" s="557"/>
      <c r="G2430" s="310">
        <v>37</v>
      </c>
      <c r="H2430" s="288"/>
    </row>
    <row r="2431" spans="1:8" ht="28.5">
      <c r="A2431" s="413">
        <v>2425</v>
      </c>
      <c r="B2431" s="415" t="s">
        <v>3022</v>
      </c>
      <c r="C2431" s="301" t="s">
        <v>912</v>
      </c>
      <c r="D2431" s="760" t="s">
        <v>527</v>
      </c>
      <c r="E2431" s="314"/>
      <c r="F2431" s="557"/>
      <c r="G2431" s="310">
        <v>37</v>
      </c>
      <c r="H2431" s="288"/>
    </row>
    <row r="2432" spans="1:8" ht="28.5">
      <c r="A2432" s="413">
        <v>2426</v>
      </c>
      <c r="B2432" s="416" t="s">
        <v>5460</v>
      </c>
      <c r="C2432" s="301" t="s">
        <v>5447</v>
      </c>
      <c r="D2432" s="760" t="s">
        <v>527</v>
      </c>
      <c r="E2432" s="314"/>
      <c r="F2432" s="557"/>
      <c r="G2432" s="310">
        <v>66</v>
      </c>
      <c r="H2432" s="288"/>
    </row>
    <row r="2433" spans="1:8" ht="28.5">
      <c r="A2433" s="413">
        <v>2427</v>
      </c>
      <c r="B2433" s="793" t="s">
        <v>35953</v>
      </c>
      <c r="C2433" s="788" t="s">
        <v>35954</v>
      </c>
      <c r="D2433" s="766" t="s">
        <v>527</v>
      </c>
      <c r="E2433" s="785"/>
      <c r="F2433" s="768"/>
      <c r="G2433" s="769">
        <v>28</v>
      </c>
      <c r="H2433" s="771" t="s">
        <v>215</v>
      </c>
    </row>
    <row r="2434" spans="1:8" ht="28.5">
      <c r="A2434" s="413">
        <v>2428</v>
      </c>
      <c r="B2434" s="416" t="s">
        <v>5461</v>
      </c>
      <c r="C2434" s="301" t="s">
        <v>5448</v>
      </c>
      <c r="D2434" s="760" t="s">
        <v>527</v>
      </c>
      <c r="E2434" s="314"/>
      <c r="F2434" s="557"/>
      <c r="G2434" s="310">
        <v>33</v>
      </c>
      <c r="H2434" s="288"/>
    </row>
    <row r="2435" spans="1:8" ht="28.5">
      <c r="A2435" s="413">
        <v>2429</v>
      </c>
      <c r="B2435" s="416" t="s">
        <v>5462</v>
      </c>
      <c r="C2435" s="301" t="s">
        <v>5445</v>
      </c>
      <c r="D2435" s="760" t="s">
        <v>527</v>
      </c>
      <c r="E2435" s="314"/>
      <c r="F2435" s="557"/>
      <c r="G2435" s="310">
        <v>50</v>
      </c>
      <c r="H2435" s="288"/>
    </row>
    <row r="2436" spans="1:8" ht="28.5">
      <c r="A2436" s="413">
        <v>2430</v>
      </c>
      <c r="B2436" s="416" t="s">
        <v>5463</v>
      </c>
      <c r="C2436" s="301" t="s">
        <v>5446</v>
      </c>
      <c r="D2436" s="760" t="s">
        <v>527</v>
      </c>
      <c r="E2436" s="314"/>
      <c r="F2436" s="557"/>
      <c r="G2436" s="310">
        <v>45</v>
      </c>
      <c r="H2436" s="288"/>
    </row>
    <row r="2437" spans="1:8" ht="28.5">
      <c r="A2437" s="413">
        <v>2431</v>
      </c>
      <c r="B2437" s="423" t="s">
        <v>5482</v>
      </c>
      <c r="C2437" s="301" t="s">
        <v>5481</v>
      </c>
      <c r="D2437" s="760" t="s">
        <v>527</v>
      </c>
      <c r="E2437" s="314"/>
      <c r="F2437" s="557"/>
      <c r="G2437" s="310">
        <v>50</v>
      </c>
      <c r="H2437" s="288"/>
    </row>
    <row r="2438" spans="1:8" ht="28.5">
      <c r="A2438" s="413">
        <v>2432</v>
      </c>
      <c r="B2438" s="423" t="s">
        <v>3023</v>
      </c>
      <c r="C2438" s="301" t="s">
        <v>913</v>
      </c>
      <c r="D2438" s="760" t="s">
        <v>527</v>
      </c>
      <c r="E2438" s="314"/>
      <c r="F2438" s="557"/>
      <c r="G2438" s="310">
        <v>38</v>
      </c>
      <c r="H2438" s="288"/>
    </row>
    <row r="2439" spans="1:8" ht="28.5">
      <c r="A2439" s="413">
        <v>2433</v>
      </c>
      <c r="B2439" s="423" t="s">
        <v>5479</v>
      </c>
      <c r="C2439" s="301" t="s">
        <v>5480</v>
      </c>
      <c r="D2439" s="760" t="s">
        <v>527</v>
      </c>
      <c r="E2439" s="314"/>
      <c r="F2439" s="557"/>
      <c r="G2439" s="310">
        <v>194</v>
      </c>
      <c r="H2439" s="288"/>
    </row>
    <row r="2440" spans="1:8" ht="28.5">
      <c r="A2440" s="413">
        <v>2434</v>
      </c>
      <c r="B2440" s="415" t="s">
        <v>3024</v>
      </c>
      <c r="C2440" s="301" t="s">
        <v>1540</v>
      </c>
      <c r="D2440" s="760" t="s">
        <v>527</v>
      </c>
      <c r="E2440" s="314"/>
      <c r="F2440" s="557"/>
      <c r="G2440" s="310">
        <v>41</v>
      </c>
      <c r="H2440" s="288"/>
    </row>
    <row r="2441" spans="1:8" ht="28.5">
      <c r="A2441" s="413">
        <v>2435</v>
      </c>
      <c r="B2441" s="415" t="s">
        <v>3025</v>
      </c>
      <c r="C2441" s="301" t="s">
        <v>1541</v>
      </c>
      <c r="D2441" s="760" t="s">
        <v>527</v>
      </c>
      <c r="E2441" s="314"/>
      <c r="F2441" s="557"/>
      <c r="G2441" s="310">
        <v>41</v>
      </c>
      <c r="H2441" s="288"/>
    </row>
    <row r="2442" spans="1:8" ht="28.5">
      <c r="A2442" s="413">
        <v>2436</v>
      </c>
      <c r="B2442" s="415" t="s">
        <v>7312</v>
      </c>
      <c r="C2442" s="301" t="s">
        <v>7313</v>
      </c>
      <c r="D2442" s="760" t="s">
        <v>527</v>
      </c>
      <c r="E2442" s="314"/>
      <c r="F2442" s="557"/>
      <c r="G2442" s="310">
        <v>56</v>
      </c>
      <c r="H2442" s="288"/>
    </row>
    <row r="2443" spans="1:8" ht="28.5">
      <c r="A2443" s="413">
        <v>2437</v>
      </c>
      <c r="B2443" s="415" t="s">
        <v>3026</v>
      </c>
      <c r="C2443" s="301" t="s">
        <v>263</v>
      </c>
      <c r="D2443" s="760" t="s">
        <v>527</v>
      </c>
      <c r="E2443" s="314"/>
      <c r="F2443" s="557"/>
      <c r="G2443" s="310">
        <v>160</v>
      </c>
      <c r="H2443" s="288"/>
    </row>
    <row r="2444" spans="1:8" ht="28.5">
      <c r="A2444" s="413">
        <v>2438</v>
      </c>
      <c r="B2444" s="415" t="s">
        <v>3027</v>
      </c>
      <c r="C2444" s="301" t="s">
        <v>528</v>
      </c>
      <c r="D2444" s="760" t="s">
        <v>527</v>
      </c>
      <c r="E2444" s="314"/>
      <c r="F2444" s="557"/>
      <c r="G2444" s="310">
        <v>10.790000000000001</v>
      </c>
      <c r="H2444" s="822" t="s">
        <v>2400</v>
      </c>
    </row>
    <row r="2445" spans="1:8" ht="28.5">
      <c r="A2445" s="413">
        <v>2439</v>
      </c>
      <c r="B2445" s="415" t="s">
        <v>3028</v>
      </c>
      <c r="C2445" s="301" t="s">
        <v>243</v>
      </c>
      <c r="D2445" s="760" t="s">
        <v>527</v>
      </c>
      <c r="E2445" s="314"/>
      <c r="F2445" s="557"/>
      <c r="G2445" s="310">
        <v>12.33</v>
      </c>
      <c r="H2445" s="822" t="s">
        <v>2400</v>
      </c>
    </row>
    <row r="2446" spans="1:8" ht="28.5">
      <c r="A2446" s="413">
        <v>2440</v>
      </c>
      <c r="B2446" s="415" t="s">
        <v>3029</v>
      </c>
      <c r="C2446" s="301" t="s">
        <v>531</v>
      </c>
      <c r="D2446" s="760" t="s">
        <v>527</v>
      </c>
      <c r="E2446" s="314"/>
      <c r="F2446" s="557"/>
      <c r="G2446" s="769">
        <v>767</v>
      </c>
      <c r="H2446" s="288"/>
    </row>
    <row r="2447" spans="1:8" ht="28.5">
      <c r="A2447" s="413">
        <v>2441</v>
      </c>
      <c r="B2447" s="415" t="s">
        <v>3033</v>
      </c>
      <c r="C2447" s="301" t="s">
        <v>374</v>
      </c>
      <c r="D2447" s="760" t="s">
        <v>527</v>
      </c>
      <c r="E2447" s="314"/>
      <c r="F2447" s="557"/>
      <c r="G2447" s="310">
        <v>13.790000000000001</v>
      </c>
      <c r="H2447" s="822" t="s">
        <v>2400</v>
      </c>
    </row>
    <row r="2448" spans="1:8" ht="28.5">
      <c r="A2448" s="413">
        <v>2442</v>
      </c>
      <c r="B2448" s="415" t="s">
        <v>3034</v>
      </c>
      <c r="C2448" s="301" t="s">
        <v>190</v>
      </c>
      <c r="D2448" s="760" t="s">
        <v>527</v>
      </c>
      <c r="E2448" s="314"/>
      <c r="F2448" s="557"/>
      <c r="G2448" s="310">
        <v>21.3</v>
      </c>
      <c r="H2448" s="822" t="s">
        <v>2400</v>
      </c>
    </row>
    <row r="2449" spans="1:8" ht="28.5">
      <c r="A2449" s="413">
        <v>2443</v>
      </c>
      <c r="B2449" s="415" t="s">
        <v>3030</v>
      </c>
      <c r="C2449" s="301" t="s">
        <v>2444</v>
      </c>
      <c r="D2449" s="760" t="s">
        <v>527</v>
      </c>
      <c r="E2449" s="314"/>
      <c r="F2449" s="557"/>
      <c r="G2449" s="310">
        <v>210</v>
      </c>
      <c r="H2449" s="288"/>
    </row>
    <row r="2450" spans="1:8" ht="28.5">
      <c r="A2450" s="413">
        <v>2444</v>
      </c>
      <c r="B2450" s="415" t="s">
        <v>3119</v>
      </c>
      <c r="C2450" s="301" t="s">
        <v>2631</v>
      </c>
      <c r="D2450" s="760" t="s">
        <v>527</v>
      </c>
      <c r="E2450" s="314"/>
      <c r="F2450" s="557"/>
      <c r="G2450" s="310">
        <v>540</v>
      </c>
      <c r="H2450" s="288"/>
    </row>
    <row r="2451" spans="1:8" ht="28.5">
      <c r="A2451" s="413">
        <v>2445</v>
      </c>
      <c r="B2451" s="415" t="s">
        <v>13509</v>
      </c>
      <c r="C2451" s="301" t="s">
        <v>13508</v>
      </c>
      <c r="D2451" s="760" t="s">
        <v>527</v>
      </c>
      <c r="E2451" s="314"/>
      <c r="F2451" s="557"/>
      <c r="G2451" s="310">
        <v>510</v>
      </c>
      <c r="H2451" s="288"/>
    </row>
    <row r="2452" spans="1:8" ht="28.5">
      <c r="A2452" s="413">
        <v>2446</v>
      </c>
      <c r="B2452" s="415" t="s">
        <v>3031</v>
      </c>
      <c r="C2452" s="301" t="s">
        <v>2445</v>
      </c>
      <c r="D2452" s="760" t="s">
        <v>527</v>
      </c>
      <c r="E2452" s="314"/>
      <c r="F2452" s="557"/>
      <c r="G2452" s="310">
        <v>535</v>
      </c>
      <c r="H2452" s="288"/>
    </row>
    <row r="2453" spans="1:8" ht="28.5">
      <c r="A2453" s="413">
        <v>2447</v>
      </c>
      <c r="B2453" s="415" t="s">
        <v>3120</v>
      </c>
      <c r="C2453" s="301" t="s">
        <v>2632</v>
      </c>
      <c r="D2453" s="760" t="s">
        <v>527</v>
      </c>
      <c r="E2453" s="314"/>
      <c r="F2453" s="557"/>
      <c r="G2453" s="310">
        <v>595</v>
      </c>
      <c r="H2453" s="288"/>
    </row>
    <row r="2454" spans="1:8" ht="28.5">
      <c r="A2454" s="413">
        <v>2448</v>
      </c>
      <c r="B2454" s="415" t="s">
        <v>3032</v>
      </c>
      <c r="C2454" s="301" t="s">
        <v>2446</v>
      </c>
      <c r="D2454" s="760" t="s">
        <v>527</v>
      </c>
      <c r="E2454" s="314"/>
      <c r="F2454" s="557"/>
      <c r="G2454" s="310">
        <v>765</v>
      </c>
      <c r="H2454" s="288"/>
    </row>
    <row r="2455" spans="1:8" ht="28.5">
      <c r="A2455" s="413">
        <v>2449</v>
      </c>
      <c r="B2455" s="415" t="s">
        <v>3035</v>
      </c>
      <c r="C2455" s="301" t="s">
        <v>631</v>
      </c>
      <c r="D2455" s="760" t="s">
        <v>527</v>
      </c>
      <c r="E2455" s="314"/>
      <c r="F2455" s="557"/>
      <c r="G2455" s="310">
        <v>436</v>
      </c>
      <c r="H2455" s="288"/>
    </row>
    <row r="2456" spans="1:8" ht="28.5">
      <c r="A2456" s="413">
        <v>2450</v>
      </c>
      <c r="B2456" s="415" t="s">
        <v>3036</v>
      </c>
      <c r="C2456" s="301" t="s">
        <v>166</v>
      </c>
      <c r="D2456" s="760" t="s">
        <v>527</v>
      </c>
      <c r="E2456" s="314"/>
      <c r="F2456" s="557"/>
      <c r="G2456" s="310">
        <v>111</v>
      </c>
      <c r="H2456" s="288"/>
    </row>
    <row r="2457" spans="1:8" ht="28.5">
      <c r="A2457" s="413">
        <v>2451</v>
      </c>
      <c r="B2457" s="415" t="s">
        <v>3037</v>
      </c>
      <c r="C2457" s="301" t="s">
        <v>167</v>
      </c>
      <c r="D2457" s="760" t="s">
        <v>527</v>
      </c>
      <c r="E2457" s="314"/>
      <c r="F2457" s="557"/>
      <c r="G2457" s="310">
        <v>131</v>
      </c>
      <c r="H2457" s="288"/>
    </row>
    <row r="2458" spans="1:8" ht="28.5">
      <c r="A2458" s="413">
        <v>2452</v>
      </c>
      <c r="B2458" s="415" t="s">
        <v>3038</v>
      </c>
      <c r="C2458" s="301" t="s">
        <v>246</v>
      </c>
      <c r="D2458" s="760" t="s">
        <v>527</v>
      </c>
      <c r="E2458" s="314"/>
      <c r="F2458" s="557"/>
      <c r="G2458" s="310">
        <v>276</v>
      </c>
      <c r="H2458" s="288"/>
    </row>
    <row r="2459" spans="1:8" ht="28.5">
      <c r="A2459" s="413">
        <v>2453</v>
      </c>
      <c r="B2459" s="415" t="s">
        <v>3039</v>
      </c>
      <c r="C2459" s="301" t="s">
        <v>1682</v>
      </c>
      <c r="D2459" s="760" t="s">
        <v>527</v>
      </c>
      <c r="E2459" s="314"/>
      <c r="F2459" s="557"/>
      <c r="G2459" s="310">
        <v>1.08</v>
      </c>
      <c r="H2459" s="822" t="s">
        <v>2400</v>
      </c>
    </row>
    <row r="2460" spans="1:8" ht="28.5">
      <c r="A2460" s="413">
        <v>2454</v>
      </c>
      <c r="B2460" s="415" t="s">
        <v>3040</v>
      </c>
      <c r="C2460" s="301" t="s">
        <v>5449</v>
      </c>
      <c r="D2460" s="760" t="s">
        <v>527</v>
      </c>
      <c r="E2460" s="314"/>
      <c r="F2460" s="557"/>
      <c r="G2460" s="310">
        <v>1.53</v>
      </c>
      <c r="H2460" s="822" t="s">
        <v>2400</v>
      </c>
    </row>
    <row r="2461" spans="1:8" ht="28.5">
      <c r="A2461" s="413">
        <v>2455</v>
      </c>
      <c r="B2461" s="415" t="s">
        <v>3041</v>
      </c>
      <c r="C2461" s="301" t="s">
        <v>5450</v>
      </c>
      <c r="D2461" s="760" t="s">
        <v>527</v>
      </c>
      <c r="E2461" s="314"/>
      <c r="F2461" s="557"/>
      <c r="G2461" s="310">
        <v>2.72</v>
      </c>
      <c r="H2461" s="822" t="s">
        <v>2400</v>
      </c>
    </row>
    <row r="2462" spans="1:8" ht="28.5">
      <c r="A2462" s="413">
        <v>2456</v>
      </c>
      <c r="B2462" s="793" t="s">
        <v>37758</v>
      </c>
      <c r="C2462" s="922" t="s">
        <v>37962</v>
      </c>
      <c r="D2462" s="766" t="s">
        <v>527</v>
      </c>
      <c r="E2462" s="314"/>
      <c r="F2462" s="557"/>
      <c r="G2462" s="769">
        <v>220</v>
      </c>
      <c r="H2462" s="771" t="s">
        <v>215</v>
      </c>
    </row>
    <row r="2463" spans="1:8" ht="28.5">
      <c r="A2463" s="413">
        <v>2457</v>
      </c>
      <c r="B2463" s="793" t="s">
        <v>37759</v>
      </c>
      <c r="C2463" s="922" t="s">
        <v>37963</v>
      </c>
      <c r="D2463" s="766" t="s">
        <v>527</v>
      </c>
      <c r="E2463" s="314"/>
      <c r="F2463" s="557"/>
      <c r="G2463" s="769">
        <v>295</v>
      </c>
      <c r="H2463" s="771" t="s">
        <v>215</v>
      </c>
    </row>
    <row r="2464" spans="1:8" ht="28.5">
      <c r="A2464" s="413">
        <v>2458</v>
      </c>
      <c r="B2464" s="415" t="s">
        <v>3121</v>
      </c>
      <c r="C2464" s="301" t="s">
        <v>37757</v>
      </c>
      <c r="D2464" s="760" t="s">
        <v>527</v>
      </c>
      <c r="E2464" s="314"/>
      <c r="F2464" s="557"/>
      <c r="G2464" s="310">
        <v>220</v>
      </c>
      <c r="H2464" s="288"/>
    </row>
    <row r="2465" spans="1:8" ht="28.5">
      <c r="A2465" s="413">
        <v>2459</v>
      </c>
      <c r="B2465" s="415" t="s">
        <v>3042</v>
      </c>
      <c r="C2465" s="301" t="s">
        <v>122</v>
      </c>
      <c r="D2465" s="760" t="s">
        <v>527</v>
      </c>
      <c r="E2465" s="314"/>
      <c r="F2465" s="557"/>
      <c r="G2465" s="310">
        <v>111</v>
      </c>
      <c r="H2465" s="288"/>
    </row>
    <row r="2466" spans="1:8" ht="28.5">
      <c r="A2466" s="413">
        <v>2460</v>
      </c>
      <c r="B2466" s="415" t="s">
        <v>3043</v>
      </c>
      <c r="C2466" s="301" t="s">
        <v>909</v>
      </c>
      <c r="D2466" s="760" t="s">
        <v>527</v>
      </c>
      <c r="E2466" s="314"/>
      <c r="F2466" s="557"/>
      <c r="G2466" s="310">
        <v>54</v>
      </c>
      <c r="H2466" s="288"/>
    </row>
    <row r="2467" spans="1:8" ht="28.5">
      <c r="A2467" s="413">
        <v>2461</v>
      </c>
      <c r="B2467" s="415" t="s">
        <v>3044</v>
      </c>
      <c r="C2467" s="301" t="s">
        <v>2366</v>
      </c>
      <c r="D2467" s="760" t="s">
        <v>527</v>
      </c>
      <c r="E2467" s="314"/>
      <c r="F2467" s="557"/>
      <c r="G2467" s="310">
        <v>105</v>
      </c>
      <c r="H2467" s="288"/>
    </row>
    <row r="2468" spans="1:8" ht="28.5">
      <c r="A2468" s="413">
        <v>2462</v>
      </c>
      <c r="B2468" s="415" t="s">
        <v>3045</v>
      </c>
      <c r="C2468" s="301" t="s">
        <v>321</v>
      </c>
      <c r="D2468" s="760" t="s">
        <v>527</v>
      </c>
      <c r="E2468" s="314"/>
      <c r="F2468" s="557"/>
      <c r="G2468" s="310">
        <v>2.1800000000000002</v>
      </c>
      <c r="H2468" s="822" t="s">
        <v>2400</v>
      </c>
    </row>
    <row r="2469" spans="1:8" ht="28.5">
      <c r="A2469" s="413">
        <v>2463</v>
      </c>
      <c r="B2469" s="770" t="s">
        <v>35957</v>
      </c>
      <c r="C2469" s="851" t="s">
        <v>35955</v>
      </c>
      <c r="D2469" s="766" t="s">
        <v>527</v>
      </c>
      <c r="E2469" s="785"/>
      <c r="F2469" s="768"/>
      <c r="G2469" s="769">
        <v>35</v>
      </c>
      <c r="H2469" s="771" t="s">
        <v>215</v>
      </c>
    </row>
    <row r="2470" spans="1:8" ht="28.5">
      <c r="A2470" s="413">
        <v>2464</v>
      </c>
      <c r="B2470" s="770" t="s">
        <v>35958</v>
      </c>
      <c r="C2470" s="851" t="s">
        <v>35956</v>
      </c>
      <c r="D2470" s="766" t="s">
        <v>527</v>
      </c>
      <c r="E2470" s="785"/>
      <c r="F2470" s="768"/>
      <c r="G2470" s="769">
        <v>27</v>
      </c>
      <c r="H2470" s="771" t="s">
        <v>215</v>
      </c>
    </row>
    <row r="2471" spans="1:8" ht="28.5">
      <c r="A2471" s="413">
        <v>2465</v>
      </c>
      <c r="B2471" s="415" t="s">
        <v>3046</v>
      </c>
      <c r="C2471" s="301" t="s">
        <v>208</v>
      </c>
      <c r="D2471" s="760" t="s">
        <v>527</v>
      </c>
      <c r="E2471" s="314"/>
      <c r="F2471" s="557"/>
      <c r="G2471" s="310">
        <v>0.9</v>
      </c>
      <c r="H2471" s="822" t="s">
        <v>2400</v>
      </c>
    </row>
    <row r="2472" spans="1:8" ht="28.5">
      <c r="A2472" s="413">
        <v>2466</v>
      </c>
      <c r="B2472" s="416" t="s">
        <v>5464</v>
      </c>
      <c r="C2472" s="319" t="s">
        <v>5451</v>
      </c>
      <c r="D2472" s="760" t="s">
        <v>527</v>
      </c>
      <c r="E2472" s="314"/>
      <c r="F2472" s="557"/>
      <c r="G2472" s="310">
        <v>21</v>
      </c>
      <c r="H2472" s="288"/>
    </row>
    <row r="2473" spans="1:8" ht="28.5">
      <c r="A2473" s="413">
        <v>2467</v>
      </c>
      <c r="B2473" s="416" t="s">
        <v>5465</v>
      </c>
      <c r="C2473" s="319" t="s">
        <v>38070</v>
      </c>
      <c r="D2473" s="760" t="s">
        <v>527</v>
      </c>
      <c r="E2473" s="314"/>
      <c r="F2473" s="557"/>
      <c r="G2473" s="310">
        <v>22</v>
      </c>
      <c r="H2473" s="288"/>
    </row>
    <row r="2474" spans="1:8" ht="28.5">
      <c r="A2474" s="413">
        <v>2468</v>
      </c>
      <c r="B2474" s="416" t="s">
        <v>3047</v>
      </c>
      <c r="C2474" s="301" t="s">
        <v>322</v>
      </c>
      <c r="D2474" s="760" t="s">
        <v>527</v>
      </c>
      <c r="E2474" s="314"/>
      <c r="F2474" s="557"/>
      <c r="G2474" s="310">
        <v>5.91</v>
      </c>
      <c r="H2474" s="822" t="s">
        <v>2400</v>
      </c>
    </row>
    <row r="2475" spans="1:8" ht="28.5">
      <c r="A2475" s="413">
        <v>2469</v>
      </c>
      <c r="B2475" s="416" t="s">
        <v>5357</v>
      </c>
      <c r="C2475" s="301" t="s">
        <v>38066</v>
      </c>
      <c r="D2475" s="760" t="s">
        <v>527</v>
      </c>
      <c r="E2475" s="314"/>
      <c r="F2475" s="557"/>
      <c r="G2475" s="310">
        <v>27</v>
      </c>
      <c r="H2475" s="288"/>
    </row>
    <row r="2476" spans="1:8" ht="28.5">
      <c r="A2476" s="413">
        <v>2470</v>
      </c>
      <c r="B2476" s="416" t="s">
        <v>5358</v>
      </c>
      <c r="C2476" s="319" t="s">
        <v>38069</v>
      </c>
      <c r="D2476" s="760" t="s">
        <v>527</v>
      </c>
      <c r="E2476" s="314"/>
      <c r="F2476" s="557"/>
      <c r="G2476" s="310">
        <v>21</v>
      </c>
      <c r="H2476" s="288"/>
    </row>
    <row r="2477" spans="1:8" ht="28.5">
      <c r="A2477" s="413">
        <v>2471</v>
      </c>
      <c r="B2477" s="416" t="s">
        <v>5466</v>
      </c>
      <c r="C2477" s="319" t="s">
        <v>5452</v>
      </c>
      <c r="D2477" s="760" t="s">
        <v>527</v>
      </c>
      <c r="E2477" s="314"/>
      <c r="F2477" s="557"/>
      <c r="G2477" s="310">
        <v>46</v>
      </c>
      <c r="H2477" s="288"/>
    </row>
    <row r="2478" spans="1:8" ht="28.5">
      <c r="A2478" s="413">
        <v>2472</v>
      </c>
      <c r="B2478" s="415" t="s">
        <v>3048</v>
      </c>
      <c r="C2478" s="319" t="s">
        <v>35536</v>
      </c>
      <c r="D2478" s="760" t="s">
        <v>527</v>
      </c>
      <c r="E2478" s="314"/>
      <c r="F2478" s="557"/>
      <c r="G2478" s="310">
        <v>35</v>
      </c>
      <c r="H2478" s="288"/>
    </row>
    <row r="2479" spans="1:8" ht="28.5">
      <c r="A2479" s="413">
        <v>2473</v>
      </c>
      <c r="B2479" s="415" t="s">
        <v>3049</v>
      </c>
      <c r="C2479" s="301" t="s">
        <v>908</v>
      </c>
      <c r="D2479" s="760" t="s">
        <v>527</v>
      </c>
      <c r="E2479" s="314"/>
      <c r="F2479" s="557"/>
      <c r="G2479" s="310">
        <v>28</v>
      </c>
      <c r="H2479" s="288"/>
    </row>
    <row r="2480" spans="1:8" ht="28.5">
      <c r="A2480" s="413">
        <v>2474</v>
      </c>
      <c r="B2480" s="415" t="s">
        <v>5360</v>
      </c>
      <c r="C2480" s="301" t="s">
        <v>38067</v>
      </c>
      <c r="D2480" s="760" t="s">
        <v>527</v>
      </c>
      <c r="E2480" s="314"/>
      <c r="F2480" s="557"/>
      <c r="G2480" s="310">
        <v>0.96</v>
      </c>
      <c r="H2480" s="822" t="s">
        <v>2400</v>
      </c>
    </row>
    <row r="2481" spans="1:8" ht="28.5">
      <c r="A2481" s="413">
        <v>2475</v>
      </c>
      <c r="B2481" s="415" t="s">
        <v>5359</v>
      </c>
      <c r="C2481" s="319" t="s">
        <v>38068</v>
      </c>
      <c r="D2481" s="760" t="s">
        <v>527</v>
      </c>
      <c r="E2481" s="314"/>
      <c r="F2481" s="557"/>
      <c r="G2481" s="310">
        <v>1.21</v>
      </c>
      <c r="H2481" s="822" t="s">
        <v>2400</v>
      </c>
    </row>
    <row r="2482" spans="1:8" ht="28.5">
      <c r="A2482" s="413">
        <v>2476</v>
      </c>
      <c r="B2482" s="415" t="s">
        <v>3050</v>
      </c>
      <c r="C2482" s="301" t="s">
        <v>173</v>
      </c>
      <c r="D2482" s="760" t="s">
        <v>527</v>
      </c>
      <c r="E2482" s="314"/>
      <c r="F2482" s="557"/>
      <c r="G2482" s="310">
        <v>7.96</v>
      </c>
      <c r="H2482" s="822" t="s">
        <v>2400</v>
      </c>
    </row>
    <row r="2483" spans="1:8" ht="28.5">
      <c r="A2483" s="413">
        <v>2477</v>
      </c>
      <c r="B2483" s="415" t="s">
        <v>3051</v>
      </c>
      <c r="C2483" s="301" t="s">
        <v>320</v>
      </c>
      <c r="D2483" s="760" t="s">
        <v>527</v>
      </c>
      <c r="E2483" s="314"/>
      <c r="F2483" s="557"/>
      <c r="G2483" s="310">
        <v>0.4</v>
      </c>
      <c r="H2483" s="822" t="s">
        <v>2400</v>
      </c>
    </row>
    <row r="2484" spans="1:8" ht="28.5">
      <c r="A2484" s="413">
        <v>2478</v>
      </c>
      <c r="B2484" s="415" t="s">
        <v>3052</v>
      </c>
      <c r="C2484" s="301" t="s">
        <v>171</v>
      </c>
      <c r="D2484" s="760" t="s">
        <v>527</v>
      </c>
      <c r="E2484" s="314"/>
      <c r="F2484" s="557"/>
      <c r="G2484" s="310">
        <v>2.09</v>
      </c>
      <c r="H2484" s="822" t="s">
        <v>2400</v>
      </c>
    </row>
    <row r="2485" spans="1:8" ht="28.5">
      <c r="A2485" s="413">
        <v>2479</v>
      </c>
      <c r="B2485" s="415" t="s">
        <v>3053</v>
      </c>
      <c r="C2485" s="319" t="s">
        <v>424</v>
      </c>
      <c r="D2485" s="760" t="s">
        <v>527</v>
      </c>
      <c r="E2485" s="314"/>
      <c r="F2485" s="557"/>
      <c r="G2485" s="310">
        <v>131</v>
      </c>
      <c r="H2485" s="288"/>
    </row>
    <row r="2486" spans="1:8" ht="28.5">
      <c r="A2486" s="413">
        <v>2480</v>
      </c>
      <c r="B2486" s="415" t="s">
        <v>7375</v>
      </c>
      <c r="C2486" s="301" t="s">
        <v>542</v>
      </c>
      <c r="D2486" s="760" t="s">
        <v>527</v>
      </c>
      <c r="E2486" s="314"/>
      <c r="F2486" s="557"/>
      <c r="G2486" s="857">
        <v>26.82</v>
      </c>
      <c r="H2486" s="821" t="s">
        <v>2399</v>
      </c>
    </row>
    <row r="2487" spans="1:8" ht="28.5">
      <c r="A2487" s="413">
        <v>2481</v>
      </c>
      <c r="B2487" s="415" t="s">
        <v>3054</v>
      </c>
      <c r="C2487" s="301" t="s">
        <v>35819</v>
      </c>
      <c r="D2487" s="760" t="s">
        <v>527</v>
      </c>
      <c r="E2487" s="314"/>
      <c r="F2487" s="557"/>
      <c r="G2487" s="307">
        <v>120</v>
      </c>
      <c r="H2487" s="288"/>
    </row>
    <row r="2488" spans="1:8" ht="28.5">
      <c r="A2488" s="413">
        <v>2482</v>
      </c>
      <c r="B2488" s="415" t="s">
        <v>3055</v>
      </c>
      <c r="C2488" s="301" t="s">
        <v>35820</v>
      </c>
      <c r="D2488" s="760" t="s">
        <v>527</v>
      </c>
      <c r="E2488" s="314"/>
      <c r="F2488" s="557"/>
      <c r="G2488" s="307">
        <v>120</v>
      </c>
      <c r="H2488" s="288"/>
    </row>
    <row r="2489" spans="1:8" ht="28.5">
      <c r="A2489" s="413">
        <v>2483</v>
      </c>
      <c r="B2489" s="415" t="s">
        <v>3056</v>
      </c>
      <c r="C2489" s="301" t="s">
        <v>35807</v>
      </c>
      <c r="D2489" s="760" t="s">
        <v>527</v>
      </c>
      <c r="E2489" s="314"/>
      <c r="F2489" s="557"/>
      <c r="G2489" s="857">
        <v>158</v>
      </c>
      <c r="H2489" s="288"/>
    </row>
    <row r="2490" spans="1:8" ht="28.5">
      <c r="A2490" s="413">
        <v>2484</v>
      </c>
      <c r="B2490" s="415" t="s">
        <v>3057</v>
      </c>
      <c r="C2490" s="301" t="s">
        <v>35808</v>
      </c>
      <c r="D2490" s="760" t="s">
        <v>527</v>
      </c>
      <c r="E2490" s="314"/>
      <c r="F2490" s="557"/>
      <c r="G2490" s="857">
        <v>189</v>
      </c>
      <c r="H2490" s="288"/>
    </row>
    <row r="2491" spans="1:8" ht="28.5">
      <c r="A2491" s="413">
        <v>2485</v>
      </c>
      <c r="B2491" s="423" t="s">
        <v>5549</v>
      </c>
      <c r="C2491" s="301" t="s">
        <v>35809</v>
      </c>
      <c r="D2491" s="760" t="s">
        <v>527</v>
      </c>
      <c r="E2491" s="314"/>
      <c r="F2491" s="557"/>
      <c r="G2491" s="857">
        <v>357</v>
      </c>
      <c r="H2491" s="288"/>
    </row>
    <row r="2492" spans="1:8" ht="28.5">
      <c r="A2492" s="413">
        <v>2486</v>
      </c>
      <c r="B2492" s="415" t="s">
        <v>3058</v>
      </c>
      <c r="C2492" s="301" t="s">
        <v>35810</v>
      </c>
      <c r="D2492" s="760" t="s">
        <v>527</v>
      </c>
      <c r="E2492" s="314"/>
      <c r="F2492" s="557"/>
      <c r="G2492" s="857">
        <v>168</v>
      </c>
      <c r="H2492" s="288"/>
    </row>
    <row r="2493" spans="1:8" ht="28.5">
      <c r="A2493" s="413">
        <v>2487</v>
      </c>
      <c r="B2493" s="415" t="s">
        <v>3059</v>
      </c>
      <c r="C2493" s="301" t="s">
        <v>35811</v>
      </c>
      <c r="D2493" s="760" t="s">
        <v>527</v>
      </c>
      <c r="E2493" s="314"/>
      <c r="F2493" s="557"/>
      <c r="G2493" s="857">
        <v>200</v>
      </c>
      <c r="H2493" s="288"/>
    </row>
    <row r="2494" spans="1:8" ht="28.5">
      <c r="A2494" s="413">
        <v>2488</v>
      </c>
      <c r="B2494" s="415" t="s">
        <v>3060</v>
      </c>
      <c r="C2494" s="301" t="s">
        <v>35812</v>
      </c>
      <c r="D2494" s="760" t="s">
        <v>527</v>
      </c>
      <c r="E2494" s="314"/>
      <c r="F2494" s="557"/>
      <c r="G2494" s="857">
        <v>368</v>
      </c>
      <c r="H2494" s="288"/>
    </row>
    <row r="2495" spans="1:8" ht="28.5">
      <c r="A2495" s="413">
        <v>2489</v>
      </c>
      <c r="B2495" s="415" t="s">
        <v>3061</v>
      </c>
      <c r="C2495" s="301" t="s">
        <v>35813</v>
      </c>
      <c r="D2495" s="760" t="s">
        <v>527</v>
      </c>
      <c r="E2495" s="314"/>
      <c r="F2495" s="557"/>
      <c r="G2495" s="857">
        <v>179</v>
      </c>
      <c r="H2495" s="288"/>
    </row>
    <row r="2496" spans="1:8" ht="28.5">
      <c r="A2496" s="413">
        <v>2490</v>
      </c>
      <c r="B2496" s="415" t="s">
        <v>3062</v>
      </c>
      <c r="C2496" s="301" t="s">
        <v>35814</v>
      </c>
      <c r="D2496" s="760" t="s">
        <v>527</v>
      </c>
      <c r="E2496" s="314"/>
      <c r="F2496" s="557"/>
      <c r="G2496" s="857">
        <v>200</v>
      </c>
      <c r="H2496" s="288"/>
    </row>
    <row r="2497" spans="1:8" ht="28.5">
      <c r="A2497" s="413">
        <v>2491</v>
      </c>
      <c r="B2497" s="423" t="s">
        <v>5548</v>
      </c>
      <c r="C2497" s="301" t="s">
        <v>35815</v>
      </c>
      <c r="D2497" s="760" t="s">
        <v>527</v>
      </c>
      <c r="E2497" s="314"/>
      <c r="F2497" s="557"/>
      <c r="G2497" s="857">
        <v>242</v>
      </c>
      <c r="H2497" s="288"/>
    </row>
    <row r="2498" spans="1:8" ht="28.5">
      <c r="A2498" s="413">
        <v>2492</v>
      </c>
      <c r="B2498" s="415" t="s">
        <v>3063</v>
      </c>
      <c r="C2498" s="301" t="s">
        <v>35816</v>
      </c>
      <c r="D2498" s="760" t="s">
        <v>527</v>
      </c>
      <c r="E2498" s="314"/>
      <c r="F2498" s="557"/>
      <c r="G2498" s="310">
        <v>122</v>
      </c>
      <c r="H2498" s="288"/>
    </row>
    <row r="2499" spans="1:8" ht="28.5">
      <c r="A2499" s="413">
        <v>2493</v>
      </c>
      <c r="B2499" s="415" t="s">
        <v>3064</v>
      </c>
      <c r="C2499" s="301" t="s">
        <v>35817</v>
      </c>
      <c r="D2499" s="760" t="s">
        <v>527</v>
      </c>
      <c r="E2499" s="314"/>
      <c r="F2499" s="557"/>
      <c r="G2499" s="310">
        <v>157</v>
      </c>
      <c r="H2499" s="288"/>
    </row>
    <row r="2500" spans="1:8" ht="28.5">
      <c r="A2500" s="413">
        <v>2494</v>
      </c>
      <c r="B2500" s="415" t="s">
        <v>3065</v>
      </c>
      <c r="C2500" s="301" t="s">
        <v>35818</v>
      </c>
      <c r="D2500" s="760" t="s">
        <v>527</v>
      </c>
      <c r="E2500" s="314"/>
      <c r="F2500" s="557"/>
      <c r="G2500" s="310">
        <v>176</v>
      </c>
      <c r="H2500" s="288"/>
    </row>
    <row r="2501" spans="1:8" ht="28.5">
      <c r="A2501" s="413">
        <v>2495</v>
      </c>
      <c r="B2501" s="423" t="s">
        <v>6069</v>
      </c>
      <c r="C2501" s="301" t="s">
        <v>35796</v>
      </c>
      <c r="D2501" s="760" t="s">
        <v>527</v>
      </c>
      <c r="E2501" s="314"/>
      <c r="F2501" s="557"/>
      <c r="G2501" s="310">
        <v>100</v>
      </c>
      <c r="H2501" s="288"/>
    </row>
    <row r="2502" spans="1:8" ht="28.5">
      <c r="A2502" s="413">
        <v>2496</v>
      </c>
      <c r="B2502" s="423" t="s">
        <v>6070</v>
      </c>
      <c r="C2502" s="301" t="s">
        <v>35797</v>
      </c>
      <c r="D2502" s="760" t="s">
        <v>527</v>
      </c>
      <c r="E2502" s="314"/>
      <c r="F2502" s="557"/>
      <c r="G2502" s="310">
        <v>173</v>
      </c>
      <c r="H2502" s="288"/>
    </row>
    <row r="2503" spans="1:8" ht="28.5">
      <c r="A2503" s="413">
        <v>2497</v>
      </c>
      <c r="B2503" s="423" t="s">
        <v>6071</v>
      </c>
      <c r="C2503" s="301" t="s">
        <v>35798</v>
      </c>
      <c r="D2503" s="760" t="s">
        <v>527</v>
      </c>
      <c r="E2503" s="314"/>
      <c r="F2503" s="557"/>
      <c r="G2503" s="310">
        <v>100</v>
      </c>
      <c r="H2503" s="288"/>
    </row>
    <row r="2504" spans="1:8" ht="28.5">
      <c r="A2504" s="413">
        <v>2498</v>
      </c>
      <c r="B2504" s="423" t="s">
        <v>6072</v>
      </c>
      <c r="C2504" s="301" t="s">
        <v>35799</v>
      </c>
      <c r="D2504" s="760" t="s">
        <v>527</v>
      </c>
      <c r="E2504" s="314"/>
      <c r="F2504" s="557"/>
      <c r="G2504" s="310">
        <v>100</v>
      </c>
      <c r="H2504" s="288"/>
    </row>
    <row r="2505" spans="1:8" ht="28.5">
      <c r="A2505" s="413">
        <v>2499</v>
      </c>
      <c r="B2505" s="415" t="s">
        <v>3066</v>
      </c>
      <c r="C2505" s="301" t="s">
        <v>35800</v>
      </c>
      <c r="D2505" s="760" t="s">
        <v>527</v>
      </c>
      <c r="E2505" s="314"/>
      <c r="F2505" s="557"/>
      <c r="G2505" s="310">
        <v>122</v>
      </c>
      <c r="H2505" s="288"/>
    </row>
    <row r="2506" spans="1:8" ht="28.5">
      <c r="A2506" s="413">
        <v>2500</v>
      </c>
      <c r="B2506" s="415" t="s">
        <v>3067</v>
      </c>
      <c r="C2506" s="301" t="s">
        <v>35801</v>
      </c>
      <c r="D2506" s="760" t="s">
        <v>527</v>
      </c>
      <c r="E2506" s="314"/>
      <c r="F2506" s="557"/>
      <c r="G2506" s="310">
        <v>150</v>
      </c>
      <c r="H2506" s="288"/>
    </row>
    <row r="2507" spans="1:8" ht="28.5">
      <c r="A2507" s="413">
        <v>2501</v>
      </c>
      <c r="B2507" s="415" t="s">
        <v>3068</v>
      </c>
      <c r="C2507" s="301" t="s">
        <v>35802</v>
      </c>
      <c r="D2507" s="760" t="s">
        <v>527</v>
      </c>
      <c r="E2507" s="314"/>
      <c r="F2507" s="557"/>
      <c r="G2507" s="310">
        <v>199</v>
      </c>
      <c r="H2507" s="288"/>
    </row>
    <row r="2508" spans="1:8" ht="28.5">
      <c r="A2508" s="413">
        <v>2502</v>
      </c>
      <c r="B2508" s="423" t="s">
        <v>6073</v>
      </c>
      <c r="C2508" s="301" t="s">
        <v>35803</v>
      </c>
      <c r="D2508" s="760" t="s">
        <v>527</v>
      </c>
      <c r="E2508" s="314"/>
      <c r="F2508" s="557"/>
      <c r="G2508" s="310">
        <v>100</v>
      </c>
      <c r="H2508" s="288"/>
    </row>
    <row r="2509" spans="1:8" ht="28.5">
      <c r="A2509" s="413">
        <v>2503</v>
      </c>
      <c r="B2509" s="423" t="s">
        <v>6074</v>
      </c>
      <c r="C2509" s="301" t="s">
        <v>35804</v>
      </c>
      <c r="D2509" s="760" t="s">
        <v>527</v>
      </c>
      <c r="E2509" s="314"/>
      <c r="F2509" s="557"/>
      <c r="G2509" s="310">
        <v>100</v>
      </c>
      <c r="H2509" s="288"/>
    </row>
    <row r="2510" spans="1:8" ht="28.5">
      <c r="A2510" s="413">
        <v>2504</v>
      </c>
      <c r="B2510" s="415" t="s">
        <v>3069</v>
      </c>
      <c r="C2510" s="301" t="s">
        <v>35805</v>
      </c>
      <c r="D2510" s="760" t="s">
        <v>527</v>
      </c>
      <c r="E2510" s="314"/>
      <c r="F2510" s="557"/>
      <c r="G2510" s="310">
        <v>122</v>
      </c>
      <c r="H2510" s="288"/>
    </row>
    <row r="2511" spans="1:8" ht="28.5">
      <c r="A2511" s="413">
        <v>2505</v>
      </c>
      <c r="B2511" s="415" t="s">
        <v>3070</v>
      </c>
      <c r="C2511" s="301" t="s">
        <v>35806</v>
      </c>
      <c r="D2511" s="760" t="s">
        <v>527</v>
      </c>
      <c r="E2511" s="314"/>
      <c r="F2511" s="557"/>
      <c r="G2511" s="310">
        <v>150</v>
      </c>
      <c r="H2511" s="288"/>
    </row>
    <row r="2512" spans="1:8" ht="28.5">
      <c r="A2512" s="413">
        <v>2506</v>
      </c>
      <c r="B2512" s="415" t="s">
        <v>3071</v>
      </c>
      <c r="C2512" s="301" t="s">
        <v>35783</v>
      </c>
      <c r="D2512" s="760" t="s">
        <v>527</v>
      </c>
      <c r="E2512" s="314"/>
      <c r="F2512" s="557"/>
      <c r="G2512" s="310">
        <v>199</v>
      </c>
      <c r="H2512" s="288"/>
    </row>
    <row r="2513" spans="1:8" ht="28.5">
      <c r="A2513" s="413">
        <v>2507</v>
      </c>
      <c r="B2513" s="415" t="s">
        <v>3072</v>
      </c>
      <c r="C2513" s="301" t="s">
        <v>35784</v>
      </c>
      <c r="D2513" s="760" t="s">
        <v>527</v>
      </c>
      <c r="E2513" s="314"/>
      <c r="F2513" s="557"/>
      <c r="G2513" s="310">
        <v>4.2700000000000005</v>
      </c>
      <c r="H2513" s="822" t="s">
        <v>2400</v>
      </c>
    </row>
    <row r="2514" spans="1:8" ht="28.5">
      <c r="A2514" s="413">
        <v>2508</v>
      </c>
      <c r="B2514" s="415" t="s">
        <v>3073</v>
      </c>
      <c r="C2514" s="301" t="s">
        <v>35785</v>
      </c>
      <c r="D2514" s="760" t="s">
        <v>527</v>
      </c>
      <c r="E2514" s="314"/>
      <c r="F2514" s="557"/>
      <c r="G2514" s="310">
        <v>4.9000000000000004</v>
      </c>
      <c r="H2514" s="822" t="s">
        <v>2400</v>
      </c>
    </row>
    <row r="2515" spans="1:8" ht="28.5">
      <c r="A2515" s="413">
        <v>2509</v>
      </c>
      <c r="B2515" s="415" t="s">
        <v>3074</v>
      </c>
      <c r="C2515" s="301" t="s">
        <v>35786</v>
      </c>
      <c r="D2515" s="760" t="s">
        <v>527</v>
      </c>
      <c r="E2515" s="314"/>
      <c r="F2515" s="557"/>
      <c r="G2515" s="310">
        <v>5.51</v>
      </c>
      <c r="H2515" s="822" t="s">
        <v>2400</v>
      </c>
    </row>
    <row r="2516" spans="1:8" ht="28.5">
      <c r="A2516" s="413">
        <v>2510</v>
      </c>
      <c r="B2516" s="415" t="s">
        <v>3075</v>
      </c>
      <c r="C2516" s="301" t="s">
        <v>35787</v>
      </c>
      <c r="D2516" s="760" t="s">
        <v>527</v>
      </c>
      <c r="E2516" s="314"/>
      <c r="F2516" s="557"/>
      <c r="G2516" s="310">
        <v>4.0200000000000005</v>
      </c>
      <c r="H2516" s="822" t="s">
        <v>2400</v>
      </c>
    </row>
    <row r="2517" spans="1:8" ht="28.5">
      <c r="A2517" s="413">
        <v>2511</v>
      </c>
      <c r="B2517" s="415" t="s">
        <v>3076</v>
      </c>
      <c r="C2517" s="301" t="s">
        <v>35788</v>
      </c>
      <c r="D2517" s="760" t="s">
        <v>527</v>
      </c>
      <c r="E2517" s="314"/>
      <c r="F2517" s="557"/>
      <c r="G2517" s="310">
        <v>4.62</v>
      </c>
      <c r="H2517" s="822" t="s">
        <v>2400</v>
      </c>
    </row>
    <row r="2518" spans="1:8" ht="28.5">
      <c r="A2518" s="413">
        <v>2512</v>
      </c>
      <c r="B2518" s="415" t="s">
        <v>3077</v>
      </c>
      <c r="C2518" s="301" t="s">
        <v>35789</v>
      </c>
      <c r="D2518" s="760" t="s">
        <v>527</v>
      </c>
      <c r="E2518" s="314"/>
      <c r="F2518" s="557"/>
      <c r="G2518" s="310">
        <v>5.24</v>
      </c>
      <c r="H2518" s="822" t="s">
        <v>2400</v>
      </c>
    </row>
    <row r="2519" spans="1:8" ht="28.5">
      <c r="A2519" s="413">
        <v>2513</v>
      </c>
      <c r="B2519" s="415" t="s">
        <v>3078</v>
      </c>
      <c r="C2519" s="301" t="s">
        <v>35790</v>
      </c>
      <c r="D2519" s="760" t="s">
        <v>527</v>
      </c>
      <c r="E2519" s="314"/>
      <c r="F2519" s="557"/>
      <c r="G2519" s="310">
        <v>4.62</v>
      </c>
      <c r="H2519" s="822" t="s">
        <v>2400</v>
      </c>
    </row>
    <row r="2520" spans="1:8" ht="28.5">
      <c r="A2520" s="413">
        <v>2514</v>
      </c>
      <c r="B2520" s="415" t="s">
        <v>7694</v>
      </c>
      <c r="C2520" s="301" t="s">
        <v>35791</v>
      </c>
      <c r="D2520" s="760" t="s">
        <v>527</v>
      </c>
      <c r="E2520" s="314"/>
      <c r="F2520" s="557"/>
      <c r="G2520" s="310">
        <v>5.37</v>
      </c>
      <c r="H2520" s="822" t="s">
        <v>2400</v>
      </c>
    </row>
    <row r="2521" spans="1:8" ht="28.5">
      <c r="A2521" s="413">
        <v>2515</v>
      </c>
      <c r="B2521" s="415" t="s">
        <v>3079</v>
      </c>
      <c r="C2521" s="301" t="s">
        <v>35792</v>
      </c>
      <c r="D2521" s="760" t="s">
        <v>527</v>
      </c>
      <c r="E2521" s="314"/>
      <c r="F2521" s="557"/>
      <c r="G2521" s="310">
        <v>6.04</v>
      </c>
      <c r="H2521" s="822" t="s">
        <v>2400</v>
      </c>
    </row>
    <row r="2522" spans="1:8" ht="28.5">
      <c r="A2522" s="413">
        <v>2516</v>
      </c>
      <c r="B2522" s="415" t="s">
        <v>3080</v>
      </c>
      <c r="C2522" s="301" t="s">
        <v>35793</v>
      </c>
      <c r="D2522" s="760" t="s">
        <v>527</v>
      </c>
      <c r="E2522" s="314"/>
      <c r="F2522" s="557"/>
      <c r="G2522" s="310">
        <v>11.14</v>
      </c>
      <c r="H2522" s="822" t="s">
        <v>2400</v>
      </c>
    </row>
    <row r="2523" spans="1:8" ht="28.5">
      <c r="A2523" s="413">
        <v>2517</v>
      </c>
      <c r="B2523" s="415" t="s">
        <v>7695</v>
      </c>
      <c r="C2523" s="301" t="s">
        <v>35794</v>
      </c>
      <c r="D2523" s="760" t="s">
        <v>527</v>
      </c>
      <c r="E2523" s="314"/>
      <c r="F2523" s="557"/>
      <c r="G2523" s="310">
        <v>11.8</v>
      </c>
      <c r="H2523" s="822" t="s">
        <v>2400</v>
      </c>
    </row>
    <row r="2524" spans="1:8" ht="28.5">
      <c r="A2524" s="413">
        <v>2518</v>
      </c>
      <c r="B2524" s="415" t="s">
        <v>3081</v>
      </c>
      <c r="C2524" s="301" t="s">
        <v>35795</v>
      </c>
      <c r="D2524" s="760" t="s">
        <v>527</v>
      </c>
      <c r="E2524" s="314"/>
      <c r="F2524" s="557"/>
      <c r="G2524" s="310">
        <v>15.120000000000001</v>
      </c>
      <c r="H2524" s="822" t="s">
        <v>2400</v>
      </c>
    </row>
    <row r="2525" spans="1:8" ht="27.75">
      <c r="A2525" s="413">
        <v>2519</v>
      </c>
      <c r="B2525" s="415" t="s">
        <v>3082</v>
      </c>
      <c r="C2525" s="301" t="s">
        <v>35776</v>
      </c>
      <c r="D2525" s="760" t="s">
        <v>40</v>
      </c>
      <c r="E2525" s="331"/>
      <c r="F2525" s="623"/>
      <c r="G2525" s="310">
        <v>0.69000000000000006</v>
      </c>
      <c r="H2525" s="822" t="s">
        <v>2400</v>
      </c>
    </row>
    <row r="2526" spans="1:8" ht="28.5">
      <c r="A2526" s="413">
        <v>2520</v>
      </c>
      <c r="B2526" s="415" t="s">
        <v>3083</v>
      </c>
      <c r="C2526" s="301" t="s">
        <v>7707</v>
      </c>
      <c r="D2526" s="760" t="s">
        <v>527</v>
      </c>
      <c r="E2526" s="314"/>
      <c r="F2526" s="557"/>
      <c r="G2526" s="310">
        <v>275</v>
      </c>
      <c r="H2526" s="288"/>
    </row>
    <row r="2527" spans="1:8" ht="28.5">
      <c r="A2527" s="413">
        <v>2521</v>
      </c>
      <c r="B2527" s="415" t="s">
        <v>3084</v>
      </c>
      <c r="C2527" s="319" t="s">
        <v>35782</v>
      </c>
      <c r="D2527" s="760" t="s">
        <v>527</v>
      </c>
      <c r="E2527" s="314"/>
      <c r="F2527" s="557"/>
      <c r="G2527" s="310">
        <v>4.41</v>
      </c>
      <c r="H2527" s="822" t="s">
        <v>2400</v>
      </c>
    </row>
    <row r="2528" spans="1:8" ht="28.5">
      <c r="A2528" s="413">
        <v>2522</v>
      </c>
      <c r="B2528" s="415" t="s">
        <v>3085</v>
      </c>
      <c r="C2528" s="319" t="s">
        <v>35781</v>
      </c>
      <c r="D2528" s="760" t="s">
        <v>527</v>
      </c>
      <c r="E2528" s="327"/>
      <c r="F2528" s="557"/>
      <c r="G2528" s="310">
        <v>5.01</v>
      </c>
      <c r="H2528" s="822" t="s">
        <v>2400</v>
      </c>
    </row>
    <row r="2529" spans="1:8" ht="28.5">
      <c r="A2529" s="413">
        <v>2523</v>
      </c>
      <c r="B2529" s="415" t="s">
        <v>3086</v>
      </c>
      <c r="C2529" s="319" t="s">
        <v>35780</v>
      </c>
      <c r="D2529" s="760" t="s">
        <v>527</v>
      </c>
      <c r="E2529" s="314"/>
      <c r="F2529" s="557"/>
      <c r="G2529" s="310">
        <v>5.58</v>
      </c>
      <c r="H2529" s="822" t="s">
        <v>2400</v>
      </c>
    </row>
    <row r="2530" spans="1:8" ht="28.5">
      <c r="A2530" s="413">
        <v>2524</v>
      </c>
      <c r="B2530" s="415" t="s">
        <v>3087</v>
      </c>
      <c r="C2530" s="319" t="s">
        <v>35779</v>
      </c>
      <c r="D2530" s="760" t="s">
        <v>527</v>
      </c>
      <c r="E2530" s="314"/>
      <c r="F2530" s="557"/>
      <c r="G2530" s="310">
        <v>5.01</v>
      </c>
      <c r="H2530" s="822" t="s">
        <v>2400</v>
      </c>
    </row>
    <row r="2531" spans="1:8" ht="28.5">
      <c r="A2531" s="413">
        <v>2525</v>
      </c>
      <c r="B2531" s="415" t="s">
        <v>3088</v>
      </c>
      <c r="C2531" s="319" t="s">
        <v>35778</v>
      </c>
      <c r="D2531" s="760" t="s">
        <v>527</v>
      </c>
      <c r="E2531" s="314"/>
      <c r="F2531" s="557"/>
      <c r="G2531" s="310">
        <v>5.65</v>
      </c>
      <c r="H2531" s="822" t="s">
        <v>2400</v>
      </c>
    </row>
    <row r="2532" spans="1:8" ht="28.5">
      <c r="A2532" s="413">
        <v>2526</v>
      </c>
      <c r="B2532" s="415" t="s">
        <v>3089</v>
      </c>
      <c r="C2532" s="319" t="s">
        <v>35777</v>
      </c>
      <c r="D2532" s="760" t="s">
        <v>527</v>
      </c>
      <c r="E2532" s="314"/>
      <c r="F2532" s="557"/>
      <c r="G2532" s="310">
        <v>6.4</v>
      </c>
      <c r="H2532" s="822" t="s">
        <v>2400</v>
      </c>
    </row>
    <row r="2533" spans="1:8" ht="28.5">
      <c r="A2533" s="413">
        <v>2527</v>
      </c>
      <c r="B2533" s="416" t="s">
        <v>7376</v>
      </c>
      <c r="C2533" s="319" t="s">
        <v>952</v>
      </c>
      <c r="D2533" s="760" t="s">
        <v>527</v>
      </c>
      <c r="E2533" s="330"/>
      <c r="F2533" s="559"/>
      <c r="G2533" s="310">
        <v>450</v>
      </c>
      <c r="H2533" s="288"/>
    </row>
    <row r="2534" spans="1:8" ht="28.5">
      <c r="A2534" s="413">
        <v>2528</v>
      </c>
      <c r="B2534" s="416" t="s">
        <v>7377</v>
      </c>
      <c r="C2534" s="301" t="s">
        <v>953</v>
      </c>
      <c r="D2534" s="760" t="s">
        <v>527</v>
      </c>
      <c r="E2534" s="314"/>
      <c r="F2534" s="557"/>
      <c r="G2534" s="310">
        <v>587</v>
      </c>
      <c r="H2534" s="288"/>
    </row>
    <row r="2535" spans="1:8" ht="28.5">
      <c r="A2535" s="413">
        <v>2529</v>
      </c>
      <c r="B2535" s="416" t="s">
        <v>7378</v>
      </c>
      <c r="C2535" s="301" t="s">
        <v>954</v>
      </c>
      <c r="D2535" s="760" t="s">
        <v>527</v>
      </c>
      <c r="E2535" s="314"/>
      <c r="F2535" s="557"/>
      <c r="G2535" s="310">
        <v>684</v>
      </c>
      <c r="H2535" s="288"/>
    </row>
    <row r="2536" spans="1:8" ht="28.5">
      <c r="A2536" s="413">
        <v>2530</v>
      </c>
      <c r="B2536" s="415" t="s">
        <v>12983</v>
      </c>
      <c r="C2536" s="319" t="s">
        <v>35767</v>
      </c>
      <c r="D2536" s="760" t="s">
        <v>527</v>
      </c>
      <c r="E2536" s="330"/>
      <c r="F2536" s="559"/>
      <c r="G2536" s="857">
        <v>893</v>
      </c>
      <c r="H2536" s="288"/>
    </row>
    <row r="2537" spans="1:8" ht="28.5">
      <c r="A2537" s="413">
        <v>2531</v>
      </c>
      <c r="B2537" s="415" t="s">
        <v>12982</v>
      </c>
      <c r="C2537" s="319" t="s">
        <v>35768</v>
      </c>
      <c r="D2537" s="760" t="s">
        <v>527</v>
      </c>
      <c r="E2537" s="330"/>
      <c r="F2537" s="559"/>
      <c r="G2537" s="857">
        <v>1124</v>
      </c>
      <c r="H2537" s="288"/>
    </row>
    <row r="2538" spans="1:8" ht="28.5">
      <c r="A2538" s="413">
        <v>2532</v>
      </c>
      <c r="B2538" s="415" t="s">
        <v>12984</v>
      </c>
      <c r="C2538" s="319" t="s">
        <v>35769</v>
      </c>
      <c r="D2538" s="760" t="s">
        <v>527</v>
      </c>
      <c r="E2538" s="330"/>
      <c r="F2538" s="559"/>
      <c r="G2538" s="857">
        <v>1355</v>
      </c>
      <c r="H2538" s="288"/>
    </row>
    <row r="2539" spans="1:8" ht="28.5">
      <c r="A2539" s="413">
        <v>2533</v>
      </c>
      <c r="B2539" s="415" t="s">
        <v>3090</v>
      </c>
      <c r="C2539" s="319" t="s">
        <v>35770</v>
      </c>
      <c r="D2539" s="760" t="s">
        <v>527</v>
      </c>
      <c r="E2539" s="330"/>
      <c r="F2539" s="559"/>
      <c r="G2539" s="857">
        <v>788</v>
      </c>
      <c r="H2539" s="288"/>
    </row>
    <row r="2540" spans="1:8" ht="28.5">
      <c r="A2540" s="413">
        <v>2534</v>
      </c>
      <c r="B2540" s="415" t="s">
        <v>12985</v>
      </c>
      <c r="C2540" s="319" t="s">
        <v>35771</v>
      </c>
      <c r="D2540" s="760" t="s">
        <v>527</v>
      </c>
      <c r="E2540" s="330"/>
      <c r="F2540" s="559"/>
      <c r="G2540" s="857">
        <v>987</v>
      </c>
      <c r="H2540" s="288"/>
    </row>
    <row r="2541" spans="1:8" ht="28.5">
      <c r="A2541" s="413">
        <v>2535</v>
      </c>
      <c r="B2541" s="415" t="s">
        <v>12986</v>
      </c>
      <c r="C2541" s="319" t="s">
        <v>35772</v>
      </c>
      <c r="D2541" s="760" t="s">
        <v>527</v>
      </c>
      <c r="E2541" s="330"/>
      <c r="F2541" s="559"/>
      <c r="G2541" s="857">
        <v>1187</v>
      </c>
      <c r="H2541" s="288"/>
    </row>
    <row r="2542" spans="1:8" ht="28.5">
      <c r="A2542" s="413">
        <v>2536</v>
      </c>
      <c r="B2542" s="415" t="s">
        <v>14955</v>
      </c>
      <c r="C2542" s="319" t="s">
        <v>35773</v>
      </c>
      <c r="D2542" s="760" t="s">
        <v>527</v>
      </c>
      <c r="E2542" s="330"/>
      <c r="F2542" s="559"/>
      <c r="G2542" s="857">
        <v>1113</v>
      </c>
      <c r="H2542" s="288"/>
    </row>
    <row r="2543" spans="1:8" ht="28.5">
      <c r="A2543" s="413">
        <v>2537</v>
      </c>
      <c r="B2543" s="415" t="s">
        <v>14956</v>
      </c>
      <c r="C2543" s="319" t="s">
        <v>35774</v>
      </c>
      <c r="D2543" s="760" t="s">
        <v>527</v>
      </c>
      <c r="E2543" s="330"/>
      <c r="F2543" s="559"/>
      <c r="G2543" s="857">
        <v>1407</v>
      </c>
      <c r="H2543" s="288"/>
    </row>
    <row r="2544" spans="1:8" ht="28.5">
      <c r="A2544" s="413">
        <v>2538</v>
      </c>
      <c r="B2544" s="415" t="s">
        <v>14957</v>
      </c>
      <c r="C2544" s="319" t="s">
        <v>35775</v>
      </c>
      <c r="D2544" s="760" t="s">
        <v>527</v>
      </c>
      <c r="E2544" s="330"/>
      <c r="F2544" s="559"/>
      <c r="G2544" s="857">
        <v>1701</v>
      </c>
      <c r="H2544" s="288"/>
    </row>
    <row r="2545" spans="1:8" ht="28.5">
      <c r="A2545" s="413">
        <v>2539</v>
      </c>
      <c r="B2545" s="416" t="s">
        <v>7379</v>
      </c>
      <c r="C2545" s="301" t="s">
        <v>949</v>
      </c>
      <c r="D2545" s="760" t="s">
        <v>527</v>
      </c>
      <c r="E2545" s="314"/>
      <c r="F2545" s="557"/>
      <c r="G2545" s="310">
        <v>13.31</v>
      </c>
      <c r="H2545" s="822" t="s">
        <v>2400</v>
      </c>
    </row>
    <row r="2546" spans="1:8" ht="28.5">
      <c r="A2546" s="413">
        <v>2540</v>
      </c>
      <c r="B2546" s="416" t="s">
        <v>7380</v>
      </c>
      <c r="C2546" s="301" t="s">
        <v>950</v>
      </c>
      <c r="D2546" s="760" t="s">
        <v>527</v>
      </c>
      <c r="E2546" s="314"/>
      <c r="F2546" s="557"/>
      <c r="G2546" s="310">
        <v>16.149999999999999</v>
      </c>
      <c r="H2546" s="822" t="s">
        <v>2400</v>
      </c>
    </row>
    <row r="2547" spans="1:8" ht="28.5">
      <c r="A2547" s="413">
        <v>2541</v>
      </c>
      <c r="B2547" s="416" t="s">
        <v>7381</v>
      </c>
      <c r="C2547" s="301" t="s">
        <v>951</v>
      </c>
      <c r="D2547" s="760" t="s">
        <v>527</v>
      </c>
      <c r="E2547" s="314"/>
      <c r="F2547" s="557"/>
      <c r="G2547" s="310">
        <v>18.940000000000001</v>
      </c>
      <c r="H2547" s="822" t="s">
        <v>2400</v>
      </c>
    </row>
    <row r="2548" spans="1:8" ht="28.5">
      <c r="A2548" s="413">
        <v>2542</v>
      </c>
      <c r="B2548" s="416" t="s">
        <v>29277</v>
      </c>
      <c r="C2548" s="319" t="s">
        <v>29287</v>
      </c>
      <c r="D2548" s="760" t="s">
        <v>527</v>
      </c>
      <c r="E2548" s="314"/>
      <c r="F2548" s="557"/>
      <c r="G2548" s="310">
        <v>469</v>
      </c>
      <c r="H2548" s="288"/>
    </row>
    <row r="2549" spans="1:8" ht="28.5">
      <c r="A2549" s="413">
        <v>2543</v>
      </c>
      <c r="B2549" s="416" t="s">
        <v>29278</v>
      </c>
      <c r="C2549" s="319" t="s">
        <v>29288</v>
      </c>
      <c r="D2549" s="760" t="s">
        <v>527</v>
      </c>
      <c r="E2549" s="314"/>
      <c r="F2549" s="557"/>
      <c r="G2549" s="310">
        <v>519</v>
      </c>
      <c r="H2549" s="288"/>
    </row>
    <row r="2550" spans="1:8" ht="28.5">
      <c r="A2550" s="413">
        <v>2544</v>
      </c>
      <c r="B2550" s="416" t="s">
        <v>29279</v>
      </c>
      <c r="C2550" s="319" t="s">
        <v>29289</v>
      </c>
      <c r="D2550" s="760" t="s">
        <v>527</v>
      </c>
      <c r="E2550" s="314"/>
      <c r="F2550" s="557"/>
      <c r="G2550" s="310">
        <v>600</v>
      </c>
      <c r="H2550" s="288"/>
    </row>
    <row r="2551" spans="1:8" ht="28.5">
      <c r="A2551" s="413">
        <v>2545</v>
      </c>
      <c r="B2551" s="416" t="s">
        <v>29280</v>
      </c>
      <c r="C2551" s="319" t="s">
        <v>29290</v>
      </c>
      <c r="D2551" s="760" t="s">
        <v>377</v>
      </c>
      <c r="E2551" s="314"/>
      <c r="F2551" s="557"/>
      <c r="G2551" s="310">
        <v>127</v>
      </c>
      <c r="H2551" s="288"/>
    </row>
    <row r="2552" spans="1:8" ht="28.5">
      <c r="A2552" s="413">
        <v>2546</v>
      </c>
      <c r="B2552" s="416" t="s">
        <v>29281</v>
      </c>
      <c r="C2552" s="319" t="s">
        <v>29291</v>
      </c>
      <c r="D2552" s="760" t="s">
        <v>377</v>
      </c>
      <c r="E2552" s="314"/>
      <c r="F2552" s="557"/>
      <c r="G2552" s="310">
        <v>127</v>
      </c>
      <c r="H2552" s="288"/>
    </row>
    <row r="2553" spans="1:8" ht="28.5">
      <c r="A2553" s="413">
        <v>2547</v>
      </c>
      <c r="B2553" s="415" t="s">
        <v>3091</v>
      </c>
      <c r="C2553" s="301" t="s">
        <v>2303</v>
      </c>
      <c r="D2553" s="760" t="s">
        <v>527</v>
      </c>
      <c r="E2553" s="327"/>
      <c r="F2553" s="557"/>
      <c r="G2553" s="310">
        <v>375</v>
      </c>
      <c r="H2553" s="288"/>
    </row>
    <row r="2554" spans="1:8" ht="28.5">
      <c r="A2554" s="413">
        <v>2548</v>
      </c>
      <c r="B2554" s="415" t="s">
        <v>3092</v>
      </c>
      <c r="C2554" s="301" t="s">
        <v>854</v>
      </c>
      <c r="D2554" s="760" t="s">
        <v>527</v>
      </c>
      <c r="E2554" s="327"/>
      <c r="F2554" s="557"/>
      <c r="G2554" s="857">
        <v>300</v>
      </c>
      <c r="H2554" s="288"/>
    </row>
    <row r="2555" spans="1:8" ht="28.5">
      <c r="A2555" s="413">
        <v>2549</v>
      </c>
      <c r="B2555" s="415" t="s">
        <v>7981</v>
      </c>
      <c r="C2555" s="301" t="s">
        <v>35592</v>
      </c>
      <c r="D2555" s="760" t="s">
        <v>527</v>
      </c>
      <c r="E2555" s="327"/>
      <c r="F2555" s="557"/>
      <c r="G2555" s="857">
        <v>624</v>
      </c>
      <c r="H2555" s="288"/>
    </row>
    <row r="2556" spans="1:8" ht="28.5">
      <c r="A2556" s="413">
        <v>2550</v>
      </c>
      <c r="B2556" s="770" t="s">
        <v>37762</v>
      </c>
      <c r="C2556" s="788" t="s">
        <v>37761</v>
      </c>
      <c r="D2556" s="918" t="s">
        <v>527</v>
      </c>
      <c r="E2556" s="818"/>
      <c r="F2556" s="768"/>
      <c r="G2556" s="769">
        <v>80</v>
      </c>
      <c r="H2556" s="771" t="s">
        <v>215</v>
      </c>
    </row>
    <row r="2557" spans="1:8" ht="28.5">
      <c r="A2557" s="413">
        <v>2551</v>
      </c>
      <c r="B2557" s="416" t="s">
        <v>29342</v>
      </c>
      <c r="C2557" s="301" t="s">
        <v>30196</v>
      </c>
      <c r="D2557" s="760" t="s">
        <v>527</v>
      </c>
      <c r="E2557" s="314"/>
      <c r="F2557" s="557"/>
      <c r="G2557" s="310">
        <v>19</v>
      </c>
      <c r="H2557" s="288"/>
    </row>
    <row r="2558" spans="1:8" ht="28.5">
      <c r="A2558" s="413">
        <v>2552</v>
      </c>
      <c r="B2558" s="416" t="s">
        <v>29343</v>
      </c>
      <c r="C2558" s="301" t="s">
        <v>30197</v>
      </c>
      <c r="D2558" s="760" t="s">
        <v>527</v>
      </c>
      <c r="E2558" s="314"/>
      <c r="F2558" s="557"/>
      <c r="G2558" s="310">
        <v>12.3</v>
      </c>
      <c r="H2558" s="288"/>
    </row>
    <row r="2559" spans="1:8" ht="28.5">
      <c r="A2559" s="413">
        <v>2553</v>
      </c>
      <c r="B2559" s="416" t="s">
        <v>7382</v>
      </c>
      <c r="C2559" s="301" t="s">
        <v>30198</v>
      </c>
      <c r="D2559" s="760" t="s">
        <v>527</v>
      </c>
      <c r="E2559" s="314"/>
      <c r="F2559" s="557"/>
      <c r="G2559" s="310">
        <v>18.2</v>
      </c>
      <c r="H2559" s="288"/>
    </row>
    <row r="2560" spans="1:8" ht="28.5">
      <c r="A2560" s="413">
        <v>2554</v>
      </c>
      <c r="B2560" s="416" t="s">
        <v>7383</v>
      </c>
      <c r="C2560" s="301" t="s">
        <v>30199</v>
      </c>
      <c r="D2560" s="760" t="s">
        <v>527</v>
      </c>
      <c r="E2560" s="314"/>
      <c r="F2560" s="557"/>
      <c r="G2560" s="310">
        <v>28.900000000000002</v>
      </c>
      <c r="H2560" s="288"/>
    </row>
    <row r="2561" spans="1:8" ht="28.5">
      <c r="A2561" s="413">
        <v>2555</v>
      </c>
      <c r="B2561" s="416" t="s">
        <v>12655</v>
      </c>
      <c r="C2561" s="301" t="s">
        <v>30200</v>
      </c>
      <c r="D2561" s="760" t="s">
        <v>527</v>
      </c>
      <c r="E2561" s="314"/>
      <c r="F2561" s="557"/>
      <c r="G2561" s="310">
        <v>28</v>
      </c>
      <c r="H2561" s="288"/>
    </row>
    <row r="2562" spans="1:8" ht="28.5">
      <c r="A2562" s="413">
        <v>2556</v>
      </c>
      <c r="B2562" s="416" t="s">
        <v>12656</v>
      </c>
      <c r="C2562" s="301" t="s">
        <v>13535</v>
      </c>
      <c r="D2562" s="760" t="s">
        <v>527</v>
      </c>
      <c r="E2562" s="314"/>
      <c r="F2562" s="557"/>
      <c r="G2562" s="310">
        <v>21</v>
      </c>
      <c r="H2562" s="288"/>
    </row>
    <row r="2563" spans="1:8" ht="28.5">
      <c r="A2563" s="413">
        <v>2557</v>
      </c>
      <c r="B2563" s="416" t="s">
        <v>12657</v>
      </c>
      <c r="C2563" s="301" t="s">
        <v>13534</v>
      </c>
      <c r="D2563" s="760" t="s">
        <v>527</v>
      </c>
      <c r="E2563" s="314"/>
      <c r="F2563" s="557"/>
      <c r="G2563" s="310">
        <v>41</v>
      </c>
      <c r="H2563" s="288"/>
    </row>
    <row r="2564" spans="1:8" ht="28.5">
      <c r="A2564" s="413">
        <v>2558</v>
      </c>
      <c r="B2564" s="416" t="s">
        <v>12659</v>
      </c>
      <c r="C2564" s="301" t="s">
        <v>12658</v>
      </c>
      <c r="D2564" s="760" t="s">
        <v>527</v>
      </c>
      <c r="E2564" s="314"/>
      <c r="F2564" s="557"/>
      <c r="G2564" s="307">
        <v>112.5</v>
      </c>
      <c r="H2564" s="288"/>
    </row>
    <row r="2565" spans="1:8" ht="28.5">
      <c r="A2565" s="413">
        <v>2559</v>
      </c>
      <c r="B2565" s="416" t="s">
        <v>7384</v>
      </c>
      <c r="C2565" s="319" t="s">
        <v>30201</v>
      </c>
      <c r="D2565" s="760" t="s">
        <v>527</v>
      </c>
      <c r="E2565" s="314"/>
      <c r="F2565" s="557"/>
      <c r="G2565" s="310">
        <v>0.34</v>
      </c>
      <c r="H2565" s="822" t="s">
        <v>2400</v>
      </c>
    </row>
    <row r="2566" spans="1:8" ht="28.5">
      <c r="A2566" s="413">
        <v>2560</v>
      </c>
      <c r="B2566" s="416" t="s">
        <v>7696</v>
      </c>
      <c r="C2566" s="319" t="s">
        <v>30202</v>
      </c>
      <c r="D2566" s="760" t="s">
        <v>527</v>
      </c>
      <c r="E2566" s="314"/>
      <c r="F2566" s="557"/>
      <c r="G2566" s="310">
        <v>0.41000000000000003</v>
      </c>
      <c r="H2566" s="822" t="s">
        <v>2400</v>
      </c>
    </row>
    <row r="2567" spans="1:8" ht="28.5">
      <c r="A2567" s="413">
        <v>2561</v>
      </c>
      <c r="B2567" s="416" t="s">
        <v>7385</v>
      </c>
      <c r="C2567" s="319" t="s">
        <v>30203</v>
      </c>
      <c r="D2567" s="760" t="s">
        <v>527</v>
      </c>
      <c r="E2567" s="314"/>
      <c r="F2567" s="557"/>
      <c r="G2567" s="310">
        <v>0.52</v>
      </c>
      <c r="H2567" s="822" t="s">
        <v>2400</v>
      </c>
    </row>
    <row r="2568" spans="1:8" ht="28.5">
      <c r="A2568" s="413">
        <v>2562</v>
      </c>
      <c r="B2568" s="416" t="s">
        <v>7386</v>
      </c>
      <c r="C2568" s="319" t="s">
        <v>30204</v>
      </c>
      <c r="D2568" s="760" t="s">
        <v>527</v>
      </c>
      <c r="E2568" s="314"/>
      <c r="F2568" s="557"/>
      <c r="G2568" s="310">
        <v>0.84</v>
      </c>
      <c r="H2568" s="822" t="s">
        <v>2400</v>
      </c>
    </row>
    <row r="2569" spans="1:8" ht="28.5">
      <c r="A2569" s="413">
        <v>2563</v>
      </c>
      <c r="B2569" s="415" t="s">
        <v>3093</v>
      </c>
      <c r="C2569" s="301" t="s">
        <v>30205</v>
      </c>
      <c r="D2569" s="760" t="s">
        <v>527</v>
      </c>
      <c r="E2569" s="314"/>
      <c r="F2569" s="557"/>
      <c r="G2569" s="308">
        <v>75</v>
      </c>
      <c r="H2569" s="288"/>
    </row>
    <row r="2570" spans="1:8" ht="28.5">
      <c r="A2570" s="413">
        <v>2564</v>
      </c>
      <c r="B2570" s="415" t="s">
        <v>7330</v>
      </c>
      <c r="C2570" s="301" t="s">
        <v>30206</v>
      </c>
      <c r="D2570" s="760" t="s">
        <v>527</v>
      </c>
      <c r="E2570" s="314"/>
      <c r="F2570" s="557"/>
      <c r="G2570" s="310">
        <v>0.72</v>
      </c>
      <c r="H2570" s="822" t="s">
        <v>2400</v>
      </c>
    </row>
    <row r="2571" spans="1:8" ht="28.5">
      <c r="A2571" s="413">
        <v>2565</v>
      </c>
      <c r="B2571" s="415" t="s">
        <v>7331</v>
      </c>
      <c r="C2571" s="301" t="s">
        <v>30207</v>
      </c>
      <c r="D2571" s="760" t="s">
        <v>527</v>
      </c>
      <c r="E2571" s="314"/>
      <c r="F2571" s="557"/>
      <c r="G2571" s="310">
        <v>0.86</v>
      </c>
      <c r="H2571" s="822" t="s">
        <v>2400</v>
      </c>
    </row>
    <row r="2572" spans="1:8" ht="28.5">
      <c r="A2572" s="413">
        <v>2566</v>
      </c>
      <c r="B2572" s="416" t="s">
        <v>7332</v>
      </c>
      <c r="C2572" s="673" t="s">
        <v>30308</v>
      </c>
      <c r="D2572" s="760" t="s">
        <v>527</v>
      </c>
      <c r="E2572" s="314"/>
      <c r="F2572" s="557"/>
      <c r="G2572" s="310">
        <v>0.79</v>
      </c>
      <c r="H2572" s="822" t="s">
        <v>2400</v>
      </c>
    </row>
    <row r="2573" spans="1:8" ht="28.5">
      <c r="A2573" s="413">
        <v>2567</v>
      </c>
      <c r="B2573" s="416" t="s">
        <v>7333</v>
      </c>
      <c r="C2573" s="673" t="s">
        <v>30309</v>
      </c>
      <c r="D2573" s="760" t="s">
        <v>527</v>
      </c>
      <c r="E2573" s="314"/>
      <c r="F2573" s="557"/>
      <c r="G2573" s="310">
        <v>1.18</v>
      </c>
      <c r="H2573" s="822" t="s">
        <v>2400</v>
      </c>
    </row>
    <row r="2574" spans="1:8" ht="28.5">
      <c r="A2574" s="413">
        <v>2568</v>
      </c>
      <c r="B2574" s="415" t="s">
        <v>7335</v>
      </c>
      <c r="C2574" s="673" t="s">
        <v>30310</v>
      </c>
      <c r="D2574" s="760" t="s">
        <v>527</v>
      </c>
      <c r="E2574" s="314"/>
      <c r="F2574" s="557"/>
      <c r="G2574" s="310">
        <v>39</v>
      </c>
      <c r="H2574" s="288"/>
    </row>
    <row r="2575" spans="1:8" ht="28.5">
      <c r="A2575" s="413">
        <v>2569</v>
      </c>
      <c r="B2575" s="415" t="s">
        <v>7334</v>
      </c>
      <c r="C2575" s="673" t="s">
        <v>30311</v>
      </c>
      <c r="D2575" s="760" t="s">
        <v>527</v>
      </c>
      <c r="E2575" s="314"/>
      <c r="F2575" s="557"/>
      <c r="G2575" s="310">
        <v>53</v>
      </c>
      <c r="H2575" s="288"/>
    </row>
    <row r="2576" spans="1:8" ht="28.5">
      <c r="A2576" s="413">
        <v>2570</v>
      </c>
      <c r="B2576" s="415" t="s">
        <v>3095</v>
      </c>
      <c r="C2576" s="301" t="s">
        <v>95</v>
      </c>
      <c r="D2576" s="760" t="s">
        <v>527</v>
      </c>
      <c r="E2576" s="314"/>
      <c r="F2576" s="557"/>
      <c r="G2576" s="769">
        <v>13010</v>
      </c>
      <c r="H2576" s="288"/>
    </row>
    <row r="2577" spans="1:8" ht="28.5">
      <c r="A2577" s="413">
        <v>2571</v>
      </c>
      <c r="B2577" s="415" t="s">
        <v>3094</v>
      </c>
      <c r="C2577" s="301" t="s">
        <v>626</v>
      </c>
      <c r="D2577" s="760" t="s">
        <v>527</v>
      </c>
      <c r="E2577" s="314"/>
      <c r="F2577" s="557"/>
      <c r="G2577" s="310">
        <v>2500</v>
      </c>
      <c r="H2577" s="288"/>
    </row>
    <row r="2578" spans="1:8" ht="28.5">
      <c r="A2578" s="413">
        <v>2572</v>
      </c>
      <c r="B2578" s="423" t="s">
        <v>6932</v>
      </c>
      <c r="C2578" s="301" t="s">
        <v>6930</v>
      </c>
      <c r="D2578" s="760" t="s">
        <v>527</v>
      </c>
      <c r="E2578" s="314"/>
      <c r="F2578" s="557"/>
      <c r="G2578" s="857">
        <v>10.5</v>
      </c>
      <c r="H2578" s="288"/>
    </row>
    <row r="2579" spans="1:8" ht="28.5">
      <c r="A2579" s="413">
        <v>2573</v>
      </c>
      <c r="B2579" s="423" t="s">
        <v>6933</v>
      </c>
      <c r="C2579" s="301" t="s">
        <v>6931</v>
      </c>
      <c r="D2579" s="760" t="s">
        <v>527</v>
      </c>
      <c r="E2579" s="314"/>
      <c r="F2579" s="557"/>
      <c r="G2579" s="857">
        <v>22.1</v>
      </c>
      <c r="H2579" s="288"/>
    </row>
    <row r="2580" spans="1:8" ht="28.5">
      <c r="A2580" s="413">
        <v>2574</v>
      </c>
      <c r="B2580" s="423" t="s">
        <v>8346</v>
      </c>
      <c r="C2580" s="301" t="s">
        <v>8348</v>
      </c>
      <c r="D2580" s="760" t="s">
        <v>527</v>
      </c>
      <c r="E2580" s="314"/>
      <c r="F2580" s="557"/>
      <c r="G2580" s="310">
        <v>7.2</v>
      </c>
      <c r="H2580" s="288"/>
    </row>
    <row r="2581" spans="1:8" ht="28.5">
      <c r="A2581" s="413">
        <v>2575</v>
      </c>
      <c r="B2581" s="423" t="s">
        <v>8347</v>
      </c>
      <c r="C2581" s="301" t="s">
        <v>8349</v>
      </c>
      <c r="D2581" s="760" t="s">
        <v>527</v>
      </c>
      <c r="E2581" s="314"/>
      <c r="F2581" s="557"/>
      <c r="G2581" s="310">
        <v>7.7</v>
      </c>
      <c r="H2581" s="288"/>
    </row>
    <row r="2582" spans="1:8" ht="28.5">
      <c r="A2582" s="413">
        <v>2576</v>
      </c>
      <c r="B2582" s="423" t="s">
        <v>29997</v>
      </c>
      <c r="C2582" s="301" t="s">
        <v>6125</v>
      </c>
      <c r="D2582" s="760" t="s">
        <v>527</v>
      </c>
      <c r="E2582" s="314"/>
      <c r="F2582" s="557"/>
      <c r="G2582" s="310">
        <v>420</v>
      </c>
      <c r="H2582" s="288"/>
    </row>
    <row r="2583" spans="1:8" ht="28.5">
      <c r="A2583" s="413">
        <v>2577</v>
      </c>
      <c r="B2583" s="415" t="s">
        <v>3096</v>
      </c>
      <c r="C2583" s="301" t="s">
        <v>179</v>
      </c>
      <c r="D2583" s="760" t="s">
        <v>527</v>
      </c>
      <c r="E2583" s="314"/>
      <c r="F2583" s="557"/>
      <c r="G2583" s="310">
        <v>80</v>
      </c>
      <c r="H2583" s="288"/>
    </row>
    <row r="2584" spans="1:8" ht="28.5">
      <c r="A2584" s="413">
        <v>2578</v>
      </c>
      <c r="B2584" s="415" t="s">
        <v>3097</v>
      </c>
      <c r="C2584" s="301" t="s">
        <v>180</v>
      </c>
      <c r="D2584" s="760" t="s">
        <v>527</v>
      </c>
      <c r="E2584" s="314"/>
      <c r="F2584" s="557"/>
      <c r="G2584" s="310">
        <v>90</v>
      </c>
      <c r="H2584" s="288"/>
    </row>
    <row r="2585" spans="1:8" ht="28.5">
      <c r="A2585" s="413">
        <v>2579</v>
      </c>
      <c r="B2585" s="416" t="s">
        <v>7387</v>
      </c>
      <c r="C2585" s="301" t="s">
        <v>853</v>
      </c>
      <c r="D2585" s="760" t="s">
        <v>527</v>
      </c>
      <c r="E2585" s="298"/>
      <c r="F2585" s="557"/>
      <c r="G2585" s="310">
        <v>266</v>
      </c>
      <c r="H2585" s="288"/>
    </row>
    <row r="2586" spans="1:8" ht="28.5">
      <c r="A2586" s="413">
        <v>2580</v>
      </c>
      <c r="B2586" s="423" t="s">
        <v>7032</v>
      </c>
      <c r="C2586" s="301" t="s">
        <v>7031</v>
      </c>
      <c r="D2586" s="760" t="s">
        <v>527</v>
      </c>
      <c r="E2586" s="298"/>
      <c r="F2586" s="557"/>
      <c r="G2586" s="310">
        <v>453</v>
      </c>
      <c r="H2586" s="288"/>
    </row>
    <row r="2587" spans="1:8" ht="28.5">
      <c r="A2587" s="413">
        <v>2581</v>
      </c>
      <c r="B2587" s="423" t="s">
        <v>7034</v>
      </c>
      <c r="C2587" s="319" t="s">
        <v>7033</v>
      </c>
      <c r="D2587" s="760" t="s">
        <v>527</v>
      </c>
      <c r="E2587" s="306"/>
      <c r="F2587" s="559"/>
      <c r="G2587" s="307">
        <v>279</v>
      </c>
      <c r="H2587" s="288"/>
    </row>
    <row r="2588" spans="1:8" ht="28.5">
      <c r="A2588" s="413">
        <v>2582</v>
      </c>
      <c r="B2588" s="423" t="s">
        <v>7036</v>
      </c>
      <c r="C2588" s="301" t="s">
        <v>7039</v>
      </c>
      <c r="D2588" s="760" t="s">
        <v>527</v>
      </c>
      <c r="E2588" s="298"/>
      <c r="F2588" s="557"/>
      <c r="G2588" s="310">
        <v>280</v>
      </c>
      <c r="H2588" s="288"/>
    </row>
    <row r="2589" spans="1:8" ht="28.5">
      <c r="A2589" s="413">
        <v>2583</v>
      </c>
      <c r="B2589" s="423" t="s">
        <v>7037</v>
      </c>
      <c r="C2589" s="301" t="s">
        <v>7035</v>
      </c>
      <c r="D2589" s="760" t="s">
        <v>527</v>
      </c>
      <c r="E2589" s="298"/>
      <c r="F2589" s="557"/>
      <c r="G2589" s="310">
        <v>394</v>
      </c>
      <c r="H2589" s="288"/>
    </row>
    <row r="2590" spans="1:8" ht="28.5">
      <c r="A2590" s="413">
        <v>2584</v>
      </c>
      <c r="B2590" s="423" t="s">
        <v>7040</v>
      </c>
      <c r="C2590" s="301" t="s">
        <v>7042</v>
      </c>
      <c r="D2590" s="760" t="s">
        <v>527</v>
      </c>
      <c r="E2590" s="298"/>
      <c r="F2590" s="557"/>
      <c r="G2590" s="310">
        <v>266</v>
      </c>
      <c r="H2590" s="288"/>
    </row>
    <row r="2591" spans="1:8" ht="28.5">
      <c r="A2591" s="413">
        <v>2585</v>
      </c>
      <c r="B2591" s="416" t="s">
        <v>5361</v>
      </c>
      <c r="C2591" s="301" t="s">
        <v>1632</v>
      </c>
      <c r="D2591" s="760" t="s">
        <v>527</v>
      </c>
      <c r="E2591" s="298"/>
      <c r="F2591" s="557"/>
      <c r="G2591" s="310">
        <v>315</v>
      </c>
      <c r="H2591" s="288"/>
    </row>
    <row r="2592" spans="1:8" ht="28.5">
      <c r="A2592" s="413">
        <v>2586</v>
      </c>
      <c r="B2592" s="423" t="s">
        <v>7041</v>
      </c>
      <c r="C2592" s="319" t="s">
        <v>7038</v>
      </c>
      <c r="D2592" s="760" t="s">
        <v>527</v>
      </c>
      <c r="E2592" s="306"/>
      <c r="F2592" s="559"/>
      <c r="G2592" s="307">
        <v>454</v>
      </c>
      <c r="H2592" s="288"/>
    </row>
    <row r="2593" spans="1:8" ht="28.5">
      <c r="A2593" s="413">
        <v>2587</v>
      </c>
      <c r="B2593" s="415" t="s">
        <v>3098</v>
      </c>
      <c r="C2593" s="301" t="s">
        <v>529</v>
      </c>
      <c r="D2593" s="760" t="s">
        <v>527</v>
      </c>
      <c r="E2593" s="298"/>
      <c r="F2593" s="557"/>
      <c r="G2593" s="769">
        <v>473</v>
      </c>
      <c r="H2593" s="288"/>
    </row>
    <row r="2594" spans="1:8" ht="28.5">
      <c r="A2594" s="413">
        <v>2588</v>
      </c>
      <c r="B2594" s="415" t="s">
        <v>3099</v>
      </c>
      <c r="C2594" s="301" t="s">
        <v>876</v>
      </c>
      <c r="D2594" s="760" t="s">
        <v>527</v>
      </c>
      <c r="E2594" s="298"/>
      <c r="F2594" s="557"/>
      <c r="G2594" s="769">
        <v>1754</v>
      </c>
      <c r="H2594" s="288"/>
    </row>
    <row r="2595" spans="1:8" ht="28.5">
      <c r="A2595" s="413">
        <v>2589</v>
      </c>
      <c r="B2595" s="423" t="s">
        <v>6324</v>
      </c>
      <c r="C2595" s="301" t="s">
        <v>6099</v>
      </c>
      <c r="D2595" s="760" t="s">
        <v>527</v>
      </c>
      <c r="E2595" s="298"/>
      <c r="F2595" s="557"/>
      <c r="G2595" s="310">
        <v>312</v>
      </c>
      <c r="H2595" s="288"/>
    </row>
    <row r="2596" spans="1:8" ht="28.5">
      <c r="A2596" s="413">
        <v>2590</v>
      </c>
      <c r="B2596" s="423" t="s">
        <v>8322</v>
      </c>
      <c r="C2596" s="301" t="s">
        <v>8316</v>
      </c>
      <c r="D2596" s="760" t="s">
        <v>527</v>
      </c>
      <c r="E2596" s="298"/>
      <c r="F2596" s="557"/>
      <c r="G2596" s="310">
        <v>120</v>
      </c>
      <c r="H2596" s="288"/>
    </row>
    <row r="2597" spans="1:8" ht="28.5">
      <c r="A2597" s="413">
        <v>2591</v>
      </c>
      <c r="B2597" s="416" t="s">
        <v>14984</v>
      </c>
      <c r="C2597" s="301" t="s">
        <v>14958</v>
      </c>
      <c r="D2597" s="760" t="s">
        <v>527</v>
      </c>
      <c r="E2597" s="314"/>
      <c r="F2597" s="557"/>
      <c r="G2597" s="857">
        <v>120</v>
      </c>
      <c r="H2597" s="288"/>
    </row>
    <row r="2598" spans="1:8" ht="28.5">
      <c r="A2598" s="413">
        <v>2592</v>
      </c>
      <c r="B2598" s="416" t="s">
        <v>7388</v>
      </c>
      <c r="C2598" s="301" t="s">
        <v>740</v>
      </c>
      <c r="D2598" s="760" t="s">
        <v>527</v>
      </c>
      <c r="E2598" s="314"/>
      <c r="F2598" s="557"/>
      <c r="G2598" s="769">
        <v>62</v>
      </c>
      <c r="H2598" s="288"/>
    </row>
    <row r="2599" spans="1:8" ht="28.5">
      <c r="A2599" s="413">
        <v>2593</v>
      </c>
      <c r="B2599" s="416" t="s">
        <v>14985</v>
      </c>
      <c r="C2599" s="301" t="s">
        <v>14959</v>
      </c>
      <c r="D2599" s="760" t="s">
        <v>527</v>
      </c>
      <c r="E2599" s="314"/>
      <c r="F2599" s="557"/>
      <c r="G2599" s="857">
        <v>104</v>
      </c>
      <c r="H2599" s="288"/>
    </row>
    <row r="2600" spans="1:8" ht="28.5">
      <c r="A2600" s="413">
        <v>2594</v>
      </c>
      <c r="B2600" s="416" t="s">
        <v>8513</v>
      </c>
      <c r="C2600" s="301" t="s">
        <v>8512</v>
      </c>
      <c r="D2600" s="760" t="s">
        <v>527</v>
      </c>
      <c r="E2600" s="314"/>
      <c r="F2600" s="557"/>
      <c r="G2600" s="857">
        <v>102</v>
      </c>
      <c r="H2600" s="288"/>
    </row>
    <row r="2601" spans="1:8" ht="28.5">
      <c r="A2601" s="413">
        <v>2595</v>
      </c>
      <c r="B2601" s="415" t="s">
        <v>3100</v>
      </c>
      <c r="C2601" s="301" t="s">
        <v>741</v>
      </c>
      <c r="D2601" s="760" t="s">
        <v>527</v>
      </c>
      <c r="E2601" s="314"/>
      <c r="F2601" s="557"/>
      <c r="G2601" s="769">
        <v>94</v>
      </c>
      <c r="H2601" s="288"/>
    </row>
    <row r="2602" spans="1:8" ht="28.5">
      <c r="A2602" s="413">
        <v>2596</v>
      </c>
      <c r="B2602" s="415" t="s">
        <v>14972</v>
      </c>
      <c r="C2602" s="301" t="s">
        <v>14960</v>
      </c>
      <c r="D2602" s="760" t="s">
        <v>527</v>
      </c>
      <c r="E2602" s="314"/>
      <c r="F2602" s="557"/>
      <c r="G2602" s="857">
        <v>185</v>
      </c>
      <c r="H2602" s="288"/>
    </row>
    <row r="2603" spans="1:8" ht="28.5">
      <c r="A2603" s="413">
        <v>2597</v>
      </c>
      <c r="B2603" s="415" t="s">
        <v>14973</v>
      </c>
      <c r="C2603" s="301" t="s">
        <v>14961</v>
      </c>
      <c r="D2603" s="760" t="s">
        <v>527</v>
      </c>
      <c r="E2603" s="314"/>
      <c r="F2603" s="557"/>
      <c r="G2603" s="857">
        <v>179</v>
      </c>
      <c r="H2603" s="288"/>
    </row>
    <row r="2604" spans="1:8" ht="28.5">
      <c r="A2604" s="413">
        <v>2598</v>
      </c>
      <c r="B2604" s="415" t="s">
        <v>14974</v>
      </c>
      <c r="C2604" s="301" t="s">
        <v>14962</v>
      </c>
      <c r="D2604" s="760" t="s">
        <v>527</v>
      </c>
      <c r="E2604" s="314"/>
      <c r="F2604" s="557"/>
      <c r="G2604" s="857">
        <v>139</v>
      </c>
      <c r="H2604" s="288"/>
    </row>
    <row r="2605" spans="1:8" ht="28.5">
      <c r="A2605" s="413">
        <v>2599</v>
      </c>
      <c r="B2605" s="415" t="s">
        <v>3101</v>
      </c>
      <c r="C2605" s="301" t="s">
        <v>742</v>
      </c>
      <c r="D2605" s="760" t="s">
        <v>527</v>
      </c>
      <c r="E2605" s="314"/>
      <c r="F2605" s="557"/>
      <c r="G2605" s="769">
        <v>160</v>
      </c>
      <c r="H2605" s="288"/>
    </row>
    <row r="2606" spans="1:8" ht="28.5">
      <c r="A2606" s="413">
        <v>2600</v>
      </c>
      <c r="B2606" s="415" t="s">
        <v>14975</v>
      </c>
      <c r="C2606" s="301" t="s">
        <v>14963</v>
      </c>
      <c r="D2606" s="760" t="s">
        <v>527</v>
      </c>
      <c r="E2606" s="314"/>
      <c r="F2606" s="557"/>
      <c r="G2606" s="857">
        <v>305</v>
      </c>
      <c r="H2606" s="288"/>
    </row>
    <row r="2607" spans="1:8" ht="28.5">
      <c r="A2607" s="413">
        <v>2601</v>
      </c>
      <c r="B2607" s="415" t="s">
        <v>14976</v>
      </c>
      <c r="C2607" s="301" t="s">
        <v>14964</v>
      </c>
      <c r="D2607" s="760" t="s">
        <v>527</v>
      </c>
      <c r="E2607" s="314"/>
      <c r="F2607" s="557"/>
      <c r="G2607" s="857">
        <v>286</v>
      </c>
      <c r="H2607" s="288"/>
    </row>
    <row r="2608" spans="1:8" ht="28.5">
      <c r="A2608" s="413">
        <v>2602</v>
      </c>
      <c r="B2608" s="415" t="s">
        <v>14977</v>
      </c>
      <c r="C2608" s="301" t="s">
        <v>14965</v>
      </c>
      <c r="D2608" s="760" t="s">
        <v>527</v>
      </c>
      <c r="E2608" s="314"/>
      <c r="F2608" s="557"/>
      <c r="G2608" s="857">
        <v>282</v>
      </c>
      <c r="H2608" s="288"/>
    </row>
    <row r="2609" spans="1:11" ht="28.5">
      <c r="A2609" s="413">
        <v>2603</v>
      </c>
      <c r="B2609" s="415" t="s">
        <v>3102</v>
      </c>
      <c r="C2609" s="301" t="s">
        <v>905</v>
      </c>
      <c r="D2609" s="760" t="s">
        <v>527</v>
      </c>
      <c r="E2609" s="314"/>
      <c r="F2609" s="557"/>
      <c r="G2609" s="310">
        <v>208</v>
      </c>
      <c r="H2609" s="288"/>
    </row>
    <row r="2610" spans="1:11" ht="28.5">
      <c r="A2610" s="413">
        <v>2604</v>
      </c>
      <c r="B2610" s="415" t="s">
        <v>14978</v>
      </c>
      <c r="C2610" s="301" t="s">
        <v>14966</v>
      </c>
      <c r="D2610" s="760" t="s">
        <v>527</v>
      </c>
      <c r="E2610" s="314"/>
      <c r="F2610" s="557"/>
      <c r="G2610" s="857">
        <v>593</v>
      </c>
      <c r="H2610" s="288"/>
    </row>
    <row r="2611" spans="1:11" ht="28.5">
      <c r="A2611" s="413">
        <v>2605</v>
      </c>
      <c r="B2611" s="415" t="s">
        <v>14979</v>
      </c>
      <c r="C2611" s="301" t="s">
        <v>14967</v>
      </c>
      <c r="D2611" s="760" t="s">
        <v>527</v>
      </c>
      <c r="E2611" s="314"/>
      <c r="F2611" s="557"/>
      <c r="G2611" s="857">
        <v>593</v>
      </c>
      <c r="H2611" s="288"/>
    </row>
    <row r="2612" spans="1:11" ht="28.5">
      <c r="A2612" s="413">
        <v>2606</v>
      </c>
      <c r="B2612" s="415" t="s">
        <v>14980</v>
      </c>
      <c r="C2612" s="301" t="s">
        <v>14968</v>
      </c>
      <c r="D2612" s="760" t="s">
        <v>527</v>
      </c>
      <c r="E2612" s="314"/>
      <c r="F2612" s="557"/>
      <c r="G2612" s="857">
        <v>593</v>
      </c>
      <c r="H2612" s="288"/>
    </row>
    <row r="2613" spans="1:11" ht="28.5">
      <c r="A2613" s="413">
        <v>2607</v>
      </c>
      <c r="B2613" s="415" t="s">
        <v>3103</v>
      </c>
      <c r="C2613" s="301" t="s">
        <v>906</v>
      </c>
      <c r="D2613" s="760" t="s">
        <v>527</v>
      </c>
      <c r="E2613" s="314"/>
      <c r="F2613" s="557"/>
      <c r="G2613" s="310">
        <v>153</v>
      </c>
      <c r="H2613" s="288"/>
    </row>
    <row r="2614" spans="1:11" ht="28.5">
      <c r="A2614" s="413">
        <v>2608</v>
      </c>
      <c r="B2614" s="415" t="s">
        <v>14981</v>
      </c>
      <c r="C2614" s="301" t="s">
        <v>14969</v>
      </c>
      <c r="D2614" s="760" t="s">
        <v>527</v>
      </c>
      <c r="E2614" s="314"/>
      <c r="F2614" s="557"/>
      <c r="G2614" s="857">
        <v>261</v>
      </c>
      <c r="H2614" s="288"/>
    </row>
    <row r="2615" spans="1:11" ht="28.5">
      <c r="A2615" s="413">
        <v>2609</v>
      </c>
      <c r="B2615" s="415" t="s">
        <v>14982</v>
      </c>
      <c r="C2615" s="301" t="s">
        <v>14970</v>
      </c>
      <c r="D2615" s="760" t="s">
        <v>527</v>
      </c>
      <c r="E2615" s="314"/>
      <c r="F2615" s="557"/>
      <c r="G2615" s="857">
        <v>187</v>
      </c>
      <c r="H2615" s="288"/>
    </row>
    <row r="2616" spans="1:11" ht="28.5" customHeight="1">
      <c r="A2616" s="413">
        <v>2610</v>
      </c>
      <c r="B2616" s="415" t="s">
        <v>14983</v>
      </c>
      <c r="C2616" s="301" t="s">
        <v>14971</v>
      </c>
      <c r="D2616" s="760" t="s">
        <v>527</v>
      </c>
      <c r="E2616" s="314"/>
      <c r="F2616" s="557"/>
      <c r="G2616" s="857">
        <v>248</v>
      </c>
      <c r="H2616" s="288"/>
    </row>
    <row r="2617" spans="1:11" s="27" customFormat="1" ht="28.5" customHeight="1">
      <c r="A2617" s="413">
        <v>2611</v>
      </c>
      <c r="B2617" s="793" t="s">
        <v>37760</v>
      </c>
      <c r="C2617" s="923" t="s">
        <v>37964</v>
      </c>
      <c r="D2617" s="766" t="s">
        <v>527</v>
      </c>
      <c r="E2617" s="314"/>
      <c r="F2617" s="557"/>
      <c r="G2617" s="769">
        <v>450</v>
      </c>
      <c r="H2617" s="771" t="s">
        <v>215</v>
      </c>
      <c r="I2617" s="364"/>
      <c r="J2617" s="364"/>
      <c r="K2617" s="364"/>
    </row>
    <row r="2618" spans="1:11" ht="28.5">
      <c r="A2618" s="413">
        <v>2612</v>
      </c>
      <c r="B2618" s="415" t="s">
        <v>13073</v>
      </c>
      <c r="C2618" s="301" t="s">
        <v>37956</v>
      </c>
      <c r="D2618" s="760" t="s">
        <v>527</v>
      </c>
      <c r="E2618" s="314"/>
      <c r="F2618" s="557"/>
      <c r="G2618" s="310">
        <v>438</v>
      </c>
      <c r="H2618" s="288"/>
    </row>
    <row r="2619" spans="1:11" ht="28.5">
      <c r="A2619" s="413">
        <v>2613</v>
      </c>
      <c r="B2619" s="415" t="s">
        <v>3104</v>
      </c>
      <c r="C2619" s="301" t="s">
        <v>907</v>
      </c>
      <c r="D2619" s="760" t="s">
        <v>527</v>
      </c>
      <c r="E2619" s="314"/>
      <c r="F2619" s="557"/>
      <c r="G2619" s="310">
        <v>508</v>
      </c>
      <c r="H2619" s="288"/>
    </row>
    <row r="2620" spans="1:11" ht="28.5">
      <c r="A2620" s="413">
        <v>2614</v>
      </c>
      <c r="B2620" s="416" t="s">
        <v>7389</v>
      </c>
      <c r="C2620" s="301" t="s">
        <v>2383</v>
      </c>
      <c r="D2620" s="760" t="s">
        <v>527</v>
      </c>
      <c r="E2620" s="314"/>
      <c r="F2620" s="557"/>
      <c r="G2620" s="310">
        <v>413</v>
      </c>
      <c r="H2620" s="288"/>
    </row>
    <row r="2621" spans="1:11" ht="28.5">
      <c r="A2621" s="413">
        <v>2615</v>
      </c>
      <c r="B2621" s="416" t="s">
        <v>5467</v>
      </c>
      <c r="C2621" s="301" t="s">
        <v>5441</v>
      </c>
      <c r="D2621" s="760" t="s">
        <v>527</v>
      </c>
      <c r="E2621" s="314"/>
      <c r="F2621" s="557"/>
      <c r="G2621" s="310">
        <v>100</v>
      </c>
      <c r="H2621" s="288"/>
    </row>
    <row r="2622" spans="1:11" ht="28.5">
      <c r="A2622" s="413">
        <v>2616</v>
      </c>
      <c r="B2622" s="416" t="s">
        <v>29236</v>
      </c>
      <c r="C2622" s="301" t="s">
        <v>29252</v>
      </c>
      <c r="D2622" s="760" t="s">
        <v>527</v>
      </c>
      <c r="E2622" s="314"/>
      <c r="F2622" s="557"/>
      <c r="G2622" s="310">
        <v>123</v>
      </c>
      <c r="H2622" s="288"/>
    </row>
    <row r="2623" spans="1:11" ht="28.5">
      <c r="A2623" s="413">
        <v>2617</v>
      </c>
      <c r="B2623" s="416" t="s">
        <v>5468</v>
      </c>
      <c r="C2623" s="301" t="s">
        <v>5442</v>
      </c>
      <c r="D2623" s="760" t="s">
        <v>527</v>
      </c>
      <c r="E2623" s="314"/>
      <c r="F2623" s="557"/>
      <c r="G2623" s="310">
        <v>140</v>
      </c>
      <c r="H2623" s="288"/>
    </row>
    <row r="2624" spans="1:11" ht="28.5">
      <c r="A2624" s="413">
        <v>2618</v>
      </c>
      <c r="B2624" s="416" t="s">
        <v>29260</v>
      </c>
      <c r="C2624" s="301" t="s">
        <v>29245</v>
      </c>
      <c r="D2624" s="760" t="s">
        <v>527</v>
      </c>
      <c r="E2624" s="314"/>
      <c r="F2624" s="557"/>
      <c r="G2624" s="310">
        <v>125</v>
      </c>
      <c r="H2624" s="288"/>
    </row>
    <row r="2625" spans="1:8" ht="28.5">
      <c r="A2625" s="413">
        <v>2619</v>
      </c>
      <c r="B2625" s="416" t="s">
        <v>29261</v>
      </c>
      <c r="C2625" s="301" t="s">
        <v>29253</v>
      </c>
      <c r="D2625" s="760" t="s">
        <v>527</v>
      </c>
      <c r="E2625" s="314"/>
      <c r="F2625" s="557"/>
      <c r="G2625" s="310">
        <v>140</v>
      </c>
      <c r="H2625" s="288"/>
    </row>
    <row r="2626" spans="1:8" ht="28.5">
      <c r="A2626" s="413">
        <v>2620</v>
      </c>
      <c r="B2626" s="416" t="s">
        <v>29262</v>
      </c>
      <c r="C2626" s="301" t="s">
        <v>29248</v>
      </c>
      <c r="D2626" s="760" t="s">
        <v>527</v>
      </c>
      <c r="E2626" s="314"/>
      <c r="F2626" s="557"/>
      <c r="G2626" s="310">
        <v>148</v>
      </c>
      <c r="H2626" s="288"/>
    </row>
    <row r="2627" spans="1:8" ht="28.5">
      <c r="A2627" s="413">
        <v>2621</v>
      </c>
      <c r="B2627" s="416" t="s">
        <v>29263</v>
      </c>
      <c r="C2627" s="301" t="s">
        <v>29251</v>
      </c>
      <c r="D2627" s="760" t="s">
        <v>527</v>
      </c>
      <c r="E2627" s="314"/>
      <c r="F2627" s="557"/>
      <c r="G2627" s="310">
        <v>166</v>
      </c>
      <c r="H2627" s="288"/>
    </row>
    <row r="2628" spans="1:8" ht="28.5">
      <c r="A2628" s="413">
        <v>2622</v>
      </c>
      <c r="B2628" s="416" t="s">
        <v>29264</v>
      </c>
      <c r="C2628" s="301" t="s">
        <v>29246</v>
      </c>
      <c r="D2628" s="760" t="s">
        <v>527</v>
      </c>
      <c r="E2628" s="314"/>
      <c r="F2628" s="557"/>
      <c r="G2628" s="310">
        <v>503</v>
      </c>
      <c r="H2628" s="288"/>
    </row>
    <row r="2629" spans="1:8" ht="28.5">
      <c r="A2629" s="413">
        <v>2623</v>
      </c>
      <c r="B2629" s="416" t="s">
        <v>29265</v>
      </c>
      <c r="C2629" s="301" t="s">
        <v>29247</v>
      </c>
      <c r="D2629" s="760" t="s">
        <v>527</v>
      </c>
      <c r="E2629" s="314"/>
      <c r="F2629" s="557"/>
      <c r="G2629" s="310">
        <v>503</v>
      </c>
      <c r="H2629" s="288"/>
    </row>
    <row r="2630" spans="1:8" ht="28.5">
      <c r="A2630" s="413">
        <v>2624</v>
      </c>
      <c r="B2630" s="416" t="s">
        <v>5469</v>
      </c>
      <c r="C2630" s="301" t="s">
        <v>5443</v>
      </c>
      <c r="D2630" s="760" t="s">
        <v>527</v>
      </c>
      <c r="E2630" s="314"/>
      <c r="F2630" s="557"/>
      <c r="G2630" s="310">
        <v>234</v>
      </c>
      <c r="H2630" s="288"/>
    </row>
    <row r="2631" spans="1:8" ht="28.5">
      <c r="A2631" s="413">
        <v>2625</v>
      </c>
      <c r="B2631" s="416" t="s">
        <v>29266</v>
      </c>
      <c r="C2631" s="301" t="s">
        <v>29254</v>
      </c>
      <c r="D2631" s="760" t="s">
        <v>527</v>
      </c>
      <c r="E2631" s="314"/>
      <c r="F2631" s="557"/>
      <c r="G2631" s="310">
        <v>184</v>
      </c>
      <c r="H2631" s="288"/>
    </row>
    <row r="2632" spans="1:8" ht="28.5">
      <c r="A2632" s="413">
        <v>2626</v>
      </c>
      <c r="B2632" s="416" t="s">
        <v>5470</v>
      </c>
      <c r="C2632" s="301" t="s">
        <v>5444</v>
      </c>
      <c r="D2632" s="760" t="s">
        <v>527</v>
      </c>
      <c r="E2632" s="314"/>
      <c r="F2632" s="557"/>
      <c r="G2632" s="310">
        <v>244</v>
      </c>
      <c r="H2632" s="288"/>
    </row>
    <row r="2633" spans="1:8" ht="28.5">
      <c r="A2633" s="413">
        <v>2627</v>
      </c>
      <c r="B2633" s="416" t="s">
        <v>29267</v>
      </c>
      <c r="C2633" s="301" t="s">
        <v>29255</v>
      </c>
      <c r="D2633" s="760" t="s">
        <v>527</v>
      </c>
      <c r="E2633" s="314"/>
      <c r="F2633" s="557"/>
      <c r="G2633" s="310">
        <v>235</v>
      </c>
      <c r="H2633" s="288"/>
    </row>
    <row r="2634" spans="1:8" ht="28.5">
      <c r="A2634" s="413">
        <v>2628</v>
      </c>
      <c r="B2634" s="416" t="s">
        <v>29268</v>
      </c>
      <c r="C2634" s="301" t="s">
        <v>29249</v>
      </c>
      <c r="D2634" s="760" t="s">
        <v>527</v>
      </c>
      <c r="E2634" s="314"/>
      <c r="F2634" s="557"/>
      <c r="G2634" s="310">
        <v>749</v>
      </c>
      <c r="H2634" s="288"/>
    </row>
    <row r="2635" spans="1:8" ht="28.5">
      <c r="A2635" s="413">
        <v>2629</v>
      </c>
      <c r="B2635" s="416" t="s">
        <v>29269</v>
      </c>
      <c r="C2635" s="301" t="s">
        <v>29250</v>
      </c>
      <c r="D2635" s="760" t="s">
        <v>527</v>
      </c>
      <c r="E2635" s="314"/>
      <c r="F2635" s="557"/>
      <c r="G2635" s="310">
        <v>749</v>
      </c>
      <c r="H2635" s="288"/>
    </row>
    <row r="2636" spans="1:8" ht="28.5">
      <c r="A2636" s="413">
        <v>2630</v>
      </c>
      <c r="B2636" s="416" t="s">
        <v>29270</v>
      </c>
      <c r="C2636" s="301" t="s">
        <v>29256</v>
      </c>
      <c r="D2636" s="760" t="s">
        <v>527</v>
      </c>
      <c r="E2636" s="314"/>
      <c r="F2636" s="557"/>
      <c r="G2636" s="310">
        <v>217</v>
      </c>
      <c r="H2636" s="288"/>
    </row>
    <row r="2637" spans="1:8" ht="28.5">
      <c r="A2637" s="413">
        <v>2631</v>
      </c>
      <c r="B2637" s="416" t="s">
        <v>29271</v>
      </c>
      <c r="C2637" s="301" t="s">
        <v>29257</v>
      </c>
      <c r="D2637" s="760" t="s">
        <v>527</v>
      </c>
      <c r="E2637" s="314"/>
      <c r="F2637" s="557"/>
      <c r="G2637" s="310">
        <v>213</v>
      </c>
      <c r="H2637" s="288"/>
    </row>
    <row r="2638" spans="1:8" ht="28.5">
      <c r="A2638" s="413">
        <v>2632</v>
      </c>
      <c r="B2638" s="416" t="s">
        <v>29272</v>
      </c>
      <c r="C2638" s="301" t="s">
        <v>29258</v>
      </c>
      <c r="D2638" s="760" t="s">
        <v>527</v>
      </c>
      <c r="E2638" s="314"/>
      <c r="F2638" s="557"/>
      <c r="G2638" s="310">
        <v>162</v>
      </c>
      <c r="H2638" s="288"/>
    </row>
    <row r="2639" spans="1:8" ht="28.5">
      <c r="A2639" s="413">
        <v>2633</v>
      </c>
      <c r="B2639" s="416" t="s">
        <v>29273</v>
      </c>
      <c r="C2639" s="301" t="s">
        <v>30312</v>
      </c>
      <c r="D2639" s="760" t="s">
        <v>527</v>
      </c>
      <c r="E2639" s="314"/>
      <c r="F2639" s="557"/>
      <c r="G2639" s="310">
        <v>282</v>
      </c>
      <c r="H2639" s="288"/>
    </row>
    <row r="2640" spans="1:8" ht="28.5">
      <c r="A2640" s="413">
        <v>2634</v>
      </c>
      <c r="B2640" s="416" t="s">
        <v>29274</v>
      </c>
      <c r="C2640" s="301" t="s">
        <v>29259</v>
      </c>
      <c r="D2640" s="760" t="s">
        <v>527</v>
      </c>
      <c r="E2640" s="314"/>
      <c r="F2640" s="557"/>
      <c r="G2640" s="310">
        <v>217</v>
      </c>
      <c r="H2640" s="288"/>
    </row>
    <row r="2641" spans="1:8" ht="28.5">
      <c r="A2641" s="413">
        <v>2635</v>
      </c>
      <c r="B2641" s="416" t="s">
        <v>29276</v>
      </c>
      <c r="C2641" s="301" t="s">
        <v>29275</v>
      </c>
      <c r="D2641" s="760" t="s">
        <v>527</v>
      </c>
      <c r="E2641" s="314"/>
      <c r="F2641" s="557"/>
      <c r="G2641" s="310">
        <v>197</v>
      </c>
      <c r="H2641" s="288"/>
    </row>
    <row r="2642" spans="1:8" ht="28.5">
      <c r="A2642" s="413">
        <v>2636</v>
      </c>
      <c r="B2642" s="415" t="s">
        <v>3105</v>
      </c>
      <c r="C2642" s="301" t="s">
        <v>30208</v>
      </c>
      <c r="D2642" s="760" t="s">
        <v>527</v>
      </c>
      <c r="E2642" s="314"/>
      <c r="F2642" s="557"/>
      <c r="G2642" s="310">
        <v>2.5100000000000002</v>
      </c>
      <c r="H2642" s="822" t="s">
        <v>2400</v>
      </c>
    </row>
    <row r="2643" spans="1:8" ht="28.5">
      <c r="A2643" s="413">
        <v>2637</v>
      </c>
      <c r="B2643" s="415" t="s">
        <v>3106</v>
      </c>
      <c r="C2643" s="301" t="s">
        <v>7697</v>
      </c>
      <c r="D2643" s="760" t="s">
        <v>527</v>
      </c>
      <c r="E2643" s="314"/>
      <c r="F2643" s="557"/>
      <c r="G2643" s="310">
        <v>2.38</v>
      </c>
      <c r="H2643" s="822" t="s">
        <v>2400</v>
      </c>
    </row>
    <row r="2644" spans="1:8" ht="28.5">
      <c r="A2644" s="413">
        <v>2638</v>
      </c>
      <c r="B2644" s="415" t="s">
        <v>3107</v>
      </c>
      <c r="C2644" s="319" t="s">
        <v>7698</v>
      </c>
      <c r="D2644" s="760" t="s">
        <v>527</v>
      </c>
      <c r="E2644" s="314"/>
      <c r="F2644" s="557"/>
      <c r="G2644" s="310">
        <v>2.2600000000000002</v>
      </c>
      <c r="H2644" s="822" t="s">
        <v>2400</v>
      </c>
    </row>
    <row r="2645" spans="1:8" ht="28.5">
      <c r="A2645" s="413">
        <v>2639</v>
      </c>
      <c r="B2645" s="415" t="s">
        <v>3108</v>
      </c>
      <c r="C2645" s="319" t="s">
        <v>7699</v>
      </c>
      <c r="D2645" s="760" t="s">
        <v>527</v>
      </c>
      <c r="E2645" s="314"/>
      <c r="F2645" s="557"/>
      <c r="G2645" s="310">
        <v>3.24</v>
      </c>
      <c r="H2645" s="822" t="s">
        <v>2400</v>
      </c>
    </row>
    <row r="2646" spans="1:8" ht="28.5">
      <c r="A2646" s="413">
        <v>2640</v>
      </c>
      <c r="B2646" s="415" t="s">
        <v>3109</v>
      </c>
      <c r="C2646" s="301" t="s">
        <v>7700</v>
      </c>
      <c r="D2646" s="760" t="s">
        <v>527</v>
      </c>
      <c r="E2646" s="314"/>
      <c r="F2646" s="557"/>
      <c r="G2646" s="310">
        <v>3.36</v>
      </c>
      <c r="H2646" s="822" t="s">
        <v>2400</v>
      </c>
    </row>
    <row r="2647" spans="1:8" ht="28.5">
      <c r="A2647" s="413">
        <v>2641</v>
      </c>
      <c r="B2647" s="415" t="s">
        <v>3110</v>
      </c>
      <c r="C2647" s="319" t="s">
        <v>7701</v>
      </c>
      <c r="D2647" s="760" t="s">
        <v>527</v>
      </c>
      <c r="E2647" s="314"/>
      <c r="F2647" s="557"/>
      <c r="G2647" s="310">
        <v>2.74</v>
      </c>
      <c r="H2647" s="822" t="s">
        <v>2400</v>
      </c>
    </row>
    <row r="2648" spans="1:8" ht="28.5">
      <c r="A2648" s="413">
        <v>2642</v>
      </c>
      <c r="B2648" s="415" t="s">
        <v>3111</v>
      </c>
      <c r="C2648" s="301" t="s">
        <v>7702</v>
      </c>
      <c r="D2648" s="760" t="s">
        <v>527</v>
      </c>
      <c r="E2648" s="314"/>
      <c r="F2648" s="557"/>
      <c r="G2648" s="310">
        <v>6.5200000000000005</v>
      </c>
      <c r="H2648" s="822" t="s">
        <v>2400</v>
      </c>
    </row>
    <row r="2649" spans="1:8" ht="28.5">
      <c r="A2649" s="413">
        <v>2643</v>
      </c>
      <c r="B2649" s="415" t="s">
        <v>3112</v>
      </c>
      <c r="C2649" s="319" t="s">
        <v>7703</v>
      </c>
      <c r="D2649" s="760" t="s">
        <v>527</v>
      </c>
      <c r="E2649" s="314"/>
      <c r="F2649" s="557"/>
      <c r="G2649" s="310">
        <v>4.75</v>
      </c>
      <c r="H2649" s="822" t="s">
        <v>2400</v>
      </c>
    </row>
    <row r="2650" spans="1:8" ht="28.5">
      <c r="A2650" s="413">
        <v>2644</v>
      </c>
      <c r="B2650" s="415" t="s">
        <v>3113</v>
      </c>
      <c r="C2650" s="319" t="s">
        <v>7704</v>
      </c>
      <c r="D2650" s="760" t="s">
        <v>527</v>
      </c>
      <c r="E2650" s="314"/>
      <c r="F2650" s="557"/>
      <c r="G2650" s="310">
        <v>5.67</v>
      </c>
      <c r="H2650" s="822" t="s">
        <v>2400</v>
      </c>
    </row>
    <row r="2651" spans="1:8" ht="28.5">
      <c r="A2651" s="413">
        <v>2645</v>
      </c>
      <c r="B2651" s="415" t="s">
        <v>8557</v>
      </c>
      <c r="C2651" s="301" t="s">
        <v>7705</v>
      </c>
      <c r="D2651" s="760" t="s">
        <v>527</v>
      </c>
      <c r="E2651" s="314"/>
      <c r="F2651" s="557"/>
      <c r="G2651" s="310">
        <v>14.200000000000001</v>
      </c>
      <c r="H2651" s="822" t="s">
        <v>2400</v>
      </c>
    </row>
    <row r="2652" spans="1:8" ht="28.5">
      <c r="A2652" s="413">
        <v>2646</v>
      </c>
      <c r="B2652" s="415" t="s">
        <v>3114</v>
      </c>
      <c r="C2652" s="301" t="s">
        <v>530</v>
      </c>
      <c r="D2652" s="760" t="s">
        <v>527</v>
      </c>
      <c r="E2652" s="314"/>
      <c r="F2652" s="557"/>
      <c r="G2652" s="769">
        <v>2137</v>
      </c>
      <c r="H2652" s="288"/>
    </row>
    <row r="2653" spans="1:8" ht="28.5">
      <c r="A2653" s="413">
        <v>2647</v>
      </c>
      <c r="B2653" s="415" t="s">
        <v>3115</v>
      </c>
      <c r="C2653" s="301" t="s">
        <v>456</v>
      </c>
      <c r="D2653" s="760" t="s">
        <v>527</v>
      </c>
      <c r="E2653" s="314"/>
      <c r="F2653" s="557"/>
      <c r="G2653" s="310">
        <v>130</v>
      </c>
      <c r="H2653" s="288"/>
    </row>
    <row r="2654" spans="1:8" ht="28.5">
      <c r="A2654" s="413">
        <v>2648</v>
      </c>
      <c r="B2654" s="415" t="s">
        <v>7314</v>
      </c>
      <c r="C2654" s="301" t="s">
        <v>30209</v>
      </c>
      <c r="D2654" s="760" t="s">
        <v>527</v>
      </c>
      <c r="E2654" s="314"/>
      <c r="F2654" s="557"/>
      <c r="G2654" s="310">
        <v>145</v>
      </c>
      <c r="H2654" s="288"/>
    </row>
    <row r="2655" spans="1:8" ht="28.5">
      <c r="A2655" s="413">
        <v>2649</v>
      </c>
      <c r="B2655" s="415" t="s">
        <v>3116</v>
      </c>
      <c r="C2655" s="319" t="s">
        <v>38046</v>
      </c>
      <c r="D2655" s="760" t="s">
        <v>527</v>
      </c>
      <c r="E2655" s="314"/>
      <c r="F2655" s="557"/>
      <c r="G2655" s="310">
        <v>0.18</v>
      </c>
      <c r="H2655" s="822" t="s">
        <v>2400</v>
      </c>
    </row>
    <row r="2656" spans="1:8" ht="28.5">
      <c r="A2656" s="413">
        <v>2650</v>
      </c>
      <c r="B2656" s="415" t="s">
        <v>3117</v>
      </c>
      <c r="C2656" s="301" t="s">
        <v>7706</v>
      </c>
      <c r="D2656" s="760" t="s">
        <v>527</v>
      </c>
      <c r="E2656" s="314"/>
      <c r="F2656" s="557"/>
      <c r="G2656" s="310">
        <v>0.24</v>
      </c>
      <c r="H2656" s="822" t="s">
        <v>2400</v>
      </c>
    </row>
    <row r="2657" spans="1:8" ht="29.25" thickBot="1">
      <c r="A2657" s="413">
        <v>2651</v>
      </c>
      <c r="B2657" s="415" t="s">
        <v>3118</v>
      </c>
      <c r="C2657" s="301" t="s">
        <v>1542</v>
      </c>
      <c r="D2657" s="760" t="s">
        <v>527</v>
      </c>
      <c r="E2657" s="314"/>
      <c r="F2657" s="557"/>
      <c r="G2657" s="310">
        <v>420</v>
      </c>
      <c r="H2657" s="288"/>
    </row>
    <row r="2658" spans="1:8" ht="30" thickTop="1" thickBot="1">
      <c r="A2658" s="413">
        <v>2652</v>
      </c>
      <c r="B2658" s="332"/>
      <c r="C2658" s="336" t="s">
        <v>468</v>
      </c>
      <c r="D2658" s="760"/>
      <c r="E2658" s="326"/>
      <c r="F2658" s="560"/>
      <c r="G2658" s="338"/>
      <c r="H2658" s="288"/>
    </row>
    <row r="2659" spans="1:8" ht="29.25" thickTop="1">
      <c r="A2659" s="413">
        <v>2653</v>
      </c>
      <c r="B2659" s="415" t="s">
        <v>3122</v>
      </c>
      <c r="C2659" s="335" t="s">
        <v>35628</v>
      </c>
      <c r="D2659" s="760" t="s">
        <v>527</v>
      </c>
      <c r="E2659" s="314"/>
      <c r="F2659" s="557"/>
      <c r="G2659" s="310">
        <v>280</v>
      </c>
      <c r="H2659" s="288"/>
    </row>
    <row r="2660" spans="1:8" ht="28.5">
      <c r="A2660" s="413">
        <v>2654</v>
      </c>
      <c r="B2660" s="415" t="s">
        <v>3123</v>
      </c>
      <c r="C2660" s="335" t="s">
        <v>35629</v>
      </c>
      <c r="D2660" s="760" t="s">
        <v>527</v>
      </c>
      <c r="E2660" s="314"/>
      <c r="F2660" s="557"/>
      <c r="G2660" s="310">
        <v>1400</v>
      </c>
      <c r="H2660" s="288"/>
    </row>
    <row r="2661" spans="1:8" ht="28.5">
      <c r="A2661" s="413">
        <v>2655</v>
      </c>
      <c r="B2661" s="415" t="s">
        <v>8059</v>
      </c>
      <c r="C2661" s="335" t="s">
        <v>35630</v>
      </c>
      <c r="D2661" s="760" t="s">
        <v>527</v>
      </c>
      <c r="E2661" s="314"/>
      <c r="F2661" s="557"/>
      <c r="G2661" s="310">
        <v>1400</v>
      </c>
      <c r="H2661" s="288"/>
    </row>
    <row r="2662" spans="1:8" ht="28.5">
      <c r="A2662" s="413">
        <v>2656</v>
      </c>
      <c r="B2662" s="415" t="s">
        <v>3124</v>
      </c>
      <c r="C2662" s="335" t="s">
        <v>35631</v>
      </c>
      <c r="D2662" s="760" t="s">
        <v>527</v>
      </c>
      <c r="E2662" s="314"/>
      <c r="F2662" s="557"/>
      <c r="G2662" s="769">
        <v>206</v>
      </c>
      <c r="H2662" s="288"/>
    </row>
    <row r="2663" spans="1:8" ht="28.5">
      <c r="A2663" s="413">
        <v>2657</v>
      </c>
      <c r="B2663" s="770" t="s">
        <v>35346</v>
      </c>
      <c r="C2663" s="788" t="s">
        <v>35632</v>
      </c>
      <c r="D2663" s="766" t="s">
        <v>527</v>
      </c>
      <c r="E2663" s="785"/>
      <c r="F2663" s="768"/>
      <c r="G2663" s="769">
        <v>585</v>
      </c>
      <c r="H2663" s="771" t="s">
        <v>215</v>
      </c>
    </row>
    <row r="2664" spans="1:8" ht="28.5">
      <c r="A2664" s="413">
        <v>2658</v>
      </c>
      <c r="B2664" s="415" t="s">
        <v>3202</v>
      </c>
      <c r="C2664" s="335" t="s">
        <v>35633</v>
      </c>
      <c r="D2664" s="760" t="s">
        <v>527</v>
      </c>
      <c r="E2664" s="314"/>
      <c r="F2664" s="557"/>
      <c r="G2664" s="769">
        <v>0</v>
      </c>
      <c r="H2664" s="288"/>
    </row>
    <row r="2665" spans="1:8" ht="28.5">
      <c r="A2665" s="413">
        <v>2659</v>
      </c>
      <c r="B2665" s="415" t="s">
        <v>3125</v>
      </c>
      <c r="C2665" s="335" t="s">
        <v>35634</v>
      </c>
      <c r="D2665" s="760" t="s">
        <v>527</v>
      </c>
      <c r="E2665" s="314"/>
      <c r="F2665" s="557"/>
      <c r="G2665" s="310">
        <v>879</v>
      </c>
      <c r="H2665" s="288"/>
    </row>
    <row r="2666" spans="1:8" ht="28.5">
      <c r="A2666" s="413">
        <v>2660</v>
      </c>
      <c r="B2666" s="415" t="s">
        <v>3126</v>
      </c>
      <c r="C2666" s="335" t="s">
        <v>35635</v>
      </c>
      <c r="D2666" s="760" t="s">
        <v>527</v>
      </c>
      <c r="E2666" s="314"/>
      <c r="F2666" s="557"/>
      <c r="G2666" s="769">
        <v>700</v>
      </c>
      <c r="H2666" s="288"/>
    </row>
    <row r="2667" spans="1:8" ht="28.5">
      <c r="A2667" s="413">
        <v>2661</v>
      </c>
      <c r="B2667" s="415" t="s">
        <v>8052</v>
      </c>
      <c r="C2667" s="335" t="s">
        <v>35636</v>
      </c>
      <c r="D2667" s="760" t="s">
        <v>527</v>
      </c>
      <c r="E2667" s="314"/>
      <c r="F2667" s="557"/>
      <c r="G2667" s="310">
        <v>858</v>
      </c>
      <c r="H2667" s="288"/>
    </row>
    <row r="2668" spans="1:8" ht="28.5">
      <c r="A2668" s="413">
        <v>2662</v>
      </c>
      <c r="B2668" s="415" t="s">
        <v>5796</v>
      </c>
      <c r="C2668" s="335" t="s">
        <v>35637</v>
      </c>
      <c r="D2668" s="760" t="s">
        <v>527</v>
      </c>
      <c r="E2668" s="314"/>
      <c r="F2668" s="557"/>
      <c r="G2668" s="307">
        <v>798</v>
      </c>
      <c r="H2668" s="288"/>
    </row>
    <row r="2669" spans="1:8" ht="28.5">
      <c r="A2669" s="413">
        <v>2663</v>
      </c>
      <c r="B2669" s="415" t="s">
        <v>3128</v>
      </c>
      <c r="C2669" s="335" t="s">
        <v>35638</v>
      </c>
      <c r="D2669" s="760" t="s">
        <v>527</v>
      </c>
      <c r="E2669" s="314"/>
      <c r="F2669" s="557"/>
      <c r="G2669" s="769">
        <v>1894</v>
      </c>
      <c r="H2669" s="288"/>
    </row>
    <row r="2670" spans="1:8" ht="28.5">
      <c r="A2670" s="413">
        <v>2664</v>
      </c>
      <c r="B2670" s="415" t="s">
        <v>7320</v>
      </c>
      <c r="C2670" s="335" t="s">
        <v>35639</v>
      </c>
      <c r="D2670" s="760" t="s">
        <v>527</v>
      </c>
      <c r="E2670" s="314"/>
      <c r="F2670" s="557"/>
      <c r="G2670" s="857">
        <v>2518</v>
      </c>
      <c r="H2670" s="288"/>
    </row>
    <row r="2671" spans="1:8" ht="28.5">
      <c r="A2671" s="413">
        <v>2665</v>
      </c>
      <c r="B2671" s="415" t="s">
        <v>7931</v>
      </c>
      <c r="C2671" s="335" t="s">
        <v>35640</v>
      </c>
      <c r="D2671" s="760" t="s">
        <v>527</v>
      </c>
      <c r="E2671" s="314"/>
      <c r="F2671" s="557"/>
      <c r="G2671" s="769">
        <v>0</v>
      </c>
      <c r="H2671" s="288"/>
    </row>
    <row r="2672" spans="1:8" ht="28.5">
      <c r="A2672" s="413">
        <v>2666</v>
      </c>
      <c r="B2672" s="415" t="s">
        <v>5797</v>
      </c>
      <c r="C2672" s="335" t="s">
        <v>35641</v>
      </c>
      <c r="D2672" s="760" t="s">
        <v>527</v>
      </c>
      <c r="E2672" s="314"/>
      <c r="F2672" s="557"/>
      <c r="G2672" s="310">
        <v>2200</v>
      </c>
      <c r="H2672" s="288"/>
    </row>
    <row r="2673" spans="1:8" ht="28.5">
      <c r="A2673" s="413">
        <v>2667</v>
      </c>
      <c r="B2673" s="415" t="s">
        <v>3129</v>
      </c>
      <c r="C2673" s="335" t="s">
        <v>35642</v>
      </c>
      <c r="D2673" s="760" t="s">
        <v>527</v>
      </c>
      <c r="E2673" s="314"/>
      <c r="F2673" s="557"/>
      <c r="G2673" s="310">
        <v>2968</v>
      </c>
      <c r="H2673" s="288"/>
    </row>
    <row r="2674" spans="1:8" ht="28.5">
      <c r="A2674" s="413">
        <v>2668</v>
      </c>
      <c r="B2674" s="415" t="s">
        <v>3127</v>
      </c>
      <c r="C2674" s="335" t="s">
        <v>35643</v>
      </c>
      <c r="D2674" s="760" t="s">
        <v>527</v>
      </c>
      <c r="E2674" s="314"/>
      <c r="F2674" s="557"/>
      <c r="G2674" s="310">
        <v>2309</v>
      </c>
      <c r="H2674" s="288"/>
    </row>
    <row r="2675" spans="1:8" ht="28.5">
      <c r="A2675" s="413">
        <v>2669</v>
      </c>
      <c r="B2675" s="415" t="s">
        <v>3130</v>
      </c>
      <c r="C2675" s="335" t="s">
        <v>35644</v>
      </c>
      <c r="D2675" s="760" t="s">
        <v>527</v>
      </c>
      <c r="E2675" s="314"/>
      <c r="F2675" s="557"/>
      <c r="G2675" s="307">
        <v>49.1</v>
      </c>
      <c r="H2675" s="821" t="s">
        <v>2399</v>
      </c>
    </row>
    <row r="2676" spans="1:8" ht="28.5">
      <c r="A2676" s="413">
        <v>2670</v>
      </c>
      <c r="B2676" s="770" t="s">
        <v>35623</v>
      </c>
      <c r="C2676" s="788" t="s">
        <v>35645</v>
      </c>
      <c r="D2676" s="766" t="s">
        <v>527</v>
      </c>
      <c r="E2676" s="785"/>
      <c r="F2676" s="768"/>
      <c r="G2676" s="769">
        <v>574</v>
      </c>
      <c r="H2676" s="771" t="s">
        <v>215</v>
      </c>
    </row>
    <row r="2677" spans="1:8" ht="28.5">
      <c r="A2677" s="413">
        <v>2671</v>
      </c>
      <c r="B2677" s="415" t="s">
        <v>7323</v>
      </c>
      <c r="C2677" s="335" t="s">
        <v>35646</v>
      </c>
      <c r="D2677" s="760" t="s">
        <v>527</v>
      </c>
      <c r="E2677" s="314"/>
      <c r="F2677" s="557"/>
      <c r="G2677" s="796">
        <v>0</v>
      </c>
      <c r="H2677" s="288"/>
    </row>
    <row r="2678" spans="1:8" ht="28.5">
      <c r="A2678" s="413">
        <v>2672</v>
      </c>
      <c r="B2678" s="415" t="s">
        <v>3132</v>
      </c>
      <c r="C2678" s="335" t="s">
        <v>35647</v>
      </c>
      <c r="D2678" s="760" t="s">
        <v>527</v>
      </c>
      <c r="E2678" s="314"/>
      <c r="F2678" s="557"/>
      <c r="G2678" s="769">
        <v>669</v>
      </c>
      <c r="H2678" s="288"/>
    </row>
    <row r="2679" spans="1:8" ht="28.5">
      <c r="A2679" s="413">
        <v>2673</v>
      </c>
      <c r="B2679" s="415" t="s">
        <v>8053</v>
      </c>
      <c r="C2679" s="335" t="s">
        <v>35648</v>
      </c>
      <c r="D2679" s="760" t="s">
        <v>527</v>
      </c>
      <c r="E2679" s="314"/>
      <c r="F2679" s="557"/>
      <c r="G2679" s="310">
        <v>882</v>
      </c>
      <c r="H2679" s="288"/>
    </row>
    <row r="2680" spans="1:8" ht="28.5">
      <c r="A2680" s="413">
        <v>2674</v>
      </c>
      <c r="B2680" s="415" t="s">
        <v>5798</v>
      </c>
      <c r="C2680" s="335" t="s">
        <v>35649</v>
      </c>
      <c r="D2680" s="760" t="s">
        <v>527</v>
      </c>
      <c r="E2680" s="314"/>
      <c r="F2680" s="557"/>
      <c r="G2680" s="310">
        <v>722</v>
      </c>
      <c r="H2680" s="288"/>
    </row>
    <row r="2681" spans="1:8" ht="28.5">
      <c r="A2681" s="413">
        <v>2675</v>
      </c>
      <c r="B2681" s="415" t="s">
        <v>3131</v>
      </c>
      <c r="C2681" s="335" t="s">
        <v>35650</v>
      </c>
      <c r="D2681" s="760" t="s">
        <v>527</v>
      </c>
      <c r="E2681" s="314"/>
      <c r="F2681" s="557"/>
      <c r="G2681" s="310">
        <v>808</v>
      </c>
      <c r="H2681" s="288"/>
    </row>
    <row r="2682" spans="1:8" ht="28.5">
      <c r="A2682" s="413">
        <v>2676</v>
      </c>
      <c r="B2682" s="415" t="s">
        <v>3134</v>
      </c>
      <c r="C2682" s="335" t="s">
        <v>35651</v>
      </c>
      <c r="D2682" s="760" t="s">
        <v>527</v>
      </c>
      <c r="E2682" s="314"/>
      <c r="F2682" s="557"/>
      <c r="G2682" s="769">
        <v>1772</v>
      </c>
      <c r="H2682" s="288"/>
    </row>
    <row r="2683" spans="1:8" ht="28.5">
      <c r="A2683" s="413">
        <v>2677</v>
      </c>
      <c r="B2683" s="415" t="s">
        <v>7324</v>
      </c>
      <c r="C2683" s="335" t="s">
        <v>35652</v>
      </c>
      <c r="D2683" s="760" t="s">
        <v>527</v>
      </c>
      <c r="E2683" s="314"/>
      <c r="F2683" s="557"/>
      <c r="G2683" s="857">
        <v>2472</v>
      </c>
      <c r="H2683" s="288"/>
    </row>
    <row r="2684" spans="1:8" ht="28.5">
      <c r="A2684" s="413">
        <v>2678</v>
      </c>
      <c r="B2684" s="415" t="s">
        <v>7932</v>
      </c>
      <c r="C2684" s="335" t="s">
        <v>35653</v>
      </c>
      <c r="D2684" s="760" t="s">
        <v>527</v>
      </c>
      <c r="E2684" s="314"/>
      <c r="F2684" s="557"/>
      <c r="G2684" s="769">
        <v>0</v>
      </c>
      <c r="H2684" s="288"/>
    </row>
    <row r="2685" spans="1:8" ht="28.5">
      <c r="A2685" s="413">
        <v>2679</v>
      </c>
      <c r="B2685" s="415" t="s">
        <v>5799</v>
      </c>
      <c r="C2685" s="335" t="s">
        <v>35654</v>
      </c>
      <c r="D2685" s="760" t="s">
        <v>527</v>
      </c>
      <c r="E2685" s="314"/>
      <c r="F2685" s="557"/>
      <c r="G2685" s="857">
        <v>2340</v>
      </c>
      <c r="H2685" s="288"/>
    </row>
    <row r="2686" spans="1:8" ht="28.5">
      <c r="A2686" s="413">
        <v>2680</v>
      </c>
      <c r="B2686" s="415" t="s">
        <v>3135</v>
      </c>
      <c r="C2686" s="335" t="s">
        <v>35655</v>
      </c>
      <c r="D2686" s="760" t="s">
        <v>527</v>
      </c>
      <c r="E2686" s="314"/>
      <c r="F2686" s="557"/>
      <c r="G2686" s="310">
        <v>2917</v>
      </c>
      <c r="H2686" s="288"/>
    </row>
    <row r="2687" spans="1:8" ht="28.5">
      <c r="A2687" s="413">
        <v>2681</v>
      </c>
      <c r="B2687" s="415" t="s">
        <v>3133</v>
      </c>
      <c r="C2687" s="335" t="s">
        <v>35656</v>
      </c>
      <c r="D2687" s="760" t="s">
        <v>527</v>
      </c>
      <c r="E2687" s="314"/>
      <c r="F2687" s="557"/>
      <c r="G2687" s="310">
        <v>2231</v>
      </c>
      <c r="H2687" s="288"/>
    </row>
    <row r="2688" spans="1:8" ht="28.5">
      <c r="A2688" s="413">
        <v>2682</v>
      </c>
      <c r="B2688" s="415" t="s">
        <v>7325</v>
      </c>
      <c r="C2688" s="335" t="s">
        <v>35657</v>
      </c>
      <c r="D2688" s="760" t="s">
        <v>527</v>
      </c>
      <c r="E2688" s="314"/>
      <c r="F2688" s="557"/>
      <c r="G2688" s="857">
        <v>705</v>
      </c>
      <c r="H2688" s="288"/>
    </row>
    <row r="2689" spans="1:8" ht="28.5">
      <c r="A2689" s="413">
        <v>2683</v>
      </c>
      <c r="B2689" s="415" t="s">
        <v>3137</v>
      </c>
      <c r="C2689" s="335" t="s">
        <v>35658</v>
      </c>
      <c r="D2689" s="760" t="s">
        <v>527</v>
      </c>
      <c r="E2689" s="314"/>
      <c r="F2689" s="557"/>
      <c r="G2689" s="769">
        <v>635</v>
      </c>
      <c r="H2689" s="288"/>
    </row>
    <row r="2690" spans="1:8" ht="28.5">
      <c r="A2690" s="413">
        <v>2684</v>
      </c>
      <c r="B2690" s="415" t="s">
        <v>8054</v>
      </c>
      <c r="C2690" s="335" t="s">
        <v>35659</v>
      </c>
      <c r="D2690" s="760" t="s">
        <v>527</v>
      </c>
      <c r="E2690" s="314"/>
      <c r="F2690" s="557"/>
      <c r="G2690" s="310">
        <v>868</v>
      </c>
      <c r="H2690" s="288"/>
    </row>
    <row r="2691" spans="1:8" ht="28.5">
      <c r="A2691" s="413">
        <v>2685</v>
      </c>
      <c r="B2691" s="415" t="s">
        <v>5800</v>
      </c>
      <c r="C2691" s="335" t="s">
        <v>35660</v>
      </c>
      <c r="D2691" s="760" t="s">
        <v>527</v>
      </c>
      <c r="E2691" s="314"/>
      <c r="F2691" s="557"/>
      <c r="G2691" s="310">
        <v>726</v>
      </c>
      <c r="H2691" s="288"/>
    </row>
    <row r="2692" spans="1:8" ht="28.5">
      <c r="A2692" s="413">
        <v>2686</v>
      </c>
      <c r="B2692" s="415" t="s">
        <v>3136</v>
      </c>
      <c r="C2692" s="335" t="s">
        <v>35661</v>
      </c>
      <c r="D2692" s="760" t="s">
        <v>527</v>
      </c>
      <c r="E2692" s="314"/>
      <c r="F2692" s="557"/>
      <c r="G2692" s="310">
        <v>770</v>
      </c>
      <c r="H2692" s="288"/>
    </row>
    <row r="2693" spans="1:8" ht="28.5">
      <c r="A2693" s="413">
        <v>2687</v>
      </c>
      <c r="B2693" s="415" t="s">
        <v>3139</v>
      </c>
      <c r="C2693" s="335" t="s">
        <v>35662</v>
      </c>
      <c r="D2693" s="760" t="s">
        <v>527</v>
      </c>
      <c r="E2693" s="314"/>
      <c r="F2693" s="557"/>
      <c r="G2693" s="769">
        <v>1716</v>
      </c>
      <c r="H2693" s="288"/>
    </row>
    <row r="2694" spans="1:8" ht="28.5">
      <c r="A2694" s="413">
        <v>2688</v>
      </c>
      <c r="B2694" s="416" t="s">
        <v>5471</v>
      </c>
      <c r="C2694" s="335" t="s">
        <v>35663</v>
      </c>
      <c r="D2694" s="760" t="s">
        <v>527</v>
      </c>
      <c r="E2694" s="314"/>
      <c r="F2694" s="557"/>
      <c r="G2694" s="857">
        <v>2425</v>
      </c>
      <c r="H2694" s="288"/>
    </row>
    <row r="2695" spans="1:8" ht="28.5">
      <c r="A2695" s="413">
        <v>2689</v>
      </c>
      <c r="B2695" s="415" t="s">
        <v>7933</v>
      </c>
      <c r="C2695" s="335" t="s">
        <v>35664</v>
      </c>
      <c r="D2695" s="760" t="s">
        <v>527</v>
      </c>
      <c r="E2695" s="314"/>
      <c r="F2695" s="557"/>
      <c r="G2695" s="769">
        <v>0</v>
      </c>
      <c r="H2695" s="288"/>
    </row>
    <row r="2696" spans="1:8" ht="28.5">
      <c r="A2696" s="413">
        <v>2690</v>
      </c>
      <c r="B2696" s="415" t="s">
        <v>5801</v>
      </c>
      <c r="C2696" s="335" t="s">
        <v>35665</v>
      </c>
      <c r="D2696" s="760" t="s">
        <v>527</v>
      </c>
      <c r="E2696" s="314"/>
      <c r="F2696" s="557"/>
      <c r="G2696" s="310">
        <v>2177</v>
      </c>
      <c r="H2696" s="288"/>
    </row>
    <row r="2697" spans="1:8" ht="28.5">
      <c r="A2697" s="413">
        <v>2691</v>
      </c>
      <c r="B2697" s="415" t="s">
        <v>3140</v>
      </c>
      <c r="C2697" s="335" t="s">
        <v>35666</v>
      </c>
      <c r="D2697" s="760" t="s">
        <v>527</v>
      </c>
      <c r="E2697" s="314"/>
      <c r="F2697" s="557"/>
      <c r="G2697" s="310">
        <v>2646</v>
      </c>
      <c r="H2697" s="288"/>
    </row>
    <row r="2698" spans="1:8" ht="28.5">
      <c r="A2698" s="413">
        <v>2692</v>
      </c>
      <c r="B2698" s="415" t="s">
        <v>3141</v>
      </c>
      <c r="C2698" s="335" t="s">
        <v>35667</v>
      </c>
      <c r="D2698" s="760" t="s">
        <v>527</v>
      </c>
      <c r="E2698" s="327"/>
      <c r="F2698" s="557"/>
      <c r="G2698" s="307">
        <v>39.1</v>
      </c>
      <c r="H2698" s="821" t="s">
        <v>2399</v>
      </c>
    </row>
    <row r="2699" spans="1:8" ht="28.5">
      <c r="A2699" s="413">
        <v>2693</v>
      </c>
      <c r="B2699" s="415" t="s">
        <v>3138</v>
      </c>
      <c r="C2699" s="335" t="s">
        <v>35668</v>
      </c>
      <c r="D2699" s="760" t="s">
        <v>527</v>
      </c>
      <c r="E2699" s="314"/>
      <c r="F2699" s="557"/>
      <c r="G2699" s="310">
        <v>1992</v>
      </c>
      <c r="H2699" s="288"/>
    </row>
    <row r="2700" spans="1:8" ht="28.5">
      <c r="A2700" s="413">
        <v>2694</v>
      </c>
      <c r="B2700" s="770" t="s">
        <v>35347</v>
      </c>
      <c r="C2700" s="788" t="s">
        <v>35669</v>
      </c>
      <c r="D2700" s="766" t="s">
        <v>527</v>
      </c>
      <c r="E2700" s="785"/>
      <c r="F2700" s="768"/>
      <c r="G2700" s="769">
        <v>1763</v>
      </c>
      <c r="H2700" s="771" t="s">
        <v>215</v>
      </c>
    </row>
    <row r="2701" spans="1:8" ht="28.5">
      <c r="A2701" s="413">
        <v>2695</v>
      </c>
      <c r="B2701" s="415" t="s">
        <v>7120</v>
      </c>
      <c r="C2701" s="335" t="s">
        <v>35670</v>
      </c>
      <c r="D2701" s="760" t="s">
        <v>527</v>
      </c>
      <c r="E2701" s="327"/>
      <c r="F2701" s="557"/>
      <c r="G2701" s="769">
        <v>1707</v>
      </c>
      <c r="H2701" s="288"/>
    </row>
    <row r="2702" spans="1:8" ht="28.5">
      <c r="A2702" s="413">
        <v>2696</v>
      </c>
      <c r="B2702" s="415" t="s">
        <v>3142</v>
      </c>
      <c r="C2702" s="335" t="s">
        <v>35671</v>
      </c>
      <c r="D2702" s="760" t="s">
        <v>527</v>
      </c>
      <c r="E2702" s="314"/>
      <c r="F2702" s="557"/>
      <c r="G2702" s="310">
        <v>1973</v>
      </c>
      <c r="H2702" s="288"/>
    </row>
    <row r="2703" spans="1:8" ht="28.5">
      <c r="A2703" s="413">
        <v>2697</v>
      </c>
      <c r="B2703" s="415" t="s">
        <v>6075</v>
      </c>
      <c r="C2703" s="335" t="s">
        <v>35672</v>
      </c>
      <c r="D2703" s="760" t="s">
        <v>527</v>
      </c>
      <c r="E2703" s="314"/>
      <c r="F2703" s="557"/>
      <c r="G2703" s="310">
        <v>2005</v>
      </c>
      <c r="H2703" s="288"/>
    </row>
    <row r="2704" spans="1:8" ht="28.5">
      <c r="A2704" s="413">
        <v>2698</v>
      </c>
      <c r="B2704" s="415" t="s">
        <v>13633</v>
      </c>
      <c r="C2704" s="335" t="s">
        <v>35673</v>
      </c>
      <c r="D2704" s="760" t="s">
        <v>527</v>
      </c>
      <c r="E2704" s="314"/>
      <c r="F2704" s="557"/>
      <c r="G2704" s="310">
        <v>2807</v>
      </c>
      <c r="H2704" s="288"/>
    </row>
    <row r="2705" spans="1:8" ht="28.5">
      <c r="A2705" s="413">
        <v>2699</v>
      </c>
      <c r="B2705" s="415" t="s">
        <v>7345</v>
      </c>
      <c r="C2705" s="301" t="s">
        <v>35674</v>
      </c>
      <c r="D2705" s="760" t="s">
        <v>527</v>
      </c>
      <c r="E2705" s="314"/>
      <c r="F2705" s="557"/>
      <c r="G2705" s="857">
        <v>446</v>
      </c>
      <c r="H2705" s="288"/>
    </row>
    <row r="2706" spans="1:8" ht="28.5">
      <c r="A2706" s="413">
        <v>2700</v>
      </c>
      <c r="B2706" s="415" t="s">
        <v>7346</v>
      </c>
      <c r="C2706" s="301" t="s">
        <v>35675</v>
      </c>
      <c r="D2706" s="760" t="s">
        <v>527</v>
      </c>
      <c r="E2706" s="314"/>
      <c r="F2706" s="557"/>
      <c r="G2706" s="857">
        <v>1674</v>
      </c>
      <c r="H2706" s="288"/>
    </row>
    <row r="2707" spans="1:8" ht="28.5">
      <c r="A2707" s="413">
        <v>2701</v>
      </c>
      <c r="B2707" s="415" t="s">
        <v>5905</v>
      </c>
      <c r="C2707" s="301" t="s">
        <v>35676</v>
      </c>
      <c r="D2707" s="760" t="s">
        <v>527</v>
      </c>
      <c r="E2707" s="314"/>
      <c r="F2707" s="557"/>
      <c r="G2707" s="769">
        <v>4851</v>
      </c>
      <c r="H2707" s="288"/>
    </row>
    <row r="2708" spans="1:8" ht="28.5">
      <c r="A2708" s="413">
        <v>2702</v>
      </c>
      <c r="B2708" s="415" t="s">
        <v>7349</v>
      </c>
      <c r="C2708" s="301" t="s">
        <v>35677</v>
      </c>
      <c r="D2708" s="760" t="s">
        <v>527</v>
      </c>
      <c r="E2708" s="314"/>
      <c r="F2708" s="557"/>
      <c r="G2708" s="310">
        <v>341</v>
      </c>
      <c r="H2708" s="288"/>
    </row>
    <row r="2709" spans="1:8" ht="28.5">
      <c r="A2709" s="413">
        <v>2703</v>
      </c>
      <c r="B2709" s="415" t="s">
        <v>7350</v>
      </c>
      <c r="C2709" s="301" t="s">
        <v>35678</v>
      </c>
      <c r="D2709" s="760" t="s">
        <v>527</v>
      </c>
      <c r="E2709" s="314"/>
      <c r="F2709" s="557"/>
      <c r="G2709" s="310">
        <v>1264</v>
      </c>
      <c r="H2709" s="288"/>
    </row>
    <row r="2710" spans="1:8" ht="28.5">
      <c r="A2710" s="413">
        <v>2704</v>
      </c>
      <c r="B2710" s="415" t="s">
        <v>7347</v>
      </c>
      <c r="C2710" s="301" t="s">
        <v>35679</v>
      </c>
      <c r="D2710" s="760" t="s">
        <v>527</v>
      </c>
      <c r="E2710" s="314"/>
      <c r="F2710" s="557"/>
      <c r="G2710" s="310">
        <v>3662</v>
      </c>
      <c r="H2710" s="288"/>
    </row>
    <row r="2711" spans="1:8" ht="28.5">
      <c r="A2711" s="413">
        <v>2705</v>
      </c>
      <c r="B2711" s="415" t="s">
        <v>7348</v>
      </c>
      <c r="C2711" s="301" t="s">
        <v>35680</v>
      </c>
      <c r="D2711" s="760" t="s">
        <v>527</v>
      </c>
      <c r="E2711" s="314"/>
      <c r="F2711" s="557"/>
      <c r="G2711" s="310">
        <v>297</v>
      </c>
      <c r="H2711" s="288"/>
    </row>
    <row r="2712" spans="1:8" ht="28.5">
      <c r="A2712" s="413">
        <v>2706</v>
      </c>
      <c r="B2712" s="415" t="s">
        <v>7351</v>
      </c>
      <c r="C2712" s="301" t="s">
        <v>35681</v>
      </c>
      <c r="D2712" s="760" t="s">
        <v>527</v>
      </c>
      <c r="E2712" s="314"/>
      <c r="F2712" s="557"/>
      <c r="G2712" s="310">
        <v>1241</v>
      </c>
      <c r="H2712" s="288"/>
    </row>
    <row r="2713" spans="1:8" ht="28.5">
      <c r="A2713" s="413">
        <v>2707</v>
      </c>
      <c r="B2713" s="415" t="s">
        <v>30013</v>
      </c>
      <c r="C2713" s="301" t="s">
        <v>35682</v>
      </c>
      <c r="D2713" s="760" t="s">
        <v>527</v>
      </c>
      <c r="E2713" s="314"/>
      <c r="F2713" s="557"/>
      <c r="G2713" s="310">
        <v>3549</v>
      </c>
      <c r="H2713" s="288"/>
    </row>
    <row r="2714" spans="1:8" ht="28.5">
      <c r="A2714" s="413">
        <v>2708</v>
      </c>
      <c r="B2714" s="415" t="s">
        <v>3143</v>
      </c>
      <c r="C2714" s="301" t="s">
        <v>35683</v>
      </c>
      <c r="D2714" s="760" t="s">
        <v>527</v>
      </c>
      <c r="E2714" s="314"/>
      <c r="F2714" s="557"/>
      <c r="G2714" s="310">
        <v>1923</v>
      </c>
      <c r="H2714" s="288"/>
    </row>
    <row r="2715" spans="1:8" ht="28.5">
      <c r="A2715" s="413">
        <v>2709</v>
      </c>
      <c r="B2715" s="415" t="s">
        <v>3144</v>
      </c>
      <c r="C2715" s="301" t="s">
        <v>35684</v>
      </c>
      <c r="D2715" s="760" t="s">
        <v>527</v>
      </c>
      <c r="E2715" s="314"/>
      <c r="F2715" s="557"/>
      <c r="G2715" s="310">
        <v>8292</v>
      </c>
      <c r="H2715" s="288"/>
    </row>
    <row r="2716" spans="1:8" ht="28.5">
      <c r="A2716" s="413">
        <v>2710</v>
      </c>
      <c r="B2716" s="415" t="s">
        <v>29357</v>
      </c>
      <c r="C2716" s="301" t="s">
        <v>35685</v>
      </c>
      <c r="D2716" s="760" t="s">
        <v>527</v>
      </c>
      <c r="E2716" s="314"/>
      <c r="F2716" s="557"/>
      <c r="G2716" s="310">
        <v>3678</v>
      </c>
      <c r="H2716" s="288"/>
    </row>
    <row r="2717" spans="1:8" ht="28.5">
      <c r="A2717" s="413">
        <v>2711</v>
      </c>
      <c r="B2717" s="415" t="s">
        <v>7941</v>
      </c>
      <c r="C2717" s="301" t="s">
        <v>35686</v>
      </c>
      <c r="D2717" s="760" t="s">
        <v>527</v>
      </c>
      <c r="E2717" s="314"/>
      <c r="F2717" s="557"/>
      <c r="G2717" s="310">
        <v>590</v>
      </c>
      <c r="H2717" s="288"/>
    </row>
    <row r="2718" spans="1:8" ht="28.5">
      <c r="A2718" s="413">
        <v>2712</v>
      </c>
      <c r="B2718" s="415" t="s">
        <v>7942</v>
      </c>
      <c r="C2718" s="301" t="s">
        <v>35687</v>
      </c>
      <c r="D2718" s="760" t="s">
        <v>527</v>
      </c>
      <c r="E2718" s="314"/>
      <c r="F2718" s="557"/>
      <c r="G2718" s="310">
        <v>750</v>
      </c>
      <c r="H2718" s="288"/>
    </row>
    <row r="2719" spans="1:8" ht="28.5">
      <c r="A2719" s="413">
        <v>2713</v>
      </c>
      <c r="B2719" s="415" t="s">
        <v>7943</v>
      </c>
      <c r="C2719" s="301" t="s">
        <v>35688</v>
      </c>
      <c r="D2719" s="760" t="s">
        <v>527</v>
      </c>
      <c r="E2719" s="314"/>
      <c r="F2719" s="557"/>
      <c r="G2719" s="310">
        <v>2834</v>
      </c>
      <c r="H2719" s="288"/>
    </row>
    <row r="2720" spans="1:8" ht="28.5">
      <c r="A2720" s="413">
        <v>2714</v>
      </c>
      <c r="B2720" s="415" t="s">
        <v>7944</v>
      </c>
      <c r="C2720" s="301" t="s">
        <v>35689</v>
      </c>
      <c r="D2720" s="760" t="s">
        <v>527</v>
      </c>
      <c r="E2720" s="314"/>
      <c r="F2720" s="557"/>
      <c r="G2720" s="310">
        <v>3605</v>
      </c>
      <c r="H2720" s="288"/>
    </row>
    <row r="2721" spans="1:8" ht="28.5">
      <c r="A2721" s="413">
        <v>2715</v>
      </c>
      <c r="B2721" s="415" t="s">
        <v>7945</v>
      </c>
      <c r="C2721" s="301" t="s">
        <v>35690</v>
      </c>
      <c r="D2721" s="760" t="s">
        <v>527</v>
      </c>
      <c r="E2721" s="314"/>
      <c r="F2721" s="557"/>
      <c r="G2721" s="769">
        <v>7023</v>
      </c>
      <c r="H2721" s="288"/>
    </row>
    <row r="2722" spans="1:8" ht="28.5">
      <c r="A2722" s="413">
        <v>2716</v>
      </c>
      <c r="B2722" s="415" t="s">
        <v>7946</v>
      </c>
      <c r="C2722" s="301" t="s">
        <v>35691</v>
      </c>
      <c r="D2722" s="760" t="s">
        <v>527</v>
      </c>
      <c r="E2722" s="314"/>
      <c r="F2722" s="557"/>
      <c r="G2722" s="310">
        <v>11825</v>
      </c>
      <c r="H2722" s="288"/>
    </row>
    <row r="2723" spans="1:8" ht="28.5">
      <c r="A2723" s="413">
        <v>2717</v>
      </c>
      <c r="B2723" s="415" t="s">
        <v>13479</v>
      </c>
      <c r="C2723" s="301" t="s">
        <v>35692</v>
      </c>
      <c r="D2723" s="760" t="s">
        <v>527</v>
      </c>
      <c r="E2723" s="314"/>
      <c r="F2723" s="557"/>
      <c r="G2723" s="769">
        <v>512</v>
      </c>
      <c r="H2723" s="288"/>
    </row>
    <row r="2724" spans="1:8" ht="28.5">
      <c r="A2724" s="413">
        <v>2718</v>
      </c>
      <c r="B2724" s="415" t="s">
        <v>7947</v>
      </c>
      <c r="C2724" s="301" t="s">
        <v>35693</v>
      </c>
      <c r="D2724" s="760" t="s">
        <v>527</v>
      </c>
      <c r="E2724" s="314"/>
      <c r="F2724" s="557"/>
      <c r="G2724" s="310">
        <v>736</v>
      </c>
      <c r="H2724" s="288"/>
    </row>
    <row r="2725" spans="1:8" ht="28.5">
      <c r="A2725" s="413">
        <v>2719</v>
      </c>
      <c r="B2725" s="415" t="s">
        <v>7948</v>
      </c>
      <c r="C2725" s="301" t="s">
        <v>35694</v>
      </c>
      <c r="D2725" s="760" t="s">
        <v>527</v>
      </c>
      <c r="E2725" s="314"/>
      <c r="F2725" s="557"/>
      <c r="G2725" s="310">
        <v>2706</v>
      </c>
      <c r="H2725" s="288"/>
    </row>
    <row r="2726" spans="1:8" ht="28.5">
      <c r="A2726" s="413">
        <v>2720</v>
      </c>
      <c r="B2726" s="415" t="s">
        <v>7949</v>
      </c>
      <c r="C2726" s="301" t="s">
        <v>35695</v>
      </c>
      <c r="D2726" s="760" t="s">
        <v>527</v>
      </c>
      <c r="E2726" s="314"/>
      <c r="F2726" s="557"/>
      <c r="G2726" s="310">
        <v>3533</v>
      </c>
      <c r="H2726" s="288"/>
    </row>
    <row r="2727" spans="1:8" ht="28.5">
      <c r="A2727" s="413">
        <v>2721</v>
      </c>
      <c r="B2727" s="415" t="s">
        <v>7950</v>
      </c>
      <c r="C2727" s="301" t="s">
        <v>35696</v>
      </c>
      <c r="D2727" s="760" t="s">
        <v>527</v>
      </c>
      <c r="E2727" s="314"/>
      <c r="F2727" s="557"/>
      <c r="G2727" s="310">
        <v>8006</v>
      </c>
      <c r="H2727" s="288"/>
    </row>
    <row r="2728" spans="1:8" ht="28.5">
      <c r="A2728" s="413">
        <v>2722</v>
      </c>
      <c r="B2728" s="415" t="s">
        <v>29358</v>
      </c>
      <c r="C2728" s="301" t="s">
        <v>35697</v>
      </c>
      <c r="D2728" s="760" t="s">
        <v>527</v>
      </c>
      <c r="E2728" s="314"/>
      <c r="F2728" s="557"/>
      <c r="G2728" s="310">
        <v>11392</v>
      </c>
      <c r="H2728" s="288"/>
    </row>
    <row r="2729" spans="1:8" ht="28.5">
      <c r="A2729" s="413">
        <v>2723</v>
      </c>
      <c r="B2729" s="415" t="s">
        <v>7951</v>
      </c>
      <c r="C2729" s="301" t="s">
        <v>35698</v>
      </c>
      <c r="D2729" s="760" t="s">
        <v>527</v>
      </c>
      <c r="E2729" s="314"/>
      <c r="F2729" s="557"/>
      <c r="G2729" s="310">
        <v>2681</v>
      </c>
      <c r="H2729" s="288"/>
    </row>
    <row r="2730" spans="1:8" ht="28.5">
      <c r="A2730" s="413">
        <v>2724</v>
      </c>
      <c r="B2730" s="415" t="s">
        <v>7952</v>
      </c>
      <c r="C2730" s="301" t="s">
        <v>35699</v>
      </c>
      <c r="D2730" s="760" t="s">
        <v>527</v>
      </c>
      <c r="E2730" s="314"/>
      <c r="F2730" s="557"/>
      <c r="G2730" s="310">
        <v>3750</v>
      </c>
      <c r="H2730" s="288"/>
    </row>
    <row r="2731" spans="1:8" ht="28.5">
      <c r="A2731" s="413">
        <v>2725</v>
      </c>
      <c r="B2731" s="415" t="s">
        <v>7953</v>
      </c>
      <c r="C2731" s="301" t="s">
        <v>35700</v>
      </c>
      <c r="D2731" s="760" t="s">
        <v>527</v>
      </c>
      <c r="E2731" s="314"/>
      <c r="F2731" s="557"/>
      <c r="G2731" s="310">
        <v>7931</v>
      </c>
      <c r="H2731" s="288"/>
    </row>
    <row r="2732" spans="1:8" ht="28.5">
      <c r="A2732" s="413">
        <v>2726</v>
      </c>
      <c r="B2732" s="415" t="s">
        <v>8306</v>
      </c>
      <c r="C2732" s="301" t="s">
        <v>35701</v>
      </c>
      <c r="D2732" s="760" t="s">
        <v>527</v>
      </c>
      <c r="E2732" s="314"/>
      <c r="F2732" s="557"/>
      <c r="G2732" s="310">
        <v>11248</v>
      </c>
      <c r="H2732" s="288"/>
    </row>
    <row r="2733" spans="1:8" ht="28.5">
      <c r="A2733" s="413">
        <v>2727</v>
      </c>
      <c r="B2733" s="415" t="s">
        <v>29359</v>
      </c>
      <c r="C2733" s="301" t="s">
        <v>35702</v>
      </c>
      <c r="D2733" s="760" t="s">
        <v>527</v>
      </c>
      <c r="E2733" s="314"/>
      <c r="F2733" s="557"/>
      <c r="G2733" s="310">
        <v>11248</v>
      </c>
      <c r="H2733" s="288"/>
    </row>
    <row r="2734" spans="1:8" ht="28.5">
      <c r="A2734" s="413">
        <v>2728</v>
      </c>
      <c r="B2734" s="415" t="s">
        <v>7954</v>
      </c>
      <c r="C2734" s="301" t="s">
        <v>35703</v>
      </c>
      <c r="D2734" s="760" t="s">
        <v>527</v>
      </c>
      <c r="E2734" s="314"/>
      <c r="F2734" s="557"/>
      <c r="G2734" s="310">
        <v>3475</v>
      </c>
      <c r="H2734" s="288"/>
    </row>
    <row r="2735" spans="1:8" ht="28.5">
      <c r="A2735" s="413">
        <v>2729</v>
      </c>
      <c r="B2735" s="415" t="s">
        <v>7955</v>
      </c>
      <c r="C2735" s="301" t="s">
        <v>35704</v>
      </c>
      <c r="D2735" s="760" t="s">
        <v>527</v>
      </c>
      <c r="E2735" s="314"/>
      <c r="F2735" s="557"/>
      <c r="G2735" s="310">
        <v>10275</v>
      </c>
      <c r="H2735" s="288"/>
    </row>
    <row r="2736" spans="1:8" ht="28.5">
      <c r="A2736" s="413">
        <v>2730</v>
      </c>
      <c r="B2736" s="415" t="s">
        <v>7956</v>
      </c>
      <c r="C2736" s="301" t="s">
        <v>35705</v>
      </c>
      <c r="D2736" s="760" t="s">
        <v>527</v>
      </c>
      <c r="E2736" s="314"/>
      <c r="F2736" s="557"/>
      <c r="G2736" s="310">
        <v>3437</v>
      </c>
      <c r="H2736" s="288"/>
    </row>
    <row r="2737" spans="1:8" ht="28.5">
      <c r="A2737" s="413">
        <v>2731</v>
      </c>
      <c r="B2737" s="415" t="s">
        <v>7957</v>
      </c>
      <c r="C2737" s="301" t="s">
        <v>35706</v>
      </c>
      <c r="D2737" s="760" t="s">
        <v>527</v>
      </c>
      <c r="E2737" s="314"/>
      <c r="F2737" s="557"/>
      <c r="G2737" s="310">
        <v>10256</v>
      </c>
      <c r="H2737" s="288"/>
    </row>
    <row r="2738" spans="1:8" ht="28.5">
      <c r="A2738" s="413">
        <v>2732</v>
      </c>
      <c r="B2738" s="415" t="s">
        <v>7958</v>
      </c>
      <c r="C2738" s="301" t="s">
        <v>35707</v>
      </c>
      <c r="D2738" s="760" t="s">
        <v>527</v>
      </c>
      <c r="E2738" s="314"/>
      <c r="F2738" s="557"/>
      <c r="G2738" s="310">
        <v>3412</v>
      </c>
      <c r="H2738" s="288"/>
    </row>
    <row r="2739" spans="1:8" ht="28.5">
      <c r="A2739" s="413">
        <v>2733</v>
      </c>
      <c r="B2739" s="415" t="s">
        <v>7959</v>
      </c>
      <c r="C2739" s="301" t="s">
        <v>35708</v>
      </c>
      <c r="D2739" s="760" t="s">
        <v>527</v>
      </c>
      <c r="E2739" s="314"/>
      <c r="F2739" s="557"/>
      <c r="G2739" s="310">
        <v>10181</v>
      </c>
      <c r="H2739" s="288"/>
    </row>
    <row r="2740" spans="1:8" ht="28.5">
      <c r="A2740" s="413">
        <v>2734</v>
      </c>
      <c r="B2740" s="415" t="s">
        <v>7960</v>
      </c>
      <c r="C2740" s="301" t="s">
        <v>35709</v>
      </c>
      <c r="D2740" s="760" t="s">
        <v>527</v>
      </c>
      <c r="E2740" s="314"/>
      <c r="F2740" s="557"/>
      <c r="G2740" s="310">
        <v>10181</v>
      </c>
      <c r="H2740" s="288"/>
    </row>
    <row r="2741" spans="1:8" ht="28.5">
      <c r="A2741" s="413">
        <v>2735</v>
      </c>
      <c r="B2741" s="415" t="s">
        <v>7961</v>
      </c>
      <c r="C2741" s="301" t="s">
        <v>35710</v>
      </c>
      <c r="D2741" s="760" t="s">
        <v>527</v>
      </c>
      <c r="E2741" s="314"/>
      <c r="F2741" s="557"/>
      <c r="G2741" s="310">
        <v>3822</v>
      </c>
      <c r="H2741" s="288"/>
    </row>
    <row r="2742" spans="1:8" ht="28.5">
      <c r="A2742" s="413">
        <v>2736</v>
      </c>
      <c r="B2742" s="415" t="s">
        <v>7962</v>
      </c>
      <c r="C2742" s="301" t="s">
        <v>35711</v>
      </c>
      <c r="D2742" s="760" t="s">
        <v>527</v>
      </c>
      <c r="E2742" s="314"/>
      <c r="F2742" s="557"/>
      <c r="G2742" s="310">
        <v>11466</v>
      </c>
      <c r="H2742" s="288"/>
    </row>
    <row r="2743" spans="1:8" ht="28.5">
      <c r="A2743" s="413">
        <v>2737</v>
      </c>
      <c r="B2743" s="415" t="s">
        <v>7963</v>
      </c>
      <c r="C2743" s="301" t="s">
        <v>35712</v>
      </c>
      <c r="D2743" s="760" t="s">
        <v>527</v>
      </c>
      <c r="E2743" s="314"/>
      <c r="F2743" s="557"/>
      <c r="G2743" s="310">
        <v>3718</v>
      </c>
      <c r="H2743" s="288"/>
    </row>
    <row r="2744" spans="1:8" ht="28.5">
      <c r="A2744" s="413">
        <v>2738</v>
      </c>
      <c r="B2744" s="415" t="s">
        <v>7964</v>
      </c>
      <c r="C2744" s="301" t="s">
        <v>35713</v>
      </c>
      <c r="D2744" s="760" t="s">
        <v>527</v>
      </c>
      <c r="E2744" s="314"/>
      <c r="F2744" s="557"/>
      <c r="G2744" s="310">
        <v>11095</v>
      </c>
      <c r="H2744" s="288"/>
    </row>
    <row r="2745" spans="1:8" ht="28.5">
      <c r="A2745" s="413">
        <v>2739</v>
      </c>
      <c r="B2745" s="415" t="s">
        <v>7965</v>
      </c>
      <c r="C2745" s="301" t="s">
        <v>35714</v>
      </c>
      <c r="D2745" s="760" t="s">
        <v>527</v>
      </c>
      <c r="E2745" s="314"/>
      <c r="F2745" s="557"/>
      <c r="G2745" s="310">
        <v>3711</v>
      </c>
      <c r="H2745" s="288"/>
    </row>
    <row r="2746" spans="1:8" ht="28.5">
      <c r="A2746" s="413">
        <v>2740</v>
      </c>
      <c r="B2746" s="415" t="s">
        <v>7966</v>
      </c>
      <c r="C2746" s="301" t="s">
        <v>35715</v>
      </c>
      <c r="D2746" s="760" t="s">
        <v>527</v>
      </c>
      <c r="E2746" s="314"/>
      <c r="F2746" s="557"/>
      <c r="G2746" s="310">
        <v>10998</v>
      </c>
      <c r="H2746" s="288"/>
    </row>
    <row r="2747" spans="1:8" ht="28.5">
      <c r="A2747" s="413">
        <v>2741</v>
      </c>
      <c r="B2747" s="415" t="s">
        <v>7968</v>
      </c>
      <c r="C2747" s="301" t="s">
        <v>35716</v>
      </c>
      <c r="D2747" s="760" t="s">
        <v>527</v>
      </c>
      <c r="E2747" s="314"/>
      <c r="F2747" s="557"/>
      <c r="G2747" s="310">
        <v>3633</v>
      </c>
      <c r="H2747" s="288"/>
    </row>
    <row r="2748" spans="1:8" ht="28.5">
      <c r="A2748" s="413">
        <v>2742</v>
      </c>
      <c r="B2748" s="415" t="s">
        <v>7969</v>
      </c>
      <c r="C2748" s="301" t="s">
        <v>35717</v>
      </c>
      <c r="D2748" s="760" t="s">
        <v>527</v>
      </c>
      <c r="E2748" s="314"/>
      <c r="F2748" s="557"/>
      <c r="G2748" s="310">
        <v>10822</v>
      </c>
      <c r="H2748" s="288"/>
    </row>
    <row r="2749" spans="1:8" ht="28.5">
      <c r="A2749" s="413">
        <v>2743</v>
      </c>
      <c r="B2749" s="415" t="s">
        <v>7970</v>
      </c>
      <c r="C2749" s="301" t="s">
        <v>35718</v>
      </c>
      <c r="D2749" s="760" t="s">
        <v>527</v>
      </c>
      <c r="E2749" s="314"/>
      <c r="F2749" s="557"/>
      <c r="G2749" s="310">
        <v>3607</v>
      </c>
      <c r="H2749" s="288"/>
    </row>
    <row r="2750" spans="1:8" ht="28.5">
      <c r="A2750" s="413">
        <v>2744</v>
      </c>
      <c r="B2750" s="415" t="s">
        <v>7971</v>
      </c>
      <c r="C2750" s="301" t="s">
        <v>35719</v>
      </c>
      <c r="D2750" s="760" t="s">
        <v>527</v>
      </c>
      <c r="E2750" s="314"/>
      <c r="F2750" s="557"/>
      <c r="G2750" s="310">
        <v>10725</v>
      </c>
      <c r="H2750" s="288"/>
    </row>
    <row r="2751" spans="1:8" ht="28.5">
      <c r="A2751" s="413">
        <v>2745</v>
      </c>
      <c r="B2751" s="415" t="s">
        <v>7972</v>
      </c>
      <c r="C2751" s="301" t="s">
        <v>35720</v>
      </c>
      <c r="D2751" s="760" t="s">
        <v>527</v>
      </c>
      <c r="E2751" s="314"/>
      <c r="F2751" s="557"/>
      <c r="G2751" s="310">
        <v>3282</v>
      </c>
      <c r="H2751" s="288"/>
    </row>
    <row r="2752" spans="1:8" ht="28.5">
      <c r="A2752" s="413">
        <v>2746</v>
      </c>
      <c r="B2752" s="415" t="s">
        <v>7967</v>
      </c>
      <c r="C2752" s="301" t="s">
        <v>35721</v>
      </c>
      <c r="D2752" s="760" t="s">
        <v>527</v>
      </c>
      <c r="E2752" s="314"/>
      <c r="F2752" s="557"/>
      <c r="G2752" s="310">
        <v>9808</v>
      </c>
      <c r="H2752" s="288"/>
    </row>
    <row r="2753" spans="1:8" ht="28.5">
      <c r="A2753" s="413">
        <v>2747</v>
      </c>
      <c r="B2753" s="415" t="s">
        <v>3145</v>
      </c>
      <c r="C2753" s="301" t="s">
        <v>35722</v>
      </c>
      <c r="D2753" s="760" t="s">
        <v>527</v>
      </c>
      <c r="E2753" s="314"/>
      <c r="F2753" s="557"/>
      <c r="G2753" s="307">
        <v>514</v>
      </c>
      <c r="H2753" s="288"/>
    </row>
    <row r="2754" spans="1:8" ht="28.5">
      <c r="A2754" s="413">
        <v>2748</v>
      </c>
      <c r="B2754" s="415" t="s">
        <v>3146</v>
      </c>
      <c r="C2754" s="301" t="s">
        <v>35723</v>
      </c>
      <c r="D2754" s="760" t="s">
        <v>527</v>
      </c>
      <c r="E2754" s="314"/>
      <c r="F2754" s="557"/>
      <c r="G2754" s="310">
        <v>459</v>
      </c>
      <c r="H2754" s="288"/>
    </row>
    <row r="2755" spans="1:8" ht="29.25" thickBot="1">
      <c r="A2755" s="413">
        <v>2749</v>
      </c>
      <c r="B2755" s="415" t="s">
        <v>3147</v>
      </c>
      <c r="C2755" s="301" t="s">
        <v>35724</v>
      </c>
      <c r="D2755" s="760" t="s">
        <v>527</v>
      </c>
      <c r="E2755" s="314"/>
      <c r="F2755" s="557"/>
      <c r="G2755" s="310">
        <v>2202</v>
      </c>
      <c r="H2755" s="288"/>
    </row>
    <row r="2756" spans="1:8" ht="30" thickTop="1" thickBot="1">
      <c r="A2756" s="413">
        <v>2750</v>
      </c>
      <c r="B2756" s="417"/>
      <c r="C2756" s="339" t="s">
        <v>496</v>
      </c>
      <c r="D2756" s="560"/>
      <c r="E2756" s="326"/>
      <c r="F2756" s="560"/>
      <c r="G2756" s="338"/>
      <c r="H2756" s="288"/>
    </row>
    <row r="2757" spans="1:8" ht="29.25" thickTop="1">
      <c r="A2757" s="413">
        <v>2751</v>
      </c>
      <c r="B2757" s="770" t="s">
        <v>35540</v>
      </c>
      <c r="C2757" s="788" t="s">
        <v>35725</v>
      </c>
      <c r="D2757" s="766" t="s">
        <v>527</v>
      </c>
      <c r="E2757" s="785"/>
      <c r="F2757" s="768"/>
      <c r="G2757" s="769">
        <v>4700</v>
      </c>
      <c r="H2757" s="771" t="s">
        <v>215</v>
      </c>
    </row>
    <row r="2758" spans="1:8" ht="28.5">
      <c r="A2758" s="413">
        <v>2752</v>
      </c>
      <c r="B2758" s="770" t="s">
        <v>35541</v>
      </c>
      <c r="C2758" s="788" t="s">
        <v>35726</v>
      </c>
      <c r="D2758" s="766" t="s">
        <v>527</v>
      </c>
      <c r="E2758" s="785"/>
      <c r="F2758" s="768"/>
      <c r="G2758" s="769">
        <v>4430</v>
      </c>
      <c r="H2758" s="771" t="s">
        <v>215</v>
      </c>
    </row>
    <row r="2759" spans="1:8" ht="28.5">
      <c r="A2759" s="413">
        <v>2753</v>
      </c>
      <c r="B2759" s="770" t="s">
        <v>35542</v>
      </c>
      <c r="C2759" s="788" t="s">
        <v>35727</v>
      </c>
      <c r="D2759" s="766" t="s">
        <v>527</v>
      </c>
      <c r="E2759" s="785"/>
      <c r="F2759" s="768"/>
      <c r="G2759" s="769">
        <v>4430</v>
      </c>
      <c r="H2759" s="771" t="s">
        <v>215</v>
      </c>
    </row>
    <row r="2760" spans="1:8" ht="28.5">
      <c r="A2760" s="413">
        <v>2754</v>
      </c>
      <c r="B2760" s="770" t="s">
        <v>37825</v>
      </c>
      <c r="C2760" s="788" t="s">
        <v>37820</v>
      </c>
      <c r="D2760" s="918" t="s">
        <v>527</v>
      </c>
      <c r="E2760" s="785"/>
      <c r="F2760" s="768"/>
      <c r="G2760" s="769">
        <v>1468</v>
      </c>
      <c r="H2760" s="771" t="s">
        <v>215</v>
      </c>
    </row>
    <row r="2761" spans="1:8" ht="28.5">
      <c r="A2761" s="413">
        <v>2755</v>
      </c>
      <c r="B2761" s="770" t="s">
        <v>37826</v>
      </c>
      <c r="C2761" s="788" t="s">
        <v>37821</v>
      </c>
      <c r="D2761" s="918" t="s">
        <v>527</v>
      </c>
      <c r="E2761" s="785"/>
      <c r="F2761" s="768"/>
      <c r="G2761" s="769">
        <v>1646</v>
      </c>
      <c r="H2761" s="771" t="s">
        <v>215</v>
      </c>
    </row>
    <row r="2762" spans="1:8" ht="28.5">
      <c r="A2762" s="413">
        <v>2756</v>
      </c>
      <c r="B2762" s="770" t="s">
        <v>37827</v>
      </c>
      <c r="C2762" s="788" t="s">
        <v>37822</v>
      </c>
      <c r="D2762" s="918" t="s">
        <v>527</v>
      </c>
      <c r="E2762" s="785"/>
      <c r="F2762" s="768"/>
      <c r="G2762" s="769">
        <v>1646</v>
      </c>
      <c r="H2762" s="771" t="s">
        <v>215</v>
      </c>
    </row>
    <row r="2763" spans="1:8" ht="28.5">
      <c r="A2763" s="413">
        <v>2757</v>
      </c>
      <c r="B2763" s="770" t="s">
        <v>37828</v>
      </c>
      <c r="C2763" s="788" t="s">
        <v>37823</v>
      </c>
      <c r="D2763" s="918" t="s">
        <v>527</v>
      </c>
      <c r="E2763" s="785"/>
      <c r="F2763" s="768"/>
      <c r="G2763" s="769">
        <v>1841</v>
      </c>
      <c r="H2763" s="771" t="s">
        <v>215</v>
      </c>
    </row>
    <row r="2764" spans="1:8" ht="28.5">
      <c r="A2764" s="413">
        <v>2758</v>
      </c>
      <c r="B2764" s="770" t="s">
        <v>37829</v>
      </c>
      <c r="C2764" s="788" t="s">
        <v>37824</v>
      </c>
      <c r="D2764" s="918" t="s">
        <v>527</v>
      </c>
      <c r="E2764" s="785"/>
      <c r="F2764" s="768"/>
      <c r="G2764" s="769">
        <v>1841</v>
      </c>
      <c r="H2764" s="771" t="s">
        <v>215</v>
      </c>
    </row>
    <row r="2765" spans="1:8" ht="28.5">
      <c r="A2765" s="413">
        <v>2759</v>
      </c>
      <c r="B2765" s="415" t="s">
        <v>5559</v>
      </c>
      <c r="C2765" s="301" t="s">
        <v>35728</v>
      </c>
      <c r="D2765" s="760" t="s">
        <v>527</v>
      </c>
      <c r="E2765" s="314"/>
      <c r="F2765" s="557"/>
      <c r="G2765" s="310">
        <v>1200</v>
      </c>
      <c r="H2765" s="288"/>
    </row>
    <row r="2766" spans="1:8" ht="28.5">
      <c r="A2766" s="413">
        <v>2760</v>
      </c>
      <c r="B2766" s="415" t="s">
        <v>15056</v>
      </c>
      <c r="C2766" s="301" t="s">
        <v>35729</v>
      </c>
      <c r="D2766" s="760" t="s">
        <v>527</v>
      </c>
      <c r="E2766" s="314"/>
      <c r="F2766" s="557"/>
      <c r="G2766" s="310">
        <v>336</v>
      </c>
      <c r="H2766" s="288"/>
    </row>
    <row r="2767" spans="1:8" ht="28.5">
      <c r="A2767" s="413">
        <v>2761</v>
      </c>
      <c r="B2767" s="415" t="s">
        <v>12766</v>
      </c>
      <c r="C2767" s="301" t="s">
        <v>35730</v>
      </c>
      <c r="D2767" s="760" t="s">
        <v>527</v>
      </c>
      <c r="E2767" s="314"/>
      <c r="F2767" s="557"/>
      <c r="G2767" s="310">
        <v>1350</v>
      </c>
      <c r="H2767" s="288"/>
    </row>
    <row r="2768" spans="1:8" ht="28.5">
      <c r="A2768" s="413">
        <v>2762</v>
      </c>
      <c r="B2768" s="415" t="s">
        <v>3148</v>
      </c>
      <c r="C2768" s="301" t="s">
        <v>35731</v>
      </c>
      <c r="D2768" s="760" t="s">
        <v>527</v>
      </c>
      <c r="E2768" s="314"/>
      <c r="F2768" s="557"/>
      <c r="G2768" s="310">
        <v>476</v>
      </c>
      <c r="H2768" s="288"/>
    </row>
    <row r="2769" spans="1:8" ht="28.5">
      <c r="A2769" s="413">
        <v>2763</v>
      </c>
      <c r="B2769" s="415" t="s">
        <v>29114</v>
      </c>
      <c r="C2769" s="301" t="s">
        <v>35732</v>
      </c>
      <c r="D2769" s="760" t="s">
        <v>527</v>
      </c>
      <c r="E2769" s="314"/>
      <c r="F2769" s="557"/>
      <c r="G2769" s="310">
        <v>987</v>
      </c>
      <c r="H2769" s="288"/>
    </row>
    <row r="2770" spans="1:8" ht="28.5">
      <c r="A2770" s="413">
        <v>2764</v>
      </c>
      <c r="B2770" s="415" t="s">
        <v>3149</v>
      </c>
      <c r="C2770" s="301" t="s">
        <v>35733</v>
      </c>
      <c r="D2770" s="760" t="s">
        <v>527</v>
      </c>
      <c r="E2770" s="314"/>
      <c r="F2770" s="557"/>
      <c r="G2770" s="310">
        <v>336</v>
      </c>
      <c r="H2770" s="288"/>
    </row>
    <row r="2771" spans="1:8" ht="28.5">
      <c r="A2771" s="413">
        <v>2765</v>
      </c>
      <c r="B2771" s="415" t="s">
        <v>3150</v>
      </c>
      <c r="C2771" s="301" t="s">
        <v>35734</v>
      </c>
      <c r="D2771" s="760" t="s">
        <v>527</v>
      </c>
      <c r="E2771" s="314"/>
      <c r="F2771" s="557"/>
      <c r="G2771" s="310">
        <v>1400</v>
      </c>
      <c r="H2771" s="288"/>
    </row>
    <row r="2772" spans="1:8" ht="28.5">
      <c r="A2772" s="413">
        <v>2766</v>
      </c>
      <c r="B2772" s="415" t="s">
        <v>3151</v>
      </c>
      <c r="C2772" s="301" t="s">
        <v>35735</v>
      </c>
      <c r="D2772" s="760" t="s">
        <v>527</v>
      </c>
      <c r="E2772" s="314"/>
      <c r="F2772" s="557"/>
      <c r="G2772" s="310">
        <v>924</v>
      </c>
      <c r="H2772" s="288"/>
    </row>
    <row r="2773" spans="1:8" ht="28.5">
      <c r="A2773" s="413">
        <v>2767</v>
      </c>
      <c r="B2773" s="415" t="s">
        <v>7708</v>
      </c>
      <c r="C2773" s="301" t="s">
        <v>35736</v>
      </c>
      <c r="D2773" s="760" t="s">
        <v>527</v>
      </c>
      <c r="E2773" s="314"/>
      <c r="F2773" s="557"/>
      <c r="G2773" s="310">
        <v>3080</v>
      </c>
      <c r="H2773" s="288"/>
    </row>
    <row r="2774" spans="1:8" ht="28.5">
      <c r="A2774" s="413">
        <v>2768</v>
      </c>
      <c r="B2774" s="415" t="s">
        <v>7709</v>
      </c>
      <c r="C2774" s="301" t="s">
        <v>35737</v>
      </c>
      <c r="D2774" s="760" t="s">
        <v>527</v>
      </c>
      <c r="E2774" s="314"/>
      <c r="F2774" s="557"/>
      <c r="G2774" s="310">
        <v>3682</v>
      </c>
      <c r="H2774" s="288"/>
    </row>
    <row r="2775" spans="1:8" ht="28.5">
      <c r="A2775" s="413">
        <v>2769</v>
      </c>
      <c r="B2775" s="415" t="s">
        <v>7710</v>
      </c>
      <c r="C2775" s="301" t="s">
        <v>35738</v>
      </c>
      <c r="D2775" s="760" t="s">
        <v>527</v>
      </c>
      <c r="E2775" s="314"/>
      <c r="F2775" s="557"/>
      <c r="G2775" s="310">
        <v>3682</v>
      </c>
      <c r="H2775" s="288"/>
    </row>
    <row r="2776" spans="1:8" ht="28.5">
      <c r="A2776" s="413">
        <v>2770</v>
      </c>
      <c r="B2776" s="415" t="s">
        <v>8467</v>
      </c>
      <c r="C2776" s="301" t="s">
        <v>35738</v>
      </c>
      <c r="D2776" s="760" t="s">
        <v>527</v>
      </c>
      <c r="E2776" s="314"/>
      <c r="F2776" s="557"/>
      <c r="G2776" s="310">
        <v>2200</v>
      </c>
      <c r="H2776" s="288"/>
    </row>
    <row r="2777" spans="1:8" ht="28.5">
      <c r="A2777" s="413">
        <v>2771</v>
      </c>
      <c r="B2777" s="415" t="s">
        <v>8468</v>
      </c>
      <c r="C2777" s="301" t="s">
        <v>35739</v>
      </c>
      <c r="D2777" s="760" t="s">
        <v>527</v>
      </c>
      <c r="E2777" s="314"/>
      <c r="F2777" s="557"/>
      <c r="G2777" s="310">
        <v>2200</v>
      </c>
      <c r="H2777" s="288"/>
    </row>
    <row r="2778" spans="1:8" ht="28.5">
      <c r="A2778" s="413">
        <v>2772</v>
      </c>
      <c r="B2778" s="415" t="s">
        <v>7532</v>
      </c>
      <c r="C2778" s="301" t="s">
        <v>35740</v>
      </c>
      <c r="D2778" s="760" t="s">
        <v>527</v>
      </c>
      <c r="E2778" s="314"/>
      <c r="F2778" s="557"/>
      <c r="G2778" s="310">
        <v>2200</v>
      </c>
      <c r="H2778" s="288"/>
    </row>
    <row r="2779" spans="1:8" ht="28.5">
      <c r="A2779" s="413">
        <v>2773</v>
      </c>
      <c r="B2779" s="770" t="s">
        <v>35593</v>
      </c>
      <c r="C2779" s="788" t="s">
        <v>35741</v>
      </c>
      <c r="D2779" s="766" t="s">
        <v>527</v>
      </c>
      <c r="E2779" s="785"/>
      <c r="F2779" s="768"/>
      <c r="G2779" s="769">
        <v>2200</v>
      </c>
      <c r="H2779" s="288"/>
    </row>
    <row r="2780" spans="1:8" ht="28.5">
      <c r="A2780" s="413">
        <v>2774</v>
      </c>
      <c r="B2780" s="415" t="s">
        <v>7533</v>
      </c>
      <c r="C2780" s="301" t="s">
        <v>35742</v>
      </c>
      <c r="D2780" s="760" t="s">
        <v>527</v>
      </c>
      <c r="E2780" s="314"/>
      <c r="F2780" s="557"/>
      <c r="G2780" s="310">
        <v>1620</v>
      </c>
      <c r="H2780" s="288"/>
    </row>
    <row r="2781" spans="1:8" ht="28.5">
      <c r="A2781" s="413">
        <v>2775</v>
      </c>
      <c r="B2781" s="415" t="s">
        <v>7711</v>
      </c>
      <c r="C2781" s="301" t="s">
        <v>35743</v>
      </c>
      <c r="D2781" s="760" t="s">
        <v>527</v>
      </c>
      <c r="E2781" s="314"/>
      <c r="F2781" s="557"/>
      <c r="G2781" s="310">
        <v>3080</v>
      </c>
      <c r="H2781" s="288"/>
    </row>
    <row r="2782" spans="1:8" ht="28.5">
      <c r="A2782" s="413">
        <v>2776</v>
      </c>
      <c r="B2782" s="415" t="s">
        <v>7712</v>
      </c>
      <c r="C2782" s="301" t="s">
        <v>35744</v>
      </c>
      <c r="D2782" s="760" t="s">
        <v>527</v>
      </c>
      <c r="E2782" s="314"/>
      <c r="F2782" s="557"/>
      <c r="G2782" s="310">
        <v>2926</v>
      </c>
      <c r="H2782" s="288"/>
    </row>
    <row r="2783" spans="1:8" ht="28.5">
      <c r="A2783" s="413">
        <v>2777</v>
      </c>
      <c r="B2783" s="415" t="s">
        <v>7713</v>
      </c>
      <c r="C2783" s="301" t="s">
        <v>35745</v>
      </c>
      <c r="D2783" s="760" t="s">
        <v>527</v>
      </c>
      <c r="E2783" s="314"/>
      <c r="F2783" s="557"/>
      <c r="G2783" s="310">
        <v>2926</v>
      </c>
      <c r="H2783" s="288"/>
    </row>
    <row r="2784" spans="1:8" ht="28.5">
      <c r="A2784" s="413">
        <v>2778</v>
      </c>
      <c r="B2784" s="415" t="s">
        <v>3152</v>
      </c>
      <c r="C2784" s="301" t="s">
        <v>35746</v>
      </c>
      <c r="D2784" s="760" t="s">
        <v>527</v>
      </c>
      <c r="E2784" s="314"/>
      <c r="F2784" s="557"/>
      <c r="G2784" s="310">
        <v>2926</v>
      </c>
      <c r="H2784" s="288"/>
    </row>
    <row r="2785" spans="1:8" ht="28.5">
      <c r="A2785" s="413">
        <v>2779</v>
      </c>
      <c r="B2785" s="415" t="s">
        <v>7534</v>
      </c>
      <c r="C2785" s="301" t="s">
        <v>35747</v>
      </c>
      <c r="D2785" s="760" t="s">
        <v>527</v>
      </c>
      <c r="E2785" s="314"/>
      <c r="F2785" s="557"/>
      <c r="G2785" s="310">
        <v>3640</v>
      </c>
      <c r="H2785" s="288"/>
    </row>
    <row r="2786" spans="1:8" ht="28.5">
      <c r="A2786" s="413">
        <v>2780</v>
      </c>
      <c r="B2786" s="415" t="s">
        <v>7535</v>
      </c>
      <c r="C2786" s="301" t="s">
        <v>35748</v>
      </c>
      <c r="D2786" s="760" t="s">
        <v>527</v>
      </c>
      <c r="E2786" s="314"/>
      <c r="F2786" s="557"/>
      <c r="G2786" s="310">
        <v>1740</v>
      </c>
      <c r="H2786" s="288"/>
    </row>
    <row r="2787" spans="1:8" ht="28.5">
      <c r="A2787" s="413">
        <v>2781</v>
      </c>
      <c r="B2787" s="415" t="s">
        <v>7714</v>
      </c>
      <c r="C2787" s="301" t="s">
        <v>35749</v>
      </c>
      <c r="D2787" s="760" t="s">
        <v>527</v>
      </c>
      <c r="E2787" s="314"/>
      <c r="F2787" s="557"/>
      <c r="G2787" s="310">
        <v>3682</v>
      </c>
      <c r="H2787" s="288"/>
    </row>
    <row r="2788" spans="1:8" ht="28.5">
      <c r="A2788" s="413">
        <v>2782</v>
      </c>
      <c r="B2788" s="415" t="s">
        <v>7537</v>
      </c>
      <c r="C2788" s="301" t="s">
        <v>35750</v>
      </c>
      <c r="D2788" s="760" t="s">
        <v>527</v>
      </c>
      <c r="E2788" s="314"/>
      <c r="F2788" s="557"/>
      <c r="G2788" s="310">
        <v>2009</v>
      </c>
      <c r="H2788" s="288"/>
    </row>
    <row r="2789" spans="1:8" ht="28.5">
      <c r="A2789" s="413">
        <v>2783</v>
      </c>
      <c r="B2789" s="415" t="s">
        <v>7536</v>
      </c>
      <c r="C2789" s="301" t="s">
        <v>35751</v>
      </c>
      <c r="D2789" s="760" t="s">
        <v>527</v>
      </c>
      <c r="E2789" s="314"/>
      <c r="F2789" s="557"/>
      <c r="G2789" s="310">
        <v>1876</v>
      </c>
      <c r="H2789" s="288"/>
    </row>
    <row r="2790" spans="1:8" ht="28.5">
      <c r="A2790" s="413">
        <v>2784</v>
      </c>
      <c r="B2790" s="415" t="s">
        <v>7538</v>
      </c>
      <c r="C2790" s="301" t="s">
        <v>35752</v>
      </c>
      <c r="D2790" s="760" t="s">
        <v>527</v>
      </c>
      <c r="E2790" s="314"/>
      <c r="F2790" s="557"/>
      <c r="G2790" s="310">
        <v>2275</v>
      </c>
      <c r="H2790" s="288"/>
    </row>
    <row r="2791" spans="1:8" ht="28.5">
      <c r="A2791" s="413">
        <v>2785</v>
      </c>
      <c r="B2791" s="415" t="s">
        <v>7539</v>
      </c>
      <c r="C2791" s="301" t="s">
        <v>35753</v>
      </c>
      <c r="D2791" s="760" t="s">
        <v>527</v>
      </c>
      <c r="E2791" s="314"/>
      <c r="F2791" s="557"/>
      <c r="G2791" s="310">
        <v>2338</v>
      </c>
      <c r="H2791" s="288"/>
    </row>
    <row r="2792" spans="1:8" ht="28.5">
      <c r="A2792" s="413">
        <v>2786</v>
      </c>
      <c r="B2792" s="415" t="s">
        <v>8469</v>
      </c>
      <c r="C2792" s="301" t="s">
        <v>35754</v>
      </c>
      <c r="D2792" s="760" t="s">
        <v>527</v>
      </c>
      <c r="E2792" s="314"/>
      <c r="F2792" s="557"/>
      <c r="G2792" s="310">
        <v>2408</v>
      </c>
      <c r="H2792" s="288"/>
    </row>
    <row r="2793" spans="1:8" ht="28.5">
      <c r="A2793" s="413">
        <v>2787</v>
      </c>
      <c r="B2793" s="415" t="s">
        <v>8470</v>
      </c>
      <c r="C2793" s="301" t="s">
        <v>35755</v>
      </c>
      <c r="D2793" s="760" t="s">
        <v>527</v>
      </c>
      <c r="E2793" s="314"/>
      <c r="F2793" s="557"/>
      <c r="G2793" s="310">
        <v>2275</v>
      </c>
      <c r="H2793" s="288"/>
    </row>
    <row r="2794" spans="1:8" ht="28.5">
      <c r="A2794" s="413">
        <v>2788</v>
      </c>
      <c r="B2794" s="415" t="s">
        <v>7553</v>
      </c>
      <c r="C2794" s="301" t="s">
        <v>35756</v>
      </c>
      <c r="D2794" s="760" t="s">
        <v>527</v>
      </c>
      <c r="E2794" s="314"/>
      <c r="F2794" s="557"/>
      <c r="G2794" s="310">
        <v>2408</v>
      </c>
      <c r="H2794" s="288"/>
    </row>
    <row r="2795" spans="1:8" ht="28.5">
      <c r="A2795" s="413">
        <v>2789</v>
      </c>
      <c r="B2795" s="415" t="s">
        <v>7173</v>
      </c>
      <c r="C2795" s="301" t="s">
        <v>35757</v>
      </c>
      <c r="D2795" s="760" t="s">
        <v>527</v>
      </c>
      <c r="E2795" s="314"/>
      <c r="F2795" s="557"/>
      <c r="G2795" s="310">
        <v>1890</v>
      </c>
      <c r="H2795" s="288"/>
    </row>
    <row r="2796" spans="1:8" ht="28.5">
      <c r="A2796" s="413">
        <v>2790</v>
      </c>
      <c r="B2796" s="415" t="s">
        <v>7540</v>
      </c>
      <c r="C2796" s="301" t="s">
        <v>35758</v>
      </c>
      <c r="D2796" s="760" t="s">
        <v>527</v>
      </c>
      <c r="E2796" s="314"/>
      <c r="F2796" s="557"/>
      <c r="G2796" s="310">
        <v>3584</v>
      </c>
      <c r="H2796" s="288"/>
    </row>
    <row r="2797" spans="1:8" ht="28.5">
      <c r="A2797" s="413">
        <v>2791</v>
      </c>
      <c r="B2797" s="415" t="s">
        <v>7541</v>
      </c>
      <c r="C2797" s="301" t="s">
        <v>35759</v>
      </c>
      <c r="D2797" s="760" t="s">
        <v>527</v>
      </c>
      <c r="E2797" s="314"/>
      <c r="F2797" s="557"/>
      <c r="G2797" s="310">
        <v>3920</v>
      </c>
      <c r="H2797" s="288"/>
    </row>
    <row r="2798" spans="1:8" ht="28.5">
      <c r="A2798" s="413">
        <v>2792</v>
      </c>
      <c r="B2798" s="415" t="s">
        <v>7542</v>
      </c>
      <c r="C2798" s="301" t="s">
        <v>35760</v>
      </c>
      <c r="D2798" s="760" t="s">
        <v>527</v>
      </c>
      <c r="E2798" s="314"/>
      <c r="F2798" s="557"/>
      <c r="G2798" s="310">
        <v>4998</v>
      </c>
      <c r="H2798" s="288"/>
    </row>
    <row r="2799" spans="1:8" ht="28.5">
      <c r="A2799" s="413">
        <v>2793</v>
      </c>
      <c r="B2799" s="415" t="s">
        <v>7543</v>
      </c>
      <c r="C2799" s="301" t="s">
        <v>35761</v>
      </c>
      <c r="D2799" s="760" t="s">
        <v>527</v>
      </c>
      <c r="E2799" s="314"/>
      <c r="F2799" s="557"/>
      <c r="G2799" s="310">
        <v>4620</v>
      </c>
      <c r="H2799" s="288"/>
    </row>
    <row r="2800" spans="1:8" ht="28.5">
      <c r="A2800" s="413">
        <v>2794</v>
      </c>
      <c r="B2800" s="415" t="s">
        <v>3153</v>
      </c>
      <c r="C2800" s="301" t="s">
        <v>35762</v>
      </c>
      <c r="D2800" s="760" t="s">
        <v>527</v>
      </c>
      <c r="E2800" s="314"/>
      <c r="F2800" s="557"/>
      <c r="G2800" s="310">
        <v>5348</v>
      </c>
      <c r="H2800" s="288"/>
    </row>
    <row r="2801" spans="1:8" ht="28.5">
      <c r="A2801" s="413">
        <v>2795</v>
      </c>
      <c r="B2801" s="415" t="s">
        <v>13223</v>
      </c>
      <c r="C2801" s="301" t="s">
        <v>35763</v>
      </c>
      <c r="D2801" s="760" t="s">
        <v>527</v>
      </c>
      <c r="E2801" s="314"/>
      <c r="F2801" s="557"/>
      <c r="G2801" s="310">
        <v>961</v>
      </c>
      <c r="H2801" s="288"/>
    </row>
    <row r="2802" spans="1:8" ht="28.5">
      <c r="A2802" s="413">
        <v>2796</v>
      </c>
      <c r="B2802" s="415" t="s">
        <v>3154</v>
      </c>
      <c r="C2802" s="301" t="s">
        <v>125</v>
      </c>
      <c r="D2802" s="760" t="s">
        <v>527</v>
      </c>
      <c r="E2802" s="314"/>
      <c r="F2802" s="557"/>
      <c r="G2802" s="310">
        <v>1190</v>
      </c>
      <c r="H2802" s="288"/>
    </row>
    <row r="2803" spans="1:8" ht="28.5">
      <c r="A2803" s="413">
        <v>2797</v>
      </c>
      <c r="B2803" s="415" t="s">
        <v>7544</v>
      </c>
      <c r="C2803" s="301" t="s">
        <v>7545</v>
      </c>
      <c r="D2803" s="760" t="s">
        <v>527</v>
      </c>
      <c r="E2803" s="314"/>
      <c r="F2803" s="557"/>
      <c r="G2803" s="310">
        <v>1330</v>
      </c>
      <c r="H2803" s="288"/>
    </row>
    <row r="2804" spans="1:8" ht="28.5">
      <c r="A2804" s="413">
        <v>2798</v>
      </c>
      <c r="B2804" s="415" t="s">
        <v>7547</v>
      </c>
      <c r="C2804" s="301" t="s">
        <v>7546</v>
      </c>
      <c r="D2804" s="760" t="s">
        <v>527</v>
      </c>
      <c r="E2804" s="314"/>
      <c r="F2804" s="557"/>
      <c r="G2804" s="310">
        <v>1330</v>
      </c>
      <c r="H2804" s="288"/>
    </row>
    <row r="2805" spans="1:8" ht="28.5">
      <c r="A2805" s="413">
        <v>2799</v>
      </c>
      <c r="B2805" s="415" t="s">
        <v>3155</v>
      </c>
      <c r="C2805" s="301" t="s">
        <v>892</v>
      </c>
      <c r="D2805" s="760" t="s">
        <v>527</v>
      </c>
      <c r="E2805" s="314"/>
      <c r="F2805" s="557"/>
      <c r="G2805" s="310">
        <v>1750</v>
      </c>
      <c r="H2805" s="288"/>
    </row>
    <row r="2806" spans="1:8" ht="28.5">
      <c r="A2806" s="413">
        <v>2800</v>
      </c>
      <c r="B2806" s="415" t="s">
        <v>3156</v>
      </c>
      <c r="C2806" s="301" t="s">
        <v>893</v>
      </c>
      <c r="D2806" s="760" t="s">
        <v>527</v>
      </c>
      <c r="E2806" s="314"/>
      <c r="F2806" s="557"/>
      <c r="G2806" s="310">
        <v>1960</v>
      </c>
      <c r="H2806" s="288"/>
    </row>
    <row r="2807" spans="1:8" ht="28.5">
      <c r="A2807" s="413">
        <v>2801</v>
      </c>
      <c r="B2807" s="415" t="s">
        <v>3157</v>
      </c>
      <c r="C2807" s="301" t="s">
        <v>894</v>
      </c>
      <c r="D2807" s="760" t="s">
        <v>527</v>
      </c>
      <c r="E2807" s="314"/>
      <c r="F2807" s="557"/>
      <c r="G2807" s="310">
        <v>1960</v>
      </c>
      <c r="H2807" s="288"/>
    </row>
    <row r="2808" spans="1:8" ht="28.5">
      <c r="A2808" s="413">
        <v>2802</v>
      </c>
      <c r="B2808" s="415" t="s">
        <v>3158</v>
      </c>
      <c r="C2808" s="301" t="s">
        <v>895</v>
      </c>
      <c r="D2808" s="760" t="s">
        <v>527</v>
      </c>
      <c r="E2808" s="314"/>
      <c r="F2808" s="557"/>
      <c r="G2808" s="310">
        <v>3430</v>
      </c>
      <c r="H2808" s="288"/>
    </row>
    <row r="2809" spans="1:8" ht="28.5">
      <c r="A2809" s="413">
        <v>2803</v>
      </c>
      <c r="B2809" s="415" t="s">
        <v>3159</v>
      </c>
      <c r="C2809" s="301" t="s">
        <v>7801</v>
      </c>
      <c r="D2809" s="760" t="s">
        <v>527</v>
      </c>
      <c r="E2809" s="314"/>
      <c r="F2809" s="557"/>
      <c r="G2809" s="310">
        <v>3290</v>
      </c>
      <c r="H2809" s="288"/>
    </row>
    <row r="2810" spans="1:8" ht="28.5">
      <c r="A2810" s="413">
        <v>2804</v>
      </c>
      <c r="B2810" s="415" t="s">
        <v>3160</v>
      </c>
      <c r="C2810" s="301" t="s">
        <v>2385</v>
      </c>
      <c r="D2810" s="760" t="s">
        <v>527</v>
      </c>
      <c r="E2810" s="314"/>
      <c r="F2810" s="557"/>
      <c r="G2810" s="310">
        <v>4480</v>
      </c>
      <c r="H2810" s="288"/>
    </row>
    <row r="2811" spans="1:8" ht="28.5">
      <c r="A2811" s="413">
        <v>2805</v>
      </c>
      <c r="B2811" s="415" t="s">
        <v>3161</v>
      </c>
      <c r="C2811" s="301" t="s">
        <v>2336</v>
      </c>
      <c r="D2811" s="760" t="s">
        <v>527</v>
      </c>
      <c r="E2811" s="314"/>
      <c r="F2811" s="557"/>
      <c r="G2811" s="310">
        <v>600</v>
      </c>
      <c r="H2811" s="288"/>
    </row>
    <row r="2812" spans="1:8" ht="28.5">
      <c r="A2812" s="413">
        <v>2806</v>
      </c>
      <c r="B2812" s="415" t="s">
        <v>3162</v>
      </c>
      <c r="C2812" s="301" t="s">
        <v>2337</v>
      </c>
      <c r="D2812" s="760" t="s">
        <v>527</v>
      </c>
      <c r="E2812" s="314"/>
      <c r="F2812" s="557"/>
      <c r="G2812" s="310">
        <v>1120</v>
      </c>
      <c r="H2812" s="288"/>
    </row>
    <row r="2813" spans="1:8" ht="28.5">
      <c r="A2813" s="413">
        <v>2807</v>
      </c>
      <c r="B2813" s="770" t="s">
        <v>37831</v>
      </c>
      <c r="C2813" s="851" t="s">
        <v>37830</v>
      </c>
      <c r="D2813" s="766" t="s">
        <v>527</v>
      </c>
      <c r="E2813" s="785"/>
      <c r="F2813" s="768"/>
      <c r="G2813" s="769">
        <v>1158</v>
      </c>
      <c r="H2813" s="771" t="s">
        <v>215</v>
      </c>
    </row>
    <row r="2814" spans="1:8" ht="28.5">
      <c r="A2814" s="413">
        <v>2808</v>
      </c>
      <c r="B2814" s="415" t="s">
        <v>12753</v>
      </c>
      <c r="C2814" s="319" t="s">
        <v>12752</v>
      </c>
      <c r="D2814" s="760" t="s">
        <v>527</v>
      </c>
      <c r="E2814" s="330"/>
      <c r="F2814" s="559"/>
      <c r="G2814" s="857">
        <v>1245</v>
      </c>
      <c r="H2814" s="288"/>
    </row>
    <row r="2815" spans="1:8" ht="28.5">
      <c r="A2815" s="413">
        <v>2809</v>
      </c>
      <c r="B2815" s="415" t="s">
        <v>7243</v>
      </c>
      <c r="C2815" s="301" t="s">
        <v>12838</v>
      </c>
      <c r="D2815" s="760" t="s">
        <v>527</v>
      </c>
      <c r="E2815" s="314"/>
      <c r="F2815" s="557"/>
      <c r="G2815" s="310">
        <v>900</v>
      </c>
      <c r="H2815" s="288"/>
    </row>
    <row r="2816" spans="1:8" ht="28.5">
      <c r="A2816" s="413">
        <v>2810</v>
      </c>
      <c r="B2816" s="415" t="s">
        <v>3163</v>
      </c>
      <c r="C2816" s="301" t="s">
        <v>14219</v>
      </c>
      <c r="D2816" s="760" t="s">
        <v>527</v>
      </c>
      <c r="E2816" s="314"/>
      <c r="F2816" s="557"/>
      <c r="G2816" s="310">
        <v>1386</v>
      </c>
      <c r="H2816" s="288"/>
    </row>
    <row r="2817" spans="1:8" ht="28.5">
      <c r="A2817" s="413">
        <v>2811</v>
      </c>
      <c r="B2817" s="415" t="s">
        <v>5576</v>
      </c>
      <c r="C2817" s="301" t="s">
        <v>5584</v>
      </c>
      <c r="D2817" s="760" t="s">
        <v>527</v>
      </c>
      <c r="E2817" s="314"/>
      <c r="F2817" s="557"/>
      <c r="G2817" s="310">
        <v>3200</v>
      </c>
      <c r="H2817" s="288"/>
    </row>
    <row r="2818" spans="1:8" ht="28.5">
      <c r="A2818" s="413">
        <v>2812</v>
      </c>
      <c r="B2818" s="415" t="s">
        <v>5575</v>
      </c>
      <c r="C2818" s="301" t="s">
        <v>5585</v>
      </c>
      <c r="D2818" s="760" t="s">
        <v>527</v>
      </c>
      <c r="E2818" s="314"/>
      <c r="F2818" s="557"/>
      <c r="G2818" s="310">
        <v>2825</v>
      </c>
      <c r="H2818" s="288"/>
    </row>
    <row r="2819" spans="1:8" ht="28.5">
      <c r="A2819" s="413">
        <v>2813</v>
      </c>
      <c r="B2819" s="415" t="s">
        <v>3164</v>
      </c>
      <c r="C2819" s="301" t="s">
        <v>14218</v>
      </c>
      <c r="D2819" s="760" t="s">
        <v>527</v>
      </c>
      <c r="E2819" s="314"/>
      <c r="F2819" s="557"/>
      <c r="G2819" s="310">
        <v>1227</v>
      </c>
      <c r="H2819" s="288"/>
    </row>
    <row r="2820" spans="1:8" ht="28.5">
      <c r="A2820" s="413">
        <v>2814</v>
      </c>
      <c r="B2820" s="415" t="s">
        <v>14211</v>
      </c>
      <c r="C2820" s="301" t="s">
        <v>14215</v>
      </c>
      <c r="D2820" s="760" t="s">
        <v>527</v>
      </c>
      <c r="E2820" s="314"/>
      <c r="F2820" s="557"/>
      <c r="G2820" s="769">
        <v>1370</v>
      </c>
      <c r="H2820" s="288"/>
    </row>
    <row r="2821" spans="1:8" ht="28.5">
      <c r="A2821" s="413">
        <v>2815</v>
      </c>
      <c r="B2821" s="415" t="s">
        <v>14212</v>
      </c>
      <c r="C2821" s="301" t="s">
        <v>35553</v>
      </c>
      <c r="D2821" s="760" t="s">
        <v>527</v>
      </c>
      <c r="E2821" s="314"/>
      <c r="F2821" s="557"/>
      <c r="G2821" s="769">
        <v>1680</v>
      </c>
      <c r="H2821" s="288"/>
    </row>
    <row r="2822" spans="1:8" ht="28.5">
      <c r="A2822" s="413">
        <v>2816</v>
      </c>
      <c r="B2822" s="415" t="s">
        <v>14213</v>
      </c>
      <c r="C2822" s="301" t="s">
        <v>14216</v>
      </c>
      <c r="D2822" s="760" t="s">
        <v>527</v>
      </c>
      <c r="E2822" s="314"/>
      <c r="F2822" s="557"/>
      <c r="G2822" s="769">
        <v>2320</v>
      </c>
      <c r="H2822" s="288"/>
    </row>
    <row r="2823" spans="1:8" ht="28.5">
      <c r="A2823" s="413">
        <v>2817</v>
      </c>
      <c r="B2823" s="415" t="s">
        <v>14214</v>
      </c>
      <c r="C2823" s="301" t="s">
        <v>14217</v>
      </c>
      <c r="D2823" s="760" t="s">
        <v>527</v>
      </c>
      <c r="E2823" s="314"/>
      <c r="F2823" s="557"/>
      <c r="G2823" s="769">
        <v>1090</v>
      </c>
      <c r="H2823" s="288"/>
    </row>
    <row r="2824" spans="1:8" ht="28.5">
      <c r="A2824" s="413">
        <v>2818</v>
      </c>
      <c r="B2824" s="415" t="s">
        <v>14889</v>
      </c>
      <c r="C2824" s="301" t="s">
        <v>29299</v>
      </c>
      <c r="D2824" s="760" t="s">
        <v>527</v>
      </c>
      <c r="E2824" s="314"/>
      <c r="F2824" s="557"/>
      <c r="G2824" s="769">
        <v>2920</v>
      </c>
      <c r="H2824" s="288"/>
    </row>
    <row r="2825" spans="1:8" ht="28.5">
      <c r="A2825" s="413">
        <v>2819</v>
      </c>
      <c r="B2825" s="415" t="s">
        <v>29297</v>
      </c>
      <c r="C2825" s="301" t="s">
        <v>29298</v>
      </c>
      <c r="D2825" s="760" t="s">
        <v>527</v>
      </c>
      <c r="E2825" s="314"/>
      <c r="F2825" s="557"/>
      <c r="G2825" s="769">
        <v>770</v>
      </c>
      <c r="H2825" s="288"/>
    </row>
    <row r="2826" spans="1:8" ht="28.5">
      <c r="A2826" s="413">
        <v>2820</v>
      </c>
      <c r="B2826" s="415" t="s">
        <v>3165</v>
      </c>
      <c r="C2826" s="301" t="s">
        <v>1688</v>
      </c>
      <c r="D2826" s="760" t="s">
        <v>527</v>
      </c>
      <c r="E2826" s="314"/>
      <c r="F2826" s="557"/>
      <c r="G2826" s="310">
        <v>1695</v>
      </c>
      <c r="H2826" s="288"/>
    </row>
    <row r="2827" spans="1:8" ht="28.5">
      <c r="A2827" s="413">
        <v>2821</v>
      </c>
      <c r="B2827" s="415" t="s">
        <v>3166</v>
      </c>
      <c r="C2827" s="301" t="s">
        <v>1687</v>
      </c>
      <c r="D2827" s="760" t="s">
        <v>527</v>
      </c>
      <c r="E2827" s="314"/>
      <c r="F2827" s="557"/>
      <c r="G2827" s="310">
        <v>2100</v>
      </c>
      <c r="H2827" s="288"/>
    </row>
    <row r="2828" spans="1:8" ht="28.5">
      <c r="A2828" s="413">
        <v>2822</v>
      </c>
      <c r="B2828" s="415" t="s">
        <v>3167</v>
      </c>
      <c r="C2828" s="301" t="s">
        <v>1689</v>
      </c>
      <c r="D2828" s="760" t="s">
        <v>527</v>
      </c>
      <c r="E2828" s="314"/>
      <c r="F2828" s="557"/>
      <c r="G2828" s="310">
        <v>2130</v>
      </c>
      <c r="H2828" s="288"/>
    </row>
    <row r="2829" spans="1:8" ht="28.5">
      <c r="A2829" s="413">
        <v>2823</v>
      </c>
      <c r="B2829" s="415" t="s">
        <v>3168</v>
      </c>
      <c r="C2829" s="301" t="s">
        <v>1690</v>
      </c>
      <c r="D2829" s="760" t="s">
        <v>527</v>
      </c>
      <c r="E2829" s="314"/>
      <c r="F2829" s="557"/>
      <c r="G2829" s="310">
        <v>2345</v>
      </c>
      <c r="H2829" s="288"/>
    </row>
    <row r="2830" spans="1:8" ht="28.5">
      <c r="A2830" s="413">
        <v>2824</v>
      </c>
      <c r="B2830" s="415" t="s">
        <v>3169</v>
      </c>
      <c r="C2830" s="301" t="s">
        <v>1691</v>
      </c>
      <c r="D2830" s="760" t="s">
        <v>527</v>
      </c>
      <c r="E2830" s="314"/>
      <c r="F2830" s="557"/>
      <c r="G2830" s="310">
        <v>3320</v>
      </c>
      <c r="H2830" s="288"/>
    </row>
    <row r="2831" spans="1:8" ht="28.5">
      <c r="A2831" s="413">
        <v>2825</v>
      </c>
      <c r="B2831" s="415" t="s">
        <v>14726</v>
      </c>
      <c r="C2831" s="301" t="s">
        <v>14725</v>
      </c>
      <c r="D2831" s="760" t="s">
        <v>527</v>
      </c>
      <c r="E2831" s="314"/>
      <c r="F2831" s="557"/>
      <c r="G2831" s="310">
        <v>1485</v>
      </c>
      <c r="H2831" s="288"/>
    </row>
    <row r="2832" spans="1:8" ht="28.5">
      <c r="A2832" s="413">
        <v>2826</v>
      </c>
      <c r="B2832" s="415" t="s">
        <v>14727</v>
      </c>
      <c r="C2832" s="301" t="s">
        <v>35764</v>
      </c>
      <c r="D2832" s="760" t="s">
        <v>527</v>
      </c>
      <c r="E2832" s="314"/>
      <c r="F2832" s="557"/>
      <c r="G2832" s="310">
        <v>1728</v>
      </c>
      <c r="H2832" s="288"/>
    </row>
    <row r="2833" spans="1:11" ht="28.5">
      <c r="A2833" s="413">
        <v>2827</v>
      </c>
      <c r="B2833" s="415" t="s">
        <v>14728</v>
      </c>
      <c r="C2833" s="301" t="s">
        <v>35765</v>
      </c>
      <c r="D2833" s="760" t="s">
        <v>527</v>
      </c>
      <c r="E2833" s="314"/>
      <c r="F2833" s="557"/>
      <c r="G2833" s="310">
        <v>1728</v>
      </c>
      <c r="H2833" s="288"/>
    </row>
    <row r="2834" spans="1:11" ht="28.5">
      <c r="A2834" s="413">
        <v>2828</v>
      </c>
      <c r="B2834" s="415" t="s">
        <v>14729</v>
      </c>
      <c r="C2834" s="301" t="s">
        <v>14724</v>
      </c>
      <c r="D2834" s="760" t="s">
        <v>527</v>
      </c>
      <c r="E2834" s="314"/>
      <c r="F2834" s="557"/>
      <c r="G2834" s="310">
        <v>1620</v>
      </c>
      <c r="H2834" s="288"/>
    </row>
    <row r="2835" spans="1:11" ht="28.5">
      <c r="A2835" s="413">
        <v>2829</v>
      </c>
      <c r="B2835" s="415" t="s">
        <v>14730</v>
      </c>
      <c r="C2835" s="301" t="s">
        <v>30306</v>
      </c>
      <c r="D2835" s="760" t="s">
        <v>527</v>
      </c>
      <c r="E2835" s="314"/>
      <c r="F2835" s="557"/>
      <c r="G2835" s="796">
        <v>1395</v>
      </c>
      <c r="H2835" s="288"/>
    </row>
    <row r="2836" spans="1:11" ht="28.5">
      <c r="A2836" s="413">
        <v>2830</v>
      </c>
      <c r="B2836" s="415" t="s">
        <v>14731</v>
      </c>
      <c r="C2836" s="301" t="s">
        <v>30307</v>
      </c>
      <c r="D2836" s="760" t="s">
        <v>527</v>
      </c>
      <c r="E2836" s="314"/>
      <c r="F2836" s="557"/>
      <c r="G2836" s="310">
        <v>1920</v>
      </c>
      <c r="H2836" s="288"/>
    </row>
    <row r="2837" spans="1:11" ht="28.5">
      <c r="A2837" s="413">
        <v>2831</v>
      </c>
      <c r="B2837" s="416" t="s">
        <v>7390</v>
      </c>
      <c r="C2837" s="301" t="s">
        <v>14848</v>
      </c>
      <c r="D2837" s="760" t="s">
        <v>527</v>
      </c>
      <c r="E2837" s="314"/>
      <c r="F2837" s="557"/>
      <c r="G2837" s="769">
        <v>2268</v>
      </c>
      <c r="H2837" s="288"/>
    </row>
    <row r="2838" spans="1:11" ht="28.5">
      <c r="A2838" s="413">
        <v>2832</v>
      </c>
      <c r="B2838" s="415" t="s">
        <v>8560</v>
      </c>
      <c r="C2838" s="301" t="s">
        <v>8558</v>
      </c>
      <c r="D2838" s="760" t="s">
        <v>527</v>
      </c>
      <c r="E2838" s="314"/>
      <c r="F2838" s="557"/>
      <c r="G2838" s="310">
        <v>4590</v>
      </c>
      <c r="H2838" s="288"/>
    </row>
    <row r="2839" spans="1:11" ht="28.5">
      <c r="A2839" s="413">
        <v>2833</v>
      </c>
      <c r="B2839" s="415" t="s">
        <v>8561</v>
      </c>
      <c r="C2839" s="301" t="s">
        <v>8559</v>
      </c>
      <c r="D2839" s="760" t="s">
        <v>527</v>
      </c>
      <c r="E2839" s="314"/>
      <c r="F2839" s="557"/>
      <c r="G2839" s="310">
        <v>14790</v>
      </c>
      <c r="H2839" s="288"/>
    </row>
    <row r="2840" spans="1:11" s="26" customFormat="1" ht="28.5">
      <c r="A2840" s="413">
        <v>2834</v>
      </c>
      <c r="B2840" s="793" t="s">
        <v>35616</v>
      </c>
      <c r="C2840" s="851" t="s">
        <v>35615</v>
      </c>
      <c r="D2840" s="795" t="s">
        <v>527</v>
      </c>
      <c r="E2840" s="867"/>
      <c r="F2840" s="853"/>
      <c r="G2840" s="796">
        <v>5850</v>
      </c>
      <c r="H2840" s="866"/>
      <c r="I2840" s="776"/>
      <c r="J2840" s="776"/>
      <c r="K2840" s="776"/>
    </row>
    <row r="2841" spans="1:11" ht="28.5">
      <c r="A2841" s="413">
        <v>2835</v>
      </c>
      <c r="B2841" s="416" t="s">
        <v>8206</v>
      </c>
      <c r="C2841" s="319" t="s">
        <v>8205</v>
      </c>
      <c r="D2841" s="760" t="s">
        <v>527</v>
      </c>
      <c r="E2841" s="330"/>
      <c r="F2841" s="559"/>
      <c r="G2841" s="310">
        <v>367.88</v>
      </c>
      <c r="H2841" s="822" t="s">
        <v>2400</v>
      </c>
    </row>
    <row r="2842" spans="1:11" ht="28.5">
      <c r="A2842" s="413">
        <v>2836</v>
      </c>
      <c r="B2842" s="415" t="s">
        <v>3170</v>
      </c>
      <c r="C2842" s="301" t="s">
        <v>958</v>
      </c>
      <c r="D2842" s="760" t="s">
        <v>527</v>
      </c>
      <c r="E2842" s="314"/>
      <c r="F2842" s="557"/>
      <c r="G2842" s="308">
        <v>37500</v>
      </c>
      <c r="H2842" s="288"/>
    </row>
    <row r="2843" spans="1:11" ht="28.5">
      <c r="A2843" s="413">
        <v>2837</v>
      </c>
      <c r="B2843" s="415" t="s">
        <v>3171</v>
      </c>
      <c r="C2843" s="301" t="s">
        <v>121</v>
      </c>
      <c r="D2843" s="760" t="s">
        <v>527</v>
      </c>
      <c r="E2843" s="314"/>
      <c r="F2843" s="557"/>
      <c r="G2843" s="310">
        <v>117</v>
      </c>
      <c r="H2843" s="288"/>
    </row>
    <row r="2844" spans="1:11" ht="28.5">
      <c r="A2844" s="413">
        <v>2838</v>
      </c>
      <c r="B2844" s="415" t="s">
        <v>3172</v>
      </c>
      <c r="C2844" s="301" t="s">
        <v>30210</v>
      </c>
      <c r="D2844" s="760" t="s">
        <v>527</v>
      </c>
      <c r="E2844" s="314"/>
      <c r="F2844" s="557"/>
      <c r="G2844" s="310">
        <v>161</v>
      </c>
      <c r="H2844" s="288"/>
    </row>
    <row r="2845" spans="1:11" ht="28.5">
      <c r="A2845" s="413">
        <v>2839</v>
      </c>
      <c r="B2845" s="415" t="s">
        <v>3173</v>
      </c>
      <c r="C2845" s="301" t="s">
        <v>30211</v>
      </c>
      <c r="D2845" s="760" t="s">
        <v>527</v>
      </c>
      <c r="E2845" s="314"/>
      <c r="F2845" s="557"/>
      <c r="G2845" s="310">
        <v>223</v>
      </c>
      <c r="H2845" s="288"/>
    </row>
    <row r="2846" spans="1:11" ht="28.5">
      <c r="A2846" s="413">
        <v>2840</v>
      </c>
      <c r="B2846" s="415" t="s">
        <v>3174</v>
      </c>
      <c r="C2846" s="301" t="s">
        <v>29999</v>
      </c>
      <c r="D2846" s="760" t="s">
        <v>527</v>
      </c>
      <c r="E2846" s="314"/>
      <c r="F2846" s="557"/>
      <c r="G2846" s="310">
        <v>208</v>
      </c>
      <c r="H2846" s="288"/>
    </row>
    <row r="2847" spans="1:11" ht="28.5">
      <c r="A2847" s="413">
        <v>2841</v>
      </c>
      <c r="B2847" s="415" t="s">
        <v>3175</v>
      </c>
      <c r="C2847" s="301" t="s">
        <v>30000</v>
      </c>
      <c r="D2847" s="760" t="s">
        <v>527</v>
      </c>
      <c r="E2847" s="314"/>
      <c r="F2847" s="557"/>
      <c r="G2847" s="857">
        <v>104</v>
      </c>
      <c r="H2847" s="288"/>
    </row>
    <row r="2848" spans="1:11" ht="28.5">
      <c r="A2848" s="413">
        <v>2842</v>
      </c>
      <c r="B2848" s="415" t="s">
        <v>3176</v>
      </c>
      <c r="C2848" s="301" t="s">
        <v>546</v>
      </c>
      <c r="D2848" s="760" t="s">
        <v>527</v>
      </c>
      <c r="E2848" s="314"/>
      <c r="F2848" s="557"/>
      <c r="G2848" s="857">
        <v>153</v>
      </c>
      <c r="H2848" s="288"/>
    </row>
    <row r="2849" spans="1:8" ht="28.5">
      <c r="A2849" s="413">
        <v>2843</v>
      </c>
      <c r="B2849" s="415" t="s">
        <v>3177</v>
      </c>
      <c r="C2849" s="301" t="s">
        <v>30001</v>
      </c>
      <c r="D2849" s="760" t="s">
        <v>527</v>
      </c>
      <c r="E2849" s="314"/>
      <c r="F2849" s="557"/>
      <c r="G2849" s="769">
        <v>136</v>
      </c>
      <c r="H2849" s="288"/>
    </row>
    <row r="2850" spans="1:8" ht="28.5">
      <c r="A2850" s="413">
        <v>2844</v>
      </c>
      <c r="B2850" s="415" t="s">
        <v>3178</v>
      </c>
      <c r="C2850" s="301" t="s">
        <v>30002</v>
      </c>
      <c r="D2850" s="760" t="s">
        <v>527</v>
      </c>
      <c r="E2850" s="314"/>
      <c r="F2850" s="557"/>
      <c r="G2850" s="310">
        <v>96</v>
      </c>
      <c r="H2850" s="288"/>
    </row>
    <row r="2851" spans="1:8" ht="28.5">
      <c r="A2851" s="413">
        <v>2845</v>
      </c>
      <c r="B2851" s="415" t="s">
        <v>3179</v>
      </c>
      <c r="C2851" s="301" t="s">
        <v>35514</v>
      </c>
      <c r="D2851" s="760" t="s">
        <v>527</v>
      </c>
      <c r="E2851" s="314"/>
      <c r="F2851" s="557"/>
      <c r="G2851" s="307">
        <v>165</v>
      </c>
      <c r="H2851" s="288"/>
    </row>
    <row r="2852" spans="1:8" ht="28.5">
      <c r="A2852" s="413">
        <v>2846</v>
      </c>
      <c r="B2852" s="415" t="s">
        <v>14924</v>
      </c>
      <c r="C2852" s="301" t="s">
        <v>35515</v>
      </c>
      <c r="D2852" s="760" t="s">
        <v>527</v>
      </c>
      <c r="E2852" s="314"/>
      <c r="F2852" s="557"/>
      <c r="G2852" s="310">
        <v>134</v>
      </c>
      <c r="H2852" s="288"/>
    </row>
    <row r="2853" spans="1:8" ht="28.5">
      <c r="A2853" s="413">
        <v>2847</v>
      </c>
      <c r="B2853" s="415" t="s">
        <v>3180</v>
      </c>
      <c r="C2853" s="301" t="s">
        <v>2326</v>
      </c>
      <c r="D2853" s="760" t="s">
        <v>527</v>
      </c>
      <c r="E2853" s="314"/>
      <c r="F2853" s="557"/>
      <c r="G2853" s="310">
        <v>421</v>
      </c>
      <c r="H2853" s="288"/>
    </row>
    <row r="2854" spans="1:8" ht="28.5">
      <c r="A2854" s="413">
        <v>2848</v>
      </c>
      <c r="B2854" s="415" t="s">
        <v>3181</v>
      </c>
      <c r="C2854" s="301" t="s">
        <v>13278</v>
      </c>
      <c r="D2854" s="760" t="s">
        <v>527</v>
      </c>
      <c r="E2854" s="314"/>
      <c r="F2854" s="557"/>
      <c r="G2854" s="310">
        <v>114</v>
      </c>
      <c r="H2854" s="288"/>
    </row>
    <row r="2855" spans="1:8" ht="28.5">
      <c r="A2855" s="413">
        <v>2849</v>
      </c>
      <c r="B2855" s="415" t="s">
        <v>13280</v>
      </c>
      <c r="C2855" s="301" t="s">
        <v>13279</v>
      </c>
      <c r="D2855" s="760" t="s">
        <v>527</v>
      </c>
      <c r="E2855" s="314"/>
      <c r="F2855" s="557"/>
      <c r="G2855" s="308">
        <v>134</v>
      </c>
      <c r="H2855" s="288"/>
    </row>
    <row r="2856" spans="1:8" ht="28.5">
      <c r="A2856" s="413">
        <v>2850</v>
      </c>
      <c r="B2856" s="415" t="s">
        <v>3182</v>
      </c>
      <c r="C2856" s="301" t="s">
        <v>14767</v>
      </c>
      <c r="D2856" s="760" t="s">
        <v>527</v>
      </c>
      <c r="E2856" s="314"/>
      <c r="F2856" s="557"/>
      <c r="G2856" s="310">
        <v>270</v>
      </c>
      <c r="H2856" s="288"/>
    </row>
    <row r="2857" spans="1:8" ht="28.5">
      <c r="A2857" s="413">
        <v>2851</v>
      </c>
      <c r="B2857" s="415" t="s">
        <v>3183</v>
      </c>
      <c r="C2857" s="301" t="s">
        <v>1667</v>
      </c>
      <c r="D2857" s="760" t="s">
        <v>527</v>
      </c>
      <c r="E2857" s="314"/>
      <c r="F2857" s="557"/>
      <c r="G2857" s="310">
        <v>16.63</v>
      </c>
      <c r="H2857" s="822" t="s">
        <v>2400</v>
      </c>
    </row>
    <row r="2858" spans="1:8" ht="28.5">
      <c r="A2858" s="413">
        <v>2852</v>
      </c>
      <c r="B2858" s="415" t="s">
        <v>3184</v>
      </c>
      <c r="C2858" s="301" t="s">
        <v>35766</v>
      </c>
      <c r="D2858" s="760" t="s">
        <v>527</v>
      </c>
      <c r="E2858" s="314"/>
      <c r="F2858" s="557"/>
      <c r="G2858" s="310">
        <v>204</v>
      </c>
      <c r="H2858" s="288"/>
    </row>
    <row r="2859" spans="1:8" ht="28.5">
      <c r="A2859" s="413">
        <v>2853</v>
      </c>
      <c r="B2859" s="415" t="s">
        <v>3185</v>
      </c>
      <c r="C2859" s="301" t="s">
        <v>500</v>
      </c>
      <c r="D2859" s="760" t="s">
        <v>527</v>
      </c>
      <c r="E2859" s="314"/>
      <c r="F2859" s="557"/>
      <c r="G2859" s="310">
        <v>105</v>
      </c>
      <c r="H2859" s="288"/>
    </row>
    <row r="2860" spans="1:8" ht="28.5">
      <c r="A2860" s="413">
        <v>2854</v>
      </c>
      <c r="B2860" s="415" t="s">
        <v>6325</v>
      </c>
      <c r="C2860" s="301" t="s">
        <v>6135</v>
      </c>
      <c r="D2860" s="760" t="s">
        <v>527</v>
      </c>
      <c r="E2860" s="314"/>
      <c r="F2860" s="557"/>
      <c r="G2860" s="857">
        <v>115</v>
      </c>
      <c r="H2860" s="288"/>
    </row>
    <row r="2861" spans="1:8" ht="28.5">
      <c r="A2861" s="413">
        <v>2855</v>
      </c>
      <c r="B2861" s="415" t="s">
        <v>3186</v>
      </c>
      <c r="C2861" s="301" t="s">
        <v>561</v>
      </c>
      <c r="D2861" s="760" t="s">
        <v>527</v>
      </c>
      <c r="E2861" s="314"/>
      <c r="F2861" s="557"/>
      <c r="G2861" s="857">
        <v>115</v>
      </c>
      <c r="H2861" s="288"/>
    </row>
    <row r="2862" spans="1:8" ht="28.5">
      <c r="A2862" s="413">
        <v>2856</v>
      </c>
      <c r="B2862" s="415" t="s">
        <v>3187</v>
      </c>
      <c r="C2862" s="301" t="s">
        <v>2501</v>
      </c>
      <c r="D2862" s="760" t="s">
        <v>527</v>
      </c>
      <c r="E2862" s="314"/>
      <c r="F2862" s="557"/>
      <c r="G2862" s="310">
        <v>188</v>
      </c>
      <c r="H2862" s="288"/>
    </row>
    <row r="2863" spans="1:8" ht="28.5">
      <c r="A2863" s="413">
        <v>2857</v>
      </c>
      <c r="B2863" s="415" t="s">
        <v>3188</v>
      </c>
      <c r="C2863" s="301" t="s">
        <v>1606</v>
      </c>
      <c r="D2863" s="760" t="s">
        <v>527</v>
      </c>
      <c r="E2863" s="314"/>
      <c r="F2863" s="557"/>
      <c r="G2863" s="310">
        <v>162</v>
      </c>
      <c r="H2863" s="288"/>
    </row>
    <row r="2864" spans="1:8" ht="28.5">
      <c r="A2864" s="413">
        <v>2858</v>
      </c>
      <c r="B2864" s="415" t="s">
        <v>3189</v>
      </c>
      <c r="C2864" s="301" t="s">
        <v>2509</v>
      </c>
      <c r="D2864" s="760" t="s">
        <v>527</v>
      </c>
      <c r="E2864" s="314"/>
      <c r="F2864" s="557"/>
      <c r="G2864" s="310">
        <v>150</v>
      </c>
      <c r="H2864" s="288"/>
    </row>
    <row r="2865" spans="1:8" ht="28.5">
      <c r="A2865" s="413">
        <v>2859</v>
      </c>
      <c r="B2865" s="415" t="s">
        <v>3190</v>
      </c>
      <c r="C2865" s="301" t="s">
        <v>2508</v>
      </c>
      <c r="D2865" s="760" t="s">
        <v>527</v>
      </c>
      <c r="E2865" s="314"/>
      <c r="F2865" s="557"/>
      <c r="G2865" s="310">
        <v>208</v>
      </c>
      <c r="H2865" s="288"/>
    </row>
    <row r="2866" spans="1:8" ht="28.5">
      <c r="A2866" s="413">
        <v>2860</v>
      </c>
      <c r="B2866" s="415" t="s">
        <v>3191</v>
      </c>
      <c r="C2866" s="301" t="s">
        <v>2510</v>
      </c>
      <c r="D2866" s="760" t="s">
        <v>527</v>
      </c>
      <c r="E2866" s="314"/>
      <c r="F2866" s="557"/>
      <c r="G2866" s="310">
        <v>221</v>
      </c>
      <c r="H2866" s="288"/>
    </row>
    <row r="2867" spans="1:8" ht="28.5">
      <c r="A2867" s="413">
        <v>2861</v>
      </c>
      <c r="B2867" s="415" t="s">
        <v>3192</v>
      </c>
      <c r="C2867" s="301" t="s">
        <v>140</v>
      </c>
      <c r="D2867" s="760" t="s">
        <v>527</v>
      </c>
      <c r="E2867" s="314"/>
      <c r="F2867" s="557"/>
      <c r="G2867" s="310">
        <v>111</v>
      </c>
      <c r="H2867" s="288"/>
    </row>
    <row r="2868" spans="1:8" ht="28.5">
      <c r="A2868" s="413">
        <v>2862</v>
      </c>
      <c r="B2868" s="415" t="s">
        <v>5539</v>
      </c>
      <c r="C2868" s="301" t="s">
        <v>5537</v>
      </c>
      <c r="D2868" s="760" t="s">
        <v>527</v>
      </c>
      <c r="E2868" s="314"/>
      <c r="F2868" s="557"/>
      <c r="G2868" s="310">
        <v>230</v>
      </c>
      <c r="H2868" s="288"/>
    </row>
    <row r="2869" spans="1:8" ht="28.5">
      <c r="A2869" s="413">
        <v>2863</v>
      </c>
      <c r="B2869" s="415" t="s">
        <v>3193</v>
      </c>
      <c r="C2869" s="301" t="s">
        <v>306</v>
      </c>
      <c r="D2869" s="760" t="s">
        <v>527</v>
      </c>
      <c r="E2869" s="314"/>
      <c r="F2869" s="557"/>
      <c r="G2869" s="310">
        <v>5.7</v>
      </c>
      <c r="H2869" s="288"/>
    </row>
    <row r="2870" spans="1:8" ht="28.5">
      <c r="A2870" s="413">
        <v>2864</v>
      </c>
      <c r="B2870" s="415" t="s">
        <v>12975</v>
      </c>
      <c r="C2870" s="301" t="s">
        <v>12977</v>
      </c>
      <c r="D2870" s="760" t="s">
        <v>527</v>
      </c>
      <c r="E2870" s="314"/>
      <c r="F2870" s="557"/>
      <c r="G2870" s="310">
        <v>6</v>
      </c>
      <c r="H2870" s="288"/>
    </row>
    <row r="2871" spans="1:8" ht="28.5">
      <c r="A2871" s="413">
        <v>2865</v>
      </c>
      <c r="B2871" s="415" t="s">
        <v>12976</v>
      </c>
      <c r="C2871" s="301" t="s">
        <v>12978</v>
      </c>
      <c r="D2871" s="760" t="s">
        <v>527</v>
      </c>
      <c r="E2871" s="314"/>
      <c r="F2871" s="557"/>
      <c r="G2871" s="310">
        <v>6</v>
      </c>
      <c r="H2871" s="288"/>
    </row>
    <row r="2872" spans="1:8" ht="28.5">
      <c r="A2872" s="413">
        <v>2866</v>
      </c>
      <c r="B2872" s="415" t="s">
        <v>12965</v>
      </c>
      <c r="C2872" s="301" t="s">
        <v>12956</v>
      </c>
      <c r="D2872" s="760" t="s">
        <v>527</v>
      </c>
      <c r="E2872" s="314"/>
      <c r="F2872" s="557"/>
      <c r="G2872" s="310">
        <v>6.3000000000000007</v>
      </c>
      <c r="H2872" s="288"/>
    </row>
    <row r="2873" spans="1:8" ht="28.5">
      <c r="A2873" s="413">
        <v>2867</v>
      </c>
      <c r="B2873" s="415" t="s">
        <v>12966</v>
      </c>
      <c r="C2873" s="787" t="s">
        <v>12958</v>
      </c>
      <c r="D2873" s="760" t="s">
        <v>527</v>
      </c>
      <c r="E2873" s="314"/>
      <c r="F2873" s="557"/>
      <c r="G2873" s="310">
        <v>6.7</v>
      </c>
      <c r="H2873" s="288"/>
    </row>
    <row r="2874" spans="1:8" ht="28.5">
      <c r="A2874" s="413">
        <v>2868</v>
      </c>
      <c r="B2874" s="415" t="s">
        <v>6076</v>
      </c>
      <c r="C2874" s="787" t="s">
        <v>6014</v>
      </c>
      <c r="D2874" s="760" t="s">
        <v>527</v>
      </c>
      <c r="E2874" s="314"/>
      <c r="F2874" s="557"/>
      <c r="G2874" s="310">
        <v>7.9</v>
      </c>
      <c r="H2874" s="288"/>
    </row>
    <row r="2875" spans="1:8" ht="28.5">
      <c r="A2875" s="413">
        <v>2869</v>
      </c>
      <c r="B2875" s="415" t="s">
        <v>6077</v>
      </c>
      <c r="C2875" s="787" t="s">
        <v>6017</v>
      </c>
      <c r="D2875" s="760" t="s">
        <v>527</v>
      </c>
      <c r="E2875" s="314"/>
      <c r="F2875" s="557"/>
      <c r="G2875" s="310">
        <v>7.9</v>
      </c>
      <c r="H2875" s="288"/>
    </row>
    <row r="2876" spans="1:8" ht="28.5">
      <c r="A2876" s="413">
        <v>2870</v>
      </c>
      <c r="B2876" s="415" t="s">
        <v>6078</v>
      </c>
      <c r="C2876" s="787" t="s">
        <v>6019</v>
      </c>
      <c r="D2876" s="760" t="s">
        <v>527</v>
      </c>
      <c r="E2876" s="314"/>
      <c r="F2876" s="557"/>
      <c r="G2876" s="307">
        <v>7</v>
      </c>
      <c r="H2876" s="288"/>
    </row>
    <row r="2877" spans="1:8" ht="28.5">
      <c r="A2877" s="413">
        <v>2871</v>
      </c>
      <c r="B2877" s="415" t="s">
        <v>12967</v>
      </c>
      <c r="C2877" s="301" t="s">
        <v>12959</v>
      </c>
      <c r="D2877" s="760" t="s">
        <v>527</v>
      </c>
      <c r="E2877" s="314"/>
      <c r="F2877" s="557"/>
      <c r="G2877" s="307">
        <v>6.7</v>
      </c>
      <c r="H2877" s="288"/>
    </row>
    <row r="2878" spans="1:8" ht="28.5">
      <c r="A2878" s="413">
        <v>2872</v>
      </c>
      <c r="B2878" s="415" t="s">
        <v>3194</v>
      </c>
      <c r="C2878" s="301" t="s">
        <v>1701</v>
      </c>
      <c r="D2878" s="760" t="s">
        <v>527</v>
      </c>
      <c r="E2878" s="314"/>
      <c r="F2878" s="557"/>
      <c r="G2878" s="307">
        <v>6.6000000000000005</v>
      </c>
      <c r="H2878" s="288"/>
    </row>
    <row r="2879" spans="1:8" ht="28.5">
      <c r="A2879" s="413">
        <v>2873</v>
      </c>
      <c r="B2879" s="415" t="s">
        <v>12968</v>
      </c>
      <c r="C2879" s="787" t="s">
        <v>12957</v>
      </c>
      <c r="D2879" s="760" t="s">
        <v>527</v>
      </c>
      <c r="E2879" s="314"/>
      <c r="F2879" s="557"/>
      <c r="G2879" s="307">
        <v>7.6000000000000005</v>
      </c>
      <c r="H2879" s="288"/>
    </row>
    <row r="2880" spans="1:8" ht="28.5">
      <c r="A2880" s="413">
        <v>2874</v>
      </c>
      <c r="B2880" s="415" t="s">
        <v>6079</v>
      </c>
      <c r="C2880" s="787" t="s">
        <v>6018</v>
      </c>
      <c r="D2880" s="760" t="s">
        <v>527</v>
      </c>
      <c r="E2880" s="314"/>
      <c r="F2880" s="557"/>
      <c r="G2880" s="307">
        <v>7</v>
      </c>
      <c r="H2880" s="288"/>
    </row>
    <row r="2881" spans="1:8" ht="28.5">
      <c r="A2881" s="413">
        <v>2875</v>
      </c>
      <c r="B2881" s="415" t="s">
        <v>6080</v>
      </c>
      <c r="C2881" s="301" t="s">
        <v>6016</v>
      </c>
      <c r="D2881" s="760" t="s">
        <v>527</v>
      </c>
      <c r="E2881" s="314"/>
      <c r="F2881" s="557"/>
      <c r="G2881" s="307">
        <v>7.8000000000000007</v>
      </c>
      <c r="H2881" s="288"/>
    </row>
    <row r="2882" spans="1:8" ht="28.5">
      <c r="A2882" s="413">
        <v>2876</v>
      </c>
      <c r="B2882" s="415" t="s">
        <v>3195</v>
      </c>
      <c r="C2882" s="301" t="s">
        <v>1702</v>
      </c>
      <c r="D2882" s="760" t="s">
        <v>527</v>
      </c>
      <c r="E2882" s="314"/>
      <c r="F2882" s="557"/>
      <c r="G2882" s="310">
        <v>9.3000000000000007</v>
      </c>
      <c r="H2882" s="288"/>
    </row>
    <row r="2883" spans="1:8" ht="28.5">
      <c r="A2883" s="413">
        <v>2877</v>
      </c>
      <c r="B2883" s="415" t="s">
        <v>12969</v>
      </c>
      <c r="C2883" s="787" t="s">
        <v>12961</v>
      </c>
      <c r="D2883" s="760" t="s">
        <v>527</v>
      </c>
      <c r="E2883" s="314"/>
      <c r="F2883" s="557"/>
      <c r="G2883" s="310">
        <v>9</v>
      </c>
      <c r="H2883" s="288"/>
    </row>
    <row r="2884" spans="1:8" ht="28.5">
      <c r="A2884" s="413">
        <v>2878</v>
      </c>
      <c r="B2884" s="415" t="s">
        <v>12953</v>
      </c>
      <c r="C2884" s="301" t="s">
        <v>12954</v>
      </c>
      <c r="D2884" s="760" t="s">
        <v>527</v>
      </c>
      <c r="E2884" s="314"/>
      <c r="F2884" s="557"/>
      <c r="G2884" s="310">
        <v>12.3</v>
      </c>
      <c r="H2884" s="288"/>
    </row>
    <row r="2885" spans="1:8" ht="28.5">
      <c r="A2885" s="413">
        <v>2879</v>
      </c>
      <c r="B2885" s="415" t="s">
        <v>3196</v>
      </c>
      <c r="C2885" s="301" t="s">
        <v>1662</v>
      </c>
      <c r="D2885" s="760" t="s">
        <v>527</v>
      </c>
      <c r="E2885" s="314"/>
      <c r="F2885" s="557"/>
      <c r="G2885" s="310">
        <v>10.5</v>
      </c>
      <c r="H2885" s="288"/>
    </row>
    <row r="2886" spans="1:8" ht="28.5">
      <c r="A2886" s="413">
        <v>2880</v>
      </c>
      <c r="B2886" s="415" t="s">
        <v>6081</v>
      </c>
      <c r="C2886" s="301" t="s">
        <v>6010</v>
      </c>
      <c r="D2886" s="760" t="s">
        <v>527</v>
      </c>
      <c r="E2886" s="314"/>
      <c r="F2886" s="557"/>
      <c r="G2886" s="307">
        <v>11.600000000000001</v>
      </c>
      <c r="H2886" s="288"/>
    </row>
    <row r="2887" spans="1:8" ht="28.5">
      <c r="A2887" s="413">
        <v>2881</v>
      </c>
      <c r="B2887" s="415" t="s">
        <v>12955</v>
      </c>
      <c r="C2887" s="301" t="s">
        <v>12952</v>
      </c>
      <c r="D2887" s="760" t="s">
        <v>527</v>
      </c>
      <c r="E2887" s="314"/>
      <c r="F2887" s="557"/>
      <c r="G2887" s="310">
        <v>12.4</v>
      </c>
      <c r="H2887" s="288"/>
    </row>
    <row r="2888" spans="1:8" ht="28.5">
      <c r="A2888" s="413">
        <v>2882</v>
      </c>
      <c r="B2888" s="415" t="s">
        <v>12972</v>
      </c>
      <c r="C2888" s="301" t="s">
        <v>1694</v>
      </c>
      <c r="D2888" s="760" t="s">
        <v>527</v>
      </c>
      <c r="E2888" s="314"/>
      <c r="F2888" s="557"/>
      <c r="G2888" s="310">
        <v>12.4</v>
      </c>
      <c r="H2888" s="288"/>
    </row>
    <row r="2889" spans="1:8" ht="28.5">
      <c r="A2889" s="413">
        <v>2883</v>
      </c>
      <c r="B2889" s="415" t="s">
        <v>6082</v>
      </c>
      <c r="C2889" s="301" t="s">
        <v>6013</v>
      </c>
      <c r="D2889" s="760" t="s">
        <v>527</v>
      </c>
      <c r="E2889" s="314"/>
      <c r="F2889" s="557"/>
      <c r="G2889" s="310">
        <v>12.9</v>
      </c>
      <c r="H2889" s="288"/>
    </row>
    <row r="2890" spans="1:8" ht="28.5">
      <c r="A2890" s="413">
        <v>2884</v>
      </c>
      <c r="B2890" s="415" t="s">
        <v>12970</v>
      </c>
      <c r="C2890" s="787" t="s">
        <v>12962</v>
      </c>
      <c r="D2890" s="760" t="s">
        <v>527</v>
      </c>
      <c r="E2890" s="314"/>
      <c r="F2890" s="557"/>
      <c r="G2890" s="310">
        <v>12</v>
      </c>
      <c r="H2890" s="288"/>
    </row>
    <row r="2891" spans="1:8" ht="28.5">
      <c r="A2891" s="413">
        <v>2885</v>
      </c>
      <c r="B2891" s="415" t="s">
        <v>13108</v>
      </c>
      <c r="C2891" s="301" t="s">
        <v>12981</v>
      </c>
      <c r="D2891" s="760" t="s">
        <v>527</v>
      </c>
      <c r="E2891" s="314"/>
      <c r="F2891" s="557"/>
      <c r="G2891" s="310">
        <v>17.5</v>
      </c>
      <c r="H2891" s="288"/>
    </row>
    <row r="2892" spans="1:8" ht="28.5">
      <c r="A2892" s="413">
        <v>2886</v>
      </c>
      <c r="B2892" s="415" t="s">
        <v>12973</v>
      </c>
      <c r="C2892" s="301" t="s">
        <v>12963</v>
      </c>
      <c r="D2892" s="760" t="s">
        <v>527</v>
      </c>
      <c r="E2892" s="314"/>
      <c r="F2892" s="557"/>
      <c r="G2892" s="310">
        <v>14.100000000000001</v>
      </c>
      <c r="H2892" s="288"/>
    </row>
    <row r="2893" spans="1:8" ht="28.5">
      <c r="A2893" s="413">
        <v>2887</v>
      </c>
      <c r="B2893" s="415" t="s">
        <v>6083</v>
      </c>
      <c r="C2893" s="301" t="s">
        <v>6011</v>
      </c>
      <c r="D2893" s="760" t="s">
        <v>527</v>
      </c>
      <c r="E2893" s="314"/>
      <c r="F2893" s="557"/>
      <c r="G2893" s="310">
        <v>15</v>
      </c>
      <c r="H2893" s="288"/>
    </row>
    <row r="2894" spans="1:8" ht="28.5">
      <c r="A2894" s="413">
        <v>2888</v>
      </c>
      <c r="B2894" s="415" t="s">
        <v>3197</v>
      </c>
      <c r="C2894" s="301" t="s">
        <v>1663</v>
      </c>
      <c r="D2894" s="760" t="s">
        <v>527</v>
      </c>
      <c r="E2894" s="314"/>
      <c r="F2894" s="557"/>
      <c r="G2894" s="310">
        <v>13.9</v>
      </c>
      <c r="H2894" s="288"/>
    </row>
    <row r="2895" spans="1:8" ht="28.5">
      <c r="A2895" s="413">
        <v>2889</v>
      </c>
      <c r="B2895" s="415" t="s">
        <v>6084</v>
      </c>
      <c r="C2895" s="301" t="s">
        <v>6015</v>
      </c>
      <c r="D2895" s="760" t="s">
        <v>527</v>
      </c>
      <c r="E2895" s="314"/>
      <c r="F2895" s="557"/>
      <c r="G2895" s="310">
        <v>14.4</v>
      </c>
      <c r="H2895" s="288"/>
    </row>
    <row r="2896" spans="1:8" ht="28.5">
      <c r="A2896" s="413">
        <v>2890</v>
      </c>
      <c r="B2896" s="415" t="s">
        <v>12974</v>
      </c>
      <c r="C2896" s="301" t="s">
        <v>12960</v>
      </c>
      <c r="D2896" s="760" t="s">
        <v>527</v>
      </c>
      <c r="E2896" s="314"/>
      <c r="F2896" s="557"/>
      <c r="G2896" s="310">
        <v>14.4</v>
      </c>
      <c r="H2896" s="288"/>
    </row>
    <row r="2897" spans="1:8" ht="28.5">
      <c r="A2897" s="413">
        <v>2891</v>
      </c>
      <c r="B2897" s="415" t="s">
        <v>3198</v>
      </c>
      <c r="C2897" s="301" t="s">
        <v>6012</v>
      </c>
      <c r="D2897" s="760" t="s">
        <v>527</v>
      </c>
      <c r="E2897" s="314"/>
      <c r="F2897" s="557"/>
      <c r="G2897" s="310">
        <v>16.5</v>
      </c>
      <c r="H2897" s="288"/>
    </row>
    <row r="2898" spans="1:8" ht="28.5">
      <c r="A2898" s="413">
        <v>2892</v>
      </c>
      <c r="B2898" s="415" t="s">
        <v>12971</v>
      </c>
      <c r="C2898" s="301" t="s">
        <v>12964</v>
      </c>
      <c r="D2898" s="760" t="s">
        <v>527</v>
      </c>
      <c r="E2898" s="314"/>
      <c r="F2898" s="557"/>
      <c r="G2898" s="310">
        <v>17.400000000000002</v>
      </c>
      <c r="H2898" s="288"/>
    </row>
    <row r="2899" spans="1:8" ht="28.5">
      <c r="A2899" s="413">
        <v>2893</v>
      </c>
      <c r="B2899" s="415" t="s">
        <v>12987</v>
      </c>
      <c r="C2899" s="787" t="s">
        <v>12980</v>
      </c>
      <c r="D2899" s="760" t="s">
        <v>527</v>
      </c>
      <c r="E2899" s="314"/>
      <c r="F2899" s="557"/>
      <c r="G2899" s="310">
        <v>51.800000000000004</v>
      </c>
      <c r="H2899" s="288"/>
    </row>
    <row r="2900" spans="1:8" ht="28.5">
      <c r="A2900" s="413">
        <v>2894</v>
      </c>
      <c r="B2900" s="415" t="s">
        <v>12988</v>
      </c>
      <c r="C2900" s="301" t="s">
        <v>12979</v>
      </c>
      <c r="D2900" s="760" t="s">
        <v>527</v>
      </c>
      <c r="E2900" s="314"/>
      <c r="F2900" s="557"/>
      <c r="G2900" s="310">
        <v>32.200000000000003</v>
      </c>
      <c r="H2900" s="288"/>
    </row>
    <row r="2901" spans="1:8" ht="28.5">
      <c r="A2901" s="413">
        <v>2895</v>
      </c>
      <c r="B2901" s="415" t="s">
        <v>29132</v>
      </c>
      <c r="C2901" s="301" t="s">
        <v>29133</v>
      </c>
      <c r="D2901" s="760" t="s">
        <v>527</v>
      </c>
      <c r="E2901" s="314"/>
      <c r="F2901" s="557"/>
      <c r="G2901" s="310">
        <v>31.700000000000003</v>
      </c>
      <c r="H2901" s="288"/>
    </row>
    <row r="2902" spans="1:8" ht="28.5">
      <c r="A2902" s="413">
        <v>2896</v>
      </c>
      <c r="B2902" s="415" t="s">
        <v>3199</v>
      </c>
      <c r="C2902" s="301" t="s">
        <v>415</v>
      </c>
      <c r="D2902" s="760" t="s">
        <v>527</v>
      </c>
      <c r="E2902" s="314"/>
      <c r="F2902" s="557"/>
      <c r="G2902" s="310">
        <v>15</v>
      </c>
      <c r="H2902" s="288"/>
    </row>
    <row r="2903" spans="1:8" ht="28.5">
      <c r="A2903" s="413">
        <v>2897</v>
      </c>
      <c r="B2903" s="415" t="s">
        <v>3200</v>
      </c>
      <c r="C2903" s="301" t="s">
        <v>606</v>
      </c>
      <c r="D2903" s="760" t="s">
        <v>527</v>
      </c>
      <c r="E2903" s="314"/>
      <c r="F2903" s="557"/>
      <c r="G2903" s="310">
        <v>19.5</v>
      </c>
      <c r="H2903" s="288"/>
    </row>
    <row r="2904" spans="1:8" ht="28.5">
      <c r="A2904" s="413">
        <v>2898</v>
      </c>
      <c r="B2904" s="415" t="s">
        <v>3201</v>
      </c>
      <c r="C2904" s="301" t="s">
        <v>607</v>
      </c>
      <c r="D2904" s="760" t="s">
        <v>527</v>
      </c>
      <c r="E2904" s="314"/>
      <c r="F2904" s="557"/>
      <c r="G2904" s="310">
        <v>22</v>
      </c>
      <c r="H2904" s="288"/>
    </row>
    <row r="2905" spans="1:8" ht="29.25" thickBot="1">
      <c r="A2905" s="413">
        <v>2899</v>
      </c>
      <c r="B2905" s="415" t="s">
        <v>6328</v>
      </c>
      <c r="C2905" s="301" t="s">
        <v>12671</v>
      </c>
      <c r="D2905" s="760" t="s">
        <v>27</v>
      </c>
      <c r="E2905" s="314"/>
      <c r="F2905" s="557"/>
      <c r="G2905" s="310">
        <v>518</v>
      </c>
      <c r="H2905" s="288"/>
    </row>
    <row r="2906" spans="1:8" ht="30" thickTop="1" thickBot="1">
      <c r="A2906" s="413">
        <v>2900</v>
      </c>
      <c r="B2906" s="417"/>
      <c r="C2906" s="339" t="s">
        <v>586</v>
      </c>
      <c r="D2906" s="560"/>
      <c r="E2906" s="326"/>
      <c r="F2906" s="560"/>
      <c r="G2906" s="338"/>
      <c r="H2906" s="288"/>
    </row>
    <row r="2907" spans="1:8" ht="29.25" thickTop="1">
      <c r="A2907" s="413">
        <v>2901</v>
      </c>
      <c r="B2907" s="415" t="s">
        <v>3203</v>
      </c>
      <c r="C2907" s="301" t="s">
        <v>191</v>
      </c>
      <c r="D2907" s="760" t="s">
        <v>300</v>
      </c>
      <c r="E2907" s="314"/>
      <c r="F2907" s="557"/>
      <c r="G2907" s="310">
        <v>36</v>
      </c>
      <c r="H2907" s="288"/>
    </row>
    <row r="2908" spans="1:8" ht="28.5">
      <c r="A2908" s="413">
        <v>2902</v>
      </c>
      <c r="B2908" s="415" t="s">
        <v>3204</v>
      </c>
      <c r="C2908" s="301" t="s">
        <v>15</v>
      </c>
      <c r="D2908" s="760" t="s">
        <v>300</v>
      </c>
      <c r="E2908" s="314"/>
      <c r="F2908" s="557"/>
      <c r="G2908" s="310">
        <v>56</v>
      </c>
      <c r="H2908" s="288"/>
    </row>
    <row r="2909" spans="1:8" ht="28.5">
      <c r="A2909" s="413">
        <v>2903</v>
      </c>
      <c r="B2909" s="415" t="s">
        <v>3205</v>
      </c>
      <c r="C2909" s="301" t="s">
        <v>373</v>
      </c>
      <c r="D2909" s="760" t="s">
        <v>300</v>
      </c>
      <c r="E2909" s="314"/>
      <c r="F2909" s="557"/>
      <c r="G2909" s="310">
        <v>27</v>
      </c>
      <c r="H2909" s="288"/>
    </row>
    <row r="2910" spans="1:8" ht="28.5">
      <c r="A2910" s="413">
        <v>2904</v>
      </c>
      <c r="B2910" s="415" t="s">
        <v>3206</v>
      </c>
      <c r="C2910" s="301" t="s">
        <v>455</v>
      </c>
      <c r="D2910" s="760" t="s">
        <v>300</v>
      </c>
      <c r="E2910" s="314"/>
      <c r="F2910" s="557"/>
      <c r="G2910" s="310">
        <v>29</v>
      </c>
      <c r="H2910" s="288"/>
    </row>
    <row r="2911" spans="1:8" ht="28.5">
      <c r="A2911" s="413">
        <v>2905</v>
      </c>
      <c r="B2911" s="415" t="s">
        <v>6326</v>
      </c>
      <c r="C2911" s="301" t="s">
        <v>268</v>
      </c>
      <c r="D2911" s="760" t="s">
        <v>300</v>
      </c>
      <c r="E2911" s="314"/>
      <c r="F2911" s="557"/>
      <c r="G2911" s="310">
        <v>144</v>
      </c>
      <c r="H2911" s="288"/>
    </row>
    <row r="2912" spans="1:8" ht="28.5">
      <c r="A2912" s="413">
        <v>2906</v>
      </c>
      <c r="B2912" s="415" t="s">
        <v>3207</v>
      </c>
      <c r="C2912" s="301" t="s">
        <v>269</v>
      </c>
      <c r="D2912" s="760" t="s">
        <v>300</v>
      </c>
      <c r="E2912" s="314"/>
      <c r="F2912" s="557"/>
      <c r="G2912" s="310">
        <v>160</v>
      </c>
      <c r="H2912" s="288"/>
    </row>
    <row r="2913" spans="1:8" ht="28.5">
      <c r="A2913" s="413">
        <v>2907</v>
      </c>
      <c r="B2913" s="415" t="s">
        <v>3208</v>
      </c>
      <c r="C2913" s="301" t="s">
        <v>102</v>
      </c>
      <c r="D2913" s="760" t="s">
        <v>300</v>
      </c>
      <c r="E2913" s="314"/>
      <c r="F2913" s="557"/>
      <c r="G2913" s="310">
        <v>118</v>
      </c>
      <c r="H2913" s="288"/>
    </row>
    <row r="2914" spans="1:8" ht="28.5">
      <c r="A2914" s="413">
        <v>2908</v>
      </c>
      <c r="B2914" s="415" t="s">
        <v>3209</v>
      </c>
      <c r="C2914" s="301" t="s">
        <v>329</v>
      </c>
      <c r="D2914" s="760" t="s">
        <v>300</v>
      </c>
      <c r="E2914" s="314"/>
      <c r="F2914" s="557"/>
      <c r="G2914" s="310">
        <v>259</v>
      </c>
      <c r="H2914" s="288"/>
    </row>
    <row r="2915" spans="1:8" ht="28.5">
      <c r="A2915" s="413">
        <v>2909</v>
      </c>
      <c r="B2915" s="415" t="s">
        <v>12764</v>
      </c>
      <c r="C2915" s="301" t="s">
        <v>12762</v>
      </c>
      <c r="D2915" s="760" t="s">
        <v>300</v>
      </c>
      <c r="E2915" s="314"/>
      <c r="F2915" s="557"/>
      <c r="G2915" s="308">
        <v>300</v>
      </c>
      <c r="H2915" s="288"/>
    </row>
    <row r="2916" spans="1:8" ht="28.5">
      <c r="A2916" s="413">
        <v>2910</v>
      </c>
      <c r="B2916" s="415" t="s">
        <v>12765</v>
      </c>
      <c r="C2916" s="301" t="s">
        <v>12763</v>
      </c>
      <c r="D2916" s="760" t="s">
        <v>300</v>
      </c>
      <c r="E2916" s="314"/>
      <c r="F2916" s="557"/>
      <c r="G2916" s="308">
        <v>300</v>
      </c>
      <c r="H2916" s="288"/>
    </row>
    <row r="2917" spans="1:8" ht="28.5">
      <c r="A2917" s="413">
        <v>2911</v>
      </c>
      <c r="B2917" s="415" t="s">
        <v>3210</v>
      </c>
      <c r="C2917" s="301" t="s">
        <v>2392</v>
      </c>
      <c r="D2917" s="760" t="s">
        <v>300</v>
      </c>
      <c r="E2917" s="314"/>
      <c r="F2917" s="557"/>
      <c r="G2917" s="310">
        <v>50</v>
      </c>
      <c r="H2917" s="288"/>
    </row>
    <row r="2918" spans="1:8" ht="28.5">
      <c r="A2918" s="413">
        <v>2912</v>
      </c>
      <c r="B2918" s="415" t="s">
        <v>3211</v>
      </c>
      <c r="C2918" s="301" t="s">
        <v>446</v>
      </c>
      <c r="D2918" s="760" t="s">
        <v>300</v>
      </c>
      <c r="E2918" s="314"/>
      <c r="F2918" s="557"/>
      <c r="G2918" s="310">
        <v>23</v>
      </c>
      <c r="H2918" s="288"/>
    </row>
    <row r="2919" spans="1:8" ht="28.5">
      <c r="A2919" s="413">
        <v>2913</v>
      </c>
      <c r="B2919" s="415" t="s">
        <v>3212</v>
      </c>
      <c r="C2919" s="301" t="s">
        <v>178</v>
      </c>
      <c r="D2919" s="760" t="s">
        <v>300</v>
      </c>
      <c r="E2919" s="314"/>
      <c r="F2919" s="557"/>
      <c r="G2919" s="310">
        <v>24</v>
      </c>
      <c r="H2919" s="288"/>
    </row>
    <row r="2920" spans="1:8" ht="28.5">
      <c r="A2920" s="413">
        <v>2914</v>
      </c>
      <c r="B2920" s="415" t="s">
        <v>3213</v>
      </c>
      <c r="C2920" s="301" t="s">
        <v>447</v>
      </c>
      <c r="D2920" s="760" t="s">
        <v>300</v>
      </c>
      <c r="E2920" s="314"/>
      <c r="F2920" s="557"/>
      <c r="G2920" s="857">
        <v>14.5</v>
      </c>
      <c r="H2920" s="288"/>
    </row>
    <row r="2921" spans="1:8" ht="28.5">
      <c r="A2921" s="413">
        <v>2915</v>
      </c>
      <c r="B2921" s="415" t="s">
        <v>3214</v>
      </c>
      <c r="C2921" s="301" t="s">
        <v>244</v>
      </c>
      <c r="D2921" s="760" t="s">
        <v>300</v>
      </c>
      <c r="E2921" s="314"/>
      <c r="F2921" s="557"/>
      <c r="G2921" s="310">
        <v>22</v>
      </c>
      <c r="H2921" s="288"/>
    </row>
    <row r="2922" spans="1:8" ht="28.5">
      <c r="A2922" s="413">
        <v>2916</v>
      </c>
      <c r="B2922" s="415" t="s">
        <v>3215</v>
      </c>
      <c r="C2922" s="301" t="s">
        <v>2298</v>
      </c>
      <c r="D2922" s="760" t="s">
        <v>300</v>
      </c>
      <c r="E2922" s="314"/>
      <c r="F2922" s="557"/>
      <c r="G2922" s="308">
        <v>150</v>
      </c>
      <c r="H2922" s="288"/>
    </row>
    <row r="2923" spans="1:8" ht="28.5">
      <c r="A2923" s="413">
        <v>2917</v>
      </c>
      <c r="B2923" s="415" t="s">
        <v>37961</v>
      </c>
      <c r="C2923" s="301" t="s">
        <v>37960</v>
      </c>
      <c r="D2923" s="760" t="s">
        <v>300</v>
      </c>
      <c r="E2923" s="314"/>
      <c r="F2923" s="557"/>
      <c r="G2923" s="310">
        <v>217</v>
      </c>
      <c r="H2923" s="288"/>
    </row>
    <row r="2924" spans="1:8" ht="28.5">
      <c r="A2924" s="413">
        <v>2918</v>
      </c>
      <c r="B2924" s="415" t="s">
        <v>3216</v>
      </c>
      <c r="C2924" s="301" t="s">
        <v>2299</v>
      </c>
      <c r="D2924" s="760" t="s">
        <v>300</v>
      </c>
      <c r="E2924" s="314"/>
      <c r="F2924" s="557"/>
      <c r="G2924" s="307">
        <v>120</v>
      </c>
      <c r="H2924" s="288"/>
    </row>
    <row r="2925" spans="1:8" ht="28.5">
      <c r="A2925" s="413">
        <v>2919</v>
      </c>
      <c r="B2925" s="415" t="s">
        <v>3217</v>
      </c>
      <c r="C2925" s="301" t="s">
        <v>2300</v>
      </c>
      <c r="D2925" s="760" t="s">
        <v>300</v>
      </c>
      <c r="E2925" s="314"/>
      <c r="F2925" s="557"/>
      <c r="G2925" s="307">
        <v>140</v>
      </c>
      <c r="H2925" s="288"/>
    </row>
    <row r="2926" spans="1:8" ht="28.5">
      <c r="A2926" s="413">
        <v>2920</v>
      </c>
      <c r="B2926" s="415" t="s">
        <v>6327</v>
      </c>
      <c r="C2926" s="301" t="s">
        <v>6110</v>
      </c>
      <c r="D2926" s="760" t="s">
        <v>300</v>
      </c>
      <c r="E2926" s="314"/>
      <c r="F2926" s="557"/>
      <c r="G2926" s="857">
        <v>375</v>
      </c>
      <c r="H2926" s="288"/>
    </row>
    <row r="2927" spans="1:8" ht="28.5">
      <c r="A2927" s="413">
        <v>2921</v>
      </c>
      <c r="B2927" s="415" t="s">
        <v>5809</v>
      </c>
      <c r="C2927" s="301" t="s">
        <v>5808</v>
      </c>
      <c r="D2927" s="760" t="s">
        <v>300</v>
      </c>
      <c r="E2927" s="314"/>
      <c r="F2927" s="557"/>
      <c r="G2927" s="310">
        <v>242</v>
      </c>
      <c r="H2927" s="288"/>
    </row>
    <row r="2928" spans="1:8" ht="28.5">
      <c r="A2928" s="413">
        <v>2922</v>
      </c>
      <c r="B2928" s="415" t="s">
        <v>12905</v>
      </c>
      <c r="C2928" s="301" t="s">
        <v>12906</v>
      </c>
      <c r="D2928" s="760" t="s">
        <v>300</v>
      </c>
      <c r="E2928" s="314"/>
      <c r="F2928" s="557"/>
      <c r="G2928" s="310">
        <v>285</v>
      </c>
      <c r="H2928" s="288"/>
    </row>
    <row r="2929" spans="1:8" ht="28.5">
      <c r="A2929" s="413">
        <v>2923</v>
      </c>
      <c r="B2929" s="415" t="s">
        <v>7029</v>
      </c>
      <c r="C2929" s="301" t="s">
        <v>7203</v>
      </c>
      <c r="D2929" s="760" t="s">
        <v>300</v>
      </c>
      <c r="E2929" s="314"/>
      <c r="F2929" s="557"/>
      <c r="G2929" s="310">
        <v>338</v>
      </c>
      <c r="H2929" s="288"/>
    </row>
    <row r="2930" spans="1:8" ht="28.5">
      <c r="A2930" s="413">
        <v>2924</v>
      </c>
      <c r="B2930" s="415" t="s">
        <v>5545</v>
      </c>
      <c r="C2930" s="301" t="s">
        <v>5538</v>
      </c>
      <c r="D2930" s="760" t="s">
        <v>300</v>
      </c>
      <c r="E2930" s="314"/>
      <c r="F2930" s="557"/>
      <c r="G2930" s="310">
        <v>156</v>
      </c>
      <c r="H2930" s="288"/>
    </row>
    <row r="2931" spans="1:8" ht="28.5">
      <c r="A2931" s="413">
        <v>2925</v>
      </c>
      <c r="B2931" s="415" t="s">
        <v>12901</v>
      </c>
      <c r="C2931" s="301" t="s">
        <v>12902</v>
      </c>
      <c r="D2931" s="760" t="s">
        <v>300</v>
      </c>
      <c r="E2931" s="314"/>
      <c r="F2931" s="557"/>
      <c r="G2931" s="310">
        <v>477</v>
      </c>
      <c r="H2931" s="288"/>
    </row>
    <row r="2932" spans="1:8" ht="28.5">
      <c r="A2932" s="413">
        <v>2926</v>
      </c>
      <c r="B2932" s="415" t="s">
        <v>7202</v>
      </c>
      <c r="C2932" s="301" t="s">
        <v>7201</v>
      </c>
      <c r="D2932" s="760" t="s">
        <v>300</v>
      </c>
      <c r="E2932" s="314"/>
      <c r="F2932" s="557"/>
      <c r="G2932" s="310">
        <v>238</v>
      </c>
      <c r="H2932" s="288"/>
    </row>
    <row r="2933" spans="1:8" ht="28.5">
      <c r="A2933" s="413">
        <v>2927</v>
      </c>
      <c r="B2933" s="415" t="s">
        <v>14692</v>
      </c>
      <c r="C2933" s="301" t="s">
        <v>14695</v>
      </c>
      <c r="D2933" s="760" t="s">
        <v>300</v>
      </c>
      <c r="E2933" s="314"/>
      <c r="F2933" s="557"/>
      <c r="G2933" s="310">
        <v>473</v>
      </c>
      <c r="H2933" s="288"/>
    </row>
    <row r="2934" spans="1:8" ht="28.5">
      <c r="A2934" s="413">
        <v>2928</v>
      </c>
      <c r="B2934" s="415" t="s">
        <v>14694</v>
      </c>
      <c r="C2934" s="301" t="s">
        <v>14693</v>
      </c>
      <c r="D2934" s="760" t="s">
        <v>300</v>
      </c>
      <c r="E2934" s="314"/>
      <c r="F2934" s="557"/>
      <c r="G2934" s="310">
        <v>513</v>
      </c>
      <c r="H2934" s="288"/>
    </row>
    <row r="2935" spans="1:8" ht="28.5">
      <c r="A2935" s="413">
        <v>2929</v>
      </c>
      <c r="B2935" s="415" t="s">
        <v>12903</v>
      </c>
      <c r="C2935" s="301" t="s">
        <v>12904</v>
      </c>
      <c r="D2935" s="760" t="s">
        <v>300</v>
      </c>
      <c r="E2935" s="314"/>
      <c r="F2935" s="557"/>
      <c r="G2935" s="310">
        <v>279</v>
      </c>
      <c r="H2935" s="288"/>
    </row>
    <row r="2936" spans="1:8" ht="28.5">
      <c r="A2936" s="413">
        <v>2930</v>
      </c>
      <c r="B2936" s="415" t="s">
        <v>3218</v>
      </c>
      <c r="C2936" s="301" t="s">
        <v>15115</v>
      </c>
      <c r="D2936" s="760" t="s">
        <v>300</v>
      </c>
      <c r="E2936" s="314"/>
      <c r="F2936" s="557"/>
      <c r="G2936" s="310">
        <v>11.03</v>
      </c>
      <c r="H2936" s="822" t="s">
        <v>2400</v>
      </c>
    </row>
    <row r="2937" spans="1:8" ht="28.5">
      <c r="A2937" s="413">
        <v>2931</v>
      </c>
      <c r="B2937" s="415" t="s">
        <v>3219</v>
      </c>
      <c r="C2937" s="301" t="s">
        <v>2319</v>
      </c>
      <c r="D2937" s="760" t="s">
        <v>300</v>
      </c>
      <c r="E2937" s="314"/>
      <c r="F2937" s="557"/>
      <c r="G2937" s="310">
        <v>3.98</v>
      </c>
      <c r="H2937" s="822" t="s">
        <v>2400</v>
      </c>
    </row>
    <row r="2938" spans="1:8" ht="28.5">
      <c r="A2938" s="413">
        <v>2932</v>
      </c>
      <c r="B2938" s="415" t="s">
        <v>3220</v>
      </c>
      <c r="C2938" s="301" t="s">
        <v>10</v>
      </c>
      <c r="D2938" s="760" t="s">
        <v>300</v>
      </c>
      <c r="E2938" s="314"/>
      <c r="F2938" s="557"/>
      <c r="G2938" s="307">
        <v>75</v>
      </c>
      <c r="H2938" s="288"/>
    </row>
    <row r="2939" spans="1:8" ht="28.5">
      <c r="A2939" s="413">
        <v>2933</v>
      </c>
      <c r="B2939" s="415" t="s">
        <v>3221</v>
      </c>
      <c r="C2939" s="301" t="s">
        <v>11</v>
      </c>
      <c r="D2939" s="760" t="s">
        <v>300</v>
      </c>
      <c r="E2939" s="314"/>
      <c r="F2939" s="557"/>
      <c r="G2939" s="310">
        <v>221</v>
      </c>
      <c r="H2939" s="288"/>
    </row>
    <row r="2940" spans="1:8" ht="28.5">
      <c r="A2940" s="413">
        <v>2934</v>
      </c>
      <c r="B2940" s="415" t="s">
        <v>3222</v>
      </c>
      <c r="C2940" s="301" t="s">
        <v>474</v>
      </c>
      <c r="D2940" s="760" t="s">
        <v>300</v>
      </c>
      <c r="E2940" s="314"/>
      <c r="F2940" s="557"/>
      <c r="G2940" s="310">
        <v>221</v>
      </c>
      <c r="H2940" s="288"/>
    </row>
    <row r="2941" spans="1:8" ht="28.5">
      <c r="A2941" s="413">
        <v>2935</v>
      </c>
      <c r="B2941" s="415" t="s">
        <v>3223</v>
      </c>
      <c r="C2941" s="301" t="s">
        <v>432</v>
      </c>
      <c r="D2941" s="760" t="s">
        <v>300</v>
      </c>
      <c r="E2941" s="314"/>
      <c r="F2941" s="557"/>
      <c r="G2941" s="310">
        <v>306</v>
      </c>
      <c r="H2941" s="288"/>
    </row>
    <row r="2942" spans="1:8" ht="28.5">
      <c r="A2942" s="413">
        <v>2936</v>
      </c>
      <c r="B2942" s="415" t="s">
        <v>8475</v>
      </c>
      <c r="C2942" s="301" t="s">
        <v>29998</v>
      </c>
      <c r="D2942" s="760" t="s">
        <v>300</v>
      </c>
      <c r="E2942" s="314"/>
      <c r="F2942" s="557"/>
      <c r="G2942" s="310">
        <v>233</v>
      </c>
      <c r="H2942" s="288"/>
    </row>
    <row r="2943" spans="1:8" ht="28.5">
      <c r="A2943" s="413">
        <v>2937</v>
      </c>
      <c r="B2943" s="415" t="s">
        <v>8476</v>
      </c>
      <c r="C2943" s="301" t="s">
        <v>8477</v>
      </c>
      <c r="D2943" s="760" t="s">
        <v>300</v>
      </c>
      <c r="E2943" s="314"/>
      <c r="F2943" s="557"/>
      <c r="G2943" s="310">
        <v>233</v>
      </c>
      <c r="H2943" s="288"/>
    </row>
    <row r="2944" spans="1:8" ht="28.5">
      <c r="A2944" s="413">
        <v>2938</v>
      </c>
      <c r="B2944" s="415" t="s">
        <v>3224</v>
      </c>
      <c r="C2944" s="301" t="s">
        <v>1545</v>
      </c>
      <c r="D2944" s="760" t="s">
        <v>300</v>
      </c>
      <c r="E2944" s="314"/>
      <c r="F2944" s="557"/>
      <c r="G2944" s="310">
        <v>364</v>
      </c>
      <c r="H2944" s="288"/>
    </row>
    <row r="2945" spans="1:8" ht="28.5">
      <c r="A2945" s="413">
        <v>2939</v>
      </c>
      <c r="B2945" s="415" t="s">
        <v>3225</v>
      </c>
      <c r="C2945" s="301" t="s">
        <v>2511</v>
      </c>
      <c r="D2945" s="760" t="s">
        <v>300</v>
      </c>
      <c r="E2945" s="314"/>
      <c r="F2945" s="557"/>
      <c r="G2945" s="310">
        <v>253</v>
      </c>
      <c r="H2945" s="288"/>
    </row>
    <row r="2946" spans="1:8" ht="28.5">
      <c r="A2946" s="413">
        <v>2940</v>
      </c>
      <c r="B2946" s="415" t="s">
        <v>3226</v>
      </c>
      <c r="C2946" s="301" t="s">
        <v>5369</v>
      </c>
      <c r="D2946" s="760" t="s">
        <v>300</v>
      </c>
      <c r="E2946" s="314"/>
      <c r="F2946" s="557"/>
      <c r="G2946" s="310">
        <v>300</v>
      </c>
      <c r="H2946" s="288"/>
    </row>
    <row r="2947" spans="1:8" ht="28.5">
      <c r="A2947" s="413">
        <v>2941</v>
      </c>
      <c r="B2947" s="415" t="s">
        <v>3227</v>
      </c>
      <c r="C2947" s="301" t="s">
        <v>350</v>
      </c>
      <c r="D2947" s="760" t="s">
        <v>300</v>
      </c>
      <c r="E2947" s="314"/>
      <c r="F2947" s="557"/>
      <c r="G2947" s="310">
        <v>406</v>
      </c>
      <c r="H2947" s="288"/>
    </row>
    <row r="2948" spans="1:8" ht="28.5">
      <c r="A2948" s="413">
        <v>2942</v>
      </c>
      <c r="B2948" s="415" t="s">
        <v>5540</v>
      </c>
      <c r="C2948" s="301" t="s">
        <v>5554</v>
      </c>
      <c r="D2948" s="760" t="s">
        <v>300</v>
      </c>
      <c r="E2948" s="314"/>
      <c r="F2948" s="557"/>
      <c r="G2948" s="310">
        <v>350</v>
      </c>
      <c r="H2948" s="288"/>
    </row>
    <row r="2949" spans="1:8" ht="28.5">
      <c r="A2949" s="413">
        <v>2943</v>
      </c>
      <c r="B2949" s="415" t="s">
        <v>12900</v>
      </c>
      <c r="C2949" s="301" t="s">
        <v>14698</v>
      </c>
      <c r="D2949" s="760" t="s">
        <v>300</v>
      </c>
      <c r="E2949" s="314"/>
      <c r="F2949" s="557"/>
      <c r="G2949" s="310">
        <v>666</v>
      </c>
      <c r="H2949" s="288"/>
    </row>
    <row r="2950" spans="1:8" ht="28.5">
      <c r="A2950" s="413">
        <v>2944</v>
      </c>
      <c r="B2950" s="415" t="s">
        <v>14696</v>
      </c>
      <c r="C2950" s="301" t="s">
        <v>14699</v>
      </c>
      <c r="D2950" s="760" t="s">
        <v>300</v>
      </c>
      <c r="E2950" s="314"/>
      <c r="F2950" s="557"/>
      <c r="G2950" s="310">
        <v>377</v>
      </c>
      <c r="H2950" s="288"/>
    </row>
    <row r="2951" spans="1:8" ht="28.5">
      <c r="A2951" s="413">
        <v>2945</v>
      </c>
      <c r="B2951" s="415" t="s">
        <v>14701</v>
      </c>
      <c r="C2951" s="301" t="s">
        <v>14700</v>
      </c>
      <c r="D2951" s="760" t="s">
        <v>300</v>
      </c>
      <c r="E2951" s="314"/>
      <c r="F2951" s="557"/>
      <c r="G2951" s="310">
        <v>604</v>
      </c>
      <c r="H2951" s="288"/>
    </row>
    <row r="2952" spans="1:8" ht="28.5">
      <c r="A2952" s="413">
        <v>2946</v>
      </c>
      <c r="B2952" s="415" t="s">
        <v>5542</v>
      </c>
      <c r="C2952" s="301" t="s">
        <v>5556</v>
      </c>
      <c r="D2952" s="760" t="s">
        <v>300</v>
      </c>
      <c r="E2952" s="314"/>
      <c r="F2952" s="557"/>
      <c r="G2952" s="310">
        <v>501</v>
      </c>
      <c r="H2952" s="288"/>
    </row>
    <row r="2953" spans="1:8" ht="28.5">
      <c r="A2953" s="413">
        <v>2947</v>
      </c>
      <c r="B2953" s="415" t="s">
        <v>5541</v>
      </c>
      <c r="C2953" s="301" t="s">
        <v>5555</v>
      </c>
      <c r="D2953" s="760" t="s">
        <v>300</v>
      </c>
      <c r="E2953" s="314"/>
      <c r="F2953" s="557"/>
      <c r="G2953" s="857">
        <v>372</v>
      </c>
      <c r="H2953" s="288"/>
    </row>
    <row r="2954" spans="1:8" ht="28.5">
      <c r="A2954" s="413">
        <v>2948</v>
      </c>
      <c r="B2954" s="415" t="s">
        <v>5543</v>
      </c>
      <c r="C2954" s="301" t="s">
        <v>5557</v>
      </c>
      <c r="D2954" s="760" t="s">
        <v>300</v>
      </c>
      <c r="E2954" s="314"/>
      <c r="F2954" s="557"/>
      <c r="G2954" s="310">
        <v>601</v>
      </c>
      <c r="H2954" s="288"/>
    </row>
    <row r="2955" spans="1:8" ht="28.5">
      <c r="A2955" s="413">
        <v>2949</v>
      </c>
      <c r="B2955" s="415" t="s">
        <v>5544</v>
      </c>
      <c r="C2955" s="301" t="s">
        <v>5558</v>
      </c>
      <c r="D2955" s="760" t="s">
        <v>300</v>
      </c>
      <c r="E2955" s="314"/>
      <c r="F2955" s="557"/>
      <c r="G2955" s="310">
        <v>545</v>
      </c>
      <c r="H2955" s="288"/>
    </row>
    <row r="2956" spans="1:8" ht="28.5">
      <c r="A2956" s="413">
        <v>2950</v>
      </c>
      <c r="B2956" s="415" t="s">
        <v>29355</v>
      </c>
      <c r="C2956" s="301" t="s">
        <v>12899</v>
      </c>
      <c r="D2956" s="760" t="s">
        <v>300</v>
      </c>
      <c r="E2956" s="314"/>
      <c r="F2956" s="557"/>
      <c r="G2956" s="310">
        <v>362</v>
      </c>
      <c r="H2956" s="288"/>
    </row>
    <row r="2957" spans="1:8" ht="28.5">
      <c r="A2957" s="413">
        <v>2951</v>
      </c>
      <c r="B2957" s="415" t="s">
        <v>29356</v>
      </c>
      <c r="C2957" s="301" t="s">
        <v>14697</v>
      </c>
      <c r="D2957" s="760" t="s">
        <v>300</v>
      </c>
      <c r="E2957" s="314"/>
      <c r="F2957" s="557"/>
      <c r="G2957" s="310">
        <v>466</v>
      </c>
      <c r="H2957" s="288"/>
    </row>
    <row r="2958" spans="1:8" ht="28.5">
      <c r="A2958" s="413">
        <v>2952</v>
      </c>
      <c r="B2958" s="415" t="s">
        <v>3228</v>
      </c>
      <c r="C2958" s="301" t="s">
        <v>757</v>
      </c>
      <c r="D2958" s="760" t="s">
        <v>300</v>
      </c>
      <c r="E2958" s="314"/>
      <c r="F2958" s="557"/>
      <c r="G2958" s="310">
        <v>9.02</v>
      </c>
      <c r="H2958" s="822" t="s">
        <v>2400</v>
      </c>
    </row>
    <row r="2959" spans="1:8" ht="28.5">
      <c r="A2959" s="413">
        <v>2953</v>
      </c>
      <c r="B2959" s="415" t="s">
        <v>3229</v>
      </c>
      <c r="C2959" s="301" t="s">
        <v>856</v>
      </c>
      <c r="D2959" s="760" t="s">
        <v>300</v>
      </c>
      <c r="E2959" s="327"/>
      <c r="F2959" s="557"/>
      <c r="G2959" s="310">
        <v>9.370000000000001</v>
      </c>
      <c r="H2959" s="822" t="s">
        <v>2400</v>
      </c>
    </row>
    <row r="2960" spans="1:8" ht="28.5">
      <c r="A2960" s="413">
        <v>2954</v>
      </c>
      <c r="B2960" s="415" t="s">
        <v>3230</v>
      </c>
      <c r="C2960" s="301" t="s">
        <v>858</v>
      </c>
      <c r="D2960" s="760" t="s">
        <v>300</v>
      </c>
      <c r="E2960" s="327"/>
      <c r="F2960" s="557"/>
      <c r="G2960" s="310">
        <v>14.200000000000001</v>
      </c>
      <c r="H2960" s="822" t="s">
        <v>2400</v>
      </c>
    </row>
    <row r="2961" spans="1:11" ht="28.5">
      <c r="A2961" s="413">
        <v>2955</v>
      </c>
      <c r="B2961" s="415" t="s">
        <v>3231</v>
      </c>
      <c r="C2961" s="301" t="s">
        <v>2318</v>
      </c>
      <c r="D2961" s="760" t="s">
        <v>300</v>
      </c>
      <c r="E2961" s="327"/>
      <c r="F2961" s="557"/>
      <c r="G2961" s="310">
        <v>28.67</v>
      </c>
      <c r="H2961" s="822" t="s">
        <v>2400</v>
      </c>
    </row>
    <row r="2962" spans="1:11" ht="28.5">
      <c r="A2962" s="413">
        <v>2956</v>
      </c>
      <c r="B2962" s="415" t="s">
        <v>3232</v>
      </c>
      <c r="C2962" s="301" t="s">
        <v>874</v>
      </c>
      <c r="D2962" s="760" t="s">
        <v>300</v>
      </c>
      <c r="E2962" s="327"/>
      <c r="F2962" s="557"/>
      <c r="G2962" s="310">
        <v>10.28</v>
      </c>
      <c r="H2962" s="822" t="s">
        <v>2400</v>
      </c>
    </row>
    <row r="2963" spans="1:11" ht="28.5">
      <c r="A2963" s="413">
        <v>2957</v>
      </c>
      <c r="B2963" s="415" t="s">
        <v>3233</v>
      </c>
      <c r="C2963" s="301" t="s">
        <v>857</v>
      </c>
      <c r="D2963" s="760" t="s">
        <v>300</v>
      </c>
      <c r="E2963" s="327"/>
      <c r="F2963" s="557"/>
      <c r="G2963" s="310">
        <v>11.84</v>
      </c>
      <c r="H2963" s="822" t="s">
        <v>2400</v>
      </c>
    </row>
    <row r="2964" spans="1:11" ht="28.5">
      <c r="A2964" s="413">
        <v>2958</v>
      </c>
      <c r="B2964" s="415" t="s">
        <v>3234</v>
      </c>
      <c r="C2964" s="301" t="s">
        <v>758</v>
      </c>
      <c r="D2964" s="760" t="s">
        <v>300</v>
      </c>
      <c r="E2964" s="314"/>
      <c r="F2964" s="557"/>
      <c r="G2964" s="310">
        <v>14.36</v>
      </c>
      <c r="H2964" s="822" t="s">
        <v>2400</v>
      </c>
    </row>
    <row r="2965" spans="1:11" ht="28.5">
      <c r="A2965" s="413">
        <v>2959</v>
      </c>
      <c r="B2965" s="415" t="s">
        <v>3235</v>
      </c>
      <c r="C2965" s="301" t="s">
        <v>2314</v>
      </c>
      <c r="D2965" s="760" t="s">
        <v>300</v>
      </c>
      <c r="E2965" s="314"/>
      <c r="F2965" s="557"/>
      <c r="G2965" s="310">
        <v>25.36</v>
      </c>
      <c r="H2965" s="822" t="s">
        <v>2400</v>
      </c>
    </row>
    <row r="2966" spans="1:11" ht="28.5">
      <c r="A2966" s="413">
        <v>2960</v>
      </c>
      <c r="B2966" s="415" t="s">
        <v>3236</v>
      </c>
      <c r="C2966" s="301" t="s">
        <v>388</v>
      </c>
      <c r="D2966" s="760" t="s">
        <v>27</v>
      </c>
      <c r="E2966" s="314"/>
      <c r="F2966" s="557"/>
      <c r="G2966" s="310">
        <v>1022</v>
      </c>
      <c r="H2966" s="288"/>
    </row>
    <row r="2967" spans="1:11" ht="28.5">
      <c r="A2967" s="413">
        <v>2961</v>
      </c>
      <c r="B2967" s="415" t="s">
        <v>3237</v>
      </c>
      <c r="C2967" s="301" t="s">
        <v>7030</v>
      </c>
      <c r="D2967" s="760" t="s">
        <v>27</v>
      </c>
      <c r="E2967" s="314"/>
      <c r="F2967" s="557"/>
      <c r="G2967" s="310">
        <v>2380</v>
      </c>
      <c r="H2967" s="288"/>
    </row>
    <row r="2968" spans="1:11" ht="28.5">
      <c r="A2968" s="413">
        <v>2962</v>
      </c>
      <c r="B2968" s="415" t="s">
        <v>3238</v>
      </c>
      <c r="C2968" s="301" t="s">
        <v>311</v>
      </c>
      <c r="D2968" s="760" t="s">
        <v>27</v>
      </c>
      <c r="E2968" s="314"/>
      <c r="F2968" s="557"/>
      <c r="G2968" s="310">
        <v>5083</v>
      </c>
      <c r="H2968" s="288"/>
    </row>
    <row r="2969" spans="1:11" ht="28.5">
      <c r="A2969" s="413">
        <v>2963</v>
      </c>
      <c r="B2969" s="415" t="s">
        <v>7344</v>
      </c>
      <c r="C2969" s="301" t="s">
        <v>7028</v>
      </c>
      <c r="D2969" s="760" t="s">
        <v>27</v>
      </c>
      <c r="E2969" s="314"/>
      <c r="F2969" s="557"/>
      <c r="G2969" s="310">
        <v>6125</v>
      </c>
      <c r="H2969" s="288"/>
    </row>
    <row r="2970" spans="1:11" ht="28.5">
      <c r="A2970" s="413">
        <v>2964</v>
      </c>
      <c r="B2970" s="415" t="s">
        <v>7655</v>
      </c>
      <c r="C2970" s="301" t="s">
        <v>7654</v>
      </c>
      <c r="D2970" s="760" t="s">
        <v>527</v>
      </c>
      <c r="E2970" s="314"/>
      <c r="F2970" s="557"/>
      <c r="G2970" s="857">
        <v>1085</v>
      </c>
      <c r="H2970" s="288"/>
    </row>
    <row r="2971" spans="1:11" ht="28.5">
      <c r="A2971" s="413">
        <v>2965</v>
      </c>
      <c r="B2971" s="415" t="s">
        <v>12897</v>
      </c>
      <c r="C2971" s="301" t="s">
        <v>12898</v>
      </c>
      <c r="D2971" s="760" t="s">
        <v>527</v>
      </c>
      <c r="E2971" s="314"/>
      <c r="F2971" s="557"/>
      <c r="G2971" s="310">
        <v>2295</v>
      </c>
      <c r="H2971" s="288"/>
    </row>
    <row r="2972" spans="1:11" ht="28.5">
      <c r="A2972" s="413">
        <v>2966</v>
      </c>
      <c r="B2972" s="415" t="s">
        <v>3239</v>
      </c>
      <c r="C2972" s="301" t="s">
        <v>2316</v>
      </c>
      <c r="D2972" s="760" t="s">
        <v>527</v>
      </c>
      <c r="E2972" s="314"/>
      <c r="F2972" s="557"/>
      <c r="G2972" s="310">
        <v>40.57</v>
      </c>
      <c r="H2972" s="822" t="s">
        <v>2400</v>
      </c>
    </row>
    <row r="2973" spans="1:11" ht="29.25" thickBot="1">
      <c r="A2973" s="413">
        <v>2967</v>
      </c>
      <c r="B2973" s="415" t="s">
        <v>3240</v>
      </c>
      <c r="C2973" s="301" t="s">
        <v>319</v>
      </c>
      <c r="D2973" s="760" t="s">
        <v>527</v>
      </c>
      <c r="E2973" s="314"/>
      <c r="F2973" s="557"/>
      <c r="G2973" s="310">
        <v>143</v>
      </c>
      <c r="H2973" s="288"/>
    </row>
    <row r="2974" spans="1:11" ht="30" thickTop="1" thickBot="1">
      <c r="A2974" s="413">
        <v>2968</v>
      </c>
      <c r="B2974" s="417"/>
      <c r="C2974" s="339" t="s">
        <v>543</v>
      </c>
      <c r="D2974" s="760"/>
      <c r="E2974" s="326"/>
      <c r="F2974" s="560"/>
      <c r="G2974" s="338"/>
      <c r="H2974" s="288"/>
    </row>
    <row r="2975" spans="1:11" ht="29.25" thickTop="1">
      <c r="A2975" s="413">
        <v>2969</v>
      </c>
      <c r="B2975" s="415" t="s">
        <v>14374</v>
      </c>
      <c r="C2975" s="575" t="s">
        <v>14490</v>
      </c>
      <c r="D2975" s="760" t="s">
        <v>527</v>
      </c>
      <c r="E2975" s="298"/>
      <c r="F2975" s="557"/>
      <c r="G2975" s="769">
        <v>6850</v>
      </c>
      <c r="H2975" s="288"/>
      <c r="K2975"/>
    </row>
    <row r="2976" spans="1:11" ht="28.5">
      <c r="A2976" s="413">
        <v>2970</v>
      </c>
      <c r="B2976" s="415" t="s">
        <v>14375</v>
      </c>
      <c r="C2976" s="575" t="s">
        <v>14492</v>
      </c>
      <c r="D2976" s="760" t="s">
        <v>527</v>
      </c>
      <c r="E2976" s="298"/>
      <c r="F2976" s="557"/>
      <c r="G2976" s="769">
        <v>10750</v>
      </c>
      <c r="H2976" s="288"/>
      <c r="K2976"/>
    </row>
    <row r="2977" spans="1:11" ht="28.5">
      <c r="A2977" s="413">
        <v>2971</v>
      </c>
      <c r="B2977" s="415" t="s">
        <v>14376</v>
      </c>
      <c r="C2977" s="574" t="s">
        <v>14475</v>
      </c>
      <c r="D2977" s="760" t="s">
        <v>527</v>
      </c>
      <c r="E2977" s="298"/>
      <c r="F2977" s="557"/>
      <c r="G2977" s="769">
        <v>14170</v>
      </c>
      <c r="H2977" s="288"/>
      <c r="K2977"/>
    </row>
    <row r="2978" spans="1:11" ht="28.5">
      <c r="A2978" s="413">
        <v>2972</v>
      </c>
      <c r="B2978" s="415" t="s">
        <v>14377</v>
      </c>
      <c r="C2978" s="575" t="s">
        <v>14476</v>
      </c>
      <c r="D2978" s="760" t="s">
        <v>527</v>
      </c>
      <c r="E2978" s="298"/>
      <c r="F2978" s="557"/>
      <c r="G2978" s="769">
        <v>15120</v>
      </c>
      <c r="H2978" s="288"/>
      <c r="K2978"/>
    </row>
    <row r="2979" spans="1:11" ht="28.5">
      <c r="A2979" s="413">
        <v>2973</v>
      </c>
      <c r="B2979" s="415" t="s">
        <v>14378</v>
      </c>
      <c r="C2979" s="575" t="s">
        <v>14406</v>
      </c>
      <c r="D2979" s="760" t="s">
        <v>527</v>
      </c>
      <c r="E2979" s="298"/>
      <c r="F2979" s="557"/>
      <c r="G2979" s="769">
        <v>18990</v>
      </c>
      <c r="H2979" s="288"/>
      <c r="K2979"/>
    </row>
    <row r="2980" spans="1:11" ht="28.5">
      <c r="A2980" s="413">
        <v>2974</v>
      </c>
      <c r="B2980" s="415" t="s">
        <v>14379</v>
      </c>
      <c r="C2980" s="575" t="s">
        <v>14477</v>
      </c>
      <c r="D2980" s="760" t="s">
        <v>527</v>
      </c>
      <c r="E2980" s="298"/>
      <c r="F2980" s="557"/>
      <c r="G2980" s="769">
        <v>16850</v>
      </c>
      <c r="H2980" s="288"/>
      <c r="K2980"/>
    </row>
    <row r="2981" spans="1:11" ht="28.5">
      <c r="A2981" s="413">
        <v>2975</v>
      </c>
      <c r="B2981" s="415" t="s">
        <v>14380</v>
      </c>
      <c r="C2981" s="575" t="s">
        <v>14478</v>
      </c>
      <c r="D2981" s="760" t="s">
        <v>527</v>
      </c>
      <c r="E2981" s="298"/>
      <c r="F2981" s="557"/>
      <c r="G2981" s="769">
        <v>27330</v>
      </c>
      <c r="H2981" s="288"/>
      <c r="K2981"/>
    </row>
    <row r="2982" spans="1:11" ht="28.5">
      <c r="A2982" s="413">
        <v>2976</v>
      </c>
      <c r="B2982" s="415" t="s">
        <v>14381</v>
      </c>
      <c r="C2982" s="575" t="s">
        <v>14479</v>
      </c>
      <c r="D2982" s="760" t="s">
        <v>527</v>
      </c>
      <c r="E2982" s="298"/>
      <c r="F2982" s="557"/>
      <c r="G2982" s="769">
        <v>20840</v>
      </c>
      <c r="H2982" s="288"/>
      <c r="K2982"/>
    </row>
    <row r="2983" spans="1:11" ht="28.5">
      <c r="A2983" s="413">
        <v>2977</v>
      </c>
      <c r="B2983" s="415" t="s">
        <v>14382</v>
      </c>
      <c r="C2983" s="575" t="s">
        <v>14480</v>
      </c>
      <c r="D2983" s="760" t="s">
        <v>527</v>
      </c>
      <c r="E2983" s="298"/>
      <c r="F2983" s="557"/>
      <c r="G2983" s="769">
        <v>27320</v>
      </c>
      <c r="H2983" s="288"/>
      <c r="K2983"/>
    </row>
    <row r="2984" spans="1:11" ht="28.5">
      <c r="A2984" s="413">
        <v>2978</v>
      </c>
      <c r="B2984" s="415" t="s">
        <v>14383</v>
      </c>
      <c r="C2984" s="575" t="s">
        <v>14481</v>
      </c>
      <c r="D2984" s="760" t="s">
        <v>527</v>
      </c>
      <c r="E2984" s="298"/>
      <c r="F2984" s="557"/>
      <c r="G2984" s="769">
        <v>28690</v>
      </c>
      <c r="H2984" s="288"/>
      <c r="K2984"/>
    </row>
    <row r="2985" spans="1:11" ht="28.5">
      <c r="A2985" s="413">
        <v>2979</v>
      </c>
      <c r="B2985" s="415" t="s">
        <v>14384</v>
      </c>
      <c r="C2985" s="575" t="s">
        <v>14407</v>
      </c>
      <c r="D2985" s="760" t="s">
        <v>527</v>
      </c>
      <c r="E2985" s="298"/>
      <c r="F2985" s="557"/>
      <c r="G2985" s="769">
        <v>37980</v>
      </c>
      <c r="H2985" s="288"/>
      <c r="K2985"/>
    </row>
    <row r="2986" spans="1:11" ht="28.5">
      <c r="A2986" s="413">
        <v>2980</v>
      </c>
      <c r="B2986" s="415" t="s">
        <v>14385</v>
      </c>
      <c r="C2986" s="575" t="s">
        <v>14408</v>
      </c>
      <c r="D2986" s="760" t="s">
        <v>527</v>
      </c>
      <c r="E2986" s="298"/>
      <c r="F2986" s="557"/>
      <c r="G2986" s="769">
        <v>32060</v>
      </c>
      <c r="H2986" s="288"/>
      <c r="K2986"/>
    </row>
    <row r="2987" spans="1:11" ht="28.5">
      <c r="A2987" s="413">
        <v>2981</v>
      </c>
      <c r="B2987" s="415" t="s">
        <v>14386</v>
      </c>
      <c r="C2987" s="575" t="s">
        <v>14409</v>
      </c>
      <c r="D2987" s="760" t="s">
        <v>527</v>
      </c>
      <c r="E2987" s="298"/>
      <c r="F2987" s="557"/>
      <c r="G2987" s="769">
        <v>41680</v>
      </c>
      <c r="H2987" s="288"/>
      <c r="K2987"/>
    </row>
    <row r="2988" spans="1:11" ht="28.5">
      <c r="A2988" s="413">
        <v>2982</v>
      </c>
      <c r="B2988" s="415" t="s">
        <v>14387</v>
      </c>
      <c r="C2988" s="575" t="s">
        <v>14482</v>
      </c>
      <c r="D2988" s="760" t="s">
        <v>527</v>
      </c>
      <c r="E2988" s="298"/>
      <c r="F2988" s="557"/>
      <c r="G2988" s="769">
        <v>44460</v>
      </c>
      <c r="H2988" s="288"/>
      <c r="K2988"/>
    </row>
    <row r="2989" spans="1:11" ht="28.5">
      <c r="A2989" s="413">
        <v>2983</v>
      </c>
      <c r="B2989" s="415" t="s">
        <v>14388</v>
      </c>
      <c r="C2989" s="575" t="s">
        <v>14410</v>
      </c>
      <c r="D2989" s="760" t="s">
        <v>527</v>
      </c>
      <c r="E2989" s="298"/>
      <c r="F2989" s="557"/>
      <c r="G2989" s="769">
        <v>60210</v>
      </c>
      <c r="H2989" s="288"/>
      <c r="K2989"/>
    </row>
    <row r="2990" spans="1:11" ht="28.5">
      <c r="A2990" s="413">
        <v>2984</v>
      </c>
      <c r="B2990" s="415" t="s">
        <v>14389</v>
      </c>
      <c r="C2990" s="575" t="s">
        <v>14483</v>
      </c>
      <c r="D2990" s="760" t="s">
        <v>527</v>
      </c>
      <c r="E2990" s="298"/>
      <c r="F2990" s="557"/>
      <c r="G2990" s="769">
        <v>34090</v>
      </c>
      <c r="H2990" s="288"/>
      <c r="K2990"/>
    </row>
    <row r="2991" spans="1:11" ht="28.5">
      <c r="A2991" s="413">
        <v>2985</v>
      </c>
      <c r="B2991" s="415" t="s">
        <v>14390</v>
      </c>
      <c r="C2991" s="575" t="s">
        <v>14484</v>
      </c>
      <c r="D2991" s="760" t="s">
        <v>527</v>
      </c>
      <c r="E2991" s="298"/>
      <c r="F2991" s="557"/>
      <c r="G2991" s="769">
        <v>37050</v>
      </c>
      <c r="H2991" s="288"/>
      <c r="K2991"/>
    </row>
    <row r="2992" spans="1:11" ht="28.5">
      <c r="A2992" s="413">
        <v>2986</v>
      </c>
      <c r="B2992" s="415" t="s">
        <v>14391</v>
      </c>
      <c r="C2992" s="575" t="s">
        <v>14488</v>
      </c>
      <c r="D2992" s="760" t="s">
        <v>527</v>
      </c>
      <c r="E2992" s="298"/>
      <c r="F2992" s="557"/>
      <c r="G2992" s="769">
        <v>39830</v>
      </c>
      <c r="H2992" s="288"/>
      <c r="K2992"/>
    </row>
    <row r="2993" spans="1:11" ht="28.5">
      <c r="A2993" s="413">
        <v>2987</v>
      </c>
      <c r="B2993" s="415" t="s">
        <v>14392</v>
      </c>
      <c r="C2993" s="575" t="s">
        <v>14485</v>
      </c>
      <c r="D2993" s="760" t="s">
        <v>527</v>
      </c>
      <c r="E2993" s="298"/>
      <c r="F2993" s="557"/>
      <c r="G2993" s="769">
        <v>51870</v>
      </c>
      <c r="H2993" s="288"/>
      <c r="K2993"/>
    </row>
    <row r="2994" spans="1:11" ht="28.5">
      <c r="A2994" s="413">
        <v>2988</v>
      </c>
      <c r="B2994" s="415" t="s">
        <v>14393</v>
      </c>
      <c r="C2994" s="575" t="s">
        <v>14486</v>
      </c>
      <c r="D2994" s="760" t="s">
        <v>527</v>
      </c>
      <c r="E2994" s="298"/>
      <c r="F2994" s="557"/>
      <c r="G2994" s="769">
        <v>42150</v>
      </c>
      <c r="H2994" s="288"/>
      <c r="K2994"/>
    </row>
    <row r="2995" spans="1:11" ht="28.5">
      <c r="A2995" s="413">
        <v>2989</v>
      </c>
      <c r="B2995" s="415" t="s">
        <v>14394</v>
      </c>
      <c r="C2995" s="575" t="s">
        <v>14487</v>
      </c>
      <c r="D2995" s="760" t="s">
        <v>527</v>
      </c>
      <c r="E2995" s="298"/>
      <c r="F2995" s="557"/>
      <c r="G2995" s="769">
        <v>46310</v>
      </c>
      <c r="H2995" s="288"/>
      <c r="K2995"/>
    </row>
    <row r="2996" spans="1:11" ht="28.5">
      <c r="A2996" s="413">
        <v>2990</v>
      </c>
      <c r="B2996" s="415" t="s">
        <v>14395</v>
      </c>
      <c r="C2996" s="575" t="s">
        <v>14489</v>
      </c>
      <c r="D2996" s="760" t="s">
        <v>527</v>
      </c>
      <c r="E2996" s="298"/>
      <c r="F2996" s="557"/>
      <c r="G2996" s="769">
        <v>0</v>
      </c>
      <c r="H2996" s="288"/>
      <c r="K2996"/>
    </row>
    <row r="2997" spans="1:11" ht="28.5">
      <c r="A2997" s="413">
        <v>2991</v>
      </c>
      <c r="B2997" s="415" t="s">
        <v>14421</v>
      </c>
      <c r="C2997" s="575" t="s">
        <v>14504</v>
      </c>
      <c r="D2997" s="760" t="s">
        <v>527</v>
      </c>
      <c r="E2997" s="298"/>
      <c r="F2997" s="557"/>
      <c r="G2997" s="796">
        <v>17700</v>
      </c>
      <c r="H2997" s="288"/>
    </row>
    <row r="2998" spans="1:11" ht="28.5">
      <c r="A2998" s="413">
        <v>2992</v>
      </c>
      <c r="B2998" s="415" t="s">
        <v>14422</v>
      </c>
      <c r="C2998" s="575" t="s">
        <v>14505</v>
      </c>
      <c r="D2998" s="760" t="s">
        <v>527</v>
      </c>
      <c r="E2998" s="298"/>
      <c r="F2998" s="557"/>
      <c r="G2998" s="796">
        <v>19687</v>
      </c>
      <c r="H2998" s="288"/>
    </row>
    <row r="2999" spans="1:11" ht="28.5">
      <c r="A2999" s="413">
        <v>2993</v>
      </c>
      <c r="B2999" s="415" t="s">
        <v>14423</v>
      </c>
      <c r="C2999" s="575" t="s">
        <v>14506</v>
      </c>
      <c r="D2999" s="760" t="s">
        <v>527</v>
      </c>
      <c r="E2999" s="298"/>
      <c r="F2999" s="557"/>
      <c r="G2999" s="796">
        <v>29850</v>
      </c>
      <c r="H2999" s="288"/>
    </row>
    <row r="3000" spans="1:11" ht="28.5">
      <c r="A3000" s="413">
        <v>2994</v>
      </c>
      <c r="B3000" s="415" t="s">
        <v>14424</v>
      </c>
      <c r="C3000" s="575" t="s">
        <v>14507</v>
      </c>
      <c r="D3000" s="760" t="s">
        <v>527</v>
      </c>
      <c r="E3000" s="298"/>
      <c r="F3000" s="557"/>
      <c r="G3000" s="796">
        <v>21875</v>
      </c>
      <c r="H3000" s="288"/>
    </row>
    <row r="3001" spans="1:11" ht="28.5">
      <c r="A3001" s="413">
        <v>2995</v>
      </c>
      <c r="B3001" s="415" t="s">
        <v>14425</v>
      </c>
      <c r="C3001" s="575" t="s">
        <v>14508</v>
      </c>
      <c r="D3001" s="760" t="s">
        <v>527</v>
      </c>
      <c r="E3001" s="298"/>
      <c r="F3001" s="557"/>
      <c r="G3001" s="796">
        <v>24362</v>
      </c>
      <c r="H3001" s="288"/>
    </row>
    <row r="3002" spans="1:11" ht="28.5">
      <c r="A3002" s="413">
        <v>2996</v>
      </c>
      <c r="B3002" s="415" t="s">
        <v>14426</v>
      </c>
      <c r="C3002" s="575" t="s">
        <v>14509</v>
      </c>
      <c r="D3002" s="760" t="s">
        <v>527</v>
      </c>
      <c r="E3002" s="298"/>
      <c r="F3002" s="557"/>
      <c r="G3002" s="796">
        <v>25343</v>
      </c>
      <c r="H3002" s="288"/>
    </row>
    <row r="3003" spans="1:11" ht="28.5">
      <c r="A3003" s="413">
        <v>2997</v>
      </c>
      <c r="B3003" s="415" t="s">
        <v>14427</v>
      </c>
      <c r="C3003" s="575" t="s">
        <v>14510</v>
      </c>
      <c r="D3003" s="760" t="s">
        <v>527</v>
      </c>
      <c r="E3003" s="298"/>
      <c r="F3003" s="557"/>
      <c r="G3003" s="796">
        <v>29393</v>
      </c>
      <c r="H3003" s="288"/>
    </row>
    <row r="3004" spans="1:11" ht="55.5">
      <c r="A3004" s="413">
        <v>2998</v>
      </c>
      <c r="B3004" s="415" t="s">
        <v>14428</v>
      </c>
      <c r="C3004" s="575" t="s">
        <v>14511</v>
      </c>
      <c r="D3004" s="760" t="s">
        <v>527</v>
      </c>
      <c r="E3004" s="298"/>
      <c r="F3004" s="557"/>
      <c r="G3004" s="308">
        <v>50400</v>
      </c>
      <c r="H3004" s="288"/>
    </row>
    <row r="3005" spans="1:11" ht="28.5">
      <c r="A3005" s="413">
        <v>2999</v>
      </c>
      <c r="B3005" s="415" t="s">
        <v>14429</v>
      </c>
      <c r="C3005" s="575" t="s">
        <v>14512</v>
      </c>
      <c r="D3005" s="760" t="s">
        <v>527</v>
      </c>
      <c r="E3005" s="298"/>
      <c r="F3005" s="557"/>
      <c r="G3005" s="308">
        <v>60600</v>
      </c>
      <c r="H3005" s="288"/>
    </row>
    <row r="3006" spans="1:11" ht="28.5">
      <c r="A3006" s="413">
        <v>3000</v>
      </c>
      <c r="B3006" s="415" t="s">
        <v>14430</v>
      </c>
      <c r="C3006" s="575" t="s">
        <v>14513</v>
      </c>
      <c r="D3006" s="760" t="s">
        <v>527</v>
      </c>
      <c r="E3006" s="298"/>
      <c r="F3006" s="557"/>
      <c r="G3006" s="308">
        <v>72300</v>
      </c>
      <c r="H3006" s="288"/>
    </row>
    <row r="3007" spans="1:11" ht="28.5">
      <c r="A3007" s="413">
        <v>3001</v>
      </c>
      <c r="B3007" s="415" t="s">
        <v>14431</v>
      </c>
      <c r="C3007" s="575" t="s">
        <v>14514</v>
      </c>
      <c r="D3007" s="760" t="s">
        <v>527</v>
      </c>
      <c r="E3007" s="298"/>
      <c r="F3007" s="557"/>
      <c r="G3007" s="796">
        <v>165637</v>
      </c>
      <c r="H3007" s="288"/>
    </row>
    <row r="3008" spans="1:11" ht="28.5">
      <c r="A3008" s="413">
        <v>3002</v>
      </c>
      <c r="B3008" s="415" t="s">
        <v>14432</v>
      </c>
      <c r="C3008" s="575" t="s">
        <v>30297</v>
      </c>
      <c r="D3008" s="760" t="s">
        <v>527</v>
      </c>
      <c r="E3008" s="298"/>
      <c r="F3008" s="557"/>
      <c r="G3008" s="796">
        <v>170218</v>
      </c>
      <c r="H3008" s="288"/>
    </row>
    <row r="3009" spans="1:8" ht="28.5">
      <c r="A3009" s="413">
        <v>3003</v>
      </c>
      <c r="B3009" s="415" t="s">
        <v>14433</v>
      </c>
      <c r="C3009" s="575" t="s">
        <v>14420</v>
      </c>
      <c r="D3009" s="760" t="s">
        <v>527</v>
      </c>
      <c r="E3009" s="298"/>
      <c r="F3009" s="557"/>
      <c r="G3009" s="310">
        <v>7420</v>
      </c>
      <c r="H3009" s="288"/>
    </row>
    <row r="3010" spans="1:8" ht="28.5">
      <c r="A3010" s="413">
        <v>3004</v>
      </c>
      <c r="B3010" s="415" t="s">
        <v>14434</v>
      </c>
      <c r="C3010" s="575" t="s">
        <v>14412</v>
      </c>
      <c r="D3010" s="760" t="s">
        <v>527</v>
      </c>
      <c r="E3010" s="298"/>
      <c r="F3010" s="557"/>
      <c r="G3010" s="310">
        <v>14840</v>
      </c>
      <c r="H3010" s="288"/>
    </row>
    <row r="3011" spans="1:8" ht="28.5">
      <c r="A3011" s="413">
        <v>3005</v>
      </c>
      <c r="B3011" s="415" t="s">
        <v>14435</v>
      </c>
      <c r="C3011" s="575" t="s">
        <v>14419</v>
      </c>
      <c r="D3011" s="760" t="s">
        <v>527</v>
      </c>
      <c r="E3011" s="298"/>
      <c r="F3011" s="557"/>
      <c r="G3011" s="308">
        <v>14430</v>
      </c>
      <c r="H3011" s="288"/>
    </row>
    <row r="3012" spans="1:8" ht="28.5">
      <c r="A3012" s="413">
        <v>3006</v>
      </c>
      <c r="B3012" s="415" t="s">
        <v>14436</v>
      </c>
      <c r="C3012" s="575" t="s">
        <v>14418</v>
      </c>
      <c r="D3012" s="760" t="s">
        <v>527</v>
      </c>
      <c r="E3012" s="298"/>
      <c r="F3012" s="557"/>
      <c r="G3012" s="310">
        <v>14490</v>
      </c>
      <c r="H3012" s="288"/>
    </row>
    <row r="3013" spans="1:8" ht="28.5">
      <c r="A3013" s="413">
        <v>3007</v>
      </c>
      <c r="B3013" s="415" t="s">
        <v>14437</v>
      </c>
      <c r="C3013" s="575" t="s">
        <v>14417</v>
      </c>
      <c r="D3013" s="760" t="s">
        <v>527</v>
      </c>
      <c r="E3013" s="298"/>
      <c r="F3013" s="557"/>
      <c r="G3013" s="310">
        <v>17250</v>
      </c>
      <c r="H3013" s="288"/>
    </row>
    <row r="3014" spans="1:8" ht="28.5">
      <c r="A3014" s="413">
        <v>3008</v>
      </c>
      <c r="B3014" s="415" t="s">
        <v>14438</v>
      </c>
      <c r="C3014" s="575" t="s">
        <v>14413</v>
      </c>
      <c r="D3014" s="760" t="s">
        <v>527</v>
      </c>
      <c r="E3014" s="298"/>
      <c r="F3014" s="557"/>
      <c r="G3014" s="310">
        <v>28750</v>
      </c>
      <c r="H3014" s="288"/>
    </row>
    <row r="3015" spans="1:8" ht="28.5">
      <c r="A3015" s="413">
        <v>3009</v>
      </c>
      <c r="B3015" s="415" t="s">
        <v>14439</v>
      </c>
      <c r="C3015" s="575" t="s">
        <v>14414</v>
      </c>
      <c r="D3015" s="760" t="s">
        <v>527</v>
      </c>
      <c r="E3015" s="298"/>
      <c r="F3015" s="557"/>
      <c r="G3015" s="310">
        <v>33350</v>
      </c>
      <c r="H3015" s="288"/>
    </row>
    <row r="3016" spans="1:8" ht="28.5">
      <c r="A3016" s="413">
        <v>3010</v>
      </c>
      <c r="B3016" s="415" t="s">
        <v>14440</v>
      </c>
      <c r="C3016" s="575" t="s">
        <v>14415</v>
      </c>
      <c r="D3016" s="760" t="s">
        <v>527</v>
      </c>
      <c r="E3016" s="298"/>
      <c r="F3016" s="557"/>
      <c r="G3016" s="310">
        <v>35650</v>
      </c>
      <c r="H3016" s="288"/>
    </row>
    <row r="3017" spans="1:8" ht="28.5">
      <c r="A3017" s="413">
        <v>3011</v>
      </c>
      <c r="B3017" s="415" t="s">
        <v>14441</v>
      </c>
      <c r="C3017" s="575" t="s">
        <v>14416</v>
      </c>
      <c r="D3017" s="760" t="s">
        <v>527</v>
      </c>
      <c r="E3017" s="298"/>
      <c r="F3017" s="557"/>
      <c r="G3017" s="308">
        <v>36850</v>
      </c>
      <c r="H3017" s="288"/>
    </row>
    <row r="3018" spans="1:8" ht="28.5">
      <c r="A3018" s="413">
        <v>3012</v>
      </c>
      <c r="B3018" s="415" t="s">
        <v>3241</v>
      </c>
      <c r="C3018" s="574" t="s">
        <v>38038</v>
      </c>
      <c r="D3018" s="760" t="s">
        <v>527</v>
      </c>
      <c r="E3018" s="298"/>
      <c r="F3018" s="557"/>
      <c r="G3018" s="857">
        <v>91855</v>
      </c>
      <c r="H3018" s="288"/>
    </row>
    <row r="3019" spans="1:8" ht="28.5">
      <c r="A3019" s="413">
        <v>3013</v>
      </c>
      <c r="B3019" s="416" t="s">
        <v>6085</v>
      </c>
      <c r="C3019" s="575" t="s">
        <v>38037</v>
      </c>
      <c r="D3019" s="760" t="s">
        <v>527</v>
      </c>
      <c r="E3019" s="306"/>
      <c r="F3019" s="559"/>
      <c r="G3019" s="857">
        <v>119385</v>
      </c>
      <c r="H3019" s="288"/>
    </row>
    <row r="3020" spans="1:8" ht="28.5">
      <c r="A3020" s="413">
        <v>3014</v>
      </c>
      <c r="B3020" s="415" t="s">
        <v>3242</v>
      </c>
      <c r="C3020" s="574" t="s">
        <v>5761</v>
      </c>
      <c r="D3020" s="760" t="s">
        <v>527</v>
      </c>
      <c r="E3020" s="298"/>
      <c r="F3020" s="557"/>
      <c r="G3020" s="310">
        <v>22850</v>
      </c>
      <c r="H3020" s="288"/>
    </row>
    <row r="3021" spans="1:8" ht="28.5">
      <c r="A3021" s="413">
        <v>3015</v>
      </c>
      <c r="B3021" s="415" t="s">
        <v>3243</v>
      </c>
      <c r="C3021" s="574" t="s">
        <v>5762</v>
      </c>
      <c r="D3021" s="760" t="s">
        <v>527</v>
      </c>
      <c r="E3021" s="298"/>
      <c r="F3021" s="557"/>
      <c r="G3021" s="310">
        <v>46425</v>
      </c>
      <c r="H3021" s="288"/>
    </row>
    <row r="3022" spans="1:8" ht="28.5">
      <c r="A3022" s="413">
        <v>3016</v>
      </c>
      <c r="B3022" s="415" t="s">
        <v>3244</v>
      </c>
      <c r="C3022" s="574" t="s">
        <v>38036</v>
      </c>
      <c r="D3022" s="760" t="s">
        <v>527</v>
      </c>
      <c r="E3022" s="298"/>
      <c r="F3022" s="557"/>
      <c r="G3022" s="310">
        <v>62375</v>
      </c>
      <c r="H3022" s="288"/>
    </row>
    <row r="3023" spans="1:8" ht="28.5">
      <c r="A3023" s="413">
        <v>3017</v>
      </c>
      <c r="B3023" s="415" t="s">
        <v>8434</v>
      </c>
      <c r="C3023" s="574" t="s">
        <v>38035</v>
      </c>
      <c r="D3023" s="760" t="s">
        <v>527</v>
      </c>
      <c r="E3023" s="298"/>
      <c r="F3023" s="557"/>
      <c r="G3023" s="308">
        <v>92680</v>
      </c>
      <c r="H3023" s="288"/>
    </row>
    <row r="3024" spans="1:8" ht="28.5">
      <c r="A3024" s="413">
        <v>3018</v>
      </c>
      <c r="B3024" s="415" t="s">
        <v>3245</v>
      </c>
      <c r="C3024" s="574" t="s">
        <v>5825</v>
      </c>
      <c r="D3024" s="760" t="s">
        <v>527</v>
      </c>
      <c r="E3024" s="298"/>
      <c r="F3024" s="557"/>
      <c r="G3024" s="857">
        <v>47750</v>
      </c>
      <c r="H3024" s="288"/>
    </row>
    <row r="3025" spans="1:11" ht="55.5">
      <c r="A3025" s="413">
        <v>3019</v>
      </c>
      <c r="B3025" s="415" t="s">
        <v>14442</v>
      </c>
      <c r="C3025" s="574" t="s">
        <v>14503</v>
      </c>
      <c r="D3025" s="760" t="s">
        <v>527</v>
      </c>
      <c r="E3025" s="298"/>
      <c r="F3025" s="557"/>
      <c r="G3025" s="308">
        <v>83880</v>
      </c>
      <c r="H3025" s="288"/>
    </row>
    <row r="3026" spans="1:11" ht="55.5">
      <c r="A3026" s="413">
        <v>3020</v>
      </c>
      <c r="B3026" s="415" t="s">
        <v>14443</v>
      </c>
      <c r="C3026" s="574" t="s">
        <v>14502</v>
      </c>
      <c r="D3026" s="760" t="s">
        <v>527</v>
      </c>
      <c r="E3026" s="298"/>
      <c r="F3026" s="557"/>
      <c r="G3026" s="308">
        <v>101895</v>
      </c>
      <c r="H3026" s="288"/>
    </row>
    <row r="3027" spans="1:11" ht="55.5">
      <c r="A3027" s="413">
        <v>3021</v>
      </c>
      <c r="B3027" s="415" t="s">
        <v>14444</v>
      </c>
      <c r="C3027" s="574" t="s">
        <v>14500</v>
      </c>
      <c r="D3027" s="760" t="s">
        <v>527</v>
      </c>
      <c r="E3027" s="298"/>
      <c r="F3027" s="557"/>
      <c r="G3027" s="308">
        <v>256600</v>
      </c>
      <c r="H3027" s="288"/>
    </row>
    <row r="3028" spans="1:11" ht="55.5">
      <c r="A3028" s="413">
        <v>3022</v>
      </c>
      <c r="B3028" s="415" t="s">
        <v>14445</v>
      </c>
      <c r="C3028" s="574" t="s">
        <v>14501</v>
      </c>
      <c r="D3028" s="760" t="s">
        <v>527</v>
      </c>
      <c r="E3028" s="298"/>
      <c r="F3028" s="557"/>
      <c r="G3028" s="308">
        <v>264700</v>
      </c>
      <c r="H3028" s="288"/>
    </row>
    <row r="3029" spans="1:11" ht="55.5">
      <c r="A3029" s="413">
        <v>3023</v>
      </c>
      <c r="B3029" s="415" t="s">
        <v>14450</v>
      </c>
      <c r="C3029" s="575" t="s">
        <v>38032</v>
      </c>
      <c r="D3029" s="760" t="s">
        <v>527</v>
      </c>
      <c r="E3029" s="298"/>
      <c r="F3029" s="557"/>
      <c r="G3029" s="308">
        <v>99845</v>
      </c>
      <c r="H3029" s="288"/>
    </row>
    <row r="3030" spans="1:11" ht="55.5">
      <c r="A3030" s="413">
        <v>3024</v>
      </c>
      <c r="B3030" s="415" t="s">
        <v>14451</v>
      </c>
      <c r="C3030" s="575" t="s">
        <v>38033</v>
      </c>
      <c r="D3030" s="760" t="s">
        <v>527</v>
      </c>
      <c r="E3030" s="298"/>
      <c r="F3030" s="557"/>
      <c r="G3030" s="308">
        <v>323450</v>
      </c>
      <c r="H3030" s="288"/>
    </row>
    <row r="3031" spans="1:11" ht="28.5">
      <c r="A3031" s="413">
        <v>3025</v>
      </c>
      <c r="B3031" s="415" t="s">
        <v>3246</v>
      </c>
      <c r="C3031" s="574" t="s">
        <v>38034</v>
      </c>
      <c r="D3031" s="760" t="s">
        <v>527</v>
      </c>
      <c r="E3031" s="298"/>
      <c r="F3031" s="557"/>
      <c r="G3031" s="310">
        <v>79750</v>
      </c>
      <c r="H3031" s="288"/>
    </row>
    <row r="3032" spans="1:11" ht="55.5">
      <c r="A3032" s="413">
        <v>3026</v>
      </c>
      <c r="B3032" s="415" t="s">
        <v>14452</v>
      </c>
      <c r="C3032" s="575" t="s">
        <v>14493</v>
      </c>
      <c r="D3032" s="760" t="s">
        <v>527</v>
      </c>
      <c r="E3032" s="298"/>
      <c r="F3032" s="557"/>
      <c r="G3032" s="310">
        <v>17400</v>
      </c>
      <c r="H3032" s="288"/>
    </row>
    <row r="3033" spans="1:11" ht="55.5">
      <c r="A3033" s="413">
        <v>3027</v>
      </c>
      <c r="B3033" s="415" t="s">
        <v>14453</v>
      </c>
      <c r="C3033" s="575" t="s">
        <v>14494</v>
      </c>
      <c r="D3033" s="760" t="s">
        <v>527</v>
      </c>
      <c r="E3033" s="298"/>
      <c r="F3033" s="557"/>
      <c r="G3033" s="310">
        <v>22800</v>
      </c>
      <c r="H3033" s="288"/>
    </row>
    <row r="3034" spans="1:11" ht="55.5">
      <c r="A3034" s="413">
        <v>3028</v>
      </c>
      <c r="B3034" s="415" t="s">
        <v>14454</v>
      </c>
      <c r="C3034" s="575" t="s">
        <v>14495</v>
      </c>
      <c r="D3034" s="760" t="s">
        <v>527</v>
      </c>
      <c r="E3034" s="298"/>
      <c r="F3034" s="557"/>
      <c r="G3034" s="310">
        <v>25200</v>
      </c>
      <c r="H3034" s="288"/>
    </row>
    <row r="3035" spans="1:11" ht="55.5">
      <c r="A3035" s="413">
        <v>3029</v>
      </c>
      <c r="B3035" s="415" t="s">
        <v>14455</v>
      </c>
      <c r="C3035" s="575" t="s">
        <v>14496</v>
      </c>
      <c r="D3035" s="760" t="s">
        <v>527</v>
      </c>
      <c r="E3035" s="298"/>
      <c r="F3035" s="557"/>
      <c r="G3035" s="310">
        <v>37800</v>
      </c>
      <c r="H3035" s="288"/>
    </row>
    <row r="3036" spans="1:11" ht="28.5">
      <c r="A3036" s="413">
        <v>3030</v>
      </c>
      <c r="B3036" s="415" t="s">
        <v>14456</v>
      </c>
      <c r="C3036" s="575" t="s">
        <v>14497</v>
      </c>
      <c r="D3036" s="760" t="s">
        <v>527</v>
      </c>
      <c r="E3036" s="298"/>
      <c r="F3036" s="557"/>
      <c r="G3036" s="308">
        <v>46180</v>
      </c>
      <c r="H3036" s="288"/>
    </row>
    <row r="3037" spans="1:11" ht="55.5">
      <c r="A3037" s="413">
        <v>3031</v>
      </c>
      <c r="B3037" s="415" t="s">
        <v>14457</v>
      </c>
      <c r="C3037" s="575" t="s">
        <v>14498</v>
      </c>
      <c r="D3037" s="760" t="s">
        <v>527</v>
      </c>
      <c r="E3037" s="298"/>
      <c r="F3037" s="557"/>
      <c r="G3037" s="310">
        <v>39000</v>
      </c>
      <c r="H3037" s="288"/>
    </row>
    <row r="3038" spans="1:11" ht="55.5">
      <c r="A3038" s="413">
        <v>3032</v>
      </c>
      <c r="B3038" s="415" t="s">
        <v>14458</v>
      </c>
      <c r="C3038" s="575" t="s">
        <v>14499</v>
      </c>
      <c r="D3038" s="760" t="s">
        <v>527</v>
      </c>
      <c r="E3038" s="298"/>
      <c r="F3038" s="557"/>
      <c r="G3038" s="310">
        <v>45960</v>
      </c>
      <c r="H3038" s="288"/>
    </row>
    <row r="3039" spans="1:11" ht="28.5">
      <c r="A3039" s="413">
        <v>3033</v>
      </c>
      <c r="B3039" s="415" t="s">
        <v>14544</v>
      </c>
      <c r="C3039" s="575" t="s">
        <v>14678</v>
      </c>
      <c r="D3039" s="760" t="s">
        <v>527</v>
      </c>
      <c r="E3039" s="298"/>
      <c r="F3039" s="557"/>
      <c r="G3039" s="769">
        <v>15470</v>
      </c>
      <c r="H3039" s="288"/>
      <c r="K3039"/>
    </row>
    <row r="3040" spans="1:11" ht="28.5">
      <c r="A3040" s="413">
        <v>3034</v>
      </c>
      <c r="B3040" s="415" t="s">
        <v>14545</v>
      </c>
      <c r="C3040" s="575" t="s">
        <v>14681</v>
      </c>
      <c r="D3040" s="760" t="s">
        <v>527</v>
      </c>
      <c r="E3040" s="298"/>
      <c r="F3040" s="557"/>
      <c r="G3040" s="769">
        <v>18530</v>
      </c>
      <c r="H3040" s="288"/>
      <c r="K3040"/>
    </row>
    <row r="3041" spans="1:11" ht="28.5">
      <c r="A3041" s="413">
        <v>3035</v>
      </c>
      <c r="B3041" s="415" t="s">
        <v>14680</v>
      </c>
      <c r="C3041" s="319" t="s">
        <v>14679</v>
      </c>
      <c r="D3041" s="760" t="s">
        <v>527</v>
      </c>
      <c r="E3041" s="298"/>
      <c r="F3041" s="557"/>
      <c r="G3041" s="769">
        <v>30100</v>
      </c>
      <c r="H3041" s="288"/>
      <c r="K3041"/>
    </row>
    <row r="3042" spans="1:11" ht="28.5">
      <c r="A3042" s="413">
        <v>3036</v>
      </c>
      <c r="B3042" s="415" t="s">
        <v>14446</v>
      </c>
      <c r="C3042" s="301" t="s">
        <v>30003</v>
      </c>
      <c r="D3042" s="760" t="s">
        <v>527</v>
      </c>
      <c r="E3042" s="298"/>
      <c r="F3042" s="557"/>
      <c r="G3042" s="308">
        <v>15510</v>
      </c>
      <c r="H3042" s="288"/>
    </row>
    <row r="3043" spans="1:11" ht="28.5">
      <c r="A3043" s="413">
        <v>3037</v>
      </c>
      <c r="B3043" s="415" t="s">
        <v>14448</v>
      </c>
      <c r="C3043" s="301" t="s">
        <v>30004</v>
      </c>
      <c r="D3043" s="760" t="s">
        <v>527</v>
      </c>
      <c r="E3043" s="298"/>
      <c r="F3043" s="557"/>
      <c r="G3043" s="308">
        <v>20390</v>
      </c>
      <c r="H3043" s="288"/>
    </row>
    <row r="3044" spans="1:11" ht="28.5">
      <c r="A3044" s="413">
        <v>3038</v>
      </c>
      <c r="B3044" s="415" t="s">
        <v>14447</v>
      </c>
      <c r="C3044" s="301" t="s">
        <v>30005</v>
      </c>
      <c r="D3044" s="760" t="s">
        <v>527</v>
      </c>
      <c r="E3044" s="298"/>
      <c r="F3044" s="557"/>
      <c r="G3044" s="308">
        <v>17255</v>
      </c>
      <c r="H3044" s="288"/>
    </row>
    <row r="3045" spans="1:11" ht="29.25" thickBot="1">
      <c r="A3045" s="413">
        <v>3039</v>
      </c>
      <c r="B3045" s="415" t="s">
        <v>14449</v>
      </c>
      <c r="C3045" s="301" t="s">
        <v>30006</v>
      </c>
      <c r="D3045" s="760" t="s">
        <v>527</v>
      </c>
      <c r="E3045" s="298"/>
      <c r="F3045" s="557"/>
      <c r="G3045" s="308">
        <v>20915</v>
      </c>
      <c r="H3045" s="288"/>
    </row>
    <row r="3046" spans="1:11" ht="30" thickTop="1" thickBot="1">
      <c r="A3046" s="413">
        <v>3040</v>
      </c>
      <c r="B3046" s="417"/>
      <c r="C3046" s="339" t="s">
        <v>23</v>
      </c>
      <c r="D3046" s="760"/>
      <c r="E3046" s="326"/>
      <c r="F3046" s="560"/>
      <c r="G3046" s="338"/>
      <c r="H3046" s="288"/>
    </row>
    <row r="3047" spans="1:11" ht="29.25" thickTop="1">
      <c r="A3047" s="413">
        <v>3041</v>
      </c>
      <c r="B3047" s="415" t="s">
        <v>7765</v>
      </c>
      <c r="C3047" s="301" t="s">
        <v>35826</v>
      </c>
      <c r="D3047" s="760" t="s">
        <v>527</v>
      </c>
      <c r="E3047" s="314"/>
      <c r="F3047" s="557"/>
      <c r="G3047" s="310">
        <v>22700</v>
      </c>
      <c r="H3047" s="288"/>
    </row>
    <row r="3048" spans="1:11" ht="28.5">
      <c r="A3048" s="413">
        <v>3042</v>
      </c>
      <c r="B3048" s="415" t="s">
        <v>7766</v>
      </c>
      <c r="C3048" s="301" t="s">
        <v>35827</v>
      </c>
      <c r="D3048" s="760" t="s">
        <v>527</v>
      </c>
      <c r="E3048" s="314"/>
      <c r="F3048" s="557"/>
      <c r="G3048" s="310">
        <v>53800</v>
      </c>
      <c r="H3048" s="288"/>
    </row>
    <row r="3049" spans="1:11" ht="28.5">
      <c r="A3049" s="413">
        <v>3043</v>
      </c>
      <c r="B3049" s="415" t="s">
        <v>7767</v>
      </c>
      <c r="C3049" s="301" t="s">
        <v>35828</v>
      </c>
      <c r="D3049" s="760" t="s">
        <v>527</v>
      </c>
      <c r="E3049" s="314"/>
      <c r="F3049" s="557"/>
      <c r="G3049" s="310">
        <v>68600</v>
      </c>
      <c r="H3049" s="288"/>
    </row>
    <row r="3050" spans="1:11" ht="28.5">
      <c r="A3050" s="413">
        <v>3044</v>
      </c>
      <c r="B3050" s="415" t="s">
        <v>7768</v>
      </c>
      <c r="C3050" s="301" t="s">
        <v>35829</v>
      </c>
      <c r="D3050" s="760" t="s">
        <v>527</v>
      </c>
      <c r="E3050" s="314"/>
      <c r="F3050" s="557"/>
      <c r="G3050" s="310">
        <v>94800</v>
      </c>
      <c r="H3050" s="288"/>
    </row>
    <row r="3051" spans="1:11" ht="28.5">
      <c r="A3051" s="413">
        <v>3045</v>
      </c>
      <c r="B3051" s="415" t="s">
        <v>7769</v>
      </c>
      <c r="C3051" s="301" t="s">
        <v>35830</v>
      </c>
      <c r="D3051" s="760" t="s">
        <v>527</v>
      </c>
      <c r="E3051" s="314"/>
      <c r="F3051" s="557"/>
      <c r="G3051" s="310">
        <v>178100</v>
      </c>
      <c r="H3051" s="288"/>
    </row>
    <row r="3052" spans="1:11" ht="28.5">
      <c r="A3052" s="413">
        <v>3046</v>
      </c>
      <c r="B3052" s="415" t="s">
        <v>3247</v>
      </c>
      <c r="C3052" s="301" t="s">
        <v>5763</v>
      </c>
      <c r="D3052" s="760" t="s">
        <v>527</v>
      </c>
      <c r="E3052" s="314"/>
      <c r="F3052" s="557"/>
      <c r="G3052" s="310">
        <v>24850</v>
      </c>
      <c r="H3052" s="288"/>
    </row>
    <row r="3053" spans="1:11" ht="28.5">
      <c r="A3053" s="413">
        <v>3047</v>
      </c>
      <c r="B3053" s="415" t="s">
        <v>3248</v>
      </c>
      <c r="C3053" s="301" t="s">
        <v>5764</v>
      </c>
      <c r="D3053" s="760" t="s">
        <v>527</v>
      </c>
      <c r="E3053" s="314"/>
      <c r="F3053" s="557"/>
      <c r="G3053" s="310">
        <v>48850</v>
      </c>
      <c r="H3053" s="288"/>
    </row>
    <row r="3054" spans="1:11" ht="28.5">
      <c r="A3054" s="413">
        <v>3048</v>
      </c>
      <c r="B3054" s="415" t="s">
        <v>3249</v>
      </c>
      <c r="C3054" s="301" t="s">
        <v>5765</v>
      </c>
      <c r="D3054" s="760" t="s">
        <v>527</v>
      </c>
      <c r="E3054" s="314"/>
      <c r="F3054" s="557"/>
      <c r="G3054" s="310">
        <v>18700</v>
      </c>
      <c r="H3054" s="288"/>
    </row>
    <row r="3055" spans="1:11" ht="28.5">
      <c r="A3055" s="413">
        <v>3049</v>
      </c>
      <c r="B3055" s="415" t="s">
        <v>3250</v>
      </c>
      <c r="C3055" s="301" t="s">
        <v>5766</v>
      </c>
      <c r="D3055" s="760" t="s">
        <v>527</v>
      </c>
      <c r="E3055" s="314"/>
      <c r="F3055" s="557"/>
      <c r="G3055" s="310">
        <v>37300</v>
      </c>
      <c r="H3055" s="288"/>
    </row>
    <row r="3056" spans="1:11" ht="28.5">
      <c r="A3056" s="413">
        <v>3050</v>
      </c>
      <c r="B3056" s="415" t="s">
        <v>3251</v>
      </c>
      <c r="C3056" s="301" t="s">
        <v>5767</v>
      </c>
      <c r="D3056" s="760" t="s">
        <v>527</v>
      </c>
      <c r="E3056" s="314"/>
      <c r="F3056" s="557"/>
      <c r="G3056" s="310">
        <v>46800</v>
      </c>
      <c r="H3056" s="288"/>
    </row>
    <row r="3057" spans="1:8" ht="28.5">
      <c r="A3057" s="413">
        <v>3051</v>
      </c>
      <c r="B3057" s="415" t="s">
        <v>7284</v>
      </c>
      <c r="C3057" s="301" t="s">
        <v>7285</v>
      </c>
      <c r="D3057" s="760" t="s">
        <v>527</v>
      </c>
      <c r="E3057" s="314"/>
      <c r="F3057" s="557"/>
      <c r="G3057" s="310">
        <v>52725</v>
      </c>
      <c r="H3057" s="288"/>
    </row>
    <row r="3058" spans="1:8" ht="28.5">
      <c r="A3058" s="413">
        <v>3052</v>
      </c>
      <c r="B3058" s="415" t="s">
        <v>3252</v>
      </c>
      <c r="C3058" s="301" t="s">
        <v>5768</v>
      </c>
      <c r="D3058" s="760" t="s">
        <v>527</v>
      </c>
      <c r="E3058" s="314"/>
      <c r="F3058" s="557"/>
      <c r="G3058" s="310">
        <v>89650</v>
      </c>
      <c r="H3058" s="288"/>
    </row>
    <row r="3059" spans="1:8" ht="28.5">
      <c r="A3059" s="413">
        <v>3053</v>
      </c>
      <c r="B3059" s="415" t="s">
        <v>3253</v>
      </c>
      <c r="C3059" s="301" t="s">
        <v>5769</v>
      </c>
      <c r="D3059" s="760" t="s">
        <v>527</v>
      </c>
      <c r="E3059" s="314"/>
      <c r="F3059" s="557"/>
      <c r="G3059" s="310">
        <v>128250</v>
      </c>
      <c r="H3059" s="288"/>
    </row>
    <row r="3060" spans="1:8" ht="28.5">
      <c r="A3060" s="413">
        <v>3054</v>
      </c>
      <c r="B3060" s="415" t="s">
        <v>7652</v>
      </c>
      <c r="C3060" s="301" t="s">
        <v>7645</v>
      </c>
      <c r="D3060" s="760" t="s">
        <v>527</v>
      </c>
      <c r="E3060" s="327"/>
      <c r="F3060" s="557"/>
      <c r="G3060" s="310">
        <v>28000</v>
      </c>
      <c r="H3060" s="288"/>
    </row>
    <row r="3061" spans="1:8" ht="28.5">
      <c r="A3061" s="413">
        <v>3055</v>
      </c>
      <c r="B3061" s="415" t="s">
        <v>7653</v>
      </c>
      <c r="C3061" s="301" t="s">
        <v>7646</v>
      </c>
      <c r="D3061" s="760" t="s">
        <v>527</v>
      </c>
      <c r="E3061" s="327"/>
      <c r="F3061" s="557"/>
      <c r="G3061" s="308">
        <v>38980</v>
      </c>
      <c r="H3061" s="288"/>
    </row>
    <row r="3062" spans="1:8" ht="28.5">
      <c r="A3062" s="413">
        <v>3056</v>
      </c>
      <c r="B3062" s="415" t="s">
        <v>7649</v>
      </c>
      <c r="C3062" s="301" t="s">
        <v>7647</v>
      </c>
      <c r="D3062" s="760" t="s">
        <v>527</v>
      </c>
      <c r="E3062" s="327"/>
      <c r="F3062" s="557"/>
      <c r="G3062" s="308">
        <v>25100</v>
      </c>
      <c r="H3062" s="288"/>
    </row>
    <row r="3063" spans="1:8" ht="28.5">
      <c r="A3063" s="413">
        <v>3057</v>
      </c>
      <c r="B3063" s="415" t="s">
        <v>7650</v>
      </c>
      <c r="C3063" s="301" t="s">
        <v>8422</v>
      </c>
      <c r="D3063" s="760" t="s">
        <v>527</v>
      </c>
      <c r="E3063" s="327"/>
      <c r="F3063" s="557"/>
      <c r="G3063" s="310">
        <v>23660</v>
      </c>
      <c r="H3063" s="288"/>
    </row>
    <row r="3064" spans="1:8" ht="28.5">
      <c r="A3064" s="413">
        <v>3058</v>
      </c>
      <c r="B3064" s="415" t="s">
        <v>7651</v>
      </c>
      <c r="C3064" s="301" t="s">
        <v>15078</v>
      </c>
      <c r="D3064" s="760" t="s">
        <v>527</v>
      </c>
      <c r="E3064" s="327"/>
      <c r="F3064" s="557"/>
      <c r="G3064" s="310">
        <v>52500</v>
      </c>
      <c r="H3064" s="288"/>
    </row>
    <row r="3065" spans="1:8" ht="28.5">
      <c r="A3065" s="413">
        <v>3059</v>
      </c>
      <c r="B3065" s="415" t="s">
        <v>3254</v>
      </c>
      <c r="C3065" s="301" t="s">
        <v>8423</v>
      </c>
      <c r="D3065" s="760" t="s">
        <v>527</v>
      </c>
      <c r="E3065" s="327"/>
      <c r="F3065" s="557"/>
      <c r="G3065" s="310">
        <v>85218</v>
      </c>
      <c r="H3065" s="288"/>
    </row>
    <row r="3066" spans="1:8" ht="28.5">
      <c r="A3066" s="413">
        <v>3060</v>
      </c>
      <c r="B3066" s="415" t="s">
        <v>3255</v>
      </c>
      <c r="C3066" s="301" t="s">
        <v>8424</v>
      </c>
      <c r="D3066" s="760" t="s">
        <v>527</v>
      </c>
      <c r="E3066" s="327"/>
      <c r="F3066" s="557"/>
      <c r="G3066" s="310">
        <v>101500</v>
      </c>
      <c r="H3066" s="288"/>
    </row>
    <row r="3067" spans="1:8" ht="28.5">
      <c r="A3067" s="413">
        <v>3061</v>
      </c>
      <c r="B3067" s="415" t="s">
        <v>3256</v>
      </c>
      <c r="C3067" s="301" t="s">
        <v>8425</v>
      </c>
      <c r="D3067" s="760" t="s">
        <v>527</v>
      </c>
      <c r="E3067" s="327"/>
      <c r="F3067" s="557"/>
      <c r="G3067" s="310">
        <v>140000</v>
      </c>
      <c r="H3067" s="288"/>
    </row>
    <row r="3068" spans="1:8" ht="28.5">
      <c r="A3068" s="413">
        <v>3062</v>
      </c>
      <c r="B3068" s="415" t="s">
        <v>12701</v>
      </c>
      <c r="C3068" s="301" t="s">
        <v>7648</v>
      </c>
      <c r="D3068" s="760" t="s">
        <v>527</v>
      </c>
      <c r="E3068" s="327"/>
      <c r="F3068" s="557"/>
      <c r="G3068" s="310">
        <v>41520</v>
      </c>
      <c r="H3068" s="288"/>
    </row>
    <row r="3069" spans="1:8" ht="28.5">
      <c r="A3069" s="413">
        <v>3063</v>
      </c>
      <c r="B3069" s="415" t="s">
        <v>12722</v>
      </c>
      <c r="C3069" s="301" t="s">
        <v>12718</v>
      </c>
      <c r="D3069" s="760" t="s">
        <v>527</v>
      </c>
      <c r="E3069" s="327"/>
      <c r="F3069" s="557"/>
      <c r="G3069" s="310">
        <v>16250</v>
      </c>
      <c r="H3069" s="288"/>
    </row>
    <row r="3070" spans="1:8" ht="28.5">
      <c r="A3070" s="413">
        <v>3064</v>
      </c>
      <c r="B3070" s="415" t="s">
        <v>12723</v>
      </c>
      <c r="C3070" s="301" t="s">
        <v>12719</v>
      </c>
      <c r="D3070" s="760" t="s">
        <v>527</v>
      </c>
      <c r="E3070" s="327"/>
      <c r="F3070" s="557"/>
      <c r="G3070" s="310">
        <v>42000</v>
      </c>
      <c r="H3070" s="288"/>
    </row>
    <row r="3071" spans="1:8" ht="28.5">
      <c r="A3071" s="413">
        <v>3065</v>
      </c>
      <c r="B3071" s="415" t="s">
        <v>12724</v>
      </c>
      <c r="C3071" s="301" t="s">
        <v>12720</v>
      </c>
      <c r="D3071" s="760" t="s">
        <v>527</v>
      </c>
      <c r="E3071" s="327"/>
      <c r="F3071" s="557"/>
      <c r="G3071" s="310">
        <v>54600</v>
      </c>
      <c r="H3071" s="288"/>
    </row>
    <row r="3072" spans="1:8" ht="28.5">
      <c r="A3072" s="413">
        <v>3066</v>
      </c>
      <c r="B3072" s="415" t="s">
        <v>12725</v>
      </c>
      <c r="C3072" s="301" t="s">
        <v>12721</v>
      </c>
      <c r="D3072" s="760" t="s">
        <v>527</v>
      </c>
      <c r="E3072" s="327"/>
      <c r="F3072" s="557"/>
      <c r="G3072" s="310">
        <v>78400</v>
      </c>
      <c r="H3072" s="288"/>
    </row>
    <row r="3073" spans="1:8" ht="28.5">
      <c r="A3073" s="413">
        <v>3067</v>
      </c>
      <c r="B3073" s="770" t="s">
        <v>37921</v>
      </c>
      <c r="C3073" s="788" t="s">
        <v>37924</v>
      </c>
      <c r="D3073" s="766" t="s">
        <v>527</v>
      </c>
      <c r="E3073" s="785"/>
      <c r="F3073" s="768"/>
      <c r="G3073" s="769">
        <v>41220</v>
      </c>
      <c r="H3073" s="288"/>
    </row>
    <row r="3074" spans="1:8" ht="28.5">
      <c r="A3074" s="413">
        <v>3068</v>
      </c>
      <c r="B3074" s="770" t="s">
        <v>37922</v>
      </c>
      <c r="C3074" s="788" t="s">
        <v>37920</v>
      </c>
      <c r="D3074" s="766" t="s">
        <v>527</v>
      </c>
      <c r="E3074" s="785"/>
      <c r="F3074" s="768"/>
      <c r="G3074" s="769">
        <v>47490</v>
      </c>
      <c r="H3074" s="288"/>
    </row>
    <row r="3075" spans="1:8" ht="28.5">
      <c r="A3075" s="413">
        <v>3069</v>
      </c>
      <c r="B3075" s="770" t="s">
        <v>37923</v>
      </c>
      <c r="C3075" s="788" t="s">
        <v>37925</v>
      </c>
      <c r="D3075" s="766" t="s">
        <v>527</v>
      </c>
      <c r="E3075" s="785"/>
      <c r="F3075" s="768"/>
      <c r="G3075" s="769">
        <v>131695</v>
      </c>
      <c r="H3075" s="288"/>
    </row>
    <row r="3076" spans="1:8" ht="28.5">
      <c r="A3076" s="413">
        <v>3070</v>
      </c>
      <c r="B3076" s="415" t="s">
        <v>3257</v>
      </c>
      <c r="C3076" s="301" t="s">
        <v>37911</v>
      </c>
      <c r="D3076" s="760" t="s">
        <v>527</v>
      </c>
      <c r="E3076" s="314"/>
      <c r="F3076" s="557"/>
      <c r="G3076" s="769">
        <v>26795</v>
      </c>
      <c r="H3076" s="288"/>
    </row>
    <row r="3077" spans="1:8" ht="28.5">
      <c r="A3077" s="413">
        <v>3071</v>
      </c>
      <c r="B3077" s="415" t="s">
        <v>7266</v>
      </c>
      <c r="C3077" s="301" t="s">
        <v>37912</v>
      </c>
      <c r="D3077" s="760" t="s">
        <v>527</v>
      </c>
      <c r="E3077" s="314"/>
      <c r="F3077" s="557"/>
      <c r="G3077" s="769">
        <v>41220</v>
      </c>
      <c r="H3077" s="288"/>
    </row>
    <row r="3078" spans="1:8" ht="28.5">
      <c r="A3078" s="413">
        <v>3072</v>
      </c>
      <c r="B3078" s="415" t="s">
        <v>3258</v>
      </c>
      <c r="C3078" s="301" t="s">
        <v>37913</v>
      </c>
      <c r="D3078" s="760" t="s">
        <v>527</v>
      </c>
      <c r="E3078" s="314"/>
      <c r="F3078" s="557"/>
      <c r="G3078" s="769">
        <v>75445</v>
      </c>
      <c r="H3078" s="288"/>
    </row>
    <row r="3079" spans="1:8" ht="28.5">
      <c r="A3079" s="413">
        <v>3073</v>
      </c>
      <c r="B3079" s="770" t="s">
        <v>37926</v>
      </c>
      <c r="C3079" s="788" t="s">
        <v>37886</v>
      </c>
      <c r="D3079" s="766" t="s">
        <v>527</v>
      </c>
      <c r="E3079" s="785"/>
      <c r="F3079" s="768"/>
      <c r="G3079" s="769">
        <v>16125</v>
      </c>
      <c r="H3079" s="771" t="s">
        <v>215</v>
      </c>
    </row>
    <row r="3080" spans="1:8" ht="28.5">
      <c r="A3080" s="413">
        <v>3074</v>
      </c>
      <c r="B3080" s="415" t="s">
        <v>13129</v>
      </c>
      <c r="C3080" s="301" t="s">
        <v>13110</v>
      </c>
      <c r="D3080" s="760" t="s">
        <v>527</v>
      </c>
      <c r="E3080" s="314"/>
      <c r="F3080" s="557"/>
      <c r="G3080" s="310">
        <v>100300</v>
      </c>
      <c r="H3080" s="288"/>
    </row>
    <row r="3081" spans="1:8" ht="28.5">
      <c r="A3081" s="413">
        <v>3075</v>
      </c>
      <c r="B3081" s="415" t="s">
        <v>13130</v>
      </c>
      <c r="C3081" s="301" t="s">
        <v>13111</v>
      </c>
      <c r="D3081" s="760" t="s">
        <v>527</v>
      </c>
      <c r="E3081" s="314"/>
      <c r="F3081" s="557"/>
      <c r="G3081" s="310">
        <v>185850</v>
      </c>
      <c r="H3081" s="288"/>
    </row>
    <row r="3082" spans="1:8" ht="28.5">
      <c r="A3082" s="413">
        <v>3076</v>
      </c>
      <c r="B3082" s="415" t="s">
        <v>13131</v>
      </c>
      <c r="C3082" s="301" t="s">
        <v>13112</v>
      </c>
      <c r="D3082" s="760" t="s">
        <v>527</v>
      </c>
      <c r="E3082" s="314"/>
      <c r="F3082" s="557"/>
      <c r="G3082" s="310">
        <v>199715</v>
      </c>
      <c r="H3082" s="288"/>
    </row>
    <row r="3083" spans="1:8" ht="28.5">
      <c r="A3083" s="413">
        <v>3077</v>
      </c>
      <c r="B3083" s="415" t="s">
        <v>13132</v>
      </c>
      <c r="C3083" s="301" t="s">
        <v>13113</v>
      </c>
      <c r="D3083" s="760" t="s">
        <v>527</v>
      </c>
      <c r="E3083" s="314"/>
      <c r="F3083" s="557"/>
      <c r="G3083" s="310">
        <v>214170</v>
      </c>
      <c r="H3083" s="288"/>
    </row>
    <row r="3084" spans="1:8" ht="28.5">
      <c r="A3084" s="413">
        <v>3078</v>
      </c>
      <c r="B3084" s="415" t="s">
        <v>13133</v>
      </c>
      <c r="C3084" s="301" t="s">
        <v>13114</v>
      </c>
      <c r="D3084" s="760" t="s">
        <v>527</v>
      </c>
      <c r="E3084" s="314"/>
      <c r="F3084" s="557"/>
      <c r="G3084" s="310">
        <v>249570</v>
      </c>
      <c r="H3084" s="288"/>
    </row>
    <row r="3085" spans="1:8" ht="28.5">
      <c r="A3085" s="413">
        <v>3079</v>
      </c>
      <c r="B3085" s="415" t="s">
        <v>13134</v>
      </c>
      <c r="C3085" s="301" t="s">
        <v>13115</v>
      </c>
      <c r="D3085" s="760" t="s">
        <v>527</v>
      </c>
      <c r="E3085" s="314"/>
      <c r="F3085" s="557"/>
      <c r="G3085" s="310">
        <v>330400</v>
      </c>
      <c r="H3085" s="288"/>
    </row>
    <row r="3086" spans="1:8" ht="28.5">
      <c r="A3086" s="413">
        <v>3080</v>
      </c>
      <c r="B3086" s="415" t="s">
        <v>13135</v>
      </c>
      <c r="C3086" s="301" t="s">
        <v>13116</v>
      </c>
      <c r="D3086" s="760" t="s">
        <v>527</v>
      </c>
      <c r="E3086" s="314"/>
      <c r="F3086" s="557"/>
      <c r="G3086" s="310">
        <v>365800</v>
      </c>
      <c r="H3086" s="288"/>
    </row>
    <row r="3087" spans="1:8" ht="28.5">
      <c r="A3087" s="413">
        <v>3081</v>
      </c>
      <c r="B3087" s="415" t="s">
        <v>13136</v>
      </c>
      <c r="C3087" s="301" t="s">
        <v>13117</v>
      </c>
      <c r="D3087" s="760" t="s">
        <v>527</v>
      </c>
      <c r="E3087" s="314"/>
      <c r="F3087" s="557"/>
      <c r="G3087" s="310">
        <v>489995</v>
      </c>
      <c r="H3087" s="288"/>
    </row>
    <row r="3088" spans="1:8" ht="28.5">
      <c r="A3088" s="413">
        <v>3082</v>
      </c>
      <c r="B3088" s="415" t="s">
        <v>13137</v>
      </c>
      <c r="C3088" s="301" t="s">
        <v>13118</v>
      </c>
      <c r="D3088" s="760" t="s">
        <v>527</v>
      </c>
      <c r="E3088" s="314"/>
      <c r="F3088" s="557"/>
      <c r="G3088" s="310">
        <v>359900</v>
      </c>
      <c r="H3088" s="288"/>
    </row>
    <row r="3089" spans="1:11" ht="28.5">
      <c r="A3089" s="413">
        <v>3083</v>
      </c>
      <c r="B3089" s="415" t="s">
        <v>13124</v>
      </c>
      <c r="C3089" s="301" t="s">
        <v>13119</v>
      </c>
      <c r="D3089" s="760" t="s">
        <v>527</v>
      </c>
      <c r="E3089" s="314"/>
      <c r="F3089" s="557"/>
      <c r="G3089" s="310">
        <v>395300</v>
      </c>
      <c r="H3089" s="288"/>
    </row>
    <row r="3090" spans="1:11" ht="28.5">
      <c r="A3090" s="413">
        <v>3084</v>
      </c>
      <c r="B3090" s="415" t="s">
        <v>13125</v>
      </c>
      <c r="C3090" s="301" t="s">
        <v>13120</v>
      </c>
      <c r="D3090" s="760" t="s">
        <v>527</v>
      </c>
      <c r="E3090" s="314"/>
      <c r="F3090" s="557"/>
      <c r="G3090" s="310">
        <v>436600</v>
      </c>
      <c r="H3090" s="288"/>
    </row>
    <row r="3091" spans="1:11" ht="28.5">
      <c r="A3091" s="413">
        <v>3085</v>
      </c>
      <c r="B3091" s="415" t="s">
        <v>13126</v>
      </c>
      <c r="C3091" s="301" t="s">
        <v>13121</v>
      </c>
      <c r="D3091" s="760" t="s">
        <v>527</v>
      </c>
      <c r="E3091" s="314"/>
      <c r="F3091" s="557"/>
      <c r="G3091" s="310">
        <v>489700</v>
      </c>
      <c r="H3091" s="288"/>
    </row>
    <row r="3092" spans="1:11" ht="28.5">
      <c r="A3092" s="413">
        <v>3086</v>
      </c>
      <c r="B3092" s="415" t="s">
        <v>13127</v>
      </c>
      <c r="C3092" s="301" t="s">
        <v>13122</v>
      </c>
      <c r="D3092" s="760" t="s">
        <v>527</v>
      </c>
      <c r="E3092" s="314"/>
      <c r="F3092" s="557"/>
      <c r="G3092" s="310">
        <v>607700</v>
      </c>
      <c r="H3092" s="288"/>
    </row>
    <row r="3093" spans="1:11" ht="28.5">
      <c r="A3093" s="413">
        <v>3087</v>
      </c>
      <c r="B3093" s="415" t="s">
        <v>13128</v>
      </c>
      <c r="C3093" s="301" t="s">
        <v>13123</v>
      </c>
      <c r="D3093" s="760" t="s">
        <v>527</v>
      </c>
      <c r="E3093" s="314"/>
      <c r="F3093" s="557"/>
      <c r="G3093" s="310">
        <v>659620</v>
      </c>
      <c r="H3093" s="288"/>
    </row>
    <row r="3094" spans="1:11" ht="28.5">
      <c r="A3094" s="413">
        <v>3088</v>
      </c>
      <c r="B3094" s="415" t="s">
        <v>13714</v>
      </c>
      <c r="C3094" s="301" t="s">
        <v>14245</v>
      </c>
      <c r="D3094" s="760" t="s">
        <v>527</v>
      </c>
      <c r="E3094" s="327"/>
      <c r="F3094" s="557"/>
      <c r="G3094" s="769">
        <v>0</v>
      </c>
      <c r="H3094" s="288"/>
      <c r="K3094"/>
    </row>
    <row r="3095" spans="1:11" ht="28.5">
      <c r="A3095" s="413">
        <v>3089</v>
      </c>
      <c r="B3095" s="415" t="s">
        <v>13715</v>
      </c>
      <c r="C3095" s="301" t="s">
        <v>14244</v>
      </c>
      <c r="D3095" s="760" t="s">
        <v>527</v>
      </c>
      <c r="E3095" s="327"/>
      <c r="F3095" s="557"/>
      <c r="G3095" s="769">
        <v>23160</v>
      </c>
      <c r="H3095" s="288"/>
      <c r="K3095"/>
    </row>
    <row r="3096" spans="1:11" ht="28.5">
      <c r="A3096" s="413">
        <v>3090</v>
      </c>
      <c r="B3096" s="415" t="s">
        <v>13588</v>
      </c>
      <c r="C3096" s="301" t="s">
        <v>13595</v>
      </c>
      <c r="D3096" s="760" t="s">
        <v>527</v>
      </c>
      <c r="E3096" s="314"/>
      <c r="F3096" s="557"/>
      <c r="G3096" s="310">
        <v>17302</v>
      </c>
      <c r="H3096" s="288"/>
    </row>
    <row r="3097" spans="1:11" ht="28.5">
      <c r="A3097" s="413">
        <v>3091</v>
      </c>
      <c r="B3097" s="415" t="s">
        <v>13589</v>
      </c>
      <c r="C3097" s="301" t="s">
        <v>13594</v>
      </c>
      <c r="D3097" s="760" t="s">
        <v>527</v>
      </c>
      <c r="E3097" s="314"/>
      <c r="F3097" s="557"/>
      <c r="G3097" s="310">
        <v>36723</v>
      </c>
      <c r="H3097" s="288"/>
    </row>
    <row r="3098" spans="1:11" ht="28.5">
      <c r="A3098" s="413">
        <v>3092</v>
      </c>
      <c r="B3098" s="415" t="s">
        <v>13590</v>
      </c>
      <c r="C3098" s="301" t="s">
        <v>13593</v>
      </c>
      <c r="D3098" s="760" t="s">
        <v>527</v>
      </c>
      <c r="E3098" s="314"/>
      <c r="F3098" s="557"/>
      <c r="G3098" s="310">
        <v>60230</v>
      </c>
      <c r="H3098" s="288"/>
    </row>
    <row r="3099" spans="1:11" ht="28.5">
      <c r="A3099" s="413">
        <v>3093</v>
      </c>
      <c r="B3099" s="415" t="s">
        <v>13591</v>
      </c>
      <c r="C3099" s="301" t="s">
        <v>13592</v>
      </c>
      <c r="D3099" s="760" t="s">
        <v>527</v>
      </c>
      <c r="E3099" s="314"/>
      <c r="F3099" s="557"/>
      <c r="G3099" s="310">
        <v>102039</v>
      </c>
      <c r="H3099" s="288"/>
    </row>
    <row r="3100" spans="1:11" ht="28.5">
      <c r="A3100" s="413">
        <v>3094</v>
      </c>
      <c r="B3100" s="415" t="s">
        <v>29203</v>
      </c>
      <c r="C3100" s="301" t="s">
        <v>29197</v>
      </c>
      <c r="D3100" s="760" t="s">
        <v>527</v>
      </c>
      <c r="E3100" s="314"/>
      <c r="F3100" s="557"/>
      <c r="G3100" s="310">
        <v>43650</v>
      </c>
      <c r="H3100" s="288"/>
    </row>
    <row r="3101" spans="1:11" ht="28.5">
      <c r="A3101" s="413">
        <v>3095</v>
      </c>
      <c r="B3101" s="415" t="s">
        <v>29204</v>
      </c>
      <c r="C3101" s="301" t="s">
        <v>29196</v>
      </c>
      <c r="D3101" s="760" t="s">
        <v>527</v>
      </c>
      <c r="E3101" s="314"/>
      <c r="F3101" s="557"/>
      <c r="G3101" s="310">
        <v>23590</v>
      </c>
      <c r="H3101" s="288"/>
    </row>
    <row r="3102" spans="1:11" ht="28.5">
      <c r="A3102" s="413">
        <v>3096</v>
      </c>
      <c r="B3102" s="415" t="s">
        <v>29205</v>
      </c>
      <c r="C3102" s="301" t="s">
        <v>29199</v>
      </c>
      <c r="D3102" s="760" t="s">
        <v>527</v>
      </c>
      <c r="E3102" s="314"/>
      <c r="F3102" s="557"/>
      <c r="G3102" s="310">
        <v>73060</v>
      </c>
      <c r="H3102" s="288"/>
    </row>
    <row r="3103" spans="1:11" ht="28.5">
      <c r="A3103" s="413">
        <v>3097</v>
      </c>
      <c r="B3103" s="415" t="s">
        <v>29206</v>
      </c>
      <c r="C3103" s="301" t="s">
        <v>29198</v>
      </c>
      <c r="D3103" s="760" t="s">
        <v>527</v>
      </c>
      <c r="E3103" s="314"/>
      <c r="F3103" s="557"/>
      <c r="G3103" s="310">
        <v>48890</v>
      </c>
      <c r="H3103" s="288"/>
    </row>
    <row r="3104" spans="1:11" ht="28.5">
      <c r="A3104" s="413">
        <v>3098</v>
      </c>
      <c r="B3104" s="415" t="s">
        <v>29207</v>
      </c>
      <c r="C3104" s="301" t="s">
        <v>29200</v>
      </c>
      <c r="D3104" s="760" t="s">
        <v>527</v>
      </c>
      <c r="E3104" s="314"/>
      <c r="F3104" s="557"/>
      <c r="G3104" s="310">
        <v>60740</v>
      </c>
      <c r="H3104" s="288"/>
    </row>
    <row r="3105" spans="1:8" ht="28.5">
      <c r="A3105" s="413">
        <v>3099</v>
      </c>
      <c r="B3105" s="415" t="s">
        <v>29208</v>
      </c>
      <c r="C3105" s="301" t="s">
        <v>29201</v>
      </c>
      <c r="D3105" s="760" t="s">
        <v>527</v>
      </c>
      <c r="E3105" s="314"/>
      <c r="F3105" s="557"/>
      <c r="G3105" s="310">
        <v>122490</v>
      </c>
      <c r="H3105" s="288"/>
    </row>
    <row r="3106" spans="1:8" ht="28.5">
      <c r="A3106" s="413">
        <v>3100</v>
      </c>
      <c r="B3106" s="415" t="s">
        <v>29209</v>
      </c>
      <c r="C3106" s="301" t="s">
        <v>29202</v>
      </c>
      <c r="D3106" s="760" t="s">
        <v>527</v>
      </c>
      <c r="E3106" s="314"/>
      <c r="F3106" s="557"/>
      <c r="G3106" s="310">
        <v>171740</v>
      </c>
      <c r="H3106" s="288"/>
    </row>
    <row r="3107" spans="1:8" ht="28.5">
      <c r="A3107" s="413">
        <v>3101</v>
      </c>
      <c r="B3107" s="415" t="s">
        <v>3259</v>
      </c>
      <c r="C3107" s="301" t="s">
        <v>5770</v>
      </c>
      <c r="D3107" s="760" t="s">
        <v>527</v>
      </c>
      <c r="E3107" s="314"/>
      <c r="F3107" s="557"/>
      <c r="G3107" s="769">
        <v>76620</v>
      </c>
      <c r="H3107" s="288"/>
    </row>
    <row r="3108" spans="1:8" ht="28.5">
      <c r="A3108" s="413">
        <v>3102</v>
      </c>
      <c r="B3108" s="415" t="s">
        <v>8204</v>
      </c>
      <c r="C3108" s="301" t="s">
        <v>30298</v>
      </c>
      <c r="D3108" s="760" t="s">
        <v>527</v>
      </c>
      <c r="E3108" s="314"/>
      <c r="F3108" s="557"/>
      <c r="G3108" s="769">
        <v>215140</v>
      </c>
      <c r="H3108" s="288"/>
    </row>
    <row r="3109" spans="1:8" ht="28.5">
      <c r="A3109" s="413">
        <v>3103</v>
      </c>
      <c r="B3109" s="415" t="s">
        <v>8500</v>
      </c>
      <c r="C3109" s="301" t="s">
        <v>30299</v>
      </c>
      <c r="D3109" s="760" t="s">
        <v>527</v>
      </c>
      <c r="E3109" s="314"/>
      <c r="F3109" s="557"/>
      <c r="G3109" s="769">
        <v>347140</v>
      </c>
      <c r="H3109" s="288"/>
    </row>
    <row r="3110" spans="1:8" ht="28.5">
      <c r="A3110" s="413">
        <v>3104</v>
      </c>
      <c r="B3110" s="415" t="s">
        <v>3260</v>
      </c>
      <c r="C3110" s="301" t="s">
        <v>73</v>
      </c>
      <c r="D3110" s="760" t="s">
        <v>527</v>
      </c>
      <c r="E3110" s="314"/>
      <c r="F3110" s="557"/>
      <c r="G3110" s="625" t="s">
        <v>13023</v>
      </c>
      <c r="H3110" s="288"/>
    </row>
    <row r="3111" spans="1:8" ht="28.5">
      <c r="A3111" s="413">
        <v>3105</v>
      </c>
      <c r="B3111" s="416" t="s">
        <v>7392</v>
      </c>
      <c r="C3111" s="333" t="s">
        <v>6342</v>
      </c>
      <c r="D3111" s="760" t="s">
        <v>527</v>
      </c>
      <c r="E3111" s="314"/>
      <c r="F3111" s="557"/>
      <c r="G3111" s="310">
        <v>2207</v>
      </c>
      <c r="H3111" s="288"/>
    </row>
    <row r="3112" spans="1:8" ht="28.5">
      <c r="A3112" s="413">
        <v>3106</v>
      </c>
      <c r="B3112" s="416" t="s">
        <v>7393</v>
      </c>
      <c r="C3112" s="333" t="s">
        <v>5833</v>
      </c>
      <c r="D3112" s="760" t="s">
        <v>527</v>
      </c>
      <c r="E3112" s="314"/>
      <c r="F3112" s="557"/>
      <c r="G3112" s="310">
        <v>2621</v>
      </c>
      <c r="H3112" s="288"/>
    </row>
    <row r="3113" spans="1:8" ht="28.5">
      <c r="A3113" s="413">
        <v>3107</v>
      </c>
      <c r="B3113" s="416" t="s">
        <v>7394</v>
      </c>
      <c r="C3113" s="333" t="s">
        <v>7391</v>
      </c>
      <c r="D3113" s="760" t="s">
        <v>527</v>
      </c>
      <c r="E3113" s="314"/>
      <c r="F3113" s="557"/>
      <c r="G3113" s="310">
        <v>2758</v>
      </c>
      <c r="H3113" s="288"/>
    </row>
    <row r="3114" spans="1:8" ht="28.5">
      <c r="A3114" s="413">
        <v>3108</v>
      </c>
      <c r="B3114" s="425" t="s">
        <v>3757</v>
      </c>
      <c r="C3114" s="301" t="s">
        <v>261</v>
      </c>
      <c r="D3114" s="760" t="s">
        <v>527</v>
      </c>
      <c r="E3114" s="314"/>
      <c r="F3114" s="557"/>
      <c r="G3114" s="310">
        <v>5840</v>
      </c>
      <c r="H3114" s="288"/>
    </row>
    <row r="3115" spans="1:8" ht="28.5">
      <c r="A3115" s="413">
        <v>3109</v>
      </c>
      <c r="B3115" s="415" t="s">
        <v>3306</v>
      </c>
      <c r="C3115" s="301" t="s">
        <v>2659</v>
      </c>
      <c r="D3115" s="760" t="s">
        <v>527</v>
      </c>
      <c r="E3115" s="314"/>
      <c r="F3115" s="557"/>
      <c r="G3115" s="310">
        <v>3900</v>
      </c>
      <c r="H3115" s="288"/>
    </row>
    <row r="3116" spans="1:8" ht="28.5">
      <c r="A3116" s="413">
        <v>3110</v>
      </c>
      <c r="B3116" s="415" t="s">
        <v>3261</v>
      </c>
      <c r="C3116" s="301" t="s">
        <v>8474</v>
      </c>
      <c r="D3116" s="760" t="s">
        <v>527</v>
      </c>
      <c r="E3116" s="314"/>
      <c r="F3116" s="557"/>
      <c r="G3116" s="310">
        <v>5900</v>
      </c>
      <c r="H3116" s="288"/>
    </row>
    <row r="3117" spans="1:8" ht="28.5">
      <c r="A3117" s="413">
        <v>3111</v>
      </c>
      <c r="B3117" s="415" t="s">
        <v>3262</v>
      </c>
      <c r="C3117" s="301" t="s">
        <v>2529</v>
      </c>
      <c r="D3117" s="760" t="s">
        <v>527</v>
      </c>
      <c r="E3117" s="314"/>
      <c r="F3117" s="557"/>
      <c r="G3117" s="310">
        <v>7000</v>
      </c>
      <c r="H3117" s="288"/>
    </row>
    <row r="3118" spans="1:8" ht="28.5">
      <c r="A3118" s="413">
        <v>3112</v>
      </c>
      <c r="B3118" s="415" t="s">
        <v>3263</v>
      </c>
      <c r="C3118" s="301" t="s">
        <v>7405</v>
      </c>
      <c r="D3118" s="760" t="s">
        <v>527</v>
      </c>
      <c r="E3118" s="314"/>
      <c r="F3118" s="557"/>
      <c r="G3118" s="310">
        <v>6650</v>
      </c>
      <c r="H3118" s="288"/>
    </row>
    <row r="3119" spans="1:8" ht="28.5">
      <c r="A3119" s="413">
        <v>3113</v>
      </c>
      <c r="B3119" s="415" t="s">
        <v>7408</v>
      </c>
      <c r="C3119" s="301" t="s">
        <v>7409</v>
      </c>
      <c r="D3119" s="760" t="s">
        <v>527</v>
      </c>
      <c r="E3119" s="314"/>
      <c r="F3119" s="557"/>
      <c r="G3119" s="308">
        <v>8645</v>
      </c>
      <c r="H3119" s="288"/>
    </row>
    <row r="3120" spans="1:8" ht="28.5">
      <c r="A3120" s="413">
        <v>3114</v>
      </c>
      <c r="B3120" s="415" t="s">
        <v>3264</v>
      </c>
      <c r="C3120" s="301" t="s">
        <v>7404</v>
      </c>
      <c r="D3120" s="760" t="s">
        <v>527</v>
      </c>
      <c r="E3120" s="314"/>
      <c r="F3120" s="557"/>
      <c r="G3120" s="310">
        <v>7980</v>
      </c>
      <c r="H3120" s="288"/>
    </row>
    <row r="3121" spans="1:8" ht="28.5">
      <c r="A3121" s="413">
        <v>3115</v>
      </c>
      <c r="B3121" s="415" t="s">
        <v>13520</v>
      </c>
      <c r="C3121" s="301" t="s">
        <v>13521</v>
      </c>
      <c r="D3121" s="760" t="s">
        <v>527</v>
      </c>
      <c r="E3121" s="314"/>
      <c r="F3121" s="557"/>
      <c r="G3121" s="310">
        <v>9900</v>
      </c>
      <c r="H3121" s="288"/>
    </row>
    <row r="3122" spans="1:8" ht="28.5">
      <c r="A3122" s="413">
        <v>3116</v>
      </c>
      <c r="B3122" s="415" t="s">
        <v>7407</v>
      </c>
      <c r="C3122" s="301" t="s">
        <v>7406</v>
      </c>
      <c r="D3122" s="760" t="s">
        <v>527</v>
      </c>
      <c r="E3122" s="314"/>
      <c r="F3122" s="557"/>
      <c r="G3122" s="769">
        <v>10935</v>
      </c>
      <c r="H3122" s="288"/>
    </row>
    <row r="3123" spans="1:8" ht="28.5">
      <c r="A3123" s="413">
        <v>3117</v>
      </c>
      <c r="B3123" s="415" t="s">
        <v>3265</v>
      </c>
      <c r="C3123" s="301" t="s">
        <v>30212</v>
      </c>
      <c r="D3123" s="760" t="s">
        <v>527</v>
      </c>
      <c r="E3123" s="314"/>
      <c r="F3123" s="557"/>
      <c r="G3123" s="308">
        <v>9125</v>
      </c>
      <c r="H3123" s="288"/>
    </row>
    <row r="3124" spans="1:8" ht="28.5">
      <c r="A3124" s="413">
        <v>3118</v>
      </c>
      <c r="B3124" s="415" t="s">
        <v>14937</v>
      </c>
      <c r="C3124" s="301" t="s">
        <v>14928</v>
      </c>
      <c r="D3124" s="760" t="s">
        <v>527</v>
      </c>
      <c r="E3124" s="314"/>
      <c r="F3124" s="557"/>
      <c r="G3124" s="310">
        <v>11900</v>
      </c>
      <c r="H3124" s="288"/>
    </row>
    <row r="3125" spans="1:8" ht="28.5">
      <c r="A3125" s="413">
        <v>3119</v>
      </c>
      <c r="B3125" s="415" t="s">
        <v>14938</v>
      </c>
      <c r="C3125" s="301" t="s">
        <v>14933</v>
      </c>
      <c r="D3125" s="760" t="s">
        <v>527</v>
      </c>
      <c r="E3125" s="314"/>
      <c r="F3125" s="557"/>
      <c r="G3125" s="310">
        <v>13900</v>
      </c>
      <c r="H3125" s="288"/>
    </row>
    <row r="3126" spans="1:8" ht="28.5">
      <c r="A3126" s="413">
        <v>3120</v>
      </c>
      <c r="B3126" s="415" t="s">
        <v>14950</v>
      </c>
      <c r="C3126" s="301" t="s">
        <v>14945</v>
      </c>
      <c r="D3126" s="760" t="s">
        <v>527</v>
      </c>
      <c r="E3126" s="314"/>
      <c r="F3126" s="557"/>
      <c r="G3126" s="310">
        <v>337.40000000000003</v>
      </c>
      <c r="H3126" s="822" t="s">
        <v>2400</v>
      </c>
    </row>
    <row r="3127" spans="1:8" ht="28.5">
      <c r="A3127" s="413">
        <v>3121</v>
      </c>
      <c r="B3127" s="415" t="s">
        <v>14939</v>
      </c>
      <c r="C3127" s="301" t="s">
        <v>14930</v>
      </c>
      <c r="D3127" s="760" t="s">
        <v>527</v>
      </c>
      <c r="E3127" s="314"/>
      <c r="F3127" s="557"/>
      <c r="G3127" s="310">
        <v>13900</v>
      </c>
      <c r="H3127" s="288"/>
    </row>
    <row r="3128" spans="1:8" ht="28.5">
      <c r="A3128" s="413">
        <v>3122</v>
      </c>
      <c r="B3128" s="415" t="s">
        <v>14940</v>
      </c>
      <c r="C3128" s="301" t="s">
        <v>14935</v>
      </c>
      <c r="D3128" s="760" t="s">
        <v>527</v>
      </c>
      <c r="E3128" s="314"/>
      <c r="F3128" s="557"/>
      <c r="G3128" s="310">
        <v>20005</v>
      </c>
      <c r="H3128" s="288"/>
    </row>
    <row r="3129" spans="1:8" ht="28.5">
      <c r="A3129" s="413">
        <v>3123</v>
      </c>
      <c r="B3129" s="415" t="s">
        <v>14951</v>
      </c>
      <c r="C3129" s="301" t="s">
        <v>14946</v>
      </c>
      <c r="D3129" s="760" t="s">
        <v>527</v>
      </c>
      <c r="E3129" s="314"/>
      <c r="F3129" s="557"/>
      <c r="G3129" s="310">
        <v>405.6</v>
      </c>
      <c r="H3129" s="822" t="s">
        <v>2400</v>
      </c>
    </row>
    <row r="3130" spans="1:8" ht="28.5">
      <c r="A3130" s="413">
        <v>3124</v>
      </c>
      <c r="B3130" s="415" t="s">
        <v>3266</v>
      </c>
      <c r="C3130" s="301" t="s">
        <v>30300</v>
      </c>
      <c r="D3130" s="760" t="s">
        <v>527</v>
      </c>
      <c r="E3130" s="327"/>
      <c r="F3130" s="557"/>
      <c r="G3130" s="307">
        <v>0</v>
      </c>
      <c r="H3130" s="288"/>
    </row>
    <row r="3131" spans="1:8" ht="28.5">
      <c r="A3131" s="413">
        <v>3125</v>
      </c>
      <c r="B3131" s="415" t="s">
        <v>3267</v>
      </c>
      <c r="C3131" s="301" t="s">
        <v>30301</v>
      </c>
      <c r="D3131" s="760" t="s">
        <v>527</v>
      </c>
      <c r="E3131" s="327"/>
      <c r="F3131" s="557"/>
      <c r="G3131" s="310">
        <v>12107</v>
      </c>
      <c r="H3131" s="288"/>
    </row>
    <row r="3132" spans="1:8" ht="28.5">
      <c r="A3132" s="413">
        <v>3126</v>
      </c>
      <c r="B3132" s="415" t="s">
        <v>14941</v>
      </c>
      <c r="C3132" s="301" t="s">
        <v>14934</v>
      </c>
      <c r="D3132" s="760" t="s">
        <v>527</v>
      </c>
      <c r="E3132" s="314"/>
      <c r="F3132" s="557"/>
      <c r="G3132" s="310">
        <v>15100</v>
      </c>
      <c r="H3132" s="288"/>
    </row>
    <row r="3133" spans="1:8" ht="28.5">
      <c r="A3133" s="413">
        <v>3127</v>
      </c>
      <c r="B3133" s="415" t="s">
        <v>3268</v>
      </c>
      <c r="C3133" s="301" t="s">
        <v>30213</v>
      </c>
      <c r="D3133" s="760" t="s">
        <v>527</v>
      </c>
      <c r="E3133" s="314"/>
      <c r="F3133" s="557"/>
      <c r="G3133" s="310">
        <v>352.70000000000005</v>
      </c>
      <c r="H3133" s="822" t="s">
        <v>2400</v>
      </c>
    </row>
    <row r="3134" spans="1:8" ht="28.5">
      <c r="A3134" s="413">
        <v>3128</v>
      </c>
      <c r="B3134" s="415" t="s">
        <v>14942</v>
      </c>
      <c r="C3134" s="301" t="s">
        <v>14931</v>
      </c>
      <c r="D3134" s="760" t="s">
        <v>527</v>
      </c>
      <c r="E3134" s="314"/>
      <c r="F3134" s="557"/>
      <c r="G3134" s="310">
        <v>15100</v>
      </c>
      <c r="H3134" s="288"/>
    </row>
    <row r="3135" spans="1:8" ht="28.5">
      <c r="A3135" s="413">
        <v>3129</v>
      </c>
      <c r="B3135" s="415" t="s">
        <v>14707</v>
      </c>
      <c r="C3135" s="301" t="s">
        <v>30302</v>
      </c>
      <c r="D3135" s="760" t="s">
        <v>527</v>
      </c>
      <c r="E3135" s="327"/>
      <c r="F3135" s="557"/>
      <c r="G3135" s="769">
        <v>19350</v>
      </c>
      <c r="H3135" s="288"/>
    </row>
    <row r="3136" spans="1:8" ht="28.5">
      <c r="A3136" s="413">
        <v>3130</v>
      </c>
      <c r="B3136" s="415" t="s">
        <v>14943</v>
      </c>
      <c r="C3136" s="301" t="s">
        <v>14936</v>
      </c>
      <c r="D3136" s="760" t="s">
        <v>527</v>
      </c>
      <c r="E3136" s="314"/>
      <c r="F3136" s="557"/>
      <c r="G3136" s="310">
        <v>19900</v>
      </c>
      <c r="H3136" s="288"/>
    </row>
    <row r="3137" spans="1:8" ht="28.5">
      <c r="A3137" s="413">
        <v>3131</v>
      </c>
      <c r="B3137" s="415" t="s">
        <v>14952</v>
      </c>
      <c r="C3137" s="301" t="s">
        <v>14947</v>
      </c>
      <c r="D3137" s="760" t="s">
        <v>527</v>
      </c>
      <c r="E3137" s="314"/>
      <c r="F3137" s="557"/>
      <c r="G3137" s="310">
        <v>430.5</v>
      </c>
      <c r="H3137" s="822" t="s">
        <v>2400</v>
      </c>
    </row>
    <row r="3138" spans="1:8" ht="28.5">
      <c r="A3138" s="413">
        <v>3132</v>
      </c>
      <c r="B3138" s="415" t="s">
        <v>14944</v>
      </c>
      <c r="C3138" s="301" t="s">
        <v>14932</v>
      </c>
      <c r="D3138" s="760" t="s">
        <v>527</v>
      </c>
      <c r="E3138" s="314"/>
      <c r="F3138" s="557"/>
      <c r="G3138" s="310">
        <v>19900</v>
      </c>
      <c r="H3138" s="288"/>
    </row>
    <row r="3139" spans="1:8" ht="28.5">
      <c r="A3139" s="413">
        <v>3133</v>
      </c>
      <c r="B3139" s="415" t="s">
        <v>3269</v>
      </c>
      <c r="C3139" s="301" t="s">
        <v>30303</v>
      </c>
      <c r="D3139" s="760" t="s">
        <v>527</v>
      </c>
      <c r="E3139" s="314"/>
      <c r="F3139" s="557"/>
      <c r="G3139" s="307">
        <v>13154</v>
      </c>
      <c r="H3139" s="288"/>
    </row>
    <row r="3140" spans="1:8" ht="28.5">
      <c r="A3140" s="413">
        <v>3134</v>
      </c>
      <c r="B3140" s="415" t="s">
        <v>3270</v>
      </c>
      <c r="C3140" s="301" t="s">
        <v>30304</v>
      </c>
      <c r="D3140" s="760" t="s">
        <v>527</v>
      </c>
      <c r="E3140" s="314"/>
      <c r="F3140" s="557"/>
      <c r="G3140" s="307">
        <v>18986</v>
      </c>
      <c r="H3140" s="288"/>
    </row>
    <row r="3141" spans="1:8" ht="28.5">
      <c r="A3141" s="413">
        <v>3135</v>
      </c>
      <c r="B3141" s="415" t="s">
        <v>14953</v>
      </c>
      <c r="C3141" s="301" t="s">
        <v>14949</v>
      </c>
      <c r="D3141" s="760" t="s">
        <v>527</v>
      </c>
      <c r="E3141" s="314"/>
      <c r="F3141" s="557"/>
      <c r="G3141" s="310">
        <v>384.40000000000003</v>
      </c>
      <c r="H3141" s="822" t="s">
        <v>2400</v>
      </c>
    </row>
    <row r="3142" spans="1:8" ht="28.5">
      <c r="A3142" s="413">
        <v>3136</v>
      </c>
      <c r="B3142" s="415" t="s">
        <v>3271</v>
      </c>
      <c r="C3142" s="301" t="s">
        <v>30305</v>
      </c>
      <c r="D3142" s="760" t="s">
        <v>527</v>
      </c>
      <c r="E3142" s="314"/>
      <c r="F3142" s="557"/>
      <c r="G3142" s="307">
        <v>24349</v>
      </c>
      <c r="H3142" s="288"/>
    </row>
    <row r="3143" spans="1:8" ht="28.5">
      <c r="A3143" s="413">
        <v>3137</v>
      </c>
      <c r="B3143" s="415" t="s">
        <v>14954</v>
      </c>
      <c r="C3143" s="301" t="s">
        <v>14948</v>
      </c>
      <c r="D3143" s="760" t="s">
        <v>527</v>
      </c>
      <c r="E3143" s="314"/>
      <c r="F3143" s="557"/>
      <c r="G3143" s="310">
        <v>462.20000000000005</v>
      </c>
      <c r="H3143" s="822" t="s">
        <v>2400</v>
      </c>
    </row>
    <row r="3144" spans="1:8" ht="28.5">
      <c r="A3144" s="413">
        <v>3138</v>
      </c>
      <c r="B3144" s="415" t="s">
        <v>6086</v>
      </c>
      <c r="C3144" s="301" t="s">
        <v>6020</v>
      </c>
      <c r="D3144" s="760" t="s">
        <v>527</v>
      </c>
      <c r="E3144" s="314"/>
      <c r="F3144" s="557"/>
      <c r="G3144" s="769">
        <v>7340</v>
      </c>
      <c r="H3144" s="288"/>
    </row>
    <row r="3145" spans="1:8" ht="28.5">
      <c r="A3145" s="413">
        <v>3139</v>
      </c>
      <c r="B3145" s="415" t="s">
        <v>3272</v>
      </c>
      <c r="C3145" s="301" t="s">
        <v>37781</v>
      </c>
      <c r="D3145" s="760" t="s">
        <v>527</v>
      </c>
      <c r="E3145" s="314"/>
      <c r="F3145" s="557"/>
      <c r="G3145" s="769">
        <v>1312</v>
      </c>
      <c r="H3145" s="288"/>
    </row>
    <row r="3146" spans="1:8" ht="28.5">
      <c r="A3146" s="413">
        <v>3140</v>
      </c>
      <c r="B3146" s="415" t="s">
        <v>3273</v>
      </c>
      <c r="C3146" s="301" t="s">
        <v>37780</v>
      </c>
      <c r="D3146" s="760" t="s">
        <v>527</v>
      </c>
      <c r="E3146" s="314"/>
      <c r="F3146" s="557"/>
      <c r="G3146" s="769">
        <v>4705</v>
      </c>
      <c r="H3146" s="288"/>
    </row>
    <row r="3147" spans="1:8" ht="28.5">
      <c r="A3147" s="413">
        <v>3141</v>
      </c>
      <c r="B3147" s="415" t="s">
        <v>7020</v>
      </c>
      <c r="C3147" s="301" t="s">
        <v>7019</v>
      </c>
      <c r="D3147" s="760" t="s">
        <v>527</v>
      </c>
      <c r="E3147" s="314"/>
      <c r="F3147" s="557"/>
      <c r="G3147" s="310">
        <v>71</v>
      </c>
      <c r="H3147" s="822" t="s">
        <v>2400</v>
      </c>
    </row>
    <row r="3148" spans="1:8" ht="28.5">
      <c r="A3148" s="413">
        <v>3142</v>
      </c>
      <c r="B3148" s="415" t="s">
        <v>7021</v>
      </c>
      <c r="C3148" s="301" t="s">
        <v>7018</v>
      </c>
      <c r="D3148" s="760" t="s">
        <v>527</v>
      </c>
      <c r="E3148" s="314"/>
      <c r="F3148" s="557"/>
      <c r="G3148" s="310">
        <v>2900</v>
      </c>
      <c r="H3148" s="288"/>
    </row>
    <row r="3149" spans="1:8" ht="28.5">
      <c r="A3149" s="413">
        <v>3143</v>
      </c>
      <c r="B3149" s="415" t="s">
        <v>3274</v>
      </c>
      <c r="C3149" s="301" t="s">
        <v>532</v>
      </c>
      <c r="D3149" s="760" t="s">
        <v>527</v>
      </c>
      <c r="E3149" s="314"/>
      <c r="F3149" s="557"/>
      <c r="G3149" s="769">
        <v>1075</v>
      </c>
      <c r="H3149" s="288"/>
    </row>
    <row r="3150" spans="1:8" ht="28.5">
      <c r="A3150" s="413">
        <v>3144</v>
      </c>
      <c r="B3150" s="415" t="s">
        <v>3300</v>
      </c>
      <c r="C3150" s="301" t="s">
        <v>2520</v>
      </c>
      <c r="D3150" s="760" t="s">
        <v>527</v>
      </c>
      <c r="E3150" s="314"/>
      <c r="F3150" s="557"/>
      <c r="G3150" s="310">
        <v>195</v>
      </c>
      <c r="H3150" s="288"/>
    </row>
    <row r="3151" spans="1:8" ht="28.5">
      <c r="A3151" s="413">
        <v>3145</v>
      </c>
      <c r="B3151" s="415" t="s">
        <v>6350</v>
      </c>
      <c r="C3151" s="301" t="s">
        <v>6349</v>
      </c>
      <c r="D3151" s="760" t="s">
        <v>527</v>
      </c>
      <c r="E3151" s="314"/>
      <c r="F3151" s="557"/>
      <c r="G3151" s="310">
        <v>2900</v>
      </c>
      <c r="H3151" s="288"/>
    </row>
    <row r="3152" spans="1:8" ht="28.5">
      <c r="A3152" s="413">
        <v>3146</v>
      </c>
      <c r="B3152" s="415" t="s">
        <v>3296</v>
      </c>
      <c r="C3152" s="301" t="s">
        <v>37801</v>
      </c>
      <c r="D3152" s="760" t="s">
        <v>527</v>
      </c>
      <c r="E3152" s="314"/>
      <c r="F3152" s="557"/>
      <c r="G3152" s="310">
        <v>476</v>
      </c>
      <c r="H3152" s="288"/>
    </row>
    <row r="3153" spans="1:8" ht="28.5">
      <c r="A3153" s="413">
        <v>3147</v>
      </c>
      <c r="B3153" s="770" t="s">
        <v>37800</v>
      </c>
      <c r="C3153" s="788" t="s">
        <v>37804</v>
      </c>
      <c r="D3153" s="766" t="s">
        <v>527</v>
      </c>
      <c r="E3153" s="785"/>
      <c r="F3153" s="768"/>
      <c r="G3153" s="769">
        <v>470</v>
      </c>
      <c r="H3153" s="919" t="s">
        <v>215</v>
      </c>
    </row>
    <row r="3154" spans="1:8" ht="28.5">
      <c r="A3154" s="413">
        <v>3148</v>
      </c>
      <c r="B3154" s="415" t="s">
        <v>3284</v>
      </c>
      <c r="C3154" s="334" t="s">
        <v>37767</v>
      </c>
      <c r="D3154" s="760" t="s">
        <v>527</v>
      </c>
      <c r="E3154" s="314"/>
      <c r="F3154" s="557"/>
      <c r="G3154" s="310">
        <v>6.21</v>
      </c>
      <c r="H3154" s="822" t="s">
        <v>2400</v>
      </c>
    </row>
    <row r="3155" spans="1:8" ht="28.5">
      <c r="A3155" s="413">
        <v>3149</v>
      </c>
      <c r="B3155" s="415" t="s">
        <v>7548</v>
      </c>
      <c r="C3155" s="334" t="s">
        <v>37768</v>
      </c>
      <c r="D3155" s="760" t="s">
        <v>527</v>
      </c>
      <c r="E3155" s="314"/>
      <c r="F3155" s="557"/>
      <c r="G3155" s="310">
        <v>433</v>
      </c>
      <c r="H3155" s="288"/>
    </row>
    <row r="3156" spans="1:8" ht="28.5">
      <c r="A3156" s="413">
        <v>3150</v>
      </c>
      <c r="B3156" s="415" t="s">
        <v>7293</v>
      </c>
      <c r="C3156" s="301" t="s">
        <v>37763</v>
      </c>
      <c r="D3156" s="760" t="s">
        <v>527</v>
      </c>
      <c r="E3156" s="314"/>
      <c r="F3156" s="557"/>
      <c r="G3156" s="310">
        <v>7.44</v>
      </c>
      <c r="H3156" s="822" t="s">
        <v>2400</v>
      </c>
    </row>
    <row r="3157" spans="1:8" ht="28.5">
      <c r="A3157" s="413">
        <v>3151</v>
      </c>
      <c r="B3157" s="415" t="s">
        <v>7295</v>
      </c>
      <c r="C3157" s="301" t="s">
        <v>37764</v>
      </c>
      <c r="D3157" s="760" t="s">
        <v>527</v>
      </c>
      <c r="E3157" s="314"/>
      <c r="F3157" s="557"/>
      <c r="G3157" s="310">
        <v>2.4</v>
      </c>
      <c r="H3157" s="822" t="s">
        <v>2400</v>
      </c>
    </row>
    <row r="3158" spans="1:8" ht="28.5">
      <c r="A3158" s="413">
        <v>3152</v>
      </c>
      <c r="B3158" s="415" t="s">
        <v>7296</v>
      </c>
      <c r="C3158" s="301" t="s">
        <v>37765</v>
      </c>
      <c r="D3158" s="760" t="s">
        <v>527</v>
      </c>
      <c r="E3158" s="314"/>
      <c r="F3158" s="557"/>
      <c r="G3158" s="310">
        <v>1.97</v>
      </c>
      <c r="H3158" s="822" t="s">
        <v>2400</v>
      </c>
    </row>
    <row r="3159" spans="1:8" ht="28.5">
      <c r="A3159" s="413">
        <v>3153</v>
      </c>
      <c r="B3159" s="415" t="s">
        <v>7294</v>
      </c>
      <c r="C3159" s="301" t="s">
        <v>37766</v>
      </c>
      <c r="D3159" s="760" t="s">
        <v>527</v>
      </c>
      <c r="E3159" s="314"/>
      <c r="F3159" s="557"/>
      <c r="G3159" s="310">
        <v>7.78</v>
      </c>
      <c r="H3159" s="822" t="s">
        <v>2400</v>
      </c>
    </row>
    <row r="3160" spans="1:8" ht="28.5">
      <c r="A3160" s="413">
        <v>3154</v>
      </c>
      <c r="B3160" s="415" t="s">
        <v>7291</v>
      </c>
      <c r="C3160" s="301" t="s">
        <v>37769</v>
      </c>
      <c r="D3160" s="760" t="s">
        <v>527</v>
      </c>
      <c r="E3160" s="314"/>
      <c r="F3160" s="557"/>
      <c r="G3160" s="310">
        <v>621</v>
      </c>
      <c r="H3160" s="288"/>
    </row>
    <row r="3161" spans="1:8" ht="28.5">
      <c r="A3161" s="413">
        <v>3155</v>
      </c>
      <c r="B3161" s="415" t="s">
        <v>7292</v>
      </c>
      <c r="C3161" s="301" t="s">
        <v>37770</v>
      </c>
      <c r="D3161" s="760" t="s">
        <v>527</v>
      </c>
      <c r="E3161" s="314"/>
      <c r="F3161" s="557"/>
      <c r="G3161" s="310">
        <v>627</v>
      </c>
      <c r="H3161" s="288"/>
    </row>
    <row r="3162" spans="1:8" ht="28.5">
      <c r="A3162" s="413">
        <v>3156</v>
      </c>
      <c r="B3162" s="415" t="s">
        <v>3301</v>
      </c>
      <c r="C3162" s="301" t="s">
        <v>7815</v>
      </c>
      <c r="D3162" s="760" t="s">
        <v>527</v>
      </c>
      <c r="E3162" s="314"/>
      <c r="F3162" s="557"/>
      <c r="G3162" s="310">
        <v>223</v>
      </c>
      <c r="H3162" s="288"/>
    </row>
    <row r="3163" spans="1:8" ht="28.5">
      <c r="A3163" s="413">
        <v>3157</v>
      </c>
      <c r="B3163" s="416" t="s">
        <v>7398</v>
      </c>
      <c r="C3163" s="301" t="s">
        <v>37805</v>
      </c>
      <c r="D3163" s="760" t="s">
        <v>527</v>
      </c>
      <c r="E3163" s="314"/>
      <c r="F3163" s="557"/>
      <c r="G3163" s="310">
        <v>40</v>
      </c>
      <c r="H3163" s="288"/>
    </row>
    <row r="3164" spans="1:8" ht="28.5">
      <c r="A3164" s="413">
        <v>3158</v>
      </c>
      <c r="B3164" s="793" t="s">
        <v>37806</v>
      </c>
      <c r="C3164" s="788" t="s">
        <v>37807</v>
      </c>
      <c r="D3164" s="766" t="s">
        <v>527</v>
      </c>
      <c r="E3164" s="785"/>
      <c r="F3164" s="557"/>
      <c r="G3164" s="769">
        <v>45</v>
      </c>
      <c r="H3164" s="919" t="s">
        <v>215</v>
      </c>
    </row>
    <row r="3165" spans="1:8" ht="28.5">
      <c r="A3165" s="413">
        <v>3159</v>
      </c>
      <c r="B3165" s="415" t="s">
        <v>5579</v>
      </c>
      <c r="C3165" s="301" t="s">
        <v>5792</v>
      </c>
      <c r="D3165" s="760" t="s">
        <v>527</v>
      </c>
      <c r="E3165" s="314"/>
      <c r="F3165" s="557"/>
      <c r="G3165" s="310">
        <v>29</v>
      </c>
      <c r="H3165" s="288"/>
    </row>
    <row r="3166" spans="1:8" ht="28.5">
      <c r="A3166" s="413">
        <v>3160</v>
      </c>
      <c r="B3166" s="415" t="s">
        <v>7267</v>
      </c>
      <c r="C3166" s="301" t="s">
        <v>7268</v>
      </c>
      <c r="D3166" s="760" t="s">
        <v>527</v>
      </c>
      <c r="E3166" s="314"/>
      <c r="F3166" s="557"/>
      <c r="G3166" s="310">
        <v>52</v>
      </c>
      <c r="H3166" s="288"/>
    </row>
    <row r="3167" spans="1:8" ht="28.5">
      <c r="A3167" s="413">
        <v>3161</v>
      </c>
      <c r="B3167" s="415" t="s">
        <v>3295</v>
      </c>
      <c r="C3167" s="301" t="s">
        <v>7819</v>
      </c>
      <c r="D3167" s="760" t="s">
        <v>527</v>
      </c>
      <c r="E3167" s="314"/>
      <c r="F3167" s="557"/>
      <c r="G3167" s="310">
        <v>56</v>
      </c>
      <c r="H3167" s="288"/>
    </row>
    <row r="3168" spans="1:8" ht="28.5">
      <c r="A3168" s="413">
        <v>3162</v>
      </c>
      <c r="B3168" s="415" t="s">
        <v>3289</v>
      </c>
      <c r="C3168" s="301" t="s">
        <v>7817</v>
      </c>
      <c r="D3168" s="760" t="s">
        <v>527</v>
      </c>
      <c r="E3168" s="314"/>
      <c r="F3168" s="557"/>
      <c r="G3168" s="310">
        <v>2.09</v>
      </c>
      <c r="H3168" s="822" t="s">
        <v>2400</v>
      </c>
    </row>
    <row r="3169" spans="1:8" ht="28.5">
      <c r="A3169" s="413">
        <v>3163</v>
      </c>
      <c r="B3169" s="415" t="s">
        <v>3302</v>
      </c>
      <c r="C3169" s="301" t="s">
        <v>37771</v>
      </c>
      <c r="D3169" s="760" t="s">
        <v>527</v>
      </c>
      <c r="E3169" s="314"/>
      <c r="F3169" s="557"/>
      <c r="G3169" s="310">
        <v>1937</v>
      </c>
      <c r="H3169" s="288"/>
    </row>
    <row r="3170" spans="1:8" ht="28.5">
      <c r="A3170" s="413">
        <v>3164</v>
      </c>
      <c r="B3170" s="415" t="s">
        <v>3292</v>
      </c>
      <c r="C3170" s="301" t="s">
        <v>7818</v>
      </c>
      <c r="D3170" s="760" t="s">
        <v>527</v>
      </c>
      <c r="E3170" s="314"/>
      <c r="F3170" s="557"/>
      <c r="G3170" s="310">
        <v>2.09</v>
      </c>
      <c r="H3170" s="822" t="s">
        <v>2400</v>
      </c>
    </row>
    <row r="3171" spans="1:8" ht="28.5">
      <c r="A3171" s="413">
        <v>3165</v>
      </c>
      <c r="B3171" s="415" t="s">
        <v>3299</v>
      </c>
      <c r="C3171" s="301" t="s">
        <v>948</v>
      </c>
      <c r="D3171" s="760" t="s">
        <v>527</v>
      </c>
      <c r="E3171" s="314"/>
      <c r="F3171" s="557"/>
      <c r="G3171" s="310">
        <v>69</v>
      </c>
      <c r="H3171" s="288"/>
    </row>
    <row r="3172" spans="1:8" ht="28.5">
      <c r="A3172" s="413">
        <v>3166</v>
      </c>
      <c r="B3172" s="415" t="s">
        <v>7316</v>
      </c>
      <c r="C3172" s="301" t="s">
        <v>7315</v>
      </c>
      <c r="D3172" s="760" t="s">
        <v>527</v>
      </c>
      <c r="E3172" s="314"/>
      <c r="F3172" s="557"/>
      <c r="G3172" s="310">
        <v>112</v>
      </c>
      <c r="H3172" s="288"/>
    </row>
    <row r="3173" spans="1:8" ht="28.5">
      <c r="A3173" s="413">
        <v>3167</v>
      </c>
      <c r="B3173" s="415" t="s">
        <v>3287</v>
      </c>
      <c r="C3173" s="301" t="s">
        <v>7803</v>
      </c>
      <c r="D3173" s="760" t="s">
        <v>527</v>
      </c>
      <c r="E3173" s="314"/>
      <c r="F3173" s="557"/>
      <c r="G3173" s="310">
        <v>4.13</v>
      </c>
      <c r="H3173" s="822" t="s">
        <v>2400</v>
      </c>
    </row>
    <row r="3174" spans="1:8" ht="28.5">
      <c r="A3174" s="413">
        <v>3168</v>
      </c>
      <c r="B3174" s="770" t="s">
        <v>37732</v>
      </c>
      <c r="C3174" s="788" t="s">
        <v>37731</v>
      </c>
      <c r="D3174" s="766" t="s">
        <v>527</v>
      </c>
      <c r="E3174" s="785"/>
      <c r="F3174" s="768"/>
      <c r="G3174" s="769">
        <v>190</v>
      </c>
      <c r="H3174" s="919" t="s">
        <v>215</v>
      </c>
    </row>
    <row r="3175" spans="1:8" ht="28.5">
      <c r="A3175" s="413">
        <v>3169</v>
      </c>
      <c r="B3175" s="415" t="s">
        <v>3288</v>
      </c>
      <c r="C3175" s="301" t="s">
        <v>7805</v>
      </c>
      <c r="D3175" s="760" t="s">
        <v>527</v>
      </c>
      <c r="E3175" s="314"/>
      <c r="F3175" s="557"/>
      <c r="G3175" s="310">
        <v>2.6</v>
      </c>
      <c r="H3175" s="822" t="s">
        <v>2400</v>
      </c>
    </row>
    <row r="3176" spans="1:8" ht="28.5">
      <c r="A3176" s="413">
        <v>3170</v>
      </c>
      <c r="B3176" s="415" t="s">
        <v>3291</v>
      </c>
      <c r="C3176" s="301" t="s">
        <v>947</v>
      </c>
      <c r="D3176" s="760" t="s">
        <v>527</v>
      </c>
      <c r="E3176" s="314"/>
      <c r="F3176" s="557"/>
      <c r="G3176" s="308">
        <v>136</v>
      </c>
      <c r="H3176" s="288"/>
    </row>
    <row r="3177" spans="1:8" ht="28.5">
      <c r="A3177" s="413">
        <v>3171</v>
      </c>
      <c r="B3177" s="415" t="s">
        <v>3303</v>
      </c>
      <c r="C3177" s="301" t="s">
        <v>1679</v>
      </c>
      <c r="D3177" s="760" t="s">
        <v>527</v>
      </c>
      <c r="E3177" s="314"/>
      <c r="F3177" s="557"/>
      <c r="G3177" s="310">
        <v>153</v>
      </c>
      <c r="H3177" s="288"/>
    </row>
    <row r="3178" spans="1:8" ht="28.5">
      <c r="A3178" s="413">
        <v>3172</v>
      </c>
      <c r="B3178" s="415" t="s">
        <v>3279</v>
      </c>
      <c r="C3178" s="301" t="s">
        <v>313</v>
      </c>
      <c r="D3178" s="760" t="s">
        <v>527</v>
      </c>
      <c r="E3178" s="314"/>
      <c r="F3178" s="557"/>
      <c r="G3178" s="769">
        <v>80</v>
      </c>
      <c r="H3178" s="288"/>
    </row>
    <row r="3179" spans="1:8" ht="28.5">
      <c r="A3179" s="413">
        <v>3173</v>
      </c>
      <c r="B3179" s="770" t="s">
        <v>37792</v>
      </c>
      <c r="C3179" s="788" t="s">
        <v>37803</v>
      </c>
      <c r="D3179" s="918" t="s">
        <v>527</v>
      </c>
      <c r="E3179" s="314"/>
      <c r="F3179" s="557"/>
      <c r="G3179" s="769">
        <v>69</v>
      </c>
      <c r="H3179" s="919" t="s">
        <v>215</v>
      </c>
    </row>
    <row r="3180" spans="1:8" ht="28.5">
      <c r="A3180" s="413">
        <v>3174</v>
      </c>
      <c r="B3180" s="770" t="s">
        <v>37791</v>
      </c>
      <c r="C3180" s="788" t="s">
        <v>37802</v>
      </c>
      <c r="D3180" s="918" t="s">
        <v>527</v>
      </c>
      <c r="E3180" s="314"/>
      <c r="F3180" s="557"/>
      <c r="G3180" s="769">
        <v>76</v>
      </c>
      <c r="H3180" s="919" t="s">
        <v>215</v>
      </c>
    </row>
    <row r="3181" spans="1:8" ht="28.5">
      <c r="A3181" s="413">
        <v>3175</v>
      </c>
      <c r="B3181" s="415" t="s">
        <v>3277</v>
      </c>
      <c r="C3181" s="301" t="s">
        <v>15108</v>
      </c>
      <c r="D3181" s="760" t="s">
        <v>527</v>
      </c>
      <c r="E3181" s="314"/>
      <c r="F3181" s="557"/>
      <c r="G3181" s="310">
        <v>80</v>
      </c>
      <c r="H3181" s="288"/>
    </row>
    <row r="3182" spans="1:8" ht="28.5">
      <c r="A3182" s="413">
        <v>3176</v>
      </c>
      <c r="B3182" s="416" t="s">
        <v>7395</v>
      </c>
      <c r="C3182" s="301" t="s">
        <v>312</v>
      </c>
      <c r="D3182" s="760" t="s">
        <v>527</v>
      </c>
      <c r="E3182" s="314"/>
      <c r="F3182" s="557"/>
      <c r="G3182" s="310">
        <v>49</v>
      </c>
      <c r="H3182" s="288"/>
    </row>
    <row r="3183" spans="1:8" ht="28.5">
      <c r="A3183" s="413">
        <v>3177</v>
      </c>
      <c r="B3183" s="415" t="s">
        <v>3283</v>
      </c>
      <c r="C3183" s="301" t="s">
        <v>37772</v>
      </c>
      <c r="D3183" s="760" t="s">
        <v>527</v>
      </c>
      <c r="E3183" s="314"/>
      <c r="F3183" s="557"/>
      <c r="G3183" s="310">
        <v>2.02</v>
      </c>
      <c r="H3183" s="822" t="s">
        <v>2400</v>
      </c>
    </row>
    <row r="3184" spans="1:8" ht="28.5">
      <c r="A3184" s="413">
        <v>3178</v>
      </c>
      <c r="B3184" s="415" t="s">
        <v>3282</v>
      </c>
      <c r="C3184" s="301" t="s">
        <v>37773</v>
      </c>
      <c r="D3184" s="760" t="s">
        <v>527</v>
      </c>
      <c r="E3184" s="314"/>
      <c r="F3184" s="557"/>
      <c r="G3184" s="310">
        <v>98</v>
      </c>
      <c r="H3184" s="288"/>
    </row>
    <row r="3185" spans="1:8" ht="28.5">
      <c r="A3185" s="413">
        <v>3179</v>
      </c>
      <c r="B3185" s="416" t="s">
        <v>5485</v>
      </c>
      <c r="C3185" s="301" t="s">
        <v>5483</v>
      </c>
      <c r="D3185" s="760" t="s">
        <v>527</v>
      </c>
      <c r="E3185" s="314"/>
      <c r="F3185" s="557"/>
      <c r="G3185" s="769">
        <v>62</v>
      </c>
      <c r="H3185" s="288"/>
    </row>
    <row r="3186" spans="1:8" ht="28.5">
      <c r="A3186" s="413">
        <v>3180</v>
      </c>
      <c r="B3186" s="415" t="s">
        <v>3275</v>
      </c>
      <c r="C3186" s="301" t="s">
        <v>942</v>
      </c>
      <c r="D3186" s="760" t="s">
        <v>527</v>
      </c>
      <c r="E3186" s="314"/>
      <c r="F3186" s="557"/>
      <c r="G3186" s="310">
        <v>55</v>
      </c>
      <c r="H3186" s="288"/>
    </row>
    <row r="3187" spans="1:8" ht="28.5">
      <c r="A3187" s="413">
        <v>3181</v>
      </c>
      <c r="B3187" s="770" t="s">
        <v>37793</v>
      </c>
      <c r="C3187" s="788" t="s">
        <v>37733</v>
      </c>
      <c r="D3187" s="766" t="s">
        <v>527</v>
      </c>
      <c r="E3187" s="785"/>
      <c r="F3187" s="768"/>
      <c r="G3187" s="769">
        <v>90</v>
      </c>
      <c r="H3187" s="919" t="s">
        <v>215</v>
      </c>
    </row>
    <row r="3188" spans="1:8" ht="28.5">
      <c r="A3188" s="413">
        <v>3182</v>
      </c>
      <c r="B3188" s="415" t="s">
        <v>5472</v>
      </c>
      <c r="C3188" s="301" t="s">
        <v>7802</v>
      </c>
      <c r="D3188" s="760" t="s">
        <v>527</v>
      </c>
      <c r="E3188" s="314"/>
      <c r="F3188" s="557"/>
      <c r="G3188" s="310">
        <v>260</v>
      </c>
      <c r="H3188" s="288"/>
    </row>
    <row r="3189" spans="1:8" ht="28.5">
      <c r="A3189" s="413">
        <v>3183</v>
      </c>
      <c r="B3189" s="415" t="s">
        <v>7402</v>
      </c>
      <c r="C3189" s="301" t="s">
        <v>7400</v>
      </c>
      <c r="D3189" s="760" t="s">
        <v>527</v>
      </c>
      <c r="E3189" s="314"/>
      <c r="F3189" s="557"/>
      <c r="G3189" s="310">
        <v>54</v>
      </c>
      <c r="H3189" s="288"/>
    </row>
    <row r="3190" spans="1:8" ht="28.5">
      <c r="A3190" s="413">
        <v>3184</v>
      </c>
      <c r="B3190" s="415" t="s">
        <v>3294</v>
      </c>
      <c r="C3190" s="301" t="s">
        <v>37784</v>
      </c>
      <c r="D3190" s="760" t="s">
        <v>527</v>
      </c>
      <c r="E3190" s="314"/>
      <c r="F3190" s="557"/>
      <c r="G3190" s="310">
        <v>30.64</v>
      </c>
      <c r="H3190" s="822" t="s">
        <v>2400</v>
      </c>
    </row>
    <row r="3191" spans="1:8" ht="28.5">
      <c r="A3191" s="413">
        <v>3185</v>
      </c>
      <c r="B3191" s="770" t="s">
        <v>35512</v>
      </c>
      <c r="C3191" s="788" t="s">
        <v>37785</v>
      </c>
      <c r="D3191" s="766" t="s">
        <v>527</v>
      </c>
      <c r="E3191" s="785"/>
      <c r="F3191" s="768"/>
      <c r="G3191" s="769">
        <v>25.76</v>
      </c>
      <c r="H3191" s="822" t="s">
        <v>2400</v>
      </c>
    </row>
    <row r="3192" spans="1:8" ht="28.5">
      <c r="A3192" s="413">
        <v>3186</v>
      </c>
      <c r="B3192" s="415" t="s">
        <v>29445</v>
      </c>
      <c r="C3192" s="301" t="s">
        <v>37786</v>
      </c>
      <c r="D3192" s="760" t="s">
        <v>527</v>
      </c>
      <c r="E3192" s="314"/>
      <c r="F3192" s="557"/>
      <c r="G3192" s="310">
        <v>750</v>
      </c>
      <c r="H3192" s="288"/>
    </row>
    <row r="3193" spans="1:8" ht="28.5">
      <c r="A3193" s="413">
        <v>3187</v>
      </c>
      <c r="B3193" s="770" t="s">
        <v>35513</v>
      </c>
      <c r="C3193" s="788" t="s">
        <v>37787</v>
      </c>
      <c r="D3193" s="766" t="s">
        <v>527</v>
      </c>
      <c r="E3193" s="785"/>
      <c r="F3193" s="768"/>
      <c r="G3193" s="769">
        <v>21.150000000000002</v>
      </c>
      <c r="H3193" s="822" t="s">
        <v>2400</v>
      </c>
    </row>
    <row r="3194" spans="1:8" ht="28.5">
      <c r="A3194" s="413">
        <v>3188</v>
      </c>
      <c r="B3194" s="415" t="s">
        <v>3297</v>
      </c>
      <c r="C3194" s="301" t="s">
        <v>37788</v>
      </c>
      <c r="D3194" s="760" t="s">
        <v>527</v>
      </c>
      <c r="E3194" s="314"/>
      <c r="F3194" s="557"/>
      <c r="G3194" s="310">
        <v>2005</v>
      </c>
      <c r="H3194" s="288"/>
    </row>
    <row r="3195" spans="1:8" ht="28.5">
      <c r="A3195" s="413">
        <v>3189</v>
      </c>
      <c r="B3195" s="415" t="s">
        <v>8285</v>
      </c>
      <c r="C3195" s="301" t="s">
        <v>8286</v>
      </c>
      <c r="D3195" s="760" t="s">
        <v>527</v>
      </c>
      <c r="E3195" s="314"/>
      <c r="F3195" s="557"/>
      <c r="G3195" s="310">
        <v>4130</v>
      </c>
      <c r="H3195" s="288"/>
    </row>
    <row r="3196" spans="1:8" ht="28.5">
      <c r="A3196" s="413">
        <v>3190</v>
      </c>
      <c r="B3196" s="415" t="s">
        <v>3290</v>
      </c>
      <c r="C3196" s="301" t="s">
        <v>37789</v>
      </c>
      <c r="D3196" s="760" t="s">
        <v>527</v>
      </c>
      <c r="E3196" s="314"/>
      <c r="F3196" s="557"/>
      <c r="G3196" s="310">
        <v>14.94</v>
      </c>
      <c r="H3196" s="822" t="s">
        <v>2400</v>
      </c>
    </row>
    <row r="3197" spans="1:8" ht="28.5">
      <c r="A3197" s="413">
        <v>3191</v>
      </c>
      <c r="B3197" s="415" t="s">
        <v>3304</v>
      </c>
      <c r="C3197" s="301" t="s">
        <v>1680</v>
      </c>
      <c r="D3197" s="760" t="s">
        <v>527</v>
      </c>
      <c r="E3197" s="314"/>
      <c r="F3197" s="557"/>
      <c r="G3197" s="310">
        <v>1372</v>
      </c>
      <c r="H3197" s="288"/>
    </row>
    <row r="3198" spans="1:8" ht="28.5">
      <c r="A3198" s="413">
        <v>3192</v>
      </c>
      <c r="B3198" s="770" t="s">
        <v>37794</v>
      </c>
      <c r="C3198" s="788" t="s">
        <v>37798</v>
      </c>
      <c r="D3198" s="766" t="s">
        <v>527</v>
      </c>
      <c r="E3198" s="785"/>
      <c r="F3198" s="768"/>
      <c r="G3198" s="769">
        <v>915</v>
      </c>
      <c r="H3198" s="919" t="s">
        <v>215</v>
      </c>
    </row>
    <row r="3199" spans="1:8" ht="28.5">
      <c r="A3199" s="413">
        <v>3193</v>
      </c>
      <c r="B3199" s="415" t="s">
        <v>3285</v>
      </c>
      <c r="C3199" s="301" t="s">
        <v>37774</v>
      </c>
      <c r="D3199" s="760" t="s">
        <v>527</v>
      </c>
      <c r="E3199" s="314"/>
      <c r="F3199" s="557"/>
      <c r="G3199" s="310">
        <v>14.26</v>
      </c>
      <c r="H3199" s="822" t="s">
        <v>2400</v>
      </c>
    </row>
    <row r="3200" spans="1:8" ht="28.5">
      <c r="A3200" s="413">
        <v>3194</v>
      </c>
      <c r="B3200" s="415" t="s">
        <v>3286</v>
      </c>
      <c r="C3200" s="301" t="s">
        <v>37775</v>
      </c>
      <c r="D3200" s="760" t="s">
        <v>527</v>
      </c>
      <c r="E3200" s="314"/>
      <c r="F3200" s="557"/>
      <c r="G3200" s="310">
        <v>15.66</v>
      </c>
      <c r="H3200" s="822" t="s">
        <v>2400</v>
      </c>
    </row>
    <row r="3201" spans="1:8" ht="28.5">
      <c r="A3201" s="413">
        <v>3195</v>
      </c>
      <c r="B3201" s="415" t="s">
        <v>3298</v>
      </c>
      <c r="C3201" s="301" t="s">
        <v>37790</v>
      </c>
      <c r="D3201" s="760" t="s">
        <v>527</v>
      </c>
      <c r="E3201" s="314"/>
      <c r="F3201" s="557"/>
      <c r="G3201" s="310">
        <v>98</v>
      </c>
      <c r="H3201" s="288"/>
    </row>
    <row r="3202" spans="1:8" ht="28.5">
      <c r="A3202" s="413">
        <v>3196</v>
      </c>
      <c r="B3202" s="770" t="s">
        <v>37795</v>
      </c>
      <c r="C3202" s="788" t="s">
        <v>37797</v>
      </c>
      <c r="D3202" s="766" t="s">
        <v>527</v>
      </c>
      <c r="E3202" s="785"/>
      <c r="F3202" s="768"/>
      <c r="G3202" s="769">
        <v>70</v>
      </c>
      <c r="H3202" s="919" t="s">
        <v>215</v>
      </c>
    </row>
    <row r="3203" spans="1:8" ht="28.5">
      <c r="A3203" s="413">
        <v>3197</v>
      </c>
      <c r="B3203" s="415" t="s">
        <v>5473</v>
      </c>
      <c r="C3203" s="301" t="s">
        <v>5405</v>
      </c>
      <c r="D3203" s="760" t="s">
        <v>527</v>
      </c>
      <c r="E3203" s="314"/>
      <c r="F3203" s="557"/>
      <c r="G3203" s="310">
        <v>550</v>
      </c>
      <c r="H3203" s="288"/>
    </row>
    <row r="3204" spans="1:8" ht="28.5">
      <c r="A3204" s="413">
        <v>3198</v>
      </c>
      <c r="B3204" s="415" t="s">
        <v>3305</v>
      </c>
      <c r="C3204" s="301" t="s">
        <v>1681</v>
      </c>
      <c r="D3204" s="760" t="s">
        <v>527</v>
      </c>
      <c r="E3204" s="314"/>
      <c r="F3204" s="557"/>
      <c r="G3204" s="310">
        <v>161</v>
      </c>
      <c r="H3204" s="288"/>
    </row>
    <row r="3205" spans="1:8" ht="28.5">
      <c r="A3205" s="413">
        <v>3199</v>
      </c>
      <c r="B3205" s="415" t="s">
        <v>6343</v>
      </c>
      <c r="C3205" s="301" t="s">
        <v>6138</v>
      </c>
      <c r="D3205" s="760" t="s">
        <v>527</v>
      </c>
      <c r="E3205" s="314"/>
      <c r="F3205" s="557"/>
      <c r="G3205" s="310">
        <v>750</v>
      </c>
      <c r="H3205" s="288"/>
    </row>
    <row r="3206" spans="1:8" ht="28.5">
      <c r="A3206" s="413">
        <v>3200</v>
      </c>
      <c r="B3206" s="415" t="s">
        <v>3280</v>
      </c>
      <c r="C3206" s="301" t="s">
        <v>785</v>
      </c>
      <c r="D3206" s="760" t="s">
        <v>527</v>
      </c>
      <c r="E3206" s="314"/>
      <c r="F3206" s="557"/>
      <c r="G3206" s="310">
        <v>150</v>
      </c>
      <c r="H3206" s="288"/>
    </row>
    <row r="3207" spans="1:8" ht="28.5">
      <c r="A3207" s="413">
        <v>3201</v>
      </c>
      <c r="B3207" s="415" t="s">
        <v>3278</v>
      </c>
      <c r="C3207" s="301" t="s">
        <v>15109</v>
      </c>
      <c r="D3207" s="760" t="s">
        <v>527</v>
      </c>
      <c r="E3207" s="314"/>
      <c r="F3207" s="557"/>
      <c r="G3207" s="310">
        <v>70</v>
      </c>
      <c r="H3207" s="288"/>
    </row>
    <row r="3208" spans="1:8" ht="28.5">
      <c r="A3208" s="413">
        <v>3202</v>
      </c>
      <c r="B3208" s="416" t="s">
        <v>7397</v>
      </c>
      <c r="C3208" s="301" t="s">
        <v>784</v>
      </c>
      <c r="D3208" s="760" t="s">
        <v>527</v>
      </c>
      <c r="E3208" s="314"/>
      <c r="F3208" s="557"/>
      <c r="G3208" s="310">
        <v>28</v>
      </c>
      <c r="H3208" s="288"/>
    </row>
    <row r="3209" spans="1:8" ht="28.5">
      <c r="A3209" s="413">
        <v>3203</v>
      </c>
      <c r="B3209" s="416" t="s">
        <v>5486</v>
      </c>
      <c r="C3209" s="301" t="s">
        <v>5484</v>
      </c>
      <c r="D3209" s="760" t="s">
        <v>527</v>
      </c>
      <c r="E3209" s="314"/>
      <c r="F3209" s="557"/>
      <c r="G3209" s="310">
        <v>98</v>
      </c>
      <c r="H3209" s="288"/>
    </row>
    <row r="3210" spans="1:8" ht="28.5">
      <c r="A3210" s="413">
        <v>3204</v>
      </c>
      <c r="B3210" s="415" t="s">
        <v>3276</v>
      </c>
      <c r="C3210" s="301" t="s">
        <v>37776</v>
      </c>
      <c r="D3210" s="760" t="s">
        <v>527</v>
      </c>
      <c r="E3210" s="314"/>
      <c r="F3210" s="557"/>
      <c r="G3210" s="310">
        <v>94</v>
      </c>
      <c r="H3210" s="288"/>
    </row>
    <row r="3211" spans="1:8" ht="28.5">
      <c r="A3211" s="413">
        <v>3205</v>
      </c>
      <c r="B3211" s="415" t="s">
        <v>3293</v>
      </c>
      <c r="C3211" s="301" t="s">
        <v>37777</v>
      </c>
      <c r="D3211" s="760" t="s">
        <v>527</v>
      </c>
      <c r="E3211" s="314"/>
      <c r="F3211" s="557"/>
      <c r="G3211" s="310">
        <v>2.63</v>
      </c>
      <c r="H3211" s="822" t="s">
        <v>2400</v>
      </c>
    </row>
    <row r="3212" spans="1:8" ht="28.5">
      <c r="A3212" s="413">
        <v>3206</v>
      </c>
      <c r="B3212" s="415" t="s">
        <v>3281</v>
      </c>
      <c r="C3212" s="301" t="s">
        <v>314</v>
      </c>
      <c r="D3212" s="760" t="s">
        <v>527</v>
      </c>
      <c r="E3212" s="314"/>
      <c r="F3212" s="557"/>
      <c r="G3212" s="310">
        <v>100</v>
      </c>
      <c r="H3212" s="288"/>
    </row>
    <row r="3213" spans="1:8" ht="28.5">
      <c r="A3213" s="413">
        <v>3207</v>
      </c>
      <c r="B3213" s="415" t="s">
        <v>7401</v>
      </c>
      <c r="C3213" s="301" t="s">
        <v>7319</v>
      </c>
      <c r="D3213" s="760" t="s">
        <v>527</v>
      </c>
      <c r="E3213" s="314"/>
      <c r="F3213" s="557"/>
      <c r="G3213" s="310">
        <v>112</v>
      </c>
      <c r="H3213" s="288"/>
    </row>
    <row r="3214" spans="1:8" ht="28.5">
      <c r="A3214" s="413">
        <v>3208</v>
      </c>
      <c r="B3214" s="415" t="s">
        <v>7321</v>
      </c>
      <c r="C3214" s="301" t="s">
        <v>7816</v>
      </c>
      <c r="D3214" s="760" t="s">
        <v>527</v>
      </c>
      <c r="E3214" s="314"/>
      <c r="F3214" s="557"/>
      <c r="G3214" s="310">
        <v>165</v>
      </c>
      <c r="H3214" s="288"/>
    </row>
    <row r="3215" spans="1:8" ht="28.5">
      <c r="A3215" s="413">
        <v>3209</v>
      </c>
      <c r="B3215" s="416" t="s">
        <v>7415</v>
      </c>
      <c r="C3215" s="301" t="s">
        <v>37778</v>
      </c>
      <c r="D3215" s="760" t="s">
        <v>527</v>
      </c>
      <c r="E3215" s="314"/>
      <c r="F3215" s="557"/>
      <c r="G3215" s="310">
        <v>79</v>
      </c>
      <c r="H3215" s="288"/>
    </row>
    <row r="3216" spans="1:8" ht="28.5">
      <c r="A3216" s="413">
        <v>3210</v>
      </c>
      <c r="B3216" s="415" t="s">
        <v>7318</v>
      </c>
      <c r="C3216" s="301" t="s">
        <v>7317</v>
      </c>
      <c r="D3216" s="760" t="s">
        <v>527</v>
      </c>
      <c r="E3216" s="314"/>
      <c r="F3216" s="557"/>
      <c r="G3216" s="310">
        <v>2.79</v>
      </c>
      <c r="H3216" s="822" t="s">
        <v>2400</v>
      </c>
    </row>
    <row r="3217" spans="1:8" ht="28.5">
      <c r="A3217" s="413">
        <v>3211</v>
      </c>
      <c r="B3217" s="416" t="s">
        <v>7413</v>
      </c>
      <c r="C3217" s="301" t="s">
        <v>7804</v>
      </c>
      <c r="D3217" s="760" t="s">
        <v>527</v>
      </c>
      <c r="E3217" s="314"/>
      <c r="F3217" s="557"/>
      <c r="G3217" s="310">
        <v>5.75</v>
      </c>
      <c r="H3217" s="822" t="s">
        <v>2400</v>
      </c>
    </row>
    <row r="3218" spans="1:8" ht="28.5">
      <c r="A3218" s="413">
        <v>3212</v>
      </c>
      <c r="B3218" s="416" t="s">
        <v>7414</v>
      </c>
      <c r="C3218" s="301" t="s">
        <v>7806</v>
      </c>
      <c r="D3218" s="760" t="s">
        <v>527</v>
      </c>
      <c r="E3218" s="314"/>
      <c r="F3218" s="557"/>
      <c r="G3218" s="310">
        <v>2.27</v>
      </c>
      <c r="H3218" s="822" t="s">
        <v>2400</v>
      </c>
    </row>
    <row r="3219" spans="1:8" ht="28.5">
      <c r="A3219" s="413">
        <v>3213</v>
      </c>
      <c r="B3219" s="793" t="s">
        <v>37799</v>
      </c>
      <c r="C3219" s="788" t="s">
        <v>37957</v>
      </c>
      <c r="D3219" s="766" t="s">
        <v>527</v>
      </c>
      <c r="E3219" s="785"/>
      <c r="F3219" s="768"/>
      <c r="G3219" s="769">
        <v>75</v>
      </c>
      <c r="H3219" s="919" t="s">
        <v>215</v>
      </c>
    </row>
    <row r="3220" spans="1:8" ht="28.5">
      <c r="A3220" s="413">
        <v>3214</v>
      </c>
      <c r="B3220" s="416" t="s">
        <v>7410</v>
      </c>
      <c r="C3220" s="301" t="s">
        <v>15110</v>
      </c>
      <c r="D3220" s="760" t="s">
        <v>527</v>
      </c>
      <c r="E3220" s="314"/>
      <c r="F3220" s="557"/>
      <c r="G3220" s="310">
        <v>77</v>
      </c>
      <c r="H3220" s="288"/>
    </row>
    <row r="3221" spans="1:8" ht="28.5">
      <c r="A3221" s="413">
        <v>3215</v>
      </c>
      <c r="B3221" s="416" t="s">
        <v>7396</v>
      </c>
      <c r="C3221" s="301" t="s">
        <v>526</v>
      </c>
      <c r="D3221" s="760" t="s">
        <v>527</v>
      </c>
      <c r="E3221" s="314"/>
      <c r="F3221" s="557"/>
      <c r="G3221" s="310">
        <v>26</v>
      </c>
      <c r="H3221" s="288"/>
    </row>
    <row r="3222" spans="1:8" ht="28.5">
      <c r="A3222" s="413">
        <v>3216</v>
      </c>
      <c r="B3222" s="416" t="s">
        <v>7412</v>
      </c>
      <c r="C3222" s="301" t="s">
        <v>37796</v>
      </c>
      <c r="D3222" s="760" t="s">
        <v>527</v>
      </c>
      <c r="E3222" s="314"/>
      <c r="F3222" s="557"/>
      <c r="G3222" s="310">
        <v>1.93</v>
      </c>
      <c r="H3222" s="822" t="s">
        <v>2400</v>
      </c>
    </row>
    <row r="3223" spans="1:8" ht="28.5">
      <c r="A3223" s="413">
        <v>3217</v>
      </c>
      <c r="B3223" s="416" t="s">
        <v>7411</v>
      </c>
      <c r="C3223" s="301" t="s">
        <v>37779</v>
      </c>
      <c r="D3223" s="760" t="s">
        <v>527</v>
      </c>
      <c r="E3223" s="314"/>
      <c r="F3223" s="557"/>
      <c r="G3223" s="310">
        <v>153</v>
      </c>
      <c r="H3223" s="288"/>
    </row>
    <row r="3224" spans="1:8" ht="28.5">
      <c r="A3224" s="413">
        <v>3218</v>
      </c>
      <c r="B3224" s="416" t="s">
        <v>7399</v>
      </c>
      <c r="C3224" s="301" t="s">
        <v>5487</v>
      </c>
      <c r="D3224" s="760" t="s">
        <v>527</v>
      </c>
      <c r="E3224" s="314"/>
      <c r="F3224" s="557"/>
      <c r="G3224" s="310">
        <v>45</v>
      </c>
      <c r="H3224" s="288"/>
    </row>
    <row r="3225" spans="1:8" ht="28.5">
      <c r="A3225" s="413">
        <v>3219</v>
      </c>
      <c r="B3225" s="416" t="s">
        <v>7403</v>
      </c>
      <c r="C3225" s="301" t="s">
        <v>943</v>
      </c>
      <c r="D3225" s="760" t="s">
        <v>527</v>
      </c>
      <c r="E3225" s="314"/>
      <c r="F3225" s="557"/>
      <c r="G3225" s="310">
        <v>62</v>
      </c>
      <c r="H3225" s="288"/>
    </row>
    <row r="3226" spans="1:8" ht="28.5">
      <c r="A3226" s="413">
        <v>3220</v>
      </c>
      <c r="B3226" s="415" t="s">
        <v>13155</v>
      </c>
      <c r="C3226" s="301" t="s">
        <v>13138</v>
      </c>
      <c r="D3226" s="760" t="s">
        <v>527</v>
      </c>
      <c r="E3226" s="314"/>
      <c r="F3226" s="557"/>
      <c r="G3226" s="310">
        <v>5369</v>
      </c>
      <c r="H3226" s="288"/>
    </row>
    <row r="3227" spans="1:8" ht="28.5">
      <c r="A3227" s="413">
        <v>3221</v>
      </c>
      <c r="B3227" s="415" t="s">
        <v>13156</v>
      </c>
      <c r="C3227" s="301" t="s">
        <v>13139</v>
      </c>
      <c r="D3227" s="760" t="s">
        <v>527</v>
      </c>
      <c r="E3227" s="314"/>
      <c r="F3227" s="557"/>
      <c r="G3227" s="310">
        <v>6077</v>
      </c>
      <c r="H3227" s="288"/>
    </row>
    <row r="3228" spans="1:8" ht="28.5">
      <c r="A3228" s="413">
        <v>3222</v>
      </c>
      <c r="B3228" s="415" t="s">
        <v>13157</v>
      </c>
      <c r="C3228" s="301" t="s">
        <v>13153</v>
      </c>
      <c r="D3228" s="760" t="s">
        <v>527</v>
      </c>
      <c r="E3228" s="314"/>
      <c r="F3228" s="557"/>
      <c r="G3228" s="310">
        <v>11800</v>
      </c>
      <c r="H3228" s="288"/>
    </row>
    <row r="3229" spans="1:8" ht="28.5">
      <c r="A3229" s="413">
        <v>3223</v>
      </c>
      <c r="B3229" s="415" t="s">
        <v>13158</v>
      </c>
      <c r="C3229" s="301" t="s">
        <v>13154</v>
      </c>
      <c r="D3229" s="760" t="s">
        <v>527</v>
      </c>
      <c r="E3229" s="314"/>
      <c r="F3229" s="557"/>
      <c r="G3229" s="310">
        <v>11800</v>
      </c>
      <c r="H3229" s="288"/>
    </row>
    <row r="3230" spans="1:8" ht="28.5">
      <c r="A3230" s="413">
        <v>3224</v>
      </c>
      <c r="B3230" s="415" t="s">
        <v>13159</v>
      </c>
      <c r="C3230" s="301" t="s">
        <v>13140</v>
      </c>
      <c r="D3230" s="760" t="s">
        <v>527</v>
      </c>
      <c r="E3230" s="314"/>
      <c r="F3230" s="557"/>
      <c r="G3230" s="310">
        <v>37170</v>
      </c>
      <c r="H3230" s="288"/>
    </row>
    <row r="3231" spans="1:8" ht="28.5">
      <c r="A3231" s="413">
        <v>3225</v>
      </c>
      <c r="B3231" s="415" t="s">
        <v>13160</v>
      </c>
      <c r="C3231" s="301" t="s">
        <v>13141</v>
      </c>
      <c r="D3231" s="760" t="s">
        <v>527</v>
      </c>
      <c r="E3231" s="314"/>
      <c r="F3231" s="557"/>
      <c r="G3231" s="310">
        <v>27878</v>
      </c>
      <c r="H3231" s="288"/>
    </row>
    <row r="3232" spans="1:8" ht="28.5">
      <c r="A3232" s="413">
        <v>3226</v>
      </c>
      <c r="B3232" s="415" t="s">
        <v>13161</v>
      </c>
      <c r="C3232" s="301" t="s">
        <v>13142</v>
      </c>
      <c r="D3232" s="760" t="s">
        <v>527</v>
      </c>
      <c r="E3232" s="314"/>
      <c r="F3232" s="557"/>
      <c r="G3232" s="310">
        <v>19913</v>
      </c>
      <c r="H3232" s="288"/>
    </row>
    <row r="3233" spans="1:8" ht="28.5">
      <c r="A3233" s="413">
        <v>3227</v>
      </c>
      <c r="B3233" s="415" t="s">
        <v>13162</v>
      </c>
      <c r="C3233" s="301" t="s">
        <v>13143</v>
      </c>
      <c r="D3233" s="760" t="s">
        <v>527</v>
      </c>
      <c r="E3233" s="314"/>
      <c r="F3233" s="557"/>
      <c r="G3233" s="310">
        <v>28542</v>
      </c>
      <c r="H3233" s="288"/>
    </row>
    <row r="3234" spans="1:8" ht="28.5">
      <c r="A3234" s="413">
        <v>3228</v>
      </c>
      <c r="B3234" s="415" t="s">
        <v>13163</v>
      </c>
      <c r="C3234" s="301" t="s">
        <v>13144</v>
      </c>
      <c r="D3234" s="760" t="s">
        <v>527</v>
      </c>
      <c r="E3234" s="314"/>
      <c r="F3234" s="557"/>
      <c r="G3234" s="310">
        <v>22568</v>
      </c>
      <c r="H3234" s="288"/>
    </row>
    <row r="3235" spans="1:8" ht="28.5">
      <c r="A3235" s="413">
        <v>3229</v>
      </c>
      <c r="B3235" s="415" t="s">
        <v>13164</v>
      </c>
      <c r="C3235" s="301" t="s">
        <v>13145</v>
      </c>
      <c r="D3235" s="760" t="s">
        <v>527</v>
      </c>
      <c r="E3235" s="314"/>
      <c r="F3235" s="557"/>
      <c r="G3235" s="310">
        <v>133</v>
      </c>
      <c r="H3235" s="288"/>
    </row>
    <row r="3236" spans="1:8" ht="28.5">
      <c r="A3236" s="413">
        <v>3230</v>
      </c>
      <c r="B3236" s="415" t="s">
        <v>13165</v>
      </c>
      <c r="C3236" s="301" t="s">
        <v>13147</v>
      </c>
      <c r="D3236" s="760" t="s">
        <v>527</v>
      </c>
      <c r="E3236" s="314"/>
      <c r="F3236" s="557"/>
      <c r="G3236" s="310">
        <v>125</v>
      </c>
      <c r="H3236" s="288"/>
    </row>
    <row r="3237" spans="1:8" ht="28.5">
      <c r="A3237" s="413">
        <v>3231</v>
      </c>
      <c r="B3237" s="415" t="s">
        <v>13166</v>
      </c>
      <c r="C3237" s="301" t="s">
        <v>13148</v>
      </c>
      <c r="D3237" s="760" t="s">
        <v>527</v>
      </c>
      <c r="E3237" s="314"/>
      <c r="F3237" s="557"/>
      <c r="G3237" s="310">
        <v>152</v>
      </c>
      <c r="H3237" s="288"/>
    </row>
    <row r="3238" spans="1:8" ht="28.5">
      <c r="A3238" s="413">
        <v>3232</v>
      </c>
      <c r="B3238" s="415" t="s">
        <v>13167</v>
      </c>
      <c r="C3238" s="301" t="s">
        <v>13149</v>
      </c>
      <c r="D3238" s="760" t="s">
        <v>527</v>
      </c>
      <c r="E3238" s="314"/>
      <c r="F3238" s="557"/>
      <c r="G3238" s="310">
        <v>208</v>
      </c>
      <c r="H3238" s="288"/>
    </row>
    <row r="3239" spans="1:8" ht="28.5">
      <c r="A3239" s="413">
        <v>3233</v>
      </c>
      <c r="B3239" s="415" t="s">
        <v>13168</v>
      </c>
      <c r="C3239" s="301" t="s">
        <v>13146</v>
      </c>
      <c r="D3239" s="760" t="s">
        <v>527</v>
      </c>
      <c r="E3239" s="314"/>
      <c r="F3239" s="557"/>
      <c r="G3239" s="310">
        <v>277</v>
      </c>
      <c r="H3239" s="288"/>
    </row>
    <row r="3240" spans="1:8" ht="28.5">
      <c r="A3240" s="413">
        <v>3234</v>
      </c>
      <c r="B3240" s="415" t="s">
        <v>13178</v>
      </c>
      <c r="C3240" s="301" t="s">
        <v>13151</v>
      </c>
      <c r="D3240" s="760" t="s">
        <v>527</v>
      </c>
      <c r="E3240" s="314"/>
      <c r="F3240" s="557"/>
      <c r="G3240" s="310">
        <v>191</v>
      </c>
      <c r="H3240" s="288"/>
    </row>
    <row r="3241" spans="1:8" ht="28.5">
      <c r="A3241" s="413">
        <v>3235</v>
      </c>
      <c r="B3241" s="415" t="s">
        <v>13174</v>
      </c>
      <c r="C3241" s="301" t="s">
        <v>13169</v>
      </c>
      <c r="D3241" s="760" t="s">
        <v>527</v>
      </c>
      <c r="E3241" s="314"/>
      <c r="F3241" s="557"/>
      <c r="G3241" s="310">
        <v>191</v>
      </c>
      <c r="H3241" s="288"/>
    </row>
    <row r="3242" spans="1:8" ht="28.5">
      <c r="A3242" s="413">
        <v>3236</v>
      </c>
      <c r="B3242" s="415" t="s">
        <v>13175</v>
      </c>
      <c r="C3242" s="301" t="s">
        <v>13171</v>
      </c>
      <c r="D3242" s="760" t="s">
        <v>527</v>
      </c>
      <c r="E3242" s="314"/>
      <c r="F3242" s="557"/>
      <c r="G3242" s="310">
        <v>191</v>
      </c>
      <c r="H3242" s="288"/>
    </row>
    <row r="3243" spans="1:8" ht="28.5">
      <c r="A3243" s="413">
        <v>3237</v>
      </c>
      <c r="B3243" s="415" t="s">
        <v>13176</v>
      </c>
      <c r="C3243" s="301" t="s">
        <v>13170</v>
      </c>
      <c r="D3243" s="760" t="s">
        <v>527</v>
      </c>
      <c r="E3243" s="314"/>
      <c r="F3243" s="557"/>
      <c r="G3243" s="310">
        <v>206</v>
      </c>
      <c r="H3243" s="288"/>
    </row>
    <row r="3244" spans="1:8" ht="28.5">
      <c r="A3244" s="413">
        <v>3238</v>
      </c>
      <c r="B3244" s="415" t="s">
        <v>13177</v>
      </c>
      <c r="C3244" s="301" t="s">
        <v>13152</v>
      </c>
      <c r="D3244" s="760" t="s">
        <v>527</v>
      </c>
      <c r="E3244" s="314"/>
      <c r="F3244" s="557"/>
      <c r="G3244" s="310">
        <v>170</v>
      </c>
      <c r="H3244" s="288"/>
    </row>
    <row r="3245" spans="1:8" ht="28.5">
      <c r="A3245" s="413">
        <v>3239</v>
      </c>
      <c r="B3245" s="415" t="s">
        <v>13179</v>
      </c>
      <c r="C3245" s="301" t="s">
        <v>13172</v>
      </c>
      <c r="D3245" s="760" t="s">
        <v>527</v>
      </c>
      <c r="E3245" s="314"/>
      <c r="F3245" s="557"/>
      <c r="G3245" s="310">
        <v>206</v>
      </c>
      <c r="H3245" s="288"/>
    </row>
    <row r="3246" spans="1:8" ht="28.5">
      <c r="A3246" s="413">
        <v>3240</v>
      </c>
      <c r="B3246" s="415" t="s">
        <v>13180</v>
      </c>
      <c r="C3246" s="301" t="s">
        <v>13173</v>
      </c>
      <c r="D3246" s="760" t="s">
        <v>527</v>
      </c>
      <c r="E3246" s="314"/>
      <c r="F3246" s="557"/>
      <c r="G3246" s="310">
        <v>187</v>
      </c>
      <c r="H3246" s="288"/>
    </row>
    <row r="3247" spans="1:8" ht="28.5">
      <c r="A3247" s="413">
        <v>3241</v>
      </c>
      <c r="B3247" s="415" t="s">
        <v>13181</v>
      </c>
      <c r="C3247" s="301" t="s">
        <v>13150</v>
      </c>
      <c r="D3247" s="760" t="s">
        <v>527</v>
      </c>
      <c r="E3247" s="314"/>
      <c r="F3247" s="557"/>
      <c r="G3247" s="310">
        <v>242</v>
      </c>
      <c r="H3247" s="288"/>
    </row>
    <row r="3248" spans="1:8" ht="28.5">
      <c r="A3248" s="413">
        <v>3242</v>
      </c>
      <c r="B3248" s="415" t="s">
        <v>13041</v>
      </c>
      <c r="C3248" s="301" t="s">
        <v>37782</v>
      </c>
      <c r="D3248" s="760" t="s">
        <v>527</v>
      </c>
      <c r="E3248" s="314"/>
      <c r="F3248" s="557"/>
      <c r="G3248" s="310">
        <v>5.15</v>
      </c>
      <c r="H3248" s="822" t="s">
        <v>2400</v>
      </c>
    </row>
    <row r="3249" spans="1:8" ht="29.25" thickBot="1">
      <c r="A3249" s="413">
        <v>3243</v>
      </c>
      <c r="B3249" s="415" t="s">
        <v>13042</v>
      </c>
      <c r="C3249" s="301" t="s">
        <v>37783</v>
      </c>
      <c r="D3249" s="760" t="s">
        <v>527</v>
      </c>
      <c r="E3249" s="314"/>
      <c r="F3249" s="557"/>
      <c r="G3249" s="310">
        <v>5.33</v>
      </c>
      <c r="H3249" s="822" t="s">
        <v>2400</v>
      </c>
    </row>
    <row r="3250" spans="1:8" ht="30" thickTop="1" thickBot="1">
      <c r="A3250" s="413">
        <v>3244</v>
      </c>
      <c r="B3250" s="417"/>
      <c r="C3250" s="339" t="s">
        <v>187</v>
      </c>
      <c r="D3250" s="760"/>
      <c r="E3250" s="326"/>
      <c r="F3250" s="560"/>
      <c r="G3250" s="338"/>
      <c r="H3250" s="288"/>
    </row>
    <row r="3251" spans="1:8" ht="29.25" thickTop="1">
      <c r="A3251" s="413">
        <v>3245</v>
      </c>
      <c r="B3251" s="415" t="s">
        <v>3307</v>
      </c>
      <c r="C3251" s="301" t="s">
        <v>37808</v>
      </c>
      <c r="D3251" s="760" t="s">
        <v>527</v>
      </c>
      <c r="E3251" s="314"/>
      <c r="F3251" s="557"/>
      <c r="G3251" s="769">
        <v>39460</v>
      </c>
      <c r="H3251" s="288"/>
    </row>
    <row r="3252" spans="1:8" ht="28.5">
      <c r="A3252" s="413">
        <v>3246</v>
      </c>
      <c r="B3252" s="415" t="s">
        <v>3308</v>
      </c>
      <c r="C3252" s="301" t="s">
        <v>37809</v>
      </c>
      <c r="D3252" s="760" t="s">
        <v>527</v>
      </c>
      <c r="E3252" s="314"/>
      <c r="F3252" s="557"/>
      <c r="G3252" s="769">
        <v>47320</v>
      </c>
      <c r="H3252" s="288"/>
    </row>
    <row r="3253" spans="1:8" ht="28.5">
      <c r="A3253" s="413">
        <v>3247</v>
      </c>
      <c r="B3253" s="416" t="s">
        <v>7416</v>
      </c>
      <c r="C3253" s="301" t="s">
        <v>1672</v>
      </c>
      <c r="D3253" s="760" t="s">
        <v>527</v>
      </c>
      <c r="E3253" s="314"/>
      <c r="F3253" s="557"/>
      <c r="G3253" s="769">
        <v>80430</v>
      </c>
      <c r="H3253" s="288"/>
    </row>
    <row r="3254" spans="1:8" ht="28.5">
      <c r="A3254" s="413">
        <v>3248</v>
      </c>
      <c r="B3254" s="415" t="s">
        <v>3309</v>
      </c>
      <c r="C3254" s="301" t="s">
        <v>1631</v>
      </c>
      <c r="D3254" s="760" t="s">
        <v>527</v>
      </c>
      <c r="E3254" s="314"/>
      <c r="F3254" s="557"/>
      <c r="G3254" s="310">
        <v>12187</v>
      </c>
      <c r="H3254" s="288"/>
    </row>
    <row r="3255" spans="1:8" ht="28.5">
      <c r="A3255" s="413">
        <v>3249</v>
      </c>
      <c r="B3255" s="415" t="s">
        <v>3310</v>
      </c>
      <c r="C3255" s="301" t="s">
        <v>264</v>
      </c>
      <c r="D3255" s="760" t="s">
        <v>527</v>
      </c>
      <c r="E3255" s="314"/>
      <c r="F3255" s="557"/>
      <c r="G3255" s="769">
        <v>53000</v>
      </c>
      <c r="H3255" s="288"/>
    </row>
    <row r="3256" spans="1:8" ht="28.5">
      <c r="A3256" s="413">
        <v>3250</v>
      </c>
      <c r="B3256" s="415" t="s">
        <v>5570</v>
      </c>
      <c r="C3256" s="301" t="s">
        <v>5771</v>
      </c>
      <c r="D3256" s="760" t="s">
        <v>527</v>
      </c>
      <c r="E3256" s="314"/>
      <c r="F3256" s="557"/>
      <c r="G3256" s="310">
        <v>34400</v>
      </c>
      <c r="H3256" s="288"/>
    </row>
    <row r="3257" spans="1:8" ht="28.5">
      <c r="A3257" s="413">
        <v>3251</v>
      </c>
      <c r="B3257" s="415" t="s">
        <v>3311</v>
      </c>
      <c r="C3257" s="301" t="s">
        <v>37810</v>
      </c>
      <c r="D3257" s="760" t="s">
        <v>527</v>
      </c>
      <c r="E3257" s="314"/>
      <c r="F3257" s="557"/>
      <c r="G3257" s="769">
        <v>33470</v>
      </c>
      <c r="H3257" s="288"/>
    </row>
    <row r="3258" spans="1:8" ht="28.5">
      <c r="A3258" s="413">
        <v>3252</v>
      </c>
      <c r="B3258" s="415" t="s">
        <v>3312</v>
      </c>
      <c r="C3258" s="301" t="s">
        <v>533</v>
      </c>
      <c r="D3258" s="760" t="s">
        <v>27</v>
      </c>
      <c r="E3258" s="314"/>
      <c r="F3258" s="557"/>
      <c r="G3258" s="769">
        <v>15820</v>
      </c>
      <c r="H3258" s="288"/>
    </row>
    <row r="3259" spans="1:8" ht="28.5">
      <c r="A3259" s="413">
        <v>3253</v>
      </c>
      <c r="B3259" s="415" t="s">
        <v>3313</v>
      </c>
      <c r="C3259" s="301" t="s">
        <v>411</v>
      </c>
      <c r="D3259" s="760" t="s">
        <v>27</v>
      </c>
      <c r="E3259" s="314"/>
      <c r="F3259" s="557"/>
      <c r="G3259" s="796">
        <v>509</v>
      </c>
      <c r="H3259" s="288"/>
    </row>
    <row r="3260" spans="1:8" ht="28.5">
      <c r="A3260" s="413">
        <v>3254</v>
      </c>
      <c r="B3260" s="415" t="s">
        <v>3314</v>
      </c>
      <c r="C3260" s="301" t="s">
        <v>412</v>
      </c>
      <c r="D3260" s="760" t="s">
        <v>27</v>
      </c>
      <c r="E3260" s="314"/>
      <c r="F3260" s="557"/>
      <c r="G3260" s="796">
        <v>1071</v>
      </c>
      <c r="H3260" s="288"/>
    </row>
    <row r="3261" spans="1:8" ht="28.5">
      <c r="A3261" s="413">
        <v>3255</v>
      </c>
      <c r="B3261" s="415" t="s">
        <v>3315</v>
      </c>
      <c r="C3261" s="301" t="s">
        <v>5772</v>
      </c>
      <c r="D3261" s="760" t="s">
        <v>527</v>
      </c>
      <c r="E3261" s="314"/>
      <c r="F3261" s="557"/>
      <c r="G3261" s="310">
        <v>14350</v>
      </c>
      <c r="H3261" s="288"/>
    </row>
    <row r="3262" spans="1:8" ht="28.5">
      <c r="A3262" s="413">
        <v>3256</v>
      </c>
      <c r="B3262" s="415" t="s">
        <v>7780</v>
      </c>
      <c r="C3262" s="301" t="s">
        <v>35831</v>
      </c>
      <c r="D3262" s="760" t="s">
        <v>527</v>
      </c>
      <c r="E3262" s="314"/>
      <c r="F3262" s="557"/>
      <c r="G3262" s="310">
        <v>96800</v>
      </c>
      <c r="H3262" s="288"/>
    </row>
    <row r="3263" spans="1:8" ht="28.5">
      <c r="A3263" s="413">
        <v>3257</v>
      </c>
      <c r="B3263" s="415" t="s">
        <v>6344</v>
      </c>
      <c r="C3263" s="301" t="s">
        <v>6345</v>
      </c>
      <c r="D3263" s="760" t="s">
        <v>527</v>
      </c>
      <c r="E3263" s="314"/>
      <c r="F3263" s="557"/>
      <c r="G3263" s="310">
        <v>98000</v>
      </c>
      <c r="H3263" s="288"/>
    </row>
    <row r="3264" spans="1:8" ht="28.5">
      <c r="A3264" s="413">
        <v>3258</v>
      </c>
      <c r="B3264" s="415" t="s">
        <v>6348</v>
      </c>
      <c r="C3264" s="301" t="s">
        <v>6346</v>
      </c>
      <c r="D3264" s="760" t="s">
        <v>527</v>
      </c>
      <c r="E3264" s="314"/>
      <c r="F3264" s="557"/>
      <c r="G3264" s="310">
        <v>9100</v>
      </c>
      <c r="H3264" s="288"/>
    </row>
    <row r="3265" spans="1:8" ht="28.5">
      <c r="A3265" s="413">
        <v>3259</v>
      </c>
      <c r="B3265" s="415" t="s">
        <v>7621</v>
      </c>
      <c r="C3265" s="301" t="s">
        <v>6347</v>
      </c>
      <c r="D3265" s="760" t="s">
        <v>527</v>
      </c>
      <c r="E3265" s="314"/>
      <c r="F3265" s="557"/>
      <c r="G3265" s="310">
        <v>460</v>
      </c>
      <c r="H3265" s="288"/>
    </row>
    <row r="3266" spans="1:8" ht="28.5">
      <c r="A3266" s="413">
        <v>3260</v>
      </c>
      <c r="B3266" s="415" t="s">
        <v>3316</v>
      </c>
      <c r="C3266" s="301" t="s">
        <v>5773</v>
      </c>
      <c r="D3266" s="760" t="s">
        <v>527</v>
      </c>
      <c r="E3266" s="314"/>
      <c r="F3266" s="557"/>
      <c r="G3266" s="310">
        <v>60970</v>
      </c>
      <c r="H3266" s="288"/>
    </row>
    <row r="3267" spans="1:8" ht="28.5">
      <c r="A3267" s="413">
        <v>3261</v>
      </c>
      <c r="B3267" s="415" t="s">
        <v>3317</v>
      </c>
      <c r="C3267" s="301" t="s">
        <v>5774</v>
      </c>
      <c r="D3267" s="760" t="s">
        <v>527</v>
      </c>
      <c r="E3267" s="314"/>
      <c r="F3267" s="557"/>
      <c r="G3267" s="310">
        <v>66950</v>
      </c>
      <c r="H3267" s="288"/>
    </row>
    <row r="3268" spans="1:8" ht="28.5">
      <c r="A3268" s="413">
        <v>3262</v>
      </c>
      <c r="B3268" s="415" t="s">
        <v>3318</v>
      </c>
      <c r="C3268" s="301" t="s">
        <v>5775</v>
      </c>
      <c r="D3268" s="760" t="s">
        <v>527</v>
      </c>
      <c r="E3268" s="314"/>
      <c r="F3268" s="557"/>
      <c r="G3268" s="310">
        <v>80990</v>
      </c>
      <c r="H3268" s="288"/>
    </row>
    <row r="3269" spans="1:8" ht="28.5">
      <c r="A3269" s="413">
        <v>3263</v>
      </c>
      <c r="B3269" s="415" t="s">
        <v>7258</v>
      </c>
      <c r="C3269" s="301" t="s">
        <v>7807</v>
      </c>
      <c r="D3269" s="760" t="s">
        <v>527</v>
      </c>
      <c r="E3269" s="314"/>
      <c r="F3269" s="557"/>
      <c r="G3269" s="310">
        <v>175500</v>
      </c>
      <c r="H3269" s="288"/>
    </row>
    <row r="3270" spans="1:8" ht="28.5">
      <c r="A3270" s="413">
        <v>3264</v>
      </c>
      <c r="B3270" s="415" t="s">
        <v>7259</v>
      </c>
      <c r="C3270" s="301" t="s">
        <v>7808</v>
      </c>
      <c r="D3270" s="760" t="s">
        <v>527</v>
      </c>
      <c r="E3270" s="314"/>
      <c r="F3270" s="557"/>
      <c r="G3270" s="310">
        <v>195750</v>
      </c>
      <c r="H3270" s="288"/>
    </row>
    <row r="3271" spans="1:8" ht="28.5">
      <c r="A3271" s="413">
        <v>3265</v>
      </c>
      <c r="B3271" s="415" t="s">
        <v>7260</v>
      </c>
      <c r="C3271" s="301" t="s">
        <v>7809</v>
      </c>
      <c r="D3271" s="760" t="s">
        <v>527</v>
      </c>
      <c r="E3271" s="314"/>
      <c r="F3271" s="557"/>
      <c r="G3271" s="310">
        <v>216000</v>
      </c>
      <c r="H3271" s="288"/>
    </row>
    <row r="3272" spans="1:8" ht="28.5">
      <c r="A3272" s="413">
        <v>3266</v>
      </c>
      <c r="B3272" s="415" t="s">
        <v>3319</v>
      </c>
      <c r="C3272" s="301" t="s">
        <v>7810</v>
      </c>
      <c r="D3272" s="760" t="s">
        <v>527</v>
      </c>
      <c r="E3272" s="314"/>
      <c r="F3272" s="557"/>
      <c r="G3272" s="310">
        <v>216000</v>
      </c>
      <c r="H3272" s="288"/>
    </row>
    <row r="3273" spans="1:8" ht="28.5">
      <c r="A3273" s="413">
        <v>3267</v>
      </c>
      <c r="B3273" s="415" t="s">
        <v>3320</v>
      </c>
      <c r="C3273" s="301" t="s">
        <v>7811</v>
      </c>
      <c r="D3273" s="760" t="s">
        <v>527</v>
      </c>
      <c r="E3273" s="314"/>
      <c r="F3273" s="557"/>
      <c r="G3273" s="310">
        <v>236250</v>
      </c>
      <c r="H3273" s="288"/>
    </row>
    <row r="3274" spans="1:8" ht="28.5">
      <c r="A3274" s="413">
        <v>3268</v>
      </c>
      <c r="B3274" s="415" t="s">
        <v>7619</v>
      </c>
      <c r="C3274" s="301" t="s">
        <v>7620</v>
      </c>
      <c r="D3274" s="760" t="s">
        <v>527</v>
      </c>
      <c r="E3274" s="314"/>
      <c r="F3274" s="557"/>
      <c r="G3274" s="308">
        <v>493125</v>
      </c>
      <c r="H3274" s="288"/>
    </row>
    <row r="3275" spans="1:8" ht="28.5">
      <c r="A3275" s="413">
        <v>3269</v>
      </c>
      <c r="B3275" s="415" t="s">
        <v>3321</v>
      </c>
      <c r="C3275" s="301" t="s">
        <v>7812</v>
      </c>
      <c r="D3275" s="760" t="s">
        <v>527</v>
      </c>
      <c r="E3275" s="314"/>
      <c r="F3275" s="557"/>
      <c r="G3275" s="308">
        <v>513670</v>
      </c>
      <c r="H3275" s="288"/>
    </row>
    <row r="3276" spans="1:8" ht="28.5">
      <c r="A3276" s="413">
        <v>3270</v>
      </c>
      <c r="B3276" s="415" t="s">
        <v>3322</v>
      </c>
      <c r="C3276" s="301" t="s">
        <v>7813</v>
      </c>
      <c r="D3276" s="760" t="s">
        <v>527</v>
      </c>
      <c r="E3276" s="314"/>
      <c r="F3276" s="557"/>
      <c r="G3276" s="307">
        <v>513000</v>
      </c>
      <c r="H3276" s="777"/>
    </row>
    <row r="3277" spans="1:8" ht="28.5">
      <c r="A3277" s="413">
        <v>3271</v>
      </c>
      <c r="B3277" s="415" t="s">
        <v>3323</v>
      </c>
      <c r="C3277" s="301" t="s">
        <v>7814</v>
      </c>
      <c r="D3277" s="760" t="s">
        <v>527</v>
      </c>
      <c r="E3277" s="314"/>
      <c r="F3277" s="557"/>
      <c r="G3277" s="308">
        <v>602020</v>
      </c>
      <c r="H3277" s="288"/>
    </row>
    <row r="3278" spans="1:8" ht="28.5">
      <c r="A3278" s="413">
        <v>3272</v>
      </c>
      <c r="B3278" s="415" t="s">
        <v>3324</v>
      </c>
      <c r="C3278" s="301" t="s">
        <v>35945</v>
      </c>
      <c r="D3278" s="760" t="s">
        <v>527</v>
      </c>
      <c r="E3278" s="314"/>
      <c r="F3278" s="557"/>
      <c r="G3278" s="310">
        <v>285145</v>
      </c>
      <c r="H3278" s="288"/>
    </row>
    <row r="3279" spans="1:8" ht="28.5">
      <c r="A3279" s="413">
        <v>3273</v>
      </c>
      <c r="B3279" s="415" t="s">
        <v>3325</v>
      </c>
      <c r="C3279" s="301" t="s">
        <v>5776</v>
      </c>
      <c r="D3279" s="760" t="s">
        <v>527</v>
      </c>
      <c r="E3279" s="314"/>
      <c r="F3279" s="557"/>
      <c r="G3279" s="310">
        <v>123495</v>
      </c>
      <c r="H3279" s="288"/>
    </row>
    <row r="3280" spans="1:8" ht="28.5">
      <c r="A3280" s="413">
        <v>3274</v>
      </c>
      <c r="B3280" s="415" t="s">
        <v>3326</v>
      </c>
      <c r="C3280" s="301" t="s">
        <v>35946</v>
      </c>
      <c r="D3280" s="760" t="s">
        <v>527</v>
      </c>
      <c r="E3280" s="314"/>
      <c r="F3280" s="557"/>
      <c r="G3280" s="310">
        <v>133370</v>
      </c>
      <c r="H3280" s="288"/>
    </row>
    <row r="3281" spans="1:8" ht="28.5">
      <c r="A3281" s="413">
        <v>3275</v>
      </c>
      <c r="B3281" s="415" t="s">
        <v>3327</v>
      </c>
      <c r="C3281" s="301" t="s">
        <v>5777</v>
      </c>
      <c r="D3281" s="760" t="s">
        <v>527</v>
      </c>
      <c r="E3281" s="314"/>
      <c r="F3281" s="557"/>
      <c r="G3281" s="769">
        <v>252100</v>
      </c>
      <c r="H3281" s="288"/>
    </row>
    <row r="3282" spans="1:8" ht="28.5">
      <c r="A3282" s="413">
        <v>3276</v>
      </c>
      <c r="B3282" s="415" t="s">
        <v>3328</v>
      </c>
      <c r="C3282" s="301" t="s">
        <v>5778</v>
      </c>
      <c r="D3282" s="760" t="s">
        <v>527</v>
      </c>
      <c r="E3282" s="314"/>
      <c r="F3282" s="557"/>
      <c r="G3282" s="769">
        <v>308790</v>
      </c>
      <c r="H3282" s="288"/>
    </row>
    <row r="3283" spans="1:8" ht="28.5">
      <c r="A3283" s="413">
        <v>3277</v>
      </c>
      <c r="B3283" s="415" t="s">
        <v>3329</v>
      </c>
      <c r="C3283" s="301" t="s">
        <v>5779</v>
      </c>
      <c r="D3283" s="760" t="s">
        <v>527</v>
      </c>
      <c r="E3283" s="314"/>
      <c r="F3283" s="557"/>
      <c r="G3283" s="769">
        <v>364060</v>
      </c>
      <c r="H3283" s="288"/>
    </row>
    <row r="3284" spans="1:8" ht="28.5">
      <c r="A3284" s="413">
        <v>3278</v>
      </c>
      <c r="B3284" s="415" t="s">
        <v>3330</v>
      </c>
      <c r="C3284" s="301" t="s">
        <v>30296</v>
      </c>
      <c r="D3284" s="760" t="s">
        <v>527</v>
      </c>
      <c r="E3284" s="314"/>
      <c r="F3284" s="557"/>
      <c r="G3284" s="310">
        <v>400655</v>
      </c>
      <c r="H3284" s="288"/>
    </row>
    <row r="3285" spans="1:8" ht="28.5">
      <c r="A3285" s="413">
        <v>3279</v>
      </c>
      <c r="B3285" s="415" t="s">
        <v>3331</v>
      </c>
      <c r="C3285" s="301" t="s">
        <v>147</v>
      </c>
      <c r="D3285" s="760" t="s">
        <v>527</v>
      </c>
      <c r="E3285" s="314"/>
      <c r="F3285" s="557"/>
      <c r="G3285" s="310">
        <v>821170</v>
      </c>
      <c r="H3285" s="288"/>
    </row>
    <row r="3286" spans="1:8" ht="28.5">
      <c r="A3286" s="413">
        <v>3280</v>
      </c>
      <c r="B3286" s="415" t="s">
        <v>3332</v>
      </c>
      <c r="C3286" s="301" t="s">
        <v>5780</v>
      </c>
      <c r="D3286" s="760" t="s">
        <v>527</v>
      </c>
      <c r="E3286" s="314"/>
      <c r="F3286" s="557"/>
      <c r="G3286" s="310">
        <v>170760</v>
      </c>
      <c r="H3286" s="288"/>
    </row>
    <row r="3287" spans="1:8" ht="28.5">
      <c r="A3287" s="413">
        <v>3281</v>
      </c>
      <c r="B3287" s="415" t="s">
        <v>3333</v>
      </c>
      <c r="C3287" s="301" t="s">
        <v>5781</v>
      </c>
      <c r="D3287" s="760" t="s">
        <v>527</v>
      </c>
      <c r="E3287" s="314"/>
      <c r="F3287" s="557"/>
      <c r="G3287" s="310">
        <v>278805</v>
      </c>
      <c r="H3287" s="288"/>
    </row>
    <row r="3288" spans="1:8" ht="29.25" thickBot="1">
      <c r="A3288" s="413">
        <v>3282</v>
      </c>
      <c r="B3288" s="415" t="s">
        <v>3334</v>
      </c>
      <c r="C3288" s="301" t="s">
        <v>35947</v>
      </c>
      <c r="D3288" s="760" t="s">
        <v>527</v>
      </c>
      <c r="E3288" s="314"/>
      <c r="F3288" s="557"/>
      <c r="G3288" s="859" t="s">
        <v>13023</v>
      </c>
      <c r="H3288" s="288"/>
    </row>
    <row r="3289" spans="1:8" ht="30" thickTop="1" thickBot="1">
      <c r="A3289" s="413">
        <v>3283</v>
      </c>
      <c r="B3289" s="417"/>
      <c r="C3289" s="339" t="s">
        <v>2436</v>
      </c>
      <c r="D3289" s="760"/>
      <c r="E3289" s="326"/>
      <c r="F3289" s="560"/>
      <c r="G3289" s="338"/>
      <c r="H3289" s="288"/>
    </row>
    <row r="3290" spans="1:8" ht="29.25" thickTop="1">
      <c r="A3290" s="413">
        <v>3284</v>
      </c>
      <c r="B3290" s="415" t="s">
        <v>3335</v>
      </c>
      <c r="C3290" s="301" t="s">
        <v>2437</v>
      </c>
      <c r="D3290" s="760" t="s">
        <v>527</v>
      </c>
      <c r="E3290" s="314"/>
      <c r="F3290" s="557"/>
      <c r="G3290" s="310">
        <v>990</v>
      </c>
      <c r="H3290" s="288"/>
    </row>
    <row r="3291" spans="1:8" ht="28.5">
      <c r="A3291" s="413">
        <v>3285</v>
      </c>
      <c r="B3291" s="415" t="s">
        <v>3336</v>
      </c>
      <c r="C3291" s="301" t="s">
        <v>2438</v>
      </c>
      <c r="D3291" s="760" t="s">
        <v>527</v>
      </c>
      <c r="E3291" s="314"/>
      <c r="F3291" s="557"/>
      <c r="G3291" s="310">
        <v>769</v>
      </c>
      <c r="H3291" s="288"/>
    </row>
    <row r="3292" spans="1:8" ht="28.5">
      <c r="A3292" s="413">
        <v>3286</v>
      </c>
      <c r="B3292" s="415" t="s">
        <v>3337</v>
      </c>
      <c r="C3292" s="301" t="s">
        <v>2439</v>
      </c>
      <c r="D3292" s="760" t="s">
        <v>527</v>
      </c>
      <c r="E3292" s="314"/>
      <c r="F3292" s="557"/>
      <c r="G3292" s="310">
        <v>2590</v>
      </c>
      <c r="H3292" s="288"/>
    </row>
    <row r="3293" spans="1:8" ht="28.5">
      <c r="A3293" s="413">
        <v>3287</v>
      </c>
      <c r="B3293" s="415" t="s">
        <v>6329</v>
      </c>
      <c r="C3293" s="301" t="s">
        <v>6139</v>
      </c>
      <c r="D3293" s="760" t="s">
        <v>527</v>
      </c>
      <c r="E3293" s="314"/>
      <c r="F3293" s="557"/>
      <c r="G3293" s="310">
        <v>2785</v>
      </c>
      <c r="H3293" s="288"/>
    </row>
    <row r="3294" spans="1:8" ht="28.5">
      <c r="A3294" s="413">
        <v>3288</v>
      </c>
      <c r="B3294" s="415" t="s">
        <v>3338</v>
      </c>
      <c r="C3294" s="301" t="s">
        <v>2440</v>
      </c>
      <c r="D3294" s="760" t="s">
        <v>527</v>
      </c>
      <c r="E3294" s="314"/>
      <c r="F3294" s="557"/>
      <c r="G3294" s="310">
        <v>1175</v>
      </c>
      <c r="H3294" s="288"/>
    </row>
    <row r="3295" spans="1:8" ht="28.5">
      <c r="A3295" s="413">
        <v>3289</v>
      </c>
      <c r="B3295" s="415" t="s">
        <v>8501</v>
      </c>
      <c r="C3295" s="301" t="s">
        <v>13091</v>
      </c>
      <c r="D3295" s="760" t="s">
        <v>527</v>
      </c>
      <c r="E3295" s="314"/>
      <c r="F3295" s="557"/>
      <c r="G3295" s="310">
        <v>955</v>
      </c>
      <c r="H3295" s="288"/>
    </row>
    <row r="3296" spans="1:8" ht="28.5">
      <c r="A3296" s="413">
        <v>3290</v>
      </c>
      <c r="B3296" s="415" t="s">
        <v>8502</v>
      </c>
      <c r="C3296" s="301" t="s">
        <v>13092</v>
      </c>
      <c r="D3296" s="760" t="s">
        <v>527</v>
      </c>
      <c r="E3296" s="314"/>
      <c r="F3296" s="557"/>
      <c r="G3296" s="310">
        <v>1040</v>
      </c>
      <c r="H3296" s="288"/>
    </row>
    <row r="3297" spans="1:8" ht="28.5">
      <c r="A3297" s="413">
        <v>3291</v>
      </c>
      <c r="B3297" s="415" t="s">
        <v>8503</v>
      </c>
      <c r="C3297" s="301" t="s">
        <v>1590</v>
      </c>
      <c r="D3297" s="760" t="s">
        <v>527</v>
      </c>
      <c r="E3297" s="314"/>
      <c r="F3297" s="557"/>
      <c r="G3297" s="310">
        <v>1566</v>
      </c>
      <c r="H3297" s="288"/>
    </row>
    <row r="3298" spans="1:8" ht="28.5">
      <c r="A3298" s="413">
        <v>3292</v>
      </c>
      <c r="B3298" s="415" t="s">
        <v>8504</v>
      </c>
      <c r="C3298" s="301" t="s">
        <v>13093</v>
      </c>
      <c r="D3298" s="760" t="s">
        <v>527</v>
      </c>
      <c r="E3298" s="314"/>
      <c r="F3298" s="557"/>
      <c r="G3298" s="310">
        <v>2002</v>
      </c>
      <c r="H3298" s="288"/>
    </row>
    <row r="3299" spans="1:8" ht="28.5">
      <c r="A3299" s="413">
        <v>3293</v>
      </c>
      <c r="B3299" s="415" t="s">
        <v>8505</v>
      </c>
      <c r="C3299" s="301" t="s">
        <v>13094</v>
      </c>
      <c r="D3299" s="760" t="s">
        <v>527</v>
      </c>
      <c r="E3299" s="314"/>
      <c r="F3299" s="557"/>
      <c r="G3299" s="310">
        <v>2606</v>
      </c>
      <c r="H3299" s="288"/>
    </row>
    <row r="3300" spans="1:8" ht="28.5">
      <c r="A3300" s="413">
        <v>3294</v>
      </c>
      <c r="B3300" s="415" t="s">
        <v>29834</v>
      </c>
      <c r="C3300" s="301" t="s">
        <v>29835</v>
      </c>
      <c r="D3300" s="760" t="s">
        <v>527</v>
      </c>
      <c r="E3300" s="314"/>
      <c r="F3300" s="557"/>
      <c r="G3300" s="310">
        <v>1585</v>
      </c>
      <c r="H3300" s="288"/>
    </row>
    <row r="3301" spans="1:8" ht="28.5">
      <c r="A3301" s="413">
        <v>3295</v>
      </c>
      <c r="B3301" s="415" t="s">
        <v>13738</v>
      </c>
      <c r="C3301" s="301" t="s">
        <v>14247</v>
      </c>
      <c r="D3301" s="760" t="s">
        <v>527</v>
      </c>
      <c r="E3301" s="314"/>
      <c r="F3301" s="557"/>
      <c r="G3301" s="769">
        <v>1580</v>
      </c>
      <c r="H3301" s="288"/>
    </row>
    <row r="3302" spans="1:8" ht="28.5">
      <c r="A3302" s="413">
        <v>3296</v>
      </c>
      <c r="B3302" s="415" t="s">
        <v>13739</v>
      </c>
      <c r="C3302" s="301" t="s">
        <v>14246</v>
      </c>
      <c r="D3302" s="760" t="s">
        <v>527</v>
      </c>
      <c r="E3302" s="314"/>
      <c r="F3302" s="557"/>
      <c r="G3302" s="769">
        <v>2630</v>
      </c>
      <c r="H3302" s="288"/>
    </row>
    <row r="3303" spans="1:8" ht="28.5">
      <c r="A3303" s="413">
        <v>3297</v>
      </c>
      <c r="B3303" s="424" t="s">
        <v>13064</v>
      </c>
      <c r="C3303" s="573" t="s">
        <v>13063</v>
      </c>
      <c r="D3303" s="790" t="s">
        <v>527</v>
      </c>
      <c r="E3303" s="314"/>
      <c r="F3303" s="557"/>
      <c r="G3303" s="308">
        <v>155</v>
      </c>
      <c r="H3303" s="288"/>
    </row>
    <row r="3304" spans="1:8" ht="29.25" thickBot="1">
      <c r="A3304" s="413">
        <v>3298</v>
      </c>
      <c r="B3304" s="415" t="s">
        <v>3339</v>
      </c>
      <c r="C3304" s="301" t="s">
        <v>889</v>
      </c>
      <c r="D3304" s="760" t="s">
        <v>527</v>
      </c>
      <c r="E3304" s="314"/>
      <c r="F3304" s="557"/>
      <c r="G3304" s="308">
        <v>5990</v>
      </c>
      <c r="H3304" s="288"/>
    </row>
    <row r="3305" spans="1:8" ht="30" thickTop="1" thickBot="1">
      <c r="A3305" s="413">
        <v>3299</v>
      </c>
      <c r="B3305" s="417"/>
      <c r="C3305" s="336" t="s">
        <v>2530</v>
      </c>
      <c r="D3305" s="760"/>
      <c r="E3305" s="326"/>
      <c r="F3305" s="560"/>
      <c r="G3305" s="338"/>
      <c r="H3305" s="288"/>
    </row>
    <row r="3306" spans="1:8" ht="29.25" thickTop="1">
      <c r="A3306" s="413">
        <v>3300</v>
      </c>
      <c r="B3306" s="415" t="s">
        <v>13645</v>
      </c>
      <c r="C3306" s="301" t="s">
        <v>14248</v>
      </c>
      <c r="D3306" s="760" t="s">
        <v>527</v>
      </c>
      <c r="E3306" s="314"/>
      <c r="F3306" s="557"/>
      <c r="G3306" s="857">
        <v>2631</v>
      </c>
      <c r="H3306" s="288"/>
    </row>
    <row r="3307" spans="1:8" ht="28.5">
      <c r="A3307" s="413">
        <v>3301</v>
      </c>
      <c r="B3307" s="415" t="s">
        <v>13646</v>
      </c>
      <c r="C3307" s="301" t="s">
        <v>14249</v>
      </c>
      <c r="D3307" s="760" t="s">
        <v>527</v>
      </c>
      <c r="E3307" s="314"/>
      <c r="F3307" s="557"/>
      <c r="G3307" s="857">
        <v>3946</v>
      </c>
      <c r="H3307" s="288"/>
    </row>
    <row r="3308" spans="1:8" ht="28.5">
      <c r="A3308" s="413">
        <v>3302</v>
      </c>
      <c r="B3308" s="415" t="s">
        <v>13647</v>
      </c>
      <c r="C3308" s="301" t="s">
        <v>14250</v>
      </c>
      <c r="D3308" s="760" t="s">
        <v>527</v>
      </c>
      <c r="E3308" s="314"/>
      <c r="F3308" s="557"/>
      <c r="G3308" s="857">
        <v>5168</v>
      </c>
      <c r="H3308" s="288"/>
    </row>
    <row r="3309" spans="1:8" ht="28.5">
      <c r="A3309" s="413">
        <v>3303</v>
      </c>
      <c r="B3309" s="415" t="s">
        <v>13648</v>
      </c>
      <c r="C3309" s="301" t="s">
        <v>14251</v>
      </c>
      <c r="D3309" s="760" t="s">
        <v>527</v>
      </c>
      <c r="E3309" s="314"/>
      <c r="F3309" s="557"/>
      <c r="G3309" s="857">
        <v>7517</v>
      </c>
      <c r="H3309" s="288"/>
    </row>
    <row r="3310" spans="1:8" ht="28.5">
      <c r="A3310" s="413">
        <v>3304</v>
      </c>
      <c r="B3310" s="415" t="s">
        <v>13649</v>
      </c>
      <c r="C3310" s="301" t="s">
        <v>14252</v>
      </c>
      <c r="D3310" s="760" t="s">
        <v>527</v>
      </c>
      <c r="E3310" s="314"/>
      <c r="F3310" s="557"/>
      <c r="G3310" s="857">
        <v>12121</v>
      </c>
      <c r="H3310" s="288"/>
    </row>
    <row r="3311" spans="1:8" ht="28.5">
      <c r="A3311" s="413">
        <v>3305</v>
      </c>
      <c r="B3311" s="415" t="s">
        <v>13650</v>
      </c>
      <c r="C3311" s="301" t="s">
        <v>14253</v>
      </c>
      <c r="D3311" s="760" t="s">
        <v>527</v>
      </c>
      <c r="E3311" s="314"/>
      <c r="F3311" s="557"/>
      <c r="G3311" s="857">
        <v>25935</v>
      </c>
      <c r="H3311" s="288"/>
    </row>
    <row r="3312" spans="1:8" ht="28.5">
      <c r="A3312" s="413">
        <v>3306</v>
      </c>
      <c r="B3312" s="415" t="s">
        <v>13651</v>
      </c>
      <c r="C3312" s="301" t="s">
        <v>14411</v>
      </c>
      <c r="D3312" s="760" t="s">
        <v>527</v>
      </c>
      <c r="E3312" s="314"/>
      <c r="F3312" s="557"/>
      <c r="G3312" s="769">
        <v>2690</v>
      </c>
      <c r="H3312" s="288"/>
    </row>
    <row r="3313" spans="1:8" ht="28.5">
      <c r="A3313" s="413">
        <v>3307</v>
      </c>
      <c r="B3313" s="415" t="s">
        <v>13652</v>
      </c>
      <c r="C3313" s="301" t="s">
        <v>14254</v>
      </c>
      <c r="D3313" s="760" t="s">
        <v>527</v>
      </c>
      <c r="E3313" s="314"/>
      <c r="F3313" s="557"/>
      <c r="G3313" s="769">
        <v>3150</v>
      </c>
      <c r="H3313" s="288"/>
    </row>
    <row r="3314" spans="1:8" ht="28.5">
      <c r="A3314" s="413">
        <v>3308</v>
      </c>
      <c r="B3314" s="415" t="s">
        <v>13653</v>
      </c>
      <c r="C3314" s="301" t="s">
        <v>14255</v>
      </c>
      <c r="D3314" s="760" t="s">
        <v>527</v>
      </c>
      <c r="E3314" s="314"/>
      <c r="F3314" s="557"/>
      <c r="G3314" s="769">
        <v>2180</v>
      </c>
      <c r="H3314" s="288"/>
    </row>
    <row r="3315" spans="1:8" ht="28.5">
      <c r="A3315" s="413">
        <v>3309</v>
      </c>
      <c r="B3315" s="415" t="s">
        <v>13662</v>
      </c>
      <c r="C3315" s="301" t="s">
        <v>14256</v>
      </c>
      <c r="D3315" s="760" t="s">
        <v>527</v>
      </c>
      <c r="E3315" s="314"/>
      <c r="F3315" s="557"/>
      <c r="G3315" s="769">
        <v>1640</v>
      </c>
      <c r="H3315" s="288"/>
    </row>
    <row r="3316" spans="1:8" ht="28.5">
      <c r="A3316" s="413">
        <v>3310</v>
      </c>
      <c r="B3316" s="415" t="s">
        <v>13654</v>
      </c>
      <c r="C3316" s="301" t="s">
        <v>14257</v>
      </c>
      <c r="D3316" s="760" t="s">
        <v>527</v>
      </c>
      <c r="E3316" s="314"/>
      <c r="F3316" s="557"/>
      <c r="G3316" s="769">
        <v>3730</v>
      </c>
      <c r="H3316" s="288"/>
    </row>
    <row r="3317" spans="1:8" ht="28.5">
      <c r="A3317" s="413">
        <v>3311</v>
      </c>
      <c r="B3317" s="415" t="s">
        <v>13673</v>
      </c>
      <c r="C3317" s="301" t="s">
        <v>29363</v>
      </c>
      <c r="D3317" s="760" t="s">
        <v>527</v>
      </c>
      <c r="E3317" s="314"/>
      <c r="F3317" s="557"/>
      <c r="G3317" s="769">
        <v>2720</v>
      </c>
      <c r="H3317" s="288"/>
    </row>
    <row r="3318" spans="1:8" ht="28.5">
      <c r="A3318" s="413">
        <v>3312</v>
      </c>
      <c r="B3318" s="415" t="s">
        <v>13674</v>
      </c>
      <c r="C3318" s="301" t="s">
        <v>29364</v>
      </c>
      <c r="D3318" s="760" t="s">
        <v>527</v>
      </c>
      <c r="E3318" s="314"/>
      <c r="F3318" s="557"/>
      <c r="G3318" s="769">
        <v>2630</v>
      </c>
      <c r="H3318" s="288"/>
    </row>
    <row r="3319" spans="1:8" ht="28.5">
      <c r="A3319" s="413">
        <v>3313</v>
      </c>
      <c r="B3319" s="415" t="s">
        <v>13663</v>
      </c>
      <c r="C3319" s="301" t="s">
        <v>29365</v>
      </c>
      <c r="D3319" s="760" t="s">
        <v>527</v>
      </c>
      <c r="E3319" s="314"/>
      <c r="F3319" s="557"/>
      <c r="G3319" s="769">
        <v>1850</v>
      </c>
      <c r="H3319" s="288"/>
    </row>
    <row r="3320" spans="1:8" ht="28.5">
      <c r="A3320" s="413">
        <v>3314</v>
      </c>
      <c r="B3320" s="415" t="s">
        <v>13655</v>
      </c>
      <c r="C3320" s="301" t="s">
        <v>14258</v>
      </c>
      <c r="D3320" s="760" t="s">
        <v>527</v>
      </c>
      <c r="E3320" s="314"/>
      <c r="F3320" s="557"/>
      <c r="G3320" s="769">
        <v>4080</v>
      </c>
      <c r="H3320" s="288"/>
    </row>
    <row r="3321" spans="1:8" ht="28.5">
      <c r="A3321" s="413">
        <v>3315</v>
      </c>
      <c r="B3321" s="415" t="s">
        <v>13664</v>
      </c>
      <c r="C3321" s="301" t="s">
        <v>29366</v>
      </c>
      <c r="D3321" s="760" t="s">
        <v>527</v>
      </c>
      <c r="E3321" s="314"/>
      <c r="F3321" s="557"/>
      <c r="G3321" s="769">
        <v>2550</v>
      </c>
      <c r="H3321" s="288"/>
    </row>
    <row r="3322" spans="1:8" ht="28.5">
      <c r="A3322" s="413">
        <v>3316</v>
      </c>
      <c r="B3322" s="415" t="s">
        <v>13677</v>
      </c>
      <c r="C3322" s="301" t="s">
        <v>29367</v>
      </c>
      <c r="D3322" s="760" t="s">
        <v>527</v>
      </c>
      <c r="E3322" s="314"/>
      <c r="F3322" s="557"/>
      <c r="G3322" s="769">
        <v>2910</v>
      </c>
      <c r="H3322" s="288"/>
    </row>
    <row r="3323" spans="1:8" ht="28.5">
      <c r="A3323" s="413">
        <v>3317</v>
      </c>
      <c r="B3323" s="415" t="s">
        <v>13656</v>
      </c>
      <c r="C3323" s="301" t="s">
        <v>14259</v>
      </c>
      <c r="D3323" s="760" t="s">
        <v>527</v>
      </c>
      <c r="E3323" s="314"/>
      <c r="F3323" s="557"/>
      <c r="G3323" s="769">
        <v>5980</v>
      </c>
      <c r="H3323" s="288"/>
    </row>
    <row r="3324" spans="1:8" ht="28.5">
      <c r="A3324" s="413">
        <v>3318</v>
      </c>
      <c r="B3324" s="415" t="s">
        <v>13678</v>
      </c>
      <c r="C3324" s="301" t="s">
        <v>29368</v>
      </c>
      <c r="D3324" s="760" t="s">
        <v>527</v>
      </c>
      <c r="E3324" s="314"/>
      <c r="F3324" s="557"/>
      <c r="G3324" s="769">
        <v>3470</v>
      </c>
      <c r="H3324" s="288"/>
    </row>
    <row r="3325" spans="1:8" ht="28.5">
      <c r="A3325" s="413">
        <v>3319</v>
      </c>
      <c r="B3325" s="415" t="s">
        <v>13665</v>
      </c>
      <c r="C3325" s="301" t="s">
        <v>29369</v>
      </c>
      <c r="D3325" s="760" t="s">
        <v>527</v>
      </c>
      <c r="E3325" s="314"/>
      <c r="F3325" s="557"/>
      <c r="G3325" s="769">
        <v>2820</v>
      </c>
      <c r="H3325" s="288"/>
    </row>
    <row r="3326" spans="1:8" ht="28.5">
      <c r="A3326" s="413">
        <v>3320</v>
      </c>
      <c r="B3326" s="415" t="s">
        <v>13657</v>
      </c>
      <c r="C3326" s="301" t="s">
        <v>14260</v>
      </c>
      <c r="D3326" s="760" t="s">
        <v>527</v>
      </c>
      <c r="E3326" s="314"/>
      <c r="F3326" s="557"/>
      <c r="G3326" s="769">
        <v>7690</v>
      </c>
      <c r="H3326" s="288"/>
    </row>
    <row r="3327" spans="1:8" ht="28.5">
      <c r="A3327" s="413">
        <v>3321</v>
      </c>
      <c r="B3327" s="415" t="s">
        <v>13666</v>
      </c>
      <c r="C3327" s="301" t="s">
        <v>29370</v>
      </c>
      <c r="D3327" s="760" t="s">
        <v>527</v>
      </c>
      <c r="E3327" s="314"/>
      <c r="F3327" s="557"/>
      <c r="G3327" s="769">
        <v>5010</v>
      </c>
      <c r="H3327" s="288"/>
    </row>
    <row r="3328" spans="1:8" ht="28.5">
      <c r="A3328" s="413">
        <v>3322</v>
      </c>
      <c r="B3328" s="415" t="s">
        <v>13679</v>
      </c>
      <c r="C3328" s="301" t="s">
        <v>29371</v>
      </c>
      <c r="D3328" s="760" t="s">
        <v>527</v>
      </c>
      <c r="E3328" s="314"/>
      <c r="F3328" s="557"/>
      <c r="G3328" s="769">
        <v>5740</v>
      </c>
      <c r="H3328" s="288"/>
    </row>
    <row r="3329" spans="1:8" ht="28.5">
      <c r="A3329" s="413">
        <v>3323</v>
      </c>
      <c r="B3329" s="415" t="s">
        <v>13658</v>
      </c>
      <c r="C3329" s="301" t="s">
        <v>14261</v>
      </c>
      <c r="D3329" s="760" t="s">
        <v>527</v>
      </c>
      <c r="E3329" s="314"/>
      <c r="F3329" s="557"/>
      <c r="G3329" s="769">
        <v>11030</v>
      </c>
      <c r="H3329" s="288"/>
    </row>
    <row r="3330" spans="1:8" ht="28.5">
      <c r="A3330" s="413">
        <v>3324</v>
      </c>
      <c r="B3330" s="415" t="s">
        <v>13675</v>
      </c>
      <c r="C3330" s="301" t="s">
        <v>29372</v>
      </c>
      <c r="D3330" s="760" t="s">
        <v>527</v>
      </c>
      <c r="E3330" s="314"/>
      <c r="F3330" s="557"/>
      <c r="G3330" s="769">
        <v>6470</v>
      </c>
      <c r="H3330" s="288"/>
    </row>
    <row r="3331" spans="1:8" ht="28.5">
      <c r="A3331" s="413">
        <v>3325</v>
      </c>
      <c r="B3331" s="415" t="s">
        <v>13667</v>
      </c>
      <c r="C3331" s="301" t="s">
        <v>29373</v>
      </c>
      <c r="D3331" s="760" t="s">
        <v>527</v>
      </c>
      <c r="E3331" s="314"/>
      <c r="F3331" s="557"/>
      <c r="G3331" s="769">
        <v>6020</v>
      </c>
      <c r="H3331" s="288"/>
    </row>
    <row r="3332" spans="1:8" ht="28.5">
      <c r="A3332" s="413">
        <v>3326</v>
      </c>
      <c r="B3332" s="415" t="s">
        <v>13659</v>
      </c>
      <c r="C3332" s="301" t="s">
        <v>14262</v>
      </c>
      <c r="D3332" s="760" t="s">
        <v>527</v>
      </c>
      <c r="E3332" s="314"/>
      <c r="F3332" s="557"/>
      <c r="G3332" s="769">
        <v>13060</v>
      </c>
      <c r="H3332" s="288"/>
    </row>
    <row r="3333" spans="1:8" ht="28.5">
      <c r="A3333" s="413">
        <v>3327</v>
      </c>
      <c r="B3333" s="415" t="s">
        <v>13680</v>
      </c>
      <c r="C3333" s="301" t="s">
        <v>29374</v>
      </c>
      <c r="D3333" s="760" t="s">
        <v>527</v>
      </c>
      <c r="E3333" s="314"/>
      <c r="F3333" s="557"/>
      <c r="G3333" s="769">
        <v>9650</v>
      </c>
      <c r="H3333" s="288"/>
    </row>
    <row r="3334" spans="1:8" ht="28.5">
      <c r="A3334" s="413">
        <v>3328</v>
      </c>
      <c r="B3334" s="415" t="s">
        <v>13668</v>
      </c>
      <c r="C3334" s="301" t="s">
        <v>29375</v>
      </c>
      <c r="D3334" s="760" t="s">
        <v>527</v>
      </c>
      <c r="E3334" s="314"/>
      <c r="F3334" s="557"/>
      <c r="G3334" s="769">
        <v>8470</v>
      </c>
      <c r="H3334" s="288"/>
    </row>
    <row r="3335" spans="1:8" ht="28.5">
      <c r="A3335" s="413">
        <v>3329</v>
      </c>
      <c r="B3335" s="415" t="s">
        <v>13660</v>
      </c>
      <c r="C3335" s="301" t="s">
        <v>14263</v>
      </c>
      <c r="D3335" s="760" t="s">
        <v>527</v>
      </c>
      <c r="E3335" s="314"/>
      <c r="F3335" s="557"/>
      <c r="G3335" s="769">
        <v>14640</v>
      </c>
      <c r="H3335" s="288"/>
    </row>
    <row r="3336" spans="1:8" ht="28.5">
      <c r="A3336" s="413">
        <v>3330</v>
      </c>
      <c r="B3336" s="415" t="s">
        <v>13676</v>
      </c>
      <c r="C3336" s="301" t="s">
        <v>29376</v>
      </c>
      <c r="D3336" s="760" t="s">
        <v>527</v>
      </c>
      <c r="E3336" s="314"/>
      <c r="F3336" s="557"/>
      <c r="G3336" s="769">
        <v>10660</v>
      </c>
      <c r="H3336" s="288"/>
    </row>
    <row r="3337" spans="1:8" ht="28.5">
      <c r="A3337" s="413">
        <v>3331</v>
      </c>
      <c r="B3337" s="415" t="s">
        <v>13669</v>
      </c>
      <c r="C3337" s="301" t="s">
        <v>29377</v>
      </c>
      <c r="D3337" s="760" t="s">
        <v>527</v>
      </c>
      <c r="E3337" s="314"/>
      <c r="F3337" s="557"/>
      <c r="G3337" s="769">
        <v>9910</v>
      </c>
      <c r="H3337" s="288"/>
    </row>
    <row r="3338" spans="1:8" ht="28.5">
      <c r="A3338" s="413">
        <v>3332</v>
      </c>
      <c r="B3338" s="415" t="s">
        <v>13661</v>
      </c>
      <c r="C3338" s="301" t="s">
        <v>14264</v>
      </c>
      <c r="D3338" s="760" t="s">
        <v>527</v>
      </c>
      <c r="E3338" s="314"/>
      <c r="F3338" s="557"/>
      <c r="G3338" s="769">
        <v>18530</v>
      </c>
      <c r="H3338" s="288"/>
    </row>
    <row r="3339" spans="1:8" ht="28.5">
      <c r="A3339" s="413">
        <v>3333</v>
      </c>
      <c r="B3339" s="415" t="s">
        <v>14706</v>
      </c>
      <c r="C3339" s="301" t="s">
        <v>29378</v>
      </c>
      <c r="D3339" s="760" t="s">
        <v>527</v>
      </c>
      <c r="E3339" s="314"/>
      <c r="F3339" s="557"/>
      <c r="G3339" s="769">
        <v>14360</v>
      </c>
      <c r="H3339" s="288"/>
    </row>
    <row r="3340" spans="1:8" ht="28.5">
      <c r="A3340" s="413">
        <v>3334</v>
      </c>
      <c r="B3340" s="415" t="s">
        <v>13670</v>
      </c>
      <c r="C3340" s="301" t="s">
        <v>29379</v>
      </c>
      <c r="D3340" s="760" t="s">
        <v>527</v>
      </c>
      <c r="E3340" s="314"/>
      <c r="F3340" s="557"/>
      <c r="G3340" s="769">
        <v>12020</v>
      </c>
      <c r="H3340" s="288"/>
    </row>
    <row r="3341" spans="1:8" ht="28.5">
      <c r="A3341" s="413">
        <v>3335</v>
      </c>
      <c r="B3341" s="415" t="s">
        <v>13705</v>
      </c>
      <c r="C3341" s="301" t="s">
        <v>14265</v>
      </c>
      <c r="D3341" s="760" t="s">
        <v>527</v>
      </c>
      <c r="E3341" s="314"/>
      <c r="F3341" s="557"/>
      <c r="G3341" s="769">
        <v>30570</v>
      </c>
      <c r="H3341" s="288"/>
    </row>
    <row r="3342" spans="1:8" ht="28.5">
      <c r="A3342" s="413">
        <v>3336</v>
      </c>
      <c r="B3342" s="415" t="s">
        <v>13671</v>
      </c>
      <c r="C3342" s="301" t="s">
        <v>29380</v>
      </c>
      <c r="D3342" s="760" t="s">
        <v>527</v>
      </c>
      <c r="E3342" s="314"/>
      <c r="F3342" s="557"/>
      <c r="G3342" s="769">
        <v>20380</v>
      </c>
      <c r="H3342" s="288"/>
    </row>
    <row r="3343" spans="1:8" ht="28.5">
      <c r="A3343" s="413">
        <v>3337</v>
      </c>
      <c r="B3343" s="415" t="s">
        <v>13707</v>
      </c>
      <c r="C3343" s="301" t="s">
        <v>14266</v>
      </c>
      <c r="D3343" s="760" t="s">
        <v>527</v>
      </c>
      <c r="E3343" s="314"/>
      <c r="F3343" s="557"/>
      <c r="G3343" s="769">
        <v>37050</v>
      </c>
      <c r="H3343" s="288"/>
    </row>
    <row r="3344" spans="1:8" ht="28.5">
      <c r="A3344" s="413">
        <v>3338</v>
      </c>
      <c r="B3344" s="415" t="s">
        <v>13672</v>
      </c>
      <c r="C3344" s="301" t="s">
        <v>29381</v>
      </c>
      <c r="D3344" s="760" t="s">
        <v>527</v>
      </c>
      <c r="E3344" s="314"/>
      <c r="F3344" s="557"/>
      <c r="G3344" s="769">
        <v>24080</v>
      </c>
      <c r="H3344" s="288"/>
    </row>
    <row r="3345" spans="1:8" ht="28.5">
      <c r="A3345" s="413">
        <v>3339</v>
      </c>
      <c r="B3345" s="415" t="s">
        <v>13706</v>
      </c>
      <c r="C3345" s="301" t="s">
        <v>14267</v>
      </c>
      <c r="D3345" s="760" t="s">
        <v>527</v>
      </c>
      <c r="E3345" s="314"/>
      <c r="F3345" s="557"/>
      <c r="G3345" s="769">
        <v>46310</v>
      </c>
      <c r="H3345" s="288"/>
    </row>
    <row r="3346" spans="1:8" ht="28.5">
      <c r="A3346" s="413">
        <v>3340</v>
      </c>
      <c r="B3346" s="415" t="s">
        <v>13681</v>
      </c>
      <c r="C3346" s="301" t="s">
        <v>14268</v>
      </c>
      <c r="D3346" s="760" t="s">
        <v>527</v>
      </c>
      <c r="E3346" s="314"/>
      <c r="F3346" s="557"/>
      <c r="G3346" s="769">
        <v>13890</v>
      </c>
      <c r="H3346" s="288"/>
    </row>
    <row r="3347" spans="1:8" ht="28.5">
      <c r="A3347" s="413">
        <v>3341</v>
      </c>
      <c r="B3347" s="415" t="s">
        <v>13682</v>
      </c>
      <c r="C3347" s="301" t="s">
        <v>14269</v>
      </c>
      <c r="D3347" s="760" t="s">
        <v>527</v>
      </c>
      <c r="E3347" s="314"/>
      <c r="F3347" s="557"/>
      <c r="G3347" s="769">
        <v>2240</v>
      </c>
      <c r="H3347" s="288"/>
    </row>
    <row r="3348" spans="1:8" ht="28.5">
      <c r="A3348" s="413">
        <v>3342</v>
      </c>
      <c r="B3348" s="415" t="s">
        <v>13683</v>
      </c>
      <c r="C3348" s="301" t="s">
        <v>14270</v>
      </c>
      <c r="D3348" s="760" t="s">
        <v>527</v>
      </c>
      <c r="E3348" s="314"/>
      <c r="F3348" s="557"/>
      <c r="G3348" s="769">
        <v>2430</v>
      </c>
      <c r="H3348" s="288"/>
    </row>
    <row r="3349" spans="1:8" ht="28.5">
      <c r="A3349" s="413">
        <v>3343</v>
      </c>
      <c r="B3349" s="415" t="s">
        <v>13684</v>
      </c>
      <c r="C3349" s="301" t="s">
        <v>14271</v>
      </c>
      <c r="D3349" s="760" t="s">
        <v>527</v>
      </c>
      <c r="E3349" s="314"/>
      <c r="F3349" s="557"/>
      <c r="G3349" s="769">
        <v>2780</v>
      </c>
      <c r="H3349" s="288"/>
    </row>
    <row r="3350" spans="1:8" ht="28.5">
      <c r="A3350" s="413">
        <v>3344</v>
      </c>
      <c r="B3350" s="415" t="s">
        <v>13685</v>
      </c>
      <c r="C3350" s="301" t="s">
        <v>14272</v>
      </c>
      <c r="D3350" s="760" t="s">
        <v>527</v>
      </c>
      <c r="E3350" s="314"/>
      <c r="F3350" s="557"/>
      <c r="G3350" s="769">
        <v>3520</v>
      </c>
      <c r="H3350" s="288"/>
    </row>
    <row r="3351" spans="1:8" ht="28.5">
      <c r="A3351" s="413">
        <v>3345</v>
      </c>
      <c r="B3351" s="415" t="s">
        <v>13686</v>
      </c>
      <c r="C3351" s="301" t="s">
        <v>14273</v>
      </c>
      <c r="D3351" s="760" t="s">
        <v>527</v>
      </c>
      <c r="E3351" s="314"/>
      <c r="F3351" s="557"/>
      <c r="G3351" s="769">
        <v>3150</v>
      </c>
      <c r="H3351" s="288"/>
    </row>
    <row r="3352" spans="1:8" ht="28.5">
      <c r="A3352" s="413">
        <v>3346</v>
      </c>
      <c r="B3352" s="415" t="s">
        <v>13687</v>
      </c>
      <c r="C3352" s="301" t="s">
        <v>14274</v>
      </c>
      <c r="D3352" s="760" t="s">
        <v>527</v>
      </c>
      <c r="E3352" s="314"/>
      <c r="F3352" s="557"/>
      <c r="G3352" s="769">
        <v>7130</v>
      </c>
      <c r="H3352" s="288"/>
    </row>
    <row r="3353" spans="1:8" ht="28.5">
      <c r="A3353" s="413">
        <v>3347</v>
      </c>
      <c r="B3353" s="415" t="s">
        <v>13691</v>
      </c>
      <c r="C3353" s="301" t="s">
        <v>14275</v>
      </c>
      <c r="D3353" s="760" t="s">
        <v>527</v>
      </c>
      <c r="E3353" s="314"/>
      <c r="F3353" s="557"/>
      <c r="G3353" s="769">
        <v>7600</v>
      </c>
      <c r="H3353" s="288"/>
    </row>
    <row r="3354" spans="1:8" ht="28.5">
      <c r="A3354" s="413">
        <v>3348</v>
      </c>
      <c r="B3354" s="415" t="s">
        <v>13690</v>
      </c>
      <c r="C3354" s="301" t="s">
        <v>14276</v>
      </c>
      <c r="D3354" s="760" t="s">
        <v>527</v>
      </c>
      <c r="E3354" s="314"/>
      <c r="F3354" s="557"/>
      <c r="G3354" s="769">
        <v>12230</v>
      </c>
      <c r="H3354" s="288"/>
    </row>
    <row r="3355" spans="1:8" ht="28.5">
      <c r="A3355" s="413">
        <v>3349</v>
      </c>
      <c r="B3355" s="415" t="s">
        <v>13692</v>
      </c>
      <c r="C3355" s="301" t="s">
        <v>14277</v>
      </c>
      <c r="D3355" s="760" t="s">
        <v>527</v>
      </c>
      <c r="E3355" s="314"/>
      <c r="F3355" s="557"/>
      <c r="G3355" s="769">
        <v>15750</v>
      </c>
      <c r="H3355" s="288"/>
    </row>
    <row r="3356" spans="1:8" ht="28.5">
      <c r="A3356" s="413">
        <v>3350</v>
      </c>
      <c r="B3356" s="415" t="s">
        <v>13688</v>
      </c>
      <c r="C3356" s="301" t="s">
        <v>14278</v>
      </c>
      <c r="D3356" s="760" t="s">
        <v>527</v>
      </c>
      <c r="E3356" s="314"/>
      <c r="F3356" s="557"/>
      <c r="G3356" s="769">
        <v>31960</v>
      </c>
      <c r="H3356" s="288"/>
    </row>
    <row r="3357" spans="1:8" ht="28.5">
      <c r="A3357" s="413">
        <v>3351</v>
      </c>
      <c r="B3357" s="415" t="s">
        <v>13689</v>
      </c>
      <c r="C3357" s="301" t="s">
        <v>14279</v>
      </c>
      <c r="D3357" s="760" t="s">
        <v>527</v>
      </c>
      <c r="E3357" s="314"/>
      <c r="F3357" s="557"/>
      <c r="G3357" s="769">
        <v>37050</v>
      </c>
      <c r="H3357" s="288"/>
    </row>
    <row r="3358" spans="1:8" ht="28.5">
      <c r="A3358" s="413">
        <v>3352</v>
      </c>
      <c r="B3358" s="415" t="s">
        <v>13693</v>
      </c>
      <c r="C3358" s="301" t="s">
        <v>29382</v>
      </c>
      <c r="D3358" s="760" t="s">
        <v>527</v>
      </c>
      <c r="E3358" s="314"/>
      <c r="F3358" s="557"/>
      <c r="G3358" s="769">
        <v>12090</v>
      </c>
      <c r="H3358" s="288"/>
    </row>
    <row r="3359" spans="1:8" ht="28.5">
      <c r="A3359" s="413">
        <v>3353</v>
      </c>
      <c r="B3359" s="415" t="s">
        <v>13694</v>
      </c>
      <c r="C3359" s="301" t="s">
        <v>29383</v>
      </c>
      <c r="D3359" s="760" t="s">
        <v>527</v>
      </c>
      <c r="E3359" s="314"/>
      <c r="F3359" s="557"/>
      <c r="G3359" s="769">
        <v>13340</v>
      </c>
      <c r="H3359" s="288"/>
    </row>
    <row r="3360" spans="1:8" ht="28.5">
      <c r="A3360" s="413">
        <v>3354</v>
      </c>
      <c r="B3360" s="415" t="s">
        <v>13695</v>
      </c>
      <c r="C3360" s="301" t="s">
        <v>29384</v>
      </c>
      <c r="D3360" s="760" t="s">
        <v>527</v>
      </c>
      <c r="E3360" s="314"/>
      <c r="F3360" s="557"/>
      <c r="G3360" s="769">
        <v>19770</v>
      </c>
      <c r="H3360" s="288"/>
    </row>
    <row r="3361" spans="1:8" ht="28.5">
      <c r="A3361" s="413">
        <v>3355</v>
      </c>
      <c r="B3361" s="415" t="s">
        <v>13696</v>
      </c>
      <c r="C3361" s="301" t="s">
        <v>29385</v>
      </c>
      <c r="D3361" s="760" t="s">
        <v>527</v>
      </c>
      <c r="E3361" s="314"/>
      <c r="F3361" s="557"/>
      <c r="G3361" s="769">
        <v>24080</v>
      </c>
      <c r="H3361" s="288"/>
    </row>
    <row r="3362" spans="1:8" ht="28.5">
      <c r="A3362" s="413">
        <v>3356</v>
      </c>
      <c r="B3362" s="415" t="s">
        <v>13697</v>
      </c>
      <c r="C3362" s="301" t="s">
        <v>29386</v>
      </c>
      <c r="D3362" s="760" t="s">
        <v>527</v>
      </c>
      <c r="E3362" s="314"/>
      <c r="F3362" s="557"/>
      <c r="G3362" s="769">
        <v>33350</v>
      </c>
      <c r="H3362" s="288"/>
    </row>
    <row r="3363" spans="1:8" ht="28.5">
      <c r="A3363" s="413">
        <v>3357</v>
      </c>
      <c r="B3363" s="415" t="s">
        <v>13698</v>
      </c>
      <c r="C3363" s="301" t="s">
        <v>29387</v>
      </c>
      <c r="D3363" s="760" t="s">
        <v>527</v>
      </c>
      <c r="E3363" s="314"/>
      <c r="F3363" s="557"/>
      <c r="G3363" s="769">
        <v>29780</v>
      </c>
      <c r="H3363" s="288"/>
    </row>
    <row r="3364" spans="1:8" ht="28.5">
      <c r="A3364" s="413">
        <v>3358</v>
      </c>
      <c r="B3364" s="415" t="s">
        <v>13699</v>
      </c>
      <c r="C3364" s="301" t="s">
        <v>29388</v>
      </c>
      <c r="D3364" s="760" t="s">
        <v>527</v>
      </c>
      <c r="E3364" s="314"/>
      <c r="F3364" s="557"/>
      <c r="G3364" s="769">
        <v>41680</v>
      </c>
      <c r="H3364" s="288"/>
    </row>
    <row r="3365" spans="1:8" ht="28.5">
      <c r="A3365" s="413">
        <v>3359</v>
      </c>
      <c r="B3365" s="415" t="s">
        <v>13700</v>
      </c>
      <c r="C3365" s="301" t="s">
        <v>29389</v>
      </c>
      <c r="D3365" s="760" t="s">
        <v>527</v>
      </c>
      <c r="E3365" s="314"/>
      <c r="F3365" s="557"/>
      <c r="G3365" s="769">
        <v>52800</v>
      </c>
      <c r="H3365" s="288"/>
    </row>
    <row r="3366" spans="1:8" ht="28.5">
      <c r="A3366" s="413">
        <v>3360</v>
      </c>
      <c r="B3366" s="415" t="s">
        <v>13701</v>
      </c>
      <c r="C3366" s="301" t="s">
        <v>29390</v>
      </c>
      <c r="D3366" s="760" t="s">
        <v>527</v>
      </c>
      <c r="E3366" s="314"/>
      <c r="F3366" s="557"/>
      <c r="G3366" s="769">
        <v>46180</v>
      </c>
      <c r="H3366" s="288"/>
    </row>
    <row r="3367" spans="1:8" ht="28.5">
      <c r="A3367" s="413">
        <v>3361</v>
      </c>
      <c r="B3367" s="415" t="s">
        <v>13702</v>
      </c>
      <c r="C3367" s="301" t="s">
        <v>29391</v>
      </c>
      <c r="D3367" s="760" t="s">
        <v>527</v>
      </c>
      <c r="E3367" s="314"/>
      <c r="F3367" s="557"/>
      <c r="G3367" s="769">
        <v>94940</v>
      </c>
      <c r="H3367" s="288"/>
    </row>
    <row r="3368" spans="1:8" ht="28.5">
      <c r="A3368" s="413">
        <v>3362</v>
      </c>
      <c r="B3368" s="415" t="s">
        <v>13703</v>
      </c>
      <c r="C3368" s="301" t="s">
        <v>29392</v>
      </c>
      <c r="D3368" s="760" t="s">
        <v>527</v>
      </c>
      <c r="E3368" s="314"/>
      <c r="F3368" s="557"/>
      <c r="G3368" s="769">
        <v>109300</v>
      </c>
      <c r="H3368" s="288"/>
    </row>
    <row r="3369" spans="1:8" ht="28.5">
      <c r="A3369" s="413">
        <v>3363</v>
      </c>
      <c r="B3369" s="415" t="s">
        <v>13704</v>
      </c>
      <c r="C3369" s="301" t="s">
        <v>29393</v>
      </c>
      <c r="D3369" s="760" t="s">
        <v>527</v>
      </c>
      <c r="E3369" s="314"/>
      <c r="F3369" s="557"/>
      <c r="G3369" s="769">
        <v>154690</v>
      </c>
      <c r="H3369" s="288"/>
    </row>
    <row r="3370" spans="1:8" ht="28.5">
      <c r="A3370" s="413">
        <v>3364</v>
      </c>
      <c r="B3370" s="415" t="s">
        <v>29362</v>
      </c>
      <c r="C3370" s="301" t="s">
        <v>29394</v>
      </c>
      <c r="D3370" s="760" t="s">
        <v>527</v>
      </c>
      <c r="E3370" s="314"/>
      <c r="F3370" s="557"/>
      <c r="G3370" s="769">
        <v>406550</v>
      </c>
      <c r="H3370" s="288"/>
    </row>
    <row r="3371" spans="1:8" ht="28.5">
      <c r="A3371" s="413">
        <v>3365</v>
      </c>
      <c r="B3371" s="415" t="s">
        <v>8473</v>
      </c>
      <c r="C3371" s="301" t="s">
        <v>8472</v>
      </c>
      <c r="D3371" s="760" t="s">
        <v>527</v>
      </c>
      <c r="E3371" s="314"/>
      <c r="F3371" s="557"/>
      <c r="G3371" s="308">
        <v>1950</v>
      </c>
      <c r="H3371" s="288"/>
    </row>
    <row r="3372" spans="1:8" ht="28.5">
      <c r="A3372" s="413">
        <v>3366</v>
      </c>
      <c r="B3372" s="415" t="s">
        <v>5827</v>
      </c>
      <c r="C3372" s="301" t="s">
        <v>8471</v>
      </c>
      <c r="D3372" s="760" t="s">
        <v>527</v>
      </c>
      <c r="E3372" s="314"/>
      <c r="F3372" s="557"/>
      <c r="G3372" s="308">
        <v>1950</v>
      </c>
      <c r="H3372" s="288"/>
    </row>
    <row r="3373" spans="1:8" ht="29.25" thickBot="1">
      <c r="A3373" s="413">
        <v>3367</v>
      </c>
      <c r="B3373" s="415" t="s">
        <v>5828</v>
      </c>
      <c r="C3373" s="301" t="s">
        <v>5826</v>
      </c>
      <c r="D3373" s="760" t="s">
        <v>527</v>
      </c>
      <c r="E3373" s="314"/>
      <c r="F3373" s="557"/>
      <c r="G3373" s="308">
        <v>3600</v>
      </c>
      <c r="H3373" s="288"/>
    </row>
    <row r="3374" spans="1:8" ht="30" thickTop="1" thickBot="1">
      <c r="A3374" s="413">
        <v>3368</v>
      </c>
      <c r="B3374" s="417"/>
      <c r="C3374" s="928" t="s">
        <v>174</v>
      </c>
      <c r="D3374" s="760"/>
      <c r="E3374" s="326"/>
      <c r="F3374" s="560"/>
      <c r="G3374" s="338"/>
      <c r="H3374" s="288"/>
    </row>
    <row r="3375" spans="1:8" ht="29.25" thickTop="1">
      <c r="A3375" s="413">
        <v>3369</v>
      </c>
      <c r="B3375" s="415" t="s">
        <v>3340</v>
      </c>
      <c r="C3375" s="301" t="s">
        <v>30347</v>
      </c>
      <c r="D3375" s="760" t="s">
        <v>527</v>
      </c>
      <c r="E3375" s="314"/>
      <c r="F3375" s="557"/>
      <c r="G3375" s="310">
        <v>8100</v>
      </c>
      <c r="H3375" s="288"/>
    </row>
    <row r="3376" spans="1:8" ht="28.5">
      <c r="A3376" s="413">
        <v>3370</v>
      </c>
      <c r="B3376" s="415" t="s">
        <v>3341</v>
      </c>
      <c r="C3376" s="301" t="s">
        <v>37965</v>
      </c>
      <c r="D3376" s="760" t="s">
        <v>527</v>
      </c>
      <c r="E3376" s="314"/>
      <c r="F3376" s="557"/>
      <c r="G3376" s="310">
        <v>8900</v>
      </c>
      <c r="H3376" s="288"/>
    </row>
    <row r="3377" spans="1:8" ht="28.5">
      <c r="A3377" s="413">
        <v>3371</v>
      </c>
      <c r="B3377" s="415" t="s">
        <v>14396</v>
      </c>
      <c r="C3377" s="301" t="s">
        <v>14491</v>
      </c>
      <c r="D3377" s="760" t="s">
        <v>527</v>
      </c>
      <c r="E3377" s="314"/>
      <c r="F3377" s="557"/>
      <c r="G3377" s="310">
        <v>0</v>
      </c>
      <c r="H3377" s="288"/>
    </row>
    <row r="3378" spans="1:8" ht="28.5">
      <c r="A3378" s="413">
        <v>3372</v>
      </c>
      <c r="B3378" s="415" t="s">
        <v>3342</v>
      </c>
      <c r="C3378" s="301" t="s">
        <v>5428</v>
      </c>
      <c r="D3378" s="760" t="s">
        <v>527</v>
      </c>
      <c r="E3378" s="314"/>
      <c r="F3378" s="557"/>
      <c r="G3378" s="310">
        <v>31130</v>
      </c>
      <c r="H3378" s="288"/>
    </row>
    <row r="3379" spans="1:8" ht="28.5">
      <c r="A3379" s="413">
        <v>3373</v>
      </c>
      <c r="B3379" s="415" t="s">
        <v>8326</v>
      </c>
      <c r="C3379" s="301" t="s">
        <v>30007</v>
      </c>
      <c r="D3379" s="760" t="s">
        <v>527</v>
      </c>
      <c r="E3379" s="314"/>
      <c r="F3379" s="557"/>
      <c r="G3379" s="310">
        <v>375</v>
      </c>
      <c r="H3379" s="288"/>
    </row>
    <row r="3380" spans="1:8" ht="28.5">
      <c r="A3380" s="413">
        <v>3374</v>
      </c>
      <c r="B3380" s="415" t="s">
        <v>8431</v>
      </c>
      <c r="C3380" s="301" t="s">
        <v>8479</v>
      </c>
      <c r="D3380" s="760" t="s">
        <v>527</v>
      </c>
      <c r="E3380" s="314"/>
      <c r="F3380" s="557"/>
      <c r="G3380" s="857">
        <v>315</v>
      </c>
      <c r="H3380" s="288"/>
    </row>
    <row r="3381" spans="1:8" ht="28.5">
      <c r="A3381" s="413">
        <v>3375</v>
      </c>
      <c r="B3381" s="415" t="s">
        <v>8327</v>
      </c>
      <c r="C3381" s="301" t="s">
        <v>8325</v>
      </c>
      <c r="D3381" s="760" t="s">
        <v>527</v>
      </c>
      <c r="E3381" s="314"/>
      <c r="F3381" s="557"/>
      <c r="G3381" s="310">
        <v>435</v>
      </c>
      <c r="H3381" s="288"/>
    </row>
    <row r="3382" spans="1:8" ht="28.5">
      <c r="A3382" s="413">
        <v>3376</v>
      </c>
      <c r="B3382" s="415" t="s">
        <v>3343</v>
      </c>
      <c r="C3382" s="301" t="s">
        <v>30008</v>
      </c>
      <c r="D3382" s="760" t="s">
        <v>527</v>
      </c>
      <c r="E3382" s="314"/>
      <c r="F3382" s="557"/>
      <c r="G3382" s="310">
        <v>448</v>
      </c>
      <c r="H3382" s="288"/>
    </row>
    <row r="3383" spans="1:8" ht="28.5">
      <c r="A3383" s="413">
        <v>3377</v>
      </c>
      <c r="B3383" s="415" t="s">
        <v>3344</v>
      </c>
      <c r="C3383" s="301" t="s">
        <v>6119</v>
      </c>
      <c r="D3383" s="760" t="s">
        <v>527</v>
      </c>
      <c r="E3383" s="314"/>
      <c r="F3383" s="557"/>
      <c r="G3383" s="310">
        <v>980</v>
      </c>
      <c r="H3383" s="288"/>
    </row>
    <row r="3384" spans="1:8" ht="28.5">
      <c r="A3384" s="413">
        <v>3378</v>
      </c>
      <c r="B3384" s="415" t="s">
        <v>6979</v>
      </c>
      <c r="C3384" s="301" t="s">
        <v>30009</v>
      </c>
      <c r="D3384" s="760" t="s">
        <v>527</v>
      </c>
      <c r="E3384" s="314"/>
      <c r="F3384" s="557"/>
      <c r="G3384" s="310">
        <v>960</v>
      </c>
      <c r="H3384" s="288"/>
    </row>
    <row r="3385" spans="1:8" ht="28.5">
      <c r="A3385" s="413">
        <v>3379</v>
      </c>
      <c r="B3385" s="415" t="s">
        <v>6330</v>
      </c>
      <c r="C3385" s="301" t="s">
        <v>30010</v>
      </c>
      <c r="D3385" s="760" t="s">
        <v>527</v>
      </c>
      <c r="E3385" s="314"/>
      <c r="F3385" s="557"/>
      <c r="G3385" s="310">
        <v>1680</v>
      </c>
      <c r="H3385" s="288"/>
    </row>
    <row r="3386" spans="1:8" ht="28.5">
      <c r="A3386" s="413">
        <v>3380</v>
      </c>
      <c r="B3386" s="415" t="s">
        <v>3345</v>
      </c>
      <c r="C3386" s="301" t="s">
        <v>35603</v>
      </c>
      <c r="D3386" s="760" t="s">
        <v>527</v>
      </c>
      <c r="E3386" s="314"/>
      <c r="F3386" s="557"/>
      <c r="G3386" s="310">
        <v>18035</v>
      </c>
      <c r="H3386" s="288"/>
    </row>
    <row r="3387" spans="1:8" ht="28.5">
      <c r="A3387" s="413">
        <v>3381</v>
      </c>
      <c r="B3387" s="415" t="s">
        <v>3346</v>
      </c>
      <c r="C3387" s="301" t="s">
        <v>37966</v>
      </c>
      <c r="D3387" s="760" t="s">
        <v>527</v>
      </c>
      <c r="E3387" s="314"/>
      <c r="F3387" s="557"/>
      <c r="G3387" s="310">
        <v>19420</v>
      </c>
      <c r="H3387" s="288"/>
    </row>
    <row r="3388" spans="1:8" ht="28.5">
      <c r="A3388" s="413">
        <v>3382</v>
      </c>
      <c r="B3388" s="415" t="s">
        <v>3347</v>
      </c>
      <c r="C3388" s="301" t="s">
        <v>37967</v>
      </c>
      <c r="D3388" s="760" t="s">
        <v>527</v>
      </c>
      <c r="E3388" s="314"/>
      <c r="F3388" s="557"/>
      <c r="G3388" s="310">
        <v>28700</v>
      </c>
      <c r="H3388" s="288"/>
    </row>
    <row r="3389" spans="1:8" ht="28.5">
      <c r="A3389" s="413">
        <v>3383</v>
      </c>
      <c r="B3389" s="415" t="s">
        <v>3348</v>
      </c>
      <c r="C3389" s="301" t="s">
        <v>35948</v>
      </c>
      <c r="D3389" s="760" t="s">
        <v>527</v>
      </c>
      <c r="E3389" s="314"/>
      <c r="F3389" s="557"/>
      <c r="G3389" s="310">
        <v>30395</v>
      </c>
      <c r="H3389" s="288"/>
    </row>
    <row r="3390" spans="1:8" ht="28.5">
      <c r="A3390" s="413">
        <v>3384</v>
      </c>
      <c r="B3390" s="415" t="s">
        <v>7781</v>
      </c>
      <c r="C3390" s="301" t="s">
        <v>14768</v>
      </c>
      <c r="D3390" s="760" t="s">
        <v>527</v>
      </c>
      <c r="E3390" s="314"/>
      <c r="F3390" s="557"/>
      <c r="G3390" s="769">
        <v>57590</v>
      </c>
      <c r="H3390" s="288"/>
    </row>
    <row r="3391" spans="1:8" ht="28.5">
      <c r="A3391" s="413">
        <v>3385</v>
      </c>
      <c r="B3391" s="415" t="s">
        <v>7782</v>
      </c>
      <c r="C3391" s="301" t="s">
        <v>7783</v>
      </c>
      <c r="D3391" s="760" t="s">
        <v>527</v>
      </c>
      <c r="E3391" s="314"/>
      <c r="F3391" s="557"/>
      <c r="G3391" s="769">
        <v>65320</v>
      </c>
      <c r="H3391" s="288"/>
    </row>
    <row r="3392" spans="1:8" ht="28.5">
      <c r="A3392" s="413">
        <v>3386</v>
      </c>
      <c r="B3392" s="415" t="s">
        <v>3349</v>
      </c>
      <c r="C3392" s="301" t="s">
        <v>35943</v>
      </c>
      <c r="D3392" s="760" t="s">
        <v>527</v>
      </c>
      <c r="E3392" s="314"/>
      <c r="F3392" s="557"/>
      <c r="G3392" s="310">
        <v>10380</v>
      </c>
      <c r="H3392" s="288"/>
    </row>
    <row r="3393" spans="1:8" ht="28.5">
      <c r="A3393" s="413">
        <v>3387</v>
      </c>
      <c r="B3393" s="415" t="s">
        <v>3350</v>
      </c>
      <c r="C3393" s="301" t="s">
        <v>35951</v>
      </c>
      <c r="D3393" s="760" t="s">
        <v>527</v>
      </c>
      <c r="E3393" s="314"/>
      <c r="F3393" s="557"/>
      <c r="G3393" s="310">
        <v>12905</v>
      </c>
      <c r="H3393" s="288"/>
    </row>
    <row r="3394" spans="1:8" ht="28.5">
      <c r="A3394" s="413">
        <v>3388</v>
      </c>
      <c r="B3394" s="415" t="s">
        <v>3351</v>
      </c>
      <c r="C3394" s="301" t="s">
        <v>35944</v>
      </c>
      <c r="D3394" s="760" t="s">
        <v>527</v>
      </c>
      <c r="E3394" s="314"/>
      <c r="F3394" s="557"/>
      <c r="G3394" s="310">
        <v>24485</v>
      </c>
      <c r="H3394" s="288"/>
    </row>
    <row r="3395" spans="1:8" ht="28.5">
      <c r="A3395" s="413">
        <v>3389</v>
      </c>
      <c r="B3395" s="415" t="s">
        <v>3352</v>
      </c>
      <c r="C3395" s="301" t="s">
        <v>57</v>
      </c>
      <c r="D3395" s="760" t="s">
        <v>527</v>
      </c>
      <c r="E3395" s="314"/>
      <c r="F3395" s="557"/>
      <c r="G3395" s="310">
        <v>5296</v>
      </c>
      <c r="H3395" s="288"/>
    </row>
    <row r="3396" spans="1:8" ht="28.5">
      <c r="A3396" s="413">
        <v>3390</v>
      </c>
      <c r="B3396" s="415" t="s">
        <v>3353</v>
      </c>
      <c r="C3396" s="301" t="s">
        <v>608</v>
      </c>
      <c r="D3396" s="760" t="s">
        <v>527</v>
      </c>
      <c r="E3396" s="314"/>
      <c r="F3396" s="557"/>
      <c r="G3396" s="310">
        <v>8345</v>
      </c>
      <c r="H3396" s="288"/>
    </row>
    <row r="3397" spans="1:8" ht="29.25" thickBot="1">
      <c r="A3397" s="413">
        <v>3391</v>
      </c>
      <c r="B3397" s="415" t="s">
        <v>3354</v>
      </c>
      <c r="C3397" s="301" t="s">
        <v>1531</v>
      </c>
      <c r="D3397" s="760" t="s">
        <v>527</v>
      </c>
      <c r="E3397" s="314"/>
      <c r="F3397" s="557"/>
      <c r="G3397" s="310">
        <v>5615</v>
      </c>
      <c r="H3397" s="288"/>
    </row>
    <row r="3398" spans="1:8" ht="30" thickTop="1" thickBot="1">
      <c r="A3398" s="413">
        <v>3392</v>
      </c>
      <c r="B3398" s="417"/>
      <c r="C3398" s="339" t="s">
        <v>91</v>
      </c>
      <c r="D3398" s="760"/>
      <c r="E3398" s="326"/>
      <c r="F3398" s="560"/>
      <c r="G3398" s="338"/>
      <c r="H3398" s="288"/>
    </row>
    <row r="3399" spans="1:8" ht="31.5" thickTop="1">
      <c r="A3399" s="413">
        <v>3393</v>
      </c>
      <c r="B3399" s="415" t="s">
        <v>3355</v>
      </c>
      <c r="C3399" s="316" t="s">
        <v>1552</v>
      </c>
      <c r="D3399" s="760" t="s">
        <v>527</v>
      </c>
      <c r="E3399" s="314"/>
      <c r="F3399" s="557"/>
      <c r="G3399" s="310">
        <v>290</v>
      </c>
      <c r="H3399" s="288"/>
    </row>
    <row r="3400" spans="1:8" ht="30.75">
      <c r="A3400" s="413">
        <v>3394</v>
      </c>
      <c r="B3400" s="415" t="s">
        <v>3356</v>
      </c>
      <c r="C3400" s="316" t="s">
        <v>1577</v>
      </c>
      <c r="D3400" s="760" t="s">
        <v>527</v>
      </c>
      <c r="E3400" s="314"/>
      <c r="F3400" s="557"/>
      <c r="G3400" s="310">
        <v>391</v>
      </c>
      <c r="H3400" s="288"/>
    </row>
    <row r="3401" spans="1:8" ht="30.75">
      <c r="A3401" s="413">
        <v>3395</v>
      </c>
      <c r="B3401" s="415" t="s">
        <v>7052</v>
      </c>
      <c r="C3401" s="316" t="s">
        <v>7051</v>
      </c>
      <c r="D3401" s="760" t="s">
        <v>527</v>
      </c>
      <c r="E3401" s="314"/>
      <c r="F3401" s="557"/>
      <c r="G3401" s="310">
        <v>124</v>
      </c>
      <c r="H3401" s="288"/>
    </row>
    <row r="3402" spans="1:8" ht="30.75">
      <c r="A3402" s="413">
        <v>3396</v>
      </c>
      <c r="B3402" s="415" t="s">
        <v>7053</v>
      </c>
      <c r="C3402" s="316" t="s">
        <v>14769</v>
      </c>
      <c r="D3402" s="760" t="s">
        <v>527</v>
      </c>
      <c r="E3402" s="314"/>
      <c r="F3402" s="557"/>
      <c r="G3402" s="310">
        <v>198</v>
      </c>
      <c r="H3402" s="288"/>
    </row>
    <row r="3403" spans="1:8" ht="30.75">
      <c r="A3403" s="413">
        <v>3397</v>
      </c>
      <c r="B3403" s="415" t="s">
        <v>5563</v>
      </c>
      <c r="C3403" s="316" t="s">
        <v>5560</v>
      </c>
      <c r="D3403" s="760" t="s">
        <v>527</v>
      </c>
      <c r="E3403" s="314"/>
      <c r="F3403" s="557"/>
      <c r="G3403" s="308">
        <v>162</v>
      </c>
      <c r="H3403" s="288"/>
    </row>
    <row r="3404" spans="1:8" ht="30.75">
      <c r="A3404" s="413">
        <v>3398</v>
      </c>
      <c r="B3404" s="415" t="s">
        <v>5564</v>
      </c>
      <c r="C3404" s="316" t="s">
        <v>5561</v>
      </c>
      <c r="D3404" s="760" t="s">
        <v>527</v>
      </c>
      <c r="E3404" s="314"/>
      <c r="F3404" s="557"/>
      <c r="G3404" s="310">
        <v>192</v>
      </c>
      <c r="H3404" s="288"/>
    </row>
    <row r="3405" spans="1:8" ht="30.75">
      <c r="A3405" s="413">
        <v>3399</v>
      </c>
      <c r="B3405" s="415" t="s">
        <v>5565</v>
      </c>
      <c r="C3405" s="316" t="s">
        <v>5562</v>
      </c>
      <c r="D3405" s="760" t="s">
        <v>527</v>
      </c>
      <c r="E3405" s="314"/>
      <c r="F3405" s="557"/>
      <c r="G3405" s="310">
        <v>286</v>
      </c>
      <c r="H3405" s="288"/>
    </row>
    <row r="3406" spans="1:8" ht="30.75">
      <c r="A3406" s="413">
        <v>3400</v>
      </c>
      <c r="B3406" s="415" t="s">
        <v>3357</v>
      </c>
      <c r="C3406" s="316" t="s">
        <v>1553</v>
      </c>
      <c r="D3406" s="760" t="s">
        <v>527</v>
      </c>
      <c r="E3406" s="327"/>
      <c r="F3406" s="557"/>
      <c r="G3406" s="310">
        <v>183</v>
      </c>
      <c r="H3406" s="288"/>
    </row>
    <row r="3407" spans="1:8" ht="30.75">
      <c r="A3407" s="413">
        <v>3401</v>
      </c>
      <c r="B3407" s="415" t="s">
        <v>3358</v>
      </c>
      <c r="C3407" s="316" t="s">
        <v>1554</v>
      </c>
      <c r="D3407" s="760" t="s">
        <v>527</v>
      </c>
      <c r="E3407" s="314"/>
      <c r="F3407" s="557"/>
      <c r="G3407" s="310">
        <v>0</v>
      </c>
      <c r="H3407" s="288"/>
    </row>
    <row r="3408" spans="1:8" ht="30.75">
      <c r="A3408" s="413">
        <v>3402</v>
      </c>
      <c r="B3408" s="415" t="s">
        <v>29859</v>
      </c>
      <c r="C3408" s="316" t="s">
        <v>29860</v>
      </c>
      <c r="D3408" s="760" t="s">
        <v>527</v>
      </c>
      <c r="E3408" s="314"/>
      <c r="F3408" s="557"/>
      <c r="G3408" s="310">
        <v>545</v>
      </c>
      <c r="H3408" s="288"/>
    </row>
    <row r="3409" spans="1:8" ht="30.75">
      <c r="A3409" s="413">
        <v>3403</v>
      </c>
      <c r="B3409" s="415" t="s">
        <v>3359</v>
      </c>
      <c r="C3409" s="316" t="s">
        <v>1555</v>
      </c>
      <c r="D3409" s="760" t="s">
        <v>527</v>
      </c>
      <c r="E3409" s="314"/>
      <c r="F3409" s="557"/>
      <c r="G3409" s="310">
        <v>8.1</v>
      </c>
      <c r="H3409" s="822" t="s">
        <v>2400</v>
      </c>
    </row>
    <row r="3410" spans="1:8" ht="30.75">
      <c r="A3410" s="413">
        <v>3404</v>
      </c>
      <c r="B3410" s="415" t="s">
        <v>5536</v>
      </c>
      <c r="C3410" s="316" t="s">
        <v>5535</v>
      </c>
      <c r="D3410" s="760" t="s">
        <v>527</v>
      </c>
      <c r="E3410" s="314"/>
      <c r="F3410" s="557"/>
      <c r="G3410" s="310">
        <v>611</v>
      </c>
      <c r="H3410" s="288"/>
    </row>
    <row r="3411" spans="1:8" ht="30.75">
      <c r="A3411" s="413">
        <v>3405</v>
      </c>
      <c r="B3411" s="415" t="s">
        <v>3360</v>
      </c>
      <c r="C3411" s="316" t="s">
        <v>1556</v>
      </c>
      <c r="D3411" s="760" t="s">
        <v>527</v>
      </c>
      <c r="E3411" s="314"/>
      <c r="F3411" s="557"/>
      <c r="G3411" s="310">
        <v>8.51</v>
      </c>
      <c r="H3411" s="822" t="s">
        <v>2400</v>
      </c>
    </row>
    <row r="3412" spans="1:8" ht="30.75">
      <c r="A3412" s="413">
        <v>3406</v>
      </c>
      <c r="B3412" s="415" t="s">
        <v>29855</v>
      </c>
      <c r="C3412" s="316" t="s">
        <v>29856</v>
      </c>
      <c r="D3412" s="760" t="s">
        <v>527</v>
      </c>
      <c r="E3412" s="314"/>
      <c r="F3412" s="557"/>
      <c r="G3412" s="310">
        <v>547</v>
      </c>
      <c r="H3412" s="288"/>
    </row>
    <row r="3413" spans="1:8" ht="30.75">
      <c r="A3413" s="413">
        <v>3407</v>
      </c>
      <c r="B3413" s="415" t="s">
        <v>3361</v>
      </c>
      <c r="C3413" s="316" t="s">
        <v>7822</v>
      </c>
      <c r="D3413" s="760" t="s">
        <v>527</v>
      </c>
      <c r="E3413" s="314"/>
      <c r="F3413" s="557"/>
      <c r="G3413" s="310">
        <v>8.99</v>
      </c>
      <c r="H3413" s="822" t="s">
        <v>2400</v>
      </c>
    </row>
    <row r="3414" spans="1:8" ht="30.75">
      <c r="A3414" s="413">
        <v>3408</v>
      </c>
      <c r="B3414" s="415" t="s">
        <v>3362</v>
      </c>
      <c r="C3414" s="316" t="s">
        <v>1557</v>
      </c>
      <c r="D3414" s="760" t="s">
        <v>527</v>
      </c>
      <c r="E3414" s="314"/>
      <c r="F3414" s="557"/>
      <c r="G3414" s="310">
        <v>243</v>
      </c>
      <c r="H3414" s="288"/>
    </row>
    <row r="3415" spans="1:8" ht="30.75">
      <c r="A3415" s="413">
        <v>3409</v>
      </c>
      <c r="B3415" s="416" t="s">
        <v>3363</v>
      </c>
      <c r="C3415" s="904" t="s">
        <v>2305</v>
      </c>
      <c r="D3415" s="775" t="s">
        <v>527</v>
      </c>
      <c r="E3415" s="314"/>
      <c r="F3415" s="557"/>
      <c r="G3415" s="869">
        <v>261</v>
      </c>
      <c r="H3415" s="288"/>
    </row>
    <row r="3416" spans="1:8" ht="30.75">
      <c r="A3416" s="413">
        <v>3410</v>
      </c>
      <c r="B3416" s="415" t="s">
        <v>3364</v>
      </c>
      <c r="C3416" s="316" t="s">
        <v>2304</v>
      </c>
      <c r="D3416" s="760" t="s">
        <v>527</v>
      </c>
      <c r="E3416" s="314"/>
      <c r="F3416" s="557"/>
      <c r="G3416" s="310">
        <v>261</v>
      </c>
      <c r="H3416" s="288"/>
    </row>
    <row r="3417" spans="1:8" ht="30.75">
      <c r="A3417" s="413">
        <v>3411</v>
      </c>
      <c r="B3417" s="415" t="s">
        <v>5522</v>
      </c>
      <c r="C3417" s="316" t="s">
        <v>5490</v>
      </c>
      <c r="D3417" s="760" t="s">
        <v>527</v>
      </c>
      <c r="E3417" s="314"/>
      <c r="F3417" s="557"/>
      <c r="G3417" s="310">
        <v>605</v>
      </c>
      <c r="H3417" s="288"/>
    </row>
    <row r="3418" spans="1:8" ht="30.75">
      <c r="A3418" s="413">
        <v>3412</v>
      </c>
      <c r="B3418" s="415" t="s">
        <v>3365</v>
      </c>
      <c r="C3418" s="316" t="s">
        <v>1558</v>
      </c>
      <c r="D3418" s="760" t="s">
        <v>527</v>
      </c>
      <c r="E3418" s="314"/>
      <c r="F3418" s="557"/>
      <c r="G3418" s="310">
        <v>8.39</v>
      </c>
      <c r="H3418" s="822" t="s">
        <v>2400</v>
      </c>
    </row>
    <row r="3419" spans="1:8" ht="30.75">
      <c r="A3419" s="413">
        <v>3413</v>
      </c>
      <c r="B3419" s="415" t="s">
        <v>3366</v>
      </c>
      <c r="C3419" s="316" t="s">
        <v>7823</v>
      </c>
      <c r="D3419" s="760" t="s">
        <v>527</v>
      </c>
      <c r="E3419" s="314"/>
      <c r="F3419" s="557"/>
      <c r="G3419" s="310">
        <v>10.25</v>
      </c>
      <c r="H3419" s="822" t="s">
        <v>2400</v>
      </c>
    </row>
    <row r="3420" spans="1:8" ht="30.75">
      <c r="A3420" s="413">
        <v>3414</v>
      </c>
      <c r="B3420" s="415" t="s">
        <v>3367</v>
      </c>
      <c r="C3420" s="316" t="s">
        <v>1559</v>
      </c>
      <c r="D3420" s="760" t="s">
        <v>527</v>
      </c>
      <c r="E3420" s="314"/>
      <c r="F3420" s="557"/>
      <c r="G3420" s="310">
        <v>10.029999999999999</v>
      </c>
      <c r="H3420" s="822" t="s">
        <v>2400</v>
      </c>
    </row>
    <row r="3421" spans="1:8" ht="30.75">
      <c r="A3421" s="413">
        <v>3415</v>
      </c>
      <c r="B3421" s="415" t="s">
        <v>3368</v>
      </c>
      <c r="C3421" s="316" t="s">
        <v>7617</v>
      </c>
      <c r="D3421" s="760" t="s">
        <v>527</v>
      </c>
      <c r="E3421" s="314"/>
      <c r="F3421" s="557"/>
      <c r="G3421" s="310">
        <v>10.82</v>
      </c>
      <c r="H3421" s="822" t="s">
        <v>2400</v>
      </c>
    </row>
    <row r="3422" spans="1:8" ht="30.75">
      <c r="A3422" s="413">
        <v>3416</v>
      </c>
      <c r="B3422" s="415" t="s">
        <v>15087</v>
      </c>
      <c r="C3422" s="316" t="s">
        <v>15088</v>
      </c>
      <c r="D3422" s="760" t="s">
        <v>527</v>
      </c>
      <c r="E3422" s="314"/>
      <c r="F3422" s="557"/>
      <c r="G3422" s="310">
        <v>513</v>
      </c>
      <c r="H3422" s="288"/>
    </row>
    <row r="3423" spans="1:8" ht="30.75">
      <c r="A3423" s="413">
        <v>3417</v>
      </c>
      <c r="B3423" s="415" t="s">
        <v>3369</v>
      </c>
      <c r="C3423" s="316" t="s">
        <v>1560</v>
      </c>
      <c r="D3423" s="760" t="s">
        <v>527</v>
      </c>
      <c r="E3423" s="314"/>
      <c r="F3423" s="557"/>
      <c r="G3423" s="310">
        <v>11.24</v>
      </c>
      <c r="H3423" s="822" t="s">
        <v>2400</v>
      </c>
    </row>
    <row r="3424" spans="1:8" ht="30.75">
      <c r="A3424" s="413">
        <v>3418</v>
      </c>
      <c r="B3424" s="415" t="s">
        <v>7993</v>
      </c>
      <c r="C3424" s="316" t="s">
        <v>7991</v>
      </c>
      <c r="D3424" s="760" t="s">
        <v>527</v>
      </c>
      <c r="E3424" s="314"/>
      <c r="F3424" s="557"/>
      <c r="G3424" s="310">
        <v>293</v>
      </c>
      <c r="H3424" s="288"/>
    </row>
    <row r="3425" spans="1:8" ht="30.75">
      <c r="A3425" s="413">
        <v>3419</v>
      </c>
      <c r="B3425" s="415" t="s">
        <v>6331</v>
      </c>
      <c r="C3425" s="316" t="s">
        <v>6123</v>
      </c>
      <c r="D3425" s="760" t="s">
        <v>527</v>
      </c>
      <c r="E3425" s="314"/>
      <c r="F3425" s="557"/>
      <c r="G3425" s="310">
        <v>349</v>
      </c>
      <c r="H3425" s="288"/>
    </row>
    <row r="3426" spans="1:8" ht="30.75">
      <c r="A3426" s="413">
        <v>3420</v>
      </c>
      <c r="B3426" s="415" t="s">
        <v>3370</v>
      </c>
      <c r="C3426" s="316" t="s">
        <v>1561</v>
      </c>
      <c r="D3426" s="760" t="s">
        <v>527</v>
      </c>
      <c r="E3426" s="314"/>
      <c r="F3426" s="557"/>
      <c r="G3426" s="310">
        <v>316</v>
      </c>
      <c r="H3426" s="288"/>
    </row>
    <row r="3427" spans="1:8" ht="30.75">
      <c r="A3427" s="413">
        <v>3421</v>
      </c>
      <c r="B3427" s="415" t="s">
        <v>3371</v>
      </c>
      <c r="C3427" s="316" t="s">
        <v>1562</v>
      </c>
      <c r="D3427" s="760" t="s">
        <v>527</v>
      </c>
      <c r="E3427" s="314"/>
      <c r="F3427" s="557"/>
      <c r="G3427" s="310">
        <v>10.71</v>
      </c>
      <c r="H3427" s="822" t="s">
        <v>2400</v>
      </c>
    </row>
    <row r="3428" spans="1:8" ht="30.75">
      <c r="A3428" s="413">
        <v>3422</v>
      </c>
      <c r="B3428" s="415" t="s">
        <v>13501</v>
      </c>
      <c r="C3428" s="316" t="s">
        <v>13558</v>
      </c>
      <c r="D3428" s="760" t="s">
        <v>527</v>
      </c>
      <c r="E3428" s="314"/>
      <c r="F3428" s="557"/>
      <c r="G3428" s="310">
        <v>120</v>
      </c>
      <c r="H3428" s="288"/>
    </row>
    <row r="3429" spans="1:8" ht="30.75">
      <c r="A3429" s="413">
        <v>3423</v>
      </c>
      <c r="B3429" s="415" t="s">
        <v>7090</v>
      </c>
      <c r="C3429" s="316" t="s">
        <v>6040</v>
      </c>
      <c r="D3429" s="760" t="s">
        <v>527</v>
      </c>
      <c r="E3429" s="314"/>
      <c r="F3429" s="557"/>
      <c r="G3429" s="310">
        <v>141</v>
      </c>
      <c r="H3429" s="288"/>
    </row>
    <row r="3430" spans="1:8" ht="30.75">
      <c r="A3430" s="413">
        <v>3424</v>
      </c>
      <c r="B3430" s="415" t="s">
        <v>8271</v>
      </c>
      <c r="C3430" s="316" t="s">
        <v>8269</v>
      </c>
      <c r="D3430" s="760" t="s">
        <v>527</v>
      </c>
      <c r="E3430" s="314"/>
      <c r="F3430" s="557"/>
      <c r="G3430" s="310">
        <v>154</v>
      </c>
      <c r="H3430" s="288"/>
    </row>
    <row r="3431" spans="1:8" ht="30.75">
      <c r="A3431" s="413">
        <v>3425</v>
      </c>
      <c r="B3431" s="415" t="s">
        <v>5567</v>
      </c>
      <c r="C3431" s="316" t="s">
        <v>5566</v>
      </c>
      <c r="D3431" s="760" t="s">
        <v>527</v>
      </c>
      <c r="E3431" s="314"/>
      <c r="F3431" s="557"/>
      <c r="G3431" s="310">
        <v>182</v>
      </c>
      <c r="H3431" s="288"/>
    </row>
    <row r="3432" spans="1:8" ht="30.75">
      <c r="A3432" s="413">
        <v>3426</v>
      </c>
      <c r="B3432" s="415" t="s">
        <v>3372</v>
      </c>
      <c r="C3432" s="316" t="s">
        <v>1603</v>
      </c>
      <c r="D3432" s="760" t="s">
        <v>527</v>
      </c>
      <c r="E3432" s="314"/>
      <c r="F3432" s="557"/>
      <c r="G3432" s="310">
        <v>151</v>
      </c>
      <c r="H3432" s="288"/>
    </row>
    <row r="3433" spans="1:8" ht="30.75">
      <c r="A3433" s="413">
        <v>3427</v>
      </c>
      <c r="B3433" s="415" t="s">
        <v>3373</v>
      </c>
      <c r="C3433" s="316" t="s">
        <v>1602</v>
      </c>
      <c r="D3433" s="760" t="s">
        <v>527</v>
      </c>
      <c r="E3433" s="314"/>
      <c r="F3433" s="557"/>
      <c r="G3433" s="310">
        <v>159</v>
      </c>
      <c r="H3433" s="288"/>
    </row>
    <row r="3434" spans="1:8" ht="30.75">
      <c r="A3434" s="413">
        <v>3428</v>
      </c>
      <c r="B3434" s="415" t="s">
        <v>3374</v>
      </c>
      <c r="C3434" s="316" t="s">
        <v>1601</v>
      </c>
      <c r="D3434" s="760" t="s">
        <v>527</v>
      </c>
      <c r="E3434" s="314"/>
      <c r="F3434" s="557"/>
      <c r="G3434" s="310">
        <v>159</v>
      </c>
      <c r="H3434" s="288"/>
    </row>
    <row r="3435" spans="1:8" ht="30.75">
      <c r="A3435" s="413">
        <v>3429</v>
      </c>
      <c r="B3435" s="415" t="s">
        <v>3375</v>
      </c>
      <c r="C3435" s="316" t="s">
        <v>1563</v>
      </c>
      <c r="D3435" s="760" t="s">
        <v>527</v>
      </c>
      <c r="E3435" s="314"/>
      <c r="F3435" s="557"/>
      <c r="G3435" s="307">
        <v>159</v>
      </c>
      <c r="H3435" s="288"/>
    </row>
    <row r="3436" spans="1:8" ht="30.75">
      <c r="A3436" s="413">
        <v>3430</v>
      </c>
      <c r="B3436" s="415" t="s">
        <v>8072</v>
      </c>
      <c r="C3436" s="316" t="s">
        <v>8070</v>
      </c>
      <c r="D3436" s="760" t="s">
        <v>527</v>
      </c>
      <c r="E3436" s="314"/>
      <c r="F3436" s="557"/>
      <c r="G3436" s="310">
        <v>112</v>
      </c>
      <c r="H3436" s="288"/>
    </row>
    <row r="3437" spans="1:8" ht="30.75">
      <c r="A3437" s="413">
        <v>3431</v>
      </c>
      <c r="B3437" s="415" t="s">
        <v>3376</v>
      </c>
      <c r="C3437" s="316" t="s">
        <v>1564</v>
      </c>
      <c r="D3437" s="760" t="s">
        <v>527</v>
      </c>
      <c r="E3437" s="314"/>
      <c r="F3437" s="557"/>
      <c r="G3437" s="310">
        <v>310</v>
      </c>
      <c r="H3437" s="288"/>
    </row>
    <row r="3438" spans="1:8" ht="30.75">
      <c r="A3438" s="413">
        <v>3432</v>
      </c>
      <c r="B3438" s="415" t="s">
        <v>3377</v>
      </c>
      <c r="C3438" s="316" t="s">
        <v>1578</v>
      </c>
      <c r="D3438" s="760" t="s">
        <v>527</v>
      </c>
      <c r="E3438" s="314"/>
      <c r="F3438" s="557"/>
      <c r="G3438" s="310">
        <v>422</v>
      </c>
      <c r="H3438" s="288"/>
    </row>
    <row r="3439" spans="1:8" ht="30.75">
      <c r="A3439" s="413">
        <v>3433</v>
      </c>
      <c r="B3439" s="415" t="s">
        <v>3378</v>
      </c>
      <c r="C3439" s="316" t="s">
        <v>1565</v>
      </c>
      <c r="D3439" s="760" t="s">
        <v>527</v>
      </c>
      <c r="E3439" s="314"/>
      <c r="F3439" s="557"/>
      <c r="G3439" s="310">
        <v>352</v>
      </c>
      <c r="H3439" s="288"/>
    </row>
    <row r="3440" spans="1:8" ht="30.75">
      <c r="A3440" s="413">
        <v>3434</v>
      </c>
      <c r="B3440" s="415" t="s">
        <v>6332</v>
      </c>
      <c r="C3440" s="316" t="s">
        <v>6118</v>
      </c>
      <c r="D3440" s="760" t="s">
        <v>527</v>
      </c>
      <c r="E3440" s="314"/>
      <c r="F3440" s="557"/>
      <c r="G3440" s="310">
        <v>486</v>
      </c>
      <c r="H3440" s="288"/>
    </row>
    <row r="3441" spans="1:8" ht="30.75">
      <c r="A3441" s="413">
        <v>3435</v>
      </c>
      <c r="B3441" s="415" t="s">
        <v>15093</v>
      </c>
      <c r="C3441" s="316" t="s">
        <v>29857</v>
      </c>
      <c r="D3441" s="760" t="s">
        <v>527</v>
      </c>
      <c r="E3441" s="314"/>
      <c r="F3441" s="557"/>
      <c r="G3441" s="310">
        <v>703</v>
      </c>
      <c r="H3441" s="288"/>
    </row>
    <row r="3442" spans="1:8" ht="30.75">
      <c r="A3442" s="413">
        <v>3436</v>
      </c>
      <c r="B3442" s="415" t="s">
        <v>3379</v>
      </c>
      <c r="C3442" s="316" t="s">
        <v>1566</v>
      </c>
      <c r="D3442" s="760" t="s">
        <v>527</v>
      </c>
      <c r="E3442" s="314"/>
      <c r="F3442" s="557"/>
      <c r="G3442" s="310">
        <v>12.200000000000001</v>
      </c>
      <c r="H3442" s="822" t="s">
        <v>2400</v>
      </c>
    </row>
    <row r="3443" spans="1:8" ht="30.75">
      <c r="A3443" s="413">
        <v>3437</v>
      </c>
      <c r="B3443" s="415" t="s">
        <v>5523</v>
      </c>
      <c r="C3443" s="316" t="s">
        <v>5492</v>
      </c>
      <c r="D3443" s="760" t="s">
        <v>527</v>
      </c>
      <c r="E3443" s="314"/>
      <c r="F3443" s="557"/>
      <c r="G3443" s="310">
        <v>708</v>
      </c>
      <c r="H3443" s="288"/>
    </row>
    <row r="3444" spans="1:8" ht="30.75">
      <c r="A3444" s="413">
        <v>3438</v>
      </c>
      <c r="B3444" s="415" t="s">
        <v>3380</v>
      </c>
      <c r="C3444" s="316" t="s">
        <v>7824</v>
      </c>
      <c r="D3444" s="760" t="s">
        <v>527</v>
      </c>
      <c r="E3444" s="314"/>
      <c r="F3444" s="557"/>
      <c r="G3444" s="310">
        <v>12.71</v>
      </c>
      <c r="H3444" s="822" t="s">
        <v>2400</v>
      </c>
    </row>
    <row r="3445" spans="1:8" ht="30.75">
      <c r="A3445" s="413">
        <v>3439</v>
      </c>
      <c r="B3445" s="415" t="s">
        <v>29107</v>
      </c>
      <c r="C3445" s="316" t="s">
        <v>29106</v>
      </c>
      <c r="D3445" s="760" t="s">
        <v>527</v>
      </c>
      <c r="E3445" s="314"/>
      <c r="F3445" s="557"/>
      <c r="G3445" s="310">
        <v>238</v>
      </c>
      <c r="H3445" s="288"/>
    </row>
    <row r="3446" spans="1:8" ht="30.75">
      <c r="A3446" s="413">
        <v>3440</v>
      </c>
      <c r="B3446" s="415" t="s">
        <v>3381</v>
      </c>
      <c r="C3446" s="316" t="s">
        <v>1567</v>
      </c>
      <c r="D3446" s="760" t="s">
        <v>527</v>
      </c>
      <c r="E3446" s="314"/>
      <c r="F3446" s="557"/>
      <c r="G3446" s="310">
        <v>12.3</v>
      </c>
      <c r="H3446" s="822" t="s">
        <v>2400</v>
      </c>
    </row>
    <row r="3447" spans="1:8" ht="30.75">
      <c r="A3447" s="413">
        <v>3441</v>
      </c>
      <c r="B3447" s="415" t="s">
        <v>15094</v>
      </c>
      <c r="C3447" s="316" t="s">
        <v>29853</v>
      </c>
      <c r="D3447" s="760" t="s">
        <v>527</v>
      </c>
      <c r="E3447" s="314"/>
      <c r="F3447" s="557"/>
      <c r="G3447" s="310">
        <v>747</v>
      </c>
      <c r="H3447" s="288"/>
    </row>
    <row r="3448" spans="1:8" ht="30.75">
      <c r="A3448" s="413">
        <v>3442</v>
      </c>
      <c r="B3448" s="415" t="s">
        <v>3382</v>
      </c>
      <c r="C3448" s="316" t="s">
        <v>1568</v>
      </c>
      <c r="D3448" s="760" t="s">
        <v>527</v>
      </c>
      <c r="E3448" s="314"/>
      <c r="F3448" s="557"/>
      <c r="G3448" s="310">
        <v>572</v>
      </c>
      <c r="H3448" s="683"/>
    </row>
    <row r="3449" spans="1:8" ht="30.75">
      <c r="A3449" s="413">
        <v>3443</v>
      </c>
      <c r="B3449" s="415" t="s">
        <v>5524</v>
      </c>
      <c r="C3449" s="316" t="s">
        <v>5491</v>
      </c>
      <c r="D3449" s="760" t="s">
        <v>527</v>
      </c>
      <c r="E3449" s="314"/>
      <c r="F3449" s="557"/>
      <c r="G3449" s="310">
        <v>857</v>
      </c>
      <c r="H3449" s="288"/>
    </row>
    <row r="3450" spans="1:8" ht="30.75">
      <c r="A3450" s="413">
        <v>3444</v>
      </c>
      <c r="B3450" s="415" t="s">
        <v>3383</v>
      </c>
      <c r="C3450" s="316" t="s">
        <v>1569</v>
      </c>
      <c r="D3450" s="760" t="s">
        <v>527</v>
      </c>
      <c r="E3450" s="314"/>
      <c r="F3450" s="557"/>
      <c r="G3450" s="310">
        <v>13.5</v>
      </c>
      <c r="H3450" s="822" t="s">
        <v>2400</v>
      </c>
    </row>
    <row r="3451" spans="1:8" ht="30.75">
      <c r="A3451" s="413">
        <v>3445</v>
      </c>
      <c r="B3451" s="415" t="s">
        <v>3384</v>
      </c>
      <c r="C3451" s="316" t="s">
        <v>7825</v>
      </c>
      <c r="D3451" s="760" t="s">
        <v>527</v>
      </c>
      <c r="E3451" s="314"/>
      <c r="F3451" s="557"/>
      <c r="G3451" s="310">
        <v>14.92</v>
      </c>
      <c r="H3451" s="822" t="s">
        <v>2400</v>
      </c>
    </row>
    <row r="3452" spans="1:8" ht="30.75">
      <c r="A3452" s="413">
        <v>3446</v>
      </c>
      <c r="B3452" s="415" t="s">
        <v>8272</v>
      </c>
      <c r="C3452" s="316" t="s">
        <v>8270</v>
      </c>
      <c r="D3452" s="760" t="s">
        <v>527</v>
      </c>
      <c r="E3452" s="314"/>
      <c r="F3452" s="557"/>
      <c r="G3452" s="310">
        <v>161</v>
      </c>
      <c r="H3452" s="288"/>
    </row>
    <row r="3453" spans="1:8" ht="30.75">
      <c r="A3453" s="413">
        <v>3447</v>
      </c>
      <c r="B3453" s="415" t="s">
        <v>5568</v>
      </c>
      <c r="C3453" s="316" t="s">
        <v>5569</v>
      </c>
      <c r="D3453" s="760" t="s">
        <v>527</v>
      </c>
      <c r="E3453" s="314"/>
      <c r="F3453" s="557"/>
      <c r="G3453" s="857">
        <v>202</v>
      </c>
      <c r="H3453" s="288"/>
    </row>
    <row r="3454" spans="1:8" ht="30.75">
      <c r="A3454" s="413">
        <v>3448</v>
      </c>
      <c r="B3454" s="415" t="s">
        <v>3385</v>
      </c>
      <c r="C3454" s="316" t="s">
        <v>1605</v>
      </c>
      <c r="D3454" s="760" t="s">
        <v>527</v>
      </c>
      <c r="E3454" s="314"/>
      <c r="F3454" s="557"/>
      <c r="G3454" s="310">
        <v>166</v>
      </c>
      <c r="H3454" s="288"/>
    </row>
    <row r="3455" spans="1:8" ht="30.75">
      <c r="A3455" s="413">
        <v>3449</v>
      </c>
      <c r="B3455" s="415" t="s">
        <v>3386</v>
      </c>
      <c r="C3455" s="316" t="s">
        <v>2443</v>
      </c>
      <c r="D3455" s="760" t="s">
        <v>527</v>
      </c>
      <c r="E3455" s="314"/>
      <c r="F3455" s="557"/>
      <c r="G3455" s="310">
        <v>180</v>
      </c>
      <c r="H3455" s="288"/>
    </row>
    <row r="3456" spans="1:8" ht="30.75">
      <c r="A3456" s="413">
        <v>3450</v>
      </c>
      <c r="B3456" s="415" t="s">
        <v>3387</v>
      </c>
      <c r="C3456" s="316" t="s">
        <v>1604</v>
      </c>
      <c r="D3456" s="760" t="s">
        <v>527</v>
      </c>
      <c r="E3456" s="314"/>
      <c r="F3456" s="557"/>
      <c r="G3456" s="310">
        <v>180</v>
      </c>
      <c r="H3456" s="288"/>
    </row>
    <row r="3457" spans="1:8" ht="30.75">
      <c r="A3457" s="413">
        <v>3451</v>
      </c>
      <c r="B3457" s="415" t="s">
        <v>3388</v>
      </c>
      <c r="C3457" s="316" t="s">
        <v>2442</v>
      </c>
      <c r="D3457" s="760" t="s">
        <v>527</v>
      </c>
      <c r="E3457" s="314"/>
      <c r="F3457" s="557"/>
      <c r="G3457" s="310">
        <v>180</v>
      </c>
      <c r="H3457" s="288"/>
    </row>
    <row r="3458" spans="1:8" ht="30.75">
      <c r="A3458" s="413">
        <v>3452</v>
      </c>
      <c r="B3458" s="415" t="s">
        <v>3389</v>
      </c>
      <c r="C3458" s="316" t="s">
        <v>2452</v>
      </c>
      <c r="D3458" s="760" t="s">
        <v>527</v>
      </c>
      <c r="E3458" s="314"/>
      <c r="F3458" s="557"/>
      <c r="G3458" s="310">
        <v>399</v>
      </c>
      <c r="H3458" s="288"/>
    </row>
    <row r="3459" spans="1:8" ht="30.75">
      <c r="A3459" s="413">
        <v>3453</v>
      </c>
      <c r="B3459" s="415" t="s">
        <v>3390</v>
      </c>
      <c r="C3459" s="316" t="s">
        <v>1551</v>
      </c>
      <c r="D3459" s="760" t="s">
        <v>527</v>
      </c>
      <c r="E3459" s="314"/>
      <c r="F3459" s="557"/>
      <c r="G3459" s="310">
        <v>372</v>
      </c>
      <c r="H3459" s="288"/>
    </row>
    <row r="3460" spans="1:8" ht="30.75">
      <c r="A3460" s="413">
        <v>3454</v>
      </c>
      <c r="B3460" s="415" t="s">
        <v>3391</v>
      </c>
      <c r="C3460" s="316" t="s">
        <v>1579</v>
      </c>
      <c r="D3460" s="760" t="s">
        <v>527</v>
      </c>
      <c r="E3460" s="314"/>
      <c r="F3460" s="557"/>
      <c r="G3460" s="310">
        <v>513</v>
      </c>
      <c r="H3460" s="288"/>
    </row>
    <row r="3461" spans="1:8" ht="30.75">
      <c r="A3461" s="413">
        <v>3455</v>
      </c>
      <c r="B3461" s="415" t="s">
        <v>8058</v>
      </c>
      <c r="C3461" s="316" t="s">
        <v>8057</v>
      </c>
      <c r="D3461" s="760" t="s">
        <v>527</v>
      </c>
      <c r="E3461" s="314"/>
      <c r="F3461" s="557"/>
      <c r="G3461" s="310">
        <v>179</v>
      </c>
      <c r="H3461" s="288"/>
    </row>
    <row r="3462" spans="1:8" ht="30.75">
      <c r="A3462" s="413">
        <v>3456</v>
      </c>
      <c r="B3462" s="415" t="s">
        <v>7994</v>
      </c>
      <c r="C3462" s="316" t="s">
        <v>7992</v>
      </c>
      <c r="D3462" s="760" t="s">
        <v>527</v>
      </c>
      <c r="E3462" s="314"/>
      <c r="F3462" s="557"/>
      <c r="G3462" s="310">
        <v>396</v>
      </c>
      <c r="H3462" s="288"/>
    </row>
    <row r="3463" spans="1:8" ht="30.75">
      <c r="A3463" s="413">
        <v>3457</v>
      </c>
      <c r="B3463" s="415" t="s">
        <v>3392</v>
      </c>
      <c r="C3463" s="316" t="s">
        <v>1570</v>
      </c>
      <c r="D3463" s="760" t="s">
        <v>527</v>
      </c>
      <c r="E3463" s="314"/>
      <c r="F3463" s="557"/>
      <c r="G3463" s="310">
        <v>2.93</v>
      </c>
      <c r="H3463" s="821" t="s">
        <v>2399</v>
      </c>
    </row>
    <row r="3464" spans="1:8" ht="30.75">
      <c r="A3464" s="413">
        <v>3458</v>
      </c>
      <c r="B3464" s="415" t="s">
        <v>3393</v>
      </c>
      <c r="C3464" s="316" t="s">
        <v>1571</v>
      </c>
      <c r="D3464" s="760" t="s">
        <v>527</v>
      </c>
      <c r="E3464" s="314"/>
      <c r="F3464" s="557"/>
      <c r="G3464" s="310">
        <v>360</v>
      </c>
      <c r="H3464" s="288"/>
    </row>
    <row r="3465" spans="1:8" ht="30.75">
      <c r="A3465" s="413">
        <v>3459</v>
      </c>
      <c r="B3465" s="415" t="s">
        <v>3394</v>
      </c>
      <c r="C3465" s="316" t="s">
        <v>2384</v>
      </c>
      <c r="D3465" s="760" t="s">
        <v>527</v>
      </c>
      <c r="E3465" s="314"/>
      <c r="F3465" s="557"/>
      <c r="G3465" s="310">
        <v>43.43</v>
      </c>
      <c r="H3465" s="822" t="s">
        <v>2400</v>
      </c>
    </row>
    <row r="3466" spans="1:8" ht="30.75">
      <c r="A3466" s="413">
        <v>3460</v>
      </c>
      <c r="B3466" s="415" t="s">
        <v>8073</v>
      </c>
      <c r="C3466" s="316" t="s">
        <v>8071</v>
      </c>
      <c r="D3466" s="760" t="s">
        <v>527</v>
      </c>
      <c r="E3466" s="314"/>
      <c r="F3466" s="557"/>
      <c r="G3466" s="310">
        <v>196</v>
      </c>
      <c r="H3466" s="288"/>
    </row>
    <row r="3467" spans="1:8" ht="30.75">
      <c r="A3467" s="413">
        <v>3461</v>
      </c>
      <c r="B3467" s="770" t="s">
        <v>35551</v>
      </c>
      <c r="C3467" s="903" t="s">
        <v>35550</v>
      </c>
      <c r="D3467" s="766" t="s">
        <v>527</v>
      </c>
      <c r="E3467" s="785"/>
      <c r="F3467" s="768"/>
      <c r="G3467" s="769">
        <v>140</v>
      </c>
      <c r="H3467" s="288"/>
    </row>
    <row r="3468" spans="1:8" ht="30.75">
      <c r="A3468" s="413">
        <v>3462</v>
      </c>
      <c r="B3468" s="770" t="s">
        <v>35416</v>
      </c>
      <c r="C3468" s="903" t="s">
        <v>35415</v>
      </c>
      <c r="D3468" s="766" t="s">
        <v>527</v>
      </c>
      <c r="E3468" s="314"/>
      <c r="F3468" s="557"/>
      <c r="G3468" s="769">
        <v>395</v>
      </c>
      <c r="H3468" s="771" t="s">
        <v>215</v>
      </c>
    </row>
    <row r="3469" spans="1:8" ht="30.75">
      <c r="A3469" s="413">
        <v>3463</v>
      </c>
      <c r="B3469" s="415" t="s">
        <v>15092</v>
      </c>
      <c r="C3469" s="316" t="s">
        <v>29858</v>
      </c>
      <c r="D3469" s="760" t="s">
        <v>527</v>
      </c>
      <c r="E3469" s="314"/>
      <c r="F3469" s="557"/>
      <c r="G3469" s="310">
        <v>772</v>
      </c>
      <c r="H3469" s="288"/>
    </row>
    <row r="3470" spans="1:8" ht="30.75">
      <c r="A3470" s="413">
        <v>3464</v>
      </c>
      <c r="B3470" s="415" t="s">
        <v>3395</v>
      </c>
      <c r="C3470" s="316" t="s">
        <v>1572</v>
      </c>
      <c r="D3470" s="760" t="s">
        <v>527</v>
      </c>
      <c r="E3470" s="314"/>
      <c r="F3470" s="557"/>
      <c r="G3470" s="310">
        <v>696</v>
      </c>
      <c r="H3470" s="288"/>
    </row>
    <row r="3471" spans="1:8" ht="30.75">
      <c r="A3471" s="413">
        <v>3465</v>
      </c>
      <c r="B3471" s="415" t="s">
        <v>5582</v>
      </c>
      <c r="C3471" s="316" t="s">
        <v>5583</v>
      </c>
      <c r="D3471" s="760" t="s">
        <v>527</v>
      </c>
      <c r="E3471" s="314"/>
      <c r="F3471" s="557"/>
      <c r="G3471" s="308">
        <v>190</v>
      </c>
      <c r="H3471" s="288"/>
    </row>
    <row r="3472" spans="1:8" ht="30.75">
      <c r="A3472" s="413">
        <v>3466</v>
      </c>
      <c r="B3472" s="415" t="s">
        <v>5578</v>
      </c>
      <c r="C3472" s="316" t="s">
        <v>5577</v>
      </c>
      <c r="D3472" s="760" t="s">
        <v>527</v>
      </c>
      <c r="E3472" s="314"/>
      <c r="F3472" s="557"/>
      <c r="G3472" s="310">
        <v>966</v>
      </c>
      <c r="H3472" s="288"/>
    </row>
    <row r="3473" spans="1:8" ht="30.75">
      <c r="A3473" s="413">
        <v>3467</v>
      </c>
      <c r="B3473" s="415" t="s">
        <v>5803</v>
      </c>
      <c r="C3473" s="316" t="s">
        <v>5802</v>
      </c>
      <c r="D3473" s="760" t="s">
        <v>527</v>
      </c>
      <c r="E3473" s="314"/>
      <c r="F3473" s="557"/>
      <c r="G3473" s="310">
        <v>987</v>
      </c>
      <c r="H3473" s="288"/>
    </row>
    <row r="3474" spans="1:8" ht="30.75">
      <c r="A3474" s="413">
        <v>3468</v>
      </c>
      <c r="B3474" s="770" t="s">
        <v>37724</v>
      </c>
      <c r="C3474" s="903" t="s">
        <v>37723</v>
      </c>
      <c r="D3474" s="766" t="s">
        <v>527</v>
      </c>
      <c r="E3474" s="314"/>
      <c r="F3474" s="557"/>
      <c r="G3474" s="769">
        <v>430</v>
      </c>
      <c r="H3474" s="771" t="s">
        <v>215</v>
      </c>
    </row>
    <row r="3475" spans="1:8" ht="30.75">
      <c r="A3475" s="413">
        <v>3469</v>
      </c>
      <c r="B3475" s="415" t="s">
        <v>3396</v>
      </c>
      <c r="C3475" s="316" t="s">
        <v>1573</v>
      </c>
      <c r="D3475" s="760" t="s">
        <v>527</v>
      </c>
      <c r="E3475" s="314"/>
      <c r="F3475" s="557"/>
      <c r="G3475" s="310">
        <v>666</v>
      </c>
      <c r="H3475" s="288"/>
    </row>
    <row r="3476" spans="1:8" ht="30.75">
      <c r="A3476" s="413">
        <v>3470</v>
      </c>
      <c r="B3476" s="415" t="s">
        <v>15091</v>
      </c>
      <c r="C3476" s="316" t="s">
        <v>29854</v>
      </c>
      <c r="D3476" s="760" t="s">
        <v>527</v>
      </c>
      <c r="E3476" s="314"/>
      <c r="F3476" s="557"/>
      <c r="G3476" s="310">
        <v>788</v>
      </c>
      <c r="H3476" s="288"/>
    </row>
    <row r="3477" spans="1:8" ht="30.75">
      <c r="A3477" s="413">
        <v>3471</v>
      </c>
      <c r="B3477" s="415" t="s">
        <v>7551</v>
      </c>
      <c r="C3477" s="316" t="s">
        <v>7552</v>
      </c>
      <c r="D3477" s="760" t="s">
        <v>527</v>
      </c>
      <c r="E3477" s="314"/>
      <c r="F3477" s="557"/>
      <c r="G3477" s="310">
        <v>455</v>
      </c>
      <c r="H3477" s="288"/>
    </row>
    <row r="3478" spans="1:8" ht="30.75">
      <c r="A3478" s="413">
        <v>3472</v>
      </c>
      <c r="B3478" s="419" t="s">
        <v>3397</v>
      </c>
      <c r="C3478" s="905" t="s">
        <v>2306</v>
      </c>
      <c r="D3478" s="760" t="s">
        <v>527</v>
      </c>
      <c r="E3478" s="314"/>
      <c r="F3478" s="557"/>
      <c r="G3478" s="310">
        <v>455</v>
      </c>
      <c r="H3478" s="288"/>
    </row>
    <row r="3479" spans="1:8" ht="30.75">
      <c r="A3479" s="413">
        <v>3473</v>
      </c>
      <c r="B3479" s="420" t="s">
        <v>3398</v>
      </c>
      <c r="C3479" s="316" t="s">
        <v>1574</v>
      </c>
      <c r="D3479" s="760" t="s">
        <v>527</v>
      </c>
      <c r="E3479" s="314"/>
      <c r="F3479" s="557"/>
      <c r="G3479" s="310">
        <v>728</v>
      </c>
      <c r="H3479" s="288"/>
    </row>
    <row r="3480" spans="1:8" ht="30.75">
      <c r="A3480" s="413">
        <v>3474</v>
      </c>
      <c r="B3480" s="420" t="s">
        <v>3399</v>
      </c>
      <c r="C3480" s="905" t="s">
        <v>7820</v>
      </c>
      <c r="D3480" s="760" t="s">
        <v>527</v>
      </c>
      <c r="E3480" s="314"/>
      <c r="F3480" s="557"/>
      <c r="G3480" s="310">
        <v>16.690000000000001</v>
      </c>
      <c r="H3480" s="822" t="s">
        <v>2400</v>
      </c>
    </row>
    <row r="3481" spans="1:8" ht="30.75">
      <c r="A3481" s="413">
        <v>3475</v>
      </c>
      <c r="B3481" s="415" t="s">
        <v>15089</v>
      </c>
      <c r="C3481" s="316" t="s">
        <v>15090</v>
      </c>
      <c r="D3481" s="760" t="s">
        <v>527</v>
      </c>
      <c r="E3481" s="314"/>
      <c r="F3481" s="557"/>
      <c r="G3481" s="310">
        <v>818</v>
      </c>
      <c r="H3481" s="288"/>
    </row>
    <row r="3482" spans="1:8" ht="30.75">
      <c r="A3482" s="413">
        <v>3476</v>
      </c>
      <c r="B3482" s="420" t="s">
        <v>3400</v>
      </c>
      <c r="C3482" s="316" t="s">
        <v>1575</v>
      </c>
      <c r="D3482" s="760" t="s">
        <v>527</v>
      </c>
      <c r="E3482" s="314"/>
      <c r="F3482" s="557"/>
      <c r="G3482" s="310">
        <v>468</v>
      </c>
      <c r="H3482" s="288"/>
    </row>
    <row r="3483" spans="1:8" ht="30.75">
      <c r="A3483" s="413">
        <v>3477</v>
      </c>
      <c r="B3483" s="420" t="s">
        <v>3401</v>
      </c>
      <c r="C3483" s="316" t="s">
        <v>2489</v>
      </c>
      <c r="D3483" s="760" t="s">
        <v>527</v>
      </c>
      <c r="E3483" s="314"/>
      <c r="F3483" s="557"/>
      <c r="G3483" s="310">
        <v>416</v>
      </c>
      <c r="H3483" s="288"/>
    </row>
    <row r="3484" spans="1:8" ht="30.75">
      <c r="A3484" s="413">
        <v>3478</v>
      </c>
      <c r="B3484" s="420" t="s">
        <v>3402</v>
      </c>
      <c r="C3484" s="905" t="s">
        <v>7821</v>
      </c>
      <c r="D3484" s="760" t="s">
        <v>527</v>
      </c>
      <c r="E3484" s="314"/>
      <c r="F3484" s="557"/>
      <c r="G3484" s="310">
        <v>23.27</v>
      </c>
      <c r="H3484" s="822" t="s">
        <v>2400</v>
      </c>
    </row>
    <row r="3485" spans="1:8" ht="30.75">
      <c r="A3485" s="413">
        <v>3479</v>
      </c>
      <c r="B3485" s="415" t="s">
        <v>12840</v>
      </c>
      <c r="C3485" s="316" t="s">
        <v>12839</v>
      </c>
      <c r="D3485" s="760" t="s">
        <v>527</v>
      </c>
      <c r="E3485" s="314"/>
      <c r="F3485" s="557"/>
      <c r="G3485" s="310">
        <v>250</v>
      </c>
      <c r="H3485" s="288"/>
    </row>
    <row r="3486" spans="1:8" ht="31.5" thickBot="1">
      <c r="A3486" s="413">
        <v>3480</v>
      </c>
      <c r="B3486" s="415" t="s">
        <v>3403</v>
      </c>
      <c r="C3486" s="316" t="s">
        <v>1576</v>
      </c>
      <c r="D3486" s="760" t="s">
        <v>527</v>
      </c>
      <c r="E3486" s="314"/>
      <c r="F3486" s="557"/>
      <c r="G3486" s="310">
        <v>3.6</v>
      </c>
      <c r="H3486" s="821" t="s">
        <v>2399</v>
      </c>
    </row>
    <row r="3487" spans="1:8" ht="33" thickTop="1" thickBot="1">
      <c r="A3487" s="413">
        <v>3481</v>
      </c>
      <c r="B3487" s="417"/>
      <c r="C3487" s="325" t="s">
        <v>92</v>
      </c>
      <c r="D3487" s="760"/>
      <c r="E3487" s="326"/>
      <c r="F3487" s="560"/>
      <c r="G3487" s="338"/>
      <c r="H3487" s="288"/>
    </row>
    <row r="3488" spans="1:8" ht="31.5" thickTop="1">
      <c r="A3488" s="413">
        <v>3482</v>
      </c>
      <c r="B3488" s="415" t="s">
        <v>3404</v>
      </c>
      <c r="C3488" s="316" t="s">
        <v>545</v>
      </c>
      <c r="D3488" s="760" t="s">
        <v>527</v>
      </c>
      <c r="E3488" s="314"/>
      <c r="F3488" s="557"/>
      <c r="G3488" s="310">
        <v>100</v>
      </c>
      <c r="H3488" s="288"/>
    </row>
    <row r="3489" spans="1:11" ht="30.75">
      <c r="A3489" s="413">
        <v>3483</v>
      </c>
      <c r="B3489" s="415" t="s">
        <v>3405</v>
      </c>
      <c r="C3489" s="316" t="s">
        <v>846</v>
      </c>
      <c r="D3489" s="760" t="s">
        <v>527</v>
      </c>
      <c r="E3489" s="314"/>
      <c r="F3489" s="557"/>
      <c r="G3489" s="310">
        <v>95</v>
      </c>
      <c r="H3489" s="288"/>
    </row>
    <row r="3490" spans="1:11" ht="30.75">
      <c r="A3490" s="413">
        <v>3484</v>
      </c>
      <c r="B3490" s="415" t="s">
        <v>5525</v>
      </c>
      <c r="C3490" s="316" t="s">
        <v>5493</v>
      </c>
      <c r="D3490" s="760" t="s">
        <v>527</v>
      </c>
      <c r="E3490" s="314"/>
      <c r="F3490" s="557"/>
      <c r="G3490" s="307">
        <v>364</v>
      </c>
      <c r="H3490" s="288"/>
    </row>
    <row r="3491" spans="1:11" ht="30.75">
      <c r="A3491" s="413">
        <v>3485</v>
      </c>
      <c r="B3491" s="415" t="s">
        <v>3406</v>
      </c>
      <c r="C3491" s="316" t="s">
        <v>345</v>
      </c>
      <c r="D3491" s="760" t="s">
        <v>527</v>
      </c>
      <c r="E3491" s="314"/>
      <c r="F3491" s="557"/>
      <c r="G3491" s="310">
        <v>101</v>
      </c>
      <c r="H3491" s="288"/>
    </row>
    <row r="3492" spans="1:11" ht="30.75">
      <c r="A3492" s="413">
        <v>3486</v>
      </c>
      <c r="B3492" s="415" t="s">
        <v>6088</v>
      </c>
      <c r="C3492" s="316" t="s">
        <v>37975</v>
      </c>
      <c r="D3492" s="760" t="s">
        <v>527</v>
      </c>
      <c r="E3492" s="314"/>
      <c r="F3492" s="557"/>
      <c r="G3492" s="310">
        <v>176</v>
      </c>
      <c r="H3492" s="288"/>
    </row>
    <row r="3493" spans="1:11" ht="30.75">
      <c r="A3493" s="413">
        <v>3487</v>
      </c>
      <c r="B3493" s="415" t="s">
        <v>5574</v>
      </c>
      <c r="C3493" s="316" t="s">
        <v>5573</v>
      </c>
      <c r="D3493" s="760" t="s">
        <v>527</v>
      </c>
      <c r="E3493" s="314"/>
      <c r="F3493" s="557"/>
      <c r="G3493" s="310">
        <v>126</v>
      </c>
      <c r="H3493" s="288"/>
    </row>
    <row r="3494" spans="1:11" ht="30.75">
      <c r="A3494" s="413">
        <v>3488</v>
      </c>
      <c r="B3494" s="415" t="s">
        <v>3407</v>
      </c>
      <c r="C3494" s="316" t="s">
        <v>484</v>
      </c>
      <c r="D3494" s="760" t="s">
        <v>527</v>
      </c>
      <c r="E3494" s="314"/>
      <c r="F3494" s="557"/>
      <c r="G3494" s="310">
        <v>159</v>
      </c>
      <c r="H3494" s="288"/>
    </row>
    <row r="3495" spans="1:11" ht="30.75">
      <c r="A3495" s="413">
        <v>3489</v>
      </c>
      <c r="B3495" s="415" t="s">
        <v>3408</v>
      </c>
      <c r="C3495" s="316" t="s">
        <v>96</v>
      </c>
      <c r="D3495" s="760" t="s">
        <v>527</v>
      </c>
      <c r="E3495" s="314"/>
      <c r="F3495" s="557"/>
      <c r="G3495" s="310">
        <v>122</v>
      </c>
      <c r="H3495" s="821"/>
    </row>
    <row r="3496" spans="1:11" ht="30.75">
      <c r="A3496" s="413">
        <v>3490</v>
      </c>
      <c r="B3496" s="415" t="s">
        <v>6333</v>
      </c>
      <c r="C3496" s="316" t="s">
        <v>6115</v>
      </c>
      <c r="D3496" s="760" t="s">
        <v>527</v>
      </c>
      <c r="E3496" s="314"/>
      <c r="F3496" s="557"/>
      <c r="G3496" s="310">
        <v>212</v>
      </c>
      <c r="H3496" s="288"/>
    </row>
    <row r="3497" spans="1:11" ht="30.75">
      <c r="A3497" s="413">
        <v>3491</v>
      </c>
      <c r="B3497" s="415" t="s">
        <v>3409</v>
      </c>
      <c r="C3497" s="316" t="s">
        <v>7353</v>
      </c>
      <c r="D3497" s="760" t="s">
        <v>527</v>
      </c>
      <c r="E3497" s="314"/>
      <c r="F3497" s="557"/>
      <c r="G3497" s="310">
        <v>4.1100000000000003</v>
      </c>
      <c r="H3497" s="822" t="s">
        <v>2400</v>
      </c>
    </row>
    <row r="3498" spans="1:11" s="927" customFormat="1" ht="30.75">
      <c r="A3498" s="413">
        <v>3492</v>
      </c>
      <c r="B3498" s="424" t="s">
        <v>3410</v>
      </c>
      <c r="C3498" s="902" t="s">
        <v>7352</v>
      </c>
      <c r="D3498" s="790" t="s">
        <v>527</v>
      </c>
      <c r="E3498" s="924"/>
      <c r="F3498" s="624"/>
      <c r="G3498" s="308">
        <v>2.9</v>
      </c>
      <c r="H3498" s="925" t="s">
        <v>2400</v>
      </c>
      <c r="I3498" s="926"/>
      <c r="J3498" s="926"/>
      <c r="K3498" s="926"/>
    </row>
    <row r="3499" spans="1:11" ht="30.75">
      <c r="A3499" s="413">
        <v>3493</v>
      </c>
      <c r="B3499" s="415" t="s">
        <v>7354</v>
      </c>
      <c r="C3499" s="316" t="s">
        <v>7356</v>
      </c>
      <c r="D3499" s="760" t="s">
        <v>527</v>
      </c>
      <c r="E3499" s="314"/>
      <c r="F3499" s="557"/>
      <c r="G3499" s="310">
        <v>6.93</v>
      </c>
      <c r="H3499" s="822" t="s">
        <v>2400</v>
      </c>
    </row>
    <row r="3500" spans="1:11" ht="30.75">
      <c r="A3500" s="413">
        <v>3494</v>
      </c>
      <c r="B3500" s="415" t="s">
        <v>3411</v>
      </c>
      <c r="C3500" s="902" t="s">
        <v>627</v>
      </c>
      <c r="D3500" s="790" t="s">
        <v>527</v>
      </c>
      <c r="E3500" s="314"/>
      <c r="F3500" s="557"/>
      <c r="G3500" s="308">
        <v>0</v>
      </c>
      <c r="H3500" s="821" t="s">
        <v>2399</v>
      </c>
    </row>
    <row r="3501" spans="1:11" ht="30.75">
      <c r="A3501" s="413">
        <v>3495</v>
      </c>
      <c r="B3501" s="415" t="s">
        <v>3412</v>
      </c>
      <c r="C3501" s="316" t="s">
        <v>756</v>
      </c>
      <c r="D3501" s="760" t="s">
        <v>527</v>
      </c>
      <c r="E3501" s="314"/>
      <c r="F3501" s="557"/>
      <c r="G3501" s="310">
        <v>4.03</v>
      </c>
      <c r="H3501" s="822" t="s">
        <v>2400</v>
      </c>
    </row>
    <row r="3502" spans="1:11" ht="30.75">
      <c r="A3502" s="413">
        <v>3496</v>
      </c>
      <c r="B3502" s="415" t="s">
        <v>6334</v>
      </c>
      <c r="C3502" s="316" t="s">
        <v>6116</v>
      </c>
      <c r="D3502" s="760" t="s">
        <v>527</v>
      </c>
      <c r="E3502" s="314"/>
      <c r="F3502" s="557"/>
      <c r="G3502" s="310">
        <v>239</v>
      </c>
      <c r="H3502" s="288"/>
    </row>
    <row r="3503" spans="1:11" ht="30.75">
      <c r="A3503" s="413">
        <v>3497</v>
      </c>
      <c r="B3503" s="770" t="s">
        <v>37755</v>
      </c>
      <c r="C3503" s="903" t="s">
        <v>37752</v>
      </c>
      <c r="D3503" s="766" t="s">
        <v>527</v>
      </c>
      <c r="E3503" s="785"/>
      <c r="F3503" s="768"/>
      <c r="G3503" s="769">
        <v>116</v>
      </c>
      <c r="H3503" s="771" t="s">
        <v>215</v>
      </c>
    </row>
    <row r="3504" spans="1:11" ht="30.75">
      <c r="A3504" s="413">
        <v>3498</v>
      </c>
      <c r="B3504" s="415" t="s">
        <v>7047</v>
      </c>
      <c r="C3504" s="316" t="s">
        <v>7043</v>
      </c>
      <c r="D3504" s="760" t="s">
        <v>527</v>
      </c>
      <c r="E3504" s="314"/>
      <c r="F3504" s="557"/>
      <c r="G3504" s="310">
        <v>115</v>
      </c>
      <c r="H3504" s="288"/>
    </row>
    <row r="3505" spans="1:8" ht="30.75">
      <c r="A3505" s="413">
        <v>3499</v>
      </c>
      <c r="B3505" s="415" t="s">
        <v>7048</v>
      </c>
      <c r="C3505" s="316" t="s">
        <v>7044</v>
      </c>
      <c r="D3505" s="760" t="s">
        <v>527</v>
      </c>
      <c r="E3505" s="314"/>
      <c r="F3505" s="557"/>
      <c r="G3505" s="310">
        <v>161</v>
      </c>
      <c r="H3505" s="288"/>
    </row>
    <row r="3506" spans="1:8" ht="30.75">
      <c r="A3506" s="413">
        <v>3500</v>
      </c>
      <c r="B3506" s="415" t="s">
        <v>7049</v>
      </c>
      <c r="C3506" s="316" t="s">
        <v>7045</v>
      </c>
      <c r="D3506" s="760" t="s">
        <v>527</v>
      </c>
      <c r="E3506" s="314"/>
      <c r="F3506" s="557"/>
      <c r="G3506" s="310">
        <v>102</v>
      </c>
      <c r="H3506" s="288"/>
    </row>
    <row r="3507" spans="1:8" ht="30.75">
      <c r="A3507" s="413">
        <v>3501</v>
      </c>
      <c r="B3507" s="415" t="s">
        <v>7167</v>
      </c>
      <c r="C3507" s="316" t="s">
        <v>7168</v>
      </c>
      <c r="D3507" s="760" t="s">
        <v>527</v>
      </c>
      <c r="E3507" s="314"/>
      <c r="F3507" s="557"/>
      <c r="G3507" s="310">
        <v>494</v>
      </c>
      <c r="H3507" s="288"/>
    </row>
    <row r="3508" spans="1:8" ht="30.75">
      <c r="A3508" s="413">
        <v>3502</v>
      </c>
      <c r="B3508" s="415" t="s">
        <v>3413</v>
      </c>
      <c r="C3508" s="316" t="s">
        <v>2434</v>
      </c>
      <c r="D3508" s="760" t="s">
        <v>527</v>
      </c>
      <c r="E3508" s="314"/>
      <c r="F3508" s="557"/>
      <c r="G3508" s="310">
        <v>141</v>
      </c>
      <c r="H3508" s="288"/>
    </row>
    <row r="3509" spans="1:8" ht="30.75">
      <c r="A3509" s="413">
        <v>3503</v>
      </c>
      <c r="B3509" s="415" t="s">
        <v>3414</v>
      </c>
      <c r="C3509" s="316" t="s">
        <v>485</v>
      </c>
      <c r="D3509" s="760" t="s">
        <v>527</v>
      </c>
      <c r="E3509" s="314"/>
      <c r="F3509" s="557"/>
      <c r="G3509" s="310">
        <v>170</v>
      </c>
      <c r="H3509" s="288"/>
    </row>
    <row r="3510" spans="1:8" ht="30.75">
      <c r="A3510" s="413">
        <v>3504</v>
      </c>
      <c r="B3510" s="415" t="s">
        <v>6087</v>
      </c>
      <c r="C3510" s="316" t="s">
        <v>37976</v>
      </c>
      <c r="D3510" s="760" t="s">
        <v>527</v>
      </c>
      <c r="E3510" s="314"/>
      <c r="F3510" s="557"/>
      <c r="G3510" s="310">
        <v>209</v>
      </c>
      <c r="H3510" s="288"/>
    </row>
    <row r="3511" spans="1:8" ht="30.75">
      <c r="A3511" s="413">
        <v>3505</v>
      </c>
      <c r="B3511" s="415" t="s">
        <v>3415</v>
      </c>
      <c r="C3511" s="316" t="s">
        <v>1693</v>
      </c>
      <c r="D3511" s="760" t="s">
        <v>527</v>
      </c>
      <c r="E3511" s="314"/>
      <c r="F3511" s="557"/>
      <c r="G3511" s="310">
        <v>135</v>
      </c>
      <c r="H3511" s="288"/>
    </row>
    <row r="3512" spans="1:8" ht="30.75">
      <c r="A3512" s="413">
        <v>3506</v>
      </c>
      <c r="B3512" s="415" t="s">
        <v>8068</v>
      </c>
      <c r="C3512" s="316" t="s">
        <v>8066</v>
      </c>
      <c r="D3512" s="760" t="s">
        <v>527</v>
      </c>
      <c r="E3512" s="314"/>
      <c r="F3512" s="557"/>
      <c r="G3512" s="310">
        <v>119</v>
      </c>
      <c r="H3512" s="288"/>
    </row>
    <row r="3513" spans="1:8" ht="30.75">
      <c r="A3513" s="413">
        <v>3507</v>
      </c>
      <c r="B3513" s="415" t="s">
        <v>3416</v>
      </c>
      <c r="C3513" s="316" t="s">
        <v>2507</v>
      </c>
      <c r="D3513" s="760" t="s">
        <v>527</v>
      </c>
      <c r="E3513" s="327"/>
      <c r="F3513" s="557"/>
      <c r="G3513" s="857">
        <v>122</v>
      </c>
      <c r="H3513" s="288"/>
    </row>
    <row r="3514" spans="1:8" ht="30.75">
      <c r="A3514" s="413">
        <v>3508</v>
      </c>
      <c r="B3514" s="415" t="s">
        <v>12891</v>
      </c>
      <c r="C3514" s="316" t="s">
        <v>12892</v>
      </c>
      <c r="D3514" s="760" t="s">
        <v>527</v>
      </c>
      <c r="E3514" s="314"/>
      <c r="F3514" s="557"/>
      <c r="G3514" s="310">
        <v>297</v>
      </c>
      <c r="H3514" s="288"/>
    </row>
    <row r="3515" spans="1:8" ht="30.75">
      <c r="A3515" s="413">
        <v>3509</v>
      </c>
      <c r="B3515" s="415" t="s">
        <v>3417</v>
      </c>
      <c r="C3515" s="902" t="s">
        <v>629</v>
      </c>
      <c r="D3515" s="790" t="s">
        <v>527</v>
      </c>
      <c r="E3515" s="314"/>
      <c r="F3515" s="557"/>
      <c r="G3515" s="308">
        <v>0</v>
      </c>
      <c r="H3515" s="821" t="s">
        <v>2399</v>
      </c>
    </row>
    <row r="3516" spans="1:8" ht="30.75">
      <c r="A3516" s="413">
        <v>3510</v>
      </c>
      <c r="B3516" s="415" t="s">
        <v>3418</v>
      </c>
      <c r="C3516" s="316" t="s">
        <v>452</v>
      </c>
      <c r="D3516" s="760" t="s">
        <v>527</v>
      </c>
      <c r="E3516" s="314"/>
      <c r="F3516" s="557"/>
      <c r="G3516" s="310">
        <v>289</v>
      </c>
      <c r="H3516" s="821"/>
    </row>
    <row r="3517" spans="1:8" ht="30.75">
      <c r="A3517" s="413">
        <v>3511</v>
      </c>
      <c r="B3517" s="415" t="s">
        <v>3419</v>
      </c>
      <c r="C3517" s="316" t="s">
        <v>213</v>
      </c>
      <c r="D3517" s="760" t="s">
        <v>527</v>
      </c>
      <c r="E3517" s="314"/>
      <c r="F3517" s="557"/>
      <c r="G3517" s="310">
        <v>5.3500000000000005</v>
      </c>
      <c r="H3517" s="822" t="s">
        <v>2400</v>
      </c>
    </row>
    <row r="3518" spans="1:8" ht="30.75">
      <c r="A3518" s="413">
        <v>3512</v>
      </c>
      <c r="B3518" s="415" t="s">
        <v>3420</v>
      </c>
      <c r="C3518" s="316" t="s">
        <v>1692</v>
      </c>
      <c r="D3518" s="760" t="s">
        <v>527</v>
      </c>
      <c r="E3518" s="314"/>
      <c r="F3518" s="557"/>
      <c r="G3518" s="857">
        <v>189</v>
      </c>
      <c r="H3518" s="288"/>
    </row>
    <row r="3519" spans="1:8" ht="30.75">
      <c r="A3519" s="413">
        <v>3513</v>
      </c>
      <c r="B3519" s="415" t="s">
        <v>6089</v>
      </c>
      <c r="C3519" s="316" t="s">
        <v>37977</v>
      </c>
      <c r="D3519" s="760" t="s">
        <v>527</v>
      </c>
      <c r="E3519" s="314"/>
      <c r="F3519" s="557"/>
      <c r="G3519" s="310">
        <v>240</v>
      </c>
      <c r="H3519" s="288"/>
    </row>
    <row r="3520" spans="1:8" ht="30.75">
      <c r="A3520" s="413">
        <v>3514</v>
      </c>
      <c r="B3520" s="415" t="s">
        <v>7023</v>
      </c>
      <c r="C3520" s="316" t="s">
        <v>7022</v>
      </c>
      <c r="D3520" s="760" t="s">
        <v>527</v>
      </c>
      <c r="E3520" s="314"/>
      <c r="F3520" s="557"/>
      <c r="G3520" s="310">
        <v>351</v>
      </c>
      <c r="H3520" s="288"/>
    </row>
    <row r="3521" spans="1:8" ht="30.75">
      <c r="A3521" s="413">
        <v>3515</v>
      </c>
      <c r="B3521" s="415" t="s">
        <v>3421</v>
      </c>
      <c r="C3521" s="316" t="s">
        <v>628</v>
      </c>
      <c r="D3521" s="760" t="s">
        <v>527</v>
      </c>
      <c r="E3521" s="314"/>
      <c r="F3521" s="557"/>
      <c r="G3521" s="310">
        <v>304</v>
      </c>
      <c r="H3521" s="821"/>
    </row>
    <row r="3522" spans="1:8" ht="30.75">
      <c r="A3522" s="413">
        <v>3516</v>
      </c>
      <c r="B3522" s="415" t="s">
        <v>3422</v>
      </c>
      <c r="C3522" s="316" t="s">
        <v>74</v>
      </c>
      <c r="D3522" s="760" t="s">
        <v>527</v>
      </c>
      <c r="E3522" s="314"/>
      <c r="F3522" s="557"/>
      <c r="G3522" s="310">
        <v>488</v>
      </c>
      <c r="H3522" s="821"/>
    </row>
    <row r="3523" spans="1:8" ht="30.75">
      <c r="A3523" s="413">
        <v>3517</v>
      </c>
      <c r="B3523" s="415" t="s">
        <v>3423</v>
      </c>
      <c r="C3523" s="316" t="s">
        <v>806</v>
      </c>
      <c r="D3523" s="760" t="s">
        <v>527</v>
      </c>
      <c r="E3523" s="314"/>
      <c r="F3523" s="557"/>
      <c r="G3523" s="310">
        <v>4.8600000000000003</v>
      </c>
      <c r="H3523" s="822" t="s">
        <v>2400</v>
      </c>
    </row>
    <row r="3524" spans="1:8" ht="30.75">
      <c r="A3524" s="413">
        <v>3518</v>
      </c>
      <c r="B3524" s="415" t="s">
        <v>3424</v>
      </c>
      <c r="C3524" s="316" t="s">
        <v>1521</v>
      </c>
      <c r="D3524" s="760" t="s">
        <v>527</v>
      </c>
      <c r="E3524" s="314"/>
      <c r="F3524" s="557"/>
      <c r="G3524" s="310">
        <v>10.11</v>
      </c>
      <c r="H3524" s="822" t="s">
        <v>2400</v>
      </c>
    </row>
    <row r="3525" spans="1:8" ht="30.75">
      <c r="A3525" s="413">
        <v>3519</v>
      </c>
      <c r="B3525" s="415" t="s">
        <v>8646</v>
      </c>
      <c r="C3525" s="316" t="s">
        <v>37718</v>
      </c>
      <c r="D3525" s="760" t="s">
        <v>527</v>
      </c>
      <c r="E3525" s="314"/>
      <c r="F3525" s="557"/>
      <c r="G3525" s="310">
        <v>8.1300000000000008</v>
      </c>
      <c r="H3525" s="822" t="s">
        <v>2400</v>
      </c>
    </row>
    <row r="3526" spans="1:8" ht="30.75">
      <c r="A3526" s="413">
        <v>3520</v>
      </c>
      <c r="B3526" s="415" t="s">
        <v>3425</v>
      </c>
      <c r="C3526" s="316" t="s">
        <v>939</v>
      </c>
      <c r="D3526" s="760" t="s">
        <v>527</v>
      </c>
      <c r="E3526" s="314"/>
      <c r="F3526" s="557"/>
      <c r="G3526" s="310">
        <v>230</v>
      </c>
      <c r="H3526" s="288"/>
    </row>
    <row r="3527" spans="1:8" ht="30.75">
      <c r="A3527" s="413">
        <v>3521</v>
      </c>
      <c r="B3527" s="770" t="s">
        <v>37754</v>
      </c>
      <c r="C3527" s="903" t="s">
        <v>37753</v>
      </c>
      <c r="D3527" s="766" t="s">
        <v>527</v>
      </c>
      <c r="E3527" s="785"/>
      <c r="F3527" s="768"/>
      <c r="G3527" s="769">
        <v>162</v>
      </c>
      <c r="H3527" s="771" t="s">
        <v>215</v>
      </c>
    </row>
    <row r="3528" spans="1:8" ht="30.75">
      <c r="A3528" s="413">
        <v>3522</v>
      </c>
      <c r="B3528" s="415" t="s">
        <v>6091</v>
      </c>
      <c r="C3528" s="316" t="s">
        <v>6041</v>
      </c>
      <c r="D3528" s="760" t="s">
        <v>527</v>
      </c>
      <c r="E3528" s="314"/>
      <c r="F3528" s="557"/>
      <c r="G3528" s="310">
        <v>110</v>
      </c>
      <c r="H3528" s="288"/>
    </row>
    <row r="3529" spans="1:8" ht="30.75">
      <c r="A3529" s="413">
        <v>3523</v>
      </c>
      <c r="B3529" s="415" t="s">
        <v>7050</v>
      </c>
      <c r="C3529" s="316" t="s">
        <v>7046</v>
      </c>
      <c r="D3529" s="760" t="s">
        <v>527</v>
      </c>
      <c r="E3529" s="314"/>
      <c r="F3529" s="557"/>
      <c r="G3529" s="310">
        <v>102</v>
      </c>
      <c r="H3529" s="288"/>
    </row>
    <row r="3530" spans="1:8" ht="30.75">
      <c r="A3530" s="413">
        <v>3524</v>
      </c>
      <c r="B3530" s="415" t="s">
        <v>13504</v>
      </c>
      <c r="C3530" s="316" t="s">
        <v>13502</v>
      </c>
      <c r="D3530" s="760" t="s">
        <v>527</v>
      </c>
      <c r="E3530" s="314"/>
      <c r="F3530" s="557"/>
      <c r="G3530" s="310">
        <v>142</v>
      </c>
      <c r="H3530" s="288"/>
    </row>
    <row r="3531" spans="1:8" ht="30.75">
      <c r="A3531" s="413">
        <v>3525</v>
      </c>
      <c r="B3531" s="415" t="s">
        <v>13505</v>
      </c>
      <c r="C3531" s="316" t="s">
        <v>13503</v>
      </c>
      <c r="D3531" s="760" t="s">
        <v>527</v>
      </c>
      <c r="E3531" s="314"/>
      <c r="F3531" s="557"/>
      <c r="G3531" s="310">
        <v>142</v>
      </c>
      <c r="H3531" s="288"/>
    </row>
    <row r="3532" spans="1:8" ht="30.75">
      <c r="A3532" s="413">
        <v>3526</v>
      </c>
      <c r="B3532" s="415" t="s">
        <v>13506</v>
      </c>
      <c r="C3532" s="316" t="s">
        <v>13507</v>
      </c>
      <c r="D3532" s="760" t="s">
        <v>527</v>
      </c>
      <c r="E3532" s="314"/>
      <c r="F3532" s="557"/>
      <c r="G3532" s="310">
        <v>825</v>
      </c>
      <c r="H3532" s="288"/>
    </row>
    <row r="3533" spans="1:8" ht="30.75">
      <c r="A3533" s="413">
        <v>3527</v>
      </c>
      <c r="B3533" s="415" t="s">
        <v>3426</v>
      </c>
      <c r="C3533" s="316" t="s">
        <v>2435</v>
      </c>
      <c r="D3533" s="760" t="s">
        <v>527</v>
      </c>
      <c r="E3533" s="314"/>
      <c r="F3533" s="557"/>
      <c r="G3533" s="310">
        <v>198</v>
      </c>
      <c r="H3533" s="288"/>
    </row>
    <row r="3534" spans="1:8" ht="30.75">
      <c r="A3534" s="413">
        <v>3528</v>
      </c>
      <c r="B3534" s="415" t="s">
        <v>6335</v>
      </c>
      <c r="C3534" s="316" t="s">
        <v>6117</v>
      </c>
      <c r="D3534" s="760" t="s">
        <v>527</v>
      </c>
      <c r="E3534" s="314"/>
      <c r="F3534" s="557"/>
      <c r="G3534" s="310">
        <v>383</v>
      </c>
      <c r="H3534" s="288"/>
    </row>
    <row r="3535" spans="1:8" ht="30.75">
      <c r="A3535" s="413">
        <v>3529</v>
      </c>
      <c r="B3535" s="415" t="s">
        <v>6090</v>
      </c>
      <c r="C3535" s="316" t="s">
        <v>37978</v>
      </c>
      <c r="D3535" s="760" t="s">
        <v>527</v>
      </c>
      <c r="E3535" s="314"/>
      <c r="F3535" s="557"/>
      <c r="G3535" s="310">
        <v>253</v>
      </c>
      <c r="H3535" s="288"/>
    </row>
    <row r="3536" spans="1:8" ht="30.75">
      <c r="A3536" s="413">
        <v>3530</v>
      </c>
      <c r="B3536" s="415" t="s">
        <v>3427</v>
      </c>
      <c r="C3536" s="316" t="s">
        <v>1697</v>
      </c>
      <c r="D3536" s="760" t="s">
        <v>527</v>
      </c>
      <c r="E3536" s="314"/>
      <c r="F3536" s="557"/>
      <c r="G3536" s="310">
        <v>193</v>
      </c>
      <c r="H3536" s="288"/>
    </row>
    <row r="3537" spans="1:8" ht="30.75">
      <c r="A3537" s="413">
        <v>3531</v>
      </c>
      <c r="B3537" s="415" t="s">
        <v>3428</v>
      </c>
      <c r="C3537" s="316" t="s">
        <v>400</v>
      </c>
      <c r="D3537" s="760" t="s">
        <v>527</v>
      </c>
      <c r="E3537" s="314"/>
      <c r="F3537" s="557"/>
      <c r="G3537" s="310">
        <v>229</v>
      </c>
      <c r="H3537" s="288"/>
    </row>
    <row r="3538" spans="1:8" ht="30.75">
      <c r="A3538" s="413">
        <v>3532</v>
      </c>
      <c r="B3538" s="415" t="s">
        <v>12646</v>
      </c>
      <c r="C3538" s="316" t="s">
        <v>1549</v>
      </c>
      <c r="D3538" s="760" t="s">
        <v>527</v>
      </c>
      <c r="E3538" s="314"/>
      <c r="F3538" s="557"/>
      <c r="G3538" s="308">
        <v>255</v>
      </c>
      <c r="H3538" s="288"/>
    </row>
    <row r="3539" spans="1:8" ht="30.75">
      <c r="A3539" s="413">
        <v>3533</v>
      </c>
      <c r="B3539" s="415" t="s">
        <v>8069</v>
      </c>
      <c r="C3539" s="316" t="s">
        <v>8067</v>
      </c>
      <c r="D3539" s="760" t="s">
        <v>527</v>
      </c>
      <c r="E3539" s="314"/>
      <c r="F3539" s="557"/>
      <c r="G3539" s="310">
        <v>203</v>
      </c>
      <c r="H3539" s="288"/>
    </row>
    <row r="3540" spans="1:8" ht="30.75">
      <c r="A3540" s="413">
        <v>3534</v>
      </c>
      <c r="B3540" s="415" t="s">
        <v>7056</v>
      </c>
      <c r="C3540" s="316" t="s">
        <v>7055</v>
      </c>
      <c r="D3540" s="760" t="s">
        <v>527</v>
      </c>
      <c r="E3540" s="327"/>
      <c r="F3540" s="557"/>
      <c r="G3540" s="310">
        <v>220</v>
      </c>
      <c r="H3540" s="288"/>
    </row>
    <row r="3541" spans="1:8" ht="30.75">
      <c r="A3541" s="413">
        <v>3535</v>
      </c>
      <c r="B3541" s="770" t="s">
        <v>37726</v>
      </c>
      <c r="C3541" s="903" t="s">
        <v>35511</v>
      </c>
      <c r="D3541" s="766" t="s">
        <v>527</v>
      </c>
      <c r="E3541" s="818"/>
      <c r="F3541" s="768"/>
      <c r="G3541" s="769">
        <v>223</v>
      </c>
      <c r="H3541" s="771" t="s">
        <v>215</v>
      </c>
    </row>
    <row r="3542" spans="1:8" ht="30.75">
      <c r="A3542" s="413">
        <v>3536</v>
      </c>
      <c r="B3542" s="415" t="s">
        <v>7057</v>
      </c>
      <c r="C3542" s="316" t="s">
        <v>7054</v>
      </c>
      <c r="D3542" s="760" t="s">
        <v>527</v>
      </c>
      <c r="E3542" s="327"/>
      <c r="F3542" s="557"/>
      <c r="G3542" s="857">
        <v>372</v>
      </c>
      <c r="H3542" s="288"/>
    </row>
    <row r="3543" spans="1:8" ht="30.75">
      <c r="A3543" s="413">
        <v>3537</v>
      </c>
      <c r="B3543" s="415" t="s">
        <v>3429</v>
      </c>
      <c r="C3543" s="316" t="s">
        <v>420</v>
      </c>
      <c r="D3543" s="760" t="s">
        <v>527</v>
      </c>
      <c r="E3543" s="314"/>
      <c r="F3543" s="557"/>
      <c r="G3543" s="310">
        <v>11.98</v>
      </c>
      <c r="H3543" s="822" t="s">
        <v>2400</v>
      </c>
    </row>
    <row r="3544" spans="1:8" ht="30.75">
      <c r="A3544" s="413">
        <v>3538</v>
      </c>
      <c r="B3544" s="415" t="s">
        <v>3430</v>
      </c>
      <c r="C3544" s="316" t="s">
        <v>872</v>
      </c>
      <c r="D3544" s="760" t="s">
        <v>527</v>
      </c>
      <c r="E3544" s="314"/>
      <c r="F3544" s="557"/>
      <c r="G3544" s="310">
        <v>16.940000000000001</v>
      </c>
      <c r="H3544" s="822" t="s">
        <v>2400</v>
      </c>
    </row>
    <row r="3545" spans="1:8" ht="30.75">
      <c r="A3545" s="413">
        <v>3539</v>
      </c>
      <c r="B3545" s="415" t="s">
        <v>3431</v>
      </c>
      <c r="C3545" s="316" t="s">
        <v>451</v>
      </c>
      <c r="D3545" s="760" t="s">
        <v>527</v>
      </c>
      <c r="E3545" s="314"/>
      <c r="F3545" s="557"/>
      <c r="G3545" s="310">
        <v>347</v>
      </c>
      <c r="H3545" s="821"/>
    </row>
    <row r="3546" spans="1:8" ht="30.75">
      <c r="A3546" s="413">
        <v>3540</v>
      </c>
      <c r="B3546" s="415" t="s">
        <v>3432</v>
      </c>
      <c r="C3546" s="902" t="s">
        <v>630</v>
      </c>
      <c r="D3546" s="790" t="s">
        <v>527</v>
      </c>
      <c r="E3546" s="314"/>
      <c r="F3546" s="557"/>
      <c r="G3546" s="308">
        <v>0</v>
      </c>
      <c r="H3546" s="821" t="s">
        <v>2399</v>
      </c>
    </row>
    <row r="3547" spans="1:8" ht="30.75">
      <c r="A3547" s="413">
        <v>3541</v>
      </c>
      <c r="B3547" s="415" t="s">
        <v>3433</v>
      </c>
      <c r="C3547" s="316" t="s">
        <v>1668</v>
      </c>
      <c r="D3547" s="760" t="s">
        <v>527</v>
      </c>
      <c r="E3547" s="314"/>
      <c r="F3547" s="557"/>
      <c r="G3547" s="310">
        <v>462</v>
      </c>
      <c r="H3547" s="288"/>
    </row>
    <row r="3548" spans="1:8" ht="30.75">
      <c r="A3548" s="413">
        <v>3542</v>
      </c>
      <c r="B3548" s="415" t="s">
        <v>7327</v>
      </c>
      <c r="C3548" s="316" t="s">
        <v>7322</v>
      </c>
      <c r="D3548" s="760" t="s">
        <v>527</v>
      </c>
      <c r="E3548" s="314"/>
      <c r="F3548" s="557"/>
      <c r="G3548" s="310">
        <v>188.5</v>
      </c>
      <c r="H3548" s="288"/>
    </row>
    <row r="3549" spans="1:8" ht="30.75">
      <c r="A3549" s="413">
        <v>3543</v>
      </c>
      <c r="B3549" s="415" t="s">
        <v>7328</v>
      </c>
      <c r="C3549" s="316" t="s">
        <v>7355</v>
      </c>
      <c r="D3549" s="760" t="s">
        <v>527</v>
      </c>
      <c r="E3549" s="314"/>
      <c r="F3549" s="557"/>
      <c r="G3549" s="310">
        <v>494</v>
      </c>
      <c r="H3549" s="288"/>
    </row>
    <row r="3550" spans="1:8" ht="30.75">
      <c r="A3550" s="413">
        <v>3544</v>
      </c>
      <c r="B3550" s="415" t="s">
        <v>3434</v>
      </c>
      <c r="C3550" s="316" t="s">
        <v>612</v>
      </c>
      <c r="D3550" s="760" t="s">
        <v>527</v>
      </c>
      <c r="E3550" s="314"/>
      <c r="F3550" s="557"/>
      <c r="G3550" s="310">
        <v>163</v>
      </c>
      <c r="H3550" s="288"/>
    </row>
    <row r="3551" spans="1:8" ht="30.75">
      <c r="A3551" s="413">
        <v>3545</v>
      </c>
      <c r="B3551" s="415" t="s">
        <v>3435</v>
      </c>
      <c r="C3551" s="316" t="s">
        <v>2395</v>
      </c>
      <c r="D3551" s="760" t="s">
        <v>527</v>
      </c>
      <c r="E3551" s="314"/>
      <c r="F3551" s="557"/>
      <c r="G3551" s="310">
        <v>502</v>
      </c>
      <c r="H3551" s="288"/>
    </row>
    <row r="3552" spans="1:8" ht="30.75">
      <c r="A3552" s="413">
        <v>3546</v>
      </c>
      <c r="B3552" s="415" t="s">
        <v>13499</v>
      </c>
      <c r="C3552" s="316" t="s">
        <v>13497</v>
      </c>
      <c r="D3552" s="760" t="s">
        <v>527</v>
      </c>
      <c r="E3552" s="314"/>
      <c r="F3552" s="557"/>
      <c r="G3552" s="310">
        <v>427</v>
      </c>
      <c r="H3552" s="288"/>
    </row>
    <row r="3553" spans="1:8" ht="30.75">
      <c r="A3553" s="413">
        <v>3547</v>
      </c>
      <c r="B3553" s="415" t="s">
        <v>13500</v>
      </c>
      <c r="C3553" s="316" t="s">
        <v>13498</v>
      </c>
      <c r="D3553" s="760" t="s">
        <v>527</v>
      </c>
      <c r="E3553" s="314"/>
      <c r="F3553" s="557"/>
      <c r="G3553" s="310">
        <v>462</v>
      </c>
      <c r="H3553" s="288"/>
    </row>
    <row r="3554" spans="1:8" ht="30.75">
      <c r="A3554" s="413">
        <v>3548</v>
      </c>
      <c r="B3554" s="415" t="s">
        <v>7199</v>
      </c>
      <c r="C3554" s="316" t="s">
        <v>7198</v>
      </c>
      <c r="D3554" s="760" t="s">
        <v>527</v>
      </c>
      <c r="E3554" s="314"/>
      <c r="F3554" s="557"/>
      <c r="G3554" s="857">
        <v>493</v>
      </c>
      <c r="H3554" s="288"/>
    </row>
    <row r="3555" spans="1:8" ht="30.75">
      <c r="A3555" s="413">
        <v>3549</v>
      </c>
      <c r="B3555" s="415" t="s">
        <v>3436</v>
      </c>
      <c r="C3555" s="902" t="s">
        <v>875</v>
      </c>
      <c r="D3555" s="790" t="s">
        <v>527</v>
      </c>
      <c r="E3555" s="314"/>
      <c r="F3555" s="557"/>
      <c r="G3555" s="308">
        <v>0</v>
      </c>
      <c r="H3555" s="821" t="s">
        <v>2399</v>
      </c>
    </row>
    <row r="3556" spans="1:8" ht="30.75">
      <c r="A3556" s="413">
        <v>3550</v>
      </c>
      <c r="B3556" s="415" t="s">
        <v>8337</v>
      </c>
      <c r="C3556" s="902" t="s">
        <v>8336</v>
      </c>
      <c r="D3556" s="790" t="s">
        <v>527</v>
      </c>
      <c r="E3556" s="314"/>
      <c r="F3556" s="557"/>
      <c r="G3556" s="308">
        <v>0</v>
      </c>
      <c r="H3556" s="821" t="s">
        <v>2399</v>
      </c>
    </row>
    <row r="3557" spans="1:8" ht="30.75">
      <c r="A3557" s="413">
        <v>3551</v>
      </c>
      <c r="B3557" s="415" t="s">
        <v>8338</v>
      </c>
      <c r="C3557" s="316" t="s">
        <v>8339</v>
      </c>
      <c r="D3557" s="760" t="s">
        <v>527</v>
      </c>
      <c r="E3557" s="314"/>
      <c r="F3557" s="557"/>
      <c r="G3557" s="310">
        <v>616</v>
      </c>
      <c r="H3557" s="288"/>
    </row>
    <row r="3558" spans="1:8" ht="30.75">
      <c r="A3558" s="413">
        <v>3552</v>
      </c>
      <c r="B3558" s="415" t="s">
        <v>3437</v>
      </c>
      <c r="C3558" s="316" t="s">
        <v>8426</v>
      </c>
      <c r="D3558" s="760" t="s">
        <v>527</v>
      </c>
      <c r="E3558" s="314"/>
      <c r="F3558" s="557"/>
      <c r="G3558" s="310">
        <v>9.1300000000000008</v>
      </c>
      <c r="H3558" s="822" t="s">
        <v>2400</v>
      </c>
    </row>
    <row r="3559" spans="1:8" ht="30.75">
      <c r="A3559" s="413">
        <v>3553</v>
      </c>
      <c r="B3559" s="415" t="s">
        <v>7200</v>
      </c>
      <c r="C3559" s="316" t="s">
        <v>37979</v>
      </c>
      <c r="D3559" s="760" t="s">
        <v>527</v>
      </c>
      <c r="E3559" s="314"/>
      <c r="F3559" s="557"/>
      <c r="G3559" s="857">
        <v>759.2</v>
      </c>
      <c r="H3559" s="288"/>
    </row>
    <row r="3560" spans="1:8" ht="30.75">
      <c r="A3560" s="413">
        <v>3554</v>
      </c>
      <c r="B3560" s="415" t="s">
        <v>3438</v>
      </c>
      <c r="C3560" s="316" t="s">
        <v>8427</v>
      </c>
      <c r="D3560" s="760" t="s">
        <v>527</v>
      </c>
      <c r="E3560" s="314"/>
      <c r="F3560" s="557"/>
      <c r="G3560" s="310">
        <v>13.63</v>
      </c>
      <c r="H3560" s="822" t="s">
        <v>2400</v>
      </c>
    </row>
    <row r="3561" spans="1:8" ht="30.75">
      <c r="A3561" s="413">
        <v>3555</v>
      </c>
      <c r="B3561" s="415" t="s">
        <v>6978</v>
      </c>
      <c r="C3561" s="316" t="s">
        <v>6977</v>
      </c>
      <c r="D3561" s="760" t="s">
        <v>527</v>
      </c>
      <c r="E3561" s="314"/>
      <c r="F3561" s="557"/>
      <c r="G3561" s="310">
        <v>420</v>
      </c>
      <c r="H3561" s="288"/>
    </row>
    <row r="3562" spans="1:8" ht="30.75">
      <c r="A3562" s="413">
        <v>3556</v>
      </c>
      <c r="B3562" s="415" t="s">
        <v>3439</v>
      </c>
      <c r="C3562" s="316" t="s">
        <v>2333</v>
      </c>
      <c r="D3562" s="760" t="s">
        <v>527</v>
      </c>
      <c r="E3562" s="314"/>
      <c r="F3562" s="557"/>
      <c r="G3562" s="310">
        <v>1170</v>
      </c>
      <c r="H3562" s="288"/>
    </row>
    <row r="3563" spans="1:8" ht="30.75">
      <c r="A3563" s="413">
        <v>3557</v>
      </c>
      <c r="B3563" s="415" t="s">
        <v>7842</v>
      </c>
      <c r="C3563" s="316" t="s">
        <v>7841</v>
      </c>
      <c r="D3563" s="760" t="s">
        <v>527</v>
      </c>
      <c r="E3563" s="314"/>
      <c r="F3563" s="557"/>
      <c r="G3563" s="310">
        <v>12.5</v>
      </c>
      <c r="H3563" s="288"/>
    </row>
    <row r="3564" spans="1:8" ht="30.75">
      <c r="A3564" s="413">
        <v>3558</v>
      </c>
      <c r="B3564" s="415" t="s">
        <v>3440</v>
      </c>
      <c r="C3564" s="316" t="s">
        <v>453</v>
      </c>
      <c r="D3564" s="760" t="s">
        <v>527</v>
      </c>
      <c r="E3564" s="314"/>
      <c r="F3564" s="557"/>
      <c r="G3564" s="310">
        <v>1098</v>
      </c>
      <c r="H3564" s="821"/>
    </row>
    <row r="3565" spans="1:8" ht="30.75">
      <c r="A3565" s="413">
        <v>3559</v>
      </c>
      <c r="B3565" s="415" t="s">
        <v>3441</v>
      </c>
      <c r="C3565" s="316" t="s">
        <v>103</v>
      </c>
      <c r="D3565" s="760" t="s">
        <v>527</v>
      </c>
      <c r="E3565" s="314"/>
      <c r="F3565" s="557"/>
      <c r="G3565" s="310">
        <v>15.32</v>
      </c>
      <c r="H3565" s="822" t="s">
        <v>2400</v>
      </c>
    </row>
    <row r="3566" spans="1:8" ht="30.75">
      <c r="A3566" s="413">
        <v>3560</v>
      </c>
      <c r="B3566" s="415" t="s">
        <v>3442</v>
      </c>
      <c r="C3566" s="316" t="s">
        <v>884</v>
      </c>
      <c r="D3566" s="760" t="s">
        <v>527</v>
      </c>
      <c r="E3566" s="314"/>
      <c r="F3566" s="557"/>
      <c r="G3566" s="310">
        <v>21.740000000000002</v>
      </c>
      <c r="H3566" s="822" t="s">
        <v>2400</v>
      </c>
    </row>
    <row r="3567" spans="1:8" ht="30.75">
      <c r="A3567" s="413">
        <v>3561</v>
      </c>
      <c r="B3567" s="415" t="s">
        <v>3443</v>
      </c>
      <c r="C3567" s="316" t="s">
        <v>2386</v>
      </c>
      <c r="D3567" s="760" t="s">
        <v>527</v>
      </c>
      <c r="E3567" s="314"/>
      <c r="F3567" s="557"/>
      <c r="G3567" s="310">
        <v>35.17</v>
      </c>
      <c r="H3567" s="822" t="s">
        <v>2400</v>
      </c>
    </row>
    <row r="3568" spans="1:8" ht="30.75">
      <c r="A3568" s="413">
        <v>3562</v>
      </c>
      <c r="B3568" s="770" t="s">
        <v>37726</v>
      </c>
      <c r="C3568" s="903" t="s">
        <v>37725</v>
      </c>
      <c r="D3568" s="766" t="s">
        <v>527</v>
      </c>
      <c r="E3568" s="785"/>
      <c r="F3568" s="768"/>
      <c r="G3568" s="769">
        <v>1137</v>
      </c>
      <c r="H3568" s="771" t="s">
        <v>215</v>
      </c>
    </row>
    <row r="3569" spans="1:8" ht="30.75">
      <c r="A3569" s="413">
        <v>3563</v>
      </c>
      <c r="B3569" s="415" t="s">
        <v>3444</v>
      </c>
      <c r="C3569" s="316" t="s">
        <v>30214</v>
      </c>
      <c r="D3569" s="760" t="s">
        <v>527</v>
      </c>
      <c r="E3569" s="314"/>
      <c r="F3569" s="557"/>
      <c r="G3569" s="310">
        <v>64</v>
      </c>
      <c r="H3569" s="288"/>
    </row>
    <row r="3570" spans="1:8" ht="30.75">
      <c r="A3570" s="413">
        <v>3564</v>
      </c>
      <c r="B3570" s="415" t="s">
        <v>3445</v>
      </c>
      <c r="C3570" s="316" t="s">
        <v>30215</v>
      </c>
      <c r="D3570" s="760" t="s">
        <v>527</v>
      </c>
      <c r="E3570" s="314"/>
      <c r="F3570" s="557"/>
      <c r="G3570" s="769">
        <v>150</v>
      </c>
      <c r="H3570" s="288"/>
    </row>
    <row r="3571" spans="1:8" ht="30.75">
      <c r="A3571" s="413">
        <v>3565</v>
      </c>
      <c r="B3571" s="415" t="s">
        <v>8308</v>
      </c>
      <c r="C3571" s="316" t="s">
        <v>30216</v>
      </c>
      <c r="D3571" s="760" t="s">
        <v>527</v>
      </c>
      <c r="E3571" s="314"/>
      <c r="F3571" s="557"/>
      <c r="G3571" s="310">
        <v>195</v>
      </c>
      <c r="H3571" s="288"/>
    </row>
    <row r="3572" spans="1:8" ht="30.75">
      <c r="A3572" s="413">
        <v>3566</v>
      </c>
      <c r="B3572" s="415" t="s">
        <v>8309</v>
      </c>
      <c r="C3572" s="316" t="s">
        <v>30217</v>
      </c>
      <c r="D3572" s="760" t="s">
        <v>527</v>
      </c>
      <c r="E3572" s="314"/>
      <c r="F3572" s="557"/>
      <c r="G3572" s="857">
        <v>309</v>
      </c>
      <c r="H3572" s="288"/>
    </row>
    <row r="3573" spans="1:8" ht="30.75">
      <c r="A3573" s="413">
        <v>3567</v>
      </c>
      <c r="B3573" s="415" t="s">
        <v>3446</v>
      </c>
      <c r="C3573" s="904" t="s">
        <v>30218</v>
      </c>
      <c r="D3573" s="760" t="s">
        <v>527</v>
      </c>
      <c r="E3573" s="314"/>
      <c r="F3573" s="557"/>
      <c r="G3573" s="310">
        <v>1.36</v>
      </c>
      <c r="H3573" s="822" t="s">
        <v>2400</v>
      </c>
    </row>
    <row r="3574" spans="1:8" ht="30.75">
      <c r="A3574" s="413">
        <v>3568</v>
      </c>
      <c r="B3574" s="415" t="s">
        <v>3447</v>
      </c>
      <c r="C3574" s="904" t="s">
        <v>30219</v>
      </c>
      <c r="D3574" s="760" t="s">
        <v>527</v>
      </c>
      <c r="E3574" s="314"/>
      <c r="F3574" s="557"/>
      <c r="G3574" s="310">
        <v>3.36</v>
      </c>
      <c r="H3574" s="822" t="s">
        <v>2400</v>
      </c>
    </row>
    <row r="3575" spans="1:8" ht="30.75">
      <c r="A3575" s="413">
        <v>3569</v>
      </c>
      <c r="B3575" s="415" t="s">
        <v>3448</v>
      </c>
      <c r="C3575" s="316" t="s">
        <v>30220</v>
      </c>
      <c r="D3575" s="760" t="s">
        <v>527</v>
      </c>
      <c r="E3575" s="314"/>
      <c r="F3575" s="557"/>
      <c r="G3575" s="310">
        <v>55</v>
      </c>
      <c r="H3575" s="288"/>
    </row>
    <row r="3576" spans="1:8" ht="30.75">
      <c r="A3576" s="413">
        <v>3570</v>
      </c>
      <c r="B3576" s="415" t="s">
        <v>3449</v>
      </c>
      <c r="C3576" s="316" t="s">
        <v>30221</v>
      </c>
      <c r="D3576" s="760" t="s">
        <v>527</v>
      </c>
      <c r="E3576" s="314"/>
      <c r="F3576" s="557"/>
      <c r="G3576" s="310">
        <v>139</v>
      </c>
      <c r="H3576" s="288"/>
    </row>
    <row r="3577" spans="1:8" ht="30.75">
      <c r="A3577" s="413">
        <v>3571</v>
      </c>
      <c r="B3577" s="415" t="s">
        <v>3450</v>
      </c>
      <c r="C3577" s="316" t="s">
        <v>30222</v>
      </c>
      <c r="D3577" s="760" t="s">
        <v>527</v>
      </c>
      <c r="E3577" s="314"/>
      <c r="F3577" s="557"/>
      <c r="G3577" s="310">
        <v>145</v>
      </c>
      <c r="H3577" s="288"/>
    </row>
    <row r="3578" spans="1:8" ht="30.75">
      <c r="A3578" s="413">
        <v>3572</v>
      </c>
      <c r="B3578" s="415" t="s">
        <v>8274</v>
      </c>
      <c r="C3578" s="316" t="s">
        <v>30223</v>
      </c>
      <c r="D3578" s="760" t="s">
        <v>527</v>
      </c>
      <c r="E3578" s="314"/>
      <c r="F3578" s="557"/>
      <c r="G3578" s="310">
        <v>287</v>
      </c>
      <c r="H3578" s="288"/>
    </row>
    <row r="3579" spans="1:8" ht="30.75">
      <c r="A3579" s="413">
        <v>3573</v>
      </c>
      <c r="B3579" s="415" t="s">
        <v>3451</v>
      </c>
      <c r="C3579" s="904" t="s">
        <v>30224</v>
      </c>
      <c r="D3579" s="760" t="s">
        <v>527</v>
      </c>
      <c r="E3579" s="314"/>
      <c r="F3579" s="557"/>
      <c r="G3579" s="310">
        <v>1.61</v>
      </c>
      <c r="H3579" s="822" t="s">
        <v>2400</v>
      </c>
    </row>
    <row r="3580" spans="1:8" ht="30.75">
      <c r="A3580" s="413">
        <v>3574</v>
      </c>
      <c r="B3580" s="415" t="s">
        <v>3452</v>
      </c>
      <c r="C3580" s="904" t="s">
        <v>30225</v>
      </c>
      <c r="D3580" s="760" t="s">
        <v>527</v>
      </c>
      <c r="E3580" s="314"/>
      <c r="F3580" s="557"/>
      <c r="G3580" s="310">
        <v>4.08</v>
      </c>
      <c r="H3580" s="822" t="s">
        <v>2400</v>
      </c>
    </row>
    <row r="3581" spans="1:8" ht="30.75">
      <c r="A3581" s="413">
        <v>3575</v>
      </c>
      <c r="B3581" s="415" t="s">
        <v>3453</v>
      </c>
      <c r="C3581" s="904" t="s">
        <v>30226</v>
      </c>
      <c r="D3581" s="760" t="s">
        <v>527</v>
      </c>
      <c r="E3581" s="314"/>
      <c r="F3581" s="557"/>
      <c r="G3581" s="310">
        <v>5.59</v>
      </c>
      <c r="H3581" s="822" t="s">
        <v>2400</v>
      </c>
    </row>
    <row r="3582" spans="1:8" ht="30.75">
      <c r="A3582" s="413">
        <v>3576</v>
      </c>
      <c r="B3582" s="415" t="s">
        <v>3454</v>
      </c>
      <c r="C3582" s="316" t="s">
        <v>30227</v>
      </c>
      <c r="D3582" s="760" t="s">
        <v>527</v>
      </c>
      <c r="E3582" s="314"/>
      <c r="F3582" s="557"/>
      <c r="G3582" s="310">
        <v>58</v>
      </c>
      <c r="H3582" s="288"/>
    </row>
    <row r="3583" spans="1:8" ht="30.75">
      <c r="A3583" s="413">
        <v>3577</v>
      </c>
      <c r="B3583" s="415" t="s">
        <v>3455</v>
      </c>
      <c r="C3583" s="316" t="s">
        <v>30228</v>
      </c>
      <c r="D3583" s="760" t="s">
        <v>527</v>
      </c>
      <c r="E3583" s="314"/>
      <c r="F3583" s="557"/>
      <c r="G3583" s="310">
        <v>136</v>
      </c>
      <c r="H3583" s="288"/>
    </row>
    <row r="3584" spans="1:8" ht="30.75">
      <c r="A3584" s="413">
        <v>3578</v>
      </c>
      <c r="B3584" s="415" t="s">
        <v>3456</v>
      </c>
      <c r="C3584" s="904" t="s">
        <v>30229</v>
      </c>
      <c r="D3584" s="760" t="s">
        <v>527</v>
      </c>
      <c r="E3584" s="314"/>
      <c r="F3584" s="557"/>
      <c r="G3584" s="310">
        <v>2.0100000000000002</v>
      </c>
      <c r="H3584" s="822" t="s">
        <v>2400</v>
      </c>
    </row>
    <row r="3585" spans="1:8" ht="31.5" thickBot="1">
      <c r="A3585" s="413">
        <v>3579</v>
      </c>
      <c r="B3585" s="415" t="s">
        <v>3457</v>
      </c>
      <c r="C3585" s="904" t="s">
        <v>30230</v>
      </c>
      <c r="D3585" s="760" t="s">
        <v>527</v>
      </c>
      <c r="E3585" s="314"/>
      <c r="F3585" s="557"/>
      <c r="G3585" s="310">
        <v>4.2300000000000004</v>
      </c>
      <c r="H3585" s="822" t="s">
        <v>2400</v>
      </c>
    </row>
    <row r="3586" spans="1:8" ht="30" thickTop="1" thickBot="1">
      <c r="A3586" s="413">
        <v>3580</v>
      </c>
      <c r="B3586" s="417"/>
      <c r="C3586" s="339" t="s">
        <v>30348</v>
      </c>
      <c r="D3586" s="760"/>
      <c r="E3586" s="326"/>
      <c r="F3586" s="560"/>
      <c r="G3586" s="338"/>
      <c r="H3586" s="288"/>
    </row>
    <row r="3587" spans="1:8" ht="31.5" thickTop="1">
      <c r="A3587" s="413">
        <v>3581</v>
      </c>
      <c r="B3587" s="415" t="s">
        <v>3458</v>
      </c>
      <c r="C3587" s="316" t="s">
        <v>30231</v>
      </c>
      <c r="D3587" s="760" t="s">
        <v>527</v>
      </c>
      <c r="E3587" s="314"/>
      <c r="F3587" s="557"/>
      <c r="G3587" s="310">
        <v>1.25</v>
      </c>
      <c r="H3587" s="822" t="s">
        <v>2400</v>
      </c>
    </row>
    <row r="3588" spans="1:8" ht="30.75">
      <c r="A3588" s="413">
        <v>3582</v>
      </c>
      <c r="B3588" s="415" t="s">
        <v>3459</v>
      </c>
      <c r="C3588" s="316" t="s">
        <v>30232</v>
      </c>
      <c r="D3588" s="760" t="s">
        <v>527</v>
      </c>
      <c r="E3588" s="314"/>
      <c r="F3588" s="557"/>
      <c r="G3588" s="310">
        <v>1.6600000000000001</v>
      </c>
      <c r="H3588" s="822" t="s">
        <v>2400</v>
      </c>
    </row>
    <row r="3589" spans="1:8" ht="30.75">
      <c r="A3589" s="413">
        <v>3583</v>
      </c>
      <c r="B3589" s="415" t="s">
        <v>3460</v>
      </c>
      <c r="C3589" s="316" t="s">
        <v>2387</v>
      </c>
      <c r="D3589" s="760" t="s">
        <v>527</v>
      </c>
      <c r="E3589" s="314"/>
      <c r="F3589" s="557"/>
      <c r="G3589" s="307">
        <v>8</v>
      </c>
      <c r="H3589" s="288"/>
    </row>
    <row r="3590" spans="1:8" ht="30.75">
      <c r="A3590" s="413">
        <v>3584</v>
      </c>
      <c r="B3590" s="415" t="s">
        <v>3461</v>
      </c>
      <c r="C3590" s="316" t="s">
        <v>847</v>
      </c>
      <c r="D3590" s="760" t="s">
        <v>527</v>
      </c>
      <c r="E3590" s="314"/>
      <c r="F3590" s="557"/>
      <c r="G3590" s="307">
        <v>13</v>
      </c>
      <c r="H3590" s="288"/>
    </row>
    <row r="3591" spans="1:8" ht="30.75">
      <c r="A3591" s="413">
        <v>3585</v>
      </c>
      <c r="B3591" s="416" t="s">
        <v>7417</v>
      </c>
      <c r="C3591" s="316" t="s">
        <v>30233</v>
      </c>
      <c r="D3591" s="760" t="s">
        <v>527</v>
      </c>
      <c r="E3591" s="314"/>
      <c r="F3591" s="557"/>
      <c r="G3591" s="310">
        <v>5.3000000000000007</v>
      </c>
      <c r="H3591" s="288"/>
    </row>
    <row r="3592" spans="1:8" ht="30.75">
      <c r="A3592" s="413">
        <v>3586</v>
      </c>
      <c r="B3592" s="416" t="s">
        <v>7418</v>
      </c>
      <c r="C3592" s="316" t="s">
        <v>30234</v>
      </c>
      <c r="D3592" s="760" t="s">
        <v>527</v>
      </c>
      <c r="E3592" s="314"/>
      <c r="F3592" s="557"/>
      <c r="G3592" s="310">
        <v>6.3000000000000007</v>
      </c>
      <c r="H3592" s="288"/>
    </row>
    <row r="3593" spans="1:8" ht="30.75">
      <c r="A3593" s="413">
        <v>3587</v>
      </c>
      <c r="B3593" s="416" t="s">
        <v>7419</v>
      </c>
      <c r="C3593" s="316" t="s">
        <v>30235</v>
      </c>
      <c r="D3593" s="760" t="s">
        <v>527</v>
      </c>
      <c r="E3593" s="314"/>
      <c r="F3593" s="557"/>
      <c r="G3593" s="310">
        <v>13.4</v>
      </c>
      <c r="H3593" s="288"/>
    </row>
    <row r="3594" spans="1:8" ht="30.75">
      <c r="A3594" s="413">
        <v>3588</v>
      </c>
      <c r="B3594" s="416" t="s">
        <v>7420</v>
      </c>
      <c r="C3594" s="316" t="s">
        <v>30236</v>
      </c>
      <c r="D3594" s="760" t="s">
        <v>527</v>
      </c>
      <c r="E3594" s="314"/>
      <c r="F3594" s="557"/>
      <c r="G3594" s="310">
        <v>15.4</v>
      </c>
      <c r="H3594" s="288"/>
    </row>
    <row r="3595" spans="1:8" ht="30.75">
      <c r="A3595" s="413">
        <v>3589</v>
      </c>
      <c r="B3595" s="416" t="s">
        <v>7421</v>
      </c>
      <c r="C3595" s="316" t="s">
        <v>30237</v>
      </c>
      <c r="D3595" s="760" t="s">
        <v>527</v>
      </c>
      <c r="E3595" s="314"/>
      <c r="F3595" s="557"/>
      <c r="G3595" s="310">
        <v>22.3</v>
      </c>
      <c r="H3595" s="288"/>
    </row>
    <row r="3596" spans="1:8" ht="30.75">
      <c r="A3596" s="413">
        <v>3590</v>
      </c>
      <c r="B3596" s="416" t="s">
        <v>7422</v>
      </c>
      <c r="C3596" s="316" t="s">
        <v>30238</v>
      </c>
      <c r="D3596" s="760" t="s">
        <v>527</v>
      </c>
      <c r="E3596" s="314"/>
      <c r="F3596" s="557"/>
      <c r="G3596" s="310">
        <v>33.9</v>
      </c>
      <c r="H3596" s="288"/>
    </row>
    <row r="3597" spans="1:8" ht="30.75">
      <c r="A3597" s="413">
        <v>3591</v>
      </c>
      <c r="B3597" s="416" t="s">
        <v>7423</v>
      </c>
      <c r="C3597" s="316" t="s">
        <v>30239</v>
      </c>
      <c r="D3597" s="760" t="s">
        <v>527</v>
      </c>
      <c r="E3597" s="314"/>
      <c r="F3597" s="557"/>
      <c r="G3597" s="310">
        <v>37.800000000000004</v>
      </c>
      <c r="H3597" s="288"/>
    </row>
    <row r="3598" spans="1:8" ht="30.75">
      <c r="A3598" s="413">
        <v>3592</v>
      </c>
      <c r="B3598" s="416" t="s">
        <v>7424</v>
      </c>
      <c r="C3598" s="316" t="s">
        <v>30240</v>
      </c>
      <c r="D3598" s="760" t="s">
        <v>527</v>
      </c>
      <c r="E3598" s="314"/>
      <c r="F3598" s="557"/>
      <c r="G3598" s="310">
        <v>45</v>
      </c>
      <c r="H3598" s="288"/>
    </row>
    <row r="3599" spans="1:8" ht="30.75">
      <c r="A3599" s="413">
        <v>3593</v>
      </c>
      <c r="B3599" s="416" t="s">
        <v>7425</v>
      </c>
      <c r="C3599" s="316" t="s">
        <v>30241</v>
      </c>
      <c r="D3599" s="760" t="s">
        <v>527</v>
      </c>
      <c r="E3599" s="314"/>
      <c r="F3599" s="557"/>
      <c r="G3599" s="310">
        <v>77.900000000000006</v>
      </c>
      <c r="H3599" s="288"/>
    </row>
    <row r="3600" spans="1:8" ht="30.75">
      <c r="A3600" s="413">
        <v>3594</v>
      </c>
      <c r="B3600" s="416" t="s">
        <v>7426</v>
      </c>
      <c r="C3600" s="316" t="s">
        <v>30242</v>
      </c>
      <c r="D3600" s="760" t="s">
        <v>527</v>
      </c>
      <c r="E3600" s="314"/>
      <c r="F3600" s="557"/>
      <c r="G3600" s="310">
        <v>120.80000000000001</v>
      </c>
      <c r="H3600" s="288"/>
    </row>
    <row r="3601" spans="1:8" ht="30.75">
      <c r="A3601" s="413">
        <v>3595</v>
      </c>
      <c r="B3601" s="416" t="s">
        <v>8280</v>
      </c>
      <c r="C3601" s="316" t="s">
        <v>30243</v>
      </c>
      <c r="D3601" s="760" t="s">
        <v>527</v>
      </c>
      <c r="E3601" s="314"/>
      <c r="F3601" s="557"/>
      <c r="G3601" s="310">
        <v>174.20000000000002</v>
      </c>
      <c r="H3601" s="288"/>
    </row>
    <row r="3602" spans="1:8" ht="30.75">
      <c r="A3602" s="413">
        <v>3596</v>
      </c>
      <c r="B3602" s="416" t="s">
        <v>7427</v>
      </c>
      <c r="C3602" s="316" t="s">
        <v>30244</v>
      </c>
      <c r="D3602" s="760" t="s">
        <v>527</v>
      </c>
      <c r="E3602" s="314"/>
      <c r="F3602" s="557"/>
      <c r="G3602" s="310">
        <v>213.10000000000002</v>
      </c>
      <c r="H3602" s="288"/>
    </row>
    <row r="3603" spans="1:8" ht="31.5" thickBot="1">
      <c r="A3603" s="413">
        <v>3597</v>
      </c>
      <c r="B3603" s="416" t="s">
        <v>7428</v>
      </c>
      <c r="C3603" s="316" t="s">
        <v>30245</v>
      </c>
      <c r="D3603" s="760" t="s">
        <v>527</v>
      </c>
      <c r="E3603" s="314"/>
      <c r="F3603" s="557"/>
      <c r="G3603" s="857">
        <v>350</v>
      </c>
      <c r="H3603" s="288"/>
    </row>
    <row r="3604" spans="1:8" ht="30" thickTop="1" thickBot="1">
      <c r="A3604" s="413">
        <v>3598</v>
      </c>
      <c r="B3604" s="302"/>
      <c r="C3604" s="339" t="s">
        <v>30349</v>
      </c>
      <c r="D3604" s="760"/>
      <c r="E3604" s="303"/>
      <c r="F3604" s="560"/>
      <c r="G3604" s="338"/>
      <c r="H3604" s="288"/>
    </row>
    <row r="3605" spans="1:8" ht="31.5" thickTop="1">
      <c r="A3605" s="413">
        <v>3599</v>
      </c>
      <c r="B3605" s="415" t="s">
        <v>3700</v>
      </c>
      <c r="C3605" s="901" t="s">
        <v>537</v>
      </c>
      <c r="D3605" s="760" t="s">
        <v>527</v>
      </c>
      <c r="E3605" s="343"/>
      <c r="F3605" s="626"/>
      <c r="G3605" s="310">
        <v>6.3000000000000007</v>
      </c>
      <c r="H3605" s="288"/>
    </row>
    <row r="3606" spans="1:8" ht="30.75">
      <c r="A3606" s="413">
        <v>3600</v>
      </c>
      <c r="B3606" s="415" t="s">
        <v>3701</v>
      </c>
      <c r="C3606" s="901" t="s">
        <v>461</v>
      </c>
      <c r="D3606" s="760" t="s">
        <v>527</v>
      </c>
      <c r="E3606" s="343"/>
      <c r="F3606" s="626"/>
      <c r="G3606" s="310">
        <v>8.6</v>
      </c>
      <c r="H3606" s="288"/>
    </row>
    <row r="3607" spans="1:8" ht="30.75">
      <c r="A3607" s="413">
        <v>3601</v>
      </c>
      <c r="B3607" s="415" t="s">
        <v>3702</v>
      </c>
      <c r="C3607" s="901" t="s">
        <v>462</v>
      </c>
      <c r="D3607" s="760" t="s">
        <v>527</v>
      </c>
      <c r="E3607" s="343"/>
      <c r="F3607" s="626"/>
      <c r="G3607" s="310">
        <v>11.100000000000001</v>
      </c>
      <c r="H3607" s="288"/>
    </row>
    <row r="3608" spans="1:8" ht="30.75">
      <c r="A3608" s="413">
        <v>3602</v>
      </c>
      <c r="B3608" s="415" t="s">
        <v>3703</v>
      </c>
      <c r="C3608" s="901" t="s">
        <v>274</v>
      </c>
      <c r="D3608" s="760" t="s">
        <v>527</v>
      </c>
      <c r="E3608" s="343"/>
      <c r="F3608" s="626"/>
      <c r="G3608" s="310">
        <v>15.4</v>
      </c>
      <c r="H3608" s="288"/>
    </row>
    <row r="3609" spans="1:8" ht="30.75">
      <c r="A3609" s="413">
        <v>3603</v>
      </c>
      <c r="B3609" s="415" t="s">
        <v>3704</v>
      </c>
      <c r="C3609" s="901" t="s">
        <v>60</v>
      </c>
      <c r="D3609" s="760" t="s">
        <v>527</v>
      </c>
      <c r="E3609" s="343"/>
      <c r="F3609" s="626"/>
      <c r="G3609" s="310">
        <v>18.600000000000001</v>
      </c>
      <c r="H3609" s="288"/>
    </row>
    <row r="3610" spans="1:8" ht="30.75">
      <c r="A3610" s="413">
        <v>3604</v>
      </c>
      <c r="B3610" s="415" t="s">
        <v>3705</v>
      </c>
      <c r="C3610" s="901" t="s">
        <v>85</v>
      </c>
      <c r="D3610" s="760" t="s">
        <v>527</v>
      </c>
      <c r="E3610" s="343"/>
      <c r="F3610" s="626"/>
      <c r="G3610" s="310">
        <v>23.3</v>
      </c>
      <c r="H3610" s="288"/>
    </row>
    <row r="3611" spans="1:8" ht="30.75">
      <c r="A3611" s="413">
        <v>3605</v>
      </c>
      <c r="B3611" s="415" t="s">
        <v>3706</v>
      </c>
      <c r="C3611" s="901" t="s">
        <v>142</v>
      </c>
      <c r="D3611" s="760" t="s">
        <v>527</v>
      </c>
      <c r="E3611" s="343"/>
      <c r="F3611" s="626"/>
      <c r="G3611" s="310">
        <v>31.8</v>
      </c>
      <c r="H3611" s="288"/>
    </row>
    <row r="3612" spans="1:8" ht="30.75">
      <c r="A3612" s="413">
        <v>3606</v>
      </c>
      <c r="B3612" s="415" t="s">
        <v>3707</v>
      </c>
      <c r="C3612" s="901" t="s">
        <v>172</v>
      </c>
      <c r="D3612" s="760" t="s">
        <v>527</v>
      </c>
      <c r="E3612" s="343"/>
      <c r="F3612" s="626"/>
      <c r="G3612" s="310">
        <v>35</v>
      </c>
      <c r="H3612" s="288"/>
    </row>
    <row r="3613" spans="1:8" ht="30.75">
      <c r="A3613" s="413">
        <v>3607</v>
      </c>
      <c r="B3613" s="415" t="s">
        <v>3708</v>
      </c>
      <c r="C3613" s="901" t="s">
        <v>492</v>
      </c>
      <c r="D3613" s="760" t="s">
        <v>527</v>
      </c>
      <c r="E3613" s="343"/>
      <c r="F3613" s="626"/>
      <c r="G3613" s="310">
        <v>37.9</v>
      </c>
      <c r="H3613" s="288"/>
    </row>
    <row r="3614" spans="1:8" ht="31.5" thickBot="1">
      <c r="A3614" s="413">
        <v>3608</v>
      </c>
      <c r="B3614" s="415" t="s">
        <v>3709</v>
      </c>
      <c r="C3614" s="901" t="s">
        <v>127</v>
      </c>
      <c r="D3614" s="760" t="s">
        <v>527</v>
      </c>
      <c r="E3614" s="343"/>
      <c r="F3614" s="626"/>
      <c r="G3614" s="310">
        <v>50.300000000000004</v>
      </c>
      <c r="H3614" s="288"/>
    </row>
    <row r="3615" spans="1:8" ht="30" thickTop="1" thickBot="1">
      <c r="A3615" s="413">
        <v>3609</v>
      </c>
      <c r="B3615" s="417"/>
      <c r="C3615" s="339" t="s">
        <v>14850</v>
      </c>
      <c r="D3615" s="760"/>
      <c r="E3615" s="326"/>
      <c r="F3615" s="560"/>
      <c r="G3615" s="338"/>
      <c r="H3615" s="288"/>
    </row>
    <row r="3616" spans="1:8" ht="31.5" thickTop="1">
      <c r="A3616" s="413">
        <v>3610</v>
      </c>
      <c r="B3616" s="415" t="s">
        <v>3462</v>
      </c>
      <c r="C3616" s="316" t="s">
        <v>494</v>
      </c>
      <c r="D3616" s="760" t="s">
        <v>40</v>
      </c>
      <c r="E3616" s="314"/>
      <c r="F3616" s="557"/>
      <c r="G3616" s="310">
        <v>78.5</v>
      </c>
      <c r="H3616" s="288"/>
    </row>
    <row r="3617" spans="1:8" ht="30.75">
      <c r="A3617" s="413">
        <v>3611</v>
      </c>
      <c r="B3617" s="415" t="s">
        <v>3463</v>
      </c>
      <c r="C3617" s="316" t="s">
        <v>196</v>
      </c>
      <c r="D3617" s="760" t="s">
        <v>40</v>
      </c>
      <c r="E3617" s="314"/>
      <c r="F3617" s="557"/>
      <c r="G3617" s="857">
        <v>114</v>
      </c>
      <c r="H3617" s="288"/>
    </row>
    <row r="3618" spans="1:8" ht="30.75">
      <c r="A3618" s="413">
        <v>3612</v>
      </c>
      <c r="B3618" s="415" t="s">
        <v>3464</v>
      </c>
      <c r="C3618" s="316" t="s">
        <v>212</v>
      </c>
      <c r="D3618" s="760" t="s">
        <v>40</v>
      </c>
      <c r="E3618" s="314"/>
      <c r="F3618" s="557"/>
      <c r="G3618" s="857">
        <v>174</v>
      </c>
      <c r="H3618" s="288"/>
    </row>
    <row r="3619" spans="1:8" ht="30.75">
      <c r="A3619" s="413">
        <v>3613</v>
      </c>
      <c r="B3619" s="415" t="s">
        <v>3465</v>
      </c>
      <c r="C3619" s="316" t="s">
        <v>346</v>
      </c>
      <c r="D3619" s="760" t="s">
        <v>40</v>
      </c>
      <c r="E3619" s="314"/>
      <c r="F3619" s="557"/>
      <c r="G3619" s="857">
        <v>239.5</v>
      </c>
      <c r="H3619" s="288"/>
    </row>
    <row r="3620" spans="1:8" ht="30.75">
      <c r="A3620" s="413">
        <v>3614</v>
      </c>
      <c r="B3620" s="415" t="s">
        <v>3466</v>
      </c>
      <c r="C3620" s="316" t="s">
        <v>99</v>
      </c>
      <c r="D3620" s="760" t="s">
        <v>40</v>
      </c>
      <c r="E3620" s="314"/>
      <c r="F3620" s="557"/>
      <c r="G3620" s="857">
        <v>342</v>
      </c>
      <c r="H3620" s="288"/>
    </row>
    <row r="3621" spans="1:8" ht="30.75">
      <c r="A3621" s="413">
        <v>3615</v>
      </c>
      <c r="B3621" s="415" t="s">
        <v>3467</v>
      </c>
      <c r="C3621" s="316" t="s">
        <v>338</v>
      </c>
      <c r="D3621" s="760" t="s">
        <v>40</v>
      </c>
      <c r="E3621" s="314"/>
      <c r="F3621" s="557"/>
      <c r="G3621" s="310">
        <v>442.5</v>
      </c>
      <c r="H3621" s="288"/>
    </row>
    <row r="3622" spans="1:8" ht="30.75">
      <c r="A3622" s="413">
        <v>3616</v>
      </c>
      <c r="B3622" s="415" t="s">
        <v>3468</v>
      </c>
      <c r="C3622" s="316" t="s">
        <v>339</v>
      </c>
      <c r="D3622" s="760" t="s">
        <v>40</v>
      </c>
      <c r="E3622" s="314"/>
      <c r="F3622" s="557"/>
      <c r="G3622" s="310">
        <v>641.5</v>
      </c>
      <c r="H3622" s="288"/>
    </row>
    <row r="3623" spans="1:8" ht="30.75">
      <c r="A3623" s="413">
        <v>3617</v>
      </c>
      <c r="B3623" s="415" t="s">
        <v>3469</v>
      </c>
      <c r="C3623" s="316" t="s">
        <v>100</v>
      </c>
      <c r="D3623" s="760" t="s">
        <v>40</v>
      </c>
      <c r="E3623" s="314"/>
      <c r="F3623" s="557"/>
      <c r="G3623" s="857">
        <v>52</v>
      </c>
      <c r="H3623" s="288"/>
    </row>
    <row r="3624" spans="1:8" ht="30.75">
      <c r="A3624" s="413">
        <v>3618</v>
      </c>
      <c r="B3624" s="415" t="s">
        <v>3470</v>
      </c>
      <c r="C3624" s="316" t="s">
        <v>101</v>
      </c>
      <c r="D3624" s="760" t="s">
        <v>40</v>
      </c>
      <c r="E3624" s="314"/>
      <c r="F3624" s="557"/>
      <c r="G3624" s="857">
        <v>76</v>
      </c>
      <c r="H3624" s="288"/>
    </row>
    <row r="3625" spans="1:8" ht="30.75">
      <c r="A3625" s="413">
        <v>3619</v>
      </c>
      <c r="B3625" s="415" t="s">
        <v>3471</v>
      </c>
      <c r="C3625" s="316" t="s">
        <v>56</v>
      </c>
      <c r="D3625" s="760" t="s">
        <v>40</v>
      </c>
      <c r="E3625" s="314"/>
      <c r="F3625" s="557"/>
      <c r="G3625" s="310">
        <v>111.5</v>
      </c>
      <c r="H3625" s="288"/>
    </row>
    <row r="3626" spans="1:8" ht="30.75">
      <c r="A3626" s="413">
        <v>3620</v>
      </c>
      <c r="B3626" s="415" t="s">
        <v>3472</v>
      </c>
      <c r="C3626" s="316" t="s">
        <v>26</v>
      </c>
      <c r="D3626" s="760" t="s">
        <v>40</v>
      </c>
      <c r="E3626" s="314"/>
      <c r="F3626" s="557"/>
      <c r="G3626" s="310">
        <v>69</v>
      </c>
      <c r="H3626" s="288"/>
    </row>
    <row r="3627" spans="1:8" ht="30.75">
      <c r="A3627" s="413">
        <v>3621</v>
      </c>
      <c r="B3627" s="415" t="s">
        <v>3473</v>
      </c>
      <c r="C3627" s="316" t="s">
        <v>459</v>
      </c>
      <c r="D3627" s="760" t="s">
        <v>40</v>
      </c>
      <c r="E3627" s="314"/>
      <c r="F3627" s="557"/>
      <c r="G3627" s="310">
        <v>99</v>
      </c>
      <c r="H3627" s="288"/>
    </row>
    <row r="3628" spans="1:8" ht="30.75">
      <c r="A3628" s="413">
        <v>3622</v>
      </c>
      <c r="B3628" s="415" t="s">
        <v>3474</v>
      </c>
      <c r="C3628" s="316" t="s">
        <v>416</v>
      </c>
      <c r="D3628" s="760" t="s">
        <v>40</v>
      </c>
      <c r="E3628" s="314"/>
      <c r="F3628" s="557"/>
      <c r="G3628" s="310">
        <v>155.5</v>
      </c>
      <c r="H3628" s="288"/>
    </row>
    <row r="3629" spans="1:8" ht="30.75">
      <c r="A3629" s="413">
        <v>3623</v>
      </c>
      <c r="B3629" s="415" t="s">
        <v>14549</v>
      </c>
      <c r="C3629" s="316" t="s">
        <v>14546</v>
      </c>
      <c r="D3629" s="760" t="s">
        <v>40</v>
      </c>
      <c r="E3629" s="314"/>
      <c r="F3629" s="557"/>
      <c r="G3629" s="310">
        <v>272.5</v>
      </c>
      <c r="H3629" s="288"/>
    </row>
    <row r="3630" spans="1:8" ht="30.75">
      <c r="A3630" s="413">
        <v>3624</v>
      </c>
      <c r="B3630" s="415" t="s">
        <v>14550</v>
      </c>
      <c r="C3630" s="316" t="s">
        <v>14547</v>
      </c>
      <c r="D3630" s="760" t="s">
        <v>40</v>
      </c>
      <c r="E3630" s="314"/>
      <c r="F3630" s="557"/>
      <c r="G3630" s="310">
        <v>400.5</v>
      </c>
      <c r="H3630" s="288"/>
    </row>
    <row r="3631" spans="1:8" ht="30.75">
      <c r="A3631" s="413">
        <v>3625</v>
      </c>
      <c r="B3631" s="415" t="s">
        <v>3475</v>
      </c>
      <c r="C3631" s="316" t="s">
        <v>343</v>
      </c>
      <c r="D3631" s="760" t="s">
        <v>40</v>
      </c>
      <c r="E3631" s="314"/>
      <c r="F3631" s="557"/>
      <c r="G3631" s="310">
        <v>84.5</v>
      </c>
      <c r="H3631" s="288"/>
    </row>
    <row r="3632" spans="1:8" ht="30.75">
      <c r="A3632" s="413">
        <v>3626</v>
      </c>
      <c r="B3632" s="415" t="s">
        <v>3476</v>
      </c>
      <c r="C3632" s="316" t="s">
        <v>143</v>
      </c>
      <c r="D3632" s="760" t="s">
        <v>40</v>
      </c>
      <c r="E3632" s="314"/>
      <c r="F3632" s="557"/>
      <c r="G3632" s="857">
        <v>124</v>
      </c>
      <c r="H3632" s="288"/>
    </row>
    <row r="3633" spans="1:8" ht="30.75">
      <c r="A3633" s="413">
        <v>3627</v>
      </c>
      <c r="B3633" s="415" t="s">
        <v>3477</v>
      </c>
      <c r="C3633" s="316" t="s">
        <v>161</v>
      </c>
      <c r="D3633" s="760" t="s">
        <v>40</v>
      </c>
      <c r="E3633" s="314"/>
      <c r="F3633" s="557"/>
      <c r="G3633" s="857">
        <v>179.5</v>
      </c>
      <c r="H3633" s="288"/>
    </row>
    <row r="3634" spans="1:8" ht="30.75">
      <c r="A3634" s="413">
        <v>3628</v>
      </c>
      <c r="B3634" s="415" t="s">
        <v>3478</v>
      </c>
      <c r="C3634" s="316" t="s">
        <v>499</v>
      </c>
      <c r="D3634" s="760" t="s">
        <v>40</v>
      </c>
      <c r="E3634" s="314"/>
      <c r="F3634" s="557"/>
      <c r="G3634" s="310">
        <v>352.5</v>
      </c>
      <c r="H3634" s="288"/>
    </row>
    <row r="3635" spans="1:8" ht="31.5" thickBot="1">
      <c r="A3635" s="413">
        <v>3629</v>
      </c>
      <c r="B3635" s="415" t="s">
        <v>14551</v>
      </c>
      <c r="C3635" s="316" t="s">
        <v>14548</v>
      </c>
      <c r="D3635" s="760" t="s">
        <v>40</v>
      </c>
      <c r="E3635" s="314"/>
      <c r="F3635" s="557"/>
      <c r="G3635" s="310">
        <v>445.5</v>
      </c>
      <c r="H3635" s="288"/>
    </row>
    <row r="3636" spans="1:8" ht="33" thickTop="1" thickBot="1">
      <c r="A3636" s="413">
        <v>3630</v>
      </c>
      <c r="B3636" s="417"/>
      <c r="C3636" s="325" t="s">
        <v>2327</v>
      </c>
      <c r="D3636" s="760"/>
      <c r="E3636" s="326"/>
      <c r="F3636" s="560"/>
      <c r="G3636" s="338"/>
      <c r="H3636" s="288"/>
    </row>
    <row r="3637" spans="1:8" ht="29.25" thickTop="1">
      <c r="A3637" s="413">
        <v>3631</v>
      </c>
      <c r="B3637" s="415" t="s">
        <v>12922</v>
      </c>
      <c r="C3637" s="301" t="s">
        <v>12920</v>
      </c>
      <c r="D3637" s="760" t="s">
        <v>340</v>
      </c>
      <c r="E3637" s="314"/>
      <c r="F3637" s="557"/>
      <c r="G3637" s="857">
        <v>201.8</v>
      </c>
      <c r="H3637" s="288"/>
    </row>
    <row r="3638" spans="1:8" ht="28.5">
      <c r="A3638" s="413">
        <v>3632</v>
      </c>
      <c r="B3638" s="415" t="s">
        <v>3479</v>
      </c>
      <c r="C3638" s="301" t="s">
        <v>2352</v>
      </c>
      <c r="D3638" s="760" t="s">
        <v>340</v>
      </c>
      <c r="E3638" s="314"/>
      <c r="F3638" s="557"/>
      <c r="G3638" s="857">
        <v>198.10000000000002</v>
      </c>
      <c r="H3638" s="288">
        <v>145</v>
      </c>
    </row>
    <row r="3639" spans="1:8" ht="28.5">
      <c r="A3639" s="413">
        <v>3633</v>
      </c>
      <c r="B3639" s="415" t="s">
        <v>12924</v>
      </c>
      <c r="C3639" s="301" t="s">
        <v>12923</v>
      </c>
      <c r="D3639" s="760" t="s">
        <v>340</v>
      </c>
      <c r="E3639" s="314"/>
      <c r="F3639" s="557"/>
      <c r="G3639" s="857">
        <v>198.10000000000002</v>
      </c>
      <c r="H3639" s="288"/>
    </row>
    <row r="3640" spans="1:8" ht="28.5">
      <c r="A3640" s="413">
        <v>3634</v>
      </c>
      <c r="B3640" s="415" t="s">
        <v>3480</v>
      </c>
      <c r="C3640" s="301" t="s">
        <v>2353</v>
      </c>
      <c r="D3640" s="760" t="s">
        <v>340</v>
      </c>
      <c r="E3640" s="314"/>
      <c r="F3640" s="557"/>
      <c r="G3640" s="857">
        <v>193.8</v>
      </c>
      <c r="H3640" s="288">
        <v>145</v>
      </c>
    </row>
    <row r="3641" spans="1:8" ht="28.5">
      <c r="A3641" s="413">
        <v>3635</v>
      </c>
      <c r="B3641" s="415" t="s">
        <v>12925</v>
      </c>
      <c r="C3641" s="301" t="s">
        <v>12921</v>
      </c>
      <c r="D3641" s="760" t="s">
        <v>340</v>
      </c>
      <c r="E3641" s="314"/>
      <c r="F3641" s="557"/>
      <c r="G3641" s="857">
        <v>189.4</v>
      </c>
      <c r="H3641" s="288"/>
    </row>
    <row r="3642" spans="1:8" ht="28.5">
      <c r="A3642" s="413">
        <v>3636</v>
      </c>
      <c r="B3642" s="415" t="s">
        <v>3481</v>
      </c>
      <c r="C3642" s="301" t="s">
        <v>2354</v>
      </c>
      <c r="D3642" s="760" t="s">
        <v>340</v>
      </c>
      <c r="E3642" s="314"/>
      <c r="F3642" s="557"/>
      <c r="G3642" s="769">
        <v>0</v>
      </c>
      <c r="H3642" s="288">
        <v>141</v>
      </c>
    </row>
    <row r="3643" spans="1:8" ht="28.5">
      <c r="A3643" s="413">
        <v>3637</v>
      </c>
      <c r="B3643" s="415" t="s">
        <v>3482</v>
      </c>
      <c r="C3643" s="301" t="s">
        <v>2627</v>
      </c>
      <c r="D3643" s="760" t="s">
        <v>340</v>
      </c>
      <c r="E3643" s="314"/>
      <c r="F3643" s="557"/>
      <c r="G3643" s="857">
        <v>193.8</v>
      </c>
      <c r="H3643" s="288"/>
    </row>
    <row r="3644" spans="1:8" ht="28.5">
      <c r="A3644" s="413">
        <v>3638</v>
      </c>
      <c r="B3644" s="415" t="s">
        <v>3483</v>
      </c>
      <c r="C3644" s="301" t="s">
        <v>2628</v>
      </c>
      <c r="D3644" s="760" t="s">
        <v>340</v>
      </c>
      <c r="E3644" s="314"/>
      <c r="F3644" s="557"/>
      <c r="G3644" s="857">
        <v>189.8</v>
      </c>
      <c r="H3644" s="288">
        <v>141</v>
      </c>
    </row>
    <row r="3645" spans="1:8" ht="28.5">
      <c r="A3645" s="413">
        <v>3639</v>
      </c>
      <c r="B3645" s="415" t="s">
        <v>3484</v>
      </c>
      <c r="C3645" s="301" t="s">
        <v>2355</v>
      </c>
      <c r="D3645" s="760" t="s">
        <v>340</v>
      </c>
      <c r="E3645" s="314"/>
      <c r="F3645" s="557"/>
      <c r="G3645" s="857">
        <v>185.9</v>
      </c>
      <c r="H3645" s="288">
        <v>138</v>
      </c>
    </row>
    <row r="3646" spans="1:8" ht="28.5">
      <c r="A3646" s="413">
        <v>3640</v>
      </c>
      <c r="B3646" s="415" t="s">
        <v>12927</v>
      </c>
      <c r="C3646" s="301" t="s">
        <v>12926</v>
      </c>
      <c r="D3646" s="760" t="s">
        <v>340</v>
      </c>
      <c r="E3646" s="314"/>
      <c r="F3646" s="557"/>
      <c r="G3646" s="857">
        <v>185.9</v>
      </c>
      <c r="H3646" s="288">
        <v>137</v>
      </c>
    </row>
    <row r="3647" spans="1:8" ht="28.5">
      <c r="A3647" s="413">
        <v>3641</v>
      </c>
      <c r="B3647" s="415" t="s">
        <v>3485</v>
      </c>
      <c r="C3647" s="301" t="s">
        <v>2356</v>
      </c>
      <c r="D3647" s="760" t="s">
        <v>340</v>
      </c>
      <c r="E3647" s="314"/>
      <c r="F3647" s="557"/>
      <c r="G3647" s="857">
        <v>181.9</v>
      </c>
      <c r="H3647" s="288">
        <v>134</v>
      </c>
    </row>
    <row r="3648" spans="1:8" ht="28.5">
      <c r="A3648" s="413">
        <v>3642</v>
      </c>
      <c r="B3648" s="415" t="s">
        <v>12929</v>
      </c>
      <c r="C3648" s="301" t="s">
        <v>12928</v>
      </c>
      <c r="D3648" s="760" t="s">
        <v>340</v>
      </c>
      <c r="E3648" s="314"/>
      <c r="F3648" s="557"/>
      <c r="G3648" s="857">
        <v>180.5</v>
      </c>
      <c r="H3648" s="288">
        <v>123</v>
      </c>
    </row>
    <row r="3649" spans="1:8" ht="28.5">
      <c r="A3649" s="413">
        <v>3643</v>
      </c>
      <c r="B3649" s="415" t="s">
        <v>12930</v>
      </c>
      <c r="C3649" s="301" t="s">
        <v>12931</v>
      </c>
      <c r="D3649" s="760" t="s">
        <v>340</v>
      </c>
      <c r="E3649" s="314"/>
      <c r="F3649" s="557"/>
      <c r="G3649" s="857">
        <v>180.5</v>
      </c>
      <c r="H3649" s="288"/>
    </row>
    <row r="3650" spans="1:8" ht="28.5">
      <c r="A3650" s="413">
        <v>3644</v>
      </c>
      <c r="B3650" s="415" t="s">
        <v>8187</v>
      </c>
      <c r="C3650" s="301" t="s">
        <v>8185</v>
      </c>
      <c r="D3650" s="760" t="s">
        <v>340</v>
      </c>
      <c r="E3650" s="314"/>
      <c r="F3650" s="557"/>
      <c r="G3650" s="857">
        <v>161.9</v>
      </c>
      <c r="H3650" s="288"/>
    </row>
    <row r="3651" spans="1:8" ht="28.5">
      <c r="A3651" s="413">
        <v>3645</v>
      </c>
      <c r="B3651" s="415" t="s">
        <v>8188</v>
      </c>
      <c r="C3651" s="301" t="s">
        <v>8186</v>
      </c>
      <c r="D3651" s="760" t="s">
        <v>340</v>
      </c>
      <c r="E3651" s="314"/>
      <c r="F3651" s="557"/>
      <c r="G3651" s="857">
        <v>159.9</v>
      </c>
      <c r="H3651" s="288"/>
    </row>
    <row r="3652" spans="1:8" ht="28.5">
      <c r="A3652" s="413">
        <v>3646</v>
      </c>
      <c r="B3652" s="415" t="s">
        <v>3486</v>
      </c>
      <c r="C3652" s="301" t="s">
        <v>2357</v>
      </c>
      <c r="D3652" s="760" t="s">
        <v>340</v>
      </c>
      <c r="E3652" s="314"/>
      <c r="F3652" s="557"/>
      <c r="G3652" s="857">
        <v>130.5</v>
      </c>
      <c r="H3652" s="288">
        <v>120</v>
      </c>
    </row>
    <row r="3653" spans="1:8" ht="28.5">
      <c r="A3653" s="413">
        <v>3647</v>
      </c>
      <c r="B3653" s="415" t="s">
        <v>13060</v>
      </c>
      <c r="C3653" s="304" t="s">
        <v>13058</v>
      </c>
      <c r="D3653" s="760" t="s">
        <v>340</v>
      </c>
      <c r="E3653" s="314"/>
      <c r="F3653" s="557"/>
      <c r="G3653" s="857">
        <v>126.5</v>
      </c>
      <c r="H3653" s="288">
        <v>116</v>
      </c>
    </row>
    <row r="3654" spans="1:8" ht="28.5">
      <c r="A3654" s="413">
        <v>3648</v>
      </c>
      <c r="B3654" s="415" t="s">
        <v>13061</v>
      </c>
      <c r="C3654" s="304" t="s">
        <v>13059</v>
      </c>
      <c r="D3654" s="760" t="s">
        <v>340</v>
      </c>
      <c r="E3654" s="314"/>
      <c r="F3654" s="557"/>
      <c r="G3654" s="857">
        <v>126.5</v>
      </c>
      <c r="H3654" s="288"/>
    </row>
    <row r="3655" spans="1:8" ht="28.5">
      <c r="A3655" s="413">
        <v>3649</v>
      </c>
      <c r="B3655" s="416" t="s">
        <v>3487</v>
      </c>
      <c r="C3655" s="319" t="s">
        <v>2330</v>
      </c>
      <c r="D3655" s="760" t="s">
        <v>340</v>
      </c>
      <c r="E3655" s="330"/>
      <c r="F3655" s="559"/>
      <c r="G3655" s="796">
        <v>317.5</v>
      </c>
      <c r="H3655" s="288"/>
    </row>
    <row r="3656" spans="1:8" ht="28.5">
      <c r="A3656" s="413">
        <v>3650</v>
      </c>
      <c r="B3656" s="416" t="s">
        <v>3488</v>
      </c>
      <c r="C3656" s="319" t="s">
        <v>2331</v>
      </c>
      <c r="D3656" s="760" t="s">
        <v>340</v>
      </c>
      <c r="E3656" s="330"/>
      <c r="F3656" s="559"/>
      <c r="G3656" s="796">
        <v>701.5</v>
      </c>
      <c r="H3656" s="288">
        <v>655</v>
      </c>
    </row>
    <row r="3657" spans="1:8" ht="28.5">
      <c r="A3657" s="413">
        <v>3651</v>
      </c>
      <c r="B3657" s="416" t="s">
        <v>12850</v>
      </c>
      <c r="C3657" s="319" t="s">
        <v>12851</v>
      </c>
      <c r="D3657" s="760" t="s">
        <v>340</v>
      </c>
      <c r="E3657" s="330"/>
      <c r="F3657" s="559"/>
      <c r="G3657" s="769">
        <v>957</v>
      </c>
      <c r="H3657" s="288"/>
    </row>
    <row r="3658" spans="1:8" ht="28.5">
      <c r="A3658" s="413">
        <v>3652</v>
      </c>
      <c r="B3658" s="416" t="s">
        <v>3489</v>
      </c>
      <c r="C3658" s="319" t="s">
        <v>2332</v>
      </c>
      <c r="D3658" s="760" t="s">
        <v>340</v>
      </c>
      <c r="E3658" s="330"/>
      <c r="F3658" s="559"/>
      <c r="G3658" s="769">
        <v>944</v>
      </c>
      <c r="H3658" s="288"/>
    </row>
    <row r="3659" spans="1:8" ht="28.5">
      <c r="A3659" s="413">
        <v>3653</v>
      </c>
      <c r="B3659" s="415" t="s">
        <v>3490</v>
      </c>
      <c r="C3659" s="301" t="s">
        <v>2328</v>
      </c>
      <c r="D3659" s="760" t="s">
        <v>340</v>
      </c>
      <c r="E3659" s="314"/>
      <c r="F3659" s="557"/>
      <c r="G3659" s="857">
        <v>163.5</v>
      </c>
      <c r="H3659" s="288">
        <v>126</v>
      </c>
    </row>
    <row r="3660" spans="1:8" ht="28.5">
      <c r="A3660" s="413">
        <v>3654</v>
      </c>
      <c r="B3660" s="415" t="s">
        <v>3491</v>
      </c>
      <c r="C3660" s="301" t="s">
        <v>2329</v>
      </c>
      <c r="D3660" s="760" t="s">
        <v>340</v>
      </c>
      <c r="E3660" s="314"/>
      <c r="F3660" s="557"/>
      <c r="G3660" s="857">
        <v>153</v>
      </c>
      <c r="H3660" s="288">
        <v>118</v>
      </c>
    </row>
    <row r="3661" spans="1:8" ht="28.5">
      <c r="A3661" s="413">
        <v>3655</v>
      </c>
      <c r="B3661" s="415" t="s">
        <v>12933</v>
      </c>
      <c r="C3661" s="301" t="s">
        <v>12932</v>
      </c>
      <c r="D3661" s="760" t="s">
        <v>340</v>
      </c>
      <c r="E3661" s="314"/>
      <c r="F3661" s="557"/>
      <c r="G3661" s="857">
        <v>147.5</v>
      </c>
      <c r="H3661" s="288">
        <v>115</v>
      </c>
    </row>
    <row r="3662" spans="1:8" ht="29.25" thickBot="1">
      <c r="A3662" s="413">
        <v>3656</v>
      </c>
      <c r="B3662" s="415" t="s">
        <v>12934</v>
      </c>
      <c r="C3662" s="301" t="s">
        <v>12935</v>
      </c>
      <c r="D3662" s="760" t="s">
        <v>340</v>
      </c>
      <c r="E3662" s="314"/>
      <c r="F3662" s="557"/>
      <c r="G3662" s="857">
        <v>147.5</v>
      </c>
      <c r="H3662" s="288"/>
    </row>
    <row r="3663" spans="1:8" ht="33" thickTop="1" thickBot="1">
      <c r="A3663" s="413">
        <v>3657</v>
      </c>
      <c r="B3663" s="417"/>
      <c r="C3663" s="337" t="s">
        <v>7887</v>
      </c>
      <c r="D3663" s="760"/>
      <c r="E3663" s="326"/>
      <c r="F3663" s="560"/>
      <c r="G3663" s="338"/>
      <c r="H3663" s="288"/>
    </row>
    <row r="3664" spans="1:8" ht="29.25" thickTop="1">
      <c r="A3664" s="413">
        <v>3658</v>
      </c>
      <c r="B3664" s="415" t="s">
        <v>7896</v>
      </c>
      <c r="C3664" s="301" t="s">
        <v>7888</v>
      </c>
      <c r="D3664" s="760" t="s">
        <v>340</v>
      </c>
      <c r="E3664" s="314"/>
      <c r="F3664" s="557"/>
      <c r="G3664" s="310">
        <v>112.30000000000001</v>
      </c>
      <c r="H3664" s="288"/>
    </row>
    <row r="3665" spans="1:8" ht="28.5">
      <c r="A3665" s="413">
        <v>3659</v>
      </c>
      <c r="B3665" s="415" t="s">
        <v>7898</v>
      </c>
      <c r="C3665" s="301" t="s">
        <v>7889</v>
      </c>
      <c r="D3665" s="760" t="s">
        <v>340</v>
      </c>
      <c r="E3665" s="314"/>
      <c r="F3665" s="557"/>
      <c r="G3665" s="310">
        <v>109.60000000000001</v>
      </c>
      <c r="H3665" s="288"/>
    </row>
    <row r="3666" spans="1:8" ht="28.5">
      <c r="A3666" s="413">
        <v>3660</v>
      </c>
      <c r="B3666" s="415" t="s">
        <v>7897</v>
      </c>
      <c r="C3666" s="301" t="s">
        <v>7890</v>
      </c>
      <c r="D3666" s="760" t="s">
        <v>340</v>
      </c>
      <c r="E3666" s="314"/>
      <c r="F3666" s="557"/>
      <c r="G3666" s="310">
        <v>98.600000000000009</v>
      </c>
      <c r="H3666" s="288"/>
    </row>
    <row r="3667" spans="1:8" ht="28.5">
      <c r="A3667" s="413">
        <v>3661</v>
      </c>
      <c r="B3667" s="415" t="s">
        <v>7899</v>
      </c>
      <c r="C3667" s="301" t="s">
        <v>7891</v>
      </c>
      <c r="D3667" s="760" t="s">
        <v>340</v>
      </c>
      <c r="E3667" s="314"/>
      <c r="F3667" s="557"/>
      <c r="G3667" s="310">
        <v>97.4</v>
      </c>
      <c r="H3667" s="288"/>
    </row>
    <row r="3668" spans="1:8" ht="28.5">
      <c r="A3668" s="413">
        <v>3662</v>
      </c>
      <c r="B3668" s="415" t="s">
        <v>7900</v>
      </c>
      <c r="C3668" s="301" t="s">
        <v>7892</v>
      </c>
      <c r="D3668" s="760" t="s">
        <v>340</v>
      </c>
      <c r="E3668" s="314"/>
      <c r="F3668" s="557"/>
      <c r="G3668" s="310">
        <v>115.7</v>
      </c>
      <c r="H3668" s="288"/>
    </row>
    <row r="3669" spans="1:8" ht="28.5">
      <c r="A3669" s="413">
        <v>3663</v>
      </c>
      <c r="B3669" s="415" t="s">
        <v>7901</v>
      </c>
      <c r="C3669" s="301" t="s">
        <v>7893</v>
      </c>
      <c r="D3669" s="760" t="s">
        <v>340</v>
      </c>
      <c r="E3669" s="314"/>
      <c r="F3669" s="557"/>
      <c r="G3669" s="310">
        <v>112.80000000000001</v>
      </c>
      <c r="H3669" s="288"/>
    </row>
    <row r="3670" spans="1:8" ht="28.5">
      <c r="A3670" s="413">
        <v>3664</v>
      </c>
      <c r="B3670" s="415" t="s">
        <v>7902</v>
      </c>
      <c r="C3670" s="301" t="s">
        <v>7894</v>
      </c>
      <c r="D3670" s="760" t="s">
        <v>340</v>
      </c>
      <c r="E3670" s="314"/>
      <c r="F3670" s="557"/>
      <c r="G3670" s="310">
        <v>110.4</v>
      </c>
      <c r="H3670" s="288"/>
    </row>
    <row r="3671" spans="1:8" ht="29.25" thickBot="1">
      <c r="A3671" s="413">
        <v>3665</v>
      </c>
      <c r="B3671" s="415" t="s">
        <v>7903</v>
      </c>
      <c r="C3671" s="301" t="s">
        <v>7895</v>
      </c>
      <c r="D3671" s="760" t="s">
        <v>340</v>
      </c>
      <c r="E3671" s="314"/>
      <c r="F3671" s="557"/>
      <c r="G3671" s="310">
        <v>106.5</v>
      </c>
      <c r="H3671" s="288"/>
    </row>
    <row r="3672" spans="1:8" ht="30" thickTop="1" thickBot="1">
      <c r="A3672" s="413">
        <v>3666</v>
      </c>
      <c r="B3672" s="332"/>
      <c r="C3672" s="332" t="s">
        <v>30246</v>
      </c>
      <c r="D3672" s="760"/>
      <c r="E3672" s="326"/>
      <c r="F3672" s="560"/>
      <c r="G3672" s="338"/>
      <c r="H3672" s="288"/>
    </row>
    <row r="3673" spans="1:8" ht="29.25" thickTop="1">
      <c r="A3673" s="413">
        <v>3667</v>
      </c>
      <c r="B3673" s="415" t="s">
        <v>7916</v>
      </c>
      <c r="C3673" s="301" t="s">
        <v>7904</v>
      </c>
      <c r="D3673" s="760" t="s">
        <v>340</v>
      </c>
      <c r="E3673" s="314"/>
      <c r="F3673" s="557"/>
      <c r="G3673" s="310">
        <v>779.5</v>
      </c>
      <c r="H3673" s="288"/>
    </row>
    <row r="3674" spans="1:8" ht="28.5">
      <c r="A3674" s="413">
        <v>3668</v>
      </c>
      <c r="B3674" s="415" t="s">
        <v>7917</v>
      </c>
      <c r="C3674" s="301" t="s">
        <v>7905</v>
      </c>
      <c r="D3674" s="760" t="s">
        <v>340</v>
      </c>
      <c r="E3674" s="314"/>
      <c r="F3674" s="557"/>
      <c r="G3674" s="310">
        <v>725.40000000000009</v>
      </c>
      <c r="H3674" s="288"/>
    </row>
    <row r="3675" spans="1:8" ht="28.5">
      <c r="A3675" s="413">
        <v>3669</v>
      </c>
      <c r="B3675" s="415" t="s">
        <v>8273</v>
      </c>
      <c r="C3675" s="301" t="s">
        <v>7906</v>
      </c>
      <c r="D3675" s="760" t="s">
        <v>340</v>
      </c>
      <c r="E3675" s="314"/>
      <c r="F3675" s="557"/>
      <c r="G3675" s="310">
        <v>659.1</v>
      </c>
      <c r="H3675" s="288"/>
    </row>
    <row r="3676" spans="1:8" ht="28.5">
      <c r="A3676" s="413">
        <v>3670</v>
      </c>
      <c r="B3676" s="415" t="s">
        <v>7918</v>
      </c>
      <c r="C3676" s="301" t="s">
        <v>7907</v>
      </c>
      <c r="D3676" s="760" t="s">
        <v>340</v>
      </c>
      <c r="E3676" s="314"/>
      <c r="F3676" s="557"/>
      <c r="G3676" s="310">
        <v>1006.2</v>
      </c>
      <c r="H3676" s="288"/>
    </row>
    <row r="3677" spans="1:8" ht="28.5">
      <c r="A3677" s="413">
        <v>3671</v>
      </c>
      <c r="B3677" s="415" t="s">
        <v>7919</v>
      </c>
      <c r="C3677" s="301" t="s">
        <v>7908</v>
      </c>
      <c r="D3677" s="760" t="s">
        <v>340</v>
      </c>
      <c r="E3677" s="314"/>
      <c r="F3677" s="557"/>
      <c r="G3677" s="310">
        <v>913.90000000000009</v>
      </c>
      <c r="H3677" s="288"/>
    </row>
    <row r="3678" spans="1:8" ht="28.5">
      <c r="A3678" s="413">
        <v>3672</v>
      </c>
      <c r="B3678" s="415" t="s">
        <v>12703</v>
      </c>
      <c r="C3678" s="301" t="s">
        <v>7909</v>
      </c>
      <c r="D3678" s="760" t="s">
        <v>340</v>
      </c>
      <c r="E3678" s="314"/>
      <c r="F3678" s="557"/>
      <c r="G3678" s="310">
        <v>832</v>
      </c>
      <c r="H3678" s="288"/>
    </row>
    <row r="3679" spans="1:8" ht="28.5">
      <c r="A3679" s="413">
        <v>3673</v>
      </c>
      <c r="B3679" s="415" t="s">
        <v>7920</v>
      </c>
      <c r="C3679" s="301" t="s">
        <v>7910</v>
      </c>
      <c r="D3679" s="760" t="s">
        <v>340</v>
      </c>
      <c r="E3679" s="314"/>
      <c r="F3679" s="557"/>
      <c r="G3679" s="310">
        <v>980.2</v>
      </c>
      <c r="H3679" s="288"/>
    </row>
    <row r="3680" spans="1:8" ht="28.5">
      <c r="A3680" s="413">
        <v>3674</v>
      </c>
      <c r="B3680" s="415" t="s">
        <v>7921</v>
      </c>
      <c r="C3680" s="301" t="s">
        <v>7911</v>
      </c>
      <c r="D3680" s="760" t="s">
        <v>340</v>
      </c>
      <c r="E3680" s="314"/>
      <c r="F3680" s="557"/>
      <c r="G3680" s="310">
        <v>898.30000000000007</v>
      </c>
      <c r="H3680" s="288"/>
    </row>
    <row r="3681" spans="1:8" ht="28.5">
      <c r="A3681" s="413">
        <v>3675</v>
      </c>
      <c r="B3681" s="415" t="s">
        <v>12704</v>
      </c>
      <c r="C3681" s="301" t="s">
        <v>7912</v>
      </c>
      <c r="D3681" s="760" t="s">
        <v>340</v>
      </c>
      <c r="E3681" s="314"/>
      <c r="F3681" s="557"/>
      <c r="G3681" s="310">
        <v>815.1</v>
      </c>
      <c r="H3681" s="288"/>
    </row>
    <row r="3682" spans="1:8" ht="28.5">
      <c r="A3682" s="413">
        <v>3676</v>
      </c>
      <c r="B3682" s="415" t="s">
        <v>7922</v>
      </c>
      <c r="C3682" s="301" t="s">
        <v>7913</v>
      </c>
      <c r="D3682" s="760" t="s">
        <v>340</v>
      </c>
      <c r="E3682" s="314"/>
      <c r="F3682" s="557"/>
      <c r="G3682" s="310">
        <v>919.1</v>
      </c>
      <c r="H3682" s="288"/>
    </row>
    <row r="3683" spans="1:8" ht="28.5">
      <c r="A3683" s="413">
        <v>3677</v>
      </c>
      <c r="B3683" s="415" t="s">
        <v>7923</v>
      </c>
      <c r="C3683" s="301" t="s">
        <v>7914</v>
      </c>
      <c r="D3683" s="760" t="s">
        <v>340</v>
      </c>
      <c r="E3683" s="314"/>
      <c r="F3683" s="557"/>
      <c r="G3683" s="310">
        <v>845</v>
      </c>
      <c r="H3683" s="288"/>
    </row>
    <row r="3684" spans="1:8" ht="29.25" thickBot="1">
      <c r="A3684" s="413">
        <v>3678</v>
      </c>
      <c r="B3684" s="415" t="s">
        <v>29110</v>
      </c>
      <c r="C3684" s="301" t="s">
        <v>7915</v>
      </c>
      <c r="D3684" s="760" t="s">
        <v>340</v>
      </c>
      <c r="E3684" s="314"/>
      <c r="F3684" s="557"/>
      <c r="G3684" s="310">
        <v>768.30000000000007</v>
      </c>
      <c r="H3684" s="288"/>
    </row>
    <row r="3685" spans="1:8" ht="30" thickTop="1" thickBot="1">
      <c r="A3685" s="413">
        <v>3679</v>
      </c>
      <c r="B3685" s="320"/>
      <c r="C3685" s="339" t="s">
        <v>30247</v>
      </c>
      <c r="D3685" s="760"/>
      <c r="E3685" s="326"/>
      <c r="F3685" s="560"/>
      <c r="G3685" s="338"/>
      <c r="H3685" s="288"/>
    </row>
    <row r="3686" spans="1:8" ht="29.25" thickTop="1">
      <c r="A3686" s="413">
        <v>3680</v>
      </c>
      <c r="B3686" s="415" t="s">
        <v>8014</v>
      </c>
      <c r="C3686" s="304" t="s">
        <v>8000</v>
      </c>
      <c r="D3686" s="760" t="s">
        <v>340</v>
      </c>
      <c r="E3686" s="314"/>
      <c r="F3686" s="557"/>
      <c r="G3686" s="310">
        <v>155.60000000000002</v>
      </c>
      <c r="H3686" s="288"/>
    </row>
    <row r="3687" spans="1:8" ht="28.5">
      <c r="A3687" s="413">
        <v>3681</v>
      </c>
      <c r="B3687" s="415" t="s">
        <v>8015</v>
      </c>
      <c r="C3687" s="304" t="s">
        <v>8001</v>
      </c>
      <c r="D3687" s="760" t="s">
        <v>340</v>
      </c>
      <c r="E3687" s="314"/>
      <c r="F3687" s="557"/>
      <c r="G3687" s="310">
        <v>128.6</v>
      </c>
      <c r="H3687" s="288"/>
    </row>
    <row r="3688" spans="1:8" ht="28.5">
      <c r="A3688" s="413">
        <v>3682</v>
      </c>
      <c r="B3688" s="415" t="s">
        <v>8016</v>
      </c>
      <c r="C3688" s="304" t="s">
        <v>8002</v>
      </c>
      <c r="D3688" s="760" t="s">
        <v>340</v>
      </c>
      <c r="E3688" s="314"/>
      <c r="F3688" s="557"/>
      <c r="G3688" s="310">
        <v>127.4</v>
      </c>
      <c r="H3688" s="288"/>
    </row>
    <row r="3689" spans="1:8" ht="28.5">
      <c r="A3689" s="413">
        <v>3683</v>
      </c>
      <c r="B3689" s="415" t="s">
        <v>8017</v>
      </c>
      <c r="C3689" s="304" t="s">
        <v>14871</v>
      </c>
      <c r="D3689" s="760" t="s">
        <v>340</v>
      </c>
      <c r="E3689" s="314"/>
      <c r="F3689" s="557"/>
      <c r="G3689" s="310">
        <v>117.30000000000001</v>
      </c>
      <c r="H3689" s="288"/>
    </row>
    <row r="3690" spans="1:8" ht="28.5">
      <c r="A3690" s="413">
        <v>3684</v>
      </c>
      <c r="B3690" s="415" t="s">
        <v>13095</v>
      </c>
      <c r="C3690" s="304" t="s">
        <v>14872</v>
      </c>
      <c r="D3690" s="760" t="s">
        <v>340</v>
      </c>
      <c r="E3690" s="314"/>
      <c r="F3690" s="557"/>
      <c r="G3690" s="310">
        <v>115.80000000000001</v>
      </c>
      <c r="H3690" s="288"/>
    </row>
    <row r="3691" spans="1:8" ht="28.5">
      <c r="A3691" s="413">
        <v>3685</v>
      </c>
      <c r="B3691" s="415" t="s">
        <v>8018</v>
      </c>
      <c r="C3691" s="304" t="s">
        <v>7997</v>
      </c>
      <c r="D3691" s="760" t="s">
        <v>340</v>
      </c>
      <c r="E3691" s="314"/>
      <c r="F3691" s="557"/>
      <c r="G3691" s="310">
        <v>162.4</v>
      </c>
      <c r="H3691" s="288"/>
    </row>
    <row r="3692" spans="1:8" ht="28.5">
      <c r="A3692" s="413">
        <v>3686</v>
      </c>
      <c r="B3692" s="415" t="s">
        <v>8019</v>
      </c>
      <c r="C3692" s="304" t="s">
        <v>7998</v>
      </c>
      <c r="D3692" s="760" t="s">
        <v>340</v>
      </c>
      <c r="E3692" s="314"/>
      <c r="F3692" s="557"/>
      <c r="G3692" s="310">
        <v>134.20000000000002</v>
      </c>
      <c r="H3692" s="288"/>
    </row>
    <row r="3693" spans="1:8" ht="28.5">
      <c r="A3693" s="413">
        <v>3687</v>
      </c>
      <c r="B3693" s="415" t="s">
        <v>8020</v>
      </c>
      <c r="C3693" s="304" t="s">
        <v>7999</v>
      </c>
      <c r="D3693" s="760" t="s">
        <v>340</v>
      </c>
      <c r="E3693" s="314"/>
      <c r="F3693" s="557"/>
      <c r="G3693" s="310">
        <v>131.9</v>
      </c>
      <c r="H3693" s="288"/>
    </row>
    <row r="3694" spans="1:8" ht="28.5">
      <c r="A3694" s="413">
        <v>3688</v>
      </c>
      <c r="B3694" s="415" t="s">
        <v>8032</v>
      </c>
      <c r="C3694" s="304" t="s">
        <v>8003</v>
      </c>
      <c r="D3694" s="760" t="s">
        <v>340</v>
      </c>
      <c r="E3694" s="314"/>
      <c r="F3694" s="557"/>
      <c r="G3694" s="310">
        <v>145.5</v>
      </c>
      <c r="H3694" s="288"/>
    </row>
    <row r="3695" spans="1:8" ht="28.5">
      <c r="A3695" s="413">
        <v>3689</v>
      </c>
      <c r="B3695" s="415" t="s">
        <v>8033</v>
      </c>
      <c r="C3695" s="304" t="s">
        <v>8004</v>
      </c>
      <c r="D3695" s="760" t="s">
        <v>340</v>
      </c>
      <c r="E3695" s="314"/>
      <c r="F3695" s="557"/>
      <c r="G3695" s="310">
        <v>118.4</v>
      </c>
      <c r="H3695" s="288"/>
    </row>
    <row r="3696" spans="1:8" ht="28.5">
      <c r="A3696" s="413">
        <v>3690</v>
      </c>
      <c r="B3696" s="415" t="s">
        <v>8034</v>
      </c>
      <c r="C3696" s="301" t="s">
        <v>8005</v>
      </c>
      <c r="D3696" s="760" t="s">
        <v>340</v>
      </c>
      <c r="E3696" s="314"/>
      <c r="F3696" s="557"/>
      <c r="G3696" s="310">
        <v>117.30000000000001</v>
      </c>
      <c r="H3696" s="288"/>
    </row>
    <row r="3697" spans="1:8" ht="28.5">
      <c r="A3697" s="413">
        <v>3691</v>
      </c>
      <c r="B3697" s="415" t="s">
        <v>8035</v>
      </c>
      <c r="C3697" s="301" t="s">
        <v>8006</v>
      </c>
      <c r="D3697" s="760" t="s">
        <v>340</v>
      </c>
      <c r="E3697" s="314"/>
      <c r="F3697" s="557"/>
      <c r="G3697" s="310">
        <v>148.5</v>
      </c>
      <c r="H3697" s="288"/>
    </row>
    <row r="3698" spans="1:8" ht="28.5">
      <c r="A3698" s="413">
        <v>3692</v>
      </c>
      <c r="B3698" s="415" t="s">
        <v>8036</v>
      </c>
      <c r="C3698" s="301" t="s">
        <v>8007</v>
      </c>
      <c r="D3698" s="760" t="s">
        <v>340</v>
      </c>
      <c r="E3698" s="314"/>
      <c r="F3698" s="557"/>
      <c r="G3698" s="310">
        <v>145.5</v>
      </c>
      <c r="H3698" s="288"/>
    </row>
    <row r="3699" spans="1:8" ht="28.5">
      <c r="A3699" s="413">
        <v>3693</v>
      </c>
      <c r="B3699" s="415" t="s">
        <v>8037</v>
      </c>
      <c r="C3699" s="301" t="s">
        <v>8008</v>
      </c>
      <c r="D3699" s="760" t="s">
        <v>340</v>
      </c>
      <c r="E3699" s="314"/>
      <c r="F3699" s="557"/>
      <c r="G3699" s="310">
        <v>230.3</v>
      </c>
      <c r="H3699" s="288"/>
    </row>
    <row r="3700" spans="1:8" ht="28.5">
      <c r="A3700" s="413">
        <v>3694</v>
      </c>
      <c r="B3700" s="415" t="s">
        <v>12697</v>
      </c>
      <c r="C3700" s="301" t="s">
        <v>8009</v>
      </c>
      <c r="D3700" s="760" t="s">
        <v>340</v>
      </c>
      <c r="E3700" s="314"/>
      <c r="F3700" s="557"/>
      <c r="G3700" s="310">
        <v>218.20000000000002</v>
      </c>
      <c r="H3700" s="288"/>
    </row>
    <row r="3701" spans="1:8" ht="28.5">
      <c r="A3701" s="413">
        <v>3695</v>
      </c>
      <c r="B3701" s="415" t="s">
        <v>8038</v>
      </c>
      <c r="C3701" s="301" t="s">
        <v>8010</v>
      </c>
      <c r="D3701" s="760" t="s">
        <v>340</v>
      </c>
      <c r="E3701" s="314"/>
      <c r="F3701" s="557"/>
      <c r="G3701" s="310">
        <v>230.3</v>
      </c>
      <c r="H3701" s="288"/>
    </row>
    <row r="3702" spans="1:8" ht="28.5">
      <c r="A3702" s="413">
        <v>3696</v>
      </c>
      <c r="B3702" s="415" t="s">
        <v>12696</v>
      </c>
      <c r="C3702" s="301" t="s">
        <v>8011</v>
      </c>
      <c r="D3702" s="760" t="s">
        <v>340</v>
      </c>
      <c r="E3702" s="314"/>
      <c r="F3702" s="557"/>
      <c r="G3702" s="310">
        <v>218.20000000000002</v>
      </c>
      <c r="H3702" s="288"/>
    </row>
    <row r="3703" spans="1:8" ht="28.5">
      <c r="A3703" s="413">
        <v>3697</v>
      </c>
      <c r="B3703" s="415" t="s">
        <v>8039</v>
      </c>
      <c r="C3703" s="301" t="s">
        <v>8012</v>
      </c>
      <c r="D3703" s="760" t="s">
        <v>340</v>
      </c>
      <c r="E3703" s="314"/>
      <c r="F3703" s="557"/>
      <c r="G3703" s="310">
        <v>266.7</v>
      </c>
      <c r="H3703" s="288"/>
    </row>
    <row r="3704" spans="1:8" ht="28.5">
      <c r="A3704" s="413">
        <v>3698</v>
      </c>
      <c r="B3704" s="415" t="s">
        <v>12695</v>
      </c>
      <c r="C3704" s="301" t="s">
        <v>8013</v>
      </c>
      <c r="D3704" s="760" t="s">
        <v>340</v>
      </c>
      <c r="E3704" s="314"/>
      <c r="F3704" s="557"/>
      <c r="G3704" s="310">
        <v>230.3</v>
      </c>
      <c r="H3704" s="288"/>
    </row>
    <row r="3705" spans="1:8" ht="28.5">
      <c r="A3705" s="413">
        <v>3699</v>
      </c>
      <c r="B3705" s="415" t="s">
        <v>8040</v>
      </c>
      <c r="C3705" s="301" t="s">
        <v>8021</v>
      </c>
      <c r="D3705" s="760" t="s">
        <v>340</v>
      </c>
      <c r="E3705" s="314"/>
      <c r="F3705" s="557"/>
      <c r="G3705" s="310">
        <v>746.90000000000009</v>
      </c>
      <c r="H3705" s="288"/>
    </row>
    <row r="3706" spans="1:8" ht="28.5">
      <c r="A3706" s="413">
        <v>3700</v>
      </c>
      <c r="B3706" s="415" t="s">
        <v>8041</v>
      </c>
      <c r="C3706" s="301" t="s">
        <v>8022</v>
      </c>
      <c r="D3706" s="760" t="s">
        <v>340</v>
      </c>
      <c r="E3706" s="314"/>
      <c r="F3706" s="557"/>
      <c r="G3706" s="310">
        <v>727.5</v>
      </c>
      <c r="H3706" s="288"/>
    </row>
    <row r="3707" spans="1:8" ht="28.5">
      <c r="A3707" s="413">
        <v>3701</v>
      </c>
      <c r="B3707" s="415" t="s">
        <v>8042</v>
      </c>
      <c r="C3707" s="301" t="s">
        <v>8023</v>
      </c>
      <c r="D3707" s="760" t="s">
        <v>340</v>
      </c>
      <c r="E3707" s="314"/>
      <c r="F3707" s="557"/>
      <c r="G3707" s="310">
        <v>715.30000000000007</v>
      </c>
      <c r="H3707" s="288"/>
    </row>
    <row r="3708" spans="1:8" ht="28.5">
      <c r="A3708" s="413">
        <v>3702</v>
      </c>
      <c r="B3708" s="415" t="s">
        <v>8043</v>
      </c>
      <c r="C3708" s="301" t="s">
        <v>8024</v>
      </c>
      <c r="D3708" s="760" t="s">
        <v>340</v>
      </c>
      <c r="E3708" s="314"/>
      <c r="F3708" s="557"/>
      <c r="G3708" s="310">
        <v>659.6</v>
      </c>
      <c r="H3708" s="288"/>
    </row>
    <row r="3709" spans="1:8" ht="28.5">
      <c r="A3709" s="413">
        <v>3703</v>
      </c>
      <c r="B3709" s="415" t="s">
        <v>8044</v>
      </c>
      <c r="C3709" s="301" t="s">
        <v>8025</v>
      </c>
      <c r="D3709" s="760" t="s">
        <v>340</v>
      </c>
      <c r="E3709" s="314"/>
      <c r="F3709" s="557"/>
      <c r="G3709" s="310">
        <v>640.20000000000005</v>
      </c>
      <c r="H3709" s="288"/>
    </row>
    <row r="3710" spans="1:8" ht="28.5">
      <c r="A3710" s="413">
        <v>3704</v>
      </c>
      <c r="B3710" s="415" t="s">
        <v>8045</v>
      </c>
      <c r="C3710" s="301" t="s">
        <v>8026</v>
      </c>
      <c r="D3710" s="760" t="s">
        <v>340</v>
      </c>
      <c r="E3710" s="314"/>
      <c r="F3710" s="557"/>
      <c r="G3710" s="310">
        <v>636.5</v>
      </c>
      <c r="H3710" s="288"/>
    </row>
    <row r="3711" spans="1:8" ht="28.5">
      <c r="A3711" s="413">
        <v>3705</v>
      </c>
      <c r="B3711" s="415" t="s">
        <v>8046</v>
      </c>
      <c r="C3711" s="301" t="s">
        <v>8027</v>
      </c>
      <c r="D3711" s="760" t="s">
        <v>340</v>
      </c>
      <c r="E3711" s="314"/>
      <c r="F3711" s="557"/>
      <c r="G3711" s="310">
        <v>710.5</v>
      </c>
      <c r="H3711" s="288"/>
    </row>
    <row r="3712" spans="1:8" ht="28.5">
      <c r="A3712" s="413">
        <v>3706</v>
      </c>
      <c r="B3712" s="415" t="s">
        <v>8047</v>
      </c>
      <c r="C3712" s="301" t="s">
        <v>8028</v>
      </c>
      <c r="D3712" s="760" t="s">
        <v>340</v>
      </c>
      <c r="E3712" s="314"/>
      <c r="F3712" s="557"/>
      <c r="G3712" s="310">
        <v>691.1</v>
      </c>
      <c r="H3712" s="288"/>
    </row>
    <row r="3713" spans="1:12" ht="29.25" thickBot="1">
      <c r="A3713" s="413">
        <v>3707</v>
      </c>
      <c r="B3713" s="415" t="s">
        <v>8048</v>
      </c>
      <c r="C3713" s="301" t="s">
        <v>8029</v>
      </c>
      <c r="D3713" s="760" t="s">
        <v>340</v>
      </c>
      <c r="E3713" s="314"/>
      <c r="F3713" s="557"/>
      <c r="G3713" s="310">
        <v>685</v>
      </c>
      <c r="H3713" s="288"/>
    </row>
    <row r="3714" spans="1:12" ht="33" thickTop="1" thickBot="1">
      <c r="A3714" s="413">
        <v>3708</v>
      </c>
      <c r="B3714" s="417"/>
      <c r="C3714" s="337" t="s">
        <v>30295</v>
      </c>
      <c r="D3714" s="760"/>
      <c r="E3714" s="326"/>
      <c r="F3714" s="560"/>
      <c r="G3714" s="338"/>
      <c r="H3714" s="288"/>
    </row>
    <row r="3715" spans="1:12" ht="29.25" thickTop="1">
      <c r="A3715" s="413">
        <v>3709</v>
      </c>
      <c r="B3715" s="415" t="s">
        <v>14997</v>
      </c>
      <c r="C3715" s="301" t="s">
        <v>14994</v>
      </c>
      <c r="D3715" s="760" t="s">
        <v>340</v>
      </c>
      <c r="E3715" s="314"/>
      <c r="F3715" s="557"/>
      <c r="G3715" s="310">
        <v>118</v>
      </c>
      <c r="H3715" s="288"/>
    </row>
    <row r="3716" spans="1:12" ht="28.5">
      <c r="A3716" s="413">
        <v>3710</v>
      </c>
      <c r="B3716" s="415" t="s">
        <v>14998</v>
      </c>
      <c r="C3716" s="301" t="s">
        <v>14995</v>
      </c>
      <c r="D3716" s="760" t="s">
        <v>340</v>
      </c>
      <c r="E3716" s="314"/>
      <c r="F3716" s="557"/>
      <c r="G3716" s="310">
        <v>113</v>
      </c>
      <c r="H3716" s="288"/>
    </row>
    <row r="3717" spans="1:12" ht="28.5">
      <c r="A3717" s="413">
        <v>3711</v>
      </c>
      <c r="B3717" s="415" t="s">
        <v>14999</v>
      </c>
      <c r="C3717" s="301" t="s">
        <v>14995</v>
      </c>
      <c r="D3717" s="760" t="s">
        <v>340</v>
      </c>
      <c r="E3717" s="314"/>
      <c r="F3717" s="557"/>
      <c r="G3717" s="310">
        <v>141.5</v>
      </c>
      <c r="H3717" s="288"/>
    </row>
    <row r="3718" spans="1:12" ht="28.5">
      <c r="A3718" s="413">
        <v>3712</v>
      </c>
      <c r="B3718" s="415" t="s">
        <v>15000</v>
      </c>
      <c r="C3718" s="301" t="s">
        <v>14996</v>
      </c>
      <c r="D3718" s="760" t="s">
        <v>340</v>
      </c>
      <c r="E3718" s="314"/>
      <c r="F3718" s="557"/>
      <c r="G3718" s="310">
        <v>118</v>
      </c>
      <c r="H3718" s="288"/>
    </row>
    <row r="3719" spans="1:12" ht="28.5">
      <c r="A3719" s="413">
        <v>3713</v>
      </c>
      <c r="B3719" s="415" t="s">
        <v>15001</v>
      </c>
      <c r="C3719" s="301" t="s">
        <v>29099</v>
      </c>
      <c r="D3719" s="760" t="s">
        <v>340</v>
      </c>
      <c r="E3719" s="314"/>
      <c r="F3719" s="557"/>
      <c r="G3719" s="310">
        <v>118</v>
      </c>
      <c r="H3719" s="288"/>
    </row>
    <row r="3720" spans="1:12" ht="28.5">
      <c r="A3720" s="413">
        <v>3714</v>
      </c>
      <c r="B3720" s="415" t="s">
        <v>6092</v>
      </c>
      <c r="C3720" s="301" t="s">
        <v>2650</v>
      </c>
      <c r="D3720" s="760" t="s">
        <v>340</v>
      </c>
      <c r="E3720" s="314"/>
      <c r="F3720" s="557"/>
      <c r="G3720" s="310">
        <v>221</v>
      </c>
      <c r="H3720" s="288"/>
    </row>
    <row r="3721" spans="1:12" ht="28.5">
      <c r="A3721" s="413">
        <v>3715</v>
      </c>
      <c r="B3721" s="415" t="s">
        <v>14708</v>
      </c>
      <c r="C3721" s="301" t="s">
        <v>14891</v>
      </c>
      <c r="D3721" s="760" t="s">
        <v>340</v>
      </c>
      <c r="E3721" s="314"/>
      <c r="F3721" s="557"/>
      <c r="G3721" s="310">
        <v>0</v>
      </c>
      <c r="H3721" s="288"/>
      <c r="L3721" s="287"/>
    </row>
    <row r="3722" spans="1:12" ht="28.5">
      <c r="A3722" s="413">
        <v>3716</v>
      </c>
      <c r="B3722" s="415" t="s">
        <v>14720</v>
      </c>
      <c r="C3722" s="301" t="s">
        <v>14892</v>
      </c>
      <c r="D3722" s="760" t="s">
        <v>340</v>
      </c>
      <c r="E3722" s="314"/>
      <c r="F3722" s="557"/>
      <c r="G3722" s="310">
        <v>0</v>
      </c>
      <c r="H3722" s="288"/>
      <c r="L3722" s="287"/>
    </row>
    <row r="3723" spans="1:12" ht="28.5">
      <c r="A3723" s="413">
        <v>3717</v>
      </c>
      <c r="B3723" s="415" t="s">
        <v>14709</v>
      </c>
      <c r="C3723" s="301" t="s">
        <v>14893</v>
      </c>
      <c r="D3723" s="760" t="s">
        <v>340</v>
      </c>
      <c r="E3723" s="314"/>
      <c r="F3723" s="557"/>
      <c r="G3723" s="857">
        <v>209.5</v>
      </c>
      <c r="H3723" s="288"/>
      <c r="L3723" s="287"/>
    </row>
    <row r="3724" spans="1:12" ht="28.5">
      <c r="A3724" s="413">
        <v>3718</v>
      </c>
      <c r="B3724" s="415" t="s">
        <v>14710</v>
      </c>
      <c r="C3724" s="301" t="s">
        <v>14894</v>
      </c>
      <c r="D3724" s="760" t="s">
        <v>340</v>
      </c>
      <c r="E3724" s="314"/>
      <c r="F3724" s="557"/>
      <c r="G3724" s="857">
        <v>202.5</v>
      </c>
      <c r="H3724" s="288"/>
      <c r="L3724" s="287"/>
    </row>
    <row r="3725" spans="1:12" ht="28.5">
      <c r="A3725" s="413">
        <v>3719</v>
      </c>
      <c r="B3725" s="415" t="s">
        <v>14711</v>
      </c>
      <c r="C3725" s="301" t="s">
        <v>14895</v>
      </c>
      <c r="D3725" s="760" t="s">
        <v>340</v>
      </c>
      <c r="E3725" s="314"/>
      <c r="F3725" s="557"/>
      <c r="G3725" s="857">
        <v>174</v>
      </c>
      <c r="H3725" s="288"/>
      <c r="L3725" s="287"/>
    </row>
    <row r="3726" spans="1:12" ht="28.5">
      <c r="A3726" s="413">
        <v>3720</v>
      </c>
      <c r="B3726" s="415" t="s">
        <v>14712</v>
      </c>
      <c r="C3726" s="301" t="s">
        <v>14896</v>
      </c>
      <c r="D3726" s="760" t="s">
        <v>340</v>
      </c>
      <c r="E3726" s="314"/>
      <c r="F3726" s="557"/>
      <c r="G3726" s="857">
        <v>158</v>
      </c>
      <c r="H3726" s="288"/>
      <c r="L3726" s="287"/>
    </row>
    <row r="3727" spans="1:12" ht="28.5">
      <c r="A3727" s="413">
        <v>3721</v>
      </c>
      <c r="B3727" s="415" t="s">
        <v>14713</v>
      </c>
      <c r="C3727" s="301" t="s">
        <v>14897</v>
      </c>
      <c r="D3727" s="760" t="s">
        <v>340</v>
      </c>
      <c r="E3727" s="314"/>
      <c r="F3727" s="557"/>
      <c r="G3727" s="857">
        <v>164</v>
      </c>
      <c r="H3727" s="288"/>
      <c r="L3727" s="287"/>
    </row>
    <row r="3728" spans="1:12" ht="28.5">
      <c r="A3728" s="413">
        <v>3722</v>
      </c>
      <c r="B3728" s="415" t="s">
        <v>14714</v>
      </c>
      <c r="C3728" s="301" t="s">
        <v>14898</v>
      </c>
      <c r="D3728" s="760" t="s">
        <v>340</v>
      </c>
      <c r="E3728" s="314"/>
      <c r="F3728" s="557"/>
      <c r="G3728" s="857">
        <v>157.5</v>
      </c>
      <c r="H3728" s="288"/>
      <c r="L3728" s="287"/>
    </row>
    <row r="3729" spans="1:12" ht="28.5">
      <c r="A3729" s="413">
        <v>3723</v>
      </c>
      <c r="B3729" s="415" t="s">
        <v>14715</v>
      </c>
      <c r="C3729" s="301" t="s">
        <v>14899</v>
      </c>
      <c r="D3729" s="760" t="s">
        <v>340</v>
      </c>
      <c r="E3729" s="314"/>
      <c r="F3729" s="557"/>
      <c r="G3729" s="857">
        <v>153.5</v>
      </c>
      <c r="H3729" s="288"/>
      <c r="L3729" s="287"/>
    </row>
    <row r="3730" spans="1:12" ht="28.5">
      <c r="A3730" s="413">
        <v>3724</v>
      </c>
      <c r="B3730" s="415" t="s">
        <v>14716</v>
      </c>
      <c r="C3730" s="301" t="s">
        <v>14900</v>
      </c>
      <c r="D3730" s="760" t="s">
        <v>340</v>
      </c>
      <c r="E3730" s="314"/>
      <c r="F3730" s="557"/>
      <c r="G3730" s="857">
        <v>143.5</v>
      </c>
      <c r="H3730" s="288"/>
      <c r="L3730" s="287"/>
    </row>
    <row r="3731" spans="1:12" ht="28.5">
      <c r="A3731" s="413">
        <v>3725</v>
      </c>
      <c r="B3731" s="415" t="s">
        <v>14717</v>
      </c>
      <c r="C3731" s="301" t="s">
        <v>14901</v>
      </c>
      <c r="D3731" s="760" t="s">
        <v>340</v>
      </c>
      <c r="E3731" s="314"/>
      <c r="F3731" s="557"/>
      <c r="G3731" s="310">
        <v>0</v>
      </c>
      <c r="H3731" s="288"/>
      <c r="L3731" s="287"/>
    </row>
    <row r="3732" spans="1:12" ht="28.5">
      <c r="A3732" s="413">
        <v>3726</v>
      </c>
      <c r="B3732" s="415" t="s">
        <v>14721</v>
      </c>
      <c r="C3732" s="301" t="s">
        <v>14902</v>
      </c>
      <c r="D3732" s="760" t="s">
        <v>340</v>
      </c>
      <c r="E3732" s="314"/>
      <c r="F3732" s="557"/>
      <c r="G3732" s="310">
        <v>0</v>
      </c>
      <c r="H3732" s="288"/>
      <c r="L3732" s="287"/>
    </row>
    <row r="3733" spans="1:12" ht="28.5">
      <c r="A3733" s="413">
        <v>3727</v>
      </c>
      <c r="B3733" s="415" t="s">
        <v>14718</v>
      </c>
      <c r="C3733" s="301" t="s">
        <v>14903</v>
      </c>
      <c r="D3733" s="760" t="s">
        <v>340</v>
      </c>
      <c r="E3733" s="314"/>
      <c r="F3733" s="557"/>
      <c r="G3733" s="310">
        <v>0</v>
      </c>
      <c r="H3733" s="288"/>
      <c r="L3733" s="287"/>
    </row>
    <row r="3734" spans="1:12" ht="28.5">
      <c r="A3734" s="413">
        <v>3728</v>
      </c>
      <c r="B3734" s="415" t="s">
        <v>14722</v>
      </c>
      <c r="C3734" s="301" t="s">
        <v>14904</v>
      </c>
      <c r="D3734" s="760" t="s">
        <v>340</v>
      </c>
      <c r="E3734" s="314"/>
      <c r="F3734" s="557"/>
      <c r="G3734" s="310">
        <v>0</v>
      </c>
      <c r="H3734" s="288"/>
      <c r="L3734" s="287"/>
    </row>
    <row r="3735" spans="1:12" ht="28.5">
      <c r="A3735" s="413">
        <v>3729</v>
      </c>
      <c r="B3735" s="415" t="s">
        <v>14719</v>
      </c>
      <c r="C3735" s="301" t="s">
        <v>14905</v>
      </c>
      <c r="D3735" s="760" t="s">
        <v>340</v>
      </c>
      <c r="E3735" s="314"/>
      <c r="F3735" s="557"/>
      <c r="G3735" s="310">
        <v>0</v>
      </c>
      <c r="H3735" s="288"/>
      <c r="L3735" s="287"/>
    </row>
    <row r="3736" spans="1:12" ht="28.5">
      <c r="A3736" s="413">
        <v>3730</v>
      </c>
      <c r="B3736" s="415" t="s">
        <v>14723</v>
      </c>
      <c r="C3736" s="301" t="s">
        <v>14906</v>
      </c>
      <c r="D3736" s="760" t="s">
        <v>340</v>
      </c>
      <c r="E3736" s="314"/>
      <c r="F3736" s="557"/>
      <c r="G3736" s="310">
        <v>0</v>
      </c>
      <c r="H3736" s="288"/>
      <c r="L3736" s="287"/>
    </row>
    <row r="3737" spans="1:12" ht="28.5">
      <c r="A3737" s="413">
        <v>3731</v>
      </c>
      <c r="B3737" s="415" t="s">
        <v>15038</v>
      </c>
      <c r="C3737" s="301" t="s">
        <v>15034</v>
      </c>
      <c r="D3737" s="760" t="s">
        <v>340</v>
      </c>
      <c r="E3737" s="314"/>
      <c r="F3737" s="557"/>
      <c r="G3737" s="857">
        <v>222</v>
      </c>
      <c r="H3737" s="288"/>
      <c r="L3737" s="287"/>
    </row>
    <row r="3738" spans="1:12" ht="28.5">
      <c r="A3738" s="413">
        <v>3732</v>
      </c>
      <c r="B3738" s="415" t="s">
        <v>15039</v>
      </c>
      <c r="C3738" s="301" t="s">
        <v>15035</v>
      </c>
      <c r="D3738" s="760" t="s">
        <v>340</v>
      </c>
      <c r="E3738" s="314"/>
      <c r="F3738" s="557"/>
      <c r="G3738" s="857">
        <v>206</v>
      </c>
      <c r="H3738" s="288"/>
      <c r="L3738" s="287"/>
    </row>
    <row r="3739" spans="1:12" ht="28.5">
      <c r="A3739" s="413">
        <v>3733</v>
      </c>
      <c r="B3739" s="415" t="s">
        <v>15040</v>
      </c>
      <c r="C3739" s="301" t="s">
        <v>15036</v>
      </c>
      <c r="D3739" s="760" t="s">
        <v>340</v>
      </c>
      <c r="E3739" s="314"/>
      <c r="F3739" s="557"/>
      <c r="G3739" s="857">
        <v>201.5</v>
      </c>
      <c r="H3739" s="288"/>
      <c r="L3739" s="287"/>
    </row>
    <row r="3740" spans="1:12" ht="28.5">
      <c r="A3740" s="413">
        <v>3734</v>
      </c>
      <c r="B3740" s="415" t="s">
        <v>15041</v>
      </c>
      <c r="C3740" s="301" t="s">
        <v>15037</v>
      </c>
      <c r="D3740" s="760" t="s">
        <v>340</v>
      </c>
      <c r="E3740" s="314"/>
      <c r="F3740" s="557"/>
      <c r="G3740" s="857">
        <v>183.5</v>
      </c>
      <c r="H3740" s="288"/>
      <c r="L3740" s="287"/>
    </row>
    <row r="3741" spans="1:12" ht="28.5">
      <c r="A3741" s="413">
        <v>3735</v>
      </c>
      <c r="B3741" s="415" t="s">
        <v>3492</v>
      </c>
      <c r="C3741" s="301" t="s">
        <v>504</v>
      </c>
      <c r="D3741" s="760" t="s">
        <v>340</v>
      </c>
      <c r="E3741" s="314"/>
      <c r="F3741" s="557"/>
      <c r="G3741" s="310">
        <v>123</v>
      </c>
      <c r="H3741" s="288" t="s">
        <v>303</v>
      </c>
    </row>
    <row r="3742" spans="1:12" ht="28.5">
      <c r="A3742" s="413">
        <v>3736</v>
      </c>
      <c r="B3742" s="415" t="s">
        <v>3493</v>
      </c>
      <c r="C3742" s="301" t="s">
        <v>296</v>
      </c>
      <c r="D3742" s="760" t="s">
        <v>340</v>
      </c>
      <c r="E3742" s="314"/>
      <c r="F3742" s="557"/>
      <c r="G3742" s="310">
        <v>95</v>
      </c>
      <c r="H3742" s="288" t="s">
        <v>303</v>
      </c>
    </row>
    <row r="3743" spans="1:12" ht="28.5">
      <c r="A3743" s="413">
        <v>3737</v>
      </c>
      <c r="B3743" s="415" t="s">
        <v>3494</v>
      </c>
      <c r="C3743" s="301" t="s">
        <v>62</v>
      </c>
      <c r="D3743" s="760" t="s">
        <v>340</v>
      </c>
      <c r="E3743" s="314"/>
      <c r="F3743" s="557"/>
      <c r="G3743" s="310">
        <v>125</v>
      </c>
      <c r="H3743" s="288" t="s">
        <v>303</v>
      </c>
    </row>
    <row r="3744" spans="1:12" ht="28.5">
      <c r="A3744" s="413">
        <v>3738</v>
      </c>
      <c r="B3744" s="415" t="s">
        <v>3495</v>
      </c>
      <c r="C3744" s="301" t="s">
        <v>483</v>
      </c>
      <c r="D3744" s="760" t="s">
        <v>340</v>
      </c>
      <c r="E3744" s="314"/>
      <c r="F3744" s="557"/>
      <c r="G3744" s="310">
        <v>129</v>
      </c>
      <c r="H3744" s="288" t="s">
        <v>303</v>
      </c>
    </row>
    <row r="3745" spans="1:8" ht="28.5">
      <c r="A3745" s="413">
        <v>3739</v>
      </c>
      <c r="B3745" s="415" t="s">
        <v>3496</v>
      </c>
      <c r="C3745" s="301" t="s">
        <v>197</v>
      </c>
      <c r="D3745" s="760" t="s">
        <v>340</v>
      </c>
      <c r="E3745" s="314"/>
      <c r="F3745" s="557"/>
      <c r="G3745" s="310">
        <v>102</v>
      </c>
      <c r="H3745" s="288" t="s">
        <v>303</v>
      </c>
    </row>
    <row r="3746" spans="1:8" ht="28.5">
      <c r="A3746" s="413">
        <v>3740</v>
      </c>
      <c r="B3746" s="415" t="s">
        <v>3497</v>
      </c>
      <c r="C3746" s="576" t="s">
        <v>59</v>
      </c>
      <c r="D3746" s="760" t="s">
        <v>340</v>
      </c>
      <c r="E3746" s="314"/>
      <c r="F3746" s="557"/>
      <c r="G3746" s="310">
        <v>279</v>
      </c>
      <c r="H3746" s="288"/>
    </row>
    <row r="3747" spans="1:8" ht="28.5">
      <c r="A3747" s="413">
        <v>3741</v>
      </c>
      <c r="B3747" s="415" t="s">
        <v>3498</v>
      </c>
      <c r="C3747" s="299" t="s">
        <v>481</v>
      </c>
      <c r="D3747" s="760" t="s">
        <v>340</v>
      </c>
      <c r="E3747" s="314"/>
      <c r="F3747" s="557"/>
      <c r="G3747" s="310">
        <v>202</v>
      </c>
      <c r="H3747" s="288" t="s">
        <v>303</v>
      </c>
    </row>
    <row r="3748" spans="1:8" ht="28.5">
      <c r="A3748" s="413">
        <v>3742</v>
      </c>
      <c r="B3748" s="415" t="s">
        <v>3549</v>
      </c>
      <c r="C3748" s="301" t="s">
        <v>5375</v>
      </c>
      <c r="D3748" s="760" t="s">
        <v>340</v>
      </c>
      <c r="E3748" s="314"/>
      <c r="F3748" s="557"/>
      <c r="G3748" s="310">
        <v>150</v>
      </c>
      <c r="H3748" s="288" t="s">
        <v>303</v>
      </c>
    </row>
    <row r="3749" spans="1:8" ht="28.5">
      <c r="A3749" s="413">
        <v>3743</v>
      </c>
      <c r="B3749" s="415" t="s">
        <v>3550</v>
      </c>
      <c r="C3749" s="301" t="s">
        <v>5376</v>
      </c>
      <c r="D3749" s="760" t="s">
        <v>340</v>
      </c>
      <c r="E3749" s="314"/>
      <c r="F3749" s="557"/>
      <c r="G3749" s="310">
        <v>166</v>
      </c>
      <c r="H3749" s="288" t="s">
        <v>303</v>
      </c>
    </row>
    <row r="3750" spans="1:8" ht="28.5">
      <c r="A3750" s="413">
        <v>3744</v>
      </c>
      <c r="B3750" s="415" t="s">
        <v>3551</v>
      </c>
      <c r="C3750" s="301" t="s">
        <v>5377</v>
      </c>
      <c r="D3750" s="760" t="s">
        <v>340</v>
      </c>
      <c r="E3750" s="314"/>
      <c r="F3750" s="557"/>
      <c r="G3750" s="310">
        <v>111</v>
      </c>
      <c r="H3750" s="288" t="s">
        <v>303</v>
      </c>
    </row>
    <row r="3751" spans="1:8" ht="28.5">
      <c r="A3751" s="413">
        <v>3745</v>
      </c>
      <c r="B3751" s="415" t="s">
        <v>3552</v>
      </c>
      <c r="C3751" s="301" t="s">
        <v>5378</v>
      </c>
      <c r="D3751" s="760" t="s">
        <v>340</v>
      </c>
      <c r="E3751" s="314"/>
      <c r="F3751" s="557"/>
      <c r="G3751" s="310">
        <v>130</v>
      </c>
      <c r="H3751" s="288" t="s">
        <v>303</v>
      </c>
    </row>
    <row r="3752" spans="1:8" ht="28.5">
      <c r="A3752" s="413">
        <v>3746</v>
      </c>
      <c r="B3752" s="415" t="s">
        <v>3499</v>
      </c>
      <c r="C3752" s="301" t="s">
        <v>540</v>
      </c>
      <c r="D3752" s="760" t="s">
        <v>340</v>
      </c>
      <c r="E3752" s="314"/>
      <c r="F3752" s="557"/>
      <c r="G3752" s="310">
        <v>139</v>
      </c>
      <c r="H3752" s="288" t="s">
        <v>303</v>
      </c>
    </row>
    <row r="3753" spans="1:8" ht="28.5">
      <c r="A3753" s="413">
        <v>3747</v>
      </c>
      <c r="B3753" s="415" t="s">
        <v>8428</v>
      </c>
      <c r="C3753" s="301" t="s">
        <v>8429</v>
      </c>
      <c r="D3753" s="760" t="s">
        <v>340</v>
      </c>
      <c r="E3753" s="314"/>
      <c r="F3753" s="557"/>
      <c r="G3753" s="310">
        <v>139</v>
      </c>
      <c r="H3753" s="288"/>
    </row>
    <row r="3754" spans="1:8" ht="28.5">
      <c r="A3754" s="413">
        <v>3748</v>
      </c>
      <c r="B3754" s="415" t="s">
        <v>7238</v>
      </c>
      <c r="C3754" s="301" t="s">
        <v>7835</v>
      </c>
      <c r="D3754" s="760" t="s">
        <v>340</v>
      </c>
      <c r="E3754" s="314"/>
      <c r="F3754" s="557"/>
      <c r="G3754" s="310">
        <v>155</v>
      </c>
      <c r="H3754" s="288"/>
    </row>
    <row r="3755" spans="1:8" ht="28.5">
      <c r="A3755" s="413">
        <v>3749</v>
      </c>
      <c r="B3755" s="415" t="s">
        <v>7239</v>
      </c>
      <c r="C3755" s="301" t="s">
        <v>7836</v>
      </c>
      <c r="D3755" s="760" t="s">
        <v>340</v>
      </c>
      <c r="E3755" s="314"/>
      <c r="F3755" s="557"/>
      <c r="G3755" s="310">
        <v>89</v>
      </c>
      <c r="H3755" s="288"/>
    </row>
    <row r="3756" spans="1:8" ht="28.5">
      <c r="A3756" s="413">
        <v>3750</v>
      </c>
      <c r="B3756" s="415" t="s">
        <v>7240</v>
      </c>
      <c r="C3756" s="301" t="s">
        <v>7837</v>
      </c>
      <c r="D3756" s="760" t="s">
        <v>340</v>
      </c>
      <c r="E3756" s="314"/>
      <c r="F3756" s="557"/>
      <c r="G3756" s="310">
        <v>84</v>
      </c>
      <c r="H3756" s="288"/>
    </row>
    <row r="3757" spans="1:8" ht="28.5">
      <c r="A3757" s="413">
        <v>3751</v>
      </c>
      <c r="B3757" s="415" t="s">
        <v>8675</v>
      </c>
      <c r="C3757" s="301" t="s">
        <v>12744</v>
      </c>
      <c r="D3757" s="760" t="s">
        <v>340</v>
      </c>
      <c r="E3757" s="314"/>
      <c r="F3757" s="557"/>
      <c r="G3757" s="308">
        <v>87</v>
      </c>
      <c r="H3757" s="288"/>
    </row>
    <row r="3758" spans="1:8" ht="28.5">
      <c r="A3758" s="413">
        <v>3752</v>
      </c>
      <c r="B3758" s="415" t="s">
        <v>14857</v>
      </c>
      <c r="C3758" s="301" t="s">
        <v>14851</v>
      </c>
      <c r="D3758" s="760" t="s">
        <v>340</v>
      </c>
      <c r="E3758" s="314"/>
      <c r="F3758" s="557"/>
      <c r="G3758" s="310">
        <v>179</v>
      </c>
      <c r="H3758" s="288"/>
    </row>
    <row r="3759" spans="1:8" ht="28.5">
      <c r="A3759" s="413">
        <v>3753</v>
      </c>
      <c r="B3759" s="415" t="s">
        <v>14858</v>
      </c>
      <c r="C3759" s="301" t="s">
        <v>14852</v>
      </c>
      <c r="D3759" s="760" t="s">
        <v>340</v>
      </c>
      <c r="E3759" s="314"/>
      <c r="F3759" s="557"/>
      <c r="G3759" s="310">
        <v>152</v>
      </c>
      <c r="H3759" s="288"/>
    </row>
    <row r="3760" spans="1:8" ht="28.5">
      <c r="A3760" s="413">
        <v>3754</v>
      </c>
      <c r="B3760" s="415" t="s">
        <v>14859</v>
      </c>
      <c r="C3760" s="301" t="s">
        <v>14853</v>
      </c>
      <c r="D3760" s="760" t="s">
        <v>340</v>
      </c>
      <c r="E3760" s="314"/>
      <c r="F3760" s="557"/>
      <c r="G3760" s="310">
        <v>140</v>
      </c>
      <c r="H3760" s="288"/>
    </row>
    <row r="3761" spans="1:8" ht="28.5">
      <c r="A3761" s="413">
        <v>3755</v>
      </c>
      <c r="B3761" s="415" t="s">
        <v>14860</v>
      </c>
      <c r="C3761" s="301" t="s">
        <v>14854</v>
      </c>
      <c r="D3761" s="760" t="s">
        <v>340</v>
      </c>
      <c r="E3761" s="314"/>
      <c r="F3761" s="557"/>
      <c r="G3761" s="310">
        <v>138</v>
      </c>
      <c r="H3761" s="288"/>
    </row>
    <row r="3762" spans="1:8" ht="28.5">
      <c r="A3762" s="413">
        <v>3756</v>
      </c>
      <c r="B3762" s="415" t="s">
        <v>14861</v>
      </c>
      <c r="C3762" s="301" t="s">
        <v>14855</v>
      </c>
      <c r="D3762" s="760" t="s">
        <v>340</v>
      </c>
      <c r="E3762" s="314"/>
      <c r="F3762" s="557"/>
      <c r="G3762" s="310">
        <v>137</v>
      </c>
      <c r="H3762" s="288"/>
    </row>
    <row r="3763" spans="1:8" ht="28.5">
      <c r="A3763" s="413">
        <v>3757</v>
      </c>
      <c r="B3763" s="415" t="s">
        <v>14862</v>
      </c>
      <c r="C3763" s="301" t="s">
        <v>1700</v>
      </c>
      <c r="D3763" s="760" t="s">
        <v>340</v>
      </c>
      <c r="E3763" s="314"/>
      <c r="F3763" s="557"/>
      <c r="G3763" s="310">
        <v>169</v>
      </c>
      <c r="H3763" s="288"/>
    </row>
    <row r="3764" spans="1:8" ht="28.5">
      <c r="A3764" s="413">
        <v>3758</v>
      </c>
      <c r="B3764" s="415" t="s">
        <v>14863</v>
      </c>
      <c r="C3764" s="301" t="s">
        <v>14856</v>
      </c>
      <c r="D3764" s="760" t="s">
        <v>340</v>
      </c>
      <c r="E3764" s="314"/>
      <c r="F3764" s="557"/>
      <c r="G3764" s="310">
        <v>176</v>
      </c>
      <c r="H3764" s="288"/>
    </row>
    <row r="3765" spans="1:8" ht="28.5">
      <c r="A3765" s="413">
        <v>3759</v>
      </c>
      <c r="B3765" s="770" t="s">
        <v>38039</v>
      </c>
      <c r="C3765" s="788" t="s">
        <v>38040</v>
      </c>
      <c r="D3765" s="766" t="s">
        <v>340</v>
      </c>
      <c r="E3765" s="785"/>
      <c r="F3765" s="768"/>
      <c r="G3765" s="769">
        <v>187</v>
      </c>
      <c r="H3765" s="771" t="s">
        <v>215</v>
      </c>
    </row>
    <row r="3766" spans="1:8" ht="28.5">
      <c r="A3766" s="413">
        <v>3760</v>
      </c>
      <c r="B3766" s="415" t="s">
        <v>3500</v>
      </c>
      <c r="C3766" s="301" t="s">
        <v>1698</v>
      </c>
      <c r="D3766" s="760" t="s">
        <v>340</v>
      </c>
      <c r="E3766" s="314"/>
      <c r="F3766" s="557"/>
      <c r="G3766" s="310">
        <v>102</v>
      </c>
      <c r="H3766" s="288"/>
    </row>
    <row r="3767" spans="1:8" ht="28.5">
      <c r="A3767" s="413">
        <v>3761</v>
      </c>
      <c r="B3767" s="415" t="s">
        <v>3501</v>
      </c>
      <c r="C3767" s="301" t="s">
        <v>1699</v>
      </c>
      <c r="D3767" s="760" t="s">
        <v>340</v>
      </c>
      <c r="E3767" s="314"/>
      <c r="F3767" s="557"/>
      <c r="G3767" s="310">
        <v>0</v>
      </c>
      <c r="H3767" s="288"/>
    </row>
    <row r="3768" spans="1:8" ht="28.5">
      <c r="A3768" s="413">
        <v>3762</v>
      </c>
      <c r="B3768" s="415" t="s">
        <v>15021</v>
      </c>
      <c r="C3768" s="334" t="s">
        <v>15022</v>
      </c>
      <c r="D3768" s="760" t="s">
        <v>340</v>
      </c>
      <c r="E3768" s="314"/>
      <c r="F3768" s="557"/>
      <c r="G3768" s="857">
        <v>210</v>
      </c>
      <c r="H3768" s="288"/>
    </row>
    <row r="3769" spans="1:8" ht="28.5">
      <c r="A3769" s="413">
        <v>3763</v>
      </c>
      <c r="B3769" s="415" t="s">
        <v>15023</v>
      </c>
      <c r="C3769" s="334" t="s">
        <v>15024</v>
      </c>
      <c r="D3769" s="760" t="s">
        <v>340</v>
      </c>
      <c r="E3769" s="314"/>
      <c r="F3769" s="557"/>
      <c r="G3769" s="857">
        <v>189</v>
      </c>
      <c r="H3769" s="288"/>
    </row>
    <row r="3770" spans="1:8" ht="28.5">
      <c r="A3770" s="413">
        <v>3764</v>
      </c>
      <c r="B3770" s="415" t="s">
        <v>15025</v>
      </c>
      <c r="C3770" s="334" t="s">
        <v>15026</v>
      </c>
      <c r="D3770" s="760" t="s">
        <v>340</v>
      </c>
      <c r="E3770" s="314"/>
      <c r="F3770" s="557"/>
      <c r="G3770" s="857">
        <v>189</v>
      </c>
      <c r="H3770" s="288"/>
    </row>
    <row r="3771" spans="1:8" ht="28.5">
      <c r="A3771" s="413">
        <v>3765</v>
      </c>
      <c r="B3771" s="415" t="s">
        <v>12999</v>
      </c>
      <c r="C3771" s="301" t="s">
        <v>12997</v>
      </c>
      <c r="D3771" s="760" t="s">
        <v>340</v>
      </c>
      <c r="E3771" s="314"/>
      <c r="F3771" s="557"/>
      <c r="G3771" s="310">
        <v>168</v>
      </c>
      <c r="H3771" s="288"/>
    </row>
    <row r="3772" spans="1:8" ht="28.5">
      <c r="A3772" s="413">
        <v>3766</v>
      </c>
      <c r="B3772" s="415" t="s">
        <v>13000</v>
      </c>
      <c r="C3772" s="301" t="s">
        <v>12996</v>
      </c>
      <c r="D3772" s="760" t="s">
        <v>340</v>
      </c>
      <c r="E3772" s="314"/>
      <c r="F3772" s="557"/>
      <c r="G3772" s="310">
        <v>140</v>
      </c>
      <c r="H3772" s="288"/>
    </row>
    <row r="3773" spans="1:8" ht="28.5">
      <c r="A3773" s="413">
        <v>3767</v>
      </c>
      <c r="B3773" s="415" t="s">
        <v>13001</v>
      </c>
      <c r="C3773" s="301" t="s">
        <v>12998</v>
      </c>
      <c r="D3773" s="760" t="s">
        <v>340</v>
      </c>
      <c r="E3773" s="314"/>
      <c r="F3773" s="557"/>
      <c r="G3773" s="310">
        <v>136</v>
      </c>
      <c r="H3773" s="288"/>
    </row>
    <row r="3774" spans="1:8" ht="28.5">
      <c r="A3774" s="413">
        <v>3768</v>
      </c>
      <c r="B3774" s="415" t="s">
        <v>5532</v>
      </c>
      <c r="C3774" s="301" t="s">
        <v>6049</v>
      </c>
      <c r="D3774" s="760" t="s">
        <v>340</v>
      </c>
      <c r="E3774" s="314"/>
      <c r="F3774" s="557"/>
      <c r="G3774" s="310">
        <v>147</v>
      </c>
      <c r="H3774" s="288"/>
    </row>
    <row r="3775" spans="1:8" ht="28.5">
      <c r="A3775" s="413">
        <v>3769</v>
      </c>
      <c r="B3775" s="415" t="s">
        <v>6109</v>
      </c>
      <c r="C3775" s="301" t="s">
        <v>6108</v>
      </c>
      <c r="D3775" s="760" t="s">
        <v>340</v>
      </c>
      <c r="E3775" s="314"/>
      <c r="F3775" s="557"/>
      <c r="G3775" s="310">
        <v>147</v>
      </c>
      <c r="H3775" s="288"/>
    </row>
    <row r="3776" spans="1:8" ht="28.5">
      <c r="A3776" s="413">
        <v>3770</v>
      </c>
      <c r="B3776" s="415" t="s">
        <v>3502</v>
      </c>
      <c r="C3776" s="301" t="s">
        <v>5832</v>
      </c>
      <c r="D3776" s="760" t="s">
        <v>340</v>
      </c>
      <c r="E3776" s="314"/>
      <c r="F3776" s="557"/>
      <c r="G3776" s="310">
        <v>195</v>
      </c>
      <c r="H3776" s="288" t="s">
        <v>303</v>
      </c>
    </row>
    <row r="3777" spans="1:8" ht="28.5">
      <c r="A3777" s="413">
        <v>3771</v>
      </c>
      <c r="B3777" s="415" t="s">
        <v>3503</v>
      </c>
      <c r="C3777" s="301" t="s">
        <v>5831</v>
      </c>
      <c r="D3777" s="760" t="s">
        <v>340</v>
      </c>
      <c r="E3777" s="314"/>
      <c r="F3777" s="557"/>
      <c r="G3777" s="310">
        <v>164</v>
      </c>
      <c r="H3777" s="288" t="s">
        <v>303</v>
      </c>
    </row>
    <row r="3778" spans="1:8" ht="28.5">
      <c r="A3778" s="413">
        <v>3772</v>
      </c>
      <c r="B3778" s="415" t="s">
        <v>3504</v>
      </c>
      <c r="C3778" s="301" t="s">
        <v>5830</v>
      </c>
      <c r="D3778" s="760" t="s">
        <v>340</v>
      </c>
      <c r="E3778" s="314"/>
      <c r="F3778" s="557"/>
      <c r="G3778" s="310">
        <v>129</v>
      </c>
      <c r="H3778" s="288" t="s">
        <v>303</v>
      </c>
    </row>
    <row r="3779" spans="1:8" ht="28.5">
      <c r="A3779" s="413">
        <v>3773</v>
      </c>
      <c r="B3779" s="416" t="s">
        <v>5474</v>
      </c>
      <c r="C3779" s="576" t="s">
        <v>5362</v>
      </c>
      <c r="D3779" s="760" t="s">
        <v>340</v>
      </c>
      <c r="E3779" s="314"/>
      <c r="F3779" s="557"/>
      <c r="G3779" s="307">
        <v>0</v>
      </c>
      <c r="H3779" s="288" t="s">
        <v>303</v>
      </c>
    </row>
    <row r="3780" spans="1:8" ht="28.5">
      <c r="A3780" s="413">
        <v>3774</v>
      </c>
      <c r="B3780" s="416" t="s">
        <v>5475</v>
      </c>
      <c r="C3780" s="576" t="s">
        <v>5363</v>
      </c>
      <c r="D3780" s="760" t="s">
        <v>340</v>
      </c>
      <c r="E3780" s="314"/>
      <c r="F3780" s="557"/>
      <c r="G3780" s="307">
        <v>0</v>
      </c>
      <c r="H3780" s="288" t="s">
        <v>303</v>
      </c>
    </row>
    <row r="3781" spans="1:8" ht="28.5">
      <c r="A3781" s="413">
        <v>3775</v>
      </c>
      <c r="B3781" s="416" t="s">
        <v>5476</v>
      </c>
      <c r="C3781" s="576" t="s">
        <v>5364</v>
      </c>
      <c r="D3781" s="760" t="s">
        <v>340</v>
      </c>
      <c r="E3781" s="314"/>
      <c r="F3781" s="557"/>
      <c r="G3781" s="307">
        <v>0</v>
      </c>
      <c r="H3781" s="288" t="s">
        <v>303</v>
      </c>
    </row>
    <row r="3782" spans="1:8" ht="28.5">
      <c r="A3782" s="413">
        <v>3776</v>
      </c>
      <c r="B3782" s="416" t="s">
        <v>5477</v>
      </c>
      <c r="C3782" s="576" t="s">
        <v>5365</v>
      </c>
      <c r="D3782" s="760" t="s">
        <v>340</v>
      </c>
      <c r="E3782" s="314"/>
      <c r="F3782" s="557"/>
      <c r="G3782" s="307">
        <v>0</v>
      </c>
      <c r="H3782" s="288" t="s">
        <v>303</v>
      </c>
    </row>
    <row r="3783" spans="1:8" ht="28.5">
      <c r="A3783" s="413">
        <v>3777</v>
      </c>
      <c r="B3783" s="416" t="s">
        <v>5478</v>
      </c>
      <c r="C3783" s="576" t="s">
        <v>5366</v>
      </c>
      <c r="D3783" s="760" t="s">
        <v>340</v>
      </c>
      <c r="E3783" s="314"/>
      <c r="F3783" s="557"/>
      <c r="G3783" s="307">
        <v>0</v>
      </c>
      <c r="H3783" s="288" t="s">
        <v>303</v>
      </c>
    </row>
    <row r="3784" spans="1:8" ht="28.5">
      <c r="A3784" s="413">
        <v>3778</v>
      </c>
      <c r="B3784" s="416" t="s">
        <v>14771</v>
      </c>
      <c r="C3784" s="576" t="s">
        <v>5367</v>
      </c>
      <c r="D3784" s="760" t="s">
        <v>340</v>
      </c>
      <c r="E3784" s="314"/>
      <c r="F3784" s="557"/>
      <c r="G3784" s="307">
        <v>0</v>
      </c>
      <c r="H3784" s="288" t="s">
        <v>303</v>
      </c>
    </row>
    <row r="3785" spans="1:8" ht="28.5">
      <c r="A3785" s="413">
        <v>3779</v>
      </c>
      <c r="B3785" s="416" t="s">
        <v>14772</v>
      </c>
      <c r="C3785" s="576" t="s">
        <v>5368</v>
      </c>
      <c r="D3785" s="760" t="s">
        <v>340</v>
      </c>
      <c r="E3785" s="314"/>
      <c r="F3785" s="557"/>
      <c r="G3785" s="307">
        <v>0</v>
      </c>
      <c r="H3785" s="288" t="s">
        <v>303</v>
      </c>
    </row>
    <row r="3786" spans="1:8" ht="28.5">
      <c r="A3786" s="413">
        <v>3780</v>
      </c>
      <c r="B3786" s="415" t="s">
        <v>3505</v>
      </c>
      <c r="C3786" s="301" t="s">
        <v>30274</v>
      </c>
      <c r="D3786" s="760" t="s">
        <v>340</v>
      </c>
      <c r="E3786" s="314"/>
      <c r="F3786" s="557"/>
      <c r="G3786" s="310">
        <v>202</v>
      </c>
      <c r="H3786" s="288" t="s">
        <v>303</v>
      </c>
    </row>
    <row r="3787" spans="1:8" ht="28.5">
      <c r="A3787" s="413">
        <v>3781</v>
      </c>
      <c r="B3787" s="415" t="s">
        <v>3506</v>
      </c>
      <c r="C3787" s="301" t="s">
        <v>477</v>
      </c>
      <c r="D3787" s="760" t="s">
        <v>340</v>
      </c>
      <c r="E3787" s="314"/>
      <c r="F3787" s="557"/>
      <c r="G3787" s="310">
        <v>197</v>
      </c>
      <c r="H3787" s="288" t="s">
        <v>303</v>
      </c>
    </row>
    <row r="3788" spans="1:8" ht="28.5">
      <c r="A3788" s="413">
        <v>3782</v>
      </c>
      <c r="B3788" s="415" t="s">
        <v>3553</v>
      </c>
      <c r="C3788" s="301" t="s">
        <v>5379</v>
      </c>
      <c r="D3788" s="760" t="s">
        <v>340</v>
      </c>
      <c r="E3788" s="314"/>
      <c r="F3788" s="557"/>
      <c r="G3788" s="310">
        <v>135</v>
      </c>
      <c r="H3788" s="288" t="s">
        <v>303</v>
      </c>
    </row>
    <row r="3789" spans="1:8" ht="28.5">
      <c r="A3789" s="413">
        <v>3783</v>
      </c>
      <c r="B3789" s="415" t="s">
        <v>3554</v>
      </c>
      <c r="C3789" s="301" t="s">
        <v>5380</v>
      </c>
      <c r="D3789" s="760" t="s">
        <v>340</v>
      </c>
      <c r="E3789" s="314"/>
      <c r="F3789" s="557"/>
      <c r="G3789" s="310">
        <v>154</v>
      </c>
      <c r="H3789" s="288" t="s">
        <v>303</v>
      </c>
    </row>
    <row r="3790" spans="1:8" ht="28.5">
      <c r="A3790" s="413">
        <v>3784</v>
      </c>
      <c r="B3790" s="415" t="s">
        <v>3555</v>
      </c>
      <c r="C3790" s="301" t="s">
        <v>5381</v>
      </c>
      <c r="D3790" s="760" t="s">
        <v>340</v>
      </c>
      <c r="E3790" s="314"/>
      <c r="F3790" s="557"/>
      <c r="G3790" s="310">
        <v>111</v>
      </c>
      <c r="H3790" s="288" t="s">
        <v>303</v>
      </c>
    </row>
    <row r="3791" spans="1:8" ht="28.5">
      <c r="A3791" s="413">
        <v>3785</v>
      </c>
      <c r="B3791" s="415" t="s">
        <v>3556</v>
      </c>
      <c r="C3791" s="301" t="s">
        <v>5382</v>
      </c>
      <c r="D3791" s="760" t="s">
        <v>340</v>
      </c>
      <c r="E3791" s="314"/>
      <c r="F3791" s="557"/>
      <c r="G3791" s="310">
        <v>129</v>
      </c>
      <c r="H3791" s="288" t="s">
        <v>303</v>
      </c>
    </row>
    <row r="3792" spans="1:8" ht="28.5">
      <c r="A3792" s="413">
        <v>3786</v>
      </c>
      <c r="B3792" s="415" t="s">
        <v>3507</v>
      </c>
      <c r="C3792" s="301" t="s">
        <v>13</v>
      </c>
      <c r="D3792" s="760" t="s">
        <v>340</v>
      </c>
      <c r="E3792" s="314"/>
      <c r="F3792" s="557"/>
      <c r="G3792" s="310">
        <v>182</v>
      </c>
      <c r="H3792" s="288" t="s">
        <v>303</v>
      </c>
    </row>
    <row r="3793" spans="1:8" ht="28.5">
      <c r="A3793" s="413">
        <v>3787</v>
      </c>
      <c r="B3793" s="415" t="s">
        <v>3557</v>
      </c>
      <c r="C3793" s="301" t="s">
        <v>5383</v>
      </c>
      <c r="D3793" s="760" t="s">
        <v>340</v>
      </c>
      <c r="E3793" s="314"/>
      <c r="F3793" s="557"/>
      <c r="G3793" s="310">
        <v>134</v>
      </c>
      <c r="H3793" s="288" t="s">
        <v>303</v>
      </c>
    </row>
    <row r="3794" spans="1:8" ht="28.5">
      <c r="A3794" s="413">
        <v>3788</v>
      </c>
      <c r="B3794" s="415" t="s">
        <v>3558</v>
      </c>
      <c r="C3794" s="301" t="s">
        <v>5384</v>
      </c>
      <c r="D3794" s="760" t="s">
        <v>340</v>
      </c>
      <c r="E3794" s="314"/>
      <c r="F3794" s="557"/>
      <c r="G3794" s="310">
        <v>152</v>
      </c>
      <c r="H3794" s="288" t="s">
        <v>303</v>
      </c>
    </row>
    <row r="3795" spans="1:8" ht="28.5">
      <c r="A3795" s="413">
        <v>3789</v>
      </c>
      <c r="B3795" s="415" t="s">
        <v>3559</v>
      </c>
      <c r="C3795" s="301" t="s">
        <v>5385</v>
      </c>
      <c r="D3795" s="760" t="s">
        <v>340</v>
      </c>
      <c r="E3795" s="314"/>
      <c r="F3795" s="557"/>
      <c r="G3795" s="310">
        <v>102</v>
      </c>
      <c r="H3795" s="288" t="s">
        <v>303</v>
      </c>
    </row>
    <row r="3796" spans="1:8" ht="28.5">
      <c r="A3796" s="413">
        <v>3790</v>
      </c>
      <c r="B3796" s="415" t="s">
        <v>3560</v>
      </c>
      <c r="C3796" s="301" t="s">
        <v>5386</v>
      </c>
      <c r="D3796" s="760" t="s">
        <v>340</v>
      </c>
      <c r="E3796" s="314"/>
      <c r="F3796" s="557"/>
      <c r="G3796" s="310">
        <v>120</v>
      </c>
      <c r="H3796" s="288" t="s">
        <v>303</v>
      </c>
    </row>
    <row r="3797" spans="1:8" ht="28.5">
      <c r="A3797" s="413">
        <v>3791</v>
      </c>
      <c r="B3797" s="415" t="s">
        <v>3508</v>
      </c>
      <c r="C3797" s="301" t="s">
        <v>5527</v>
      </c>
      <c r="D3797" s="760" t="s">
        <v>340</v>
      </c>
      <c r="E3797" s="314"/>
      <c r="F3797" s="557"/>
      <c r="G3797" s="310">
        <v>205</v>
      </c>
      <c r="H3797" s="288" t="s">
        <v>303</v>
      </c>
    </row>
    <row r="3798" spans="1:8" ht="28.5">
      <c r="A3798" s="413">
        <v>3792</v>
      </c>
      <c r="B3798" s="415" t="s">
        <v>3509</v>
      </c>
      <c r="C3798" s="301" t="s">
        <v>5528</v>
      </c>
      <c r="D3798" s="760" t="s">
        <v>340</v>
      </c>
      <c r="E3798" s="314"/>
      <c r="F3798" s="557"/>
      <c r="G3798" s="310">
        <v>201</v>
      </c>
      <c r="H3798" s="288" t="s">
        <v>303</v>
      </c>
    </row>
    <row r="3799" spans="1:8" ht="28.5">
      <c r="A3799" s="413">
        <v>3793</v>
      </c>
      <c r="B3799" s="415" t="s">
        <v>3561</v>
      </c>
      <c r="C3799" s="301" t="s">
        <v>2643</v>
      </c>
      <c r="D3799" s="760" t="s">
        <v>340</v>
      </c>
      <c r="E3799" s="314"/>
      <c r="F3799" s="557"/>
      <c r="G3799" s="310">
        <v>245.5</v>
      </c>
      <c r="H3799" s="288"/>
    </row>
    <row r="3800" spans="1:8" ht="28.5">
      <c r="A3800" s="413">
        <v>3794</v>
      </c>
      <c r="B3800" s="415" t="s">
        <v>3562</v>
      </c>
      <c r="C3800" s="301" t="s">
        <v>2644</v>
      </c>
      <c r="D3800" s="760" t="s">
        <v>340</v>
      </c>
      <c r="E3800" s="314"/>
      <c r="F3800" s="557"/>
      <c r="G3800" s="310">
        <v>210.5</v>
      </c>
      <c r="H3800" s="288"/>
    </row>
    <row r="3801" spans="1:8" ht="28.5">
      <c r="A3801" s="413">
        <v>3795</v>
      </c>
      <c r="B3801" s="415" t="s">
        <v>3563</v>
      </c>
      <c r="C3801" s="301" t="s">
        <v>2642</v>
      </c>
      <c r="D3801" s="760" t="s">
        <v>340</v>
      </c>
      <c r="E3801" s="314"/>
      <c r="F3801" s="557"/>
      <c r="G3801" s="310">
        <v>204</v>
      </c>
      <c r="H3801" s="288"/>
    </row>
    <row r="3802" spans="1:8" ht="28.5">
      <c r="A3802" s="413">
        <v>3796</v>
      </c>
      <c r="B3802" s="415" t="s">
        <v>3510</v>
      </c>
      <c r="C3802" s="301" t="s">
        <v>7230</v>
      </c>
      <c r="D3802" s="760" t="s">
        <v>340</v>
      </c>
      <c r="E3802" s="314"/>
      <c r="F3802" s="557"/>
      <c r="G3802" s="310">
        <v>0</v>
      </c>
      <c r="H3802" s="288"/>
    </row>
    <row r="3803" spans="1:8" ht="28.5">
      <c r="A3803" s="413">
        <v>3797</v>
      </c>
      <c r="B3803" s="415" t="s">
        <v>3511</v>
      </c>
      <c r="C3803" s="301" t="s">
        <v>7231</v>
      </c>
      <c r="D3803" s="760" t="s">
        <v>340</v>
      </c>
      <c r="E3803" s="314"/>
      <c r="F3803" s="557"/>
      <c r="G3803" s="310">
        <v>0</v>
      </c>
      <c r="H3803" s="288"/>
    </row>
    <row r="3804" spans="1:8" ht="28.5">
      <c r="A3804" s="413">
        <v>3798</v>
      </c>
      <c r="B3804" s="415" t="s">
        <v>6093</v>
      </c>
      <c r="C3804" s="301" t="s">
        <v>7232</v>
      </c>
      <c r="D3804" s="760" t="s">
        <v>340</v>
      </c>
      <c r="E3804" s="314"/>
      <c r="F3804" s="557"/>
      <c r="G3804" s="310">
        <v>3600</v>
      </c>
      <c r="H3804" s="288"/>
    </row>
    <row r="3805" spans="1:8" ht="28.5">
      <c r="A3805" s="413">
        <v>3799</v>
      </c>
      <c r="B3805" s="415" t="s">
        <v>3512</v>
      </c>
      <c r="C3805" s="301" t="s">
        <v>7233</v>
      </c>
      <c r="D3805" s="760" t="s">
        <v>340</v>
      </c>
      <c r="E3805" s="314"/>
      <c r="F3805" s="557"/>
      <c r="G3805" s="310">
        <v>4477</v>
      </c>
      <c r="H3805" s="288"/>
    </row>
    <row r="3806" spans="1:8" ht="28.5">
      <c r="A3806" s="413">
        <v>3800</v>
      </c>
      <c r="B3806" s="415" t="s">
        <v>3513</v>
      </c>
      <c r="C3806" s="301" t="s">
        <v>363</v>
      </c>
      <c r="D3806" s="760" t="s">
        <v>340</v>
      </c>
      <c r="E3806" s="314"/>
      <c r="F3806" s="557"/>
      <c r="G3806" s="310">
        <v>5104</v>
      </c>
      <c r="H3806" s="288"/>
    </row>
    <row r="3807" spans="1:8" ht="28.5">
      <c r="A3807" s="413">
        <v>3801</v>
      </c>
      <c r="B3807" s="415" t="s">
        <v>3514</v>
      </c>
      <c r="C3807" s="301" t="s">
        <v>22</v>
      </c>
      <c r="D3807" s="760" t="s">
        <v>340</v>
      </c>
      <c r="E3807" s="314"/>
      <c r="F3807" s="557"/>
      <c r="G3807" s="310">
        <v>4420</v>
      </c>
      <c r="H3807" s="288"/>
    </row>
    <row r="3808" spans="1:8" ht="28.5">
      <c r="A3808" s="413">
        <v>3802</v>
      </c>
      <c r="B3808" s="415" t="s">
        <v>3515</v>
      </c>
      <c r="C3808" s="301" t="s">
        <v>315</v>
      </c>
      <c r="D3808" s="760" t="s">
        <v>340</v>
      </c>
      <c r="E3808" s="314"/>
      <c r="F3808" s="557"/>
      <c r="G3808" s="310">
        <v>2608</v>
      </c>
      <c r="H3808" s="288"/>
    </row>
    <row r="3809" spans="1:8" ht="28.5">
      <c r="A3809" s="413">
        <v>3803</v>
      </c>
      <c r="B3809" s="415" t="s">
        <v>3516</v>
      </c>
      <c r="C3809" s="301" t="s">
        <v>469</v>
      </c>
      <c r="D3809" s="760" t="s">
        <v>340</v>
      </c>
      <c r="E3809" s="314"/>
      <c r="F3809" s="557"/>
      <c r="G3809" s="310">
        <v>2356</v>
      </c>
      <c r="H3809" s="288"/>
    </row>
    <row r="3810" spans="1:8" ht="28.5">
      <c r="A3810" s="413">
        <v>3804</v>
      </c>
      <c r="B3810" s="415" t="s">
        <v>3517</v>
      </c>
      <c r="C3810" s="301" t="s">
        <v>1585</v>
      </c>
      <c r="D3810" s="760" t="s">
        <v>340</v>
      </c>
      <c r="E3810" s="314"/>
      <c r="F3810" s="557"/>
      <c r="G3810" s="310">
        <v>2290</v>
      </c>
      <c r="H3810" s="288"/>
    </row>
    <row r="3811" spans="1:8" ht="28.5">
      <c r="A3811" s="413">
        <v>3805</v>
      </c>
      <c r="B3811" s="415" t="s">
        <v>3564</v>
      </c>
      <c r="C3811" s="301" t="s">
        <v>2645</v>
      </c>
      <c r="D3811" s="760" t="s">
        <v>340</v>
      </c>
      <c r="E3811" s="314"/>
      <c r="F3811" s="557"/>
      <c r="G3811" s="310">
        <v>414</v>
      </c>
      <c r="H3811" s="288"/>
    </row>
    <row r="3812" spans="1:8" ht="28.5">
      <c r="A3812" s="413">
        <v>3806</v>
      </c>
      <c r="B3812" s="415" t="s">
        <v>3565</v>
      </c>
      <c r="C3812" s="301" t="s">
        <v>2646</v>
      </c>
      <c r="D3812" s="760" t="s">
        <v>340</v>
      </c>
      <c r="E3812" s="314"/>
      <c r="F3812" s="557"/>
      <c r="G3812" s="310">
        <v>399</v>
      </c>
      <c r="H3812" s="288"/>
    </row>
    <row r="3813" spans="1:8" ht="28.5">
      <c r="A3813" s="413">
        <v>3807</v>
      </c>
      <c r="B3813" s="415" t="s">
        <v>3518</v>
      </c>
      <c r="C3813" s="301" t="s">
        <v>897</v>
      </c>
      <c r="D3813" s="760" t="s">
        <v>340</v>
      </c>
      <c r="E3813" s="314"/>
      <c r="F3813" s="557"/>
      <c r="G3813" s="310">
        <v>634</v>
      </c>
      <c r="H3813" s="288"/>
    </row>
    <row r="3814" spans="1:8" ht="28.5">
      <c r="A3814" s="413">
        <v>3808</v>
      </c>
      <c r="B3814" s="415" t="s">
        <v>3519</v>
      </c>
      <c r="C3814" s="301" t="s">
        <v>574</v>
      </c>
      <c r="D3814" s="760" t="s">
        <v>340</v>
      </c>
      <c r="E3814" s="314"/>
      <c r="F3814" s="557"/>
      <c r="G3814" s="310">
        <v>589</v>
      </c>
      <c r="H3814" s="288"/>
    </row>
    <row r="3815" spans="1:8" ht="28.5">
      <c r="A3815" s="413">
        <v>3809</v>
      </c>
      <c r="B3815" s="415" t="s">
        <v>3520</v>
      </c>
      <c r="C3815" s="301" t="s">
        <v>898</v>
      </c>
      <c r="D3815" s="760" t="s">
        <v>340</v>
      </c>
      <c r="E3815" s="314"/>
      <c r="F3815" s="557"/>
      <c r="G3815" s="310">
        <v>568</v>
      </c>
      <c r="H3815" s="288"/>
    </row>
    <row r="3816" spans="1:8" ht="28.5">
      <c r="A3816" s="413">
        <v>3810</v>
      </c>
      <c r="B3816" s="415" t="s">
        <v>12726</v>
      </c>
      <c r="C3816" s="301" t="s">
        <v>12728</v>
      </c>
      <c r="D3816" s="760" t="s">
        <v>340</v>
      </c>
      <c r="E3816" s="314"/>
      <c r="F3816" s="557"/>
      <c r="G3816" s="310">
        <v>479</v>
      </c>
      <c r="H3816" s="288"/>
    </row>
    <row r="3817" spans="1:8" ht="28.5">
      <c r="A3817" s="413">
        <v>3811</v>
      </c>
      <c r="B3817" s="415" t="s">
        <v>12727</v>
      </c>
      <c r="C3817" s="301" t="s">
        <v>12729</v>
      </c>
      <c r="D3817" s="760" t="s">
        <v>340</v>
      </c>
      <c r="E3817" s="314"/>
      <c r="F3817" s="557"/>
      <c r="G3817" s="310">
        <v>479</v>
      </c>
      <c r="H3817" s="288"/>
    </row>
    <row r="3818" spans="1:8" ht="28.5">
      <c r="A3818" s="413">
        <v>3812</v>
      </c>
      <c r="B3818" s="415" t="s">
        <v>14735</v>
      </c>
      <c r="C3818" s="301" t="s">
        <v>14734</v>
      </c>
      <c r="D3818" s="766" t="s">
        <v>340</v>
      </c>
      <c r="E3818" s="785"/>
      <c r="F3818" s="768"/>
      <c r="G3818" s="796">
        <v>589</v>
      </c>
      <c r="H3818" s="288"/>
    </row>
    <row r="3819" spans="1:8" ht="28.5">
      <c r="A3819" s="413">
        <v>3813</v>
      </c>
      <c r="B3819" s="770" t="s">
        <v>35619</v>
      </c>
      <c r="C3819" s="788" t="s">
        <v>35621</v>
      </c>
      <c r="D3819" s="766" t="s">
        <v>340</v>
      </c>
      <c r="E3819" s="785"/>
      <c r="F3819" s="768"/>
      <c r="G3819" s="796">
        <v>624</v>
      </c>
      <c r="H3819" s="288"/>
    </row>
    <row r="3820" spans="1:8" ht="28.5">
      <c r="A3820" s="413">
        <v>3814</v>
      </c>
      <c r="B3820" s="770" t="s">
        <v>35620</v>
      </c>
      <c r="C3820" s="788" t="s">
        <v>35622</v>
      </c>
      <c r="D3820" s="766" t="s">
        <v>340</v>
      </c>
      <c r="E3820" s="785"/>
      <c r="F3820" s="768"/>
      <c r="G3820" s="796">
        <v>589</v>
      </c>
      <c r="H3820" s="288"/>
    </row>
    <row r="3821" spans="1:8" ht="28.5">
      <c r="A3821" s="413">
        <v>3815</v>
      </c>
      <c r="B3821" s="415" t="s">
        <v>5510</v>
      </c>
      <c r="C3821" s="301" t="s">
        <v>5502</v>
      </c>
      <c r="D3821" s="760" t="s">
        <v>340</v>
      </c>
      <c r="E3821" s="314"/>
      <c r="F3821" s="557"/>
      <c r="G3821" s="310">
        <v>1413</v>
      </c>
      <c r="H3821" s="288"/>
    </row>
    <row r="3822" spans="1:8" ht="28.5">
      <c r="A3822" s="413">
        <v>3816</v>
      </c>
      <c r="B3822" s="415" t="s">
        <v>5511</v>
      </c>
      <c r="C3822" s="301" t="s">
        <v>5503</v>
      </c>
      <c r="D3822" s="760" t="s">
        <v>340</v>
      </c>
      <c r="E3822" s="314"/>
      <c r="F3822" s="557"/>
      <c r="G3822" s="310">
        <v>1134</v>
      </c>
      <c r="H3822" s="288"/>
    </row>
    <row r="3823" spans="1:8" ht="28.5">
      <c r="A3823" s="413">
        <v>3817</v>
      </c>
      <c r="B3823" s="415" t="s">
        <v>5512</v>
      </c>
      <c r="C3823" s="301" t="s">
        <v>5504</v>
      </c>
      <c r="D3823" s="760" t="s">
        <v>340</v>
      </c>
      <c r="E3823" s="314"/>
      <c r="F3823" s="557"/>
      <c r="G3823" s="310">
        <v>1077</v>
      </c>
      <c r="H3823" s="288"/>
    </row>
    <row r="3824" spans="1:8" ht="28.5">
      <c r="A3824" s="413">
        <v>3818</v>
      </c>
      <c r="B3824" s="415" t="s">
        <v>3521</v>
      </c>
      <c r="C3824" s="301" t="s">
        <v>35594</v>
      </c>
      <c r="D3824" s="760" t="s">
        <v>340</v>
      </c>
      <c r="E3824" s="314"/>
      <c r="F3824" s="557"/>
      <c r="G3824" s="310">
        <v>15.39</v>
      </c>
      <c r="H3824" s="822" t="s">
        <v>2400</v>
      </c>
    </row>
    <row r="3825" spans="1:8" ht="28.5">
      <c r="A3825" s="413">
        <v>3819</v>
      </c>
      <c r="B3825" s="415" t="s">
        <v>3522</v>
      </c>
      <c r="C3825" s="301" t="s">
        <v>35595</v>
      </c>
      <c r="D3825" s="760" t="s">
        <v>340</v>
      </c>
      <c r="E3825" s="314"/>
      <c r="F3825" s="557"/>
      <c r="G3825" s="310">
        <v>14.52</v>
      </c>
      <c r="H3825" s="822" t="s">
        <v>2400</v>
      </c>
    </row>
    <row r="3826" spans="1:8" ht="28.5">
      <c r="A3826" s="413">
        <v>3820</v>
      </c>
      <c r="B3826" s="415" t="s">
        <v>3523</v>
      </c>
      <c r="C3826" s="301" t="s">
        <v>35596</v>
      </c>
      <c r="D3826" s="760" t="s">
        <v>340</v>
      </c>
      <c r="E3826" s="314"/>
      <c r="F3826" s="557"/>
      <c r="G3826" s="310">
        <v>13.83</v>
      </c>
      <c r="H3826" s="822" t="s">
        <v>2400</v>
      </c>
    </row>
    <row r="3827" spans="1:8" ht="28.5">
      <c r="A3827" s="413">
        <v>3821</v>
      </c>
      <c r="B3827" s="415" t="s">
        <v>7229</v>
      </c>
      <c r="C3827" s="301" t="s">
        <v>35597</v>
      </c>
      <c r="D3827" s="760" t="s">
        <v>340</v>
      </c>
      <c r="E3827" s="314"/>
      <c r="F3827" s="557"/>
      <c r="G3827" s="310">
        <v>13.27</v>
      </c>
      <c r="H3827" s="822" t="s">
        <v>2400</v>
      </c>
    </row>
    <row r="3828" spans="1:8" ht="28.5">
      <c r="A3828" s="413">
        <v>3822</v>
      </c>
      <c r="B3828" s="415" t="s">
        <v>8506</v>
      </c>
      <c r="C3828" s="301" t="s">
        <v>35598</v>
      </c>
      <c r="D3828" s="760" t="s">
        <v>340</v>
      </c>
      <c r="E3828" s="314"/>
      <c r="F3828" s="557"/>
      <c r="G3828" s="310">
        <v>17.260000000000002</v>
      </c>
      <c r="H3828" s="822" t="s">
        <v>2400</v>
      </c>
    </row>
    <row r="3829" spans="1:8" ht="28.5">
      <c r="A3829" s="413">
        <v>3823</v>
      </c>
      <c r="B3829" s="415" t="s">
        <v>8507</v>
      </c>
      <c r="C3829" s="301" t="s">
        <v>35599</v>
      </c>
      <c r="D3829" s="760" t="s">
        <v>340</v>
      </c>
      <c r="E3829" s="314"/>
      <c r="F3829" s="557"/>
      <c r="G3829" s="310">
        <v>16.809999999999999</v>
      </c>
      <c r="H3829" s="822" t="s">
        <v>2400</v>
      </c>
    </row>
    <row r="3830" spans="1:8" ht="28.5">
      <c r="A3830" s="413">
        <v>3824</v>
      </c>
      <c r="B3830" s="415" t="s">
        <v>7178</v>
      </c>
      <c r="C3830" s="301" t="s">
        <v>7179</v>
      </c>
      <c r="D3830" s="760" t="s">
        <v>340</v>
      </c>
      <c r="E3830" s="314"/>
      <c r="F3830" s="557"/>
      <c r="G3830" s="310">
        <v>5.5</v>
      </c>
      <c r="H3830" s="822" t="s">
        <v>2400</v>
      </c>
    </row>
    <row r="3831" spans="1:8" ht="28.5">
      <c r="A3831" s="413">
        <v>3825</v>
      </c>
      <c r="B3831" s="415" t="s">
        <v>8665</v>
      </c>
      <c r="C3831" s="301" t="s">
        <v>8667</v>
      </c>
      <c r="D3831" s="760" t="s">
        <v>340</v>
      </c>
      <c r="E3831" s="314"/>
      <c r="F3831" s="557"/>
      <c r="G3831" s="310">
        <v>5.37</v>
      </c>
      <c r="H3831" s="822" t="s">
        <v>2400</v>
      </c>
    </row>
    <row r="3832" spans="1:8" ht="28.5">
      <c r="A3832" s="413">
        <v>3826</v>
      </c>
      <c r="B3832" s="415" t="s">
        <v>8666</v>
      </c>
      <c r="C3832" s="301" t="s">
        <v>8668</v>
      </c>
      <c r="D3832" s="760" t="s">
        <v>340</v>
      </c>
      <c r="E3832" s="314"/>
      <c r="F3832" s="557"/>
      <c r="G3832" s="310">
        <v>4.93</v>
      </c>
      <c r="H3832" s="822" t="s">
        <v>2400</v>
      </c>
    </row>
    <row r="3833" spans="1:8" ht="28.5">
      <c r="A3833" s="413">
        <v>3827</v>
      </c>
      <c r="B3833" s="415" t="s">
        <v>3566</v>
      </c>
      <c r="C3833" s="301" t="s">
        <v>2647</v>
      </c>
      <c r="D3833" s="760" t="s">
        <v>340</v>
      </c>
      <c r="E3833" s="314"/>
      <c r="F3833" s="557"/>
      <c r="G3833" s="310">
        <v>188.5</v>
      </c>
      <c r="H3833" s="288"/>
    </row>
    <row r="3834" spans="1:8" ht="28.5">
      <c r="A3834" s="413">
        <v>3828</v>
      </c>
      <c r="B3834" s="415" t="s">
        <v>3567</v>
      </c>
      <c r="C3834" s="301" t="s">
        <v>2649</v>
      </c>
      <c r="D3834" s="760" t="s">
        <v>340</v>
      </c>
      <c r="E3834" s="314"/>
      <c r="F3834" s="557"/>
      <c r="G3834" s="310">
        <v>180</v>
      </c>
      <c r="H3834" s="288"/>
    </row>
    <row r="3835" spans="1:8" ht="28.5">
      <c r="A3835" s="413">
        <v>3829</v>
      </c>
      <c r="B3835" s="423" t="s">
        <v>3568</v>
      </c>
      <c r="C3835" s="301" t="s">
        <v>2648</v>
      </c>
      <c r="D3835" s="760" t="s">
        <v>340</v>
      </c>
      <c r="E3835" s="314"/>
      <c r="F3835" s="557"/>
      <c r="G3835" s="310">
        <v>191</v>
      </c>
      <c r="H3835" s="288"/>
    </row>
    <row r="3836" spans="1:8" ht="28.5">
      <c r="A3836" s="413">
        <v>3830</v>
      </c>
      <c r="B3836" s="415" t="s">
        <v>3524</v>
      </c>
      <c r="C3836" s="301" t="s">
        <v>30275</v>
      </c>
      <c r="D3836" s="760" t="s">
        <v>340</v>
      </c>
      <c r="E3836" s="314"/>
      <c r="F3836" s="557"/>
      <c r="G3836" s="310">
        <v>865</v>
      </c>
      <c r="H3836" s="288" t="s">
        <v>303</v>
      </c>
    </row>
    <row r="3837" spans="1:8" ht="28.5">
      <c r="A3837" s="413">
        <v>3831</v>
      </c>
      <c r="B3837" s="415" t="s">
        <v>3525</v>
      </c>
      <c r="C3837" s="301" t="s">
        <v>30276</v>
      </c>
      <c r="D3837" s="760" t="s">
        <v>340</v>
      </c>
      <c r="E3837" s="314"/>
      <c r="F3837" s="557"/>
      <c r="G3837" s="310">
        <v>1080</v>
      </c>
      <c r="H3837" s="288" t="s">
        <v>303</v>
      </c>
    </row>
    <row r="3838" spans="1:8" ht="28.5">
      <c r="A3838" s="413">
        <v>3832</v>
      </c>
      <c r="B3838" s="423" t="s">
        <v>14682</v>
      </c>
      <c r="C3838" s="301" t="s">
        <v>30277</v>
      </c>
      <c r="D3838" s="760" t="s">
        <v>340</v>
      </c>
      <c r="E3838" s="314"/>
      <c r="F3838" s="557"/>
      <c r="G3838" s="310">
        <v>908</v>
      </c>
      <c r="H3838" s="288" t="s">
        <v>303</v>
      </c>
    </row>
    <row r="3839" spans="1:8" ht="28.5">
      <c r="A3839" s="413">
        <v>3833</v>
      </c>
      <c r="B3839" s="423" t="s">
        <v>14684</v>
      </c>
      <c r="C3839" s="301" t="s">
        <v>30278</v>
      </c>
      <c r="D3839" s="760" t="s">
        <v>340</v>
      </c>
      <c r="E3839" s="314"/>
      <c r="F3839" s="557"/>
      <c r="G3839" s="310">
        <v>931</v>
      </c>
      <c r="H3839" s="288" t="s">
        <v>303</v>
      </c>
    </row>
    <row r="3840" spans="1:8" ht="28.5">
      <c r="A3840" s="413">
        <v>3834</v>
      </c>
      <c r="B3840" s="423" t="s">
        <v>14683</v>
      </c>
      <c r="C3840" s="301" t="s">
        <v>30279</v>
      </c>
      <c r="D3840" s="760" t="s">
        <v>340</v>
      </c>
      <c r="E3840" s="314"/>
      <c r="F3840" s="557"/>
      <c r="G3840" s="310">
        <v>945</v>
      </c>
      <c r="H3840" s="288" t="s">
        <v>303</v>
      </c>
    </row>
    <row r="3841" spans="1:8" ht="28.5">
      <c r="A3841" s="413">
        <v>3835</v>
      </c>
      <c r="B3841" s="423" t="s">
        <v>14685</v>
      </c>
      <c r="C3841" s="301" t="s">
        <v>30280</v>
      </c>
      <c r="D3841" s="760" t="s">
        <v>340</v>
      </c>
      <c r="E3841" s="314"/>
      <c r="F3841" s="557"/>
      <c r="G3841" s="310">
        <v>957</v>
      </c>
      <c r="H3841" s="288" t="s">
        <v>303</v>
      </c>
    </row>
    <row r="3842" spans="1:8" ht="28.5">
      <c r="A3842" s="413">
        <v>3836</v>
      </c>
      <c r="B3842" s="423" t="s">
        <v>3569</v>
      </c>
      <c r="C3842" s="301" t="s">
        <v>30281</v>
      </c>
      <c r="D3842" s="760" t="s">
        <v>340</v>
      </c>
      <c r="E3842" s="314"/>
      <c r="F3842" s="557"/>
      <c r="G3842" s="310">
        <v>1103</v>
      </c>
      <c r="H3842" s="288" t="s">
        <v>303</v>
      </c>
    </row>
    <row r="3843" spans="1:8" ht="28.5">
      <c r="A3843" s="413">
        <v>3837</v>
      </c>
      <c r="B3843" s="423" t="s">
        <v>3570</v>
      </c>
      <c r="C3843" s="301" t="s">
        <v>30282</v>
      </c>
      <c r="D3843" s="760" t="s">
        <v>340</v>
      </c>
      <c r="E3843" s="314"/>
      <c r="F3843" s="557"/>
      <c r="G3843" s="310">
        <v>1077</v>
      </c>
      <c r="H3843" s="288" t="s">
        <v>303</v>
      </c>
    </row>
    <row r="3844" spans="1:8" ht="28.5">
      <c r="A3844" s="413">
        <v>3838</v>
      </c>
      <c r="B3844" s="423" t="s">
        <v>3571</v>
      </c>
      <c r="C3844" s="301" t="s">
        <v>30283</v>
      </c>
      <c r="D3844" s="760" t="s">
        <v>340</v>
      </c>
      <c r="E3844" s="314"/>
      <c r="F3844" s="557"/>
      <c r="G3844" s="310">
        <v>1126</v>
      </c>
      <c r="H3844" s="288" t="s">
        <v>303</v>
      </c>
    </row>
    <row r="3845" spans="1:8" ht="28.5">
      <c r="A3845" s="413">
        <v>3839</v>
      </c>
      <c r="B3845" s="423" t="s">
        <v>3572</v>
      </c>
      <c r="C3845" s="301" t="s">
        <v>30284</v>
      </c>
      <c r="D3845" s="760" t="s">
        <v>340</v>
      </c>
      <c r="E3845" s="314"/>
      <c r="F3845" s="557"/>
      <c r="G3845" s="310">
        <v>1100</v>
      </c>
      <c r="H3845" s="288" t="s">
        <v>303</v>
      </c>
    </row>
    <row r="3846" spans="1:8" ht="28.5">
      <c r="A3846" s="413">
        <v>3840</v>
      </c>
      <c r="B3846" s="415" t="s">
        <v>3526</v>
      </c>
      <c r="C3846" s="301" t="s">
        <v>14770</v>
      </c>
      <c r="D3846" s="760" t="s">
        <v>340</v>
      </c>
      <c r="E3846" s="314"/>
      <c r="F3846" s="557"/>
      <c r="G3846" s="310">
        <v>253</v>
      </c>
      <c r="H3846" s="288"/>
    </row>
    <row r="3847" spans="1:8" ht="28.5">
      <c r="A3847" s="413">
        <v>3841</v>
      </c>
      <c r="B3847" s="415" t="s">
        <v>7103</v>
      </c>
      <c r="C3847" s="301" t="s">
        <v>7102</v>
      </c>
      <c r="D3847" s="760" t="s">
        <v>340</v>
      </c>
      <c r="E3847" s="314"/>
      <c r="F3847" s="557"/>
      <c r="G3847" s="310">
        <v>260</v>
      </c>
      <c r="H3847" s="288"/>
    </row>
    <row r="3848" spans="1:8" ht="28.5">
      <c r="A3848" s="413">
        <v>3842</v>
      </c>
      <c r="B3848" s="415" t="s">
        <v>3527</v>
      </c>
      <c r="C3848" s="301" t="s">
        <v>5529</v>
      </c>
      <c r="D3848" s="760" t="s">
        <v>340</v>
      </c>
      <c r="E3848" s="314"/>
      <c r="F3848" s="557"/>
      <c r="G3848" s="310">
        <v>883</v>
      </c>
      <c r="H3848" s="288" t="s">
        <v>303</v>
      </c>
    </row>
    <row r="3849" spans="1:8" ht="28.5">
      <c r="A3849" s="413">
        <v>3843</v>
      </c>
      <c r="B3849" s="415" t="s">
        <v>3528</v>
      </c>
      <c r="C3849" s="301" t="s">
        <v>5530</v>
      </c>
      <c r="D3849" s="760" t="s">
        <v>340</v>
      </c>
      <c r="E3849" s="314"/>
      <c r="F3849" s="557"/>
      <c r="G3849" s="310">
        <v>912</v>
      </c>
      <c r="H3849" s="288" t="s">
        <v>303</v>
      </c>
    </row>
    <row r="3850" spans="1:8" ht="28.5">
      <c r="A3850" s="413">
        <v>3844</v>
      </c>
      <c r="B3850" s="415" t="s">
        <v>3529</v>
      </c>
      <c r="C3850" s="301" t="s">
        <v>5531</v>
      </c>
      <c r="D3850" s="760" t="s">
        <v>340</v>
      </c>
      <c r="E3850" s="314"/>
      <c r="F3850" s="557"/>
      <c r="G3850" s="310">
        <v>748</v>
      </c>
      <c r="H3850" s="288" t="s">
        <v>303</v>
      </c>
    </row>
    <row r="3851" spans="1:8" ht="28.5">
      <c r="A3851" s="413">
        <v>3845</v>
      </c>
      <c r="B3851" s="415" t="s">
        <v>3530</v>
      </c>
      <c r="C3851" s="301" t="s">
        <v>30248</v>
      </c>
      <c r="D3851" s="760" t="s">
        <v>340</v>
      </c>
      <c r="E3851" s="340"/>
      <c r="F3851" s="558"/>
      <c r="G3851" s="310">
        <v>939</v>
      </c>
      <c r="H3851" s="288" t="s">
        <v>303</v>
      </c>
    </row>
    <row r="3852" spans="1:8" ht="28.5">
      <c r="A3852" s="413">
        <v>3846</v>
      </c>
      <c r="B3852" s="423" t="s">
        <v>3573</v>
      </c>
      <c r="C3852" s="301" t="s">
        <v>5387</v>
      </c>
      <c r="D3852" s="760" t="s">
        <v>340</v>
      </c>
      <c r="E3852" s="314"/>
      <c r="F3852" s="557"/>
      <c r="G3852" s="310">
        <v>786</v>
      </c>
      <c r="H3852" s="288" t="s">
        <v>303</v>
      </c>
    </row>
    <row r="3853" spans="1:8" ht="28.5">
      <c r="A3853" s="413">
        <v>3847</v>
      </c>
      <c r="B3853" s="423" t="s">
        <v>3574</v>
      </c>
      <c r="C3853" s="301" t="s">
        <v>5388</v>
      </c>
      <c r="D3853" s="760" t="s">
        <v>340</v>
      </c>
      <c r="E3853" s="314"/>
      <c r="F3853" s="557"/>
      <c r="G3853" s="310">
        <v>809</v>
      </c>
      <c r="H3853" s="288" t="s">
        <v>303</v>
      </c>
    </row>
    <row r="3854" spans="1:8" ht="28.5">
      <c r="A3854" s="413">
        <v>3848</v>
      </c>
      <c r="B3854" s="423" t="s">
        <v>3575</v>
      </c>
      <c r="C3854" s="301" t="s">
        <v>5389</v>
      </c>
      <c r="D3854" s="760" t="s">
        <v>340</v>
      </c>
      <c r="E3854" s="314"/>
      <c r="F3854" s="557"/>
      <c r="G3854" s="310">
        <v>546</v>
      </c>
      <c r="H3854" s="288" t="s">
        <v>303</v>
      </c>
    </row>
    <row r="3855" spans="1:8" ht="28.5">
      <c r="A3855" s="413">
        <v>3849</v>
      </c>
      <c r="B3855" s="423" t="s">
        <v>3577</v>
      </c>
      <c r="C3855" s="301" t="s">
        <v>5390</v>
      </c>
      <c r="D3855" s="760" t="s">
        <v>340</v>
      </c>
      <c r="E3855" s="314"/>
      <c r="F3855" s="557"/>
      <c r="G3855" s="310">
        <v>519</v>
      </c>
      <c r="H3855" s="288" t="s">
        <v>303</v>
      </c>
    </row>
    <row r="3856" spans="1:8" ht="28.5">
      <c r="A3856" s="413">
        <v>3850</v>
      </c>
      <c r="B3856" s="423" t="s">
        <v>3576</v>
      </c>
      <c r="C3856" s="301" t="s">
        <v>5391</v>
      </c>
      <c r="D3856" s="760" t="s">
        <v>340</v>
      </c>
      <c r="E3856" s="314"/>
      <c r="F3856" s="557"/>
      <c r="G3856" s="310">
        <v>569</v>
      </c>
      <c r="H3856" s="288" t="s">
        <v>303</v>
      </c>
    </row>
    <row r="3857" spans="1:8" ht="28.5">
      <c r="A3857" s="413">
        <v>3851</v>
      </c>
      <c r="B3857" s="423" t="s">
        <v>3578</v>
      </c>
      <c r="C3857" s="301" t="s">
        <v>5392</v>
      </c>
      <c r="D3857" s="760" t="s">
        <v>340</v>
      </c>
      <c r="E3857" s="314"/>
      <c r="F3857" s="557"/>
      <c r="G3857" s="310">
        <v>542</v>
      </c>
      <c r="H3857" s="288" t="s">
        <v>303</v>
      </c>
    </row>
    <row r="3858" spans="1:8" ht="28.5">
      <c r="A3858" s="413">
        <v>3852</v>
      </c>
      <c r="B3858" s="423" t="s">
        <v>29109</v>
      </c>
      <c r="C3858" s="301" t="s">
        <v>29108</v>
      </c>
      <c r="D3858" s="760" t="s">
        <v>340</v>
      </c>
      <c r="E3858" s="314"/>
      <c r="F3858" s="557"/>
      <c r="G3858" s="310">
        <v>469</v>
      </c>
      <c r="H3858" s="288" t="s">
        <v>303</v>
      </c>
    </row>
    <row r="3859" spans="1:8" ht="28.5">
      <c r="A3859" s="413">
        <v>3853</v>
      </c>
      <c r="B3859" s="415" t="s">
        <v>3531</v>
      </c>
      <c r="C3859" s="301" t="s">
        <v>392</v>
      </c>
      <c r="D3859" s="760" t="s">
        <v>340</v>
      </c>
      <c r="E3859" s="314"/>
      <c r="F3859" s="557"/>
      <c r="G3859" s="310">
        <v>923</v>
      </c>
      <c r="H3859" s="288" t="s">
        <v>303</v>
      </c>
    </row>
    <row r="3860" spans="1:8" ht="28.5">
      <c r="A3860" s="413">
        <v>3854</v>
      </c>
      <c r="B3860" s="423" t="s">
        <v>3579</v>
      </c>
      <c r="C3860" s="301" t="s">
        <v>5393</v>
      </c>
      <c r="D3860" s="760" t="s">
        <v>340</v>
      </c>
      <c r="E3860" s="314"/>
      <c r="F3860" s="557"/>
      <c r="G3860" s="310">
        <v>728</v>
      </c>
      <c r="H3860" s="288" t="s">
        <v>303</v>
      </c>
    </row>
    <row r="3861" spans="1:8" ht="28.5">
      <c r="A3861" s="413">
        <v>3855</v>
      </c>
      <c r="B3861" s="423" t="s">
        <v>3580</v>
      </c>
      <c r="C3861" s="301" t="s">
        <v>5394</v>
      </c>
      <c r="D3861" s="760" t="s">
        <v>340</v>
      </c>
      <c r="E3861" s="314"/>
      <c r="F3861" s="557"/>
      <c r="G3861" s="310">
        <v>751</v>
      </c>
      <c r="H3861" s="288" t="s">
        <v>303</v>
      </c>
    </row>
    <row r="3862" spans="1:8" ht="28.5">
      <c r="A3862" s="413">
        <v>3856</v>
      </c>
      <c r="B3862" s="423" t="s">
        <v>3581</v>
      </c>
      <c r="C3862" s="301" t="s">
        <v>5395</v>
      </c>
      <c r="D3862" s="760" t="s">
        <v>340</v>
      </c>
      <c r="E3862" s="314"/>
      <c r="F3862" s="557"/>
      <c r="G3862" s="310">
        <v>591</v>
      </c>
      <c r="H3862" s="288" t="s">
        <v>303</v>
      </c>
    </row>
    <row r="3863" spans="1:8" ht="28.5">
      <c r="A3863" s="413">
        <v>3857</v>
      </c>
      <c r="B3863" s="423" t="s">
        <v>3583</v>
      </c>
      <c r="C3863" s="301" t="s">
        <v>5396</v>
      </c>
      <c r="D3863" s="760" t="s">
        <v>340</v>
      </c>
      <c r="E3863" s="314"/>
      <c r="F3863" s="557"/>
      <c r="G3863" s="310">
        <v>576</v>
      </c>
      <c r="H3863" s="288" t="s">
        <v>303</v>
      </c>
    </row>
    <row r="3864" spans="1:8" ht="28.5">
      <c r="A3864" s="413">
        <v>3858</v>
      </c>
      <c r="B3864" s="423" t="s">
        <v>3582</v>
      </c>
      <c r="C3864" s="301" t="s">
        <v>5397</v>
      </c>
      <c r="D3864" s="760" t="s">
        <v>340</v>
      </c>
      <c r="E3864" s="314"/>
      <c r="F3864" s="557"/>
      <c r="G3864" s="310">
        <v>614</v>
      </c>
      <c r="H3864" s="288" t="s">
        <v>303</v>
      </c>
    </row>
    <row r="3865" spans="1:8" ht="28.5">
      <c r="A3865" s="413">
        <v>3859</v>
      </c>
      <c r="B3865" s="423" t="s">
        <v>3584</v>
      </c>
      <c r="C3865" s="301" t="s">
        <v>5397</v>
      </c>
      <c r="D3865" s="760" t="s">
        <v>340</v>
      </c>
      <c r="E3865" s="314"/>
      <c r="F3865" s="557"/>
      <c r="G3865" s="310">
        <v>599</v>
      </c>
      <c r="H3865" s="288" t="s">
        <v>303</v>
      </c>
    </row>
    <row r="3866" spans="1:8" ht="28.5">
      <c r="A3866" s="413">
        <v>3860</v>
      </c>
      <c r="B3866" s="415" t="s">
        <v>3532</v>
      </c>
      <c r="C3866" s="301" t="s">
        <v>495</v>
      </c>
      <c r="D3866" s="760" t="s">
        <v>340</v>
      </c>
      <c r="E3866" s="314"/>
      <c r="F3866" s="557"/>
      <c r="G3866" s="310">
        <v>2055</v>
      </c>
      <c r="H3866" s="288" t="s">
        <v>303</v>
      </c>
    </row>
    <row r="3867" spans="1:8" ht="28.5">
      <c r="A3867" s="413">
        <v>3861</v>
      </c>
      <c r="B3867" s="415" t="s">
        <v>3533</v>
      </c>
      <c r="C3867" s="301" t="s">
        <v>516</v>
      </c>
      <c r="D3867" s="760" t="s">
        <v>340</v>
      </c>
      <c r="E3867" s="314"/>
      <c r="F3867" s="557"/>
      <c r="G3867" s="310">
        <v>853</v>
      </c>
      <c r="H3867" s="288" t="s">
        <v>303</v>
      </c>
    </row>
    <row r="3868" spans="1:8" ht="28.5">
      <c r="A3868" s="413">
        <v>3862</v>
      </c>
      <c r="B3868" s="415" t="s">
        <v>3534</v>
      </c>
      <c r="C3868" s="319" t="s">
        <v>7234</v>
      </c>
      <c r="D3868" s="760" t="s">
        <v>527</v>
      </c>
      <c r="E3868" s="330"/>
      <c r="F3868" s="559"/>
      <c r="G3868" s="310">
        <v>16.2</v>
      </c>
      <c r="H3868" s="288"/>
    </row>
    <row r="3869" spans="1:8" ht="28.5">
      <c r="A3869" s="413">
        <v>3863</v>
      </c>
      <c r="B3869" s="415" t="s">
        <v>3535</v>
      </c>
      <c r="C3869" s="319" t="s">
        <v>7235</v>
      </c>
      <c r="D3869" s="760" t="s">
        <v>527</v>
      </c>
      <c r="E3869" s="330"/>
      <c r="F3869" s="559"/>
      <c r="G3869" s="310">
        <v>20.700000000000003</v>
      </c>
      <c r="H3869" s="288"/>
    </row>
    <row r="3870" spans="1:8" ht="29.25" thickBot="1">
      <c r="A3870" s="413">
        <v>3864</v>
      </c>
      <c r="B3870" s="415" t="s">
        <v>3536</v>
      </c>
      <c r="C3870" s="319" t="s">
        <v>7236</v>
      </c>
      <c r="D3870" s="760" t="s">
        <v>527</v>
      </c>
      <c r="E3870" s="330"/>
      <c r="F3870" s="559"/>
      <c r="G3870" s="310">
        <v>26</v>
      </c>
      <c r="H3870" s="288"/>
    </row>
    <row r="3871" spans="1:8" ht="30" thickTop="1" thickBot="1">
      <c r="A3871" s="413">
        <v>3865</v>
      </c>
      <c r="B3871" s="417"/>
      <c r="C3871" s="339" t="s">
        <v>753</v>
      </c>
      <c r="D3871" s="760"/>
      <c r="E3871" s="326"/>
      <c r="F3871" s="560"/>
      <c r="G3871" s="338"/>
      <c r="H3871" s="288"/>
    </row>
    <row r="3872" spans="1:8" ht="29.25" thickTop="1">
      <c r="A3872" s="413">
        <v>3866</v>
      </c>
      <c r="B3872" s="415" t="s">
        <v>3537</v>
      </c>
      <c r="C3872" s="301" t="s">
        <v>7830</v>
      </c>
      <c r="D3872" s="760" t="s">
        <v>527</v>
      </c>
      <c r="E3872" s="314"/>
      <c r="F3872" s="557"/>
      <c r="G3872" s="857">
        <v>4461</v>
      </c>
      <c r="H3872" s="288"/>
    </row>
    <row r="3873" spans="1:8" ht="28.5">
      <c r="A3873" s="413">
        <v>3867</v>
      </c>
      <c r="B3873" s="415" t="s">
        <v>29902</v>
      </c>
      <c r="C3873" s="301" t="s">
        <v>29903</v>
      </c>
      <c r="D3873" s="760" t="s">
        <v>527</v>
      </c>
      <c r="E3873" s="314"/>
      <c r="F3873" s="557"/>
      <c r="G3873" s="857">
        <v>7604</v>
      </c>
      <c r="H3873" s="288"/>
    </row>
    <row r="3874" spans="1:8" ht="28.5">
      <c r="A3874" s="413">
        <v>3868</v>
      </c>
      <c r="B3874" s="415" t="s">
        <v>7445</v>
      </c>
      <c r="C3874" s="301" t="s">
        <v>7431</v>
      </c>
      <c r="D3874" s="760" t="s">
        <v>527</v>
      </c>
      <c r="E3874" s="314"/>
      <c r="F3874" s="557"/>
      <c r="G3874" s="310">
        <v>5748</v>
      </c>
      <c r="H3874" s="288"/>
    </row>
    <row r="3875" spans="1:8" ht="28.5">
      <c r="A3875" s="413">
        <v>3869</v>
      </c>
      <c r="B3875" s="415" t="s">
        <v>3538</v>
      </c>
      <c r="C3875" s="301" t="s">
        <v>7831</v>
      </c>
      <c r="D3875" s="760" t="s">
        <v>527</v>
      </c>
      <c r="E3875" s="314"/>
      <c r="F3875" s="557"/>
      <c r="G3875" s="857">
        <v>5603</v>
      </c>
      <c r="H3875" s="288"/>
    </row>
    <row r="3876" spans="1:8" ht="28.5">
      <c r="A3876" s="413">
        <v>3870</v>
      </c>
      <c r="B3876" s="415" t="s">
        <v>29905</v>
      </c>
      <c r="C3876" s="301" t="s">
        <v>29904</v>
      </c>
      <c r="D3876" s="760" t="s">
        <v>527</v>
      </c>
      <c r="E3876" s="314"/>
      <c r="F3876" s="557"/>
      <c r="G3876" s="857">
        <v>8701</v>
      </c>
      <c r="H3876" s="288"/>
    </row>
    <row r="3877" spans="1:8" ht="28.5">
      <c r="A3877" s="413">
        <v>3871</v>
      </c>
      <c r="B3877" s="415" t="s">
        <v>7449</v>
      </c>
      <c r="C3877" s="301" t="s">
        <v>7432</v>
      </c>
      <c r="D3877" s="760" t="s">
        <v>527</v>
      </c>
      <c r="E3877" s="314"/>
      <c r="F3877" s="557"/>
      <c r="G3877" s="310">
        <v>6380</v>
      </c>
      <c r="H3877" s="288"/>
    </row>
    <row r="3878" spans="1:8" ht="28.5">
      <c r="A3878" s="413">
        <v>3872</v>
      </c>
      <c r="B3878" s="415" t="s">
        <v>7450</v>
      </c>
      <c r="C3878" s="301" t="s">
        <v>7446</v>
      </c>
      <c r="D3878" s="760" t="s">
        <v>527</v>
      </c>
      <c r="E3878" s="314"/>
      <c r="F3878" s="557"/>
      <c r="G3878" s="310">
        <v>11376</v>
      </c>
      <c r="H3878" s="288"/>
    </row>
    <row r="3879" spans="1:8" ht="28.5">
      <c r="A3879" s="413">
        <v>3873</v>
      </c>
      <c r="B3879" s="415" t="s">
        <v>3539</v>
      </c>
      <c r="C3879" s="301" t="s">
        <v>7832</v>
      </c>
      <c r="D3879" s="760" t="s">
        <v>527</v>
      </c>
      <c r="E3879" s="314"/>
      <c r="F3879" s="557"/>
      <c r="G3879" s="857">
        <v>9871</v>
      </c>
      <c r="H3879" s="288"/>
    </row>
    <row r="3880" spans="1:8" ht="28.5">
      <c r="A3880" s="413">
        <v>3874</v>
      </c>
      <c r="B3880" s="415" t="s">
        <v>3540</v>
      </c>
      <c r="C3880" s="301" t="s">
        <v>30011</v>
      </c>
      <c r="D3880" s="760" t="s">
        <v>527</v>
      </c>
      <c r="E3880" s="314"/>
      <c r="F3880" s="557"/>
      <c r="G3880" s="857">
        <v>14126</v>
      </c>
      <c r="H3880" s="288"/>
    </row>
    <row r="3881" spans="1:8" ht="28.5">
      <c r="A3881" s="413">
        <v>3875</v>
      </c>
      <c r="B3881" s="415" t="s">
        <v>7451</v>
      </c>
      <c r="C3881" s="301" t="s">
        <v>7433</v>
      </c>
      <c r="D3881" s="760" t="s">
        <v>527</v>
      </c>
      <c r="E3881" s="314"/>
      <c r="F3881" s="557"/>
      <c r="G3881" s="310">
        <v>12499</v>
      </c>
      <c r="H3881" s="288"/>
    </row>
    <row r="3882" spans="1:8" ht="28.5">
      <c r="A3882" s="413">
        <v>3876</v>
      </c>
      <c r="B3882" s="415" t="s">
        <v>7452</v>
      </c>
      <c r="C3882" s="301" t="s">
        <v>7447</v>
      </c>
      <c r="D3882" s="760" t="s">
        <v>527</v>
      </c>
      <c r="E3882" s="314"/>
      <c r="F3882" s="557"/>
      <c r="G3882" s="310">
        <v>20256</v>
      </c>
      <c r="H3882" s="288"/>
    </row>
    <row r="3883" spans="1:8" ht="28.5">
      <c r="A3883" s="413">
        <v>3877</v>
      </c>
      <c r="B3883" s="415" t="s">
        <v>3541</v>
      </c>
      <c r="C3883" s="301" t="s">
        <v>7833</v>
      </c>
      <c r="D3883" s="760" t="s">
        <v>527</v>
      </c>
      <c r="E3883" s="314"/>
      <c r="F3883" s="557"/>
      <c r="G3883" s="857">
        <v>10567</v>
      </c>
      <c r="H3883" s="288"/>
    </row>
    <row r="3884" spans="1:8" ht="28.5">
      <c r="A3884" s="413">
        <v>3878</v>
      </c>
      <c r="B3884" s="415" t="s">
        <v>3542</v>
      </c>
      <c r="C3884" s="301" t="s">
        <v>30012</v>
      </c>
      <c r="D3884" s="760" t="s">
        <v>527</v>
      </c>
      <c r="E3884" s="314"/>
      <c r="F3884" s="557"/>
      <c r="G3884" s="857">
        <v>14775</v>
      </c>
      <c r="H3884" s="288"/>
    </row>
    <row r="3885" spans="1:8" ht="28.5">
      <c r="A3885" s="413">
        <v>3879</v>
      </c>
      <c r="B3885" s="415" t="s">
        <v>7453</v>
      </c>
      <c r="C3885" s="301" t="s">
        <v>7434</v>
      </c>
      <c r="D3885" s="760" t="s">
        <v>527</v>
      </c>
      <c r="E3885" s="314"/>
      <c r="F3885" s="557"/>
      <c r="G3885" s="310">
        <v>12499</v>
      </c>
      <c r="H3885" s="288"/>
    </row>
    <row r="3886" spans="1:8" ht="28.5">
      <c r="A3886" s="413">
        <v>3880</v>
      </c>
      <c r="B3886" s="415" t="s">
        <v>7454</v>
      </c>
      <c r="C3886" s="301" t="s">
        <v>7448</v>
      </c>
      <c r="D3886" s="760" t="s">
        <v>527</v>
      </c>
      <c r="E3886" s="314"/>
      <c r="F3886" s="557"/>
      <c r="G3886" s="310">
        <v>20256</v>
      </c>
      <c r="H3886" s="288"/>
    </row>
    <row r="3887" spans="1:8" ht="28.5">
      <c r="A3887" s="413">
        <v>3881</v>
      </c>
      <c r="B3887" s="415" t="s">
        <v>3543</v>
      </c>
      <c r="C3887" s="574" t="s">
        <v>7834</v>
      </c>
      <c r="D3887" s="760" t="s">
        <v>527</v>
      </c>
      <c r="E3887" s="314"/>
      <c r="F3887" s="557"/>
      <c r="G3887" s="310">
        <v>17881</v>
      </c>
      <c r="H3887" s="288"/>
    </row>
    <row r="3888" spans="1:8" ht="28.5">
      <c r="A3888" s="413">
        <v>3882</v>
      </c>
      <c r="B3888" s="416" t="s">
        <v>7455</v>
      </c>
      <c r="C3888" s="575" t="s">
        <v>7436</v>
      </c>
      <c r="D3888" s="760" t="s">
        <v>527</v>
      </c>
      <c r="E3888" s="330"/>
      <c r="F3888" s="559"/>
      <c r="G3888" s="307">
        <v>26050</v>
      </c>
      <c r="H3888" s="288"/>
    </row>
    <row r="3889" spans="1:8" ht="28.5">
      <c r="A3889" s="413">
        <v>3883</v>
      </c>
      <c r="B3889" s="415" t="s">
        <v>7456</v>
      </c>
      <c r="C3889" s="574" t="s">
        <v>7435</v>
      </c>
      <c r="D3889" s="760" t="s">
        <v>527</v>
      </c>
      <c r="E3889" s="314"/>
      <c r="F3889" s="557"/>
      <c r="G3889" s="310">
        <v>36075</v>
      </c>
      <c r="H3889" s="288"/>
    </row>
    <row r="3890" spans="1:8" ht="28.5">
      <c r="A3890" s="413">
        <v>3884</v>
      </c>
      <c r="B3890" s="415" t="s">
        <v>3544</v>
      </c>
      <c r="C3890" s="574" t="s">
        <v>7828</v>
      </c>
      <c r="D3890" s="760" t="s">
        <v>527</v>
      </c>
      <c r="E3890" s="314"/>
      <c r="F3890" s="557"/>
      <c r="G3890" s="857">
        <v>26446</v>
      </c>
      <c r="H3890" s="288"/>
    </row>
    <row r="3891" spans="1:8" ht="28.5">
      <c r="A3891" s="413">
        <v>3885</v>
      </c>
      <c r="B3891" s="415" t="s">
        <v>3545</v>
      </c>
      <c r="C3891" s="574" t="s">
        <v>7829</v>
      </c>
      <c r="D3891" s="760" t="s">
        <v>527</v>
      </c>
      <c r="E3891" s="314"/>
      <c r="F3891" s="557"/>
      <c r="G3891" s="857">
        <v>32414</v>
      </c>
      <c r="H3891" s="288"/>
    </row>
    <row r="3892" spans="1:8" ht="28.5">
      <c r="A3892" s="413">
        <v>3886</v>
      </c>
      <c r="B3892" s="415" t="s">
        <v>7457</v>
      </c>
      <c r="C3892" s="574" t="s">
        <v>7437</v>
      </c>
      <c r="D3892" s="760" t="s">
        <v>527</v>
      </c>
      <c r="E3892" s="314"/>
      <c r="F3892" s="557"/>
      <c r="G3892" s="310">
        <v>31414</v>
      </c>
      <c r="H3892" s="288"/>
    </row>
    <row r="3893" spans="1:8" ht="28.5">
      <c r="A3893" s="413">
        <v>3887</v>
      </c>
      <c r="B3893" s="415" t="s">
        <v>7459</v>
      </c>
      <c r="C3893" s="574" t="s">
        <v>7439</v>
      </c>
      <c r="D3893" s="760" t="s">
        <v>527</v>
      </c>
      <c r="E3893" s="314"/>
      <c r="F3893" s="557"/>
      <c r="G3893" s="310">
        <v>36075</v>
      </c>
      <c r="H3893" s="288"/>
    </row>
    <row r="3894" spans="1:8" ht="28.5">
      <c r="A3894" s="413">
        <v>3888</v>
      </c>
      <c r="B3894" s="415" t="s">
        <v>7458</v>
      </c>
      <c r="C3894" s="574" t="s">
        <v>7438</v>
      </c>
      <c r="D3894" s="760" t="s">
        <v>527</v>
      </c>
      <c r="E3894" s="314"/>
      <c r="F3894" s="557"/>
      <c r="G3894" s="857">
        <v>36059</v>
      </c>
      <c r="H3894" s="288"/>
    </row>
    <row r="3895" spans="1:8" ht="28.5">
      <c r="A3895" s="413">
        <v>3889</v>
      </c>
      <c r="B3895" s="415" t="s">
        <v>7460</v>
      </c>
      <c r="C3895" s="574" t="s">
        <v>7444</v>
      </c>
      <c r="D3895" s="760" t="s">
        <v>527</v>
      </c>
      <c r="E3895" s="314"/>
      <c r="F3895" s="557"/>
      <c r="G3895" s="310">
        <v>42042</v>
      </c>
      <c r="H3895" s="288"/>
    </row>
    <row r="3896" spans="1:8" ht="28.5">
      <c r="A3896" s="413">
        <v>3890</v>
      </c>
      <c r="B3896" s="415" t="s">
        <v>8480</v>
      </c>
      <c r="C3896" s="301" t="s">
        <v>8481</v>
      </c>
      <c r="D3896" s="760" t="s">
        <v>527</v>
      </c>
      <c r="E3896" s="314"/>
      <c r="F3896" s="557"/>
      <c r="G3896" s="310">
        <v>2015</v>
      </c>
      <c r="H3896" s="288"/>
    </row>
    <row r="3897" spans="1:8" ht="28.5">
      <c r="A3897" s="413">
        <v>3891</v>
      </c>
      <c r="B3897" s="415" t="s">
        <v>3546</v>
      </c>
      <c r="C3897" s="301" t="s">
        <v>754</v>
      </c>
      <c r="D3897" s="760" t="s">
        <v>527</v>
      </c>
      <c r="E3897" s="314"/>
      <c r="F3897" s="557"/>
      <c r="G3897" s="310">
        <v>2520</v>
      </c>
      <c r="H3897" s="288"/>
    </row>
    <row r="3898" spans="1:8" ht="28.5">
      <c r="A3898" s="413">
        <v>3892</v>
      </c>
      <c r="B3898" s="415" t="s">
        <v>3547</v>
      </c>
      <c r="C3898" s="301" t="s">
        <v>7826</v>
      </c>
      <c r="D3898" s="760" t="s">
        <v>527</v>
      </c>
      <c r="E3898" s="314"/>
      <c r="F3898" s="557"/>
      <c r="G3898" s="857">
        <v>1983</v>
      </c>
      <c r="H3898" s="288"/>
    </row>
    <row r="3899" spans="1:8" ht="28.5">
      <c r="A3899" s="413">
        <v>3893</v>
      </c>
      <c r="B3899" s="415" t="s">
        <v>8335</v>
      </c>
      <c r="C3899" s="301" t="s">
        <v>7442</v>
      </c>
      <c r="D3899" s="760" t="s">
        <v>527</v>
      </c>
      <c r="E3899" s="314"/>
      <c r="F3899" s="557"/>
      <c r="G3899" s="310">
        <v>2694</v>
      </c>
      <c r="H3899" s="288"/>
    </row>
    <row r="3900" spans="1:8" ht="28.5">
      <c r="A3900" s="413">
        <v>3894</v>
      </c>
      <c r="B3900" s="415" t="s">
        <v>3548</v>
      </c>
      <c r="C3900" s="301" t="s">
        <v>7827</v>
      </c>
      <c r="D3900" s="760" t="s">
        <v>527</v>
      </c>
      <c r="E3900" s="314"/>
      <c r="F3900" s="557"/>
      <c r="G3900" s="857">
        <v>2433</v>
      </c>
      <c r="H3900" s="288"/>
    </row>
    <row r="3901" spans="1:8" ht="28.5">
      <c r="A3901" s="413">
        <v>3895</v>
      </c>
      <c r="B3901" s="415" t="s">
        <v>7461</v>
      </c>
      <c r="C3901" s="301" t="s">
        <v>7443</v>
      </c>
      <c r="D3901" s="760" t="s">
        <v>527</v>
      </c>
      <c r="E3901" s="314"/>
      <c r="F3901" s="557"/>
      <c r="G3901" s="310">
        <v>3916</v>
      </c>
      <c r="H3901" s="288"/>
    </row>
    <row r="3902" spans="1:8" ht="28.5">
      <c r="A3902" s="413">
        <v>3896</v>
      </c>
      <c r="B3902" s="415" t="s">
        <v>7462</v>
      </c>
      <c r="C3902" s="301" t="s">
        <v>7440</v>
      </c>
      <c r="D3902" s="760" t="s">
        <v>527</v>
      </c>
      <c r="E3902" s="314"/>
      <c r="F3902" s="557"/>
      <c r="G3902" s="857">
        <v>1719</v>
      </c>
      <c r="H3902" s="288"/>
    </row>
    <row r="3903" spans="1:8" ht="28.5">
      <c r="A3903" s="413">
        <v>3897</v>
      </c>
      <c r="B3903" s="415" t="s">
        <v>7463</v>
      </c>
      <c r="C3903" s="301" t="s">
        <v>7441</v>
      </c>
      <c r="D3903" s="760" t="s">
        <v>527</v>
      </c>
      <c r="E3903" s="314"/>
      <c r="F3903" s="557"/>
      <c r="G3903" s="857">
        <v>1921</v>
      </c>
      <c r="H3903" s="288"/>
    </row>
    <row r="3904" spans="1:8" ht="28.5">
      <c r="A3904" s="413">
        <v>3898</v>
      </c>
      <c r="B3904" s="415" t="s">
        <v>7464</v>
      </c>
      <c r="C3904" s="301" t="s">
        <v>7430</v>
      </c>
      <c r="D3904" s="760" t="s">
        <v>527</v>
      </c>
      <c r="E3904" s="314"/>
      <c r="F3904" s="557"/>
      <c r="G3904" s="310">
        <v>2388</v>
      </c>
      <c r="H3904" s="288"/>
    </row>
    <row r="3905" spans="1:8" ht="28.5">
      <c r="A3905" s="413">
        <v>3899</v>
      </c>
      <c r="B3905" s="415" t="s">
        <v>7465</v>
      </c>
      <c r="C3905" s="301" t="s">
        <v>7429</v>
      </c>
      <c r="D3905" s="760" t="s">
        <v>527</v>
      </c>
      <c r="E3905" s="314"/>
      <c r="F3905" s="557"/>
      <c r="G3905" s="310">
        <v>2960</v>
      </c>
      <c r="H3905" s="288"/>
    </row>
    <row r="3906" spans="1:8" ht="29.25" thickBot="1">
      <c r="A3906" s="413">
        <v>3900</v>
      </c>
      <c r="B3906" s="577" t="s">
        <v>5509</v>
      </c>
      <c r="C3906" s="317" t="s">
        <v>5782</v>
      </c>
      <c r="D3906" s="760" t="s">
        <v>527</v>
      </c>
      <c r="E3906" s="693"/>
      <c r="F3906" s="620"/>
      <c r="G3906" s="694">
        <v>1500</v>
      </c>
      <c r="H3906" s="288"/>
    </row>
    <row r="3907" spans="1:8" ht="33" thickTop="1" thickBot="1">
      <c r="A3907" s="413">
        <v>3901</v>
      </c>
      <c r="B3907" s="695"/>
      <c r="C3907" s="696" t="s">
        <v>30294</v>
      </c>
      <c r="D3907" s="698"/>
      <c r="E3907" s="697"/>
      <c r="F3907" s="698"/>
      <c r="G3907" s="699"/>
      <c r="H3907" s="288"/>
    </row>
    <row r="3908" spans="1:8" ht="29.25" thickTop="1">
      <c r="A3908" s="413">
        <v>3902</v>
      </c>
      <c r="B3908" s="415" t="s">
        <v>13716</v>
      </c>
      <c r="C3908" s="301" t="s">
        <v>14593</v>
      </c>
      <c r="D3908" s="760" t="s">
        <v>527</v>
      </c>
      <c r="E3908" s="314"/>
      <c r="F3908" s="557"/>
      <c r="G3908" s="800">
        <v>6530</v>
      </c>
      <c r="H3908" s="288"/>
    </row>
    <row r="3909" spans="1:8" ht="28.5">
      <c r="A3909" s="413">
        <v>3903</v>
      </c>
      <c r="B3909" s="415" t="s">
        <v>13717</v>
      </c>
      <c r="C3909" s="574" t="s">
        <v>14600</v>
      </c>
      <c r="D3909" s="760" t="s">
        <v>527</v>
      </c>
      <c r="E3909" s="314"/>
      <c r="F3909" s="557"/>
      <c r="G3909" s="800">
        <v>5460</v>
      </c>
      <c r="H3909" s="288"/>
    </row>
    <row r="3910" spans="1:8" ht="28.5">
      <c r="A3910" s="413">
        <v>3904</v>
      </c>
      <c r="B3910" s="415" t="s">
        <v>13718</v>
      </c>
      <c r="C3910" s="574" t="s">
        <v>14601</v>
      </c>
      <c r="D3910" s="760" t="s">
        <v>527</v>
      </c>
      <c r="E3910" s="314"/>
      <c r="F3910" s="557"/>
      <c r="G3910" s="800">
        <v>5460</v>
      </c>
      <c r="H3910" s="288"/>
    </row>
    <row r="3911" spans="1:8" ht="28.5">
      <c r="A3911" s="413">
        <v>3905</v>
      </c>
      <c r="B3911" s="415" t="s">
        <v>13719</v>
      </c>
      <c r="C3911" s="574" t="s">
        <v>14602</v>
      </c>
      <c r="D3911" s="760" t="s">
        <v>527</v>
      </c>
      <c r="E3911" s="314"/>
      <c r="F3911" s="557"/>
      <c r="G3911" s="800">
        <v>5370</v>
      </c>
      <c r="H3911" s="288"/>
    </row>
    <row r="3912" spans="1:8" ht="28.5">
      <c r="A3912" s="413">
        <v>3906</v>
      </c>
      <c r="B3912" s="415" t="s">
        <v>13720</v>
      </c>
      <c r="C3912" s="574" t="s">
        <v>14603</v>
      </c>
      <c r="D3912" s="760" t="s">
        <v>527</v>
      </c>
      <c r="E3912" s="314"/>
      <c r="F3912" s="557"/>
      <c r="G3912" s="800">
        <v>5740</v>
      </c>
      <c r="H3912" s="288"/>
    </row>
    <row r="3913" spans="1:8" ht="28.5">
      <c r="A3913" s="413">
        <v>3907</v>
      </c>
      <c r="B3913" s="415" t="s">
        <v>13721</v>
      </c>
      <c r="C3913" s="574" t="s">
        <v>14604</v>
      </c>
      <c r="D3913" s="760" t="s">
        <v>527</v>
      </c>
      <c r="E3913" s="314"/>
      <c r="F3913" s="557"/>
      <c r="G3913" s="800">
        <v>7230</v>
      </c>
      <c r="H3913" s="288"/>
    </row>
    <row r="3914" spans="1:8" ht="28.5">
      <c r="A3914" s="413">
        <v>3908</v>
      </c>
      <c r="B3914" s="415" t="s">
        <v>13722</v>
      </c>
      <c r="C3914" s="574" t="s">
        <v>14605</v>
      </c>
      <c r="D3914" s="760" t="s">
        <v>527</v>
      </c>
      <c r="E3914" s="314"/>
      <c r="F3914" s="557"/>
      <c r="G3914" s="858">
        <v>4661</v>
      </c>
      <c r="H3914" s="288"/>
    </row>
    <row r="3915" spans="1:8" ht="28.5">
      <c r="A3915" s="413">
        <v>3909</v>
      </c>
      <c r="B3915" s="415" t="s">
        <v>14286</v>
      </c>
      <c r="C3915" s="574" t="s">
        <v>14606</v>
      </c>
      <c r="D3915" s="760" t="s">
        <v>527</v>
      </c>
      <c r="E3915" s="314"/>
      <c r="F3915" s="557"/>
      <c r="G3915" s="858">
        <v>5075</v>
      </c>
      <c r="H3915" s="288"/>
    </row>
    <row r="3916" spans="1:8" ht="55.5">
      <c r="A3916" s="413">
        <v>3910</v>
      </c>
      <c r="B3916" s="415" t="s">
        <v>13723</v>
      </c>
      <c r="C3916" s="574" t="s">
        <v>14594</v>
      </c>
      <c r="D3916" s="760" t="s">
        <v>527</v>
      </c>
      <c r="E3916" s="314"/>
      <c r="F3916" s="557"/>
      <c r="G3916" s="858">
        <v>11700</v>
      </c>
      <c r="H3916" s="288"/>
    </row>
    <row r="3917" spans="1:8" ht="28.5">
      <c r="A3917" s="413">
        <v>3911</v>
      </c>
      <c r="B3917" s="415" t="s">
        <v>13724</v>
      </c>
      <c r="C3917" s="574" t="s">
        <v>14595</v>
      </c>
      <c r="D3917" s="760" t="s">
        <v>527</v>
      </c>
      <c r="E3917" s="314"/>
      <c r="F3917" s="557"/>
      <c r="G3917" s="858">
        <v>13110</v>
      </c>
      <c r="H3917" s="288"/>
    </row>
    <row r="3918" spans="1:8" ht="28.5">
      <c r="A3918" s="413">
        <v>3912</v>
      </c>
      <c r="B3918" s="415" t="s">
        <v>13725</v>
      </c>
      <c r="C3918" s="574" t="s">
        <v>14596</v>
      </c>
      <c r="D3918" s="760" t="s">
        <v>527</v>
      </c>
      <c r="E3918" s="314"/>
      <c r="F3918" s="557"/>
      <c r="G3918" s="858">
        <v>14170</v>
      </c>
      <c r="H3918" s="288"/>
    </row>
    <row r="3919" spans="1:8" ht="28.5">
      <c r="A3919" s="413">
        <v>3913</v>
      </c>
      <c r="B3919" s="415" t="s">
        <v>13726</v>
      </c>
      <c r="C3919" s="574" t="s">
        <v>14597</v>
      </c>
      <c r="D3919" s="760" t="s">
        <v>527</v>
      </c>
      <c r="E3919" s="314"/>
      <c r="F3919" s="557"/>
      <c r="G3919" s="858">
        <v>14870</v>
      </c>
      <c r="H3919" s="288"/>
    </row>
    <row r="3920" spans="1:8" ht="55.5">
      <c r="A3920" s="413">
        <v>3914</v>
      </c>
      <c r="B3920" s="415" t="s">
        <v>13727</v>
      </c>
      <c r="C3920" s="574" t="s">
        <v>14598</v>
      </c>
      <c r="D3920" s="760" t="s">
        <v>527</v>
      </c>
      <c r="E3920" s="314"/>
      <c r="F3920" s="557"/>
      <c r="G3920" s="858">
        <v>18920</v>
      </c>
      <c r="H3920" s="288"/>
    </row>
    <row r="3921" spans="1:8" ht="55.5">
      <c r="A3921" s="413">
        <v>3915</v>
      </c>
      <c r="B3921" s="415" t="s">
        <v>13728</v>
      </c>
      <c r="C3921" s="574" t="s">
        <v>14599</v>
      </c>
      <c r="D3921" s="760" t="s">
        <v>527</v>
      </c>
      <c r="E3921" s="314"/>
      <c r="F3921" s="557"/>
      <c r="G3921" s="858">
        <v>17160</v>
      </c>
      <c r="H3921" s="288"/>
    </row>
    <row r="3922" spans="1:8" ht="28.5">
      <c r="A3922" s="413">
        <v>3916</v>
      </c>
      <c r="B3922" s="415" t="s">
        <v>14281</v>
      </c>
      <c r="C3922" s="574" t="s">
        <v>14589</v>
      </c>
      <c r="D3922" s="760" t="s">
        <v>527</v>
      </c>
      <c r="E3922" s="314"/>
      <c r="F3922" s="557"/>
      <c r="G3922" s="858">
        <v>4325</v>
      </c>
      <c r="H3922" s="288"/>
    </row>
    <row r="3923" spans="1:8" ht="28.5">
      <c r="A3923" s="413">
        <v>3917</v>
      </c>
      <c r="B3923" s="415" t="s">
        <v>14282</v>
      </c>
      <c r="C3923" s="574" t="s">
        <v>14591</v>
      </c>
      <c r="D3923" s="760" t="s">
        <v>527</v>
      </c>
      <c r="E3923" s="314"/>
      <c r="F3923" s="557"/>
      <c r="G3923" s="858">
        <v>6955</v>
      </c>
      <c r="H3923" s="288"/>
    </row>
    <row r="3924" spans="1:8" ht="28.5">
      <c r="A3924" s="413">
        <v>3918</v>
      </c>
      <c r="B3924" s="415" t="s">
        <v>14294</v>
      </c>
      <c r="C3924" s="574" t="s">
        <v>14590</v>
      </c>
      <c r="D3924" s="760" t="s">
        <v>527</v>
      </c>
      <c r="E3924" s="314"/>
      <c r="F3924" s="557"/>
      <c r="G3924" s="858">
        <v>6202</v>
      </c>
      <c r="H3924" s="288"/>
    </row>
    <row r="3925" spans="1:8" ht="28.5">
      <c r="A3925" s="413">
        <v>3919</v>
      </c>
      <c r="B3925" s="415" t="s">
        <v>14284</v>
      </c>
      <c r="C3925" s="574" t="s">
        <v>14592</v>
      </c>
      <c r="D3925" s="760" t="s">
        <v>527</v>
      </c>
      <c r="E3925" s="314"/>
      <c r="F3925" s="557"/>
      <c r="G3925" s="858">
        <v>8082</v>
      </c>
      <c r="H3925" s="288"/>
    </row>
    <row r="3926" spans="1:8" ht="55.5">
      <c r="A3926" s="413">
        <v>3920</v>
      </c>
      <c r="B3926" s="415" t="s">
        <v>14285</v>
      </c>
      <c r="C3926" s="574" t="s">
        <v>14888</v>
      </c>
      <c r="D3926" s="760" t="s">
        <v>527</v>
      </c>
      <c r="E3926" s="314"/>
      <c r="F3926" s="557"/>
      <c r="G3926" s="858">
        <v>9022</v>
      </c>
      <c r="H3926" s="288"/>
    </row>
    <row r="3927" spans="1:8" ht="28.5">
      <c r="A3927" s="413">
        <v>3921</v>
      </c>
      <c r="B3927" s="415" t="s">
        <v>14617</v>
      </c>
      <c r="C3927" s="574" t="s">
        <v>14636</v>
      </c>
      <c r="D3927" s="760" t="s">
        <v>527</v>
      </c>
      <c r="E3927" s="314"/>
      <c r="F3927" s="557"/>
      <c r="G3927" s="800">
        <v>1411</v>
      </c>
      <c r="H3927" s="288"/>
    </row>
    <row r="3928" spans="1:8" ht="55.5">
      <c r="A3928" s="413">
        <v>3922</v>
      </c>
      <c r="B3928" s="415" t="s">
        <v>14618</v>
      </c>
      <c r="C3928" s="574" t="s">
        <v>14637</v>
      </c>
      <c r="D3928" s="760" t="s">
        <v>527</v>
      </c>
      <c r="E3928" s="314"/>
      <c r="F3928" s="557"/>
      <c r="G3928" s="800">
        <v>1767</v>
      </c>
      <c r="H3928" s="288"/>
    </row>
    <row r="3929" spans="1:8" ht="28.5">
      <c r="A3929" s="413">
        <v>3923</v>
      </c>
      <c r="B3929" s="415" t="s">
        <v>3585</v>
      </c>
      <c r="C3929" s="574" t="s">
        <v>5505</v>
      </c>
      <c r="D3929" s="760" t="s">
        <v>527</v>
      </c>
      <c r="E3929" s="314"/>
      <c r="F3929" s="557"/>
      <c r="G3929" s="858">
        <v>129</v>
      </c>
      <c r="H3929" s="288"/>
    </row>
    <row r="3930" spans="1:8" ht="28.5">
      <c r="A3930" s="413">
        <v>3924</v>
      </c>
      <c r="B3930" s="415" t="s">
        <v>12737</v>
      </c>
      <c r="C3930" s="301" t="s">
        <v>12735</v>
      </c>
      <c r="D3930" s="760" t="s">
        <v>527</v>
      </c>
      <c r="E3930" s="314"/>
      <c r="F3930" s="557"/>
      <c r="G3930" s="312">
        <v>1180</v>
      </c>
      <c r="H3930" s="288"/>
    </row>
    <row r="3931" spans="1:8" ht="28.5">
      <c r="A3931" s="413">
        <v>3925</v>
      </c>
      <c r="B3931" s="415" t="s">
        <v>3586</v>
      </c>
      <c r="C3931" s="301" t="s">
        <v>458</v>
      </c>
      <c r="D3931" s="760" t="s">
        <v>527</v>
      </c>
      <c r="E3931" s="314"/>
      <c r="F3931" s="557"/>
      <c r="G3931" s="858">
        <v>547</v>
      </c>
      <c r="H3931" s="288"/>
    </row>
    <row r="3932" spans="1:8" ht="28.5">
      <c r="A3932" s="413">
        <v>3926</v>
      </c>
      <c r="B3932" s="415" t="s">
        <v>3587</v>
      </c>
      <c r="C3932" s="301" t="s">
        <v>395</v>
      </c>
      <c r="D3932" s="760" t="s">
        <v>527</v>
      </c>
      <c r="E3932" s="314"/>
      <c r="F3932" s="557"/>
      <c r="G3932" s="312">
        <v>1123</v>
      </c>
      <c r="H3932" s="288"/>
    </row>
    <row r="3933" spans="1:8" ht="28.5">
      <c r="A3933" s="413">
        <v>3927</v>
      </c>
      <c r="B3933" s="415" t="s">
        <v>12738</v>
      </c>
      <c r="C3933" s="301" t="s">
        <v>12736</v>
      </c>
      <c r="D3933" s="760" t="s">
        <v>527</v>
      </c>
      <c r="E3933" s="314"/>
      <c r="F3933" s="557"/>
      <c r="G3933" s="312">
        <v>1900</v>
      </c>
      <c r="H3933" s="288"/>
    </row>
    <row r="3934" spans="1:8" ht="28.5">
      <c r="A3934" s="413">
        <v>3928</v>
      </c>
      <c r="B3934" s="415" t="s">
        <v>8445</v>
      </c>
      <c r="C3934" s="301" t="s">
        <v>12739</v>
      </c>
      <c r="D3934" s="760" t="s">
        <v>527</v>
      </c>
      <c r="E3934" s="314"/>
      <c r="F3934" s="557"/>
      <c r="G3934" s="312">
        <v>540</v>
      </c>
      <c r="H3934" s="288"/>
    </row>
    <row r="3935" spans="1:8" ht="28.5">
      <c r="A3935" s="413">
        <v>3929</v>
      </c>
      <c r="B3935" s="415" t="s">
        <v>13261</v>
      </c>
      <c r="C3935" s="301" t="s">
        <v>13244</v>
      </c>
      <c r="D3935" s="760" t="s">
        <v>527</v>
      </c>
      <c r="E3935" s="314"/>
      <c r="F3935" s="557"/>
      <c r="G3935" s="312">
        <v>20</v>
      </c>
      <c r="H3935" s="288"/>
    </row>
    <row r="3936" spans="1:8" ht="28.5">
      <c r="A3936" s="413">
        <v>3930</v>
      </c>
      <c r="B3936" s="415" t="s">
        <v>13262</v>
      </c>
      <c r="C3936" s="301" t="s">
        <v>13255</v>
      </c>
      <c r="D3936" s="760" t="s">
        <v>527</v>
      </c>
      <c r="E3936" s="314"/>
      <c r="F3936" s="557"/>
      <c r="G3936" s="312">
        <v>21.5</v>
      </c>
      <c r="H3936" s="288"/>
    </row>
    <row r="3937" spans="1:8" ht="28.5">
      <c r="A3937" s="413">
        <v>3931</v>
      </c>
      <c r="B3937" s="415" t="s">
        <v>13263</v>
      </c>
      <c r="C3937" s="301" t="s">
        <v>13256</v>
      </c>
      <c r="D3937" s="760" t="s">
        <v>527</v>
      </c>
      <c r="E3937" s="314"/>
      <c r="F3937" s="557"/>
      <c r="G3937" s="312">
        <v>25</v>
      </c>
      <c r="H3937" s="288"/>
    </row>
    <row r="3938" spans="1:8" ht="28.5">
      <c r="A3938" s="413">
        <v>3932</v>
      </c>
      <c r="B3938" s="415" t="s">
        <v>13264</v>
      </c>
      <c r="C3938" s="301" t="s">
        <v>13245</v>
      </c>
      <c r="D3938" s="760" t="s">
        <v>527</v>
      </c>
      <c r="E3938" s="314"/>
      <c r="F3938" s="557"/>
      <c r="G3938" s="312">
        <v>33</v>
      </c>
      <c r="H3938" s="288"/>
    </row>
    <row r="3939" spans="1:8" ht="28.5">
      <c r="A3939" s="413">
        <v>3933</v>
      </c>
      <c r="B3939" s="415" t="s">
        <v>13265</v>
      </c>
      <c r="C3939" s="301" t="s">
        <v>13246</v>
      </c>
      <c r="D3939" s="760" t="s">
        <v>527</v>
      </c>
      <c r="E3939" s="314"/>
      <c r="F3939" s="557"/>
      <c r="G3939" s="312">
        <v>44</v>
      </c>
      <c r="H3939" s="288"/>
    </row>
    <row r="3940" spans="1:8" ht="28.5">
      <c r="A3940" s="413">
        <v>3934</v>
      </c>
      <c r="B3940" s="415" t="s">
        <v>13266</v>
      </c>
      <c r="C3940" s="301" t="s">
        <v>13257</v>
      </c>
      <c r="D3940" s="760" t="s">
        <v>527</v>
      </c>
      <c r="E3940" s="314"/>
      <c r="F3940" s="557"/>
      <c r="G3940" s="312">
        <v>57.5</v>
      </c>
      <c r="H3940" s="288"/>
    </row>
    <row r="3941" spans="1:8" ht="28.5">
      <c r="A3941" s="413">
        <v>3935</v>
      </c>
      <c r="B3941" s="415" t="s">
        <v>13267</v>
      </c>
      <c r="C3941" s="301" t="s">
        <v>13258</v>
      </c>
      <c r="D3941" s="760" t="s">
        <v>527</v>
      </c>
      <c r="E3941" s="314"/>
      <c r="F3941" s="557"/>
      <c r="G3941" s="312">
        <v>58.5</v>
      </c>
      <c r="H3941" s="288"/>
    </row>
    <row r="3942" spans="1:8" ht="28.5">
      <c r="A3942" s="413">
        <v>3936</v>
      </c>
      <c r="B3942" s="415" t="s">
        <v>13268</v>
      </c>
      <c r="C3942" s="301" t="s">
        <v>13259</v>
      </c>
      <c r="D3942" s="760" t="s">
        <v>527</v>
      </c>
      <c r="E3942" s="314"/>
      <c r="F3942" s="557"/>
      <c r="G3942" s="312">
        <v>60.5</v>
      </c>
      <c r="H3942" s="288"/>
    </row>
    <row r="3943" spans="1:8" ht="28.5">
      <c r="A3943" s="413">
        <v>3937</v>
      </c>
      <c r="B3943" s="415" t="s">
        <v>13269</v>
      </c>
      <c r="C3943" s="301" t="s">
        <v>13260</v>
      </c>
      <c r="D3943" s="760" t="s">
        <v>527</v>
      </c>
      <c r="E3943" s="314"/>
      <c r="F3943" s="557"/>
      <c r="G3943" s="312">
        <v>63.5</v>
      </c>
      <c r="H3943" s="288"/>
    </row>
    <row r="3944" spans="1:8" ht="28.5">
      <c r="A3944" s="413">
        <v>3938</v>
      </c>
      <c r="B3944" s="415" t="s">
        <v>13270</v>
      </c>
      <c r="C3944" s="301" t="s">
        <v>13248</v>
      </c>
      <c r="D3944" s="760" t="s">
        <v>527</v>
      </c>
      <c r="E3944" s="314"/>
      <c r="F3944" s="557"/>
      <c r="G3944" s="312">
        <v>129</v>
      </c>
      <c r="H3944" s="288"/>
    </row>
    <row r="3945" spans="1:8" ht="28.5">
      <c r="A3945" s="413">
        <v>3939</v>
      </c>
      <c r="B3945" s="415" t="s">
        <v>13271</v>
      </c>
      <c r="C3945" s="301" t="s">
        <v>13247</v>
      </c>
      <c r="D3945" s="760" t="s">
        <v>527</v>
      </c>
      <c r="E3945" s="314"/>
      <c r="F3945" s="557"/>
      <c r="G3945" s="312">
        <v>139</v>
      </c>
      <c r="H3945" s="288"/>
    </row>
    <row r="3946" spans="1:8" ht="28.5">
      <c r="A3946" s="413">
        <v>3940</v>
      </c>
      <c r="B3946" s="415" t="s">
        <v>13272</v>
      </c>
      <c r="C3946" s="301" t="s">
        <v>13250</v>
      </c>
      <c r="D3946" s="760" t="s">
        <v>527</v>
      </c>
      <c r="E3946" s="314"/>
      <c r="F3946" s="557"/>
      <c r="G3946" s="312">
        <v>181</v>
      </c>
      <c r="H3946" s="288"/>
    </row>
    <row r="3947" spans="1:8" ht="28.5">
      <c r="A3947" s="413">
        <v>3941</v>
      </c>
      <c r="B3947" s="415" t="s">
        <v>13273</v>
      </c>
      <c r="C3947" s="301" t="s">
        <v>13249</v>
      </c>
      <c r="D3947" s="760" t="s">
        <v>527</v>
      </c>
      <c r="E3947" s="314"/>
      <c r="F3947" s="557"/>
      <c r="G3947" s="312">
        <v>198</v>
      </c>
      <c r="H3947" s="288"/>
    </row>
    <row r="3948" spans="1:8" ht="28.5">
      <c r="A3948" s="413">
        <v>3942</v>
      </c>
      <c r="B3948" s="415" t="s">
        <v>5806</v>
      </c>
      <c r="C3948" s="301" t="s">
        <v>5807</v>
      </c>
      <c r="D3948" s="760" t="s">
        <v>527</v>
      </c>
      <c r="E3948" s="314"/>
      <c r="F3948" s="557"/>
      <c r="G3948" s="312">
        <v>34</v>
      </c>
      <c r="H3948" s="288"/>
    </row>
    <row r="3949" spans="1:8" ht="28.5">
      <c r="A3949" s="413">
        <v>3943</v>
      </c>
      <c r="B3949" s="415" t="s">
        <v>7091</v>
      </c>
      <c r="C3949" s="301" t="s">
        <v>6136</v>
      </c>
      <c r="D3949" s="760" t="s">
        <v>527</v>
      </c>
      <c r="E3949" s="314"/>
      <c r="F3949" s="557"/>
      <c r="G3949" s="563">
        <v>33</v>
      </c>
      <c r="H3949" s="288"/>
    </row>
    <row r="3950" spans="1:8" ht="28.5">
      <c r="A3950" s="413">
        <v>3944</v>
      </c>
      <c r="B3950" s="415" t="s">
        <v>6103</v>
      </c>
      <c r="C3950" s="301" t="s">
        <v>6100</v>
      </c>
      <c r="D3950" s="760" t="s">
        <v>527</v>
      </c>
      <c r="E3950" s="314"/>
      <c r="F3950" s="557"/>
      <c r="G3950" s="563">
        <v>35</v>
      </c>
      <c r="H3950" s="288"/>
    </row>
    <row r="3951" spans="1:8" ht="28.5">
      <c r="A3951" s="413">
        <v>3945</v>
      </c>
      <c r="B3951" s="415" t="s">
        <v>6104</v>
      </c>
      <c r="C3951" s="301" t="s">
        <v>6101</v>
      </c>
      <c r="D3951" s="760" t="s">
        <v>527</v>
      </c>
      <c r="E3951" s="314"/>
      <c r="F3951" s="557"/>
      <c r="G3951" s="563">
        <v>56</v>
      </c>
      <c r="H3951" s="288"/>
    </row>
    <row r="3952" spans="1:8" ht="28.5">
      <c r="A3952" s="413">
        <v>3946</v>
      </c>
      <c r="B3952" s="415" t="s">
        <v>6105</v>
      </c>
      <c r="C3952" s="301" t="s">
        <v>6102</v>
      </c>
      <c r="D3952" s="760" t="s">
        <v>527</v>
      </c>
      <c r="E3952" s="314"/>
      <c r="F3952" s="557"/>
      <c r="G3952" s="563">
        <v>79</v>
      </c>
      <c r="H3952" s="288"/>
    </row>
    <row r="3953" spans="1:11" ht="28.5">
      <c r="A3953" s="413">
        <v>3947</v>
      </c>
      <c r="B3953" s="415" t="s">
        <v>7092</v>
      </c>
      <c r="C3953" s="301" t="s">
        <v>6134</v>
      </c>
      <c r="D3953" s="760" t="s">
        <v>527</v>
      </c>
      <c r="E3953" s="314"/>
      <c r="F3953" s="557"/>
      <c r="G3953" s="563">
        <v>87</v>
      </c>
      <c r="H3953" s="288"/>
    </row>
    <row r="3954" spans="1:11" ht="28.5">
      <c r="A3954" s="413">
        <v>3948</v>
      </c>
      <c r="B3954" s="415" t="s">
        <v>13236</v>
      </c>
      <c r="C3954" s="301" t="s">
        <v>13224</v>
      </c>
      <c r="D3954" s="760" t="s">
        <v>527</v>
      </c>
      <c r="E3954" s="314"/>
      <c r="F3954" s="557"/>
      <c r="G3954" s="563">
        <v>228</v>
      </c>
      <c r="H3954" s="288"/>
    </row>
    <row r="3955" spans="1:11" ht="28.5">
      <c r="A3955" s="413">
        <v>3949</v>
      </c>
      <c r="B3955" s="415" t="s">
        <v>13237</v>
      </c>
      <c r="C3955" s="301" t="s">
        <v>13225</v>
      </c>
      <c r="D3955" s="760" t="s">
        <v>527</v>
      </c>
      <c r="E3955" s="314"/>
      <c r="F3955" s="557"/>
      <c r="G3955" s="312">
        <v>388</v>
      </c>
      <c r="H3955" s="288"/>
    </row>
    <row r="3956" spans="1:11" ht="28.5">
      <c r="A3956" s="413">
        <v>3950</v>
      </c>
      <c r="B3956" s="415" t="s">
        <v>29441</v>
      </c>
      <c r="C3956" s="301" t="s">
        <v>29443</v>
      </c>
      <c r="D3956" s="760" t="s">
        <v>527</v>
      </c>
      <c r="E3956" s="314"/>
      <c r="F3956" s="557"/>
      <c r="G3956" s="800">
        <v>30</v>
      </c>
      <c r="H3956" s="288"/>
    </row>
    <row r="3957" spans="1:11" ht="28.5">
      <c r="A3957" s="413">
        <v>3951</v>
      </c>
      <c r="B3957" s="415" t="s">
        <v>29442</v>
      </c>
      <c r="C3957" s="301" t="s">
        <v>29444</v>
      </c>
      <c r="D3957" s="760" t="s">
        <v>527</v>
      </c>
      <c r="E3957" s="314"/>
      <c r="F3957" s="557"/>
      <c r="G3957" s="312">
        <v>33</v>
      </c>
      <c r="H3957" s="288"/>
    </row>
    <row r="3958" spans="1:11" ht="28.5">
      <c r="A3958" s="413">
        <v>3952</v>
      </c>
      <c r="B3958" s="770" t="s">
        <v>38085</v>
      </c>
      <c r="C3958" s="788" t="s">
        <v>38084</v>
      </c>
      <c r="D3958" s="766" t="s">
        <v>527</v>
      </c>
      <c r="E3958" s="785"/>
      <c r="F3958" s="768"/>
      <c r="G3958" s="800">
        <v>31.5</v>
      </c>
      <c r="H3958" s="771" t="s">
        <v>215</v>
      </c>
    </row>
    <row r="3959" spans="1:11" ht="28.5">
      <c r="A3959" s="413">
        <v>3953</v>
      </c>
      <c r="B3959" s="770" t="s">
        <v>37721</v>
      </c>
      <c r="C3959" s="788" t="s">
        <v>37719</v>
      </c>
      <c r="D3959" s="766" t="s">
        <v>527</v>
      </c>
      <c r="E3959" s="785"/>
      <c r="F3959" s="768"/>
      <c r="G3959" s="800">
        <v>22</v>
      </c>
      <c r="H3959" s="771" t="s">
        <v>215</v>
      </c>
    </row>
    <row r="3960" spans="1:11" ht="28.5">
      <c r="A3960" s="413">
        <v>3954</v>
      </c>
      <c r="B3960" s="770" t="s">
        <v>37722</v>
      </c>
      <c r="C3960" s="788" t="s">
        <v>37720</v>
      </c>
      <c r="D3960" s="766" t="s">
        <v>527</v>
      </c>
      <c r="E3960" s="785"/>
      <c r="F3960" s="768"/>
      <c r="G3960" s="800">
        <v>58</v>
      </c>
      <c r="H3960" s="771" t="s">
        <v>215</v>
      </c>
    </row>
    <row r="3961" spans="1:11" ht="28.5">
      <c r="A3961" s="413">
        <v>3955</v>
      </c>
      <c r="B3961" s="415" t="s">
        <v>14831</v>
      </c>
      <c r="C3961" s="301" t="s">
        <v>14907</v>
      </c>
      <c r="D3961" s="760" t="s">
        <v>527</v>
      </c>
      <c r="E3961" s="314"/>
      <c r="F3961" s="557"/>
      <c r="G3961" s="858">
        <v>16</v>
      </c>
      <c r="H3961" s="288"/>
      <c r="J3961"/>
      <c r="K3961"/>
    </row>
    <row r="3962" spans="1:11" ht="28.5">
      <c r="A3962" s="413">
        <v>3956</v>
      </c>
      <c r="B3962" s="415" t="s">
        <v>14832</v>
      </c>
      <c r="C3962" s="301" t="s">
        <v>14908</v>
      </c>
      <c r="D3962" s="760" t="s">
        <v>527</v>
      </c>
      <c r="E3962" s="314"/>
      <c r="F3962" s="557"/>
      <c r="G3962" s="858">
        <v>17.900000000000002</v>
      </c>
      <c r="H3962" s="288"/>
      <c r="J3962"/>
      <c r="K3962"/>
    </row>
    <row r="3963" spans="1:11" ht="28.5">
      <c r="A3963" s="413">
        <v>3957</v>
      </c>
      <c r="B3963" s="415" t="s">
        <v>14833</v>
      </c>
      <c r="C3963" s="301" t="s">
        <v>14909</v>
      </c>
      <c r="D3963" s="760" t="s">
        <v>527</v>
      </c>
      <c r="E3963" s="314"/>
      <c r="F3963" s="557"/>
      <c r="G3963" s="858">
        <v>19.8</v>
      </c>
      <c r="H3963" s="288"/>
      <c r="J3963"/>
      <c r="K3963"/>
    </row>
    <row r="3964" spans="1:11" ht="28.5">
      <c r="A3964" s="413">
        <v>3958</v>
      </c>
      <c r="B3964" s="415" t="s">
        <v>14834</v>
      </c>
      <c r="C3964" s="301" t="s">
        <v>14910</v>
      </c>
      <c r="D3964" s="760" t="s">
        <v>527</v>
      </c>
      <c r="E3964" s="314"/>
      <c r="F3964" s="557"/>
      <c r="G3964" s="858">
        <v>23.5</v>
      </c>
      <c r="H3964" s="288"/>
      <c r="J3964"/>
      <c r="K3964"/>
    </row>
    <row r="3965" spans="1:11" ht="28.5">
      <c r="A3965" s="413">
        <v>3959</v>
      </c>
      <c r="B3965" s="415" t="s">
        <v>14835</v>
      </c>
      <c r="C3965" s="301" t="s">
        <v>14911</v>
      </c>
      <c r="D3965" s="760" t="s">
        <v>527</v>
      </c>
      <c r="E3965" s="314"/>
      <c r="F3965" s="557"/>
      <c r="G3965" s="858">
        <v>17.900000000000002</v>
      </c>
      <c r="H3965" s="288"/>
      <c r="J3965"/>
      <c r="K3965"/>
    </row>
    <row r="3966" spans="1:11" ht="28.5">
      <c r="A3966" s="413">
        <v>3960</v>
      </c>
      <c r="B3966" s="415" t="s">
        <v>14836</v>
      </c>
      <c r="C3966" s="301" t="s">
        <v>14912</v>
      </c>
      <c r="D3966" s="760" t="s">
        <v>527</v>
      </c>
      <c r="E3966" s="314"/>
      <c r="F3966" s="557"/>
      <c r="G3966" s="858">
        <v>17.900000000000002</v>
      </c>
      <c r="H3966" s="288"/>
      <c r="J3966"/>
      <c r="K3966"/>
    </row>
    <row r="3967" spans="1:11" ht="28.5">
      <c r="A3967" s="413">
        <v>3961</v>
      </c>
      <c r="B3967" s="415" t="s">
        <v>14837</v>
      </c>
      <c r="C3967" s="301" t="s">
        <v>14913</v>
      </c>
      <c r="D3967" s="760" t="s">
        <v>527</v>
      </c>
      <c r="E3967" s="314"/>
      <c r="F3967" s="557"/>
      <c r="G3967" s="858">
        <v>18.8</v>
      </c>
      <c r="H3967" s="288"/>
      <c r="J3967"/>
      <c r="K3967"/>
    </row>
    <row r="3968" spans="1:11" ht="28.5">
      <c r="A3968" s="413">
        <v>3962</v>
      </c>
      <c r="B3968" s="415" t="s">
        <v>14838</v>
      </c>
      <c r="C3968" s="301" t="s">
        <v>14914</v>
      </c>
      <c r="D3968" s="760" t="s">
        <v>527</v>
      </c>
      <c r="E3968" s="314"/>
      <c r="F3968" s="557"/>
      <c r="G3968" s="858">
        <v>22.6</v>
      </c>
      <c r="H3968" s="288"/>
      <c r="J3968"/>
      <c r="K3968"/>
    </row>
    <row r="3969" spans="1:11" ht="28.5">
      <c r="A3969" s="413">
        <v>3963</v>
      </c>
      <c r="B3969" s="415" t="s">
        <v>14839</v>
      </c>
      <c r="C3969" s="301" t="s">
        <v>14915</v>
      </c>
      <c r="D3969" s="760" t="s">
        <v>527</v>
      </c>
      <c r="E3969" s="314"/>
      <c r="F3969" s="557"/>
      <c r="G3969" s="858">
        <v>26.3</v>
      </c>
      <c r="H3969" s="288"/>
      <c r="J3969"/>
      <c r="K3969"/>
    </row>
    <row r="3970" spans="1:11" ht="28.5">
      <c r="A3970" s="413">
        <v>3964</v>
      </c>
      <c r="B3970" s="415" t="s">
        <v>14840</v>
      </c>
      <c r="C3970" s="301" t="s">
        <v>14916</v>
      </c>
      <c r="D3970" s="760" t="s">
        <v>527</v>
      </c>
      <c r="E3970" s="314"/>
      <c r="F3970" s="557"/>
      <c r="G3970" s="858">
        <v>26.3</v>
      </c>
      <c r="H3970" s="288"/>
      <c r="J3970"/>
      <c r="K3970"/>
    </row>
    <row r="3971" spans="1:11" ht="28.5">
      <c r="A3971" s="413">
        <v>3965</v>
      </c>
      <c r="B3971" s="415" t="s">
        <v>14841</v>
      </c>
      <c r="C3971" s="301" t="s">
        <v>14917</v>
      </c>
      <c r="D3971" s="760" t="s">
        <v>527</v>
      </c>
      <c r="E3971" s="314"/>
      <c r="F3971" s="557"/>
      <c r="G3971" s="858">
        <v>27.3</v>
      </c>
      <c r="H3971" s="288"/>
      <c r="J3971"/>
      <c r="K3971"/>
    </row>
    <row r="3972" spans="1:11" ht="28.5">
      <c r="A3972" s="413">
        <v>3966</v>
      </c>
      <c r="B3972" s="415" t="s">
        <v>14842</v>
      </c>
      <c r="C3972" s="301" t="s">
        <v>14918</v>
      </c>
      <c r="D3972" s="760" t="s">
        <v>527</v>
      </c>
      <c r="E3972" s="314"/>
      <c r="F3972" s="557"/>
      <c r="G3972" s="858">
        <v>32</v>
      </c>
      <c r="H3972" s="288"/>
      <c r="J3972"/>
      <c r="K3972"/>
    </row>
    <row r="3973" spans="1:11" ht="28.5">
      <c r="A3973" s="413">
        <v>3967</v>
      </c>
      <c r="B3973" s="415" t="s">
        <v>14843</v>
      </c>
      <c r="C3973" s="301" t="s">
        <v>14919</v>
      </c>
      <c r="D3973" s="760" t="s">
        <v>527</v>
      </c>
      <c r="E3973" s="314"/>
      <c r="F3973" s="557"/>
      <c r="G3973" s="858">
        <v>36.700000000000003</v>
      </c>
      <c r="H3973" s="288"/>
      <c r="J3973"/>
      <c r="K3973"/>
    </row>
    <row r="3974" spans="1:11" ht="28.5">
      <c r="A3974" s="413">
        <v>3968</v>
      </c>
      <c r="B3974" s="415" t="s">
        <v>14844</v>
      </c>
      <c r="C3974" s="301" t="s">
        <v>14920</v>
      </c>
      <c r="D3974" s="760" t="s">
        <v>527</v>
      </c>
      <c r="E3974" s="314"/>
      <c r="F3974" s="557"/>
      <c r="G3974" s="858">
        <v>39.5</v>
      </c>
      <c r="H3974" s="288"/>
      <c r="J3974"/>
      <c r="K3974"/>
    </row>
    <row r="3975" spans="1:11" ht="28.5">
      <c r="A3975" s="413">
        <v>3969</v>
      </c>
      <c r="B3975" s="415" t="s">
        <v>14845</v>
      </c>
      <c r="C3975" s="301" t="s">
        <v>14921</v>
      </c>
      <c r="D3975" s="760" t="s">
        <v>527</v>
      </c>
      <c r="E3975" s="314"/>
      <c r="F3975" s="557"/>
      <c r="G3975" s="858">
        <v>41.400000000000006</v>
      </c>
      <c r="H3975" s="288"/>
      <c r="J3975"/>
      <c r="K3975"/>
    </row>
    <row r="3976" spans="1:11" ht="28.5">
      <c r="A3976" s="413">
        <v>3970</v>
      </c>
      <c r="B3976" s="415" t="s">
        <v>14846</v>
      </c>
      <c r="C3976" s="301" t="s">
        <v>14922</v>
      </c>
      <c r="D3976" s="760" t="s">
        <v>527</v>
      </c>
      <c r="E3976" s="314"/>
      <c r="F3976" s="557"/>
      <c r="G3976" s="858">
        <v>57.300000000000004</v>
      </c>
      <c r="H3976" s="288"/>
      <c r="J3976"/>
      <c r="K3976"/>
    </row>
    <row r="3977" spans="1:11" ht="28.5">
      <c r="A3977" s="413">
        <v>3971</v>
      </c>
      <c r="B3977" s="415" t="s">
        <v>14847</v>
      </c>
      <c r="C3977" s="301" t="s">
        <v>14923</v>
      </c>
      <c r="D3977" s="760" t="s">
        <v>527</v>
      </c>
      <c r="E3977" s="314"/>
      <c r="F3977" s="557"/>
      <c r="G3977" s="858">
        <v>60.1</v>
      </c>
      <c r="H3977" s="288"/>
      <c r="J3977"/>
      <c r="K3977"/>
    </row>
    <row r="3978" spans="1:11" ht="28.5">
      <c r="A3978" s="413">
        <v>3972</v>
      </c>
      <c r="B3978" s="415" t="s">
        <v>5506</v>
      </c>
      <c r="C3978" s="301" t="s">
        <v>8265</v>
      </c>
      <c r="D3978" s="760" t="s">
        <v>527</v>
      </c>
      <c r="E3978" s="314"/>
      <c r="F3978" s="557"/>
      <c r="G3978" s="312">
        <v>20</v>
      </c>
      <c r="H3978" s="288"/>
    </row>
    <row r="3979" spans="1:11" ht="28.5">
      <c r="A3979" s="413">
        <v>3973</v>
      </c>
      <c r="B3979" s="415" t="s">
        <v>3588</v>
      </c>
      <c r="C3979" s="301" t="s">
        <v>5804</v>
      </c>
      <c r="D3979" s="760" t="s">
        <v>527</v>
      </c>
      <c r="E3979" s="314"/>
      <c r="F3979" s="557"/>
      <c r="G3979" s="312">
        <v>21</v>
      </c>
      <c r="H3979" s="288"/>
    </row>
    <row r="3980" spans="1:11" ht="28.5">
      <c r="A3980" s="413">
        <v>3974</v>
      </c>
      <c r="B3980" s="415" t="s">
        <v>3589</v>
      </c>
      <c r="C3980" s="301" t="s">
        <v>7</v>
      </c>
      <c r="D3980" s="760" t="s">
        <v>527</v>
      </c>
      <c r="E3980" s="314"/>
      <c r="F3980" s="557"/>
      <c r="G3980" s="312">
        <v>24</v>
      </c>
      <c r="H3980" s="288"/>
    </row>
    <row r="3981" spans="1:11" ht="28.5">
      <c r="A3981" s="413">
        <v>3975</v>
      </c>
      <c r="B3981" s="415" t="s">
        <v>3590</v>
      </c>
      <c r="C3981" s="301" t="s">
        <v>8</v>
      </c>
      <c r="D3981" s="760" t="s">
        <v>527</v>
      </c>
      <c r="E3981" s="314"/>
      <c r="F3981" s="557"/>
      <c r="G3981" s="312">
        <v>28</v>
      </c>
      <c r="H3981" s="288"/>
    </row>
    <row r="3982" spans="1:11" ht="28.5">
      <c r="A3982" s="413">
        <v>3976</v>
      </c>
      <c r="B3982" s="415" t="s">
        <v>3591</v>
      </c>
      <c r="C3982" s="301" t="s">
        <v>34</v>
      </c>
      <c r="D3982" s="760" t="s">
        <v>527</v>
      </c>
      <c r="E3982" s="314"/>
      <c r="F3982" s="557"/>
      <c r="G3982" s="312">
        <v>36</v>
      </c>
      <c r="H3982" s="288"/>
    </row>
    <row r="3983" spans="1:11" ht="28.5">
      <c r="A3983" s="413">
        <v>3977</v>
      </c>
      <c r="B3983" s="415" t="s">
        <v>3592</v>
      </c>
      <c r="C3983" s="301" t="s">
        <v>219</v>
      </c>
      <c r="D3983" s="760" t="s">
        <v>527</v>
      </c>
      <c r="E3983" s="314"/>
      <c r="F3983" s="557"/>
      <c r="G3983" s="312">
        <v>44</v>
      </c>
      <c r="H3983" s="288"/>
    </row>
    <row r="3984" spans="1:11" ht="28.5">
      <c r="A3984" s="413">
        <v>3978</v>
      </c>
      <c r="B3984" s="415" t="s">
        <v>3593</v>
      </c>
      <c r="C3984" s="301" t="s">
        <v>5805</v>
      </c>
      <c r="D3984" s="760" t="s">
        <v>527</v>
      </c>
      <c r="E3984" s="314"/>
      <c r="F3984" s="557"/>
      <c r="G3984" s="312">
        <v>50</v>
      </c>
      <c r="H3984" s="288"/>
    </row>
    <row r="3985" spans="1:8" ht="28.5">
      <c r="A3985" s="413">
        <v>3979</v>
      </c>
      <c r="B3985" s="415" t="s">
        <v>5812</v>
      </c>
      <c r="C3985" s="301" t="s">
        <v>5811</v>
      </c>
      <c r="D3985" s="760" t="s">
        <v>527</v>
      </c>
      <c r="E3985" s="314"/>
      <c r="F3985" s="557"/>
      <c r="G3985" s="312">
        <v>145</v>
      </c>
      <c r="H3985" s="288"/>
    </row>
    <row r="3986" spans="1:8" ht="28.5">
      <c r="A3986" s="413">
        <v>3980</v>
      </c>
      <c r="B3986" s="415" t="s">
        <v>5813</v>
      </c>
      <c r="C3986" s="301" t="s">
        <v>5814</v>
      </c>
      <c r="D3986" s="760" t="s">
        <v>527</v>
      </c>
      <c r="E3986" s="314"/>
      <c r="F3986" s="557"/>
      <c r="G3986" s="312">
        <v>115</v>
      </c>
      <c r="H3986" s="288"/>
    </row>
    <row r="3987" spans="1:8" ht="28.5">
      <c r="A3987" s="413">
        <v>3981</v>
      </c>
      <c r="B3987" s="415" t="s">
        <v>3594</v>
      </c>
      <c r="C3987" s="301" t="s">
        <v>35</v>
      </c>
      <c r="D3987" s="760" t="s">
        <v>527</v>
      </c>
      <c r="E3987" s="314"/>
      <c r="F3987" s="557"/>
      <c r="G3987" s="312">
        <v>105</v>
      </c>
      <c r="H3987" s="288"/>
    </row>
    <row r="3988" spans="1:8" ht="28.5">
      <c r="A3988" s="413">
        <v>3982</v>
      </c>
      <c r="B3988" s="415" t="s">
        <v>29136</v>
      </c>
      <c r="C3988" s="301" t="s">
        <v>29135</v>
      </c>
      <c r="D3988" s="760" t="s">
        <v>527</v>
      </c>
      <c r="E3988" s="314"/>
      <c r="F3988" s="557"/>
      <c r="G3988" s="312">
        <v>203</v>
      </c>
      <c r="H3988" s="288"/>
    </row>
    <row r="3989" spans="1:8" ht="28.5">
      <c r="A3989" s="413">
        <v>3983</v>
      </c>
      <c r="B3989" s="415" t="s">
        <v>3595</v>
      </c>
      <c r="C3989" s="301" t="s">
        <v>9</v>
      </c>
      <c r="D3989" s="760" t="s">
        <v>527</v>
      </c>
      <c r="E3989" s="314"/>
      <c r="F3989" s="557"/>
      <c r="G3989" s="312">
        <v>244</v>
      </c>
      <c r="H3989" s="288"/>
    </row>
    <row r="3990" spans="1:8" ht="28.5">
      <c r="A3990" s="413">
        <v>3984</v>
      </c>
      <c r="B3990" s="415" t="s">
        <v>13188</v>
      </c>
      <c r="C3990" s="301" t="s">
        <v>6004</v>
      </c>
      <c r="D3990" s="760" t="s">
        <v>527</v>
      </c>
      <c r="E3990" s="314"/>
      <c r="F3990" s="557"/>
      <c r="G3990" s="858">
        <v>44</v>
      </c>
      <c r="H3990" s="288"/>
    </row>
    <row r="3991" spans="1:8" ht="28.5">
      <c r="A3991" s="413">
        <v>3985</v>
      </c>
      <c r="B3991" s="415" t="s">
        <v>13189</v>
      </c>
      <c r="C3991" s="301" t="s">
        <v>13207</v>
      </c>
      <c r="D3991" s="760" t="s">
        <v>527</v>
      </c>
      <c r="E3991" s="314"/>
      <c r="F3991" s="557"/>
      <c r="G3991" s="858">
        <v>44</v>
      </c>
      <c r="H3991" s="288"/>
    </row>
    <row r="3992" spans="1:8" ht="28.5">
      <c r="A3992" s="413">
        <v>3986</v>
      </c>
      <c r="B3992" s="415" t="s">
        <v>13190</v>
      </c>
      <c r="C3992" s="301" t="s">
        <v>6005</v>
      </c>
      <c r="D3992" s="760" t="s">
        <v>527</v>
      </c>
      <c r="E3992" s="314"/>
      <c r="F3992" s="557"/>
      <c r="G3992" s="858">
        <v>44</v>
      </c>
      <c r="H3992" s="288"/>
    </row>
    <row r="3993" spans="1:8" ht="28.5">
      <c r="A3993" s="413">
        <v>3987</v>
      </c>
      <c r="B3993" s="415" t="s">
        <v>13191</v>
      </c>
      <c r="C3993" s="301" t="s">
        <v>6006</v>
      </c>
      <c r="D3993" s="760" t="s">
        <v>527</v>
      </c>
      <c r="E3993" s="314"/>
      <c r="F3993" s="557"/>
      <c r="G3993" s="858">
        <v>44</v>
      </c>
      <c r="H3993" s="288"/>
    </row>
    <row r="3994" spans="1:8" ht="28.5">
      <c r="A3994" s="413">
        <v>3988</v>
      </c>
      <c r="B3994" s="415" t="s">
        <v>13192</v>
      </c>
      <c r="C3994" s="301" t="s">
        <v>13184</v>
      </c>
      <c r="D3994" s="760" t="s">
        <v>527</v>
      </c>
      <c r="E3994" s="314"/>
      <c r="F3994" s="557"/>
      <c r="G3994" s="858">
        <v>46</v>
      </c>
      <c r="H3994" s="288"/>
    </row>
    <row r="3995" spans="1:8" ht="28.5">
      <c r="A3995" s="413">
        <v>3989</v>
      </c>
      <c r="B3995" s="415" t="s">
        <v>15068</v>
      </c>
      <c r="C3995" s="301" t="s">
        <v>13185</v>
      </c>
      <c r="D3995" s="760" t="s">
        <v>527</v>
      </c>
      <c r="E3995" s="314"/>
      <c r="F3995" s="557"/>
      <c r="G3995" s="858">
        <v>46</v>
      </c>
      <c r="H3995" s="288"/>
    </row>
    <row r="3996" spans="1:8" ht="28.5">
      <c r="A3996" s="413">
        <v>3990</v>
      </c>
      <c r="B3996" s="415" t="s">
        <v>13197</v>
      </c>
      <c r="C3996" s="301" t="s">
        <v>13194</v>
      </c>
      <c r="D3996" s="760" t="s">
        <v>527</v>
      </c>
      <c r="E3996" s="314"/>
      <c r="F3996" s="557"/>
      <c r="G3996" s="858">
        <v>73</v>
      </c>
      <c r="H3996" s="288"/>
    </row>
    <row r="3997" spans="1:8" ht="28.5">
      <c r="A3997" s="413">
        <v>3991</v>
      </c>
      <c r="B3997" s="415" t="s">
        <v>13198</v>
      </c>
      <c r="C3997" s="301" t="s">
        <v>13193</v>
      </c>
      <c r="D3997" s="760" t="s">
        <v>527</v>
      </c>
      <c r="E3997" s="314"/>
      <c r="F3997" s="557"/>
      <c r="G3997" s="858">
        <v>78</v>
      </c>
      <c r="H3997" s="288"/>
    </row>
    <row r="3998" spans="1:8" ht="28.5">
      <c r="A3998" s="413">
        <v>3992</v>
      </c>
      <c r="B3998" s="415" t="s">
        <v>13186</v>
      </c>
      <c r="C3998" s="301" t="s">
        <v>13195</v>
      </c>
      <c r="D3998" s="760" t="s">
        <v>527</v>
      </c>
      <c r="E3998" s="314"/>
      <c r="F3998" s="557"/>
      <c r="G3998" s="858">
        <v>99</v>
      </c>
      <c r="H3998" s="288"/>
    </row>
    <row r="3999" spans="1:8" ht="28.5">
      <c r="A3999" s="413">
        <v>3993</v>
      </c>
      <c r="B3999" s="415" t="s">
        <v>13187</v>
      </c>
      <c r="C3999" s="301" t="s">
        <v>13196</v>
      </c>
      <c r="D3999" s="760" t="s">
        <v>527</v>
      </c>
      <c r="E3999" s="314"/>
      <c r="F3999" s="557"/>
      <c r="G3999" s="858">
        <v>99</v>
      </c>
      <c r="H3999" s="288"/>
    </row>
    <row r="4000" spans="1:8" ht="28.5">
      <c r="A4000" s="413">
        <v>3994</v>
      </c>
      <c r="B4000" s="415" t="s">
        <v>13199</v>
      </c>
      <c r="C4000" s="301" t="s">
        <v>6007</v>
      </c>
      <c r="D4000" s="760" t="s">
        <v>527</v>
      </c>
      <c r="E4000" s="314"/>
      <c r="F4000" s="557"/>
      <c r="G4000" s="858">
        <v>110</v>
      </c>
      <c r="H4000" s="288"/>
    </row>
    <row r="4001" spans="1:8" ht="28.5">
      <c r="A4001" s="413">
        <v>3995</v>
      </c>
      <c r="B4001" s="415" t="s">
        <v>13200</v>
      </c>
      <c r="C4001" s="301" t="s">
        <v>13204</v>
      </c>
      <c r="D4001" s="760" t="s">
        <v>527</v>
      </c>
      <c r="E4001" s="314"/>
      <c r="F4001" s="557"/>
      <c r="G4001" s="858">
        <v>112</v>
      </c>
      <c r="H4001" s="288"/>
    </row>
    <row r="4002" spans="1:8" ht="28.5">
      <c r="A4002" s="413">
        <v>3996</v>
      </c>
      <c r="B4002" s="415" t="s">
        <v>13201</v>
      </c>
      <c r="C4002" s="301" t="s">
        <v>6008</v>
      </c>
      <c r="D4002" s="760" t="s">
        <v>527</v>
      </c>
      <c r="E4002" s="314"/>
      <c r="F4002" s="557"/>
      <c r="G4002" s="858">
        <v>128</v>
      </c>
      <c r="H4002" s="288"/>
    </row>
    <row r="4003" spans="1:8" ht="28.5">
      <c r="A4003" s="413">
        <v>3997</v>
      </c>
      <c r="B4003" s="415" t="s">
        <v>13209</v>
      </c>
      <c r="C4003" s="301" t="s">
        <v>13208</v>
      </c>
      <c r="D4003" s="760" t="s">
        <v>527</v>
      </c>
      <c r="E4003" s="314"/>
      <c r="F4003" s="557"/>
      <c r="G4003" s="858">
        <v>122</v>
      </c>
      <c r="H4003" s="288"/>
    </row>
    <row r="4004" spans="1:8" ht="28.5">
      <c r="A4004" s="413">
        <v>3998</v>
      </c>
      <c r="B4004" s="415" t="s">
        <v>13202</v>
      </c>
      <c r="C4004" s="301" t="s">
        <v>13205</v>
      </c>
      <c r="D4004" s="760" t="s">
        <v>527</v>
      </c>
      <c r="E4004" s="314"/>
      <c r="F4004" s="557"/>
      <c r="G4004" s="858">
        <v>320</v>
      </c>
      <c r="H4004" s="288"/>
    </row>
    <row r="4005" spans="1:8" ht="28.5">
      <c r="A4005" s="413">
        <v>3999</v>
      </c>
      <c r="B4005" s="415" t="s">
        <v>13203</v>
      </c>
      <c r="C4005" s="301" t="s">
        <v>13206</v>
      </c>
      <c r="D4005" s="760" t="s">
        <v>527</v>
      </c>
      <c r="E4005" s="314"/>
      <c r="F4005" s="557"/>
      <c r="G4005" s="858">
        <v>458</v>
      </c>
      <c r="H4005" s="288"/>
    </row>
    <row r="4006" spans="1:8" ht="28.5">
      <c r="A4006" s="413">
        <v>4000</v>
      </c>
      <c r="B4006" s="415" t="s">
        <v>3596</v>
      </c>
      <c r="C4006" s="301" t="s">
        <v>64</v>
      </c>
      <c r="D4006" s="760" t="s">
        <v>527</v>
      </c>
      <c r="E4006" s="314"/>
      <c r="F4006" s="557"/>
      <c r="G4006" s="312">
        <v>24</v>
      </c>
      <c r="H4006" s="288"/>
    </row>
    <row r="4007" spans="1:8" ht="28.5">
      <c r="A4007" s="413">
        <v>4001</v>
      </c>
      <c r="B4007" s="415" t="s">
        <v>3597</v>
      </c>
      <c r="C4007" s="301" t="s">
        <v>325</v>
      </c>
      <c r="D4007" s="760" t="s">
        <v>527</v>
      </c>
      <c r="E4007" s="314"/>
      <c r="F4007" s="557"/>
      <c r="G4007" s="312">
        <v>30</v>
      </c>
      <c r="H4007" s="288"/>
    </row>
    <row r="4008" spans="1:8" ht="28.5">
      <c r="A4008" s="413">
        <v>4002</v>
      </c>
      <c r="B4008" s="415" t="s">
        <v>3598</v>
      </c>
      <c r="C4008" s="301" t="s">
        <v>5</v>
      </c>
      <c r="D4008" s="760" t="s">
        <v>527</v>
      </c>
      <c r="E4008" s="314"/>
      <c r="F4008" s="557"/>
      <c r="G4008" s="312">
        <v>42</v>
      </c>
      <c r="H4008" s="288"/>
    </row>
    <row r="4009" spans="1:8" ht="28.5">
      <c r="A4009" s="413">
        <v>4003</v>
      </c>
      <c r="B4009" s="415" t="s">
        <v>3599</v>
      </c>
      <c r="C4009" s="301" t="s">
        <v>525</v>
      </c>
      <c r="D4009" s="760" t="s">
        <v>527</v>
      </c>
      <c r="E4009" s="314"/>
      <c r="F4009" s="557"/>
      <c r="G4009" s="312">
        <v>61</v>
      </c>
      <c r="H4009" s="288"/>
    </row>
    <row r="4010" spans="1:8" ht="28.5">
      <c r="A4010" s="413">
        <v>4004</v>
      </c>
      <c r="B4010" s="415" t="s">
        <v>3600</v>
      </c>
      <c r="C4010" s="301" t="s">
        <v>2448</v>
      </c>
      <c r="D4010" s="760" t="s">
        <v>527</v>
      </c>
      <c r="E4010" s="314"/>
      <c r="F4010" s="557"/>
      <c r="G4010" s="309">
        <v>50</v>
      </c>
      <c r="H4010" s="288"/>
    </row>
    <row r="4011" spans="1:8" ht="28.5">
      <c r="A4011" s="413">
        <v>4005</v>
      </c>
      <c r="B4011" s="415" t="s">
        <v>3601</v>
      </c>
      <c r="C4011" s="301" t="s">
        <v>2449</v>
      </c>
      <c r="D4011" s="760" t="s">
        <v>527</v>
      </c>
      <c r="E4011" s="314"/>
      <c r="F4011" s="557"/>
      <c r="G4011" s="309">
        <v>60</v>
      </c>
      <c r="H4011" s="288"/>
    </row>
    <row r="4012" spans="1:8" ht="28.5">
      <c r="A4012" s="413">
        <v>4006</v>
      </c>
      <c r="B4012" s="415" t="s">
        <v>14295</v>
      </c>
      <c r="C4012" s="574" t="s">
        <v>14642</v>
      </c>
      <c r="D4012" s="760" t="s">
        <v>527</v>
      </c>
      <c r="E4012" s="314"/>
      <c r="F4012" s="557"/>
      <c r="G4012" s="800">
        <v>1605</v>
      </c>
      <c r="H4012" s="288"/>
    </row>
    <row r="4013" spans="1:8" ht="28.5">
      <c r="A4013" s="413">
        <v>4007</v>
      </c>
      <c r="B4013" s="415" t="s">
        <v>14296</v>
      </c>
      <c r="C4013" s="574" t="s">
        <v>14643</v>
      </c>
      <c r="D4013" s="760" t="s">
        <v>527</v>
      </c>
      <c r="E4013" s="314"/>
      <c r="F4013" s="557"/>
      <c r="G4013" s="800">
        <v>1784</v>
      </c>
      <c r="H4013" s="288"/>
    </row>
    <row r="4014" spans="1:8" ht="28.5">
      <c r="A4014" s="413">
        <v>4008</v>
      </c>
      <c r="B4014" s="415" t="s">
        <v>14297</v>
      </c>
      <c r="C4014" s="574" t="s">
        <v>14644</v>
      </c>
      <c r="D4014" s="760" t="s">
        <v>527</v>
      </c>
      <c r="E4014" s="314"/>
      <c r="F4014" s="557"/>
      <c r="G4014" s="800">
        <v>1958</v>
      </c>
      <c r="H4014" s="288"/>
    </row>
    <row r="4015" spans="1:8" ht="28.5">
      <c r="A4015" s="413">
        <v>4009</v>
      </c>
      <c r="B4015" s="415" t="s">
        <v>14298</v>
      </c>
      <c r="C4015" s="574" t="s">
        <v>14645</v>
      </c>
      <c r="D4015" s="760" t="s">
        <v>527</v>
      </c>
      <c r="E4015" s="314"/>
      <c r="F4015" s="557"/>
      <c r="G4015" s="800">
        <v>2865</v>
      </c>
      <c r="H4015" s="288"/>
    </row>
    <row r="4016" spans="1:8" ht="55.5">
      <c r="A4016" s="413">
        <v>4010</v>
      </c>
      <c r="B4016" s="415" t="s">
        <v>14299</v>
      </c>
      <c r="C4016" s="574" t="s">
        <v>14646</v>
      </c>
      <c r="D4016" s="760" t="s">
        <v>527</v>
      </c>
      <c r="E4016" s="314"/>
      <c r="F4016" s="557"/>
      <c r="G4016" s="800">
        <v>1620</v>
      </c>
      <c r="H4016" s="288"/>
    </row>
    <row r="4017" spans="1:8" ht="55.5">
      <c r="A4017" s="413">
        <v>4011</v>
      </c>
      <c r="B4017" s="415" t="s">
        <v>14300</v>
      </c>
      <c r="C4017" s="574" t="s">
        <v>14647</v>
      </c>
      <c r="D4017" s="760" t="s">
        <v>527</v>
      </c>
      <c r="E4017" s="314"/>
      <c r="F4017" s="557"/>
      <c r="G4017" s="800">
        <v>0</v>
      </c>
      <c r="H4017" s="288"/>
    </row>
    <row r="4018" spans="1:8" ht="55.5">
      <c r="A4018" s="413">
        <v>4012</v>
      </c>
      <c r="B4018" s="415" t="s">
        <v>14301</v>
      </c>
      <c r="C4018" s="574" t="s">
        <v>14648</v>
      </c>
      <c r="D4018" s="760" t="s">
        <v>527</v>
      </c>
      <c r="E4018" s="314"/>
      <c r="F4018" s="557"/>
      <c r="G4018" s="800">
        <v>2640</v>
      </c>
      <c r="H4018" s="288"/>
    </row>
    <row r="4019" spans="1:8" ht="55.5">
      <c r="A4019" s="413">
        <v>4013</v>
      </c>
      <c r="B4019" s="415" t="s">
        <v>14302</v>
      </c>
      <c r="C4019" s="574" t="s">
        <v>14650</v>
      </c>
      <c r="D4019" s="760" t="s">
        <v>527</v>
      </c>
      <c r="E4019" s="314"/>
      <c r="F4019" s="557"/>
      <c r="G4019" s="800">
        <v>2040</v>
      </c>
      <c r="H4019" s="288"/>
    </row>
    <row r="4020" spans="1:8" ht="55.5">
      <c r="A4020" s="413">
        <v>4014</v>
      </c>
      <c r="B4020" s="415" t="s">
        <v>14303</v>
      </c>
      <c r="C4020" s="574" t="s">
        <v>14649</v>
      </c>
      <c r="D4020" s="760" t="s">
        <v>527</v>
      </c>
      <c r="E4020" s="314"/>
      <c r="F4020" s="557"/>
      <c r="G4020" s="800">
        <v>2600</v>
      </c>
      <c r="H4020" s="288"/>
    </row>
    <row r="4021" spans="1:8" ht="55.5">
      <c r="A4021" s="413">
        <v>4015</v>
      </c>
      <c r="B4021" s="415" t="s">
        <v>14304</v>
      </c>
      <c r="C4021" s="574" t="s">
        <v>14651</v>
      </c>
      <c r="D4021" s="760" t="s">
        <v>527</v>
      </c>
      <c r="E4021" s="314"/>
      <c r="F4021" s="557"/>
      <c r="G4021" s="309">
        <v>0</v>
      </c>
      <c r="H4021" s="288"/>
    </row>
    <row r="4022" spans="1:8" ht="55.5">
      <c r="A4022" s="413">
        <v>4016</v>
      </c>
      <c r="B4022" s="415" t="s">
        <v>14305</v>
      </c>
      <c r="C4022" s="574" t="s">
        <v>14652</v>
      </c>
      <c r="D4022" s="760" t="s">
        <v>527</v>
      </c>
      <c r="E4022" s="314"/>
      <c r="F4022" s="557"/>
      <c r="G4022" s="800">
        <v>2500</v>
      </c>
      <c r="H4022" s="288"/>
    </row>
    <row r="4023" spans="1:8" ht="55.5">
      <c r="A4023" s="413">
        <v>4017</v>
      </c>
      <c r="B4023" s="415" t="s">
        <v>14306</v>
      </c>
      <c r="C4023" s="574" t="s">
        <v>14653</v>
      </c>
      <c r="D4023" s="760" t="s">
        <v>527</v>
      </c>
      <c r="E4023" s="314"/>
      <c r="F4023" s="557"/>
      <c r="G4023" s="800">
        <v>2910</v>
      </c>
      <c r="H4023" s="288"/>
    </row>
    <row r="4024" spans="1:8" ht="55.5">
      <c r="A4024" s="413">
        <v>4018</v>
      </c>
      <c r="B4024" s="415" t="s">
        <v>14307</v>
      </c>
      <c r="C4024" s="574" t="s">
        <v>14654</v>
      </c>
      <c r="D4024" s="760" t="s">
        <v>527</v>
      </c>
      <c r="E4024" s="314"/>
      <c r="F4024" s="557"/>
      <c r="G4024" s="800">
        <v>2500</v>
      </c>
      <c r="H4024" s="288"/>
    </row>
    <row r="4025" spans="1:8" ht="55.5">
      <c r="A4025" s="413">
        <v>4019</v>
      </c>
      <c r="B4025" s="415" t="s">
        <v>14308</v>
      </c>
      <c r="C4025" s="574" t="s">
        <v>14655</v>
      </c>
      <c r="D4025" s="760" t="s">
        <v>527</v>
      </c>
      <c r="E4025" s="314"/>
      <c r="F4025" s="557"/>
      <c r="G4025" s="800">
        <v>3150</v>
      </c>
      <c r="H4025" s="288"/>
    </row>
    <row r="4026" spans="1:8" ht="55.5">
      <c r="A4026" s="413">
        <v>4020</v>
      </c>
      <c r="B4026" s="415" t="s">
        <v>14309</v>
      </c>
      <c r="C4026" s="574" t="s">
        <v>14656</v>
      </c>
      <c r="D4026" s="760" t="s">
        <v>527</v>
      </c>
      <c r="E4026" s="314"/>
      <c r="F4026" s="557"/>
      <c r="G4026" s="800">
        <v>3520</v>
      </c>
      <c r="H4026" s="288"/>
    </row>
    <row r="4027" spans="1:8" ht="55.5">
      <c r="A4027" s="413">
        <v>4021</v>
      </c>
      <c r="B4027" s="415" t="s">
        <v>14310</v>
      </c>
      <c r="C4027" s="574" t="s">
        <v>14657</v>
      </c>
      <c r="D4027" s="760" t="s">
        <v>527</v>
      </c>
      <c r="E4027" s="314"/>
      <c r="F4027" s="557"/>
      <c r="G4027" s="309">
        <v>0</v>
      </c>
      <c r="H4027" s="288"/>
    </row>
    <row r="4028" spans="1:8" ht="55.5">
      <c r="A4028" s="413">
        <v>4022</v>
      </c>
      <c r="B4028" s="415" t="s">
        <v>14311</v>
      </c>
      <c r="C4028" s="574" t="s">
        <v>14658</v>
      </c>
      <c r="D4028" s="760" t="s">
        <v>527</v>
      </c>
      <c r="E4028" s="314"/>
      <c r="F4028" s="557"/>
      <c r="G4028" s="800">
        <v>3520</v>
      </c>
      <c r="H4028" s="288"/>
    </row>
    <row r="4029" spans="1:8" ht="28.5">
      <c r="A4029" s="413">
        <v>4023</v>
      </c>
      <c r="B4029" s="415" t="s">
        <v>29134</v>
      </c>
      <c r="C4029" s="574" t="s">
        <v>252</v>
      </c>
      <c r="D4029" s="760" t="s">
        <v>527</v>
      </c>
      <c r="E4029" s="314"/>
      <c r="F4029" s="557"/>
      <c r="G4029" s="312">
        <v>112</v>
      </c>
      <c r="H4029" s="288"/>
    </row>
    <row r="4030" spans="1:8" ht="28.5">
      <c r="A4030" s="413">
        <v>4024</v>
      </c>
      <c r="B4030" s="415" t="s">
        <v>29116</v>
      </c>
      <c r="C4030" s="574" t="s">
        <v>29115</v>
      </c>
      <c r="D4030" s="760" t="s">
        <v>527</v>
      </c>
      <c r="E4030" s="314"/>
      <c r="F4030" s="557"/>
      <c r="G4030" s="312">
        <v>300</v>
      </c>
      <c r="H4030" s="288"/>
    </row>
    <row r="4031" spans="1:8" ht="27.75">
      <c r="A4031" s="413">
        <v>4025</v>
      </c>
      <c r="B4031" s="415" t="s">
        <v>3602</v>
      </c>
      <c r="C4031" s="301" t="s">
        <v>5433</v>
      </c>
      <c r="D4031" s="760" t="s">
        <v>5425</v>
      </c>
      <c r="E4031" s="341"/>
      <c r="F4031" s="348"/>
      <c r="G4031" s="312">
        <v>844</v>
      </c>
      <c r="H4031" s="288"/>
    </row>
    <row r="4032" spans="1:8" ht="28.5">
      <c r="A4032" s="413">
        <v>4026</v>
      </c>
      <c r="B4032" s="415" t="s">
        <v>3603</v>
      </c>
      <c r="C4032" s="301" t="s">
        <v>334</v>
      </c>
      <c r="D4032" s="760" t="s">
        <v>527</v>
      </c>
      <c r="E4032" s="314"/>
      <c r="F4032" s="557"/>
      <c r="G4032" s="312">
        <v>73</v>
      </c>
      <c r="H4032" s="288"/>
    </row>
    <row r="4033" spans="1:8" ht="28.5">
      <c r="A4033" s="413">
        <v>4027</v>
      </c>
      <c r="B4033" s="415" t="s">
        <v>3604</v>
      </c>
      <c r="C4033" s="301" t="s">
        <v>335</v>
      </c>
      <c r="D4033" s="760" t="s">
        <v>527</v>
      </c>
      <c r="E4033" s="314"/>
      <c r="F4033" s="557"/>
      <c r="G4033" s="312">
        <v>78</v>
      </c>
      <c r="H4033" s="288"/>
    </row>
    <row r="4034" spans="1:8" ht="28.5">
      <c r="A4034" s="413">
        <v>4028</v>
      </c>
      <c r="B4034" s="415" t="s">
        <v>12767</v>
      </c>
      <c r="C4034" s="301" t="s">
        <v>12745</v>
      </c>
      <c r="D4034" s="760" t="s">
        <v>527</v>
      </c>
      <c r="E4034" s="314"/>
      <c r="F4034" s="557"/>
      <c r="G4034" s="312">
        <v>40</v>
      </c>
      <c r="H4034" s="288"/>
    </row>
    <row r="4035" spans="1:8" ht="28.5">
      <c r="A4035" s="413">
        <v>4029</v>
      </c>
      <c r="B4035" s="415" t="s">
        <v>12769</v>
      </c>
      <c r="C4035" s="301" t="s">
        <v>12746</v>
      </c>
      <c r="D4035" s="760" t="s">
        <v>527</v>
      </c>
      <c r="E4035" s="314"/>
      <c r="F4035" s="557"/>
      <c r="G4035" s="312">
        <v>50</v>
      </c>
      <c r="H4035" s="288"/>
    </row>
    <row r="4036" spans="1:8" ht="28.5">
      <c r="A4036" s="413">
        <v>4030</v>
      </c>
      <c r="B4036" s="415" t="s">
        <v>12768</v>
      </c>
      <c r="C4036" s="301" t="s">
        <v>12747</v>
      </c>
      <c r="D4036" s="760" t="s">
        <v>527</v>
      </c>
      <c r="E4036" s="314"/>
      <c r="F4036" s="557"/>
      <c r="G4036" s="312">
        <v>90</v>
      </c>
      <c r="H4036" s="288"/>
    </row>
    <row r="4037" spans="1:8" ht="28.5">
      <c r="A4037" s="413">
        <v>4031</v>
      </c>
      <c r="B4037" s="415" t="s">
        <v>3605</v>
      </c>
      <c r="C4037" s="301" t="s">
        <v>52</v>
      </c>
      <c r="D4037" s="760" t="s">
        <v>527</v>
      </c>
      <c r="E4037" s="314"/>
      <c r="F4037" s="557"/>
      <c r="G4037" s="312">
        <v>120</v>
      </c>
      <c r="H4037" s="288"/>
    </row>
    <row r="4038" spans="1:8" ht="28.5">
      <c r="A4038" s="413">
        <v>4032</v>
      </c>
      <c r="B4038" s="415" t="s">
        <v>3606</v>
      </c>
      <c r="C4038" s="301" t="s">
        <v>497</v>
      </c>
      <c r="D4038" s="760" t="s">
        <v>527</v>
      </c>
      <c r="E4038" s="314"/>
      <c r="F4038" s="557"/>
      <c r="G4038" s="310">
        <v>342</v>
      </c>
      <c r="H4038" s="288"/>
    </row>
    <row r="4039" spans="1:8" ht="28.5">
      <c r="A4039" s="413">
        <v>4033</v>
      </c>
      <c r="B4039" s="415" t="s">
        <v>3607</v>
      </c>
      <c r="C4039" s="301" t="s">
        <v>428</v>
      </c>
      <c r="D4039" s="760" t="s">
        <v>527</v>
      </c>
      <c r="E4039" s="314"/>
      <c r="F4039" s="557"/>
      <c r="G4039" s="310">
        <v>358</v>
      </c>
      <c r="H4039" s="288"/>
    </row>
    <row r="4040" spans="1:8" ht="28.5">
      <c r="A4040" s="413">
        <v>4034</v>
      </c>
      <c r="B4040" s="415" t="s">
        <v>3608</v>
      </c>
      <c r="C4040" s="301" t="s">
        <v>429</v>
      </c>
      <c r="D4040" s="760" t="s">
        <v>527</v>
      </c>
      <c r="E4040" s="314"/>
      <c r="F4040" s="557"/>
      <c r="G4040" s="308">
        <v>412</v>
      </c>
      <c r="H4040" s="288"/>
    </row>
    <row r="4041" spans="1:8" ht="28.5">
      <c r="A4041" s="413">
        <v>4035</v>
      </c>
      <c r="B4041" s="415" t="s">
        <v>3609</v>
      </c>
      <c r="C4041" s="301" t="s">
        <v>430</v>
      </c>
      <c r="D4041" s="760" t="s">
        <v>527</v>
      </c>
      <c r="E4041" s="314"/>
      <c r="F4041" s="557"/>
      <c r="G4041" s="769">
        <v>688</v>
      </c>
      <c r="H4041" s="288"/>
    </row>
    <row r="4042" spans="1:8" ht="28.5">
      <c r="A4042" s="413">
        <v>4036</v>
      </c>
      <c r="B4042" s="415" t="s">
        <v>3610</v>
      </c>
      <c r="C4042" s="301" t="s">
        <v>431</v>
      </c>
      <c r="D4042" s="760" t="s">
        <v>527</v>
      </c>
      <c r="E4042" s="314"/>
      <c r="F4042" s="557"/>
      <c r="G4042" s="769">
        <v>1586</v>
      </c>
      <c r="H4042" s="288"/>
    </row>
    <row r="4043" spans="1:8" ht="28.5">
      <c r="A4043" s="413">
        <v>4037</v>
      </c>
      <c r="B4043" s="415" t="s">
        <v>3611</v>
      </c>
      <c r="C4043" s="301" t="s">
        <v>490</v>
      </c>
      <c r="D4043" s="760" t="s">
        <v>527</v>
      </c>
      <c r="E4043" s="314"/>
      <c r="F4043" s="557"/>
      <c r="G4043" s="310">
        <v>2662</v>
      </c>
      <c r="H4043" s="288"/>
    </row>
    <row r="4044" spans="1:8" ht="28.5">
      <c r="A4044" s="413">
        <v>4038</v>
      </c>
      <c r="B4044" s="415" t="s">
        <v>3612</v>
      </c>
      <c r="C4044" s="301" t="s">
        <v>81</v>
      </c>
      <c r="D4044" s="760" t="s">
        <v>527</v>
      </c>
      <c r="E4044" s="314"/>
      <c r="F4044" s="557"/>
      <c r="G4044" s="312">
        <v>26</v>
      </c>
      <c r="H4044" s="288"/>
    </row>
    <row r="4045" spans="1:8" ht="28.5">
      <c r="A4045" s="413">
        <v>4039</v>
      </c>
      <c r="B4045" s="415" t="s">
        <v>3613</v>
      </c>
      <c r="C4045" s="301" t="s">
        <v>128</v>
      </c>
      <c r="D4045" s="760" t="s">
        <v>527</v>
      </c>
      <c r="E4045" s="314"/>
      <c r="F4045" s="557"/>
      <c r="G4045" s="312">
        <v>23</v>
      </c>
      <c r="H4045" s="288"/>
    </row>
    <row r="4046" spans="1:8" ht="28.5">
      <c r="A4046" s="413">
        <v>4040</v>
      </c>
      <c r="B4046" s="415" t="s">
        <v>3614</v>
      </c>
      <c r="C4046" s="301" t="s">
        <v>129</v>
      </c>
      <c r="D4046" s="760" t="s">
        <v>527</v>
      </c>
      <c r="E4046" s="314"/>
      <c r="F4046" s="557"/>
      <c r="G4046" s="312">
        <v>24</v>
      </c>
      <c r="H4046" s="288"/>
    </row>
    <row r="4047" spans="1:8" ht="28.5">
      <c r="A4047" s="413">
        <v>4041</v>
      </c>
      <c r="B4047" s="415" t="s">
        <v>3615</v>
      </c>
      <c r="C4047" s="301" t="s">
        <v>130</v>
      </c>
      <c r="D4047" s="760" t="s">
        <v>527</v>
      </c>
      <c r="E4047" s="314"/>
      <c r="F4047" s="557"/>
      <c r="G4047" s="312">
        <v>26</v>
      </c>
      <c r="H4047" s="288"/>
    </row>
    <row r="4048" spans="1:8" ht="28.5">
      <c r="A4048" s="413">
        <v>4042</v>
      </c>
      <c r="B4048" s="415" t="s">
        <v>3616</v>
      </c>
      <c r="C4048" s="301" t="s">
        <v>466</v>
      </c>
      <c r="D4048" s="760" t="s">
        <v>527</v>
      </c>
      <c r="E4048" s="314"/>
      <c r="F4048" s="557"/>
      <c r="G4048" s="312">
        <v>27</v>
      </c>
      <c r="H4048" s="288"/>
    </row>
    <row r="4049" spans="1:8" ht="28.5">
      <c r="A4049" s="413">
        <v>4043</v>
      </c>
      <c r="B4049" s="415" t="s">
        <v>3617</v>
      </c>
      <c r="C4049" s="301" t="s">
        <v>467</v>
      </c>
      <c r="D4049" s="760" t="s">
        <v>527</v>
      </c>
      <c r="E4049" s="314"/>
      <c r="F4049" s="557"/>
      <c r="G4049" s="312">
        <v>28</v>
      </c>
      <c r="H4049" s="288"/>
    </row>
    <row r="4050" spans="1:8" ht="28.5">
      <c r="A4050" s="413">
        <v>4044</v>
      </c>
      <c r="B4050" s="415" t="s">
        <v>3618</v>
      </c>
      <c r="C4050" s="301" t="s">
        <v>80</v>
      </c>
      <c r="D4050" s="760" t="s">
        <v>527</v>
      </c>
      <c r="E4050" s="314"/>
      <c r="F4050" s="557"/>
      <c r="G4050" s="312">
        <v>29.5</v>
      </c>
      <c r="H4050" s="288"/>
    </row>
    <row r="4051" spans="1:8" ht="28.5">
      <c r="A4051" s="413">
        <v>4045</v>
      </c>
      <c r="B4051" s="415" t="s">
        <v>3619</v>
      </c>
      <c r="C4051" s="301" t="s">
        <v>82</v>
      </c>
      <c r="D4051" s="760" t="s">
        <v>527</v>
      </c>
      <c r="E4051" s="314"/>
      <c r="F4051" s="557"/>
      <c r="G4051" s="312">
        <v>50</v>
      </c>
      <c r="H4051" s="288"/>
    </row>
    <row r="4052" spans="1:8" ht="28.5">
      <c r="A4052" s="413">
        <v>4046</v>
      </c>
      <c r="B4052" s="415" t="s">
        <v>3620</v>
      </c>
      <c r="C4052" s="301" t="s">
        <v>83</v>
      </c>
      <c r="D4052" s="760" t="s">
        <v>527</v>
      </c>
      <c r="E4052" s="314"/>
      <c r="F4052" s="557"/>
      <c r="G4052" s="312">
        <v>62</v>
      </c>
      <c r="H4052" s="288"/>
    </row>
    <row r="4053" spans="1:8" ht="28.5">
      <c r="A4053" s="413">
        <v>4047</v>
      </c>
      <c r="B4053" s="415" t="s">
        <v>3621</v>
      </c>
      <c r="C4053" s="301" t="s">
        <v>746</v>
      </c>
      <c r="D4053" s="760" t="s">
        <v>527</v>
      </c>
      <c r="E4053" s="314"/>
      <c r="F4053" s="557"/>
      <c r="G4053" s="312">
        <v>107</v>
      </c>
      <c r="H4053" s="288"/>
    </row>
    <row r="4054" spans="1:8" ht="28.5">
      <c r="A4054" s="413">
        <v>4048</v>
      </c>
      <c r="B4054" s="415" t="s">
        <v>3622</v>
      </c>
      <c r="C4054" s="301" t="s">
        <v>745</v>
      </c>
      <c r="D4054" s="760" t="s">
        <v>527</v>
      </c>
      <c r="E4054" s="314"/>
      <c r="F4054" s="557"/>
      <c r="G4054" s="312">
        <v>188</v>
      </c>
      <c r="H4054" s="288"/>
    </row>
    <row r="4055" spans="1:8" ht="28.5">
      <c r="A4055" s="413">
        <v>4049</v>
      </c>
      <c r="B4055" s="415" t="s">
        <v>3623</v>
      </c>
      <c r="C4055" s="301" t="s">
        <v>744</v>
      </c>
      <c r="D4055" s="760" t="s">
        <v>527</v>
      </c>
      <c r="E4055" s="314"/>
      <c r="F4055" s="557"/>
      <c r="G4055" s="312">
        <v>251</v>
      </c>
      <c r="H4055" s="288"/>
    </row>
    <row r="4056" spans="1:8" ht="28.5">
      <c r="A4056" s="413">
        <v>4050</v>
      </c>
      <c r="B4056" s="415" t="s">
        <v>8162</v>
      </c>
      <c r="C4056" s="301" t="s">
        <v>30258</v>
      </c>
      <c r="D4056" s="760" t="s">
        <v>527</v>
      </c>
      <c r="E4056" s="314"/>
      <c r="F4056" s="557"/>
      <c r="G4056" s="312">
        <v>9576</v>
      </c>
      <c r="H4056" s="288"/>
    </row>
    <row r="4057" spans="1:8" ht="28.5">
      <c r="A4057" s="413">
        <v>4051</v>
      </c>
      <c r="B4057" s="415" t="s">
        <v>8163</v>
      </c>
      <c r="C4057" s="301" t="s">
        <v>14773</v>
      </c>
      <c r="D4057" s="760" t="s">
        <v>527</v>
      </c>
      <c r="E4057" s="314"/>
      <c r="F4057" s="557"/>
      <c r="G4057" s="312">
        <v>7262</v>
      </c>
      <c r="H4057" s="288"/>
    </row>
    <row r="4058" spans="1:8" ht="28.5">
      <c r="A4058" s="413">
        <v>4052</v>
      </c>
      <c r="B4058" s="415" t="s">
        <v>8164</v>
      </c>
      <c r="C4058" s="301" t="s">
        <v>14774</v>
      </c>
      <c r="D4058" s="760" t="s">
        <v>527</v>
      </c>
      <c r="E4058" s="314"/>
      <c r="F4058" s="557"/>
      <c r="G4058" s="312">
        <v>7515</v>
      </c>
      <c r="H4058" s="288"/>
    </row>
    <row r="4059" spans="1:8" ht="28.5">
      <c r="A4059" s="413">
        <v>4053</v>
      </c>
      <c r="B4059" s="415" t="s">
        <v>8165</v>
      </c>
      <c r="C4059" s="301" t="s">
        <v>14775</v>
      </c>
      <c r="D4059" s="760" t="s">
        <v>527</v>
      </c>
      <c r="E4059" s="314"/>
      <c r="F4059" s="557"/>
      <c r="G4059" s="312">
        <v>8113</v>
      </c>
      <c r="H4059" s="288"/>
    </row>
    <row r="4060" spans="1:8" ht="28.5">
      <c r="A4060" s="413">
        <v>4054</v>
      </c>
      <c r="B4060" s="415" t="s">
        <v>8166</v>
      </c>
      <c r="C4060" s="301" t="s">
        <v>14776</v>
      </c>
      <c r="D4060" s="760" t="s">
        <v>527</v>
      </c>
      <c r="E4060" s="314"/>
      <c r="F4060" s="557"/>
      <c r="G4060" s="312">
        <v>9443</v>
      </c>
      <c r="H4060" s="288"/>
    </row>
    <row r="4061" spans="1:8" ht="28.5">
      <c r="A4061" s="413">
        <v>4055</v>
      </c>
      <c r="B4061" s="415" t="s">
        <v>8167</v>
      </c>
      <c r="C4061" s="301" t="s">
        <v>14777</v>
      </c>
      <c r="D4061" s="760" t="s">
        <v>527</v>
      </c>
      <c r="E4061" s="314"/>
      <c r="F4061" s="557"/>
      <c r="G4061" s="312">
        <v>16758</v>
      </c>
      <c r="H4061" s="288"/>
    </row>
    <row r="4062" spans="1:8" ht="28.5">
      <c r="A4062" s="413">
        <v>4056</v>
      </c>
      <c r="B4062" s="415" t="s">
        <v>8168</v>
      </c>
      <c r="C4062" s="301" t="s">
        <v>14778</v>
      </c>
      <c r="D4062" s="760" t="s">
        <v>527</v>
      </c>
      <c r="E4062" s="314"/>
      <c r="F4062" s="557"/>
      <c r="G4062" s="312">
        <v>23807</v>
      </c>
      <c r="H4062" s="288"/>
    </row>
    <row r="4063" spans="1:8" ht="28.5">
      <c r="A4063" s="413">
        <v>4057</v>
      </c>
      <c r="B4063" s="415" t="s">
        <v>8169</v>
      </c>
      <c r="C4063" s="301" t="s">
        <v>14779</v>
      </c>
      <c r="D4063" s="760" t="s">
        <v>527</v>
      </c>
      <c r="E4063" s="314"/>
      <c r="F4063" s="557"/>
      <c r="G4063" s="312">
        <v>27514</v>
      </c>
      <c r="H4063" s="288"/>
    </row>
    <row r="4064" spans="1:8" ht="28.5">
      <c r="A4064" s="413">
        <v>4058</v>
      </c>
      <c r="B4064" s="415" t="s">
        <v>8170</v>
      </c>
      <c r="C4064" s="301" t="s">
        <v>14780</v>
      </c>
      <c r="D4064" s="760" t="s">
        <v>527</v>
      </c>
      <c r="E4064" s="314"/>
      <c r="F4064" s="557"/>
      <c r="G4064" s="312">
        <v>35124</v>
      </c>
      <c r="H4064" s="288"/>
    </row>
    <row r="4065" spans="1:8" ht="28.5">
      <c r="A4065" s="413">
        <v>4059</v>
      </c>
      <c r="B4065" s="415" t="s">
        <v>8171</v>
      </c>
      <c r="C4065" s="301" t="s">
        <v>14781</v>
      </c>
      <c r="D4065" s="760" t="s">
        <v>527</v>
      </c>
      <c r="E4065" s="314"/>
      <c r="F4065" s="557"/>
      <c r="G4065" s="312">
        <v>32302</v>
      </c>
      <c r="H4065" s="288"/>
    </row>
    <row r="4066" spans="1:8" ht="28.5">
      <c r="A4066" s="413">
        <v>4060</v>
      </c>
      <c r="B4066" s="415" t="s">
        <v>8172</v>
      </c>
      <c r="C4066" s="301" t="s">
        <v>14782</v>
      </c>
      <c r="D4066" s="760" t="s">
        <v>527</v>
      </c>
      <c r="E4066" s="314"/>
      <c r="F4066" s="557"/>
      <c r="G4066" s="312">
        <v>37905</v>
      </c>
      <c r="H4066" s="288"/>
    </row>
    <row r="4067" spans="1:8" ht="28.5">
      <c r="A4067" s="413">
        <v>4061</v>
      </c>
      <c r="B4067" s="415" t="s">
        <v>8173</v>
      </c>
      <c r="C4067" s="301" t="s">
        <v>14783</v>
      </c>
      <c r="D4067" s="760" t="s">
        <v>527</v>
      </c>
      <c r="E4067" s="314"/>
      <c r="F4067" s="557"/>
      <c r="G4067" s="312">
        <v>66633</v>
      </c>
      <c r="H4067" s="288"/>
    </row>
    <row r="4068" spans="1:8" ht="28.5">
      <c r="A4068" s="413">
        <v>4062</v>
      </c>
      <c r="B4068" s="415" t="s">
        <v>8174</v>
      </c>
      <c r="C4068" s="301" t="s">
        <v>30259</v>
      </c>
      <c r="D4068" s="760" t="s">
        <v>527</v>
      </c>
      <c r="E4068" s="314"/>
      <c r="F4068" s="557"/>
      <c r="G4068" s="312">
        <v>88445</v>
      </c>
      <c r="H4068" s="288"/>
    </row>
    <row r="4069" spans="1:8" ht="28.5">
      <c r="A4069" s="413">
        <v>4063</v>
      </c>
      <c r="B4069" s="415" t="s">
        <v>6336</v>
      </c>
      <c r="C4069" s="301" t="s">
        <v>14784</v>
      </c>
      <c r="D4069" s="760" t="s">
        <v>527</v>
      </c>
      <c r="E4069" s="314"/>
      <c r="F4069" s="557"/>
      <c r="G4069" s="857">
        <v>11991</v>
      </c>
      <c r="H4069" s="288"/>
    </row>
    <row r="4070" spans="1:8" ht="28.5">
      <c r="A4070" s="413">
        <v>4064</v>
      </c>
      <c r="B4070" s="415" t="s">
        <v>6337</v>
      </c>
      <c r="C4070" s="301" t="s">
        <v>14785</v>
      </c>
      <c r="D4070" s="760" t="s">
        <v>527</v>
      </c>
      <c r="E4070" s="314"/>
      <c r="F4070" s="557"/>
      <c r="G4070" s="857">
        <v>13278</v>
      </c>
      <c r="H4070" s="288"/>
    </row>
    <row r="4071" spans="1:8" ht="28.5">
      <c r="A4071" s="413">
        <v>4065</v>
      </c>
      <c r="B4071" s="415" t="s">
        <v>6338</v>
      </c>
      <c r="C4071" s="301" t="s">
        <v>14786</v>
      </c>
      <c r="D4071" s="760" t="s">
        <v>527</v>
      </c>
      <c r="E4071" s="314"/>
      <c r="F4071" s="557"/>
      <c r="G4071" s="858">
        <v>21105</v>
      </c>
      <c r="H4071" s="288"/>
    </row>
    <row r="4072" spans="1:8" ht="28.5">
      <c r="A4072" s="413">
        <v>4066</v>
      </c>
      <c r="B4072" s="415" t="s">
        <v>6339</v>
      </c>
      <c r="C4072" s="301" t="s">
        <v>14787</v>
      </c>
      <c r="D4072" s="760" t="s">
        <v>527</v>
      </c>
      <c r="E4072" s="314"/>
      <c r="F4072" s="557"/>
      <c r="G4072" s="858">
        <v>23363</v>
      </c>
      <c r="H4072" s="288"/>
    </row>
    <row r="4073" spans="1:8" ht="28.5">
      <c r="A4073" s="413">
        <v>4067</v>
      </c>
      <c r="B4073" s="415" t="s">
        <v>3624</v>
      </c>
      <c r="C4073" s="301" t="s">
        <v>1673</v>
      </c>
      <c r="D4073" s="760" t="s">
        <v>527</v>
      </c>
      <c r="E4073" s="314"/>
      <c r="F4073" s="557"/>
      <c r="G4073" s="857">
        <v>43450</v>
      </c>
      <c r="H4073" s="288"/>
    </row>
    <row r="4074" spans="1:8" ht="28.5">
      <c r="A4074" s="413">
        <v>4068</v>
      </c>
      <c r="B4074" s="416" t="s">
        <v>5508</v>
      </c>
      <c r="C4074" s="301" t="s">
        <v>14788</v>
      </c>
      <c r="D4074" s="760" t="s">
        <v>527</v>
      </c>
      <c r="E4074" s="314"/>
      <c r="F4074" s="557"/>
      <c r="G4074" s="769">
        <v>45602</v>
      </c>
      <c r="H4074" s="288"/>
    </row>
    <row r="4075" spans="1:8" ht="28.5">
      <c r="A4075" s="413">
        <v>4069</v>
      </c>
      <c r="B4075" s="415" t="s">
        <v>13274</v>
      </c>
      <c r="C4075" s="301" t="s">
        <v>13251</v>
      </c>
      <c r="D4075" s="760" t="s">
        <v>527</v>
      </c>
      <c r="E4075" s="314"/>
      <c r="F4075" s="557"/>
      <c r="G4075" s="312">
        <v>42.5</v>
      </c>
      <c r="H4075" s="288"/>
    </row>
    <row r="4076" spans="1:8" ht="28.5">
      <c r="A4076" s="413">
        <v>4070</v>
      </c>
      <c r="B4076" s="415" t="s">
        <v>13275</v>
      </c>
      <c r="C4076" s="301" t="s">
        <v>13252</v>
      </c>
      <c r="D4076" s="760" t="s">
        <v>527</v>
      </c>
      <c r="E4076" s="314"/>
      <c r="F4076" s="557"/>
      <c r="G4076" s="312">
        <v>66</v>
      </c>
      <c r="H4076" s="288"/>
    </row>
    <row r="4077" spans="1:8" ht="28.5">
      <c r="A4077" s="413">
        <v>4071</v>
      </c>
      <c r="B4077" s="415" t="s">
        <v>13276</v>
      </c>
      <c r="C4077" s="301" t="s">
        <v>13253</v>
      </c>
      <c r="D4077" s="760" t="s">
        <v>527</v>
      </c>
      <c r="E4077" s="314"/>
      <c r="F4077" s="557"/>
      <c r="G4077" s="312">
        <v>88.5</v>
      </c>
      <c r="H4077" s="288"/>
    </row>
    <row r="4078" spans="1:8" ht="28.5">
      <c r="A4078" s="413">
        <v>4072</v>
      </c>
      <c r="B4078" s="415" t="s">
        <v>13277</v>
      </c>
      <c r="C4078" s="301" t="s">
        <v>13254</v>
      </c>
      <c r="D4078" s="760" t="s">
        <v>527</v>
      </c>
      <c r="E4078" s="314"/>
      <c r="F4078" s="557"/>
      <c r="G4078" s="312">
        <v>130</v>
      </c>
      <c r="H4078" s="288"/>
    </row>
    <row r="4079" spans="1:8" ht="28.5">
      <c r="A4079" s="413">
        <v>4073</v>
      </c>
      <c r="B4079" s="415" t="s">
        <v>13238</v>
      </c>
      <c r="C4079" s="301" t="s">
        <v>13226</v>
      </c>
      <c r="D4079" s="760" t="s">
        <v>527</v>
      </c>
      <c r="E4079" s="314"/>
      <c r="F4079" s="557"/>
      <c r="G4079" s="312">
        <v>72</v>
      </c>
      <c r="H4079" s="288"/>
    </row>
    <row r="4080" spans="1:8" ht="28.5">
      <c r="A4080" s="413">
        <v>4074</v>
      </c>
      <c r="B4080" s="415" t="s">
        <v>13239</v>
      </c>
      <c r="C4080" s="301" t="s">
        <v>13227</v>
      </c>
      <c r="D4080" s="760" t="s">
        <v>527</v>
      </c>
      <c r="E4080" s="314"/>
      <c r="F4080" s="557"/>
      <c r="G4080" s="563">
        <v>82</v>
      </c>
      <c r="H4080" s="288"/>
    </row>
    <row r="4081" spans="1:8" ht="28.5">
      <c r="A4081" s="413">
        <v>4075</v>
      </c>
      <c r="B4081" s="415" t="s">
        <v>13240</v>
      </c>
      <c r="C4081" s="301" t="s">
        <v>13228</v>
      </c>
      <c r="D4081" s="760" t="s">
        <v>527</v>
      </c>
      <c r="E4081" s="314"/>
      <c r="F4081" s="557"/>
      <c r="G4081" s="563">
        <v>97</v>
      </c>
      <c r="H4081" s="288"/>
    </row>
    <row r="4082" spans="1:8" ht="28.5">
      <c r="A4082" s="413">
        <v>4076</v>
      </c>
      <c r="B4082" s="415" t="s">
        <v>13241</v>
      </c>
      <c r="C4082" s="301" t="s">
        <v>13229</v>
      </c>
      <c r="D4082" s="760" t="s">
        <v>527</v>
      </c>
      <c r="E4082" s="314"/>
      <c r="F4082" s="557"/>
      <c r="G4082" s="312">
        <v>119</v>
      </c>
      <c r="H4082" s="288"/>
    </row>
    <row r="4083" spans="1:8" ht="28.5">
      <c r="A4083" s="413">
        <v>4077</v>
      </c>
      <c r="B4083" s="415" t="s">
        <v>13242</v>
      </c>
      <c r="C4083" s="301" t="s">
        <v>13230</v>
      </c>
      <c r="D4083" s="760" t="s">
        <v>527</v>
      </c>
      <c r="E4083" s="314"/>
      <c r="F4083" s="557"/>
      <c r="G4083" s="312">
        <v>175</v>
      </c>
      <c r="H4083" s="288"/>
    </row>
    <row r="4084" spans="1:8" ht="28.5">
      <c r="A4084" s="413">
        <v>4078</v>
      </c>
      <c r="B4084" s="415" t="s">
        <v>30249</v>
      </c>
      <c r="C4084" s="301" t="s">
        <v>13231</v>
      </c>
      <c r="D4084" s="760" t="s">
        <v>527</v>
      </c>
      <c r="E4084" s="314"/>
      <c r="F4084" s="557"/>
      <c r="G4084" s="312">
        <v>41</v>
      </c>
      <c r="H4084" s="288"/>
    </row>
    <row r="4085" spans="1:8" ht="28.5">
      <c r="A4085" s="413">
        <v>4079</v>
      </c>
      <c r="B4085" s="415" t="s">
        <v>30250</v>
      </c>
      <c r="C4085" s="301" t="s">
        <v>13232</v>
      </c>
      <c r="D4085" s="760" t="s">
        <v>527</v>
      </c>
      <c r="E4085" s="314"/>
      <c r="F4085" s="557"/>
      <c r="G4085" s="312">
        <v>45</v>
      </c>
      <c r="H4085" s="288"/>
    </row>
    <row r="4086" spans="1:8" ht="28.5">
      <c r="A4086" s="413">
        <v>4080</v>
      </c>
      <c r="B4086" s="415" t="s">
        <v>30251</v>
      </c>
      <c r="C4086" s="301" t="s">
        <v>13233</v>
      </c>
      <c r="D4086" s="760" t="s">
        <v>527</v>
      </c>
      <c r="E4086" s="314"/>
      <c r="F4086" s="557"/>
      <c r="G4086" s="312">
        <v>58</v>
      </c>
      <c r="H4086" s="288"/>
    </row>
    <row r="4087" spans="1:8" ht="28.5">
      <c r="A4087" s="413">
        <v>4081</v>
      </c>
      <c r="B4087" s="415" t="s">
        <v>30252</v>
      </c>
      <c r="C4087" s="301" t="s">
        <v>13234</v>
      </c>
      <c r="D4087" s="760" t="s">
        <v>527</v>
      </c>
      <c r="E4087" s="314"/>
      <c r="F4087" s="557"/>
      <c r="G4087" s="312">
        <v>70</v>
      </c>
      <c r="H4087" s="288"/>
    </row>
    <row r="4088" spans="1:8" ht="28.5">
      <c r="A4088" s="413">
        <v>4082</v>
      </c>
      <c r="B4088" s="415" t="s">
        <v>30253</v>
      </c>
      <c r="C4088" s="301" t="s">
        <v>13235</v>
      </c>
      <c r="D4088" s="760" t="s">
        <v>527</v>
      </c>
      <c r="E4088" s="314"/>
      <c r="F4088" s="557"/>
      <c r="G4088" s="312">
        <v>99</v>
      </c>
      <c r="H4088" s="288"/>
    </row>
    <row r="4089" spans="1:8" ht="28.5">
      <c r="A4089" s="413">
        <v>4083</v>
      </c>
      <c r="B4089" s="415" t="s">
        <v>13213</v>
      </c>
      <c r="C4089" s="301" t="s">
        <v>6009</v>
      </c>
      <c r="D4089" s="760" t="s">
        <v>527</v>
      </c>
      <c r="E4089" s="314"/>
      <c r="F4089" s="557"/>
      <c r="G4089" s="858">
        <v>88</v>
      </c>
      <c r="H4089" s="288"/>
    </row>
    <row r="4090" spans="1:8" ht="28.5">
      <c r="A4090" s="413">
        <v>4084</v>
      </c>
      <c r="B4090" s="415" t="s">
        <v>13214</v>
      </c>
      <c r="C4090" s="301" t="s">
        <v>13210</v>
      </c>
      <c r="D4090" s="760" t="s">
        <v>527</v>
      </c>
      <c r="E4090" s="314"/>
      <c r="F4090" s="557"/>
      <c r="G4090" s="858">
        <v>133</v>
      </c>
      <c r="H4090" s="288"/>
    </row>
    <row r="4091" spans="1:8" ht="28.5">
      <c r="A4091" s="413">
        <v>4085</v>
      </c>
      <c r="B4091" s="415" t="s">
        <v>13215</v>
      </c>
      <c r="C4091" s="301" t="s">
        <v>13211</v>
      </c>
      <c r="D4091" s="760" t="s">
        <v>527</v>
      </c>
      <c r="E4091" s="314"/>
      <c r="F4091" s="557"/>
      <c r="G4091" s="858">
        <v>181</v>
      </c>
      <c r="H4091" s="288"/>
    </row>
    <row r="4092" spans="1:8" ht="28.5">
      <c r="A4092" s="413">
        <v>4086</v>
      </c>
      <c r="B4092" s="415" t="s">
        <v>13216</v>
      </c>
      <c r="C4092" s="301" t="s">
        <v>13212</v>
      </c>
      <c r="D4092" s="760" t="s">
        <v>527</v>
      </c>
      <c r="E4092" s="314"/>
      <c r="F4092" s="557"/>
      <c r="G4092" s="858">
        <v>264</v>
      </c>
      <c r="H4092" s="288"/>
    </row>
    <row r="4093" spans="1:8" ht="28.5">
      <c r="A4093" s="413">
        <v>4087</v>
      </c>
      <c r="B4093" s="415" t="s">
        <v>3625</v>
      </c>
      <c r="C4093" s="301" t="s">
        <v>2450</v>
      </c>
      <c r="D4093" s="760" t="s">
        <v>527</v>
      </c>
      <c r="E4093" s="314"/>
      <c r="F4093" s="557"/>
      <c r="G4093" s="312">
        <v>60</v>
      </c>
      <c r="H4093" s="288"/>
    </row>
    <row r="4094" spans="1:8" ht="28.5">
      <c r="A4094" s="413">
        <v>4088</v>
      </c>
      <c r="B4094" s="415" t="s">
        <v>7255</v>
      </c>
      <c r="C4094" s="301" t="s">
        <v>2450</v>
      </c>
      <c r="D4094" s="760" t="s">
        <v>527</v>
      </c>
      <c r="E4094" s="314"/>
      <c r="F4094" s="557"/>
      <c r="G4094" s="312">
        <v>67</v>
      </c>
      <c r="H4094" s="288"/>
    </row>
    <row r="4095" spans="1:8" ht="28.5">
      <c r="A4095" s="413">
        <v>4089</v>
      </c>
      <c r="B4095" s="415" t="s">
        <v>13220</v>
      </c>
      <c r="C4095" s="574" t="s">
        <v>13217</v>
      </c>
      <c r="D4095" s="760" t="s">
        <v>527</v>
      </c>
      <c r="E4095" s="314"/>
      <c r="F4095" s="557"/>
      <c r="G4095" s="858">
        <v>99</v>
      </c>
      <c r="H4095" s="288"/>
    </row>
    <row r="4096" spans="1:8" ht="28.5">
      <c r="A4096" s="413">
        <v>4090</v>
      </c>
      <c r="B4096" s="415" t="s">
        <v>13221</v>
      </c>
      <c r="C4096" s="574" t="s">
        <v>13218</v>
      </c>
      <c r="D4096" s="760" t="s">
        <v>527</v>
      </c>
      <c r="E4096" s="314"/>
      <c r="F4096" s="557"/>
      <c r="G4096" s="858">
        <v>99</v>
      </c>
      <c r="H4096" s="288"/>
    </row>
    <row r="4097" spans="1:8" ht="28.5">
      <c r="A4097" s="413">
        <v>4091</v>
      </c>
      <c r="B4097" s="415" t="s">
        <v>13222</v>
      </c>
      <c r="C4097" s="574" t="s">
        <v>13219</v>
      </c>
      <c r="D4097" s="760" t="s">
        <v>527</v>
      </c>
      <c r="E4097" s="314"/>
      <c r="F4097" s="557"/>
      <c r="G4097" s="858">
        <v>104</v>
      </c>
      <c r="H4097" s="288"/>
    </row>
    <row r="4098" spans="1:8" ht="28.5">
      <c r="A4098" s="413">
        <v>4092</v>
      </c>
      <c r="B4098" s="415" t="s">
        <v>7256</v>
      </c>
      <c r="C4098" s="574" t="s">
        <v>7254</v>
      </c>
      <c r="D4098" s="760" t="s">
        <v>527</v>
      </c>
      <c r="E4098" s="314"/>
      <c r="F4098" s="557"/>
      <c r="G4098" s="312">
        <v>83</v>
      </c>
      <c r="H4098" s="288"/>
    </row>
    <row r="4099" spans="1:8" ht="28.5">
      <c r="A4099" s="413">
        <v>4093</v>
      </c>
      <c r="B4099" s="415" t="s">
        <v>8444</v>
      </c>
      <c r="C4099" s="574" t="s">
        <v>8266</v>
      </c>
      <c r="D4099" s="760" t="s">
        <v>527</v>
      </c>
      <c r="E4099" s="314"/>
      <c r="F4099" s="557"/>
      <c r="G4099" s="312">
        <v>18</v>
      </c>
      <c r="H4099" s="288"/>
    </row>
    <row r="4100" spans="1:8" ht="28.5">
      <c r="A4100" s="413">
        <v>4094</v>
      </c>
      <c r="B4100" s="415" t="s">
        <v>3626</v>
      </c>
      <c r="C4100" s="574" t="s">
        <v>156</v>
      </c>
      <c r="D4100" s="760" t="s">
        <v>527</v>
      </c>
      <c r="E4100" s="314"/>
      <c r="F4100" s="557"/>
      <c r="G4100" s="312">
        <v>689</v>
      </c>
      <c r="H4100" s="288"/>
    </row>
    <row r="4101" spans="1:8" ht="28.5">
      <c r="A4101" s="413">
        <v>4095</v>
      </c>
      <c r="B4101" s="415" t="s">
        <v>3627</v>
      </c>
      <c r="C4101" s="574" t="s">
        <v>2363</v>
      </c>
      <c r="D4101" s="760" t="s">
        <v>527</v>
      </c>
      <c r="E4101" s="314"/>
      <c r="F4101" s="557"/>
      <c r="G4101" s="308">
        <v>806</v>
      </c>
      <c r="H4101" s="288"/>
    </row>
    <row r="4102" spans="1:8" ht="28.5">
      <c r="A4102" s="413">
        <v>4096</v>
      </c>
      <c r="B4102" s="415" t="s">
        <v>14624</v>
      </c>
      <c r="C4102" s="574" t="s">
        <v>14638</v>
      </c>
      <c r="D4102" s="760" t="s">
        <v>527</v>
      </c>
      <c r="E4102" s="314"/>
      <c r="F4102" s="557"/>
      <c r="G4102" s="800">
        <v>1600</v>
      </c>
      <c r="H4102" s="288"/>
    </row>
    <row r="4103" spans="1:8" ht="55.5">
      <c r="A4103" s="413">
        <v>4097</v>
      </c>
      <c r="B4103" s="415" t="s">
        <v>14625</v>
      </c>
      <c r="C4103" s="574" t="s">
        <v>14639</v>
      </c>
      <c r="D4103" s="760" t="s">
        <v>527</v>
      </c>
      <c r="E4103" s="314"/>
      <c r="F4103" s="557"/>
      <c r="G4103" s="800">
        <v>2120</v>
      </c>
      <c r="H4103" s="288"/>
    </row>
    <row r="4104" spans="1:8" ht="55.5">
      <c r="A4104" s="413">
        <v>4098</v>
      </c>
      <c r="B4104" s="415" t="s">
        <v>14626</v>
      </c>
      <c r="C4104" s="574" t="s">
        <v>14640</v>
      </c>
      <c r="D4104" s="760" t="s">
        <v>527</v>
      </c>
      <c r="E4104" s="314"/>
      <c r="F4104" s="557"/>
      <c r="G4104" s="800">
        <v>2730</v>
      </c>
      <c r="H4104" s="288"/>
    </row>
    <row r="4105" spans="1:8" ht="28.5">
      <c r="A4105" s="413">
        <v>4099</v>
      </c>
      <c r="B4105" s="415" t="s">
        <v>15080</v>
      </c>
      <c r="C4105" s="574" t="s">
        <v>273</v>
      </c>
      <c r="D4105" s="760" t="s">
        <v>527</v>
      </c>
      <c r="E4105" s="314"/>
      <c r="F4105" s="557"/>
      <c r="G4105" s="310">
        <v>466</v>
      </c>
      <c r="H4105" s="288"/>
    </row>
    <row r="4106" spans="1:8" ht="28.5">
      <c r="A4106" s="413">
        <v>4100</v>
      </c>
      <c r="B4106" s="415" t="s">
        <v>15081</v>
      </c>
      <c r="C4106" s="574" t="s">
        <v>544</v>
      </c>
      <c r="D4106" s="760" t="s">
        <v>527</v>
      </c>
      <c r="E4106" s="314"/>
      <c r="F4106" s="557"/>
      <c r="G4106" s="310">
        <v>650</v>
      </c>
      <c r="H4106" s="288"/>
    </row>
    <row r="4107" spans="1:8" ht="55.5">
      <c r="A4107" s="413">
        <v>4101</v>
      </c>
      <c r="B4107" s="415" t="s">
        <v>14627</v>
      </c>
      <c r="C4107" s="574" t="s">
        <v>29148</v>
      </c>
      <c r="D4107" s="760" t="s">
        <v>527</v>
      </c>
      <c r="E4107" s="314"/>
      <c r="F4107" s="557"/>
      <c r="G4107" s="800">
        <v>3370</v>
      </c>
      <c r="H4107" s="288"/>
    </row>
    <row r="4108" spans="1:8" ht="55.5">
      <c r="A4108" s="413">
        <v>4102</v>
      </c>
      <c r="B4108" s="415" t="s">
        <v>14628</v>
      </c>
      <c r="C4108" s="574" t="s">
        <v>14641</v>
      </c>
      <c r="D4108" s="760" t="s">
        <v>527</v>
      </c>
      <c r="E4108" s="314"/>
      <c r="F4108" s="557"/>
      <c r="G4108" s="800">
        <v>5230</v>
      </c>
      <c r="H4108" s="288"/>
    </row>
    <row r="4109" spans="1:8" ht="28.5">
      <c r="A4109" s="413">
        <v>4103</v>
      </c>
      <c r="B4109" s="415" t="s">
        <v>14312</v>
      </c>
      <c r="C4109" s="574" t="s">
        <v>14659</v>
      </c>
      <c r="D4109" s="760" t="s">
        <v>527</v>
      </c>
      <c r="E4109" s="314"/>
      <c r="F4109" s="557"/>
      <c r="G4109" s="800">
        <v>1560</v>
      </c>
      <c r="H4109" s="288"/>
    </row>
    <row r="4110" spans="1:8" ht="28.5">
      <c r="A4110" s="413">
        <v>4104</v>
      </c>
      <c r="B4110" s="415" t="s">
        <v>14313</v>
      </c>
      <c r="C4110" s="574" t="s">
        <v>14661</v>
      </c>
      <c r="D4110" s="760" t="s">
        <v>527</v>
      </c>
      <c r="E4110" s="314"/>
      <c r="F4110" s="557"/>
      <c r="G4110" s="800">
        <v>2080</v>
      </c>
      <c r="H4110" s="288"/>
    </row>
    <row r="4111" spans="1:8" ht="28.5">
      <c r="A4111" s="413">
        <v>4105</v>
      </c>
      <c r="B4111" s="415" t="s">
        <v>14314</v>
      </c>
      <c r="C4111" s="574" t="s">
        <v>14660</v>
      </c>
      <c r="D4111" s="760" t="s">
        <v>527</v>
      </c>
      <c r="E4111" s="314"/>
      <c r="F4111" s="557"/>
      <c r="G4111" s="800">
        <v>2500</v>
      </c>
      <c r="H4111" s="288"/>
    </row>
    <row r="4112" spans="1:8" ht="28.5">
      <c r="A4112" s="413">
        <v>4106</v>
      </c>
      <c r="B4112" s="415" t="s">
        <v>14315</v>
      </c>
      <c r="C4112" s="574" t="s">
        <v>14663</v>
      </c>
      <c r="D4112" s="760" t="s">
        <v>527</v>
      </c>
      <c r="E4112" s="314"/>
      <c r="F4112" s="557"/>
      <c r="G4112" s="800">
        <v>1710</v>
      </c>
      <c r="H4112" s="288"/>
    </row>
    <row r="4113" spans="1:8" ht="28.5">
      <c r="A4113" s="413">
        <v>4107</v>
      </c>
      <c r="B4113" s="415" t="s">
        <v>14316</v>
      </c>
      <c r="C4113" s="574" t="s">
        <v>14662</v>
      </c>
      <c r="D4113" s="760" t="s">
        <v>527</v>
      </c>
      <c r="E4113" s="314"/>
      <c r="F4113" s="557"/>
      <c r="G4113" s="800">
        <v>2870</v>
      </c>
      <c r="H4113" s="288"/>
    </row>
    <row r="4114" spans="1:8" ht="28.5">
      <c r="A4114" s="413">
        <v>4108</v>
      </c>
      <c r="B4114" s="415" t="s">
        <v>14317</v>
      </c>
      <c r="C4114" s="574" t="s">
        <v>14664</v>
      </c>
      <c r="D4114" s="760" t="s">
        <v>527</v>
      </c>
      <c r="E4114" s="314"/>
      <c r="F4114" s="557"/>
      <c r="G4114" s="800">
        <v>3890</v>
      </c>
      <c r="H4114" s="288"/>
    </row>
    <row r="4115" spans="1:8" ht="28.5">
      <c r="A4115" s="413">
        <v>4109</v>
      </c>
      <c r="B4115" s="415" t="s">
        <v>14318</v>
      </c>
      <c r="C4115" s="574" t="s">
        <v>14665</v>
      </c>
      <c r="D4115" s="760" t="s">
        <v>527</v>
      </c>
      <c r="E4115" s="314"/>
      <c r="F4115" s="557"/>
      <c r="G4115" s="800">
        <v>4260</v>
      </c>
      <c r="H4115" s="288"/>
    </row>
    <row r="4116" spans="1:8" ht="28.5">
      <c r="A4116" s="413">
        <v>4110</v>
      </c>
      <c r="B4116" s="415" t="s">
        <v>14319</v>
      </c>
      <c r="C4116" s="574" t="s">
        <v>14582</v>
      </c>
      <c r="D4116" s="760" t="s">
        <v>527</v>
      </c>
      <c r="E4116" s="314"/>
      <c r="F4116" s="557"/>
      <c r="G4116" s="800">
        <v>5460</v>
      </c>
      <c r="H4116" s="288"/>
    </row>
    <row r="4117" spans="1:8" ht="28.5">
      <c r="A4117" s="413">
        <v>4111</v>
      </c>
      <c r="B4117" s="415" t="s">
        <v>14321</v>
      </c>
      <c r="C4117" s="574" t="s">
        <v>14583</v>
      </c>
      <c r="D4117" s="760" t="s">
        <v>527</v>
      </c>
      <c r="E4117" s="314"/>
      <c r="F4117" s="557"/>
      <c r="G4117" s="800">
        <v>5920</v>
      </c>
      <c r="H4117" s="288"/>
    </row>
    <row r="4118" spans="1:8" ht="28.5">
      <c r="A4118" s="413">
        <v>4112</v>
      </c>
      <c r="B4118" s="415" t="s">
        <v>14322</v>
      </c>
      <c r="C4118" s="574" t="s">
        <v>14584</v>
      </c>
      <c r="D4118" s="760" t="s">
        <v>527</v>
      </c>
      <c r="E4118" s="314"/>
      <c r="F4118" s="557"/>
      <c r="G4118" s="800">
        <v>7380</v>
      </c>
      <c r="H4118" s="288"/>
    </row>
    <row r="4119" spans="1:8" ht="28.5">
      <c r="A4119" s="413">
        <v>4113</v>
      </c>
      <c r="B4119" s="415" t="s">
        <v>14323</v>
      </c>
      <c r="C4119" s="574" t="s">
        <v>14576</v>
      </c>
      <c r="D4119" s="760" t="s">
        <v>527</v>
      </c>
      <c r="E4119" s="314"/>
      <c r="F4119" s="557"/>
      <c r="G4119" s="312">
        <v>0</v>
      </c>
      <c r="H4119" s="288"/>
    </row>
    <row r="4120" spans="1:8" ht="28.5">
      <c r="A4120" s="413">
        <v>4114</v>
      </c>
      <c r="B4120" s="415" t="s">
        <v>14324</v>
      </c>
      <c r="C4120" s="574" t="s">
        <v>14579</v>
      </c>
      <c r="D4120" s="760" t="s">
        <v>527</v>
      </c>
      <c r="E4120" s="314"/>
      <c r="F4120" s="557"/>
      <c r="G4120" s="858">
        <v>4908</v>
      </c>
      <c r="H4120" s="288"/>
    </row>
    <row r="4121" spans="1:8" ht="28.5">
      <c r="A4121" s="413">
        <v>4115</v>
      </c>
      <c r="B4121" s="415" t="s">
        <v>14325</v>
      </c>
      <c r="C4121" s="574" t="s">
        <v>14578</v>
      </c>
      <c r="D4121" s="760" t="s">
        <v>527</v>
      </c>
      <c r="E4121" s="314"/>
      <c r="F4121" s="557"/>
      <c r="G4121" s="858">
        <v>4488</v>
      </c>
      <c r="H4121" s="288"/>
    </row>
    <row r="4122" spans="1:8" ht="28.5">
      <c r="A4122" s="413">
        <v>4116</v>
      </c>
      <c r="B4122" s="415" t="s">
        <v>14326</v>
      </c>
      <c r="C4122" s="574" t="s">
        <v>14577</v>
      </c>
      <c r="D4122" s="760" t="s">
        <v>527</v>
      </c>
      <c r="E4122" s="314"/>
      <c r="F4122" s="557"/>
      <c r="G4122" s="312">
        <v>0</v>
      </c>
      <c r="H4122" s="288"/>
    </row>
    <row r="4123" spans="1:8" ht="28.5">
      <c r="A4123" s="413">
        <v>4117</v>
      </c>
      <c r="B4123" s="415" t="s">
        <v>14327</v>
      </c>
      <c r="C4123" s="574" t="s">
        <v>14580</v>
      </c>
      <c r="D4123" s="760" t="s">
        <v>527</v>
      </c>
      <c r="E4123" s="314"/>
      <c r="F4123" s="557"/>
      <c r="G4123" s="858">
        <v>4828</v>
      </c>
      <c r="H4123" s="288"/>
    </row>
    <row r="4124" spans="1:8" ht="28.5">
      <c r="A4124" s="413">
        <v>4118</v>
      </c>
      <c r="B4124" s="415" t="s">
        <v>14328</v>
      </c>
      <c r="C4124" s="574" t="s">
        <v>14581</v>
      </c>
      <c r="D4124" s="760" t="s">
        <v>527</v>
      </c>
      <c r="E4124" s="314"/>
      <c r="F4124" s="557"/>
      <c r="G4124" s="858">
        <v>7708</v>
      </c>
      <c r="H4124" s="288"/>
    </row>
    <row r="4125" spans="1:8" ht="28.5">
      <c r="A4125" s="413">
        <v>4119</v>
      </c>
      <c r="B4125" s="415" t="s">
        <v>14329</v>
      </c>
      <c r="C4125" s="574" t="s">
        <v>14585</v>
      </c>
      <c r="D4125" s="760" t="s">
        <v>527</v>
      </c>
      <c r="E4125" s="314"/>
      <c r="F4125" s="557"/>
      <c r="G4125" s="858">
        <v>10139</v>
      </c>
      <c r="H4125" s="288"/>
    </row>
    <row r="4126" spans="1:8" ht="55.5">
      <c r="A4126" s="413">
        <v>4120</v>
      </c>
      <c r="B4126" s="415" t="s">
        <v>14330</v>
      </c>
      <c r="C4126" s="574" t="s">
        <v>14586</v>
      </c>
      <c r="D4126" s="760" t="s">
        <v>527</v>
      </c>
      <c r="E4126" s="314"/>
      <c r="F4126" s="557"/>
      <c r="G4126" s="858">
        <v>8919</v>
      </c>
      <c r="H4126" s="288"/>
    </row>
    <row r="4127" spans="1:8" ht="55.5">
      <c r="A4127" s="413">
        <v>4121</v>
      </c>
      <c r="B4127" s="415" t="s">
        <v>14331</v>
      </c>
      <c r="C4127" s="574" t="s">
        <v>14587</v>
      </c>
      <c r="D4127" s="760" t="s">
        <v>527</v>
      </c>
      <c r="E4127" s="314"/>
      <c r="F4127" s="557"/>
      <c r="G4127" s="858">
        <v>11580</v>
      </c>
      <c r="H4127" s="288"/>
    </row>
    <row r="4128" spans="1:8" ht="55.5">
      <c r="A4128" s="413">
        <v>4122</v>
      </c>
      <c r="B4128" s="415" t="s">
        <v>14332</v>
      </c>
      <c r="C4128" s="574" t="s">
        <v>14588</v>
      </c>
      <c r="D4128" s="760" t="s">
        <v>527</v>
      </c>
      <c r="E4128" s="314"/>
      <c r="F4128" s="557"/>
      <c r="G4128" s="858">
        <v>10190</v>
      </c>
      <c r="H4128" s="288"/>
    </row>
    <row r="4129" spans="1:11" ht="55.5">
      <c r="A4129" s="413">
        <v>4123</v>
      </c>
      <c r="B4129" s="415" t="s">
        <v>14333</v>
      </c>
      <c r="C4129" s="574" t="s">
        <v>30260</v>
      </c>
      <c r="D4129" s="760" t="s">
        <v>527</v>
      </c>
      <c r="E4129" s="314"/>
      <c r="F4129" s="557"/>
      <c r="G4129" s="800">
        <v>26242</v>
      </c>
      <c r="H4129" s="288"/>
    </row>
    <row r="4130" spans="1:11" ht="28.5">
      <c r="A4130" s="413">
        <v>4124</v>
      </c>
      <c r="B4130" s="415" t="s">
        <v>14334</v>
      </c>
      <c r="C4130" s="574" t="s">
        <v>14560</v>
      </c>
      <c r="D4130" s="760" t="s">
        <v>527</v>
      </c>
      <c r="E4130" s="314"/>
      <c r="F4130" s="557"/>
      <c r="G4130" s="800">
        <v>29106</v>
      </c>
      <c r="H4130" s="288"/>
      <c r="K4130"/>
    </row>
    <row r="4131" spans="1:11" ht="28.5">
      <c r="A4131" s="413">
        <v>4125</v>
      </c>
      <c r="B4131" s="415" t="s">
        <v>14335</v>
      </c>
      <c r="C4131" s="574" t="s">
        <v>14561</v>
      </c>
      <c r="D4131" s="760" t="s">
        <v>527</v>
      </c>
      <c r="E4131" s="314"/>
      <c r="F4131" s="557"/>
      <c r="G4131" s="858">
        <v>42520</v>
      </c>
      <c r="H4131" s="288"/>
      <c r="K4131"/>
    </row>
    <row r="4132" spans="1:11" ht="55.5">
      <c r="A4132" s="413">
        <v>4126</v>
      </c>
      <c r="B4132" s="415" t="s">
        <v>14336</v>
      </c>
      <c r="C4132" s="574" t="s">
        <v>14556</v>
      </c>
      <c r="D4132" s="760" t="s">
        <v>527</v>
      </c>
      <c r="E4132" s="314"/>
      <c r="F4132" s="557"/>
      <c r="G4132" s="800">
        <v>13890</v>
      </c>
      <c r="H4132" s="288"/>
      <c r="K4132"/>
    </row>
    <row r="4133" spans="1:11" ht="55.5">
      <c r="A4133" s="413">
        <v>4127</v>
      </c>
      <c r="B4133" s="415" t="s">
        <v>14337</v>
      </c>
      <c r="C4133" s="574" t="s">
        <v>14557</v>
      </c>
      <c r="D4133" s="760" t="s">
        <v>527</v>
      </c>
      <c r="E4133" s="314"/>
      <c r="F4133" s="557"/>
      <c r="G4133" s="800">
        <v>17658</v>
      </c>
      <c r="H4133" s="288"/>
      <c r="K4133"/>
    </row>
    <row r="4134" spans="1:11" ht="55.5">
      <c r="A4134" s="413">
        <v>4128</v>
      </c>
      <c r="B4134" s="415" t="s">
        <v>14338</v>
      </c>
      <c r="C4134" s="574" t="s">
        <v>14558</v>
      </c>
      <c r="D4134" s="760" t="s">
        <v>527</v>
      </c>
      <c r="E4134" s="314"/>
      <c r="F4134" s="557"/>
      <c r="G4134" s="800">
        <v>21830</v>
      </c>
      <c r="H4134" s="288"/>
      <c r="K4134"/>
    </row>
    <row r="4135" spans="1:11" ht="55.5">
      <c r="A4135" s="413">
        <v>4129</v>
      </c>
      <c r="B4135" s="415" t="s">
        <v>14339</v>
      </c>
      <c r="C4135" s="574" t="s">
        <v>14559</v>
      </c>
      <c r="D4135" s="760" t="s">
        <v>527</v>
      </c>
      <c r="E4135" s="314"/>
      <c r="F4135" s="557"/>
      <c r="G4135" s="800">
        <v>22276</v>
      </c>
      <c r="H4135" s="288"/>
      <c r="K4135"/>
    </row>
    <row r="4136" spans="1:11" ht="28.5">
      <c r="A4136" s="413">
        <v>4130</v>
      </c>
      <c r="B4136" s="415" t="s">
        <v>14465</v>
      </c>
      <c r="C4136" s="574" t="s">
        <v>14539</v>
      </c>
      <c r="D4136" s="760" t="s">
        <v>527</v>
      </c>
      <c r="E4136" s="314"/>
      <c r="F4136" s="557"/>
      <c r="G4136" s="563">
        <v>11800</v>
      </c>
      <c r="H4136" s="288"/>
    </row>
    <row r="4137" spans="1:11" ht="28.5">
      <c r="A4137" s="413">
        <v>4131</v>
      </c>
      <c r="B4137" s="415" t="s">
        <v>14466</v>
      </c>
      <c r="C4137" s="574" t="s">
        <v>14538</v>
      </c>
      <c r="D4137" s="760" t="s">
        <v>527</v>
      </c>
      <c r="E4137" s="314"/>
      <c r="F4137" s="557"/>
      <c r="G4137" s="563">
        <v>15480</v>
      </c>
      <c r="H4137" s="288"/>
    </row>
    <row r="4138" spans="1:11" ht="28.5">
      <c r="A4138" s="413">
        <v>4132</v>
      </c>
      <c r="B4138" s="415" t="s">
        <v>14467</v>
      </c>
      <c r="C4138" s="574" t="s">
        <v>14540</v>
      </c>
      <c r="D4138" s="760" t="s">
        <v>527</v>
      </c>
      <c r="E4138" s="314"/>
      <c r="F4138" s="557"/>
      <c r="G4138" s="563">
        <v>17180</v>
      </c>
      <c r="H4138" s="288"/>
    </row>
    <row r="4139" spans="1:11" ht="28.5">
      <c r="A4139" s="413">
        <v>4133</v>
      </c>
      <c r="B4139" s="415" t="s">
        <v>14468</v>
      </c>
      <c r="C4139" s="574" t="s">
        <v>14607</v>
      </c>
      <c r="D4139" s="760" t="s">
        <v>527</v>
      </c>
      <c r="E4139" s="314"/>
      <c r="F4139" s="557"/>
      <c r="G4139" s="563">
        <v>25510</v>
      </c>
      <c r="H4139" s="288"/>
    </row>
    <row r="4140" spans="1:11" ht="28.5">
      <c r="A4140" s="413">
        <v>4134</v>
      </c>
      <c r="B4140" s="415" t="s">
        <v>14340</v>
      </c>
      <c r="C4140" s="301" t="s">
        <v>14552</v>
      </c>
      <c r="D4140" s="760" t="s">
        <v>527</v>
      </c>
      <c r="E4140" s="314"/>
      <c r="F4140" s="557"/>
      <c r="G4140" s="800">
        <v>6006</v>
      </c>
      <c r="H4140" s="288"/>
    </row>
    <row r="4141" spans="1:11" ht="28.5">
      <c r="A4141" s="413">
        <v>4135</v>
      </c>
      <c r="B4141" s="415" t="s">
        <v>14341</v>
      </c>
      <c r="C4141" s="301" t="s">
        <v>14553</v>
      </c>
      <c r="D4141" s="760" t="s">
        <v>527</v>
      </c>
      <c r="E4141" s="314"/>
      <c r="F4141" s="557"/>
      <c r="G4141" s="800">
        <v>8455</v>
      </c>
      <c r="H4141" s="288"/>
    </row>
    <row r="4142" spans="1:11" ht="28.5">
      <c r="A4142" s="413">
        <v>4136</v>
      </c>
      <c r="B4142" s="415" t="s">
        <v>14342</v>
      </c>
      <c r="C4142" s="301" t="s">
        <v>14554</v>
      </c>
      <c r="D4142" s="760" t="s">
        <v>527</v>
      </c>
      <c r="E4142" s="314"/>
      <c r="F4142" s="557"/>
      <c r="G4142" s="800">
        <v>8880</v>
      </c>
      <c r="H4142" s="288"/>
    </row>
    <row r="4143" spans="1:11" ht="28.5">
      <c r="A4143" s="413">
        <v>4137</v>
      </c>
      <c r="B4143" s="415" t="s">
        <v>14343</v>
      </c>
      <c r="C4143" s="301" t="s">
        <v>14555</v>
      </c>
      <c r="D4143" s="760" t="s">
        <v>527</v>
      </c>
      <c r="E4143" s="314"/>
      <c r="F4143" s="557"/>
      <c r="G4143" s="800">
        <v>16170</v>
      </c>
      <c r="H4143" s="288"/>
    </row>
    <row r="4144" spans="1:11" ht="46.5">
      <c r="A4144" s="413">
        <v>4138</v>
      </c>
      <c r="B4144" s="415" t="s">
        <v>3628</v>
      </c>
      <c r="C4144" s="301" t="s">
        <v>575</v>
      </c>
      <c r="D4144" s="760" t="s">
        <v>170</v>
      </c>
      <c r="E4144" s="314"/>
      <c r="F4144" s="557"/>
      <c r="G4144" s="310">
        <v>6196</v>
      </c>
      <c r="H4144" s="288"/>
    </row>
    <row r="4145" spans="1:8" ht="46.5">
      <c r="A4145" s="413">
        <v>4139</v>
      </c>
      <c r="B4145" s="415" t="s">
        <v>3629</v>
      </c>
      <c r="C4145" s="301" t="s">
        <v>131</v>
      </c>
      <c r="D4145" s="760" t="s">
        <v>170</v>
      </c>
      <c r="E4145" s="314"/>
      <c r="F4145" s="557"/>
      <c r="G4145" s="769">
        <v>2573</v>
      </c>
      <c r="H4145" s="288"/>
    </row>
    <row r="4146" spans="1:8" ht="46.5">
      <c r="A4146" s="413">
        <v>4140</v>
      </c>
      <c r="B4146" s="415" t="s">
        <v>3630</v>
      </c>
      <c r="C4146" s="301" t="s">
        <v>7289</v>
      </c>
      <c r="D4146" s="760" t="s">
        <v>170</v>
      </c>
      <c r="E4146" s="314"/>
      <c r="F4146" s="557"/>
      <c r="G4146" s="312">
        <v>800</v>
      </c>
      <c r="H4146" s="288"/>
    </row>
    <row r="4147" spans="1:8" ht="46.5">
      <c r="A4147" s="413">
        <v>4141</v>
      </c>
      <c r="B4147" s="415" t="s">
        <v>3631</v>
      </c>
      <c r="C4147" s="319" t="s">
        <v>295</v>
      </c>
      <c r="D4147" s="760" t="s">
        <v>170</v>
      </c>
      <c r="E4147" s="314"/>
      <c r="F4147" s="557"/>
      <c r="G4147" s="312">
        <v>522</v>
      </c>
      <c r="H4147" s="288"/>
    </row>
    <row r="4148" spans="1:8" ht="46.5">
      <c r="A4148" s="413">
        <v>4142</v>
      </c>
      <c r="B4148" s="415" t="s">
        <v>3632</v>
      </c>
      <c r="C4148" s="301" t="s">
        <v>71</v>
      </c>
      <c r="D4148" s="760" t="s">
        <v>170</v>
      </c>
      <c r="E4148" s="314"/>
      <c r="F4148" s="557"/>
      <c r="G4148" s="312">
        <v>1370</v>
      </c>
      <c r="H4148" s="288"/>
    </row>
    <row r="4149" spans="1:8" ht="46.5">
      <c r="A4149" s="413">
        <v>4143</v>
      </c>
      <c r="B4149" s="415" t="s">
        <v>3633</v>
      </c>
      <c r="C4149" s="301" t="s">
        <v>493</v>
      </c>
      <c r="D4149" s="760" t="s">
        <v>170</v>
      </c>
      <c r="E4149" s="314"/>
      <c r="F4149" s="557"/>
      <c r="G4149" s="312">
        <v>732</v>
      </c>
      <c r="H4149" s="288"/>
    </row>
    <row r="4150" spans="1:8" ht="46.5">
      <c r="A4150" s="413">
        <v>4144</v>
      </c>
      <c r="B4150" s="415" t="s">
        <v>3634</v>
      </c>
      <c r="C4150" s="301" t="s">
        <v>634</v>
      </c>
      <c r="D4150" s="760" t="s">
        <v>170</v>
      </c>
      <c r="E4150" s="314"/>
      <c r="F4150" s="557"/>
      <c r="G4150" s="312">
        <v>544</v>
      </c>
      <c r="H4150" s="288"/>
    </row>
    <row r="4151" spans="1:8" ht="46.5">
      <c r="A4151" s="413">
        <v>4145</v>
      </c>
      <c r="B4151" s="415" t="s">
        <v>3635</v>
      </c>
      <c r="C4151" s="301" t="s">
        <v>294</v>
      </c>
      <c r="D4151" s="760" t="s">
        <v>170</v>
      </c>
      <c r="E4151" s="314"/>
      <c r="F4151" s="557"/>
      <c r="G4151" s="312">
        <v>1069</v>
      </c>
      <c r="H4151" s="288"/>
    </row>
    <row r="4152" spans="1:8" ht="46.5">
      <c r="A4152" s="413">
        <v>4146</v>
      </c>
      <c r="B4152" s="415" t="s">
        <v>3636</v>
      </c>
      <c r="C4152" s="301" t="s">
        <v>354</v>
      </c>
      <c r="D4152" s="760" t="s">
        <v>170</v>
      </c>
      <c r="E4152" s="314"/>
      <c r="F4152" s="557"/>
      <c r="G4152" s="563">
        <v>1186</v>
      </c>
      <c r="H4152" s="288"/>
    </row>
    <row r="4153" spans="1:8" ht="46.5">
      <c r="A4153" s="413">
        <v>4147</v>
      </c>
      <c r="B4153" s="415" t="s">
        <v>3637</v>
      </c>
      <c r="C4153" s="301" t="s">
        <v>7290</v>
      </c>
      <c r="D4153" s="760" t="s">
        <v>170</v>
      </c>
      <c r="E4153" s="314"/>
      <c r="F4153" s="557"/>
      <c r="G4153" s="312">
        <v>195</v>
      </c>
      <c r="H4153" s="288"/>
    </row>
    <row r="4154" spans="1:8" ht="28.5">
      <c r="A4154" s="413">
        <v>4148</v>
      </c>
      <c r="B4154" s="415" t="s">
        <v>3638</v>
      </c>
      <c r="C4154" s="301" t="s">
        <v>112</v>
      </c>
      <c r="D4154" s="760" t="s">
        <v>527</v>
      </c>
      <c r="E4154" s="314"/>
      <c r="F4154" s="557"/>
      <c r="G4154" s="312">
        <v>267</v>
      </c>
      <c r="H4154" s="288"/>
    </row>
    <row r="4155" spans="1:8" ht="28.5">
      <c r="A4155" s="413">
        <v>4149</v>
      </c>
      <c r="B4155" s="770" t="s">
        <v>35523</v>
      </c>
      <c r="C4155" s="788" t="s">
        <v>35516</v>
      </c>
      <c r="D4155" s="766" t="s">
        <v>527</v>
      </c>
      <c r="E4155" s="785"/>
      <c r="F4155" s="768"/>
      <c r="G4155" s="819">
        <v>2745</v>
      </c>
      <c r="H4155" s="771" t="s">
        <v>215</v>
      </c>
    </row>
    <row r="4156" spans="1:8" ht="28.5">
      <c r="A4156" s="413">
        <v>4150</v>
      </c>
      <c r="B4156" s="770" t="s">
        <v>35524</v>
      </c>
      <c r="C4156" s="788" t="s">
        <v>35517</v>
      </c>
      <c r="D4156" s="766" t="s">
        <v>527</v>
      </c>
      <c r="E4156" s="785"/>
      <c r="F4156" s="768"/>
      <c r="G4156" s="819">
        <v>2140</v>
      </c>
      <c r="H4156" s="771" t="s">
        <v>215</v>
      </c>
    </row>
    <row r="4157" spans="1:8" ht="28.5">
      <c r="A4157" s="413">
        <v>4151</v>
      </c>
      <c r="B4157" s="770" t="s">
        <v>35525</v>
      </c>
      <c r="C4157" s="788" t="s">
        <v>35518</v>
      </c>
      <c r="D4157" s="766" t="s">
        <v>527</v>
      </c>
      <c r="E4157" s="785"/>
      <c r="F4157" s="768"/>
      <c r="G4157" s="819">
        <v>2615</v>
      </c>
      <c r="H4157" s="771" t="s">
        <v>215</v>
      </c>
    </row>
    <row r="4158" spans="1:8" ht="28.5">
      <c r="A4158" s="413">
        <v>4152</v>
      </c>
      <c r="B4158" s="770" t="s">
        <v>35526</v>
      </c>
      <c r="C4158" s="788" t="s">
        <v>35519</v>
      </c>
      <c r="D4158" s="766" t="s">
        <v>527</v>
      </c>
      <c r="E4158" s="785"/>
      <c r="F4158" s="768"/>
      <c r="G4158" s="819">
        <v>2815</v>
      </c>
      <c r="H4158" s="771" t="s">
        <v>215</v>
      </c>
    </row>
    <row r="4159" spans="1:8" ht="28.5">
      <c r="A4159" s="413">
        <v>4153</v>
      </c>
      <c r="B4159" s="770" t="s">
        <v>35527</v>
      </c>
      <c r="C4159" s="788" t="s">
        <v>35520</v>
      </c>
      <c r="D4159" s="766" t="s">
        <v>527</v>
      </c>
      <c r="E4159" s="785"/>
      <c r="F4159" s="768"/>
      <c r="G4159" s="819">
        <v>3035</v>
      </c>
      <c r="H4159" s="771" t="s">
        <v>215</v>
      </c>
    </row>
    <row r="4160" spans="1:8" ht="28.5">
      <c r="A4160" s="413">
        <v>4154</v>
      </c>
      <c r="B4160" s="770" t="s">
        <v>35528</v>
      </c>
      <c r="C4160" s="788" t="s">
        <v>35521</v>
      </c>
      <c r="D4160" s="766" t="s">
        <v>527</v>
      </c>
      <c r="E4160" s="785"/>
      <c r="F4160" s="768"/>
      <c r="G4160" s="819">
        <v>4670</v>
      </c>
      <c r="H4160" s="771" t="s">
        <v>215</v>
      </c>
    </row>
    <row r="4161" spans="1:8" ht="28.5">
      <c r="A4161" s="413">
        <v>4155</v>
      </c>
      <c r="B4161" s="770" t="s">
        <v>35529</v>
      </c>
      <c r="C4161" s="788" t="s">
        <v>35522</v>
      </c>
      <c r="D4161" s="766" t="s">
        <v>527</v>
      </c>
      <c r="E4161" s="785"/>
      <c r="F4161" s="768"/>
      <c r="G4161" s="819">
        <v>5140</v>
      </c>
      <c r="H4161" s="771" t="s">
        <v>215</v>
      </c>
    </row>
    <row r="4162" spans="1:8" ht="28.5">
      <c r="A4162" s="413">
        <v>4156</v>
      </c>
      <c r="B4162" s="415" t="s">
        <v>3639</v>
      </c>
      <c r="C4162" s="301" t="s">
        <v>165</v>
      </c>
      <c r="D4162" s="760" t="s">
        <v>527</v>
      </c>
      <c r="E4162" s="314"/>
      <c r="F4162" s="557"/>
      <c r="G4162" s="312">
        <v>240</v>
      </c>
      <c r="H4162" s="288"/>
    </row>
    <row r="4163" spans="1:8" ht="28.5">
      <c r="A4163" s="413">
        <v>4157</v>
      </c>
      <c r="B4163" s="415" t="s">
        <v>3640</v>
      </c>
      <c r="C4163" s="301" t="s">
        <v>50</v>
      </c>
      <c r="D4163" s="760" t="s">
        <v>527</v>
      </c>
      <c r="E4163" s="314"/>
      <c r="F4163" s="557"/>
      <c r="G4163" s="312">
        <v>290</v>
      </c>
      <c r="H4163" s="288"/>
    </row>
    <row r="4164" spans="1:8" ht="28.5">
      <c r="A4164" s="413">
        <v>4158</v>
      </c>
      <c r="B4164" s="415" t="s">
        <v>6340</v>
      </c>
      <c r="C4164" s="301" t="s">
        <v>6938</v>
      </c>
      <c r="D4164" s="760" t="s">
        <v>527</v>
      </c>
      <c r="E4164" s="314"/>
      <c r="F4164" s="557"/>
      <c r="G4164" s="800">
        <v>84</v>
      </c>
      <c r="H4164" s="288"/>
    </row>
    <row r="4165" spans="1:8" ht="28.5">
      <c r="A4165" s="413">
        <v>4159</v>
      </c>
      <c r="B4165" s="415" t="s">
        <v>6341</v>
      </c>
      <c r="C4165" s="301" t="s">
        <v>6939</v>
      </c>
      <c r="D4165" s="760" t="s">
        <v>527</v>
      </c>
      <c r="E4165" s="314"/>
      <c r="F4165" s="557"/>
      <c r="G4165" s="800">
        <v>63</v>
      </c>
      <c r="H4165" s="288"/>
    </row>
    <row r="4166" spans="1:8" ht="28.5">
      <c r="A4166" s="413">
        <v>4160</v>
      </c>
      <c r="B4166" s="415" t="s">
        <v>6956</v>
      </c>
      <c r="C4166" s="301" t="s">
        <v>6940</v>
      </c>
      <c r="D4166" s="760" t="s">
        <v>527</v>
      </c>
      <c r="E4166" s="314"/>
      <c r="F4166" s="557"/>
      <c r="G4166" s="800">
        <v>65</v>
      </c>
      <c r="H4166" s="288"/>
    </row>
    <row r="4167" spans="1:8" ht="28.5">
      <c r="A4167" s="413">
        <v>4161</v>
      </c>
      <c r="B4167" s="415" t="s">
        <v>6957</v>
      </c>
      <c r="C4167" s="301" t="s">
        <v>6941</v>
      </c>
      <c r="D4167" s="760" t="s">
        <v>527</v>
      </c>
      <c r="E4167" s="314"/>
      <c r="F4167" s="557"/>
      <c r="G4167" s="800">
        <v>62</v>
      </c>
      <c r="H4167" s="288"/>
    </row>
    <row r="4168" spans="1:8" ht="28.5">
      <c r="A4168" s="413">
        <v>4162</v>
      </c>
      <c r="B4168" s="415" t="s">
        <v>29953</v>
      </c>
      <c r="C4168" s="301" t="s">
        <v>29952</v>
      </c>
      <c r="D4168" s="760" t="s">
        <v>527</v>
      </c>
      <c r="E4168" s="314"/>
      <c r="F4168" s="557"/>
      <c r="G4168" s="800">
        <v>76</v>
      </c>
      <c r="H4168" s="288"/>
    </row>
    <row r="4169" spans="1:8" ht="28.5">
      <c r="A4169" s="413">
        <v>4163</v>
      </c>
      <c r="B4169" s="415" t="s">
        <v>6958</v>
      </c>
      <c r="C4169" s="301" t="s">
        <v>6942</v>
      </c>
      <c r="D4169" s="760" t="s">
        <v>527</v>
      </c>
      <c r="E4169" s="314"/>
      <c r="F4169" s="557"/>
      <c r="G4169" s="800">
        <v>92</v>
      </c>
      <c r="H4169" s="288"/>
    </row>
    <row r="4170" spans="1:8" ht="28.5">
      <c r="A4170" s="413">
        <v>4164</v>
      </c>
      <c r="B4170" s="415" t="s">
        <v>6959</v>
      </c>
      <c r="C4170" s="301" t="s">
        <v>6943</v>
      </c>
      <c r="D4170" s="760" t="s">
        <v>527</v>
      </c>
      <c r="E4170" s="314"/>
      <c r="F4170" s="557"/>
      <c r="G4170" s="800">
        <v>74</v>
      </c>
      <c r="H4170" s="288"/>
    </row>
    <row r="4171" spans="1:8" ht="28.5">
      <c r="A4171" s="413">
        <v>4165</v>
      </c>
      <c r="B4171" s="415" t="s">
        <v>6960</v>
      </c>
      <c r="C4171" s="301" t="s">
        <v>6944</v>
      </c>
      <c r="D4171" s="760" t="s">
        <v>527</v>
      </c>
      <c r="E4171" s="314"/>
      <c r="F4171" s="557"/>
      <c r="G4171" s="800">
        <v>32</v>
      </c>
      <c r="H4171" s="288"/>
    </row>
    <row r="4172" spans="1:8" ht="28.5">
      <c r="A4172" s="413">
        <v>4166</v>
      </c>
      <c r="B4172" s="415" t="s">
        <v>6961</v>
      </c>
      <c r="C4172" s="301" t="s">
        <v>6945</v>
      </c>
      <c r="D4172" s="760" t="s">
        <v>527</v>
      </c>
      <c r="E4172" s="314"/>
      <c r="F4172" s="557"/>
      <c r="G4172" s="800">
        <v>57</v>
      </c>
      <c r="H4172" s="288"/>
    </row>
    <row r="4173" spans="1:8" ht="28.5">
      <c r="A4173" s="413">
        <v>4167</v>
      </c>
      <c r="B4173" s="415" t="s">
        <v>6962</v>
      </c>
      <c r="C4173" s="301" t="s">
        <v>6946</v>
      </c>
      <c r="D4173" s="760" t="s">
        <v>527</v>
      </c>
      <c r="E4173" s="314"/>
      <c r="F4173" s="557"/>
      <c r="G4173" s="800">
        <v>44</v>
      </c>
      <c r="H4173" s="288"/>
    </row>
    <row r="4174" spans="1:8" ht="28.5">
      <c r="A4174" s="413">
        <v>4168</v>
      </c>
      <c r="B4174" s="415" t="s">
        <v>6963</v>
      </c>
      <c r="C4174" s="301" t="s">
        <v>6947</v>
      </c>
      <c r="D4174" s="760" t="s">
        <v>527</v>
      </c>
      <c r="E4174" s="314"/>
      <c r="F4174" s="557"/>
      <c r="G4174" s="800">
        <v>65</v>
      </c>
      <c r="H4174" s="288"/>
    </row>
    <row r="4175" spans="1:8" ht="28.5">
      <c r="A4175" s="413">
        <v>4169</v>
      </c>
      <c r="B4175" s="415" t="s">
        <v>6964</v>
      </c>
      <c r="C4175" s="301" t="s">
        <v>6948</v>
      </c>
      <c r="D4175" s="760" t="s">
        <v>527</v>
      </c>
      <c r="E4175" s="314"/>
      <c r="F4175" s="557"/>
      <c r="G4175" s="800">
        <v>36</v>
      </c>
      <c r="H4175" s="288"/>
    </row>
    <row r="4176" spans="1:8" ht="28.5">
      <c r="A4176" s="413">
        <v>4170</v>
      </c>
      <c r="B4176" s="415" t="s">
        <v>6965</v>
      </c>
      <c r="C4176" s="301" t="s">
        <v>6949</v>
      </c>
      <c r="D4176" s="760" t="s">
        <v>527</v>
      </c>
      <c r="E4176" s="314"/>
      <c r="F4176" s="557"/>
      <c r="G4176" s="800">
        <v>105</v>
      </c>
      <c r="H4176" s="288"/>
    </row>
    <row r="4177" spans="1:11" ht="28.5">
      <c r="A4177" s="413">
        <v>4171</v>
      </c>
      <c r="B4177" s="415" t="s">
        <v>6966</v>
      </c>
      <c r="C4177" s="301" t="s">
        <v>6950</v>
      </c>
      <c r="D4177" s="760" t="s">
        <v>527</v>
      </c>
      <c r="E4177" s="314"/>
      <c r="F4177" s="557"/>
      <c r="G4177" s="800">
        <v>77</v>
      </c>
      <c r="H4177" s="288"/>
    </row>
    <row r="4178" spans="1:11" ht="28.5">
      <c r="A4178" s="413">
        <v>4172</v>
      </c>
      <c r="B4178" s="415" t="s">
        <v>6967</v>
      </c>
      <c r="C4178" s="574" t="s">
        <v>6951</v>
      </c>
      <c r="D4178" s="760" t="s">
        <v>527</v>
      </c>
      <c r="E4178" s="314"/>
      <c r="F4178" s="557"/>
      <c r="G4178" s="800">
        <v>60</v>
      </c>
      <c r="H4178" s="288"/>
    </row>
    <row r="4179" spans="1:11" ht="55.5">
      <c r="A4179" s="413">
        <v>4173</v>
      </c>
      <c r="B4179" s="415" t="s">
        <v>6968</v>
      </c>
      <c r="C4179" s="574" t="s">
        <v>6952</v>
      </c>
      <c r="D4179" s="760" t="s">
        <v>527</v>
      </c>
      <c r="E4179" s="314"/>
      <c r="F4179" s="557"/>
      <c r="G4179" s="800">
        <v>76</v>
      </c>
      <c r="H4179" s="288"/>
    </row>
    <row r="4180" spans="1:11" ht="55.5">
      <c r="A4180" s="413">
        <v>4174</v>
      </c>
      <c r="B4180" s="415" t="s">
        <v>6969</v>
      </c>
      <c r="C4180" s="574" t="s">
        <v>6953</v>
      </c>
      <c r="D4180" s="760" t="s">
        <v>527</v>
      </c>
      <c r="E4180" s="314"/>
      <c r="F4180" s="557"/>
      <c r="G4180" s="800">
        <v>81</v>
      </c>
      <c r="H4180" s="288"/>
    </row>
    <row r="4181" spans="1:11" ht="28.5">
      <c r="A4181" s="413">
        <v>4175</v>
      </c>
      <c r="B4181" s="415" t="s">
        <v>6970</v>
      </c>
      <c r="C4181" s="574" t="s">
        <v>6954</v>
      </c>
      <c r="D4181" s="760" t="s">
        <v>527</v>
      </c>
      <c r="E4181" s="314"/>
      <c r="F4181" s="557"/>
      <c r="G4181" s="563">
        <v>105</v>
      </c>
      <c r="H4181" s="288"/>
    </row>
    <row r="4182" spans="1:11" ht="28.5">
      <c r="A4182" s="413">
        <v>4176</v>
      </c>
      <c r="B4182" s="415" t="s">
        <v>6971</v>
      </c>
      <c r="C4182" s="574" t="s">
        <v>6955</v>
      </c>
      <c r="D4182" s="760" t="s">
        <v>527</v>
      </c>
      <c r="E4182" s="314"/>
      <c r="F4182" s="557"/>
      <c r="G4182" s="563">
        <v>147</v>
      </c>
      <c r="H4182" s="288"/>
    </row>
    <row r="4183" spans="1:11" ht="55.5">
      <c r="A4183" s="413">
        <v>4177</v>
      </c>
      <c r="B4183" s="415" t="s">
        <v>14346</v>
      </c>
      <c r="C4183" s="574" t="s">
        <v>14810</v>
      </c>
      <c r="D4183" s="760" t="s">
        <v>527</v>
      </c>
      <c r="E4183" s="314"/>
      <c r="F4183" s="557"/>
      <c r="G4183" s="800">
        <v>3430</v>
      </c>
      <c r="H4183" s="288"/>
      <c r="K4183"/>
    </row>
    <row r="4184" spans="1:11" ht="55.5">
      <c r="A4184" s="413">
        <v>4178</v>
      </c>
      <c r="B4184" s="415" t="s">
        <v>14347</v>
      </c>
      <c r="C4184" s="574" t="s">
        <v>14811</v>
      </c>
      <c r="D4184" s="760" t="s">
        <v>527</v>
      </c>
      <c r="E4184" s="314"/>
      <c r="F4184" s="557"/>
      <c r="G4184" s="800">
        <v>3460</v>
      </c>
      <c r="H4184" s="288"/>
      <c r="K4184"/>
    </row>
    <row r="4185" spans="1:11" ht="55.5">
      <c r="A4185" s="413">
        <v>4179</v>
      </c>
      <c r="B4185" s="415" t="s">
        <v>14348</v>
      </c>
      <c r="C4185" s="574" t="s">
        <v>14812</v>
      </c>
      <c r="D4185" s="760" t="s">
        <v>527</v>
      </c>
      <c r="E4185" s="314"/>
      <c r="F4185" s="557"/>
      <c r="G4185" s="800">
        <v>4830</v>
      </c>
      <c r="H4185" s="288"/>
      <c r="K4185"/>
    </row>
    <row r="4186" spans="1:11" ht="55.5">
      <c r="A4186" s="413">
        <v>4180</v>
      </c>
      <c r="B4186" s="415" t="s">
        <v>14349</v>
      </c>
      <c r="C4186" s="574" t="s">
        <v>14813</v>
      </c>
      <c r="D4186" s="760" t="s">
        <v>527</v>
      </c>
      <c r="E4186" s="314"/>
      <c r="F4186" s="557"/>
      <c r="G4186" s="800">
        <v>4350</v>
      </c>
      <c r="H4186" s="288"/>
      <c r="K4186"/>
    </row>
    <row r="4187" spans="1:11" ht="55.5">
      <c r="A4187" s="413">
        <v>4181</v>
      </c>
      <c r="B4187" s="415" t="s">
        <v>14809</v>
      </c>
      <c r="C4187" s="574" t="s">
        <v>14815</v>
      </c>
      <c r="D4187" s="760" t="s">
        <v>527</v>
      </c>
      <c r="E4187" s="314"/>
      <c r="F4187" s="557"/>
      <c r="G4187" s="800">
        <v>4630</v>
      </c>
      <c r="H4187" s="288"/>
      <c r="K4187"/>
    </row>
    <row r="4188" spans="1:11" ht="28.5">
      <c r="A4188" s="413">
        <v>4182</v>
      </c>
      <c r="B4188" s="415" t="s">
        <v>14344</v>
      </c>
      <c r="C4188" s="574" t="s">
        <v>14814</v>
      </c>
      <c r="D4188" s="760" t="s">
        <v>527</v>
      </c>
      <c r="E4188" s="314"/>
      <c r="F4188" s="557"/>
      <c r="G4188" s="800">
        <v>9260</v>
      </c>
      <c r="H4188" s="288"/>
      <c r="K4188"/>
    </row>
    <row r="4189" spans="1:11" ht="55.5">
      <c r="A4189" s="413">
        <v>4183</v>
      </c>
      <c r="B4189" s="415" t="s">
        <v>14345</v>
      </c>
      <c r="C4189" s="574" t="s">
        <v>14280</v>
      </c>
      <c r="D4189" s="760" t="s">
        <v>527</v>
      </c>
      <c r="E4189" s="314"/>
      <c r="F4189" s="557"/>
      <c r="G4189" s="800">
        <v>5830</v>
      </c>
      <c r="H4189" s="288"/>
      <c r="K4189"/>
    </row>
    <row r="4190" spans="1:11" ht="55.5">
      <c r="A4190" s="413">
        <v>4184</v>
      </c>
      <c r="B4190" s="415" t="s">
        <v>14619</v>
      </c>
      <c r="C4190" s="574" t="s">
        <v>14672</v>
      </c>
      <c r="D4190" s="760" t="s">
        <v>527</v>
      </c>
      <c r="E4190" s="314"/>
      <c r="F4190" s="557"/>
      <c r="G4190" s="800">
        <v>3150</v>
      </c>
      <c r="H4190" s="288"/>
      <c r="K4190"/>
    </row>
    <row r="4191" spans="1:11" ht="55.5">
      <c r="A4191" s="413">
        <v>4185</v>
      </c>
      <c r="B4191" s="415" t="s">
        <v>14620</v>
      </c>
      <c r="C4191" s="574" t="s">
        <v>14674</v>
      </c>
      <c r="D4191" s="760" t="s">
        <v>527</v>
      </c>
      <c r="E4191" s="314"/>
      <c r="F4191" s="557"/>
      <c r="G4191" s="800">
        <v>3330</v>
      </c>
      <c r="H4191" s="288"/>
      <c r="K4191"/>
    </row>
    <row r="4192" spans="1:11" ht="55.5">
      <c r="A4192" s="413">
        <v>4186</v>
      </c>
      <c r="B4192" s="415" t="s">
        <v>14621</v>
      </c>
      <c r="C4192" s="574" t="s">
        <v>14673</v>
      </c>
      <c r="D4192" s="760" t="s">
        <v>527</v>
      </c>
      <c r="E4192" s="314"/>
      <c r="F4192" s="557"/>
      <c r="G4192" s="800">
        <v>3610</v>
      </c>
      <c r="H4192" s="288"/>
      <c r="K4192"/>
    </row>
    <row r="4193" spans="1:11" ht="55.5">
      <c r="A4193" s="413">
        <v>4187</v>
      </c>
      <c r="B4193" s="415" t="s">
        <v>14622</v>
      </c>
      <c r="C4193" s="574" t="s">
        <v>14886</v>
      </c>
      <c r="D4193" s="760" t="s">
        <v>527</v>
      </c>
      <c r="E4193" s="314"/>
      <c r="F4193" s="557"/>
      <c r="G4193" s="800">
        <v>5460</v>
      </c>
      <c r="H4193" s="288"/>
      <c r="K4193"/>
    </row>
    <row r="4194" spans="1:11" ht="55.5">
      <c r="A4194" s="413">
        <v>4188</v>
      </c>
      <c r="B4194" s="415" t="s">
        <v>14623</v>
      </c>
      <c r="C4194" s="574" t="s">
        <v>14887</v>
      </c>
      <c r="D4194" s="760" t="s">
        <v>527</v>
      </c>
      <c r="E4194" s="314"/>
      <c r="F4194" s="557"/>
      <c r="G4194" s="800">
        <v>7780</v>
      </c>
      <c r="H4194" s="288"/>
      <c r="K4194"/>
    </row>
    <row r="4195" spans="1:11" ht="28.5">
      <c r="A4195" s="413">
        <v>4189</v>
      </c>
      <c r="B4195" s="415" t="s">
        <v>13002</v>
      </c>
      <c r="C4195" s="574" t="s">
        <v>12993</v>
      </c>
      <c r="D4195" s="760" t="s">
        <v>527</v>
      </c>
      <c r="E4195" s="314"/>
      <c r="F4195" s="557"/>
      <c r="G4195" s="312">
        <v>190</v>
      </c>
      <c r="H4195" s="288"/>
    </row>
    <row r="4196" spans="1:11" ht="28.5">
      <c r="A4196" s="413">
        <v>4190</v>
      </c>
      <c r="B4196" s="415" t="s">
        <v>13003</v>
      </c>
      <c r="C4196" s="574" t="s">
        <v>12994</v>
      </c>
      <c r="D4196" s="760" t="s">
        <v>527</v>
      </c>
      <c r="E4196" s="314"/>
      <c r="F4196" s="557"/>
      <c r="G4196" s="312">
        <v>259</v>
      </c>
      <c r="H4196" s="288"/>
    </row>
    <row r="4197" spans="1:11" ht="28.5">
      <c r="A4197" s="413">
        <v>4191</v>
      </c>
      <c r="B4197" s="415" t="s">
        <v>13004</v>
      </c>
      <c r="C4197" s="574" t="s">
        <v>12995</v>
      </c>
      <c r="D4197" s="760" t="s">
        <v>527</v>
      </c>
      <c r="E4197" s="314"/>
      <c r="F4197" s="557"/>
      <c r="G4197" s="312">
        <v>269</v>
      </c>
      <c r="H4197" s="288"/>
    </row>
    <row r="4198" spans="1:11" ht="28.5">
      <c r="A4198" s="413">
        <v>4192</v>
      </c>
      <c r="B4198" s="415" t="s">
        <v>29144</v>
      </c>
      <c r="C4198" s="574" t="s">
        <v>29143</v>
      </c>
      <c r="D4198" s="760" t="s">
        <v>527</v>
      </c>
      <c r="E4198" s="314"/>
      <c r="F4198" s="557"/>
      <c r="G4198" s="312">
        <v>4500</v>
      </c>
      <c r="H4198" s="288"/>
    </row>
    <row r="4199" spans="1:11" ht="28.5">
      <c r="A4199" s="413">
        <v>4193</v>
      </c>
      <c r="B4199" s="415" t="s">
        <v>3641</v>
      </c>
      <c r="C4199" s="574" t="s">
        <v>86</v>
      </c>
      <c r="D4199" s="760" t="s">
        <v>527</v>
      </c>
      <c r="E4199" s="314"/>
      <c r="F4199" s="557"/>
      <c r="G4199" s="312">
        <v>490</v>
      </c>
      <c r="H4199" s="288"/>
    </row>
    <row r="4200" spans="1:11" ht="28.5">
      <c r="A4200" s="413">
        <v>4194</v>
      </c>
      <c r="B4200" s="415" t="s">
        <v>3642</v>
      </c>
      <c r="C4200" s="574" t="s">
        <v>270</v>
      </c>
      <c r="D4200" s="760" t="s">
        <v>527</v>
      </c>
      <c r="E4200" s="314"/>
      <c r="F4200" s="557"/>
      <c r="G4200" s="563">
        <v>289</v>
      </c>
      <c r="H4200" s="288"/>
    </row>
    <row r="4201" spans="1:11" ht="28.5">
      <c r="A4201" s="413">
        <v>4195</v>
      </c>
      <c r="B4201" s="415" t="s">
        <v>3644</v>
      </c>
      <c r="C4201" s="574" t="s">
        <v>30261</v>
      </c>
      <c r="D4201" s="760" t="s">
        <v>527</v>
      </c>
      <c r="E4201" s="314"/>
      <c r="F4201" s="557"/>
      <c r="G4201" s="860">
        <v>9975</v>
      </c>
      <c r="H4201" s="288"/>
    </row>
    <row r="4202" spans="1:11" ht="28.5">
      <c r="A4202" s="413">
        <v>4196</v>
      </c>
      <c r="B4202" s="415" t="s">
        <v>3645</v>
      </c>
      <c r="C4202" s="574" t="s">
        <v>30262</v>
      </c>
      <c r="D4202" s="760" t="s">
        <v>527</v>
      </c>
      <c r="E4202" s="314"/>
      <c r="F4202" s="557"/>
      <c r="G4202" s="860">
        <v>12839</v>
      </c>
      <c r="H4202" s="288"/>
    </row>
    <row r="4203" spans="1:11" ht="57">
      <c r="A4203" s="413">
        <v>4197</v>
      </c>
      <c r="B4203" s="415" t="s">
        <v>8297</v>
      </c>
      <c r="C4203" s="574" t="s">
        <v>30263</v>
      </c>
      <c r="D4203" s="760" t="s">
        <v>527</v>
      </c>
      <c r="E4203" s="314"/>
      <c r="F4203" s="557"/>
      <c r="G4203" s="860">
        <v>9045</v>
      </c>
      <c r="H4203" s="288"/>
    </row>
    <row r="4204" spans="1:11" ht="28.5">
      <c r="A4204" s="413">
        <v>4198</v>
      </c>
      <c r="B4204" s="415" t="s">
        <v>3646</v>
      </c>
      <c r="C4204" s="574" t="s">
        <v>30264</v>
      </c>
      <c r="D4204" s="760" t="s">
        <v>527</v>
      </c>
      <c r="E4204" s="314"/>
      <c r="F4204" s="557"/>
      <c r="G4204" s="861">
        <v>13500</v>
      </c>
      <c r="H4204" s="288"/>
    </row>
    <row r="4205" spans="1:11" ht="57">
      <c r="A4205" s="413">
        <v>4199</v>
      </c>
      <c r="B4205" s="415" t="s">
        <v>8298</v>
      </c>
      <c r="C4205" s="574" t="s">
        <v>30265</v>
      </c>
      <c r="D4205" s="760" t="s">
        <v>527</v>
      </c>
      <c r="E4205" s="314"/>
      <c r="F4205" s="557"/>
      <c r="G4205" s="860">
        <v>14445</v>
      </c>
      <c r="H4205" s="288"/>
    </row>
    <row r="4206" spans="1:11" ht="28.5">
      <c r="A4206" s="413">
        <v>4200</v>
      </c>
      <c r="B4206" s="415" t="s">
        <v>3647</v>
      </c>
      <c r="C4206" s="574" t="s">
        <v>8430</v>
      </c>
      <c r="D4206" s="760" t="s">
        <v>527</v>
      </c>
      <c r="E4206" s="314"/>
      <c r="F4206" s="557"/>
      <c r="G4206" s="861">
        <v>18765</v>
      </c>
      <c r="H4206" s="288"/>
    </row>
    <row r="4207" spans="1:11" ht="28.5">
      <c r="A4207" s="413">
        <v>4201</v>
      </c>
      <c r="B4207" s="415" t="s">
        <v>3643</v>
      </c>
      <c r="C4207" s="574" t="s">
        <v>30266</v>
      </c>
      <c r="D4207" s="760" t="s">
        <v>527</v>
      </c>
      <c r="E4207" s="314"/>
      <c r="F4207" s="557"/>
      <c r="G4207" s="312">
        <v>11000</v>
      </c>
      <c r="H4207" s="288"/>
    </row>
    <row r="4208" spans="1:11" ht="28.5">
      <c r="A4208" s="413">
        <v>4202</v>
      </c>
      <c r="B4208" s="415" t="s">
        <v>3648</v>
      </c>
      <c r="C4208" s="574" t="s">
        <v>30267</v>
      </c>
      <c r="D4208" s="760" t="s">
        <v>527</v>
      </c>
      <c r="E4208" s="314"/>
      <c r="F4208" s="557"/>
      <c r="G4208" s="769">
        <v>15110</v>
      </c>
      <c r="H4208" s="288"/>
    </row>
    <row r="4209" spans="1:11" ht="28.5">
      <c r="A4209" s="413">
        <v>4203</v>
      </c>
      <c r="B4209" s="415" t="s">
        <v>5551</v>
      </c>
      <c r="C4209" s="574" t="s">
        <v>30268</v>
      </c>
      <c r="D4209" s="760" t="s">
        <v>527</v>
      </c>
      <c r="E4209" s="314"/>
      <c r="F4209" s="557"/>
      <c r="G4209" s="769">
        <v>9934</v>
      </c>
      <c r="H4209" s="288"/>
    </row>
    <row r="4210" spans="1:11" ht="28.5">
      <c r="A4210" s="413">
        <v>4204</v>
      </c>
      <c r="B4210" s="415" t="s">
        <v>5552</v>
      </c>
      <c r="C4210" s="574" t="s">
        <v>30269</v>
      </c>
      <c r="D4210" s="760" t="s">
        <v>527</v>
      </c>
      <c r="E4210" s="314"/>
      <c r="F4210" s="557"/>
      <c r="G4210" s="769">
        <v>11614</v>
      </c>
      <c r="H4210" s="288"/>
    </row>
    <row r="4211" spans="1:11" ht="28.5">
      <c r="A4211" s="413">
        <v>4205</v>
      </c>
      <c r="B4211" s="415" t="s">
        <v>5553</v>
      </c>
      <c r="C4211" s="574" t="s">
        <v>30270</v>
      </c>
      <c r="D4211" s="760" t="s">
        <v>527</v>
      </c>
      <c r="E4211" s="314"/>
      <c r="F4211" s="557"/>
      <c r="G4211" s="769">
        <v>13000</v>
      </c>
      <c r="H4211" s="288"/>
    </row>
    <row r="4212" spans="1:11" ht="28.5">
      <c r="A4212" s="413">
        <v>4206</v>
      </c>
      <c r="B4212" s="415" t="s">
        <v>3649</v>
      </c>
      <c r="C4212" s="574" t="s">
        <v>30271</v>
      </c>
      <c r="D4212" s="760" t="s">
        <v>527</v>
      </c>
      <c r="E4212" s="314"/>
      <c r="F4212" s="557"/>
      <c r="G4212" s="769">
        <v>22410</v>
      </c>
      <c r="H4212" s="288"/>
    </row>
    <row r="4213" spans="1:11" ht="28.5">
      <c r="A4213" s="413">
        <v>4207</v>
      </c>
      <c r="B4213" s="415" t="s">
        <v>3650</v>
      </c>
      <c r="C4213" s="301" t="s">
        <v>30272</v>
      </c>
      <c r="D4213" s="760" t="s">
        <v>527</v>
      </c>
      <c r="E4213" s="314"/>
      <c r="F4213" s="557"/>
      <c r="G4213" s="769">
        <v>31890</v>
      </c>
      <c r="H4213" s="288"/>
    </row>
    <row r="4214" spans="1:11" ht="28.5">
      <c r="A4214" s="413">
        <v>4208</v>
      </c>
      <c r="B4214" s="415" t="s">
        <v>3651</v>
      </c>
      <c r="C4214" s="301" t="s">
        <v>30273</v>
      </c>
      <c r="D4214" s="760" t="s">
        <v>527</v>
      </c>
      <c r="E4214" s="314"/>
      <c r="F4214" s="557"/>
      <c r="G4214" s="769">
        <v>36860</v>
      </c>
      <c r="H4214" s="288"/>
    </row>
    <row r="4215" spans="1:11" ht="28.5">
      <c r="A4215" s="413">
        <v>4209</v>
      </c>
      <c r="B4215" s="415" t="s">
        <v>29112</v>
      </c>
      <c r="C4215" s="301" t="s">
        <v>29113</v>
      </c>
      <c r="D4215" s="760" t="s">
        <v>527</v>
      </c>
      <c r="E4215" s="314"/>
      <c r="F4215" s="557"/>
      <c r="G4215" s="310">
        <v>14700</v>
      </c>
      <c r="H4215" s="288" t="s">
        <v>29111</v>
      </c>
    </row>
    <row r="4216" spans="1:11" ht="28.5">
      <c r="A4216" s="413">
        <v>4210</v>
      </c>
      <c r="B4216" s="415" t="s">
        <v>3652</v>
      </c>
      <c r="C4216" s="301" t="s">
        <v>37980</v>
      </c>
      <c r="D4216" s="760" t="s">
        <v>527</v>
      </c>
      <c r="E4216" s="314"/>
      <c r="F4216" s="557"/>
      <c r="G4216" s="312">
        <v>10275</v>
      </c>
      <c r="H4216" s="288"/>
    </row>
    <row r="4217" spans="1:11" ht="28.5">
      <c r="A4217" s="413">
        <v>4211</v>
      </c>
      <c r="B4217" s="415" t="s">
        <v>3653</v>
      </c>
      <c r="C4217" s="301" t="s">
        <v>37981</v>
      </c>
      <c r="D4217" s="760" t="s">
        <v>527</v>
      </c>
      <c r="E4217" s="314"/>
      <c r="F4217" s="557"/>
      <c r="G4217" s="312">
        <v>11375</v>
      </c>
      <c r="H4217" s="288"/>
    </row>
    <row r="4218" spans="1:11" ht="46.5">
      <c r="A4218" s="413">
        <v>4212</v>
      </c>
      <c r="B4218" s="415" t="s">
        <v>3654</v>
      </c>
      <c r="C4218" s="301" t="s">
        <v>162</v>
      </c>
      <c r="D4218" s="760" t="s">
        <v>170</v>
      </c>
      <c r="E4218" s="314"/>
      <c r="F4218" s="557"/>
      <c r="G4218" s="857">
        <v>130</v>
      </c>
      <c r="H4218" s="288"/>
    </row>
    <row r="4219" spans="1:11" ht="46.5">
      <c r="A4219" s="413">
        <v>4213</v>
      </c>
      <c r="B4219" s="415" t="s">
        <v>3655</v>
      </c>
      <c r="C4219" s="301" t="s">
        <v>37974</v>
      </c>
      <c r="D4219" s="760" t="s">
        <v>170</v>
      </c>
      <c r="E4219" s="314"/>
      <c r="F4219" s="557"/>
      <c r="G4219" s="857">
        <v>130</v>
      </c>
      <c r="H4219" s="288"/>
    </row>
    <row r="4220" spans="1:11" ht="46.5">
      <c r="A4220" s="413">
        <v>4214</v>
      </c>
      <c r="B4220" s="415" t="s">
        <v>3656</v>
      </c>
      <c r="C4220" s="301" t="s">
        <v>405</v>
      </c>
      <c r="D4220" s="760" t="s">
        <v>170</v>
      </c>
      <c r="E4220" s="314"/>
      <c r="F4220" s="557"/>
      <c r="G4220" s="563">
        <v>30</v>
      </c>
      <c r="H4220" s="288"/>
    </row>
    <row r="4221" spans="1:11" ht="28.5">
      <c r="A4221" s="413">
        <v>4215</v>
      </c>
      <c r="B4221" s="415" t="s">
        <v>3657</v>
      </c>
      <c r="C4221" s="301" t="s">
        <v>406</v>
      </c>
      <c r="D4221" s="760" t="s">
        <v>527</v>
      </c>
      <c r="E4221" s="314"/>
      <c r="F4221" s="557"/>
      <c r="G4221" s="312">
        <v>29</v>
      </c>
      <c r="H4221" s="288"/>
    </row>
    <row r="4222" spans="1:11" ht="55.5">
      <c r="A4222" s="413">
        <v>4216</v>
      </c>
      <c r="B4222" s="415" t="s">
        <v>14630</v>
      </c>
      <c r="C4222" s="574" t="s">
        <v>14667</v>
      </c>
      <c r="D4222" s="760" t="s">
        <v>527</v>
      </c>
      <c r="E4222" s="314"/>
      <c r="F4222" s="557"/>
      <c r="G4222" s="800">
        <v>2460</v>
      </c>
      <c r="H4222" s="288"/>
      <c r="K4222"/>
    </row>
    <row r="4223" spans="1:11" ht="55.5">
      <c r="A4223" s="413">
        <v>4217</v>
      </c>
      <c r="B4223" s="415" t="s">
        <v>14629</v>
      </c>
      <c r="C4223" s="574" t="s">
        <v>14666</v>
      </c>
      <c r="D4223" s="760" t="s">
        <v>527</v>
      </c>
      <c r="E4223" s="314"/>
      <c r="F4223" s="557"/>
      <c r="G4223" s="800">
        <v>5420</v>
      </c>
      <c r="H4223" s="288"/>
      <c r="K4223"/>
    </row>
    <row r="4224" spans="1:11" ht="28.5">
      <c r="A4224" s="413">
        <v>4218</v>
      </c>
      <c r="B4224" s="415" t="s">
        <v>3658</v>
      </c>
      <c r="C4224" s="574" t="s">
        <v>407</v>
      </c>
      <c r="D4224" s="760" t="s">
        <v>527</v>
      </c>
      <c r="E4224" s="314"/>
      <c r="F4224" s="557"/>
      <c r="G4224" s="312">
        <v>105</v>
      </c>
      <c r="H4224" s="288"/>
    </row>
    <row r="4225" spans="1:11" ht="28.5">
      <c r="A4225" s="413">
        <v>4219</v>
      </c>
      <c r="B4225" s="415" t="s">
        <v>3659</v>
      </c>
      <c r="C4225" s="574" t="s">
        <v>181</v>
      </c>
      <c r="D4225" s="760" t="s">
        <v>527</v>
      </c>
      <c r="E4225" s="314"/>
      <c r="F4225" s="557"/>
      <c r="G4225" s="312">
        <v>75</v>
      </c>
      <c r="H4225" s="288"/>
    </row>
    <row r="4226" spans="1:11" ht="28.5">
      <c r="A4226" s="413">
        <v>4220</v>
      </c>
      <c r="B4226" s="415" t="s">
        <v>3660</v>
      </c>
      <c r="C4226" s="301" t="s">
        <v>194</v>
      </c>
      <c r="D4226" s="760" t="s">
        <v>527</v>
      </c>
      <c r="E4226" s="314"/>
      <c r="F4226" s="557"/>
      <c r="G4226" s="312">
        <v>142</v>
      </c>
      <c r="H4226" s="288"/>
    </row>
    <row r="4227" spans="1:11" ht="28.5">
      <c r="A4227" s="413">
        <v>4221</v>
      </c>
      <c r="B4227" s="415" t="s">
        <v>3661</v>
      </c>
      <c r="C4227" s="301" t="s">
        <v>182</v>
      </c>
      <c r="D4227" s="760" t="s">
        <v>527</v>
      </c>
      <c r="E4227" s="314"/>
      <c r="F4227" s="557"/>
      <c r="G4227" s="312">
        <v>105</v>
      </c>
      <c r="H4227" s="288"/>
    </row>
    <row r="4228" spans="1:11" ht="28.5">
      <c r="A4228" s="413">
        <v>4222</v>
      </c>
      <c r="B4228" s="415" t="s">
        <v>3662</v>
      </c>
      <c r="C4228" s="301" t="s">
        <v>223</v>
      </c>
      <c r="D4228" s="760" t="s">
        <v>527</v>
      </c>
      <c r="E4228" s="314"/>
      <c r="F4228" s="557"/>
      <c r="G4228" s="312">
        <v>258</v>
      </c>
      <c r="H4228" s="288"/>
    </row>
    <row r="4229" spans="1:11" ht="28.5">
      <c r="A4229" s="413">
        <v>4223</v>
      </c>
      <c r="B4229" s="415" t="s">
        <v>3663</v>
      </c>
      <c r="C4229" s="301" t="s">
        <v>218</v>
      </c>
      <c r="D4229" s="760" t="s">
        <v>527</v>
      </c>
      <c r="E4229" s="314"/>
      <c r="F4229" s="557"/>
      <c r="G4229" s="312">
        <v>173</v>
      </c>
      <c r="H4229" s="288"/>
    </row>
    <row r="4230" spans="1:11" ht="28.5">
      <c r="A4230" s="413">
        <v>4224</v>
      </c>
      <c r="B4230" s="415" t="s">
        <v>3664</v>
      </c>
      <c r="C4230" s="301" t="s">
        <v>104</v>
      </c>
      <c r="D4230" s="760" t="s">
        <v>527</v>
      </c>
      <c r="E4230" s="314"/>
      <c r="F4230" s="557"/>
      <c r="G4230" s="312">
        <v>362</v>
      </c>
      <c r="H4230" s="288"/>
    </row>
    <row r="4231" spans="1:11" ht="28.5">
      <c r="A4231" s="413">
        <v>4225</v>
      </c>
      <c r="B4231" s="415" t="s">
        <v>3665</v>
      </c>
      <c r="C4231" s="301" t="s">
        <v>1</v>
      </c>
      <c r="D4231" s="760" t="s">
        <v>527</v>
      </c>
      <c r="E4231" s="314"/>
      <c r="F4231" s="557"/>
      <c r="G4231" s="312">
        <v>203</v>
      </c>
      <c r="H4231" s="288"/>
    </row>
    <row r="4232" spans="1:11" ht="28.5">
      <c r="A4232" s="413">
        <v>4226</v>
      </c>
      <c r="B4232" s="415" t="s">
        <v>3666</v>
      </c>
      <c r="C4232" s="301" t="s">
        <v>105</v>
      </c>
      <c r="D4232" s="760" t="s">
        <v>527</v>
      </c>
      <c r="E4232" s="314"/>
      <c r="F4232" s="557"/>
      <c r="G4232" s="312">
        <v>519</v>
      </c>
      <c r="H4232" s="288"/>
    </row>
    <row r="4233" spans="1:11" ht="28.5">
      <c r="A4233" s="413">
        <v>4227</v>
      </c>
      <c r="B4233" s="415" t="s">
        <v>3667</v>
      </c>
      <c r="C4233" s="301" t="s">
        <v>371</v>
      </c>
      <c r="D4233" s="760" t="s">
        <v>527</v>
      </c>
      <c r="E4233" s="314"/>
      <c r="F4233" s="557"/>
      <c r="G4233" s="312">
        <v>568</v>
      </c>
      <c r="H4233" s="288"/>
    </row>
    <row r="4234" spans="1:11" ht="28.5">
      <c r="A4234" s="413">
        <v>4228</v>
      </c>
      <c r="B4234" s="415" t="s">
        <v>3668</v>
      </c>
      <c r="C4234" s="301" t="s">
        <v>12</v>
      </c>
      <c r="D4234" s="760" t="s">
        <v>527</v>
      </c>
      <c r="E4234" s="314"/>
      <c r="F4234" s="557"/>
      <c r="G4234" s="312">
        <v>16</v>
      </c>
      <c r="H4234" s="288"/>
    </row>
    <row r="4235" spans="1:11" ht="28.5">
      <c r="A4235" s="413">
        <v>4229</v>
      </c>
      <c r="B4235" s="415" t="s">
        <v>29821</v>
      </c>
      <c r="C4235" s="301" t="s">
        <v>35492</v>
      </c>
      <c r="D4235" s="760" t="s">
        <v>527</v>
      </c>
      <c r="E4235" s="314"/>
      <c r="F4235" s="557"/>
      <c r="G4235" s="800">
        <v>5921</v>
      </c>
      <c r="H4235" s="288"/>
      <c r="K4235"/>
    </row>
    <row r="4236" spans="1:11" ht="28.5">
      <c r="A4236" s="413">
        <v>4230</v>
      </c>
      <c r="B4236" s="415" t="s">
        <v>29822</v>
      </c>
      <c r="C4236" s="301" t="s">
        <v>35493</v>
      </c>
      <c r="D4236" s="760" t="s">
        <v>527</v>
      </c>
      <c r="E4236" s="314"/>
      <c r="F4236" s="557"/>
      <c r="G4236" s="800">
        <v>8965</v>
      </c>
      <c r="H4236" s="288"/>
      <c r="K4236"/>
    </row>
    <row r="4237" spans="1:11" ht="28.5">
      <c r="A4237" s="413">
        <v>4231</v>
      </c>
      <c r="B4237" s="415" t="s">
        <v>29823</v>
      </c>
      <c r="C4237" s="301" t="s">
        <v>35494</v>
      </c>
      <c r="D4237" s="760" t="s">
        <v>527</v>
      </c>
      <c r="E4237" s="314"/>
      <c r="F4237" s="557"/>
      <c r="G4237" s="800">
        <v>23681</v>
      </c>
      <c r="H4237" s="288"/>
      <c r="K4237"/>
    </row>
    <row r="4238" spans="1:11" ht="28.5">
      <c r="A4238" s="413">
        <v>4232</v>
      </c>
      <c r="B4238" s="415" t="s">
        <v>29824</v>
      </c>
      <c r="C4238" s="301" t="s">
        <v>35495</v>
      </c>
      <c r="D4238" s="760" t="s">
        <v>527</v>
      </c>
      <c r="E4238" s="314"/>
      <c r="F4238" s="557"/>
      <c r="G4238" s="800">
        <v>0</v>
      </c>
      <c r="H4238" s="288"/>
      <c r="K4238"/>
    </row>
    <row r="4239" spans="1:11" ht="28.5">
      <c r="A4239" s="413">
        <v>4233</v>
      </c>
      <c r="B4239" s="415" t="s">
        <v>29825</v>
      </c>
      <c r="C4239" s="301" t="s">
        <v>35496</v>
      </c>
      <c r="D4239" s="760" t="s">
        <v>527</v>
      </c>
      <c r="E4239" s="314"/>
      <c r="F4239" s="557"/>
      <c r="G4239" s="800">
        <v>35945</v>
      </c>
      <c r="H4239" s="288"/>
      <c r="K4239"/>
    </row>
    <row r="4240" spans="1:11" ht="28.5">
      <c r="A4240" s="413">
        <v>4234</v>
      </c>
      <c r="B4240" s="415" t="s">
        <v>29826</v>
      </c>
      <c r="C4240" s="301" t="s">
        <v>35497</v>
      </c>
      <c r="D4240" s="760" t="s">
        <v>527</v>
      </c>
      <c r="E4240" s="314"/>
      <c r="F4240" s="557"/>
      <c r="G4240" s="800">
        <v>34760</v>
      </c>
      <c r="H4240" s="288"/>
      <c r="K4240"/>
    </row>
    <row r="4241" spans="1:11" ht="28.5">
      <c r="A4241" s="413">
        <v>4235</v>
      </c>
      <c r="B4241" s="415" t="s">
        <v>29827</v>
      </c>
      <c r="C4241" s="301" t="s">
        <v>35498</v>
      </c>
      <c r="D4241" s="760" t="s">
        <v>527</v>
      </c>
      <c r="E4241" s="314"/>
      <c r="F4241" s="557"/>
      <c r="G4241" s="800">
        <v>32307</v>
      </c>
      <c r="H4241" s="288"/>
      <c r="K4241"/>
    </row>
    <row r="4242" spans="1:11" ht="28.5">
      <c r="A4242" s="413">
        <v>4236</v>
      </c>
      <c r="B4242" s="415" t="s">
        <v>29828</v>
      </c>
      <c r="C4242" s="301" t="s">
        <v>35499</v>
      </c>
      <c r="D4242" s="760" t="s">
        <v>527</v>
      </c>
      <c r="E4242" s="314"/>
      <c r="F4242" s="557"/>
      <c r="G4242" s="800">
        <v>32815</v>
      </c>
      <c r="H4242" s="288"/>
      <c r="K4242"/>
    </row>
    <row r="4243" spans="1:11" ht="28.5">
      <c r="A4243" s="413">
        <v>4237</v>
      </c>
      <c r="B4243" s="415" t="s">
        <v>29829</v>
      </c>
      <c r="C4243" s="301" t="s">
        <v>35500</v>
      </c>
      <c r="D4243" s="760" t="s">
        <v>527</v>
      </c>
      <c r="E4243" s="314"/>
      <c r="F4243" s="557"/>
      <c r="G4243" s="800">
        <v>38736</v>
      </c>
      <c r="H4243" s="288"/>
      <c r="K4243"/>
    </row>
    <row r="4244" spans="1:11" ht="28.5">
      <c r="A4244" s="413">
        <v>4238</v>
      </c>
      <c r="B4244" s="415" t="s">
        <v>29830</v>
      </c>
      <c r="C4244" s="301" t="s">
        <v>35501</v>
      </c>
      <c r="D4244" s="760" t="s">
        <v>527</v>
      </c>
      <c r="E4244" s="314"/>
      <c r="F4244" s="557"/>
      <c r="G4244" s="800">
        <v>52437</v>
      </c>
      <c r="H4244" s="288"/>
      <c r="K4244"/>
    </row>
    <row r="4245" spans="1:11" ht="28.5">
      <c r="A4245" s="413">
        <v>4239</v>
      </c>
      <c r="B4245" s="415" t="s">
        <v>29831</v>
      </c>
      <c r="C4245" s="301" t="s">
        <v>35502</v>
      </c>
      <c r="D4245" s="760" t="s">
        <v>527</v>
      </c>
      <c r="E4245" s="314"/>
      <c r="F4245" s="557"/>
      <c r="G4245" s="800">
        <v>67998</v>
      </c>
      <c r="H4245" s="288"/>
      <c r="K4245"/>
    </row>
    <row r="4246" spans="1:11" ht="28.5">
      <c r="A4246" s="413">
        <v>4240</v>
      </c>
      <c r="B4246" s="415" t="s">
        <v>29832</v>
      </c>
      <c r="C4246" s="301" t="s">
        <v>35503</v>
      </c>
      <c r="D4246" s="760" t="s">
        <v>527</v>
      </c>
      <c r="E4246" s="314"/>
      <c r="F4246" s="557"/>
      <c r="G4246" s="312">
        <v>0</v>
      </c>
      <c r="H4246" s="288"/>
      <c r="K4246"/>
    </row>
    <row r="4247" spans="1:11" ht="28.5">
      <c r="A4247" s="413">
        <v>4241</v>
      </c>
      <c r="B4247" s="415" t="s">
        <v>29833</v>
      </c>
      <c r="C4247" s="301" t="s">
        <v>35504</v>
      </c>
      <c r="D4247" s="760" t="s">
        <v>527</v>
      </c>
      <c r="E4247" s="314"/>
      <c r="F4247" s="557"/>
      <c r="G4247" s="800">
        <v>39328</v>
      </c>
      <c r="H4247" s="288"/>
      <c r="K4247"/>
    </row>
    <row r="4248" spans="1:11" ht="28.5">
      <c r="A4248" s="413">
        <v>4242</v>
      </c>
      <c r="B4248" s="770" t="s">
        <v>35414</v>
      </c>
      <c r="C4248" s="799" t="s">
        <v>35413</v>
      </c>
      <c r="D4248" s="766" t="s">
        <v>527</v>
      </c>
      <c r="E4248" s="314"/>
      <c r="F4248" s="557"/>
      <c r="G4248" s="800">
        <v>429</v>
      </c>
      <c r="H4248" s="771" t="s">
        <v>215</v>
      </c>
    </row>
    <row r="4249" spans="1:11" ht="83.25">
      <c r="A4249" s="413">
        <v>4243</v>
      </c>
      <c r="B4249" s="415" t="s">
        <v>6972</v>
      </c>
      <c r="C4249" s="574" t="s">
        <v>6936</v>
      </c>
      <c r="D4249" s="760" t="s">
        <v>527</v>
      </c>
      <c r="E4249" s="314"/>
      <c r="F4249" s="557"/>
      <c r="G4249" s="800">
        <v>273</v>
      </c>
      <c r="H4249" s="288"/>
    </row>
    <row r="4250" spans="1:11" ht="83.25">
      <c r="A4250" s="413">
        <v>4244</v>
      </c>
      <c r="B4250" s="415" t="s">
        <v>6973</v>
      </c>
      <c r="C4250" s="574" t="s">
        <v>6937</v>
      </c>
      <c r="D4250" s="760" t="s">
        <v>527</v>
      </c>
      <c r="E4250" s="314"/>
      <c r="F4250" s="557"/>
      <c r="G4250" s="800">
        <v>294</v>
      </c>
      <c r="H4250" s="288"/>
    </row>
    <row r="4251" spans="1:11" ht="28.5">
      <c r="A4251" s="413">
        <v>4245</v>
      </c>
      <c r="B4251" s="415" t="s">
        <v>6974</v>
      </c>
      <c r="C4251" s="301" t="s">
        <v>6934</v>
      </c>
      <c r="D4251" s="760" t="s">
        <v>527</v>
      </c>
      <c r="E4251" s="314"/>
      <c r="F4251" s="557"/>
      <c r="G4251" s="800">
        <v>60</v>
      </c>
      <c r="H4251" s="288"/>
    </row>
    <row r="4252" spans="1:11" ht="28.5">
      <c r="A4252" s="413">
        <v>4246</v>
      </c>
      <c r="B4252" s="415" t="s">
        <v>6975</v>
      </c>
      <c r="C4252" s="301" t="s">
        <v>6935</v>
      </c>
      <c r="D4252" s="760" t="s">
        <v>527</v>
      </c>
      <c r="E4252" s="314"/>
      <c r="F4252" s="557"/>
      <c r="G4252" s="800">
        <v>67</v>
      </c>
      <c r="H4252" s="288"/>
    </row>
    <row r="4253" spans="1:11" ht="28.5">
      <c r="A4253" s="413">
        <v>4247</v>
      </c>
      <c r="B4253" s="415" t="s">
        <v>8446</v>
      </c>
      <c r="C4253" s="301" t="s">
        <v>8440</v>
      </c>
      <c r="D4253" s="760" t="s">
        <v>527</v>
      </c>
      <c r="E4253" s="314"/>
      <c r="F4253" s="557"/>
      <c r="G4253" s="312">
        <v>175</v>
      </c>
      <c r="H4253" s="288"/>
    </row>
    <row r="4254" spans="1:11" ht="28.5">
      <c r="A4254" s="413">
        <v>4248</v>
      </c>
      <c r="B4254" s="415" t="s">
        <v>8447</v>
      </c>
      <c r="C4254" s="301" t="s">
        <v>8441</v>
      </c>
      <c r="D4254" s="760" t="s">
        <v>527</v>
      </c>
      <c r="E4254" s="314"/>
      <c r="F4254" s="557"/>
      <c r="G4254" s="312">
        <v>175</v>
      </c>
      <c r="H4254" s="288"/>
    </row>
    <row r="4255" spans="1:11" ht="28.5">
      <c r="A4255" s="413">
        <v>4249</v>
      </c>
      <c r="B4255" s="415" t="s">
        <v>8448</v>
      </c>
      <c r="C4255" s="301" t="s">
        <v>8442</v>
      </c>
      <c r="D4255" s="760" t="s">
        <v>527</v>
      </c>
      <c r="E4255" s="314"/>
      <c r="F4255" s="557"/>
      <c r="G4255" s="312">
        <v>50</v>
      </c>
      <c r="H4255" s="288"/>
    </row>
    <row r="4256" spans="1:11" ht="28.5">
      <c r="A4256" s="413">
        <v>4250</v>
      </c>
      <c r="B4256" s="415" t="s">
        <v>8449</v>
      </c>
      <c r="C4256" s="301" t="s">
        <v>8443</v>
      </c>
      <c r="D4256" s="760" t="s">
        <v>527</v>
      </c>
      <c r="E4256" s="314"/>
      <c r="F4256" s="557"/>
      <c r="G4256" s="312">
        <v>175</v>
      </c>
      <c r="H4256" s="288"/>
    </row>
    <row r="4257" spans="1:11" ht="28.5">
      <c r="A4257" s="413">
        <v>4251</v>
      </c>
      <c r="B4257" s="415" t="s">
        <v>8450</v>
      </c>
      <c r="C4257" s="301" t="s">
        <v>8435</v>
      </c>
      <c r="D4257" s="760" t="s">
        <v>527</v>
      </c>
      <c r="E4257" s="314"/>
      <c r="F4257" s="557"/>
      <c r="G4257" s="312">
        <v>175</v>
      </c>
      <c r="H4257" s="288"/>
    </row>
    <row r="4258" spans="1:11" ht="28.5">
      <c r="A4258" s="413">
        <v>4252</v>
      </c>
      <c r="B4258" s="415" t="s">
        <v>8451</v>
      </c>
      <c r="C4258" s="301" t="s">
        <v>8436</v>
      </c>
      <c r="D4258" s="760" t="s">
        <v>527</v>
      </c>
      <c r="E4258" s="314"/>
      <c r="F4258" s="557"/>
      <c r="G4258" s="312">
        <v>50</v>
      </c>
      <c r="H4258" s="288"/>
    </row>
    <row r="4259" spans="1:11" ht="28.5">
      <c r="A4259" s="413">
        <v>4253</v>
      </c>
      <c r="B4259" s="415" t="s">
        <v>8452</v>
      </c>
      <c r="C4259" s="301" t="s">
        <v>8439</v>
      </c>
      <c r="D4259" s="760" t="s">
        <v>527</v>
      </c>
      <c r="E4259" s="314"/>
      <c r="F4259" s="557"/>
      <c r="G4259" s="312">
        <v>50</v>
      </c>
      <c r="H4259" s="288"/>
    </row>
    <row r="4260" spans="1:11" ht="28.5">
      <c r="A4260" s="413">
        <v>4254</v>
      </c>
      <c r="B4260" s="415" t="s">
        <v>8453</v>
      </c>
      <c r="C4260" s="301" t="s">
        <v>8437</v>
      </c>
      <c r="D4260" s="760" t="s">
        <v>527</v>
      </c>
      <c r="E4260" s="314"/>
      <c r="F4260" s="557"/>
      <c r="G4260" s="312">
        <v>50</v>
      </c>
      <c r="H4260" s="288"/>
    </row>
    <row r="4261" spans="1:11" ht="28.5">
      <c r="A4261" s="413">
        <v>4255</v>
      </c>
      <c r="B4261" s="415" t="s">
        <v>8454</v>
      </c>
      <c r="C4261" s="301" t="s">
        <v>8438</v>
      </c>
      <c r="D4261" s="760" t="s">
        <v>527</v>
      </c>
      <c r="E4261" s="314"/>
      <c r="F4261" s="557"/>
      <c r="G4261" s="312">
        <v>175</v>
      </c>
      <c r="H4261" s="288"/>
    </row>
    <row r="4262" spans="1:11" ht="28.5">
      <c r="A4262" s="413">
        <v>4256</v>
      </c>
      <c r="B4262" s="415" t="s">
        <v>14631</v>
      </c>
      <c r="C4262" s="301" t="s">
        <v>14671</v>
      </c>
      <c r="D4262" s="760" t="s">
        <v>527</v>
      </c>
      <c r="E4262" s="314"/>
      <c r="F4262" s="557"/>
      <c r="G4262" s="800">
        <v>2050</v>
      </c>
      <c r="H4262" s="288"/>
      <c r="K4262"/>
    </row>
    <row r="4263" spans="1:11" ht="28.5">
      <c r="A4263" s="413">
        <v>4257</v>
      </c>
      <c r="B4263" s="415" t="s">
        <v>14632</v>
      </c>
      <c r="C4263" s="301" t="s">
        <v>14668</v>
      </c>
      <c r="D4263" s="760" t="s">
        <v>527</v>
      </c>
      <c r="E4263" s="314"/>
      <c r="F4263" s="557"/>
      <c r="G4263" s="800">
        <v>1900</v>
      </c>
      <c r="H4263" s="288"/>
      <c r="K4263"/>
    </row>
    <row r="4264" spans="1:11" ht="28.5">
      <c r="A4264" s="413">
        <v>4258</v>
      </c>
      <c r="B4264" s="415" t="s">
        <v>14633</v>
      </c>
      <c r="C4264" s="301" t="s">
        <v>14669</v>
      </c>
      <c r="D4264" s="760" t="s">
        <v>527</v>
      </c>
      <c r="E4264" s="314"/>
      <c r="F4264" s="557"/>
      <c r="G4264" s="800">
        <v>2220</v>
      </c>
      <c r="H4264" s="288"/>
      <c r="K4264"/>
    </row>
    <row r="4265" spans="1:11" ht="28.5">
      <c r="A4265" s="413">
        <v>4259</v>
      </c>
      <c r="B4265" s="415" t="s">
        <v>14634</v>
      </c>
      <c r="C4265" s="301" t="s">
        <v>14670</v>
      </c>
      <c r="D4265" s="760" t="s">
        <v>527</v>
      </c>
      <c r="E4265" s="314"/>
      <c r="F4265" s="557"/>
      <c r="G4265" s="800">
        <v>3510</v>
      </c>
      <c r="H4265" s="288"/>
      <c r="K4265"/>
    </row>
    <row r="4266" spans="1:11" ht="28.5">
      <c r="A4266" s="413">
        <v>4260</v>
      </c>
      <c r="B4266" s="415" t="s">
        <v>3669</v>
      </c>
      <c r="C4266" s="301" t="s">
        <v>5788</v>
      </c>
      <c r="D4266" s="760" t="s">
        <v>527</v>
      </c>
      <c r="E4266" s="314"/>
      <c r="F4266" s="557"/>
      <c r="G4266" s="312">
        <v>1500</v>
      </c>
      <c r="H4266" s="288"/>
    </row>
    <row r="4267" spans="1:11" ht="28.5">
      <c r="A4267" s="413">
        <v>4261</v>
      </c>
      <c r="B4267" s="424" t="s">
        <v>3670</v>
      </c>
      <c r="C4267" s="573" t="s">
        <v>5789</v>
      </c>
      <c r="D4267" s="790" t="s">
        <v>527</v>
      </c>
      <c r="E4267" s="314"/>
      <c r="F4267" s="557"/>
      <c r="G4267" s="563">
        <v>3900</v>
      </c>
      <c r="H4267" s="288"/>
    </row>
    <row r="4268" spans="1:11" ht="28.5">
      <c r="A4268" s="413">
        <v>4262</v>
      </c>
      <c r="B4268" s="415" t="s">
        <v>14635</v>
      </c>
      <c r="C4268" s="301" t="s">
        <v>30254</v>
      </c>
      <c r="D4268" s="760" t="s">
        <v>527</v>
      </c>
      <c r="E4268" s="314"/>
      <c r="F4268" s="557"/>
      <c r="G4268" s="800">
        <v>1340</v>
      </c>
      <c r="H4268" s="288"/>
      <c r="K4268"/>
    </row>
    <row r="4269" spans="1:11" ht="28.5">
      <c r="A4269" s="413">
        <v>4263</v>
      </c>
      <c r="B4269" s="415" t="s">
        <v>3671</v>
      </c>
      <c r="C4269" s="301" t="s">
        <v>189</v>
      </c>
      <c r="D4269" s="760" t="s">
        <v>527</v>
      </c>
      <c r="E4269" s="314"/>
      <c r="F4269" s="557"/>
      <c r="G4269" s="312">
        <v>9182</v>
      </c>
      <c r="H4269" s="288"/>
    </row>
    <row r="4270" spans="1:11" ht="28.5">
      <c r="A4270" s="413">
        <v>4264</v>
      </c>
      <c r="B4270" s="415" t="s">
        <v>3672</v>
      </c>
      <c r="C4270" s="301" t="s">
        <v>5783</v>
      </c>
      <c r="D4270" s="760" t="s">
        <v>527</v>
      </c>
      <c r="E4270" s="314"/>
      <c r="F4270" s="557"/>
      <c r="G4270" s="312">
        <v>52106</v>
      </c>
      <c r="H4270" s="288"/>
    </row>
    <row r="4271" spans="1:11" ht="28.5">
      <c r="A4271" s="413">
        <v>4265</v>
      </c>
      <c r="B4271" s="415" t="s">
        <v>3673</v>
      </c>
      <c r="C4271" s="301" t="s">
        <v>5784</v>
      </c>
      <c r="D4271" s="760" t="s">
        <v>527</v>
      </c>
      <c r="E4271" s="314"/>
      <c r="F4271" s="557"/>
      <c r="G4271" s="312">
        <v>83270</v>
      </c>
      <c r="H4271" s="288"/>
    </row>
    <row r="4272" spans="1:11" ht="28.5">
      <c r="A4272" s="413">
        <v>4266</v>
      </c>
      <c r="B4272" s="415" t="s">
        <v>3674</v>
      </c>
      <c r="C4272" s="301" t="s">
        <v>5785</v>
      </c>
      <c r="D4272" s="760" t="s">
        <v>527</v>
      </c>
      <c r="E4272" s="314"/>
      <c r="F4272" s="557"/>
      <c r="G4272" s="312">
        <v>97129</v>
      </c>
      <c r="H4272" s="288"/>
    </row>
    <row r="4273" spans="1:11" ht="28.5">
      <c r="A4273" s="413">
        <v>4267</v>
      </c>
      <c r="B4273" s="415" t="s">
        <v>3675</v>
      </c>
      <c r="C4273" s="301" t="s">
        <v>5786</v>
      </c>
      <c r="D4273" s="760" t="s">
        <v>527</v>
      </c>
      <c r="E4273" s="314"/>
      <c r="F4273" s="557"/>
      <c r="G4273" s="312">
        <v>110107</v>
      </c>
      <c r="H4273" s="288"/>
    </row>
    <row r="4274" spans="1:11" ht="28.5">
      <c r="A4274" s="413">
        <v>4268</v>
      </c>
      <c r="B4274" s="415" t="s">
        <v>3676</v>
      </c>
      <c r="C4274" s="301" t="s">
        <v>5787</v>
      </c>
      <c r="D4274" s="760" t="s">
        <v>527</v>
      </c>
      <c r="E4274" s="314"/>
      <c r="F4274" s="557"/>
      <c r="G4274" s="312">
        <v>40940</v>
      </c>
      <c r="H4274" s="288"/>
    </row>
    <row r="4275" spans="1:11" ht="28.5">
      <c r="A4275" s="413">
        <v>4269</v>
      </c>
      <c r="B4275" s="415" t="s">
        <v>3677</v>
      </c>
      <c r="C4275" s="301" t="s">
        <v>37982</v>
      </c>
      <c r="D4275" s="760" t="s">
        <v>527</v>
      </c>
      <c r="E4275" s="314"/>
      <c r="F4275" s="557"/>
      <c r="G4275" s="312">
        <v>85025</v>
      </c>
      <c r="H4275" s="288"/>
    </row>
    <row r="4276" spans="1:11" ht="28.5">
      <c r="A4276" s="413">
        <v>4270</v>
      </c>
      <c r="B4276" s="415" t="s">
        <v>3678</v>
      </c>
      <c r="C4276" s="301" t="s">
        <v>37983</v>
      </c>
      <c r="D4276" s="760" t="s">
        <v>527</v>
      </c>
      <c r="E4276" s="314"/>
      <c r="F4276" s="557"/>
      <c r="G4276" s="312">
        <v>87175</v>
      </c>
      <c r="H4276" s="288"/>
    </row>
    <row r="4277" spans="1:11" ht="28.5">
      <c r="A4277" s="413">
        <v>4271</v>
      </c>
      <c r="B4277" s="415" t="s">
        <v>3679</v>
      </c>
      <c r="C4277" s="301" t="s">
        <v>37984</v>
      </c>
      <c r="D4277" s="760" t="s">
        <v>527</v>
      </c>
      <c r="E4277" s="314"/>
      <c r="F4277" s="557"/>
      <c r="G4277" s="312">
        <v>4775</v>
      </c>
      <c r="H4277" s="288"/>
    </row>
    <row r="4278" spans="1:11" ht="28.5">
      <c r="A4278" s="413">
        <v>4272</v>
      </c>
      <c r="B4278" s="415" t="s">
        <v>3680</v>
      </c>
      <c r="C4278" s="301" t="s">
        <v>37985</v>
      </c>
      <c r="D4278" s="760" t="s">
        <v>527</v>
      </c>
      <c r="E4278" s="314"/>
      <c r="F4278" s="557"/>
      <c r="G4278" s="312">
        <v>6179</v>
      </c>
      <c r="H4278" s="288"/>
    </row>
    <row r="4279" spans="1:11" ht="28.5">
      <c r="A4279" s="413">
        <v>4273</v>
      </c>
      <c r="B4279" s="415" t="s">
        <v>3681</v>
      </c>
      <c r="C4279" s="301" t="s">
        <v>37986</v>
      </c>
      <c r="D4279" s="760" t="s">
        <v>527</v>
      </c>
      <c r="E4279" s="314"/>
      <c r="F4279" s="557"/>
      <c r="G4279" s="312">
        <v>9409</v>
      </c>
      <c r="H4279" s="288"/>
    </row>
    <row r="4280" spans="1:11" ht="28.5">
      <c r="A4280" s="413">
        <v>4274</v>
      </c>
      <c r="B4280" s="415" t="s">
        <v>3682</v>
      </c>
      <c r="C4280" s="301" t="s">
        <v>37987</v>
      </c>
      <c r="D4280" s="760" t="s">
        <v>527</v>
      </c>
      <c r="E4280" s="314"/>
      <c r="F4280" s="557"/>
      <c r="G4280" s="312">
        <v>11515</v>
      </c>
      <c r="H4280" s="288"/>
    </row>
    <row r="4281" spans="1:11" ht="28.5">
      <c r="A4281" s="413">
        <v>4275</v>
      </c>
      <c r="B4281" s="415" t="s">
        <v>3683</v>
      </c>
      <c r="C4281" s="301" t="s">
        <v>37988</v>
      </c>
      <c r="D4281" s="760" t="s">
        <v>527</v>
      </c>
      <c r="E4281" s="314"/>
      <c r="F4281" s="557"/>
      <c r="G4281" s="312">
        <v>17974</v>
      </c>
      <c r="H4281" s="288"/>
    </row>
    <row r="4282" spans="1:11" ht="28.5">
      <c r="A4282" s="413">
        <v>4276</v>
      </c>
      <c r="B4282" s="415" t="s">
        <v>3684</v>
      </c>
      <c r="C4282" s="301" t="s">
        <v>37989</v>
      </c>
      <c r="D4282" s="760" t="s">
        <v>527</v>
      </c>
      <c r="E4282" s="314"/>
      <c r="F4282" s="557"/>
      <c r="G4282" s="312">
        <v>33420</v>
      </c>
      <c r="H4282" s="288"/>
    </row>
    <row r="4283" spans="1:11" ht="28.5">
      <c r="A4283" s="413">
        <v>4277</v>
      </c>
      <c r="B4283" s="415" t="s">
        <v>3685</v>
      </c>
      <c r="C4283" s="301" t="s">
        <v>37990</v>
      </c>
      <c r="D4283" s="760" t="s">
        <v>527</v>
      </c>
      <c r="E4283" s="314"/>
      <c r="F4283" s="557"/>
      <c r="G4283" s="312">
        <v>45216</v>
      </c>
      <c r="H4283" s="288"/>
    </row>
    <row r="4284" spans="1:11" ht="28.5">
      <c r="A4284" s="413">
        <v>4278</v>
      </c>
      <c r="B4284" s="415" t="s">
        <v>14350</v>
      </c>
      <c r="C4284" s="301" t="s">
        <v>14562</v>
      </c>
      <c r="D4284" s="760" t="s">
        <v>527</v>
      </c>
      <c r="E4284" s="314"/>
      <c r="F4284" s="557"/>
      <c r="G4284" s="858">
        <v>5873</v>
      </c>
      <c r="H4284" s="288"/>
      <c r="K4284"/>
    </row>
    <row r="4285" spans="1:11" ht="28.5">
      <c r="A4285" s="413">
        <v>4279</v>
      </c>
      <c r="B4285" s="415" t="s">
        <v>14351</v>
      </c>
      <c r="C4285" s="301" t="s">
        <v>14816</v>
      </c>
      <c r="D4285" s="760" t="s">
        <v>527</v>
      </c>
      <c r="E4285" s="314"/>
      <c r="F4285" s="557"/>
      <c r="G4285" s="858">
        <v>5799</v>
      </c>
      <c r="H4285" s="288"/>
      <c r="K4285"/>
    </row>
    <row r="4286" spans="1:11" ht="28.5">
      <c r="A4286" s="413">
        <v>4280</v>
      </c>
      <c r="B4286" s="415" t="s">
        <v>14352</v>
      </c>
      <c r="C4286" s="301" t="s">
        <v>14817</v>
      </c>
      <c r="D4286" s="760" t="s">
        <v>527</v>
      </c>
      <c r="E4286" s="314"/>
      <c r="F4286" s="557"/>
      <c r="G4286" s="858">
        <v>6202</v>
      </c>
      <c r="H4286" s="288"/>
      <c r="K4286"/>
    </row>
    <row r="4287" spans="1:11" ht="28.5">
      <c r="A4287" s="413">
        <v>4281</v>
      </c>
      <c r="B4287" s="415" t="s">
        <v>14353</v>
      </c>
      <c r="C4287" s="301" t="s">
        <v>14818</v>
      </c>
      <c r="D4287" s="760" t="s">
        <v>527</v>
      </c>
      <c r="E4287" s="314"/>
      <c r="F4287" s="557"/>
      <c r="G4287" s="858">
        <v>6165</v>
      </c>
      <c r="H4287" s="288"/>
      <c r="K4287"/>
    </row>
    <row r="4288" spans="1:11" ht="28.5">
      <c r="A4288" s="413">
        <v>4282</v>
      </c>
      <c r="B4288" s="415" t="s">
        <v>14354</v>
      </c>
      <c r="C4288" s="301" t="s">
        <v>14563</v>
      </c>
      <c r="D4288" s="760" t="s">
        <v>527</v>
      </c>
      <c r="E4288" s="314"/>
      <c r="F4288" s="557"/>
      <c r="G4288" s="858">
        <v>6391</v>
      </c>
      <c r="H4288" s="288"/>
      <c r="K4288"/>
    </row>
    <row r="4289" spans="1:11" ht="28.5">
      <c r="A4289" s="413">
        <v>4283</v>
      </c>
      <c r="B4289" s="415" t="s">
        <v>14355</v>
      </c>
      <c r="C4289" s="301" t="s">
        <v>14564</v>
      </c>
      <c r="D4289" s="760" t="s">
        <v>527</v>
      </c>
      <c r="E4289" s="314"/>
      <c r="F4289" s="557"/>
      <c r="G4289" s="858">
        <v>6297</v>
      </c>
      <c r="H4289" s="288"/>
      <c r="K4289"/>
    </row>
    <row r="4290" spans="1:11" ht="28.5">
      <c r="A4290" s="413">
        <v>4284</v>
      </c>
      <c r="B4290" s="415" t="s">
        <v>14356</v>
      </c>
      <c r="C4290" s="301" t="s">
        <v>14565</v>
      </c>
      <c r="D4290" s="760" t="s">
        <v>527</v>
      </c>
      <c r="E4290" s="314"/>
      <c r="F4290" s="557"/>
      <c r="G4290" s="800">
        <v>6468</v>
      </c>
      <c r="H4290" s="288"/>
      <c r="K4290"/>
    </row>
    <row r="4291" spans="1:11" ht="28.5">
      <c r="A4291" s="413">
        <v>4285</v>
      </c>
      <c r="B4291" s="415" t="s">
        <v>14357</v>
      </c>
      <c r="C4291" s="301" t="s">
        <v>14566</v>
      </c>
      <c r="D4291" s="760" t="s">
        <v>527</v>
      </c>
      <c r="E4291" s="314"/>
      <c r="F4291" s="557"/>
      <c r="G4291" s="800">
        <v>6376</v>
      </c>
      <c r="H4291" s="288"/>
      <c r="K4291"/>
    </row>
    <row r="4292" spans="1:11" ht="28.5">
      <c r="A4292" s="413">
        <v>4286</v>
      </c>
      <c r="B4292" s="415" t="s">
        <v>14358</v>
      </c>
      <c r="C4292" s="301" t="s">
        <v>14567</v>
      </c>
      <c r="D4292" s="760" t="s">
        <v>527</v>
      </c>
      <c r="E4292" s="314"/>
      <c r="F4292" s="557"/>
      <c r="G4292" s="800">
        <v>6653</v>
      </c>
      <c r="H4292" s="288"/>
      <c r="K4292"/>
    </row>
    <row r="4293" spans="1:11" ht="28.5">
      <c r="A4293" s="413">
        <v>4287</v>
      </c>
      <c r="B4293" s="415" t="s">
        <v>14359</v>
      </c>
      <c r="C4293" s="301" t="s">
        <v>14568</v>
      </c>
      <c r="D4293" s="760" t="s">
        <v>527</v>
      </c>
      <c r="E4293" s="314"/>
      <c r="F4293" s="557"/>
      <c r="G4293" s="800">
        <v>6468</v>
      </c>
      <c r="H4293" s="288"/>
      <c r="K4293"/>
    </row>
    <row r="4294" spans="1:11" ht="28.5">
      <c r="A4294" s="413">
        <v>4288</v>
      </c>
      <c r="B4294" s="415" t="s">
        <v>14360</v>
      </c>
      <c r="C4294" s="301" t="s">
        <v>14569</v>
      </c>
      <c r="D4294" s="760" t="s">
        <v>527</v>
      </c>
      <c r="E4294" s="314"/>
      <c r="F4294" s="557"/>
      <c r="G4294" s="858">
        <v>7331</v>
      </c>
      <c r="H4294" s="288"/>
      <c r="K4294"/>
    </row>
    <row r="4295" spans="1:11" ht="28.5">
      <c r="A4295" s="413">
        <v>4289</v>
      </c>
      <c r="B4295" s="415" t="s">
        <v>14361</v>
      </c>
      <c r="C4295" s="301" t="s">
        <v>14570</v>
      </c>
      <c r="D4295" s="760" t="s">
        <v>527</v>
      </c>
      <c r="E4295" s="314"/>
      <c r="F4295" s="557"/>
      <c r="G4295" s="858">
        <v>7142</v>
      </c>
      <c r="H4295" s="288"/>
      <c r="K4295"/>
    </row>
    <row r="4296" spans="1:11" ht="28.5">
      <c r="A4296" s="413">
        <v>4290</v>
      </c>
      <c r="B4296" s="415" t="s">
        <v>14362</v>
      </c>
      <c r="C4296" s="301" t="s">
        <v>14402</v>
      </c>
      <c r="D4296" s="760" t="s">
        <v>527</v>
      </c>
      <c r="E4296" s="314"/>
      <c r="F4296" s="557"/>
      <c r="G4296" s="800">
        <v>5253</v>
      </c>
      <c r="H4296" s="288"/>
      <c r="K4296"/>
    </row>
    <row r="4297" spans="1:11" ht="28.5">
      <c r="A4297" s="413">
        <v>4291</v>
      </c>
      <c r="B4297" s="415" t="s">
        <v>14363</v>
      </c>
      <c r="C4297" s="301" t="s">
        <v>14397</v>
      </c>
      <c r="D4297" s="760" t="s">
        <v>527</v>
      </c>
      <c r="E4297" s="314"/>
      <c r="F4297" s="557"/>
      <c r="G4297" s="800">
        <v>5350</v>
      </c>
      <c r="H4297" s="288"/>
      <c r="K4297"/>
    </row>
    <row r="4298" spans="1:11" ht="28.5">
      <c r="A4298" s="413">
        <v>4292</v>
      </c>
      <c r="B4298" s="415" t="s">
        <v>14364</v>
      </c>
      <c r="C4298" s="301" t="s">
        <v>14398</v>
      </c>
      <c r="D4298" s="760" t="s">
        <v>527</v>
      </c>
      <c r="E4298" s="314"/>
      <c r="F4298" s="557"/>
      <c r="G4298" s="800">
        <v>5447</v>
      </c>
      <c r="H4298" s="288"/>
      <c r="K4298"/>
    </row>
    <row r="4299" spans="1:11" ht="28.5">
      <c r="A4299" s="413">
        <v>4293</v>
      </c>
      <c r="B4299" s="415" t="s">
        <v>14365</v>
      </c>
      <c r="C4299" s="301" t="s">
        <v>14399</v>
      </c>
      <c r="D4299" s="760" t="s">
        <v>527</v>
      </c>
      <c r="E4299" s="314"/>
      <c r="F4299" s="557"/>
      <c r="G4299" s="800">
        <v>5544</v>
      </c>
      <c r="H4299" s="288"/>
      <c r="K4299"/>
    </row>
    <row r="4300" spans="1:11" ht="28.5">
      <c r="A4300" s="413">
        <v>4294</v>
      </c>
      <c r="B4300" s="415" t="s">
        <v>14366</v>
      </c>
      <c r="C4300" s="301" t="s">
        <v>14400</v>
      </c>
      <c r="D4300" s="760" t="s">
        <v>527</v>
      </c>
      <c r="E4300" s="314"/>
      <c r="F4300" s="557"/>
      <c r="G4300" s="800">
        <v>5739</v>
      </c>
      <c r="H4300" s="288"/>
      <c r="K4300"/>
    </row>
    <row r="4301" spans="1:11" ht="28.5">
      <c r="A4301" s="413">
        <v>4295</v>
      </c>
      <c r="B4301" s="415" t="s">
        <v>14367</v>
      </c>
      <c r="C4301" s="301" t="s">
        <v>14401</v>
      </c>
      <c r="D4301" s="760" t="s">
        <v>527</v>
      </c>
      <c r="E4301" s="314"/>
      <c r="F4301" s="557"/>
      <c r="G4301" s="800">
        <v>5836</v>
      </c>
      <c r="H4301" s="288"/>
      <c r="K4301"/>
    </row>
    <row r="4302" spans="1:11" ht="28.5">
      <c r="A4302" s="413">
        <v>4296</v>
      </c>
      <c r="B4302" s="415" t="s">
        <v>14469</v>
      </c>
      <c r="C4302" s="301" t="s">
        <v>14461</v>
      </c>
      <c r="D4302" s="760" t="s">
        <v>527</v>
      </c>
      <c r="E4302" s="314"/>
      <c r="F4302" s="557"/>
      <c r="G4302" s="312">
        <v>5810</v>
      </c>
      <c r="H4302" s="288"/>
    </row>
    <row r="4303" spans="1:11" ht="28.5">
      <c r="A4303" s="413">
        <v>4297</v>
      </c>
      <c r="B4303" s="415" t="s">
        <v>14470</v>
      </c>
      <c r="C4303" s="301" t="s">
        <v>14460</v>
      </c>
      <c r="D4303" s="760" t="s">
        <v>527</v>
      </c>
      <c r="E4303" s="314"/>
      <c r="F4303" s="557"/>
      <c r="G4303" s="312">
        <v>6300</v>
      </c>
      <c r="H4303" s="288"/>
    </row>
    <row r="4304" spans="1:11" ht="28.5">
      <c r="A4304" s="413">
        <v>4298</v>
      </c>
      <c r="B4304" s="415" t="s">
        <v>14471</v>
      </c>
      <c r="C4304" s="301" t="s">
        <v>14459</v>
      </c>
      <c r="D4304" s="760" t="s">
        <v>527</v>
      </c>
      <c r="E4304" s="314"/>
      <c r="F4304" s="557"/>
      <c r="G4304" s="312">
        <v>6580</v>
      </c>
      <c r="H4304" s="288"/>
    </row>
    <row r="4305" spans="1:8" ht="28.5">
      <c r="A4305" s="413">
        <v>4299</v>
      </c>
      <c r="B4305" s="415" t="s">
        <v>14472</v>
      </c>
      <c r="C4305" s="301" t="s">
        <v>14462</v>
      </c>
      <c r="D4305" s="760" t="s">
        <v>527</v>
      </c>
      <c r="E4305" s="314"/>
      <c r="F4305" s="557"/>
      <c r="G4305" s="312">
        <v>6160</v>
      </c>
      <c r="H4305" s="288"/>
    </row>
    <row r="4306" spans="1:8" ht="28.5">
      <c r="A4306" s="413">
        <v>4300</v>
      </c>
      <c r="B4306" s="415" t="s">
        <v>14473</v>
      </c>
      <c r="C4306" s="301" t="s">
        <v>14463</v>
      </c>
      <c r="D4306" s="760" t="s">
        <v>527</v>
      </c>
      <c r="E4306" s="314"/>
      <c r="F4306" s="557"/>
      <c r="G4306" s="312">
        <v>6300</v>
      </c>
      <c r="H4306" s="288"/>
    </row>
    <row r="4307" spans="1:8" ht="28.5">
      <c r="A4307" s="413">
        <v>4301</v>
      </c>
      <c r="B4307" s="415" t="s">
        <v>14474</v>
      </c>
      <c r="C4307" s="301" t="s">
        <v>14464</v>
      </c>
      <c r="D4307" s="760" t="s">
        <v>527</v>
      </c>
      <c r="E4307" s="314"/>
      <c r="F4307" s="557"/>
      <c r="G4307" s="312">
        <v>6860</v>
      </c>
      <c r="H4307" s="288"/>
    </row>
    <row r="4308" spans="1:8" ht="28.5">
      <c r="A4308" s="413">
        <v>4302</v>
      </c>
      <c r="B4308" s="415" t="s">
        <v>14320</v>
      </c>
      <c r="C4308" s="301" t="s">
        <v>14571</v>
      </c>
      <c r="D4308" s="760" t="s">
        <v>527</v>
      </c>
      <c r="E4308" s="314"/>
      <c r="F4308" s="557"/>
      <c r="G4308" s="858">
        <v>1363</v>
      </c>
      <c r="H4308" s="288"/>
    </row>
    <row r="4309" spans="1:8" ht="28.5">
      <c r="A4309" s="413">
        <v>4303</v>
      </c>
      <c r="B4309" s="415" t="s">
        <v>14368</v>
      </c>
      <c r="C4309" s="301" t="s">
        <v>14572</v>
      </c>
      <c r="D4309" s="760" t="s">
        <v>527</v>
      </c>
      <c r="E4309" s="314"/>
      <c r="F4309" s="557"/>
      <c r="G4309" s="858">
        <v>2678</v>
      </c>
      <c r="H4309" s="288"/>
    </row>
    <row r="4310" spans="1:8" ht="28.5">
      <c r="A4310" s="413">
        <v>4304</v>
      </c>
      <c r="B4310" s="415" t="s">
        <v>14283</v>
      </c>
      <c r="C4310" s="301" t="s">
        <v>14573</v>
      </c>
      <c r="D4310" s="760" t="s">
        <v>527</v>
      </c>
      <c r="E4310" s="314"/>
      <c r="F4310" s="557"/>
      <c r="G4310" s="800">
        <v>3696</v>
      </c>
      <c r="H4310" s="288"/>
    </row>
    <row r="4311" spans="1:8" ht="28.5">
      <c r="A4311" s="413">
        <v>4305</v>
      </c>
      <c r="B4311" s="415" t="s">
        <v>14369</v>
      </c>
      <c r="C4311" s="301" t="s">
        <v>14574</v>
      </c>
      <c r="D4311" s="760" t="s">
        <v>527</v>
      </c>
      <c r="E4311" s="314"/>
      <c r="F4311" s="557"/>
      <c r="G4311" s="858">
        <v>4539</v>
      </c>
      <c r="H4311" s="288"/>
    </row>
    <row r="4312" spans="1:8" ht="28.5">
      <c r="A4312" s="413">
        <v>4306</v>
      </c>
      <c r="B4312" s="415" t="s">
        <v>14370</v>
      </c>
      <c r="C4312" s="301" t="s">
        <v>14575</v>
      </c>
      <c r="D4312" s="760" t="s">
        <v>527</v>
      </c>
      <c r="E4312" s="314"/>
      <c r="F4312" s="557"/>
      <c r="G4312" s="858">
        <v>5169</v>
      </c>
      <c r="H4312" s="288"/>
    </row>
    <row r="4313" spans="1:8" ht="28.5">
      <c r="A4313" s="413">
        <v>4307</v>
      </c>
      <c r="B4313" s="415" t="s">
        <v>6094</v>
      </c>
      <c r="C4313" s="301" t="s">
        <v>6044</v>
      </c>
      <c r="D4313" s="760" t="s">
        <v>527</v>
      </c>
      <c r="E4313" s="314"/>
      <c r="F4313" s="557"/>
      <c r="G4313" s="312">
        <v>1100</v>
      </c>
      <c r="H4313" s="288"/>
    </row>
    <row r="4314" spans="1:8" ht="28.5">
      <c r="A4314" s="413">
        <v>4308</v>
      </c>
      <c r="B4314" s="415" t="s">
        <v>6095</v>
      </c>
      <c r="C4314" s="301" t="s">
        <v>6045</v>
      </c>
      <c r="D4314" s="760" t="s">
        <v>527</v>
      </c>
      <c r="E4314" s="314"/>
      <c r="F4314" s="557"/>
      <c r="G4314" s="312">
        <v>3500</v>
      </c>
      <c r="H4314" s="288"/>
    </row>
    <row r="4315" spans="1:8" ht="28.5">
      <c r="A4315" s="413">
        <v>4309</v>
      </c>
      <c r="B4315" s="415" t="s">
        <v>8257</v>
      </c>
      <c r="C4315" s="301" t="s">
        <v>8209</v>
      </c>
      <c r="D4315" s="760" t="s">
        <v>527</v>
      </c>
      <c r="E4315" s="314"/>
      <c r="F4315" s="557"/>
      <c r="G4315" s="858">
        <v>2665</v>
      </c>
      <c r="H4315" s="288"/>
    </row>
    <row r="4316" spans="1:8" ht="28.5">
      <c r="A4316" s="413">
        <v>4310</v>
      </c>
      <c r="B4316" s="415" t="s">
        <v>8258</v>
      </c>
      <c r="C4316" s="301" t="s">
        <v>8208</v>
      </c>
      <c r="D4316" s="760" t="s">
        <v>527</v>
      </c>
      <c r="E4316" s="314"/>
      <c r="F4316" s="557"/>
      <c r="G4316" s="858">
        <v>2964</v>
      </c>
      <c r="H4316" s="288"/>
    </row>
    <row r="4317" spans="1:8" ht="28.5">
      <c r="A4317" s="413">
        <v>4311</v>
      </c>
      <c r="B4317" s="415" t="s">
        <v>8259</v>
      </c>
      <c r="C4317" s="301" t="s">
        <v>5795</v>
      </c>
      <c r="D4317" s="760" t="s">
        <v>527</v>
      </c>
      <c r="E4317" s="314"/>
      <c r="F4317" s="557"/>
      <c r="G4317" s="858">
        <v>3042</v>
      </c>
      <c r="H4317" s="288"/>
    </row>
    <row r="4318" spans="1:8" ht="28.5">
      <c r="A4318" s="413">
        <v>4312</v>
      </c>
      <c r="B4318" s="415" t="s">
        <v>8260</v>
      </c>
      <c r="C4318" s="301" t="s">
        <v>8210</v>
      </c>
      <c r="D4318" s="760" t="s">
        <v>527</v>
      </c>
      <c r="E4318" s="314"/>
      <c r="F4318" s="557"/>
      <c r="G4318" s="858">
        <v>3406</v>
      </c>
      <c r="H4318" s="288"/>
    </row>
    <row r="4319" spans="1:8" ht="28.5">
      <c r="A4319" s="413">
        <v>4313</v>
      </c>
      <c r="B4319" s="415" t="s">
        <v>8261</v>
      </c>
      <c r="C4319" s="301" t="s">
        <v>8211</v>
      </c>
      <c r="D4319" s="760" t="s">
        <v>527</v>
      </c>
      <c r="E4319" s="314"/>
      <c r="F4319" s="557"/>
      <c r="G4319" s="858">
        <v>4394</v>
      </c>
      <c r="H4319" s="288"/>
    </row>
    <row r="4320" spans="1:8" ht="28.5">
      <c r="A4320" s="413">
        <v>4314</v>
      </c>
      <c r="B4320" s="415" t="s">
        <v>8262</v>
      </c>
      <c r="C4320" s="301" t="s">
        <v>8212</v>
      </c>
      <c r="D4320" s="760" t="s">
        <v>527</v>
      </c>
      <c r="E4320" s="314"/>
      <c r="F4320" s="557"/>
      <c r="G4320" s="858">
        <v>4680</v>
      </c>
      <c r="H4320" s="288"/>
    </row>
    <row r="4321" spans="1:8" ht="28.5">
      <c r="A4321" s="413">
        <v>4315</v>
      </c>
      <c r="B4321" s="415" t="s">
        <v>8263</v>
      </c>
      <c r="C4321" s="301" t="s">
        <v>8213</v>
      </c>
      <c r="D4321" s="760" t="s">
        <v>527</v>
      </c>
      <c r="E4321" s="314"/>
      <c r="F4321" s="557"/>
      <c r="G4321" s="858">
        <v>6006</v>
      </c>
      <c r="H4321" s="288"/>
    </row>
    <row r="4322" spans="1:8" ht="28.5">
      <c r="A4322" s="413">
        <v>4316</v>
      </c>
      <c r="B4322" s="415" t="s">
        <v>8264</v>
      </c>
      <c r="C4322" s="301" t="s">
        <v>8214</v>
      </c>
      <c r="D4322" s="760" t="s">
        <v>527</v>
      </c>
      <c r="E4322" s="314"/>
      <c r="F4322" s="557"/>
      <c r="G4322" s="858">
        <v>6539</v>
      </c>
      <c r="H4322" s="288"/>
    </row>
    <row r="4323" spans="1:8" ht="28.5">
      <c r="A4323" s="413">
        <v>4317</v>
      </c>
      <c r="B4323" s="415" t="s">
        <v>8256</v>
      </c>
      <c r="C4323" s="301" t="s">
        <v>8215</v>
      </c>
      <c r="D4323" s="760" t="s">
        <v>527</v>
      </c>
      <c r="E4323" s="314"/>
      <c r="F4323" s="557"/>
      <c r="G4323" s="858">
        <v>7124</v>
      </c>
      <c r="H4323" s="288"/>
    </row>
    <row r="4324" spans="1:8" ht="28.5">
      <c r="A4324" s="413">
        <v>4318</v>
      </c>
      <c r="B4324" s="415" t="s">
        <v>8224</v>
      </c>
      <c r="C4324" s="301" t="s">
        <v>8216</v>
      </c>
      <c r="D4324" s="760" t="s">
        <v>527</v>
      </c>
      <c r="E4324" s="314"/>
      <c r="F4324" s="557"/>
      <c r="G4324" s="858">
        <v>7878</v>
      </c>
      <c r="H4324" s="288"/>
    </row>
    <row r="4325" spans="1:8" ht="28.5">
      <c r="A4325" s="413">
        <v>4319</v>
      </c>
      <c r="B4325" s="415" t="s">
        <v>8225</v>
      </c>
      <c r="C4325" s="301" t="s">
        <v>8217</v>
      </c>
      <c r="D4325" s="760" t="s">
        <v>527</v>
      </c>
      <c r="E4325" s="314"/>
      <c r="F4325" s="557"/>
      <c r="G4325" s="858">
        <v>9516</v>
      </c>
      <c r="H4325" s="288"/>
    </row>
    <row r="4326" spans="1:8" ht="28.5">
      <c r="A4326" s="413">
        <v>4320</v>
      </c>
      <c r="B4326" s="415" t="s">
        <v>8226</v>
      </c>
      <c r="C4326" s="301" t="s">
        <v>8218</v>
      </c>
      <c r="D4326" s="760" t="s">
        <v>527</v>
      </c>
      <c r="E4326" s="314"/>
      <c r="F4326" s="557"/>
      <c r="G4326" s="858">
        <v>11232</v>
      </c>
      <c r="H4326" s="288"/>
    </row>
    <row r="4327" spans="1:8" ht="28.5">
      <c r="A4327" s="413">
        <v>4321</v>
      </c>
      <c r="B4327" s="415" t="s">
        <v>8227</v>
      </c>
      <c r="C4327" s="301" t="s">
        <v>8219</v>
      </c>
      <c r="D4327" s="760" t="s">
        <v>527</v>
      </c>
      <c r="E4327" s="314"/>
      <c r="F4327" s="557"/>
      <c r="G4327" s="858">
        <v>12714</v>
      </c>
      <c r="H4327" s="288"/>
    </row>
    <row r="4328" spans="1:8" ht="28.5">
      <c r="A4328" s="413">
        <v>4322</v>
      </c>
      <c r="B4328" s="415" t="s">
        <v>8228</v>
      </c>
      <c r="C4328" s="301" t="s">
        <v>8220</v>
      </c>
      <c r="D4328" s="760" t="s">
        <v>527</v>
      </c>
      <c r="E4328" s="314"/>
      <c r="F4328" s="557"/>
      <c r="G4328" s="858">
        <v>13884</v>
      </c>
      <c r="H4328" s="288"/>
    </row>
    <row r="4329" spans="1:8" ht="28.5">
      <c r="A4329" s="413">
        <v>4323</v>
      </c>
      <c r="B4329" s="415" t="s">
        <v>8229</v>
      </c>
      <c r="C4329" s="301" t="s">
        <v>8221</v>
      </c>
      <c r="D4329" s="760" t="s">
        <v>527</v>
      </c>
      <c r="E4329" s="314"/>
      <c r="F4329" s="557"/>
      <c r="G4329" s="858">
        <v>16120</v>
      </c>
      <c r="H4329" s="288"/>
    </row>
    <row r="4330" spans="1:8" ht="28.5">
      <c r="A4330" s="413">
        <v>4324</v>
      </c>
      <c r="B4330" s="415" t="s">
        <v>8230</v>
      </c>
      <c r="C4330" s="301" t="s">
        <v>8222</v>
      </c>
      <c r="D4330" s="760" t="s">
        <v>527</v>
      </c>
      <c r="E4330" s="314"/>
      <c r="F4330" s="557"/>
      <c r="G4330" s="858">
        <v>18980</v>
      </c>
      <c r="H4330" s="288"/>
    </row>
    <row r="4331" spans="1:8" ht="28.5">
      <c r="A4331" s="413">
        <v>4325</v>
      </c>
      <c r="B4331" s="415" t="s">
        <v>8231</v>
      </c>
      <c r="C4331" s="301" t="s">
        <v>8223</v>
      </c>
      <c r="D4331" s="760" t="s">
        <v>527</v>
      </c>
      <c r="E4331" s="314"/>
      <c r="F4331" s="557"/>
      <c r="G4331" s="858">
        <v>22334</v>
      </c>
      <c r="H4331" s="288"/>
    </row>
    <row r="4332" spans="1:8" ht="28.5">
      <c r="A4332" s="413">
        <v>4326</v>
      </c>
      <c r="B4332" s="415" t="s">
        <v>8244</v>
      </c>
      <c r="C4332" s="301" t="s">
        <v>8232</v>
      </c>
      <c r="D4332" s="760" t="s">
        <v>527</v>
      </c>
      <c r="E4332" s="314"/>
      <c r="F4332" s="557"/>
      <c r="G4332" s="858">
        <v>4992</v>
      </c>
      <c r="H4332" s="288"/>
    </row>
    <row r="4333" spans="1:8" ht="28.5">
      <c r="A4333" s="413">
        <v>4327</v>
      </c>
      <c r="B4333" s="415" t="s">
        <v>8245</v>
      </c>
      <c r="C4333" s="301" t="s">
        <v>8233</v>
      </c>
      <c r="D4333" s="760" t="s">
        <v>527</v>
      </c>
      <c r="E4333" s="314"/>
      <c r="F4333" s="557"/>
      <c r="G4333" s="858">
        <v>7098</v>
      </c>
      <c r="H4333" s="288"/>
    </row>
    <row r="4334" spans="1:8" ht="28.5">
      <c r="A4334" s="413">
        <v>4328</v>
      </c>
      <c r="B4334" s="415" t="s">
        <v>8246</v>
      </c>
      <c r="C4334" s="301" t="s">
        <v>8234</v>
      </c>
      <c r="D4334" s="760" t="s">
        <v>527</v>
      </c>
      <c r="E4334" s="314"/>
      <c r="F4334" s="557"/>
      <c r="G4334" s="858">
        <v>12012</v>
      </c>
      <c r="H4334" s="288"/>
    </row>
    <row r="4335" spans="1:8" ht="28.5">
      <c r="A4335" s="413">
        <v>4329</v>
      </c>
      <c r="B4335" s="415" t="s">
        <v>8247</v>
      </c>
      <c r="C4335" s="301" t="s">
        <v>8235</v>
      </c>
      <c r="D4335" s="760" t="s">
        <v>527</v>
      </c>
      <c r="E4335" s="314"/>
      <c r="F4335" s="557"/>
      <c r="G4335" s="858">
        <v>12480</v>
      </c>
      <c r="H4335" s="288"/>
    </row>
    <row r="4336" spans="1:8" ht="28.5">
      <c r="A4336" s="413">
        <v>4330</v>
      </c>
      <c r="B4336" s="415" t="s">
        <v>8248</v>
      </c>
      <c r="C4336" s="301" t="s">
        <v>8236</v>
      </c>
      <c r="D4336" s="760" t="s">
        <v>527</v>
      </c>
      <c r="E4336" s="314"/>
      <c r="F4336" s="557"/>
      <c r="G4336" s="312">
        <v>83750</v>
      </c>
      <c r="H4336" s="288"/>
    </row>
    <row r="4337" spans="1:11" ht="28.5">
      <c r="A4337" s="413">
        <v>4331</v>
      </c>
      <c r="B4337" s="415" t="s">
        <v>8249</v>
      </c>
      <c r="C4337" s="301" t="s">
        <v>8237</v>
      </c>
      <c r="D4337" s="760" t="s">
        <v>527</v>
      </c>
      <c r="E4337" s="314"/>
      <c r="F4337" s="557"/>
      <c r="G4337" s="312">
        <v>91000</v>
      </c>
      <c r="H4337" s="288"/>
    </row>
    <row r="4338" spans="1:11" ht="28.5">
      <c r="A4338" s="413">
        <v>4332</v>
      </c>
      <c r="B4338" s="415" t="s">
        <v>8250</v>
      </c>
      <c r="C4338" s="301" t="s">
        <v>8238</v>
      </c>
      <c r="D4338" s="760" t="s">
        <v>527</v>
      </c>
      <c r="E4338" s="314"/>
      <c r="F4338" s="557"/>
      <c r="G4338" s="312">
        <v>122250</v>
      </c>
      <c r="H4338" s="288"/>
    </row>
    <row r="4339" spans="1:11" ht="28.5">
      <c r="A4339" s="413">
        <v>4333</v>
      </c>
      <c r="B4339" s="415" t="s">
        <v>8251</v>
      </c>
      <c r="C4339" s="301" t="s">
        <v>8239</v>
      </c>
      <c r="D4339" s="760" t="s">
        <v>527</v>
      </c>
      <c r="E4339" s="314"/>
      <c r="F4339" s="557"/>
      <c r="G4339" s="312">
        <v>127250</v>
      </c>
      <c r="H4339" s="288"/>
    </row>
    <row r="4340" spans="1:11" ht="28.5">
      <c r="A4340" s="413">
        <v>4334</v>
      </c>
      <c r="B4340" s="415" t="s">
        <v>8252</v>
      </c>
      <c r="C4340" s="301" t="s">
        <v>8240</v>
      </c>
      <c r="D4340" s="760" t="s">
        <v>527</v>
      </c>
      <c r="E4340" s="314"/>
      <c r="F4340" s="557"/>
      <c r="G4340" s="312">
        <v>160250</v>
      </c>
      <c r="H4340" s="288"/>
    </row>
    <row r="4341" spans="1:11" ht="28.5">
      <c r="A4341" s="413">
        <v>4335</v>
      </c>
      <c r="B4341" s="415" t="s">
        <v>8253</v>
      </c>
      <c r="C4341" s="301" t="s">
        <v>8241</v>
      </c>
      <c r="D4341" s="760" t="s">
        <v>527</v>
      </c>
      <c r="E4341" s="314"/>
      <c r="F4341" s="557"/>
      <c r="G4341" s="312">
        <v>162063</v>
      </c>
      <c r="H4341" s="288"/>
    </row>
    <row r="4342" spans="1:11" ht="28.5">
      <c r="A4342" s="413">
        <v>4336</v>
      </c>
      <c r="B4342" s="415" t="s">
        <v>8254</v>
      </c>
      <c r="C4342" s="301" t="s">
        <v>8242</v>
      </c>
      <c r="D4342" s="760" t="s">
        <v>527</v>
      </c>
      <c r="E4342" s="314"/>
      <c r="F4342" s="557"/>
      <c r="G4342" s="312">
        <v>164750</v>
      </c>
      <c r="H4342" s="288"/>
    </row>
    <row r="4343" spans="1:11" ht="28.5">
      <c r="A4343" s="413">
        <v>4337</v>
      </c>
      <c r="B4343" s="415" t="s">
        <v>8255</v>
      </c>
      <c r="C4343" s="301" t="s">
        <v>8243</v>
      </c>
      <c r="D4343" s="760" t="s">
        <v>527</v>
      </c>
      <c r="E4343" s="314"/>
      <c r="F4343" s="557"/>
      <c r="G4343" s="312">
        <v>189250</v>
      </c>
      <c r="H4343" s="288"/>
    </row>
    <row r="4344" spans="1:11" ht="28.5">
      <c r="A4344" s="413">
        <v>4338</v>
      </c>
      <c r="B4344" s="415" t="s">
        <v>14677</v>
      </c>
      <c r="C4344" s="301" t="s">
        <v>14675</v>
      </c>
      <c r="D4344" s="760" t="s">
        <v>527</v>
      </c>
      <c r="E4344" s="314"/>
      <c r="F4344" s="557"/>
      <c r="G4344" s="800">
        <v>2870</v>
      </c>
      <c r="H4344" s="288"/>
    </row>
    <row r="4345" spans="1:11" ht="28.5">
      <c r="A4345" s="413">
        <v>4339</v>
      </c>
      <c r="B4345" s="415" t="s">
        <v>14830</v>
      </c>
      <c r="C4345" s="301" t="s">
        <v>14676</v>
      </c>
      <c r="D4345" s="760" t="s">
        <v>527</v>
      </c>
      <c r="E4345" s="314"/>
      <c r="F4345" s="557"/>
      <c r="G4345" s="800">
        <v>3330</v>
      </c>
      <c r="H4345" s="288"/>
    </row>
    <row r="4346" spans="1:11" ht="28.5">
      <c r="A4346" s="413">
        <v>4340</v>
      </c>
      <c r="B4346" s="415" t="s">
        <v>29145</v>
      </c>
      <c r="C4346" s="301" t="s">
        <v>353</v>
      </c>
      <c r="D4346" s="760" t="s">
        <v>527</v>
      </c>
      <c r="E4346" s="314"/>
      <c r="F4346" s="557"/>
      <c r="G4346" s="312">
        <v>900</v>
      </c>
      <c r="H4346" s="288"/>
    </row>
    <row r="4347" spans="1:11" ht="28.5">
      <c r="A4347" s="413">
        <v>4341</v>
      </c>
      <c r="B4347" s="415" t="s">
        <v>29146</v>
      </c>
      <c r="C4347" s="301" t="s">
        <v>13062</v>
      </c>
      <c r="D4347" s="760" t="s">
        <v>527</v>
      </c>
      <c r="E4347" s="314"/>
      <c r="F4347" s="557"/>
      <c r="G4347" s="312">
        <v>950</v>
      </c>
      <c r="H4347" s="288"/>
    </row>
    <row r="4348" spans="1:11" ht="28.5">
      <c r="A4348" s="413">
        <v>4342</v>
      </c>
      <c r="B4348" s="415" t="s">
        <v>3686</v>
      </c>
      <c r="C4348" s="301" t="s">
        <v>21</v>
      </c>
      <c r="D4348" s="760" t="s">
        <v>527</v>
      </c>
      <c r="E4348" s="314"/>
      <c r="F4348" s="557"/>
      <c r="G4348" s="312">
        <v>9</v>
      </c>
      <c r="H4348" s="288"/>
    </row>
    <row r="4349" spans="1:11" ht="28.5">
      <c r="A4349" s="413">
        <v>4343</v>
      </c>
      <c r="B4349" s="415" t="s">
        <v>14371</v>
      </c>
      <c r="C4349" s="301" t="s">
        <v>14403</v>
      </c>
      <c r="D4349" s="760" t="s">
        <v>527</v>
      </c>
      <c r="E4349" s="314"/>
      <c r="F4349" s="557"/>
      <c r="G4349" s="800">
        <v>4820</v>
      </c>
      <c r="H4349" s="288"/>
      <c r="K4349"/>
    </row>
    <row r="4350" spans="1:11" ht="28.5">
      <c r="A4350" s="413">
        <v>4344</v>
      </c>
      <c r="B4350" s="415" t="s">
        <v>14372</v>
      </c>
      <c r="C4350" s="301" t="s">
        <v>14404</v>
      </c>
      <c r="D4350" s="760" t="s">
        <v>527</v>
      </c>
      <c r="E4350" s="314"/>
      <c r="F4350" s="557"/>
      <c r="G4350" s="800">
        <v>4260</v>
      </c>
      <c r="H4350" s="288"/>
      <c r="K4350"/>
    </row>
    <row r="4351" spans="1:11" ht="28.5">
      <c r="A4351" s="413">
        <v>4345</v>
      </c>
      <c r="B4351" s="415" t="s">
        <v>14373</v>
      </c>
      <c r="C4351" s="301" t="s">
        <v>14405</v>
      </c>
      <c r="D4351" s="760" t="s">
        <v>527</v>
      </c>
      <c r="E4351" s="314"/>
      <c r="F4351" s="557"/>
      <c r="G4351" s="800">
        <v>5280</v>
      </c>
      <c r="H4351" s="288"/>
      <c r="K4351"/>
    </row>
    <row r="4352" spans="1:11" ht="30.75" thickBot="1">
      <c r="A4352" s="413">
        <v>4346</v>
      </c>
      <c r="B4352"/>
      <c r="C4352" s="669" t="s">
        <v>30257</v>
      </c>
      <c r="D4352" s="760"/>
      <c r="E4352" s="553"/>
      <c r="F4352" s="564"/>
      <c r="G4352" s="564"/>
      <c r="H4352" s="288"/>
    </row>
    <row r="4353" spans="1:8" ht="30" thickTop="1" thickBot="1">
      <c r="A4353" s="413">
        <v>4347</v>
      </c>
      <c r="B4353" s="302"/>
      <c r="C4353" s="342" t="s">
        <v>132</v>
      </c>
      <c r="D4353" s="760"/>
      <c r="E4353" s="303"/>
      <c r="F4353" s="560"/>
      <c r="G4353" s="338"/>
      <c r="H4353" s="288"/>
    </row>
    <row r="4354" spans="1:8" ht="30" thickTop="1" thickBot="1">
      <c r="A4354" s="413">
        <v>4348</v>
      </c>
      <c r="B4354" s="415" t="s">
        <v>3687</v>
      </c>
      <c r="C4354" s="569" t="s">
        <v>150</v>
      </c>
      <c r="D4354" s="760" t="s">
        <v>527</v>
      </c>
      <c r="E4354" s="343"/>
      <c r="F4354" s="626"/>
      <c r="G4354" s="310">
        <v>1300</v>
      </c>
      <c r="H4354" s="288"/>
    </row>
    <row r="4355" spans="1:8" ht="30" thickTop="1" thickBot="1">
      <c r="A4355" s="413">
        <v>4349</v>
      </c>
      <c r="B4355" s="302"/>
      <c r="C4355" s="320" t="s">
        <v>29100</v>
      </c>
      <c r="D4355" s="760"/>
      <c r="E4355" s="303"/>
      <c r="F4355" s="560"/>
      <c r="G4355" s="338"/>
      <c r="H4355" s="288"/>
    </row>
    <row r="4356" spans="1:8" ht="30" thickTop="1" thickBot="1">
      <c r="A4356" s="413">
        <v>4350</v>
      </c>
      <c r="B4356" s="415" t="s">
        <v>29102</v>
      </c>
      <c r="C4356" s="569" t="s">
        <v>29101</v>
      </c>
      <c r="D4356" s="760" t="s">
        <v>527</v>
      </c>
      <c r="E4356" s="343"/>
      <c r="F4356" s="626"/>
      <c r="G4356" s="310">
        <v>350</v>
      </c>
      <c r="H4356" s="288"/>
    </row>
    <row r="4357" spans="1:8" ht="30" thickTop="1" thickBot="1">
      <c r="A4357" s="413">
        <v>4351</v>
      </c>
      <c r="B4357" s="302"/>
      <c r="C4357" s="332" t="s">
        <v>383</v>
      </c>
      <c r="D4357" s="760"/>
      <c r="E4357" s="303"/>
      <c r="F4357" s="560"/>
      <c r="G4357" s="338"/>
      <c r="H4357" s="288"/>
    </row>
    <row r="4358" spans="1:8" ht="29.25" thickTop="1">
      <c r="A4358" s="413">
        <v>4352</v>
      </c>
      <c r="B4358" s="415" t="s">
        <v>3688</v>
      </c>
      <c r="C4358" s="569" t="s">
        <v>36</v>
      </c>
      <c r="D4358" s="760" t="s">
        <v>527</v>
      </c>
      <c r="E4358" s="344"/>
      <c r="F4358" s="627"/>
      <c r="G4358" s="312">
        <v>3</v>
      </c>
      <c r="H4358" s="288"/>
    </row>
    <row r="4359" spans="1:8" ht="28.5">
      <c r="A4359" s="413">
        <v>4353</v>
      </c>
      <c r="B4359" s="415" t="s">
        <v>3689</v>
      </c>
      <c r="C4359" s="570" t="s">
        <v>37</v>
      </c>
      <c r="D4359" s="760" t="s">
        <v>527</v>
      </c>
      <c r="E4359" s="344"/>
      <c r="F4359" s="627"/>
      <c r="G4359" s="312">
        <v>3</v>
      </c>
      <c r="H4359" s="288"/>
    </row>
    <row r="4360" spans="1:8" ht="28.5">
      <c r="A4360" s="413">
        <v>4354</v>
      </c>
      <c r="B4360" s="415" t="s">
        <v>3690</v>
      </c>
      <c r="C4360" s="570" t="s">
        <v>199</v>
      </c>
      <c r="D4360" s="760" t="s">
        <v>527</v>
      </c>
      <c r="E4360" s="344"/>
      <c r="F4360" s="627"/>
      <c r="G4360" s="312">
        <v>6</v>
      </c>
      <c r="H4360" s="288"/>
    </row>
    <row r="4361" spans="1:8" ht="28.5">
      <c r="A4361" s="413">
        <v>4355</v>
      </c>
      <c r="B4361" s="415" t="s">
        <v>3691</v>
      </c>
      <c r="C4361" s="570" t="s">
        <v>242</v>
      </c>
      <c r="D4361" s="760" t="s">
        <v>527</v>
      </c>
      <c r="E4361" s="344"/>
      <c r="F4361" s="627"/>
      <c r="G4361" s="312">
        <v>1.5</v>
      </c>
      <c r="H4361" s="288"/>
    </row>
    <row r="4362" spans="1:8" ht="28.5">
      <c r="A4362" s="413">
        <v>4356</v>
      </c>
      <c r="B4362" s="415" t="s">
        <v>3692</v>
      </c>
      <c r="C4362" s="570" t="s">
        <v>134</v>
      </c>
      <c r="D4362" s="760" t="s">
        <v>527</v>
      </c>
      <c r="E4362" s="344"/>
      <c r="F4362" s="627"/>
      <c r="G4362" s="312">
        <v>7</v>
      </c>
      <c r="H4362" s="288"/>
    </row>
    <row r="4363" spans="1:8" ht="28.5">
      <c r="A4363" s="413">
        <v>4357</v>
      </c>
      <c r="B4363" s="415" t="s">
        <v>3693</v>
      </c>
      <c r="C4363" s="570" t="s">
        <v>235</v>
      </c>
      <c r="D4363" s="760" t="s">
        <v>527</v>
      </c>
      <c r="E4363" s="344"/>
      <c r="F4363" s="627"/>
      <c r="G4363" s="312">
        <v>63</v>
      </c>
      <c r="H4363" s="288"/>
    </row>
    <row r="4364" spans="1:8" ht="28.5">
      <c r="A4364" s="413">
        <v>4358</v>
      </c>
      <c r="B4364" s="415" t="s">
        <v>3694</v>
      </c>
      <c r="C4364" s="570" t="s">
        <v>307</v>
      </c>
      <c r="D4364" s="760" t="s">
        <v>527</v>
      </c>
      <c r="E4364" s="344"/>
      <c r="F4364" s="627"/>
      <c r="G4364" s="312">
        <v>68</v>
      </c>
      <c r="H4364" s="288"/>
    </row>
    <row r="4365" spans="1:8" ht="29.25" thickBot="1">
      <c r="A4365" s="413">
        <v>4359</v>
      </c>
      <c r="B4365" s="415" t="s">
        <v>3695</v>
      </c>
      <c r="C4365" s="572" t="s">
        <v>84</v>
      </c>
      <c r="D4365" s="760" t="s">
        <v>527</v>
      </c>
      <c r="E4365" s="344"/>
      <c r="F4365" s="627"/>
      <c r="G4365" s="312">
        <v>2.5</v>
      </c>
      <c r="H4365" s="288"/>
    </row>
    <row r="4366" spans="1:8" ht="33" thickTop="1" thickBot="1">
      <c r="A4366" s="413">
        <v>4360</v>
      </c>
      <c r="B4366" s="302"/>
      <c r="C4366" s="345" t="s">
        <v>367</v>
      </c>
      <c r="D4366" s="760"/>
      <c r="E4366" s="303"/>
      <c r="F4366" s="560"/>
      <c r="G4366" s="338"/>
      <c r="H4366" s="288"/>
    </row>
    <row r="4367" spans="1:8" ht="30" thickTop="1" thickBot="1">
      <c r="A4367" s="413">
        <v>4361</v>
      </c>
      <c r="B4367" s="415" t="s">
        <v>3696</v>
      </c>
      <c r="C4367" s="571" t="s">
        <v>341</v>
      </c>
      <c r="D4367" s="760" t="s">
        <v>527</v>
      </c>
      <c r="E4367" s="344"/>
      <c r="F4367" s="627"/>
      <c r="G4367" s="312">
        <v>18</v>
      </c>
      <c r="H4367" s="288"/>
    </row>
    <row r="4368" spans="1:8" ht="33" thickTop="1" thickBot="1">
      <c r="A4368" s="413">
        <v>4362</v>
      </c>
      <c r="B4368" s="302"/>
      <c r="C4368" s="325" t="s">
        <v>536</v>
      </c>
      <c r="D4368" s="760"/>
      <c r="E4368" s="303"/>
      <c r="F4368" s="560"/>
      <c r="G4368" s="338"/>
      <c r="H4368" s="288"/>
    </row>
    <row r="4369" spans="1:8" ht="30" thickTop="1" thickBot="1">
      <c r="A4369" s="413">
        <v>4363</v>
      </c>
      <c r="B4369" s="415" t="s">
        <v>3697</v>
      </c>
      <c r="C4369" s="569" t="s">
        <v>332</v>
      </c>
      <c r="D4369" s="760" t="s">
        <v>527</v>
      </c>
      <c r="E4369" s="343"/>
      <c r="F4369" s="626"/>
      <c r="G4369" s="857">
        <v>19.5</v>
      </c>
      <c r="H4369" s="288"/>
    </row>
    <row r="4370" spans="1:8" ht="33" thickTop="1" thickBot="1">
      <c r="A4370" s="413">
        <v>4364</v>
      </c>
      <c r="B4370" s="302"/>
      <c r="C4370" s="325" t="s">
        <v>35608</v>
      </c>
      <c r="D4370" s="760"/>
      <c r="E4370" s="303"/>
      <c r="F4370" s="560"/>
      <c r="G4370" s="338"/>
      <c r="H4370" s="288"/>
    </row>
    <row r="4371" spans="1:8" ht="29.25" thickTop="1">
      <c r="A4371" s="413">
        <v>4365</v>
      </c>
      <c r="B4371" s="415" t="s">
        <v>3698</v>
      </c>
      <c r="C4371" s="570" t="s">
        <v>198</v>
      </c>
      <c r="D4371" s="760" t="s">
        <v>527</v>
      </c>
      <c r="E4371" s="344"/>
      <c r="F4371" s="627"/>
      <c r="G4371" s="312">
        <v>30</v>
      </c>
      <c r="H4371" s="288"/>
    </row>
    <row r="4372" spans="1:8" ht="28.5">
      <c r="A4372" s="413">
        <v>4366</v>
      </c>
      <c r="B4372" s="415" t="s">
        <v>3699</v>
      </c>
      <c r="C4372" s="570" t="s">
        <v>444</v>
      </c>
      <c r="D4372" s="760" t="s">
        <v>527</v>
      </c>
      <c r="E4372" s="343"/>
      <c r="F4372" s="626"/>
      <c r="G4372" s="857">
        <v>47.5</v>
      </c>
      <c r="H4372" s="288"/>
    </row>
    <row r="4373" spans="1:8" ht="27.75">
      <c r="A4373" s="413">
        <v>4367</v>
      </c>
      <c r="B4373" s="770" t="s">
        <v>35611</v>
      </c>
      <c r="C4373" s="868" t="s">
        <v>35617</v>
      </c>
      <c r="D4373" s="766" t="s">
        <v>527</v>
      </c>
      <c r="E4373" s="862"/>
      <c r="F4373" s="863"/>
      <c r="G4373" s="769">
        <v>169.5</v>
      </c>
      <c r="H4373" s="288"/>
    </row>
    <row r="4374" spans="1:8" ht="27.75">
      <c r="A4374" s="413">
        <v>4368</v>
      </c>
      <c r="B4374" s="770" t="s">
        <v>35612</v>
      </c>
      <c r="C4374" s="868" t="s">
        <v>35609</v>
      </c>
      <c r="D4374" s="766" t="s">
        <v>527</v>
      </c>
      <c r="E4374" s="862"/>
      <c r="F4374" s="863"/>
      <c r="G4374" s="769">
        <v>155.5</v>
      </c>
      <c r="H4374" s="288"/>
    </row>
    <row r="4375" spans="1:8" ht="28.5" thickBot="1">
      <c r="A4375" s="413">
        <v>4369</v>
      </c>
      <c r="B4375" s="770" t="s">
        <v>35618</v>
      </c>
      <c r="C4375" s="868" t="s">
        <v>35610</v>
      </c>
      <c r="D4375" s="766" t="s">
        <v>527</v>
      </c>
      <c r="E4375" s="864"/>
      <c r="F4375" s="865"/>
      <c r="G4375" s="769">
        <v>209.5</v>
      </c>
      <c r="H4375" s="288"/>
    </row>
    <row r="4376" spans="1:8" ht="33" thickTop="1" thickBot="1">
      <c r="A4376" s="413">
        <v>4370</v>
      </c>
      <c r="B4376" s="350"/>
      <c r="C4376" s="325" t="s">
        <v>385</v>
      </c>
      <c r="D4376" s="760"/>
      <c r="E4376" s="349"/>
      <c r="F4376" s="628"/>
      <c r="G4376" s="565"/>
      <c r="H4376" s="288"/>
    </row>
    <row r="4377" spans="1:8" ht="28.5" thickTop="1">
      <c r="A4377" s="413">
        <v>4371</v>
      </c>
      <c r="B4377" s="415" t="s">
        <v>14820</v>
      </c>
      <c r="C4377" s="348" t="s">
        <v>14819</v>
      </c>
      <c r="D4377" s="760" t="s">
        <v>527</v>
      </c>
      <c r="E4377" s="343"/>
      <c r="F4377" s="626"/>
      <c r="G4377" s="857">
        <v>472.5</v>
      </c>
      <c r="H4377" s="288"/>
    </row>
    <row r="4378" spans="1:8" ht="27.75">
      <c r="A4378" s="413">
        <v>4372</v>
      </c>
      <c r="B4378" s="415" t="s">
        <v>14821</v>
      </c>
      <c r="C4378" s="348" t="s">
        <v>29315</v>
      </c>
      <c r="D4378" s="760" t="s">
        <v>527</v>
      </c>
      <c r="E4378" s="343"/>
      <c r="F4378" s="626"/>
      <c r="G4378" s="857">
        <v>381.5</v>
      </c>
      <c r="H4378" s="288"/>
    </row>
    <row r="4379" spans="1:8" ht="27.75">
      <c r="A4379" s="413">
        <v>4373</v>
      </c>
      <c r="B4379" s="415" t="s">
        <v>14822</v>
      </c>
      <c r="C4379" s="348" t="s">
        <v>29316</v>
      </c>
      <c r="D4379" s="760" t="s">
        <v>527</v>
      </c>
      <c r="E4379" s="343"/>
      <c r="F4379" s="626"/>
      <c r="G4379" s="857">
        <v>279.5</v>
      </c>
      <c r="H4379" s="288"/>
    </row>
    <row r="4380" spans="1:8" ht="27.75">
      <c r="A4380" s="413">
        <v>4374</v>
      </c>
      <c r="B4380" s="415" t="s">
        <v>14823</v>
      </c>
      <c r="C4380" s="348" t="s">
        <v>29317</v>
      </c>
      <c r="D4380" s="760" t="s">
        <v>527</v>
      </c>
      <c r="E4380" s="343"/>
      <c r="F4380" s="626"/>
      <c r="G4380" s="857">
        <v>365.5</v>
      </c>
      <c r="H4380" s="288"/>
    </row>
    <row r="4381" spans="1:8" ht="27.75">
      <c r="A4381" s="413">
        <v>4375</v>
      </c>
      <c r="B4381" s="415" t="s">
        <v>14824</v>
      </c>
      <c r="C4381" s="348" t="s">
        <v>29318</v>
      </c>
      <c r="D4381" s="760" t="s">
        <v>527</v>
      </c>
      <c r="E4381" s="343"/>
      <c r="F4381" s="626"/>
      <c r="G4381" s="857">
        <v>395</v>
      </c>
      <c r="H4381" s="288"/>
    </row>
    <row r="4382" spans="1:8" ht="27.75">
      <c r="A4382" s="413">
        <v>4376</v>
      </c>
      <c r="B4382" s="415" t="s">
        <v>14825</v>
      </c>
      <c r="C4382" s="348" t="s">
        <v>29319</v>
      </c>
      <c r="D4382" s="760" t="s">
        <v>527</v>
      </c>
      <c r="E4382" s="343"/>
      <c r="F4382" s="626"/>
      <c r="G4382" s="857">
        <v>712.5</v>
      </c>
      <c r="H4382" s="288"/>
    </row>
    <row r="4383" spans="1:8" ht="27.75">
      <c r="A4383" s="413">
        <v>4377</v>
      </c>
      <c r="B4383" s="415" t="s">
        <v>14826</v>
      </c>
      <c r="C4383" s="348" t="s">
        <v>29320</v>
      </c>
      <c r="D4383" s="760" t="s">
        <v>527</v>
      </c>
      <c r="E4383" s="343"/>
      <c r="F4383" s="626"/>
      <c r="G4383" s="857">
        <v>727</v>
      </c>
      <c r="H4383" s="288"/>
    </row>
    <row r="4384" spans="1:8" ht="27.75">
      <c r="A4384" s="413">
        <v>4378</v>
      </c>
      <c r="B4384" s="415" t="s">
        <v>14827</v>
      </c>
      <c r="C4384" s="348" t="s">
        <v>29321</v>
      </c>
      <c r="D4384" s="760" t="s">
        <v>527</v>
      </c>
      <c r="E4384" s="343"/>
      <c r="F4384" s="626"/>
      <c r="G4384" s="857">
        <v>1062</v>
      </c>
      <c r="H4384" s="288"/>
    </row>
    <row r="4385" spans="1:8" ht="27.75">
      <c r="A4385" s="413">
        <v>4379</v>
      </c>
      <c r="B4385" s="415" t="s">
        <v>14828</v>
      </c>
      <c r="C4385" s="348" t="s">
        <v>29322</v>
      </c>
      <c r="D4385" s="760" t="s">
        <v>527</v>
      </c>
      <c r="E4385" s="343"/>
      <c r="F4385" s="626"/>
      <c r="G4385" s="857">
        <v>188.5</v>
      </c>
      <c r="H4385" s="288"/>
    </row>
    <row r="4386" spans="1:8" ht="28.5" thickBot="1">
      <c r="A4386" s="413">
        <v>4380</v>
      </c>
      <c r="B4386" s="415" t="s">
        <v>14829</v>
      </c>
      <c r="C4386" s="348" t="s">
        <v>29323</v>
      </c>
      <c r="D4386" s="760" t="s">
        <v>527</v>
      </c>
      <c r="E4386" s="343"/>
      <c r="F4386" s="626"/>
      <c r="G4386" s="857">
        <v>289</v>
      </c>
      <c r="H4386" s="288"/>
    </row>
    <row r="4387" spans="1:8" ht="33" thickTop="1" thickBot="1">
      <c r="A4387" s="413">
        <v>4381</v>
      </c>
      <c r="B4387" s="350"/>
      <c r="C4387" s="325" t="s">
        <v>384</v>
      </c>
      <c r="D4387" s="760"/>
      <c r="E4387" s="349"/>
      <c r="F4387" s="628"/>
      <c r="G4387" s="565"/>
      <c r="H4387" s="288"/>
    </row>
    <row r="4388" spans="1:8" ht="28.5" thickTop="1">
      <c r="A4388" s="413">
        <v>4382</v>
      </c>
      <c r="B4388" s="415" t="s">
        <v>29427</v>
      </c>
      <c r="C4388" s="348" t="s">
        <v>29415</v>
      </c>
      <c r="D4388" s="760" t="s">
        <v>527</v>
      </c>
      <c r="E4388" s="343"/>
      <c r="F4388" s="626"/>
      <c r="G4388" s="310">
        <v>24</v>
      </c>
      <c r="H4388" s="288"/>
    </row>
    <row r="4389" spans="1:8" ht="27.75">
      <c r="A4389" s="413">
        <v>4383</v>
      </c>
      <c r="B4389" s="415" t="s">
        <v>29428</v>
      </c>
      <c r="C4389" s="348" t="s">
        <v>29416</v>
      </c>
      <c r="D4389" s="760" t="s">
        <v>527</v>
      </c>
      <c r="E4389" s="343"/>
      <c r="F4389" s="626"/>
      <c r="G4389" s="310">
        <v>97</v>
      </c>
      <c r="H4389" s="288"/>
    </row>
    <row r="4390" spans="1:8" ht="27.75">
      <c r="A4390" s="413">
        <v>4384</v>
      </c>
      <c r="B4390" s="415" t="s">
        <v>29429</v>
      </c>
      <c r="C4390" s="348" t="s">
        <v>29417</v>
      </c>
      <c r="D4390" s="760" t="s">
        <v>527</v>
      </c>
      <c r="E4390" s="343"/>
      <c r="F4390" s="626"/>
      <c r="G4390" s="310">
        <v>170</v>
      </c>
      <c r="H4390" s="288"/>
    </row>
    <row r="4391" spans="1:8" ht="27.75">
      <c r="A4391" s="413">
        <v>4385</v>
      </c>
      <c r="B4391" s="415" t="s">
        <v>29430</v>
      </c>
      <c r="C4391" s="348" t="s">
        <v>29418</v>
      </c>
      <c r="D4391" s="760" t="s">
        <v>527</v>
      </c>
      <c r="E4391" s="343"/>
      <c r="F4391" s="626"/>
      <c r="G4391" s="310">
        <v>250</v>
      </c>
      <c r="H4391" s="288"/>
    </row>
    <row r="4392" spans="1:8" ht="27.75">
      <c r="A4392" s="413">
        <v>4386</v>
      </c>
      <c r="B4392" s="415" t="s">
        <v>29431</v>
      </c>
      <c r="C4392" s="348" t="s">
        <v>29419</v>
      </c>
      <c r="D4392" s="760" t="s">
        <v>527</v>
      </c>
      <c r="E4392" s="343"/>
      <c r="F4392" s="626"/>
      <c r="G4392" s="310">
        <v>398</v>
      </c>
      <c r="H4392" s="288"/>
    </row>
    <row r="4393" spans="1:8" ht="27.75">
      <c r="A4393" s="413">
        <v>4387</v>
      </c>
      <c r="B4393" s="415" t="s">
        <v>3710</v>
      </c>
      <c r="C4393" s="348" t="s">
        <v>30255</v>
      </c>
      <c r="D4393" s="760" t="s">
        <v>527</v>
      </c>
      <c r="E4393" s="343"/>
      <c r="F4393" s="626"/>
      <c r="G4393" s="310">
        <v>24</v>
      </c>
      <c r="H4393" s="288"/>
    </row>
    <row r="4394" spans="1:8" ht="27.75">
      <c r="A4394" s="413">
        <v>4388</v>
      </c>
      <c r="B4394" s="415" t="s">
        <v>29140</v>
      </c>
      <c r="C4394" s="348" t="s">
        <v>29421</v>
      </c>
      <c r="D4394" s="760" t="s">
        <v>527</v>
      </c>
      <c r="E4394" s="343"/>
      <c r="F4394" s="626"/>
      <c r="G4394" s="310">
        <v>87</v>
      </c>
      <c r="H4394" s="288"/>
    </row>
    <row r="4395" spans="1:8" ht="27.75">
      <c r="A4395" s="413">
        <v>4389</v>
      </c>
      <c r="B4395" s="415" t="s">
        <v>29422</v>
      </c>
      <c r="C4395" s="348" t="s">
        <v>29420</v>
      </c>
      <c r="D4395" s="760" t="s">
        <v>527</v>
      </c>
      <c r="E4395" s="343"/>
      <c r="F4395" s="626"/>
      <c r="G4395" s="310">
        <v>146</v>
      </c>
      <c r="H4395" s="288"/>
    </row>
    <row r="4396" spans="1:8" ht="27.75">
      <c r="A4396" s="413">
        <v>4390</v>
      </c>
      <c r="B4396" s="415" t="s">
        <v>29423</v>
      </c>
      <c r="C4396" s="348" t="s">
        <v>29425</v>
      </c>
      <c r="D4396" s="760" t="s">
        <v>527</v>
      </c>
      <c r="E4396" s="343"/>
      <c r="F4396" s="626"/>
      <c r="G4396" s="308">
        <v>262</v>
      </c>
      <c r="H4396" s="288"/>
    </row>
    <row r="4397" spans="1:8" ht="27.75">
      <c r="A4397" s="413">
        <v>4391</v>
      </c>
      <c r="B4397" s="415" t="s">
        <v>29424</v>
      </c>
      <c r="C4397" s="348" t="s">
        <v>29426</v>
      </c>
      <c r="D4397" s="760" t="s">
        <v>527</v>
      </c>
      <c r="E4397" s="343"/>
      <c r="F4397" s="626"/>
      <c r="G4397" s="310">
        <v>385</v>
      </c>
      <c r="H4397" s="288"/>
    </row>
    <row r="4398" spans="1:8" ht="27.75">
      <c r="A4398" s="413">
        <v>4392</v>
      </c>
      <c r="B4398" s="415" t="s">
        <v>12757</v>
      </c>
      <c r="C4398" s="348" t="s">
        <v>473</v>
      </c>
      <c r="D4398" s="760" t="s">
        <v>527</v>
      </c>
      <c r="E4398" s="343"/>
      <c r="F4398" s="626"/>
      <c r="G4398" s="310">
        <v>12</v>
      </c>
      <c r="H4398" s="288"/>
    </row>
    <row r="4399" spans="1:8" ht="27.75">
      <c r="A4399" s="413">
        <v>4393</v>
      </c>
      <c r="B4399" s="415" t="s">
        <v>12758</v>
      </c>
      <c r="C4399" s="347" t="s">
        <v>12755</v>
      </c>
      <c r="D4399" s="760" t="s">
        <v>527</v>
      </c>
      <c r="E4399" s="343"/>
      <c r="F4399" s="626"/>
      <c r="G4399" s="310">
        <v>39</v>
      </c>
      <c r="H4399" s="288"/>
    </row>
    <row r="4400" spans="1:8" ht="27.75">
      <c r="A4400" s="413">
        <v>4394</v>
      </c>
      <c r="B4400" s="415" t="s">
        <v>12759</v>
      </c>
      <c r="C4400" s="347" t="s">
        <v>12756</v>
      </c>
      <c r="D4400" s="760" t="s">
        <v>527</v>
      </c>
      <c r="E4400" s="343"/>
      <c r="F4400" s="626"/>
      <c r="G4400" s="310">
        <v>20</v>
      </c>
      <c r="H4400" s="288"/>
    </row>
    <row r="4401" spans="1:8" ht="27.75">
      <c r="A4401" s="413">
        <v>4395</v>
      </c>
      <c r="B4401" s="415" t="s">
        <v>29104</v>
      </c>
      <c r="C4401" s="348" t="s">
        <v>29105</v>
      </c>
      <c r="D4401" s="760" t="s">
        <v>527</v>
      </c>
      <c r="E4401" s="343"/>
      <c r="F4401" s="626"/>
      <c r="G4401" s="310">
        <v>20</v>
      </c>
      <c r="H4401" s="288"/>
    </row>
    <row r="4402" spans="1:8" ht="27.75">
      <c r="A4402" s="413">
        <v>4396</v>
      </c>
      <c r="B4402" s="415" t="s">
        <v>3711</v>
      </c>
      <c r="C4402" s="348" t="s">
        <v>817</v>
      </c>
      <c r="D4402" s="760" t="s">
        <v>527</v>
      </c>
      <c r="E4402" s="343"/>
      <c r="F4402" s="626"/>
      <c r="G4402" s="310">
        <v>37</v>
      </c>
      <c r="H4402" s="288"/>
    </row>
    <row r="4403" spans="1:8" ht="27.75">
      <c r="A4403" s="413">
        <v>4397</v>
      </c>
      <c r="B4403" s="415" t="s">
        <v>3712</v>
      </c>
      <c r="C4403" s="348" t="s">
        <v>413</v>
      </c>
      <c r="D4403" s="760" t="s">
        <v>527</v>
      </c>
      <c r="E4403" s="343"/>
      <c r="F4403" s="626"/>
      <c r="G4403" s="310">
        <v>74</v>
      </c>
      <c r="H4403" s="288"/>
    </row>
    <row r="4404" spans="1:8" ht="27.75">
      <c r="A4404" s="413">
        <v>4398</v>
      </c>
      <c r="B4404" s="415" t="s">
        <v>3713</v>
      </c>
      <c r="C4404" s="348" t="s">
        <v>221</v>
      </c>
      <c r="D4404" s="760" t="s">
        <v>527</v>
      </c>
      <c r="E4404" s="343"/>
      <c r="F4404" s="626"/>
      <c r="G4404" s="310">
        <v>107</v>
      </c>
      <c r="H4404" s="288"/>
    </row>
    <row r="4405" spans="1:8" ht="27.75">
      <c r="A4405" s="413">
        <v>4399</v>
      </c>
      <c r="B4405" s="415" t="s">
        <v>3714</v>
      </c>
      <c r="C4405" s="348" t="s">
        <v>257</v>
      </c>
      <c r="D4405" s="760" t="s">
        <v>527</v>
      </c>
      <c r="E4405" s="343"/>
      <c r="F4405" s="626"/>
      <c r="G4405" s="310">
        <v>24</v>
      </c>
      <c r="H4405" s="288"/>
    </row>
    <row r="4406" spans="1:8" ht="27.75">
      <c r="A4406" s="413">
        <v>4400</v>
      </c>
      <c r="B4406" s="415" t="s">
        <v>3715</v>
      </c>
      <c r="C4406" s="348" t="s">
        <v>90</v>
      </c>
      <c r="D4406" s="760" t="s">
        <v>527</v>
      </c>
      <c r="E4406" s="343"/>
      <c r="F4406" s="626"/>
      <c r="G4406" s="857">
        <v>86</v>
      </c>
      <c r="H4406" s="288"/>
    </row>
    <row r="4407" spans="1:8" ht="27.75">
      <c r="A4407" s="413">
        <v>4401</v>
      </c>
      <c r="B4407" s="415" t="s">
        <v>15002</v>
      </c>
      <c r="C4407" s="348" t="s">
        <v>15003</v>
      </c>
      <c r="D4407" s="760" t="s">
        <v>527</v>
      </c>
      <c r="E4407" s="343"/>
      <c r="F4407" s="626"/>
      <c r="G4407" s="769">
        <v>322</v>
      </c>
      <c r="H4407" s="288"/>
    </row>
    <row r="4408" spans="1:8" ht="27.75">
      <c r="A4408" s="413">
        <v>4402</v>
      </c>
      <c r="B4408" s="415" t="s">
        <v>29439</v>
      </c>
      <c r="C4408" s="348" t="s">
        <v>29438</v>
      </c>
      <c r="D4408" s="760" t="s">
        <v>527</v>
      </c>
      <c r="E4408" s="343"/>
      <c r="F4408" s="626"/>
      <c r="G4408" s="310">
        <v>567</v>
      </c>
      <c r="H4408" s="288"/>
    </row>
    <row r="4409" spans="1:8" ht="27.75">
      <c r="A4409" s="413">
        <v>4403</v>
      </c>
      <c r="B4409" s="415" t="s">
        <v>3716</v>
      </c>
      <c r="C4409" s="348" t="s">
        <v>337</v>
      </c>
      <c r="D4409" s="760" t="s">
        <v>527</v>
      </c>
      <c r="E4409" s="343"/>
      <c r="F4409" s="626"/>
      <c r="G4409" s="857">
        <v>28</v>
      </c>
      <c r="H4409" s="288"/>
    </row>
    <row r="4410" spans="1:8" ht="27.75">
      <c r="A4410" s="413">
        <v>4404</v>
      </c>
      <c r="B4410" s="415" t="s">
        <v>3717</v>
      </c>
      <c r="C4410" s="348" t="s">
        <v>14876</v>
      </c>
      <c r="D4410" s="760" t="s">
        <v>527</v>
      </c>
      <c r="E4410" s="343"/>
      <c r="F4410" s="626"/>
      <c r="G4410" s="857">
        <v>29</v>
      </c>
      <c r="H4410" s="288"/>
    </row>
    <row r="4411" spans="1:8" ht="27.75">
      <c r="A4411" s="413">
        <v>4405</v>
      </c>
      <c r="B4411" s="415" t="s">
        <v>29413</v>
      </c>
      <c r="C4411" s="348" t="s">
        <v>29411</v>
      </c>
      <c r="D4411" s="760" t="s">
        <v>527</v>
      </c>
      <c r="E4411" s="343"/>
      <c r="F4411" s="626"/>
      <c r="G4411" s="857">
        <v>100</v>
      </c>
      <c r="H4411" s="288"/>
    </row>
    <row r="4412" spans="1:8" ht="27.75">
      <c r="A4412" s="413">
        <v>4406</v>
      </c>
      <c r="B4412" s="415" t="s">
        <v>29414</v>
      </c>
      <c r="C4412" s="348" t="s">
        <v>29434</v>
      </c>
      <c r="D4412" s="760" t="s">
        <v>527</v>
      </c>
      <c r="E4412" s="343"/>
      <c r="F4412" s="626"/>
      <c r="G4412" s="310">
        <v>222</v>
      </c>
      <c r="H4412" s="288"/>
    </row>
    <row r="4413" spans="1:8" ht="27.75">
      <c r="A4413" s="413">
        <v>4407</v>
      </c>
      <c r="B4413" s="415" t="s">
        <v>29435</v>
      </c>
      <c r="C4413" s="348" t="s">
        <v>29412</v>
      </c>
      <c r="D4413" s="760" t="s">
        <v>527</v>
      </c>
      <c r="E4413" s="343"/>
      <c r="F4413" s="626"/>
      <c r="G4413" s="857">
        <v>457</v>
      </c>
      <c r="H4413" s="288"/>
    </row>
    <row r="4414" spans="1:8" ht="27.75">
      <c r="A4414" s="413">
        <v>4408</v>
      </c>
      <c r="B4414" s="415" t="s">
        <v>3718</v>
      </c>
      <c r="C4414" s="348" t="s">
        <v>89</v>
      </c>
      <c r="D4414" s="760" t="s">
        <v>527</v>
      </c>
      <c r="E4414" s="343"/>
      <c r="F4414" s="626"/>
      <c r="G4414" s="857">
        <v>28</v>
      </c>
      <c r="H4414" s="288"/>
    </row>
    <row r="4415" spans="1:8" ht="27.75">
      <c r="A4415" s="413">
        <v>4409</v>
      </c>
      <c r="B4415" s="415" t="s">
        <v>29437</v>
      </c>
      <c r="C4415" s="348" t="s">
        <v>29436</v>
      </c>
      <c r="D4415" s="760" t="s">
        <v>527</v>
      </c>
      <c r="E4415" s="343"/>
      <c r="F4415" s="626"/>
      <c r="G4415" s="310">
        <v>354</v>
      </c>
      <c r="H4415" s="288"/>
    </row>
    <row r="4416" spans="1:8" ht="27.75">
      <c r="A4416" s="413">
        <v>4410</v>
      </c>
      <c r="B4416" s="415" t="s">
        <v>3719</v>
      </c>
      <c r="C4416" s="348" t="s">
        <v>538</v>
      </c>
      <c r="D4416" s="760" t="s">
        <v>527</v>
      </c>
      <c r="E4416" s="343"/>
      <c r="F4416" s="626"/>
      <c r="G4416" s="857">
        <v>37</v>
      </c>
      <c r="H4416" s="288"/>
    </row>
    <row r="4417" spans="1:8" ht="27.75">
      <c r="A4417" s="413">
        <v>4411</v>
      </c>
      <c r="B4417" s="415" t="s">
        <v>3720</v>
      </c>
      <c r="C4417" s="348" t="s">
        <v>175</v>
      </c>
      <c r="D4417" s="760" t="s">
        <v>340</v>
      </c>
      <c r="E4417" s="343"/>
      <c r="F4417" s="626"/>
      <c r="G4417" s="310">
        <v>1175</v>
      </c>
      <c r="H4417" s="288"/>
    </row>
    <row r="4418" spans="1:8" ht="27.75">
      <c r="A4418" s="413">
        <v>4412</v>
      </c>
      <c r="B4418" s="415" t="s">
        <v>3721</v>
      </c>
      <c r="C4418" s="348" t="s">
        <v>176</v>
      </c>
      <c r="D4418" s="760" t="s">
        <v>340</v>
      </c>
      <c r="E4418" s="343"/>
      <c r="F4418" s="626"/>
      <c r="G4418" s="310">
        <v>1404</v>
      </c>
      <c r="H4418" s="288"/>
    </row>
    <row r="4419" spans="1:8" ht="27.75">
      <c r="A4419" s="413">
        <v>4413</v>
      </c>
      <c r="B4419" s="415" t="s">
        <v>3722</v>
      </c>
      <c r="C4419" s="348" t="s">
        <v>200</v>
      </c>
      <c r="D4419" s="760" t="s">
        <v>340</v>
      </c>
      <c r="E4419" s="343"/>
      <c r="F4419" s="626"/>
      <c r="G4419" s="310">
        <v>1850</v>
      </c>
      <c r="H4419" s="288"/>
    </row>
    <row r="4420" spans="1:8" ht="27.75">
      <c r="A4420" s="413">
        <v>4414</v>
      </c>
      <c r="B4420" s="415" t="s">
        <v>3723</v>
      </c>
      <c r="C4420" s="348" t="s">
        <v>644</v>
      </c>
      <c r="D4420" s="760" t="s">
        <v>527</v>
      </c>
      <c r="E4420" s="343"/>
      <c r="F4420" s="626"/>
      <c r="G4420" s="857">
        <v>288</v>
      </c>
      <c r="H4420" s="288"/>
    </row>
    <row r="4421" spans="1:8" ht="27.75">
      <c r="A4421" s="413">
        <v>4415</v>
      </c>
      <c r="B4421" s="415" t="s">
        <v>3724</v>
      </c>
      <c r="C4421" s="348" t="s">
        <v>427</v>
      </c>
      <c r="D4421" s="760" t="s">
        <v>527</v>
      </c>
      <c r="E4421" s="343"/>
      <c r="F4421" s="626"/>
      <c r="G4421" s="857">
        <v>288</v>
      </c>
      <c r="H4421" s="288"/>
    </row>
    <row r="4422" spans="1:8" ht="27.75">
      <c r="A4422" s="413">
        <v>4416</v>
      </c>
      <c r="B4422" s="415" t="s">
        <v>14874</v>
      </c>
      <c r="C4422" s="348" t="s">
        <v>963</v>
      </c>
      <c r="D4422" s="760" t="s">
        <v>527</v>
      </c>
      <c r="E4422" s="343"/>
      <c r="F4422" s="626"/>
      <c r="G4422" s="857">
        <v>201</v>
      </c>
      <c r="H4422" s="288"/>
    </row>
    <row r="4423" spans="1:8" ht="27.75">
      <c r="A4423" s="413">
        <v>4417</v>
      </c>
      <c r="B4423" s="415" t="s">
        <v>3725</v>
      </c>
      <c r="C4423" s="348" t="s">
        <v>964</v>
      </c>
      <c r="D4423" s="760" t="s">
        <v>527</v>
      </c>
      <c r="E4423" s="343"/>
      <c r="F4423" s="626"/>
      <c r="G4423" s="857">
        <v>211</v>
      </c>
      <c r="H4423" s="288"/>
    </row>
    <row r="4424" spans="1:8" ht="27.75">
      <c r="A4424" s="413">
        <v>4418</v>
      </c>
      <c r="B4424" s="415" t="s">
        <v>14875</v>
      </c>
      <c r="C4424" s="348" t="s">
        <v>965</v>
      </c>
      <c r="D4424" s="760" t="s">
        <v>527</v>
      </c>
      <c r="E4424" s="343"/>
      <c r="F4424" s="626"/>
      <c r="G4424" s="857">
        <v>233</v>
      </c>
      <c r="H4424" s="288"/>
    </row>
    <row r="4425" spans="1:8" ht="27.75">
      <c r="A4425" s="413">
        <v>4419</v>
      </c>
      <c r="B4425" s="415" t="s">
        <v>3726</v>
      </c>
      <c r="C4425" s="348" t="s">
        <v>967</v>
      </c>
      <c r="D4425" s="760" t="s">
        <v>527</v>
      </c>
      <c r="E4425" s="343"/>
      <c r="F4425" s="626"/>
      <c r="G4425" s="857">
        <v>1261</v>
      </c>
      <c r="H4425" s="288"/>
    </row>
    <row r="4426" spans="1:8" ht="27.75">
      <c r="A4426" s="413">
        <v>4420</v>
      </c>
      <c r="B4426" s="415" t="s">
        <v>3727</v>
      </c>
      <c r="C4426" s="348" t="s">
        <v>966</v>
      </c>
      <c r="D4426" s="760" t="s">
        <v>527</v>
      </c>
      <c r="E4426" s="343"/>
      <c r="F4426" s="626"/>
      <c r="G4426" s="857">
        <v>1701</v>
      </c>
      <c r="H4426" s="288"/>
    </row>
    <row r="4427" spans="1:8" ht="27.75">
      <c r="A4427" s="413">
        <v>4421</v>
      </c>
      <c r="B4427" s="415" t="s">
        <v>3728</v>
      </c>
      <c r="C4427" s="348" t="s">
        <v>962</v>
      </c>
      <c r="D4427" s="760" t="s">
        <v>527</v>
      </c>
      <c r="E4427" s="343"/>
      <c r="F4427" s="626"/>
      <c r="G4427" s="857">
        <v>1484</v>
      </c>
      <c r="H4427" s="288"/>
    </row>
    <row r="4428" spans="1:8" ht="28.5" thickBot="1">
      <c r="A4428" s="413">
        <v>4422</v>
      </c>
      <c r="B4428" s="415" t="s">
        <v>3729</v>
      </c>
      <c r="C4428" s="348" t="s">
        <v>29103</v>
      </c>
      <c r="D4428" s="760" t="s">
        <v>527</v>
      </c>
      <c r="E4428" s="343"/>
      <c r="F4428" s="626"/>
      <c r="G4428" s="857">
        <v>2187</v>
      </c>
      <c r="H4428" s="288"/>
    </row>
    <row r="4429" spans="1:8" ht="32.25" thickBot="1">
      <c r="A4429" s="413">
        <v>4423</v>
      </c>
      <c r="B4429" s="346"/>
      <c r="C4429" s="666" t="s">
        <v>30293</v>
      </c>
      <c r="D4429" s="351"/>
      <c r="E4429" s="351"/>
      <c r="F4429" s="629"/>
      <c r="G4429" s="566"/>
      <c r="H4429" s="288"/>
    </row>
    <row r="4430" spans="1:8" ht="86.25" thickTop="1">
      <c r="A4430" s="413">
        <v>4424</v>
      </c>
      <c r="B4430" s="668" t="s">
        <v>253</v>
      </c>
      <c r="C4430" s="667" t="s">
        <v>292</v>
      </c>
      <c r="D4430" s="352"/>
      <c r="E4430" s="352"/>
      <c r="F4430" s="630"/>
      <c r="G4430" s="567" t="s">
        <v>30336</v>
      </c>
      <c r="H4430" s="288"/>
    </row>
    <row r="4431" spans="1:8" ht="27.75">
      <c r="A4431" s="413">
        <v>4425</v>
      </c>
      <c r="B4431" s="415" t="s">
        <v>3730</v>
      </c>
      <c r="C4431" s="555" t="s">
        <v>369</v>
      </c>
      <c r="D4431" s="353"/>
      <c r="E4431" s="353"/>
      <c r="F4431" s="292"/>
      <c r="G4431" s="283">
        <v>592</v>
      </c>
      <c r="H4431" s="288"/>
    </row>
    <row r="4432" spans="1:8" ht="55.5">
      <c r="A4432" s="413">
        <v>4426</v>
      </c>
      <c r="B4432" s="415" t="s">
        <v>3731</v>
      </c>
      <c r="C4432" s="555" t="s">
        <v>284</v>
      </c>
      <c r="D4432" s="353"/>
      <c r="E4432" s="353"/>
      <c r="F4432" s="292"/>
      <c r="G4432" s="568">
        <v>1152</v>
      </c>
      <c r="H4432" s="288"/>
    </row>
    <row r="4433" spans="1:8" ht="27.75">
      <c r="A4433" s="413">
        <v>4427</v>
      </c>
      <c r="B4433" s="415" t="s">
        <v>3732</v>
      </c>
      <c r="C4433" s="555" t="s">
        <v>288</v>
      </c>
      <c r="D4433" s="353"/>
      <c r="E4433" s="353"/>
      <c r="F4433" s="292"/>
      <c r="G4433" s="568">
        <v>1008</v>
      </c>
      <c r="H4433" s="288"/>
    </row>
    <row r="4434" spans="1:8" ht="27.75">
      <c r="A4434" s="413">
        <v>4428</v>
      </c>
      <c r="B4434" s="415" t="s">
        <v>3733</v>
      </c>
      <c r="C4434" s="555" t="s">
        <v>287</v>
      </c>
      <c r="D4434" s="353"/>
      <c r="E4434" s="353"/>
      <c r="F4434" s="292"/>
      <c r="G4434" s="568">
        <v>864</v>
      </c>
      <c r="H4434" s="288"/>
    </row>
    <row r="4435" spans="1:8" ht="55.5">
      <c r="A4435" s="413">
        <v>4429</v>
      </c>
      <c r="B4435" s="415" t="s">
        <v>3734</v>
      </c>
      <c r="C4435" s="555" t="s">
        <v>283</v>
      </c>
      <c r="D4435" s="353"/>
      <c r="E4435" s="353"/>
      <c r="F4435" s="292"/>
      <c r="G4435" s="568">
        <v>864</v>
      </c>
      <c r="H4435" s="288"/>
    </row>
    <row r="4436" spans="1:8" ht="27.75">
      <c r="A4436" s="413">
        <v>4430</v>
      </c>
      <c r="B4436" s="415" t="s">
        <v>3735</v>
      </c>
      <c r="C4436" s="555" t="s">
        <v>286</v>
      </c>
      <c r="D4436" s="353"/>
      <c r="E4436" s="353"/>
      <c r="F4436" s="292"/>
      <c r="G4436" s="568">
        <v>1152</v>
      </c>
      <c r="H4436" s="288"/>
    </row>
    <row r="4437" spans="1:8" ht="55.5">
      <c r="A4437" s="413">
        <v>4431</v>
      </c>
      <c r="B4437" s="415" t="s">
        <v>3736</v>
      </c>
      <c r="C4437" s="555" t="s">
        <v>289</v>
      </c>
      <c r="D4437" s="353"/>
      <c r="E4437" s="353"/>
      <c r="F4437" s="292"/>
      <c r="G4437" s="568">
        <v>864</v>
      </c>
      <c r="H4437" s="288"/>
    </row>
    <row r="4438" spans="1:8" ht="55.5">
      <c r="A4438" s="413">
        <v>4432</v>
      </c>
      <c r="B4438" s="415" t="s">
        <v>3737</v>
      </c>
      <c r="C4438" s="555" t="s">
        <v>285</v>
      </c>
      <c r="D4438" s="353"/>
      <c r="E4438" s="353"/>
      <c r="F4438" s="292"/>
      <c r="G4438" s="568">
        <v>936</v>
      </c>
      <c r="H4438" s="288"/>
    </row>
    <row r="4439" spans="1:8" ht="27.75">
      <c r="A4439" s="413">
        <v>4433</v>
      </c>
      <c r="B4439" s="415" t="s">
        <v>3738</v>
      </c>
      <c r="C4439" s="555" t="s">
        <v>770</v>
      </c>
      <c r="D4439" s="353"/>
      <c r="E4439" s="353"/>
      <c r="F4439" s="292"/>
      <c r="G4439" s="568">
        <v>160</v>
      </c>
      <c r="H4439" s="288"/>
    </row>
    <row r="4440" spans="1:8" ht="27.75">
      <c r="A4440" s="413">
        <v>4434</v>
      </c>
      <c r="B4440" s="415" t="s">
        <v>3739</v>
      </c>
      <c r="C4440" s="555" t="s">
        <v>155</v>
      </c>
      <c r="D4440" s="353"/>
      <c r="E4440" s="353"/>
      <c r="F4440" s="292"/>
      <c r="G4440" s="283">
        <v>436</v>
      </c>
      <c r="H4440" s="288"/>
    </row>
    <row r="4441" spans="1:8" ht="27.75">
      <c r="A4441" s="413">
        <v>4435</v>
      </c>
      <c r="B4441" s="415" t="s">
        <v>3740</v>
      </c>
      <c r="C4441" s="555" t="s">
        <v>520</v>
      </c>
      <c r="D4441" s="353"/>
      <c r="E4441" s="353"/>
      <c r="F4441" s="292"/>
      <c r="G4441" s="283">
        <v>421</v>
      </c>
      <c r="H4441" s="288"/>
    </row>
    <row r="4442" spans="1:8" ht="55.5">
      <c r="A4442" s="413">
        <v>4436</v>
      </c>
      <c r="B4442" s="415" t="s">
        <v>3741</v>
      </c>
      <c r="C4442" s="555" t="s">
        <v>118</v>
      </c>
      <c r="D4442" s="353"/>
      <c r="E4442" s="353"/>
      <c r="F4442" s="292"/>
      <c r="G4442" s="283">
        <v>546</v>
      </c>
      <c r="H4442" s="288"/>
    </row>
    <row r="4443" spans="1:8" ht="55.5">
      <c r="A4443" s="413">
        <v>4437</v>
      </c>
      <c r="B4443" s="415" t="s">
        <v>3742</v>
      </c>
      <c r="C4443" s="555" t="s">
        <v>521</v>
      </c>
      <c r="D4443" s="353"/>
      <c r="E4443" s="353"/>
      <c r="F4443" s="292"/>
      <c r="G4443" s="283">
        <v>390</v>
      </c>
      <c r="H4443" s="288"/>
    </row>
    <row r="4444" spans="1:8" ht="55.5">
      <c r="A4444" s="413">
        <v>4438</v>
      </c>
      <c r="B4444" s="415" t="s">
        <v>3743</v>
      </c>
      <c r="C4444" s="555" t="s">
        <v>148</v>
      </c>
      <c r="D4444" s="353"/>
      <c r="E4444" s="353"/>
      <c r="F4444" s="292"/>
      <c r="G4444" s="283">
        <v>390</v>
      </c>
      <c r="H4444" s="288"/>
    </row>
    <row r="4445" spans="1:8" ht="55.5">
      <c r="A4445" s="413">
        <v>4439</v>
      </c>
      <c r="B4445" s="415" t="s">
        <v>3755</v>
      </c>
      <c r="C4445" s="555" t="s">
        <v>2640</v>
      </c>
      <c r="D4445" s="353"/>
      <c r="E4445" s="353"/>
      <c r="F4445" s="292"/>
      <c r="G4445" s="283">
        <v>468</v>
      </c>
      <c r="H4445" s="288"/>
    </row>
    <row r="4446" spans="1:8" ht="55.5">
      <c r="A4446" s="413">
        <v>4440</v>
      </c>
      <c r="B4446" s="415" t="s">
        <v>5427</v>
      </c>
      <c r="C4446" s="555" t="s">
        <v>2641</v>
      </c>
      <c r="D4446" s="353"/>
      <c r="E4446" s="353"/>
      <c r="F4446" s="292"/>
      <c r="G4446" s="283">
        <v>594</v>
      </c>
      <c r="H4446" s="288"/>
    </row>
    <row r="4447" spans="1:8" ht="27.75">
      <c r="A4447" s="413">
        <v>4441</v>
      </c>
      <c r="B4447" s="415" t="s">
        <v>3744</v>
      </c>
      <c r="C4447" s="555" t="s">
        <v>766</v>
      </c>
      <c r="D4447" s="353"/>
      <c r="E4447" s="353"/>
      <c r="F4447" s="292"/>
      <c r="G4447" s="283">
        <v>468</v>
      </c>
      <c r="H4447" s="288"/>
    </row>
    <row r="4448" spans="1:8" ht="55.5">
      <c r="A4448" s="413">
        <v>4442</v>
      </c>
      <c r="B4448" s="415" t="s">
        <v>3745</v>
      </c>
      <c r="C4448" s="555" t="s">
        <v>767</v>
      </c>
      <c r="D4448" s="353"/>
      <c r="E4448" s="353"/>
      <c r="F4448" s="292"/>
      <c r="G4448" s="283">
        <v>468</v>
      </c>
      <c r="H4448" s="288"/>
    </row>
    <row r="4449" spans="1:8" ht="55.5">
      <c r="A4449" s="413">
        <v>4443</v>
      </c>
      <c r="B4449" s="415" t="s">
        <v>3746</v>
      </c>
      <c r="C4449" s="556" t="s">
        <v>519</v>
      </c>
      <c r="D4449" s="354"/>
      <c r="E4449" s="354"/>
      <c r="F4449" s="554"/>
      <c r="G4449" s="283">
        <v>530</v>
      </c>
      <c r="H4449" s="288"/>
    </row>
    <row r="4450" spans="1:8" ht="27.75">
      <c r="A4450" s="413">
        <v>4444</v>
      </c>
      <c r="B4450" s="415" t="s">
        <v>3747</v>
      </c>
      <c r="C4450" s="556" t="s">
        <v>763</v>
      </c>
      <c r="D4450" s="354"/>
      <c r="E4450" s="354"/>
      <c r="F4450" s="554"/>
      <c r="G4450" s="283">
        <v>514</v>
      </c>
      <c r="H4450" s="288"/>
    </row>
    <row r="4451" spans="1:8" ht="55.5">
      <c r="A4451" s="413">
        <v>4445</v>
      </c>
      <c r="B4451" s="415" t="s">
        <v>3748</v>
      </c>
      <c r="C4451" s="556" t="s">
        <v>764</v>
      </c>
      <c r="D4451" s="354"/>
      <c r="E4451" s="354"/>
      <c r="F4451" s="554"/>
      <c r="G4451" s="283">
        <v>468</v>
      </c>
      <c r="H4451" s="288"/>
    </row>
    <row r="4452" spans="1:8" ht="55.5">
      <c r="A4452" s="413">
        <v>4446</v>
      </c>
      <c r="B4452" s="415" t="s">
        <v>3749</v>
      </c>
      <c r="C4452" s="556" t="s">
        <v>765</v>
      </c>
      <c r="D4452" s="354"/>
      <c r="E4452" s="354"/>
      <c r="F4452" s="554"/>
      <c r="G4452" s="283">
        <v>468</v>
      </c>
      <c r="H4452" s="288"/>
    </row>
    <row r="4453" spans="1:8" ht="55.5">
      <c r="A4453" s="413">
        <v>4447</v>
      </c>
      <c r="B4453" s="426" t="s">
        <v>3750</v>
      </c>
      <c r="C4453" s="556" t="s">
        <v>768</v>
      </c>
      <c r="D4453" s="354"/>
      <c r="E4453" s="354"/>
      <c r="F4453" s="554"/>
      <c r="G4453" s="283">
        <v>312</v>
      </c>
      <c r="H4453" s="288"/>
    </row>
    <row r="4454" spans="1:8" ht="55.5">
      <c r="A4454" s="413">
        <v>4448</v>
      </c>
      <c r="B4454" s="415" t="s">
        <v>3751</v>
      </c>
      <c r="C4454" s="555" t="s">
        <v>762</v>
      </c>
      <c r="D4454" s="353"/>
      <c r="E4454" s="353"/>
      <c r="F4454" s="292"/>
      <c r="G4454" s="283">
        <v>702</v>
      </c>
      <c r="H4454" s="288"/>
    </row>
    <row r="4455" spans="1:8" ht="27.75">
      <c r="A4455" s="413">
        <v>4449</v>
      </c>
      <c r="B4455" s="415" t="s">
        <v>3752</v>
      </c>
      <c r="C4455" s="555" t="s">
        <v>769</v>
      </c>
      <c r="D4455" s="353"/>
      <c r="E4455" s="353"/>
      <c r="F4455" s="292"/>
      <c r="G4455" s="283">
        <v>202</v>
      </c>
      <c r="H4455" s="288"/>
    </row>
    <row r="4456" spans="1:8" ht="27.75">
      <c r="A4456" s="413">
        <v>4450</v>
      </c>
      <c r="B4456" s="415" t="s">
        <v>3753</v>
      </c>
      <c r="C4456" s="555" t="s">
        <v>960</v>
      </c>
      <c r="D4456" s="353"/>
      <c r="E4456" s="353"/>
      <c r="F4456" s="292"/>
      <c r="G4456" s="283">
        <v>0.88</v>
      </c>
      <c r="H4456" s="288"/>
    </row>
    <row r="4457" spans="1:8" ht="27.75">
      <c r="A4457" s="413">
        <v>4451</v>
      </c>
      <c r="B4457" s="415" t="s">
        <v>3754</v>
      </c>
      <c r="C4457" s="555" t="s">
        <v>961</v>
      </c>
      <c r="D4457" s="353"/>
      <c r="E4457" s="353"/>
      <c r="F4457" s="292"/>
      <c r="G4457" s="283">
        <v>6.3900000000000006</v>
      </c>
      <c r="H4457" s="288"/>
    </row>
    <row r="4458" spans="1:8" ht="31.5">
      <c r="A4458" s="413">
        <v>4452</v>
      </c>
      <c r="B4458" s="577"/>
      <c r="C4458" s="552" t="s">
        <v>30285</v>
      </c>
      <c r="D4458" s="398"/>
      <c r="E4458" s="398"/>
      <c r="F4458" s="398"/>
      <c r="G4458" s="578"/>
      <c r="H4458" s="288"/>
    </row>
    <row r="4459" spans="1:8" ht="28.5">
      <c r="A4459" s="413">
        <v>4453</v>
      </c>
      <c r="B4459" s="427"/>
      <c r="C4459" s="653" t="s">
        <v>475</v>
      </c>
      <c r="D4459" s="355"/>
      <c r="E4459" s="355"/>
      <c r="F4459" s="355"/>
      <c r="G4459" s="356"/>
      <c r="H4459" s="288"/>
    </row>
    <row r="4460" spans="1:8" ht="48">
      <c r="A4460" s="413">
        <v>4454</v>
      </c>
      <c r="B4460" s="661" t="s">
        <v>253</v>
      </c>
      <c r="C4460" s="662" t="s">
        <v>292</v>
      </c>
      <c r="D4460" s="665"/>
      <c r="E4460" s="374" t="s">
        <v>819</v>
      </c>
      <c r="F4460" s="663" t="s">
        <v>1526</v>
      </c>
      <c r="G4460" s="655" t="s">
        <v>30336</v>
      </c>
      <c r="H4460" s="288"/>
    </row>
    <row r="4461" spans="1:8" ht="28.5">
      <c r="A4461" s="413">
        <v>4455</v>
      </c>
      <c r="B4461" s="428" t="s">
        <v>3760</v>
      </c>
      <c r="C4461" s="700" t="s">
        <v>827</v>
      </c>
      <c r="D4461" s="373"/>
      <c r="E4461" s="370"/>
      <c r="F4461" s="463">
        <v>160</v>
      </c>
      <c r="G4461" s="360">
        <v>384</v>
      </c>
      <c r="H4461" s="288"/>
    </row>
    <row r="4462" spans="1:8" ht="28.5">
      <c r="A4462" s="413">
        <v>4456</v>
      </c>
      <c r="B4462" s="428" t="s">
        <v>3761</v>
      </c>
      <c r="C4462" s="700" t="s">
        <v>828</v>
      </c>
      <c r="D4462" s="373"/>
      <c r="E4462" s="370"/>
      <c r="F4462" s="463">
        <v>200</v>
      </c>
      <c r="G4462" s="360">
        <v>405</v>
      </c>
      <c r="H4462" s="288"/>
    </row>
    <row r="4463" spans="1:8" ht="28.5">
      <c r="A4463" s="413">
        <v>4457</v>
      </c>
      <c r="B4463" s="428" t="s">
        <v>3762</v>
      </c>
      <c r="C4463" s="700" t="s">
        <v>829</v>
      </c>
      <c r="D4463" s="373"/>
      <c r="E4463" s="370"/>
      <c r="F4463" s="463">
        <v>315</v>
      </c>
      <c r="G4463" s="360">
        <v>465</v>
      </c>
      <c r="H4463" s="288"/>
    </row>
    <row r="4464" spans="1:8" ht="28.5">
      <c r="A4464" s="413">
        <v>4458</v>
      </c>
      <c r="B4464" s="428" t="s">
        <v>3763</v>
      </c>
      <c r="C4464" s="700" t="s">
        <v>830</v>
      </c>
      <c r="D4464" s="373"/>
      <c r="E4464" s="370"/>
      <c r="F4464" s="463">
        <v>400</v>
      </c>
      <c r="G4464" s="360">
        <v>472</v>
      </c>
      <c r="H4464" s="288"/>
    </row>
    <row r="4465" spans="1:8" ht="28.5">
      <c r="A4465" s="413">
        <v>4459</v>
      </c>
      <c r="B4465" s="428" t="s">
        <v>3764</v>
      </c>
      <c r="C4465" s="700" t="s">
        <v>835</v>
      </c>
      <c r="D4465" s="373"/>
      <c r="E4465" s="368">
        <v>18</v>
      </c>
      <c r="F4465" s="463">
        <v>500</v>
      </c>
      <c r="G4465" s="360">
        <v>536</v>
      </c>
      <c r="H4465" s="288"/>
    </row>
    <row r="4466" spans="1:8" ht="28.5">
      <c r="A4466" s="413">
        <v>4460</v>
      </c>
      <c r="B4466" s="428" t="s">
        <v>3765</v>
      </c>
      <c r="C4466" s="700" t="s">
        <v>836</v>
      </c>
      <c r="D4466" s="373"/>
      <c r="E4466" s="368">
        <v>18</v>
      </c>
      <c r="F4466" s="463">
        <v>600</v>
      </c>
      <c r="G4466" s="360">
        <v>545</v>
      </c>
      <c r="H4466" s="288"/>
    </row>
    <row r="4467" spans="1:8" ht="28.5">
      <c r="A4467" s="413">
        <v>4461</v>
      </c>
      <c r="B4467" s="428" t="s">
        <v>3766</v>
      </c>
      <c r="C4467" s="700" t="s">
        <v>833</v>
      </c>
      <c r="D4467" s="373"/>
      <c r="E4467" s="368">
        <v>25</v>
      </c>
      <c r="F4467" s="463">
        <v>315</v>
      </c>
      <c r="G4467" s="360">
        <v>366</v>
      </c>
      <c r="H4467" s="288"/>
    </row>
    <row r="4468" spans="1:8" ht="28.5">
      <c r="A4468" s="413">
        <v>4462</v>
      </c>
      <c r="B4468" s="428" t="s">
        <v>3767</v>
      </c>
      <c r="C4468" s="700" t="s">
        <v>834</v>
      </c>
      <c r="D4468" s="373"/>
      <c r="E4468" s="368">
        <v>20</v>
      </c>
      <c r="F4468" s="463">
        <v>400</v>
      </c>
      <c r="G4468" s="360">
        <v>420</v>
      </c>
      <c r="H4468" s="288"/>
    </row>
    <row r="4469" spans="1:8" ht="28.5">
      <c r="A4469" s="413">
        <v>4463</v>
      </c>
      <c r="B4469" s="428" t="s">
        <v>3768</v>
      </c>
      <c r="C4469" s="700" t="s">
        <v>832</v>
      </c>
      <c r="D4469" s="373"/>
      <c r="E4469" s="368">
        <v>25</v>
      </c>
      <c r="F4469" s="463">
        <v>316</v>
      </c>
      <c r="G4469" s="360">
        <v>396</v>
      </c>
      <c r="H4469" s="288"/>
    </row>
    <row r="4470" spans="1:8" ht="28.5">
      <c r="A4470" s="413">
        <v>4464</v>
      </c>
      <c r="B4470" s="428" t="s">
        <v>3769</v>
      </c>
      <c r="C4470" s="700" t="s">
        <v>831</v>
      </c>
      <c r="D4470" s="373"/>
      <c r="E4470" s="368">
        <v>20</v>
      </c>
      <c r="F4470" s="463">
        <v>400</v>
      </c>
      <c r="G4470" s="360">
        <v>438</v>
      </c>
      <c r="H4470" s="288"/>
    </row>
    <row r="4471" spans="1:8" ht="28.5">
      <c r="A4471" s="413">
        <v>4465</v>
      </c>
      <c r="B4471" s="428" t="s">
        <v>3770</v>
      </c>
      <c r="C4471" s="701" t="s">
        <v>159</v>
      </c>
      <c r="D4471" s="664"/>
      <c r="E4471" s="357">
        <v>18</v>
      </c>
      <c r="F4471" s="358">
        <v>500</v>
      </c>
      <c r="G4471" s="360">
        <v>591</v>
      </c>
      <c r="H4471" s="288"/>
    </row>
    <row r="4472" spans="1:8" ht="28.5">
      <c r="A4472" s="413">
        <v>4466</v>
      </c>
      <c r="B4472" s="428" t="s">
        <v>3771</v>
      </c>
      <c r="C4472" s="701" t="s">
        <v>160</v>
      </c>
      <c r="D4472" s="361"/>
      <c r="E4472" s="359">
        <v>18</v>
      </c>
      <c r="F4472" s="358">
        <v>600</v>
      </c>
      <c r="G4472" s="360">
        <v>622</v>
      </c>
      <c r="H4472" s="288"/>
    </row>
    <row r="4473" spans="1:8" ht="28.5">
      <c r="A4473" s="413">
        <v>4467</v>
      </c>
      <c r="B4473" s="428" t="s">
        <v>3772</v>
      </c>
      <c r="C4473" s="702" t="s">
        <v>837</v>
      </c>
      <c r="D4473" s="400"/>
      <c r="E4473" s="593" t="s">
        <v>30286</v>
      </c>
      <c r="F4473" s="362"/>
      <c r="G4473" s="360">
        <v>159</v>
      </c>
      <c r="H4473" s="288"/>
    </row>
    <row r="4474" spans="1:8" ht="28.5">
      <c r="A4474" s="413">
        <v>4468</v>
      </c>
      <c r="B4474" s="428" t="s">
        <v>3773</v>
      </c>
      <c r="C4474" s="702" t="s">
        <v>838</v>
      </c>
      <c r="D4474" s="400"/>
      <c r="E4474" s="593" t="s">
        <v>30286</v>
      </c>
      <c r="F4474" s="362"/>
      <c r="G4474" s="360">
        <v>183</v>
      </c>
      <c r="H4474" s="288"/>
    </row>
    <row r="4475" spans="1:8" ht="28.5">
      <c r="A4475" s="413">
        <v>4469</v>
      </c>
      <c r="B4475" s="428" t="s">
        <v>3774</v>
      </c>
      <c r="C4475" s="702" t="s">
        <v>839</v>
      </c>
      <c r="D4475" s="400"/>
      <c r="E4475" s="593" t="s">
        <v>30286</v>
      </c>
      <c r="F4475" s="362"/>
      <c r="G4475" s="360">
        <v>108</v>
      </c>
      <c r="H4475" s="288"/>
    </row>
    <row r="4476" spans="1:8" ht="28.5">
      <c r="A4476" s="413">
        <v>4470</v>
      </c>
      <c r="B4476" s="428" t="s">
        <v>3775</v>
      </c>
      <c r="C4476" s="702" t="s">
        <v>840</v>
      </c>
      <c r="D4476" s="400"/>
      <c r="E4476" s="593" t="s">
        <v>30286</v>
      </c>
      <c r="F4476" s="362"/>
      <c r="G4476" s="360">
        <v>141</v>
      </c>
      <c r="H4476" s="288"/>
    </row>
    <row r="4477" spans="1:8" ht="28.5">
      <c r="A4477" s="413">
        <v>4471</v>
      </c>
      <c r="B4477" s="428" t="s">
        <v>3776</v>
      </c>
      <c r="C4477" s="703" t="s">
        <v>841</v>
      </c>
      <c r="D4477" s="401"/>
      <c r="E4477" s="593" t="s">
        <v>443</v>
      </c>
      <c r="F4477" s="362"/>
      <c r="G4477" s="360">
        <v>149</v>
      </c>
      <c r="H4477" s="288"/>
    </row>
    <row r="4478" spans="1:8" ht="28.5">
      <c r="A4478" s="413">
        <v>4472</v>
      </c>
      <c r="B4478" s="428" t="s">
        <v>3777</v>
      </c>
      <c r="C4478" s="703" t="s">
        <v>843</v>
      </c>
      <c r="D4478" s="401"/>
      <c r="E4478" s="593" t="s">
        <v>443</v>
      </c>
      <c r="F4478" s="362"/>
      <c r="G4478" s="360">
        <v>174</v>
      </c>
      <c r="H4478" s="288"/>
    </row>
    <row r="4479" spans="1:8" ht="28.5">
      <c r="A4479" s="413">
        <v>4473</v>
      </c>
      <c r="B4479" s="428" t="s">
        <v>3778</v>
      </c>
      <c r="C4479" s="703" t="s">
        <v>844</v>
      </c>
      <c r="D4479" s="401"/>
      <c r="E4479" s="593" t="s">
        <v>443</v>
      </c>
      <c r="F4479" s="362"/>
      <c r="G4479" s="360">
        <v>53</v>
      </c>
      <c r="H4479" s="288"/>
    </row>
    <row r="4480" spans="1:8" ht="28.5">
      <c r="A4480" s="413">
        <v>4474</v>
      </c>
      <c r="B4480" s="428" t="s">
        <v>3779</v>
      </c>
      <c r="C4480" s="703" t="s">
        <v>842</v>
      </c>
      <c r="D4480" s="401"/>
      <c r="E4480" s="593" t="s">
        <v>443</v>
      </c>
      <c r="F4480" s="362"/>
      <c r="G4480" s="360">
        <v>62</v>
      </c>
      <c r="H4480" s="288"/>
    </row>
    <row r="4481" spans="1:8" ht="28.5">
      <c r="A4481" s="413">
        <v>4475</v>
      </c>
      <c r="B4481" s="428" t="s">
        <v>3780</v>
      </c>
      <c r="C4481" s="702" t="s">
        <v>380</v>
      </c>
      <c r="D4481" s="400"/>
      <c r="E4481" s="593" t="s">
        <v>443</v>
      </c>
      <c r="F4481" s="362"/>
      <c r="G4481" s="360">
        <v>27</v>
      </c>
      <c r="H4481" s="288"/>
    </row>
    <row r="4482" spans="1:8" ht="26.25">
      <c r="A4482" s="413">
        <v>4476</v>
      </c>
      <c r="B4482" s="430"/>
      <c r="C4482" s="355" t="s">
        <v>177</v>
      </c>
      <c r="D4482" s="355"/>
      <c r="E4482" s="594"/>
      <c r="F4482" s="365"/>
      <c r="G4482" s="365"/>
      <c r="H4482" s="288"/>
    </row>
    <row r="4483" spans="1:8" ht="57">
      <c r="A4483" s="413">
        <v>4477</v>
      </c>
      <c r="B4483" s="651" t="s">
        <v>253</v>
      </c>
      <c r="C4483" s="366" t="s">
        <v>292</v>
      </c>
      <c r="D4483" s="402"/>
      <c r="E4483" s="660" t="s">
        <v>819</v>
      </c>
      <c r="F4483" s="367" t="s">
        <v>254</v>
      </c>
      <c r="G4483" s="655" t="s">
        <v>30336</v>
      </c>
      <c r="H4483" s="288"/>
    </row>
    <row r="4484" spans="1:8" ht="28.5">
      <c r="A4484" s="413">
        <v>4478</v>
      </c>
      <c r="B4484" s="431" t="s">
        <v>3781</v>
      </c>
      <c r="C4484" s="704" t="s">
        <v>65</v>
      </c>
      <c r="D4484" s="459"/>
      <c r="E4484" s="550">
        <v>50</v>
      </c>
      <c r="F4484" s="359">
        <v>120</v>
      </c>
      <c r="G4484" s="360">
        <v>139</v>
      </c>
      <c r="H4484" s="288"/>
    </row>
    <row r="4485" spans="1:8" ht="28.5">
      <c r="A4485" s="413">
        <v>4479</v>
      </c>
      <c r="B4485" s="428" t="s">
        <v>3782</v>
      </c>
      <c r="C4485" s="705" t="s">
        <v>514</v>
      </c>
      <c r="D4485" s="459"/>
      <c r="E4485" s="550">
        <v>50</v>
      </c>
      <c r="F4485" s="359">
        <v>160</v>
      </c>
      <c r="G4485" s="360">
        <v>186</v>
      </c>
      <c r="H4485" s="288"/>
    </row>
    <row r="4486" spans="1:8" ht="28.5">
      <c r="A4486" s="413">
        <v>4480</v>
      </c>
      <c r="B4486" s="428" t="s">
        <v>3783</v>
      </c>
      <c r="C4486" s="705" t="s">
        <v>515</v>
      </c>
      <c r="D4486" s="459"/>
      <c r="E4486" s="550">
        <v>50</v>
      </c>
      <c r="F4486" s="359">
        <v>200</v>
      </c>
      <c r="G4486" s="360">
        <v>222</v>
      </c>
      <c r="H4486" s="288"/>
    </row>
    <row r="4487" spans="1:8" ht="28.5">
      <c r="A4487" s="413">
        <v>4481</v>
      </c>
      <c r="B4487" s="428" t="s">
        <v>3784</v>
      </c>
      <c r="C4487" s="705" t="s">
        <v>75</v>
      </c>
      <c r="D4487" s="459"/>
      <c r="E4487" s="550">
        <v>50</v>
      </c>
      <c r="F4487" s="359">
        <v>250</v>
      </c>
      <c r="G4487" s="360">
        <v>234</v>
      </c>
      <c r="H4487" s="288"/>
    </row>
    <row r="4488" spans="1:8" ht="28.5">
      <c r="A4488" s="413">
        <v>4482</v>
      </c>
      <c r="B4488" s="428" t="s">
        <v>3785</v>
      </c>
      <c r="C4488" s="705" t="s">
        <v>76</v>
      </c>
      <c r="D4488" s="459"/>
      <c r="E4488" s="550">
        <v>50</v>
      </c>
      <c r="F4488" s="359">
        <v>315</v>
      </c>
      <c r="G4488" s="360">
        <v>271</v>
      </c>
      <c r="H4488" s="288"/>
    </row>
    <row r="4489" spans="1:8" ht="28.5">
      <c r="A4489" s="413">
        <v>4483</v>
      </c>
      <c r="B4489" s="428" t="s">
        <v>3786</v>
      </c>
      <c r="C4489" s="705" t="s">
        <v>77</v>
      </c>
      <c r="D4489" s="459"/>
      <c r="E4489" s="550">
        <v>25</v>
      </c>
      <c r="F4489" s="359">
        <v>400</v>
      </c>
      <c r="G4489" s="360">
        <v>391</v>
      </c>
      <c r="H4489" s="288"/>
    </row>
    <row r="4490" spans="1:8" ht="28.5">
      <c r="A4490" s="413">
        <v>4484</v>
      </c>
      <c r="B4490" s="428" t="s">
        <v>3787</v>
      </c>
      <c r="C4490" s="705" t="s">
        <v>352</v>
      </c>
      <c r="D4490" s="459"/>
      <c r="E4490" s="550">
        <v>25</v>
      </c>
      <c r="F4490" s="359">
        <v>500</v>
      </c>
      <c r="G4490" s="360">
        <v>416</v>
      </c>
      <c r="H4490" s="288"/>
    </row>
    <row r="4491" spans="1:8" ht="28.5">
      <c r="A4491" s="413">
        <v>4485</v>
      </c>
      <c r="B4491" s="428" t="s">
        <v>3788</v>
      </c>
      <c r="C4491" s="705" t="s">
        <v>845</v>
      </c>
      <c r="D4491" s="459"/>
      <c r="E4491" s="550"/>
      <c r="F4491" s="359">
        <v>600</v>
      </c>
      <c r="G4491" s="360">
        <v>492</v>
      </c>
      <c r="H4491" s="288"/>
    </row>
    <row r="4492" spans="1:8" ht="28.5">
      <c r="A4492" s="413">
        <v>4486</v>
      </c>
      <c r="B4492" s="428" t="s">
        <v>3789</v>
      </c>
      <c r="C4492" s="705" t="s">
        <v>2453</v>
      </c>
      <c r="D4492" s="459"/>
      <c r="E4492" s="550"/>
      <c r="F4492" s="359">
        <v>315</v>
      </c>
      <c r="G4492" s="360">
        <v>1721</v>
      </c>
      <c r="H4492" s="288"/>
    </row>
    <row r="4493" spans="1:8" ht="28.5">
      <c r="A4493" s="413">
        <v>4487</v>
      </c>
      <c r="B4493" s="428" t="s">
        <v>3790</v>
      </c>
      <c r="C4493" s="705" t="s">
        <v>2454</v>
      </c>
      <c r="D4493" s="459"/>
      <c r="E4493" s="550"/>
      <c r="F4493" s="359">
        <v>500</v>
      </c>
      <c r="G4493" s="360">
        <v>1795</v>
      </c>
      <c r="H4493" s="288"/>
    </row>
    <row r="4494" spans="1:8" ht="28.5">
      <c r="A4494" s="413">
        <v>4488</v>
      </c>
      <c r="B4494" s="428" t="s">
        <v>3791</v>
      </c>
      <c r="C4494" s="705" t="s">
        <v>2455</v>
      </c>
      <c r="D4494" s="459"/>
      <c r="E4494" s="550"/>
      <c r="F4494" s="359">
        <v>600</v>
      </c>
      <c r="G4494" s="360">
        <v>2231</v>
      </c>
      <c r="H4494" s="288"/>
    </row>
    <row r="4495" spans="1:8" ht="28.5">
      <c r="A4495" s="413">
        <v>4489</v>
      </c>
      <c r="B4495" s="428" t="s">
        <v>3792</v>
      </c>
      <c r="C4495" s="705" t="s">
        <v>1678</v>
      </c>
      <c r="D4495" s="459"/>
      <c r="E4495" s="550"/>
      <c r="F4495" s="359">
        <v>400</v>
      </c>
      <c r="G4495" s="360">
        <v>1172</v>
      </c>
      <c r="H4495" s="288"/>
    </row>
    <row r="4496" spans="1:8" ht="28.5">
      <c r="A4496" s="413">
        <v>4490</v>
      </c>
      <c r="B4496" s="428" t="s">
        <v>3793</v>
      </c>
      <c r="C4496" s="705" t="s">
        <v>448</v>
      </c>
      <c r="D4496" s="459"/>
      <c r="E4496" s="550">
        <v>18</v>
      </c>
      <c r="F4496" s="359">
        <v>500</v>
      </c>
      <c r="G4496" s="360">
        <v>1235</v>
      </c>
      <c r="H4496" s="288"/>
    </row>
    <row r="4497" spans="1:8" ht="28.5">
      <c r="A4497" s="413">
        <v>4491</v>
      </c>
      <c r="B4497" s="428" t="s">
        <v>3794</v>
      </c>
      <c r="C4497" s="705" t="s">
        <v>41</v>
      </c>
      <c r="D4497" s="459"/>
      <c r="E4497" s="550">
        <v>14</v>
      </c>
      <c r="F4497" s="359">
        <v>600</v>
      </c>
      <c r="G4497" s="360">
        <v>1613</v>
      </c>
      <c r="H4497" s="288"/>
    </row>
    <row r="4498" spans="1:8" ht="28.5">
      <c r="A4498" s="413">
        <v>4492</v>
      </c>
      <c r="B4498" s="430"/>
      <c r="C4498" s="648" t="s">
        <v>541</v>
      </c>
      <c r="D4498" s="355"/>
      <c r="E4498" s="594"/>
      <c r="F4498" s="365"/>
      <c r="G4498" s="365"/>
      <c r="H4498" s="288"/>
    </row>
    <row r="4499" spans="1:8" ht="85.5">
      <c r="A4499" s="413">
        <v>4493</v>
      </c>
      <c r="B4499" s="651" t="s">
        <v>253</v>
      </c>
      <c r="C4499" s="366" t="s">
        <v>292</v>
      </c>
      <c r="D4499" s="402"/>
      <c r="E4499" s="660" t="s">
        <v>819</v>
      </c>
      <c r="F4499" s="367" t="s">
        <v>138</v>
      </c>
      <c r="G4499" s="706" t="s">
        <v>30336</v>
      </c>
      <c r="H4499" s="288"/>
    </row>
    <row r="4500" spans="1:8" ht="28.5">
      <c r="A4500" s="413">
        <v>4494</v>
      </c>
      <c r="B4500" s="431" t="s">
        <v>3795</v>
      </c>
      <c r="C4500" s="700" t="s">
        <v>126</v>
      </c>
      <c r="D4500" s="403"/>
      <c r="E4500" s="595" t="s">
        <v>442</v>
      </c>
      <c r="F4500" s="368" t="s">
        <v>348</v>
      </c>
      <c r="G4500" s="360">
        <v>295</v>
      </c>
      <c r="H4500" s="288"/>
    </row>
    <row r="4501" spans="1:8" ht="28.5">
      <c r="A4501" s="413">
        <v>4495</v>
      </c>
      <c r="B4501" s="428" t="s">
        <v>3796</v>
      </c>
      <c r="C4501" s="700" t="s">
        <v>370</v>
      </c>
      <c r="D4501" s="403"/>
      <c r="E4501" s="595" t="s">
        <v>442</v>
      </c>
      <c r="F4501" s="368" t="s">
        <v>511</v>
      </c>
      <c r="G4501" s="360">
        <v>499</v>
      </c>
      <c r="H4501" s="288"/>
    </row>
    <row r="4502" spans="1:8" ht="28.5">
      <c r="A4502" s="413">
        <v>4496</v>
      </c>
      <c r="B4502" s="428" t="s">
        <v>3797</v>
      </c>
      <c r="C4502" s="700" t="s">
        <v>512</v>
      </c>
      <c r="D4502" s="403"/>
      <c r="E4502" s="595" t="s">
        <v>442</v>
      </c>
      <c r="F4502" s="368" t="s">
        <v>513</v>
      </c>
      <c r="G4502" s="360">
        <v>499</v>
      </c>
      <c r="H4502" s="288"/>
    </row>
    <row r="4503" spans="1:8" ht="28.5">
      <c r="A4503" s="413">
        <v>4497</v>
      </c>
      <c r="B4503" s="428" t="s">
        <v>3798</v>
      </c>
      <c r="C4503" s="700" t="s">
        <v>414</v>
      </c>
      <c r="D4503" s="403"/>
      <c r="E4503" s="595">
        <v>200</v>
      </c>
      <c r="F4503" s="368" t="s">
        <v>348</v>
      </c>
      <c r="G4503" s="360">
        <v>148</v>
      </c>
      <c r="H4503" s="288"/>
    </row>
    <row r="4504" spans="1:8" ht="28.5">
      <c r="A4504" s="413">
        <v>4498</v>
      </c>
      <c r="B4504" s="428" t="s">
        <v>3799</v>
      </c>
      <c r="C4504" s="700" t="s">
        <v>183</v>
      </c>
      <c r="D4504" s="403"/>
      <c r="E4504" s="595">
        <v>80</v>
      </c>
      <c r="F4504" s="368" t="s">
        <v>511</v>
      </c>
      <c r="G4504" s="360">
        <v>240</v>
      </c>
      <c r="H4504" s="288"/>
    </row>
    <row r="4505" spans="1:8" ht="28.5">
      <c r="A4505" s="413">
        <v>4499</v>
      </c>
      <c r="B4505" s="428" t="s">
        <v>3800</v>
      </c>
      <c r="C4505" s="700" t="s">
        <v>508</v>
      </c>
      <c r="D4505" s="403"/>
      <c r="E4505" s="595">
        <v>80</v>
      </c>
      <c r="F4505" s="368" t="s">
        <v>513</v>
      </c>
      <c r="G4505" s="360">
        <v>240</v>
      </c>
      <c r="H4505" s="288"/>
    </row>
    <row r="4506" spans="1:8" ht="28.5">
      <c r="A4506" s="413">
        <v>4500</v>
      </c>
      <c r="B4506" s="428" t="s">
        <v>3801</v>
      </c>
      <c r="C4506" s="700" t="s">
        <v>67</v>
      </c>
      <c r="D4506" s="403"/>
      <c r="E4506" s="595">
        <v>200</v>
      </c>
      <c r="F4506" s="368" t="s">
        <v>348</v>
      </c>
      <c r="G4506" s="360">
        <v>148</v>
      </c>
      <c r="H4506" s="288"/>
    </row>
    <row r="4507" spans="1:8" ht="28.5">
      <c r="A4507" s="413">
        <v>4501</v>
      </c>
      <c r="B4507" s="428" t="s">
        <v>3802</v>
      </c>
      <c r="C4507" s="700" t="s">
        <v>68</v>
      </c>
      <c r="D4507" s="403"/>
      <c r="E4507" s="595">
        <v>100</v>
      </c>
      <c r="F4507" s="368" t="s">
        <v>511</v>
      </c>
      <c r="G4507" s="360">
        <v>260</v>
      </c>
      <c r="H4507" s="288"/>
    </row>
    <row r="4508" spans="1:8" ht="28.5">
      <c r="A4508" s="413">
        <v>4502</v>
      </c>
      <c r="B4508" s="428" t="s">
        <v>3803</v>
      </c>
      <c r="C4508" s="700" t="s">
        <v>69</v>
      </c>
      <c r="D4508" s="403"/>
      <c r="E4508" s="595">
        <v>100</v>
      </c>
      <c r="F4508" s="368" t="s">
        <v>513</v>
      </c>
      <c r="G4508" s="360">
        <v>260</v>
      </c>
      <c r="H4508" s="288"/>
    </row>
    <row r="4509" spans="1:8" ht="28.5">
      <c r="A4509" s="413">
        <v>4503</v>
      </c>
      <c r="B4509" s="430"/>
      <c r="C4509" s="648" t="s">
        <v>63</v>
      </c>
      <c r="D4509" s="355"/>
      <c r="E4509" s="594"/>
      <c r="F4509" s="356"/>
      <c r="G4509" s="356"/>
      <c r="H4509" s="288"/>
    </row>
    <row r="4510" spans="1:8" ht="28.5">
      <c r="A4510" s="413">
        <v>4504</v>
      </c>
      <c r="B4510" s="431" t="s">
        <v>3804</v>
      </c>
      <c r="C4510" s="700" t="s">
        <v>403</v>
      </c>
      <c r="D4510" s="403"/>
      <c r="E4510" s="595">
        <v>270</v>
      </c>
      <c r="F4510" s="368" t="s">
        <v>348</v>
      </c>
      <c r="G4510" s="360">
        <v>148</v>
      </c>
      <c r="H4510" s="288"/>
    </row>
    <row r="4511" spans="1:8" ht="28.5">
      <c r="A4511" s="413">
        <v>4505</v>
      </c>
      <c r="B4511" s="428" t="s">
        <v>3805</v>
      </c>
      <c r="C4511" s="700" t="s">
        <v>275</v>
      </c>
      <c r="D4511" s="403"/>
      <c r="E4511" s="595">
        <v>105</v>
      </c>
      <c r="F4511" s="368" t="s">
        <v>511</v>
      </c>
      <c r="G4511" s="360">
        <v>227</v>
      </c>
      <c r="H4511" s="288"/>
    </row>
    <row r="4512" spans="1:8" ht="28.5">
      <c r="A4512" s="413">
        <v>4506</v>
      </c>
      <c r="B4512" s="428" t="s">
        <v>3806</v>
      </c>
      <c r="C4512" s="700" t="s">
        <v>276</v>
      </c>
      <c r="D4512" s="403"/>
      <c r="E4512" s="595">
        <v>105</v>
      </c>
      <c r="F4512" s="368" t="s">
        <v>513</v>
      </c>
      <c r="G4512" s="360">
        <v>308</v>
      </c>
      <c r="H4512" s="288"/>
    </row>
    <row r="4513" spans="1:8" ht="28.5">
      <c r="A4513" s="413">
        <v>4507</v>
      </c>
      <c r="B4513" s="428" t="s">
        <v>3807</v>
      </c>
      <c r="C4513" s="700" t="s">
        <v>277</v>
      </c>
      <c r="D4513" s="403"/>
      <c r="E4513" s="595">
        <v>250</v>
      </c>
      <c r="F4513" s="368" t="s">
        <v>348</v>
      </c>
      <c r="G4513" s="360">
        <v>192</v>
      </c>
      <c r="H4513" s="288"/>
    </row>
    <row r="4514" spans="1:8" ht="28.5">
      <c r="A4514" s="413">
        <v>4508</v>
      </c>
      <c r="B4514" s="428" t="s">
        <v>3808</v>
      </c>
      <c r="C4514" s="700" t="s">
        <v>278</v>
      </c>
      <c r="D4514" s="403"/>
      <c r="E4514" s="595">
        <v>100</v>
      </c>
      <c r="F4514" s="368" t="s">
        <v>511</v>
      </c>
      <c r="G4514" s="360">
        <v>268</v>
      </c>
      <c r="H4514" s="288"/>
    </row>
    <row r="4515" spans="1:8" ht="28.5">
      <c r="A4515" s="413">
        <v>4509</v>
      </c>
      <c r="B4515" s="428" t="s">
        <v>3809</v>
      </c>
      <c r="C4515" s="700" t="s">
        <v>279</v>
      </c>
      <c r="D4515" s="403"/>
      <c r="E4515" s="595">
        <v>100</v>
      </c>
      <c r="F4515" s="368" t="s">
        <v>513</v>
      </c>
      <c r="G4515" s="360">
        <v>415</v>
      </c>
      <c r="H4515" s="288"/>
    </row>
    <row r="4516" spans="1:8" ht="28.5">
      <c r="A4516" s="413">
        <v>4510</v>
      </c>
      <c r="B4516" s="430"/>
      <c r="C4516" s="648" t="s">
        <v>434</v>
      </c>
      <c r="D4516" s="355"/>
      <c r="E4516" s="594"/>
      <c r="F4516" s="365"/>
      <c r="G4516" s="356"/>
      <c r="H4516" s="288"/>
    </row>
    <row r="4517" spans="1:8" ht="28.5">
      <c r="A4517" s="413">
        <v>4511</v>
      </c>
      <c r="B4517" s="431" t="s">
        <v>3810</v>
      </c>
      <c r="C4517" s="700" t="s">
        <v>435</v>
      </c>
      <c r="D4517" s="403"/>
      <c r="E4517" s="595" t="s">
        <v>442</v>
      </c>
      <c r="F4517" s="368" t="s">
        <v>348</v>
      </c>
      <c r="G4517" s="360">
        <v>188</v>
      </c>
      <c r="H4517" s="288"/>
    </row>
    <row r="4518" spans="1:8" ht="28.5">
      <c r="A4518" s="413">
        <v>4512</v>
      </c>
      <c r="B4518" s="428" t="s">
        <v>3811</v>
      </c>
      <c r="C4518" s="700" t="s">
        <v>436</v>
      </c>
      <c r="D4518" s="403"/>
      <c r="E4518" s="595" t="s">
        <v>442</v>
      </c>
      <c r="F4518" s="368" t="s">
        <v>511</v>
      </c>
      <c r="G4518" s="360">
        <v>332</v>
      </c>
      <c r="H4518" s="288"/>
    </row>
    <row r="4519" spans="1:8" ht="28.5">
      <c r="A4519" s="413">
        <v>4513</v>
      </c>
      <c r="B4519" s="428" t="s">
        <v>3812</v>
      </c>
      <c r="C4519" s="700" t="s">
        <v>437</v>
      </c>
      <c r="D4519" s="403"/>
      <c r="E4519" s="595" t="s">
        <v>442</v>
      </c>
      <c r="F4519" s="368" t="s">
        <v>513</v>
      </c>
      <c r="G4519" s="360">
        <v>357</v>
      </c>
      <c r="H4519" s="288"/>
    </row>
    <row r="4520" spans="1:8" ht="28.5">
      <c r="A4520" s="413">
        <v>4514</v>
      </c>
      <c r="B4520" s="428" t="s">
        <v>3813</v>
      </c>
      <c r="C4520" s="700" t="s">
        <v>438</v>
      </c>
      <c r="D4520" s="403"/>
      <c r="E4520" s="595" t="s">
        <v>442</v>
      </c>
      <c r="F4520" s="368" t="s">
        <v>348</v>
      </c>
      <c r="G4520" s="360">
        <v>238</v>
      </c>
      <c r="H4520" s="288"/>
    </row>
    <row r="4521" spans="1:8" ht="28.5">
      <c r="A4521" s="413">
        <v>4515</v>
      </c>
      <c r="B4521" s="428" t="s">
        <v>3814</v>
      </c>
      <c r="C4521" s="700" t="s">
        <v>184</v>
      </c>
      <c r="D4521" s="403"/>
      <c r="E4521" s="595" t="s">
        <v>442</v>
      </c>
      <c r="F4521" s="368" t="s">
        <v>511</v>
      </c>
      <c r="G4521" s="360">
        <v>426</v>
      </c>
      <c r="H4521" s="288"/>
    </row>
    <row r="4522" spans="1:8" ht="28.5">
      <c r="A4522" s="413">
        <v>4516</v>
      </c>
      <c r="B4522" s="428" t="s">
        <v>3815</v>
      </c>
      <c r="C4522" s="700" t="s">
        <v>185</v>
      </c>
      <c r="D4522" s="403"/>
      <c r="E4522" s="595" t="s">
        <v>442</v>
      </c>
      <c r="F4522" s="368" t="s">
        <v>513</v>
      </c>
      <c r="G4522" s="360">
        <v>510</v>
      </c>
      <c r="H4522" s="288"/>
    </row>
    <row r="4523" spans="1:8" ht="28.5">
      <c r="A4523" s="413">
        <v>4517</v>
      </c>
      <c r="B4523" s="430"/>
      <c r="C4523" s="653" t="s">
        <v>577</v>
      </c>
      <c r="D4523" s="355"/>
      <c r="E4523" s="579"/>
      <c r="F4523" s="356"/>
      <c r="G4523" s="356"/>
      <c r="H4523" s="288"/>
    </row>
    <row r="4524" spans="1:8" ht="48">
      <c r="A4524" s="413">
        <v>4518</v>
      </c>
      <c r="B4524" s="651" t="s">
        <v>253</v>
      </c>
      <c r="C4524" s="453" t="s">
        <v>13307</v>
      </c>
      <c r="D4524" s="596" t="s">
        <v>30287</v>
      </c>
      <c r="E4524" s="660" t="s">
        <v>819</v>
      </c>
      <c r="F4524" s="937" t="s">
        <v>30292</v>
      </c>
      <c r="G4524" s="655" t="s">
        <v>30336</v>
      </c>
      <c r="H4524" s="288"/>
    </row>
    <row r="4525" spans="1:8" ht="26.25">
      <c r="A4525" s="413">
        <v>4519</v>
      </c>
      <c r="B4525" s="430"/>
      <c r="C4525" s="454"/>
      <c r="D4525" s="405"/>
      <c r="E4525" s="582"/>
      <c r="F4525" s="657" t="s">
        <v>119</v>
      </c>
      <c r="G4525" s="455"/>
      <c r="H4525" s="288"/>
    </row>
    <row r="4526" spans="1:8" ht="27.75">
      <c r="A4526" s="413">
        <v>4520</v>
      </c>
      <c r="B4526" s="431" t="s">
        <v>3816</v>
      </c>
      <c r="C4526" s="708" t="s">
        <v>2460</v>
      </c>
      <c r="D4526" s="597">
        <v>535</v>
      </c>
      <c r="E4526" s="583">
        <v>10</v>
      </c>
      <c r="F4526" s="369" t="s">
        <v>209</v>
      </c>
      <c r="G4526" s="360">
        <v>4260</v>
      </c>
      <c r="H4526" s="288"/>
    </row>
    <row r="4527" spans="1:8" ht="27.75">
      <c r="A4527" s="413">
        <v>4521</v>
      </c>
      <c r="B4527" s="428" t="s">
        <v>3817</v>
      </c>
      <c r="C4527" s="709" t="s">
        <v>2459</v>
      </c>
      <c r="D4527" s="597">
        <v>535</v>
      </c>
      <c r="E4527" s="584">
        <v>10</v>
      </c>
      <c r="F4527" s="369" t="s">
        <v>209</v>
      </c>
      <c r="G4527" s="360">
        <v>4920</v>
      </c>
      <c r="H4527" s="288"/>
    </row>
    <row r="4528" spans="1:8" ht="27.75">
      <c r="A4528" s="413">
        <v>4522</v>
      </c>
      <c r="B4528" s="428" t="s">
        <v>3818</v>
      </c>
      <c r="C4528" s="710" t="s">
        <v>2461</v>
      </c>
      <c r="D4528" s="599">
        <v>535</v>
      </c>
      <c r="E4528" s="585">
        <v>10</v>
      </c>
      <c r="F4528" s="938" t="s">
        <v>386</v>
      </c>
      <c r="G4528" s="360">
        <v>3960</v>
      </c>
      <c r="H4528" s="288"/>
    </row>
    <row r="4529" spans="1:8" ht="27.75">
      <c r="A4529" s="413">
        <v>4523</v>
      </c>
      <c r="B4529" s="428" t="s">
        <v>3819</v>
      </c>
      <c r="C4529" s="711" t="s">
        <v>2462</v>
      </c>
      <c r="D4529" s="600">
        <v>535</v>
      </c>
      <c r="E4529" s="586"/>
      <c r="F4529" s="939"/>
      <c r="G4529" s="360">
        <v>4500</v>
      </c>
      <c r="H4529" s="288"/>
    </row>
    <row r="4530" spans="1:8" ht="27.75">
      <c r="A4530" s="413">
        <v>4524</v>
      </c>
      <c r="B4530" s="428" t="s">
        <v>3820</v>
      </c>
      <c r="C4530" s="710" t="s">
        <v>2463</v>
      </c>
      <c r="D4530" s="599">
        <v>535</v>
      </c>
      <c r="E4530" s="585">
        <v>10</v>
      </c>
      <c r="F4530" s="938" t="s">
        <v>209</v>
      </c>
      <c r="G4530" s="360">
        <v>3960</v>
      </c>
      <c r="H4530" s="288"/>
    </row>
    <row r="4531" spans="1:8" ht="27.75">
      <c r="A4531" s="413">
        <v>4525</v>
      </c>
      <c r="B4531" s="428" t="s">
        <v>3821</v>
      </c>
      <c r="C4531" s="711" t="s">
        <v>2464</v>
      </c>
      <c r="D4531" s="600">
        <v>535</v>
      </c>
      <c r="E4531" s="586"/>
      <c r="F4531" s="939"/>
      <c r="G4531" s="360">
        <v>4500</v>
      </c>
      <c r="H4531" s="288"/>
    </row>
    <row r="4532" spans="1:8" ht="27.75">
      <c r="A4532" s="413">
        <v>4526</v>
      </c>
      <c r="B4532" s="428" t="s">
        <v>3822</v>
      </c>
      <c r="C4532" s="710" t="s">
        <v>2465</v>
      </c>
      <c r="D4532" s="601">
        <v>455</v>
      </c>
      <c r="E4532" s="587">
        <v>12</v>
      </c>
      <c r="F4532" s="369" t="s">
        <v>209</v>
      </c>
      <c r="G4532" s="360">
        <v>4056</v>
      </c>
      <c r="H4532" s="288"/>
    </row>
    <row r="4533" spans="1:8" ht="27.75">
      <c r="A4533" s="413">
        <v>4527</v>
      </c>
      <c r="B4533" s="428" t="s">
        <v>3823</v>
      </c>
      <c r="C4533" s="711" t="s">
        <v>2466</v>
      </c>
      <c r="D4533" s="600">
        <v>455</v>
      </c>
      <c r="E4533" s="586"/>
      <c r="F4533" s="369" t="s">
        <v>209</v>
      </c>
      <c r="G4533" s="360">
        <v>4656</v>
      </c>
      <c r="H4533" s="288"/>
    </row>
    <row r="4534" spans="1:8" ht="27.75">
      <c r="A4534" s="413">
        <v>4528</v>
      </c>
      <c r="B4534" s="428" t="s">
        <v>3824</v>
      </c>
      <c r="C4534" s="710" t="s">
        <v>2467</v>
      </c>
      <c r="D4534" s="599">
        <v>455</v>
      </c>
      <c r="E4534" s="585">
        <v>12</v>
      </c>
      <c r="F4534" s="938" t="s">
        <v>386</v>
      </c>
      <c r="G4534" s="360">
        <v>3612</v>
      </c>
      <c r="H4534" s="288"/>
    </row>
    <row r="4535" spans="1:8" ht="27.75">
      <c r="A4535" s="413">
        <v>4529</v>
      </c>
      <c r="B4535" s="428" t="s">
        <v>3825</v>
      </c>
      <c r="C4535" s="711" t="s">
        <v>2468</v>
      </c>
      <c r="D4535" s="600">
        <v>455</v>
      </c>
      <c r="E4535" s="586"/>
      <c r="F4535" s="939"/>
      <c r="G4535" s="360">
        <v>4248</v>
      </c>
      <c r="H4535" s="288"/>
    </row>
    <row r="4536" spans="1:8" ht="27.75">
      <c r="A4536" s="413">
        <v>4530</v>
      </c>
      <c r="B4536" s="428" t="s">
        <v>3826</v>
      </c>
      <c r="C4536" s="710" t="s">
        <v>2469</v>
      </c>
      <c r="D4536" s="599">
        <v>455</v>
      </c>
      <c r="E4536" s="585">
        <v>12</v>
      </c>
      <c r="F4536" s="938" t="s">
        <v>209</v>
      </c>
      <c r="G4536" s="360">
        <v>3612</v>
      </c>
      <c r="H4536" s="288"/>
    </row>
    <row r="4537" spans="1:8" ht="27.75">
      <c r="A4537" s="413">
        <v>4531</v>
      </c>
      <c r="B4537" s="428" t="s">
        <v>3827</v>
      </c>
      <c r="C4537" s="711" t="s">
        <v>2470</v>
      </c>
      <c r="D4537" s="602">
        <v>455</v>
      </c>
      <c r="E4537" s="588"/>
      <c r="F4537" s="939"/>
      <c r="G4537" s="360">
        <v>4248</v>
      </c>
      <c r="H4537" s="288"/>
    </row>
    <row r="4538" spans="1:8" ht="27.75">
      <c r="A4538" s="413">
        <v>4532</v>
      </c>
      <c r="B4538" s="428" t="s">
        <v>3828</v>
      </c>
      <c r="C4538" s="710" t="s">
        <v>2475</v>
      </c>
      <c r="D4538" s="603">
        <v>800</v>
      </c>
      <c r="E4538" s="589">
        <v>1</v>
      </c>
      <c r="F4538" s="938" t="s">
        <v>209</v>
      </c>
      <c r="G4538" s="360">
        <v>4380</v>
      </c>
      <c r="H4538" s="288"/>
    </row>
    <row r="4539" spans="1:8" ht="27.75">
      <c r="A4539" s="413">
        <v>4533</v>
      </c>
      <c r="B4539" s="428" t="s">
        <v>3829</v>
      </c>
      <c r="C4539" s="711" t="s">
        <v>2471</v>
      </c>
      <c r="D4539" s="603">
        <v>800</v>
      </c>
      <c r="E4539" s="586"/>
      <c r="F4539" s="939"/>
      <c r="G4539" s="360">
        <v>5040</v>
      </c>
      <c r="H4539" s="288"/>
    </row>
    <row r="4540" spans="1:8" ht="27.75">
      <c r="A4540" s="413">
        <v>4534</v>
      </c>
      <c r="B4540" s="428" t="s">
        <v>3830</v>
      </c>
      <c r="C4540" s="710" t="s">
        <v>2476</v>
      </c>
      <c r="D4540" s="603">
        <v>1000</v>
      </c>
      <c r="E4540" s="585">
        <v>1</v>
      </c>
      <c r="F4540" s="938" t="s">
        <v>209</v>
      </c>
      <c r="G4540" s="360">
        <v>4452</v>
      </c>
      <c r="H4540" s="288"/>
    </row>
    <row r="4541" spans="1:8" ht="27.75">
      <c r="A4541" s="413">
        <v>4535</v>
      </c>
      <c r="B4541" s="428" t="s">
        <v>3831</v>
      </c>
      <c r="C4541" s="711" t="s">
        <v>2472</v>
      </c>
      <c r="D4541" s="603">
        <v>1000</v>
      </c>
      <c r="E4541" s="586"/>
      <c r="F4541" s="939"/>
      <c r="G4541" s="360">
        <v>5118</v>
      </c>
      <c r="H4541" s="288"/>
    </row>
    <row r="4542" spans="1:8" ht="27.75">
      <c r="A4542" s="413">
        <v>4536</v>
      </c>
      <c r="B4542" s="428" t="s">
        <v>3832</v>
      </c>
      <c r="C4542" s="709" t="s">
        <v>2456</v>
      </c>
      <c r="D4542" s="598">
        <v>340</v>
      </c>
      <c r="E4542" s="584">
        <v>15</v>
      </c>
      <c r="F4542" s="369" t="s">
        <v>209</v>
      </c>
      <c r="G4542" s="360">
        <v>4056</v>
      </c>
      <c r="H4542" s="288"/>
    </row>
    <row r="4543" spans="1:8" ht="27.75">
      <c r="A4543" s="413">
        <v>4537</v>
      </c>
      <c r="B4543" s="428" t="s">
        <v>3833</v>
      </c>
      <c r="C4543" s="712" t="s">
        <v>2457</v>
      </c>
      <c r="D4543" s="598">
        <v>340</v>
      </c>
      <c r="E4543" s="590">
        <v>15</v>
      </c>
      <c r="F4543" s="369" t="s">
        <v>386</v>
      </c>
      <c r="G4543" s="360">
        <v>3660</v>
      </c>
      <c r="H4543" s="288"/>
    </row>
    <row r="4544" spans="1:8" ht="27.75">
      <c r="A4544" s="413">
        <v>4538</v>
      </c>
      <c r="B4544" s="428" t="s">
        <v>3834</v>
      </c>
      <c r="C4544" s="713" t="s">
        <v>2458</v>
      </c>
      <c r="D4544" s="598">
        <v>340</v>
      </c>
      <c r="E4544" s="591">
        <v>15</v>
      </c>
      <c r="F4544" s="370" t="s">
        <v>209</v>
      </c>
      <c r="G4544" s="360">
        <v>3660</v>
      </c>
      <c r="H4544" s="288"/>
    </row>
    <row r="4545" spans="1:8" ht="27.75">
      <c r="A4545" s="413">
        <v>4539</v>
      </c>
      <c r="B4545" s="428" t="s">
        <v>3835</v>
      </c>
      <c r="C4545" s="714" t="s">
        <v>2477</v>
      </c>
      <c r="D4545" s="604">
        <v>1200</v>
      </c>
      <c r="E4545" s="592">
        <v>1</v>
      </c>
      <c r="F4545" s="940" t="s">
        <v>209</v>
      </c>
      <c r="G4545" s="360">
        <v>5844</v>
      </c>
      <c r="H4545" s="288"/>
    </row>
    <row r="4546" spans="1:8" ht="27.75">
      <c r="A4546" s="413">
        <v>4540</v>
      </c>
      <c r="B4546" s="428" t="s">
        <v>3836</v>
      </c>
      <c r="C4546" s="711" t="s">
        <v>2473</v>
      </c>
      <c r="D4546" s="600">
        <v>1200</v>
      </c>
      <c r="E4546" s="586">
        <v>1</v>
      </c>
      <c r="F4546" s="939"/>
      <c r="G4546" s="360">
        <v>6714</v>
      </c>
      <c r="H4546" s="288"/>
    </row>
    <row r="4547" spans="1:8" ht="27.75">
      <c r="A4547" s="413">
        <v>4541</v>
      </c>
      <c r="B4547" s="428" t="s">
        <v>3837</v>
      </c>
      <c r="C4547" s="710" t="s">
        <v>2478</v>
      </c>
      <c r="D4547" s="599">
        <v>1500</v>
      </c>
      <c r="E4547" s="585">
        <v>1</v>
      </c>
      <c r="F4547" s="938" t="s">
        <v>209</v>
      </c>
      <c r="G4547" s="360">
        <v>6120</v>
      </c>
      <c r="H4547" s="288"/>
    </row>
    <row r="4548" spans="1:8" ht="27.75">
      <c r="A4548" s="413">
        <v>4542</v>
      </c>
      <c r="B4548" s="428" t="s">
        <v>3838</v>
      </c>
      <c r="C4548" s="715" t="s">
        <v>2474</v>
      </c>
      <c r="D4548" s="405">
        <v>1500</v>
      </c>
      <c r="E4548" s="582">
        <v>1</v>
      </c>
      <c r="F4548" s="939"/>
      <c r="G4548" s="360">
        <v>6960</v>
      </c>
      <c r="H4548" s="288"/>
    </row>
    <row r="4549" spans="1:8" ht="28.5">
      <c r="A4549" s="413">
        <v>4543</v>
      </c>
      <c r="B4549" s="430"/>
      <c r="C4549" s="653" t="s">
        <v>2479</v>
      </c>
      <c r="D4549" s="355"/>
      <c r="E4549" s="579"/>
      <c r="F4549" s="365"/>
      <c r="G4549" s="356"/>
      <c r="H4549" s="288"/>
    </row>
    <row r="4550" spans="1:8" ht="40.5">
      <c r="A4550" s="413">
        <v>4544</v>
      </c>
      <c r="B4550" s="651" t="s">
        <v>253</v>
      </c>
      <c r="C4550" s="649" t="s">
        <v>347</v>
      </c>
      <c r="D4550" s="456"/>
      <c r="E4550" s="456"/>
      <c r="F4550" s="456"/>
      <c r="G4550" s="655" t="s">
        <v>30336</v>
      </c>
      <c r="H4550" s="288"/>
    </row>
    <row r="4551" spans="1:8" ht="28.5">
      <c r="A4551" s="413">
        <v>4545</v>
      </c>
      <c r="B4551" s="432" t="s">
        <v>3839</v>
      </c>
      <c r="C4551" s="704" t="s">
        <v>308</v>
      </c>
      <c r="D4551" s="459"/>
      <c r="E4551" s="580"/>
      <c r="F4551" s="459"/>
      <c r="G4551" s="360">
        <v>448</v>
      </c>
      <c r="H4551" s="288"/>
    </row>
    <row r="4552" spans="1:8" ht="28.5">
      <c r="A4552" s="413">
        <v>4546</v>
      </c>
      <c r="B4552" s="433" t="s">
        <v>15029</v>
      </c>
      <c r="C4552" s="705" t="s">
        <v>107</v>
      </c>
      <c r="D4552" s="459"/>
      <c r="E4552" s="580"/>
      <c r="F4552" s="459"/>
      <c r="G4552" s="360">
        <v>479</v>
      </c>
      <c r="H4552" s="288"/>
    </row>
    <row r="4553" spans="1:8" ht="28.5">
      <c r="A4553" s="413">
        <v>4547</v>
      </c>
      <c r="B4553" s="433" t="s">
        <v>3840</v>
      </c>
      <c r="C4553" s="705" t="s">
        <v>2487</v>
      </c>
      <c r="D4553" s="459"/>
      <c r="E4553" s="580"/>
      <c r="F4553" s="459"/>
      <c r="G4553" s="360">
        <v>479</v>
      </c>
      <c r="H4553" s="288"/>
    </row>
    <row r="4554" spans="1:8" ht="28.5">
      <c r="A4554" s="413">
        <v>4548</v>
      </c>
      <c r="B4554" s="433" t="s">
        <v>3841</v>
      </c>
      <c r="C4554" s="705" t="s">
        <v>2488</v>
      </c>
      <c r="D4554" s="459"/>
      <c r="E4554" s="580"/>
      <c r="F4554" s="459"/>
      <c r="G4554" s="360">
        <v>479</v>
      </c>
      <c r="H4554" s="288"/>
    </row>
    <row r="4555" spans="1:8" ht="28.5">
      <c r="A4555" s="413">
        <v>4549</v>
      </c>
      <c r="B4555" s="433"/>
      <c r="C4555" s="653" t="s">
        <v>454</v>
      </c>
      <c r="D4555" s="457"/>
      <c r="E4555" s="457"/>
      <c r="F4555" s="457"/>
      <c r="G4555" s="371"/>
      <c r="H4555" s="288"/>
    </row>
    <row r="4556" spans="1:8" ht="28.5">
      <c r="A4556" s="413">
        <v>4550</v>
      </c>
      <c r="B4556" s="433" t="s">
        <v>3842</v>
      </c>
      <c r="C4556" s="716" t="s">
        <v>113</v>
      </c>
      <c r="D4556" s="458"/>
      <c r="E4556" s="580"/>
      <c r="F4556" s="458"/>
      <c r="G4556" s="360">
        <v>1330</v>
      </c>
      <c r="H4556" s="288"/>
    </row>
    <row r="4557" spans="1:8" ht="28.5">
      <c r="A4557" s="413">
        <v>4551</v>
      </c>
      <c r="B4557" s="433" t="s">
        <v>3843</v>
      </c>
      <c r="C4557" s="716" t="s">
        <v>114</v>
      </c>
      <c r="D4557" s="458"/>
      <c r="E4557" s="580"/>
      <c r="F4557" s="458"/>
      <c r="G4557" s="360">
        <v>1330</v>
      </c>
      <c r="H4557" s="288"/>
    </row>
    <row r="4558" spans="1:8" ht="28.5">
      <c r="A4558" s="413">
        <v>4552</v>
      </c>
      <c r="B4558" s="433" t="s">
        <v>3844</v>
      </c>
      <c r="C4558" s="716" t="s">
        <v>534</v>
      </c>
      <c r="D4558" s="458"/>
      <c r="E4558" s="580"/>
      <c r="F4558" s="458"/>
      <c r="G4558" s="360">
        <v>618</v>
      </c>
      <c r="H4558" s="288"/>
    </row>
    <row r="4559" spans="1:8" ht="28.5">
      <c r="A4559" s="413">
        <v>4553</v>
      </c>
      <c r="B4559" s="433" t="s">
        <v>3845</v>
      </c>
      <c r="C4559" s="716" t="s">
        <v>419</v>
      </c>
      <c r="D4559" s="458"/>
      <c r="E4559" s="580"/>
      <c r="F4559" s="458"/>
      <c r="G4559" s="360">
        <v>750</v>
      </c>
      <c r="H4559" s="288"/>
    </row>
    <row r="4560" spans="1:8" ht="28.5">
      <c r="A4560" s="413">
        <v>4554</v>
      </c>
      <c r="B4560" s="433" t="s">
        <v>3846</v>
      </c>
      <c r="C4560" s="716" t="s">
        <v>33</v>
      </c>
      <c r="D4560" s="458"/>
      <c r="E4560" s="580"/>
      <c r="F4560" s="458"/>
      <c r="G4560" s="360">
        <v>895</v>
      </c>
      <c r="H4560" s="288"/>
    </row>
    <row r="4561" spans="1:8" ht="28.5">
      <c r="A4561" s="413">
        <v>4555</v>
      </c>
      <c r="B4561" s="428"/>
      <c r="C4561" s="653" t="s">
        <v>391</v>
      </c>
      <c r="D4561" s="457"/>
      <c r="E4561" s="457"/>
      <c r="F4561" s="457"/>
      <c r="G4561" s="371"/>
      <c r="H4561" s="288"/>
    </row>
    <row r="4562" spans="1:8" ht="28.5">
      <c r="A4562" s="413">
        <v>4556</v>
      </c>
      <c r="B4562" s="428" t="s">
        <v>3847</v>
      </c>
      <c r="C4562" s="705" t="s">
        <v>13300</v>
      </c>
      <c r="D4562" s="459"/>
      <c r="E4562" s="580"/>
      <c r="F4562" s="459"/>
      <c r="G4562" s="360">
        <v>454</v>
      </c>
      <c r="H4562" s="288"/>
    </row>
    <row r="4563" spans="1:8" ht="28.5">
      <c r="A4563" s="413">
        <v>4557</v>
      </c>
      <c r="B4563" s="428" t="s">
        <v>13308</v>
      </c>
      <c r="C4563" s="705" t="s">
        <v>13302</v>
      </c>
      <c r="D4563" s="459"/>
      <c r="E4563" s="580"/>
      <c r="F4563" s="459"/>
      <c r="G4563" s="360">
        <v>454</v>
      </c>
      <c r="H4563" s="288"/>
    </row>
    <row r="4564" spans="1:8" ht="28.5">
      <c r="A4564" s="413">
        <v>4558</v>
      </c>
      <c r="B4564" s="428" t="s">
        <v>13309</v>
      </c>
      <c r="C4564" s="705" t="s">
        <v>13301</v>
      </c>
      <c r="D4564" s="459"/>
      <c r="E4564" s="580"/>
      <c r="F4564" s="459"/>
      <c r="G4564" s="360">
        <v>454</v>
      </c>
      <c r="H4564" s="288"/>
    </row>
    <row r="4565" spans="1:8" ht="28.5">
      <c r="A4565" s="413">
        <v>4559</v>
      </c>
      <c r="B4565" s="428" t="s">
        <v>3848</v>
      </c>
      <c r="C4565" s="716" t="s">
        <v>368</v>
      </c>
      <c r="D4565" s="458"/>
      <c r="E4565" s="580"/>
      <c r="F4565" s="458"/>
      <c r="G4565" s="360">
        <v>152</v>
      </c>
      <c r="H4565" s="288"/>
    </row>
    <row r="4566" spans="1:8" ht="28.5">
      <c r="A4566" s="413">
        <v>4560</v>
      </c>
      <c r="B4566" s="428" t="s">
        <v>15028</v>
      </c>
      <c r="C4566" s="716" t="s">
        <v>505</v>
      </c>
      <c r="D4566" s="458"/>
      <c r="E4566" s="580"/>
      <c r="F4566" s="458"/>
      <c r="G4566" s="360">
        <v>101</v>
      </c>
      <c r="H4566" s="288"/>
    </row>
    <row r="4567" spans="1:8" ht="28.5">
      <c r="A4567" s="413">
        <v>4561</v>
      </c>
      <c r="B4567" s="428" t="s">
        <v>3849</v>
      </c>
      <c r="C4567" s="716" t="s">
        <v>231</v>
      </c>
      <c r="D4567" s="458"/>
      <c r="E4567" s="580"/>
      <c r="F4567" s="458"/>
      <c r="G4567" s="360">
        <v>89</v>
      </c>
      <c r="H4567" s="288"/>
    </row>
    <row r="4568" spans="1:8" ht="28.5">
      <c r="A4568" s="413">
        <v>4562</v>
      </c>
      <c r="B4568" s="428" t="s">
        <v>3850</v>
      </c>
      <c r="C4568" s="716" t="s">
        <v>506</v>
      </c>
      <c r="D4568" s="458"/>
      <c r="E4568" s="580"/>
      <c r="F4568" s="458"/>
      <c r="G4568" s="360">
        <v>145</v>
      </c>
      <c r="H4568" s="288"/>
    </row>
    <row r="4569" spans="1:8" ht="28.5">
      <c r="A4569" s="413">
        <v>4563</v>
      </c>
      <c r="B4569" s="430"/>
      <c r="C4569" s="653" t="s">
        <v>13291</v>
      </c>
      <c r="D4569" s="355"/>
      <c r="E4569" s="355"/>
      <c r="F4569" s="356"/>
      <c r="G4569" s="356"/>
      <c r="H4569" s="288"/>
    </row>
    <row r="4570" spans="1:8" ht="40.5">
      <c r="A4570" s="413">
        <v>4564</v>
      </c>
      <c r="B4570" s="651" t="s">
        <v>253</v>
      </c>
      <c r="C4570" s="649" t="s">
        <v>13307</v>
      </c>
      <c r="D4570" s="404"/>
      <c r="E4570" s="660" t="s">
        <v>819</v>
      </c>
      <c r="F4570" s="654" t="s">
        <v>30292</v>
      </c>
      <c r="G4570" s="655" t="s">
        <v>30336</v>
      </c>
      <c r="H4570" s="288"/>
    </row>
    <row r="4571" spans="1:8" ht="26.25">
      <c r="A4571" s="413">
        <v>4565</v>
      </c>
      <c r="B4571" s="430"/>
      <c r="C4571" s="454"/>
      <c r="D4571" s="656"/>
      <c r="E4571" s="372"/>
      <c r="F4571" s="657" t="s">
        <v>119</v>
      </c>
      <c r="G4571" s="658"/>
      <c r="H4571" s="288"/>
    </row>
    <row r="4572" spans="1:8" ht="28.5">
      <c r="A4572" s="413">
        <v>4566</v>
      </c>
      <c r="B4572" s="431" t="s">
        <v>13303</v>
      </c>
      <c r="C4572" s="717" t="s">
        <v>13292</v>
      </c>
      <c r="D4572" s="659"/>
      <c r="E4572" s="659">
        <v>10</v>
      </c>
      <c r="F4572" s="462" t="s">
        <v>209</v>
      </c>
      <c r="G4572" s="360">
        <v>5322</v>
      </c>
      <c r="H4572" s="288"/>
    </row>
    <row r="4573" spans="1:8" ht="28.5">
      <c r="A4573" s="413">
        <v>4567</v>
      </c>
      <c r="B4573" s="428" t="s">
        <v>13304</v>
      </c>
      <c r="C4573" s="712" t="s">
        <v>13293</v>
      </c>
      <c r="D4573" s="659"/>
      <c r="E4573" s="659">
        <v>10</v>
      </c>
      <c r="F4573" s="462" t="s">
        <v>209</v>
      </c>
      <c r="G4573" s="360">
        <v>5016</v>
      </c>
      <c r="H4573" s="288"/>
    </row>
    <row r="4574" spans="1:8" ht="28.5">
      <c r="A4574" s="413">
        <v>4568</v>
      </c>
      <c r="B4574" s="428" t="s">
        <v>13305</v>
      </c>
      <c r="C4574" s="718" t="s">
        <v>13294</v>
      </c>
      <c r="D4574" s="659"/>
      <c r="E4574" s="659">
        <v>10</v>
      </c>
      <c r="F4574" s="462" t="s">
        <v>209</v>
      </c>
      <c r="G4574" s="360">
        <v>4800</v>
      </c>
      <c r="H4574" s="288"/>
    </row>
    <row r="4575" spans="1:8" ht="28.5">
      <c r="A4575" s="413">
        <v>4569</v>
      </c>
      <c r="B4575" s="428" t="s">
        <v>13306</v>
      </c>
      <c r="C4575" s="719" t="s">
        <v>13295</v>
      </c>
      <c r="D4575" s="659"/>
      <c r="E4575" s="659"/>
      <c r="F4575" s="462" t="s">
        <v>209</v>
      </c>
      <c r="G4575" s="360">
        <v>4320</v>
      </c>
      <c r="H4575" s="288"/>
    </row>
    <row r="4576" spans="1:8" ht="28.5">
      <c r="A4576" s="413">
        <v>4570</v>
      </c>
      <c r="B4576" s="430"/>
      <c r="C4576" s="653" t="s">
        <v>13296</v>
      </c>
      <c r="D4576" s="355"/>
      <c r="E4576" s="355"/>
      <c r="F4576" s="365"/>
      <c r="G4576" s="356"/>
      <c r="H4576" s="288"/>
    </row>
    <row r="4577" spans="1:8" ht="40.5">
      <c r="A4577" s="413">
        <v>4571</v>
      </c>
      <c r="B4577" s="651" t="s">
        <v>253</v>
      </c>
      <c r="C4577" s="362" t="s">
        <v>347</v>
      </c>
      <c r="D4577" s="638"/>
      <c r="E4577" s="638"/>
      <c r="F4577" s="638"/>
      <c r="G4577" s="655" t="s">
        <v>30336</v>
      </c>
      <c r="H4577" s="288"/>
    </row>
    <row r="4578" spans="1:8" ht="28.5">
      <c r="A4578" s="413">
        <v>4572</v>
      </c>
      <c r="B4578" s="432" t="s">
        <v>13311</v>
      </c>
      <c r="C4578" s="704" t="s">
        <v>13297</v>
      </c>
      <c r="D4578" s="459"/>
      <c r="E4578" s="459"/>
      <c r="F4578" s="459"/>
      <c r="G4578" s="360">
        <v>416</v>
      </c>
      <c r="H4578" s="288"/>
    </row>
    <row r="4579" spans="1:8" ht="28.5">
      <c r="A4579" s="413">
        <v>4573</v>
      </c>
      <c r="B4579" s="433" t="s">
        <v>13312</v>
      </c>
      <c r="C4579" s="705" t="s">
        <v>13298</v>
      </c>
      <c r="D4579" s="459"/>
      <c r="E4579" s="459"/>
      <c r="F4579" s="459"/>
      <c r="G4579" s="360">
        <v>441</v>
      </c>
      <c r="H4579" s="288"/>
    </row>
    <row r="4580" spans="1:8" ht="28.5">
      <c r="A4580" s="413">
        <v>4574</v>
      </c>
      <c r="B4580" s="433" t="s">
        <v>13313</v>
      </c>
      <c r="C4580" s="705" t="s">
        <v>13299</v>
      </c>
      <c r="D4580" s="459"/>
      <c r="E4580" s="459"/>
      <c r="F4580" s="459"/>
      <c r="G4580" s="360">
        <v>378</v>
      </c>
      <c r="H4580" s="288"/>
    </row>
    <row r="4581" spans="1:8" ht="28.5">
      <c r="A4581" s="413">
        <v>4575</v>
      </c>
      <c r="B4581" s="433" t="s">
        <v>3847</v>
      </c>
      <c r="C4581" s="705" t="s">
        <v>13300</v>
      </c>
      <c r="D4581" s="459"/>
      <c r="E4581" s="459"/>
      <c r="F4581" s="459"/>
      <c r="G4581" s="360">
        <v>454</v>
      </c>
      <c r="H4581" s="288"/>
    </row>
    <row r="4582" spans="1:8" ht="28.5">
      <c r="A4582" s="413">
        <v>4576</v>
      </c>
      <c r="B4582" s="433" t="s">
        <v>13308</v>
      </c>
      <c r="C4582" s="705" t="s">
        <v>13302</v>
      </c>
      <c r="D4582" s="459"/>
      <c r="E4582" s="459"/>
      <c r="F4582" s="459"/>
      <c r="G4582" s="360">
        <v>454</v>
      </c>
      <c r="H4582" s="288"/>
    </row>
    <row r="4583" spans="1:8" ht="28.5">
      <c r="A4583" s="413">
        <v>4577</v>
      </c>
      <c r="B4583" s="433" t="s">
        <v>13309</v>
      </c>
      <c r="C4583" s="705" t="s">
        <v>13301</v>
      </c>
      <c r="D4583" s="459"/>
      <c r="E4583" s="459"/>
      <c r="F4583" s="459"/>
      <c r="G4583" s="360">
        <v>454</v>
      </c>
      <c r="H4583" s="288"/>
    </row>
    <row r="4584" spans="1:8" ht="28.5">
      <c r="A4584" s="413">
        <v>4578</v>
      </c>
      <c r="B4584" s="433" t="s">
        <v>3848</v>
      </c>
      <c r="C4584" s="716" t="s">
        <v>368</v>
      </c>
      <c r="D4584" s="458"/>
      <c r="E4584" s="458"/>
      <c r="F4584" s="458"/>
      <c r="G4584" s="360">
        <v>152</v>
      </c>
      <c r="H4584" s="288"/>
    </row>
    <row r="4585" spans="1:8" ht="28.5">
      <c r="A4585" s="413">
        <v>4579</v>
      </c>
      <c r="B4585" s="428" t="s">
        <v>13310</v>
      </c>
      <c r="C4585" s="716" t="s">
        <v>2486</v>
      </c>
      <c r="D4585" s="458"/>
      <c r="E4585" s="458"/>
      <c r="F4585" s="458"/>
      <c r="G4585" s="360">
        <v>79</v>
      </c>
      <c r="H4585" s="288"/>
    </row>
    <row r="4586" spans="1:8" ht="28.5">
      <c r="A4586" s="413">
        <v>4580</v>
      </c>
      <c r="B4586" s="430"/>
      <c r="C4586" s="648" t="s">
        <v>2480</v>
      </c>
      <c r="D4586" s="355"/>
      <c r="E4586" s="355"/>
      <c r="F4586" s="365"/>
      <c r="G4586" s="356"/>
      <c r="H4586" s="288"/>
    </row>
    <row r="4587" spans="1:8" ht="40.5">
      <c r="A4587" s="413">
        <v>4581</v>
      </c>
      <c r="B4587" s="651" t="s">
        <v>253</v>
      </c>
      <c r="C4587" s="649" t="s">
        <v>30291</v>
      </c>
      <c r="D4587" s="650"/>
      <c r="E4587" s="650"/>
      <c r="F4587" s="654" t="s">
        <v>30292</v>
      </c>
      <c r="G4587" s="655" t="s">
        <v>30336</v>
      </c>
      <c r="H4587" s="288"/>
    </row>
    <row r="4588" spans="1:8" ht="42">
      <c r="A4588" s="413">
        <v>4582</v>
      </c>
      <c r="B4588" s="652"/>
      <c r="C4588" s="452"/>
      <c r="D4588" s="372"/>
      <c r="E4588" s="372"/>
      <c r="F4588" s="369" t="s">
        <v>326</v>
      </c>
      <c r="G4588" s="464"/>
      <c r="H4588" s="288"/>
    </row>
    <row r="4589" spans="1:8" ht="28.5">
      <c r="A4589" s="413">
        <v>4583</v>
      </c>
      <c r="B4589" s="431" t="s">
        <v>3851</v>
      </c>
      <c r="C4589" s="720" t="s">
        <v>2482</v>
      </c>
      <c r="D4589" s="373"/>
      <c r="E4589" s="373"/>
      <c r="F4589" s="374" t="s">
        <v>2484</v>
      </c>
      <c r="G4589" s="360">
        <v>2538</v>
      </c>
      <c r="H4589" s="288"/>
    </row>
    <row r="4590" spans="1:8" ht="28.5">
      <c r="A4590" s="413">
        <v>4584</v>
      </c>
      <c r="B4590" s="428" t="s">
        <v>3852</v>
      </c>
      <c r="C4590" s="720" t="s">
        <v>2483</v>
      </c>
      <c r="D4590" s="373"/>
      <c r="E4590" s="373"/>
      <c r="F4590" s="374" t="s">
        <v>2485</v>
      </c>
      <c r="G4590" s="360">
        <v>2538</v>
      </c>
      <c r="H4590" s="288"/>
    </row>
    <row r="4591" spans="1:8" ht="28.5">
      <c r="A4591" s="413">
        <v>4585</v>
      </c>
      <c r="B4591" s="430"/>
      <c r="C4591" s="648" t="s">
        <v>2481</v>
      </c>
      <c r="D4591" s="355"/>
      <c r="E4591" s="355"/>
      <c r="F4591" s="365"/>
      <c r="G4591" s="356"/>
      <c r="H4591" s="288"/>
    </row>
    <row r="4592" spans="1:8" ht="40.5">
      <c r="A4592" s="413">
        <v>4586</v>
      </c>
      <c r="B4592" s="435" t="s">
        <v>253</v>
      </c>
      <c r="C4592" s="460" t="s">
        <v>347</v>
      </c>
      <c r="D4592" s="461"/>
      <c r="E4592" s="461"/>
      <c r="F4592" s="461"/>
      <c r="G4592" s="655" t="s">
        <v>30336</v>
      </c>
      <c r="H4592" s="288"/>
    </row>
    <row r="4593" spans="1:11" ht="28.5">
      <c r="A4593" s="413">
        <v>4587</v>
      </c>
      <c r="B4593" s="433" t="s">
        <v>3853</v>
      </c>
      <c r="C4593" s="705" t="s">
        <v>214</v>
      </c>
      <c r="D4593" s="459"/>
      <c r="E4593" s="459"/>
      <c r="F4593" s="459"/>
      <c r="G4593" s="360">
        <v>204</v>
      </c>
      <c r="H4593" s="288"/>
    </row>
    <row r="4594" spans="1:11" ht="28.5">
      <c r="A4594" s="413">
        <v>4588</v>
      </c>
      <c r="B4594" s="433" t="s">
        <v>3854</v>
      </c>
      <c r="C4594" s="705" t="s">
        <v>30</v>
      </c>
      <c r="D4594" s="459"/>
      <c r="E4594" s="459"/>
      <c r="F4594" s="459"/>
      <c r="G4594" s="360">
        <v>252</v>
      </c>
      <c r="H4594" s="288"/>
    </row>
    <row r="4595" spans="1:11" ht="28.5">
      <c r="A4595" s="413">
        <v>4589</v>
      </c>
      <c r="B4595" s="433" t="s">
        <v>15030</v>
      </c>
      <c r="C4595" s="705" t="s">
        <v>35545</v>
      </c>
      <c r="D4595" s="459"/>
      <c r="E4595" s="459"/>
      <c r="F4595" s="459"/>
      <c r="G4595" s="360">
        <v>252</v>
      </c>
      <c r="H4595" s="288"/>
    </row>
    <row r="4596" spans="1:11" ht="28.5">
      <c r="A4596" s="413">
        <v>4590</v>
      </c>
      <c r="B4596" s="433" t="s">
        <v>3855</v>
      </c>
      <c r="C4596" s="705" t="s">
        <v>115</v>
      </c>
      <c r="D4596" s="459"/>
      <c r="E4596" s="459"/>
      <c r="F4596" s="459"/>
      <c r="G4596" s="360">
        <v>648</v>
      </c>
      <c r="H4596" s="288"/>
    </row>
    <row r="4597" spans="1:11" ht="28.5">
      <c r="A4597" s="413">
        <v>4591</v>
      </c>
      <c r="B4597" s="433" t="s">
        <v>3856</v>
      </c>
      <c r="C4597" s="705" t="s">
        <v>230</v>
      </c>
      <c r="D4597" s="459"/>
      <c r="E4597" s="459"/>
      <c r="F4597" s="459"/>
      <c r="G4597" s="360">
        <v>648</v>
      </c>
      <c r="H4597" s="288"/>
    </row>
    <row r="4598" spans="1:11" ht="28.5">
      <c r="A4598" s="413">
        <v>4592</v>
      </c>
      <c r="B4598" s="433" t="s">
        <v>3857</v>
      </c>
      <c r="C4598" s="705" t="s">
        <v>393</v>
      </c>
      <c r="D4598" s="459"/>
      <c r="E4598" s="459"/>
      <c r="F4598" s="459"/>
      <c r="G4598" s="360">
        <v>384</v>
      </c>
      <c r="H4598" s="288"/>
    </row>
    <row r="4599" spans="1:11" ht="28.5">
      <c r="A4599" s="413">
        <v>4593</v>
      </c>
      <c r="B4599" s="433" t="s">
        <v>3858</v>
      </c>
      <c r="C4599" s="705" t="s">
        <v>8674</v>
      </c>
      <c r="D4599" s="459"/>
      <c r="E4599" s="459"/>
      <c r="F4599" s="459"/>
      <c r="G4599" s="360">
        <v>78</v>
      </c>
      <c r="H4599" s="288"/>
    </row>
    <row r="4600" spans="1:11" ht="28.5">
      <c r="A4600" s="413">
        <v>4594</v>
      </c>
      <c r="B4600" s="428" t="s">
        <v>3859</v>
      </c>
      <c r="C4600" s="705" t="s">
        <v>291</v>
      </c>
      <c r="D4600" s="459"/>
      <c r="E4600" s="459"/>
      <c r="F4600" s="459"/>
      <c r="G4600" s="360">
        <v>132</v>
      </c>
      <c r="H4600" s="288"/>
    </row>
    <row r="4601" spans="1:11" ht="28.5">
      <c r="A4601" s="413">
        <v>4595</v>
      </c>
      <c r="B4601" s="428" t="s">
        <v>15027</v>
      </c>
      <c r="C4601" s="705" t="s">
        <v>6111</v>
      </c>
      <c r="D4601" s="459"/>
      <c r="E4601" s="459"/>
      <c r="F4601" s="459"/>
      <c r="G4601" s="360">
        <v>84</v>
      </c>
      <c r="H4601" s="288"/>
    </row>
    <row r="4602" spans="1:11" ht="28.5">
      <c r="A4602" s="413">
        <v>4596</v>
      </c>
      <c r="B4602" s="428" t="s">
        <v>3860</v>
      </c>
      <c r="C4602" s="705" t="s">
        <v>2486</v>
      </c>
      <c r="D4602" s="459"/>
      <c r="E4602" s="459"/>
      <c r="F4602" s="459"/>
      <c r="G4602" s="360">
        <v>66</v>
      </c>
      <c r="H4602" s="288"/>
    </row>
    <row r="4603" spans="1:11" ht="31.5">
      <c r="A4603" s="413">
        <v>4597</v>
      </c>
      <c r="B4603" s="644"/>
      <c r="C4603" s="647" t="s">
        <v>30290</v>
      </c>
      <c r="D4603" s="645"/>
      <c r="E4603" s="645"/>
      <c r="F4603" s="645"/>
      <c r="G4603" s="646"/>
      <c r="H4603" s="288"/>
    </row>
    <row r="4604" spans="1:11" ht="30.75">
      <c r="A4604" s="413">
        <v>4598</v>
      </c>
      <c r="B4604" s="429"/>
      <c r="C4604" s="606" t="s">
        <v>3861</v>
      </c>
      <c r="D4604" s="363"/>
      <c r="E4604" s="363"/>
      <c r="F4604" s="363"/>
      <c r="G4604" s="605"/>
      <c r="H4604" s="288"/>
    </row>
    <row r="4605" spans="1:11" ht="29.25" thickBot="1">
      <c r="A4605" s="413">
        <v>4599</v>
      </c>
      <c r="B4605" s="434"/>
      <c r="C4605" s="375"/>
      <c r="D4605" s="375"/>
      <c r="E4605" s="375"/>
      <c r="F4605" s="376"/>
      <c r="G4605" s="728" t="s">
        <v>896</v>
      </c>
      <c r="H4605" s="801">
        <v>73</v>
      </c>
    </row>
    <row r="4606" spans="1:11" s="27" customFormat="1" ht="72.75" thickTop="1">
      <c r="A4606" s="413">
        <v>4600</v>
      </c>
      <c r="B4606" s="435" t="s">
        <v>253</v>
      </c>
      <c r="C4606" s="721" t="s">
        <v>986</v>
      </c>
      <c r="D4606" s="707" t="s">
        <v>293</v>
      </c>
      <c r="E4606" s="377"/>
      <c r="F4606" s="377"/>
      <c r="G4606" s="763" t="s">
        <v>30336</v>
      </c>
      <c r="H4606" s="763" t="s">
        <v>7125</v>
      </c>
      <c r="I4606" s="364"/>
      <c r="J4606" s="364"/>
      <c r="K4606" s="364"/>
    </row>
    <row r="4607" spans="1:11" s="27" customFormat="1" ht="27.75">
      <c r="A4607" s="413">
        <v>4601</v>
      </c>
      <c r="B4607" s="436" t="s">
        <v>30350</v>
      </c>
      <c r="C4607" s="724" t="s">
        <v>8709</v>
      </c>
      <c r="D4607" s="722" t="s">
        <v>377</v>
      </c>
      <c r="E4607" s="378"/>
      <c r="F4607" s="378"/>
      <c r="G4607" s="465">
        <f t="shared" ref="G4607:G4670" si="0">H4607*$H$4605</f>
        <v>514.65</v>
      </c>
      <c r="H4607" s="823">
        <v>7.05</v>
      </c>
      <c r="I4607" s="364"/>
      <c r="J4607" s="364"/>
      <c r="K4607" s="364"/>
    </row>
    <row r="4608" spans="1:11" s="27" customFormat="1" ht="27.75">
      <c r="A4608" s="413">
        <v>4602</v>
      </c>
      <c r="B4608" s="436" t="s">
        <v>30351</v>
      </c>
      <c r="C4608" s="724" t="s">
        <v>8710</v>
      </c>
      <c r="D4608" s="722" t="s">
        <v>7126</v>
      </c>
      <c r="E4608" s="378"/>
      <c r="F4608" s="378"/>
      <c r="G4608" s="465">
        <f t="shared" si="0"/>
        <v>10.220000000000001</v>
      </c>
      <c r="H4608" s="823">
        <v>0.14000000000000001</v>
      </c>
      <c r="I4608" s="364"/>
      <c r="J4608" s="364"/>
      <c r="K4608" s="364"/>
    </row>
    <row r="4609" spans="1:11" s="27" customFormat="1" ht="27.75">
      <c r="A4609" s="413">
        <v>4603</v>
      </c>
      <c r="B4609" s="436" t="s">
        <v>30352</v>
      </c>
      <c r="C4609" s="724" t="s">
        <v>8711</v>
      </c>
      <c r="D4609" s="722" t="s">
        <v>377</v>
      </c>
      <c r="E4609" s="378"/>
      <c r="F4609" s="378"/>
      <c r="G4609" s="465">
        <f t="shared" si="0"/>
        <v>999.37</v>
      </c>
      <c r="H4609" s="823">
        <v>13.69</v>
      </c>
      <c r="I4609" s="364"/>
      <c r="J4609" s="364"/>
      <c r="K4609" s="364"/>
    </row>
    <row r="4610" spans="1:11" s="27" customFormat="1" ht="27.75">
      <c r="A4610" s="413">
        <v>4604</v>
      </c>
      <c r="B4610" s="436" t="s">
        <v>30353</v>
      </c>
      <c r="C4610" s="724" t="s">
        <v>30354</v>
      </c>
      <c r="D4610" s="722" t="s">
        <v>7126</v>
      </c>
      <c r="E4610" s="378"/>
      <c r="F4610" s="378"/>
      <c r="G4610" s="465">
        <f t="shared" si="0"/>
        <v>13.139999999999999</v>
      </c>
      <c r="H4610" s="823">
        <v>0.18</v>
      </c>
      <c r="I4610" s="364"/>
      <c r="J4610" s="364"/>
      <c r="K4610" s="364"/>
    </row>
    <row r="4611" spans="1:11" s="27" customFormat="1" ht="27.75">
      <c r="A4611" s="413">
        <v>4605</v>
      </c>
      <c r="B4611" s="436" t="s">
        <v>30355</v>
      </c>
      <c r="C4611" s="724" t="s">
        <v>8712</v>
      </c>
      <c r="D4611" s="722" t="s">
        <v>7126</v>
      </c>
      <c r="E4611" s="378"/>
      <c r="F4611" s="378"/>
      <c r="G4611" s="465">
        <f t="shared" si="0"/>
        <v>91.25</v>
      </c>
      <c r="H4611" s="823">
        <v>1.25</v>
      </c>
      <c r="I4611" s="364"/>
      <c r="J4611" s="364"/>
      <c r="K4611" s="364"/>
    </row>
    <row r="4612" spans="1:11" s="27" customFormat="1" ht="27.75">
      <c r="A4612" s="413">
        <v>4606</v>
      </c>
      <c r="B4612" s="436" t="s">
        <v>30356</v>
      </c>
      <c r="C4612" s="724" t="s">
        <v>8713</v>
      </c>
      <c r="D4612" s="722" t="s">
        <v>7126</v>
      </c>
      <c r="E4612" s="378"/>
      <c r="F4612" s="378"/>
      <c r="G4612" s="465">
        <f t="shared" si="0"/>
        <v>75.19</v>
      </c>
      <c r="H4612" s="823">
        <v>1.03</v>
      </c>
      <c r="I4612" s="364"/>
      <c r="J4612" s="364"/>
      <c r="K4612" s="364"/>
    </row>
    <row r="4613" spans="1:11" s="27" customFormat="1" ht="27.75">
      <c r="A4613" s="413">
        <v>4607</v>
      </c>
      <c r="B4613" s="436" t="s">
        <v>30357</v>
      </c>
      <c r="C4613" s="724" t="s">
        <v>8714</v>
      </c>
      <c r="D4613" s="722" t="s">
        <v>7126</v>
      </c>
      <c r="E4613" s="378"/>
      <c r="F4613" s="378"/>
      <c r="G4613" s="465">
        <f t="shared" si="0"/>
        <v>392.01</v>
      </c>
      <c r="H4613" s="823">
        <v>5.37</v>
      </c>
      <c r="I4613" s="364"/>
      <c r="J4613" s="364"/>
      <c r="K4613" s="364"/>
    </row>
    <row r="4614" spans="1:11" s="27" customFormat="1" ht="27.75">
      <c r="A4614" s="413">
        <v>4608</v>
      </c>
      <c r="B4614" s="436" t="s">
        <v>988</v>
      </c>
      <c r="C4614" s="724" t="s">
        <v>8715</v>
      </c>
      <c r="D4614" s="722" t="s">
        <v>7126</v>
      </c>
      <c r="E4614" s="378"/>
      <c r="F4614" s="378"/>
      <c r="G4614" s="465">
        <f t="shared" si="0"/>
        <v>3071.8399999999997</v>
      </c>
      <c r="H4614" s="823">
        <v>42.08</v>
      </c>
      <c r="I4614" s="364"/>
      <c r="J4614" s="364"/>
      <c r="K4614" s="364"/>
    </row>
    <row r="4615" spans="1:11" s="27" customFormat="1" ht="27.75">
      <c r="A4615" s="413">
        <v>4609</v>
      </c>
      <c r="B4615" s="436" t="s">
        <v>30358</v>
      </c>
      <c r="C4615" s="724" t="s">
        <v>8716</v>
      </c>
      <c r="D4615" s="722" t="s">
        <v>7126</v>
      </c>
      <c r="E4615" s="378"/>
      <c r="F4615" s="378"/>
      <c r="G4615" s="465">
        <f t="shared" si="0"/>
        <v>2488.5700000000002</v>
      </c>
      <c r="H4615" s="823">
        <v>34.090000000000003</v>
      </c>
      <c r="I4615" s="364"/>
      <c r="J4615" s="364"/>
      <c r="K4615" s="364"/>
    </row>
    <row r="4616" spans="1:11" s="27" customFormat="1" ht="27.75">
      <c r="A4616" s="413">
        <v>4610</v>
      </c>
      <c r="B4616" s="436" t="s">
        <v>30359</v>
      </c>
      <c r="C4616" s="724" t="s">
        <v>8717</v>
      </c>
      <c r="D4616" s="722" t="s">
        <v>7126</v>
      </c>
      <c r="E4616" s="378"/>
      <c r="F4616" s="378"/>
      <c r="G4616" s="465">
        <f t="shared" si="0"/>
        <v>2488.5700000000002</v>
      </c>
      <c r="H4616" s="823">
        <v>34.090000000000003</v>
      </c>
      <c r="I4616" s="364"/>
      <c r="J4616" s="364"/>
      <c r="K4616" s="364"/>
    </row>
    <row r="4617" spans="1:11" s="27" customFormat="1" ht="27.75">
      <c r="A4617" s="413">
        <v>4611</v>
      </c>
      <c r="B4617" s="436" t="s">
        <v>30360</v>
      </c>
      <c r="C4617" s="724" t="s">
        <v>8718</v>
      </c>
      <c r="D4617" s="722" t="s">
        <v>7126</v>
      </c>
      <c r="E4617" s="378"/>
      <c r="F4617" s="378"/>
      <c r="G4617" s="465">
        <f t="shared" si="0"/>
        <v>3.6500000000000004</v>
      </c>
      <c r="H4617" s="823">
        <v>0.05</v>
      </c>
      <c r="I4617" s="364"/>
      <c r="J4617" s="364"/>
      <c r="K4617" s="364"/>
    </row>
    <row r="4618" spans="1:11" s="27" customFormat="1" ht="27.75">
      <c r="A4618" s="413">
        <v>4612</v>
      </c>
      <c r="B4618" s="436" t="s">
        <v>30361</v>
      </c>
      <c r="C4618" s="724" t="s">
        <v>8719</v>
      </c>
      <c r="D4618" s="722" t="s">
        <v>7126</v>
      </c>
      <c r="E4618" s="378"/>
      <c r="F4618" s="378"/>
      <c r="G4618" s="465">
        <f t="shared" si="0"/>
        <v>51.099999999999994</v>
      </c>
      <c r="H4618" s="823">
        <v>0.7</v>
      </c>
      <c r="I4618" s="364"/>
      <c r="J4618" s="364"/>
      <c r="K4618" s="364"/>
    </row>
    <row r="4619" spans="1:11" s="27" customFormat="1" ht="27.75">
      <c r="A4619" s="413">
        <v>4613</v>
      </c>
      <c r="B4619" s="436" t="s">
        <v>30362</v>
      </c>
      <c r="C4619" s="724" t="s">
        <v>8720</v>
      </c>
      <c r="D4619" s="722" t="s">
        <v>7126</v>
      </c>
      <c r="E4619" s="378"/>
      <c r="F4619" s="378"/>
      <c r="G4619" s="465">
        <f t="shared" si="0"/>
        <v>232.87</v>
      </c>
      <c r="H4619" s="823">
        <v>3.19</v>
      </c>
      <c r="I4619" s="364"/>
      <c r="J4619" s="364"/>
      <c r="K4619" s="364"/>
    </row>
    <row r="4620" spans="1:11" s="27" customFormat="1" ht="27.75">
      <c r="A4620" s="413">
        <v>4614</v>
      </c>
      <c r="B4620" s="436" t="s">
        <v>30363</v>
      </c>
      <c r="C4620" s="724" t="s">
        <v>8721</v>
      </c>
      <c r="D4620" s="722" t="s">
        <v>7126</v>
      </c>
      <c r="E4620" s="378"/>
      <c r="F4620" s="378"/>
      <c r="G4620" s="465">
        <f t="shared" si="0"/>
        <v>248.93</v>
      </c>
      <c r="H4620" s="823">
        <v>3.41</v>
      </c>
      <c r="I4620" s="364"/>
      <c r="J4620" s="364"/>
      <c r="K4620" s="364"/>
    </row>
    <row r="4621" spans="1:11" s="27" customFormat="1" ht="27.75">
      <c r="A4621" s="413">
        <v>4615</v>
      </c>
      <c r="B4621" s="436" t="s">
        <v>30364</v>
      </c>
      <c r="C4621" s="724" t="s">
        <v>30365</v>
      </c>
      <c r="D4621" s="722" t="s">
        <v>7126</v>
      </c>
      <c r="E4621" s="378"/>
      <c r="F4621" s="378"/>
      <c r="G4621" s="465">
        <f t="shared" si="0"/>
        <v>85.41</v>
      </c>
      <c r="H4621" s="823">
        <v>1.17</v>
      </c>
      <c r="I4621" s="364"/>
      <c r="J4621" s="364"/>
      <c r="K4621" s="364"/>
    </row>
    <row r="4622" spans="1:11" s="27" customFormat="1" ht="27.75">
      <c r="A4622" s="413">
        <v>4616</v>
      </c>
      <c r="B4622" s="436" t="s">
        <v>30366</v>
      </c>
      <c r="C4622" s="724" t="s">
        <v>30367</v>
      </c>
      <c r="D4622" s="722" t="s">
        <v>7126</v>
      </c>
      <c r="E4622" s="378"/>
      <c r="F4622" s="378"/>
      <c r="G4622" s="465">
        <f t="shared" si="0"/>
        <v>96.36</v>
      </c>
      <c r="H4622" s="823">
        <v>1.32</v>
      </c>
      <c r="I4622" s="364"/>
      <c r="J4622" s="364"/>
      <c r="K4622" s="364"/>
    </row>
    <row r="4623" spans="1:11" s="27" customFormat="1" ht="27.75">
      <c r="A4623" s="413">
        <v>4617</v>
      </c>
      <c r="B4623" s="436" t="s">
        <v>30368</v>
      </c>
      <c r="C4623" s="724" t="s">
        <v>30369</v>
      </c>
      <c r="D4623" s="722" t="s">
        <v>7126</v>
      </c>
      <c r="E4623" s="378"/>
      <c r="F4623" s="378"/>
      <c r="G4623" s="465">
        <f t="shared" si="0"/>
        <v>927.83</v>
      </c>
      <c r="H4623" s="823">
        <v>12.71</v>
      </c>
      <c r="I4623" s="364"/>
      <c r="J4623" s="364"/>
      <c r="K4623" s="364"/>
    </row>
    <row r="4624" spans="1:11" s="27" customFormat="1" ht="27.75">
      <c r="A4624" s="413">
        <v>4618</v>
      </c>
      <c r="B4624" s="436" t="s">
        <v>4488</v>
      </c>
      <c r="C4624" s="724" t="s">
        <v>30370</v>
      </c>
      <c r="D4624" s="722" t="s">
        <v>7126</v>
      </c>
      <c r="E4624" s="378"/>
      <c r="F4624" s="378"/>
      <c r="G4624" s="465">
        <f t="shared" si="0"/>
        <v>1187.71</v>
      </c>
      <c r="H4624" s="823">
        <v>16.27</v>
      </c>
      <c r="I4624" s="364"/>
      <c r="J4624" s="364"/>
      <c r="K4624" s="364"/>
    </row>
    <row r="4625" spans="1:11" s="27" customFormat="1" ht="27.75">
      <c r="A4625" s="413">
        <v>4619</v>
      </c>
      <c r="B4625" s="436" t="s">
        <v>30371</v>
      </c>
      <c r="C4625" s="724" t="s">
        <v>30372</v>
      </c>
      <c r="D4625" s="722" t="s">
        <v>7126</v>
      </c>
      <c r="E4625" s="378"/>
      <c r="F4625" s="378"/>
      <c r="G4625" s="465">
        <f t="shared" si="0"/>
        <v>4303.3500000000004</v>
      </c>
      <c r="H4625" s="823">
        <v>58.95</v>
      </c>
      <c r="I4625" s="364"/>
      <c r="J4625" s="364"/>
      <c r="K4625" s="364"/>
    </row>
    <row r="4626" spans="1:11" s="27" customFormat="1" ht="27.75">
      <c r="A4626" s="413">
        <v>4620</v>
      </c>
      <c r="B4626" s="436" t="s">
        <v>1036</v>
      </c>
      <c r="C4626" s="724" t="s">
        <v>8722</v>
      </c>
      <c r="D4626" s="722" t="s">
        <v>7126</v>
      </c>
      <c r="E4626" s="378"/>
      <c r="F4626" s="378"/>
      <c r="G4626" s="465">
        <f t="shared" si="0"/>
        <v>103.66</v>
      </c>
      <c r="H4626" s="823">
        <v>1.42</v>
      </c>
      <c r="I4626" s="364"/>
      <c r="J4626" s="364"/>
      <c r="K4626" s="364"/>
    </row>
    <row r="4627" spans="1:11" s="27" customFormat="1" ht="27.75">
      <c r="A4627" s="413">
        <v>4621</v>
      </c>
      <c r="B4627" s="436" t="s">
        <v>1085</v>
      </c>
      <c r="C4627" s="724" t="s">
        <v>30373</v>
      </c>
      <c r="D4627" s="722" t="s">
        <v>7126</v>
      </c>
      <c r="E4627" s="378"/>
      <c r="F4627" s="378"/>
      <c r="G4627" s="465">
        <f t="shared" si="0"/>
        <v>64.239999999999995</v>
      </c>
      <c r="H4627" s="823">
        <v>0.88</v>
      </c>
      <c r="I4627" s="364"/>
      <c r="J4627" s="364"/>
      <c r="K4627" s="364"/>
    </row>
    <row r="4628" spans="1:11" s="27" customFormat="1" ht="27.75">
      <c r="A4628" s="413">
        <v>4622</v>
      </c>
      <c r="B4628" s="436" t="s">
        <v>30374</v>
      </c>
      <c r="C4628" s="724" t="s">
        <v>8723</v>
      </c>
      <c r="D4628" s="722" t="s">
        <v>7126</v>
      </c>
      <c r="E4628" s="378"/>
      <c r="F4628" s="378"/>
      <c r="G4628" s="465">
        <f t="shared" si="0"/>
        <v>61.32</v>
      </c>
      <c r="H4628" s="823">
        <v>0.84</v>
      </c>
      <c r="I4628" s="364"/>
      <c r="J4628" s="364"/>
      <c r="K4628" s="364"/>
    </row>
    <row r="4629" spans="1:11" s="27" customFormat="1" ht="27.75">
      <c r="A4629" s="413">
        <v>4623</v>
      </c>
      <c r="B4629" s="436" t="s">
        <v>1084</v>
      </c>
      <c r="C4629" s="724" t="s">
        <v>30375</v>
      </c>
      <c r="D4629" s="722" t="s">
        <v>7126</v>
      </c>
      <c r="E4629" s="378"/>
      <c r="F4629" s="378"/>
      <c r="G4629" s="465">
        <f t="shared" si="0"/>
        <v>205.85999999999999</v>
      </c>
      <c r="H4629" s="823">
        <v>2.82</v>
      </c>
      <c r="I4629" s="364"/>
      <c r="J4629" s="364"/>
      <c r="K4629" s="364"/>
    </row>
    <row r="4630" spans="1:11" s="27" customFormat="1" ht="27.75">
      <c r="A4630" s="413">
        <v>4624</v>
      </c>
      <c r="B4630" s="436" t="s">
        <v>30376</v>
      </c>
      <c r="C4630" s="724" t="s">
        <v>30377</v>
      </c>
      <c r="D4630" s="722" t="s">
        <v>7126</v>
      </c>
      <c r="E4630" s="378"/>
      <c r="F4630" s="378"/>
      <c r="G4630" s="465">
        <f t="shared" si="0"/>
        <v>210.97</v>
      </c>
      <c r="H4630" s="823">
        <v>2.89</v>
      </c>
      <c r="I4630" s="364"/>
      <c r="J4630" s="364"/>
      <c r="K4630" s="364"/>
    </row>
    <row r="4631" spans="1:11" s="27" customFormat="1" ht="27.75">
      <c r="A4631" s="413">
        <v>4625</v>
      </c>
      <c r="B4631" s="436" t="s">
        <v>30378</v>
      </c>
      <c r="C4631" s="724" t="s">
        <v>30379</v>
      </c>
      <c r="D4631" s="722" t="s">
        <v>7126</v>
      </c>
      <c r="E4631" s="378"/>
      <c r="F4631" s="378"/>
      <c r="G4631" s="465">
        <f t="shared" si="0"/>
        <v>4616.5200000000004</v>
      </c>
      <c r="H4631" s="823">
        <v>63.24</v>
      </c>
      <c r="I4631" s="364"/>
      <c r="J4631" s="364"/>
      <c r="K4631" s="364"/>
    </row>
    <row r="4632" spans="1:11" s="27" customFormat="1" ht="27.75">
      <c r="A4632" s="413">
        <v>4626</v>
      </c>
      <c r="B4632" s="436" t="s">
        <v>30380</v>
      </c>
      <c r="C4632" s="724" t="s">
        <v>30381</v>
      </c>
      <c r="D4632" s="722" t="s">
        <v>7126</v>
      </c>
      <c r="E4632" s="378"/>
      <c r="F4632" s="378"/>
      <c r="G4632" s="465">
        <f t="shared" si="0"/>
        <v>5128.25</v>
      </c>
      <c r="H4632" s="823">
        <v>70.25</v>
      </c>
      <c r="I4632" s="364"/>
      <c r="J4632" s="364"/>
      <c r="K4632" s="364"/>
    </row>
    <row r="4633" spans="1:11" s="27" customFormat="1" ht="27.75">
      <c r="A4633" s="413">
        <v>4627</v>
      </c>
      <c r="B4633" s="436" t="s">
        <v>30382</v>
      </c>
      <c r="C4633" s="724" t="s">
        <v>30383</v>
      </c>
      <c r="D4633" s="722" t="s">
        <v>7126</v>
      </c>
      <c r="E4633" s="378"/>
      <c r="F4633" s="378"/>
      <c r="G4633" s="465">
        <f t="shared" si="0"/>
        <v>5888.1799999999994</v>
      </c>
      <c r="H4633" s="823">
        <v>80.66</v>
      </c>
      <c r="I4633" s="364"/>
      <c r="J4633" s="364"/>
      <c r="K4633" s="364"/>
    </row>
    <row r="4634" spans="1:11" s="27" customFormat="1" ht="27.75">
      <c r="A4634" s="413">
        <v>4628</v>
      </c>
      <c r="B4634" s="436" t="s">
        <v>30384</v>
      </c>
      <c r="C4634" s="724" t="s">
        <v>8724</v>
      </c>
      <c r="D4634" s="722" t="s">
        <v>7126</v>
      </c>
      <c r="E4634" s="378"/>
      <c r="F4634" s="378"/>
      <c r="G4634" s="465">
        <f t="shared" si="0"/>
        <v>9170.26</v>
      </c>
      <c r="H4634" s="823">
        <v>125.62</v>
      </c>
      <c r="I4634" s="364"/>
      <c r="J4634" s="364"/>
      <c r="K4634" s="364"/>
    </row>
    <row r="4635" spans="1:11" s="27" customFormat="1" ht="27.75">
      <c r="A4635" s="413">
        <v>4629</v>
      </c>
      <c r="B4635" s="436" t="s">
        <v>30385</v>
      </c>
      <c r="C4635" s="724" t="s">
        <v>8725</v>
      </c>
      <c r="D4635" s="722" t="s">
        <v>7126</v>
      </c>
      <c r="E4635" s="378"/>
      <c r="F4635" s="378"/>
      <c r="G4635" s="465">
        <f t="shared" si="0"/>
        <v>9602.42</v>
      </c>
      <c r="H4635" s="823">
        <v>131.54</v>
      </c>
      <c r="I4635" s="364"/>
      <c r="J4635" s="364"/>
      <c r="K4635" s="364"/>
    </row>
    <row r="4636" spans="1:11" s="27" customFormat="1" ht="27.75">
      <c r="A4636" s="413">
        <v>4630</v>
      </c>
      <c r="B4636" s="436" t="s">
        <v>30386</v>
      </c>
      <c r="C4636" s="724" t="s">
        <v>8726</v>
      </c>
      <c r="D4636" s="722" t="s">
        <v>7126</v>
      </c>
      <c r="E4636" s="378"/>
      <c r="F4636" s="378"/>
      <c r="G4636" s="465">
        <f t="shared" si="0"/>
        <v>10456.52</v>
      </c>
      <c r="H4636" s="823">
        <v>143.24</v>
      </c>
      <c r="I4636" s="364"/>
      <c r="J4636" s="364"/>
      <c r="K4636" s="364"/>
    </row>
    <row r="4637" spans="1:11" s="27" customFormat="1" ht="27.75">
      <c r="A4637" s="413">
        <v>4631</v>
      </c>
      <c r="B4637" s="436" t="s">
        <v>30387</v>
      </c>
      <c r="C4637" s="724" t="s">
        <v>30388</v>
      </c>
      <c r="D4637" s="722" t="s">
        <v>7126</v>
      </c>
      <c r="E4637" s="378"/>
      <c r="F4637" s="378"/>
      <c r="G4637" s="465">
        <f t="shared" si="0"/>
        <v>6294.0599999999995</v>
      </c>
      <c r="H4637" s="823">
        <v>86.22</v>
      </c>
      <c r="I4637" s="364"/>
      <c r="J4637" s="364"/>
      <c r="K4637" s="364"/>
    </row>
    <row r="4638" spans="1:11" s="27" customFormat="1" ht="27.75">
      <c r="A4638" s="413">
        <v>4632</v>
      </c>
      <c r="B4638" s="436" t="s">
        <v>30389</v>
      </c>
      <c r="C4638" s="724" t="s">
        <v>8727</v>
      </c>
      <c r="D4638" s="722" t="s">
        <v>7126</v>
      </c>
      <c r="E4638" s="378"/>
      <c r="F4638" s="378"/>
      <c r="G4638" s="465">
        <f t="shared" si="0"/>
        <v>9204.57</v>
      </c>
      <c r="H4638" s="823">
        <v>126.09</v>
      </c>
      <c r="I4638" s="364"/>
      <c r="J4638" s="364"/>
      <c r="K4638" s="364"/>
    </row>
    <row r="4639" spans="1:11" s="27" customFormat="1" ht="27.75">
      <c r="A4639" s="413">
        <v>4633</v>
      </c>
      <c r="B4639" s="436" t="s">
        <v>30390</v>
      </c>
      <c r="C4639" s="724" t="s">
        <v>8728</v>
      </c>
      <c r="D4639" s="722" t="s">
        <v>7126</v>
      </c>
      <c r="E4639" s="378"/>
      <c r="F4639" s="378"/>
      <c r="G4639" s="465">
        <f t="shared" si="0"/>
        <v>9636.73</v>
      </c>
      <c r="H4639" s="823">
        <v>132.01</v>
      </c>
      <c r="I4639" s="364"/>
      <c r="J4639" s="364"/>
      <c r="K4639" s="364"/>
    </row>
    <row r="4640" spans="1:11" s="27" customFormat="1" ht="27.75">
      <c r="A4640" s="413">
        <v>4634</v>
      </c>
      <c r="B4640" s="436" t="s">
        <v>30391</v>
      </c>
      <c r="C4640" s="724" t="s">
        <v>8729</v>
      </c>
      <c r="D4640" s="722" t="s">
        <v>7126</v>
      </c>
      <c r="E4640" s="378"/>
      <c r="F4640" s="378"/>
      <c r="G4640" s="465">
        <f t="shared" si="0"/>
        <v>10498.859999999999</v>
      </c>
      <c r="H4640" s="823">
        <v>143.82</v>
      </c>
      <c r="I4640" s="364"/>
      <c r="J4640" s="364"/>
      <c r="K4640" s="364"/>
    </row>
    <row r="4641" spans="1:11" s="27" customFormat="1" ht="27.75">
      <c r="A4641" s="413">
        <v>4635</v>
      </c>
      <c r="B4641" s="436" t="s">
        <v>30392</v>
      </c>
      <c r="C4641" s="724" t="s">
        <v>8730</v>
      </c>
      <c r="D4641" s="722" t="s">
        <v>7126</v>
      </c>
      <c r="E4641" s="378"/>
      <c r="F4641" s="378"/>
      <c r="G4641" s="465">
        <f t="shared" si="0"/>
        <v>3987.9900000000002</v>
      </c>
      <c r="H4641" s="823">
        <v>54.63</v>
      </c>
      <c r="I4641" s="364"/>
      <c r="J4641" s="364"/>
      <c r="K4641" s="364"/>
    </row>
    <row r="4642" spans="1:11" s="27" customFormat="1" ht="27.75">
      <c r="A4642" s="413">
        <v>4636</v>
      </c>
      <c r="B4642" s="436" t="s">
        <v>30393</v>
      </c>
      <c r="C4642" s="724" t="s">
        <v>30394</v>
      </c>
      <c r="D4642" s="722" t="s">
        <v>7126</v>
      </c>
      <c r="E4642" s="378"/>
      <c r="F4642" s="378"/>
      <c r="G4642" s="465">
        <f t="shared" si="0"/>
        <v>4501.1799999999994</v>
      </c>
      <c r="H4642" s="823">
        <v>61.66</v>
      </c>
      <c r="I4642" s="364"/>
      <c r="J4642" s="364"/>
      <c r="K4642" s="364"/>
    </row>
    <row r="4643" spans="1:11" s="27" customFormat="1" ht="27.75">
      <c r="A4643" s="413">
        <v>4637</v>
      </c>
      <c r="B4643" s="436" t="s">
        <v>30395</v>
      </c>
      <c r="C4643" s="724" t="s">
        <v>30396</v>
      </c>
      <c r="D4643" s="722" t="s">
        <v>7126</v>
      </c>
      <c r="E4643" s="378"/>
      <c r="F4643" s="378"/>
      <c r="G4643" s="465">
        <f t="shared" si="0"/>
        <v>4858.88</v>
      </c>
      <c r="H4643" s="823">
        <v>66.56</v>
      </c>
      <c r="I4643" s="364"/>
      <c r="J4643" s="364"/>
      <c r="K4643" s="364"/>
    </row>
    <row r="4644" spans="1:11" s="27" customFormat="1" ht="27.75">
      <c r="A4644" s="413">
        <v>4638</v>
      </c>
      <c r="B4644" s="436" t="s">
        <v>30397</v>
      </c>
      <c r="C4644" s="724" t="s">
        <v>30398</v>
      </c>
      <c r="D4644" s="722" t="s">
        <v>7126</v>
      </c>
      <c r="E4644" s="378"/>
      <c r="F4644" s="378"/>
      <c r="G4644" s="465">
        <f t="shared" si="0"/>
        <v>5578.66</v>
      </c>
      <c r="H4644" s="823">
        <v>76.42</v>
      </c>
      <c r="I4644" s="364"/>
      <c r="J4644" s="364"/>
      <c r="K4644" s="364"/>
    </row>
    <row r="4645" spans="1:11" s="27" customFormat="1" ht="27.75">
      <c r="A4645" s="413">
        <v>4639</v>
      </c>
      <c r="B4645" s="436" t="s">
        <v>30399</v>
      </c>
      <c r="C4645" s="724" t="s">
        <v>30400</v>
      </c>
      <c r="D4645" s="722" t="s">
        <v>7126</v>
      </c>
      <c r="E4645" s="378"/>
      <c r="F4645" s="378"/>
      <c r="G4645" s="465">
        <f t="shared" si="0"/>
        <v>4725.29</v>
      </c>
      <c r="H4645" s="823">
        <v>64.73</v>
      </c>
      <c r="I4645" s="364"/>
      <c r="J4645" s="364"/>
      <c r="K4645" s="364"/>
    </row>
    <row r="4646" spans="1:11" s="27" customFormat="1" ht="27.75">
      <c r="A4646" s="413">
        <v>4640</v>
      </c>
      <c r="B4646" s="436" t="s">
        <v>30401</v>
      </c>
      <c r="C4646" s="724" t="s">
        <v>30402</v>
      </c>
      <c r="D4646" s="722" t="s">
        <v>7126</v>
      </c>
      <c r="E4646" s="378"/>
      <c r="F4646" s="378"/>
      <c r="G4646" s="465">
        <f t="shared" si="0"/>
        <v>5214.3900000000003</v>
      </c>
      <c r="H4646" s="823">
        <v>71.430000000000007</v>
      </c>
      <c r="I4646" s="364"/>
      <c r="J4646" s="364"/>
      <c r="K4646" s="364"/>
    </row>
    <row r="4647" spans="1:11" s="27" customFormat="1" ht="27.75">
      <c r="A4647" s="413">
        <v>4641</v>
      </c>
      <c r="B4647" s="436" t="s">
        <v>30403</v>
      </c>
      <c r="C4647" s="724" t="s">
        <v>30404</v>
      </c>
      <c r="D4647" s="722" t="s">
        <v>7126</v>
      </c>
      <c r="E4647" s="378"/>
      <c r="F4647" s="378"/>
      <c r="G4647" s="465">
        <f t="shared" si="0"/>
        <v>5857.5199999999995</v>
      </c>
      <c r="H4647" s="823">
        <v>80.239999999999995</v>
      </c>
      <c r="I4647" s="364"/>
      <c r="J4647" s="364"/>
      <c r="K4647" s="364"/>
    </row>
    <row r="4648" spans="1:11" s="27" customFormat="1" ht="27.75">
      <c r="A4648" s="413">
        <v>4642</v>
      </c>
      <c r="B4648" s="436" t="s">
        <v>30405</v>
      </c>
      <c r="C4648" s="724" t="s">
        <v>30406</v>
      </c>
      <c r="D4648" s="722" t="s">
        <v>7126</v>
      </c>
      <c r="E4648" s="378"/>
      <c r="F4648" s="378"/>
      <c r="G4648" s="465">
        <f t="shared" si="0"/>
        <v>784.02</v>
      </c>
      <c r="H4648" s="823">
        <v>10.74</v>
      </c>
      <c r="I4648" s="364"/>
      <c r="J4648" s="364"/>
      <c r="K4648" s="364"/>
    </row>
    <row r="4649" spans="1:11" s="27" customFormat="1" ht="27.75">
      <c r="A4649" s="413">
        <v>4643</v>
      </c>
      <c r="B4649" s="436" t="s">
        <v>30407</v>
      </c>
      <c r="C4649" s="724" t="s">
        <v>30408</v>
      </c>
      <c r="D4649" s="722" t="s">
        <v>7126</v>
      </c>
      <c r="E4649" s="378"/>
      <c r="F4649" s="378"/>
      <c r="G4649" s="465">
        <f t="shared" si="0"/>
        <v>5469.89</v>
      </c>
      <c r="H4649" s="823">
        <v>74.930000000000007</v>
      </c>
      <c r="I4649" s="364"/>
      <c r="J4649" s="364"/>
      <c r="K4649" s="364"/>
    </row>
    <row r="4650" spans="1:11" s="27" customFormat="1" ht="27.75">
      <c r="A4650" s="413">
        <v>4644</v>
      </c>
      <c r="B4650" s="436" t="s">
        <v>4448</v>
      </c>
      <c r="C4650" s="724" t="s">
        <v>8731</v>
      </c>
      <c r="D4650" s="722" t="s">
        <v>7126</v>
      </c>
      <c r="E4650" s="378"/>
      <c r="F4650" s="378"/>
      <c r="G4650" s="465">
        <f t="shared" si="0"/>
        <v>986.95999999999992</v>
      </c>
      <c r="H4650" s="823">
        <v>13.52</v>
      </c>
      <c r="I4650" s="364"/>
      <c r="J4650" s="364"/>
      <c r="K4650" s="364"/>
    </row>
    <row r="4651" spans="1:11" s="27" customFormat="1" ht="27.75">
      <c r="A4651" s="413">
        <v>4645</v>
      </c>
      <c r="B4651" s="436" t="s">
        <v>30409</v>
      </c>
      <c r="C4651" s="724" t="s">
        <v>30410</v>
      </c>
      <c r="D4651" s="722" t="s">
        <v>7126</v>
      </c>
      <c r="E4651" s="378"/>
      <c r="F4651" s="378"/>
      <c r="G4651" s="465">
        <f t="shared" si="0"/>
        <v>5460.4</v>
      </c>
      <c r="H4651" s="823">
        <v>74.8</v>
      </c>
      <c r="I4651" s="364"/>
      <c r="J4651" s="364"/>
      <c r="K4651" s="364"/>
    </row>
    <row r="4652" spans="1:11" s="27" customFormat="1" ht="27.75">
      <c r="A4652" s="413">
        <v>4646</v>
      </c>
      <c r="B4652" s="436" t="s">
        <v>30411</v>
      </c>
      <c r="C4652" s="724" t="s">
        <v>30412</v>
      </c>
      <c r="D4652" s="722" t="s">
        <v>7126</v>
      </c>
      <c r="E4652" s="378"/>
      <c r="F4652" s="378"/>
      <c r="G4652" s="465">
        <f t="shared" si="0"/>
        <v>5735.61</v>
      </c>
      <c r="H4652" s="823">
        <v>78.569999999999993</v>
      </c>
      <c r="I4652" s="364"/>
      <c r="J4652" s="364"/>
      <c r="K4652" s="364"/>
    </row>
    <row r="4653" spans="1:11" s="27" customFormat="1" ht="27.75">
      <c r="A4653" s="413">
        <v>4647</v>
      </c>
      <c r="B4653" s="436" t="s">
        <v>30413</v>
      </c>
      <c r="C4653" s="724" t="s">
        <v>8732</v>
      </c>
      <c r="D4653" s="722" t="s">
        <v>7126</v>
      </c>
      <c r="E4653" s="378"/>
      <c r="F4653" s="378"/>
      <c r="G4653" s="465">
        <f t="shared" si="0"/>
        <v>7066.4</v>
      </c>
      <c r="H4653" s="823">
        <v>96.8</v>
      </c>
      <c r="I4653" s="364"/>
      <c r="J4653" s="364"/>
      <c r="K4653" s="364"/>
    </row>
    <row r="4654" spans="1:11" s="27" customFormat="1" ht="27.75">
      <c r="A4654" s="413">
        <v>4648</v>
      </c>
      <c r="B4654" s="436" t="s">
        <v>30414</v>
      </c>
      <c r="C4654" s="724" t="s">
        <v>8733</v>
      </c>
      <c r="D4654" s="722" t="s">
        <v>7126</v>
      </c>
      <c r="E4654" s="378"/>
      <c r="F4654" s="378"/>
      <c r="G4654" s="465">
        <f t="shared" si="0"/>
        <v>9243.26</v>
      </c>
      <c r="H4654" s="823">
        <v>126.62</v>
      </c>
      <c r="I4654" s="364"/>
      <c r="J4654" s="364"/>
      <c r="K4654" s="364"/>
    </row>
    <row r="4655" spans="1:11" s="27" customFormat="1" ht="27.75">
      <c r="A4655" s="413">
        <v>4649</v>
      </c>
      <c r="B4655" s="436" t="s">
        <v>4147</v>
      </c>
      <c r="C4655" s="724" t="s">
        <v>8735</v>
      </c>
      <c r="D4655" s="722" t="s">
        <v>7126</v>
      </c>
      <c r="E4655" s="378"/>
      <c r="F4655" s="378"/>
      <c r="G4655" s="465">
        <f t="shared" si="0"/>
        <v>5096.8599999999997</v>
      </c>
      <c r="H4655" s="823">
        <v>69.819999999999993</v>
      </c>
      <c r="I4655" s="364"/>
      <c r="J4655" s="364"/>
      <c r="K4655" s="364"/>
    </row>
    <row r="4656" spans="1:11" s="27" customFormat="1" ht="27.75">
      <c r="A4656" s="413">
        <v>4650</v>
      </c>
      <c r="B4656" s="436" t="s">
        <v>4147</v>
      </c>
      <c r="C4656" s="724" t="s">
        <v>8734</v>
      </c>
      <c r="D4656" s="722" t="s">
        <v>7126</v>
      </c>
      <c r="E4656" s="378"/>
      <c r="F4656" s="378"/>
      <c r="G4656" s="465">
        <f t="shared" si="0"/>
        <v>5096.8599999999997</v>
      </c>
      <c r="H4656" s="823">
        <v>69.819999999999993</v>
      </c>
      <c r="I4656" s="364"/>
      <c r="J4656" s="364"/>
      <c r="K4656" s="364"/>
    </row>
    <row r="4657" spans="1:11" s="27" customFormat="1" ht="27.75">
      <c r="A4657" s="413">
        <v>4651</v>
      </c>
      <c r="B4657" s="436" t="s">
        <v>30415</v>
      </c>
      <c r="C4657" s="724" t="s">
        <v>8737</v>
      </c>
      <c r="D4657" s="722" t="s">
        <v>7126</v>
      </c>
      <c r="E4657" s="378"/>
      <c r="F4657" s="378"/>
      <c r="G4657" s="465">
        <f t="shared" si="0"/>
        <v>5505.66</v>
      </c>
      <c r="H4657" s="823">
        <v>75.42</v>
      </c>
      <c r="I4657" s="364"/>
      <c r="J4657" s="364"/>
      <c r="K4657" s="364"/>
    </row>
    <row r="4658" spans="1:11" s="27" customFormat="1" ht="27.75">
      <c r="A4658" s="413">
        <v>4652</v>
      </c>
      <c r="B4658" s="436" t="s">
        <v>30415</v>
      </c>
      <c r="C4658" s="724" t="s">
        <v>8736</v>
      </c>
      <c r="D4658" s="722" t="s">
        <v>7126</v>
      </c>
      <c r="E4658" s="378"/>
      <c r="F4658" s="378"/>
      <c r="G4658" s="465">
        <f t="shared" si="0"/>
        <v>5505.66</v>
      </c>
      <c r="H4658" s="823">
        <v>75.42</v>
      </c>
      <c r="I4658" s="364"/>
      <c r="J4658" s="364"/>
      <c r="K4658" s="364"/>
    </row>
    <row r="4659" spans="1:11" s="27" customFormat="1" ht="27.75">
      <c r="A4659" s="413">
        <v>4653</v>
      </c>
      <c r="B4659" s="436" t="s">
        <v>30416</v>
      </c>
      <c r="C4659" s="724" t="s">
        <v>8738</v>
      </c>
      <c r="D4659" s="722" t="s">
        <v>7126</v>
      </c>
      <c r="E4659" s="378"/>
      <c r="F4659" s="378"/>
      <c r="G4659" s="465">
        <f t="shared" si="0"/>
        <v>986.95999999999992</v>
      </c>
      <c r="H4659" s="823">
        <v>13.52</v>
      </c>
      <c r="I4659" s="364"/>
      <c r="J4659" s="364"/>
      <c r="K4659" s="364"/>
    </row>
    <row r="4660" spans="1:11" s="27" customFormat="1" ht="27.75">
      <c r="A4660" s="413">
        <v>4654</v>
      </c>
      <c r="B4660" s="436" t="s">
        <v>4156</v>
      </c>
      <c r="C4660" s="724" t="s">
        <v>30417</v>
      </c>
      <c r="D4660" s="722" t="s">
        <v>7126</v>
      </c>
      <c r="E4660" s="378"/>
      <c r="F4660" s="378"/>
      <c r="G4660" s="465">
        <f t="shared" si="0"/>
        <v>5460.4</v>
      </c>
      <c r="H4660" s="823">
        <v>74.8</v>
      </c>
      <c r="I4660" s="364"/>
      <c r="J4660" s="364"/>
      <c r="K4660" s="364"/>
    </row>
    <row r="4661" spans="1:11" s="27" customFormat="1" ht="27.75">
      <c r="A4661" s="413">
        <v>4655</v>
      </c>
      <c r="B4661" s="436" t="s">
        <v>4156</v>
      </c>
      <c r="C4661" s="724" t="s">
        <v>8739</v>
      </c>
      <c r="D4661" s="722" t="s">
        <v>7126</v>
      </c>
      <c r="E4661" s="378"/>
      <c r="F4661" s="378"/>
      <c r="G4661" s="465">
        <f t="shared" si="0"/>
        <v>5460.4</v>
      </c>
      <c r="H4661" s="823">
        <v>74.8</v>
      </c>
      <c r="I4661" s="364"/>
      <c r="J4661" s="364"/>
      <c r="K4661" s="364"/>
    </row>
    <row r="4662" spans="1:11" s="27" customFormat="1" ht="27.75">
      <c r="A4662" s="413">
        <v>4656</v>
      </c>
      <c r="B4662" s="436" t="s">
        <v>30418</v>
      </c>
      <c r="C4662" s="724" t="s">
        <v>30419</v>
      </c>
      <c r="D4662" s="722" t="s">
        <v>7126</v>
      </c>
      <c r="E4662" s="378"/>
      <c r="F4662" s="378"/>
      <c r="G4662" s="465">
        <f t="shared" si="0"/>
        <v>5735.61</v>
      </c>
      <c r="H4662" s="823">
        <v>78.569999999999993</v>
      </c>
      <c r="I4662" s="364"/>
      <c r="J4662" s="364"/>
      <c r="K4662" s="364"/>
    </row>
    <row r="4663" spans="1:11" s="27" customFormat="1" ht="27.75">
      <c r="A4663" s="413">
        <v>4657</v>
      </c>
      <c r="B4663" s="436" t="s">
        <v>4159</v>
      </c>
      <c r="C4663" s="724" t="s">
        <v>8740</v>
      </c>
      <c r="D4663" s="722" t="s">
        <v>7126</v>
      </c>
      <c r="E4663" s="378"/>
      <c r="F4663" s="378"/>
      <c r="G4663" s="465">
        <f t="shared" si="0"/>
        <v>5735.61</v>
      </c>
      <c r="H4663" s="823">
        <v>78.569999999999993</v>
      </c>
      <c r="I4663" s="364"/>
      <c r="J4663" s="364"/>
      <c r="K4663" s="364"/>
    </row>
    <row r="4664" spans="1:11" s="27" customFormat="1" ht="27.75">
      <c r="A4664" s="413">
        <v>4658</v>
      </c>
      <c r="B4664" s="436" t="s">
        <v>30420</v>
      </c>
      <c r="C4664" s="724" t="s">
        <v>8741</v>
      </c>
      <c r="D4664" s="722" t="s">
        <v>7126</v>
      </c>
      <c r="E4664" s="378"/>
      <c r="F4664" s="378"/>
      <c r="G4664" s="465">
        <f t="shared" si="0"/>
        <v>6115.21</v>
      </c>
      <c r="H4664" s="823">
        <v>83.77</v>
      </c>
      <c r="I4664" s="364"/>
      <c r="J4664" s="364"/>
      <c r="K4664" s="364"/>
    </row>
    <row r="4665" spans="1:11" s="27" customFormat="1" ht="27.75">
      <c r="A4665" s="413">
        <v>4659</v>
      </c>
      <c r="B4665" s="436" t="s">
        <v>4161</v>
      </c>
      <c r="C4665" s="724" t="s">
        <v>8742</v>
      </c>
      <c r="D4665" s="722" t="s">
        <v>7126</v>
      </c>
      <c r="E4665" s="378"/>
      <c r="F4665" s="378"/>
      <c r="G4665" s="465">
        <f t="shared" si="0"/>
        <v>6115.21</v>
      </c>
      <c r="H4665" s="823">
        <v>83.77</v>
      </c>
      <c r="I4665" s="364"/>
      <c r="J4665" s="364"/>
      <c r="K4665" s="364"/>
    </row>
    <row r="4666" spans="1:11" s="27" customFormat="1" ht="27.75">
      <c r="A4666" s="413">
        <v>4660</v>
      </c>
      <c r="B4666" s="436" t="s">
        <v>30421</v>
      </c>
      <c r="C4666" s="724" t="s">
        <v>30422</v>
      </c>
      <c r="D4666" s="722" t="s">
        <v>7126</v>
      </c>
      <c r="E4666" s="378"/>
      <c r="F4666" s="378"/>
      <c r="G4666" s="465">
        <f t="shared" si="0"/>
        <v>64.239999999999995</v>
      </c>
      <c r="H4666" s="823">
        <v>0.88</v>
      </c>
      <c r="I4666" s="364"/>
      <c r="J4666" s="364"/>
      <c r="K4666" s="364"/>
    </row>
    <row r="4667" spans="1:11" s="27" customFormat="1" ht="27.75">
      <c r="A4667" s="413">
        <v>4661</v>
      </c>
      <c r="B4667" s="436" t="s">
        <v>1014</v>
      </c>
      <c r="C4667" s="724" t="s">
        <v>30423</v>
      </c>
      <c r="D4667" s="722" t="s">
        <v>7126</v>
      </c>
      <c r="E4667" s="378"/>
      <c r="F4667" s="378"/>
      <c r="G4667" s="465">
        <f t="shared" si="0"/>
        <v>1322.03</v>
      </c>
      <c r="H4667" s="823">
        <v>18.11</v>
      </c>
      <c r="I4667" s="364"/>
      <c r="J4667" s="364"/>
      <c r="K4667" s="364"/>
    </row>
    <row r="4668" spans="1:11" s="27" customFormat="1" ht="27.75">
      <c r="A4668" s="413">
        <v>4662</v>
      </c>
      <c r="B4668" s="436" t="s">
        <v>30424</v>
      </c>
      <c r="C4668" s="724" t="s">
        <v>30425</v>
      </c>
      <c r="D4668" s="722" t="s">
        <v>7126</v>
      </c>
      <c r="E4668" s="378"/>
      <c r="F4668" s="378"/>
      <c r="G4668" s="465">
        <f t="shared" si="0"/>
        <v>4529.6499999999996</v>
      </c>
      <c r="H4668" s="823">
        <v>62.05</v>
      </c>
      <c r="I4668" s="364"/>
      <c r="J4668" s="364"/>
      <c r="K4668" s="364"/>
    </row>
    <row r="4669" spans="1:11" s="27" customFormat="1" ht="27.75">
      <c r="A4669" s="413">
        <v>4663</v>
      </c>
      <c r="B4669" s="436" t="s">
        <v>30426</v>
      </c>
      <c r="C4669" s="724" t="s">
        <v>8743</v>
      </c>
      <c r="D4669" s="722" t="s">
        <v>7126</v>
      </c>
      <c r="E4669" s="378"/>
      <c r="F4669" s="378"/>
      <c r="G4669" s="465">
        <f t="shared" si="0"/>
        <v>21.169999999999998</v>
      </c>
      <c r="H4669" s="823">
        <v>0.28999999999999998</v>
      </c>
      <c r="I4669" s="364"/>
      <c r="J4669" s="364"/>
      <c r="K4669" s="364"/>
    </row>
    <row r="4670" spans="1:11" s="27" customFormat="1" ht="27.75">
      <c r="A4670" s="413">
        <v>4664</v>
      </c>
      <c r="B4670" s="436" t="s">
        <v>30427</v>
      </c>
      <c r="C4670" s="724" t="s">
        <v>30428</v>
      </c>
      <c r="D4670" s="722" t="s">
        <v>7126</v>
      </c>
      <c r="E4670" s="378"/>
      <c r="F4670" s="378"/>
      <c r="G4670" s="465">
        <f t="shared" si="0"/>
        <v>6229.8200000000006</v>
      </c>
      <c r="H4670" s="823">
        <v>85.34</v>
      </c>
      <c r="I4670" s="364"/>
      <c r="J4670" s="364"/>
      <c r="K4670" s="364"/>
    </row>
    <row r="4671" spans="1:11" s="27" customFormat="1" ht="27.75">
      <c r="A4671" s="413">
        <v>4665</v>
      </c>
      <c r="B4671" s="436" t="s">
        <v>30429</v>
      </c>
      <c r="C4671" s="724" t="s">
        <v>30430</v>
      </c>
      <c r="D4671" s="722" t="s">
        <v>7126</v>
      </c>
      <c r="E4671" s="378"/>
      <c r="F4671" s="378"/>
      <c r="G4671" s="465">
        <f t="shared" ref="G4671:G4734" si="1">H4671*$H$4605</f>
        <v>6409.4</v>
      </c>
      <c r="H4671" s="823">
        <v>87.8</v>
      </c>
      <c r="I4671" s="364"/>
      <c r="J4671" s="364"/>
      <c r="K4671" s="364"/>
    </row>
    <row r="4672" spans="1:11" s="27" customFormat="1" ht="27.75">
      <c r="A4672" s="413">
        <v>4666</v>
      </c>
      <c r="B4672" s="436" t="s">
        <v>30431</v>
      </c>
      <c r="C4672" s="724" t="s">
        <v>30432</v>
      </c>
      <c r="D4672" s="722" t="s">
        <v>7126</v>
      </c>
      <c r="E4672" s="378"/>
      <c r="F4672" s="378"/>
      <c r="G4672" s="465">
        <f t="shared" si="1"/>
        <v>6957.63</v>
      </c>
      <c r="H4672" s="823">
        <v>95.31</v>
      </c>
      <c r="I4672" s="364"/>
      <c r="J4672" s="364"/>
      <c r="K4672" s="364"/>
    </row>
    <row r="4673" spans="1:11" s="27" customFormat="1" ht="27.75">
      <c r="A4673" s="413">
        <v>4667</v>
      </c>
      <c r="B4673" s="436" t="s">
        <v>30433</v>
      </c>
      <c r="C4673" s="724" t="s">
        <v>30434</v>
      </c>
      <c r="D4673" s="722" t="s">
        <v>7126</v>
      </c>
      <c r="E4673" s="378"/>
      <c r="F4673" s="378"/>
      <c r="G4673" s="465">
        <f t="shared" si="1"/>
        <v>7640.91</v>
      </c>
      <c r="H4673" s="823">
        <v>104.67</v>
      </c>
      <c r="I4673" s="364"/>
      <c r="J4673" s="364"/>
      <c r="K4673" s="364"/>
    </row>
    <row r="4674" spans="1:11" s="27" customFormat="1" ht="27.75">
      <c r="A4674" s="413">
        <v>4668</v>
      </c>
      <c r="B4674" s="436" t="s">
        <v>30435</v>
      </c>
      <c r="C4674" s="724" t="s">
        <v>8744</v>
      </c>
      <c r="D4674" s="722" t="s">
        <v>7126</v>
      </c>
      <c r="E4674" s="378"/>
      <c r="F4674" s="378"/>
      <c r="G4674" s="465">
        <f t="shared" si="1"/>
        <v>9900.26</v>
      </c>
      <c r="H4674" s="823">
        <v>135.62</v>
      </c>
      <c r="I4674" s="364"/>
      <c r="J4674" s="364"/>
      <c r="K4674" s="364"/>
    </row>
    <row r="4675" spans="1:11" s="27" customFormat="1" ht="27.75">
      <c r="A4675" s="413">
        <v>4669</v>
      </c>
      <c r="B4675" s="436" t="s">
        <v>30436</v>
      </c>
      <c r="C4675" s="724" t="s">
        <v>8745</v>
      </c>
      <c r="D4675" s="722" t="s">
        <v>7126</v>
      </c>
      <c r="E4675" s="378"/>
      <c r="F4675" s="378"/>
      <c r="G4675" s="465">
        <f t="shared" si="1"/>
        <v>10589.380000000001</v>
      </c>
      <c r="H4675" s="823">
        <v>145.06</v>
      </c>
      <c r="I4675" s="364"/>
      <c r="J4675" s="364"/>
      <c r="K4675" s="364"/>
    </row>
    <row r="4676" spans="1:11" s="27" customFormat="1" ht="27.75">
      <c r="A4676" s="413">
        <v>4670</v>
      </c>
      <c r="B4676" s="436" t="s">
        <v>30437</v>
      </c>
      <c r="C4676" s="724" t="s">
        <v>8746</v>
      </c>
      <c r="D4676" s="722" t="s">
        <v>7126</v>
      </c>
      <c r="E4676" s="378"/>
      <c r="F4676" s="378"/>
      <c r="G4676" s="465">
        <f t="shared" si="1"/>
        <v>11448.59</v>
      </c>
      <c r="H4676" s="823">
        <v>156.83000000000001</v>
      </c>
      <c r="I4676" s="364"/>
      <c r="J4676" s="364"/>
      <c r="K4676" s="364"/>
    </row>
    <row r="4677" spans="1:11" s="27" customFormat="1" ht="27.75">
      <c r="A4677" s="413">
        <v>4671</v>
      </c>
      <c r="B4677" s="436" t="s">
        <v>30438</v>
      </c>
      <c r="C4677" s="724" t="s">
        <v>8747</v>
      </c>
      <c r="D4677" s="722" t="s">
        <v>7126</v>
      </c>
      <c r="E4677" s="378"/>
      <c r="F4677" s="378"/>
      <c r="G4677" s="465">
        <f t="shared" si="1"/>
        <v>120.44999999999999</v>
      </c>
      <c r="H4677" s="823">
        <v>1.65</v>
      </c>
      <c r="I4677" s="364"/>
      <c r="J4677" s="364"/>
      <c r="K4677" s="364"/>
    </row>
    <row r="4678" spans="1:11" s="27" customFormat="1" ht="27.75">
      <c r="A4678" s="413">
        <v>4672</v>
      </c>
      <c r="B4678" s="436" t="s">
        <v>4196</v>
      </c>
      <c r="C4678" s="724" t="s">
        <v>8748</v>
      </c>
      <c r="D4678" s="722" t="s">
        <v>7126</v>
      </c>
      <c r="E4678" s="378"/>
      <c r="F4678" s="378"/>
      <c r="G4678" s="465">
        <f t="shared" si="1"/>
        <v>6072.14</v>
      </c>
      <c r="H4678" s="823">
        <v>83.18</v>
      </c>
      <c r="I4678" s="364"/>
      <c r="J4678" s="364"/>
      <c r="K4678" s="364"/>
    </row>
    <row r="4679" spans="1:11" s="27" customFormat="1" ht="27.75">
      <c r="A4679" s="413">
        <v>4673</v>
      </c>
      <c r="B4679" s="436" t="s">
        <v>4199</v>
      </c>
      <c r="C4679" s="724" t="s">
        <v>8749</v>
      </c>
      <c r="D4679" s="722" t="s">
        <v>7126</v>
      </c>
      <c r="E4679" s="378"/>
      <c r="F4679" s="378"/>
      <c r="G4679" s="465">
        <f t="shared" si="1"/>
        <v>6591.9</v>
      </c>
      <c r="H4679" s="823">
        <v>90.3</v>
      </c>
      <c r="I4679" s="364"/>
      <c r="J4679" s="364"/>
      <c r="K4679" s="364"/>
    </row>
    <row r="4680" spans="1:11" s="27" customFormat="1" ht="27.75">
      <c r="A4680" s="413">
        <v>4674</v>
      </c>
      <c r="B4680" s="436" t="s">
        <v>4202</v>
      </c>
      <c r="C4680" s="724" t="s">
        <v>8750</v>
      </c>
      <c r="D4680" s="722" t="s">
        <v>7126</v>
      </c>
      <c r="E4680" s="378"/>
      <c r="F4680" s="378"/>
      <c r="G4680" s="465">
        <f t="shared" si="1"/>
        <v>7238.6799999999994</v>
      </c>
      <c r="H4680" s="823">
        <v>99.16</v>
      </c>
      <c r="I4680" s="364"/>
      <c r="J4680" s="364"/>
      <c r="K4680" s="364"/>
    </row>
    <row r="4681" spans="1:11" s="27" customFormat="1" ht="27.75">
      <c r="A4681" s="413">
        <v>4675</v>
      </c>
      <c r="B4681" s="436" t="s">
        <v>30439</v>
      </c>
      <c r="C4681" s="724" t="s">
        <v>8751</v>
      </c>
      <c r="D4681" s="722" t="s">
        <v>7126</v>
      </c>
      <c r="E4681" s="378"/>
      <c r="F4681" s="378"/>
      <c r="G4681" s="465">
        <f t="shared" si="1"/>
        <v>5085.1799999999994</v>
      </c>
      <c r="H4681" s="823">
        <v>69.66</v>
      </c>
      <c r="I4681" s="364"/>
      <c r="J4681" s="364"/>
      <c r="K4681" s="364"/>
    </row>
    <row r="4682" spans="1:11" s="27" customFormat="1" ht="27.75">
      <c r="A4682" s="413">
        <v>4676</v>
      </c>
      <c r="B4682" s="436" t="s">
        <v>30440</v>
      </c>
      <c r="C4682" s="724" t="s">
        <v>8752</v>
      </c>
      <c r="D4682" s="722" t="s">
        <v>7126</v>
      </c>
      <c r="E4682" s="378"/>
      <c r="F4682" s="378"/>
      <c r="G4682" s="465">
        <f t="shared" si="1"/>
        <v>7881.8099999999995</v>
      </c>
      <c r="H4682" s="823">
        <v>107.97</v>
      </c>
      <c r="I4682" s="364"/>
      <c r="J4682" s="364"/>
      <c r="K4682" s="364"/>
    </row>
    <row r="4683" spans="1:11" s="27" customFormat="1" ht="27.75">
      <c r="A4683" s="413">
        <v>4677</v>
      </c>
      <c r="B4683" s="436" t="s">
        <v>30441</v>
      </c>
      <c r="C4683" s="724" t="s">
        <v>8753</v>
      </c>
      <c r="D4683" s="722" t="s">
        <v>7126</v>
      </c>
      <c r="E4683" s="378"/>
      <c r="F4683" s="378"/>
      <c r="G4683" s="465">
        <f t="shared" si="1"/>
        <v>4593.8900000000003</v>
      </c>
      <c r="H4683" s="823">
        <v>62.93</v>
      </c>
      <c r="I4683" s="364"/>
      <c r="J4683" s="364"/>
      <c r="K4683" s="364"/>
    </row>
    <row r="4684" spans="1:11" s="27" customFormat="1" ht="55.5">
      <c r="A4684" s="413">
        <v>4678</v>
      </c>
      <c r="B4684" s="436" t="s">
        <v>30442</v>
      </c>
      <c r="C4684" s="724" t="s">
        <v>8754</v>
      </c>
      <c r="D4684" s="722" t="s">
        <v>7126</v>
      </c>
      <c r="E4684" s="378"/>
      <c r="F4684" s="378"/>
      <c r="G4684" s="465">
        <f t="shared" si="1"/>
        <v>6056.8099999999995</v>
      </c>
      <c r="H4684" s="823">
        <v>82.97</v>
      </c>
      <c r="I4684" s="364"/>
      <c r="J4684" s="364"/>
      <c r="K4684" s="364"/>
    </row>
    <row r="4685" spans="1:11" s="27" customFormat="1" ht="27.75">
      <c r="A4685" s="413">
        <v>4679</v>
      </c>
      <c r="B4685" s="436" t="s">
        <v>30443</v>
      </c>
      <c r="C4685" s="724" t="s">
        <v>30444</v>
      </c>
      <c r="D4685" s="722" t="s">
        <v>7126</v>
      </c>
      <c r="E4685" s="378"/>
      <c r="F4685" s="378"/>
      <c r="G4685" s="465">
        <f t="shared" si="1"/>
        <v>1119.0899999999999</v>
      </c>
      <c r="H4685" s="823">
        <v>15.33</v>
      </c>
      <c r="I4685" s="364"/>
      <c r="J4685" s="364"/>
      <c r="K4685" s="364"/>
    </row>
    <row r="4686" spans="1:11" s="27" customFormat="1" ht="27.75">
      <c r="A4686" s="413">
        <v>4680</v>
      </c>
      <c r="B4686" s="436" t="s">
        <v>30443</v>
      </c>
      <c r="C4686" s="724" t="s">
        <v>30445</v>
      </c>
      <c r="D4686" s="722" t="s">
        <v>7126</v>
      </c>
      <c r="E4686" s="378"/>
      <c r="F4686" s="378"/>
      <c r="G4686" s="465">
        <f t="shared" si="1"/>
        <v>1119.0899999999999</v>
      </c>
      <c r="H4686" s="823">
        <v>15.33</v>
      </c>
      <c r="I4686" s="364"/>
      <c r="J4686" s="364"/>
      <c r="K4686" s="364"/>
    </row>
    <row r="4687" spans="1:11" s="27" customFormat="1" ht="27.75">
      <c r="A4687" s="413">
        <v>4681</v>
      </c>
      <c r="B4687" s="436" t="s">
        <v>30446</v>
      </c>
      <c r="C4687" s="724" t="s">
        <v>30447</v>
      </c>
      <c r="D4687" s="722" t="s">
        <v>7126</v>
      </c>
      <c r="E4687" s="378"/>
      <c r="F4687" s="378"/>
      <c r="G4687" s="465">
        <f t="shared" si="1"/>
        <v>1119.0899999999999</v>
      </c>
      <c r="H4687" s="823">
        <v>15.33</v>
      </c>
      <c r="I4687" s="364"/>
      <c r="J4687" s="364"/>
      <c r="K4687" s="364"/>
    </row>
    <row r="4688" spans="1:11" s="27" customFormat="1" ht="27.75">
      <c r="A4688" s="413">
        <v>4682</v>
      </c>
      <c r="B4688" s="436" t="s">
        <v>30448</v>
      </c>
      <c r="C4688" s="724" t="s">
        <v>30449</v>
      </c>
      <c r="D4688" s="722" t="s">
        <v>7126</v>
      </c>
      <c r="E4688" s="378"/>
      <c r="F4688" s="378"/>
      <c r="G4688" s="465">
        <f t="shared" si="1"/>
        <v>6072.14</v>
      </c>
      <c r="H4688" s="823">
        <v>83.18</v>
      </c>
      <c r="I4688" s="364"/>
      <c r="J4688" s="364"/>
      <c r="K4688" s="364"/>
    </row>
    <row r="4689" spans="1:11" s="27" customFormat="1" ht="27.75">
      <c r="A4689" s="413">
        <v>4683</v>
      </c>
      <c r="B4689" s="436" t="s">
        <v>30448</v>
      </c>
      <c r="C4689" s="724" t="s">
        <v>30450</v>
      </c>
      <c r="D4689" s="722" t="s">
        <v>7126</v>
      </c>
      <c r="E4689" s="378"/>
      <c r="F4689" s="378"/>
      <c r="G4689" s="465">
        <f t="shared" si="1"/>
        <v>6072.14</v>
      </c>
      <c r="H4689" s="823">
        <v>83.18</v>
      </c>
      <c r="I4689" s="364"/>
      <c r="J4689" s="364"/>
      <c r="K4689" s="364"/>
    </row>
    <row r="4690" spans="1:11" s="27" customFormat="1" ht="27.75">
      <c r="A4690" s="413">
        <v>4684</v>
      </c>
      <c r="B4690" s="436" t="s">
        <v>30451</v>
      </c>
      <c r="C4690" s="724" t="s">
        <v>30452</v>
      </c>
      <c r="D4690" s="722" t="s">
        <v>7126</v>
      </c>
      <c r="E4690" s="378"/>
      <c r="F4690" s="378"/>
      <c r="G4690" s="465">
        <f t="shared" si="1"/>
        <v>6591.9</v>
      </c>
      <c r="H4690" s="823">
        <v>90.3</v>
      </c>
      <c r="I4690" s="364"/>
      <c r="J4690" s="364"/>
      <c r="K4690" s="364"/>
    </row>
    <row r="4691" spans="1:11" s="27" customFormat="1" ht="27.75">
      <c r="A4691" s="413">
        <v>4685</v>
      </c>
      <c r="B4691" s="436" t="s">
        <v>30451</v>
      </c>
      <c r="C4691" s="724" t="s">
        <v>30453</v>
      </c>
      <c r="D4691" s="722" t="s">
        <v>7126</v>
      </c>
      <c r="E4691" s="378"/>
      <c r="F4691" s="378"/>
      <c r="G4691" s="465">
        <f t="shared" si="1"/>
        <v>6968.58</v>
      </c>
      <c r="H4691" s="823">
        <v>95.46</v>
      </c>
      <c r="I4691" s="364"/>
      <c r="J4691" s="364"/>
      <c r="K4691" s="364"/>
    </row>
    <row r="4692" spans="1:11" s="27" customFormat="1" ht="27.75">
      <c r="A4692" s="413">
        <v>4686</v>
      </c>
      <c r="B4692" s="436" t="s">
        <v>30454</v>
      </c>
      <c r="C4692" s="724" t="s">
        <v>30455</v>
      </c>
      <c r="D4692" s="722" t="s">
        <v>7126</v>
      </c>
      <c r="E4692" s="378"/>
      <c r="F4692" s="378"/>
      <c r="G4692" s="465">
        <f t="shared" si="1"/>
        <v>7238.6799999999994</v>
      </c>
      <c r="H4692" s="823">
        <v>99.16</v>
      </c>
      <c r="I4692" s="364"/>
      <c r="J4692" s="364"/>
      <c r="K4692" s="364"/>
    </row>
    <row r="4693" spans="1:11" s="27" customFormat="1" ht="27.75">
      <c r="A4693" s="413">
        <v>4687</v>
      </c>
      <c r="B4693" s="436" t="s">
        <v>30454</v>
      </c>
      <c r="C4693" s="724" t="s">
        <v>30456</v>
      </c>
      <c r="D4693" s="722" t="s">
        <v>7126</v>
      </c>
      <c r="E4693" s="378"/>
      <c r="F4693" s="378"/>
      <c r="G4693" s="465">
        <f t="shared" si="1"/>
        <v>7612.4400000000005</v>
      </c>
      <c r="H4693" s="823">
        <v>104.28</v>
      </c>
      <c r="I4693" s="364"/>
      <c r="J4693" s="364"/>
      <c r="K4693" s="364"/>
    </row>
    <row r="4694" spans="1:11" s="27" customFormat="1" ht="27.75">
      <c r="A4694" s="413">
        <v>4688</v>
      </c>
      <c r="B4694" s="436" t="s">
        <v>30457</v>
      </c>
      <c r="C4694" s="724" t="s">
        <v>30458</v>
      </c>
      <c r="D4694" s="722" t="s">
        <v>7126</v>
      </c>
      <c r="E4694" s="378"/>
      <c r="F4694" s="378"/>
      <c r="G4694" s="465">
        <f t="shared" si="1"/>
        <v>6375.8200000000006</v>
      </c>
      <c r="H4694" s="823">
        <v>87.34</v>
      </c>
      <c r="I4694" s="364"/>
      <c r="J4694" s="364"/>
      <c r="K4694" s="364"/>
    </row>
    <row r="4695" spans="1:11" s="27" customFormat="1" ht="27.75">
      <c r="A4695" s="413">
        <v>4689</v>
      </c>
      <c r="B4695" s="436" t="s">
        <v>30457</v>
      </c>
      <c r="C4695" s="724" t="s">
        <v>30459</v>
      </c>
      <c r="D4695" s="722" t="s">
        <v>7126</v>
      </c>
      <c r="E4695" s="378"/>
      <c r="F4695" s="378"/>
      <c r="G4695" s="465">
        <f t="shared" si="1"/>
        <v>6375.8200000000006</v>
      </c>
      <c r="H4695" s="823">
        <v>87.34</v>
      </c>
      <c r="I4695" s="364"/>
      <c r="J4695" s="364"/>
      <c r="K4695" s="364"/>
    </row>
    <row r="4696" spans="1:11" s="27" customFormat="1" ht="27.75">
      <c r="A4696" s="413">
        <v>4690</v>
      </c>
      <c r="B4696" s="436" t="s">
        <v>30460</v>
      </c>
      <c r="C4696" s="724" t="s">
        <v>30461</v>
      </c>
      <c r="D4696" s="722" t="s">
        <v>7126</v>
      </c>
      <c r="E4696" s="378"/>
      <c r="F4696" s="378"/>
      <c r="G4696" s="465">
        <f t="shared" si="1"/>
        <v>6921.13</v>
      </c>
      <c r="H4696" s="823">
        <v>94.81</v>
      </c>
      <c r="I4696" s="364"/>
      <c r="J4696" s="364"/>
      <c r="K4696" s="364"/>
    </row>
    <row r="4697" spans="1:11" s="27" customFormat="1" ht="27.75">
      <c r="A4697" s="413">
        <v>4691</v>
      </c>
      <c r="B4697" s="436" t="s">
        <v>30460</v>
      </c>
      <c r="C4697" s="724" t="s">
        <v>30462</v>
      </c>
      <c r="D4697" s="722" t="s">
        <v>7126</v>
      </c>
      <c r="E4697" s="378"/>
      <c r="F4697" s="378"/>
      <c r="G4697" s="465">
        <f t="shared" si="1"/>
        <v>6921.13</v>
      </c>
      <c r="H4697" s="823">
        <v>94.81</v>
      </c>
      <c r="I4697" s="364"/>
      <c r="J4697" s="364"/>
      <c r="K4697" s="364"/>
    </row>
    <row r="4698" spans="1:11" s="27" customFormat="1" ht="27.75">
      <c r="A4698" s="413">
        <v>4692</v>
      </c>
      <c r="B4698" s="436" t="s">
        <v>30463</v>
      </c>
      <c r="C4698" s="724" t="s">
        <v>30464</v>
      </c>
      <c r="D4698" s="722" t="s">
        <v>7126</v>
      </c>
      <c r="E4698" s="378"/>
      <c r="F4698" s="378"/>
      <c r="G4698" s="465">
        <f t="shared" si="1"/>
        <v>7600.03</v>
      </c>
      <c r="H4698" s="823">
        <v>104.11</v>
      </c>
      <c r="I4698" s="364"/>
      <c r="J4698" s="364"/>
      <c r="K4698" s="364"/>
    </row>
    <row r="4699" spans="1:11" s="27" customFormat="1" ht="27.75">
      <c r="A4699" s="413">
        <v>4693</v>
      </c>
      <c r="B4699" s="436" t="s">
        <v>30463</v>
      </c>
      <c r="C4699" s="724" t="s">
        <v>30465</v>
      </c>
      <c r="D4699" s="722" t="s">
        <v>7126</v>
      </c>
      <c r="E4699" s="378"/>
      <c r="F4699" s="378"/>
      <c r="G4699" s="465">
        <f t="shared" si="1"/>
        <v>7600.03</v>
      </c>
      <c r="H4699" s="823">
        <v>104.11</v>
      </c>
      <c r="I4699" s="364"/>
      <c r="J4699" s="364"/>
      <c r="K4699" s="364"/>
    </row>
    <row r="4700" spans="1:11" s="27" customFormat="1" ht="27.75">
      <c r="A4700" s="413">
        <v>4694</v>
      </c>
      <c r="B4700" s="436" t="s">
        <v>30466</v>
      </c>
      <c r="C4700" s="724" t="s">
        <v>8755</v>
      </c>
      <c r="D4700" s="722" t="s">
        <v>7126</v>
      </c>
      <c r="E4700" s="378"/>
      <c r="F4700" s="378"/>
      <c r="G4700" s="465">
        <f t="shared" si="1"/>
        <v>76.650000000000006</v>
      </c>
      <c r="H4700" s="823">
        <v>1.05</v>
      </c>
      <c r="I4700" s="364"/>
      <c r="J4700" s="364"/>
      <c r="K4700" s="364"/>
    </row>
    <row r="4701" spans="1:11" s="27" customFormat="1" ht="27.75">
      <c r="A4701" s="413">
        <v>4695</v>
      </c>
      <c r="B4701" s="436" t="s">
        <v>1078</v>
      </c>
      <c r="C4701" s="724" t="s">
        <v>8756</v>
      </c>
      <c r="D4701" s="722" t="s">
        <v>7126</v>
      </c>
      <c r="E4701" s="378"/>
      <c r="F4701" s="378"/>
      <c r="G4701" s="465">
        <f t="shared" si="1"/>
        <v>281.77999999999997</v>
      </c>
      <c r="H4701" s="823">
        <v>3.86</v>
      </c>
      <c r="I4701" s="364"/>
      <c r="J4701" s="364"/>
      <c r="K4701" s="364"/>
    </row>
    <row r="4702" spans="1:11" s="27" customFormat="1" ht="27.75">
      <c r="A4702" s="413">
        <v>4696</v>
      </c>
      <c r="B4702" s="436" t="s">
        <v>30467</v>
      </c>
      <c r="C4702" s="724" t="s">
        <v>8757</v>
      </c>
      <c r="D4702" s="722" t="s">
        <v>7126</v>
      </c>
      <c r="E4702" s="378"/>
      <c r="F4702" s="378"/>
      <c r="G4702" s="465">
        <f t="shared" si="1"/>
        <v>656.27</v>
      </c>
      <c r="H4702" s="823">
        <v>8.99</v>
      </c>
      <c r="I4702" s="364"/>
      <c r="J4702" s="364"/>
      <c r="K4702" s="364"/>
    </row>
    <row r="4703" spans="1:11" s="27" customFormat="1" ht="27.75">
      <c r="A4703" s="413">
        <v>4697</v>
      </c>
      <c r="B4703" s="436" t="s">
        <v>4454</v>
      </c>
      <c r="C4703" s="724" t="s">
        <v>30468</v>
      </c>
      <c r="D4703" s="722" t="s">
        <v>7126</v>
      </c>
      <c r="E4703" s="378"/>
      <c r="F4703" s="378"/>
      <c r="G4703" s="465">
        <f t="shared" si="1"/>
        <v>1177.49</v>
      </c>
      <c r="H4703" s="823">
        <v>16.13</v>
      </c>
      <c r="I4703" s="364"/>
      <c r="J4703" s="364"/>
      <c r="K4703" s="364"/>
    </row>
    <row r="4704" spans="1:11" s="27" customFormat="1" ht="27.75">
      <c r="A4704" s="413">
        <v>4698</v>
      </c>
      <c r="B4704" s="436" t="s">
        <v>30469</v>
      </c>
      <c r="C4704" s="724" t="s">
        <v>8758</v>
      </c>
      <c r="D4704" s="722" t="s">
        <v>7126</v>
      </c>
      <c r="E4704" s="378"/>
      <c r="F4704" s="378"/>
      <c r="G4704" s="465">
        <f t="shared" si="1"/>
        <v>304.40999999999997</v>
      </c>
      <c r="H4704" s="823">
        <v>4.17</v>
      </c>
      <c r="I4704" s="364"/>
      <c r="J4704" s="364"/>
      <c r="K4704" s="364"/>
    </row>
    <row r="4705" spans="1:11" s="27" customFormat="1" ht="27.75">
      <c r="A4705" s="413">
        <v>4699</v>
      </c>
      <c r="B4705" s="436" t="s">
        <v>1073</v>
      </c>
      <c r="C4705" s="724" t="s">
        <v>8759</v>
      </c>
      <c r="D4705" s="722" t="s">
        <v>7126</v>
      </c>
      <c r="E4705" s="378"/>
      <c r="F4705" s="378"/>
      <c r="G4705" s="465">
        <f t="shared" si="1"/>
        <v>310.97999999999996</v>
      </c>
      <c r="H4705" s="823">
        <v>4.26</v>
      </c>
      <c r="I4705" s="364"/>
      <c r="J4705" s="364"/>
      <c r="K4705" s="364"/>
    </row>
    <row r="4706" spans="1:11" s="27" customFormat="1" ht="27.75">
      <c r="A4706" s="413">
        <v>4700</v>
      </c>
      <c r="B4706" s="436" t="s">
        <v>30470</v>
      </c>
      <c r="C4706" s="724" t="s">
        <v>8760</v>
      </c>
      <c r="D4706" s="722" t="s">
        <v>7126</v>
      </c>
      <c r="E4706" s="378"/>
      <c r="F4706" s="378"/>
      <c r="G4706" s="465">
        <f t="shared" si="1"/>
        <v>1741.0500000000002</v>
      </c>
      <c r="H4706" s="823">
        <v>23.85</v>
      </c>
      <c r="I4706" s="364"/>
      <c r="J4706" s="364"/>
      <c r="K4706" s="364"/>
    </row>
    <row r="4707" spans="1:11" s="27" customFormat="1" ht="27.75">
      <c r="A4707" s="413">
        <v>4701</v>
      </c>
      <c r="B4707" s="436" t="s">
        <v>30471</v>
      </c>
      <c r="C4707" s="724" t="s">
        <v>8761</v>
      </c>
      <c r="D4707" s="722" t="s">
        <v>7126</v>
      </c>
      <c r="E4707" s="378"/>
      <c r="F4707" s="378"/>
      <c r="G4707" s="465">
        <f t="shared" si="1"/>
        <v>505.15999999999997</v>
      </c>
      <c r="H4707" s="823">
        <v>6.92</v>
      </c>
      <c r="I4707" s="364"/>
      <c r="J4707" s="364"/>
      <c r="K4707" s="364"/>
    </row>
    <row r="4708" spans="1:11" s="27" customFormat="1" ht="27.75">
      <c r="A4708" s="413">
        <v>4702</v>
      </c>
      <c r="B4708" s="436" t="s">
        <v>30472</v>
      </c>
      <c r="C4708" s="724" t="s">
        <v>8762</v>
      </c>
      <c r="D4708" s="722" t="s">
        <v>7126</v>
      </c>
      <c r="E4708" s="378"/>
      <c r="F4708" s="378"/>
      <c r="G4708" s="465">
        <f t="shared" si="1"/>
        <v>9823.6099999999988</v>
      </c>
      <c r="H4708" s="823">
        <v>134.57</v>
      </c>
      <c r="I4708" s="364"/>
      <c r="J4708" s="364"/>
      <c r="K4708" s="364"/>
    </row>
    <row r="4709" spans="1:11" s="27" customFormat="1" ht="27.75">
      <c r="A4709" s="413">
        <v>4703</v>
      </c>
      <c r="B4709" s="436" t="s">
        <v>30473</v>
      </c>
      <c r="C4709" s="724" t="s">
        <v>8763</v>
      </c>
      <c r="D4709" s="722" t="s">
        <v>7126</v>
      </c>
      <c r="E4709" s="378"/>
      <c r="F4709" s="378"/>
      <c r="G4709" s="465">
        <f t="shared" si="1"/>
        <v>10490.83</v>
      </c>
      <c r="H4709" s="823">
        <v>143.71</v>
      </c>
      <c r="I4709" s="364"/>
      <c r="J4709" s="364"/>
      <c r="K4709" s="364"/>
    </row>
    <row r="4710" spans="1:11" s="27" customFormat="1" ht="27.75">
      <c r="A4710" s="413">
        <v>4704</v>
      </c>
      <c r="B4710" s="436" t="s">
        <v>30474</v>
      </c>
      <c r="C4710" s="724" t="s">
        <v>8764</v>
      </c>
      <c r="D4710" s="722" t="s">
        <v>7126</v>
      </c>
      <c r="E4710" s="378"/>
      <c r="F4710" s="378"/>
      <c r="G4710" s="465">
        <f t="shared" si="1"/>
        <v>12525.34</v>
      </c>
      <c r="H4710" s="823">
        <v>171.58</v>
      </c>
      <c r="I4710" s="364"/>
      <c r="J4710" s="364"/>
      <c r="K4710" s="364"/>
    </row>
    <row r="4711" spans="1:11" s="27" customFormat="1" ht="27.75">
      <c r="A4711" s="413">
        <v>4705</v>
      </c>
      <c r="B4711" s="436" t="s">
        <v>30475</v>
      </c>
      <c r="C4711" s="724" t="s">
        <v>30476</v>
      </c>
      <c r="D4711" s="722" t="s">
        <v>7126</v>
      </c>
      <c r="E4711" s="378"/>
      <c r="F4711" s="378"/>
      <c r="G4711" s="465">
        <f t="shared" si="1"/>
        <v>14378.81</v>
      </c>
      <c r="H4711" s="823">
        <v>196.97</v>
      </c>
      <c r="I4711" s="364"/>
      <c r="J4711" s="364"/>
      <c r="K4711" s="364"/>
    </row>
    <row r="4712" spans="1:11" s="27" customFormat="1" ht="27.75">
      <c r="A4712" s="413">
        <v>4706</v>
      </c>
      <c r="B4712" s="436" t="s">
        <v>30477</v>
      </c>
      <c r="C4712" s="724" t="s">
        <v>30478</v>
      </c>
      <c r="D4712" s="722" t="s">
        <v>7126</v>
      </c>
      <c r="E4712" s="378"/>
      <c r="F4712" s="378"/>
      <c r="G4712" s="465">
        <f t="shared" si="1"/>
        <v>14740.16</v>
      </c>
      <c r="H4712" s="823">
        <v>201.92</v>
      </c>
      <c r="I4712" s="364"/>
      <c r="J4712" s="364"/>
      <c r="K4712" s="364"/>
    </row>
    <row r="4713" spans="1:11" s="27" customFormat="1" ht="27.75">
      <c r="A4713" s="413">
        <v>4707</v>
      </c>
      <c r="B4713" s="436" t="s">
        <v>30479</v>
      </c>
      <c r="C4713" s="724" t="s">
        <v>8765</v>
      </c>
      <c r="D4713" s="722" t="s">
        <v>7126</v>
      </c>
      <c r="E4713" s="378"/>
      <c r="F4713" s="378"/>
      <c r="G4713" s="465">
        <f t="shared" si="1"/>
        <v>7595.65</v>
      </c>
      <c r="H4713" s="823">
        <v>104.05</v>
      </c>
      <c r="I4713" s="364"/>
      <c r="J4713" s="364"/>
      <c r="K4713" s="364"/>
    </row>
    <row r="4714" spans="1:11" s="27" customFormat="1" ht="27.75">
      <c r="A4714" s="413">
        <v>4708</v>
      </c>
      <c r="B4714" s="436" t="s">
        <v>30480</v>
      </c>
      <c r="C4714" s="724" t="s">
        <v>8766</v>
      </c>
      <c r="D4714" s="722" t="s">
        <v>7126</v>
      </c>
      <c r="E4714" s="378"/>
      <c r="F4714" s="378"/>
      <c r="G4714" s="465">
        <f t="shared" si="1"/>
        <v>11892.43</v>
      </c>
      <c r="H4714" s="823">
        <v>162.91</v>
      </c>
      <c r="I4714" s="364"/>
      <c r="J4714" s="364"/>
      <c r="K4714" s="364"/>
    </row>
    <row r="4715" spans="1:11" s="27" customFormat="1" ht="27.75">
      <c r="A4715" s="413">
        <v>4709</v>
      </c>
      <c r="B4715" s="436" t="s">
        <v>30481</v>
      </c>
      <c r="C4715" s="724" t="s">
        <v>8767</v>
      </c>
      <c r="D4715" s="722" t="s">
        <v>7126</v>
      </c>
      <c r="E4715" s="378"/>
      <c r="F4715" s="378"/>
      <c r="G4715" s="465">
        <f t="shared" si="1"/>
        <v>721.24</v>
      </c>
      <c r="H4715" s="823">
        <v>9.8800000000000008</v>
      </c>
      <c r="I4715" s="364"/>
      <c r="J4715" s="364"/>
      <c r="K4715" s="364"/>
    </row>
    <row r="4716" spans="1:11" s="27" customFormat="1" ht="27.75">
      <c r="A4716" s="413">
        <v>4710</v>
      </c>
      <c r="B4716" s="436" t="s">
        <v>4071</v>
      </c>
      <c r="C4716" s="724" t="s">
        <v>8768</v>
      </c>
      <c r="D4716" s="722" t="s">
        <v>7126</v>
      </c>
      <c r="E4716" s="378"/>
      <c r="F4716" s="378"/>
      <c r="G4716" s="465">
        <f t="shared" si="1"/>
        <v>301.49</v>
      </c>
      <c r="H4716" s="823">
        <v>4.13</v>
      </c>
      <c r="I4716" s="364"/>
      <c r="J4716" s="364"/>
      <c r="K4716" s="364"/>
    </row>
    <row r="4717" spans="1:11" s="27" customFormat="1" ht="27.75">
      <c r="A4717" s="413">
        <v>4711</v>
      </c>
      <c r="B4717" s="436" t="s">
        <v>30482</v>
      </c>
      <c r="C4717" s="724" t="s">
        <v>8769</v>
      </c>
      <c r="D4717" s="722" t="s">
        <v>7126</v>
      </c>
      <c r="E4717" s="378"/>
      <c r="F4717" s="378"/>
      <c r="G4717" s="465">
        <f t="shared" si="1"/>
        <v>2576.8999999999996</v>
      </c>
      <c r="H4717" s="823">
        <v>35.299999999999997</v>
      </c>
      <c r="I4717" s="364"/>
      <c r="J4717" s="364"/>
      <c r="K4717" s="364"/>
    </row>
    <row r="4718" spans="1:11" s="27" customFormat="1" ht="27.75">
      <c r="A4718" s="413">
        <v>4712</v>
      </c>
      <c r="B4718" s="436" t="s">
        <v>30483</v>
      </c>
      <c r="C4718" s="724" t="s">
        <v>30484</v>
      </c>
      <c r="D4718" s="722" t="s">
        <v>7126</v>
      </c>
      <c r="E4718" s="378"/>
      <c r="F4718" s="378"/>
      <c r="G4718" s="465">
        <f t="shared" si="1"/>
        <v>1691.41</v>
      </c>
      <c r="H4718" s="823">
        <v>23.17</v>
      </c>
      <c r="I4718" s="364"/>
      <c r="J4718" s="364"/>
      <c r="K4718" s="364"/>
    </row>
    <row r="4719" spans="1:11" s="27" customFormat="1" ht="27.75">
      <c r="A4719" s="413">
        <v>4713</v>
      </c>
      <c r="B4719" s="436" t="s">
        <v>30485</v>
      </c>
      <c r="C4719" s="724" t="s">
        <v>8770</v>
      </c>
      <c r="D4719" s="722" t="s">
        <v>7126</v>
      </c>
      <c r="E4719" s="378"/>
      <c r="F4719" s="378"/>
      <c r="G4719" s="465">
        <f t="shared" si="1"/>
        <v>613.93000000000006</v>
      </c>
      <c r="H4719" s="823">
        <v>8.41</v>
      </c>
      <c r="I4719" s="364"/>
      <c r="J4719" s="364"/>
      <c r="K4719" s="364"/>
    </row>
    <row r="4720" spans="1:11" s="27" customFormat="1" ht="27.75">
      <c r="A4720" s="413">
        <v>4714</v>
      </c>
      <c r="B4720" s="436" t="s">
        <v>30486</v>
      </c>
      <c r="C4720" s="724" t="s">
        <v>8771</v>
      </c>
      <c r="D4720" s="722" t="s">
        <v>7126</v>
      </c>
      <c r="E4720" s="378"/>
      <c r="F4720" s="378"/>
      <c r="G4720" s="465">
        <f t="shared" si="1"/>
        <v>10545.58</v>
      </c>
      <c r="H4720" s="823">
        <v>144.46</v>
      </c>
      <c r="I4720" s="364"/>
      <c r="J4720" s="364"/>
      <c r="K4720" s="364"/>
    </row>
    <row r="4721" spans="1:11" s="27" customFormat="1" ht="27.75">
      <c r="A4721" s="413">
        <v>4715</v>
      </c>
      <c r="B4721" s="436" t="s">
        <v>30487</v>
      </c>
      <c r="C4721" s="724" t="s">
        <v>8772</v>
      </c>
      <c r="D4721" s="722" t="s">
        <v>7126</v>
      </c>
      <c r="E4721" s="378"/>
      <c r="F4721" s="378"/>
      <c r="G4721" s="465">
        <f t="shared" si="1"/>
        <v>6556.13</v>
      </c>
      <c r="H4721" s="823">
        <v>89.81</v>
      </c>
      <c r="I4721" s="364"/>
      <c r="J4721" s="364"/>
      <c r="K4721" s="364"/>
    </row>
    <row r="4722" spans="1:11" s="27" customFormat="1" ht="27.75">
      <c r="A4722" s="413">
        <v>4716</v>
      </c>
      <c r="B4722" s="436" t="s">
        <v>30488</v>
      </c>
      <c r="C4722" s="724" t="s">
        <v>8773</v>
      </c>
      <c r="D4722" s="722" t="s">
        <v>7126</v>
      </c>
      <c r="E4722" s="378"/>
      <c r="F4722" s="378"/>
      <c r="G4722" s="465">
        <f t="shared" si="1"/>
        <v>11436.91</v>
      </c>
      <c r="H4722" s="823">
        <v>156.66999999999999</v>
      </c>
      <c r="I4722" s="364"/>
      <c r="J4722" s="364"/>
      <c r="K4722" s="364"/>
    </row>
    <row r="4723" spans="1:11" s="27" customFormat="1" ht="27.75">
      <c r="A4723" s="413">
        <v>4717</v>
      </c>
      <c r="B4723" s="436" t="s">
        <v>30489</v>
      </c>
      <c r="C4723" s="724" t="s">
        <v>8774</v>
      </c>
      <c r="D4723" s="722" t="s">
        <v>7126</v>
      </c>
      <c r="E4723" s="378"/>
      <c r="F4723" s="378"/>
      <c r="G4723" s="465">
        <f t="shared" si="1"/>
        <v>334.34000000000003</v>
      </c>
      <c r="H4723" s="823">
        <v>4.58</v>
      </c>
      <c r="I4723" s="364"/>
      <c r="J4723" s="364"/>
      <c r="K4723" s="364"/>
    </row>
    <row r="4724" spans="1:11" s="27" customFormat="1" ht="27.75">
      <c r="A4724" s="413">
        <v>4718</v>
      </c>
      <c r="B4724" s="436" t="s">
        <v>30490</v>
      </c>
      <c r="C4724" s="724" t="s">
        <v>30491</v>
      </c>
      <c r="D4724" s="722" t="s">
        <v>7126</v>
      </c>
      <c r="E4724" s="378"/>
      <c r="F4724" s="378"/>
      <c r="G4724" s="465">
        <f t="shared" si="1"/>
        <v>9419.19</v>
      </c>
      <c r="H4724" s="823">
        <v>129.03</v>
      </c>
      <c r="I4724" s="364"/>
      <c r="J4724" s="364"/>
      <c r="K4724" s="364"/>
    </row>
    <row r="4725" spans="1:11" s="27" customFormat="1" ht="27.75">
      <c r="A4725" s="413">
        <v>4719</v>
      </c>
      <c r="B4725" s="436" t="s">
        <v>8562</v>
      </c>
      <c r="C4725" s="724" t="s">
        <v>30492</v>
      </c>
      <c r="D4725" s="722" t="s">
        <v>7126</v>
      </c>
      <c r="E4725" s="378"/>
      <c r="F4725" s="378"/>
      <c r="G4725" s="465">
        <f t="shared" si="1"/>
        <v>10346.289999999999</v>
      </c>
      <c r="H4725" s="823">
        <v>141.72999999999999</v>
      </c>
      <c r="I4725" s="364"/>
      <c r="J4725" s="364"/>
      <c r="K4725" s="364"/>
    </row>
    <row r="4726" spans="1:11" s="27" customFormat="1" ht="27.75">
      <c r="A4726" s="413">
        <v>4720</v>
      </c>
      <c r="B4726" s="436" t="s">
        <v>4223</v>
      </c>
      <c r="C4726" s="724" t="s">
        <v>30493</v>
      </c>
      <c r="D4726" s="722" t="s">
        <v>7126</v>
      </c>
      <c r="E4726" s="378"/>
      <c r="F4726" s="378"/>
      <c r="G4726" s="465">
        <f t="shared" si="1"/>
        <v>2787.87</v>
      </c>
      <c r="H4726" s="823">
        <v>38.19</v>
      </c>
      <c r="I4726" s="364"/>
      <c r="J4726" s="364"/>
      <c r="K4726" s="364"/>
    </row>
    <row r="4727" spans="1:11" s="27" customFormat="1" ht="27.75">
      <c r="A4727" s="413">
        <v>4721</v>
      </c>
      <c r="B4727" s="436" t="s">
        <v>4457</v>
      </c>
      <c r="C4727" s="724" t="s">
        <v>8775</v>
      </c>
      <c r="D4727" s="722" t="s">
        <v>7126</v>
      </c>
      <c r="E4727" s="378"/>
      <c r="F4727" s="378"/>
      <c r="G4727" s="465">
        <f t="shared" si="1"/>
        <v>1195.01</v>
      </c>
      <c r="H4727" s="823">
        <v>16.37</v>
      </c>
      <c r="I4727" s="364"/>
      <c r="J4727" s="364"/>
      <c r="K4727" s="364"/>
    </row>
    <row r="4728" spans="1:11" s="27" customFormat="1" ht="27.75">
      <c r="A4728" s="413">
        <v>4722</v>
      </c>
      <c r="B4728" s="436" t="s">
        <v>4457</v>
      </c>
      <c r="C4728" s="724" t="s">
        <v>30494</v>
      </c>
      <c r="D4728" s="722" t="s">
        <v>7126</v>
      </c>
      <c r="E4728" s="378"/>
      <c r="F4728" s="378"/>
      <c r="G4728" s="465">
        <f t="shared" si="1"/>
        <v>1195.01</v>
      </c>
      <c r="H4728" s="823">
        <v>16.37</v>
      </c>
      <c r="I4728" s="364"/>
      <c r="J4728" s="364"/>
      <c r="K4728" s="364"/>
    </row>
    <row r="4729" spans="1:11" s="27" customFormat="1" ht="27.75">
      <c r="A4729" s="413">
        <v>4723</v>
      </c>
      <c r="B4729" s="436" t="s">
        <v>995</v>
      </c>
      <c r="C4729" s="724" t="s">
        <v>8776</v>
      </c>
      <c r="D4729" s="722" t="s">
        <v>7126</v>
      </c>
      <c r="E4729" s="378"/>
      <c r="F4729" s="378"/>
      <c r="G4729" s="465">
        <f t="shared" si="1"/>
        <v>6556.13</v>
      </c>
      <c r="H4729" s="823">
        <v>89.81</v>
      </c>
      <c r="I4729" s="364"/>
      <c r="J4729" s="364"/>
      <c r="K4729" s="364"/>
    </row>
    <row r="4730" spans="1:11" s="27" customFormat="1" ht="27.75">
      <c r="A4730" s="413">
        <v>4724</v>
      </c>
      <c r="B4730" s="436" t="s">
        <v>4186</v>
      </c>
      <c r="C4730" s="724" t="s">
        <v>8777</v>
      </c>
      <c r="D4730" s="722" t="s">
        <v>7126</v>
      </c>
      <c r="E4730" s="378"/>
      <c r="F4730" s="378"/>
      <c r="G4730" s="465">
        <f t="shared" si="1"/>
        <v>7045.96</v>
      </c>
      <c r="H4730" s="823">
        <v>96.52</v>
      </c>
      <c r="I4730" s="364"/>
      <c r="J4730" s="364"/>
      <c r="K4730" s="364"/>
    </row>
    <row r="4731" spans="1:11" s="27" customFormat="1" ht="27.75">
      <c r="A4731" s="413">
        <v>4725</v>
      </c>
      <c r="B4731" s="436" t="s">
        <v>996</v>
      </c>
      <c r="C4731" s="724" t="s">
        <v>8778</v>
      </c>
      <c r="D4731" s="722" t="s">
        <v>7126</v>
      </c>
      <c r="E4731" s="378"/>
      <c r="F4731" s="378"/>
      <c r="G4731" s="465">
        <f t="shared" si="1"/>
        <v>7539.4400000000005</v>
      </c>
      <c r="H4731" s="823">
        <v>103.28</v>
      </c>
      <c r="I4731" s="364"/>
      <c r="J4731" s="364"/>
      <c r="K4731" s="364"/>
    </row>
    <row r="4732" spans="1:11" s="27" customFormat="1" ht="27.75">
      <c r="A4732" s="413">
        <v>4726</v>
      </c>
      <c r="B4732" s="436" t="s">
        <v>4192</v>
      </c>
      <c r="C4732" s="724" t="s">
        <v>8779</v>
      </c>
      <c r="D4732" s="722" t="s">
        <v>7126</v>
      </c>
      <c r="E4732" s="378"/>
      <c r="F4732" s="378"/>
      <c r="G4732" s="465">
        <f t="shared" si="1"/>
        <v>7481.7699999999995</v>
      </c>
      <c r="H4732" s="823">
        <v>102.49</v>
      </c>
      <c r="I4732" s="364"/>
      <c r="J4732" s="364"/>
      <c r="K4732" s="364"/>
    </row>
    <row r="4733" spans="1:11" s="27" customFormat="1" ht="27.75">
      <c r="A4733" s="413">
        <v>4727</v>
      </c>
      <c r="B4733" s="436" t="s">
        <v>30495</v>
      </c>
      <c r="C4733" s="724" t="s">
        <v>8780</v>
      </c>
      <c r="D4733" s="722" t="s">
        <v>7126</v>
      </c>
      <c r="E4733" s="378"/>
      <c r="F4733" s="378"/>
      <c r="G4733" s="465">
        <f t="shared" si="1"/>
        <v>5074.2300000000005</v>
      </c>
      <c r="H4733" s="823">
        <v>69.510000000000005</v>
      </c>
      <c r="I4733" s="364"/>
      <c r="J4733" s="364"/>
      <c r="K4733" s="364"/>
    </row>
    <row r="4734" spans="1:11" s="27" customFormat="1" ht="27.75">
      <c r="A4734" s="413">
        <v>4728</v>
      </c>
      <c r="B4734" s="436" t="s">
        <v>4025</v>
      </c>
      <c r="C4734" s="724" t="s">
        <v>8781</v>
      </c>
      <c r="D4734" s="722" t="s">
        <v>7126</v>
      </c>
      <c r="E4734" s="378"/>
      <c r="F4734" s="378"/>
      <c r="G4734" s="465">
        <f t="shared" si="1"/>
        <v>2100.94</v>
      </c>
      <c r="H4734" s="823">
        <v>28.78</v>
      </c>
      <c r="I4734" s="364"/>
      <c r="J4734" s="364"/>
      <c r="K4734" s="364"/>
    </row>
    <row r="4735" spans="1:11" s="27" customFormat="1" ht="27.75">
      <c r="A4735" s="413">
        <v>4729</v>
      </c>
      <c r="B4735" s="436" t="s">
        <v>30496</v>
      </c>
      <c r="C4735" s="724" t="s">
        <v>8782</v>
      </c>
      <c r="D4735" s="722" t="s">
        <v>7126</v>
      </c>
      <c r="E4735" s="378"/>
      <c r="F4735" s="378"/>
      <c r="G4735" s="465">
        <f t="shared" ref="G4735:G4798" si="2">H4735*$H$4605</f>
        <v>2100.94</v>
      </c>
      <c r="H4735" s="823">
        <v>28.78</v>
      </c>
      <c r="I4735" s="364"/>
      <c r="J4735" s="364"/>
      <c r="K4735" s="364"/>
    </row>
    <row r="4736" spans="1:11" s="27" customFormat="1" ht="27.75">
      <c r="A4736" s="413">
        <v>4730</v>
      </c>
      <c r="B4736" s="436" t="s">
        <v>3873</v>
      </c>
      <c r="C4736" s="724" t="s">
        <v>8783</v>
      </c>
      <c r="D4736" s="722" t="s">
        <v>7126</v>
      </c>
      <c r="E4736" s="378"/>
      <c r="F4736" s="378"/>
      <c r="G4736" s="465">
        <f t="shared" si="2"/>
        <v>8324.92</v>
      </c>
      <c r="H4736" s="823">
        <v>114.04</v>
      </c>
      <c r="I4736" s="364"/>
      <c r="J4736" s="364"/>
      <c r="K4736" s="364"/>
    </row>
    <row r="4737" spans="1:11" s="27" customFormat="1" ht="27.75">
      <c r="A4737" s="413">
        <v>4731</v>
      </c>
      <c r="B4737" s="436" t="s">
        <v>3873</v>
      </c>
      <c r="C4737" s="724" t="s">
        <v>8784</v>
      </c>
      <c r="D4737" s="722" t="s">
        <v>7126</v>
      </c>
      <c r="E4737" s="378"/>
      <c r="F4737" s="378"/>
      <c r="G4737" s="465">
        <f t="shared" si="2"/>
        <v>8324.92</v>
      </c>
      <c r="H4737" s="823">
        <v>114.04</v>
      </c>
      <c r="I4737" s="364"/>
      <c r="J4737" s="364"/>
      <c r="K4737" s="364"/>
    </row>
    <row r="4738" spans="1:11" s="27" customFormat="1" ht="27.75">
      <c r="A4738" s="413">
        <v>4732</v>
      </c>
      <c r="B4738" s="436" t="s">
        <v>3876</v>
      </c>
      <c r="C4738" s="724" t="s">
        <v>30497</v>
      </c>
      <c r="D4738" s="722" t="s">
        <v>7126</v>
      </c>
      <c r="E4738" s="378"/>
      <c r="F4738" s="378"/>
      <c r="G4738" s="465">
        <f t="shared" si="2"/>
        <v>9138.1400000000012</v>
      </c>
      <c r="H4738" s="823">
        <v>125.18</v>
      </c>
      <c r="I4738" s="364"/>
      <c r="J4738" s="364"/>
      <c r="K4738" s="364"/>
    </row>
    <row r="4739" spans="1:11" s="27" customFormat="1" ht="27.75">
      <c r="A4739" s="413">
        <v>4733</v>
      </c>
      <c r="B4739" s="436" t="s">
        <v>3876</v>
      </c>
      <c r="C4739" s="724" t="s">
        <v>8785</v>
      </c>
      <c r="D4739" s="722" t="s">
        <v>7126</v>
      </c>
      <c r="E4739" s="378"/>
      <c r="F4739" s="378"/>
      <c r="G4739" s="465">
        <f t="shared" si="2"/>
        <v>9138.1400000000012</v>
      </c>
      <c r="H4739" s="823">
        <v>125.18</v>
      </c>
      <c r="I4739" s="364"/>
      <c r="J4739" s="364"/>
      <c r="K4739" s="364"/>
    </row>
    <row r="4740" spans="1:11" s="27" customFormat="1" ht="27.75">
      <c r="A4740" s="413">
        <v>4734</v>
      </c>
      <c r="B4740" s="436" t="s">
        <v>3878</v>
      </c>
      <c r="C4740" s="724" t="s">
        <v>8786</v>
      </c>
      <c r="D4740" s="722" t="s">
        <v>7126</v>
      </c>
      <c r="E4740" s="378"/>
      <c r="F4740" s="378"/>
      <c r="G4740" s="465">
        <f t="shared" si="2"/>
        <v>9949.9000000000015</v>
      </c>
      <c r="H4740" s="823">
        <v>136.30000000000001</v>
      </c>
      <c r="I4740" s="364"/>
      <c r="J4740" s="364"/>
      <c r="K4740" s="364"/>
    </row>
    <row r="4741" spans="1:11" s="27" customFormat="1" ht="27.75">
      <c r="A4741" s="413">
        <v>4735</v>
      </c>
      <c r="B4741" s="436" t="s">
        <v>3878</v>
      </c>
      <c r="C4741" s="724" t="s">
        <v>8787</v>
      </c>
      <c r="D4741" s="722" t="s">
        <v>7126</v>
      </c>
      <c r="E4741" s="378"/>
      <c r="F4741" s="378"/>
      <c r="G4741" s="465">
        <f t="shared" si="2"/>
        <v>9949.9000000000015</v>
      </c>
      <c r="H4741" s="823">
        <v>136.30000000000001</v>
      </c>
      <c r="I4741" s="364"/>
      <c r="J4741" s="364"/>
      <c r="K4741" s="364"/>
    </row>
    <row r="4742" spans="1:11" s="27" customFormat="1" ht="27.75">
      <c r="A4742" s="413">
        <v>4736</v>
      </c>
      <c r="B4742" s="436" t="s">
        <v>3911</v>
      </c>
      <c r="C4742" s="724" t="s">
        <v>8788</v>
      </c>
      <c r="D4742" s="722" t="s">
        <v>7126</v>
      </c>
      <c r="E4742" s="378"/>
      <c r="F4742" s="378"/>
      <c r="G4742" s="465">
        <f t="shared" si="2"/>
        <v>6229.09</v>
      </c>
      <c r="H4742" s="823">
        <v>85.33</v>
      </c>
      <c r="I4742" s="364"/>
      <c r="J4742" s="364"/>
      <c r="K4742" s="364"/>
    </row>
    <row r="4743" spans="1:11" s="27" customFormat="1" ht="27.75">
      <c r="A4743" s="413">
        <v>4737</v>
      </c>
      <c r="B4743" s="436" t="s">
        <v>3914</v>
      </c>
      <c r="C4743" s="724" t="s">
        <v>8789</v>
      </c>
      <c r="D4743" s="722" t="s">
        <v>7126</v>
      </c>
      <c r="E4743" s="378"/>
      <c r="F4743" s="378"/>
      <c r="G4743" s="465">
        <f t="shared" si="2"/>
        <v>7045.96</v>
      </c>
      <c r="H4743" s="823">
        <v>96.52</v>
      </c>
      <c r="I4743" s="364"/>
      <c r="J4743" s="364"/>
      <c r="K4743" s="364"/>
    </row>
    <row r="4744" spans="1:11" s="27" customFormat="1" ht="27.75">
      <c r="A4744" s="413">
        <v>4738</v>
      </c>
      <c r="B4744" s="436" t="s">
        <v>3917</v>
      </c>
      <c r="C4744" s="724" t="s">
        <v>8790</v>
      </c>
      <c r="D4744" s="722" t="s">
        <v>7126</v>
      </c>
      <c r="E4744" s="378"/>
      <c r="F4744" s="378"/>
      <c r="G4744" s="465">
        <f t="shared" si="2"/>
        <v>7827.0599999999995</v>
      </c>
      <c r="H4744" s="823">
        <v>107.22</v>
      </c>
      <c r="I4744" s="364"/>
      <c r="J4744" s="364"/>
      <c r="K4744" s="364"/>
    </row>
    <row r="4745" spans="1:11" s="27" customFormat="1" ht="27.75">
      <c r="A4745" s="413">
        <v>4739</v>
      </c>
      <c r="B4745" s="436" t="s">
        <v>30498</v>
      </c>
      <c r="C4745" s="724" t="s">
        <v>8791</v>
      </c>
      <c r="D4745" s="722" t="s">
        <v>7126</v>
      </c>
      <c r="E4745" s="378"/>
      <c r="F4745" s="378"/>
      <c r="G4745" s="465">
        <f t="shared" si="2"/>
        <v>3080.6000000000004</v>
      </c>
      <c r="H4745" s="823">
        <v>42.2</v>
      </c>
      <c r="I4745" s="364"/>
      <c r="J4745" s="364"/>
      <c r="K4745" s="364"/>
    </row>
    <row r="4746" spans="1:11" s="27" customFormat="1" ht="55.5">
      <c r="A4746" s="413">
        <v>4740</v>
      </c>
      <c r="B4746" s="436" t="s">
        <v>3950</v>
      </c>
      <c r="C4746" s="724" t="s">
        <v>8792</v>
      </c>
      <c r="D4746" s="722" t="s">
        <v>7126</v>
      </c>
      <c r="E4746" s="378"/>
      <c r="F4746" s="378"/>
      <c r="G4746" s="465">
        <f t="shared" si="2"/>
        <v>2568.14</v>
      </c>
      <c r="H4746" s="823">
        <v>35.18</v>
      </c>
      <c r="I4746" s="364"/>
      <c r="J4746" s="364"/>
      <c r="K4746" s="364"/>
    </row>
    <row r="4747" spans="1:11" s="27" customFormat="1" ht="55.5">
      <c r="A4747" s="413">
        <v>4741</v>
      </c>
      <c r="B4747" s="436" t="s">
        <v>3953</v>
      </c>
      <c r="C4747" s="724" t="s">
        <v>8793</v>
      </c>
      <c r="D4747" s="722" t="s">
        <v>7126</v>
      </c>
      <c r="E4747" s="378"/>
      <c r="F4747" s="378"/>
      <c r="G4747" s="465">
        <f t="shared" si="2"/>
        <v>2568.14</v>
      </c>
      <c r="H4747" s="823">
        <v>35.18</v>
      </c>
      <c r="I4747" s="364"/>
      <c r="J4747" s="364"/>
      <c r="K4747" s="364"/>
    </row>
    <row r="4748" spans="1:11" s="27" customFormat="1" ht="55.5">
      <c r="A4748" s="413">
        <v>4742</v>
      </c>
      <c r="B4748" s="436" t="s">
        <v>3955</v>
      </c>
      <c r="C4748" s="724" t="s">
        <v>8794</v>
      </c>
      <c r="D4748" s="722" t="s">
        <v>7126</v>
      </c>
      <c r="E4748" s="378"/>
      <c r="F4748" s="378"/>
      <c r="G4748" s="465">
        <f t="shared" si="2"/>
        <v>2568.14</v>
      </c>
      <c r="H4748" s="823">
        <v>35.18</v>
      </c>
      <c r="I4748" s="364"/>
      <c r="J4748" s="364"/>
      <c r="K4748" s="364"/>
    </row>
    <row r="4749" spans="1:11" s="27" customFormat="1" ht="55.5">
      <c r="A4749" s="413">
        <v>4743</v>
      </c>
      <c r="B4749" s="436" t="s">
        <v>3957</v>
      </c>
      <c r="C4749" s="724" t="s">
        <v>8795</v>
      </c>
      <c r="D4749" s="722" t="s">
        <v>7126</v>
      </c>
      <c r="E4749" s="378"/>
      <c r="F4749" s="378"/>
      <c r="G4749" s="465">
        <f t="shared" si="2"/>
        <v>2568.14</v>
      </c>
      <c r="H4749" s="823">
        <v>35.18</v>
      </c>
      <c r="I4749" s="364"/>
      <c r="J4749" s="364"/>
      <c r="K4749" s="364"/>
    </row>
    <row r="4750" spans="1:11" s="27" customFormat="1" ht="55.5">
      <c r="A4750" s="413">
        <v>4744</v>
      </c>
      <c r="B4750" s="436" t="s">
        <v>3959</v>
      </c>
      <c r="C4750" s="724" t="s">
        <v>8796</v>
      </c>
      <c r="D4750" s="722" t="s">
        <v>7126</v>
      </c>
      <c r="E4750" s="378"/>
      <c r="F4750" s="378"/>
      <c r="G4750" s="465">
        <f t="shared" si="2"/>
        <v>3548.5299999999997</v>
      </c>
      <c r="H4750" s="823">
        <v>48.61</v>
      </c>
      <c r="I4750" s="364"/>
      <c r="J4750" s="364"/>
      <c r="K4750" s="364"/>
    </row>
    <row r="4751" spans="1:11" s="27" customFormat="1" ht="55.5">
      <c r="A4751" s="413">
        <v>4745</v>
      </c>
      <c r="B4751" s="436" t="s">
        <v>3961</v>
      </c>
      <c r="C4751" s="724" t="s">
        <v>8797</v>
      </c>
      <c r="D4751" s="722" t="s">
        <v>7126</v>
      </c>
      <c r="E4751" s="378"/>
      <c r="F4751" s="378"/>
      <c r="G4751" s="465">
        <f t="shared" si="2"/>
        <v>3548.5299999999997</v>
      </c>
      <c r="H4751" s="823">
        <v>48.61</v>
      </c>
      <c r="I4751" s="364"/>
      <c r="J4751" s="364"/>
      <c r="K4751" s="364"/>
    </row>
    <row r="4752" spans="1:11" s="27" customFormat="1" ht="55.5">
      <c r="A4752" s="413">
        <v>4746</v>
      </c>
      <c r="B4752" s="436" t="s">
        <v>3963</v>
      </c>
      <c r="C4752" s="724" t="s">
        <v>8798</v>
      </c>
      <c r="D4752" s="722" t="s">
        <v>7126</v>
      </c>
      <c r="E4752" s="378"/>
      <c r="F4752" s="378"/>
      <c r="G4752" s="465">
        <f t="shared" si="2"/>
        <v>3548.5299999999997</v>
      </c>
      <c r="H4752" s="823">
        <v>48.61</v>
      </c>
      <c r="I4752" s="364"/>
      <c r="J4752" s="364"/>
      <c r="K4752" s="364"/>
    </row>
    <row r="4753" spans="1:11" s="27" customFormat="1" ht="55.5">
      <c r="A4753" s="413">
        <v>4747</v>
      </c>
      <c r="B4753" s="436" t="s">
        <v>3965</v>
      </c>
      <c r="C4753" s="724" t="s">
        <v>8799</v>
      </c>
      <c r="D4753" s="722" t="s">
        <v>7126</v>
      </c>
      <c r="E4753" s="378"/>
      <c r="F4753" s="378"/>
      <c r="G4753" s="465">
        <f t="shared" si="2"/>
        <v>3548.5299999999997</v>
      </c>
      <c r="H4753" s="823">
        <v>48.61</v>
      </c>
      <c r="I4753" s="364"/>
      <c r="J4753" s="364"/>
      <c r="K4753" s="364"/>
    </row>
    <row r="4754" spans="1:11" s="27" customFormat="1" ht="55.5">
      <c r="A4754" s="413">
        <v>4748</v>
      </c>
      <c r="B4754" s="436" t="s">
        <v>30499</v>
      </c>
      <c r="C4754" s="724" t="s">
        <v>8800</v>
      </c>
      <c r="D4754" s="722" t="s">
        <v>7126</v>
      </c>
      <c r="E4754" s="378"/>
      <c r="F4754" s="378"/>
      <c r="G4754" s="465">
        <f t="shared" si="2"/>
        <v>3065.27</v>
      </c>
      <c r="H4754" s="823">
        <v>41.99</v>
      </c>
      <c r="I4754" s="364"/>
      <c r="J4754" s="364"/>
      <c r="K4754" s="364"/>
    </row>
    <row r="4755" spans="1:11" s="27" customFormat="1" ht="55.5">
      <c r="A4755" s="413">
        <v>4749</v>
      </c>
      <c r="B4755" s="436" t="s">
        <v>30500</v>
      </c>
      <c r="C4755" s="724" t="s">
        <v>8801</v>
      </c>
      <c r="D4755" s="722" t="s">
        <v>7126</v>
      </c>
      <c r="E4755" s="378"/>
      <c r="F4755" s="378"/>
      <c r="G4755" s="465">
        <f t="shared" si="2"/>
        <v>4099.6799999999994</v>
      </c>
      <c r="H4755" s="823">
        <v>56.16</v>
      </c>
      <c r="I4755" s="364"/>
      <c r="J4755" s="364"/>
      <c r="K4755" s="364"/>
    </row>
    <row r="4756" spans="1:11" s="27" customFormat="1" ht="27.75">
      <c r="A4756" s="413">
        <v>4750</v>
      </c>
      <c r="B4756" s="436" t="s">
        <v>4472</v>
      </c>
      <c r="C4756" s="724" t="s">
        <v>8802</v>
      </c>
      <c r="D4756" s="722" t="s">
        <v>7126</v>
      </c>
      <c r="E4756" s="378"/>
      <c r="F4756" s="378"/>
      <c r="G4756" s="465">
        <f t="shared" si="2"/>
        <v>153.30000000000001</v>
      </c>
      <c r="H4756" s="823">
        <v>2.1</v>
      </c>
      <c r="I4756" s="364"/>
      <c r="J4756" s="364"/>
      <c r="K4756" s="364"/>
    </row>
    <row r="4757" spans="1:11" s="27" customFormat="1" ht="55.5">
      <c r="A4757" s="413">
        <v>4751</v>
      </c>
      <c r="B4757" s="436" t="s">
        <v>30501</v>
      </c>
      <c r="C4757" s="724" t="s">
        <v>30502</v>
      </c>
      <c r="D4757" s="722" t="s">
        <v>7126</v>
      </c>
      <c r="E4757" s="378"/>
      <c r="F4757" s="378"/>
      <c r="G4757" s="465">
        <f t="shared" si="2"/>
        <v>11583.640000000001</v>
      </c>
      <c r="H4757" s="823">
        <v>158.68</v>
      </c>
      <c r="I4757" s="364"/>
      <c r="J4757" s="364"/>
      <c r="K4757" s="364"/>
    </row>
    <row r="4758" spans="1:11" s="27" customFormat="1" ht="27.75">
      <c r="A4758" s="413">
        <v>4752</v>
      </c>
      <c r="B4758" s="436" t="s">
        <v>30503</v>
      </c>
      <c r="C4758" s="724" t="s">
        <v>30504</v>
      </c>
      <c r="D4758" s="722" t="s">
        <v>7126</v>
      </c>
      <c r="E4758" s="378"/>
      <c r="F4758" s="378"/>
      <c r="G4758" s="465">
        <f t="shared" si="2"/>
        <v>7251.09</v>
      </c>
      <c r="H4758" s="823">
        <v>99.33</v>
      </c>
      <c r="I4758" s="364"/>
      <c r="J4758" s="364"/>
      <c r="K4758" s="364"/>
    </row>
    <row r="4759" spans="1:11" s="27" customFormat="1" ht="27.75">
      <c r="A4759" s="413">
        <v>4753</v>
      </c>
      <c r="B4759" s="436" t="s">
        <v>4445</v>
      </c>
      <c r="C4759" s="724" t="s">
        <v>8803</v>
      </c>
      <c r="D4759" s="722" t="s">
        <v>7126</v>
      </c>
      <c r="E4759" s="378"/>
      <c r="F4759" s="378"/>
      <c r="G4759" s="465">
        <f t="shared" si="2"/>
        <v>1205.96</v>
      </c>
      <c r="H4759" s="823">
        <v>16.52</v>
      </c>
      <c r="I4759" s="364"/>
      <c r="J4759" s="364"/>
      <c r="K4759" s="364"/>
    </row>
    <row r="4760" spans="1:11" s="27" customFormat="1" ht="27.75">
      <c r="A4760" s="413">
        <v>4754</v>
      </c>
      <c r="B4760" s="436" t="s">
        <v>4485</v>
      </c>
      <c r="C4760" s="724" t="s">
        <v>8804</v>
      </c>
      <c r="D4760" s="722" t="s">
        <v>7126</v>
      </c>
      <c r="E4760" s="378"/>
      <c r="F4760" s="378"/>
      <c r="G4760" s="465">
        <f t="shared" si="2"/>
        <v>927.83</v>
      </c>
      <c r="H4760" s="823">
        <v>12.71</v>
      </c>
      <c r="I4760" s="364"/>
      <c r="J4760" s="364"/>
      <c r="K4760" s="364"/>
    </row>
    <row r="4761" spans="1:11" s="27" customFormat="1" ht="27.75">
      <c r="A4761" s="413">
        <v>4755</v>
      </c>
      <c r="B4761" s="436" t="s">
        <v>30505</v>
      </c>
      <c r="C4761" s="724" t="s">
        <v>8805</v>
      </c>
      <c r="D4761" s="722" t="s">
        <v>7126</v>
      </c>
      <c r="E4761" s="378"/>
      <c r="F4761" s="378"/>
      <c r="G4761" s="465">
        <f t="shared" si="2"/>
        <v>80.300000000000011</v>
      </c>
      <c r="H4761" s="823">
        <v>1.1000000000000001</v>
      </c>
      <c r="I4761" s="364"/>
      <c r="J4761" s="364"/>
      <c r="K4761" s="364"/>
    </row>
    <row r="4762" spans="1:11" s="27" customFormat="1" ht="27.75">
      <c r="A4762" s="413">
        <v>4756</v>
      </c>
      <c r="B4762" s="436" t="s">
        <v>30506</v>
      </c>
      <c r="C4762" s="724" t="s">
        <v>8806</v>
      </c>
      <c r="D4762" s="722" t="s">
        <v>7126</v>
      </c>
      <c r="E4762" s="378"/>
      <c r="F4762" s="378"/>
      <c r="G4762" s="465">
        <f t="shared" si="2"/>
        <v>503.70000000000005</v>
      </c>
      <c r="H4762" s="823">
        <v>6.9</v>
      </c>
      <c r="I4762" s="364"/>
      <c r="J4762" s="364"/>
      <c r="K4762" s="364"/>
    </row>
    <row r="4763" spans="1:11" s="27" customFormat="1" ht="27.75">
      <c r="A4763" s="413">
        <v>4757</v>
      </c>
      <c r="B4763" s="436" t="s">
        <v>4663</v>
      </c>
      <c r="C4763" s="724" t="s">
        <v>8807</v>
      </c>
      <c r="D4763" s="722" t="s">
        <v>7126</v>
      </c>
      <c r="E4763" s="378"/>
      <c r="F4763" s="378"/>
      <c r="G4763" s="465">
        <f t="shared" si="2"/>
        <v>446.76</v>
      </c>
      <c r="H4763" s="823">
        <v>6.12</v>
      </c>
      <c r="I4763" s="364"/>
      <c r="J4763" s="364"/>
      <c r="K4763" s="364"/>
    </row>
    <row r="4764" spans="1:11" s="27" customFormat="1" ht="27.75">
      <c r="A4764" s="413">
        <v>4758</v>
      </c>
      <c r="B4764" s="436" t="s">
        <v>30507</v>
      </c>
      <c r="C4764" s="724" t="s">
        <v>8808</v>
      </c>
      <c r="D4764" s="722" t="s">
        <v>7126</v>
      </c>
      <c r="E4764" s="378"/>
      <c r="F4764" s="378"/>
      <c r="G4764" s="465">
        <f t="shared" si="2"/>
        <v>167.89999999999998</v>
      </c>
      <c r="H4764" s="823">
        <v>2.2999999999999998</v>
      </c>
      <c r="I4764" s="364"/>
      <c r="J4764" s="364"/>
      <c r="K4764" s="364"/>
    </row>
    <row r="4765" spans="1:11" s="27" customFormat="1" ht="27.75">
      <c r="A4765" s="413">
        <v>4759</v>
      </c>
      <c r="B4765" s="436" t="s">
        <v>992</v>
      </c>
      <c r="C4765" s="724" t="s">
        <v>30508</v>
      </c>
      <c r="D4765" s="722" t="s">
        <v>7126</v>
      </c>
      <c r="E4765" s="378"/>
      <c r="F4765" s="378"/>
      <c r="G4765" s="465">
        <f t="shared" si="2"/>
        <v>4785.88</v>
      </c>
      <c r="H4765" s="823">
        <v>65.56</v>
      </c>
      <c r="I4765" s="364"/>
      <c r="J4765" s="364"/>
      <c r="K4765" s="364"/>
    </row>
    <row r="4766" spans="1:11" s="27" customFormat="1" ht="27.75">
      <c r="A4766" s="413">
        <v>4760</v>
      </c>
      <c r="B4766" s="436" t="s">
        <v>993</v>
      </c>
      <c r="C4766" s="724" t="s">
        <v>30509</v>
      </c>
      <c r="D4766" s="722" t="s">
        <v>7126</v>
      </c>
      <c r="E4766" s="378"/>
      <c r="F4766" s="378"/>
      <c r="G4766" s="465">
        <f t="shared" si="2"/>
        <v>5488.14</v>
      </c>
      <c r="H4766" s="823">
        <v>75.180000000000007</v>
      </c>
      <c r="I4766" s="364"/>
      <c r="J4766" s="364"/>
      <c r="K4766" s="364"/>
    </row>
    <row r="4767" spans="1:11" s="27" customFormat="1" ht="27.75">
      <c r="A4767" s="413">
        <v>4761</v>
      </c>
      <c r="B4767" s="436" t="s">
        <v>994</v>
      </c>
      <c r="C4767" s="724" t="s">
        <v>30510</v>
      </c>
      <c r="D4767" s="722" t="s">
        <v>7126</v>
      </c>
      <c r="E4767" s="378"/>
      <c r="F4767" s="378"/>
      <c r="G4767" s="465">
        <f t="shared" si="2"/>
        <v>6367.79</v>
      </c>
      <c r="H4767" s="823">
        <v>87.23</v>
      </c>
      <c r="I4767" s="364"/>
      <c r="J4767" s="364"/>
      <c r="K4767" s="364"/>
    </row>
    <row r="4768" spans="1:11" s="27" customFormat="1" ht="27.75">
      <c r="A4768" s="413">
        <v>4762</v>
      </c>
      <c r="B4768" s="436" t="s">
        <v>30511</v>
      </c>
      <c r="C4768" s="724" t="s">
        <v>8809</v>
      </c>
      <c r="D4768" s="722" t="s">
        <v>7126</v>
      </c>
      <c r="E4768" s="378"/>
      <c r="F4768" s="378"/>
      <c r="G4768" s="465">
        <f t="shared" si="2"/>
        <v>51.099999999999994</v>
      </c>
      <c r="H4768" s="823">
        <v>0.7</v>
      </c>
      <c r="I4768" s="364"/>
      <c r="J4768" s="364"/>
      <c r="K4768" s="364"/>
    </row>
    <row r="4769" spans="1:11" s="27" customFormat="1" ht="27.75">
      <c r="A4769" s="413">
        <v>4763</v>
      </c>
      <c r="B4769" s="436" t="s">
        <v>1035</v>
      </c>
      <c r="C4769" s="724" t="s">
        <v>8810</v>
      </c>
      <c r="D4769" s="722" t="s">
        <v>7126</v>
      </c>
      <c r="E4769" s="378"/>
      <c r="F4769" s="378"/>
      <c r="G4769" s="465">
        <f t="shared" si="2"/>
        <v>51.099999999999994</v>
      </c>
      <c r="H4769" s="823">
        <v>0.7</v>
      </c>
      <c r="I4769" s="364"/>
      <c r="J4769" s="364"/>
      <c r="K4769" s="364"/>
    </row>
    <row r="4770" spans="1:11" s="27" customFormat="1" ht="27.75">
      <c r="A4770" s="413">
        <v>4764</v>
      </c>
      <c r="B4770" s="436" t="s">
        <v>30512</v>
      </c>
      <c r="C4770" s="724" t="s">
        <v>8811</v>
      </c>
      <c r="D4770" s="722" t="s">
        <v>7126</v>
      </c>
      <c r="E4770" s="378"/>
      <c r="F4770" s="378"/>
      <c r="G4770" s="465">
        <f t="shared" si="2"/>
        <v>1531.54</v>
      </c>
      <c r="H4770" s="823">
        <v>20.98</v>
      </c>
      <c r="I4770" s="364"/>
      <c r="J4770" s="364"/>
      <c r="K4770" s="364"/>
    </row>
    <row r="4771" spans="1:11" s="27" customFormat="1" ht="27.75">
      <c r="A4771" s="413">
        <v>4765</v>
      </c>
      <c r="B4771" s="436" t="s">
        <v>1072</v>
      </c>
      <c r="C4771" s="724" t="s">
        <v>8812</v>
      </c>
      <c r="D4771" s="722" t="s">
        <v>7126</v>
      </c>
      <c r="E4771" s="378"/>
      <c r="F4771" s="378"/>
      <c r="G4771" s="465">
        <f t="shared" si="2"/>
        <v>221.92000000000002</v>
      </c>
      <c r="H4771" s="823">
        <v>3.04</v>
      </c>
      <c r="I4771" s="364"/>
      <c r="J4771" s="364"/>
      <c r="K4771" s="364"/>
    </row>
    <row r="4772" spans="1:11" s="27" customFormat="1" ht="27.75">
      <c r="A4772" s="413">
        <v>4766</v>
      </c>
      <c r="B4772" s="436" t="s">
        <v>30513</v>
      </c>
      <c r="C4772" s="724" t="s">
        <v>30514</v>
      </c>
      <c r="D4772" s="722" t="s">
        <v>7126</v>
      </c>
      <c r="E4772" s="378"/>
      <c r="F4772" s="378"/>
      <c r="G4772" s="465">
        <f t="shared" si="2"/>
        <v>3443.4100000000003</v>
      </c>
      <c r="H4772" s="823">
        <v>47.17</v>
      </c>
      <c r="I4772" s="364"/>
      <c r="J4772" s="364"/>
      <c r="K4772" s="364"/>
    </row>
    <row r="4773" spans="1:11" s="27" customFormat="1" ht="27.75">
      <c r="A4773" s="413">
        <v>4767</v>
      </c>
      <c r="B4773" s="436" t="s">
        <v>30513</v>
      </c>
      <c r="C4773" s="724" t="s">
        <v>8813</v>
      </c>
      <c r="D4773" s="722" t="s">
        <v>7126</v>
      </c>
      <c r="E4773" s="378"/>
      <c r="F4773" s="378"/>
      <c r="G4773" s="465">
        <f t="shared" si="2"/>
        <v>3634.67</v>
      </c>
      <c r="H4773" s="823">
        <v>49.79</v>
      </c>
      <c r="I4773" s="364"/>
      <c r="J4773" s="364"/>
      <c r="K4773" s="364"/>
    </row>
    <row r="4774" spans="1:11" s="27" customFormat="1" ht="27.75">
      <c r="A4774" s="413">
        <v>4768</v>
      </c>
      <c r="B4774" s="436" t="s">
        <v>30515</v>
      </c>
      <c r="C4774" s="724" t="s">
        <v>8814</v>
      </c>
      <c r="D4774" s="722" t="s">
        <v>7126</v>
      </c>
      <c r="E4774" s="378"/>
      <c r="F4774" s="378"/>
      <c r="G4774" s="465">
        <f t="shared" si="2"/>
        <v>5861.17</v>
      </c>
      <c r="H4774" s="823">
        <v>80.290000000000006</v>
      </c>
      <c r="I4774" s="364"/>
      <c r="J4774" s="364"/>
      <c r="K4774" s="364"/>
    </row>
    <row r="4775" spans="1:11" s="27" customFormat="1" ht="27.75">
      <c r="A4775" s="413">
        <v>4769</v>
      </c>
      <c r="B4775" s="436" t="s">
        <v>30516</v>
      </c>
      <c r="C4775" s="724" t="s">
        <v>8815</v>
      </c>
      <c r="D4775" s="722" t="s">
        <v>7126</v>
      </c>
      <c r="E4775" s="378"/>
      <c r="F4775" s="378"/>
      <c r="G4775" s="465">
        <f t="shared" si="2"/>
        <v>7902.9800000000005</v>
      </c>
      <c r="H4775" s="823">
        <v>108.26</v>
      </c>
      <c r="I4775" s="364"/>
      <c r="J4775" s="364"/>
      <c r="K4775" s="364"/>
    </row>
    <row r="4776" spans="1:11" s="27" customFormat="1" ht="27.75">
      <c r="A4776" s="413">
        <v>4770</v>
      </c>
      <c r="B4776" s="436" t="s">
        <v>7554</v>
      </c>
      <c r="C4776" s="724" t="s">
        <v>30517</v>
      </c>
      <c r="D4776" s="722" t="s">
        <v>7126</v>
      </c>
      <c r="E4776" s="378"/>
      <c r="F4776" s="378"/>
      <c r="G4776" s="465">
        <f t="shared" si="2"/>
        <v>4152.97</v>
      </c>
      <c r="H4776" s="823">
        <v>56.89</v>
      </c>
      <c r="I4776" s="364"/>
      <c r="J4776" s="364"/>
      <c r="K4776" s="364"/>
    </row>
    <row r="4777" spans="1:11" s="27" customFormat="1" ht="27.75">
      <c r="A4777" s="413">
        <v>4771</v>
      </c>
      <c r="B4777" s="436" t="s">
        <v>989</v>
      </c>
      <c r="C4777" s="724" t="s">
        <v>8816</v>
      </c>
      <c r="D4777" s="722" t="s">
        <v>7126</v>
      </c>
      <c r="E4777" s="378"/>
      <c r="F4777" s="378"/>
      <c r="G4777" s="465">
        <f t="shared" si="2"/>
        <v>3933.2400000000002</v>
      </c>
      <c r="H4777" s="823">
        <v>53.88</v>
      </c>
      <c r="I4777" s="364"/>
      <c r="J4777" s="364"/>
      <c r="K4777" s="364"/>
    </row>
    <row r="4778" spans="1:11" s="27" customFormat="1" ht="27.75">
      <c r="A4778" s="413">
        <v>4772</v>
      </c>
      <c r="B4778" s="436" t="s">
        <v>30518</v>
      </c>
      <c r="C4778" s="724" t="s">
        <v>8817</v>
      </c>
      <c r="D4778" s="722" t="s">
        <v>7126</v>
      </c>
      <c r="E4778" s="378"/>
      <c r="F4778" s="378"/>
      <c r="G4778" s="465">
        <f t="shared" si="2"/>
        <v>4661.78</v>
      </c>
      <c r="H4778" s="823">
        <v>63.86</v>
      </c>
      <c r="I4778" s="364"/>
      <c r="J4778" s="364"/>
      <c r="K4778" s="364"/>
    </row>
    <row r="4779" spans="1:11" s="27" customFormat="1" ht="27.75">
      <c r="A4779" s="413">
        <v>4773</v>
      </c>
      <c r="B4779" s="436" t="s">
        <v>30519</v>
      </c>
      <c r="C4779" s="724" t="s">
        <v>8818</v>
      </c>
      <c r="D4779" s="722" t="s">
        <v>7126</v>
      </c>
      <c r="E4779" s="378"/>
      <c r="F4779" s="378"/>
      <c r="G4779" s="465">
        <f t="shared" si="2"/>
        <v>4820.1900000000005</v>
      </c>
      <c r="H4779" s="823">
        <v>66.03</v>
      </c>
      <c r="I4779" s="364"/>
      <c r="J4779" s="364"/>
      <c r="K4779" s="364"/>
    </row>
    <row r="4780" spans="1:11" s="27" customFormat="1" ht="27.75">
      <c r="A4780" s="413">
        <v>4774</v>
      </c>
      <c r="B4780" s="436" t="s">
        <v>30520</v>
      </c>
      <c r="C4780" s="724" t="s">
        <v>30521</v>
      </c>
      <c r="D4780" s="722" t="s">
        <v>7126</v>
      </c>
      <c r="E4780" s="378"/>
      <c r="F4780" s="378"/>
      <c r="G4780" s="465">
        <f t="shared" si="2"/>
        <v>4933.34</v>
      </c>
      <c r="H4780" s="823">
        <v>67.58</v>
      </c>
      <c r="I4780" s="364"/>
      <c r="J4780" s="364"/>
      <c r="K4780" s="364"/>
    </row>
    <row r="4781" spans="1:11" s="27" customFormat="1" ht="27.75">
      <c r="A4781" s="413">
        <v>4775</v>
      </c>
      <c r="B4781" s="436" t="s">
        <v>30520</v>
      </c>
      <c r="C4781" s="724" t="s">
        <v>30522</v>
      </c>
      <c r="D4781" s="722" t="s">
        <v>7126</v>
      </c>
      <c r="E4781" s="378"/>
      <c r="F4781" s="378"/>
      <c r="G4781" s="465">
        <f t="shared" si="2"/>
        <v>4933.34</v>
      </c>
      <c r="H4781" s="823">
        <v>67.58</v>
      </c>
      <c r="I4781" s="364"/>
      <c r="J4781" s="364"/>
      <c r="K4781" s="364"/>
    </row>
    <row r="4782" spans="1:11" s="27" customFormat="1" ht="27.75">
      <c r="A4782" s="413">
        <v>4776</v>
      </c>
      <c r="B4782" s="436" t="s">
        <v>4141</v>
      </c>
      <c r="C4782" s="724" t="s">
        <v>30523</v>
      </c>
      <c r="D4782" s="722" t="s">
        <v>7126</v>
      </c>
      <c r="E4782" s="378"/>
      <c r="F4782" s="378"/>
      <c r="G4782" s="465">
        <f t="shared" si="2"/>
        <v>4370.51</v>
      </c>
      <c r="H4782" s="823">
        <v>59.87</v>
      </c>
      <c r="I4782" s="364"/>
      <c r="J4782" s="364"/>
      <c r="K4782" s="364"/>
    </row>
    <row r="4783" spans="1:11" s="27" customFormat="1" ht="27.75">
      <c r="A4783" s="413">
        <v>4777</v>
      </c>
      <c r="B4783" s="436" t="s">
        <v>4141</v>
      </c>
      <c r="C4783" s="724" t="s">
        <v>30524</v>
      </c>
      <c r="D4783" s="722" t="s">
        <v>7126</v>
      </c>
      <c r="E4783" s="378"/>
      <c r="F4783" s="378"/>
      <c r="G4783" s="465">
        <f t="shared" si="2"/>
        <v>4370.51</v>
      </c>
      <c r="H4783" s="823">
        <v>59.87</v>
      </c>
      <c r="I4783" s="364"/>
      <c r="J4783" s="364"/>
      <c r="K4783" s="364"/>
    </row>
    <row r="4784" spans="1:11" s="27" customFormat="1" ht="27.75">
      <c r="A4784" s="413">
        <v>4778</v>
      </c>
      <c r="B4784" s="436" t="s">
        <v>7555</v>
      </c>
      <c r="C4784" s="724" t="s">
        <v>8819</v>
      </c>
      <c r="D4784" s="722" t="s">
        <v>7126</v>
      </c>
      <c r="E4784" s="378"/>
      <c r="F4784" s="378"/>
      <c r="G4784" s="465">
        <f t="shared" si="2"/>
        <v>4355.1799999999994</v>
      </c>
      <c r="H4784" s="823">
        <v>59.66</v>
      </c>
      <c r="I4784" s="364"/>
      <c r="J4784" s="364"/>
      <c r="K4784" s="364"/>
    </row>
    <row r="4785" spans="1:11" s="27" customFormat="1" ht="27.75">
      <c r="A4785" s="413">
        <v>4779</v>
      </c>
      <c r="B4785" s="436" t="s">
        <v>30525</v>
      </c>
      <c r="C4785" s="724" t="s">
        <v>8820</v>
      </c>
      <c r="D4785" s="722" t="s">
        <v>7126</v>
      </c>
      <c r="E4785" s="378"/>
      <c r="F4785" s="378"/>
      <c r="G4785" s="465">
        <f t="shared" si="2"/>
        <v>2121.38</v>
      </c>
      <c r="H4785" s="823">
        <v>29.06</v>
      </c>
      <c r="I4785" s="364"/>
      <c r="J4785" s="364"/>
      <c r="K4785" s="364"/>
    </row>
    <row r="4786" spans="1:11" s="27" customFormat="1" ht="27.75">
      <c r="A4786" s="413">
        <v>4780</v>
      </c>
      <c r="B4786" s="436" t="s">
        <v>30526</v>
      </c>
      <c r="C4786" s="724" t="s">
        <v>8821</v>
      </c>
      <c r="D4786" s="722" t="s">
        <v>7126</v>
      </c>
      <c r="E4786" s="378"/>
      <c r="F4786" s="378"/>
      <c r="G4786" s="465">
        <f t="shared" si="2"/>
        <v>197.10000000000002</v>
      </c>
      <c r="H4786" s="823">
        <v>2.7</v>
      </c>
      <c r="I4786" s="364"/>
      <c r="J4786" s="364"/>
      <c r="K4786" s="364"/>
    </row>
    <row r="4787" spans="1:11" s="27" customFormat="1" ht="27.75">
      <c r="A4787" s="413">
        <v>4781</v>
      </c>
      <c r="B4787" s="436" t="s">
        <v>30527</v>
      </c>
      <c r="C4787" s="724" t="s">
        <v>8822</v>
      </c>
      <c r="D4787" s="722" t="s">
        <v>7126</v>
      </c>
      <c r="E4787" s="378"/>
      <c r="F4787" s="378"/>
      <c r="G4787" s="465">
        <f t="shared" si="2"/>
        <v>76.650000000000006</v>
      </c>
      <c r="H4787" s="823">
        <v>1.05</v>
      </c>
      <c r="I4787" s="364"/>
      <c r="J4787" s="364"/>
      <c r="K4787" s="364"/>
    </row>
    <row r="4788" spans="1:11" s="27" customFormat="1" ht="27.75">
      <c r="A4788" s="413">
        <v>4782</v>
      </c>
      <c r="B4788" s="436" t="s">
        <v>4068</v>
      </c>
      <c r="C4788" s="724" t="s">
        <v>30528</v>
      </c>
      <c r="D4788" s="722" t="s">
        <v>7126</v>
      </c>
      <c r="E4788" s="378"/>
      <c r="F4788" s="378"/>
      <c r="G4788" s="465">
        <f t="shared" si="2"/>
        <v>213.89000000000001</v>
      </c>
      <c r="H4788" s="823">
        <v>2.93</v>
      </c>
      <c r="I4788" s="364"/>
      <c r="J4788" s="364"/>
      <c r="K4788" s="364"/>
    </row>
    <row r="4789" spans="1:11" s="27" customFormat="1" ht="27.75">
      <c r="A4789" s="413">
        <v>4783</v>
      </c>
      <c r="B4789" s="436" t="s">
        <v>30529</v>
      </c>
      <c r="C4789" s="724" t="s">
        <v>8823</v>
      </c>
      <c r="D4789" s="722" t="s">
        <v>7126</v>
      </c>
      <c r="E4789" s="378"/>
      <c r="F4789" s="378"/>
      <c r="G4789" s="465">
        <f t="shared" si="2"/>
        <v>5241.3999999999996</v>
      </c>
      <c r="H4789" s="823">
        <v>71.8</v>
      </c>
      <c r="I4789" s="364"/>
      <c r="J4789" s="364"/>
      <c r="K4789" s="364"/>
    </row>
    <row r="4790" spans="1:11" s="27" customFormat="1" ht="27.75">
      <c r="A4790" s="413">
        <v>4784</v>
      </c>
      <c r="B4790" s="436" t="s">
        <v>30530</v>
      </c>
      <c r="C4790" s="724" t="s">
        <v>8824</v>
      </c>
      <c r="D4790" s="722" t="s">
        <v>7126</v>
      </c>
      <c r="E4790" s="378"/>
      <c r="F4790" s="378"/>
      <c r="G4790" s="465">
        <f t="shared" si="2"/>
        <v>8345.3599999999988</v>
      </c>
      <c r="H4790" s="823">
        <v>114.32</v>
      </c>
      <c r="I4790" s="364"/>
      <c r="J4790" s="364"/>
      <c r="K4790" s="364"/>
    </row>
    <row r="4791" spans="1:11" s="27" customFormat="1" ht="27.75">
      <c r="A4791" s="413">
        <v>4785</v>
      </c>
      <c r="B4791" s="436" t="s">
        <v>7556</v>
      </c>
      <c r="C4791" s="724" t="s">
        <v>8825</v>
      </c>
      <c r="D4791" s="722" t="s">
        <v>7126</v>
      </c>
      <c r="E4791" s="378"/>
      <c r="F4791" s="378"/>
      <c r="G4791" s="465">
        <f t="shared" si="2"/>
        <v>8222.7199999999993</v>
      </c>
      <c r="H4791" s="823">
        <v>112.64</v>
      </c>
      <c r="I4791" s="364"/>
      <c r="J4791" s="364"/>
      <c r="K4791" s="364"/>
    </row>
    <row r="4792" spans="1:11" s="27" customFormat="1" ht="27.75">
      <c r="A4792" s="413">
        <v>4786</v>
      </c>
      <c r="B4792" s="436" t="s">
        <v>30531</v>
      </c>
      <c r="C4792" s="724" t="s">
        <v>8826</v>
      </c>
      <c r="D4792" s="722" t="s">
        <v>7126</v>
      </c>
      <c r="E4792" s="378"/>
      <c r="F4792" s="378"/>
      <c r="G4792" s="465">
        <f t="shared" si="2"/>
        <v>4723.83</v>
      </c>
      <c r="H4792" s="823">
        <v>64.709999999999994</v>
      </c>
      <c r="I4792" s="364"/>
      <c r="J4792" s="364"/>
      <c r="K4792" s="364"/>
    </row>
    <row r="4793" spans="1:11" s="27" customFormat="1" ht="27.75">
      <c r="A4793" s="413">
        <v>4787</v>
      </c>
      <c r="B4793" s="436" t="s">
        <v>4022</v>
      </c>
      <c r="C4793" s="724" t="s">
        <v>8827</v>
      </c>
      <c r="D4793" s="722" t="s">
        <v>7126</v>
      </c>
      <c r="E4793" s="378"/>
      <c r="F4793" s="378"/>
      <c r="G4793" s="465">
        <f t="shared" si="2"/>
        <v>1907.49</v>
      </c>
      <c r="H4793" s="823">
        <v>26.13</v>
      </c>
      <c r="I4793" s="364"/>
      <c r="J4793" s="364"/>
      <c r="K4793" s="364"/>
    </row>
    <row r="4794" spans="1:11" s="27" customFormat="1" ht="27.75">
      <c r="A4794" s="413">
        <v>4788</v>
      </c>
      <c r="B4794" s="436" t="s">
        <v>30532</v>
      </c>
      <c r="C4794" s="724" t="s">
        <v>8828</v>
      </c>
      <c r="D4794" s="722" t="s">
        <v>7126</v>
      </c>
      <c r="E4794" s="378"/>
      <c r="F4794" s="378"/>
      <c r="G4794" s="465">
        <f t="shared" si="2"/>
        <v>6259.75</v>
      </c>
      <c r="H4794" s="823">
        <v>85.75</v>
      </c>
      <c r="I4794" s="364"/>
      <c r="J4794" s="364"/>
      <c r="K4794" s="364"/>
    </row>
    <row r="4795" spans="1:11" s="27" customFormat="1" ht="27.75">
      <c r="A4795" s="413">
        <v>4789</v>
      </c>
      <c r="B4795" s="436" t="s">
        <v>30533</v>
      </c>
      <c r="C4795" s="724" t="s">
        <v>8829</v>
      </c>
      <c r="D4795" s="722" t="s">
        <v>7126</v>
      </c>
      <c r="E4795" s="378"/>
      <c r="F4795" s="378"/>
      <c r="G4795" s="465">
        <f t="shared" si="2"/>
        <v>6905.0700000000006</v>
      </c>
      <c r="H4795" s="823">
        <v>94.59</v>
      </c>
      <c r="I4795" s="364"/>
      <c r="J4795" s="364"/>
      <c r="K4795" s="364"/>
    </row>
    <row r="4796" spans="1:11" s="27" customFormat="1" ht="27.75">
      <c r="A4796" s="413">
        <v>4790</v>
      </c>
      <c r="B4796" s="436" t="s">
        <v>30534</v>
      </c>
      <c r="C4796" s="724" t="s">
        <v>8830</v>
      </c>
      <c r="D4796" s="722" t="s">
        <v>7126</v>
      </c>
      <c r="E4796" s="378"/>
      <c r="F4796" s="378"/>
      <c r="G4796" s="465">
        <f t="shared" si="2"/>
        <v>7551.85</v>
      </c>
      <c r="H4796" s="823">
        <v>103.45</v>
      </c>
      <c r="I4796" s="364"/>
      <c r="J4796" s="364"/>
      <c r="K4796" s="364"/>
    </row>
    <row r="4797" spans="1:11" s="27" customFormat="1" ht="27.75">
      <c r="A4797" s="413">
        <v>4791</v>
      </c>
      <c r="B4797" s="436" t="s">
        <v>3903</v>
      </c>
      <c r="C4797" s="724" t="s">
        <v>8831</v>
      </c>
      <c r="D4797" s="722" t="s">
        <v>7126</v>
      </c>
      <c r="E4797" s="378"/>
      <c r="F4797" s="378"/>
      <c r="G4797" s="465">
        <f t="shared" si="2"/>
        <v>4264.66</v>
      </c>
      <c r="H4797" s="823">
        <v>58.42</v>
      </c>
      <c r="I4797" s="364"/>
      <c r="J4797" s="364"/>
      <c r="K4797" s="364"/>
    </row>
    <row r="4798" spans="1:11" s="27" customFormat="1" ht="27.75">
      <c r="A4798" s="413">
        <v>4792</v>
      </c>
      <c r="B4798" s="436" t="s">
        <v>3906</v>
      </c>
      <c r="C4798" s="724" t="s">
        <v>8832</v>
      </c>
      <c r="D4798" s="722" t="s">
        <v>7126</v>
      </c>
      <c r="E4798" s="378"/>
      <c r="F4798" s="378"/>
      <c r="G4798" s="465">
        <f t="shared" si="2"/>
        <v>4903.41</v>
      </c>
      <c r="H4798" s="823">
        <v>67.17</v>
      </c>
      <c r="I4798" s="364"/>
      <c r="J4798" s="364"/>
      <c r="K4798" s="364"/>
    </row>
    <row r="4799" spans="1:11" s="27" customFormat="1" ht="27.75">
      <c r="A4799" s="413">
        <v>4793</v>
      </c>
      <c r="B4799" s="436" t="s">
        <v>3909</v>
      </c>
      <c r="C4799" s="724" t="s">
        <v>8833</v>
      </c>
      <c r="D4799" s="722" t="s">
        <v>7126</v>
      </c>
      <c r="E4799" s="378"/>
      <c r="F4799" s="378"/>
      <c r="G4799" s="465">
        <f t="shared" ref="G4799:G4862" si="3">H4799*$H$4605</f>
        <v>5512.2300000000005</v>
      </c>
      <c r="H4799" s="823">
        <v>75.510000000000005</v>
      </c>
      <c r="I4799" s="364"/>
      <c r="J4799" s="364"/>
      <c r="K4799" s="364"/>
    </row>
    <row r="4800" spans="1:11" s="27" customFormat="1" ht="55.5">
      <c r="A4800" s="413">
        <v>4794</v>
      </c>
      <c r="B4800" s="436" t="s">
        <v>3947</v>
      </c>
      <c r="C4800" s="724" t="s">
        <v>8834</v>
      </c>
      <c r="D4800" s="722" t="s">
        <v>7126</v>
      </c>
      <c r="E4800" s="378"/>
      <c r="F4800" s="378"/>
      <c r="G4800" s="465">
        <f t="shared" si="3"/>
        <v>2324.3200000000002</v>
      </c>
      <c r="H4800" s="823">
        <v>31.84</v>
      </c>
      <c r="I4800" s="364"/>
      <c r="J4800" s="364"/>
      <c r="K4800" s="364"/>
    </row>
    <row r="4801" spans="1:11" s="27" customFormat="1" ht="27.75">
      <c r="A4801" s="413">
        <v>4795</v>
      </c>
      <c r="B4801" s="436" t="s">
        <v>7557</v>
      </c>
      <c r="C4801" s="724" t="s">
        <v>8835</v>
      </c>
      <c r="D4801" s="722" t="s">
        <v>7126</v>
      </c>
      <c r="E4801" s="378"/>
      <c r="F4801" s="378"/>
      <c r="G4801" s="465">
        <f t="shared" si="3"/>
        <v>9518.4699999999993</v>
      </c>
      <c r="H4801" s="823">
        <v>130.38999999999999</v>
      </c>
      <c r="I4801" s="364"/>
      <c r="J4801" s="364"/>
      <c r="K4801" s="364"/>
    </row>
    <row r="4802" spans="1:11" s="27" customFormat="1" ht="27.75">
      <c r="A4802" s="413">
        <v>4796</v>
      </c>
      <c r="B4802" s="436" t="s">
        <v>30535</v>
      </c>
      <c r="C4802" s="724" t="s">
        <v>8836</v>
      </c>
      <c r="D4802" s="722" t="s">
        <v>7126</v>
      </c>
      <c r="E4802" s="378"/>
      <c r="F4802" s="378"/>
      <c r="G4802" s="465">
        <f t="shared" si="3"/>
        <v>27.009999999999998</v>
      </c>
      <c r="H4802" s="823">
        <v>0.37</v>
      </c>
      <c r="I4802" s="364"/>
      <c r="J4802" s="364"/>
      <c r="K4802" s="364"/>
    </row>
    <row r="4803" spans="1:11" s="27" customFormat="1" ht="27.75">
      <c r="A4803" s="413">
        <v>4797</v>
      </c>
      <c r="B4803" s="436" t="s">
        <v>30536</v>
      </c>
      <c r="C4803" s="724" t="s">
        <v>8837</v>
      </c>
      <c r="D4803" s="722" t="s">
        <v>7126</v>
      </c>
      <c r="E4803" s="378"/>
      <c r="F4803" s="378"/>
      <c r="G4803" s="465">
        <f t="shared" si="3"/>
        <v>97.820000000000007</v>
      </c>
      <c r="H4803" s="823">
        <v>1.34</v>
      </c>
      <c r="I4803" s="364"/>
      <c r="J4803" s="364"/>
      <c r="K4803" s="364"/>
    </row>
    <row r="4804" spans="1:11" s="27" customFormat="1" ht="27.75">
      <c r="A4804" s="413">
        <v>4798</v>
      </c>
      <c r="B4804" s="436" t="s">
        <v>30537</v>
      </c>
      <c r="C4804" s="724" t="s">
        <v>8838</v>
      </c>
      <c r="D4804" s="722" t="s">
        <v>7126</v>
      </c>
      <c r="E4804" s="378"/>
      <c r="F4804" s="378"/>
      <c r="G4804" s="465">
        <f t="shared" si="3"/>
        <v>2600.9900000000002</v>
      </c>
      <c r="H4804" s="823">
        <v>35.630000000000003</v>
      </c>
      <c r="I4804" s="364"/>
      <c r="J4804" s="364"/>
      <c r="K4804" s="364"/>
    </row>
    <row r="4805" spans="1:11" s="27" customFormat="1" ht="27.75">
      <c r="A4805" s="413">
        <v>4799</v>
      </c>
      <c r="B4805" s="436" t="s">
        <v>30538</v>
      </c>
      <c r="C4805" s="724" t="s">
        <v>30539</v>
      </c>
      <c r="D4805" s="722" t="s">
        <v>7126</v>
      </c>
      <c r="E4805" s="378"/>
      <c r="F4805" s="378"/>
      <c r="G4805" s="465">
        <f t="shared" si="3"/>
        <v>7521.92</v>
      </c>
      <c r="H4805" s="823">
        <v>103.04</v>
      </c>
      <c r="I4805" s="364"/>
      <c r="J4805" s="364"/>
      <c r="K4805" s="364"/>
    </row>
    <row r="4806" spans="1:11" s="27" customFormat="1" ht="27.75">
      <c r="A4806" s="413">
        <v>4800</v>
      </c>
      <c r="B4806" s="436" t="s">
        <v>30540</v>
      </c>
      <c r="C4806" s="724" t="s">
        <v>30541</v>
      </c>
      <c r="D4806" s="722" t="s">
        <v>7126</v>
      </c>
      <c r="E4806" s="378"/>
      <c r="F4806" s="378"/>
      <c r="G4806" s="465">
        <f t="shared" si="3"/>
        <v>8241.7000000000007</v>
      </c>
      <c r="H4806" s="823">
        <v>112.9</v>
      </c>
      <c r="I4806" s="364"/>
      <c r="J4806" s="364"/>
      <c r="K4806" s="364"/>
    </row>
    <row r="4807" spans="1:11" s="27" customFormat="1" ht="27.75">
      <c r="A4807" s="413">
        <v>4801</v>
      </c>
      <c r="B4807" s="436" t="s">
        <v>30542</v>
      </c>
      <c r="C4807" s="724" t="s">
        <v>30543</v>
      </c>
      <c r="D4807" s="722" t="s">
        <v>7126</v>
      </c>
      <c r="E4807" s="378"/>
      <c r="F4807" s="378"/>
      <c r="G4807" s="465">
        <f t="shared" si="3"/>
        <v>9119.16</v>
      </c>
      <c r="H4807" s="823">
        <v>124.92</v>
      </c>
      <c r="I4807" s="364"/>
      <c r="J4807" s="364"/>
      <c r="K4807" s="364"/>
    </row>
    <row r="4808" spans="1:11" s="27" customFormat="1" ht="27.75">
      <c r="A4808" s="413">
        <v>4802</v>
      </c>
      <c r="B4808" s="436" t="s">
        <v>1106</v>
      </c>
      <c r="C4808" s="724" t="s">
        <v>8839</v>
      </c>
      <c r="D4808" s="722" t="s">
        <v>7126</v>
      </c>
      <c r="E4808" s="378"/>
      <c r="F4808" s="378"/>
      <c r="G4808" s="465">
        <f t="shared" si="3"/>
        <v>101.47</v>
      </c>
      <c r="H4808" s="823">
        <v>1.39</v>
      </c>
      <c r="I4808" s="364"/>
      <c r="J4808" s="364"/>
      <c r="K4808" s="364"/>
    </row>
    <row r="4809" spans="1:11" s="27" customFormat="1" ht="27.75">
      <c r="A4809" s="413">
        <v>4803</v>
      </c>
      <c r="B4809" s="436" t="s">
        <v>30544</v>
      </c>
      <c r="C4809" s="724" t="s">
        <v>8840</v>
      </c>
      <c r="D4809" s="722" t="s">
        <v>7126</v>
      </c>
      <c r="E4809" s="378"/>
      <c r="F4809" s="378"/>
      <c r="G4809" s="465">
        <f t="shared" si="3"/>
        <v>5571.36</v>
      </c>
      <c r="H4809" s="823">
        <v>76.319999999999993</v>
      </c>
      <c r="I4809" s="364"/>
      <c r="J4809" s="364"/>
      <c r="K4809" s="364"/>
    </row>
    <row r="4810" spans="1:11" s="27" customFormat="1" ht="27.75">
      <c r="A4810" s="413">
        <v>4804</v>
      </c>
      <c r="B4810" s="436" t="s">
        <v>4205</v>
      </c>
      <c r="C4810" s="724" t="s">
        <v>8841</v>
      </c>
      <c r="D4810" s="722" t="s">
        <v>7126</v>
      </c>
      <c r="E4810" s="378"/>
      <c r="F4810" s="378"/>
      <c r="G4810" s="465">
        <f t="shared" si="3"/>
        <v>7126.99</v>
      </c>
      <c r="H4810" s="823">
        <v>97.63</v>
      </c>
      <c r="I4810" s="364"/>
      <c r="J4810" s="364"/>
      <c r="K4810" s="364"/>
    </row>
    <row r="4811" spans="1:11" s="27" customFormat="1" ht="27.75">
      <c r="A4811" s="413">
        <v>4805</v>
      </c>
      <c r="B4811" s="436" t="s">
        <v>4211</v>
      </c>
      <c r="C4811" s="724" t="s">
        <v>8842</v>
      </c>
      <c r="D4811" s="722" t="s">
        <v>7126</v>
      </c>
      <c r="E4811" s="378"/>
      <c r="F4811" s="378"/>
      <c r="G4811" s="465">
        <f t="shared" si="3"/>
        <v>7808.08</v>
      </c>
      <c r="H4811" s="823">
        <v>106.96</v>
      </c>
      <c r="I4811" s="364"/>
      <c r="J4811" s="364"/>
      <c r="K4811" s="364"/>
    </row>
    <row r="4812" spans="1:11" s="27" customFormat="1" ht="27.75">
      <c r="A4812" s="413">
        <v>4806</v>
      </c>
      <c r="B4812" s="436" t="s">
        <v>4214</v>
      </c>
      <c r="C4812" s="724" t="s">
        <v>8843</v>
      </c>
      <c r="D4812" s="722" t="s">
        <v>7126</v>
      </c>
      <c r="E4812" s="378"/>
      <c r="F4812" s="378"/>
      <c r="G4812" s="465">
        <f t="shared" si="3"/>
        <v>8639.5499999999993</v>
      </c>
      <c r="H4812" s="823">
        <v>118.35</v>
      </c>
      <c r="I4812" s="364"/>
      <c r="J4812" s="364"/>
      <c r="K4812" s="364"/>
    </row>
    <row r="4813" spans="1:11" s="27" customFormat="1" ht="27.75">
      <c r="A4813" s="413">
        <v>4807</v>
      </c>
      <c r="B4813" s="436" t="s">
        <v>30545</v>
      </c>
      <c r="C4813" s="724" t="s">
        <v>30546</v>
      </c>
      <c r="D4813" s="722" t="s">
        <v>7126</v>
      </c>
      <c r="E4813" s="378"/>
      <c r="F4813" s="378"/>
      <c r="G4813" s="465">
        <f t="shared" si="3"/>
        <v>7126.99</v>
      </c>
      <c r="H4813" s="823">
        <v>97.63</v>
      </c>
      <c r="I4813" s="364"/>
      <c r="J4813" s="364"/>
      <c r="K4813" s="364"/>
    </row>
    <row r="4814" spans="1:11" s="27" customFormat="1" ht="27.75">
      <c r="A4814" s="413">
        <v>4808</v>
      </c>
      <c r="B4814" s="436" t="s">
        <v>30547</v>
      </c>
      <c r="C4814" s="724" t="s">
        <v>30548</v>
      </c>
      <c r="D4814" s="722" t="s">
        <v>7126</v>
      </c>
      <c r="E4814" s="378"/>
      <c r="F4814" s="378"/>
      <c r="G4814" s="465">
        <f t="shared" si="3"/>
        <v>7808.08</v>
      </c>
      <c r="H4814" s="823">
        <v>106.96</v>
      </c>
      <c r="I4814" s="364"/>
      <c r="J4814" s="364"/>
      <c r="K4814" s="364"/>
    </row>
    <row r="4815" spans="1:11" s="27" customFormat="1" ht="27.75">
      <c r="A4815" s="413">
        <v>4809</v>
      </c>
      <c r="B4815" s="436" t="s">
        <v>30549</v>
      </c>
      <c r="C4815" s="724" t="s">
        <v>30550</v>
      </c>
      <c r="D4815" s="722" t="s">
        <v>7126</v>
      </c>
      <c r="E4815" s="378"/>
      <c r="F4815" s="378"/>
      <c r="G4815" s="465">
        <f t="shared" si="3"/>
        <v>8639.5499999999993</v>
      </c>
      <c r="H4815" s="823">
        <v>118.35</v>
      </c>
      <c r="I4815" s="364"/>
      <c r="J4815" s="364"/>
      <c r="K4815" s="364"/>
    </row>
    <row r="4816" spans="1:11" s="27" customFormat="1" ht="27.75">
      <c r="A4816" s="413">
        <v>4810</v>
      </c>
      <c r="B4816" s="436" t="s">
        <v>30551</v>
      </c>
      <c r="C4816" s="724" t="s">
        <v>30552</v>
      </c>
      <c r="D4816" s="722" t="s">
        <v>7126</v>
      </c>
      <c r="E4816" s="378"/>
      <c r="F4816" s="378"/>
      <c r="G4816" s="465">
        <f t="shared" si="3"/>
        <v>7483.2300000000005</v>
      </c>
      <c r="H4816" s="823">
        <v>102.51</v>
      </c>
      <c r="I4816" s="364"/>
      <c r="J4816" s="364"/>
      <c r="K4816" s="364"/>
    </row>
    <row r="4817" spans="1:11" s="27" customFormat="1" ht="27.75">
      <c r="A4817" s="413">
        <v>4811</v>
      </c>
      <c r="B4817" s="436" t="s">
        <v>30553</v>
      </c>
      <c r="C4817" s="724" t="s">
        <v>30554</v>
      </c>
      <c r="D4817" s="722" t="s">
        <v>7126</v>
      </c>
      <c r="E4817" s="378"/>
      <c r="F4817" s="378"/>
      <c r="G4817" s="465">
        <f t="shared" si="3"/>
        <v>8199.3599999999988</v>
      </c>
      <c r="H4817" s="823">
        <v>112.32</v>
      </c>
      <c r="I4817" s="364"/>
      <c r="J4817" s="364"/>
      <c r="K4817" s="364"/>
    </row>
    <row r="4818" spans="1:11" s="27" customFormat="1" ht="27.75">
      <c r="A4818" s="413">
        <v>4812</v>
      </c>
      <c r="B4818" s="436" t="s">
        <v>30555</v>
      </c>
      <c r="C4818" s="724" t="s">
        <v>30556</v>
      </c>
      <c r="D4818" s="722" t="s">
        <v>7126</v>
      </c>
      <c r="E4818" s="378"/>
      <c r="F4818" s="378"/>
      <c r="G4818" s="465">
        <f t="shared" si="3"/>
        <v>9071.7099999999991</v>
      </c>
      <c r="H4818" s="823">
        <v>124.27</v>
      </c>
      <c r="I4818" s="364"/>
      <c r="J4818" s="364"/>
      <c r="K4818" s="364"/>
    </row>
    <row r="4819" spans="1:11" s="27" customFormat="1" ht="27.75">
      <c r="A4819" s="413">
        <v>4813</v>
      </c>
      <c r="B4819" s="436" t="s">
        <v>30557</v>
      </c>
      <c r="C4819" s="724" t="s">
        <v>30558</v>
      </c>
      <c r="D4819" s="722" t="s">
        <v>7126</v>
      </c>
      <c r="E4819" s="378"/>
      <c r="F4819" s="378"/>
      <c r="G4819" s="465">
        <f t="shared" si="3"/>
        <v>2198.7600000000002</v>
      </c>
      <c r="H4819" s="823">
        <v>30.12</v>
      </c>
      <c r="I4819" s="364"/>
      <c r="J4819" s="364"/>
      <c r="K4819" s="364"/>
    </row>
    <row r="4820" spans="1:11" s="27" customFormat="1" ht="27.75">
      <c r="A4820" s="413">
        <v>4814</v>
      </c>
      <c r="B4820" s="436" t="s">
        <v>30559</v>
      </c>
      <c r="C4820" s="724" t="s">
        <v>8844</v>
      </c>
      <c r="D4820" s="722" t="s">
        <v>7126</v>
      </c>
      <c r="E4820" s="378"/>
      <c r="F4820" s="378"/>
      <c r="G4820" s="465">
        <f t="shared" si="3"/>
        <v>4516.51</v>
      </c>
      <c r="H4820" s="823">
        <v>61.87</v>
      </c>
      <c r="I4820" s="364"/>
      <c r="J4820" s="364"/>
      <c r="K4820" s="364"/>
    </row>
    <row r="4821" spans="1:11" s="27" customFormat="1" ht="27.75">
      <c r="A4821" s="413">
        <v>4815</v>
      </c>
      <c r="B4821" s="436" t="s">
        <v>30560</v>
      </c>
      <c r="C4821" s="724" t="s">
        <v>8845</v>
      </c>
      <c r="D4821" s="722" t="s">
        <v>7126</v>
      </c>
      <c r="E4821" s="378"/>
      <c r="F4821" s="378"/>
      <c r="G4821" s="465">
        <f t="shared" si="3"/>
        <v>12479.349999999999</v>
      </c>
      <c r="H4821" s="823">
        <v>170.95</v>
      </c>
      <c r="I4821" s="364"/>
      <c r="J4821" s="364"/>
      <c r="K4821" s="364"/>
    </row>
    <row r="4822" spans="1:11" s="27" customFormat="1" ht="27.75">
      <c r="A4822" s="413">
        <v>4816</v>
      </c>
      <c r="B4822" s="436" t="s">
        <v>30561</v>
      </c>
      <c r="C4822" s="724" t="s">
        <v>8846</v>
      </c>
      <c r="D4822" s="722" t="s">
        <v>7126</v>
      </c>
      <c r="E4822" s="378"/>
      <c r="F4822" s="378"/>
      <c r="G4822" s="465">
        <f t="shared" si="3"/>
        <v>13837.880000000001</v>
      </c>
      <c r="H4822" s="823">
        <v>189.56</v>
      </c>
      <c r="I4822" s="364"/>
      <c r="J4822" s="364"/>
      <c r="K4822" s="364"/>
    </row>
    <row r="4823" spans="1:11" s="27" customFormat="1" ht="27.75">
      <c r="A4823" s="413">
        <v>4817</v>
      </c>
      <c r="B4823" s="436" t="s">
        <v>30562</v>
      </c>
      <c r="C4823" s="724" t="s">
        <v>30563</v>
      </c>
      <c r="D4823" s="722" t="s">
        <v>7126</v>
      </c>
      <c r="E4823" s="378"/>
      <c r="F4823" s="378"/>
      <c r="G4823" s="465">
        <f t="shared" si="3"/>
        <v>178.12</v>
      </c>
      <c r="H4823" s="823">
        <v>2.44</v>
      </c>
      <c r="I4823" s="364"/>
      <c r="J4823" s="364"/>
      <c r="K4823" s="364"/>
    </row>
    <row r="4824" spans="1:11" s="27" customFormat="1" ht="27.75">
      <c r="A4824" s="413">
        <v>4818</v>
      </c>
      <c r="B4824" s="436" t="s">
        <v>4220</v>
      </c>
      <c r="C4824" s="724" t="s">
        <v>30564</v>
      </c>
      <c r="D4824" s="722" t="s">
        <v>7126</v>
      </c>
      <c r="E4824" s="378"/>
      <c r="F4824" s="378"/>
      <c r="G4824" s="465">
        <f t="shared" si="3"/>
        <v>3280.62</v>
      </c>
      <c r="H4824" s="823">
        <v>44.94</v>
      </c>
      <c r="I4824" s="364"/>
      <c r="J4824" s="364"/>
      <c r="K4824" s="364"/>
    </row>
    <row r="4825" spans="1:11" s="27" customFormat="1" ht="27.75">
      <c r="A4825" s="413">
        <v>4819</v>
      </c>
      <c r="B4825" s="436" t="s">
        <v>30565</v>
      </c>
      <c r="C4825" s="724" t="s">
        <v>30566</v>
      </c>
      <c r="D4825" s="722" t="s">
        <v>7126</v>
      </c>
      <c r="E4825" s="378"/>
      <c r="F4825" s="378"/>
      <c r="G4825" s="465">
        <f t="shared" si="3"/>
        <v>1987.79</v>
      </c>
      <c r="H4825" s="823">
        <v>27.23</v>
      </c>
      <c r="I4825" s="364"/>
      <c r="J4825" s="364"/>
      <c r="K4825" s="364"/>
    </row>
    <row r="4826" spans="1:11" s="27" customFormat="1" ht="27.75">
      <c r="A4826" s="413">
        <v>4820</v>
      </c>
      <c r="B4826" s="436" t="s">
        <v>30567</v>
      </c>
      <c r="C4826" s="724" t="s">
        <v>8847</v>
      </c>
      <c r="D4826" s="722" t="s">
        <v>7126</v>
      </c>
      <c r="E4826" s="378"/>
      <c r="F4826" s="378"/>
      <c r="G4826" s="465">
        <f t="shared" si="3"/>
        <v>11378.51</v>
      </c>
      <c r="H4826" s="823">
        <v>155.87</v>
      </c>
      <c r="I4826" s="364"/>
      <c r="J4826" s="364"/>
      <c r="K4826" s="364"/>
    </row>
    <row r="4827" spans="1:11" s="27" customFormat="1" ht="55.5">
      <c r="A4827" s="413">
        <v>4821</v>
      </c>
      <c r="B4827" s="436" t="s">
        <v>30568</v>
      </c>
      <c r="C4827" s="724" t="s">
        <v>8848</v>
      </c>
      <c r="D4827" s="722" t="s">
        <v>7126</v>
      </c>
      <c r="E4827" s="378"/>
      <c r="F4827" s="378"/>
      <c r="G4827" s="465">
        <f t="shared" si="3"/>
        <v>11550.06</v>
      </c>
      <c r="H4827" s="823">
        <v>158.22</v>
      </c>
      <c r="I4827" s="364"/>
      <c r="J4827" s="364"/>
      <c r="K4827" s="364"/>
    </row>
    <row r="4828" spans="1:11" s="27" customFormat="1" ht="27.75">
      <c r="A4828" s="413">
        <v>4822</v>
      </c>
      <c r="B4828" s="436" t="s">
        <v>30569</v>
      </c>
      <c r="C4828" s="724" t="s">
        <v>8849</v>
      </c>
      <c r="D4828" s="722" t="s">
        <v>7126</v>
      </c>
      <c r="E4828" s="378"/>
      <c r="F4828" s="378"/>
      <c r="G4828" s="465">
        <f t="shared" si="3"/>
        <v>11550.06</v>
      </c>
      <c r="H4828" s="823">
        <v>158.22</v>
      </c>
      <c r="I4828" s="364"/>
      <c r="J4828" s="364"/>
      <c r="K4828" s="364"/>
    </row>
    <row r="4829" spans="1:11" s="27" customFormat="1" ht="27.75">
      <c r="A4829" s="413">
        <v>4823</v>
      </c>
      <c r="B4829" s="436" t="s">
        <v>1015</v>
      </c>
      <c r="C4829" s="724" t="s">
        <v>8850</v>
      </c>
      <c r="D4829" s="722" t="s">
        <v>7126</v>
      </c>
      <c r="E4829" s="378"/>
      <c r="F4829" s="378"/>
      <c r="G4829" s="465">
        <f t="shared" si="3"/>
        <v>9948.44</v>
      </c>
      <c r="H4829" s="823">
        <v>136.28</v>
      </c>
      <c r="I4829" s="364"/>
      <c r="J4829" s="364"/>
      <c r="K4829" s="364"/>
    </row>
    <row r="4830" spans="1:11" s="27" customFormat="1" ht="27.75">
      <c r="A4830" s="413">
        <v>4824</v>
      </c>
      <c r="B4830" s="436" t="s">
        <v>1109</v>
      </c>
      <c r="C4830" s="724" t="s">
        <v>8851</v>
      </c>
      <c r="D4830" s="722" t="s">
        <v>7126</v>
      </c>
      <c r="E4830" s="378"/>
      <c r="F4830" s="378"/>
      <c r="G4830" s="465">
        <f t="shared" si="3"/>
        <v>514.65</v>
      </c>
      <c r="H4830" s="823">
        <v>7.05</v>
      </c>
      <c r="I4830" s="364"/>
      <c r="J4830" s="364"/>
      <c r="K4830" s="364"/>
    </row>
    <row r="4831" spans="1:11" s="27" customFormat="1" ht="27.75">
      <c r="A4831" s="413">
        <v>4825</v>
      </c>
      <c r="B4831" s="436" t="s">
        <v>30570</v>
      </c>
      <c r="C4831" s="724" t="s">
        <v>8852</v>
      </c>
      <c r="D4831" s="722" t="s">
        <v>7126</v>
      </c>
      <c r="E4831" s="378"/>
      <c r="F4831" s="378"/>
      <c r="G4831" s="465">
        <f t="shared" si="3"/>
        <v>34007.050000000003</v>
      </c>
      <c r="H4831" s="823">
        <v>465.85</v>
      </c>
      <c r="I4831" s="364"/>
      <c r="J4831" s="364"/>
      <c r="K4831" s="364"/>
    </row>
    <row r="4832" spans="1:11" s="27" customFormat="1" ht="27.75">
      <c r="A4832" s="413">
        <v>4826</v>
      </c>
      <c r="B4832" s="436" t="s">
        <v>30571</v>
      </c>
      <c r="C4832" s="724" t="s">
        <v>8853</v>
      </c>
      <c r="D4832" s="722" t="s">
        <v>7126</v>
      </c>
      <c r="E4832" s="378"/>
      <c r="F4832" s="378"/>
      <c r="G4832" s="465">
        <f t="shared" si="3"/>
        <v>37408.850000000006</v>
      </c>
      <c r="H4832" s="823">
        <v>512.45000000000005</v>
      </c>
      <c r="I4832" s="364"/>
      <c r="J4832" s="364"/>
      <c r="K4832" s="364"/>
    </row>
    <row r="4833" spans="1:11" s="27" customFormat="1" ht="27.75">
      <c r="A4833" s="413">
        <v>4827</v>
      </c>
      <c r="B4833" s="436" t="s">
        <v>30572</v>
      </c>
      <c r="C4833" s="724" t="s">
        <v>8854</v>
      </c>
      <c r="D4833" s="722" t="s">
        <v>7126</v>
      </c>
      <c r="E4833" s="378"/>
      <c r="F4833" s="378"/>
      <c r="G4833" s="465">
        <f t="shared" si="3"/>
        <v>41787.39</v>
      </c>
      <c r="H4833" s="823">
        <v>572.42999999999995</v>
      </c>
      <c r="I4833" s="364"/>
      <c r="J4833" s="364"/>
      <c r="K4833" s="364"/>
    </row>
    <row r="4834" spans="1:11" s="27" customFormat="1" ht="27.75">
      <c r="A4834" s="413">
        <v>4828</v>
      </c>
      <c r="B4834" s="436" t="s">
        <v>4365</v>
      </c>
      <c r="C4834" s="724" t="s">
        <v>8855</v>
      </c>
      <c r="D4834" s="722" t="s">
        <v>7126</v>
      </c>
      <c r="E4834" s="378"/>
      <c r="F4834" s="378"/>
      <c r="G4834" s="465">
        <f t="shared" si="3"/>
        <v>34383</v>
      </c>
      <c r="H4834" s="823">
        <v>471</v>
      </c>
      <c r="I4834" s="364"/>
      <c r="J4834" s="364"/>
      <c r="K4834" s="364"/>
    </row>
    <row r="4835" spans="1:11" s="27" customFormat="1" ht="27.75">
      <c r="A4835" s="413">
        <v>4829</v>
      </c>
      <c r="B4835" s="436" t="s">
        <v>4369</v>
      </c>
      <c r="C4835" s="724" t="s">
        <v>8856</v>
      </c>
      <c r="D4835" s="722" t="s">
        <v>7126</v>
      </c>
      <c r="E4835" s="378"/>
      <c r="F4835" s="378"/>
      <c r="G4835" s="465">
        <f t="shared" si="3"/>
        <v>41785.93</v>
      </c>
      <c r="H4835" s="823">
        <v>572.41</v>
      </c>
      <c r="I4835" s="364"/>
      <c r="J4835" s="364"/>
      <c r="K4835" s="364"/>
    </row>
    <row r="4836" spans="1:11" s="27" customFormat="1" ht="27.75">
      <c r="A4836" s="413">
        <v>4830</v>
      </c>
      <c r="B4836" s="436" t="s">
        <v>30573</v>
      </c>
      <c r="C4836" s="724" t="s">
        <v>8857</v>
      </c>
      <c r="D4836" s="722" t="s">
        <v>7126</v>
      </c>
      <c r="E4836" s="378"/>
      <c r="F4836" s="378"/>
      <c r="G4836" s="465">
        <f t="shared" si="3"/>
        <v>212.43</v>
      </c>
      <c r="H4836" s="823">
        <v>2.91</v>
      </c>
      <c r="I4836" s="364"/>
      <c r="J4836" s="364"/>
      <c r="K4836" s="364"/>
    </row>
    <row r="4837" spans="1:11" s="27" customFormat="1" ht="55.5">
      <c r="A4837" s="413">
        <v>4831</v>
      </c>
      <c r="B4837" s="436" t="s">
        <v>30574</v>
      </c>
      <c r="C4837" s="724" t="s">
        <v>30575</v>
      </c>
      <c r="D4837" s="722" t="s">
        <v>7126</v>
      </c>
      <c r="E4837" s="378"/>
      <c r="F4837" s="378"/>
      <c r="G4837" s="465">
        <f t="shared" si="3"/>
        <v>31381.969999999998</v>
      </c>
      <c r="H4837" s="823">
        <v>429.89</v>
      </c>
      <c r="I4837" s="364"/>
      <c r="J4837" s="364"/>
      <c r="K4837" s="364"/>
    </row>
    <row r="4838" spans="1:11" s="27" customFormat="1" ht="27.75">
      <c r="A4838" s="413">
        <v>4832</v>
      </c>
      <c r="B4838" s="436" t="s">
        <v>30576</v>
      </c>
      <c r="C4838" s="724" t="s">
        <v>30577</v>
      </c>
      <c r="D4838" s="722" t="s">
        <v>7126</v>
      </c>
      <c r="E4838" s="378"/>
      <c r="F4838" s="378"/>
      <c r="G4838" s="465">
        <f t="shared" si="3"/>
        <v>39611.26</v>
      </c>
      <c r="H4838" s="823">
        <v>542.62</v>
      </c>
      <c r="I4838" s="364"/>
      <c r="J4838" s="364"/>
      <c r="K4838" s="364"/>
    </row>
    <row r="4839" spans="1:11" s="27" customFormat="1" ht="27.75">
      <c r="A4839" s="413">
        <v>4833</v>
      </c>
      <c r="B4839" s="436" t="s">
        <v>4372</v>
      </c>
      <c r="C4839" s="724" t="s">
        <v>8858</v>
      </c>
      <c r="D4839" s="722" t="s">
        <v>7126</v>
      </c>
      <c r="E4839" s="378"/>
      <c r="F4839" s="378"/>
      <c r="G4839" s="465">
        <f t="shared" si="3"/>
        <v>33067.54</v>
      </c>
      <c r="H4839" s="823">
        <v>452.98</v>
      </c>
      <c r="I4839" s="364"/>
      <c r="J4839" s="364"/>
      <c r="K4839" s="364"/>
    </row>
    <row r="4840" spans="1:11" s="27" customFormat="1" ht="27.75">
      <c r="A4840" s="413">
        <v>4834</v>
      </c>
      <c r="B4840" s="436" t="s">
        <v>4530</v>
      </c>
      <c r="C4840" s="724" t="s">
        <v>8859</v>
      </c>
      <c r="D4840" s="722" t="s">
        <v>7126</v>
      </c>
      <c r="E4840" s="378"/>
      <c r="F4840" s="378"/>
      <c r="G4840" s="465">
        <f t="shared" si="3"/>
        <v>6839.37</v>
      </c>
      <c r="H4840" s="823">
        <v>93.69</v>
      </c>
      <c r="I4840" s="364"/>
      <c r="J4840" s="364"/>
      <c r="K4840" s="364"/>
    </row>
    <row r="4841" spans="1:11" s="27" customFormat="1" ht="27.75">
      <c r="A4841" s="413">
        <v>4835</v>
      </c>
      <c r="B4841" s="436" t="s">
        <v>4535</v>
      </c>
      <c r="C4841" s="724" t="s">
        <v>8860</v>
      </c>
      <c r="D4841" s="722" t="s">
        <v>7126</v>
      </c>
      <c r="E4841" s="378"/>
      <c r="F4841" s="378"/>
      <c r="G4841" s="465">
        <f t="shared" si="3"/>
        <v>456.25</v>
      </c>
      <c r="H4841" s="823">
        <v>6.25</v>
      </c>
      <c r="I4841" s="364"/>
      <c r="J4841" s="364"/>
      <c r="K4841" s="364"/>
    </row>
    <row r="4842" spans="1:11" s="27" customFormat="1" ht="27.75">
      <c r="A4842" s="413">
        <v>4836</v>
      </c>
      <c r="B4842" s="436" t="s">
        <v>30578</v>
      </c>
      <c r="C4842" s="724" t="s">
        <v>8861</v>
      </c>
      <c r="D4842" s="722" t="s">
        <v>7126</v>
      </c>
      <c r="E4842" s="378"/>
      <c r="F4842" s="378"/>
      <c r="G4842" s="465">
        <f t="shared" si="3"/>
        <v>10547.039999999999</v>
      </c>
      <c r="H4842" s="823">
        <v>144.47999999999999</v>
      </c>
      <c r="I4842" s="364"/>
      <c r="J4842" s="364"/>
      <c r="K4842" s="364"/>
    </row>
    <row r="4843" spans="1:11" s="27" customFormat="1" ht="27.75">
      <c r="A4843" s="413">
        <v>4837</v>
      </c>
      <c r="B4843" s="436" t="s">
        <v>30579</v>
      </c>
      <c r="C4843" s="724" t="s">
        <v>8862</v>
      </c>
      <c r="D4843" s="722" t="s">
        <v>7126</v>
      </c>
      <c r="E4843" s="378"/>
      <c r="F4843" s="378"/>
      <c r="G4843" s="465">
        <f t="shared" si="3"/>
        <v>456.25</v>
      </c>
      <c r="H4843" s="823">
        <v>6.25</v>
      </c>
      <c r="I4843" s="364"/>
      <c r="J4843" s="364"/>
      <c r="K4843" s="364"/>
    </row>
    <row r="4844" spans="1:11" s="27" customFormat="1" ht="27.75">
      <c r="A4844" s="413">
        <v>4838</v>
      </c>
      <c r="B4844" s="436" t="s">
        <v>30580</v>
      </c>
      <c r="C4844" s="724" t="s">
        <v>8863</v>
      </c>
      <c r="D4844" s="722" t="s">
        <v>7126</v>
      </c>
      <c r="E4844" s="378"/>
      <c r="F4844" s="378"/>
      <c r="G4844" s="465">
        <f t="shared" si="3"/>
        <v>125.56</v>
      </c>
      <c r="H4844" s="823">
        <v>1.72</v>
      </c>
      <c r="I4844" s="364"/>
      <c r="J4844" s="364"/>
      <c r="K4844" s="364"/>
    </row>
    <row r="4845" spans="1:11" s="27" customFormat="1" ht="27.75">
      <c r="A4845" s="413">
        <v>4839</v>
      </c>
      <c r="B4845" s="436" t="s">
        <v>30581</v>
      </c>
      <c r="C4845" s="724" t="s">
        <v>8864</v>
      </c>
      <c r="D4845" s="722" t="s">
        <v>7126</v>
      </c>
      <c r="E4845" s="378"/>
      <c r="F4845" s="378"/>
      <c r="G4845" s="465">
        <f t="shared" si="3"/>
        <v>243.82</v>
      </c>
      <c r="H4845" s="823">
        <v>3.34</v>
      </c>
      <c r="I4845" s="364"/>
      <c r="J4845" s="364"/>
      <c r="K4845" s="364"/>
    </row>
    <row r="4846" spans="1:11" s="27" customFormat="1" ht="27.75">
      <c r="A4846" s="413">
        <v>4840</v>
      </c>
      <c r="B4846" s="436" t="s">
        <v>30582</v>
      </c>
      <c r="C4846" s="724" t="s">
        <v>8865</v>
      </c>
      <c r="D4846" s="722" t="s">
        <v>7126</v>
      </c>
      <c r="E4846" s="378"/>
      <c r="F4846" s="378"/>
      <c r="G4846" s="465">
        <f t="shared" si="3"/>
        <v>210.97</v>
      </c>
      <c r="H4846" s="823">
        <v>2.89</v>
      </c>
      <c r="I4846" s="364"/>
      <c r="J4846" s="364"/>
      <c r="K4846" s="364"/>
    </row>
    <row r="4847" spans="1:11" s="27" customFormat="1" ht="27.75">
      <c r="A4847" s="413">
        <v>4841</v>
      </c>
      <c r="B4847" s="436" t="s">
        <v>30583</v>
      </c>
      <c r="C4847" s="724" t="s">
        <v>8866</v>
      </c>
      <c r="D4847" s="722" t="s">
        <v>7126</v>
      </c>
      <c r="E4847" s="378"/>
      <c r="F4847" s="378"/>
      <c r="G4847" s="465">
        <f t="shared" si="3"/>
        <v>2758.67</v>
      </c>
      <c r="H4847" s="823">
        <v>37.79</v>
      </c>
      <c r="I4847" s="364"/>
      <c r="J4847" s="364"/>
      <c r="K4847" s="364"/>
    </row>
    <row r="4848" spans="1:11" s="27" customFormat="1" ht="27.75">
      <c r="A4848" s="413">
        <v>4842</v>
      </c>
      <c r="B4848" s="436" t="s">
        <v>30584</v>
      </c>
      <c r="C4848" s="724" t="s">
        <v>8867</v>
      </c>
      <c r="D4848" s="722" t="s">
        <v>7126</v>
      </c>
      <c r="E4848" s="378"/>
      <c r="F4848" s="378"/>
      <c r="G4848" s="465">
        <f t="shared" si="3"/>
        <v>352.59000000000003</v>
      </c>
      <c r="H4848" s="823">
        <v>4.83</v>
      </c>
      <c r="I4848" s="364"/>
      <c r="J4848" s="364"/>
      <c r="K4848" s="364"/>
    </row>
    <row r="4849" spans="1:11" s="27" customFormat="1" ht="27.75">
      <c r="A4849" s="413">
        <v>4843</v>
      </c>
      <c r="B4849" s="436" t="s">
        <v>30585</v>
      </c>
      <c r="C4849" s="724" t="s">
        <v>30586</v>
      </c>
      <c r="D4849" s="722" t="s">
        <v>7126</v>
      </c>
      <c r="E4849" s="378"/>
      <c r="F4849" s="378"/>
      <c r="G4849" s="465">
        <f t="shared" si="3"/>
        <v>35548.810000000005</v>
      </c>
      <c r="H4849" s="823">
        <v>486.97</v>
      </c>
      <c r="I4849" s="364"/>
      <c r="J4849" s="364"/>
      <c r="K4849" s="364"/>
    </row>
    <row r="4850" spans="1:11" s="27" customFormat="1" ht="55.5">
      <c r="A4850" s="413">
        <v>4844</v>
      </c>
      <c r="B4850" s="436" t="s">
        <v>30587</v>
      </c>
      <c r="C4850" s="724" t="s">
        <v>8868</v>
      </c>
      <c r="D4850" s="722" t="s">
        <v>7126</v>
      </c>
      <c r="E4850" s="378"/>
      <c r="F4850" s="378"/>
      <c r="G4850" s="465">
        <f t="shared" si="3"/>
        <v>33717.97</v>
      </c>
      <c r="H4850" s="823">
        <v>461.89</v>
      </c>
      <c r="I4850" s="364"/>
      <c r="J4850" s="364"/>
      <c r="K4850" s="364"/>
    </row>
    <row r="4851" spans="1:11" s="27" customFormat="1" ht="27.75">
      <c r="A4851" s="413">
        <v>4845</v>
      </c>
      <c r="B4851" s="436" t="s">
        <v>30588</v>
      </c>
      <c r="C4851" s="724" t="s">
        <v>8869</v>
      </c>
      <c r="D4851" s="722" t="s">
        <v>7126</v>
      </c>
      <c r="E4851" s="378"/>
      <c r="F4851" s="378"/>
      <c r="G4851" s="465">
        <f t="shared" si="3"/>
        <v>32161.61</v>
      </c>
      <c r="H4851" s="823">
        <v>440.57</v>
      </c>
      <c r="I4851" s="364"/>
      <c r="J4851" s="364"/>
      <c r="K4851" s="364"/>
    </row>
    <row r="4852" spans="1:11" s="27" customFormat="1" ht="27.75">
      <c r="A4852" s="413">
        <v>4846</v>
      </c>
      <c r="B4852" s="436" t="s">
        <v>30589</v>
      </c>
      <c r="C4852" s="724" t="s">
        <v>30590</v>
      </c>
      <c r="D4852" s="722" t="s">
        <v>7126</v>
      </c>
      <c r="E4852" s="378"/>
      <c r="F4852" s="378"/>
      <c r="G4852" s="465">
        <f t="shared" si="3"/>
        <v>37138.75</v>
      </c>
      <c r="H4852" s="823">
        <v>508.75</v>
      </c>
      <c r="I4852" s="364"/>
      <c r="J4852" s="364"/>
      <c r="K4852" s="364"/>
    </row>
    <row r="4853" spans="1:11" s="27" customFormat="1" ht="27.75">
      <c r="A4853" s="413">
        <v>4847</v>
      </c>
      <c r="B4853" s="436" t="s">
        <v>4296</v>
      </c>
      <c r="C4853" s="724" t="s">
        <v>8870</v>
      </c>
      <c r="D4853" s="722" t="s">
        <v>7126</v>
      </c>
      <c r="E4853" s="378"/>
      <c r="F4853" s="378"/>
      <c r="G4853" s="465">
        <f t="shared" si="3"/>
        <v>27302</v>
      </c>
      <c r="H4853" s="823">
        <v>374</v>
      </c>
      <c r="I4853" s="364"/>
      <c r="J4853" s="364"/>
      <c r="K4853" s="364"/>
    </row>
    <row r="4854" spans="1:11" s="27" customFormat="1" ht="27.75">
      <c r="A4854" s="413">
        <v>4848</v>
      </c>
      <c r="B4854" s="436" t="s">
        <v>4299</v>
      </c>
      <c r="C4854" s="724" t="s">
        <v>8871</v>
      </c>
      <c r="D4854" s="722" t="s">
        <v>7126</v>
      </c>
      <c r="E4854" s="378"/>
      <c r="F4854" s="378"/>
      <c r="G4854" s="465">
        <f t="shared" si="3"/>
        <v>31482.71</v>
      </c>
      <c r="H4854" s="823">
        <v>431.27</v>
      </c>
      <c r="I4854" s="364"/>
      <c r="J4854" s="364"/>
      <c r="K4854" s="364"/>
    </row>
    <row r="4855" spans="1:11" s="27" customFormat="1" ht="27.75">
      <c r="A4855" s="413">
        <v>4849</v>
      </c>
      <c r="B4855" s="436" t="s">
        <v>30591</v>
      </c>
      <c r="C4855" s="724" t="s">
        <v>8872</v>
      </c>
      <c r="D4855" s="722" t="s">
        <v>7126</v>
      </c>
      <c r="E4855" s="378"/>
      <c r="F4855" s="378"/>
      <c r="G4855" s="465">
        <f t="shared" si="3"/>
        <v>35467.050000000003</v>
      </c>
      <c r="H4855" s="823">
        <v>485.85</v>
      </c>
      <c r="I4855" s="364"/>
      <c r="J4855" s="364"/>
      <c r="K4855" s="364"/>
    </row>
    <row r="4856" spans="1:11" s="27" customFormat="1" ht="55.5">
      <c r="A4856" s="413">
        <v>4850</v>
      </c>
      <c r="B4856" s="436" t="s">
        <v>30592</v>
      </c>
      <c r="C4856" s="724" t="s">
        <v>30593</v>
      </c>
      <c r="D4856" s="722" t="s">
        <v>7126</v>
      </c>
      <c r="E4856" s="378"/>
      <c r="F4856" s="378"/>
      <c r="G4856" s="465">
        <f t="shared" si="3"/>
        <v>39644.11</v>
      </c>
      <c r="H4856" s="823">
        <v>543.07000000000005</v>
      </c>
      <c r="I4856" s="364"/>
      <c r="J4856" s="364"/>
      <c r="K4856" s="364"/>
    </row>
    <row r="4857" spans="1:11" s="27" customFormat="1" ht="27.75">
      <c r="A4857" s="413">
        <v>4851</v>
      </c>
      <c r="B4857" s="436" t="s">
        <v>30594</v>
      </c>
      <c r="C4857" s="724" t="s">
        <v>8873</v>
      </c>
      <c r="D4857" s="722" t="s">
        <v>7126</v>
      </c>
      <c r="E4857" s="378"/>
      <c r="F4857" s="378"/>
      <c r="G4857" s="465">
        <f t="shared" si="3"/>
        <v>4427.45</v>
      </c>
      <c r="H4857" s="823">
        <v>60.65</v>
      </c>
      <c r="I4857" s="364"/>
      <c r="J4857" s="364"/>
      <c r="K4857" s="364"/>
    </row>
    <row r="4858" spans="1:11" s="27" customFormat="1" ht="27.75">
      <c r="A4858" s="413">
        <v>4852</v>
      </c>
      <c r="B4858" s="436" t="s">
        <v>30595</v>
      </c>
      <c r="C4858" s="724" t="s">
        <v>8874</v>
      </c>
      <c r="D4858" s="722" t="s">
        <v>7126</v>
      </c>
      <c r="E4858" s="378"/>
      <c r="F4858" s="378"/>
      <c r="G4858" s="465">
        <f t="shared" si="3"/>
        <v>965.06000000000006</v>
      </c>
      <c r="H4858" s="823">
        <v>13.22</v>
      </c>
      <c r="I4858" s="364"/>
      <c r="J4858" s="364"/>
      <c r="K4858" s="364"/>
    </row>
    <row r="4859" spans="1:11" s="27" customFormat="1" ht="27.75">
      <c r="A4859" s="413">
        <v>4853</v>
      </c>
      <c r="B4859" s="436" t="s">
        <v>1016</v>
      </c>
      <c r="C4859" s="724" t="s">
        <v>30596</v>
      </c>
      <c r="D4859" s="722" t="s">
        <v>7126</v>
      </c>
      <c r="E4859" s="378"/>
      <c r="F4859" s="378"/>
      <c r="G4859" s="465">
        <f t="shared" si="3"/>
        <v>3489.3999999999996</v>
      </c>
      <c r="H4859" s="823">
        <v>47.8</v>
      </c>
      <c r="I4859" s="364"/>
      <c r="J4859" s="364"/>
      <c r="K4859" s="364"/>
    </row>
    <row r="4860" spans="1:11" s="27" customFormat="1" ht="27.75">
      <c r="A4860" s="413">
        <v>4854</v>
      </c>
      <c r="B4860" s="436" t="s">
        <v>30597</v>
      </c>
      <c r="C4860" s="724" t="s">
        <v>30598</v>
      </c>
      <c r="D4860" s="722" t="s">
        <v>7126</v>
      </c>
      <c r="E4860" s="378"/>
      <c r="F4860" s="378"/>
      <c r="G4860" s="465">
        <f t="shared" si="3"/>
        <v>153.30000000000001</v>
      </c>
      <c r="H4860" s="823">
        <v>2.1</v>
      </c>
      <c r="I4860" s="364"/>
      <c r="J4860" s="364"/>
      <c r="K4860" s="364"/>
    </row>
    <row r="4861" spans="1:11" s="27" customFormat="1" ht="27.75">
      <c r="A4861" s="413">
        <v>4855</v>
      </c>
      <c r="B4861" s="436" t="s">
        <v>30599</v>
      </c>
      <c r="C4861" s="724" t="s">
        <v>8875</v>
      </c>
      <c r="D4861" s="722" t="s">
        <v>7126</v>
      </c>
      <c r="E4861" s="378"/>
      <c r="F4861" s="378"/>
      <c r="G4861" s="465">
        <f t="shared" si="3"/>
        <v>461.36</v>
      </c>
      <c r="H4861" s="823">
        <v>6.32</v>
      </c>
      <c r="I4861" s="364"/>
      <c r="J4861" s="364"/>
      <c r="K4861" s="364"/>
    </row>
    <row r="4862" spans="1:11" s="27" customFormat="1" ht="27.75">
      <c r="A4862" s="413">
        <v>4856</v>
      </c>
      <c r="B4862" s="436" t="s">
        <v>30600</v>
      </c>
      <c r="C4862" s="724" t="s">
        <v>30601</v>
      </c>
      <c r="D4862" s="722" t="s">
        <v>7126</v>
      </c>
      <c r="E4862" s="378"/>
      <c r="F4862" s="378"/>
      <c r="G4862" s="465">
        <f t="shared" si="3"/>
        <v>7019.6799999999994</v>
      </c>
      <c r="H4862" s="823">
        <v>96.16</v>
      </c>
      <c r="I4862" s="364"/>
      <c r="J4862" s="364"/>
      <c r="K4862" s="364"/>
    </row>
    <row r="4863" spans="1:11" s="27" customFormat="1" ht="27.75">
      <c r="A4863" s="413">
        <v>4857</v>
      </c>
      <c r="B4863" s="436" t="s">
        <v>30602</v>
      </c>
      <c r="C4863" s="724" t="s">
        <v>30603</v>
      </c>
      <c r="D4863" s="722" t="s">
        <v>7126</v>
      </c>
      <c r="E4863" s="378"/>
      <c r="F4863" s="378"/>
      <c r="G4863" s="465">
        <f t="shared" ref="G4863:G4926" si="4">H4863*$H$4605</f>
        <v>8738.1</v>
      </c>
      <c r="H4863" s="823">
        <v>119.7</v>
      </c>
      <c r="I4863" s="364"/>
      <c r="J4863" s="364"/>
      <c r="K4863" s="364"/>
    </row>
    <row r="4864" spans="1:11" s="27" customFormat="1" ht="27.75">
      <c r="A4864" s="413">
        <v>4858</v>
      </c>
      <c r="B4864" s="436" t="s">
        <v>30604</v>
      </c>
      <c r="C4864" s="724" t="s">
        <v>30605</v>
      </c>
      <c r="D4864" s="722" t="s">
        <v>7126</v>
      </c>
      <c r="E4864" s="378"/>
      <c r="F4864" s="378"/>
      <c r="G4864" s="465">
        <f t="shared" si="4"/>
        <v>9657.9000000000015</v>
      </c>
      <c r="H4864" s="823">
        <v>132.30000000000001</v>
      </c>
      <c r="I4864" s="364"/>
      <c r="J4864" s="364"/>
      <c r="K4864" s="364"/>
    </row>
    <row r="4865" spans="1:11" s="27" customFormat="1" ht="27.75">
      <c r="A4865" s="413">
        <v>4859</v>
      </c>
      <c r="B4865" s="436" t="s">
        <v>30606</v>
      </c>
      <c r="C4865" s="724" t="s">
        <v>30607</v>
      </c>
      <c r="D4865" s="722" t="s">
        <v>7126</v>
      </c>
      <c r="E4865" s="378"/>
      <c r="F4865" s="378"/>
      <c r="G4865" s="465">
        <f t="shared" si="4"/>
        <v>10720.78</v>
      </c>
      <c r="H4865" s="823">
        <v>146.86000000000001</v>
      </c>
      <c r="I4865" s="364"/>
      <c r="J4865" s="364"/>
      <c r="K4865" s="364"/>
    </row>
    <row r="4866" spans="1:11" s="27" customFormat="1" ht="27.75">
      <c r="A4866" s="413">
        <v>4860</v>
      </c>
      <c r="B4866" s="436" t="s">
        <v>30608</v>
      </c>
      <c r="C4866" s="724" t="s">
        <v>8876</v>
      </c>
      <c r="D4866" s="722" t="s">
        <v>7126</v>
      </c>
      <c r="E4866" s="378"/>
      <c r="F4866" s="378"/>
      <c r="G4866" s="465">
        <f t="shared" si="4"/>
        <v>5826.86</v>
      </c>
      <c r="H4866" s="823">
        <v>79.819999999999993</v>
      </c>
      <c r="I4866" s="364"/>
      <c r="J4866" s="364"/>
      <c r="K4866" s="364"/>
    </row>
    <row r="4867" spans="1:11" s="27" customFormat="1" ht="27.75">
      <c r="A4867" s="413">
        <v>4861</v>
      </c>
      <c r="B4867" s="436" t="s">
        <v>1017</v>
      </c>
      <c r="C4867" s="724" t="s">
        <v>30609</v>
      </c>
      <c r="D4867" s="722" t="s">
        <v>7126</v>
      </c>
      <c r="E4867" s="378"/>
      <c r="F4867" s="378"/>
      <c r="G4867" s="465">
        <f t="shared" si="4"/>
        <v>2078.31</v>
      </c>
      <c r="H4867" s="823">
        <v>28.47</v>
      </c>
      <c r="I4867" s="364"/>
      <c r="J4867" s="364"/>
      <c r="K4867" s="364"/>
    </row>
    <row r="4868" spans="1:11" s="27" customFormat="1" ht="27.75">
      <c r="A4868" s="413">
        <v>4862</v>
      </c>
      <c r="B4868" s="436" t="s">
        <v>1107</v>
      </c>
      <c r="C4868" s="724" t="s">
        <v>8877</v>
      </c>
      <c r="D4868" s="722" t="s">
        <v>7126</v>
      </c>
      <c r="E4868" s="378"/>
      <c r="F4868" s="378"/>
      <c r="G4868" s="465">
        <f t="shared" si="4"/>
        <v>101.47</v>
      </c>
      <c r="H4868" s="823">
        <v>1.39</v>
      </c>
      <c r="I4868" s="364"/>
      <c r="J4868" s="364"/>
      <c r="K4868" s="364"/>
    </row>
    <row r="4869" spans="1:11" s="27" customFormat="1" ht="27.75">
      <c r="A4869" s="413">
        <v>4863</v>
      </c>
      <c r="B4869" s="436" t="s">
        <v>4259</v>
      </c>
      <c r="C4869" s="724" t="s">
        <v>30610</v>
      </c>
      <c r="D4869" s="722" t="s">
        <v>7126</v>
      </c>
      <c r="E4869" s="378"/>
      <c r="F4869" s="378"/>
      <c r="G4869" s="465">
        <f t="shared" si="4"/>
        <v>8738.1</v>
      </c>
      <c r="H4869" s="823">
        <v>119.7</v>
      </c>
      <c r="I4869" s="364"/>
      <c r="J4869" s="364"/>
      <c r="K4869" s="364"/>
    </row>
    <row r="4870" spans="1:11" s="27" customFormat="1" ht="27.75">
      <c r="A4870" s="413">
        <v>4864</v>
      </c>
      <c r="B4870" s="436" t="s">
        <v>4265</v>
      </c>
      <c r="C4870" s="724" t="s">
        <v>8878</v>
      </c>
      <c r="D4870" s="722" t="s">
        <v>7126</v>
      </c>
      <c r="E4870" s="378"/>
      <c r="F4870" s="378"/>
      <c r="G4870" s="465">
        <f t="shared" si="4"/>
        <v>9657.9000000000015</v>
      </c>
      <c r="H4870" s="823">
        <v>132.30000000000001</v>
      </c>
      <c r="I4870" s="364"/>
      <c r="J4870" s="364"/>
      <c r="K4870" s="364"/>
    </row>
    <row r="4871" spans="1:11" s="27" customFormat="1" ht="27.75">
      <c r="A4871" s="413">
        <v>4865</v>
      </c>
      <c r="B4871" s="436" t="s">
        <v>4268</v>
      </c>
      <c r="C4871" s="724" t="s">
        <v>8879</v>
      </c>
      <c r="D4871" s="722" t="s">
        <v>7126</v>
      </c>
      <c r="E4871" s="378"/>
      <c r="F4871" s="378"/>
      <c r="G4871" s="465">
        <f t="shared" si="4"/>
        <v>10720.78</v>
      </c>
      <c r="H4871" s="823">
        <v>146.86000000000001</v>
      </c>
      <c r="I4871" s="364"/>
      <c r="J4871" s="364"/>
      <c r="K4871" s="364"/>
    </row>
    <row r="4872" spans="1:11" s="27" customFormat="1" ht="27.75">
      <c r="A4872" s="413">
        <v>4866</v>
      </c>
      <c r="B4872" s="436" t="s">
        <v>30611</v>
      </c>
      <c r="C4872" s="724" t="s">
        <v>8880</v>
      </c>
      <c r="D4872" s="722" t="s">
        <v>7126</v>
      </c>
      <c r="E4872" s="378"/>
      <c r="F4872" s="378"/>
      <c r="G4872" s="465">
        <f t="shared" si="4"/>
        <v>717.59</v>
      </c>
      <c r="H4872" s="823">
        <v>9.83</v>
      </c>
      <c r="I4872" s="364"/>
      <c r="J4872" s="364"/>
      <c r="K4872" s="364"/>
    </row>
    <row r="4873" spans="1:11" s="27" customFormat="1" ht="27.75">
      <c r="A4873" s="413">
        <v>4867</v>
      </c>
      <c r="B4873" s="436" t="s">
        <v>30612</v>
      </c>
      <c r="C4873" s="724" t="s">
        <v>8881</v>
      </c>
      <c r="D4873" s="722" t="s">
        <v>7126</v>
      </c>
      <c r="E4873" s="378"/>
      <c r="F4873" s="378"/>
      <c r="G4873" s="465">
        <f t="shared" si="4"/>
        <v>6066.2999999999993</v>
      </c>
      <c r="H4873" s="823">
        <v>83.1</v>
      </c>
      <c r="I4873" s="364"/>
      <c r="J4873" s="364"/>
      <c r="K4873" s="364"/>
    </row>
    <row r="4874" spans="1:11" s="27" customFormat="1" ht="27.75">
      <c r="A4874" s="413">
        <v>4868</v>
      </c>
      <c r="B4874" s="436" t="s">
        <v>30613</v>
      </c>
      <c r="C4874" s="724" t="s">
        <v>8882</v>
      </c>
      <c r="D4874" s="722" t="s">
        <v>7126</v>
      </c>
      <c r="E4874" s="378"/>
      <c r="F4874" s="378"/>
      <c r="G4874" s="465">
        <f t="shared" si="4"/>
        <v>10162.33</v>
      </c>
      <c r="H4874" s="823">
        <v>139.21</v>
      </c>
      <c r="I4874" s="364"/>
      <c r="J4874" s="364"/>
      <c r="K4874" s="364"/>
    </row>
    <row r="4875" spans="1:11" s="27" customFormat="1" ht="27.75">
      <c r="A4875" s="413">
        <v>4869</v>
      </c>
      <c r="B4875" s="436" t="s">
        <v>8563</v>
      </c>
      <c r="C4875" s="724" t="s">
        <v>8883</v>
      </c>
      <c r="D4875" s="722" t="s">
        <v>7126</v>
      </c>
      <c r="E4875" s="378"/>
      <c r="F4875" s="378"/>
      <c r="G4875" s="465">
        <f t="shared" si="4"/>
        <v>11580.72</v>
      </c>
      <c r="H4875" s="823">
        <v>158.63999999999999</v>
      </c>
      <c r="I4875" s="364"/>
      <c r="J4875" s="364"/>
      <c r="K4875" s="364"/>
    </row>
    <row r="4876" spans="1:11" s="27" customFormat="1" ht="27.75">
      <c r="A4876" s="413">
        <v>4870</v>
      </c>
      <c r="B4876" s="436" t="s">
        <v>30614</v>
      </c>
      <c r="C4876" s="724" t="s">
        <v>8884</v>
      </c>
      <c r="D4876" s="722" t="s">
        <v>7126</v>
      </c>
      <c r="E4876" s="378"/>
      <c r="F4876" s="378"/>
      <c r="G4876" s="465">
        <f t="shared" si="4"/>
        <v>33701.910000000003</v>
      </c>
      <c r="H4876" s="823">
        <v>461.67</v>
      </c>
      <c r="I4876" s="364"/>
      <c r="J4876" s="364"/>
      <c r="K4876" s="364"/>
    </row>
    <row r="4877" spans="1:11" s="27" customFormat="1" ht="27.75">
      <c r="A4877" s="413">
        <v>4871</v>
      </c>
      <c r="B4877" s="436" t="s">
        <v>30615</v>
      </c>
      <c r="C4877" s="724" t="s">
        <v>30616</v>
      </c>
      <c r="D4877" s="722" t="s">
        <v>7126</v>
      </c>
      <c r="E4877" s="378"/>
      <c r="F4877" s="378"/>
      <c r="G4877" s="465">
        <f t="shared" si="4"/>
        <v>2945.55</v>
      </c>
      <c r="H4877" s="823">
        <v>40.35</v>
      </c>
      <c r="I4877" s="364"/>
      <c r="J4877" s="364"/>
      <c r="K4877" s="364"/>
    </row>
    <row r="4878" spans="1:11" s="27" customFormat="1" ht="27.75">
      <c r="A4878" s="413">
        <v>4872</v>
      </c>
      <c r="B4878" s="436" t="s">
        <v>30617</v>
      </c>
      <c r="C4878" s="724" t="s">
        <v>30618</v>
      </c>
      <c r="D4878" s="722" t="s">
        <v>7126</v>
      </c>
      <c r="E4878" s="378"/>
      <c r="F4878" s="378"/>
      <c r="G4878" s="465">
        <f t="shared" si="4"/>
        <v>8738.1</v>
      </c>
      <c r="H4878" s="823">
        <v>119.7</v>
      </c>
      <c r="I4878" s="364"/>
      <c r="J4878" s="364"/>
      <c r="K4878" s="364"/>
    </row>
    <row r="4879" spans="1:11" s="27" customFormat="1" ht="27.75">
      <c r="A4879" s="413">
        <v>4873</v>
      </c>
      <c r="B4879" s="436" t="s">
        <v>30619</v>
      </c>
      <c r="C4879" s="724" t="s">
        <v>30620</v>
      </c>
      <c r="D4879" s="722" t="s">
        <v>7126</v>
      </c>
      <c r="E4879" s="378"/>
      <c r="F4879" s="378"/>
      <c r="G4879" s="465">
        <f t="shared" si="4"/>
        <v>9657.9000000000015</v>
      </c>
      <c r="H4879" s="823">
        <v>132.30000000000001</v>
      </c>
      <c r="I4879" s="364"/>
      <c r="J4879" s="364"/>
      <c r="K4879" s="364"/>
    </row>
    <row r="4880" spans="1:11" s="27" customFormat="1" ht="27.75">
      <c r="A4880" s="413">
        <v>4874</v>
      </c>
      <c r="B4880" s="436" t="s">
        <v>30621</v>
      </c>
      <c r="C4880" s="724" t="s">
        <v>30622</v>
      </c>
      <c r="D4880" s="722" t="s">
        <v>7126</v>
      </c>
      <c r="E4880" s="378"/>
      <c r="F4880" s="378"/>
      <c r="G4880" s="465">
        <f t="shared" si="4"/>
        <v>10720.78</v>
      </c>
      <c r="H4880" s="823">
        <v>146.86000000000001</v>
      </c>
      <c r="I4880" s="364"/>
      <c r="J4880" s="364"/>
      <c r="K4880" s="364"/>
    </row>
    <row r="4881" spans="1:11" s="27" customFormat="1" ht="27.75">
      <c r="A4881" s="413">
        <v>4875</v>
      </c>
      <c r="B4881" s="436" t="s">
        <v>30623</v>
      </c>
      <c r="C4881" s="724" t="s">
        <v>30624</v>
      </c>
      <c r="D4881" s="722" t="s">
        <v>7126</v>
      </c>
      <c r="E4881" s="378"/>
      <c r="F4881" s="378"/>
      <c r="G4881" s="465">
        <f t="shared" si="4"/>
        <v>9174.6400000000012</v>
      </c>
      <c r="H4881" s="823">
        <v>125.68</v>
      </c>
      <c r="I4881" s="364"/>
      <c r="J4881" s="364"/>
      <c r="K4881" s="364"/>
    </row>
    <row r="4882" spans="1:11" s="27" customFormat="1" ht="27.75">
      <c r="A4882" s="413">
        <v>4876</v>
      </c>
      <c r="B4882" s="436" t="s">
        <v>30625</v>
      </c>
      <c r="C4882" s="724" t="s">
        <v>30626</v>
      </c>
      <c r="D4882" s="722" t="s">
        <v>7126</v>
      </c>
      <c r="E4882" s="378"/>
      <c r="F4882" s="378"/>
      <c r="G4882" s="465">
        <f t="shared" si="4"/>
        <v>10141.16</v>
      </c>
      <c r="H4882" s="823">
        <v>138.91999999999999</v>
      </c>
      <c r="I4882" s="364"/>
      <c r="J4882" s="364"/>
      <c r="K4882" s="364"/>
    </row>
    <row r="4883" spans="1:11" s="27" customFormat="1" ht="27.75">
      <c r="A4883" s="413">
        <v>4877</v>
      </c>
      <c r="B4883" s="436" t="s">
        <v>30627</v>
      </c>
      <c r="C4883" s="724" t="s">
        <v>30628</v>
      </c>
      <c r="D4883" s="722" t="s">
        <v>7126</v>
      </c>
      <c r="E4883" s="378"/>
      <c r="F4883" s="378"/>
      <c r="G4883" s="465">
        <f t="shared" si="4"/>
        <v>11257.33</v>
      </c>
      <c r="H4883" s="823">
        <v>154.21</v>
      </c>
      <c r="I4883" s="364"/>
      <c r="J4883" s="364"/>
      <c r="K4883" s="364"/>
    </row>
    <row r="4884" spans="1:11" s="27" customFormat="1" ht="55.5">
      <c r="A4884" s="413">
        <v>4878</v>
      </c>
      <c r="B4884" s="436" t="s">
        <v>8678</v>
      </c>
      <c r="C4884" s="724" t="s">
        <v>8885</v>
      </c>
      <c r="D4884" s="722" t="s">
        <v>7126</v>
      </c>
      <c r="E4884" s="378"/>
      <c r="F4884" s="378"/>
      <c r="G4884" s="465">
        <f t="shared" si="4"/>
        <v>6023.2300000000005</v>
      </c>
      <c r="H4884" s="823">
        <v>82.51</v>
      </c>
      <c r="I4884" s="364"/>
      <c r="J4884" s="364"/>
      <c r="K4884" s="364"/>
    </row>
    <row r="4885" spans="1:11" s="27" customFormat="1" ht="27.75">
      <c r="A4885" s="413">
        <v>4879</v>
      </c>
      <c r="B4885" s="436" t="s">
        <v>8679</v>
      </c>
      <c r="C4885" s="724" t="s">
        <v>8886</v>
      </c>
      <c r="D4885" s="722" t="s">
        <v>7126</v>
      </c>
      <c r="E4885" s="378"/>
      <c r="F4885" s="378"/>
      <c r="G4885" s="465">
        <f t="shared" si="4"/>
        <v>4139.1000000000004</v>
      </c>
      <c r="H4885" s="823">
        <v>56.7</v>
      </c>
      <c r="I4885" s="364"/>
      <c r="J4885" s="364"/>
      <c r="K4885" s="364"/>
    </row>
    <row r="4886" spans="1:11" s="27" customFormat="1" ht="27.75">
      <c r="A4886" s="413">
        <v>4880</v>
      </c>
      <c r="B4886" s="436" t="s">
        <v>30629</v>
      </c>
      <c r="C4886" s="724" t="s">
        <v>30630</v>
      </c>
      <c r="D4886" s="722" t="s">
        <v>7126</v>
      </c>
      <c r="E4886" s="378"/>
      <c r="F4886" s="378"/>
      <c r="G4886" s="465">
        <f t="shared" si="4"/>
        <v>2850.6499999999996</v>
      </c>
      <c r="H4886" s="823">
        <v>39.049999999999997</v>
      </c>
      <c r="I4886" s="364"/>
      <c r="J4886" s="364"/>
      <c r="K4886" s="364"/>
    </row>
    <row r="4887" spans="1:11" s="27" customFormat="1" ht="27.75">
      <c r="A4887" s="413">
        <v>4881</v>
      </c>
      <c r="B4887" s="436" t="s">
        <v>30631</v>
      </c>
      <c r="C4887" s="724" t="s">
        <v>8887</v>
      </c>
      <c r="D4887" s="722" t="s">
        <v>7126</v>
      </c>
      <c r="E4887" s="378"/>
      <c r="F4887" s="378"/>
      <c r="G4887" s="465">
        <f t="shared" si="4"/>
        <v>1843.98</v>
      </c>
      <c r="H4887" s="823">
        <v>25.26</v>
      </c>
      <c r="I4887" s="364"/>
      <c r="J4887" s="364"/>
      <c r="K4887" s="364"/>
    </row>
    <row r="4888" spans="1:11" s="27" customFormat="1" ht="27.75">
      <c r="A4888" s="413">
        <v>4882</v>
      </c>
      <c r="B4888" s="436" t="s">
        <v>30632</v>
      </c>
      <c r="C4888" s="724" t="s">
        <v>8888</v>
      </c>
      <c r="D4888" s="722" t="s">
        <v>7126</v>
      </c>
      <c r="E4888" s="378"/>
      <c r="F4888" s="378"/>
      <c r="G4888" s="465">
        <f t="shared" si="4"/>
        <v>721.24</v>
      </c>
      <c r="H4888" s="823">
        <v>9.8800000000000008</v>
      </c>
      <c r="I4888" s="364"/>
      <c r="J4888" s="364"/>
      <c r="K4888" s="364"/>
    </row>
    <row r="4889" spans="1:11" s="27" customFormat="1" ht="27.75">
      <c r="A4889" s="413">
        <v>4883</v>
      </c>
      <c r="B4889" s="436" t="s">
        <v>30633</v>
      </c>
      <c r="C4889" s="724" t="s">
        <v>8889</v>
      </c>
      <c r="D4889" s="722" t="s">
        <v>7126</v>
      </c>
      <c r="E4889" s="378"/>
      <c r="F4889" s="378"/>
      <c r="G4889" s="465">
        <f t="shared" si="4"/>
        <v>16185.56</v>
      </c>
      <c r="H4889" s="823">
        <v>221.72</v>
      </c>
      <c r="I4889" s="364"/>
      <c r="J4889" s="364"/>
      <c r="K4889" s="364"/>
    </row>
    <row r="4890" spans="1:11" s="27" customFormat="1" ht="27.75">
      <c r="A4890" s="413">
        <v>4884</v>
      </c>
      <c r="B4890" s="436" t="s">
        <v>30634</v>
      </c>
      <c r="C4890" s="724" t="s">
        <v>30635</v>
      </c>
      <c r="D4890" s="722" t="s">
        <v>7126</v>
      </c>
      <c r="E4890" s="378"/>
      <c r="F4890" s="378"/>
      <c r="G4890" s="465">
        <f t="shared" si="4"/>
        <v>11001.099999999999</v>
      </c>
      <c r="H4890" s="823">
        <v>150.69999999999999</v>
      </c>
      <c r="I4890" s="364"/>
      <c r="J4890" s="364"/>
      <c r="K4890" s="364"/>
    </row>
    <row r="4891" spans="1:11" s="27" customFormat="1" ht="27.75">
      <c r="A4891" s="413">
        <v>4885</v>
      </c>
      <c r="B4891" s="436" t="s">
        <v>30636</v>
      </c>
      <c r="C4891" s="724" t="s">
        <v>8890</v>
      </c>
      <c r="D4891" s="722" t="s">
        <v>7126</v>
      </c>
      <c r="E4891" s="378"/>
      <c r="F4891" s="378"/>
      <c r="G4891" s="465">
        <f t="shared" si="4"/>
        <v>9108.2099999999991</v>
      </c>
      <c r="H4891" s="823">
        <v>124.77</v>
      </c>
      <c r="I4891" s="364"/>
      <c r="J4891" s="364"/>
      <c r="K4891" s="364"/>
    </row>
    <row r="4892" spans="1:11" s="27" customFormat="1" ht="27.75">
      <c r="A4892" s="413">
        <v>4886</v>
      </c>
      <c r="B4892" s="436" t="s">
        <v>30637</v>
      </c>
      <c r="C4892" s="724" t="s">
        <v>30638</v>
      </c>
      <c r="D4892" s="722" t="s">
        <v>7126</v>
      </c>
      <c r="E4892" s="378"/>
      <c r="F4892" s="378"/>
      <c r="G4892" s="465">
        <f t="shared" si="4"/>
        <v>7984.74</v>
      </c>
      <c r="H4892" s="823">
        <v>109.38</v>
      </c>
      <c r="I4892" s="364"/>
      <c r="J4892" s="364"/>
      <c r="K4892" s="364"/>
    </row>
    <row r="4893" spans="1:11" s="27" customFormat="1" ht="27.75">
      <c r="A4893" s="413">
        <v>4887</v>
      </c>
      <c r="B4893" s="436" t="s">
        <v>30639</v>
      </c>
      <c r="C4893" s="724" t="s">
        <v>30640</v>
      </c>
      <c r="D4893" s="722" t="s">
        <v>7126</v>
      </c>
      <c r="E4893" s="378"/>
      <c r="F4893" s="378"/>
      <c r="G4893" s="465">
        <f t="shared" si="4"/>
        <v>9108.2099999999991</v>
      </c>
      <c r="H4893" s="823">
        <v>124.77</v>
      </c>
      <c r="I4893" s="364"/>
      <c r="J4893" s="364"/>
      <c r="K4893" s="364"/>
    </row>
    <row r="4894" spans="1:11" s="27" customFormat="1" ht="27.75">
      <c r="A4894" s="413">
        <v>4888</v>
      </c>
      <c r="B4894" s="436" t="s">
        <v>30641</v>
      </c>
      <c r="C4894" s="724" t="s">
        <v>8891</v>
      </c>
      <c r="D4894" s="722" t="s">
        <v>7126</v>
      </c>
      <c r="E4894" s="378"/>
      <c r="F4894" s="378"/>
      <c r="G4894" s="465">
        <f t="shared" si="4"/>
        <v>8846.1400000000012</v>
      </c>
      <c r="H4894" s="823">
        <v>121.18</v>
      </c>
      <c r="I4894" s="364"/>
      <c r="J4894" s="364"/>
      <c r="K4894" s="364"/>
    </row>
    <row r="4895" spans="1:11" s="27" customFormat="1" ht="27.75">
      <c r="A4895" s="413">
        <v>4889</v>
      </c>
      <c r="B4895" s="436" t="s">
        <v>30642</v>
      </c>
      <c r="C4895" s="724" t="s">
        <v>8892</v>
      </c>
      <c r="D4895" s="722" t="s">
        <v>7126</v>
      </c>
      <c r="E4895" s="378"/>
      <c r="F4895" s="378"/>
      <c r="G4895" s="465">
        <f t="shared" si="4"/>
        <v>10879.92</v>
      </c>
      <c r="H4895" s="823">
        <v>149.04</v>
      </c>
      <c r="I4895" s="364"/>
      <c r="J4895" s="364"/>
      <c r="K4895" s="364"/>
    </row>
    <row r="4896" spans="1:11" s="27" customFormat="1" ht="27.75">
      <c r="A4896" s="413">
        <v>4890</v>
      </c>
      <c r="B4896" s="436" t="s">
        <v>30643</v>
      </c>
      <c r="C4896" s="724" t="s">
        <v>8893</v>
      </c>
      <c r="D4896" s="722" t="s">
        <v>7126</v>
      </c>
      <c r="E4896" s="378"/>
      <c r="F4896" s="378"/>
      <c r="G4896" s="465">
        <f t="shared" si="4"/>
        <v>13469.960000000001</v>
      </c>
      <c r="H4896" s="823">
        <v>184.52</v>
      </c>
      <c r="I4896" s="364"/>
      <c r="J4896" s="364"/>
      <c r="K4896" s="364"/>
    </row>
    <row r="4897" spans="1:11" s="27" customFormat="1" ht="27.75">
      <c r="A4897" s="413">
        <v>4891</v>
      </c>
      <c r="B4897" s="436" t="s">
        <v>30644</v>
      </c>
      <c r="C4897" s="724" t="s">
        <v>8894</v>
      </c>
      <c r="D4897" s="722" t="s">
        <v>7126</v>
      </c>
      <c r="E4897" s="378"/>
      <c r="F4897" s="378"/>
      <c r="G4897" s="465">
        <f t="shared" si="4"/>
        <v>14625.55</v>
      </c>
      <c r="H4897" s="823">
        <v>200.35</v>
      </c>
      <c r="I4897" s="364"/>
      <c r="J4897" s="364"/>
      <c r="K4897" s="364"/>
    </row>
    <row r="4898" spans="1:11" s="27" customFormat="1" ht="27.75">
      <c r="A4898" s="413">
        <v>4892</v>
      </c>
      <c r="B4898" s="436" t="s">
        <v>30645</v>
      </c>
      <c r="C4898" s="724" t="s">
        <v>8895</v>
      </c>
      <c r="D4898" s="722" t="s">
        <v>7126</v>
      </c>
      <c r="E4898" s="378"/>
      <c r="F4898" s="378"/>
      <c r="G4898" s="465">
        <f t="shared" si="4"/>
        <v>16090.66</v>
      </c>
      <c r="H4898" s="823">
        <v>220.42</v>
      </c>
      <c r="I4898" s="364"/>
      <c r="J4898" s="364"/>
      <c r="K4898" s="364"/>
    </row>
    <row r="4899" spans="1:11" s="27" customFormat="1" ht="27.75">
      <c r="A4899" s="413">
        <v>4893</v>
      </c>
      <c r="B4899" s="436" t="s">
        <v>30646</v>
      </c>
      <c r="C4899" s="724" t="s">
        <v>30647</v>
      </c>
      <c r="D4899" s="722" t="s">
        <v>7126</v>
      </c>
      <c r="E4899" s="378"/>
      <c r="F4899" s="378"/>
      <c r="G4899" s="465">
        <f t="shared" si="4"/>
        <v>8846.1400000000012</v>
      </c>
      <c r="H4899" s="823">
        <v>121.18</v>
      </c>
      <c r="I4899" s="364"/>
      <c r="J4899" s="364"/>
      <c r="K4899" s="364"/>
    </row>
    <row r="4900" spans="1:11" s="27" customFormat="1" ht="27.75">
      <c r="A4900" s="413">
        <v>4894</v>
      </c>
      <c r="B4900" s="436" t="s">
        <v>30648</v>
      </c>
      <c r="C4900" s="724" t="s">
        <v>30649</v>
      </c>
      <c r="D4900" s="722" t="s">
        <v>7126</v>
      </c>
      <c r="E4900" s="378"/>
      <c r="F4900" s="378"/>
      <c r="G4900" s="465">
        <f t="shared" si="4"/>
        <v>10879.92</v>
      </c>
      <c r="H4900" s="823">
        <v>149.04</v>
      </c>
      <c r="I4900" s="364"/>
      <c r="J4900" s="364"/>
      <c r="K4900" s="364"/>
    </row>
    <row r="4901" spans="1:11" s="27" customFormat="1" ht="27.75">
      <c r="A4901" s="413">
        <v>4895</v>
      </c>
      <c r="B4901" s="436" t="s">
        <v>30650</v>
      </c>
      <c r="C4901" s="724" t="s">
        <v>30651</v>
      </c>
      <c r="D4901" s="722" t="s">
        <v>7126</v>
      </c>
      <c r="E4901" s="378"/>
      <c r="F4901" s="378"/>
      <c r="G4901" s="465">
        <f t="shared" si="4"/>
        <v>9706.08</v>
      </c>
      <c r="H4901" s="823">
        <v>132.96</v>
      </c>
      <c r="I4901" s="364"/>
      <c r="J4901" s="364"/>
      <c r="K4901" s="364"/>
    </row>
    <row r="4902" spans="1:11" s="27" customFormat="1" ht="27.75">
      <c r="A4902" s="413">
        <v>4896</v>
      </c>
      <c r="B4902" s="436" t="s">
        <v>30652</v>
      </c>
      <c r="C4902" s="724" t="s">
        <v>8896</v>
      </c>
      <c r="D4902" s="722" t="s">
        <v>7126</v>
      </c>
      <c r="E4902" s="378"/>
      <c r="F4902" s="378"/>
      <c r="G4902" s="465">
        <f t="shared" si="4"/>
        <v>12918.81</v>
      </c>
      <c r="H4902" s="823">
        <v>176.97</v>
      </c>
      <c r="I4902" s="364"/>
      <c r="J4902" s="364"/>
      <c r="K4902" s="364"/>
    </row>
    <row r="4903" spans="1:11" s="27" customFormat="1" ht="27.75">
      <c r="A4903" s="413">
        <v>4897</v>
      </c>
      <c r="B4903" s="436" t="s">
        <v>30653</v>
      </c>
      <c r="C4903" s="724" t="s">
        <v>8897</v>
      </c>
      <c r="D4903" s="722" t="s">
        <v>7126</v>
      </c>
      <c r="E4903" s="378"/>
      <c r="F4903" s="378"/>
      <c r="G4903" s="465">
        <f t="shared" si="4"/>
        <v>13587.49</v>
      </c>
      <c r="H4903" s="823">
        <v>186.13</v>
      </c>
      <c r="I4903" s="364"/>
      <c r="J4903" s="364"/>
      <c r="K4903" s="364"/>
    </row>
    <row r="4904" spans="1:11" s="27" customFormat="1" ht="27.75">
      <c r="A4904" s="413">
        <v>4898</v>
      </c>
      <c r="B4904" s="436" t="s">
        <v>30654</v>
      </c>
      <c r="C4904" s="724" t="s">
        <v>8898</v>
      </c>
      <c r="D4904" s="722" t="s">
        <v>7126</v>
      </c>
      <c r="E4904" s="378"/>
      <c r="F4904" s="378"/>
      <c r="G4904" s="465">
        <f t="shared" si="4"/>
        <v>15809.609999999999</v>
      </c>
      <c r="H4904" s="823">
        <v>216.57</v>
      </c>
      <c r="I4904" s="364"/>
      <c r="J4904" s="364"/>
      <c r="K4904" s="364"/>
    </row>
    <row r="4905" spans="1:11" s="27" customFormat="1" ht="27.75">
      <c r="A4905" s="413">
        <v>4899</v>
      </c>
      <c r="B4905" s="436" t="s">
        <v>1018</v>
      </c>
      <c r="C4905" s="724" t="s">
        <v>8899</v>
      </c>
      <c r="D4905" s="722" t="s">
        <v>7126</v>
      </c>
      <c r="E4905" s="378"/>
      <c r="F4905" s="378"/>
      <c r="G4905" s="465">
        <f t="shared" si="4"/>
        <v>2340.38</v>
      </c>
      <c r="H4905" s="823">
        <v>32.06</v>
      </c>
      <c r="I4905" s="364"/>
      <c r="J4905" s="364"/>
      <c r="K4905" s="364"/>
    </row>
    <row r="4906" spans="1:11" s="27" customFormat="1" ht="27.75">
      <c r="A4906" s="413">
        <v>4900</v>
      </c>
      <c r="B4906" s="436" t="s">
        <v>30655</v>
      </c>
      <c r="C4906" s="724" t="s">
        <v>8900</v>
      </c>
      <c r="D4906" s="722" t="s">
        <v>7126</v>
      </c>
      <c r="E4906" s="378"/>
      <c r="F4906" s="378"/>
      <c r="G4906" s="465">
        <f t="shared" si="4"/>
        <v>5916.65</v>
      </c>
      <c r="H4906" s="823">
        <v>81.05</v>
      </c>
      <c r="I4906" s="364"/>
      <c r="J4906" s="364"/>
      <c r="K4906" s="364"/>
    </row>
    <row r="4907" spans="1:11" s="27" customFormat="1" ht="27.75">
      <c r="A4907" s="413">
        <v>4901</v>
      </c>
      <c r="B4907" s="436" t="s">
        <v>30656</v>
      </c>
      <c r="C4907" s="724" t="s">
        <v>30657</v>
      </c>
      <c r="D4907" s="722" t="s">
        <v>7126</v>
      </c>
      <c r="E4907" s="378"/>
      <c r="F4907" s="378"/>
      <c r="G4907" s="465">
        <f t="shared" si="4"/>
        <v>2690.05</v>
      </c>
      <c r="H4907" s="823">
        <v>36.85</v>
      </c>
      <c r="I4907" s="364"/>
      <c r="J4907" s="364"/>
      <c r="K4907" s="364"/>
    </row>
    <row r="4908" spans="1:11" s="27" customFormat="1" ht="27.75">
      <c r="A4908" s="413">
        <v>4902</v>
      </c>
      <c r="B4908" s="436" t="s">
        <v>30658</v>
      </c>
      <c r="C4908" s="724" t="s">
        <v>8901</v>
      </c>
      <c r="D4908" s="722" t="s">
        <v>7126</v>
      </c>
      <c r="E4908" s="378"/>
      <c r="F4908" s="378"/>
      <c r="G4908" s="465">
        <f t="shared" si="4"/>
        <v>303.68</v>
      </c>
      <c r="H4908" s="823">
        <v>4.16</v>
      </c>
      <c r="I4908" s="364"/>
      <c r="J4908" s="364"/>
      <c r="K4908" s="364"/>
    </row>
    <row r="4909" spans="1:11" s="27" customFormat="1" ht="27.75">
      <c r="A4909" s="413">
        <v>4903</v>
      </c>
      <c r="B4909" s="436" t="s">
        <v>30659</v>
      </c>
      <c r="C4909" s="724" t="s">
        <v>8902</v>
      </c>
      <c r="D4909" s="722" t="s">
        <v>7126</v>
      </c>
      <c r="E4909" s="378"/>
      <c r="F4909" s="378"/>
      <c r="G4909" s="465">
        <f t="shared" si="4"/>
        <v>198.56</v>
      </c>
      <c r="H4909" s="823">
        <v>2.72</v>
      </c>
      <c r="I4909" s="364"/>
      <c r="J4909" s="364"/>
      <c r="K4909" s="364"/>
    </row>
    <row r="4910" spans="1:11" s="27" customFormat="1" ht="27.75">
      <c r="A4910" s="413">
        <v>4904</v>
      </c>
      <c r="B4910" s="436" t="s">
        <v>30660</v>
      </c>
      <c r="C4910" s="724" t="s">
        <v>8903</v>
      </c>
      <c r="D4910" s="722" t="s">
        <v>7126</v>
      </c>
      <c r="E4910" s="378"/>
      <c r="F4910" s="378"/>
      <c r="G4910" s="465">
        <f t="shared" si="4"/>
        <v>5327.54</v>
      </c>
      <c r="H4910" s="823">
        <v>72.98</v>
      </c>
      <c r="I4910" s="364"/>
      <c r="J4910" s="364"/>
      <c r="K4910" s="364"/>
    </row>
    <row r="4911" spans="1:11" s="27" customFormat="1" ht="27.75">
      <c r="A4911" s="413">
        <v>4905</v>
      </c>
      <c r="B4911" s="436" t="s">
        <v>30661</v>
      </c>
      <c r="C4911" s="724" t="s">
        <v>8904</v>
      </c>
      <c r="D4911" s="722" t="s">
        <v>7126</v>
      </c>
      <c r="E4911" s="378"/>
      <c r="F4911" s="378"/>
      <c r="G4911" s="465">
        <f t="shared" si="4"/>
        <v>3170.39</v>
      </c>
      <c r="H4911" s="823">
        <v>43.43</v>
      </c>
      <c r="I4911" s="364"/>
      <c r="J4911" s="364"/>
      <c r="K4911" s="364"/>
    </row>
    <row r="4912" spans="1:11" s="27" customFormat="1" ht="27.75">
      <c r="A4912" s="413">
        <v>4906</v>
      </c>
      <c r="B4912" s="436" t="s">
        <v>30662</v>
      </c>
      <c r="C4912" s="724" t="s">
        <v>8905</v>
      </c>
      <c r="D4912" s="722" t="s">
        <v>7126</v>
      </c>
      <c r="E4912" s="378"/>
      <c r="F4912" s="378"/>
      <c r="G4912" s="465">
        <f t="shared" si="4"/>
        <v>3925.21</v>
      </c>
      <c r="H4912" s="823">
        <v>53.77</v>
      </c>
      <c r="I4912" s="364"/>
      <c r="J4912" s="364"/>
      <c r="K4912" s="364"/>
    </row>
    <row r="4913" spans="1:11" s="27" customFormat="1" ht="27.75">
      <c r="A4913" s="413">
        <v>4907</v>
      </c>
      <c r="B4913" s="436" t="s">
        <v>4256</v>
      </c>
      <c r="C4913" s="724" t="s">
        <v>8906</v>
      </c>
      <c r="D4913" s="722" t="s">
        <v>7126</v>
      </c>
      <c r="E4913" s="378"/>
      <c r="F4913" s="378"/>
      <c r="G4913" s="465">
        <f t="shared" si="4"/>
        <v>3925.21</v>
      </c>
      <c r="H4913" s="823">
        <v>53.77</v>
      </c>
      <c r="I4913" s="364"/>
      <c r="J4913" s="364"/>
      <c r="K4913" s="364"/>
    </row>
    <row r="4914" spans="1:11" s="27" customFormat="1" ht="27.75">
      <c r="A4914" s="413">
        <v>4908</v>
      </c>
      <c r="B4914" s="436" t="s">
        <v>4253</v>
      </c>
      <c r="C4914" s="724" t="s">
        <v>8907</v>
      </c>
      <c r="D4914" s="722" t="s">
        <v>7126</v>
      </c>
      <c r="E4914" s="378"/>
      <c r="F4914" s="378"/>
      <c r="G4914" s="465">
        <f t="shared" si="4"/>
        <v>3925.21</v>
      </c>
      <c r="H4914" s="823">
        <v>53.77</v>
      </c>
      <c r="I4914" s="364"/>
      <c r="J4914" s="364"/>
      <c r="K4914" s="364"/>
    </row>
    <row r="4915" spans="1:11" s="27" customFormat="1" ht="27.75">
      <c r="A4915" s="413">
        <v>4909</v>
      </c>
      <c r="B4915" s="436" t="s">
        <v>30663</v>
      </c>
      <c r="C4915" s="724" t="s">
        <v>8908</v>
      </c>
      <c r="D4915" s="722" t="s">
        <v>7126</v>
      </c>
      <c r="E4915" s="378"/>
      <c r="F4915" s="378"/>
      <c r="G4915" s="465">
        <f t="shared" si="4"/>
        <v>5712.25</v>
      </c>
      <c r="H4915" s="823">
        <v>78.25</v>
      </c>
      <c r="I4915" s="364"/>
      <c r="J4915" s="364"/>
      <c r="K4915" s="364"/>
    </row>
    <row r="4916" spans="1:11" s="27" customFormat="1" ht="27.75">
      <c r="A4916" s="413">
        <v>4910</v>
      </c>
      <c r="B4916" s="436" t="s">
        <v>2368</v>
      </c>
      <c r="C4916" s="724" t="s">
        <v>8909</v>
      </c>
      <c r="D4916" s="722" t="s">
        <v>7126</v>
      </c>
      <c r="E4916" s="378"/>
      <c r="F4916" s="378"/>
      <c r="G4916" s="465">
        <f t="shared" si="4"/>
        <v>334.34000000000003</v>
      </c>
      <c r="H4916" s="823">
        <v>4.58</v>
      </c>
      <c r="I4916" s="364"/>
      <c r="J4916" s="364"/>
      <c r="K4916" s="364"/>
    </row>
    <row r="4917" spans="1:11" s="27" customFormat="1" ht="27.75">
      <c r="A4917" s="413">
        <v>4911</v>
      </c>
      <c r="B4917" s="436" t="s">
        <v>30664</v>
      </c>
      <c r="C4917" s="724" t="s">
        <v>8910</v>
      </c>
      <c r="D4917" s="722" t="s">
        <v>7126</v>
      </c>
      <c r="E4917" s="378"/>
      <c r="F4917" s="378"/>
      <c r="G4917" s="465">
        <f t="shared" si="4"/>
        <v>18539.810000000001</v>
      </c>
      <c r="H4917" s="823">
        <v>253.97</v>
      </c>
      <c r="I4917" s="364"/>
      <c r="J4917" s="364"/>
      <c r="K4917" s="364"/>
    </row>
    <row r="4918" spans="1:11" s="27" customFormat="1" ht="27.75">
      <c r="A4918" s="413">
        <v>4912</v>
      </c>
      <c r="B4918" s="436" t="s">
        <v>4262</v>
      </c>
      <c r="C4918" s="724" t="s">
        <v>8911</v>
      </c>
      <c r="D4918" s="722" t="s">
        <v>7126</v>
      </c>
      <c r="E4918" s="378"/>
      <c r="F4918" s="378"/>
      <c r="G4918" s="465">
        <f t="shared" si="4"/>
        <v>11001.099999999999</v>
      </c>
      <c r="H4918" s="823">
        <v>150.69999999999999</v>
      </c>
      <c r="I4918" s="364"/>
      <c r="J4918" s="364"/>
      <c r="K4918" s="364"/>
    </row>
    <row r="4919" spans="1:11" s="27" customFormat="1" ht="27.75">
      <c r="A4919" s="413">
        <v>4913</v>
      </c>
      <c r="B4919" s="436" t="s">
        <v>30665</v>
      </c>
      <c r="C4919" s="724" t="s">
        <v>8912</v>
      </c>
      <c r="D4919" s="722" t="s">
        <v>7126</v>
      </c>
      <c r="E4919" s="378"/>
      <c r="F4919" s="378"/>
      <c r="G4919" s="465">
        <f t="shared" si="4"/>
        <v>13310.82</v>
      </c>
      <c r="H4919" s="823">
        <v>182.34</v>
      </c>
      <c r="I4919" s="364"/>
      <c r="J4919" s="364"/>
      <c r="K4919" s="364"/>
    </row>
    <row r="4920" spans="1:11" s="27" customFormat="1" ht="27.75">
      <c r="A4920" s="413">
        <v>4914</v>
      </c>
      <c r="B4920" s="436" t="s">
        <v>30666</v>
      </c>
      <c r="C4920" s="724" t="s">
        <v>8913</v>
      </c>
      <c r="D4920" s="722" t="s">
        <v>7126</v>
      </c>
      <c r="E4920" s="378"/>
      <c r="F4920" s="378"/>
      <c r="G4920" s="465">
        <f t="shared" si="4"/>
        <v>14469.33</v>
      </c>
      <c r="H4920" s="823">
        <v>198.21</v>
      </c>
      <c r="I4920" s="364"/>
      <c r="J4920" s="364"/>
      <c r="K4920" s="364"/>
    </row>
    <row r="4921" spans="1:11" s="27" customFormat="1" ht="27.75">
      <c r="A4921" s="413">
        <v>4915</v>
      </c>
      <c r="B4921" s="436" t="s">
        <v>30667</v>
      </c>
      <c r="C4921" s="724" t="s">
        <v>8914</v>
      </c>
      <c r="D4921" s="722" t="s">
        <v>7126</v>
      </c>
      <c r="E4921" s="378"/>
      <c r="F4921" s="378"/>
      <c r="G4921" s="465">
        <f t="shared" si="4"/>
        <v>15809.609999999999</v>
      </c>
      <c r="H4921" s="823">
        <v>216.57</v>
      </c>
      <c r="I4921" s="364"/>
      <c r="J4921" s="364"/>
      <c r="K4921" s="364"/>
    </row>
    <row r="4922" spans="1:11" s="27" customFormat="1" ht="27.75">
      <c r="A4922" s="413">
        <v>4916</v>
      </c>
      <c r="B4922" s="436" t="s">
        <v>30668</v>
      </c>
      <c r="C4922" s="724" t="s">
        <v>8915</v>
      </c>
      <c r="D4922" s="722" t="s">
        <v>7126</v>
      </c>
      <c r="E4922" s="378"/>
      <c r="F4922" s="378"/>
      <c r="G4922" s="465">
        <f t="shared" si="4"/>
        <v>8946.880000000001</v>
      </c>
      <c r="H4922" s="823">
        <v>122.56</v>
      </c>
      <c r="I4922" s="364"/>
      <c r="J4922" s="364"/>
      <c r="K4922" s="364"/>
    </row>
    <row r="4923" spans="1:11" s="27" customFormat="1" ht="27.75">
      <c r="A4923" s="413">
        <v>4917</v>
      </c>
      <c r="B4923" s="436" t="s">
        <v>30669</v>
      </c>
      <c r="C4923" s="724" t="s">
        <v>8916</v>
      </c>
      <c r="D4923" s="722" t="s">
        <v>7126</v>
      </c>
      <c r="E4923" s="378"/>
      <c r="F4923" s="378"/>
      <c r="G4923" s="465">
        <f t="shared" si="4"/>
        <v>16081.900000000001</v>
      </c>
      <c r="H4923" s="823">
        <v>220.3</v>
      </c>
      <c r="I4923" s="364"/>
      <c r="J4923" s="364"/>
      <c r="K4923" s="364"/>
    </row>
    <row r="4924" spans="1:11" s="27" customFormat="1" ht="27.75">
      <c r="A4924" s="413">
        <v>4918</v>
      </c>
      <c r="B4924" s="436" t="s">
        <v>30670</v>
      </c>
      <c r="C4924" s="724" t="s">
        <v>8917</v>
      </c>
      <c r="D4924" s="722" t="s">
        <v>7126</v>
      </c>
      <c r="E4924" s="378"/>
      <c r="F4924" s="378"/>
      <c r="G4924" s="465">
        <f t="shared" si="4"/>
        <v>15665.07</v>
      </c>
      <c r="H4924" s="823">
        <v>214.59</v>
      </c>
      <c r="I4924" s="364"/>
      <c r="J4924" s="364"/>
      <c r="K4924" s="364"/>
    </row>
    <row r="4925" spans="1:11" s="27" customFormat="1" ht="27.75">
      <c r="A4925" s="413">
        <v>4919</v>
      </c>
      <c r="B4925" s="436" t="s">
        <v>30671</v>
      </c>
      <c r="C4925" s="724" t="s">
        <v>8918</v>
      </c>
      <c r="D4925" s="722" t="s">
        <v>7126</v>
      </c>
      <c r="E4925" s="378"/>
      <c r="F4925" s="378"/>
      <c r="G4925" s="465">
        <f t="shared" si="4"/>
        <v>17414.88</v>
      </c>
      <c r="H4925" s="823">
        <v>238.56</v>
      </c>
      <c r="I4925" s="364"/>
      <c r="J4925" s="364"/>
      <c r="K4925" s="364"/>
    </row>
    <row r="4926" spans="1:11" s="27" customFormat="1" ht="27.75">
      <c r="A4926" s="413">
        <v>4920</v>
      </c>
      <c r="B4926" s="436" t="s">
        <v>30672</v>
      </c>
      <c r="C4926" s="724" t="s">
        <v>8919</v>
      </c>
      <c r="D4926" s="722" t="s">
        <v>7126</v>
      </c>
      <c r="E4926" s="378"/>
      <c r="F4926" s="378"/>
      <c r="G4926" s="465">
        <f t="shared" si="4"/>
        <v>366.46</v>
      </c>
      <c r="H4926" s="823">
        <v>5.0199999999999996</v>
      </c>
      <c r="I4926" s="364"/>
      <c r="J4926" s="364"/>
      <c r="K4926" s="364"/>
    </row>
    <row r="4927" spans="1:11" s="27" customFormat="1" ht="27.75">
      <c r="A4927" s="413">
        <v>4921</v>
      </c>
      <c r="B4927" s="436" t="s">
        <v>30673</v>
      </c>
      <c r="C4927" s="724" t="s">
        <v>8920</v>
      </c>
      <c r="D4927" s="722" t="s">
        <v>7126</v>
      </c>
      <c r="E4927" s="378"/>
      <c r="F4927" s="378"/>
      <c r="G4927" s="465">
        <f t="shared" ref="G4927:G4990" si="5">H4927*$H$4605</f>
        <v>12712.95</v>
      </c>
      <c r="H4927" s="823">
        <v>174.15</v>
      </c>
      <c r="I4927" s="364"/>
      <c r="J4927" s="364"/>
      <c r="K4927" s="364"/>
    </row>
    <row r="4928" spans="1:11" s="27" customFormat="1" ht="27.75">
      <c r="A4928" s="413">
        <v>4922</v>
      </c>
      <c r="B4928" s="436" t="s">
        <v>30674</v>
      </c>
      <c r="C4928" s="724" t="s">
        <v>8921</v>
      </c>
      <c r="D4928" s="722" t="s">
        <v>7126</v>
      </c>
      <c r="E4928" s="378"/>
      <c r="F4928" s="378"/>
      <c r="G4928" s="465">
        <f t="shared" si="5"/>
        <v>14055.42</v>
      </c>
      <c r="H4928" s="823">
        <v>192.54</v>
      </c>
      <c r="I4928" s="364"/>
      <c r="J4928" s="364"/>
      <c r="K4928" s="364"/>
    </row>
    <row r="4929" spans="1:11" s="27" customFormat="1" ht="27.75">
      <c r="A4929" s="413">
        <v>4923</v>
      </c>
      <c r="B4929" s="436" t="s">
        <v>30675</v>
      </c>
      <c r="C4929" s="724" t="s">
        <v>8922</v>
      </c>
      <c r="D4929" s="722" t="s">
        <v>7126</v>
      </c>
      <c r="E4929" s="378"/>
      <c r="F4929" s="378"/>
      <c r="G4929" s="465">
        <f t="shared" si="5"/>
        <v>15607.400000000001</v>
      </c>
      <c r="H4929" s="823">
        <v>213.8</v>
      </c>
      <c r="I4929" s="364"/>
      <c r="J4929" s="364"/>
      <c r="K4929" s="364"/>
    </row>
    <row r="4930" spans="1:11" s="27" customFormat="1" ht="27.75">
      <c r="A4930" s="413">
        <v>4924</v>
      </c>
      <c r="B4930" s="436" t="s">
        <v>30676</v>
      </c>
      <c r="C4930" s="724" t="s">
        <v>30677</v>
      </c>
      <c r="D4930" s="722" t="s">
        <v>7126</v>
      </c>
      <c r="E4930" s="378"/>
      <c r="F4930" s="378"/>
      <c r="G4930" s="465">
        <f t="shared" si="5"/>
        <v>3925.21</v>
      </c>
      <c r="H4930" s="823">
        <v>53.77</v>
      </c>
      <c r="I4930" s="364"/>
      <c r="J4930" s="364"/>
      <c r="K4930" s="364"/>
    </row>
    <row r="4931" spans="1:11" s="27" customFormat="1" ht="27.75">
      <c r="A4931" s="413">
        <v>4925</v>
      </c>
      <c r="B4931" s="436" t="s">
        <v>30678</v>
      </c>
      <c r="C4931" s="724" t="s">
        <v>8923</v>
      </c>
      <c r="D4931" s="722" t="s">
        <v>7126</v>
      </c>
      <c r="E4931" s="378"/>
      <c r="F4931" s="378"/>
      <c r="G4931" s="465">
        <f t="shared" si="5"/>
        <v>3925.21</v>
      </c>
      <c r="H4931" s="823">
        <v>53.77</v>
      </c>
      <c r="I4931" s="364"/>
      <c r="J4931" s="364"/>
      <c r="K4931" s="364"/>
    </row>
    <row r="4932" spans="1:11" s="27" customFormat="1" ht="27.75">
      <c r="A4932" s="413">
        <v>4926</v>
      </c>
      <c r="B4932" s="436" t="s">
        <v>30679</v>
      </c>
      <c r="C4932" s="724" t="s">
        <v>8924</v>
      </c>
      <c r="D4932" s="722" t="s">
        <v>7126</v>
      </c>
      <c r="E4932" s="378"/>
      <c r="F4932" s="378"/>
      <c r="G4932" s="465">
        <f t="shared" si="5"/>
        <v>12918.81</v>
      </c>
      <c r="H4932" s="823">
        <v>176.97</v>
      </c>
      <c r="I4932" s="364"/>
      <c r="J4932" s="364"/>
      <c r="K4932" s="364"/>
    </row>
    <row r="4933" spans="1:11" s="27" customFormat="1" ht="27.75">
      <c r="A4933" s="413">
        <v>4927</v>
      </c>
      <c r="B4933" s="436" t="s">
        <v>30680</v>
      </c>
      <c r="C4933" s="724" t="s">
        <v>8925</v>
      </c>
      <c r="D4933" s="722" t="s">
        <v>7126</v>
      </c>
      <c r="E4933" s="378"/>
      <c r="F4933" s="378"/>
      <c r="G4933" s="465">
        <f t="shared" si="5"/>
        <v>14076.59</v>
      </c>
      <c r="H4933" s="823">
        <v>192.83</v>
      </c>
      <c r="I4933" s="364"/>
      <c r="J4933" s="364"/>
      <c r="K4933" s="364"/>
    </row>
    <row r="4934" spans="1:11" s="27" customFormat="1" ht="27.75">
      <c r="A4934" s="413">
        <v>4928</v>
      </c>
      <c r="B4934" s="436" t="s">
        <v>30681</v>
      </c>
      <c r="C4934" s="724" t="s">
        <v>8926</v>
      </c>
      <c r="D4934" s="722" t="s">
        <v>7126</v>
      </c>
      <c r="E4934" s="378"/>
      <c r="F4934" s="378"/>
      <c r="G4934" s="465">
        <f t="shared" si="5"/>
        <v>15417.599999999999</v>
      </c>
      <c r="H4934" s="823">
        <v>211.2</v>
      </c>
      <c r="I4934" s="364"/>
      <c r="J4934" s="364"/>
      <c r="K4934" s="364"/>
    </row>
    <row r="4935" spans="1:11" s="27" customFormat="1" ht="27.75">
      <c r="A4935" s="413">
        <v>4929</v>
      </c>
      <c r="B4935" s="436" t="s">
        <v>30682</v>
      </c>
      <c r="C4935" s="724" t="s">
        <v>8927</v>
      </c>
      <c r="D4935" s="722" t="s">
        <v>7126</v>
      </c>
      <c r="E4935" s="378"/>
      <c r="F4935" s="378"/>
      <c r="G4935" s="465">
        <f t="shared" si="5"/>
        <v>26799.760000000002</v>
      </c>
      <c r="H4935" s="823">
        <v>367.12</v>
      </c>
      <c r="I4935" s="364"/>
      <c r="J4935" s="364"/>
      <c r="K4935" s="364"/>
    </row>
    <row r="4936" spans="1:11" s="27" customFormat="1" ht="27.75">
      <c r="A4936" s="413">
        <v>4930</v>
      </c>
      <c r="B4936" s="436" t="s">
        <v>30683</v>
      </c>
      <c r="C4936" s="724" t="s">
        <v>8928</v>
      </c>
      <c r="D4936" s="722" t="s">
        <v>7126</v>
      </c>
      <c r="E4936" s="378"/>
      <c r="F4936" s="378"/>
      <c r="G4936" s="465">
        <f t="shared" si="5"/>
        <v>368.65</v>
      </c>
      <c r="H4936" s="823">
        <v>5.05</v>
      </c>
      <c r="I4936" s="364"/>
      <c r="J4936" s="364"/>
      <c r="K4936" s="364"/>
    </row>
    <row r="4937" spans="1:11" s="27" customFormat="1" ht="27.75">
      <c r="A4937" s="413">
        <v>4931</v>
      </c>
      <c r="B4937" s="436" t="s">
        <v>30684</v>
      </c>
      <c r="C4937" s="724" t="s">
        <v>8929</v>
      </c>
      <c r="D4937" s="722" t="s">
        <v>7126</v>
      </c>
      <c r="E4937" s="378"/>
      <c r="F4937" s="378"/>
      <c r="G4937" s="465">
        <f t="shared" si="5"/>
        <v>9277.57</v>
      </c>
      <c r="H4937" s="823">
        <v>127.09</v>
      </c>
      <c r="I4937" s="364"/>
      <c r="J4937" s="364"/>
      <c r="K4937" s="364"/>
    </row>
    <row r="4938" spans="1:11" s="27" customFormat="1" ht="27.75">
      <c r="A4938" s="413">
        <v>4932</v>
      </c>
      <c r="B4938" s="436" t="s">
        <v>2651</v>
      </c>
      <c r="C4938" s="724" t="s">
        <v>8930</v>
      </c>
      <c r="D4938" s="722" t="s">
        <v>7126</v>
      </c>
      <c r="E4938" s="378"/>
      <c r="F4938" s="378"/>
      <c r="G4938" s="465">
        <f t="shared" si="5"/>
        <v>8846.1400000000012</v>
      </c>
      <c r="H4938" s="823">
        <v>121.18</v>
      </c>
      <c r="I4938" s="364"/>
      <c r="J4938" s="364"/>
      <c r="K4938" s="364"/>
    </row>
    <row r="4939" spans="1:11" s="27" customFormat="1" ht="27.75">
      <c r="A4939" s="413">
        <v>4933</v>
      </c>
      <c r="B4939" s="436" t="s">
        <v>2652</v>
      </c>
      <c r="C4939" s="724" t="s">
        <v>8931</v>
      </c>
      <c r="D4939" s="722" t="s">
        <v>7126</v>
      </c>
      <c r="E4939" s="378"/>
      <c r="F4939" s="378"/>
      <c r="G4939" s="465">
        <f t="shared" si="5"/>
        <v>9909.02</v>
      </c>
      <c r="H4939" s="823">
        <v>135.74</v>
      </c>
      <c r="I4939" s="364"/>
      <c r="J4939" s="364"/>
      <c r="K4939" s="364"/>
    </row>
    <row r="4940" spans="1:11" s="27" customFormat="1" ht="27.75">
      <c r="A4940" s="413">
        <v>4934</v>
      </c>
      <c r="B4940" s="436" t="s">
        <v>2653</v>
      </c>
      <c r="C4940" s="724" t="s">
        <v>8932</v>
      </c>
      <c r="D4940" s="722" t="s">
        <v>7126</v>
      </c>
      <c r="E4940" s="378"/>
      <c r="F4940" s="378"/>
      <c r="G4940" s="465">
        <f t="shared" si="5"/>
        <v>10879.92</v>
      </c>
      <c r="H4940" s="823">
        <v>149.04</v>
      </c>
      <c r="I4940" s="364"/>
      <c r="J4940" s="364"/>
      <c r="K4940" s="364"/>
    </row>
    <row r="4941" spans="1:11" s="27" customFormat="1" ht="27.75">
      <c r="A4941" s="413">
        <v>4935</v>
      </c>
      <c r="B4941" s="436" t="s">
        <v>4233</v>
      </c>
      <c r="C4941" s="724" t="s">
        <v>8933</v>
      </c>
      <c r="D4941" s="722" t="s">
        <v>7126</v>
      </c>
      <c r="E4941" s="378"/>
      <c r="F4941" s="378"/>
      <c r="G4941" s="465">
        <f t="shared" si="5"/>
        <v>7984.74</v>
      </c>
      <c r="H4941" s="823">
        <v>109.38</v>
      </c>
      <c r="I4941" s="364"/>
      <c r="J4941" s="364"/>
      <c r="K4941" s="364"/>
    </row>
    <row r="4942" spans="1:11" s="27" customFormat="1" ht="27.75">
      <c r="A4942" s="413">
        <v>4936</v>
      </c>
      <c r="B4942" s="436" t="s">
        <v>4236</v>
      </c>
      <c r="C4942" s="724" t="s">
        <v>8934</v>
      </c>
      <c r="D4942" s="722" t="s">
        <v>7126</v>
      </c>
      <c r="E4942" s="378"/>
      <c r="F4942" s="378"/>
      <c r="G4942" s="465">
        <f t="shared" si="5"/>
        <v>8546.84</v>
      </c>
      <c r="H4942" s="823">
        <v>117.08</v>
      </c>
      <c r="I4942" s="364"/>
      <c r="J4942" s="364"/>
      <c r="K4942" s="364"/>
    </row>
    <row r="4943" spans="1:11" s="27" customFormat="1" ht="27.75">
      <c r="A4943" s="413">
        <v>4937</v>
      </c>
      <c r="B4943" s="436" t="s">
        <v>4238</v>
      </c>
      <c r="C4943" s="724" t="s">
        <v>8935</v>
      </c>
      <c r="D4943" s="722" t="s">
        <v>7126</v>
      </c>
      <c r="E4943" s="378"/>
      <c r="F4943" s="378"/>
      <c r="G4943" s="465">
        <f t="shared" si="5"/>
        <v>9108.2099999999991</v>
      </c>
      <c r="H4943" s="823">
        <v>124.77</v>
      </c>
      <c r="I4943" s="364"/>
      <c r="J4943" s="364"/>
      <c r="K4943" s="364"/>
    </row>
    <row r="4944" spans="1:11" s="27" customFormat="1" ht="27.75">
      <c r="A4944" s="413">
        <v>4938</v>
      </c>
      <c r="B4944" s="436" t="s">
        <v>30685</v>
      </c>
      <c r="C4944" s="724" t="s">
        <v>8936</v>
      </c>
      <c r="D4944" s="722" t="s">
        <v>7126</v>
      </c>
      <c r="E4944" s="378"/>
      <c r="F4944" s="378"/>
      <c r="G4944" s="465">
        <f t="shared" si="5"/>
        <v>2235.2600000000002</v>
      </c>
      <c r="H4944" s="823">
        <v>30.62</v>
      </c>
      <c r="I4944" s="364"/>
      <c r="J4944" s="364"/>
      <c r="K4944" s="364"/>
    </row>
    <row r="4945" spans="1:11" s="27" customFormat="1" ht="27.75">
      <c r="A4945" s="413">
        <v>4939</v>
      </c>
      <c r="B4945" s="436" t="s">
        <v>30686</v>
      </c>
      <c r="C4945" s="724" t="s">
        <v>8937</v>
      </c>
      <c r="D4945" s="722" t="s">
        <v>7126</v>
      </c>
      <c r="E4945" s="378"/>
      <c r="F4945" s="378"/>
      <c r="G4945" s="465">
        <f t="shared" si="5"/>
        <v>301.49</v>
      </c>
      <c r="H4945" s="823">
        <v>4.13</v>
      </c>
      <c r="I4945" s="364"/>
      <c r="J4945" s="364"/>
      <c r="K4945" s="364"/>
    </row>
    <row r="4946" spans="1:11" s="27" customFormat="1" ht="55.5">
      <c r="A4946" s="413">
        <v>4940</v>
      </c>
      <c r="B4946" s="436" t="s">
        <v>30687</v>
      </c>
      <c r="C4946" s="724" t="s">
        <v>30688</v>
      </c>
      <c r="D4946" s="722" t="s">
        <v>7126</v>
      </c>
      <c r="E4946" s="378"/>
      <c r="F4946" s="378"/>
      <c r="G4946" s="465">
        <f t="shared" si="5"/>
        <v>19234.04</v>
      </c>
      <c r="H4946" s="823">
        <v>263.48</v>
      </c>
      <c r="I4946" s="364"/>
      <c r="J4946" s="364"/>
      <c r="K4946" s="364"/>
    </row>
    <row r="4947" spans="1:11" s="27" customFormat="1" ht="27.75">
      <c r="A4947" s="413">
        <v>4941</v>
      </c>
      <c r="B4947" s="436" t="s">
        <v>4244</v>
      </c>
      <c r="C4947" s="724" t="s">
        <v>8938</v>
      </c>
      <c r="D4947" s="722" t="s">
        <v>7126</v>
      </c>
      <c r="E4947" s="378"/>
      <c r="F4947" s="378"/>
      <c r="G4947" s="465">
        <f t="shared" si="5"/>
        <v>7984.74</v>
      </c>
      <c r="H4947" s="823">
        <v>109.38</v>
      </c>
      <c r="I4947" s="364"/>
      <c r="J4947" s="364"/>
      <c r="K4947" s="364"/>
    </row>
    <row r="4948" spans="1:11" s="27" customFormat="1" ht="27.75">
      <c r="A4948" s="413">
        <v>4942</v>
      </c>
      <c r="B4948" s="436" t="s">
        <v>30689</v>
      </c>
      <c r="C4948" s="724" t="s">
        <v>8939</v>
      </c>
      <c r="D4948" s="722" t="s">
        <v>7126</v>
      </c>
      <c r="E4948" s="378"/>
      <c r="F4948" s="378"/>
      <c r="G4948" s="465">
        <f t="shared" si="5"/>
        <v>9108.2099999999991</v>
      </c>
      <c r="H4948" s="823">
        <v>124.77</v>
      </c>
      <c r="I4948" s="364"/>
      <c r="J4948" s="364"/>
      <c r="K4948" s="364"/>
    </row>
    <row r="4949" spans="1:11" s="27" customFormat="1" ht="27.75">
      <c r="A4949" s="413">
        <v>4943</v>
      </c>
      <c r="B4949" s="436" t="s">
        <v>30690</v>
      </c>
      <c r="C4949" s="724" t="s">
        <v>8940</v>
      </c>
      <c r="D4949" s="722" t="s">
        <v>7126</v>
      </c>
      <c r="E4949" s="378"/>
      <c r="F4949" s="378"/>
      <c r="G4949" s="465">
        <f t="shared" si="5"/>
        <v>8043.14</v>
      </c>
      <c r="H4949" s="823">
        <v>110.18</v>
      </c>
      <c r="I4949" s="364"/>
      <c r="J4949" s="364"/>
      <c r="K4949" s="364"/>
    </row>
    <row r="4950" spans="1:11" s="27" customFormat="1" ht="27.75">
      <c r="A4950" s="413">
        <v>4944</v>
      </c>
      <c r="B4950" s="436" t="s">
        <v>30690</v>
      </c>
      <c r="C4950" s="724" t="s">
        <v>8941</v>
      </c>
      <c r="D4950" s="722" t="s">
        <v>7126</v>
      </c>
      <c r="E4950" s="378"/>
      <c r="F4950" s="378"/>
      <c r="G4950" s="465">
        <f t="shared" si="5"/>
        <v>9376.8499999999985</v>
      </c>
      <c r="H4950" s="823">
        <v>128.44999999999999</v>
      </c>
      <c r="I4950" s="364"/>
      <c r="J4950" s="364"/>
      <c r="K4950" s="364"/>
    </row>
    <row r="4951" spans="1:11" s="27" customFormat="1" ht="27.75">
      <c r="A4951" s="413">
        <v>4945</v>
      </c>
      <c r="B4951" s="436" t="s">
        <v>4248</v>
      </c>
      <c r="C4951" s="724" t="s">
        <v>8942</v>
      </c>
      <c r="D4951" s="722" t="s">
        <v>7126</v>
      </c>
      <c r="E4951" s="378"/>
      <c r="F4951" s="378"/>
      <c r="G4951" s="465">
        <f t="shared" si="5"/>
        <v>7984.74</v>
      </c>
      <c r="H4951" s="823">
        <v>109.38</v>
      </c>
      <c r="I4951" s="364"/>
      <c r="J4951" s="364"/>
      <c r="K4951" s="364"/>
    </row>
    <row r="4952" spans="1:11" s="27" customFormat="1" ht="27.75">
      <c r="A4952" s="413">
        <v>4946</v>
      </c>
      <c r="B4952" s="436" t="s">
        <v>30691</v>
      </c>
      <c r="C4952" s="724" t="s">
        <v>8943</v>
      </c>
      <c r="D4952" s="722" t="s">
        <v>7126</v>
      </c>
      <c r="E4952" s="378"/>
      <c r="F4952" s="378"/>
      <c r="G4952" s="465">
        <f t="shared" si="5"/>
        <v>8546.84</v>
      </c>
      <c r="H4952" s="823">
        <v>117.08</v>
      </c>
      <c r="I4952" s="364"/>
      <c r="J4952" s="364"/>
      <c r="K4952" s="364"/>
    </row>
    <row r="4953" spans="1:11" s="27" customFormat="1" ht="27.75">
      <c r="A4953" s="413">
        <v>4947</v>
      </c>
      <c r="B4953" s="436" t="s">
        <v>30692</v>
      </c>
      <c r="C4953" s="724" t="s">
        <v>8944</v>
      </c>
      <c r="D4953" s="722" t="s">
        <v>7126</v>
      </c>
      <c r="E4953" s="378"/>
      <c r="F4953" s="378"/>
      <c r="G4953" s="465">
        <f t="shared" si="5"/>
        <v>9108.2099999999991</v>
      </c>
      <c r="H4953" s="823">
        <v>124.77</v>
      </c>
      <c r="I4953" s="364"/>
      <c r="J4953" s="364"/>
      <c r="K4953" s="364"/>
    </row>
    <row r="4954" spans="1:11" s="27" customFormat="1" ht="27.75">
      <c r="A4954" s="413">
        <v>4948</v>
      </c>
      <c r="B4954" s="436" t="s">
        <v>30693</v>
      </c>
      <c r="C4954" s="724" t="s">
        <v>30694</v>
      </c>
      <c r="D4954" s="722" t="s">
        <v>7126</v>
      </c>
      <c r="E4954" s="378"/>
      <c r="F4954" s="378"/>
      <c r="G4954" s="465">
        <f t="shared" si="5"/>
        <v>9706.08</v>
      </c>
      <c r="H4954" s="823">
        <v>132.96</v>
      </c>
      <c r="I4954" s="364"/>
      <c r="J4954" s="364"/>
      <c r="K4954" s="364"/>
    </row>
    <row r="4955" spans="1:11" s="27" customFormat="1" ht="27.75">
      <c r="A4955" s="413">
        <v>4949</v>
      </c>
      <c r="B4955" s="436" t="s">
        <v>30695</v>
      </c>
      <c r="C4955" s="724" t="s">
        <v>30696</v>
      </c>
      <c r="D4955" s="722" t="s">
        <v>7126</v>
      </c>
      <c r="E4955" s="378"/>
      <c r="F4955" s="378"/>
      <c r="G4955" s="465">
        <f t="shared" si="5"/>
        <v>9909.02</v>
      </c>
      <c r="H4955" s="823">
        <v>135.74</v>
      </c>
      <c r="I4955" s="364"/>
      <c r="J4955" s="364"/>
      <c r="K4955" s="364"/>
    </row>
    <row r="4956" spans="1:11" s="27" customFormat="1" ht="27.75">
      <c r="A4956" s="413">
        <v>4950</v>
      </c>
      <c r="B4956" s="436" t="s">
        <v>30697</v>
      </c>
      <c r="C4956" s="724" t="s">
        <v>30698</v>
      </c>
      <c r="D4956" s="722" t="s">
        <v>7126</v>
      </c>
      <c r="E4956" s="378"/>
      <c r="F4956" s="378"/>
      <c r="G4956" s="465">
        <f t="shared" si="5"/>
        <v>10879.92</v>
      </c>
      <c r="H4956" s="823">
        <v>149.04</v>
      </c>
      <c r="I4956" s="364"/>
      <c r="J4956" s="364"/>
      <c r="K4956" s="364"/>
    </row>
    <row r="4957" spans="1:11" s="27" customFormat="1" ht="27.75">
      <c r="A4957" s="413">
        <v>4951</v>
      </c>
      <c r="B4957" s="436" t="s">
        <v>4280</v>
      </c>
      <c r="C4957" s="724" t="s">
        <v>8945</v>
      </c>
      <c r="D4957" s="722" t="s">
        <v>7126</v>
      </c>
      <c r="E4957" s="378"/>
      <c r="F4957" s="378"/>
      <c r="G4957" s="465">
        <f t="shared" si="5"/>
        <v>8846.1400000000012</v>
      </c>
      <c r="H4957" s="823">
        <v>121.18</v>
      </c>
      <c r="I4957" s="364"/>
      <c r="J4957" s="364"/>
      <c r="K4957" s="364"/>
    </row>
    <row r="4958" spans="1:11" s="27" customFormat="1" ht="27.75">
      <c r="A4958" s="413">
        <v>4952</v>
      </c>
      <c r="B4958" s="436" t="s">
        <v>30699</v>
      </c>
      <c r="C4958" s="724" t="s">
        <v>8946</v>
      </c>
      <c r="D4958" s="722" t="s">
        <v>7126</v>
      </c>
      <c r="E4958" s="378"/>
      <c r="F4958" s="378"/>
      <c r="G4958" s="465">
        <f t="shared" si="5"/>
        <v>9909.02</v>
      </c>
      <c r="H4958" s="823">
        <v>135.74</v>
      </c>
      <c r="I4958" s="364"/>
      <c r="J4958" s="364"/>
      <c r="K4958" s="364"/>
    </row>
    <row r="4959" spans="1:11" s="27" customFormat="1" ht="27.75">
      <c r="A4959" s="413">
        <v>4953</v>
      </c>
      <c r="B4959" s="436" t="s">
        <v>4282</v>
      </c>
      <c r="C4959" s="724" t="s">
        <v>8947</v>
      </c>
      <c r="D4959" s="722" t="s">
        <v>7126</v>
      </c>
      <c r="E4959" s="378"/>
      <c r="F4959" s="378"/>
      <c r="G4959" s="465">
        <f t="shared" si="5"/>
        <v>10879.92</v>
      </c>
      <c r="H4959" s="823">
        <v>149.04</v>
      </c>
      <c r="I4959" s="364"/>
      <c r="J4959" s="364"/>
      <c r="K4959" s="364"/>
    </row>
    <row r="4960" spans="1:11" s="27" customFormat="1" ht="27.75">
      <c r="A4960" s="413">
        <v>4954</v>
      </c>
      <c r="B4960" s="436"/>
      <c r="C4960" s="724" t="s">
        <v>30700</v>
      </c>
      <c r="D4960" s="722" t="s">
        <v>7126</v>
      </c>
      <c r="E4960" s="378"/>
      <c r="F4960" s="378"/>
      <c r="G4960" s="465">
        <f t="shared" si="5"/>
        <v>8205.2000000000007</v>
      </c>
      <c r="H4960" s="823">
        <v>112.4</v>
      </c>
      <c r="I4960" s="364"/>
      <c r="J4960" s="364"/>
      <c r="K4960" s="364"/>
    </row>
    <row r="4961" spans="1:11" s="27" customFormat="1" ht="27.75">
      <c r="A4961" s="413">
        <v>4955</v>
      </c>
      <c r="B4961" s="436" t="s">
        <v>4241</v>
      </c>
      <c r="C4961" s="724" t="s">
        <v>8948</v>
      </c>
      <c r="D4961" s="722" t="s">
        <v>7126</v>
      </c>
      <c r="E4961" s="378"/>
      <c r="F4961" s="378"/>
      <c r="G4961" s="465">
        <f t="shared" si="5"/>
        <v>8205.2000000000007</v>
      </c>
      <c r="H4961" s="823">
        <v>112.4</v>
      </c>
      <c r="I4961" s="364"/>
      <c r="J4961" s="364"/>
      <c r="K4961" s="364"/>
    </row>
    <row r="4962" spans="1:11" s="27" customFormat="1" ht="27.75">
      <c r="A4962" s="413">
        <v>4956</v>
      </c>
      <c r="B4962" s="436" t="s">
        <v>30701</v>
      </c>
      <c r="C4962" s="724" t="s">
        <v>8949</v>
      </c>
      <c r="D4962" s="722" t="s">
        <v>7126</v>
      </c>
      <c r="E4962" s="378"/>
      <c r="F4962" s="378"/>
      <c r="G4962" s="465">
        <f t="shared" si="5"/>
        <v>481.79999999999995</v>
      </c>
      <c r="H4962" s="823">
        <v>6.6</v>
      </c>
      <c r="I4962" s="364"/>
      <c r="J4962" s="364"/>
      <c r="K4962" s="364"/>
    </row>
    <row r="4963" spans="1:11" s="27" customFormat="1" ht="27.75">
      <c r="A4963" s="413">
        <v>4957</v>
      </c>
      <c r="B4963" s="436" t="s">
        <v>4028</v>
      </c>
      <c r="C4963" s="724" t="s">
        <v>8950</v>
      </c>
      <c r="D4963" s="722" t="s">
        <v>7126</v>
      </c>
      <c r="E4963" s="378"/>
      <c r="F4963" s="378"/>
      <c r="G4963" s="465">
        <f t="shared" si="5"/>
        <v>3853.67</v>
      </c>
      <c r="H4963" s="823">
        <v>52.79</v>
      </c>
      <c r="I4963" s="364"/>
      <c r="J4963" s="364"/>
      <c r="K4963" s="364"/>
    </row>
    <row r="4964" spans="1:11" s="27" customFormat="1" ht="27.75">
      <c r="A4964" s="413">
        <v>4958</v>
      </c>
      <c r="B4964" s="436" t="s">
        <v>4031</v>
      </c>
      <c r="C4964" s="724" t="s">
        <v>8951</v>
      </c>
      <c r="D4964" s="722" t="s">
        <v>7126</v>
      </c>
      <c r="E4964" s="378"/>
      <c r="F4964" s="378"/>
      <c r="G4964" s="465">
        <f t="shared" si="5"/>
        <v>3853.67</v>
      </c>
      <c r="H4964" s="823">
        <v>52.79</v>
      </c>
      <c r="I4964" s="364"/>
      <c r="J4964" s="364"/>
      <c r="K4964" s="364"/>
    </row>
    <row r="4965" spans="1:11" s="27" customFormat="1" ht="27.75">
      <c r="A4965" s="413">
        <v>4959</v>
      </c>
      <c r="B4965" s="436" t="s">
        <v>30702</v>
      </c>
      <c r="C4965" s="724" t="s">
        <v>8952</v>
      </c>
      <c r="D4965" s="722" t="s">
        <v>7126</v>
      </c>
      <c r="E4965" s="378"/>
      <c r="F4965" s="378"/>
      <c r="G4965" s="465">
        <f t="shared" si="5"/>
        <v>11957.400000000001</v>
      </c>
      <c r="H4965" s="823">
        <v>163.80000000000001</v>
      </c>
      <c r="I4965" s="364"/>
      <c r="J4965" s="364"/>
      <c r="K4965" s="364"/>
    </row>
    <row r="4966" spans="1:11" s="27" customFormat="1" ht="27.75">
      <c r="A4966" s="413">
        <v>4960</v>
      </c>
      <c r="B4966" s="436" t="s">
        <v>30703</v>
      </c>
      <c r="C4966" s="724" t="s">
        <v>8953</v>
      </c>
      <c r="D4966" s="722" t="s">
        <v>7126</v>
      </c>
      <c r="E4966" s="378"/>
      <c r="F4966" s="378"/>
      <c r="G4966" s="465">
        <f t="shared" si="5"/>
        <v>13201.32</v>
      </c>
      <c r="H4966" s="823">
        <v>180.84</v>
      </c>
      <c r="I4966" s="364"/>
      <c r="J4966" s="364"/>
      <c r="K4966" s="364"/>
    </row>
    <row r="4967" spans="1:11" s="27" customFormat="1" ht="27.75">
      <c r="A4967" s="413">
        <v>4961</v>
      </c>
      <c r="B4967" s="436" t="s">
        <v>30704</v>
      </c>
      <c r="C4967" s="724" t="s">
        <v>8954</v>
      </c>
      <c r="D4967" s="722" t="s">
        <v>7126</v>
      </c>
      <c r="E4967" s="378"/>
      <c r="F4967" s="378"/>
      <c r="G4967" s="465">
        <f t="shared" si="5"/>
        <v>14445.97</v>
      </c>
      <c r="H4967" s="823">
        <v>197.89</v>
      </c>
      <c r="I4967" s="364"/>
      <c r="J4967" s="364"/>
      <c r="K4967" s="364"/>
    </row>
    <row r="4968" spans="1:11" s="27" customFormat="1" ht="27.75">
      <c r="A4968" s="413">
        <v>4962</v>
      </c>
      <c r="B4968" s="436" t="s">
        <v>30705</v>
      </c>
      <c r="C4968" s="724" t="s">
        <v>30706</v>
      </c>
      <c r="D4968" s="722" t="s">
        <v>7126</v>
      </c>
      <c r="E4968" s="378"/>
      <c r="F4968" s="378"/>
      <c r="G4968" s="465">
        <f t="shared" si="5"/>
        <v>7644.5599999999995</v>
      </c>
      <c r="H4968" s="823">
        <v>104.72</v>
      </c>
      <c r="I4968" s="364"/>
      <c r="J4968" s="364"/>
      <c r="K4968" s="364"/>
    </row>
    <row r="4969" spans="1:11" s="27" customFormat="1" ht="27.75">
      <c r="A4969" s="413">
        <v>4963</v>
      </c>
      <c r="B4969" s="436" t="s">
        <v>30707</v>
      </c>
      <c r="C4969" s="724" t="s">
        <v>30708</v>
      </c>
      <c r="D4969" s="722" t="s">
        <v>7126</v>
      </c>
      <c r="E4969" s="378"/>
      <c r="F4969" s="378"/>
      <c r="G4969" s="465">
        <f t="shared" si="5"/>
        <v>8848.33</v>
      </c>
      <c r="H4969" s="823">
        <v>121.21</v>
      </c>
      <c r="I4969" s="364"/>
      <c r="J4969" s="364"/>
      <c r="K4969" s="364"/>
    </row>
    <row r="4970" spans="1:11" s="27" customFormat="1" ht="27.75">
      <c r="A4970" s="413">
        <v>4964</v>
      </c>
      <c r="B4970" s="436" t="s">
        <v>30709</v>
      </c>
      <c r="C4970" s="724" t="s">
        <v>30710</v>
      </c>
      <c r="D4970" s="722" t="s">
        <v>7126</v>
      </c>
      <c r="E4970" s="378"/>
      <c r="F4970" s="378"/>
      <c r="G4970" s="465">
        <f t="shared" si="5"/>
        <v>10012.68</v>
      </c>
      <c r="H4970" s="823">
        <v>137.16</v>
      </c>
      <c r="I4970" s="364"/>
      <c r="J4970" s="364"/>
      <c r="K4970" s="364"/>
    </row>
    <row r="4971" spans="1:11" s="27" customFormat="1" ht="27.75">
      <c r="A4971" s="413">
        <v>4965</v>
      </c>
      <c r="B4971" s="436" t="s">
        <v>30711</v>
      </c>
      <c r="C4971" s="724" t="s">
        <v>8955</v>
      </c>
      <c r="D4971" s="722" t="s">
        <v>7126</v>
      </c>
      <c r="E4971" s="378"/>
      <c r="F4971" s="378"/>
      <c r="G4971" s="465">
        <f t="shared" si="5"/>
        <v>9313.34</v>
      </c>
      <c r="H4971" s="823">
        <v>127.58</v>
      </c>
      <c r="I4971" s="364"/>
      <c r="J4971" s="364"/>
      <c r="K4971" s="364"/>
    </row>
    <row r="4972" spans="1:11" s="27" customFormat="1" ht="27.75">
      <c r="A4972" s="413">
        <v>4966</v>
      </c>
      <c r="B4972" s="436" t="s">
        <v>30712</v>
      </c>
      <c r="C4972" s="724" t="s">
        <v>8956</v>
      </c>
      <c r="D4972" s="722" t="s">
        <v>7126</v>
      </c>
      <c r="E4972" s="378"/>
      <c r="F4972" s="378"/>
      <c r="G4972" s="465">
        <f t="shared" si="5"/>
        <v>4056.61</v>
      </c>
      <c r="H4972" s="823">
        <v>55.57</v>
      </c>
      <c r="I4972" s="364"/>
      <c r="J4972" s="364"/>
      <c r="K4972" s="364"/>
    </row>
    <row r="4973" spans="1:11" s="27" customFormat="1" ht="55.5">
      <c r="A4973" s="413">
        <v>4967</v>
      </c>
      <c r="B4973" s="436" t="s">
        <v>3967</v>
      </c>
      <c r="C4973" s="724" t="s">
        <v>8957</v>
      </c>
      <c r="D4973" s="722" t="s">
        <v>7126</v>
      </c>
      <c r="E4973" s="378"/>
      <c r="F4973" s="378"/>
      <c r="G4973" s="465">
        <f t="shared" si="5"/>
        <v>4488.04</v>
      </c>
      <c r="H4973" s="823">
        <v>61.48</v>
      </c>
      <c r="I4973" s="364"/>
      <c r="J4973" s="364"/>
      <c r="K4973" s="364"/>
    </row>
    <row r="4974" spans="1:11" s="27" customFormat="1" ht="55.5">
      <c r="A4974" s="413">
        <v>4968</v>
      </c>
      <c r="B4974" s="436" t="s">
        <v>3970</v>
      </c>
      <c r="C4974" s="724" t="s">
        <v>8958</v>
      </c>
      <c r="D4974" s="722" t="s">
        <v>7126</v>
      </c>
      <c r="E4974" s="378"/>
      <c r="F4974" s="378"/>
      <c r="G4974" s="465">
        <f t="shared" si="5"/>
        <v>4488.04</v>
      </c>
      <c r="H4974" s="823">
        <v>61.48</v>
      </c>
      <c r="I4974" s="364"/>
      <c r="J4974" s="364"/>
      <c r="K4974" s="364"/>
    </row>
    <row r="4975" spans="1:11" s="27" customFormat="1" ht="55.5">
      <c r="A4975" s="413">
        <v>4969</v>
      </c>
      <c r="B4975" s="436" t="s">
        <v>3972</v>
      </c>
      <c r="C4975" s="724" t="s">
        <v>8959</v>
      </c>
      <c r="D4975" s="722" t="s">
        <v>7126</v>
      </c>
      <c r="E4975" s="378"/>
      <c r="F4975" s="378"/>
      <c r="G4975" s="465">
        <f t="shared" si="5"/>
        <v>4488.04</v>
      </c>
      <c r="H4975" s="823">
        <v>61.48</v>
      </c>
      <c r="I4975" s="364"/>
      <c r="J4975" s="364"/>
      <c r="K4975" s="364"/>
    </row>
    <row r="4976" spans="1:11" s="27" customFormat="1" ht="55.5">
      <c r="A4976" s="413">
        <v>4970</v>
      </c>
      <c r="B4976" s="436" t="s">
        <v>3975</v>
      </c>
      <c r="C4976" s="724" t="s">
        <v>8960</v>
      </c>
      <c r="D4976" s="722" t="s">
        <v>7126</v>
      </c>
      <c r="E4976" s="378"/>
      <c r="F4976" s="378"/>
      <c r="G4976" s="465">
        <f t="shared" si="5"/>
        <v>4488.04</v>
      </c>
      <c r="H4976" s="823">
        <v>61.48</v>
      </c>
      <c r="I4976" s="364"/>
      <c r="J4976" s="364"/>
      <c r="K4976" s="364"/>
    </row>
    <row r="4977" spans="1:11" s="27" customFormat="1" ht="27.75">
      <c r="A4977" s="413">
        <v>4971</v>
      </c>
      <c r="B4977" s="436" t="s">
        <v>30713</v>
      </c>
      <c r="C4977" s="724" t="s">
        <v>8961</v>
      </c>
      <c r="D4977" s="722" t="s">
        <v>7126</v>
      </c>
      <c r="E4977" s="378"/>
      <c r="F4977" s="378"/>
      <c r="G4977" s="465">
        <f t="shared" si="5"/>
        <v>4488.04</v>
      </c>
      <c r="H4977" s="823">
        <v>61.48</v>
      </c>
      <c r="I4977" s="364"/>
      <c r="J4977" s="364"/>
      <c r="K4977" s="364"/>
    </row>
    <row r="4978" spans="1:11" s="27" customFormat="1" ht="55.5">
      <c r="A4978" s="413">
        <v>4972</v>
      </c>
      <c r="B4978" s="436" t="s">
        <v>3979</v>
      </c>
      <c r="C4978" s="724" t="s">
        <v>8962</v>
      </c>
      <c r="D4978" s="722" t="s">
        <v>7126</v>
      </c>
      <c r="E4978" s="378"/>
      <c r="F4978" s="378"/>
      <c r="G4978" s="465">
        <f t="shared" si="5"/>
        <v>4488.04</v>
      </c>
      <c r="H4978" s="823">
        <v>61.48</v>
      </c>
      <c r="I4978" s="364"/>
      <c r="J4978" s="364"/>
      <c r="K4978" s="364"/>
    </row>
    <row r="4979" spans="1:11" s="27" customFormat="1" ht="55.5">
      <c r="A4979" s="413">
        <v>4973</v>
      </c>
      <c r="B4979" s="436" t="s">
        <v>3981</v>
      </c>
      <c r="C4979" s="724" t="s">
        <v>8963</v>
      </c>
      <c r="D4979" s="722" t="s">
        <v>7126</v>
      </c>
      <c r="E4979" s="378"/>
      <c r="F4979" s="378"/>
      <c r="G4979" s="465">
        <f t="shared" si="5"/>
        <v>4488.04</v>
      </c>
      <c r="H4979" s="823">
        <v>61.48</v>
      </c>
      <c r="I4979" s="364"/>
      <c r="J4979" s="364"/>
      <c r="K4979" s="364"/>
    </row>
    <row r="4980" spans="1:11" s="27" customFormat="1" ht="27.75">
      <c r="A4980" s="413">
        <v>4974</v>
      </c>
      <c r="B4980" s="436" t="s">
        <v>3983</v>
      </c>
      <c r="C4980" s="724" t="s">
        <v>8964</v>
      </c>
      <c r="D4980" s="722" t="s">
        <v>7126</v>
      </c>
      <c r="E4980" s="378"/>
      <c r="F4980" s="378"/>
      <c r="G4980" s="465">
        <f t="shared" si="5"/>
        <v>4488.04</v>
      </c>
      <c r="H4980" s="823">
        <v>61.48</v>
      </c>
      <c r="I4980" s="364"/>
      <c r="J4980" s="364"/>
      <c r="K4980" s="364"/>
    </row>
    <row r="4981" spans="1:11" s="27" customFormat="1" ht="55.5">
      <c r="A4981" s="413">
        <v>4975</v>
      </c>
      <c r="B4981" s="436" t="s">
        <v>3985</v>
      </c>
      <c r="C4981" s="724" t="s">
        <v>8965</v>
      </c>
      <c r="D4981" s="722" t="s">
        <v>7126</v>
      </c>
      <c r="E4981" s="378"/>
      <c r="F4981" s="378"/>
      <c r="G4981" s="465">
        <f t="shared" si="5"/>
        <v>4488.04</v>
      </c>
      <c r="H4981" s="823">
        <v>61.48</v>
      </c>
      <c r="I4981" s="364"/>
      <c r="J4981" s="364"/>
      <c r="K4981" s="364"/>
    </row>
    <row r="4982" spans="1:11" s="27" customFormat="1" ht="55.5">
      <c r="A4982" s="413">
        <v>4976</v>
      </c>
      <c r="B4982" s="436" t="s">
        <v>3987</v>
      </c>
      <c r="C4982" s="724" t="s">
        <v>8966</v>
      </c>
      <c r="D4982" s="722" t="s">
        <v>7126</v>
      </c>
      <c r="E4982" s="378"/>
      <c r="F4982" s="378"/>
      <c r="G4982" s="465">
        <f t="shared" si="5"/>
        <v>4488.04</v>
      </c>
      <c r="H4982" s="823">
        <v>61.48</v>
      </c>
      <c r="I4982" s="364"/>
      <c r="J4982" s="364"/>
      <c r="K4982" s="364"/>
    </row>
    <row r="4983" spans="1:11" s="27" customFormat="1" ht="55.5">
      <c r="A4983" s="413">
        <v>4977</v>
      </c>
      <c r="B4983" s="436" t="s">
        <v>3989</v>
      </c>
      <c r="C4983" s="724" t="s">
        <v>8967</v>
      </c>
      <c r="D4983" s="722" t="s">
        <v>7126</v>
      </c>
      <c r="E4983" s="378"/>
      <c r="F4983" s="378"/>
      <c r="G4983" s="465">
        <f t="shared" si="5"/>
        <v>4488.04</v>
      </c>
      <c r="H4983" s="823">
        <v>61.48</v>
      </c>
      <c r="I4983" s="364"/>
      <c r="J4983" s="364"/>
      <c r="K4983" s="364"/>
    </row>
    <row r="4984" spans="1:11" s="27" customFormat="1" ht="55.5">
      <c r="A4984" s="413">
        <v>4978</v>
      </c>
      <c r="B4984" s="436" t="s">
        <v>3991</v>
      </c>
      <c r="C4984" s="724" t="s">
        <v>8968</v>
      </c>
      <c r="D4984" s="722" t="s">
        <v>7126</v>
      </c>
      <c r="E4984" s="378"/>
      <c r="F4984" s="378"/>
      <c r="G4984" s="465">
        <f t="shared" si="5"/>
        <v>7129.91</v>
      </c>
      <c r="H4984" s="823">
        <v>97.67</v>
      </c>
      <c r="I4984" s="364"/>
      <c r="J4984" s="364"/>
      <c r="K4984" s="364"/>
    </row>
    <row r="4985" spans="1:11" s="27" customFormat="1" ht="27.75">
      <c r="A4985" s="413">
        <v>4979</v>
      </c>
      <c r="B4985" s="436" t="s">
        <v>30714</v>
      </c>
      <c r="C4985" s="724" t="s">
        <v>8969</v>
      </c>
      <c r="D4985" s="722" t="s">
        <v>7126</v>
      </c>
      <c r="E4985" s="378"/>
      <c r="F4985" s="378"/>
      <c r="G4985" s="465">
        <f t="shared" si="5"/>
        <v>7129.91</v>
      </c>
      <c r="H4985" s="823">
        <v>97.67</v>
      </c>
      <c r="I4985" s="364"/>
      <c r="J4985" s="364"/>
      <c r="K4985" s="364"/>
    </row>
    <row r="4986" spans="1:11" s="27" customFormat="1" ht="55.5">
      <c r="A4986" s="413">
        <v>4980</v>
      </c>
      <c r="B4986" s="436" t="s">
        <v>3995</v>
      </c>
      <c r="C4986" s="724" t="s">
        <v>8970</v>
      </c>
      <c r="D4986" s="722" t="s">
        <v>7126</v>
      </c>
      <c r="E4986" s="378"/>
      <c r="F4986" s="378"/>
      <c r="G4986" s="465">
        <f t="shared" si="5"/>
        <v>8034.38</v>
      </c>
      <c r="H4986" s="823">
        <v>110.06</v>
      </c>
      <c r="I4986" s="364"/>
      <c r="J4986" s="364"/>
      <c r="K4986" s="364"/>
    </row>
    <row r="4987" spans="1:11" s="27" customFormat="1" ht="55.5">
      <c r="A4987" s="413">
        <v>4981</v>
      </c>
      <c r="B4987" s="436" t="s">
        <v>30715</v>
      </c>
      <c r="C4987" s="724" t="s">
        <v>8971</v>
      </c>
      <c r="D4987" s="722" t="s">
        <v>7126</v>
      </c>
      <c r="E4987" s="378"/>
      <c r="F4987" s="378"/>
      <c r="G4987" s="465">
        <f t="shared" si="5"/>
        <v>8034.38</v>
      </c>
      <c r="H4987" s="823">
        <v>110.06</v>
      </c>
      <c r="I4987" s="364"/>
      <c r="J4987" s="364"/>
      <c r="K4987" s="364"/>
    </row>
    <row r="4988" spans="1:11" s="27" customFormat="1" ht="55.5">
      <c r="A4988" s="413">
        <v>4982</v>
      </c>
      <c r="B4988" s="436" t="s">
        <v>3999</v>
      </c>
      <c r="C4988" s="724" t="s">
        <v>8972</v>
      </c>
      <c r="D4988" s="722" t="s">
        <v>7126</v>
      </c>
      <c r="E4988" s="378"/>
      <c r="F4988" s="378"/>
      <c r="G4988" s="465">
        <f t="shared" si="5"/>
        <v>4488.04</v>
      </c>
      <c r="H4988" s="823">
        <v>61.48</v>
      </c>
      <c r="I4988" s="364"/>
      <c r="J4988" s="364"/>
      <c r="K4988" s="364"/>
    </row>
    <row r="4989" spans="1:11" s="27" customFormat="1" ht="55.5">
      <c r="A4989" s="413">
        <v>4983</v>
      </c>
      <c r="B4989" s="436" t="s">
        <v>4001</v>
      </c>
      <c r="C4989" s="724" t="s">
        <v>8973</v>
      </c>
      <c r="D4989" s="722" t="s">
        <v>7126</v>
      </c>
      <c r="E4989" s="378"/>
      <c r="F4989" s="378"/>
      <c r="G4989" s="465">
        <f t="shared" si="5"/>
        <v>4488.04</v>
      </c>
      <c r="H4989" s="823">
        <v>61.48</v>
      </c>
      <c r="I4989" s="364"/>
      <c r="J4989" s="364"/>
      <c r="K4989" s="364"/>
    </row>
    <row r="4990" spans="1:11" s="27" customFormat="1" ht="55.5">
      <c r="A4990" s="413">
        <v>4984</v>
      </c>
      <c r="B4990" s="436" t="s">
        <v>30716</v>
      </c>
      <c r="C4990" s="724" t="s">
        <v>8974</v>
      </c>
      <c r="D4990" s="722" t="s">
        <v>7126</v>
      </c>
      <c r="E4990" s="378"/>
      <c r="F4990" s="378"/>
      <c r="G4990" s="465">
        <f t="shared" si="5"/>
        <v>4488.04</v>
      </c>
      <c r="H4990" s="823">
        <v>61.48</v>
      </c>
      <c r="I4990" s="364"/>
      <c r="J4990" s="364"/>
      <c r="K4990" s="364"/>
    </row>
    <row r="4991" spans="1:11" s="27" customFormat="1" ht="55.5">
      <c r="A4991" s="413">
        <v>4985</v>
      </c>
      <c r="B4991" s="436" t="s">
        <v>4005</v>
      </c>
      <c r="C4991" s="724" t="s">
        <v>8975</v>
      </c>
      <c r="D4991" s="722" t="s">
        <v>7126</v>
      </c>
      <c r="E4991" s="378"/>
      <c r="F4991" s="378"/>
      <c r="G4991" s="465">
        <f t="shared" ref="G4991:G5054" si="6">H4991*$H$4605</f>
        <v>4488.04</v>
      </c>
      <c r="H4991" s="823">
        <v>61.48</v>
      </c>
      <c r="I4991" s="364"/>
      <c r="J4991" s="364"/>
      <c r="K4991" s="364"/>
    </row>
    <row r="4992" spans="1:11" s="27" customFormat="1" ht="55.5">
      <c r="A4992" s="413">
        <v>4986</v>
      </c>
      <c r="B4992" s="436" t="s">
        <v>4007</v>
      </c>
      <c r="C4992" s="724" t="s">
        <v>8976</v>
      </c>
      <c r="D4992" s="722" t="s">
        <v>7126</v>
      </c>
      <c r="E4992" s="378"/>
      <c r="F4992" s="378"/>
      <c r="G4992" s="465">
        <f t="shared" si="6"/>
        <v>4488.04</v>
      </c>
      <c r="H4992" s="823">
        <v>61.48</v>
      </c>
      <c r="I4992" s="364"/>
      <c r="J4992" s="364"/>
      <c r="K4992" s="364"/>
    </row>
    <row r="4993" spans="1:11" s="27" customFormat="1" ht="55.5">
      <c r="A4993" s="413">
        <v>4987</v>
      </c>
      <c r="B4993" s="436" t="s">
        <v>4009</v>
      </c>
      <c r="C4993" s="724" t="s">
        <v>8977</v>
      </c>
      <c r="D4993" s="722" t="s">
        <v>7126</v>
      </c>
      <c r="E4993" s="378"/>
      <c r="F4993" s="378"/>
      <c r="G4993" s="465">
        <f t="shared" si="6"/>
        <v>4488.04</v>
      </c>
      <c r="H4993" s="823">
        <v>61.48</v>
      </c>
      <c r="I4993" s="364"/>
      <c r="J4993" s="364"/>
      <c r="K4993" s="364"/>
    </row>
    <row r="4994" spans="1:11" s="27" customFormat="1" ht="27.75">
      <c r="A4994" s="413">
        <v>4988</v>
      </c>
      <c r="B4994" s="436" t="s">
        <v>30717</v>
      </c>
      <c r="C4994" s="724" t="s">
        <v>8978</v>
      </c>
      <c r="D4994" s="722" t="s">
        <v>7126</v>
      </c>
      <c r="E4994" s="378"/>
      <c r="F4994" s="378"/>
      <c r="G4994" s="465">
        <f t="shared" si="6"/>
        <v>4758.87</v>
      </c>
      <c r="H4994" s="823">
        <v>65.19</v>
      </c>
      <c r="I4994" s="364"/>
      <c r="J4994" s="364"/>
      <c r="K4994" s="364"/>
    </row>
    <row r="4995" spans="1:11" s="27" customFormat="1" ht="55.5">
      <c r="A4995" s="413">
        <v>4989</v>
      </c>
      <c r="B4995" s="436" t="s">
        <v>30718</v>
      </c>
      <c r="C4995" s="724" t="s">
        <v>8979</v>
      </c>
      <c r="D4995" s="722" t="s">
        <v>7126</v>
      </c>
      <c r="E4995" s="378"/>
      <c r="F4995" s="378"/>
      <c r="G4995" s="465">
        <f t="shared" si="6"/>
        <v>4758.87</v>
      </c>
      <c r="H4995" s="823">
        <v>65.19</v>
      </c>
      <c r="I4995" s="364"/>
      <c r="J4995" s="364"/>
      <c r="K4995" s="364"/>
    </row>
    <row r="4996" spans="1:11" s="27" customFormat="1" ht="55.5">
      <c r="A4996" s="413">
        <v>4990</v>
      </c>
      <c r="B4996" s="436" t="s">
        <v>30719</v>
      </c>
      <c r="C4996" s="724" t="s">
        <v>8980</v>
      </c>
      <c r="D4996" s="722" t="s">
        <v>7126</v>
      </c>
      <c r="E4996" s="378"/>
      <c r="F4996" s="378"/>
      <c r="G4996" s="465">
        <f t="shared" si="6"/>
        <v>16941.11</v>
      </c>
      <c r="H4996" s="823">
        <v>232.07</v>
      </c>
      <c r="I4996" s="364"/>
      <c r="J4996" s="364"/>
      <c r="K4996" s="364"/>
    </row>
    <row r="4997" spans="1:11" s="27" customFormat="1" ht="27.75">
      <c r="A4997" s="413">
        <v>4991</v>
      </c>
      <c r="B4997" s="436" t="s">
        <v>30720</v>
      </c>
      <c r="C4997" s="724" t="s">
        <v>30721</v>
      </c>
      <c r="D4997" s="722" t="s">
        <v>7126</v>
      </c>
      <c r="E4997" s="378"/>
      <c r="F4997" s="378"/>
      <c r="G4997" s="465">
        <f t="shared" si="6"/>
        <v>8866.58</v>
      </c>
      <c r="H4997" s="823">
        <v>121.46</v>
      </c>
      <c r="I4997" s="364"/>
      <c r="J4997" s="364"/>
      <c r="K4997" s="364"/>
    </row>
    <row r="4998" spans="1:11" s="27" customFormat="1" ht="27.75">
      <c r="A4998" s="413">
        <v>4992</v>
      </c>
      <c r="B4998" s="436" t="s">
        <v>1111</v>
      </c>
      <c r="C4998" s="724" t="s">
        <v>8981</v>
      </c>
      <c r="D4998" s="722" t="s">
        <v>7126</v>
      </c>
      <c r="E4998" s="378"/>
      <c r="F4998" s="378"/>
      <c r="G4998" s="465">
        <f t="shared" si="6"/>
        <v>194.91</v>
      </c>
      <c r="H4998" s="823">
        <v>2.67</v>
      </c>
      <c r="I4998" s="364"/>
      <c r="J4998" s="364"/>
      <c r="K4998" s="364"/>
    </row>
    <row r="4999" spans="1:11" s="27" customFormat="1" ht="27.75">
      <c r="A4999" s="413">
        <v>4993</v>
      </c>
      <c r="B4999" s="436" t="s">
        <v>30722</v>
      </c>
      <c r="C4999" s="724" t="s">
        <v>8982</v>
      </c>
      <c r="D4999" s="722" t="s">
        <v>7126</v>
      </c>
      <c r="E4999" s="378"/>
      <c r="F4999" s="378"/>
      <c r="G4999" s="465">
        <f t="shared" si="6"/>
        <v>230.68</v>
      </c>
      <c r="H4999" s="823">
        <v>3.16</v>
      </c>
      <c r="I4999" s="364"/>
      <c r="J4999" s="364"/>
      <c r="K4999" s="364"/>
    </row>
    <row r="5000" spans="1:11" s="27" customFormat="1" ht="27.75">
      <c r="A5000" s="413">
        <v>4994</v>
      </c>
      <c r="B5000" s="436" t="s">
        <v>30723</v>
      </c>
      <c r="C5000" s="724" t="s">
        <v>30724</v>
      </c>
      <c r="D5000" s="722" t="s">
        <v>7126</v>
      </c>
      <c r="E5000" s="378"/>
      <c r="F5000" s="378"/>
      <c r="G5000" s="465">
        <f t="shared" si="6"/>
        <v>16926.510000000002</v>
      </c>
      <c r="H5000" s="823">
        <v>231.87</v>
      </c>
      <c r="I5000" s="364"/>
      <c r="J5000" s="364"/>
      <c r="K5000" s="364"/>
    </row>
    <row r="5001" spans="1:11" s="27" customFormat="1" ht="27.75">
      <c r="A5001" s="413">
        <v>4995</v>
      </c>
      <c r="B5001" s="436" t="s">
        <v>30725</v>
      </c>
      <c r="C5001" s="724" t="s">
        <v>30726</v>
      </c>
      <c r="D5001" s="722" t="s">
        <v>7126</v>
      </c>
      <c r="E5001" s="378"/>
      <c r="F5001" s="378"/>
      <c r="G5001" s="465">
        <f t="shared" si="6"/>
        <v>17997.419999999998</v>
      </c>
      <c r="H5001" s="823">
        <v>246.54</v>
      </c>
      <c r="I5001" s="364"/>
      <c r="J5001" s="364"/>
      <c r="K5001" s="364"/>
    </row>
    <row r="5002" spans="1:11" s="27" customFormat="1" ht="27.75">
      <c r="A5002" s="413">
        <v>4996</v>
      </c>
      <c r="B5002" s="436" t="s">
        <v>30727</v>
      </c>
      <c r="C5002" s="724" t="s">
        <v>30728</v>
      </c>
      <c r="D5002" s="722" t="s">
        <v>7126</v>
      </c>
      <c r="E5002" s="378"/>
      <c r="F5002" s="378"/>
      <c r="G5002" s="465">
        <f t="shared" si="6"/>
        <v>19601.96</v>
      </c>
      <c r="H5002" s="823">
        <v>268.52</v>
      </c>
      <c r="I5002" s="364"/>
      <c r="J5002" s="364"/>
      <c r="K5002" s="364"/>
    </row>
    <row r="5003" spans="1:11" s="27" customFormat="1" ht="55.5">
      <c r="A5003" s="413">
        <v>4997</v>
      </c>
      <c r="B5003" s="436" t="s">
        <v>30729</v>
      </c>
      <c r="C5003" s="724" t="s">
        <v>8983</v>
      </c>
      <c r="D5003" s="722" t="s">
        <v>7126</v>
      </c>
      <c r="E5003" s="378"/>
      <c r="F5003" s="378"/>
      <c r="G5003" s="465">
        <f t="shared" si="6"/>
        <v>21539.38</v>
      </c>
      <c r="H5003" s="823">
        <v>295.06</v>
      </c>
      <c r="I5003" s="364"/>
      <c r="J5003" s="364"/>
      <c r="K5003" s="364"/>
    </row>
    <row r="5004" spans="1:11" s="27" customFormat="1" ht="55.5">
      <c r="A5004" s="413">
        <v>4998</v>
      </c>
      <c r="B5004" s="436" t="s">
        <v>30730</v>
      </c>
      <c r="C5004" s="724" t="s">
        <v>8984</v>
      </c>
      <c r="D5004" s="722" t="s">
        <v>7126</v>
      </c>
      <c r="E5004" s="378"/>
      <c r="F5004" s="378"/>
      <c r="G5004" s="465">
        <f t="shared" si="6"/>
        <v>26271.239999999998</v>
      </c>
      <c r="H5004" s="823">
        <v>359.88</v>
      </c>
      <c r="I5004" s="364"/>
      <c r="J5004" s="364"/>
      <c r="K5004" s="364"/>
    </row>
    <row r="5005" spans="1:11" s="27" customFormat="1" ht="55.5">
      <c r="A5005" s="413">
        <v>4999</v>
      </c>
      <c r="B5005" s="436" t="s">
        <v>30731</v>
      </c>
      <c r="C5005" s="724" t="s">
        <v>8985</v>
      </c>
      <c r="D5005" s="722" t="s">
        <v>7126</v>
      </c>
      <c r="E5005" s="378"/>
      <c r="F5005" s="378"/>
      <c r="G5005" s="465">
        <f t="shared" si="6"/>
        <v>7947.51</v>
      </c>
      <c r="H5005" s="823">
        <v>108.87</v>
      </c>
      <c r="I5005" s="364"/>
      <c r="J5005" s="364"/>
      <c r="K5005" s="364"/>
    </row>
    <row r="5006" spans="1:11" s="27" customFormat="1" ht="27.75">
      <c r="A5006" s="413">
        <v>5000</v>
      </c>
      <c r="B5006" s="436" t="s">
        <v>30732</v>
      </c>
      <c r="C5006" s="724" t="s">
        <v>8986</v>
      </c>
      <c r="D5006" s="722" t="s">
        <v>7126</v>
      </c>
      <c r="E5006" s="378"/>
      <c r="F5006" s="378"/>
      <c r="G5006" s="465">
        <f t="shared" si="6"/>
        <v>7764.28</v>
      </c>
      <c r="H5006" s="823">
        <v>106.36</v>
      </c>
      <c r="I5006" s="364"/>
      <c r="J5006" s="364"/>
      <c r="K5006" s="364"/>
    </row>
    <row r="5007" spans="1:11" s="27" customFormat="1" ht="55.5">
      <c r="A5007" s="413">
        <v>5001</v>
      </c>
      <c r="B5007" s="436" t="s">
        <v>30733</v>
      </c>
      <c r="C5007" s="724" t="s">
        <v>8987</v>
      </c>
      <c r="D5007" s="722" t="s">
        <v>7126</v>
      </c>
      <c r="E5007" s="378"/>
      <c r="F5007" s="378"/>
      <c r="G5007" s="465">
        <f t="shared" si="6"/>
        <v>7947.51</v>
      </c>
      <c r="H5007" s="823">
        <v>108.87</v>
      </c>
      <c r="I5007" s="364"/>
      <c r="J5007" s="364"/>
      <c r="K5007" s="364"/>
    </row>
    <row r="5008" spans="1:11" s="27" customFormat="1" ht="27.75">
      <c r="A5008" s="413">
        <v>5002</v>
      </c>
      <c r="B5008" s="436" t="s">
        <v>30734</v>
      </c>
      <c r="C5008" s="724" t="s">
        <v>8988</v>
      </c>
      <c r="D5008" s="722" t="s">
        <v>7126</v>
      </c>
      <c r="E5008" s="378"/>
      <c r="F5008" s="378"/>
      <c r="G5008" s="465">
        <f t="shared" si="6"/>
        <v>7235.03</v>
      </c>
      <c r="H5008" s="823">
        <v>99.11</v>
      </c>
      <c r="I5008" s="364"/>
      <c r="J5008" s="364"/>
      <c r="K5008" s="364"/>
    </row>
    <row r="5009" spans="1:11" s="27" customFormat="1" ht="27.75">
      <c r="A5009" s="413">
        <v>5003</v>
      </c>
      <c r="B5009" s="436" t="s">
        <v>30735</v>
      </c>
      <c r="C5009" s="724" t="s">
        <v>30736</v>
      </c>
      <c r="D5009" s="722" t="s">
        <v>7126</v>
      </c>
      <c r="E5009" s="378"/>
      <c r="F5009" s="378"/>
      <c r="G5009" s="465">
        <f t="shared" si="6"/>
        <v>19272.73</v>
      </c>
      <c r="H5009" s="823">
        <v>264.01</v>
      </c>
      <c r="I5009" s="364"/>
      <c r="J5009" s="364"/>
      <c r="K5009" s="364"/>
    </row>
    <row r="5010" spans="1:11" s="27" customFormat="1" ht="27.75">
      <c r="A5010" s="413">
        <v>5004</v>
      </c>
      <c r="B5010" s="436" t="s">
        <v>30737</v>
      </c>
      <c r="C5010" s="724" t="s">
        <v>30738</v>
      </c>
      <c r="D5010" s="722" t="s">
        <v>7126</v>
      </c>
      <c r="E5010" s="378"/>
      <c r="F5010" s="378"/>
      <c r="G5010" s="465">
        <f t="shared" si="6"/>
        <v>18095.969999999998</v>
      </c>
      <c r="H5010" s="823">
        <v>247.89</v>
      </c>
      <c r="I5010" s="364"/>
      <c r="J5010" s="364"/>
      <c r="K5010" s="364"/>
    </row>
    <row r="5011" spans="1:11" s="27" customFormat="1" ht="27.75">
      <c r="A5011" s="413">
        <v>5005</v>
      </c>
      <c r="B5011" s="436" t="s">
        <v>30739</v>
      </c>
      <c r="C5011" s="724" t="s">
        <v>8989</v>
      </c>
      <c r="D5011" s="722" t="s">
        <v>7126</v>
      </c>
      <c r="E5011" s="378"/>
      <c r="F5011" s="378"/>
      <c r="G5011" s="465">
        <f t="shared" si="6"/>
        <v>14790.53</v>
      </c>
      <c r="H5011" s="823">
        <v>202.61</v>
      </c>
      <c r="I5011" s="364"/>
      <c r="J5011" s="364"/>
      <c r="K5011" s="364"/>
    </row>
    <row r="5012" spans="1:11" s="27" customFormat="1" ht="27.75">
      <c r="A5012" s="413">
        <v>5006</v>
      </c>
      <c r="B5012" s="436" t="s">
        <v>30740</v>
      </c>
      <c r="C5012" s="724" t="s">
        <v>30741</v>
      </c>
      <c r="D5012" s="722" t="s">
        <v>7126</v>
      </c>
      <c r="E5012" s="378"/>
      <c r="F5012" s="378"/>
      <c r="G5012" s="465">
        <f t="shared" si="6"/>
        <v>16490.7</v>
      </c>
      <c r="H5012" s="823">
        <v>225.9</v>
      </c>
      <c r="I5012" s="364"/>
      <c r="J5012" s="364"/>
      <c r="K5012" s="364"/>
    </row>
    <row r="5013" spans="1:11" s="27" customFormat="1" ht="27.75">
      <c r="A5013" s="413">
        <v>5007</v>
      </c>
      <c r="B5013" s="436" t="s">
        <v>3900</v>
      </c>
      <c r="C5013" s="724" t="s">
        <v>8990</v>
      </c>
      <c r="D5013" s="722" t="s">
        <v>7126</v>
      </c>
      <c r="E5013" s="378"/>
      <c r="F5013" s="378"/>
      <c r="G5013" s="465">
        <f t="shared" si="6"/>
        <v>18193.060000000001</v>
      </c>
      <c r="H5013" s="823">
        <v>249.22</v>
      </c>
      <c r="I5013" s="364"/>
      <c r="J5013" s="364"/>
      <c r="K5013" s="364"/>
    </row>
    <row r="5014" spans="1:11" s="27" customFormat="1" ht="27.75">
      <c r="A5014" s="413">
        <v>5008</v>
      </c>
      <c r="B5014" s="436" t="s">
        <v>3937</v>
      </c>
      <c r="C5014" s="724" t="s">
        <v>8991</v>
      </c>
      <c r="D5014" s="722" t="s">
        <v>7126</v>
      </c>
      <c r="E5014" s="378"/>
      <c r="F5014" s="378"/>
      <c r="G5014" s="465">
        <f t="shared" si="6"/>
        <v>9159.31</v>
      </c>
      <c r="H5014" s="823">
        <v>125.47</v>
      </c>
      <c r="I5014" s="364"/>
      <c r="J5014" s="364"/>
      <c r="K5014" s="364"/>
    </row>
    <row r="5015" spans="1:11" s="27" customFormat="1" ht="27.75">
      <c r="A5015" s="413">
        <v>5009</v>
      </c>
      <c r="B5015" s="436" t="s">
        <v>3943</v>
      </c>
      <c r="C5015" s="724" t="s">
        <v>30742</v>
      </c>
      <c r="D5015" s="722" t="s">
        <v>7126</v>
      </c>
      <c r="E5015" s="378"/>
      <c r="F5015" s="378"/>
      <c r="G5015" s="465">
        <f t="shared" si="6"/>
        <v>12331.16</v>
      </c>
      <c r="H5015" s="823">
        <v>168.92</v>
      </c>
      <c r="I5015" s="364"/>
      <c r="J5015" s="364"/>
      <c r="K5015" s="364"/>
    </row>
    <row r="5016" spans="1:11" s="27" customFormat="1" ht="27.75">
      <c r="A5016" s="413">
        <v>5010</v>
      </c>
      <c r="B5016" s="436" t="s">
        <v>4045</v>
      </c>
      <c r="C5016" s="724" t="s">
        <v>8992</v>
      </c>
      <c r="D5016" s="722" t="s">
        <v>7126</v>
      </c>
      <c r="E5016" s="378"/>
      <c r="F5016" s="378"/>
      <c r="G5016" s="465">
        <f t="shared" si="6"/>
        <v>212.43</v>
      </c>
      <c r="H5016" s="823">
        <v>2.91</v>
      </c>
      <c r="I5016" s="364"/>
      <c r="J5016" s="364"/>
      <c r="K5016" s="364"/>
    </row>
    <row r="5017" spans="1:11" s="27" customFormat="1" ht="27.75">
      <c r="A5017" s="413">
        <v>5011</v>
      </c>
      <c r="B5017" s="436" t="s">
        <v>4034</v>
      </c>
      <c r="C5017" s="724" t="s">
        <v>8993</v>
      </c>
      <c r="D5017" s="722" t="s">
        <v>7126</v>
      </c>
      <c r="E5017" s="378"/>
      <c r="F5017" s="378"/>
      <c r="G5017" s="465">
        <f t="shared" si="6"/>
        <v>4882.24</v>
      </c>
      <c r="H5017" s="823">
        <v>66.88</v>
      </c>
      <c r="I5017" s="364"/>
      <c r="J5017" s="364"/>
      <c r="K5017" s="364"/>
    </row>
    <row r="5018" spans="1:11" s="27" customFormat="1" ht="55.5">
      <c r="A5018" s="413">
        <v>5012</v>
      </c>
      <c r="B5018" s="436" t="s">
        <v>4011</v>
      </c>
      <c r="C5018" s="724" t="s">
        <v>8994</v>
      </c>
      <c r="D5018" s="722" t="s">
        <v>7126</v>
      </c>
      <c r="E5018" s="378"/>
      <c r="F5018" s="378"/>
      <c r="G5018" s="465">
        <f t="shared" si="6"/>
        <v>5423.17</v>
      </c>
      <c r="H5018" s="823">
        <v>74.290000000000006</v>
      </c>
      <c r="I5018" s="364"/>
      <c r="J5018" s="364"/>
      <c r="K5018" s="364"/>
    </row>
    <row r="5019" spans="1:11" s="27" customFormat="1" ht="55.5">
      <c r="A5019" s="413">
        <v>5013</v>
      </c>
      <c r="B5019" s="436" t="s">
        <v>4014</v>
      </c>
      <c r="C5019" s="724" t="s">
        <v>8995</v>
      </c>
      <c r="D5019" s="722" t="s">
        <v>7126</v>
      </c>
      <c r="E5019" s="378"/>
      <c r="F5019" s="378"/>
      <c r="G5019" s="465">
        <f t="shared" si="6"/>
        <v>5423.17</v>
      </c>
      <c r="H5019" s="823">
        <v>74.290000000000006</v>
      </c>
      <c r="I5019" s="364"/>
      <c r="J5019" s="364"/>
      <c r="K5019" s="364"/>
    </row>
    <row r="5020" spans="1:11" s="27" customFormat="1" ht="27.75">
      <c r="A5020" s="413">
        <v>5014</v>
      </c>
      <c r="B5020" s="436" t="s">
        <v>30743</v>
      </c>
      <c r="C5020" s="724" t="s">
        <v>30744</v>
      </c>
      <c r="D5020" s="722" t="s">
        <v>7126</v>
      </c>
      <c r="E5020" s="378"/>
      <c r="F5020" s="378"/>
      <c r="G5020" s="465">
        <f t="shared" si="6"/>
        <v>10201.75</v>
      </c>
      <c r="H5020" s="823">
        <v>139.75</v>
      </c>
      <c r="I5020" s="364"/>
      <c r="J5020" s="364"/>
      <c r="K5020" s="364"/>
    </row>
    <row r="5021" spans="1:11" s="27" customFormat="1" ht="27.75">
      <c r="A5021" s="413">
        <v>5015</v>
      </c>
      <c r="B5021" s="436" t="s">
        <v>30745</v>
      </c>
      <c r="C5021" s="724" t="s">
        <v>8996</v>
      </c>
      <c r="D5021" s="722" t="s">
        <v>7126</v>
      </c>
      <c r="E5021" s="378"/>
      <c r="F5021" s="378"/>
      <c r="G5021" s="465">
        <f t="shared" si="6"/>
        <v>3065.27</v>
      </c>
      <c r="H5021" s="823">
        <v>41.99</v>
      </c>
      <c r="I5021" s="364"/>
      <c r="J5021" s="364"/>
      <c r="K5021" s="364"/>
    </row>
    <row r="5022" spans="1:11" s="27" customFormat="1" ht="27.75">
      <c r="A5022" s="413">
        <v>5016</v>
      </c>
      <c r="B5022" s="436" t="s">
        <v>1081</v>
      </c>
      <c r="C5022" s="724" t="s">
        <v>30746</v>
      </c>
      <c r="D5022" s="722" t="s">
        <v>7126</v>
      </c>
      <c r="E5022" s="378"/>
      <c r="F5022" s="378"/>
      <c r="G5022" s="465">
        <f t="shared" si="6"/>
        <v>330.69</v>
      </c>
      <c r="H5022" s="823">
        <v>4.53</v>
      </c>
      <c r="I5022" s="364"/>
      <c r="J5022" s="364"/>
      <c r="K5022" s="364"/>
    </row>
    <row r="5023" spans="1:11" s="27" customFormat="1" ht="27.75">
      <c r="A5023" s="413">
        <v>5017</v>
      </c>
      <c r="B5023" s="436" t="s">
        <v>4660</v>
      </c>
      <c r="C5023" s="724" t="s">
        <v>30747</v>
      </c>
      <c r="D5023" s="722" t="s">
        <v>7126</v>
      </c>
      <c r="E5023" s="378"/>
      <c r="F5023" s="378"/>
      <c r="G5023" s="465">
        <f t="shared" si="6"/>
        <v>330.69</v>
      </c>
      <c r="H5023" s="823">
        <v>4.53</v>
      </c>
      <c r="I5023" s="364"/>
      <c r="J5023" s="364"/>
      <c r="K5023" s="364"/>
    </row>
    <row r="5024" spans="1:11" s="27" customFormat="1" ht="27.75">
      <c r="A5024" s="413">
        <v>5018</v>
      </c>
      <c r="B5024" s="436" t="s">
        <v>30748</v>
      </c>
      <c r="C5024" s="724" t="s">
        <v>8997</v>
      </c>
      <c r="D5024" s="722" t="s">
        <v>7126</v>
      </c>
      <c r="E5024" s="378"/>
      <c r="F5024" s="378"/>
      <c r="G5024" s="465">
        <f t="shared" si="6"/>
        <v>96.36</v>
      </c>
      <c r="H5024" s="823">
        <v>1.32</v>
      </c>
      <c r="I5024" s="364"/>
      <c r="J5024" s="364"/>
      <c r="K5024" s="364"/>
    </row>
    <row r="5025" spans="1:11" s="27" customFormat="1" ht="27.75">
      <c r="A5025" s="413">
        <v>5019</v>
      </c>
      <c r="B5025" s="436" t="s">
        <v>30749</v>
      </c>
      <c r="C5025" s="724" t="s">
        <v>8998</v>
      </c>
      <c r="D5025" s="722" t="s">
        <v>7126</v>
      </c>
      <c r="E5025" s="378"/>
      <c r="F5025" s="378"/>
      <c r="G5025" s="465">
        <f t="shared" si="6"/>
        <v>16374.630000000001</v>
      </c>
      <c r="H5025" s="823">
        <v>224.31</v>
      </c>
      <c r="I5025" s="364"/>
      <c r="J5025" s="364"/>
      <c r="K5025" s="364"/>
    </row>
    <row r="5026" spans="1:11" s="27" customFormat="1" ht="27.75">
      <c r="A5026" s="413">
        <v>5020</v>
      </c>
      <c r="B5026" s="436" t="s">
        <v>30750</v>
      </c>
      <c r="C5026" s="724" t="s">
        <v>8999</v>
      </c>
      <c r="D5026" s="722" t="s">
        <v>7126</v>
      </c>
      <c r="E5026" s="378"/>
      <c r="F5026" s="378"/>
      <c r="G5026" s="465">
        <f t="shared" si="6"/>
        <v>20405.689999999999</v>
      </c>
      <c r="H5026" s="823">
        <v>279.52999999999997</v>
      </c>
      <c r="I5026" s="364"/>
      <c r="J5026" s="364"/>
      <c r="K5026" s="364"/>
    </row>
    <row r="5027" spans="1:11" s="27" customFormat="1" ht="27.75">
      <c r="A5027" s="413">
        <v>5021</v>
      </c>
      <c r="B5027" s="436" t="s">
        <v>30751</v>
      </c>
      <c r="C5027" s="724" t="s">
        <v>9000</v>
      </c>
      <c r="D5027" s="722" t="s">
        <v>7126</v>
      </c>
      <c r="E5027" s="378"/>
      <c r="F5027" s="378"/>
      <c r="G5027" s="465">
        <f t="shared" si="6"/>
        <v>22592.77</v>
      </c>
      <c r="H5027" s="823">
        <v>309.49</v>
      </c>
      <c r="I5027" s="364"/>
      <c r="J5027" s="364"/>
      <c r="K5027" s="364"/>
    </row>
    <row r="5028" spans="1:11" s="27" customFormat="1" ht="27.75">
      <c r="A5028" s="413">
        <v>5022</v>
      </c>
      <c r="B5028" s="436" t="s">
        <v>1034</v>
      </c>
      <c r="C5028" s="724" t="s">
        <v>30752</v>
      </c>
      <c r="D5028" s="722" t="s">
        <v>7126</v>
      </c>
      <c r="E5028" s="378"/>
      <c r="F5028" s="378"/>
      <c r="G5028" s="465">
        <f t="shared" si="6"/>
        <v>209.51000000000002</v>
      </c>
      <c r="H5028" s="823">
        <v>2.87</v>
      </c>
      <c r="I5028" s="364"/>
      <c r="J5028" s="364"/>
      <c r="K5028" s="364"/>
    </row>
    <row r="5029" spans="1:11" s="27" customFormat="1" ht="27.75">
      <c r="A5029" s="413">
        <v>5023</v>
      </c>
      <c r="B5029" s="436" t="s">
        <v>1075</v>
      </c>
      <c r="C5029" s="724" t="s">
        <v>9001</v>
      </c>
      <c r="D5029" s="722" t="s">
        <v>7126</v>
      </c>
      <c r="E5029" s="378"/>
      <c r="F5029" s="378"/>
      <c r="G5029" s="465">
        <f t="shared" si="6"/>
        <v>416.1</v>
      </c>
      <c r="H5029" s="823">
        <v>5.7</v>
      </c>
      <c r="I5029" s="364"/>
      <c r="J5029" s="364"/>
      <c r="K5029" s="364"/>
    </row>
    <row r="5030" spans="1:11" s="27" customFormat="1" ht="27.75">
      <c r="A5030" s="413">
        <v>5024</v>
      </c>
      <c r="B5030" s="436" t="s">
        <v>30753</v>
      </c>
      <c r="C5030" s="724" t="s">
        <v>9002</v>
      </c>
      <c r="D5030" s="722" t="s">
        <v>7126</v>
      </c>
      <c r="E5030" s="378"/>
      <c r="F5030" s="378"/>
      <c r="G5030" s="465">
        <f t="shared" si="6"/>
        <v>94.9</v>
      </c>
      <c r="H5030" s="823">
        <v>1.3</v>
      </c>
      <c r="I5030" s="364"/>
      <c r="J5030" s="364"/>
      <c r="K5030" s="364"/>
    </row>
    <row r="5031" spans="1:11" s="27" customFormat="1" ht="27.75">
      <c r="A5031" s="413">
        <v>5025</v>
      </c>
      <c r="B5031" s="436" t="s">
        <v>30754</v>
      </c>
      <c r="C5031" s="724" t="s">
        <v>9003</v>
      </c>
      <c r="D5031" s="722" t="s">
        <v>7126</v>
      </c>
      <c r="E5031" s="378"/>
      <c r="F5031" s="378"/>
      <c r="G5031" s="465">
        <f t="shared" si="6"/>
        <v>610.28</v>
      </c>
      <c r="H5031" s="823">
        <v>8.36</v>
      </c>
      <c r="I5031" s="364"/>
      <c r="J5031" s="364"/>
      <c r="K5031" s="364"/>
    </row>
    <row r="5032" spans="1:11" s="27" customFormat="1" ht="27.75">
      <c r="A5032" s="413">
        <v>5026</v>
      </c>
      <c r="B5032" s="436" t="s">
        <v>1076</v>
      </c>
      <c r="C5032" s="724" t="s">
        <v>30755</v>
      </c>
      <c r="D5032" s="722" t="s">
        <v>7126</v>
      </c>
      <c r="E5032" s="378"/>
      <c r="F5032" s="378"/>
      <c r="G5032" s="465">
        <f t="shared" si="6"/>
        <v>416.1</v>
      </c>
      <c r="H5032" s="823">
        <v>5.7</v>
      </c>
      <c r="I5032" s="364"/>
      <c r="J5032" s="364"/>
      <c r="K5032" s="364"/>
    </row>
    <row r="5033" spans="1:11" s="27" customFormat="1" ht="27.75">
      <c r="A5033" s="413">
        <v>5027</v>
      </c>
      <c r="B5033" s="436" t="s">
        <v>4478</v>
      </c>
      <c r="C5033" s="724" t="s">
        <v>9004</v>
      </c>
      <c r="D5033" s="722" t="s">
        <v>7126</v>
      </c>
      <c r="E5033" s="378"/>
      <c r="F5033" s="378"/>
      <c r="G5033" s="465">
        <f t="shared" si="6"/>
        <v>209.51000000000002</v>
      </c>
      <c r="H5033" s="823">
        <v>2.87</v>
      </c>
      <c r="I5033" s="364"/>
      <c r="J5033" s="364"/>
      <c r="K5033" s="364"/>
    </row>
    <row r="5034" spans="1:11" s="27" customFormat="1" ht="27.75">
      <c r="A5034" s="413">
        <v>5028</v>
      </c>
      <c r="B5034" s="436" t="s">
        <v>30756</v>
      </c>
      <c r="C5034" s="724" t="s">
        <v>30757</v>
      </c>
      <c r="D5034" s="722" t="s">
        <v>7126</v>
      </c>
      <c r="E5034" s="378"/>
      <c r="F5034" s="378"/>
      <c r="G5034" s="465">
        <f t="shared" si="6"/>
        <v>274.47999999999996</v>
      </c>
      <c r="H5034" s="823">
        <v>3.76</v>
      </c>
      <c r="I5034" s="364"/>
      <c r="J5034" s="364"/>
      <c r="K5034" s="364"/>
    </row>
    <row r="5035" spans="1:11" s="27" customFormat="1" ht="27.75">
      <c r="A5035" s="413">
        <v>5029</v>
      </c>
      <c r="B5035" s="436" t="s">
        <v>4661</v>
      </c>
      <c r="C5035" s="724" t="s">
        <v>30758</v>
      </c>
      <c r="D5035" s="722" t="s">
        <v>7126</v>
      </c>
      <c r="E5035" s="378"/>
      <c r="F5035" s="378"/>
      <c r="G5035" s="465">
        <f t="shared" si="6"/>
        <v>390.54999999999995</v>
      </c>
      <c r="H5035" s="823">
        <v>5.35</v>
      </c>
      <c r="I5035" s="364"/>
      <c r="J5035" s="364"/>
      <c r="K5035" s="364"/>
    </row>
    <row r="5036" spans="1:11" s="27" customFormat="1" ht="27.75">
      <c r="A5036" s="413">
        <v>5030</v>
      </c>
      <c r="B5036" s="436" t="s">
        <v>4662</v>
      </c>
      <c r="C5036" s="724" t="s">
        <v>9005</v>
      </c>
      <c r="D5036" s="722" t="s">
        <v>7126</v>
      </c>
      <c r="E5036" s="378"/>
      <c r="F5036" s="378"/>
      <c r="G5036" s="465">
        <f t="shared" si="6"/>
        <v>390.54999999999995</v>
      </c>
      <c r="H5036" s="823">
        <v>5.35</v>
      </c>
      <c r="I5036" s="364"/>
      <c r="J5036" s="364"/>
      <c r="K5036" s="364"/>
    </row>
    <row r="5037" spans="1:11" s="27" customFormat="1" ht="27.75">
      <c r="A5037" s="413">
        <v>5031</v>
      </c>
      <c r="B5037" s="436" t="s">
        <v>30759</v>
      </c>
      <c r="C5037" s="724" t="s">
        <v>9006</v>
      </c>
      <c r="D5037" s="722" t="s">
        <v>7126</v>
      </c>
      <c r="E5037" s="378"/>
      <c r="F5037" s="378"/>
      <c r="G5037" s="465">
        <f t="shared" si="6"/>
        <v>5266.22</v>
      </c>
      <c r="H5037" s="823">
        <v>72.14</v>
      </c>
      <c r="I5037" s="364"/>
      <c r="J5037" s="364"/>
      <c r="K5037" s="364"/>
    </row>
    <row r="5038" spans="1:11" s="27" customFormat="1" ht="27.75">
      <c r="A5038" s="413">
        <v>5032</v>
      </c>
      <c r="B5038" s="436" t="s">
        <v>30760</v>
      </c>
      <c r="C5038" s="724" t="s">
        <v>9007</v>
      </c>
      <c r="D5038" s="722" t="s">
        <v>7126</v>
      </c>
      <c r="E5038" s="378"/>
      <c r="F5038" s="378"/>
      <c r="G5038" s="465">
        <f t="shared" si="6"/>
        <v>16374.630000000001</v>
      </c>
      <c r="H5038" s="823">
        <v>224.31</v>
      </c>
      <c r="I5038" s="364"/>
      <c r="J5038" s="364"/>
      <c r="K5038" s="364"/>
    </row>
    <row r="5039" spans="1:11" s="27" customFormat="1" ht="27.75">
      <c r="A5039" s="413">
        <v>5033</v>
      </c>
      <c r="B5039" s="436" t="s">
        <v>30761</v>
      </c>
      <c r="C5039" s="724" t="s">
        <v>9008</v>
      </c>
      <c r="D5039" s="722" t="s">
        <v>7126</v>
      </c>
      <c r="E5039" s="378"/>
      <c r="F5039" s="378"/>
      <c r="G5039" s="465">
        <f t="shared" si="6"/>
        <v>17849.23</v>
      </c>
      <c r="H5039" s="823">
        <v>244.51</v>
      </c>
      <c r="I5039" s="364"/>
      <c r="J5039" s="364"/>
      <c r="K5039" s="364"/>
    </row>
    <row r="5040" spans="1:11" s="27" customFormat="1" ht="27.75">
      <c r="A5040" s="413">
        <v>5034</v>
      </c>
      <c r="B5040" s="436" t="s">
        <v>30762</v>
      </c>
      <c r="C5040" s="724" t="s">
        <v>9009</v>
      </c>
      <c r="D5040" s="722" t="s">
        <v>7126</v>
      </c>
      <c r="E5040" s="378"/>
      <c r="F5040" s="378"/>
      <c r="G5040" s="465">
        <f t="shared" si="6"/>
        <v>19812.199999999997</v>
      </c>
      <c r="H5040" s="823">
        <v>271.39999999999998</v>
      </c>
      <c r="I5040" s="364"/>
      <c r="J5040" s="364"/>
      <c r="K5040" s="364"/>
    </row>
    <row r="5041" spans="1:11" s="27" customFormat="1" ht="27.75">
      <c r="A5041" s="413">
        <v>5035</v>
      </c>
      <c r="B5041" s="436" t="s">
        <v>30763</v>
      </c>
      <c r="C5041" s="724" t="s">
        <v>9010</v>
      </c>
      <c r="D5041" s="722" t="s">
        <v>7126</v>
      </c>
      <c r="E5041" s="378"/>
      <c r="F5041" s="378"/>
      <c r="G5041" s="465">
        <f t="shared" si="6"/>
        <v>18664.64</v>
      </c>
      <c r="H5041" s="823">
        <v>255.68</v>
      </c>
      <c r="I5041" s="364"/>
      <c r="J5041" s="364"/>
      <c r="K5041" s="364"/>
    </row>
    <row r="5042" spans="1:11" s="27" customFormat="1" ht="27.75">
      <c r="A5042" s="413">
        <v>5036</v>
      </c>
      <c r="B5042" s="436" t="s">
        <v>30764</v>
      </c>
      <c r="C5042" s="724" t="s">
        <v>9011</v>
      </c>
      <c r="D5042" s="722" t="s">
        <v>7126</v>
      </c>
      <c r="E5042" s="378"/>
      <c r="F5042" s="378"/>
      <c r="G5042" s="465">
        <f t="shared" si="6"/>
        <v>20577.239999999998</v>
      </c>
      <c r="H5042" s="823">
        <v>281.88</v>
      </c>
      <c r="I5042" s="364"/>
      <c r="J5042" s="364"/>
      <c r="K5042" s="364"/>
    </row>
    <row r="5043" spans="1:11" s="27" customFormat="1" ht="27.75">
      <c r="A5043" s="413">
        <v>5037</v>
      </c>
      <c r="B5043" s="436" t="s">
        <v>30765</v>
      </c>
      <c r="C5043" s="724" t="s">
        <v>9012</v>
      </c>
      <c r="D5043" s="722" t="s">
        <v>7126</v>
      </c>
      <c r="E5043" s="378"/>
      <c r="F5043" s="378"/>
      <c r="G5043" s="465">
        <f t="shared" si="6"/>
        <v>22630</v>
      </c>
      <c r="H5043" s="823">
        <v>310</v>
      </c>
      <c r="I5043" s="364"/>
      <c r="J5043" s="364"/>
      <c r="K5043" s="364"/>
    </row>
    <row r="5044" spans="1:11" s="27" customFormat="1" ht="27.75">
      <c r="A5044" s="413">
        <v>5038</v>
      </c>
      <c r="B5044" s="436" t="s">
        <v>4359</v>
      </c>
      <c r="C5044" s="724" t="s">
        <v>9013</v>
      </c>
      <c r="D5044" s="722" t="s">
        <v>7126</v>
      </c>
      <c r="E5044" s="378"/>
      <c r="F5044" s="378"/>
      <c r="G5044" s="465">
        <f t="shared" si="6"/>
        <v>5956.7999999999993</v>
      </c>
      <c r="H5044" s="823">
        <v>81.599999999999994</v>
      </c>
      <c r="I5044" s="364"/>
      <c r="J5044" s="364"/>
      <c r="K5044" s="364"/>
    </row>
    <row r="5045" spans="1:11" s="27" customFormat="1" ht="27.75">
      <c r="A5045" s="413">
        <v>5039</v>
      </c>
      <c r="B5045" s="436" t="s">
        <v>30766</v>
      </c>
      <c r="C5045" s="724" t="s">
        <v>9014</v>
      </c>
      <c r="D5045" s="722" t="s">
        <v>7126</v>
      </c>
      <c r="E5045" s="378"/>
      <c r="F5045" s="378"/>
      <c r="G5045" s="465">
        <f t="shared" si="6"/>
        <v>4804.13</v>
      </c>
      <c r="H5045" s="823">
        <v>65.81</v>
      </c>
      <c r="I5045" s="364"/>
      <c r="J5045" s="364"/>
      <c r="K5045" s="364"/>
    </row>
    <row r="5046" spans="1:11" s="27" customFormat="1" ht="27.75">
      <c r="A5046" s="413">
        <v>5040</v>
      </c>
      <c r="B5046" s="436" t="s">
        <v>30767</v>
      </c>
      <c r="C5046" s="724" t="s">
        <v>9015</v>
      </c>
      <c r="D5046" s="722" t="s">
        <v>7126</v>
      </c>
      <c r="E5046" s="378"/>
      <c r="F5046" s="378"/>
      <c r="G5046" s="465">
        <f t="shared" si="6"/>
        <v>5953.15</v>
      </c>
      <c r="H5046" s="823">
        <v>81.55</v>
      </c>
      <c r="I5046" s="364"/>
      <c r="J5046" s="364"/>
      <c r="K5046" s="364"/>
    </row>
    <row r="5047" spans="1:11" s="27" customFormat="1" ht="27.75">
      <c r="A5047" s="413">
        <v>5041</v>
      </c>
      <c r="B5047" s="436" t="s">
        <v>4362</v>
      </c>
      <c r="C5047" s="724" t="s">
        <v>9016</v>
      </c>
      <c r="D5047" s="722" t="s">
        <v>7126</v>
      </c>
      <c r="E5047" s="378"/>
      <c r="F5047" s="378"/>
      <c r="G5047" s="465">
        <f t="shared" si="6"/>
        <v>7008.7300000000005</v>
      </c>
      <c r="H5047" s="823">
        <v>96.01</v>
      </c>
      <c r="I5047" s="364"/>
      <c r="J5047" s="364"/>
      <c r="K5047" s="364"/>
    </row>
    <row r="5048" spans="1:11" s="27" customFormat="1" ht="27.75">
      <c r="A5048" s="413">
        <v>5042</v>
      </c>
      <c r="B5048" s="436" t="s">
        <v>30768</v>
      </c>
      <c r="C5048" s="724" t="s">
        <v>9017</v>
      </c>
      <c r="D5048" s="722" t="s">
        <v>7126</v>
      </c>
      <c r="E5048" s="378"/>
      <c r="F5048" s="378"/>
      <c r="G5048" s="465">
        <f t="shared" si="6"/>
        <v>16374.630000000001</v>
      </c>
      <c r="H5048" s="823">
        <v>224.31</v>
      </c>
      <c r="I5048" s="364"/>
      <c r="J5048" s="364"/>
      <c r="K5048" s="364"/>
    </row>
    <row r="5049" spans="1:11" s="27" customFormat="1" ht="27.75">
      <c r="A5049" s="413">
        <v>5043</v>
      </c>
      <c r="B5049" s="436" t="s">
        <v>30769</v>
      </c>
      <c r="C5049" s="724" t="s">
        <v>9018</v>
      </c>
      <c r="D5049" s="722" t="s">
        <v>7126</v>
      </c>
      <c r="E5049" s="378"/>
      <c r="F5049" s="378"/>
      <c r="G5049" s="465">
        <f t="shared" si="6"/>
        <v>17849.23</v>
      </c>
      <c r="H5049" s="823">
        <v>244.51</v>
      </c>
      <c r="I5049" s="364"/>
      <c r="J5049" s="364"/>
      <c r="K5049" s="364"/>
    </row>
    <row r="5050" spans="1:11" s="27" customFormat="1" ht="27.75">
      <c r="A5050" s="413">
        <v>5044</v>
      </c>
      <c r="B5050" s="436" t="s">
        <v>30770</v>
      </c>
      <c r="C5050" s="724" t="s">
        <v>9020</v>
      </c>
      <c r="D5050" s="722" t="s">
        <v>7126</v>
      </c>
      <c r="E5050" s="378"/>
      <c r="F5050" s="378"/>
      <c r="G5050" s="465">
        <f t="shared" si="6"/>
        <v>18212.77</v>
      </c>
      <c r="H5050" s="823">
        <v>249.49</v>
      </c>
      <c r="I5050" s="364"/>
      <c r="J5050" s="364"/>
      <c r="K5050" s="364"/>
    </row>
    <row r="5051" spans="1:11" s="27" customFormat="1" ht="27.75">
      <c r="A5051" s="413">
        <v>5045</v>
      </c>
      <c r="B5051" s="436" t="s">
        <v>30770</v>
      </c>
      <c r="C5051" s="724" t="s">
        <v>9019</v>
      </c>
      <c r="D5051" s="722" t="s">
        <v>7126</v>
      </c>
      <c r="E5051" s="378"/>
      <c r="F5051" s="378"/>
      <c r="G5051" s="465">
        <f t="shared" si="6"/>
        <v>18212.77</v>
      </c>
      <c r="H5051" s="823">
        <v>249.49</v>
      </c>
      <c r="I5051" s="364"/>
      <c r="J5051" s="364"/>
      <c r="K5051" s="364"/>
    </row>
    <row r="5052" spans="1:11" s="27" customFormat="1" ht="27.75">
      <c r="A5052" s="413">
        <v>5046</v>
      </c>
      <c r="B5052" s="436" t="s">
        <v>30771</v>
      </c>
      <c r="C5052" s="724" t="s">
        <v>9021</v>
      </c>
      <c r="D5052" s="722" t="s">
        <v>7126</v>
      </c>
      <c r="E5052" s="378"/>
      <c r="F5052" s="378"/>
      <c r="G5052" s="465">
        <f t="shared" si="6"/>
        <v>20035.579999999998</v>
      </c>
      <c r="H5052" s="823">
        <v>274.45999999999998</v>
      </c>
      <c r="I5052" s="364"/>
      <c r="J5052" s="364"/>
      <c r="K5052" s="364"/>
    </row>
    <row r="5053" spans="1:11" s="27" customFormat="1" ht="27.75">
      <c r="A5053" s="413">
        <v>5047</v>
      </c>
      <c r="B5053" s="436" t="s">
        <v>30772</v>
      </c>
      <c r="C5053" s="724" t="s">
        <v>9022</v>
      </c>
      <c r="D5053" s="722" t="s">
        <v>7126</v>
      </c>
      <c r="E5053" s="378"/>
      <c r="F5053" s="378"/>
      <c r="G5053" s="465">
        <f t="shared" si="6"/>
        <v>22004.39</v>
      </c>
      <c r="H5053" s="823">
        <v>301.43</v>
      </c>
      <c r="I5053" s="364"/>
      <c r="J5053" s="364"/>
      <c r="K5053" s="364"/>
    </row>
    <row r="5054" spans="1:11" s="27" customFormat="1" ht="27.75">
      <c r="A5054" s="413">
        <v>5048</v>
      </c>
      <c r="B5054" s="436" t="s">
        <v>30772</v>
      </c>
      <c r="C5054" s="724" t="s">
        <v>30773</v>
      </c>
      <c r="D5054" s="722" t="s">
        <v>7126</v>
      </c>
      <c r="E5054" s="378"/>
      <c r="F5054" s="378"/>
      <c r="G5054" s="465">
        <f t="shared" si="6"/>
        <v>22004.39</v>
      </c>
      <c r="H5054" s="823">
        <v>301.43</v>
      </c>
      <c r="I5054" s="364"/>
      <c r="J5054" s="364"/>
      <c r="K5054" s="364"/>
    </row>
    <row r="5055" spans="1:11" s="27" customFormat="1" ht="27.75">
      <c r="A5055" s="413">
        <v>5049</v>
      </c>
      <c r="B5055" s="436" t="s">
        <v>30774</v>
      </c>
      <c r="C5055" s="724" t="s">
        <v>9023</v>
      </c>
      <c r="D5055" s="722" t="s">
        <v>7126</v>
      </c>
      <c r="E5055" s="378"/>
      <c r="F5055" s="378"/>
      <c r="G5055" s="465">
        <f t="shared" ref="G5055:G5118" si="7">H5055*$H$4605</f>
        <v>16374.630000000001</v>
      </c>
      <c r="H5055" s="823">
        <v>224.31</v>
      </c>
      <c r="I5055" s="364"/>
      <c r="J5055" s="364"/>
      <c r="K5055" s="364"/>
    </row>
    <row r="5056" spans="1:11" s="27" customFormat="1" ht="27.75">
      <c r="A5056" s="413">
        <v>5050</v>
      </c>
      <c r="B5056" s="436" t="s">
        <v>30775</v>
      </c>
      <c r="C5056" s="724" t="s">
        <v>9024</v>
      </c>
      <c r="D5056" s="722" t="s">
        <v>7126</v>
      </c>
      <c r="E5056" s="378"/>
      <c r="F5056" s="378"/>
      <c r="G5056" s="465">
        <f t="shared" si="7"/>
        <v>435.81</v>
      </c>
      <c r="H5056" s="823">
        <v>5.97</v>
      </c>
      <c r="I5056" s="364"/>
      <c r="J5056" s="364"/>
      <c r="K5056" s="364"/>
    </row>
    <row r="5057" spans="1:11" s="27" customFormat="1" ht="27.75">
      <c r="A5057" s="413">
        <v>5051</v>
      </c>
      <c r="B5057" s="436" t="s">
        <v>30776</v>
      </c>
      <c r="C5057" s="724" t="s">
        <v>9025</v>
      </c>
      <c r="D5057" s="722" t="s">
        <v>7126</v>
      </c>
      <c r="E5057" s="378"/>
      <c r="F5057" s="378"/>
      <c r="G5057" s="465">
        <f t="shared" si="7"/>
        <v>503.70000000000005</v>
      </c>
      <c r="H5057" s="823">
        <v>6.9</v>
      </c>
      <c r="I5057" s="364"/>
      <c r="J5057" s="364"/>
      <c r="K5057" s="364"/>
    </row>
    <row r="5058" spans="1:11" s="27" customFormat="1" ht="27.75">
      <c r="A5058" s="413">
        <v>5052</v>
      </c>
      <c r="B5058" s="436" t="s">
        <v>30777</v>
      </c>
      <c r="C5058" s="724" t="s">
        <v>30778</v>
      </c>
      <c r="D5058" s="722" t="s">
        <v>7126</v>
      </c>
      <c r="E5058" s="378"/>
      <c r="F5058" s="378"/>
      <c r="G5058" s="465">
        <f t="shared" si="7"/>
        <v>15915.460000000001</v>
      </c>
      <c r="H5058" s="823">
        <v>218.02</v>
      </c>
      <c r="I5058" s="364"/>
      <c r="J5058" s="364"/>
      <c r="K5058" s="364"/>
    </row>
    <row r="5059" spans="1:11" s="27" customFormat="1" ht="27.75">
      <c r="A5059" s="413">
        <v>5053</v>
      </c>
      <c r="B5059" s="436" t="s">
        <v>30779</v>
      </c>
      <c r="C5059" s="724" t="s">
        <v>30780</v>
      </c>
      <c r="D5059" s="722" t="s">
        <v>7126</v>
      </c>
      <c r="E5059" s="378"/>
      <c r="F5059" s="378"/>
      <c r="G5059" s="465">
        <f t="shared" si="7"/>
        <v>17298.080000000002</v>
      </c>
      <c r="H5059" s="823">
        <v>236.96</v>
      </c>
      <c r="I5059" s="364"/>
      <c r="J5059" s="364"/>
      <c r="K5059" s="364"/>
    </row>
    <row r="5060" spans="1:11" s="27" customFormat="1" ht="27.75">
      <c r="A5060" s="413">
        <v>5054</v>
      </c>
      <c r="B5060" s="436" t="s">
        <v>30781</v>
      </c>
      <c r="C5060" s="724" t="s">
        <v>30782</v>
      </c>
      <c r="D5060" s="722" t="s">
        <v>7126</v>
      </c>
      <c r="E5060" s="378"/>
      <c r="F5060" s="378"/>
      <c r="G5060" s="465">
        <f t="shared" si="7"/>
        <v>19261.050000000003</v>
      </c>
      <c r="H5060" s="823">
        <v>263.85000000000002</v>
      </c>
      <c r="I5060" s="364"/>
      <c r="J5060" s="364"/>
      <c r="K5060" s="364"/>
    </row>
    <row r="5061" spans="1:11" s="27" customFormat="1" ht="27.75">
      <c r="A5061" s="413">
        <v>5055</v>
      </c>
      <c r="B5061" s="436" t="s">
        <v>5914</v>
      </c>
      <c r="C5061" s="724" t="s">
        <v>30783</v>
      </c>
      <c r="D5061" s="722" t="s">
        <v>7126</v>
      </c>
      <c r="E5061" s="378"/>
      <c r="F5061" s="378"/>
      <c r="G5061" s="465">
        <f t="shared" si="7"/>
        <v>5691.08</v>
      </c>
      <c r="H5061" s="823">
        <v>77.959999999999994</v>
      </c>
      <c r="I5061" s="364"/>
      <c r="J5061" s="364"/>
      <c r="K5061" s="364"/>
    </row>
    <row r="5062" spans="1:11" s="27" customFormat="1" ht="27.75">
      <c r="A5062" s="413">
        <v>5056</v>
      </c>
      <c r="B5062" s="436" t="s">
        <v>30784</v>
      </c>
      <c r="C5062" s="724" t="s">
        <v>30785</v>
      </c>
      <c r="D5062" s="722" t="s">
        <v>7126</v>
      </c>
      <c r="E5062" s="378"/>
      <c r="F5062" s="378"/>
      <c r="G5062" s="465">
        <f t="shared" si="7"/>
        <v>17849.23</v>
      </c>
      <c r="H5062" s="823">
        <v>244.51</v>
      </c>
      <c r="I5062" s="364"/>
      <c r="J5062" s="364"/>
      <c r="K5062" s="364"/>
    </row>
    <row r="5063" spans="1:11" s="27" customFormat="1" ht="27.75">
      <c r="A5063" s="413">
        <v>5057</v>
      </c>
      <c r="B5063" s="436" t="s">
        <v>30786</v>
      </c>
      <c r="C5063" s="724" t="s">
        <v>9026</v>
      </c>
      <c r="D5063" s="722" t="s">
        <v>7126</v>
      </c>
      <c r="E5063" s="378"/>
      <c r="F5063" s="378"/>
      <c r="G5063" s="465">
        <f t="shared" si="7"/>
        <v>16374.630000000001</v>
      </c>
      <c r="H5063" s="823">
        <v>224.31</v>
      </c>
      <c r="I5063" s="364"/>
      <c r="J5063" s="364"/>
      <c r="K5063" s="364"/>
    </row>
    <row r="5064" spans="1:11" s="27" customFormat="1" ht="27.75">
      <c r="A5064" s="413">
        <v>5058</v>
      </c>
      <c r="B5064" s="436" t="s">
        <v>30787</v>
      </c>
      <c r="C5064" s="724" t="s">
        <v>9027</v>
      </c>
      <c r="D5064" s="722" t="s">
        <v>7126</v>
      </c>
      <c r="E5064" s="378"/>
      <c r="F5064" s="378"/>
      <c r="G5064" s="465">
        <f t="shared" si="7"/>
        <v>17849.23</v>
      </c>
      <c r="H5064" s="823">
        <v>244.51</v>
      </c>
      <c r="I5064" s="364"/>
      <c r="J5064" s="364"/>
      <c r="K5064" s="364"/>
    </row>
    <row r="5065" spans="1:11" s="27" customFormat="1" ht="27.75">
      <c r="A5065" s="413">
        <v>5059</v>
      </c>
      <c r="B5065" s="436" t="s">
        <v>30788</v>
      </c>
      <c r="C5065" s="724" t="s">
        <v>9028</v>
      </c>
      <c r="D5065" s="722" t="s">
        <v>7126</v>
      </c>
      <c r="E5065" s="378"/>
      <c r="F5065" s="378"/>
      <c r="G5065" s="465">
        <f t="shared" si="7"/>
        <v>19812.199999999997</v>
      </c>
      <c r="H5065" s="823">
        <v>271.39999999999998</v>
      </c>
      <c r="I5065" s="364"/>
      <c r="J5065" s="364"/>
      <c r="K5065" s="364"/>
    </row>
    <row r="5066" spans="1:11" s="27" customFormat="1" ht="27.75">
      <c r="A5066" s="413">
        <v>5060</v>
      </c>
      <c r="B5066" s="436" t="s">
        <v>30789</v>
      </c>
      <c r="C5066" s="724" t="s">
        <v>9029</v>
      </c>
      <c r="D5066" s="722" t="s">
        <v>7126</v>
      </c>
      <c r="E5066" s="378"/>
      <c r="F5066" s="378"/>
      <c r="G5066" s="465">
        <f t="shared" si="7"/>
        <v>16374.630000000001</v>
      </c>
      <c r="H5066" s="823">
        <v>224.31</v>
      </c>
      <c r="I5066" s="364"/>
      <c r="J5066" s="364"/>
      <c r="K5066" s="364"/>
    </row>
    <row r="5067" spans="1:11" s="27" customFormat="1" ht="27.75">
      <c r="A5067" s="413">
        <v>5061</v>
      </c>
      <c r="B5067" s="436" t="s">
        <v>30790</v>
      </c>
      <c r="C5067" s="724" t="s">
        <v>9030</v>
      </c>
      <c r="D5067" s="722" t="s">
        <v>7126</v>
      </c>
      <c r="E5067" s="378"/>
      <c r="F5067" s="378"/>
      <c r="G5067" s="465">
        <f t="shared" si="7"/>
        <v>19812.199999999997</v>
      </c>
      <c r="H5067" s="823">
        <v>271.39999999999998</v>
      </c>
      <c r="I5067" s="364"/>
      <c r="J5067" s="364"/>
      <c r="K5067" s="364"/>
    </row>
    <row r="5068" spans="1:11" s="27" customFormat="1" ht="27.75">
      <c r="A5068" s="413">
        <v>5062</v>
      </c>
      <c r="B5068" s="436" t="s">
        <v>30791</v>
      </c>
      <c r="C5068" s="724" t="s">
        <v>30792</v>
      </c>
      <c r="D5068" s="722" t="s">
        <v>7126</v>
      </c>
      <c r="E5068" s="378"/>
      <c r="F5068" s="378"/>
      <c r="G5068" s="465">
        <f t="shared" si="7"/>
        <v>6502.84</v>
      </c>
      <c r="H5068" s="823">
        <v>89.08</v>
      </c>
      <c r="I5068" s="364"/>
      <c r="J5068" s="364"/>
      <c r="K5068" s="364"/>
    </row>
    <row r="5069" spans="1:11" s="27" customFormat="1" ht="27.75">
      <c r="A5069" s="413">
        <v>5063</v>
      </c>
      <c r="B5069" s="436" t="s">
        <v>30791</v>
      </c>
      <c r="C5069" s="724" t="s">
        <v>9031</v>
      </c>
      <c r="D5069" s="722" t="s">
        <v>7126</v>
      </c>
      <c r="E5069" s="378"/>
      <c r="F5069" s="378"/>
      <c r="G5069" s="465">
        <f t="shared" si="7"/>
        <v>6502.84</v>
      </c>
      <c r="H5069" s="823">
        <v>89.08</v>
      </c>
      <c r="I5069" s="364"/>
      <c r="J5069" s="364"/>
      <c r="K5069" s="364"/>
    </row>
    <row r="5070" spans="1:11" s="27" customFormat="1" ht="27.75">
      <c r="A5070" s="413">
        <v>5064</v>
      </c>
      <c r="B5070" s="436" t="s">
        <v>30793</v>
      </c>
      <c r="C5070" s="724" t="s">
        <v>9032</v>
      </c>
      <c r="D5070" s="722" t="s">
        <v>7126</v>
      </c>
      <c r="E5070" s="378"/>
      <c r="F5070" s="378"/>
      <c r="G5070" s="465">
        <f t="shared" si="7"/>
        <v>15915.460000000001</v>
      </c>
      <c r="H5070" s="823">
        <v>218.02</v>
      </c>
      <c r="I5070" s="364"/>
      <c r="J5070" s="364"/>
      <c r="K5070" s="364"/>
    </row>
    <row r="5071" spans="1:11" s="27" customFormat="1" ht="27.75">
      <c r="A5071" s="413">
        <v>5065</v>
      </c>
      <c r="B5071" s="436" t="s">
        <v>30794</v>
      </c>
      <c r="C5071" s="724" t="s">
        <v>9033</v>
      </c>
      <c r="D5071" s="722" t="s">
        <v>7126</v>
      </c>
      <c r="E5071" s="378"/>
      <c r="F5071" s="378"/>
      <c r="G5071" s="465">
        <f t="shared" si="7"/>
        <v>17298.080000000002</v>
      </c>
      <c r="H5071" s="823">
        <v>236.96</v>
      </c>
      <c r="I5071" s="364"/>
      <c r="J5071" s="364"/>
      <c r="K5071" s="364"/>
    </row>
    <row r="5072" spans="1:11" s="27" customFormat="1" ht="27.75">
      <c r="A5072" s="413">
        <v>5066</v>
      </c>
      <c r="B5072" s="436" t="s">
        <v>30795</v>
      </c>
      <c r="C5072" s="724" t="s">
        <v>9034</v>
      </c>
      <c r="D5072" s="722" t="s">
        <v>7126</v>
      </c>
      <c r="E5072" s="378"/>
      <c r="F5072" s="378"/>
      <c r="G5072" s="465">
        <f t="shared" si="7"/>
        <v>19261.050000000003</v>
      </c>
      <c r="H5072" s="823">
        <v>263.85000000000002</v>
      </c>
      <c r="I5072" s="364"/>
      <c r="J5072" s="364"/>
      <c r="K5072" s="364"/>
    </row>
    <row r="5073" spans="1:11" s="27" customFormat="1" ht="27.75">
      <c r="A5073" s="413">
        <v>5067</v>
      </c>
      <c r="B5073" s="436" t="s">
        <v>30796</v>
      </c>
      <c r="C5073" s="724" t="s">
        <v>9035</v>
      </c>
      <c r="D5073" s="722" t="s">
        <v>7126</v>
      </c>
      <c r="E5073" s="378"/>
      <c r="F5073" s="378"/>
      <c r="G5073" s="465">
        <f t="shared" si="7"/>
        <v>19261.050000000003</v>
      </c>
      <c r="H5073" s="823">
        <v>263.85000000000002</v>
      </c>
      <c r="I5073" s="364"/>
      <c r="J5073" s="364"/>
      <c r="K5073" s="364"/>
    </row>
    <row r="5074" spans="1:11" s="27" customFormat="1" ht="27.75">
      <c r="A5074" s="413">
        <v>5068</v>
      </c>
      <c r="B5074" s="436" t="s">
        <v>30797</v>
      </c>
      <c r="C5074" s="724" t="s">
        <v>30798</v>
      </c>
      <c r="D5074" s="722" t="s">
        <v>7126</v>
      </c>
      <c r="E5074" s="378"/>
      <c r="F5074" s="378"/>
      <c r="G5074" s="465">
        <f t="shared" si="7"/>
        <v>3133.1600000000003</v>
      </c>
      <c r="H5074" s="823">
        <v>42.92</v>
      </c>
      <c r="I5074" s="364"/>
      <c r="J5074" s="364"/>
      <c r="K5074" s="364"/>
    </row>
    <row r="5075" spans="1:11" s="27" customFormat="1" ht="27.75">
      <c r="A5075" s="413">
        <v>5069</v>
      </c>
      <c r="B5075" s="436" t="s">
        <v>30799</v>
      </c>
      <c r="C5075" s="724" t="s">
        <v>30800</v>
      </c>
      <c r="D5075" s="722" t="s">
        <v>7126</v>
      </c>
      <c r="E5075" s="378"/>
      <c r="F5075" s="378"/>
      <c r="G5075" s="465">
        <f t="shared" si="7"/>
        <v>8648.31</v>
      </c>
      <c r="H5075" s="823">
        <v>118.47</v>
      </c>
      <c r="I5075" s="364"/>
      <c r="J5075" s="364"/>
      <c r="K5075" s="364"/>
    </row>
    <row r="5076" spans="1:11" s="27" customFormat="1" ht="27.75">
      <c r="A5076" s="413">
        <v>5070</v>
      </c>
      <c r="B5076" s="436" t="s">
        <v>30801</v>
      </c>
      <c r="C5076" s="724" t="s">
        <v>9036</v>
      </c>
      <c r="D5076" s="722" t="s">
        <v>7126</v>
      </c>
      <c r="E5076" s="378"/>
      <c r="F5076" s="378"/>
      <c r="G5076" s="465">
        <f t="shared" si="7"/>
        <v>9398.75</v>
      </c>
      <c r="H5076" s="823">
        <v>128.75</v>
      </c>
      <c r="I5076" s="364"/>
      <c r="J5076" s="364"/>
      <c r="K5076" s="364"/>
    </row>
    <row r="5077" spans="1:11" s="27" customFormat="1" ht="27.75">
      <c r="A5077" s="413">
        <v>5071</v>
      </c>
      <c r="B5077" s="436" t="s">
        <v>30802</v>
      </c>
      <c r="C5077" s="724" t="s">
        <v>30803</v>
      </c>
      <c r="D5077" s="722" t="s">
        <v>7126</v>
      </c>
      <c r="E5077" s="378"/>
      <c r="F5077" s="378"/>
      <c r="G5077" s="465">
        <f t="shared" si="7"/>
        <v>10299.57</v>
      </c>
      <c r="H5077" s="823">
        <v>141.09</v>
      </c>
      <c r="I5077" s="364"/>
      <c r="J5077" s="364"/>
      <c r="K5077" s="364"/>
    </row>
    <row r="5078" spans="1:11" s="27" customFormat="1" ht="27.75">
      <c r="A5078" s="413">
        <v>5072</v>
      </c>
      <c r="B5078" s="436" t="s">
        <v>30804</v>
      </c>
      <c r="C5078" s="724" t="s">
        <v>9037</v>
      </c>
      <c r="D5078" s="722" t="s">
        <v>7126</v>
      </c>
      <c r="E5078" s="378"/>
      <c r="F5078" s="378"/>
      <c r="G5078" s="465">
        <f t="shared" si="7"/>
        <v>129.21</v>
      </c>
      <c r="H5078" s="823">
        <v>1.77</v>
      </c>
      <c r="I5078" s="364"/>
      <c r="J5078" s="364"/>
      <c r="K5078" s="364"/>
    </row>
    <row r="5079" spans="1:11" s="27" customFormat="1" ht="27.75">
      <c r="A5079" s="413">
        <v>5073</v>
      </c>
      <c r="B5079" s="436" t="s">
        <v>30805</v>
      </c>
      <c r="C5079" s="724" t="s">
        <v>9038</v>
      </c>
      <c r="D5079" s="722" t="s">
        <v>7126</v>
      </c>
      <c r="E5079" s="378"/>
      <c r="F5079" s="378"/>
      <c r="G5079" s="465">
        <f t="shared" si="7"/>
        <v>197.10000000000002</v>
      </c>
      <c r="H5079" s="823">
        <v>2.7</v>
      </c>
      <c r="I5079" s="364"/>
      <c r="J5079" s="364"/>
      <c r="K5079" s="364"/>
    </row>
    <row r="5080" spans="1:11" s="27" customFormat="1" ht="27.75">
      <c r="A5080" s="413">
        <v>5074</v>
      </c>
      <c r="B5080" s="436" t="s">
        <v>30806</v>
      </c>
      <c r="C5080" s="724" t="s">
        <v>9039</v>
      </c>
      <c r="D5080" s="722" t="s">
        <v>7126</v>
      </c>
      <c r="E5080" s="378"/>
      <c r="F5080" s="378"/>
      <c r="G5080" s="465">
        <f t="shared" si="7"/>
        <v>8648.31</v>
      </c>
      <c r="H5080" s="823">
        <v>118.47</v>
      </c>
      <c r="I5080" s="364"/>
      <c r="J5080" s="364"/>
      <c r="K5080" s="364"/>
    </row>
    <row r="5081" spans="1:11" s="27" customFormat="1" ht="27.75">
      <c r="A5081" s="413">
        <v>5075</v>
      </c>
      <c r="B5081" s="436" t="s">
        <v>30807</v>
      </c>
      <c r="C5081" s="724" t="s">
        <v>30808</v>
      </c>
      <c r="D5081" s="722" t="s">
        <v>7126</v>
      </c>
      <c r="E5081" s="378"/>
      <c r="F5081" s="378"/>
      <c r="G5081" s="465">
        <f t="shared" si="7"/>
        <v>9398.75</v>
      </c>
      <c r="H5081" s="823">
        <v>128.75</v>
      </c>
      <c r="I5081" s="364"/>
      <c r="J5081" s="364"/>
      <c r="K5081" s="364"/>
    </row>
    <row r="5082" spans="1:11" s="27" customFormat="1" ht="27.75">
      <c r="A5082" s="413">
        <v>5076</v>
      </c>
      <c r="B5082" s="436" t="s">
        <v>30809</v>
      </c>
      <c r="C5082" s="724" t="s">
        <v>9040</v>
      </c>
      <c r="D5082" s="722" t="s">
        <v>7126</v>
      </c>
      <c r="E5082" s="378"/>
      <c r="F5082" s="378"/>
      <c r="G5082" s="465">
        <f t="shared" si="7"/>
        <v>10299.57</v>
      </c>
      <c r="H5082" s="823">
        <v>141.09</v>
      </c>
      <c r="I5082" s="364"/>
      <c r="J5082" s="364"/>
      <c r="K5082" s="364"/>
    </row>
    <row r="5083" spans="1:11" s="27" customFormat="1" ht="27.75">
      <c r="A5083" s="413">
        <v>5077</v>
      </c>
      <c r="B5083" s="436" t="s">
        <v>30810</v>
      </c>
      <c r="C5083" s="724" t="s">
        <v>9041</v>
      </c>
      <c r="D5083" s="722" t="s">
        <v>7126</v>
      </c>
      <c r="E5083" s="378"/>
      <c r="F5083" s="378"/>
      <c r="G5083" s="465">
        <f t="shared" si="7"/>
        <v>966.52</v>
      </c>
      <c r="H5083" s="823">
        <v>13.24</v>
      </c>
      <c r="I5083" s="364"/>
      <c r="J5083" s="364"/>
      <c r="K5083" s="364"/>
    </row>
    <row r="5084" spans="1:11" s="27" customFormat="1" ht="27.75">
      <c r="A5084" s="413">
        <v>5078</v>
      </c>
      <c r="B5084" s="436" t="s">
        <v>30811</v>
      </c>
      <c r="C5084" s="724" t="s">
        <v>9042</v>
      </c>
      <c r="D5084" s="722" t="s">
        <v>7126</v>
      </c>
      <c r="E5084" s="378"/>
      <c r="F5084" s="378"/>
      <c r="G5084" s="465">
        <f t="shared" si="7"/>
        <v>1303.78</v>
      </c>
      <c r="H5084" s="823">
        <v>17.86</v>
      </c>
      <c r="I5084" s="364"/>
      <c r="J5084" s="364"/>
      <c r="K5084" s="364"/>
    </row>
    <row r="5085" spans="1:11" s="27" customFormat="1" ht="27.75">
      <c r="A5085" s="413">
        <v>5079</v>
      </c>
      <c r="B5085" s="436" t="s">
        <v>30812</v>
      </c>
      <c r="C5085" s="724" t="s">
        <v>30813</v>
      </c>
      <c r="D5085" s="722" t="s">
        <v>7126</v>
      </c>
      <c r="E5085" s="378"/>
      <c r="F5085" s="378"/>
      <c r="G5085" s="465">
        <f t="shared" si="7"/>
        <v>11410.630000000001</v>
      </c>
      <c r="H5085" s="823">
        <v>156.31</v>
      </c>
      <c r="I5085" s="364"/>
      <c r="J5085" s="364"/>
      <c r="K5085" s="364"/>
    </row>
    <row r="5086" spans="1:11" s="27" customFormat="1" ht="27.75">
      <c r="A5086" s="413">
        <v>5080</v>
      </c>
      <c r="B5086" s="436" t="s">
        <v>30814</v>
      </c>
      <c r="C5086" s="724" t="s">
        <v>30815</v>
      </c>
      <c r="D5086" s="722" t="s">
        <v>7126</v>
      </c>
      <c r="E5086" s="378"/>
      <c r="F5086" s="378"/>
      <c r="G5086" s="465">
        <f t="shared" si="7"/>
        <v>8648.31</v>
      </c>
      <c r="H5086" s="823">
        <v>118.47</v>
      </c>
      <c r="I5086" s="364"/>
      <c r="J5086" s="364"/>
      <c r="K5086" s="364"/>
    </row>
    <row r="5087" spans="1:11" s="27" customFormat="1" ht="27.75">
      <c r="A5087" s="413">
        <v>5081</v>
      </c>
      <c r="B5087" s="436" t="s">
        <v>30816</v>
      </c>
      <c r="C5087" s="724" t="s">
        <v>30817</v>
      </c>
      <c r="D5087" s="722" t="s">
        <v>7126</v>
      </c>
      <c r="E5087" s="378"/>
      <c r="F5087" s="378"/>
      <c r="G5087" s="465">
        <f t="shared" si="7"/>
        <v>9398.75</v>
      </c>
      <c r="H5087" s="823">
        <v>128.75</v>
      </c>
      <c r="I5087" s="364"/>
      <c r="J5087" s="364"/>
      <c r="K5087" s="364"/>
    </row>
    <row r="5088" spans="1:11" s="27" customFormat="1" ht="27.75">
      <c r="A5088" s="413">
        <v>5082</v>
      </c>
      <c r="B5088" s="436" t="s">
        <v>30818</v>
      </c>
      <c r="C5088" s="724" t="s">
        <v>30819</v>
      </c>
      <c r="D5088" s="722" t="s">
        <v>7126</v>
      </c>
      <c r="E5088" s="378"/>
      <c r="F5088" s="378"/>
      <c r="G5088" s="465">
        <f t="shared" si="7"/>
        <v>10299.57</v>
      </c>
      <c r="H5088" s="823">
        <v>141.09</v>
      </c>
      <c r="I5088" s="364"/>
      <c r="J5088" s="364"/>
      <c r="K5088" s="364"/>
    </row>
    <row r="5089" spans="1:11" s="27" customFormat="1" ht="27.75">
      <c r="A5089" s="413">
        <v>5083</v>
      </c>
      <c r="B5089" s="436" t="s">
        <v>30820</v>
      </c>
      <c r="C5089" s="724" t="s">
        <v>30821</v>
      </c>
      <c r="D5089" s="722" t="s">
        <v>7126</v>
      </c>
      <c r="E5089" s="378"/>
      <c r="F5089" s="378"/>
      <c r="G5089" s="465">
        <f t="shared" si="7"/>
        <v>9081.2000000000007</v>
      </c>
      <c r="H5089" s="823">
        <v>124.4</v>
      </c>
      <c r="I5089" s="364"/>
      <c r="J5089" s="364"/>
      <c r="K5089" s="364"/>
    </row>
    <row r="5090" spans="1:11" s="27" customFormat="1" ht="27.75">
      <c r="A5090" s="413">
        <v>5084</v>
      </c>
      <c r="B5090" s="436" t="s">
        <v>30822</v>
      </c>
      <c r="C5090" s="724" t="s">
        <v>30823</v>
      </c>
      <c r="D5090" s="722" t="s">
        <v>7126</v>
      </c>
      <c r="E5090" s="378"/>
      <c r="F5090" s="378"/>
      <c r="G5090" s="465">
        <f t="shared" si="7"/>
        <v>9868.869999999999</v>
      </c>
      <c r="H5090" s="823">
        <v>135.19</v>
      </c>
      <c r="I5090" s="364"/>
      <c r="J5090" s="364"/>
      <c r="K5090" s="364"/>
    </row>
    <row r="5091" spans="1:11" s="27" customFormat="1" ht="27.75">
      <c r="A5091" s="413">
        <v>5085</v>
      </c>
      <c r="B5091" s="436" t="s">
        <v>30824</v>
      </c>
      <c r="C5091" s="724" t="s">
        <v>30825</v>
      </c>
      <c r="D5091" s="722" t="s">
        <v>7126</v>
      </c>
      <c r="E5091" s="378"/>
      <c r="F5091" s="378"/>
      <c r="G5091" s="465">
        <f t="shared" si="7"/>
        <v>10814.22</v>
      </c>
      <c r="H5091" s="823">
        <v>148.13999999999999</v>
      </c>
      <c r="I5091" s="364"/>
      <c r="J5091" s="364"/>
      <c r="K5091" s="364"/>
    </row>
    <row r="5092" spans="1:11" s="27" customFormat="1" ht="27.75">
      <c r="A5092" s="413">
        <v>5086</v>
      </c>
      <c r="B5092" s="436" t="s">
        <v>30826</v>
      </c>
      <c r="C5092" s="724" t="s">
        <v>30827</v>
      </c>
      <c r="D5092" s="722" t="s">
        <v>7126</v>
      </c>
      <c r="E5092" s="378"/>
      <c r="F5092" s="378"/>
      <c r="G5092" s="465">
        <f t="shared" si="7"/>
        <v>2648.44</v>
      </c>
      <c r="H5092" s="823">
        <v>36.28</v>
      </c>
      <c r="I5092" s="364"/>
      <c r="J5092" s="364"/>
      <c r="K5092" s="364"/>
    </row>
    <row r="5093" spans="1:11" s="27" customFormat="1" ht="27.75">
      <c r="A5093" s="413">
        <v>5087</v>
      </c>
      <c r="B5093" s="436" t="s">
        <v>30828</v>
      </c>
      <c r="C5093" s="724" t="s">
        <v>9043</v>
      </c>
      <c r="D5093" s="722" t="s">
        <v>7126</v>
      </c>
      <c r="E5093" s="378"/>
      <c r="F5093" s="378"/>
      <c r="G5093" s="465">
        <f t="shared" si="7"/>
        <v>76.650000000000006</v>
      </c>
      <c r="H5093" s="823">
        <v>1.05</v>
      </c>
      <c r="I5093" s="364"/>
      <c r="J5093" s="364"/>
      <c r="K5093" s="364"/>
    </row>
    <row r="5094" spans="1:11" s="27" customFormat="1" ht="27.75">
      <c r="A5094" s="413">
        <v>5088</v>
      </c>
      <c r="B5094" s="436" t="s">
        <v>1080</v>
      </c>
      <c r="C5094" s="724" t="s">
        <v>9044</v>
      </c>
      <c r="D5094" s="722" t="s">
        <v>7126</v>
      </c>
      <c r="E5094" s="378"/>
      <c r="F5094" s="378"/>
      <c r="G5094" s="465">
        <f t="shared" si="7"/>
        <v>312.44</v>
      </c>
      <c r="H5094" s="823">
        <v>4.28</v>
      </c>
      <c r="I5094" s="364"/>
      <c r="J5094" s="364"/>
      <c r="K5094" s="364"/>
    </row>
    <row r="5095" spans="1:11" s="27" customFormat="1" ht="27.75">
      <c r="A5095" s="413">
        <v>5089</v>
      </c>
      <c r="B5095" s="436" t="s">
        <v>1077</v>
      </c>
      <c r="C5095" s="724" t="s">
        <v>9045</v>
      </c>
      <c r="D5095" s="722" t="s">
        <v>7126</v>
      </c>
      <c r="E5095" s="378"/>
      <c r="F5095" s="378"/>
      <c r="G5095" s="465">
        <f t="shared" si="7"/>
        <v>312.44</v>
      </c>
      <c r="H5095" s="823">
        <v>4.28</v>
      </c>
      <c r="I5095" s="364"/>
      <c r="J5095" s="364"/>
      <c r="K5095" s="364"/>
    </row>
    <row r="5096" spans="1:11" s="27" customFormat="1" ht="27.75">
      <c r="A5096" s="413">
        <v>5090</v>
      </c>
      <c r="B5096" s="436" t="s">
        <v>30829</v>
      </c>
      <c r="C5096" s="724" t="s">
        <v>9046</v>
      </c>
      <c r="D5096" s="722" t="s">
        <v>7126</v>
      </c>
      <c r="E5096" s="378"/>
      <c r="F5096" s="378"/>
      <c r="G5096" s="465">
        <f t="shared" si="7"/>
        <v>51.099999999999994</v>
      </c>
      <c r="H5096" s="823">
        <v>0.7</v>
      </c>
      <c r="I5096" s="364"/>
      <c r="J5096" s="364"/>
      <c r="K5096" s="364"/>
    </row>
    <row r="5097" spans="1:11" s="27" customFormat="1" ht="27.75">
      <c r="A5097" s="413">
        <v>5091</v>
      </c>
      <c r="B5097" s="436" t="s">
        <v>1037</v>
      </c>
      <c r="C5097" s="724" t="s">
        <v>9047</v>
      </c>
      <c r="D5097" s="722" t="s">
        <v>7126</v>
      </c>
      <c r="E5097" s="378"/>
      <c r="F5097" s="378"/>
      <c r="G5097" s="465">
        <f t="shared" si="7"/>
        <v>51.099999999999994</v>
      </c>
      <c r="H5097" s="823">
        <v>0.7</v>
      </c>
      <c r="I5097" s="364"/>
      <c r="J5097" s="364"/>
      <c r="K5097" s="364"/>
    </row>
    <row r="5098" spans="1:11" s="27" customFormat="1" ht="27.75">
      <c r="A5098" s="413">
        <v>5092</v>
      </c>
      <c r="B5098" s="436" t="s">
        <v>30830</v>
      </c>
      <c r="C5098" s="724" t="s">
        <v>9048</v>
      </c>
      <c r="D5098" s="722" t="s">
        <v>7126</v>
      </c>
      <c r="E5098" s="378"/>
      <c r="F5098" s="378"/>
      <c r="G5098" s="465">
        <f t="shared" si="7"/>
        <v>51.099999999999994</v>
      </c>
      <c r="H5098" s="823">
        <v>0.7</v>
      </c>
      <c r="I5098" s="364"/>
      <c r="J5098" s="364"/>
      <c r="K5098" s="364"/>
    </row>
    <row r="5099" spans="1:11" s="27" customFormat="1" ht="27.75">
      <c r="A5099" s="413">
        <v>5093</v>
      </c>
      <c r="B5099" s="436" t="s">
        <v>30831</v>
      </c>
      <c r="C5099" s="724" t="s">
        <v>9049</v>
      </c>
      <c r="D5099" s="722" t="s">
        <v>7126</v>
      </c>
      <c r="E5099" s="378"/>
      <c r="F5099" s="378"/>
      <c r="G5099" s="465">
        <f t="shared" si="7"/>
        <v>11528.16</v>
      </c>
      <c r="H5099" s="823">
        <v>157.91999999999999</v>
      </c>
      <c r="I5099" s="364"/>
      <c r="J5099" s="364"/>
      <c r="K5099" s="364"/>
    </row>
    <row r="5100" spans="1:11" s="27" customFormat="1" ht="27.75">
      <c r="A5100" s="413">
        <v>5094</v>
      </c>
      <c r="B5100" s="436" t="s">
        <v>30832</v>
      </c>
      <c r="C5100" s="724" t="s">
        <v>9050</v>
      </c>
      <c r="D5100" s="722" t="s">
        <v>7126</v>
      </c>
      <c r="E5100" s="378"/>
      <c r="F5100" s="378"/>
      <c r="G5100" s="465">
        <f t="shared" si="7"/>
        <v>12355.25</v>
      </c>
      <c r="H5100" s="823">
        <v>169.25</v>
      </c>
      <c r="I5100" s="364"/>
      <c r="J5100" s="364"/>
      <c r="K5100" s="364"/>
    </row>
    <row r="5101" spans="1:11" s="27" customFormat="1" ht="27.75">
      <c r="A5101" s="413">
        <v>5095</v>
      </c>
      <c r="B5101" s="436" t="s">
        <v>30833</v>
      </c>
      <c r="C5101" s="724" t="s">
        <v>9051</v>
      </c>
      <c r="D5101" s="722" t="s">
        <v>7126</v>
      </c>
      <c r="E5101" s="378"/>
      <c r="F5101" s="378"/>
      <c r="G5101" s="465">
        <f t="shared" si="7"/>
        <v>13330.53</v>
      </c>
      <c r="H5101" s="823">
        <v>182.61</v>
      </c>
      <c r="I5101" s="364"/>
      <c r="J5101" s="364"/>
      <c r="K5101" s="364"/>
    </row>
    <row r="5102" spans="1:11" s="27" customFormat="1" ht="27.75">
      <c r="A5102" s="413">
        <v>5096</v>
      </c>
      <c r="B5102" s="436" t="s">
        <v>30834</v>
      </c>
      <c r="C5102" s="724" t="s">
        <v>9052</v>
      </c>
      <c r="D5102" s="722" t="s">
        <v>7126</v>
      </c>
      <c r="E5102" s="378"/>
      <c r="F5102" s="378"/>
      <c r="G5102" s="465">
        <f t="shared" si="7"/>
        <v>14045.93</v>
      </c>
      <c r="H5102" s="823">
        <v>192.41</v>
      </c>
      <c r="I5102" s="364"/>
      <c r="J5102" s="364"/>
      <c r="K5102" s="364"/>
    </row>
    <row r="5103" spans="1:11" s="27" customFormat="1" ht="27.75">
      <c r="A5103" s="413">
        <v>5097</v>
      </c>
      <c r="B5103" s="436" t="s">
        <v>30835</v>
      </c>
      <c r="C5103" s="724" t="s">
        <v>9053</v>
      </c>
      <c r="D5103" s="722" t="s">
        <v>7126</v>
      </c>
      <c r="E5103" s="378"/>
      <c r="F5103" s="378"/>
      <c r="G5103" s="465">
        <f t="shared" si="7"/>
        <v>1707.47</v>
      </c>
      <c r="H5103" s="823">
        <v>23.39</v>
      </c>
      <c r="I5103" s="364"/>
      <c r="J5103" s="364"/>
      <c r="K5103" s="364"/>
    </row>
    <row r="5104" spans="1:11" s="27" customFormat="1" ht="27.75">
      <c r="A5104" s="413">
        <v>5098</v>
      </c>
      <c r="B5104" s="436" t="s">
        <v>30836</v>
      </c>
      <c r="C5104" s="724" t="s">
        <v>9054</v>
      </c>
      <c r="D5104" s="722" t="s">
        <v>7126</v>
      </c>
      <c r="E5104" s="378"/>
      <c r="F5104" s="378"/>
      <c r="G5104" s="465">
        <f t="shared" si="7"/>
        <v>2031.59</v>
      </c>
      <c r="H5104" s="823">
        <v>27.83</v>
      </c>
      <c r="I5104" s="364"/>
      <c r="J5104" s="364"/>
      <c r="K5104" s="364"/>
    </row>
    <row r="5105" spans="1:11" s="27" customFormat="1" ht="27.75">
      <c r="A5105" s="413">
        <v>5099</v>
      </c>
      <c r="B5105" s="436" t="s">
        <v>1074</v>
      </c>
      <c r="C5105" s="724" t="s">
        <v>9055</v>
      </c>
      <c r="D5105" s="722" t="s">
        <v>7126</v>
      </c>
      <c r="E5105" s="378"/>
      <c r="F5105" s="378"/>
      <c r="G5105" s="465">
        <f t="shared" si="7"/>
        <v>312.44</v>
      </c>
      <c r="H5105" s="823">
        <v>4.28</v>
      </c>
      <c r="I5105" s="364"/>
      <c r="J5105" s="364"/>
      <c r="K5105" s="364"/>
    </row>
    <row r="5106" spans="1:11" s="27" customFormat="1" ht="27.75">
      <c r="A5106" s="413">
        <v>5100</v>
      </c>
      <c r="B5106" s="436" t="s">
        <v>30837</v>
      </c>
      <c r="C5106" s="724" t="s">
        <v>9056</v>
      </c>
      <c r="D5106" s="722" t="s">
        <v>7126</v>
      </c>
      <c r="E5106" s="378"/>
      <c r="F5106" s="378"/>
      <c r="G5106" s="465">
        <f t="shared" si="7"/>
        <v>76.650000000000006</v>
      </c>
      <c r="H5106" s="823">
        <v>1.05</v>
      </c>
      <c r="I5106" s="364"/>
      <c r="J5106" s="364"/>
      <c r="K5106" s="364"/>
    </row>
    <row r="5107" spans="1:11" s="27" customFormat="1" ht="27.75">
      <c r="A5107" s="413">
        <v>5101</v>
      </c>
      <c r="B5107" s="436" t="s">
        <v>4680</v>
      </c>
      <c r="C5107" s="724" t="s">
        <v>9057</v>
      </c>
      <c r="D5107" s="722" t="s">
        <v>7126</v>
      </c>
      <c r="E5107" s="378"/>
      <c r="F5107" s="378"/>
      <c r="G5107" s="465">
        <f t="shared" si="7"/>
        <v>312.44</v>
      </c>
      <c r="H5107" s="823">
        <v>4.28</v>
      </c>
      <c r="I5107" s="364"/>
      <c r="J5107" s="364"/>
      <c r="K5107" s="364"/>
    </row>
    <row r="5108" spans="1:11" s="27" customFormat="1" ht="27.75">
      <c r="A5108" s="413">
        <v>5102</v>
      </c>
      <c r="B5108" s="436" t="s">
        <v>30838</v>
      </c>
      <c r="C5108" s="724" t="s">
        <v>9058</v>
      </c>
      <c r="D5108" s="722" t="s">
        <v>7126</v>
      </c>
      <c r="E5108" s="378"/>
      <c r="F5108" s="378"/>
      <c r="G5108" s="465">
        <f t="shared" si="7"/>
        <v>312.44</v>
      </c>
      <c r="H5108" s="823">
        <v>4.28</v>
      </c>
      <c r="I5108" s="364"/>
      <c r="J5108" s="364"/>
      <c r="K5108" s="364"/>
    </row>
    <row r="5109" spans="1:11" s="27" customFormat="1" ht="27.75">
      <c r="A5109" s="413">
        <v>5103</v>
      </c>
      <c r="B5109" s="436" t="s">
        <v>30839</v>
      </c>
      <c r="C5109" s="724" t="s">
        <v>30840</v>
      </c>
      <c r="D5109" s="722" t="s">
        <v>7126</v>
      </c>
      <c r="E5109" s="378"/>
      <c r="F5109" s="378"/>
      <c r="G5109" s="465">
        <f t="shared" si="7"/>
        <v>6145.87</v>
      </c>
      <c r="H5109" s="823">
        <v>84.19</v>
      </c>
      <c r="I5109" s="364"/>
      <c r="J5109" s="364"/>
      <c r="K5109" s="364"/>
    </row>
    <row r="5110" spans="1:11" s="27" customFormat="1" ht="27.75">
      <c r="A5110" s="413">
        <v>5104</v>
      </c>
      <c r="B5110" s="436" t="s">
        <v>30841</v>
      </c>
      <c r="C5110" s="724" t="s">
        <v>9059</v>
      </c>
      <c r="D5110" s="722" t="s">
        <v>7126</v>
      </c>
      <c r="E5110" s="378"/>
      <c r="F5110" s="378"/>
      <c r="G5110" s="465">
        <f t="shared" si="7"/>
        <v>14756.22</v>
      </c>
      <c r="H5110" s="823">
        <v>202.14</v>
      </c>
      <c r="I5110" s="364"/>
      <c r="J5110" s="364"/>
      <c r="K5110" s="364"/>
    </row>
    <row r="5111" spans="1:11" s="27" customFormat="1" ht="27.75">
      <c r="A5111" s="413">
        <v>5105</v>
      </c>
      <c r="B5111" s="436" t="s">
        <v>30842</v>
      </c>
      <c r="C5111" s="724" t="s">
        <v>30843</v>
      </c>
      <c r="D5111" s="722" t="s">
        <v>7126</v>
      </c>
      <c r="E5111" s="378"/>
      <c r="F5111" s="378"/>
      <c r="G5111" s="465">
        <f t="shared" si="7"/>
        <v>1969.54</v>
      </c>
      <c r="H5111" s="823">
        <v>26.98</v>
      </c>
      <c r="I5111" s="364"/>
      <c r="J5111" s="364"/>
      <c r="K5111" s="364"/>
    </row>
    <row r="5112" spans="1:11" s="27" customFormat="1" ht="27.75">
      <c r="A5112" s="413">
        <v>5106</v>
      </c>
      <c r="B5112" s="436" t="s">
        <v>8680</v>
      </c>
      <c r="C5112" s="724" t="s">
        <v>9060</v>
      </c>
      <c r="D5112" s="722" t="s">
        <v>7126</v>
      </c>
      <c r="E5112" s="378"/>
      <c r="F5112" s="378"/>
      <c r="G5112" s="465">
        <f t="shared" si="7"/>
        <v>186.88</v>
      </c>
      <c r="H5112" s="823">
        <v>2.56</v>
      </c>
      <c r="I5112" s="364"/>
      <c r="J5112" s="364"/>
      <c r="K5112" s="364"/>
    </row>
    <row r="5113" spans="1:11" s="27" customFormat="1" ht="27.75">
      <c r="A5113" s="413">
        <v>5107</v>
      </c>
      <c r="B5113" s="436" t="s">
        <v>30844</v>
      </c>
      <c r="C5113" s="724" t="s">
        <v>9061</v>
      </c>
      <c r="D5113" s="722" t="s">
        <v>7126</v>
      </c>
      <c r="E5113" s="378"/>
      <c r="F5113" s="378"/>
      <c r="G5113" s="465">
        <f t="shared" si="7"/>
        <v>11942.8</v>
      </c>
      <c r="H5113" s="823">
        <v>163.6</v>
      </c>
      <c r="I5113" s="364"/>
      <c r="J5113" s="364"/>
      <c r="K5113" s="364"/>
    </row>
    <row r="5114" spans="1:11" s="27" customFormat="1" ht="27.75">
      <c r="A5114" s="413">
        <v>5108</v>
      </c>
      <c r="B5114" s="436" t="s">
        <v>30845</v>
      </c>
      <c r="C5114" s="724" t="s">
        <v>9062</v>
      </c>
      <c r="D5114" s="722" t="s">
        <v>7126</v>
      </c>
      <c r="E5114" s="378"/>
      <c r="F5114" s="378"/>
      <c r="G5114" s="465">
        <f t="shared" si="7"/>
        <v>12788.140000000001</v>
      </c>
      <c r="H5114" s="823">
        <v>175.18</v>
      </c>
      <c r="I5114" s="364"/>
      <c r="J5114" s="364"/>
      <c r="K5114" s="364"/>
    </row>
    <row r="5115" spans="1:11" s="27" customFormat="1" ht="27.75">
      <c r="A5115" s="413">
        <v>5109</v>
      </c>
      <c r="B5115" s="436" t="s">
        <v>30846</v>
      </c>
      <c r="C5115" s="724" t="s">
        <v>9063</v>
      </c>
      <c r="D5115" s="722" t="s">
        <v>7126</v>
      </c>
      <c r="E5115" s="378"/>
      <c r="F5115" s="378"/>
      <c r="G5115" s="465">
        <f t="shared" si="7"/>
        <v>13810.140000000001</v>
      </c>
      <c r="H5115" s="823">
        <v>189.18</v>
      </c>
      <c r="I5115" s="364"/>
      <c r="J5115" s="364"/>
      <c r="K5115" s="364"/>
    </row>
    <row r="5116" spans="1:11" s="27" customFormat="1" ht="27.75">
      <c r="A5116" s="413">
        <v>5110</v>
      </c>
      <c r="B5116" s="436" t="s">
        <v>30847</v>
      </c>
      <c r="C5116" s="724" t="s">
        <v>9064</v>
      </c>
      <c r="D5116" s="722" t="s">
        <v>7126</v>
      </c>
      <c r="E5116" s="378"/>
      <c r="F5116" s="378"/>
      <c r="G5116" s="465">
        <f t="shared" si="7"/>
        <v>8076.72</v>
      </c>
      <c r="H5116" s="823">
        <v>110.64</v>
      </c>
      <c r="I5116" s="364"/>
      <c r="J5116" s="364"/>
      <c r="K5116" s="364"/>
    </row>
    <row r="5117" spans="1:11" s="27" customFormat="1" ht="27.75">
      <c r="A5117" s="413">
        <v>5111</v>
      </c>
      <c r="B5117" s="436" t="s">
        <v>30848</v>
      </c>
      <c r="C5117" s="724" t="s">
        <v>9065</v>
      </c>
      <c r="D5117" s="722" t="s">
        <v>7126</v>
      </c>
      <c r="E5117" s="378"/>
      <c r="F5117" s="378"/>
      <c r="G5117" s="465">
        <f t="shared" si="7"/>
        <v>8729.34</v>
      </c>
      <c r="H5117" s="823">
        <v>119.58</v>
      </c>
      <c r="I5117" s="364"/>
      <c r="J5117" s="364"/>
      <c r="K5117" s="364"/>
    </row>
    <row r="5118" spans="1:11" s="27" customFormat="1" ht="27.75">
      <c r="A5118" s="413">
        <v>5112</v>
      </c>
      <c r="B5118" s="436" t="s">
        <v>30849</v>
      </c>
      <c r="C5118" s="724" t="s">
        <v>9066</v>
      </c>
      <c r="D5118" s="722" t="s">
        <v>7126</v>
      </c>
      <c r="E5118" s="378"/>
      <c r="F5118" s="378"/>
      <c r="G5118" s="465">
        <f t="shared" si="7"/>
        <v>9382.69</v>
      </c>
      <c r="H5118" s="823">
        <v>128.53</v>
      </c>
      <c r="I5118" s="364"/>
      <c r="J5118" s="364"/>
      <c r="K5118" s="364"/>
    </row>
    <row r="5119" spans="1:11" s="27" customFormat="1" ht="27.75">
      <c r="A5119" s="413">
        <v>5113</v>
      </c>
      <c r="B5119" s="436" t="s">
        <v>30850</v>
      </c>
      <c r="C5119" s="724" t="s">
        <v>9067</v>
      </c>
      <c r="D5119" s="722" t="s">
        <v>7126</v>
      </c>
      <c r="E5119" s="378"/>
      <c r="F5119" s="378"/>
      <c r="G5119" s="465">
        <f t="shared" ref="G5119:G5182" si="8">H5119*$H$4605</f>
        <v>1707.47</v>
      </c>
      <c r="H5119" s="823">
        <v>23.39</v>
      </c>
      <c r="I5119" s="364"/>
      <c r="J5119" s="364"/>
      <c r="K5119" s="364"/>
    </row>
    <row r="5120" spans="1:11" s="27" customFormat="1" ht="27.75">
      <c r="A5120" s="413">
        <v>5114</v>
      </c>
      <c r="B5120" s="436" t="s">
        <v>30851</v>
      </c>
      <c r="C5120" s="724" t="s">
        <v>9068</v>
      </c>
      <c r="D5120" s="722" t="s">
        <v>7126</v>
      </c>
      <c r="E5120" s="378"/>
      <c r="F5120" s="378"/>
      <c r="G5120" s="465">
        <f t="shared" si="8"/>
        <v>8076.72</v>
      </c>
      <c r="H5120" s="823">
        <v>110.64</v>
      </c>
      <c r="I5120" s="364"/>
      <c r="J5120" s="364"/>
      <c r="K5120" s="364"/>
    </row>
    <row r="5121" spans="1:11" s="27" customFormat="1" ht="55.5">
      <c r="A5121" s="413">
        <v>5115</v>
      </c>
      <c r="B5121" s="436" t="s">
        <v>30852</v>
      </c>
      <c r="C5121" s="724" t="s">
        <v>9069</v>
      </c>
      <c r="D5121" s="722" t="s">
        <v>7126</v>
      </c>
      <c r="E5121" s="378"/>
      <c r="F5121" s="378"/>
      <c r="G5121" s="465">
        <f t="shared" si="8"/>
        <v>13314.47</v>
      </c>
      <c r="H5121" s="823">
        <v>182.39</v>
      </c>
      <c r="I5121" s="364"/>
      <c r="J5121" s="364"/>
      <c r="K5121" s="364"/>
    </row>
    <row r="5122" spans="1:11" s="27" customFormat="1" ht="27.75">
      <c r="A5122" s="413">
        <v>5116</v>
      </c>
      <c r="B5122" s="436" t="s">
        <v>3880</v>
      </c>
      <c r="C5122" s="724" t="s">
        <v>9070</v>
      </c>
      <c r="D5122" s="722" t="s">
        <v>7126</v>
      </c>
      <c r="E5122" s="378"/>
      <c r="F5122" s="378"/>
      <c r="G5122" s="465">
        <f t="shared" si="8"/>
        <v>11128.119999999999</v>
      </c>
      <c r="H5122" s="823">
        <v>152.44</v>
      </c>
      <c r="I5122" s="364"/>
      <c r="J5122" s="364"/>
      <c r="K5122" s="364"/>
    </row>
    <row r="5123" spans="1:11" s="27" customFormat="1" ht="27.75">
      <c r="A5123" s="413">
        <v>5117</v>
      </c>
      <c r="B5123" s="436" t="s">
        <v>3883</v>
      </c>
      <c r="C5123" s="724" t="s">
        <v>9071</v>
      </c>
      <c r="D5123" s="722" t="s">
        <v>7126</v>
      </c>
      <c r="E5123" s="378"/>
      <c r="F5123" s="378"/>
      <c r="G5123" s="465">
        <f t="shared" si="8"/>
        <v>12220.93</v>
      </c>
      <c r="H5123" s="823">
        <v>167.41</v>
      </c>
      <c r="I5123" s="364"/>
      <c r="J5123" s="364"/>
      <c r="K5123" s="364"/>
    </row>
    <row r="5124" spans="1:11" s="27" customFormat="1" ht="27.75">
      <c r="A5124" s="413">
        <v>5118</v>
      </c>
      <c r="B5124" s="436" t="s">
        <v>3886</v>
      </c>
      <c r="C5124" s="724" t="s">
        <v>9072</v>
      </c>
      <c r="D5124" s="722" t="s">
        <v>7126</v>
      </c>
      <c r="E5124" s="378"/>
      <c r="F5124" s="378"/>
      <c r="G5124" s="465">
        <f t="shared" si="8"/>
        <v>13314.47</v>
      </c>
      <c r="H5124" s="823">
        <v>182.39</v>
      </c>
      <c r="I5124" s="364"/>
      <c r="J5124" s="364"/>
      <c r="K5124" s="364"/>
    </row>
    <row r="5125" spans="1:11" s="27" customFormat="1" ht="27.75">
      <c r="A5125" s="413">
        <v>5119</v>
      </c>
      <c r="B5125" s="436" t="s">
        <v>3919</v>
      </c>
      <c r="C5125" s="724" t="s">
        <v>9073</v>
      </c>
      <c r="D5125" s="722" t="s">
        <v>7126</v>
      </c>
      <c r="E5125" s="378"/>
      <c r="F5125" s="378"/>
      <c r="G5125" s="465">
        <f t="shared" si="8"/>
        <v>6813.8200000000006</v>
      </c>
      <c r="H5125" s="823">
        <v>93.34</v>
      </c>
      <c r="I5125" s="364"/>
      <c r="J5125" s="364"/>
      <c r="K5125" s="364"/>
    </row>
    <row r="5126" spans="1:11" s="27" customFormat="1" ht="27.75">
      <c r="A5126" s="413">
        <v>5120</v>
      </c>
      <c r="B5126" s="436" t="s">
        <v>3922</v>
      </c>
      <c r="C5126" s="724" t="s">
        <v>9074</v>
      </c>
      <c r="D5126" s="722" t="s">
        <v>7126</v>
      </c>
      <c r="E5126" s="378"/>
      <c r="F5126" s="378"/>
      <c r="G5126" s="465">
        <f t="shared" si="8"/>
        <v>7864.29</v>
      </c>
      <c r="H5126" s="823">
        <v>107.73</v>
      </c>
      <c r="I5126" s="364"/>
      <c r="J5126" s="364"/>
      <c r="K5126" s="364"/>
    </row>
    <row r="5127" spans="1:11" s="27" customFormat="1" ht="27.75">
      <c r="A5127" s="413">
        <v>5121</v>
      </c>
      <c r="B5127" s="436" t="s">
        <v>3925</v>
      </c>
      <c r="C5127" s="724" t="s">
        <v>30853</v>
      </c>
      <c r="D5127" s="722" t="s">
        <v>7126</v>
      </c>
      <c r="E5127" s="378"/>
      <c r="F5127" s="378"/>
      <c r="G5127" s="465">
        <f t="shared" si="8"/>
        <v>8876.7999999999993</v>
      </c>
      <c r="H5127" s="823">
        <v>121.6</v>
      </c>
      <c r="I5127" s="364"/>
      <c r="J5127" s="364"/>
      <c r="K5127" s="364"/>
    </row>
    <row r="5128" spans="1:11" s="27" customFormat="1" ht="27.75">
      <c r="A5128" s="413">
        <v>5122</v>
      </c>
      <c r="B5128" s="436" t="s">
        <v>30854</v>
      </c>
      <c r="C5128" s="724" t="s">
        <v>30855</v>
      </c>
      <c r="D5128" s="722" t="s">
        <v>7126</v>
      </c>
      <c r="E5128" s="378"/>
      <c r="F5128" s="378"/>
      <c r="G5128" s="465">
        <f t="shared" si="8"/>
        <v>17134.560000000001</v>
      </c>
      <c r="H5128" s="823">
        <v>234.72</v>
      </c>
      <c r="I5128" s="364"/>
      <c r="J5128" s="364"/>
      <c r="K5128" s="364"/>
    </row>
    <row r="5129" spans="1:11" s="27" customFormat="1" ht="27.75">
      <c r="A5129" s="413">
        <v>5123</v>
      </c>
      <c r="B5129" s="436" t="s">
        <v>30856</v>
      </c>
      <c r="C5129" s="724" t="s">
        <v>9075</v>
      </c>
      <c r="D5129" s="722" t="s">
        <v>7126</v>
      </c>
      <c r="E5129" s="378"/>
      <c r="F5129" s="378"/>
      <c r="G5129" s="465">
        <f t="shared" si="8"/>
        <v>5871.39</v>
      </c>
      <c r="H5129" s="823">
        <v>80.430000000000007</v>
      </c>
      <c r="I5129" s="364"/>
      <c r="J5129" s="364"/>
      <c r="K5129" s="364"/>
    </row>
    <row r="5130" spans="1:11" s="27" customFormat="1" ht="27.75">
      <c r="A5130" s="413">
        <v>5124</v>
      </c>
      <c r="B5130" s="436" t="s">
        <v>30857</v>
      </c>
      <c r="C5130" s="724" t="s">
        <v>9076</v>
      </c>
      <c r="D5130" s="722" t="s">
        <v>7126</v>
      </c>
      <c r="E5130" s="378"/>
      <c r="F5130" s="378"/>
      <c r="G5130" s="465">
        <f t="shared" si="8"/>
        <v>8521.2900000000009</v>
      </c>
      <c r="H5130" s="823">
        <v>116.73</v>
      </c>
      <c r="I5130" s="364"/>
      <c r="J5130" s="364"/>
      <c r="K5130" s="364"/>
    </row>
    <row r="5131" spans="1:11" s="27" customFormat="1" ht="27.75">
      <c r="A5131" s="413">
        <v>5125</v>
      </c>
      <c r="B5131" s="436" t="s">
        <v>30858</v>
      </c>
      <c r="C5131" s="724" t="s">
        <v>30859</v>
      </c>
      <c r="D5131" s="722" t="s">
        <v>7126</v>
      </c>
      <c r="E5131" s="378"/>
      <c r="F5131" s="378"/>
      <c r="G5131" s="465">
        <f t="shared" si="8"/>
        <v>13220.3</v>
      </c>
      <c r="H5131" s="823">
        <v>181.1</v>
      </c>
      <c r="I5131" s="364"/>
      <c r="J5131" s="364"/>
      <c r="K5131" s="364"/>
    </row>
    <row r="5132" spans="1:11" s="27" customFormat="1" ht="27.75">
      <c r="A5132" s="413">
        <v>5126</v>
      </c>
      <c r="B5132" s="436" t="s">
        <v>30860</v>
      </c>
      <c r="C5132" s="724" t="s">
        <v>9077</v>
      </c>
      <c r="D5132" s="722" t="s">
        <v>7126</v>
      </c>
      <c r="E5132" s="378"/>
      <c r="F5132" s="378"/>
      <c r="G5132" s="465">
        <f t="shared" si="8"/>
        <v>15037.27</v>
      </c>
      <c r="H5132" s="823">
        <v>205.99</v>
      </c>
      <c r="I5132" s="364"/>
      <c r="J5132" s="364"/>
      <c r="K5132" s="364"/>
    </row>
    <row r="5133" spans="1:11" s="27" customFormat="1" ht="27.75">
      <c r="A5133" s="413">
        <v>5127</v>
      </c>
      <c r="B5133" s="436" t="s">
        <v>30861</v>
      </c>
      <c r="C5133" s="724" t="s">
        <v>30862</v>
      </c>
      <c r="D5133" s="722" t="s">
        <v>7126</v>
      </c>
      <c r="E5133" s="378"/>
      <c r="F5133" s="378"/>
      <c r="G5133" s="465">
        <f t="shared" si="8"/>
        <v>17469.63</v>
      </c>
      <c r="H5133" s="823">
        <v>239.31</v>
      </c>
      <c r="I5133" s="364"/>
      <c r="J5133" s="364"/>
      <c r="K5133" s="364"/>
    </row>
    <row r="5134" spans="1:11" s="27" customFormat="1" ht="27.75">
      <c r="A5134" s="413">
        <v>5128</v>
      </c>
      <c r="B5134" s="436" t="s">
        <v>30863</v>
      </c>
      <c r="C5134" s="724" t="s">
        <v>9078</v>
      </c>
      <c r="D5134" s="722" t="s">
        <v>7126</v>
      </c>
      <c r="E5134" s="378"/>
      <c r="F5134" s="378"/>
      <c r="G5134" s="465">
        <f t="shared" si="8"/>
        <v>12301.23</v>
      </c>
      <c r="H5134" s="823">
        <v>168.51</v>
      </c>
      <c r="I5134" s="364"/>
      <c r="J5134" s="364"/>
      <c r="K5134" s="364"/>
    </row>
    <row r="5135" spans="1:11" s="27" customFormat="1" ht="27.75">
      <c r="A5135" s="413">
        <v>5129</v>
      </c>
      <c r="B5135" s="436" t="s">
        <v>30864</v>
      </c>
      <c r="C5135" s="724" t="s">
        <v>9079</v>
      </c>
      <c r="D5135" s="722" t="s">
        <v>7126</v>
      </c>
      <c r="E5135" s="378"/>
      <c r="F5135" s="378"/>
      <c r="G5135" s="465">
        <f t="shared" si="8"/>
        <v>13818.900000000001</v>
      </c>
      <c r="H5135" s="823">
        <v>189.3</v>
      </c>
      <c r="I5135" s="364"/>
      <c r="J5135" s="364"/>
      <c r="K5135" s="364"/>
    </row>
    <row r="5136" spans="1:11" s="27" customFormat="1" ht="27.75">
      <c r="A5136" s="413">
        <v>5130</v>
      </c>
      <c r="B5136" s="436" t="s">
        <v>30865</v>
      </c>
      <c r="C5136" s="724" t="s">
        <v>9080</v>
      </c>
      <c r="D5136" s="722" t="s">
        <v>7126</v>
      </c>
      <c r="E5136" s="378"/>
      <c r="F5136" s="378"/>
      <c r="G5136" s="465">
        <f t="shared" si="8"/>
        <v>15947.58</v>
      </c>
      <c r="H5136" s="823">
        <v>218.46</v>
      </c>
      <c r="I5136" s="364"/>
      <c r="J5136" s="364"/>
      <c r="K5136" s="364"/>
    </row>
    <row r="5137" spans="1:11" s="27" customFormat="1" ht="27.75">
      <c r="A5137" s="413">
        <v>5131</v>
      </c>
      <c r="B5137" s="436" t="s">
        <v>30866</v>
      </c>
      <c r="C5137" s="724" t="s">
        <v>30867</v>
      </c>
      <c r="D5137" s="722" t="s">
        <v>7126</v>
      </c>
      <c r="E5137" s="378"/>
      <c r="F5137" s="378"/>
      <c r="G5137" s="465">
        <f t="shared" si="8"/>
        <v>10749.25</v>
      </c>
      <c r="H5137" s="823">
        <v>147.25</v>
      </c>
      <c r="I5137" s="364"/>
      <c r="J5137" s="364"/>
      <c r="K5137" s="364"/>
    </row>
    <row r="5138" spans="1:11" s="27" customFormat="1" ht="27.75">
      <c r="A5138" s="413">
        <v>5132</v>
      </c>
      <c r="B5138" s="436" t="s">
        <v>30868</v>
      </c>
      <c r="C5138" s="724" t="s">
        <v>30869</v>
      </c>
      <c r="D5138" s="722" t="s">
        <v>7126</v>
      </c>
      <c r="E5138" s="378"/>
      <c r="F5138" s="378"/>
      <c r="G5138" s="465">
        <f t="shared" si="8"/>
        <v>12231.880000000001</v>
      </c>
      <c r="H5138" s="823">
        <v>167.56</v>
      </c>
      <c r="I5138" s="364"/>
      <c r="J5138" s="364"/>
      <c r="K5138" s="364"/>
    </row>
    <row r="5139" spans="1:11" s="27" customFormat="1" ht="27.75">
      <c r="A5139" s="413">
        <v>5133</v>
      </c>
      <c r="B5139" s="436" t="s">
        <v>30870</v>
      </c>
      <c r="C5139" s="724" t="s">
        <v>30871</v>
      </c>
      <c r="D5139" s="722" t="s">
        <v>7126</v>
      </c>
      <c r="E5139" s="378"/>
      <c r="F5139" s="378"/>
      <c r="G5139" s="465">
        <f t="shared" si="8"/>
        <v>14207.99</v>
      </c>
      <c r="H5139" s="823">
        <v>194.63</v>
      </c>
      <c r="I5139" s="364"/>
      <c r="J5139" s="364"/>
      <c r="K5139" s="364"/>
    </row>
    <row r="5140" spans="1:11" s="27" customFormat="1" ht="27.75">
      <c r="A5140" s="413">
        <v>5134</v>
      </c>
      <c r="B5140" s="436" t="s">
        <v>30872</v>
      </c>
      <c r="C5140" s="724" t="s">
        <v>30873</v>
      </c>
      <c r="D5140" s="722" t="s">
        <v>7126</v>
      </c>
      <c r="E5140" s="378"/>
      <c r="F5140" s="378"/>
      <c r="G5140" s="465">
        <f t="shared" si="8"/>
        <v>14207.99</v>
      </c>
      <c r="H5140" s="823">
        <v>194.63</v>
      </c>
      <c r="I5140" s="364"/>
      <c r="J5140" s="364"/>
      <c r="K5140" s="364"/>
    </row>
    <row r="5141" spans="1:11" s="27" customFormat="1" ht="27.75">
      <c r="A5141" s="413">
        <v>5135</v>
      </c>
      <c r="B5141" s="436" t="s">
        <v>30874</v>
      </c>
      <c r="C5141" s="724" t="s">
        <v>30875</v>
      </c>
      <c r="D5141" s="722" t="s">
        <v>7126</v>
      </c>
      <c r="E5141" s="378"/>
      <c r="F5141" s="378"/>
      <c r="G5141" s="465">
        <f t="shared" si="8"/>
        <v>10063.780000000001</v>
      </c>
      <c r="H5141" s="823">
        <v>137.86000000000001</v>
      </c>
      <c r="I5141" s="364"/>
      <c r="J5141" s="364"/>
      <c r="K5141" s="364"/>
    </row>
    <row r="5142" spans="1:11" s="27" customFormat="1" ht="27.75">
      <c r="A5142" s="413">
        <v>5136</v>
      </c>
      <c r="B5142" s="436" t="s">
        <v>30876</v>
      </c>
      <c r="C5142" s="724" t="s">
        <v>30877</v>
      </c>
      <c r="D5142" s="722" t="s">
        <v>7126</v>
      </c>
      <c r="E5142" s="378"/>
      <c r="F5142" s="378"/>
      <c r="G5142" s="465">
        <f t="shared" si="8"/>
        <v>11451.51</v>
      </c>
      <c r="H5142" s="823">
        <v>156.87</v>
      </c>
      <c r="I5142" s="364"/>
      <c r="J5142" s="364"/>
      <c r="K5142" s="364"/>
    </row>
    <row r="5143" spans="1:11" s="27" customFormat="1" ht="27.75">
      <c r="A5143" s="413">
        <v>5137</v>
      </c>
      <c r="B5143" s="436" t="s">
        <v>30878</v>
      </c>
      <c r="C5143" s="724" t="s">
        <v>30879</v>
      </c>
      <c r="D5143" s="722" t="s">
        <v>7126</v>
      </c>
      <c r="E5143" s="378"/>
      <c r="F5143" s="378"/>
      <c r="G5143" s="465">
        <f t="shared" si="8"/>
        <v>13304.98</v>
      </c>
      <c r="H5143" s="823">
        <v>182.26</v>
      </c>
      <c r="I5143" s="364"/>
      <c r="J5143" s="364"/>
      <c r="K5143" s="364"/>
    </row>
    <row r="5144" spans="1:11" s="27" customFormat="1" ht="27.75">
      <c r="A5144" s="413">
        <v>5138</v>
      </c>
      <c r="B5144" s="436" t="s">
        <v>30880</v>
      </c>
      <c r="C5144" s="724" t="s">
        <v>30881</v>
      </c>
      <c r="D5144" s="722" t="s">
        <v>7126</v>
      </c>
      <c r="E5144" s="378"/>
      <c r="F5144" s="378"/>
      <c r="G5144" s="465">
        <f t="shared" si="8"/>
        <v>15828.59</v>
      </c>
      <c r="H5144" s="823">
        <v>216.83</v>
      </c>
      <c r="I5144" s="364"/>
      <c r="J5144" s="364"/>
      <c r="K5144" s="364"/>
    </row>
    <row r="5145" spans="1:11" s="27" customFormat="1" ht="27.75">
      <c r="A5145" s="413">
        <v>5139</v>
      </c>
      <c r="B5145" s="436" t="s">
        <v>8564</v>
      </c>
      <c r="C5145" s="724" t="s">
        <v>9081</v>
      </c>
      <c r="D5145" s="722" t="s">
        <v>7126</v>
      </c>
      <c r="E5145" s="378"/>
      <c r="F5145" s="378"/>
      <c r="G5145" s="465">
        <f t="shared" si="8"/>
        <v>17046.96</v>
      </c>
      <c r="H5145" s="823">
        <v>233.52</v>
      </c>
      <c r="I5145" s="364"/>
      <c r="J5145" s="364"/>
      <c r="K5145" s="364"/>
    </row>
    <row r="5146" spans="1:11" s="27" customFormat="1" ht="27.75">
      <c r="A5146" s="413">
        <v>5140</v>
      </c>
      <c r="B5146" s="436" t="s">
        <v>30882</v>
      </c>
      <c r="C5146" s="724" t="s">
        <v>30883</v>
      </c>
      <c r="D5146" s="722" t="s">
        <v>7126</v>
      </c>
      <c r="E5146" s="378"/>
      <c r="F5146" s="378"/>
      <c r="G5146" s="465">
        <f t="shared" si="8"/>
        <v>5515.15</v>
      </c>
      <c r="H5146" s="823">
        <v>75.55</v>
      </c>
      <c r="I5146" s="364"/>
      <c r="J5146" s="364"/>
      <c r="K5146" s="364"/>
    </row>
    <row r="5147" spans="1:11" s="27" customFormat="1" ht="27.75">
      <c r="A5147" s="413">
        <v>5141</v>
      </c>
      <c r="B5147" s="436" t="s">
        <v>30884</v>
      </c>
      <c r="C5147" s="724" t="s">
        <v>9082</v>
      </c>
      <c r="D5147" s="722" t="s">
        <v>7126</v>
      </c>
      <c r="E5147" s="378"/>
      <c r="F5147" s="378"/>
      <c r="G5147" s="465">
        <f t="shared" si="8"/>
        <v>16870.3</v>
      </c>
      <c r="H5147" s="823">
        <v>231.1</v>
      </c>
      <c r="I5147" s="364"/>
      <c r="J5147" s="364"/>
      <c r="K5147" s="364"/>
    </row>
    <row r="5148" spans="1:11" s="27" customFormat="1" ht="27.75">
      <c r="A5148" s="413">
        <v>5142</v>
      </c>
      <c r="B5148" s="436" t="s">
        <v>30885</v>
      </c>
      <c r="C5148" s="724" t="s">
        <v>9083</v>
      </c>
      <c r="D5148" s="722" t="s">
        <v>7126</v>
      </c>
      <c r="E5148" s="378"/>
      <c r="F5148" s="378"/>
      <c r="G5148" s="465">
        <f t="shared" si="8"/>
        <v>17950.7</v>
      </c>
      <c r="H5148" s="823">
        <v>245.9</v>
      </c>
      <c r="I5148" s="364"/>
      <c r="J5148" s="364"/>
      <c r="K5148" s="364"/>
    </row>
    <row r="5149" spans="1:11" s="27" customFormat="1" ht="27.75">
      <c r="A5149" s="413">
        <v>5143</v>
      </c>
      <c r="B5149" s="436" t="s">
        <v>30886</v>
      </c>
      <c r="C5149" s="724" t="s">
        <v>9084</v>
      </c>
      <c r="D5149" s="722" t="s">
        <v>7126</v>
      </c>
      <c r="E5149" s="378"/>
      <c r="F5149" s="378"/>
      <c r="G5149" s="465">
        <f t="shared" si="8"/>
        <v>19228.93</v>
      </c>
      <c r="H5149" s="823">
        <v>263.41000000000003</v>
      </c>
      <c r="I5149" s="364"/>
      <c r="J5149" s="364"/>
      <c r="K5149" s="364"/>
    </row>
    <row r="5150" spans="1:11" s="27" customFormat="1" ht="27.75">
      <c r="A5150" s="413">
        <v>5144</v>
      </c>
      <c r="B5150" s="436" t="s">
        <v>30887</v>
      </c>
      <c r="C5150" s="724" t="s">
        <v>9085</v>
      </c>
      <c r="D5150" s="722" t="s">
        <v>7126</v>
      </c>
      <c r="E5150" s="378"/>
      <c r="F5150" s="378"/>
      <c r="G5150" s="465">
        <f t="shared" si="8"/>
        <v>19228.93</v>
      </c>
      <c r="H5150" s="823">
        <v>263.41000000000003</v>
      </c>
      <c r="I5150" s="364"/>
      <c r="J5150" s="364"/>
      <c r="K5150" s="364"/>
    </row>
    <row r="5151" spans="1:11" s="27" customFormat="1" ht="27.75">
      <c r="A5151" s="413">
        <v>5145</v>
      </c>
      <c r="B5151" s="436" t="s">
        <v>30888</v>
      </c>
      <c r="C5151" s="724" t="s">
        <v>30889</v>
      </c>
      <c r="D5151" s="722" t="s">
        <v>7126</v>
      </c>
      <c r="E5151" s="378"/>
      <c r="F5151" s="378"/>
      <c r="G5151" s="465">
        <f t="shared" si="8"/>
        <v>15934.44</v>
      </c>
      <c r="H5151" s="823">
        <v>218.28</v>
      </c>
      <c r="I5151" s="364"/>
      <c r="J5151" s="364"/>
      <c r="K5151" s="364"/>
    </row>
    <row r="5152" spans="1:11" s="27" customFormat="1" ht="27.75">
      <c r="A5152" s="413">
        <v>5146</v>
      </c>
      <c r="B5152" s="436" t="s">
        <v>30890</v>
      </c>
      <c r="C5152" s="724" t="s">
        <v>9086</v>
      </c>
      <c r="D5152" s="722" t="s">
        <v>7126</v>
      </c>
      <c r="E5152" s="378"/>
      <c r="F5152" s="378"/>
      <c r="G5152" s="465">
        <f t="shared" si="8"/>
        <v>16699.48</v>
      </c>
      <c r="H5152" s="823">
        <v>228.76</v>
      </c>
      <c r="I5152" s="364"/>
      <c r="J5152" s="364"/>
      <c r="K5152" s="364"/>
    </row>
    <row r="5153" spans="1:11" s="27" customFormat="1" ht="27.75">
      <c r="A5153" s="413">
        <v>5147</v>
      </c>
      <c r="B5153" s="436" t="s">
        <v>30891</v>
      </c>
      <c r="C5153" s="724" t="s">
        <v>9087</v>
      </c>
      <c r="D5153" s="722" t="s">
        <v>7126</v>
      </c>
      <c r="E5153" s="378"/>
      <c r="F5153" s="378"/>
      <c r="G5153" s="465">
        <f t="shared" si="8"/>
        <v>17666</v>
      </c>
      <c r="H5153" s="823">
        <v>242</v>
      </c>
      <c r="I5153" s="364"/>
      <c r="J5153" s="364"/>
      <c r="K5153" s="364"/>
    </row>
    <row r="5154" spans="1:11" s="27" customFormat="1" ht="27.75">
      <c r="A5154" s="413">
        <v>5148</v>
      </c>
      <c r="B5154" s="436" t="s">
        <v>30892</v>
      </c>
      <c r="C5154" s="724" t="s">
        <v>30893</v>
      </c>
      <c r="D5154" s="722" t="s">
        <v>7126</v>
      </c>
      <c r="E5154" s="378"/>
      <c r="F5154" s="378"/>
      <c r="G5154" s="465">
        <f t="shared" si="8"/>
        <v>4661.05</v>
      </c>
      <c r="H5154" s="823">
        <v>63.85</v>
      </c>
      <c r="I5154" s="364"/>
      <c r="J5154" s="364"/>
      <c r="K5154" s="364"/>
    </row>
    <row r="5155" spans="1:11" s="27" customFormat="1" ht="27.75">
      <c r="A5155" s="413">
        <v>5149</v>
      </c>
      <c r="B5155" s="436" t="s">
        <v>30894</v>
      </c>
      <c r="C5155" s="724" t="s">
        <v>9088</v>
      </c>
      <c r="D5155" s="722" t="s">
        <v>7126</v>
      </c>
      <c r="E5155" s="378"/>
      <c r="F5155" s="378"/>
      <c r="G5155" s="465">
        <f t="shared" si="8"/>
        <v>16730.87</v>
      </c>
      <c r="H5155" s="823">
        <v>229.19</v>
      </c>
      <c r="I5155" s="364"/>
      <c r="J5155" s="364"/>
      <c r="K5155" s="364"/>
    </row>
    <row r="5156" spans="1:11" s="27" customFormat="1" ht="27.75">
      <c r="A5156" s="413">
        <v>5150</v>
      </c>
      <c r="B5156" s="436" t="s">
        <v>30894</v>
      </c>
      <c r="C5156" s="724" t="s">
        <v>9089</v>
      </c>
      <c r="D5156" s="722" t="s">
        <v>7126</v>
      </c>
      <c r="E5156" s="378"/>
      <c r="F5156" s="378"/>
      <c r="G5156" s="465">
        <f t="shared" si="8"/>
        <v>16730.87</v>
      </c>
      <c r="H5156" s="823">
        <v>229.19</v>
      </c>
      <c r="I5156" s="364"/>
      <c r="J5156" s="364"/>
      <c r="K5156" s="364"/>
    </row>
    <row r="5157" spans="1:11" s="27" customFormat="1" ht="27.75">
      <c r="A5157" s="413">
        <v>5151</v>
      </c>
      <c r="B5157" s="436" t="s">
        <v>30895</v>
      </c>
      <c r="C5157" s="724" t="s">
        <v>9090</v>
      </c>
      <c r="D5157" s="722" t="s">
        <v>7126</v>
      </c>
      <c r="E5157" s="378"/>
      <c r="F5157" s="378"/>
      <c r="G5157" s="465">
        <f t="shared" si="8"/>
        <v>17535.330000000002</v>
      </c>
      <c r="H5157" s="823">
        <v>240.21</v>
      </c>
      <c r="I5157" s="364"/>
      <c r="J5157" s="364"/>
      <c r="K5157" s="364"/>
    </row>
    <row r="5158" spans="1:11" s="27" customFormat="1" ht="27.75">
      <c r="A5158" s="413">
        <v>5152</v>
      </c>
      <c r="B5158" s="436" t="s">
        <v>30896</v>
      </c>
      <c r="C5158" s="724" t="s">
        <v>9091</v>
      </c>
      <c r="D5158" s="722" t="s">
        <v>7126</v>
      </c>
      <c r="E5158" s="378"/>
      <c r="F5158" s="378"/>
      <c r="G5158" s="465">
        <f t="shared" si="8"/>
        <v>18549.3</v>
      </c>
      <c r="H5158" s="823">
        <v>254.1</v>
      </c>
      <c r="I5158" s="364"/>
      <c r="J5158" s="364"/>
      <c r="K5158" s="364"/>
    </row>
    <row r="5159" spans="1:11" s="27" customFormat="1" ht="27.75">
      <c r="A5159" s="413">
        <v>5153</v>
      </c>
      <c r="B5159" s="436" t="s">
        <v>30897</v>
      </c>
      <c r="C5159" s="724" t="s">
        <v>9092</v>
      </c>
      <c r="D5159" s="722" t="s">
        <v>7126</v>
      </c>
      <c r="E5159" s="378"/>
      <c r="F5159" s="378"/>
      <c r="G5159" s="465">
        <f t="shared" si="8"/>
        <v>15934.44</v>
      </c>
      <c r="H5159" s="823">
        <v>218.28</v>
      </c>
      <c r="I5159" s="364"/>
      <c r="J5159" s="364"/>
      <c r="K5159" s="364"/>
    </row>
    <row r="5160" spans="1:11" s="27" customFormat="1" ht="27.75">
      <c r="A5160" s="413">
        <v>5154</v>
      </c>
      <c r="B5160" s="436" t="s">
        <v>30898</v>
      </c>
      <c r="C5160" s="724" t="s">
        <v>9093</v>
      </c>
      <c r="D5160" s="722" t="s">
        <v>7126</v>
      </c>
      <c r="E5160" s="378"/>
      <c r="F5160" s="378"/>
      <c r="G5160" s="465">
        <f t="shared" si="8"/>
        <v>16699.48</v>
      </c>
      <c r="H5160" s="823">
        <v>228.76</v>
      </c>
      <c r="I5160" s="364"/>
      <c r="J5160" s="364"/>
      <c r="K5160" s="364"/>
    </row>
    <row r="5161" spans="1:11" s="27" customFormat="1" ht="27.75">
      <c r="A5161" s="413">
        <v>5155</v>
      </c>
      <c r="B5161" s="436" t="s">
        <v>30899</v>
      </c>
      <c r="C5161" s="724" t="s">
        <v>9094</v>
      </c>
      <c r="D5161" s="722" t="s">
        <v>7126</v>
      </c>
      <c r="E5161" s="378"/>
      <c r="F5161" s="378"/>
      <c r="G5161" s="465">
        <f t="shared" si="8"/>
        <v>17666</v>
      </c>
      <c r="H5161" s="823">
        <v>242</v>
      </c>
      <c r="I5161" s="364"/>
      <c r="J5161" s="364"/>
      <c r="K5161" s="364"/>
    </row>
    <row r="5162" spans="1:11" s="27" customFormat="1" ht="27.75">
      <c r="A5162" s="413">
        <v>5156</v>
      </c>
      <c r="B5162" s="436" t="s">
        <v>30900</v>
      </c>
      <c r="C5162" s="724" t="s">
        <v>9095</v>
      </c>
      <c r="D5162" s="722" t="s">
        <v>7126</v>
      </c>
      <c r="E5162" s="378"/>
      <c r="F5162" s="378"/>
      <c r="G5162" s="465">
        <f t="shared" si="8"/>
        <v>29174.449999999997</v>
      </c>
      <c r="H5162" s="823">
        <v>399.65</v>
      </c>
      <c r="I5162" s="364"/>
      <c r="J5162" s="364"/>
      <c r="K5162" s="364"/>
    </row>
    <row r="5163" spans="1:11" s="27" customFormat="1" ht="27.75">
      <c r="A5163" s="413">
        <v>5157</v>
      </c>
      <c r="B5163" s="436" t="s">
        <v>30901</v>
      </c>
      <c r="C5163" s="724" t="s">
        <v>9096</v>
      </c>
      <c r="D5163" s="722" t="s">
        <v>7126</v>
      </c>
      <c r="E5163" s="378"/>
      <c r="F5163" s="378"/>
      <c r="G5163" s="465">
        <f t="shared" si="8"/>
        <v>31272.469999999998</v>
      </c>
      <c r="H5163" s="823">
        <v>428.39</v>
      </c>
      <c r="I5163" s="364"/>
      <c r="J5163" s="364"/>
      <c r="K5163" s="364"/>
    </row>
    <row r="5164" spans="1:11" s="27" customFormat="1" ht="27.75">
      <c r="A5164" s="413">
        <v>5158</v>
      </c>
      <c r="B5164" s="436" t="s">
        <v>30902</v>
      </c>
      <c r="C5164" s="724" t="s">
        <v>9097</v>
      </c>
      <c r="D5164" s="722" t="s">
        <v>7126</v>
      </c>
      <c r="E5164" s="378"/>
      <c r="F5164" s="378"/>
      <c r="G5164" s="465">
        <f t="shared" si="8"/>
        <v>33361</v>
      </c>
      <c r="H5164" s="823">
        <v>457</v>
      </c>
      <c r="I5164" s="364"/>
      <c r="J5164" s="364"/>
      <c r="K5164" s="364"/>
    </row>
    <row r="5165" spans="1:11" s="27" customFormat="1" ht="27.75">
      <c r="A5165" s="413">
        <v>5159</v>
      </c>
      <c r="B5165" s="436" t="s">
        <v>30903</v>
      </c>
      <c r="C5165" s="724" t="s">
        <v>9098</v>
      </c>
      <c r="D5165" s="722" t="s">
        <v>7126</v>
      </c>
      <c r="E5165" s="378"/>
      <c r="F5165" s="378"/>
      <c r="G5165" s="465">
        <f t="shared" si="8"/>
        <v>8546.84</v>
      </c>
      <c r="H5165" s="823">
        <v>117.08</v>
      </c>
      <c r="I5165" s="364"/>
      <c r="J5165" s="364"/>
      <c r="K5165" s="364"/>
    </row>
    <row r="5166" spans="1:11" s="27" customFormat="1" ht="27.75">
      <c r="A5166" s="413">
        <v>5160</v>
      </c>
      <c r="B5166" s="436" t="s">
        <v>30904</v>
      </c>
      <c r="C5166" s="724" t="s">
        <v>9099</v>
      </c>
      <c r="D5166" s="722" t="s">
        <v>7126</v>
      </c>
      <c r="E5166" s="378"/>
      <c r="F5166" s="378"/>
      <c r="G5166" s="465">
        <f t="shared" si="8"/>
        <v>31272.469999999998</v>
      </c>
      <c r="H5166" s="823">
        <v>428.39</v>
      </c>
      <c r="I5166" s="364"/>
      <c r="J5166" s="364"/>
      <c r="K5166" s="364"/>
    </row>
    <row r="5167" spans="1:11" s="27" customFormat="1" ht="27.75">
      <c r="A5167" s="413">
        <v>5161</v>
      </c>
      <c r="B5167" s="436" t="s">
        <v>30905</v>
      </c>
      <c r="C5167" s="724" t="s">
        <v>9100</v>
      </c>
      <c r="D5167" s="722" t="s">
        <v>7126</v>
      </c>
      <c r="E5167" s="378"/>
      <c r="F5167" s="378"/>
      <c r="G5167" s="465">
        <f t="shared" si="8"/>
        <v>16867.38</v>
      </c>
      <c r="H5167" s="823">
        <v>231.06</v>
      </c>
      <c r="I5167" s="364"/>
      <c r="J5167" s="364"/>
      <c r="K5167" s="364"/>
    </row>
    <row r="5168" spans="1:11" s="27" customFormat="1" ht="27.75">
      <c r="A5168" s="413">
        <v>5162</v>
      </c>
      <c r="B5168" s="436" t="s">
        <v>30906</v>
      </c>
      <c r="C5168" s="724" t="s">
        <v>9101</v>
      </c>
      <c r="D5168" s="722" t="s">
        <v>7126</v>
      </c>
      <c r="E5168" s="378"/>
      <c r="F5168" s="378"/>
      <c r="G5168" s="465">
        <f t="shared" si="8"/>
        <v>18870.5</v>
      </c>
      <c r="H5168" s="823">
        <v>258.5</v>
      </c>
      <c r="I5168" s="364"/>
      <c r="J5168" s="364"/>
      <c r="K5168" s="364"/>
    </row>
    <row r="5169" spans="1:11" s="27" customFormat="1" ht="27.75">
      <c r="A5169" s="413">
        <v>5163</v>
      </c>
      <c r="B5169" s="436" t="s">
        <v>1021</v>
      </c>
      <c r="C5169" s="724" t="s">
        <v>30907</v>
      </c>
      <c r="D5169" s="722" t="s">
        <v>7126</v>
      </c>
      <c r="E5169" s="378"/>
      <c r="F5169" s="378"/>
      <c r="G5169" s="465">
        <f t="shared" si="8"/>
        <v>5074.2300000000005</v>
      </c>
      <c r="H5169" s="823">
        <v>69.510000000000005</v>
      </c>
      <c r="I5169" s="364"/>
      <c r="J5169" s="364"/>
      <c r="K5169" s="364"/>
    </row>
    <row r="5170" spans="1:11" s="27" customFormat="1" ht="27.75">
      <c r="A5170" s="413">
        <v>5164</v>
      </c>
      <c r="B5170" s="436" t="s">
        <v>30908</v>
      </c>
      <c r="C5170" s="724" t="s">
        <v>9102</v>
      </c>
      <c r="D5170" s="722" t="s">
        <v>7126</v>
      </c>
      <c r="E5170" s="378"/>
      <c r="F5170" s="378"/>
      <c r="G5170" s="465">
        <f t="shared" si="8"/>
        <v>727.08</v>
      </c>
      <c r="H5170" s="823">
        <v>9.9600000000000009</v>
      </c>
      <c r="I5170" s="364"/>
      <c r="J5170" s="364"/>
      <c r="K5170" s="364"/>
    </row>
    <row r="5171" spans="1:11" s="27" customFormat="1" ht="27.75">
      <c r="A5171" s="413">
        <v>5165</v>
      </c>
      <c r="B5171" s="436" t="s">
        <v>30909</v>
      </c>
      <c r="C5171" s="724" t="s">
        <v>9103</v>
      </c>
      <c r="D5171" s="722" t="s">
        <v>7126</v>
      </c>
      <c r="E5171" s="378"/>
      <c r="F5171" s="378"/>
      <c r="G5171" s="465">
        <f t="shared" si="8"/>
        <v>32.85</v>
      </c>
      <c r="H5171" s="823">
        <v>0.45</v>
      </c>
      <c r="I5171" s="364"/>
      <c r="J5171" s="364"/>
      <c r="K5171" s="364"/>
    </row>
    <row r="5172" spans="1:11" s="27" customFormat="1" ht="27.75">
      <c r="A5172" s="413">
        <v>5166</v>
      </c>
      <c r="B5172" s="436" t="s">
        <v>30910</v>
      </c>
      <c r="C5172" s="724" t="s">
        <v>9104</v>
      </c>
      <c r="D5172" s="722" t="s">
        <v>7126</v>
      </c>
      <c r="E5172" s="378"/>
      <c r="F5172" s="378"/>
      <c r="G5172" s="465">
        <f t="shared" si="8"/>
        <v>93.44</v>
      </c>
      <c r="H5172" s="823">
        <v>1.28</v>
      </c>
      <c r="I5172" s="364"/>
      <c r="J5172" s="364"/>
      <c r="K5172" s="364"/>
    </row>
    <row r="5173" spans="1:11" s="27" customFormat="1" ht="27.75">
      <c r="A5173" s="413">
        <v>5167</v>
      </c>
      <c r="B5173" s="436" t="s">
        <v>30911</v>
      </c>
      <c r="C5173" s="724" t="s">
        <v>9105</v>
      </c>
      <c r="D5173" s="722" t="s">
        <v>7126</v>
      </c>
      <c r="E5173" s="378"/>
      <c r="F5173" s="378"/>
      <c r="G5173" s="465">
        <f t="shared" si="8"/>
        <v>590.56999999999994</v>
      </c>
      <c r="H5173" s="823">
        <v>8.09</v>
      </c>
      <c r="I5173" s="364"/>
      <c r="J5173" s="364"/>
      <c r="K5173" s="364"/>
    </row>
    <row r="5174" spans="1:11" s="27" customFormat="1" ht="27.75">
      <c r="A5174" s="413">
        <v>5168</v>
      </c>
      <c r="B5174" s="436" t="s">
        <v>30912</v>
      </c>
      <c r="C5174" s="724" t="s">
        <v>9106</v>
      </c>
      <c r="D5174" s="722" t="s">
        <v>7126</v>
      </c>
      <c r="E5174" s="378"/>
      <c r="F5174" s="378"/>
      <c r="G5174" s="465">
        <f t="shared" si="8"/>
        <v>503.70000000000005</v>
      </c>
      <c r="H5174" s="823">
        <v>6.9</v>
      </c>
      <c r="I5174" s="364"/>
      <c r="J5174" s="364"/>
      <c r="K5174" s="364"/>
    </row>
    <row r="5175" spans="1:11" s="27" customFormat="1" ht="27.75">
      <c r="A5175" s="413">
        <v>5169</v>
      </c>
      <c r="B5175" s="436" t="s">
        <v>1108</v>
      </c>
      <c r="C5175" s="724" t="s">
        <v>9107</v>
      </c>
      <c r="D5175" s="722" t="s">
        <v>7126</v>
      </c>
      <c r="E5175" s="378"/>
      <c r="F5175" s="378"/>
      <c r="G5175" s="465">
        <f t="shared" si="8"/>
        <v>101.47</v>
      </c>
      <c r="H5175" s="823">
        <v>1.39</v>
      </c>
      <c r="I5175" s="364"/>
      <c r="J5175" s="364"/>
      <c r="K5175" s="364"/>
    </row>
    <row r="5176" spans="1:11" s="27" customFormat="1" ht="27.75">
      <c r="A5176" s="413">
        <v>5170</v>
      </c>
      <c r="B5176" s="436" t="s">
        <v>30913</v>
      </c>
      <c r="C5176" s="724" t="s">
        <v>9108</v>
      </c>
      <c r="D5176" s="722" t="s">
        <v>7126</v>
      </c>
      <c r="E5176" s="378"/>
      <c r="F5176" s="378"/>
      <c r="G5176" s="465">
        <f t="shared" si="8"/>
        <v>151.10999999999999</v>
      </c>
      <c r="H5176" s="823">
        <v>2.0699999999999998</v>
      </c>
      <c r="I5176" s="364"/>
      <c r="J5176" s="364"/>
      <c r="K5176" s="364"/>
    </row>
    <row r="5177" spans="1:11" s="27" customFormat="1" ht="27.75">
      <c r="A5177" s="413">
        <v>5171</v>
      </c>
      <c r="B5177" s="436" t="s">
        <v>30914</v>
      </c>
      <c r="C5177" s="724" t="s">
        <v>30915</v>
      </c>
      <c r="D5177" s="722" t="s">
        <v>7126</v>
      </c>
      <c r="E5177" s="378"/>
      <c r="F5177" s="378"/>
      <c r="G5177" s="465">
        <f t="shared" si="8"/>
        <v>4061.7200000000003</v>
      </c>
      <c r="H5177" s="823">
        <v>55.64</v>
      </c>
      <c r="I5177" s="364"/>
      <c r="J5177" s="364"/>
      <c r="K5177" s="364"/>
    </row>
    <row r="5178" spans="1:11" s="27" customFormat="1" ht="27.75">
      <c r="A5178" s="413">
        <v>5172</v>
      </c>
      <c r="B5178" s="436" t="s">
        <v>30916</v>
      </c>
      <c r="C5178" s="724" t="s">
        <v>30917</v>
      </c>
      <c r="D5178" s="722" t="s">
        <v>7126</v>
      </c>
      <c r="E5178" s="378"/>
      <c r="F5178" s="378"/>
      <c r="G5178" s="465">
        <f t="shared" si="8"/>
        <v>18420.82</v>
      </c>
      <c r="H5178" s="823">
        <v>252.34</v>
      </c>
      <c r="I5178" s="364"/>
      <c r="J5178" s="364"/>
      <c r="K5178" s="364"/>
    </row>
    <row r="5179" spans="1:11" s="27" customFormat="1" ht="27.75">
      <c r="A5179" s="413">
        <v>5173</v>
      </c>
      <c r="B5179" s="436" t="s">
        <v>30918</v>
      </c>
      <c r="C5179" s="724" t="s">
        <v>30919</v>
      </c>
      <c r="D5179" s="722" t="s">
        <v>7126</v>
      </c>
      <c r="E5179" s="378"/>
      <c r="F5179" s="378"/>
      <c r="G5179" s="465">
        <f t="shared" si="8"/>
        <v>19243.530000000002</v>
      </c>
      <c r="H5179" s="823">
        <v>263.61</v>
      </c>
      <c r="I5179" s="364"/>
      <c r="J5179" s="364"/>
      <c r="K5179" s="364"/>
    </row>
    <row r="5180" spans="1:11" s="27" customFormat="1" ht="27.75">
      <c r="A5180" s="413">
        <v>5174</v>
      </c>
      <c r="B5180" s="436" t="s">
        <v>30920</v>
      </c>
      <c r="C5180" s="724" t="s">
        <v>30921</v>
      </c>
      <c r="D5180" s="722" t="s">
        <v>7126</v>
      </c>
      <c r="E5180" s="378"/>
      <c r="F5180" s="378"/>
      <c r="G5180" s="465">
        <f t="shared" si="8"/>
        <v>21303.59</v>
      </c>
      <c r="H5180" s="823">
        <v>291.83</v>
      </c>
      <c r="I5180" s="364"/>
      <c r="J5180" s="364"/>
      <c r="K5180" s="364"/>
    </row>
    <row r="5181" spans="1:11" s="27" customFormat="1" ht="27.75">
      <c r="A5181" s="413">
        <v>5175</v>
      </c>
      <c r="B5181" s="436" t="s">
        <v>30922</v>
      </c>
      <c r="C5181" s="724" t="s">
        <v>30923</v>
      </c>
      <c r="D5181" s="722" t="s">
        <v>7126</v>
      </c>
      <c r="E5181" s="378"/>
      <c r="F5181" s="378"/>
      <c r="G5181" s="465">
        <f t="shared" si="8"/>
        <v>17030.169999999998</v>
      </c>
      <c r="H5181" s="823">
        <v>233.29</v>
      </c>
      <c r="I5181" s="364"/>
      <c r="J5181" s="364"/>
      <c r="K5181" s="364"/>
    </row>
    <row r="5182" spans="1:11" s="27" customFormat="1" ht="27.75">
      <c r="A5182" s="413">
        <v>5176</v>
      </c>
      <c r="B5182" s="436" t="s">
        <v>30924</v>
      </c>
      <c r="C5182" s="724" t="s">
        <v>30925</v>
      </c>
      <c r="D5182" s="722" t="s">
        <v>7126</v>
      </c>
      <c r="E5182" s="378"/>
      <c r="F5182" s="378"/>
      <c r="G5182" s="465">
        <f t="shared" si="8"/>
        <v>17853.61</v>
      </c>
      <c r="H5182" s="823">
        <v>244.57</v>
      </c>
      <c r="I5182" s="364"/>
      <c r="J5182" s="364"/>
      <c r="K5182" s="364"/>
    </row>
    <row r="5183" spans="1:11" s="27" customFormat="1" ht="27.75">
      <c r="A5183" s="413">
        <v>5177</v>
      </c>
      <c r="B5183" s="436" t="s">
        <v>30926</v>
      </c>
      <c r="C5183" s="724" t="s">
        <v>30927</v>
      </c>
      <c r="D5183" s="722" t="s">
        <v>7126</v>
      </c>
      <c r="E5183" s="378"/>
      <c r="F5183" s="378"/>
      <c r="G5183" s="465">
        <f t="shared" ref="G5183:G5246" si="9">H5183*$H$4605</f>
        <v>20009.300000000003</v>
      </c>
      <c r="H5183" s="823">
        <v>274.10000000000002</v>
      </c>
      <c r="I5183" s="364"/>
      <c r="J5183" s="364"/>
      <c r="K5183" s="364"/>
    </row>
    <row r="5184" spans="1:11" s="27" customFormat="1" ht="27.75">
      <c r="A5184" s="413">
        <v>5178</v>
      </c>
      <c r="B5184" s="436" t="s">
        <v>30926</v>
      </c>
      <c r="C5184" s="724" t="s">
        <v>30928</v>
      </c>
      <c r="D5184" s="722" t="s">
        <v>7126</v>
      </c>
      <c r="E5184" s="378"/>
      <c r="F5184" s="378"/>
      <c r="G5184" s="465">
        <f t="shared" si="9"/>
        <v>20009.300000000003</v>
      </c>
      <c r="H5184" s="823">
        <v>274.10000000000002</v>
      </c>
      <c r="I5184" s="364"/>
      <c r="J5184" s="364"/>
      <c r="K5184" s="364"/>
    </row>
    <row r="5185" spans="1:11" s="27" customFormat="1" ht="27.75">
      <c r="A5185" s="413">
        <v>5179</v>
      </c>
      <c r="B5185" s="436" t="s">
        <v>30929</v>
      </c>
      <c r="C5185" s="724" t="s">
        <v>9109</v>
      </c>
      <c r="D5185" s="722" t="s">
        <v>7126</v>
      </c>
      <c r="E5185" s="378"/>
      <c r="F5185" s="378"/>
      <c r="G5185" s="465">
        <f t="shared" si="9"/>
        <v>9098.7199999999993</v>
      </c>
      <c r="H5185" s="823">
        <v>124.64</v>
      </c>
      <c r="I5185" s="364"/>
      <c r="J5185" s="364"/>
      <c r="K5185" s="364"/>
    </row>
    <row r="5186" spans="1:11" s="27" customFormat="1" ht="27.75">
      <c r="A5186" s="413">
        <v>5180</v>
      </c>
      <c r="B5186" s="436" t="s">
        <v>30930</v>
      </c>
      <c r="C5186" s="724" t="s">
        <v>9110</v>
      </c>
      <c r="D5186" s="722" t="s">
        <v>7126</v>
      </c>
      <c r="E5186" s="378"/>
      <c r="F5186" s="378"/>
      <c r="G5186" s="465">
        <f t="shared" si="9"/>
        <v>29892.04</v>
      </c>
      <c r="H5186" s="823">
        <v>409.48</v>
      </c>
      <c r="I5186" s="364"/>
      <c r="J5186" s="364"/>
      <c r="K5186" s="364"/>
    </row>
    <row r="5187" spans="1:11" s="27" customFormat="1" ht="27.75">
      <c r="A5187" s="413">
        <v>5181</v>
      </c>
      <c r="B5187" s="436" t="s">
        <v>30931</v>
      </c>
      <c r="C5187" s="724" t="s">
        <v>9111</v>
      </c>
      <c r="D5187" s="722" t="s">
        <v>7126</v>
      </c>
      <c r="E5187" s="378"/>
      <c r="F5187" s="378"/>
      <c r="G5187" s="465">
        <f t="shared" si="9"/>
        <v>31987.14</v>
      </c>
      <c r="H5187" s="823">
        <v>438.18</v>
      </c>
      <c r="I5187" s="364"/>
      <c r="J5187" s="364"/>
      <c r="K5187" s="364"/>
    </row>
    <row r="5188" spans="1:11" s="27" customFormat="1" ht="27.75">
      <c r="A5188" s="413">
        <v>5182</v>
      </c>
      <c r="B5188" s="436" t="s">
        <v>30932</v>
      </c>
      <c r="C5188" s="724" t="s">
        <v>9112</v>
      </c>
      <c r="D5188" s="722" t="s">
        <v>7126</v>
      </c>
      <c r="E5188" s="378"/>
      <c r="F5188" s="378"/>
      <c r="G5188" s="465">
        <f t="shared" si="9"/>
        <v>34082.97</v>
      </c>
      <c r="H5188" s="823">
        <v>466.89</v>
      </c>
      <c r="I5188" s="364"/>
      <c r="J5188" s="364"/>
      <c r="K5188" s="364"/>
    </row>
    <row r="5189" spans="1:11" s="27" customFormat="1" ht="27.75">
      <c r="A5189" s="413">
        <v>5183</v>
      </c>
      <c r="B5189" s="436" t="s">
        <v>1023</v>
      </c>
      <c r="C5189" s="724" t="s">
        <v>30933</v>
      </c>
      <c r="D5189" s="722" t="s">
        <v>7126</v>
      </c>
      <c r="E5189" s="378"/>
      <c r="F5189" s="378"/>
      <c r="G5189" s="465">
        <f t="shared" si="9"/>
        <v>5515.15</v>
      </c>
      <c r="H5189" s="823">
        <v>75.55</v>
      </c>
      <c r="I5189" s="364"/>
      <c r="J5189" s="364"/>
      <c r="K5189" s="364"/>
    </row>
    <row r="5190" spans="1:11" s="27" customFormat="1" ht="27.75">
      <c r="A5190" s="413">
        <v>5184</v>
      </c>
      <c r="B5190" s="436" t="s">
        <v>30934</v>
      </c>
      <c r="C5190" s="724" t="s">
        <v>30935</v>
      </c>
      <c r="D5190" s="722" t="s">
        <v>7126</v>
      </c>
      <c r="E5190" s="378"/>
      <c r="F5190" s="378"/>
      <c r="G5190" s="465">
        <f t="shared" si="9"/>
        <v>19118.699999999997</v>
      </c>
      <c r="H5190" s="823">
        <v>261.89999999999998</v>
      </c>
      <c r="I5190" s="364"/>
      <c r="J5190" s="364"/>
      <c r="K5190" s="364"/>
    </row>
    <row r="5191" spans="1:11" s="27" customFormat="1" ht="27.75">
      <c r="A5191" s="413">
        <v>5185</v>
      </c>
      <c r="B5191" s="436" t="s">
        <v>30936</v>
      </c>
      <c r="C5191" s="724" t="s">
        <v>9113</v>
      </c>
      <c r="D5191" s="722" t="s">
        <v>7126</v>
      </c>
      <c r="E5191" s="378"/>
      <c r="F5191" s="378"/>
      <c r="G5191" s="465">
        <f>H5191*$H$4605</f>
        <v>21793.420000000002</v>
      </c>
      <c r="H5191" s="823">
        <v>298.54000000000002</v>
      </c>
      <c r="I5191" s="364"/>
      <c r="J5191" s="364"/>
      <c r="K5191" s="364"/>
    </row>
    <row r="5192" spans="1:11" s="27" customFormat="1" ht="27.75">
      <c r="A5192" s="413">
        <v>5186</v>
      </c>
      <c r="B5192" s="436" t="s">
        <v>30937</v>
      </c>
      <c r="C5192" s="724" t="s">
        <v>30938</v>
      </c>
      <c r="D5192" s="722" t="s">
        <v>7126</v>
      </c>
      <c r="E5192" s="378"/>
      <c r="F5192" s="378"/>
      <c r="G5192" s="465">
        <f t="shared" si="9"/>
        <v>7707.34</v>
      </c>
      <c r="H5192" s="823">
        <v>105.58</v>
      </c>
      <c r="I5192" s="364"/>
      <c r="J5192" s="364"/>
      <c r="K5192" s="364"/>
    </row>
    <row r="5193" spans="1:11" s="27" customFormat="1" ht="27.75">
      <c r="A5193" s="413">
        <v>5187</v>
      </c>
      <c r="B5193" s="436" t="s">
        <v>30939</v>
      </c>
      <c r="C5193" s="724" t="s">
        <v>30940</v>
      </c>
      <c r="D5193" s="722" t="s">
        <v>7126</v>
      </c>
      <c r="E5193" s="378"/>
      <c r="F5193" s="378"/>
      <c r="G5193" s="465">
        <f t="shared" si="9"/>
        <v>4661.05</v>
      </c>
      <c r="H5193" s="823">
        <v>63.85</v>
      </c>
      <c r="I5193" s="364"/>
      <c r="J5193" s="364"/>
      <c r="K5193" s="364"/>
    </row>
    <row r="5194" spans="1:11" s="27" customFormat="1" ht="27.75">
      <c r="A5194" s="413">
        <v>5188</v>
      </c>
      <c r="B5194" s="436" t="s">
        <v>30941</v>
      </c>
      <c r="C5194" s="724" t="s">
        <v>30942</v>
      </c>
      <c r="D5194" s="722" t="s">
        <v>7126</v>
      </c>
      <c r="E5194" s="378"/>
      <c r="F5194" s="378"/>
      <c r="G5194" s="465">
        <f t="shared" si="9"/>
        <v>18700.41</v>
      </c>
      <c r="H5194" s="823">
        <v>256.17</v>
      </c>
      <c r="I5194" s="364"/>
      <c r="J5194" s="364"/>
      <c r="K5194" s="364"/>
    </row>
    <row r="5195" spans="1:11" s="27" customFormat="1" ht="27.75">
      <c r="A5195" s="413">
        <v>5189</v>
      </c>
      <c r="B5195" s="436" t="s">
        <v>30943</v>
      </c>
      <c r="C5195" s="724" t="s">
        <v>9114</v>
      </c>
      <c r="D5195" s="722" t="s">
        <v>7126</v>
      </c>
      <c r="E5195" s="378"/>
      <c r="F5195" s="378"/>
      <c r="G5195" s="465">
        <f t="shared" si="9"/>
        <v>19525.310000000001</v>
      </c>
      <c r="H5195" s="823">
        <v>267.47000000000003</v>
      </c>
      <c r="I5195" s="364"/>
      <c r="J5195" s="364"/>
      <c r="K5195" s="364"/>
    </row>
    <row r="5196" spans="1:11" s="27" customFormat="1" ht="27.75">
      <c r="A5196" s="413">
        <v>5190</v>
      </c>
      <c r="B5196" s="436" t="s">
        <v>30944</v>
      </c>
      <c r="C5196" s="724" t="s">
        <v>9115</v>
      </c>
      <c r="D5196" s="722" t="s">
        <v>7126</v>
      </c>
      <c r="E5196" s="378"/>
      <c r="F5196" s="378"/>
      <c r="G5196" s="465">
        <f t="shared" si="9"/>
        <v>21994.9</v>
      </c>
      <c r="H5196" s="823">
        <v>301.3</v>
      </c>
      <c r="I5196" s="364"/>
      <c r="J5196" s="364"/>
      <c r="K5196" s="364"/>
    </row>
    <row r="5197" spans="1:11" s="27" customFormat="1" ht="27.75">
      <c r="A5197" s="413">
        <v>5191</v>
      </c>
      <c r="B5197" s="436" t="s">
        <v>30945</v>
      </c>
      <c r="C5197" s="724" t="s">
        <v>9116</v>
      </c>
      <c r="D5197" s="722" t="s">
        <v>7126</v>
      </c>
      <c r="E5197" s="378"/>
      <c r="F5197" s="378"/>
      <c r="G5197" s="465">
        <f t="shared" si="9"/>
        <v>17252.09</v>
      </c>
      <c r="H5197" s="823">
        <v>236.33</v>
      </c>
      <c r="I5197" s="364"/>
      <c r="J5197" s="364"/>
      <c r="K5197" s="364"/>
    </row>
    <row r="5198" spans="1:11" s="27" customFormat="1" ht="27.75">
      <c r="A5198" s="413">
        <v>5192</v>
      </c>
      <c r="B5198" s="436" t="s">
        <v>30946</v>
      </c>
      <c r="C5198" s="724" t="s">
        <v>9117</v>
      </c>
      <c r="D5198" s="722" t="s">
        <v>7126</v>
      </c>
      <c r="E5198" s="378"/>
      <c r="F5198" s="378"/>
      <c r="G5198" s="465">
        <f t="shared" si="9"/>
        <v>18090.13</v>
      </c>
      <c r="H5198" s="823">
        <v>247.81</v>
      </c>
      <c r="I5198" s="364"/>
      <c r="J5198" s="364"/>
      <c r="K5198" s="364"/>
    </row>
    <row r="5199" spans="1:11" s="27" customFormat="1" ht="27.75">
      <c r="A5199" s="413">
        <v>5193</v>
      </c>
      <c r="B5199" s="436" t="s">
        <v>30947</v>
      </c>
      <c r="C5199" s="724" t="s">
        <v>30948</v>
      </c>
      <c r="D5199" s="722" t="s">
        <v>7126</v>
      </c>
      <c r="E5199" s="378"/>
      <c r="F5199" s="378"/>
      <c r="G5199" s="465">
        <f t="shared" si="9"/>
        <v>20132.670000000002</v>
      </c>
      <c r="H5199" s="823">
        <v>275.79000000000002</v>
      </c>
      <c r="I5199" s="364"/>
      <c r="J5199" s="364"/>
      <c r="K5199" s="364"/>
    </row>
    <row r="5200" spans="1:11" s="27" customFormat="1" ht="27.75">
      <c r="A5200" s="413">
        <v>5194</v>
      </c>
      <c r="B5200" s="436" t="s">
        <v>30949</v>
      </c>
      <c r="C5200" s="724" t="s">
        <v>9118</v>
      </c>
      <c r="D5200" s="722" t="s">
        <v>7126</v>
      </c>
      <c r="E5200" s="378"/>
      <c r="F5200" s="378"/>
      <c r="G5200" s="465">
        <f t="shared" si="9"/>
        <v>9651.33</v>
      </c>
      <c r="H5200" s="823">
        <v>132.21</v>
      </c>
      <c r="I5200" s="364"/>
      <c r="J5200" s="364"/>
      <c r="K5200" s="364"/>
    </row>
    <row r="5201" spans="1:11" s="27" customFormat="1" ht="27.75">
      <c r="A5201" s="413">
        <v>5195</v>
      </c>
      <c r="B5201" s="436" t="s">
        <v>30950</v>
      </c>
      <c r="C5201" s="724" t="s">
        <v>9119</v>
      </c>
      <c r="D5201" s="722" t="s">
        <v>7126</v>
      </c>
      <c r="E5201" s="378"/>
      <c r="F5201" s="378"/>
      <c r="G5201" s="465">
        <f t="shared" si="9"/>
        <v>32701.079999999998</v>
      </c>
      <c r="H5201" s="823">
        <v>447.96</v>
      </c>
      <c r="I5201" s="364"/>
      <c r="J5201" s="364"/>
      <c r="K5201" s="364"/>
    </row>
    <row r="5202" spans="1:11" s="27" customFormat="1" ht="27.75">
      <c r="A5202" s="413">
        <v>5196</v>
      </c>
      <c r="B5202" s="436" t="s">
        <v>30951</v>
      </c>
      <c r="C5202" s="724" t="s">
        <v>9120</v>
      </c>
      <c r="D5202" s="722" t="s">
        <v>7126</v>
      </c>
      <c r="E5202" s="378"/>
      <c r="F5202" s="378"/>
      <c r="G5202" s="465">
        <f t="shared" si="9"/>
        <v>34800.560000000005</v>
      </c>
      <c r="H5202" s="823">
        <v>476.72</v>
      </c>
      <c r="I5202" s="364"/>
      <c r="J5202" s="364"/>
      <c r="K5202" s="364"/>
    </row>
    <row r="5203" spans="1:11" s="27" customFormat="1" ht="27.75">
      <c r="A5203" s="413">
        <v>5197</v>
      </c>
      <c r="B5203" s="436" t="s">
        <v>1025</v>
      </c>
      <c r="C5203" s="724" t="s">
        <v>30952</v>
      </c>
      <c r="D5203" s="722" t="s">
        <v>7126</v>
      </c>
      <c r="E5203" s="378"/>
      <c r="F5203" s="378"/>
      <c r="G5203" s="465">
        <f t="shared" si="9"/>
        <v>4848.66</v>
      </c>
      <c r="H5203" s="823">
        <v>66.42</v>
      </c>
      <c r="I5203" s="364"/>
      <c r="J5203" s="364"/>
      <c r="K5203" s="364"/>
    </row>
    <row r="5204" spans="1:11" s="27" customFormat="1" ht="27.75">
      <c r="A5204" s="413">
        <v>5198</v>
      </c>
      <c r="B5204" s="436" t="s">
        <v>30953</v>
      </c>
      <c r="C5204" s="724" t="s">
        <v>30954</v>
      </c>
      <c r="D5204" s="722" t="s">
        <v>7126</v>
      </c>
      <c r="E5204" s="378"/>
      <c r="F5204" s="378"/>
      <c r="G5204" s="465">
        <f t="shared" si="9"/>
        <v>15897.210000000001</v>
      </c>
      <c r="H5204" s="823">
        <v>217.77</v>
      </c>
      <c r="I5204" s="364"/>
      <c r="J5204" s="364"/>
      <c r="K5204" s="364"/>
    </row>
    <row r="5205" spans="1:11" s="27" customFormat="1" ht="27.75">
      <c r="A5205" s="413">
        <v>5199</v>
      </c>
      <c r="B5205" s="436" t="s">
        <v>30955</v>
      </c>
      <c r="C5205" s="724" t="s">
        <v>30956</v>
      </c>
      <c r="D5205" s="722" t="s">
        <v>7126</v>
      </c>
      <c r="E5205" s="378"/>
      <c r="F5205" s="378"/>
      <c r="G5205" s="465">
        <f t="shared" si="9"/>
        <v>16979.07</v>
      </c>
      <c r="H5205" s="823">
        <v>232.59</v>
      </c>
      <c r="I5205" s="364"/>
      <c r="J5205" s="364"/>
      <c r="K5205" s="364"/>
    </row>
    <row r="5206" spans="1:11" s="27" customFormat="1" ht="27.75">
      <c r="A5206" s="413">
        <v>5200</v>
      </c>
      <c r="B5206" s="436" t="s">
        <v>30957</v>
      </c>
      <c r="C5206" s="724" t="s">
        <v>30958</v>
      </c>
      <c r="D5206" s="722" t="s">
        <v>7126</v>
      </c>
      <c r="E5206" s="378"/>
      <c r="F5206" s="378"/>
      <c r="G5206" s="465">
        <f t="shared" si="9"/>
        <v>18252.189999999999</v>
      </c>
      <c r="H5206" s="823">
        <v>250.03</v>
      </c>
      <c r="I5206" s="364"/>
      <c r="J5206" s="364"/>
      <c r="K5206" s="364"/>
    </row>
    <row r="5207" spans="1:11" s="27" customFormat="1" ht="27.75">
      <c r="A5207" s="413">
        <v>5201</v>
      </c>
      <c r="B5207" s="436" t="s">
        <v>4398</v>
      </c>
      <c r="C5207" s="724" t="s">
        <v>30959</v>
      </c>
      <c r="D5207" s="722" t="s">
        <v>7126</v>
      </c>
      <c r="E5207" s="378"/>
      <c r="F5207" s="378"/>
      <c r="G5207" s="465">
        <f t="shared" si="9"/>
        <v>15897.210000000001</v>
      </c>
      <c r="H5207" s="823">
        <v>217.77</v>
      </c>
      <c r="I5207" s="364"/>
      <c r="J5207" s="364"/>
      <c r="K5207" s="364"/>
    </row>
    <row r="5208" spans="1:11" s="27" customFormat="1" ht="27.75">
      <c r="A5208" s="413">
        <v>5202</v>
      </c>
      <c r="B5208" s="436" t="s">
        <v>4401</v>
      </c>
      <c r="C5208" s="724" t="s">
        <v>9121</v>
      </c>
      <c r="D5208" s="722" t="s">
        <v>7126</v>
      </c>
      <c r="E5208" s="378"/>
      <c r="F5208" s="378"/>
      <c r="G5208" s="465">
        <f t="shared" si="9"/>
        <v>16979.07</v>
      </c>
      <c r="H5208" s="823">
        <v>232.59</v>
      </c>
      <c r="I5208" s="364"/>
      <c r="J5208" s="364"/>
      <c r="K5208" s="364"/>
    </row>
    <row r="5209" spans="1:11" s="27" customFormat="1" ht="27.75">
      <c r="A5209" s="413">
        <v>5203</v>
      </c>
      <c r="B5209" s="436" t="s">
        <v>4404</v>
      </c>
      <c r="C5209" s="724" t="s">
        <v>9122</v>
      </c>
      <c r="D5209" s="722" t="s">
        <v>7126</v>
      </c>
      <c r="E5209" s="378"/>
      <c r="F5209" s="378"/>
      <c r="G5209" s="465">
        <f t="shared" si="9"/>
        <v>18252.189999999999</v>
      </c>
      <c r="H5209" s="823">
        <v>250.03</v>
      </c>
      <c r="I5209" s="364"/>
      <c r="J5209" s="364"/>
      <c r="K5209" s="364"/>
    </row>
    <row r="5210" spans="1:11" s="27" customFormat="1" ht="27.75">
      <c r="A5210" s="413">
        <v>5204</v>
      </c>
      <c r="B5210" s="436" t="s">
        <v>4498</v>
      </c>
      <c r="C5210" s="724" t="s">
        <v>30960</v>
      </c>
      <c r="D5210" s="722" t="s">
        <v>7126</v>
      </c>
      <c r="E5210" s="378"/>
      <c r="F5210" s="378"/>
      <c r="G5210" s="465">
        <f t="shared" si="9"/>
        <v>4848.66</v>
      </c>
      <c r="H5210" s="823">
        <v>66.42</v>
      </c>
      <c r="I5210" s="364"/>
      <c r="J5210" s="364"/>
      <c r="K5210" s="364"/>
    </row>
    <row r="5211" spans="1:11" s="27" customFormat="1" ht="27.75">
      <c r="A5211" s="413">
        <v>5205</v>
      </c>
      <c r="B5211" s="436" t="s">
        <v>30961</v>
      </c>
      <c r="C5211" s="724" t="s">
        <v>30962</v>
      </c>
      <c r="D5211" s="722" t="s">
        <v>7126</v>
      </c>
      <c r="E5211" s="378"/>
      <c r="F5211" s="378"/>
      <c r="G5211" s="465">
        <f t="shared" si="9"/>
        <v>4848.66</v>
      </c>
      <c r="H5211" s="823">
        <v>66.42</v>
      </c>
      <c r="I5211" s="364"/>
      <c r="J5211" s="364"/>
      <c r="K5211" s="364"/>
    </row>
    <row r="5212" spans="1:11" s="27" customFormat="1" ht="27.75">
      <c r="A5212" s="413">
        <v>5206</v>
      </c>
      <c r="B5212" s="436" t="s">
        <v>30963</v>
      </c>
      <c r="C5212" s="724" t="s">
        <v>9123</v>
      </c>
      <c r="D5212" s="722" t="s">
        <v>7126</v>
      </c>
      <c r="E5212" s="378"/>
      <c r="F5212" s="378"/>
      <c r="G5212" s="465">
        <f t="shared" si="9"/>
        <v>21272.93</v>
      </c>
      <c r="H5212" s="823">
        <v>291.41000000000003</v>
      </c>
      <c r="I5212" s="364"/>
      <c r="J5212" s="364"/>
      <c r="K5212" s="364"/>
    </row>
    <row r="5213" spans="1:11" s="27" customFormat="1" ht="27.75">
      <c r="A5213" s="413">
        <v>5207</v>
      </c>
      <c r="B5213" s="436" t="s">
        <v>30964</v>
      </c>
      <c r="C5213" s="724" t="s">
        <v>30965</v>
      </c>
      <c r="D5213" s="722" t="s">
        <v>7126</v>
      </c>
      <c r="E5213" s="378"/>
      <c r="F5213" s="378"/>
      <c r="G5213" s="465">
        <f t="shared" si="9"/>
        <v>14959.890000000001</v>
      </c>
      <c r="H5213" s="823">
        <v>204.93</v>
      </c>
      <c r="I5213" s="364"/>
      <c r="J5213" s="364"/>
      <c r="K5213" s="364"/>
    </row>
    <row r="5214" spans="1:11" s="27" customFormat="1" ht="27.75">
      <c r="A5214" s="413">
        <v>5208</v>
      </c>
      <c r="B5214" s="436" t="s">
        <v>30966</v>
      </c>
      <c r="C5214" s="724" t="s">
        <v>30967</v>
      </c>
      <c r="D5214" s="722" t="s">
        <v>7126</v>
      </c>
      <c r="E5214" s="378"/>
      <c r="F5214" s="378"/>
      <c r="G5214" s="465">
        <f t="shared" si="9"/>
        <v>15729.31</v>
      </c>
      <c r="H5214" s="823">
        <v>215.47</v>
      </c>
      <c r="I5214" s="364"/>
      <c r="J5214" s="364"/>
      <c r="K5214" s="364"/>
    </row>
    <row r="5215" spans="1:11" s="27" customFormat="1" ht="27.75">
      <c r="A5215" s="413">
        <v>5209</v>
      </c>
      <c r="B5215" s="436" t="s">
        <v>30968</v>
      </c>
      <c r="C5215" s="724" t="s">
        <v>30969</v>
      </c>
      <c r="D5215" s="722" t="s">
        <v>7126</v>
      </c>
      <c r="E5215" s="378"/>
      <c r="F5215" s="378"/>
      <c r="G5215" s="465">
        <f t="shared" si="9"/>
        <v>16689.989999999998</v>
      </c>
      <c r="H5215" s="823">
        <v>228.63</v>
      </c>
      <c r="I5215" s="364"/>
      <c r="J5215" s="364"/>
      <c r="K5215" s="364"/>
    </row>
    <row r="5216" spans="1:11" s="27" customFormat="1" ht="27.75">
      <c r="A5216" s="413">
        <v>5210</v>
      </c>
      <c r="B5216" s="436" t="s">
        <v>30970</v>
      </c>
      <c r="C5216" s="724" t="s">
        <v>30971</v>
      </c>
      <c r="D5216" s="722" t="s">
        <v>7126</v>
      </c>
      <c r="E5216" s="378"/>
      <c r="F5216" s="378"/>
      <c r="G5216" s="465">
        <f t="shared" si="9"/>
        <v>37759.25</v>
      </c>
      <c r="H5216" s="823">
        <v>517.25</v>
      </c>
      <c r="I5216" s="364"/>
      <c r="J5216" s="364"/>
      <c r="K5216" s="364"/>
    </row>
    <row r="5217" spans="1:11" s="27" customFormat="1" ht="27.75">
      <c r="A5217" s="413">
        <v>5211</v>
      </c>
      <c r="B5217" s="436" t="s">
        <v>8565</v>
      </c>
      <c r="C5217" s="724" t="s">
        <v>9124</v>
      </c>
      <c r="D5217" s="722" t="s">
        <v>7126</v>
      </c>
      <c r="E5217" s="378"/>
      <c r="F5217" s="378"/>
      <c r="G5217" s="465">
        <f t="shared" si="9"/>
        <v>13937.16</v>
      </c>
      <c r="H5217" s="823">
        <v>190.92</v>
      </c>
      <c r="I5217" s="364"/>
      <c r="J5217" s="364"/>
      <c r="K5217" s="364"/>
    </row>
    <row r="5218" spans="1:11" s="27" customFormat="1" ht="27.75">
      <c r="A5218" s="413">
        <v>5212</v>
      </c>
      <c r="B5218" s="436" t="s">
        <v>30972</v>
      </c>
      <c r="C5218" s="724" t="s">
        <v>30973</v>
      </c>
      <c r="D5218" s="722" t="s">
        <v>7126</v>
      </c>
      <c r="E5218" s="378"/>
      <c r="F5218" s="378"/>
      <c r="G5218" s="465">
        <f t="shared" si="9"/>
        <v>4101.87</v>
      </c>
      <c r="H5218" s="823">
        <v>56.19</v>
      </c>
      <c r="I5218" s="364"/>
      <c r="J5218" s="364"/>
      <c r="K5218" s="364"/>
    </row>
    <row r="5219" spans="1:11" s="27" customFormat="1" ht="27.75">
      <c r="A5219" s="413">
        <v>5213</v>
      </c>
      <c r="B5219" s="436" t="s">
        <v>30974</v>
      </c>
      <c r="C5219" s="724" t="s">
        <v>30975</v>
      </c>
      <c r="D5219" s="722" t="s">
        <v>7126</v>
      </c>
      <c r="E5219" s="378"/>
      <c r="F5219" s="378"/>
      <c r="G5219" s="465">
        <f t="shared" si="9"/>
        <v>16455.66</v>
      </c>
      <c r="H5219" s="823">
        <v>225.42</v>
      </c>
      <c r="I5219" s="364"/>
      <c r="J5219" s="364"/>
      <c r="K5219" s="364"/>
    </row>
    <row r="5220" spans="1:11" s="27" customFormat="1" ht="27.75">
      <c r="A5220" s="413">
        <v>5214</v>
      </c>
      <c r="B5220" s="436" t="s">
        <v>30974</v>
      </c>
      <c r="C5220" s="724" t="s">
        <v>30976</v>
      </c>
      <c r="D5220" s="722" t="s">
        <v>7126</v>
      </c>
      <c r="E5220" s="378"/>
      <c r="F5220" s="378"/>
      <c r="G5220" s="465">
        <f t="shared" si="9"/>
        <v>16455.66</v>
      </c>
      <c r="H5220" s="823">
        <v>225.42</v>
      </c>
      <c r="I5220" s="364"/>
      <c r="J5220" s="364"/>
      <c r="K5220" s="364"/>
    </row>
    <row r="5221" spans="1:11" s="27" customFormat="1" ht="27.75">
      <c r="A5221" s="413">
        <v>5215</v>
      </c>
      <c r="B5221" s="436" t="s">
        <v>30977</v>
      </c>
      <c r="C5221" s="724" t="s">
        <v>9125</v>
      </c>
      <c r="D5221" s="722" t="s">
        <v>7126</v>
      </c>
      <c r="E5221" s="378"/>
      <c r="F5221" s="378"/>
      <c r="G5221" s="465">
        <f t="shared" si="9"/>
        <v>17302.46</v>
      </c>
      <c r="H5221" s="823">
        <v>237.02</v>
      </c>
      <c r="I5221" s="364"/>
      <c r="J5221" s="364"/>
      <c r="K5221" s="364"/>
    </row>
    <row r="5222" spans="1:11" s="27" customFormat="1" ht="27.75">
      <c r="A5222" s="413">
        <v>5216</v>
      </c>
      <c r="B5222" s="436" t="s">
        <v>30977</v>
      </c>
      <c r="C5222" s="724" t="s">
        <v>9126</v>
      </c>
      <c r="D5222" s="722" t="s">
        <v>7126</v>
      </c>
      <c r="E5222" s="378"/>
      <c r="F5222" s="378"/>
      <c r="G5222" s="465">
        <f t="shared" si="9"/>
        <v>17302.46</v>
      </c>
      <c r="H5222" s="823">
        <v>237.02</v>
      </c>
      <c r="I5222" s="364"/>
      <c r="J5222" s="364"/>
      <c r="K5222" s="364"/>
    </row>
    <row r="5223" spans="1:11" s="27" customFormat="1" ht="27.75">
      <c r="A5223" s="413">
        <v>5217</v>
      </c>
      <c r="B5223" s="436" t="s">
        <v>30978</v>
      </c>
      <c r="C5223" s="724" t="s">
        <v>9127</v>
      </c>
      <c r="D5223" s="722" t="s">
        <v>7126</v>
      </c>
      <c r="E5223" s="378"/>
      <c r="F5223" s="378"/>
      <c r="G5223" s="465">
        <f t="shared" si="9"/>
        <v>18358.77</v>
      </c>
      <c r="H5223" s="823">
        <v>251.49</v>
      </c>
      <c r="I5223" s="364"/>
      <c r="J5223" s="364"/>
      <c r="K5223" s="364"/>
    </row>
    <row r="5224" spans="1:11" s="27" customFormat="1" ht="27.75">
      <c r="A5224" s="413">
        <v>5218</v>
      </c>
      <c r="B5224" s="436" t="s">
        <v>30978</v>
      </c>
      <c r="C5224" s="724" t="s">
        <v>9128</v>
      </c>
      <c r="D5224" s="722" t="s">
        <v>7126</v>
      </c>
      <c r="E5224" s="378"/>
      <c r="F5224" s="378"/>
      <c r="G5224" s="465">
        <f t="shared" si="9"/>
        <v>18358.77</v>
      </c>
      <c r="H5224" s="823">
        <v>251.49</v>
      </c>
      <c r="I5224" s="364"/>
      <c r="J5224" s="364"/>
      <c r="K5224" s="364"/>
    </row>
    <row r="5225" spans="1:11" s="27" customFormat="1" ht="27.75">
      <c r="A5225" s="413">
        <v>5219</v>
      </c>
      <c r="B5225" s="436" t="s">
        <v>30979</v>
      </c>
      <c r="C5225" s="724" t="s">
        <v>9129</v>
      </c>
      <c r="D5225" s="722" t="s">
        <v>7126</v>
      </c>
      <c r="E5225" s="378"/>
      <c r="F5225" s="378"/>
      <c r="G5225" s="465">
        <f t="shared" si="9"/>
        <v>14959.890000000001</v>
      </c>
      <c r="H5225" s="823">
        <v>204.93</v>
      </c>
      <c r="I5225" s="364"/>
      <c r="J5225" s="364"/>
      <c r="K5225" s="364"/>
    </row>
    <row r="5226" spans="1:11" s="27" customFormat="1" ht="27.75">
      <c r="A5226" s="413">
        <v>5220</v>
      </c>
      <c r="B5226" s="436" t="s">
        <v>30979</v>
      </c>
      <c r="C5226" s="724" t="s">
        <v>30980</v>
      </c>
      <c r="D5226" s="722" t="s">
        <v>7126</v>
      </c>
      <c r="E5226" s="378"/>
      <c r="F5226" s="378"/>
      <c r="G5226" s="465">
        <f t="shared" si="9"/>
        <v>15651.93</v>
      </c>
      <c r="H5226" s="823">
        <v>214.41</v>
      </c>
      <c r="I5226" s="364"/>
      <c r="J5226" s="364"/>
      <c r="K5226" s="364"/>
    </row>
    <row r="5227" spans="1:11" s="27" customFormat="1" ht="27.75">
      <c r="A5227" s="413">
        <v>5221</v>
      </c>
      <c r="B5227" s="436" t="s">
        <v>30981</v>
      </c>
      <c r="C5227" s="724" t="s">
        <v>9130</v>
      </c>
      <c r="D5227" s="722" t="s">
        <v>7126</v>
      </c>
      <c r="E5227" s="378"/>
      <c r="F5227" s="378"/>
      <c r="G5227" s="465">
        <f t="shared" si="9"/>
        <v>15729.31</v>
      </c>
      <c r="H5227" s="823">
        <v>215.47</v>
      </c>
      <c r="I5227" s="364"/>
      <c r="J5227" s="364"/>
      <c r="K5227" s="364"/>
    </row>
    <row r="5228" spans="1:11" s="27" customFormat="1" ht="27.75">
      <c r="A5228" s="413">
        <v>5222</v>
      </c>
      <c r="B5228" s="436" t="s">
        <v>30981</v>
      </c>
      <c r="C5228" s="724" t="s">
        <v>30982</v>
      </c>
      <c r="D5228" s="722" t="s">
        <v>7126</v>
      </c>
      <c r="E5228" s="378"/>
      <c r="F5228" s="378"/>
      <c r="G5228" s="465">
        <f t="shared" si="9"/>
        <v>16474.64</v>
      </c>
      <c r="H5228" s="823">
        <v>225.68</v>
      </c>
      <c r="I5228" s="364"/>
      <c r="J5228" s="364"/>
      <c r="K5228" s="364"/>
    </row>
    <row r="5229" spans="1:11" s="27" customFormat="1" ht="27.75">
      <c r="A5229" s="413">
        <v>5223</v>
      </c>
      <c r="B5229" s="436" t="s">
        <v>30983</v>
      </c>
      <c r="C5229" s="724" t="s">
        <v>9131</v>
      </c>
      <c r="D5229" s="722" t="s">
        <v>7126</v>
      </c>
      <c r="E5229" s="378"/>
      <c r="F5229" s="378"/>
      <c r="G5229" s="465">
        <f t="shared" si="9"/>
        <v>16689.989999999998</v>
      </c>
      <c r="H5229" s="823">
        <v>228.63</v>
      </c>
      <c r="I5229" s="364"/>
      <c r="J5229" s="364"/>
      <c r="K5229" s="364"/>
    </row>
    <row r="5230" spans="1:11" s="27" customFormat="1" ht="27.75">
      <c r="A5230" s="413">
        <v>5224</v>
      </c>
      <c r="B5230" s="436" t="s">
        <v>30983</v>
      </c>
      <c r="C5230" s="724" t="s">
        <v>30984</v>
      </c>
      <c r="D5230" s="722" t="s">
        <v>7126</v>
      </c>
      <c r="E5230" s="378"/>
      <c r="F5230" s="378"/>
      <c r="G5230" s="465">
        <f t="shared" si="9"/>
        <v>18312.05</v>
      </c>
      <c r="H5230" s="823">
        <v>250.85</v>
      </c>
      <c r="I5230" s="364"/>
      <c r="J5230" s="364"/>
      <c r="K5230" s="364"/>
    </row>
    <row r="5231" spans="1:11" s="27" customFormat="1" ht="27.75">
      <c r="A5231" s="413">
        <v>5225</v>
      </c>
      <c r="B5231" s="436" t="s">
        <v>30985</v>
      </c>
      <c r="C5231" s="724" t="s">
        <v>9132</v>
      </c>
      <c r="D5231" s="722" t="s">
        <v>7126</v>
      </c>
      <c r="E5231" s="378"/>
      <c r="F5231" s="378"/>
      <c r="G5231" s="465">
        <f t="shared" si="9"/>
        <v>9576.869999999999</v>
      </c>
      <c r="H5231" s="823">
        <v>131.19</v>
      </c>
      <c r="I5231" s="364"/>
      <c r="J5231" s="364"/>
      <c r="K5231" s="364"/>
    </row>
    <row r="5232" spans="1:11" s="27" customFormat="1" ht="27.75">
      <c r="A5232" s="413">
        <v>5226</v>
      </c>
      <c r="B5232" s="436" t="s">
        <v>30986</v>
      </c>
      <c r="C5232" s="724" t="s">
        <v>9133</v>
      </c>
      <c r="D5232" s="722" t="s">
        <v>7126</v>
      </c>
      <c r="E5232" s="378"/>
      <c r="F5232" s="378"/>
      <c r="G5232" s="465">
        <f t="shared" si="9"/>
        <v>29892.04</v>
      </c>
      <c r="H5232" s="823">
        <v>409.48</v>
      </c>
      <c r="I5232" s="364"/>
      <c r="J5232" s="364"/>
      <c r="K5232" s="364"/>
    </row>
    <row r="5233" spans="1:11" s="27" customFormat="1" ht="27.75">
      <c r="A5233" s="413">
        <v>5227</v>
      </c>
      <c r="B5233" s="436" t="s">
        <v>30987</v>
      </c>
      <c r="C5233" s="724" t="s">
        <v>9134</v>
      </c>
      <c r="D5233" s="722" t="s">
        <v>7126</v>
      </c>
      <c r="E5233" s="378"/>
      <c r="F5233" s="378"/>
      <c r="G5233" s="465">
        <f t="shared" si="9"/>
        <v>31987.14</v>
      </c>
      <c r="H5233" s="823">
        <v>438.18</v>
      </c>
      <c r="I5233" s="364"/>
      <c r="J5233" s="364"/>
      <c r="K5233" s="364"/>
    </row>
    <row r="5234" spans="1:11" s="27" customFormat="1" ht="27.75">
      <c r="A5234" s="413">
        <v>5228</v>
      </c>
      <c r="B5234" s="436" t="s">
        <v>30988</v>
      </c>
      <c r="C5234" s="724" t="s">
        <v>9135</v>
      </c>
      <c r="D5234" s="722" t="s">
        <v>7126</v>
      </c>
      <c r="E5234" s="378"/>
      <c r="F5234" s="378"/>
      <c r="G5234" s="465">
        <f t="shared" si="9"/>
        <v>34082.97</v>
      </c>
      <c r="H5234" s="823">
        <v>466.89</v>
      </c>
      <c r="I5234" s="364"/>
      <c r="J5234" s="364"/>
      <c r="K5234" s="364"/>
    </row>
    <row r="5235" spans="1:11" s="27" customFormat="1" ht="27.75">
      <c r="A5235" s="413">
        <v>5229</v>
      </c>
      <c r="B5235" s="436" t="s">
        <v>8566</v>
      </c>
      <c r="C5235" s="724" t="s">
        <v>9136</v>
      </c>
      <c r="D5235" s="722" t="s">
        <v>7126</v>
      </c>
      <c r="E5235" s="378"/>
      <c r="F5235" s="378"/>
      <c r="G5235" s="465">
        <f t="shared" si="9"/>
        <v>21097.73</v>
      </c>
      <c r="H5235" s="823">
        <v>289.01</v>
      </c>
      <c r="I5235" s="364"/>
      <c r="J5235" s="364"/>
      <c r="K5235" s="364"/>
    </row>
    <row r="5236" spans="1:11" s="27" customFormat="1" ht="27.75">
      <c r="A5236" s="413">
        <v>5230</v>
      </c>
      <c r="B5236" s="436" t="s">
        <v>8566</v>
      </c>
      <c r="C5236" s="724" t="s">
        <v>30989</v>
      </c>
      <c r="D5236" s="722" t="s">
        <v>7126</v>
      </c>
      <c r="E5236" s="378"/>
      <c r="F5236" s="378"/>
      <c r="G5236" s="465">
        <f t="shared" si="9"/>
        <v>25552.19</v>
      </c>
      <c r="H5236" s="823">
        <v>350.03</v>
      </c>
      <c r="I5236" s="364"/>
      <c r="J5236" s="364"/>
      <c r="K5236" s="364"/>
    </row>
    <row r="5237" spans="1:11" s="27" customFormat="1" ht="27.75">
      <c r="A5237" s="413">
        <v>5231</v>
      </c>
      <c r="B5237" s="436" t="s">
        <v>30990</v>
      </c>
      <c r="C5237" s="724" t="s">
        <v>9137</v>
      </c>
      <c r="D5237" s="722" t="s">
        <v>7126</v>
      </c>
      <c r="E5237" s="378"/>
      <c r="F5237" s="378"/>
      <c r="G5237" s="465">
        <f t="shared" si="9"/>
        <v>21097.73</v>
      </c>
      <c r="H5237" s="823">
        <v>289.01</v>
      </c>
      <c r="I5237" s="364"/>
      <c r="J5237" s="364"/>
      <c r="K5237" s="364"/>
    </row>
    <row r="5238" spans="1:11" s="27" customFormat="1" ht="27.75">
      <c r="A5238" s="413">
        <v>5232</v>
      </c>
      <c r="B5238" s="436" t="s">
        <v>30991</v>
      </c>
      <c r="C5238" s="724" t="s">
        <v>9138</v>
      </c>
      <c r="D5238" s="722" t="s">
        <v>7126</v>
      </c>
      <c r="E5238" s="378"/>
      <c r="F5238" s="378"/>
      <c r="G5238" s="465">
        <f t="shared" si="9"/>
        <v>23330.07</v>
      </c>
      <c r="H5238" s="823">
        <v>319.58999999999997</v>
      </c>
      <c r="I5238" s="364"/>
      <c r="J5238" s="364"/>
      <c r="K5238" s="364"/>
    </row>
    <row r="5239" spans="1:11" s="27" customFormat="1" ht="27.75">
      <c r="A5239" s="413">
        <v>5233</v>
      </c>
      <c r="B5239" s="436" t="s">
        <v>30992</v>
      </c>
      <c r="C5239" s="724" t="s">
        <v>9139</v>
      </c>
      <c r="D5239" s="722" t="s">
        <v>7126</v>
      </c>
      <c r="E5239" s="378"/>
      <c r="F5239" s="378"/>
      <c r="G5239" s="465">
        <f t="shared" si="9"/>
        <v>25571.170000000002</v>
      </c>
      <c r="H5239" s="823">
        <v>350.29</v>
      </c>
      <c r="I5239" s="364"/>
      <c r="J5239" s="364"/>
      <c r="K5239" s="364"/>
    </row>
    <row r="5240" spans="1:11" s="27" customFormat="1" ht="27.75">
      <c r="A5240" s="413">
        <v>5234</v>
      </c>
      <c r="B5240" s="436" t="s">
        <v>30993</v>
      </c>
      <c r="C5240" s="724" t="s">
        <v>30994</v>
      </c>
      <c r="D5240" s="722" t="s">
        <v>7126</v>
      </c>
      <c r="E5240" s="378"/>
      <c r="F5240" s="378"/>
      <c r="G5240" s="465">
        <f t="shared" si="9"/>
        <v>31987.14</v>
      </c>
      <c r="H5240" s="823">
        <v>438.18</v>
      </c>
      <c r="I5240" s="364"/>
      <c r="J5240" s="364"/>
      <c r="K5240" s="364"/>
    </row>
    <row r="5241" spans="1:11" s="27" customFormat="1" ht="27.75">
      <c r="A5241" s="413">
        <v>5235</v>
      </c>
      <c r="B5241" s="436" t="s">
        <v>30995</v>
      </c>
      <c r="C5241" s="724" t="s">
        <v>9140</v>
      </c>
      <c r="D5241" s="722" t="s">
        <v>7126</v>
      </c>
      <c r="E5241" s="378"/>
      <c r="F5241" s="378"/>
      <c r="G5241" s="465">
        <f t="shared" si="9"/>
        <v>35875.120000000003</v>
      </c>
      <c r="H5241" s="823">
        <v>491.44</v>
      </c>
      <c r="I5241" s="364"/>
      <c r="J5241" s="364"/>
      <c r="K5241" s="364"/>
    </row>
    <row r="5242" spans="1:11" s="27" customFormat="1" ht="27.75">
      <c r="A5242" s="413">
        <v>5236</v>
      </c>
      <c r="B5242" s="436" t="s">
        <v>1027</v>
      </c>
      <c r="C5242" s="724" t="s">
        <v>30996</v>
      </c>
      <c r="D5242" s="722" t="s">
        <v>7126</v>
      </c>
      <c r="E5242" s="378"/>
      <c r="F5242" s="378"/>
      <c r="G5242" s="465">
        <f t="shared" si="9"/>
        <v>5297.61</v>
      </c>
      <c r="H5242" s="823">
        <v>72.569999999999993</v>
      </c>
      <c r="I5242" s="364"/>
      <c r="J5242" s="364"/>
      <c r="K5242" s="364"/>
    </row>
    <row r="5243" spans="1:11" s="27" customFormat="1" ht="27.75">
      <c r="A5243" s="413">
        <v>5237</v>
      </c>
      <c r="B5243" s="436" t="s">
        <v>30997</v>
      </c>
      <c r="C5243" s="724" t="s">
        <v>30998</v>
      </c>
      <c r="D5243" s="722" t="s">
        <v>7126</v>
      </c>
      <c r="E5243" s="378"/>
      <c r="F5243" s="378"/>
      <c r="G5243" s="465">
        <f t="shared" si="9"/>
        <v>7045.96</v>
      </c>
      <c r="H5243" s="823">
        <v>96.52</v>
      </c>
      <c r="I5243" s="364"/>
      <c r="J5243" s="364"/>
      <c r="K5243" s="364"/>
    </row>
    <row r="5244" spans="1:11" s="27" customFormat="1" ht="27.75">
      <c r="A5244" s="413">
        <v>5238</v>
      </c>
      <c r="B5244" s="436" t="s">
        <v>30999</v>
      </c>
      <c r="C5244" s="724" t="s">
        <v>9141</v>
      </c>
      <c r="D5244" s="722" t="s">
        <v>7126</v>
      </c>
      <c r="E5244" s="378"/>
      <c r="F5244" s="378"/>
      <c r="G5244" s="465">
        <f t="shared" si="9"/>
        <v>34549.439999999995</v>
      </c>
      <c r="H5244" s="823">
        <v>473.28</v>
      </c>
      <c r="I5244" s="364"/>
      <c r="J5244" s="364"/>
      <c r="K5244" s="364"/>
    </row>
    <row r="5245" spans="1:11" s="27" customFormat="1" ht="27.75">
      <c r="A5245" s="413">
        <v>5239</v>
      </c>
      <c r="B5245" s="436" t="s">
        <v>31000</v>
      </c>
      <c r="C5245" s="724" t="s">
        <v>31001</v>
      </c>
      <c r="D5245" s="722" t="s">
        <v>7126</v>
      </c>
      <c r="E5245" s="378"/>
      <c r="F5245" s="378"/>
      <c r="G5245" s="465">
        <f t="shared" si="9"/>
        <v>16381.93</v>
      </c>
      <c r="H5245" s="823">
        <v>224.41</v>
      </c>
      <c r="I5245" s="364"/>
      <c r="J5245" s="364"/>
      <c r="K5245" s="364"/>
    </row>
    <row r="5246" spans="1:11" s="27" customFormat="1" ht="27.75">
      <c r="A5246" s="413">
        <v>5240</v>
      </c>
      <c r="B5246" s="436" t="s">
        <v>31002</v>
      </c>
      <c r="C5246" s="724" t="s">
        <v>31003</v>
      </c>
      <c r="D5246" s="722" t="s">
        <v>7126</v>
      </c>
      <c r="E5246" s="378"/>
      <c r="F5246" s="378"/>
      <c r="G5246" s="465">
        <f t="shared" si="9"/>
        <v>17463.79</v>
      </c>
      <c r="H5246" s="823">
        <v>239.23</v>
      </c>
      <c r="I5246" s="364"/>
      <c r="J5246" s="364"/>
      <c r="K5246" s="364"/>
    </row>
    <row r="5247" spans="1:11" s="27" customFormat="1" ht="27.75">
      <c r="A5247" s="413">
        <v>5241</v>
      </c>
      <c r="B5247" s="436" t="s">
        <v>31004</v>
      </c>
      <c r="C5247" s="724" t="s">
        <v>31005</v>
      </c>
      <c r="D5247" s="722" t="s">
        <v>7126</v>
      </c>
      <c r="E5247" s="378"/>
      <c r="F5247" s="378"/>
      <c r="G5247" s="465">
        <f t="shared" ref="G5247:G5310" si="10">H5247*$H$4605</f>
        <v>18740.560000000001</v>
      </c>
      <c r="H5247" s="823">
        <v>256.72000000000003</v>
      </c>
      <c r="I5247" s="364"/>
      <c r="J5247" s="364"/>
      <c r="K5247" s="364"/>
    </row>
    <row r="5248" spans="1:11" s="27" customFormat="1" ht="27.75">
      <c r="A5248" s="413">
        <v>5242</v>
      </c>
      <c r="B5248" s="436" t="s">
        <v>31006</v>
      </c>
      <c r="C5248" s="724" t="s">
        <v>9142</v>
      </c>
      <c r="D5248" s="722" t="s">
        <v>7126</v>
      </c>
      <c r="E5248" s="378"/>
      <c r="F5248" s="378"/>
      <c r="G5248" s="465">
        <f t="shared" si="10"/>
        <v>28375.829999999998</v>
      </c>
      <c r="H5248" s="823">
        <v>388.71</v>
      </c>
      <c r="I5248" s="364"/>
      <c r="J5248" s="364"/>
      <c r="K5248" s="364"/>
    </row>
    <row r="5249" spans="1:11" s="27" customFormat="1" ht="27.75">
      <c r="A5249" s="413">
        <v>5243</v>
      </c>
      <c r="B5249" s="436" t="s">
        <v>31007</v>
      </c>
      <c r="C5249" s="724" t="s">
        <v>9143</v>
      </c>
      <c r="D5249" s="722" t="s">
        <v>7126</v>
      </c>
      <c r="E5249" s="378"/>
      <c r="F5249" s="378"/>
      <c r="G5249" s="465">
        <f t="shared" si="10"/>
        <v>43832.12</v>
      </c>
      <c r="H5249" s="823">
        <v>600.44000000000005</v>
      </c>
      <c r="I5249" s="364"/>
      <c r="J5249" s="364"/>
      <c r="K5249" s="364"/>
    </row>
    <row r="5250" spans="1:11" s="27" customFormat="1" ht="27.75">
      <c r="A5250" s="413">
        <v>5244</v>
      </c>
      <c r="B5250" s="436" t="s">
        <v>31008</v>
      </c>
      <c r="C5250" s="724" t="s">
        <v>31009</v>
      </c>
      <c r="D5250" s="722" t="s">
        <v>7126</v>
      </c>
      <c r="E5250" s="378"/>
      <c r="F5250" s="378"/>
      <c r="G5250" s="465">
        <f t="shared" si="10"/>
        <v>78353.09</v>
      </c>
      <c r="H5250" s="823">
        <v>1073.33</v>
      </c>
      <c r="I5250" s="364"/>
      <c r="J5250" s="364"/>
      <c r="K5250" s="364"/>
    </row>
    <row r="5251" spans="1:11" s="27" customFormat="1" ht="27.75">
      <c r="A5251" s="413">
        <v>5245</v>
      </c>
      <c r="B5251" s="436" t="s">
        <v>31010</v>
      </c>
      <c r="C5251" s="724" t="s">
        <v>31011</v>
      </c>
      <c r="D5251" s="722" t="s">
        <v>7126</v>
      </c>
      <c r="E5251" s="378"/>
      <c r="F5251" s="378"/>
      <c r="G5251" s="465">
        <f t="shared" si="10"/>
        <v>16042.48</v>
      </c>
      <c r="H5251" s="823">
        <v>219.76</v>
      </c>
      <c r="I5251" s="364"/>
      <c r="J5251" s="364"/>
      <c r="K5251" s="364"/>
    </row>
    <row r="5252" spans="1:11" s="27" customFormat="1" ht="27.75">
      <c r="A5252" s="413">
        <v>5246</v>
      </c>
      <c r="B5252" s="436" t="s">
        <v>31012</v>
      </c>
      <c r="C5252" s="724" t="s">
        <v>9144</v>
      </c>
      <c r="D5252" s="722" t="s">
        <v>7126</v>
      </c>
      <c r="E5252" s="378"/>
      <c r="F5252" s="378"/>
      <c r="G5252" s="465">
        <f t="shared" si="10"/>
        <v>75061.52</v>
      </c>
      <c r="H5252" s="823">
        <v>1028.24</v>
      </c>
      <c r="I5252" s="364"/>
      <c r="J5252" s="364"/>
      <c r="K5252" s="364"/>
    </row>
    <row r="5253" spans="1:11" s="27" customFormat="1" ht="27.75">
      <c r="A5253" s="413">
        <v>5247</v>
      </c>
      <c r="B5253" s="436" t="s">
        <v>31013</v>
      </c>
      <c r="C5253" s="724" t="s">
        <v>9145</v>
      </c>
      <c r="D5253" s="722" t="s">
        <v>7126</v>
      </c>
      <c r="E5253" s="378"/>
      <c r="F5253" s="378"/>
      <c r="G5253" s="465">
        <f t="shared" si="10"/>
        <v>25117.11</v>
      </c>
      <c r="H5253" s="823">
        <v>344.07</v>
      </c>
      <c r="I5253" s="364"/>
      <c r="J5253" s="364"/>
      <c r="K5253" s="364"/>
    </row>
    <row r="5254" spans="1:11" s="27" customFormat="1" ht="27.75">
      <c r="A5254" s="413">
        <v>5248</v>
      </c>
      <c r="B5254" s="436" t="s">
        <v>31014</v>
      </c>
      <c r="C5254" s="724" t="s">
        <v>31015</v>
      </c>
      <c r="D5254" s="722" t="s">
        <v>7126</v>
      </c>
      <c r="E5254" s="378"/>
      <c r="F5254" s="378"/>
      <c r="G5254" s="465">
        <f t="shared" si="10"/>
        <v>66265.75</v>
      </c>
      <c r="H5254" s="823">
        <v>907.75</v>
      </c>
      <c r="I5254" s="364"/>
      <c r="J5254" s="364"/>
      <c r="K5254" s="364"/>
    </row>
    <row r="5255" spans="1:11" s="27" customFormat="1" ht="27.75">
      <c r="A5255" s="413">
        <v>5249</v>
      </c>
      <c r="B5255" s="436" t="s">
        <v>31016</v>
      </c>
      <c r="C5255" s="724" t="s">
        <v>9146</v>
      </c>
      <c r="D5255" s="722" t="s">
        <v>7126</v>
      </c>
      <c r="E5255" s="378"/>
      <c r="F5255" s="378"/>
      <c r="G5255" s="465">
        <f t="shared" si="10"/>
        <v>30935.94</v>
      </c>
      <c r="H5255" s="823">
        <v>423.78</v>
      </c>
      <c r="I5255" s="364"/>
      <c r="J5255" s="364"/>
      <c r="K5255" s="364"/>
    </row>
    <row r="5256" spans="1:11" s="27" customFormat="1" ht="27.75">
      <c r="A5256" s="413">
        <v>5250</v>
      </c>
      <c r="B5256" s="436" t="s">
        <v>31017</v>
      </c>
      <c r="C5256" s="724" t="s">
        <v>9147</v>
      </c>
      <c r="D5256" s="722" t="s">
        <v>7126</v>
      </c>
      <c r="E5256" s="378"/>
      <c r="F5256" s="378"/>
      <c r="G5256" s="465">
        <f t="shared" si="10"/>
        <v>20553.150000000001</v>
      </c>
      <c r="H5256" s="823">
        <v>281.55</v>
      </c>
      <c r="I5256" s="364"/>
      <c r="J5256" s="364"/>
      <c r="K5256" s="364"/>
    </row>
    <row r="5257" spans="1:11" s="27" customFormat="1" ht="27.75">
      <c r="A5257" s="413">
        <v>5251</v>
      </c>
      <c r="B5257" s="436" t="s">
        <v>31018</v>
      </c>
      <c r="C5257" s="724" t="s">
        <v>31019</v>
      </c>
      <c r="D5257" s="722" t="s">
        <v>7126</v>
      </c>
      <c r="E5257" s="378"/>
      <c r="F5257" s="378"/>
      <c r="G5257" s="465">
        <f t="shared" si="10"/>
        <v>43917.53</v>
      </c>
      <c r="H5257" s="823">
        <v>601.61</v>
      </c>
      <c r="I5257" s="364"/>
      <c r="J5257" s="364"/>
      <c r="K5257" s="364"/>
    </row>
    <row r="5258" spans="1:11" s="27" customFormat="1" ht="27.75">
      <c r="A5258" s="413">
        <v>5252</v>
      </c>
      <c r="B5258" s="436" t="s">
        <v>31020</v>
      </c>
      <c r="C5258" s="724" t="s">
        <v>31021</v>
      </c>
      <c r="D5258" s="722" t="s">
        <v>7126</v>
      </c>
      <c r="E5258" s="378"/>
      <c r="F5258" s="378"/>
      <c r="G5258" s="465">
        <f t="shared" si="10"/>
        <v>16381.93</v>
      </c>
      <c r="H5258" s="823">
        <v>224.41</v>
      </c>
      <c r="I5258" s="364"/>
      <c r="J5258" s="364"/>
      <c r="K5258" s="364"/>
    </row>
    <row r="5259" spans="1:11" s="27" customFormat="1" ht="27.75">
      <c r="A5259" s="413">
        <v>5253</v>
      </c>
      <c r="B5259" s="436" t="s">
        <v>31022</v>
      </c>
      <c r="C5259" s="724" t="s">
        <v>31023</v>
      </c>
      <c r="D5259" s="722" t="s">
        <v>7126</v>
      </c>
      <c r="E5259" s="378"/>
      <c r="F5259" s="378"/>
      <c r="G5259" s="465">
        <f t="shared" si="10"/>
        <v>17463.79</v>
      </c>
      <c r="H5259" s="823">
        <v>239.23</v>
      </c>
      <c r="I5259" s="364"/>
      <c r="J5259" s="364"/>
      <c r="K5259" s="364"/>
    </row>
    <row r="5260" spans="1:11" s="27" customFormat="1" ht="27.75">
      <c r="A5260" s="413">
        <v>5254</v>
      </c>
      <c r="B5260" s="436" t="s">
        <v>31024</v>
      </c>
      <c r="C5260" s="724" t="s">
        <v>31025</v>
      </c>
      <c r="D5260" s="722" t="s">
        <v>7126</v>
      </c>
      <c r="E5260" s="378"/>
      <c r="F5260" s="378"/>
      <c r="G5260" s="465">
        <f t="shared" si="10"/>
        <v>18740.560000000001</v>
      </c>
      <c r="H5260" s="823">
        <v>256.72000000000003</v>
      </c>
      <c r="I5260" s="364"/>
      <c r="J5260" s="364"/>
      <c r="K5260" s="364"/>
    </row>
    <row r="5261" spans="1:11" s="27" customFormat="1" ht="27.75">
      <c r="A5261" s="413">
        <v>5255</v>
      </c>
      <c r="B5261" s="436" t="s">
        <v>4502</v>
      </c>
      <c r="C5261" s="724" t="s">
        <v>31026</v>
      </c>
      <c r="D5261" s="722" t="s">
        <v>7126</v>
      </c>
      <c r="E5261" s="378"/>
      <c r="F5261" s="378"/>
      <c r="G5261" s="465">
        <f t="shared" si="10"/>
        <v>5297.61</v>
      </c>
      <c r="H5261" s="823">
        <v>72.569999999999993</v>
      </c>
      <c r="I5261" s="364"/>
      <c r="J5261" s="364"/>
      <c r="K5261" s="364"/>
    </row>
    <row r="5262" spans="1:11" s="27" customFormat="1" ht="27.75">
      <c r="A5262" s="413">
        <v>5256</v>
      </c>
      <c r="B5262" s="436" t="s">
        <v>4502</v>
      </c>
      <c r="C5262" s="724" t="s">
        <v>31027</v>
      </c>
      <c r="D5262" s="722" t="s">
        <v>7126</v>
      </c>
      <c r="E5262" s="378"/>
      <c r="F5262" s="378"/>
      <c r="G5262" s="465">
        <f t="shared" si="10"/>
        <v>5297.61</v>
      </c>
      <c r="H5262" s="823">
        <v>72.569999999999993</v>
      </c>
      <c r="I5262" s="364"/>
      <c r="J5262" s="364"/>
      <c r="K5262" s="364"/>
    </row>
    <row r="5263" spans="1:11" s="27" customFormat="1" ht="27.75">
      <c r="A5263" s="413">
        <v>5257</v>
      </c>
      <c r="B5263" s="436" t="s">
        <v>31028</v>
      </c>
      <c r="C5263" s="724" t="s">
        <v>31029</v>
      </c>
      <c r="D5263" s="722" t="s">
        <v>7126</v>
      </c>
      <c r="E5263" s="378"/>
      <c r="F5263" s="378"/>
      <c r="G5263" s="465">
        <f t="shared" si="10"/>
        <v>60729.43</v>
      </c>
      <c r="H5263" s="823">
        <v>831.91</v>
      </c>
      <c r="I5263" s="364"/>
      <c r="J5263" s="364"/>
      <c r="K5263" s="364"/>
    </row>
    <row r="5264" spans="1:11" s="27" customFormat="1" ht="55.5">
      <c r="A5264" s="413">
        <v>5258</v>
      </c>
      <c r="B5264" s="436" t="s">
        <v>31030</v>
      </c>
      <c r="C5264" s="724" t="s">
        <v>31031</v>
      </c>
      <c r="D5264" s="722" t="s">
        <v>7126</v>
      </c>
      <c r="E5264" s="378"/>
      <c r="F5264" s="378"/>
      <c r="G5264" s="465">
        <f t="shared" si="10"/>
        <v>32597.420000000002</v>
      </c>
      <c r="H5264" s="823">
        <v>446.54</v>
      </c>
      <c r="I5264" s="364"/>
      <c r="J5264" s="364"/>
      <c r="K5264" s="364"/>
    </row>
    <row r="5265" spans="1:11" s="27" customFormat="1" ht="27.75">
      <c r="A5265" s="413">
        <v>5259</v>
      </c>
      <c r="B5265" s="436" t="s">
        <v>31032</v>
      </c>
      <c r="C5265" s="724" t="s">
        <v>31033</v>
      </c>
      <c r="D5265" s="722" t="s">
        <v>7126</v>
      </c>
      <c r="E5265" s="378"/>
      <c r="F5265" s="378"/>
      <c r="G5265" s="465">
        <f t="shared" si="10"/>
        <v>33829.660000000003</v>
      </c>
      <c r="H5265" s="823">
        <v>463.42</v>
      </c>
      <c r="I5265" s="364"/>
      <c r="J5265" s="364"/>
      <c r="K5265" s="364"/>
    </row>
    <row r="5266" spans="1:11" s="27" customFormat="1" ht="55.5">
      <c r="A5266" s="413">
        <v>5260</v>
      </c>
      <c r="B5266" s="436" t="s">
        <v>31034</v>
      </c>
      <c r="C5266" s="724" t="s">
        <v>31035</v>
      </c>
      <c r="D5266" s="722" t="s">
        <v>7126</v>
      </c>
      <c r="E5266" s="378"/>
      <c r="F5266" s="378"/>
      <c r="G5266" s="465">
        <f t="shared" si="10"/>
        <v>35280.17</v>
      </c>
      <c r="H5266" s="823">
        <v>483.29</v>
      </c>
      <c r="I5266" s="364"/>
      <c r="J5266" s="364"/>
      <c r="K5266" s="364"/>
    </row>
    <row r="5267" spans="1:11" s="27" customFormat="1" ht="27.75">
      <c r="A5267" s="413">
        <v>5261</v>
      </c>
      <c r="B5267" s="436" t="s">
        <v>4407</v>
      </c>
      <c r="C5267" s="724" t="s">
        <v>31036</v>
      </c>
      <c r="D5267" s="722" t="s">
        <v>7126</v>
      </c>
      <c r="E5267" s="378"/>
      <c r="F5267" s="378"/>
      <c r="G5267" s="465">
        <f t="shared" si="10"/>
        <v>15444.609999999999</v>
      </c>
      <c r="H5267" s="823">
        <v>211.57</v>
      </c>
      <c r="I5267" s="364"/>
      <c r="J5267" s="364"/>
      <c r="K5267" s="364"/>
    </row>
    <row r="5268" spans="1:11" s="27" customFormat="1" ht="27.75">
      <c r="A5268" s="413">
        <v>5262</v>
      </c>
      <c r="B5268" s="436" t="s">
        <v>4410</v>
      </c>
      <c r="C5268" s="724" t="s">
        <v>31037</v>
      </c>
      <c r="D5268" s="722" t="s">
        <v>7126</v>
      </c>
      <c r="E5268" s="378"/>
      <c r="F5268" s="378"/>
      <c r="G5268" s="465">
        <f t="shared" si="10"/>
        <v>16214.03</v>
      </c>
      <c r="H5268" s="823">
        <v>222.11</v>
      </c>
      <c r="I5268" s="364"/>
      <c r="J5268" s="364"/>
      <c r="K5268" s="364"/>
    </row>
    <row r="5269" spans="1:11" s="27" customFormat="1" ht="27.75">
      <c r="A5269" s="413">
        <v>5263</v>
      </c>
      <c r="B5269" s="436" t="s">
        <v>4413</v>
      </c>
      <c r="C5269" s="724" t="s">
        <v>31038</v>
      </c>
      <c r="D5269" s="722" t="s">
        <v>7126</v>
      </c>
      <c r="E5269" s="378"/>
      <c r="F5269" s="378"/>
      <c r="G5269" s="465">
        <f t="shared" si="10"/>
        <v>17176.900000000001</v>
      </c>
      <c r="H5269" s="823">
        <v>235.3</v>
      </c>
      <c r="I5269" s="364"/>
      <c r="J5269" s="364"/>
      <c r="K5269" s="364"/>
    </row>
    <row r="5270" spans="1:11" s="27" customFormat="1" ht="27.75">
      <c r="A5270" s="413">
        <v>5264</v>
      </c>
      <c r="B5270" s="436" t="s">
        <v>31039</v>
      </c>
      <c r="C5270" s="724" t="s">
        <v>31040</v>
      </c>
      <c r="D5270" s="722" t="s">
        <v>7126</v>
      </c>
      <c r="E5270" s="378"/>
      <c r="F5270" s="378"/>
      <c r="G5270" s="465">
        <f t="shared" si="10"/>
        <v>15444.609999999999</v>
      </c>
      <c r="H5270" s="823">
        <v>211.57</v>
      </c>
      <c r="I5270" s="364"/>
      <c r="J5270" s="364"/>
      <c r="K5270" s="364"/>
    </row>
    <row r="5271" spans="1:11" s="27" customFormat="1" ht="27.75">
      <c r="A5271" s="413">
        <v>5265</v>
      </c>
      <c r="B5271" s="436" t="s">
        <v>31041</v>
      </c>
      <c r="C5271" s="724" t="s">
        <v>31042</v>
      </c>
      <c r="D5271" s="722" t="s">
        <v>7126</v>
      </c>
      <c r="E5271" s="378"/>
      <c r="F5271" s="378"/>
      <c r="G5271" s="465">
        <f t="shared" si="10"/>
        <v>17176.900000000001</v>
      </c>
      <c r="H5271" s="823">
        <v>235.3</v>
      </c>
      <c r="I5271" s="364"/>
      <c r="J5271" s="364"/>
      <c r="K5271" s="364"/>
    </row>
    <row r="5272" spans="1:11" s="27" customFormat="1" ht="27.75">
      <c r="A5272" s="413">
        <v>5266</v>
      </c>
      <c r="B5272" s="436" t="s">
        <v>31043</v>
      </c>
      <c r="C5272" s="724" t="s">
        <v>31044</v>
      </c>
      <c r="D5272" s="722" t="s">
        <v>7126</v>
      </c>
      <c r="E5272" s="378"/>
      <c r="F5272" s="378"/>
      <c r="G5272" s="465">
        <f t="shared" si="10"/>
        <v>36778.129999999997</v>
      </c>
      <c r="H5272" s="823">
        <v>503.81</v>
      </c>
      <c r="I5272" s="364"/>
      <c r="J5272" s="364"/>
      <c r="K5272" s="364"/>
    </row>
    <row r="5273" spans="1:11" s="27" customFormat="1" ht="27.75">
      <c r="A5273" s="413">
        <v>5267</v>
      </c>
      <c r="B5273" s="436" t="s">
        <v>31045</v>
      </c>
      <c r="C5273" s="724" t="s">
        <v>9148</v>
      </c>
      <c r="D5273" s="722" t="s">
        <v>7126</v>
      </c>
      <c r="E5273" s="378"/>
      <c r="F5273" s="378"/>
      <c r="G5273" s="465">
        <f t="shared" si="10"/>
        <v>29958.469999999998</v>
      </c>
      <c r="H5273" s="823">
        <v>410.39</v>
      </c>
      <c r="I5273" s="364"/>
      <c r="J5273" s="364"/>
      <c r="K5273" s="364"/>
    </row>
    <row r="5274" spans="1:11" s="27" customFormat="1" ht="27.75">
      <c r="A5274" s="413">
        <v>5268</v>
      </c>
      <c r="B5274" s="436" t="s">
        <v>31046</v>
      </c>
      <c r="C5274" s="724" t="s">
        <v>9149</v>
      </c>
      <c r="D5274" s="722" t="s">
        <v>7126</v>
      </c>
      <c r="E5274" s="378"/>
      <c r="F5274" s="378"/>
      <c r="G5274" s="465">
        <f t="shared" si="10"/>
        <v>23348.32</v>
      </c>
      <c r="H5274" s="823">
        <v>319.83999999999997</v>
      </c>
      <c r="I5274" s="364"/>
      <c r="J5274" s="364"/>
      <c r="K5274" s="364"/>
    </row>
    <row r="5275" spans="1:11" s="27" customFormat="1" ht="55.5">
      <c r="A5275" s="413">
        <v>5269</v>
      </c>
      <c r="B5275" s="436" t="s">
        <v>31047</v>
      </c>
      <c r="C5275" s="724" t="s">
        <v>31048</v>
      </c>
      <c r="D5275" s="722" t="s">
        <v>7126</v>
      </c>
      <c r="E5275" s="378"/>
      <c r="F5275" s="378"/>
      <c r="G5275" s="465">
        <f t="shared" si="10"/>
        <v>38327.189999999995</v>
      </c>
      <c r="H5275" s="823">
        <v>525.03</v>
      </c>
      <c r="I5275" s="364"/>
      <c r="J5275" s="364"/>
      <c r="K5275" s="364"/>
    </row>
    <row r="5276" spans="1:11" s="27" customFormat="1" ht="27.75">
      <c r="A5276" s="413">
        <v>5270</v>
      </c>
      <c r="B5276" s="436" t="s">
        <v>31049</v>
      </c>
      <c r="C5276" s="724" t="s">
        <v>31050</v>
      </c>
      <c r="D5276" s="722" t="s">
        <v>7126</v>
      </c>
      <c r="E5276" s="378"/>
      <c r="F5276" s="378"/>
      <c r="G5276" s="465">
        <f t="shared" si="10"/>
        <v>19674.96</v>
      </c>
      <c r="H5276" s="823">
        <v>269.52</v>
      </c>
      <c r="I5276" s="364"/>
      <c r="J5276" s="364"/>
      <c r="K5276" s="364"/>
    </row>
    <row r="5277" spans="1:11" s="27" customFormat="1" ht="27.75">
      <c r="A5277" s="413">
        <v>5271</v>
      </c>
      <c r="B5277" s="436" t="s">
        <v>31051</v>
      </c>
      <c r="C5277" s="724" t="s">
        <v>31052</v>
      </c>
      <c r="D5277" s="722" t="s">
        <v>7126</v>
      </c>
      <c r="E5277" s="378"/>
      <c r="F5277" s="378"/>
      <c r="G5277" s="465">
        <f t="shared" si="10"/>
        <v>17631.689999999999</v>
      </c>
      <c r="H5277" s="823">
        <v>241.53</v>
      </c>
      <c r="I5277" s="364"/>
      <c r="J5277" s="364"/>
      <c r="K5277" s="364"/>
    </row>
    <row r="5278" spans="1:11" s="27" customFormat="1" ht="27.75">
      <c r="A5278" s="413">
        <v>5272</v>
      </c>
      <c r="B5278" s="436" t="s">
        <v>31053</v>
      </c>
      <c r="C5278" s="724" t="s">
        <v>31054</v>
      </c>
      <c r="D5278" s="722" t="s">
        <v>7126</v>
      </c>
      <c r="E5278" s="378"/>
      <c r="F5278" s="378"/>
      <c r="G5278" s="465">
        <f t="shared" si="10"/>
        <v>42796.25</v>
      </c>
      <c r="H5278" s="823">
        <v>586.25</v>
      </c>
      <c r="I5278" s="364"/>
      <c r="J5278" s="364"/>
      <c r="K5278" s="364"/>
    </row>
    <row r="5279" spans="1:11" s="27" customFormat="1" ht="27.75">
      <c r="A5279" s="413">
        <v>5273</v>
      </c>
      <c r="B5279" s="436" t="s">
        <v>31055</v>
      </c>
      <c r="C5279" s="724" t="s">
        <v>31056</v>
      </c>
      <c r="D5279" s="722" t="s">
        <v>7126</v>
      </c>
      <c r="E5279" s="378"/>
      <c r="F5279" s="378"/>
      <c r="G5279" s="465">
        <f t="shared" si="10"/>
        <v>15217.58</v>
      </c>
      <c r="H5279" s="823">
        <v>208.46</v>
      </c>
      <c r="I5279" s="364"/>
      <c r="J5279" s="364"/>
      <c r="K5279" s="364"/>
    </row>
    <row r="5280" spans="1:11" s="27" customFormat="1" ht="27.75">
      <c r="A5280" s="413">
        <v>5274</v>
      </c>
      <c r="B5280" s="436" t="s">
        <v>31057</v>
      </c>
      <c r="C5280" s="724" t="s">
        <v>31058</v>
      </c>
      <c r="D5280" s="722" t="s">
        <v>7126</v>
      </c>
      <c r="E5280" s="378"/>
      <c r="F5280" s="378"/>
      <c r="G5280" s="465">
        <f t="shared" si="10"/>
        <v>17655.05</v>
      </c>
      <c r="H5280" s="823">
        <v>241.85</v>
      </c>
      <c r="I5280" s="364"/>
      <c r="J5280" s="364"/>
      <c r="K5280" s="364"/>
    </row>
    <row r="5281" spans="1:11" s="27" customFormat="1" ht="55.5">
      <c r="A5281" s="413">
        <v>5275</v>
      </c>
      <c r="B5281" s="436" t="s">
        <v>31059</v>
      </c>
      <c r="C5281" s="724" t="s">
        <v>31060</v>
      </c>
      <c r="D5281" s="722" t="s">
        <v>7126</v>
      </c>
      <c r="E5281" s="378"/>
      <c r="F5281" s="378"/>
      <c r="G5281" s="465">
        <f t="shared" si="10"/>
        <v>42818.149999999994</v>
      </c>
      <c r="H5281" s="823">
        <v>586.54999999999995</v>
      </c>
      <c r="I5281" s="364"/>
      <c r="J5281" s="364"/>
      <c r="K5281" s="364"/>
    </row>
    <row r="5282" spans="1:11" s="27" customFormat="1" ht="27.75">
      <c r="A5282" s="413">
        <v>5276</v>
      </c>
      <c r="B5282" s="436" t="s">
        <v>31061</v>
      </c>
      <c r="C5282" s="724" t="s">
        <v>31062</v>
      </c>
      <c r="D5282" s="722" t="s">
        <v>7126</v>
      </c>
      <c r="E5282" s="378"/>
      <c r="F5282" s="378"/>
      <c r="G5282" s="465">
        <f t="shared" si="10"/>
        <v>39232.39</v>
      </c>
      <c r="H5282" s="823">
        <v>537.42999999999995</v>
      </c>
      <c r="I5282" s="364"/>
      <c r="J5282" s="364"/>
      <c r="K5282" s="364"/>
    </row>
    <row r="5283" spans="1:11" s="27" customFormat="1" ht="27.75">
      <c r="A5283" s="413">
        <v>5277</v>
      </c>
      <c r="B5283" s="436" t="s">
        <v>31063</v>
      </c>
      <c r="C5283" s="724" t="s">
        <v>31064</v>
      </c>
      <c r="D5283" s="722" t="s">
        <v>7126</v>
      </c>
      <c r="E5283" s="378"/>
      <c r="F5283" s="378"/>
      <c r="G5283" s="465">
        <f t="shared" si="10"/>
        <v>4475.63</v>
      </c>
      <c r="H5283" s="823">
        <v>61.31</v>
      </c>
      <c r="I5283" s="364"/>
      <c r="J5283" s="364"/>
      <c r="K5283" s="364"/>
    </row>
    <row r="5284" spans="1:11" s="27" customFormat="1" ht="27.75">
      <c r="A5284" s="413">
        <v>5278</v>
      </c>
      <c r="B5284" s="436" t="s">
        <v>31065</v>
      </c>
      <c r="C5284" s="724" t="s">
        <v>9150</v>
      </c>
      <c r="D5284" s="722" t="s">
        <v>7126</v>
      </c>
      <c r="E5284" s="378"/>
      <c r="F5284" s="378"/>
      <c r="G5284" s="465">
        <f t="shared" si="10"/>
        <v>16933.810000000001</v>
      </c>
      <c r="H5284" s="823">
        <v>231.97</v>
      </c>
      <c r="I5284" s="364"/>
      <c r="J5284" s="364"/>
      <c r="K5284" s="364"/>
    </row>
    <row r="5285" spans="1:11" s="27" customFormat="1" ht="27.75">
      <c r="A5285" s="413">
        <v>5279</v>
      </c>
      <c r="B5285" s="436" t="s">
        <v>31065</v>
      </c>
      <c r="C5285" s="724" t="s">
        <v>31066</v>
      </c>
      <c r="D5285" s="722" t="s">
        <v>7126</v>
      </c>
      <c r="E5285" s="378"/>
      <c r="F5285" s="378"/>
      <c r="G5285" s="465">
        <f t="shared" si="10"/>
        <v>16933.810000000001</v>
      </c>
      <c r="H5285" s="823">
        <v>231.97</v>
      </c>
      <c r="I5285" s="364"/>
      <c r="J5285" s="364"/>
      <c r="K5285" s="364"/>
    </row>
    <row r="5286" spans="1:11" s="27" customFormat="1" ht="27.75">
      <c r="A5286" s="413">
        <v>5280</v>
      </c>
      <c r="B5286" s="436" t="s">
        <v>31067</v>
      </c>
      <c r="C5286" s="724" t="s">
        <v>9151</v>
      </c>
      <c r="D5286" s="722" t="s">
        <v>7126</v>
      </c>
      <c r="E5286" s="378"/>
      <c r="F5286" s="378"/>
      <c r="G5286" s="465">
        <f t="shared" si="10"/>
        <v>17835.36</v>
      </c>
      <c r="H5286" s="823">
        <v>244.32</v>
      </c>
      <c r="I5286" s="364"/>
      <c r="J5286" s="364"/>
      <c r="K5286" s="364"/>
    </row>
    <row r="5287" spans="1:11" s="27" customFormat="1" ht="27.75">
      <c r="A5287" s="413">
        <v>5281</v>
      </c>
      <c r="B5287" s="436" t="s">
        <v>31067</v>
      </c>
      <c r="C5287" s="724" t="s">
        <v>9152</v>
      </c>
      <c r="D5287" s="722" t="s">
        <v>7126</v>
      </c>
      <c r="E5287" s="378"/>
      <c r="F5287" s="378"/>
      <c r="G5287" s="465">
        <f t="shared" si="10"/>
        <v>17835.36</v>
      </c>
      <c r="H5287" s="823">
        <v>244.32</v>
      </c>
      <c r="I5287" s="364"/>
      <c r="J5287" s="364"/>
      <c r="K5287" s="364"/>
    </row>
    <row r="5288" spans="1:11" s="27" customFormat="1" ht="27.75">
      <c r="A5288" s="413">
        <v>5282</v>
      </c>
      <c r="B5288" s="436" t="s">
        <v>31068</v>
      </c>
      <c r="C5288" s="724" t="s">
        <v>9153</v>
      </c>
      <c r="D5288" s="722" t="s">
        <v>7126</v>
      </c>
      <c r="E5288" s="378"/>
      <c r="F5288" s="378"/>
      <c r="G5288" s="465">
        <f t="shared" si="10"/>
        <v>18894.59</v>
      </c>
      <c r="H5288" s="823">
        <v>258.83</v>
      </c>
      <c r="I5288" s="364"/>
      <c r="J5288" s="364"/>
      <c r="K5288" s="364"/>
    </row>
    <row r="5289" spans="1:11" s="27" customFormat="1" ht="27.75">
      <c r="A5289" s="413">
        <v>5283</v>
      </c>
      <c r="B5289" s="436" t="s">
        <v>31068</v>
      </c>
      <c r="C5289" s="724" t="s">
        <v>31069</v>
      </c>
      <c r="D5289" s="722" t="s">
        <v>7126</v>
      </c>
      <c r="E5289" s="378"/>
      <c r="F5289" s="378"/>
      <c r="G5289" s="465">
        <f t="shared" si="10"/>
        <v>18894.59</v>
      </c>
      <c r="H5289" s="823">
        <v>258.83</v>
      </c>
      <c r="I5289" s="364"/>
      <c r="J5289" s="364"/>
      <c r="K5289" s="364"/>
    </row>
    <row r="5290" spans="1:11" s="27" customFormat="1" ht="27.75">
      <c r="A5290" s="413">
        <v>5284</v>
      </c>
      <c r="B5290" s="436" t="s">
        <v>31070</v>
      </c>
      <c r="C5290" s="724" t="s">
        <v>9154</v>
      </c>
      <c r="D5290" s="722" t="s">
        <v>7126</v>
      </c>
      <c r="E5290" s="378"/>
      <c r="F5290" s="378"/>
      <c r="G5290" s="465">
        <f t="shared" si="10"/>
        <v>15444.609999999999</v>
      </c>
      <c r="H5290" s="823">
        <v>211.57</v>
      </c>
      <c r="I5290" s="364"/>
      <c r="J5290" s="364"/>
      <c r="K5290" s="364"/>
    </row>
    <row r="5291" spans="1:11" s="27" customFormat="1" ht="27.75">
      <c r="A5291" s="413">
        <v>5285</v>
      </c>
      <c r="B5291" s="436" t="s">
        <v>31070</v>
      </c>
      <c r="C5291" s="724" t="s">
        <v>31071</v>
      </c>
      <c r="D5291" s="722" t="s">
        <v>7126</v>
      </c>
      <c r="E5291" s="378"/>
      <c r="F5291" s="378"/>
      <c r="G5291" s="465">
        <f t="shared" si="10"/>
        <v>15444.609999999999</v>
      </c>
      <c r="H5291" s="823">
        <v>211.57</v>
      </c>
      <c r="I5291" s="364"/>
      <c r="J5291" s="364"/>
      <c r="K5291" s="364"/>
    </row>
    <row r="5292" spans="1:11" s="27" customFormat="1" ht="27.75">
      <c r="A5292" s="413">
        <v>5286</v>
      </c>
      <c r="B5292" s="436" t="s">
        <v>31072</v>
      </c>
      <c r="C5292" s="724" t="s">
        <v>9155</v>
      </c>
      <c r="D5292" s="722" t="s">
        <v>7126</v>
      </c>
      <c r="E5292" s="378"/>
      <c r="F5292" s="378"/>
      <c r="G5292" s="465">
        <f t="shared" si="10"/>
        <v>16214.03</v>
      </c>
      <c r="H5292" s="823">
        <v>222.11</v>
      </c>
      <c r="I5292" s="364"/>
      <c r="J5292" s="364"/>
      <c r="K5292" s="364"/>
    </row>
    <row r="5293" spans="1:11" s="27" customFormat="1" ht="27.75">
      <c r="A5293" s="413">
        <v>5287</v>
      </c>
      <c r="B5293" s="436" t="s">
        <v>31072</v>
      </c>
      <c r="C5293" s="724" t="s">
        <v>31073</v>
      </c>
      <c r="D5293" s="722" t="s">
        <v>7126</v>
      </c>
      <c r="E5293" s="378"/>
      <c r="F5293" s="378"/>
      <c r="G5293" s="465">
        <f t="shared" si="10"/>
        <v>16214.03</v>
      </c>
      <c r="H5293" s="823">
        <v>222.11</v>
      </c>
      <c r="I5293" s="364"/>
      <c r="J5293" s="364"/>
      <c r="K5293" s="364"/>
    </row>
    <row r="5294" spans="1:11" s="27" customFormat="1" ht="27.75">
      <c r="A5294" s="413">
        <v>5288</v>
      </c>
      <c r="B5294" s="436" t="s">
        <v>31074</v>
      </c>
      <c r="C5294" s="724" t="s">
        <v>9156</v>
      </c>
      <c r="D5294" s="722" t="s">
        <v>7126</v>
      </c>
      <c r="E5294" s="378"/>
      <c r="F5294" s="378"/>
      <c r="G5294" s="465">
        <f t="shared" si="10"/>
        <v>17176.900000000001</v>
      </c>
      <c r="H5294" s="823">
        <v>235.3</v>
      </c>
      <c r="I5294" s="364"/>
      <c r="J5294" s="364"/>
      <c r="K5294" s="364"/>
    </row>
    <row r="5295" spans="1:11" s="27" customFormat="1" ht="27.75">
      <c r="A5295" s="413">
        <v>5289</v>
      </c>
      <c r="B5295" s="436" t="s">
        <v>31074</v>
      </c>
      <c r="C5295" s="724" t="s">
        <v>31075</v>
      </c>
      <c r="D5295" s="722" t="s">
        <v>7126</v>
      </c>
      <c r="E5295" s="378"/>
      <c r="F5295" s="378"/>
      <c r="G5295" s="465">
        <f t="shared" si="10"/>
        <v>17176.900000000001</v>
      </c>
      <c r="H5295" s="823">
        <v>235.3</v>
      </c>
      <c r="I5295" s="364"/>
      <c r="J5295" s="364"/>
      <c r="K5295" s="364"/>
    </row>
    <row r="5296" spans="1:11" s="27" customFormat="1" ht="27.75">
      <c r="A5296" s="413">
        <v>5290</v>
      </c>
      <c r="B5296" s="436" t="s">
        <v>31076</v>
      </c>
      <c r="C5296" s="724" t="s">
        <v>31077</v>
      </c>
      <c r="D5296" s="722" t="s">
        <v>7126</v>
      </c>
      <c r="E5296" s="378"/>
      <c r="F5296" s="378"/>
      <c r="G5296" s="465">
        <f t="shared" si="10"/>
        <v>38769.57</v>
      </c>
      <c r="H5296" s="823">
        <v>531.09</v>
      </c>
      <c r="I5296" s="364"/>
      <c r="J5296" s="364"/>
      <c r="K5296" s="364"/>
    </row>
    <row r="5297" spans="1:11" s="27" customFormat="1" ht="27.75">
      <c r="A5297" s="413">
        <v>5291</v>
      </c>
      <c r="B5297" s="436" t="s">
        <v>31078</v>
      </c>
      <c r="C5297" s="724" t="s">
        <v>31079</v>
      </c>
      <c r="D5297" s="722" t="s">
        <v>7126</v>
      </c>
      <c r="E5297" s="378"/>
      <c r="F5297" s="378"/>
      <c r="G5297" s="465">
        <f t="shared" si="10"/>
        <v>33266.1</v>
      </c>
      <c r="H5297" s="823">
        <v>455.7</v>
      </c>
      <c r="I5297" s="364"/>
      <c r="J5297" s="364"/>
      <c r="K5297" s="364"/>
    </row>
    <row r="5298" spans="1:11" s="27" customFormat="1" ht="55.5">
      <c r="A5298" s="413">
        <v>5292</v>
      </c>
      <c r="B5298" s="436" t="s">
        <v>31080</v>
      </c>
      <c r="C5298" s="724" t="s">
        <v>31081</v>
      </c>
      <c r="D5298" s="722" t="s">
        <v>7126</v>
      </c>
      <c r="E5298" s="378"/>
      <c r="F5298" s="378"/>
      <c r="G5298" s="465">
        <f t="shared" si="10"/>
        <v>31491.469999999998</v>
      </c>
      <c r="H5298" s="823">
        <v>431.39</v>
      </c>
      <c r="I5298" s="364"/>
      <c r="J5298" s="364"/>
      <c r="K5298" s="364"/>
    </row>
    <row r="5299" spans="1:11" s="27" customFormat="1" ht="27.75">
      <c r="A5299" s="413">
        <v>5293</v>
      </c>
      <c r="B5299" s="436" t="s">
        <v>31082</v>
      </c>
      <c r="C5299" s="724" t="s">
        <v>9157</v>
      </c>
      <c r="D5299" s="722" t="s">
        <v>7126</v>
      </c>
      <c r="E5299" s="378"/>
      <c r="F5299" s="378"/>
      <c r="G5299" s="465">
        <f t="shared" si="10"/>
        <v>20405.689999999999</v>
      </c>
      <c r="H5299" s="823">
        <v>279.52999999999997</v>
      </c>
      <c r="I5299" s="364"/>
      <c r="J5299" s="364"/>
      <c r="K5299" s="364"/>
    </row>
    <row r="5300" spans="1:11" s="27" customFormat="1" ht="27.75">
      <c r="A5300" s="413">
        <v>5294</v>
      </c>
      <c r="B5300" s="436" t="s">
        <v>31083</v>
      </c>
      <c r="C5300" s="724" t="s">
        <v>9158</v>
      </c>
      <c r="D5300" s="722" t="s">
        <v>7126</v>
      </c>
      <c r="E5300" s="378"/>
      <c r="F5300" s="378"/>
      <c r="G5300" s="465">
        <f t="shared" si="10"/>
        <v>22535.829999999998</v>
      </c>
      <c r="H5300" s="823">
        <v>308.70999999999998</v>
      </c>
      <c r="I5300" s="364"/>
      <c r="J5300" s="364"/>
      <c r="K5300" s="364"/>
    </row>
    <row r="5301" spans="1:11" s="27" customFormat="1" ht="27.75">
      <c r="A5301" s="413">
        <v>5295</v>
      </c>
      <c r="B5301" s="436" t="s">
        <v>31084</v>
      </c>
      <c r="C5301" s="724" t="s">
        <v>9159</v>
      </c>
      <c r="D5301" s="722" t="s">
        <v>7126</v>
      </c>
      <c r="E5301" s="378"/>
      <c r="F5301" s="378"/>
      <c r="G5301" s="465">
        <f t="shared" si="10"/>
        <v>24750.65</v>
      </c>
      <c r="H5301" s="823">
        <v>339.05</v>
      </c>
      <c r="I5301" s="364"/>
      <c r="J5301" s="364"/>
      <c r="K5301" s="364"/>
    </row>
    <row r="5302" spans="1:11" s="27" customFormat="1" ht="27.75">
      <c r="A5302" s="413">
        <v>5296</v>
      </c>
      <c r="B5302" s="436" t="s">
        <v>31085</v>
      </c>
      <c r="C5302" s="724" t="s">
        <v>9160</v>
      </c>
      <c r="D5302" s="722" t="s">
        <v>7126</v>
      </c>
      <c r="E5302" s="378"/>
      <c r="F5302" s="378"/>
      <c r="G5302" s="465">
        <f t="shared" si="10"/>
        <v>30607.439999999999</v>
      </c>
      <c r="H5302" s="823">
        <v>419.28</v>
      </c>
      <c r="I5302" s="364"/>
      <c r="J5302" s="364"/>
      <c r="K5302" s="364"/>
    </row>
    <row r="5303" spans="1:11" s="27" customFormat="1" ht="27.75">
      <c r="A5303" s="413">
        <v>5297</v>
      </c>
      <c r="B5303" s="436" t="s">
        <v>31086</v>
      </c>
      <c r="C5303" s="724" t="s">
        <v>9161</v>
      </c>
      <c r="D5303" s="722" t="s">
        <v>7126</v>
      </c>
      <c r="E5303" s="378"/>
      <c r="F5303" s="378"/>
      <c r="G5303" s="465">
        <f t="shared" si="10"/>
        <v>32701.079999999998</v>
      </c>
      <c r="H5303" s="823">
        <v>447.96</v>
      </c>
      <c r="I5303" s="364"/>
      <c r="J5303" s="364"/>
      <c r="K5303" s="364"/>
    </row>
    <row r="5304" spans="1:11" s="27" customFormat="1" ht="27.75">
      <c r="A5304" s="413">
        <v>5298</v>
      </c>
      <c r="B5304" s="436" t="s">
        <v>31087</v>
      </c>
      <c r="C5304" s="724" t="s">
        <v>9162</v>
      </c>
      <c r="D5304" s="722" t="s">
        <v>7126</v>
      </c>
      <c r="E5304" s="378"/>
      <c r="F5304" s="378"/>
      <c r="G5304" s="465">
        <f t="shared" si="10"/>
        <v>34800.560000000005</v>
      </c>
      <c r="H5304" s="823">
        <v>476.72</v>
      </c>
      <c r="I5304" s="364"/>
      <c r="J5304" s="364"/>
      <c r="K5304" s="364"/>
    </row>
    <row r="5305" spans="1:11" s="27" customFormat="1" ht="27.75">
      <c r="A5305" s="413">
        <v>5299</v>
      </c>
      <c r="B5305" s="436" t="s">
        <v>31088</v>
      </c>
      <c r="C5305" s="724" t="s">
        <v>9163</v>
      </c>
      <c r="D5305" s="722" t="s">
        <v>7126</v>
      </c>
      <c r="E5305" s="378"/>
      <c r="F5305" s="378"/>
      <c r="G5305" s="465">
        <f t="shared" si="10"/>
        <v>10159.41</v>
      </c>
      <c r="H5305" s="823">
        <v>139.16999999999999</v>
      </c>
      <c r="I5305" s="364"/>
      <c r="J5305" s="364"/>
      <c r="K5305" s="364"/>
    </row>
    <row r="5306" spans="1:11" s="27" customFormat="1" ht="27.75">
      <c r="A5306" s="413">
        <v>5300</v>
      </c>
      <c r="B5306" s="436" t="s">
        <v>31089</v>
      </c>
      <c r="C5306" s="724" t="s">
        <v>9164</v>
      </c>
      <c r="D5306" s="722" t="s">
        <v>7126</v>
      </c>
      <c r="E5306" s="378"/>
      <c r="F5306" s="378"/>
      <c r="G5306" s="465">
        <f t="shared" si="10"/>
        <v>24770.36</v>
      </c>
      <c r="H5306" s="823">
        <v>339.32</v>
      </c>
      <c r="I5306" s="364"/>
      <c r="J5306" s="364"/>
      <c r="K5306" s="364"/>
    </row>
    <row r="5307" spans="1:11" s="27" customFormat="1" ht="27.75">
      <c r="A5307" s="413">
        <v>5301</v>
      </c>
      <c r="B5307" s="436" t="s">
        <v>31090</v>
      </c>
      <c r="C5307" s="724" t="s">
        <v>31091</v>
      </c>
      <c r="D5307" s="722" t="s">
        <v>7126</v>
      </c>
      <c r="E5307" s="378"/>
      <c r="F5307" s="378"/>
      <c r="G5307" s="465">
        <f t="shared" si="10"/>
        <v>23332.989999999998</v>
      </c>
      <c r="H5307" s="823">
        <v>319.63</v>
      </c>
      <c r="I5307" s="364"/>
      <c r="J5307" s="364"/>
      <c r="K5307" s="364"/>
    </row>
    <row r="5308" spans="1:11" s="27" customFormat="1" ht="27.75">
      <c r="A5308" s="413">
        <v>5302</v>
      </c>
      <c r="B5308" s="436" t="s">
        <v>31092</v>
      </c>
      <c r="C5308" s="724" t="s">
        <v>9165</v>
      </c>
      <c r="D5308" s="722" t="s">
        <v>7126</v>
      </c>
      <c r="E5308" s="378"/>
      <c r="F5308" s="378"/>
      <c r="G5308" s="465">
        <f t="shared" si="10"/>
        <v>20683.82</v>
      </c>
      <c r="H5308" s="823">
        <v>283.33999999999997</v>
      </c>
      <c r="I5308" s="364"/>
      <c r="J5308" s="364"/>
      <c r="K5308" s="364"/>
    </row>
    <row r="5309" spans="1:11" s="27" customFormat="1" ht="55.5">
      <c r="A5309" s="413">
        <v>5303</v>
      </c>
      <c r="B5309" s="436" t="s">
        <v>31093</v>
      </c>
      <c r="C5309" s="724" t="s">
        <v>31094</v>
      </c>
      <c r="D5309" s="722" t="s">
        <v>7126</v>
      </c>
      <c r="E5309" s="378"/>
      <c r="F5309" s="378"/>
      <c r="G5309" s="465">
        <f t="shared" si="10"/>
        <v>10926.640000000001</v>
      </c>
      <c r="H5309" s="823">
        <v>149.68</v>
      </c>
      <c r="I5309" s="364"/>
      <c r="J5309" s="364"/>
      <c r="K5309" s="364"/>
    </row>
    <row r="5310" spans="1:11" s="27" customFormat="1" ht="27.75">
      <c r="A5310" s="413">
        <v>5304</v>
      </c>
      <c r="B5310" s="436" t="s">
        <v>31095</v>
      </c>
      <c r="C5310" s="724" t="s">
        <v>31096</v>
      </c>
      <c r="D5310" s="722" t="s">
        <v>7126</v>
      </c>
      <c r="E5310" s="378"/>
      <c r="F5310" s="378"/>
      <c r="G5310" s="465">
        <f t="shared" si="10"/>
        <v>25504.739999999998</v>
      </c>
      <c r="H5310" s="823">
        <v>349.38</v>
      </c>
      <c r="I5310" s="364"/>
      <c r="J5310" s="364"/>
      <c r="K5310" s="364"/>
    </row>
    <row r="5311" spans="1:11" s="27" customFormat="1" ht="27.75">
      <c r="A5311" s="413">
        <v>5305</v>
      </c>
      <c r="B5311" s="436" t="s">
        <v>31097</v>
      </c>
      <c r="C5311" s="724" t="s">
        <v>31098</v>
      </c>
      <c r="D5311" s="722" t="s">
        <v>7126</v>
      </c>
      <c r="E5311" s="378"/>
      <c r="F5311" s="378"/>
      <c r="G5311" s="465">
        <f t="shared" ref="G5311:G5374" si="11">H5311*$H$4605</f>
        <v>21872.260000000002</v>
      </c>
      <c r="H5311" s="823">
        <v>299.62</v>
      </c>
      <c r="I5311" s="364"/>
      <c r="J5311" s="364"/>
      <c r="K5311" s="364"/>
    </row>
    <row r="5312" spans="1:11" s="27" customFormat="1" ht="27.75">
      <c r="A5312" s="413">
        <v>5306</v>
      </c>
      <c r="B5312" s="436" t="s">
        <v>31099</v>
      </c>
      <c r="C5312" s="724" t="s">
        <v>31100</v>
      </c>
      <c r="D5312" s="722" t="s">
        <v>7126</v>
      </c>
      <c r="E5312" s="378"/>
      <c r="F5312" s="378"/>
      <c r="G5312" s="465">
        <f t="shared" si="11"/>
        <v>26823.119999999999</v>
      </c>
      <c r="H5312" s="823">
        <v>367.44</v>
      </c>
      <c r="I5312" s="364"/>
      <c r="J5312" s="364"/>
      <c r="K5312" s="364"/>
    </row>
    <row r="5313" spans="1:11" s="27" customFormat="1" ht="27.75">
      <c r="A5313" s="413">
        <v>5307</v>
      </c>
      <c r="B5313" s="436" t="s">
        <v>31101</v>
      </c>
      <c r="C5313" s="724" t="s">
        <v>31102</v>
      </c>
      <c r="D5313" s="722" t="s">
        <v>7126</v>
      </c>
      <c r="E5313" s="378"/>
      <c r="F5313" s="378"/>
      <c r="G5313" s="465">
        <f t="shared" si="11"/>
        <v>36600.74</v>
      </c>
      <c r="H5313" s="823">
        <v>501.38</v>
      </c>
      <c r="I5313" s="364"/>
      <c r="J5313" s="364"/>
      <c r="K5313" s="364"/>
    </row>
    <row r="5314" spans="1:11" s="27" customFormat="1" ht="27.75">
      <c r="A5314" s="413">
        <v>5308</v>
      </c>
      <c r="B5314" s="436" t="s">
        <v>31103</v>
      </c>
      <c r="C5314" s="724" t="s">
        <v>31104</v>
      </c>
      <c r="D5314" s="722" t="s">
        <v>7126</v>
      </c>
      <c r="E5314" s="378"/>
      <c r="F5314" s="378"/>
      <c r="G5314" s="465">
        <f t="shared" si="11"/>
        <v>25969.75</v>
      </c>
      <c r="H5314" s="823">
        <v>355.75</v>
      </c>
      <c r="I5314" s="364"/>
      <c r="J5314" s="364"/>
      <c r="K5314" s="364"/>
    </row>
    <row r="5315" spans="1:11" s="27" customFormat="1" ht="27.75">
      <c r="A5315" s="413">
        <v>5309</v>
      </c>
      <c r="B5315" s="436" t="s">
        <v>31105</v>
      </c>
      <c r="C5315" s="724" t="s">
        <v>31106</v>
      </c>
      <c r="D5315" s="722" t="s">
        <v>7126</v>
      </c>
      <c r="E5315" s="378"/>
      <c r="F5315" s="378"/>
      <c r="G5315" s="465">
        <f t="shared" si="11"/>
        <v>31374.670000000002</v>
      </c>
      <c r="H5315" s="823">
        <v>429.79</v>
      </c>
      <c r="I5315" s="364"/>
      <c r="J5315" s="364"/>
      <c r="K5315" s="364"/>
    </row>
    <row r="5316" spans="1:11" s="27" customFormat="1" ht="27.75">
      <c r="A5316" s="413">
        <v>5310</v>
      </c>
      <c r="B5316" s="436" t="s">
        <v>31107</v>
      </c>
      <c r="C5316" s="724" t="s">
        <v>9166</v>
      </c>
      <c r="D5316" s="722" t="s">
        <v>7126</v>
      </c>
      <c r="E5316" s="378"/>
      <c r="F5316" s="378"/>
      <c r="G5316" s="465">
        <f t="shared" si="11"/>
        <v>18353.66</v>
      </c>
      <c r="H5316" s="823">
        <v>251.42</v>
      </c>
      <c r="I5316" s="364"/>
      <c r="J5316" s="364"/>
      <c r="K5316" s="364"/>
    </row>
    <row r="5317" spans="1:11" s="27" customFormat="1" ht="27.75">
      <c r="A5317" s="413">
        <v>5311</v>
      </c>
      <c r="B5317" s="436" t="s">
        <v>31108</v>
      </c>
      <c r="C5317" s="724" t="s">
        <v>31109</v>
      </c>
      <c r="D5317" s="722" t="s">
        <v>7126</v>
      </c>
      <c r="E5317" s="378"/>
      <c r="F5317" s="378"/>
      <c r="G5317" s="465">
        <f t="shared" si="11"/>
        <v>15553.380000000001</v>
      </c>
      <c r="H5317" s="823">
        <v>213.06</v>
      </c>
      <c r="I5317" s="364"/>
      <c r="J5317" s="364"/>
      <c r="K5317" s="364"/>
    </row>
    <row r="5318" spans="1:11" s="27" customFormat="1" ht="27.75">
      <c r="A5318" s="413">
        <v>5312</v>
      </c>
      <c r="B5318" s="436" t="s">
        <v>31110</v>
      </c>
      <c r="C5318" s="724" t="s">
        <v>9167</v>
      </c>
      <c r="D5318" s="722" t="s">
        <v>7126</v>
      </c>
      <c r="E5318" s="378"/>
      <c r="F5318" s="378"/>
      <c r="G5318" s="465">
        <f t="shared" si="11"/>
        <v>42293.279999999999</v>
      </c>
      <c r="H5318" s="823">
        <v>579.36</v>
      </c>
      <c r="I5318" s="364"/>
      <c r="J5318" s="364"/>
      <c r="K5318" s="364"/>
    </row>
    <row r="5319" spans="1:11" s="27" customFormat="1" ht="55.5">
      <c r="A5319" s="413">
        <v>5313</v>
      </c>
      <c r="B5319" s="436" t="s">
        <v>31111</v>
      </c>
      <c r="C5319" s="724" t="s">
        <v>9168</v>
      </c>
      <c r="D5319" s="722" t="s">
        <v>7126</v>
      </c>
      <c r="E5319" s="378"/>
      <c r="F5319" s="378"/>
      <c r="G5319" s="465">
        <f t="shared" si="11"/>
        <v>55972.020000000004</v>
      </c>
      <c r="H5319" s="823">
        <v>766.74</v>
      </c>
      <c r="I5319" s="364"/>
      <c r="J5319" s="364"/>
      <c r="K5319" s="364"/>
    </row>
    <row r="5320" spans="1:11" s="27" customFormat="1" ht="27.75">
      <c r="A5320" s="413">
        <v>5314</v>
      </c>
      <c r="B5320" s="436" t="s">
        <v>31112</v>
      </c>
      <c r="C5320" s="724" t="s">
        <v>9169</v>
      </c>
      <c r="D5320" s="722" t="s">
        <v>7126</v>
      </c>
      <c r="E5320" s="378"/>
      <c r="F5320" s="378"/>
      <c r="G5320" s="465">
        <f t="shared" si="11"/>
        <v>46567.43</v>
      </c>
      <c r="H5320" s="823">
        <v>637.91</v>
      </c>
      <c r="I5320" s="364"/>
      <c r="J5320" s="364"/>
      <c r="K5320" s="364"/>
    </row>
    <row r="5321" spans="1:11" s="27" customFormat="1" ht="27.75">
      <c r="A5321" s="413">
        <v>5315</v>
      </c>
      <c r="B5321" s="436" t="s">
        <v>31113</v>
      </c>
      <c r="C5321" s="724" t="s">
        <v>9170</v>
      </c>
      <c r="D5321" s="722" t="s">
        <v>7126</v>
      </c>
      <c r="E5321" s="378"/>
      <c r="F5321" s="378"/>
      <c r="G5321" s="465">
        <f t="shared" si="11"/>
        <v>40303.300000000003</v>
      </c>
      <c r="H5321" s="823">
        <v>552.1</v>
      </c>
      <c r="I5321" s="364"/>
      <c r="J5321" s="364"/>
      <c r="K5321" s="364"/>
    </row>
    <row r="5322" spans="1:11" s="27" customFormat="1" ht="27.75">
      <c r="A5322" s="413">
        <v>5316</v>
      </c>
      <c r="B5322" s="436" t="s">
        <v>31114</v>
      </c>
      <c r="C5322" s="724" t="s">
        <v>9171</v>
      </c>
      <c r="D5322" s="722" t="s">
        <v>7126</v>
      </c>
      <c r="E5322" s="378"/>
      <c r="F5322" s="378"/>
      <c r="G5322" s="465">
        <f t="shared" si="11"/>
        <v>55088.72</v>
      </c>
      <c r="H5322" s="823">
        <v>754.64</v>
      </c>
      <c r="I5322" s="364"/>
      <c r="J5322" s="364"/>
      <c r="K5322" s="364"/>
    </row>
    <row r="5323" spans="1:11" s="27" customFormat="1" ht="27.75">
      <c r="A5323" s="413">
        <v>5317</v>
      </c>
      <c r="B5323" s="436" t="s">
        <v>31115</v>
      </c>
      <c r="C5323" s="724" t="s">
        <v>9172</v>
      </c>
      <c r="D5323" s="722" t="s">
        <v>7126</v>
      </c>
      <c r="E5323" s="378"/>
      <c r="F5323" s="378"/>
      <c r="G5323" s="465">
        <f t="shared" si="11"/>
        <v>425.59000000000003</v>
      </c>
      <c r="H5323" s="823">
        <v>5.83</v>
      </c>
      <c r="I5323" s="364"/>
      <c r="J5323" s="364"/>
      <c r="K5323" s="364"/>
    </row>
    <row r="5324" spans="1:11" s="27" customFormat="1" ht="27.75">
      <c r="A5324" s="413">
        <v>5318</v>
      </c>
      <c r="B5324" s="436" t="s">
        <v>31116</v>
      </c>
      <c r="C5324" s="724" t="s">
        <v>9173</v>
      </c>
      <c r="D5324" s="722" t="s">
        <v>7126</v>
      </c>
      <c r="E5324" s="378"/>
      <c r="F5324" s="378"/>
      <c r="G5324" s="465">
        <f t="shared" si="11"/>
        <v>30543.199999999997</v>
      </c>
      <c r="H5324" s="823">
        <v>418.4</v>
      </c>
      <c r="I5324" s="364"/>
      <c r="J5324" s="364"/>
      <c r="K5324" s="364"/>
    </row>
    <row r="5325" spans="1:11" s="27" customFormat="1" ht="27.75">
      <c r="A5325" s="413">
        <v>5319</v>
      </c>
      <c r="B5325" s="436" t="s">
        <v>31117</v>
      </c>
      <c r="C5325" s="724" t="s">
        <v>9174</v>
      </c>
      <c r="D5325" s="722" t="s">
        <v>7126</v>
      </c>
      <c r="E5325" s="378"/>
      <c r="F5325" s="378"/>
      <c r="G5325" s="465">
        <f t="shared" si="11"/>
        <v>32214.9</v>
      </c>
      <c r="H5325" s="823">
        <v>441.3</v>
      </c>
      <c r="I5325" s="364"/>
      <c r="J5325" s="364"/>
      <c r="K5325" s="364"/>
    </row>
    <row r="5326" spans="1:11" s="27" customFormat="1" ht="27.75">
      <c r="A5326" s="413">
        <v>5320</v>
      </c>
      <c r="B5326" s="436" t="s">
        <v>31118</v>
      </c>
      <c r="C5326" s="724" t="s">
        <v>9175</v>
      </c>
      <c r="D5326" s="722" t="s">
        <v>7126</v>
      </c>
      <c r="E5326" s="378"/>
      <c r="F5326" s="378"/>
      <c r="G5326" s="465">
        <f t="shared" si="11"/>
        <v>34452.35</v>
      </c>
      <c r="H5326" s="823">
        <v>471.95</v>
      </c>
      <c r="I5326" s="364"/>
      <c r="J5326" s="364"/>
      <c r="K5326" s="364"/>
    </row>
    <row r="5327" spans="1:11" s="27" customFormat="1" ht="27.75">
      <c r="A5327" s="413">
        <v>5321</v>
      </c>
      <c r="B5327" s="436" t="s">
        <v>31119</v>
      </c>
      <c r="C5327" s="724" t="s">
        <v>9176</v>
      </c>
      <c r="D5327" s="722" t="s">
        <v>7126</v>
      </c>
      <c r="E5327" s="378"/>
      <c r="F5327" s="378"/>
      <c r="G5327" s="465">
        <f t="shared" si="11"/>
        <v>222.64999999999998</v>
      </c>
      <c r="H5327" s="823">
        <v>3.05</v>
      </c>
      <c r="I5327" s="364"/>
      <c r="J5327" s="364"/>
      <c r="K5327" s="364"/>
    </row>
    <row r="5328" spans="1:11" s="27" customFormat="1" ht="27.75">
      <c r="A5328" s="413">
        <v>5322</v>
      </c>
      <c r="B5328" s="436" t="s">
        <v>31120</v>
      </c>
      <c r="C5328" s="724" t="s">
        <v>9177</v>
      </c>
      <c r="D5328" s="722" t="s">
        <v>7126</v>
      </c>
      <c r="E5328" s="378"/>
      <c r="F5328" s="378"/>
      <c r="G5328" s="465">
        <f t="shared" si="11"/>
        <v>13.139999999999999</v>
      </c>
      <c r="H5328" s="823">
        <v>0.18</v>
      </c>
      <c r="I5328" s="364"/>
      <c r="J5328" s="364"/>
      <c r="K5328" s="364"/>
    </row>
    <row r="5329" spans="1:11" s="27" customFormat="1" ht="27.75">
      <c r="A5329" s="413">
        <v>5323</v>
      </c>
      <c r="B5329" s="436" t="s">
        <v>31121</v>
      </c>
      <c r="C5329" s="724" t="s">
        <v>9178</v>
      </c>
      <c r="D5329" s="722" t="s">
        <v>7126</v>
      </c>
      <c r="E5329" s="378"/>
      <c r="F5329" s="378"/>
      <c r="G5329" s="465">
        <f t="shared" si="11"/>
        <v>5926.87</v>
      </c>
      <c r="H5329" s="823">
        <v>81.19</v>
      </c>
      <c r="I5329" s="364"/>
      <c r="J5329" s="364"/>
      <c r="K5329" s="364"/>
    </row>
    <row r="5330" spans="1:11" s="27" customFormat="1" ht="27.75">
      <c r="A5330" s="413">
        <v>5324</v>
      </c>
      <c r="B5330" s="436" t="s">
        <v>31122</v>
      </c>
      <c r="C5330" s="724" t="s">
        <v>9179</v>
      </c>
      <c r="D5330" s="722" t="s">
        <v>7126</v>
      </c>
      <c r="E5330" s="378"/>
      <c r="F5330" s="378"/>
      <c r="G5330" s="465">
        <f t="shared" si="11"/>
        <v>2449.88</v>
      </c>
      <c r="H5330" s="823">
        <v>33.56</v>
      </c>
      <c r="I5330" s="364"/>
      <c r="J5330" s="364"/>
      <c r="K5330" s="364"/>
    </row>
    <row r="5331" spans="1:11" s="27" customFormat="1" ht="27.75">
      <c r="A5331" s="413">
        <v>5325</v>
      </c>
      <c r="B5331" s="436" t="s">
        <v>31123</v>
      </c>
      <c r="C5331" s="724" t="s">
        <v>9180</v>
      </c>
      <c r="D5331" s="722" t="s">
        <v>7126</v>
      </c>
      <c r="E5331" s="378"/>
      <c r="F5331" s="378"/>
      <c r="G5331" s="465">
        <f t="shared" si="11"/>
        <v>5015.1000000000004</v>
      </c>
      <c r="H5331" s="823">
        <v>68.7</v>
      </c>
      <c r="I5331" s="364"/>
      <c r="J5331" s="364"/>
      <c r="K5331" s="364"/>
    </row>
    <row r="5332" spans="1:11" s="27" customFormat="1" ht="27.75">
      <c r="A5332" s="413">
        <v>5326</v>
      </c>
      <c r="B5332" s="436" t="s">
        <v>31124</v>
      </c>
      <c r="C5332" s="724" t="s">
        <v>9181</v>
      </c>
      <c r="D5332" s="722" t="s">
        <v>7126</v>
      </c>
      <c r="E5332" s="378"/>
      <c r="F5332" s="378"/>
      <c r="G5332" s="465">
        <f t="shared" si="11"/>
        <v>478.15</v>
      </c>
      <c r="H5332" s="823">
        <v>6.55</v>
      </c>
      <c r="I5332" s="364"/>
      <c r="J5332" s="364"/>
      <c r="K5332" s="364"/>
    </row>
    <row r="5333" spans="1:11" s="27" customFormat="1" ht="27.75">
      <c r="A5333" s="413">
        <v>5327</v>
      </c>
      <c r="B5333" s="436" t="s">
        <v>31125</v>
      </c>
      <c r="C5333" s="724" t="s">
        <v>31126</v>
      </c>
      <c r="D5333" s="722" t="s">
        <v>7126</v>
      </c>
      <c r="E5333" s="378"/>
      <c r="F5333" s="378"/>
      <c r="G5333" s="465">
        <f t="shared" si="11"/>
        <v>1876.8300000000002</v>
      </c>
      <c r="H5333" s="823">
        <v>25.71</v>
      </c>
      <c r="I5333" s="364"/>
      <c r="J5333" s="364"/>
      <c r="K5333" s="364"/>
    </row>
    <row r="5334" spans="1:11" s="27" customFormat="1" ht="27.75">
      <c r="A5334" s="413">
        <v>5328</v>
      </c>
      <c r="B5334" s="436" t="s">
        <v>31127</v>
      </c>
      <c r="C5334" s="724" t="s">
        <v>9182</v>
      </c>
      <c r="D5334" s="722" t="s">
        <v>7126</v>
      </c>
      <c r="E5334" s="378"/>
      <c r="F5334" s="378"/>
      <c r="G5334" s="465">
        <f t="shared" si="11"/>
        <v>1785.5800000000002</v>
      </c>
      <c r="H5334" s="823">
        <v>24.46</v>
      </c>
      <c r="I5334" s="364"/>
      <c r="J5334" s="364"/>
      <c r="K5334" s="364"/>
    </row>
    <row r="5335" spans="1:11" s="27" customFormat="1" ht="27.75">
      <c r="A5335" s="413">
        <v>5329</v>
      </c>
      <c r="B5335" s="436" t="s">
        <v>31128</v>
      </c>
      <c r="C5335" s="724" t="s">
        <v>9183</v>
      </c>
      <c r="D5335" s="722" t="s">
        <v>7126</v>
      </c>
      <c r="E5335" s="378"/>
      <c r="F5335" s="378"/>
      <c r="G5335" s="465">
        <f t="shared" si="11"/>
        <v>89.789999999999992</v>
      </c>
      <c r="H5335" s="823">
        <v>1.23</v>
      </c>
      <c r="I5335" s="364"/>
      <c r="J5335" s="364"/>
      <c r="K5335" s="364"/>
    </row>
    <row r="5336" spans="1:11" s="27" customFormat="1" ht="27.75">
      <c r="A5336" s="413">
        <v>5330</v>
      </c>
      <c r="B5336" s="436" t="s">
        <v>31129</v>
      </c>
      <c r="C5336" s="724" t="s">
        <v>9184</v>
      </c>
      <c r="D5336" s="722" t="s">
        <v>7126</v>
      </c>
      <c r="E5336" s="378"/>
      <c r="F5336" s="378"/>
      <c r="G5336" s="465">
        <f t="shared" si="11"/>
        <v>178.12</v>
      </c>
      <c r="H5336" s="823">
        <v>2.44</v>
      </c>
      <c r="I5336" s="364"/>
      <c r="J5336" s="364"/>
      <c r="K5336" s="364"/>
    </row>
    <row r="5337" spans="1:11" s="27" customFormat="1" ht="27.75">
      <c r="A5337" s="413">
        <v>5331</v>
      </c>
      <c r="B5337" s="436" t="s">
        <v>31130</v>
      </c>
      <c r="C5337" s="724" t="s">
        <v>9185</v>
      </c>
      <c r="D5337" s="722" t="s">
        <v>7126</v>
      </c>
      <c r="E5337" s="378"/>
      <c r="F5337" s="378"/>
      <c r="G5337" s="465">
        <f t="shared" si="11"/>
        <v>971.63</v>
      </c>
      <c r="H5337" s="823">
        <v>13.31</v>
      </c>
      <c r="I5337" s="364"/>
      <c r="J5337" s="364"/>
      <c r="K5337" s="364"/>
    </row>
    <row r="5338" spans="1:11" s="27" customFormat="1" ht="27.75">
      <c r="A5338" s="413">
        <v>5332</v>
      </c>
      <c r="B5338" s="436" t="s">
        <v>31131</v>
      </c>
      <c r="C5338" s="724" t="s">
        <v>9186</v>
      </c>
      <c r="D5338" s="722" t="s">
        <v>7126</v>
      </c>
      <c r="E5338" s="378"/>
      <c r="F5338" s="378"/>
      <c r="G5338" s="465">
        <f t="shared" si="11"/>
        <v>36256.910000000003</v>
      </c>
      <c r="H5338" s="823">
        <v>496.67</v>
      </c>
      <c r="I5338" s="364"/>
      <c r="J5338" s="364"/>
      <c r="K5338" s="364"/>
    </row>
    <row r="5339" spans="1:11" s="27" customFormat="1" ht="27.75">
      <c r="A5339" s="413">
        <v>5333</v>
      </c>
      <c r="B5339" s="436" t="s">
        <v>31132</v>
      </c>
      <c r="C5339" s="724" t="s">
        <v>9187</v>
      </c>
      <c r="D5339" s="722" t="s">
        <v>7126</v>
      </c>
      <c r="E5339" s="378"/>
      <c r="F5339" s="378"/>
      <c r="G5339" s="465">
        <f t="shared" si="11"/>
        <v>2433.8200000000002</v>
      </c>
      <c r="H5339" s="823">
        <v>33.340000000000003</v>
      </c>
      <c r="I5339" s="364"/>
      <c r="J5339" s="364"/>
      <c r="K5339" s="364"/>
    </row>
    <row r="5340" spans="1:11" s="27" customFormat="1" ht="27.75">
      <c r="A5340" s="413">
        <v>5334</v>
      </c>
      <c r="B5340" s="436" t="s">
        <v>31133</v>
      </c>
      <c r="C5340" s="724" t="s">
        <v>9188</v>
      </c>
      <c r="D5340" s="722" t="s">
        <v>7126</v>
      </c>
      <c r="E5340" s="378"/>
      <c r="F5340" s="378"/>
      <c r="G5340" s="465">
        <f t="shared" si="11"/>
        <v>6575.11</v>
      </c>
      <c r="H5340" s="823">
        <v>90.07</v>
      </c>
      <c r="I5340" s="364"/>
      <c r="J5340" s="364"/>
      <c r="K5340" s="364"/>
    </row>
    <row r="5341" spans="1:11" s="27" customFormat="1" ht="27.75">
      <c r="A5341" s="413">
        <v>5335</v>
      </c>
      <c r="B5341" s="436" t="s">
        <v>31134</v>
      </c>
      <c r="C5341" s="724" t="s">
        <v>9189</v>
      </c>
      <c r="D5341" s="722" t="s">
        <v>7126</v>
      </c>
      <c r="E5341" s="378"/>
      <c r="F5341" s="378"/>
      <c r="G5341" s="465">
        <f t="shared" si="11"/>
        <v>856.29000000000008</v>
      </c>
      <c r="H5341" s="823">
        <v>11.73</v>
      </c>
      <c r="I5341" s="364"/>
      <c r="J5341" s="364"/>
      <c r="K5341" s="364"/>
    </row>
    <row r="5342" spans="1:11" s="27" customFormat="1" ht="27.75">
      <c r="A5342" s="413">
        <v>5336</v>
      </c>
      <c r="B5342" s="436" t="s">
        <v>31135</v>
      </c>
      <c r="C5342" s="724" t="s">
        <v>9190</v>
      </c>
      <c r="D5342" s="722" t="s">
        <v>7126</v>
      </c>
      <c r="E5342" s="378"/>
      <c r="F5342" s="378"/>
      <c r="G5342" s="465">
        <f t="shared" si="11"/>
        <v>123618.93000000001</v>
      </c>
      <c r="H5342" s="823">
        <v>1693.41</v>
      </c>
      <c r="I5342" s="364"/>
      <c r="J5342" s="364"/>
      <c r="K5342" s="364"/>
    </row>
    <row r="5343" spans="1:11" s="27" customFormat="1" ht="27.75">
      <c r="A5343" s="413">
        <v>5337</v>
      </c>
      <c r="B5343" s="436" t="s">
        <v>31136</v>
      </c>
      <c r="C5343" s="724" t="s">
        <v>9191</v>
      </c>
      <c r="D5343" s="722" t="s">
        <v>7126</v>
      </c>
      <c r="E5343" s="378"/>
      <c r="F5343" s="378"/>
      <c r="G5343" s="465">
        <f t="shared" si="11"/>
        <v>124394.19</v>
      </c>
      <c r="H5343" s="823">
        <v>1704.03</v>
      </c>
      <c r="I5343" s="364"/>
      <c r="J5343" s="364"/>
      <c r="K5343" s="364"/>
    </row>
    <row r="5344" spans="1:11" s="27" customFormat="1" ht="27.75">
      <c r="A5344" s="413">
        <v>5338</v>
      </c>
      <c r="B5344" s="436" t="s">
        <v>31137</v>
      </c>
      <c r="C5344" s="724" t="s">
        <v>9192</v>
      </c>
      <c r="D5344" s="722" t="s">
        <v>7126</v>
      </c>
      <c r="E5344" s="378"/>
      <c r="F5344" s="378"/>
      <c r="G5344" s="465">
        <f t="shared" si="11"/>
        <v>128370.5</v>
      </c>
      <c r="H5344" s="823">
        <v>1758.5</v>
      </c>
      <c r="I5344" s="364"/>
      <c r="J5344" s="364"/>
      <c r="K5344" s="364"/>
    </row>
    <row r="5345" spans="1:11" s="27" customFormat="1" ht="27.75">
      <c r="A5345" s="413">
        <v>5339</v>
      </c>
      <c r="B5345" s="436" t="s">
        <v>31138</v>
      </c>
      <c r="C5345" s="724" t="s">
        <v>9193</v>
      </c>
      <c r="D5345" s="722" t="s">
        <v>7126</v>
      </c>
      <c r="E5345" s="378"/>
      <c r="F5345" s="378"/>
      <c r="G5345" s="465">
        <f t="shared" si="11"/>
        <v>128370.5</v>
      </c>
      <c r="H5345" s="823">
        <v>1758.5</v>
      </c>
      <c r="I5345" s="364"/>
      <c r="J5345" s="364"/>
      <c r="K5345" s="364"/>
    </row>
    <row r="5346" spans="1:11" s="27" customFormat="1" ht="27.75">
      <c r="A5346" s="413">
        <v>5340</v>
      </c>
      <c r="B5346" s="436" t="s">
        <v>31139</v>
      </c>
      <c r="C5346" s="724" t="s">
        <v>9194</v>
      </c>
      <c r="D5346" s="722" t="s">
        <v>7126</v>
      </c>
      <c r="E5346" s="378"/>
      <c r="F5346" s="378"/>
      <c r="G5346" s="465">
        <f t="shared" si="11"/>
        <v>89265.86</v>
      </c>
      <c r="H5346" s="823">
        <v>1222.82</v>
      </c>
      <c r="I5346" s="364"/>
      <c r="J5346" s="364"/>
      <c r="K5346" s="364"/>
    </row>
    <row r="5347" spans="1:11" s="27" customFormat="1" ht="55.5">
      <c r="A5347" s="413">
        <v>5341</v>
      </c>
      <c r="B5347" s="436" t="s">
        <v>31140</v>
      </c>
      <c r="C5347" s="724" t="s">
        <v>9195</v>
      </c>
      <c r="D5347" s="722" t="s">
        <v>7126</v>
      </c>
      <c r="E5347" s="378"/>
      <c r="F5347" s="378"/>
      <c r="G5347" s="465">
        <f t="shared" si="11"/>
        <v>121193.87000000001</v>
      </c>
      <c r="H5347" s="823">
        <v>1660.19</v>
      </c>
      <c r="I5347" s="364"/>
      <c r="J5347" s="364"/>
      <c r="K5347" s="364"/>
    </row>
    <row r="5348" spans="1:11" s="27" customFormat="1" ht="55.5">
      <c r="A5348" s="413">
        <v>5342</v>
      </c>
      <c r="B5348" s="436" t="s">
        <v>31141</v>
      </c>
      <c r="C5348" s="724" t="s">
        <v>9196</v>
      </c>
      <c r="D5348" s="722" t="s">
        <v>7126</v>
      </c>
      <c r="E5348" s="378"/>
      <c r="F5348" s="378"/>
      <c r="G5348" s="465">
        <f t="shared" si="11"/>
        <v>121193.87000000001</v>
      </c>
      <c r="H5348" s="823">
        <v>1660.19</v>
      </c>
      <c r="I5348" s="364"/>
      <c r="J5348" s="364"/>
      <c r="K5348" s="364"/>
    </row>
    <row r="5349" spans="1:11" s="27" customFormat="1" ht="55.5">
      <c r="A5349" s="413">
        <v>5343</v>
      </c>
      <c r="B5349" s="436" t="s">
        <v>31142</v>
      </c>
      <c r="C5349" s="724" t="s">
        <v>31143</v>
      </c>
      <c r="D5349" s="722" t="s">
        <v>7126</v>
      </c>
      <c r="E5349" s="378"/>
      <c r="F5349" s="378"/>
      <c r="G5349" s="465">
        <f t="shared" si="11"/>
        <v>131676.66999999998</v>
      </c>
      <c r="H5349" s="823">
        <v>1803.79</v>
      </c>
      <c r="I5349" s="364"/>
      <c r="J5349" s="364"/>
      <c r="K5349" s="364"/>
    </row>
    <row r="5350" spans="1:11" s="27" customFormat="1" ht="55.5">
      <c r="A5350" s="413">
        <v>5344</v>
      </c>
      <c r="B5350" s="436" t="s">
        <v>31144</v>
      </c>
      <c r="C5350" s="724" t="s">
        <v>9197</v>
      </c>
      <c r="D5350" s="722" t="s">
        <v>7126</v>
      </c>
      <c r="E5350" s="378"/>
      <c r="F5350" s="378"/>
      <c r="G5350" s="465">
        <f t="shared" si="11"/>
        <v>131332.10999999999</v>
      </c>
      <c r="H5350" s="823">
        <v>1799.07</v>
      </c>
      <c r="I5350" s="364"/>
      <c r="J5350" s="364"/>
      <c r="K5350" s="364"/>
    </row>
    <row r="5351" spans="1:11" s="27" customFormat="1" ht="27.75">
      <c r="A5351" s="413">
        <v>5345</v>
      </c>
      <c r="B5351" s="436" t="s">
        <v>31145</v>
      </c>
      <c r="C5351" s="724" t="s">
        <v>31146</v>
      </c>
      <c r="D5351" s="722" t="s">
        <v>7126</v>
      </c>
      <c r="E5351" s="378"/>
      <c r="F5351" s="378"/>
      <c r="G5351" s="465">
        <f t="shared" si="11"/>
        <v>11862.5</v>
      </c>
      <c r="H5351" s="823">
        <v>162.5</v>
      </c>
      <c r="I5351" s="364"/>
      <c r="J5351" s="364"/>
      <c r="K5351" s="364"/>
    </row>
    <row r="5352" spans="1:11" s="27" customFormat="1" ht="27.75">
      <c r="A5352" s="413">
        <v>5346</v>
      </c>
      <c r="B5352" s="436" t="s">
        <v>31147</v>
      </c>
      <c r="C5352" s="724" t="s">
        <v>9198</v>
      </c>
      <c r="D5352" s="722" t="s">
        <v>7126</v>
      </c>
      <c r="E5352" s="378"/>
      <c r="F5352" s="378"/>
      <c r="G5352" s="465">
        <f t="shared" si="11"/>
        <v>10643.400000000001</v>
      </c>
      <c r="H5352" s="823">
        <v>145.80000000000001</v>
      </c>
      <c r="I5352" s="364"/>
      <c r="J5352" s="364"/>
      <c r="K5352" s="364"/>
    </row>
    <row r="5353" spans="1:11" s="27" customFormat="1" ht="27.75">
      <c r="A5353" s="413">
        <v>5347</v>
      </c>
      <c r="B5353" s="436" t="s">
        <v>31148</v>
      </c>
      <c r="C5353" s="724" t="s">
        <v>9199</v>
      </c>
      <c r="D5353" s="722" t="s">
        <v>7126</v>
      </c>
      <c r="E5353" s="378"/>
      <c r="F5353" s="378"/>
      <c r="G5353" s="465">
        <f t="shared" si="11"/>
        <v>10068.890000000001</v>
      </c>
      <c r="H5353" s="823">
        <v>137.93</v>
      </c>
      <c r="I5353" s="364"/>
      <c r="J5353" s="364"/>
      <c r="K5353" s="364"/>
    </row>
    <row r="5354" spans="1:11" s="27" customFormat="1" ht="27.75">
      <c r="A5354" s="413">
        <v>5348</v>
      </c>
      <c r="B5354" s="436" t="s">
        <v>31149</v>
      </c>
      <c r="C5354" s="724" t="s">
        <v>9200</v>
      </c>
      <c r="D5354" s="722" t="s">
        <v>7126</v>
      </c>
      <c r="E5354" s="378"/>
      <c r="F5354" s="378"/>
      <c r="G5354" s="465">
        <f t="shared" si="11"/>
        <v>135733.28</v>
      </c>
      <c r="H5354" s="823">
        <v>1859.36</v>
      </c>
      <c r="I5354" s="364"/>
      <c r="J5354" s="364"/>
      <c r="K5354" s="364"/>
    </row>
    <row r="5355" spans="1:11" s="27" customFormat="1" ht="27.75">
      <c r="A5355" s="413">
        <v>5349</v>
      </c>
      <c r="B5355" s="436" t="s">
        <v>31150</v>
      </c>
      <c r="C5355" s="724" t="s">
        <v>9201</v>
      </c>
      <c r="D5355" s="722" t="s">
        <v>7126</v>
      </c>
      <c r="E5355" s="378"/>
      <c r="F5355" s="378"/>
      <c r="G5355" s="465">
        <f t="shared" si="11"/>
        <v>135733.28</v>
      </c>
      <c r="H5355" s="823">
        <v>1859.36</v>
      </c>
      <c r="I5355" s="364"/>
      <c r="J5355" s="364"/>
      <c r="K5355" s="364"/>
    </row>
    <row r="5356" spans="1:11" s="27" customFormat="1" ht="27.75">
      <c r="A5356" s="413">
        <v>5350</v>
      </c>
      <c r="B5356" s="436" t="s">
        <v>31151</v>
      </c>
      <c r="C5356" s="724" t="s">
        <v>9202</v>
      </c>
      <c r="D5356" s="722" t="s">
        <v>7126</v>
      </c>
      <c r="E5356" s="378"/>
      <c r="F5356" s="378"/>
      <c r="G5356" s="465">
        <f t="shared" si="11"/>
        <v>12306.34</v>
      </c>
      <c r="H5356" s="823">
        <v>168.58</v>
      </c>
      <c r="I5356" s="364"/>
      <c r="J5356" s="364"/>
      <c r="K5356" s="364"/>
    </row>
    <row r="5357" spans="1:11" s="27" customFormat="1" ht="27.75">
      <c r="A5357" s="413">
        <v>5351</v>
      </c>
      <c r="B5357" s="436" t="s">
        <v>31152</v>
      </c>
      <c r="C5357" s="724" t="s">
        <v>9203</v>
      </c>
      <c r="D5357" s="722" t="s">
        <v>7126</v>
      </c>
      <c r="E5357" s="378"/>
      <c r="F5357" s="378"/>
      <c r="G5357" s="465">
        <f t="shared" si="11"/>
        <v>133136.66999999998</v>
      </c>
      <c r="H5357" s="823">
        <v>1823.79</v>
      </c>
      <c r="I5357" s="364"/>
      <c r="J5357" s="364"/>
      <c r="K5357" s="364"/>
    </row>
    <row r="5358" spans="1:11" s="27" customFormat="1" ht="27.75">
      <c r="A5358" s="413">
        <v>5352</v>
      </c>
      <c r="B5358" s="436" t="s">
        <v>31153</v>
      </c>
      <c r="C5358" s="724" t="s">
        <v>9204</v>
      </c>
      <c r="D5358" s="722" t="s">
        <v>7126</v>
      </c>
      <c r="E5358" s="378"/>
      <c r="F5358" s="378"/>
      <c r="G5358" s="465">
        <f t="shared" si="11"/>
        <v>129257.45000000001</v>
      </c>
      <c r="H5358" s="823">
        <v>1770.65</v>
      </c>
      <c r="I5358" s="364"/>
      <c r="J5358" s="364"/>
      <c r="K5358" s="364"/>
    </row>
    <row r="5359" spans="1:11" s="27" customFormat="1" ht="27.75">
      <c r="A5359" s="413">
        <v>5353</v>
      </c>
      <c r="B5359" s="436" t="s">
        <v>31154</v>
      </c>
      <c r="C5359" s="724" t="s">
        <v>9205</v>
      </c>
      <c r="D5359" s="722" t="s">
        <v>7126</v>
      </c>
      <c r="E5359" s="378"/>
      <c r="F5359" s="378"/>
      <c r="G5359" s="465">
        <f t="shared" si="11"/>
        <v>10975.55</v>
      </c>
      <c r="H5359" s="823">
        <v>150.35</v>
      </c>
      <c r="I5359" s="364"/>
      <c r="J5359" s="364"/>
      <c r="K5359" s="364"/>
    </row>
    <row r="5360" spans="1:11" s="27" customFormat="1" ht="27.75">
      <c r="A5360" s="413">
        <v>5354</v>
      </c>
      <c r="B5360" s="436" t="s">
        <v>31155</v>
      </c>
      <c r="C5360" s="724" t="s">
        <v>9206</v>
      </c>
      <c r="D5360" s="722" t="s">
        <v>7126</v>
      </c>
      <c r="E5360" s="378"/>
      <c r="F5360" s="378"/>
      <c r="G5360" s="465">
        <f t="shared" si="11"/>
        <v>3726.6499999999996</v>
      </c>
      <c r="H5360" s="823">
        <v>51.05</v>
      </c>
      <c r="I5360" s="364"/>
      <c r="J5360" s="364"/>
      <c r="K5360" s="364"/>
    </row>
    <row r="5361" spans="1:11" s="27" customFormat="1" ht="27.75">
      <c r="A5361" s="413">
        <v>5355</v>
      </c>
      <c r="B5361" s="436" t="s">
        <v>31156</v>
      </c>
      <c r="C5361" s="724" t="s">
        <v>9207</v>
      </c>
      <c r="D5361" s="722" t="s">
        <v>7126</v>
      </c>
      <c r="E5361" s="378"/>
      <c r="F5361" s="378"/>
      <c r="G5361" s="465">
        <f t="shared" si="11"/>
        <v>3726.6499999999996</v>
      </c>
      <c r="H5361" s="823">
        <v>51.05</v>
      </c>
      <c r="I5361" s="364"/>
      <c r="J5361" s="364"/>
      <c r="K5361" s="364"/>
    </row>
    <row r="5362" spans="1:11" s="27" customFormat="1" ht="27.75">
      <c r="A5362" s="413">
        <v>5356</v>
      </c>
      <c r="B5362" s="436" t="s">
        <v>31157</v>
      </c>
      <c r="C5362" s="724" t="s">
        <v>9208</v>
      </c>
      <c r="D5362" s="722" t="s">
        <v>7126</v>
      </c>
      <c r="E5362" s="378"/>
      <c r="F5362" s="378"/>
      <c r="G5362" s="465">
        <f t="shared" si="11"/>
        <v>3726.6499999999996</v>
      </c>
      <c r="H5362" s="823">
        <v>51.05</v>
      </c>
      <c r="I5362" s="364"/>
      <c r="J5362" s="364"/>
      <c r="K5362" s="364"/>
    </row>
    <row r="5363" spans="1:11" s="27" customFormat="1" ht="27.75">
      <c r="A5363" s="413">
        <v>5357</v>
      </c>
      <c r="B5363" s="436" t="s">
        <v>31158</v>
      </c>
      <c r="C5363" s="724" t="s">
        <v>9209</v>
      </c>
      <c r="D5363" s="722" t="s">
        <v>7126</v>
      </c>
      <c r="E5363" s="378"/>
      <c r="F5363" s="378"/>
      <c r="G5363" s="465">
        <f t="shared" si="11"/>
        <v>3726.6499999999996</v>
      </c>
      <c r="H5363" s="823">
        <v>51.05</v>
      </c>
      <c r="I5363" s="364"/>
      <c r="J5363" s="364"/>
      <c r="K5363" s="364"/>
    </row>
    <row r="5364" spans="1:11" s="27" customFormat="1" ht="55.5">
      <c r="A5364" s="413">
        <v>5358</v>
      </c>
      <c r="B5364" s="436" t="s">
        <v>31159</v>
      </c>
      <c r="C5364" s="724" t="s">
        <v>9210</v>
      </c>
      <c r="D5364" s="722" t="s">
        <v>7126</v>
      </c>
      <c r="E5364" s="378"/>
      <c r="F5364" s="378"/>
      <c r="G5364" s="465">
        <f t="shared" si="11"/>
        <v>130959.08</v>
      </c>
      <c r="H5364" s="823">
        <v>1793.96</v>
      </c>
      <c r="I5364" s="364"/>
      <c r="J5364" s="364"/>
      <c r="K5364" s="364"/>
    </row>
    <row r="5365" spans="1:11" s="27" customFormat="1" ht="55.5">
      <c r="A5365" s="413">
        <v>5359</v>
      </c>
      <c r="B5365" s="436" t="s">
        <v>31160</v>
      </c>
      <c r="C5365" s="724" t="s">
        <v>9211</v>
      </c>
      <c r="D5365" s="722" t="s">
        <v>7126</v>
      </c>
      <c r="E5365" s="378"/>
      <c r="F5365" s="378"/>
      <c r="G5365" s="465">
        <f t="shared" si="11"/>
        <v>130959.08</v>
      </c>
      <c r="H5365" s="823">
        <v>1793.96</v>
      </c>
      <c r="I5365" s="364"/>
      <c r="J5365" s="364"/>
      <c r="K5365" s="364"/>
    </row>
    <row r="5366" spans="1:11" s="27" customFormat="1" ht="27.75">
      <c r="A5366" s="413">
        <v>5360</v>
      </c>
      <c r="B5366" s="436" t="s">
        <v>31161</v>
      </c>
      <c r="C5366" s="724" t="s">
        <v>31162</v>
      </c>
      <c r="D5366" s="722" t="s">
        <v>7126</v>
      </c>
      <c r="E5366" s="378"/>
      <c r="F5366" s="378"/>
      <c r="G5366" s="465">
        <f t="shared" si="11"/>
        <v>131615.35</v>
      </c>
      <c r="H5366" s="823">
        <v>1802.95</v>
      </c>
      <c r="I5366" s="364"/>
      <c r="J5366" s="364"/>
      <c r="K5366" s="364"/>
    </row>
    <row r="5367" spans="1:11" s="27" customFormat="1" ht="55.5">
      <c r="A5367" s="413">
        <v>5361</v>
      </c>
      <c r="B5367" s="436" t="s">
        <v>7558</v>
      </c>
      <c r="C5367" s="724" t="s">
        <v>31163</v>
      </c>
      <c r="D5367" s="722" t="s">
        <v>7126</v>
      </c>
      <c r="E5367" s="378"/>
      <c r="F5367" s="378"/>
      <c r="G5367" s="465">
        <f t="shared" si="11"/>
        <v>146329.96</v>
      </c>
      <c r="H5367" s="823">
        <v>2004.52</v>
      </c>
      <c r="I5367" s="364"/>
      <c r="J5367" s="364"/>
      <c r="K5367" s="364"/>
    </row>
    <row r="5368" spans="1:11" s="27" customFormat="1" ht="55.5">
      <c r="A5368" s="413">
        <v>5362</v>
      </c>
      <c r="B5368" s="436" t="s">
        <v>31164</v>
      </c>
      <c r="C5368" s="724" t="s">
        <v>9212</v>
      </c>
      <c r="D5368" s="722" t="s">
        <v>7126</v>
      </c>
      <c r="E5368" s="378"/>
      <c r="F5368" s="378"/>
      <c r="G5368" s="465">
        <f t="shared" si="11"/>
        <v>134963.85999999999</v>
      </c>
      <c r="H5368" s="823">
        <v>1848.82</v>
      </c>
      <c r="I5368" s="364"/>
      <c r="J5368" s="364"/>
      <c r="K5368" s="364"/>
    </row>
    <row r="5369" spans="1:11" s="27" customFormat="1" ht="55.5">
      <c r="A5369" s="413">
        <v>5363</v>
      </c>
      <c r="B5369" s="436" t="s">
        <v>31165</v>
      </c>
      <c r="C5369" s="724" t="s">
        <v>31166</v>
      </c>
      <c r="D5369" s="722" t="s">
        <v>7126</v>
      </c>
      <c r="E5369" s="378"/>
      <c r="F5369" s="378"/>
      <c r="G5369" s="465">
        <f t="shared" si="11"/>
        <v>131077.34</v>
      </c>
      <c r="H5369" s="823">
        <v>1795.58</v>
      </c>
      <c r="I5369" s="364"/>
      <c r="J5369" s="364"/>
      <c r="K5369" s="364"/>
    </row>
    <row r="5370" spans="1:11" s="27" customFormat="1" ht="27.75">
      <c r="A5370" s="413">
        <v>5364</v>
      </c>
      <c r="B5370" s="436" t="s">
        <v>31167</v>
      </c>
      <c r="C5370" s="724" t="s">
        <v>9213</v>
      </c>
      <c r="D5370" s="722" t="s">
        <v>7126</v>
      </c>
      <c r="E5370" s="378"/>
      <c r="F5370" s="378"/>
      <c r="G5370" s="465">
        <f t="shared" si="11"/>
        <v>47.45</v>
      </c>
      <c r="H5370" s="823">
        <v>0.65</v>
      </c>
      <c r="I5370" s="364"/>
      <c r="J5370" s="364"/>
      <c r="K5370" s="364"/>
    </row>
    <row r="5371" spans="1:11" s="27" customFormat="1" ht="27.75">
      <c r="A5371" s="413">
        <v>5365</v>
      </c>
      <c r="B5371" s="436" t="s">
        <v>31168</v>
      </c>
      <c r="C5371" s="724" t="s">
        <v>9214</v>
      </c>
      <c r="D5371" s="722" t="s">
        <v>7126</v>
      </c>
      <c r="E5371" s="378"/>
      <c r="F5371" s="378"/>
      <c r="G5371" s="465">
        <f t="shared" si="11"/>
        <v>145.27000000000001</v>
      </c>
      <c r="H5371" s="823">
        <v>1.99</v>
      </c>
      <c r="I5371" s="364"/>
      <c r="J5371" s="364"/>
      <c r="K5371" s="364"/>
    </row>
    <row r="5372" spans="1:11" s="27" customFormat="1" ht="27.75">
      <c r="A5372" s="413">
        <v>5366</v>
      </c>
      <c r="B5372" s="436" t="s">
        <v>31169</v>
      </c>
      <c r="C5372" s="724" t="s">
        <v>9215</v>
      </c>
      <c r="D5372" s="722" t="s">
        <v>7126</v>
      </c>
      <c r="E5372" s="378"/>
      <c r="F5372" s="378"/>
      <c r="G5372" s="465">
        <f t="shared" si="11"/>
        <v>352.59000000000003</v>
      </c>
      <c r="H5372" s="823">
        <v>4.83</v>
      </c>
      <c r="I5372" s="364"/>
      <c r="J5372" s="364"/>
      <c r="K5372" s="364"/>
    </row>
    <row r="5373" spans="1:11" s="27" customFormat="1" ht="27.75">
      <c r="A5373" s="413">
        <v>5367</v>
      </c>
      <c r="B5373" s="436" t="s">
        <v>31170</v>
      </c>
      <c r="C5373" s="724" t="s">
        <v>9216</v>
      </c>
      <c r="D5373" s="722" t="s">
        <v>7126</v>
      </c>
      <c r="E5373" s="378"/>
      <c r="F5373" s="378"/>
      <c r="G5373" s="465">
        <f t="shared" si="11"/>
        <v>54.019999999999996</v>
      </c>
      <c r="H5373" s="823">
        <v>0.74</v>
      </c>
      <c r="I5373" s="364"/>
      <c r="J5373" s="364"/>
      <c r="K5373" s="364"/>
    </row>
    <row r="5374" spans="1:11" s="27" customFormat="1" ht="55.5">
      <c r="A5374" s="413">
        <v>5368</v>
      </c>
      <c r="B5374" s="436" t="s">
        <v>31171</v>
      </c>
      <c r="C5374" s="724" t="s">
        <v>9217</v>
      </c>
      <c r="D5374" s="722" t="s">
        <v>7126</v>
      </c>
      <c r="E5374" s="378"/>
      <c r="F5374" s="378"/>
      <c r="G5374" s="465">
        <f t="shared" si="11"/>
        <v>11462.460000000001</v>
      </c>
      <c r="H5374" s="823">
        <v>157.02000000000001</v>
      </c>
      <c r="I5374" s="364"/>
      <c r="J5374" s="364"/>
      <c r="K5374" s="364"/>
    </row>
    <row r="5375" spans="1:11" s="27" customFormat="1" ht="55.5">
      <c r="A5375" s="413">
        <v>5369</v>
      </c>
      <c r="B5375" s="436" t="s">
        <v>31172</v>
      </c>
      <c r="C5375" s="724" t="s">
        <v>9218</v>
      </c>
      <c r="D5375" s="722" t="s">
        <v>7126</v>
      </c>
      <c r="E5375" s="378"/>
      <c r="F5375" s="378"/>
      <c r="G5375" s="465">
        <f t="shared" ref="G5375:G5438" si="12">H5375*$H$4605</f>
        <v>97295.86</v>
      </c>
      <c r="H5375" s="823">
        <v>1332.82</v>
      </c>
      <c r="I5375" s="364"/>
      <c r="J5375" s="364"/>
      <c r="K5375" s="364"/>
    </row>
    <row r="5376" spans="1:11" s="27" customFormat="1" ht="55.5">
      <c r="A5376" s="413">
        <v>5370</v>
      </c>
      <c r="B5376" s="436" t="s">
        <v>31173</v>
      </c>
      <c r="C5376" s="724" t="s">
        <v>31174</v>
      </c>
      <c r="D5376" s="722" t="s">
        <v>7126</v>
      </c>
      <c r="E5376" s="378"/>
      <c r="F5376" s="378"/>
      <c r="G5376" s="465">
        <f t="shared" si="12"/>
        <v>109232.81999999999</v>
      </c>
      <c r="H5376" s="823">
        <v>1496.34</v>
      </c>
      <c r="I5376" s="364"/>
      <c r="J5376" s="364"/>
      <c r="K5376" s="364"/>
    </row>
    <row r="5377" spans="1:11" s="27" customFormat="1" ht="27.75">
      <c r="A5377" s="413">
        <v>5371</v>
      </c>
      <c r="B5377" s="436" t="s">
        <v>31175</v>
      </c>
      <c r="C5377" s="724" t="s">
        <v>9219</v>
      </c>
      <c r="D5377" s="722" t="s">
        <v>7126</v>
      </c>
      <c r="E5377" s="378"/>
      <c r="F5377" s="378"/>
      <c r="G5377" s="465">
        <f t="shared" si="12"/>
        <v>160.60000000000002</v>
      </c>
      <c r="H5377" s="823">
        <v>2.2000000000000002</v>
      </c>
      <c r="I5377" s="364"/>
      <c r="J5377" s="364"/>
      <c r="K5377" s="364"/>
    </row>
    <row r="5378" spans="1:11" s="27" customFormat="1" ht="55.5">
      <c r="A5378" s="413">
        <v>5372</v>
      </c>
      <c r="B5378" s="436" t="s">
        <v>31176</v>
      </c>
      <c r="C5378" s="724" t="s">
        <v>31177</v>
      </c>
      <c r="D5378" s="722" t="s">
        <v>7126</v>
      </c>
      <c r="E5378" s="378"/>
      <c r="F5378" s="378"/>
      <c r="G5378" s="465">
        <f t="shared" si="12"/>
        <v>61187.14</v>
      </c>
      <c r="H5378" s="823">
        <v>838.18</v>
      </c>
      <c r="I5378" s="364"/>
      <c r="J5378" s="364"/>
      <c r="K5378" s="364"/>
    </row>
    <row r="5379" spans="1:11" s="27" customFormat="1" ht="55.5">
      <c r="A5379" s="413">
        <v>5373</v>
      </c>
      <c r="B5379" s="436" t="s">
        <v>31178</v>
      </c>
      <c r="C5379" s="724" t="s">
        <v>31179</v>
      </c>
      <c r="D5379" s="722" t="s">
        <v>7126</v>
      </c>
      <c r="E5379" s="378"/>
      <c r="F5379" s="378"/>
      <c r="G5379" s="465">
        <f t="shared" si="12"/>
        <v>102602.95999999999</v>
      </c>
      <c r="H5379" s="823">
        <v>1405.52</v>
      </c>
      <c r="I5379" s="364"/>
      <c r="J5379" s="364"/>
      <c r="K5379" s="364"/>
    </row>
    <row r="5380" spans="1:11" s="27" customFormat="1" ht="27.75">
      <c r="A5380" s="413">
        <v>5374</v>
      </c>
      <c r="B5380" s="436" t="s">
        <v>1147</v>
      </c>
      <c r="C5380" s="724" t="s">
        <v>9220</v>
      </c>
      <c r="D5380" s="722" t="s">
        <v>7126</v>
      </c>
      <c r="E5380" s="378"/>
      <c r="F5380" s="378"/>
      <c r="G5380" s="465">
        <f t="shared" si="12"/>
        <v>42.339999999999996</v>
      </c>
      <c r="H5380" s="823">
        <v>0.57999999999999996</v>
      </c>
      <c r="I5380" s="364"/>
      <c r="J5380" s="364"/>
      <c r="K5380" s="364"/>
    </row>
    <row r="5381" spans="1:11" s="27" customFormat="1" ht="27.75">
      <c r="A5381" s="413">
        <v>5375</v>
      </c>
      <c r="B5381" s="436" t="s">
        <v>31180</v>
      </c>
      <c r="C5381" s="724" t="s">
        <v>31181</v>
      </c>
      <c r="D5381" s="722" t="s">
        <v>7126</v>
      </c>
      <c r="E5381" s="378"/>
      <c r="F5381" s="378"/>
      <c r="G5381" s="465">
        <f t="shared" si="12"/>
        <v>363.54</v>
      </c>
      <c r="H5381" s="823">
        <v>4.9800000000000004</v>
      </c>
      <c r="I5381" s="364"/>
      <c r="J5381" s="364"/>
      <c r="K5381" s="364"/>
    </row>
    <row r="5382" spans="1:11" s="27" customFormat="1" ht="27.75">
      <c r="A5382" s="413">
        <v>5376</v>
      </c>
      <c r="B5382" s="436" t="s">
        <v>31182</v>
      </c>
      <c r="C5382" s="724" t="s">
        <v>9221</v>
      </c>
      <c r="D5382" s="722" t="s">
        <v>7126</v>
      </c>
      <c r="E5382" s="378"/>
      <c r="F5382" s="378"/>
      <c r="G5382" s="465">
        <f t="shared" si="12"/>
        <v>632.18000000000006</v>
      </c>
      <c r="H5382" s="823">
        <v>8.66</v>
      </c>
      <c r="I5382" s="364"/>
      <c r="J5382" s="364"/>
      <c r="K5382" s="364"/>
    </row>
    <row r="5383" spans="1:11" s="27" customFormat="1" ht="27.75">
      <c r="A5383" s="413">
        <v>5377</v>
      </c>
      <c r="B5383" s="436" t="s">
        <v>31182</v>
      </c>
      <c r="C5383" s="724" t="s">
        <v>31183</v>
      </c>
      <c r="D5383" s="722" t="s">
        <v>7126</v>
      </c>
      <c r="E5383" s="378"/>
      <c r="F5383" s="378"/>
      <c r="G5383" s="465">
        <f t="shared" si="12"/>
        <v>632.18000000000006</v>
      </c>
      <c r="H5383" s="823">
        <v>8.66</v>
      </c>
      <c r="I5383" s="364"/>
      <c r="J5383" s="364"/>
      <c r="K5383" s="364"/>
    </row>
    <row r="5384" spans="1:11" s="27" customFormat="1" ht="27.75">
      <c r="A5384" s="413">
        <v>5378</v>
      </c>
      <c r="B5384" s="436" t="s">
        <v>31184</v>
      </c>
      <c r="C5384" s="724" t="s">
        <v>9222</v>
      </c>
      <c r="D5384" s="722" t="s">
        <v>7126</v>
      </c>
      <c r="E5384" s="378"/>
      <c r="F5384" s="378"/>
      <c r="G5384" s="465">
        <f t="shared" si="12"/>
        <v>724.89</v>
      </c>
      <c r="H5384" s="823">
        <v>9.93</v>
      </c>
      <c r="I5384" s="364"/>
      <c r="J5384" s="364"/>
      <c r="K5384" s="364"/>
    </row>
    <row r="5385" spans="1:11" s="27" customFormat="1" ht="27.75">
      <c r="A5385" s="413">
        <v>5379</v>
      </c>
      <c r="B5385" s="436" t="s">
        <v>31185</v>
      </c>
      <c r="C5385" s="724" t="s">
        <v>9223</v>
      </c>
      <c r="D5385" s="722" t="s">
        <v>7126</v>
      </c>
      <c r="E5385" s="378"/>
      <c r="F5385" s="378"/>
      <c r="G5385" s="465">
        <f t="shared" si="12"/>
        <v>425.59000000000003</v>
      </c>
      <c r="H5385" s="823">
        <v>5.83</v>
      </c>
      <c r="I5385" s="364"/>
      <c r="J5385" s="364"/>
      <c r="K5385" s="364"/>
    </row>
    <row r="5386" spans="1:11" s="27" customFormat="1" ht="27.75">
      <c r="A5386" s="413">
        <v>5380</v>
      </c>
      <c r="B5386" s="436" t="s">
        <v>31186</v>
      </c>
      <c r="C5386" s="724" t="s">
        <v>9224</v>
      </c>
      <c r="D5386" s="722" t="s">
        <v>7126</v>
      </c>
      <c r="E5386" s="378"/>
      <c r="F5386" s="378"/>
      <c r="G5386" s="465">
        <f t="shared" si="12"/>
        <v>53.29</v>
      </c>
      <c r="H5386" s="823">
        <v>0.73</v>
      </c>
      <c r="I5386" s="364"/>
      <c r="J5386" s="364"/>
      <c r="K5386" s="364"/>
    </row>
    <row r="5387" spans="1:11" s="27" customFormat="1" ht="27.75">
      <c r="A5387" s="413">
        <v>5381</v>
      </c>
      <c r="B5387" s="436" t="s">
        <v>1148</v>
      </c>
      <c r="C5387" s="724" t="s">
        <v>9225</v>
      </c>
      <c r="D5387" s="722" t="s">
        <v>7126</v>
      </c>
      <c r="E5387" s="378"/>
      <c r="F5387" s="378"/>
      <c r="G5387" s="465">
        <f t="shared" si="12"/>
        <v>151.10999999999999</v>
      </c>
      <c r="H5387" s="823">
        <v>2.0699999999999998</v>
      </c>
      <c r="I5387" s="364"/>
      <c r="J5387" s="364"/>
      <c r="K5387" s="364"/>
    </row>
    <row r="5388" spans="1:11" s="27" customFormat="1" ht="27.75">
      <c r="A5388" s="413">
        <v>5382</v>
      </c>
      <c r="B5388" s="436" t="s">
        <v>1149</v>
      </c>
      <c r="C5388" s="724" t="s">
        <v>9226</v>
      </c>
      <c r="D5388" s="722" t="s">
        <v>7126</v>
      </c>
      <c r="E5388" s="378"/>
      <c r="F5388" s="378"/>
      <c r="G5388" s="465">
        <f t="shared" si="12"/>
        <v>191.26000000000002</v>
      </c>
      <c r="H5388" s="823">
        <v>2.62</v>
      </c>
      <c r="I5388" s="364"/>
      <c r="J5388" s="364"/>
      <c r="K5388" s="364"/>
    </row>
    <row r="5389" spans="1:11" s="27" customFormat="1" ht="55.5">
      <c r="A5389" s="413">
        <v>5383</v>
      </c>
      <c r="B5389" s="436" t="s">
        <v>31187</v>
      </c>
      <c r="C5389" s="724" t="s">
        <v>9227</v>
      </c>
      <c r="D5389" s="722" t="s">
        <v>7126</v>
      </c>
      <c r="E5389" s="378"/>
      <c r="F5389" s="378"/>
      <c r="G5389" s="465">
        <f t="shared" si="12"/>
        <v>200.02</v>
      </c>
      <c r="H5389" s="823">
        <v>2.74</v>
      </c>
      <c r="I5389" s="364"/>
      <c r="J5389" s="364"/>
      <c r="K5389" s="364"/>
    </row>
    <row r="5390" spans="1:11" s="27" customFormat="1" ht="55.5">
      <c r="A5390" s="413">
        <v>5384</v>
      </c>
      <c r="B5390" s="436" t="s">
        <v>31188</v>
      </c>
      <c r="C5390" s="724" t="s">
        <v>31189</v>
      </c>
      <c r="D5390" s="722" t="s">
        <v>7126</v>
      </c>
      <c r="E5390" s="378"/>
      <c r="F5390" s="378"/>
      <c r="G5390" s="465">
        <f t="shared" si="12"/>
        <v>425.59000000000003</v>
      </c>
      <c r="H5390" s="823">
        <v>5.83</v>
      </c>
      <c r="I5390" s="364"/>
      <c r="J5390" s="364"/>
      <c r="K5390" s="364"/>
    </row>
    <row r="5391" spans="1:11" s="27" customFormat="1" ht="27.75">
      <c r="A5391" s="413">
        <v>5385</v>
      </c>
      <c r="B5391" s="436" t="s">
        <v>31190</v>
      </c>
      <c r="C5391" s="724" t="s">
        <v>9228</v>
      </c>
      <c r="D5391" s="722" t="s">
        <v>7126</v>
      </c>
      <c r="E5391" s="378"/>
      <c r="F5391" s="378"/>
      <c r="G5391" s="465">
        <f t="shared" si="12"/>
        <v>3462.39</v>
      </c>
      <c r="H5391" s="823">
        <v>47.43</v>
      </c>
      <c r="I5391" s="364"/>
      <c r="J5391" s="364"/>
      <c r="K5391" s="364"/>
    </row>
    <row r="5392" spans="1:11" s="27" customFormat="1" ht="27.75">
      <c r="A5392" s="413">
        <v>5386</v>
      </c>
      <c r="B5392" s="436" t="s">
        <v>31191</v>
      </c>
      <c r="C5392" s="724" t="s">
        <v>31192</v>
      </c>
      <c r="D5392" s="722" t="s">
        <v>7126</v>
      </c>
      <c r="E5392" s="378"/>
      <c r="F5392" s="378"/>
      <c r="G5392" s="465">
        <f t="shared" si="12"/>
        <v>630.72</v>
      </c>
      <c r="H5392" s="823">
        <v>8.64</v>
      </c>
      <c r="I5392" s="364"/>
      <c r="J5392" s="364"/>
      <c r="K5392" s="364"/>
    </row>
    <row r="5393" spans="1:11" s="27" customFormat="1" ht="27.75">
      <c r="A5393" s="413">
        <v>5387</v>
      </c>
      <c r="B5393" s="436" t="s">
        <v>31193</v>
      </c>
      <c r="C5393" s="724" t="s">
        <v>9229</v>
      </c>
      <c r="D5393" s="722" t="s">
        <v>7126</v>
      </c>
      <c r="E5393" s="378"/>
      <c r="F5393" s="378"/>
      <c r="G5393" s="465">
        <f t="shared" si="12"/>
        <v>662.84</v>
      </c>
      <c r="H5393" s="823">
        <v>9.08</v>
      </c>
      <c r="I5393" s="364"/>
      <c r="J5393" s="364"/>
      <c r="K5393" s="364"/>
    </row>
    <row r="5394" spans="1:11" s="27" customFormat="1" ht="27.75">
      <c r="A5394" s="413">
        <v>5388</v>
      </c>
      <c r="B5394" s="436" t="s">
        <v>31194</v>
      </c>
      <c r="C5394" s="724" t="s">
        <v>9230</v>
      </c>
      <c r="D5394" s="722" t="s">
        <v>7126</v>
      </c>
      <c r="E5394" s="378"/>
      <c r="F5394" s="378"/>
      <c r="G5394" s="465">
        <f t="shared" si="12"/>
        <v>612.47</v>
      </c>
      <c r="H5394" s="823">
        <v>8.39</v>
      </c>
      <c r="I5394" s="364"/>
      <c r="J5394" s="364"/>
      <c r="K5394" s="364"/>
    </row>
    <row r="5395" spans="1:11" s="27" customFormat="1" ht="27.75">
      <c r="A5395" s="413">
        <v>5389</v>
      </c>
      <c r="B5395" s="436" t="s">
        <v>31195</v>
      </c>
      <c r="C5395" s="724" t="s">
        <v>9231</v>
      </c>
      <c r="D5395" s="722" t="s">
        <v>7126</v>
      </c>
      <c r="E5395" s="378"/>
      <c r="F5395" s="378"/>
      <c r="G5395" s="465">
        <f t="shared" si="12"/>
        <v>2636.7599999999998</v>
      </c>
      <c r="H5395" s="823">
        <v>36.119999999999997</v>
      </c>
      <c r="I5395" s="364"/>
      <c r="J5395" s="364"/>
      <c r="K5395" s="364"/>
    </row>
    <row r="5396" spans="1:11" s="27" customFormat="1" ht="27.75">
      <c r="A5396" s="413">
        <v>5390</v>
      </c>
      <c r="B5396" s="436" t="s">
        <v>31196</v>
      </c>
      <c r="C5396" s="724" t="s">
        <v>9232</v>
      </c>
      <c r="D5396" s="722" t="s">
        <v>7126</v>
      </c>
      <c r="E5396" s="378"/>
      <c r="F5396" s="378"/>
      <c r="G5396" s="465">
        <f t="shared" si="12"/>
        <v>3901.12</v>
      </c>
      <c r="H5396" s="823">
        <v>53.44</v>
      </c>
      <c r="I5396" s="364"/>
      <c r="J5396" s="364"/>
      <c r="K5396" s="364"/>
    </row>
    <row r="5397" spans="1:11" s="27" customFormat="1" ht="27.75">
      <c r="A5397" s="413">
        <v>5391</v>
      </c>
      <c r="B5397" s="436" t="s">
        <v>31197</v>
      </c>
      <c r="C5397" s="724" t="s">
        <v>31198</v>
      </c>
      <c r="D5397" s="722" t="s">
        <v>7126</v>
      </c>
      <c r="E5397" s="378"/>
      <c r="F5397" s="378"/>
      <c r="G5397" s="465">
        <f t="shared" si="12"/>
        <v>2314.1</v>
      </c>
      <c r="H5397" s="823">
        <v>31.7</v>
      </c>
      <c r="I5397" s="364"/>
      <c r="J5397" s="364"/>
      <c r="K5397" s="364"/>
    </row>
    <row r="5398" spans="1:11" s="27" customFormat="1" ht="27.75">
      <c r="A5398" s="413">
        <v>5392</v>
      </c>
      <c r="B5398" s="436" t="s">
        <v>31199</v>
      </c>
      <c r="C5398" s="724" t="s">
        <v>31200</v>
      </c>
      <c r="D5398" s="722" t="s">
        <v>7126</v>
      </c>
      <c r="E5398" s="378"/>
      <c r="F5398" s="378"/>
      <c r="G5398" s="465">
        <f t="shared" si="12"/>
        <v>2892.2599999999998</v>
      </c>
      <c r="H5398" s="823">
        <v>39.619999999999997</v>
      </c>
      <c r="I5398" s="364"/>
      <c r="J5398" s="364"/>
      <c r="K5398" s="364"/>
    </row>
    <row r="5399" spans="1:11" s="27" customFormat="1" ht="27.75">
      <c r="A5399" s="413">
        <v>5393</v>
      </c>
      <c r="B5399" s="436" t="s">
        <v>31201</v>
      </c>
      <c r="C5399" s="724" t="s">
        <v>31202</v>
      </c>
      <c r="D5399" s="722" t="s">
        <v>7126</v>
      </c>
      <c r="E5399" s="378"/>
      <c r="F5399" s="378"/>
      <c r="G5399" s="465">
        <f t="shared" si="12"/>
        <v>3425.89</v>
      </c>
      <c r="H5399" s="823">
        <v>46.93</v>
      </c>
      <c r="I5399" s="364"/>
      <c r="J5399" s="364"/>
      <c r="K5399" s="364"/>
    </row>
    <row r="5400" spans="1:11" s="27" customFormat="1" ht="27.75">
      <c r="A5400" s="413">
        <v>5394</v>
      </c>
      <c r="B5400" s="436" t="s">
        <v>31203</v>
      </c>
      <c r="C5400" s="724" t="s">
        <v>9233</v>
      </c>
      <c r="D5400" s="722" t="s">
        <v>7126</v>
      </c>
      <c r="E5400" s="378"/>
      <c r="F5400" s="378"/>
      <c r="G5400" s="465">
        <f t="shared" si="12"/>
        <v>1438.1</v>
      </c>
      <c r="H5400" s="823">
        <v>19.7</v>
      </c>
      <c r="I5400" s="364"/>
      <c r="J5400" s="364"/>
      <c r="K5400" s="364"/>
    </row>
    <row r="5401" spans="1:11" s="27" customFormat="1" ht="27.75">
      <c r="A5401" s="413">
        <v>5395</v>
      </c>
      <c r="B5401" s="436" t="s">
        <v>4931</v>
      </c>
      <c r="C5401" s="724" t="s">
        <v>9234</v>
      </c>
      <c r="D5401" s="722" t="s">
        <v>7126</v>
      </c>
      <c r="E5401" s="378"/>
      <c r="F5401" s="378"/>
      <c r="G5401" s="465">
        <f t="shared" si="12"/>
        <v>61.32</v>
      </c>
      <c r="H5401" s="823">
        <v>0.84</v>
      </c>
      <c r="I5401" s="364"/>
      <c r="J5401" s="364"/>
      <c r="K5401" s="364"/>
    </row>
    <row r="5402" spans="1:11" s="27" customFormat="1" ht="27.75">
      <c r="A5402" s="413">
        <v>5396</v>
      </c>
      <c r="B5402" s="436" t="s">
        <v>31204</v>
      </c>
      <c r="C5402" s="724" t="s">
        <v>9235</v>
      </c>
      <c r="D5402" s="722" t="s">
        <v>7126</v>
      </c>
      <c r="E5402" s="378"/>
      <c r="F5402" s="378"/>
      <c r="G5402" s="465">
        <f t="shared" si="12"/>
        <v>73</v>
      </c>
      <c r="H5402" s="823">
        <v>1</v>
      </c>
      <c r="I5402" s="364"/>
      <c r="J5402" s="364"/>
      <c r="K5402" s="364"/>
    </row>
    <row r="5403" spans="1:11" s="27" customFormat="1" ht="27.75">
      <c r="A5403" s="413">
        <v>5397</v>
      </c>
      <c r="B5403" s="436" t="s">
        <v>31205</v>
      </c>
      <c r="C5403" s="724" t="s">
        <v>9236</v>
      </c>
      <c r="D5403" s="722" t="s">
        <v>7126</v>
      </c>
      <c r="E5403" s="378"/>
      <c r="F5403" s="378"/>
      <c r="G5403" s="465">
        <f t="shared" si="12"/>
        <v>76.650000000000006</v>
      </c>
      <c r="H5403" s="823">
        <v>1.05</v>
      </c>
      <c r="I5403" s="364"/>
      <c r="J5403" s="364"/>
      <c r="K5403" s="364"/>
    </row>
    <row r="5404" spans="1:11" s="27" customFormat="1" ht="27.75">
      <c r="A5404" s="413">
        <v>5398</v>
      </c>
      <c r="B5404" s="436" t="s">
        <v>31206</v>
      </c>
      <c r="C5404" s="724" t="s">
        <v>9237</v>
      </c>
      <c r="D5404" s="722" t="s">
        <v>7126</v>
      </c>
      <c r="E5404" s="378"/>
      <c r="F5404" s="378"/>
      <c r="G5404" s="465">
        <f t="shared" si="12"/>
        <v>139.43</v>
      </c>
      <c r="H5404" s="823">
        <v>1.91</v>
      </c>
      <c r="I5404" s="364"/>
      <c r="J5404" s="364"/>
      <c r="K5404" s="364"/>
    </row>
    <row r="5405" spans="1:11" s="27" customFormat="1" ht="27.75">
      <c r="A5405" s="413">
        <v>5399</v>
      </c>
      <c r="B5405" s="436" t="s">
        <v>31207</v>
      </c>
      <c r="C5405" s="724" t="s">
        <v>9238</v>
      </c>
      <c r="D5405" s="722" t="s">
        <v>7126</v>
      </c>
      <c r="E5405" s="378"/>
      <c r="F5405" s="378"/>
      <c r="G5405" s="465">
        <f t="shared" si="12"/>
        <v>365</v>
      </c>
      <c r="H5405" s="823">
        <v>5</v>
      </c>
      <c r="I5405" s="364"/>
      <c r="J5405" s="364"/>
      <c r="K5405" s="364"/>
    </row>
    <row r="5406" spans="1:11" s="27" customFormat="1" ht="27.75">
      <c r="A5406" s="413">
        <v>5400</v>
      </c>
      <c r="B5406" s="436" t="s">
        <v>31208</v>
      </c>
      <c r="C5406" s="724" t="s">
        <v>9239</v>
      </c>
      <c r="D5406" s="722" t="s">
        <v>7126</v>
      </c>
      <c r="E5406" s="378"/>
      <c r="F5406" s="378"/>
      <c r="G5406" s="465">
        <f t="shared" si="12"/>
        <v>85.41</v>
      </c>
      <c r="H5406" s="823">
        <v>1.17</v>
      </c>
      <c r="I5406" s="364"/>
      <c r="J5406" s="364"/>
      <c r="K5406" s="364"/>
    </row>
    <row r="5407" spans="1:11" s="27" customFormat="1" ht="27.75">
      <c r="A5407" s="413">
        <v>5401</v>
      </c>
      <c r="B5407" s="436" t="s">
        <v>31209</v>
      </c>
      <c r="C5407" s="724" t="s">
        <v>9240</v>
      </c>
      <c r="D5407" s="722" t="s">
        <v>7126</v>
      </c>
      <c r="E5407" s="378"/>
      <c r="F5407" s="378"/>
      <c r="G5407" s="465">
        <f t="shared" si="12"/>
        <v>83.949999999999989</v>
      </c>
      <c r="H5407" s="823">
        <v>1.1499999999999999</v>
      </c>
      <c r="I5407" s="364"/>
      <c r="J5407" s="364"/>
      <c r="K5407" s="364"/>
    </row>
    <row r="5408" spans="1:11" s="27" customFormat="1" ht="27.75">
      <c r="A5408" s="413">
        <v>5402</v>
      </c>
      <c r="B5408" s="436" t="s">
        <v>31210</v>
      </c>
      <c r="C5408" s="724" t="s">
        <v>9241</v>
      </c>
      <c r="D5408" s="722" t="s">
        <v>7126</v>
      </c>
      <c r="E5408" s="378"/>
      <c r="F5408" s="378"/>
      <c r="G5408" s="465">
        <f t="shared" si="12"/>
        <v>120.44999999999999</v>
      </c>
      <c r="H5408" s="823">
        <v>1.65</v>
      </c>
      <c r="I5408" s="364"/>
      <c r="J5408" s="364"/>
      <c r="K5408" s="364"/>
    </row>
    <row r="5409" spans="1:11" s="27" customFormat="1" ht="27.75">
      <c r="A5409" s="413">
        <v>5403</v>
      </c>
      <c r="B5409" s="436" t="s">
        <v>31211</v>
      </c>
      <c r="C5409" s="724" t="s">
        <v>9242</v>
      </c>
      <c r="D5409" s="722" t="s">
        <v>7126</v>
      </c>
      <c r="E5409" s="378"/>
      <c r="F5409" s="378"/>
      <c r="G5409" s="465">
        <f t="shared" si="12"/>
        <v>56.21</v>
      </c>
      <c r="H5409" s="823">
        <v>0.77</v>
      </c>
      <c r="I5409" s="364"/>
      <c r="J5409" s="364"/>
      <c r="K5409" s="364"/>
    </row>
    <row r="5410" spans="1:11" s="27" customFormat="1" ht="27.75">
      <c r="A5410" s="413">
        <v>5404</v>
      </c>
      <c r="B5410" s="436" t="s">
        <v>31212</v>
      </c>
      <c r="C5410" s="724" t="s">
        <v>9243</v>
      </c>
      <c r="D5410" s="722" t="s">
        <v>7126</v>
      </c>
      <c r="E5410" s="378"/>
      <c r="F5410" s="378"/>
      <c r="G5410" s="465">
        <f t="shared" si="12"/>
        <v>49.64</v>
      </c>
      <c r="H5410" s="823">
        <v>0.68</v>
      </c>
      <c r="I5410" s="364"/>
      <c r="J5410" s="364"/>
      <c r="K5410" s="364"/>
    </row>
    <row r="5411" spans="1:11" s="27" customFormat="1" ht="27.75">
      <c r="A5411" s="413">
        <v>5405</v>
      </c>
      <c r="B5411" s="436" t="s">
        <v>1150</v>
      </c>
      <c r="C5411" s="724" t="s">
        <v>9244</v>
      </c>
      <c r="D5411" s="722" t="s">
        <v>7126</v>
      </c>
      <c r="E5411" s="378"/>
      <c r="F5411" s="378"/>
      <c r="G5411" s="465">
        <f t="shared" si="12"/>
        <v>42.339999999999996</v>
      </c>
      <c r="H5411" s="823">
        <v>0.57999999999999996</v>
      </c>
      <c r="I5411" s="364"/>
      <c r="J5411" s="364"/>
      <c r="K5411" s="364"/>
    </row>
    <row r="5412" spans="1:11" s="27" customFormat="1" ht="27.75">
      <c r="A5412" s="413">
        <v>5406</v>
      </c>
      <c r="B5412" s="436" t="s">
        <v>31213</v>
      </c>
      <c r="C5412" s="724" t="s">
        <v>9245</v>
      </c>
      <c r="D5412" s="722" t="s">
        <v>7126</v>
      </c>
      <c r="E5412" s="378"/>
      <c r="F5412" s="378"/>
      <c r="G5412" s="465">
        <f t="shared" si="12"/>
        <v>797.16</v>
      </c>
      <c r="H5412" s="823">
        <v>10.92</v>
      </c>
      <c r="I5412" s="364"/>
      <c r="J5412" s="364"/>
      <c r="K5412" s="364"/>
    </row>
    <row r="5413" spans="1:11" s="27" customFormat="1" ht="27.75">
      <c r="A5413" s="413">
        <v>5407</v>
      </c>
      <c r="B5413" s="436" t="s">
        <v>31214</v>
      </c>
      <c r="C5413" s="724" t="s">
        <v>9246</v>
      </c>
      <c r="D5413" s="722" t="s">
        <v>7126</v>
      </c>
      <c r="E5413" s="378"/>
      <c r="F5413" s="378"/>
      <c r="G5413" s="465">
        <f t="shared" si="12"/>
        <v>867.97</v>
      </c>
      <c r="H5413" s="823">
        <v>11.89</v>
      </c>
      <c r="I5413" s="364"/>
      <c r="J5413" s="364"/>
      <c r="K5413" s="364"/>
    </row>
    <row r="5414" spans="1:11" s="27" customFormat="1" ht="27.75">
      <c r="A5414" s="413">
        <v>5408</v>
      </c>
      <c r="B5414" s="436" t="s">
        <v>31215</v>
      </c>
      <c r="C5414" s="724" t="s">
        <v>31216</v>
      </c>
      <c r="D5414" s="722" t="s">
        <v>7126</v>
      </c>
      <c r="E5414" s="378"/>
      <c r="F5414" s="378"/>
      <c r="G5414" s="465">
        <f t="shared" si="12"/>
        <v>501.51</v>
      </c>
      <c r="H5414" s="823">
        <v>6.87</v>
      </c>
      <c r="I5414" s="364"/>
      <c r="J5414" s="364"/>
      <c r="K5414" s="364"/>
    </row>
    <row r="5415" spans="1:11" s="27" customFormat="1" ht="27.75">
      <c r="A5415" s="413">
        <v>5409</v>
      </c>
      <c r="B5415" s="436" t="s">
        <v>31217</v>
      </c>
      <c r="C5415" s="724" t="s">
        <v>31218</v>
      </c>
      <c r="D5415" s="722" t="s">
        <v>7126</v>
      </c>
      <c r="E5415" s="378"/>
      <c r="F5415" s="378"/>
      <c r="G5415" s="465">
        <f t="shared" si="12"/>
        <v>371.57</v>
      </c>
      <c r="H5415" s="823">
        <v>5.09</v>
      </c>
      <c r="I5415" s="364"/>
      <c r="J5415" s="364"/>
      <c r="K5415" s="364"/>
    </row>
    <row r="5416" spans="1:11" s="27" customFormat="1" ht="27.75">
      <c r="A5416" s="413">
        <v>5410</v>
      </c>
      <c r="B5416" s="436" t="s">
        <v>31219</v>
      </c>
      <c r="C5416" s="724" t="s">
        <v>31220</v>
      </c>
      <c r="D5416" s="722" t="s">
        <v>7126</v>
      </c>
      <c r="E5416" s="378"/>
      <c r="F5416" s="378"/>
      <c r="G5416" s="465">
        <f t="shared" si="12"/>
        <v>56.21</v>
      </c>
      <c r="H5416" s="823">
        <v>0.77</v>
      </c>
      <c r="I5416" s="364"/>
      <c r="J5416" s="364"/>
      <c r="K5416" s="364"/>
    </row>
    <row r="5417" spans="1:11" s="27" customFormat="1" ht="27.75">
      <c r="A5417" s="413">
        <v>5411</v>
      </c>
      <c r="B5417" s="436" t="s">
        <v>31221</v>
      </c>
      <c r="C5417" s="724" t="s">
        <v>31222</v>
      </c>
      <c r="D5417" s="722" t="s">
        <v>7126</v>
      </c>
      <c r="E5417" s="378"/>
      <c r="F5417" s="378"/>
      <c r="G5417" s="465">
        <f t="shared" si="12"/>
        <v>56.21</v>
      </c>
      <c r="H5417" s="823">
        <v>0.77</v>
      </c>
      <c r="I5417" s="364"/>
      <c r="J5417" s="364"/>
      <c r="K5417" s="364"/>
    </row>
    <row r="5418" spans="1:11" s="27" customFormat="1" ht="27.75">
      <c r="A5418" s="413">
        <v>5412</v>
      </c>
      <c r="B5418" s="436" t="s">
        <v>31223</v>
      </c>
      <c r="C5418" s="724" t="s">
        <v>9247</v>
      </c>
      <c r="D5418" s="722" t="s">
        <v>7126</v>
      </c>
      <c r="E5418" s="378"/>
      <c r="F5418" s="378"/>
      <c r="G5418" s="465">
        <f t="shared" si="12"/>
        <v>85.41</v>
      </c>
      <c r="H5418" s="823">
        <v>1.17</v>
      </c>
      <c r="I5418" s="364"/>
      <c r="J5418" s="364"/>
      <c r="K5418" s="364"/>
    </row>
    <row r="5419" spans="1:11" s="27" customFormat="1" ht="27.75">
      <c r="A5419" s="413">
        <v>5413</v>
      </c>
      <c r="B5419" s="436" t="s">
        <v>31224</v>
      </c>
      <c r="C5419" s="724" t="s">
        <v>9248</v>
      </c>
      <c r="D5419" s="722" t="s">
        <v>7126</v>
      </c>
      <c r="E5419" s="378"/>
      <c r="F5419" s="378"/>
      <c r="G5419" s="465">
        <f t="shared" si="12"/>
        <v>272.29000000000002</v>
      </c>
      <c r="H5419" s="823">
        <v>3.73</v>
      </c>
      <c r="I5419" s="364"/>
      <c r="J5419" s="364"/>
      <c r="K5419" s="364"/>
    </row>
    <row r="5420" spans="1:11" s="27" customFormat="1" ht="27.75">
      <c r="A5420" s="413">
        <v>5414</v>
      </c>
      <c r="B5420" s="436" t="s">
        <v>31225</v>
      </c>
      <c r="C5420" s="724" t="s">
        <v>9249</v>
      </c>
      <c r="D5420" s="722" t="s">
        <v>7126</v>
      </c>
      <c r="E5420" s="378"/>
      <c r="F5420" s="378"/>
      <c r="G5420" s="465">
        <f t="shared" si="12"/>
        <v>465.01</v>
      </c>
      <c r="H5420" s="823">
        <v>6.37</v>
      </c>
      <c r="I5420" s="364"/>
      <c r="J5420" s="364"/>
      <c r="K5420" s="364"/>
    </row>
    <row r="5421" spans="1:11" s="27" customFormat="1" ht="27.75">
      <c r="A5421" s="413">
        <v>5415</v>
      </c>
      <c r="B5421" s="436" t="s">
        <v>8567</v>
      </c>
      <c r="C5421" s="724" t="s">
        <v>9250</v>
      </c>
      <c r="D5421" s="722" t="s">
        <v>7126</v>
      </c>
      <c r="E5421" s="378"/>
      <c r="F5421" s="378"/>
      <c r="G5421" s="465">
        <f t="shared" si="12"/>
        <v>1505.99</v>
      </c>
      <c r="H5421" s="823">
        <v>20.63</v>
      </c>
      <c r="I5421" s="364"/>
      <c r="J5421" s="364"/>
      <c r="K5421" s="364"/>
    </row>
    <row r="5422" spans="1:11" s="27" customFormat="1" ht="27.75">
      <c r="A5422" s="413">
        <v>5416</v>
      </c>
      <c r="B5422" s="436" t="s">
        <v>31226</v>
      </c>
      <c r="C5422" s="724" t="s">
        <v>31227</v>
      </c>
      <c r="D5422" s="722" t="s">
        <v>7126</v>
      </c>
      <c r="E5422" s="378"/>
      <c r="F5422" s="378"/>
      <c r="G5422" s="465">
        <f t="shared" si="12"/>
        <v>354.78000000000003</v>
      </c>
      <c r="H5422" s="823">
        <v>4.8600000000000003</v>
      </c>
      <c r="I5422" s="364"/>
      <c r="J5422" s="364"/>
      <c r="K5422" s="364"/>
    </row>
    <row r="5423" spans="1:11" s="27" customFormat="1" ht="27.75">
      <c r="A5423" s="413">
        <v>5417</v>
      </c>
      <c r="B5423" s="436" t="s">
        <v>31228</v>
      </c>
      <c r="C5423" s="724" t="s">
        <v>9251</v>
      </c>
      <c r="D5423" s="722" t="s">
        <v>7126</v>
      </c>
      <c r="E5423" s="378"/>
      <c r="F5423" s="378"/>
      <c r="G5423" s="465">
        <f t="shared" si="12"/>
        <v>7.3000000000000007</v>
      </c>
      <c r="H5423" s="823">
        <v>0.1</v>
      </c>
      <c r="I5423" s="364"/>
      <c r="J5423" s="364"/>
      <c r="K5423" s="364"/>
    </row>
    <row r="5424" spans="1:11" s="27" customFormat="1" ht="27.75">
      <c r="A5424" s="413">
        <v>5418</v>
      </c>
      <c r="B5424" s="436" t="s">
        <v>31229</v>
      </c>
      <c r="C5424" s="724" t="s">
        <v>9252</v>
      </c>
      <c r="D5424" s="722" t="s">
        <v>7126</v>
      </c>
      <c r="E5424" s="378"/>
      <c r="F5424" s="378"/>
      <c r="G5424" s="465">
        <f t="shared" si="12"/>
        <v>251.12</v>
      </c>
      <c r="H5424" s="823">
        <v>3.44</v>
      </c>
      <c r="I5424" s="364"/>
      <c r="J5424" s="364"/>
      <c r="K5424" s="364"/>
    </row>
    <row r="5425" spans="1:11" s="27" customFormat="1" ht="27.75">
      <c r="A5425" s="413">
        <v>5419</v>
      </c>
      <c r="B5425" s="436" t="s">
        <v>31230</v>
      </c>
      <c r="C5425" s="724" t="s">
        <v>9253</v>
      </c>
      <c r="D5425" s="722" t="s">
        <v>7126</v>
      </c>
      <c r="E5425" s="378"/>
      <c r="F5425" s="378"/>
      <c r="G5425" s="465">
        <f t="shared" si="12"/>
        <v>173.01000000000002</v>
      </c>
      <c r="H5425" s="823">
        <v>2.37</v>
      </c>
      <c r="I5425" s="364"/>
      <c r="J5425" s="364"/>
      <c r="K5425" s="364"/>
    </row>
    <row r="5426" spans="1:11" s="27" customFormat="1" ht="27.75">
      <c r="A5426" s="413">
        <v>5420</v>
      </c>
      <c r="B5426" s="436" t="s">
        <v>31231</v>
      </c>
      <c r="C5426" s="724" t="s">
        <v>9254</v>
      </c>
      <c r="D5426" s="722" t="s">
        <v>7126</v>
      </c>
      <c r="E5426" s="378"/>
      <c r="F5426" s="378"/>
      <c r="G5426" s="465">
        <f t="shared" si="12"/>
        <v>105.11999999999999</v>
      </c>
      <c r="H5426" s="823">
        <v>1.44</v>
      </c>
      <c r="I5426" s="364"/>
      <c r="J5426" s="364"/>
      <c r="K5426" s="364"/>
    </row>
    <row r="5427" spans="1:11" s="27" customFormat="1" ht="27.75">
      <c r="A5427" s="413">
        <v>5421</v>
      </c>
      <c r="B5427" s="436" t="s">
        <v>31232</v>
      </c>
      <c r="C5427" s="724" t="s">
        <v>9255</v>
      </c>
      <c r="D5427" s="722" t="s">
        <v>7126</v>
      </c>
      <c r="E5427" s="378"/>
      <c r="F5427" s="378"/>
      <c r="G5427" s="465">
        <f t="shared" si="12"/>
        <v>32.85</v>
      </c>
      <c r="H5427" s="823">
        <v>0.45</v>
      </c>
      <c r="I5427" s="364"/>
      <c r="J5427" s="364"/>
      <c r="K5427" s="364"/>
    </row>
    <row r="5428" spans="1:11" s="27" customFormat="1" ht="27.75">
      <c r="A5428" s="413">
        <v>5422</v>
      </c>
      <c r="B5428" s="436" t="s">
        <v>31233</v>
      </c>
      <c r="C5428" s="724" t="s">
        <v>9256</v>
      </c>
      <c r="D5428" s="722" t="s">
        <v>7126</v>
      </c>
      <c r="E5428" s="378"/>
      <c r="F5428" s="378"/>
      <c r="G5428" s="465">
        <f t="shared" si="12"/>
        <v>36.5</v>
      </c>
      <c r="H5428" s="823">
        <v>0.5</v>
      </c>
      <c r="I5428" s="364"/>
      <c r="J5428" s="364"/>
      <c r="K5428" s="364"/>
    </row>
    <row r="5429" spans="1:11" s="27" customFormat="1" ht="27.75">
      <c r="A5429" s="413">
        <v>5423</v>
      </c>
      <c r="B5429" s="436" t="s">
        <v>31234</v>
      </c>
      <c r="C5429" s="724" t="s">
        <v>9257</v>
      </c>
      <c r="D5429" s="722" t="s">
        <v>7126</v>
      </c>
      <c r="E5429" s="378"/>
      <c r="F5429" s="378"/>
      <c r="G5429" s="465">
        <f t="shared" si="12"/>
        <v>8.76</v>
      </c>
      <c r="H5429" s="823">
        <v>0.12</v>
      </c>
      <c r="I5429" s="364"/>
      <c r="J5429" s="364"/>
      <c r="K5429" s="364"/>
    </row>
    <row r="5430" spans="1:11" s="27" customFormat="1" ht="27.75">
      <c r="A5430" s="413">
        <v>5424</v>
      </c>
      <c r="B5430" s="436" t="s">
        <v>31235</v>
      </c>
      <c r="C5430" s="724" t="s">
        <v>9258</v>
      </c>
      <c r="D5430" s="722" t="s">
        <v>7126</v>
      </c>
      <c r="E5430" s="378"/>
      <c r="F5430" s="378"/>
      <c r="G5430" s="465">
        <f t="shared" si="12"/>
        <v>13.139999999999999</v>
      </c>
      <c r="H5430" s="823">
        <v>0.18</v>
      </c>
      <c r="I5430" s="364"/>
      <c r="J5430" s="364"/>
      <c r="K5430" s="364"/>
    </row>
    <row r="5431" spans="1:11" s="27" customFormat="1" ht="27.75">
      <c r="A5431" s="413">
        <v>5425</v>
      </c>
      <c r="B5431" s="436" t="s">
        <v>31236</v>
      </c>
      <c r="C5431" s="724" t="s">
        <v>9259</v>
      </c>
      <c r="D5431" s="722" t="s">
        <v>7126</v>
      </c>
      <c r="E5431" s="378"/>
      <c r="F5431" s="378"/>
      <c r="G5431" s="465">
        <f t="shared" si="12"/>
        <v>462.82</v>
      </c>
      <c r="H5431" s="823">
        <v>6.34</v>
      </c>
      <c r="I5431" s="364"/>
      <c r="J5431" s="364"/>
      <c r="K5431" s="364"/>
    </row>
    <row r="5432" spans="1:11" s="27" customFormat="1" ht="27.75">
      <c r="A5432" s="413">
        <v>5426</v>
      </c>
      <c r="B5432" s="436" t="s">
        <v>31237</v>
      </c>
      <c r="C5432" s="724" t="s">
        <v>9260</v>
      </c>
      <c r="D5432" s="722" t="s">
        <v>7126</v>
      </c>
      <c r="E5432" s="378"/>
      <c r="F5432" s="378"/>
      <c r="G5432" s="465">
        <f t="shared" si="12"/>
        <v>2643.33</v>
      </c>
      <c r="H5432" s="823">
        <v>36.21</v>
      </c>
      <c r="I5432" s="364"/>
      <c r="J5432" s="364"/>
      <c r="K5432" s="364"/>
    </row>
    <row r="5433" spans="1:11" s="27" customFormat="1" ht="27.75">
      <c r="A5433" s="413">
        <v>5427</v>
      </c>
      <c r="B5433" s="436" t="s">
        <v>31238</v>
      </c>
      <c r="C5433" s="724" t="s">
        <v>9261</v>
      </c>
      <c r="D5433" s="722" t="s">
        <v>7126</v>
      </c>
      <c r="E5433" s="378"/>
      <c r="F5433" s="378"/>
      <c r="G5433" s="465">
        <f t="shared" si="12"/>
        <v>423.4</v>
      </c>
      <c r="H5433" s="823">
        <v>5.8</v>
      </c>
      <c r="I5433" s="364"/>
      <c r="J5433" s="364"/>
      <c r="K5433" s="364"/>
    </row>
    <row r="5434" spans="1:11" s="27" customFormat="1" ht="27.75">
      <c r="A5434" s="413">
        <v>5428</v>
      </c>
      <c r="B5434" s="436" t="s">
        <v>31239</v>
      </c>
      <c r="C5434" s="724" t="s">
        <v>9262</v>
      </c>
      <c r="D5434" s="722" t="s">
        <v>7126</v>
      </c>
      <c r="E5434" s="378"/>
      <c r="F5434" s="378"/>
      <c r="G5434" s="465">
        <f t="shared" si="12"/>
        <v>629.26</v>
      </c>
      <c r="H5434" s="823">
        <v>8.6199999999999992</v>
      </c>
      <c r="I5434" s="364"/>
      <c r="J5434" s="364"/>
      <c r="K5434" s="364"/>
    </row>
    <row r="5435" spans="1:11" s="27" customFormat="1" ht="27.75">
      <c r="A5435" s="413">
        <v>5429</v>
      </c>
      <c r="B5435" s="436" t="s">
        <v>31240</v>
      </c>
      <c r="C5435" s="724" t="s">
        <v>9263</v>
      </c>
      <c r="D5435" s="722" t="s">
        <v>7126</v>
      </c>
      <c r="E5435" s="378"/>
      <c r="F5435" s="378"/>
      <c r="G5435" s="465">
        <f t="shared" si="12"/>
        <v>850.45</v>
      </c>
      <c r="H5435" s="823">
        <v>11.65</v>
      </c>
      <c r="I5435" s="364"/>
      <c r="J5435" s="364"/>
      <c r="K5435" s="364"/>
    </row>
    <row r="5436" spans="1:11" s="27" customFormat="1" ht="27.75">
      <c r="A5436" s="413">
        <v>5430</v>
      </c>
      <c r="B5436" s="436" t="s">
        <v>31241</v>
      </c>
      <c r="C5436" s="724" t="s">
        <v>9264</v>
      </c>
      <c r="D5436" s="722" t="s">
        <v>7126</v>
      </c>
      <c r="E5436" s="378"/>
      <c r="F5436" s="378"/>
      <c r="G5436" s="465">
        <f t="shared" si="12"/>
        <v>2934.6000000000004</v>
      </c>
      <c r="H5436" s="823">
        <v>40.200000000000003</v>
      </c>
      <c r="I5436" s="364"/>
      <c r="J5436" s="364"/>
      <c r="K5436" s="364"/>
    </row>
    <row r="5437" spans="1:11" s="27" customFormat="1" ht="27.75">
      <c r="A5437" s="413">
        <v>5431</v>
      </c>
      <c r="B5437" s="436" t="s">
        <v>31242</v>
      </c>
      <c r="C5437" s="724" t="s">
        <v>9265</v>
      </c>
      <c r="D5437" s="722" t="s">
        <v>7126</v>
      </c>
      <c r="E5437" s="378"/>
      <c r="F5437" s="378"/>
      <c r="G5437" s="465">
        <f t="shared" si="12"/>
        <v>3133.1600000000003</v>
      </c>
      <c r="H5437" s="823">
        <v>42.92</v>
      </c>
      <c r="I5437" s="364"/>
      <c r="J5437" s="364"/>
      <c r="K5437" s="364"/>
    </row>
    <row r="5438" spans="1:11" s="27" customFormat="1" ht="27.75">
      <c r="A5438" s="413">
        <v>5432</v>
      </c>
      <c r="B5438" s="436" t="s">
        <v>31243</v>
      </c>
      <c r="C5438" s="724" t="s">
        <v>9266</v>
      </c>
      <c r="D5438" s="722" t="s">
        <v>7126</v>
      </c>
      <c r="E5438" s="378"/>
      <c r="F5438" s="378"/>
      <c r="G5438" s="465">
        <f t="shared" si="12"/>
        <v>3712.7799999999997</v>
      </c>
      <c r="H5438" s="823">
        <v>50.86</v>
      </c>
      <c r="I5438" s="364"/>
      <c r="J5438" s="364"/>
      <c r="K5438" s="364"/>
    </row>
    <row r="5439" spans="1:11" s="27" customFormat="1" ht="27.75">
      <c r="A5439" s="413">
        <v>5433</v>
      </c>
      <c r="B5439" s="436" t="s">
        <v>31244</v>
      </c>
      <c r="C5439" s="724" t="s">
        <v>31245</v>
      </c>
      <c r="D5439" s="722" t="s">
        <v>7126</v>
      </c>
      <c r="E5439" s="378"/>
      <c r="F5439" s="378"/>
      <c r="G5439" s="465">
        <f t="shared" ref="G5439:G5502" si="13">H5439*$H$4605</f>
        <v>3712.7799999999997</v>
      </c>
      <c r="H5439" s="823">
        <v>50.86</v>
      </c>
      <c r="I5439" s="364"/>
      <c r="J5439" s="364"/>
      <c r="K5439" s="364"/>
    </row>
    <row r="5440" spans="1:11" s="27" customFormat="1" ht="27.75">
      <c r="A5440" s="413">
        <v>5434</v>
      </c>
      <c r="B5440" s="436" t="s">
        <v>31246</v>
      </c>
      <c r="C5440" s="724" t="s">
        <v>9267</v>
      </c>
      <c r="D5440" s="722" t="s">
        <v>7126</v>
      </c>
      <c r="E5440" s="378"/>
      <c r="F5440" s="378"/>
      <c r="G5440" s="465">
        <f t="shared" si="13"/>
        <v>4379.2700000000004</v>
      </c>
      <c r="H5440" s="823">
        <v>59.99</v>
      </c>
      <c r="I5440" s="364"/>
      <c r="J5440" s="364"/>
      <c r="K5440" s="364"/>
    </row>
    <row r="5441" spans="1:11" s="27" customFormat="1" ht="27.75">
      <c r="A5441" s="413">
        <v>5435</v>
      </c>
      <c r="B5441" s="436" t="s">
        <v>31247</v>
      </c>
      <c r="C5441" s="724" t="s">
        <v>31248</v>
      </c>
      <c r="D5441" s="722" t="s">
        <v>7126</v>
      </c>
      <c r="E5441" s="378"/>
      <c r="F5441" s="378"/>
      <c r="G5441" s="465">
        <f t="shared" si="13"/>
        <v>4379.2700000000004</v>
      </c>
      <c r="H5441" s="823">
        <v>59.99</v>
      </c>
      <c r="I5441" s="364"/>
      <c r="J5441" s="364"/>
      <c r="K5441" s="364"/>
    </row>
    <row r="5442" spans="1:11" s="27" customFormat="1" ht="27.75">
      <c r="A5442" s="413">
        <v>5436</v>
      </c>
      <c r="B5442" s="436" t="s">
        <v>31249</v>
      </c>
      <c r="C5442" s="724" t="s">
        <v>9268</v>
      </c>
      <c r="D5442" s="722" t="s">
        <v>7126</v>
      </c>
      <c r="E5442" s="378"/>
      <c r="F5442" s="378"/>
      <c r="G5442" s="465">
        <f t="shared" si="13"/>
        <v>2927.3</v>
      </c>
      <c r="H5442" s="823">
        <v>40.1</v>
      </c>
      <c r="I5442" s="364"/>
      <c r="J5442" s="364"/>
      <c r="K5442" s="364"/>
    </row>
    <row r="5443" spans="1:11" s="27" customFormat="1" ht="27.75">
      <c r="A5443" s="413">
        <v>5437</v>
      </c>
      <c r="B5443" s="436" t="s">
        <v>31250</v>
      </c>
      <c r="C5443" s="724" t="s">
        <v>9269</v>
      </c>
      <c r="D5443" s="722" t="s">
        <v>7126</v>
      </c>
      <c r="E5443" s="378"/>
      <c r="F5443" s="378"/>
      <c r="G5443" s="465">
        <f t="shared" si="13"/>
        <v>3598.8999999999996</v>
      </c>
      <c r="H5443" s="823">
        <v>49.3</v>
      </c>
      <c r="I5443" s="364"/>
      <c r="J5443" s="364"/>
      <c r="K5443" s="364"/>
    </row>
    <row r="5444" spans="1:11" s="27" customFormat="1" ht="27.75">
      <c r="A5444" s="413">
        <v>5438</v>
      </c>
      <c r="B5444" s="436" t="s">
        <v>31251</v>
      </c>
      <c r="C5444" s="724" t="s">
        <v>9270</v>
      </c>
      <c r="D5444" s="722" t="s">
        <v>7126</v>
      </c>
      <c r="E5444" s="378"/>
      <c r="F5444" s="378"/>
      <c r="G5444" s="465">
        <f t="shared" si="13"/>
        <v>4251.5200000000004</v>
      </c>
      <c r="H5444" s="823">
        <v>58.24</v>
      </c>
      <c r="I5444" s="364"/>
      <c r="J5444" s="364"/>
      <c r="K5444" s="364"/>
    </row>
    <row r="5445" spans="1:11" s="27" customFormat="1" ht="27.75">
      <c r="A5445" s="413">
        <v>5439</v>
      </c>
      <c r="B5445" s="436" t="s">
        <v>31252</v>
      </c>
      <c r="C5445" s="724" t="s">
        <v>9271</v>
      </c>
      <c r="D5445" s="722" t="s">
        <v>7126</v>
      </c>
      <c r="E5445" s="378"/>
      <c r="F5445" s="378"/>
      <c r="G5445" s="465">
        <f t="shared" si="13"/>
        <v>3133.1600000000003</v>
      </c>
      <c r="H5445" s="823">
        <v>42.92</v>
      </c>
      <c r="I5445" s="364"/>
      <c r="J5445" s="364"/>
      <c r="K5445" s="364"/>
    </row>
    <row r="5446" spans="1:11" s="27" customFormat="1" ht="27.75">
      <c r="A5446" s="413">
        <v>5440</v>
      </c>
      <c r="B5446" s="436" t="s">
        <v>31253</v>
      </c>
      <c r="C5446" s="724" t="s">
        <v>9272</v>
      </c>
      <c r="D5446" s="722" t="s">
        <v>7126</v>
      </c>
      <c r="E5446" s="378"/>
      <c r="F5446" s="378"/>
      <c r="G5446" s="465">
        <f t="shared" si="13"/>
        <v>4190.2</v>
      </c>
      <c r="H5446" s="823">
        <v>57.4</v>
      </c>
      <c r="I5446" s="364"/>
      <c r="J5446" s="364"/>
      <c r="K5446" s="364"/>
    </row>
    <row r="5447" spans="1:11" s="27" customFormat="1" ht="27.75">
      <c r="A5447" s="413">
        <v>5441</v>
      </c>
      <c r="B5447" s="436" t="s">
        <v>31254</v>
      </c>
      <c r="C5447" s="724" t="s">
        <v>9273</v>
      </c>
      <c r="D5447" s="722" t="s">
        <v>7126</v>
      </c>
      <c r="E5447" s="378"/>
      <c r="F5447" s="378"/>
      <c r="G5447" s="465">
        <f t="shared" si="13"/>
        <v>2731.6600000000003</v>
      </c>
      <c r="H5447" s="823">
        <v>37.42</v>
      </c>
      <c r="I5447" s="364"/>
      <c r="J5447" s="364"/>
      <c r="K5447" s="364"/>
    </row>
    <row r="5448" spans="1:11" s="27" customFormat="1" ht="27.75">
      <c r="A5448" s="413">
        <v>5442</v>
      </c>
      <c r="B5448" s="436" t="s">
        <v>31255</v>
      </c>
      <c r="C5448" s="724" t="s">
        <v>9274</v>
      </c>
      <c r="D5448" s="722" t="s">
        <v>7126</v>
      </c>
      <c r="E5448" s="378"/>
      <c r="F5448" s="378"/>
      <c r="G5448" s="465">
        <f t="shared" si="13"/>
        <v>6316.6900000000005</v>
      </c>
      <c r="H5448" s="823">
        <v>86.53</v>
      </c>
      <c r="I5448" s="364"/>
      <c r="J5448" s="364"/>
      <c r="K5448" s="364"/>
    </row>
    <row r="5449" spans="1:11" s="27" customFormat="1" ht="27.75">
      <c r="A5449" s="413">
        <v>5443</v>
      </c>
      <c r="B5449" s="436" t="s">
        <v>31256</v>
      </c>
      <c r="C5449" s="724" t="s">
        <v>31257</v>
      </c>
      <c r="D5449" s="722" t="s">
        <v>7126</v>
      </c>
      <c r="E5449" s="378"/>
      <c r="F5449" s="378"/>
      <c r="G5449" s="465">
        <f t="shared" si="13"/>
        <v>4012.81</v>
      </c>
      <c r="H5449" s="823">
        <v>54.97</v>
      </c>
      <c r="I5449" s="364"/>
      <c r="J5449" s="364"/>
      <c r="K5449" s="364"/>
    </row>
    <row r="5450" spans="1:11" s="27" customFormat="1" ht="27.75">
      <c r="A5450" s="413">
        <v>5444</v>
      </c>
      <c r="B5450" s="436" t="s">
        <v>31258</v>
      </c>
      <c r="C5450" s="724" t="s">
        <v>9275</v>
      </c>
      <c r="D5450" s="722" t="s">
        <v>7126</v>
      </c>
      <c r="E5450" s="378"/>
      <c r="F5450" s="378"/>
      <c r="G5450" s="465">
        <f t="shared" si="13"/>
        <v>2824.37</v>
      </c>
      <c r="H5450" s="823">
        <v>38.69</v>
      </c>
      <c r="I5450" s="364"/>
      <c r="J5450" s="364"/>
      <c r="K5450" s="364"/>
    </row>
    <row r="5451" spans="1:11" s="27" customFormat="1" ht="27.75">
      <c r="A5451" s="413">
        <v>5445</v>
      </c>
      <c r="B5451" s="436" t="s">
        <v>31259</v>
      </c>
      <c r="C5451" s="724" t="s">
        <v>9276</v>
      </c>
      <c r="D5451" s="722" t="s">
        <v>7126</v>
      </c>
      <c r="E5451" s="378"/>
      <c r="F5451" s="378"/>
      <c r="G5451" s="465">
        <f t="shared" si="13"/>
        <v>5313.67</v>
      </c>
      <c r="H5451" s="823">
        <v>72.790000000000006</v>
      </c>
      <c r="I5451" s="364"/>
      <c r="J5451" s="364"/>
      <c r="K5451" s="364"/>
    </row>
    <row r="5452" spans="1:11" s="27" customFormat="1" ht="27.75">
      <c r="A5452" s="413">
        <v>5446</v>
      </c>
      <c r="B5452" s="436" t="s">
        <v>31260</v>
      </c>
      <c r="C5452" s="724" t="s">
        <v>9277</v>
      </c>
      <c r="D5452" s="722" t="s">
        <v>7126</v>
      </c>
      <c r="E5452" s="378"/>
      <c r="F5452" s="378"/>
      <c r="G5452" s="465">
        <f t="shared" si="13"/>
        <v>6812.36</v>
      </c>
      <c r="H5452" s="823">
        <v>93.32</v>
      </c>
      <c r="I5452" s="364"/>
      <c r="J5452" s="364"/>
      <c r="K5452" s="364"/>
    </row>
    <row r="5453" spans="1:11" s="27" customFormat="1" ht="27.75">
      <c r="A5453" s="413">
        <v>5447</v>
      </c>
      <c r="B5453" s="436" t="s">
        <v>31261</v>
      </c>
      <c r="C5453" s="724" t="s">
        <v>31262</v>
      </c>
      <c r="D5453" s="722" t="s">
        <v>7126</v>
      </c>
      <c r="E5453" s="378"/>
      <c r="F5453" s="378"/>
      <c r="G5453" s="465">
        <f t="shared" si="13"/>
        <v>2936.79</v>
      </c>
      <c r="H5453" s="823">
        <v>40.229999999999997</v>
      </c>
      <c r="I5453" s="364"/>
      <c r="J5453" s="364"/>
      <c r="K5453" s="364"/>
    </row>
    <row r="5454" spans="1:11" s="27" customFormat="1" ht="27.75">
      <c r="A5454" s="413">
        <v>5448</v>
      </c>
      <c r="B5454" s="436" t="s">
        <v>31263</v>
      </c>
      <c r="C5454" s="724" t="s">
        <v>9278</v>
      </c>
      <c r="D5454" s="722" t="s">
        <v>7126</v>
      </c>
      <c r="E5454" s="378"/>
      <c r="F5454" s="378"/>
      <c r="G5454" s="465">
        <f t="shared" si="13"/>
        <v>3443.4100000000003</v>
      </c>
      <c r="H5454" s="823">
        <v>47.17</v>
      </c>
      <c r="I5454" s="364"/>
      <c r="J5454" s="364"/>
      <c r="K5454" s="364"/>
    </row>
    <row r="5455" spans="1:11" s="27" customFormat="1" ht="27.75">
      <c r="A5455" s="413">
        <v>5449</v>
      </c>
      <c r="B5455" s="436" t="s">
        <v>31264</v>
      </c>
      <c r="C5455" s="724" t="s">
        <v>9279</v>
      </c>
      <c r="D5455" s="722" t="s">
        <v>7126</v>
      </c>
      <c r="E5455" s="378"/>
      <c r="F5455" s="378"/>
      <c r="G5455" s="465">
        <f t="shared" si="13"/>
        <v>4052.23</v>
      </c>
      <c r="H5455" s="823">
        <v>55.51</v>
      </c>
      <c r="I5455" s="364"/>
      <c r="J5455" s="364"/>
      <c r="K5455" s="364"/>
    </row>
    <row r="5456" spans="1:11" s="27" customFormat="1" ht="27.75">
      <c r="A5456" s="413">
        <v>5450</v>
      </c>
      <c r="B5456" s="436" t="s">
        <v>31265</v>
      </c>
      <c r="C5456" s="724" t="s">
        <v>9280</v>
      </c>
      <c r="D5456" s="722" t="s">
        <v>7126</v>
      </c>
      <c r="E5456" s="378"/>
      <c r="F5456" s="378"/>
      <c r="G5456" s="465">
        <f t="shared" si="13"/>
        <v>4060.9900000000002</v>
      </c>
      <c r="H5456" s="823">
        <v>55.63</v>
      </c>
      <c r="I5456" s="364"/>
      <c r="J5456" s="364"/>
      <c r="K5456" s="364"/>
    </row>
    <row r="5457" spans="1:11" s="27" customFormat="1" ht="27.75">
      <c r="A5457" s="413">
        <v>5451</v>
      </c>
      <c r="B5457" s="436" t="s">
        <v>31266</v>
      </c>
      <c r="C5457" s="724" t="s">
        <v>9281</v>
      </c>
      <c r="D5457" s="722" t="s">
        <v>7126</v>
      </c>
      <c r="E5457" s="378"/>
      <c r="F5457" s="378"/>
      <c r="G5457" s="465">
        <f t="shared" si="13"/>
        <v>7504.4</v>
      </c>
      <c r="H5457" s="823">
        <v>102.8</v>
      </c>
      <c r="I5457" s="364"/>
      <c r="J5457" s="364"/>
      <c r="K5457" s="364"/>
    </row>
    <row r="5458" spans="1:11" s="27" customFormat="1" ht="27.75">
      <c r="A5458" s="413">
        <v>5452</v>
      </c>
      <c r="B5458" s="436" t="s">
        <v>31267</v>
      </c>
      <c r="C5458" s="724" t="s">
        <v>9282</v>
      </c>
      <c r="D5458" s="722" t="s">
        <v>7126</v>
      </c>
      <c r="E5458" s="378"/>
      <c r="F5458" s="378"/>
      <c r="G5458" s="465">
        <f t="shared" si="13"/>
        <v>4293.13</v>
      </c>
      <c r="H5458" s="823">
        <v>58.81</v>
      </c>
      <c r="I5458" s="364"/>
      <c r="J5458" s="364"/>
      <c r="K5458" s="364"/>
    </row>
    <row r="5459" spans="1:11" s="27" customFormat="1" ht="27.75">
      <c r="A5459" s="413">
        <v>5453</v>
      </c>
      <c r="B5459" s="436" t="s">
        <v>31268</v>
      </c>
      <c r="C5459" s="724" t="s">
        <v>9283</v>
      </c>
      <c r="D5459" s="722" t="s">
        <v>7126</v>
      </c>
      <c r="E5459" s="378"/>
      <c r="F5459" s="378"/>
      <c r="G5459" s="465">
        <f t="shared" si="13"/>
        <v>3136.81</v>
      </c>
      <c r="H5459" s="823">
        <v>42.97</v>
      </c>
      <c r="I5459" s="364"/>
      <c r="J5459" s="364"/>
      <c r="K5459" s="364"/>
    </row>
    <row r="5460" spans="1:11" s="27" customFormat="1" ht="27.75">
      <c r="A5460" s="413">
        <v>5454</v>
      </c>
      <c r="B5460" s="436" t="s">
        <v>31269</v>
      </c>
      <c r="C5460" s="724" t="s">
        <v>9284</v>
      </c>
      <c r="D5460" s="722" t="s">
        <v>7126</v>
      </c>
      <c r="E5460" s="378"/>
      <c r="F5460" s="378"/>
      <c r="G5460" s="465">
        <f t="shared" si="13"/>
        <v>3709.86</v>
      </c>
      <c r="H5460" s="823">
        <v>50.82</v>
      </c>
      <c r="I5460" s="364"/>
      <c r="J5460" s="364"/>
      <c r="K5460" s="364"/>
    </row>
    <row r="5461" spans="1:11" s="27" customFormat="1" ht="27.75">
      <c r="A5461" s="413">
        <v>5455</v>
      </c>
      <c r="B5461" s="436" t="s">
        <v>31270</v>
      </c>
      <c r="C5461" s="724" t="s">
        <v>9285</v>
      </c>
      <c r="D5461" s="722" t="s">
        <v>7126</v>
      </c>
      <c r="E5461" s="378"/>
      <c r="F5461" s="378"/>
      <c r="G5461" s="465">
        <f t="shared" si="13"/>
        <v>4382.92</v>
      </c>
      <c r="H5461" s="823">
        <v>60.04</v>
      </c>
      <c r="I5461" s="364"/>
      <c r="J5461" s="364"/>
      <c r="K5461" s="364"/>
    </row>
    <row r="5462" spans="1:11" s="27" customFormat="1" ht="27.75">
      <c r="A5462" s="413">
        <v>5456</v>
      </c>
      <c r="B5462" s="436" t="s">
        <v>31271</v>
      </c>
      <c r="C5462" s="724" t="s">
        <v>9286</v>
      </c>
      <c r="D5462" s="722" t="s">
        <v>7126</v>
      </c>
      <c r="E5462" s="378"/>
      <c r="F5462" s="378"/>
      <c r="G5462" s="465">
        <f t="shared" si="13"/>
        <v>2752.83</v>
      </c>
      <c r="H5462" s="823">
        <v>37.71</v>
      </c>
      <c r="I5462" s="364"/>
      <c r="J5462" s="364"/>
      <c r="K5462" s="364"/>
    </row>
    <row r="5463" spans="1:11" s="27" customFormat="1" ht="27.75">
      <c r="A5463" s="413">
        <v>5457</v>
      </c>
      <c r="B5463" s="436" t="s">
        <v>31272</v>
      </c>
      <c r="C5463" s="724" t="s">
        <v>9287</v>
      </c>
      <c r="D5463" s="722" t="s">
        <v>7126</v>
      </c>
      <c r="E5463" s="378"/>
      <c r="F5463" s="378"/>
      <c r="G5463" s="465">
        <f t="shared" si="13"/>
        <v>3227.33</v>
      </c>
      <c r="H5463" s="823">
        <v>44.21</v>
      </c>
      <c r="I5463" s="364"/>
      <c r="J5463" s="364"/>
      <c r="K5463" s="364"/>
    </row>
    <row r="5464" spans="1:11" s="27" customFormat="1" ht="27.75">
      <c r="A5464" s="413">
        <v>5458</v>
      </c>
      <c r="B5464" s="436" t="s">
        <v>31273</v>
      </c>
      <c r="C5464" s="724" t="s">
        <v>9288</v>
      </c>
      <c r="D5464" s="722" t="s">
        <v>7126</v>
      </c>
      <c r="E5464" s="378"/>
      <c r="F5464" s="378"/>
      <c r="G5464" s="465">
        <f t="shared" si="13"/>
        <v>3796.73</v>
      </c>
      <c r="H5464" s="823">
        <v>52.01</v>
      </c>
      <c r="I5464" s="364"/>
      <c r="J5464" s="364"/>
      <c r="K5464" s="364"/>
    </row>
    <row r="5465" spans="1:11" s="27" customFormat="1" ht="27.75">
      <c r="A5465" s="413">
        <v>5459</v>
      </c>
      <c r="B5465" s="436" t="s">
        <v>31274</v>
      </c>
      <c r="C5465" s="724" t="s">
        <v>9289</v>
      </c>
      <c r="D5465" s="722" t="s">
        <v>7126</v>
      </c>
      <c r="E5465" s="378"/>
      <c r="F5465" s="378"/>
      <c r="G5465" s="465">
        <f t="shared" si="13"/>
        <v>2938.25</v>
      </c>
      <c r="H5465" s="823">
        <v>40.25</v>
      </c>
      <c r="I5465" s="364"/>
      <c r="J5465" s="364"/>
      <c r="K5465" s="364"/>
    </row>
    <row r="5466" spans="1:11" s="27" customFormat="1" ht="27.75">
      <c r="A5466" s="413">
        <v>5460</v>
      </c>
      <c r="B5466" s="436" t="s">
        <v>31275</v>
      </c>
      <c r="C5466" s="724" t="s">
        <v>31276</v>
      </c>
      <c r="D5466" s="722" t="s">
        <v>7126</v>
      </c>
      <c r="E5466" s="378"/>
      <c r="F5466" s="378"/>
      <c r="G5466" s="465">
        <f t="shared" si="13"/>
        <v>3443.4100000000003</v>
      </c>
      <c r="H5466" s="823">
        <v>47.17</v>
      </c>
      <c r="I5466" s="364"/>
      <c r="J5466" s="364"/>
      <c r="K5466" s="364"/>
    </row>
    <row r="5467" spans="1:11" s="27" customFormat="1" ht="27.75">
      <c r="A5467" s="413">
        <v>5461</v>
      </c>
      <c r="B5467" s="436" t="s">
        <v>31277</v>
      </c>
      <c r="C5467" s="724" t="s">
        <v>9290</v>
      </c>
      <c r="D5467" s="722" t="s">
        <v>7126</v>
      </c>
      <c r="E5467" s="378"/>
      <c r="F5467" s="378"/>
      <c r="G5467" s="465">
        <f t="shared" si="13"/>
        <v>4038.36</v>
      </c>
      <c r="H5467" s="823">
        <v>55.32</v>
      </c>
      <c r="I5467" s="364"/>
      <c r="J5467" s="364"/>
      <c r="K5467" s="364"/>
    </row>
    <row r="5468" spans="1:11" s="27" customFormat="1" ht="27.75">
      <c r="A5468" s="413">
        <v>5462</v>
      </c>
      <c r="B5468" s="436" t="s">
        <v>31278</v>
      </c>
      <c r="C5468" s="724" t="s">
        <v>9291</v>
      </c>
      <c r="D5468" s="722" t="s">
        <v>7126</v>
      </c>
      <c r="E5468" s="378"/>
      <c r="F5468" s="378"/>
      <c r="G5468" s="465">
        <f t="shared" si="13"/>
        <v>5278.63</v>
      </c>
      <c r="H5468" s="823">
        <v>72.31</v>
      </c>
      <c r="I5468" s="364"/>
      <c r="J5468" s="364"/>
      <c r="K5468" s="364"/>
    </row>
    <row r="5469" spans="1:11" s="27" customFormat="1" ht="55.5">
      <c r="A5469" s="413">
        <v>5463</v>
      </c>
      <c r="B5469" s="436" t="s">
        <v>31279</v>
      </c>
      <c r="C5469" s="724" t="s">
        <v>9292</v>
      </c>
      <c r="D5469" s="722" t="s">
        <v>7126</v>
      </c>
      <c r="E5469" s="378"/>
      <c r="F5469" s="378"/>
      <c r="G5469" s="465">
        <f t="shared" si="13"/>
        <v>3306.17</v>
      </c>
      <c r="H5469" s="823">
        <v>45.29</v>
      </c>
      <c r="I5469" s="364"/>
      <c r="J5469" s="364"/>
      <c r="K5469" s="364"/>
    </row>
    <row r="5470" spans="1:11" s="27" customFormat="1" ht="55.5">
      <c r="A5470" s="413">
        <v>5464</v>
      </c>
      <c r="B5470" s="436" t="s">
        <v>31280</v>
      </c>
      <c r="C5470" s="724" t="s">
        <v>9293</v>
      </c>
      <c r="D5470" s="722" t="s">
        <v>7126</v>
      </c>
      <c r="E5470" s="378"/>
      <c r="F5470" s="378"/>
      <c r="G5470" s="465">
        <f t="shared" si="13"/>
        <v>4391.6799999999994</v>
      </c>
      <c r="H5470" s="823">
        <v>60.16</v>
      </c>
      <c r="I5470" s="364"/>
      <c r="J5470" s="364"/>
      <c r="K5470" s="364"/>
    </row>
    <row r="5471" spans="1:11" s="27" customFormat="1" ht="27.75">
      <c r="A5471" s="413">
        <v>5465</v>
      </c>
      <c r="B5471" s="436" t="s">
        <v>31281</v>
      </c>
      <c r="C5471" s="724" t="s">
        <v>9294</v>
      </c>
      <c r="D5471" s="722" t="s">
        <v>7126</v>
      </c>
      <c r="E5471" s="378"/>
      <c r="F5471" s="378"/>
      <c r="G5471" s="465">
        <f t="shared" si="13"/>
        <v>3256.5299999999997</v>
      </c>
      <c r="H5471" s="823">
        <v>44.61</v>
      </c>
      <c r="I5471" s="364"/>
      <c r="J5471" s="364"/>
      <c r="K5471" s="364"/>
    </row>
    <row r="5472" spans="1:11" s="27" customFormat="1" ht="27.75">
      <c r="A5472" s="413">
        <v>5466</v>
      </c>
      <c r="B5472" s="436" t="s">
        <v>31282</v>
      </c>
      <c r="C5472" s="724" t="s">
        <v>9295</v>
      </c>
      <c r="D5472" s="722" t="s">
        <v>7126</v>
      </c>
      <c r="E5472" s="378"/>
      <c r="F5472" s="378"/>
      <c r="G5472" s="465">
        <f t="shared" si="13"/>
        <v>5045.76</v>
      </c>
      <c r="H5472" s="823">
        <v>69.12</v>
      </c>
      <c r="I5472" s="364"/>
      <c r="J5472" s="364"/>
      <c r="K5472" s="364"/>
    </row>
    <row r="5473" spans="1:11" s="27" customFormat="1" ht="27.75">
      <c r="A5473" s="413">
        <v>5467</v>
      </c>
      <c r="B5473" s="436" t="s">
        <v>31283</v>
      </c>
      <c r="C5473" s="724" t="s">
        <v>9296</v>
      </c>
      <c r="D5473" s="722" t="s">
        <v>7126</v>
      </c>
      <c r="E5473" s="378"/>
      <c r="F5473" s="378"/>
      <c r="G5473" s="465">
        <f t="shared" si="13"/>
        <v>49.64</v>
      </c>
      <c r="H5473" s="823">
        <v>0.68</v>
      </c>
      <c r="I5473" s="364"/>
      <c r="J5473" s="364"/>
      <c r="K5473" s="364"/>
    </row>
    <row r="5474" spans="1:11" s="27" customFormat="1" ht="27.75">
      <c r="A5474" s="413">
        <v>5468</v>
      </c>
      <c r="B5474" s="436" t="s">
        <v>31284</v>
      </c>
      <c r="C5474" s="724" t="s">
        <v>9297</v>
      </c>
      <c r="D5474" s="722" t="s">
        <v>7126</v>
      </c>
      <c r="E5474" s="378"/>
      <c r="F5474" s="378"/>
      <c r="G5474" s="465">
        <f t="shared" si="13"/>
        <v>54.019999999999996</v>
      </c>
      <c r="H5474" s="823">
        <v>0.74</v>
      </c>
      <c r="I5474" s="364"/>
      <c r="J5474" s="364"/>
      <c r="K5474" s="364"/>
    </row>
    <row r="5475" spans="1:11" s="27" customFormat="1" ht="27.75">
      <c r="A5475" s="413">
        <v>5469</v>
      </c>
      <c r="B5475" s="436" t="s">
        <v>31285</v>
      </c>
      <c r="C5475" s="724" t="s">
        <v>9298</v>
      </c>
      <c r="D5475" s="722" t="s">
        <v>7126</v>
      </c>
      <c r="E5475" s="378"/>
      <c r="F5475" s="378"/>
      <c r="G5475" s="465">
        <f t="shared" si="13"/>
        <v>49.64</v>
      </c>
      <c r="H5475" s="823">
        <v>0.68</v>
      </c>
      <c r="I5475" s="364"/>
      <c r="J5475" s="364"/>
      <c r="K5475" s="364"/>
    </row>
    <row r="5476" spans="1:11" s="27" customFormat="1" ht="27.75">
      <c r="A5476" s="413">
        <v>5470</v>
      </c>
      <c r="B5476" s="436" t="s">
        <v>31286</v>
      </c>
      <c r="C5476" s="724" t="s">
        <v>9299</v>
      </c>
      <c r="D5476" s="722" t="s">
        <v>7126</v>
      </c>
      <c r="E5476" s="378"/>
      <c r="F5476" s="378"/>
      <c r="G5476" s="465">
        <f t="shared" si="13"/>
        <v>167.89999999999998</v>
      </c>
      <c r="H5476" s="823">
        <v>2.2999999999999998</v>
      </c>
      <c r="I5476" s="364"/>
      <c r="J5476" s="364"/>
      <c r="K5476" s="364"/>
    </row>
    <row r="5477" spans="1:11" s="27" customFormat="1" ht="27.75">
      <c r="A5477" s="413">
        <v>5471</v>
      </c>
      <c r="B5477" s="436" t="s">
        <v>31287</v>
      </c>
      <c r="C5477" s="724" t="s">
        <v>9300</v>
      </c>
      <c r="D5477" s="722" t="s">
        <v>7126</v>
      </c>
      <c r="E5477" s="378"/>
      <c r="F5477" s="378"/>
      <c r="G5477" s="465">
        <f t="shared" si="13"/>
        <v>200.02</v>
      </c>
      <c r="H5477" s="823">
        <v>2.74</v>
      </c>
      <c r="I5477" s="364"/>
      <c r="J5477" s="364"/>
      <c r="K5477" s="364"/>
    </row>
    <row r="5478" spans="1:11" s="27" customFormat="1" ht="55.5">
      <c r="A5478" s="413">
        <v>5472</v>
      </c>
      <c r="B5478" s="436" t="s">
        <v>31288</v>
      </c>
      <c r="C5478" s="724" t="s">
        <v>9301</v>
      </c>
      <c r="D5478" s="722" t="s">
        <v>7126</v>
      </c>
      <c r="E5478" s="378"/>
      <c r="F5478" s="378"/>
      <c r="G5478" s="465">
        <f t="shared" si="13"/>
        <v>263.52999999999997</v>
      </c>
      <c r="H5478" s="823">
        <v>3.61</v>
      </c>
      <c r="I5478" s="364"/>
      <c r="J5478" s="364"/>
      <c r="K5478" s="364"/>
    </row>
    <row r="5479" spans="1:11" s="27" customFormat="1" ht="55.5">
      <c r="A5479" s="413">
        <v>5473</v>
      </c>
      <c r="B5479" s="436" t="s">
        <v>31289</v>
      </c>
      <c r="C5479" s="724" t="s">
        <v>9302</v>
      </c>
      <c r="D5479" s="722" t="s">
        <v>7126</v>
      </c>
      <c r="E5479" s="378"/>
      <c r="F5479" s="378"/>
      <c r="G5479" s="465">
        <f t="shared" si="13"/>
        <v>263.52999999999997</v>
      </c>
      <c r="H5479" s="823">
        <v>3.61</v>
      </c>
      <c r="I5479" s="364"/>
      <c r="J5479" s="364"/>
      <c r="K5479" s="364"/>
    </row>
    <row r="5480" spans="1:11" s="27" customFormat="1" ht="55.5">
      <c r="A5480" s="413">
        <v>5474</v>
      </c>
      <c r="B5480" s="436" t="s">
        <v>31290</v>
      </c>
      <c r="C5480" s="724" t="s">
        <v>9303</v>
      </c>
      <c r="D5480" s="722" t="s">
        <v>7126</v>
      </c>
      <c r="E5480" s="378"/>
      <c r="F5480" s="378"/>
      <c r="G5480" s="465">
        <f t="shared" si="13"/>
        <v>325.58</v>
      </c>
      <c r="H5480" s="823">
        <v>4.46</v>
      </c>
      <c r="I5480" s="364"/>
      <c r="J5480" s="364"/>
      <c r="K5480" s="364"/>
    </row>
    <row r="5481" spans="1:11" s="27" customFormat="1" ht="55.5">
      <c r="A5481" s="413">
        <v>5475</v>
      </c>
      <c r="B5481" s="436" t="s">
        <v>31291</v>
      </c>
      <c r="C5481" s="724" t="s">
        <v>9304</v>
      </c>
      <c r="D5481" s="722" t="s">
        <v>7126</v>
      </c>
      <c r="E5481" s="378"/>
      <c r="F5481" s="378"/>
      <c r="G5481" s="465">
        <f t="shared" si="13"/>
        <v>378.14</v>
      </c>
      <c r="H5481" s="823">
        <v>5.18</v>
      </c>
      <c r="I5481" s="364"/>
      <c r="J5481" s="364"/>
      <c r="K5481" s="364"/>
    </row>
    <row r="5482" spans="1:11" s="27" customFormat="1" ht="55.5">
      <c r="A5482" s="413">
        <v>5476</v>
      </c>
      <c r="B5482" s="436" t="s">
        <v>31292</v>
      </c>
      <c r="C5482" s="724" t="s">
        <v>9305</v>
      </c>
      <c r="D5482" s="722" t="s">
        <v>7126</v>
      </c>
      <c r="E5482" s="378"/>
      <c r="F5482" s="378"/>
      <c r="G5482" s="465">
        <f t="shared" si="13"/>
        <v>446.76</v>
      </c>
      <c r="H5482" s="823">
        <v>6.12</v>
      </c>
      <c r="I5482" s="364"/>
      <c r="J5482" s="364"/>
      <c r="K5482" s="364"/>
    </row>
    <row r="5483" spans="1:11" s="27" customFormat="1" ht="55.5">
      <c r="A5483" s="413">
        <v>5477</v>
      </c>
      <c r="B5483" s="436" t="s">
        <v>31293</v>
      </c>
      <c r="C5483" s="724" t="s">
        <v>31294</v>
      </c>
      <c r="D5483" s="722" t="s">
        <v>7126</v>
      </c>
      <c r="E5483" s="378"/>
      <c r="F5483" s="378"/>
      <c r="G5483" s="465">
        <f t="shared" si="13"/>
        <v>608.81999999999994</v>
      </c>
      <c r="H5483" s="823">
        <v>8.34</v>
      </c>
      <c r="I5483" s="364"/>
      <c r="J5483" s="364"/>
      <c r="K5483" s="364"/>
    </row>
    <row r="5484" spans="1:11" s="27" customFormat="1" ht="27.75">
      <c r="A5484" s="413">
        <v>5478</v>
      </c>
      <c r="B5484" s="436" t="s">
        <v>31295</v>
      </c>
      <c r="C5484" s="724" t="s">
        <v>31296</v>
      </c>
      <c r="D5484" s="722" t="s">
        <v>7126</v>
      </c>
      <c r="E5484" s="378"/>
      <c r="F5484" s="378"/>
      <c r="G5484" s="465">
        <f t="shared" si="13"/>
        <v>344.56</v>
      </c>
      <c r="H5484" s="823">
        <v>4.72</v>
      </c>
      <c r="I5484" s="364"/>
      <c r="J5484" s="364"/>
      <c r="K5484" s="364"/>
    </row>
    <row r="5485" spans="1:11" s="27" customFormat="1" ht="27.75">
      <c r="A5485" s="413">
        <v>5479</v>
      </c>
      <c r="B5485" s="436" t="s">
        <v>31297</v>
      </c>
      <c r="C5485" s="724" t="s">
        <v>31298</v>
      </c>
      <c r="D5485" s="722" t="s">
        <v>7126</v>
      </c>
      <c r="E5485" s="378"/>
      <c r="F5485" s="378"/>
      <c r="G5485" s="465">
        <f t="shared" si="13"/>
        <v>325.58</v>
      </c>
      <c r="H5485" s="823">
        <v>4.46</v>
      </c>
      <c r="I5485" s="364"/>
      <c r="J5485" s="364"/>
      <c r="K5485" s="364"/>
    </row>
    <row r="5486" spans="1:11" s="27" customFormat="1" ht="55.5">
      <c r="A5486" s="413">
        <v>5480</v>
      </c>
      <c r="B5486" s="436" t="s">
        <v>1113</v>
      </c>
      <c r="C5486" s="724" t="s">
        <v>9306</v>
      </c>
      <c r="D5486" s="722" t="s">
        <v>7126</v>
      </c>
      <c r="E5486" s="378"/>
      <c r="F5486" s="378"/>
      <c r="G5486" s="465">
        <f t="shared" si="13"/>
        <v>325.58</v>
      </c>
      <c r="H5486" s="823">
        <v>4.46</v>
      </c>
      <c r="I5486" s="364"/>
      <c r="J5486" s="364"/>
      <c r="K5486" s="364"/>
    </row>
    <row r="5487" spans="1:11" s="27" customFormat="1" ht="55.5">
      <c r="A5487" s="413">
        <v>5481</v>
      </c>
      <c r="B5487" s="436" t="s">
        <v>1114</v>
      </c>
      <c r="C5487" s="724" t="s">
        <v>31299</v>
      </c>
      <c r="D5487" s="722" t="s">
        <v>7126</v>
      </c>
      <c r="E5487" s="378"/>
      <c r="F5487" s="378"/>
      <c r="G5487" s="465">
        <f t="shared" si="13"/>
        <v>378.14</v>
      </c>
      <c r="H5487" s="823">
        <v>5.18</v>
      </c>
      <c r="I5487" s="364"/>
      <c r="J5487" s="364"/>
      <c r="K5487" s="364"/>
    </row>
    <row r="5488" spans="1:11" s="27" customFormat="1" ht="55.5">
      <c r="A5488" s="413">
        <v>5482</v>
      </c>
      <c r="B5488" s="436" t="s">
        <v>1115</v>
      </c>
      <c r="C5488" s="724" t="s">
        <v>31300</v>
      </c>
      <c r="D5488" s="722" t="s">
        <v>7126</v>
      </c>
      <c r="E5488" s="378"/>
      <c r="F5488" s="378"/>
      <c r="G5488" s="465">
        <f t="shared" si="13"/>
        <v>446.76</v>
      </c>
      <c r="H5488" s="823">
        <v>6.12</v>
      </c>
      <c r="I5488" s="364"/>
      <c r="J5488" s="364"/>
      <c r="K5488" s="364"/>
    </row>
    <row r="5489" spans="1:11" s="27" customFormat="1" ht="27.75">
      <c r="A5489" s="413">
        <v>5483</v>
      </c>
      <c r="B5489" s="436" t="s">
        <v>31301</v>
      </c>
      <c r="C5489" s="724" t="s">
        <v>9307</v>
      </c>
      <c r="D5489" s="722" t="s">
        <v>7126</v>
      </c>
      <c r="E5489" s="378"/>
      <c r="F5489" s="378"/>
      <c r="G5489" s="465">
        <f t="shared" si="13"/>
        <v>976.74</v>
      </c>
      <c r="H5489" s="823">
        <v>13.38</v>
      </c>
      <c r="I5489" s="364"/>
      <c r="J5489" s="364"/>
      <c r="K5489" s="364"/>
    </row>
    <row r="5490" spans="1:11" s="27" customFormat="1" ht="55.5">
      <c r="A5490" s="413">
        <v>5484</v>
      </c>
      <c r="B5490" s="436" t="s">
        <v>1116</v>
      </c>
      <c r="C5490" s="724" t="s">
        <v>31302</v>
      </c>
      <c r="D5490" s="722" t="s">
        <v>7126</v>
      </c>
      <c r="E5490" s="378"/>
      <c r="F5490" s="378"/>
      <c r="G5490" s="465">
        <f t="shared" si="13"/>
        <v>325.58</v>
      </c>
      <c r="H5490" s="823">
        <v>4.46</v>
      </c>
      <c r="I5490" s="364"/>
      <c r="J5490" s="364"/>
      <c r="K5490" s="364"/>
    </row>
    <row r="5491" spans="1:11" s="27" customFormat="1" ht="55.5">
      <c r="A5491" s="413">
        <v>5485</v>
      </c>
      <c r="B5491" s="436" t="s">
        <v>1117</v>
      </c>
      <c r="C5491" s="724" t="s">
        <v>31303</v>
      </c>
      <c r="D5491" s="722" t="s">
        <v>7126</v>
      </c>
      <c r="E5491" s="378"/>
      <c r="F5491" s="378"/>
      <c r="G5491" s="465">
        <f t="shared" si="13"/>
        <v>378.14</v>
      </c>
      <c r="H5491" s="823">
        <v>5.18</v>
      </c>
      <c r="I5491" s="364"/>
      <c r="J5491" s="364"/>
      <c r="K5491" s="364"/>
    </row>
    <row r="5492" spans="1:11" s="27" customFormat="1" ht="55.5">
      <c r="A5492" s="413">
        <v>5486</v>
      </c>
      <c r="B5492" s="436" t="s">
        <v>31304</v>
      </c>
      <c r="C5492" s="724" t="s">
        <v>9308</v>
      </c>
      <c r="D5492" s="722" t="s">
        <v>7126</v>
      </c>
      <c r="E5492" s="378"/>
      <c r="F5492" s="378"/>
      <c r="G5492" s="465">
        <f t="shared" si="13"/>
        <v>378.14</v>
      </c>
      <c r="H5492" s="823">
        <v>5.18</v>
      </c>
      <c r="I5492" s="364"/>
      <c r="J5492" s="364"/>
      <c r="K5492" s="364"/>
    </row>
    <row r="5493" spans="1:11" s="27" customFormat="1" ht="55.5">
      <c r="A5493" s="413">
        <v>5487</v>
      </c>
      <c r="B5493" s="436" t="s">
        <v>1118</v>
      </c>
      <c r="C5493" s="724" t="s">
        <v>31305</v>
      </c>
      <c r="D5493" s="722" t="s">
        <v>7126</v>
      </c>
      <c r="E5493" s="378"/>
      <c r="F5493" s="378"/>
      <c r="G5493" s="465">
        <f t="shared" si="13"/>
        <v>446.76</v>
      </c>
      <c r="H5493" s="823">
        <v>6.12</v>
      </c>
      <c r="I5493" s="364"/>
      <c r="J5493" s="364"/>
      <c r="K5493" s="364"/>
    </row>
    <row r="5494" spans="1:11" s="27" customFormat="1" ht="55.5">
      <c r="A5494" s="413">
        <v>5488</v>
      </c>
      <c r="B5494" s="436" t="s">
        <v>31306</v>
      </c>
      <c r="C5494" s="724" t="s">
        <v>9309</v>
      </c>
      <c r="D5494" s="722" t="s">
        <v>7126</v>
      </c>
      <c r="E5494" s="378"/>
      <c r="F5494" s="378"/>
      <c r="G5494" s="465">
        <f t="shared" si="13"/>
        <v>446.76</v>
      </c>
      <c r="H5494" s="823">
        <v>6.12</v>
      </c>
      <c r="I5494" s="364"/>
      <c r="J5494" s="364"/>
      <c r="K5494" s="364"/>
    </row>
    <row r="5495" spans="1:11" s="27" customFormat="1" ht="27.75">
      <c r="A5495" s="413">
        <v>5489</v>
      </c>
      <c r="B5495" s="436" t="s">
        <v>31307</v>
      </c>
      <c r="C5495" s="724" t="s">
        <v>9310</v>
      </c>
      <c r="D5495" s="722" t="s">
        <v>7126</v>
      </c>
      <c r="E5495" s="378"/>
      <c r="F5495" s="378"/>
      <c r="G5495" s="465">
        <f t="shared" si="13"/>
        <v>976.74</v>
      </c>
      <c r="H5495" s="823">
        <v>13.38</v>
      </c>
      <c r="I5495" s="364"/>
      <c r="J5495" s="364"/>
      <c r="K5495" s="364"/>
    </row>
    <row r="5496" spans="1:11" s="27" customFormat="1" ht="55.5">
      <c r="A5496" s="413">
        <v>5490</v>
      </c>
      <c r="B5496" s="436" t="s">
        <v>31308</v>
      </c>
      <c r="C5496" s="724" t="s">
        <v>9311</v>
      </c>
      <c r="D5496" s="722" t="s">
        <v>7126</v>
      </c>
      <c r="E5496" s="378"/>
      <c r="F5496" s="378"/>
      <c r="G5496" s="465">
        <f t="shared" si="13"/>
        <v>948.27</v>
      </c>
      <c r="H5496" s="823">
        <v>12.99</v>
      </c>
      <c r="I5496" s="364"/>
      <c r="J5496" s="364"/>
      <c r="K5496" s="364"/>
    </row>
    <row r="5497" spans="1:11" s="27" customFormat="1" ht="55.5">
      <c r="A5497" s="413">
        <v>5491</v>
      </c>
      <c r="B5497" s="436" t="s">
        <v>31309</v>
      </c>
      <c r="C5497" s="724" t="s">
        <v>9312</v>
      </c>
      <c r="D5497" s="722" t="s">
        <v>7126</v>
      </c>
      <c r="E5497" s="378"/>
      <c r="F5497" s="378"/>
      <c r="G5497" s="465">
        <f t="shared" si="13"/>
        <v>1111.79</v>
      </c>
      <c r="H5497" s="823">
        <v>15.23</v>
      </c>
      <c r="I5497" s="364"/>
      <c r="J5497" s="364"/>
      <c r="K5497" s="364"/>
    </row>
    <row r="5498" spans="1:11" s="27" customFormat="1" ht="55.5">
      <c r="A5498" s="413">
        <v>5492</v>
      </c>
      <c r="B5498" s="436" t="s">
        <v>31310</v>
      </c>
      <c r="C5498" s="724" t="s">
        <v>9313</v>
      </c>
      <c r="D5498" s="722" t="s">
        <v>7126</v>
      </c>
      <c r="E5498" s="378"/>
      <c r="F5498" s="378"/>
      <c r="G5498" s="465">
        <f t="shared" si="13"/>
        <v>1318.3799999999999</v>
      </c>
      <c r="H5498" s="823">
        <v>18.059999999999999</v>
      </c>
      <c r="I5498" s="364"/>
      <c r="J5498" s="364"/>
      <c r="K5498" s="364"/>
    </row>
    <row r="5499" spans="1:11" s="27" customFormat="1" ht="55.5">
      <c r="A5499" s="413">
        <v>5493</v>
      </c>
      <c r="B5499" s="436" t="s">
        <v>31311</v>
      </c>
      <c r="C5499" s="724" t="s">
        <v>9314</v>
      </c>
      <c r="D5499" s="722" t="s">
        <v>7126</v>
      </c>
      <c r="E5499" s="378"/>
      <c r="F5499" s="378"/>
      <c r="G5499" s="465">
        <f t="shared" si="13"/>
        <v>381.79</v>
      </c>
      <c r="H5499" s="823">
        <v>5.23</v>
      </c>
      <c r="I5499" s="364"/>
      <c r="J5499" s="364"/>
      <c r="K5499" s="364"/>
    </row>
    <row r="5500" spans="1:11" s="27" customFormat="1" ht="55.5">
      <c r="A5500" s="413">
        <v>5494</v>
      </c>
      <c r="B5500" s="436" t="s">
        <v>31312</v>
      </c>
      <c r="C5500" s="724" t="s">
        <v>9315</v>
      </c>
      <c r="D5500" s="722" t="s">
        <v>7126</v>
      </c>
      <c r="E5500" s="378"/>
      <c r="F5500" s="378"/>
      <c r="G5500" s="465">
        <f t="shared" si="13"/>
        <v>495.67</v>
      </c>
      <c r="H5500" s="823">
        <v>6.79</v>
      </c>
      <c r="I5500" s="364"/>
      <c r="J5500" s="364"/>
      <c r="K5500" s="364"/>
    </row>
    <row r="5501" spans="1:11" s="27" customFormat="1" ht="55.5">
      <c r="A5501" s="413">
        <v>5495</v>
      </c>
      <c r="B5501" s="436" t="s">
        <v>31313</v>
      </c>
      <c r="C5501" s="724" t="s">
        <v>9316</v>
      </c>
      <c r="D5501" s="722" t="s">
        <v>7126</v>
      </c>
      <c r="E5501" s="378"/>
      <c r="F5501" s="378"/>
      <c r="G5501" s="465">
        <f t="shared" si="13"/>
        <v>565.02</v>
      </c>
      <c r="H5501" s="823">
        <v>7.74</v>
      </c>
      <c r="I5501" s="364"/>
      <c r="J5501" s="364"/>
      <c r="K5501" s="364"/>
    </row>
    <row r="5502" spans="1:11" s="27" customFormat="1" ht="55.5">
      <c r="A5502" s="413">
        <v>5496</v>
      </c>
      <c r="B5502" s="436" t="s">
        <v>31314</v>
      </c>
      <c r="C5502" s="724" t="s">
        <v>9317</v>
      </c>
      <c r="D5502" s="722" t="s">
        <v>7126</v>
      </c>
      <c r="E5502" s="378"/>
      <c r="F5502" s="378"/>
      <c r="G5502" s="465">
        <f t="shared" si="13"/>
        <v>998.64</v>
      </c>
      <c r="H5502" s="823">
        <v>13.68</v>
      </c>
      <c r="I5502" s="364"/>
      <c r="J5502" s="364"/>
      <c r="K5502" s="364"/>
    </row>
    <row r="5503" spans="1:11" s="27" customFormat="1" ht="55.5">
      <c r="A5503" s="413">
        <v>5497</v>
      </c>
      <c r="B5503" s="436" t="s">
        <v>31315</v>
      </c>
      <c r="C5503" s="724" t="s">
        <v>9318</v>
      </c>
      <c r="D5503" s="722" t="s">
        <v>7126</v>
      </c>
      <c r="E5503" s="378"/>
      <c r="F5503" s="378"/>
      <c r="G5503" s="465">
        <f t="shared" ref="G5503:G5566" si="14">H5503*$H$4605</f>
        <v>1184.06</v>
      </c>
      <c r="H5503" s="823">
        <v>16.22</v>
      </c>
      <c r="I5503" s="364"/>
      <c r="J5503" s="364"/>
      <c r="K5503" s="364"/>
    </row>
    <row r="5504" spans="1:11" s="27" customFormat="1" ht="55.5">
      <c r="A5504" s="413">
        <v>5498</v>
      </c>
      <c r="B5504" s="436" t="s">
        <v>31316</v>
      </c>
      <c r="C5504" s="724" t="s">
        <v>9319</v>
      </c>
      <c r="D5504" s="722" t="s">
        <v>7126</v>
      </c>
      <c r="E5504" s="378"/>
      <c r="F5504" s="378"/>
      <c r="G5504" s="465">
        <f t="shared" si="14"/>
        <v>1420.5800000000002</v>
      </c>
      <c r="H5504" s="823">
        <v>19.46</v>
      </c>
      <c r="I5504" s="364"/>
      <c r="J5504" s="364"/>
      <c r="K5504" s="364"/>
    </row>
    <row r="5505" spans="1:11" s="27" customFormat="1" ht="55.5">
      <c r="A5505" s="413">
        <v>5499</v>
      </c>
      <c r="B5505" s="436" t="s">
        <v>1119</v>
      </c>
      <c r="C5505" s="724" t="s">
        <v>9320</v>
      </c>
      <c r="D5505" s="722" t="s">
        <v>7126</v>
      </c>
      <c r="E5505" s="378"/>
      <c r="F5505" s="378"/>
      <c r="G5505" s="465">
        <f t="shared" si="14"/>
        <v>1002.2900000000001</v>
      </c>
      <c r="H5505" s="823">
        <v>13.73</v>
      </c>
      <c r="I5505" s="364"/>
      <c r="J5505" s="364"/>
      <c r="K5505" s="364"/>
    </row>
    <row r="5506" spans="1:11" s="27" customFormat="1" ht="55.5">
      <c r="A5506" s="413">
        <v>5500</v>
      </c>
      <c r="B5506" s="436" t="s">
        <v>1120</v>
      </c>
      <c r="C5506" s="724" t="s">
        <v>9321</v>
      </c>
      <c r="D5506" s="722" t="s">
        <v>7126</v>
      </c>
      <c r="E5506" s="378"/>
      <c r="F5506" s="378"/>
      <c r="G5506" s="465">
        <f t="shared" si="14"/>
        <v>1186.25</v>
      </c>
      <c r="H5506" s="823">
        <v>16.25</v>
      </c>
      <c r="I5506" s="364"/>
      <c r="J5506" s="364"/>
      <c r="K5506" s="364"/>
    </row>
    <row r="5507" spans="1:11" s="27" customFormat="1" ht="55.5">
      <c r="A5507" s="413">
        <v>5501</v>
      </c>
      <c r="B5507" s="436" t="s">
        <v>1537</v>
      </c>
      <c r="C5507" s="724" t="s">
        <v>9322</v>
      </c>
      <c r="D5507" s="722" t="s">
        <v>7126</v>
      </c>
      <c r="E5507" s="378"/>
      <c r="F5507" s="378"/>
      <c r="G5507" s="465">
        <f t="shared" si="14"/>
        <v>1424.23</v>
      </c>
      <c r="H5507" s="823">
        <v>19.510000000000002</v>
      </c>
      <c r="I5507" s="364"/>
      <c r="J5507" s="364"/>
      <c r="K5507" s="364"/>
    </row>
    <row r="5508" spans="1:11" s="27" customFormat="1" ht="27.75">
      <c r="A5508" s="413">
        <v>5502</v>
      </c>
      <c r="B5508" s="436" t="s">
        <v>31317</v>
      </c>
      <c r="C5508" s="724" t="s">
        <v>9323</v>
      </c>
      <c r="D5508" s="722" t="s">
        <v>7126</v>
      </c>
      <c r="E5508" s="378"/>
      <c r="F5508" s="378"/>
      <c r="G5508" s="465">
        <f t="shared" si="14"/>
        <v>1242.46</v>
      </c>
      <c r="H5508" s="823">
        <v>17.02</v>
      </c>
      <c r="I5508" s="364"/>
      <c r="J5508" s="364"/>
      <c r="K5508" s="364"/>
    </row>
    <row r="5509" spans="1:11" s="27" customFormat="1" ht="27.75">
      <c r="A5509" s="413">
        <v>5503</v>
      </c>
      <c r="B5509" s="436" t="s">
        <v>7559</v>
      </c>
      <c r="C5509" s="724" t="s">
        <v>9324</v>
      </c>
      <c r="D5509" s="722" t="s">
        <v>7126</v>
      </c>
      <c r="E5509" s="378"/>
      <c r="F5509" s="378"/>
      <c r="G5509" s="465">
        <f t="shared" si="14"/>
        <v>256.22999999999996</v>
      </c>
      <c r="H5509" s="823">
        <v>3.51</v>
      </c>
      <c r="I5509" s="364"/>
      <c r="J5509" s="364"/>
      <c r="K5509" s="364"/>
    </row>
    <row r="5510" spans="1:11" s="27" customFormat="1" ht="27.75">
      <c r="A5510" s="413">
        <v>5504</v>
      </c>
      <c r="B5510" s="436" t="s">
        <v>31318</v>
      </c>
      <c r="C5510" s="724" t="s">
        <v>9325</v>
      </c>
      <c r="D5510" s="722" t="s">
        <v>7126</v>
      </c>
      <c r="E5510" s="378"/>
      <c r="F5510" s="378"/>
      <c r="G5510" s="465">
        <f t="shared" si="14"/>
        <v>256.22999999999996</v>
      </c>
      <c r="H5510" s="823">
        <v>3.51</v>
      </c>
      <c r="I5510" s="364"/>
      <c r="J5510" s="364"/>
      <c r="K5510" s="364"/>
    </row>
    <row r="5511" spans="1:11" s="27" customFormat="1" ht="27.75">
      <c r="A5511" s="413">
        <v>5505</v>
      </c>
      <c r="B5511" s="436" t="s">
        <v>31319</v>
      </c>
      <c r="C5511" s="724" t="s">
        <v>9326</v>
      </c>
      <c r="D5511" s="722" t="s">
        <v>7126</v>
      </c>
      <c r="E5511" s="378"/>
      <c r="F5511" s="378"/>
      <c r="G5511" s="465">
        <f t="shared" si="14"/>
        <v>256.22999999999996</v>
      </c>
      <c r="H5511" s="823">
        <v>3.51</v>
      </c>
      <c r="I5511" s="364"/>
      <c r="J5511" s="364"/>
      <c r="K5511" s="364"/>
    </row>
    <row r="5512" spans="1:11" s="27" customFormat="1" ht="27.75">
      <c r="A5512" s="413">
        <v>5506</v>
      </c>
      <c r="B5512" s="436" t="s">
        <v>31320</v>
      </c>
      <c r="C5512" s="724" t="s">
        <v>9327</v>
      </c>
      <c r="D5512" s="722" t="s">
        <v>7126</v>
      </c>
      <c r="E5512" s="378"/>
      <c r="F5512" s="378"/>
      <c r="G5512" s="465">
        <f t="shared" si="14"/>
        <v>394.20000000000005</v>
      </c>
      <c r="H5512" s="823">
        <v>5.4</v>
      </c>
      <c r="I5512" s="364"/>
      <c r="J5512" s="364"/>
      <c r="K5512" s="364"/>
    </row>
    <row r="5513" spans="1:11" s="27" customFormat="1" ht="27.75">
      <c r="A5513" s="413">
        <v>5507</v>
      </c>
      <c r="B5513" s="436" t="s">
        <v>31321</v>
      </c>
      <c r="C5513" s="724" t="s">
        <v>9328</v>
      </c>
      <c r="D5513" s="722" t="s">
        <v>7126</v>
      </c>
      <c r="E5513" s="378"/>
      <c r="F5513" s="378"/>
      <c r="G5513" s="465">
        <f t="shared" si="14"/>
        <v>394.20000000000005</v>
      </c>
      <c r="H5513" s="823">
        <v>5.4</v>
      </c>
      <c r="I5513" s="364"/>
      <c r="J5513" s="364"/>
      <c r="K5513" s="364"/>
    </row>
    <row r="5514" spans="1:11" s="27" customFormat="1" ht="27.75">
      <c r="A5514" s="413">
        <v>5508</v>
      </c>
      <c r="B5514" s="436" t="s">
        <v>31322</v>
      </c>
      <c r="C5514" s="724" t="s">
        <v>9329</v>
      </c>
      <c r="D5514" s="722" t="s">
        <v>7126</v>
      </c>
      <c r="E5514" s="378"/>
      <c r="F5514" s="378"/>
      <c r="G5514" s="465">
        <f t="shared" si="14"/>
        <v>256.22999999999996</v>
      </c>
      <c r="H5514" s="823">
        <v>3.51</v>
      </c>
      <c r="I5514" s="364"/>
      <c r="J5514" s="364"/>
      <c r="K5514" s="364"/>
    </row>
    <row r="5515" spans="1:11" s="27" customFormat="1" ht="27.75">
      <c r="A5515" s="413">
        <v>5509</v>
      </c>
      <c r="B5515" s="436" t="s">
        <v>31323</v>
      </c>
      <c r="C5515" s="724" t="s">
        <v>9330</v>
      </c>
      <c r="D5515" s="722" t="s">
        <v>7126</v>
      </c>
      <c r="E5515" s="378"/>
      <c r="F5515" s="378"/>
      <c r="G5515" s="465">
        <f t="shared" si="14"/>
        <v>256.22999999999996</v>
      </c>
      <c r="H5515" s="823">
        <v>3.51</v>
      </c>
      <c r="I5515" s="364"/>
      <c r="J5515" s="364"/>
      <c r="K5515" s="364"/>
    </row>
    <row r="5516" spans="1:11" s="27" customFormat="1" ht="27.75">
      <c r="A5516" s="413">
        <v>5510</v>
      </c>
      <c r="B5516" s="436" t="s">
        <v>8568</v>
      </c>
      <c r="C5516" s="724" t="s">
        <v>9331</v>
      </c>
      <c r="D5516" s="722" t="s">
        <v>7126</v>
      </c>
      <c r="E5516" s="378"/>
      <c r="F5516" s="378"/>
      <c r="G5516" s="465">
        <f t="shared" si="14"/>
        <v>415.37</v>
      </c>
      <c r="H5516" s="823">
        <v>5.69</v>
      </c>
      <c r="I5516" s="364"/>
      <c r="J5516" s="364"/>
      <c r="K5516" s="364"/>
    </row>
    <row r="5517" spans="1:11" s="27" customFormat="1" ht="27.75">
      <c r="A5517" s="413">
        <v>5511</v>
      </c>
      <c r="B5517" s="436" t="s">
        <v>31324</v>
      </c>
      <c r="C5517" s="724" t="s">
        <v>9332</v>
      </c>
      <c r="D5517" s="722" t="s">
        <v>7126</v>
      </c>
      <c r="E5517" s="378"/>
      <c r="F5517" s="378"/>
      <c r="G5517" s="465">
        <f t="shared" si="14"/>
        <v>1638.1200000000001</v>
      </c>
      <c r="H5517" s="823">
        <v>22.44</v>
      </c>
      <c r="I5517" s="364"/>
      <c r="J5517" s="364"/>
      <c r="K5517" s="364"/>
    </row>
    <row r="5518" spans="1:11" s="27" customFormat="1" ht="27.75">
      <c r="A5518" s="413">
        <v>5512</v>
      </c>
      <c r="B5518" s="436" t="s">
        <v>31325</v>
      </c>
      <c r="C5518" s="724" t="s">
        <v>9333</v>
      </c>
      <c r="D5518" s="722" t="s">
        <v>7126</v>
      </c>
      <c r="E5518" s="378"/>
      <c r="F5518" s="378"/>
      <c r="G5518" s="465">
        <f t="shared" si="14"/>
        <v>221.19</v>
      </c>
      <c r="H5518" s="823">
        <v>3.03</v>
      </c>
      <c r="I5518" s="364"/>
      <c r="J5518" s="364"/>
      <c r="K5518" s="364"/>
    </row>
    <row r="5519" spans="1:11" s="27" customFormat="1" ht="27.75">
      <c r="A5519" s="413">
        <v>5513</v>
      </c>
      <c r="B5519" s="436" t="s">
        <v>31326</v>
      </c>
      <c r="C5519" s="724" t="s">
        <v>9334</v>
      </c>
      <c r="D5519" s="722" t="s">
        <v>7126</v>
      </c>
      <c r="E5519" s="378"/>
      <c r="F5519" s="378"/>
      <c r="G5519" s="465">
        <f t="shared" si="14"/>
        <v>267.90999999999997</v>
      </c>
      <c r="H5519" s="823">
        <v>3.67</v>
      </c>
      <c r="I5519" s="364"/>
      <c r="J5519" s="364"/>
      <c r="K5519" s="364"/>
    </row>
    <row r="5520" spans="1:11" s="27" customFormat="1" ht="27.75">
      <c r="A5520" s="413">
        <v>5514</v>
      </c>
      <c r="B5520" s="436" t="s">
        <v>7560</v>
      </c>
      <c r="C5520" s="724" t="s">
        <v>9335</v>
      </c>
      <c r="D5520" s="722" t="s">
        <v>7126</v>
      </c>
      <c r="E5520" s="378"/>
      <c r="F5520" s="378"/>
      <c r="G5520" s="465">
        <f t="shared" si="14"/>
        <v>263.52999999999997</v>
      </c>
      <c r="H5520" s="823">
        <v>3.61</v>
      </c>
      <c r="I5520" s="364"/>
      <c r="J5520" s="364"/>
      <c r="K5520" s="364"/>
    </row>
    <row r="5521" spans="1:11" s="27" customFormat="1" ht="27.75">
      <c r="A5521" s="413">
        <v>5515</v>
      </c>
      <c r="B5521" s="436" t="s">
        <v>31327</v>
      </c>
      <c r="C5521" s="724" t="s">
        <v>9336</v>
      </c>
      <c r="D5521" s="722" t="s">
        <v>7126</v>
      </c>
      <c r="E5521" s="378"/>
      <c r="F5521" s="378"/>
      <c r="G5521" s="465">
        <f t="shared" si="14"/>
        <v>310.97999999999996</v>
      </c>
      <c r="H5521" s="823">
        <v>4.26</v>
      </c>
      <c r="I5521" s="364"/>
      <c r="J5521" s="364"/>
      <c r="K5521" s="364"/>
    </row>
    <row r="5522" spans="1:11" s="27" customFormat="1" ht="27.75">
      <c r="A5522" s="413">
        <v>5516</v>
      </c>
      <c r="B5522" s="436" t="s">
        <v>7561</v>
      </c>
      <c r="C5522" s="724" t="s">
        <v>9337</v>
      </c>
      <c r="D5522" s="722" t="s">
        <v>7126</v>
      </c>
      <c r="E5522" s="378"/>
      <c r="F5522" s="378"/>
      <c r="G5522" s="465">
        <f t="shared" si="14"/>
        <v>310.97999999999996</v>
      </c>
      <c r="H5522" s="823">
        <v>4.26</v>
      </c>
      <c r="I5522" s="364"/>
      <c r="J5522" s="364"/>
      <c r="K5522" s="364"/>
    </row>
    <row r="5523" spans="1:11" s="27" customFormat="1" ht="27.75">
      <c r="A5523" s="413">
        <v>5517</v>
      </c>
      <c r="B5523" s="436" t="s">
        <v>31328</v>
      </c>
      <c r="C5523" s="724" t="s">
        <v>31329</v>
      </c>
      <c r="D5523" s="722" t="s">
        <v>7126</v>
      </c>
      <c r="E5523" s="378"/>
      <c r="F5523" s="378"/>
      <c r="G5523" s="465">
        <f t="shared" si="14"/>
        <v>1257.06</v>
      </c>
      <c r="H5523" s="823">
        <v>17.22</v>
      </c>
      <c r="I5523" s="364"/>
      <c r="J5523" s="364"/>
      <c r="K5523" s="364"/>
    </row>
    <row r="5524" spans="1:11" s="27" customFormat="1" ht="27.75">
      <c r="A5524" s="413">
        <v>5518</v>
      </c>
      <c r="B5524" s="436" t="s">
        <v>31330</v>
      </c>
      <c r="C5524" s="724" t="s">
        <v>31331</v>
      </c>
      <c r="D5524" s="722" t="s">
        <v>7126</v>
      </c>
      <c r="E5524" s="378"/>
      <c r="F5524" s="378"/>
      <c r="G5524" s="465">
        <f t="shared" si="14"/>
        <v>228.48999999999998</v>
      </c>
      <c r="H5524" s="823">
        <v>3.13</v>
      </c>
      <c r="I5524" s="364"/>
      <c r="J5524" s="364"/>
      <c r="K5524" s="364"/>
    </row>
    <row r="5525" spans="1:11" s="27" customFormat="1" ht="27.75">
      <c r="A5525" s="413">
        <v>5519</v>
      </c>
      <c r="B5525" s="436" t="s">
        <v>31332</v>
      </c>
      <c r="C5525" s="724" t="s">
        <v>9338</v>
      </c>
      <c r="D5525" s="722" t="s">
        <v>7126</v>
      </c>
      <c r="E5525" s="378"/>
      <c r="F5525" s="378"/>
      <c r="G5525" s="465">
        <f t="shared" si="14"/>
        <v>386.9</v>
      </c>
      <c r="H5525" s="823">
        <v>5.3</v>
      </c>
      <c r="I5525" s="364"/>
      <c r="J5525" s="364"/>
      <c r="K5525" s="364"/>
    </row>
    <row r="5526" spans="1:11" s="27" customFormat="1" ht="27.75">
      <c r="A5526" s="413">
        <v>5520</v>
      </c>
      <c r="B5526" s="436" t="s">
        <v>4746</v>
      </c>
      <c r="C5526" s="724" t="s">
        <v>9339</v>
      </c>
      <c r="D5526" s="722" t="s">
        <v>7126</v>
      </c>
      <c r="E5526" s="378"/>
      <c r="F5526" s="378"/>
      <c r="G5526" s="465">
        <f t="shared" si="14"/>
        <v>1471.68</v>
      </c>
      <c r="H5526" s="823">
        <v>20.16</v>
      </c>
      <c r="I5526" s="364"/>
      <c r="J5526" s="364"/>
      <c r="K5526" s="364"/>
    </row>
    <row r="5527" spans="1:11" s="27" customFormat="1" ht="27.75">
      <c r="A5527" s="413">
        <v>5521</v>
      </c>
      <c r="B5527" s="436" t="s">
        <v>31333</v>
      </c>
      <c r="C5527" s="724" t="s">
        <v>9340</v>
      </c>
      <c r="D5527" s="722" t="s">
        <v>7126</v>
      </c>
      <c r="E5527" s="378"/>
      <c r="F5527" s="378"/>
      <c r="G5527" s="465">
        <f t="shared" si="14"/>
        <v>950.45999999999992</v>
      </c>
      <c r="H5527" s="823">
        <v>13.02</v>
      </c>
      <c r="I5527" s="364"/>
      <c r="J5527" s="364"/>
      <c r="K5527" s="364"/>
    </row>
    <row r="5528" spans="1:11" s="27" customFormat="1" ht="27.75">
      <c r="A5528" s="413">
        <v>5522</v>
      </c>
      <c r="B5528" s="437" t="s">
        <v>31334</v>
      </c>
      <c r="C5528" s="725" t="s">
        <v>9341</v>
      </c>
      <c r="D5528" s="722" t="s">
        <v>7126</v>
      </c>
      <c r="E5528" s="378"/>
      <c r="F5528" s="378"/>
      <c r="G5528" s="465">
        <f t="shared" si="14"/>
        <v>1186.25</v>
      </c>
      <c r="H5528" s="823">
        <v>16.25</v>
      </c>
      <c r="I5528" s="364"/>
      <c r="J5528" s="364"/>
      <c r="K5528" s="364"/>
    </row>
    <row r="5529" spans="1:11" s="27" customFormat="1" ht="27.75">
      <c r="A5529" s="413">
        <v>5523</v>
      </c>
      <c r="B5529" s="437" t="s">
        <v>31335</v>
      </c>
      <c r="C5529" s="725" t="s">
        <v>9342</v>
      </c>
      <c r="D5529" s="722" t="s">
        <v>7126</v>
      </c>
      <c r="E5529" s="378"/>
      <c r="F5529" s="378"/>
      <c r="G5529" s="465">
        <f t="shared" si="14"/>
        <v>330.69</v>
      </c>
      <c r="H5529" s="823">
        <v>4.53</v>
      </c>
      <c r="I5529" s="364"/>
      <c r="J5529" s="364"/>
      <c r="K5529" s="364"/>
    </row>
    <row r="5530" spans="1:11" s="27" customFormat="1" ht="27.75">
      <c r="A5530" s="413">
        <v>5524</v>
      </c>
      <c r="B5530" s="436" t="s">
        <v>31336</v>
      </c>
      <c r="C5530" s="724" t="s">
        <v>9343</v>
      </c>
      <c r="D5530" s="722" t="s">
        <v>7126</v>
      </c>
      <c r="E5530" s="378"/>
      <c r="F5530" s="378"/>
      <c r="G5530" s="465">
        <f t="shared" si="14"/>
        <v>330.69</v>
      </c>
      <c r="H5530" s="823">
        <v>4.53</v>
      </c>
      <c r="I5530" s="364"/>
      <c r="J5530" s="364"/>
      <c r="K5530" s="364"/>
    </row>
    <row r="5531" spans="1:11" s="27" customFormat="1" ht="27.75">
      <c r="A5531" s="413">
        <v>5525</v>
      </c>
      <c r="B5531" s="436" t="s">
        <v>31337</v>
      </c>
      <c r="C5531" s="724" t="s">
        <v>31338</v>
      </c>
      <c r="D5531" s="722" t="s">
        <v>7126</v>
      </c>
      <c r="E5531" s="378"/>
      <c r="F5531" s="378"/>
      <c r="G5531" s="465">
        <f t="shared" si="14"/>
        <v>998.64</v>
      </c>
      <c r="H5531" s="823">
        <v>13.68</v>
      </c>
      <c r="I5531" s="364"/>
      <c r="J5531" s="364"/>
      <c r="K5531" s="364"/>
    </row>
    <row r="5532" spans="1:11" s="27" customFormat="1" ht="27.75">
      <c r="A5532" s="413">
        <v>5526</v>
      </c>
      <c r="B5532" s="436" t="s">
        <v>31339</v>
      </c>
      <c r="C5532" s="724" t="s">
        <v>9344</v>
      </c>
      <c r="D5532" s="722" t="s">
        <v>7126</v>
      </c>
      <c r="E5532" s="378"/>
      <c r="F5532" s="378"/>
      <c r="G5532" s="465">
        <f t="shared" si="14"/>
        <v>1274.5800000000002</v>
      </c>
      <c r="H5532" s="823">
        <v>17.46</v>
      </c>
      <c r="I5532" s="364"/>
      <c r="J5532" s="364"/>
      <c r="K5532" s="364"/>
    </row>
    <row r="5533" spans="1:11" s="27" customFormat="1" ht="27.75">
      <c r="A5533" s="413">
        <v>5527</v>
      </c>
      <c r="B5533" s="436" t="s">
        <v>31340</v>
      </c>
      <c r="C5533" s="724" t="s">
        <v>9345</v>
      </c>
      <c r="D5533" s="722" t="s">
        <v>7126</v>
      </c>
      <c r="E5533" s="378"/>
      <c r="F5533" s="378"/>
      <c r="G5533" s="465">
        <f t="shared" si="14"/>
        <v>330.69</v>
      </c>
      <c r="H5533" s="823">
        <v>4.53</v>
      </c>
      <c r="I5533" s="364"/>
      <c r="J5533" s="364"/>
      <c r="K5533" s="364"/>
    </row>
    <row r="5534" spans="1:11" s="27" customFormat="1" ht="27.75">
      <c r="A5534" s="413">
        <v>5528</v>
      </c>
      <c r="B5534" s="436" t="s">
        <v>31341</v>
      </c>
      <c r="C5534" s="724" t="s">
        <v>31342</v>
      </c>
      <c r="D5534" s="722" t="s">
        <v>7126</v>
      </c>
      <c r="E5534" s="378"/>
      <c r="F5534" s="378"/>
      <c r="G5534" s="465">
        <f t="shared" si="14"/>
        <v>1464.3799999999999</v>
      </c>
      <c r="H5534" s="823">
        <v>20.059999999999999</v>
      </c>
      <c r="I5534" s="364"/>
      <c r="J5534" s="364"/>
      <c r="K5534" s="364"/>
    </row>
    <row r="5535" spans="1:11" s="27" customFormat="1" ht="55.5">
      <c r="A5535" s="413">
        <v>5529</v>
      </c>
      <c r="B5535" s="436" t="s">
        <v>31343</v>
      </c>
      <c r="C5535" s="724" t="s">
        <v>9346</v>
      </c>
      <c r="D5535" s="722" t="s">
        <v>7126</v>
      </c>
      <c r="E5535" s="378"/>
      <c r="F5535" s="378"/>
      <c r="G5535" s="465">
        <f t="shared" si="14"/>
        <v>732.92</v>
      </c>
      <c r="H5535" s="823">
        <v>10.039999999999999</v>
      </c>
      <c r="I5535" s="364"/>
      <c r="J5535" s="364"/>
      <c r="K5535" s="364"/>
    </row>
    <row r="5536" spans="1:11" s="27" customFormat="1" ht="27.75">
      <c r="A5536" s="413">
        <v>5530</v>
      </c>
      <c r="B5536" s="436" t="s">
        <v>31344</v>
      </c>
      <c r="C5536" s="724" t="s">
        <v>9347</v>
      </c>
      <c r="D5536" s="722" t="s">
        <v>7126</v>
      </c>
      <c r="E5536" s="378"/>
      <c r="F5536" s="378"/>
      <c r="G5536" s="465">
        <f t="shared" si="14"/>
        <v>61.32</v>
      </c>
      <c r="H5536" s="823">
        <v>0.84</v>
      </c>
      <c r="I5536" s="364"/>
      <c r="J5536" s="364"/>
      <c r="K5536" s="364"/>
    </row>
    <row r="5537" spans="1:11" s="27" customFormat="1" ht="27.75">
      <c r="A5537" s="413">
        <v>5531</v>
      </c>
      <c r="B5537" s="436" t="s">
        <v>31345</v>
      </c>
      <c r="C5537" s="724" t="s">
        <v>9348</v>
      </c>
      <c r="D5537" s="722" t="s">
        <v>7126</v>
      </c>
      <c r="E5537" s="378"/>
      <c r="F5537" s="378"/>
      <c r="G5537" s="465">
        <f t="shared" si="14"/>
        <v>354.78000000000003</v>
      </c>
      <c r="H5537" s="823">
        <v>4.8600000000000003</v>
      </c>
      <c r="I5537" s="364"/>
      <c r="J5537" s="364"/>
      <c r="K5537" s="364"/>
    </row>
    <row r="5538" spans="1:11" s="27" customFormat="1" ht="27.75">
      <c r="A5538" s="413">
        <v>5532</v>
      </c>
      <c r="B5538" s="436" t="s">
        <v>31346</v>
      </c>
      <c r="C5538" s="724" t="s">
        <v>9349</v>
      </c>
      <c r="D5538" s="722" t="s">
        <v>7126</v>
      </c>
      <c r="E5538" s="378"/>
      <c r="F5538" s="378"/>
      <c r="G5538" s="465">
        <f t="shared" si="14"/>
        <v>73</v>
      </c>
      <c r="H5538" s="823">
        <v>1</v>
      </c>
      <c r="I5538" s="364"/>
      <c r="J5538" s="364"/>
      <c r="K5538" s="364"/>
    </row>
    <row r="5539" spans="1:11" s="27" customFormat="1" ht="27.75">
      <c r="A5539" s="413">
        <v>5533</v>
      </c>
      <c r="B5539" s="436" t="s">
        <v>31347</v>
      </c>
      <c r="C5539" s="724" t="s">
        <v>9350</v>
      </c>
      <c r="D5539" s="722" t="s">
        <v>7126</v>
      </c>
      <c r="E5539" s="378"/>
      <c r="F5539" s="378"/>
      <c r="G5539" s="465">
        <f t="shared" si="14"/>
        <v>61.32</v>
      </c>
      <c r="H5539" s="823">
        <v>0.84</v>
      </c>
      <c r="I5539" s="364"/>
      <c r="J5539" s="364"/>
      <c r="K5539" s="364"/>
    </row>
    <row r="5540" spans="1:11" s="27" customFormat="1" ht="27.75">
      <c r="A5540" s="413">
        <v>5534</v>
      </c>
      <c r="B5540" s="436" t="s">
        <v>31348</v>
      </c>
      <c r="C5540" s="724" t="s">
        <v>9351</v>
      </c>
      <c r="D5540" s="722" t="s">
        <v>7126</v>
      </c>
      <c r="E5540" s="378"/>
      <c r="F5540" s="378"/>
      <c r="G5540" s="465">
        <f t="shared" si="14"/>
        <v>80.300000000000011</v>
      </c>
      <c r="H5540" s="823">
        <v>1.1000000000000001</v>
      </c>
      <c r="I5540" s="364"/>
      <c r="J5540" s="364"/>
      <c r="K5540" s="364"/>
    </row>
    <row r="5541" spans="1:11" s="27" customFormat="1" ht="27.75">
      <c r="A5541" s="413">
        <v>5535</v>
      </c>
      <c r="B5541" s="436" t="s">
        <v>31349</v>
      </c>
      <c r="C5541" s="724" t="s">
        <v>9352</v>
      </c>
      <c r="D5541" s="722" t="s">
        <v>7126</v>
      </c>
      <c r="E5541" s="378"/>
      <c r="F5541" s="378"/>
      <c r="G5541" s="465">
        <f t="shared" si="14"/>
        <v>272.29000000000002</v>
      </c>
      <c r="H5541" s="823">
        <v>3.73</v>
      </c>
      <c r="I5541" s="364"/>
      <c r="J5541" s="364"/>
      <c r="K5541" s="364"/>
    </row>
    <row r="5542" spans="1:11" s="27" customFormat="1" ht="27.75">
      <c r="A5542" s="413">
        <v>5536</v>
      </c>
      <c r="B5542" s="436" t="s">
        <v>31350</v>
      </c>
      <c r="C5542" s="724" t="s">
        <v>9353</v>
      </c>
      <c r="D5542" s="722" t="s">
        <v>7126</v>
      </c>
      <c r="E5542" s="378"/>
      <c r="F5542" s="378"/>
      <c r="G5542" s="465">
        <f t="shared" si="14"/>
        <v>286.89</v>
      </c>
      <c r="H5542" s="823">
        <v>3.93</v>
      </c>
      <c r="I5542" s="364"/>
      <c r="J5542" s="364"/>
      <c r="K5542" s="364"/>
    </row>
    <row r="5543" spans="1:11" s="27" customFormat="1" ht="55.5">
      <c r="A5543" s="413">
        <v>5537</v>
      </c>
      <c r="B5543" s="436" t="s">
        <v>31351</v>
      </c>
      <c r="C5543" s="724" t="s">
        <v>9354</v>
      </c>
      <c r="D5543" s="722" t="s">
        <v>7126</v>
      </c>
      <c r="E5543" s="378"/>
      <c r="F5543" s="378"/>
      <c r="G5543" s="465">
        <f t="shared" si="14"/>
        <v>408.79999999999995</v>
      </c>
      <c r="H5543" s="823">
        <v>5.6</v>
      </c>
      <c r="I5543" s="364"/>
      <c r="J5543" s="364"/>
      <c r="K5543" s="364"/>
    </row>
    <row r="5544" spans="1:11" s="27" customFormat="1" ht="27.75">
      <c r="A5544" s="413">
        <v>5538</v>
      </c>
      <c r="B5544" s="436" t="s">
        <v>31352</v>
      </c>
      <c r="C5544" s="724" t="s">
        <v>9355</v>
      </c>
      <c r="D5544" s="722" t="s">
        <v>7126</v>
      </c>
      <c r="E5544" s="378"/>
      <c r="F5544" s="378"/>
      <c r="G5544" s="465">
        <f t="shared" si="14"/>
        <v>554.79999999999995</v>
      </c>
      <c r="H5544" s="823">
        <v>7.6</v>
      </c>
      <c r="I5544" s="364"/>
      <c r="J5544" s="364"/>
      <c r="K5544" s="364"/>
    </row>
    <row r="5545" spans="1:11" s="27" customFormat="1" ht="27.75">
      <c r="A5545" s="413">
        <v>5539</v>
      </c>
      <c r="B5545" s="436" t="s">
        <v>31353</v>
      </c>
      <c r="C5545" s="724" t="s">
        <v>9356</v>
      </c>
      <c r="D5545" s="722" t="s">
        <v>7126</v>
      </c>
      <c r="E5545" s="378"/>
      <c r="F5545" s="378"/>
      <c r="G5545" s="465">
        <f t="shared" si="14"/>
        <v>721.24</v>
      </c>
      <c r="H5545" s="823">
        <v>9.8800000000000008</v>
      </c>
      <c r="I5545" s="364"/>
      <c r="J5545" s="364"/>
      <c r="K5545" s="364"/>
    </row>
    <row r="5546" spans="1:11" s="27" customFormat="1" ht="27.75">
      <c r="A5546" s="413">
        <v>5540</v>
      </c>
      <c r="B5546" s="436" t="s">
        <v>31354</v>
      </c>
      <c r="C5546" s="724" t="s">
        <v>9357</v>
      </c>
      <c r="D5546" s="722" t="s">
        <v>7126</v>
      </c>
      <c r="E5546" s="378"/>
      <c r="F5546" s="378"/>
      <c r="G5546" s="465">
        <f t="shared" si="14"/>
        <v>424.13</v>
      </c>
      <c r="H5546" s="823">
        <v>5.81</v>
      </c>
      <c r="I5546" s="364"/>
      <c r="J5546" s="364"/>
      <c r="K5546" s="364"/>
    </row>
    <row r="5547" spans="1:11" s="27" customFormat="1" ht="27.75">
      <c r="A5547" s="413">
        <v>5541</v>
      </c>
      <c r="B5547" s="436" t="s">
        <v>31354</v>
      </c>
      <c r="C5547" s="724" t="s">
        <v>31355</v>
      </c>
      <c r="D5547" s="722" t="s">
        <v>7126</v>
      </c>
      <c r="E5547" s="378"/>
      <c r="F5547" s="378"/>
      <c r="G5547" s="465">
        <f t="shared" si="14"/>
        <v>424.13</v>
      </c>
      <c r="H5547" s="823">
        <v>5.81</v>
      </c>
      <c r="I5547" s="364"/>
      <c r="J5547" s="364"/>
      <c r="K5547" s="364"/>
    </row>
    <row r="5548" spans="1:11" s="27" customFormat="1" ht="27.75">
      <c r="A5548" s="413">
        <v>5542</v>
      </c>
      <c r="B5548" s="436" t="s">
        <v>31356</v>
      </c>
      <c r="C5548" s="724" t="s">
        <v>9358</v>
      </c>
      <c r="D5548" s="722" t="s">
        <v>7126</v>
      </c>
      <c r="E5548" s="378"/>
      <c r="F5548" s="378"/>
      <c r="G5548" s="465">
        <f t="shared" si="14"/>
        <v>448.95000000000005</v>
      </c>
      <c r="H5548" s="823">
        <v>6.15</v>
      </c>
      <c r="I5548" s="364"/>
      <c r="J5548" s="364"/>
      <c r="K5548" s="364"/>
    </row>
    <row r="5549" spans="1:11" s="27" customFormat="1" ht="27.75">
      <c r="A5549" s="413">
        <v>5543</v>
      </c>
      <c r="B5549" s="436" t="s">
        <v>31357</v>
      </c>
      <c r="C5549" s="724" t="s">
        <v>9359</v>
      </c>
      <c r="D5549" s="722" t="s">
        <v>7126</v>
      </c>
      <c r="E5549" s="378"/>
      <c r="F5549" s="378"/>
      <c r="G5549" s="465">
        <f t="shared" si="14"/>
        <v>594.22</v>
      </c>
      <c r="H5549" s="823">
        <v>8.14</v>
      </c>
      <c r="I5549" s="364"/>
      <c r="J5549" s="364"/>
      <c r="K5549" s="364"/>
    </row>
    <row r="5550" spans="1:11" s="27" customFormat="1" ht="55.5">
      <c r="A5550" s="413">
        <v>5544</v>
      </c>
      <c r="B5550" s="436" t="s">
        <v>31358</v>
      </c>
      <c r="C5550" s="724" t="s">
        <v>9360</v>
      </c>
      <c r="D5550" s="722" t="s">
        <v>7126</v>
      </c>
      <c r="E5550" s="378"/>
      <c r="F5550" s="378"/>
      <c r="G5550" s="465">
        <f t="shared" si="14"/>
        <v>424.13</v>
      </c>
      <c r="H5550" s="823">
        <v>5.81</v>
      </c>
      <c r="I5550" s="364"/>
      <c r="J5550" s="364"/>
      <c r="K5550" s="364"/>
    </row>
    <row r="5551" spans="1:11" s="27" customFormat="1" ht="27.75">
      <c r="A5551" s="413">
        <v>5545</v>
      </c>
      <c r="B5551" s="436" t="s">
        <v>31359</v>
      </c>
      <c r="C5551" s="724" t="s">
        <v>9361</v>
      </c>
      <c r="D5551" s="722" t="s">
        <v>7126</v>
      </c>
      <c r="E5551" s="378"/>
      <c r="F5551" s="378"/>
      <c r="G5551" s="465">
        <f t="shared" si="14"/>
        <v>136.51000000000002</v>
      </c>
      <c r="H5551" s="823">
        <v>1.87</v>
      </c>
      <c r="I5551" s="364"/>
      <c r="J5551" s="364"/>
      <c r="K5551" s="364"/>
    </row>
    <row r="5552" spans="1:11" s="27" customFormat="1" ht="27.75">
      <c r="A5552" s="413">
        <v>5546</v>
      </c>
      <c r="B5552" s="436" t="s">
        <v>31360</v>
      </c>
      <c r="C5552" s="724" t="s">
        <v>9362</v>
      </c>
      <c r="D5552" s="722" t="s">
        <v>7126</v>
      </c>
      <c r="E5552" s="378"/>
      <c r="F5552" s="378"/>
      <c r="G5552" s="465">
        <f t="shared" si="14"/>
        <v>227.03</v>
      </c>
      <c r="H5552" s="823">
        <v>3.11</v>
      </c>
      <c r="I5552" s="364"/>
      <c r="J5552" s="364"/>
      <c r="K5552" s="364"/>
    </row>
    <row r="5553" spans="1:11" s="27" customFormat="1" ht="55.5">
      <c r="A5553" s="413">
        <v>5547</v>
      </c>
      <c r="B5553" s="436" t="s">
        <v>31361</v>
      </c>
      <c r="C5553" s="724" t="s">
        <v>9363</v>
      </c>
      <c r="D5553" s="722" t="s">
        <v>7126</v>
      </c>
      <c r="E5553" s="378"/>
      <c r="F5553" s="378"/>
      <c r="G5553" s="465">
        <f t="shared" si="14"/>
        <v>263.52999999999997</v>
      </c>
      <c r="H5553" s="823">
        <v>3.61</v>
      </c>
      <c r="I5553" s="364"/>
      <c r="J5553" s="364"/>
      <c r="K5553" s="364"/>
    </row>
    <row r="5554" spans="1:11" s="27" customFormat="1" ht="55.5">
      <c r="A5554" s="413">
        <v>5548</v>
      </c>
      <c r="B5554" s="436" t="s">
        <v>31362</v>
      </c>
      <c r="C5554" s="724" t="s">
        <v>9364</v>
      </c>
      <c r="D5554" s="722" t="s">
        <v>7126</v>
      </c>
      <c r="E5554" s="378"/>
      <c r="F5554" s="378"/>
      <c r="G5554" s="465">
        <f t="shared" si="14"/>
        <v>263.52999999999997</v>
      </c>
      <c r="H5554" s="823">
        <v>3.61</v>
      </c>
      <c r="I5554" s="364"/>
      <c r="J5554" s="364"/>
      <c r="K5554" s="364"/>
    </row>
    <row r="5555" spans="1:11" s="27" customFormat="1" ht="27.75">
      <c r="A5555" s="413">
        <v>5549</v>
      </c>
      <c r="B5555" s="436" t="s">
        <v>4729</v>
      </c>
      <c r="C5555" s="724" t="s">
        <v>9365</v>
      </c>
      <c r="D5555" s="722" t="s">
        <v>7126</v>
      </c>
      <c r="E5555" s="378"/>
      <c r="F5555" s="378"/>
      <c r="G5555" s="465">
        <f t="shared" si="14"/>
        <v>419.75</v>
      </c>
      <c r="H5555" s="823">
        <v>5.75</v>
      </c>
      <c r="I5555" s="364"/>
      <c r="J5555" s="364"/>
      <c r="K5555" s="364"/>
    </row>
    <row r="5556" spans="1:11" s="27" customFormat="1" ht="27.75">
      <c r="A5556" s="413">
        <v>5550</v>
      </c>
      <c r="B5556" s="436" t="s">
        <v>31363</v>
      </c>
      <c r="C5556" s="724" t="s">
        <v>9366</v>
      </c>
      <c r="D5556" s="722" t="s">
        <v>7126</v>
      </c>
      <c r="E5556" s="378"/>
      <c r="F5556" s="378"/>
      <c r="G5556" s="465">
        <f t="shared" si="14"/>
        <v>368.65</v>
      </c>
      <c r="H5556" s="823">
        <v>5.05</v>
      </c>
      <c r="I5556" s="364"/>
      <c r="J5556" s="364"/>
      <c r="K5556" s="364"/>
    </row>
    <row r="5557" spans="1:11" s="27" customFormat="1" ht="27.75">
      <c r="A5557" s="413">
        <v>5551</v>
      </c>
      <c r="B5557" s="436" t="s">
        <v>31364</v>
      </c>
      <c r="C5557" s="724" t="s">
        <v>9367</v>
      </c>
      <c r="D5557" s="722" t="s">
        <v>7126</v>
      </c>
      <c r="E5557" s="378"/>
      <c r="F5557" s="378"/>
      <c r="G5557" s="465">
        <f t="shared" si="14"/>
        <v>430.70000000000005</v>
      </c>
      <c r="H5557" s="823">
        <v>5.9</v>
      </c>
      <c r="I5557" s="364"/>
      <c r="J5557" s="364"/>
      <c r="K5557" s="364"/>
    </row>
    <row r="5558" spans="1:11" s="27" customFormat="1" ht="27.75">
      <c r="A5558" s="413">
        <v>5552</v>
      </c>
      <c r="B5558" s="436" t="s">
        <v>31365</v>
      </c>
      <c r="C5558" s="724" t="s">
        <v>9368</v>
      </c>
      <c r="D5558" s="722" t="s">
        <v>7126</v>
      </c>
      <c r="E5558" s="378"/>
      <c r="F5558" s="378"/>
      <c r="G5558" s="465">
        <f t="shared" si="14"/>
        <v>634.37</v>
      </c>
      <c r="H5558" s="823">
        <v>8.69</v>
      </c>
      <c r="I5558" s="364"/>
      <c r="J5558" s="364"/>
      <c r="K5558" s="364"/>
    </row>
    <row r="5559" spans="1:11" s="27" customFormat="1" ht="55.5">
      <c r="A5559" s="413">
        <v>5553</v>
      </c>
      <c r="B5559" s="436" t="s">
        <v>1121</v>
      </c>
      <c r="C5559" s="724" t="s">
        <v>9369</v>
      </c>
      <c r="D5559" s="722" t="s">
        <v>7126</v>
      </c>
      <c r="E5559" s="378"/>
      <c r="F5559" s="378"/>
      <c r="G5559" s="465">
        <f t="shared" si="14"/>
        <v>394.20000000000005</v>
      </c>
      <c r="H5559" s="823">
        <v>5.4</v>
      </c>
      <c r="I5559" s="364"/>
      <c r="J5559" s="364"/>
      <c r="K5559" s="364"/>
    </row>
    <row r="5560" spans="1:11" s="27" customFormat="1" ht="55.5">
      <c r="A5560" s="413">
        <v>5554</v>
      </c>
      <c r="B5560" s="436" t="s">
        <v>1122</v>
      </c>
      <c r="C5560" s="724" t="s">
        <v>31366</v>
      </c>
      <c r="D5560" s="722" t="s">
        <v>7126</v>
      </c>
      <c r="E5560" s="378"/>
      <c r="F5560" s="378"/>
      <c r="G5560" s="465">
        <f t="shared" si="14"/>
        <v>446.76</v>
      </c>
      <c r="H5560" s="823">
        <v>6.12</v>
      </c>
      <c r="I5560" s="364"/>
      <c r="J5560" s="364"/>
      <c r="K5560" s="364"/>
    </row>
    <row r="5561" spans="1:11" s="27" customFormat="1" ht="55.5">
      <c r="A5561" s="413">
        <v>5555</v>
      </c>
      <c r="B5561" s="436" t="s">
        <v>1123</v>
      </c>
      <c r="C5561" s="724" t="s">
        <v>9370</v>
      </c>
      <c r="D5561" s="722" t="s">
        <v>7126</v>
      </c>
      <c r="E5561" s="378"/>
      <c r="F5561" s="378"/>
      <c r="G5561" s="465">
        <f t="shared" si="14"/>
        <v>556.26</v>
      </c>
      <c r="H5561" s="823">
        <v>7.62</v>
      </c>
      <c r="I5561" s="364"/>
      <c r="J5561" s="364"/>
      <c r="K5561" s="364"/>
    </row>
    <row r="5562" spans="1:11" s="27" customFormat="1" ht="55.5">
      <c r="A5562" s="413">
        <v>5556</v>
      </c>
      <c r="B5562" s="436" t="s">
        <v>31367</v>
      </c>
      <c r="C5562" s="724" t="s">
        <v>31368</v>
      </c>
      <c r="D5562" s="722" t="s">
        <v>7126</v>
      </c>
      <c r="E5562" s="378"/>
      <c r="F5562" s="378"/>
      <c r="G5562" s="465">
        <f t="shared" si="14"/>
        <v>913.23</v>
      </c>
      <c r="H5562" s="823">
        <v>12.51</v>
      </c>
      <c r="I5562" s="364"/>
      <c r="J5562" s="364"/>
      <c r="K5562" s="364"/>
    </row>
    <row r="5563" spans="1:11" s="27" customFormat="1" ht="55.5">
      <c r="A5563" s="413">
        <v>5557</v>
      </c>
      <c r="B5563" s="436" t="s">
        <v>1124</v>
      </c>
      <c r="C5563" s="724" t="s">
        <v>9371</v>
      </c>
      <c r="D5563" s="722" t="s">
        <v>7126</v>
      </c>
      <c r="E5563" s="378"/>
      <c r="F5563" s="378"/>
      <c r="G5563" s="465">
        <f t="shared" si="14"/>
        <v>394.20000000000005</v>
      </c>
      <c r="H5563" s="823">
        <v>5.4</v>
      </c>
      <c r="I5563" s="364"/>
      <c r="J5563" s="364"/>
      <c r="K5563" s="364"/>
    </row>
    <row r="5564" spans="1:11" s="27" customFormat="1" ht="55.5">
      <c r="A5564" s="413">
        <v>5558</v>
      </c>
      <c r="B5564" s="436" t="s">
        <v>1125</v>
      </c>
      <c r="C5564" s="724" t="s">
        <v>9372</v>
      </c>
      <c r="D5564" s="722" t="s">
        <v>7126</v>
      </c>
      <c r="E5564" s="378"/>
      <c r="F5564" s="378"/>
      <c r="G5564" s="465">
        <f t="shared" si="14"/>
        <v>446.76</v>
      </c>
      <c r="H5564" s="823">
        <v>6.12</v>
      </c>
      <c r="I5564" s="364"/>
      <c r="J5564" s="364"/>
      <c r="K5564" s="364"/>
    </row>
    <row r="5565" spans="1:11" s="27" customFormat="1" ht="55.5">
      <c r="A5565" s="413">
        <v>5559</v>
      </c>
      <c r="B5565" s="436" t="s">
        <v>1126</v>
      </c>
      <c r="C5565" s="724" t="s">
        <v>9373</v>
      </c>
      <c r="D5565" s="722" t="s">
        <v>7126</v>
      </c>
      <c r="E5565" s="378"/>
      <c r="F5565" s="378"/>
      <c r="G5565" s="465">
        <f t="shared" si="14"/>
        <v>556.26</v>
      </c>
      <c r="H5565" s="823">
        <v>7.62</v>
      </c>
      <c r="I5565" s="364"/>
      <c r="J5565" s="364"/>
      <c r="K5565" s="364"/>
    </row>
    <row r="5566" spans="1:11" s="27" customFormat="1" ht="55.5">
      <c r="A5566" s="413">
        <v>5560</v>
      </c>
      <c r="B5566" s="436" t="s">
        <v>31369</v>
      </c>
      <c r="C5566" s="724" t="s">
        <v>9374</v>
      </c>
      <c r="D5566" s="722" t="s">
        <v>7126</v>
      </c>
      <c r="E5566" s="378"/>
      <c r="F5566" s="378"/>
      <c r="G5566" s="465">
        <f t="shared" si="14"/>
        <v>867.97</v>
      </c>
      <c r="H5566" s="823">
        <v>11.89</v>
      </c>
      <c r="I5566" s="364"/>
      <c r="J5566" s="364"/>
      <c r="K5566" s="364"/>
    </row>
    <row r="5567" spans="1:11" s="27" customFormat="1" ht="55.5">
      <c r="A5567" s="413">
        <v>5561</v>
      </c>
      <c r="B5567" s="436" t="s">
        <v>1127</v>
      </c>
      <c r="C5567" s="724" t="s">
        <v>31370</v>
      </c>
      <c r="D5567" s="722" t="s">
        <v>7126</v>
      </c>
      <c r="E5567" s="378"/>
      <c r="F5567" s="378"/>
      <c r="G5567" s="465">
        <f t="shared" ref="G5567:G5630" si="15">H5567*$H$4605</f>
        <v>394.20000000000005</v>
      </c>
      <c r="H5567" s="823">
        <v>5.4</v>
      </c>
      <c r="I5567" s="364"/>
      <c r="J5567" s="364"/>
      <c r="K5567" s="364"/>
    </row>
    <row r="5568" spans="1:11" s="27" customFormat="1" ht="55.5">
      <c r="A5568" s="413">
        <v>5562</v>
      </c>
      <c r="B5568" s="436" t="s">
        <v>1128</v>
      </c>
      <c r="C5568" s="724" t="s">
        <v>9375</v>
      </c>
      <c r="D5568" s="722" t="s">
        <v>7126</v>
      </c>
      <c r="E5568" s="378"/>
      <c r="F5568" s="378"/>
      <c r="G5568" s="465">
        <f t="shared" si="15"/>
        <v>446.76</v>
      </c>
      <c r="H5568" s="823">
        <v>6.12</v>
      </c>
      <c r="I5568" s="364"/>
      <c r="J5568" s="364"/>
      <c r="K5568" s="364"/>
    </row>
    <row r="5569" spans="1:11" s="27" customFormat="1" ht="55.5">
      <c r="A5569" s="413">
        <v>5563</v>
      </c>
      <c r="B5569" s="436" t="s">
        <v>1129</v>
      </c>
      <c r="C5569" s="724" t="s">
        <v>9376</v>
      </c>
      <c r="D5569" s="722" t="s">
        <v>7126</v>
      </c>
      <c r="E5569" s="378"/>
      <c r="F5569" s="378"/>
      <c r="G5569" s="465">
        <f t="shared" si="15"/>
        <v>556.26</v>
      </c>
      <c r="H5569" s="823">
        <v>7.62</v>
      </c>
      <c r="I5569" s="364"/>
      <c r="J5569" s="364"/>
      <c r="K5569" s="364"/>
    </row>
    <row r="5570" spans="1:11" s="27" customFormat="1" ht="55.5">
      <c r="A5570" s="413">
        <v>5564</v>
      </c>
      <c r="B5570" s="436" t="s">
        <v>31371</v>
      </c>
      <c r="C5570" s="724" t="s">
        <v>9377</v>
      </c>
      <c r="D5570" s="722" t="s">
        <v>7126</v>
      </c>
      <c r="E5570" s="378"/>
      <c r="F5570" s="378"/>
      <c r="G5570" s="465">
        <f t="shared" si="15"/>
        <v>778.18000000000006</v>
      </c>
      <c r="H5570" s="823">
        <v>10.66</v>
      </c>
      <c r="I5570" s="364"/>
      <c r="J5570" s="364"/>
      <c r="K5570" s="364"/>
    </row>
    <row r="5571" spans="1:11" s="27" customFormat="1" ht="55.5">
      <c r="A5571" s="413">
        <v>5565</v>
      </c>
      <c r="B5571" s="436" t="s">
        <v>1130</v>
      </c>
      <c r="C5571" s="724" t="s">
        <v>9378</v>
      </c>
      <c r="D5571" s="722" t="s">
        <v>7126</v>
      </c>
      <c r="E5571" s="378"/>
      <c r="F5571" s="378"/>
      <c r="G5571" s="465">
        <f t="shared" si="15"/>
        <v>446.76</v>
      </c>
      <c r="H5571" s="823">
        <v>6.12</v>
      </c>
      <c r="I5571" s="364"/>
      <c r="J5571" s="364"/>
      <c r="K5571" s="364"/>
    </row>
    <row r="5572" spans="1:11" s="27" customFormat="1" ht="55.5">
      <c r="A5572" s="413">
        <v>5566</v>
      </c>
      <c r="B5572" s="436" t="s">
        <v>1131</v>
      </c>
      <c r="C5572" s="724" t="s">
        <v>9379</v>
      </c>
      <c r="D5572" s="722" t="s">
        <v>7126</v>
      </c>
      <c r="E5572" s="378"/>
      <c r="F5572" s="378"/>
      <c r="G5572" s="465">
        <f t="shared" si="15"/>
        <v>501.51</v>
      </c>
      <c r="H5572" s="823">
        <v>6.87</v>
      </c>
      <c r="I5572" s="364"/>
      <c r="J5572" s="364"/>
      <c r="K5572" s="364"/>
    </row>
    <row r="5573" spans="1:11" s="27" customFormat="1" ht="55.5">
      <c r="A5573" s="413">
        <v>5567</v>
      </c>
      <c r="B5573" s="436" t="s">
        <v>1132</v>
      </c>
      <c r="C5573" s="724" t="s">
        <v>9380</v>
      </c>
      <c r="D5573" s="722" t="s">
        <v>7126</v>
      </c>
      <c r="E5573" s="378"/>
      <c r="F5573" s="378"/>
      <c r="G5573" s="465">
        <f t="shared" si="15"/>
        <v>606.63</v>
      </c>
      <c r="H5573" s="823">
        <v>8.31</v>
      </c>
      <c r="I5573" s="364"/>
      <c r="J5573" s="364"/>
      <c r="K5573" s="364"/>
    </row>
    <row r="5574" spans="1:11" s="27" customFormat="1" ht="55.5">
      <c r="A5574" s="413">
        <v>5568</v>
      </c>
      <c r="B5574" s="436" t="s">
        <v>31372</v>
      </c>
      <c r="C5574" s="724" t="s">
        <v>9381</v>
      </c>
      <c r="D5574" s="722" t="s">
        <v>7126</v>
      </c>
      <c r="E5574" s="378"/>
      <c r="F5574" s="378"/>
      <c r="G5574" s="465">
        <f t="shared" si="15"/>
        <v>906.66</v>
      </c>
      <c r="H5574" s="823">
        <v>12.42</v>
      </c>
      <c r="I5574" s="364"/>
      <c r="J5574" s="364"/>
      <c r="K5574" s="364"/>
    </row>
    <row r="5575" spans="1:11" s="27" customFormat="1" ht="27.75">
      <c r="A5575" s="413">
        <v>5569</v>
      </c>
      <c r="B5575" s="436" t="s">
        <v>31373</v>
      </c>
      <c r="C5575" s="724" t="s">
        <v>9382</v>
      </c>
      <c r="D5575" s="722" t="s">
        <v>7126</v>
      </c>
      <c r="E5575" s="378"/>
      <c r="F5575" s="378"/>
      <c r="G5575" s="465">
        <f t="shared" si="15"/>
        <v>976.74</v>
      </c>
      <c r="H5575" s="823">
        <v>13.38</v>
      </c>
      <c r="I5575" s="364"/>
      <c r="J5575" s="364"/>
      <c r="K5575" s="364"/>
    </row>
    <row r="5576" spans="1:11" s="27" customFormat="1" ht="27.75">
      <c r="A5576" s="413">
        <v>5570</v>
      </c>
      <c r="B5576" s="436" t="s">
        <v>31374</v>
      </c>
      <c r="C5576" s="724" t="s">
        <v>9383</v>
      </c>
      <c r="D5576" s="722" t="s">
        <v>7126</v>
      </c>
      <c r="E5576" s="378"/>
      <c r="F5576" s="378"/>
      <c r="G5576" s="465">
        <f t="shared" si="15"/>
        <v>1159.97</v>
      </c>
      <c r="H5576" s="823">
        <v>15.89</v>
      </c>
      <c r="I5576" s="364"/>
      <c r="J5576" s="364"/>
      <c r="K5576" s="364"/>
    </row>
    <row r="5577" spans="1:11" s="27" customFormat="1" ht="27.75">
      <c r="A5577" s="413">
        <v>5571</v>
      </c>
      <c r="B5577" s="436" t="s">
        <v>31375</v>
      </c>
      <c r="C5577" s="724" t="s">
        <v>9384</v>
      </c>
      <c r="D5577" s="722" t="s">
        <v>7126</v>
      </c>
      <c r="E5577" s="378"/>
      <c r="F5577" s="378"/>
      <c r="G5577" s="465">
        <f t="shared" si="15"/>
        <v>1873.18</v>
      </c>
      <c r="H5577" s="823">
        <v>25.66</v>
      </c>
      <c r="I5577" s="364"/>
      <c r="J5577" s="364"/>
      <c r="K5577" s="364"/>
    </row>
    <row r="5578" spans="1:11" s="27" customFormat="1" ht="55.5">
      <c r="A5578" s="413">
        <v>5572</v>
      </c>
      <c r="B5578" s="436" t="s">
        <v>31376</v>
      </c>
      <c r="C5578" s="724" t="s">
        <v>9385</v>
      </c>
      <c r="D5578" s="722" t="s">
        <v>7126</v>
      </c>
      <c r="E5578" s="378"/>
      <c r="F5578" s="378"/>
      <c r="G5578" s="465">
        <f t="shared" si="15"/>
        <v>552.61</v>
      </c>
      <c r="H5578" s="823">
        <v>7.57</v>
      </c>
      <c r="I5578" s="364"/>
      <c r="J5578" s="364"/>
      <c r="K5578" s="364"/>
    </row>
    <row r="5579" spans="1:11" s="27" customFormat="1" ht="27.75">
      <c r="A5579" s="413">
        <v>5573</v>
      </c>
      <c r="B5579" s="436" t="s">
        <v>31377</v>
      </c>
      <c r="C5579" s="724" t="s">
        <v>9386</v>
      </c>
      <c r="D5579" s="722" t="s">
        <v>7126</v>
      </c>
      <c r="E5579" s="378"/>
      <c r="F5579" s="378"/>
      <c r="G5579" s="465">
        <f t="shared" si="15"/>
        <v>597.87</v>
      </c>
      <c r="H5579" s="823">
        <v>8.19</v>
      </c>
      <c r="I5579" s="364"/>
      <c r="J5579" s="364"/>
      <c r="K5579" s="364"/>
    </row>
    <row r="5580" spans="1:11" s="27" customFormat="1" ht="27.75">
      <c r="A5580" s="413">
        <v>5574</v>
      </c>
      <c r="B5580" s="436" t="s">
        <v>31378</v>
      </c>
      <c r="C5580" s="724" t="s">
        <v>31379</v>
      </c>
      <c r="D5580" s="722" t="s">
        <v>7126</v>
      </c>
      <c r="E5580" s="378"/>
      <c r="F5580" s="378"/>
      <c r="G5580" s="465">
        <f t="shared" si="15"/>
        <v>722.7</v>
      </c>
      <c r="H5580" s="823">
        <v>9.9</v>
      </c>
      <c r="I5580" s="364"/>
      <c r="J5580" s="364"/>
      <c r="K5580" s="364"/>
    </row>
    <row r="5581" spans="1:11" s="27" customFormat="1" ht="55.5">
      <c r="A5581" s="413">
        <v>5575</v>
      </c>
      <c r="B5581" s="436" t="s">
        <v>31380</v>
      </c>
      <c r="C5581" s="724" t="s">
        <v>31381</v>
      </c>
      <c r="D5581" s="722" t="s">
        <v>7126</v>
      </c>
      <c r="E5581" s="378"/>
      <c r="F5581" s="378"/>
      <c r="G5581" s="465">
        <f t="shared" si="15"/>
        <v>537.28</v>
      </c>
      <c r="H5581" s="823">
        <v>7.36</v>
      </c>
      <c r="I5581" s="364"/>
      <c r="J5581" s="364"/>
      <c r="K5581" s="364"/>
    </row>
    <row r="5582" spans="1:11" s="27" customFormat="1" ht="55.5">
      <c r="A5582" s="413">
        <v>5576</v>
      </c>
      <c r="B5582" s="436" t="s">
        <v>31382</v>
      </c>
      <c r="C5582" s="724" t="s">
        <v>31383</v>
      </c>
      <c r="D5582" s="722" t="s">
        <v>7126</v>
      </c>
      <c r="E5582" s="378"/>
      <c r="F5582" s="378"/>
      <c r="G5582" s="465">
        <f t="shared" si="15"/>
        <v>597.87</v>
      </c>
      <c r="H5582" s="823">
        <v>8.19</v>
      </c>
      <c r="I5582" s="364"/>
      <c r="J5582" s="364"/>
      <c r="K5582" s="364"/>
    </row>
    <row r="5583" spans="1:11" s="27" customFormat="1" ht="55.5">
      <c r="A5583" s="413">
        <v>5577</v>
      </c>
      <c r="B5583" s="436" t="s">
        <v>31384</v>
      </c>
      <c r="C5583" s="724" t="s">
        <v>9387</v>
      </c>
      <c r="D5583" s="722" t="s">
        <v>7126</v>
      </c>
      <c r="E5583" s="378"/>
      <c r="F5583" s="378"/>
      <c r="G5583" s="465">
        <f t="shared" si="15"/>
        <v>697.15000000000009</v>
      </c>
      <c r="H5583" s="823">
        <v>9.5500000000000007</v>
      </c>
      <c r="I5583" s="364"/>
      <c r="J5583" s="364"/>
      <c r="K5583" s="364"/>
    </row>
    <row r="5584" spans="1:11" s="27" customFormat="1" ht="27.75">
      <c r="A5584" s="413">
        <v>5578</v>
      </c>
      <c r="B5584" s="436" t="s">
        <v>31385</v>
      </c>
      <c r="C5584" s="724" t="s">
        <v>9388</v>
      </c>
      <c r="D5584" s="722" t="s">
        <v>7126</v>
      </c>
      <c r="E5584" s="378"/>
      <c r="F5584" s="378"/>
      <c r="G5584" s="465">
        <f t="shared" si="15"/>
        <v>976.74</v>
      </c>
      <c r="H5584" s="823">
        <v>13.38</v>
      </c>
      <c r="I5584" s="364"/>
      <c r="J5584" s="364"/>
      <c r="K5584" s="364"/>
    </row>
    <row r="5585" spans="1:11" s="27" customFormat="1" ht="27.75">
      <c r="A5585" s="413">
        <v>5579</v>
      </c>
      <c r="B5585" s="436" t="s">
        <v>31386</v>
      </c>
      <c r="C5585" s="724" t="s">
        <v>9389</v>
      </c>
      <c r="D5585" s="722" t="s">
        <v>7126</v>
      </c>
      <c r="E5585" s="378"/>
      <c r="F5585" s="378"/>
      <c r="G5585" s="465">
        <f t="shared" si="15"/>
        <v>1159.97</v>
      </c>
      <c r="H5585" s="823">
        <v>15.89</v>
      </c>
      <c r="I5585" s="364"/>
      <c r="J5585" s="364"/>
      <c r="K5585" s="364"/>
    </row>
    <row r="5586" spans="1:11" s="27" customFormat="1" ht="55.5">
      <c r="A5586" s="413">
        <v>5580</v>
      </c>
      <c r="B5586" s="436" t="s">
        <v>31387</v>
      </c>
      <c r="C5586" s="724" t="s">
        <v>9390</v>
      </c>
      <c r="D5586" s="722" t="s">
        <v>7126</v>
      </c>
      <c r="E5586" s="378"/>
      <c r="F5586" s="378"/>
      <c r="G5586" s="465">
        <f t="shared" si="15"/>
        <v>670.14</v>
      </c>
      <c r="H5586" s="823">
        <v>9.18</v>
      </c>
      <c r="I5586" s="364"/>
      <c r="J5586" s="364"/>
      <c r="K5586" s="364"/>
    </row>
    <row r="5587" spans="1:11" s="27" customFormat="1" ht="27.75">
      <c r="A5587" s="413">
        <v>5581</v>
      </c>
      <c r="B5587" s="436" t="s">
        <v>31388</v>
      </c>
      <c r="C5587" s="724" t="s">
        <v>9391</v>
      </c>
      <c r="D5587" s="722" t="s">
        <v>7126</v>
      </c>
      <c r="E5587" s="378"/>
      <c r="F5587" s="378"/>
      <c r="G5587" s="465">
        <f t="shared" si="15"/>
        <v>899.36</v>
      </c>
      <c r="H5587" s="823">
        <v>12.32</v>
      </c>
      <c r="I5587" s="364"/>
      <c r="J5587" s="364"/>
      <c r="K5587" s="364"/>
    </row>
    <row r="5588" spans="1:11" s="27" customFormat="1" ht="27.75">
      <c r="A5588" s="413">
        <v>5582</v>
      </c>
      <c r="B5588" s="436" t="s">
        <v>31389</v>
      </c>
      <c r="C5588" s="724" t="s">
        <v>31390</v>
      </c>
      <c r="D5588" s="722" t="s">
        <v>7126</v>
      </c>
      <c r="E5588" s="378"/>
      <c r="F5588" s="378"/>
      <c r="G5588" s="465">
        <f t="shared" si="15"/>
        <v>1487.01</v>
      </c>
      <c r="H5588" s="823">
        <v>20.37</v>
      </c>
      <c r="I5588" s="364"/>
      <c r="J5588" s="364"/>
      <c r="K5588" s="364"/>
    </row>
    <row r="5589" spans="1:11" s="27" customFormat="1" ht="27.75">
      <c r="A5589" s="413">
        <v>5583</v>
      </c>
      <c r="B5589" s="436" t="s">
        <v>31391</v>
      </c>
      <c r="C5589" s="724" t="s">
        <v>31392</v>
      </c>
      <c r="D5589" s="722" t="s">
        <v>7126</v>
      </c>
      <c r="E5589" s="378"/>
      <c r="F5589" s="378"/>
      <c r="G5589" s="465">
        <f t="shared" si="15"/>
        <v>1875.3700000000001</v>
      </c>
      <c r="H5589" s="823">
        <v>25.69</v>
      </c>
      <c r="I5589" s="364"/>
      <c r="J5589" s="364"/>
      <c r="K5589" s="364"/>
    </row>
    <row r="5590" spans="1:11" s="27" customFormat="1" ht="27.75">
      <c r="A5590" s="413">
        <v>5584</v>
      </c>
      <c r="B5590" s="436" t="s">
        <v>31393</v>
      </c>
      <c r="C5590" s="724" t="s">
        <v>9392</v>
      </c>
      <c r="D5590" s="722" t="s">
        <v>7126</v>
      </c>
      <c r="E5590" s="378"/>
      <c r="F5590" s="378"/>
      <c r="G5590" s="465">
        <f t="shared" si="15"/>
        <v>1755.65</v>
      </c>
      <c r="H5590" s="823">
        <v>24.05</v>
      </c>
      <c r="I5590" s="364"/>
      <c r="J5590" s="364"/>
      <c r="K5590" s="364"/>
    </row>
    <row r="5591" spans="1:11" s="27" customFormat="1" ht="27.75">
      <c r="A5591" s="413">
        <v>5585</v>
      </c>
      <c r="B5591" s="436" t="s">
        <v>31394</v>
      </c>
      <c r="C5591" s="724" t="s">
        <v>9393</v>
      </c>
      <c r="D5591" s="722" t="s">
        <v>7126</v>
      </c>
      <c r="E5591" s="378"/>
      <c r="F5591" s="378"/>
      <c r="G5591" s="465">
        <f t="shared" si="15"/>
        <v>1894.35</v>
      </c>
      <c r="H5591" s="823">
        <v>25.95</v>
      </c>
      <c r="I5591" s="364"/>
      <c r="J5591" s="364"/>
      <c r="K5591" s="364"/>
    </row>
    <row r="5592" spans="1:11" s="27" customFormat="1" ht="27.75">
      <c r="A5592" s="413">
        <v>5586</v>
      </c>
      <c r="B5592" s="436" t="s">
        <v>31395</v>
      </c>
      <c r="C5592" s="724" t="s">
        <v>9394</v>
      </c>
      <c r="D5592" s="722" t="s">
        <v>7126</v>
      </c>
      <c r="E5592" s="378"/>
      <c r="F5592" s="378"/>
      <c r="G5592" s="465">
        <f t="shared" si="15"/>
        <v>1865.8799999999999</v>
      </c>
      <c r="H5592" s="823">
        <v>25.56</v>
      </c>
      <c r="I5592" s="364"/>
      <c r="J5592" s="364"/>
      <c r="K5592" s="364"/>
    </row>
    <row r="5593" spans="1:11" s="27" customFormat="1" ht="27.75">
      <c r="A5593" s="413">
        <v>5587</v>
      </c>
      <c r="B5593" s="436" t="s">
        <v>31396</v>
      </c>
      <c r="C5593" s="724" t="s">
        <v>9395</v>
      </c>
      <c r="D5593" s="722" t="s">
        <v>7126</v>
      </c>
      <c r="E5593" s="378"/>
      <c r="F5593" s="378"/>
      <c r="G5593" s="465">
        <f t="shared" si="15"/>
        <v>4823.84</v>
      </c>
      <c r="H5593" s="823">
        <v>66.08</v>
      </c>
      <c r="I5593" s="364"/>
      <c r="J5593" s="364"/>
      <c r="K5593" s="364"/>
    </row>
    <row r="5594" spans="1:11" s="27" customFormat="1" ht="27.75">
      <c r="A5594" s="413">
        <v>5588</v>
      </c>
      <c r="B5594" s="436" t="s">
        <v>31397</v>
      </c>
      <c r="C5594" s="724" t="s">
        <v>9396</v>
      </c>
      <c r="D5594" s="722" t="s">
        <v>7126</v>
      </c>
      <c r="E5594" s="378"/>
      <c r="F5594" s="378"/>
      <c r="G5594" s="465">
        <f t="shared" si="15"/>
        <v>1443.94</v>
      </c>
      <c r="H5594" s="823">
        <v>19.78</v>
      </c>
      <c r="I5594" s="364"/>
      <c r="J5594" s="364"/>
      <c r="K5594" s="364"/>
    </row>
    <row r="5595" spans="1:11" s="27" customFormat="1" ht="27.75">
      <c r="A5595" s="413">
        <v>5589</v>
      </c>
      <c r="B5595" s="436" t="s">
        <v>31398</v>
      </c>
      <c r="C5595" s="724" t="s">
        <v>9397</v>
      </c>
      <c r="D5595" s="722" t="s">
        <v>7126</v>
      </c>
      <c r="E5595" s="378"/>
      <c r="F5595" s="378"/>
      <c r="G5595" s="465">
        <f t="shared" si="15"/>
        <v>2143.2799999999997</v>
      </c>
      <c r="H5595" s="823">
        <v>29.36</v>
      </c>
      <c r="I5595" s="364"/>
      <c r="J5595" s="364"/>
      <c r="K5595" s="364"/>
    </row>
    <row r="5596" spans="1:11" s="27" customFormat="1" ht="27.75">
      <c r="A5596" s="413">
        <v>5590</v>
      </c>
      <c r="B5596" s="436" t="s">
        <v>31399</v>
      </c>
      <c r="C5596" s="724" t="s">
        <v>9398</v>
      </c>
      <c r="D5596" s="722" t="s">
        <v>7126</v>
      </c>
      <c r="E5596" s="378"/>
      <c r="F5596" s="378"/>
      <c r="G5596" s="465">
        <f t="shared" si="15"/>
        <v>1335.9</v>
      </c>
      <c r="H5596" s="823">
        <v>18.3</v>
      </c>
      <c r="I5596" s="364"/>
      <c r="J5596" s="364"/>
      <c r="K5596" s="364"/>
    </row>
    <row r="5597" spans="1:11" s="27" customFormat="1" ht="27.75">
      <c r="A5597" s="413">
        <v>5591</v>
      </c>
      <c r="B5597" s="436" t="s">
        <v>31400</v>
      </c>
      <c r="C5597" s="724" t="s">
        <v>31401</v>
      </c>
      <c r="D5597" s="722" t="s">
        <v>7126</v>
      </c>
      <c r="E5597" s="378"/>
      <c r="F5597" s="378"/>
      <c r="G5597" s="465">
        <f t="shared" si="15"/>
        <v>2127.9499999999998</v>
      </c>
      <c r="H5597" s="823">
        <v>29.15</v>
      </c>
      <c r="I5597" s="364"/>
      <c r="J5597" s="364"/>
      <c r="K5597" s="364"/>
    </row>
    <row r="5598" spans="1:11" s="27" customFormat="1" ht="27.75">
      <c r="A5598" s="413">
        <v>5592</v>
      </c>
      <c r="B5598" s="436" t="s">
        <v>31402</v>
      </c>
      <c r="C5598" s="724" t="s">
        <v>9399</v>
      </c>
      <c r="D5598" s="722" t="s">
        <v>7126</v>
      </c>
      <c r="E5598" s="378"/>
      <c r="F5598" s="378"/>
      <c r="G5598" s="465">
        <f t="shared" si="15"/>
        <v>1568.04</v>
      </c>
      <c r="H5598" s="823">
        <v>21.48</v>
      </c>
      <c r="I5598" s="364"/>
      <c r="J5598" s="364"/>
      <c r="K5598" s="364"/>
    </row>
    <row r="5599" spans="1:11" s="27" customFormat="1" ht="27.75">
      <c r="A5599" s="413">
        <v>5593</v>
      </c>
      <c r="B5599" s="436" t="s">
        <v>31403</v>
      </c>
      <c r="C5599" s="724" t="s">
        <v>31404</v>
      </c>
      <c r="D5599" s="722" t="s">
        <v>7126</v>
      </c>
      <c r="E5599" s="378"/>
      <c r="F5599" s="378"/>
      <c r="G5599" s="465">
        <f t="shared" si="15"/>
        <v>1722.8000000000002</v>
      </c>
      <c r="H5599" s="823">
        <v>23.6</v>
      </c>
      <c r="I5599" s="364"/>
      <c r="J5599" s="364"/>
      <c r="K5599" s="364"/>
    </row>
    <row r="5600" spans="1:11" s="27" customFormat="1" ht="27.75">
      <c r="A5600" s="413">
        <v>5594</v>
      </c>
      <c r="B5600" s="436" t="s">
        <v>31405</v>
      </c>
      <c r="C5600" s="724" t="s">
        <v>9400</v>
      </c>
      <c r="D5600" s="722" t="s">
        <v>7126</v>
      </c>
      <c r="E5600" s="378"/>
      <c r="F5600" s="378"/>
      <c r="G5600" s="465">
        <f t="shared" si="15"/>
        <v>751.17</v>
      </c>
      <c r="H5600" s="823">
        <v>10.29</v>
      </c>
      <c r="I5600" s="364"/>
      <c r="J5600" s="364"/>
      <c r="K5600" s="364"/>
    </row>
    <row r="5601" spans="1:11" s="27" customFormat="1" ht="55.5">
      <c r="A5601" s="413">
        <v>5595</v>
      </c>
      <c r="B5601" s="436" t="s">
        <v>8569</v>
      </c>
      <c r="C5601" s="724" t="s">
        <v>9401</v>
      </c>
      <c r="D5601" s="722" t="s">
        <v>7126</v>
      </c>
      <c r="E5601" s="378"/>
      <c r="F5601" s="378"/>
      <c r="G5601" s="465">
        <f t="shared" si="15"/>
        <v>6242.2300000000005</v>
      </c>
      <c r="H5601" s="823">
        <v>85.51</v>
      </c>
      <c r="I5601" s="364"/>
      <c r="J5601" s="364"/>
      <c r="K5601" s="364"/>
    </row>
    <row r="5602" spans="1:11" s="27" customFormat="1" ht="27.75">
      <c r="A5602" s="413">
        <v>5596</v>
      </c>
      <c r="B5602" s="436" t="s">
        <v>31406</v>
      </c>
      <c r="C5602" s="724" t="s">
        <v>9402</v>
      </c>
      <c r="D5602" s="722" t="s">
        <v>7126</v>
      </c>
      <c r="E5602" s="378"/>
      <c r="F5602" s="378"/>
      <c r="G5602" s="465">
        <f t="shared" si="15"/>
        <v>452.6</v>
      </c>
      <c r="H5602" s="823">
        <v>6.2</v>
      </c>
      <c r="I5602" s="364"/>
      <c r="J5602" s="364"/>
      <c r="K5602" s="364"/>
    </row>
    <row r="5603" spans="1:11" s="27" customFormat="1" ht="27.75">
      <c r="A5603" s="413">
        <v>5597</v>
      </c>
      <c r="B5603" s="436" t="s">
        <v>31407</v>
      </c>
      <c r="C5603" s="724" t="s">
        <v>9403</v>
      </c>
      <c r="D5603" s="722" t="s">
        <v>7126</v>
      </c>
      <c r="E5603" s="378"/>
      <c r="F5603" s="378"/>
      <c r="G5603" s="465">
        <f t="shared" si="15"/>
        <v>786.93999999999994</v>
      </c>
      <c r="H5603" s="823">
        <v>10.78</v>
      </c>
      <c r="I5603" s="364"/>
      <c r="J5603" s="364"/>
      <c r="K5603" s="364"/>
    </row>
    <row r="5604" spans="1:11" s="27" customFormat="1" ht="55.5">
      <c r="A5604" s="413">
        <v>5598</v>
      </c>
      <c r="B5604" s="436" t="s">
        <v>31408</v>
      </c>
      <c r="C5604" s="724" t="s">
        <v>9404</v>
      </c>
      <c r="D5604" s="722" t="s">
        <v>7126</v>
      </c>
      <c r="E5604" s="378"/>
      <c r="F5604" s="378"/>
      <c r="G5604" s="465">
        <f t="shared" si="15"/>
        <v>452.6</v>
      </c>
      <c r="H5604" s="823">
        <v>6.2</v>
      </c>
      <c r="I5604" s="364"/>
      <c r="J5604" s="364"/>
      <c r="K5604" s="364"/>
    </row>
    <row r="5605" spans="1:11" s="27" customFormat="1" ht="55.5">
      <c r="A5605" s="413">
        <v>5599</v>
      </c>
      <c r="B5605" s="436" t="s">
        <v>31409</v>
      </c>
      <c r="C5605" s="724" t="s">
        <v>9405</v>
      </c>
      <c r="D5605" s="722" t="s">
        <v>7126</v>
      </c>
      <c r="E5605" s="378"/>
      <c r="F5605" s="378"/>
      <c r="G5605" s="465">
        <f t="shared" si="15"/>
        <v>495.67</v>
      </c>
      <c r="H5605" s="823">
        <v>6.79</v>
      </c>
      <c r="I5605" s="364"/>
      <c r="J5605" s="364"/>
      <c r="K5605" s="364"/>
    </row>
    <row r="5606" spans="1:11" s="27" customFormat="1" ht="55.5">
      <c r="A5606" s="413">
        <v>5600</v>
      </c>
      <c r="B5606" s="436" t="s">
        <v>31410</v>
      </c>
      <c r="C5606" s="724" t="s">
        <v>9406</v>
      </c>
      <c r="D5606" s="722" t="s">
        <v>7126</v>
      </c>
      <c r="E5606" s="378"/>
      <c r="F5606" s="378"/>
      <c r="G5606" s="465">
        <f t="shared" si="15"/>
        <v>646.78</v>
      </c>
      <c r="H5606" s="823">
        <v>8.86</v>
      </c>
      <c r="I5606" s="364"/>
      <c r="J5606" s="364"/>
      <c r="K5606" s="364"/>
    </row>
    <row r="5607" spans="1:11" s="27" customFormat="1" ht="27.75">
      <c r="A5607" s="413">
        <v>5601</v>
      </c>
      <c r="B5607" s="436" t="s">
        <v>31411</v>
      </c>
      <c r="C5607" s="724" t="s">
        <v>9407</v>
      </c>
      <c r="D5607" s="722" t="s">
        <v>7126</v>
      </c>
      <c r="E5607" s="378"/>
      <c r="F5607" s="378"/>
      <c r="G5607" s="465">
        <f t="shared" si="15"/>
        <v>1038.06</v>
      </c>
      <c r="H5607" s="823">
        <v>14.22</v>
      </c>
      <c r="I5607" s="364"/>
      <c r="J5607" s="364"/>
      <c r="K5607" s="364"/>
    </row>
    <row r="5608" spans="1:11" s="27" customFormat="1" ht="27.75">
      <c r="A5608" s="413">
        <v>5602</v>
      </c>
      <c r="B5608" s="436" t="s">
        <v>31412</v>
      </c>
      <c r="C5608" s="724" t="s">
        <v>9408</v>
      </c>
      <c r="D5608" s="722" t="s">
        <v>7126</v>
      </c>
      <c r="E5608" s="378"/>
      <c r="F5608" s="378"/>
      <c r="G5608" s="465">
        <f t="shared" si="15"/>
        <v>1205.96</v>
      </c>
      <c r="H5608" s="823">
        <v>16.52</v>
      </c>
      <c r="I5608" s="364"/>
      <c r="J5608" s="364"/>
      <c r="K5608" s="364"/>
    </row>
    <row r="5609" spans="1:11" s="27" customFormat="1" ht="55.5">
      <c r="A5609" s="413">
        <v>5603</v>
      </c>
      <c r="B5609" s="436" t="s">
        <v>31413</v>
      </c>
      <c r="C5609" s="724" t="s">
        <v>9409</v>
      </c>
      <c r="D5609" s="722" t="s">
        <v>7126</v>
      </c>
      <c r="E5609" s="378"/>
      <c r="F5609" s="378"/>
      <c r="G5609" s="465">
        <f t="shared" si="15"/>
        <v>1335.1699999999998</v>
      </c>
      <c r="H5609" s="823">
        <v>18.29</v>
      </c>
      <c r="I5609" s="364"/>
      <c r="J5609" s="364"/>
      <c r="K5609" s="364"/>
    </row>
    <row r="5610" spans="1:11" s="27" customFormat="1" ht="27.75">
      <c r="A5610" s="413">
        <v>5604</v>
      </c>
      <c r="B5610" s="436" t="s">
        <v>31414</v>
      </c>
      <c r="C5610" s="724" t="s">
        <v>9410</v>
      </c>
      <c r="D5610" s="722" t="s">
        <v>7126</v>
      </c>
      <c r="E5610" s="378"/>
      <c r="F5610" s="378"/>
      <c r="G5610" s="465">
        <f t="shared" si="15"/>
        <v>1081.1300000000001</v>
      </c>
      <c r="H5610" s="823">
        <v>14.81</v>
      </c>
      <c r="I5610" s="364"/>
      <c r="J5610" s="364"/>
      <c r="K5610" s="364"/>
    </row>
    <row r="5611" spans="1:11" s="27" customFormat="1" ht="27.75">
      <c r="A5611" s="413">
        <v>5605</v>
      </c>
      <c r="B5611" s="436" t="s">
        <v>31415</v>
      </c>
      <c r="C5611" s="724" t="s">
        <v>9411</v>
      </c>
      <c r="D5611" s="722" t="s">
        <v>7126</v>
      </c>
      <c r="E5611" s="378"/>
      <c r="F5611" s="378"/>
      <c r="G5611" s="465">
        <f t="shared" si="15"/>
        <v>1255.5999999999999</v>
      </c>
      <c r="H5611" s="823">
        <v>17.2</v>
      </c>
      <c r="I5611" s="364"/>
      <c r="J5611" s="364"/>
      <c r="K5611" s="364"/>
    </row>
    <row r="5612" spans="1:11" s="27" customFormat="1" ht="27.75">
      <c r="A5612" s="413">
        <v>5606</v>
      </c>
      <c r="B5612" s="436" t="s">
        <v>31416</v>
      </c>
      <c r="C5612" s="724" t="s">
        <v>31417</v>
      </c>
      <c r="D5612" s="722" t="s">
        <v>7126</v>
      </c>
      <c r="E5612" s="378"/>
      <c r="F5612" s="378"/>
      <c r="G5612" s="465">
        <f t="shared" si="15"/>
        <v>1424.23</v>
      </c>
      <c r="H5612" s="823">
        <v>19.510000000000002</v>
      </c>
      <c r="I5612" s="364"/>
      <c r="J5612" s="364"/>
      <c r="K5612" s="364"/>
    </row>
    <row r="5613" spans="1:11" s="27" customFormat="1" ht="27.75">
      <c r="A5613" s="413">
        <v>5607</v>
      </c>
      <c r="B5613" s="436" t="s">
        <v>31418</v>
      </c>
      <c r="C5613" s="724" t="s">
        <v>9412</v>
      </c>
      <c r="D5613" s="722" t="s">
        <v>7126</v>
      </c>
      <c r="E5613" s="378"/>
      <c r="F5613" s="378"/>
      <c r="G5613" s="465">
        <f t="shared" si="15"/>
        <v>1165.0800000000002</v>
      </c>
      <c r="H5613" s="823">
        <v>15.96</v>
      </c>
      <c r="I5613" s="364"/>
      <c r="J5613" s="364"/>
      <c r="K5613" s="364"/>
    </row>
    <row r="5614" spans="1:11" s="27" customFormat="1" ht="27.75">
      <c r="A5614" s="413">
        <v>5608</v>
      </c>
      <c r="B5614" s="436" t="s">
        <v>31419</v>
      </c>
      <c r="C5614" s="724" t="s">
        <v>9413</v>
      </c>
      <c r="D5614" s="722" t="s">
        <v>7126</v>
      </c>
      <c r="E5614" s="378"/>
      <c r="F5614" s="378"/>
      <c r="G5614" s="465">
        <f t="shared" si="15"/>
        <v>1351.23</v>
      </c>
      <c r="H5614" s="823">
        <v>18.510000000000002</v>
      </c>
      <c r="I5614" s="364"/>
      <c r="J5614" s="364"/>
      <c r="K5614" s="364"/>
    </row>
    <row r="5615" spans="1:11" s="27" customFormat="1" ht="27.75">
      <c r="A5615" s="413">
        <v>5609</v>
      </c>
      <c r="B5615" s="436" t="s">
        <v>31420</v>
      </c>
      <c r="C5615" s="724" t="s">
        <v>9414</v>
      </c>
      <c r="D5615" s="722" t="s">
        <v>7126</v>
      </c>
      <c r="E5615" s="378"/>
      <c r="F5615" s="378"/>
      <c r="G5615" s="465">
        <f t="shared" si="15"/>
        <v>1529.35</v>
      </c>
      <c r="H5615" s="823">
        <v>20.95</v>
      </c>
      <c r="I5615" s="364"/>
      <c r="J5615" s="364"/>
      <c r="K5615" s="364"/>
    </row>
    <row r="5616" spans="1:11" s="27" customFormat="1" ht="27.75">
      <c r="A5616" s="413">
        <v>5610</v>
      </c>
      <c r="B5616" s="436" t="s">
        <v>31421</v>
      </c>
      <c r="C5616" s="724" t="s">
        <v>9415</v>
      </c>
      <c r="D5616" s="722" t="s">
        <v>7126</v>
      </c>
      <c r="E5616" s="378"/>
      <c r="F5616" s="378"/>
      <c r="G5616" s="465">
        <f t="shared" si="15"/>
        <v>2078.31</v>
      </c>
      <c r="H5616" s="823">
        <v>28.47</v>
      </c>
      <c r="I5616" s="364"/>
      <c r="J5616" s="364"/>
      <c r="K5616" s="364"/>
    </row>
    <row r="5617" spans="1:11" s="27" customFormat="1" ht="27.75">
      <c r="A5617" s="413">
        <v>5611</v>
      </c>
      <c r="B5617" s="436" t="s">
        <v>31422</v>
      </c>
      <c r="C5617" s="724" t="s">
        <v>9416</v>
      </c>
      <c r="D5617" s="722" t="s">
        <v>7126</v>
      </c>
      <c r="E5617" s="378"/>
      <c r="F5617" s="378"/>
      <c r="G5617" s="465">
        <f t="shared" si="15"/>
        <v>2034.51</v>
      </c>
      <c r="H5617" s="823">
        <v>27.87</v>
      </c>
      <c r="I5617" s="364"/>
      <c r="J5617" s="364"/>
      <c r="K5617" s="364"/>
    </row>
    <row r="5618" spans="1:11" s="27" customFormat="1" ht="27.75">
      <c r="A5618" s="413">
        <v>5612</v>
      </c>
      <c r="B5618" s="436" t="s">
        <v>31423</v>
      </c>
      <c r="C5618" s="724" t="s">
        <v>9417</v>
      </c>
      <c r="D5618" s="722" t="s">
        <v>7126</v>
      </c>
      <c r="E5618" s="378"/>
      <c r="F5618" s="378"/>
      <c r="G5618" s="465">
        <f t="shared" si="15"/>
        <v>1414.01</v>
      </c>
      <c r="H5618" s="823">
        <v>19.37</v>
      </c>
      <c r="I5618" s="364"/>
      <c r="J5618" s="364"/>
      <c r="K5618" s="364"/>
    </row>
    <row r="5619" spans="1:11" s="27" customFormat="1" ht="27.75">
      <c r="A5619" s="413">
        <v>5613</v>
      </c>
      <c r="B5619" s="436" t="s">
        <v>31424</v>
      </c>
      <c r="C5619" s="724" t="s">
        <v>31425</v>
      </c>
      <c r="D5619" s="722" t="s">
        <v>7126</v>
      </c>
      <c r="E5619" s="378"/>
      <c r="F5619" s="378"/>
      <c r="G5619" s="465">
        <f t="shared" si="15"/>
        <v>702.26</v>
      </c>
      <c r="H5619" s="823">
        <v>9.6199999999999992</v>
      </c>
      <c r="I5619" s="364"/>
      <c r="J5619" s="364"/>
      <c r="K5619" s="364"/>
    </row>
    <row r="5620" spans="1:11" s="27" customFormat="1" ht="27.75">
      <c r="A5620" s="413">
        <v>5614</v>
      </c>
      <c r="B5620" s="436" t="s">
        <v>31426</v>
      </c>
      <c r="C5620" s="724" t="s">
        <v>9418</v>
      </c>
      <c r="D5620" s="722" t="s">
        <v>7126</v>
      </c>
      <c r="E5620" s="378"/>
      <c r="F5620" s="378"/>
      <c r="G5620" s="465">
        <f t="shared" si="15"/>
        <v>853.37</v>
      </c>
      <c r="H5620" s="823">
        <v>11.69</v>
      </c>
      <c r="I5620" s="364"/>
      <c r="J5620" s="364"/>
      <c r="K5620" s="364"/>
    </row>
    <row r="5621" spans="1:11" s="27" customFormat="1" ht="27.75">
      <c r="A5621" s="413">
        <v>5615</v>
      </c>
      <c r="B5621" s="436" t="s">
        <v>31427</v>
      </c>
      <c r="C5621" s="724" t="s">
        <v>9419</v>
      </c>
      <c r="D5621" s="722" t="s">
        <v>7126</v>
      </c>
      <c r="E5621" s="378"/>
      <c r="F5621" s="378"/>
      <c r="G5621" s="465">
        <f t="shared" si="15"/>
        <v>978.93000000000006</v>
      </c>
      <c r="H5621" s="823">
        <v>13.41</v>
      </c>
      <c r="I5621" s="364"/>
      <c r="J5621" s="364"/>
      <c r="K5621" s="364"/>
    </row>
    <row r="5622" spans="1:11" s="27" customFormat="1" ht="27.75">
      <c r="A5622" s="413">
        <v>5616</v>
      </c>
      <c r="B5622" s="436" t="s">
        <v>31428</v>
      </c>
      <c r="C5622" s="724" t="s">
        <v>9420</v>
      </c>
      <c r="D5622" s="722" t="s">
        <v>7126</v>
      </c>
      <c r="E5622" s="378"/>
      <c r="F5622" s="378"/>
      <c r="G5622" s="465">
        <f t="shared" si="15"/>
        <v>1103.76</v>
      </c>
      <c r="H5622" s="823">
        <v>15.12</v>
      </c>
      <c r="I5622" s="364"/>
      <c r="J5622" s="364"/>
      <c r="K5622" s="364"/>
    </row>
    <row r="5623" spans="1:11" s="27" customFormat="1" ht="27.75">
      <c r="A5623" s="413">
        <v>5617</v>
      </c>
      <c r="B5623" s="436" t="s">
        <v>31429</v>
      </c>
      <c r="C5623" s="724" t="s">
        <v>9421</v>
      </c>
      <c r="D5623" s="722" t="s">
        <v>7126</v>
      </c>
      <c r="E5623" s="378"/>
      <c r="F5623" s="378"/>
      <c r="G5623" s="465">
        <f t="shared" si="15"/>
        <v>893.52</v>
      </c>
      <c r="H5623" s="823">
        <v>12.24</v>
      </c>
      <c r="I5623" s="364"/>
      <c r="J5623" s="364"/>
      <c r="K5623" s="364"/>
    </row>
    <row r="5624" spans="1:11" s="27" customFormat="1" ht="27.75">
      <c r="A5624" s="413">
        <v>5618</v>
      </c>
      <c r="B5624" s="436" t="s">
        <v>31430</v>
      </c>
      <c r="C5624" s="724" t="s">
        <v>9422</v>
      </c>
      <c r="D5624" s="722" t="s">
        <v>7126</v>
      </c>
      <c r="E5624" s="378"/>
      <c r="F5624" s="378"/>
      <c r="G5624" s="465">
        <f t="shared" si="15"/>
        <v>1039.52</v>
      </c>
      <c r="H5624" s="823">
        <v>14.24</v>
      </c>
      <c r="I5624" s="364"/>
      <c r="J5624" s="364"/>
      <c r="K5624" s="364"/>
    </row>
    <row r="5625" spans="1:11" s="27" customFormat="1" ht="27.75">
      <c r="A5625" s="413">
        <v>5619</v>
      </c>
      <c r="B5625" s="436" t="s">
        <v>31431</v>
      </c>
      <c r="C5625" s="724" t="s">
        <v>9423</v>
      </c>
      <c r="D5625" s="722" t="s">
        <v>7126</v>
      </c>
      <c r="E5625" s="378"/>
      <c r="F5625" s="378"/>
      <c r="G5625" s="465">
        <f t="shared" si="15"/>
        <v>1175.3000000000002</v>
      </c>
      <c r="H5625" s="823">
        <v>16.100000000000001</v>
      </c>
      <c r="I5625" s="364"/>
      <c r="J5625" s="364"/>
      <c r="K5625" s="364"/>
    </row>
    <row r="5626" spans="1:11" s="27" customFormat="1" ht="27.75">
      <c r="A5626" s="413">
        <v>5620</v>
      </c>
      <c r="B5626" s="436" t="s">
        <v>31432</v>
      </c>
      <c r="C5626" s="724" t="s">
        <v>9424</v>
      </c>
      <c r="D5626" s="722" t="s">
        <v>7126</v>
      </c>
      <c r="E5626" s="378"/>
      <c r="F5626" s="378"/>
      <c r="G5626" s="465">
        <f t="shared" si="15"/>
        <v>882.56999999999994</v>
      </c>
      <c r="H5626" s="823">
        <v>12.09</v>
      </c>
      <c r="I5626" s="364"/>
      <c r="J5626" s="364"/>
      <c r="K5626" s="364"/>
    </row>
    <row r="5627" spans="1:11" s="27" customFormat="1" ht="27.75">
      <c r="A5627" s="413">
        <v>5621</v>
      </c>
      <c r="B5627" s="436" t="s">
        <v>31433</v>
      </c>
      <c r="C5627" s="724" t="s">
        <v>9425</v>
      </c>
      <c r="D5627" s="722" t="s">
        <v>7126</v>
      </c>
      <c r="E5627" s="378"/>
      <c r="F5627" s="378"/>
      <c r="G5627" s="465">
        <f t="shared" si="15"/>
        <v>1031.49</v>
      </c>
      <c r="H5627" s="823">
        <v>14.13</v>
      </c>
      <c r="I5627" s="364"/>
      <c r="J5627" s="364"/>
      <c r="K5627" s="364"/>
    </row>
    <row r="5628" spans="1:11" s="27" customFormat="1" ht="27.75">
      <c r="A5628" s="413">
        <v>5622</v>
      </c>
      <c r="B5628" s="436" t="s">
        <v>31434</v>
      </c>
      <c r="C5628" s="724" t="s">
        <v>9426</v>
      </c>
      <c r="D5628" s="722" t="s">
        <v>7126</v>
      </c>
      <c r="E5628" s="378"/>
      <c r="F5628" s="378"/>
      <c r="G5628" s="465">
        <f t="shared" si="15"/>
        <v>1264.3600000000001</v>
      </c>
      <c r="H5628" s="823">
        <v>17.32</v>
      </c>
      <c r="I5628" s="364"/>
      <c r="J5628" s="364"/>
      <c r="K5628" s="364"/>
    </row>
    <row r="5629" spans="1:11" s="27" customFormat="1" ht="27.75">
      <c r="A5629" s="413">
        <v>5623</v>
      </c>
      <c r="B5629" s="436" t="s">
        <v>31435</v>
      </c>
      <c r="C5629" s="724" t="s">
        <v>9427</v>
      </c>
      <c r="D5629" s="722" t="s">
        <v>7126</v>
      </c>
      <c r="E5629" s="378"/>
      <c r="F5629" s="378"/>
      <c r="G5629" s="465">
        <f t="shared" si="15"/>
        <v>1395.03</v>
      </c>
      <c r="H5629" s="823">
        <v>19.11</v>
      </c>
      <c r="I5629" s="364"/>
      <c r="J5629" s="364"/>
      <c r="K5629" s="364"/>
    </row>
    <row r="5630" spans="1:11" s="27" customFormat="1" ht="27.75">
      <c r="A5630" s="413">
        <v>5624</v>
      </c>
      <c r="B5630" s="436" t="s">
        <v>31436</v>
      </c>
      <c r="C5630" s="724" t="s">
        <v>9428</v>
      </c>
      <c r="D5630" s="722" t="s">
        <v>7126</v>
      </c>
      <c r="E5630" s="378"/>
      <c r="F5630" s="378"/>
      <c r="G5630" s="465">
        <f t="shared" si="15"/>
        <v>38.690000000000005</v>
      </c>
      <c r="H5630" s="823">
        <v>0.53</v>
      </c>
      <c r="I5630" s="364"/>
      <c r="J5630" s="364"/>
      <c r="K5630" s="364"/>
    </row>
    <row r="5631" spans="1:11" s="27" customFormat="1" ht="27.75">
      <c r="A5631" s="413">
        <v>5625</v>
      </c>
      <c r="B5631" s="436" t="s">
        <v>31437</v>
      </c>
      <c r="C5631" s="724" t="s">
        <v>9429</v>
      </c>
      <c r="D5631" s="722" t="s">
        <v>7126</v>
      </c>
      <c r="E5631" s="378"/>
      <c r="F5631" s="378"/>
      <c r="G5631" s="465">
        <f t="shared" ref="G5631:G5694" si="16">H5631*$H$4605</f>
        <v>247.47</v>
      </c>
      <c r="H5631" s="823">
        <v>3.39</v>
      </c>
      <c r="I5631" s="364"/>
      <c r="J5631" s="364"/>
      <c r="K5631" s="364"/>
    </row>
    <row r="5632" spans="1:11" s="27" customFormat="1" ht="27.75">
      <c r="A5632" s="413">
        <v>5626</v>
      </c>
      <c r="B5632" s="436" t="s">
        <v>31438</v>
      </c>
      <c r="C5632" s="724" t="s">
        <v>9430</v>
      </c>
      <c r="D5632" s="722" t="s">
        <v>7126</v>
      </c>
      <c r="E5632" s="378"/>
      <c r="F5632" s="378"/>
      <c r="G5632" s="465">
        <f t="shared" si="16"/>
        <v>171.55</v>
      </c>
      <c r="H5632" s="823">
        <v>2.35</v>
      </c>
      <c r="I5632" s="364"/>
      <c r="J5632" s="364"/>
      <c r="K5632" s="364"/>
    </row>
    <row r="5633" spans="1:11" s="27" customFormat="1" ht="27.75">
      <c r="A5633" s="413">
        <v>5627</v>
      </c>
      <c r="B5633" s="436" t="s">
        <v>31439</v>
      </c>
      <c r="C5633" s="724" t="s">
        <v>9431</v>
      </c>
      <c r="D5633" s="722" t="s">
        <v>7126</v>
      </c>
      <c r="E5633" s="378"/>
      <c r="F5633" s="378"/>
      <c r="G5633" s="465">
        <f t="shared" si="16"/>
        <v>186.14999999999998</v>
      </c>
      <c r="H5633" s="823">
        <v>2.5499999999999998</v>
      </c>
      <c r="I5633" s="364"/>
      <c r="J5633" s="364"/>
      <c r="K5633" s="364"/>
    </row>
    <row r="5634" spans="1:11" s="27" customFormat="1" ht="27.75">
      <c r="A5634" s="413">
        <v>5628</v>
      </c>
      <c r="B5634" s="436" t="s">
        <v>8681</v>
      </c>
      <c r="C5634" s="724" t="s">
        <v>9432</v>
      </c>
      <c r="D5634" s="722" t="s">
        <v>7126</v>
      </c>
      <c r="E5634" s="378"/>
      <c r="F5634" s="378"/>
      <c r="G5634" s="465">
        <f t="shared" si="16"/>
        <v>108.77</v>
      </c>
      <c r="H5634" s="823">
        <v>1.49</v>
      </c>
      <c r="I5634" s="364"/>
      <c r="J5634" s="364"/>
      <c r="K5634" s="364"/>
    </row>
    <row r="5635" spans="1:11" s="27" customFormat="1" ht="27.75">
      <c r="A5635" s="413">
        <v>5629</v>
      </c>
      <c r="B5635" s="436" t="s">
        <v>31440</v>
      </c>
      <c r="C5635" s="724" t="s">
        <v>9433</v>
      </c>
      <c r="D5635" s="722" t="s">
        <v>7126</v>
      </c>
      <c r="E5635" s="378"/>
      <c r="F5635" s="378"/>
      <c r="G5635" s="465">
        <f t="shared" si="16"/>
        <v>213.89000000000001</v>
      </c>
      <c r="H5635" s="823">
        <v>2.93</v>
      </c>
      <c r="I5635" s="364"/>
      <c r="J5635" s="364"/>
      <c r="K5635" s="364"/>
    </row>
    <row r="5636" spans="1:11" s="27" customFormat="1" ht="27.75">
      <c r="A5636" s="413">
        <v>5630</v>
      </c>
      <c r="B5636" s="436" t="s">
        <v>31441</v>
      </c>
      <c r="C5636" s="724" t="s">
        <v>9434</v>
      </c>
      <c r="D5636" s="722" t="s">
        <v>7126</v>
      </c>
      <c r="E5636" s="378"/>
      <c r="F5636" s="378"/>
      <c r="G5636" s="465">
        <f t="shared" si="16"/>
        <v>253.31</v>
      </c>
      <c r="H5636" s="823">
        <v>3.47</v>
      </c>
      <c r="I5636" s="364"/>
      <c r="J5636" s="364"/>
      <c r="K5636" s="364"/>
    </row>
    <row r="5637" spans="1:11" s="27" customFormat="1" ht="27.75">
      <c r="A5637" s="413">
        <v>5631</v>
      </c>
      <c r="B5637" s="436" t="s">
        <v>31442</v>
      </c>
      <c r="C5637" s="724" t="s">
        <v>9435</v>
      </c>
      <c r="D5637" s="722" t="s">
        <v>7126</v>
      </c>
      <c r="E5637" s="378"/>
      <c r="F5637" s="378"/>
      <c r="G5637" s="465">
        <f t="shared" si="16"/>
        <v>118.99</v>
      </c>
      <c r="H5637" s="823">
        <v>1.63</v>
      </c>
      <c r="I5637" s="364"/>
      <c r="J5637" s="364"/>
      <c r="K5637" s="364"/>
    </row>
    <row r="5638" spans="1:11" s="27" customFormat="1" ht="27.75">
      <c r="A5638" s="413">
        <v>5632</v>
      </c>
      <c r="B5638" s="436" t="s">
        <v>31443</v>
      </c>
      <c r="C5638" s="724" t="s">
        <v>9436</v>
      </c>
      <c r="D5638" s="722" t="s">
        <v>7126</v>
      </c>
      <c r="E5638" s="378"/>
      <c r="F5638" s="378"/>
      <c r="G5638" s="465">
        <f t="shared" si="16"/>
        <v>121.17999999999999</v>
      </c>
      <c r="H5638" s="823">
        <v>1.66</v>
      </c>
      <c r="I5638" s="364"/>
      <c r="J5638" s="364"/>
      <c r="K5638" s="364"/>
    </row>
    <row r="5639" spans="1:11" s="27" customFormat="1" ht="27.75">
      <c r="A5639" s="413">
        <v>5633</v>
      </c>
      <c r="B5639" s="436" t="s">
        <v>1133</v>
      </c>
      <c r="C5639" s="724" t="s">
        <v>9437</v>
      </c>
      <c r="D5639" s="722" t="s">
        <v>7126</v>
      </c>
      <c r="E5639" s="378"/>
      <c r="F5639" s="378"/>
      <c r="G5639" s="465">
        <f t="shared" si="16"/>
        <v>1117.6300000000001</v>
      </c>
      <c r="H5639" s="823">
        <v>15.31</v>
      </c>
      <c r="I5639" s="364"/>
      <c r="J5639" s="364"/>
      <c r="K5639" s="364"/>
    </row>
    <row r="5640" spans="1:11" s="27" customFormat="1" ht="27.75">
      <c r="A5640" s="413">
        <v>5634</v>
      </c>
      <c r="B5640" s="436" t="s">
        <v>31444</v>
      </c>
      <c r="C5640" s="724" t="s">
        <v>9438</v>
      </c>
      <c r="D5640" s="722" t="s">
        <v>7126</v>
      </c>
      <c r="E5640" s="378"/>
      <c r="F5640" s="378"/>
      <c r="G5640" s="465">
        <f t="shared" si="16"/>
        <v>1329.3300000000002</v>
      </c>
      <c r="H5640" s="823">
        <v>18.21</v>
      </c>
      <c r="I5640" s="364"/>
      <c r="J5640" s="364"/>
      <c r="K5640" s="364"/>
    </row>
    <row r="5641" spans="1:11" s="27" customFormat="1" ht="27.75">
      <c r="A5641" s="413">
        <v>5635</v>
      </c>
      <c r="B5641" s="436" t="s">
        <v>31445</v>
      </c>
      <c r="C5641" s="724" t="s">
        <v>9439</v>
      </c>
      <c r="D5641" s="722" t="s">
        <v>7126</v>
      </c>
      <c r="E5641" s="378"/>
      <c r="F5641" s="378"/>
      <c r="G5641" s="465">
        <f t="shared" si="16"/>
        <v>1674.6200000000001</v>
      </c>
      <c r="H5641" s="823">
        <v>22.94</v>
      </c>
      <c r="I5641" s="364"/>
      <c r="J5641" s="364"/>
      <c r="K5641" s="364"/>
    </row>
    <row r="5642" spans="1:11" s="27" customFormat="1" ht="27.75">
      <c r="A5642" s="413">
        <v>5636</v>
      </c>
      <c r="B5642" s="436" t="s">
        <v>1134</v>
      </c>
      <c r="C5642" s="724" t="s">
        <v>9440</v>
      </c>
      <c r="D5642" s="722" t="s">
        <v>7126</v>
      </c>
      <c r="E5642" s="378"/>
      <c r="F5642" s="378"/>
      <c r="G5642" s="465">
        <f t="shared" si="16"/>
        <v>1117.6300000000001</v>
      </c>
      <c r="H5642" s="823">
        <v>15.31</v>
      </c>
      <c r="I5642" s="364"/>
      <c r="J5642" s="364"/>
      <c r="K5642" s="364"/>
    </row>
    <row r="5643" spans="1:11" s="27" customFormat="1" ht="27.75">
      <c r="A5643" s="413">
        <v>5637</v>
      </c>
      <c r="B5643" s="436" t="s">
        <v>31446</v>
      </c>
      <c r="C5643" s="724" t="s">
        <v>9441</v>
      </c>
      <c r="D5643" s="722" t="s">
        <v>7126</v>
      </c>
      <c r="E5643" s="378"/>
      <c r="F5643" s="378"/>
      <c r="G5643" s="465">
        <f t="shared" si="16"/>
        <v>1364.3700000000001</v>
      </c>
      <c r="H5643" s="823">
        <v>18.690000000000001</v>
      </c>
      <c r="I5643" s="364"/>
      <c r="J5643" s="364"/>
      <c r="K5643" s="364"/>
    </row>
    <row r="5644" spans="1:11" s="27" customFormat="1" ht="27.75">
      <c r="A5644" s="413">
        <v>5638</v>
      </c>
      <c r="B5644" s="436" t="s">
        <v>31447</v>
      </c>
      <c r="C5644" s="724" t="s">
        <v>9442</v>
      </c>
      <c r="D5644" s="722" t="s">
        <v>7126</v>
      </c>
      <c r="E5644" s="378"/>
      <c r="F5644" s="378"/>
      <c r="G5644" s="465">
        <f t="shared" si="16"/>
        <v>1720.6100000000001</v>
      </c>
      <c r="H5644" s="823">
        <v>23.57</v>
      </c>
      <c r="I5644" s="364"/>
      <c r="J5644" s="364"/>
      <c r="K5644" s="364"/>
    </row>
    <row r="5645" spans="1:11" s="27" customFormat="1" ht="27.75">
      <c r="A5645" s="413">
        <v>5639</v>
      </c>
      <c r="B5645" s="436" t="s">
        <v>31448</v>
      </c>
      <c r="C5645" s="724" t="s">
        <v>9443</v>
      </c>
      <c r="D5645" s="722" t="s">
        <v>7126</v>
      </c>
      <c r="E5645" s="378"/>
      <c r="F5645" s="378"/>
      <c r="G5645" s="465">
        <f t="shared" si="16"/>
        <v>3239.7400000000002</v>
      </c>
      <c r="H5645" s="823">
        <v>44.38</v>
      </c>
      <c r="I5645" s="364"/>
      <c r="J5645" s="364"/>
      <c r="K5645" s="364"/>
    </row>
    <row r="5646" spans="1:11" s="27" customFormat="1" ht="27.75">
      <c r="A5646" s="413">
        <v>5640</v>
      </c>
      <c r="B5646" s="436" t="s">
        <v>1135</v>
      </c>
      <c r="C5646" s="724" t="s">
        <v>9444</v>
      </c>
      <c r="D5646" s="722" t="s">
        <v>7126</v>
      </c>
      <c r="E5646" s="378"/>
      <c r="F5646" s="378"/>
      <c r="G5646" s="465">
        <f t="shared" si="16"/>
        <v>1082.5899999999999</v>
      </c>
      <c r="H5646" s="823">
        <v>14.83</v>
      </c>
      <c r="I5646" s="364"/>
      <c r="J5646" s="364"/>
      <c r="K5646" s="364"/>
    </row>
    <row r="5647" spans="1:11" s="27" customFormat="1" ht="27.75">
      <c r="A5647" s="413">
        <v>5641</v>
      </c>
      <c r="B5647" s="436" t="s">
        <v>31449</v>
      </c>
      <c r="C5647" s="724" t="s">
        <v>9445</v>
      </c>
      <c r="D5647" s="722" t="s">
        <v>7126</v>
      </c>
      <c r="E5647" s="378"/>
      <c r="F5647" s="378"/>
      <c r="G5647" s="465">
        <f t="shared" si="16"/>
        <v>1329.3300000000002</v>
      </c>
      <c r="H5647" s="823">
        <v>18.21</v>
      </c>
      <c r="I5647" s="364"/>
      <c r="J5647" s="364"/>
      <c r="K5647" s="364"/>
    </row>
    <row r="5648" spans="1:11" s="27" customFormat="1" ht="27.75">
      <c r="A5648" s="413">
        <v>5642</v>
      </c>
      <c r="B5648" s="436" t="s">
        <v>31450</v>
      </c>
      <c r="C5648" s="724" t="s">
        <v>9446</v>
      </c>
      <c r="D5648" s="722" t="s">
        <v>7126</v>
      </c>
      <c r="E5648" s="378"/>
      <c r="F5648" s="378"/>
      <c r="G5648" s="465">
        <f t="shared" si="16"/>
        <v>1674.6200000000001</v>
      </c>
      <c r="H5648" s="823">
        <v>22.94</v>
      </c>
      <c r="I5648" s="364"/>
      <c r="J5648" s="364"/>
      <c r="K5648" s="364"/>
    </row>
    <row r="5649" spans="1:11" s="27" customFormat="1" ht="27.75">
      <c r="A5649" s="413">
        <v>5643</v>
      </c>
      <c r="B5649" s="436" t="s">
        <v>31451</v>
      </c>
      <c r="C5649" s="724" t="s">
        <v>9447</v>
      </c>
      <c r="D5649" s="722" t="s">
        <v>7126</v>
      </c>
      <c r="E5649" s="378"/>
      <c r="F5649" s="378"/>
      <c r="G5649" s="465">
        <f t="shared" si="16"/>
        <v>3514.2200000000003</v>
      </c>
      <c r="H5649" s="823">
        <v>48.14</v>
      </c>
      <c r="I5649" s="364"/>
      <c r="J5649" s="364"/>
      <c r="K5649" s="364"/>
    </row>
    <row r="5650" spans="1:11" s="27" customFormat="1" ht="27.75">
      <c r="A5650" s="413">
        <v>5644</v>
      </c>
      <c r="B5650" s="436" t="s">
        <v>31452</v>
      </c>
      <c r="C5650" s="724" t="s">
        <v>9448</v>
      </c>
      <c r="D5650" s="722" t="s">
        <v>7126</v>
      </c>
      <c r="E5650" s="378"/>
      <c r="F5650" s="378"/>
      <c r="G5650" s="465">
        <f t="shared" si="16"/>
        <v>3416.3999999999996</v>
      </c>
      <c r="H5650" s="823">
        <v>46.8</v>
      </c>
      <c r="I5650" s="364"/>
      <c r="J5650" s="364"/>
      <c r="K5650" s="364"/>
    </row>
    <row r="5651" spans="1:11" s="27" customFormat="1" ht="27.75">
      <c r="A5651" s="413">
        <v>5645</v>
      </c>
      <c r="B5651" s="436" t="s">
        <v>31453</v>
      </c>
      <c r="C5651" s="724" t="s">
        <v>9449</v>
      </c>
      <c r="D5651" s="722" t="s">
        <v>7126</v>
      </c>
      <c r="E5651" s="378"/>
      <c r="F5651" s="378"/>
      <c r="G5651" s="465">
        <f t="shared" si="16"/>
        <v>178.12</v>
      </c>
      <c r="H5651" s="823">
        <v>2.44</v>
      </c>
      <c r="I5651" s="364"/>
      <c r="J5651" s="364"/>
      <c r="K5651" s="364"/>
    </row>
    <row r="5652" spans="1:11" s="27" customFormat="1" ht="27.75">
      <c r="A5652" s="413">
        <v>5646</v>
      </c>
      <c r="B5652" s="436" t="s">
        <v>31454</v>
      </c>
      <c r="C5652" s="724" t="s">
        <v>9450</v>
      </c>
      <c r="D5652" s="722" t="s">
        <v>7126</v>
      </c>
      <c r="E5652" s="378"/>
      <c r="F5652" s="378"/>
      <c r="G5652" s="465">
        <f t="shared" si="16"/>
        <v>178.12</v>
      </c>
      <c r="H5652" s="823">
        <v>2.44</v>
      </c>
      <c r="I5652" s="364"/>
      <c r="J5652" s="364"/>
      <c r="K5652" s="364"/>
    </row>
    <row r="5653" spans="1:11" s="27" customFormat="1" ht="27.75">
      <c r="A5653" s="413">
        <v>5647</v>
      </c>
      <c r="B5653" s="436" t="s">
        <v>31455</v>
      </c>
      <c r="C5653" s="724" t="s">
        <v>9451</v>
      </c>
      <c r="D5653" s="722" t="s">
        <v>7126</v>
      </c>
      <c r="E5653" s="378"/>
      <c r="F5653" s="378"/>
      <c r="G5653" s="465">
        <f t="shared" si="16"/>
        <v>178.12</v>
      </c>
      <c r="H5653" s="823">
        <v>2.44</v>
      </c>
      <c r="I5653" s="364"/>
      <c r="J5653" s="364"/>
      <c r="K5653" s="364"/>
    </row>
    <row r="5654" spans="1:11" s="27" customFormat="1" ht="55.5">
      <c r="A5654" s="413">
        <v>5648</v>
      </c>
      <c r="B5654" s="436" t="s">
        <v>31456</v>
      </c>
      <c r="C5654" s="724" t="s">
        <v>9452</v>
      </c>
      <c r="D5654" s="722" t="s">
        <v>7126</v>
      </c>
      <c r="E5654" s="378"/>
      <c r="F5654" s="378"/>
      <c r="G5654" s="465">
        <f t="shared" si="16"/>
        <v>1491.3899999999999</v>
      </c>
      <c r="H5654" s="823">
        <v>20.43</v>
      </c>
      <c r="I5654" s="364"/>
      <c r="J5654" s="364"/>
      <c r="K5654" s="364"/>
    </row>
    <row r="5655" spans="1:11" s="27" customFormat="1" ht="27.75">
      <c r="A5655" s="413">
        <v>5649</v>
      </c>
      <c r="B5655" s="436" t="s">
        <v>31457</v>
      </c>
      <c r="C5655" s="724" t="s">
        <v>31458</v>
      </c>
      <c r="D5655" s="722" t="s">
        <v>7126</v>
      </c>
      <c r="E5655" s="378"/>
      <c r="F5655" s="378"/>
      <c r="G5655" s="465">
        <f t="shared" si="16"/>
        <v>1427.8799999999999</v>
      </c>
      <c r="H5655" s="823">
        <v>19.559999999999999</v>
      </c>
      <c r="I5655" s="364"/>
      <c r="J5655" s="364"/>
      <c r="K5655" s="364"/>
    </row>
    <row r="5656" spans="1:11" s="27" customFormat="1" ht="27.75">
      <c r="A5656" s="413">
        <v>5650</v>
      </c>
      <c r="B5656" s="436" t="s">
        <v>31459</v>
      </c>
      <c r="C5656" s="724" t="s">
        <v>31460</v>
      </c>
      <c r="D5656" s="722" t="s">
        <v>7126</v>
      </c>
      <c r="E5656" s="378"/>
      <c r="F5656" s="378"/>
      <c r="G5656" s="465">
        <f t="shared" si="16"/>
        <v>1762.9499999999998</v>
      </c>
      <c r="H5656" s="823">
        <v>24.15</v>
      </c>
      <c r="I5656" s="364"/>
      <c r="J5656" s="364"/>
      <c r="K5656" s="364"/>
    </row>
    <row r="5657" spans="1:11" s="27" customFormat="1" ht="27.75">
      <c r="A5657" s="413">
        <v>5651</v>
      </c>
      <c r="B5657" s="436" t="s">
        <v>31461</v>
      </c>
      <c r="C5657" s="724" t="s">
        <v>9453</v>
      </c>
      <c r="D5657" s="722" t="s">
        <v>7126</v>
      </c>
      <c r="E5657" s="378"/>
      <c r="F5657" s="378"/>
      <c r="G5657" s="465">
        <f t="shared" si="16"/>
        <v>1420.5800000000002</v>
      </c>
      <c r="H5657" s="823">
        <v>19.46</v>
      </c>
      <c r="I5657" s="364"/>
      <c r="J5657" s="364"/>
      <c r="K5657" s="364"/>
    </row>
    <row r="5658" spans="1:11" s="27" customFormat="1" ht="27.75">
      <c r="A5658" s="413">
        <v>5652</v>
      </c>
      <c r="B5658" s="436" t="s">
        <v>31462</v>
      </c>
      <c r="C5658" s="724" t="s">
        <v>9454</v>
      </c>
      <c r="D5658" s="722" t="s">
        <v>7126</v>
      </c>
      <c r="E5658" s="378"/>
      <c r="F5658" s="378"/>
      <c r="G5658" s="465">
        <f t="shared" si="16"/>
        <v>1318.3799999999999</v>
      </c>
      <c r="H5658" s="823">
        <v>18.059999999999999</v>
      </c>
      <c r="I5658" s="364"/>
      <c r="J5658" s="364"/>
      <c r="K5658" s="364"/>
    </row>
    <row r="5659" spans="1:11" s="27" customFormat="1" ht="27.75">
      <c r="A5659" s="413">
        <v>5653</v>
      </c>
      <c r="B5659" s="436" t="s">
        <v>31463</v>
      </c>
      <c r="C5659" s="724" t="s">
        <v>9455</v>
      </c>
      <c r="D5659" s="722" t="s">
        <v>7126</v>
      </c>
      <c r="E5659" s="378"/>
      <c r="F5659" s="378"/>
      <c r="G5659" s="465">
        <f t="shared" si="16"/>
        <v>1876.8300000000002</v>
      </c>
      <c r="H5659" s="823">
        <v>25.71</v>
      </c>
      <c r="I5659" s="364"/>
      <c r="J5659" s="364"/>
      <c r="K5659" s="364"/>
    </row>
    <row r="5660" spans="1:11" s="27" customFormat="1" ht="27.75">
      <c r="A5660" s="413">
        <v>5654</v>
      </c>
      <c r="B5660" s="436" t="s">
        <v>31464</v>
      </c>
      <c r="C5660" s="724" t="s">
        <v>9456</v>
      </c>
      <c r="D5660" s="722" t="s">
        <v>7126</v>
      </c>
      <c r="E5660" s="378"/>
      <c r="F5660" s="378"/>
      <c r="G5660" s="465">
        <f t="shared" si="16"/>
        <v>1420.5800000000002</v>
      </c>
      <c r="H5660" s="823">
        <v>19.46</v>
      </c>
      <c r="I5660" s="364"/>
      <c r="J5660" s="364"/>
      <c r="K5660" s="364"/>
    </row>
    <row r="5661" spans="1:11" s="27" customFormat="1" ht="27.75">
      <c r="A5661" s="413">
        <v>5655</v>
      </c>
      <c r="B5661" s="436" t="s">
        <v>31465</v>
      </c>
      <c r="C5661" s="724" t="s">
        <v>9457</v>
      </c>
      <c r="D5661" s="722" t="s">
        <v>7126</v>
      </c>
      <c r="E5661" s="378"/>
      <c r="F5661" s="378"/>
      <c r="G5661" s="465">
        <f t="shared" si="16"/>
        <v>1673.16</v>
      </c>
      <c r="H5661" s="823">
        <v>22.92</v>
      </c>
      <c r="I5661" s="364"/>
      <c r="J5661" s="364"/>
      <c r="K5661" s="364"/>
    </row>
    <row r="5662" spans="1:11" s="27" customFormat="1" ht="27.75">
      <c r="A5662" s="413">
        <v>5656</v>
      </c>
      <c r="B5662" s="436" t="s">
        <v>31466</v>
      </c>
      <c r="C5662" s="724" t="s">
        <v>9458</v>
      </c>
      <c r="D5662" s="722" t="s">
        <v>7126</v>
      </c>
      <c r="E5662" s="378"/>
      <c r="F5662" s="378"/>
      <c r="G5662" s="465">
        <f t="shared" si="16"/>
        <v>1976.1100000000001</v>
      </c>
      <c r="H5662" s="823">
        <v>27.07</v>
      </c>
      <c r="I5662" s="364"/>
      <c r="J5662" s="364"/>
      <c r="K5662" s="364"/>
    </row>
    <row r="5663" spans="1:11" s="27" customFormat="1" ht="27.75">
      <c r="A5663" s="413">
        <v>5657</v>
      </c>
      <c r="B5663" s="436" t="s">
        <v>31467</v>
      </c>
      <c r="C5663" s="724" t="s">
        <v>9459</v>
      </c>
      <c r="D5663" s="722" t="s">
        <v>7126</v>
      </c>
      <c r="E5663" s="378"/>
      <c r="F5663" s="378"/>
      <c r="G5663" s="465">
        <f t="shared" si="16"/>
        <v>1354.15</v>
      </c>
      <c r="H5663" s="823">
        <v>18.55</v>
      </c>
      <c r="I5663" s="364"/>
      <c r="J5663" s="364"/>
      <c r="K5663" s="364"/>
    </row>
    <row r="5664" spans="1:11" s="27" customFormat="1" ht="27.75">
      <c r="A5664" s="413">
        <v>5658</v>
      </c>
      <c r="B5664" s="436" t="s">
        <v>31468</v>
      </c>
      <c r="C5664" s="724" t="s">
        <v>9460</v>
      </c>
      <c r="D5664" s="722" t="s">
        <v>7126</v>
      </c>
      <c r="E5664" s="378"/>
      <c r="F5664" s="378"/>
      <c r="G5664" s="465">
        <f t="shared" si="16"/>
        <v>1616.9499999999998</v>
      </c>
      <c r="H5664" s="823">
        <v>22.15</v>
      </c>
      <c r="I5664" s="364"/>
      <c r="J5664" s="364"/>
      <c r="K5664" s="364"/>
    </row>
    <row r="5665" spans="1:11" s="27" customFormat="1" ht="55.5">
      <c r="A5665" s="413">
        <v>5659</v>
      </c>
      <c r="B5665" s="436" t="s">
        <v>31469</v>
      </c>
      <c r="C5665" s="724" t="s">
        <v>9461</v>
      </c>
      <c r="D5665" s="722" t="s">
        <v>7126</v>
      </c>
      <c r="E5665" s="378"/>
      <c r="F5665" s="378"/>
      <c r="G5665" s="465">
        <f t="shared" si="16"/>
        <v>1266.5500000000002</v>
      </c>
      <c r="H5665" s="823">
        <v>17.350000000000001</v>
      </c>
      <c r="I5665" s="364"/>
      <c r="J5665" s="364"/>
      <c r="K5665" s="364"/>
    </row>
    <row r="5666" spans="1:11" s="27" customFormat="1" ht="27.75">
      <c r="A5666" s="413">
        <v>5660</v>
      </c>
      <c r="B5666" s="436" t="s">
        <v>31470</v>
      </c>
      <c r="C5666" s="724" t="s">
        <v>9462</v>
      </c>
      <c r="D5666" s="722" t="s">
        <v>7126</v>
      </c>
      <c r="E5666" s="378"/>
      <c r="F5666" s="378"/>
      <c r="G5666" s="465">
        <f t="shared" si="16"/>
        <v>1478.25</v>
      </c>
      <c r="H5666" s="823">
        <v>20.25</v>
      </c>
      <c r="I5666" s="364"/>
      <c r="J5666" s="364"/>
      <c r="K5666" s="364"/>
    </row>
    <row r="5667" spans="1:11" s="27" customFormat="1" ht="55.5">
      <c r="A5667" s="413">
        <v>5661</v>
      </c>
      <c r="B5667" s="436" t="s">
        <v>31471</v>
      </c>
      <c r="C5667" s="724" t="s">
        <v>9463</v>
      </c>
      <c r="D5667" s="722" t="s">
        <v>7126</v>
      </c>
      <c r="E5667" s="378"/>
      <c r="F5667" s="378"/>
      <c r="G5667" s="465">
        <f t="shared" si="16"/>
        <v>1876.8300000000002</v>
      </c>
      <c r="H5667" s="823">
        <v>25.71</v>
      </c>
      <c r="I5667" s="364"/>
      <c r="J5667" s="364"/>
      <c r="K5667" s="364"/>
    </row>
    <row r="5668" spans="1:11" s="27" customFormat="1" ht="55.5">
      <c r="A5668" s="413">
        <v>5662</v>
      </c>
      <c r="B5668" s="436" t="s">
        <v>31472</v>
      </c>
      <c r="C5668" s="724" t="s">
        <v>9464</v>
      </c>
      <c r="D5668" s="722" t="s">
        <v>7126</v>
      </c>
      <c r="E5668" s="378"/>
      <c r="F5668" s="378"/>
      <c r="G5668" s="465">
        <f t="shared" si="16"/>
        <v>1117.6300000000001</v>
      </c>
      <c r="H5668" s="823">
        <v>15.31</v>
      </c>
      <c r="I5668" s="364"/>
      <c r="J5668" s="364"/>
      <c r="K5668" s="364"/>
    </row>
    <row r="5669" spans="1:11" s="27" customFormat="1" ht="55.5">
      <c r="A5669" s="413">
        <v>5663</v>
      </c>
      <c r="B5669" s="436" t="s">
        <v>31473</v>
      </c>
      <c r="C5669" s="724" t="s">
        <v>9465</v>
      </c>
      <c r="D5669" s="722" t="s">
        <v>7126</v>
      </c>
      <c r="E5669" s="378"/>
      <c r="F5669" s="378"/>
      <c r="G5669" s="465">
        <f t="shared" si="16"/>
        <v>1364.3700000000001</v>
      </c>
      <c r="H5669" s="823">
        <v>18.690000000000001</v>
      </c>
      <c r="I5669" s="364"/>
      <c r="J5669" s="364"/>
      <c r="K5669" s="364"/>
    </row>
    <row r="5670" spans="1:11" s="27" customFormat="1" ht="55.5">
      <c r="A5670" s="413">
        <v>5664</v>
      </c>
      <c r="B5670" s="436" t="s">
        <v>31474</v>
      </c>
      <c r="C5670" s="724" t="s">
        <v>9466</v>
      </c>
      <c r="D5670" s="722" t="s">
        <v>7126</v>
      </c>
      <c r="E5670" s="378"/>
      <c r="F5670" s="378"/>
      <c r="G5670" s="465">
        <f t="shared" si="16"/>
        <v>1720.6100000000001</v>
      </c>
      <c r="H5670" s="823">
        <v>23.57</v>
      </c>
      <c r="I5670" s="364"/>
      <c r="J5670" s="364"/>
      <c r="K5670" s="364"/>
    </row>
    <row r="5671" spans="1:11" s="27" customFormat="1" ht="55.5">
      <c r="A5671" s="413">
        <v>5665</v>
      </c>
      <c r="B5671" s="436" t="s">
        <v>31475</v>
      </c>
      <c r="C5671" s="724" t="s">
        <v>9467</v>
      </c>
      <c r="D5671" s="722" t="s">
        <v>7126</v>
      </c>
      <c r="E5671" s="378"/>
      <c r="F5671" s="378"/>
      <c r="G5671" s="465">
        <f t="shared" si="16"/>
        <v>3145.57</v>
      </c>
      <c r="H5671" s="823">
        <v>43.09</v>
      </c>
      <c r="I5671" s="364"/>
      <c r="J5671" s="364"/>
      <c r="K5671" s="364"/>
    </row>
    <row r="5672" spans="1:11" s="27" customFormat="1" ht="55.5">
      <c r="A5672" s="413">
        <v>5666</v>
      </c>
      <c r="B5672" s="436" t="s">
        <v>31476</v>
      </c>
      <c r="C5672" s="724" t="s">
        <v>9468</v>
      </c>
      <c r="D5672" s="722" t="s">
        <v>7126</v>
      </c>
      <c r="E5672" s="378"/>
      <c r="F5672" s="378"/>
      <c r="G5672" s="465">
        <f t="shared" si="16"/>
        <v>1348.31</v>
      </c>
      <c r="H5672" s="823">
        <v>18.47</v>
      </c>
      <c r="I5672" s="364"/>
      <c r="J5672" s="364"/>
      <c r="K5672" s="364"/>
    </row>
    <row r="5673" spans="1:11" s="27" customFormat="1" ht="55.5">
      <c r="A5673" s="413">
        <v>5667</v>
      </c>
      <c r="B5673" s="436" t="s">
        <v>31477</v>
      </c>
      <c r="C5673" s="724" t="s">
        <v>9469</v>
      </c>
      <c r="D5673" s="722" t="s">
        <v>7126</v>
      </c>
      <c r="E5673" s="378"/>
      <c r="F5673" s="378"/>
      <c r="G5673" s="465">
        <f t="shared" si="16"/>
        <v>1568.04</v>
      </c>
      <c r="H5673" s="823">
        <v>21.48</v>
      </c>
      <c r="I5673" s="364"/>
      <c r="J5673" s="364"/>
      <c r="K5673" s="364"/>
    </row>
    <row r="5674" spans="1:11" s="27" customFormat="1" ht="55.5">
      <c r="A5674" s="413">
        <v>5668</v>
      </c>
      <c r="B5674" s="436" t="s">
        <v>31478</v>
      </c>
      <c r="C5674" s="724" t="s">
        <v>9470</v>
      </c>
      <c r="D5674" s="722" t="s">
        <v>7126</v>
      </c>
      <c r="E5674" s="378"/>
      <c r="F5674" s="378"/>
      <c r="G5674" s="465">
        <f t="shared" si="16"/>
        <v>1923.5500000000002</v>
      </c>
      <c r="H5674" s="823">
        <v>26.35</v>
      </c>
      <c r="I5674" s="364"/>
      <c r="J5674" s="364"/>
      <c r="K5674" s="364"/>
    </row>
    <row r="5675" spans="1:11" s="27" customFormat="1" ht="27.75">
      <c r="A5675" s="413">
        <v>5669</v>
      </c>
      <c r="B5675" s="436" t="s">
        <v>31479</v>
      </c>
      <c r="C5675" s="724" t="s">
        <v>9471</v>
      </c>
      <c r="D5675" s="722" t="s">
        <v>7126</v>
      </c>
      <c r="E5675" s="378"/>
      <c r="F5675" s="378"/>
      <c r="G5675" s="465">
        <f t="shared" si="16"/>
        <v>3445.6000000000004</v>
      </c>
      <c r="H5675" s="823">
        <v>47.2</v>
      </c>
      <c r="I5675" s="364"/>
      <c r="J5675" s="364"/>
      <c r="K5675" s="364"/>
    </row>
    <row r="5676" spans="1:11" s="27" customFormat="1" ht="27.75">
      <c r="A5676" s="413">
        <v>5670</v>
      </c>
      <c r="B5676" s="436" t="s">
        <v>31480</v>
      </c>
      <c r="C5676" s="724" t="s">
        <v>9472</v>
      </c>
      <c r="D5676" s="722" t="s">
        <v>7126</v>
      </c>
      <c r="E5676" s="378"/>
      <c r="F5676" s="378"/>
      <c r="G5676" s="465">
        <f t="shared" si="16"/>
        <v>1364.3700000000001</v>
      </c>
      <c r="H5676" s="823">
        <v>18.690000000000001</v>
      </c>
      <c r="I5676" s="364"/>
      <c r="J5676" s="364"/>
      <c r="K5676" s="364"/>
    </row>
    <row r="5677" spans="1:11" s="27" customFormat="1" ht="27.75">
      <c r="A5677" s="413">
        <v>5671</v>
      </c>
      <c r="B5677" s="436" t="s">
        <v>31481</v>
      </c>
      <c r="C5677" s="724" t="s">
        <v>9473</v>
      </c>
      <c r="D5677" s="722" t="s">
        <v>7126</v>
      </c>
      <c r="E5677" s="378"/>
      <c r="F5677" s="378"/>
      <c r="G5677" s="465">
        <f t="shared" si="16"/>
        <v>1619.1399999999999</v>
      </c>
      <c r="H5677" s="823">
        <v>22.18</v>
      </c>
      <c r="I5677" s="364"/>
      <c r="J5677" s="364"/>
      <c r="K5677" s="364"/>
    </row>
    <row r="5678" spans="1:11" s="27" customFormat="1" ht="27.75">
      <c r="A5678" s="413">
        <v>5672</v>
      </c>
      <c r="B5678" s="436" t="s">
        <v>31482</v>
      </c>
      <c r="C5678" s="724" t="s">
        <v>9474</v>
      </c>
      <c r="D5678" s="722" t="s">
        <v>7126</v>
      </c>
      <c r="E5678" s="378"/>
      <c r="F5678" s="378"/>
      <c r="G5678" s="465">
        <f t="shared" si="16"/>
        <v>1923.5500000000002</v>
      </c>
      <c r="H5678" s="823">
        <v>26.35</v>
      </c>
      <c r="I5678" s="364"/>
      <c r="J5678" s="364"/>
      <c r="K5678" s="364"/>
    </row>
    <row r="5679" spans="1:11" s="27" customFormat="1" ht="27.75">
      <c r="A5679" s="413">
        <v>5673</v>
      </c>
      <c r="B5679" s="436" t="s">
        <v>31483</v>
      </c>
      <c r="C5679" s="724" t="s">
        <v>9475</v>
      </c>
      <c r="D5679" s="722" t="s">
        <v>7126</v>
      </c>
      <c r="E5679" s="378"/>
      <c r="F5679" s="378"/>
      <c r="G5679" s="465">
        <f t="shared" si="16"/>
        <v>1106.68</v>
      </c>
      <c r="H5679" s="823">
        <v>15.16</v>
      </c>
      <c r="I5679" s="364"/>
      <c r="J5679" s="364"/>
      <c r="K5679" s="364"/>
    </row>
    <row r="5680" spans="1:11" s="27" customFormat="1" ht="27.75">
      <c r="A5680" s="413">
        <v>5674</v>
      </c>
      <c r="B5680" s="436" t="s">
        <v>31484</v>
      </c>
      <c r="C5680" s="724" t="s">
        <v>9476</v>
      </c>
      <c r="D5680" s="722" t="s">
        <v>7126</v>
      </c>
      <c r="E5680" s="378"/>
      <c r="F5680" s="378"/>
      <c r="G5680" s="465">
        <f t="shared" si="16"/>
        <v>1195.01</v>
      </c>
      <c r="H5680" s="823">
        <v>16.37</v>
      </c>
      <c r="I5680" s="364"/>
      <c r="J5680" s="364"/>
      <c r="K5680" s="364"/>
    </row>
    <row r="5681" spans="1:11" s="27" customFormat="1" ht="27.75">
      <c r="A5681" s="413">
        <v>5675</v>
      </c>
      <c r="B5681" s="436" t="s">
        <v>31485</v>
      </c>
      <c r="C5681" s="724" t="s">
        <v>9477</v>
      </c>
      <c r="D5681" s="722" t="s">
        <v>7126</v>
      </c>
      <c r="E5681" s="378"/>
      <c r="F5681" s="378"/>
      <c r="G5681" s="465">
        <f t="shared" si="16"/>
        <v>1474.6</v>
      </c>
      <c r="H5681" s="823">
        <v>20.2</v>
      </c>
      <c r="I5681" s="364"/>
      <c r="J5681" s="364"/>
      <c r="K5681" s="364"/>
    </row>
    <row r="5682" spans="1:11" s="27" customFormat="1" ht="27.75">
      <c r="A5682" s="413">
        <v>5676</v>
      </c>
      <c r="B5682" s="436" t="s">
        <v>31486</v>
      </c>
      <c r="C5682" s="724" t="s">
        <v>9478</v>
      </c>
      <c r="D5682" s="722" t="s">
        <v>7126</v>
      </c>
      <c r="E5682" s="378"/>
      <c r="F5682" s="378"/>
      <c r="G5682" s="465">
        <f t="shared" si="16"/>
        <v>2449.88</v>
      </c>
      <c r="H5682" s="823">
        <v>33.56</v>
      </c>
      <c r="I5682" s="364"/>
      <c r="J5682" s="364"/>
      <c r="K5682" s="364"/>
    </row>
    <row r="5683" spans="1:11" s="27" customFormat="1" ht="27.75">
      <c r="A5683" s="413">
        <v>5677</v>
      </c>
      <c r="B5683" s="436" t="s">
        <v>31487</v>
      </c>
      <c r="C5683" s="724" t="s">
        <v>9479</v>
      </c>
      <c r="D5683" s="722" t="s">
        <v>7126</v>
      </c>
      <c r="E5683" s="378"/>
      <c r="F5683" s="378"/>
      <c r="G5683" s="465">
        <f t="shared" si="16"/>
        <v>1106.68</v>
      </c>
      <c r="H5683" s="823">
        <v>15.16</v>
      </c>
      <c r="I5683" s="364"/>
      <c r="J5683" s="364"/>
      <c r="K5683" s="364"/>
    </row>
    <row r="5684" spans="1:11" s="27" customFormat="1" ht="27.75">
      <c r="A5684" s="413">
        <v>5678</v>
      </c>
      <c r="B5684" s="436" t="s">
        <v>31488</v>
      </c>
      <c r="C5684" s="724" t="s">
        <v>9480</v>
      </c>
      <c r="D5684" s="722" t="s">
        <v>7126</v>
      </c>
      <c r="E5684" s="378"/>
      <c r="F5684" s="378"/>
      <c r="G5684" s="465">
        <f t="shared" si="16"/>
        <v>1197.1999999999998</v>
      </c>
      <c r="H5684" s="823">
        <v>16.399999999999999</v>
      </c>
      <c r="I5684" s="364"/>
      <c r="J5684" s="364"/>
      <c r="K5684" s="364"/>
    </row>
    <row r="5685" spans="1:11" s="27" customFormat="1" ht="27.75">
      <c r="A5685" s="413">
        <v>5679</v>
      </c>
      <c r="B5685" s="436" t="s">
        <v>31489</v>
      </c>
      <c r="C5685" s="724" t="s">
        <v>9481</v>
      </c>
      <c r="D5685" s="722" t="s">
        <v>7126</v>
      </c>
      <c r="E5685" s="378"/>
      <c r="F5685" s="378"/>
      <c r="G5685" s="465">
        <f t="shared" si="16"/>
        <v>1051.93</v>
      </c>
      <c r="H5685" s="823">
        <v>14.41</v>
      </c>
      <c r="I5685" s="364"/>
      <c r="J5685" s="364"/>
      <c r="K5685" s="364"/>
    </row>
    <row r="5686" spans="1:11" s="27" customFormat="1" ht="27.75">
      <c r="A5686" s="413">
        <v>5680</v>
      </c>
      <c r="B5686" s="436" t="s">
        <v>31490</v>
      </c>
      <c r="C5686" s="724" t="s">
        <v>9482</v>
      </c>
      <c r="D5686" s="722" t="s">
        <v>7126</v>
      </c>
      <c r="E5686" s="378"/>
      <c r="F5686" s="378"/>
      <c r="G5686" s="465">
        <f t="shared" si="16"/>
        <v>1197.1999999999998</v>
      </c>
      <c r="H5686" s="823">
        <v>16.399999999999999</v>
      </c>
      <c r="I5686" s="364"/>
      <c r="J5686" s="364"/>
      <c r="K5686" s="364"/>
    </row>
    <row r="5687" spans="1:11" s="27" customFormat="1" ht="27.75">
      <c r="A5687" s="413">
        <v>5681</v>
      </c>
      <c r="B5687" s="436" t="s">
        <v>31491</v>
      </c>
      <c r="C5687" s="724" t="s">
        <v>9483</v>
      </c>
      <c r="D5687" s="722" t="s">
        <v>7126</v>
      </c>
      <c r="E5687" s="378"/>
      <c r="F5687" s="378"/>
      <c r="G5687" s="465">
        <f t="shared" si="16"/>
        <v>1400.8700000000001</v>
      </c>
      <c r="H5687" s="823">
        <v>19.190000000000001</v>
      </c>
      <c r="I5687" s="364"/>
      <c r="J5687" s="364"/>
      <c r="K5687" s="364"/>
    </row>
    <row r="5688" spans="1:11" s="27" customFormat="1" ht="27.75">
      <c r="A5688" s="413">
        <v>5682</v>
      </c>
      <c r="B5688" s="436" t="s">
        <v>31492</v>
      </c>
      <c r="C5688" s="724" t="s">
        <v>9484</v>
      </c>
      <c r="D5688" s="722" t="s">
        <v>7126</v>
      </c>
      <c r="E5688" s="378"/>
      <c r="F5688" s="378"/>
      <c r="G5688" s="465">
        <f t="shared" si="16"/>
        <v>1972.46</v>
      </c>
      <c r="H5688" s="823">
        <v>27.02</v>
      </c>
      <c r="I5688" s="364"/>
      <c r="J5688" s="364"/>
      <c r="K5688" s="364"/>
    </row>
    <row r="5689" spans="1:11" s="27" customFormat="1" ht="27.75">
      <c r="A5689" s="413">
        <v>5683</v>
      </c>
      <c r="B5689" s="436" t="s">
        <v>31493</v>
      </c>
      <c r="C5689" s="724" t="s">
        <v>31494</v>
      </c>
      <c r="D5689" s="722" t="s">
        <v>7126</v>
      </c>
      <c r="E5689" s="378"/>
      <c r="F5689" s="378"/>
      <c r="G5689" s="465">
        <f t="shared" si="16"/>
        <v>979.66</v>
      </c>
      <c r="H5689" s="823">
        <v>13.42</v>
      </c>
      <c r="I5689" s="364"/>
      <c r="J5689" s="364"/>
      <c r="K5689" s="364"/>
    </row>
    <row r="5690" spans="1:11" s="27" customFormat="1" ht="27.75">
      <c r="A5690" s="413">
        <v>5684</v>
      </c>
      <c r="B5690" s="436" t="s">
        <v>31495</v>
      </c>
      <c r="C5690" s="724" t="s">
        <v>9485</v>
      </c>
      <c r="D5690" s="722" t="s">
        <v>7126</v>
      </c>
      <c r="E5690" s="378"/>
      <c r="F5690" s="378"/>
      <c r="G5690" s="465">
        <f t="shared" si="16"/>
        <v>1092.0800000000002</v>
      </c>
      <c r="H5690" s="823">
        <v>14.96</v>
      </c>
      <c r="I5690" s="364"/>
      <c r="J5690" s="364"/>
      <c r="K5690" s="364"/>
    </row>
    <row r="5691" spans="1:11" s="27" customFormat="1" ht="27.75">
      <c r="A5691" s="413">
        <v>5685</v>
      </c>
      <c r="B5691" s="436" t="s">
        <v>31496</v>
      </c>
      <c r="C5691" s="724" t="s">
        <v>9486</v>
      </c>
      <c r="D5691" s="722" t="s">
        <v>7126</v>
      </c>
      <c r="E5691" s="378"/>
      <c r="F5691" s="378"/>
      <c r="G5691" s="465">
        <f t="shared" si="16"/>
        <v>1216.9100000000001</v>
      </c>
      <c r="H5691" s="823">
        <v>16.670000000000002</v>
      </c>
      <c r="I5691" s="364"/>
      <c r="J5691" s="364"/>
      <c r="K5691" s="364"/>
    </row>
    <row r="5692" spans="1:11" s="27" customFormat="1" ht="27.75">
      <c r="A5692" s="413">
        <v>5686</v>
      </c>
      <c r="B5692" s="436" t="s">
        <v>31497</v>
      </c>
      <c r="C5692" s="724" t="s">
        <v>9487</v>
      </c>
      <c r="D5692" s="722" t="s">
        <v>7126</v>
      </c>
      <c r="E5692" s="378"/>
      <c r="F5692" s="378"/>
      <c r="G5692" s="465">
        <f t="shared" si="16"/>
        <v>1364.3700000000001</v>
      </c>
      <c r="H5692" s="823">
        <v>18.690000000000001</v>
      </c>
      <c r="I5692" s="364"/>
      <c r="J5692" s="364"/>
      <c r="K5692" s="364"/>
    </row>
    <row r="5693" spans="1:11" s="27" customFormat="1" ht="55.5">
      <c r="A5693" s="413">
        <v>5687</v>
      </c>
      <c r="B5693" s="436" t="s">
        <v>31498</v>
      </c>
      <c r="C5693" s="724" t="s">
        <v>31499</v>
      </c>
      <c r="D5693" s="722" t="s">
        <v>7126</v>
      </c>
      <c r="E5693" s="378"/>
      <c r="F5693" s="378"/>
      <c r="G5693" s="465">
        <f t="shared" si="16"/>
        <v>2530.9100000000003</v>
      </c>
      <c r="H5693" s="823">
        <v>34.67</v>
      </c>
      <c r="I5693" s="364"/>
      <c r="J5693" s="364"/>
      <c r="K5693" s="364"/>
    </row>
    <row r="5694" spans="1:11" s="27" customFormat="1" ht="55.5">
      <c r="A5694" s="413">
        <v>5688</v>
      </c>
      <c r="B5694" s="436" t="s">
        <v>31500</v>
      </c>
      <c r="C5694" s="724" t="s">
        <v>9488</v>
      </c>
      <c r="D5694" s="722" t="s">
        <v>7126</v>
      </c>
      <c r="E5694" s="378"/>
      <c r="F5694" s="378"/>
      <c r="G5694" s="465">
        <f t="shared" si="16"/>
        <v>3224.4100000000003</v>
      </c>
      <c r="H5694" s="823">
        <v>44.17</v>
      </c>
      <c r="I5694" s="364"/>
      <c r="J5694" s="364"/>
      <c r="K5694" s="364"/>
    </row>
    <row r="5695" spans="1:11" s="27" customFormat="1" ht="55.5">
      <c r="A5695" s="413">
        <v>5689</v>
      </c>
      <c r="B5695" s="436" t="s">
        <v>31501</v>
      </c>
      <c r="C5695" s="724" t="s">
        <v>9489</v>
      </c>
      <c r="D5695" s="722" t="s">
        <v>7126</v>
      </c>
      <c r="E5695" s="378"/>
      <c r="F5695" s="378"/>
      <c r="G5695" s="465">
        <f t="shared" ref="G5695:G5758" si="17">H5695*$H$4605</f>
        <v>3192.29</v>
      </c>
      <c r="H5695" s="823">
        <v>43.73</v>
      </c>
      <c r="I5695" s="364"/>
      <c r="J5695" s="364"/>
      <c r="K5695" s="364"/>
    </row>
    <row r="5696" spans="1:11" s="27" customFormat="1" ht="55.5">
      <c r="A5696" s="413">
        <v>5690</v>
      </c>
      <c r="B5696" s="436" t="s">
        <v>31502</v>
      </c>
      <c r="C5696" s="724" t="s">
        <v>9490</v>
      </c>
      <c r="D5696" s="722" t="s">
        <v>7126</v>
      </c>
      <c r="E5696" s="378"/>
      <c r="F5696" s="378"/>
      <c r="G5696" s="465">
        <f t="shared" si="17"/>
        <v>2866.71</v>
      </c>
      <c r="H5696" s="823">
        <v>39.270000000000003</v>
      </c>
      <c r="I5696" s="364"/>
      <c r="J5696" s="364"/>
      <c r="K5696" s="364"/>
    </row>
    <row r="5697" spans="1:11" s="27" customFormat="1" ht="55.5">
      <c r="A5697" s="413">
        <v>5691</v>
      </c>
      <c r="B5697" s="436" t="s">
        <v>31503</v>
      </c>
      <c r="C5697" s="724" t="s">
        <v>9491</v>
      </c>
      <c r="D5697" s="722" t="s">
        <v>7126</v>
      </c>
      <c r="E5697" s="378"/>
      <c r="F5697" s="378"/>
      <c r="G5697" s="465">
        <f t="shared" si="17"/>
        <v>3403.2599999999998</v>
      </c>
      <c r="H5697" s="823">
        <v>46.62</v>
      </c>
      <c r="I5697" s="364"/>
      <c r="J5697" s="364"/>
      <c r="K5697" s="364"/>
    </row>
    <row r="5698" spans="1:11" s="27" customFormat="1" ht="27.75">
      <c r="A5698" s="413">
        <v>5692</v>
      </c>
      <c r="B5698" s="436" t="s">
        <v>31504</v>
      </c>
      <c r="C5698" s="724" t="s">
        <v>9492</v>
      </c>
      <c r="D5698" s="722" t="s">
        <v>7126</v>
      </c>
      <c r="E5698" s="378"/>
      <c r="F5698" s="378"/>
      <c r="G5698" s="465">
        <f t="shared" si="17"/>
        <v>1216.9100000000001</v>
      </c>
      <c r="H5698" s="823">
        <v>16.670000000000002</v>
      </c>
      <c r="I5698" s="364"/>
      <c r="J5698" s="364"/>
      <c r="K5698" s="364"/>
    </row>
    <row r="5699" spans="1:11" s="27" customFormat="1" ht="27.75">
      <c r="A5699" s="413">
        <v>5693</v>
      </c>
      <c r="B5699" s="436" t="s">
        <v>4637</v>
      </c>
      <c r="C5699" s="724" t="s">
        <v>9493</v>
      </c>
      <c r="D5699" s="722" t="s">
        <v>7126</v>
      </c>
      <c r="E5699" s="378"/>
      <c r="F5699" s="378"/>
      <c r="G5699" s="465">
        <f t="shared" si="17"/>
        <v>253.31</v>
      </c>
      <c r="H5699" s="823">
        <v>3.47</v>
      </c>
      <c r="I5699" s="364"/>
      <c r="J5699" s="364"/>
      <c r="K5699" s="364"/>
    </row>
    <row r="5700" spans="1:11" s="27" customFormat="1" ht="27.75">
      <c r="A5700" s="413">
        <v>5694</v>
      </c>
      <c r="B5700" s="436" t="s">
        <v>31505</v>
      </c>
      <c r="C5700" s="724" t="s">
        <v>9494</v>
      </c>
      <c r="D5700" s="722" t="s">
        <v>7126</v>
      </c>
      <c r="E5700" s="378"/>
      <c r="F5700" s="378"/>
      <c r="G5700" s="465">
        <f t="shared" si="17"/>
        <v>294.92</v>
      </c>
      <c r="H5700" s="823">
        <v>4.04</v>
      </c>
      <c r="I5700" s="364"/>
      <c r="J5700" s="364"/>
      <c r="K5700" s="364"/>
    </row>
    <row r="5701" spans="1:11" s="27" customFormat="1" ht="27.75">
      <c r="A5701" s="413">
        <v>5695</v>
      </c>
      <c r="B5701" s="436" t="s">
        <v>31506</v>
      </c>
      <c r="C5701" s="724" t="s">
        <v>9495</v>
      </c>
      <c r="D5701" s="722" t="s">
        <v>7126</v>
      </c>
      <c r="E5701" s="378"/>
      <c r="F5701" s="378"/>
      <c r="G5701" s="465">
        <f t="shared" si="17"/>
        <v>751.17</v>
      </c>
      <c r="H5701" s="823">
        <v>10.29</v>
      </c>
      <c r="I5701" s="364"/>
      <c r="J5701" s="364"/>
      <c r="K5701" s="364"/>
    </row>
    <row r="5702" spans="1:11" s="27" customFormat="1" ht="27.75">
      <c r="A5702" s="413">
        <v>5696</v>
      </c>
      <c r="B5702" s="436" t="s">
        <v>31507</v>
      </c>
      <c r="C5702" s="724" t="s">
        <v>9496</v>
      </c>
      <c r="D5702" s="722" t="s">
        <v>7126</v>
      </c>
      <c r="E5702" s="378"/>
      <c r="F5702" s="378"/>
      <c r="G5702" s="465">
        <f t="shared" si="17"/>
        <v>710.29000000000008</v>
      </c>
      <c r="H5702" s="823">
        <v>9.73</v>
      </c>
      <c r="I5702" s="364"/>
      <c r="J5702" s="364"/>
      <c r="K5702" s="364"/>
    </row>
    <row r="5703" spans="1:11" s="27" customFormat="1" ht="27.75">
      <c r="A5703" s="413">
        <v>5697</v>
      </c>
      <c r="B5703" s="436" t="s">
        <v>31508</v>
      </c>
      <c r="C5703" s="724" t="s">
        <v>9497</v>
      </c>
      <c r="D5703" s="722" t="s">
        <v>7126</v>
      </c>
      <c r="E5703" s="378"/>
      <c r="F5703" s="378"/>
      <c r="G5703" s="465">
        <f t="shared" si="17"/>
        <v>253.31</v>
      </c>
      <c r="H5703" s="823">
        <v>3.47</v>
      </c>
      <c r="I5703" s="364"/>
      <c r="J5703" s="364"/>
      <c r="K5703" s="364"/>
    </row>
    <row r="5704" spans="1:11" s="27" customFormat="1" ht="27.75">
      <c r="A5704" s="413">
        <v>5698</v>
      </c>
      <c r="B5704" s="436" t="s">
        <v>31509</v>
      </c>
      <c r="C5704" s="724" t="s">
        <v>9498</v>
      </c>
      <c r="D5704" s="722" t="s">
        <v>7126</v>
      </c>
      <c r="E5704" s="378"/>
      <c r="F5704" s="378"/>
      <c r="G5704" s="465">
        <f t="shared" si="17"/>
        <v>253.31</v>
      </c>
      <c r="H5704" s="823">
        <v>3.47</v>
      </c>
      <c r="I5704" s="364"/>
      <c r="J5704" s="364"/>
      <c r="K5704" s="364"/>
    </row>
    <row r="5705" spans="1:11" s="27" customFormat="1" ht="27.75">
      <c r="A5705" s="413">
        <v>5699</v>
      </c>
      <c r="B5705" s="436" t="s">
        <v>31510</v>
      </c>
      <c r="C5705" s="724" t="s">
        <v>9499</v>
      </c>
      <c r="D5705" s="722" t="s">
        <v>7126</v>
      </c>
      <c r="E5705" s="378"/>
      <c r="F5705" s="378"/>
      <c r="G5705" s="465">
        <f t="shared" si="17"/>
        <v>1507.4499999999998</v>
      </c>
      <c r="H5705" s="823">
        <v>20.65</v>
      </c>
      <c r="I5705" s="364"/>
      <c r="J5705" s="364"/>
      <c r="K5705" s="364"/>
    </row>
    <row r="5706" spans="1:11" s="27" customFormat="1" ht="27.75">
      <c r="A5706" s="413">
        <v>5700</v>
      </c>
      <c r="B5706" s="436" t="s">
        <v>31511</v>
      </c>
      <c r="C5706" s="724" t="s">
        <v>9500</v>
      </c>
      <c r="D5706" s="722" t="s">
        <v>7126</v>
      </c>
      <c r="E5706" s="378"/>
      <c r="F5706" s="378"/>
      <c r="G5706" s="465">
        <f t="shared" si="17"/>
        <v>253.31</v>
      </c>
      <c r="H5706" s="823">
        <v>3.47</v>
      </c>
      <c r="I5706" s="364"/>
      <c r="J5706" s="364"/>
      <c r="K5706" s="364"/>
    </row>
    <row r="5707" spans="1:11" s="27" customFormat="1" ht="27.75">
      <c r="A5707" s="413">
        <v>5701</v>
      </c>
      <c r="B5707" s="436" t="s">
        <v>31512</v>
      </c>
      <c r="C5707" s="724" t="s">
        <v>9501</v>
      </c>
      <c r="D5707" s="722" t="s">
        <v>7126</v>
      </c>
      <c r="E5707" s="378"/>
      <c r="F5707" s="378"/>
      <c r="G5707" s="465">
        <f t="shared" si="17"/>
        <v>253.31</v>
      </c>
      <c r="H5707" s="823">
        <v>3.47</v>
      </c>
      <c r="I5707" s="364"/>
      <c r="J5707" s="364"/>
      <c r="K5707" s="364"/>
    </row>
    <row r="5708" spans="1:11" s="27" customFormat="1" ht="27.75">
      <c r="A5708" s="413">
        <v>5702</v>
      </c>
      <c r="B5708" s="436" t="s">
        <v>31513</v>
      </c>
      <c r="C5708" s="724" t="s">
        <v>9502</v>
      </c>
      <c r="D5708" s="722" t="s">
        <v>7126</v>
      </c>
      <c r="E5708" s="378"/>
      <c r="F5708" s="378"/>
      <c r="G5708" s="465">
        <f t="shared" si="17"/>
        <v>253.31</v>
      </c>
      <c r="H5708" s="823">
        <v>3.47</v>
      </c>
      <c r="I5708" s="364"/>
      <c r="J5708" s="364"/>
      <c r="K5708" s="364"/>
    </row>
    <row r="5709" spans="1:11" s="27" customFormat="1" ht="27.75">
      <c r="A5709" s="413">
        <v>5703</v>
      </c>
      <c r="B5709" s="436" t="s">
        <v>4639</v>
      </c>
      <c r="C5709" s="724" t="s">
        <v>9503</v>
      </c>
      <c r="D5709" s="722" t="s">
        <v>7126</v>
      </c>
      <c r="E5709" s="378"/>
      <c r="F5709" s="378"/>
      <c r="G5709" s="465">
        <f t="shared" si="17"/>
        <v>253.31</v>
      </c>
      <c r="H5709" s="823">
        <v>3.47</v>
      </c>
      <c r="I5709" s="364"/>
      <c r="J5709" s="364"/>
      <c r="K5709" s="364"/>
    </row>
    <row r="5710" spans="1:11" s="27" customFormat="1" ht="27.75">
      <c r="A5710" s="413">
        <v>5704</v>
      </c>
      <c r="B5710" s="436" t="s">
        <v>31514</v>
      </c>
      <c r="C5710" s="724" t="s">
        <v>9504</v>
      </c>
      <c r="D5710" s="722" t="s">
        <v>7126</v>
      </c>
      <c r="E5710" s="378"/>
      <c r="F5710" s="378"/>
      <c r="G5710" s="465">
        <f t="shared" si="17"/>
        <v>205.85999999999999</v>
      </c>
      <c r="H5710" s="823">
        <v>2.82</v>
      </c>
      <c r="I5710" s="364"/>
      <c r="J5710" s="364"/>
      <c r="K5710" s="364"/>
    </row>
    <row r="5711" spans="1:11" s="27" customFormat="1" ht="27.75">
      <c r="A5711" s="413">
        <v>5705</v>
      </c>
      <c r="B5711" s="436" t="s">
        <v>31515</v>
      </c>
      <c r="C5711" s="724" t="s">
        <v>9505</v>
      </c>
      <c r="D5711" s="722" t="s">
        <v>7126</v>
      </c>
      <c r="E5711" s="378"/>
      <c r="F5711" s="378"/>
      <c r="G5711" s="465">
        <f t="shared" si="17"/>
        <v>279.59000000000003</v>
      </c>
      <c r="H5711" s="823">
        <v>3.83</v>
      </c>
      <c r="I5711" s="364"/>
      <c r="J5711" s="364"/>
      <c r="K5711" s="364"/>
    </row>
    <row r="5712" spans="1:11" s="27" customFormat="1" ht="27.75">
      <c r="A5712" s="413">
        <v>5706</v>
      </c>
      <c r="B5712" s="436" t="s">
        <v>31516</v>
      </c>
      <c r="C5712" s="724" t="s">
        <v>9506</v>
      </c>
      <c r="D5712" s="722" t="s">
        <v>7126</v>
      </c>
      <c r="E5712" s="378"/>
      <c r="F5712" s="378"/>
      <c r="G5712" s="465">
        <f t="shared" si="17"/>
        <v>253.31</v>
      </c>
      <c r="H5712" s="823">
        <v>3.47</v>
      </c>
      <c r="I5712" s="364"/>
      <c r="J5712" s="364"/>
      <c r="K5712" s="364"/>
    </row>
    <row r="5713" spans="1:11" s="27" customFormat="1" ht="27.75">
      <c r="A5713" s="413">
        <v>5707</v>
      </c>
      <c r="B5713" s="436" t="s">
        <v>31517</v>
      </c>
      <c r="C5713" s="724" t="s">
        <v>9507</v>
      </c>
      <c r="D5713" s="722" t="s">
        <v>7126</v>
      </c>
      <c r="E5713" s="378"/>
      <c r="F5713" s="378"/>
      <c r="G5713" s="465">
        <f t="shared" si="17"/>
        <v>327.04000000000002</v>
      </c>
      <c r="H5713" s="823">
        <v>4.4800000000000004</v>
      </c>
      <c r="I5713" s="364"/>
      <c r="J5713" s="364"/>
      <c r="K5713" s="364"/>
    </row>
    <row r="5714" spans="1:11" s="27" customFormat="1" ht="27.75">
      <c r="A5714" s="413">
        <v>5708</v>
      </c>
      <c r="B5714" s="436" t="s">
        <v>31518</v>
      </c>
      <c r="C5714" s="724" t="s">
        <v>9508</v>
      </c>
      <c r="D5714" s="722" t="s">
        <v>7126</v>
      </c>
      <c r="E5714" s="378"/>
      <c r="F5714" s="378"/>
      <c r="G5714" s="465">
        <f t="shared" si="17"/>
        <v>710.29000000000008</v>
      </c>
      <c r="H5714" s="823">
        <v>9.73</v>
      </c>
      <c r="I5714" s="364"/>
      <c r="J5714" s="364"/>
      <c r="K5714" s="364"/>
    </row>
    <row r="5715" spans="1:11" s="27" customFormat="1" ht="27.75">
      <c r="A5715" s="413">
        <v>5709</v>
      </c>
      <c r="B5715" s="436" t="s">
        <v>4641</v>
      </c>
      <c r="C5715" s="724" t="s">
        <v>9509</v>
      </c>
      <c r="D5715" s="722" t="s">
        <v>7126</v>
      </c>
      <c r="E5715" s="378"/>
      <c r="F5715" s="378"/>
      <c r="G5715" s="465">
        <f t="shared" si="17"/>
        <v>253.31</v>
      </c>
      <c r="H5715" s="823">
        <v>3.47</v>
      </c>
      <c r="I5715" s="364"/>
      <c r="J5715" s="364"/>
      <c r="K5715" s="364"/>
    </row>
    <row r="5716" spans="1:11" s="27" customFormat="1" ht="27.75">
      <c r="A5716" s="413">
        <v>5710</v>
      </c>
      <c r="B5716" s="436" t="s">
        <v>31519</v>
      </c>
      <c r="C5716" s="724" t="s">
        <v>9510</v>
      </c>
      <c r="D5716" s="722" t="s">
        <v>7126</v>
      </c>
      <c r="E5716" s="378"/>
      <c r="F5716" s="378"/>
      <c r="G5716" s="465">
        <f t="shared" si="17"/>
        <v>256.22999999999996</v>
      </c>
      <c r="H5716" s="823">
        <v>3.51</v>
      </c>
      <c r="I5716" s="364"/>
      <c r="J5716" s="364"/>
      <c r="K5716" s="364"/>
    </row>
    <row r="5717" spans="1:11" s="27" customFormat="1" ht="27.75">
      <c r="A5717" s="413">
        <v>5711</v>
      </c>
      <c r="B5717" s="436" t="s">
        <v>31520</v>
      </c>
      <c r="C5717" s="724" t="s">
        <v>9511</v>
      </c>
      <c r="D5717" s="722" t="s">
        <v>7126</v>
      </c>
      <c r="E5717" s="378"/>
      <c r="F5717" s="378"/>
      <c r="G5717" s="465">
        <f t="shared" si="17"/>
        <v>253.31</v>
      </c>
      <c r="H5717" s="823">
        <v>3.47</v>
      </c>
      <c r="I5717" s="364"/>
      <c r="J5717" s="364"/>
      <c r="K5717" s="364"/>
    </row>
    <row r="5718" spans="1:11" s="27" customFormat="1" ht="27.75">
      <c r="A5718" s="413">
        <v>5712</v>
      </c>
      <c r="B5718" s="436" t="s">
        <v>31521</v>
      </c>
      <c r="C5718" s="724" t="s">
        <v>9512</v>
      </c>
      <c r="D5718" s="722" t="s">
        <v>7126</v>
      </c>
      <c r="E5718" s="378"/>
      <c r="F5718" s="378"/>
      <c r="G5718" s="465">
        <f t="shared" si="17"/>
        <v>2237.4499999999998</v>
      </c>
      <c r="H5718" s="823">
        <v>30.65</v>
      </c>
      <c r="I5718" s="364"/>
      <c r="J5718" s="364"/>
      <c r="K5718" s="364"/>
    </row>
    <row r="5719" spans="1:11" s="27" customFormat="1" ht="27.75">
      <c r="A5719" s="413">
        <v>5713</v>
      </c>
      <c r="B5719" s="436" t="s">
        <v>31522</v>
      </c>
      <c r="C5719" s="724" t="s">
        <v>9513</v>
      </c>
      <c r="D5719" s="722" t="s">
        <v>7126</v>
      </c>
      <c r="E5719" s="378"/>
      <c r="F5719" s="378"/>
      <c r="G5719" s="465">
        <f t="shared" si="17"/>
        <v>507.35</v>
      </c>
      <c r="H5719" s="823">
        <v>6.95</v>
      </c>
      <c r="I5719" s="364"/>
      <c r="J5719" s="364"/>
      <c r="K5719" s="364"/>
    </row>
    <row r="5720" spans="1:11" s="27" customFormat="1" ht="27.75">
      <c r="A5720" s="413">
        <v>5714</v>
      </c>
      <c r="B5720" s="436" t="s">
        <v>31523</v>
      </c>
      <c r="C5720" s="724" t="s">
        <v>9514</v>
      </c>
      <c r="D5720" s="722" t="s">
        <v>7126</v>
      </c>
      <c r="E5720" s="378"/>
      <c r="F5720" s="378"/>
      <c r="G5720" s="465">
        <f t="shared" si="17"/>
        <v>178.12</v>
      </c>
      <c r="H5720" s="823">
        <v>2.44</v>
      </c>
      <c r="I5720" s="364"/>
      <c r="J5720" s="364"/>
      <c r="K5720" s="364"/>
    </row>
    <row r="5721" spans="1:11" s="27" customFormat="1" ht="27.75">
      <c r="A5721" s="413">
        <v>5715</v>
      </c>
      <c r="B5721" s="436" t="s">
        <v>31524</v>
      </c>
      <c r="C5721" s="724" t="s">
        <v>9515</v>
      </c>
      <c r="D5721" s="722" t="s">
        <v>7126</v>
      </c>
      <c r="E5721" s="378"/>
      <c r="F5721" s="378"/>
      <c r="G5721" s="465">
        <f t="shared" si="17"/>
        <v>345.29</v>
      </c>
      <c r="H5721" s="823">
        <v>4.7300000000000004</v>
      </c>
      <c r="I5721" s="364"/>
      <c r="J5721" s="364"/>
      <c r="K5721" s="364"/>
    </row>
    <row r="5722" spans="1:11" s="27" customFormat="1" ht="27.75">
      <c r="A5722" s="413">
        <v>5716</v>
      </c>
      <c r="B5722" s="436" t="s">
        <v>31525</v>
      </c>
      <c r="C5722" s="724" t="s">
        <v>9516</v>
      </c>
      <c r="D5722" s="722" t="s">
        <v>7126</v>
      </c>
      <c r="E5722" s="378"/>
      <c r="F5722" s="378"/>
      <c r="G5722" s="465">
        <f t="shared" si="17"/>
        <v>254.77</v>
      </c>
      <c r="H5722" s="823">
        <v>3.49</v>
      </c>
      <c r="I5722" s="364"/>
      <c r="J5722" s="364"/>
      <c r="K5722" s="364"/>
    </row>
    <row r="5723" spans="1:11" s="27" customFormat="1" ht="27.75">
      <c r="A5723" s="413">
        <v>5717</v>
      </c>
      <c r="B5723" s="436" t="s">
        <v>31526</v>
      </c>
      <c r="C5723" s="724" t="s">
        <v>9517</v>
      </c>
      <c r="D5723" s="722" t="s">
        <v>7126</v>
      </c>
      <c r="E5723" s="378"/>
      <c r="F5723" s="378"/>
      <c r="G5723" s="465">
        <f t="shared" si="17"/>
        <v>253.31</v>
      </c>
      <c r="H5723" s="823">
        <v>3.47</v>
      </c>
      <c r="I5723" s="364"/>
      <c r="J5723" s="364"/>
      <c r="K5723" s="364"/>
    </row>
    <row r="5724" spans="1:11" s="27" customFormat="1" ht="27.75">
      <c r="A5724" s="413">
        <v>5718</v>
      </c>
      <c r="B5724" s="436" t="s">
        <v>4643</v>
      </c>
      <c r="C5724" s="724" t="s">
        <v>9518</v>
      </c>
      <c r="D5724" s="722" t="s">
        <v>7126</v>
      </c>
      <c r="E5724" s="378"/>
      <c r="F5724" s="378"/>
      <c r="G5724" s="465">
        <f t="shared" si="17"/>
        <v>253.31</v>
      </c>
      <c r="H5724" s="823">
        <v>3.47</v>
      </c>
      <c r="I5724" s="364"/>
      <c r="J5724" s="364"/>
      <c r="K5724" s="364"/>
    </row>
    <row r="5725" spans="1:11" s="27" customFormat="1" ht="27.75">
      <c r="A5725" s="413">
        <v>5719</v>
      </c>
      <c r="B5725" s="436" t="s">
        <v>31527</v>
      </c>
      <c r="C5725" s="724" t="s">
        <v>31528</v>
      </c>
      <c r="D5725" s="722" t="s">
        <v>7126</v>
      </c>
      <c r="E5725" s="378"/>
      <c r="F5725" s="378"/>
      <c r="G5725" s="465">
        <f t="shared" si="17"/>
        <v>259.88</v>
      </c>
      <c r="H5725" s="823">
        <v>3.56</v>
      </c>
      <c r="I5725" s="364"/>
      <c r="J5725" s="364"/>
      <c r="K5725" s="364"/>
    </row>
    <row r="5726" spans="1:11" s="27" customFormat="1" ht="27.75">
      <c r="A5726" s="413">
        <v>5720</v>
      </c>
      <c r="B5726" s="436" t="s">
        <v>31529</v>
      </c>
      <c r="C5726" s="724" t="s">
        <v>9519</v>
      </c>
      <c r="D5726" s="722" t="s">
        <v>7126</v>
      </c>
      <c r="E5726" s="378"/>
      <c r="F5726" s="378"/>
      <c r="G5726" s="465">
        <f t="shared" si="17"/>
        <v>56.21</v>
      </c>
      <c r="H5726" s="823">
        <v>0.77</v>
      </c>
      <c r="I5726" s="364"/>
      <c r="J5726" s="364"/>
      <c r="K5726" s="364"/>
    </row>
    <row r="5727" spans="1:11" s="27" customFormat="1" ht="27.75">
      <c r="A5727" s="413">
        <v>5721</v>
      </c>
      <c r="B5727" s="436" t="s">
        <v>31530</v>
      </c>
      <c r="C5727" s="724" t="s">
        <v>9520</v>
      </c>
      <c r="D5727" s="722" t="s">
        <v>7126</v>
      </c>
      <c r="E5727" s="378"/>
      <c r="F5727" s="378"/>
      <c r="G5727" s="465">
        <f t="shared" si="17"/>
        <v>78.11</v>
      </c>
      <c r="H5727" s="823">
        <v>1.07</v>
      </c>
      <c r="I5727" s="364"/>
      <c r="J5727" s="364"/>
      <c r="K5727" s="364"/>
    </row>
    <row r="5728" spans="1:11" s="27" customFormat="1" ht="27.75">
      <c r="A5728" s="413">
        <v>5722</v>
      </c>
      <c r="B5728" s="436" t="s">
        <v>31531</v>
      </c>
      <c r="C5728" s="724" t="s">
        <v>9521</v>
      </c>
      <c r="D5728" s="722" t="s">
        <v>7126</v>
      </c>
      <c r="E5728" s="378"/>
      <c r="F5728" s="378"/>
      <c r="G5728" s="465">
        <f t="shared" si="17"/>
        <v>78.84</v>
      </c>
      <c r="H5728" s="823">
        <v>1.08</v>
      </c>
      <c r="I5728" s="364"/>
      <c r="J5728" s="364"/>
      <c r="K5728" s="364"/>
    </row>
    <row r="5729" spans="1:11" s="27" customFormat="1" ht="27.75">
      <c r="A5729" s="413">
        <v>5723</v>
      </c>
      <c r="B5729" s="436" t="s">
        <v>31532</v>
      </c>
      <c r="C5729" s="724" t="s">
        <v>31533</v>
      </c>
      <c r="D5729" s="722" t="s">
        <v>7126</v>
      </c>
      <c r="E5729" s="378"/>
      <c r="F5729" s="378"/>
      <c r="G5729" s="465">
        <f t="shared" si="17"/>
        <v>308.06</v>
      </c>
      <c r="H5729" s="823">
        <v>4.22</v>
      </c>
      <c r="I5729" s="364"/>
      <c r="J5729" s="364"/>
      <c r="K5729" s="364"/>
    </row>
    <row r="5730" spans="1:11" s="27" customFormat="1" ht="27.75">
      <c r="A5730" s="413">
        <v>5724</v>
      </c>
      <c r="B5730" s="436" t="s">
        <v>31534</v>
      </c>
      <c r="C5730" s="724" t="s">
        <v>9522</v>
      </c>
      <c r="D5730" s="722" t="s">
        <v>7126</v>
      </c>
      <c r="E5730" s="378"/>
      <c r="F5730" s="378"/>
      <c r="G5730" s="465">
        <f t="shared" si="17"/>
        <v>1180.4100000000001</v>
      </c>
      <c r="H5730" s="823">
        <v>16.170000000000002</v>
      </c>
      <c r="I5730" s="364"/>
      <c r="J5730" s="364"/>
      <c r="K5730" s="364"/>
    </row>
    <row r="5731" spans="1:11" s="27" customFormat="1" ht="27.75">
      <c r="A5731" s="413">
        <v>5725</v>
      </c>
      <c r="B5731" s="436" t="s">
        <v>31535</v>
      </c>
      <c r="C5731" s="724" t="s">
        <v>9523</v>
      </c>
      <c r="D5731" s="722" t="s">
        <v>7126</v>
      </c>
      <c r="E5731" s="378"/>
      <c r="F5731" s="378"/>
      <c r="G5731" s="465">
        <f t="shared" si="17"/>
        <v>1180.4100000000001</v>
      </c>
      <c r="H5731" s="823">
        <v>16.170000000000002</v>
      </c>
      <c r="I5731" s="364"/>
      <c r="J5731" s="364"/>
      <c r="K5731" s="364"/>
    </row>
    <row r="5732" spans="1:11" s="27" customFormat="1" ht="27.75">
      <c r="A5732" s="413">
        <v>5726</v>
      </c>
      <c r="B5732" s="436" t="s">
        <v>8570</v>
      </c>
      <c r="C5732" s="724" t="s">
        <v>9524</v>
      </c>
      <c r="D5732" s="722" t="s">
        <v>7126</v>
      </c>
      <c r="E5732" s="378"/>
      <c r="F5732" s="378"/>
      <c r="G5732" s="465">
        <f t="shared" si="17"/>
        <v>3623.7200000000003</v>
      </c>
      <c r="H5732" s="823">
        <v>49.64</v>
      </c>
      <c r="I5732" s="364"/>
      <c r="J5732" s="364"/>
      <c r="K5732" s="364"/>
    </row>
    <row r="5733" spans="1:11" s="27" customFormat="1" ht="27.75">
      <c r="A5733" s="413">
        <v>5727</v>
      </c>
      <c r="B5733" s="436" t="s">
        <v>31536</v>
      </c>
      <c r="C5733" s="724" t="s">
        <v>9525</v>
      </c>
      <c r="D5733" s="722" t="s">
        <v>7126</v>
      </c>
      <c r="E5733" s="378"/>
      <c r="F5733" s="378"/>
      <c r="G5733" s="465">
        <f t="shared" si="17"/>
        <v>1699.44</v>
      </c>
      <c r="H5733" s="823">
        <v>23.28</v>
      </c>
      <c r="I5733" s="364"/>
      <c r="J5733" s="364"/>
      <c r="K5733" s="364"/>
    </row>
    <row r="5734" spans="1:11" s="27" customFormat="1" ht="27.75">
      <c r="A5734" s="413">
        <v>5728</v>
      </c>
      <c r="B5734" s="436" t="s">
        <v>31537</v>
      </c>
      <c r="C5734" s="724" t="s">
        <v>9526</v>
      </c>
      <c r="D5734" s="722" t="s">
        <v>7126</v>
      </c>
      <c r="E5734" s="378"/>
      <c r="F5734" s="378"/>
      <c r="G5734" s="465">
        <f t="shared" si="17"/>
        <v>101.47</v>
      </c>
      <c r="H5734" s="823">
        <v>1.39</v>
      </c>
      <c r="I5734" s="364"/>
      <c r="J5734" s="364"/>
      <c r="K5734" s="364"/>
    </row>
    <row r="5735" spans="1:11" s="27" customFormat="1" ht="27.75">
      <c r="A5735" s="413">
        <v>5729</v>
      </c>
      <c r="B5735" s="436" t="s">
        <v>31538</v>
      </c>
      <c r="C5735" s="724" t="s">
        <v>31539</v>
      </c>
      <c r="D5735" s="722" t="s">
        <v>7126</v>
      </c>
      <c r="E5735" s="378"/>
      <c r="F5735" s="378"/>
      <c r="G5735" s="465">
        <f t="shared" si="17"/>
        <v>173.01000000000002</v>
      </c>
      <c r="H5735" s="823">
        <v>2.37</v>
      </c>
      <c r="I5735" s="364"/>
      <c r="J5735" s="364"/>
      <c r="K5735" s="364"/>
    </row>
    <row r="5736" spans="1:11" s="27" customFormat="1" ht="27.75">
      <c r="A5736" s="413">
        <v>5730</v>
      </c>
      <c r="B5736" s="436" t="s">
        <v>31540</v>
      </c>
      <c r="C5736" s="724" t="s">
        <v>9527</v>
      </c>
      <c r="D5736" s="722" t="s">
        <v>7126</v>
      </c>
      <c r="E5736" s="378"/>
      <c r="F5736" s="378"/>
      <c r="G5736" s="465">
        <f t="shared" si="17"/>
        <v>166.44</v>
      </c>
      <c r="H5736" s="823">
        <v>2.2799999999999998</v>
      </c>
      <c r="I5736" s="364"/>
      <c r="J5736" s="364"/>
      <c r="K5736" s="364"/>
    </row>
    <row r="5737" spans="1:11" s="27" customFormat="1" ht="27.75">
      <c r="A5737" s="413">
        <v>5731</v>
      </c>
      <c r="B5737" s="436" t="s">
        <v>31541</v>
      </c>
      <c r="C5737" s="724" t="s">
        <v>9528</v>
      </c>
      <c r="D5737" s="722" t="s">
        <v>7126</v>
      </c>
      <c r="E5737" s="378"/>
      <c r="F5737" s="378"/>
      <c r="G5737" s="465">
        <f t="shared" si="17"/>
        <v>139.43</v>
      </c>
      <c r="H5737" s="823">
        <v>1.91</v>
      </c>
      <c r="I5737" s="364"/>
      <c r="J5737" s="364"/>
      <c r="K5737" s="364"/>
    </row>
    <row r="5738" spans="1:11" s="27" customFormat="1" ht="27.75">
      <c r="A5738" s="413">
        <v>5732</v>
      </c>
      <c r="B5738" s="436" t="s">
        <v>31542</v>
      </c>
      <c r="C5738" s="724" t="s">
        <v>31543</v>
      </c>
      <c r="D5738" s="722" t="s">
        <v>7126</v>
      </c>
      <c r="E5738" s="378"/>
      <c r="F5738" s="378"/>
      <c r="G5738" s="465">
        <f t="shared" si="17"/>
        <v>164.25</v>
      </c>
      <c r="H5738" s="823">
        <v>2.25</v>
      </c>
      <c r="I5738" s="364"/>
      <c r="J5738" s="364"/>
      <c r="K5738" s="364"/>
    </row>
    <row r="5739" spans="1:11" s="27" customFormat="1" ht="27.75">
      <c r="A5739" s="413">
        <v>5733</v>
      </c>
      <c r="B5739" s="436" t="s">
        <v>31544</v>
      </c>
      <c r="C5739" s="724" t="s">
        <v>9529</v>
      </c>
      <c r="D5739" s="722" t="s">
        <v>7126</v>
      </c>
      <c r="E5739" s="378"/>
      <c r="F5739" s="378"/>
      <c r="G5739" s="465">
        <f t="shared" si="17"/>
        <v>121.17999999999999</v>
      </c>
      <c r="H5739" s="823">
        <v>1.66</v>
      </c>
      <c r="I5739" s="364"/>
      <c r="J5739" s="364"/>
      <c r="K5739" s="364"/>
    </row>
    <row r="5740" spans="1:11" s="27" customFormat="1" ht="27.75">
      <c r="A5740" s="413">
        <v>5734</v>
      </c>
      <c r="B5740" s="436" t="s">
        <v>31545</v>
      </c>
      <c r="C5740" s="724" t="s">
        <v>9530</v>
      </c>
      <c r="D5740" s="722" t="s">
        <v>7126</v>
      </c>
      <c r="E5740" s="378"/>
      <c r="F5740" s="378"/>
      <c r="G5740" s="465">
        <f t="shared" si="17"/>
        <v>25.549999999999997</v>
      </c>
      <c r="H5740" s="823">
        <v>0.35</v>
      </c>
      <c r="I5740" s="364"/>
      <c r="J5740" s="364"/>
      <c r="K5740" s="364"/>
    </row>
    <row r="5741" spans="1:11" s="27" customFormat="1" ht="27.75">
      <c r="A5741" s="413">
        <v>5735</v>
      </c>
      <c r="B5741" s="436" t="s">
        <v>1045</v>
      </c>
      <c r="C5741" s="724" t="s">
        <v>9531</v>
      </c>
      <c r="D5741" s="722" t="s">
        <v>7126</v>
      </c>
      <c r="E5741" s="378"/>
      <c r="F5741" s="378"/>
      <c r="G5741" s="465">
        <f t="shared" si="17"/>
        <v>56.940000000000005</v>
      </c>
      <c r="H5741" s="823">
        <v>0.78</v>
      </c>
      <c r="I5741" s="364"/>
      <c r="J5741" s="364"/>
      <c r="K5741" s="364"/>
    </row>
    <row r="5742" spans="1:11" s="27" customFormat="1" ht="27.75">
      <c r="A5742" s="413">
        <v>5736</v>
      </c>
      <c r="B5742" s="436" t="s">
        <v>31546</v>
      </c>
      <c r="C5742" s="724" t="s">
        <v>9532</v>
      </c>
      <c r="D5742" s="722" t="s">
        <v>7126</v>
      </c>
      <c r="E5742" s="378"/>
      <c r="F5742" s="378"/>
      <c r="G5742" s="465">
        <f t="shared" si="17"/>
        <v>36.5</v>
      </c>
      <c r="H5742" s="823">
        <v>0.5</v>
      </c>
      <c r="I5742" s="364"/>
      <c r="J5742" s="364"/>
      <c r="K5742" s="364"/>
    </row>
    <row r="5743" spans="1:11" s="27" customFormat="1" ht="27.75">
      <c r="A5743" s="413">
        <v>5737</v>
      </c>
      <c r="B5743" s="436" t="s">
        <v>31547</v>
      </c>
      <c r="C5743" s="724" t="s">
        <v>9533</v>
      </c>
      <c r="D5743" s="722" t="s">
        <v>7126</v>
      </c>
      <c r="E5743" s="378"/>
      <c r="F5743" s="378"/>
      <c r="G5743" s="465">
        <f t="shared" si="17"/>
        <v>76.650000000000006</v>
      </c>
      <c r="H5743" s="823">
        <v>1.05</v>
      </c>
      <c r="I5743" s="364"/>
      <c r="J5743" s="364"/>
      <c r="K5743" s="364"/>
    </row>
    <row r="5744" spans="1:11" s="27" customFormat="1" ht="27.75">
      <c r="A5744" s="413">
        <v>5738</v>
      </c>
      <c r="B5744" s="436" t="s">
        <v>31548</v>
      </c>
      <c r="C5744" s="724" t="s">
        <v>9534</v>
      </c>
      <c r="D5744" s="722" t="s">
        <v>7126</v>
      </c>
      <c r="E5744" s="378"/>
      <c r="F5744" s="378"/>
      <c r="G5744" s="465">
        <f t="shared" si="17"/>
        <v>25.549999999999997</v>
      </c>
      <c r="H5744" s="823">
        <v>0.35</v>
      </c>
      <c r="I5744" s="364"/>
      <c r="J5744" s="364"/>
      <c r="K5744" s="364"/>
    </row>
    <row r="5745" spans="1:11" s="27" customFormat="1" ht="27.75">
      <c r="A5745" s="413">
        <v>5739</v>
      </c>
      <c r="B5745" s="436" t="s">
        <v>4048</v>
      </c>
      <c r="C5745" s="724" t="s">
        <v>9535</v>
      </c>
      <c r="D5745" s="722" t="s">
        <v>7126</v>
      </c>
      <c r="E5745" s="378"/>
      <c r="F5745" s="378"/>
      <c r="G5745" s="465">
        <f t="shared" si="17"/>
        <v>45.99</v>
      </c>
      <c r="H5745" s="823">
        <v>0.63</v>
      </c>
      <c r="I5745" s="364"/>
      <c r="J5745" s="364"/>
      <c r="K5745" s="364"/>
    </row>
    <row r="5746" spans="1:11" s="27" customFormat="1" ht="27.75">
      <c r="A5746" s="413">
        <v>5740</v>
      </c>
      <c r="B5746" s="436" t="s">
        <v>31549</v>
      </c>
      <c r="C5746" s="724" t="s">
        <v>9536</v>
      </c>
      <c r="D5746" s="722" t="s">
        <v>7126</v>
      </c>
      <c r="E5746" s="378"/>
      <c r="F5746" s="378"/>
      <c r="G5746" s="465">
        <f t="shared" si="17"/>
        <v>76.650000000000006</v>
      </c>
      <c r="H5746" s="823">
        <v>1.05</v>
      </c>
      <c r="I5746" s="364"/>
      <c r="J5746" s="364"/>
      <c r="K5746" s="364"/>
    </row>
    <row r="5747" spans="1:11" s="27" customFormat="1" ht="27.75">
      <c r="A5747" s="413">
        <v>5741</v>
      </c>
      <c r="B5747" s="436" t="s">
        <v>31550</v>
      </c>
      <c r="C5747" s="724" t="s">
        <v>9537</v>
      </c>
      <c r="D5747" s="722" t="s">
        <v>7126</v>
      </c>
      <c r="E5747" s="378"/>
      <c r="F5747" s="378"/>
      <c r="G5747" s="465">
        <f t="shared" si="17"/>
        <v>59.13</v>
      </c>
      <c r="H5747" s="823">
        <v>0.81</v>
      </c>
      <c r="I5747" s="364"/>
      <c r="J5747" s="364"/>
      <c r="K5747" s="364"/>
    </row>
    <row r="5748" spans="1:11" s="27" customFormat="1" ht="27.75">
      <c r="A5748" s="413">
        <v>5742</v>
      </c>
      <c r="B5748" s="436" t="s">
        <v>31551</v>
      </c>
      <c r="C5748" s="724" t="s">
        <v>9538</v>
      </c>
      <c r="D5748" s="722" t="s">
        <v>7126</v>
      </c>
      <c r="E5748" s="378"/>
      <c r="F5748" s="378"/>
      <c r="G5748" s="465">
        <f t="shared" si="17"/>
        <v>91.98</v>
      </c>
      <c r="H5748" s="823">
        <v>1.26</v>
      </c>
      <c r="I5748" s="364"/>
      <c r="J5748" s="364"/>
      <c r="K5748" s="364"/>
    </row>
    <row r="5749" spans="1:11" s="27" customFormat="1" ht="27.75">
      <c r="A5749" s="413">
        <v>5743</v>
      </c>
      <c r="B5749" s="436" t="s">
        <v>31552</v>
      </c>
      <c r="C5749" s="724" t="s">
        <v>9539</v>
      </c>
      <c r="D5749" s="722" t="s">
        <v>7126</v>
      </c>
      <c r="E5749" s="378"/>
      <c r="F5749" s="378"/>
      <c r="G5749" s="465">
        <f t="shared" si="17"/>
        <v>78.84</v>
      </c>
      <c r="H5749" s="823">
        <v>1.08</v>
      </c>
      <c r="I5749" s="364"/>
      <c r="J5749" s="364"/>
      <c r="K5749" s="364"/>
    </row>
    <row r="5750" spans="1:11" s="27" customFormat="1" ht="27.75">
      <c r="A5750" s="413">
        <v>5744</v>
      </c>
      <c r="B5750" s="436" t="s">
        <v>31553</v>
      </c>
      <c r="C5750" s="724" t="s">
        <v>9540</v>
      </c>
      <c r="D5750" s="722" t="s">
        <v>7126</v>
      </c>
      <c r="E5750" s="378"/>
      <c r="F5750" s="378"/>
      <c r="G5750" s="465">
        <f t="shared" si="17"/>
        <v>100.74</v>
      </c>
      <c r="H5750" s="823">
        <v>1.38</v>
      </c>
      <c r="I5750" s="364"/>
      <c r="J5750" s="364"/>
      <c r="K5750" s="364"/>
    </row>
    <row r="5751" spans="1:11" s="27" customFormat="1" ht="27.75">
      <c r="A5751" s="413">
        <v>5745</v>
      </c>
      <c r="B5751" s="436" t="s">
        <v>31554</v>
      </c>
      <c r="C5751" s="724" t="s">
        <v>9541</v>
      </c>
      <c r="D5751" s="722" t="s">
        <v>7126</v>
      </c>
      <c r="E5751" s="378"/>
      <c r="F5751" s="378"/>
      <c r="G5751" s="465">
        <f t="shared" si="17"/>
        <v>94.17</v>
      </c>
      <c r="H5751" s="823">
        <v>1.29</v>
      </c>
      <c r="I5751" s="364"/>
      <c r="J5751" s="364"/>
      <c r="K5751" s="364"/>
    </row>
    <row r="5752" spans="1:11" s="27" customFormat="1" ht="27.75">
      <c r="A5752" s="413">
        <v>5746</v>
      </c>
      <c r="B5752" s="436" t="s">
        <v>7562</v>
      </c>
      <c r="C5752" s="724" t="s">
        <v>9542</v>
      </c>
      <c r="D5752" s="722" t="s">
        <v>7126</v>
      </c>
      <c r="E5752" s="378"/>
      <c r="F5752" s="378"/>
      <c r="G5752" s="465">
        <f t="shared" si="17"/>
        <v>86.14</v>
      </c>
      <c r="H5752" s="823">
        <v>1.18</v>
      </c>
      <c r="I5752" s="364"/>
      <c r="J5752" s="364"/>
      <c r="K5752" s="364"/>
    </row>
    <row r="5753" spans="1:11" s="27" customFormat="1" ht="27.75">
      <c r="A5753" s="413">
        <v>5747</v>
      </c>
      <c r="B5753" s="436" t="s">
        <v>31555</v>
      </c>
      <c r="C5753" s="724" t="s">
        <v>9543</v>
      </c>
      <c r="D5753" s="722" t="s">
        <v>7126</v>
      </c>
      <c r="E5753" s="378"/>
      <c r="F5753" s="378"/>
      <c r="G5753" s="465">
        <f t="shared" si="17"/>
        <v>38.690000000000005</v>
      </c>
      <c r="H5753" s="823">
        <v>0.53</v>
      </c>
      <c r="I5753" s="364"/>
      <c r="J5753" s="364"/>
      <c r="K5753" s="364"/>
    </row>
    <row r="5754" spans="1:11" s="27" customFormat="1" ht="27.75">
      <c r="A5754" s="413">
        <v>5748</v>
      </c>
      <c r="B5754" s="436" t="s">
        <v>31556</v>
      </c>
      <c r="C5754" s="724" t="s">
        <v>9544</v>
      </c>
      <c r="D5754" s="722" t="s">
        <v>7126</v>
      </c>
      <c r="E5754" s="378"/>
      <c r="F5754" s="378"/>
      <c r="G5754" s="465">
        <f t="shared" si="17"/>
        <v>48.18</v>
      </c>
      <c r="H5754" s="823">
        <v>0.66</v>
      </c>
      <c r="I5754" s="364"/>
      <c r="J5754" s="364"/>
      <c r="K5754" s="364"/>
    </row>
    <row r="5755" spans="1:11" s="27" customFormat="1" ht="27.75">
      <c r="A5755" s="413">
        <v>5749</v>
      </c>
      <c r="B5755" s="436" t="s">
        <v>31557</v>
      </c>
      <c r="C5755" s="724" t="s">
        <v>9545</v>
      </c>
      <c r="D5755" s="722" t="s">
        <v>7126</v>
      </c>
      <c r="E5755" s="378"/>
      <c r="F5755" s="378"/>
      <c r="G5755" s="465">
        <f t="shared" si="17"/>
        <v>82.49</v>
      </c>
      <c r="H5755" s="823">
        <v>1.1299999999999999</v>
      </c>
      <c r="I5755" s="364"/>
      <c r="J5755" s="364"/>
      <c r="K5755" s="364"/>
    </row>
    <row r="5756" spans="1:11" s="27" customFormat="1" ht="27.75">
      <c r="A5756" s="413">
        <v>5750</v>
      </c>
      <c r="B5756" s="436" t="s">
        <v>31558</v>
      </c>
      <c r="C5756" s="724" t="s">
        <v>9546</v>
      </c>
      <c r="D5756" s="722" t="s">
        <v>7126</v>
      </c>
      <c r="E5756" s="378"/>
      <c r="F5756" s="378"/>
      <c r="G5756" s="465">
        <f t="shared" si="17"/>
        <v>25.549999999999997</v>
      </c>
      <c r="H5756" s="823">
        <v>0.35</v>
      </c>
      <c r="I5756" s="364"/>
      <c r="J5756" s="364"/>
      <c r="K5756" s="364"/>
    </row>
    <row r="5757" spans="1:11" s="27" customFormat="1" ht="27.75">
      <c r="A5757" s="413">
        <v>5751</v>
      </c>
      <c r="B5757" s="436" t="s">
        <v>31559</v>
      </c>
      <c r="C5757" s="724" t="s">
        <v>9547</v>
      </c>
      <c r="D5757" s="722" t="s">
        <v>7126</v>
      </c>
      <c r="E5757" s="378"/>
      <c r="F5757" s="378"/>
      <c r="G5757" s="465">
        <f t="shared" si="17"/>
        <v>69.349999999999994</v>
      </c>
      <c r="H5757" s="823">
        <v>0.95</v>
      </c>
      <c r="I5757" s="364"/>
      <c r="J5757" s="364"/>
      <c r="K5757" s="364"/>
    </row>
    <row r="5758" spans="1:11" s="27" customFormat="1" ht="27.75">
      <c r="A5758" s="413">
        <v>5752</v>
      </c>
      <c r="B5758" s="436" t="s">
        <v>31560</v>
      </c>
      <c r="C5758" s="724" t="s">
        <v>9548</v>
      </c>
      <c r="D5758" s="722" t="s">
        <v>7126</v>
      </c>
      <c r="E5758" s="378"/>
      <c r="F5758" s="378"/>
      <c r="G5758" s="465">
        <f t="shared" si="17"/>
        <v>59.13</v>
      </c>
      <c r="H5758" s="823">
        <v>0.81</v>
      </c>
      <c r="I5758" s="364"/>
      <c r="J5758" s="364"/>
      <c r="K5758" s="364"/>
    </row>
    <row r="5759" spans="1:11" s="27" customFormat="1" ht="27.75">
      <c r="A5759" s="413">
        <v>5753</v>
      </c>
      <c r="B5759" s="436" t="s">
        <v>31561</v>
      </c>
      <c r="C5759" s="724" t="s">
        <v>9549</v>
      </c>
      <c r="D5759" s="722" t="s">
        <v>7126</v>
      </c>
      <c r="E5759" s="378"/>
      <c r="F5759" s="378"/>
      <c r="G5759" s="465">
        <f t="shared" ref="G5759:G5822" si="18">H5759*$H$4605</f>
        <v>91.98</v>
      </c>
      <c r="H5759" s="823">
        <v>1.26</v>
      </c>
      <c r="I5759" s="364"/>
      <c r="J5759" s="364"/>
      <c r="K5759" s="364"/>
    </row>
    <row r="5760" spans="1:11" s="27" customFormat="1" ht="27.75">
      <c r="A5760" s="413">
        <v>5754</v>
      </c>
      <c r="B5760" s="436" t="s">
        <v>31562</v>
      </c>
      <c r="C5760" s="724" t="s">
        <v>9550</v>
      </c>
      <c r="D5760" s="722" t="s">
        <v>7126</v>
      </c>
      <c r="E5760" s="378"/>
      <c r="F5760" s="378"/>
      <c r="G5760" s="465">
        <f t="shared" si="18"/>
        <v>189.07</v>
      </c>
      <c r="H5760" s="823">
        <v>2.59</v>
      </c>
      <c r="I5760" s="364"/>
      <c r="J5760" s="364"/>
      <c r="K5760" s="364"/>
    </row>
    <row r="5761" spans="1:11" s="27" customFormat="1" ht="27.75">
      <c r="A5761" s="413">
        <v>5755</v>
      </c>
      <c r="B5761" s="436" t="s">
        <v>31563</v>
      </c>
      <c r="C5761" s="724" t="s">
        <v>9551</v>
      </c>
      <c r="D5761" s="722" t="s">
        <v>7126</v>
      </c>
      <c r="E5761" s="378"/>
      <c r="F5761" s="378"/>
      <c r="G5761" s="465">
        <f t="shared" si="18"/>
        <v>131.4</v>
      </c>
      <c r="H5761" s="823">
        <v>1.8</v>
      </c>
      <c r="I5761" s="364"/>
      <c r="J5761" s="364"/>
      <c r="K5761" s="364"/>
    </row>
    <row r="5762" spans="1:11" s="27" customFormat="1" ht="27.75">
      <c r="A5762" s="413">
        <v>5756</v>
      </c>
      <c r="B5762" s="436" t="s">
        <v>1050</v>
      </c>
      <c r="C5762" s="724" t="s">
        <v>9552</v>
      </c>
      <c r="D5762" s="722" t="s">
        <v>7126</v>
      </c>
      <c r="E5762" s="378"/>
      <c r="F5762" s="378"/>
      <c r="G5762" s="465">
        <f t="shared" si="18"/>
        <v>178.85000000000002</v>
      </c>
      <c r="H5762" s="823">
        <v>2.4500000000000002</v>
      </c>
      <c r="I5762" s="364"/>
      <c r="J5762" s="364"/>
      <c r="K5762" s="364"/>
    </row>
    <row r="5763" spans="1:11" s="27" customFormat="1" ht="27.75">
      <c r="A5763" s="413">
        <v>5757</v>
      </c>
      <c r="B5763" s="436" t="s">
        <v>31564</v>
      </c>
      <c r="C5763" s="724" t="s">
        <v>9553</v>
      </c>
      <c r="D5763" s="722" t="s">
        <v>7126</v>
      </c>
      <c r="E5763" s="378"/>
      <c r="F5763" s="378"/>
      <c r="G5763" s="465">
        <f t="shared" si="18"/>
        <v>36.5</v>
      </c>
      <c r="H5763" s="823">
        <v>0.5</v>
      </c>
      <c r="I5763" s="364"/>
      <c r="J5763" s="364"/>
      <c r="K5763" s="364"/>
    </row>
    <row r="5764" spans="1:11" s="27" customFormat="1" ht="27.75">
      <c r="A5764" s="413">
        <v>5758</v>
      </c>
      <c r="B5764" s="436" t="s">
        <v>31565</v>
      </c>
      <c r="C5764" s="724" t="s">
        <v>9554</v>
      </c>
      <c r="D5764" s="722" t="s">
        <v>7126</v>
      </c>
      <c r="E5764" s="378"/>
      <c r="F5764" s="378"/>
      <c r="G5764" s="465">
        <f t="shared" si="18"/>
        <v>48.18</v>
      </c>
      <c r="H5764" s="823">
        <v>0.66</v>
      </c>
      <c r="I5764" s="364"/>
      <c r="J5764" s="364"/>
      <c r="K5764" s="364"/>
    </row>
    <row r="5765" spans="1:11" s="27" customFormat="1" ht="27.75">
      <c r="A5765" s="413">
        <v>5759</v>
      </c>
      <c r="B5765" s="436" t="s">
        <v>31566</v>
      </c>
      <c r="C5765" s="724" t="s">
        <v>9555</v>
      </c>
      <c r="D5765" s="722" t="s">
        <v>7126</v>
      </c>
      <c r="E5765" s="378"/>
      <c r="F5765" s="378"/>
      <c r="G5765" s="465">
        <f t="shared" si="18"/>
        <v>82.49</v>
      </c>
      <c r="H5765" s="823">
        <v>1.1299999999999999</v>
      </c>
      <c r="I5765" s="364"/>
      <c r="J5765" s="364"/>
      <c r="K5765" s="364"/>
    </row>
    <row r="5766" spans="1:11" s="27" customFormat="1" ht="27.75">
      <c r="A5766" s="413">
        <v>5760</v>
      </c>
      <c r="B5766" s="436" t="s">
        <v>31567</v>
      </c>
      <c r="C5766" s="724" t="s">
        <v>9556</v>
      </c>
      <c r="D5766" s="722" t="s">
        <v>7126</v>
      </c>
      <c r="E5766" s="378"/>
      <c r="F5766" s="378"/>
      <c r="G5766" s="465">
        <f t="shared" si="18"/>
        <v>21.169999999999998</v>
      </c>
      <c r="H5766" s="823">
        <v>0.28999999999999998</v>
      </c>
      <c r="I5766" s="364"/>
      <c r="J5766" s="364"/>
      <c r="K5766" s="364"/>
    </row>
    <row r="5767" spans="1:11" s="27" customFormat="1" ht="27.75">
      <c r="A5767" s="413">
        <v>5761</v>
      </c>
      <c r="B5767" s="436" t="s">
        <v>31568</v>
      </c>
      <c r="C5767" s="724" t="s">
        <v>31569</v>
      </c>
      <c r="D5767" s="722" t="s">
        <v>7126</v>
      </c>
      <c r="E5767" s="378"/>
      <c r="F5767" s="378"/>
      <c r="G5767" s="465">
        <f t="shared" si="18"/>
        <v>80.300000000000011</v>
      </c>
      <c r="H5767" s="823">
        <v>1.1000000000000001</v>
      </c>
      <c r="I5767" s="364"/>
      <c r="J5767" s="364"/>
      <c r="K5767" s="364"/>
    </row>
    <row r="5768" spans="1:11" s="27" customFormat="1" ht="27.75">
      <c r="A5768" s="413">
        <v>5762</v>
      </c>
      <c r="B5768" s="436" t="s">
        <v>31570</v>
      </c>
      <c r="C5768" s="724" t="s">
        <v>9557</v>
      </c>
      <c r="D5768" s="722" t="s">
        <v>7126</v>
      </c>
      <c r="E5768" s="378"/>
      <c r="F5768" s="378"/>
      <c r="G5768" s="465">
        <f t="shared" si="18"/>
        <v>59.13</v>
      </c>
      <c r="H5768" s="823">
        <v>0.81</v>
      </c>
      <c r="I5768" s="364"/>
      <c r="J5768" s="364"/>
      <c r="K5768" s="364"/>
    </row>
    <row r="5769" spans="1:11" s="27" customFormat="1" ht="27.75">
      <c r="A5769" s="413">
        <v>5763</v>
      </c>
      <c r="B5769" s="436" t="s">
        <v>4061</v>
      </c>
      <c r="C5769" s="724" t="s">
        <v>9558</v>
      </c>
      <c r="D5769" s="722" t="s">
        <v>7126</v>
      </c>
      <c r="E5769" s="378"/>
      <c r="F5769" s="378"/>
      <c r="G5769" s="465">
        <f t="shared" si="18"/>
        <v>69.349999999999994</v>
      </c>
      <c r="H5769" s="823">
        <v>0.95</v>
      </c>
      <c r="I5769" s="364"/>
      <c r="J5769" s="364"/>
      <c r="K5769" s="364"/>
    </row>
    <row r="5770" spans="1:11" s="27" customFormat="1" ht="27.75">
      <c r="A5770" s="413">
        <v>5764</v>
      </c>
      <c r="B5770" s="436" t="s">
        <v>31571</v>
      </c>
      <c r="C5770" s="724" t="s">
        <v>9559</v>
      </c>
      <c r="D5770" s="722" t="s">
        <v>7126</v>
      </c>
      <c r="E5770" s="378"/>
      <c r="F5770" s="378"/>
      <c r="G5770" s="465">
        <f t="shared" si="18"/>
        <v>91.98</v>
      </c>
      <c r="H5770" s="823">
        <v>1.26</v>
      </c>
      <c r="I5770" s="364"/>
      <c r="J5770" s="364"/>
      <c r="K5770" s="364"/>
    </row>
    <row r="5771" spans="1:11" s="27" customFormat="1" ht="27.75">
      <c r="A5771" s="413">
        <v>5765</v>
      </c>
      <c r="B5771" s="436" t="s">
        <v>31572</v>
      </c>
      <c r="C5771" s="724" t="s">
        <v>31573</v>
      </c>
      <c r="D5771" s="722" t="s">
        <v>7126</v>
      </c>
      <c r="E5771" s="378"/>
      <c r="F5771" s="378"/>
      <c r="G5771" s="465">
        <f t="shared" si="18"/>
        <v>110.96000000000001</v>
      </c>
      <c r="H5771" s="823">
        <v>1.52</v>
      </c>
      <c r="I5771" s="364"/>
      <c r="J5771" s="364"/>
      <c r="K5771" s="364"/>
    </row>
    <row r="5772" spans="1:11" s="27" customFormat="1" ht="27.75">
      <c r="A5772" s="413">
        <v>5766</v>
      </c>
      <c r="B5772" s="436" t="s">
        <v>31574</v>
      </c>
      <c r="C5772" s="724" t="s">
        <v>31575</v>
      </c>
      <c r="D5772" s="722" t="s">
        <v>7126</v>
      </c>
      <c r="E5772" s="378"/>
      <c r="F5772" s="378"/>
      <c r="G5772" s="465">
        <f t="shared" si="18"/>
        <v>62.78</v>
      </c>
      <c r="H5772" s="823">
        <v>0.86</v>
      </c>
      <c r="I5772" s="364"/>
      <c r="J5772" s="364"/>
      <c r="K5772" s="364"/>
    </row>
    <row r="5773" spans="1:11" s="27" customFormat="1" ht="27.75">
      <c r="A5773" s="413">
        <v>5767</v>
      </c>
      <c r="B5773" s="436" t="s">
        <v>31576</v>
      </c>
      <c r="C5773" s="724" t="s">
        <v>9560</v>
      </c>
      <c r="D5773" s="722" t="s">
        <v>7126</v>
      </c>
      <c r="E5773" s="378"/>
      <c r="F5773" s="378"/>
      <c r="G5773" s="465">
        <f t="shared" si="18"/>
        <v>124.83</v>
      </c>
      <c r="H5773" s="823">
        <v>1.71</v>
      </c>
      <c r="I5773" s="364"/>
      <c r="J5773" s="364"/>
      <c r="K5773" s="364"/>
    </row>
    <row r="5774" spans="1:11" s="27" customFormat="1" ht="27.75">
      <c r="A5774" s="413">
        <v>5768</v>
      </c>
      <c r="B5774" s="436" t="s">
        <v>31577</v>
      </c>
      <c r="C5774" s="724" t="s">
        <v>9561</v>
      </c>
      <c r="D5774" s="722" t="s">
        <v>7126</v>
      </c>
      <c r="E5774" s="378"/>
      <c r="F5774" s="378"/>
      <c r="G5774" s="465">
        <f t="shared" si="18"/>
        <v>537.28</v>
      </c>
      <c r="H5774" s="823">
        <v>7.36</v>
      </c>
      <c r="I5774" s="364"/>
      <c r="J5774" s="364"/>
      <c r="K5774" s="364"/>
    </row>
    <row r="5775" spans="1:11" s="27" customFormat="1" ht="27.75">
      <c r="A5775" s="413">
        <v>5769</v>
      </c>
      <c r="B5775" s="436" t="s">
        <v>31578</v>
      </c>
      <c r="C5775" s="724" t="s">
        <v>9562</v>
      </c>
      <c r="D5775" s="722" t="s">
        <v>7126</v>
      </c>
      <c r="E5775" s="378"/>
      <c r="F5775" s="378"/>
      <c r="G5775" s="465">
        <f t="shared" si="18"/>
        <v>148.19</v>
      </c>
      <c r="H5775" s="823">
        <v>2.0299999999999998</v>
      </c>
      <c r="I5775" s="364"/>
      <c r="J5775" s="364"/>
      <c r="K5775" s="364"/>
    </row>
    <row r="5776" spans="1:11" s="27" customFormat="1" ht="27.75">
      <c r="A5776" s="413">
        <v>5770</v>
      </c>
      <c r="B5776" s="436" t="s">
        <v>1052</v>
      </c>
      <c r="C5776" s="724" t="s">
        <v>9563</v>
      </c>
      <c r="D5776" s="722" t="s">
        <v>7126</v>
      </c>
      <c r="E5776" s="378"/>
      <c r="F5776" s="378"/>
      <c r="G5776" s="465">
        <f t="shared" si="18"/>
        <v>145.27000000000001</v>
      </c>
      <c r="H5776" s="823">
        <v>1.99</v>
      </c>
      <c r="I5776" s="364"/>
      <c r="J5776" s="364"/>
      <c r="K5776" s="364"/>
    </row>
    <row r="5777" spans="1:11" s="27" customFormat="1" ht="27.75">
      <c r="A5777" s="413">
        <v>5771</v>
      </c>
      <c r="B5777" s="436" t="s">
        <v>1053</v>
      </c>
      <c r="C5777" s="724" t="s">
        <v>9564</v>
      </c>
      <c r="D5777" s="722" t="s">
        <v>7126</v>
      </c>
      <c r="E5777" s="378"/>
      <c r="F5777" s="378"/>
      <c r="G5777" s="465">
        <f t="shared" si="18"/>
        <v>38.690000000000005</v>
      </c>
      <c r="H5777" s="823">
        <v>0.53</v>
      </c>
      <c r="I5777" s="364"/>
      <c r="J5777" s="364"/>
      <c r="K5777" s="364"/>
    </row>
    <row r="5778" spans="1:11" s="27" customFormat="1" ht="27.75">
      <c r="A5778" s="413">
        <v>5772</v>
      </c>
      <c r="B5778" s="436" t="s">
        <v>8571</v>
      </c>
      <c r="C5778" s="724" t="s">
        <v>31579</v>
      </c>
      <c r="D5778" s="722" t="s">
        <v>7126</v>
      </c>
      <c r="E5778" s="378"/>
      <c r="F5778" s="378"/>
      <c r="G5778" s="465">
        <f t="shared" si="18"/>
        <v>78.11</v>
      </c>
      <c r="H5778" s="823">
        <v>1.07</v>
      </c>
      <c r="I5778" s="364"/>
      <c r="J5778" s="364"/>
      <c r="K5778" s="364"/>
    </row>
    <row r="5779" spans="1:11" s="27" customFormat="1" ht="27.75">
      <c r="A5779" s="413">
        <v>5773</v>
      </c>
      <c r="B5779" s="436" t="s">
        <v>31580</v>
      </c>
      <c r="C5779" s="724" t="s">
        <v>9565</v>
      </c>
      <c r="D5779" s="722" t="s">
        <v>7126</v>
      </c>
      <c r="E5779" s="378"/>
      <c r="F5779" s="378"/>
      <c r="G5779" s="465">
        <f t="shared" si="18"/>
        <v>56.940000000000005</v>
      </c>
      <c r="H5779" s="823">
        <v>0.78</v>
      </c>
      <c r="I5779" s="364"/>
      <c r="J5779" s="364"/>
      <c r="K5779" s="364"/>
    </row>
    <row r="5780" spans="1:11" s="27" customFormat="1" ht="27.75">
      <c r="A5780" s="413">
        <v>5774</v>
      </c>
      <c r="B5780" s="436" t="s">
        <v>31581</v>
      </c>
      <c r="C5780" s="724" t="s">
        <v>9566</v>
      </c>
      <c r="D5780" s="722" t="s">
        <v>7126</v>
      </c>
      <c r="E5780" s="378"/>
      <c r="F5780" s="378"/>
      <c r="G5780" s="465">
        <f t="shared" si="18"/>
        <v>91.98</v>
      </c>
      <c r="H5780" s="823">
        <v>1.26</v>
      </c>
      <c r="I5780" s="364"/>
      <c r="J5780" s="364"/>
      <c r="K5780" s="364"/>
    </row>
    <row r="5781" spans="1:11" s="27" customFormat="1" ht="27.75">
      <c r="A5781" s="413">
        <v>5775</v>
      </c>
      <c r="B5781" s="436" t="s">
        <v>4647</v>
      </c>
      <c r="C5781" s="724" t="s">
        <v>9567</v>
      </c>
      <c r="D5781" s="722" t="s">
        <v>7126</v>
      </c>
      <c r="E5781" s="378"/>
      <c r="F5781" s="378"/>
      <c r="G5781" s="465">
        <f t="shared" si="18"/>
        <v>156.22</v>
      </c>
      <c r="H5781" s="823">
        <v>2.14</v>
      </c>
      <c r="I5781" s="364"/>
      <c r="J5781" s="364"/>
      <c r="K5781" s="364"/>
    </row>
    <row r="5782" spans="1:11" s="27" customFormat="1" ht="27.75">
      <c r="A5782" s="413">
        <v>5776</v>
      </c>
      <c r="B5782" s="436" t="s">
        <v>31582</v>
      </c>
      <c r="C5782" s="724" t="s">
        <v>9568</v>
      </c>
      <c r="D5782" s="722" t="s">
        <v>7126</v>
      </c>
      <c r="E5782" s="378"/>
      <c r="F5782" s="378"/>
      <c r="G5782" s="465">
        <f t="shared" si="18"/>
        <v>38.690000000000005</v>
      </c>
      <c r="H5782" s="823">
        <v>0.53</v>
      </c>
      <c r="I5782" s="364"/>
      <c r="J5782" s="364"/>
      <c r="K5782" s="364"/>
    </row>
    <row r="5783" spans="1:11" s="27" customFormat="1" ht="27.75">
      <c r="A5783" s="413">
        <v>5777</v>
      </c>
      <c r="B5783" s="436" t="s">
        <v>31583</v>
      </c>
      <c r="C5783" s="724" t="s">
        <v>9569</v>
      </c>
      <c r="D5783" s="722" t="s">
        <v>7126</v>
      </c>
      <c r="E5783" s="378"/>
      <c r="F5783" s="378"/>
      <c r="G5783" s="465">
        <f t="shared" si="18"/>
        <v>83.949999999999989</v>
      </c>
      <c r="H5783" s="823">
        <v>1.1499999999999999</v>
      </c>
      <c r="I5783" s="364"/>
      <c r="J5783" s="364"/>
      <c r="K5783" s="364"/>
    </row>
    <row r="5784" spans="1:11" s="27" customFormat="1" ht="27.75">
      <c r="A5784" s="413">
        <v>5778</v>
      </c>
      <c r="B5784" s="436" t="s">
        <v>31584</v>
      </c>
      <c r="C5784" s="724" t="s">
        <v>9570</v>
      </c>
      <c r="D5784" s="722" t="s">
        <v>7126</v>
      </c>
      <c r="E5784" s="378"/>
      <c r="F5784" s="378"/>
      <c r="G5784" s="465">
        <f t="shared" si="18"/>
        <v>55.480000000000004</v>
      </c>
      <c r="H5784" s="823">
        <v>0.76</v>
      </c>
      <c r="I5784" s="364"/>
      <c r="J5784" s="364"/>
      <c r="K5784" s="364"/>
    </row>
    <row r="5785" spans="1:11" s="27" customFormat="1" ht="27.75">
      <c r="A5785" s="413">
        <v>5779</v>
      </c>
      <c r="B5785" s="436" t="s">
        <v>4064</v>
      </c>
      <c r="C5785" s="724" t="s">
        <v>9571</v>
      </c>
      <c r="D5785" s="722" t="s">
        <v>7126</v>
      </c>
      <c r="E5785" s="378"/>
      <c r="F5785" s="378"/>
      <c r="G5785" s="465">
        <f t="shared" si="18"/>
        <v>69.349999999999994</v>
      </c>
      <c r="H5785" s="823">
        <v>0.95</v>
      </c>
      <c r="I5785" s="364"/>
      <c r="J5785" s="364"/>
      <c r="K5785" s="364"/>
    </row>
    <row r="5786" spans="1:11" s="27" customFormat="1" ht="27.75">
      <c r="A5786" s="413">
        <v>5780</v>
      </c>
      <c r="B5786" s="436" t="s">
        <v>31585</v>
      </c>
      <c r="C5786" s="724" t="s">
        <v>9572</v>
      </c>
      <c r="D5786" s="722" t="s">
        <v>7126</v>
      </c>
      <c r="E5786" s="378"/>
      <c r="F5786" s="378"/>
      <c r="G5786" s="465">
        <f t="shared" si="18"/>
        <v>91.98</v>
      </c>
      <c r="H5786" s="823">
        <v>1.26</v>
      </c>
      <c r="I5786" s="364"/>
      <c r="J5786" s="364"/>
      <c r="K5786" s="364"/>
    </row>
    <row r="5787" spans="1:11" s="27" customFormat="1" ht="27.75">
      <c r="A5787" s="413">
        <v>5781</v>
      </c>
      <c r="B5787" s="436" t="s">
        <v>31586</v>
      </c>
      <c r="C5787" s="724" t="s">
        <v>31587</v>
      </c>
      <c r="D5787" s="722" t="s">
        <v>7126</v>
      </c>
      <c r="E5787" s="378"/>
      <c r="F5787" s="378"/>
      <c r="G5787" s="465">
        <f t="shared" si="18"/>
        <v>57.67</v>
      </c>
      <c r="H5787" s="823">
        <v>0.79</v>
      </c>
      <c r="I5787" s="364"/>
      <c r="J5787" s="364"/>
      <c r="K5787" s="364"/>
    </row>
    <row r="5788" spans="1:11" s="27" customFormat="1" ht="27.75">
      <c r="A5788" s="413">
        <v>5782</v>
      </c>
      <c r="B5788" s="436" t="s">
        <v>1056</v>
      </c>
      <c r="C5788" s="724" t="s">
        <v>31588</v>
      </c>
      <c r="D5788" s="722" t="s">
        <v>7126</v>
      </c>
      <c r="E5788" s="378"/>
      <c r="F5788" s="378"/>
      <c r="G5788" s="465">
        <f t="shared" si="18"/>
        <v>145.27000000000001</v>
      </c>
      <c r="H5788" s="823">
        <v>1.99</v>
      </c>
      <c r="I5788" s="364"/>
      <c r="J5788" s="364"/>
      <c r="K5788" s="364"/>
    </row>
    <row r="5789" spans="1:11" s="27" customFormat="1" ht="27.75">
      <c r="A5789" s="413">
        <v>5783</v>
      </c>
      <c r="B5789" s="436" t="s">
        <v>31589</v>
      </c>
      <c r="C5789" s="724" t="s">
        <v>9573</v>
      </c>
      <c r="D5789" s="722" t="s">
        <v>7126</v>
      </c>
      <c r="E5789" s="378"/>
      <c r="F5789" s="378"/>
      <c r="G5789" s="465">
        <f t="shared" si="18"/>
        <v>102.19999999999999</v>
      </c>
      <c r="H5789" s="823">
        <v>1.4</v>
      </c>
      <c r="I5789" s="364"/>
      <c r="J5789" s="364"/>
      <c r="K5789" s="364"/>
    </row>
    <row r="5790" spans="1:11" s="27" customFormat="1" ht="27.75">
      <c r="A5790" s="413">
        <v>5784</v>
      </c>
      <c r="B5790" s="436" t="s">
        <v>1057</v>
      </c>
      <c r="C5790" s="724" t="s">
        <v>9574</v>
      </c>
      <c r="D5790" s="722" t="s">
        <v>7126</v>
      </c>
      <c r="E5790" s="378"/>
      <c r="F5790" s="378"/>
      <c r="G5790" s="465">
        <f t="shared" si="18"/>
        <v>55.480000000000004</v>
      </c>
      <c r="H5790" s="823">
        <v>0.76</v>
      </c>
      <c r="I5790" s="364"/>
      <c r="J5790" s="364"/>
      <c r="K5790" s="364"/>
    </row>
    <row r="5791" spans="1:11" s="27" customFormat="1" ht="27.75">
      <c r="A5791" s="413">
        <v>5785</v>
      </c>
      <c r="B5791" s="436" t="s">
        <v>1058</v>
      </c>
      <c r="C5791" s="724" t="s">
        <v>9575</v>
      </c>
      <c r="D5791" s="722" t="s">
        <v>7126</v>
      </c>
      <c r="E5791" s="378"/>
      <c r="F5791" s="378"/>
      <c r="G5791" s="465">
        <f t="shared" si="18"/>
        <v>94.17</v>
      </c>
      <c r="H5791" s="823">
        <v>1.29</v>
      </c>
      <c r="I5791" s="364"/>
      <c r="J5791" s="364"/>
      <c r="K5791" s="364"/>
    </row>
    <row r="5792" spans="1:11" s="27" customFormat="1" ht="27.75">
      <c r="A5792" s="413">
        <v>5786</v>
      </c>
      <c r="B5792" s="436" t="s">
        <v>1059</v>
      </c>
      <c r="C5792" s="724" t="s">
        <v>9576</v>
      </c>
      <c r="D5792" s="722" t="s">
        <v>7126</v>
      </c>
      <c r="E5792" s="378"/>
      <c r="F5792" s="378"/>
      <c r="G5792" s="465">
        <f t="shared" si="18"/>
        <v>181.04</v>
      </c>
      <c r="H5792" s="823">
        <v>2.48</v>
      </c>
      <c r="I5792" s="364"/>
      <c r="J5792" s="364"/>
      <c r="K5792" s="364"/>
    </row>
    <row r="5793" spans="1:11" s="27" customFormat="1" ht="27.75">
      <c r="A5793" s="413">
        <v>5787</v>
      </c>
      <c r="B5793" s="436" t="s">
        <v>1060</v>
      </c>
      <c r="C5793" s="724" t="s">
        <v>9577</v>
      </c>
      <c r="D5793" s="722" t="s">
        <v>7126</v>
      </c>
      <c r="E5793" s="378"/>
      <c r="F5793" s="378"/>
      <c r="G5793" s="465">
        <f t="shared" si="18"/>
        <v>71.539999999999992</v>
      </c>
      <c r="H5793" s="823">
        <v>0.98</v>
      </c>
      <c r="I5793" s="364"/>
      <c r="J5793" s="364"/>
      <c r="K5793" s="364"/>
    </row>
    <row r="5794" spans="1:11" s="27" customFormat="1" ht="27.75">
      <c r="A5794" s="413">
        <v>5788</v>
      </c>
      <c r="B5794" s="436" t="s">
        <v>1061</v>
      </c>
      <c r="C5794" s="724" t="s">
        <v>9578</v>
      </c>
      <c r="D5794" s="722" t="s">
        <v>7126</v>
      </c>
      <c r="E5794" s="378"/>
      <c r="F5794" s="378"/>
      <c r="G5794" s="465">
        <f t="shared" si="18"/>
        <v>100.74</v>
      </c>
      <c r="H5794" s="823">
        <v>1.38</v>
      </c>
      <c r="I5794" s="364"/>
      <c r="J5794" s="364"/>
      <c r="K5794" s="364"/>
    </row>
    <row r="5795" spans="1:11" s="27" customFormat="1" ht="27.75">
      <c r="A5795" s="413">
        <v>5789</v>
      </c>
      <c r="B5795" s="436" t="s">
        <v>1062</v>
      </c>
      <c r="C5795" s="724" t="s">
        <v>9579</v>
      </c>
      <c r="D5795" s="722" t="s">
        <v>7126</v>
      </c>
      <c r="E5795" s="378"/>
      <c r="F5795" s="378"/>
      <c r="G5795" s="465">
        <f t="shared" si="18"/>
        <v>172.28</v>
      </c>
      <c r="H5795" s="823">
        <v>2.36</v>
      </c>
      <c r="I5795" s="364"/>
      <c r="J5795" s="364"/>
      <c r="K5795" s="364"/>
    </row>
    <row r="5796" spans="1:11" s="27" customFormat="1" ht="27.75">
      <c r="A5796" s="413">
        <v>5790</v>
      </c>
      <c r="B5796" s="436" t="s">
        <v>31590</v>
      </c>
      <c r="C5796" s="724" t="s">
        <v>31591</v>
      </c>
      <c r="D5796" s="722" t="s">
        <v>7126</v>
      </c>
      <c r="E5796" s="378"/>
      <c r="F5796" s="378"/>
      <c r="G5796" s="465">
        <f t="shared" si="18"/>
        <v>69.349999999999994</v>
      </c>
      <c r="H5796" s="823">
        <v>0.95</v>
      </c>
      <c r="I5796" s="364"/>
      <c r="J5796" s="364"/>
      <c r="K5796" s="364"/>
    </row>
    <row r="5797" spans="1:11" s="27" customFormat="1" ht="27.75">
      <c r="A5797" s="413">
        <v>5791</v>
      </c>
      <c r="B5797" s="436" t="s">
        <v>31592</v>
      </c>
      <c r="C5797" s="724" t="s">
        <v>31593</v>
      </c>
      <c r="D5797" s="722" t="s">
        <v>7126</v>
      </c>
      <c r="E5797" s="378"/>
      <c r="F5797" s="378"/>
      <c r="G5797" s="465">
        <f t="shared" si="18"/>
        <v>102.19999999999999</v>
      </c>
      <c r="H5797" s="823">
        <v>1.4</v>
      </c>
      <c r="I5797" s="364"/>
      <c r="J5797" s="364"/>
      <c r="K5797" s="364"/>
    </row>
    <row r="5798" spans="1:11" s="27" customFormat="1" ht="27.75">
      <c r="A5798" s="413">
        <v>5792</v>
      </c>
      <c r="B5798" s="436" t="s">
        <v>1063</v>
      </c>
      <c r="C5798" s="724" t="s">
        <v>9580</v>
      </c>
      <c r="D5798" s="722" t="s">
        <v>7126</v>
      </c>
      <c r="E5798" s="378"/>
      <c r="F5798" s="378"/>
      <c r="G5798" s="465">
        <f t="shared" si="18"/>
        <v>159.14000000000001</v>
      </c>
      <c r="H5798" s="823">
        <v>2.1800000000000002</v>
      </c>
      <c r="I5798" s="364"/>
      <c r="J5798" s="364"/>
      <c r="K5798" s="364"/>
    </row>
    <row r="5799" spans="1:11" s="27" customFormat="1" ht="27.75">
      <c r="A5799" s="413">
        <v>5793</v>
      </c>
      <c r="B5799" s="436" t="s">
        <v>31594</v>
      </c>
      <c r="C5799" s="724" t="s">
        <v>9581</v>
      </c>
      <c r="D5799" s="722" t="s">
        <v>7126</v>
      </c>
      <c r="E5799" s="378"/>
      <c r="F5799" s="378"/>
      <c r="G5799" s="465">
        <f t="shared" si="18"/>
        <v>153.30000000000001</v>
      </c>
      <c r="H5799" s="823">
        <v>2.1</v>
      </c>
      <c r="I5799" s="364"/>
      <c r="J5799" s="364"/>
      <c r="K5799" s="364"/>
    </row>
    <row r="5800" spans="1:11" s="27" customFormat="1" ht="27.75">
      <c r="A5800" s="413">
        <v>5794</v>
      </c>
      <c r="B5800" s="436" t="s">
        <v>1064</v>
      </c>
      <c r="C5800" s="724" t="s">
        <v>9582</v>
      </c>
      <c r="D5800" s="722" t="s">
        <v>7126</v>
      </c>
      <c r="E5800" s="378"/>
      <c r="F5800" s="378"/>
      <c r="G5800" s="465">
        <f t="shared" si="18"/>
        <v>145.27000000000001</v>
      </c>
      <c r="H5800" s="823">
        <v>1.99</v>
      </c>
      <c r="I5800" s="364"/>
      <c r="J5800" s="364"/>
      <c r="K5800" s="364"/>
    </row>
    <row r="5801" spans="1:11" s="27" customFormat="1" ht="27.75">
      <c r="A5801" s="413">
        <v>5795</v>
      </c>
      <c r="B5801" s="436" t="s">
        <v>31595</v>
      </c>
      <c r="C5801" s="724" t="s">
        <v>9583</v>
      </c>
      <c r="D5801" s="722" t="s">
        <v>7126</v>
      </c>
      <c r="E5801" s="378"/>
      <c r="F5801" s="378"/>
      <c r="G5801" s="465">
        <f t="shared" si="18"/>
        <v>78.84</v>
      </c>
      <c r="H5801" s="823">
        <v>1.08</v>
      </c>
      <c r="I5801" s="364"/>
      <c r="J5801" s="364"/>
      <c r="K5801" s="364"/>
    </row>
    <row r="5802" spans="1:11" s="27" customFormat="1" ht="27.75">
      <c r="A5802" s="413">
        <v>5796</v>
      </c>
      <c r="B5802" s="436" t="s">
        <v>31596</v>
      </c>
      <c r="C5802" s="724" t="s">
        <v>9584</v>
      </c>
      <c r="D5802" s="722" t="s">
        <v>7126</v>
      </c>
      <c r="E5802" s="378"/>
      <c r="F5802" s="378"/>
      <c r="G5802" s="465">
        <f t="shared" si="18"/>
        <v>146.72999999999999</v>
      </c>
      <c r="H5802" s="823">
        <v>2.0099999999999998</v>
      </c>
      <c r="I5802" s="364"/>
      <c r="J5802" s="364"/>
      <c r="K5802" s="364"/>
    </row>
    <row r="5803" spans="1:11" s="27" customFormat="1" ht="27.75">
      <c r="A5803" s="413">
        <v>5797</v>
      </c>
      <c r="B5803" s="436" t="s">
        <v>8682</v>
      </c>
      <c r="C5803" s="724" t="s">
        <v>31597</v>
      </c>
      <c r="D5803" s="722" t="s">
        <v>7126</v>
      </c>
      <c r="E5803" s="378"/>
      <c r="F5803" s="378"/>
      <c r="G5803" s="465">
        <f t="shared" si="18"/>
        <v>151.10999999999999</v>
      </c>
      <c r="H5803" s="823">
        <v>2.0699999999999998</v>
      </c>
      <c r="I5803" s="364"/>
      <c r="J5803" s="364"/>
      <c r="K5803" s="364"/>
    </row>
    <row r="5804" spans="1:11" s="27" customFormat="1" ht="27.75">
      <c r="A5804" s="413">
        <v>5798</v>
      </c>
      <c r="B5804" s="436" t="s">
        <v>31598</v>
      </c>
      <c r="C5804" s="724" t="s">
        <v>9585</v>
      </c>
      <c r="D5804" s="722" t="s">
        <v>7126</v>
      </c>
      <c r="E5804" s="378"/>
      <c r="F5804" s="378"/>
      <c r="G5804" s="465">
        <f t="shared" si="18"/>
        <v>95.63000000000001</v>
      </c>
      <c r="H5804" s="823">
        <v>1.31</v>
      </c>
      <c r="I5804" s="364"/>
      <c r="J5804" s="364"/>
      <c r="K5804" s="364"/>
    </row>
    <row r="5805" spans="1:11" s="27" customFormat="1" ht="27.75">
      <c r="A5805" s="413">
        <v>5799</v>
      </c>
      <c r="B5805" s="436" t="s">
        <v>31599</v>
      </c>
      <c r="C5805" s="724" t="s">
        <v>9586</v>
      </c>
      <c r="D5805" s="722" t="s">
        <v>7126</v>
      </c>
      <c r="E5805" s="378"/>
      <c r="F5805" s="378"/>
      <c r="G5805" s="465">
        <f t="shared" si="18"/>
        <v>143.81</v>
      </c>
      <c r="H5805" s="823">
        <v>1.97</v>
      </c>
      <c r="I5805" s="364"/>
      <c r="J5805" s="364"/>
      <c r="K5805" s="364"/>
    </row>
    <row r="5806" spans="1:11" s="27" customFormat="1" ht="27.75">
      <c r="A5806" s="413">
        <v>5800</v>
      </c>
      <c r="B5806" s="436" t="s">
        <v>31600</v>
      </c>
      <c r="C5806" s="724" t="s">
        <v>9587</v>
      </c>
      <c r="D5806" s="722" t="s">
        <v>7126</v>
      </c>
      <c r="E5806" s="378"/>
      <c r="F5806" s="378"/>
      <c r="G5806" s="465">
        <f t="shared" si="18"/>
        <v>139.43</v>
      </c>
      <c r="H5806" s="823">
        <v>1.91</v>
      </c>
      <c r="I5806" s="364"/>
      <c r="J5806" s="364"/>
      <c r="K5806" s="364"/>
    </row>
    <row r="5807" spans="1:11" s="27" customFormat="1" ht="27.75">
      <c r="A5807" s="413">
        <v>5801</v>
      </c>
      <c r="B5807" s="436" t="s">
        <v>31601</v>
      </c>
      <c r="C5807" s="724" t="s">
        <v>9588</v>
      </c>
      <c r="D5807" s="722" t="s">
        <v>7126</v>
      </c>
      <c r="E5807" s="378"/>
      <c r="F5807" s="378"/>
      <c r="G5807" s="465">
        <f t="shared" si="18"/>
        <v>146.72999999999999</v>
      </c>
      <c r="H5807" s="823">
        <v>2.0099999999999998</v>
      </c>
      <c r="I5807" s="364"/>
      <c r="J5807" s="364"/>
      <c r="K5807" s="364"/>
    </row>
    <row r="5808" spans="1:11" s="27" customFormat="1" ht="27.75">
      <c r="A5808" s="413">
        <v>5802</v>
      </c>
      <c r="B5808" s="436" t="s">
        <v>31602</v>
      </c>
      <c r="C5808" s="724" t="s">
        <v>9589</v>
      </c>
      <c r="D5808" s="722" t="s">
        <v>7126</v>
      </c>
      <c r="E5808" s="378"/>
      <c r="F5808" s="378"/>
      <c r="G5808" s="465">
        <f t="shared" si="18"/>
        <v>128.47999999999999</v>
      </c>
      <c r="H5808" s="823">
        <v>1.76</v>
      </c>
      <c r="I5808" s="364"/>
      <c r="J5808" s="364"/>
      <c r="K5808" s="364"/>
    </row>
    <row r="5809" spans="1:11" s="27" customFormat="1" ht="27.75">
      <c r="A5809" s="413">
        <v>5803</v>
      </c>
      <c r="B5809" s="436" t="s">
        <v>31603</v>
      </c>
      <c r="C5809" s="724" t="s">
        <v>9590</v>
      </c>
      <c r="D5809" s="722" t="s">
        <v>7126</v>
      </c>
      <c r="E5809" s="378"/>
      <c r="F5809" s="378"/>
      <c r="G5809" s="465">
        <f t="shared" si="18"/>
        <v>129.94</v>
      </c>
      <c r="H5809" s="823">
        <v>1.78</v>
      </c>
      <c r="I5809" s="364"/>
      <c r="J5809" s="364"/>
      <c r="K5809" s="364"/>
    </row>
    <row r="5810" spans="1:11" s="27" customFormat="1" ht="27.75">
      <c r="A5810" s="413">
        <v>5804</v>
      </c>
      <c r="B5810" s="436" t="s">
        <v>31604</v>
      </c>
      <c r="C5810" s="724" t="s">
        <v>9591</v>
      </c>
      <c r="D5810" s="722" t="s">
        <v>7126</v>
      </c>
      <c r="E5810" s="378"/>
      <c r="F5810" s="378"/>
      <c r="G5810" s="465">
        <f t="shared" si="18"/>
        <v>128.47999999999999</v>
      </c>
      <c r="H5810" s="823">
        <v>1.76</v>
      </c>
      <c r="I5810" s="364"/>
      <c r="J5810" s="364"/>
      <c r="K5810" s="364"/>
    </row>
    <row r="5811" spans="1:11" s="27" customFormat="1" ht="27.75">
      <c r="A5811" s="413">
        <v>5805</v>
      </c>
      <c r="B5811" s="436" t="s">
        <v>31605</v>
      </c>
      <c r="C5811" s="724" t="s">
        <v>9592</v>
      </c>
      <c r="D5811" s="722" t="s">
        <v>7126</v>
      </c>
      <c r="E5811" s="378"/>
      <c r="F5811" s="378"/>
      <c r="G5811" s="465">
        <f t="shared" si="18"/>
        <v>332.15</v>
      </c>
      <c r="H5811" s="823">
        <v>4.55</v>
      </c>
      <c r="I5811" s="364"/>
      <c r="J5811" s="364"/>
      <c r="K5811" s="364"/>
    </row>
    <row r="5812" spans="1:11" s="27" customFormat="1" ht="27.75">
      <c r="A5812" s="413">
        <v>5806</v>
      </c>
      <c r="B5812" s="436" t="s">
        <v>31606</v>
      </c>
      <c r="C5812" s="724" t="s">
        <v>31607</v>
      </c>
      <c r="D5812" s="722" t="s">
        <v>7126</v>
      </c>
      <c r="E5812" s="378"/>
      <c r="F5812" s="378"/>
      <c r="G5812" s="465">
        <f t="shared" si="18"/>
        <v>342.37</v>
      </c>
      <c r="H5812" s="823">
        <v>4.6900000000000004</v>
      </c>
      <c r="I5812" s="364"/>
      <c r="J5812" s="364"/>
      <c r="K5812" s="364"/>
    </row>
    <row r="5813" spans="1:11" s="27" customFormat="1" ht="27.75">
      <c r="A5813" s="413">
        <v>5807</v>
      </c>
      <c r="B5813" s="436" t="s">
        <v>31608</v>
      </c>
      <c r="C5813" s="724" t="s">
        <v>9593</v>
      </c>
      <c r="D5813" s="722" t="s">
        <v>7126</v>
      </c>
      <c r="E5813" s="378"/>
      <c r="F5813" s="378"/>
      <c r="G5813" s="465">
        <f t="shared" si="18"/>
        <v>100.74</v>
      </c>
      <c r="H5813" s="823">
        <v>1.38</v>
      </c>
      <c r="I5813" s="364"/>
      <c r="J5813" s="364"/>
      <c r="K5813" s="364"/>
    </row>
    <row r="5814" spans="1:11" s="27" customFormat="1" ht="27.75">
      <c r="A5814" s="413">
        <v>5808</v>
      </c>
      <c r="B5814" s="436" t="s">
        <v>31609</v>
      </c>
      <c r="C5814" s="724" t="s">
        <v>9594</v>
      </c>
      <c r="D5814" s="722" t="s">
        <v>7126</v>
      </c>
      <c r="E5814" s="378"/>
      <c r="F5814" s="378"/>
      <c r="G5814" s="465">
        <f t="shared" si="18"/>
        <v>332.15</v>
      </c>
      <c r="H5814" s="823">
        <v>4.55</v>
      </c>
      <c r="I5814" s="364"/>
      <c r="J5814" s="364"/>
      <c r="K5814" s="364"/>
    </row>
    <row r="5815" spans="1:11" s="27" customFormat="1" ht="27.75">
      <c r="A5815" s="413">
        <v>5809</v>
      </c>
      <c r="B5815" s="436" t="s">
        <v>31610</v>
      </c>
      <c r="C5815" s="724" t="s">
        <v>9595</v>
      </c>
      <c r="D5815" s="722" t="s">
        <v>7126</v>
      </c>
      <c r="E5815" s="378"/>
      <c r="F5815" s="378"/>
      <c r="G5815" s="465">
        <f t="shared" si="18"/>
        <v>642.40000000000009</v>
      </c>
      <c r="H5815" s="823">
        <v>8.8000000000000007</v>
      </c>
      <c r="I5815" s="364"/>
      <c r="J5815" s="364"/>
      <c r="K5815" s="364"/>
    </row>
    <row r="5816" spans="1:11" s="27" customFormat="1" ht="27.75">
      <c r="A5816" s="413">
        <v>5810</v>
      </c>
      <c r="B5816" s="436" t="s">
        <v>31611</v>
      </c>
      <c r="C5816" s="724" t="s">
        <v>9596</v>
      </c>
      <c r="D5816" s="722" t="s">
        <v>7126</v>
      </c>
      <c r="E5816" s="378"/>
      <c r="F5816" s="378"/>
      <c r="G5816" s="465">
        <f t="shared" si="18"/>
        <v>94.9</v>
      </c>
      <c r="H5816" s="823">
        <v>1.3</v>
      </c>
      <c r="I5816" s="364"/>
      <c r="J5816" s="364"/>
      <c r="K5816" s="364"/>
    </row>
    <row r="5817" spans="1:11" s="27" customFormat="1" ht="27.75">
      <c r="A5817" s="413">
        <v>5811</v>
      </c>
      <c r="B5817" s="436" t="s">
        <v>31612</v>
      </c>
      <c r="C5817" s="724" t="s">
        <v>9597</v>
      </c>
      <c r="D5817" s="722" t="s">
        <v>7126</v>
      </c>
      <c r="E5817" s="378"/>
      <c r="F5817" s="378"/>
      <c r="G5817" s="465">
        <f t="shared" si="18"/>
        <v>86.86999999999999</v>
      </c>
      <c r="H5817" s="823">
        <v>1.19</v>
      </c>
      <c r="I5817" s="364"/>
      <c r="J5817" s="364"/>
      <c r="K5817" s="364"/>
    </row>
    <row r="5818" spans="1:11" s="27" customFormat="1" ht="27.75">
      <c r="A5818" s="413">
        <v>5812</v>
      </c>
      <c r="B5818" s="436" t="s">
        <v>31613</v>
      </c>
      <c r="C5818" s="724" t="s">
        <v>9598</v>
      </c>
      <c r="D5818" s="722" t="s">
        <v>7126</v>
      </c>
      <c r="E5818" s="378"/>
      <c r="F5818" s="378"/>
      <c r="G5818" s="465">
        <f t="shared" si="18"/>
        <v>90.52</v>
      </c>
      <c r="H5818" s="823">
        <v>1.24</v>
      </c>
      <c r="I5818" s="364"/>
      <c r="J5818" s="364"/>
      <c r="K5818" s="364"/>
    </row>
    <row r="5819" spans="1:11" s="27" customFormat="1" ht="27.75">
      <c r="A5819" s="413">
        <v>5813</v>
      </c>
      <c r="B5819" s="436" t="s">
        <v>31614</v>
      </c>
      <c r="C5819" s="724" t="s">
        <v>9599</v>
      </c>
      <c r="D5819" s="722" t="s">
        <v>7126</v>
      </c>
      <c r="E5819" s="378"/>
      <c r="F5819" s="378"/>
      <c r="G5819" s="465">
        <f t="shared" si="18"/>
        <v>90.52</v>
      </c>
      <c r="H5819" s="823">
        <v>1.24</v>
      </c>
      <c r="I5819" s="364"/>
      <c r="J5819" s="364"/>
      <c r="K5819" s="364"/>
    </row>
    <row r="5820" spans="1:11" s="27" customFormat="1" ht="27.75">
      <c r="A5820" s="413">
        <v>5814</v>
      </c>
      <c r="B5820" s="436" t="s">
        <v>31615</v>
      </c>
      <c r="C5820" s="724" t="s">
        <v>9600</v>
      </c>
      <c r="D5820" s="722" t="s">
        <v>7126</v>
      </c>
      <c r="E5820" s="378"/>
      <c r="F5820" s="378"/>
      <c r="G5820" s="465">
        <f t="shared" si="18"/>
        <v>375.95000000000005</v>
      </c>
      <c r="H5820" s="823">
        <v>5.15</v>
      </c>
      <c r="I5820" s="364"/>
      <c r="J5820" s="364"/>
      <c r="K5820" s="364"/>
    </row>
    <row r="5821" spans="1:11" s="27" customFormat="1" ht="27.75">
      <c r="A5821" s="413">
        <v>5815</v>
      </c>
      <c r="B5821" s="436" t="s">
        <v>31616</v>
      </c>
      <c r="C5821" s="724" t="s">
        <v>31617</v>
      </c>
      <c r="D5821" s="722" t="s">
        <v>7126</v>
      </c>
      <c r="E5821" s="378"/>
      <c r="F5821" s="378"/>
      <c r="G5821" s="465">
        <f t="shared" si="18"/>
        <v>353.32</v>
      </c>
      <c r="H5821" s="823">
        <v>4.84</v>
      </c>
      <c r="I5821" s="364"/>
      <c r="J5821" s="364"/>
      <c r="K5821" s="364"/>
    </row>
    <row r="5822" spans="1:11" s="27" customFormat="1" ht="27.75">
      <c r="A5822" s="413">
        <v>5816</v>
      </c>
      <c r="B5822" s="436" t="s">
        <v>31618</v>
      </c>
      <c r="C5822" s="724" t="s">
        <v>9601</v>
      </c>
      <c r="D5822" s="722" t="s">
        <v>7126</v>
      </c>
      <c r="E5822" s="378"/>
      <c r="F5822" s="378"/>
      <c r="G5822" s="465">
        <f t="shared" si="18"/>
        <v>353.32</v>
      </c>
      <c r="H5822" s="823">
        <v>4.84</v>
      </c>
      <c r="I5822" s="364"/>
      <c r="J5822" s="364"/>
      <c r="K5822" s="364"/>
    </row>
    <row r="5823" spans="1:11" s="27" customFormat="1" ht="27.75">
      <c r="A5823" s="413">
        <v>5817</v>
      </c>
      <c r="B5823" s="436" t="s">
        <v>4086</v>
      </c>
      <c r="C5823" s="724" t="s">
        <v>9602</v>
      </c>
      <c r="D5823" s="722" t="s">
        <v>7126</v>
      </c>
      <c r="E5823" s="378"/>
      <c r="F5823" s="378"/>
      <c r="G5823" s="465">
        <f t="shared" ref="G5823:G5886" si="19">H5823*$H$4605</f>
        <v>690.58</v>
      </c>
      <c r="H5823" s="823">
        <v>9.4600000000000009</v>
      </c>
      <c r="I5823" s="364"/>
      <c r="J5823" s="364"/>
      <c r="K5823" s="364"/>
    </row>
    <row r="5824" spans="1:11" s="27" customFormat="1" ht="27.75">
      <c r="A5824" s="413">
        <v>5818</v>
      </c>
      <c r="B5824" s="436" t="s">
        <v>31619</v>
      </c>
      <c r="C5824" s="724" t="s">
        <v>9603</v>
      </c>
      <c r="D5824" s="722" t="s">
        <v>7126</v>
      </c>
      <c r="E5824" s="378"/>
      <c r="F5824" s="378"/>
      <c r="G5824" s="465">
        <f t="shared" si="19"/>
        <v>690.58</v>
      </c>
      <c r="H5824" s="823">
        <v>9.4600000000000009</v>
      </c>
      <c r="I5824" s="364"/>
      <c r="J5824" s="364"/>
      <c r="K5824" s="364"/>
    </row>
    <row r="5825" spans="1:11" s="27" customFormat="1" ht="27.75">
      <c r="A5825" s="413">
        <v>5819</v>
      </c>
      <c r="B5825" s="436" t="s">
        <v>31620</v>
      </c>
      <c r="C5825" s="724" t="s">
        <v>9604</v>
      </c>
      <c r="D5825" s="722" t="s">
        <v>7126</v>
      </c>
      <c r="E5825" s="378"/>
      <c r="F5825" s="378"/>
      <c r="G5825" s="465">
        <f t="shared" si="19"/>
        <v>128.47999999999999</v>
      </c>
      <c r="H5825" s="823">
        <v>1.76</v>
      </c>
      <c r="I5825" s="364"/>
      <c r="J5825" s="364"/>
      <c r="K5825" s="364"/>
    </row>
    <row r="5826" spans="1:11" s="27" customFormat="1" ht="27.75">
      <c r="A5826" s="413">
        <v>5820</v>
      </c>
      <c r="B5826" s="436" t="s">
        <v>31621</v>
      </c>
      <c r="C5826" s="724" t="s">
        <v>9605</v>
      </c>
      <c r="D5826" s="722" t="s">
        <v>7126</v>
      </c>
      <c r="E5826" s="378"/>
      <c r="F5826" s="378"/>
      <c r="G5826" s="465">
        <f t="shared" si="19"/>
        <v>473.04</v>
      </c>
      <c r="H5826" s="823">
        <v>6.48</v>
      </c>
      <c r="I5826" s="364"/>
      <c r="J5826" s="364"/>
      <c r="K5826" s="364"/>
    </row>
    <row r="5827" spans="1:11" s="27" customFormat="1" ht="27.75">
      <c r="A5827" s="413">
        <v>5821</v>
      </c>
      <c r="B5827" s="436" t="s">
        <v>31622</v>
      </c>
      <c r="C5827" s="724" t="s">
        <v>31623</v>
      </c>
      <c r="D5827" s="722" t="s">
        <v>7126</v>
      </c>
      <c r="E5827" s="378"/>
      <c r="F5827" s="378"/>
      <c r="G5827" s="465">
        <f t="shared" si="19"/>
        <v>718.31999999999994</v>
      </c>
      <c r="H5827" s="823">
        <v>9.84</v>
      </c>
      <c r="I5827" s="364"/>
      <c r="J5827" s="364"/>
      <c r="K5827" s="364"/>
    </row>
    <row r="5828" spans="1:11" s="27" customFormat="1" ht="27.75">
      <c r="A5828" s="413">
        <v>5822</v>
      </c>
      <c r="B5828" s="436" t="s">
        <v>31624</v>
      </c>
      <c r="C5828" s="724" t="s">
        <v>31625</v>
      </c>
      <c r="D5828" s="722" t="s">
        <v>7126</v>
      </c>
      <c r="E5828" s="378"/>
      <c r="F5828" s="378"/>
      <c r="G5828" s="465">
        <f t="shared" si="19"/>
        <v>87.6</v>
      </c>
      <c r="H5828" s="823">
        <v>1.2</v>
      </c>
      <c r="I5828" s="364"/>
      <c r="J5828" s="364"/>
      <c r="K5828" s="364"/>
    </row>
    <row r="5829" spans="1:11" s="27" customFormat="1" ht="27.75">
      <c r="A5829" s="413">
        <v>5823</v>
      </c>
      <c r="B5829" s="436" t="s">
        <v>31626</v>
      </c>
      <c r="C5829" s="724" t="s">
        <v>9606</v>
      </c>
      <c r="D5829" s="722" t="s">
        <v>7126</v>
      </c>
      <c r="E5829" s="378"/>
      <c r="F5829" s="378"/>
      <c r="G5829" s="465">
        <f t="shared" si="19"/>
        <v>2308.2600000000002</v>
      </c>
      <c r="H5829" s="823">
        <v>31.62</v>
      </c>
      <c r="I5829" s="364"/>
      <c r="J5829" s="364"/>
      <c r="K5829" s="364"/>
    </row>
    <row r="5830" spans="1:11" s="27" customFormat="1" ht="27.75">
      <c r="A5830" s="413">
        <v>5824</v>
      </c>
      <c r="B5830" s="436" t="s">
        <v>31627</v>
      </c>
      <c r="C5830" s="724" t="s">
        <v>9607</v>
      </c>
      <c r="D5830" s="722" t="s">
        <v>7126</v>
      </c>
      <c r="E5830" s="378"/>
      <c r="F5830" s="378"/>
      <c r="G5830" s="465">
        <f t="shared" si="19"/>
        <v>156.94999999999999</v>
      </c>
      <c r="H5830" s="823">
        <v>2.15</v>
      </c>
      <c r="I5830" s="364"/>
      <c r="J5830" s="364"/>
      <c r="K5830" s="364"/>
    </row>
    <row r="5831" spans="1:11" s="27" customFormat="1" ht="27.75">
      <c r="A5831" s="413">
        <v>5825</v>
      </c>
      <c r="B5831" s="436" t="s">
        <v>4645</v>
      </c>
      <c r="C5831" s="724" t="s">
        <v>9608</v>
      </c>
      <c r="D5831" s="722" t="s">
        <v>7126</v>
      </c>
      <c r="E5831" s="378"/>
      <c r="F5831" s="378"/>
      <c r="G5831" s="465">
        <f t="shared" si="19"/>
        <v>46.72</v>
      </c>
      <c r="H5831" s="823">
        <v>0.64</v>
      </c>
      <c r="I5831" s="364"/>
      <c r="J5831" s="364"/>
      <c r="K5831" s="364"/>
    </row>
    <row r="5832" spans="1:11" s="27" customFormat="1" ht="27.75">
      <c r="A5832" s="413">
        <v>5826</v>
      </c>
      <c r="B5832" s="436" t="s">
        <v>31628</v>
      </c>
      <c r="C5832" s="724" t="s">
        <v>31629</v>
      </c>
      <c r="D5832" s="722" t="s">
        <v>7126</v>
      </c>
      <c r="E5832" s="378"/>
      <c r="F5832" s="378"/>
      <c r="G5832" s="465">
        <f t="shared" si="19"/>
        <v>83.949999999999989</v>
      </c>
      <c r="H5832" s="823">
        <v>1.1499999999999999</v>
      </c>
      <c r="I5832" s="364"/>
      <c r="J5832" s="364"/>
      <c r="K5832" s="364"/>
    </row>
    <row r="5833" spans="1:11" s="27" customFormat="1" ht="27.75">
      <c r="A5833" s="413">
        <v>5827</v>
      </c>
      <c r="B5833" s="436" t="s">
        <v>31630</v>
      </c>
      <c r="C5833" s="724" t="s">
        <v>31631</v>
      </c>
      <c r="D5833" s="722" t="s">
        <v>7126</v>
      </c>
      <c r="E5833" s="378"/>
      <c r="F5833" s="378"/>
      <c r="G5833" s="465">
        <f t="shared" si="19"/>
        <v>476.69</v>
      </c>
      <c r="H5833" s="823">
        <v>6.53</v>
      </c>
      <c r="I5833" s="364"/>
      <c r="J5833" s="364"/>
      <c r="K5833" s="364"/>
    </row>
    <row r="5834" spans="1:11" s="27" customFormat="1" ht="27.75">
      <c r="A5834" s="413">
        <v>5828</v>
      </c>
      <c r="B5834" s="436" t="s">
        <v>4090</v>
      </c>
      <c r="C5834" s="724" t="s">
        <v>31632</v>
      </c>
      <c r="D5834" s="722" t="s">
        <v>7126</v>
      </c>
      <c r="E5834" s="378"/>
      <c r="F5834" s="378"/>
      <c r="G5834" s="465">
        <f t="shared" si="19"/>
        <v>80.300000000000011</v>
      </c>
      <c r="H5834" s="823">
        <v>1.1000000000000001</v>
      </c>
      <c r="I5834" s="364"/>
      <c r="J5834" s="364"/>
      <c r="K5834" s="364"/>
    </row>
    <row r="5835" spans="1:11" s="27" customFormat="1" ht="27.75">
      <c r="A5835" s="413">
        <v>5829</v>
      </c>
      <c r="B5835" s="436" t="s">
        <v>31633</v>
      </c>
      <c r="C5835" s="724" t="s">
        <v>9609</v>
      </c>
      <c r="D5835" s="722" t="s">
        <v>7126</v>
      </c>
      <c r="E5835" s="378"/>
      <c r="F5835" s="378"/>
      <c r="G5835" s="465">
        <f t="shared" si="19"/>
        <v>80.300000000000011</v>
      </c>
      <c r="H5835" s="823">
        <v>1.1000000000000001</v>
      </c>
      <c r="I5835" s="364"/>
      <c r="J5835" s="364"/>
      <c r="K5835" s="364"/>
    </row>
    <row r="5836" spans="1:11" s="27" customFormat="1" ht="27.75">
      <c r="A5836" s="413">
        <v>5830</v>
      </c>
      <c r="B5836" s="436" t="s">
        <v>31634</v>
      </c>
      <c r="C5836" s="724" t="s">
        <v>9610</v>
      </c>
      <c r="D5836" s="722" t="s">
        <v>7126</v>
      </c>
      <c r="E5836" s="378"/>
      <c r="F5836" s="378"/>
      <c r="G5836" s="465">
        <f t="shared" si="19"/>
        <v>85.41</v>
      </c>
      <c r="H5836" s="823">
        <v>1.17</v>
      </c>
      <c r="I5836" s="364"/>
      <c r="J5836" s="364"/>
      <c r="K5836" s="364"/>
    </row>
    <row r="5837" spans="1:11" s="27" customFormat="1" ht="27.75">
      <c r="A5837" s="413">
        <v>5831</v>
      </c>
      <c r="B5837" s="436" t="s">
        <v>31635</v>
      </c>
      <c r="C5837" s="724" t="s">
        <v>9611</v>
      </c>
      <c r="D5837" s="722" t="s">
        <v>7126</v>
      </c>
      <c r="E5837" s="378"/>
      <c r="F5837" s="378"/>
      <c r="G5837" s="465">
        <f t="shared" si="19"/>
        <v>716.86</v>
      </c>
      <c r="H5837" s="823">
        <v>9.82</v>
      </c>
      <c r="I5837" s="364"/>
      <c r="J5837" s="364"/>
      <c r="K5837" s="364"/>
    </row>
    <row r="5838" spans="1:11" s="27" customFormat="1" ht="27.75">
      <c r="A5838" s="413">
        <v>5832</v>
      </c>
      <c r="B5838" s="436" t="s">
        <v>4095</v>
      </c>
      <c r="C5838" s="724" t="s">
        <v>9612</v>
      </c>
      <c r="D5838" s="722" t="s">
        <v>7126</v>
      </c>
      <c r="E5838" s="378"/>
      <c r="F5838" s="378"/>
      <c r="G5838" s="465">
        <f t="shared" si="19"/>
        <v>716.86</v>
      </c>
      <c r="H5838" s="823">
        <v>9.82</v>
      </c>
      <c r="I5838" s="364"/>
      <c r="J5838" s="364"/>
      <c r="K5838" s="364"/>
    </row>
    <row r="5839" spans="1:11" s="27" customFormat="1" ht="27.75">
      <c r="A5839" s="413">
        <v>5833</v>
      </c>
      <c r="B5839" s="436" t="s">
        <v>31636</v>
      </c>
      <c r="C5839" s="724" t="s">
        <v>31637</v>
      </c>
      <c r="D5839" s="722" t="s">
        <v>7126</v>
      </c>
      <c r="E5839" s="378"/>
      <c r="F5839" s="378"/>
      <c r="G5839" s="465">
        <f t="shared" si="19"/>
        <v>464.28000000000003</v>
      </c>
      <c r="H5839" s="823">
        <v>6.36</v>
      </c>
      <c r="I5839" s="364"/>
      <c r="J5839" s="364"/>
      <c r="K5839" s="364"/>
    </row>
    <row r="5840" spans="1:11" s="27" customFormat="1" ht="27.75">
      <c r="A5840" s="413">
        <v>5834</v>
      </c>
      <c r="B5840" s="436" t="s">
        <v>31638</v>
      </c>
      <c r="C5840" s="724" t="s">
        <v>31639</v>
      </c>
      <c r="D5840" s="722" t="s">
        <v>7126</v>
      </c>
      <c r="E5840" s="378"/>
      <c r="F5840" s="378"/>
      <c r="G5840" s="465">
        <f t="shared" si="19"/>
        <v>464.28000000000003</v>
      </c>
      <c r="H5840" s="823">
        <v>6.36</v>
      </c>
      <c r="I5840" s="364"/>
      <c r="J5840" s="364"/>
      <c r="K5840" s="364"/>
    </row>
    <row r="5841" spans="1:11" s="27" customFormat="1" ht="27.75">
      <c r="A5841" s="413">
        <v>5835</v>
      </c>
      <c r="B5841" s="436" t="s">
        <v>31640</v>
      </c>
      <c r="C5841" s="724" t="s">
        <v>9613</v>
      </c>
      <c r="D5841" s="722" t="s">
        <v>7126</v>
      </c>
      <c r="E5841" s="378"/>
      <c r="F5841" s="378"/>
      <c r="G5841" s="465">
        <f t="shared" si="19"/>
        <v>36.5</v>
      </c>
      <c r="H5841" s="823">
        <v>0.5</v>
      </c>
      <c r="I5841" s="364"/>
      <c r="J5841" s="364"/>
      <c r="K5841" s="364"/>
    </row>
    <row r="5842" spans="1:11" s="27" customFormat="1" ht="27.75">
      <c r="A5842" s="413">
        <v>5836</v>
      </c>
      <c r="B5842" s="436" t="s">
        <v>31641</v>
      </c>
      <c r="C5842" s="724" t="s">
        <v>9614</v>
      </c>
      <c r="D5842" s="722" t="s">
        <v>7126</v>
      </c>
      <c r="E5842" s="378"/>
      <c r="F5842" s="378"/>
      <c r="G5842" s="465">
        <f t="shared" si="19"/>
        <v>21.169999999999998</v>
      </c>
      <c r="H5842" s="823">
        <v>0.28999999999999998</v>
      </c>
      <c r="I5842" s="364"/>
      <c r="J5842" s="364"/>
      <c r="K5842" s="364"/>
    </row>
    <row r="5843" spans="1:11" s="27" customFormat="1" ht="27.75">
      <c r="A5843" s="413">
        <v>5837</v>
      </c>
      <c r="B5843" s="436" t="s">
        <v>31642</v>
      </c>
      <c r="C5843" s="724" t="s">
        <v>9615</v>
      </c>
      <c r="D5843" s="722" t="s">
        <v>7126</v>
      </c>
      <c r="E5843" s="378"/>
      <c r="F5843" s="378"/>
      <c r="G5843" s="465">
        <f t="shared" si="19"/>
        <v>48.18</v>
      </c>
      <c r="H5843" s="823">
        <v>0.66</v>
      </c>
      <c r="I5843" s="364"/>
      <c r="J5843" s="364"/>
      <c r="K5843" s="364"/>
    </row>
    <row r="5844" spans="1:11" s="27" customFormat="1" ht="27.75">
      <c r="A5844" s="413">
        <v>5838</v>
      </c>
      <c r="B5844" s="436" t="s">
        <v>1065</v>
      </c>
      <c r="C5844" s="724" t="s">
        <v>9616</v>
      </c>
      <c r="D5844" s="722" t="s">
        <v>7126</v>
      </c>
      <c r="E5844" s="378"/>
      <c r="F5844" s="378"/>
      <c r="G5844" s="465">
        <f t="shared" si="19"/>
        <v>38.690000000000005</v>
      </c>
      <c r="H5844" s="823">
        <v>0.53</v>
      </c>
      <c r="I5844" s="364"/>
      <c r="J5844" s="364"/>
      <c r="K5844" s="364"/>
    </row>
    <row r="5845" spans="1:11" s="27" customFormat="1" ht="27.75">
      <c r="A5845" s="413">
        <v>5839</v>
      </c>
      <c r="B5845" s="436" t="s">
        <v>31643</v>
      </c>
      <c r="C5845" s="724" t="s">
        <v>9617</v>
      </c>
      <c r="D5845" s="722" t="s">
        <v>7126</v>
      </c>
      <c r="E5845" s="378"/>
      <c r="F5845" s="378"/>
      <c r="G5845" s="465">
        <f t="shared" si="19"/>
        <v>25.549999999999997</v>
      </c>
      <c r="H5845" s="823">
        <v>0.35</v>
      </c>
      <c r="I5845" s="364"/>
      <c r="J5845" s="364"/>
      <c r="K5845" s="364"/>
    </row>
    <row r="5846" spans="1:11" s="27" customFormat="1" ht="27.75">
      <c r="A5846" s="413">
        <v>5840</v>
      </c>
      <c r="B5846" s="436" t="s">
        <v>31644</v>
      </c>
      <c r="C5846" s="724" t="s">
        <v>9618</v>
      </c>
      <c r="D5846" s="722" t="s">
        <v>7126</v>
      </c>
      <c r="E5846" s="378"/>
      <c r="F5846" s="378"/>
      <c r="G5846" s="465">
        <f t="shared" si="19"/>
        <v>55.480000000000004</v>
      </c>
      <c r="H5846" s="823">
        <v>0.76</v>
      </c>
      <c r="I5846" s="364"/>
      <c r="J5846" s="364"/>
      <c r="K5846" s="364"/>
    </row>
    <row r="5847" spans="1:11" s="27" customFormat="1" ht="27.75">
      <c r="A5847" s="413">
        <v>5841</v>
      </c>
      <c r="B5847" s="436" t="s">
        <v>1066</v>
      </c>
      <c r="C5847" s="724" t="s">
        <v>9619</v>
      </c>
      <c r="D5847" s="722" t="s">
        <v>7126</v>
      </c>
      <c r="E5847" s="378"/>
      <c r="F5847" s="378"/>
      <c r="G5847" s="465">
        <f t="shared" si="19"/>
        <v>36.5</v>
      </c>
      <c r="H5847" s="823">
        <v>0.5</v>
      </c>
      <c r="I5847" s="364"/>
      <c r="J5847" s="364"/>
      <c r="K5847" s="364"/>
    </row>
    <row r="5848" spans="1:11" s="27" customFormat="1" ht="27.75">
      <c r="A5848" s="413">
        <v>5842</v>
      </c>
      <c r="B5848" s="436" t="s">
        <v>31645</v>
      </c>
      <c r="C5848" s="724" t="s">
        <v>9620</v>
      </c>
      <c r="D5848" s="722" t="s">
        <v>7126</v>
      </c>
      <c r="E5848" s="378"/>
      <c r="F5848" s="378"/>
      <c r="G5848" s="465">
        <f t="shared" si="19"/>
        <v>55.480000000000004</v>
      </c>
      <c r="H5848" s="823">
        <v>0.76</v>
      </c>
      <c r="I5848" s="364"/>
      <c r="J5848" s="364"/>
      <c r="K5848" s="364"/>
    </row>
    <row r="5849" spans="1:11" s="27" customFormat="1" ht="27.75">
      <c r="A5849" s="413">
        <v>5843</v>
      </c>
      <c r="B5849" s="436" t="s">
        <v>31646</v>
      </c>
      <c r="C5849" s="724" t="s">
        <v>9621</v>
      </c>
      <c r="D5849" s="722" t="s">
        <v>7126</v>
      </c>
      <c r="E5849" s="378"/>
      <c r="F5849" s="378"/>
      <c r="G5849" s="465">
        <f t="shared" si="19"/>
        <v>45.99</v>
      </c>
      <c r="H5849" s="823">
        <v>0.63</v>
      </c>
      <c r="I5849" s="364"/>
      <c r="J5849" s="364"/>
      <c r="K5849" s="364"/>
    </row>
    <row r="5850" spans="1:11" s="27" customFormat="1" ht="27.75">
      <c r="A5850" s="413">
        <v>5844</v>
      </c>
      <c r="B5850" s="436" t="s">
        <v>31647</v>
      </c>
      <c r="C5850" s="724" t="s">
        <v>9622</v>
      </c>
      <c r="D5850" s="722" t="s">
        <v>7126</v>
      </c>
      <c r="E5850" s="378"/>
      <c r="F5850" s="378"/>
      <c r="G5850" s="465">
        <f t="shared" si="19"/>
        <v>60.589999999999996</v>
      </c>
      <c r="H5850" s="823">
        <v>0.83</v>
      </c>
      <c r="I5850" s="364"/>
      <c r="J5850" s="364"/>
      <c r="K5850" s="364"/>
    </row>
    <row r="5851" spans="1:11" s="27" customFormat="1" ht="27.75">
      <c r="A5851" s="413">
        <v>5845</v>
      </c>
      <c r="B5851" s="436" t="s">
        <v>31648</v>
      </c>
      <c r="C5851" s="724" t="s">
        <v>9623</v>
      </c>
      <c r="D5851" s="722" t="s">
        <v>377</v>
      </c>
      <c r="E5851" s="378"/>
      <c r="F5851" s="378"/>
      <c r="G5851" s="465">
        <f t="shared" si="19"/>
        <v>64.97</v>
      </c>
      <c r="H5851" s="823">
        <v>0.89</v>
      </c>
      <c r="I5851" s="364"/>
      <c r="J5851" s="364"/>
      <c r="K5851" s="364"/>
    </row>
    <row r="5852" spans="1:11" s="27" customFormat="1" ht="27.75">
      <c r="A5852" s="413">
        <v>5846</v>
      </c>
      <c r="B5852" s="436" t="s">
        <v>31649</v>
      </c>
      <c r="C5852" s="724" t="s">
        <v>9624</v>
      </c>
      <c r="D5852" s="722" t="s">
        <v>7126</v>
      </c>
      <c r="E5852" s="378"/>
      <c r="F5852" s="378"/>
      <c r="G5852" s="465">
        <f t="shared" si="19"/>
        <v>67.89</v>
      </c>
      <c r="H5852" s="823">
        <v>0.93</v>
      </c>
      <c r="I5852" s="364"/>
      <c r="J5852" s="364"/>
      <c r="K5852" s="364"/>
    </row>
    <row r="5853" spans="1:11" s="27" customFormat="1" ht="27.75">
      <c r="A5853" s="413">
        <v>5847</v>
      </c>
      <c r="B5853" s="436" t="s">
        <v>31650</v>
      </c>
      <c r="C5853" s="724" t="s">
        <v>31651</v>
      </c>
      <c r="D5853" s="722" t="s">
        <v>377</v>
      </c>
      <c r="E5853" s="378"/>
      <c r="F5853" s="378"/>
      <c r="G5853" s="465">
        <f t="shared" si="19"/>
        <v>51.83</v>
      </c>
      <c r="H5853" s="823">
        <v>0.71</v>
      </c>
      <c r="I5853" s="364"/>
      <c r="J5853" s="364"/>
      <c r="K5853" s="364"/>
    </row>
    <row r="5854" spans="1:11" s="27" customFormat="1" ht="27.75">
      <c r="A5854" s="413">
        <v>5848</v>
      </c>
      <c r="B5854" s="436" t="s">
        <v>31652</v>
      </c>
      <c r="C5854" s="724" t="s">
        <v>9625</v>
      </c>
      <c r="D5854" s="722" t="s">
        <v>377</v>
      </c>
      <c r="E5854" s="378"/>
      <c r="F5854" s="378"/>
      <c r="G5854" s="465">
        <f t="shared" si="19"/>
        <v>130.67000000000002</v>
      </c>
      <c r="H5854" s="823">
        <v>1.79</v>
      </c>
      <c r="I5854" s="364"/>
      <c r="J5854" s="364"/>
      <c r="K5854" s="364"/>
    </row>
    <row r="5855" spans="1:11" s="27" customFormat="1" ht="27.75">
      <c r="A5855" s="413">
        <v>5849</v>
      </c>
      <c r="B5855" s="436" t="s">
        <v>1067</v>
      </c>
      <c r="C5855" s="724" t="s">
        <v>9626</v>
      </c>
      <c r="D5855" s="722" t="s">
        <v>7126</v>
      </c>
      <c r="E5855" s="378"/>
      <c r="F5855" s="378"/>
      <c r="G5855" s="465">
        <f t="shared" si="19"/>
        <v>130.67000000000002</v>
      </c>
      <c r="H5855" s="823">
        <v>1.79</v>
      </c>
      <c r="I5855" s="364"/>
      <c r="J5855" s="364"/>
      <c r="K5855" s="364"/>
    </row>
    <row r="5856" spans="1:11" s="27" customFormat="1" ht="27.75">
      <c r="A5856" s="413">
        <v>5850</v>
      </c>
      <c r="B5856" s="436" t="s">
        <v>1069</v>
      </c>
      <c r="C5856" s="724" t="s">
        <v>9627</v>
      </c>
      <c r="D5856" s="722" t="s">
        <v>7126</v>
      </c>
      <c r="E5856" s="378"/>
      <c r="F5856" s="378"/>
      <c r="G5856" s="465">
        <f t="shared" si="19"/>
        <v>130.67000000000002</v>
      </c>
      <c r="H5856" s="823">
        <v>1.79</v>
      </c>
      <c r="I5856" s="364"/>
      <c r="J5856" s="364"/>
      <c r="K5856" s="364"/>
    </row>
    <row r="5857" spans="1:11" s="27" customFormat="1" ht="27.75">
      <c r="A5857" s="413">
        <v>5851</v>
      </c>
      <c r="B5857" s="436" t="s">
        <v>31653</v>
      </c>
      <c r="C5857" s="724" t="s">
        <v>9628</v>
      </c>
      <c r="D5857" s="722" t="s">
        <v>377</v>
      </c>
      <c r="E5857" s="378"/>
      <c r="F5857" s="378"/>
      <c r="G5857" s="465">
        <f t="shared" si="19"/>
        <v>130.67000000000002</v>
      </c>
      <c r="H5857" s="823">
        <v>1.79</v>
      </c>
      <c r="I5857" s="364"/>
      <c r="J5857" s="364"/>
      <c r="K5857" s="364"/>
    </row>
    <row r="5858" spans="1:11" s="27" customFormat="1" ht="27.75">
      <c r="A5858" s="413">
        <v>5852</v>
      </c>
      <c r="B5858" s="436" t="s">
        <v>31654</v>
      </c>
      <c r="C5858" s="724" t="s">
        <v>9629</v>
      </c>
      <c r="D5858" s="722" t="s">
        <v>7126</v>
      </c>
      <c r="E5858" s="378"/>
      <c r="F5858" s="378"/>
      <c r="G5858" s="465">
        <f t="shared" si="19"/>
        <v>136.51000000000002</v>
      </c>
      <c r="H5858" s="823">
        <v>1.87</v>
      </c>
      <c r="I5858" s="364"/>
      <c r="J5858" s="364"/>
      <c r="K5858" s="364"/>
    </row>
    <row r="5859" spans="1:11" s="27" customFormat="1" ht="27.75">
      <c r="A5859" s="413">
        <v>5853</v>
      </c>
      <c r="B5859" s="436" t="s">
        <v>31655</v>
      </c>
      <c r="C5859" s="724" t="s">
        <v>9630</v>
      </c>
      <c r="D5859" s="722" t="s">
        <v>7126</v>
      </c>
      <c r="E5859" s="378"/>
      <c r="F5859" s="378"/>
      <c r="G5859" s="465">
        <f t="shared" si="19"/>
        <v>203.67000000000002</v>
      </c>
      <c r="H5859" s="823">
        <v>2.79</v>
      </c>
      <c r="I5859" s="364"/>
      <c r="J5859" s="364"/>
      <c r="K5859" s="364"/>
    </row>
    <row r="5860" spans="1:11" s="27" customFormat="1" ht="27.75">
      <c r="A5860" s="413">
        <v>5854</v>
      </c>
      <c r="B5860" s="436" t="s">
        <v>31656</v>
      </c>
      <c r="C5860" s="724" t="s">
        <v>9631</v>
      </c>
      <c r="D5860" s="722" t="s">
        <v>377</v>
      </c>
      <c r="E5860" s="378"/>
      <c r="F5860" s="378"/>
      <c r="G5860" s="465">
        <f t="shared" si="19"/>
        <v>136.51000000000002</v>
      </c>
      <c r="H5860" s="823">
        <v>1.87</v>
      </c>
      <c r="I5860" s="364"/>
      <c r="J5860" s="364"/>
      <c r="K5860" s="364"/>
    </row>
    <row r="5861" spans="1:11" s="27" customFormat="1" ht="27.75">
      <c r="A5861" s="413">
        <v>5855</v>
      </c>
      <c r="B5861" s="436" t="s">
        <v>31657</v>
      </c>
      <c r="C5861" s="724" t="s">
        <v>9632</v>
      </c>
      <c r="D5861" s="722" t="s">
        <v>377</v>
      </c>
      <c r="E5861" s="378"/>
      <c r="F5861" s="378"/>
      <c r="G5861" s="465">
        <f t="shared" si="19"/>
        <v>159.87</v>
      </c>
      <c r="H5861" s="823">
        <v>2.19</v>
      </c>
      <c r="I5861" s="364"/>
      <c r="J5861" s="364"/>
      <c r="K5861" s="364"/>
    </row>
    <row r="5862" spans="1:11" s="27" customFormat="1" ht="27.75">
      <c r="A5862" s="413">
        <v>5856</v>
      </c>
      <c r="B5862" s="436" t="s">
        <v>1071</v>
      </c>
      <c r="C5862" s="724" t="s">
        <v>9633</v>
      </c>
      <c r="D5862" s="722" t="s">
        <v>377</v>
      </c>
      <c r="E5862" s="378"/>
      <c r="F5862" s="378"/>
      <c r="G5862" s="465">
        <f t="shared" si="19"/>
        <v>169.35999999999999</v>
      </c>
      <c r="H5862" s="823">
        <v>2.3199999999999998</v>
      </c>
      <c r="I5862" s="364"/>
      <c r="J5862" s="364"/>
      <c r="K5862" s="364"/>
    </row>
    <row r="5863" spans="1:11" s="27" customFormat="1" ht="27.75">
      <c r="A5863" s="413">
        <v>5857</v>
      </c>
      <c r="B5863" s="436" t="s">
        <v>1079</v>
      </c>
      <c r="C5863" s="724" t="s">
        <v>9634</v>
      </c>
      <c r="D5863" s="722" t="s">
        <v>377</v>
      </c>
      <c r="E5863" s="378"/>
      <c r="F5863" s="378"/>
      <c r="G5863" s="465">
        <f t="shared" si="19"/>
        <v>406.61</v>
      </c>
      <c r="H5863" s="823">
        <v>5.57</v>
      </c>
      <c r="I5863" s="364"/>
      <c r="J5863" s="364"/>
      <c r="K5863" s="364"/>
    </row>
    <row r="5864" spans="1:11" s="27" customFormat="1" ht="27.75">
      <c r="A5864" s="413">
        <v>5858</v>
      </c>
      <c r="B5864" s="436" t="s">
        <v>1068</v>
      </c>
      <c r="C5864" s="724" t="s">
        <v>9635</v>
      </c>
      <c r="D5864" s="722" t="s">
        <v>377</v>
      </c>
      <c r="E5864" s="378"/>
      <c r="F5864" s="378"/>
      <c r="G5864" s="465">
        <f t="shared" si="19"/>
        <v>130.67000000000002</v>
      </c>
      <c r="H5864" s="823">
        <v>1.79</v>
      </c>
      <c r="I5864" s="364"/>
      <c r="J5864" s="364"/>
      <c r="K5864" s="364"/>
    </row>
    <row r="5865" spans="1:11" s="27" customFormat="1" ht="27.75">
      <c r="A5865" s="413">
        <v>5859</v>
      </c>
      <c r="B5865" s="436" t="s">
        <v>31658</v>
      </c>
      <c r="C5865" s="724" t="s">
        <v>9636</v>
      </c>
      <c r="D5865" s="722" t="s">
        <v>7126</v>
      </c>
      <c r="E5865" s="378"/>
      <c r="F5865" s="378"/>
      <c r="G5865" s="465">
        <f t="shared" si="19"/>
        <v>305.14</v>
      </c>
      <c r="H5865" s="823">
        <v>4.18</v>
      </c>
      <c r="I5865" s="364"/>
      <c r="J5865" s="364"/>
      <c r="K5865" s="364"/>
    </row>
    <row r="5866" spans="1:11" s="27" customFormat="1" ht="27.75">
      <c r="A5866" s="413">
        <v>5860</v>
      </c>
      <c r="B5866" s="436" t="s">
        <v>31659</v>
      </c>
      <c r="C5866" s="724" t="s">
        <v>9637</v>
      </c>
      <c r="D5866" s="722" t="s">
        <v>7126</v>
      </c>
      <c r="E5866" s="378"/>
      <c r="F5866" s="378"/>
      <c r="G5866" s="465">
        <f t="shared" si="19"/>
        <v>169.35999999999999</v>
      </c>
      <c r="H5866" s="823">
        <v>2.3199999999999998</v>
      </c>
      <c r="I5866" s="364"/>
      <c r="J5866" s="364"/>
      <c r="K5866" s="364"/>
    </row>
    <row r="5867" spans="1:11" s="27" customFormat="1" ht="27.75">
      <c r="A5867" s="413">
        <v>5861</v>
      </c>
      <c r="B5867" s="436" t="s">
        <v>31660</v>
      </c>
      <c r="C5867" s="724" t="s">
        <v>9638</v>
      </c>
      <c r="D5867" s="722" t="s">
        <v>377</v>
      </c>
      <c r="E5867" s="378"/>
      <c r="F5867" s="378"/>
      <c r="G5867" s="465">
        <f t="shared" si="19"/>
        <v>406.61</v>
      </c>
      <c r="H5867" s="823">
        <v>5.57</v>
      </c>
      <c r="I5867" s="364"/>
      <c r="J5867" s="364"/>
      <c r="K5867" s="364"/>
    </row>
    <row r="5868" spans="1:11" s="27" customFormat="1" ht="27.75">
      <c r="A5868" s="413">
        <v>5862</v>
      </c>
      <c r="B5868" s="436" t="s">
        <v>31661</v>
      </c>
      <c r="C5868" s="724" t="s">
        <v>9639</v>
      </c>
      <c r="D5868" s="722" t="s">
        <v>7126</v>
      </c>
      <c r="E5868" s="378"/>
      <c r="F5868" s="378"/>
      <c r="G5868" s="465">
        <f t="shared" si="19"/>
        <v>130.67000000000002</v>
      </c>
      <c r="H5868" s="823">
        <v>1.79</v>
      </c>
      <c r="I5868" s="364"/>
      <c r="J5868" s="364"/>
      <c r="K5868" s="364"/>
    </row>
    <row r="5869" spans="1:11" s="27" customFormat="1" ht="27.75">
      <c r="A5869" s="413">
        <v>5863</v>
      </c>
      <c r="B5869" s="436" t="s">
        <v>1082</v>
      </c>
      <c r="C5869" s="724" t="s">
        <v>9640</v>
      </c>
      <c r="D5869" s="722" t="s">
        <v>7126</v>
      </c>
      <c r="E5869" s="378"/>
      <c r="F5869" s="378"/>
      <c r="G5869" s="465">
        <f t="shared" si="19"/>
        <v>406.61</v>
      </c>
      <c r="H5869" s="823">
        <v>5.57</v>
      </c>
      <c r="I5869" s="364"/>
      <c r="J5869" s="364"/>
      <c r="K5869" s="364"/>
    </row>
    <row r="5870" spans="1:11" s="27" customFormat="1" ht="27.75">
      <c r="A5870" s="413">
        <v>5864</v>
      </c>
      <c r="B5870" s="436" t="s">
        <v>31662</v>
      </c>
      <c r="C5870" s="724" t="s">
        <v>9641</v>
      </c>
      <c r="D5870" s="722" t="s">
        <v>7126</v>
      </c>
      <c r="E5870" s="378"/>
      <c r="F5870" s="378"/>
      <c r="G5870" s="465">
        <f t="shared" si="19"/>
        <v>711.75</v>
      </c>
      <c r="H5870" s="823">
        <v>9.75</v>
      </c>
      <c r="I5870" s="364"/>
      <c r="J5870" s="364"/>
      <c r="K5870" s="364"/>
    </row>
    <row r="5871" spans="1:11" s="27" customFormat="1" ht="27.75">
      <c r="A5871" s="413">
        <v>5865</v>
      </c>
      <c r="B5871" s="436" t="s">
        <v>31663</v>
      </c>
      <c r="C5871" s="724" t="s">
        <v>9642</v>
      </c>
      <c r="D5871" s="722" t="s">
        <v>7126</v>
      </c>
      <c r="E5871" s="378"/>
      <c r="F5871" s="378"/>
      <c r="G5871" s="465">
        <f t="shared" si="19"/>
        <v>174.47</v>
      </c>
      <c r="H5871" s="823">
        <v>2.39</v>
      </c>
      <c r="I5871" s="364"/>
      <c r="J5871" s="364"/>
      <c r="K5871" s="364"/>
    </row>
    <row r="5872" spans="1:11" s="27" customFormat="1" ht="27.75">
      <c r="A5872" s="413">
        <v>5866</v>
      </c>
      <c r="B5872" s="436" t="s">
        <v>31664</v>
      </c>
      <c r="C5872" s="724" t="s">
        <v>9643</v>
      </c>
      <c r="D5872" s="722" t="s">
        <v>7126</v>
      </c>
      <c r="E5872" s="378"/>
      <c r="F5872" s="378"/>
      <c r="G5872" s="465">
        <f t="shared" si="19"/>
        <v>386.9</v>
      </c>
      <c r="H5872" s="823">
        <v>5.3</v>
      </c>
      <c r="I5872" s="364"/>
      <c r="J5872" s="364"/>
      <c r="K5872" s="364"/>
    </row>
    <row r="5873" spans="1:11" s="27" customFormat="1" ht="27.75">
      <c r="A5873" s="413">
        <v>5867</v>
      </c>
      <c r="B5873" s="436" t="s">
        <v>31665</v>
      </c>
      <c r="C5873" s="724" t="s">
        <v>9644</v>
      </c>
      <c r="D5873" s="722" t="s">
        <v>7126</v>
      </c>
      <c r="E5873" s="378"/>
      <c r="F5873" s="378"/>
      <c r="G5873" s="465">
        <f t="shared" si="19"/>
        <v>565.75</v>
      </c>
      <c r="H5873" s="823">
        <v>7.75</v>
      </c>
      <c r="I5873" s="364"/>
      <c r="J5873" s="364"/>
      <c r="K5873" s="364"/>
    </row>
    <row r="5874" spans="1:11" s="27" customFormat="1" ht="27.75">
      <c r="A5874" s="413">
        <v>5868</v>
      </c>
      <c r="B5874" s="436" t="s">
        <v>31666</v>
      </c>
      <c r="C5874" s="724" t="s">
        <v>9645</v>
      </c>
      <c r="D5874" s="722" t="s">
        <v>377</v>
      </c>
      <c r="E5874" s="378"/>
      <c r="F5874" s="378"/>
      <c r="G5874" s="465">
        <f t="shared" si="19"/>
        <v>386.9</v>
      </c>
      <c r="H5874" s="823">
        <v>5.3</v>
      </c>
      <c r="I5874" s="364"/>
      <c r="J5874" s="364"/>
      <c r="K5874" s="364"/>
    </row>
    <row r="5875" spans="1:11" s="27" customFormat="1" ht="27.75">
      <c r="A5875" s="413">
        <v>5869</v>
      </c>
      <c r="B5875" s="436" t="s">
        <v>31667</v>
      </c>
      <c r="C5875" s="724" t="s">
        <v>9646</v>
      </c>
      <c r="D5875" s="722" t="s">
        <v>377</v>
      </c>
      <c r="E5875" s="378"/>
      <c r="F5875" s="378"/>
      <c r="G5875" s="465">
        <f t="shared" si="19"/>
        <v>386.9</v>
      </c>
      <c r="H5875" s="823">
        <v>5.3</v>
      </c>
      <c r="I5875" s="364"/>
      <c r="J5875" s="364"/>
      <c r="K5875" s="364"/>
    </row>
    <row r="5876" spans="1:11" s="27" customFormat="1" ht="27.75">
      <c r="A5876" s="413">
        <v>5870</v>
      </c>
      <c r="B5876" s="436" t="s">
        <v>31668</v>
      </c>
      <c r="C5876" s="724" t="s">
        <v>9647</v>
      </c>
      <c r="D5876" s="722" t="s">
        <v>377</v>
      </c>
      <c r="E5876" s="378"/>
      <c r="F5876" s="378"/>
      <c r="G5876" s="465">
        <f t="shared" si="19"/>
        <v>448.95000000000005</v>
      </c>
      <c r="H5876" s="823">
        <v>6.15</v>
      </c>
      <c r="I5876" s="364"/>
      <c r="J5876" s="364"/>
      <c r="K5876" s="364"/>
    </row>
    <row r="5877" spans="1:11" s="27" customFormat="1" ht="27.75">
      <c r="A5877" s="413">
        <v>5871</v>
      </c>
      <c r="B5877" s="436" t="s">
        <v>31669</v>
      </c>
      <c r="C5877" s="724" t="s">
        <v>9648</v>
      </c>
      <c r="D5877" s="722" t="s">
        <v>377</v>
      </c>
      <c r="E5877" s="378"/>
      <c r="F5877" s="378"/>
      <c r="G5877" s="465">
        <f t="shared" si="19"/>
        <v>1638.1200000000001</v>
      </c>
      <c r="H5877" s="823">
        <v>22.44</v>
      </c>
      <c r="I5877" s="364"/>
      <c r="J5877" s="364"/>
      <c r="K5877" s="364"/>
    </row>
    <row r="5878" spans="1:11" s="27" customFormat="1" ht="27.75">
      <c r="A5878" s="413">
        <v>5872</v>
      </c>
      <c r="B5878" s="436" t="s">
        <v>31670</v>
      </c>
      <c r="C5878" s="724" t="s">
        <v>9649</v>
      </c>
      <c r="D5878" s="722" t="s">
        <v>377</v>
      </c>
      <c r="E5878" s="378"/>
      <c r="F5878" s="378"/>
      <c r="G5878" s="465">
        <f t="shared" si="19"/>
        <v>565.75</v>
      </c>
      <c r="H5878" s="823">
        <v>7.75</v>
      </c>
      <c r="I5878" s="364"/>
      <c r="J5878" s="364"/>
      <c r="K5878" s="364"/>
    </row>
    <row r="5879" spans="1:11" s="27" customFormat="1" ht="27.75">
      <c r="A5879" s="413">
        <v>5873</v>
      </c>
      <c r="B5879" s="436" t="s">
        <v>31671</v>
      </c>
      <c r="C5879" s="724" t="s">
        <v>9650</v>
      </c>
      <c r="D5879" s="722" t="s">
        <v>377</v>
      </c>
      <c r="E5879" s="378"/>
      <c r="F5879" s="378"/>
      <c r="G5879" s="465">
        <f t="shared" si="19"/>
        <v>569.4</v>
      </c>
      <c r="H5879" s="823">
        <v>7.8</v>
      </c>
      <c r="I5879" s="364"/>
      <c r="J5879" s="364"/>
      <c r="K5879" s="364"/>
    </row>
    <row r="5880" spans="1:11" s="27" customFormat="1" ht="27.75">
      <c r="A5880" s="413">
        <v>5874</v>
      </c>
      <c r="B5880" s="436" t="s">
        <v>31672</v>
      </c>
      <c r="C5880" s="724" t="s">
        <v>9651</v>
      </c>
      <c r="D5880" s="722" t="s">
        <v>377</v>
      </c>
      <c r="E5880" s="378"/>
      <c r="F5880" s="378"/>
      <c r="G5880" s="465">
        <f t="shared" si="19"/>
        <v>373.76</v>
      </c>
      <c r="H5880" s="823">
        <v>5.12</v>
      </c>
      <c r="I5880" s="364"/>
      <c r="J5880" s="364"/>
      <c r="K5880" s="364"/>
    </row>
    <row r="5881" spans="1:11" s="27" customFormat="1" ht="27.75">
      <c r="A5881" s="413">
        <v>5875</v>
      </c>
      <c r="B5881" s="436" t="s">
        <v>31673</v>
      </c>
      <c r="C5881" s="724" t="s">
        <v>9652</v>
      </c>
      <c r="D5881" s="722" t="s">
        <v>377</v>
      </c>
      <c r="E5881" s="378"/>
      <c r="F5881" s="378"/>
      <c r="G5881" s="465">
        <f t="shared" si="19"/>
        <v>1974.65</v>
      </c>
      <c r="H5881" s="823">
        <v>27.05</v>
      </c>
      <c r="I5881" s="364"/>
      <c r="J5881" s="364"/>
      <c r="K5881" s="364"/>
    </row>
    <row r="5882" spans="1:11" s="27" customFormat="1" ht="27.75">
      <c r="A5882" s="413">
        <v>5876</v>
      </c>
      <c r="B5882" s="436" t="s">
        <v>31674</v>
      </c>
      <c r="C5882" s="724" t="s">
        <v>9653</v>
      </c>
      <c r="D5882" s="722" t="s">
        <v>377</v>
      </c>
      <c r="E5882" s="378"/>
      <c r="F5882" s="378"/>
      <c r="G5882" s="465">
        <f t="shared" si="19"/>
        <v>738.03</v>
      </c>
      <c r="H5882" s="823">
        <v>10.11</v>
      </c>
      <c r="I5882" s="364"/>
      <c r="J5882" s="364"/>
      <c r="K5882" s="364"/>
    </row>
    <row r="5883" spans="1:11" s="27" customFormat="1" ht="27.75">
      <c r="A5883" s="413">
        <v>5877</v>
      </c>
      <c r="B5883" s="436" t="s">
        <v>31675</v>
      </c>
      <c r="C5883" s="724" t="s">
        <v>9654</v>
      </c>
      <c r="D5883" s="722" t="s">
        <v>377</v>
      </c>
      <c r="E5883" s="378"/>
      <c r="F5883" s="378"/>
      <c r="G5883" s="465">
        <f t="shared" si="19"/>
        <v>738.03</v>
      </c>
      <c r="H5883" s="823">
        <v>10.11</v>
      </c>
      <c r="I5883" s="364"/>
      <c r="J5883" s="364"/>
      <c r="K5883" s="364"/>
    </row>
    <row r="5884" spans="1:11" s="27" customFormat="1" ht="27.75">
      <c r="A5884" s="413">
        <v>5878</v>
      </c>
      <c r="B5884" s="436" t="s">
        <v>31676</v>
      </c>
      <c r="C5884" s="724" t="s">
        <v>9655</v>
      </c>
      <c r="D5884" s="722" t="s">
        <v>377</v>
      </c>
      <c r="E5884" s="378"/>
      <c r="F5884" s="378"/>
      <c r="G5884" s="465">
        <f t="shared" si="19"/>
        <v>594.22</v>
      </c>
      <c r="H5884" s="823">
        <v>8.14</v>
      </c>
      <c r="I5884" s="364"/>
      <c r="J5884" s="364"/>
      <c r="K5884" s="364"/>
    </row>
    <row r="5885" spans="1:11" s="27" customFormat="1" ht="27.75">
      <c r="A5885" s="413">
        <v>5879</v>
      </c>
      <c r="B5885" s="436" t="s">
        <v>31677</v>
      </c>
      <c r="C5885" s="724" t="s">
        <v>9656</v>
      </c>
      <c r="D5885" s="722" t="s">
        <v>377</v>
      </c>
      <c r="E5885" s="378"/>
      <c r="F5885" s="378"/>
      <c r="G5885" s="465">
        <f t="shared" si="19"/>
        <v>594.22</v>
      </c>
      <c r="H5885" s="823">
        <v>8.14</v>
      </c>
      <c r="I5885" s="364"/>
      <c r="J5885" s="364"/>
      <c r="K5885" s="364"/>
    </row>
    <row r="5886" spans="1:11" s="27" customFormat="1" ht="27.75">
      <c r="A5886" s="413">
        <v>5880</v>
      </c>
      <c r="B5886" s="436" t="s">
        <v>31678</v>
      </c>
      <c r="C5886" s="724" t="s">
        <v>31679</v>
      </c>
      <c r="D5886" s="722" t="s">
        <v>7126</v>
      </c>
      <c r="E5886" s="378"/>
      <c r="F5886" s="378"/>
      <c r="G5886" s="465">
        <f t="shared" si="19"/>
        <v>3230.98</v>
      </c>
      <c r="H5886" s="823">
        <v>44.26</v>
      </c>
      <c r="I5886" s="364"/>
      <c r="J5886" s="364"/>
      <c r="K5886" s="364"/>
    </row>
    <row r="5887" spans="1:11" s="27" customFormat="1" ht="27.75">
      <c r="A5887" s="413">
        <v>5881</v>
      </c>
      <c r="B5887" s="436" t="s">
        <v>31680</v>
      </c>
      <c r="C5887" s="724" t="s">
        <v>9657</v>
      </c>
      <c r="D5887" s="722" t="s">
        <v>377</v>
      </c>
      <c r="E5887" s="378"/>
      <c r="F5887" s="378"/>
      <c r="G5887" s="465">
        <f t="shared" ref="G5887:G5950" si="20">H5887*$H$4605</f>
        <v>991.34</v>
      </c>
      <c r="H5887" s="823">
        <v>13.58</v>
      </c>
      <c r="I5887" s="364"/>
      <c r="J5887" s="364"/>
      <c r="K5887" s="364"/>
    </row>
    <row r="5888" spans="1:11" s="27" customFormat="1" ht="27.75">
      <c r="A5888" s="413">
        <v>5882</v>
      </c>
      <c r="B5888" s="436" t="s">
        <v>31681</v>
      </c>
      <c r="C5888" s="724" t="s">
        <v>9658</v>
      </c>
      <c r="D5888" s="722" t="s">
        <v>377</v>
      </c>
      <c r="E5888" s="378"/>
      <c r="F5888" s="378"/>
      <c r="G5888" s="465">
        <f t="shared" si="20"/>
        <v>1154.1300000000001</v>
      </c>
      <c r="H5888" s="823">
        <v>15.81</v>
      </c>
      <c r="I5888" s="364"/>
      <c r="J5888" s="364"/>
      <c r="K5888" s="364"/>
    </row>
    <row r="5889" spans="1:11" s="27" customFormat="1" ht="27.75">
      <c r="A5889" s="413">
        <v>5883</v>
      </c>
      <c r="B5889" s="436" t="s">
        <v>31682</v>
      </c>
      <c r="C5889" s="724" t="s">
        <v>9659</v>
      </c>
      <c r="D5889" s="722" t="s">
        <v>377</v>
      </c>
      <c r="E5889" s="378"/>
      <c r="F5889" s="378"/>
      <c r="G5889" s="465">
        <f t="shared" si="20"/>
        <v>1635.1999999999998</v>
      </c>
      <c r="H5889" s="823">
        <v>22.4</v>
      </c>
      <c r="I5889" s="364"/>
      <c r="J5889" s="364"/>
      <c r="K5889" s="364"/>
    </row>
    <row r="5890" spans="1:11" s="27" customFormat="1" ht="27.75">
      <c r="A5890" s="413">
        <v>5884</v>
      </c>
      <c r="B5890" s="436" t="s">
        <v>31683</v>
      </c>
      <c r="C5890" s="724" t="s">
        <v>9660</v>
      </c>
      <c r="D5890" s="722" t="s">
        <v>377</v>
      </c>
      <c r="E5890" s="378"/>
      <c r="F5890" s="378"/>
      <c r="G5890" s="465">
        <f t="shared" si="20"/>
        <v>608.09</v>
      </c>
      <c r="H5890" s="823">
        <v>8.33</v>
      </c>
      <c r="I5890" s="364"/>
      <c r="J5890" s="364"/>
      <c r="K5890" s="364"/>
    </row>
    <row r="5891" spans="1:11" s="27" customFormat="1" ht="27.75">
      <c r="A5891" s="413">
        <v>5885</v>
      </c>
      <c r="B5891" s="436" t="s">
        <v>31684</v>
      </c>
      <c r="C5891" s="724" t="s">
        <v>9661</v>
      </c>
      <c r="D5891" s="722" t="s">
        <v>377</v>
      </c>
      <c r="E5891" s="378"/>
      <c r="F5891" s="378"/>
      <c r="G5891" s="465">
        <f t="shared" si="20"/>
        <v>1960.78</v>
      </c>
      <c r="H5891" s="823">
        <v>26.86</v>
      </c>
      <c r="I5891" s="364"/>
      <c r="J5891" s="364"/>
      <c r="K5891" s="364"/>
    </row>
    <row r="5892" spans="1:11" s="27" customFormat="1" ht="27.75">
      <c r="A5892" s="413">
        <v>5886</v>
      </c>
      <c r="B5892" s="436" t="s">
        <v>31685</v>
      </c>
      <c r="C5892" s="724" t="s">
        <v>9662</v>
      </c>
      <c r="D5892" s="722" t="s">
        <v>377</v>
      </c>
      <c r="E5892" s="378"/>
      <c r="F5892" s="378"/>
      <c r="G5892" s="465">
        <f t="shared" si="20"/>
        <v>375.95000000000005</v>
      </c>
      <c r="H5892" s="823">
        <v>5.15</v>
      </c>
      <c r="I5892" s="364"/>
      <c r="J5892" s="364"/>
      <c r="K5892" s="364"/>
    </row>
    <row r="5893" spans="1:11" s="27" customFormat="1" ht="55.5">
      <c r="A5893" s="413">
        <v>5887</v>
      </c>
      <c r="B5893" s="436" t="s">
        <v>31686</v>
      </c>
      <c r="C5893" s="724" t="s">
        <v>9663</v>
      </c>
      <c r="D5893" s="722" t="s">
        <v>377</v>
      </c>
      <c r="E5893" s="378"/>
      <c r="F5893" s="378"/>
      <c r="G5893" s="465">
        <f t="shared" si="20"/>
        <v>375.95000000000005</v>
      </c>
      <c r="H5893" s="823">
        <v>5.15</v>
      </c>
      <c r="I5893" s="364"/>
      <c r="J5893" s="364"/>
      <c r="K5893" s="364"/>
    </row>
    <row r="5894" spans="1:11" s="27" customFormat="1" ht="27.75">
      <c r="A5894" s="413">
        <v>5888</v>
      </c>
      <c r="B5894" s="436" t="s">
        <v>31687</v>
      </c>
      <c r="C5894" s="724" t="s">
        <v>9664</v>
      </c>
      <c r="D5894" s="722" t="s">
        <v>377</v>
      </c>
      <c r="E5894" s="378"/>
      <c r="F5894" s="378"/>
      <c r="G5894" s="465">
        <f t="shared" si="20"/>
        <v>1092.0800000000002</v>
      </c>
      <c r="H5894" s="823">
        <v>14.96</v>
      </c>
      <c r="I5894" s="364"/>
      <c r="J5894" s="364"/>
      <c r="K5894" s="364"/>
    </row>
    <row r="5895" spans="1:11" s="27" customFormat="1" ht="27.75">
      <c r="A5895" s="413">
        <v>5889</v>
      </c>
      <c r="B5895" s="436" t="s">
        <v>31688</v>
      </c>
      <c r="C5895" s="724" t="s">
        <v>9665</v>
      </c>
      <c r="D5895" s="722" t="s">
        <v>377</v>
      </c>
      <c r="E5895" s="378"/>
      <c r="F5895" s="378"/>
      <c r="G5895" s="465">
        <f t="shared" si="20"/>
        <v>389.82</v>
      </c>
      <c r="H5895" s="823">
        <v>5.34</v>
      </c>
      <c r="I5895" s="364"/>
      <c r="J5895" s="364"/>
      <c r="K5895" s="364"/>
    </row>
    <row r="5896" spans="1:11" s="27" customFormat="1" ht="27.75">
      <c r="A5896" s="413">
        <v>5890</v>
      </c>
      <c r="B5896" s="436" t="s">
        <v>31689</v>
      </c>
      <c r="C5896" s="724" t="s">
        <v>9666</v>
      </c>
      <c r="D5896" s="722" t="s">
        <v>377</v>
      </c>
      <c r="E5896" s="378"/>
      <c r="F5896" s="378"/>
      <c r="G5896" s="465">
        <f t="shared" si="20"/>
        <v>1455.6200000000001</v>
      </c>
      <c r="H5896" s="823">
        <v>19.940000000000001</v>
      </c>
      <c r="I5896" s="364"/>
      <c r="J5896" s="364"/>
      <c r="K5896" s="364"/>
    </row>
    <row r="5897" spans="1:11" s="27" customFormat="1" ht="27.75">
      <c r="A5897" s="413">
        <v>5891</v>
      </c>
      <c r="B5897" s="436" t="s">
        <v>8572</v>
      </c>
      <c r="C5897" s="724" t="s">
        <v>9667</v>
      </c>
      <c r="D5897" s="722" t="s">
        <v>377</v>
      </c>
      <c r="E5897" s="378"/>
      <c r="F5897" s="378"/>
      <c r="G5897" s="465">
        <f t="shared" si="20"/>
        <v>248.93</v>
      </c>
      <c r="H5897" s="823">
        <v>3.41</v>
      </c>
      <c r="I5897" s="364"/>
      <c r="J5897" s="364"/>
      <c r="K5897" s="364"/>
    </row>
    <row r="5898" spans="1:11" s="27" customFormat="1" ht="27.75">
      <c r="A5898" s="413">
        <v>5892</v>
      </c>
      <c r="B5898" s="436" t="s">
        <v>31690</v>
      </c>
      <c r="C5898" s="724" t="s">
        <v>9668</v>
      </c>
      <c r="D5898" s="722" t="s">
        <v>7126</v>
      </c>
      <c r="E5898" s="378"/>
      <c r="F5898" s="378"/>
      <c r="G5898" s="465">
        <f t="shared" si="20"/>
        <v>353.32</v>
      </c>
      <c r="H5898" s="823">
        <v>4.84</v>
      </c>
      <c r="I5898" s="364"/>
      <c r="J5898" s="364"/>
      <c r="K5898" s="364"/>
    </row>
    <row r="5899" spans="1:11" s="27" customFormat="1" ht="27.75">
      <c r="A5899" s="413">
        <v>5893</v>
      </c>
      <c r="B5899" s="436" t="s">
        <v>31691</v>
      </c>
      <c r="C5899" s="724" t="s">
        <v>9669</v>
      </c>
      <c r="D5899" s="722" t="s">
        <v>7126</v>
      </c>
      <c r="E5899" s="378"/>
      <c r="F5899" s="378"/>
      <c r="G5899" s="465">
        <f t="shared" si="20"/>
        <v>235.06</v>
      </c>
      <c r="H5899" s="823">
        <v>3.22</v>
      </c>
      <c r="I5899" s="364"/>
      <c r="J5899" s="364"/>
      <c r="K5899" s="364"/>
    </row>
    <row r="5900" spans="1:11" s="27" customFormat="1" ht="27.75">
      <c r="A5900" s="413">
        <v>5894</v>
      </c>
      <c r="B5900" s="436" t="s">
        <v>31692</v>
      </c>
      <c r="C5900" s="724" t="s">
        <v>9670</v>
      </c>
      <c r="D5900" s="722" t="s">
        <v>7126</v>
      </c>
      <c r="E5900" s="378"/>
      <c r="F5900" s="378"/>
      <c r="G5900" s="465">
        <f t="shared" si="20"/>
        <v>253.31</v>
      </c>
      <c r="H5900" s="823">
        <v>3.47</v>
      </c>
      <c r="I5900" s="364"/>
      <c r="J5900" s="364"/>
      <c r="K5900" s="364"/>
    </row>
    <row r="5901" spans="1:11" s="27" customFormat="1" ht="55.5">
      <c r="A5901" s="413">
        <v>5895</v>
      </c>
      <c r="B5901" s="436" t="s">
        <v>31693</v>
      </c>
      <c r="C5901" s="724" t="s">
        <v>9671</v>
      </c>
      <c r="D5901" s="722" t="s">
        <v>7126</v>
      </c>
      <c r="E5901" s="378"/>
      <c r="F5901" s="378"/>
      <c r="G5901" s="465">
        <f t="shared" si="20"/>
        <v>508.81</v>
      </c>
      <c r="H5901" s="823">
        <v>6.97</v>
      </c>
      <c r="I5901" s="364"/>
      <c r="J5901" s="364"/>
      <c r="K5901" s="364"/>
    </row>
    <row r="5902" spans="1:11" s="27" customFormat="1" ht="55.5">
      <c r="A5902" s="413">
        <v>5896</v>
      </c>
      <c r="B5902" s="436" t="s">
        <v>31694</v>
      </c>
      <c r="C5902" s="724" t="s">
        <v>9672</v>
      </c>
      <c r="D5902" s="722" t="s">
        <v>377</v>
      </c>
      <c r="E5902" s="378"/>
      <c r="F5902" s="378"/>
      <c r="G5902" s="465">
        <f t="shared" si="20"/>
        <v>646.78</v>
      </c>
      <c r="H5902" s="823">
        <v>8.86</v>
      </c>
      <c r="I5902" s="364"/>
      <c r="J5902" s="364"/>
      <c r="K5902" s="364"/>
    </row>
    <row r="5903" spans="1:11" s="27" customFormat="1" ht="27.75">
      <c r="A5903" s="413">
        <v>5897</v>
      </c>
      <c r="B5903" s="436" t="s">
        <v>31695</v>
      </c>
      <c r="C5903" s="724" t="s">
        <v>9673</v>
      </c>
      <c r="D5903" s="722" t="s">
        <v>377</v>
      </c>
      <c r="E5903" s="378"/>
      <c r="F5903" s="378"/>
      <c r="G5903" s="465">
        <f t="shared" si="20"/>
        <v>247.47</v>
      </c>
      <c r="H5903" s="823">
        <v>3.39</v>
      </c>
      <c r="I5903" s="364"/>
      <c r="J5903" s="364"/>
      <c r="K5903" s="364"/>
    </row>
    <row r="5904" spans="1:11" s="27" customFormat="1" ht="27.75">
      <c r="A5904" s="413">
        <v>5898</v>
      </c>
      <c r="B5904" s="436" t="s">
        <v>31696</v>
      </c>
      <c r="C5904" s="724" t="s">
        <v>9674</v>
      </c>
      <c r="D5904" s="722" t="s">
        <v>377</v>
      </c>
      <c r="E5904" s="378"/>
      <c r="F5904" s="378"/>
      <c r="G5904" s="465">
        <f t="shared" si="20"/>
        <v>253.31</v>
      </c>
      <c r="H5904" s="823">
        <v>3.47</v>
      </c>
      <c r="I5904" s="364"/>
      <c r="J5904" s="364"/>
      <c r="K5904" s="364"/>
    </row>
    <row r="5905" spans="1:11" s="27" customFormat="1" ht="55.5">
      <c r="A5905" s="413">
        <v>5899</v>
      </c>
      <c r="B5905" s="436" t="s">
        <v>31697</v>
      </c>
      <c r="C5905" s="724" t="s">
        <v>31698</v>
      </c>
      <c r="D5905" s="722" t="s">
        <v>377</v>
      </c>
      <c r="E5905" s="378"/>
      <c r="F5905" s="378"/>
      <c r="G5905" s="465">
        <f t="shared" si="20"/>
        <v>1141.72</v>
      </c>
      <c r="H5905" s="823">
        <v>15.64</v>
      </c>
      <c r="I5905" s="364"/>
      <c r="J5905" s="364"/>
      <c r="K5905" s="364"/>
    </row>
    <row r="5906" spans="1:11" s="27" customFormat="1" ht="27.75">
      <c r="A5906" s="413">
        <v>5900</v>
      </c>
      <c r="B5906" s="436" t="s">
        <v>4055</v>
      </c>
      <c r="C5906" s="724" t="s">
        <v>9675</v>
      </c>
      <c r="D5906" s="722" t="s">
        <v>7126</v>
      </c>
      <c r="E5906" s="378"/>
      <c r="F5906" s="378"/>
      <c r="G5906" s="465">
        <f t="shared" si="20"/>
        <v>124.83</v>
      </c>
      <c r="H5906" s="823">
        <v>1.71</v>
      </c>
      <c r="I5906" s="364"/>
      <c r="J5906" s="364"/>
      <c r="K5906" s="364"/>
    </row>
    <row r="5907" spans="1:11" s="27" customFormat="1" ht="27.75">
      <c r="A5907" s="413">
        <v>5901</v>
      </c>
      <c r="B5907" s="436" t="s">
        <v>4057</v>
      </c>
      <c r="C5907" s="724" t="s">
        <v>9676</v>
      </c>
      <c r="D5907" s="722" t="s">
        <v>7126</v>
      </c>
      <c r="E5907" s="378"/>
      <c r="F5907" s="378"/>
      <c r="G5907" s="465">
        <f t="shared" si="20"/>
        <v>90.52</v>
      </c>
      <c r="H5907" s="823">
        <v>1.24</v>
      </c>
      <c r="I5907" s="364"/>
      <c r="J5907" s="364"/>
      <c r="K5907" s="364"/>
    </row>
    <row r="5908" spans="1:11" s="27" customFormat="1" ht="27.75">
      <c r="A5908" s="413">
        <v>5902</v>
      </c>
      <c r="B5908" s="436" t="s">
        <v>31699</v>
      </c>
      <c r="C5908" s="724" t="s">
        <v>9677</v>
      </c>
      <c r="D5908" s="722" t="s">
        <v>7126</v>
      </c>
      <c r="E5908" s="378"/>
      <c r="F5908" s="378"/>
      <c r="G5908" s="465">
        <f t="shared" si="20"/>
        <v>118.26</v>
      </c>
      <c r="H5908" s="823">
        <v>1.62</v>
      </c>
      <c r="I5908" s="364"/>
      <c r="J5908" s="364"/>
      <c r="K5908" s="364"/>
    </row>
    <row r="5909" spans="1:11" s="27" customFormat="1" ht="27.75">
      <c r="A5909" s="413">
        <v>5903</v>
      </c>
      <c r="B5909" s="436" t="s">
        <v>4058</v>
      </c>
      <c r="C5909" s="724" t="s">
        <v>9678</v>
      </c>
      <c r="D5909" s="722" t="s">
        <v>7126</v>
      </c>
      <c r="E5909" s="378"/>
      <c r="F5909" s="378"/>
      <c r="G5909" s="465">
        <f t="shared" si="20"/>
        <v>102.19999999999999</v>
      </c>
      <c r="H5909" s="823">
        <v>1.4</v>
      </c>
      <c r="I5909" s="364"/>
      <c r="J5909" s="364"/>
      <c r="K5909" s="364"/>
    </row>
    <row r="5910" spans="1:11" s="27" customFormat="1" ht="27.75">
      <c r="A5910" s="413">
        <v>5904</v>
      </c>
      <c r="B5910" s="436" t="s">
        <v>31700</v>
      </c>
      <c r="C5910" s="724" t="s">
        <v>9679</v>
      </c>
      <c r="D5910" s="722" t="s">
        <v>7126</v>
      </c>
      <c r="E5910" s="378"/>
      <c r="F5910" s="378"/>
      <c r="G5910" s="465">
        <f t="shared" si="20"/>
        <v>131.4</v>
      </c>
      <c r="H5910" s="823">
        <v>1.8</v>
      </c>
      <c r="I5910" s="364"/>
      <c r="J5910" s="364"/>
      <c r="K5910" s="364"/>
    </row>
    <row r="5911" spans="1:11" s="27" customFormat="1" ht="27.75">
      <c r="A5911" s="413">
        <v>5905</v>
      </c>
      <c r="B5911" s="436" t="s">
        <v>31701</v>
      </c>
      <c r="C5911" s="724" t="s">
        <v>9680</v>
      </c>
      <c r="D5911" s="722" t="s">
        <v>7126</v>
      </c>
      <c r="E5911" s="378"/>
      <c r="F5911" s="378"/>
      <c r="G5911" s="465">
        <f t="shared" si="20"/>
        <v>145.27000000000001</v>
      </c>
      <c r="H5911" s="823">
        <v>1.99</v>
      </c>
      <c r="I5911" s="364"/>
      <c r="J5911" s="364"/>
      <c r="K5911" s="364"/>
    </row>
    <row r="5912" spans="1:11" s="27" customFormat="1" ht="27.75">
      <c r="A5912" s="413">
        <v>5906</v>
      </c>
      <c r="B5912" s="436" t="s">
        <v>31702</v>
      </c>
      <c r="C5912" s="724" t="s">
        <v>9681</v>
      </c>
      <c r="D5912" s="722" t="s">
        <v>7126</v>
      </c>
      <c r="E5912" s="378"/>
      <c r="F5912" s="378"/>
      <c r="G5912" s="465">
        <f t="shared" si="20"/>
        <v>145.27000000000001</v>
      </c>
      <c r="H5912" s="823">
        <v>1.99</v>
      </c>
      <c r="I5912" s="364"/>
      <c r="J5912" s="364"/>
      <c r="K5912" s="364"/>
    </row>
    <row r="5913" spans="1:11" s="27" customFormat="1" ht="27.75">
      <c r="A5913" s="413">
        <v>5907</v>
      </c>
      <c r="B5913" s="436" t="s">
        <v>1086</v>
      </c>
      <c r="C5913" s="724" t="s">
        <v>9682</v>
      </c>
      <c r="D5913" s="722" t="s">
        <v>7126</v>
      </c>
      <c r="E5913" s="378"/>
      <c r="F5913" s="378"/>
      <c r="G5913" s="465">
        <f t="shared" si="20"/>
        <v>385.44</v>
      </c>
      <c r="H5913" s="823">
        <v>5.28</v>
      </c>
      <c r="I5913" s="364"/>
      <c r="J5913" s="364"/>
      <c r="K5913" s="364"/>
    </row>
    <row r="5914" spans="1:11" s="27" customFormat="1" ht="27.75">
      <c r="A5914" s="413">
        <v>5908</v>
      </c>
      <c r="B5914" s="436" t="s">
        <v>1087</v>
      </c>
      <c r="C5914" s="724" t="s">
        <v>9683</v>
      </c>
      <c r="D5914" s="722" t="s">
        <v>7126</v>
      </c>
      <c r="E5914" s="378"/>
      <c r="F5914" s="378"/>
      <c r="G5914" s="465">
        <f t="shared" si="20"/>
        <v>416.1</v>
      </c>
      <c r="H5914" s="823">
        <v>5.7</v>
      </c>
      <c r="I5914" s="364"/>
      <c r="J5914" s="364"/>
      <c r="K5914" s="364"/>
    </row>
    <row r="5915" spans="1:11" s="27" customFormat="1" ht="27.75">
      <c r="A5915" s="413">
        <v>5909</v>
      </c>
      <c r="B5915" s="436" t="s">
        <v>31703</v>
      </c>
      <c r="C5915" s="724" t="s">
        <v>9684</v>
      </c>
      <c r="D5915" s="722" t="s">
        <v>7126</v>
      </c>
      <c r="E5915" s="378"/>
      <c r="F5915" s="378"/>
      <c r="G5915" s="465">
        <f t="shared" si="20"/>
        <v>301.49</v>
      </c>
      <c r="H5915" s="823">
        <v>4.13</v>
      </c>
      <c r="I5915" s="364"/>
      <c r="J5915" s="364"/>
      <c r="K5915" s="364"/>
    </row>
    <row r="5916" spans="1:11" s="27" customFormat="1" ht="27.75">
      <c r="A5916" s="413">
        <v>5910</v>
      </c>
      <c r="B5916" s="436" t="s">
        <v>31704</v>
      </c>
      <c r="C5916" s="724" t="s">
        <v>9685</v>
      </c>
      <c r="D5916" s="722" t="s">
        <v>7126</v>
      </c>
      <c r="E5916" s="378"/>
      <c r="F5916" s="378"/>
      <c r="G5916" s="465">
        <f t="shared" si="20"/>
        <v>410.26</v>
      </c>
      <c r="H5916" s="823">
        <v>5.62</v>
      </c>
      <c r="I5916" s="364"/>
      <c r="J5916" s="364"/>
      <c r="K5916" s="364"/>
    </row>
    <row r="5917" spans="1:11" s="27" customFormat="1" ht="27.75">
      <c r="A5917" s="413">
        <v>5911</v>
      </c>
      <c r="B5917" s="436" t="s">
        <v>31705</v>
      </c>
      <c r="C5917" s="724" t="s">
        <v>9686</v>
      </c>
      <c r="D5917" s="722" t="s">
        <v>7126</v>
      </c>
      <c r="E5917" s="378"/>
      <c r="F5917" s="378"/>
      <c r="G5917" s="465">
        <f t="shared" si="20"/>
        <v>212.43</v>
      </c>
      <c r="H5917" s="823">
        <v>2.91</v>
      </c>
      <c r="I5917" s="364"/>
      <c r="J5917" s="364"/>
      <c r="K5917" s="364"/>
    </row>
    <row r="5918" spans="1:11" s="27" customFormat="1" ht="27.75">
      <c r="A5918" s="413">
        <v>5912</v>
      </c>
      <c r="B5918" s="436" t="s">
        <v>31706</v>
      </c>
      <c r="C5918" s="724" t="s">
        <v>9687</v>
      </c>
      <c r="D5918" s="722" t="s">
        <v>7126</v>
      </c>
      <c r="E5918" s="378"/>
      <c r="F5918" s="378"/>
      <c r="G5918" s="465">
        <f t="shared" si="20"/>
        <v>259.88</v>
      </c>
      <c r="H5918" s="823">
        <v>3.56</v>
      </c>
      <c r="I5918" s="364"/>
      <c r="J5918" s="364"/>
      <c r="K5918" s="364"/>
    </row>
    <row r="5919" spans="1:11" s="27" customFormat="1" ht="27.75">
      <c r="A5919" s="413">
        <v>5913</v>
      </c>
      <c r="B5919" s="436" t="s">
        <v>31707</v>
      </c>
      <c r="C5919" s="724" t="s">
        <v>9688</v>
      </c>
      <c r="D5919" s="722" t="s">
        <v>7126</v>
      </c>
      <c r="E5919" s="378"/>
      <c r="F5919" s="378"/>
      <c r="G5919" s="465">
        <f t="shared" si="20"/>
        <v>394.20000000000005</v>
      </c>
      <c r="H5919" s="823">
        <v>5.4</v>
      </c>
      <c r="I5919" s="364"/>
      <c r="J5919" s="364"/>
      <c r="K5919" s="364"/>
    </row>
    <row r="5920" spans="1:11" s="27" customFormat="1" ht="27.75">
      <c r="A5920" s="413">
        <v>5914</v>
      </c>
      <c r="B5920" s="436" t="s">
        <v>31708</v>
      </c>
      <c r="C5920" s="724" t="s">
        <v>9689</v>
      </c>
      <c r="D5920" s="722" t="s">
        <v>7126</v>
      </c>
      <c r="E5920" s="378"/>
      <c r="F5920" s="378"/>
      <c r="G5920" s="465">
        <f t="shared" si="20"/>
        <v>630.72</v>
      </c>
      <c r="H5920" s="823">
        <v>8.64</v>
      </c>
      <c r="I5920" s="364"/>
      <c r="J5920" s="364"/>
      <c r="K5920" s="364"/>
    </row>
    <row r="5921" spans="1:11" s="27" customFormat="1" ht="27.75">
      <c r="A5921" s="413">
        <v>5915</v>
      </c>
      <c r="B5921" s="436" t="s">
        <v>31709</v>
      </c>
      <c r="C5921" s="724" t="s">
        <v>9690</v>
      </c>
      <c r="D5921" s="722" t="s">
        <v>7126</v>
      </c>
      <c r="E5921" s="378"/>
      <c r="F5921" s="378"/>
      <c r="G5921" s="465">
        <f t="shared" si="20"/>
        <v>301.49</v>
      </c>
      <c r="H5921" s="823">
        <v>4.13</v>
      </c>
      <c r="I5921" s="364"/>
      <c r="J5921" s="364"/>
      <c r="K5921" s="364"/>
    </row>
    <row r="5922" spans="1:11" s="27" customFormat="1" ht="27.75">
      <c r="A5922" s="413">
        <v>5916</v>
      </c>
      <c r="B5922" s="436" t="s">
        <v>31710</v>
      </c>
      <c r="C5922" s="724" t="s">
        <v>9691</v>
      </c>
      <c r="D5922" s="722" t="s">
        <v>7126</v>
      </c>
      <c r="E5922" s="378"/>
      <c r="F5922" s="378"/>
      <c r="G5922" s="465">
        <f t="shared" si="20"/>
        <v>935.86</v>
      </c>
      <c r="H5922" s="823">
        <v>12.82</v>
      </c>
      <c r="I5922" s="364"/>
      <c r="J5922" s="364"/>
      <c r="K5922" s="364"/>
    </row>
    <row r="5923" spans="1:11" s="27" customFormat="1" ht="27.75">
      <c r="A5923" s="413">
        <v>5917</v>
      </c>
      <c r="B5923" s="436" t="s">
        <v>1090</v>
      </c>
      <c r="C5923" s="724" t="s">
        <v>9692</v>
      </c>
      <c r="D5923" s="722" t="s">
        <v>7126</v>
      </c>
      <c r="E5923" s="378"/>
      <c r="F5923" s="378"/>
      <c r="G5923" s="465">
        <f t="shared" si="20"/>
        <v>329.22999999999996</v>
      </c>
      <c r="H5923" s="823">
        <v>4.51</v>
      </c>
      <c r="I5923" s="364"/>
      <c r="J5923" s="364"/>
      <c r="K5923" s="364"/>
    </row>
    <row r="5924" spans="1:11" s="27" customFormat="1" ht="27.75">
      <c r="A5924" s="413">
        <v>5918</v>
      </c>
      <c r="B5924" s="436" t="s">
        <v>31711</v>
      </c>
      <c r="C5924" s="724" t="s">
        <v>9693</v>
      </c>
      <c r="D5924" s="722" t="s">
        <v>7126</v>
      </c>
      <c r="E5924" s="378"/>
      <c r="F5924" s="378"/>
      <c r="G5924" s="465">
        <f t="shared" si="20"/>
        <v>570.13</v>
      </c>
      <c r="H5924" s="823">
        <v>7.81</v>
      </c>
      <c r="I5924" s="364"/>
      <c r="J5924" s="364"/>
      <c r="K5924" s="364"/>
    </row>
    <row r="5925" spans="1:11" s="27" customFormat="1" ht="27.75">
      <c r="A5925" s="413">
        <v>5919</v>
      </c>
      <c r="B5925" s="436" t="s">
        <v>31712</v>
      </c>
      <c r="C5925" s="724" t="s">
        <v>9694</v>
      </c>
      <c r="D5925" s="722" t="s">
        <v>7126</v>
      </c>
      <c r="E5925" s="378"/>
      <c r="F5925" s="378"/>
      <c r="G5925" s="465">
        <f t="shared" si="20"/>
        <v>4553.74</v>
      </c>
      <c r="H5925" s="823">
        <v>62.38</v>
      </c>
      <c r="I5925" s="364"/>
      <c r="J5925" s="364"/>
      <c r="K5925" s="364"/>
    </row>
    <row r="5926" spans="1:11" s="27" customFormat="1" ht="27.75">
      <c r="A5926" s="413">
        <v>5920</v>
      </c>
      <c r="B5926" s="436" t="s">
        <v>1088</v>
      </c>
      <c r="C5926" s="724" t="s">
        <v>9695</v>
      </c>
      <c r="D5926" s="722" t="s">
        <v>7126</v>
      </c>
      <c r="E5926" s="378"/>
      <c r="F5926" s="378"/>
      <c r="G5926" s="465">
        <f t="shared" si="20"/>
        <v>181.77</v>
      </c>
      <c r="H5926" s="823">
        <v>2.4900000000000002</v>
      </c>
      <c r="I5926" s="364"/>
      <c r="J5926" s="364"/>
      <c r="K5926" s="364"/>
    </row>
    <row r="5927" spans="1:11" s="27" customFormat="1" ht="27.75">
      <c r="A5927" s="413">
        <v>5921</v>
      </c>
      <c r="B5927" s="436" t="s">
        <v>31713</v>
      </c>
      <c r="C5927" s="724" t="s">
        <v>9696</v>
      </c>
      <c r="D5927" s="722" t="s">
        <v>7126</v>
      </c>
      <c r="E5927" s="378"/>
      <c r="F5927" s="378"/>
      <c r="G5927" s="465">
        <f t="shared" si="20"/>
        <v>207.32</v>
      </c>
      <c r="H5927" s="823">
        <v>2.84</v>
      </c>
      <c r="I5927" s="364"/>
      <c r="J5927" s="364"/>
      <c r="K5927" s="364"/>
    </row>
    <row r="5928" spans="1:11" s="27" customFormat="1" ht="27.75">
      <c r="A5928" s="413">
        <v>5922</v>
      </c>
      <c r="B5928" s="436" t="s">
        <v>1093</v>
      </c>
      <c r="C5928" s="724" t="s">
        <v>9697</v>
      </c>
      <c r="D5928" s="722" t="s">
        <v>7126</v>
      </c>
      <c r="E5928" s="378"/>
      <c r="F5928" s="378"/>
      <c r="G5928" s="465">
        <f t="shared" si="20"/>
        <v>301.49</v>
      </c>
      <c r="H5928" s="823">
        <v>4.13</v>
      </c>
      <c r="I5928" s="364"/>
      <c r="J5928" s="364"/>
      <c r="K5928" s="364"/>
    </row>
    <row r="5929" spans="1:11" s="27" customFormat="1" ht="27.75">
      <c r="A5929" s="413">
        <v>5923</v>
      </c>
      <c r="B5929" s="436" t="s">
        <v>1094</v>
      </c>
      <c r="C5929" s="724" t="s">
        <v>9698</v>
      </c>
      <c r="D5929" s="722" t="s">
        <v>7126</v>
      </c>
      <c r="E5929" s="378"/>
      <c r="F5929" s="378"/>
      <c r="G5929" s="465">
        <f t="shared" si="20"/>
        <v>606.63</v>
      </c>
      <c r="H5929" s="823">
        <v>8.31</v>
      </c>
      <c r="I5929" s="364"/>
      <c r="J5929" s="364"/>
      <c r="K5929" s="364"/>
    </row>
    <row r="5930" spans="1:11" s="27" customFormat="1" ht="27.75">
      <c r="A5930" s="413">
        <v>5924</v>
      </c>
      <c r="B5930" s="436" t="s">
        <v>1089</v>
      </c>
      <c r="C5930" s="724" t="s">
        <v>9699</v>
      </c>
      <c r="D5930" s="722" t="s">
        <v>7126</v>
      </c>
      <c r="E5930" s="378"/>
      <c r="F5930" s="378"/>
      <c r="G5930" s="465">
        <f t="shared" si="20"/>
        <v>274.47999999999996</v>
      </c>
      <c r="H5930" s="823">
        <v>3.76</v>
      </c>
      <c r="I5930" s="364"/>
      <c r="J5930" s="364"/>
      <c r="K5930" s="364"/>
    </row>
    <row r="5931" spans="1:11" s="27" customFormat="1" ht="27.75">
      <c r="A5931" s="413">
        <v>5925</v>
      </c>
      <c r="B5931" s="436" t="s">
        <v>1105</v>
      </c>
      <c r="C5931" s="724" t="s">
        <v>9700</v>
      </c>
      <c r="D5931" s="722" t="s">
        <v>7126</v>
      </c>
      <c r="E5931" s="378"/>
      <c r="F5931" s="378"/>
      <c r="G5931" s="465">
        <f t="shared" si="20"/>
        <v>786.93999999999994</v>
      </c>
      <c r="H5931" s="823">
        <v>10.78</v>
      </c>
      <c r="I5931" s="364"/>
      <c r="J5931" s="364"/>
      <c r="K5931" s="364"/>
    </row>
    <row r="5932" spans="1:11" s="27" customFormat="1" ht="27.75">
      <c r="A5932" s="413">
        <v>5926</v>
      </c>
      <c r="B5932" s="436" t="s">
        <v>1091</v>
      </c>
      <c r="C5932" s="724" t="s">
        <v>9701</v>
      </c>
      <c r="D5932" s="722" t="s">
        <v>7126</v>
      </c>
      <c r="E5932" s="378"/>
      <c r="F5932" s="378"/>
      <c r="G5932" s="465">
        <f t="shared" si="20"/>
        <v>264.99</v>
      </c>
      <c r="H5932" s="823">
        <v>3.63</v>
      </c>
      <c r="I5932" s="364"/>
      <c r="J5932" s="364"/>
      <c r="K5932" s="364"/>
    </row>
    <row r="5933" spans="1:11" s="27" customFormat="1" ht="27.75">
      <c r="A5933" s="413">
        <v>5927</v>
      </c>
      <c r="B5933" s="436" t="s">
        <v>31714</v>
      </c>
      <c r="C5933" s="724" t="s">
        <v>9702</v>
      </c>
      <c r="D5933" s="722" t="s">
        <v>7126</v>
      </c>
      <c r="E5933" s="378"/>
      <c r="F5933" s="378"/>
      <c r="G5933" s="465">
        <f t="shared" si="20"/>
        <v>1080.4000000000001</v>
      </c>
      <c r="H5933" s="823">
        <v>14.8</v>
      </c>
      <c r="I5933" s="364"/>
      <c r="J5933" s="364"/>
      <c r="K5933" s="364"/>
    </row>
    <row r="5934" spans="1:11" s="27" customFormat="1" ht="27.75">
      <c r="A5934" s="413">
        <v>5928</v>
      </c>
      <c r="B5934" s="436" t="s">
        <v>31715</v>
      </c>
      <c r="C5934" s="724" t="s">
        <v>9703</v>
      </c>
      <c r="D5934" s="722" t="s">
        <v>7126</v>
      </c>
      <c r="E5934" s="378"/>
      <c r="F5934" s="378"/>
      <c r="G5934" s="465">
        <f t="shared" si="20"/>
        <v>644.59</v>
      </c>
      <c r="H5934" s="823">
        <v>8.83</v>
      </c>
      <c r="I5934" s="364"/>
      <c r="J5934" s="364"/>
      <c r="K5934" s="364"/>
    </row>
    <row r="5935" spans="1:11" s="27" customFormat="1" ht="27.75">
      <c r="A5935" s="413">
        <v>5929</v>
      </c>
      <c r="B5935" s="436" t="s">
        <v>31716</v>
      </c>
      <c r="C5935" s="724" t="s">
        <v>9704</v>
      </c>
      <c r="D5935" s="722" t="s">
        <v>7126</v>
      </c>
      <c r="E5935" s="378"/>
      <c r="F5935" s="378"/>
      <c r="G5935" s="465">
        <f t="shared" si="20"/>
        <v>842.42</v>
      </c>
      <c r="H5935" s="823">
        <v>11.54</v>
      </c>
      <c r="I5935" s="364"/>
      <c r="J5935" s="364"/>
      <c r="K5935" s="364"/>
    </row>
    <row r="5936" spans="1:11" s="27" customFormat="1" ht="27.75">
      <c r="A5936" s="413">
        <v>5930</v>
      </c>
      <c r="B5936" s="436" t="s">
        <v>31717</v>
      </c>
      <c r="C5936" s="724" t="s">
        <v>9705</v>
      </c>
      <c r="D5936" s="722" t="s">
        <v>7126</v>
      </c>
      <c r="E5936" s="378"/>
      <c r="F5936" s="378"/>
      <c r="G5936" s="465">
        <f t="shared" si="20"/>
        <v>842.42</v>
      </c>
      <c r="H5936" s="823">
        <v>11.54</v>
      </c>
      <c r="I5936" s="364"/>
      <c r="J5936" s="364"/>
      <c r="K5936" s="364"/>
    </row>
    <row r="5937" spans="1:11" s="27" customFormat="1" ht="27.75">
      <c r="A5937" s="413">
        <v>5931</v>
      </c>
      <c r="B5937" s="436" t="s">
        <v>31718</v>
      </c>
      <c r="C5937" s="724" t="s">
        <v>9706</v>
      </c>
      <c r="D5937" s="722" t="s">
        <v>7126</v>
      </c>
      <c r="E5937" s="378"/>
      <c r="F5937" s="378"/>
      <c r="G5937" s="465">
        <f t="shared" si="20"/>
        <v>1048.28</v>
      </c>
      <c r="H5937" s="823">
        <v>14.36</v>
      </c>
      <c r="I5937" s="364"/>
      <c r="J5937" s="364"/>
      <c r="K5937" s="364"/>
    </row>
    <row r="5938" spans="1:11" s="27" customFormat="1" ht="27.75">
      <c r="A5938" s="413">
        <v>5932</v>
      </c>
      <c r="B5938" s="436" t="s">
        <v>31719</v>
      </c>
      <c r="C5938" s="724" t="s">
        <v>9707</v>
      </c>
      <c r="D5938" s="722" t="s">
        <v>7126</v>
      </c>
      <c r="E5938" s="378"/>
      <c r="F5938" s="378"/>
      <c r="G5938" s="465">
        <f t="shared" si="20"/>
        <v>239.44</v>
      </c>
      <c r="H5938" s="823">
        <v>3.28</v>
      </c>
      <c r="I5938" s="364"/>
      <c r="J5938" s="364"/>
      <c r="K5938" s="364"/>
    </row>
    <row r="5939" spans="1:11" s="27" customFormat="1" ht="27.75">
      <c r="A5939" s="413">
        <v>5933</v>
      </c>
      <c r="B5939" s="436" t="s">
        <v>31720</v>
      </c>
      <c r="C5939" s="724" t="s">
        <v>31721</v>
      </c>
      <c r="D5939" s="722" t="s">
        <v>377</v>
      </c>
      <c r="E5939" s="378"/>
      <c r="F5939" s="378"/>
      <c r="G5939" s="465">
        <f t="shared" si="20"/>
        <v>1062.1500000000001</v>
      </c>
      <c r="H5939" s="823">
        <v>14.55</v>
      </c>
      <c r="I5939" s="364"/>
      <c r="J5939" s="364"/>
      <c r="K5939" s="364"/>
    </row>
    <row r="5940" spans="1:11" s="27" customFormat="1" ht="27.75">
      <c r="A5940" s="413">
        <v>5934</v>
      </c>
      <c r="B5940" s="436" t="s">
        <v>31722</v>
      </c>
      <c r="C5940" s="724" t="s">
        <v>9708</v>
      </c>
      <c r="D5940" s="722" t="s">
        <v>377</v>
      </c>
      <c r="E5940" s="378"/>
      <c r="F5940" s="378"/>
      <c r="G5940" s="465">
        <f t="shared" si="20"/>
        <v>224.10999999999999</v>
      </c>
      <c r="H5940" s="823">
        <v>3.07</v>
      </c>
      <c r="I5940" s="364"/>
      <c r="J5940" s="364"/>
      <c r="K5940" s="364"/>
    </row>
    <row r="5941" spans="1:11" s="27" customFormat="1" ht="27.75">
      <c r="A5941" s="413">
        <v>5935</v>
      </c>
      <c r="B5941" s="436" t="s">
        <v>31723</v>
      </c>
      <c r="C5941" s="724" t="s">
        <v>9709</v>
      </c>
      <c r="D5941" s="722" t="s">
        <v>377</v>
      </c>
      <c r="E5941" s="378"/>
      <c r="F5941" s="378"/>
      <c r="G5941" s="465">
        <f t="shared" si="20"/>
        <v>334.34000000000003</v>
      </c>
      <c r="H5941" s="823">
        <v>4.58</v>
      </c>
      <c r="I5941" s="364"/>
      <c r="J5941" s="364"/>
      <c r="K5941" s="364"/>
    </row>
    <row r="5942" spans="1:11" s="27" customFormat="1" ht="27.75">
      <c r="A5942" s="413">
        <v>5936</v>
      </c>
      <c r="B5942" s="436" t="s">
        <v>1096</v>
      </c>
      <c r="C5942" s="724" t="s">
        <v>9710</v>
      </c>
      <c r="D5942" s="722" t="s">
        <v>377</v>
      </c>
      <c r="E5942" s="378"/>
      <c r="F5942" s="378"/>
      <c r="G5942" s="465">
        <f t="shared" si="20"/>
        <v>500.04999999999995</v>
      </c>
      <c r="H5942" s="823">
        <v>6.85</v>
      </c>
      <c r="I5942" s="364"/>
      <c r="J5942" s="364"/>
      <c r="K5942" s="364"/>
    </row>
    <row r="5943" spans="1:11" s="27" customFormat="1" ht="27.75">
      <c r="A5943" s="413">
        <v>5937</v>
      </c>
      <c r="B5943" s="436" t="s">
        <v>31724</v>
      </c>
      <c r="C5943" s="724" t="s">
        <v>9711</v>
      </c>
      <c r="D5943" s="722" t="s">
        <v>7126</v>
      </c>
      <c r="E5943" s="378"/>
      <c r="F5943" s="378"/>
      <c r="G5943" s="465">
        <f t="shared" si="20"/>
        <v>773.8</v>
      </c>
      <c r="H5943" s="823">
        <v>10.6</v>
      </c>
      <c r="I5943" s="364"/>
      <c r="J5943" s="364"/>
      <c r="K5943" s="364"/>
    </row>
    <row r="5944" spans="1:11" s="27" customFormat="1" ht="27.75">
      <c r="A5944" s="413">
        <v>5938</v>
      </c>
      <c r="B5944" s="436" t="s">
        <v>31725</v>
      </c>
      <c r="C5944" s="724" t="s">
        <v>9712</v>
      </c>
      <c r="D5944" s="722" t="s">
        <v>7126</v>
      </c>
      <c r="E5944" s="378"/>
      <c r="F5944" s="378"/>
      <c r="G5944" s="465">
        <f t="shared" si="20"/>
        <v>400.04</v>
      </c>
      <c r="H5944" s="823">
        <v>5.48</v>
      </c>
      <c r="I5944" s="364"/>
      <c r="J5944" s="364"/>
      <c r="K5944" s="364"/>
    </row>
    <row r="5945" spans="1:11" s="27" customFormat="1" ht="27.75">
      <c r="A5945" s="413">
        <v>5939</v>
      </c>
      <c r="B5945" s="436" t="s">
        <v>1092</v>
      </c>
      <c r="C5945" s="724" t="s">
        <v>9713</v>
      </c>
      <c r="D5945" s="722" t="s">
        <v>7126</v>
      </c>
      <c r="E5945" s="378"/>
      <c r="F5945" s="378"/>
      <c r="G5945" s="465">
        <f t="shared" si="20"/>
        <v>356.24</v>
      </c>
      <c r="H5945" s="823">
        <v>4.88</v>
      </c>
      <c r="I5945" s="364"/>
      <c r="J5945" s="364"/>
      <c r="K5945" s="364"/>
    </row>
    <row r="5946" spans="1:11" s="27" customFormat="1" ht="27.75">
      <c r="A5946" s="413">
        <v>5940</v>
      </c>
      <c r="B5946" s="436" t="s">
        <v>31726</v>
      </c>
      <c r="C5946" s="724" t="s">
        <v>9714</v>
      </c>
      <c r="D5946" s="722" t="s">
        <v>7126</v>
      </c>
      <c r="E5946" s="378"/>
      <c r="F5946" s="378"/>
      <c r="G5946" s="465">
        <f t="shared" si="20"/>
        <v>754.09</v>
      </c>
      <c r="H5946" s="823">
        <v>10.33</v>
      </c>
      <c r="I5946" s="364"/>
      <c r="J5946" s="364"/>
      <c r="K5946" s="364"/>
    </row>
    <row r="5947" spans="1:11" s="27" customFormat="1" ht="27.75">
      <c r="A5947" s="413">
        <v>5941</v>
      </c>
      <c r="B5947" s="436" t="s">
        <v>31727</v>
      </c>
      <c r="C5947" s="724" t="s">
        <v>9715</v>
      </c>
      <c r="D5947" s="722" t="s">
        <v>7126</v>
      </c>
      <c r="E5947" s="378"/>
      <c r="F5947" s="378"/>
      <c r="G5947" s="465">
        <f t="shared" si="20"/>
        <v>998.64</v>
      </c>
      <c r="H5947" s="823">
        <v>13.68</v>
      </c>
      <c r="I5947" s="364"/>
      <c r="J5947" s="364"/>
      <c r="K5947" s="364"/>
    </row>
    <row r="5948" spans="1:11" s="27" customFormat="1" ht="27.75">
      <c r="A5948" s="413">
        <v>5942</v>
      </c>
      <c r="B5948" s="436" t="s">
        <v>31728</v>
      </c>
      <c r="C5948" s="724" t="s">
        <v>9716</v>
      </c>
      <c r="D5948" s="722" t="s">
        <v>7126</v>
      </c>
      <c r="E5948" s="378"/>
      <c r="F5948" s="378"/>
      <c r="G5948" s="465">
        <f t="shared" si="20"/>
        <v>976.74</v>
      </c>
      <c r="H5948" s="823">
        <v>13.38</v>
      </c>
      <c r="I5948" s="364"/>
      <c r="J5948" s="364"/>
      <c r="K5948" s="364"/>
    </row>
    <row r="5949" spans="1:11" s="27" customFormat="1" ht="27.75">
      <c r="A5949" s="413">
        <v>5943</v>
      </c>
      <c r="B5949" s="436" t="s">
        <v>31729</v>
      </c>
      <c r="C5949" s="724" t="s">
        <v>9717</v>
      </c>
      <c r="D5949" s="722" t="s">
        <v>7126</v>
      </c>
      <c r="E5949" s="378"/>
      <c r="F5949" s="378"/>
      <c r="G5949" s="465">
        <f t="shared" si="20"/>
        <v>980.39</v>
      </c>
      <c r="H5949" s="823">
        <v>13.43</v>
      </c>
      <c r="I5949" s="364"/>
      <c r="J5949" s="364"/>
      <c r="K5949" s="364"/>
    </row>
    <row r="5950" spans="1:11" s="27" customFormat="1" ht="27.75">
      <c r="A5950" s="413">
        <v>5944</v>
      </c>
      <c r="B5950" s="436" t="s">
        <v>31730</v>
      </c>
      <c r="C5950" s="724" t="s">
        <v>9718</v>
      </c>
      <c r="D5950" s="722" t="s">
        <v>7126</v>
      </c>
      <c r="E5950" s="378"/>
      <c r="F5950" s="378"/>
      <c r="G5950" s="465">
        <f t="shared" si="20"/>
        <v>659.92</v>
      </c>
      <c r="H5950" s="823">
        <v>9.0399999999999991</v>
      </c>
      <c r="I5950" s="364"/>
      <c r="J5950" s="364"/>
      <c r="K5950" s="364"/>
    </row>
    <row r="5951" spans="1:11" s="27" customFormat="1" ht="27.75">
      <c r="A5951" s="413">
        <v>5945</v>
      </c>
      <c r="B5951" s="436" t="s">
        <v>7563</v>
      </c>
      <c r="C5951" s="724" t="s">
        <v>9719</v>
      </c>
      <c r="D5951" s="722" t="s">
        <v>7126</v>
      </c>
      <c r="E5951" s="378"/>
      <c r="F5951" s="378"/>
      <c r="G5951" s="465">
        <f t="shared" ref="G5951:G6014" si="21">H5951*$H$4605</f>
        <v>6584.6</v>
      </c>
      <c r="H5951" s="823">
        <v>90.2</v>
      </c>
      <c r="I5951" s="364"/>
      <c r="J5951" s="364"/>
      <c r="K5951" s="364"/>
    </row>
    <row r="5952" spans="1:11" s="27" customFormat="1" ht="27.75">
      <c r="A5952" s="413">
        <v>5946</v>
      </c>
      <c r="B5952" s="436" t="s">
        <v>7564</v>
      </c>
      <c r="C5952" s="724" t="s">
        <v>9720</v>
      </c>
      <c r="D5952" s="722" t="s">
        <v>7126</v>
      </c>
      <c r="E5952" s="378"/>
      <c r="F5952" s="378"/>
      <c r="G5952" s="465">
        <f t="shared" si="21"/>
        <v>1046.0899999999999</v>
      </c>
      <c r="H5952" s="823">
        <v>14.33</v>
      </c>
      <c r="I5952" s="364"/>
      <c r="J5952" s="364"/>
      <c r="K5952" s="364"/>
    </row>
    <row r="5953" spans="1:11" s="27" customFormat="1" ht="27.75">
      <c r="A5953" s="413">
        <v>5947</v>
      </c>
      <c r="B5953" s="436" t="s">
        <v>31731</v>
      </c>
      <c r="C5953" s="724" t="s">
        <v>9721</v>
      </c>
      <c r="D5953" s="722" t="s">
        <v>7126</v>
      </c>
      <c r="E5953" s="378"/>
      <c r="F5953" s="378"/>
      <c r="G5953" s="465">
        <f t="shared" si="21"/>
        <v>1988.52</v>
      </c>
      <c r="H5953" s="823">
        <v>27.24</v>
      </c>
      <c r="I5953" s="364"/>
      <c r="J5953" s="364"/>
      <c r="K5953" s="364"/>
    </row>
    <row r="5954" spans="1:11" s="27" customFormat="1" ht="27.75">
      <c r="A5954" s="413">
        <v>5948</v>
      </c>
      <c r="B5954" s="436" t="s">
        <v>31732</v>
      </c>
      <c r="C5954" s="724" t="s">
        <v>9722</v>
      </c>
      <c r="D5954" s="722" t="s">
        <v>7126</v>
      </c>
      <c r="E5954" s="378"/>
      <c r="F5954" s="378"/>
      <c r="G5954" s="465">
        <f t="shared" si="21"/>
        <v>1284.8000000000002</v>
      </c>
      <c r="H5954" s="823">
        <v>17.600000000000001</v>
      </c>
      <c r="I5954" s="364"/>
      <c r="J5954" s="364"/>
      <c r="K5954" s="364"/>
    </row>
    <row r="5955" spans="1:11" s="27" customFormat="1" ht="27.75">
      <c r="A5955" s="413">
        <v>5949</v>
      </c>
      <c r="B5955" s="436" t="s">
        <v>31733</v>
      </c>
      <c r="C5955" s="724" t="s">
        <v>9723</v>
      </c>
      <c r="D5955" s="722" t="s">
        <v>7126</v>
      </c>
      <c r="E5955" s="378"/>
      <c r="F5955" s="378"/>
      <c r="G5955" s="465">
        <f t="shared" si="21"/>
        <v>1524.24</v>
      </c>
      <c r="H5955" s="823">
        <v>20.88</v>
      </c>
      <c r="I5955" s="364"/>
      <c r="J5955" s="364"/>
      <c r="K5955" s="364"/>
    </row>
    <row r="5956" spans="1:11" s="27" customFormat="1" ht="27.75">
      <c r="A5956" s="413">
        <v>5950</v>
      </c>
      <c r="B5956" s="436" t="s">
        <v>31734</v>
      </c>
      <c r="C5956" s="724" t="s">
        <v>9724</v>
      </c>
      <c r="D5956" s="722" t="s">
        <v>7126</v>
      </c>
      <c r="E5956" s="378"/>
      <c r="F5956" s="378"/>
      <c r="G5956" s="465">
        <f t="shared" si="21"/>
        <v>1610.3799999999999</v>
      </c>
      <c r="H5956" s="823">
        <v>22.06</v>
      </c>
      <c r="I5956" s="364"/>
      <c r="J5956" s="364"/>
      <c r="K5956" s="364"/>
    </row>
    <row r="5957" spans="1:11" s="27" customFormat="1" ht="27.75">
      <c r="A5957" s="413">
        <v>5951</v>
      </c>
      <c r="B5957" s="436" t="s">
        <v>31735</v>
      </c>
      <c r="C5957" s="724" t="s">
        <v>9725</v>
      </c>
      <c r="D5957" s="722" t="s">
        <v>7126</v>
      </c>
      <c r="E5957" s="378"/>
      <c r="F5957" s="378"/>
      <c r="G5957" s="465">
        <f t="shared" si="21"/>
        <v>1492.85</v>
      </c>
      <c r="H5957" s="823">
        <v>20.45</v>
      </c>
      <c r="I5957" s="364"/>
      <c r="J5957" s="364"/>
      <c r="K5957" s="364"/>
    </row>
    <row r="5958" spans="1:11" s="27" customFormat="1" ht="27.75">
      <c r="A5958" s="413">
        <v>5952</v>
      </c>
      <c r="B5958" s="436" t="s">
        <v>31736</v>
      </c>
      <c r="C5958" s="724" t="s">
        <v>9726</v>
      </c>
      <c r="D5958" s="722" t="s">
        <v>7126</v>
      </c>
      <c r="E5958" s="378"/>
      <c r="F5958" s="378"/>
      <c r="G5958" s="465">
        <f t="shared" si="21"/>
        <v>1387.73</v>
      </c>
      <c r="H5958" s="823">
        <v>19.010000000000002</v>
      </c>
      <c r="I5958" s="364"/>
      <c r="J5958" s="364"/>
      <c r="K5958" s="364"/>
    </row>
    <row r="5959" spans="1:11" s="27" customFormat="1" ht="27.75">
      <c r="A5959" s="413">
        <v>5953</v>
      </c>
      <c r="B5959" s="436" t="s">
        <v>31737</v>
      </c>
      <c r="C5959" s="724" t="s">
        <v>9727</v>
      </c>
      <c r="D5959" s="722" t="s">
        <v>7126</v>
      </c>
      <c r="E5959" s="378"/>
      <c r="F5959" s="378"/>
      <c r="G5959" s="465">
        <f t="shared" si="21"/>
        <v>1524.24</v>
      </c>
      <c r="H5959" s="823">
        <v>20.88</v>
      </c>
      <c r="I5959" s="364"/>
      <c r="J5959" s="364"/>
      <c r="K5959" s="364"/>
    </row>
    <row r="5960" spans="1:11" s="27" customFormat="1" ht="27.75">
      <c r="A5960" s="413">
        <v>5954</v>
      </c>
      <c r="B5960" s="436" t="s">
        <v>31738</v>
      </c>
      <c r="C5960" s="724" t="s">
        <v>9728</v>
      </c>
      <c r="D5960" s="722" t="s">
        <v>7126</v>
      </c>
      <c r="E5960" s="378"/>
      <c r="F5960" s="378"/>
      <c r="G5960" s="465">
        <f t="shared" si="21"/>
        <v>1253.4100000000001</v>
      </c>
      <c r="H5960" s="823">
        <v>17.170000000000002</v>
      </c>
      <c r="I5960" s="364"/>
      <c r="J5960" s="364"/>
      <c r="K5960" s="364"/>
    </row>
    <row r="5961" spans="1:11" s="27" customFormat="1" ht="27.75">
      <c r="A5961" s="413">
        <v>5955</v>
      </c>
      <c r="B5961" s="436" t="s">
        <v>31739</v>
      </c>
      <c r="C5961" s="724" t="s">
        <v>9729</v>
      </c>
      <c r="D5961" s="722" t="s">
        <v>7126</v>
      </c>
      <c r="E5961" s="378"/>
      <c r="F5961" s="378"/>
      <c r="G5961" s="465">
        <f t="shared" si="21"/>
        <v>1798.72</v>
      </c>
      <c r="H5961" s="823">
        <v>24.64</v>
      </c>
      <c r="I5961" s="364"/>
      <c r="J5961" s="364"/>
      <c r="K5961" s="364"/>
    </row>
    <row r="5962" spans="1:11" s="27" customFormat="1" ht="27.75">
      <c r="A5962" s="413">
        <v>5956</v>
      </c>
      <c r="B5962" s="436" t="s">
        <v>31740</v>
      </c>
      <c r="C5962" s="724" t="s">
        <v>9730</v>
      </c>
      <c r="D5962" s="722" t="s">
        <v>7126</v>
      </c>
      <c r="E5962" s="378"/>
      <c r="F5962" s="378"/>
      <c r="G5962" s="465">
        <f t="shared" si="21"/>
        <v>1623.52</v>
      </c>
      <c r="H5962" s="823">
        <v>22.24</v>
      </c>
      <c r="I5962" s="364"/>
      <c r="J5962" s="364"/>
      <c r="K5962" s="364"/>
    </row>
    <row r="5963" spans="1:11" s="27" customFormat="1" ht="27.75">
      <c r="A5963" s="413">
        <v>5957</v>
      </c>
      <c r="B5963" s="436" t="s">
        <v>31741</v>
      </c>
      <c r="C5963" s="724" t="s">
        <v>9731</v>
      </c>
      <c r="D5963" s="722" t="s">
        <v>7126</v>
      </c>
      <c r="E5963" s="378"/>
      <c r="F5963" s="378"/>
      <c r="G5963" s="465">
        <f t="shared" si="21"/>
        <v>1132.96</v>
      </c>
      <c r="H5963" s="823">
        <v>15.52</v>
      </c>
      <c r="I5963" s="364"/>
      <c r="J5963" s="364"/>
      <c r="K5963" s="364"/>
    </row>
    <row r="5964" spans="1:11" s="27" customFormat="1" ht="27.75">
      <c r="A5964" s="413">
        <v>5958</v>
      </c>
      <c r="B5964" s="436" t="s">
        <v>31742</v>
      </c>
      <c r="C5964" s="724" t="s">
        <v>9732</v>
      </c>
      <c r="D5964" s="722" t="s">
        <v>7126</v>
      </c>
      <c r="E5964" s="378"/>
      <c r="F5964" s="378"/>
      <c r="G5964" s="465">
        <f t="shared" si="21"/>
        <v>1208.1500000000001</v>
      </c>
      <c r="H5964" s="823">
        <v>16.55</v>
      </c>
      <c r="I5964" s="364"/>
      <c r="J5964" s="364"/>
      <c r="K5964" s="364"/>
    </row>
    <row r="5965" spans="1:11" s="27" customFormat="1" ht="27.75">
      <c r="A5965" s="413">
        <v>5959</v>
      </c>
      <c r="B5965" s="436" t="s">
        <v>31743</v>
      </c>
      <c r="C5965" s="724" t="s">
        <v>9733</v>
      </c>
      <c r="D5965" s="722" t="s">
        <v>7126</v>
      </c>
      <c r="E5965" s="378"/>
      <c r="F5965" s="378"/>
      <c r="G5965" s="465">
        <f t="shared" si="21"/>
        <v>2275.4100000000003</v>
      </c>
      <c r="H5965" s="823">
        <v>31.17</v>
      </c>
      <c r="I5965" s="364"/>
      <c r="J5965" s="364"/>
      <c r="K5965" s="364"/>
    </row>
    <row r="5966" spans="1:11" s="27" customFormat="1" ht="27.75">
      <c r="A5966" s="413">
        <v>5960</v>
      </c>
      <c r="B5966" s="436" t="s">
        <v>31744</v>
      </c>
      <c r="C5966" s="724" t="s">
        <v>9734</v>
      </c>
      <c r="D5966" s="722" t="s">
        <v>7126</v>
      </c>
      <c r="E5966" s="378"/>
      <c r="F5966" s="378"/>
      <c r="G5966" s="465">
        <f t="shared" si="21"/>
        <v>2662.31</v>
      </c>
      <c r="H5966" s="823">
        <v>36.47</v>
      </c>
      <c r="I5966" s="364"/>
      <c r="J5966" s="364"/>
      <c r="K5966" s="364"/>
    </row>
    <row r="5967" spans="1:11" s="27" customFormat="1" ht="27.75">
      <c r="A5967" s="413">
        <v>5961</v>
      </c>
      <c r="B5967" s="436" t="s">
        <v>31745</v>
      </c>
      <c r="C5967" s="724" t="s">
        <v>9735</v>
      </c>
      <c r="D5967" s="722" t="s">
        <v>7126</v>
      </c>
      <c r="E5967" s="378"/>
      <c r="F5967" s="378"/>
      <c r="G5967" s="465">
        <f t="shared" si="21"/>
        <v>3653.6499999999996</v>
      </c>
      <c r="H5967" s="823">
        <v>50.05</v>
      </c>
      <c r="I5967" s="364"/>
      <c r="J5967" s="364"/>
      <c r="K5967" s="364"/>
    </row>
    <row r="5968" spans="1:11" s="27" customFormat="1" ht="55.5">
      <c r="A5968" s="413">
        <v>5962</v>
      </c>
      <c r="B5968" s="436" t="s">
        <v>31746</v>
      </c>
      <c r="C5968" s="724" t="s">
        <v>31747</v>
      </c>
      <c r="D5968" s="722" t="s">
        <v>7126</v>
      </c>
      <c r="E5968" s="378"/>
      <c r="F5968" s="378"/>
      <c r="G5968" s="465">
        <f t="shared" si="21"/>
        <v>948.27</v>
      </c>
      <c r="H5968" s="823">
        <v>12.99</v>
      </c>
      <c r="I5968" s="364"/>
      <c r="J5968" s="364"/>
      <c r="K5968" s="364"/>
    </row>
    <row r="5969" spans="1:11" s="27" customFormat="1" ht="27.75">
      <c r="A5969" s="413">
        <v>5963</v>
      </c>
      <c r="B5969" s="436" t="s">
        <v>31748</v>
      </c>
      <c r="C5969" s="724" t="s">
        <v>9736</v>
      </c>
      <c r="D5969" s="722" t="s">
        <v>7126</v>
      </c>
      <c r="E5969" s="378"/>
      <c r="F5969" s="378"/>
      <c r="G5969" s="465">
        <f t="shared" si="21"/>
        <v>2528.7200000000003</v>
      </c>
      <c r="H5969" s="823">
        <v>34.64</v>
      </c>
      <c r="I5969" s="364"/>
      <c r="J5969" s="364"/>
      <c r="K5969" s="364"/>
    </row>
    <row r="5970" spans="1:11" s="27" customFormat="1" ht="27.75">
      <c r="A5970" s="413">
        <v>5964</v>
      </c>
      <c r="B5970" s="436" t="s">
        <v>31749</v>
      </c>
      <c r="C5970" s="724" t="s">
        <v>9737</v>
      </c>
      <c r="D5970" s="722" t="s">
        <v>7126</v>
      </c>
      <c r="E5970" s="378"/>
      <c r="F5970" s="378"/>
      <c r="G5970" s="465">
        <f t="shared" si="21"/>
        <v>2528.7200000000003</v>
      </c>
      <c r="H5970" s="823">
        <v>34.64</v>
      </c>
      <c r="I5970" s="364"/>
      <c r="J5970" s="364"/>
      <c r="K5970" s="364"/>
    </row>
    <row r="5971" spans="1:11" s="27" customFormat="1" ht="27.75">
      <c r="A5971" s="413">
        <v>5965</v>
      </c>
      <c r="B5971" s="436" t="s">
        <v>31750</v>
      </c>
      <c r="C5971" s="724" t="s">
        <v>9738</v>
      </c>
      <c r="D5971" s="722" t="s">
        <v>7126</v>
      </c>
      <c r="E5971" s="378"/>
      <c r="F5971" s="378"/>
      <c r="G5971" s="465">
        <f t="shared" si="21"/>
        <v>2528.7200000000003</v>
      </c>
      <c r="H5971" s="823">
        <v>34.64</v>
      </c>
      <c r="I5971" s="364"/>
      <c r="J5971" s="364"/>
      <c r="K5971" s="364"/>
    </row>
    <row r="5972" spans="1:11" s="27" customFormat="1" ht="27.75">
      <c r="A5972" s="413">
        <v>5966</v>
      </c>
      <c r="B5972" s="436" t="s">
        <v>31751</v>
      </c>
      <c r="C5972" s="724" t="s">
        <v>9739</v>
      </c>
      <c r="D5972" s="722" t="s">
        <v>7126</v>
      </c>
      <c r="E5972" s="378"/>
      <c r="F5972" s="378"/>
      <c r="G5972" s="465">
        <f t="shared" si="21"/>
        <v>2528.7200000000003</v>
      </c>
      <c r="H5972" s="823">
        <v>34.64</v>
      </c>
      <c r="I5972" s="364"/>
      <c r="J5972" s="364"/>
      <c r="K5972" s="364"/>
    </row>
    <row r="5973" spans="1:11" s="27" customFormat="1" ht="27.75">
      <c r="A5973" s="413">
        <v>5967</v>
      </c>
      <c r="B5973" s="436" t="s">
        <v>31752</v>
      </c>
      <c r="C5973" s="724" t="s">
        <v>9740</v>
      </c>
      <c r="D5973" s="722" t="s">
        <v>7126</v>
      </c>
      <c r="E5973" s="378"/>
      <c r="F5973" s="378"/>
      <c r="G5973" s="465">
        <f t="shared" si="21"/>
        <v>2528.7200000000003</v>
      </c>
      <c r="H5973" s="823">
        <v>34.64</v>
      </c>
      <c r="I5973" s="364"/>
      <c r="J5973" s="364"/>
      <c r="K5973" s="364"/>
    </row>
    <row r="5974" spans="1:11" s="27" customFormat="1" ht="27.75">
      <c r="A5974" s="413">
        <v>5968</v>
      </c>
      <c r="B5974" s="436" t="s">
        <v>31753</v>
      </c>
      <c r="C5974" s="724" t="s">
        <v>9741</v>
      </c>
      <c r="D5974" s="722" t="s">
        <v>7126</v>
      </c>
      <c r="E5974" s="378"/>
      <c r="F5974" s="378"/>
      <c r="G5974" s="465">
        <f t="shared" si="21"/>
        <v>2528.7200000000003</v>
      </c>
      <c r="H5974" s="823">
        <v>34.64</v>
      </c>
      <c r="I5974" s="364"/>
      <c r="J5974" s="364"/>
      <c r="K5974" s="364"/>
    </row>
    <row r="5975" spans="1:11" s="27" customFormat="1" ht="27.75">
      <c r="A5975" s="413">
        <v>5969</v>
      </c>
      <c r="B5975" s="436" t="s">
        <v>31754</v>
      </c>
      <c r="C5975" s="724" t="s">
        <v>31755</v>
      </c>
      <c r="D5975" s="722" t="s">
        <v>7126</v>
      </c>
      <c r="E5975" s="378"/>
      <c r="F5975" s="378"/>
      <c r="G5975" s="465">
        <f t="shared" si="21"/>
        <v>2528.7200000000003</v>
      </c>
      <c r="H5975" s="823">
        <v>34.64</v>
      </c>
      <c r="I5975" s="364"/>
      <c r="J5975" s="364"/>
      <c r="K5975" s="364"/>
    </row>
    <row r="5976" spans="1:11" s="27" customFormat="1" ht="27.75">
      <c r="A5976" s="413">
        <v>5970</v>
      </c>
      <c r="B5976" s="436" t="s">
        <v>31756</v>
      </c>
      <c r="C5976" s="724" t="s">
        <v>9742</v>
      </c>
      <c r="D5976" s="722" t="s">
        <v>7126</v>
      </c>
      <c r="E5976" s="378"/>
      <c r="F5976" s="378"/>
      <c r="G5976" s="465">
        <f t="shared" si="21"/>
        <v>2528.7200000000003</v>
      </c>
      <c r="H5976" s="823">
        <v>34.64</v>
      </c>
      <c r="I5976" s="364"/>
      <c r="J5976" s="364"/>
      <c r="K5976" s="364"/>
    </row>
    <row r="5977" spans="1:11" s="27" customFormat="1" ht="27.75">
      <c r="A5977" s="413">
        <v>5971</v>
      </c>
      <c r="B5977" s="436" t="s">
        <v>31757</v>
      </c>
      <c r="C5977" s="724" t="s">
        <v>31758</v>
      </c>
      <c r="D5977" s="722" t="s">
        <v>7126</v>
      </c>
      <c r="E5977" s="378"/>
      <c r="F5977" s="378"/>
      <c r="G5977" s="465">
        <f t="shared" si="21"/>
        <v>2528.7200000000003</v>
      </c>
      <c r="H5977" s="823">
        <v>34.64</v>
      </c>
      <c r="I5977" s="364"/>
      <c r="J5977" s="364"/>
      <c r="K5977" s="364"/>
    </row>
    <row r="5978" spans="1:11" s="27" customFormat="1" ht="27.75">
      <c r="A5978" s="413">
        <v>5972</v>
      </c>
      <c r="B5978" s="436" t="s">
        <v>31759</v>
      </c>
      <c r="C5978" s="724" t="s">
        <v>9743</v>
      </c>
      <c r="D5978" s="722" t="s">
        <v>7126</v>
      </c>
      <c r="E5978" s="378"/>
      <c r="F5978" s="378"/>
      <c r="G5978" s="465">
        <f t="shared" si="21"/>
        <v>2528.7200000000003</v>
      </c>
      <c r="H5978" s="823">
        <v>34.64</v>
      </c>
      <c r="I5978" s="364"/>
      <c r="J5978" s="364"/>
      <c r="K5978" s="364"/>
    </row>
    <row r="5979" spans="1:11" s="27" customFormat="1" ht="27.75">
      <c r="A5979" s="413">
        <v>5973</v>
      </c>
      <c r="B5979" s="436" t="s">
        <v>31760</v>
      </c>
      <c r="C5979" s="724" t="s">
        <v>9744</v>
      </c>
      <c r="D5979" s="722" t="s">
        <v>7126</v>
      </c>
      <c r="E5979" s="378"/>
      <c r="F5979" s="378"/>
      <c r="G5979" s="465">
        <f t="shared" si="21"/>
        <v>2528.7200000000003</v>
      </c>
      <c r="H5979" s="823">
        <v>34.64</v>
      </c>
      <c r="I5979" s="364"/>
      <c r="J5979" s="364"/>
      <c r="K5979" s="364"/>
    </row>
    <row r="5980" spans="1:11" s="27" customFormat="1" ht="27.75">
      <c r="A5980" s="413">
        <v>5974</v>
      </c>
      <c r="B5980" s="436" t="s">
        <v>31761</v>
      </c>
      <c r="C5980" s="724" t="s">
        <v>31762</v>
      </c>
      <c r="D5980" s="722" t="s">
        <v>7126</v>
      </c>
      <c r="E5980" s="378"/>
      <c r="F5980" s="378"/>
      <c r="G5980" s="465">
        <f t="shared" si="21"/>
        <v>2511.9299999999998</v>
      </c>
      <c r="H5980" s="823">
        <v>34.409999999999997</v>
      </c>
      <c r="I5980" s="364"/>
      <c r="J5980" s="364"/>
      <c r="K5980" s="364"/>
    </row>
    <row r="5981" spans="1:11" s="27" customFormat="1" ht="27.75">
      <c r="A5981" s="413">
        <v>5975</v>
      </c>
      <c r="B5981" s="436" t="s">
        <v>31763</v>
      </c>
      <c r="C5981" s="724" t="s">
        <v>9745</v>
      </c>
      <c r="D5981" s="722" t="s">
        <v>7126</v>
      </c>
      <c r="E5981" s="378"/>
      <c r="F5981" s="378"/>
      <c r="G5981" s="465">
        <f t="shared" si="21"/>
        <v>2528.7200000000003</v>
      </c>
      <c r="H5981" s="823">
        <v>34.64</v>
      </c>
      <c r="I5981" s="364"/>
      <c r="J5981" s="364"/>
      <c r="K5981" s="364"/>
    </row>
    <row r="5982" spans="1:11" s="27" customFormat="1" ht="27.75">
      <c r="A5982" s="413">
        <v>5976</v>
      </c>
      <c r="B5982" s="436" t="s">
        <v>31764</v>
      </c>
      <c r="C5982" s="724" t="s">
        <v>9746</v>
      </c>
      <c r="D5982" s="722" t="s">
        <v>7126</v>
      </c>
      <c r="E5982" s="378"/>
      <c r="F5982" s="378"/>
      <c r="G5982" s="465">
        <f t="shared" si="21"/>
        <v>1838.1399999999999</v>
      </c>
      <c r="H5982" s="823">
        <v>25.18</v>
      </c>
      <c r="I5982" s="364"/>
      <c r="J5982" s="364"/>
      <c r="K5982" s="364"/>
    </row>
    <row r="5983" spans="1:11" s="27" customFormat="1" ht="27.75">
      <c r="A5983" s="413">
        <v>5977</v>
      </c>
      <c r="B5983" s="436" t="s">
        <v>31765</v>
      </c>
      <c r="C5983" s="724" t="s">
        <v>9747</v>
      </c>
      <c r="D5983" s="722" t="s">
        <v>7126</v>
      </c>
      <c r="E5983" s="378"/>
      <c r="F5983" s="378"/>
      <c r="G5983" s="465">
        <f t="shared" si="21"/>
        <v>1838.1399999999999</v>
      </c>
      <c r="H5983" s="823">
        <v>25.18</v>
      </c>
      <c r="I5983" s="364"/>
      <c r="J5983" s="364"/>
      <c r="K5983" s="364"/>
    </row>
    <row r="5984" spans="1:11" s="27" customFormat="1" ht="27.75">
      <c r="A5984" s="413">
        <v>5978</v>
      </c>
      <c r="B5984" s="436" t="s">
        <v>31766</v>
      </c>
      <c r="C5984" s="724" t="s">
        <v>9748</v>
      </c>
      <c r="D5984" s="722" t="s">
        <v>7126</v>
      </c>
      <c r="E5984" s="378"/>
      <c r="F5984" s="378"/>
      <c r="G5984" s="465">
        <f t="shared" si="21"/>
        <v>1838.1399999999999</v>
      </c>
      <c r="H5984" s="823">
        <v>25.18</v>
      </c>
      <c r="I5984" s="364"/>
      <c r="J5984" s="364"/>
      <c r="K5984" s="364"/>
    </row>
    <row r="5985" spans="1:11" s="27" customFormat="1" ht="27.75">
      <c r="A5985" s="413">
        <v>5979</v>
      </c>
      <c r="B5985" s="436" t="s">
        <v>31767</v>
      </c>
      <c r="C5985" s="724" t="s">
        <v>9749</v>
      </c>
      <c r="D5985" s="722" t="s">
        <v>7126</v>
      </c>
      <c r="E5985" s="378"/>
      <c r="F5985" s="378"/>
      <c r="G5985" s="465">
        <f t="shared" si="21"/>
        <v>1806.75</v>
      </c>
      <c r="H5985" s="823">
        <v>24.75</v>
      </c>
      <c r="I5985" s="364"/>
      <c r="J5985" s="364"/>
      <c r="K5985" s="364"/>
    </row>
    <row r="5986" spans="1:11" s="27" customFormat="1" ht="27.75">
      <c r="A5986" s="413">
        <v>5980</v>
      </c>
      <c r="B5986" s="436" t="s">
        <v>31768</v>
      </c>
      <c r="C5986" s="724" t="s">
        <v>9750</v>
      </c>
      <c r="D5986" s="722" t="s">
        <v>7126</v>
      </c>
      <c r="E5986" s="378"/>
      <c r="F5986" s="378"/>
      <c r="G5986" s="465">
        <f t="shared" si="21"/>
        <v>1800.18</v>
      </c>
      <c r="H5986" s="823">
        <v>24.66</v>
      </c>
      <c r="I5986" s="364"/>
      <c r="J5986" s="364"/>
      <c r="K5986" s="364"/>
    </row>
    <row r="5987" spans="1:11" s="27" customFormat="1" ht="27.75">
      <c r="A5987" s="413">
        <v>5981</v>
      </c>
      <c r="B5987" s="436" t="s">
        <v>31769</v>
      </c>
      <c r="C5987" s="724" t="s">
        <v>9751</v>
      </c>
      <c r="D5987" s="722" t="s">
        <v>7126</v>
      </c>
      <c r="E5987" s="378"/>
      <c r="F5987" s="378"/>
      <c r="G5987" s="465">
        <f t="shared" si="21"/>
        <v>1806.75</v>
      </c>
      <c r="H5987" s="823">
        <v>24.75</v>
      </c>
      <c r="I5987" s="364"/>
      <c r="J5987" s="364"/>
      <c r="K5987" s="364"/>
    </row>
    <row r="5988" spans="1:11" s="27" customFormat="1" ht="27.75">
      <c r="A5988" s="413">
        <v>5982</v>
      </c>
      <c r="B5988" s="436" t="s">
        <v>31770</v>
      </c>
      <c r="C5988" s="724" t="s">
        <v>9752</v>
      </c>
      <c r="D5988" s="722" t="s">
        <v>7126</v>
      </c>
      <c r="E5988" s="378"/>
      <c r="F5988" s="378"/>
      <c r="G5988" s="465">
        <f t="shared" si="21"/>
        <v>1838.1399999999999</v>
      </c>
      <c r="H5988" s="823">
        <v>25.18</v>
      </c>
      <c r="I5988" s="364"/>
      <c r="J5988" s="364"/>
      <c r="K5988" s="364"/>
    </row>
    <row r="5989" spans="1:11" s="27" customFormat="1" ht="27.75">
      <c r="A5989" s="413">
        <v>5983</v>
      </c>
      <c r="B5989" s="436" t="s">
        <v>31771</v>
      </c>
      <c r="C5989" s="724" t="s">
        <v>9753</v>
      </c>
      <c r="D5989" s="722" t="s">
        <v>7126</v>
      </c>
      <c r="E5989" s="378"/>
      <c r="F5989" s="378"/>
      <c r="G5989" s="465">
        <f t="shared" si="21"/>
        <v>1831.57</v>
      </c>
      <c r="H5989" s="823">
        <v>25.09</v>
      </c>
      <c r="I5989" s="364"/>
      <c r="J5989" s="364"/>
      <c r="K5989" s="364"/>
    </row>
    <row r="5990" spans="1:11" s="27" customFormat="1" ht="27.75">
      <c r="A5990" s="413">
        <v>5984</v>
      </c>
      <c r="B5990" s="436" t="s">
        <v>31772</v>
      </c>
      <c r="C5990" s="724" t="s">
        <v>9754</v>
      </c>
      <c r="D5990" s="722" t="s">
        <v>7126</v>
      </c>
      <c r="E5990" s="378"/>
      <c r="F5990" s="378"/>
      <c r="G5990" s="465">
        <f t="shared" si="21"/>
        <v>1838.1399999999999</v>
      </c>
      <c r="H5990" s="823">
        <v>25.18</v>
      </c>
      <c r="I5990" s="364"/>
      <c r="J5990" s="364"/>
      <c r="K5990" s="364"/>
    </row>
    <row r="5991" spans="1:11" s="27" customFormat="1" ht="27.75">
      <c r="A5991" s="413">
        <v>5985</v>
      </c>
      <c r="B5991" s="436" t="s">
        <v>31773</v>
      </c>
      <c r="C5991" s="724" t="s">
        <v>9755</v>
      </c>
      <c r="D5991" s="722" t="s">
        <v>7126</v>
      </c>
      <c r="E5991" s="378"/>
      <c r="F5991" s="378"/>
      <c r="G5991" s="465">
        <f t="shared" si="21"/>
        <v>2248.4</v>
      </c>
      <c r="H5991" s="823">
        <v>30.8</v>
      </c>
      <c r="I5991" s="364"/>
      <c r="J5991" s="364"/>
      <c r="K5991" s="364"/>
    </row>
    <row r="5992" spans="1:11" s="27" customFormat="1" ht="27.75">
      <c r="A5992" s="413">
        <v>5986</v>
      </c>
      <c r="B5992" s="436" t="s">
        <v>31774</v>
      </c>
      <c r="C5992" s="724" t="s">
        <v>9756</v>
      </c>
      <c r="D5992" s="722" t="s">
        <v>7126</v>
      </c>
      <c r="E5992" s="378"/>
      <c r="F5992" s="378"/>
      <c r="G5992" s="465">
        <f t="shared" si="21"/>
        <v>1856.3899999999999</v>
      </c>
      <c r="H5992" s="823">
        <v>25.43</v>
      </c>
      <c r="I5992" s="364"/>
      <c r="J5992" s="364"/>
      <c r="K5992" s="364"/>
    </row>
    <row r="5993" spans="1:11" s="27" customFormat="1" ht="27.75">
      <c r="A5993" s="413">
        <v>5987</v>
      </c>
      <c r="B5993" s="436" t="s">
        <v>31775</v>
      </c>
      <c r="C5993" s="724" t="s">
        <v>9757</v>
      </c>
      <c r="D5993" s="722" t="s">
        <v>377</v>
      </c>
      <c r="E5993" s="378"/>
      <c r="F5993" s="378"/>
      <c r="G5993" s="465">
        <f t="shared" si="21"/>
        <v>53348.399999999994</v>
      </c>
      <c r="H5993" s="823">
        <v>730.8</v>
      </c>
      <c r="I5993" s="364"/>
      <c r="J5993" s="364"/>
      <c r="K5993" s="364"/>
    </row>
    <row r="5994" spans="1:11" s="27" customFormat="1" ht="27.75">
      <c r="A5994" s="413">
        <v>5988</v>
      </c>
      <c r="B5994" s="436" t="s">
        <v>31776</v>
      </c>
      <c r="C5994" s="724" t="s">
        <v>9758</v>
      </c>
      <c r="D5994" s="722" t="s">
        <v>377</v>
      </c>
      <c r="E5994" s="378"/>
      <c r="F5994" s="378"/>
      <c r="G5994" s="465">
        <f t="shared" si="21"/>
        <v>721.24</v>
      </c>
      <c r="H5994" s="823">
        <v>9.8800000000000008</v>
      </c>
      <c r="I5994" s="364"/>
      <c r="J5994" s="364"/>
      <c r="K5994" s="364"/>
    </row>
    <row r="5995" spans="1:11" s="27" customFormat="1" ht="27.75">
      <c r="A5995" s="413">
        <v>5989</v>
      </c>
      <c r="B5995" s="436" t="s">
        <v>31777</v>
      </c>
      <c r="C5995" s="724" t="s">
        <v>9759</v>
      </c>
      <c r="D5995" s="722" t="s">
        <v>377</v>
      </c>
      <c r="E5995" s="378"/>
      <c r="F5995" s="378"/>
      <c r="G5995" s="465">
        <f t="shared" si="21"/>
        <v>2068.0899999999997</v>
      </c>
      <c r="H5995" s="823">
        <v>28.33</v>
      </c>
      <c r="I5995" s="364"/>
      <c r="J5995" s="364"/>
      <c r="K5995" s="364"/>
    </row>
    <row r="5996" spans="1:11" s="27" customFormat="1" ht="27.75">
      <c r="A5996" s="413">
        <v>5990</v>
      </c>
      <c r="B5996" s="436" t="s">
        <v>31778</v>
      </c>
      <c r="C5996" s="724" t="s">
        <v>9760</v>
      </c>
      <c r="D5996" s="722" t="s">
        <v>377</v>
      </c>
      <c r="E5996" s="378"/>
      <c r="F5996" s="378"/>
      <c r="G5996" s="465">
        <f t="shared" si="21"/>
        <v>2068.0899999999997</v>
      </c>
      <c r="H5996" s="823">
        <v>28.33</v>
      </c>
      <c r="I5996" s="364"/>
      <c r="J5996" s="364"/>
      <c r="K5996" s="364"/>
    </row>
    <row r="5997" spans="1:11" s="27" customFormat="1" ht="27.75">
      <c r="A5997" s="413">
        <v>5991</v>
      </c>
      <c r="B5997" s="436" t="s">
        <v>31779</v>
      </c>
      <c r="C5997" s="724" t="s">
        <v>9761</v>
      </c>
      <c r="D5997" s="722" t="s">
        <v>377</v>
      </c>
      <c r="E5997" s="378"/>
      <c r="F5997" s="378"/>
      <c r="G5997" s="465">
        <f t="shared" si="21"/>
        <v>776.72</v>
      </c>
      <c r="H5997" s="823">
        <v>10.64</v>
      </c>
      <c r="I5997" s="364"/>
      <c r="J5997" s="364"/>
      <c r="K5997" s="364"/>
    </row>
    <row r="5998" spans="1:11" s="27" customFormat="1" ht="27.75">
      <c r="A5998" s="413">
        <v>5992</v>
      </c>
      <c r="B5998" s="436" t="s">
        <v>31780</v>
      </c>
      <c r="C5998" s="724" t="s">
        <v>9762</v>
      </c>
      <c r="D5998" s="722" t="s">
        <v>7126</v>
      </c>
      <c r="E5998" s="378"/>
      <c r="F5998" s="378"/>
      <c r="G5998" s="465">
        <f t="shared" si="21"/>
        <v>3314.2</v>
      </c>
      <c r="H5998" s="823">
        <v>45.4</v>
      </c>
      <c r="I5998" s="364"/>
      <c r="J5998" s="364"/>
      <c r="K5998" s="364"/>
    </row>
    <row r="5999" spans="1:11" s="27" customFormat="1" ht="27.75">
      <c r="A5999" s="413">
        <v>5993</v>
      </c>
      <c r="B5999" s="436" t="s">
        <v>31781</v>
      </c>
      <c r="C5999" s="724" t="s">
        <v>9763</v>
      </c>
      <c r="D5999" s="722" t="s">
        <v>377</v>
      </c>
      <c r="E5999" s="378"/>
      <c r="F5999" s="378"/>
      <c r="G5999" s="465">
        <f t="shared" si="21"/>
        <v>3314.2</v>
      </c>
      <c r="H5999" s="823">
        <v>45.4</v>
      </c>
      <c r="I5999" s="364"/>
      <c r="J5999" s="364"/>
      <c r="K5999" s="364"/>
    </row>
    <row r="6000" spans="1:11" s="27" customFormat="1" ht="27.75">
      <c r="A6000" s="413">
        <v>5994</v>
      </c>
      <c r="B6000" s="436" t="s">
        <v>31782</v>
      </c>
      <c r="C6000" s="724" t="s">
        <v>9764</v>
      </c>
      <c r="D6000" s="722" t="s">
        <v>7126</v>
      </c>
      <c r="E6000" s="378"/>
      <c r="F6000" s="378"/>
      <c r="G6000" s="465">
        <f t="shared" si="21"/>
        <v>2999.57</v>
      </c>
      <c r="H6000" s="823">
        <v>41.09</v>
      </c>
      <c r="I6000" s="364"/>
      <c r="J6000" s="364"/>
      <c r="K6000" s="364"/>
    </row>
    <row r="6001" spans="1:11" s="27" customFormat="1" ht="27.75">
      <c r="A6001" s="413">
        <v>5995</v>
      </c>
      <c r="B6001" s="436" t="s">
        <v>31783</v>
      </c>
      <c r="C6001" s="724" t="s">
        <v>31784</v>
      </c>
      <c r="D6001" s="722" t="s">
        <v>377</v>
      </c>
      <c r="E6001" s="378"/>
      <c r="F6001" s="378"/>
      <c r="G6001" s="465">
        <f t="shared" si="21"/>
        <v>3295.2200000000003</v>
      </c>
      <c r="H6001" s="823">
        <v>45.14</v>
      </c>
      <c r="I6001" s="364"/>
      <c r="J6001" s="364"/>
      <c r="K6001" s="364"/>
    </row>
    <row r="6002" spans="1:11" s="27" customFormat="1" ht="27.75">
      <c r="A6002" s="413">
        <v>5996</v>
      </c>
      <c r="B6002" s="436" t="s">
        <v>31785</v>
      </c>
      <c r="C6002" s="724" t="s">
        <v>9765</v>
      </c>
      <c r="D6002" s="722" t="s">
        <v>377</v>
      </c>
      <c r="E6002" s="378"/>
      <c r="F6002" s="378"/>
      <c r="G6002" s="465">
        <f t="shared" si="21"/>
        <v>2999.57</v>
      </c>
      <c r="H6002" s="823">
        <v>41.09</v>
      </c>
      <c r="I6002" s="364"/>
      <c r="J6002" s="364"/>
      <c r="K6002" s="364"/>
    </row>
    <row r="6003" spans="1:11" s="27" customFormat="1" ht="27.75">
      <c r="A6003" s="413">
        <v>5997</v>
      </c>
      <c r="B6003" s="436" t="s">
        <v>31786</v>
      </c>
      <c r="C6003" s="724" t="s">
        <v>9766</v>
      </c>
      <c r="D6003" s="722" t="s">
        <v>7126</v>
      </c>
      <c r="E6003" s="378"/>
      <c r="F6003" s="378"/>
      <c r="G6003" s="465">
        <f t="shared" si="21"/>
        <v>48326</v>
      </c>
      <c r="H6003" s="823">
        <v>662</v>
      </c>
      <c r="I6003" s="364"/>
      <c r="J6003" s="364"/>
      <c r="K6003" s="364"/>
    </row>
    <row r="6004" spans="1:11" s="27" customFormat="1" ht="27.75">
      <c r="A6004" s="413">
        <v>5998</v>
      </c>
      <c r="B6004" s="436" t="s">
        <v>31787</v>
      </c>
      <c r="C6004" s="724" t="s">
        <v>9767</v>
      </c>
      <c r="D6004" s="722" t="s">
        <v>377</v>
      </c>
      <c r="E6004" s="378"/>
      <c r="F6004" s="378"/>
      <c r="G6004" s="465">
        <f t="shared" si="21"/>
        <v>667.22</v>
      </c>
      <c r="H6004" s="823">
        <v>9.14</v>
      </c>
      <c r="I6004" s="364"/>
      <c r="J6004" s="364"/>
      <c r="K6004" s="364"/>
    </row>
    <row r="6005" spans="1:11" s="27" customFormat="1" ht="55.5">
      <c r="A6005" s="413">
        <v>5999</v>
      </c>
      <c r="B6005" s="436" t="s">
        <v>31788</v>
      </c>
      <c r="C6005" s="724" t="s">
        <v>9768</v>
      </c>
      <c r="D6005" s="722" t="s">
        <v>377</v>
      </c>
      <c r="E6005" s="378"/>
      <c r="F6005" s="378"/>
      <c r="G6005" s="465">
        <f t="shared" si="21"/>
        <v>438</v>
      </c>
      <c r="H6005" s="823">
        <v>6</v>
      </c>
      <c r="I6005" s="364"/>
      <c r="J6005" s="364"/>
      <c r="K6005" s="364"/>
    </row>
    <row r="6006" spans="1:11" s="27" customFormat="1" ht="27.75">
      <c r="A6006" s="413">
        <v>6000</v>
      </c>
      <c r="B6006" s="436" t="s">
        <v>31789</v>
      </c>
      <c r="C6006" s="724" t="s">
        <v>9769</v>
      </c>
      <c r="D6006" s="722" t="s">
        <v>377</v>
      </c>
      <c r="E6006" s="378"/>
      <c r="F6006" s="378"/>
      <c r="G6006" s="465">
        <f t="shared" si="21"/>
        <v>403.69</v>
      </c>
      <c r="H6006" s="823">
        <v>5.53</v>
      </c>
      <c r="I6006" s="364"/>
      <c r="J6006" s="364"/>
      <c r="K6006" s="364"/>
    </row>
    <row r="6007" spans="1:11" s="27" customFormat="1" ht="27.75">
      <c r="A6007" s="413">
        <v>6001</v>
      </c>
      <c r="B6007" s="436" t="s">
        <v>31790</v>
      </c>
      <c r="C6007" s="724" t="s">
        <v>9770</v>
      </c>
      <c r="D6007" s="722" t="s">
        <v>7126</v>
      </c>
      <c r="E6007" s="378"/>
      <c r="F6007" s="378"/>
      <c r="G6007" s="465">
        <f t="shared" si="21"/>
        <v>667.22</v>
      </c>
      <c r="H6007" s="823">
        <v>9.14</v>
      </c>
      <c r="I6007" s="364"/>
      <c r="J6007" s="364"/>
      <c r="K6007" s="364"/>
    </row>
    <row r="6008" spans="1:11" s="27" customFormat="1" ht="27.75">
      <c r="A6008" s="413">
        <v>6002</v>
      </c>
      <c r="B6008" s="436" t="s">
        <v>31791</v>
      </c>
      <c r="C6008" s="724" t="s">
        <v>9771</v>
      </c>
      <c r="D6008" s="722" t="s">
        <v>377</v>
      </c>
      <c r="E6008" s="378"/>
      <c r="F6008" s="378"/>
      <c r="G6008" s="465">
        <f t="shared" si="21"/>
        <v>667.22</v>
      </c>
      <c r="H6008" s="823">
        <v>9.14</v>
      </c>
      <c r="I6008" s="364"/>
      <c r="J6008" s="364"/>
      <c r="K6008" s="364"/>
    </row>
    <row r="6009" spans="1:11" s="27" customFormat="1" ht="27.75">
      <c r="A6009" s="413">
        <v>6003</v>
      </c>
      <c r="B6009" s="436" t="s">
        <v>31792</v>
      </c>
      <c r="C6009" s="724" t="s">
        <v>31793</v>
      </c>
      <c r="D6009" s="722" t="s">
        <v>7126</v>
      </c>
      <c r="E6009" s="378"/>
      <c r="F6009" s="378"/>
      <c r="G6009" s="465">
        <f t="shared" si="21"/>
        <v>526.33000000000004</v>
      </c>
      <c r="H6009" s="823">
        <v>7.21</v>
      </c>
      <c r="I6009" s="364"/>
      <c r="J6009" s="364"/>
      <c r="K6009" s="364"/>
    </row>
    <row r="6010" spans="1:11" s="27" customFormat="1" ht="27.75">
      <c r="A6010" s="413">
        <v>6004</v>
      </c>
      <c r="B6010" s="436" t="s">
        <v>8573</v>
      </c>
      <c r="C6010" s="724" t="s">
        <v>9772</v>
      </c>
      <c r="D6010" s="722" t="s">
        <v>377</v>
      </c>
      <c r="E6010" s="378"/>
      <c r="F6010" s="378"/>
      <c r="G6010" s="465">
        <f t="shared" si="21"/>
        <v>991.34</v>
      </c>
      <c r="H6010" s="823">
        <v>13.58</v>
      </c>
      <c r="I6010" s="364"/>
      <c r="J6010" s="364"/>
      <c r="K6010" s="364"/>
    </row>
    <row r="6011" spans="1:11" s="27" customFormat="1" ht="27.75">
      <c r="A6011" s="413">
        <v>6005</v>
      </c>
      <c r="B6011" s="436" t="s">
        <v>8574</v>
      </c>
      <c r="C6011" s="724" t="s">
        <v>9773</v>
      </c>
      <c r="D6011" s="722" t="s">
        <v>7126</v>
      </c>
      <c r="E6011" s="378"/>
      <c r="F6011" s="378"/>
      <c r="G6011" s="465">
        <f t="shared" si="21"/>
        <v>1546.1399999999999</v>
      </c>
      <c r="H6011" s="823">
        <v>21.18</v>
      </c>
      <c r="I6011" s="364"/>
      <c r="J6011" s="364"/>
      <c r="K6011" s="364"/>
    </row>
    <row r="6012" spans="1:11" s="27" customFormat="1" ht="27.75">
      <c r="A6012" s="413">
        <v>6006</v>
      </c>
      <c r="B6012" s="436" t="s">
        <v>8575</v>
      </c>
      <c r="C6012" s="724" t="s">
        <v>9774</v>
      </c>
      <c r="D6012" s="722" t="s">
        <v>7126</v>
      </c>
      <c r="E6012" s="378"/>
      <c r="F6012" s="378"/>
      <c r="G6012" s="465">
        <f t="shared" si="21"/>
        <v>503.70000000000005</v>
      </c>
      <c r="H6012" s="823">
        <v>6.9</v>
      </c>
      <c r="I6012" s="364"/>
      <c r="J6012" s="364"/>
      <c r="K6012" s="364"/>
    </row>
    <row r="6013" spans="1:11" s="27" customFormat="1" ht="27.75">
      <c r="A6013" s="413">
        <v>6007</v>
      </c>
      <c r="B6013" s="436" t="s">
        <v>8576</v>
      </c>
      <c r="C6013" s="724" t="s">
        <v>9775</v>
      </c>
      <c r="D6013" s="722" t="s">
        <v>7126</v>
      </c>
      <c r="E6013" s="378"/>
      <c r="F6013" s="378"/>
      <c r="G6013" s="465">
        <f t="shared" si="21"/>
        <v>824.17</v>
      </c>
      <c r="H6013" s="823">
        <v>11.29</v>
      </c>
      <c r="I6013" s="364"/>
      <c r="J6013" s="364"/>
      <c r="K6013" s="364"/>
    </row>
    <row r="6014" spans="1:11" s="27" customFormat="1" ht="27.75">
      <c r="A6014" s="413">
        <v>6008</v>
      </c>
      <c r="B6014" s="436" t="s">
        <v>8577</v>
      </c>
      <c r="C6014" s="724" t="s">
        <v>9776</v>
      </c>
      <c r="D6014" s="722" t="s">
        <v>7126</v>
      </c>
      <c r="E6014" s="378"/>
      <c r="F6014" s="378"/>
      <c r="G6014" s="465">
        <f t="shared" si="21"/>
        <v>824.17</v>
      </c>
      <c r="H6014" s="823">
        <v>11.29</v>
      </c>
      <c r="I6014" s="364"/>
      <c r="J6014" s="364"/>
      <c r="K6014" s="364"/>
    </row>
    <row r="6015" spans="1:11" s="27" customFormat="1" ht="27.75">
      <c r="A6015" s="413">
        <v>6009</v>
      </c>
      <c r="B6015" s="436" t="s">
        <v>31794</v>
      </c>
      <c r="C6015" s="724" t="s">
        <v>31795</v>
      </c>
      <c r="D6015" s="722" t="s">
        <v>7126</v>
      </c>
      <c r="E6015" s="378"/>
      <c r="F6015" s="378"/>
      <c r="G6015" s="465">
        <f t="shared" ref="G6015:G6078" si="22">H6015*$H$4605</f>
        <v>1661.48</v>
      </c>
      <c r="H6015" s="823">
        <v>22.76</v>
      </c>
      <c r="I6015" s="364"/>
      <c r="J6015" s="364"/>
      <c r="K6015" s="364"/>
    </row>
    <row r="6016" spans="1:11" s="27" customFormat="1" ht="27.75">
      <c r="A6016" s="413">
        <v>6010</v>
      </c>
      <c r="B6016" s="436" t="s">
        <v>31796</v>
      </c>
      <c r="C6016" s="724" t="s">
        <v>31797</v>
      </c>
      <c r="D6016" s="722" t="s">
        <v>7126</v>
      </c>
      <c r="E6016" s="378"/>
      <c r="F6016" s="378"/>
      <c r="G6016" s="465">
        <f t="shared" si="22"/>
        <v>1858.5800000000002</v>
      </c>
      <c r="H6016" s="823">
        <v>25.46</v>
      </c>
      <c r="I6016" s="364"/>
      <c r="J6016" s="364"/>
      <c r="K6016" s="364"/>
    </row>
    <row r="6017" spans="1:11" s="27" customFormat="1" ht="27.75">
      <c r="A6017" s="413">
        <v>6011</v>
      </c>
      <c r="B6017" s="436" t="s">
        <v>31798</v>
      </c>
      <c r="C6017" s="724" t="s">
        <v>31799</v>
      </c>
      <c r="D6017" s="722" t="s">
        <v>7126</v>
      </c>
      <c r="E6017" s="378"/>
      <c r="F6017" s="378"/>
      <c r="G6017" s="465">
        <f t="shared" si="22"/>
        <v>2077.58</v>
      </c>
      <c r="H6017" s="823">
        <v>28.46</v>
      </c>
      <c r="I6017" s="364"/>
      <c r="J6017" s="364"/>
      <c r="K6017" s="364"/>
    </row>
    <row r="6018" spans="1:11" s="27" customFormat="1" ht="27.75">
      <c r="A6018" s="413">
        <v>6012</v>
      </c>
      <c r="B6018" s="436" t="s">
        <v>1097</v>
      </c>
      <c r="C6018" s="724" t="s">
        <v>9777</v>
      </c>
      <c r="D6018" s="722" t="s">
        <v>7126</v>
      </c>
      <c r="E6018" s="378"/>
      <c r="F6018" s="378"/>
      <c r="G6018" s="465">
        <f t="shared" si="22"/>
        <v>444.57</v>
      </c>
      <c r="H6018" s="823">
        <v>6.09</v>
      </c>
      <c r="I6018" s="364"/>
      <c r="J6018" s="364"/>
      <c r="K6018" s="364"/>
    </row>
    <row r="6019" spans="1:11" s="27" customFormat="1" ht="27.75">
      <c r="A6019" s="413">
        <v>6013</v>
      </c>
      <c r="B6019" s="436" t="s">
        <v>31800</v>
      </c>
      <c r="C6019" s="724" t="s">
        <v>31801</v>
      </c>
      <c r="D6019" s="722" t="s">
        <v>7126</v>
      </c>
      <c r="E6019" s="378"/>
      <c r="F6019" s="378"/>
      <c r="G6019" s="465">
        <f t="shared" si="22"/>
        <v>444.57</v>
      </c>
      <c r="H6019" s="823">
        <v>6.09</v>
      </c>
      <c r="I6019" s="364"/>
      <c r="J6019" s="364"/>
      <c r="K6019" s="364"/>
    </row>
    <row r="6020" spans="1:11" s="27" customFormat="1" ht="27.75">
      <c r="A6020" s="413">
        <v>6014</v>
      </c>
      <c r="B6020" s="436" t="s">
        <v>1098</v>
      </c>
      <c r="C6020" s="724" t="s">
        <v>9778</v>
      </c>
      <c r="D6020" s="722" t="s">
        <v>7126</v>
      </c>
      <c r="E6020" s="378"/>
      <c r="F6020" s="378"/>
      <c r="G6020" s="465">
        <f t="shared" si="22"/>
        <v>444.57</v>
      </c>
      <c r="H6020" s="823">
        <v>6.09</v>
      </c>
      <c r="I6020" s="364"/>
      <c r="J6020" s="364"/>
      <c r="K6020" s="364"/>
    </row>
    <row r="6021" spans="1:11" s="27" customFormat="1" ht="27.75">
      <c r="A6021" s="413">
        <v>6015</v>
      </c>
      <c r="B6021" s="436" t="s">
        <v>1099</v>
      </c>
      <c r="C6021" s="724" t="s">
        <v>31802</v>
      </c>
      <c r="D6021" s="722" t="s">
        <v>7126</v>
      </c>
      <c r="E6021" s="378"/>
      <c r="F6021" s="378"/>
      <c r="G6021" s="465">
        <f t="shared" si="22"/>
        <v>501.51</v>
      </c>
      <c r="H6021" s="823">
        <v>6.87</v>
      </c>
      <c r="I6021" s="364"/>
      <c r="J6021" s="364"/>
      <c r="K6021" s="364"/>
    </row>
    <row r="6022" spans="1:11" s="27" customFormat="1" ht="27.75">
      <c r="A6022" s="413">
        <v>6016</v>
      </c>
      <c r="B6022" s="436" t="s">
        <v>1100</v>
      </c>
      <c r="C6022" s="724" t="s">
        <v>9779</v>
      </c>
      <c r="D6022" s="722" t="s">
        <v>7126</v>
      </c>
      <c r="E6022" s="378"/>
      <c r="F6022" s="378"/>
      <c r="G6022" s="465">
        <f t="shared" si="22"/>
        <v>501.51</v>
      </c>
      <c r="H6022" s="823">
        <v>6.87</v>
      </c>
      <c r="I6022" s="364"/>
      <c r="J6022" s="364"/>
      <c r="K6022" s="364"/>
    </row>
    <row r="6023" spans="1:11" s="27" customFormat="1" ht="27.75">
      <c r="A6023" s="413">
        <v>6017</v>
      </c>
      <c r="B6023" s="436" t="s">
        <v>31803</v>
      </c>
      <c r="C6023" s="724" t="s">
        <v>9780</v>
      </c>
      <c r="D6023" s="722" t="s">
        <v>7126</v>
      </c>
      <c r="E6023" s="378"/>
      <c r="F6023" s="378"/>
      <c r="G6023" s="465">
        <f t="shared" si="22"/>
        <v>501.51</v>
      </c>
      <c r="H6023" s="823">
        <v>6.87</v>
      </c>
      <c r="I6023" s="364"/>
      <c r="J6023" s="364"/>
      <c r="K6023" s="364"/>
    </row>
    <row r="6024" spans="1:11" s="27" customFormat="1" ht="27.75">
      <c r="A6024" s="413">
        <v>6018</v>
      </c>
      <c r="B6024" s="436" t="s">
        <v>31804</v>
      </c>
      <c r="C6024" s="724" t="s">
        <v>9781</v>
      </c>
      <c r="D6024" s="722" t="s">
        <v>7126</v>
      </c>
      <c r="E6024" s="378"/>
      <c r="F6024" s="378"/>
      <c r="G6024" s="465">
        <f t="shared" si="22"/>
        <v>1034.4100000000001</v>
      </c>
      <c r="H6024" s="823">
        <v>14.17</v>
      </c>
      <c r="I6024" s="364"/>
      <c r="J6024" s="364"/>
      <c r="K6024" s="364"/>
    </row>
    <row r="6025" spans="1:11" s="27" customFormat="1" ht="27.75">
      <c r="A6025" s="413">
        <v>6019</v>
      </c>
      <c r="B6025" s="436" t="s">
        <v>1101</v>
      </c>
      <c r="C6025" s="724" t="s">
        <v>9782</v>
      </c>
      <c r="D6025" s="722" t="s">
        <v>7126</v>
      </c>
      <c r="E6025" s="378"/>
      <c r="F6025" s="378"/>
      <c r="G6025" s="465">
        <f t="shared" si="22"/>
        <v>684.74</v>
      </c>
      <c r="H6025" s="823">
        <v>9.3800000000000008</v>
      </c>
      <c r="I6025" s="364"/>
      <c r="J6025" s="364"/>
      <c r="K6025" s="364"/>
    </row>
    <row r="6026" spans="1:11" s="27" customFormat="1" ht="27.75">
      <c r="A6026" s="413">
        <v>6020</v>
      </c>
      <c r="B6026" s="436" t="s">
        <v>31805</v>
      </c>
      <c r="C6026" s="724" t="s">
        <v>9783</v>
      </c>
      <c r="D6026" s="722" t="s">
        <v>7126</v>
      </c>
      <c r="E6026" s="378"/>
      <c r="F6026" s="378"/>
      <c r="G6026" s="465">
        <f t="shared" si="22"/>
        <v>685.47</v>
      </c>
      <c r="H6026" s="823">
        <v>9.39</v>
      </c>
      <c r="I6026" s="364"/>
      <c r="J6026" s="364"/>
      <c r="K6026" s="364"/>
    </row>
    <row r="6027" spans="1:11" s="27" customFormat="1" ht="27.75">
      <c r="A6027" s="413">
        <v>6021</v>
      </c>
      <c r="B6027" s="436" t="s">
        <v>1102</v>
      </c>
      <c r="C6027" s="724" t="s">
        <v>9784</v>
      </c>
      <c r="D6027" s="722" t="s">
        <v>7126</v>
      </c>
      <c r="E6027" s="378"/>
      <c r="F6027" s="378"/>
      <c r="G6027" s="465">
        <f t="shared" si="22"/>
        <v>685.47</v>
      </c>
      <c r="H6027" s="823">
        <v>9.39</v>
      </c>
      <c r="I6027" s="364"/>
      <c r="J6027" s="364"/>
      <c r="K6027" s="364"/>
    </row>
    <row r="6028" spans="1:11" s="27" customFormat="1" ht="27.75">
      <c r="A6028" s="413">
        <v>6022</v>
      </c>
      <c r="B6028" s="436" t="s">
        <v>1095</v>
      </c>
      <c r="C6028" s="724" t="s">
        <v>9785</v>
      </c>
      <c r="D6028" s="722" t="s">
        <v>7126</v>
      </c>
      <c r="E6028" s="378"/>
      <c r="F6028" s="378"/>
      <c r="G6028" s="465">
        <f t="shared" si="22"/>
        <v>661.38</v>
      </c>
      <c r="H6028" s="823">
        <v>9.06</v>
      </c>
      <c r="I6028" s="364"/>
      <c r="J6028" s="364"/>
      <c r="K6028" s="364"/>
    </row>
    <row r="6029" spans="1:11" s="27" customFormat="1" ht="27.75">
      <c r="A6029" s="413">
        <v>6023</v>
      </c>
      <c r="B6029" s="436" t="s">
        <v>31806</v>
      </c>
      <c r="C6029" s="724" t="s">
        <v>9786</v>
      </c>
      <c r="D6029" s="722" t="s">
        <v>7126</v>
      </c>
      <c r="E6029" s="378"/>
      <c r="F6029" s="378"/>
      <c r="G6029" s="465">
        <f t="shared" si="22"/>
        <v>525.6</v>
      </c>
      <c r="H6029" s="823">
        <v>7.2</v>
      </c>
      <c r="I6029" s="364"/>
      <c r="J6029" s="364"/>
      <c r="K6029" s="364"/>
    </row>
    <row r="6030" spans="1:11" s="27" customFormat="1" ht="27.75">
      <c r="A6030" s="413">
        <v>6024</v>
      </c>
      <c r="B6030" s="436" t="s">
        <v>5371</v>
      </c>
      <c r="C6030" s="724" t="s">
        <v>9787</v>
      </c>
      <c r="D6030" s="722" t="s">
        <v>7126</v>
      </c>
      <c r="E6030" s="378"/>
      <c r="F6030" s="378"/>
      <c r="G6030" s="465">
        <f t="shared" si="22"/>
        <v>443.11</v>
      </c>
      <c r="H6030" s="823">
        <v>6.07</v>
      </c>
      <c r="I6030" s="364"/>
      <c r="J6030" s="364"/>
      <c r="K6030" s="364"/>
    </row>
    <row r="6031" spans="1:11" s="27" customFormat="1" ht="27.75">
      <c r="A6031" s="413">
        <v>6025</v>
      </c>
      <c r="B6031" s="436" t="s">
        <v>31807</v>
      </c>
      <c r="C6031" s="724" t="s">
        <v>9788</v>
      </c>
      <c r="D6031" s="722" t="s">
        <v>7126</v>
      </c>
      <c r="E6031" s="378"/>
      <c r="F6031" s="378"/>
      <c r="G6031" s="465">
        <f t="shared" si="22"/>
        <v>443.11</v>
      </c>
      <c r="H6031" s="823">
        <v>6.07</v>
      </c>
      <c r="I6031" s="364"/>
      <c r="J6031" s="364"/>
      <c r="K6031" s="364"/>
    </row>
    <row r="6032" spans="1:11" s="27" customFormat="1" ht="27.75">
      <c r="A6032" s="413">
        <v>6026</v>
      </c>
      <c r="B6032" s="436" t="s">
        <v>31808</v>
      </c>
      <c r="C6032" s="724" t="s">
        <v>9789</v>
      </c>
      <c r="D6032" s="722" t="s">
        <v>7126</v>
      </c>
      <c r="E6032" s="378"/>
      <c r="F6032" s="378"/>
      <c r="G6032" s="465">
        <f t="shared" si="22"/>
        <v>1066.53</v>
      </c>
      <c r="H6032" s="823">
        <v>14.61</v>
      </c>
      <c r="I6032" s="364"/>
      <c r="J6032" s="364"/>
      <c r="K6032" s="364"/>
    </row>
    <row r="6033" spans="1:11" s="27" customFormat="1" ht="27.75">
      <c r="A6033" s="413">
        <v>6027</v>
      </c>
      <c r="B6033" s="436" t="s">
        <v>31809</v>
      </c>
      <c r="C6033" s="724" t="s">
        <v>9790</v>
      </c>
      <c r="D6033" s="722" t="s">
        <v>7126</v>
      </c>
      <c r="E6033" s="378"/>
      <c r="F6033" s="378"/>
      <c r="G6033" s="465">
        <f t="shared" si="22"/>
        <v>1403.79</v>
      </c>
      <c r="H6033" s="823">
        <v>19.23</v>
      </c>
      <c r="I6033" s="364"/>
      <c r="J6033" s="364"/>
      <c r="K6033" s="364"/>
    </row>
    <row r="6034" spans="1:11" s="27" customFormat="1" ht="27.75">
      <c r="A6034" s="413">
        <v>6028</v>
      </c>
      <c r="B6034" s="436" t="s">
        <v>31810</v>
      </c>
      <c r="C6034" s="724" t="s">
        <v>9791</v>
      </c>
      <c r="D6034" s="722" t="s">
        <v>7126</v>
      </c>
      <c r="E6034" s="378"/>
      <c r="F6034" s="378"/>
      <c r="G6034" s="465">
        <f t="shared" si="22"/>
        <v>1249.76</v>
      </c>
      <c r="H6034" s="823">
        <v>17.12</v>
      </c>
      <c r="I6034" s="364"/>
      <c r="J6034" s="364"/>
      <c r="K6034" s="364"/>
    </row>
    <row r="6035" spans="1:11" s="27" customFormat="1" ht="27.75">
      <c r="A6035" s="413">
        <v>6029</v>
      </c>
      <c r="B6035" s="436" t="s">
        <v>1103</v>
      </c>
      <c r="C6035" s="724" t="s">
        <v>9792</v>
      </c>
      <c r="D6035" s="722" t="s">
        <v>7126</v>
      </c>
      <c r="E6035" s="378"/>
      <c r="F6035" s="378"/>
      <c r="G6035" s="465">
        <f t="shared" si="22"/>
        <v>1184.06</v>
      </c>
      <c r="H6035" s="823">
        <v>16.22</v>
      </c>
      <c r="I6035" s="364"/>
      <c r="J6035" s="364"/>
      <c r="K6035" s="364"/>
    </row>
    <row r="6036" spans="1:11" s="27" customFormat="1" ht="27.75">
      <c r="A6036" s="413">
        <v>6030</v>
      </c>
      <c r="B6036" s="436" t="s">
        <v>1104</v>
      </c>
      <c r="C6036" s="724" t="s">
        <v>9793</v>
      </c>
      <c r="D6036" s="722" t="s">
        <v>7126</v>
      </c>
      <c r="E6036" s="378"/>
      <c r="F6036" s="378"/>
      <c r="G6036" s="465">
        <f t="shared" si="22"/>
        <v>1184.06</v>
      </c>
      <c r="H6036" s="823">
        <v>16.22</v>
      </c>
      <c r="I6036" s="364"/>
      <c r="J6036" s="364"/>
      <c r="K6036" s="364"/>
    </row>
    <row r="6037" spans="1:11" s="27" customFormat="1" ht="27.75">
      <c r="A6037" s="413">
        <v>6031</v>
      </c>
      <c r="B6037" s="436" t="s">
        <v>31811</v>
      </c>
      <c r="C6037" s="724" t="s">
        <v>9794</v>
      </c>
      <c r="D6037" s="722" t="s">
        <v>7126</v>
      </c>
      <c r="E6037" s="378"/>
      <c r="F6037" s="378"/>
      <c r="G6037" s="465">
        <f t="shared" si="22"/>
        <v>1184.06</v>
      </c>
      <c r="H6037" s="823">
        <v>16.22</v>
      </c>
      <c r="I6037" s="364"/>
      <c r="J6037" s="364"/>
      <c r="K6037" s="364"/>
    </row>
    <row r="6038" spans="1:11" s="27" customFormat="1" ht="27.75">
      <c r="A6038" s="413">
        <v>6032</v>
      </c>
      <c r="B6038" s="436" t="s">
        <v>31812</v>
      </c>
      <c r="C6038" s="724" t="s">
        <v>31813</v>
      </c>
      <c r="D6038" s="722" t="s">
        <v>7126</v>
      </c>
      <c r="E6038" s="378"/>
      <c r="F6038" s="378"/>
      <c r="G6038" s="465">
        <f t="shared" si="22"/>
        <v>2936.79</v>
      </c>
      <c r="H6038" s="823">
        <v>40.229999999999997</v>
      </c>
      <c r="I6038" s="364"/>
      <c r="J6038" s="364"/>
      <c r="K6038" s="364"/>
    </row>
    <row r="6039" spans="1:11" s="27" customFormat="1" ht="27.75">
      <c r="A6039" s="413">
        <v>6033</v>
      </c>
      <c r="B6039" s="436" t="s">
        <v>31814</v>
      </c>
      <c r="C6039" s="724" t="s">
        <v>9795</v>
      </c>
      <c r="D6039" s="722" t="s">
        <v>7126</v>
      </c>
      <c r="E6039" s="378"/>
      <c r="F6039" s="378"/>
      <c r="G6039" s="465">
        <f t="shared" si="22"/>
        <v>983.31000000000006</v>
      </c>
      <c r="H6039" s="823">
        <v>13.47</v>
      </c>
      <c r="I6039" s="364"/>
      <c r="J6039" s="364"/>
      <c r="K6039" s="364"/>
    </row>
    <row r="6040" spans="1:11" s="27" customFormat="1" ht="27.75">
      <c r="A6040" s="413">
        <v>6034</v>
      </c>
      <c r="B6040" s="436" t="s">
        <v>31815</v>
      </c>
      <c r="C6040" s="724" t="s">
        <v>9796</v>
      </c>
      <c r="D6040" s="722" t="s">
        <v>7126</v>
      </c>
      <c r="E6040" s="378"/>
      <c r="F6040" s="378"/>
      <c r="G6040" s="465">
        <f t="shared" si="22"/>
        <v>1322.03</v>
      </c>
      <c r="H6040" s="823">
        <v>18.11</v>
      </c>
      <c r="I6040" s="364"/>
      <c r="J6040" s="364"/>
      <c r="K6040" s="364"/>
    </row>
    <row r="6041" spans="1:11" s="27" customFormat="1" ht="27.75">
      <c r="A6041" s="413">
        <v>6035</v>
      </c>
      <c r="B6041" s="436" t="s">
        <v>31816</v>
      </c>
      <c r="C6041" s="724" t="s">
        <v>9797</v>
      </c>
      <c r="D6041" s="722" t="s">
        <v>7126</v>
      </c>
      <c r="E6041" s="378"/>
      <c r="F6041" s="378"/>
      <c r="G6041" s="465">
        <f t="shared" si="22"/>
        <v>1685.57</v>
      </c>
      <c r="H6041" s="823">
        <v>23.09</v>
      </c>
      <c r="I6041" s="364"/>
      <c r="J6041" s="364"/>
      <c r="K6041" s="364"/>
    </row>
    <row r="6042" spans="1:11" s="27" customFormat="1" ht="27.75">
      <c r="A6042" s="413">
        <v>6036</v>
      </c>
      <c r="B6042" s="436" t="s">
        <v>31817</v>
      </c>
      <c r="C6042" s="724" t="s">
        <v>9798</v>
      </c>
      <c r="D6042" s="722" t="s">
        <v>7126</v>
      </c>
      <c r="E6042" s="378"/>
      <c r="F6042" s="378"/>
      <c r="G6042" s="465">
        <f t="shared" si="22"/>
        <v>882.56999999999994</v>
      </c>
      <c r="H6042" s="823">
        <v>12.09</v>
      </c>
      <c r="I6042" s="364"/>
      <c r="J6042" s="364"/>
      <c r="K6042" s="364"/>
    </row>
    <row r="6043" spans="1:11" s="27" customFormat="1" ht="27.75">
      <c r="A6043" s="413">
        <v>6037</v>
      </c>
      <c r="B6043" s="436" t="s">
        <v>31818</v>
      </c>
      <c r="C6043" s="724" t="s">
        <v>9799</v>
      </c>
      <c r="D6043" s="722" t="s">
        <v>7126</v>
      </c>
      <c r="E6043" s="378"/>
      <c r="F6043" s="378"/>
      <c r="G6043" s="465">
        <f t="shared" si="22"/>
        <v>1184.06</v>
      </c>
      <c r="H6043" s="823">
        <v>16.22</v>
      </c>
      <c r="I6043" s="364"/>
      <c r="J6043" s="364"/>
      <c r="K6043" s="364"/>
    </row>
    <row r="6044" spans="1:11" s="27" customFormat="1" ht="27.75">
      <c r="A6044" s="413">
        <v>6038</v>
      </c>
      <c r="B6044" s="436" t="s">
        <v>4088</v>
      </c>
      <c r="C6044" s="724" t="s">
        <v>9800</v>
      </c>
      <c r="D6044" s="722" t="s">
        <v>7126</v>
      </c>
      <c r="E6044" s="378"/>
      <c r="F6044" s="378"/>
      <c r="G6044" s="465">
        <f t="shared" si="22"/>
        <v>1330.79</v>
      </c>
      <c r="H6044" s="823">
        <v>18.23</v>
      </c>
      <c r="I6044" s="364"/>
      <c r="J6044" s="364"/>
      <c r="K6044" s="364"/>
    </row>
    <row r="6045" spans="1:11" s="27" customFormat="1" ht="27.75">
      <c r="A6045" s="413">
        <v>6039</v>
      </c>
      <c r="B6045" s="436" t="s">
        <v>31819</v>
      </c>
      <c r="C6045" s="724" t="s">
        <v>9801</v>
      </c>
      <c r="D6045" s="722" t="s">
        <v>7126</v>
      </c>
      <c r="E6045" s="378"/>
      <c r="F6045" s="378"/>
      <c r="G6045" s="465">
        <f t="shared" si="22"/>
        <v>1895.81</v>
      </c>
      <c r="H6045" s="823">
        <v>25.97</v>
      </c>
      <c r="I6045" s="364"/>
      <c r="J6045" s="364"/>
      <c r="K6045" s="364"/>
    </row>
    <row r="6046" spans="1:11" s="27" customFormat="1" ht="27.75">
      <c r="A6046" s="413">
        <v>6040</v>
      </c>
      <c r="B6046" s="436" t="s">
        <v>31820</v>
      </c>
      <c r="C6046" s="724" t="s">
        <v>9802</v>
      </c>
      <c r="D6046" s="722" t="s">
        <v>7126</v>
      </c>
      <c r="E6046" s="378"/>
      <c r="F6046" s="378"/>
      <c r="G6046" s="465">
        <f t="shared" si="22"/>
        <v>1032.95</v>
      </c>
      <c r="H6046" s="823">
        <v>14.15</v>
      </c>
      <c r="I6046" s="364"/>
      <c r="J6046" s="364"/>
      <c r="K6046" s="364"/>
    </row>
    <row r="6047" spans="1:11" s="27" customFormat="1" ht="27.75">
      <c r="A6047" s="413">
        <v>6041</v>
      </c>
      <c r="B6047" s="436" t="s">
        <v>31821</v>
      </c>
      <c r="C6047" s="724" t="s">
        <v>31822</v>
      </c>
      <c r="D6047" s="722" t="s">
        <v>7126</v>
      </c>
      <c r="E6047" s="378"/>
      <c r="F6047" s="378"/>
      <c r="G6047" s="465">
        <f t="shared" si="22"/>
        <v>1035.8699999999999</v>
      </c>
      <c r="H6047" s="823">
        <v>14.19</v>
      </c>
      <c r="I6047" s="364"/>
      <c r="J6047" s="364"/>
      <c r="K6047" s="364"/>
    </row>
    <row r="6048" spans="1:11" s="27" customFormat="1" ht="27.75">
      <c r="A6048" s="413">
        <v>6042</v>
      </c>
      <c r="B6048" s="436" t="s">
        <v>31823</v>
      </c>
      <c r="C6048" s="724" t="s">
        <v>9803</v>
      </c>
      <c r="D6048" s="722" t="s">
        <v>7126</v>
      </c>
      <c r="E6048" s="378"/>
      <c r="F6048" s="378"/>
      <c r="G6048" s="465">
        <f t="shared" si="22"/>
        <v>1649.8000000000002</v>
      </c>
      <c r="H6048" s="823">
        <v>22.6</v>
      </c>
      <c r="I6048" s="364"/>
      <c r="J6048" s="364"/>
      <c r="K6048" s="364"/>
    </row>
    <row r="6049" spans="1:11" s="27" customFormat="1" ht="27.75">
      <c r="A6049" s="413">
        <v>6043</v>
      </c>
      <c r="B6049" s="436" t="s">
        <v>4096</v>
      </c>
      <c r="C6049" s="724" t="s">
        <v>9804</v>
      </c>
      <c r="D6049" s="722" t="s">
        <v>7126</v>
      </c>
      <c r="E6049" s="378"/>
      <c r="F6049" s="378"/>
      <c r="G6049" s="465">
        <f t="shared" si="22"/>
        <v>1517.6699999999998</v>
      </c>
      <c r="H6049" s="823">
        <v>20.79</v>
      </c>
      <c r="I6049" s="364"/>
      <c r="J6049" s="364"/>
      <c r="K6049" s="364"/>
    </row>
    <row r="6050" spans="1:11" s="27" customFormat="1" ht="27.75">
      <c r="A6050" s="413">
        <v>6044</v>
      </c>
      <c r="B6050" s="436" t="s">
        <v>4718</v>
      </c>
      <c r="C6050" s="724" t="s">
        <v>31824</v>
      </c>
      <c r="D6050" s="722" t="s">
        <v>7126</v>
      </c>
      <c r="E6050" s="378"/>
      <c r="F6050" s="378"/>
      <c r="G6050" s="465">
        <f t="shared" si="22"/>
        <v>1821.35</v>
      </c>
      <c r="H6050" s="823">
        <v>24.95</v>
      </c>
      <c r="I6050" s="364"/>
      <c r="J6050" s="364"/>
      <c r="K6050" s="364"/>
    </row>
    <row r="6051" spans="1:11" s="27" customFormat="1" ht="27.75">
      <c r="A6051" s="413">
        <v>6045</v>
      </c>
      <c r="B6051" s="436" t="s">
        <v>4721</v>
      </c>
      <c r="C6051" s="724" t="s">
        <v>9805</v>
      </c>
      <c r="D6051" s="722" t="s">
        <v>7126</v>
      </c>
      <c r="E6051" s="378"/>
      <c r="F6051" s="378"/>
      <c r="G6051" s="465">
        <f t="shared" si="22"/>
        <v>1956.4</v>
      </c>
      <c r="H6051" s="823">
        <v>26.8</v>
      </c>
      <c r="I6051" s="364"/>
      <c r="J6051" s="364"/>
      <c r="K6051" s="364"/>
    </row>
    <row r="6052" spans="1:11" s="27" customFormat="1" ht="27.75">
      <c r="A6052" s="413">
        <v>6046</v>
      </c>
      <c r="B6052" s="436" t="s">
        <v>31825</v>
      </c>
      <c r="C6052" s="724" t="s">
        <v>9806</v>
      </c>
      <c r="D6052" s="722" t="s">
        <v>7126</v>
      </c>
      <c r="E6052" s="378"/>
      <c r="F6052" s="378"/>
      <c r="G6052" s="465">
        <f t="shared" si="22"/>
        <v>162.06</v>
      </c>
      <c r="H6052" s="823">
        <v>2.2200000000000002</v>
      </c>
      <c r="I6052" s="364"/>
      <c r="J6052" s="364"/>
      <c r="K6052" s="364"/>
    </row>
    <row r="6053" spans="1:11" s="27" customFormat="1" ht="27.75">
      <c r="A6053" s="413">
        <v>6047</v>
      </c>
      <c r="B6053" s="436" t="s">
        <v>31826</v>
      </c>
      <c r="C6053" s="724" t="s">
        <v>9807</v>
      </c>
      <c r="D6053" s="722" t="s">
        <v>7126</v>
      </c>
      <c r="E6053" s="378"/>
      <c r="F6053" s="378"/>
      <c r="G6053" s="465">
        <f t="shared" si="22"/>
        <v>334.34000000000003</v>
      </c>
      <c r="H6053" s="823">
        <v>4.58</v>
      </c>
      <c r="I6053" s="364"/>
      <c r="J6053" s="364"/>
      <c r="K6053" s="364"/>
    </row>
    <row r="6054" spans="1:11" s="27" customFormat="1" ht="27.75">
      <c r="A6054" s="413">
        <v>6048</v>
      </c>
      <c r="B6054" s="436" t="s">
        <v>31827</v>
      </c>
      <c r="C6054" s="724" t="s">
        <v>9808</v>
      </c>
      <c r="D6054" s="722" t="s">
        <v>7126</v>
      </c>
      <c r="E6054" s="378"/>
      <c r="F6054" s="378"/>
      <c r="G6054" s="465">
        <f t="shared" si="22"/>
        <v>334.34000000000003</v>
      </c>
      <c r="H6054" s="823">
        <v>4.58</v>
      </c>
      <c r="I6054" s="364"/>
      <c r="J6054" s="364"/>
      <c r="K6054" s="364"/>
    </row>
    <row r="6055" spans="1:11" s="27" customFormat="1" ht="27.75">
      <c r="A6055" s="413">
        <v>6049</v>
      </c>
      <c r="B6055" s="436" t="s">
        <v>31828</v>
      </c>
      <c r="C6055" s="724" t="s">
        <v>9809</v>
      </c>
      <c r="D6055" s="722" t="s">
        <v>7126</v>
      </c>
      <c r="E6055" s="378"/>
      <c r="F6055" s="378"/>
      <c r="G6055" s="465">
        <f t="shared" si="22"/>
        <v>1409.6299999999999</v>
      </c>
      <c r="H6055" s="823">
        <v>19.309999999999999</v>
      </c>
      <c r="I6055" s="364"/>
      <c r="J6055" s="364"/>
      <c r="K6055" s="364"/>
    </row>
    <row r="6056" spans="1:11" s="27" customFormat="1" ht="27.75">
      <c r="A6056" s="413">
        <v>6050</v>
      </c>
      <c r="B6056" s="436" t="s">
        <v>31829</v>
      </c>
      <c r="C6056" s="724" t="s">
        <v>9810</v>
      </c>
      <c r="D6056" s="722" t="s">
        <v>7126</v>
      </c>
      <c r="E6056" s="378"/>
      <c r="F6056" s="378"/>
      <c r="G6056" s="465">
        <f t="shared" si="22"/>
        <v>1050.47</v>
      </c>
      <c r="H6056" s="823">
        <v>14.39</v>
      </c>
      <c r="I6056" s="364"/>
      <c r="J6056" s="364"/>
      <c r="K6056" s="364"/>
    </row>
    <row r="6057" spans="1:11" s="27" customFormat="1" ht="27.75">
      <c r="A6057" s="413">
        <v>6051</v>
      </c>
      <c r="B6057" s="436" t="s">
        <v>31830</v>
      </c>
      <c r="C6057" s="724" t="s">
        <v>9811</v>
      </c>
      <c r="D6057" s="722" t="s">
        <v>7126</v>
      </c>
      <c r="E6057" s="378"/>
      <c r="F6057" s="378"/>
      <c r="G6057" s="465">
        <f t="shared" si="22"/>
        <v>666.49</v>
      </c>
      <c r="H6057" s="823">
        <v>9.1300000000000008</v>
      </c>
      <c r="I6057" s="364"/>
      <c r="J6057" s="364"/>
      <c r="K6057" s="364"/>
    </row>
    <row r="6058" spans="1:11" s="27" customFormat="1" ht="27.75">
      <c r="A6058" s="413">
        <v>6052</v>
      </c>
      <c r="B6058" s="436" t="s">
        <v>31831</v>
      </c>
      <c r="C6058" s="724" t="s">
        <v>9812</v>
      </c>
      <c r="D6058" s="722" t="s">
        <v>7126</v>
      </c>
      <c r="E6058" s="378"/>
      <c r="F6058" s="378"/>
      <c r="G6058" s="465">
        <f t="shared" si="22"/>
        <v>336.53000000000003</v>
      </c>
      <c r="H6058" s="823">
        <v>4.6100000000000003</v>
      </c>
      <c r="I6058" s="364"/>
      <c r="J6058" s="364"/>
      <c r="K6058" s="364"/>
    </row>
    <row r="6059" spans="1:11" s="27" customFormat="1" ht="27.75">
      <c r="A6059" s="413">
        <v>6053</v>
      </c>
      <c r="B6059" s="436" t="s">
        <v>31832</v>
      </c>
      <c r="C6059" s="724" t="s">
        <v>9813</v>
      </c>
      <c r="D6059" s="722" t="s">
        <v>7126</v>
      </c>
      <c r="E6059" s="378"/>
      <c r="F6059" s="378"/>
      <c r="G6059" s="465">
        <f t="shared" si="22"/>
        <v>647.51</v>
      </c>
      <c r="H6059" s="823">
        <v>8.8699999999999992</v>
      </c>
      <c r="I6059" s="364"/>
      <c r="J6059" s="364"/>
      <c r="K6059" s="364"/>
    </row>
    <row r="6060" spans="1:11" s="27" customFormat="1" ht="27.75">
      <c r="A6060" s="413">
        <v>6054</v>
      </c>
      <c r="B6060" s="436" t="s">
        <v>31833</v>
      </c>
      <c r="C6060" s="724" t="s">
        <v>9814</v>
      </c>
      <c r="D6060" s="722" t="s">
        <v>7126</v>
      </c>
      <c r="E6060" s="378"/>
      <c r="F6060" s="378"/>
      <c r="G6060" s="465">
        <f t="shared" si="22"/>
        <v>2119.92</v>
      </c>
      <c r="H6060" s="823">
        <v>29.04</v>
      </c>
      <c r="I6060" s="364"/>
      <c r="J6060" s="364"/>
      <c r="K6060" s="364"/>
    </row>
    <row r="6061" spans="1:11" s="27" customFormat="1" ht="27.75">
      <c r="A6061" s="413">
        <v>6055</v>
      </c>
      <c r="B6061" s="436" t="s">
        <v>31834</v>
      </c>
      <c r="C6061" s="724" t="s">
        <v>9815</v>
      </c>
      <c r="D6061" s="722" t="s">
        <v>7126</v>
      </c>
      <c r="E6061" s="378"/>
      <c r="F6061" s="378"/>
      <c r="G6061" s="465">
        <f t="shared" si="22"/>
        <v>603.70999999999992</v>
      </c>
      <c r="H6061" s="823">
        <v>8.27</v>
      </c>
      <c r="I6061" s="364"/>
      <c r="J6061" s="364"/>
      <c r="K6061" s="364"/>
    </row>
    <row r="6062" spans="1:11" s="27" customFormat="1" ht="27.75">
      <c r="A6062" s="413">
        <v>6056</v>
      </c>
      <c r="B6062" s="436" t="s">
        <v>31835</v>
      </c>
      <c r="C6062" s="724" t="s">
        <v>9816</v>
      </c>
      <c r="D6062" s="722" t="s">
        <v>7126</v>
      </c>
      <c r="E6062" s="378"/>
      <c r="F6062" s="378"/>
      <c r="G6062" s="465">
        <f t="shared" si="22"/>
        <v>492.02000000000004</v>
      </c>
      <c r="H6062" s="823">
        <v>6.74</v>
      </c>
      <c r="I6062" s="364"/>
      <c r="J6062" s="364"/>
      <c r="K6062" s="364"/>
    </row>
    <row r="6063" spans="1:11" s="27" customFormat="1" ht="27.75">
      <c r="A6063" s="413">
        <v>6057</v>
      </c>
      <c r="B6063" s="436" t="s">
        <v>31836</v>
      </c>
      <c r="C6063" s="724" t="s">
        <v>9817</v>
      </c>
      <c r="D6063" s="722" t="s">
        <v>7126</v>
      </c>
      <c r="E6063" s="378"/>
      <c r="F6063" s="378"/>
      <c r="G6063" s="465">
        <f t="shared" si="22"/>
        <v>509.54</v>
      </c>
      <c r="H6063" s="823">
        <v>6.98</v>
      </c>
      <c r="I6063" s="364"/>
      <c r="J6063" s="364"/>
      <c r="K6063" s="364"/>
    </row>
    <row r="6064" spans="1:11" s="27" customFormat="1" ht="27.75">
      <c r="A6064" s="413">
        <v>6058</v>
      </c>
      <c r="B6064" s="436" t="s">
        <v>31837</v>
      </c>
      <c r="C6064" s="724" t="s">
        <v>9818</v>
      </c>
      <c r="D6064" s="722" t="s">
        <v>7126</v>
      </c>
      <c r="E6064" s="378"/>
      <c r="F6064" s="378"/>
      <c r="G6064" s="465">
        <f t="shared" si="22"/>
        <v>1322.76</v>
      </c>
      <c r="H6064" s="823">
        <v>18.12</v>
      </c>
      <c r="I6064" s="364"/>
      <c r="J6064" s="364"/>
      <c r="K6064" s="364"/>
    </row>
    <row r="6065" spans="1:11" s="27" customFormat="1" ht="27.75">
      <c r="A6065" s="413">
        <v>6059</v>
      </c>
      <c r="B6065" s="436" t="s">
        <v>31838</v>
      </c>
      <c r="C6065" s="724" t="s">
        <v>9819</v>
      </c>
      <c r="D6065" s="722" t="s">
        <v>7126</v>
      </c>
      <c r="E6065" s="378"/>
      <c r="F6065" s="378"/>
      <c r="G6065" s="465">
        <f t="shared" si="22"/>
        <v>281.77999999999997</v>
      </c>
      <c r="H6065" s="823">
        <v>3.86</v>
      </c>
      <c r="I6065" s="364"/>
      <c r="J6065" s="364"/>
      <c r="K6065" s="364"/>
    </row>
    <row r="6066" spans="1:11" s="27" customFormat="1" ht="27.75">
      <c r="A6066" s="413">
        <v>6060</v>
      </c>
      <c r="B6066" s="436" t="s">
        <v>31839</v>
      </c>
      <c r="C6066" s="724" t="s">
        <v>9820</v>
      </c>
      <c r="D6066" s="722" t="s">
        <v>7126</v>
      </c>
      <c r="E6066" s="378"/>
      <c r="F6066" s="378"/>
      <c r="G6066" s="465">
        <f t="shared" si="22"/>
        <v>116.80000000000001</v>
      </c>
      <c r="H6066" s="823">
        <v>1.6</v>
      </c>
      <c r="I6066" s="364"/>
      <c r="J6066" s="364"/>
      <c r="K6066" s="364"/>
    </row>
    <row r="6067" spans="1:11" s="27" customFormat="1" ht="27.75">
      <c r="A6067" s="413">
        <v>6061</v>
      </c>
      <c r="B6067" s="436" t="s">
        <v>31840</v>
      </c>
      <c r="C6067" s="724" t="s">
        <v>9821</v>
      </c>
      <c r="D6067" s="722" t="s">
        <v>7126</v>
      </c>
      <c r="E6067" s="378"/>
      <c r="F6067" s="378"/>
      <c r="G6067" s="465">
        <f t="shared" si="22"/>
        <v>171.55</v>
      </c>
      <c r="H6067" s="823">
        <v>2.35</v>
      </c>
      <c r="I6067" s="364"/>
      <c r="J6067" s="364"/>
      <c r="K6067" s="364"/>
    </row>
    <row r="6068" spans="1:11" s="27" customFormat="1" ht="27.75">
      <c r="A6068" s="413">
        <v>6062</v>
      </c>
      <c r="B6068" s="436" t="s">
        <v>31841</v>
      </c>
      <c r="C6068" s="724" t="s">
        <v>9822</v>
      </c>
      <c r="D6068" s="722" t="s">
        <v>7126</v>
      </c>
      <c r="E6068" s="378"/>
      <c r="F6068" s="378"/>
      <c r="G6068" s="465">
        <f t="shared" si="22"/>
        <v>175.2</v>
      </c>
      <c r="H6068" s="823">
        <v>2.4</v>
      </c>
      <c r="I6068" s="364"/>
      <c r="J6068" s="364"/>
      <c r="K6068" s="364"/>
    </row>
    <row r="6069" spans="1:11" s="27" customFormat="1" ht="27.75">
      <c r="A6069" s="413">
        <v>6063</v>
      </c>
      <c r="B6069" s="436" t="s">
        <v>31842</v>
      </c>
      <c r="C6069" s="724" t="s">
        <v>9823</v>
      </c>
      <c r="D6069" s="722" t="s">
        <v>7126</v>
      </c>
      <c r="E6069" s="378"/>
      <c r="F6069" s="378"/>
      <c r="G6069" s="465">
        <f t="shared" si="22"/>
        <v>147.46</v>
      </c>
      <c r="H6069" s="823">
        <v>2.02</v>
      </c>
      <c r="I6069" s="364"/>
      <c r="J6069" s="364"/>
      <c r="K6069" s="364"/>
    </row>
    <row r="6070" spans="1:11" s="27" customFormat="1" ht="27.75">
      <c r="A6070" s="413">
        <v>6064</v>
      </c>
      <c r="B6070" s="436" t="s">
        <v>31843</v>
      </c>
      <c r="C6070" s="724" t="s">
        <v>9824</v>
      </c>
      <c r="D6070" s="722" t="s">
        <v>7126</v>
      </c>
      <c r="E6070" s="378"/>
      <c r="F6070" s="378"/>
      <c r="G6070" s="465">
        <f t="shared" si="22"/>
        <v>121.17999999999999</v>
      </c>
      <c r="H6070" s="823">
        <v>1.66</v>
      </c>
      <c r="I6070" s="364"/>
      <c r="J6070" s="364"/>
      <c r="K6070" s="364"/>
    </row>
    <row r="6071" spans="1:11" s="27" customFormat="1" ht="27.75">
      <c r="A6071" s="413">
        <v>6065</v>
      </c>
      <c r="B6071" s="436" t="s">
        <v>31844</v>
      </c>
      <c r="C6071" s="724" t="s">
        <v>9825</v>
      </c>
      <c r="D6071" s="722" t="s">
        <v>7126</v>
      </c>
      <c r="E6071" s="378"/>
      <c r="F6071" s="378"/>
      <c r="G6071" s="465">
        <f t="shared" si="22"/>
        <v>100.74</v>
      </c>
      <c r="H6071" s="823">
        <v>1.38</v>
      </c>
      <c r="I6071" s="364"/>
      <c r="J6071" s="364"/>
      <c r="K6071" s="364"/>
    </row>
    <row r="6072" spans="1:11" s="27" customFormat="1" ht="27.75">
      <c r="A6072" s="413">
        <v>6066</v>
      </c>
      <c r="B6072" s="436" t="s">
        <v>31845</v>
      </c>
      <c r="C6072" s="724" t="s">
        <v>9826</v>
      </c>
      <c r="D6072" s="722" t="s">
        <v>7126</v>
      </c>
      <c r="E6072" s="378"/>
      <c r="F6072" s="378"/>
      <c r="G6072" s="465">
        <f t="shared" si="22"/>
        <v>138.69999999999999</v>
      </c>
      <c r="H6072" s="823">
        <v>1.9</v>
      </c>
      <c r="I6072" s="364"/>
      <c r="J6072" s="364"/>
      <c r="K6072" s="364"/>
    </row>
    <row r="6073" spans="1:11" s="27" customFormat="1" ht="27.75">
      <c r="A6073" s="413">
        <v>6067</v>
      </c>
      <c r="B6073" s="436" t="s">
        <v>31846</v>
      </c>
      <c r="C6073" s="724" t="s">
        <v>9827</v>
      </c>
      <c r="D6073" s="722" t="s">
        <v>7126</v>
      </c>
      <c r="E6073" s="378"/>
      <c r="F6073" s="378"/>
      <c r="G6073" s="465">
        <f t="shared" si="22"/>
        <v>121.17999999999999</v>
      </c>
      <c r="H6073" s="823">
        <v>1.66</v>
      </c>
      <c r="I6073" s="364"/>
      <c r="J6073" s="364"/>
      <c r="K6073" s="364"/>
    </row>
    <row r="6074" spans="1:11" s="27" customFormat="1" ht="27.75">
      <c r="A6074" s="413">
        <v>6068</v>
      </c>
      <c r="B6074" s="436" t="s">
        <v>31847</v>
      </c>
      <c r="C6074" s="724" t="s">
        <v>9828</v>
      </c>
      <c r="D6074" s="722" t="s">
        <v>7126</v>
      </c>
      <c r="E6074" s="378"/>
      <c r="F6074" s="378"/>
      <c r="G6074" s="465">
        <f t="shared" si="22"/>
        <v>141.62</v>
      </c>
      <c r="H6074" s="823">
        <v>1.94</v>
      </c>
      <c r="I6074" s="364"/>
      <c r="J6074" s="364"/>
      <c r="K6074" s="364"/>
    </row>
    <row r="6075" spans="1:11" s="27" customFormat="1" ht="27.75">
      <c r="A6075" s="413">
        <v>6069</v>
      </c>
      <c r="B6075" s="436" t="s">
        <v>31848</v>
      </c>
      <c r="C6075" s="724" t="s">
        <v>31849</v>
      </c>
      <c r="D6075" s="722" t="s">
        <v>7126</v>
      </c>
      <c r="E6075" s="378"/>
      <c r="F6075" s="378"/>
      <c r="G6075" s="465">
        <f t="shared" si="22"/>
        <v>141.62</v>
      </c>
      <c r="H6075" s="823">
        <v>1.94</v>
      </c>
      <c r="I6075" s="364"/>
      <c r="J6075" s="364"/>
      <c r="K6075" s="364"/>
    </row>
    <row r="6076" spans="1:11" s="27" customFormat="1" ht="27.75">
      <c r="A6076" s="413">
        <v>6070</v>
      </c>
      <c r="B6076" s="436" t="s">
        <v>31850</v>
      </c>
      <c r="C6076" s="724" t="s">
        <v>9829</v>
      </c>
      <c r="D6076" s="722" t="s">
        <v>7126</v>
      </c>
      <c r="E6076" s="378"/>
      <c r="F6076" s="378"/>
      <c r="G6076" s="465">
        <f t="shared" si="22"/>
        <v>151.10999999999999</v>
      </c>
      <c r="H6076" s="823">
        <v>2.0699999999999998</v>
      </c>
      <c r="I6076" s="364"/>
      <c r="J6076" s="364"/>
      <c r="K6076" s="364"/>
    </row>
    <row r="6077" spans="1:11" s="27" customFormat="1" ht="27.75">
      <c r="A6077" s="413">
        <v>6071</v>
      </c>
      <c r="B6077" s="436" t="s">
        <v>31851</v>
      </c>
      <c r="C6077" s="724" t="s">
        <v>9830</v>
      </c>
      <c r="D6077" s="722" t="s">
        <v>7126</v>
      </c>
      <c r="E6077" s="378"/>
      <c r="F6077" s="378"/>
      <c r="G6077" s="465">
        <f t="shared" si="22"/>
        <v>265.72000000000003</v>
      </c>
      <c r="H6077" s="823">
        <v>3.64</v>
      </c>
      <c r="I6077" s="364"/>
      <c r="J6077" s="364"/>
      <c r="K6077" s="364"/>
    </row>
    <row r="6078" spans="1:11" s="27" customFormat="1" ht="27.75">
      <c r="A6078" s="413">
        <v>6072</v>
      </c>
      <c r="B6078" s="436" t="s">
        <v>31852</v>
      </c>
      <c r="C6078" s="724" t="s">
        <v>9831</v>
      </c>
      <c r="D6078" s="722" t="s">
        <v>7126</v>
      </c>
      <c r="E6078" s="378"/>
      <c r="F6078" s="378"/>
      <c r="G6078" s="465">
        <f t="shared" si="22"/>
        <v>146</v>
      </c>
      <c r="H6078" s="823">
        <v>2</v>
      </c>
      <c r="I6078" s="364"/>
      <c r="J6078" s="364"/>
      <c r="K6078" s="364"/>
    </row>
    <row r="6079" spans="1:11" s="27" customFormat="1" ht="27.75">
      <c r="A6079" s="413">
        <v>6073</v>
      </c>
      <c r="B6079" s="436" t="s">
        <v>31853</v>
      </c>
      <c r="C6079" s="724" t="s">
        <v>9832</v>
      </c>
      <c r="D6079" s="722" t="s">
        <v>7126</v>
      </c>
      <c r="E6079" s="378"/>
      <c r="F6079" s="378"/>
      <c r="G6079" s="465">
        <f t="shared" ref="G6079:G6142" si="23">H6079*$H$4605</f>
        <v>160.60000000000002</v>
      </c>
      <c r="H6079" s="823">
        <v>2.2000000000000002</v>
      </c>
      <c r="I6079" s="364"/>
      <c r="J6079" s="364"/>
      <c r="K6079" s="364"/>
    </row>
    <row r="6080" spans="1:11" s="27" customFormat="1" ht="27.75">
      <c r="A6080" s="413">
        <v>6074</v>
      </c>
      <c r="B6080" s="436" t="s">
        <v>31854</v>
      </c>
      <c r="C6080" s="724" t="s">
        <v>9833</v>
      </c>
      <c r="D6080" s="722" t="s">
        <v>7126</v>
      </c>
      <c r="E6080" s="378"/>
      <c r="F6080" s="378"/>
      <c r="G6080" s="465">
        <f t="shared" si="23"/>
        <v>237.98</v>
      </c>
      <c r="H6080" s="823">
        <v>3.26</v>
      </c>
      <c r="I6080" s="364"/>
      <c r="J6080" s="364"/>
      <c r="K6080" s="364"/>
    </row>
    <row r="6081" spans="1:11" s="27" customFormat="1" ht="27.75">
      <c r="A6081" s="413">
        <v>6075</v>
      </c>
      <c r="B6081" s="436" t="s">
        <v>31855</v>
      </c>
      <c r="C6081" s="724" t="s">
        <v>9834</v>
      </c>
      <c r="D6081" s="722" t="s">
        <v>377</v>
      </c>
      <c r="E6081" s="378"/>
      <c r="F6081" s="378"/>
      <c r="G6081" s="465">
        <f t="shared" si="23"/>
        <v>150.38</v>
      </c>
      <c r="H6081" s="823">
        <v>2.06</v>
      </c>
      <c r="I6081" s="364"/>
      <c r="J6081" s="364"/>
      <c r="K6081" s="364"/>
    </row>
    <row r="6082" spans="1:11" s="27" customFormat="1" ht="27.75">
      <c r="A6082" s="413">
        <v>6076</v>
      </c>
      <c r="B6082" s="436" t="s">
        <v>31856</v>
      </c>
      <c r="C6082" s="724" t="s">
        <v>9835</v>
      </c>
      <c r="D6082" s="722" t="s">
        <v>377</v>
      </c>
      <c r="E6082" s="378"/>
      <c r="F6082" s="378"/>
      <c r="G6082" s="465">
        <f t="shared" si="23"/>
        <v>227.76000000000002</v>
      </c>
      <c r="H6082" s="823">
        <v>3.12</v>
      </c>
      <c r="I6082" s="364"/>
      <c r="J6082" s="364"/>
      <c r="K6082" s="364"/>
    </row>
    <row r="6083" spans="1:11" s="27" customFormat="1" ht="27.75">
      <c r="A6083" s="413">
        <v>6077</v>
      </c>
      <c r="B6083" s="436" t="s">
        <v>31857</v>
      </c>
      <c r="C6083" s="724" t="s">
        <v>9836</v>
      </c>
      <c r="D6083" s="722" t="s">
        <v>377</v>
      </c>
      <c r="E6083" s="378"/>
      <c r="F6083" s="378"/>
      <c r="G6083" s="465">
        <f t="shared" si="23"/>
        <v>227.76000000000002</v>
      </c>
      <c r="H6083" s="823">
        <v>3.12</v>
      </c>
      <c r="I6083" s="364"/>
      <c r="J6083" s="364"/>
      <c r="K6083" s="364"/>
    </row>
    <row r="6084" spans="1:11" s="27" customFormat="1" ht="27.75">
      <c r="A6084" s="413">
        <v>6078</v>
      </c>
      <c r="B6084" s="436" t="s">
        <v>31858</v>
      </c>
      <c r="C6084" s="724" t="s">
        <v>9837</v>
      </c>
      <c r="D6084" s="722" t="s">
        <v>377</v>
      </c>
      <c r="E6084" s="378"/>
      <c r="F6084" s="378"/>
      <c r="G6084" s="465">
        <f t="shared" si="23"/>
        <v>227.76000000000002</v>
      </c>
      <c r="H6084" s="823">
        <v>3.12</v>
      </c>
      <c r="I6084" s="364"/>
      <c r="J6084" s="364"/>
      <c r="K6084" s="364"/>
    </row>
    <row r="6085" spans="1:11" s="27" customFormat="1" ht="27.75">
      <c r="A6085" s="413">
        <v>6079</v>
      </c>
      <c r="B6085" s="436" t="s">
        <v>31859</v>
      </c>
      <c r="C6085" s="724" t="s">
        <v>9838</v>
      </c>
      <c r="D6085" s="722" t="s">
        <v>377</v>
      </c>
      <c r="E6085" s="378"/>
      <c r="F6085" s="378"/>
      <c r="G6085" s="465">
        <f t="shared" si="23"/>
        <v>227.76000000000002</v>
      </c>
      <c r="H6085" s="823">
        <v>3.12</v>
      </c>
      <c r="I6085" s="364"/>
      <c r="J6085" s="364"/>
      <c r="K6085" s="364"/>
    </row>
    <row r="6086" spans="1:11" s="27" customFormat="1" ht="27.75">
      <c r="A6086" s="413">
        <v>6080</v>
      </c>
      <c r="B6086" s="436" t="s">
        <v>31860</v>
      </c>
      <c r="C6086" s="724" t="s">
        <v>9839</v>
      </c>
      <c r="D6086" s="722" t="s">
        <v>377</v>
      </c>
      <c r="E6086" s="378"/>
      <c r="F6086" s="378"/>
      <c r="G6086" s="465">
        <f t="shared" si="23"/>
        <v>225.57</v>
      </c>
      <c r="H6086" s="823">
        <v>3.09</v>
      </c>
      <c r="I6086" s="364"/>
      <c r="J6086" s="364"/>
      <c r="K6086" s="364"/>
    </row>
    <row r="6087" spans="1:11" s="27" customFormat="1" ht="27.75">
      <c r="A6087" s="413">
        <v>6081</v>
      </c>
      <c r="B6087" s="436" t="s">
        <v>31861</v>
      </c>
      <c r="C6087" s="724" t="s">
        <v>9840</v>
      </c>
      <c r="D6087" s="722" t="s">
        <v>377</v>
      </c>
      <c r="E6087" s="378"/>
      <c r="F6087" s="378"/>
      <c r="G6087" s="465">
        <f t="shared" si="23"/>
        <v>171.55</v>
      </c>
      <c r="H6087" s="823">
        <v>2.35</v>
      </c>
      <c r="I6087" s="364"/>
      <c r="J6087" s="364"/>
      <c r="K6087" s="364"/>
    </row>
    <row r="6088" spans="1:11" s="27" customFormat="1" ht="27.75">
      <c r="A6088" s="413">
        <v>6082</v>
      </c>
      <c r="B6088" s="436" t="s">
        <v>31862</v>
      </c>
      <c r="C6088" s="724" t="s">
        <v>9841</v>
      </c>
      <c r="D6088" s="722" t="s">
        <v>377</v>
      </c>
      <c r="E6088" s="378"/>
      <c r="F6088" s="378"/>
      <c r="G6088" s="465">
        <f t="shared" si="23"/>
        <v>611.74</v>
      </c>
      <c r="H6088" s="823">
        <v>8.3800000000000008</v>
      </c>
      <c r="I6088" s="364"/>
      <c r="J6088" s="364"/>
      <c r="K6088" s="364"/>
    </row>
    <row r="6089" spans="1:11" s="27" customFormat="1" ht="27.75">
      <c r="A6089" s="413">
        <v>6083</v>
      </c>
      <c r="B6089" s="436" t="s">
        <v>31863</v>
      </c>
      <c r="C6089" s="724" t="s">
        <v>9842</v>
      </c>
      <c r="D6089" s="722" t="s">
        <v>7126</v>
      </c>
      <c r="E6089" s="378"/>
      <c r="F6089" s="378"/>
      <c r="G6089" s="465">
        <f t="shared" si="23"/>
        <v>218.27</v>
      </c>
      <c r="H6089" s="823">
        <v>2.99</v>
      </c>
      <c r="I6089" s="364"/>
      <c r="J6089" s="364"/>
      <c r="K6089" s="364"/>
    </row>
    <row r="6090" spans="1:11" s="27" customFormat="1" ht="27.75">
      <c r="A6090" s="413">
        <v>6084</v>
      </c>
      <c r="B6090" s="436" t="s">
        <v>4654</v>
      </c>
      <c r="C6090" s="724" t="s">
        <v>9843</v>
      </c>
      <c r="D6090" s="722" t="s">
        <v>7126</v>
      </c>
      <c r="E6090" s="378"/>
      <c r="F6090" s="378"/>
      <c r="G6090" s="465">
        <f t="shared" si="23"/>
        <v>853.37</v>
      </c>
      <c r="H6090" s="823">
        <v>11.69</v>
      </c>
      <c r="I6090" s="364"/>
      <c r="J6090" s="364"/>
      <c r="K6090" s="364"/>
    </row>
    <row r="6091" spans="1:11" s="27" customFormat="1" ht="27.75">
      <c r="A6091" s="413">
        <v>6085</v>
      </c>
      <c r="B6091" s="436" t="s">
        <v>4656</v>
      </c>
      <c r="C6091" s="724" t="s">
        <v>9844</v>
      </c>
      <c r="D6091" s="722" t="s">
        <v>7126</v>
      </c>
      <c r="E6091" s="378"/>
      <c r="F6091" s="378"/>
      <c r="G6091" s="465">
        <f t="shared" si="23"/>
        <v>853.37</v>
      </c>
      <c r="H6091" s="823">
        <v>11.69</v>
      </c>
      <c r="I6091" s="364"/>
      <c r="J6091" s="364"/>
      <c r="K6091" s="364"/>
    </row>
    <row r="6092" spans="1:11" s="27" customFormat="1" ht="27.75">
      <c r="A6092" s="413">
        <v>6086</v>
      </c>
      <c r="B6092" s="436" t="s">
        <v>31864</v>
      </c>
      <c r="C6092" s="724" t="s">
        <v>9845</v>
      </c>
      <c r="D6092" s="722" t="s">
        <v>7126</v>
      </c>
      <c r="E6092" s="378"/>
      <c r="F6092" s="378"/>
      <c r="G6092" s="465">
        <f t="shared" si="23"/>
        <v>1027.8399999999999</v>
      </c>
      <c r="H6092" s="823">
        <v>14.08</v>
      </c>
      <c r="I6092" s="364"/>
      <c r="J6092" s="364"/>
      <c r="K6092" s="364"/>
    </row>
    <row r="6093" spans="1:11" s="27" customFormat="1" ht="27.75">
      <c r="A6093" s="413">
        <v>6087</v>
      </c>
      <c r="B6093" s="436" t="s">
        <v>31865</v>
      </c>
      <c r="C6093" s="724" t="s">
        <v>9846</v>
      </c>
      <c r="D6093" s="722" t="s">
        <v>7126</v>
      </c>
      <c r="E6093" s="378"/>
      <c r="F6093" s="378"/>
      <c r="G6093" s="465">
        <f t="shared" si="23"/>
        <v>1027.8399999999999</v>
      </c>
      <c r="H6093" s="823">
        <v>14.08</v>
      </c>
      <c r="I6093" s="364"/>
      <c r="J6093" s="364"/>
      <c r="K6093" s="364"/>
    </row>
    <row r="6094" spans="1:11" s="27" customFormat="1" ht="27.75">
      <c r="A6094" s="413">
        <v>6088</v>
      </c>
      <c r="B6094" s="436" t="s">
        <v>31866</v>
      </c>
      <c r="C6094" s="724" t="s">
        <v>31867</v>
      </c>
      <c r="D6094" s="722" t="s">
        <v>7126</v>
      </c>
      <c r="E6094" s="378"/>
      <c r="F6094" s="378"/>
      <c r="G6094" s="465">
        <f t="shared" si="23"/>
        <v>1131.5</v>
      </c>
      <c r="H6094" s="823">
        <v>15.5</v>
      </c>
      <c r="I6094" s="364"/>
      <c r="J6094" s="364"/>
      <c r="K6094" s="364"/>
    </row>
    <row r="6095" spans="1:11" s="27" customFormat="1" ht="27.75">
      <c r="A6095" s="413">
        <v>6089</v>
      </c>
      <c r="B6095" s="436" t="s">
        <v>31868</v>
      </c>
      <c r="C6095" s="724" t="s">
        <v>9847</v>
      </c>
      <c r="D6095" s="722" t="s">
        <v>7126</v>
      </c>
      <c r="E6095" s="378"/>
      <c r="F6095" s="378"/>
      <c r="G6095" s="465">
        <f t="shared" si="23"/>
        <v>933.67</v>
      </c>
      <c r="H6095" s="823">
        <v>12.79</v>
      </c>
      <c r="I6095" s="364"/>
      <c r="J6095" s="364"/>
      <c r="K6095" s="364"/>
    </row>
    <row r="6096" spans="1:11" s="27" customFormat="1" ht="27.75">
      <c r="A6096" s="413">
        <v>6090</v>
      </c>
      <c r="B6096" s="436" t="s">
        <v>31869</v>
      </c>
      <c r="C6096" s="724" t="s">
        <v>9848</v>
      </c>
      <c r="D6096" s="722" t="s">
        <v>7126</v>
      </c>
      <c r="E6096" s="378"/>
      <c r="F6096" s="378"/>
      <c r="G6096" s="465">
        <f t="shared" si="23"/>
        <v>1027.8399999999999</v>
      </c>
      <c r="H6096" s="823">
        <v>14.08</v>
      </c>
      <c r="I6096" s="364"/>
      <c r="J6096" s="364"/>
      <c r="K6096" s="364"/>
    </row>
    <row r="6097" spans="1:11" s="27" customFormat="1" ht="27.75">
      <c r="A6097" s="413">
        <v>6091</v>
      </c>
      <c r="B6097" s="436" t="s">
        <v>31870</v>
      </c>
      <c r="C6097" s="724" t="s">
        <v>9849</v>
      </c>
      <c r="D6097" s="722" t="s">
        <v>7126</v>
      </c>
      <c r="E6097" s="378"/>
      <c r="F6097" s="378"/>
      <c r="G6097" s="465">
        <f t="shared" si="23"/>
        <v>1027.8399999999999</v>
      </c>
      <c r="H6097" s="823">
        <v>14.08</v>
      </c>
      <c r="I6097" s="364"/>
      <c r="J6097" s="364"/>
      <c r="K6097" s="364"/>
    </row>
    <row r="6098" spans="1:11" s="27" customFormat="1" ht="27.75">
      <c r="A6098" s="413">
        <v>6092</v>
      </c>
      <c r="B6098" s="436" t="s">
        <v>31871</v>
      </c>
      <c r="C6098" s="724" t="s">
        <v>9850</v>
      </c>
      <c r="D6098" s="722" t="s">
        <v>7126</v>
      </c>
      <c r="E6098" s="378"/>
      <c r="F6098" s="378"/>
      <c r="G6098" s="465">
        <f t="shared" si="23"/>
        <v>1037.3300000000002</v>
      </c>
      <c r="H6098" s="823">
        <v>14.21</v>
      </c>
      <c r="I6098" s="364"/>
      <c r="J6098" s="364"/>
      <c r="K6098" s="364"/>
    </row>
    <row r="6099" spans="1:11" s="27" customFormat="1" ht="27.75">
      <c r="A6099" s="413">
        <v>6093</v>
      </c>
      <c r="B6099" s="436" t="s">
        <v>31872</v>
      </c>
      <c r="C6099" s="724" t="s">
        <v>9851</v>
      </c>
      <c r="D6099" s="722" t="s">
        <v>7126</v>
      </c>
      <c r="E6099" s="378"/>
      <c r="F6099" s="378"/>
      <c r="G6099" s="465">
        <f t="shared" si="23"/>
        <v>1027.8399999999999</v>
      </c>
      <c r="H6099" s="823">
        <v>14.08</v>
      </c>
      <c r="I6099" s="364"/>
      <c r="J6099" s="364"/>
      <c r="K6099" s="364"/>
    </row>
    <row r="6100" spans="1:11" s="27" customFormat="1" ht="27.75">
      <c r="A6100" s="413">
        <v>6094</v>
      </c>
      <c r="B6100" s="436" t="s">
        <v>31873</v>
      </c>
      <c r="C6100" s="724" t="s">
        <v>9852</v>
      </c>
      <c r="D6100" s="722" t="s">
        <v>7126</v>
      </c>
      <c r="E6100" s="378"/>
      <c r="F6100" s="378"/>
      <c r="G6100" s="465">
        <f t="shared" si="23"/>
        <v>835.84999999999991</v>
      </c>
      <c r="H6100" s="823">
        <v>11.45</v>
      </c>
      <c r="I6100" s="364"/>
      <c r="J6100" s="364"/>
      <c r="K6100" s="364"/>
    </row>
    <row r="6101" spans="1:11" s="27" customFormat="1" ht="27.75">
      <c r="A6101" s="413">
        <v>6095</v>
      </c>
      <c r="B6101" s="436" t="s">
        <v>31874</v>
      </c>
      <c r="C6101" s="724" t="s">
        <v>9853</v>
      </c>
      <c r="D6101" s="722" t="s">
        <v>7126</v>
      </c>
      <c r="E6101" s="378"/>
      <c r="F6101" s="378"/>
      <c r="G6101" s="465">
        <f t="shared" si="23"/>
        <v>959.22</v>
      </c>
      <c r="H6101" s="823">
        <v>13.14</v>
      </c>
      <c r="I6101" s="364"/>
      <c r="J6101" s="364"/>
      <c r="K6101" s="364"/>
    </row>
    <row r="6102" spans="1:11" s="27" customFormat="1" ht="27.75">
      <c r="A6102" s="413">
        <v>6096</v>
      </c>
      <c r="B6102" s="436" t="s">
        <v>31875</v>
      </c>
      <c r="C6102" s="724" t="s">
        <v>9854</v>
      </c>
      <c r="D6102" s="722" t="s">
        <v>7126</v>
      </c>
      <c r="E6102" s="378"/>
      <c r="F6102" s="378"/>
      <c r="G6102" s="465">
        <f t="shared" si="23"/>
        <v>930.75</v>
      </c>
      <c r="H6102" s="823">
        <v>12.75</v>
      </c>
      <c r="I6102" s="364"/>
      <c r="J6102" s="364"/>
      <c r="K6102" s="364"/>
    </row>
    <row r="6103" spans="1:11" s="27" customFormat="1" ht="27.75">
      <c r="A6103" s="413">
        <v>6097</v>
      </c>
      <c r="B6103" s="436" t="s">
        <v>31876</v>
      </c>
      <c r="C6103" s="724" t="s">
        <v>9855</v>
      </c>
      <c r="D6103" s="722" t="s">
        <v>7126</v>
      </c>
      <c r="E6103" s="378"/>
      <c r="F6103" s="378"/>
      <c r="G6103" s="465">
        <f t="shared" si="23"/>
        <v>835.84999999999991</v>
      </c>
      <c r="H6103" s="823">
        <v>11.45</v>
      </c>
      <c r="I6103" s="364"/>
      <c r="J6103" s="364"/>
      <c r="K6103" s="364"/>
    </row>
    <row r="6104" spans="1:11" s="27" customFormat="1" ht="27.75">
      <c r="A6104" s="413">
        <v>6098</v>
      </c>
      <c r="B6104" s="436" t="s">
        <v>31877</v>
      </c>
      <c r="C6104" s="724" t="s">
        <v>9856</v>
      </c>
      <c r="D6104" s="722" t="s">
        <v>7126</v>
      </c>
      <c r="E6104" s="378"/>
      <c r="F6104" s="378"/>
      <c r="G6104" s="465">
        <f t="shared" si="23"/>
        <v>930.75</v>
      </c>
      <c r="H6104" s="823">
        <v>12.75</v>
      </c>
      <c r="I6104" s="364"/>
      <c r="J6104" s="364"/>
      <c r="K6104" s="364"/>
    </row>
    <row r="6105" spans="1:11" s="27" customFormat="1" ht="27.75">
      <c r="A6105" s="413">
        <v>6099</v>
      </c>
      <c r="B6105" s="436" t="s">
        <v>31878</v>
      </c>
      <c r="C6105" s="724" t="s">
        <v>9857</v>
      </c>
      <c r="D6105" s="722" t="s">
        <v>7126</v>
      </c>
      <c r="E6105" s="378"/>
      <c r="F6105" s="378"/>
      <c r="G6105" s="465">
        <f t="shared" si="23"/>
        <v>930.75</v>
      </c>
      <c r="H6105" s="823">
        <v>12.75</v>
      </c>
      <c r="I6105" s="364"/>
      <c r="J6105" s="364"/>
      <c r="K6105" s="364"/>
    </row>
    <row r="6106" spans="1:11" s="27" customFormat="1" ht="27.75">
      <c r="A6106" s="413">
        <v>6100</v>
      </c>
      <c r="B6106" s="436" t="s">
        <v>31879</v>
      </c>
      <c r="C6106" s="724" t="s">
        <v>9858</v>
      </c>
      <c r="D6106" s="722" t="s">
        <v>7126</v>
      </c>
      <c r="E6106" s="378"/>
      <c r="F6106" s="378"/>
      <c r="G6106" s="465">
        <f t="shared" si="23"/>
        <v>835.84999999999991</v>
      </c>
      <c r="H6106" s="823">
        <v>11.45</v>
      </c>
      <c r="I6106" s="364"/>
      <c r="J6106" s="364"/>
      <c r="K6106" s="364"/>
    </row>
    <row r="6107" spans="1:11" s="27" customFormat="1" ht="27.75">
      <c r="A6107" s="413">
        <v>6101</v>
      </c>
      <c r="B6107" s="436" t="s">
        <v>31880</v>
      </c>
      <c r="C6107" s="724" t="s">
        <v>9859</v>
      </c>
      <c r="D6107" s="722" t="s">
        <v>7126</v>
      </c>
      <c r="E6107" s="378"/>
      <c r="F6107" s="378"/>
      <c r="G6107" s="465">
        <f t="shared" si="23"/>
        <v>835.84999999999991</v>
      </c>
      <c r="H6107" s="823">
        <v>11.45</v>
      </c>
      <c r="I6107" s="364"/>
      <c r="J6107" s="364"/>
      <c r="K6107" s="364"/>
    </row>
    <row r="6108" spans="1:11" s="27" customFormat="1" ht="27.75">
      <c r="A6108" s="413">
        <v>6102</v>
      </c>
      <c r="B6108" s="436" t="s">
        <v>31881</v>
      </c>
      <c r="C6108" s="724" t="s">
        <v>9860</v>
      </c>
      <c r="D6108" s="722" t="s">
        <v>7126</v>
      </c>
      <c r="E6108" s="378"/>
      <c r="F6108" s="378"/>
      <c r="G6108" s="465">
        <f t="shared" si="23"/>
        <v>835.84999999999991</v>
      </c>
      <c r="H6108" s="823">
        <v>11.45</v>
      </c>
      <c r="I6108" s="364"/>
      <c r="J6108" s="364"/>
      <c r="K6108" s="364"/>
    </row>
    <row r="6109" spans="1:11" s="27" customFormat="1" ht="27.75">
      <c r="A6109" s="413">
        <v>6103</v>
      </c>
      <c r="B6109" s="436" t="s">
        <v>31882</v>
      </c>
      <c r="C6109" s="724" t="s">
        <v>9861</v>
      </c>
      <c r="D6109" s="722" t="s">
        <v>7126</v>
      </c>
      <c r="E6109" s="378"/>
      <c r="F6109" s="378"/>
      <c r="G6109" s="465">
        <f t="shared" si="23"/>
        <v>835.84999999999991</v>
      </c>
      <c r="H6109" s="823">
        <v>11.45</v>
      </c>
      <c r="I6109" s="364"/>
      <c r="J6109" s="364"/>
      <c r="K6109" s="364"/>
    </row>
    <row r="6110" spans="1:11" s="27" customFormat="1" ht="27.75">
      <c r="A6110" s="413">
        <v>6104</v>
      </c>
      <c r="B6110" s="436" t="s">
        <v>31883</v>
      </c>
      <c r="C6110" s="724" t="s">
        <v>9862</v>
      </c>
      <c r="D6110" s="722" t="s">
        <v>7126</v>
      </c>
      <c r="E6110" s="378"/>
      <c r="F6110" s="378"/>
      <c r="G6110" s="465">
        <f t="shared" si="23"/>
        <v>1052.6600000000001</v>
      </c>
      <c r="H6110" s="823">
        <v>14.42</v>
      </c>
      <c r="I6110" s="364"/>
      <c r="J6110" s="364"/>
      <c r="K6110" s="364"/>
    </row>
    <row r="6111" spans="1:11" s="27" customFormat="1" ht="27.75">
      <c r="A6111" s="413">
        <v>6105</v>
      </c>
      <c r="B6111" s="436" t="s">
        <v>31884</v>
      </c>
      <c r="C6111" s="724" t="s">
        <v>9863</v>
      </c>
      <c r="D6111" s="722" t="s">
        <v>7126</v>
      </c>
      <c r="E6111" s="378"/>
      <c r="F6111" s="378"/>
      <c r="G6111" s="465">
        <f t="shared" si="23"/>
        <v>930.75</v>
      </c>
      <c r="H6111" s="823">
        <v>12.75</v>
      </c>
      <c r="I6111" s="364"/>
      <c r="J6111" s="364"/>
      <c r="K6111" s="364"/>
    </row>
    <row r="6112" spans="1:11" s="27" customFormat="1" ht="27.75">
      <c r="A6112" s="413">
        <v>6106</v>
      </c>
      <c r="B6112" s="436" t="s">
        <v>31885</v>
      </c>
      <c r="C6112" s="724" t="s">
        <v>9864</v>
      </c>
      <c r="D6112" s="722" t="s">
        <v>7126</v>
      </c>
      <c r="E6112" s="378"/>
      <c r="F6112" s="378"/>
      <c r="G6112" s="465">
        <f t="shared" si="23"/>
        <v>930.75</v>
      </c>
      <c r="H6112" s="823">
        <v>12.75</v>
      </c>
      <c r="I6112" s="364"/>
      <c r="J6112" s="364"/>
      <c r="K6112" s="364"/>
    </row>
    <row r="6113" spans="1:11" s="27" customFormat="1" ht="27.75">
      <c r="A6113" s="413">
        <v>6107</v>
      </c>
      <c r="B6113" s="436" t="s">
        <v>31886</v>
      </c>
      <c r="C6113" s="724" t="s">
        <v>9865</v>
      </c>
      <c r="D6113" s="722" t="s">
        <v>7126</v>
      </c>
      <c r="E6113" s="378"/>
      <c r="F6113" s="378"/>
      <c r="G6113" s="465">
        <f t="shared" si="23"/>
        <v>930.75</v>
      </c>
      <c r="H6113" s="823">
        <v>12.75</v>
      </c>
      <c r="I6113" s="364"/>
      <c r="J6113" s="364"/>
      <c r="K6113" s="364"/>
    </row>
    <row r="6114" spans="1:11" s="27" customFormat="1" ht="27.75">
      <c r="A6114" s="413">
        <v>6108</v>
      </c>
      <c r="B6114" s="436" t="s">
        <v>31887</v>
      </c>
      <c r="C6114" s="724" t="s">
        <v>9866</v>
      </c>
      <c r="D6114" s="722" t="s">
        <v>7126</v>
      </c>
      <c r="E6114" s="378"/>
      <c r="F6114" s="378"/>
      <c r="G6114" s="465">
        <f t="shared" si="23"/>
        <v>835.84999999999991</v>
      </c>
      <c r="H6114" s="823">
        <v>11.45</v>
      </c>
      <c r="I6114" s="364"/>
      <c r="J6114" s="364"/>
      <c r="K6114" s="364"/>
    </row>
    <row r="6115" spans="1:11" s="27" customFormat="1" ht="27.75">
      <c r="A6115" s="413">
        <v>6109</v>
      </c>
      <c r="B6115" s="436" t="s">
        <v>31888</v>
      </c>
      <c r="C6115" s="724" t="s">
        <v>9867</v>
      </c>
      <c r="D6115" s="722" t="s">
        <v>7126</v>
      </c>
      <c r="E6115" s="378"/>
      <c r="F6115" s="378"/>
      <c r="G6115" s="465">
        <f t="shared" si="23"/>
        <v>835.84999999999991</v>
      </c>
      <c r="H6115" s="823">
        <v>11.45</v>
      </c>
      <c r="I6115" s="364"/>
      <c r="J6115" s="364"/>
      <c r="K6115" s="364"/>
    </row>
    <row r="6116" spans="1:11" s="27" customFormat="1" ht="27.75">
      <c r="A6116" s="413">
        <v>6110</v>
      </c>
      <c r="B6116" s="436" t="s">
        <v>31889</v>
      </c>
      <c r="C6116" s="724" t="s">
        <v>9868</v>
      </c>
      <c r="D6116" s="722" t="s">
        <v>7126</v>
      </c>
      <c r="E6116" s="378"/>
      <c r="F6116" s="378"/>
      <c r="G6116" s="465">
        <f t="shared" si="23"/>
        <v>2463.02</v>
      </c>
      <c r="H6116" s="823">
        <v>33.74</v>
      </c>
      <c r="I6116" s="364"/>
      <c r="J6116" s="364"/>
      <c r="K6116" s="364"/>
    </row>
    <row r="6117" spans="1:11" s="27" customFormat="1" ht="27.75">
      <c r="A6117" s="413">
        <v>6111</v>
      </c>
      <c r="B6117" s="436" t="s">
        <v>31890</v>
      </c>
      <c r="C6117" s="724" t="s">
        <v>31891</v>
      </c>
      <c r="D6117" s="722" t="s">
        <v>7126</v>
      </c>
      <c r="E6117" s="378"/>
      <c r="F6117" s="378"/>
      <c r="G6117" s="465">
        <f t="shared" si="23"/>
        <v>1027.8399999999999</v>
      </c>
      <c r="H6117" s="823">
        <v>14.08</v>
      </c>
      <c r="I6117" s="364"/>
      <c r="J6117" s="364"/>
      <c r="K6117" s="364"/>
    </row>
    <row r="6118" spans="1:11" s="27" customFormat="1" ht="27.75">
      <c r="A6118" s="413">
        <v>6112</v>
      </c>
      <c r="B6118" s="436" t="s">
        <v>31892</v>
      </c>
      <c r="C6118" s="724" t="s">
        <v>9869</v>
      </c>
      <c r="D6118" s="722" t="s">
        <v>7126</v>
      </c>
      <c r="E6118" s="378"/>
      <c r="F6118" s="378"/>
      <c r="G6118" s="465">
        <f t="shared" si="23"/>
        <v>835.84999999999991</v>
      </c>
      <c r="H6118" s="823">
        <v>11.45</v>
      </c>
      <c r="I6118" s="364"/>
      <c r="J6118" s="364"/>
      <c r="K6118" s="364"/>
    </row>
    <row r="6119" spans="1:11" s="27" customFormat="1" ht="27.75">
      <c r="A6119" s="413">
        <v>6113</v>
      </c>
      <c r="B6119" s="436" t="s">
        <v>31893</v>
      </c>
      <c r="C6119" s="724" t="s">
        <v>9870</v>
      </c>
      <c r="D6119" s="722" t="s">
        <v>7126</v>
      </c>
      <c r="E6119" s="378"/>
      <c r="F6119" s="378"/>
      <c r="G6119" s="465">
        <f t="shared" si="23"/>
        <v>924.91</v>
      </c>
      <c r="H6119" s="823">
        <v>12.67</v>
      </c>
      <c r="I6119" s="364"/>
      <c r="J6119" s="364"/>
      <c r="K6119" s="364"/>
    </row>
    <row r="6120" spans="1:11" s="27" customFormat="1" ht="27.75">
      <c r="A6120" s="413">
        <v>6114</v>
      </c>
      <c r="B6120" s="436" t="s">
        <v>8578</v>
      </c>
      <c r="C6120" s="724" t="s">
        <v>9871</v>
      </c>
      <c r="D6120" s="722" t="s">
        <v>7126</v>
      </c>
      <c r="E6120" s="378"/>
      <c r="F6120" s="378"/>
      <c r="G6120" s="465">
        <f t="shared" si="23"/>
        <v>837.31000000000006</v>
      </c>
      <c r="H6120" s="823">
        <v>11.47</v>
      </c>
      <c r="I6120" s="364"/>
      <c r="J6120" s="364"/>
      <c r="K6120" s="364"/>
    </row>
    <row r="6121" spans="1:11" s="27" customFormat="1" ht="27.75">
      <c r="A6121" s="413">
        <v>6115</v>
      </c>
      <c r="B6121" s="436" t="s">
        <v>31894</v>
      </c>
      <c r="C6121" s="724" t="s">
        <v>31895</v>
      </c>
      <c r="D6121" s="722" t="s">
        <v>7126</v>
      </c>
      <c r="E6121" s="378"/>
      <c r="F6121" s="378"/>
      <c r="G6121" s="465">
        <f t="shared" si="23"/>
        <v>2615.5899999999997</v>
      </c>
      <c r="H6121" s="823">
        <v>35.83</v>
      </c>
      <c r="I6121" s="364"/>
      <c r="J6121" s="364"/>
      <c r="K6121" s="364"/>
    </row>
    <row r="6122" spans="1:11" s="27" customFormat="1" ht="27.75">
      <c r="A6122" s="413">
        <v>6116</v>
      </c>
      <c r="B6122" s="436" t="s">
        <v>31896</v>
      </c>
      <c r="C6122" s="724" t="s">
        <v>31897</v>
      </c>
      <c r="D6122" s="722" t="s">
        <v>7126</v>
      </c>
      <c r="E6122" s="378"/>
      <c r="F6122" s="378"/>
      <c r="G6122" s="465">
        <f t="shared" si="23"/>
        <v>2615.5899999999997</v>
      </c>
      <c r="H6122" s="823">
        <v>35.83</v>
      </c>
      <c r="I6122" s="364"/>
      <c r="J6122" s="364"/>
      <c r="K6122" s="364"/>
    </row>
    <row r="6123" spans="1:11" s="27" customFormat="1" ht="27.75">
      <c r="A6123" s="413">
        <v>6117</v>
      </c>
      <c r="B6123" s="436" t="s">
        <v>31898</v>
      </c>
      <c r="C6123" s="724" t="s">
        <v>31899</v>
      </c>
      <c r="D6123" s="722" t="s">
        <v>7126</v>
      </c>
      <c r="E6123" s="378"/>
      <c r="F6123" s="378"/>
      <c r="G6123" s="465">
        <f t="shared" si="23"/>
        <v>2615.5899999999997</v>
      </c>
      <c r="H6123" s="823">
        <v>35.83</v>
      </c>
      <c r="I6123" s="364"/>
      <c r="J6123" s="364"/>
      <c r="K6123" s="364"/>
    </row>
    <row r="6124" spans="1:11" s="27" customFormat="1" ht="27.75">
      <c r="A6124" s="413">
        <v>6118</v>
      </c>
      <c r="B6124" s="436" t="s">
        <v>31900</v>
      </c>
      <c r="C6124" s="724" t="s">
        <v>9872</v>
      </c>
      <c r="D6124" s="722" t="s">
        <v>7126</v>
      </c>
      <c r="E6124" s="378"/>
      <c r="F6124" s="378"/>
      <c r="G6124" s="465">
        <f t="shared" si="23"/>
        <v>837.31000000000006</v>
      </c>
      <c r="H6124" s="823">
        <v>11.47</v>
      </c>
      <c r="I6124" s="364"/>
      <c r="J6124" s="364"/>
      <c r="K6124" s="364"/>
    </row>
    <row r="6125" spans="1:11" s="27" customFormat="1" ht="27.75">
      <c r="A6125" s="413">
        <v>6119</v>
      </c>
      <c r="B6125" s="436" t="s">
        <v>31901</v>
      </c>
      <c r="C6125" s="724" t="s">
        <v>31902</v>
      </c>
      <c r="D6125" s="722" t="s">
        <v>7126</v>
      </c>
      <c r="E6125" s="378"/>
      <c r="F6125" s="378"/>
      <c r="G6125" s="465">
        <f t="shared" si="23"/>
        <v>446.03000000000003</v>
      </c>
      <c r="H6125" s="823">
        <v>6.11</v>
      </c>
      <c r="I6125" s="364"/>
      <c r="J6125" s="364"/>
      <c r="K6125" s="364"/>
    </row>
    <row r="6126" spans="1:11" s="27" customFormat="1" ht="27.75">
      <c r="A6126" s="413">
        <v>6120</v>
      </c>
      <c r="B6126" s="436" t="s">
        <v>31903</v>
      </c>
      <c r="C6126" s="724" t="s">
        <v>9873</v>
      </c>
      <c r="D6126" s="722" t="s">
        <v>7126</v>
      </c>
      <c r="E6126" s="378"/>
      <c r="F6126" s="378"/>
      <c r="G6126" s="465">
        <f t="shared" si="23"/>
        <v>835.84999999999991</v>
      </c>
      <c r="H6126" s="823">
        <v>11.45</v>
      </c>
      <c r="I6126" s="364"/>
      <c r="J6126" s="364"/>
      <c r="K6126" s="364"/>
    </row>
    <row r="6127" spans="1:11" s="27" customFormat="1" ht="27.75">
      <c r="A6127" s="413">
        <v>6121</v>
      </c>
      <c r="B6127" s="436" t="s">
        <v>31904</v>
      </c>
      <c r="C6127" s="724" t="s">
        <v>9874</v>
      </c>
      <c r="D6127" s="722" t="s">
        <v>7126</v>
      </c>
      <c r="E6127" s="378"/>
      <c r="F6127" s="378"/>
      <c r="G6127" s="465">
        <f t="shared" si="23"/>
        <v>1096.46</v>
      </c>
      <c r="H6127" s="823">
        <v>15.02</v>
      </c>
      <c r="I6127" s="364"/>
      <c r="J6127" s="364"/>
      <c r="K6127" s="364"/>
    </row>
    <row r="6128" spans="1:11" s="27" customFormat="1" ht="27.75">
      <c r="A6128" s="413">
        <v>6122</v>
      </c>
      <c r="B6128" s="436" t="s">
        <v>31905</v>
      </c>
      <c r="C6128" s="724" t="s">
        <v>9875</v>
      </c>
      <c r="D6128" s="722" t="s">
        <v>7126</v>
      </c>
      <c r="E6128" s="378"/>
      <c r="F6128" s="378"/>
      <c r="G6128" s="465">
        <f t="shared" si="23"/>
        <v>837.31000000000006</v>
      </c>
      <c r="H6128" s="823">
        <v>11.47</v>
      </c>
      <c r="I6128" s="364"/>
      <c r="J6128" s="364"/>
      <c r="K6128" s="364"/>
    </row>
    <row r="6129" spans="1:11" s="27" customFormat="1" ht="27.75">
      <c r="A6129" s="413">
        <v>6123</v>
      </c>
      <c r="B6129" s="436" t="s">
        <v>31905</v>
      </c>
      <c r="C6129" s="724" t="s">
        <v>31906</v>
      </c>
      <c r="D6129" s="722" t="s">
        <v>7126</v>
      </c>
      <c r="E6129" s="378"/>
      <c r="F6129" s="378"/>
      <c r="G6129" s="465">
        <f t="shared" si="23"/>
        <v>837.31000000000006</v>
      </c>
      <c r="H6129" s="823">
        <v>11.47</v>
      </c>
      <c r="I6129" s="364"/>
      <c r="J6129" s="364"/>
      <c r="K6129" s="364"/>
    </row>
    <row r="6130" spans="1:11" s="27" customFormat="1" ht="27.75">
      <c r="A6130" s="413">
        <v>6124</v>
      </c>
      <c r="B6130" s="436" t="s">
        <v>7565</v>
      </c>
      <c r="C6130" s="724" t="s">
        <v>9876</v>
      </c>
      <c r="D6130" s="722" t="s">
        <v>7126</v>
      </c>
      <c r="E6130" s="378"/>
      <c r="F6130" s="378"/>
      <c r="G6130" s="465">
        <f t="shared" si="23"/>
        <v>1093.54</v>
      </c>
      <c r="H6130" s="823">
        <v>14.98</v>
      </c>
      <c r="I6130" s="364"/>
      <c r="J6130" s="364"/>
      <c r="K6130" s="364"/>
    </row>
    <row r="6131" spans="1:11" s="27" customFormat="1" ht="27.75">
      <c r="A6131" s="413">
        <v>6125</v>
      </c>
      <c r="B6131" s="436" t="s">
        <v>7566</v>
      </c>
      <c r="C6131" s="724" t="s">
        <v>9877</v>
      </c>
      <c r="D6131" s="722" t="s">
        <v>7126</v>
      </c>
      <c r="E6131" s="378"/>
      <c r="F6131" s="378"/>
      <c r="G6131" s="465">
        <f t="shared" si="23"/>
        <v>1093.54</v>
      </c>
      <c r="H6131" s="823">
        <v>14.98</v>
      </c>
      <c r="I6131" s="364"/>
      <c r="J6131" s="364"/>
      <c r="K6131" s="364"/>
    </row>
    <row r="6132" spans="1:11" s="27" customFormat="1" ht="27.75">
      <c r="A6132" s="413">
        <v>6126</v>
      </c>
      <c r="B6132" s="436" t="s">
        <v>31907</v>
      </c>
      <c r="C6132" s="724" t="s">
        <v>31908</v>
      </c>
      <c r="D6132" s="722" t="s">
        <v>7126</v>
      </c>
      <c r="E6132" s="378"/>
      <c r="F6132" s="378"/>
      <c r="G6132" s="465">
        <f t="shared" si="23"/>
        <v>4872.75</v>
      </c>
      <c r="H6132" s="823">
        <v>66.75</v>
      </c>
      <c r="I6132" s="364"/>
      <c r="J6132" s="364"/>
      <c r="K6132" s="364"/>
    </row>
    <row r="6133" spans="1:11" s="27" customFormat="1" ht="27.75">
      <c r="A6133" s="413">
        <v>6127</v>
      </c>
      <c r="B6133" s="436" t="s">
        <v>4916</v>
      </c>
      <c r="C6133" s="724" t="s">
        <v>9878</v>
      </c>
      <c r="D6133" s="722" t="s">
        <v>7126</v>
      </c>
      <c r="E6133" s="378"/>
      <c r="F6133" s="378"/>
      <c r="G6133" s="465">
        <f t="shared" si="23"/>
        <v>3064.54</v>
      </c>
      <c r="H6133" s="823">
        <v>41.98</v>
      </c>
      <c r="I6133" s="364"/>
      <c r="J6133" s="364"/>
      <c r="K6133" s="364"/>
    </row>
    <row r="6134" spans="1:11" s="27" customFormat="1" ht="27.75">
      <c r="A6134" s="413">
        <v>6128</v>
      </c>
      <c r="B6134" s="436" t="s">
        <v>4916</v>
      </c>
      <c r="C6134" s="724" t="s">
        <v>31909</v>
      </c>
      <c r="D6134" s="722" t="s">
        <v>7126</v>
      </c>
      <c r="E6134" s="378"/>
      <c r="F6134" s="378"/>
      <c r="G6134" s="465">
        <f t="shared" si="23"/>
        <v>3156.52</v>
      </c>
      <c r="H6134" s="823">
        <v>43.24</v>
      </c>
      <c r="I6134" s="364"/>
      <c r="J6134" s="364"/>
      <c r="K6134" s="364"/>
    </row>
    <row r="6135" spans="1:11" s="27" customFormat="1" ht="27.75">
      <c r="A6135" s="413">
        <v>6129</v>
      </c>
      <c r="B6135" s="436" t="s">
        <v>4919</v>
      </c>
      <c r="C6135" s="724" t="s">
        <v>31910</v>
      </c>
      <c r="D6135" s="722" t="s">
        <v>7126</v>
      </c>
      <c r="E6135" s="378"/>
      <c r="F6135" s="378"/>
      <c r="G6135" s="465">
        <f t="shared" si="23"/>
        <v>5016.5599999999995</v>
      </c>
      <c r="H6135" s="823">
        <v>68.72</v>
      </c>
      <c r="I6135" s="364"/>
      <c r="J6135" s="364"/>
      <c r="K6135" s="364"/>
    </row>
    <row r="6136" spans="1:11" s="27" customFormat="1" ht="27.75">
      <c r="A6136" s="413">
        <v>6130</v>
      </c>
      <c r="B6136" s="436" t="s">
        <v>4919</v>
      </c>
      <c r="C6136" s="724" t="s">
        <v>9879</v>
      </c>
      <c r="D6136" s="722" t="s">
        <v>7126</v>
      </c>
      <c r="E6136" s="378"/>
      <c r="F6136" s="378"/>
      <c r="G6136" s="465">
        <f t="shared" si="23"/>
        <v>5016.5599999999995</v>
      </c>
      <c r="H6136" s="823">
        <v>68.72</v>
      </c>
      <c r="I6136" s="364"/>
      <c r="J6136" s="364"/>
      <c r="K6136" s="364"/>
    </row>
    <row r="6137" spans="1:11" s="27" customFormat="1" ht="27.75">
      <c r="A6137" s="413">
        <v>6131</v>
      </c>
      <c r="B6137" s="436" t="s">
        <v>31911</v>
      </c>
      <c r="C6137" s="724" t="s">
        <v>9880</v>
      </c>
      <c r="D6137" s="722" t="s">
        <v>7126</v>
      </c>
      <c r="E6137" s="378"/>
      <c r="F6137" s="378"/>
      <c r="G6137" s="465">
        <f t="shared" si="23"/>
        <v>8625.68</v>
      </c>
      <c r="H6137" s="823">
        <v>118.16</v>
      </c>
      <c r="I6137" s="364"/>
      <c r="J6137" s="364"/>
      <c r="K6137" s="364"/>
    </row>
    <row r="6138" spans="1:11" s="27" customFormat="1" ht="27.75">
      <c r="A6138" s="413">
        <v>6132</v>
      </c>
      <c r="B6138" s="436" t="s">
        <v>31912</v>
      </c>
      <c r="C6138" s="724" t="s">
        <v>31913</v>
      </c>
      <c r="D6138" s="722" t="s">
        <v>7126</v>
      </c>
      <c r="E6138" s="378"/>
      <c r="F6138" s="378"/>
      <c r="G6138" s="465">
        <f t="shared" si="23"/>
        <v>8935.93</v>
      </c>
      <c r="H6138" s="823">
        <v>122.41</v>
      </c>
      <c r="I6138" s="364"/>
      <c r="J6138" s="364"/>
      <c r="K6138" s="364"/>
    </row>
    <row r="6139" spans="1:11" s="27" customFormat="1" ht="27.75">
      <c r="A6139" s="413">
        <v>6133</v>
      </c>
      <c r="B6139" s="436" t="s">
        <v>31914</v>
      </c>
      <c r="C6139" s="724" t="s">
        <v>9881</v>
      </c>
      <c r="D6139" s="722" t="s">
        <v>7126</v>
      </c>
      <c r="E6139" s="378"/>
      <c r="F6139" s="378"/>
      <c r="G6139" s="465">
        <f t="shared" si="23"/>
        <v>9405.32</v>
      </c>
      <c r="H6139" s="823">
        <v>128.84</v>
      </c>
      <c r="I6139" s="364"/>
      <c r="J6139" s="364"/>
      <c r="K6139" s="364"/>
    </row>
    <row r="6140" spans="1:11" s="27" customFormat="1" ht="27.75">
      <c r="A6140" s="413">
        <v>6134</v>
      </c>
      <c r="B6140" s="436" t="s">
        <v>4921</v>
      </c>
      <c r="C6140" s="724" t="s">
        <v>9882</v>
      </c>
      <c r="D6140" s="722" t="s">
        <v>7126</v>
      </c>
      <c r="E6140" s="378"/>
      <c r="F6140" s="378"/>
      <c r="G6140" s="465">
        <f t="shared" si="23"/>
        <v>2725.82</v>
      </c>
      <c r="H6140" s="823">
        <v>37.340000000000003</v>
      </c>
      <c r="I6140" s="364"/>
      <c r="J6140" s="364"/>
      <c r="K6140" s="364"/>
    </row>
    <row r="6141" spans="1:11" s="27" customFormat="1" ht="27.75">
      <c r="A6141" s="413">
        <v>6135</v>
      </c>
      <c r="B6141" s="436" t="s">
        <v>4921</v>
      </c>
      <c r="C6141" s="724" t="s">
        <v>31915</v>
      </c>
      <c r="D6141" s="722" t="s">
        <v>7126</v>
      </c>
      <c r="E6141" s="378"/>
      <c r="F6141" s="378"/>
      <c r="G6141" s="465">
        <f t="shared" si="23"/>
        <v>2590.04</v>
      </c>
      <c r="H6141" s="823">
        <v>35.479999999999997</v>
      </c>
      <c r="I6141" s="364"/>
      <c r="J6141" s="364"/>
      <c r="K6141" s="364"/>
    </row>
    <row r="6142" spans="1:11" s="27" customFormat="1" ht="27.75">
      <c r="A6142" s="413">
        <v>6136</v>
      </c>
      <c r="B6142" s="436" t="s">
        <v>4923</v>
      </c>
      <c r="C6142" s="724" t="s">
        <v>9883</v>
      </c>
      <c r="D6142" s="722" t="s">
        <v>7126</v>
      </c>
      <c r="E6142" s="378"/>
      <c r="F6142" s="378"/>
      <c r="G6142" s="465">
        <f t="shared" si="23"/>
        <v>4012.81</v>
      </c>
      <c r="H6142" s="823">
        <v>54.97</v>
      </c>
      <c r="I6142" s="364"/>
      <c r="J6142" s="364"/>
      <c r="K6142" s="364"/>
    </row>
    <row r="6143" spans="1:11" s="27" customFormat="1" ht="27.75">
      <c r="A6143" s="413">
        <v>6137</v>
      </c>
      <c r="B6143" s="436" t="s">
        <v>31916</v>
      </c>
      <c r="C6143" s="724" t="s">
        <v>9884</v>
      </c>
      <c r="D6143" s="722" t="s">
        <v>7126</v>
      </c>
      <c r="E6143" s="378"/>
      <c r="F6143" s="378"/>
      <c r="G6143" s="465">
        <f t="shared" ref="G6143:G6206" si="24">H6143*$H$4605</f>
        <v>4631.12</v>
      </c>
      <c r="H6143" s="823">
        <v>63.44</v>
      </c>
      <c r="I6143" s="364"/>
      <c r="J6143" s="364"/>
      <c r="K6143" s="364"/>
    </row>
    <row r="6144" spans="1:11" s="27" customFormat="1" ht="27.75">
      <c r="A6144" s="413">
        <v>6138</v>
      </c>
      <c r="B6144" s="436" t="s">
        <v>31917</v>
      </c>
      <c r="C6144" s="724" t="s">
        <v>31918</v>
      </c>
      <c r="D6144" s="722" t="s">
        <v>7126</v>
      </c>
      <c r="E6144" s="378"/>
      <c r="F6144" s="378"/>
      <c r="G6144" s="465">
        <f t="shared" si="24"/>
        <v>7148.16</v>
      </c>
      <c r="H6144" s="823">
        <v>97.92</v>
      </c>
      <c r="I6144" s="364"/>
      <c r="J6144" s="364"/>
      <c r="K6144" s="364"/>
    </row>
    <row r="6145" spans="1:11" s="27" customFormat="1" ht="27.75">
      <c r="A6145" s="413">
        <v>6139</v>
      </c>
      <c r="B6145" s="436" t="s">
        <v>31919</v>
      </c>
      <c r="C6145" s="724" t="s">
        <v>9885</v>
      </c>
      <c r="D6145" s="722" t="s">
        <v>7126</v>
      </c>
      <c r="E6145" s="378"/>
      <c r="F6145" s="378"/>
      <c r="G6145" s="465">
        <f t="shared" si="24"/>
        <v>3615.69</v>
      </c>
      <c r="H6145" s="823">
        <v>49.53</v>
      </c>
      <c r="I6145" s="364"/>
      <c r="J6145" s="364"/>
      <c r="K6145" s="364"/>
    </row>
    <row r="6146" spans="1:11" s="27" customFormat="1" ht="27.75">
      <c r="A6146" s="413">
        <v>6140</v>
      </c>
      <c r="B6146" s="436" t="s">
        <v>31920</v>
      </c>
      <c r="C6146" s="724" t="s">
        <v>9887</v>
      </c>
      <c r="D6146" s="722" t="s">
        <v>7126</v>
      </c>
      <c r="E6146" s="378"/>
      <c r="F6146" s="378"/>
      <c r="G6146" s="465">
        <f t="shared" si="24"/>
        <v>4874.9400000000005</v>
      </c>
      <c r="H6146" s="823">
        <v>66.78</v>
      </c>
      <c r="I6146" s="364"/>
      <c r="J6146" s="364"/>
      <c r="K6146" s="364"/>
    </row>
    <row r="6147" spans="1:11" s="27" customFormat="1" ht="27.75">
      <c r="A6147" s="413">
        <v>6141</v>
      </c>
      <c r="B6147" s="436" t="s">
        <v>31920</v>
      </c>
      <c r="C6147" s="724" t="s">
        <v>9886</v>
      </c>
      <c r="D6147" s="722" t="s">
        <v>7126</v>
      </c>
      <c r="E6147" s="378"/>
      <c r="F6147" s="378"/>
      <c r="G6147" s="465">
        <f t="shared" si="24"/>
        <v>4631.12</v>
      </c>
      <c r="H6147" s="823">
        <v>63.44</v>
      </c>
      <c r="I6147" s="364"/>
      <c r="J6147" s="364"/>
      <c r="K6147" s="364"/>
    </row>
    <row r="6148" spans="1:11" s="27" customFormat="1" ht="27.75">
      <c r="A6148" s="413">
        <v>6142</v>
      </c>
      <c r="B6148" s="436" t="s">
        <v>4924</v>
      </c>
      <c r="C6148" s="724" t="s">
        <v>9888</v>
      </c>
      <c r="D6148" s="722" t="s">
        <v>7126</v>
      </c>
      <c r="E6148" s="378"/>
      <c r="F6148" s="378"/>
      <c r="G6148" s="465">
        <f t="shared" si="24"/>
        <v>4651.5599999999995</v>
      </c>
      <c r="H6148" s="823">
        <v>63.72</v>
      </c>
      <c r="I6148" s="364"/>
      <c r="J6148" s="364"/>
      <c r="K6148" s="364"/>
    </row>
    <row r="6149" spans="1:11" s="27" customFormat="1" ht="27.75">
      <c r="A6149" s="413">
        <v>6143</v>
      </c>
      <c r="B6149" s="436" t="s">
        <v>4926</v>
      </c>
      <c r="C6149" s="724" t="s">
        <v>9889</v>
      </c>
      <c r="D6149" s="722" t="s">
        <v>7126</v>
      </c>
      <c r="E6149" s="378"/>
      <c r="F6149" s="378"/>
      <c r="G6149" s="465">
        <f t="shared" si="24"/>
        <v>9049.81</v>
      </c>
      <c r="H6149" s="823">
        <v>123.97</v>
      </c>
      <c r="I6149" s="364"/>
      <c r="J6149" s="364"/>
      <c r="K6149" s="364"/>
    </row>
    <row r="6150" spans="1:11" s="27" customFormat="1" ht="27.75">
      <c r="A6150" s="413">
        <v>6144</v>
      </c>
      <c r="B6150" s="436" t="s">
        <v>4926</v>
      </c>
      <c r="C6150" s="724" t="s">
        <v>31921</v>
      </c>
      <c r="D6150" s="722" t="s">
        <v>7126</v>
      </c>
      <c r="E6150" s="378"/>
      <c r="F6150" s="378"/>
      <c r="G6150" s="465">
        <f t="shared" si="24"/>
        <v>8597.2099999999991</v>
      </c>
      <c r="H6150" s="823">
        <v>117.77</v>
      </c>
      <c r="I6150" s="364"/>
      <c r="J6150" s="364"/>
      <c r="K6150" s="364"/>
    </row>
    <row r="6151" spans="1:11" s="27" customFormat="1" ht="27.75">
      <c r="A6151" s="413">
        <v>6145</v>
      </c>
      <c r="B6151" s="436" t="s">
        <v>31922</v>
      </c>
      <c r="C6151" s="724" t="s">
        <v>9891</v>
      </c>
      <c r="D6151" s="722" t="s">
        <v>7126</v>
      </c>
      <c r="E6151" s="378"/>
      <c r="F6151" s="378"/>
      <c r="G6151" s="465">
        <f t="shared" si="24"/>
        <v>14998.58</v>
      </c>
      <c r="H6151" s="823">
        <v>205.46</v>
      </c>
      <c r="I6151" s="364"/>
      <c r="J6151" s="364"/>
      <c r="K6151" s="364"/>
    </row>
    <row r="6152" spans="1:11" s="27" customFormat="1" ht="27.75">
      <c r="A6152" s="413">
        <v>6146</v>
      </c>
      <c r="B6152" s="436" t="s">
        <v>31922</v>
      </c>
      <c r="C6152" s="724" t="s">
        <v>9890</v>
      </c>
      <c r="D6152" s="722" t="s">
        <v>7126</v>
      </c>
      <c r="E6152" s="378"/>
      <c r="F6152" s="378"/>
      <c r="G6152" s="465">
        <f t="shared" si="24"/>
        <v>14248.869999999999</v>
      </c>
      <c r="H6152" s="823">
        <v>195.19</v>
      </c>
      <c r="I6152" s="364"/>
      <c r="J6152" s="364"/>
      <c r="K6152" s="364"/>
    </row>
    <row r="6153" spans="1:11" s="27" customFormat="1" ht="27.75">
      <c r="A6153" s="413">
        <v>6147</v>
      </c>
      <c r="B6153" s="436" t="s">
        <v>31923</v>
      </c>
      <c r="C6153" s="724" t="s">
        <v>9892</v>
      </c>
      <c r="D6153" s="722" t="s">
        <v>7126</v>
      </c>
      <c r="E6153" s="378"/>
      <c r="F6153" s="378"/>
      <c r="G6153" s="465">
        <f t="shared" si="24"/>
        <v>3677.7400000000002</v>
      </c>
      <c r="H6153" s="823">
        <v>50.38</v>
      </c>
      <c r="I6153" s="364"/>
      <c r="J6153" s="364"/>
      <c r="K6153" s="364"/>
    </row>
    <row r="6154" spans="1:11" s="27" customFormat="1" ht="27.75">
      <c r="A6154" s="413">
        <v>6148</v>
      </c>
      <c r="B6154" s="436" t="s">
        <v>31924</v>
      </c>
      <c r="C6154" s="724" t="s">
        <v>9893</v>
      </c>
      <c r="D6154" s="722" t="s">
        <v>7126</v>
      </c>
      <c r="E6154" s="378"/>
      <c r="F6154" s="378"/>
      <c r="G6154" s="465">
        <f t="shared" si="24"/>
        <v>17557.23</v>
      </c>
      <c r="H6154" s="823">
        <v>240.51</v>
      </c>
      <c r="I6154" s="364"/>
      <c r="J6154" s="364"/>
      <c r="K6154" s="364"/>
    </row>
    <row r="6155" spans="1:11" s="27" customFormat="1" ht="27.75">
      <c r="A6155" s="413">
        <v>6149</v>
      </c>
      <c r="B6155" s="436" t="s">
        <v>31925</v>
      </c>
      <c r="C6155" s="724" t="s">
        <v>9894</v>
      </c>
      <c r="D6155" s="722" t="s">
        <v>7126</v>
      </c>
      <c r="E6155" s="378"/>
      <c r="F6155" s="378"/>
      <c r="G6155" s="465">
        <f t="shared" si="24"/>
        <v>4086.54</v>
      </c>
      <c r="H6155" s="823">
        <v>55.98</v>
      </c>
      <c r="I6155" s="364"/>
      <c r="J6155" s="364"/>
      <c r="K6155" s="364"/>
    </row>
    <row r="6156" spans="1:11" s="27" customFormat="1" ht="27.75">
      <c r="A6156" s="413">
        <v>6150</v>
      </c>
      <c r="B6156" s="436" t="s">
        <v>31926</v>
      </c>
      <c r="C6156" s="724" t="s">
        <v>9895</v>
      </c>
      <c r="D6156" s="722" t="s">
        <v>7126</v>
      </c>
      <c r="E6156" s="378"/>
      <c r="F6156" s="378"/>
      <c r="G6156" s="465">
        <f t="shared" si="24"/>
        <v>4442.78</v>
      </c>
      <c r="H6156" s="823">
        <v>60.86</v>
      </c>
      <c r="I6156" s="364"/>
      <c r="J6156" s="364"/>
      <c r="K6156" s="364"/>
    </row>
    <row r="6157" spans="1:11" s="27" customFormat="1" ht="27.75">
      <c r="A6157" s="413">
        <v>6151</v>
      </c>
      <c r="B6157" s="436" t="s">
        <v>31927</v>
      </c>
      <c r="C6157" s="724" t="s">
        <v>9896</v>
      </c>
      <c r="D6157" s="722" t="s">
        <v>7126</v>
      </c>
      <c r="E6157" s="378"/>
      <c r="F6157" s="378"/>
      <c r="G6157" s="465">
        <f t="shared" si="24"/>
        <v>7310.22</v>
      </c>
      <c r="H6157" s="823">
        <v>100.14</v>
      </c>
      <c r="I6157" s="364"/>
      <c r="J6157" s="364"/>
      <c r="K6157" s="364"/>
    </row>
    <row r="6158" spans="1:11" s="27" customFormat="1" ht="27.75">
      <c r="A6158" s="413">
        <v>6152</v>
      </c>
      <c r="B6158" s="436" t="s">
        <v>31928</v>
      </c>
      <c r="C6158" s="724" t="s">
        <v>9897</v>
      </c>
      <c r="D6158" s="722" t="s">
        <v>7126</v>
      </c>
      <c r="E6158" s="378"/>
      <c r="F6158" s="378"/>
      <c r="G6158" s="465">
        <f t="shared" si="24"/>
        <v>5775.76</v>
      </c>
      <c r="H6158" s="823">
        <v>79.12</v>
      </c>
      <c r="I6158" s="364"/>
      <c r="J6158" s="364"/>
      <c r="K6158" s="364"/>
    </row>
    <row r="6159" spans="1:11" s="27" customFormat="1" ht="27.75">
      <c r="A6159" s="413">
        <v>6153</v>
      </c>
      <c r="B6159" s="436" t="s">
        <v>31928</v>
      </c>
      <c r="C6159" s="724" t="s">
        <v>31929</v>
      </c>
      <c r="D6159" s="722" t="s">
        <v>7126</v>
      </c>
      <c r="E6159" s="378"/>
      <c r="F6159" s="378"/>
      <c r="G6159" s="465">
        <f t="shared" si="24"/>
        <v>5486.6799999999994</v>
      </c>
      <c r="H6159" s="823">
        <v>75.16</v>
      </c>
      <c r="I6159" s="364"/>
      <c r="J6159" s="364"/>
      <c r="K6159" s="364"/>
    </row>
    <row r="6160" spans="1:11" s="27" customFormat="1" ht="27.75">
      <c r="A6160" s="413">
        <v>6154</v>
      </c>
      <c r="B6160" s="436" t="s">
        <v>31930</v>
      </c>
      <c r="C6160" s="724" t="s">
        <v>9898</v>
      </c>
      <c r="D6160" s="722" t="s">
        <v>7126</v>
      </c>
      <c r="E6160" s="378"/>
      <c r="F6160" s="378"/>
      <c r="G6160" s="465">
        <f t="shared" si="24"/>
        <v>10111.960000000001</v>
      </c>
      <c r="H6160" s="823">
        <v>138.52000000000001</v>
      </c>
      <c r="I6160" s="364"/>
      <c r="J6160" s="364"/>
      <c r="K6160" s="364"/>
    </row>
    <row r="6161" spans="1:11" s="27" customFormat="1" ht="27.75">
      <c r="A6161" s="413">
        <v>6155</v>
      </c>
      <c r="B6161" s="436" t="s">
        <v>31930</v>
      </c>
      <c r="C6161" s="724" t="s">
        <v>31931</v>
      </c>
      <c r="D6161" s="722" t="s">
        <v>7126</v>
      </c>
      <c r="E6161" s="378"/>
      <c r="F6161" s="378"/>
      <c r="G6161" s="465">
        <f t="shared" si="24"/>
        <v>9606.07</v>
      </c>
      <c r="H6161" s="823">
        <v>131.59</v>
      </c>
      <c r="I6161" s="364"/>
      <c r="J6161" s="364"/>
      <c r="K6161" s="364"/>
    </row>
    <row r="6162" spans="1:11" s="27" customFormat="1" ht="27.75">
      <c r="A6162" s="413">
        <v>6156</v>
      </c>
      <c r="B6162" s="436" t="s">
        <v>31932</v>
      </c>
      <c r="C6162" s="724" t="s">
        <v>9899</v>
      </c>
      <c r="D6162" s="722" t="s">
        <v>7126</v>
      </c>
      <c r="E6162" s="378"/>
      <c r="F6162" s="378"/>
      <c r="G6162" s="465">
        <f t="shared" si="24"/>
        <v>16689.260000000002</v>
      </c>
      <c r="H6162" s="823">
        <v>228.62</v>
      </c>
      <c r="I6162" s="364"/>
      <c r="J6162" s="364"/>
      <c r="K6162" s="364"/>
    </row>
    <row r="6163" spans="1:11" s="27" customFormat="1" ht="27.75">
      <c r="A6163" s="413">
        <v>6157</v>
      </c>
      <c r="B6163" s="436" t="s">
        <v>31933</v>
      </c>
      <c r="C6163" s="724" t="s">
        <v>9900</v>
      </c>
      <c r="D6163" s="722" t="s">
        <v>7126</v>
      </c>
      <c r="E6163" s="378"/>
      <c r="F6163" s="378"/>
      <c r="G6163" s="465">
        <f t="shared" si="24"/>
        <v>7660.62</v>
      </c>
      <c r="H6163" s="823">
        <v>104.94</v>
      </c>
      <c r="I6163" s="364"/>
      <c r="J6163" s="364"/>
      <c r="K6163" s="364"/>
    </row>
    <row r="6164" spans="1:11" s="27" customFormat="1" ht="27.75">
      <c r="A6164" s="413">
        <v>6158</v>
      </c>
      <c r="B6164" s="436" t="s">
        <v>31934</v>
      </c>
      <c r="C6164" s="724" t="s">
        <v>31935</v>
      </c>
      <c r="D6164" s="722" t="s">
        <v>7126</v>
      </c>
      <c r="E6164" s="378"/>
      <c r="F6164" s="378"/>
      <c r="G6164" s="465">
        <f t="shared" si="24"/>
        <v>11014.97</v>
      </c>
      <c r="H6164" s="823">
        <v>150.88999999999999</v>
      </c>
      <c r="I6164" s="364"/>
      <c r="J6164" s="364"/>
      <c r="K6164" s="364"/>
    </row>
    <row r="6165" spans="1:11" s="27" customFormat="1" ht="27.75">
      <c r="A6165" s="413">
        <v>6159</v>
      </c>
      <c r="B6165" s="436" t="s">
        <v>31936</v>
      </c>
      <c r="C6165" s="724" t="s">
        <v>9901</v>
      </c>
      <c r="D6165" s="722" t="s">
        <v>7126</v>
      </c>
      <c r="E6165" s="378"/>
      <c r="F6165" s="378"/>
      <c r="G6165" s="465">
        <f t="shared" si="24"/>
        <v>5562.6</v>
      </c>
      <c r="H6165" s="823">
        <v>76.2</v>
      </c>
      <c r="I6165" s="364"/>
      <c r="J6165" s="364"/>
      <c r="K6165" s="364"/>
    </row>
    <row r="6166" spans="1:11" s="27" customFormat="1" ht="27.75">
      <c r="A6166" s="413">
        <v>6160</v>
      </c>
      <c r="B6166" s="436" t="s">
        <v>7567</v>
      </c>
      <c r="C6166" s="724" t="s">
        <v>9902</v>
      </c>
      <c r="D6166" s="722" t="s">
        <v>7126</v>
      </c>
      <c r="E6166" s="378"/>
      <c r="F6166" s="378"/>
      <c r="G6166" s="465">
        <f t="shared" si="24"/>
        <v>4989.5499999999993</v>
      </c>
      <c r="H6166" s="823">
        <v>68.349999999999994</v>
      </c>
      <c r="I6166" s="364"/>
      <c r="J6166" s="364"/>
      <c r="K6166" s="364"/>
    </row>
    <row r="6167" spans="1:11" s="27" customFormat="1" ht="27.75">
      <c r="A6167" s="413">
        <v>6161</v>
      </c>
      <c r="B6167" s="436" t="s">
        <v>7568</v>
      </c>
      <c r="C6167" s="724" t="s">
        <v>9903</v>
      </c>
      <c r="D6167" s="722" t="s">
        <v>7126</v>
      </c>
      <c r="E6167" s="378"/>
      <c r="F6167" s="378"/>
      <c r="G6167" s="465">
        <f t="shared" si="24"/>
        <v>5272.79</v>
      </c>
      <c r="H6167" s="823">
        <v>72.23</v>
      </c>
      <c r="I6167" s="364"/>
      <c r="J6167" s="364"/>
      <c r="K6167" s="364"/>
    </row>
    <row r="6168" spans="1:11" s="27" customFormat="1" ht="27.75">
      <c r="A6168" s="413">
        <v>6162</v>
      </c>
      <c r="B6168" s="436" t="s">
        <v>31937</v>
      </c>
      <c r="C6168" s="724" t="s">
        <v>9904</v>
      </c>
      <c r="D6168" s="722" t="s">
        <v>7126</v>
      </c>
      <c r="E6168" s="378"/>
      <c r="F6168" s="378"/>
      <c r="G6168" s="465">
        <f t="shared" si="24"/>
        <v>5715.9</v>
      </c>
      <c r="H6168" s="823">
        <v>78.3</v>
      </c>
      <c r="I6168" s="364"/>
      <c r="J6168" s="364"/>
      <c r="K6168" s="364"/>
    </row>
    <row r="6169" spans="1:11" s="27" customFormat="1" ht="27.75">
      <c r="A6169" s="413">
        <v>6163</v>
      </c>
      <c r="B6169" s="436" t="s">
        <v>31938</v>
      </c>
      <c r="C6169" s="724" t="s">
        <v>9905</v>
      </c>
      <c r="D6169" s="722" t="s">
        <v>7126</v>
      </c>
      <c r="E6169" s="378"/>
      <c r="F6169" s="378"/>
      <c r="G6169" s="465">
        <f t="shared" si="24"/>
        <v>16454.93</v>
      </c>
      <c r="H6169" s="823">
        <v>225.41</v>
      </c>
      <c r="I6169" s="364"/>
      <c r="J6169" s="364"/>
      <c r="K6169" s="364"/>
    </row>
    <row r="6170" spans="1:11" s="27" customFormat="1" ht="27.75">
      <c r="A6170" s="413">
        <v>6164</v>
      </c>
      <c r="B6170" s="436" t="s">
        <v>31939</v>
      </c>
      <c r="C6170" s="724" t="s">
        <v>31940</v>
      </c>
      <c r="D6170" s="722" t="s">
        <v>7126</v>
      </c>
      <c r="E6170" s="378"/>
      <c r="F6170" s="378"/>
      <c r="G6170" s="465">
        <f t="shared" si="24"/>
        <v>1451.24</v>
      </c>
      <c r="H6170" s="823">
        <v>19.88</v>
      </c>
      <c r="I6170" s="364"/>
      <c r="J6170" s="364"/>
      <c r="K6170" s="364"/>
    </row>
    <row r="6171" spans="1:11" s="27" customFormat="1" ht="27.75">
      <c r="A6171" s="413">
        <v>6165</v>
      </c>
      <c r="B6171" s="436" t="s">
        <v>31941</v>
      </c>
      <c r="C6171" s="724" t="s">
        <v>31942</v>
      </c>
      <c r="D6171" s="722" t="s">
        <v>7126</v>
      </c>
      <c r="E6171" s="378"/>
      <c r="F6171" s="378"/>
      <c r="G6171" s="465">
        <f t="shared" si="24"/>
        <v>3834.69</v>
      </c>
      <c r="H6171" s="823">
        <v>52.53</v>
      </c>
      <c r="I6171" s="364"/>
      <c r="J6171" s="364"/>
      <c r="K6171" s="364"/>
    </row>
    <row r="6172" spans="1:11" s="27" customFormat="1" ht="27.75">
      <c r="A6172" s="413">
        <v>6166</v>
      </c>
      <c r="B6172" s="436" t="s">
        <v>31943</v>
      </c>
      <c r="C6172" s="724" t="s">
        <v>31944</v>
      </c>
      <c r="D6172" s="722" t="s">
        <v>7126</v>
      </c>
      <c r="E6172" s="378"/>
      <c r="F6172" s="378"/>
      <c r="G6172" s="465">
        <f t="shared" si="24"/>
        <v>2069.5500000000002</v>
      </c>
      <c r="H6172" s="823">
        <v>28.35</v>
      </c>
      <c r="I6172" s="364"/>
      <c r="J6172" s="364"/>
      <c r="K6172" s="364"/>
    </row>
    <row r="6173" spans="1:11" s="27" customFormat="1" ht="27.75">
      <c r="A6173" s="413">
        <v>6167</v>
      </c>
      <c r="B6173" s="436" t="s">
        <v>31945</v>
      </c>
      <c r="C6173" s="724" t="s">
        <v>9906</v>
      </c>
      <c r="D6173" s="722" t="s">
        <v>7126</v>
      </c>
      <c r="E6173" s="378"/>
      <c r="F6173" s="378"/>
      <c r="G6173" s="465">
        <f t="shared" si="24"/>
        <v>1328.6</v>
      </c>
      <c r="H6173" s="823">
        <v>18.2</v>
      </c>
      <c r="I6173" s="364"/>
      <c r="J6173" s="364"/>
      <c r="K6173" s="364"/>
    </row>
    <row r="6174" spans="1:11" s="27" customFormat="1" ht="27.75">
      <c r="A6174" s="413">
        <v>6168</v>
      </c>
      <c r="B6174" s="436" t="s">
        <v>31946</v>
      </c>
      <c r="C6174" s="724" t="s">
        <v>9907</v>
      </c>
      <c r="D6174" s="722" t="s">
        <v>7126</v>
      </c>
      <c r="E6174" s="378"/>
      <c r="F6174" s="378"/>
      <c r="G6174" s="465">
        <f t="shared" si="24"/>
        <v>1568.04</v>
      </c>
      <c r="H6174" s="823">
        <v>21.48</v>
      </c>
      <c r="I6174" s="364"/>
      <c r="J6174" s="364"/>
      <c r="K6174" s="364"/>
    </row>
    <row r="6175" spans="1:11" s="27" customFormat="1" ht="27.75">
      <c r="A6175" s="413">
        <v>6169</v>
      </c>
      <c r="B6175" s="436" t="s">
        <v>31947</v>
      </c>
      <c r="C6175" s="724" t="s">
        <v>31948</v>
      </c>
      <c r="D6175" s="722" t="s">
        <v>7126</v>
      </c>
      <c r="E6175" s="378"/>
      <c r="F6175" s="378"/>
      <c r="G6175" s="465">
        <f t="shared" si="24"/>
        <v>1897.27</v>
      </c>
      <c r="H6175" s="823">
        <v>25.99</v>
      </c>
      <c r="I6175" s="364"/>
      <c r="J6175" s="364"/>
      <c r="K6175" s="364"/>
    </row>
    <row r="6176" spans="1:11" s="27" customFormat="1" ht="27.75">
      <c r="A6176" s="413">
        <v>6170</v>
      </c>
      <c r="B6176" s="436" t="s">
        <v>31949</v>
      </c>
      <c r="C6176" s="724" t="s">
        <v>9908</v>
      </c>
      <c r="D6176" s="722" t="s">
        <v>7126</v>
      </c>
      <c r="E6176" s="378"/>
      <c r="F6176" s="378"/>
      <c r="G6176" s="465">
        <f t="shared" si="24"/>
        <v>1897.27</v>
      </c>
      <c r="H6176" s="823">
        <v>25.99</v>
      </c>
      <c r="I6176" s="364"/>
      <c r="J6176" s="364"/>
      <c r="K6176" s="364"/>
    </row>
    <row r="6177" spans="1:11" s="27" customFormat="1" ht="27.75">
      <c r="A6177" s="413">
        <v>6171</v>
      </c>
      <c r="B6177" s="436" t="s">
        <v>31950</v>
      </c>
      <c r="C6177" s="724" t="s">
        <v>9909</v>
      </c>
      <c r="D6177" s="722" t="s">
        <v>7126</v>
      </c>
      <c r="E6177" s="378"/>
      <c r="F6177" s="378"/>
      <c r="G6177" s="465">
        <f t="shared" si="24"/>
        <v>3698.18</v>
      </c>
      <c r="H6177" s="823">
        <v>50.66</v>
      </c>
      <c r="I6177" s="364"/>
      <c r="J6177" s="364"/>
      <c r="K6177" s="364"/>
    </row>
    <row r="6178" spans="1:11" s="27" customFormat="1" ht="27.75">
      <c r="A6178" s="413">
        <v>6172</v>
      </c>
      <c r="B6178" s="436" t="s">
        <v>31951</v>
      </c>
      <c r="C6178" s="724" t="s">
        <v>9910</v>
      </c>
      <c r="D6178" s="722" t="s">
        <v>7126</v>
      </c>
      <c r="E6178" s="378"/>
      <c r="F6178" s="378"/>
      <c r="G6178" s="465">
        <f t="shared" si="24"/>
        <v>4382.1900000000005</v>
      </c>
      <c r="H6178" s="823">
        <v>60.03</v>
      </c>
      <c r="I6178" s="364"/>
      <c r="J6178" s="364"/>
      <c r="K6178" s="364"/>
    </row>
    <row r="6179" spans="1:11" s="27" customFormat="1" ht="27.75">
      <c r="A6179" s="413">
        <v>6173</v>
      </c>
      <c r="B6179" s="436" t="s">
        <v>31952</v>
      </c>
      <c r="C6179" s="724" t="s">
        <v>9911</v>
      </c>
      <c r="D6179" s="722" t="s">
        <v>7126</v>
      </c>
      <c r="E6179" s="378"/>
      <c r="F6179" s="378"/>
      <c r="G6179" s="465">
        <f t="shared" si="24"/>
        <v>5291.04</v>
      </c>
      <c r="H6179" s="823">
        <v>72.48</v>
      </c>
      <c r="I6179" s="364"/>
      <c r="J6179" s="364"/>
      <c r="K6179" s="364"/>
    </row>
    <row r="6180" spans="1:11" s="27" customFormat="1" ht="27.75">
      <c r="A6180" s="413">
        <v>6174</v>
      </c>
      <c r="B6180" s="436" t="s">
        <v>31953</v>
      </c>
      <c r="C6180" s="724" t="s">
        <v>9912</v>
      </c>
      <c r="D6180" s="722" t="s">
        <v>7126</v>
      </c>
      <c r="E6180" s="378"/>
      <c r="F6180" s="378"/>
      <c r="G6180" s="465">
        <f t="shared" si="24"/>
        <v>149410.56</v>
      </c>
      <c r="H6180" s="823">
        <v>2046.72</v>
      </c>
      <c r="I6180" s="364"/>
      <c r="J6180" s="364"/>
      <c r="K6180" s="364"/>
    </row>
    <row r="6181" spans="1:11" s="27" customFormat="1" ht="27.75">
      <c r="A6181" s="413">
        <v>6175</v>
      </c>
      <c r="B6181" s="436" t="s">
        <v>31954</v>
      </c>
      <c r="C6181" s="724" t="s">
        <v>9913</v>
      </c>
      <c r="D6181" s="722" t="s">
        <v>7126</v>
      </c>
      <c r="E6181" s="378"/>
      <c r="F6181" s="378"/>
      <c r="G6181" s="465">
        <f t="shared" si="24"/>
        <v>153719.75</v>
      </c>
      <c r="H6181" s="823">
        <v>2105.75</v>
      </c>
      <c r="I6181" s="364"/>
      <c r="J6181" s="364"/>
      <c r="K6181" s="364"/>
    </row>
    <row r="6182" spans="1:11" s="27" customFormat="1" ht="27.75">
      <c r="A6182" s="413">
        <v>6176</v>
      </c>
      <c r="B6182" s="436" t="s">
        <v>31955</v>
      </c>
      <c r="C6182" s="724" t="s">
        <v>9914</v>
      </c>
      <c r="D6182" s="722" t="s">
        <v>7126</v>
      </c>
      <c r="E6182" s="378"/>
      <c r="F6182" s="378"/>
      <c r="G6182" s="465">
        <f t="shared" si="24"/>
        <v>198200.84</v>
      </c>
      <c r="H6182" s="823">
        <v>2715.08</v>
      </c>
      <c r="I6182" s="364"/>
      <c r="J6182" s="364"/>
      <c r="K6182" s="364"/>
    </row>
    <row r="6183" spans="1:11" s="27" customFormat="1" ht="27.75">
      <c r="A6183" s="413">
        <v>6177</v>
      </c>
      <c r="B6183" s="436" t="s">
        <v>31956</v>
      </c>
      <c r="C6183" s="724" t="s">
        <v>9915</v>
      </c>
      <c r="D6183" s="722" t="s">
        <v>7126</v>
      </c>
      <c r="E6183" s="378"/>
      <c r="F6183" s="378"/>
      <c r="G6183" s="465">
        <f t="shared" si="24"/>
        <v>1103.03</v>
      </c>
      <c r="H6183" s="823">
        <v>15.11</v>
      </c>
      <c r="I6183" s="364"/>
      <c r="J6183" s="364"/>
      <c r="K6183" s="364"/>
    </row>
    <row r="6184" spans="1:11" s="27" customFormat="1" ht="27.75">
      <c r="A6184" s="413">
        <v>6178</v>
      </c>
      <c r="B6184" s="436" t="s">
        <v>31957</v>
      </c>
      <c r="C6184" s="724" t="s">
        <v>9916</v>
      </c>
      <c r="D6184" s="722" t="s">
        <v>7126</v>
      </c>
      <c r="E6184" s="378"/>
      <c r="F6184" s="378"/>
      <c r="G6184" s="465">
        <f t="shared" si="24"/>
        <v>892.79000000000008</v>
      </c>
      <c r="H6184" s="823">
        <v>12.23</v>
      </c>
      <c r="I6184" s="364"/>
      <c r="J6184" s="364"/>
      <c r="K6184" s="364"/>
    </row>
    <row r="6185" spans="1:11" s="27" customFormat="1" ht="27.75">
      <c r="A6185" s="413">
        <v>6179</v>
      </c>
      <c r="B6185" s="436" t="s">
        <v>7569</v>
      </c>
      <c r="C6185" s="724" t="s">
        <v>9917</v>
      </c>
      <c r="D6185" s="722" t="s">
        <v>7126</v>
      </c>
      <c r="E6185" s="378"/>
      <c r="F6185" s="378"/>
      <c r="G6185" s="465">
        <f t="shared" si="24"/>
        <v>4196.04</v>
      </c>
      <c r="H6185" s="823">
        <v>57.48</v>
      </c>
      <c r="I6185" s="364"/>
      <c r="J6185" s="364"/>
      <c r="K6185" s="364"/>
    </row>
    <row r="6186" spans="1:11" s="27" customFormat="1" ht="27.75">
      <c r="A6186" s="413">
        <v>6180</v>
      </c>
      <c r="B6186" s="436" t="s">
        <v>7570</v>
      </c>
      <c r="C6186" s="724" t="s">
        <v>9918</v>
      </c>
      <c r="D6186" s="722" t="s">
        <v>7126</v>
      </c>
      <c r="E6186" s="378"/>
      <c r="F6186" s="378"/>
      <c r="G6186" s="465">
        <f t="shared" si="24"/>
        <v>4750.1099999999997</v>
      </c>
      <c r="H6186" s="823">
        <v>65.069999999999993</v>
      </c>
      <c r="I6186" s="364"/>
      <c r="J6186" s="364"/>
      <c r="K6186" s="364"/>
    </row>
    <row r="6187" spans="1:11" s="27" customFormat="1" ht="55.5">
      <c r="A6187" s="413">
        <v>6181</v>
      </c>
      <c r="B6187" s="436" t="s">
        <v>8683</v>
      </c>
      <c r="C6187" s="724" t="s">
        <v>9919</v>
      </c>
      <c r="D6187" s="722" t="s">
        <v>7126</v>
      </c>
      <c r="E6187" s="378"/>
      <c r="F6187" s="378"/>
      <c r="G6187" s="465">
        <f t="shared" si="24"/>
        <v>278172.33999999997</v>
      </c>
      <c r="H6187" s="823">
        <v>3810.58</v>
      </c>
      <c r="I6187" s="364"/>
      <c r="J6187" s="364"/>
      <c r="K6187" s="364"/>
    </row>
    <row r="6188" spans="1:11" s="27" customFormat="1" ht="55.5">
      <c r="A6188" s="413">
        <v>6182</v>
      </c>
      <c r="B6188" s="436" t="s">
        <v>31958</v>
      </c>
      <c r="C6188" s="724" t="s">
        <v>31959</v>
      </c>
      <c r="D6188" s="722" t="s">
        <v>7126</v>
      </c>
      <c r="E6188" s="378"/>
      <c r="F6188" s="378"/>
      <c r="G6188" s="465">
        <f t="shared" si="24"/>
        <v>131256.19</v>
      </c>
      <c r="H6188" s="823">
        <v>1798.03</v>
      </c>
      <c r="I6188" s="364"/>
      <c r="J6188" s="364"/>
      <c r="K6188" s="364"/>
    </row>
    <row r="6189" spans="1:11" s="27" customFormat="1" ht="55.5">
      <c r="A6189" s="413">
        <v>6183</v>
      </c>
      <c r="B6189" s="436" t="s">
        <v>31960</v>
      </c>
      <c r="C6189" s="724" t="s">
        <v>31961</v>
      </c>
      <c r="D6189" s="722" t="s">
        <v>7126</v>
      </c>
      <c r="E6189" s="378"/>
      <c r="F6189" s="378"/>
      <c r="G6189" s="465">
        <f t="shared" si="24"/>
        <v>151717.36000000002</v>
      </c>
      <c r="H6189" s="823">
        <v>2078.3200000000002</v>
      </c>
      <c r="I6189" s="364"/>
      <c r="J6189" s="364"/>
      <c r="K6189" s="364"/>
    </row>
    <row r="6190" spans="1:11" s="27" customFormat="1" ht="55.5">
      <c r="A6190" s="413">
        <v>6184</v>
      </c>
      <c r="B6190" s="436" t="s">
        <v>31962</v>
      </c>
      <c r="C6190" s="724" t="s">
        <v>31963</v>
      </c>
      <c r="D6190" s="722" t="s">
        <v>7126</v>
      </c>
      <c r="E6190" s="378"/>
      <c r="F6190" s="378"/>
      <c r="G6190" s="465">
        <f t="shared" si="24"/>
        <v>192638.24000000002</v>
      </c>
      <c r="H6190" s="823">
        <v>2638.88</v>
      </c>
      <c r="I6190" s="364"/>
      <c r="J6190" s="364"/>
      <c r="K6190" s="364"/>
    </row>
    <row r="6191" spans="1:11" s="27" customFormat="1" ht="27.75">
      <c r="A6191" s="413">
        <v>6185</v>
      </c>
      <c r="B6191" s="436" t="s">
        <v>7571</v>
      </c>
      <c r="C6191" s="724" t="s">
        <v>9920</v>
      </c>
      <c r="D6191" s="722" t="s">
        <v>7126</v>
      </c>
      <c r="E6191" s="378"/>
      <c r="F6191" s="378"/>
      <c r="G6191" s="465">
        <f t="shared" si="24"/>
        <v>215566.81</v>
      </c>
      <c r="H6191" s="823">
        <v>2952.97</v>
      </c>
      <c r="I6191" s="364"/>
      <c r="J6191" s="364"/>
      <c r="K6191" s="364"/>
    </row>
    <row r="6192" spans="1:11" s="27" customFormat="1" ht="27.75">
      <c r="A6192" s="413">
        <v>6186</v>
      </c>
      <c r="B6192" s="436" t="s">
        <v>31964</v>
      </c>
      <c r="C6192" s="724" t="s">
        <v>9921</v>
      </c>
      <c r="D6192" s="722" t="s">
        <v>7126</v>
      </c>
      <c r="E6192" s="378"/>
      <c r="F6192" s="378"/>
      <c r="G6192" s="465">
        <f t="shared" si="24"/>
        <v>2446.23</v>
      </c>
      <c r="H6192" s="823">
        <v>33.51</v>
      </c>
      <c r="I6192" s="364"/>
      <c r="J6192" s="364"/>
      <c r="K6192" s="364"/>
    </row>
    <row r="6193" spans="1:11" s="27" customFormat="1" ht="27.75">
      <c r="A6193" s="413">
        <v>6187</v>
      </c>
      <c r="B6193" s="436" t="s">
        <v>31965</v>
      </c>
      <c r="C6193" s="724" t="s">
        <v>31966</v>
      </c>
      <c r="D6193" s="722" t="s">
        <v>7126</v>
      </c>
      <c r="E6193" s="378"/>
      <c r="F6193" s="378"/>
      <c r="G6193" s="465">
        <f t="shared" si="24"/>
        <v>230506.25999999998</v>
      </c>
      <c r="H6193" s="823">
        <v>3157.62</v>
      </c>
      <c r="I6193" s="364"/>
      <c r="J6193" s="364"/>
      <c r="K6193" s="364"/>
    </row>
    <row r="6194" spans="1:11" s="27" customFormat="1" ht="27.75">
      <c r="A6194" s="413">
        <v>6188</v>
      </c>
      <c r="B6194" s="436" t="s">
        <v>31967</v>
      </c>
      <c r="C6194" s="724" t="s">
        <v>31968</v>
      </c>
      <c r="D6194" s="722" t="s">
        <v>7126</v>
      </c>
      <c r="E6194" s="378"/>
      <c r="F6194" s="378"/>
      <c r="G6194" s="465">
        <f t="shared" si="24"/>
        <v>100320.98</v>
      </c>
      <c r="H6194" s="823">
        <v>1374.26</v>
      </c>
      <c r="I6194" s="364"/>
      <c r="J6194" s="364"/>
      <c r="K6194" s="364"/>
    </row>
    <row r="6195" spans="1:11" s="27" customFormat="1" ht="55.5">
      <c r="A6195" s="413">
        <v>6189</v>
      </c>
      <c r="B6195" s="436" t="s">
        <v>31969</v>
      </c>
      <c r="C6195" s="724" t="s">
        <v>9922</v>
      </c>
      <c r="D6195" s="722" t="s">
        <v>7126</v>
      </c>
      <c r="E6195" s="378"/>
      <c r="F6195" s="378"/>
      <c r="G6195" s="465">
        <f t="shared" si="24"/>
        <v>252701.91</v>
      </c>
      <c r="H6195" s="823">
        <v>3461.67</v>
      </c>
      <c r="I6195" s="364"/>
      <c r="J6195" s="364"/>
      <c r="K6195" s="364"/>
    </row>
    <row r="6196" spans="1:11" s="27" customFormat="1" ht="27.75">
      <c r="A6196" s="413">
        <v>6190</v>
      </c>
      <c r="B6196" s="436" t="s">
        <v>31970</v>
      </c>
      <c r="C6196" s="724" t="s">
        <v>9924</v>
      </c>
      <c r="D6196" s="722" t="s">
        <v>7126</v>
      </c>
      <c r="E6196" s="378"/>
      <c r="F6196" s="378"/>
      <c r="G6196" s="465">
        <f t="shared" si="24"/>
        <v>1420.5800000000002</v>
      </c>
      <c r="H6196" s="823">
        <v>19.46</v>
      </c>
      <c r="I6196" s="364"/>
      <c r="J6196" s="364"/>
      <c r="K6196" s="364"/>
    </row>
    <row r="6197" spans="1:11" s="27" customFormat="1" ht="27.75">
      <c r="A6197" s="413">
        <v>6191</v>
      </c>
      <c r="B6197" s="436" t="s">
        <v>31970</v>
      </c>
      <c r="C6197" s="724" t="s">
        <v>9923</v>
      </c>
      <c r="D6197" s="722" t="s">
        <v>7126</v>
      </c>
      <c r="E6197" s="378"/>
      <c r="F6197" s="378"/>
      <c r="G6197" s="465">
        <f t="shared" si="24"/>
        <v>1420.5800000000002</v>
      </c>
      <c r="H6197" s="823">
        <v>19.46</v>
      </c>
      <c r="I6197" s="364"/>
      <c r="J6197" s="364"/>
      <c r="K6197" s="364"/>
    </row>
    <row r="6198" spans="1:11" s="27" customFormat="1" ht="27.75">
      <c r="A6198" s="413">
        <v>6192</v>
      </c>
      <c r="B6198" s="436" t="s">
        <v>31971</v>
      </c>
      <c r="C6198" s="724" t="s">
        <v>9925</v>
      </c>
      <c r="D6198" s="722" t="s">
        <v>7126</v>
      </c>
      <c r="E6198" s="378"/>
      <c r="F6198" s="378"/>
      <c r="G6198" s="465">
        <f t="shared" si="24"/>
        <v>1673.16</v>
      </c>
      <c r="H6198" s="823">
        <v>22.92</v>
      </c>
      <c r="I6198" s="364"/>
      <c r="J6198" s="364"/>
      <c r="K6198" s="364"/>
    </row>
    <row r="6199" spans="1:11" s="27" customFormat="1" ht="27.75">
      <c r="A6199" s="413">
        <v>6193</v>
      </c>
      <c r="B6199" s="436" t="s">
        <v>31971</v>
      </c>
      <c r="C6199" s="724" t="s">
        <v>31972</v>
      </c>
      <c r="D6199" s="722" t="s">
        <v>7126</v>
      </c>
      <c r="E6199" s="378"/>
      <c r="F6199" s="378"/>
      <c r="G6199" s="465">
        <f t="shared" si="24"/>
        <v>1673.16</v>
      </c>
      <c r="H6199" s="823">
        <v>22.92</v>
      </c>
      <c r="I6199" s="364"/>
      <c r="J6199" s="364"/>
      <c r="K6199" s="364"/>
    </row>
    <row r="6200" spans="1:11" s="27" customFormat="1" ht="27.75">
      <c r="A6200" s="413">
        <v>6194</v>
      </c>
      <c r="B6200" s="436" t="s">
        <v>31973</v>
      </c>
      <c r="C6200" s="724" t="s">
        <v>31974</v>
      </c>
      <c r="D6200" s="722" t="s">
        <v>7126</v>
      </c>
      <c r="E6200" s="378"/>
      <c r="F6200" s="378"/>
      <c r="G6200" s="465">
        <f t="shared" si="24"/>
        <v>2025.02</v>
      </c>
      <c r="H6200" s="823">
        <v>27.74</v>
      </c>
      <c r="I6200" s="364"/>
      <c r="J6200" s="364"/>
      <c r="K6200" s="364"/>
    </row>
    <row r="6201" spans="1:11" s="27" customFormat="1" ht="27.75">
      <c r="A6201" s="413">
        <v>6195</v>
      </c>
      <c r="B6201" s="436" t="s">
        <v>31973</v>
      </c>
      <c r="C6201" s="724" t="s">
        <v>9926</v>
      </c>
      <c r="D6201" s="722" t="s">
        <v>7126</v>
      </c>
      <c r="E6201" s="378"/>
      <c r="F6201" s="378"/>
      <c r="G6201" s="465">
        <f t="shared" si="24"/>
        <v>2025.02</v>
      </c>
      <c r="H6201" s="823">
        <v>27.74</v>
      </c>
      <c r="I6201" s="364"/>
      <c r="J6201" s="364"/>
      <c r="K6201" s="364"/>
    </row>
    <row r="6202" spans="1:11" s="27" customFormat="1" ht="27.75">
      <c r="A6202" s="413">
        <v>6196</v>
      </c>
      <c r="B6202" s="436" t="s">
        <v>31975</v>
      </c>
      <c r="C6202" s="724" t="s">
        <v>9927</v>
      </c>
      <c r="D6202" s="722" t="s">
        <v>7126</v>
      </c>
      <c r="E6202" s="378"/>
      <c r="F6202" s="378"/>
      <c r="G6202" s="465">
        <f t="shared" si="24"/>
        <v>1420.5800000000002</v>
      </c>
      <c r="H6202" s="823">
        <v>19.46</v>
      </c>
      <c r="I6202" s="364"/>
      <c r="J6202" s="364"/>
      <c r="K6202" s="364"/>
    </row>
    <row r="6203" spans="1:11" s="27" customFormat="1" ht="27.75">
      <c r="A6203" s="413">
        <v>6197</v>
      </c>
      <c r="B6203" s="436" t="s">
        <v>31975</v>
      </c>
      <c r="C6203" s="724" t="s">
        <v>31976</v>
      </c>
      <c r="D6203" s="722" t="s">
        <v>7126</v>
      </c>
      <c r="E6203" s="378"/>
      <c r="F6203" s="378"/>
      <c r="G6203" s="465">
        <f t="shared" si="24"/>
        <v>1420.5800000000002</v>
      </c>
      <c r="H6203" s="823">
        <v>19.46</v>
      </c>
      <c r="I6203" s="364"/>
      <c r="J6203" s="364"/>
      <c r="K6203" s="364"/>
    </row>
    <row r="6204" spans="1:11" s="27" customFormat="1" ht="27.75">
      <c r="A6204" s="413">
        <v>6198</v>
      </c>
      <c r="B6204" s="436" t="s">
        <v>31977</v>
      </c>
      <c r="C6204" s="724" t="s">
        <v>9928</v>
      </c>
      <c r="D6204" s="722" t="s">
        <v>7126</v>
      </c>
      <c r="E6204" s="378"/>
      <c r="F6204" s="378"/>
      <c r="G6204" s="465">
        <f t="shared" si="24"/>
        <v>1673.16</v>
      </c>
      <c r="H6204" s="823">
        <v>22.92</v>
      </c>
      <c r="I6204" s="364"/>
      <c r="J6204" s="364"/>
      <c r="K6204" s="364"/>
    </row>
    <row r="6205" spans="1:11" s="27" customFormat="1" ht="27.75">
      <c r="A6205" s="413">
        <v>6199</v>
      </c>
      <c r="B6205" s="436" t="s">
        <v>31977</v>
      </c>
      <c r="C6205" s="724" t="s">
        <v>31978</v>
      </c>
      <c r="D6205" s="722" t="s">
        <v>7126</v>
      </c>
      <c r="E6205" s="378"/>
      <c r="F6205" s="378"/>
      <c r="G6205" s="465">
        <f t="shared" si="24"/>
        <v>1673.16</v>
      </c>
      <c r="H6205" s="823">
        <v>22.92</v>
      </c>
      <c r="I6205" s="364"/>
      <c r="J6205" s="364"/>
      <c r="K6205" s="364"/>
    </row>
    <row r="6206" spans="1:11" s="27" customFormat="1" ht="27.75">
      <c r="A6206" s="413">
        <v>6200</v>
      </c>
      <c r="B6206" s="436" t="s">
        <v>31979</v>
      </c>
      <c r="C6206" s="724" t="s">
        <v>9929</v>
      </c>
      <c r="D6206" s="722" t="s">
        <v>7126</v>
      </c>
      <c r="E6206" s="378"/>
      <c r="F6206" s="378"/>
      <c r="G6206" s="465">
        <f t="shared" si="24"/>
        <v>2025.02</v>
      </c>
      <c r="H6206" s="823">
        <v>27.74</v>
      </c>
      <c r="I6206" s="364"/>
      <c r="J6206" s="364"/>
      <c r="K6206" s="364"/>
    </row>
    <row r="6207" spans="1:11" s="27" customFormat="1" ht="27.75">
      <c r="A6207" s="413">
        <v>6201</v>
      </c>
      <c r="B6207" s="436" t="s">
        <v>31979</v>
      </c>
      <c r="C6207" s="724" t="s">
        <v>31980</v>
      </c>
      <c r="D6207" s="722" t="s">
        <v>7126</v>
      </c>
      <c r="E6207" s="378"/>
      <c r="F6207" s="378"/>
      <c r="G6207" s="465">
        <f t="shared" ref="G6207:G6270" si="25">H6207*$H$4605</f>
        <v>2025.02</v>
      </c>
      <c r="H6207" s="823">
        <v>27.74</v>
      </c>
      <c r="I6207" s="364"/>
      <c r="J6207" s="364"/>
      <c r="K6207" s="364"/>
    </row>
    <row r="6208" spans="1:11" s="27" customFormat="1" ht="27.75">
      <c r="A6208" s="413">
        <v>6202</v>
      </c>
      <c r="B6208" s="436" t="s">
        <v>31981</v>
      </c>
      <c r="C6208" s="724" t="s">
        <v>31982</v>
      </c>
      <c r="D6208" s="722" t="s">
        <v>7126</v>
      </c>
      <c r="E6208" s="378"/>
      <c r="F6208" s="378"/>
      <c r="G6208" s="465">
        <f t="shared" si="25"/>
        <v>2917.81</v>
      </c>
      <c r="H6208" s="823">
        <v>39.97</v>
      </c>
      <c r="I6208" s="364"/>
      <c r="J6208" s="364"/>
      <c r="K6208" s="364"/>
    </row>
    <row r="6209" spans="1:11" s="27" customFormat="1" ht="27.75">
      <c r="A6209" s="413">
        <v>6203</v>
      </c>
      <c r="B6209" s="436" t="s">
        <v>31983</v>
      </c>
      <c r="C6209" s="724" t="s">
        <v>31984</v>
      </c>
      <c r="D6209" s="722" t="s">
        <v>7126</v>
      </c>
      <c r="E6209" s="378"/>
      <c r="F6209" s="378"/>
      <c r="G6209" s="465">
        <f t="shared" si="25"/>
        <v>2870.36</v>
      </c>
      <c r="H6209" s="823">
        <v>39.32</v>
      </c>
      <c r="I6209" s="364"/>
      <c r="J6209" s="364"/>
      <c r="K6209" s="364"/>
    </row>
    <row r="6210" spans="1:11" s="27" customFormat="1" ht="27.75">
      <c r="A6210" s="413">
        <v>6204</v>
      </c>
      <c r="B6210" s="436" t="s">
        <v>31983</v>
      </c>
      <c r="C6210" s="724" t="s">
        <v>9930</v>
      </c>
      <c r="D6210" s="722" t="s">
        <v>7126</v>
      </c>
      <c r="E6210" s="378"/>
      <c r="F6210" s="378"/>
      <c r="G6210" s="465">
        <f t="shared" si="25"/>
        <v>2870.36</v>
      </c>
      <c r="H6210" s="823">
        <v>39.32</v>
      </c>
      <c r="I6210" s="364"/>
      <c r="J6210" s="364"/>
      <c r="K6210" s="364"/>
    </row>
    <row r="6211" spans="1:11" s="27" customFormat="1" ht="27.75">
      <c r="A6211" s="413">
        <v>6205</v>
      </c>
      <c r="B6211" s="436" t="s">
        <v>4571</v>
      </c>
      <c r="C6211" s="724" t="s">
        <v>9931</v>
      </c>
      <c r="D6211" s="722" t="s">
        <v>7126</v>
      </c>
      <c r="E6211" s="378"/>
      <c r="F6211" s="378"/>
      <c r="G6211" s="465">
        <f t="shared" si="25"/>
        <v>3533.2</v>
      </c>
      <c r="H6211" s="823">
        <v>48.4</v>
      </c>
      <c r="I6211" s="364"/>
      <c r="J6211" s="364"/>
      <c r="K6211" s="364"/>
    </row>
    <row r="6212" spans="1:11" s="27" customFormat="1" ht="27.75">
      <c r="A6212" s="413">
        <v>6206</v>
      </c>
      <c r="B6212" s="436" t="s">
        <v>4573</v>
      </c>
      <c r="C6212" s="724" t="s">
        <v>9932</v>
      </c>
      <c r="D6212" s="722" t="s">
        <v>7126</v>
      </c>
      <c r="E6212" s="378"/>
      <c r="F6212" s="378"/>
      <c r="G6212" s="465">
        <f t="shared" si="25"/>
        <v>4409.9299999999994</v>
      </c>
      <c r="H6212" s="823">
        <v>60.41</v>
      </c>
      <c r="I6212" s="364"/>
      <c r="J6212" s="364"/>
      <c r="K6212" s="364"/>
    </row>
    <row r="6213" spans="1:11" s="27" customFormat="1" ht="27.75">
      <c r="A6213" s="413">
        <v>6207</v>
      </c>
      <c r="B6213" s="436" t="s">
        <v>4544</v>
      </c>
      <c r="C6213" s="724" t="s">
        <v>9933</v>
      </c>
      <c r="D6213" s="722" t="s">
        <v>7126</v>
      </c>
      <c r="E6213" s="378"/>
      <c r="F6213" s="378"/>
      <c r="G6213" s="465">
        <f t="shared" si="25"/>
        <v>4182.8999999999996</v>
      </c>
      <c r="H6213" s="823">
        <v>57.3</v>
      </c>
      <c r="I6213" s="364"/>
      <c r="J6213" s="364"/>
      <c r="K6213" s="364"/>
    </row>
    <row r="6214" spans="1:11" s="27" customFormat="1" ht="27.75">
      <c r="A6214" s="413">
        <v>6208</v>
      </c>
      <c r="B6214" s="436" t="s">
        <v>31985</v>
      </c>
      <c r="C6214" s="724" t="s">
        <v>9934</v>
      </c>
      <c r="D6214" s="722" t="s">
        <v>7126</v>
      </c>
      <c r="E6214" s="378"/>
      <c r="F6214" s="378"/>
      <c r="G6214" s="465">
        <f t="shared" si="25"/>
        <v>884.03</v>
      </c>
      <c r="H6214" s="823">
        <v>12.11</v>
      </c>
      <c r="I6214" s="364"/>
      <c r="J6214" s="364"/>
      <c r="K6214" s="364"/>
    </row>
    <row r="6215" spans="1:11" s="27" customFormat="1" ht="27.75">
      <c r="A6215" s="413">
        <v>6209</v>
      </c>
      <c r="B6215" s="436" t="s">
        <v>1042</v>
      </c>
      <c r="C6215" s="724" t="s">
        <v>9935</v>
      </c>
      <c r="D6215" s="722" t="s">
        <v>7126</v>
      </c>
      <c r="E6215" s="378"/>
      <c r="F6215" s="378"/>
      <c r="G6215" s="465">
        <f t="shared" si="25"/>
        <v>5297.61</v>
      </c>
      <c r="H6215" s="823">
        <v>72.569999999999993</v>
      </c>
      <c r="I6215" s="364"/>
      <c r="J6215" s="364"/>
      <c r="K6215" s="364"/>
    </row>
    <row r="6216" spans="1:11" s="27" customFormat="1" ht="27.75">
      <c r="A6216" s="413">
        <v>6210</v>
      </c>
      <c r="B6216" s="436" t="s">
        <v>4558</v>
      </c>
      <c r="C6216" s="724" t="s">
        <v>9936</v>
      </c>
      <c r="D6216" s="722" t="s">
        <v>7126</v>
      </c>
      <c r="E6216" s="378"/>
      <c r="F6216" s="378"/>
      <c r="G6216" s="465">
        <f t="shared" si="25"/>
        <v>6444.4400000000005</v>
      </c>
      <c r="H6216" s="823">
        <v>88.28</v>
      </c>
      <c r="I6216" s="364"/>
      <c r="J6216" s="364"/>
      <c r="K6216" s="364"/>
    </row>
    <row r="6217" spans="1:11" s="27" customFormat="1" ht="27.75">
      <c r="A6217" s="413">
        <v>6211</v>
      </c>
      <c r="B6217" s="436" t="s">
        <v>1044</v>
      </c>
      <c r="C6217" s="724" t="s">
        <v>9937</v>
      </c>
      <c r="D6217" s="722" t="s">
        <v>7126</v>
      </c>
      <c r="E6217" s="378"/>
      <c r="F6217" s="378"/>
      <c r="G6217" s="465">
        <f t="shared" si="25"/>
        <v>7766.47</v>
      </c>
      <c r="H6217" s="823">
        <v>106.39</v>
      </c>
      <c r="I6217" s="364"/>
      <c r="J6217" s="364"/>
      <c r="K6217" s="364"/>
    </row>
    <row r="6218" spans="1:11" s="27" customFormat="1" ht="27.75">
      <c r="A6218" s="413">
        <v>6212</v>
      </c>
      <c r="B6218" s="436" t="s">
        <v>31986</v>
      </c>
      <c r="C6218" s="724" t="s">
        <v>9938</v>
      </c>
      <c r="D6218" s="722" t="s">
        <v>7126</v>
      </c>
      <c r="E6218" s="378"/>
      <c r="F6218" s="378"/>
      <c r="G6218" s="465">
        <f t="shared" si="25"/>
        <v>6614.53</v>
      </c>
      <c r="H6218" s="823">
        <v>90.61</v>
      </c>
      <c r="I6218" s="364"/>
      <c r="J6218" s="364"/>
      <c r="K6218" s="364"/>
    </row>
    <row r="6219" spans="1:11" s="27" customFormat="1" ht="27.75">
      <c r="A6219" s="413">
        <v>6213</v>
      </c>
      <c r="B6219" s="436" t="s">
        <v>31987</v>
      </c>
      <c r="C6219" s="724" t="s">
        <v>9939</v>
      </c>
      <c r="D6219" s="722" t="s">
        <v>7126</v>
      </c>
      <c r="E6219" s="378"/>
      <c r="F6219" s="378"/>
      <c r="G6219" s="465">
        <f t="shared" si="25"/>
        <v>9088.5</v>
      </c>
      <c r="H6219" s="823">
        <v>124.5</v>
      </c>
      <c r="I6219" s="364"/>
      <c r="J6219" s="364"/>
      <c r="K6219" s="364"/>
    </row>
    <row r="6220" spans="1:11" s="27" customFormat="1" ht="27.75">
      <c r="A6220" s="413">
        <v>6214</v>
      </c>
      <c r="B6220" s="436" t="s">
        <v>31988</v>
      </c>
      <c r="C6220" s="724" t="s">
        <v>9940</v>
      </c>
      <c r="D6220" s="722" t="s">
        <v>7126</v>
      </c>
      <c r="E6220" s="378"/>
      <c r="F6220" s="378"/>
      <c r="G6220" s="465">
        <f t="shared" si="25"/>
        <v>5307.1</v>
      </c>
      <c r="H6220" s="823">
        <v>72.7</v>
      </c>
      <c r="I6220" s="364"/>
      <c r="J6220" s="364"/>
      <c r="K6220" s="364"/>
    </row>
    <row r="6221" spans="1:11" s="27" customFormat="1" ht="27.75">
      <c r="A6221" s="413">
        <v>6215</v>
      </c>
      <c r="B6221" s="436" t="s">
        <v>31989</v>
      </c>
      <c r="C6221" s="724" t="s">
        <v>9941</v>
      </c>
      <c r="D6221" s="722" t="s">
        <v>7126</v>
      </c>
      <c r="E6221" s="378"/>
      <c r="F6221" s="378"/>
      <c r="G6221" s="465">
        <f t="shared" si="25"/>
        <v>2900.29</v>
      </c>
      <c r="H6221" s="823">
        <v>39.729999999999997</v>
      </c>
      <c r="I6221" s="364"/>
      <c r="J6221" s="364"/>
      <c r="K6221" s="364"/>
    </row>
    <row r="6222" spans="1:11" s="27" customFormat="1" ht="27.75">
      <c r="A6222" s="413">
        <v>6216</v>
      </c>
      <c r="B6222" s="436" t="s">
        <v>31990</v>
      </c>
      <c r="C6222" s="724" t="s">
        <v>9942</v>
      </c>
      <c r="D6222" s="722" t="s">
        <v>7126</v>
      </c>
      <c r="E6222" s="378"/>
      <c r="F6222" s="378"/>
      <c r="G6222" s="465">
        <f t="shared" si="25"/>
        <v>3483.56</v>
      </c>
      <c r="H6222" s="823">
        <v>47.72</v>
      </c>
      <c r="I6222" s="364"/>
      <c r="J6222" s="364"/>
      <c r="K6222" s="364"/>
    </row>
    <row r="6223" spans="1:11" s="27" customFormat="1" ht="27.75">
      <c r="A6223" s="413">
        <v>6217</v>
      </c>
      <c r="B6223" s="436" t="s">
        <v>31991</v>
      </c>
      <c r="C6223" s="724" t="s">
        <v>9943</v>
      </c>
      <c r="D6223" s="722" t="s">
        <v>7126</v>
      </c>
      <c r="E6223" s="378"/>
      <c r="F6223" s="378"/>
      <c r="G6223" s="465">
        <f t="shared" si="25"/>
        <v>4036.17</v>
      </c>
      <c r="H6223" s="823">
        <v>55.29</v>
      </c>
      <c r="I6223" s="364"/>
      <c r="J6223" s="364"/>
      <c r="K6223" s="364"/>
    </row>
    <row r="6224" spans="1:11" s="27" customFormat="1" ht="27.75">
      <c r="A6224" s="413">
        <v>6218</v>
      </c>
      <c r="B6224" s="436" t="s">
        <v>31992</v>
      </c>
      <c r="C6224" s="724" t="s">
        <v>9944</v>
      </c>
      <c r="D6224" s="722" t="s">
        <v>7126</v>
      </c>
      <c r="E6224" s="378"/>
      <c r="F6224" s="378"/>
      <c r="G6224" s="465">
        <f t="shared" si="25"/>
        <v>3628.83</v>
      </c>
      <c r="H6224" s="823">
        <v>49.71</v>
      </c>
      <c r="I6224" s="364"/>
      <c r="J6224" s="364"/>
      <c r="K6224" s="364"/>
    </row>
    <row r="6225" spans="1:11" s="27" customFormat="1" ht="27.75">
      <c r="A6225" s="413">
        <v>6219</v>
      </c>
      <c r="B6225" s="436" t="s">
        <v>31993</v>
      </c>
      <c r="C6225" s="724" t="s">
        <v>9945</v>
      </c>
      <c r="D6225" s="722" t="s">
        <v>7126</v>
      </c>
      <c r="E6225" s="378"/>
      <c r="F6225" s="378"/>
      <c r="G6225" s="465">
        <f t="shared" si="25"/>
        <v>4393.1400000000003</v>
      </c>
      <c r="H6225" s="823">
        <v>60.18</v>
      </c>
      <c r="I6225" s="364"/>
      <c r="J6225" s="364"/>
      <c r="K6225" s="364"/>
    </row>
    <row r="6226" spans="1:11" s="27" customFormat="1" ht="27.75">
      <c r="A6226" s="413">
        <v>6220</v>
      </c>
      <c r="B6226" s="436" t="s">
        <v>31994</v>
      </c>
      <c r="C6226" s="724" t="s">
        <v>9946</v>
      </c>
      <c r="D6226" s="722" t="s">
        <v>7126</v>
      </c>
      <c r="E6226" s="378"/>
      <c r="F6226" s="378"/>
      <c r="G6226" s="465">
        <f t="shared" si="25"/>
        <v>5128.9800000000005</v>
      </c>
      <c r="H6226" s="823">
        <v>70.260000000000005</v>
      </c>
      <c r="I6226" s="364"/>
      <c r="J6226" s="364"/>
      <c r="K6226" s="364"/>
    </row>
    <row r="6227" spans="1:11" s="27" customFormat="1" ht="27.75">
      <c r="A6227" s="413">
        <v>6221</v>
      </c>
      <c r="B6227" s="436" t="s">
        <v>31995</v>
      </c>
      <c r="C6227" s="724" t="s">
        <v>9947</v>
      </c>
      <c r="D6227" s="722" t="s">
        <v>7126</v>
      </c>
      <c r="E6227" s="378"/>
      <c r="F6227" s="378"/>
      <c r="G6227" s="465">
        <f t="shared" si="25"/>
        <v>4239.1099999999997</v>
      </c>
      <c r="H6227" s="823">
        <v>58.07</v>
      </c>
      <c r="I6227" s="364"/>
      <c r="J6227" s="364"/>
      <c r="K6227" s="364"/>
    </row>
    <row r="6228" spans="1:11" s="27" customFormat="1" ht="27.75">
      <c r="A6228" s="413">
        <v>6222</v>
      </c>
      <c r="B6228" s="436" t="s">
        <v>31996</v>
      </c>
      <c r="C6228" s="724" t="s">
        <v>9948</v>
      </c>
      <c r="D6228" s="722" t="s">
        <v>7126</v>
      </c>
      <c r="E6228" s="378"/>
      <c r="F6228" s="378"/>
      <c r="G6228" s="465">
        <f t="shared" si="25"/>
        <v>5064.74</v>
      </c>
      <c r="H6228" s="823">
        <v>69.38</v>
      </c>
      <c r="I6228" s="364"/>
      <c r="J6228" s="364"/>
      <c r="K6228" s="364"/>
    </row>
    <row r="6229" spans="1:11" s="27" customFormat="1" ht="27.75">
      <c r="A6229" s="413">
        <v>6223</v>
      </c>
      <c r="B6229" s="436" t="s">
        <v>31997</v>
      </c>
      <c r="C6229" s="724" t="s">
        <v>9949</v>
      </c>
      <c r="D6229" s="722" t="s">
        <v>7126</v>
      </c>
      <c r="E6229" s="378"/>
      <c r="F6229" s="378"/>
      <c r="G6229" s="465">
        <f t="shared" si="25"/>
        <v>5982.35</v>
      </c>
      <c r="H6229" s="823">
        <v>81.95</v>
      </c>
      <c r="I6229" s="364"/>
      <c r="J6229" s="364"/>
      <c r="K6229" s="364"/>
    </row>
    <row r="6230" spans="1:11" s="27" customFormat="1" ht="27.75">
      <c r="A6230" s="413">
        <v>6224</v>
      </c>
      <c r="B6230" s="436" t="s">
        <v>31998</v>
      </c>
      <c r="C6230" s="724" t="s">
        <v>9950</v>
      </c>
      <c r="D6230" s="722" t="s">
        <v>7126</v>
      </c>
      <c r="E6230" s="378"/>
      <c r="F6230" s="378"/>
      <c r="G6230" s="465">
        <f t="shared" si="25"/>
        <v>5085.91</v>
      </c>
      <c r="H6230" s="823">
        <v>69.67</v>
      </c>
      <c r="I6230" s="364"/>
      <c r="J6230" s="364"/>
      <c r="K6230" s="364"/>
    </row>
    <row r="6231" spans="1:11" s="27" customFormat="1" ht="27.75">
      <c r="A6231" s="413">
        <v>6225</v>
      </c>
      <c r="B6231" s="436" t="s">
        <v>31999</v>
      </c>
      <c r="C6231" s="724" t="s">
        <v>9951</v>
      </c>
      <c r="D6231" s="722" t="s">
        <v>7126</v>
      </c>
      <c r="E6231" s="378"/>
      <c r="F6231" s="378"/>
      <c r="G6231" s="465">
        <f t="shared" si="25"/>
        <v>6308.66</v>
      </c>
      <c r="H6231" s="823">
        <v>86.42</v>
      </c>
      <c r="I6231" s="364"/>
      <c r="J6231" s="364"/>
      <c r="K6231" s="364"/>
    </row>
    <row r="6232" spans="1:11" s="27" customFormat="1" ht="27.75">
      <c r="A6232" s="413">
        <v>6226</v>
      </c>
      <c r="B6232" s="436" t="s">
        <v>32000</v>
      </c>
      <c r="C6232" s="724" t="s">
        <v>32001</v>
      </c>
      <c r="D6232" s="722" t="s">
        <v>7126</v>
      </c>
      <c r="E6232" s="378"/>
      <c r="F6232" s="378"/>
      <c r="G6232" s="465">
        <f t="shared" si="25"/>
        <v>7527.76</v>
      </c>
      <c r="H6232" s="823">
        <v>103.12</v>
      </c>
      <c r="I6232" s="364"/>
      <c r="J6232" s="364"/>
      <c r="K6232" s="364"/>
    </row>
    <row r="6233" spans="1:11" s="27" customFormat="1" ht="27.75">
      <c r="A6233" s="413">
        <v>6227</v>
      </c>
      <c r="B6233" s="436" t="s">
        <v>32002</v>
      </c>
      <c r="C6233" s="724" t="s">
        <v>9952</v>
      </c>
      <c r="D6233" s="722" t="s">
        <v>7126</v>
      </c>
      <c r="E6233" s="378"/>
      <c r="F6233" s="378"/>
      <c r="G6233" s="465">
        <f t="shared" si="25"/>
        <v>7527.76</v>
      </c>
      <c r="H6233" s="823">
        <v>103.12</v>
      </c>
      <c r="I6233" s="364"/>
      <c r="J6233" s="364"/>
      <c r="K6233" s="364"/>
    </row>
    <row r="6234" spans="1:11" s="27" customFormat="1" ht="27.75">
      <c r="A6234" s="413">
        <v>6228</v>
      </c>
      <c r="B6234" s="436" t="s">
        <v>32003</v>
      </c>
      <c r="C6234" s="724" t="s">
        <v>9953</v>
      </c>
      <c r="D6234" s="722" t="s">
        <v>7126</v>
      </c>
      <c r="E6234" s="378"/>
      <c r="F6234" s="378"/>
      <c r="G6234" s="465">
        <f t="shared" si="25"/>
        <v>3227.33</v>
      </c>
      <c r="H6234" s="823">
        <v>44.21</v>
      </c>
      <c r="I6234" s="364"/>
      <c r="J6234" s="364"/>
      <c r="K6234" s="364"/>
    </row>
    <row r="6235" spans="1:11" s="27" customFormat="1" ht="27.75">
      <c r="A6235" s="413">
        <v>6229</v>
      </c>
      <c r="B6235" s="436" t="s">
        <v>32004</v>
      </c>
      <c r="C6235" s="724" t="s">
        <v>9954</v>
      </c>
      <c r="D6235" s="722" t="s">
        <v>7126</v>
      </c>
      <c r="E6235" s="378"/>
      <c r="F6235" s="378"/>
      <c r="G6235" s="465">
        <f t="shared" si="25"/>
        <v>3898.93</v>
      </c>
      <c r="H6235" s="823">
        <v>53.41</v>
      </c>
      <c r="I6235" s="364"/>
      <c r="J6235" s="364"/>
      <c r="K6235" s="364"/>
    </row>
    <row r="6236" spans="1:11" s="27" customFormat="1" ht="27.75">
      <c r="A6236" s="413">
        <v>6230</v>
      </c>
      <c r="B6236" s="436" t="s">
        <v>32005</v>
      </c>
      <c r="C6236" s="724" t="s">
        <v>9955</v>
      </c>
      <c r="D6236" s="722" t="s">
        <v>7126</v>
      </c>
      <c r="E6236" s="378"/>
      <c r="F6236" s="378"/>
      <c r="G6236" s="465">
        <f t="shared" si="25"/>
        <v>4546.4400000000005</v>
      </c>
      <c r="H6236" s="823">
        <v>62.28</v>
      </c>
      <c r="I6236" s="364"/>
      <c r="J6236" s="364"/>
      <c r="K6236" s="364"/>
    </row>
    <row r="6237" spans="1:11" s="27" customFormat="1" ht="27.75">
      <c r="A6237" s="413">
        <v>6231</v>
      </c>
      <c r="B6237" s="436" t="s">
        <v>32006</v>
      </c>
      <c r="C6237" s="724" t="s">
        <v>9956</v>
      </c>
      <c r="D6237" s="722" t="s">
        <v>7126</v>
      </c>
      <c r="E6237" s="378"/>
      <c r="F6237" s="378"/>
      <c r="G6237" s="465">
        <f t="shared" si="25"/>
        <v>5005.6099999999997</v>
      </c>
      <c r="H6237" s="823">
        <v>68.569999999999993</v>
      </c>
      <c r="I6237" s="364"/>
      <c r="J6237" s="364"/>
      <c r="K6237" s="364"/>
    </row>
    <row r="6238" spans="1:11" s="27" customFormat="1" ht="27.75">
      <c r="A6238" s="413">
        <v>6232</v>
      </c>
      <c r="B6238" s="436" t="s">
        <v>32007</v>
      </c>
      <c r="C6238" s="724" t="s">
        <v>9957</v>
      </c>
      <c r="D6238" s="722" t="s">
        <v>7126</v>
      </c>
      <c r="E6238" s="378"/>
      <c r="F6238" s="378"/>
      <c r="G6238" s="465">
        <f t="shared" si="25"/>
        <v>6170.6900000000005</v>
      </c>
      <c r="H6238" s="823">
        <v>84.53</v>
      </c>
      <c r="I6238" s="364"/>
      <c r="J6238" s="364"/>
      <c r="K6238" s="364"/>
    </row>
    <row r="6239" spans="1:11" s="27" customFormat="1" ht="27.75">
      <c r="A6239" s="413">
        <v>6233</v>
      </c>
      <c r="B6239" s="436" t="s">
        <v>32008</v>
      </c>
      <c r="C6239" s="724" t="s">
        <v>32009</v>
      </c>
      <c r="D6239" s="722" t="s">
        <v>7126</v>
      </c>
      <c r="E6239" s="378"/>
      <c r="F6239" s="378"/>
      <c r="G6239" s="465">
        <f t="shared" si="25"/>
        <v>4182.17</v>
      </c>
      <c r="H6239" s="823">
        <v>57.29</v>
      </c>
      <c r="I6239" s="364"/>
      <c r="J6239" s="364"/>
      <c r="K6239" s="364"/>
    </row>
    <row r="6240" spans="1:11" s="27" customFormat="1" ht="27.75">
      <c r="A6240" s="413">
        <v>6234</v>
      </c>
      <c r="B6240" s="436" t="s">
        <v>32010</v>
      </c>
      <c r="C6240" s="724" t="s">
        <v>32011</v>
      </c>
      <c r="D6240" s="722" t="s">
        <v>7126</v>
      </c>
      <c r="E6240" s="378"/>
      <c r="F6240" s="378"/>
      <c r="G6240" s="465">
        <f t="shared" si="25"/>
        <v>4920.9299999999994</v>
      </c>
      <c r="H6240" s="823">
        <v>67.41</v>
      </c>
      <c r="I6240" s="364"/>
      <c r="J6240" s="364"/>
      <c r="K6240" s="364"/>
    </row>
    <row r="6241" spans="1:11" s="27" customFormat="1" ht="27.75">
      <c r="A6241" s="413">
        <v>6235</v>
      </c>
      <c r="B6241" s="436" t="s">
        <v>32012</v>
      </c>
      <c r="C6241" s="724" t="s">
        <v>32013</v>
      </c>
      <c r="D6241" s="722" t="s">
        <v>7126</v>
      </c>
      <c r="E6241" s="378"/>
      <c r="F6241" s="378"/>
      <c r="G6241" s="465">
        <f t="shared" si="25"/>
        <v>5850.22</v>
      </c>
      <c r="H6241" s="823">
        <v>80.14</v>
      </c>
      <c r="I6241" s="364"/>
      <c r="J6241" s="364"/>
      <c r="K6241" s="364"/>
    </row>
    <row r="6242" spans="1:11" s="27" customFormat="1" ht="27.75">
      <c r="A6242" s="413">
        <v>6236</v>
      </c>
      <c r="B6242" s="436" t="s">
        <v>4575</v>
      </c>
      <c r="C6242" s="724" t="s">
        <v>9958</v>
      </c>
      <c r="D6242" s="722" t="s">
        <v>7126</v>
      </c>
      <c r="E6242" s="378"/>
      <c r="F6242" s="378"/>
      <c r="G6242" s="465">
        <f t="shared" si="25"/>
        <v>4409.9299999999994</v>
      </c>
      <c r="H6242" s="823">
        <v>60.41</v>
      </c>
      <c r="I6242" s="364"/>
      <c r="J6242" s="364"/>
      <c r="K6242" s="364"/>
    </row>
    <row r="6243" spans="1:11" s="27" customFormat="1" ht="27.75">
      <c r="A6243" s="413">
        <v>6237</v>
      </c>
      <c r="B6243" s="436" t="s">
        <v>4578</v>
      </c>
      <c r="C6243" s="724" t="s">
        <v>9959</v>
      </c>
      <c r="D6243" s="722" t="s">
        <v>7126</v>
      </c>
      <c r="E6243" s="378"/>
      <c r="F6243" s="378"/>
      <c r="G6243" s="465">
        <f t="shared" si="25"/>
        <v>5252.35</v>
      </c>
      <c r="H6243" s="823">
        <v>71.95</v>
      </c>
      <c r="I6243" s="364"/>
      <c r="J6243" s="364"/>
      <c r="K6243" s="364"/>
    </row>
    <row r="6244" spans="1:11" s="27" customFormat="1" ht="27.75">
      <c r="A6244" s="413">
        <v>6238</v>
      </c>
      <c r="B6244" s="436" t="s">
        <v>4580</v>
      </c>
      <c r="C6244" s="724" t="s">
        <v>9960</v>
      </c>
      <c r="D6244" s="722" t="s">
        <v>7126</v>
      </c>
      <c r="E6244" s="378"/>
      <c r="F6244" s="378"/>
      <c r="G6244" s="465">
        <f t="shared" si="25"/>
        <v>6268.51</v>
      </c>
      <c r="H6244" s="823">
        <v>85.87</v>
      </c>
      <c r="I6244" s="364"/>
      <c r="J6244" s="364"/>
      <c r="K6244" s="364"/>
    </row>
    <row r="6245" spans="1:11" s="27" customFormat="1" ht="27.75">
      <c r="A6245" s="413">
        <v>6239</v>
      </c>
      <c r="B6245" s="436" t="s">
        <v>4582</v>
      </c>
      <c r="C6245" s="724" t="s">
        <v>9961</v>
      </c>
      <c r="D6245" s="722" t="s">
        <v>7126</v>
      </c>
      <c r="E6245" s="378"/>
      <c r="F6245" s="378"/>
      <c r="G6245" s="465">
        <f t="shared" si="25"/>
        <v>5297.61</v>
      </c>
      <c r="H6245" s="823">
        <v>72.569999999999993</v>
      </c>
      <c r="I6245" s="364"/>
      <c r="J6245" s="364"/>
      <c r="K6245" s="364"/>
    </row>
    <row r="6246" spans="1:11" s="27" customFormat="1" ht="27.75">
      <c r="A6246" s="413">
        <v>6240</v>
      </c>
      <c r="B6246" s="436" t="s">
        <v>4585</v>
      </c>
      <c r="C6246" s="724" t="s">
        <v>9962</v>
      </c>
      <c r="D6246" s="722" t="s">
        <v>7126</v>
      </c>
      <c r="E6246" s="378"/>
      <c r="F6246" s="378"/>
      <c r="G6246" s="465">
        <f t="shared" si="25"/>
        <v>6444.4400000000005</v>
      </c>
      <c r="H6246" s="823">
        <v>88.28</v>
      </c>
      <c r="I6246" s="364"/>
      <c r="J6246" s="364"/>
      <c r="K6246" s="364"/>
    </row>
    <row r="6247" spans="1:11" s="27" customFormat="1" ht="27.75">
      <c r="A6247" s="413">
        <v>6241</v>
      </c>
      <c r="B6247" s="436" t="s">
        <v>4587</v>
      </c>
      <c r="C6247" s="724" t="s">
        <v>9963</v>
      </c>
      <c r="D6247" s="722" t="s">
        <v>7126</v>
      </c>
      <c r="E6247" s="378"/>
      <c r="F6247" s="378"/>
      <c r="G6247" s="465">
        <f t="shared" si="25"/>
        <v>7766.47</v>
      </c>
      <c r="H6247" s="823">
        <v>106.39</v>
      </c>
      <c r="I6247" s="364"/>
      <c r="J6247" s="364"/>
      <c r="K6247" s="364"/>
    </row>
    <row r="6248" spans="1:11" s="27" customFormat="1" ht="27.75">
      <c r="A6248" s="413">
        <v>6242</v>
      </c>
      <c r="B6248" s="436" t="s">
        <v>4561</v>
      </c>
      <c r="C6248" s="724" t="s">
        <v>9964</v>
      </c>
      <c r="D6248" s="722" t="s">
        <v>7126</v>
      </c>
      <c r="E6248" s="378"/>
      <c r="F6248" s="378"/>
      <c r="G6248" s="465">
        <f t="shared" si="25"/>
        <v>8163.59</v>
      </c>
      <c r="H6248" s="823">
        <v>111.83</v>
      </c>
      <c r="I6248" s="364"/>
      <c r="J6248" s="364"/>
      <c r="K6248" s="364"/>
    </row>
    <row r="6249" spans="1:11" s="27" customFormat="1" ht="27.75">
      <c r="A6249" s="413">
        <v>6243</v>
      </c>
      <c r="B6249" s="436" t="s">
        <v>32014</v>
      </c>
      <c r="C6249" s="724" t="s">
        <v>9965</v>
      </c>
      <c r="D6249" s="722" t="s">
        <v>7126</v>
      </c>
      <c r="E6249" s="378"/>
      <c r="F6249" s="378"/>
      <c r="G6249" s="465">
        <f t="shared" si="25"/>
        <v>11517.94</v>
      </c>
      <c r="H6249" s="823">
        <v>157.78</v>
      </c>
      <c r="I6249" s="364"/>
      <c r="J6249" s="364"/>
      <c r="K6249" s="364"/>
    </row>
    <row r="6250" spans="1:11" s="27" customFormat="1" ht="27.75">
      <c r="A6250" s="413">
        <v>6244</v>
      </c>
      <c r="B6250" s="436" t="s">
        <v>4564</v>
      </c>
      <c r="C6250" s="724" t="s">
        <v>9966</v>
      </c>
      <c r="D6250" s="722" t="s">
        <v>7126</v>
      </c>
      <c r="E6250" s="378"/>
      <c r="F6250" s="378"/>
      <c r="G6250" s="465">
        <f t="shared" si="25"/>
        <v>9841.8599999999988</v>
      </c>
      <c r="H6250" s="823">
        <v>134.82</v>
      </c>
      <c r="I6250" s="364"/>
      <c r="J6250" s="364"/>
      <c r="K6250" s="364"/>
    </row>
    <row r="6251" spans="1:11" s="27" customFormat="1" ht="27.75">
      <c r="A6251" s="413">
        <v>6245</v>
      </c>
      <c r="B6251" s="436" t="s">
        <v>4566</v>
      </c>
      <c r="C6251" s="724" t="s">
        <v>9967</v>
      </c>
      <c r="D6251" s="722" t="s">
        <v>7126</v>
      </c>
      <c r="E6251" s="378"/>
      <c r="F6251" s="378"/>
      <c r="G6251" s="465">
        <f t="shared" si="25"/>
        <v>11517.94</v>
      </c>
      <c r="H6251" s="823">
        <v>157.78</v>
      </c>
      <c r="I6251" s="364"/>
      <c r="J6251" s="364"/>
      <c r="K6251" s="364"/>
    </row>
    <row r="6252" spans="1:11" s="27" customFormat="1" ht="27.75">
      <c r="A6252" s="413">
        <v>6246</v>
      </c>
      <c r="B6252" s="436" t="s">
        <v>32015</v>
      </c>
      <c r="C6252" s="724" t="s">
        <v>9968</v>
      </c>
      <c r="D6252" s="722" t="s">
        <v>7126</v>
      </c>
      <c r="E6252" s="378"/>
      <c r="F6252" s="378"/>
      <c r="G6252" s="465">
        <f t="shared" si="25"/>
        <v>3087.8999999999996</v>
      </c>
      <c r="H6252" s="823">
        <v>42.3</v>
      </c>
      <c r="I6252" s="364"/>
      <c r="J6252" s="364"/>
      <c r="K6252" s="364"/>
    </row>
    <row r="6253" spans="1:11" s="27" customFormat="1" ht="27.75">
      <c r="A6253" s="413">
        <v>6247</v>
      </c>
      <c r="B6253" s="436" t="s">
        <v>32016</v>
      </c>
      <c r="C6253" s="724" t="s">
        <v>9969</v>
      </c>
      <c r="D6253" s="722" t="s">
        <v>7126</v>
      </c>
      <c r="E6253" s="378"/>
      <c r="F6253" s="378"/>
      <c r="G6253" s="465">
        <f t="shared" si="25"/>
        <v>4409.9299999999994</v>
      </c>
      <c r="H6253" s="823">
        <v>60.41</v>
      </c>
      <c r="I6253" s="364"/>
      <c r="J6253" s="364"/>
      <c r="K6253" s="364"/>
    </row>
    <row r="6254" spans="1:11" s="27" customFormat="1" ht="27.75">
      <c r="A6254" s="413">
        <v>6248</v>
      </c>
      <c r="B6254" s="436" t="s">
        <v>32017</v>
      </c>
      <c r="C6254" s="724" t="s">
        <v>32018</v>
      </c>
      <c r="D6254" s="722" t="s">
        <v>7126</v>
      </c>
      <c r="E6254" s="378"/>
      <c r="F6254" s="378"/>
      <c r="G6254" s="465">
        <f t="shared" si="25"/>
        <v>4407.74</v>
      </c>
      <c r="H6254" s="823">
        <v>60.38</v>
      </c>
      <c r="I6254" s="364"/>
      <c r="J6254" s="364"/>
      <c r="K6254" s="364"/>
    </row>
    <row r="6255" spans="1:11" s="27" customFormat="1" ht="27.75">
      <c r="A6255" s="413">
        <v>6249</v>
      </c>
      <c r="B6255" s="436" t="s">
        <v>32017</v>
      </c>
      <c r="C6255" s="724" t="s">
        <v>32019</v>
      </c>
      <c r="D6255" s="722" t="s">
        <v>7126</v>
      </c>
      <c r="E6255" s="378"/>
      <c r="F6255" s="378"/>
      <c r="G6255" s="465">
        <f t="shared" si="25"/>
        <v>4407.74</v>
      </c>
      <c r="H6255" s="823">
        <v>60.38</v>
      </c>
      <c r="I6255" s="364"/>
      <c r="J6255" s="364"/>
      <c r="K6255" s="364"/>
    </row>
    <row r="6256" spans="1:11" s="27" customFormat="1" ht="27.75">
      <c r="A6256" s="413">
        <v>6250</v>
      </c>
      <c r="B6256" s="436" t="s">
        <v>4589</v>
      </c>
      <c r="C6256" s="724" t="s">
        <v>9970</v>
      </c>
      <c r="D6256" s="722" t="s">
        <v>7126</v>
      </c>
      <c r="E6256" s="378"/>
      <c r="F6256" s="378"/>
      <c r="G6256" s="465">
        <f t="shared" si="25"/>
        <v>8163.59</v>
      </c>
      <c r="H6256" s="823">
        <v>111.83</v>
      </c>
      <c r="I6256" s="364"/>
      <c r="J6256" s="364"/>
      <c r="K6256" s="364"/>
    </row>
    <row r="6257" spans="1:11" s="27" customFormat="1" ht="27.75">
      <c r="A6257" s="413">
        <v>6251</v>
      </c>
      <c r="B6257" s="436" t="s">
        <v>4591</v>
      </c>
      <c r="C6257" s="724" t="s">
        <v>9971</v>
      </c>
      <c r="D6257" s="722" t="s">
        <v>7126</v>
      </c>
      <c r="E6257" s="378"/>
      <c r="F6257" s="378"/>
      <c r="G6257" s="465">
        <f t="shared" si="25"/>
        <v>9841.8599999999988</v>
      </c>
      <c r="H6257" s="823">
        <v>134.82</v>
      </c>
      <c r="I6257" s="364"/>
      <c r="J6257" s="364"/>
      <c r="K6257" s="364"/>
    </row>
    <row r="6258" spans="1:11" s="27" customFormat="1" ht="27.75">
      <c r="A6258" s="413">
        <v>6252</v>
      </c>
      <c r="B6258" s="436" t="s">
        <v>4592</v>
      </c>
      <c r="C6258" s="724" t="s">
        <v>9972</v>
      </c>
      <c r="D6258" s="722" t="s">
        <v>7126</v>
      </c>
      <c r="E6258" s="378"/>
      <c r="F6258" s="378"/>
      <c r="G6258" s="465">
        <f t="shared" si="25"/>
        <v>11517.94</v>
      </c>
      <c r="H6258" s="823">
        <v>157.78</v>
      </c>
      <c r="I6258" s="364"/>
      <c r="J6258" s="364"/>
      <c r="K6258" s="364"/>
    </row>
    <row r="6259" spans="1:11" s="27" customFormat="1" ht="27.75">
      <c r="A6259" s="413">
        <v>6253</v>
      </c>
      <c r="B6259" s="436" t="s">
        <v>32020</v>
      </c>
      <c r="C6259" s="724" t="s">
        <v>9973</v>
      </c>
      <c r="D6259" s="722" t="s">
        <v>7126</v>
      </c>
      <c r="E6259" s="378"/>
      <c r="F6259" s="378"/>
      <c r="G6259" s="465">
        <f t="shared" si="25"/>
        <v>3683.58</v>
      </c>
      <c r="H6259" s="823">
        <v>50.46</v>
      </c>
      <c r="I6259" s="364"/>
      <c r="J6259" s="364"/>
      <c r="K6259" s="364"/>
    </row>
    <row r="6260" spans="1:11" s="27" customFormat="1" ht="27.75">
      <c r="A6260" s="413">
        <v>6254</v>
      </c>
      <c r="B6260" s="436" t="s">
        <v>32021</v>
      </c>
      <c r="C6260" s="724" t="s">
        <v>9974</v>
      </c>
      <c r="D6260" s="722" t="s">
        <v>7126</v>
      </c>
      <c r="E6260" s="378"/>
      <c r="F6260" s="378"/>
      <c r="G6260" s="465">
        <f t="shared" si="25"/>
        <v>362.81</v>
      </c>
      <c r="H6260" s="823">
        <v>4.97</v>
      </c>
      <c r="I6260" s="364"/>
      <c r="J6260" s="364"/>
      <c r="K6260" s="364"/>
    </row>
    <row r="6261" spans="1:11" s="27" customFormat="1" ht="27.75">
      <c r="A6261" s="413">
        <v>6255</v>
      </c>
      <c r="B6261" s="436" t="s">
        <v>32022</v>
      </c>
      <c r="C6261" s="724" t="s">
        <v>9975</v>
      </c>
      <c r="D6261" s="722" t="s">
        <v>7126</v>
      </c>
      <c r="E6261" s="378"/>
      <c r="F6261" s="378"/>
      <c r="G6261" s="465">
        <f t="shared" si="25"/>
        <v>537.28</v>
      </c>
      <c r="H6261" s="823">
        <v>7.36</v>
      </c>
      <c r="I6261" s="364"/>
      <c r="J6261" s="364"/>
      <c r="K6261" s="364"/>
    </row>
    <row r="6262" spans="1:11" s="27" customFormat="1" ht="27.75">
      <c r="A6262" s="413">
        <v>6256</v>
      </c>
      <c r="B6262" s="436" t="s">
        <v>32023</v>
      </c>
      <c r="C6262" s="724" t="s">
        <v>9976</v>
      </c>
      <c r="D6262" s="722" t="s">
        <v>7126</v>
      </c>
      <c r="E6262" s="378"/>
      <c r="F6262" s="378"/>
      <c r="G6262" s="465">
        <f t="shared" si="25"/>
        <v>1441.02</v>
      </c>
      <c r="H6262" s="823">
        <v>19.739999999999998</v>
      </c>
      <c r="I6262" s="364"/>
      <c r="J6262" s="364"/>
      <c r="K6262" s="364"/>
    </row>
    <row r="6263" spans="1:11" s="27" customFormat="1" ht="27.75">
      <c r="A6263" s="413">
        <v>6257</v>
      </c>
      <c r="B6263" s="436" t="s">
        <v>32024</v>
      </c>
      <c r="C6263" s="724" t="s">
        <v>9977</v>
      </c>
      <c r="D6263" s="722" t="s">
        <v>7126</v>
      </c>
      <c r="E6263" s="378"/>
      <c r="F6263" s="378"/>
      <c r="G6263" s="465">
        <f t="shared" si="25"/>
        <v>4512.8599999999997</v>
      </c>
      <c r="H6263" s="823">
        <v>61.82</v>
      </c>
      <c r="I6263" s="364"/>
      <c r="J6263" s="364"/>
      <c r="K6263" s="364"/>
    </row>
    <row r="6264" spans="1:11" s="27" customFormat="1" ht="27.75">
      <c r="A6264" s="413">
        <v>6258</v>
      </c>
      <c r="B6264" s="436" t="s">
        <v>32025</v>
      </c>
      <c r="C6264" s="724" t="s">
        <v>9978</v>
      </c>
      <c r="D6264" s="722" t="s">
        <v>7126</v>
      </c>
      <c r="E6264" s="378"/>
      <c r="F6264" s="378"/>
      <c r="G6264" s="465">
        <f t="shared" si="25"/>
        <v>2345.4900000000002</v>
      </c>
      <c r="H6264" s="823">
        <v>32.130000000000003</v>
      </c>
      <c r="I6264" s="364"/>
      <c r="J6264" s="364"/>
      <c r="K6264" s="364"/>
    </row>
    <row r="6265" spans="1:11" s="27" customFormat="1" ht="27.75">
      <c r="A6265" s="413">
        <v>6259</v>
      </c>
      <c r="B6265" s="436" t="s">
        <v>32026</v>
      </c>
      <c r="C6265" s="724" t="s">
        <v>9979</v>
      </c>
      <c r="D6265" s="722" t="s">
        <v>7126</v>
      </c>
      <c r="E6265" s="378"/>
      <c r="F6265" s="378"/>
      <c r="G6265" s="465">
        <f t="shared" si="25"/>
        <v>3817.17</v>
      </c>
      <c r="H6265" s="823">
        <v>52.29</v>
      </c>
      <c r="I6265" s="364"/>
      <c r="J6265" s="364"/>
      <c r="K6265" s="364"/>
    </row>
    <row r="6266" spans="1:11" s="27" customFormat="1" ht="27.75">
      <c r="A6266" s="413">
        <v>6260</v>
      </c>
      <c r="B6266" s="436" t="s">
        <v>32027</v>
      </c>
      <c r="C6266" s="724" t="s">
        <v>9980</v>
      </c>
      <c r="D6266" s="722" t="s">
        <v>7126</v>
      </c>
      <c r="E6266" s="378"/>
      <c r="F6266" s="378"/>
      <c r="G6266" s="465">
        <f t="shared" si="25"/>
        <v>5501.28</v>
      </c>
      <c r="H6266" s="823">
        <v>75.36</v>
      </c>
      <c r="I6266" s="364"/>
      <c r="J6266" s="364"/>
      <c r="K6266" s="364"/>
    </row>
    <row r="6267" spans="1:11" s="27" customFormat="1" ht="27.75">
      <c r="A6267" s="413">
        <v>6261</v>
      </c>
      <c r="B6267" s="436" t="s">
        <v>32028</v>
      </c>
      <c r="C6267" s="724" t="s">
        <v>9981</v>
      </c>
      <c r="D6267" s="722" t="s">
        <v>7126</v>
      </c>
      <c r="E6267" s="378"/>
      <c r="F6267" s="378"/>
      <c r="G6267" s="465">
        <f t="shared" si="25"/>
        <v>5501.28</v>
      </c>
      <c r="H6267" s="823">
        <v>75.36</v>
      </c>
      <c r="I6267" s="364"/>
      <c r="J6267" s="364"/>
      <c r="K6267" s="364"/>
    </row>
    <row r="6268" spans="1:11" s="27" customFormat="1" ht="27.75">
      <c r="A6268" s="413">
        <v>6262</v>
      </c>
      <c r="B6268" s="436" t="s">
        <v>32029</v>
      </c>
      <c r="C6268" s="724" t="s">
        <v>9982</v>
      </c>
      <c r="D6268" s="722" t="s">
        <v>7126</v>
      </c>
      <c r="E6268" s="378"/>
      <c r="F6268" s="378"/>
      <c r="G6268" s="465">
        <f t="shared" si="25"/>
        <v>9841.8599999999988</v>
      </c>
      <c r="H6268" s="823">
        <v>134.82</v>
      </c>
      <c r="I6268" s="364"/>
      <c r="J6268" s="364"/>
      <c r="K6268" s="364"/>
    </row>
    <row r="6269" spans="1:11" s="27" customFormat="1" ht="27.75">
      <c r="A6269" s="413">
        <v>6263</v>
      </c>
      <c r="B6269" s="436" t="s">
        <v>32030</v>
      </c>
      <c r="C6269" s="724" t="s">
        <v>9983</v>
      </c>
      <c r="D6269" s="722" t="s">
        <v>7126</v>
      </c>
      <c r="E6269" s="378"/>
      <c r="F6269" s="378"/>
      <c r="G6269" s="465">
        <f t="shared" si="25"/>
        <v>11027.380000000001</v>
      </c>
      <c r="H6269" s="823">
        <v>151.06</v>
      </c>
      <c r="I6269" s="364"/>
      <c r="J6269" s="364"/>
      <c r="K6269" s="364"/>
    </row>
    <row r="6270" spans="1:11" s="27" customFormat="1" ht="27.75">
      <c r="A6270" s="413">
        <v>6264</v>
      </c>
      <c r="B6270" s="436" t="s">
        <v>32031</v>
      </c>
      <c r="C6270" s="724" t="s">
        <v>9984</v>
      </c>
      <c r="D6270" s="722" t="s">
        <v>7126</v>
      </c>
      <c r="E6270" s="378"/>
      <c r="F6270" s="378"/>
      <c r="G6270" s="465">
        <f t="shared" si="25"/>
        <v>8163.59</v>
      </c>
      <c r="H6270" s="823">
        <v>111.83</v>
      </c>
      <c r="I6270" s="364"/>
      <c r="J6270" s="364"/>
      <c r="K6270" s="364"/>
    </row>
    <row r="6271" spans="1:11" s="27" customFormat="1" ht="27.75">
      <c r="A6271" s="413">
        <v>6265</v>
      </c>
      <c r="B6271" s="436" t="s">
        <v>32032</v>
      </c>
      <c r="C6271" s="724" t="s">
        <v>9985</v>
      </c>
      <c r="D6271" s="722" t="s">
        <v>7126</v>
      </c>
      <c r="E6271" s="378"/>
      <c r="F6271" s="378"/>
      <c r="G6271" s="465">
        <f t="shared" ref="G6271:G6334" si="26">H6271*$H$4605</f>
        <v>946.81000000000006</v>
      </c>
      <c r="H6271" s="823">
        <v>12.97</v>
      </c>
      <c r="I6271" s="364"/>
      <c r="J6271" s="364"/>
      <c r="K6271" s="364"/>
    </row>
    <row r="6272" spans="1:11" s="27" customFormat="1" ht="27.75">
      <c r="A6272" s="413">
        <v>6266</v>
      </c>
      <c r="B6272" s="436" t="s">
        <v>32033</v>
      </c>
      <c r="C6272" s="724" t="s">
        <v>9986</v>
      </c>
      <c r="D6272" s="722" t="s">
        <v>7126</v>
      </c>
      <c r="E6272" s="378"/>
      <c r="F6272" s="378"/>
      <c r="G6272" s="465">
        <f t="shared" si="26"/>
        <v>1200.1200000000001</v>
      </c>
      <c r="H6272" s="823">
        <v>16.440000000000001</v>
      </c>
      <c r="I6272" s="364"/>
      <c r="J6272" s="364"/>
      <c r="K6272" s="364"/>
    </row>
    <row r="6273" spans="1:11" s="27" customFormat="1" ht="27.75">
      <c r="A6273" s="413">
        <v>6267</v>
      </c>
      <c r="B6273" s="436" t="s">
        <v>4601</v>
      </c>
      <c r="C6273" s="724" t="s">
        <v>32034</v>
      </c>
      <c r="D6273" s="722" t="s">
        <v>7126</v>
      </c>
      <c r="E6273" s="378"/>
      <c r="F6273" s="378"/>
      <c r="G6273" s="465">
        <f t="shared" si="26"/>
        <v>3918.64</v>
      </c>
      <c r="H6273" s="823">
        <v>53.68</v>
      </c>
      <c r="I6273" s="364"/>
      <c r="J6273" s="364"/>
      <c r="K6273" s="364"/>
    </row>
    <row r="6274" spans="1:11" s="27" customFormat="1" ht="27.75">
      <c r="A6274" s="413">
        <v>6268</v>
      </c>
      <c r="B6274" s="436" t="s">
        <v>4604</v>
      </c>
      <c r="C6274" s="724" t="s">
        <v>9987</v>
      </c>
      <c r="D6274" s="722" t="s">
        <v>7126</v>
      </c>
      <c r="E6274" s="378"/>
      <c r="F6274" s="378"/>
      <c r="G6274" s="465">
        <f t="shared" si="26"/>
        <v>4942.1000000000004</v>
      </c>
      <c r="H6274" s="823">
        <v>67.7</v>
      </c>
      <c r="I6274" s="364"/>
      <c r="J6274" s="364"/>
      <c r="K6274" s="364"/>
    </row>
    <row r="6275" spans="1:11" s="27" customFormat="1" ht="27.75">
      <c r="A6275" s="413">
        <v>6269</v>
      </c>
      <c r="B6275" s="436" t="s">
        <v>4606</v>
      </c>
      <c r="C6275" s="724" t="s">
        <v>32035</v>
      </c>
      <c r="D6275" s="722" t="s">
        <v>7126</v>
      </c>
      <c r="E6275" s="378"/>
      <c r="F6275" s="378"/>
      <c r="G6275" s="465">
        <f t="shared" si="26"/>
        <v>5975.78</v>
      </c>
      <c r="H6275" s="823">
        <v>81.86</v>
      </c>
      <c r="I6275" s="364"/>
      <c r="J6275" s="364"/>
      <c r="K6275" s="364"/>
    </row>
    <row r="6276" spans="1:11" s="27" customFormat="1" ht="27.75">
      <c r="A6276" s="413">
        <v>6270</v>
      </c>
      <c r="B6276" s="436" t="s">
        <v>32036</v>
      </c>
      <c r="C6276" s="724" t="s">
        <v>9988</v>
      </c>
      <c r="D6276" s="722" t="s">
        <v>7126</v>
      </c>
      <c r="E6276" s="378"/>
      <c r="F6276" s="378"/>
      <c r="G6276" s="465">
        <f t="shared" si="26"/>
        <v>1505.26</v>
      </c>
      <c r="H6276" s="823">
        <v>20.62</v>
      </c>
      <c r="I6276" s="364"/>
      <c r="J6276" s="364"/>
      <c r="K6276" s="364"/>
    </row>
    <row r="6277" spans="1:11" s="27" customFormat="1" ht="27.75">
      <c r="A6277" s="413">
        <v>6271</v>
      </c>
      <c r="B6277" s="436" t="s">
        <v>32037</v>
      </c>
      <c r="C6277" s="724" t="s">
        <v>32038</v>
      </c>
      <c r="D6277" s="722" t="s">
        <v>7126</v>
      </c>
      <c r="E6277" s="378"/>
      <c r="F6277" s="378"/>
      <c r="G6277" s="465">
        <f t="shared" si="26"/>
        <v>5505.66</v>
      </c>
      <c r="H6277" s="823">
        <v>75.42</v>
      </c>
      <c r="I6277" s="364"/>
      <c r="J6277" s="364"/>
      <c r="K6277" s="364"/>
    </row>
    <row r="6278" spans="1:11" s="27" customFormat="1" ht="27.75">
      <c r="A6278" s="413">
        <v>6272</v>
      </c>
      <c r="B6278" s="436" t="s">
        <v>32039</v>
      </c>
      <c r="C6278" s="724" t="s">
        <v>32040</v>
      </c>
      <c r="D6278" s="722" t="s">
        <v>7126</v>
      </c>
      <c r="E6278" s="378"/>
      <c r="F6278" s="378"/>
      <c r="G6278" s="465">
        <f t="shared" si="26"/>
        <v>6795.5700000000006</v>
      </c>
      <c r="H6278" s="823">
        <v>93.09</v>
      </c>
      <c r="I6278" s="364"/>
      <c r="J6278" s="364"/>
      <c r="K6278" s="364"/>
    </row>
    <row r="6279" spans="1:11" s="27" customFormat="1" ht="27.75">
      <c r="A6279" s="413">
        <v>6273</v>
      </c>
      <c r="B6279" s="436" t="s">
        <v>32041</v>
      </c>
      <c r="C6279" s="724" t="s">
        <v>32042</v>
      </c>
      <c r="D6279" s="722" t="s">
        <v>7126</v>
      </c>
      <c r="E6279" s="378"/>
      <c r="F6279" s="378"/>
      <c r="G6279" s="465">
        <f t="shared" si="26"/>
        <v>8078.91</v>
      </c>
      <c r="H6279" s="823">
        <v>110.67</v>
      </c>
      <c r="I6279" s="364"/>
      <c r="J6279" s="364"/>
      <c r="K6279" s="364"/>
    </row>
    <row r="6280" spans="1:11" s="27" customFormat="1" ht="27.75">
      <c r="A6280" s="413">
        <v>6274</v>
      </c>
      <c r="B6280" s="436" t="s">
        <v>8684</v>
      </c>
      <c r="C6280" s="724" t="s">
        <v>9989</v>
      </c>
      <c r="D6280" s="722" t="s">
        <v>7126</v>
      </c>
      <c r="E6280" s="378"/>
      <c r="F6280" s="378"/>
      <c r="G6280" s="465">
        <f t="shared" si="26"/>
        <v>1708.93</v>
      </c>
      <c r="H6280" s="823">
        <v>23.41</v>
      </c>
      <c r="I6280" s="364"/>
      <c r="J6280" s="364"/>
      <c r="K6280" s="364"/>
    </row>
    <row r="6281" spans="1:11" s="27" customFormat="1" ht="27.75">
      <c r="A6281" s="413">
        <v>6275</v>
      </c>
      <c r="B6281" s="436" t="s">
        <v>32043</v>
      </c>
      <c r="C6281" s="724" t="s">
        <v>32044</v>
      </c>
      <c r="D6281" s="722" t="s">
        <v>7126</v>
      </c>
      <c r="E6281" s="378"/>
      <c r="F6281" s="378"/>
      <c r="G6281" s="465">
        <f t="shared" si="26"/>
        <v>6176.53</v>
      </c>
      <c r="H6281" s="823">
        <v>84.61</v>
      </c>
      <c r="I6281" s="364"/>
      <c r="J6281" s="364"/>
      <c r="K6281" s="364"/>
    </row>
    <row r="6282" spans="1:11" s="27" customFormat="1" ht="27.75">
      <c r="A6282" s="413">
        <v>6276</v>
      </c>
      <c r="B6282" s="436" t="s">
        <v>4615</v>
      </c>
      <c r="C6282" s="724" t="s">
        <v>32045</v>
      </c>
      <c r="D6282" s="722" t="s">
        <v>7126</v>
      </c>
      <c r="E6282" s="378"/>
      <c r="F6282" s="378"/>
      <c r="G6282" s="465">
        <f t="shared" si="26"/>
        <v>6176.53</v>
      </c>
      <c r="H6282" s="823">
        <v>84.61</v>
      </c>
      <c r="I6282" s="364"/>
      <c r="J6282" s="364"/>
      <c r="K6282" s="364"/>
    </row>
    <row r="6283" spans="1:11" s="27" customFormat="1" ht="27.75">
      <c r="A6283" s="413">
        <v>6277</v>
      </c>
      <c r="B6283" s="436" t="s">
        <v>32046</v>
      </c>
      <c r="C6283" s="724" t="s">
        <v>32047</v>
      </c>
      <c r="D6283" s="722" t="s">
        <v>7126</v>
      </c>
      <c r="E6283" s="378"/>
      <c r="F6283" s="378"/>
      <c r="G6283" s="465">
        <f t="shared" si="26"/>
        <v>7640.1799999999994</v>
      </c>
      <c r="H6283" s="823">
        <v>104.66</v>
      </c>
      <c r="I6283" s="364"/>
      <c r="J6283" s="364"/>
      <c r="K6283" s="364"/>
    </row>
    <row r="6284" spans="1:11" s="27" customFormat="1" ht="27.75">
      <c r="A6284" s="413">
        <v>6278</v>
      </c>
      <c r="B6284" s="436" t="s">
        <v>32048</v>
      </c>
      <c r="C6284" s="724" t="s">
        <v>9990</v>
      </c>
      <c r="D6284" s="722" t="s">
        <v>7126</v>
      </c>
      <c r="E6284" s="378"/>
      <c r="F6284" s="378"/>
      <c r="G6284" s="465">
        <f t="shared" si="26"/>
        <v>9104.56</v>
      </c>
      <c r="H6284" s="823">
        <v>124.72</v>
      </c>
      <c r="I6284" s="364"/>
      <c r="J6284" s="364"/>
      <c r="K6284" s="364"/>
    </row>
    <row r="6285" spans="1:11" s="27" customFormat="1" ht="27.75">
      <c r="A6285" s="413">
        <v>6279</v>
      </c>
      <c r="B6285" s="436" t="s">
        <v>4620</v>
      </c>
      <c r="C6285" s="724" t="s">
        <v>9991</v>
      </c>
      <c r="D6285" s="722" t="s">
        <v>7126</v>
      </c>
      <c r="E6285" s="378"/>
      <c r="F6285" s="378"/>
      <c r="G6285" s="465">
        <f t="shared" si="26"/>
        <v>9104.56</v>
      </c>
      <c r="H6285" s="823">
        <v>124.72</v>
      </c>
      <c r="I6285" s="364"/>
      <c r="J6285" s="364"/>
      <c r="K6285" s="364"/>
    </row>
    <row r="6286" spans="1:11" s="27" customFormat="1" ht="27.75">
      <c r="A6286" s="413">
        <v>6280</v>
      </c>
      <c r="B6286" s="436" t="s">
        <v>32049</v>
      </c>
      <c r="C6286" s="724" t="s">
        <v>9992</v>
      </c>
      <c r="D6286" s="722" t="s">
        <v>7126</v>
      </c>
      <c r="E6286" s="378"/>
      <c r="F6286" s="378"/>
      <c r="G6286" s="465">
        <f t="shared" si="26"/>
        <v>2175.4</v>
      </c>
      <c r="H6286" s="823">
        <v>29.8</v>
      </c>
      <c r="I6286" s="364"/>
      <c r="J6286" s="364"/>
      <c r="K6286" s="364"/>
    </row>
    <row r="6287" spans="1:11" s="27" customFormat="1" ht="27.75">
      <c r="A6287" s="413">
        <v>6281</v>
      </c>
      <c r="B6287" s="436" t="s">
        <v>32050</v>
      </c>
      <c r="C6287" s="724" t="s">
        <v>9993</v>
      </c>
      <c r="D6287" s="722" t="s">
        <v>7126</v>
      </c>
      <c r="E6287" s="378"/>
      <c r="F6287" s="378"/>
      <c r="G6287" s="465">
        <f t="shared" si="26"/>
        <v>8311.7800000000007</v>
      </c>
      <c r="H6287" s="823">
        <v>113.86</v>
      </c>
      <c r="I6287" s="364"/>
      <c r="J6287" s="364"/>
      <c r="K6287" s="364"/>
    </row>
    <row r="6288" spans="1:11" s="27" customFormat="1" ht="27.75">
      <c r="A6288" s="413">
        <v>6282</v>
      </c>
      <c r="B6288" s="436" t="s">
        <v>32051</v>
      </c>
      <c r="C6288" s="724" t="s">
        <v>32052</v>
      </c>
      <c r="D6288" s="722" t="s">
        <v>7126</v>
      </c>
      <c r="E6288" s="378"/>
      <c r="F6288" s="378"/>
      <c r="G6288" s="465">
        <f t="shared" si="26"/>
        <v>10217.81</v>
      </c>
      <c r="H6288" s="823">
        <v>139.97</v>
      </c>
      <c r="I6288" s="364"/>
      <c r="J6288" s="364"/>
      <c r="K6288" s="364"/>
    </row>
    <row r="6289" spans="1:11" s="27" customFormat="1" ht="27.75">
      <c r="A6289" s="413">
        <v>6283</v>
      </c>
      <c r="B6289" s="436" t="s">
        <v>4625</v>
      </c>
      <c r="C6289" s="724" t="s">
        <v>9994</v>
      </c>
      <c r="D6289" s="722" t="s">
        <v>7126</v>
      </c>
      <c r="E6289" s="378"/>
      <c r="F6289" s="378"/>
      <c r="G6289" s="465">
        <f t="shared" si="26"/>
        <v>10217.81</v>
      </c>
      <c r="H6289" s="823">
        <v>139.97</v>
      </c>
      <c r="I6289" s="364"/>
      <c r="J6289" s="364"/>
      <c r="K6289" s="364"/>
    </row>
    <row r="6290" spans="1:11" s="27" customFormat="1" ht="27.75">
      <c r="A6290" s="413">
        <v>6284</v>
      </c>
      <c r="B6290" s="436" t="s">
        <v>32053</v>
      </c>
      <c r="C6290" s="724" t="s">
        <v>32054</v>
      </c>
      <c r="D6290" s="722" t="s">
        <v>7126</v>
      </c>
      <c r="E6290" s="378"/>
      <c r="F6290" s="378"/>
      <c r="G6290" s="465">
        <f t="shared" si="26"/>
        <v>12112.890000000001</v>
      </c>
      <c r="H6290" s="823">
        <v>165.93</v>
      </c>
      <c r="I6290" s="364"/>
      <c r="J6290" s="364"/>
      <c r="K6290" s="364"/>
    </row>
    <row r="6291" spans="1:11" s="27" customFormat="1" ht="27.75">
      <c r="A6291" s="413">
        <v>6285</v>
      </c>
      <c r="B6291" s="436" t="s">
        <v>4627</v>
      </c>
      <c r="C6291" s="724" t="s">
        <v>9995</v>
      </c>
      <c r="D6291" s="722" t="s">
        <v>7126</v>
      </c>
      <c r="E6291" s="378"/>
      <c r="F6291" s="378"/>
      <c r="G6291" s="465">
        <f t="shared" si="26"/>
        <v>12112.890000000001</v>
      </c>
      <c r="H6291" s="823">
        <v>165.93</v>
      </c>
      <c r="I6291" s="364"/>
      <c r="J6291" s="364"/>
      <c r="K6291" s="364"/>
    </row>
    <row r="6292" spans="1:11" s="27" customFormat="1" ht="27.75">
      <c r="A6292" s="413">
        <v>6286</v>
      </c>
      <c r="B6292" s="436" t="s">
        <v>32055</v>
      </c>
      <c r="C6292" s="724" t="s">
        <v>9996</v>
      </c>
      <c r="D6292" s="722" t="s">
        <v>7126</v>
      </c>
      <c r="E6292" s="378"/>
      <c r="F6292" s="378"/>
      <c r="G6292" s="465">
        <f t="shared" si="26"/>
        <v>8749.7800000000007</v>
      </c>
      <c r="H6292" s="823">
        <v>119.86</v>
      </c>
      <c r="I6292" s="364"/>
      <c r="J6292" s="364"/>
      <c r="K6292" s="364"/>
    </row>
    <row r="6293" spans="1:11" s="27" customFormat="1" ht="27.75">
      <c r="A6293" s="413">
        <v>6287</v>
      </c>
      <c r="B6293" s="436" t="s">
        <v>32056</v>
      </c>
      <c r="C6293" s="724" t="s">
        <v>9997</v>
      </c>
      <c r="D6293" s="722" t="s">
        <v>7126</v>
      </c>
      <c r="E6293" s="378"/>
      <c r="F6293" s="378"/>
      <c r="G6293" s="465">
        <f t="shared" si="26"/>
        <v>10753.630000000001</v>
      </c>
      <c r="H6293" s="823">
        <v>147.31</v>
      </c>
      <c r="I6293" s="364"/>
      <c r="J6293" s="364"/>
      <c r="K6293" s="364"/>
    </row>
    <row r="6294" spans="1:11" s="27" customFormat="1" ht="27.75">
      <c r="A6294" s="413">
        <v>6288</v>
      </c>
      <c r="B6294" s="436" t="s">
        <v>32057</v>
      </c>
      <c r="C6294" s="724" t="s">
        <v>9998</v>
      </c>
      <c r="D6294" s="722" t="s">
        <v>7126</v>
      </c>
      <c r="E6294" s="378"/>
      <c r="F6294" s="378"/>
      <c r="G6294" s="465">
        <f t="shared" si="26"/>
        <v>12751.640000000001</v>
      </c>
      <c r="H6294" s="823">
        <v>174.68</v>
      </c>
      <c r="I6294" s="364"/>
      <c r="J6294" s="364"/>
      <c r="K6294" s="364"/>
    </row>
    <row r="6295" spans="1:11" s="27" customFormat="1" ht="27.75">
      <c r="A6295" s="413">
        <v>6289</v>
      </c>
      <c r="B6295" s="436" t="s">
        <v>32058</v>
      </c>
      <c r="C6295" s="724" t="s">
        <v>9999</v>
      </c>
      <c r="D6295" s="722" t="s">
        <v>7126</v>
      </c>
      <c r="E6295" s="378"/>
      <c r="F6295" s="378"/>
      <c r="G6295" s="465">
        <f t="shared" si="26"/>
        <v>9138.869999999999</v>
      </c>
      <c r="H6295" s="823">
        <v>125.19</v>
      </c>
      <c r="I6295" s="364"/>
      <c r="J6295" s="364"/>
      <c r="K6295" s="364"/>
    </row>
    <row r="6296" spans="1:11" s="27" customFormat="1" ht="27.75">
      <c r="A6296" s="413">
        <v>6290</v>
      </c>
      <c r="B6296" s="436" t="s">
        <v>32059</v>
      </c>
      <c r="C6296" s="724" t="s">
        <v>10000</v>
      </c>
      <c r="D6296" s="722" t="s">
        <v>7126</v>
      </c>
      <c r="E6296" s="378"/>
      <c r="F6296" s="378"/>
      <c r="G6296" s="465">
        <f t="shared" si="26"/>
        <v>11379.97</v>
      </c>
      <c r="H6296" s="823">
        <v>155.88999999999999</v>
      </c>
      <c r="I6296" s="364"/>
      <c r="J6296" s="364"/>
      <c r="K6296" s="364"/>
    </row>
    <row r="6297" spans="1:11" s="27" customFormat="1" ht="27.75">
      <c r="A6297" s="413">
        <v>6291</v>
      </c>
      <c r="B6297" s="436" t="s">
        <v>32060</v>
      </c>
      <c r="C6297" s="724" t="s">
        <v>10001</v>
      </c>
      <c r="D6297" s="722" t="s">
        <v>7126</v>
      </c>
      <c r="E6297" s="378"/>
      <c r="F6297" s="378"/>
      <c r="G6297" s="465">
        <f t="shared" si="26"/>
        <v>13537.119999999999</v>
      </c>
      <c r="H6297" s="823">
        <v>185.44</v>
      </c>
      <c r="I6297" s="364"/>
      <c r="J6297" s="364"/>
      <c r="K6297" s="364"/>
    </row>
    <row r="6298" spans="1:11" s="27" customFormat="1" ht="27.75">
      <c r="A6298" s="413">
        <v>6292</v>
      </c>
      <c r="B6298" s="436" t="s">
        <v>32061</v>
      </c>
      <c r="C6298" s="724" t="s">
        <v>10002</v>
      </c>
      <c r="D6298" s="722" t="s">
        <v>7126</v>
      </c>
      <c r="E6298" s="378"/>
      <c r="F6298" s="378"/>
      <c r="G6298" s="465">
        <f t="shared" si="26"/>
        <v>8789.93</v>
      </c>
      <c r="H6298" s="823">
        <v>120.41</v>
      </c>
      <c r="I6298" s="364"/>
      <c r="J6298" s="364"/>
      <c r="K6298" s="364"/>
    </row>
    <row r="6299" spans="1:11" s="27" customFormat="1" ht="27.75">
      <c r="A6299" s="413">
        <v>6293</v>
      </c>
      <c r="B6299" s="436" t="s">
        <v>32062</v>
      </c>
      <c r="C6299" s="724" t="s">
        <v>32063</v>
      </c>
      <c r="D6299" s="722" t="s">
        <v>7126</v>
      </c>
      <c r="E6299" s="378"/>
      <c r="F6299" s="378"/>
      <c r="G6299" s="465">
        <f t="shared" si="26"/>
        <v>13.139999999999999</v>
      </c>
      <c r="H6299" s="823">
        <v>0.18</v>
      </c>
      <c r="I6299" s="364"/>
      <c r="J6299" s="364"/>
      <c r="K6299" s="364"/>
    </row>
    <row r="6300" spans="1:11" s="27" customFormat="1" ht="27.75">
      <c r="A6300" s="413">
        <v>6294</v>
      </c>
      <c r="B6300" s="436" t="s">
        <v>32064</v>
      </c>
      <c r="C6300" s="724" t="s">
        <v>10003</v>
      </c>
      <c r="D6300" s="722" t="s">
        <v>7126</v>
      </c>
      <c r="E6300" s="378"/>
      <c r="F6300" s="378"/>
      <c r="G6300" s="465">
        <f t="shared" si="26"/>
        <v>35.04</v>
      </c>
      <c r="H6300" s="823">
        <v>0.48</v>
      </c>
      <c r="I6300" s="364"/>
      <c r="J6300" s="364"/>
      <c r="K6300" s="364"/>
    </row>
    <row r="6301" spans="1:11" s="27" customFormat="1" ht="27.75">
      <c r="A6301" s="413">
        <v>6295</v>
      </c>
      <c r="B6301" s="436" t="s">
        <v>32065</v>
      </c>
      <c r="C6301" s="724" t="s">
        <v>32066</v>
      </c>
      <c r="D6301" s="722" t="s">
        <v>7126</v>
      </c>
      <c r="E6301" s="378"/>
      <c r="F6301" s="378"/>
      <c r="G6301" s="465">
        <f t="shared" si="26"/>
        <v>18.25</v>
      </c>
      <c r="H6301" s="823">
        <v>0.25</v>
      </c>
      <c r="I6301" s="364"/>
      <c r="J6301" s="364"/>
      <c r="K6301" s="364"/>
    </row>
    <row r="6302" spans="1:11" s="27" customFormat="1" ht="27.75">
      <c r="A6302" s="413">
        <v>6296</v>
      </c>
      <c r="B6302" s="436" t="s">
        <v>32067</v>
      </c>
      <c r="C6302" s="724" t="s">
        <v>10004</v>
      </c>
      <c r="D6302" s="722" t="s">
        <v>7126</v>
      </c>
      <c r="E6302" s="378"/>
      <c r="F6302" s="378"/>
      <c r="G6302" s="465">
        <f t="shared" si="26"/>
        <v>32.85</v>
      </c>
      <c r="H6302" s="823">
        <v>0.45</v>
      </c>
      <c r="I6302" s="364"/>
      <c r="J6302" s="364"/>
      <c r="K6302" s="364"/>
    </row>
    <row r="6303" spans="1:11" s="27" customFormat="1" ht="27.75">
      <c r="A6303" s="413">
        <v>6297</v>
      </c>
      <c r="B6303" s="436" t="s">
        <v>32068</v>
      </c>
      <c r="C6303" s="724" t="s">
        <v>10005</v>
      </c>
      <c r="D6303" s="722" t="s">
        <v>7126</v>
      </c>
      <c r="E6303" s="378"/>
      <c r="F6303" s="378"/>
      <c r="G6303" s="465">
        <f t="shared" si="26"/>
        <v>29.200000000000003</v>
      </c>
      <c r="H6303" s="823">
        <v>0.4</v>
      </c>
      <c r="I6303" s="364"/>
      <c r="J6303" s="364"/>
      <c r="K6303" s="364"/>
    </row>
    <row r="6304" spans="1:11" s="27" customFormat="1" ht="27.75">
      <c r="A6304" s="413">
        <v>6298</v>
      </c>
      <c r="B6304" s="436" t="s">
        <v>32069</v>
      </c>
      <c r="C6304" s="724" t="s">
        <v>10006</v>
      </c>
      <c r="D6304" s="722" t="s">
        <v>7126</v>
      </c>
      <c r="E6304" s="378"/>
      <c r="F6304" s="378"/>
      <c r="G6304" s="465">
        <f t="shared" si="26"/>
        <v>35.04</v>
      </c>
      <c r="H6304" s="823">
        <v>0.48</v>
      </c>
      <c r="I6304" s="364"/>
      <c r="J6304" s="364"/>
      <c r="K6304" s="364"/>
    </row>
    <row r="6305" spans="1:11" s="27" customFormat="1" ht="27.75">
      <c r="A6305" s="413">
        <v>6299</v>
      </c>
      <c r="B6305" s="436" t="s">
        <v>32070</v>
      </c>
      <c r="C6305" s="724" t="s">
        <v>10007</v>
      </c>
      <c r="D6305" s="722" t="s">
        <v>7126</v>
      </c>
      <c r="E6305" s="378"/>
      <c r="F6305" s="378"/>
      <c r="G6305" s="465">
        <f t="shared" si="26"/>
        <v>32.85</v>
      </c>
      <c r="H6305" s="823">
        <v>0.45</v>
      </c>
      <c r="I6305" s="364"/>
      <c r="J6305" s="364"/>
      <c r="K6305" s="364"/>
    </row>
    <row r="6306" spans="1:11" s="27" customFormat="1" ht="27.75">
      <c r="A6306" s="413">
        <v>6300</v>
      </c>
      <c r="B6306" s="436" t="s">
        <v>32071</v>
      </c>
      <c r="C6306" s="724" t="s">
        <v>10008</v>
      </c>
      <c r="D6306" s="722" t="s">
        <v>7126</v>
      </c>
      <c r="E6306" s="378"/>
      <c r="F6306" s="378"/>
      <c r="G6306" s="465">
        <f t="shared" si="26"/>
        <v>9.49</v>
      </c>
      <c r="H6306" s="823">
        <v>0.13</v>
      </c>
      <c r="I6306" s="364"/>
      <c r="J6306" s="364"/>
      <c r="K6306" s="364"/>
    </row>
    <row r="6307" spans="1:11" s="27" customFormat="1" ht="27.75">
      <c r="A6307" s="413">
        <v>6301</v>
      </c>
      <c r="B6307" s="437" t="s">
        <v>32072</v>
      </c>
      <c r="C6307" s="724" t="s">
        <v>10009</v>
      </c>
      <c r="D6307" s="722" t="s">
        <v>7126</v>
      </c>
      <c r="E6307" s="378"/>
      <c r="F6307" s="378"/>
      <c r="G6307" s="465">
        <f t="shared" si="26"/>
        <v>32.85</v>
      </c>
      <c r="H6307" s="823">
        <v>0.45</v>
      </c>
      <c r="I6307" s="364"/>
      <c r="J6307" s="364"/>
      <c r="K6307" s="364"/>
    </row>
    <row r="6308" spans="1:11" s="27" customFormat="1" ht="27.75">
      <c r="A6308" s="413">
        <v>6302</v>
      </c>
      <c r="B6308" s="436" t="s">
        <v>32073</v>
      </c>
      <c r="C6308" s="724" t="s">
        <v>10010</v>
      </c>
      <c r="D6308" s="722" t="s">
        <v>7126</v>
      </c>
      <c r="E6308" s="378"/>
      <c r="F6308" s="378"/>
      <c r="G6308" s="465">
        <f t="shared" si="26"/>
        <v>29.200000000000003</v>
      </c>
      <c r="H6308" s="823">
        <v>0.4</v>
      </c>
      <c r="I6308" s="364"/>
      <c r="J6308" s="364"/>
      <c r="K6308" s="364"/>
    </row>
    <row r="6309" spans="1:11" s="27" customFormat="1" ht="27.75">
      <c r="A6309" s="413">
        <v>6303</v>
      </c>
      <c r="B6309" s="436" t="s">
        <v>32074</v>
      </c>
      <c r="C6309" s="724" t="s">
        <v>10011</v>
      </c>
      <c r="D6309" s="722" t="s">
        <v>7126</v>
      </c>
      <c r="E6309" s="378"/>
      <c r="F6309" s="378"/>
      <c r="G6309" s="465">
        <f t="shared" si="26"/>
        <v>69.349999999999994</v>
      </c>
      <c r="H6309" s="823">
        <v>0.95</v>
      </c>
      <c r="I6309" s="364"/>
      <c r="J6309" s="364"/>
      <c r="K6309" s="364"/>
    </row>
    <row r="6310" spans="1:11" s="27" customFormat="1" ht="27.75">
      <c r="A6310" s="413">
        <v>6304</v>
      </c>
      <c r="B6310" s="436" t="s">
        <v>1518</v>
      </c>
      <c r="C6310" s="724" t="s">
        <v>10012</v>
      </c>
      <c r="D6310" s="722" t="s">
        <v>7126</v>
      </c>
      <c r="E6310" s="378"/>
      <c r="F6310" s="378"/>
      <c r="G6310" s="465">
        <f t="shared" si="26"/>
        <v>14.600000000000001</v>
      </c>
      <c r="H6310" s="823">
        <v>0.2</v>
      </c>
      <c r="I6310" s="364"/>
      <c r="J6310" s="364"/>
      <c r="K6310" s="364"/>
    </row>
    <row r="6311" spans="1:11" s="27" customFormat="1" ht="27.75">
      <c r="A6311" s="413">
        <v>6305</v>
      </c>
      <c r="B6311" s="436" t="s">
        <v>32075</v>
      </c>
      <c r="C6311" s="724" t="s">
        <v>32076</v>
      </c>
      <c r="D6311" s="722" t="s">
        <v>7126</v>
      </c>
      <c r="E6311" s="378"/>
      <c r="F6311" s="378"/>
      <c r="G6311" s="465">
        <f t="shared" si="26"/>
        <v>34.309999999999995</v>
      </c>
      <c r="H6311" s="823">
        <v>0.47</v>
      </c>
      <c r="I6311" s="364"/>
      <c r="J6311" s="364"/>
      <c r="K6311" s="364"/>
    </row>
    <row r="6312" spans="1:11" s="27" customFormat="1" ht="27.75">
      <c r="A6312" s="413">
        <v>6306</v>
      </c>
      <c r="B6312" s="436" t="s">
        <v>32077</v>
      </c>
      <c r="C6312" s="724" t="s">
        <v>10013</v>
      </c>
      <c r="D6312" s="722" t="s">
        <v>7126</v>
      </c>
      <c r="E6312" s="378"/>
      <c r="F6312" s="378"/>
      <c r="G6312" s="465">
        <f t="shared" si="26"/>
        <v>69.349999999999994</v>
      </c>
      <c r="H6312" s="823">
        <v>0.95</v>
      </c>
      <c r="I6312" s="364"/>
      <c r="J6312" s="364"/>
      <c r="K6312" s="364"/>
    </row>
    <row r="6313" spans="1:11" s="27" customFormat="1" ht="27.75">
      <c r="A6313" s="413">
        <v>6307</v>
      </c>
      <c r="B6313" s="436" t="s">
        <v>32078</v>
      </c>
      <c r="C6313" s="724" t="s">
        <v>10014</v>
      </c>
      <c r="D6313" s="722" t="s">
        <v>7126</v>
      </c>
      <c r="E6313" s="378"/>
      <c r="F6313" s="378"/>
      <c r="G6313" s="465">
        <f t="shared" si="26"/>
        <v>32.85</v>
      </c>
      <c r="H6313" s="823">
        <v>0.45</v>
      </c>
      <c r="I6313" s="364"/>
      <c r="J6313" s="364"/>
      <c r="K6313" s="364"/>
    </row>
    <row r="6314" spans="1:11" s="27" customFormat="1" ht="27.75">
      <c r="A6314" s="413">
        <v>6308</v>
      </c>
      <c r="B6314" s="436" t="s">
        <v>1517</v>
      </c>
      <c r="C6314" s="724" t="s">
        <v>10015</v>
      </c>
      <c r="D6314" s="722" t="s">
        <v>7126</v>
      </c>
      <c r="E6314" s="378"/>
      <c r="F6314" s="378"/>
      <c r="G6314" s="465">
        <f t="shared" si="26"/>
        <v>24.09</v>
      </c>
      <c r="H6314" s="823">
        <v>0.33</v>
      </c>
      <c r="I6314" s="364"/>
      <c r="J6314" s="364"/>
      <c r="K6314" s="364"/>
    </row>
    <row r="6315" spans="1:11" s="27" customFormat="1" ht="27.75">
      <c r="A6315" s="413">
        <v>6309</v>
      </c>
      <c r="B6315" s="436" t="s">
        <v>32079</v>
      </c>
      <c r="C6315" s="724" t="s">
        <v>32080</v>
      </c>
      <c r="D6315" s="722" t="s">
        <v>7126</v>
      </c>
      <c r="E6315" s="378"/>
      <c r="F6315" s="378"/>
      <c r="G6315" s="465">
        <f t="shared" si="26"/>
        <v>29.200000000000003</v>
      </c>
      <c r="H6315" s="823">
        <v>0.4</v>
      </c>
      <c r="I6315" s="364"/>
      <c r="J6315" s="364"/>
      <c r="K6315" s="364"/>
    </row>
    <row r="6316" spans="1:11" s="27" customFormat="1" ht="55.5">
      <c r="A6316" s="413">
        <v>6310</v>
      </c>
      <c r="B6316" s="436" t="s">
        <v>8685</v>
      </c>
      <c r="C6316" s="724" t="s">
        <v>10016</v>
      </c>
      <c r="D6316" s="722" t="s">
        <v>7126</v>
      </c>
      <c r="E6316" s="378"/>
      <c r="F6316" s="378"/>
      <c r="G6316" s="465">
        <f t="shared" si="26"/>
        <v>811.03</v>
      </c>
      <c r="H6316" s="823">
        <v>11.11</v>
      </c>
      <c r="I6316" s="364"/>
      <c r="J6316" s="364"/>
      <c r="K6316" s="364"/>
    </row>
    <row r="6317" spans="1:11" s="27" customFormat="1" ht="27.75">
      <c r="A6317" s="413">
        <v>6311</v>
      </c>
      <c r="B6317" s="436" t="s">
        <v>8686</v>
      </c>
      <c r="C6317" s="724" t="s">
        <v>10017</v>
      </c>
      <c r="D6317" s="722" t="s">
        <v>7126</v>
      </c>
      <c r="E6317" s="378"/>
      <c r="F6317" s="378"/>
      <c r="G6317" s="465">
        <f t="shared" si="26"/>
        <v>84.679999999999993</v>
      </c>
      <c r="H6317" s="823">
        <v>1.1599999999999999</v>
      </c>
      <c r="I6317" s="364"/>
      <c r="J6317" s="364"/>
      <c r="K6317" s="364"/>
    </row>
    <row r="6318" spans="1:11" s="27" customFormat="1" ht="27.75">
      <c r="A6318" s="413">
        <v>6312</v>
      </c>
      <c r="B6318" s="436" t="s">
        <v>8687</v>
      </c>
      <c r="C6318" s="724" t="s">
        <v>10018</v>
      </c>
      <c r="D6318" s="722" t="s">
        <v>7126</v>
      </c>
      <c r="E6318" s="378"/>
      <c r="F6318" s="378"/>
      <c r="G6318" s="465">
        <f t="shared" si="26"/>
        <v>84.679999999999993</v>
      </c>
      <c r="H6318" s="823">
        <v>1.1599999999999999</v>
      </c>
      <c r="I6318" s="364"/>
      <c r="J6318" s="364"/>
      <c r="K6318" s="364"/>
    </row>
    <row r="6319" spans="1:11" s="27" customFormat="1" ht="27.75">
      <c r="A6319" s="413">
        <v>6313</v>
      </c>
      <c r="B6319" s="436" t="s">
        <v>1515</v>
      </c>
      <c r="C6319" s="724" t="s">
        <v>10019</v>
      </c>
      <c r="D6319" s="722" t="s">
        <v>7126</v>
      </c>
      <c r="E6319" s="378"/>
      <c r="F6319" s="378"/>
      <c r="G6319" s="465">
        <f t="shared" si="26"/>
        <v>108.77</v>
      </c>
      <c r="H6319" s="823">
        <v>1.49</v>
      </c>
      <c r="I6319" s="364"/>
      <c r="J6319" s="364"/>
      <c r="K6319" s="364"/>
    </row>
    <row r="6320" spans="1:11" s="27" customFormat="1" ht="27.75">
      <c r="A6320" s="413">
        <v>6314</v>
      </c>
      <c r="B6320" s="436" t="s">
        <v>1514</v>
      </c>
      <c r="C6320" s="724" t="s">
        <v>10020</v>
      </c>
      <c r="D6320" s="722" t="s">
        <v>7126</v>
      </c>
      <c r="E6320" s="378"/>
      <c r="F6320" s="378"/>
      <c r="G6320" s="465">
        <f t="shared" si="26"/>
        <v>108.77</v>
      </c>
      <c r="H6320" s="823">
        <v>1.49</v>
      </c>
      <c r="I6320" s="364"/>
      <c r="J6320" s="364"/>
      <c r="K6320" s="364"/>
    </row>
    <row r="6321" spans="1:11" s="27" customFormat="1" ht="27.75">
      <c r="A6321" s="413">
        <v>6315</v>
      </c>
      <c r="B6321" s="436" t="s">
        <v>8688</v>
      </c>
      <c r="C6321" s="724" t="s">
        <v>10021</v>
      </c>
      <c r="D6321" s="722" t="s">
        <v>7126</v>
      </c>
      <c r="E6321" s="378"/>
      <c r="F6321" s="378"/>
      <c r="G6321" s="465">
        <f t="shared" si="26"/>
        <v>84.679999999999993</v>
      </c>
      <c r="H6321" s="823">
        <v>1.1599999999999999</v>
      </c>
      <c r="I6321" s="364"/>
      <c r="J6321" s="364"/>
      <c r="K6321" s="364"/>
    </row>
    <row r="6322" spans="1:11" s="27" customFormat="1" ht="27.75">
      <c r="A6322" s="413">
        <v>6316</v>
      </c>
      <c r="B6322" s="436" t="s">
        <v>1516</v>
      </c>
      <c r="C6322" s="724" t="s">
        <v>10022</v>
      </c>
      <c r="D6322" s="722" t="s">
        <v>7126</v>
      </c>
      <c r="E6322" s="378"/>
      <c r="F6322" s="378"/>
      <c r="G6322" s="465">
        <f t="shared" si="26"/>
        <v>356.24</v>
      </c>
      <c r="H6322" s="823">
        <v>4.88</v>
      </c>
      <c r="I6322" s="364"/>
      <c r="J6322" s="364"/>
      <c r="K6322" s="364"/>
    </row>
    <row r="6323" spans="1:11" s="27" customFormat="1" ht="27.75">
      <c r="A6323" s="413">
        <v>6317</v>
      </c>
      <c r="B6323" s="436" t="s">
        <v>32081</v>
      </c>
      <c r="C6323" s="724" t="s">
        <v>10023</v>
      </c>
      <c r="D6323" s="722" t="s">
        <v>7126</v>
      </c>
      <c r="E6323" s="378"/>
      <c r="F6323" s="378"/>
      <c r="G6323" s="465">
        <f t="shared" si="26"/>
        <v>29.200000000000003</v>
      </c>
      <c r="H6323" s="823">
        <v>0.4</v>
      </c>
      <c r="I6323" s="364"/>
      <c r="J6323" s="364"/>
      <c r="K6323" s="364"/>
    </row>
    <row r="6324" spans="1:11" s="27" customFormat="1" ht="27.75">
      <c r="A6324" s="413">
        <v>6318</v>
      </c>
      <c r="B6324" s="436" t="s">
        <v>32082</v>
      </c>
      <c r="C6324" s="724" t="s">
        <v>10024</v>
      </c>
      <c r="D6324" s="722" t="s">
        <v>7126</v>
      </c>
      <c r="E6324" s="378"/>
      <c r="F6324" s="378"/>
      <c r="G6324" s="465">
        <f t="shared" si="26"/>
        <v>29.200000000000003</v>
      </c>
      <c r="H6324" s="823">
        <v>0.4</v>
      </c>
      <c r="I6324" s="364"/>
      <c r="J6324" s="364"/>
      <c r="K6324" s="364"/>
    </row>
    <row r="6325" spans="1:11" s="27" customFormat="1" ht="27.75">
      <c r="A6325" s="413">
        <v>6319</v>
      </c>
      <c r="B6325" s="436" t="s">
        <v>32083</v>
      </c>
      <c r="C6325" s="724" t="s">
        <v>10025</v>
      </c>
      <c r="D6325" s="722" t="s">
        <v>7126</v>
      </c>
      <c r="E6325" s="378"/>
      <c r="F6325" s="378"/>
      <c r="G6325" s="465">
        <f t="shared" si="26"/>
        <v>34.309999999999995</v>
      </c>
      <c r="H6325" s="823">
        <v>0.47</v>
      </c>
      <c r="I6325" s="364"/>
      <c r="J6325" s="364"/>
      <c r="K6325" s="364"/>
    </row>
    <row r="6326" spans="1:11" s="27" customFormat="1" ht="27.75">
      <c r="A6326" s="413">
        <v>6320</v>
      </c>
      <c r="B6326" s="436" t="s">
        <v>32084</v>
      </c>
      <c r="C6326" s="724" t="s">
        <v>10026</v>
      </c>
      <c r="D6326" s="722" t="s">
        <v>7126</v>
      </c>
      <c r="E6326" s="378"/>
      <c r="F6326" s="378"/>
      <c r="G6326" s="465">
        <f t="shared" si="26"/>
        <v>24.09</v>
      </c>
      <c r="H6326" s="823">
        <v>0.33</v>
      </c>
      <c r="I6326" s="364"/>
      <c r="J6326" s="364"/>
      <c r="K6326" s="364"/>
    </row>
    <row r="6327" spans="1:11" s="27" customFormat="1" ht="27.75">
      <c r="A6327" s="413">
        <v>6321</v>
      </c>
      <c r="B6327" s="436" t="s">
        <v>32085</v>
      </c>
      <c r="C6327" s="724" t="s">
        <v>10027</v>
      </c>
      <c r="D6327" s="722" t="s">
        <v>7126</v>
      </c>
      <c r="E6327" s="378"/>
      <c r="F6327" s="378"/>
      <c r="G6327" s="465">
        <f t="shared" si="26"/>
        <v>54.019999999999996</v>
      </c>
      <c r="H6327" s="823">
        <v>0.74</v>
      </c>
      <c r="I6327" s="364"/>
      <c r="J6327" s="364"/>
      <c r="K6327" s="364"/>
    </row>
    <row r="6328" spans="1:11" s="27" customFormat="1" ht="27.75">
      <c r="A6328" s="413">
        <v>6322</v>
      </c>
      <c r="B6328" s="436" t="s">
        <v>32086</v>
      </c>
      <c r="C6328" s="724" t="s">
        <v>10028</v>
      </c>
      <c r="D6328" s="722" t="s">
        <v>7126</v>
      </c>
      <c r="E6328" s="378"/>
      <c r="F6328" s="378"/>
      <c r="G6328" s="465">
        <f t="shared" si="26"/>
        <v>56.940000000000005</v>
      </c>
      <c r="H6328" s="823">
        <v>0.78</v>
      </c>
      <c r="I6328" s="364"/>
      <c r="J6328" s="364"/>
      <c r="K6328" s="364"/>
    </row>
    <row r="6329" spans="1:11" s="27" customFormat="1" ht="27.75">
      <c r="A6329" s="413">
        <v>6323</v>
      </c>
      <c r="B6329" s="436" t="s">
        <v>32087</v>
      </c>
      <c r="C6329" s="724" t="s">
        <v>10029</v>
      </c>
      <c r="D6329" s="722" t="s">
        <v>7126</v>
      </c>
      <c r="E6329" s="378"/>
      <c r="F6329" s="378"/>
      <c r="G6329" s="465">
        <f t="shared" si="26"/>
        <v>49.64</v>
      </c>
      <c r="H6329" s="823">
        <v>0.68</v>
      </c>
      <c r="I6329" s="364"/>
      <c r="J6329" s="364"/>
      <c r="K6329" s="364"/>
    </row>
    <row r="6330" spans="1:11" s="27" customFormat="1" ht="27.75">
      <c r="A6330" s="413">
        <v>6324</v>
      </c>
      <c r="B6330" s="436" t="s">
        <v>32088</v>
      </c>
      <c r="C6330" s="724" t="s">
        <v>10030</v>
      </c>
      <c r="D6330" s="722" t="s">
        <v>7126</v>
      </c>
      <c r="E6330" s="378"/>
      <c r="F6330" s="378"/>
      <c r="G6330" s="465">
        <f t="shared" si="26"/>
        <v>45.99</v>
      </c>
      <c r="H6330" s="823">
        <v>0.63</v>
      </c>
      <c r="I6330" s="364"/>
      <c r="J6330" s="364"/>
      <c r="K6330" s="364"/>
    </row>
    <row r="6331" spans="1:11" s="27" customFormat="1" ht="27.75">
      <c r="A6331" s="413">
        <v>6325</v>
      </c>
      <c r="B6331" s="436" t="s">
        <v>32089</v>
      </c>
      <c r="C6331" s="724" t="s">
        <v>10031</v>
      </c>
      <c r="D6331" s="722" t="s">
        <v>7126</v>
      </c>
      <c r="E6331" s="378"/>
      <c r="F6331" s="378"/>
      <c r="G6331" s="465">
        <f t="shared" si="26"/>
        <v>42.339999999999996</v>
      </c>
      <c r="H6331" s="823">
        <v>0.57999999999999996</v>
      </c>
      <c r="I6331" s="364"/>
      <c r="J6331" s="364"/>
      <c r="K6331" s="364"/>
    </row>
    <row r="6332" spans="1:11" s="27" customFormat="1" ht="27.75">
      <c r="A6332" s="413">
        <v>6326</v>
      </c>
      <c r="B6332" s="436" t="s">
        <v>32090</v>
      </c>
      <c r="C6332" s="724" t="s">
        <v>10032</v>
      </c>
      <c r="D6332" s="722" t="s">
        <v>7126</v>
      </c>
      <c r="E6332" s="378"/>
      <c r="F6332" s="378"/>
      <c r="G6332" s="465">
        <f t="shared" si="26"/>
        <v>45.99</v>
      </c>
      <c r="H6332" s="823">
        <v>0.63</v>
      </c>
      <c r="I6332" s="364"/>
      <c r="J6332" s="364"/>
      <c r="K6332" s="364"/>
    </row>
    <row r="6333" spans="1:11" s="27" customFormat="1" ht="27.75">
      <c r="A6333" s="413">
        <v>6327</v>
      </c>
      <c r="B6333" s="436" t="s">
        <v>32091</v>
      </c>
      <c r="C6333" s="724" t="s">
        <v>10033</v>
      </c>
      <c r="D6333" s="722" t="s">
        <v>7126</v>
      </c>
      <c r="E6333" s="378"/>
      <c r="F6333" s="378"/>
      <c r="G6333" s="465">
        <f t="shared" si="26"/>
        <v>51.099999999999994</v>
      </c>
      <c r="H6333" s="823">
        <v>0.7</v>
      </c>
      <c r="I6333" s="364"/>
      <c r="J6333" s="364"/>
      <c r="K6333" s="364"/>
    </row>
    <row r="6334" spans="1:11" s="27" customFormat="1" ht="27.75">
      <c r="A6334" s="413">
        <v>6328</v>
      </c>
      <c r="B6334" s="436" t="s">
        <v>32092</v>
      </c>
      <c r="C6334" s="724" t="s">
        <v>10034</v>
      </c>
      <c r="D6334" s="722" t="s">
        <v>7126</v>
      </c>
      <c r="E6334" s="378"/>
      <c r="F6334" s="378"/>
      <c r="G6334" s="465">
        <f t="shared" si="26"/>
        <v>54.019999999999996</v>
      </c>
      <c r="H6334" s="823">
        <v>0.74</v>
      </c>
      <c r="I6334" s="364"/>
      <c r="J6334" s="364"/>
      <c r="K6334" s="364"/>
    </row>
    <row r="6335" spans="1:11" s="27" customFormat="1" ht="27.75">
      <c r="A6335" s="413">
        <v>6329</v>
      </c>
      <c r="B6335" s="437" t="s">
        <v>32093</v>
      </c>
      <c r="C6335" s="724" t="s">
        <v>10035</v>
      </c>
      <c r="D6335" s="722" t="s">
        <v>7126</v>
      </c>
      <c r="E6335" s="378"/>
      <c r="F6335" s="378"/>
      <c r="G6335" s="465">
        <f t="shared" ref="G6335:G6398" si="27">H6335*$H$4605</f>
        <v>51.099999999999994</v>
      </c>
      <c r="H6335" s="823">
        <v>0.7</v>
      </c>
      <c r="I6335" s="364"/>
      <c r="J6335" s="364"/>
      <c r="K6335" s="364"/>
    </row>
    <row r="6336" spans="1:11" s="27" customFormat="1" ht="27.75">
      <c r="A6336" s="413">
        <v>6330</v>
      </c>
      <c r="B6336" s="436" t="s">
        <v>32094</v>
      </c>
      <c r="C6336" s="724" t="s">
        <v>10036</v>
      </c>
      <c r="D6336" s="722" t="s">
        <v>7126</v>
      </c>
      <c r="E6336" s="378"/>
      <c r="F6336" s="378"/>
      <c r="G6336" s="465">
        <f t="shared" si="27"/>
        <v>60.589999999999996</v>
      </c>
      <c r="H6336" s="823">
        <v>0.83</v>
      </c>
      <c r="I6336" s="364"/>
      <c r="J6336" s="364"/>
      <c r="K6336" s="364"/>
    </row>
    <row r="6337" spans="1:11" s="27" customFormat="1" ht="27.75">
      <c r="A6337" s="413">
        <v>6331</v>
      </c>
      <c r="B6337" s="436" t="s">
        <v>32095</v>
      </c>
      <c r="C6337" s="724" t="s">
        <v>10037</v>
      </c>
      <c r="D6337" s="722" t="s">
        <v>7126</v>
      </c>
      <c r="E6337" s="378"/>
      <c r="F6337" s="378"/>
      <c r="G6337" s="465">
        <f t="shared" si="27"/>
        <v>51.099999999999994</v>
      </c>
      <c r="H6337" s="823">
        <v>0.7</v>
      </c>
      <c r="I6337" s="364"/>
      <c r="J6337" s="364"/>
      <c r="K6337" s="364"/>
    </row>
    <row r="6338" spans="1:11" s="27" customFormat="1" ht="27.75">
      <c r="A6338" s="413">
        <v>6332</v>
      </c>
      <c r="B6338" s="436" t="s">
        <v>32096</v>
      </c>
      <c r="C6338" s="724" t="s">
        <v>10038</v>
      </c>
      <c r="D6338" s="722" t="s">
        <v>7126</v>
      </c>
      <c r="E6338" s="378"/>
      <c r="F6338" s="378"/>
      <c r="G6338" s="465">
        <f t="shared" si="27"/>
        <v>51.099999999999994</v>
      </c>
      <c r="H6338" s="823">
        <v>0.7</v>
      </c>
      <c r="I6338" s="364"/>
      <c r="J6338" s="364"/>
      <c r="K6338" s="364"/>
    </row>
    <row r="6339" spans="1:11" s="27" customFormat="1" ht="27.75">
      <c r="A6339" s="413">
        <v>6333</v>
      </c>
      <c r="B6339" s="436" t="s">
        <v>32097</v>
      </c>
      <c r="C6339" s="724" t="s">
        <v>10039</v>
      </c>
      <c r="D6339" s="722" t="s">
        <v>7126</v>
      </c>
      <c r="E6339" s="378"/>
      <c r="F6339" s="378"/>
      <c r="G6339" s="465">
        <f t="shared" si="27"/>
        <v>69.349999999999994</v>
      </c>
      <c r="H6339" s="823">
        <v>0.95</v>
      </c>
      <c r="I6339" s="364"/>
      <c r="J6339" s="364"/>
      <c r="K6339" s="364"/>
    </row>
    <row r="6340" spans="1:11" s="27" customFormat="1" ht="27.75">
      <c r="A6340" s="413">
        <v>6334</v>
      </c>
      <c r="B6340" s="436" t="s">
        <v>32098</v>
      </c>
      <c r="C6340" s="724" t="s">
        <v>10040</v>
      </c>
      <c r="D6340" s="722" t="s">
        <v>7126</v>
      </c>
      <c r="E6340" s="378"/>
      <c r="F6340" s="378"/>
      <c r="G6340" s="465">
        <f t="shared" si="27"/>
        <v>38.690000000000005</v>
      </c>
      <c r="H6340" s="823">
        <v>0.53</v>
      </c>
      <c r="I6340" s="364"/>
      <c r="J6340" s="364"/>
      <c r="K6340" s="364"/>
    </row>
    <row r="6341" spans="1:11" s="27" customFormat="1" ht="27.75">
      <c r="A6341" s="413">
        <v>6335</v>
      </c>
      <c r="B6341" s="436" t="s">
        <v>32099</v>
      </c>
      <c r="C6341" s="724" t="s">
        <v>10041</v>
      </c>
      <c r="D6341" s="722" t="s">
        <v>7126</v>
      </c>
      <c r="E6341" s="378"/>
      <c r="F6341" s="378"/>
      <c r="G6341" s="465">
        <f t="shared" si="27"/>
        <v>38.690000000000005</v>
      </c>
      <c r="H6341" s="823">
        <v>0.53</v>
      </c>
      <c r="I6341" s="364"/>
      <c r="J6341" s="364"/>
      <c r="K6341" s="364"/>
    </row>
    <row r="6342" spans="1:11" s="27" customFormat="1" ht="27.75">
      <c r="A6342" s="413">
        <v>6336</v>
      </c>
      <c r="B6342" s="436" t="s">
        <v>32100</v>
      </c>
      <c r="C6342" s="724" t="s">
        <v>10042</v>
      </c>
      <c r="D6342" s="722" t="s">
        <v>7126</v>
      </c>
      <c r="E6342" s="378"/>
      <c r="F6342" s="378"/>
      <c r="G6342" s="465">
        <f t="shared" si="27"/>
        <v>3696.7200000000003</v>
      </c>
      <c r="H6342" s="823">
        <v>50.64</v>
      </c>
      <c r="I6342" s="364"/>
      <c r="J6342" s="364"/>
      <c r="K6342" s="364"/>
    </row>
    <row r="6343" spans="1:11" s="27" customFormat="1" ht="27.75">
      <c r="A6343" s="413">
        <v>6337</v>
      </c>
      <c r="B6343" s="436" t="s">
        <v>32101</v>
      </c>
      <c r="C6343" s="724" t="s">
        <v>10043</v>
      </c>
      <c r="D6343" s="722" t="s">
        <v>7126</v>
      </c>
      <c r="E6343" s="378"/>
      <c r="F6343" s="378"/>
      <c r="G6343" s="465">
        <f t="shared" si="27"/>
        <v>889.87</v>
      </c>
      <c r="H6343" s="823">
        <v>12.19</v>
      </c>
      <c r="I6343" s="364"/>
      <c r="J6343" s="364"/>
      <c r="K6343" s="364"/>
    </row>
    <row r="6344" spans="1:11" s="27" customFormat="1" ht="27.75">
      <c r="A6344" s="413">
        <v>6338</v>
      </c>
      <c r="B6344" s="436" t="s">
        <v>32102</v>
      </c>
      <c r="C6344" s="724" t="s">
        <v>10044</v>
      </c>
      <c r="D6344" s="722" t="s">
        <v>7126</v>
      </c>
      <c r="E6344" s="378"/>
      <c r="F6344" s="378"/>
      <c r="G6344" s="465">
        <f t="shared" si="27"/>
        <v>1088.43</v>
      </c>
      <c r="H6344" s="823">
        <v>14.91</v>
      </c>
      <c r="I6344" s="364"/>
      <c r="J6344" s="364"/>
      <c r="K6344" s="364"/>
    </row>
    <row r="6345" spans="1:11" s="27" customFormat="1" ht="27.75">
      <c r="A6345" s="413">
        <v>6339</v>
      </c>
      <c r="B6345" s="436" t="s">
        <v>32103</v>
      </c>
      <c r="C6345" s="724" t="s">
        <v>10045</v>
      </c>
      <c r="D6345" s="722" t="s">
        <v>7126</v>
      </c>
      <c r="E6345" s="378"/>
      <c r="F6345" s="378"/>
      <c r="G6345" s="465">
        <f t="shared" si="27"/>
        <v>38.690000000000005</v>
      </c>
      <c r="H6345" s="823">
        <v>0.53</v>
      </c>
      <c r="I6345" s="364"/>
      <c r="J6345" s="364"/>
      <c r="K6345" s="364"/>
    </row>
    <row r="6346" spans="1:11" s="27" customFormat="1" ht="27.75">
      <c r="A6346" s="413">
        <v>6340</v>
      </c>
      <c r="B6346" s="436" t="s">
        <v>32104</v>
      </c>
      <c r="C6346" s="724" t="s">
        <v>10046</v>
      </c>
      <c r="D6346" s="722" t="s">
        <v>7126</v>
      </c>
      <c r="E6346" s="378"/>
      <c r="F6346" s="378"/>
      <c r="G6346" s="465">
        <f t="shared" si="27"/>
        <v>8.76</v>
      </c>
      <c r="H6346" s="823">
        <v>0.12</v>
      </c>
      <c r="I6346" s="364"/>
      <c r="J6346" s="364"/>
      <c r="K6346" s="364"/>
    </row>
    <row r="6347" spans="1:11" s="27" customFormat="1" ht="27.75">
      <c r="A6347" s="413">
        <v>6341</v>
      </c>
      <c r="B6347" s="436" t="s">
        <v>32105</v>
      </c>
      <c r="C6347" s="724" t="s">
        <v>32106</v>
      </c>
      <c r="D6347" s="722" t="s">
        <v>7126</v>
      </c>
      <c r="E6347" s="378"/>
      <c r="F6347" s="378"/>
      <c r="G6347" s="465">
        <f t="shared" si="27"/>
        <v>54.019999999999996</v>
      </c>
      <c r="H6347" s="823">
        <v>0.74</v>
      </c>
      <c r="I6347" s="364"/>
      <c r="J6347" s="364"/>
      <c r="K6347" s="364"/>
    </row>
    <row r="6348" spans="1:11" s="27" customFormat="1" ht="27.75">
      <c r="A6348" s="413">
        <v>6342</v>
      </c>
      <c r="B6348" s="436" t="s">
        <v>32107</v>
      </c>
      <c r="C6348" s="724" t="s">
        <v>32108</v>
      </c>
      <c r="D6348" s="722" t="s">
        <v>7126</v>
      </c>
      <c r="E6348" s="378"/>
      <c r="F6348" s="378"/>
      <c r="G6348" s="465">
        <f t="shared" si="27"/>
        <v>80.300000000000011</v>
      </c>
      <c r="H6348" s="823">
        <v>1.1000000000000001</v>
      </c>
      <c r="I6348" s="364"/>
      <c r="J6348" s="364"/>
      <c r="K6348" s="364"/>
    </row>
    <row r="6349" spans="1:11" s="27" customFormat="1" ht="27.75">
      <c r="A6349" s="413">
        <v>6343</v>
      </c>
      <c r="B6349" s="436" t="s">
        <v>32109</v>
      </c>
      <c r="C6349" s="724" t="s">
        <v>32110</v>
      </c>
      <c r="D6349" s="722" t="s">
        <v>7126</v>
      </c>
      <c r="E6349" s="378"/>
      <c r="F6349" s="378"/>
      <c r="G6349" s="465">
        <f t="shared" si="27"/>
        <v>3250.69</v>
      </c>
      <c r="H6349" s="823">
        <v>44.53</v>
      </c>
      <c r="I6349" s="364"/>
      <c r="J6349" s="364"/>
      <c r="K6349" s="364"/>
    </row>
    <row r="6350" spans="1:11" s="27" customFormat="1" ht="27.75">
      <c r="A6350" s="413">
        <v>6344</v>
      </c>
      <c r="B6350" s="436" t="s">
        <v>32111</v>
      </c>
      <c r="C6350" s="724" t="s">
        <v>10047</v>
      </c>
      <c r="D6350" s="722" t="s">
        <v>7126</v>
      </c>
      <c r="E6350" s="378"/>
      <c r="F6350" s="378"/>
      <c r="G6350" s="465">
        <f t="shared" si="27"/>
        <v>797.16</v>
      </c>
      <c r="H6350" s="823">
        <v>10.92</v>
      </c>
      <c r="I6350" s="364"/>
      <c r="J6350" s="364"/>
      <c r="K6350" s="364"/>
    </row>
    <row r="6351" spans="1:11" s="27" customFormat="1" ht="27.75">
      <c r="A6351" s="413">
        <v>6345</v>
      </c>
      <c r="B6351" s="436" t="s">
        <v>8579</v>
      </c>
      <c r="C6351" s="724" t="s">
        <v>10048</v>
      </c>
      <c r="D6351" s="722" t="s">
        <v>7126</v>
      </c>
      <c r="E6351" s="378"/>
      <c r="F6351" s="378"/>
      <c r="G6351" s="465">
        <f t="shared" si="27"/>
        <v>890.59999999999991</v>
      </c>
      <c r="H6351" s="823">
        <v>12.2</v>
      </c>
      <c r="I6351" s="364"/>
      <c r="J6351" s="364"/>
      <c r="K6351" s="364"/>
    </row>
    <row r="6352" spans="1:11" s="27" customFormat="1" ht="27.75">
      <c r="A6352" s="413">
        <v>6346</v>
      </c>
      <c r="B6352" s="436" t="s">
        <v>32112</v>
      </c>
      <c r="C6352" s="724" t="s">
        <v>10049</v>
      </c>
      <c r="D6352" s="722" t="s">
        <v>7126</v>
      </c>
      <c r="E6352" s="378"/>
      <c r="F6352" s="378"/>
      <c r="G6352" s="465">
        <f t="shared" si="27"/>
        <v>3289.38</v>
      </c>
      <c r="H6352" s="823">
        <v>45.06</v>
      </c>
      <c r="I6352" s="364"/>
      <c r="J6352" s="364"/>
      <c r="K6352" s="364"/>
    </row>
    <row r="6353" spans="1:11" s="27" customFormat="1" ht="27.75">
      <c r="A6353" s="413">
        <v>6347</v>
      </c>
      <c r="B6353" s="436" t="s">
        <v>32113</v>
      </c>
      <c r="C6353" s="724" t="s">
        <v>32114</v>
      </c>
      <c r="D6353" s="722" t="s">
        <v>7126</v>
      </c>
      <c r="E6353" s="378"/>
      <c r="F6353" s="378"/>
      <c r="G6353" s="465">
        <f t="shared" si="27"/>
        <v>1239.54</v>
      </c>
      <c r="H6353" s="823">
        <v>16.98</v>
      </c>
      <c r="I6353" s="364"/>
      <c r="J6353" s="364"/>
      <c r="K6353" s="364"/>
    </row>
    <row r="6354" spans="1:11" s="27" customFormat="1" ht="27.75">
      <c r="A6354" s="413">
        <v>6348</v>
      </c>
      <c r="B6354" s="436" t="s">
        <v>32115</v>
      </c>
      <c r="C6354" s="724" t="s">
        <v>32116</v>
      </c>
      <c r="D6354" s="722" t="s">
        <v>7126</v>
      </c>
      <c r="E6354" s="378"/>
      <c r="F6354" s="378"/>
      <c r="G6354" s="465">
        <f t="shared" si="27"/>
        <v>3370.4100000000003</v>
      </c>
      <c r="H6354" s="823">
        <v>46.17</v>
      </c>
      <c r="I6354" s="364"/>
      <c r="J6354" s="364"/>
      <c r="K6354" s="364"/>
    </row>
    <row r="6355" spans="1:11" s="27" customFormat="1" ht="27.75">
      <c r="A6355" s="413">
        <v>6349</v>
      </c>
      <c r="B6355" s="436" t="s">
        <v>32117</v>
      </c>
      <c r="C6355" s="724" t="s">
        <v>32118</v>
      </c>
      <c r="D6355" s="722" t="s">
        <v>7126</v>
      </c>
      <c r="E6355" s="378"/>
      <c r="F6355" s="378"/>
      <c r="G6355" s="465">
        <f t="shared" si="27"/>
        <v>2514.8500000000004</v>
      </c>
      <c r="H6355" s="823">
        <v>34.450000000000003</v>
      </c>
      <c r="I6355" s="364"/>
      <c r="J6355" s="364"/>
      <c r="K6355" s="364"/>
    </row>
    <row r="6356" spans="1:11" s="27" customFormat="1" ht="27.75">
      <c r="A6356" s="413">
        <v>6350</v>
      </c>
      <c r="B6356" s="436" t="s">
        <v>32119</v>
      </c>
      <c r="C6356" s="724" t="s">
        <v>32120</v>
      </c>
      <c r="D6356" s="722" t="s">
        <v>7126</v>
      </c>
      <c r="E6356" s="378"/>
      <c r="F6356" s="378"/>
      <c r="G6356" s="465">
        <f t="shared" si="27"/>
        <v>133.59</v>
      </c>
      <c r="H6356" s="823">
        <v>1.83</v>
      </c>
      <c r="I6356" s="364"/>
      <c r="J6356" s="364"/>
      <c r="K6356" s="364"/>
    </row>
    <row r="6357" spans="1:11" s="27" customFormat="1" ht="27.75">
      <c r="A6357" s="413">
        <v>6351</v>
      </c>
      <c r="B6357" s="436" t="s">
        <v>32121</v>
      </c>
      <c r="C6357" s="724" t="s">
        <v>10050</v>
      </c>
      <c r="D6357" s="722" t="s">
        <v>7126</v>
      </c>
      <c r="E6357" s="378"/>
      <c r="F6357" s="378"/>
      <c r="G6357" s="465">
        <f t="shared" si="27"/>
        <v>4311.38</v>
      </c>
      <c r="H6357" s="823">
        <v>59.06</v>
      </c>
      <c r="I6357" s="364"/>
      <c r="J6357" s="364"/>
      <c r="K6357" s="364"/>
    </row>
    <row r="6358" spans="1:11" s="27" customFormat="1" ht="27.75">
      <c r="A6358" s="413">
        <v>6352</v>
      </c>
      <c r="B6358" s="436" t="s">
        <v>8580</v>
      </c>
      <c r="C6358" s="724" t="s">
        <v>10051</v>
      </c>
      <c r="D6358" s="722" t="s">
        <v>7126</v>
      </c>
      <c r="E6358" s="378"/>
      <c r="F6358" s="378"/>
      <c r="G6358" s="465">
        <f t="shared" si="27"/>
        <v>1432.26</v>
      </c>
      <c r="H6358" s="823">
        <v>19.62</v>
      </c>
      <c r="I6358" s="364"/>
      <c r="J6358" s="364"/>
      <c r="K6358" s="364"/>
    </row>
    <row r="6359" spans="1:11" s="27" customFormat="1" ht="27.75">
      <c r="A6359" s="413">
        <v>6353</v>
      </c>
      <c r="B6359" s="436" t="s">
        <v>8581</v>
      </c>
      <c r="C6359" s="724" t="s">
        <v>10052</v>
      </c>
      <c r="D6359" s="722" t="s">
        <v>7126</v>
      </c>
      <c r="E6359" s="378"/>
      <c r="F6359" s="378"/>
      <c r="G6359" s="465">
        <f t="shared" si="27"/>
        <v>3202.5099999999998</v>
      </c>
      <c r="H6359" s="823">
        <v>43.87</v>
      </c>
      <c r="I6359" s="364"/>
      <c r="J6359" s="364"/>
      <c r="K6359" s="364"/>
    </row>
    <row r="6360" spans="1:11" s="27" customFormat="1" ht="27.75">
      <c r="A6360" s="413">
        <v>6354</v>
      </c>
      <c r="B6360" s="436" t="s">
        <v>32122</v>
      </c>
      <c r="C6360" s="724" t="s">
        <v>32123</v>
      </c>
      <c r="D6360" s="722" t="s">
        <v>7126</v>
      </c>
      <c r="E6360" s="378"/>
      <c r="F6360" s="378"/>
      <c r="G6360" s="465">
        <f t="shared" si="27"/>
        <v>4104.0599999999995</v>
      </c>
      <c r="H6360" s="823">
        <v>56.22</v>
      </c>
      <c r="I6360" s="364"/>
      <c r="J6360" s="364"/>
      <c r="K6360" s="364"/>
    </row>
    <row r="6361" spans="1:11" s="27" customFormat="1" ht="27.75">
      <c r="A6361" s="413">
        <v>6355</v>
      </c>
      <c r="B6361" s="436" t="s">
        <v>32124</v>
      </c>
      <c r="C6361" s="724" t="s">
        <v>32125</v>
      </c>
      <c r="D6361" s="722" t="s">
        <v>7126</v>
      </c>
      <c r="E6361" s="378"/>
      <c r="F6361" s="378"/>
      <c r="G6361" s="465">
        <f t="shared" si="27"/>
        <v>4490.2299999999996</v>
      </c>
      <c r="H6361" s="823">
        <v>61.51</v>
      </c>
      <c r="I6361" s="364"/>
      <c r="J6361" s="364"/>
      <c r="K6361" s="364"/>
    </row>
    <row r="6362" spans="1:11" s="27" customFormat="1" ht="27.75">
      <c r="A6362" s="413">
        <v>6356</v>
      </c>
      <c r="B6362" s="436" t="s">
        <v>32126</v>
      </c>
      <c r="C6362" s="724" t="s">
        <v>32127</v>
      </c>
      <c r="D6362" s="722" t="s">
        <v>7126</v>
      </c>
      <c r="E6362" s="378"/>
      <c r="F6362" s="378"/>
      <c r="G6362" s="465">
        <f t="shared" si="27"/>
        <v>3468.96</v>
      </c>
      <c r="H6362" s="823">
        <v>47.52</v>
      </c>
      <c r="I6362" s="364"/>
      <c r="J6362" s="364"/>
      <c r="K6362" s="364"/>
    </row>
    <row r="6363" spans="1:11" s="27" customFormat="1" ht="27.75">
      <c r="A6363" s="413">
        <v>6357</v>
      </c>
      <c r="B6363" s="436" t="s">
        <v>32128</v>
      </c>
      <c r="C6363" s="724" t="s">
        <v>32129</v>
      </c>
      <c r="D6363" s="722" t="s">
        <v>7126</v>
      </c>
      <c r="E6363" s="378"/>
      <c r="F6363" s="378"/>
      <c r="G6363" s="465">
        <f t="shared" si="27"/>
        <v>1052.6600000000001</v>
      </c>
      <c r="H6363" s="823">
        <v>14.42</v>
      </c>
      <c r="I6363" s="364"/>
      <c r="J6363" s="364"/>
      <c r="K6363" s="364"/>
    </row>
    <row r="6364" spans="1:11" s="27" customFormat="1" ht="27.75">
      <c r="A6364" s="413">
        <v>6358</v>
      </c>
      <c r="B6364" s="436" t="s">
        <v>32130</v>
      </c>
      <c r="C6364" s="724" t="s">
        <v>10053</v>
      </c>
      <c r="D6364" s="722" t="s">
        <v>7126</v>
      </c>
      <c r="E6364" s="378"/>
      <c r="F6364" s="378"/>
      <c r="G6364" s="465">
        <f t="shared" si="27"/>
        <v>76.650000000000006</v>
      </c>
      <c r="H6364" s="823">
        <v>1.05</v>
      </c>
      <c r="I6364" s="364"/>
      <c r="J6364" s="364"/>
      <c r="K6364" s="364"/>
    </row>
    <row r="6365" spans="1:11" s="27" customFormat="1" ht="27.75">
      <c r="A6365" s="413">
        <v>6359</v>
      </c>
      <c r="B6365" s="436" t="s">
        <v>32131</v>
      </c>
      <c r="C6365" s="724" t="s">
        <v>32132</v>
      </c>
      <c r="D6365" s="722" t="s">
        <v>7126</v>
      </c>
      <c r="E6365" s="378"/>
      <c r="F6365" s="378"/>
      <c r="G6365" s="465">
        <f t="shared" si="27"/>
        <v>110.23</v>
      </c>
      <c r="H6365" s="823">
        <v>1.51</v>
      </c>
      <c r="I6365" s="364"/>
      <c r="J6365" s="364"/>
      <c r="K6365" s="364"/>
    </row>
    <row r="6366" spans="1:11" s="27" customFormat="1" ht="27.75">
      <c r="A6366" s="413">
        <v>6360</v>
      </c>
      <c r="B6366" s="436" t="s">
        <v>32133</v>
      </c>
      <c r="C6366" s="724" t="s">
        <v>32134</v>
      </c>
      <c r="D6366" s="722" t="s">
        <v>7126</v>
      </c>
      <c r="E6366" s="378"/>
      <c r="F6366" s="378"/>
      <c r="G6366" s="465">
        <f t="shared" si="27"/>
        <v>1004.48</v>
      </c>
      <c r="H6366" s="823">
        <v>13.76</v>
      </c>
      <c r="I6366" s="364"/>
      <c r="J6366" s="364"/>
      <c r="K6366" s="364"/>
    </row>
    <row r="6367" spans="1:11" s="27" customFormat="1" ht="27.75">
      <c r="A6367" s="413">
        <v>6361</v>
      </c>
      <c r="B6367" s="436" t="s">
        <v>32135</v>
      </c>
      <c r="C6367" s="724" t="s">
        <v>10054</v>
      </c>
      <c r="D6367" s="722" t="s">
        <v>7126</v>
      </c>
      <c r="E6367" s="378"/>
      <c r="F6367" s="378"/>
      <c r="G6367" s="465">
        <f t="shared" si="27"/>
        <v>110.96000000000001</v>
      </c>
      <c r="H6367" s="823">
        <v>1.52</v>
      </c>
      <c r="I6367" s="364"/>
      <c r="J6367" s="364"/>
      <c r="K6367" s="364"/>
    </row>
    <row r="6368" spans="1:11" s="27" customFormat="1" ht="27.75">
      <c r="A6368" s="413">
        <v>6362</v>
      </c>
      <c r="B6368" s="436" t="s">
        <v>32136</v>
      </c>
      <c r="C6368" s="724" t="s">
        <v>10055</v>
      </c>
      <c r="D6368" s="722" t="s">
        <v>7126</v>
      </c>
      <c r="E6368" s="378"/>
      <c r="F6368" s="378"/>
      <c r="G6368" s="465">
        <f t="shared" si="27"/>
        <v>145.27000000000001</v>
      </c>
      <c r="H6368" s="823">
        <v>1.99</v>
      </c>
      <c r="I6368" s="364"/>
      <c r="J6368" s="364"/>
      <c r="K6368" s="364"/>
    </row>
    <row r="6369" spans="1:11" s="27" customFormat="1" ht="27.75">
      <c r="A6369" s="413">
        <v>6363</v>
      </c>
      <c r="B6369" s="436" t="s">
        <v>32137</v>
      </c>
      <c r="C6369" s="724" t="s">
        <v>10056</v>
      </c>
      <c r="D6369" s="722" t="s">
        <v>7126</v>
      </c>
      <c r="E6369" s="378"/>
      <c r="F6369" s="378"/>
      <c r="G6369" s="465">
        <f t="shared" si="27"/>
        <v>224.10999999999999</v>
      </c>
      <c r="H6369" s="823">
        <v>3.07</v>
      </c>
      <c r="I6369" s="364"/>
      <c r="J6369" s="364"/>
      <c r="K6369" s="364"/>
    </row>
    <row r="6370" spans="1:11" s="27" customFormat="1" ht="27.75">
      <c r="A6370" s="413">
        <v>6364</v>
      </c>
      <c r="B6370" s="436" t="s">
        <v>32138</v>
      </c>
      <c r="C6370" s="724" t="s">
        <v>10057</v>
      </c>
      <c r="D6370" s="722" t="s">
        <v>7126</v>
      </c>
      <c r="E6370" s="378"/>
      <c r="F6370" s="378"/>
      <c r="G6370" s="465">
        <f t="shared" si="27"/>
        <v>38.690000000000005</v>
      </c>
      <c r="H6370" s="823">
        <v>0.53</v>
      </c>
      <c r="I6370" s="364"/>
      <c r="J6370" s="364"/>
      <c r="K6370" s="364"/>
    </row>
    <row r="6371" spans="1:11" s="27" customFormat="1" ht="27.75">
      <c r="A6371" s="413">
        <v>6365</v>
      </c>
      <c r="B6371" s="436" t="s">
        <v>32139</v>
      </c>
      <c r="C6371" s="724" t="s">
        <v>10058</v>
      </c>
      <c r="D6371" s="722" t="s">
        <v>7126</v>
      </c>
      <c r="E6371" s="378"/>
      <c r="F6371" s="378"/>
      <c r="G6371" s="465">
        <f t="shared" si="27"/>
        <v>264.99</v>
      </c>
      <c r="H6371" s="823">
        <v>3.63</v>
      </c>
      <c r="I6371" s="364"/>
      <c r="J6371" s="364"/>
      <c r="K6371" s="364"/>
    </row>
    <row r="6372" spans="1:11" s="27" customFormat="1" ht="27.75">
      <c r="A6372" s="413">
        <v>6366</v>
      </c>
      <c r="B6372" s="436" t="s">
        <v>32140</v>
      </c>
      <c r="C6372" s="724" t="s">
        <v>10059</v>
      </c>
      <c r="D6372" s="722" t="s">
        <v>7126</v>
      </c>
      <c r="E6372" s="378"/>
      <c r="F6372" s="378"/>
      <c r="G6372" s="465">
        <f t="shared" si="27"/>
        <v>910.31000000000006</v>
      </c>
      <c r="H6372" s="823">
        <v>12.47</v>
      </c>
      <c r="I6372" s="364"/>
      <c r="J6372" s="364"/>
      <c r="K6372" s="364"/>
    </row>
    <row r="6373" spans="1:11" s="27" customFormat="1" ht="27.75">
      <c r="A6373" s="413">
        <v>6367</v>
      </c>
      <c r="B6373" s="436" t="s">
        <v>32141</v>
      </c>
      <c r="C6373" s="724" t="s">
        <v>10060</v>
      </c>
      <c r="D6373" s="722" t="s">
        <v>7126</v>
      </c>
      <c r="E6373" s="378"/>
      <c r="F6373" s="378"/>
      <c r="G6373" s="465">
        <f t="shared" si="27"/>
        <v>351.13</v>
      </c>
      <c r="H6373" s="823">
        <v>4.8099999999999996</v>
      </c>
      <c r="I6373" s="364"/>
      <c r="J6373" s="364"/>
      <c r="K6373" s="364"/>
    </row>
    <row r="6374" spans="1:11" s="27" customFormat="1" ht="27.75">
      <c r="A6374" s="413">
        <v>6368</v>
      </c>
      <c r="B6374" s="436" t="s">
        <v>32142</v>
      </c>
      <c r="C6374" s="724" t="s">
        <v>10061</v>
      </c>
      <c r="D6374" s="722" t="s">
        <v>7126</v>
      </c>
      <c r="E6374" s="378"/>
      <c r="F6374" s="378"/>
      <c r="G6374" s="465">
        <f t="shared" si="27"/>
        <v>305.14</v>
      </c>
      <c r="H6374" s="823">
        <v>4.18</v>
      </c>
      <c r="I6374" s="364"/>
      <c r="J6374" s="364"/>
      <c r="K6374" s="364"/>
    </row>
    <row r="6375" spans="1:11" s="27" customFormat="1" ht="27.75">
      <c r="A6375" s="413">
        <v>6369</v>
      </c>
      <c r="B6375" s="436" t="s">
        <v>32143</v>
      </c>
      <c r="C6375" s="724" t="s">
        <v>10062</v>
      </c>
      <c r="D6375" s="722" t="s">
        <v>7126</v>
      </c>
      <c r="E6375" s="378"/>
      <c r="F6375" s="378"/>
      <c r="G6375" s="465">
        <f t="shared" si="27"/>
        <v>881.11</v>
      </c>
      <c r="H6375" s="823">
        <v>12.07</v>
      </c>
      <c r="I6375" s="364"/>
      <c r="J6375" s="364"/>
      <c r="K6375" s="364"/>
    </row>
    <row r="6376" spans="1:11" s="27" customFormat="1" ht="27.75">
      <c r="A6376" s="413">
        <v>6370</v>
      </c>
      <c r="B6376" s="436" t="s">
        <v>32144</v>
      </c>
      <c r="C6376" s="724" t="s">
        <v>10063</v>
      </c>
      <c r="D6376" s="722" t="s">
        <v>7126</v>
      </c>
      <c r="E6376" s="378"/>
      <c r="F6376" s="378"/>
      <c r="G6376" s="465">
        <f t="shared" si="27"/>
        <v>1473.1399999999999</v>
      </c>
      <c r="H6376" s="823">
        <v>20.18</v>
      </c>
      <c r="I6376" s="364"/>
      <c r="J6376" s="364"/>
      <c r="K6376" s="364"/>
    </row>
    <row r="6377" spans="1:11" s="27" customFormat="1" ht="27.75">
      <c r="A6377" s="413">
        <v>6371</v>
      </c>
      <c r="B6377" s="436" t="s">
        <v>32145</v>
      </c>
      <c r="C6377" s="724" t="s">
        <v>10064</v>
      </c>
      <c r="D6377" s="722" t="s">
        <v>7126</v>
      </c>
      <c r="E6377" s="378"/>
      <c r="F6377" s="378"/>
      <c r="G6377" s="465">
        <f t="shared" si="27"/>
        <v>948.27</v>
      </c>
      <c r="H6377" s="823">
        <v>12.99</v>
      </c>
      <c r="I6377" s="364"/>
      <c r="J6377" s="364"/>
      <c r="K6377" s="364"/>
    </row>
    <row r="6378" spans="1:11" s="27" customFormat="1" ht="27.75">
      <c r="A6378" s="413">
        <v>6372</v>
      </c>
      <c r="B6378" s="436" t="s">
        <v>32146</v>
      </c>
      <c r="C6378" s="724" t="s">
        <v>32147</v>
      </c>
      <c r="D6378" s="722" t="s">
        <v>7126</v>
      </c>
      <c r="E6378" s="378"/>
      <c r="F6378" s="378"/>
      <c r="G6378" s="465">
        <f t="shared" si="27"/>
        <v>1249.76</v>
      </c>
      <c r="H6378" s="823">
        <v>17.12</v>
      </c>
      <c r="I6378" s="364"/>
      <c r="J6378" s="364"/>
      <c r="K6378" s="364"/>
    </row>
    <row r="6379" spans="1:11" s="27" customFormat="1" ht="27.75">
      <c r="A6379" s="413">
        <v>6373</v>
      </c>
      <c r="B6379" s="436" t="s">
        <v>32148</v>
      </c>
      <c r="C6379" s="724" t="s">
        <v>10065</v>
      </c>
      <c r="D6379" s="722" t="s">
        <v>7126</v>
      </c>
      <c r="E6379" s="378"/>
      <c r="F6379" s="378"/>
      <c r="G6379" s="465">
        <f t="shared" si="27"/>
        <v>684.74</v>
      </c>
      <c r="H6379" s="823">
        <v>9.3800000000000008</v>
      </c>
      <c r="I6379" s="364"/>
      <c r="J6379" s="364"/>
      <c r="K6379" s="364"/>
    </row>
    <row r="6380" spans="1:11" s="27" customFormat="1" ht="27.75">
      <c r="A6380" s="413">
        <v>6374</v>
      </c>
      <c r="B6380" s="436" t="s">
        <v>32149</v>
      </c>
      <c r="C6380" s="724" t="s">
        <v>10066</v>
      </c>
      <c r="D6380" s="722" t="s">
        <v>7126</v>
      </c>
      <c r="E6380" s="378"/>
      <c r="F6380" s="378"/>
      <c r="G6380" s="465">
        <f t="shared" si="27"/>
        <v>1415.47</v>
      </c>
      <c r="H6380" s="823">
        <v>19.39</v>
      </c>
      <c r="I6380" s="364"/>
      <c r="J6380" s="364"/>
      <c r="K6380" s="364"/>
    </row>
    <row r="6381" spans="1:11" s="27" customFormat="1" ht="27.75">
      <c r="A6381" s="413">
        <v>6375</v>
      </c>
      <c r="B6381" s="436" t="s">
        <v>32150</v>
      </c>
      <c r="C6381" s="724" t="s">
        <v>10067</v>
      </c>
      <c r="D6381" s="722" t="s">
        <v>7126</v>
      </c>
      <c r="E6381" s="378"/>
      <c r="F6381" s="378"/>
      <c r="G6381" s="465">
        <f t="shared" si="27"/>
        <v>1415.47</v>
      </c>
      <c r="H6381" s="823">
        <v>19.39</v>
      </c>
      <c r="I6381" s="364"/>
      <c r="J6381" s="364"/>
      <c r="K6381" s="364"/>
    </row>
    <row r="6382" spans="1:11" s="27" customFormat="1" ht="27.75">
      <c r="A6382" s="413">
        <v>6376</v>
      </c>
      <c r="B6382" s="436" t="s">
        <v>32151</v>
      </c>
      <c r="C6382" s="724" t="s">
        <v>32152</v>
      </c>
      <c r="D6382" s="722" t="s">
        <v>7126</v>
      </c>
      <c r="E6382" s="378"/>
      <c r="F6382" s="378"/>
      <c r="G6382" s="465">
        <f t="shared" si="27"/>
        <v>1209.6100000000001</v>
      </c>
      <c r="H6382" s="823">
        <v>16.57</v>
      </c>
      <c r="I6382" s="364"/>
      <c r="J6382" s="364"/>
      <c r="K6382" s="364"/>
    </row>
    <row r="6383" spans="1:11" s="27" customFormat="1" ht="55.5">
      <c r="A6383" s="413">
        <v>6377</v>
      </c>
      <c r="B6383" s="436" t="s">
        <v>32153</v>
      </c>
      <c r="C6383" s="724" t="s">
        <v>32154</v>
      </c>
      <c r="D6383" s="722" t="s">
        <v>7126</v>
      </c>
      <c r="E6383" s="378"/>
      <c r="F6383" s="378"/>
      <c r="G6383" s="465">
        <f t="shared" si="27"/>
        <v>1714.77</v>
      </c>
      <c r="H6383" s="823">
        <v>23.49</v>
      </c>
      <c r="I6383" s="364"/>
      <c r="J6383" s="364"/>
      <c r="K6383" s="364"/>
    </row>
    <row r="6384" spans="1:11" s="27" customFormat="1" ht="27.75">
      <c r="A6384" s="413">
        <v>6378</v>
      </c>
      <c r="B6384" s="436" t="s">
        <v>32155</v>
      </c>
      <c r="C6384" s="724" t="s">
        <v>10068</v>
      </c>
      <c r="D6384" s="722" t="s">
        <v>7126</v>
      </c>
      <c r="E6384" s="378"/>
      <c r="F6384" s="378"/>
      <c r="G6384" s="465">
        <f t="shared" si="27"/>
        <v>1720.6100000000001</v>
      </c>
      <c r="H6384" s="823">
        <v>23.57</v>
      </c>
      <c r="I6384" s="364"/>
      <c r="J6384" s="364"/>
      <c r="K6384" s="364"/>
    </row>
    <row r="6385" spans="1:11" s="27" customFormat="1" ht="27.75">
      <c r="A6385" s="413">
        <v>6379</v>
      </c>
      <c r="B6385" s="436" t="s">
        <v>1032</v>
      </c>
      <c r="C6385" s="724" t="s">
        <v>10069</v>
      </c>
      <c r="D6385" s="722" t="s">
        <v>7126</v>
      </c>
      <c r="E6385" s="378"/>
      <c r="F6385" s="378"/>
      <c r="G6385" s="465">
        <f t="shared" si="27"/>
        <v>2232.3399999999997</v>
      </c>
      <c r="H6385" s="823">
        <v>30.58</v>
      </c>
      <c r="I6385" s="364"/>
      <c r="J6385" s="364"/>
      <c r="K6385" s="364"/>
    </row>
    <row r="6386" spans="1:11" s="27" customFormat="1" ht="27.75">
      <c r="A6386" s="413">
        <v>6380</v>
      </c>
      <c r="B6386" s="436" t="s">
        <v>32156</v>
      </c>
      <c r="C6386" s="724" t="s">
        <v>10070</v>
      </c>
      <c r="D6386" s="722" t="s">
        <v>7126</v>
      </c>
      <c r="E6386" s="378"/>
      <c r="F6386" s="378"/>
      <c r="G6386" s="465">
        <f t="shared" si="27"/>
        <v>2433.8200000000002</v>
      </c>
      <c r="H6386" s="823">
        <v>33.340000000000003</v>
      </c>
      <c r="I6386" s="364"/>
      <c r="J6386" s="364"/>
      <c r="K6386" s="364"/>
    </row>
    <row r="6387" spans="1:11" s="27" customFormat="1" ht="27.75">
      <c r="A6387" s="413">
        <v>6381</v>
      </c>
      <c r="B6387" s="436" t="s">
        <v>32157</v>
      </c>
      <c r="C6387" s="724" t="s">
        <v>10071</v>
      </c>
      <c r="D6387" s="722" t="s">
        <v>7126</v>
      </c>
      <c r="E6387" s="378"/>
      <c r="F6387" s="378"/>
      <c r="G6387" s="465">
        <f t="shared" si="27"/>
        <v>2531.64</v>
      </c>
      <c r="H6387" s="823">
        <v>34.68</v>
      </c>
      <c r="I6387" s="364"/>
      <c r="J6387" s="364"/>
      <c r="K6387" s="364"/>
    </row>
    <row r="6388" spans="1:11" s="27" customFormat="1" ht="27.75">
      <c r="A6388" s="413">
        <v>6382</v>
      </c>
      <c r="B6388" s="436" t="s">
        <v>1033</v>
      </c>
      <c r="C6388" s="724" t="s">
        <v>10072</v>
      </c>
      <c r="D6388" s="722" t="s">
        <v>7126</v>
      </c>
      <c r="E6388" s="378"/>
      <c r="F6388" s="378"/>
      <c r="G6388" s="465">
        <f t="shared" si="27"/>
        <v>2433.8200000000002</v>
      </c>
      <c r="H6388" s="823">
        <v>33.340000000000003</v>
      </c>
      <c r="I6388" s="364"/>
      <c r="J6388" s="364"/>
      <c r="K6388" s="364"/>
    </row>
    <row r="6389" spans="1:11" s="27" customFormat="1" ht="27.75">
      <c r="A6389" s="413">
        <v>6383</v>
      </c>
      <c r="B6389" s="436" t="s">
        <v>32158</v>
      </c>
      <c r="C6389" s="724" t="s">
        <v>32159</v>
      </c>
      <c r="D6389" s="722" t="s">
        <v>7126</v>
      </c>
      <c r="E6389" s="378"/>
      <c r="F6389" s="378"/>
      <c r="G6389" s="465">
        <f t="shared" si="27"/>
        <v>1720.6100000000001</v>
      </c>
      <c r="H6389" s="823">
        <v>23.57</v>
      </c>
      <c r="I6389" s="364"/>
      <c r="J6389" s="364"/>
      <c r="K6389" s="364"/>
    </row>
    <row r="6390" spans="1:11" s="27" customFormat="1" ht="27.75">
      <c r="A6390" s="413">
        <v>6384</v>
      </c>
      <c r="B6390" s="436" t="s">
        <v>32158</v>
      </c>
      <c r="C6390" s="724" t="s">
        <v>32160</v>
      </c>
      <c r="D6390" s="722" t="s">
        <v>7126</v>
      </c>
      <c r="E6390" s="378"/>
      <c r="F6390" s="378"/>
      <c r="G6390" s="465">
        <f t="shared" si="27"/>
        <v>1720.6100000000001</v>
      </c>
      <c r="H6390" s="823">
        <v>23.57</v>
      </c>
      <c r="I6390" s="364"/>
      <c r="J6390" s="364"/>
      <c r="K6390" s="364"/>
    </row>
    <row r="6391" spans="1:11" s="27" customFormat="1" ht="27.75">
      <c r="A6391" s="413">
        <v>6385</v>
      </c>
      <c r="B6391" s="436" t="s">
        <v>32161</v>
      </c>
      <c r="C6391" s="724" t="s">
        <v>32162</v>
      </c>
      <c r="D6391" s="722" t="s">
        <v>7126</v>
      </c>
      <c r="E6391" s="378"/>
      <c r="F6391" s="378"/>
      <c r="G6391" s="465">
        <f t="shared" si="27"/>
        <v>446.76</v>
      </c>
      <c r="H6391" s="823">
        <v>6.12</v>
      </c>
      <c r="I6391" s="364"/>
      <c r="J6391" s="364"/>
      <c r="K6391" s="364"/>
    </row>
    <row r="6392" spans="1:11" s="27" customFormat="1" ht="27.75">
      <c r="A6392" s="413">
        <v>6386</v>
      </c>
      <c r="B6392" s="436" t="s">
        <v>32163</v>
      </c>
      <c r="C6392" s="724" t="s">
        <v>10073</v>
      </c>
      <c r="D6392" s="722" t="s">
        <v>7126</v>
      </c>
      <c r="E6392" s="378"/>
      <c r="F6392" s="378"/>
      <c r="G6392" s="465">
        <f t="shared" si="27"/>
        <v>778.18000000000006</v>
      </c>
      <c r="H6392" s="823">
        <v>10.66</v>
      </c>
      <c r="I6392" s="364"/>
      <c r="J6392" s="364"/>
      <c r="K6392" s="364"/>
    </row>
    <row r="6393" spans="1:11" s="27" customFormat="1" ht="27.75">
      <c r="A6393" s="413">
        <v>6387</v>
      </c>
      <c r="B6393" s="436" t="s">
        <v>32164</v>
      </c>
      <c r="C6393" s="724" t="s">
        <v>10074</v>
      </c>
      <c r="D6393" s="722" t="s">
        <v>7126</v>
      </c>
      <c r="E6393" s="378"/>
      <c r="F6393" s="378"/>
      <c r="G6393" s="465">
        <f t="shared" si="27"/>
        <v>1095.73</v>
      </c>
      <c r="H6393" s="823">
        <v>15.01</v>
      </c>
      <c r="I6393" s="364"/>
      <c r="J6393" s="364"/>
      <c r="K6393" s="364"/>
    </row>
    <row r="6394" spans="1:11" s="27" customFormat="1" ht="27.75">
      <c r="A6394" s="413">
        <v>6388</v>
      </c>
      <c r="B6394" s="436" t="s">
        <v>32165</v>
      </c>
      <c r="C6394" s="724" t="s">
        <v>10075</v>
      </c>
      <c r="D6394" s="722" t="s">
        <v>7126</v>
      </c>
      <c r="E6394" s="378"/>
      <c r="F6394" s="378"/>
      <c r="G6394" s="465">
        <f t="shared" si="27"/>
        <v>3040.45</v>
      </c>
      <c r="H6394" s="823">
        <v>41.65</v>
      </c>
      <c r="I6394" s="364"/>
      <c r="J6394" s="364"/>
      <c r="K6394" s="364"/>
    </row>
    <row r="6395" spans="1:11" s="27" customFormat="1" ht="27.75">
      <c r="A6395" s="413">
        <v>6389</v>
      </c>
      <c r="B6395" s="436" t="s">
        <v>32166</v>
      </c>
      <c r="C6395" s="724" t="s">
        <v>10076</v>
      </c>
      <c r="D6395" s="722" t="s">
        <v>7126</v>
      </c>
      <c r="E6395" s="378"/>
      <c r="F6395" s="378"/>
      <c r="G6395" s="465">
        <f t="shared" si="27"/>
        <v>1935.96</v>
      </c>
      <c r="H6395" s="823">
        <v>26.52</v>
      </c>
      <c r="I6395" s="364"/>
      <c r="J6395" s="364"/>
      <c r="K6395" s="364"/>
    </row>
    <row r="6396" spans="1:11" s="27" customFormat="1" ht="27.75">
      <c r="A6396" s="413">
        <v>6390</v>
      </c>
      <c r="B6396" s="436" t="s">
        <v>32167</v>
      </c>
      <c r="C6396" s="724" t="s">
        <v>10077</v>
      </c>
      <c r="D6396" s="722" t="s">
        <v>7126</v>
      </c>
      <c r="E6396" s="378"/>
      <c r="F6396" s="378"/>
      <c r="G6396" s="465">
        <f t="shared" si="27"/>
        <v>1720.6100000000001</v>
      </c>
      <c r="H6396" s="823">
        <v>23.57</v>
      </c>
      <c r="I6396" s="364"/>
      <c r="J6396" s="364"/>
      <c r="K6396" s="364"/>
    </row>
    <row r="6397" spans="1:11" s="27" customFormat="1" ht="27.75">
      <c r="A6397" s="413">
        <v>6391</v>
      </c>
      <c r="B6397" s="436" t="s">
        <v>32168</v>
      </c>
      <c r="C6397" s="724" t="s">
        <v>10078</v>
      </c>
      <c r="D6397" s="722" t="s">
        <v>7126</v>
      </c>
      <c r="E6397" s="378"/>
      <c r="F6397" s="378"/>
      <c r="G6397" s="465">
        <f t="shared" si="27"/>
        <v>1992.1699999999998</v>
      </c>
      <c r="H6397" s="823">
        <v>27.29</v>
      </c>
      <c r="I6397" s="364"/>
      <c r="J6397" s="364"/>
      <c r="K6397" s="364"/>
    </row>
    <row r="6398" spans="1:11" s="27" customFormat="1" ht="27.75">
      <c r="A6398" s="413">
        <v>6392</v>
      </c>
      <c r="B6398" s="436" t="s">
        <v>4507</v>
      </c>
      <c r="C6398" s="724" t="s">
        <v>32169</v>
      </c>
      <c r="D6398" s="722" t="s">
        <v>7126</v>
      </c>
      <c r="E6398" s="378"/>
      <c r="F6398" s="378"/>
      <c r="G6398" s="465">
        <f t="shared" si="27"/>
        <v>1930.85</v>
      </c>
      <c r="H6398" s="823">
        <v>26.45</v>
      </c>
      <c r="I6398" s="364"/>
      <c r="J6398" s="364"/>
      <c r="K6398" s="364"/>
    </row>
    <row r="6399" spans="1:11" s="27" customFormat="1" ht="27.75">
      <c r="A6399" s="413">
        <v>6393</v>
      </c>
      <c r="B6399" s="436" t="s">
        <v>32170</v>
      </c>
      <c r="C6399" s="724" t="s">
        <v>32171</v>
      </c>
      <c r="D6399" s="722" t="s">
        <v>7126</v>
      </c>
      <c r="E6399" s="378"/>
      <c r="F6399" s="378"/>
      <c r="G6399" s="465">
        <f t="shared" ref="G6399:G6462" si="28">H6399*$H$4605</f>
        <v>884.76</v>
      </c>
      <c r="H6399" s="823">
        <v>12.12</v>
      </c>
      <c r="I6399" s="364"/>
      <c r="J6399" s="364"/>
      <c r="K6399" s="364"/>
    </row>
    <row r="6400" spans="1:11" s="27" customFormat="1" ht="27.75">
      <c r="A6400" s="413">
        <v>6394</v>
      </c>
      <c r="B6400" s="436" t="s">
        <v>32172</v>
      </c>
      <c r="C6400" s="724" t="s">
        <v>10079</v>
      </c>
      <c r="D6400" s="722" t="s">
        <v>7126</v>
      </c>
      <c r="E6400" s="378"/>
      <c r="F6400" s="378"/>
      <c r="G6400" s="465">
        <f t="shared" si="28"/>
        <v>577.43000000000006</v>
      </c>
      <c r="H6400" s="823">
        <v>7.91</v>
      </c>
      <c r="I6400" s="364"/>
      <c r="J6400" s="364"/>
      <c r="K6400" s="364"/>
    </row>
    <row r="6401" spans="1:11" s="27" customFormat="1" ht="27.75">
      <c r="A6401" s="413">
        <v>6395</v>
      </c>
      <c r="B6401" s="436" t="s">
        <v>32173</v>
      </c>
      <c r="C6401" s="724" t="s">
        <v>10080</v>
      </c>
      <c r="D6401" s="722" t="s">
        <v>7126</v>
      </c>
      <c r="E6401" s="378"/>
      <c r="F6401" s="378"/>
      <c r="G6401" s="465">
        <f t="shared" si="28"/>
        <v>2052.7600000000002</v>
      </c>
      <c r="H6401" s="823">
        <v>28.12</v>
      </c>
      <c r="I6401" s="364"/>
      <c r="J6401" s="364"/>
      <c r="K6401" s="364"/>
    </row>
    <row r="6402" spans="1:11" s="27" customFormat="1" ht="27.75">
      <c r="A6402" s="413">
        <v>6396</v>
      </c>
      <c r="B6402" s="436" t="s">
        <v>32174</v>
      </c>
      <c r="C6402" s="724" t="s">
        <v>10081</v>
      </c>
      <c r="D6402" s="722" t="s">
        <v>7126</v>
      </c>
      <c r="E6402" s="378"/>
      <c r="F6402" s="378"/>
      <c r="G6402" s="465">
        <f t="shared" si="28"/>
        <v>2862.33</v>
      </c>
      <c r="H6402" s="823">
        <v>39.21</v>
      </c>
      <c r="I6402" s="364"/>
      <c r="J6402" s="364"/>
      <c r="K6402" s="364"/>
    </row>
    <row r="6403" spans="1:11" s="27" customFormat="1" ht="27.75">
      <c r="A6403" s="413">
        <v>6397</v>
      </c>
      <c r="B6403" s="436" t="s">
        <v>32175</v>
      </c>
      <c r="C6403" s="724" t="s">
        <v>10082</v>
      </c>
      <c r="D6403" s="722" t="s">
        <v>7126</v>
      </c>
      <c r="E6403" s="378"/>
      <c r="F6403" s="378"/>
      <c r="G6403" s="465">
        <f t="shared" si="28"/>
        <v>2694.43</v>
      </c>
      <c r="H6403" s="823">
        <v>36.909999999999997</v>
      </c>
      <c r="I6403" s="364"/>
      <c r="J6403" s="364"/>
      <c r="K6403" s="364"/>
    </row>
    <row r="6404" spans="1:11" s="27" customFormat="1" ht="27.75">
      <c r="A6404" s="413">
        <v>6398</v>
      </c>
      <c r="B6404" s="436" t="s">
        <v>32176</v>
      </c>
      <c r="C6404" s="724" t="s">
        <v>10083</v>
      </c>
      <c r="D6404" s="722" t="s">
        <v>7126</v>
      </c>
      <c r="E6404" s="378"/>
      <c r="F6404" s="378"/>
      <c r="G6404" s="465">
        <f t="shared" si="28"/>
        <v>3038.2599999999998</v>
      </c>
      <c r="H6404" s="823">
        <v>41.62</v>
      </c>
      <c r="I6404" s="364"/>
      <c r="J6404" s="364"/>
      <c r="K6404" s="364"/>
    </row>
    <row r="6405" spans="1:11" s="27" customFormat="1" ht="27.75">
      <c r="A6405" s="413">
        <v>6399</v>
      </c>
      <c r="B6405" s="436" t="s">
        <v>32177</v>
      </c>
      <c r="C6405" s="724" t="s">
        <v>10084</v>
      </c>
      <c r="D6405" s="722" t="s">
        <v>7126</v>
      </c>
      <c r="E6405" s="378"/>
      <c r="F6405" s="378"/>
      <c r="G6405" s="465">
        <f t="shared" si="28"/>
        <v>1691.41</v>
      </c>
      <c r="H6405" s="823">
        <v>23.17</v>
      </c>
      <c r="I6405" s="364"/>
      <c r="J6405" s="364"/>
      <c r="K6405" s="364"/>
    </row>
    <row r="6406" spans="1:11" s="27" customFormat="1" ht="27.75">
      <c r="A6406" s="413">
        <v>6400</v>
      </c>
      <c r="B6406" s="436" t="s">
        <v>32178</v>
      </c>
      <c r="C6406" s="724" t="s">
        <v>32179</v>
      </c>
      <c r="D6406" s="722" t="s">
        <v>7126</v>
      </c>
      <c r="E6406" s="378"/>
      <c r="F6406" s="378"/>
      <c r="G6406" s="465">
        <f t="shared" si="28"/>
        <v>1691.41</v>
      </c>
      <c r="H6406" s="823">
        <v>23.17</v>
      </c>
      <c r="I6406" s="364"/>
      <c r="J6406" s="364"/>
      <c r="K6406" s="364"/>
    </row>
    <row r="6407" spans="1:11" s="27" customFormat="1" ht="27.75">
      <c r="A6407" s="413">
        <v>6401</v>
      </c>
      <c r="B6407" s="436" t="s">
        <v>32180</v>
      </c>
      <c r="C6407" s="724" t="s">
        <v>32181</v>
      </c>
      <c r="D6407" s="722" t="s">
        <v>7126</v>
      </c>
      <c r="E6407" s="378"/>
      <c r="F6407" s="378"/>
      <c r="G6407" s="465">
        <f t="shared" si="28"/>
        <v>1411.09</v>
      </c>
      <c r="H6407" s="823">
        <v>19.329999999999998</v>
      </c>
      <c r="I6407" s="364"/>
      <c r="J6407" s="364"/>
      <c r="K6407" s="364"/>
    </row>
    <row r="6408" spans="1:11" s="27" customFormat="1" ht="27.75">
      <c r="A6408" s="413">
        <v>6402</v>
      </c>
      <c r="B6408" s="436" t="s">
        <v>32182</v>
      </c>
      <c r="C6408" s="724" t="s">
        <v>32183</v>
      </c>
      <c r="D6408" s="722" t="s">
        <v>7126</v>
      </c>
      <c r="E6408" s="378"/>
      <c r="F6408" s="378"/>
      <c r="G6408" s="465">
        <f t="shared" si="28"/>
        <v>1411.09</v>
      </c>
      <c r="H6408" s="823">
        <v>19.329999999999998</v>
      </c>
      <c r="I6408" s="364"/>
      <c r="J6408" s="364"/>
      <c r="K6408" s="364"/>
    </row>
    <row r="6409" spans="1:11" s="27" customFormat="1" ht="27.75">
      <c r="A6409" s="413">
        <v>6403</v>
      </c>
      <c r="B6409" s="436" t="s">
        <v>32184</v>
      </c>
      <c r="C6409" s="724" t="s">
        <v>10085</v>
      </c>
      <c r="D6409" s="722" t="s">
        <v>7126</v>
      </c>
      <c r="E6409" s="378"/>
      <c r="F6409" s="378"/>
      <c r="G6409" s="465">
        <f t="shared" si="28"/>
        <v>1720.6100000000001</v>
      </c>
      <c r="H6409" s="823">
        <v>23.57</v>
      </c>
      <c r="I6409" s="364"/>
      <c r="J6409" s="364"/>
      <c r="K6409" s="364"/>
    </row>
    <row r="6410" spans="1:11" s="27" customFormat="1" ht="27.75">
      <c r="A6410" s="413">
        <v>6404</v>
      </c>
      <c r="B6410" s="436" t="s">
        <v>32185</v>
      </c>
      <c r="C6410" s="724" t="s">
        <v>10086</v>
      </c>
      <c r="D6410" s="722" t="s">
        <v>7126</v>
      </c>
      <c r="E6410" s="378"/>
      <c r="F6410" s="378"/>
      <c r="G6410" s="465">
        <f t="shared" si="28"/>
        <v>1720.6100000000001</v>
      </c>
      <c r="H6410" s="823">
        <v>23.57</v>
      </c>
      <c r="I6410" s="364"/>
      <c r="J6410" s="364"/>
      <c r="K6410" s="364"/>
    </row>
    <row r="6411" spans="1:11" s="27" customFormat="1" ht="27.75">
      <c r="A6411" s="413">
        <v>6405</v>
      </c>
      <c r="B6411" s="436" t="s">
        <v>32186</v>
      </c>
      <c r="C6411" s="724" t="s">
        <v>10087</v>
      </c>
      <c r="D6411" s="722" t="s">
        <v>7126</v>
      </c>
      <c r="E6411" s="378"/>
      <c r="F6411" s="378"/>
      <c r="G6411" s="465">
        <f t="shared" si="28"/>
        <v>2087.0700000000002</v>
      </c>
      <c r="H6411" s="823">
        <v>28.59</v>
      </c>
      <c r="I6411" s="364"/>
      <c r="J6411" s="364"/>
      <c r="K6411" s="364"/>
    </row>
    <row r="6412" spans="1:11" s="27" customFormat="1" ht="27.75">
      <c r="A6412" s="413">
        <v>6406</v>
      </c>
      <c r="B6412" s="436" t="s">
        <v>32187</v>
      </c>
      <c r="C6412" s="724" t="s">
        <v>10088</v>
      </c>
      <c r="D6412" s="722" t="s">
        <v>7126</v>
      </c>
      <c r="E6412" s="378"/>
      <c r="F6412" s="378"/>
      <c r="G6412" s="465">
        <f t="shared" si="28"/>
        <v>1720.6100000000001</v>
      </c>
      <c r="H6412" s="823">
        <v>23.57</v>
      </c>
      <c r="I6412" s="364"/>
      <c r="J6412" s="364"/>
      <c r="K6412" s="364"/>
    </row>
    <row r="6413" spans="1:11" s="27" customFormat="1" ht="27.75">
      <c r="A6413" s="413">
        <v>6407</v>
      </c>
      <c r="B6413" s="436" t="s">
        <v>32188</v>
      </c>
      <c r="C6413" s="724" t="s">
        <v>10089</v>
      </c>
      <c r="D6413" s="722" t="s">
        <v>7126</v>
      </c>
      <c r="E6413" s="378"/>
      <c r="F6413" s="378"/>
      <c r="G6413" s="465">
        <f t="shared" si="28"/>
        <v>6471.4500000000007</v>
      </c>
      <c r="H6413" s="823">
        <v>88.65</v>
      </c>
      <c r="I6413" s="364"/>
      <c r="J6413" s="364"/>
      <c r="K6413" s="364"/>
    </row>
    <row r="6414" spans="1:11" s="27" customFormat="1" ht="27.75">
      <c r="A6414" s="413">
        <v>6408</v>
      </c>
      <c r="B6414" s="436" t="s">
        <v>32189</v>
      </c>
      <c r="C6414" s="724" t="s">
        <v>10090</v>
      </c>
      <c r="D6414" s="722" t="s">
        <v>7126</v>
      </c>
      <c r="E6414" s="378"/>
      <c r="F6414" s="378"/>
      <c r="G6414" s="465">
        <f t="shared" si="28"/>
        <v>1935.96</v>
      </c>
      <c r="H6414" s="823">
        <v>26.52</v>
      </c>
      <c r="I6414" s="364"/>
      <c r="J6414" s="364"/>
      <c r="K6414" s="364"/>
    </row>
    <row r="6415" spans="1:11" s="27" customFormat="1" ht="27.75">
      <c r="A6415" s="413">
        <v>6409</v>
      </c>
      <c r="B6415" s="436" t="s">
        <v>32190</v>
      </c>
      <c r="C6415" s="724" t="s">
        <v>10091</v>
      </c>
      <c r="D6415" s="722" t="s">
        <v>7126</v>
      </c>
      <c r="E6415" s="378"/>
      <c r="F6415" s="378"/>
      <c r="G6415" s="465">
        <f t="shared" si="28"/>
        <v>1720.6100000000001</v>
      </c>
      <c r="H6415" s="823">
        <v>23.57</v>
      </c>
      <c r="I6415" s="364"/>
      <c r="J6415" s="364"/>
      <c r="K6415" s="364"/>
    </row>
    <row r="6416" spans="1:11" s="27" customFormat="1" ht="27.75">
      <c r="A6416" s="413">
        <v>6410</v>
      </c>
      <c r="B6416" s="436" t="s">
        <v>32191</v>
      </c>
      <c r="C6416" s="724" t="s">
        <v>10092</v>
      </c>
      <c r="D6416" s="722" t="s">
        <v>7126</v>
      </c>
      <c r="E6416" s="378"/>
      <c r="F6416" s="378"/>
      <c r="G6416" s="465">
        <f t="shared" si="28"/>
        <v>1775.3600000000001</v>
      </c>
      <c r="H6416" s="823">
        <v>24.32</v>
      </c>
      <c r="I6416" s="364"/>
      <c r="J6416" s="364"/>
      <c r="K6416" s="364"/>
    </row>
    <row r="6417" spans="1:11" s="27" customFormat="1" ht="27.75">
      <c r="A6417" s="413">
        <v>6411</v>
      </c>
      <c r="B6417" s="436" t="s">
        <v>32192</v>
      </c>
      <c r="C6417" s="724" t="s">
        <v>10093</v>
      </c>
      <c r="D6417" s="722" t="s">
        <v>7126</v>
      </c>
      <c r="E6417" s="378"/>
      <c r="F6417" s="378"/>
      <c r="G6417" s="465">
        <f t="shared" si="28"/>
        <v>1775.3600000000001</v>
      </c>
      <c r="H6417" s="823">
        <v>24.32</v>
      </c>
      <c r="I6417" s="364"/>
      <c r="J6417" s="364"/>
      <c r="K6417" s="364"/>
    </row>
    <row r="6418" spans="1:11" s="27" customFormat="1" ht="27.75">
      <c r="A6418" s="413">
        <v>6412</v>
      </c>
      <c r="B6418" s="436" t="s">
        <v>32193</v>
      </c>
      <c r="C6418" s="724" t="s">
        <v>10094</v>
      </c>
      <c r="D6418" s="722" t="s">
        <v>7126</v>
      </c>
      <c r="E6418" s="378"/>
      <c r="F6418" s="378"/>
      <c r="G6418" s="465">
        <f t="shared" si="28"/>
        <v>2283.44</v>
      </c>
      <c r="H6418" s="823">
        <v>31.28</v>
      </c>
      <c r="I6418" s="364"/>
      <c r="J6418" s="364"/>
      <c r="K6418" s="364"/>
    </row>
    <row r="6419" spans="1:11" s="27" customFormat="1" ht="27.75">
      <c r="A6419" s="413">
        <v>6413</v>
      </c>
      <c r="B6419" s="436" t="s">
        <v>32194</v>
      </c>
      <c r="C6419" s="724" t="s">
        <v>10095</v>
      </c>
      <c r="D6419" s="722" t="s">
        <v>7126</v>
      </c>
      <c r="E6419" s="378"/>
      <c r="F6419" s="378"/>
      <c r="G6419" s="465">
        <f t="shared" si="28"/>
        <v>2422.14</v>
      </c>
      <c r="H6419" s="823">
        <v>33.18</v>
      </c>
      <c r="I6419" s="364"/>
      <c r="J6419" s="364"/>
      <c r="K6419" s="364"/>
    </row>
    <row r="6420" spans="1:11" s="27" customFormat="1" ht="27.75">
      <c r="A6420" s="413">
        <v>6414</v>
      </c>
      <c r="B6420" s="436" t="s">
        <v>4483</v>
      </c>
      <c r="C6420" s="724" t="s">
        <v>10096</v>
      </c>
      <c r="D6420" s="722" t="s">
        <v>7126</v>
      </c>
      <c r="E6420" s="378"/>
      <c r="F6420" s="378"/>
      <c r="G6420" s="465">
        <f t="shared" si="28"/>
        <v>724.89</v>
      </c>
      <c r="H6420" s="823">
        <v>9.93</v>
      </c>
      <c r="I6420" s="364"/>
      <c r="J6420" s="364"/>
      <c r="K6420" s="364"/>
    </row>
    <row r="6421" spans="1:11" s="27" customFormat="1" ht="27.75">
      <c r="A6421" s="413">
        <v>6415</v>
      </c>
      <c r="B6421" s="436" t="s">
        <v>32195</v>
      </c>
      <c r="C6421" s="724" t="s">
        <v>10097</v>
      </c>
      <c r="D6421" s="722" t="s">
        <v>7126</v>
      </c>
      <c r="E6421" s="378"/>
      <c r="F6421" s="378"/>
      <c r="G6421" s="465">
        <f t="shared" si="28"/>
        <v>2208.98</v>
      </c>
      <c r="H6421" s="823">
        <v>30.26</v>
      </c>
      <c r="I6421" s="364"/>
      <c r="J6421" s="364"/>
      <c r="K6421" s="364"/>
    </row>
    <row r="6422" spans="1:11" s="27" customFormat="1" ht="27.75">
      <c r="A6422" s="413">
        <v>6416</v>
      </c>
      <c r="B6422" s="436" t="s">
        <v>32196</v>
      </c>
      <c r="C6422" s="724" t="s">
        <v>10098</v>
      </c>
      <c r="D6422" s="722" t="s">
        <v>7126</v>
      </c>
      <c r="E6422" s="378"/>
      <c r="F6422" s="378"/>
      <c r="G6422" s="465">
        <f t="shared" si="28"/>
        <v>2208.98</v>
      </c>
      <c r="H6422" s="823">
        <v>30.26</v>
      </c>
      <c r="I6422" s="364"/>
      <c r="J6422" s="364"/>
      <c r="K6422" s="364"/>
    </row>
    <row r="6423" spans="1:11" s="27" customFormat="1" ht="27.75">
      <c r="A6423" s="413">
        <v>6417</v>
      </c>
      <c r="B6423" s="436" t="s">
        <v>32197</v>
      </c>
      <c r="C6423" s="724" t="s">
        <v>10099</v>
      </c>
      <c r="D6423" s="722" t="s">
        <v>7126</v>
      </c>
      <c r="E6423" s="378"/>
      <c r="F6423" s="378"/>
      <c r="G6423" s="465">
        <f t="shared" si="28"/>
        <v>1346.1200000000001</v>
      </c>
      <c r="H6423" s="823">
        <v>18.440000000000001</v>
      </c>
      <c r="I6423" s="364"/>
      <c r="J6423" s="364"/>
      <c r="K6423" s="364"/>
    </row>
    <row r="6424" spans="1:11" s="27" customFormat="1" ht="27.75">
      <c r="A6424" s="413">
        <v>6418</v>
      </c>
      <c r="B6424" s="436" t="s">
        <v>32198</v>
      </c>
      <c r="C6424" s="724" t="s">
        <v>10100</v>
      </c>
      <c r="D6424" s="722" t="s">
        <v>7126</v>
      </c>
      <c r="E6424" s="378"/>
      <c r="F6424" s="378"/>
      <c r="G6424" s="465">
        <f t="shared" si="28"/>
        <v>1727.91</v>
      </c>
      <c r="H6424" s="823">
        <v>23.67</v>
      </c>
      <c r="I6424" s="364"/>
      <c r="J6424" s="364"/>
      <c r="K6424" s="364"/>
    </row>
    <row r="6425" spans="1:11" s="27" customFormat="1" ht="27.75">
      <c r="A6425" s="413">
        <v>6419</v>
      </c>
      <c r="B6425" s="436" t="s">
        <v>32199</v>
      </c>
      <c r="C6425" s="724" t="s">
        <v>10101</v>
      </c>
      <c r="D6425" s="722" t="s">
        <v>7126</v>
      </c>
      <c r="E6425" s="378"/>
      <c r="F6425" s="378"/>
      <c r="G6425" s="465">
        <f t="shared" si="28"/>
        <v>38.690000000000005</v>
      </c>
      <c r="H6425" s="823">
        <v>0.53</v>
      </c>
      <c r="I6425" s="364"/>
      <c r="J6425" s="364"/>
      <c r="K6425" s="364"/>
    </row>
    <row r="6426" spans="1:11" s="27" customFormat="1" ht="27.75">
      <c r="A6426" s="413">
        <v>6420</v>
      </c>
      <c r="B6426" s="436" t="s">
        <v>32200</v>
      </c>
      <c r="C6426" s="724" t="s">
        <v>10102</v>
      </c>
      <c r="D6426" s="722" t="s">
        <v>7126</v>
      </c>
      <c r="E6426" s="378"/>
      <c r="F6426" s="378"/>
      <c r="G6426" s="465">
        <f t="shared" si="28"/>
        <v>2235.2600000000002</v>
      </c>
      <c r="H6426" s="823">
        <v>30.62</v>
      </c>
      <c r="I6426" s="364"/>
      <c r="J6426" s="364"/>
      <c r="K6426" s="364"/>
    </row>
    <row r="6427" spans="1:11" s="27" customFormat="1" ht="27.75">
      <c r="A6427" s="413">
        <v>6421</v>
      </c>
      <c r="B6427" s="436" t="s">
        <v>32201</v>
      </c>
      <c r="C6427" s="724" t="s">
        <v>32202</v>
      </c>
      <c r="D6427" s="722" t="s">
        <v>7126</v>
      </c>
      <c r="E6427" s="378"/>
      <c r="F6427" s="378"/>
      <c r="G6427" s="465">
        <f t="shared" si="28"/>
        <v>392.01</v>
      </c>
      <c r="H6427" s="823">
        <v>5.37</v>
      </c>
      <c r="I6427" s="364"/>
      <c r="J6427" s="364"/>
      <c r="K6427" s="364"/>
    </row>
    <row r="6428" spans="1:11" s="27" customFormat="1" ht="27.75">
      <c r="A6428" s="413">
        <v>6422</v>
      </c>
      <c r="B6428" s="436" t="s">
        <v>32203</v>
      </c>
      <c r="C6428" s="724" t="s">
        <v>10103</v>
      </c>
      <c r="D6428" s="722" t="s">
        <v>7126</v>
      </c>
      <c r="E6428" s="378"/>
      <c r="F6428" s="378"/>
      <c r="G6428" s="465">
        <f t="shared" si="28"/>
        <v>751.17</v>
      </c>
      <c r="H6428" s="823">
        <v>10.29</v>
      </c>
      <c r="I6428" s="364"/>
      <c r="J6428" s="364"/>
      <c r="K6428" s="364"/>
    </row>
    <row r="6429" spans="1:11" s="27" customFormat="1" ht="27.75">
      <c r="A6429" s="413">
        <v>6423</v>
      </c>
      <c r="B6429" s="436" t="s">
        <v>32204</v>
      </c>
      <c r="C6429" s="724" t="s">
        <v>10104</v>
      </c>
      <c r="D6429" s="722" t="s">
        <v>7126</v>
      </c>
      <c r="E6429" s="378"/>
      <c r="F6429" s="378"/>
      <c r="G6429" s="465">
        <f t="shared" si="28"/>
        <v>850.45</v>
      </c>
      <c r="H6429" s="823">
        <v>11.65</v>
      </c>
      <c r="I6429" s="364"/>
      <c r="J6429" s="364"/>
      <c r="K6429" s="364"/>
    </row>
    <row r="6430" spans="1:11" s="27" customFormat="1" ht="27.75">
      <c r="A6430" s="413">
        <v>6424</v>
      </c>
      <c r="B6430" s="436" t="s">
        <v>32205</v>
      </c>
      <c r="C6430" s="724" t="s">
        <v>10105</v>
      </c>
      <c r="D6430" s="722" t="s">
        <v>7126</v>
      </c>
      <c r="E6430" s="378"/>
      <c r="F6430" s="378"/>
      <c r="G6430" s="465">
        <f t="shared" si="28"/>
        <v>514.65</v>
      </c>
      <c r="H6430" s="823">
        <v>7.05</v>
      </c>
      <c r="I6430" s="364"/>
      <c r="J6430" s="364"/>
      <c r="K6430" s="364"/>
    </row>
    <row r="6431" spans="1:11" s="27" customFormat="1" ht="27.75">
      <c r="A6431" s="413">
        <v>6425</v>
      </c>
      <c r="B6431" s="436" t="s">
        <v>32206</v>
      </c>
      <c r="C6431" s="724" t="s">
        <v>10106</v>
      </c>
      <c r="D6431" s="722" t="s">
        <v>7126</v>
      </c>
      <c r="E6431" s="378"/>
      <c r="F6431" s="378"/>
      <c r="G6431" s="465">
        <f t="shared" si="28"/>
        <v>670.87</v>
      </c>
      <c r="H6431" s="823">
        <v>9.19</v>
      </c>
      <c r="I6431" s="364"/>
      <c r="J6431" s="364"/>
      <c r="K6431" s="364"/>
    </row>
    <row r="6432" spans="1:11" s="27" customFormat="1" ht="27.75">
      <c r="A6432" s="413">
        <v>6426</v>
      </c>
      <c r="B6432" s="436" t="s">
        <v>32207</v>
      </c>
      <c r="C6432" s="724" t="s">
        <v>10107</v>
      </c>
      <c r="D6432" s="722" t="s">
        <v>7126</v>
      </c>
      <c r="E6432" s="378"/>
      <c r="F6432" s="378"/>
      <c r="G6432" s="465">
        <f t="shared" si="28"/>
        <v>812.49</v>
      </c>
      <c r="H6432" s="823">
        <v>11.13</v>
      </c>
      <c r="I6432" s="364"/>
      <c r="J6432" s="364"/>
      <c r="K6432" s="364"/>
    </row>
    <row r="6433" spans="1:11" s="27" customFormat="1" ht="27.75">
      <c r="A6433" s="413">
        <v>6427</v>
      </c>
      <c r="B6433" s="436" t="s">
        <v>32208</v>
      </c>
      <c r="C6433" s="724" t="s">
        <v>10108</v>
      </c>
      <c r="D6433" s="722" t="s">
        <v>7126</v>
      </c>
      <c r="E6433" s="378"/>
      <c r="F6433" s="378"/>
      <c r="G6433" s="465">
        <f t="shared" si="28"/>
        <v>1016.89</v>
      </c>
      <c r="H6433" s="823">
        <v>13.93</v>
      </c>
      <c r="I6433" s="364"/>
      <c r="J6433" s="364"/>
      <c r="K6433" s="364"/>
    </row>
    <row r="6434" spans="1:11" s="27" customFormat="1" ht="27.75">
      <c r="A6434" s="413">
        <v>6428</v>
      </c>
      <c r="B6434" s="436" t="s">
        <v>32209</v>
      </c>
      <c r="C6434" s="724" t="s">
        <v>10109</v>
      </c>
      <c r="D6434" s="722" t="s">
        <v>7126</v>
      </c>
      <c r="E6434" s="378"/>
      <c r="F6434" s="378"/>
      <c r="G6434" s="465">
        <f t="shared" si="28"/>
        <v>842.42</v>
      </c>
      <c r="H6434" s="823">
        <v>11.54</v>
      </c>
      <c r="I6434" s="364"/>
      <c r="J6434" s="364"/>
      <c r="K6434" s="364"/>
    </row>
    <row r="6435" spans="1:11" s="27" customFormat="1" ht="27.75">
      <c r="A6435" s="413">
        <v>6429</v>
      </c>
      <c r="B6435" s="436" t="s">
        <v>32210</v>
      </c>
      <c r="C6435" s="724" t="s">
        <v>10110</v>
      </c>
      <c r="D6435" s="722" t="s">
        <v>7126</v>
      </c>
      <c r="E6435" s="378"/>
      <c r="F6435" s="378"/>
      <c r="G6435" s="465">
        <f t="shared" si="28"/>
        <v>819.79000000000008</v>
      </c>
      <c r="H6435" s="823">
        <v>11.23</v>
      </c>
      <c r="I6435" s="364"/>
      <c r="J6435" s="364"/>
      <c r="K6435" s="364"/>
    </row>
    <row r="6436" spans="1:11" s="27" customFormat="1" ht="27.75">
      <c r="A6436" s="413">
        <v>6430</v>
      </c>
      <c r="B6436" s="436" t="s">
        <v>32211</v>
      </c>
      <c r="C6436" s="724" t="s">
        <v>10111</v>
      </c>
      <c r="D6436" s="722" t="s">
        <v>7126</v>
      </c>
      <c r="E6436" s="378"/>
      <c r="F6436" s="378"/>
      <c r="G6436" s="465">
        <f t="shared" si="28"/>
        <v>770.88</v>
      </c>
      <c r="H6436" s="823">
        <v>10.56</v>
      </c>
      <c r="I6436" s="364"/>
      <c r="J6436" s="364"/>
      <c r="K6436" s="364"/>
    </row>
    <row r="6437" spans="1:11" s="27" customFormat="1" ht="27.75">
      <c r="A6437" s="413">
        <v>6431</v>
      </c>
      <c r="B6437" s="436" t="s">
        <v>32212</v>
      </c>
      <c r="C6437" s="724" t="s">
        <v>10112</v>
      </c>
      <c r="D6437" s="722" t="s">
        <v>7126</v>
      </c>
      <c r="E6437" s="378"/>
      <c r="F6437" s="378"/>
      <c r="G6437" s="465">
        <f t="shared" si="28"/>
        <v>531.44000000000005</v>
      </c>
      <c r="H6437" s="823">
        <v>7.28</v>
      </c>
      <c r="I6437" s="364"/>
      <c r="J6437" s="364"/>
      <c r="K6437" s="364"/>
    </row>
    <row r="6438" spans="1:11" s="27" customFormat="1" ht="27.75">
      <c r="A6438" s="413">
        <v>6432</v>
      </c>
      <c r="B6438" s="436" t="s">
        <v>32213</v>
      </c>
      <c r="C6438" s="724" t="s">
        <v>10113</v>
      </c>
      <c r="D6438" s="722" t="s">
        <v>7126</v>
      </c>
      <c r="E6438" s="378"/>
      <c r="F6438" s="378"/>
      <c r="G6438" s="465">
        <f t="shared" si="28"/>
        <v>45.99</v>
      </c>
      <c r="H6438" s="823">
        <v>0.63</v>
      </c>
      <c r="I6438" s="364"/>
      <c r="J6438" s="364"/>
      <c r="K6438" s="364"/>
    </row>
    <row r="6439" spans="1:11" s="27" customFormat="1" ht="27.75">
      <c r="A6439" s="413">
        <v>6433</v>
      </c>
      <c r="B6439" s="436" t="s">
        <v>32214</v>
      </c>
      <c r="C6439" s="724" t="s">
        <v>10114</v>
      </c>
      <c r="D6439" s="722" t="s">
        <v>7126</v>
      </c>
      <c r="E6439" s="378"/>
      <c r="F6439" s="378"/>
      <c r="G6439" s="465">
        <f t="shared" si="28"/>
        <v>677.43999999999994</v>
      </c>
      <c r="H6439" s="823">
        <v>9.2799999999999994</v>
      </c>
      <c r="I6439" s="364"/>
      <c r="J6439" s="364"/>
      <c r="K6439" s="364"/>
    </row>
    <row r="6440" spans="1:11" s="27" customFormat="1" ht="27.75">
      <c r="A6440" s="413">
        <v>6434</v>
      </c>
      <c r="B6440" s="436" t="s">
        <v>4510</v>
      </c>
      <c r="C6440" s="724" t="s">
        <v>10115</v>
      </c>
      <c r="D6440" s="722" t="s">
        <v>7126</v>
      </c>
      <c r="E6440" s="378"/>
      <c r="F6440" s="378"/>
      <c r="G6440" s="465">
        <f t="shared" si="28"/>
        <v>497.86</v>
      </c>
      <c r="H6440" s="823">
        <v>6.82</v>
      </c>
      <c r="I6440" s="364"/>
      <c r="J6440" s="364"/>
      <c r="K6440" s="364"/>
    </row>
    <row r="6441" spans="1:11" s="27" customFormat="1" ht="27.75">
      <c r="A6441" s="413">
        <v>6435</v>
      </c>
      <c r="B6441" s="436" t="s">
        <v>4542</v>
      </c>
      <c r="C6441" s="724" t="s">
        <v>10116</v>
      </c>
      <c r="D6441" s="722" t="s">
        <v>7126</v>
      </c>
      <c r="E6441" s="378"/>
      <c r="F6441" s="378"/>
      <c r="G6441" s="465">
        <f t="shared" si="28"/>
        <v>497.86</v>
      </c>
      <c r="H6441" s="823">
        <v>6.82</v>
      </c>
      <c r="I6441" s="364"/>
      <c r="J6441" s="364"/>
      <c r="K6441" s="364"/>
    </row>
    <row r="6442" spans="1:11" s="27" customFormat="1" ht="27.75">
      <c r="A6442" s="413">
        <v>6436</v>
      </c>
      <c r="B6442" s="436" t="s">
        <v>32215</v>
      </c>
      <c r="C6442" s="724" t="s">
        <v>10117</v>
      </c>
      <c r="D6442" s="722" t="s">
        <v>7126</v>
      </c>
      <c r="E6442" s="378"/>
      <c r="F6442" s="378"/>
      <c r="G6442" s="465">
        <f t="shared" si="28"/>
        <v>634.37</v>
      </c>
      <c r="H6442" s="823">
        <v>8.69</v>
      </c>
      <c r="I6442" s="364"/>
      <c r="J6442" s="364"/>
      <c r="K6442" s="364"/>
    </row>
    <row r="6443" spans="1:11" s="27" customFormat="1" ht="27.75">
      <c r="A6443" s="413">
        <v>6437</v>
      </c>
      <c r="B6443" s="436" t="s">
        <v>32216</v>
      </c>
      <c r="C6443" s="724" t="s">
        <v>10118</v>
      </c>
      <c r="D6443" s="722" t="s">
        <v>7126</v>
      </c>
      <c r="E6443" s="378"/>
      <c r="F6443" s="378"/>
      <c r="G6443" s="465">
        <f t="shared" si="28"/>
        <v>634.37</v>
      </c>
      <c r="H6443" s="823">
        <v>8.69</v>
      </c>
      <c r="I6443" s="364"/>
      <c r="J6443" s="364"/>
      <c r="K6443" s="364"/>
    </row>
    <row r="6444" spans="1:11" s="27" customFormat="1" ht="27.75">
      <c r="A6444" s="413">
        <v>6438</v>
      </c>
      <c r="B6444" s="436" t="s">
        <v>32217</v>
      </c>
      <c r="C6444" s="724" t="s">
        <v>10119</v>
      </c>
      <c r="D6444" s="722" t="s">
        <v>7126</v>
      </c>
      <c r="E6444" s="378"/>
      <c r="F6444" s="378"/>
      <c r="G6444" s="465">
        <f t="shared" si="28"/>
        <v>2090.7200000000003</v>
      </c>
      <c r="H6444" s="823">
        <v>28.64</v>
      </c>
      <c r="I6444" s="364"/>
      <c r="J6444" s="364"/>
      <c r="K6444" s="364"/>
    </row>
    <row r="6445" spans="1:11" s="27" customFormat="1" ht="27.75">
      <c r="A6445" s="413">
        <v>6439</v>
      </c>
      <c r="B6445" s="436" t="s">
        <v>32218</v>
      </c>
      <c r="C6445" s="724" t="s">
        <v>10120</v>
      </c>
      <c r="D6445" s="722" t="s">
        <v>7126</v>
      </c>
      <c r="E6445" s="378"/>
      <c r="F6445" s="378"/>
      <c r="G6445" s="465">
        <f t="shared" si="28"/>
        <v>50.37</v>
      </c>
      <c r="H6445" s="823">
        <v>0.69</v>
      </c>
      <c r="I6445" s="364"/>
      <c r="J6445" s="364"/>
      <c r="K6445" s="364"/>
    </row>
    <row r="6446" spans="1:11" s="27" customFormat="1" ht="27.75">
      <c r="A6446" s="413">
        <v>6440</v>
      </c>
      <c r="B6446" s="436" t="s">
        <v>32219</v>
      </c>
      <c r="C6446" s="724" t="s">
        <v>10121</v>
      </c>
      <c r="D6446" s="722" t="s">
        <v>7126</v>
      </c>
      <c r="E6446" s="378"/>
      <c r="F6446" s="378"/>
      <c r="G6446" s="465">
        <f t="shared" si="28"/>
        <v>848.26</v>
      </c>
      <c r="H6446" s="823">
        <v>11.62</v>
      </c>
      <c r="I6446" s="364"/>
      <c r="J6446" s="364"/>
      <c r="K6446" s="364"/>
    </row>
    <row r="6447" spans="1:11" s="27" customFormat="1" ht="27.75">
      <c r="A6447" s="413">
        <v>6441</v>
      </c>
      <c r="B6447" s="436" t="s">
        <v>32220</v>
      </c>
      <c r="C6447" s="724" t="s">
        <v>10122</v>
      </c>
      <c r="D6447" s="722" t="s">
        <v>7126</v>
      </c>
      <c r="E6447" s="378"/>
      <c r="F6447" s="378"/>
      <c r="G6447" s="465">
        <f t="shared" si="28"/>
        <v>321.20000000000005</v>
      </c>
      <c r="H6447" s="823">
        <v>4.4000000000000004</v>
      </c>
      <c r="I6447" s="364"/>
      <c r="J6447" s="364"/>
      <c r="K6447" s="364"/>
    </row>
    <row r="6448" spans="1:11" s="27" customFormat="1" ht="27.75">
      <c r="A6448" s="413">
        <v>6442</v>
      </c>
      <c r="B6448" s="436" t="s">
        <v>32221</v>
      </c>
      <c r="C6448" s="724" t="s">
        <v>10123</v>
      </c>
      <c r="D6448" s="722" t="s">
        <v>7126</v>
      </c>
      <c r="E6448" s="378"/>
      <c r="F6448" s="378"/>
      <c r="G6448" s="465">
        <f t="shared" si="28"/>
        <v>1876.8300000000002</v>
      </c>
      <c r="H6448" s="823">
        <v>25.71</v>
      </c>
      <c r="I6448" s="364"/>
      <c r="J6448" s="364"/>
      <c r="K6448" s="364"/>
    </row>
    <row r="6449" spans="1:11" s="27" customFormat="1" ht="27.75">
      <c r="A6449" s="413">
        <v>6443</v>
      </c>
      <c r="B6449" s="436" t="s">
        <v>32222</v>
      </c>
      <c r="C6449" s="724" t="s">
        <v>10124</v>
      </c>
      <c r="D6449" s="722" t="s">
        <v>7126</v>
      </c>
      <c r="E6449" s="378"/>
      <c r="F6449" s="378"/>
      <c r="G6449" s="465">
        <f t="shared" si="28"/>
        <v>3584.3</v>
      </c>
      <c r="H6449" s="823">
        <v>49.1</v>
      </c>
      <c r="I6449" s="364"/>
      <c r="J6449" s="364"/>
      <c r="K6449" s="364"/>
    </row>
    <row r="6450" spans="1:11" s="27" customFormat="1" ht="27.75">
      <c r="A6450" s="413">
        <v>6444</v>
      </c>
      <c r="B6450" s="436" t="s">
        <v>32223</v>
      </c>
      <c r="C6450" s="724" t="s">
        <v>32224</v>
      </c>
      <c r="D6450" s="722" t="s">
        <v>7126</v>
      </c>
      <c r="E6450" s="378"/>
      <c r="F6450" s="378"/>
      <c r="G6450" s="465">
        <f t="shared" si="28"/>
        <v>2316.29</v>
      </c>
      <c r="H6450" s="823">
        <v>31.73</v>
      </c>
      <c r="I6450" s="364"/>
      <c r="J6450" s="364"/>
      <c r="K6450" s="364"/>
    </row>
    <row r="6451" spans="1:11" s="27" customFormat="1" ht="27.75">
      <c r="A6451" s="413">
        <v>6445</v>
      </c>
      <c r="B6451" s="436" t="s">
        <v>32225</v>
      </c>
      <c r="C6451" s="724" t="s">
        <v>32226</v>
      </c>
      <c r="D6451" s="722" t="s">
        <v>7126</v>
      </c>
      <c r="E6451" s="378"/>
      <c r="F6451" s="378"/>
      <c r="G6451" s="465">
        <f t="shared" si="28"/>
        <v>2088.5299999999997</v>
      </c>
      <c r="H6451" s="823">
        <v>28.61</v>
      </c>
      <c r="I6451" s="364"/>
      <c r="J6451" s="364"/>
      <c r="K6451" s="364"/>
    </row>
    <row r="6452" spans="1:11" s="27" customFormat="1" ht="27.75">
      <c r="A6452" s="413">
        <v>6446</v>
      </c>
      <c r="B6452" s="436" t="s">
        <v>32227</v>
      </c>
      <c r="C6452" s="724" t="s">
        <v>10125</v>
      </c>
      <c r="D6452" s="722" t="s">
        <v>7126</v>
      </c>
      <c r="E6452" s="378"/>
      <c r="F6452" s="378"/>
      <c r="G6452" s="465">
        <f t="shared" si="28"/>
        <v>8694.2999999999993</v>
      </c>
      <c r="H6452" s="823">
        <v>119.1</v>
      </c>
      <c r="I6452" s="364"/>
      <c r="J6452" s="364"/>
      <c r="K6452" s="364"/>
    </row>
    <row r="6453" spans="1:11" s="27" customFormat="1" ht="27.75">
      <c r="A6453" s="413">
        <v>6447</v>
      </c>
      <c r="B6453" s="436" t="s">
        <v>8582</v>
      </c>
      <c r="C6453" s="724" t="s">
        <v>10126</v>
      </c>
      <c r="D6453" s="722" t="s">
        <v>7126</v>
      </c>
      <c r="E6453" s="378"/>
      <c r="F6453" s="378"/>
      <c r="G6453" s="465">
        <f t="shared" si="28"/>
        <v>6178.72</v>
      </c>
      <c r="H6453" s="823">
        <v>84.64</v>
      </c>
      <c r="I6453" s="364"/>
      <c r="J6453" s="364"/>
      <c r="K6453" s="364"/>
    </row>
    <row r="6454" spans="1:11" s="27" customFormat="1" ht="27.75">
      <c r="A6454" s="413">
        <v>6448</v>
      </c>
      <c r="B6454" s="436" t="s">
        <v>32228</v>
      </c>
      <c r="C6454" s="724" t="s">
        <v>10127</v>
      </c>
      <c r="D6454" s="722" t="s">
        <v>7126</v>
      </c>
      <c r="E6454" s="378"/>
      <c r="F6454" s="378"/>
      <c r="G6454" s="465">
        <f t="shared" si="28"/>
        <v>10585</v>
      </c>
      <c r="H6454" s="823">
        <v>145</v>
      </c>
      <c r="I6454" s="364"/>
      <c r="J6454" s="364"/>
      <c r="K6454" s="364"/>
    </row>
    <row r="6455" spans="1:11" s="27" customFormat="1" ht="27.75">
      <c r="A6455" s="413">
        <v>6449</v>
      </c>
      <c r="B6455" s="436" t="s">
        <v>32229</v>
      </c>
      <c r="C6455" s="724" t="s">
        <v>10128</v>
      </c>
      <c r="D6455" s="722" t="s">
        <v>7126</v>
      </c>
      <c r="E6455" s="378"/>
      <c r="F6455" s="378"/>
      <c r="G6455" s="465">
        <f t="shared" si="28"/>
        <v>1478.98</v>
      </c>
      <c r="H6455" s="823">
        <v>20.260000000000002</v>
      </c>
      <c r="I6455" s="364"/>
      <c r="J6455" s="364"/>
      <c r="K6455" s="364"/>
    </row>
    <row r="6456" spans="1:11" s="27" customFormat="1" ht="27.75">
      <c r="A6456" s="413">
        <v>6450</v>
      </c>
      <c r="B6456" s="436" t="s">
        <v>32230</v>
      </c>
      <c r="C6456" s="724" t="s">
        <v>10129</v>
      </c>
      <c r="D6456" s="722" t="s">
        <v>7126</v>
      </c>
      <c r="E6456" s="378"/>
      <c r="F6456" s="378"/>
      <c r="G6456" s="465">
        <f t="shared" si="28"/>
        <v>21739.4</v>
      </c>
      <c r="H6456" s="823">
        <v>297.8</v>
      </c>
      <c r="I6456" s="364"/>
      <c r="J6456" s="364"/>
      <c r="K6456" s="364"/>
    </row>
    <row r="6457" spans="1:11" s="27" customFormat="1" ht="27.75">
      <c r="A6457" s="413">
        <v>6451</v>
      </c>
      <c r="B6457" s="436" t="s">
        <v>32231</v>
      </c>
      <c r="C6457" s="724" t="s">
        <v>32232</v>
      </c>
      <c r="D6457" s="722" t="s">
        <v>7126</v>
      </c>
      <c r="E6457" s="378"/>
      <c r="F6457" s="378"/>
      <c r="G6457" s="465">
        <f t="shared" si="28"/>
        <v>3009.06</v>
      </c>
      <c r="H6457" s="823">
        <v>41.22</v>
      </c>
      <c r="I6457" s="364"/>
      <c r="J6457" s="364"/>
      <c r="K6457" s="364"/>
    </row>
    <row r="6458" spans="1:11" s="27" customFormat="1" ht="27.75">
      <c r="A6458" s="413">
        <v>6452</v>
      </c>
      <c r="B6458" s="436" t="s">
        <v>32233</v>
      </c>
      <c r="C6458" s="724" t="s">
        <v>10130</v>
      </c>
      <c r="D6458" s="722" t="s">
        <v>7126</v>
      </c>
      <c r="E6458" s="378"/>
      <c r="F6458" s="378"/>
      <c r="G6458" s="465">
        <f t="shared" si="28"/>
        <v>1140.99</v>
      </c>
      <c r="H6458" s="823">
        <v>15.63</v>
      </c>
      <c r="I6458" s="364"/>
      <c r="J6458" s="364"/>
      <c r="K6458" s="364"/>
    </row>
    <row r="6459" spans="1:11" s="27" customFormat="1" ht="27.75">
      <c r="A6459" s="413">
        <v>6453</v>
      </c>
      <c r="B6459" s="436" t="s">
        <v>32234</v>
      </c>
      <c r="C6459" s="724" t="s">
        <v>10131</v>
      </c>
      <c r="D6459" s="722" t="s">
        <v>7126</v>
      </c>
      <c r="E6459" s="378"/>
      <c r="F6459" s="378"/>
      <c r="G6459" s="465">
        <f t="shared" si="28"/>
        <v>4766.17</v>
      </c>
      <c r="H6459" s="823">
        <v>65.290000000000006</v>
      </c>
      <c r="I6459" s="364"/>
      <c r="J6459" s="364"/>
      <c r="K6459" s="364"/>
    </row>
    <row r="6460" spans="1:11" s="27" customFormat="1" ht="27.75">
      <c r="A6460" s="413">
        <v>6454</v>
      </c>
      <c r="B6460" s="436" t="s">
        <v>32235</v>
      </c>
      <c r="C6460" s="724" t="s">
        <v>10132</v>
      </c>
      <c r="D6460" s="722" t="s">
        <v>7126</v>
      </c>
      <c r="E6460" s="378"/>
      <c r="F6460" s="378"/>
      <c r="G6460" s="465">
        <f t="shared" si="28"/>
        <v>342.37</v>
      </c>
      <c r="H6460" s="823">
        <v>4.6900000000000004</v>
      </c>
      <c r="I6460" s="364"/>
      <c r="J6460" s="364"/>
      <c r="K6460" s="364"/>
    </row>
    <row r="6461" spans="1:11" s="27" customFormat="1" ht="27.75">
      <c r="A6461" s="413">
        <v>6455</v>
      </c>
      <c r="B6461" s="436" t="s">
        <v>32236</v>
      </c>
      <c r="C6461" s="724" t="s">
        <v>10133</v>
      </c>
      <c r="D6461" s="722" t="s">
        <v>7126</v>
      </c>
      <c r="E6461" s="378"/>
      <c r="F6461" s="378"/>
      <c r="G6461" s="465">
        <f t="shared" si="28"/>
        <v>151.10999999999999</v>
      </c>
      <c r="H6461" s="823">
        <v>2.0699999999999998</v>
      </c>
      <c r="I6461" s="364"/>
      <c r="J6461" s="364"/>
      <c r="K6461" s="364"/>
    </row>
    <row r="6462" spans="1:11" s="27" customFormat="1" ht="27.75">
      <c r="A6462" s="413">
        <v>6456</v>
      </c>
      <c r="B6462" s="436" t="s">
        <v>32237</v>
      </c>
      <c r="C6462" s="724" t="s">
        <v>10134</v>
      </c>
      <c r="D6462" s="722" t="s">
        <v>7126</v>
      </c>
      <c r="E6462" s="378"/>
      <c r="F6462" s="378"/>
      <c r="G6462" s="465">
        <f t="shared" si="28"/>
        <v>221244.02</v>
      </c>
      <c r="H6462" s="823">
        <v>3030.74</v>
      </c>
      <c r="I6462" s="364"/>
      <c r="J6462" s="364"/>
      <c r="K6462" s="364"/>
    </row>
    <row r="6463" spans="1:11" s="27" customFormat="1" ht="27.75">
      <c r="A6463" s="413">
        <v>6457</v>
      </c>
      <c r="B6463" s="436" t="s">
        <v>32238</v>
      </c>
      <c r="C6463" s="724" t="s">
        <v>10135</v>
      </c>
      <c r="D6463" s="722" t="s">
        <v>7126</v>
      </c>
      <c r="E6463" s="378"/>
      <c r="F6463" s="378"/>
      <c r="G6463" s="465">
        <f t="shared" ref="G6463:G6526" si="29">H6463*$H$4605</f>
        <v>27020.219999999998</v>
      </c>
      <c r="H6463" s="823">
        <v>370.14</v>
      </c>
      <c r="I6463" s="364"/>
      <c r="J6463" s="364"/>
      <c r="K6463" s="364"/>
    </row>
    <row r="6464" spans="1:11" s="27" customFormat="1" ht="27.75">
      <c r="A6464" s="413">
        <v>6458</v>
      </c>
      <c r="B6464" s="436" t="s">
        <v>32239</v>
      </c>
      <c r="C6464" s="724" t="s">
        <v>10136</v>
      </c>
      <c r="D6464" s="722" t="s">
        <v>7126</v>
      </c>
      <c r="E6464" s="378"/>
      <c r="F6464" s="378"/>
      <c r="G6464" s="465">
        <f t="shared" si="29"/>
        <v>14242.3</v>
      </c>
      <c r="H6464" s="823">
        <v>195.1</v>
      </c>
      <c r="I6464" s="364"/>
      <c r="J6464" s="364"/>
      <c r="K6464" s="364"/>
    </row>
    <row r="6465" spans="1:11" s="27" customFormat="1" ht="27.75">
      <c r="A6465" s="413">
        <v>6459</v>
      </c>
      <c r="B6465" s="436" t="s">
        <v>32240</v>
      </c>
      <c r="C6465" s="724" t="s">
        <v>10137</v>
      </c>
      <c r="D6465" s="722" t="s">
        <v>7126</v>
      </c>
      <c r="E6465" s="378"/>
      <c r="F6465" s="378"/>
      <c r="G6465" s="465">
        <f t="shared" si="29"/>
        <v>8481.1400000000012</v>
      </c>
      <c r="H6465" s="823">
        <v>116.18</v>
      </c>
      <c r="I6465" s="364"/>
      <c r="J6465" s="364"/>
      <c r="K6465" s="364"/>
    </row>
    <row r="6466" spans="1:11" s="27" customFormat="1" ht="27.75">
      <c r="A6466" s="413">
        <v>6460</v>
      </c>
      <c r="B6466" s="436" t="s">
        <v>32241</v>
      </c>
      <c r="C6466" s="724" t="s">
        <v>10138</v>
      </c>
      <c r="D6466" s="722" t="s">
        <v>7126</v>
      </c>
      <c r="E6466" s="378"/>
      <c r="F6466" s="378"/>
      <c r="G6466" s="465">
        <f t="shared" si="29"/>
        <v>2180.5100000000002</v>
      </c>
      <c r="H6466" s="823">
        <v>29.87</v>
      </c>
      <c r="I6466" s="364"/>
      <c r="J6466" s="364"/>
      <c r="K6466" s="364"/>
    </row>
    <row r="6467" spans="1:11" s="27" customFormat="1" ht="27.75">
      <c r="A6467" s="413">
        <v>6461</v>
      </c>
      <c r="B6467" s="436" t="s">
        <v>32242</v>
      </c>
      <c r="C6467" s="724" t="s">
        <v>10139</v>
      </c>
      <c r="D6467" s="722" t="s">
        <v>7126</v>
      </c>
      <c r="E6467" s="378"/>
      <c r="F6467" s="378"/>
      <c r="G6467" s="465">
        <f t="shared" si="29"/>
        <v>959.95</v>
      </c>
      <c r="H6467" s="823">
        <v>13.15</v>
      </c>
      <c r="I6467" s="364"/>
      <c r="J6467" s="364"/>
      <c r="K6467" s="364"/>
    </row>
    <row r="6468" spans="1:11" s="27" customFormat="1" ht="27.75">
      <c r="A6468" s="413">
        <v>6462</v>
      </c>
      <c r="B6468" s="436" t="s">
        <v>32243</v>
      </c>
      <c r="C6468" s="724" t="s">
        <v>10140</v>
      </c>
      <c r="D6468" s="722" t="s">
        <v>7126</v>
      </c>
      <c r="E6468" s="378"/>
      <c r="F6468" s="378"/>
      <c r="G6468" s="465">
        <f t="shared" si="29"/>
        <v>4690.9800000000005</v>
      </c>
      <c r="H6468" s="823">
        <v>64.260000000000005</v>
      </c>
      <c r="I6468" s="364"/>
      <c r="J6468" s="364"/>
      <c r="K6468" s="364"/>
    </row>
    <row r="6469" spans="1:11" s="27" customFormat="1" ht="27.75">
      <c r="A6469" s="413">
        <v>6463</v>
      </c>
      <c r="B6469" s="436" t="s">
        <v>32244</v>
      </c>
      <c r="C6469" s="724" t="s">
        <v>10141</v>
      </c>
      <c r="D6469" s="722" t="s">
        <v>7126</v>
      </c>
      <c r="E6469" s="378"/>
      <c r="F6469" s="378"/>
      <c r="G6469" s="465">
        <f t="shared" si="29"/>
        <v>3439.7599999999998</v>
      </c>
      <c r="H6469" s="823">
        <v>47.12</v>
      </c>
      <c r="I6469" s="364"/>
      <c r="J6469" s="364"/>
      <c r="K6469" s="364"/>
    </row>
    <row r="6470" spans="1:11" s="27" customFormat="1" ht="27.75">
      <c r="A6470" s="413">
        <v>6464</v>
      </c>
      <c r="B6470" s="436" t="s">
        <v>4428</v>
      </c>
      <c r="C6470" s="724" t="s">
        <v>32245</v>
      </c>
      <c r="D6470" s="722" t="s">
        <v>7126</v>
      </c>
      <c r="E6470" s="378"/>
      <c r="F6470" s="378"/>
      <c r="G6470" s="465">
        <f t="shared" si="29"/>
        <v>2865.98</v>
      </c>
      <c r="H6470" s="823">
        <v>39.26</v>
      </c>
      <c r="I6470" s="364"/>
      <c r="J6470" s="364"/>
      <c r="K6470" s="364"/>
    </row>
    <row r="6471" spans="1:11" s="27" customFormat="1" ht="27.75">
      <c r="A6471" s="413">
        <v>6465</v>
      </c>
      <c r="B6471" s="436" t="s">
        <v>4431</v>
      </c>
      <c r="C6471" s="724" t="s">
        <v>32246</v>
      </c>
      <c r="D6471" s="722" t="s">
        <v>7126</v>
      </c>
      <c r="E6471" s="378"/>
      <c r="F6471" s="378"/>
      <c r="G6471" s="465">
        <f t="shared" si="29"/>
        <v>10632.45</v>
      </c>
      <c r="H6471" s="823">
        <v>145.65</v>
      </c>
      <c r="I6471" s="364"/>
      <c r="J6471" s="364"/>
      <c r="K6471" s="364"/>
    </row>
    <row r="6472" spans="1:11" s="27" customFormat="1" ht="27.75">
      <c r="A6472" s="413">
        <v>6466</v>
      </c>
      <c r="B6472" s="436" t="s">
        <v>32247</v>
      </c>
      <c r="C6472" s="724" t="s">
        <v>32248</v>
      </c>
      <c r="D6472" s="722" t="s">
        <v>7126</v>
      </c>
      <c r="E6472" s="378"/>
      <c r="F6472" s="378"/>
      <c r="G6472" s="465">
        <f t="shared" si="29"/>
        <v>102391.26</v>
      </c>
      <c r="H6472" s="823">
        <v>1402.62</v>
      </c>
      <c r="I6472" s="364"/>
      <c r="J6472" s="364"/>
      <c r="K6472" s="364"/>
    </row>
    <row r="6473" spans="1:11" s="27" customFormat="1" ht="55.5">
      <c r="A6473" s="413">
        <v>6467</v>
      </c>
      <c r="B6473" s="436" t="s">
        <v>1155</v>
      </c>
      <c r="C6473" s="724" t="s">
        <v>10142</v>
      </c>
      <c r="D6473" s="722" t="s">
        <v>7126</v>
      </c>
      <c r="E6473" s="378"/>
      <c r="F6473" s="378"/>
      <c r="G6473" s="465">
        <f t="shared" si="29"/>
        <v>565.75</v>
      </c>
      <c r="H6473" s="823">
        <v>7.75</v>
      </c>
      <c r="I6473" s="364"/>
      <c r="J6473" s="364"/>
      <c r="K6473" s="364"/>
    </row>
    <row r="6474" spans="1:11" s="27" customFormat="1" ht="27.75">
      <c r="A6474" s="413">
        <v>6468</v>
      </c>
      <c r="B6474" s="436" t="s">
        <v>32249</v>
      </c>
      <c r="C6474" s="724" t="s">
        <v>10143</v>
      </c>
      <c r="D6474" s="722" t="s">
        <v>7126</v>
      </c>
      <c r="E6474" s="378"/>
      <c r="F6474" s="378"/>
      <c r="G6474" s="465">
        <f t="shared" si="29"/>
        <v>298.57</v>
      </c>
      <c r="H6474" s="823">
        <v>4.09</v>
      </c>
      <c r="I6474" s="364"/>
      <c r="J6474" s="364"/>
      <c r="K6474" s="364"/>
    </row>
    <row r="6475" spans="1:11" s="27" customFormat="1" ht="27.75">
      <c r="A6475" s="413">
        <v>6469</v>
      </c>
      <c r="B6475" s="436" t="s">
        <v>4433</v>
      </c>
      <c r="C6475" s="724" t="s">
        <v>32250</v>
      </c>
      <c r="D6475" s="722" t="s">
        <v>7126</v>
      </c>
      <c r="E6475" s="378"/>
      <c r="F6475" s="378"/>
      <c r="G6475" s="465">
        <f t="shared" si="29"/>
        <v>2865.98</v>
      </c>
      <c r="H6475" s="823">
        <v>39.26</v>
      </c>
      <c r="I6475" s="364"/>
      <c r="J6475" s="364"/>
      <c r="K6475" s="364"/>
    </row>
    <row r="6476" spans="1:11" s="27" customFormat="1" ht="27.75">
      <c r="A6476" s="413">
        <v>6470</v>
      </c>
      <c r="B6476" s="436" t="s">
        <v>4436</v>
      </c>
      <c r="C6476" s="724" t="s">
        <v>32251</v>
      </c>
      <c r="D6476" s="722" t="s">
        <v>7126</v>
      </c>
      <c r="E6476" s="378"/>
      <c r="F6476" s="378"/>
      <c r="G6476" s="465">
        <f t="shared" si="29"/>
        <v>10632.45</v>
      </c>
      <c r="H6476" s="823">
        <v>145.65</v>
      </c>
      <c r="I6476" s="364"/>
      <c r="J6476" s="364"/>
      <c r="K6476" s="364"/>
    </row>
    <row r="6477" spans="1:11" s="27" customFormat="1" ht="27.75">
      <c r="A6477" s="413">
        <v>6471</v>
      </c>
      <c r="B6477" s="436" t="s">
        <v>32252</v>
      </c>
      <c r="C6477" s="724" t="s">
        <v>32253</v>
      </c>
      <c r="D6477" s="722" t="s">
        <v>7126</v>
      </c>
      <c r="E6477" s="378"/>
      <c r="F6477" s="378"/>
      <c r="G6477" s="465">
        <f t="shared" si="29"/>
        <v>102391.26</v>
      </c>
      <c r="H6477" s="823">
        <v>1402.62</v>
      </c>
      <c r="I6477" s="364"/>
      <c r="J6477" s="364"/>
      <c r="K6477" s="364"/>
    </row>
    <row r="6478" spans="1:11" s="27" customFormat="1" ht="27.75">
      <c r="A6478" s="413">
        <v>6472</v>
      </c>
      <c r="B6478" s="436" t="s">
        <v>32254</v>
      </c>
      <c r="C6478" s="724" t="s">
        <v>32255</v>
      </c>
      <c r="D6478" s="722" t="s">
        <v>7126</v>
      </c>
      <c r="E6478" s="378"/>
      <c r="F6478" s="378"/>
      <c r="G6478" s="465">
        <f t="shared" si="29"/>
        <v>1216.18</v>
      </c>
      <c r="H6478" s="823">
        <v>16.66</v>
      </c>
      <c r="I6478" s="364"/>
      <c r="J6478" s="364"/>
      <c r="K6478" s="364"/>
    </row>
    <row r="6479" spans="1:11" s="27" customFormat="1" ht="27.75">
      <c r="A6479" s="413">
        <v>6473</v>
      </c>
      <c r="B6479" s="436" t="s">
        <v>32256</v>
      </c>
      <c r="C6479" s="724" t="s">
        <v>32257</v>
      </c>
      <c r="D6479" s="722" t="s">
        <v>7126</v>
      </c>
      <c r="E6479" s="378"/>
      <c r="F6479" s="378"/>
      <c r="G6479" s="465">
        <f t="shared" si="29"/>
        <v>1216.18</v>
      </c>
      <c r="H6479" s="823">
        <v>16.66</v>
      </c>
      <c r="I6479" s="364"/>
      <c r="J6479" s="364"/>
      <c r="K6479" s="364"/>
    </row>
    <row r="6480" spans="1:11" s="27" customFormat="1" ht="27.75">
      <c r="A6480" s="413">
        <v>6474</v>
      </c>
      <c r="B6480" s="436" t="s">
        <v>32258</v>
      </c>
      <c r="C6480" s="724" t="s">
        <v>10144</v>
      </c>
      <c r="D6480" s="722" t="s">
        <v>7126</v>
      </c>
      <c r="E6480" s="378"/>
      <c r="F6480" s="378"/>
      <c r="G6480" s="465">
        <f t="shared" si="29"/>
        <v>240.89999999999998</v>
      </c>
      <c r="H6480" s="823">
        <v>3.3</v>
      </c>
      <c r="I6480" s="364"/>
      <c r="J6480" s="364"/>
      <c r="K6480" s="364"/>
    </row>
    <row r="6481" spans="1:11" s="27" customFormat="1" ht="27.75">
      <c r="A6481" s="413">
        <v>6475</v>
      </c>
      <c r="B6481" s="436" t="s">
        <v>32259</v>
      </c>
      <c r="C6481" s="724" t="s">
        <v>32260</v>
      </c>
      <c r="D6481" s="722" t="s">
        <v>7126</v>
      </c>
      <c r="E6481" s="378"/>
      <c r="F6481" s="378"/>
      <c r="G6481" s="465">
        <f t="shared" si="29"/>
        <v>8606.7000000000007</v>
      </c>
      <c r="H6481" s="823">
        <v>117.9</v>
      </c>
      <c r="I6481" s="364"/>
      <c r="J6481" s="364"/>
      <c r="K6481" s="364"/>
    </row>
    <row r="6482" spans="1:11" s="27" customFormat="1" ht="27.75">
      <c r="A6482" s="413">
        <v>6476</v>
      </c>
      <c r="B6482" s="436" t="s">
        <v>32261</v>
      </c>
      <c r="C6482" s="724" t="s">
        <v>32262</v>
      </c>
      <c r="D6482" s="722" t="s">
        <v>7126</v>
      </c>
      <c r="E6482" s="378"/>
      <c r="F6482" s="378"/>
      <c r="G6482" s="465">
        <f t="shared" si="29"/>
        <v>816423.24</v>
      </c>
      <c r="H6482" s="823">
        <v>11183.88</v>
      </c>
      <c r="I6482" s="364"/>
      <c r="J6482" s="364"/>
      <c r="K6482" s="364"/>
    </row>
    <row r="6483" spans="1:11" s="27" customFormat="1" ht="55.5">
      <c r="A6483" s="413">
        <v>6477</v>
      </c>
      <c r="B6483" s="436" t="s">
        <v>32263</v>
      </c>
      <c r="C6483" s="724" t="s">
        <v>10145</v>
      </c>
      <c r="D6483" s="722" t="s">
        <v>7126</v>
      </c>
      <c r="E6483" s="378"/>
      <c r="F6483" s="378"/>
      <c r="G6483" s="465">
        <f t="shared" si="29"/>
        <v>6025.42</v>
      </c>
      <c r="H6483" s="823">
        <v>82.54</v>
      </c>
      <c r="I6483" s="364"/>
      <c r="J6483" s="364"/>
      <c r="K6483" s="364"/>
    </row>
    <row r="6484" spans="1:11" s="27" customFormat="1" ht="27.75">
      <c r="A6484" s="413">
        <v>6478</v>
      </c>
      <c r="B6484" s="436" t="s">
        <v>32264</v>
      </c>
      <c r="C6484" s="724" t="s">
        <v>32265</v>
      </c>
      <c r="D6484" s="722" t="s">
        <v>7126</v>
      </c>
      <c r="E6484" s="378"/>
      <c r="F6484" s="378"/>
      <c r="G6484" s="465">
        <f t="shared" si="29"/>
        <v>1216.18</v>
      </c>
      <c r="H6484" s="823">
        <v>16.66</v>
      </c>
      <c r="I6484" s="364"/>
      <c r="J6484" s="364"/>
      <c r="K6484" s="364"/>
    </row>
    <row r="6485" spans="1:11" s="27" customFormat="1" ht="27.75">
      <c r="A6485" s="413">
        <v>6479</v>
      </c>
      <c r="B6485" s="436" t="s">
        <v>32266</v>
      </c>
      <c r="C6485" s="724" t="s">
        <v>10146</v>
      </c>
      <c r="D6485" s="722" t="s">
        <v>7126</v>
      </c>
      <c r="E6485" s="378"/>
      <c r="F6485" s="378"/>
      <c r="G6485" s="465">
        <f t="shared" si="29"/>
        <v>1898</v>
      </c>
      <c r="H6485" s="823">
        <v>26</v>
      </c>
      <c r="I6485" s="364"/>
      <c r="J6485" s="364"/>
      <c r="K6485" s="364"/>
    </row>
    <row r="6486" spans="1:11" s="27" customFormat="1" ht="27.75">
      <c r="A6486" s="413">
        <v>6480</v>
      </c>
      <c r="B6486" s="436" t="s">
        <v>32267</v>
      </c>
      <c r="C6486" s="724" t="s">
        <v>10147</v>
      </c>
      <c r="D6486" s="722" t="s">
        <v>7126</v>
      </c>
      <c r="E6486" s="378"/>
      <c r="F6486" s="378"/>
      <c r="G6486" s="465">
        <f t="shared" si="29"/>
        <v>3681.39</v>
      </c>
      <c r="H6486" s="823">
        <v>50.43</v>
      </c>
      <c r="I6486" s="364"/>
      <c r="J6486" s="364"/>
      <c r="K6486" s="364"/>
    </row>
    <row r="6487" spans="1:11" s="27" customFormat="1" ht="27.75">
      <c r="A6487" s="413">
        <v>6481</v>
      </c>
      <c r="B6487" s="436" t="s">
        <v>32268</v>
      </c>
      <c r="C6487" s="724" t="s">
        <v>10148</v>
      </c>
      <c r="D6487" s="722" t="s">
        <v>7126</v>
      </c>
      <c r="E6487" s="378"/>
      <c r="F6487" s="378"/>
      <c r="G6487" s="465">
        <f t="shared" si="29"/>
        <v>6590.4400000000005</v>
      </c>
      <c r="H6487" s="823">
        <v>90.28</v>
      </c>
      <c r="I6487" s="364"/>
      <c r="J6487" s="364"/>
      <c r="K6487" s="364"/>
    </row>
    <row r="6488" spans="1:11" s="27" customFormat="1" ht="27.75">
      <c r="A6488" s="413">
        <v>6482</v>
      </c>
      <c r="B6488" s="436" t="s">
        <v>32269</v>
      </c>
      <c r="C6488" s="724" t="s">
        <v>10149</v>
      </c>
      <c r="D6488" s="722" t="s">
        <v>7126</v>
      </c>
      <c r="E6488" s="378"/>
      <c r="F6488" s="378"/>
      <c r="G6488" s="465">
        <f t="shared" si="29"/>
        <v>62022.99</v>
      </c>
      <c r="H6488" s="823">
        <v>849.63</v>
      </c>
      <c r="I6488" s="364"/>
      <c r="J6488" s="364"/>
      <c r="K6488" s="364"/>
    </row>
    <row r="6489" spans="1:11" s="27" customFormat="1" ht="55.5">
      <c r="A6489" s="413">
        <v>6483</v>
      </c>
      <c r="B6489" s="436" t="s">
        <v>32270</v>
      </c>
      <c r="C6489" s="724" t="s">
        <v>32271</v>
      </c>
      <c r="D6489" s="722" t="s">
        <v>7126</v>
      </c>
      <c r="E6489" s="378"/>
      <c r="F6489" s="378"/>
      <c r="G6489" s="465">
        <f t="shared" si="29"/>
        <v>685.47</v>
      </c>
      <c r="H6489" s="823">
        <v>9.39</v>
      </c>
      <c r="I6489" s="364"/>
      <c r="J6489" s="364"/>
      <c r="K6489" s="364"/>
    </row>
    <row r="6490" spans="1:11" s="27" customFormat="1" ht="27.75">
      <c r="A6490" s="413">
        <v>6484</v>
      </c>
      <c r="B6490" s="436" t="s">
        <v>32272</v>
      </c>
      <c r="C6490" s="724" t="s">
        <v>32273</v>
      </c>
      <c r="D6490" s="722" t="s">
        <v>7126</v>
      </c>
      <c r="E6490" s="378"/>
      <c r="F6490" s="378"/>
      <c r="G6490" s="465">
        <f t="shared" si="29"/>
        <v>44567.96</v>
      </c>
      <c r="H6490" s="823">
        <v>610.52</v>
      </c>
      <c r="I6490" s="364"/>
      <c r="J6490" s="364"/>
      <c r="K6490" s="364"/>
    </row>
    <row r="6491" spans="1:11" s="27" customFormat="1" ht="27.75">
      <c r="A6491" s="413">
        <v>6485</v>
      </c>
      <c r="B6491" s="436" t="s">
        <v>32274</v>
      </c>
      <c r="C6491" s="724" t="s">
        <v>32275</v>
      </c>
      <c r="D6491" s="722" t="s">
        <v>7126</v>
      </c>
      <c r="E6491" s="378"/>
      <c r="F6491" s="378"/>
      <c r="G6491" s="465">
        <f t="shared" si="29"/>
        <v>1212.53</v>
      </c>
      <c r="H6491" s="823">
        <v>16.61</v>
      </c>
      <c r="I6491" s="364"/>
      <c r="J6491" s="364"/>
      <c r="K6491" s="364"/>
    </row>
    <row r="6492" spans="1:11" s="27" customFormat="1" ht="27.75">
      <c r="A6492" s="413">
        <v>6486</v>
      </c>
      <c r="B6492" s="436" t="s">
        <v>32276</v>
      </c>
      <c r="C6492" s="724" t="s">
        <v>32277</v>
      </c>
      <c r="D6492" s="722" t="s">
        <v>7126</v>
      </c>
      <c r="E6492" s="378"/>
      <c r="F6492" s="378"/>
      <c r="G6492" s="465">
        <f t="shared" si="29"/>
        <v>1716.23</v>
      </c>
      <c r="H6492" s="823">
        <v>23.51</v>
      </c>
      <c r="I6492" s="364"/>
      <c r="J6492" s="364"/>
      <c r="K6492" s="364"/>
    </row>
    <row r="6493" spans="1:11" s="27" customFormat="1" ht="27.75">
      <c r="A6493" s="413">
        <v>6487</v>
      </c>
      <c r="B6493" s="436" t="s">
        <v>1154</v>
      </c>
      <c r="C6493" s="724" t="s">
        <v>10150</v>
      </c>
      <c r="D6493" s="722" t="s">
        <v>7126</v>
      </c>
      <c r="E6493" s="378"/>
      <c r="F6493" s="378"/>
      <c r="G6493" s="465">
        <f t="shared" si="29"/>
        <v>611.74</v>
      </c>
      <c r="H6493" s="823">
        <v>8.3800000000000008</v>
      </c>
      <c r="I6493" s="364"/>
      <c r="J6493" s="364"/>
      <c r="K6493" s="364"/>
    </row>
    <row r="6494" spans="1:11" s="27" customFormat="1" ht="27.75">
      <c r="A6494" s="413">
        <v>6488</v>
      </c>
      <c r="B6494" s="436" t="s">
        <v>1151</v>
      </c>
      <c r="C6494" s="724" t="s">
        <v>10151</v>
      </c>
      <c r="D6494" s="722" t="s">
        <v>7126</v>
      </c>
      <c r="E6494" s="378"/>
      <c r="F6494" s="378"/>
      <c r="G6494" s="465">
        <f t="shared" si="29"/>
        <v>3087.8999999999996</v>
      </c>
      <c r="H6494" s="823">
        <v>42.3</v>
      </c>
      <c r="I6494" s="364"/>
      <c r="J6494" s="364"/>
      <c r="K6494" s="364"/>
    </row>
    <row r="6495" spans="1:11" s="27" customFormat="1" ht="27.75">
      <c r="A6495" s="413">
        <v>6489</v>
      </c>
      <c r="B6495" s="436" t="s">
        <v>4793</v>
      </c>
      <c r="C6495" s="724" t="s">
        <v>10152</v>
      </c>
      <c r="D6495" s="722" t="s">
        <v>7126</v>
      </c>
      <c r="E6495" s="378"/>
      <c r="F6495" s="378"/>
      <c r="G6495" s="465">
        <f t="shared" si="29"/>
        <v>419.02000000000004</v>
      </c>
      <c r="H6495" s="823">
        <v>5.74</v>
      </c>
      <c r="I6495" s="364"/>
      <c r="J6495" s="364"/>
      <c r="K6495" s="364"/>
    </row>
    <row r="6496" spans="1:11" s="27" customFormat="1" ht="27.75">
      <c r="A6496" s="413">
        <v>6490</v>
      </c>
      <c r="B6496" s="436" t="s">
        <v>32278</v>
      </c>
      <c r="C6496" s="724" t="s">
        <v>32279</v>
      </c>
      <c r="D6496" s="722" t="s">
        <v>7126</v>
      </c>
      <c r="E6496" s="378"/>
      <c r="F6496" s="378"/>
      <c r="G6496" s="465">
        <f t="shared" si="29"/>
        <v>711.02</v>
      </c>
      <c r="H6496" s="823">
        <v>9.74</v>
      </c>
      <c r="I6496" s="364"/>
      <c r="J6496" s="364"/>
      <c r="K6496" s="364"/>
    </row>
    <row r="6497" spans="1:11" s="27" customFormat="1" ht="27.75">
      <c r="A6497" s="413">
        <v>6491</v>
      </c>
      <c r="B6497" s="436" t="s">
        <v>2630</v>
      </c>
      <c r="C6497" s="724" t="s">
        <v>10153</v>
      </c>
      <c r="D6497" s="722" t="s">
        <v>7126</v>
      </c>
      <c r="E6497" s="378"/>
      <c r="F6497" s="378"/>
      <c r="G6497" s="465">
        <f t="shared" si="29"/>
        <v>342.37</v>
      </c>
      <c r="H6497" s="823">
        <v>4.6900000000000004</v>
      </c>
      <c r="I6497" s="364"/>
      <c r="J6497" s="364"/>
      <c r="K6497" s="364"/>
    </row>
    <row r="6498" spans="1:11" s="27" customFormat="1" ht="55.5">
      <c r="A6498" s="413">
        <v>6492</v>
      </c>
      <c r="B6498" s="436" t="s">
        <v>32280</v>
      </c>
      <c r="C6498" s="724" t="s">
        <v>10154</v>
      </c>
      <c r="D6498" s="722" t="s">
        <v>7126</v>
      </c>
      <c r="E6498" s="378"/>
      <c r="F6498" s="378"/>
      <c r="G6498" s="465">
        <f t="shared" si="29"/>
        <v>683.28</v>
      </c>
      <c r="H6498" s="823">
        <v>9.36</v>
      </c>
      <c r="I6498" s="364"/>
      <c r="J6498" s="364"/>
      <c r="K6498" s="364"/>
    </row>
    <row r="6499" spans="1:11" s="27" customFormat="1" ht="27.75">
      <c r="A6499" s="413">
        <v>6493</v>
      </c>
      <c r="B6499" s="436" t="s">
        <v>32281</v>
      </c>
      <c r="C6499" s="724" t="s">
        <v>32282</v>
      </c>
      <c r="D6499" s="722" t="s">
        <v>7126</v>
      </c>
      <c r="E6499" s="378"/>
      <c r="F6499" s="378"/>
      <c r="G6499" s="465">
        <f t="shared" si="29"/>
        <v>711.02</v>
      </c>
      <c r="H6499" s="823">
        <v>9.74</v>
      </c>
      <c r="I6499" s="364"/>
      <c r="J6499" s="364"/>
      <c r="K6499" s="364"/>
    </row>
    <row r="6500" spans="1:11" s="27" customFormat="1" ht="27.75">
      <c r="A6500" s="413">
        <v>6494</v>
      </c>
      <c r="B6500" s="436" t="s">
        <v>32283</v>
      </c>
      <c r="C6500" s="724" t="s">
        <v>10155</v>
      </c>
      <c r="D6500" s="722" t="s">
        <v>7126</v>
      </c>
      <c r="E6500" s="378"/>
      <c r="F6500" s="378"/>
      <c r="G6500" s="465">
        <f t="shared" si="29"/>
        <v>8000.7999999999993</v>
      </c>
      <c r="H6500" s="823">
        <v>109.6</v>
      </c>
      <c r="I6500" s="364"/>
      <c r="J6500" s="364"/>
      <c r="K6500" s="364"/>
    </row>
    <row r="6501" spans="1:11" s="27" customFormat="1" ht="55.5">
      <c r="A6501" s="413">
        <v>6495</v>
      </c>
      <c r="B6501" s="436" t="s">
        <v>32284</v>
      </c>
      <c r="C6501" s="724" t="s">
        <v>32285</v>
      </c>
      <c r="D6501" s="722" t="s">
        <v>7126</v>
      </c>
      <c r="E6501" s="378"/>
      <c r="F6501" s="378"/>
      <c r="G6501" s="465">
        <f t="shared" si="29"/>
        <v>115084.5</v>
      </c>
      <c r="H6501" s="823">
        <v>1576.5</v>
      </c>
      <c r="I6501" s="364"/>
      <c r="J6501" s="364"/>
      <c r="K6501" s="364"/>
    </row>
    <row r="6502" spans="1:11" s="27" customFormat="1" ht="55.5">
      <c r="A6502" s="413">
        <v>6496</v>
      </c>
      <c r="B6502" s="436" t="s">
        <v>32286</v>
      </c>
      <c r="C6502" s="724" t="s">
        <v>32287</v>
      </c>
      <c r="D6502" s="722" t="s">
        <v>7126</v>
      </c>
      <c r="E6502" s="378"/>
      <c r="F6502" s="378"/>
      <c r="G6502" s="465">
        <f t="shared" si="29"/>
        <v>921.26</v>
      </c>
      <c r="H6502" s="823">
        <v>12.62</v>
      </c>
      <c r="I6502" s="364"/>
      <c r="J6502" s="364"/>
      <c r="K6502" s="364"/>
    </row>
    <row r="6503" spans="1:11" s="27" customFormat="1" ht="55.5">
      <c r="A6503" s="413">
        <v>6497</v>
      </c>
      <c r="B6503" s="436" t="s">
        <v>32288</v>
      </c>
      <c r="C6503" s="724" t="s">
        <v>32289</v>
      </c>
      <c r="D6503" s="722" t="s">
        <v>7126</v>
      </c>
      <c r="E6503" s="378"/>
      <c r="F6503" s="378"/>
      <c r="G6503" s="465">
        <f t="shared" si="29"/>
        <v>119022.85</v>
      </c>
      <c r="H6503" s="823">
        <v>1630.45</v>
      </c>
      <c r="I6503" s="364"/>
      <c r="J6503" s="364"/>
      <c r="K6503" s="364"/>
    </row>
    <row r="6504" spans="1:11" s="27" customFormat="1" ht="55.5">
      <c r="A6504" s="413">
        <v>6498</v>
      </c>
      <c r="B6504" s="436" t="s">
        <v>32290</v>
      </c>
      <c r="C6504" s="724" t="s">
        <v>10156</v>
      </c>
      <c r="D6504" s="722" t="s">
        <v>7126</v>
      </c>
      <c r="E6504" s="378"/>
      <c r="F6504" s="378"/>
      <c r="G6504" s="465">
        <f t="shared" si="29"/>
        <v>921.26</v>
      </c>
      <c r="H6504" s="823">
        <v>12.62</v>
      </c>
      <c r="I6504" s="364"/>
      <c r="J6504" s="364"/>
      <c r="K6504" s="364"/>
    </row>
    <row r="6505" spans="1:11" s="27" customFormat="1" ht="27.75">
      <c r="A6505" s="413">
        <v>6499</v>
      </c>
      <c r="B6505" s="436" t="s">
        <v>5411</v>
      </c>
      <c r="C6505" s="724" t="s">
        <v>10157</v>
      </c>
      <c r="D6505" s="722" t="s">
        <v>7126</v>
      </c>
      <c r="E6505" s="378"/>
      <c r="F6505" s="378"/>
      <c r="G6505" s="465">
        <f t="shared" si="29"/>
        <v>1204.5</v>
      </c>
      <c r="H6505" s="823">
        <v>16.5</v>
      </c>
      <c r="I6505" s="364"/>
      <c r="J6505" s="364"/>
      <c r="K6505" s="364"/>
    </row>
    <row r="6506" spans="1:11" s="27" customFormat="1" ht="27.75">
      <c r="A6506" s="413">
        <v>6500</v>
      </c>
      <c r="B6506" s="436" t="s">
        <v>5412</v>
      </c>
      <c r="C6506" s="724" t="s">
        <v>10158</v>
      </c>
      <c r="D6506" s="722" t="s">
        <v>7126</v>
      </c>
      <c r="E6506" s="378"/>
      <c r="F6506" s="378"/>
      <c r="G6506" s="465">
        <f t="shared" si="29"/>
        <v>1204.5</v>
      </c>
      <c r="H6506" s="823">
        <v>16.5</v>
      </c>
      <c r="I6506" s="364"/>
      <c r="J6506" s="364"/>
      <c r="K6506" s="364"/>
    </row>
    <row r="6507" spans="1:11" s="27" customFormat="1" ht="27.75">
      <c r="A6507" s="413">
        <v>6501</v>
      </c>
      <c r="B6507" s="436" t="s">
        <v>5414</v>
      </c>
      <c r="C6507" s="724" t="s">
        <v>10159</v>
      </c>
      <c r="D6507" s="722" t="s">
        <v>7126</v>
      </c>
      <c r="E6507" s="378"/>
      <c r="F6507" s="378"/>
      <c r="G6507" s="465">
        <f t="shared" si="29"/>
        <v>2705.38</v>
      </c>
      <c r="H6507" s="823">
        <v>37.06</v>
      </c>
      <c r="I6507" s="364"/>
      <c r="J6507" s="364"/>
      <c r="K6507" s="364"/>
    </row>
    <row r="6508" spans="1:11" s="27" customFormat="1" ht="27.75">
      <c r="A6508" s="413">
        <v>6502</v>
      </c>
      <c r="B6508" s="436" t="s">
        <v>5415</v>
      </c>
      <c r="C6508" s="724" t="s">
        <v>10160</v>
      </c>
      <c r="D6508" s="722" t="s">
        <v>7126</v>
      </c>
      <c r="E6508" s="378"/>
      <c r="F6508" s="378"/>
      <c r="G6508" s="465">
        <f t="shared" si="29"/>
        <v>2687.86</v>
      </c>
      <c r="H6508" s="823">
        <v>36.82</v>
      </c>
      <c r="I6508" s="364"/>
      <c r="J6508" s="364"/>
      <c r="K6508" s="364"/>
    </row>
    <row r="6509" spans="1:11" s="27" customFormat="1" ht="27.75">
      <c r="A6509" s="413">
        <v>6503</v>
      </c>
      <c r="B6509" s="436" t="s">
        <v>5419</v>
      </c>
      <c r="C6509" s="724" t="s">
        <v>10161</v>
      </c>
      <c r="D6509" s="722" t="s">
        <v>7126</v>
      </c>
      <c r="E6509" s="378"/>
      <c r="F6509" s="378"/>
      <c r="G6509" s="465">
        <f t="shared" si="29"/>
        <v>1513.29</v>
      </c>
      <c r="H6509" s="823">
        <v>20.73</v>
      </c>
      <c r="I6509" s="364"/>
      <c r="J6509" s="364"/>
      <c r="K6509" s="364"/>
    </row>
    <row r="6510" spans="1:11" s="27" customFormat="1" ht="27.75">
      <c r="A6510" s="413">
        <v>6504</v>
      </c>
      <c r="B6510" s="436" t="s">
        <v>5420</v>
      </c>
      <c r="C6510" s="724" t="s">
        <v>10162</v>
      </c>
      <c r="D6510" s="722" t="s">
        <v>7126</v>
      </c>
      <c r="E6510" s="378"/>
      <c r="F6510" s="378"/>
      <c r="G6510" s="465">
        <f t="shared" si="29"/>
        <v>1446.1299999999999</v>
      </c>
      <c r="H6510" s="823">
        <v>19.809999999999999</v>
      </c>
      <c r="I6510" s="364"/>
      <c r="J6510" s="364"/>
      <c r="K6510" s="364"/>
    </row>
    <row r="6511" spans="1:11" s="27" customFormat="1" ht="27.75">
      <c r="A6511" s="413">
        <v>6505</v>
      </c>
      <c r="B6511" s="436" t="s">
        <v>5421</v>
      </c>
      <c r="C6511" s="724" t="s">
        <v>10163</v>
      </c>
      <c r="D6511" s="722" t="s">
        <v>7126</v>
      </c>
      <c r="E6511" s="378"/>
      <c r="F6511" s="378"/>
      <c r="G6511" s="465">
        <f t="shared" si="29"/>
        <v>1680.46</v>
      </c>
      <c r="H6511" s="823">
        <v>23.02</v>
      </c>
      <c r="I6511" s="364"/>
      <c r="J6511" s="364"/>
      <c r="K6511" s="364"/>
    </row>
    <row r="6512" spans="1:11" s="27" customFormat="1" ht="27.75">
      <c r="A6512" s="413">
        <v>6506</v>
      </c>
      <c r="B6512" s="436" t="s">
        <v>32291</v>
      </c>
      <c r="C6512" s="724" t="s">
        <v>10164</v>
      </c>
      <c r="D6512" s="722" t="s">
        <v>7126</v>
      </c>
      <c r="E6512" s="378"/>
      <c r="F6512" s="378"/>
      <c r="G6512" s="465">
        <f t="shared" si="29"/>
        <v>57.67</v>
      </c>
      <c r="H6512" s="823">
        <v>0.79</v>
      </c>
      <c r="I6512" s="364"/>
      <c r="J6512" s="364"/>
      <c r="K6512" s="364"/>
    </row>
    <row r="6513" spans="1:11" s="27" customFormat="1" ht="27.75">
      <c r="A6513" s="413">
        <v>6507</v>
      </c>
      <c r="B6513" s="436" t="s">
        <v>32292</v>
      </c>
      <c r="C6513" s="724" t="s">
        <v>32293</v>
      </c>
      <c r="D6513" s="722" t="s">
        <v>7126</v>
      </c>
      <c r="E6513" s="378"/>
      <c r="F6513" s="378"/>
      <c r="G6513" s="465">
        <f t="shared" si="29"/>
        <v>30499.4</v>
      </c>
      <c r="H6513" s="823">
        <v>417.8</v>
      </c>
      <c r="I6513" s="364"/>
      <c r="J6513" s="364"/>
      <c r="K6513" s="364"/>
    </row>
    <row r="6514" spans="1:11" s="27" customFormat="1" ht="27.75">
      <c r="A6514" s="413">
        <v>6508</v>
      </c>
      <c r="B6514" s="436" t="s">
        <v>32294</v>
      </c>
      <c r="C6514" s="724" t="s">
        <v>32295</v>
      </c>
      <c r="D6514" s="722" t="s">
        <v>7126</v>
      </c>
      <c r="E6514" s="378"/>
      <c r="F6514" s="378"/>
      <c r="G6514" s="465">
        <f t="shared" si="29"/>
        <v>30499.4</v>
      </c>
      <c r="H6514" s="823">
        <v>417.8</v>
      </c>
      <c r="I6514" s="364"/>
      <c r="J6514" s="364"/>
      <c r="K6514" s="364"/>
    </row>
    <row r="6515" spans="1:11" s="27" customFormat="1" ht="27.75">
      <c r="A6515" s="413">
        <v>6509</v>
      </c>
      <c r="B6515" s="436" t="s">
        <v>32296</v>
      </c>
      <c r="C6515" s="724" t="s">
        <v>32297</v>
      </c>
      <c r="D6515" s="722" t="s">
        <v>7126</v>
      </c>
      <c r="E6515" s="378"/>
      <c r="F6515" s="378"/>
      <c r="G6515" s="465">
        <f t="shared" si="29"/>
        <v>30499.4</v>
      </c>
      <c r="H6515" s="823">
        <v>417.8</v>
      </c>
      <c r="I6515" s="364"/>
      <c r="J6515" s="364"/>
      <c r="K6515" s="364"/>
    </row>
    <row r="6516" spans="1:11" s="27" customFormat="1" ht="27.75">
      <c r="A6516" s="413">
        <v>6510</v>
      </c>
      <c r="B6516" s="436" t="s">
        <v>32298</v>
      </c>
      <c r="C6516" s="724" t="s">
        <v>10165</v>
      </c>
      <c r="D6516" s="722" t="s">
        <v>7126</v>
      </c>
      <c r="E6516" s="378"/>
      <c r="F6516" s="378"/>
      <c r="G6516" s="465">
        <f t="shared" si="29"/>
        <v>31503.88</v>
      </c>
      <c r="H6516" s="823">
        <v>431.56</v>
      </c>
      <c r="I6516" s="364"/>
      <c r="J6516" s="364"/>
      <c r="K6516" s="364"/>
    </row>
    <row r="6517" spans="1:11" s="27" customFormat="1" ht="27.75">
      <c r="A6517" s="413">
        <v>6511</v>
      </c>
      <c r="B6517" s="436" t="s">
        <v>32299</v>
      </c>
      <c r="C6517" s="724" t="s">
        <v>10166</v>
      </c>
      <c r="D6517" s="722" t="s">
        <v>7126</v>
      </c>
      <c r="E6517" s="378"/>
      <c r="F6517" s="378"/>
      <c r="G6517" s="465">
        <f t="shared" si="29"/>
        <v>350.4</v>
      </c>
      <c r="H6517" s="823">
        <v>4.8</v>
      </c>
      <c r="I6517" s="364"/>
      <c r="J6517" s="364"/>
      <c r="K6517" s="364"/>
    </row>
    <row r="6518" spans="1:11" s="27" customFormat="1" ht="27.75">
      <c r="A6518" s="413">
        <v>6512</v>
      </c>
      <c r="B6518" s="436" t="s">
        <v>32300</v>
      </c>
      <c r="C6518" s="724" t="s">
        <v>10167</v>
      </c>
      <c r="D6518" s="722" t="s">
        <v>7126</v>
      </c>
      <c r="E6518" s="378"/>
      <c r="F6518" s="378"/>
      <c r="G6518" s="465">
        <f t="shared" si="29"/>
        <v>11952.289999999999</v>
      </c>
      <c r="H6518" s="823">
        <v>163.72999999999999</v>
      </c>
      <c r="I6518" s="364"/>
      <c r="J6518" s="364"/>
      <c r="K6518" s="364"/>
    </row>
    <row r="6519" spans="1:11" s="27" customFormat="1" ht="27.75">
      <c r="A6519" s="413">
        <v>6513</v>
      </c>
      <c r="B6519" s="436" t="s">
        <v>32301</v>
      </c>
      <c r="C6519" s="724" t="s">
        <v>32302</v>
      </c>
      <c r="D6519" s="722" t="s">
        <v>7126</v>
      </c>
      <c r="E6519" s="378"/>
      <c r="F6519" s="378"/>
      <c r="G6519" s="465">
        <f t="shared" si="29"/>
        <v>7698.58</v>
      </c>
      <c r="H6519" s="823">
        <v>105.46</v>
      </c>
      <c r="I6519" s="364"/>
      <c r="J6519" s="364"/>
      <c r="K6519" s="364"/>
    </row>
    <row r="6520" spans="1:11" s="27" customFormat="1" ht="27.75">
      <c r="A6520" s="413">
        <v>6514</v>
      </c>
      <c r="B6520" s="436" t="s">
        <v>32303</v>
      </c>
      <c r="C6520" s="724" t="s">
        <v>10168</v>
      </c>
      <c r="D6520" s="722" t="s">
        <v>7126</v>
      </c>
      <c r="E6520" s="378"/>
      <c r="F6520" s="378"/>
      <c r="G6520" s="465">
        <f t="shared" si="29"/>
        <v>2638.2200000000003</v>
      </c>
      <c r="H6520" s="823">
        <v>36.14</v>
      </c>
      <c r="I6520" s="364"/>
      <c r="J6520" s="364"/>
      <c r="K6520" s="364"/>
    </row>
    <row r="6521" spans="1:11" s="27" customFormat="1" ht="27.75">
      <c r="A6521" s="413">
        <v>6515</v>
      </c>
      <c r="B6521" s="436" t="s">
        <v>32304</v>
      </c>
      <c r="C6521" s="724" t="s">
        <v>10169</v>
      </c>
      <c r="D6521" s="722" t="s">
        <v>7126</v>
      </c>
      <c r="E6521" s="378"/>
      <c r="F6521" s="378"/>
      <c r="G6521" s="465">
        <f t="shared" si="29"/>
        <v>2044</v>
      </c>
      <c r="H6521" s="823">
        <v>28</v>
      </c>
      <c r="I6521" s="364"/>
      <c r="J6521" s="364"/>
      <c r="K6521" s="364"/>
    </row>
    <row r="6522" spans="1:11" s="27" customFormat="1" ht="27.75">
      <c r="A6522" s="413">
        <v>6516</v>
      </c>
      <c r="B6522" s="436" t="s">
        <v>32305</v>
      </c>
      <c r="C6522" s="724" t="s">
        <v>10170</v>
      </c>
      <c r="D6522" s="722" t="s">
        <v>7126</v>
      </c>
      <c r="E6522" s="378"/>
      <c r="F6522" s="378"/>
      <c r="G6522" s="465">
        <f t="shared" si="29"/>
        <v>1042.44</v>
      </c>
      <c r="H6522" s="823">
        <v>14.28</v>
      </c>
      <c r="I6522" s="364"/>
      <c r="J6522" s="364"/>
      <c r="K6522" s="364"/>
    </row>
    <row r="6523" spans="1:11" s="27" customFormat="1" ht="27.75">
      <c r="A6523" s="413">
        <v>6517</v>
      </c>
      <c r="B6523" s="436" t="s">
        <v>32306</v>
      </c>
      <c r="C6523" s="724" t="s">
        <v>10171</v>
      </c>
      <c r="D6523" s="722" t="s">
        <v>7126</v>
      </c>
      <c r="E6523" s="378"/>
      <c r="F6523" s="378"/>
      <c r="G6523" s="465">
        <f t="shared" si="29"/>
        <v>43.8</v>
      </c>
      <c r="H6523" s="823">
        <v>0.6</v>
      </c>
      <c r="I6523" s="364"/>
      <c r="J6523" s="364"/>
      <c r="K6523" s="364"/>
    </row>
    <row r="6524" spans="1:11" s="27" customFormat="1" ht="27.75">
      <c r="A6524" s="413">
        <v>6518</v>
      </c>
      <c r="B6524" s="436" t="s">
        <v>32307</v>
      </c>
      <c r="C6524" s="724" t="s">
        <v>10172</v>
      </c>
      <c r="D6524" s="722" t="s">
        <v>7126</v>
      </c>
      <c r="E6524" s="378"/>
      <c r="F6524" s="378"/>
      <c r="G6524" s="465">
        <f t="shared" si="29"/>
        <v>205.85999999999999</v>
      </c>
      <c r="H6524" s="823">
        <v>2.82</v>
      </c>
      <c r="I6524" s="364"/>
      <c r="J6524" s="364"/>
      <c r="K6524" s="364"/>
    </row>
    <row r="6525" spans="1:11" s="27" customFormat="1" ht="55.5">
      <c r="A6525" s="413">
        <v>6519</v>
      </c>
      <c r="B6525" s="436" t="s">
        <v>32308</v>
      </c>
      <c r="C6525" s="724" t="s">
        <v>32309</v>
      </c>
      <c r="D6525" s="722" t="s">
        <v>7126</v>
      </c>
      <c r="E6525" s="378"/>
      <c r="F6525" s="378"/>
      <c r="G6525" s="465">
        <f t="shared" si="29"/>
        <v>308565.16000000003</v>
      </c>
      <c r="H6525" s="823">
        <v>4226.92</v>
      </c>
      <c r="I6525" s="364"/>
      <c r="J6525" s="364"/>
      <c r="K6525" s="364"/>
    </row>
    <row r="6526" spans="1:11" s="27" customFormat="1" ht="27.75">
      <c r="A6526" s="413">
        <v>6520</v>
      </c>
      <c r="B6526" s="436" t="s">
        <v>32310</v>
      </c>
      <c r="C6526" s="724" t="s">
        <v>32311</v>
      </c>
      <c r="D6526" s="722" t="s">
        <v>7126</v>
      </c>
      <c r="E6526" s="378"/>
      <c r="F6526" s="378"/>
      <c r="G6526" s="465">
        <f t="shared" si="29"/>
        <v>4158.8099999999995</v>
      </c>
      <c r="H6526" s="823">
        <v>56.97</v>
      </c>
      <c r="I6526" s="364"/>
      <c r="J6526" s="364"/>
      <c r="K6526" s="364"/>
    </row>
    <row r="6527" spans="1:11" s="27" customFormat="1" ht="27.75">
      <c r="A6527" s="413">
        <v>6521</v>
      </c>
      <c r="B6527" s="436" t="s">
        <v>990</v>
      </c>
      <c r="C6527" s="724" t="s">
        <v>10173</v>
      </c>
      <c r="D6527" s="722" t="s">
        <v>7126</v>
      </c>
      <c r="E6527" s="378"/>
      <c r="F6527" s="378"/>
      <c r="G6527" s="465">
        <f t="shared" ref="G6527:G6590" si="30">H6527*$H$4605</f>
        <v>3252.88</v>
      </c>
      <c r="H6527" s="823">
        <v>44.56</v>
      </c>
      <c r="I6527" s="364"/>
      <c r="J6527" s="364"/>
      <c r="K6527" s="364"/>
    </row>
    <row r="6528" spans="1:11" s="27" customFormat="1" ht="27.75">
      <c r="A6528" s="413">
        <v>6522</v>
      </c>
      <c r="B6528" s="436" t="s">
        <v>991</v>
      </c>
      <c r="C6528" s="724" t="s">
        <v>10174</v>
      </c>
      <c r="D6528" s="722" t="s">
        <v>7126</v>
      </c>
      <c r="E6528" s="378"/>
      <c r="F6528" s="378"/>
      <c r="G6528" s="465">
        <f t="shared" si="30"/>
        <v>3327.3399999999997</v>
      </c>
      <c r="H6528" s="823">
        <v>45.58</v>
      </c>
      <c r="I6528" s="364"/>
      <c r="J6528" s="364"/>
      <c r="K6528" s="364"/>
    </row>
    <row r="6529" spans="1:11" s="27" customFormat="1" ht="27.75">
      <c r="A6529" s="413">
        <v>6523</v>
      </c>
      <c r="B6529" s="436" t="s">
        <v>5438</v>
      </c>
      <c r="C6529" s="724" t="s">
        <v>10175</v>
      </c>
      <c r="D6529" s="722" t="s">
        <v>7126</v>
      </c>
      <c r="E6529" s="378"/>
      <c r="F6529" s="378"/>
      <c r="G6529" s="465">
        <f t="shared" si="30"/>
        <v>4017.92</v>
      </c>
      <c r="H6529" s="823">
        <v>55.04</v>
      </c>
      <c r="I6529" s="364"/>
      <c r="J6529" s="364"/>
      <c r="K6529" s="364"/>
    </row>
    <row r="6530" spans="1:11" s="27" customFormat="1" ht="27.75">
      <c r="A6530" s="413">
        <v>6524</v>
      </c>
      <c r="B6530" s="436" t="s">
        <v>32312</v>
      </c>
      <c r="C6530" s="724" t="s">
        <v>10176</v>
      </c>
      <c r="D6530" s="722" t="s">
        <v>7126</v>
      </c>
      <c r="E6530" s="378"/>
      <c r="F6530" s="378"/>
      <c r="G6530" s="465">
        <f t="shared" si="30"/>
        <v>765.04000000000008</v>
      </c>
      <c r="H6530" s="823">
        <v>10.48</v>
      </c>
      <c r="I6530" s="364"/>
      <c r="J6530" s="364"/>
      <c r="K6530" s="364"/>
    </row>
    <row r="6531" spans="1:11" s="27" customFormat="1" ht="27.75">
      <c r="A6531" s="413">
        <v>6525</v>
      </c>
      <c r="B6531" s="436" t="s">
        <v>32313</v>
      </c>
      <c r="C6531" s="724" t="s">
        <v>32314</v>
      </c>
      <c r="D6531" s="722" t="s">
        <v>7126</v>
      </c>
      <c r="E6531" s="378"/>
      <c r="F6531" s="378"/>
      <c r="G6531" s="465">
        <f t="shared" si="30"/>
        <v>4785.1499999999996</v>
      </c>
      <c r="H6531" s="823">
        <v>65.55</v>
      </c>
      <c r="I6531" s="364"/>
      <c r="J6531" s="364"/>
      <c r="K6531" s="364"/>
    </row>
    <row r="6532" spans="1:11" s="27" customFormat="1" ht="27.75">
      <c r="A6532" s="413">
        <v>6526</v>
      </c>
      <c r="B6532" s="436" t="s">
        <v>32315</v>
      </c>
      <c r="C6532" s="724" t="s">
        <v>10177</v>
      </c>
      <c r="D6532" s="722" t="s">
        <v>7126</v>
      </c>
      <c r="E6532" s="378"/>
      <c r="F6532" s="378"/>
      <c r="G6532" s="465">
        <f t="shared" si="30"/>
        <v>53684.93</v>
      </c>
      <c r="H6532" s="823">
        <v>735.41</v>
      </c>
      <c r="I6532" s="364"/>
      <c r="J6532" s="364"/>
      <c r="K6532" s="364"/>
    </row>
    <row r="6533" spans="1:11" s="27" customFormat="1" ht="27.75">
      <c r="A6533" s="413">
        <v>6527</v>
      </c>
      <c r="B6533" s="436" t="s">
        <v>32316</v>
      </c>
      <c r="C6533" s="724" t="s">
        <v>10178</v>
      </c>
      <c r="D6533" s="722" t="s">
        <v>7126</v>
      </c>
      <c r="E6533" s="378"/>
      <c r="F6533" s="378"/>
      <c r="G6533" s="465">
        <f t="shared" si="30"/>
        <v>8451.2099999999991</v>
      </c>
      <c r="H6533" s="823">
        <v>115.77</v>
      </c>
      <c r="I6533" s="364"/>
      <c r="J6533" s="364"/>
      <c r="K6533" s="364"/>
    </row>
    <row r="6534" spans="1:11" s="27" customFormat="1" ht="27.75">
      <c r="A6534" s="413">
        <v>6528</v>
      </c>
      <c r="B6534" s="436" t="s">
        <v>32317</v>
      </c>
      <c r="C6534" s="724" t="s">
        <v>10179</v>
      </c>
      <c r="D6534" s="722" t="s">
        <v>7126</v>
      </c>
      <c r="E6534" s="378"/>
      <c r="F6534" s="378"/>
      <c r="G6534" s="465">
        <f t="shared" si="30"/>
        <v>148031.59</v>
      </c>
      <c r="H6534" s="823">
        <v>2027.83</v>
      </c>
      <c r="I6534" s="364"/>
      <c r="J6534" s="364"/>
      <c r="K6534" s="364"/>
    </row>
    <row r="6535" spans="1:11" s="27" customFormat="1" ht="55.5">
      <c r="A6535" s="413">
        <v>6529</v>
      </c>
      <c r="B6535" s="436" t="s">
        <v>32318</v>
      </c>
      <c r="C6535" s="724" t="s">
        <v>10180</v>
      </c>
      <c r="D6535" s="722" t="s">
        <v>7126</v>
      </c>
      <c r="E6535" s="378"/>
      <c r="F6535" s="378"/>
      <c r="G6535" s="465">
        <f t="shared" si="30"/>
        <v>8577.5</v>
      </c>
      <c r="H6535" s="823">
        <v>117.5</v>
      </c>
      <c r="I6535" s="364"/>
      <c r="J6535" s="364"/>
      <c r="K6535" s="364"/>
    </row>
    <row r="6536" spans="1:11" s="27" customFormat="1" ht="55.5">
      <c r="A6536" s="413">
        <v>6530</v>
      </c>
      <c r="B6536" s="436" t="s">
        <v>32319</v>
      </c>
      <c r="C6536" s="724" t="s">
        <v>10181</v>
      </c>
      <c r="D6536" s="722" t="s">
        <v>7126</v>
      </c>
      <c r="E6536" s="378"/>
      <c r="F6536" s="378"/>
      <c r="G6536" s="465">
        <f t="shared" si="30"/>
        <v>10222.19</v>
      </c>
      <c r="H6536" s="823">
        <v>140.03</v>
      </c>
      <c r="I6536" s="364"/>
      <c r="J6536" s="364"/>
      <c r="K6536" s="364"/>
    </row>
    <row r="6537" spans="1:11" s="27" customFormat="1" ht="55.5">
      <c r="A6537" s="413">
        <v>6531</v>
      </c>
      <c r="B6537" s="436" t="s">
        <v>32320</v>
      </c>
      <c r="C6537" s="724" t="s">
        <v>10182</v>
      </c>
      <c r="D6537" s="722" t="s">
        <v>7126</v>
      </c>
      <c r="E6537" s="378"/>
      <c r="F6537" s="378"/>
      <c r="G6537" s="465">
        <f t="shared" si="30"/>
        <v>11207.69</v>
      </c>
      <c r="H6537" s="823">
        <v>153.53</v>
      </c>
      <c r="I6537" s="364"/>
      <c r="J6537" s="364"/>
      <c r="K6537" s="364"/>
    </row>
    <row r="6538" spans="1:11" s="27" customFormat="1" ht="27.75">
      <c r="A6538" s="413">
        <v>6532</v>
      </c>
      <c r="B6538" s="436" t="s">
        <v>32321</v>
      </c>
      <c r="C6538" s="724" t="s">
        <v>10183</v>
      </c>
      <c r="D6538" s="722" t="s">
        <v>7126</v>
      </c>
      <c r="E6538" s="378"/>
      <c r="F6538" s="378"/>
      <c r="G6538" s="465">
        <f t="shared" si="30"/>
        <v>10890.869999999999</v>
      </c>
      <c r="H6538" s="823">
        <v>149.19</v>
      </c>
      <c r="I6538" s="364"/>
      <c r="J6538" s="364"/>
      <c r="K6538" s="364"/>
    </row>
    <row r="6539" spans="1:11" s="27" customFormat="1" ht="55.5">
      <c r="A6539" s="413">
        <v>6533</v>
      </c>
      <c r="B6539" s="436" t="s">
        <v>32322</v>
      </c>
      <c r="C6539" s="724" t="s">
        <v>32323</v>
      </c>
      <c r="D6539" s="722" t="s">
        <v>7126</v>
      </c>
      <c r="E6539" s="378"/>
      <c r="F6539" s="378"/>
      <c r="G6539" s="465">
        <f t="shared" si="30"/>
        <v>12846.539999999999</v>
      </c>
      <c r="H6539" s="823">
        <v>175.98</v>
      </c>
      <c r="I6539" s="364"/>
      <c r="J6539" s="364"/>
      <c r="K6539" s="364"/>
    </row>
    <row r="6540" spans="1:11" s="27" customFormat="1" ht="55.5">
      <c r="A6540" s="413">
        <v>6534</v>
      </c>
      <c r="B6540" s="436" t="s">
        <v>32324</v>
      </c>
      <c r="C6540" s="724" t="s">
        <v>10184</v>
      </c>
      <c r="D6540" s="722" t="s">
        <v>7126</v>
      </c>
      <c r="E6540" s="378"/>
      <c r="F6540" s="378"/>
      <c r="G6540" s="465">
        <f t="shared" si="30"/>
        <v>9919.24</v>
      </c>
      <c r="H6540" s="823">
        <v>135.88</v>
      </c>
      <c r="I6540" s="364"/>
      <c r="J6540" s="364"/>
      <c r="K6540" s="364"/>
    </row>
    <row r="6541" spans="1:11" s="27" customFormat="1" ht="55.5">
      <c r="A6541" s="413">
        <v>6535</v>
      </c>
      <c r="B6541" s="436" t="s">
        <v>4820</v>
      </c>
      <c r="C6541" s="724" t="s">
        <v>10185</v>
      </c>
      <c r="D6541" s="722" t="s">
        <v>7126</v>
      </c>
      <c r="E6541" s="378"/>
      <c r="F6541" s="378"/>
      <c r="G6541" s="465">
        <f t="shared" si="30"/>
        <v>7703.6900000000005</v>
      </c>
      <c r="H6541" s="823">
        <v>105.53</v>
      </c>
      <c r="I6541" s="364"/>
      <c r="J6541" s="364"/>
      <c r="K6541" s="364"/>
    </row>
    <row r="6542" spans="1:11" s="27" customFormat="1" ht="55.5">
      <c r="A6542" s="413">
        <v>6536</v>
      </c>
      <c r="B6542" s="436" t="s">
        <v>32325</v>
      </c>
      <c r="C6542" s="724" t="s">
        <v>10186</v>
      </c>
      <c r="D6542" s="722" t="s">
        <v>7126</v>
      </c>
      <c r="E6542" s="378"/>
      <c r="F6542" s="378"/>
      <c r="G6542" s="465">
        <f t="shared" si="30"/>
        <v>12373.5</v>
      </c>
      <c r="H6542" s="823">
        <v>169.5</v>
      </c>
      <c r="I6542" s="364"/>
      <c r="J6542" s="364"/>
      <c r="K6542" s="364"/>
    </row>
    <row r="6543" spans="1:11" s="27" customFormat="1" ht="27.75">
      <c r="A6543" s="413">
        <v>6537</v>
      </c>
      <c r="B6543" s="436" t="s">
        <v>32326</v>
      </c>
      <c r="C6543" s="724" t="s">
        <v>10187</v>
      </c>
      <c r="D6543" s="722" t="s">
        <v>7126</v>
      </c>
      <c r="E6543" s="378"/>
      <c r="F6543" s="378"/>
      <c r="G6543" s="465">
        <f t="shared" si="30"/>
        <v>10760.93</v>
      </c>
      <c r="H6543" s="823">
        <v>147.41</v>
      </c>
      <c r="I6543" s="364"/>
      <c r="J6543" s="364"/>
      <c r="K6543" s="364"/>
    </row>
    <row r="6544" spans="1:11" s="27" customFormat="1" ht="27.75">
      <c r="A6544" s="413">
        <v>6538</v>
      </c>
      <c r="B6544" s="436" t="s">
        <v>4835</v>
      </c>
      <c r="C6544" s="724" t="s">
        <v>10188</v>
      </c>
      <c r="D6544" s="722" t="s">
        <v>7126</v>
      </c>
      <c r="E6544" s="378"/>
      <c r="F6544" s="378"/>
      <c r="G6544" s="465">
        <f t="shared" si="30"/>
        <v>8473.84</v>
      </c>
      <c r="H6544" s="823">
        <v>116.08</v>
      </c>
      <c r="I6544" s="364"/>
      <c r="J6544" s="364"/>
      <c r="K6544" s="364"/>
    </row>
    <row r="6545" spans="1:11" s="27" customFormat="1" ht="27.75">
      <c r="A6545" s="413">
        <v>6539</v>
      </c>
      <c r="B6545" s="436" t="s">
        <v>4885</v>
      </c>
      <c r="C6545" s="724" t="s">
        <v>10189</v>
      </c>
      <c r="D6545" s="722" t="s">
        <v>7126</v>
      </c>
      <c r="E6545" s="378"/>
      <c r="F6545" s="378"/>
      <c r="G6545" s="465">
        <f t="shared" si="30"/>
        <v>10636.83</v>
      </c>
      <c r="H6545" s="823">
        <v>145.71</v>
      </c>
      <c r="I6545" s="364"/>
      <c r="J6545" s="364"/>
      <c r="K6545" s="364"/>
    </row>
    <row r="6546" spans="1:11" s="27" customFormat="1" ht="27.75">
      <c r="A6546" s="413">
        <v>6540</v>
      </c>
      <c r="B6546" s="436" t="s">
        <v>4888</v>
      </c>
      <c r="C6546" s="724" t="s">
        <v>10190</v>
      </c>
      <c r="D6546" s="722" t="s">
        <v>7126</v>
      </c>
      <c r="E6546" s="378"/>
      <c r="F6546" s="378"/>
      <c r="G6546" s="465">
        <f t="shared" si="30"/>
        <v>12891.07</v>
      </c>
      <c r="H6546" s="823">
        <v>176.59</v>
      </c>
      <c r="I6546" s="364"/>
      <c r="J6546" s="364"/>
      <c r="K6546" s="364"/>
    </row>
    <row r="6547" spans="1:11" s="27" customFormat="1" ht="27.75">
      <c r="A6547" s="413">
        <v>6541</v>
      </c>
      <c r="B6547" s="436" t="s">
        <v>4890</v>
      </c>
      <c r="C6547" s="724" t="s">
        <v>10191</v>
      </c>
      <c r="D6547" s="722" t="s">
        <v>7126</v>
      </c>
      <c r="E6547" s="378"/>
      <c r="F6547" s="378"/>
      <c r="G6547" s="465">
        <f t="shared" si="30"/>
        <v>11861.039999999999</v>
      </c>
      <c r="H6547" s="823">
        <v>162.47999999999999</v>
      </c>
      <c r="I6547" s="364"/>
      <c r="J6547" s="364"/>
      <c r="K6547" s="364"/>
    </row>
    <row r="6548" spans="1:11" s="27" customFormat="1" ht="27.75">
      <c r="A6548" s="413">
        <v>6542</v>
      </c>
      <c r="B6548" s="436" t="s">
        <v>4893</v>
      </c>
      <c r="C6548" s="724" t="s">
        <v>10192</v>
      </c>
      <c r="D6548" s="722" t="s">
        <v>7126</v>
      </c>
      <c r="E6548" s="378"/>
      <c r="F6548" s="378"/>
      <c r="G6548" s="465">
        <f t="shared" si="30"/>
        <v>14117.47</v>
      </c>
      <c r="H6548" s="823">
        <v>193.39</v>
      </c>
      <c r="I6548" s="364"/>
      <c r="J6548" s="364"/>
      <c r="K6548" s="364"/>
    </row>
    <row r="6549" spans="1:11" s="27" customFormat="1" ht="27.75">
      <c r="A6549" s="413">
        <v>6543</v>
      </c>
      <c r="B6549" s="436" t="s">
        <v>4800</v>
      </c>
      <c r="C6549" s="724" t="s">
        <v>32327</v>
      </c>
      <c r="D6549" s="722" t="s">
        <v>7126</v>
      </c>
      <c r="E6549" s="378"/>
      <c r="F6549" s="378"/>
      <c r="G6549" s="465">
        <f t="shared" si="30"/>
        <v>8903.81</v>
      </c>
      <c r="H6549" s="823">
        <v>121.97</v>
      </c>
      <c r="I6549" s="364"/>
      <c r="J6549" s="364"/>
      <c r="K6549" s="364"/>
    </row>
    <row r="6550" spans="1:11" s="27" customFormat="1" ht="55.5">
      <c r="A6550" s="413">
        <v>6544</v>
      </c>
      <c r="B6550" s="436" t="s">
        <v>4811</v>
      </c>
      <c r="C6550" s="724" t="s">
        <v>32328</v>
      </c>
      <c r="D6550" s="722" t="s">
        <v>7126</v>
      </c>
      <c r="E6550" s="378"/>
      <c r="F6550" s="378"/>
      <c r="G6550" s="465">
        <f t="shared" si="30"/>
        <v>8965.8599999999988</v>
      </c>
      <c r="H6550" s="823">
        <v>122.82</v>
      </c>
      <c r="I6550" s="364"/>
      <c r="J6550" s="364"/>
      <c r="K6550" s="364"/>
    </row>
    <row r="6551" spans="1:11" s="27" customFormat="1" ht="27.75">
      <c r="A6551" s="413">
        <v>6545</v>
      </c>
      <c r="B6551" s="436" t="s">
        <v>4814</v>
      </c>
      <c r="C6551" s="724" t="s">
        <v>32329</v>
      </c>
      <c r="D6551" s="722" t="s">
        <v>7126</v>
      </c>
      <c r="E6551" s="378"/>
      <c r="F6551" s="378"/>
      <c r="G6551" s="465">
        <f t="shared" si="30"/>
        <v>11319.380000000001</v>
      </c>
      <c r="H6551" s="823">
        <v>155.06</v>
      </c>
      <c r="I6551" s="364"/>
      <c r="J6551" s="364"/>
      <c r="K6551" s="364"/>
    </row>
    <row r="6552" spans="1:11" s="27" customFormat="1" ht="27.75">
      <c r="A6552" s="413">
        <v>6546</v>
      </c>
      <c r="B6552" s="436" t="s">
        <v>32330</v>
      </c>
      <c r="C6552" s="724" t="s">
        <v>10193</v>
      </c>
      <c r="D6552" s="722" t="s">
        <v>7126</v>
      </c>
      <c r="E6552" s="378"/>
      <c r="F6552" s="378"/>
      <c r="G6552" s="465">
        <f t="shared" si="30"/>
        <v>8976.81</v>
      </c>
      <c r="H6552" s="823">
        <v>122.97</v>
      </c>
      <c r="I6552" s="364"/>
      <c r="J6552" s="364"/>
      <c r="K6552" s="364"/>
    </row>
    <row r="6553" spans="1:11" s="27" customFormat="1" ht="27.75">
      <c r="A6553" s="413">
        <v>6547</v>
      </c>
      <c r="B6553" s="436" t="s">
        <v>4841</v>
      </c>
      <c r="C6553" s="724" t="s">
        <v>10194</v>
      </c>
      <c r="D6553" s="722" t="s">
        <v>7126</v>
      </c>
      <c r="E6553" s="378"/>
      <c r="F6553" s="378"/>
      <c r="G6553" s="465">
        <f t="shared" si="30"/>
        <v>11082.859999999999</v>
      </c>
      <c r="H6553" s="823">
        <v>151.82</v>
      </c>
      <c r="I6553" s="364"/>
      <c r="J6553" s="364"/>
      <c r="K6553" s="364"/>
    </row>
    <row r="6554" spans="1:11" s="27" customFormat="1" ht="27.75">
      <c r="A6554" s="413">
        <v>6548</v>
      </c>
      <c r="B6554" s="436" t="s">
        <v>4843</v>
      </c>
      <c r="C6554" s="724" t="s">
        <v>32331</v>
      </c>
      <c r="D6554" s="722" t="s">
        <v>7126</v>
      </c>
      <c r="E6554" s="378"/>
      <c r="F6554" s="378"/>
      <c r="G6554" s="465">
        <f t="shared" si="30"/>
        <v>16644.73</v>
      </c>
      <c r="H6554" s="823">
        <v>228.01</v>
      </c>
      <c r="I6554" s="364"/>
      <c r="J6554" s="364"/>
      <c r="K6554" s="364"/>
    </row>
    <row r="6555" spans="1:11" s="27" customFormat="1" ht="27.75">
      <c r="A6555" s="413">
        <v>6549</v>
      </c>
      <c r="B6555" s="436" t="s">
        <v>4838</v>
      </c>
      <c r="C6555" s="724" t="s">
        <v>32332</v>
      </c>
      <c r="D6555" s="722" t="s">
        <v>7126</v>
      </c>
      <c r="E6555" s="378"/>
      <c r="F6555" s="378"/>
      <c r="G6555" s="465">
        <f t="shared" si="30"/>
        <v>9959.3900000000012</v>
      </c>
      <c r="H6555" s="823">
        <v>136.43</v>
      </c>
      <c r="I6555" s="364"/>
      <c r="J6555" s="364"/>
      <c r="K6555" s="364"/>
    </row>
    <row r="6556" spans="1:11" s="27" customFormat="1" ht="27.75">
      <c r="A6556" s="413">
        <v>6550</v>
      </c>
      <c r="B6556" s="436" t="s">
        <v>4845</v>
      </c>
      <c r="C6556" s="724" t="s">
        <v>32333</v>
      </c>
      <c r="D6556" s="722" t="s">
        <v>7126</v>
      </c>
      <c r="E6556" s="378"/>
      <c r="F6556" s="378"/>
      <c r="G6556" s="465">
        <f t="shared" si="30"/>
        <v>13037.07</v>
      </c>
      <c r="H6556" s="823">
        <v>178.59</v>
      </c>
      <c r="I6556" s="364"/>
      <c r="J6556" s="364"/>
      <c r="K6556" s="364"/>
    </row>
    <row r="6557" spans="1:11" s="27" customFormat="1" ht="27.75">
      <c r="A6557" s="413">
        <v>6551</v>
      </c>
      <c r="B6557" s="436" t="s">
        <v>4882</v>
      </c>
      <c r="C6557" s="724" t="s">
        <v>10195</v>
      </c>
      <c r="D6557" s="722" t="s">
        <v>7126</v>
      </c>
      <c r="E6557" s="378"/>
      <c r="F6557" s="378"/>
      <c r="G6557" s="465">
        <f t="shared" si="30"/>
        <v>18530.32</v>
      </c>
      <c r="H6557" s="823">
        <v>253.84</v>
      </c>
      <c r="I6557" s="364"/>
      <c r="J6557" s="364"/>
      <c r="K6557" s="364"/>
    </row>
    <row r="6558" spans="1:11" s="27" customFormat="1" ht="27.75">
      <c r="A6558" s="413">
        <v>6552</v>
      </c>
      <c r="B6558" s="436" t="s">
        <v>4895</v>
      </c>
      <c r="C6558" s="724" t="s">
        <v>10196</v>
      </c>
      <c r="D6558" s="722" t="s">
        <v>7126</v>
      </c>
      <c r="E6558" s="378"/>
      <c r="F6558" s="378"/>
      <c r="G6558" s="465">
        <f t="shared" si="30"/>
        <v>16337.400000000001</v>
      </c>
      <c r="H6558" s="823">
        <v>223.8</v>
      </c>
      <c r="I6558" s="364"/>
      <c r="J6558" s="364"/>
      <c r="K6558" s="364"/>
    </row>
    <row r="6559" spans="1:11" s="27" customFormat="1" ht="27.75">
      <c r="A6559" s="413">
        <v>6553</v>
      </c>
      <c r="B6559" s="436" t="s">
        <v>4898</v>
      </c>
      <c r="C6559" s="724" t="s">
        <v>10197</v>
      </c>
      <c r="D6559" s="722" t="s">
        <v>7126</v>
      </c>
      <c r="E6559" s="378"/>
      <c r="F6559" s="378"/>
      <c r="G6559" s="465">
        <f t="shared" si="30"/>
        <v>22947.550000000003</v>
      </c>
      <c r="H6559" s="823">
        <v>314.35000000000002</v>
      </c>
      <c r="I6559" s="364"/>
      <c r="J6559" s="364"/>
      <c r="K6559" s="364"/>
    </row>
    <row r="6560" spans="1:11" s="27" customFormat="1" ht="27.75">
      <c r="A6560" s="413">
        <v>6554</v>
      </c>
      <c r="B6560" s="436" t="s">
        <v>32334</v>
      </c>
      <c r="C6560" s="724" t="s">
        <v>32335</v>
      </c>
      <c r="D6560" s="722" t="s">
        <v>7126</v>
      </c>
      <c r="E6560" s="378"/>
      <c r="F6560" s="378"/>
      <c r="G6560" s="465">
        <f t="shared" si="30"/>
        <v>501.51</v>
      </c>
      <c r="H6560" s="823">
        <v>6.87</v>
      </c>
      <c r="I6560" s="364"/>
      <c r="J6560" s="364"/>
      <c r="K6560" s="364"/>
    </row>
    <row r="6561" spans="1:11" s="27" customFormat="1" ht="27.75">
      <c r="A6561" s="413">
        <v>6555</v>
      </c>
      <c r="B6561" s="436" t="s">
        <v>32336</v>
      </c>
      <c r="C6561" s="724" t="s">
        <v>10198</v>
      </c>
      <c r="D6561" s="722" t="s">
        <v>7126</v>
      </c>
      <c r="E6561" s="378"/>
      <c r="F6561" s="378"/>
      <c r="G6561" s="465">
        <f t="shared" si="30"/>
        <v>290.54000000000002</v>
      </c>
      <c r="H6561" s="823">
        <v>3.98</v>
      </c>
      <c r="I6561" s="364"/>
      <c r="J6561" s="364"/>
      <c r="K6561" s="364"/>
    </row>
    <row r="6562" spans="1:11" s="27" customFormat="1" ht="27.75">
      <c r="A6562" s="413">
        <v>6556</v>
      </c>
      <c r="B6562" s="436" t="s">
        <v>32337</v>
      </c>
      <c r="C6562" s="724" t="s">
        <v>10199</v>
      </c>
      <c r="D6562" s="722" t="s">
        <v>7126</v>
      </c>
      <c r="E6562" s="378"/>
      <c r="F6562" s="378"/>
      <c r="G6562" s="465">
        <f t="shared" si="30"/>
        <v>275.94</v>
      </c>
      <c r="H6562" s="823">
        <v>3.78</v>
      </c>
      <c r="I6562" s="364"/>
      <c r="J6562" s="364"/>
      <c r="K6562" s="364"/>
    </row>
    <row r="6563" spans="1:11" s="27" customFormat="1" ht="27.75">
      <c r="A6563" s="413">
        <v>6557</v>
      </c>
      <c r="B6563" s="436" t="s">
        <v>32338</v>
      </c>
      <c r="C6563" s="724" t="s">
        <v>32339</v>
      </c>
      <c r="D6563" s="722" t="s">
        <v>7126</v>
      </c>
      <c r="E6563" s="378"/>
      <c r="F6563" s="378"/>
      <c r="G6563" s="465">
        <f t="shared" si="30"/>
        <v>24.82</v>
      </c>
      <c r="H6563" s="823">
        <v>0.34</v>
      </c>
      <c r="I6563" s="364"/>
      <c r="J6563" s="364"/>
      <c r="K6563" s="364"/>
    </row>
    <row r="6564" spans="1:11" s="27" customFormat="1" ht="27.75">
      <c r="A6564" s="413">
        <v>6558</v>
      </c>
      <c r="B6564" s="436" t="s">
        <v>32340</v>
      </c>
      <c r="C6564" s="724" t="s">
        <v>32341</v>
      </c>
      <c r="D6564" s="722" t="s">
        <v>7126</v>
      </c>
      <c r="E6564" s="378"/>
      <c r="F6564" s="378"/>
      <c r="G6564" s="465">
        <f t="shared" si="30"/>
        <v>20.440000000000001</v>
      </c>
      <c r="H6564" s="823">
        <v>0.28000000000000003</v>
      </c>
      <c r="I6564" s="364"/>
      <c r="J6564" s="364"/>
      <c r="K6564" s="364"/>
    </row>
    <row r="6565" spans="1:11" s="27" customFormat="1" ht="27.75">
      <c r="A6565" s="413">
        <v>6559</v>
      </c>
      <c r="B6565" s="436" t="s">
        <v>32342</v>
      </c>
      <c r="C6565" s="724" t="s">
        <v>32343</v>
      </c>
      <c r="D6565" s="722" t="s">
        <v>7126</v>
      </c>
      <c r="E6565" s="378"/>
      <c r="F6565" s="378"/>
      <c r="G6565" s="465">
        <f t="shared" si="30"/>
        <v>64.97</v>
      </c>
      <c r="H6565" s="823">
        <v>0.89</v>
      </c>
      <c r="I6565" s="364"/>
      <c r="J6565" s="364"/>
      <c r="K6565" s="364"/>
    </row>
    <row r="6566" spans="1:11" s="27" customFormat="1" ht="27.75">
      <c r="A6566" s="413">
        <v>6560</v>
      </c>
      <c r="B6566" s="436" t="s">
        <v>32344</v>
      </c>
      <c r="C6566" s="724" t="s">
        <v>32345</v>
      </c>
      <c r="D6566" s="722" t="s">
        <v>7126</v>
      </c>
      <c r="E6566" s="378"/>
      <c r="F6566" s="378"/>
      <c r="G6566" s="465">
        <f t="shared" si="30"/>
        <v>374.49</v>
      </c>
      <c r="H6566" s="823">
        <v>5.13</v>
      </c>
      <c r="I6566" s="364"/>
      <c r="J6566" s="364"/>
      <c r="K6566" s="364"/>
    </row>
    <row r="6567" spans="1:11" s="27" customFormat="1" ht="27.75">
      <c r="A6567" s="413">
        <v>6561</v>
      </c>
      <c r="B6567" s="436" t="s">
        <v>32346</v>
      </c>
      <c r="C6567" s="724" t="s">
        <v>10200</v>
      </c>
      <c r="D6567" s="722" t="s">
        <v>7126</v>
      </c>
      <c r="E6567" s="378"/>
      <c r="F6567" s="378"/>
      <c r="G6567" s="465">
        <f t="shared" si="30"/>
        <v>64.239999999999995</v>
      </c>
      <c r="H6567" s="823">
        <v>0.88</v>
      </c>
      <c r="I6567" s="364"/>
      <c r="J6567" s="364"/>
      <c r="K6567" s="364"/>
    </row>
    <row r="6568" spans="1:11" s="27" customFormat="1" ht="27.75">
      <c r="A6568" s="413">
        <v>6562</v>
      </c>
      <c r="B6568" s="436" t="s">
        <v>32347</v>
      </c>
      <c r="C6568" s="724" t="s">
        <v>32348</v>
      </c>
      <c r="D6568" s="722" t="s">
        <v>7126</v>
      </c>
      <c r="E6568" s="378"/>
      <c r="F6568" s="378"/>
      <c r="G6568" s="465">
        <f t="shared" si="30"/>
        <v>126.28999999999999</v>
      </c>
      <c r="H6568" s="823">
        <v>1.73</v>
      </c>
      <c r="I6568" s="364"/>
      <c r="J6568" s="364"/>
      <c r="K6568" s="364"/>
    </row>
    <row r="6569" spans="1:11" s="27" customFormat="1" ht="27.75">
      <c r="A6569" s="413">
        <v>6563</v>
      </c>
      <c r="B6569" s="436" t="s">
        <v>32349</v>
      </c>
      <c r="C6569" s="724" t="s">
        <v>32350</v>
      </c>
      <c r="D6569" s="722" t="s">
        <v>7126</v>
      </c>
      <c r="E6569" s="378"/>
      <c r="F6569" s="378"/>
      <c r="G6569" s="465">
        <f t="shared" si="30"/>
        <v>20.440000000000001</v>
      </c>
      <c r="H6569" s="823">
        <v>0.28000000000000003</v>
      </c>
      <c r="I6569" s="364"/>
      <c r="J6569" s="364"/>
      <c r="K6569" s="364"/>
    </row>
    <row r="6570" spans="1:11" s="27" customFormat="1" ht="27.75">
      <c r="A6570" s="413">
        <v>6564</v>
      </c>
      <c r="B6570" s="436" t="s">
        <v>32351</v>
      </c>
      <c r="C6570" s="724" t="s">
        <v>10201</v>
      </c>
      <c r="D6570" s="722" t="s">
        <v>7126</v>
      </c>
      <c r="E6570" s="378"/>
      <c r="F6570" s="378"/>
      <c r="G6570" s="465">
        <f t="shared" si="30"/>
        <v>29.200000000000003</v>
      </c>
      <c r="H6570" s="823">
        <v>0.4</v>
      </c>
      <c r="I6570" s="364"/>
      <c r="J6570" s="364"/>
      <c r="K6570" s="364"/>
    </row>
    <row r="6571" spans="1:11" s="27" customFormat="1" ht="27.75">
      <c r="A6571" s="413">
        <v>6565</v>
      </c>
      <c r="B6571" s="436" t="s">
        <v>32352</v>
      </c>
      <c r="C6571" s="724" t="s">
        <v>10202</v>
      </c>
      <c r="D6571" s="722" t="s">
        <v>7126</v>
      </c>
      <c r="E6571" s="378"/>
      <c r="F6571" s="378"/>
      <c r="G6571" s="465">
        <f t="shared" si="30"/>
        <v>310.25</v>
      </c>
      <c r="H6571" s="823">
        <v>4.25</v>
      </c>
      <c r="I6571" s="364"/>
      <c r="J6571" s="364"/>
      <c r="K6571" s="364"/>
    </row>
    <row r="6572" spans="1:11" s="27" customFormat="1" ht="27.75">
      <c r="A6572" s="413">
        <v>6566</v>
      </c>
      <c r="B6572" s="436" t="s">
        <v>32353</v>
      </c>
      <c r="C6572" s="724" t="s">
        <v>10203</v>
      </c>
      <c r="D6572" s="722" t="s">
        <v>7126</v>
      </c>
      <c r="E6572" s="378"/>
      <c r="F6572" s="378"/>
      <c r="G6572" s="465">
        <f t="shared" si="30"/>
        <v>297.11</v>
      </c>
      <c r="H6572" s="823">
        <v>4.07</v>
      </c>
      <c r="I6572" s="364"/>
      <c r="J6572" s="364"/>
      <c r="K6572" s="364"/>
    </row>
    <row r="6573" spans="1:11" s="27" customFormat="1" ht="27.75">
      <c r="A6573" s="413">
        <v>6567</v>
      </c>
      <c r="B6573" s="436" t="s">
        <v>32354</v>
      </c>
      <c r="C6573" s="724" t="s">
        <v>10204</v>
      </c>
      <c r="D6573" s="722" t="s">
        <v>7126</v>
      </c>
      <c r="E6573" s="378"/>
      <c r="F6573" s="378"/>
      <c r="G6573" s="465">
        <f t="shared" si="30"/>
        <v>297.11</v>
      </c>
      <c r="H6573" s="823">
        <v>4.07</v>
      </c>
      <c r="I6573" s="364"/>
      <c r="J6573" s="364"/>
      <c r="K6573" s="364"/>
    </row>
    <row r="6574" spans="1:11" s="27" customFormat="1" ht="27.75">
      <c r="A6574" s="413">
        <v>6568</v>
      </c>
      <c r="B6574" s="436" t="s">
        <v>32355</v>
      </c>
      <c r="C6574" s="724" t="s">
        <v>10205</v>
      </c>
      <c r="D6574" s="722" t="s">
        <v>7126</v>
      </c>
      <c r="E6574" s="378"/>
      <c r="F6574" s="378"/>
      <c r="G6574" s="465">
        <f t="shared" si="30"/>
        <v>49.64</v>
      </c>
      <c r="H6574" s="823">
        <v>0.68</v>
      </c>
      <c r="I6574" s="364"/>
      <c r="J6574" s="364"/>
      <c r="K6574" s="364"/>
    </row>
    <row r="6575" spans="1:11" s="27" customFormat="1" ht="27.75">
      <c r="A6575" s="413">
        <v>6569</v>
      </c>
      <c r="B6575" s="436" t="s">
        <v>32356</v>
      </c>
      <c r="C6575" s="724" t="s">
        <v>10206</v>
      </c>
      <c r="D6575" s="722" t="s">
        <v>7126</v>
      </c>
      <c r="E6575" s="378"/>
      <c r="F6575" s="378"/>
      <c r="G6575" s="465">
        <f t="shared" si="30"/>
        <v>45.99</v>
      </c>
      <c r="H6575" s="823">
        <v>0.63</v>
      </c>
      <c r="I6575" s="364"/>
      <c r="J6575" s="364"/>
      <c r="K6575" s="364"/>
    </row>
    <row r="6576" spans="1:11" s="27" customFormat="1" ht="27.75">
      <c r="A6576" s="413">
        <v>6570</v>
      </c>
      <c r="B6576" s="436" t="s">
        <v>32357</v>
      </c>
      <c r="C6576" s="724" t="s">
        <v>10207</v>
      </c>
      <c r="D6576" s="722" t="s">
        <v>7126</v>
      </c>
      <c r="E6576" s="378"/>
      <c r="F6576" s="378"/>
      <c r="G6576" s="465">
        <f t="shared" si="30"/>
        <v>103.66</v>
      </c>
      <c r="H6576" s="823">
        <v>1.42</v>
      </c>
      <c r="I6576" s="364"/>
      <c r="J6576" s="364"/>
      <c r="K6576" s="364"/>
    </row>
    <row r="6577" spans="1:11" s="27" customFormat="1" ht="55.5">
      <c r="A6577" s="413">
        <v>6571</v>
      </c>
      <c r="B6577" s="436" t="s">
        <v>32358</v>
      </c>
      <c r="C6577" s="724" t="s">
        <v>10208</v>
      </c>
      <c r="D6577" s="722" t="s">
        <v>7126</v>
      </c>
      <c r="E6577" s="378"/>
      <c r="F6577" s="378"/>
      <c r="G6577" s="465">
        <f t="shared" si="30"/>
        <v>24.09</v>
      </c>
      <c r="H6577" s="823">
        <v>0.33</v>
      </c>
      <c r="I6577" s="364"/>
      <c r="J6577" s="364"/>
      <c r="K6577" s="364"/>
    </row>
    <row r="6578" spans="1:11" s="27" customFormat="1" ht="27.75">
      <c r="A6578" s="413">
        <v>6572</v>
      </c>
      <c r="B6578" s="436" t="s">
        <v>7572</v>
      </c>
      <c r="C6578" s="724" t="s">
        <v>10209</v>
      </c>
      <c r="D6578" s="722" t="s">
        <v>7126</v>
      </c>
      <c r="E6578" s="378"/>
      <c r="F6578" s="378"/>
      <c r="G6578" s="465">
        <f t="shared" si="30"/>
        <v>316.82</v>
      </c>
      <c r="H6578" s="823">
        <v>4.34</v>
      </c>
      <c r="I6578" s="364"/>
      <c r="J6578" s="364"/>
      <c r="K6578" s="364"/>
    </row>
    <row r="6579" spans="1:11" s="27" customFormat="1" ht="27.75">
      <c r="A6579" s="413">
        <v>6573</v>
      </c>
      <c r="B6579" s="436" t="s">
        <v>32359</v>
      </c>
      <c r="C6579" s="724" t="s">
        <v>10210</v>
      </c>
      <c r="D6579" s="722" t="s">
        <v>7126</v>
      </c>
      <c r="E6579" s="378"/>
      <c r="F6579" s="378"/>
      <c r="G6579" s="465">
        <f t="shared" si="30"/>
        <v>10.220000000000001</v>
      </c>
      <c r="H6579" s="823">
        <v>0.14000000000000001</v>
      </c>
      <c r="I6579" s="364"/>
      <c r="J6579" s="364"/>
      <c r="K6579" s="364"/>
    </row>
    <row r="6580" spans="1:11" s="27" customFormat="1" ht="27.75">
      <c r="A6580" s="413">
        <v>6574</v>
      </c>
      <c r="B6580" s="436" t="s">
        <v>32360</v>
      </c>
      <c r="C6580" s="724" t="s">
        <v>10211</v>
      </c>
      <c r="D6580" s="722" t="s">
        <v>7126</v>
      </c>
      <c r="E6580" s="378"/>
      <c r="F6580" s="378"/>
      <c r="G6580" s="465">
        <f t="shared" si="30"/>
        <v>35.04</v>
      </c>
      <c r="H6580" s="823">
        <v>0.48</v>
      </c>
      <c r="I6580" s="364"/>
      <c r="J6580" s="364"/>
      <c r="K6580" s="364"/>
    </row>
    <row r="6581" spans="1:11" s="27" customFormat="1" ht="27.75">
      <c r="A6581" s="413">
        <v>6575</v>
      </c>
      <c r="B6581" s="436" t="s">
        <v>32361</v>
      </c>
      <c r="C6581" s="724" t="s">
        <v>10212</v>
      </c>
      <c r="D6581" s="722" t="s">
        <v>7126</v>
      </c>
      <c r="E6581" s="378"/>
      <c r="F6581" s="378"/>
      <c r="G6581" s="465">
        <f t="shared" si="30"/>
        <v>1652.72</v>
      </c>
      <c r="H6581" s="823">
        <v>22.64</v>
      </c>
      <c r="I6581" s="364"/>
      <c r="J6581" s="364"/>
      <c r="K6581" s="364"/>
    </row>
    <row r="6582" spans="1:11" s="27" customFormat="1" ht="27.75">
      <c r="A6582" s="413">
        <v>6576</v>
      </c>
      <c r="B6582" s="436" t="s">
        <v>32362</v>
      </c>
      <c r="C6582" s="724" t="s">
        <v>10213</v>
      </c>
      <c r="D6582" s="722" t="s">
        <v>7126</v>
      </c>
      <c r="E6582" s="378"/>
      <c r="F6582" s="378"/>
      <c r="G6582" s="465">
        <f t="shared" si="30"/>
        <v>357.70000000000005</v>
      </c>
      <c r="H6582" s="823">
        <v>4.9000000000000004</v>
      </c>
      <c r="I6582" s="364"/>
      <c r="J6582" s="364"/>
      <c r="K6582" s="364"/>
    </row>
    <row r="6583" spans="1:11" s="27" customFormat="1" ht="27.75">
      <c r="A6583" s="413">
        <v>6577</v>
      </c>
      <c r="B6583" s="436" t="s">
        <v>32363</v>
      </c>
      <c r="C6583" s="724" t="s">
        <v>32364</v>
      </c>
      <c r="D6583" s="722" t="s">
        <v>7126</v>
      </c>
      <c r="E6583" s="378"/>
      <c r="F6583" s="378"/>
      <c r="G6583" s="465">
        <f t="shared" si="30"/>
        <v>294.92</v>
      </c>
      <c r="H6583" s="823">
        <v>4.04</v>
      </c>
      <c r="I6583" s="364"/>
      <c r="J6583" s="364"/>
      <c r="K6583" s="364"/>
    </row>
    <row r="6584" spans="1:11" s="27" customFormat="1" ht="27.75">
      <c r="A6584" s="413">
        <v>6578</v>
      </c>
      <c r="B6584" s="436" t="s">
        <v>32365</v>
      </c>
      <c r="C6584" s="724" t="s">
        <v>32366</v>
      </c>
      <c r="D6584" s="722" t="s">
        <v>7126</v>
      </c>
      <c r="E6584" s="378"/>
      <c r="F6584" s="378"/>
      <c r="G6584" s="465">
        <f t="shared" si="30"/>
        <v>129.94</v>
      </c>
      <c r="H6584" s="823">
        <v>1.78</v>
      </c>
      <c r="I6584" s="364"/>
      <c r="J6584" s="364"/>
      <c r="K6584" s="364"/>
    </row>
    <row r="6585" spans="1:11" s="27" customFormat="1" ht="27.75">
      <c r="A6585" s="413">
        <v>6579</v>
      </c>
      <c r="B6585" s="436" t="s">
        <v>32367</v>
      </c>
      <c r="C6585" s="724" t="s">
        <v>10214</v>
      </c>
      <c r="D6585" s="722" t="s">
        <v>7126</v>
      </c>
      <c r="E6585" s="378"/>
      <c r="F6585" s="378"/>
      <c r="G6585" s="465">
        <f t="shared" si="30"/>
        <v>186.88</v>
      </c>
      <c r="H6585" s="823">
        <v>2.56</v>
      </c>
      <c r="I6585" s="364"/>
      <c r="J6585" s="364"/>
      <c r="K6585" s="364"/>
    </row>
    <row r="6586" spans="1:11" s="27" customFormat="1" ht="27.75">
      <c r="A6586" s="413">
        <v>6580</v>
      </c>
      <c r="B6586" s="436" t="s">
        <v>32368</v>
      </c>
      <c r="C6586" s="724" t="s">
        <v>10215</v>
      </c>
      <c r="D6586" s="722" t="s">
        <v>7126</v>
      </c>
      <c r="E6586" s="378"/>
      <c r="F6586" s="378"/>
      <c r="G6586" s="465">
        <f t="shared" si="30"/>
        <v>10.220000000000001</v>
      </c>
      <c r="H6586" s="823">
        <v>0.14000000000000001</v>
      </c>
      <c r="I6586" s="364"/>
      <c r="J6586" s="364"/>
      <c r="K6586" s="364"/>
    </row>
    <row r="6587" spans="1:11" s="27" customFormat="1" ht="27.75">
      <c r="A6587" s="413">
        <v>6581</v>
      </c>
      <c r="B6587" s="436" t="s">
        <v>32369</v>
      </c>
      <c r="C6587" s="724" t="s">
        <v>10216</v>
      </c>
      <c r="D6587" s="722" t="s">
        <v>7126</v>
      </c>
      <c r="E6587" s="378"/>
      <c r="F6587" s="378"/>
      <c r="G6587" s="465">
        <f t="shared" si="30"/>
        <v>10.220000000000001</v>
      </c>
      <c r="H6587" s="823">
        <v>0.14000000000000001</v>
      </c>
      <c r="I6587" s="364"/>
      <c r="J6587" s="364"/>
      <c r="K6587" s="364"/>
    </row>
    <row r="6588" spans="1:11" s="27" customFormat="1" ht="27.75">
      <c r="A6588" s="413">
        <v>6582</v>
      </c>
      <c r="B6588" s="436" t="s">
        <v>32370</v>
      </c>
      <c r="C6588" s="724" t="s">
        <v>10217</v>
      </c>
      <c r="D6588" s="722" t="s">
        <v>7126</v>
      </c>
      <c r="E6588" s="378"/>
      <c r="F6588" s="378"/>
      <c r="G6588" s="465">
        <f t="shared" si="30"/>
        <v>186.88</v>
      </c>
      <c r="H6588" s="823">
        <v>2.56</v>
      </c>
      <c r="I6588" s="364"/>
      <c r="J6588" s="364"/>
      <c r="K6588" s="364"/>
    </row>
    <row r="6589" spans="1:11" s="27" customFormat="1" ht="27.75">
      <c r="A6589" s="413">
        <v>6583</v>
      </c>
      <c r="B6589" s="436" t="s">
        <v>32371</v>
      </c>
      <c r="C6589" s="724" t="s">
        <v>10218</v>
      </c>
      <c r="D6589" s="722" t="s">
        <v>7126</v>
      </c>
      <c r="E6589" s="378"/>
      <c r="F6589" s="378"/>
      <c r="G6589" s="465">
        <f t="shared" si="30"/>
        <v>186.88</v>
      </c>
      <c r="H6589" s="823">
        <v>2.56</v>
      </c>
      <c r="I6589" s="364"/>
      <c r="J6589" s="364"/>
      <c r="K6589" s="364"/>
    </row>
    <row r="6590" spans="1:11" s="27" customFormat="1" ht="27.75">
      <c r="A6590" s="413">
        <v>6584</v>
      </c>
      <c r="B6590" s="436" t="s">
        <v>32372</v>
      </c>
      <c r="C6590" s="724" t="s">
        <v>10219</v>
      </c>
      <c r="D6590" s="722" t="s">
        <v>7126</v>
      </c>
      <c r="E6590" s="378"/>
      <c r="F6590" s="378"/>
      <c r="G6590" s="465">
        <f t="shared" si="30"/>
        <v>186.88</v>
      </c>
      <c r="H6590" s="823">
        <v>2.56</v>
      </c>
      <c r="I6590" s="364"/>
      <c r="J6590" s="364"/>
      <c r="K6590" s="364"/>
    </row>
    <row r="6591" spans="1:11" s="27" customFormat="1" ht="27.75">
      <c r="A6591" s="413">
        <v>6585</v>
      </c>
      <c r="B6591" s="436" t="s">
        <v>32373</v>
      </c>
      <c r="C6591" s="724" t="s">
        <v>10220</v>
      </c>
      <c r="D6591" s="722" t="s">
        <v>7126</v>
      </c>
      <c r="E6591" s="378"/>
      <c r="F6591" s="378"/>
      <c r="G6591" s="465">
        <f t="shared" ref="G6591:G6654" si="31">H6591*$H$4605</f>
        <v>10.220000000000001</v>
      </c>
      <c r="H6591" s="823">
        <v>0.14000000000000001</v>
      </c>
      <c r="I6591" s="364"/>
      <c r="J6591" s="364"/>
      <c r="K6591" s="364"/>
    </row>
    <row r="6592" spans="1:11" s="27" customFormat="1" ht="27.75">
      <c r="A6592" s="413">
        <v>6586</v>
      </c>
      <c r="B6592" s="436" t="s">
        <v>32374</v>
      </c>
      <c r="C6592" s="724" t="s">
        <v>10221</v>
      </c>
      <c r="D6592" s="722" t="s">
        <v>7126</v>
      </c>
      <c r="E6592" s="378"/>
      <c r="F6592" s="378"/>
      <c r="G6592" s="465">
        <f t="shared" si="31"/>
        <v>446.76</v>
      </c>
      <c r="H6592" s="823">
        <v>6.12</v>
      </c>
      <c r="I6592" s="364"/>
      <c r="J6592" s="364"/>
      <c r="K6592" s="364"/>
    </row>
    <row r="6593" spans="1:11" s="27" customFormat="1" ht="27.75">
      <c r="A6593" s="413">
        <v>6587</v>
      </c>
      <c r="B6593" s="436" t="s">
        <v>32375</v>
      </c>
      <c r="C6593" s="724" t="s">
        <v>10222</v>
      </c>
      <c r="D6593" s="722" t="s">
        <v>377</v>
      </c>
      <c r="E6593" s="378"/>
      <c r="F6593" s="378"/>
      <c r="G6593" s="465">
        <f t="shared" si="31"/>
        <v>40.880000000000003</v>
      </c>
      <c r="H6593" s="823">
        <v>0.56000000000000005</v>
      </c>
      <c r="I6593" s="364"/>
      <c r="J6593" s="364"/>
      <c r="K6593" s="364"/>
    </row>
    <row r="6594" spans="1:11" s="27" customFormat="1" ht="27.75">
      <c r="A6594" s="413">
        <v>6588</v>
      </c>
      <c r="B6594" s="436" t="s">
        <v>32376</v>
      </c>
      <c r="C6594" s="724" t="s">
        <v>10223</v>
      </c>
      <c r="D6594" s="722" t="s">
        <v>7126</v>
      </c>
      <c r="E6594" s="378"/>
      <c r="F6594" s="378"/>
      <c r="G6594" s="465">
        <f t="shared" si="31"/>
        <v>40.880000000000003</v>
      </c>
      <c r="H6594" s="823">
        <v>0.56000000000000005</v>
      </c>
      <c r="I6594" s="364"/>
      <c r="J6594" s="364"/>
      <c r="K6594" s="364"/>
    </row>
    <row r="6595" spans="1:11" s="27" customFormat="1" ht="27.75">
      <c r="A6595" s="413">
        <v>6589</v>
      </c>
      <c r="B6595" s="436" t="s">
        <v>32377</v>
      </c>
      <c r="C6595" s="724" t="s">
        <v>10224</v>
      </c>
      <c r="D6595" s="722" t="s">
        <v>7126</v>
      </c>
      <c r="E6595" s="378"/>
      <c r="F6595" s="378"/>
      <c r="G6595" s="465">
        <f t="shared" si="31"/>
        <v>86.86999999999999</v>
      </c>
      <c r="H6595" s="823">
        <v>1.19</v>
      </c>
      <c r="I6595" s="364"/>
      <c r="J6595" s="364"/>
      <c r="K6595" s="364"/>
    </row>
    <row r="6596" spans="1:11" s="27" customFormat="1" ht="27.75">
      <c r="A6596" s="413">
        <v>6590</v>
      </c>
      <c r="B6596" s="436" t="s">
        <v>32378</v>
      </c>
      <c r="C6596" s="724" t="s">
        <v>10225</v>
      </c>
      <c r="D6596" s="722" t="s">
        <v>7126</v>
      </c>
      <c r="E6596" s="378"/>
      <c r="F6596" s="378"/>
      <c r="G6596" s="465">
        <f t="shared" si="31"/>
        <v>630.72</v>
      </c>
      <c r="H6596" s="823">
        <v>8.64</v>
      </c>
      <c r="I6596" s="364"/>
      <c r="J6596" s="364"/>
      <c r="K6596" s="364"/>
    </row>
    <row r="6597" spans="1:11" s="27" customFormat="1" ht="27.75">
      <c r="A6597" s="413">
        <v>6591</v>
      </c>
      <c r="B6597" s="436" t="s">
        <v>32379</v>
      </c>
      <c r="C6597" s="724" t="s">
        <v>10226</v>
      </c>
      <c r="D6597" s="722" t="s">
        <v>7126</v>
      </c>
      <c r="E6597" s="378"/>
      <c r="F6597" s="378"/>
      <c r="G6597" s="465">
        <f t="shared" si="31"/>
        <v>495.67</v>
      </c>
      <c r="H6597" s="823">
        <v>6.79</v>
      </c>
      <c r="I6597" s="364"/>
      <c r="J6597" s="364"/>
      <c r="K6597" s="364"/>
    </row>
    <row r="6598" spans="1:11" s="27" customFormat="1" ht="27.75">
      <c r="A6598" s="413">
        <v>6592</v>
      </c>
      <c r="B6598" s="436" t="s">
        <v>32380</v>
      </c>
      <c r="C6598" s="724" t="s">
        <v>10227</v>
      </c>
      <c r="D6598" s="722" t="s">
        <v>7126</v>
      </c>
      <c r="E6598" s="378"/>
      <c r="F6598" s="378"/>
      <c r="G6598" s="465">
        <f t="shared" si="31"/>
        <v>1087.7</v>
      </c>
      <c r="H6598" s="823">
        <v>14.9</v>
      </c>
      <c r="I6598" s="364"/>
      <c r="J6598" s="364"/>
      <c r="K6598" s="364"/>
    </row>
    <row r="6599" spans="1:11" s="27" customFormat="1" ht="27.75">
      <c r="A6599" s="413">
        <v>6593</v>
      </c>
      <c r="B6599" s="436" t="s">
        <v>32381</v>
      </c>
      <c r="C6599" s="724" t="s">
        <v>10228</v>
      </c>
      <c r="D6599" s="722" t="s">
        <v>7126</v>
      </c>
      <c r="E6599" s="378"/>
      <c r="F6599" s="378"/>
      <c r="G6599" s="465">
        <f t="shared" si="31"/>
        <v>13.139999999999999</v>
      </c>
      <c r="H6599" s="823">
        <v>0.18</v>
      </c>
      <c r="I6599" s="364"/>
      <c r="J6599" s="364"/>
      <c r="K6599" s="364"/>
    </row>
    <row r="6600" spans="1:11" s="27" customFormat="1" ht="27.75">
      <c r="A6600" s="413">
        <v>6594</v>
      </c>
      <c r="B6600" s="436" t="s">
        <v>32382</v>
      </c>
      <c r="C6600" s="724" t="s">
        <v>10229</v>
      </c>
      <c r="D6600" s="722" t="s">
        <v>7126</v>
      </c>
      <c r="E6600" s="378"/>
      <c r="F6600" s="378"/>
      <c r="G6600" s="465">
        <f t="shared" si="31"/>
        <v>13.139999999999999</v>
      </c>
      <c r="H6600" s="823">
        <v>0.18</v>
      </c>
      <c r="I6600" s="364"/>
      <c r="J6600" s="364"/>
      <c r="K6600" s="364"/>
    </row>
    <row r="6601" spans="1:11" s="27" customFormat="1" ht="27.75">
      <c r="A6601" s="413">
        <v>6595</v>
      </c>
      <c r="B6601" s="436" t="s">
        <v>32383</v>
      </c>
      <c r="C6601" s="724" t="s">
        <v>10230</v>
      </c>
      <c r="D6601" s="722" t="s">
        <v>7126</v>
      </c>
      <c r="E6601" s="378"/>
      <c r="F6601" s="378"/>
      <c r="G6601" s="465">
        <f t="shared" si="31"/>
        <v>191.26000000000002</v>
      </c>
      <c r="H6601" s="823">
        <v>2.62</v>
      </c>
      <c r="I6601" s="364"/>
      <c r="J6601" s="364"/>
      <c r="K6601" s="364"/>
    </row>
    <row r="6602" spans="1:11" s="27" customFormat="1" ht="27.75">
      <c r="A6602" s="413">
        <v>6596</v>
      </c>
      <c r="B6602" s="436" t="s">
        <v>32384</v>
      </c>
      <c r="C6602" s="724" t="s">
        <v>10231</v>
      </c>
      <c r="D6602" s="722" t="s">
        <v>7126</v>
      </c>
      <c r="E6602" s="378"/>
      <c r="F6602" s="378"/>
      <c r="G6602" s="465">
        <f t="shared" si="31"/>
        <v>1198.6600000000001</v>
      </c>
      <c r="H6602" s="823">
        <v>16.420000000000002</v>
      </c>
      <c r="I6602" s="364"/>
      <c r="J6602" s="364"/>
      <c r="K6602" s="364"/>
    </row>
    <row r="6603" spans="1:11" s="27" customFormat="1" ht="27.75">
      <c r="A6603" s="413">
        <v>6597</v>
      </c>
      <c r="B6603" s="436" t="s">
        <v>32385</v>
      </c>
      <c r="C6603" s="724" t="s">
        <v>10232</v>
      </c>
      <c r="D6603" s="722" t="s">
        <v>7126</v>
      </c>
      <c r="E6603" s="378"/>
      <c r="F6603" s="378"/>
      <c r="G6603" s="465">
        <f t="shared" si="31"/>
        <v>10.95</v>
      </c>
      <c r="H6603" s="823">
        <v>0.15</v>
      </c>
      <c r="I6603" s="364"/>
      <c r="J6603" s="364"/>
      <c r="K6603" s="364"/>
    </row>
    <row r="6604" spans="1:11" s="27" customFormat="1" ht="27.75">
      <c r="A6604" s="413">
        <v>6598</v>
      </c>
      <c r="B6604" s="436" t="s">
        <v>32386</v>
      </c>
      <c r="C6604" s="724" t="s">
        <v>10233</v>
      </c>
      <c r="D6604" s="722" t="s">
        <v>7126</v>
      </c>
      <c r="E6604" s="378"/>
      <c r="F6604" s="378"/>
      <c r="G6604" s="465">
        <f t="shared" si="31"/>
        <v>2334.54</v>
      </c>
      <c r="H6604" s="823">
        <v>31.98</v>
      </c>
      <c r="I6604" s="364"/>
      <c r="J6604" s="364"/>
      <c r="K6604" s="364"/>
    </row>
    <row r="6605" spans="1:11" s="27" customFormat="1" ht="27.75">
      <c r="A6605" s="413">
        <v>6599</v>
      </c>
      <c r="B6605" s="436" t="s">
        <v>32387</v>
      </c>
      <c r="C6605" s="724" t="s">
        <v>10234</v>
      </c>
      <c r="D6605" s="722" t="s">
        <v>7126</v>
      </c>
      <c r="E6605" s="378"/>
      <c r="F6605" s="378"/>
      <c r="G6605" s="465">
        <f t="shared" si="31"/>
        <v>734.38</v>
      </c>
      <c r="H6605" s="823">
        <v>10.06</v>
      </c>
      <c r="I6605" s="364"/>
      <c r="J6605" s="364"/>
      <c r="K6605" s="364"/>
    </row>
    <row r="6606" spans="1:11" s="27" customFormat="1" ht="27.75">
      <c r="A6606" s="413">
        <v>6600</v>
      </c>
      <c r="B6606" s="436" t="s">
        <v>32388</v>
      </c>
      <c r="C6606" s="724" t="s">
        <v>10235</v>
      </c>
      <c r="D6606" s="722" t="s">
        <v>7126</v>
      </c>
      <c r="E6606" s="378"/>
      <c r="F6606" s="378"/>
      <c r="G6606" s="465">
        <f t="shared" si="31"/>
        <v>695.68999999999994</v>
      </c>
      <c r="H6606" s="823">
        <v>9.5299999999999994</v>
      </c>
      <c r="I6606" s="364"/>
      <c r="J6606" s="364"/>
      <c r="K6606" s="364"/>
    </row>
    <row r="6607" spans="1:11" s="27" customFormat="1" ht="27.75">
      <c r="A6607" s="413">
        <v>6601</v>
      </c>
      <c r="B6607" s="436" t="s">
        <v>32389</v>
      </c>
      <c r="C6607" s="724" t="s">
        <v>10236</v>
      </c>
      <c r="D6607" s="722" t="s">
        <v>7126</v>
      </c>
      <c r="E6607" s="378"/>
      <c r="F6607" s="378"/>
      <c r="G6607" s="465">
        <f t="shared" si="31"/>
        <v>3168.2</v>
      </c>
      <c r="H6607" s="823">
        <v>43.4</v>
      </c>
      <c r="I6607" s="364"/>
      <c r="J6607" s="364"/>
      <c r="K6607" s="364"/>
    </row>
    <row r="6608" spans="1:11" s="27" customFormat="1" ht="27.75">
      <c r="A6608" s="413">
        <v>6602</v>
      </c>
      <c r="B6608" s="436" t="s">
        <v>32390</v>
      </c>
      <c r="C6608" s="724" t="s">
        <v>10237</v>
      </c>
      <c r="D6608" s="722" t="s">
        <v>7126</v>
      </c>
      <c r="E6608" s="378"/>
      <c r="F6608" s="378"/>
      <c r="G6608" s="465">
        <f t="shared" si="31"/>
        <v>80.300000000000011</v>
      </c>
      <c r="H6608" s="823">
        <v>1.1000000000000001</v>
      </c>
      <c r="I6608" s="364"/>
      <c r="J6608" s="364"/>
      <c r="K6608" s="364"/>
    </row>
    <row r="6609" spans="1:11" s="27" customFormat="1" ht="27.75">
      <c r="A6609" s="413">
        <v>6603</v>
      </c>
      <c r="B6609" s="436" t="s">
        <v>32391</v>
      </c>
      <c r="C6609" s="724" t="s">
        <v>10238</v>
      </c>
      <c r="D6609" s="722" t="s">
        <v>7126</v>
      </c>
      <c r="E6609" s="378"/>
      <c r="F6609" s="378"/>
      <c r="G6609" s="465">
        <f t="shared" si="31"/>
        <v>16.79</v>
      </c>
      <c r="H6609" s="823">
        <v>0.23</v>
      </c>
      <c r="I6609" s="364"/>
      <c r="J6609" s="364"/>
      <c r="K6609" s="364"/>
    </row>
    <row r="6610" spans="1:11" s="27" customFormat="1" ht="27.75">
      <c r="A6610" s="413">
        <v>6604</v>
      </c>
      <c r="B6610" s="436" t="s">
        <v>32392</v>
      </c>
      <c r="C6610" s="724" t="s">
        <v>10239</v>
      </c>
      <c r="D6610" s="722" t="s">
        <v>7126</v>
      </c>
      <c r="E6610" s="378"/>
      <c r="F6610" s="378"/>
      <c r="G6610" s="465">
        <f t="shared" si="31"/>
        <v>345.29</v>
      </c>
      <c r="H6610" s="823">
        <v>4.7300000000000004</v>
      </c>
      <c r="I6610" s="364"/>
      <c r="J6610" s="364"/>
      <c r="K6610" s="364"/>
    </row>
    <row r="6611" spans="1:11" s="27" customFormat="1" ht="27.75">
      <c r="A6611" s="413">
        <v>6605</v>
      </c>
      <c r="B6611" s="436" t="s">
        <v>32393</v>
      </c>
      <c r="C6611" s="724" t="s">
        <v>10240</v>
      </c>
      <c r="D6611" s="722" t="s">
        <v>7126</v>
      </c>
      <c r="E6611" s="378"/>
      <c r="F6611" s="378"/>
      <c r="G6611" s="465">
        <f t="shared" si="31"/>
        <v>419.75</v>
      </c>
      <c r="H6611" s="823">
        <v>5.75</v>
      </c>
      <c r="I6611" s="364"/>
      <c r="J6611" s="364"/>
      <c r="K6611" s="364"/>
    </row>
    <row r="6612" spans="1:11" s="27" customFormat="1" ht="27.75">
      <c r="A6612" s="413">
        <v>6606</v>
      </c>
      <c r="B6612" s="436" t="s">
        <v>32394</v>
      </c>
      <c r="C6612" s="724" t="s">
        <v>10241</v>
      </c>
      <c r="D6612" s="722" t="s">
        <v>7126</v>
      </c>
      <c r="E6612" s="378"/>
      <c r="F6612" s="378"/>
      <c r="G6612" s="465">
        <f t="shared" si="31"/>
        <v>643.86</v>
      </c>
      <c r="H6612" s="823">
        <v>8.82</v>
      </c>
      <c r="I6612" s="364"/>
      <c r="J6612" s="364"/>
      <c r="K6612" s="364"/>
    </row>
    <row r="6613" spans="1:11" s="27" customFormat="1" ht="27.75">
      <c r="A6613" s="413">
        <v>6607</v>
      </c>
      <c r="B6613" s="436" t="s">
        <v>32395</v>
      </c>
      <c r="C6613" s="724" t="s">
        <v>32396</v>
      </c>
      <c r="D6613" s="722" t="s">
        <v>7126</v>
      </c>
      <c r="E6613" s="378"/>
      <c r="F6613" s="378"/>
      <c r="G6613" s="465">
        <f t="shared" si="31"/>
        <v>679.63</v>
      </c>
      <c r="H6613" s="823">
        <v>9.31</v>
      </c>
      <c r="I6613" s="364"/>
      <c r="J6613" s="364"/>
      <c r="K6613" s="364"/>
    </row>
    <row r="6614" spans="1:11" s="27" customFormat="1" ht="27.75">
      <c r="A6614" s="413">
        <v>6608</v>
      </c>
      <c r="B6614" s="436" t="s">
        <v>32397</v>
      </c>
      <c r="C6614" s="724" t="s">
        <v>10242</v>
      </c>
      <c r="D6614" s="722" t="s">
        <v>7126</v>
      </c>
      <c r="E6614" s="378"/>
      <c r="F6614" s="378"/>
      <c r="G6614" s="465">
        <f t="shared" si="31"/>
        <v>1319.1100000000001</v>
      </c>
      <c r="H6614" s="823">
        <v>18.07</v>
      </c>
      <c r="I6614" s="364"/>
      <c r="J6614" s="364"/>
      <c r="K6614" s="364"/>
    </row>
    <row r="6615" spans="1:11" s="27" customFormat="1" ht="27.75">
      <c r="A6615" s="413">
        <v>6609</v>
      </c>
      <c r="B6615" s="436" t="s">
        <v>32398</v>
      </c>
      <c r="C6615" s="724" t="s">
        <v>10243</v>
      </c>
      <c r="D6615" s="722" t="s">
        <v>7126</v>
      </c>
      <c r="E6615" s="378"/>
      <c r="F6615" s="378"/>
      <c r="G6615" s="465">
        <f t="shared" si="31"/>
        <v>1253.4100000000001</v>
      </c>
      <c r="H6615" s="823">
        <v>17.170000000000002</v>
      </c>
      <c r="I6615" s="364"/>
      <c r="J6615" s="364"/>
      <c r="K6615" s="364"/>
    </row>
    <row r="6616" spans="1:11" s="27" customFormat="1" ht="27.75">
      <c r="A6616" s="413">
        <v>6610</v>
      </c>
      <c r="B6616" s="436" t="s">
        <v>32399</v>
      </c>
      <c r="C6616" s="724" t="s">
        <v>10244</v>
      </c>
      <c r="D6616" s="722" t="s">
        <v>7126</v>
      </c>
      <c r="E6616" s="378"/>
      <c r="F6616" s="378"/>
      <c r="G6616" s="465">
        <f t="shared" si="31"/>
        <v>1253.4100000000001</v>
      </c>
      <c r="H6616" s="823">
        <v>17.170000000000002</v>
      </c>
      <c r="I6616" s="364"/>
      <c r="J6616" s="364"/>
      <c r="K6616" s="364"/>
    </row>
    <row r="6617" spans="1:11" s="27" customFormat="1" ht="27.75">
      <c r="A6617" s="413">
        <v>6611</v>
      </c>
      <c r="B6617" s="436" t="s">
        <v>8583</v>
      </c>
      <c r="C6617" s="724" t="s">
        <v>10245</v>
      </c>
      <c r="D6617" s="722" t="s">
        <v>7126</v>
      </c>
      <c r="E6617" s="378"/>
      <c r="F6617" s="378"/>
      <c r="G6617" s="465">
        <f t="shared" si="31"/>
        <v>7310.22</v>
      </c>
      <c r="H6617" s="823">
        <v>100.14</v>
      </c>
      <c r="I6617" s="364"/>
      <c r="J6617" s="364"/>
      <c r="K6617" s="364"/>
    </row>
    <row r="6618" spans="1:11" s="27" customFormat="1" ht="27.75">
      <c r="A6618" s="413">
        <v>6612</v>
      </c>
      <c r="B6618" s="436" t="s">
        <v>32400</v>
      </c>
      <c r="C6618" s="724" t="s">
        <v>10246</v>
      </c>
      <c r="D6618" s="722" t="s">
        <v>7126</v>
      </c>
      <c r="E6618" s="378"/>
      <c r="F6618" s="378"/>
      <c r="G6618" s="465">
        <f t="shared" si="31"/>
        <v>2673.2599999999998</v>
      </c>
      <c r="H6618" s="823">
        <v>36.619999999999997</v>
      </c>
      <c r="I6618" s="364"/>
      <c r="J6618" s="364"/>
      <c r="K6618" s="364"/>
    </row>
    <row r="6619" spans="1:11" s="27" customFormat="1" ht="27.75">
      <c r="A6619" s="413">
        <v>6613</v>
      </c>
      <c r="B6619" s="436" t="s">
        <v>32401</v>
      </c>
      <c r="C6619" s="724" t="s">
        <v>10247</v>
      </c>
      <c r="D6619" s="722" t="s">
        <v>7126</v>
      </c>
      <c r="E6619" s="378"/>
      <c r="F6619" s="378"/>
      <c r="G6619" s="465">
        <f t="shared" si="31"/>
        <v>444.57</v>
      </c>
      <c r="H6619" s="823">
        <v>6.09</v>
      </c>
      <c r="I6619" s="364"/>
      <c r="J6619" s="364"/>
      <c r="K6619" s="364"/>
    </row>
    <row r="6620" spans="1:11" s="27" customFormat="1" ht="27.75">
      <c r="A6620" s="413">
        <v>6614</v>
      </c>
      <c r="B6620" s="436" t="s">
        <v>32402</v>
      </c>
      <c r="C6620" s="724" t="s">
        <v>10248</v>
      </c>
      <c r="D6620" s="722" t="s">
        <v>7126</v>
      </c>
      <c r="E6620" s="378"/>
      <c r="F6620" s="378"/>
      <c r="G6620" s="465">
        <f t="shared" si="31"/>
        <v>1226.4000000000001</v>
      </c>
      <c r="H6620" s="823">
        <v>16.8</v>
      </c>
      <c r="I6620" s="364"/>
      <c r="J6620" s="364"/>
      <c r="K6620" s="364"/>
    </row>
    <row r="6621" spans="1:11" s="27" customFormat="1" ht="27.75">
      <c r="A6621" s="413">
        <v>6615</v>
      </c>
      <c r="B6621" s="436" t="s">
        <v>32403</v>
      </c>
      <c r="C6621" s="724" t="s">
        <v>10249</v>
      </c>
      <c r="D6621" s="722" t="s">
        <v>7126</v>
      </c>
      <c r="E6621" s="378"/>
      <c r="F6621" s="378"/>
      <c r="G6621" s="465">
        <f t="shared" si="31"/>
        <v>136.51000000000002</v>
      </c>
      <c r="H6621" s="823">
        <v>1.87</v>
      </c>
      <c r="I6621" s="364"/>
      <c r="J6621" s="364"/>
      <c r="K6621" s="364"/>
    </row>
    <row r="6622" spans="1:11" s="27" customFormat="1" ht="27.75">
      <c r="A6622" s="413">
        <v>6616</v>
      </c>
      <c r="B6622" s="436" t="s">
        <v>32404</v>
      </c>
      <c r="C6622" s="724" t="s">
        <v>10250</v>
      </c>
      <c r="D6622" s="722" t="s">
        <v>7126</v>
      </c>
      <c r="E6622" s="378"/>
      <c r="F6622" s="378"/>
      <c r="G6622" s="465">
        <f t="shared" si="31"/>
        <v>143.81</v>
      </c>
      <c r="H6622" s="823">
        <v>1.97</v>
      </c>
      <c r="I6622" s="364"/>
      <c r="J6622" s="364"/>
      <c r="K6622" s="364"/>
    </row>
    <row r="6623" spans="1:11" s="27" customFormat="1" ht="27.75">
      <c r="A6623" s="413">
        <v>6617</v>
      </c>
      <c r="B6623" s="436" t="s">
        <v>32405</v>
      </c>
      <c r="C6623" s="724" t="s">
        <v>10251</v>
      </c>
      <c r="D6623" s="722" t="s">
        <v>7126</v>
      </c>
      <c r="E6623" s="378"/>
      <c r="F6623" s="378"/>
      <c r="G6623" s="465">
        <f t="shared" si="31"/>
        <v>1002.2900000000001</v>
      </c>
      <c r="H6623" s="823">
        <v>13.73</v>
      </c>
      <c r="I6623" s="364"/>
      <c r="J6623" s="364"/>
      <c r="K6623" s="364"/>
    </row>
    <row r="6624" spans="1:11" s="27" customFormat="1" ht="27.75">
      <c r="A6624" s="413">
        <v>6618</v>
      </c>
      <c r="B6624" s="436" t="s">
        <v>32406</v>
      </c>
      <c r="C6624" s="724" t="s">
        <v>10252</v>
      </c>
      <c r="D6624" s="722" t="s">
        <v>7126</v>
      </c>
      <c r="E6624" s="378"/>
      <c r="F6624" s="378"/>
      <c r="G6624" s="465">
        <f t="shared" si="31"/>
        <v>43.8</v>
      </c>
      <c r="H6624" s="823">
        <v>0.6</v>
      </c>
      <c r="I6624" s="364"/>
      <c r="J6624" s="364"/>
      <c r="K6624" s="364"/>
    </row>
    <row r="6625" spans="1:11" s="27" customFormat="1" ht="27.75">
      <c r="A6625" s="413">
        <v>6619</v>
      </c>
      <c r="B6625" s="436" t="s">
        <v>32407</v>
      </c>
      <c r="C6625" s="724" t="s">
        <v>32408</v>
      </c>
      <c r="D6625" s="722" t="s">
        <v>7126</v>
      </c>
      <c r="E6625" s="378"/>
      <c r="F6625" s="378"/>
      <c r="G6625" s="465">
        <f t="shared" si="31"/>
        <v>384.71</v>
      </c>
      <c r="H6625" s="823">
        <v>5.27</v>
      </c>
      <c r="I6625" s="364"/>
      <c r="J6625" s="364"/>
      <c r="K6625" s="364"/>
    </row>
    <row r="6626" spans="1:11" s="27" customFormat="1" ht="27.75">
      <c r="A6626" s="413">
        <v>6620</v>
      </c>
      <c r="B6626" s="436" t="s">
        <v>32409</v>
      </c>
      <c r="C6626" s="724" t="s">
        <v>10253</v>
      </c>
      <c r="D6626" s="722" t="s">
        <v>7126</v>
      </c>
      <c r="E6626" s="378"/>
      <c r="F6626" s="378"/>
      <c r="G6626" s="465">
        <f t="shared" si="31"/>
        <v>374.49</v>
      </c>
      <c r="H6626" s="823">
        <v>5.13</v>
      </c>
      <c r="I6626" s="364"/>
      <c r="J6626" s="364"/>
      <c r="K6626" s="364"/>
    </row>
    <row r="6627" spans="1:11" s="27" customFormat="1" ht="27.75">
      <c r="A6627" s="413">
        <v>6621</v>
      </c>
      <c r="B6627" s="436" t="s">
        <v>32410</v>
      </c>
      <c r="C6627" s="724" t="s">
        <v>10254</v>
      </c>
      <c r="D6627" s="722" t="s">
        <v>7126</v>
      </c>
      <c r="E6627" s="378"/>
      <c r="F6627" s="378"/>
      <c r="G6627" s="465">
        <f t="shared" si="31"/>
        <v>13.139999999999999</v>
      </c>
      <c r="H6627" s="823">
        <v>0.18</v>
      </c>
      <c r="I6627" s="364"/>
      <c r="J6627" s="364"/>
      <c r="K6627" s="364"/>
    </row>
    <row r="6628" spans="1:11" s="27" customFormat="1" ht="27.75">
      <c r="A6628" s="413">
        <v>6622</v>
      </c>
      <c r="B6628" s="436" t="s">
        <v>32411</v>
      </c>
      <c r="C6628" s="724" t="s">
        <v>10255</v>
      </c>
      <c r="D6628" s="722" t="s">
        <v>7126</v>
      </c>
      <c r="E6628" s="378"/>
      <c r="F6628" s="378"/>
      <c r="G6628" s="465">
        <f t="shared" si="31"/>
        <v>744.59999999999991</v>
      </c>
      <c r="H6628" s="823">
        <v>10.199999999999999</v>
      </c>
      <c r="I6628" s="364"/>
      <c r="J6628" s="364"/>
      <c r="K6628" s="364"/>
    </row>
    <row r="6629" spans="1:11" s="27" customFormat="1" ht="27.75">
      <c r="A6629" s="413">
        <v>6623</v>
      </c>
      <c r="B6629" s="436" t="s">
        <v>32412</v>
      </c>
      <c r="C6629" s="724" t="s">
        <v>32413</v>
      </c>
      <c r="D6629" s="722" t="s">
        <v>7126</v>
      </c>
      <c r="E6629" s="378"/>
      <c r="F6629" s="378"/>
      <c r="G6629" s="465">
        <f t="shared" si="31"/>
        <v>546.77</v>
      </c>
      <c r="H6629" s="823">
        <v>7.49</v>
      </c>
      <c r="I6629" s="364"/>
      <c r="J6629" s="364"/>
      <c r="K6629" s="364"/>
    </row>
    <row r="6630" spans="1:11" s="27" customFormat="1" ht="27.75">
      <c r="A6630" s="413">
        <v>6624</v>
      </c>
      <c r="B6630" s="436" t="s">
        <v>32414</v>
      </c>
      <c r="C6630" s="724" t="s">
        <v>10256</v>
      </c>
      <c r="D6630" s="722" t="s">
        <v>7126</v>
      </c>
      <c r="E6630" s="378"/>
      <c r="F6630" s="378"/>
      <c r="G6630" s="465">
        <f t="shared" si="31"/>
        <v>495.67</v>
      </c>
      <c r="H6630" s="823">
        <v>6.79</v>
      </c>
      <c r="I6630" s="364"/>
      <c r="J6630" s="364"/>
      <c r="K6630" s="364"/>
    </row>
    <row r="6631" spans="1:11" s="27" customFormat="1" ht="27.75">
      <c r="A6631" s="413">
        <v>6625</v>
      </c>
      <c r="B6631" s="436" t="s">
        <v>32415</v>
      </c>
      <c r="C6631" s="724" t="s">
        <v>10257</v>
      </c>
      <c r="D6631" s="722" t="s">
        <v>7126</v>
      </c>
      <c r="E6631" s="378"/>
      <c r="F6631" s="378"/>
      <c r="G6631" s="465">
        <f t="shared" si="31"/>
        <v>42.339999999999996</v>
      </c>
      <c r="H6631" s="823">
        <v>0.57999999999999996</v>
      </c>
      <c r="I6631" s="364"/>
      <c r="J6631" s="364"/>
      <c r="K6631" s="364"/>
    </row>
    <row r="6632" spans="1:11" s="27" customFormat="1" ht="55.5">
      <c r="A6632" s="413">
        <v>6626</v>
      </c>
      <c r="B6632" s="436" t="s">
        <v>32416</v>
      </c>
      <c r="C6632" s="724" t="s">
        <v>32417</v>
      </c>
      <c r="D6632" s="722" t="s">
        <v>7126</v>
      </c>
      <c r="E6632" s="378"/>
      <c r="F6632" s="378"/>
      <c r="G6632" s="465">
        <f t="shared" si="31"/>
        <v>456.25</v>
      </c>
      <c r="H6632" s="823">
        <v>6.25</v>
      </c>
      <c r="I6632" s="364"/>
      <c r="J6632" s="364"/>
      <c r="K6632" s="364"/>
    </row>
    <row r="6633" spans="1:11" s="27" customFormat="1" ht="55.5">
      <c r="A6633" s="413">
        <v>6627</v>
      </c>
      <c r="B6633" s="436" t="s">
        <v>32418</v>
      </c>
      <c r="C6633" s="724" t="s">
        <v>32419</v>
      </c>
      <c r="D6633" s="722" t="s">
        <v>7126</v>
      </c>
      <c r="E6633" s="378"/>
      <c r="F6633" s="378"/>
      <c r="G6633" s="465">
        <f t="shared" si="31"/>
        <v>456.25</v>
      </c>
      <c r="H6633" s="823">
        <v>6.25</v>
      </c>
      <c r="I6633" s="364"/>
      <c r="J6633" s="364"/>
      <c r="K6633" s="364"/>
    </row>
    <row r="6634" spans="1:11" s="27" customFormat="1" ht="27.75">
      <c r="A6634" s="413">
        <v>6628</v>
      </c>
      <c r="B6634" s="436" t="s">
        <v>32420</v>
      </c>
      <c r="C6634" s="724" t="s">
        <v>10258</v>
      </c>
      <c r="D6634" s="722" t="s">
        <v>7126</v>
      </c>
      <c r="E6634" s="378"/>
      <c r="F6634" s="378"/>
      <c r="G6634" s="465">
        <f t="shared" si="31"/>
        <v>2019.18</v>
      </c>
      <c r="H6634" s="823">
        <v>27.66</v>
      </c>
      <c r="I6634" s="364"/>
      <c r="J6634" s="364"/>
      <c r="K6634" s="364"/>
    </row>
    <row r="6635" spans="1:11" s="27" customFormat="1" ht="27.75">
      <c r="A6635" s="413">
        <v>6629</v>
      </c>
      <c r="B6635" s="436" t="s">
        <v>32421</v>
      </c>
      <c r="C6635" s="724" t="s">
        <v>10259</v>
      </c>
      <c r="D6635" s="722" t="s">
        <v>7126</v>
      </c>
      <c r="E6635" s="378"/>
      <c r="F6635" s="378"/>
      <c r="G6635" s="465">
        <f t="shared" si="31"/>
        <v>2236.7200000000003</v>
      </c>
      <c r="H6635" s="823">
        <v>30.64</v>
      </c>
      <c r="I6635" s="364"/>
      <c r="J6635" s="364"/>
      <c r="K6635" s="364"/>
    </row>
    <row r="6636" spans="1:11" s="27" customFormat="1" ht="27.75">
      <c r="A6636" s="413">
        <v>6630</v>
      </c>
      <c r="B6636" s="436" t="s">
        <v>32422</v>
      </c>
      <c r="C6636" s="724" t="s">
        <v>10260</v>
      </c>
      <c r="D6636" s="722" t="s">
        <v>7126</v>
      </c>
      <c r="E6636" s="378"/>
      <c r="F6636" s="378"/>
      <c r="G6636" s="465">
        <f t="shared" si="31"/>
        <v>308.79000000000002</v>
      </c>
      <c r="H6636" s="823">
        <v>4.2300000000000004</v>
      </c>
      <c r="I6636" s="364"/>
      <c r="J6636" s="364"/>
      <c r="K6636" s="364"/>
    </row>
    <row r="6637" spans="1:11" s="27" customFormat="1" ht="27.75">
      <c r="A6637" s="413">
        <v>6631</v>
      </c>
      <c r="B6637" s="436" t="s">
        <v>32423</v>
      </c>
      <c r="C6637" s="724" t="s">
        <v>10261</v>
      </c>
      <c r="D6637" s="722" t="s">
        <v>7126</v>
      </c>
      <c r="E6637" s="378"/>
      <c r="F6637" s="378"/>
      <c r="G6637" s="465">
        <f t="shared" si="31"/>
        <v>238.71</v>
      </c>
      <c r="H6637" s="823">
        <v>3.27</v>
      </c>
      <c r="I6637" s="364"/>
      <c r="J6637" s="364"/>
      <c r="K6637" s="364"/>
    </row>
    <row r="6638" spans="1:11" s="27" customFormat="1" ht="27.75">
      <c r="A6638" s="413">
        <v>6632</v>
      </c>
      <c r="B6638" s="436" t="s">
        <v>32424</v>
      </c>
      <c r="C6638" s="724" t="s">
        <v>10262</v>
      </c>
      <c r="D6638" s="722" t="s">
        <v>7126</v>
      </c>
      <c r="E6638" s="378"/>
      <c r="F6638" s="378"/>
      <c r="G6638" s="465">
        <f t="shared" si="31"/>
        <v>953.38</v>
      </c>
      <c r="H6638" s="823">
        <v>13.06</v>
      </c>
      <c r="I6638" s="364"/>
      <c r="J6638" s="364"/>
      <c r="K6638" s="364"/>
    </row>
    <row r="6639" spans="1:11" s="27" customFormat="1" ht="27.75">
      <c r="A6639" s="413">
        <v>6633</v>
      </c>
      <c r="B6639" s="436" t="s">
        <v>32425</v>
      </c>
      <c r="C6639" s="724" t="s">
        <v>10263</v>
      </c>
      <c r="D6639" s="722" t="s">
        <v>7126</v>
      </c>
      <c r="E6639" s="378"/>
      <c r="F6639" s="378"/>
      <c r="G6639" s="465">
        <f t="shared" si="31"/>
        <v>1111.79</v>
      </c>
      <c r="H6639" s="823">
        <v>15.23</v>
      </c>
      <c r="I6639" s="364"/>
      <c r="J6639" s="364"/>
      <c r="K6639" s="364"/>
    </row>
    <row r="6640" spans="1:11" s="27" customFormat="1" ht="27.75">
      <c r="A6640" s="413">
        <v>6634</v>
      </c>
      <c r="B6640" s="436" t="s">
        <v>32426</v>
      </c>
      <c r="C6640" s="724" t="s">
        <v>10264</v>
      </c>
      <c r="D6640" s="722" t="s">
        <v>7126</v>
      </c>
      <c r="E6640" s="378"/>
      <c r="F6640" s="378"/>
      <c r="G6640" s="465">
        <f t="shared" si="31"/>
        <v>1303.0500000000002</v>
      </c>
      <c r="H6640" s="823">
        <v>17.850000000000001</v>
      </c>
      <c r="I6640" s="364"/>
      <c r="J6640" s="364"/>
      <c r="K6640" s="364"/>
    </row>
    <row r="6641" spans="1:11" s="27" customFormat="1" ht="27.75">
      <c r="A6641" s="413">
        <v>6635</v>
      </c>
      <c r="B6641" s="436" t="s">
        <v>32427</v>
      </c>
      <c r="C6641" s="724" t="s">
        <v>10265</v>
      </c>
      <c r="D6641" s="722" t="s">
        <v>7126</v>
      </c>
      <c r="E6641" s="378"/>
      <c r="F6641" s="378"/>
      <c r="G6641" s="465">
        <f t="shared" si="31"/>
        <v>1249.76</v>
      </c>
      <c r="H6641" s="823">
        <v>17.12</v>
      </c>
      <c r="I6641" s="364"/>
      <c r="J6641" s="364"/>
      <c r="K6641" s="364"/>
    </row>
    <row r="6642" spans="1:11" s="27" customFormat="1" ht="27.75">
      <c r="A6642" s="413">
        <v>6636</v>
      </c>
      <c r="B6642" s="436" t="s">
        <v>32428</v>
      </c>
      <c r="C6642" s="724" t="s">
        <v>10266</v>
      </c>
      <c r="D6642" s="722" t="s">
        <v>7126</v>
      </c>
      <c r="E6642" s="378"/>
      <c r="F6642" s="378"/>
      <c r="G6642" s="465">
        <f t="shared" si="31"/>
        <v>2904.67</v>
      </c>
      <c r="H6642" s="823">
        <v>39.79</v>
      </c>
      <c r="I6642" s="364"/>
      <c r="J6642" s="364"/>
      <c r="K6642" s="364"/>
    </row>
    <row r="6643" spans="1:11" s="27" customFormat="1" ht="27.75">
      <c r="A6643" s="413">
        <v>6637</v>
      </c>
      <c r="B6643" s="436" t="s">
        <v>32429</v>
      </c>
      <c r="C6643" s="724" t="s">
        <v>10267</v>
      </c>
      <c r="D6643" s="722" t="s">
        <v>7126</v>
      </c>
      <c r="E6643" s="378"/>
      <c r="F6643" s="378"/>
      <c r="G6643" s="465">
        <f t="shared" si="31"/>
        <v>932.20999999999992</v>
      </c>
      <c r="H6643" s="823">
        <v>12.77</v>
      </c>
      <c r="I6643" s="364"/>
      <c r="J6643" s="364"/>
      <c r="K6643" s="364"/>
    </row>
    <row r="6644" spans="1:11" s="27" customFormat="1" ht="27.75">
      <c r="A6644" s="413">
        <v>6638</v>
      </c>
      <c r="B6644" s="436" t="s">
        <v>32430</v>
      </c>
      <c r="C6644" s="724" t="s">
        <v>10268</v>
      </c>
      <c r="D6644" s="722" t="s">
        <v>7126</v>
      </c>
      <c r="E6644" s="378"/>
      <c r="F6644" s="378"/>
      <c r="G6644" s="465">
        <f t="shared" si="31"/>
        <v>830.74</v>
      </c>
      <c r="H6644" s="823">
        <v>11.38</v>
      </c>
      <c r="I6644" s="364"/>
      <c r="J6644" s="364"/>
      <c r="K6644" s="364"/>
    </row>
    <row r="6645" spans="1:11" s="27" customFormat="1" ht="27.75">
      <c r="A6645" s="413">
        <v>6639</v>
      </c>
      <c r="B6645" s="436" t="s">
        <v>8689</v>
      </c>
      <c r="C6645" s="724" t="s">
        <v>10269</v>
      </c>
      <c r="D6645" s="722" t="s">
        <v>7126</v>
      </c>
      <c r="E6645" s="378"/>
      <c r="F6645" s="378"/>
      <c r="G6645" s="465">
        <f t="shared" si="31"/>
        <v>35.04</v>
      </c>
      <c r="H6645" s="823">
        <v>0.48</v>
      </c>
      <c r="I6645" s="364"/>
      <c r="J6645" s="364"/>
      <c r="K6645" s="364"/>
    </row>
    <row r="6646" spans="1:11" s="27" customFormat="1" ht="27.75">
      <c r="A6646" s="413">
        <v>6640</v>
      </c>
      <c r="B6646" s="436" t="s">
        <v>32431</v>
      </c>
      <c r="C6646" s="724" t="s">
        <v>32432</v>
      </c>
      <c r="D6646" s="722" t="s">
        <v>7126</v>
      </c>
      <c r="E6646" s="378"/>
      <c r="F6646" s="378"/>
      <c r="G6646" s="465">
        <f t="shared" si="31"/>
        <v>1800.18</v>
      </c>
      <c r="H6646" s="823">
        <v>24.66</v>
      </c>
      <c r="I6646" s="364"/>
      <c r="J6646" s="364"/>
      <c r="K6646" s="364"/>
    </row>
    <row r="6647" spans="1:11" s="27" customFormat="1" ht="27.75">
      <c r="A6647" s="413">
        <v>6641</v>
      </c>
      <c r="B6647" s="436" t="s">
        <v>32433</v>
      </c>
      <c r="C6647" s="724" t="s">
        <v>10270</v>
      </c>
      <c r="D6647" s="722" t="s">
        <v>377</v>
      </c>
      <c r="E6647" s="378"/>
      <c r="F6647" s="378"/>
      <c r="G6647" s="465">
        <f t="shared" si="31"/>
        <v>371.57</v>
      </c>
      <c r="H6647" s="823">
        <v>5.09</v>
      </c>
      <c r="I6647" s="364"/>
      <c r="J6647" s="364"/>
      <c r="K6647" s="364"/>
    </row>
    <row r="6648" spans="1:11" s="27" customFormat="1" ht="27.75">
      <c r="A6648" s="413">
        <v>6642</v>
      </c>
      <c r="B6648" s="436" t="s">
        <v>32434</v>
      </c>
      <c r="C6648" s="724" t="s">
        <v>10271</v>
      </c>
      <c r="D6648" s="722" t="s">
        <v>377</v>
      </c>
      <c r="E6648" s="378"/>
      <c r="F6648" s="378"/>
      <c r="G6648" s="465">
        <f t="shared" si="31"/>
        <v>398.58</v>
      </c>
      <c r="H6648" s="823">
        <v>5.46</v>
      </c>
      <c r="I6648" s="364"/>
      <c r="J6648" s="364"/>
      <c r="K6648" s="364"/>
    </row>
    <row r="6649" spans="1:11" s="27" customFormat="1" ht="27.75">
      <c r="A6649" s="413">
        <v>6643</v>
      </c>
      <c r="B6649" s="436" t="s">
        <v>32435</v>
      </c>
      <c r="C6649" s="724" t="s">
        <v>10272</v>
      </c>
      <c r="D6649" s="722" t="s">
        <v>377</v>
      </c>
      <c r="E6649" s="378"/>
      <c r="F6649" s="378"/>
      <c r="G6649" s="465">
        <f t="shared" si="31"/>
        <v>751.17</v>
      </c>
      <c r="H6649" s="823">
        <v>10.29</v>
      </c>
      <c r="I6649" s="364"/>
      <c r="J6649" s="364"/>
      <c r="K6649" s="364"/>
    </row>
    <row r="6650" spans="1:11" s="27" customFormat="1" ht="55.5">
      <c r="A6650" s="413">
        <v>6644</v>
      </c>
      <c r="B6650" s="436" t="s">
        <v>32436</v>
      </c>
      <c r="C6650" s="724" t="s">
        <v>10273</v>
      </c>
      <c r="D6650" s="722" t="s">
        <v>7126</v>
      </c>
      <c r="E6650" s="378"/>
      <c r="F6650" s="378"/>
      <c r="G6650" s="465">
        <f t="shared" si="31"/>
        <v>724.16</v>
      </c>
      <c r="H6650" s="823">
        <v>9.92</v>
      </c>
      <c r="I6650" s="364"/>
      <c r="J6650" s="364"/>
      <c r="K6650" s="364"/>
    </row>
    <row r="6651" spans="1:11" s="27" customFormat="1" ht="55.5">
      <c r="A6651" s="413">
        <v>6645</v>
      </c>
      <c r="B6651" s="436" t="s">
        <v>32437</v>
      </c>
      <c r="C6651" s="724" t="s">
        <v>10274</v>
      </c>
      <c r="D6651" s="722" t="s">
        <v>7126</v>
      </c>
      <c r="E6651" s="378"/>
      <c r="F6651" s="378"/>
      <c r="G6651" s="465">
        <f t="shared" si="31"/>
        <v>294.19</v>
      </c>
      <c r="H6651" s="823">
        <v>4.03</v>
      </c>
      <c r="I6651" s="364"/>
      <c r="J6651" s="364"/>
      <c r="K6651" s="364"/>
    </row>
    <row r="6652" spans="1:11" s="27" customFormat="1" ht="27.75">
      <c r="A6652" s="413">
        <v>6646</v>
      </c>
      <c r="B6652" s="436" t="s">
        <v>32438</v>
      </c>
      <c r="C6652" s="724" t="s">
        <v>32439</v>
      </c>
      <c r="D6652" s="722" t="s">
        <v>7126</v>
      </c>
      <c r="E6652" s="378"/>
      <c r="F6652" s="378"/>
      <c r="G6652" s="465">
        <f t="shared" si="31"/>
        <v>744.59999999999991</v>
      </c>
      <c r="H6652" s="823">
        <v>10.199999999999999</v>
      </c>
      <c r="I6652" s="364"/>
      <c r="J6652" s="364"/>
      <c r="K6652" s="364"/>
    </row>
    <row r="6653" spans="1:11" s="27" customFormat="1" ht="27.75">
      <c r="A6653" s="413">
        <v>6647</v>
      </c>
      <c r="B6653" s="436" t="s">
        <v>32440</v>
      </c>
      <c r="C6653" s="724" t="s">
        <v>32441</v>
      </c>
      <c r="D6653" s="722" t="s">
        <v>7126</v>
      </c>
      <c r="E6653" s="378"/>
      <c r="F6653" s="378"/>
      <c r="G6653" s="465">
        <f t="shared" si="31"/>
        <v>546.77</v>
      </c>
      <c r="H6653" s="823">
        <v>7.49</v>
      </c>
      <c r="I6653" s="364"/>
      <c r="J6653" s="364"/>
      <c r="K6653" s="364"/>
    </row>
    <row r="6654" spans="1:11" s="27" customFormat="1" ht="27.75">
      <c r="A6654" s="413">
        <v>6648</v>
      </c>
      <c r="B6654" s="436" t="s">
        <v>32442</v>
      </c>
      <c r="C6654" s="724" t="s">
        <v>10275</v>
      </c>
      <c r="D6654" s="722" t="s">
        <v>7126</v>
      </c>
      <c r="E6654" s="378"/>
      <c r="F6654" s="378"/>
      <c r="G6654" s="465">
        <f t="shared" si="31"/>
        <v>432.15999999999997</v>
      </c>
      <c r="H6654" s="823">
        <v>5.92</v>
      </c>
      <c r="I6654" s="364"/>
      <c r="J6654" s="364"/>
      <c r="K6654" s="364"/>
    </row>
    <row r="6655" spans="1:11" s="27" customFormat="1" ht="27.75">
      <c r="A6655" s="413">
        <v>6649</v>
      </c>
      <c r="B6655" s="436" t="s">
        <v>32443</v>
      </c>
      <c r="C6655" s="724" t="s">
        <v>10276</v>
      </c>
      <c r="D6655" s="722" t="s">
        <v>7126</v>
      </c>
      <c r="E6655" s="378"/>
      <c r="F6655" s="378"/>
      <c r="G6655" s="465">
        <f t="shared" ref="G6655:G6718" si="32">H6655*$H$4605</f>
        <v>810.3</v>
      </c>
      <c r="H6655" s="823">
        <v>11.1</v>
      </c>
      <c r="I6655" s="364"/>
      <c r="J6655" s="364"/>
      <c r="K6655" s="364"/>
    </row>
    <row r="6656" spans="1:11" s="27" customFormat="1" ht="27.75">
      <c r="A6656" s="413">
        <v>6650</v>
      </c>
      <c r="B6656" s="436" t="s">
        <v>32444</v>
      </c>
      <c r="C6656" s="724" t="s">
        <v>10277</v>
      </c>
      <c r="D6656" s="722" t="s">
        <v>7126</v>
      </c>
      <c r="E6656" s="378"/>
      <c r="F6656" s="378"/>
      <c r="G6656" s="465">
        <f t="shared" si="32"/>
        <v>810.3</v>
      </c>
      <c r="H6656" s="823">
        <v>11.1</v>
      </c>
      <c r="I6656" s="364"/>
      <c r="J6656" s="364"/>
      <c r="K6656" s="364"/>
    </row>
    <row r="6657" spans="1:11" s="27" customFormat="1" ht="27.75">
      <c r="A6657" s="413">
        <v>6651</v>
      </c>
      <c r="B6657" s="436" t="s">
        <v>32445</v>
      </c>
      <c r="C6657" s="724" t="s">
        <v>10278</v>
      </c>
      <c r="D6657" s="722" t="s">
        <v>7126</v>
      </c>
      <c r="E6657" s="378"/>
      <c r="F6657" s="378"/>
      <c r="G6657" s="465">
        <f t="shared" si="32"/>
        <v>94.9</v>
      </c>
      <c r="H6657" s="823">
        <v>1.3</v>
      </c>
      <c r="I6657" s="364"/>
      <c r="J6657" s="364"/>
      <c r="K6657" s="364"/>
    </row>
    <row r="6658" spans="1:11" s="27" customFormat="1" ht="27.75">
      <c r="A6658" s="413">
        <v>6652</v>
      </c>
      <c r="B6658" s="436" t="s">
        <v>32446</v>
      </c>
      <c r="C6658" s="724" t="s">
        <v>10279</v>
      </c>
      <c r="D6658" s="722" t="s">
        <v>377</v>
      </c>
      <c r="E6658" s="378"/>
      <c r="F6658" s="378"/>
      <c r="G6658" s="465">
        <f t="shared" si="32"/>
        <v>237.98</v>
      </c>
      <c r="H6658" s="823">
        <v>3.26</v>
      </c>
      <c r="I6658" s="364"/>
      <c r="J6658" s="364"/>
      <c r="K6658" s="364"/>
    </row>
    <row r="6659" spans="1:11" s="27" customFormat="1" ht="27.75">
      <c r="A6659" s="413">
        <v>6653</v>
      </c>
      <c r="B6659" s="436" t="s">
        <v>32447</v>
      </c>
      <c r="C6659" s="724" t="s">
        <v>10280</v>
      </c>
      <c r="D6659" s="722" t="s">
        <v>377</v>
      </c>
      <c r="E6659" s="378"/>
      <c r="F6659" s="378"/>
      <c r="G6659" s="465">
        <f t="shared" si="32"/>
        <v>16.059999999999999</v>
      </c>
      <c r="H6659" s="823">
        <v>0.22</v>
      </c>
      <c r="I6659" s="364"/>
      <c r="J6659" s="364"/>
      <c r="K6659" s="364"/>
    </row>
    <row r="6660" spans="1:11" s="27" customFormat="1" ht="27.75">
      <c r="A6660" s="413">
        <v>6654</v>
      </c>
      <c r="B6660" s="436" t="s">
        <v>32448</v>
      </c>
      <c r="C6660" s="724" t="s">
        <v>10281</v>
      </c>
      <c r="D6660" s="722" t="s">
        <v>7126</v>
      </c>
      <c r="E6660" s="378"/>
      <c r="F6660" s="378"/>
      <c r="G6660" s="465">
        <f t="shared" si="32"/>
        <v>94.9</v>
      </c>
      <c r="H6660" s="823">
        <v>1.3</v>
      </c>
      <c r="I6660" s="364"/>
      <c r="J6660" s="364"/>
      <c r="K6660" s="364"/>
    </row>
    <row r="6661" spans="1:11" s="27" customFormat="1" ht="27.75">
      <c r="A6661" s="413">
        <v>6655</v>
      </c>
      <c r="B6661" s="436" t="s">
        <v>32449</v>
      </c>
      <c r="C6661" s="724" t="s">
        <v>10282</v>
      </c>
      <c r="D6661" s="722" t="s">
        <v>7126</v>
      </c>
      <c r="E6661" s="378"/>
      <c r="F6661" s="378"/>
      <c r="G6661" s="465">
        <f t="shared" si="32"/>
        <v>671.59999999999991</v>
      </c>
      <c r="H6661" s="823">
        <v>9.1999999999999993</v>
      </c>
      <c r="I6661" s="364"/>
      <c r="J6661" s="364"/>
      <c r="K6661" s="364"/>
    </row>
    <row r="6662" spans="1:11" s="27" customFormat="1" ht="27.75">
      <c r="A6662" s="413">
        <v>6656</v>
      </c>
      <c r="B6662" s="436" t="s">
        <v>32450</v>
      </c>
      <c r="C6662" s="724" t="s">
        <v>10283</v>
      </c>
      <c r="D6662" s="722" t="s">
        <v>7126</v>
      </c>
      <c r="E6662" s="378"/>
      <c r="F6662" s="378"/>
      <c r="G6662" s="465">
        <f t="shared" si="32"/>
        <v>297.11</v>
      </c>
      <c r="H6662" s="823">
        <v>4.07</v>
      </c>
      <c r="I6662" s="364"/>
      <c r="J6662" s="364"/>
      <c r="K6662" s="364"/>
    </row>
    <row r="6663" spans="1:11" s="27" customFormat="1" ht="27.75">
      <c r="A6663" s="413">
        <v>6657</v>
      </c>
      <c r="B6663" s="436" t="s">
        <v>32451</v>
      </c>
      <c r="C6663" s="724" t="s">
        <v>10284</v>
      </c>
      <c r="D6663" s="722" t="s">
        <v>7126</v>
      </c>
      <c r="E6663" s="378"/>
      <c r="F6663" s="378"/>
      <c r="G6663" s="465">
        <f t="shared" si="32"/>
        <v>139.43</v>
      </c>
      <c r="H6663" s="823">
        <v>1.91</v>
      </c>
      <c r="I6663" s="364"/>
      <c r="J6663" s="364"/>
      <c r="K6663" s="364"/>
    </row>
    <row r="6664" spans="1:11" s="27" customFormat="1" ht="27.75">
      <c r="A6664" s="413">
        <v>6658</v>
      </c>
      <c r="B6664" s="436" t="s">
        <v>32452</v>
      </c>
      <c r="C6664" s="724" t="s">
        <v>10285</v>
      </c>
      <c r="D6664" s="722" t="s">
        <v>7126</v>
      </c>
      <c r="E6664" s="378"/>
      <c r="F6664" s="378"/>
      <c r="G6664" s="465">
        <f t="shared" si="32"/>
        <v>1129.31</v>
      </c>
      <c r="H6664" s="823">
        <v>15.47</v>
      </c>
      <c r="I6664" s="364"/>
      <c r="J6664" s="364"/>
      <c r="K6664" s="364"/>
    </row>
    <row r="6665" spans="1:11" s="27" customFormat="1" ht="27.75">
      <c r="A6665" s="413">
        <v>6659</v>
      </c>
      <c r="B6665" s="436" t="s">
        <v>32453</v>
      </c>
      <c r="C6665" s="724" t="s">
        <v>10286</v>
      </c>
      <c r="D6665" s="722" t="s">
        <v>7126</v>
      </c>
      <c r="E6665" s="378"/>
      <c r="F6665" s="378"/>
      <c r="G6665" s="465">
        <f t="shared" si="32"/>
        <v>1040.98</v>
      </c>
      <c r="H6665" s="823">
        <v>14.26</v>
      </c>
      <c r="I6665" s="364"/>
      <c r="J6665" s="364"/>
      <c r="K6665" s="364"/>
    </row>
    <row r="6666" spans="1:11" s="27" customFormat="1" ht="27.75">
      <c r="A6666" s="413">
        <v>6660</v>
      </c>
      <c r="B6666" s="436" t="s">
        <v>8690</v>
      </c>
      <c r="C6666" s="724" t="s">
        <v>10287</v>
      </c>
      <c r="D6666" s="722" t="s">
        <v>377</v>
      </c>
      <c r="E6666" s="378"/>
      <c r="F6666" s="378"/>
      <c r="G6666" s="465">
        <f t="shared" si="32"/>
        <v>206.59</v>
      </c>
      <c r="H6666" s="823">
        <v>2.83</v>
      </c>
      <c r="I6666" s="364"/>
      <c r="J6666" s="364"/>
      <c r="K6666" s="364"/>
    </row>
    <row r="6667" spans="1:11" s="27" customFormat="1" ht="27.75">
      <c r="A6667" s="413">
        <v>6661</v>
      </c>
      <c r="B6667" s="436" t="s">
        <v>32454</v>
      </c>
      <c r="C6667" s="724" t="s">
        <v>32455</v>
      </c>
      <c r="D6667" s="722" t="s">
        <v>7126</v>
      </c>
      <c r="E6667" s="378"/>
      <c r="F6667" s="378"/>
      <c r="G6667" s="465">
        <f t="shared" si="32"/>
        <v>206.59</v>
      </c>
      <c r="H6667" s="823">
        <v>2.83</v>
      </c>
      <c r="I6667" s="364"/>
      <c r="J6667" s="364"/>
      <c r="K6667" s="364"/>
    </row>
    <row r="6668" spans="1:11" s="27" customFormat="1" ht="27.75">
      <c r="A6668" s="413">
        <v>6662</v>
      </c>
      <c r="B6668" s="436" t="s">
        <v>32456</v>
      </c>
      <c r="C6668" s="724" t="s">
        <v>10288</v>
      </c>
      <c r="D6668" s="722" t="s">
        <v>7126</v>
      </c>
      <c r="E6668" s="378"/>
      <c r="F6668" s="378"/>
      <c r="G6668" s="465">
        <f t="shared" si="32"/>
        <v>206.59</v>
      </c>
      <c r="H6668" s="823">
        <v>2.83</v>
      </c>
      <c r="I6668" s="364"/>
      <c r="J6668" s="364"/>
      <c r="K6668" s="364"/>
    </row>
    <row r="6669" spans="1:11" s="27" customFormat="1" ht="27.75">
      <c r="A6669" s="413">
        <v>6663</v>
      </c>
      <c r="B6669" s="436" t="s">
        <v>32457</v>
      </c>
      <c r="C6669" s="724" t="s">
        <v>10289</v>
      </c>
      <c r="D6669" s="722" t="s">
        <v>7126</v>
      </c>
      <c r="E6669" s="378"/>
      <c r="F6669" s="378"/>
      <c r="G6669" s="465">
        <f t="shared" si="32"/>
        <v>670.14</v>
      </c>
      <c r="H6669" s="823">
        <v>9.18</v>
      </c>
      <c r="I6669" s="364"/>
      <c r="J6669" s="364"/>
      <c r="K6669" s="364"/>
    </row>
    <row r="6670" spans="1:11" s="27" customFormat="1" ht="27.75">
      <c r="A6670" s="413">
        <v>6664</v>
      </c>
      <c r="B6670" s="436" t="s">
        <v>32458</v>
      </c>
      <c r="C6670" s="724" t="s">
        <v>10290</v>
      </c>
      <c r="D6670" s="722" t="s">
        <v>7126</v>
      </c>
      <c r="E6670" s="378"/>
      <c r="F6670" s="378"/>
      <c r="G6670" s="465">
        <f t="shared" si="32"/>
        <v>78.84</v>
      </c>
      <c r="H6670" s="823">
        <v>1.08</v>
      </c>
      <c r="I6670" s="364"/>
      <c r="J6670" s="364"/>
      <c r="K6670" s="364"/>
    </row>
    <row r="6671" spans="1:11" s="27" customFormat="1" ht="27.75">
      <c r="A6671" s="413">
        <v>6665</v>
      </c>
      <c r="B6671" s="436" t="s">
        <v>32459</v>
      </c>
      <c r="C6671" s="724" t="s">
        <v>10291</v>
      </c>
      <c r="D6671" s="722" t="s">
        <v>7126</v>
      </c>
      <c r="E6671" s="378"/>
      <c r="F6671" s="378"/>
      <c r="G6671" s="465">
        <f t="shared" si="32"/>
        <v>97.820000000000007</v>
      </c>
      <c r="H6671" s="823">
        <v>1.34</v>
      </c>
      <c r="I6671" s="364"/>
      <c r="J6671" s="364"/>
      <c r="K6671" s="364"/>
    </row>
    <row r="6672" spans="1:11" s="27" customFormat="1" ht="27.75">
      <c r="A6672" s="413">
        <v>6666</v>
      </c>
      <c r="B6672" s="436" t="s">
        <v>32460</v>
      </c>
      <c r="C6672" s="724" t="s">
        <v>10292</v>
      </c>
      <c r="D6672" s="722" t="s">
        <v>7126</v>
      </c>
      <c r="E6672" s="378"/>
      <c r="F6672" s="378"/>
      <c r="G6672" s="465">
        <f t="shared" si="32"/>
        <v>97.820000000000007</v>
      </c>
      <c r="H6672" s="823">
        <v>1.34</v>
      </c>
      <c r="I6672" s="364"/>
      <c r="J6672" s="364"/>
      <c r="K6672" s="364"/>
    </row>
    <row r="6673" spans="1:11" s="27" customFormat="1" ht="27.75">
      <c r="A6673" s="413">
        <v>6667</v>
      </c>
      <c r="B6673" s="436" t="s">
        <v>32461</v>
      </c>
      <c r="C6673" s="724" t="s">
        <v>10293</v>
      </c>
      <c r="D6673" s="722" t="s">
        <v>377</v>
      </c>
      <c r="E6673" s="378"/>
      <c r="F6673" s="378"/>
      <c r="G6673" s="465">
        <f t="shared" si="32"/>
        <v>118.99</v>
      </c>
      <c r="H6673" s="823">
        <v>1.63</v>
      </c>
      <c r="I6673" s="364"/>
      <c r="J6673" s="364"/>
      <c r="K6673" s="364"/>
    </row>
    <row r="6674" spans="1:11" s="27" customFormat="1" ht="27.75">
      <c r="A6674" s="413">
        <v>6668</v>
      </c>
      <c r="B6674" s="436" t="s">
        <v>32462</v>
      </c>
      <c r="C6674" s="724" t="s">
        <v>10294</v>
      </c>
      <c r="D6674" s="722" t="s">
        <v>7126</v>
      </c>
      <c r="E6674" s="378"/>
      <c r="F6674" s="378"/>
      <c r="G6674" s="465">
        <f t="shared" si="32"/>
        <v>97.820000000000007</v>
      </c>
      <c r="H6674" s="823">
        <v>1.34</v>
      </c>
      <c r="I6674" s="364"/>
      <c r="J6674" s="364"/>
      <c r="K6674" s="364"/>
    </row>
    <row r="6675" spans="1:11" s="27" customFormat="1" ht="27.75">
      <c r="A6675" s="413">
        <v>6669</v>
      </c>
      <c r="B6675" s="436" t="s">
        <v>32463</v>
      </c>
      <c r="C6675" s="724" t="s">
        <v>32464</v>
      </c>
      <c r="D6675" s="722" t="s">
        <v>7126</v>
      </c>
      <c r="E6675" s="378"/>
      <c r="F6675" s="378"/>
      <c r="G6675" s="465">
        <f t="shared" si="32"/>
        <v>181.77</v>
      </c>
      <c r="H6675" s="823">
        <v>2.4900000000000002</v>
      </c>
      <c r="I6675" s="364"/>
      <c r="J6675" s="364"/>
      <c r="K6675" s="364"/>
    </row>
    <row r="6676" spans="1:11" s="27" customFormat="1" ht="27.75">
      <c r="A6676" s="413">
        <v>6670</v>
      </c>
      <c r="B6676" s="436" t="s">
        <v>32465</v>
      </c>
      <c r="C6676" s="724" t="s">
        <v>10295</v>
      </c>
      <c r="D6676" s="722" t="s">
        <v>7126</v>
      </c>
      <c r="E6676" s="378"/>
      <c r="F6676" s="378"/>
      <c r="G6676" s="465">
        <f t="shared" si="32"/>
        <v>116.80000000000001</v>
      </c>
      <c r="H6676" s="823">
        <v>1.6</v>
      </c>
      <c r="I6676" s="364"/>
      <c r="J6676" s="364"/>
      <c r="K6676" s="364"/>
    </row>
    <row r="6677" spans="1:11" s="27" customFormat="1" ht="27.75">
      <c r="A6677" s="413">
        <v>6671</v>
      </c>
      <c r="B6677" s="436" t="s">
        <v>32466</v>
      </c>
      <c r="C6677" s="724" t="s">
        <v>10296</v>
      </c>
      <c r="D6677" s="722" t="s">
        <v>7126</v>
      </c>
      <c r="E6677" s="378"/>
      <c r="F6677" s="378"/>
      <c r="G6677" s="465">
        <f t="shared" si="32"/>
        <v>124.83</v>
      </c>
      <c r="H6677" s="823">
        <v>1.71</v>
      </c>
      <c r="I6677" s="364"/>
      <c r="J6677" s="364"/>
      <c r="K6677" s="364"/>
    </row>
    <row r="6678" spans="1:11" s="27" customFormat="1" ht="27.75">
      <c r="A6678" s="413">
        <v>6672</v>
      </c>
      <c r="B6678" s="436" t="s">
        <v>32467</v>
      </c>
      <c r="C6678" s="724" t="s">
        <v>10297</v>
      </c>
      <c r="D6678" s="722" t="s">
        <v>7126</v>
      </c>
      <c r="E6678" s="378"/>
      <c r="F6678" s="378"/>
      <c r="G6678" s="465">
        <f t="shared" si="32"/>
        <v>103.66</v>
      </c>
      <c r="H6678" s="823">
        <v>1.42</v>
      </c>
      <c r="I6678" s="364"/>
      <c r="J6678" s="364"/>
      <c r="K6678" s="364"/>
    </row>
    <row r="6679" spans="1:11" s="27" customFormat="1" ht="27.75">
      <c r="A6679" s="413">
        <v>6673</v>
      </c>
      <c r="B6679" s="436" t="s">
        <v>32468</v>
      </c>
      <c r="C6679" s="724" t="s">
        <v>10298</v>
      </c>
      <c r="D6679" s="722" t="s">
        <v>7126</v>
      </c>
      <c r="E6679" s="378"/>
      <c r="F6679" s="378"/>
      <c r="G6679" s="465">
        <f t="shared" si="32"/>
        <v>42.339999999999996</v>
      </c>
      <c r="H6679" s="823">
        <v>0.57999999999999996</v>
      </c>
      <c r="I6679" s="364"/>
      <c r="J6679" s="364"/>
      <c r="K6679" s="364"/>
    </row>
    <row r="6680" spans="1:11" s="27" customFormat="1" ht="27.75">
      <c r="A6680" s="413">
        <v>6674</v>
      </c>
      <c r="B6680" s="436" t="s">
        <v>32469</v>
      </c>
      <c r="C6680" s="724" t="s">
        <v>32470</v>
      </c>
      <c r="D6680" s="722" t="s">
        <v>377</v>
      </c>
      <c r="E6680" s="378"/>
      <c r="F6680" s="378"/>
      <c r="G6680" s="465">
        <f t="shared" si="32"/>
        <v>478.88</v>
      </c>
      <c r="H6680" s="823">
        <v>6.56</v>
      </c>
      <c r="I6680" s="364"/>
      <c r="J6680" s="364"/>
      <c r="K6680" s="364"/>
    </row>
    <row r="6681" spans="1:11" s="27" customFormat="1" ht="27.75">
      <c r="A6681" s="413">
        <v>6675</v>
      </c>
      <c r="B6681" s="436" t="s">
        <v>32471</v>
      </c>
      <c r="C6681" s="724" t="s">
        <v>10299</v>
      </c>
      <c r="D6681" s="722" t="s">
        <v>7126</v>
      </c>
      <c r="E6681" s="378"/>
      <c r="F6681" s="378"/>
      <c r="G6681" s="465">
        <f t="shared" si="32"/>
        <v>14.600000000000001</v>
      </c>
      <c r="H6681" s="823">
        <v>0.2</v>
      </c>
      <c r="I6681" s="364"/>
      <c r="J6681" s="364"/>
      <c r="K6681" s="364"/>
    </row>
    <row r="6682" spans="1:11" s="27" customFormat="1" ht="27.75">
      <c r="A6682" s="413">
        <v>6676</v>
      </c>
      <c r="B6682" s="436" t="s">
        <v>32472</v>
      </c>
      <c r="C6682" s="724" t="s">
        <v>10300</v>
      </c>
      <c r="D6682" s="722" t="s">
        <v>7126</v>
      </c>
      <c r="E6682" s="378"/>
      <c r="F6682" s="378"/>
      <c r="G6682" s="465">
        <f t="shared" si="32"/>
        <v>1051.93</v>
      </c>
      <c r="H6682" s="823">
        <v>14.41</v>
      </c>
      <c r="I6682" s="364"/>
      <c r="J6682" s="364"/>
      <c r="K6682" s="364"/>
    </row>
    <row r="6683" spans="1:11" s="27" customFormat="1" ht="27.75">
      <c r="A6683" s="413">
        <v>6677</v>
      </c>
      <c r="B6683" s="436" t="s">
        <v>32473</v>
      </c>
      <c r="C6683" s="724" t="s">
        <v>32474</v>
      </c>
      <c r="D6683" s="722" t="s">
        <v>7126</v>
      </c>
      <c r="E6683" s="378"/>
      <c r="F6683" s="378"/>
      <c r="G6683" s="465">
        <f t="shared" si="32"/>
        <v>224.84</v>
      </c>
      <c r="H6683" s="823">
        <v>3.08</v>
      </c>
      <c r="I6683" s="364"/>
      <c r="J6683" s="364"/>
      <c r="K6683" s="364"/>
    </row>
    <row r="6684" spans="1:11" s="27" customFormat="1" ht="27.75">
      <c r="A6684" s="413">
        <v>6678</v>
      </c>
      <c r="B6684" s="436" t="s">
        <v>32475</v>
      </c>
      <c r="C6684" s="724" t="s">
        <v>10301</v>
      </c>
      <c r="D6684" s="722" t="s">
        <v>7126</v>
      </c>
      <c r="E6684" s="378"/>
      <c r="F6684" s="378"/>
      <c r="G6684" s="465">
        <f t="shared" si="32"/>
        <v>80.300000000000011</v>
      </c>
      <c r="H6684" s="823">
        <v>1.1000000000000001</v>
      </c>
      <c r="I6684" s="364"/>
      <c r="J6684" s="364"/>
      <c r="K6684" s="364"/>
    </row>
    <row r="6685" spans="1:11" s="27" customFormat="1" ht="27.75">
      <c r="A6685" s="413">
        <v>6679</v>
      </c>
      <c r="B6685" s="436" t="s">
        <v>32476</v>
      </c>
      <c r="C6685" s="724" t="s">
        <v>10302</v>
      </c>
      <c r="D6685" s="722" t="s">
        <v>7126</v>
      </c>
      <c r="E6685" s="378"/>
      <c r="F6685" s="378"/>
      <c r="G6685" s="465">
        <f t="shared" si="32"/>
        <v>521.22</v>
      </c>
      <c r="H6685" s="823">
        <v>7.14</v>
      </c>
      <c r="I6685" s="364"/>
      <c r="J6685" s="364"/>
      <c r="K6685" s="364"/>
    </row>
    <row r="6686" spans="1:11" s="27" customFormat="1" ht="27.75">
      <c r="A6686" s="413">
        <v>6680</v>
      </c>
      <c r="B6686" s="436" t="s">
        <v>32477</v>
      </c>
      <c r="C6686" s="724" t="s">
        <v>10303</v>
      </c>
      <c r="D6686" s="722" t="s">
        <v>7126</v>
      </c>
      <c r="E6686" s="378"/>
      <c r="F6686" s="378"/>
      <c r="G6686" s="465">
        <f t="shared" si="32"/>
        <v>103.66</v>
      </c>
      <c r="H6686" s="823">
        <v>1.42</v>
      </c>
      <c r="I6686" s="364"/>
      <c r="J6686" s="364"/>
      <c r="K6686" s="364"/>
    </row>
    <row r="6687" spans="1:11" s="27" customFormat="1" ht="27.75">
      <c r="A6687" s="413">
        <v>6681</v>
      </c>
      <c r="B6687" s="436" t="s">
        <v>32478</v>
      </c>
      <c r="C6687" s="724" t="s">
        <v>10304</v>
      </c>
      <c r="D6687" s="722" t="s">
        <v>7126</v>
      </c>
      <c r="E6687" s="378"/>
      <c r="F6687" s="378"/>
      <c r="G6687" s="465">
        <f t="shared" si="32"/>
        <v>103.66</v>
      </c>
      <c r="H6687" s="823">
        <v>1.42</v>
      </c>
      <c r="I6687" s="364"/>
      <c r="J6687" s="364"/>
      <c r="K6687" s="364"/>
    </row>
    <row r="6688" spans="1:11" s="27" customFormat="1" ht="27.75">
      <c r="A6688" s="413">
        <v>6682</v>
      </c>
      <c r="B6688" s="436" t="s">
        <v>32479</v>
      </c>
      <c r="C6688" s="724" t="s">
        <v>10305</v>
      </c>
      <c r="D6688" s="722" t="s">
        <v>7126</v>
      </c>
      <c r="E6688" s="378"/>
      <c r="F6688" s="378"/>
      <c r="G6688" s="465">
        <f t="shared" si="32"/>
        <v>103.66</v>
      </c>
      <c r="H6688" s="823">
        <v>1.42</v>
      </c>
      <c r="I6688" s="364"/>
      <c r="J6688" s="364"/>
      <c r="K6688" s="364"/>
    </row>
    <row r="6689" spans="1:11" s="27" customFormat="1" ht="27.75">
      <c r="A6689" s="413">
        <v>6683</v>
      </c>
      <c r="B6689" s="436" t="s">
        <v>32480</v>
      </c>
      <c r="C6689" s="724" t="s">
        <v>10306</v>
      </c>
      <c r="D6689" s="722" t="s">
        <v>7126</v>
      </c>
      <c r="E6689" s="378"/>
      <c r="F6689" s="378"/>
      <c r="G6689" s="465">
        <f t="shared" si="32"/>
        <v>866.51</v>
      </c>
      <c r="H6689" s="823">
        <v>11.87</v>
      </c>
      <c r="I6689" s="364"/>
      <c r="J6689" s="364"/>
      <c r="K6689" s="364"/>
    </row>
    <row r="6690" spans="1:11" s="27" customFormat="1" ht="27.75">
      <c r="A6690" s="413">
        <v>6684</v>
      </c>
      <c r="B6690" s="436" t="s">
        <v>32481</v>
      </c>
      <c r="C6690" s="724" t="s">
        <v>10307</v>
      </c>
      <c r="D6690" s="722" t="s">
        <v>7126</v>
      </c>
      <c r="E6690" s="378"/>
      <c r="F6690" s="378"/>
      <c r="G6690" s="465">
        <f t="shared" si="32"/>
        <v>481.79999999999995</v>
      </c>
      <c r="H6690" s="823">
        <v>6.6</v>
      </c>
      <c r="I6690" s="364"/>
      <c r="J6690" s="364"/>
      <c r="K6690" s="364"/>
    </row>
    <row r="6691" spans="1:11" s="27" customFormat="1" ht="27.75">
      <c r="A6691" s="413">
        <v>6685</v>
      </c>
      <c r="B6691" s="436" t="s">
        <v>32482</v>
      </c>
      <c r="C6691" s="724" t="s">
        <v>10308</v>
      </c>
      <c r="D6691" s="722" t="s">
        <v>7126</v>
      </c>
      <c r="E6691" s="378"/>
      <c r="F6691" s="378"/>
      <c r="G6691" s="465">
        <f t="shared" si="32"/>
        <v>543.12</v>
      </c>
      <c r="H6691" s="823">
        <v>7.44</v>
      </c>
      <c r="I6691" s="364"/>
      <c r="J6691" s="364"/>
      <c r="K6691" s="364"/>
    </row>
    <row r="6692" spans="1:11" s="27" customFormat="1" ht="27.75">
      <c r="A6692" s="413">
        <v>6686</v>
      </c>
      <c r="B6692" s="436" t="s">
        <v>32483</v>
      </c>
      <c r="C6692" s="724" t="s">
        <v>10309</v>
      </c>
      <c r="D6692" s="722" t="s">
        <v>7126</v>
      </c>
      <c r="E6692" s="378"/>
      <c r="F6692" s="378"/>
      <c r="G6692" s="465">
        <f t="shared" si="32"/>
        <v>97.820000000000007</v>
      </c>
      <c r="H6692" s="823">
        <v>1.34</v>
      </c>
      <c r="I6692" s="364"/>
      <c r="J6692" s="364"/>
      <c r="K6692" s="364"/>
    </row>
    <row r="6693" spans="1:11" s="27" customFormat="1" ht="27.75">
      <c r="A6693" s="413">
        <v>6687</v>
      </c>
      <c r="B6693" s="436" t="s">
        <v>32484</v>
      </c>
      <c r="C6693" s="724" t="s">
        <v>10310</v>
      </c>
      <c r="D6693" s="722" t="s">
        <v>7126</v>
      </c>
      <c r="E6693" s="378"/>
      <c r="F6693" s="378"/>
      <c r="G6693" s="465">
        <f t="shared" si="32"/>
        <v>85.41</v>
      </c>
      <c r="H6693" s="823">
        <v>1.17</v>
      </c>
      <c r="I6693" s="364"/>
      <c r="J6693" s="364"/>
      <c r="K6693" s="364"/>
    </row>
    <row r="6694" spans="1:11" s="27" customFormat="1" ht="27.75">
      <c r="A6694" s="413">
        <v>6688</v>
      </c>
      <c r="B6694" s="436" t="s">
        <v>32485</v>
      </c>
      <c r="C6694" s="724" t="s">
        <v>10311</v>
      </c>
      <c r="D6694" s="722" t="s">
        <v>7126</v>
      </c>
      <c r="E6694" s="378"/>
      <c r="F6694" s="378"/>
      <c r="G6694" s="465">
        <f t="shared" si="32"/>
        <v>51.099999999999994</v>
      </c>
      <c r="H6694" s="823">
        <v>0.7</v>
      </c>
      <c r="I6694" s="364"/>
      <c r="J6694" s="364"/>
      <c r="K6694" s="364"/>
    </row>
    <row r="6695" spans="1:11" s="27" customFormat="1" ht="27.75">
      <c r="A6695" s="413">
        <v>6689</v>
      </c>
      <c r="B6695" s="436" t="s">
        <v>32486</v>
      </c>
      <c r="C6695" s="724" t="s">
        <v>10312</v>
      </c>
      <c r="D6695" s="722" t="s">
        <v>7126</v>
      </c>
      <c r="E6695" s="378"/>
      <c r="F6695" s="378"/>
      <c r="G6695" s="465">
        <f t="shared" si="32"/>
        <v>241.63</v>
      </c>
      <c r="H6695" s="823">
        <v>3.31</v>
      </c>
      <c r="I6695" s="364"/>
      <c r="J6695" s="364"/>
      <c r="K6695" s="364"/>
    </row>
    <row r="6696" spans="1:11" s="27" customFormat="1" ht="27.75">
      <c r="A6696" s="413">
        <v>6690</v>
      </c>
      <c r="B6696" s="436" t="s">
        <v>32487</v>
      </c>
      <c r="C6696" s="724" t="s">
        <v>10313</v>
      </c>
      <c r="D6696" s="722" t="s">
        <v>7126</v>
      </c>
      <c r="E6696" s="378"/>
      <c r="F6696" s="378"/>
      <c r="G6696" s="465">
        <f t="shared" si="32"/>
        <v>107.31</v>
      </c>
      <c r="H6696" s="823">
        <v>1.47</v>
      </c>
      <c r="I6696" s="364"/>
      <c r="J6696" s="364"/>
      <c r="K6696" s="364"/>
    </row>
    <row r="6697" spans="1:11" s="27" customFormat="1" ht="27.75">
      <c r="A6697" s="413">
        <v>6691</v>
      </c>
      <c r="B6697" s="436" t="s">
        <v>32488</v>
      </c>
      <c r="C6697" s="724" t="s">
        <v>10314</v>
      </c>
      <c r="D6697" s="722" t="s">
        <v>7126</v>
      </c>
      <c r="E6697" s="378"/>
      <c r="F6697" s="378"/>
      <c r="G6697" s="465">
        <f t="shared" si="32"/>
        <v>432.15999999999997</v>
      </c>
      <c r="H6697" s="823">
        <v>5.92</v>
      </c>
      <c r="I6697" s="364"/>
      <c r="J6697" s="364"/>
      <c r="K6697" s="364"/>
    </row>
    <row r="6698" spans="1:11" s="27" customFormat="1" ht="27.75">
      <c r="A6698" s="413">
        <v>6692</v>
      </c>
      <c r="B6698" s="436" t="s">
        <v>32489</v>
      </c>
      <c r="C6698" s="724" t="s">
        <v>10315</v>
      </c>
      <c r="D6698" s="722" t="s">
        <v>7126</v>
      </c>
      <c r="E6698" s="378"/>
      <c r="F6698" s="378"/>
      <c r="G6698" s="465">
        <f t="shared" si="32"/>
        <v>1471.68</v>
      </c>
      <c r="H6698" s="823">
        <v>20.16</v>
      </c>
      <c r="I6698" s="364"/>
      <c r="J6698" s="364"/>
      <c r="K6698" s="364"/>
    </row>
    <row r="6699" spans="1:11" s="27" customFormat="1" ht="27.75">
      <c r="A6699" s="413">
        <v>6693</v>
      </c>
      <c r="B6699" s="436" t="s">
        <v>32490</v>
      </c>
      <c r="C6699" s="724" t="s">
        <v>10316</v>
      </c>
      <c r="D6699" s="722" t="s">
        <v>7126</v>
      </c>
      <c r="E6699" s="378"/>
      <c r="F6699" s="378"/>
      <c r="G6699" s="465">
        <f t="shared" si="32"/>
        <v>1471.68</v>
      </c>
      <c r="H6699" s="823">
        <v>20.16</v>
      </c>
      <c r="I6699" s="364"/>
      <c r="J6699" s="364"/>
      <c r="K6699" s="364"/>
    </row>
    <row r="6700" spans="1:11" s="27" customFormat="1" ht="27.75">
      <c r="A6700" s="413">
        <v>6694</v>
      </c>
      <c r="B6700" s="436" t="s">
        <v>32491</v>
      </c>
      <c r="C6700" s="724" t="s">
        <v>10317</v>
      </c>
      <c r="D6700" s="722" t="s">
        <v>7126</v>
      </c>
      <c r="E6700" s="378"/>
      <c r="F6700" s="378"/>
      <c r="G6700" s="465">
        <f t="shared" si="32"/>
        <v>139.43</v>
      </c>
      <c r="H6700" s="823">
        <v>1.91</v>
      </c>
      <c r="I6700" s="364"/>
      <c r="J6700" s="364"/>
      <c r="K6700" s="364"/>
    </row>
    <row r="6701" spans="1:11" s="27" customFormat="1" ht="27.75">
      <c r="A6701" s="413">
        <v>6695</v>
      </c>
      <c r="B6701" s="436" t="s">
        <v>32492</v>
      </c>
      <c r="C6701" s="724" t="s">
        <v>10318</v>
      </c>
      <c r="D6701" s="722" t="s">
        <v>7126</v>
      </c>
      <c r="E6701" s="378"/>
      <c r="F6701" s="378"/>
      <c r="G6701" s="465">
        <f t="shared" si="32"/>
        <v>559.91</v>
      </c>
      <c r="H6701" s="823">
        <v>7.67</v>
      </c>
      <c r="I6701" s="364"/>
      <c r="J6701" s="364"/>
      <c r="K6701" s="364"/>
    </row>
    <row r="6702" spans="1:11" s="27" customFormat="1" ht="27.75">
      <c r="A6702" s="413">
        <v>6696</v>
      </c>
      <c r="B6702" s="436" t="s">
        <v>32493</v>
      </c>
      <c r="C6702" s="724" t="s">
        <v>10319</v>
      </c>
      <c r="D6702" s="722" t="s">
        <v>7126</v>
      </c>
      <c r="E6702" s="378"/>
      <c r="F6702" s="378"/>
      <c r="G6702" s="465">
        <f t="shared" si="32"/>
        <v>42.339999999999996</v>
      </c>
      <c r="H6702" s="823">
        <v>0.57999999999999996</v>
      </c>
      <c r="I6702" s="364"/>
      <c r="J6702" s="364"/>
      <c r="K6702" s="364"/>
    </row>
    <row r="6703" spans="1:11" s="27" customFormat="1" ht="27.75">
      <c r="A6703" s="413">
        <v>6697</v>
      </c>
      <c r="B6703" s="436" t="s">
        <v>32494</v>
      </c>
      <c r="C6703" s="724" t="s">
        <v>10320</v>
      </c>
      <c r="D6703" s="722" t="s">
        <v>7126</v>
      </c>
      <c r="E6703" s="378"/>
      <c r="F6703" s="378"/>
      <c r="G6703" s="465">
        <f t="shared" si="32"/>
        <v>606.63</v>
      </c>
      <c r="H6703" s="823">
        <v>8.31</v>
      </c>
      <c r="I6703" s="364"/>
      <c r="J6703" s="364"/>
      <c r="K6703" s="364"/>
    </row>
    <row r="6704" spans="1:11" s="27" customFormat="1" ht="27.75">
      <c r="A6704" s="413">
        <v>6698</v>
      </c>
      <c r="B6704" s="436" t="s">
        <v>32495</v>
      </c>
      <c r="C6704" s="724" t="s">
        <v>10321</v>
      </c>
      <c r="D6704" s="722" t="s">
        <v>7126</v>
      </c>
      <c r="E6704" s="378"/>
      <c r="F6704" s="378"/>
      <c r="G6704" s="465">
        <f t="shared" si="32"/>
        <v>357.70000000000005</v>
      </c>
      <c r="H6704" s="823">
        <v>4.9000000000000004</v>
      </c>
      <c r="I6704" s="364"/>
      <c r="J6704" s="364"/>
      <c r="K6704" s="364"/>
    </row>
    <row r="6705" spans="1:11" s="27" customFormat="1" ht="27.75">
      <c r="A6705" s="413">
        <v>6699</v>
      </c>
      <c r="B6705" s="436" t="s">
        <v>32496</v>
      </c>
      <c r="C6705" s="724" t="s">
        <v>10322</v>
      </c>
      <c r="D6705" s="722" t="s">
        <v>7126</v>
      </c>
      <c r="E6705" s="378"/>
      <c r="F6705" s="378"/>
      <c r="G6705" s="465">
        <f t="shared" si="32"/>
        <v>289.08</v>
      </c>
      <c r="H6705" s="823">
        <v>3.96</v>
      </c>
      <c r="I6705" s="364"/>
      <c r="J6705" s="364"/>
      <c r="K6705" s="364"/>
    </row>
    <row r="6706" spans="1:11" s="27" customFormat="1" ht="27.75">
      <c r="A6706" s="413">
        <v>6700</v>
      </c>
      <c r="B6706" s="436" t="s">
        <v>32497</v>
      </c>
      <c r="C6706" s="724" t="s">
        <v>10323</v>
      </c>
      <c r="D6706" s="722" t="s">
        <v>7126</v>
      </c>
      <c r="E6706" s="378"/>
      <c r="F6706" s="378"/>
      <c r="G6706" s="465">
        <f t="shared" si="32"/>
        <v>289.08</v>
      </c>
      <c r="H6706" s="823">
        <v>3.96</v>
      </c>
      <c r="I6706" s="364"/>
      <c r="J6706" s="364"/>
      <c r="K6706" s="364"/>
    </row>
    <row r="6707" spans="1:11" s="27" customFormat="1" ht="27.75">
      <c r="A6707" s="413">
        <v>6701</v>
      </c>
      <c r="B6707" s="436" t="s">
        <v>32498</v>
      </c>
      <c r="C6707" s="724" t="s">
        <v>10324</v>
      </c>
      <c r="D6707" s="722" t="s">
        <v>7126</v>
      </c>
      <c r="E6707" s="378"/>
      <c r="F6707" s="378"/>
      <c r="G6707" s="465">
        <f t="shared" si="32"/>
        <v>42.339999999999996</v>
      </c>
      <c r="H6707" s="823">
        <v>0.57999999999999996</v>
      </c>
      <c r="I6707" s="364"/>
      <c r="J6707" s="364"/>
      <c r="K6707" s="364"/>
    </row>
    <row r="6708" spans="1:11" s="27" customFormat="1" ht="27.75">
      <c r="A6708" s="413">
        <v>6702</v>
      </c>
      <c r="B6708" s="436" t="s">
        <v>32499</v>
      </c>
      <c r="C6708" s="724" t="s">
        <v>10325</v>
      </c>
      <c r="D6708" s="722" t="s">
        <v>7126</v>
      </c>
      <c r="E6708" s="378"/>
      <c r="F6708" s="378"/>
      <c r="G6708" s="465">
        <f t="shared" si="32"/>
        <v>386.9</v>
      </c>
      <c r="H6708" s="823">
        <v>5.3</v>
      </c>
      <c r="I6708" s="364"/>
      <c r="J6708" s="364"/>
      <c r="K6708" s="364"/>
    </row>
    <row r="6709" spans="1:11" s="27" customFormat="1" ht="27.75">
      <c r="A6709" s="413">
        <v>6703</v>
      </c>
      <c r="B6709" s="436" t="s">
        <v>32500</v>
      </c>
      <c r="C6709" s="724" t="s">
        <v>32501</v>
      </c>
      <c r="D6709" s="722" t="s">
        <v>7126</v>
      </c>
      <c r="E6709" s="378"/>
      <c r="F6709" s="378"/>
      <c r="G6709" s="465">
        <f t="shared" si="32"/>
        <v>292.72999999999996</v>
      </c>
      <c r="H6709" s="823">
        <v>4.01</v>
      </c>
      <c r="I6709" s="364"/>
      <c r="J6709" s="364"/>
      <c r="K6709" s="364"/>
    </row>
    <row r="6710" spans="1:11" s="27" customFormat="1" ht="27.75">
      <c r="A6710" s="413">
        <v>6704</v>
      </c>
      <c r="B6710" s="436" t="s">
        <v>32502</v>
      </c>
      <c r="C6710" s="724" t="s">
        <v>10326</v>
      </c>
      <c r="D6710" s="722" t="s">
        <v>7126</v>
      </c>
      <c r="E6710" s="378"/>
      <c r="F6710" s="378"/>
      <c r="G6710" s="465">
        <f t="shared" si="32"/>
        <v>8303.75</v>
      </c>
      <c r="H6710" s="823">
        <v>113.75</v>
      </c>
      <c r="I6710" s="364"/>
      <c r="J6710" s="364"/>
      <c r="K6710" s="364"/>
    </row>
    <row r="6711" spans="1:11" s="27" customFormat="1" ht="27.75">
      <c r="A6711" s="413">
        <v>6705</v>
      </c>
      <c r="B6711" s="436" t="s">
        <v>32503</v>
      </c>
      <c r="C6711" s="724" t="s">
        <v>10327</v>
      </c>
      <c r="D6711" s="722" t="s">
        <v>7126</v>
      </c>
      <c r="E6711" s="378"/>
      <c r="F6711" s="378"/>
      <c r="G6711" s="465">
        <f t="shared" si="32"/>
        <v>17.52</v>
      </c>
      <c r="H6711" s="823">
        <v>0.24</v>
      </c>
      <c r="I6711" s="364"/>
      <c r="J6711" s="364"/>
      <c r="K6711" s="364"/>
    </row>
    <row r="6712" spans="1:11" s="27" customFormat="1" ht="27.75">
      <c r="A6712" s="413">
        <v>6706</v>
      </c>
      <c r="B6712" s="436" t="s">
        <v>32504</v>
      </c>
      <c r="C6712" s="724" t="s">
        <v>10328</v>
      </c>
      <c r="D6712" s="722" t="s">
        <v>7126</v>
      </c>
      <c r="E6712" s="378"/>
      <c r="F6712" s="378"/>
      <c r="G6712" s="465">
        <f t="shared" si="32"/>
        <v>666.49</v>
      </c>
      <c r="H6712" s="823">
        <v>9.1300000000000008</v>
      </c>
      <c r="I6712" s="364"/>
      <c r="J6712" s="364"/>
      <c r="K6712" s="364"/>
    </row>
    <row r="6713" spans="1:11" s="27" customFormat="1" ht="27.75">
      <c r="A6713" s="413">
        <v>6707</v>
      </c>
      <c r="B6713" s="436" t="s">
        <v>32505</v>
      </c>
      <c r="C6713" s="724" t="s">
        <v>32506</v>
      </c>
      <c r="D6713" s="722" t="s">
        <v>7126</v>
      </c>
      <c r="E6713" s="378"/>
      <c r="F6713" s="378"/>
      <c r="G6713" s="465">
        <f t="shared" si="32"/>
        <v>286.15999999999997</v>
      </c>
      <c r="H6713" s="823">
        <v>3.92</v>
      </c>
      <c r="I6713" s="364"/>
      <c r="J6713" s="364"/>
      <c r="K6713" s="364"/>
    </row>
    <row r="6714" spans="1:11" s="27" customFormat="1" ht="27.75">
      <c r="A6714" s="413">
        <v>6708</v>
      </c>
      <c r="B6714" s="436" t="s">
        <v>32507</v>
      </c>
      <c r="C6714" s="724" t="s">
        <v>10329</v>
      </c>
      <c r="D6714" s="722" t="s">
        <v>7126</v>
      </c>
      <c r="E6714" s="378"/>
      <c r="F6714" s="378"/>
      <c r="G6714" s="465">
        <f t="shared" si="32"/>
        <v>1064.3399999999999</v>
      </c>
      <c r="H6714" s="823">
        <v>14.58</v>
      </c>
      <c r="I6714" s="364"/>
      <c r="J6714" s="364"/>
      <c r="K6714" s="364"/>
    </row>
    <row r="6715" spans="1:11" s="27" customFormat="1" ht="27.75">
      <c r="A6715" s="413">
        <v>6709</v>
      </c>
      <c r="B6715" s="436" t="s">
        <v>32508</v>
      </c>
      <c r="C6715" s="724" t="s">
        <v>10330</v>
      </c>
      <c r="D6715" s="722" t="s">
        <v>7126</v>
      </c>
      <c r="E6715" s="378"/>
      <c r="F6715" s="378"/>
      <c r="G6715" s="465">
        <f t="shared" si="32"/>
        <v>1279.69</v>
      </c>
      <c r="H6715" s="823">
        <v>17.53</v>
      </c>
      <c r="I6715" s="364"/>
      <c r="J6715" s="364"/>
      <c r="K6715" s="364"/>
    </row>
    <row r="6716" spans="1:11" s="27" customFormat="1" ht="55.5">
      <c r="A6716" s="413">
        <v>6710</v>
      </c>
      <c r="B6716" s="436" t="s">
        <v>32509</v>
      </c>
      <c r="C6716" s="724" t="s">
        <v>10331</v>
      </c>
      <c r="D6716" s="722" t="s">
        <v>7126</v>
      </c>
      <c r="E6716" s="378"/>
      <c r="F6716" s="378"/>
      <c r="G6716" s="465">
        <f t="shared" si="32"/>
        <v>2936.06</v>
      </c>
      <c r="H6716" s="823">
        <v>40.22</v>
      </c>
      <c r="I6716" s="364"/>
      <c r="J6716" s="364"/>
      <c r="K6716" s="364"/>
    </row>
    <row r="6717" spans="1:11" s="27" customFormat="1" ht="27.75">
      <c r="A6717" s="413">
        <v>6711</v>
      </c>
      <c r="B6717" s="436" t="s">
        <v>32510</v>
      </c>
      <c r="C6717" s="724" t="s">
        <v>10332</v>
      </c>
      <c r="D6717" s="722" t="s">
        <v>7126</v>
      </c>
      <c r="E6717" s="378"/>
      <c r="F6717" s="378"/>
      <c r="G6717" s="465">
        <f t="shared" si="32"/>
        <v>119.72</v>
      </c>
      <c r="H6717" s="823">
        <v>1.64</v>
      </c>
      <c r="I6717" s="364"/>
      <c r="J6717" s="364"/>
      <c r="K6717" s="364"/>
    </row>
    <row r="6718" spans="1:11" s="27" customFormat="1" ht="27.75">
      <c r="A6718" s="413">
        <v>6712</v>
      </c>
      <c r="B6718" s="436" t="s">
        <v>32511</v>
      </c>
      <c r="C6718" s="724" t="s">
        <v>10333</v>
      </c>
      <c r="D6718" s="722" t="s">
        <v>7126</v>
      </c>
      <c r="E6718" s="378"/>
      <c r="F6718" s="378"/>
      <c r="G6718" s="465">
        <f t="shared" si="32"/>
        <v>2744.07</v>
      </c>
      <c r="H6718" s="823">
        <v>37.590000000000003</v>
      </c>
      <c r="I6718" s="364"/>
      <c r="J6718" s="364"/>
      <c r="K6718" s="364"/>
    </row>
    <row r="6719" spans="1:11" s="27" customFormat="1" ht="27.75">
      <c r="A6719" s="413">
        <v>6713</v>
      </c>
      <c r="B6719" s="436" t="s">
        <v>32512</v>
      </c>
      <c r="C6719" s="724" t="s">
        <v>10334</v>
      </c>
      <c r="D6719" s="722" t="s">
        <v>7126</v>
      </c>
      <c r="E6719" s="378"/>
      <c r="F6719" s="378"/>
      <c r="G6719" s="465">
        <f t="shared" ref="G6719:G6782" si="33">H6719*$H$4605</f>
        <v>2257.1600000000003</v>
      </c>
      <c r="H6719" s="823">
        <v>30.92</v>
      </c>
      <c r="I6719" s="364"/>
      <c r="J6719" s="364"/>
      <c r="K6719" s="364"/>
    </row>
    <row r="6720" spans="1:11" s="27" customFormat="1" ht="27.75">
      <c r="A6720" s="413">
        <v>6714</v>
      </c>
      <c r="B6720" s="436" t="s">
        <v>32513</v>
      </c>
      <c r="C6720" s="724" t="s">
        <v>10335</v>
      </c>
      <c r="D6720" s="722" t="s">
        <v>7126</v>
      </c>
      <c r="E6720" s="378"/>
      <c r="F6720" s="378"/>
      <c r="G6720" s="465">
        <f t="shared" si="33"/>
        <v>2606.83</v>
      </c>
      <c r="H6720" s="823">
        <v>35.71</v>
      </c>
      <c r="I6720" s="364"/>
      <c r="J6720" s="364"/>
      <c r="K6720" s="364"/>
    </row>
    <row r="6721" spans="1:11" s="27" customFormat="1" ht="27.75">
      <c r="A6721" s="413">
        <v>6715</v>
      </c>
      <c r="B6721" s="436" t="s">
        <v>32514</v>
      </c>
      <c r="C6721" s="724" t="s">
        <v>10336</v>
      </c>
      <c r="D6721" s="722" t="s">
        <v>7126</v>
      </c>
      <c r="E6721" s="378"/>
      <c r="F6721" s="378"/>
      <c r="G6721" s="465">
        <f t="shared" si="33"/>
        <v>586.91999999999996</v>
      </c>
      <c r="H6721" s="823">
        <v>8.0399999999999991</v>
      </c>
      <c r="I6721" s="364"/>
      <c r="J6721" s="364"/>
      <c r="K6721" s="364"/>
    </row>
    <row r="6722" spans="1:11" s="27" customFormat="1" ht="27.75">
      <c r="A6722" s="413">
        <v>6716</v>
      </c>
      <c r="B6722" s="436" t="s">
        <v>32515</v>
      </c>
      <c r="C6722" s="724" t="s">
        <v>32516</v>
      </c>
      <c r="D6722" s="722" t="s">
        <v>7126</v>
      </c>
      <c r="E6722" s="378"/>
      <c r="F6722" s="378"/>
      <c r="G6722" s="465">
        <f t="shared" si="33"/>
        <v>3187.9100000000003</v>
      </c>
      <c r="H6722" s="823">
        <v>43.67</v>
      </c>
      <c r="I6722" s="364"/>
      <c r="J6722" s="364"/>
      <c r="K6722" s="364"/>
    </row>
    <row r="6723" spans="1:11" s="27" customFormat="1" ht="27.75">
      <c r="A6723" s="413">
        <v>6717</v>
      </c>
      <c r="B6723" s="436" t="s">
        <v>32517</v>
      </c>
      <c r="C6723" s="724" t="s">
        <v>10337</v>
      </c>
      <c r="D6723" s="722" t="s">
        <v>7126</v>
      </c>
      <c r="E6723" s="378"/>
      <c r="F6723" s="378"/>
      <c r="G6723" s="465">
        <f t="shared" si="33"/>
        <v>3626.64</v>
      </c>
      <c r="H6723" s="823">
        <v>49.68</v>
      </c>
      <c r="I6723" s="364"/>
      <c r="J6723" s="364"/>
      <c r="K6723" s="364"/>
    </row>
    <row r="6724" spans="1:11" s="27" customFormat="1" ht="27.75">
      <c r="A6724" s="413">
        <v>6718</v>
      </c>
      <c r="B6724" s="436" t="s">
        <v>32518</v>
      </c>
      <c r="C6724" s="724" t="s">
        <v>32519</v>
      </c>
      <c r="D6724" s="722" t="s">
        <v>7126</v>
      </c>
      <c r="E6724" s="378"/>
      <c r="F6724" s="378"/>
      <c r="G6724" s="465">
        <f t="shared" si="33"/>
        <v>191.26000000000002</v>
      </c>
      <c r="H6724" s="823">
        <v>2.62</v>
      </c>
      <c r="I6724" s="364"/>
      <c r="J6724" s="364"/>
      <c r="K6724" s="364"/>
    </row>
    <row r="6725" spans="1:11" s="27" customFormat="1" ht="27.75">
      <c r="A6725" s="413">
        <v>6719</v>
      </c>
      <c r="B6725" s="436" t="s">
        <v>32520</v>
      </c>
      <c r="C6725" s="724" t="s">
        <v>10338</v>
      </c>
      <c r="D6725" s="722" t="s">
        <v>7126</v>
      </c>
      <c r="E6725" s="378"/>
      <c r="F6725" s="378"/>
      <c r="G6725" s="465">
        <f t="shared" si="33"/>
        <v>96.36</v>
      </c>
      <c r="H6725" s="823">
        <v>1.32</v>
      </c>
      <c r="I6725" s="364"/>
      <c r="J6725" s="364"/>
      <c r="K6725" s="364"/>
    </row>
    <row r="6726" spans="1:11" s="27" customFormat="1" ht="55.5">
      <c r="A6726" s="413">
        <v>6720</v>
      </c>
      <c r="B6726" s="436" t="s">
        <v>32521</v>
      </c>
      <c r="C6726" s="724" t="s">
        <v>32522</v>
      </c>
      <c r="D6726" s="722" t="s">
        <v>7126</v>
      </c>
      <c r="E6726" s="378"/>
      <c r="F6726" s="378"/>
      <c r="G6726" s="465">
        <f t="shared" si="33"/>
        <v>163.52000000000001</v>
      </c>
      <c r="H6726" s="823">
        <v>2.2400000000000002</v>
      </c>
      <c r="I6726" s="364"/>
      <c r="J6726" s="364"/>
      <c r="K6726" s="364"/>
    </row>
    <row r="6727" spans="1:11" s="27" customFormat="1" ht="27.75">
      <c r="A6727" s="413">
        <v>6721</v>
      </c>
      <c r="B6727" s="436" t="s">
        <v>1136</v>
      </c>
      <c r="C6727" s="724" t="s">
        <v>10339</v>
      </c>
      <c r="D6727" s="722" t="s">
        <v>7126</v>
      </c>
      <c r="E6727" s="378"/>
      <c r="F6727" s="378"/>
      <c r="G6727" s="465">
        <f t="shared" si="33"/>
        <v>91.25</v>
      </c>
      <c r="H6727" s="823">
        <v>1.25</v>
      </c>
      <c r="I6727" s="364"/>
      <c r="J6727" s="364"/>
      <c r="K6727" s="364"/>
    </row>
    <row r="6728" spans="1:11" s="27" customFormat="1" ht="27.75">
      <c r="A6728" s="413">
        <v>6722</v>
      </c>
      <c r="B6728" s="436" t="s">
        <v>32523</v>
      </c>
      <c r="C6728" s="724" t="s">
        <v>10340</v>
      </c>
      <c r="D6728" s="722" t="s">
        <v>7126</v>
      </c>
      <c r="E6728" s="378"/>
      <c r="F6728" s="378"/>
      <c r="G6728" s="465">
        <f t="shared" si="33"/>
        <v>216.07999999999998</v>
      </c>
      <c r="H6728" s="823">
        <v>2.96</v>
      </c>
      <c r="I6728" s="364"/>
      <c r="J6728" s="364"/>
      <c r="K6728" s="364"/>
    </row>
    <row r="6729" spans="1:11" s="27" customFormat="1" ht="27.75">
      <c r="A6729" s="413">
        <v>6723</v>
      </c>
      <c r="B6729" s="436" t="s">
        <v>32524</v>
      </c>
      <c r="C6729" s="724" t="s">
        <v>10341</v>
      </c>
      <c r="D6729" s="722" t="s">
        <v>7126</v>
      </c>
      <c r="E6729" s="378"/>
      <c r="F6729" s="378"/>
      <c r="G6729" s="465">
        <f t="shared" si="33"/>
        <v>278.13</v>
      </c>
      <c r="H6729" s="823">
        <v>3.81</v>
      </c>
      <c r="I6729" s="364"/>
      <c r="J6729" s="364"/>
      <c r="K6729" s="364"/>
    </row>
    <row r="6730" spans="1:11" s="27" customFormat="1" ht="27.75">
      <c r="A6730" s="413">
        <v>6724</v>
      </c>
      <c r="B6730" s="436" t="s">
        <v>32525</v>
      </c>
      <c r="C6730" s="724" t="s">
        <v>10342</v>
      </c>
      <c r="D6730" s="722" t="s">
        <v>7126</v>
      </c>
      <c r="E6730" s="378"/>
      <c r="F6730" s="378"/>
      <c r="G6730" s="465">
        <f t="shared" si="33"/>
        <v>202.21</v>
      </c>
      <c r="H6730" s="823">
        <v>2.77</v>
      </c>
      <c r="I6730" s="364"/>
      <c r="J6730" s="364"/>
      <c r="K6730" s="364"/>
    </row>
    <row r="6731" spans="1:11" s="27" customFormat="1" ht="27.75">
      <c r="A6731" s="413">
        <v>6725</v>
      </c>
      <c r="B6731" s="436" t="s">
        <v>32526</v>
      </c>
      <c r="C6731" s="724" t="s">
        <v>10343</v>
      </c>
      <c r="D6731" s="722" t="s">
        <v>7126</v>
      </c>
      <c r="E6731" s="378"/>
      <c r="F6731" s="378"/>
      <c r="G6731" s="465">
        <f t="shared" si="33"/>
        <v>600.06000000000006</v>
      </c>
      <c r="H6731" s="823">
        <v>8.2200000000000006</v>
      </c>
      <c r="I6731" s="364"/>
      <c r="J6731" s="364"/>
      <c r="K6731" s="364"/>
    </row>
    <row r="6732" spans="1:11" s="27" customFormat="1" ht="27.75">
      <c r="A6732" s="413">
        <v>6726</v>
      </c>
      <c r="B6732" s="436" t="s">
        <v>32527</v>
      </c>
      <c r="C6732" s="724" t="s">
        <v>10344</v>
      </c>
      <c r="D6732" s="722" t="s">
        <v>7126</v>
      </c>
      <c r="E6732" s="378"/>
      <c r="F6732" s="378"/>
      <c r="G6732" s="465">
        <f t="shared" si="33"/>
        <v>1757.84</v>
      </c>
      <c r="H6732" s="823">
        <v>24.08</v>
      </c>
      <c r="I6732" s="364"/>
      <c r="J6732" s="364"/>
      <c r="K6732" s="364"/>
    </row>
    <row r="6733" spans="1:11" s="27" customFormat="1" ht="27.75">
      <c r="A6733" s="413">
        <v>6727</v>
      </c>
      <c r="B6733" s="436" t="s">
        <v>32528</v>
      </c>
      <c r="C6733" s="724" t="s">
        <v>10345</v>
      </c>
      <c r="D6733" s="722" t="s">
        <v>7126</v>
      </c>
      <c r="E6733" s="378"/>
      <c r="F6733" s="378"/>
      <c r="G6733" s="465">
        <f t="shared" si="33"/>
        <v>1708.93</v>
      </c>
      <c r="H6733" s="823">
        <v>23.41</v>
      </c>
      <c r="I6733" s="364"/>
      <c r="J6733" s="364"/>
      <c r="K6733" s="364"/>
    </row>
    <row r="6734" spans="1:11" s="27" customFormat="1" ht="27.75">
      <c r="A6734" s="413">
        <v>6728</v>
      </c>
      <c r="B6734" s="436" t="s">
        <v>32529</v>
      </c>
      <c r="C6734" s="724" t="s">
        <v>10346</v>
      </c>
      <c r="D6734" s="722" t="s">
        <v>7126</v>
      </c>
      <c r="E6734" s="378"/>
      <c r="F6734" s="378"/>
      <c r="G6734" s="465">
        <f t="shared" si="33"/>
        <v>1708.93</v>
      </c>
      <c r="H6734" s="823">
        <v>23.41</v>
      </c>
      <c r="I6734" s="364"/>
      <c r="J6734" s="364"/>
      <c r="K6734" s="364"/>
    </row>
    <row r="6735" spans="1:11" s="27" customFormat="1" ht="27.75">
      <c r="A6735" s="413">
        <v>6729</v>
      </c>
      <c r="B6735" s="436" t="s">
        <v>32530</v>
      </c>
      <c r="C6735" s="724" t="s">
        <v>10347</v>
      </c>
      <c r="D6735" s="722" t="s">
        <v>7126</v>
      </c>
      <c r="E6735" s="378"/>
      <c r="F6735" s="378"/>
      <c r="G6735" s="465">
        <f t="shared" si="33"/>
        <v>2012.6100000000001</v>
      </c>
      <c r="H6735" s="823">
        <v>27.57</v>
      </c>
      <c r="I6735" s="364"/>
      <c r="J6735" s="364"/>
      <c r="K6735" s="364"/>
    </row>
    <row r="6736" spans="1:11" s="27" customFormat="1" ht="27.75">
      <c r="A6736" s="413">
        <v>6730</v>
      </c>
      <c r="B6736" s="436" t="s">
        <v>32531</v>
      </c>
      <c r="C6736" s="724" t="s">
        <v>10348</v>
      </c>
      <c r="D6736" s="722" t="s">
        <v>7126</v>
      </c>
      <c r="E6736" s="378"/>
      <c r="F6736" s="378"/>
      <c r="G6736" s="465">
        <f t="shared" si="33"/>
        <v>1874.6399999999999</v>
      </c>
      <c r="H6736" s="823">
        <v>25.68</v>
      </c>
      <c r="I6736" s="364"/>
      <c r="J6736" s="364"/>
      <c r="K6736" s="364"/>
    </row>
    <row r="6737" spans="1:11" s="27" customFormat="1" ht="27.75">
      <c r="A6737" s="413">
        <v>6731</v>
      </c>
      <c r="B6737" s="436" t="s">
        <v>32532</v>
      </c>
      <c r="C6737" s="724" t="s">
        <v>10349</v>
      </c>
      <c r="D6737" s="722" t="s">
        <v>7126</v>
      </c>
      <c r="E6737" s="378"/>
      <c r="F6737" s="378"/>
      <c r="G6737" s="465">
        <f t="shared" si="33"/>
        <v>3799.6499999999996</v>
      </c>
      <c r="H6737" s="823">
        <v>52.05</v>
      </c>
      <c r="I6737" s="364"/>
      <c r="J6737" s="364"/>
      <c r="K6737" s="364"/>
    </row>
    <row r="6738" spans="1:11" s="27" customFormat="1" ht="27.75">
      <c r="A6738" s="413">
        <v>6732</v>
      </c>
      <c r="B6738" s="436" t="s">
        <v>32533</v>
      </c>
      <c r="C6738" s="724" t="s">
        <v>10350</v>
      </c>
      <c r="D6738" s="722" t="s">
        <v>7126</v>
      </c>
      <c r="E6738" s="378"/>
      <c r="F6738" s="378"/>
      <c r="G6738" s="465">
        <f t="shared" si="33"/>
        <v>1590.6699999999998</v>
      </c>
      <c r="H6738" s="823">
        <v>21.79</v>
      </c>
      <c r="I6738" s="364"/>
      <c r="J6738" s="364"/>
      <c r="K6738" s="364"/>
    </row>
    <row r="6739" spans="1:11" s="27" customFormat="1" ht="27.75">
      <c r="A6739" s="413">
        <v>6733</v>
      </c>
      <c r="B6739" s="436" t="s">
        <v>32534</v>
      </c>
      <c r="C6739" s="724" t="s">
        <v>10351</v>
      </c>
      <c r="D6739" s="722" t="s">
        <v>7126</v>
      </c>
      <c r="E6739" s="378"/>
      <c r="F6739" s="378"/>
      <c r="G6739" s="465">
        <f t="shared" si="33"/>
        <v>359.15999999999997</v>
      </c>
      <c r="H6739" s="823">
        <v>4.92</v>
      </c>
      <c r="I6739" s="364"/>
      <c r="J6739" s="364"/>
      <c r="K6739" s="364"/>
    </row>
    <row r="6740" spans="1:11" s="27" customFormat="1" ht="27.75">
      <c r="A6740" s="413">
        <v>6734</v>
      </c>
      <c r="B6740" s="436" t="s">
        <v>32535</v>
      </c>
      <c r="C6740" s="724" t="s">
        <v>10352</v>
      </c>
      <c r="D6740" s="722" t="s">
        <v>7126</v>
      </c>
      <c r="E6740" s="378"/>
      <c r="F6740" s="378"/>
      <c r="G6740" s="465">
        <f t="shared" si="33"/>
        <v>359.15999999999997</v>
      </c>
      <c r="H6740" s="823">
        <v>4.92</v>
      </c>
      <c r="I6740" s="364"/>
      <c r="J6740" s="364"/>
      <c r="K6740" s="364"/>
    </row>
    <row r="6741" spans="1:11" s="27" customFormat="1" ht="27.75">
      <c r="A6741" s="413">
        <v>6735</v>
      </c>
      <c r="B6741" s="436" t="s">
        <v>32536</v>
      </c>
      <c r="C6741" s="724" t="s">
        <v>10353</v>
      </c>
      <c r="D6741" s="722" t="s">
        <v>7126</v>
      </c>
      <c r="E6741" s="378"/>
      <c r="F6741" s="378"/>
      <c r="G6741" s="465">
        <f t="shared" si="33"/>
        <v>786.93999999999994</v>
      </c>
      <c r="H6741" s="823">
        <v>10.78</v>
      </c>
      <c r="I6741" s="364"/>
      <c r="J6741" s="364"/>
      <c r="K6741" s="364"/>
    </row>
    <row r="6742" spans="1:11" s="27" customFormat="1" ht="27.75">
      <c r="A6742" s="413">
        <v>6736</v>
      </c>
      <c r="B6742" s="436" t="s">
        <v>1141</v>
      </c>
      <c r="C6742" s="724" t="s">
        <v>10354</v>
      </c>
      <c r="D6742" s="722" t="s">
        <v>7126</v>
      </c>
      <c r="E6742" s="378"/>
      <c r="F6742" s="378"/>
      <c r="G6742" s="465">
        <f t="shared" si="33"/>
        <v>488.37</v>
      </c>
      <c r="H6742" s="823">
        <v>6.69</v>
      </c>
      <c r="I6742" s="364"/>
      <c r="J6742" s="364"/>
      <c r="K6742" s="364"/>
    </row>
    <row r="6743" spans="1:11" s="27" customFormat="1" ht="27.75">
      <c r="A6743" s="413">
        <v>6737</v>
      </c>
      <c r="B6743" s="436" t="s">
        <v>32537</v>
      </c>
      <c r="C6743" s="724" t="s">
        <v>10355</v>
      </c>
      <c r="D6743" s="722" t="s">
        <v>7126</v>
      </c>
      <c r="E6743" s="378"/>
      <c r="F6743" s="378"/>
      <c r="G6743" s="465">
        <f t="shared" si="33"/>
        <v>729.27</v>
      </c>
      <c r="H6743" s="823">
        <v>9.99</v>
      </c>
      <c r="I6743" s="364"/>
      <c r="J6743" s="364"/>
      <c r="K6743" s="364"/>
    </row>
    <row r="6744" spans="1:11" s="27" customFormat="1" ht="27.75">
      <c r="A6744" s="413">
        <v>6738</v>
      </c>
      <c r="B6744" s="436" t="s">
        <v>32538</v>
      </c>
      <c r="C6744" s="724" t="s">
        <v>10356</v>
      </c>
      <c r="D6744" s="722" t="s">
        <v>7126</v>
      </c>
      <c r="E6744" s="378"/>
      <c r="F6744" s="378"/>
      <c r="G6744" s="465">
        <f t="shared" si="33"/>
        <v>1878.29</v>
      </c>
      <c r="H6744" s="823">
        <v>25.73</v>
      </c>
      <c r="I6744" s="364"/>
      <c r="J6744" s="364"/>
      <c r="K6744" s="364"/>
    </row>
    <row r="6745" spans="1:11" s="27" customFormat="1" ht="27.75">
      <c r="A6745" s="413">
        <v>6739</v>
      </c>
      <c r="B6745" s="436" t="s">
        <v>32539</v>
      </c>
      <c r="C6745" s="724" t="s">
        <v>10357</v>
      </c>
      <c r="D6745" s="722" t="s">
        <v>377</v>
      </c>
      <c r="E6745" s="378"/>
      <c r="F6745" s="378"/>
      <c r="G6745" s="465">
        <f t="shared" si="33"/>
        <v>5799.85</v>
      </c>
      <c r="H6745" s="823">
        <v>79.45</v>
      </c>
      <c r="I6745" s="364"/>
      <c r="J6745" s="364"/>
      <c r="K6745" s="364"/>
    </row>
    <row r="6746" spans="1:11" s="27" customFormat="1" ht="27.75">
      <c r="A6746" s="413">
        <v>6740</v>
      </c>
      <c r="B6746" s="436" t="s">
        <v>4635</v>
      </c>
      <c r="C6746" s="724" t="s">
        <v>10358</v>
      </c>
      <c r="D6746" s="722" t="s">
        <v>7126</v>
      </c>
      <c r="E6746" s="378"/>
      <c r="F6746" s="378"/>
      <c r="G6746" s="465">
        <f t="shared" si="33"/>
        <v>743.14</v>
      </c>
      <c r="H6746" s="823">
        <v>10.18</v>
      </c>
      <c r="I6746" s="364"/>
      <c r="J6746" s="364"/>
      <c r="K6746" s="364"/>
    </row>
    <row r="6747" spans="1:11" s="27" customFormat="1" ht="27.75">
      <c r="A6747" s="413">
        <v>6741</v>
      </c>
      <c r="B6747" s="436" t="s">
        <v>32540</v>
      </c>
      <c r="C6747" s="724" t="s">
        <v>10359</v>
      </c>
      <c r="D6747" s="722" t="s">
        <v>7126</v>
      </c>
      <c r="E6747" s="378"/>
      <c r="F6747" s="378"/>
      <c r="G6747" s="465">
        <f t="shared" si="33"/>
        <v>1061.4199999999998</v>
      </c>
      <c r="H6747" s="823">
        <v>14.54</v>
      </c>
      <c r="I6747" s="364"/>
      <c r="J6747" s="364"/>
      <c r="K6747" s="364"/>
    </row>
    <row r="6748" spans="1:11" s="27" customFormat="1" ht="55.5">
      <c r="A6748" s="413">
        <v>6742</v>
      </c>
      <c r="B6748" s="436" t="s">
        <v>5423</v>
      </c>
      <c r="C6748" s="724" t="s">
        <v>10360</v>
      </c>
      <c r="D6748" s="722" t="s">
        <v>7126</v>
      </c>
      <c r="E6748" s="378"/>
      <c r="F6748" s="378"/>
      <c r="G6748" s="465">
        <f t="shared" si="33"/>
        <v>737.3</v>
      </c>
      <c r="H6748" s="823">
        <v>10.1</v>
      </c>
      <c r="I6748" s="364"/>
      <c r="J6748" s="364"/>
      <c r="K6748" s="364"/>
    </row>
    <row r="6749" spans="1:11" s="27" customFormat="1" ht="27.75">
      <c r="A6749" s="413">
        <v>6743</v>
      </c>
      <c r="B6749" s="436" t="s">
        <v>32541</v>
      </c>
      <c r="C6749" s="724" t="s">
        <v>10361</v>
      </c>
      <c r="D6749" s="722" t="s">
        <v>7126</v>
      </c>
      <c r="E6749" s="378"/>
      <c r="F6749" s="378"/>
      <c r="G6749" s="465">
        <f t="shared" si="33"/>
        <v>1195.01</v>
      </c>
      <c r="H6749" s="823">
        <v>16.37</v>
      </c>
      <c r="I6749" s="364"/>
      <c r="J6749" s="364"/>
      <c r="K6749" s="364"/>
    </row>
    <row r="6750" spans="1:11" s="27" customFormat="1" ht="27.75">
      <c r="A6750" s="413">
        <v>6744</v>
      </c>
      <c r="B6750" s="436" t="s">
        <v>8691</v>
      </c>
      <c r="C6750" s="724" t="s">
        <v>10362</v>
      </c>
      <c r="D6750" s="722" t="s">
        <v>7126</v>
      </c>
      <c r="E6750" s="378"/>
      <c r="F6750" s="378"/>
      <c r="G6750" s="465">
        <f t="shared" si="33"/>
        <v>1397.9499999999998</v>
      </c>
      <c r="H6750" s="823">
        <v>19.149999999999999</v>
      </c>
      <c r="I6750" s="364"/>
      <c r="J6750" s="364"/>
      <c r="K6750" s="364"/>
    </row>
    <row r="6751" spans="1:11" s="27" customFormat="1" ht="27.75">
      <c r="A6751" s="413">
        <v>6745</v>
      </c>
      <c r="B6751" s="436" t="s">
        <v>32542</v>
      </c>
      <c r="C6751" s="724" t="s">
        <v>10363</v>
      </c>
      <c r="D6751" s="722" t="s">
        <v>7126</v>
      </c>
      <c r="E6751" s="378"/>
      <c r="F6751" s="378"/>
      <c r="G6751" s="465">
        <f t="shared" si="33"/>
        <v>470.85</v>
      </c>
      <c r="H6751" s="823">
        <v>6.45</v>
      </c>
      <c r="I6751" s="364"/>
      <c r="J6751" s="364"/>
      <c r="K6751" s="364"/>
    </row>
    <row r="6752" spans="1:11" s="27" customFormat="1" ht="27.75">
      <c r="A6752" s="413">
        <v>6746</v>
      </c>
      <c r="B6752" s="436" t="s">
        <v>32543</v>
      </c>
      <c r="C6752" s="724" t="s">
        <v>10364</v>
      </c>
      <c r="D6752" s="722" t="s">
        <v>7126</v>
      </c>
      <c r="E6752" s="378"/>
      <c r="F6752" s="378"/>
      <c r="G6752" s="465">
        <f t="shared" si="33"/>
        <v>24.09</v>
      </c>
      <c r="H6752" s="823">
        <v>0.33</v>
      </c>
      <c r="I6752" s="364"/>
      <c r="J6752" s="364"/>
      <c r="K6752" s="364"/>
    </row>
    <row r="6753" spans="1:11" s="27" customFormat="1" ht="27.75">
      <c r="A6753" s="413">
        <v>6747</v>
      </c>
      <c r="B6753" s="436" t="s">
        <v>32544</v>
      </c>
      <c r="C6753" s="724" t="s">
        <v>10365</v>
      </c>
      <c r="D6753" s="722" t="s">
        <v>7126</v>
      </c>
      <c r="E6753" s="378"/>
      <c r="F6753" s="378"/>
      <c r="G6753" s="465">
        <f t="shared" si="33"/>
        <v>259.14999999999998</v>
      </c>
      <c r="H6753" s="823">
        <v>3.55</v>
      </c>
      <c r="I6753" s="364"/>
      <c r="J6753" s="364"/>
      <c r="K6753" s="364"/>
    </row>
    <row r="6754" spans="1:11" s="27" customFormat="1" ht="27.75">
      <c r="A6754" s="413">
        <v>6748</v>
      </c>
      <c r="B6754" s="436" t="s">
        <v>32545</v>
      </c>
      <c r="C6754" s="724" t="s">
        <v>10366</v>
      </c>
      <c r="D6754" s="722" t="s">
        <v>7126</v>
      </c>
      <c r="E6754" s="378"/>
      <c r="F6754" s="378"/>
      <c r="G6754" s="465">
        <f t="shared" si="33"/>
        <v>368.65</v>
      </c>
      <c r="H6754" s="823">
        <v>5.05</v>
      </c>
      <c r="I6754" s="364"/>
      <c r="J6754" s="364"/>
      <c r="K6754" s="364"/>
    </row>
    <row r="6755" spans="1:11" s="27" customFormat="1" ht="27.75">
      <c r="A6755" s="413">
        <v>6749</v>
      </c>
      <c r="B6755" s="436" t="s">
        <v>32546</v>
      </c>
      <c r="C6755" s="724" t="s">
        <v>10367</v>
      </c>
      <c r="D6755" s="722" t="s">
        <v>7126</v>
      </c>
      <c r="E6755" s="378"/>
      <c r="F6755" s="378"/>
      <c r="G6755" s="465">
        <f t="shared" si="33"/>
        <v>812.49</v>
      </c>
      <c r="H6755" s="823">
        <v>11.13</v>
      </c>
      <c r="I6755" s="364"/>
      <c r="J6755" s="364"/>
      <c r="K6755" s="364"/>
    </row>
    <row r="6756" spans="1:11" s="27" customFormat="1" ht="27.75">
      <c r="A6756" s="413">
        <v>6750</v>
      </c>
      <c r="B6756" s="436" t="s">
        <v>32547</v>
      </c>
      <c r="C6756" s="724" t="s">
        <v>10368</v>
      </c>
      <c r="D6756" s="722" t="s">
        <v>7126</v>
      </c>
      <c r="E6756" s="378"/>
      <c r="F6756" s="378"/>
      <c r="G6756" s="465">
        <f t="shared" si="33"/>
        <v>432.15999999999997</v>
      </c>
      <c r="H6756" s="823">
        <v>5.92</v>
      </c>
      <c r="I6756" s="364"/>
      <c r="J6756" s="364"/>
      <c r="K6756" s="364"/>
    </row>
    <row r="6757" spans="1:11" s="27" customFormat="1" ht="27.75">
      <c r="A6757" s="413">
        <v>6751</v>
      </c>
      <c r="B6757" s="436" t="s">
        <v>32548</v>
      </c>
      <c r="C6757" s="724" t="s">
        <v>32549</v>
      </c>
      <c r="D6757" s="722" t="s">
        <v>7126</v>
      </c>
      <c r="E6757" s="378"/>
      <c r="F6757" s="378"/>
      <c r="G6757" s="465">
        <f t="shared" si="33"/>
        <v>264.99</v>
      </c>
      <c r="H6757" s="823">
        <v>3.63</v>
      </c>
      <c r="I6757" s="364"/>
      <c r="J6757" s="364"/>
      <c r="K6757" s="364"/>
    </row>
    <row r="6758" spans="1:11" s="27" customFormat="1" ht="27.75">
      <c r="A6758" s="413">
        <v>6752</v>
      </c>
      <c r="B6758" s="436" t="s">
        <v>32550</v>
      </c>
      <c r="C6758" s="724" t="s">
        <v>10369</v>
      </c>
      <c r="D6758" s="722" t="s">
        <v>7126</v>
      </c>
      <c r="E6758" s="378"/>
      <c r="F6758" s="378"/>
      <c r="G6758" s="465">
        <f t="shared" si="33"/>
        <v>755.55</v>
      </c>
      <c r="H6758" s="823">
        <v>10.35</v>
      </c>
      <c r="I6758" s="364"/>
      <c r="J6758" s="364"/>
      <c r="K6758" s="364"/>
    </row>
    <row r="6759" spans="1:11" s="27" customFormat="1" ht="27.75">
      <c r="A6759" s="413">
        <v>6753</v>
      </c>
      <c r="B6759" s="436" t="s">
        <v>32551</v>
      </c>
      <c r="C6759" s="724" t="s">
        <v>10370</v>
      </c>
      <c r="D6759" s="722" t="s">
        <v>7126</v>
      </c>
      <c r="E6759" s="378"/>
      <c r="F6759" s="378"/>
      <c r="G6759" s="465">
        <f t="shared" si="33"/>
        <v>624.88</v>
      </c>
      <c r="H6759" s="823">
        <v>8.56</v>
      </c>
      <c r="I6759" s="364"/>
      <c r="J6759" s="364"/>
      <c r="K6759" s="364"/>
    </row>
    <row r="6760" spans="1:11" s="27" customFormat="1" ht="27.75">
      <c r="A6760" s="413">
        <v>6754</v>
      </c>
      <c r="B6760" s="436" t="s">
        <v>32552</v>
      </c>
      <c r="C6760" s="724" t="s">
        <v>10371</v>
      </c>
      <c r="D6760" s="722" t="s">
        <v>7126</v>
      </c>
      <c r="E6760" s="378"/>
      <c r="F6760" s="378"/>
      <c r="G6760" s="465">
        <f t="shared" si="33"/>
        <v>361.35</v>
      </c>
      <c r="H6760" s="823">
        <v>4.95</v>
      </c>
      <c r="I6760" s="364"/>
      <c r="J6760" s="364"/>
      <c r="K6760" s="364"/>
    </row>
    <row r="6761" spans="1:11" s="27" customFormat="1" ht="27.75">
      <c r="A6761" s="413">
        <v>6755</v>
      </c>
      <c r="B6761" s="436" t="s">
        <v>32553</v>
      </c>
      <c r="C6761" s="724" t="s">
        <v>10372</v>
      </c>
      <c r="D6761" s="722" t="s">
        <v>7126</v>
      </c>
      <c r="E6761" s="378"/>
      <c r="F6761" s="378"/>
      <c r="G6761" s="465">
        <f t="shared" si="33"/>
        <v>75.19</v>
      </c>
      <c r="H6761" s="823">
        <v>1.03</v>
      </c>
      <c r="I6761" s="364"/>
      <c r="J6761" s="364"/>
      <c r="K6761" s="364"/>
    </row>
    <row r="6762" spans="1:11" s="27" customFormat="1" ht="27.75">
      <c r="A6762" s="413">
        <v>6756</v>
      </c>
      <c r="B6762" s="436" t="s">
        <v>32554</v>
      </c>
      <c r="C6762" s="724" t="s">
        <v>10373</v>
      </c>
      <c r="D6762" s="722" t="s">
        <v>7126</v>
      </c>
      <c r="E6762" s="378"/>
      <c r="F6762" s="378"/>
      <c r="G6762" s="465">
        <f t="shared" si="33"/>
        <v>10.220000000000001</v>
      </c>
      <c r="H6762" s="823">
        <v>0.14000000000000001</v>
      </c>
      <c r="I6762" s="364"/>
      <c r="J6762" s="364"/>
      <c r="K6762" s="364"/>
    </row>
    <row r="6763" spans="1:11" s="27" customFormat="1" ht="27.75">
      <c r="A6763" s="413">
        <v>6757</v>
      </c>
      <c r="B6763" s="436" t="s">
        <v>32555</v>
      </c>
      <c r="C6763" s="724" t="s">
        <v>10374</v>
      </c>
      <c r="D6763" s="722" t="s">
        <v>7126</v>
      </c>
      <c r="E6763" s="378"/>
      <c r="F6763" s="378"/>
      <c r="G6763" s="465">
        <f t="shared" si="33"/>
        <v>10.220000000000001</v>
      </c>
      <c r="H6763" s="823">
        <v>0.14000000000000001</v>
      </c>
      <c r="I6763" s="364"/>
      <c r="J6763" s="364"/>
      <c r="K6763" s="364"/>
    </row>
    <row r="6764" spans="1:11" s="27" customFormat="1" ht="27.75">
      <c r="A6764" s="413">
        <v>6758</v>
      </c>
      <c r="B6764" s="436" t="s">
        <v>32556</v>
      </c>
      <c r="C6764" s="724" t="s">
        <v>32557</v>
      </c>
      <c r="D6764" s="722" t="s">
        <v>7126</v>
      </c>
      <c r="E6764" s="378"/>
      <c r="F6764" s="378"/>
      <c r="G6764" s="465">
        <f t="shared" si="33"/>
        <v>7892.76</v>
      </c>
      <c r="H6764" s="823">
        <v>108.12</v>
      </c>
      <c r="I6764" s="364"/>
      <c r="J6764" s="364"/>
      <c r="K6764" s="364"/>
    </row>
    <row r="6765" spans="1:11" s="27" customFormat="1" ht="27.75">
      <c r="A6765" s="413">
        <v>6759</v>
      </c>
      <c r="B6765" s="436" t="s">
        <v>32558</v>
      </c>
      <c r="C6765" s="724" t="s">
        <v>10375</v>
      </c>
      <c r="D6765" s="722" t="s">
        <v>7126</v>
      </c>
      <c r="E6765" s="378"/>
      <c r="F6765" s="378"/>
      <c r="G6765" s="465">
        <f t="shared" si="33"/>
        <v>1733.02</v>
      </c>
      <c r="H6765" s="823">
        <v>23.74</v>
      </c>
      <c r="I6765" s="364"/>
      <c r="J6765" s="364"/>
      <c r="K6765" s="364"/>
    </row>
    <row r="6766" spans="1:11" s="27" customFormat="1" ht="27.75">
      <c r="A6766" s="413">
        <v>6760</v>
      </c>
      <c r="B6766" s="436" t="s">
        <v>32559</v>
      </c>
      <c r="C6766" s="724" t="s">
        <v>10376</v>
      </c>
      <c r="D6766" s="722" t="s">
        <v>7126</v>
      </c>
      <c r="E6766" s="378"/>
      <c r="F6766" s="378"/>
      <c r="G6766" s="465">
        <f t="shared" si="33"/>
        <v>1117.6300000000001</v>
      </c>
      <c r="H6766" s="823">
        <v>15.31</v>
      </c>
      <c r="I6766" s="364"/>
      <c r="J6766" s="364"/>
      <c r="K6766" s="364"/>
    </row>
    <row r="6767" spans="1:11" s="27" customFormat="1" ht="27.75">
      <c r="A6767" s="413">
        <v>6761</v>
      </c>
      <c r="B6767" s="436" t="s">
        <v>32560</v>
      </c>
      <c r="C6767" s="724" t="s">
        <v>10377</v>
      </c>
      <c r="D6767" s="722" t="s">
        <v>7126</v>
      </c>
      <c r="E6767" s="378"/>
      <c r="F6767" s="378"/>
      <c r="G6767" s="465">
        <f t="shared" si="33"/>
        <v>1569.5</v>
      </c>
      <c r="H6767" s="823">
        <v>21.5</v>
      </c>
      <c r="I6767" s="364"/>
      <c r="J6767" s="364"/>
      <c r="K6767" s="364"/>
    </row>
    <row r="6768" spans="1:11" s="27" customFormat="1" ht="27.75">
      <c r="A6768" s="413">
        <v>6762</v>
      </c>
      <c r="B6768" s="436" t="s">
        <v>32561</v>
      </c>
      <c r="C6768" s="724" t="s">
        <v>10378</v>
      </c>
      <c r="D6768" s="722" t="s">
        <v>7126</v>
      </c>
      <c r="E6768" s="378"/>
      <c r="F6768" s="378"/>
      <c r="G6768" s="465">
        <f t="shared" si="33"/>
        <v>1923.5500000000002</v>
      </c>
      <c r="H6768" s="823">
        <v>26.35</v>
      </c>
      <c r="I6768" s="364"/>
      <c r="J6768" s="364"/>
      <c r="K6768" s="364"/>
    </row>
    <row r="6769" spans="1:11" s="27" customFormat="1" ht="27.75">
      <c r="A6769" s="413">
        <v>6763</v>
      </c>
      <c r="B6769" s="436" t="s">
        <v>32562</v>
      </c>
      <c r="C6769" s="724" t="s">
        <v>10379</v>
      </c>
      <c r="D6769" s="722" t="s">
        <v>7126</v>
      </c>
      <c r="E6769" s="378"/>
      <c r="F6769" s="378"/>
      <c r="G6769" s="465">
        <f t="shared" si="33"/>
        <v>119.72</v>
      </c>
      <c r="H6769" s="823">
        <v>1.64</v>
      </c>
      <c r="I6769" s="364"/>
      <c r="J6769" s="364"/>
      <c r="K6769" s="364"/>
    </row>
    <row r="6770" spans="1:11" s="27" customFormat="1" ht="27.75">
      <c r="A6770" s="413">
        <v>6764</v>
      </c>
      <c r="B6770" s="436" t="s">
        <v>32563</v>
      </c>
      <c r="C6770" s="724" t="s">
        <v>10380</v>
      </c>
      <c r="D6770" s="722" t="s">
        <v>7126</v>
      </c>
      <c r="E6770" s="378"/>
      <c r="F6770" s="378"/>
      <c r="G6770" s="465">
        <f t="shared" si="33"/>
        <v>1076.75</v>
      </c>
      <c r="H6770" s="823">
        <v>14.75</v>
      </c>
      <c r="I6770" s="364"/>
      <c r="J6770" s="364"/>
      <c r="K6770" s="364"/>
    </row>
    <row r="6771" spans="1:11" s="27" customFormat="1" ht="27.75">
      <c r="A6771" s="413">
        <v>6765</v>
      </c>
      <c r="B6771" s="436" t="s">
        <v>32564</v>
      </c>
      <c r="C6771" s="724" t="s">
        <v>10381</v>
      </c>
      <c r="D6771" s="722" t="s">
        <v>7126</v>
      </c>
      <c r="E6771" s="378"/>
      <c r="F6771" s="378"/>
      <c r="G6771" s="465">
        <f t="shared" si="33"/>
        <v>937.31999999999994</v>
      </c>
      <c r="H6771" s="823">
        <v>12.84</v>
      </c>
      <c r="I6771" s="364"/>
      <c r="J6771" s="364"/>
      <c r="K6771" s="364"/>
    </row>
    <row r="6772" spans="1:11" s="27" customFormat="1" ht="27.75">
      <c r="A6772" s="413">
        <v>6766</v>
      </c>
      <c r="B6772" s="436" t="s">
        <v>32565</v>
      </c>
      <c r="C6772" s="724" t="s">
        <v>10382</v>
      </c>
      <c r="D6772" s="722" t="s">
        <v>7126</v>
      </c>
      <c r="E6772" s="378"/>
      <c r="F6772" s="378"/>
      <c r="G6772" s="465">
        <f t="shared" si="33"/>
        <v>1064.3399999999999</v>
      </c>
      <c r="H6772" s="823">
        <v>14.58</v>
      </c>
      <c r="I6772" s="364"/>
      <c r="J6772" s="364"/>
      <c r="K6772" s="364"/>
    </row>
    <row r="6773" spans="1:11" s="27" customFormat="1" ht="27.75">
      <c r="A6773" s="413">
        <v>6767</v>
      </c>
      <c r="B6773" s="436" t="s">
        <v>32566</v>
      </c>
      <c r="C6773" s="724" t="s">
        <v>10383</v>
      </c>
      <c r="D6773" s="722" t="s">
        <v>7126</v>
      </c>
      <c r="E6773" s="378"/>
      <c r="F6773" s="378"/>
      <c r="G6773" s="465">
        <f t="shared" si="33"/>
        <v>1640.31</v>
      </c>
      <c r="H6773" s="823">
        <v>22.47</v>
      </c>
      <c r="I6773" s="364"/>
      <c r="J6773" s="364"/>
      <c r="K6773" s="364"/>
    </row>
    <row r="6774" spans="1:11" s="27" customFormat="1" ht="27.75">
      <c r="A6774" s="413">
        <v>6768</v>
      </c>
      <c r="B6774" s="436" t="s">
        <v>32567</v>
      </c>
      <c r="C6774" s="724" t="s">
        <v>10384</v>
      </c>
      <c r="D6774" s="722" t="s">
        <v>7126</v>
      </c>
      <c r="E6774" s="378"/>
      <c r="F6774" s="378"/>
      <c r="G6774" s="465">
        <f t="shared" si="33"/>
        <v>800.81000000000006</v>
      </c>
      <c r="H6774" s="823">
        <v>10.97</v>
      </c>
      <c r="I6774" s="364"/>
      <c r="J6774" s="364"/>
      <c r="K6774" s="364"/>
    </row>
    <row r="6775" spans="1:11" s="27" customFormat="1" ht="27.75">
      <c r="A6775" s="413">
        <v>6769</v>
      </c>
      <c r="B6775" s="436" t="s">
        <v>32568</v>
      </c>
      <c r="C6775" s="724" t="s">
        <v>10385</v>
      </c>
      <c r="D6775" s="722" t="s">
        <v>7126</v>
      </c>
      <c r="E6775" s="378"/>
      <c r="F6775" s="378"/>
      <c r="G6775" s="465">
        <f t="shared" si="33"/>
        <v>1629.3600000000001</v>
      </c>
      <c r="H6775" s="823">
        <v>22.32</v>
      </c>
      <c r="I6775" s="364"/>
      <c r="J6775" s="364"/>
      <c r="K6775" s="364"/>
    </row>
    <row r="6776" spans="1:11" s="27" customFormat="1" ht="27.75">
      <c r="A6776" s="413">
        <v>6770</v>
      </c>
      <c r="B6776" s="436" t="s">
        <v>32569</v>
      </c>
      <c r="C6776" s="724" t="s">
        <v>32570</v>
      </c>
      <c r="D6776" s="722" t="s">
        <v>7126</v>
      </c>
      <c r="E6776" s="378"/>
      <c r="F6776" s="378"/>
      <c r="G6776" s="465">
        <f t="shared" si="33"/>
        <v>2798.82</v>
      </c>
      <c r="H6776" s="823">
        <v>38.340000000000003</v>
      </c>
      <c r="I6776" s="364"/>
      <c r="J6776" s="364"/>
      <c r="K6776" s="364"/>
    </row>
    <row r="6777" spans="1:11" s="27" customFormat="1" ht="27.75">
      <c r="A6777" s="413">
        <v>6771</v>
      </c>
      <c r="B6777" s="436" t="s">
        <v>32571</v>
      </c>
      <c r="C6777" s="724" t="s">
        <v>10386</v>
      </c>
      <c r="D6777" s="722" t="s">
        <v>7126</v>
      </c>
      <c r="E6777" s="378"/>
      <c r="F6777" s="378"/>
      <c r="G6777" s="465">
        <f t="shared" si="33"/>
        <v>1137.3399999999999</v>
      </c>
      <c r="H6777" s="823">
        <v>15.58</v>
      </c>
      <c r="I6777" s="364"/>
      <c r="J6777" s="364"/>
      <c r="K6777" s="364"/>
    </row>
    <row r="6778" spans="1:11" s="27" customFormat="1" ht="27.75">
      <c r="A6778" s="413">
        <v>6772</v>
      </c>
      <c r="B6778" s="436" t="s">
        <v>32572</v>
      </c>
      <c r="C6778" s="724" t="s">
        <v>10387</v>
      </c>
      <c r="D6778" s="722" t="s">
        <v>7126</v>
      </c>
      <c r="E6778" s="378"/>
      <c r="F6778" s="378"/>
      <c r="G6778" s="465">
        <f t="shared" si="33"/>
        <v>659.92</v>
      </c>
      <c r="H6778" s="823">
        <v>9.0399999999999991</v>
      </c>
      <c r="I6778" s="364"/>
      <c r="J6778" s="364"/>
      <c r="K6778" s="364"/>
    </row>
    <row r="6779" spans="1:11" s="27" customFormat="1" ht="27.75">
      <c r="A6779" s="413">
        <v>6773</v>
      </c>
      <c r="B6779" s="436" t="s">
        <v>32573</v>
      </c>
      <c r="C6779" s="724" t="s">
        <v>10388</v>
      </c>
      <c r="D6779" s="722" t="s">
        <v>7126</v>
      </c>
      <c r="E6779" s="378"/>
      <c r="F6779" s="378"/>
      <c r="G6779" s="465">
        <f t="shared" si="33"/>
        <v>1741.78</v>
      </c>
      <c r="H6779" s="823">
        <v>23.86</v>
      </c>
      <c r="I6779" s="364"/>
      <c r="J6779" s="364"/>
      <c r="K6779" s="364"/>
    </row>
    <row r="6780" spans="1:11" s="27" customFormat="1" ht="27.75">
      <c r="A6780" s="413">
        <v>6774</v>
      </c>
      <c r="B6780" s="436" t="s">
        <v>32574</v>
      </c>
      <c r="C6780" s="724" t="s">
        <v>10389</v>
      </c>
      <c r="D6780" s="722" t="s">
        <v>7126</v>
      </c>
      <c r="E6780" s="378"/>
      <c r="F6780" s="378"/>
      <c r="G6780" s="465">
        <f t="shared" si="33"/>
        <v>1731.56</v>
      </c>
      <c r="H6780" s="823">
        <v>23.72</v>
      </c>
      <c r="I6780" s="364"/>
      <c r="J6780" s="364"/>
      <c r="K6780" s="364"/>
    </row>
    <row r="6781" spans="1:11" s="27" customFormat="1" ht="27.75">
      <c r="A6781" s="413">
        <v>6775</v>
      </c>
      <c r="B6781" s="436" t="s">
        <v>32575</v>
      </c>
      <c r="C6781" s="724" t="s">
        <v>10390</v>
      </c>
      <c r="D6781" s="722" t="s">
        <v>7126</v>
      </c>
      <c r="E6781" s="378"/>
      <c r="F6781" s="378"/>
      <c r="G6781" s="465">
        <f t="shared" si="33"/>
        <v>76.650000000000006</v>
      </c>
      <c r="H6781" s="823">
        <v>1.05</v>
      </c>
      <c r="I6781" s="364"/>
      <c r="J6781" s="364"/>
      <c r="K6781" s="364"/>
    </row>
    <row r="6782" spans="1:11" s="27" customFormat="1" ht="27.75">
      <c r="A6782" s="413">
        <v>6776</v>
      </c>
      <c r="B6782" s="436" t="s">
        <v>32576</v>
      </c>
      <c r="C6782" s="724" t="s">
        <v>10391</v>
      </c>
      <c r="D6782" s="722" t="s">
        <v>7126</v>
      </c>
      <c r="E6782" s="378"/>
      <c r="F6782" s="378"/>
      <c r="G6782" s="465">
        <f t="shared" si="33"/>
        <v>76.650000000000006</v>
      </c>
      <c r="H6782" s="823">
        <v>1.05</v>
      </c>
      <c r="I6782" s="364"/>
      <c r="J6782" s="364"/>
      <c r="K6782" s="364"/>
    </row>
    <row r="6783" spans="1:11" s="27" customFormat="1" ht="27.75">
      <c r="A6783" s="413">
        <v>6777</v>
      </c>
      <c r="B6783" s="436" t="s">
        <v>32577</v>
      </c>
      <c r="C6783" s="724" t="s">
        <v>10392</v>
      </c>
      <c r="D6783" s="722" t="s">
        <v>7126</v>
      </c>
      <c r="E6783" s="378"/>
      <c r="F6783" s="378"/>
      <c r="G6783" s="465">
        <f t="shared" ref="G6783:G6846" si="34">H6783*$H$4605</f>
        <v>4251.5200000000004</v>
      </c>
      <c r="H6783" s="823">
        <v>58.24</v>
      </c>
      <c r="I6783" s="364"/>
      <c r="J6783" s="364"/>
      <c r="K6783" s="364"/>
    </row>
    <row r="6784" spans="1:11" s="27" customFormat="1" ht="27.75">
      <c r="A6784" s="413">
        <v>6778</v>
      </c>
      <c r="B6784" s="436" t="s">
        <v>32578</v>
      </c>
      <c r="C6784" s="724" t="s">
        <v>10393</v>
      </c>
      <c r="D6784" s="722" t="s">
        <v>7126</v>
      </c>
      <c r="E6784" s="378"/>
      <c r="F6784" s="378"/>
      <c r="G6784" s="465">
        <f t="shared" si="34"/>
        <v>228.48999999999998</v>
      </c>
      <c r="H6784" s="823">
        <v>3.13</v>
      </c>
      <c r="I6784" s="364"/>
      <c r="J6784" s="364"/>
      <c r="K6784" s="364"/>
    </row>
    <row r="6785" spans="1:11" s="27" customFormat="1" ht="27.75">
      <c r="A6785" s="413">
        <v>6779</v>
      </c>
      <c r="B6785" s="436" t="s">
        <v>32579</v>
      </c>
      <c r="C6785" s="724" t="s">
        <v>10394</v>
      </c>
      <c r="D6785" s="722" t="s">
        <v>7126</v>
      </c>
      <c r="E6785" s="378"/>
      <c r="F6785" s="378"/>
      <c r="G6785" s="465">
        <f t="shared" si="34"/>
        <v>228.48999999999998</v>
      </c>
      <c r="H6785" s="823">
        <v>3.13</v>
      </c>
      <c r="I6785" s="364"/>
      <c r="J6785" s="364"/>
      <c r="K6785" s="364"/>
    </row>
    <row r="6786" spans="1:11" s="27" customFormat="1" ht="27.75">
      <c r="A6786" s="413">
        <v>6780</v>
      </c>
      <c r="B6786" s="436" t="s">
        <v>32580</v>
      </c>
      <c r="C6786" s="724" t="s">
        <v>10395</v>
      </c>
      <c r="D6786" s="722" t="s">
        <v>7126</v>
      </c>
      <c r="E6786" s="378"/>
      <c r="F6786" s="378"/>
      <c r="G6786" s="465">
        <f t="shared" si="34"/>
        <v>1648.34</v>
      </c>
      <c r="H6786" s="823">
        <v>22.58</v>
      </c>
      <c r="I6786" s="364"/>
      <c r="J6786" s="364"/>
      <c r="K6786" s="364"/>
    </row>
    <row r="6787" spans="1:11" s="27" customFormat="1" ht="27.75">
      <c r="A6787" s="413">
        <v>6781</v>
      </c>
      <c r="B6787" s="436" t="s">
        <v>32581</v>
      </c>
      <c r="C6787" s="724" t="s">
        <v>32582</v>
      </c>
      <c r="D6787" s="722" t="s">
        <v>7126</v>
      </c>
      <c r="E6787" s="378"/>
      <c r="F6787" s="378"/>
      <c r="G6787" s="465">
        <f t="shared" si="34"/>
        <v>215.35000000000002</v>
      </c>
      <c r="H6787" s="823">
        <v>2.95</v>
      </c>
      <c r="I6787" s="364"/>
      <c r="J6787" s="364"/>
      <c r="K6787" s="364"/>
    </row>
    <row r="6788" spans="1:11" s="27" customFormat="1" ht="27.75">
      <c r="A6788" s="413">
        <v>6782</v>
      </c>
      <c r="B6788" s="436" t="s">
        <v>32583</v>
      </c>
      <c r="C6788" s="724" t="s">
        <v>10396</v>
      </c>
      <c r="D6788" s="722" t="s">
        <v>7126</v>
      </c>
      <c r="E6788" s="378"/>
      <c r="F6788" s="378"/>
      <c r="G6788" s="465">
        <f t="shared" si="34"/>
        <v>3217.8399999999997</v>
      </c>
      <c r="H6788" s="823">
        <v>44.08</v>
      </c>
      <c r="I6788" s="364"/>
      <c r="J6788" s="364"/>
      <c r="K6788" s="364"/>
    </row>
    <row r="6789" spans="1:11" s="27" customFormat="1" ht="27.75">
      <c r="A6789" s="413">
        <v>6783</v>
      </c>
      <c r="B6789" s="436" t="s">
        <v>32584</v>
      </c>
      <c r="C6789" s="724" t="s">
        <v>10397</v>
      </c>
      <c r="D6789" s="722" t="s">
        <v>7126</v>
      </c>
      <c r="E6789" s="378"/>
      <c r="F6789" s="378"/>
      <c r="G6789" s="465">
        <f t="shared" si="34"/>
        <v>1292.0999999999999</v>
      </c>
      <c r="H6789" s="823">
        <v>17.7</v>
      </c>
      <c r="I6789" s="364"/>
      <c r="J6789" s="364"/>
      <c r="K6789" s="364"/>
    </row>
    <row r="6790" spans="1:11" s="27" customFormat="1" ht="27.75">
      <c r="A6790" s="413">
        <v>6784</v>
      </c>
      <c r="B6790" s="436" t="s">
        <v>32585</v>
      </c>
      <c r="C6790" s="724" t="s">
        <v>10398</v>
      </c>
      <c r="D6790" s="722" t="s">
        <v>7126</v>
      </c>
      <c r="E6790" s="378"/>
      <c r="F6790" s="378"/>
      <c r="G6790" s="465">
        <f t="shared" si="34"/>
        <v>935.13</v>
      </c>
      <c r="H6790" s="823">
        <v>12.81</v>
      </c>
      <c r="I6790" s="364"/>
      <c r="J6790" s="364"/>
      <c r="K6790" s="364"/>
    </row>
    <row r="6791" spans="1:11" s="27" customFormat="1" ht="27.75">
      <c r="A6791" s="413">
        <v>6785</v>
      </c>
      <c r="B6791" s="436" t="s">
        <v>32586</v>
      </c>
      <c r="C6791" s="724" t="s">
        <v>10399</v>
      </c>
      <c r="D6791" s="722" t="s">
        <v>7126</v>
      </c>
      <c r="E6791" s="378"/>
      <c r="F6791" s="378"/>
      <c r="G6791" s="465">
        <f t="shared" si="34"/>
        <v>1870.26</v>
      </c>
      <c r="H6791" s="823">
        <v>25.62</v>
      </c>
      <c r="I6791" s="364"/>
      <c r="J6791" s="364"/>
      <c r="K6791" s="364"/>
    </row>
    <row r="6792" spans="1:11" s="27" customFormat="1" ht="27.75">
      <c r="A6792" s="413">
        <v>6786</v>
      </c>
      <c r="B6792" s="436" t="s">
        <v>32587</v>
      </c>
      <c r="C6792" s="724" t="s">
        <v>10400</v>
      </c>
      <c r="D6792" s="722" t="s">
        <v>7126</v>
      </c>
      <c r="E6792" s="378"/>
      <c r="F6792" s="378"/>
      <c r="G6792" s="465">
        <f t="shared" si="34"/>
        <v>212.43</v>
      </c>
      <c r="H6792" s="823">
        <v>2.91</v>
      </c>
      <c r="I6792" s="364"/>
      <c r="J6792" s="364"/>
      <c r="K6792" s="364"/>
    </row>
    <row r="6793" spans="1:11" s="27" customFormat="1" ht="27.75">
      <c r="A6793" s="413">
        <v>6787</v>
      </c>
      <c r="B6793" s="436" t="s">
        <v>8584</v>
      </c>
      <c r="C6793" s="724" t="s">
        <v>10401</v>
      </c>
      <c r="D6793" s="722" t="s">
        <v>7126</v>
      </c>
      <c r="E6793" s="378"/>
      <c r="F6793" s="378"/>
      <c r="G6793" s="465">
        <f t="shared" si="34"/>
        <v>4102.6000000000004</v>
      </c>
      <c r="H6793" s="823">
        <v>56.2</v>
      </c>
      <c r="I6793" s="364"/>
      <c r="J6793" s="364"/>
      <c r="K6793" s="364"/>
    </row>
    <row r="6794" spans="1:11" s="27" customFormat="1" ht="27.75">
      <c r="A6794" s="413">
        <v>6788</v>
      </c>
      <c r="B6794" s="436" t="s">
        <v>8585</v>
      </c>
      <c r="C6794" s="724" t="s">
        <v>32588</v>
      </c>
      <c r="D6794" s="722" t="s">
        <v>7126</v>
      </c>
      <c r="E6794" s="378"/>
      <c r="F6794" s="378"/>
      <c r="G6794" s="465">
        <f t="shared" si="34"/>
        <v>974.55</v>
      </c>
      <c r="H6794" s="823">
        <v>13.35</v>
      </c>
      <c r="I6794" s="364"/>
      <c r="J6794" s="364"/>
      <c r="K6794" s="364"/>
    </row>
    <row r="6795" spans="1:11" s="27" customFormat="1" ht="27.75">
      <c r="A6795" s="413">
        <v>6789</v>
      </c>
      <c r="B6795" s="436" t="s">
        <v>32589</v>
      </c>
      <c r="C6795" s="724" t="s">
        <v>10402</v>
      </c>
      <c r="D6795" s="722" t="s">
        <v>7126</v>
      </c>
      <c r="E6795" s="378"/>
      <c r="F6795" s="378"/>
      <c r="G6795" s="465">
        <f t="shared" si="34"/>
        <v>1911.1399999999999</v>
      </c>
      <c r="H6795" s="823">
        <v>26.18</v>
      </c>
      <c r="I6795" s="364"/>
      <c r="J6795" s="364"/>
      <c r="K6795" s="364"/>
    </row>
    <row r="6796" spans="1:11" s="27" customFormat="1" ht="27.75">
      <c r="A6796" s="413">
        <v>6790</v>
      </c>
      <c r="B6796" s="436" t="s">
        <v>32590</v>
      </c>
      <c r="C6796" s="724" t="s">
        <v>10403</v>
      </c>
      <c r="D6796" s="722" t="s">
        <v>7126</v>
      </c>
      <c r="E6796" s="378"/>
      <c r="F6796" s="378"/>
      <c r="G6796" s="465">
        <f t="shared" si="34"/>
        <v>539.47</v>
      </c>
      <c r="H6796" s="823">
        <v>7.39</v>
      </c>
      <c r="I6796" s="364"/>
      <c r="J6796" s="364"/>
      <c r="K6796" s="364"/>
    </row>
    <row r="6797" spans="1:11" s="27" customFormat="1" ht="27.75">
      <c r="A6797" s="413">
        <v>6791</v>
      </c>
      <c r="B6797" s="436" t="s">
        <v>32591</v>
      </c>
      <c r="C6797" s="724" t="s">
        <v>10404</v>
      </c>
      <c r="D6797" s="722" t="s">
        <v>7126</v>
      </c>
      <c r="E6797" s="378"/>
      <c r="F6797" s="378"/>
      <c r="G6797" s="465">
        <f t="shared" si="34"/>
        <v>548.95999999999992</v>
      </c>
      <c r="H6797" s="823">
        <v>7.52</v>
      </c>
      <c r="I6797" s="364"/>
      <c r="J6797" s="364"/>
      <c r="K6797" s="364"/>
    </row>
    <row r="6798" spans="1:11" s="27" customFormat="1" ht="27.75">
      <c r="A6798" s="413">
        <v>6792</v>
      </c>
      <c r="B6798" s="436" t="s">
        <v>32592</v>
      </c>
      <c r="C6798" s="724" t="s">
        <v>10405</v>
      </c>
      <c r="D6798" s="722" t="s">
        <v>7126</v>
      </c>
      <c r="E6798" s="378"/>
      <c r="F6798" s="378"/>
      <c r="G6798" s="465">
        <f t="shared" si="34"/>
        <v>97.09</v>
      </c>
      <c r="H6798" s="823">
        <v>1.33</v>
      </c>
      <c r="I6798" s="364"/>
      <c r="J6798" s="364"/>
      <c r="K6798" s="364"/>
    </row>
    <row r="6799" spans="1:11" s="27" customFormat="1" ht="27.75">
      <c r="A6799" s="413">
        <v>6793</v>
      </c>
      <c r="B6799" s="436" t="s">
        <v>32593</v>
      </c>
      <c r="C6799" s="724" t="s">
        <v>10406</v>
      </c>
      <c r="D6799" s="722" t="s">
        <v>7126</v>
      </c>
      <c r="E6799" s="378"/>
      <c r="F6799" s="378"/>
      <c r="G6799" s="465">
        <f t="shared" si="34"/>
        <v>2390.75</v>
      </c>
      <c r="H6799" s="823">
        <v>32.75</v>
      </c>
      <c r="I6799" s="364"/>
      <c r="J6799" s="364"/>
      <c r="K6799" s="364"/>
    </row>
    <row r="6800" spans="1:11" s="27" customFormat="1" ht="27.75">
      <c r="A6800" s="413">
        <v>6794</v>
      </c>
      <c r="B6800" s="436" t="s">
        <v>32594</v>
      </c>
      <c r="C6800" s="724" t="s">
        <v>10407</v>
      </c>
      <c r="D6800" s="722" t="s">
        <v>7126</v>
      </c>
      <c r="E6800" s="378"/>
      <c r="F6800" s="378"/>
      <c r="G6800" s="465">
        <f t="shared" si="34"/>
        <v>610.28</v>
      </c>
      <c r="H6800" s="823">
        <v>8.36</v>
      </c>
      <c r="I6800" s="364"/>
      <c r="J6800" s="364"/>
      <c r="K6800" s="364"/>
    </row>
    <row r="6801" spans="1:11" s="27" customFormat="1" ht="27.75">
      <c r="A6801" s="413">
        <v>6795</v>
      </c>
      <c r="B6801" s="436" t="s">
        <v>32595</v>
      </c>
      <c r="C6801" s="724" t="s">
        <v>10408</v>
      </c>
      <c r="D6801" s="722" t="s">
        <v>7126</v>
      </c>
      <c r="E6801" s="378"/>
      <c r="F6801" s="378"/>
      <c r="G6801" s="465">
        <f t="shared" si="34"/>
        <v>1011.78</v>
      </c>
      <c r="H6801" s="823">
        <v>13.86</v>
      </c>
      <c r="I6801" s="364"/>
      <c r="J6801" s="364"/>
      <c r="K6801" s="364"/>
    </row>
    <row r="6802" spans="1:11" s="27" customFormat="1" ht="27.75">
      <c r="A6802" s="413">
        <v>6796</v>
      </c>
      <c r="B6802" s="436" t="s">
        <v>32596</v>
      </c>
      <c r="C6802" s="724" t="s">
        <v>10409</v>
      </c>
      <c r="D6802" s="722" t="s">
        <v>7126</v>
      </c>
      <c r="E6802" s="378"/>
      <c r="F6802" s="378"/>
      <c r="G6802" s="465">
        <f t="shared" si="34"/>
        <v>2546.2400000000002</v>
      </c>
      <c r="H6802" s="823">
        <v>34.880000000000003</v>
      </c>
      <c r="I6802" s="364"/>
      <c r="J6802" s="364"/>
      <c r="K6802" s="364"/>
    </row>
    <row r="6803" spans="1:11" s="27" customFormat="1" ht="27.75">
      <c r="A6803" s="413">
        <v>6797</v>
      </c>
      <c r="B6803" s="436" t="s">
        <v>32597</v>
      </c>
      <c r="C6803" s="724" t="s">
        <v>10410</v>
      </c>
      <c r="D6803" s="722" t="s">
        <v>7126</v>
      </c>
      <c r="E6803" s="378"/>
      <c r="F6803" s="378"/>
      <c r="G6803" s="465">
        <f t="shared" si="34"/>
        <v>1662.21</v>
      </c>
      <c r="H6803" s="823">
        <v>22.77</v>
      </c>
      <c r="I6803" s="364"/>
      <c r="J6803" s="364"/>
      <c r="K6803" s="364"/>
    </row>
    <row r="6804" spans="1:11" s="27" customFormat="1" ht="27.75">
      <c r="A6804" s="413">
        <v>6798</v>
      </c>
      <c r="B6804" s="436" t="s">
        <v>32598</v>
      </c>
      <c r="C6804" s="724" t="s">
        <v>10411</v>
      </c>
      <c r="D6804" s="722" t="s">
        <v>7126</v>
      </c>
      <c r="E6804" s="378"/>
      <c r="F6804" s="378"/>
      <c r="G6804" s="465">
        <f t="shared" si="34"/>
        <v>2493.6799999999998</v>
      </c>
      <c r="H6804" s="823">
        <v>34.159999999999997</v>
      </c>
      <c r="I6804" s="364"/>
      <c r="J6804" s="364"/>
      <c r="K6804" s="364"/>
    </row>
    <row r="6805" spans="1:11" s="27" customFormat="1" ht="27.75">
      <c r="A6805" s="413">
        <v>6799</v>
      </c>
      <c r="B6805" s="436" t="s">
        <v>32599</v>
      </c>
      <c r="C6805" s="724" t="s">
        <v>10412</v>
      </c>
      <c r="D6805" s="722" t="s">
        <v>7126</v>
      </c>
      <c r="E6805" s="378"/>
      <c r="F6805" s="378"/>
      <c r="G6805" s="465">
        <f t="shared" si="34"/>
        <v>2557.19</v>
      </c>
      <c r="H6805" s="823">
        <v>35.03</v>
      </c>
      <c r="I6805" s="364"/>
      <c r="J6805" s="364"/>
      <c r="K6805" s="364"/>
    </row>
    <row r="6806" spans="1:11" s="27" customFormat="1" ht="27.75">
      <c r="A6806" s="413">
        <v>6800</v>
      </c>
      <c r="B6806" s="436" t="s">
        <v>32600</v>
      </c>
      <c r="C6806" s="724" t="s">
        <v>10413</v>
      </c>
      <c r="D6806" s="722" t="s">
        <v>7126</v>
      </c>
      <c r="E6806" s="378"/>
      <c r="F6806" s="378"/>
      <c r="G6806" s="465">
        <f t="shared" si="34"/>
        <v>1633.01</v>
      </c>
      <c r="H6806" s="823">
        <v>22.37</v>
      </c>
      <c r="I6806" s="364"/>
      <c r="J6806" s="364"/>
      <c r="K6806" s="364"/>
    </row>
    <row r="6807" spans="1:11" s="27" customFormat="1" ht="27.75">
      <c r="A6807" s="413">
        <v>6801</v>
      </c>
      <c r="B6807" s="436" t="s">
        <v>32601</v>
      </c>
      <c r="C6807" s="724" t="s">
        <v>10414</v>
      </c>
      <c r="D6807" s="722" t="s">
        <v>7126</v>
      </c>
      <c r="E6807" s="378"/>
      <c r="F6807" s="378"/>
      <c r="G6807" s="465">
        <f t="shared" si="34"/>
        <v>3639.7799999999997</v>
      </c>
      <c r="H6807" s="823">
        <v>49.86</v>
      </c>
      <c r="I6807" s="364"/>
      <c r="J6807" s="364"/>
      <c r="K6807" s="364"/>
    </row>
    <row r="6808" spans="1:11" s="27" customFormat="1" ht="27.75">
      <c r="A6808" s="413">
        <v>6802</v>
      </c>
      <c r="B6808" s="436" t="s">
        <v>32602</v>
      </c>
      <c r="C6808" s="724" t="s">
        <v>10415</v>
      </c>
      <c r="D6808" s="722" t="s">
        <v>7126</v>
      </c>
      <c r="E6808" s="378"/>
      <c r="F6808" s="378"/>
      <c r="G6808" s="465">
        <f t="shared" si="34"/>
        <v>1807.48</v>
      </c>
      <c r="H6808" s="823">
        <v>24.76</v>
      </c>
      <c r="I6808" s="364"/>
      <c r="J6808" s="364"/>
      <c r="K6808" s="364"/>
    </row>
    <row r="6809" spans="1:11" s="27" customFormat="1" ht="27.75">
      <c r="A6809" s="413">
        <v>6803</v>
      </c>
      <c r="B6809" s="436" t="s">
        <v>32603</v>
      </c>
      <c r="C6809" s="724" t="s">
        <v>10416</v>
      </c>
      <c r="D6809" s="722" t="s">
        <v>7126</v>
      </c>
      <c r="E6809" s="378"/>
      <c r="F6809" s="378"/>
      <c r="G6809" s="465">
        <f t="shared" si="34"/>
        <v>1839.6</v>
      </c>
      <c r="H6809" s="823">
        <v>25.2</v>
      </c>
      <c r="I6809" s="364"/>
      <c r="J6809" s="364"/>
      <c r="K6809" s="364"/>
    </row>
    <row r="6810" spans="1:11" s="27" customFormat="1" ht="27.75">
      <c r="A6810" s="413">
        <v>6804</v>
      </c>
      <c r="B6810" s="436" t="s">
        <v>32604</v>
      </c>
      <c r="C6810" s="724" t="s">
        <v>10417</v>
      </c>
      <c r="D6810" s="722" t="s">
        <v>7126</v>
      </c>
      <c r="E6810" s="378"/>
      <c r="F6810" s="378"/>
      <c r="G6810" s="465">
        <f t="shared" si="34"/>
        <v>4925.3099999999995</v>
      </c>
      <c r="H6810" s="823">
        <v>67.47</v>
      </c>
      <c r="I6810" s="364"/>
      <c r="J6810" s="364"/>
      <c r="K6810" s="364"/>
    </row>
    <row r="6811" spans="1:11" s="27" customFormat="1" ht="55.5">
      <c r="A6811" s="413">
        <v>6805</v>
      </c>
      <c r="B6811" s="436" t="s">
        <v>4632</v>
      </c>
      <c r="C6811" s="724" t="s">
        <v>10418</v>
      </c>
      <c r="D6811" s="722" t="s">
        <v>7126</v>
      </c>
      <c r="E6811" s="378"/>
      <c r="F6811" s="378"/>
      <c r="G6811" s="465">
        <f t="shared" si="34"/>
        <v>2080.5</v>
      </c>
      <c r="H6811" s="823">
        <v>28.5</v>
      </c>
      <c r="I6811" s="364"/>
      <c r="J6811" s="364"/>
      <c r="K6811" s="364"/>
    </row>
    <row r="6812" spans="1:11" s="27" customFormat="1" ht="27.75">
      <c r="A6812" s="413">
        <v>6806</v>
      </c>
      <c r="B6812" s="436" t="s">
        <v>32605</v>
      </c>
      <c r="C6812" s="724" t="s">
        <v>10419</v>
      </c>
      <c r="D6812" s="722" t="s">
        <v>7126</v>
      </c>
      <c r="E6812" s="378"/>
      <c r="F6812" s="378"/>
      <c r="G6812" s="465">
        <f t="shared" si="34"/>
        <v>2011.15</v>
      </c>
      <c r="H6812" s="823">
        <v>27.55</v>
      </c>
      <c r="I6812" s="364"/>
      <c r="J6812" s="364"/>
      <c r="K6812" s="364"/>
    </row>
    <row r="6813" spans="1:11" s="27" customFormat="1" ht="27.75">
      <c r="A6813" s="413">
        <v>6807</v>
      </c>
      <c r="B6813" s="436" t="s">
        <v>32606</v>
      </c>
      <c r="C6813" s="724" t="s">
        <v>32607</v>
      </c>
      <c r="D6813" s="722" t="s">
        <v>7126</v>
      </c>
      <c r="E6813" s="378"/>
      <c r="F6813" s="378"/>
      <c r="G6813" s="465">
        <f t="shared" si="34"/>
        <v>2011.15</v>
      </c>
      <c r="H6813" s="823">
        <v>27.55</v>
      </c>
      <c r="I6813" s="364"/>
      <c r="J6813" s="364"/>
      <c r="K6813" s="364"/>
    </row>
    <row r="6814" spans="1:11" s="27" customFormat="1" ht="27.75">
      <c r="A6814" s="413">
        <v>6808</v>
      </c>
      <c r="B6814" s="436" t="s">
        <v>32608</v>
      </c>
      <c r="C6814" s="724" t="s">
        <v>10420</v>
      </c>
      <c r="D6814" s="722" t="s">
        <v>7126</v>
      </c>
      <c r="E6814" s="378"/>
      <c r="F6814" s="378"/>
      <c r="G6814" s="465">
        <f t="shared" si="34"/>
        <v>722.7</v>
      </c>
      <c r="H6814" s="823">
        <v>9.9</v>
      </c>
      <c r="I6814" s="364"/>
      <c r="J6814" s="364"/>
      <c r="K6814" s="364"/>
    </row>
    <row r="6815" spans="1:11" s="27" customFormat="1" ht="27.75">
      <c r="A6815" s="413">
        <v>6809</v>
      </c>
      <c r="B6815" s="436" t="s">
        <v>4633</v>
      </c>
      <c r="C6815" s="724" t="s">
        <v>10421</v>
      </c>
      <c r="D6815" s="722" t="s">
        <v>7126</v>
      </c>
      <c r="E6815" s="378"/>
      <c r="F6815" s="378"/>
      <c r="G6815" s="465">
        <f t="shared" si="34"/>
        <v>2399.5099999999998</v>
      </c>
      <c r="H6815" s="823">
        <v>32.869999999999997</v>
      </c>
      <c r="I6815" s="364"/>
      <c r="J6815" s="364"/>
      <c r="K6815" s="364"/>
    </row>
    <row r="6816" spans="1:11" s="27" customFormat="1" ht="27.75">
      <c r="A6816" s="413">
        <v>6810</v>
      </c>
      <c r="B6816" s="436" t="s">
        <v>32609</v>
      </c>
      <c r="C6816" s="724" t="s">
        <v>10422</v>
      </c>
      <c r="D6816" s="722" t="s">
        <v>7126</v>
      </c>
      <c r="E6816" s="378"/>
      <c r="F6816" s="378"/>
      <c r="G6816" s="465">
        <f t="shared" si="34"/>
        <v>610.28</v>
      </c>
      <c r="H6816" s="823">
        <v>8.36</v>
      </c>
      <c r="I6816" s="364"/>
      <c r="J6816" s="364"/>
      <c r="K6816" s="364"/>
    </row>
    <row r="6817" spans="1:11" s="27" customFormat="1" ht="27.75">
      <c r="A6817" s="413">
        <v>6811</v>
      </c>
      <c r="B6817" s="436" t="s">
        <v>32610</v>
      </c>
      <c r="C6817" s="724" t="s">
        <v>10423</v>
      </c>
      <c r="D6817" s="722" t="s">
        <v>7126</v>
      </c>
      <c r="E6817" s="378"/>
      <c r="F6817" s="378"/>
      <c r="G6817" s="465">
        <f t="shared" si="34"/>
        <v>2390.75</v>
      </c>
      <c r="H6817" s="823">
        <v>32.75</v>
      </c>
      <c r="I6817" s="364"/>
      <c r="J6817" s="364"/>
      <c r="K6817" s="364"/>
    </row>
    <row r="6818" spans="1:11" s="27" customFormat="1" ht="27.75">
      <c r="A6818" s="413">
        <v>6812</v>
      </c>
      <c r="B6818" s="436" t="s">
        <v>32611</v>
      </c>
      <c r="C6818" s="724" t="s">
        <v>10424</v>
      </c>
      <c r="D6818" s="722" t="s">
        <v>7126</v>
      </c>
      <c r="E6818" s="378"/>
      <c r="F6818" s="378"/>
      <c r="G6818" s="465">
        <f t="shared" si="34"/>
        <v>2608.29</v>
      </c>
      <c r="H6818" s="823">
        <v>35.729999999999997</v>
      </c>
      <c r="I6818" s="364"/>
      <c r="J6818" s="364"/>
      <c r="K6818" s="364"/>
    </row>
    <row r="6819" spans="1:11" s="27" customFormat="1" ht="27.75">
      <c r="A6819" s="413">
        <v>6813</v>
      </c>
      <c r="B6819" s="436" t="s">
        <v>32612</v>
      </c>
      <c r="C6819" s="724" t="s">
        <v>10425</v>
      </c>
      <c r="D6819" s="722" t="s">
        <v>7126</v>
      </c>
      <c r="E6819" s="378"/>
      <c r="F6819" s="378"/>
      <c r="G6819" s="465">
        <f t="shared" si="34"/>
        <v>457.71</v>
      </c>
      <c r="H6819" s="823">
        <v>6.27</v>
      </c>
      <c r="I6819" s="364"/>
      <c r="J6819" s="364"/>
      <c r="K6819" s="364"/>
    </row>
    <row r="6820" spans="1:11" s="27" customFormat="1" ht="27.75">
      <c r="A6820" s="413">
        <v>6814</v>
      </c>
      <c r="B6820" s="436" t="s">
        <v>32613</v>
      </c>
      <c r="C6820" s="724" t="s">
        <v>10426</v>
      </c>
      <c r="D6820" s="722" t="s">
        <v>7126</v>
      </c>
      <c r="E6820" s="378"/>
      <c r="F6820" s="378"/>
      <c r="G6820" s="465">
        <f t="shared" si="34"/>
        <v>49.64</v>
      </c>
      <c r="H6820" s="823">
        <v>0.68</v>
      </c>
      <c r="I6820" s="364"/>
      <c r="J6820" s="364"/>
      <c r="K6820" s="364"/>
    </row>
    <row r="6821" spans="1:11" s="27" customFormat="1" ht="27.75">
      <c r="A6821" s="413">
        <v>6815</v>
      </c>
      <c r="B6821" s="436" t="s">
        <v>32614</v>
      </c>
      <c r="C6821" s="724" t="s">
        <v>10427</v>
      </c>
      <c r="D6821" s="722" t="s">
        <v>7126</v>
      </c>
      <c r="E6821" s="378"/>
      <c r="F6821" s="378"/>
      <c r="G6821" s="465">
        <f t="shared" si="34"/>
        <v>249.66</v>
      </c>
      <c r="H6821" s="823">
        <v>3.42</v>
      </c>
      <c r="I6821" s="364"/>
      <c r="J6821" s="364"/>
      <c r="K6821" s="364"/>
    </row>
    <row r="6822" spans="1:11" s="27" customFormat="1" ht="27.75">
      <c r="A6822" s="413">
        <v>6816</v>
      </c>
      <c r="B6822" s="436" t="s">
        <v>8692</v>
      </c>
      <c r="C6822" s="724" t="s">
        <v>32615</v>
      </c>
      <c r="D6822" s="722" t="s">
        <v>7126</v>
      </c>
      <c r="E6822" s="378"/>
      <c r="F6822" s="378"/>
      <c r="G6822" s="465">
        <f t="shared" si="34"/>
        <v>2851.38</v>
      </c>
      <c r="H6822" s="823">
        <v>39.06</v>
      </c>
      <c r="I6822" s="364"/>
      <c r="J6822" s="364"/>
      <c r="K6822" s="364"/>
    </row>
    <row r="6823" spans="1:11" s="27" customFormat="1" ht="27.75">
      <c r="A6823" s="413">
        <v>6817</v>
      </c>
      <c r="B6823" s="436" t="s">
        <v>32616</v>
      </c>
      <c r="C6823" s="724" t="s">
        <v>10428</v>
      </c>
      <c r="D6823" s="722" t="s">
        <v>7126</v>
      </c>
      <c r="E6823" s="378"/>
      <c r="F6823" s="378"/>
      <c r="G6823" s="465">
        <f t="shared" si="34"/>
        <v>9275.380000000001</v>
      </c>
      <c r="H6823" s="823">
        <v>127.06</v>
      </c>
      <c r="I6823" s="364"/>
      <c r="J6823" s="364"/>
      <c r="K6823" s="364"/>
    </row>
    <row r="6824" spans="1:11" s="27" customFormat="1" ht="27.75">
      <c r="A6824" s="413">
        <v>6818</v>
      </c>
      <c r="B6824" s="436" t="s">
        <v>32617</v>
      </c>
      <c r="C6824" s="724" t="s">
        <v>10429</v>
      </c>
      <c r="D6824" s="722" t="s">
        <v>7126</v>
      </c>
      <c r="E6824" s="378"/>
      <c r="F6824" s="378"/>
      <c r="G6824" s="465">
        <f t="shared" si="34"/>
        <v>1774.6299999999999</v>
      </c>
      <c r="H6824" s="823">
        <v>24.31</v>
      </c>
      <c r="I6824" s="364"/>
      <c r="J6824" s="364"/>
      <c r="K6824" s="364"/>
    </row>
    <row r="6825" spans="1:11" s="27" customFormat="1" ht="27.75">
      <c r="A6825" s="413">
        <v>6819</v>
      </c>
      <c r="B6825" s="436" t="s">
        <v>8693</v>
      </c>
      <c r="C6825" s="724" t="s">
        <v>10430</v>
      </c>
      <c r="D6825" s="722" t="s">
        <v>7126</v>
      </c>
      <c r="E6825" s="378"/>
      <c r="F6825" s="378"/>
      <c r="G6825" s="465">
        <f t="shared" si="34"/>
        <v>4271.2299999999996</v>
      </c>
      <c r="H6825" s="823">
        <v>58.51</v>
      </c>
      <c r="I6825" s="364"/>
      <c r="J6825" s="364"/>
      <c r="K6825" s="364"/>
    </row>
    <row r="6826" spans="1:11" s="27" customFormat="1" ht="27.75">
      <c r="A6826" s="413">
        <v>6820</v>
      </c>
      <c r="B6826" s="436" t="s">
        <v>8586</v>
      </c>
      <c r="C6826" s="724" t="s">
        <v>32618</v>
      </c>
      <c r="D6826" s="722" t="s">
        <v>7126</v>
      </c>
      <c r="E6826" s="378"/>
      <c r="F6826" s="378"/>
      <c r="G6826" s="465">
        <f t="shared" si="34"/>
        <v>42.339999999999996</v>
      </c>
      <c r="H6826" s="823">
        <v>0.57999999999999996</v>
      </c>
      <c r="I6826" s="364"/>
      <c r="J6826" s="364"/>
      <c r="K6826" s="364"/>
    </row>
    <row r="6827" spans="1:11" s="27" customFormat="1" ht="27.75">
      <c r="A6827" s="413">
        <v>6821</v>
      </c>
      <c r="B6827" s="436" t="s">
        <v>8587</v>
      </c>
      <c r="C6827" s="724" t="s">
        <v>10431</v>
      </c>
      <c r="D6827" s="722" t="s">
        <v>7126</v>
      </c>
      <c r="E6827" s="378"/>
      <c r="F6827" s="378"/>
      <c r="G6827" s="465">
        <f t="shared" si="34"/>
        <v>44.53</v>
      </c>
      <c r="H6827" s="823">
        <v>0.61</v>
      </c>
      <c r="I6827" s="364"/>
      <c r="J6827" s="364"/>
      <c r="K6827" s="364"/>
    </row>
    <row r="6828" spans="1:11" s="27" customFormat="1" ht="27.75">
      <c r="A6828" s="413">
        <v>6822</v>
      </c>
      <c r="B6828" s="436" t="s">
        <v>8588</v>
      </c>
      <c r="C6828" s="724" t="s">
        <v>10432</v>
      </c>
      <c r="D6828" s="722" t="s">
        <v>377</v>
      </c>
      <c r="E6828" s="378"/>
      <c r="F6828" s="378"/>
      <c r="G6828" s="465">
        <f t="shared" si="34"/>
        <v>53.29</v>
      </c>
      <c r="H6828" s="823">
        <v>0.73</v>
      </c>
      <c r="I6828" s="364"/>
      <c r="J6828" s="364"/>
      <c r="K6828" s="364"/>
    </row>
    <row r="6829" spans="1:11" s="27" customFormat="1" ht="27.75">
      <c r="A6829" s="413">
        <v>6823</v>
      </c>
      <c r="B6829" s="436" t="s">
        <v>1408</v>
      </c>
      <c r="C6829" s="724" t="s">
        <v>10433</v>
      </c>
      <c r="D6829" s="722" t="s">
        <v>7126</v>
      </c>
      <c r="E6829" s="378"/>
      <c r="F6829" s="378"/>
      <c r="G6829" s="465">
        <f t="shared" si="34"/>
        <v>137.23999999999998</v>
      </c>
      <c r="H6829" s="823">
        <v>1.88</v>
      </c>
      <c r="I6829" s="364"/>
      <c r="J6829" s="364"/>
      <c r="K6829" s="364"/>
    </row>
    <row r="6830" spans="1:11" s="27" customFormat="1" ht="27.75">
      <c r="A6830" s="413">
        <v>6824</v>
      </c>
      <c r="B6830" s="436" t="s">
        <v>1412</v>
      </c>
      <c r="C6830" s="724" t="s">
        <v>10434</v>
      </c>
      <c r="D6830" s="722" t="s">
        <v>7126</v>
      </c>
      <c r="E6830" s="378"/>
      <c r="F6830" s="378"/>
      <c r="G6830" s="465">
        <f t="shared" si="34"/>
        <v>153.30000000000001</v>
      </c>
      <c r="H6830" s="823">
        <v>2.1</v>
      </c>
      <c r="I6830" s="364"/>
      <c r="J6830" s="364"/>
      <c r="K6830" s="364"/>
    </row>
    <row r="6831" spans="1:11" s="27" customFormat="1" ht="27.75">
      <c r="A6831" s="413">
        <v>6825</v>
      </c>
      <c r="B6831" s="436" t="s">
        <v>1404</v>
      </c>
      <c r="C6831" s="724" t="s">
        <v>10435</v>
      </c>
      <c r="D6831" s="722" t="s">
        <v>7126</v>
      </c>
      <c r="E6831" s="378"/>
      <c r="F6831" s="378"/>
      <c r="G6831" s="465">
        <f t="shared" si="34"/>
        <v>137.23999999999998</v>
      </c>
      <c r="H6831" s="823">
        <v>1.88</v>
      </c>
      <c r="I6831" s="364"/>
      <c r="J6831" s="364"/>
      <c r="K6831" s="364"/>
    </row>
    <row r="6832" spans="1:11" s="27" customFormat="1" ht="27.75">
      <c r="A6832" s="413">
        <v>6826</v>
      </c>
      <c r="B6832" s="436" t="s">
        <v>32619</v>
      </c>
      <c r="C6832" s="724" t="s">
        <v>10436</v>
      </c>
      <c r="D6832" s="722" t="s">
        <v>7126</v>
      </c>
      <c r="E6832" s="378"/>
      <c r="F6832" s="378"/>
      <c r="G6832" s="465">
        <f t="shared" si="34"/>
        <v>205.13</v>
      </c>
      <c r="H6832" s="823">
        <v>2.81</v>
      </c>
      <c r="I6832" s="364"/>
      <c r="J6832" s="364"/>
      <c r="K6832" s="364"/>
    </row>
    <row r="6833" spans="1:11" s="27" customFormat="1" ht="27.75">
      <c r="A6833" s="413">
        <v>6827</v>
      </c>
      <c r="B6833" s="436" t="s">
        <v>5317</v>
      </c>
      <c r="C6833" s="724" t="s">
        <v>10437</v>
      </c>
      <c r="D6833" s="722" t="s">
        <v>7126</v>
      </c>
      <c r="E6833" s="378"/>
      <c r="F6833" s="378"/>
      <c r="G6833" s="465">
        <f t="shared" si="34"/>
        <v>514.65</v>
      </c>
      <c r="H6833" s="823">
        <v>7.05</v>
      </c>
      <c r="I6833" s="364"/>
      <c r="J6833" s="364"/>
      <c r="K6833" s="364"/>
    </row>
    <row r="6834" spans="1:11" s="27" customFormat="1" ht="27.75">
      <c r="A6834" s="413">
        <v>6828</v>
      </c>
      <c r="B6834" s="436" t="s">
        <v>1409</v>
      </c>
      <c r="C6834" s="724" t="s">
        <v>10438</v>
      </c>
      <c r="D6834" s="722" t="s">
        <v>7126</v>
      </c>
      <c r="E6834" s="378"/>
      <c r="F6834" s="378"/>
      <c r="G6834" s="465">
        <f t="shared" si="34"/>
        <v>329.22999999999996</v>
      </c>
      <c r="H6834" s="823">
        <v>4.51</v>
      </c>
      <c r="I6834" s="364"/>
      <c r="J6834" s="364"/>
      <c r="K6834" s="364"/>
    </row>
    <row r="6835" spans="1:11" s="27" customFormat="1" ht="27.75">
      <c r="A6835" s="413">
        <v>6829</v>
      </c>
      <c r="B6835" s="436" t="s">
        <v>1413</v>
      </c>
      <c r="C6835" s="724" t="s">
        <v>10439</v>
      </c>
      <c r="D6835" s="722" t="s">
        <v>7126</v>
      </c>
      <c r="E6835" s="378"/>
      <c r="F6835" s="378"/>
      <c r="G6835" s="465">
        <f t="shared" si="34"/>
        <v>319.74</v>
      </c>
      <c r="H6835" s="823">
        <v>4.38</v>
      </c>
      <c r="I6835" s="364"/>
      <c r="J6835" s="364"/>
      <c r="K6835" s="364"/>
    </row>
    <row r="6836" spans="1:11" s="27" customFormat="1" ht="27.75">
      <c r="A6836" s="413">
        <v>6830</v>
      </c>
      <c r="B6836" s="436" t="s">
        <v>1405</v>
      </c>
      <c r="C6836" s="724" t="s">
        <v>10440</v>
      </c>
      <c r="D6836" s="722" t="s">
        <v>7126</v>
      </c>
      <c r="E6836" s="378"/>
      <c r="F6836" s="378"/>
      <c r="G6836" s="465">
        <f t="shared" si="34"/>
        <v>344.56</v>
      </c>
      <c r="H6836" s="823">
        <v>4.72</v>
      </c>
      <c r="I6836" s="364"/>
      <c r="J6836" s="364"/>
      <c r="K6836" s="364"/>
    </row>
    <row r="6837" spans="1:11" s="27" customFormat="1" ht="27.75">
      <c r="A6837" s="413">
        <v>6831</v>
      </c>
      <c r="B6837" s="436" t="s">
        <v>32620</v>
      </c>
      <c r="C6837" s="724" t="s">
        <v>10441</v>
      </c>
      <c r="D6837" s="722" t="s">
        <v>7126</v>
      </c>
      <c r="E6837" s="378"/>
      <c r="F6837" s="378"/>
      <c r="G6837" s="465">
        <f t="shared" si="34"/>
        <v>459.17</v>
      </c>
      <c r="H6837" s="823">
        <v>6.29</v>
      </c>
      <c r="I6837" s="364"/>
      <c r="J6837" s="364"/>
      <c r="K6837" s="364"/>
    </row>
    <row r="6838" spans="1:11" s="27" customFormat="1" ht="27.75">
      <c r="A6838" s="413">
        <v>6832</v>
      </c>
      <c r="B6838" s="436" t="s">
        <v>32621</v>
      </c>
      <c r="C6838" s="724" t="s">
        <v>10442</v>
      </c>
      <c r="D6838" s="722" t="s">
        <v>7126</v>
      </c>
      <c r="E6838" s="378"/>
      <c r="F6838" s="378"/>
      <c r="G6838" s="465">
        <f t="shared" si="34"/>
        <v>617.58000000000004</v>
      </c>
      <c r="H6838" s="823">
        <v>8.4600000000000009</v>
      </c>
      <c r="I6838" s="364"/>
      <c r="J6838" s="364"/>
      <c r="K6838" s="364"/>
    </row>
    <row r="6839" spans="1:11" s="27" customFormat="1" ht="27.75">
      <c r="A6839" s="413">
        <v>6833</v>
      </c>
      <c r="B6839" s="436" t="s">
        <v>1410</v>
      </c>
      <c r="C6839" s="724" t="s">
        <v>10443</v>
      </c>
      <c r="D6839" s="722" t="s">
        <v>7126</v>
      </c>
      <c r="E6839" s="378"/>
      <c r="F6839" s="378"/>
      <c r="G6839" s="465">
        <f t="shared" si="34"/>
        <v>393.46999999999997</v>
      </c>
      <c r="H6839" s="823">
        <v>5.39</v>
      </c>
      <c r="I6839" s="364"/>
      <c r="J6839" s="364"/>
      <c r="K6839" s="364"/>
    </row>
    <row r="6840" spans="1:11" s="27" customFormat="1" ht="27.75">
      <c r="A6840" s="413">
        <v>6834</v>
      </c>
      <c r="B6840" s="436" t="s">
        <v>1414</v>
      </c>
      <c r="C6840" s="724" t="s">
        <v>10444</v>
      </c>
      <c r="D6840" s="722" t="s">
        <v>7126</v>
      </c>
      <c r="E6840" s="378"/>
      <c r="F6840" s="378"/>
      <c r="G6840" s="465">
        <f t="shared" si="34"/>
        <v>329.22999999999996</v>
      </c>
      <c r="H6840" s="823">
        <v>4.51</v>
      </c>
      <c r="I6840" s="364"/>
      <c r="J6840" s="364"/>
      <c r="K6840" s="364"/>
    </row>
    <row r="6841" spans="1:11" s="27" customFormat="1" ht="27.75">
      <c r="A6841" s="413">
        <v>6835</v>
      </c>
      <c r="B6841" s="436" t="s">
        <v>1406</v>
      </c>
      <c r="C6841" s="724" t="s">
        <v>10445</v>
      </c>
      <c r="D6841" s="722" t="s">
        <v>7126</v>
      </c>
      <c r="E6841" s="378"/>
      <c r="F6841" s="378"/>
      <c r="G6841" s="465">
        <f t="shared" si="34"/>
        <v>397.85</v>
      </c>
      <c r="H6841" s="823">
        <v>5.45</v>
      </c>
      <c r="I6841" s="364"/>
      <c r="J6841" s="364"/>
      <c r="K6841" s="364"/>
    </row>
    <row r="6842" spans="1:11" s="27" customFormat="1" ht="27.75">
      <c r="A6842" s="413">
        <v>6836</v>
      </c>
      <c r="B6842" s="436" t="s">
        <v>32622</v>
      </c>
      <c r="C6842" s="724" t="s">
        <v>10446</v>
      </c>
      <c r="D6842" s="722" t="s">
        <v>7126</v>
      </c>
      <c r="E6842" s="378"/>
      <c r="F6842" s="378"/>
      <c r="G6842" s="465">
        <f t="shared" si="34"/>
        <v>459.17</v>
      </c>
      <c r="H6842" s="823">
        <v>6.29</v>
      </c>
      <c r="I6842" s="364"/>
      <c r="J6842" s="364"/>
      <c r="K6842" s="364"/>
    </row>
    <row r="6843" spans="1:11" s="27" customFormat="1" ht="27.75">
      <c r="A6843" s="413">
        <v>6837</v>
      </c>
      <c r="B6843" s="436" t="s">
        <v>1411</v>
      </c>
      <c r="C6843" s="724" t="s">
        <v>10447</v>
      </c>
      <c r="D6843" s="722" t="s">
        <v>7126</v>
      </c>
      <c r="E6843" s="378"/>
      <c r="F6843" s="378"/>
      <c r="G6843" s="465">
        <f t="shared" si="34"/>
        <v>434.35</v>
      </c>
      <c r="H6843" s="823">
        <v>5.95</v>
      </c>
      <c r="I6843" s="364"/>
      <c r="J6843" s="364"/>
      <c r="K6843" s="364"/>
    </row>
    <row r="6844" spans="1:11" s="27" customFormat="1" ht="27.75">
      <c r="A6844" s="413">
        <v>6838</v>
      </c>
      <c r="B6844" s="436" t="s">
        <v>1407</v>
      </c>
      <c r="C6844" s="724" t="s">
        <v>10448</v>
      </c>
      <c r="D6844" s="722" t="s">
        <v>7126</v>
      </c>
      <c r="E6844" s="378"/>
      <c r="F6844" s="378"/>
      <c r="G6844" s="465">
        <f t="shared" si="34"/>
        <v>443.11</v>
      </c>
      <c r="H6844" s="823">
        <v>6.07</v>
      </c>
      <c r="I6844" s="364"/>
      <c r="J6844" s="364"/>
      <c r="K6844" s="364"/>
    </row>
    <row r="6845" spans="1:11" s="27" customFormat="1" ht="27.75">
      <c r="A6845" s="413">
        <v>6839</v>
      </c>
      <c r="B6845" s="436" t="s">
        <v>32623</v>
      </c>
      <c r="C6845" s="724" t="s">
        <v>10449</v>
      </c>
      <c r="D6845" s="722" t="s">
        <v>7126</v>
      </c>
      <c r="E6845" s="378"/>
      <c r="F6845" s="378"/>
      <c r="G6845" s="465">
        <f t="shared" si="34"/>
        <v>1500.8799999999999</v>
      </c>
      <c r="H6845" s="823">
        <v>20.56</v>
      </c>
      <c r="I6845" s="364"/>
      <c r="J6845" s="364"/>
      <c r="K6845" s="364"/>
    </row>
    <row r="6846" spans="1:11" s="27" customFormat="1" ht="27.75">
      <c r="A6846" s="413">
        <v>6840</v>
      </c>
      <c r="B6846" s="436" t="s">
        <v>32624</v>
      </c>
      <c r="C6846" s="724" t="s">
        <v>10450</v>
      </c>
      <c r="D6846" s="722" t="s">
        <v>7126</v>
      </c>
      <c r="E6846" s="378"/>
      <c r="F6846" s="378"/>
      <c r="G6846" s="465">
        <f t="shared" si="34"/>
        <v>1968.81</v>
      </c>
      <c r="H6846" s="823">
        <v>26.97</v>
      </c>
      <c r="I6846" s="364"/>
      <c r="J6846" s="364"/>
      <c r="K6846" s="364"/>
    </row>
    <row r="6847" spans="1:11" s="27" customFormat="1" ht="27.75">
      <c r="A6847" s="413">
        <v>6841</v>
      </c>
      <c r="B6847" s="436" t="s">
        <v>32625</v>
      </c>
      <c r="C6847" s="724" t="s">
        <v>10451</v>
      </c>
      <c r="D6847" s="722" t="s">
        <v>7126</v>
      </c>
      <c r="E6847" s="378"/>
      <c r="F6847" s="378"/>
      <c r="G6847" s="465">
        <f t="shared" ref="G6847:G6910" si="35">H6847*$H$4605</f>
        <v>2904.67</v>
      </c>
      <c r="H6847" s="823">
        <v>39.79</v>
      </c>
      <c r="I6847" s="364"/>
      <c r="J6847" s="364"/>
      <c r="K6847" s="364"/>
    </row>
    <row r="6848" spans="1:11" s="27" customFormat="1" ht="27.75">
      <c r="A6848" s="413">
        <v>6842</v>
      </c>
      <c r="B6848" s="436" t="s">
        <v>7573</v>
      </c>
      <c r="C6848" s="724" t="s">
        <v>10452</v>
      </c>
      <c r="D6848" s="722" t="s">
        <v>7126</v>
      </c>
      <c r="E6848" s="378"/>
      <c r="F6848" s="378"/>
      <c r="G6848" s="465">
        <f t="shared" si="35"/>
        <v>3636.13</v>
      </c>
      <c r="H6848" s="823">
        <v>49.81</v>
      </c>
      <c r="I6848" s="364"/>
      <c r="J6848" s="364"/>
      <c r="K6848" s="364"/>
    </row>
    <row r="6849" spans="1:11" s="27" customFormat="1" ht="27.75">
      <c r="A6849" s="413">
        <v>6843</v>
      </c>
      <c r="B6849" s="436" t="s">
        <v>32626</v>
      </c>
      <c r="C6849" s="724" t="s">
        <v>32627</v>
      </c>
      <c r="D6849" s="722" t="s">
        <v>7126</v>
      </c>
      <c r="E6849" s="378"/>
      <c r="F6849" s="378"/>
      <c r="G6849" s="465">
        <f t="shared" si="35"/>
        <v>5223.88</v>
      </c>
      <c r="H6849" s="823">
        <v>71.56</v>
      </c>
      <c r="I6849" s="364"/>
      <c r="J6849" s="364"/>
      <c r="K6849" s="364"/>
    </row>
    <row r="6850" spans="1:11" s="27" customFormat="1" ht="27.75">
      <c r="A6850" s="413">
        <v>6844</v>
      </c>
      <c r="B6850" s="436" t="s">
        <v>1379</v>
      </c>
      <c r="C6850" s="724" t="s">
        <v>10453</v>
      </c>
      <c r="D6850" s="722" t="s">
        <v>7126</v>
      </c>
      <c r="E6850" s="378"/>
      <c r="F6850" s="378"/>
      <c r="G6850" s="465">
        <f t="shared" si="35"/>
        <v>83.949999999999989</v>
      </c>
      <c r="H6850" s="823">
        <v>1.1499999999999999</v>
      </c>
      <c r="I6850" s="364"/>
      <c r="J6850" s="364"/>
      <c r="K6850" s="364"/>
    </row>
    <row r="6851" spans="1:11" s="27" customFormat="1" ht="27.75">
      <c r="A6851" s="413">
        <v>6845</v>
      </c>
      <c r="B6851" s="436" t="s">
        <v>32628</v>
      </c>
      <c r="C6851" s="724" t="s">
        <v>10454</v>
      </c>
      <c r="D6851" s="722" t="s">
        <v>7126</v>
      </c>
      <c r="E6851" s="378"/>
      <c r="F6851" s="378"/>
      <c r="G6851" s="465">
        <f t="shared" si="35"/>
        <v>18.98</v>
      </c>
      <c r="H6851" s="823">
        <v>0.26</v>
      </c>
      <c r="I6851" s="364"/>
      <c r="J6851" s="364"/>
      <c r="K6851" s="364"/>
    </row>
    <row r="6852" spans="1:11" s="27" customFormat="1" ht="27.75">
      <c r="A6852" s="413">
        <v>6846</v>
      </c>
      <c r="B6852" s="436" t="s">
        <v>32629</v>
      </c>
      <c r="C6852" s="724" t="s">
        <v>10455</v>
      </c>
      <c r="D6852" s="722" t="s">
        <v>7126</v>
      </c>
      <c r="E6852" s="378"/>
      <c r="F6852" s="378"/>
      <c r="G6852" s="465">
        <f t="shared" si="35"/>
        <v>36.5</v>
      </c>
      <c r="H6852" s="823">
        <v>0.5</v>
      </c>
      <c r="I6852" s="364"/>
      <c r="J6852" s="364"/>
      <c r="K6852" s="364"/>
    </row>
    <row r="6853" spans="1:11" s="27" customFormat="1" ht="27.75">
      <c r="A6853" s="413">
        <v>6847</v>
      </c>
      <c r="B6853" s="436" t="s">
        <v>32630</v>
      </c>
      <c r="C6853" s="724" t="s">
        <v>32631</v>
      </c>
      <c r="D6853" s="722" t="s">
        <v>7126</v>
      </c>
      <c r="E6853" s="378"/>
      <c r="F6853" s="378"/>
      <c r="G6853" s="465">
        <f t="shared" si="35"/>
        <v>183.96</v>
      </c>
      <c r="H6853" s="823">
        <v>2.52</v>
      </c>
      <c r="I6853" s="364"/>
      <c r="J6853" s="364"/>
      <c r="K6853" s="364"/>
    </row>
    <row r="6854" spans="1:11" s="27" customFormat="1" ht="27.75">
      <c r="A6854" s="413">
        <v>6848</v>
      </c>
      <c r="B6854" s="436" t="s">
        <v>1380</v>
      </c>
      <c r="C6854" s="724" t="s">
        <v>10456</v>
      </c>
      <c r="D6854" s="722" t="s">
        <v>7126</v>
      </c>
      <c r="E6854" s="378"/>
      <c r="F6854" s="378"/>
      <c r="G6854" s="465">
        <f t="shared" si="35"/>
        <v>95.63000000000001</v>
      </c>
      <c r="H6854" s="823">
        <v>1.31</v>
      </c>
      <c r="I6854" s="364"/>
      <c r="J6854" s="364"/>
      <c r="K6854" s="364"/>
    </row>
    <row r="6855" spans="1:11" s="27" customFormat="1" ht="27.75">
      <c r="A6855" s="413">
        <v>6849</v>
      </c>
      <c r="B6855" s="436" t="s">
        <v>32632</v>
      </c>
      <c r="C6855" s="724" t="s">
        <v>10457</v>
      </c>
      <c r="D6855" s="722" t="s">
        <v>7126</v>
      </c>
      <c r="E6855" s="378"/>
      <c r="F6855" s="378"/>
      <c r="G6855" s="465">
        <f t="shared" si="35"/>
        <v>40.880000000000003</v>
      </c>
      <c r="H6855" s="823">
        <v>0.56000000000000005</v>
      </c>
      <c r="I6855" s="364"/>
      <c r="J6855" s="364"/>
      <c r="K6855" s="364"/>
    </row>
    <row r="6856" spans="1:11" s="27" customFormat="1" ht="27.75">
      <c r="A6856" s="413">
        <v>6850</v>
      </c>
      <c r="B6856" s="436" t="s">
        <v>32633</v>
      </c>
      <c r="C6856" s="724" t="s">
        <v>10458</v>
      </c>
      <c r="D6856" s="722" t="s">
        <v>7126</v>
      </c>
      <c r="E6856" s="378"/>
      <c r="F6856" s="378"/>
      <c r="G6856" s="465">
        <f t="shared" si="35"/>
        <v>15.33</v>
      </c>
      <c r="H6856" s="823">
        <v>0.21</v>
      </c>
      <c r="I6856" s="364"/>
      <c r="J6856" s="364"/>
      <c r="K6856" s="364"/>
    </row>
    <row r="6857" spans="1:11" s="27" customFormat="1" ht="27.75">
      <c r="A6857" s="413">
        <v>6851</v>
      </c>
      <c r="B6857" s="436" t="s">
        <v>32634</v>
      </c>
      <c r="C6857" s="724" t="s">
        <v>10459</v>
      </c>
      <c r="D6857" s="722" t="s">
        <v>7126</v>
      </c>
      <c r="E6857" s="378"/>
      <c r="F6857" s="378"/>
      <c r="G6857" s="465">
        <f t="shared" si="35"/>
        <v>36.5</v>
      </c>
      <c r="H6857" s="823">
        <v>0.5</v>
      </c>
      <c r="I6857" s="364"/>
      <c r="J6857" s="364"/>
      <c r="K6857" s="364"/>
    </row>
    <row r="6858" spans="1:11" s="27" customFormat="1" ht="27.75">
      <c r="A6858" s="413">
        <v>6852</v>
      </c>
      <c r="B6858" s="436" t="s">
        <v>32635</v>
      </c>
      <c r="C6858" s="724" t="s">
        <v>10460</v>
      </c>
      <c r="D6858" s="722" t="s">
        <v>7126</v>
      </c>
      <c r="E6858" s="378"/>
      <c r="F6858" s="378"/>
      <c r="G6858" s="465">
        <f t="shared" si="35"/>
        <v>56.940000000000005</v>
      </c>
      <c r="H6858" s="823">
        <v>0.78</v>
      </c>
      <c r="I6858" s="364"/>
      <c r="J6858" s="364"/>
      <c r="K6858" s="364"/>
    </row>
    <row r="6859" spans="1:11" s="27" customFormat="1" ht="27.75">
      <c r="A6859" s="413">
        <v>6853</v>
      </c>
      <c r="B6859" s="436" t="s">
        <v>1381</v>
      </c>
      <c r="C6859" s="724" t="s">
        <v>10461</v>
      </c>
      <c r="D6859" s="722" t="s">
        <v>7126</v>
      </c>
      <c r="E6859" s="378"/>
      <c r="F6859" s="378"/>
      <c r="G6859" s="465">
        <f t="shared" si="35"/>
        <v>106.58</v>
      </c>
      <c r="H6859" s="823">
        <v>1.46</v>
      </c>
      <c r="I6859" s="364"/>
      <c r="J6859" s="364"/>
      <c r="K6859" s="364"/>
    </row>
    <row r="6860" spans="1:11" s="27" customFormat="1" ht="27.75">
      <c r="A6860" s="413">
        <v>6854</v>
      </c>
      <c r="B6860" s="436" t="s">
        <v>32636</v>
      </c>
      <c r="C6860" s="724" t="s">
        <v>10462</v>
      </c>
      <c r="D6860" s="722" t="s">
        <v>7126</v>
      </c>
      <c r="E6860" s="378"/>
      <c r="F6860" s="378"/>
      <c r="G6860" s="465">
        <f t="shared" si="35"/>
        <v>298.57</v>
      </c>
      <c r="H6860" s="823">
        <v>4.09</v>
      </c>
      <c r="I6860" s="364"/>
      <c r="J6860" s="364"/>
      <c r="K6860" s="364"/>
    </row>
    <row r="6861" spans="1:11" s="27" customFormat="1" ht="27.75">
      <c r="A6861" s="413">
        <v>6855</v>
      </c>
      <c r="B6861" s="436" t="s">
        <v>6030</v>
      </c>
      <c r="C6861" s="724" t="s">
        <v>32637</v>
      </c>
      <c r="D6861" s="722" t="s">
        <v>7126</v>
      </c>
      <c r="E6861" s="378"/>
      <c r="F6861" s="378"/>
      <c r="G6861" s="465">
        <f t="shared" si="35"/>
        <v>757.01</v>
      </c>
      <c r="H6861" s="823">
        <v>10.37</v>
      </c>
      <c r="I6861" s="364"/>
      <c r="J6861" s="364"/>
      <c r="K6861" s="364"/>
    </row>
    <row r="6862" spans="1:11" s="27" customFormat="1" ht="27.75">
      <c r="A6862" s="413">
        <v>6856</v>
      </c>
      <c r="B6862" s="436" t="s">
        <v>6033</v>
      </c>
      <c r="C6862" s="724" t="s">
        <v>32638</v>
      </c>
      <c r="D6862" s="722" t="s">
        <v>7126</v>
      </c>
      <c r="E6862" s="378"/>
      <c r="F6862" s="378"/>
      <c r="G6862" s="465">
        <f t="shared" si="35"/>
        <v>994.26</v>
      </c>
      <c r="H6862" s="823">
        <v>13.62</v>
      </c>
      <c r="I6862" s="364"/>
      <c r="J6862" s="364"/>
      <c r="K6862" s="364"/>
    </row>
    <row r="6863" spans="1:11" s="27" customFormat="1" ht="27.75">
      <c r="A6863" s="413">
        <v>6857</v>
      </c>
      <c r="B6863" s="436" t="s">
        <v>6035</v>
      </c>
      <c r="C6863" s="724" t="s">
        <v>32639</v>
      </c>
      <c r="D6863" s="722" t="s">
        <v>7126</v>
      </c>
      <c r="E6863" s="378"/>
      <c r="F6863" s="378"/>
      <c r="G6863" s="465">
        <f t="shared" si="35"/>
        <v>1126.3899999999999</v>
      </c>
      <c r="H6863" s="823">
        <v>15.43</v>
      </c>
      <c r="I6863" s="364"/>
      <c r="J6863" s="364"/>
      <c r="K6863" s="364"/>
    </row>
    <row r="6864" spans="1:11" s="27" customFormat="1" ht="27.75">
      <c r="A6864" s="413">
        <v>6858</v>
      </c>
      <c r="B6864" s="436" t="s">
        <v>6034</v>
      </c>
      <c r="C6864" s="724" t="s">
        <v>32640</v>
      </c>
      <c r="D6864" s="722" t="s">
        <v>7126</v>
      </c>
      <c r="E6864" s="378"/>
      <c r="F6864" s="378"/>
      <c r="G6864" s="465">
        <f t="shared" si="35"/>
        <v>1314</v>
      </c>
      <c r="H6864" s="823">
        <v>18</v>
      </c>
      <c r="I6864" s="364"/>
      <c r="J6864" s="364"/>
      <c r="K6864" s="364"/>
    </row>
    <row r="6865" spans="1:11" s="27" customFormat="1" ht="27.75">
      <c r="A6865" s="413">
        <v>6859</v>
      </c>
      <c r="B6865" s="436" t="s">
        <v>1382</v>
      </c>
      <c r="C6865" s="724" t="s">
        <v>10463</v>
      </c>
      <c r="D6865" s="722" t="s">
        <v>7126</v>
      </c>
      <c r="E6865" s="378"/>
      <c r="F6865" s="378"/>
      <c r="G6865" s="465">
        <f t="shared" si="35"/>
        <v>132.13</v>
      </c>
      <c r="H6865" s="823">
        <v>1.81</v>
      </c>
      <c r="I6865" s="364"/>
      <c r="J6865" s="364"/>
      <c r="K6865" s="364"/>
    </row>
    <row r="6866" spans="1:11" s="27" customFormat="1" ht="27.75">
      <c r="A6866" s="413">
        <v>6860</v>
      </c>
      <c r="B6866" s="436" t="s">
        <v>32641</v>
      </c>
      <c r="C6866" s="724" t="s">
        <v>10464</v>
      </c>
      <c r="D6866" s="722" t="s">
        <v>7126</v>
      </c>
      <c r="E6866" s="378"/>
      <c r="F6866" s="378"/>
      <c r="G6866" s="465">
        <f t="shared" si="35"/>
        <v>348.21</v>
      </c>
      <c r="H6866" s="823">
        <v>4.7699999999999996</v>
      </c>
      <c r="I6866" s="364"/>
      <c r="J6866" s="364"/>
      <c r="K6866" s="364"/>
    </row>
    <row r="6867" spans="1:11" s="27" customFormat="1" ht="27.75">
      <c r="A6867" s="413">
        <v>6861</v>
      </c>
      <c r="B6867" s="436" t="s">
        <v>32642</v>
      </c>
      <c r="C6867" s="724" t="s">
        <v>10465</v>
      </c>
      <c r="D6867" s="722" t="s">
        <v>7126</v>
      </c>
      <c r="E6867" s="378"/>
      <c r="F6867" s="378"/>
      <c r="G6867" s="465">
        <f t="shared" si="35"/>
        <v>392.01</v>
      </c>
      <c r="H6867" s="823">
        <v>5.37</v>
      </c>
      <c r="I6867" s="364"/>
      <c r="J6867" s="364"/>
      <c r="K6867" s="364"/>
    </row>
    <row r="6868" spans="1:11" s="27" customFormat="1" ht="27.75">
      <c r="A6868" s="413">
        <v>6862</v>
      </c>
      <c r="B6868" s="436" t="s">
        <v>32643</v>
      </c>
      <c r="C6868" s="724" t="s">
        <v>32644</v>
      </c>
      <c r="D6868" s="722" t="s">
        <v>7126</v>
      </c>
      <c r="E6868" s="378"/>
      <c r="F6868" s="378"/>
      <c r="G6868" s="465">
        <f t="shared" si="35"/>
        <v>327.04000000000002</v>
      </c>
      <c r="H6868" s="823">
        <v>4.4800000000000004</v>
      </c>
      <c r="I6868" s="364"/>
      <c r="J6868" s="364"/>
      <c r="K6868" s="364"/>
    </row>
    <row r="6869" spans="1:11" s="27" customFormat="1" ht="27.75">
      <c r="A6869" s="413">
        <v>6863</v>
      </c>
      <c r="B6869" s="436" t="s">
        <v>32645</v>
      </c>
      <c r="C6869" s="724" t="s">
        <v>10466</v>
      </c>
      <c r="D6869" s="722" t="s">
        <v>7126</v>
      </c>
      <c r="E6869" s="378"/>
      <c r="F6869" s="378"/>
      <c r="G6869" s="465">
        <f t="shared" si="35"/>
        <v>1376.78</v>
      </c>
      <c r="H6869" s="823">
        <v>18.86</v>
      </c>
      <c r="I6869" s="364"/>
      <c r="J6869" s="364"/>
      <c r="K6869" s="364"/>
    </row>
    <row r="6870" spans="1:11" s="27" customFormat="1" ht="27.75">
      <c r="A6870" s="413">
        <v>6864</v>
      </c>
      <c r="B6870" s="436" t="s">
        <v>32646</v>
      </c>
      <c r="C6870" s="724" t="s">
        <v>10467</v>
      </c>
      <c r="D6870" s="722" t="s">
        <v>7126</v>
      </c>
      <c r="E6870" s="378"/>
      <c r="F6870" s="378"/>
      <c r="G6870" s="465">
        <f t="shared" si="35"/>
        <v>866.51</v>
      </c>
      <c r="H6870" s="823">
        <v>11.87</v>
      </c>
      <c r="I6870" s="364"/>
      <c r="J6870" s="364"/>
      <c r="K6870" s="364"/>
    </row>
    <row r="6871" spans="1:11" s="27" customFormat="1" ht="27.75">
      <c r="A6871" s="413">
        <v>6865</v>
      </c>
      <c r="B6871" s="436" t="s">
        <v>32647</v>
      </c>
      <c r="C6871" s="724" t="s">
        <v>32648</v>
      </c>
      <c r="D6871" s="722" t="s">
        <v>7126</v>
      </c>
      <c r="E6871" s="378"/>
      <c r="F6871" s="378"/>
      <c r="G6871" s="465">
        <f t="shared" si="35"/>
        <v>321.20000000000005</v>
      </c>
      <c r="H6871" s="823">
        <v>4.4000000000000004</v>
      </c>
      <c r="I6871" s="364"/>
      <c r="J6871" s="364"/>
      <c r="K6871" s="364"/>
    </row>
    <row r="6872" spans="1:11" s="27" customFormat="1" ht="27.75">
      <c r="A6872" s="413">
        <v>6866</v>
      </c>
      <c r="B6872" s="436" t="s">
        <v>32649</v>
      </c>
      <c r="C6872" s="724" t="s">
        <v>10468</v>
      </c>
      <c r="D6872" s="722" t="s">
        <v>7126</v>
      </c>
      <c r="E6872" s="378"/>
      <c r="F6872" s="378"/>
      <c r="G6872" s="465">
        <f t="shared" si="35"/>
        <v>405.15</v>
      </c>
      <c r="H6872" s="823">
        <v>5.55</v>
      </c>
      <c r="I6872" s="364"/>
      <c r="J6872" s="364"/>
      <c r="K6872" s="364"/>
    </row>
    <row r="6873" spans="1:11" s="27" customFormat="1" ht="27.75">
      <c r="A6873" s="413">
        <v>6867</v>
      </c>
      <c r="B6873" s="436" t="s">
        <v>32650</v>
      </c>
      <c r="C6873" s="724" t="s">
        <v>10469</v>
      </c>
      <c r="D6873" s="722" t="s">
        <v>7126</v>
      </c>
      <c r="E6873" s="378"/>
      <c r="F6873" s="378"/>
      <c r="G6873" s="465">
        <f t="shared" si="35"/>
        <v>499.32</v>
      </c>
      <c r="H6873" s="823">
        <v>6.84</v>
      </c>
      <c r="I6873" s="364"/>
      <c r="J6873" s="364"/>
      <c r="K6873" s="364"/>
    </row>
    <row r="6874" spans="1:11" s="27" customFormat="1" ht="27.75">
      <c r="A6874" s="413">
        <v>6868</v>
      </c>
      <c r="B6874" s="436" t="s">
        <v>32651</v>
      </c>
      <c r="C6874" s="724" t="s">
        <v>10470</v>
      </c>
      <c r="D6874" s="722" t="s">
        <v>7126</v>
      </c>
      <c r="E6874" s="378"/>
      <c r="F6874" s="378"/>
      <c r="G6874" s="465">
        <f t="shared" si="35"/>
        <v>873.81000000000006</v>
      </c>
      <c r="H6874" s="823">
        <v>11.97</v>
      </c>
      <c r="I6874" s="364"/>
      <c r="J6874" s="364"/>
      <c r="K6874" s="364"/>
    </row>
    <row r="6875" spans="1:11" s="27" customFormat="1" ht="27.75">
      <c r="A6875" s="413">
        <v>6869</v>
      </c>
      <c r="B6875" s="436" t="s">
        <v>32652</v>
      </c>
      <c r="C6875" s="724" t="s">
        <v>10471</v>
      </c>
      <c r="D6875" s="722" t="s">
        <v>7126</v>
      </c>
      <c r="E6875" s="378"/>
      <c r="F6875" s="378"/>
      <c r="G6875" s="465">
        <f t="shared" si="35"/>
        <v>897.90000000000009</v>
      </c>
      <c r="H6875" s="823">
        <v>12.3</v>
      </c>
      <c r="I6875" s="364"/>
      <c r="J6875" s="364"/>
      <c r="K6875" s="364"/>
    </row>
    <row r="6876" spans="1:11" s="27" customFormat="1" ht="27.75">
      <c r="A6876" s="413">
        <v>6870</v>
      </c>
      <c r="B6876" s="436" t="s">
        <v>32653</v>
      </c>
      <c r="C6876" s="724" t="s">
        <v>10472</v>
      </c>
      <c r="D6876" s="722" t="s">
        <v>7126</v>
      </c>
      <c r="E6876" s="378"/>
      <c r="F6876" s="378"/>
      <c r="G6876" s="465">
        <f t="shared" si="35"/>
        <v>703.72</v>
      </c>
      <c r="H6876" s="823">
        <v>9.64</v>
      </c>
      <c r="I6876" s="364"/>
      <c r="J6876" s="364"/>
      <c r="K6876" s="364"/>
    </row>
    <row r="6877" spans="1:11" s="27" customFormat="1" ht="27.75">
      <c r="A6877" s="413">
        <v>6871</v>
      </c>
      <c r="B6877" s="436" t="s">
        <v>32654</v>
      </c>
      <c r="C6877" s="724" t="s">
        <v>10473</v>
      </c>
      <c r="D6877" s="722" t="s">
        <v>7126</v>
      </c>
      <c r="E6877" s="378"/>
      <c r="F6877" s="378"/>
      <c r="G6877" s="465">
        <f t="shared" si="35"/>
        <v>461.36</v>
      </c>
      <c r="H6877" s="823">
        <v>6.32</v>
      </c>
      <c r="I6877" s="364"/>
      <c r="J6877" s="364"/>
      <c r="K6877" s="364"/>
    </row>
    <row r="6878" spans="1:11" s="27" customFormat="1" ht="27.75">
      <c r="A6878" s="413">
        <v>6872</v>
      </c>
      <c r="B6878" s="436" t="s">
        <v>8589</v>
      </c>
      <c r="C6878" s="724" t="s">
        <v>10474</v>
      </c>
      <c r="D6878" s="722" t="s">
        <v>7126</v>
      </c>
      <c r="E6878" s="378"/>
      <c r="F6878" s="378"/>
      <c r="G6878" s="465">
        <f t="shared" si="35"/>
        <v>661.38</v>
      </c>
      <c r="H6878" s="823">
        <v>9.06</v>
      </c>
      <c r="I6878" s="364"/>
      <c r="J6878" s="364"/>
      <c r="K6878" s="364"/>
    </row>
    <row r="6879" spans="1:11" s="27" customFormat="1" ht="27.75">
      <c r="A6879" s="413">
        <v>6873</v>
      </c>
      <c r="B6879" s="436" t="s">
        <v>7127</v>
      </c>
      <c r="C6879" s="724" t="s">
        <v>10475</v>
      </c>
      <c r="D6879" s="722" t="s">
        <v>7126</v>
      </c>
      <c r="E6879" s="378"/>
      <c r="F6879" s="378"/>
      <c r="G6879" s="465">
        <f t="shared" si="35"/>
        <v>860.67</v>
      </c>
      <c r="H6879" s="823">
        <v>11.79</v>
      </c>
      <c r="I6879" s="364"/>
      <c r="J6879" s="364"/>
      <c r="K6879" s="364"/>
    </row>
    <row r="6880" spans="1:11" s="27" customFormat="1" ht="27.75">
      <c r="A6880" s="413">
        <v>6874</v>
      </c>
      <c r="B6880" s="436" t="s">
        <v>7127</v>
      </c>
      <c r="C6880" s="724" t="s">
        <v>10476</v>
      </c>
      <c r="D6880" s="722" t="s">
        <v>7126</v>
      </c>
      <c r="E6880" s="378"/>
      <c r="F6880" s="378"/>
      <c r="G6880" s="465">
        <f t="shared" si="35"/>
        <v>860.67</v>
      </c>
      <c r="H6880" s="823">
        <v>11.79</v>
      </c>
      <c r="I6880" s="364"/>
      <c r="J6880" s="364"/>
      <c r="K6880" s="364"/>
    </row>
    <row r="6881" spans="1:11" s="27" customFormat="1" ht="27.75">
      <c r="A6881" s="413">
        <v>6875</v>
      </c>
      <c r="B6881" s="436" t="s">
        <v>32655</v>
      </c>
      <c r="C6881" s="724" t="s">
        <v>10477</v>
      </c>
      <c r="D6881" s="722" t="s">
        <v>7126</v>
      </c>
      <c r="E6881" s="378"/>
      <c r="F6881" s="378"/>
      <c r="G6881" s="465">
        <f t="shared" si="35"/>
        <v>1038.79</v>
      </c>
      <c r="H6881" s="823">
        <v>14.23</v>
      </c>
      <c r="I6881" s="364"/>
      <c r="J6881" s="364"/>
      <c r="K6881" s="364"/>
    </row>
    <row r="6882" spans="1:11" s="27" customFormat="1" ht="27.75">
      <c r="A6882" s="413">
        <v>6876</v>
      </c>
      <c r="B6882" s="436" t="s">
        <v>32656</v>
      </c>
      <c r="C6882" s="724" t="s">
        <v>10478</v>
      </c>
      <c r="D6882" s="722" t="s">
        <v>7126</v>
      </c>
      <c r="E6882" s="378"/>
      <c r="F6882" s="378"/>
      <c r="G6882" s="465">
        <f t="shared" si="35"/>
        <v>786.20999999999992</v>
      </c>
      <c r="H6882" s="823">
        <v>10.77</v>
      </c>
      <c r="I6882" s="364"/>
      <c r="J6882" s="364"/>
      <c r="K6882" s="364"/>
    </row>
    <row r="6883" spans="1:11" s="27" customFormat="1" ht="27.75">
      <c r="A6883" s="413">
        <v>6877</v>
      </c>
      <c r="B6883" s="436" t="s">
        <v>32657</v>
      </c>
      <c r="C6883" s="724" t="s">
        <v>10479</v>
      </c>
      <c r="D6883" s="722" t="s">
        <v>7126</v>
      </c>
      <c r="E6883" s="378"/>
      <c r="F6883" s="378"/>
      <c r="G6883" s="465">
        <f t="shared" si="35"/>
        <v>1189.1699999999998</v>
      </c>
      <c r="H6883" s="823">
        <v>16.29</v>
      </c>
      <c r="I6883" s="364"/>
      <c r="J6883" s="364"/>
      <c r="K6883" s="364"/>
    </row>
    <row r="6884" spans="1:11" s="27" customFormat="1" ht="27.75">
      <c r="A6884" s="413">
        <v>6878</v>
      </c>
      <c r="B6884" s="436" t="s">
        <v>32658</v>
      </c>
      <c r="C6884" s="724" t="s">
        <v>10480</v>
      </c>
      <c r="D6884" s="722" t="s">
        <v>7126</v>
      </c>
      <c r="E6884" s="378"/>
      <c r="F6884" s="378"/>
      <c r="G6884" s="465">
        <f t="shared" si="35"/>
        <v>1245.3799999999999</v>
      </c>
      <c r="H6884" s="823">
        <v>17.059999999999999</v>
      </c>
      <c r="I6884" s="364"/>
      <c r="J6884" s="364"/>
      <c r="K6884" s="364"/>
    </row>
    <row r="6885" spans="1:11" s="27" customFormat="1" ht="27.75">
      <c r="A6885" s="413">
        <v>6879</v>
      </c>
      <c r="B6885" s="436" t="s">
        <v>32659</v>
      </c>
      <c r="C6885" s="724" t="s">
        <v>10481</v>
      </c>
      <c r="D6885" s="722" t="s">
        <v>7126</v>
      </c>
      <c r="E6885" s="378"/>
      <c r="F6885" s="378"/>
      <c r="G6885" s="465">
        <f t="shared" si="35"/>
        <v>1314</v>
      </c>
      <c r="H6885" s="823">
        <v>18</v>
      </c>
      <c r="I6885" s="364"/>
      <c r="J6885" s="364"/>
      <c r="K6885" s="364"/>
    </row>
    <row r="6886" spans="1:11" s="27" customFormat="1" ht="27.75">
      <c r="A6886" s="413">
        <v>6880</v>
      </c>
      <c r="B6886" s="436" t="s">
        <v>32660</v>
      </c>
      <c r="C6886" s="724" t="s">
        <v>32661</v>
      </c>
      <c r="D6886" s="722" t="s">
        <v>7126</v>
      </c>
      <c r="E6886" s="378"/>
      <c r="F6886" s="378"/>
      <c r="G6886" s="465">
        <f t="shared" si="35"/>
        <v>240.89999999999998</v>
      </c>
      <c r="H6886" s="823">
        <v>3.3</v>
      </c>
      <c r="I6886" s="364"/>
      <c r="J6886" s="364"/>
      <c r="K6886" s="364"/>
    </row>
    <row r="6887" spans="1:11" s="27" customFormat="1" ht="27.75">
      <c r="A6887" s="413">
        <v>6881</v>
      </c>
      <c r="B6887" s="436" t="s">
        <v>32662</v>
      </c>
      <c r="C6887" s="724" t="s">
        <v>32663</v>
      </c>
      <c r="D6887" s="722" t="s">
        <v>7126</v>
      </c>
      <c r="E6887" s="378"/>
      <c r="F6887" s="378"/>
      <c r="G6887" s="465">
        <f t="shared" si="35"/>
        <v>290.54000000000002</v>
      </c>
      <c r="H6887" s="823">
        <v>3.98</v>
      </c>
      <c r="I6887" s="364"/>
      <c r="J6887" s="364"/>
      <c r="K6887" s="364"/>
    </row>
    <row r="6888" spans="1:11" s="27" customFormat="1" ht="27.75">
      <c r="A6888" s="413">
        <v>6882</v>
      </c>
      <c r="B6888" s="436" t="s">
        <v>32664</v>
      </c>
      <c r="C6888" s="724" t="s">
        <v>10482</v>
      </c>
      <c r="D6888" s="722" t="s">
        <v>7126</v>
      </c>
      <c r="E6888" s="378"/>
      <c r="F6888" s="378"/>
      <c r="G6888" s="465">
        <f t="shared" si="35"/>
        <v>8918.41</v>
      </c>
      <c r="H6888" s="823">
        <v>122.17</v>
      </c>
      <c r="I6888" s="364"/>
      <c r="J6888" s="364"/>
      <c r="K6888" s="364"/>
    </row>
    <row r="6889" spans="1:11" s="27" customFormat="1" ht="27.75">
      <c r="A6889" s="413">
        <v>6883</v>
      </c>
      <c r="B6889" s="436" t="s">
        <v>1399</v>
      </c>
      <c r="C6889" s="724" t="s">
        <v>10483</v>
      </c>
      <c r="D6889" s="722" t="s">
        <v>7126</v>
      </c>
      <c r="E6889" s="378"/>
      <c r="F6889" s="378"/>
      <c r="G6889" s="465">
        <f t="shared" si="35"/>
        <v>298.57</v>
      </c>
      <c r="H6889" s="823">
        <v>4.09</v>
      </c>
      <c r="I6889" s="364"/>
      <c r="J6889" s="364"/>
      <c r="K6889" s="364"/>
    </row>
    <row r="6890" spans="1:11" s="27" customFormat="1" ht="27.75">
      <c r="A6890" s="413">
        <v>6884</v>
      </c>
      <c r="B6890" s="436" t="s">
        <v>1400</v>
      </c>
      <c r="C6890" s="724" t="s">
        <v>10484</v>
      </c>
      <c r="D6890" s="722" t="s">
        <v>7126</v>
      </c>
      <c r="E6890" s="378"/>
      <c r="F6890" s="378"/>
      <c r="G6890" s="465">
        <f t="shared" si="35"/>
        <v>428.51</v>
      </c>
      <c r="H6890" s="823">
        <v>5.87</v>
      </c>
      <c r="I6890" s="364"/>
      <c r="J6890" s="364"/>
      <c r="K6890" s="364"/>
    </row>
    <row r="6891" spans="1:11" s="27" customFormat="1" ht="27.75">
      <c r="A6891" s="413">
        <v>6885</v>
      </c>
      <c r="B6891" s="436" t="s">
        <v>1401</v>
      </c>
      <c r="C6891" s="724" t="s">
        <v>10485</v>
      </c>
      <c r="D6891" s="722" t="s">
        <v>7126</v>
      </c>
      <c r="E6891" s="378"/>
      <c r="F6891" s="378"/>
      <c r="G6891" s="465">
        <f t="shared" si="35"/>
        <v>503.70000000000005</v>
      </c>
      <c r="H6891" s="823">
        <v>6.9</v>
      </c>
      <c r="I6891" s="364"/>
      <c r="J6891" s="364"/>
      <c r="K6891" s="364"/>
    </row>
    <row r="6892" spans="1:11" s="27" customFormat="1" ht="27.75">
      <c r="A6892" s="413">
        <v>6886</v>
      </c>
      <c r="B6892" s="436" t="s">
        <v>1402</v>
      </c>
      <c r="C6892" s="724" t="s">
        <v>10486</v>
      </c>
      <c r="D6892" s="722" t="s">
        <v>7126</v>
      </c>
      <c r="E6892" s="378"/>
      <c r="F6892" s="378"/>
      <c r="G6892" s="465">
        <f t="shared" si="35"/>
        <v>709.56000000000006</v>
      </c>
      <c r="H6892" s="823">
        <v>9.7200000000000006</v>
      </c>
      <c r="I6892" s="364"/>
      <c r="J6892" s="364"/>
      <c r="K6892" s="364"/>
    </row>
    <row r="6893" spans="1:11" s="27" customFormat="1" ht="55.5">
      <c r="A6893" s="413">
        <v>6887</v>
      </c>
      <c r="B6893" s="436" t="s">
        <v>32665</v>
      </c>
      <c r="C6893" s="724" t="s">
        <v>10487</v>
      </c>
      <c r="D6893" s="722" t="s">
        <v>7126</v>
      </c>
      <c r="E6893" s="378"/>
      <c r="F6893" s="378"/>
      <c r="G6893" s="465">
        <f t="shared" si="35"/>
        <v>1387.73</v>
      </c>
      <c r="H6893" s="823">
        <v>19.010000000000002</v>
      </c>
      <c r="I6893" s="364"/>
      <c r="J6893" s="364"/>
      <c r="K6893" s="364"/>
    </row>
    <row r="6894" spans="1:11" s="27" customFormat="1" ht="55.5">
      <c r="A6894" s="413">
        <v>6888</v>
      </c>
      <c r="B6894" s="436" t="s">
        <v>32666</v>
      </c>
      <c r="C6894" s="724" t="s">
        <v>10488</v>
      </c>
      <c r="D6894" s="722" t="s">
        <v>7126</v>
      </c>
      <c r="E6894" s="378"/>
      <c r="F6894" s="378"/>
      <c r="G6894" s="465">
        <f t="shared" si="35"/>
        <v>1280.4199999999998</v>
      </c>
      <c r="H6894" s="823">
        <v>17.54</v>
      </c>
      <c r="I6894" s="364"/>
      <c r="J6894" s="364"/>
      <c r="K6894" s="364"/>
    </row>
    <row r="6895" spans="1:11" s="27" customFormat="1" ht="27.75">
      <c r="A6895" s="413">
        <v>6889</v>
      </c>
      <c r="B6895" s="436" t="s">
        <v>32667</v>
      </c>
      <c r="C6895" s="724" t="s">
        <v>10489</v>
      </c>
      <c r="D6895" s="722" t="s">
        <v>7126</v>
      </c>
      <c r="E6895" s="378"/>
      <c r="F6895" s="378"/>
      <c r="G6895" s="465">
        <f t="shared" si="35"/>
        <v>2086.3399999999997</v>
      </c>
      <c r="H6895" s="823">
        <v>28.58</v>
      </c>
      <c r="I6895" s="364"/>
      <c r="J6895" s="364"/>
      <c r="K6895" s="364"/>
    </row>
    <row r="6896" spans="1:11" s="27" customFormat="1" ht="27.75">
      <c r="A6896" s="413">
        <v>6890</v>
      </c>
      <c r="B6896" s="436" t="s">
        <v>32668</v>
      </c>
      <c r="C6896" s="724" t="s">
        <v>10490</v>
      </c>
      <c r="D6896" s="722" t="s">
        <v>7126</v>
      </c>
      <c r="E6896" s="378"/>
      <c r="F6896" s="378"/>
      <c r="G6896" s="465">
        <f t="shared" si="35"/>
        <v>730.73</v>
      </c>
      <c r="H6896" s="823">
        <v>10.01</v>
      </c>
      <c r="I6896" s="364"/>
      <c r="J6896" s="364"/>
      <c r="K6896" s="364"/>
    </row>
    <row r="6897" spans="1:11" s="27" customFormat="1" ht="27.75">
      <c r="A6897" s="413">
        <v>6891</v>
      </c>
      <c r="B6897" s="436" t="s">
        <v>32669</v>
      </c>
      <c r="C6897" s="724" t="s">
        <v>10491</v>
      </c>
      <c r="D6897" s="722" t="s">
        <v>7126</v>
      </c>
      <c r="E6897" s="378"/>
      <c r="F6897" s="378"/>
      <c r="G6897" s="465">
        <f t="shared" si="35"/>
        <v>780.37</v>
      </c>
      <c r="H6897" s="823">
        <v>10.69</v>
      </c>
      <c r="I6897" s="364"/>
      <c r="J6897" s="364"/>
      <c r="K6897" s="364"/>
    </row>
    <row r="6898" spans="1:11" s="27" customFormat="1" ht="27.75">
      <c r="A6898" s="413">
        <v>6892</v>
      </c>
      <c r="B6898" s="436" t="s">
        <v>32670</v>
      </c>
      <c r="C6898" s="724" t="s">
        <v>10492</v>
      </c>
      <c r="D6898" s="722" t="s">
        <v>7126</v>
      </c>
      <c r="E6898" s="378"/>
      <c r="F6898" s="378"/>
      <c r="G6898" s="465">
        <f t="shared" si="35"/>
        <v>1132.23</v>
      </c>
      <c r="H6898" s="823">
        <v>15.51</v>
      </c>
      <c r="I6898" s="364"/>
      <c r="J6898" s="364"/>
      <c r="K6898" s="364"/>
    </row>
    <row r="6899" spans="1:11" s="27" customFormat="1" ht="27.75">
      <c r="A6899" s="413">
        <v>6893</v>
      </c>
      <c r="B6899" s="436" t="s">
        <v>32671</v>
      </c>
      <c r="C6899" s="724" t="s">
        <v>10493</v>
      </c>
      <c r="D6899" s="722" t="s">
        <v>7126</v>
      </c>
      <c r="E6899" s="378"/>
      <c r="F6899" s="378"/>
      <c r="G6899" s="465">
        <f t="shared" si="35"/>
        <v>1606</v>
      </c>
      <c r="H6899" s="823">
        <v>22</v>
      </c>
      <c r="I6899" s="364"/>
      <c r="J6899" s="364"/>
      <c r="K6899" s="364"/>
    </row>
    <row r="6900" spans="1:11" s="27" customFormat="1" ht="27.75">
      <c r="A6900" s="413">
        <v>6894</v>
      </c>
      <c r="B6900" s="436" t="s">
        <v>32672</v>
      </c>
      <c r="C6900" s="724" t="s">
        <v>10494</v>
      </c>
      <c r="D6900" s="722" t="s">
        <v>7126</v>
      </c>
      <c r="E6900" s="378"/>
      <c r="F6900" s="378"/>
      <c r="G6900" s="465">
        <f t="shared" si="35"/>
        <v>2073.1999999999998</v>
      </c>
      <c r="H6900" s="823">
        <v>28.4</v>
      </c>
      <c r="I6900" s="364"/>
      <c r="J6900" s="364"/>
      <c r="K6900" s="364"/>
    </row>
    <row r="6901" spans="1:11" s="27" customFormat="1" ht="27.75">
      <c r="A6901" s="413">
        <v>6895</v>
      </c>
      <c r="B6901" s="436" t="s">
        <v>32673</v>
      </c>
      <c r="C6901" s="724" t="s">
        <v>10495</v>
      </c>
      <c r="D6901" s="722" t="s">
        <v>7126</v>
      </c>
      <c r="E6901" s="378"/>
      <c r="F6901" s="378"/>
      <c r="G6901" s="465">
        <f t="shared" si="35"/>
        <v>3009.06</v>
      </c>
      <c r="H6901" s="823">
        <v>41.22</v>
      </c>
      <c r="I6901" s="364"/>
      <c r="J6901" s="364"/>
      <c r="K6901" s="364"/>
    </row>
    <row r="6902" spans="1:11" s="27" customFormat="1" ht="27.75">
      <c r="A6902" s="413">
        <v>6896</v>
      </c>
      <c r="B6902" s="436" t="s">
        <v>32674</v>
      </c>
      <c r="C6902" s="724" t="s">
        <v>10496</v>
      </c>
      <c r="D6902" s="722" t="s">
        <v>7126</v>
      </c>
      <c r="E6902" s="378"/>
      <c r="F6902" s="378"/>
      <c r="G6902" s="465">
        <f t="shared" si="35"/>
        <v>2011.8799999999999</v>
      </c>
      <c r="H6902" s="823">
        <v>27.56</v>
      </c>
      <c r="I6902" s="364"/>
      <c r="J6902" s="364"/>
      <c r="K6902" s="364"/>
    </row>
    <row r="6903" spans="1:11" s="27" customFormat="1" ht="27.75">
      <c r="A6903" s="413">
        <v>6897</v>
      </c>
      <c r="B6903" s="436" t="s">
        <v>32675</v>
      </c>
      <c r="C6903" s="724" t="s">
        <v>10497</v>
      </c>
      <c r="D6903" s="722" t="s">
        <v>7126</v>
      </c>
      <c r="E6903" s="378"/>
      <c r="F6903" s="378"/>
      <c r="G6903" s="465">
        <f t="shared" si="35"/>
        <v>3030.23</v>
      </c>
      <c r="H6903" s="823">
        <v>41.51</v>
      </c>
      <c r="I6903" s="364"/>
      <c r="J6903" s="364"/>
      <c r="K6903" s="364"/>
    </row>
    <row r="6904" spans="1:11" s="27" customFormat="1" ht="27.75">
      <c r="A6904" s="413">
        <v>6898</v>
      </c>
      <c r="B6904" s="436" t="s">
        <v>32676</v>
      </c>
      <c r="C6904" s="724" t="s">
        <v>10498</v>
      </c>
      <c r="D6904" s="722" t="s">
        <v>7126</v>
      </c>
      <c r="E6904" s="378"/>
      <c r="F6904" s="378"/>
      <c r="G6904" s="465">
        <f t="shared" si="35"/>
        <v>5068.3900000000003</v>
      </c>
      <c r="H6904" s="823">
        <v>69.430000000000007</v>
      </c>
      <c r="I6904" s="364"/>
      <c r="J6904" s="364"/>
      <c r="K6904" s="364"/>
    </row>
    <row r="6905" spans="1:11" s="27" customFormat="1" ht="27.75">
      <c r="A6905" s="413">
        <v>6899</v>
      </c>
      <c r="B6905" s="436" t="s">
        <v>32677</v>
      </c>
      <c r="C6905" s="724" t="s">
        <v>10499</v>
      </c>
      <c r="D6905" s="722" t="s">
        <v>7126</v>
      </c>
      <c r="E6905" s="378"/>
      <c r="F6905" s="378"/>
      <c r="G6905" s="465">
        <f t="shared" si="35"/>
        <v>13397.69</v>
      </c>
      <c r="H6905" s="823">
        <v>183.53</v>
      </c>
      <c r="I6905" s="364"/>
      <c r="J6905" s="364"/>
      <c r="K6905" s="364"/>
    </row>
    <row r="6906" spans="1:11" s="27" customFormat="1" ht="27.75">
      <c r="A6906" s="413">
        <v>6900</v>
      </c>
      <c r="B6906" s="436" t="s">
        <v>32678</v>
      </c>
      <c r="C6906" s="724" t="s">
        <v>10500</v>
      </c>
      <c r="D6906" s="722" t="s">
        <v>7126</v>
      </c>
      <c r="E6906" s="378"/>
      <c r="F6906" s="378"/>
      <c r="G6906" s="465">
        <f t="shared" si="35"/>
        <v>208444.93</v>
      </c>
      <c r="H6906" s="823">
        <v>2855.41</v>
      </c>
      <c r="I6906" s="364"/>
      <c r="J6906" s="364"/>
      <c r="K6906" s="364"/>
    </row>
    <row r="6907" spans="1:11" s="27" customFormat="1" ht="27.75">
      <c r="A6907" s="413">
        <v>6901</v>
      </c>
      <c r="B6907" s="436" t="s">
        <v>8590</v>
      </c>
      <c r="C6907" s="724" t="s">
        <v>10501</v>
      </c>
      <c r="D6907" s="722" t="s">
        <v>7126</v>
      </c>
      <c r="E6907" s="378"/>
      <c r="F6907" s="378"/>
      <c r="G6907" s="465">
        <f t="shared" si="35"/>
        <v>80508.78</v>
      </c>
      <c r="H6907" s="823">
        <v>1102.8599999999999</v>
      </c>
      <c r="I6907" s="364"/>
      <c r="J6907" s="364"/>
      <c r="K6907" s="364"/>
    </row>
    <row r="6908" spans="1:11" s="27" customFormat="1" ht="27.75">
      <c r="A6908" s="413">
        <v>6902</v>
      </c>
      <c r="B6908" s="436" t="s">
        <v>8591</v>
      </c>
      <c r="C6908" s="724" t="s">
        <v>10502</v>
      </c>
      <c r="D6908" s="722" t="s">
        <v>7126</v>
      </c>
      <c r="E6908" s="378"/>
      <c r="F6908" s="378"/>
      <c r="G6908" s="465">
        <f t="shared" si="35"/>
        <v>32802.550000000003</v>
      </c>
      <c r="H6908" s="823">
        <v>449.35</v>
      </c>
      <c r="I6908" s="364"/>
      <c r="J6908" s="364"/>
      <c r="K6908" s="364"/>
    </row>
    <row r="6909" spans="1:11" s="27" customFormat="1" ht="27.75">
      <c r="A6909" s="413">
        <v>6903</v>
      </c>
      <c r="B6909" s="436" t="s">
        <v>32679</v>
      </c>
      <c r="C6909" s="724" t="s">
        <v>32680</v>
      </c>
      <c r="D6909" s="722" t="s">
        <v>7126</v>
      </c>
      <c r="E6909" s="378"/>
      <c r="F6909" s="378"/>
      <c r="G6909" s="465">
        <f t="shared" si="35"/>
        <v>116966.44</v>
      </c>
      <c r="H6909" s="823">
        <v>1602.28</v>
      </c>
      <c r="I6909" s="364"/>
      <c r="J6909" s="364"/>
      <c r="K6909" s="364"/>
    </row>
    <row r="6910" spans="1:11" s="27" customFormat="1" ht="27.75">
      <c r="A6910" s="413">
        <v>6904</v>
      </c>
      <c r="B6910" s="436" t="s">
        <v>32681</v>
      </c>
      <c r="C6910" s="724" t="s">
        <v>10503</v>
      </c>
      <c r="D6910" s="722" t="s">
        <v>7126</v>
      </c>
      <c r="E6910" s="378"/>
      <c r="F6910" s="378"/>
      <c r="G6910" s="465">
        <f t="shared" si="35"/>
        <v>951896.64</v>
      </c>
      <c r="H6910" s="823">
        <v>13039.68</v>
      </c>
      <c r="I6910" s="364"/>
      <c r="J6910" s="364"/>
      <c r="K6910" s="364"/>
    </row>
    <row r="6911" spans="1:11" s="27" customFormat="1" ht="27.75">
      <c r="A6911" s="413">
        <v>6905</v>
      </c>
      <c r="B6911" s="436" t="s">
        <v>32682</v>
      </c>
      <c r="C6911" s="724" t="s">
        <v>32683</v>
      </c>
      <c r="D6911" s="722" t="s">
        <v>7126</v>
      </c>
      <c r="E6911" s="378"/>
      <c r="F6911" s="378"/>
      <c r="G6911" s="465">
        <f t="shared" ref="G6911:G6974" si="36">H6911*$H$4605</f>
        <v>87512.4</v>
      </c>
      <c r="H6911" s="823">
        <v>1198.8</v>
      </c>
      <c r="I6911" s="364"/>
      <c r="J6911" s="364"/>
      <c r="K6911" s="364"/>
    </row>
    <row r="6912" spans="1:11" s="27" customFormat="1" ht="27.75">
      <c r="A6912" s="413">
        <v>6906</v>
      </c>
      <c r="B6912" s="436" t="s">
        <v>32684</v>
      </c>
      <c r="C6912" s="724" t="s">
        <v>32685</v>
      </c>
      <c r="D6912" s="722" t="s">
        <v>7126</v>
      </c>
      <c r="E6912" s="378"/>
      <c r="F6912" s="378"/>
      <c r="G6912" s="465">
        <f t="shared" si="36"/>
        <v>96342.48</v>
      </c>
      <c r="H6912" s="823">
        <v>1319.76</v>
      </c>
      <c r="I6912" s="364"/>
      <c r="J6912" s="364"/>
      <c r="K6912" s="364"/>
    </row>
    <row r="6913" spans="1:11" s="27" customFormat="1" ht="27.75">
      <c r="A6913" s="413">
        <v>6907</v>
      </c>
      <c r="B6913" s="436" t="s">
        <v>32686</v>
      </c>
      <c r="C6913" s="724" t="s">
        <v>10504</v>
      </c>
      <c r="D6913" s="722" t="s">
        <v>7126</v>
      </c>
      <c r="E6913" s="378"/>
      <c r="F6913" s="378"/>
      <c r="G6913" s="465">
        <f t="shared" si="36"/>
        <v>31755.73</v>
      </c>
      <c r="H6913" s="823">
        <v>435.01</v>
      </c>
      <c r="I6913" s="364"/>
      <c r="J6913" s="364"/>
      <c r="K6913" s="364"/>
    </row>
    <row r="6914" spans="1:11" s="27" customFormat="1" ht="27.75">
      <c r="A6914" s="413">
        <v>6908</v>
      </c>
      <c r="B6914" s="436" t="s">
        <v>32687</v>
      </c>
      <c r="C6914" s="724" t="s">
        <v>10505</v>
      </c>
      <c r="D6914" s="722" t="s">
        <v>7126</v>
      </c>
      <c r="E6914" s="378"/>
      <c r="F6914" s="378"/>
      <c r="G6914" s="465">
        <f t="shared" si="36"/>
        <v>13083.06</v>
      </c>
      <c r="H6914" s="823">
        <v>179.22</v>
      </c>
      <c r="I6914" s="364"/>
      <c r="J6914" s="364"/>
      <c r="K6914" s="364"/>
    </row>
    <row r="6915" spans="1:11" s="27" customFormat="1" ht="27.75">
      <c r="A6915" s="413">
        <v>6909</v>
      </c>
      <c r="B6915" s="436" t="s">
        <v>32688</v>
      </c>
      <c r="C6915" s="724" t="s">
        <v>10506</v>
      </c>
      <c r="D6915" s="722" t="s">
        <v>7126</v>
      </c>
      <c r="E6915" s="378"/>
      <c r="F6915" s="378"/>
      <c r="G6915" s="465">
        <f t="shared" si="36"/>
        <v>13083.06</v>
      </c>
      <c r="H6915" s="823">
        <v>179.22</v>
      </c>
      <c r="I6915" s="364"/>
      <c r="J6915" s="364"/>
      <c r="K6915" s="364"/>
    </row>
    <row r="6916" spans="1:11" s="27" customFormat="1" ht="27.75">
      <c r="A6916" s="413">
        <v>6910</v>
      </c>
      <c r="B6916" s="436" t="s">
        <v>32689</v>
      </c>
      <c r="C6916" s="724" t="s">
        <v>10507</v>
      </c>
      <c r="D6916" s="722" t="s">
        <v>7126</v>
      </c>
      <c r="E6916" s="378"/>
      <c r="F6916" s="378"/>
      <c r="G6916" s="465">
        <f t="shared" si="36"/>
        <v>3596.71</v>
      </c>
      <c r="H6916" s="823">
        <v>49.27</v>
      </c>
      <c r="I6916" s="364"/>
      <c r="J6916" s="364"/>
      <c r="K6916" s="364"/>
    </row>
    <row r="6917" spans="1:11" s="27" customFormat="1" ht="27.75">
      <c r="A6917" s="413">
        <v>6911</v>
      </c>
      <c r="B6917" s="436" t="s">
        <v>32690</v>
      </c>
      <c r="C6917" s="724" t="s">
        <v>32691</v>
      </c>
      <c r="D6917" s="722" t="s">
        <v>7126</v>
      </c>
      <c r="E6917" s="378"/>
      <c r="F6917" s="378"/>
      <c r="G6917" s="465">
        <f t="shared" si="36"/>
        <v>31087.780000000002</v>
      </c>
      <c r="H6917" s="823">
        <v>425.86</v>
      </c>
      <c r="I6917" s="364"/>
      <c r="J6917" s="364"/>
      <c r="K6917" s="364"/>
    </row>
    <row r="6918" spans="1:11" s="27" customFormat="1" ht="27.75">
      <c r="A6918" s="413">
        <v>6912</v>
      </c>
      <c r="B6918" s="436" t="s">
        <v>32692</v>
      </c>
      <c r="C6918" s="724" t="s">
        <v>10508</v>
      </c>
      <c r="D6918" s="722" t="s">
        <v>7126</v>
      </c>
      <c r="E6918" s="378"/>
      <c r="F6918" s="378"/>
      <c r="G6918" s="465">
        <f t="shared" si="36"/>
        <v>87512.4</v>
      </c>
      <c r="H6918" s="823">
        <v>1198.8</v>
      </c>
      <c r="I6918" s="364"/>
      <c r="J6918" s="364"/>
      <c r="K6918" s="364"/>
    </row>
    <row r="6919" spans="1:11" s="27" customFormat="1" ht="27.75">
      <c r="A6919" s="413">
        <v>6913</v>
      </c>
      <c r="B6919" s="436" t="s">
        <v>32693</v>
      </c>
      <c r="C6919" s="724" t="s">
        <v>10509</v>
      </c>
      <c r="D6919" s="722" t="s">
        <v>7126</v>
      </c>
      <c r="E6919" s="378"/>
      <c r="F6919" s="378"/>
      <c r="G6919" s="465">
        <f t="shared" si="36"/>
        <v>98720.819999999992</v>
      </c>
      <c r="H6919" s="823">
        <v>1352.34</v>
      </c>
      <c r="I6919" s="364"/>
      <c r="J6919" s="364"/>
      <c r="K6919" s="364"/>
    </row>
    <row r="6920" spans="1:11" s="27" customFormat="1" ht="27.75">
      <c r="A6920" s="413">
        <v>6914</v>
      </c>
      <c r="B6920" s="436" t="s">
        <v>32694</v>
      </c>
      <c r="C6920" s="724" t="s">
        <v>10510</v>
      </c>
      <c r="D6920" s="722" t="s">
        <v>7126</v>
      </c>
      <c r="E6920" s="378"/>
      <c r="F6920" s="378"/>
      <c r="G6920" s="465">
        <f t="shared" si="36"/>
        <v>87512.4</v>
      </c>
      <c r="H6920" s="823">
        <v>1198.8</v>
      </c>
      <c r="I6920" s="364"/>
      <c r="J6920" s="364"/>
      <c r="K6920" s="364"/>
    </row>
    <row r="6921" spans="1:11" s="27" customFormat="1" ht="27.75">
      <c r="A6921" s="413">
        <v>6915</v>
      </c>
      <c r="B6921" s="436" t="s">
        <v>32695</v>
      </c>
      <c r="C6921" s="724" t="s">
        <v>10511</v>
      </c>
      <c r="D6921" s="722" t="s">
        <v>7126</v>
      </c>
      <c r="E6921" s="378"/>
      <c r="F6921" s="378"/>
      <c r="G6921" s="465">
        <f t="shared" si="36"/>
        <v>98720.819999999992</v>
      </c>
      <c r="H6921" s="823">
        <v>1352.34</v>
      </c>
      <c r="I6921" s="364"/>
      <c r="J6921" s="364"/>
      <c r="K6921" s="364"/>
    </row>
    <row r="6922" spans="1:11" s="27" customFormat="1" ht="27.75">
      <c r="A6922" s="413">
        <v>6916</v>
      </c>
      <c r="B6922" s="436" t="s">
        <v>32696</v>
      </c>
      <c r="C6922" s="724" t="s">
        <v>10512</v>
      </c>
      <c r="D6922" s="722" t="s">
        <v>7126</v>
      </c>
      <c r="E6922" s="378"/>
      <c r="F6922" s="378"/>
      <c r="G6922" s="465">
        <f t="shared" si="36"/>
        <v>96342.48</v>
      </c>
      <c r="H6922" s="823">
        <v>1319.76</v>
      </c>
      <c r="I6922" s="364"/>
      <c r="J6922" s="364"/>
      <c r="K6922" s="364"/>
    </row>
    <row r="6923" spans="1:11" s="27" customFormat="1" ht="27.75">
      <c r="A6923" s="413">
        <v>6917</v>
      </c>
      <c r="B6923" s="436" t="s">
        <v>7574</v>
      </c>
      <c r="C6923" s="724" t="s">
        <v>10513</v>
      </c>
      <c r="D6923" s="722" t="s">
        <v>7126</v>
      </c>
      <c r="E6923" s="378"/>
      <c r="F6923" s="378"/>
      <c r="G6923" s="465">
        <f t="shared" si="36"/>
        <v>10227.299999999999</v>
      </c>
      <c r="H6923" s="823">
        <v>140.1</v>
      </c>
      <c r="I6923" s="364"/>
      <c r="J6923" s="364"/>
      <c r="K6923" s="364"/>
    </row>
    <row r="6924" spans="1:11" s="27" customFormat="1" ht="27.75">
      <c r="A6924" s="413">
        <v>6918</v>
      </c>
      <c r="B6924" s="436" t="s">
        <v>32697</v>
      </c>
      <c r="C6924" s="724" t="s">
        <v>10514</v>
      </c>
      <c r="D6924" s="722" t="s">
        <v>7126</v>
      </c>
      <c r="E6924" s="378"/>
      <c r="F6924" s="378"/>
      <c r="G6924" s="465">
        <f t="shared" si="36"/>
        <v>90137.48</v>
      </c>
      <c r="H6924" s="823">
        <v>1234.76</v>
      </c>
      <c r="I6924" s="364"/>
      <c r="J6924" s="364"/>
      <c r="K6924" s="364"/>
    </row>
    <row r="6925" spans="1:11" s="27" customFormat="1" ht="27.75">
      <c r="A6925" s="413">
        <v>6919</v>
      </c>
      <c r="B6925" s="436" t="s">
        <v>32698</v>
      </c>
      <c r="C6925" s="724" t="s">
        <v>10515</v>
      </c>
      <c r="D6925" s="722" t="s">
        <v>7126</v>
      </c>
      <c r="E6925" s="378"/>
      <c r="F6925" s="378"/>
      <c r="G6925" s="465">
        <f t="shared" si="36"/>
        <v>99232.549999999988</v>
      </c>
      <c r="H6925" s="823">
        <v>1359.35</v>
      </c>
      <c r="I6925" s="364"/>
      <c r="J6925" s="364"/>
      <c r="K6925" s="364"/>
    </row>
    <row r="6926" spans="1:11" s="27" customFormat="1" ht="27.75">
      <c r="A6926" s="413">
        <v>6920</v>
      </c>
      <c r="B6926" s="436" t="s">
        <v>32699</v>
      </c>
      <c r="C6926" s="724" t="s">
        <v>10516</v>
      </c>
      <c r="D6926" s="722" t="s">
        <v>7126</v>
      </c>
      <c r="E6926" s="378"/>
      <c r="F6926" s="378"/>
      <c r="G6926" s="465">
        <f t="shared" si="36"/>
        <v>98407.65</v>
      </c>
      <c r="H6926" s="823">
        <v>1348.05</v>
      </c>
      <c r="I6926" s="364"/>
      <c r="J6926" s="364"/>
      <c r="K6926" s="364"/>
    </row>
    <row r="6927" spans="1:11" s="27" customFormat="1" ht="27.75">
      <c r="A6927" s="413">
        <v>6921</v>
      </c>
      <c r="B6927" s="436" t="s">
        <v>32700</v>
      </c>
      <c r="C6927" s="724" t="s">
        <v>10517</v>
      </c>
      <c r="D6927" s="722" t="s">
        <v>7126</v>
      </c>
      <c r="E6927" s="378"/>
      <c r="F6927" s="378"/>
      <c r="G6927" s="465">
        <f t="shared" si="36"/>
        <v>99232.549999999988</v>
      </c>
      <c r="H6927" s="823">
        <v>1359.35</v>
      </c>
      <c r="I6927" s="364"/>
      <c r="J6927" s="364"/>
      <c r="K6927" s="364"/>
    </row>
    <row r="6928" spans="1:11" s="27" customFormat="1" ht="27.75">
      <c r="A6928" s="413">
        <v>6922</v>
      </c>
      <c r="B6928" s="436" t="s">
        <v>32701</v>
      </c>
      <c r="C6928" s="724" t="s">
        <v>10518</v>
      </c>
      <c r="D6928" s="722" t="s">
        <v>7126</v>
      </c>
      <c r="E6928" s="378"/>
      <c r="F6928" s="378"/>
      <c r="G6928" s="465">
        <f t="shared" si="36"/>
        <v>3782.86</v>
      </c>
      <c r="H6928" s="823">
        <v>51.82</v>
      </c>
      <c r="I6928" s="364"/>
      <c r="J6928" s="364"/>
      <c r="K6928" s="364"/>
    </row>
    <row r="6929" spans="1:11" s="27" customFormat="1" ht="55.5">
      <c r="A6929" s="413">
        <v>6923</v>
      </c>
      <c r="B6929" s="436" t="s">
        <v>32702</v>
      </c>
      <c r="C6929" s="724" t="s">
        <v>32703</v>
      </c>
      <c r="D6929" s="722" t="s">
        <v>7126</v>
      </c>
      <c r="E6929" s="378"/>
      <c r="F6929" s="378"/>
      <c r="G6929" s="465">
        <f t="shared" si="36"/>
        <v>2119190</v>
      </c>
      <c r="H6929" s="823">
        <v>29030</v>
      </c>
      <c r="I6929" s="364"/>
      <c r="J6929" s="364"/>
      <c r="K6929" s="364"/>
    </row>
    <row r="6930" spans="1:11" s="27" customFormat="1" ht="27.75">
      <c r="A6930" s="413">
        <v>6924</v>
      </c>
      <c r="B6930" s="436" t="s">
        <v>32704</v>
      </c>
      <c r="C6930" s="724" t="s">
        <v>10519</v>
      </c>
      <c r="D6930" s="722" t="s">
        <v>7126</v>
      </c>
      <c r="E6930" s="378"/>
      <c r="F6930" s="378"/>
      <c r="G6930" s="465">
        <f t="shared" si="36"/>
        <v>43270.020000000004</v>
      </c>
      <c r="H6930" s="823">
        <v>592.74</v>
      </c>
      <c r="I6930" s="364"/>
      <c r="J6930" s="364"/>
      <c r="K6930" s="364"/>
    </row>
    <row r="6931" spans="1:11" s="27" customFormat="1" ht="27.75">
      <c r="A6931" s="413">
        <v>6925</v>
      </c>
      <c r="B6931" s="436" t="s">
        <v>32705</v>
      </c>
      <c r="C6931" s="724" t="s">
        <v>32706</v>
      </c>
      <c r="D6931" s="722" t="s">
        <v>7126</v>
      </c>
      <c r="E6931" s="378"/>
      <c r="F6931" s="378"/>
      <c r="G6931" s="465">
        <f t="shared" si="36"/>
        <v>2785063.1500000004</v>
      </c>
      <c r="H6931" s="823">
        <v>38151.550000000003</v>
      </c>
      <c r="I6931" s="364"/>
      <c r="J6931" s="364"/>
      <c r="K6931" s="364"/>
    </row>
    <row r="6932" spans="1:11" s="27" customFormat="1" ht="27.75">
      <c r="A6932" s="413">
        <v>6926</v>
      </c>
      <c r="B6932" s="436" t="s">
        <v>32707</v>
      </c>
      <c r="C6932" s="724" t="s">
        <v>32708</v>
      </c>
      <c r="D6932" s="722" t="s">
        <v>7126</v>
      </c>
      <c r="E6932" s="378"/>
      <c r="F6932" s="378"/>
      <c r="G6932" s="465">
        <f t="shared" si="36"/>
        <v>2840134.3499999996</v>
      </c>
      <c r="H6932" s="823">
        <v>38905.949999999997</v>
      </c>
      <c r="I6932" s="364"/>
      <c r="J6932" s="364"/>
      <c r="K6932" s="364"/>
    </row>
    <row r="6933" spans="1:11" s="27" customFormat="1" ht="27.75">
      <c r="A6933" s="413">
        <v>6927</v>
      </c>
      <c r="B6933" s="436" t="s">
        <v>1644</v>
      </c>
      <c r="C6933" s="724" t="s">
        <v>10520</v>
      </c>
      <c r="D6933" s="722" t="s">
        <v>7126</v>
      </c>
      <c r="E6933" s="378"/>
      <c r="F6933" s="378"/>
      <c r="G6933" s="465">
        <f t="shared" si="36"/>
        <v>4835.5199999999995</v>
      </c>
      <c r="H6933" s="823">
        <v>66.239999999999995</v>
      </c>
      <c r="I6933" s="364"/>
      <c r="J6933" s="364"/>
      <c r="K6933" s="364"/>
    </row>
    <row r="6934" spans="1:11" s="27" customFormat="1" ht="27.75">
      <c r="A6934" s="413">
        <v>6928</v>
      </c>
      <c r="B6934" s="436" t="s">
        <v>1646</v>
      </c>
      <c r="C6934" s="724" t="s">
        <v>10521</v>
      </c>
      <c r="D6934" s="722" t="s">
        <v>7126</v>
      </c>
      <c r="E6934" s="378"/>
      <c r="F6934" s="378"/>
      <c r="G6934" s="465">
        <f t="shared" si="36"/>
        <v>5228.99</v>
      </c>
      <c r="H6934" s="823">
        <v>71.63</v>
      </c>
      <c r="I6934" s="364"/>
      <c r="J6934" s="364"/>
      <c r="K6934" s="364"/>
    </row>
    <row r="6935" spans="1:11" s="27" customFormat="1" ht="27.75">
      <c r="A6935" s="413">
        <v>6929</v>
      </c>
      <c r="B6935" s="436" t="s">
        <v>1648</v>
      </c>
      <c r="C6935" s="724" t="s">
        <v>10522</v>
      </c>
      <c r="D6935" s="722" t="s">
        <v>7126</v>
      </c>
      <c r="E6935" s="378"/>
      <c r="F6935" s="378"/>
      <c r="G6935" s="465">
        <f t="shared" si="36"/>
        <v>4938.4500000000007</v>
      </c>
      <c r="H6935" s="823">
        <v>67.650000000000006</v>
      </c>
      <c r="I6935" s="364"/>
      <c r="J6935" s="364"/>
      <c r="K6935" s="364"/>
    </row>
    <row r="6936" spans="1:11" s="27" customFormat="1" ht="27.75">
      <c r="A6936" s="413">
        <v>6930</v>
      </c>
      <c r="B6936" s="436" t="s">
        <v>5321</v>
      </c>
      <c r="C6936" s="724" t="s">
        <v>10523</v>
      </c>
      <c r="D6936" s="722" t="s">
        <v>7126</v>
      </c>
      <c r="E6936" s="378"/>
      <c r="F6936" s="378"/>
      <c r="G6936" s="465">
        <f t="shared" si="36"/>
        <v>15478.19</v>
      </c>
      <c r="H6936" s="823">
        <v>212.03</v>
      </c>
      <c r="I6936" s="364"/>
      <c r="J6936" s="364"/>
      <c r="K6936" s="364"/>
    </row>
    <row r="6937" spans="1:11" s="27" customFormat="1" ht="27.75">
      <c r="A6937" s="413">
        <v>6931</v>
      </c>
      <c r="B6937" s="436" t="s">
        <v>1650</v>
      </c>
      <c r="C6937" s="724" t="s">
        <v>32709</v>
      </c>
      <c r="D6937" s="722" t="s">
        <v>7126</v>
      </c>
      <c r="E6937" s="378"/>
      <c r="F6937" s="378"/>
      <c r="G6937" s="465">
        <f t="shared" si="36"/>
        <v>4801.21</v>
      </c>
      <c r="H6937" s="823">
        <v>65.77</v>
      </c>
      <c r="I6937" s="364"/>
      <c r="J6937" s="364"/>
      <c r="K6937" s="364"/>
    </row>
    <row r="6938" spans="1:11" s="27" customFormat="1" ht="27.75">
      <c r="A6938" s="413">
        <v>6932</v>
      </c>
      <c r="B6938" s="436" t="s">
        <v>2369</v>
      </c>
      <c r="C6938" s="724" t="s">
        <v>10524</v>
      </c>
      <c r="D6938" s="722" t="s">
        <v>7126</v>
      </c>
      <c r="E6938" s="378"/>
      <c r="F6938" s="378"/>
      <c r="G6938" s="465">
        <f t="shared" si="36"/>
        <v>21758.38</v>
      </c>
      <c r="H6938" s="823">
        <v>298.06</v>
      </c>
      <c r="I6938" s="364"/>
      <c r="J6938" s="364"/>
      <c r="K6938" s="364"/>
    </row>
    <row r="6939" spans="1:11" s="27" customFormat="1" ht="27.75">
      <c r="A6939" s="413">
        <v>6933</v>
      </c>
      <c r="B6939" s="436" t="s">
        <v>32710</v>
      </c>
      <c r="C6939" s="724" t="s">
        <v>32711</v>
      </c>
      <c r="D6939" s="722" t="s">
        <v>7126</v>
      </c>
      <c r="E6939" s="378"/>
      <c r="F6939" s="378"/>
      <c r="G6939" s="465">
        <f t="shared" si="36"/>
        <v>1414.74</v>
      </c>
      <c r="H6939" s="823">
        <v>19.38</v>
      </c>
      <c r="I6939" s="364"/>
      <c r="J6939" s="364"/>
      <c r="K6939" s="364"/>
    </row>
    <row r="6940" spans="1:11" s="27" customFormat="1" ht="27.75">
      <c r="A6940" s="413">
        <v>6934</v>
      </c>
      <c r="B6940" s="436" t="s">
        <v>32712</v>
      </c>
      <c r="C6940" s="724" t="s">
        <v>32713</v>
      </c>
      <c r="D6940" s="722" t="s">
        <v>7126</v>
      </c>
      <c r="E6940" s="378"/>
      <c r="F6940" s="378"/>
      <c r="G6940" s="465">
        <f t="shared" si="36"/>
        <v>1414.74</v>
      </c>
      <c r="H6940" s="823">
        <v>19.38</v>
      </c>
      <c r="I6940" s="364"/>
      <c r="J6940" s="364"/>
      <c r="K6940" s="364"/>
    </row>
    <row r="6941" spans="1:11" s="27" customFormat="1" ht="27.75">
      <c r="A6941" s="413">
        <v>6935</v>
      </c>
      <c r="B6941" s="436" t="s">
        <v>32714</v>
      </c>
      <c r="C6941" s="724" t="s">
        <v>10525</v>
      </c>
      <c r="D6941" s="722" t="s">
        <v>7126</v>
      </c>
      <c r="E6941" s="378"/>
      <c r="F6941" s="378"/>
      <c r="G6941" s="465">
        <f t="shared" si="36"/>
        <v>1414.74</v>
      </c>
      <c r="H6941" s="823">
        <v>19.38</v>
      </c>
      <c r="I6941" s="364"/>
      <c r="J6941" s="364"/>
      <c r="K6941" s="364"/>
    </row>
    <row r="6942" spans="1:11" s="27" customFormat="1" ht="27.75">
      <c r="A6942" s="413">
        <v>6936</v>
      </c>
      <c r="B6942" s="436" t="s">
        <v>32715</v>
      </c>
      <c r="C6942" s="724" t="s">
        <v>10526</v>
      </c>
      <c r="D6942" s="722" t="s">
        <v>7126</v>
      </c>
      <c r="E6942" s="378"/>
      <c r="F6942" s="378"/>
      <c r="G6942" s="465">
        <f t="shared" si="36"/>
        <v>1414.74</v>
      </c>
      <c r="H6942" s="823">
        <v>19.38</v>
      </c>
      <c r="I6942" s="364"/>
      <c r="J6942" s="364"/>
      <c r="K6942" s="364"/>
    </row>
    <row r="6943" spans="1:11" s="27" customFormat="1" ht="27.75">
      <c r="A6943" s="413">
        <v>6937</v>
      </c>
      <c r="B6943" s="436" t="s">
        <v>32716</v>
      </c>
      <c r="C6943" s="724" t="s">
        <v>32717</v>
      </c>
      <c r="D6943" s="722" t="s">
        <v>7126</v>
      </c>
      <c r="E6943" s="378"/>
      <c r="F6943" s="378"/>
      <c r="G6943" s="465">
        <f t="shared" si="36"/>
        <v>1781.93</v>
      </c>
      <c r="H6943" s="823">
        <v>24.41</v>
      </c>
      <c r="I6943" s="364"/>
      <c r="J6943" s="364"/>
      <c r="K6943" s="364"/>
    </row>
    <row r="6944" spans="1:11" s="27" customFormat="1" ht="27.75">
      <c r="A6944" s="413">
        <v>6938</v>
      </c>
      <c r="B6944" s="436" t="s">
        <v>32718</v>
      </c>
      <c r="C6944" s="724" t="s">
        <v>32719</v>
      </c>
      <c r="D6944" s="722" t="s">
        <v>7126</v>
      </c>
      <c r="E6944" s="378"/>
      <c r="F6944" s="378"/>
      <c r="G6944" s="465">
        <f t="shared" si="36"/>
        <v>1414.74</v>
      </c>
      <c r="H6944" s="823">
        <v>19.38</v>
      </c>
      <c r="I6944" s="364"/>
      <c r="J6944" s="364"/>
      <c r="K6944" s="364"/>
    </row>
    <row r="6945" spans="1:11" s="27" customFormat="1" ht="27.75">
      <c r="A6945" s="413">
        <v>6939</v>
      </c>
      <c r="B6945" s="436" t="s">
        <v>32720</v>
      </c>
      <c r="C6945" s="724" t="s">
        <v>32721</v>
      </c>
      <c r="D6945" s="722" t="s">
        <v>7126</v>
      </c>
      <c r="E6945" s="378"/>
      <c r="F6945" s="378"/>
      <c r="G6945" s="465">
        <f t="shared" si="36"/>
        <v>1414.74</v>
      </c>
      <c r="H6945" s="823">
        <v>19.38</v>
      </c>
      <c r="I6945" s="364"/>
      <c r="J6945" s="364"/>
      <c r="K6945" s="364"/>
    </row>
    <row r="6946" spans="1:11" s="27" customFormat="1" ht="27.75">
      <c r="A6946" s="413">
        <v>6940</v>
      </c>
      <c r="B6946" s="436" t="s">
        <v>32722</v>
      </c>
      <c r="C6946" s="724" t="s">
        <v>32723</v>
      </c>
      <c r="D6946" s="722" t="s">
        <v>7126</v>
      </c>
      <c r="E6946" s="378"/>
      <c r="F6946" s="378"/>
      <c r="G6946" s="465">
        <f t="shared" si="36"/>
        <v>1414.74</v>
      </c>
      <c r="H6946" s="823">
        <v>19.38</v>
      </c>
      <c r="I6946" s="364"/>
      <c r="J6946" s="364"/>
      <c r="K6946" s="364"/>
    </row>
    <row r="6947" spans="1:11" s="27" customFormat="1" ht="27.75">
      <c r="A6947" s="413">
        <v>6941</v>
      </c>
      <c r="B6947" s="436" t="s">
        <v>32724</v>
      </c>
      <c r="C6947" s="724" t="s">
        <v>32725</v>
      </c>
      <c r="D6947" s="722" t="s">
        <v>7126</v>
      </c>
      <c r="E6947" s="378"/>
      <c r="F6947" s="378"/>
      <c r="G6947" s="465">
        <f t="shared" si="36"/>
        <v>1414.74</v>
      </c>
      <c r="H6947" s="823">
        <v>19.38</v>
      </c>
      <c r="I6947" s="364"/>
      <c r="J6947" s="364"/>
      <c r="K6947" s="364"/>
    </row>
    <row r="6948" spans="1:11" s="27" customFormat="1" ht="27.75">
      <c r="A6948" s="413">
        <v>6942</v>
      </c>
      <c r="B6948" s="436" t="s">
        <v>32726</v>
      </c>
      <c r="C6948" s="724" t="s">
        <v>32727</v>
      </c>
      <c r="D6948" s="722" t="s">
        <v>7126</v>
      </c>
      <c r="E6948" s="378"/>
      <c r="F6948" s="378"/>
      <c r="G6948" s="465">
        <f t="shared" si="36"/>
        <v>1414.74</v>
      </c>
      <c r="H6948" s="823">
        <v>19.38</v>
      </c>
      <c r="I6948" s="364"/>
      <c r="J6948" s="364"/>
      <c r="K6948" s="364"/>
    </row>
    <row r="6949" spans="1:11" s="27" customFormat="1" ht="27.75">
      <c r="A6949" s="413">
        <v>6943</v>
      </c>
      <c r="B6949" s="436" t="s">
        <v>32728</v>
      </c>
      <c r="C6949" s="724" t="s">
        <v>10527</v>
      </c>
      <c r="D6949" s="722" t="s">
        <v>7126</v>
      </c>
      <c r="E6949" s="378"/>
      <c r="F6949" s="378"/>
      <c r="G6949" s="465">
        <f t="shared" si="36"/>
        <v>1414.74</v>
      </c>
      <c r="H6949" s="823">
        <v>19.38</v>
      </c>
      <c r="I6949" s="364"/>
      <c r="J6949" s="364"/>
      <c r="K6949" s="364"/>
    </row>
    <row r="6950" spans="1:11" s="27" customFormat="1" ht="27.75">
      <c r="A6950" s="413">
        <v>6944</v>
      </c>
      <c r="B6950" s="436" t="s">
        <v>32729</v>
      </c>
      <c r="C6950" s="724" t="s">
        <v>32730</v>
      </c>
      <c r="D6950" s="722" t="s">
        <v>7126</v>
      </c>
      <c r="E6950" s="378"/>
      <c r="F6950" s="378"/>
      <c r="G6950" s="465">
        <f t="shared" si="36"/>
        <v>5899.86</v>
      </c>
      <c r="H6950" s="823">
        <v>80.819999999999993</v>
      </c>
      <c r="I6950" s="364"/>
      <c r="J6950" s="364"/>
      <c r="K6950" s="364"/>
    </row>
    <row r="6951" spans="1:11" s="27" customFormat="1" ht="27.75">
      <c r="A6951" s="413">
        <v>6945</v>
      </c>
      <c r="B6951" s="436" t="s">
        <v>32731</v>
      </c>
      <c r="C6951" s="724" t="s">
        <v>10528</v>
      </c>
      <c r="D6951" s="722" t="s">
        <v>7126</v>
      </c>
      <c r="E6951" s="378"/>
      <c r="F6951" s="378"/>
      <c r="G6951" s="465">
        <f t="shared" si="36"/>
        <v>5683.78</v>
      </c>
      <c r="H6951" s="823">
        <v>77.86</v>
      </c>
      <c r="I6951" s="364"/>
      <c r="J6951" s="364"/>
      <c r="K6951" s="364"/>
    </row>
    <row r="6952" spans="1:11" s="27" customFormat="1" ht="27.75">
      <c r="A6952" s="413">
        <v>6946</v>
      </c>
      <c r="B6952" s="436" t="s">
        <v>32732</v>
      </c>
      <c r="C6952" s="724" t="s">
        <v>10528</v>
      </c>
      <c r="D6952" s="722" t="s">
        <v>7126</v>
      </c>
      <c r="E6952" s="378"/>
      <c r="F6952" s="378"/>
      <c r="G6952" s="465">
        <f t="shared" si="36"/>
        <v>12540.67</v>
      </c>
      <c r="H6952" s="823">
        <v>171.79</v>
      </c>
      <c r="I6952" s="364"/>
      <c r="J6952" s="364"/>
      <c r="K6952" s="364"/>
    </row>
    <row r="6953" spans="1:11" s="27" customFormat="1" ht="27.75">
      <c r="A6953" s="413">
        <v>6947</v>
      </c>
      <c r="B6953" s="436" t="s">
        <v>1388</v>
      </c>
      <c r="C6953" s="724" t="s">
        <v>10529</v>
      </c>
      <c r="D6953" s="722" t="s">
        <v>7126</v>
      </c>
      <c r="E6953" s="378"/>
      <c r="F6953" s="378"/>
      <c r="G6953" s="465">
        <f t="shared" si="36"/>
        <v>17.52</v>
      </c>
      <c r="H6953" s="823">
        <v>0.24</v>
      </c>
      <c r="I6953" s="364"/>
      <c r="J6953" s="364"/>
      <c r="K6953" s="364"/>
    </row>
    <row r="6954" spans="1:11" s="27" customFormat="1" ht="27.75">
      <c r="A6954" s="413">
        <v>6948</v>
      </c>
      <c r="B6954" s="436" t="s">
        <v>1389</v>
      </c>
      <c r="C6954" s="724" t="s">
        <v>10530</v>
      </c>
      <c r="D6954" s="722" t="s">
        <v>7126</v>
      </c>
      <c r="E6954" s="378"/>
      <c r="F6954" s="378"/>
      <c r="G6954" s="465">
        <f t="shared" si="36"/>
        <v>18.25</v>
      </c>
      <c r="H6954" s="823">
        <v>0.25</v>
      </c>
      <c r="I6954" s="364"/>
      <c r="J6954" s="364"/>
      <c r="K6954" s="364"/>
    </row>
    <row r="6955" spans="1:11" s="27" customFormat="1" ht="27.75">
      <c r="A6955" s="413">
        <v>6949</v>
      </c>
      <c r="B6955" s="436" t="s">
        <v>1390</v>
      </c>
      <c r="C6955" s="724" t="s">
        <v>10531</v>
      </c>
      <c r="D6955" s="722" t="s">
        <v>7126</v>
      </c>
      <c r="E6955" s="378"/>
      <c r="F6955" s="378"/>
      <c r="G6955" s="465">
        <f t="shared" si="36"/>
        <v>21.169999999999998</v>
      </c>
      <c r="H6955" s="823">
        <v>0.28999999999999998</v>
      </c>
      <c r="I6955" s="364"/>
      <c r="J6955" s="364"/>
      <c r="K6955" s="364"/>
    </row>
    <row r="6956" spans="1:11" s="27" customFormat="1" ht="27.75">
      <c r="A6956" s="413">
        <v>6950</v>
      </c>
      <c r="B6956" s="436" t="s">
        <v>1391</v>
      </c>
      <c r="C6956" s="724" t="s">
        <v>10532</v>
      </c>
      <c r="D6956" s="722" t="s">
        <v>7126</v>
      </c>
      <c r="E6956" s="378"/>
      <c r="F6956" s="378"/>
      <c r="G6956" s="465">
        <f t="shared" si="36"/>
        <v>25.549999999999997</v>
      </c>
      <c r="H6956" s="823">
        <v>0.35</v>
      </c>
      <c r="I6956" s="364"/>
      <c r="J6956" s="364"/>
      <c r="K6956" s="364"/>
    </row>
    <row r="6957" spans="1:11" s="27" customFormat="1" ht="27.75">
      <c r="A6957" s="413">
        <v>6951</v>
      </c>
      <c r="B6957" s="436" t="s">
        <v>1392</v>
      </c>
      <c r="C6957" s="724" t="s">
        <v>10533</v>
      </c>
      <c r="D6957" s="722" t="s">
        <v>7126</v>
      </c>
      <c r="E6957" s="378"/>
      <c r="F6957" s="378"/>
      <c r="G6957" s="465">
        <f t="shared" si="36"/>
        <v>30.66</v>
      </c>
      <c r="H6957" s="823">
        <v>0.42</v>
      </c>
      <c r="I6957" s="364"/>
      <c r="J6957" s="364"/>
      <c r="K6957" s="364"/>
    </row>
    <row r="6958" spans="1:11" s="27" customFormat="1" ht="27.75">
      <c r="A6958" s="413">
        <v>6952</v>
      </c>
      <c r="B6958" s="436" t="s">
        <v>1393</v>
      </c>
      <c r="C6958" s="724" t="s">
        <v>10534</v>
      </c>
      <c r="D6958" s="722" t="s">
        <v>7126</v>
      </c>
      <c r="E6958" s="378"/>
      <c r="F6958" s="378"/>
      <c r="G6958" s="465">
        <f t="shared" si="36"/>
        <v>69.349999999999994</v>
      </c>
      <c r="H6958" s="823">
        <v>0.95</v>
      </c>
      <c r="I6958" s="364"/>
      <c r="J6958" s="364"/>
      <c r="K6958" s="364"/>
    </row>
    <row r="6959" spans="1:11" s="27" customFormat="1" ht="27.75">
      <c r="A6959" s="413">
        <v>6953</v>
      </c>
      <c r="B6959" s="436" t="s">
        <v>32733</v>
      </c>
      <c r="C6959" s="724" t="s">
        <v>10535</v>
      </c>
      <c r="D6959" s="722" t="s">
        <v>7126</v>
      </c>
      <c r="E6959" s="378"/>
      <c r="F6959" s="378"/>
      <c r="G6959" s="465">
        <f t="shared" si="36"/>
        <v>34.309999999999995</v>
      </c>
      <c r="H6959" s="823">
        <v>0.47</v>
      </c>
      <c r="I6959" s="364"/>
      <c r="J6959" s="364"/>
      <c r="K6959" s="364"/>
    </row>
    <row r="6960" spans="1:11" s="27" customFormat="1" ht="27.75">
      <c r="A6960" s="413">
        <v>6954</v>
      </c>
      <c r="B6960" s="436" t="s">
        <v>32734</v>
      </c>
      <c r="C6960" s="724" t="s">
        <v>10536</v>
      </c>
      <c r="D6960" s="722" t="s">
        <v>7126</v>
      </c>
      <c r="E6960" s="378"/>
      <c r="F6960" s="378"/>
      <c r="G6960" s="465">
        <f t="shared" si="36"/>
        <v>36.5</v>
      </c>
      <c r="H6960" s="823">
        <v>0.5</v>
      </c>
      <c r="I6960" s="364"/>
      <c r="J6960" s="364"/>
      <c r="K6960" s="364"/>
    </row>
    <row r="6961" spans="1:11" s="27" customFormat="1" ht="27.75">
      <c r="A6961" s="413">
        <v>6955</v>
      </c>
      <c r="B6961" s="436" t="s">
        <v>32735</v>
      </c>
      <c r="C6961" s="724" t="s">
        <v>10537</v>
      </c>
      <c r="D6961" s="722" t="s">
        <v>7126</v>
      </c>
      <c r="E6961" s="378"/>
      <c r="F6961" s="378"/>
      <c r="G6961" s="465">
        <f t="shared" si="36"/>
        <v>45.99</v>
      </c>
      <c r="H6961" s="823">
        <v>0.63</v>
      </c>
      <c r="I6961" s="364"/>
      <c r="J6961" s="364"/>
      <c r="K6961" s="364"/>
    </row>
    <row r="6962" spans="1:11" s="27" customFormat="1" ht="27.75">
      <c r="A6962" s="413">
        <v>6956</v>
      </c>
      <c r="B6962" s="436" t="s">
        <v>32736</v>
      </c>
      <c r="C6962" s="724" t="s">
        <v>10538</v>
      </c>
      <c r="D6962" s="722" t="s">
        <v>7126</v>
      </c>
      <c r="E6962" s="378"/>
      <c r="F6962" s="378"/>
      <c r="G6962" s="465">
        <f t="shared" si="36"/>
        <v>71.539999999999992</v>
      </c>
      <c r="H6962" s="823">
        <v>0.98</v>
      </c>
      <c r="I6962" s="364"/>
      <c r="J6962" s="364"/>
      <c r="K6962" s="364"/>
    </row>
    <row r="6963" spans="1:11" s="27" customFormat="1" ht="27.75">
      <c r="A6963" s="413">
        <v>6957</v>
      </c>
      <c r="B6963" s="436" t="s">
        <v>32737</v>
      </c>
      <c r="C6963" s="724" t="s">
        <v>10539</v>
      </c>
      <c r="D6963" s="722" t="s">
        <v>7126</v>
      </c>
      <c r="E6963" s="378"/>
      <c r="F6963" s="378"/>
      <c r="G6963" s="465">
        <f t="shared" si="36"/>
        <v>49.64</v>
      </c>
      <c r="H6963" s="823">
        <v>0.68</v>
      </c>
      <c r="I6963" s="364"/>
      <c r="J6963" s="364"/>
      <c r="K6963" s="364"/>
    </row>
    <row r="6964" spans="1:11" s="27" customFormat="1" ht="27.75">
      <c r="A6964" s="413">
        <v>6958</v>
      </c>
      <c r="B6964" s="436" t="s">
        <v>32738</v>
      </c>
      <c r="C6964" s="724" t="s">
        <v>10540</v>
      </c>
      <c r="D6964" s="722" t="s">
        <v>7126</v>
      </c>
      <c r="E6964" s="378"/>
      <c r="F6964" s="378"/>
      <c r="G6964" s="465">
        <f t="shared" si="36"/>
        <v>91.98</v>
      </c>
      <c r="H6964" s="823">
        <v>1.26</v>
      </c>
      <c r="I6964" s="364"/>
      <c r="J6964" s="364"/>
      <c r="K6964" s="364"/>
    </row>
    <row r="6965" spans="1:11" s="27" customFormat="1" ht="27.75">
      <c r="A6965" s="413">
        <v>6959</v>
      </c>
      <c r="B6965" s="436" t="s">
        <v>1394</v>
      </c>
      <c r="C6965" s="724" t="s">
        <v>10541</v>
      </c>
      <c r="D6965" s="722" t="s">
        <v>7126</v>
      </c>
      <c r="E6965" s="378"/>
      <c r="F6965" s="378"/>
      <c r="G6965" s="465">
        <f t="shared" si="36"/>
        <v>128.47999999999999</v>
      </c>
      <c r="H6965" s="823">
        <v>1.76</v>
      </c>
      <c r="I6965" s="364"/>
      <c r="J6965" s="364"/>
      <c r="K6965" s="364"/>
    </row>
    <row r="6966" spans="1:11" s="27" customFormat="1" ht="27.75">
      <c r="A6966" s="413">
        <v>6960</v>
      </c>
      <c r="B6966" s="436" t="s">
        <v>1395</v>
      </c>
      <c r="C6966" s="724" t="s">
        <v>10542</v>
      </c>
      <c r="D6966" s="722" t="s">
        <v>7126</v>
      </c>
      <c r="E6966" s="378"/>
      <c r="F6966" s="378"/>
      <c r="G6966" s="465">
        <f t="shared" si="36"/>
        <v>133.59</v>
      </c>
      <c r="H6966" s="823">
        <v>1.83</v>
      </c>
      <c r="I6966" s="364"/>
      <c r="J6966" s="364"/>
      <c r="K6966" s="364"/>
    </row>
    <row r="6967" spans="1:11" s="27" customFormat="1" ht="27.75">
      <c r="A6967" s="413">
        <v>6961</v>
      </c>
      <c r="B6967" s="436" t="s">
        <v>1396</v>
      </c>
      <c r="C6967" s="724" t="s">
        <v>10543</v>
      </c>
      <c r="D6967" s="722" t="s">
        <v>7126</v>
      </c>
      <c r="E6967" s="378"/>
      <c r="F6967" s="378"/>
      <c r="G6967" s="465">
        <f t="shared" si="36"/>
        <v>186.88</v>
      </c>
      <c r="H6967" s="823">
        <v>2.56</v>
      </c>
      <c r="I6967" s="364"/>
      <c r="J6967" s="364"/>
      <c r="K6967" s="364"/>
    </row>
    <row r="6968" spans="1:11" s="27" customFormat="1" ht="27.75">
      <c r="A6968" s="413">
        <v>6962</v>
      </c>
      <c r="B6968" s="436" t="s">
        <v>1397</v>
      </c>
      <c r="C6968" s="724" t="s">
        <v>10544</v>
      </c>
      <c r="D6968" s="722" t="s">
        <v>7126</v>
      </c>
      <c r="E6968" s="378"/>
      <c r="F6968" s="378"/>
      <c r="G6968" s="465">
        <f t="shared" si="36"/>
        <v>281.05</v>
      </c>
      <c r="H6968" s="823">
        <v>3.85</v>
      </c>
      <c r="I6968" s="364"/>
      <c r="J6968" s="364"/>
      <c r="K6968" s="364"/>
    </row>
    <row r="6969" spans="1:11" s="27" customFormat="1" ht="55.5">
      <c r="A6969" s="413">
        <v>6963</v>
      </c>
      <c r="B6969" s="436" t="s">
        <v>32739</v>
      </c>
      <c r="C6969" s="724" t="s">
        <v>32740</v>
      </c>
      <c r="D6969" s="722" t="s">
        <v>7126</v>
      </c>
      <c r="E6969" s="378"/>
      <c r="F6969" s="378"/>
      <c r="G6969" s="465">
        <f t="shared" si="36"/>
        <v>26.279999999999998</v>
      </c>
      <c r="H6969" s="823">
        <v>0.36</v>
      </c>
      <c r="I6969" s="364"/>
      <c r="J6969" s="364"/>
      <c r="K6969" s="364"/>
    </row>
    <row r="6970" spans="1:11" s="27" customFormat="1" ht="55.5">
      <c r="A6970" s="413">
        <v>6964</v>
      </c>
      <c r="B6970" s="436" t="s">
        <v>32741</v>
      </c>
      <c r="C6970" s="724" t="s">
        <v>32742</v>
      </c>
      <c r="D6970" s="722" t="s">
        <v>7126</v>
      </c>
      <c r="E6970" s="378"/>
      <c r="F6970" s="378"/>
      <c r="G6970" s="465">
        <f t="shared" si="36"/>
        <v>29.93</v>
      </c>
      <c r="H6970" s="823">
        <v>0.41</v>
      </c>
      <c r="I6970" s="364"/>
      <c r="J6970" s="364"/>
      <c r="K6970" s="364"/>
    </row>
    <row r="6971" spans="1:11" s="27" customFormat="1" ht="55.5">
      <c r="A6971" s="413">
        <v>6965</v>
      </c>
      <c r="B6971" s="436" t="s">
        <v>32743</v>
      </c>
      <c r="C6971" s="724" t="s">
        <v>32744</v>
      </c>
      <c r="D6971" s="722" t="s">
        <v>7126</v>
      </c>
      <c r="E6971" s="378"/>
      <c r="F6971" s="378"/>
      <c r="G6971" s="465">
        <f t="shared" si="36"/>
        <v>33.58</v>
      </c>
      <c r="H6971" s="823">
        <v>0.46</v>
      </c>
      <c r="I6971" s="364"/>
      <c r="J6971" s="364"/>
      <c r="K6971" s="364"/>
    </row>
    <row r="6972" spans="1:11" s="27" customFormat="1" ht="55.5">
      <c r="A6972" s="413">
        <v>6966</v>
      </c>
      <c r="B6972" s="436" t="s">
        <v>32745</v>
      </c>
      <c r="C6972" s="724" t="s">
        <v>32746</v>
      </c>
      <c r="D6972" s="722" t="s">
        <v>7126</v>
      </c>
      <c r="E6972" s="378"/>
      <c r="F6972" s="378"/>
      <c r="G6972" s="465">
        <f t="shared" si="36"/>
        <v>73</v>
      </c>
      <c r="H6972" s="823">
        <v>1</v>
      </c>
      <c r="I6972" s="364"/>
      <c r="J6972" s="364"/>
      <c r="K6972" s="364"/>
    </row>
    <row r="6973" spans="1:11" s="27" customFormat="1" ht="27.75">
      <c r="A6973" s="413">
        <v>6967</v>
      </c>
      <c r="B6973" s="436" t="s">
        <v>32747</v>
      </c>
      <c r="C6973" s="724" t="s">
        <v>10545</v>
      </c>
      <c r="D6973" s="722" t="s">
        <v>7126</v>
      </c>
      <c r="E6973" s="378"/>
      <c r="F6973" s="378"/>
      <c r="G6973" s="465">
        <f t="shared" si="36"/>
        <v>20194.719999999998</v>
      </c>
      <c r="H6973" s="823">
        <v>276.64</v>
      </c>
      <c r="I6973" s="364"/>
      <c r="J6973" s="364"/>
      <c r="K6973" s="364"/>
    </row>
    <row r="6974" spans="1:11" s="27" customFormat="1" ht="27.75">
      <c r="A6974" s="413">
        <v>6968</v>
      </c>
      <c r="B6974" s="436" t="s">
        <v>8592</v>
      </c>
      <c r="C6974" s="724" t="s">
        <v>10546</v>
      </c>
      <c r="D6974" s="722" t="s">
        <v>7126</v>
      </c>
      <c r="E6974" s="378"/>
      <c r="F6974" s="378"/>
      <c r="G6974" s="465">
        <f t="shared" si="36"/>
        <v>22343.11</v>
      </c>
      <c r="H6974" s="823">
        <v>306.07</v>
      </c>
      <c r="I6974" s="364"/>
      <c r="J6974" s="364"/>
      <c r="K6974" s="364"/>
    </row>
    <row r="6975" spans="1:11" s="27" customFormat="1" ht="27.75">
      <c r="A6975" s="413">
        <v>6969</v>
      </c>
      <c r="B6975" s="436" t="s">
        <v>1384</v>
      </c>
      <c r="C6975" s="724" t="s">
        <v>10547</v>
      </c>
      <c r="D6975" s="722" t="s">
        <v>7126</v>
      </c>
      <c r="E6975" s="378"/>
      <c r="F6975" s="378"/>
      <c r="G6975" s="465">
        <f t="shared" ref="G6975:G7038" si="37">H6975*$H$4605</f>
        <v>16914.830000000002</v>
      </c>
      <c r="H6975" s="823">
        <v>231.71</v>
      </c>
      <c r="I6975" s="364"/>
      <c r="J6975" s="364"/>
      <c r="K6975" s="364"/>
    </row>
    <row r="6976" spans="1:11" s="27" customFormat="1" ht="27.75">
      <c r="A6976" s="413">
        <v>6970</v>
      </c>
      <c r="B6976" s="436" t="s">
        <v>1385</v>
      </c>
      <c r="C6976" s="724" t="s">
        <v>10548</v>
      </c>
      <c r="D6976" s="722" t="s">
        <v>7126</v>
      </c>
      <c r="E6976" s="378"/>
      <c r="F6976" s="378"/>
      <c r="G6976" s="465">
        <f t="shared" si="37"/>
        <v>18115.68</v>
      </c>
      <c r="H6976" s="823">
        <v>248.16</v>
      </c>
      <c r="I6976" s="364"/>
      <c r="J6976" s="364"/>
      <c r="K6976" s="364"/>
    </row>
    <row r="6977" spans="1:11" s="27" customFormat="1" ht="27.75">
      <c r="A6977" s="413">
        <v>6971</v>
      </c>
      <c r="B6977" s="436" t="s">
        <v>1386</v>
      </c>
      <c r="C6977" s="724" t="s">
        <v>10549</v>
      </c>
      <c r="D6977" s="722" t="s">
        <v>7126</v>
      </c>
      <c r="E6977" s="378"/>
      <c r="F6977" s="378"/>
      <c r="G6977" s="465">
        <f t="shared" si="37"/>
        <v>20669.219999999998</v>
      </c>
      <c r="H6977" s="823">
        <v>283.14</v>
      </c>
      <c r="I6977" s="364"/>
      <c r="J6977" s="364"/>
      <c r="K6977" s="364"/>
    </row>
    <row r="6978" spans="1:11" s="27" customFormat="1" ht="27.75">
      <c r="A6978" s="413">
        <v>6972</v>
      </c>
      <c r="B6978" s="436" t="s">
        <v>8694</v>
      </c>
      <c r="C6978" s="724" t="s">
        <v>10550</v>
      </c>
      <c r="D6978" s="722" t="s">
        <v>7126</v>
      </c>
      <c r="E6978" s="378"/>
      <c r="F6978" s="378"/>
      <c r="G6978" s="465">
        <f t="shared" si="37"/>
        <v>22762.86</v>
      </c>
      <c r="H6978" s="823">
        <v>311.82</v>
      </c>
      <c r="I6978" s="364"/>
      <c r="J6978" s="364"/>
      <c r="K6978" s="364"/>
    </row>
    <row r="6979" spans="1:11" s="27" customFormat="1" ht="27.75">
      <c r="A6979" s="413">
        <v>6973</v>
      </c>
      <c r="B6979" s="436" t="s">
        <v>32748</v>
      </c>
      <c r="C6979" s="724" t="s">
        <v>10551</v>
      </c>
      <c r="D6979" s="722" t="s">
        <v>7126</v>
      </c>
      <c r="E6979" s="378"/>
      <c r="F6979" s="378"/>
      <c r="G6979" s="465">
        <f t="shared" si="37"/>
        <v>811.03</v>
      </c>
      <c r="H6979" s="823">
        <v>11.11</v>
      </c>
      <c r="I6979" s="364"/>
      <c r="J6979" s="364"/>
      <c r="K6979" s="364"/>
    </row>
    <row r="6980" spans="1:11" s="27" customFormat="1" ht="27.75">
      <c r="A6980" s="413">
        <v>6974</v>
      </c>
      <c r="B6980" s="436" t="s">
        <v>32749</v>
      </c>
      <c r="C6980" s="724" t="s">
        <v>10552</v>
      </c>
      <c r="D6980" s="722" t="s">
        <v>7126</v>
      </c>
      <c r="E6980" s="378"/>
      <c r="F6980" s="378"/>
      <c r="G6980" s="465">
        <f t="shared" si="37"/>
        <v>564.29000000000008</v>
      </c>
      <c r="H6980" s="823">
        <v>7.73</v>
      </c>
      <c r="I6980" s="364"/>
      <c r="J6980" s="364"/>
      <c r="K6980" s="364"/>
    </row>
    <row r="6981" spans="1:11" s="27" customFormat="1" ht="27.75">
      <c r="A6981" s="413">
        <v>6975</v>
      </c>
      <c r="B6981" s="436" t="s">
        <v>32750</v>
      </c>
      <c r="C6981" s="724" t="s">
        <v>10553</v>
      </c>
      <c r="D6981" s="722" t="s">
        <v>7126</v>
      </c>
      <c r="E6981" s="378"/>
      <c r="F6981" s="378"/>
      <c r="G6981" s="465">
        <f t="shared" si="37"/>
        <v>122.64</v>
      </c>
      <c r="H6981" s="823">
        <v>1.68</v>
      </c>
      <c r="I6981" s="364"/>
      <c r="J6981" s="364"/>
      <c r="K6981" s="364"/>
    </row>
    <row r="6982" spans="1:11" s="27" customFormat="1" ht="27.75">
      <c r="A6982" s="413">
        <v>6976</v>
      </c>
      <c r="B6982" s="436" t="s">
        <v>32751</v>
      </c>
      <c r="C6982" s="724" t="s">
        <v>10554</v>
      </c>
      <c r="D6982" s="722" t="s">
        <v>7126</v>
      </c>
      <c r="E6982" s="378"/>
      <c r="F6982" s="378"/>
      <c r="G6982" s="465">
        <f t="shared" si="37"/>
        <v>9864.49</v>
      </c>
      <c r="H6982" s="823">
        <v>135.13</v>
      </c>
      <c r="I6982" s="364"/>
      <c r="J6982" s="364"/>
      <c r="K6982" s="364"/>
    </row>
    <row r="6983" spans="1:11" s="27" customFormat="1" ht="27.75">
      <c r="A6983" s="413">
        <v>6977</v>
      </c>
      <c r="B6983" s="436" t="s">
        <v>32752</v>
      </c>
      <c r="C6983" s="724" t="s">
        <v>10555</v>
      </c>
      <c r="D6983" s="722" t="s">
        <v>7126</v>
      </c>
      <c r="E6983" s="378"/>
      <c r="F6983" s="378"/>
      <c r="G6983" s="465">
        <f t="shared" si="37"/>
        <v>2829.48</v>
      </c>
      <c r="H6983" s="823">
        <v>38.76</v>
      </c>
      <c r="I6983" s="364"/>
      <c r="J6983" s="364"/>
      <c r="K6983" s="364"/>
    </row>
    <row r="6984" spans="1:11" s="27" customFormat="1" ht="27.75">
      <c r="A6984" s="413">
        <v>6978</v>
      </c>
      <c r="B6984" s="436" t="s">
        <v>32753</v>
      </c>
      <c r="C6984" s="724" t="s">
        <v>10556</v>
      </c>
      <c r="D6984" s="722" t="s">
        <v>7126</v>
      </c>
      <c r="E6984" s="378"/>
      <c r="F6984" s="378"/>
      <c r="G6984" s="465">
        <f t="shared" si="37"/>
        <v>584.73</v>
      </c>
      <c r="H6984" s="823">
        <v>8.01</v>
      </c>
      <c r="I6984" s="364"/>
      <c r="J6984" s="364"/>
      <c r="K6984" s="364"/>
    </row>
    <row r="6985" spans="1:11" s="27" customFormat="1" ht="27.75">
      <c r="A6985" s="413">
        <v>6979</v>
      </c>
      <c r="B6985" s="436" t="s">
        <v>5262</v>
      </c>
      <c r="C6985" s="724" t="s">
        <v>10557</v>
      </c>
      <c r="D6985" s="722" t="s">
        <v>7126</v>
      </c>
      <c r="E6985" s="378"/>
      <c r="F6985" s="378"/>
      <c r="G6985" s="465">
        <f t="shared" si="37"/>
        <v>1764.41</v>
      </c>
      <c r="H6985" s="823">
        <v>24.17</v>
      </c>
      <c r="I6985" s="364"/>
      <c r="J6985" s="364"/>
      <c r="K6985" s="364"/>
    </row>
    <row r="6986" spans="1:11" s="27" customFormat="1" ht="27.75">
      <c r="A6986" s="413">
        <v>6980</v>
      </c>
      <c r="B6986" s="436" t="s">
        <v>32754</v>
      </c>
      <c r="C6986" s="724" t="s">
        <v>10558</v>
      </c>
      <c r="D6986" s="722" t="s">
        <v>7126</v>
      </c>
      <c r="E6986" s="378"/>
      <c r="F6986" s="378"/>
      <c r="G6986" s="465">
        <f t="shared" si="37"/>
        <v>1784.1200000000001</v>
      </c>
      <c r="H6986" s="823">
        <v>24.44</v>
      </c>
      <c r="I6986" s="364"/>
      <c r="J6986" s="364"/>
      <c r="K6986" s="364"/>
    </row>
    <row r="6987" spans="1:11" s="27" customFormat="1" ht="27.75">
      <c r="A6987" s="413">
        <v>6981</v>
      </c>
      <c r="B6987" s="436" t="s">
        <v>5268</v>
      </c>
      <c r="C6987" s="724" t="s">
        <v>10559</v>
      </c>
      <c r="D6987" s="722" t="s">
        <v>7126</v>
      </c>
      <c r="E6987" s="378"/>
      <c r="F6987" s="378"/>
      <c r="G6987" s="465">
        <f t="shared" si="37"/>
        <v>1510.3700000000001</v>
      </c>
      <c r="H6987" s="823">
        <v>20.69</v>
      </c>
      <c r="I6987" s="364"/>
      <c r="J6987" s="364"/>
      <c r="K6987" s="364"/>
    </row>
    <row r="6988" spans="1:11" s="27" customFormat="1" ht="27.75">
      <c r="A6988" s="413">
        <v>6982</v>
      </c>
      <c r="B6988" s="436" t="s">
        <v>1387</v>
      </c>
      <c r="C6988" s="724" t="s">
        <v>10560</v>
      </c>
      <c r="D6988" s="722" t="s">
        <v>7126</v>
      </c>
      <c r="E6988" s="378"/>
      <c r="F6988" s="378"/>
      <c r="G6988" s="465">
        <f t="shared" si="37"/>
        <v>1250.49</v>
      </c>
      <c r="H6988" s="823">
        <v>17.13</v>
      </c>
      <c r="I6988" s="364"/>
      <c r="J6988" s="364"/>
      <c r="K6988" s="364"/>
    </row>
    <row r="6989" spans="1:11" s="27" customFormat="1" ht="27.75">
      <c r="A6989" s="413">
        <v>6983</v>
      </c>
      <c r="B6989" s="436" t="s">
        <v>32755</v>
      </c>
      <c r="C6989" s="724" t="s">
        <v>10561</v>
      </c>
      <c r="D6989" s="722" t="s">
        <v>7126</v>
      </c>
      <c r="E6989" s="378"/>
      <c r="F6989" s="378"/>
      <c r="G6989" s="465">
        <f t="shared" si="37"/>
        <v>8193.52</v>
      </c>
      <c r="H6989" s="823">
        <v>112.24</v>
      </c>
      <c r="I6989" s="364"/>
      <c r="J6989" s="364"/>
      <c r="K6989" s="364"/>
    </row>
    <row r="6990" spans="1:11" s="27" customFormat="1" ht="27.75">
      <c r="A6990" s="413">
        <v>6984</v>
      </c>
      <c r="B6990" s="436" t="s">
        <v>32756</v>
      </c>
      <c r="C6990" s="724" t="s">
        <v>10562</v>
      </c>
      <c r="D6990" s="722" t="s">
        <v>7126</v>
      </c>
      <c r="E6990" s="378"/>
      <c r="F6990" s="378"/>
      <c r="G6990" s="465">
        <f t="shared" si="37"/>
        <v>8659.99</v>
      </c>
      <c r="H6990" s="823">
        <v>118.63</v>
      </c>
      <c r="I6990" s="364"/>
      <c r="J6990" s="364"/>
      <c r="K6990" s="364"/>
    </row>
    <row r="6991" spans="1:11" s="27" customFormat="1" ht="27.75">
      <c r="A6991" s="413">
        <v>6985</v>
      </c>
      <c r="B6991" s="436" t="s">
        <v>32757</v>
      </c>
      <c r="C6991" s="724" t="s">
        <v>10563</v>
      </c>
      <c r="D6991" s="722" t="s">
        <v>7126</v>
      </c>
      <c r="E6991" s="378"/>
      <c r="F6991" s="378"/>
      <c r="G6991" s="465">
        <f t="shared" si="37"/>
        <v>1570.23</v>
      </c>
      <c r="H6991" s="823">
        <v>21.51</v>
      </c>
      <c r="I6991" s="364"/>
      <c r="J6991" s="364"/>
      <c r="K6991" s="364"/>
    </row>
    <row r="6992" spans="1:11" s="27" customFormat="1" ht="27.75">
      <c r="A6992" s="413">
        <v>6986</v>
      </c>
      <c r="B6992" s="436" t="s">
        <v>32758</v>
      </c>
      <c r="C6992" s="724" t="s">
        <v>10564</v>
      </c>
      <c r="D6992" s="722" t="s">
        <v>7126</v>
      </c>
      <c r="E6992" s="378"/>
      <c r="F6992" s="378"/>
      <c r="G6992" s="465">
        <f t="shared" si="37"/>
        <v>10727.349999999999</v>
      </c>
      <c r="H6992" s="823">
        <v>146.94999999999999</v>
      </c>
      <c r="I6992" s="364"/>
      <c r="J6992" s="364"/>
      <c r="K6992" s="364"/>
    </row>
    <row r="6993" spans="1:11" s="27" customFormat="1" ht="27.75">
      <c r="A6993" s="413">
        <v>6987</v>
      </c>
      <c r="B6993" s="436" t="s">
        <v>32759</v>
      </c>
      <c r="C6993" s="724" t="s">
        <v>10565</v>
      </c>
      <c r="D6993" s="722" t="s">
        <v>7126</v>
      </c>
      <c r="E6993" s="378"/>
      <c r="F6993" s="378"/>
      <c r="G6993" s="465">
        <f t="shared" si="37"/>
        <v>9864.49</v>
      </c>
      <c r="H6993" s="823">
        <v>135.13</v>
      </c>
      <c r="I6993" s="364"/>
      <c r="J6993" s="364"/>
      <c r="K6993" s="364"/>
    </row>
    <row r="6994" spans="1:11" s="27" customFormat="1" ht="27.75">
      <c r="A6994" s="413">
        <v>6988</v>
      </c>
      <c r="B6994" s="436" t="s">
        <v>32760</v>
      </c>
      <c r="C6994" s="724" t="s">
        <v>10566</v>
      </c>
      <c r="D6994" s="722" t="s">
        <v>7126</v>
      </c>
      <c r="E6994" s="378"/>
      <c r="F6994" s="378"/>
      <c r="G6994" s="465">
        <f t="shared" si="37"/>
        <v>220.46</v>
      </c>
      <c r="H6994" s="823">
        <v>3.02</v>
      </c>
      <c r="I6994" s="364"/>
      <c r="J6994" s="364"/>
      <c r="K6994" s="364"/>
    </row>
    <row r="6995" spans="1:11" s="27" customFormat="1" ht="27.75">
      <c r="A6995" s="413">
        <v>6989</v>
      </c>
      <c r="B6995" s="436" t="s">
        <v>32761</v>
      </c>
      <c r="C6995" s="724" t="s">
        <v>10567</v>
      </c>
      <c r="D6995" s="722" t="s">
        <v>7126</v>
      </c>
      <c r="E6995" s="378"/>
      <c r="F6995" s="378"/>
      <c r="G6995" s="465">
        <f t="shared" si="37"/>
        <v>711.02</v>
      </c>
      <c r="H6995" s="823">
        <v>9.74</v>
      </c>
      <c r="I6995" s="364"/>
      <c r="J6995" s="364"/>
      <c r="K6995" s="364"/>
    </row>
    <row r="6996" spans="1:11" s="27" customFormat="1" ht="27.75">
      <c r="A6996" s="413">
        <v>6990</v>
      </c>
      <c r="B6996" s="436" t="s">
        <v>5271</v>
      </c>
      <c r="C6996" s="724" t="s">
        <v>10568</v>
      </c>
      <c r="D6996" s="722" t="s">
        <v>7126</v>
      </c>
      <c r="E6996" s="378"/>
      <c r="F6996" s="378"/>
      <c r="G6996" s="465">
        <f t="shared" si="37"/>
        <v>1341.01</v>
      </c>
      <c r="H6996" s="823">
        <v>18.37</v>
      </c>
      <c r="I6996" s="364"/>
      <c r="J6996" s="364"/>
      <c r="K6996" s="364"/>
    </row>
    <row r="6997" spans="1:11" s="27" customFormat="1" ht="27.75">
      <c r="A6997" s="413">
        <v>6991</v>
      </c>
      <c r="B6997" s="436" t="s">
        <v>32762</v>
      </c>
      <c r="C6997" s="724" t="s">
        <v>10569</v>
      </c>
      <c r="D6997" s="722" t="s">
        <v>7126</v>
      </c>
      <c r="E6997" s="378"/>
      <c r="F6997" s="378"/>
      <c r="G6997" s="465">
        <f t="shared" si="37"/>
        <v>2132.33</v>
      </c>
      <c r="H6997" s="823">
        <v>29.21</v>
      </c>
      <c r="I6997" s="364"/>
      <c r="J6997" s="364"/>
      <c r="K6997" s="364"/>
    </row>
    <row r="6998" spans="1:11" s="27" customFormat="1" ht="27.75">
      <c r="A6998" s="413">
        <v>6992</v>
      </c>
      <c r="B6998" s="436" t="s">
        <v>32763</v>
      </c>
      <c r="C6998" s="724" t="s">
        <v>10570</v>
      </c>
      <c r="D6998" s="722" t="s">
        <v>7126</v>
      </c>
      <c r="E6998" s="378"/>
      <c r="F6998" s="378"/>
      <c r="G6998" s="465">
        <f t="shared" si="37"/>
        <v>1323.49</v>
      </c>
      <c r="H6998" s="823">
        <v>18.13</v>
      </c>
      <c r="I6998" s="364"/>
      <c r="J6998" s="364"/>
      <c r="K6998" s="364"/>
    </row>
    <row r="6999" spans="1:11" s="27" customFormat="1" ht="27.75">
      <c r="A6999" s="413">
        <v>6993</v>
      </c>
      <c r="B6999" s="436" t="s">
        <v>32764</v>
      </c>
      <c r="C6999" s="724" t="s">
        <v>10571</v>
      </c>
      <c r="D6999" s="722" t="s">
        <v>7126</v>
      </c>
      <c r="E6999" s="378"/>
      <c r="F6999" s="378"/>
      <c r="G6999" s="465">
        <f t="shared" si="37"/>
        <v>10929.56</v>
      </c>
      <c r="H6999" s="823">
        <v>149.72</v>
      </c>
      <c r="I6999" s="364"/>
      <c r="J6999" s="364"/>
      <c r="K6999" s="364"/>
    </row>
    <row r="7000" spans="1:11" s="27" customFormat="1" ht="27.75">
      <c r="A7000" s="413">
        <v>6994</v>
      </c>
      <c r="B7000" s="436" t="s">
        <v>32765</v>
      </c>
      <c r="C7000" s="724" t="s">
        <v>10572</v>
      </c>
      <c r="D7000" s="722" t="s">
        <v>7126</v>
      </c>
      <c r="E7000" s="378"/>
      <c r="F7000" s="378"/>
      <c r="G7000" s="465">
        <f t="shared" si="37"/>
        <v>9198</v>
      </c>
      <c r="H7000" s="823">
        <v>126</v>
      </c>
      <c r="I7000" s="364"/>
      <c r="J7000" s="364"/>
      <c r="K7000" s="364"/>
    </row>
    <row r="7001" spans="1:11" s="27" customFormat="1" ht="27.75">
      <c r="A7001" s="413">
        <v>6995</v>
      </c>
      <c r="B7001" s="436" t="s">
        <v>32766</v>
      </c>
      <c r="C7001" s="724" t="s">
        <v>10573</v>
      </c>
      <c r="D7001" s="722" t="s">
        <v>7126</v>
      </c>
      <c r="E7001" s="378"/>
      <c r="F7001" s="378"/>
      <c r="G7001" s="465">
        <f t="shared" si="37"/>
        <v>584.73</v>
      </c>
      <c r="H7001" s="823">
        <v>8.01</v>
      </c>
      <c r="I7001" s="364"/>
      <c r="J7001" s="364"/>
      <c r="K7001" s="364"/>
    </row>
    <row r="7002" spans="1:11" s="27" customFormat="1" ht="27.75">
      <c r="A7002" s="413">
        <v>6996</v>
      </c>
      <c r="B7002" s="436" t="s">
        <v>32767</v>
      </c>
      <c r="C7002" s="724" t="s">
        <v>10574</v>
      </c>
      <c r="D7002" s="722" t="s">
        <v>7126</v>
      </c>
      <c r="E7002" s="378"/>
      <c r="F7002" s="378"/>
      <c r="G7002" s="465">
        <f t="shared" si="37"/>
        <v>1145.3699999999999</v>
      </c>
      <c r="H7002" s="823">
        <v>15.69</v>
      </c>
      <c r="I7002" s="364"/>
      <c r="J7002" s="364"/>
      <c r="K7002" s="364"/>
    </row>
    <row r="7003" spans="1:11" s="27" customFormat="1" ht="27.75">
      <c r="A7003" s="413">
        <v>6997</v>
      </c>
      <c r="B7003" s="436" t="s">
        <v>32768</v>
      </c>
      <c r="C7003" s="724" t="s">
        <v>10575</v>
      </c>
      <c r="D7003" s="722" t="s">
        <v>7126</v>
      </c>
      <c r="E7003" s="378"/>
      <c r="F7003" s="378"/>
      <c r="G7003" s="465">
        <f t="shared" si="37"/>
        <v>40.880000000000003</v>
      </c>
      <c r="H7003" s="823">
        <v>0.56000000000000005</v>
      </c>
      <c r="I7003" s="364"/>
      <c r="J7003" s="364"/>
      <c r="K7003" s="364"/>
    </row>
    <row r="7004" spans="1:11" s="27" customFormat="1" ht="27.75">
      <c r="A7004" s="413">
        <v>6998</v>
      </c>
      <c r="B7004" s="436" t="s">
        <v>32769</v>
      </c>
      <c r="C7004" s="724" t="s">
        <v>10576</v>
      </c>
      <c r="D7004" s="722" t="s">
        <v>7126</v>
      </c>
      <c r="E7004" s="378"/>
      <c r="F7004" s="378"/>
      <c r="G7004" s="465">
        <f t="shared" si="37"/>
        <v>556.99</v>
      </c>
      <c r="H7004" s="823">
        <v>7.63</v>
      </c>
      <c r="I7004" s="364"/>
      <c r="J7004" s="364"/>
      <c r="K7004" s="364"/>
    </row>
    <row r="7005" spans="1:11" s="27" customFormat="1" ht="27.75">
      <c r="A7005" s="413">
        <v>6999</v>
      </c>
      <c r="B7005" s="436" t="s">
        <v>32770</v>
      </c>
      <c r="C7005" s="724" t="s">
        <v>10577</v>
      </c>
      <c r="D7005" s="722" t="s">
        <v>7126</v>
      </c>
      <c r="E7005" s="378"/>
      <c r="F7005" s="378"/>
      <c r="G7005" s="465">
        <f t="shared" si="37"/>
        <v>2269.5700000000002</v>
      </c>
      <c r="H7005" s="823">
        <v>31.09</v>
      </c>
      <c r="I7005" s="364"/>
      <c r="J7005" s="364"/>
      <c r="K7005" s="364"/>
    </row>
    <row r="7006" spans="1:11" s="27" customFormat="1" ht="27.75">
      <c r="A7006" s="413">
        <v>7000</v>
      </c>
      <c r="B7006" s="436" t="s">
        <v>32771</v>
      </c>
      <c r="C7006" s="724" t="s">
        <v>10578</v>
      </c>
      <c r="D7006" s="722" t="s">
        <v>7126</v>
      </c>
      <c r="E7006" s="378"/>
      <c r="F7006" s="378"/>
      <c r="G7006" s="465">
        <f t="shared" si="37"/>
        <v>17595.189999999999</v>
      </c>
      <c r="H7006" s="823">
        <v>241.03</v>
      </c>
      <c r="I7006" s="364"/>
      <c r="J7006" s="364"/>
      <c r="K7006" s="364"/>
    </row>
    <row r="7007" spans="1:11" s="27" customFormat="1" ht="27.75">
      <c r="A7007" s="413">
        <v>7001</v>
      </c>
      <c r="B7007" s="436" t="s">
        <v>32772</v>
      </c>
      <c r="C7007" s="724" t="s">
        <v>10579</v>
      </c>
      <c r="D7007" s="722" t="s">
        <v>7126</v>
      </c>
      <c r="E7007" s="378"/>
      <c r="F7007" s="378"/>
      <c r="G7007" s="465">
        <f t="shared" si="37"/>
        <v>25444.880000000001</v>
      </c>
      <c r="H7007" s="823">
        <v>348.56</v>
      </c>
      <c r="I7007" s="364"/>
      <c r="J7007" s="364"/>
      <c r="K7007" s="364"/>
    </row>
    <row r="7008" spans="1:11" s="27" customFormat="1" ht="27.75">
      <c r="A7008" s="413">
        <v>7002</v>
      </c>
      <c r="B7008" s="436" t="s">
        <v>32773</v>
      </c>
      <c r="C7008" s="724" t="s">
        <v>10580</v>
      </c>
      <c r="D7008" s="722" t="s">
        <v>7126</v>
      </c>
      <c r="E7008" s="378"/>
      <c r="F7008" s="378"/>
      <c r="G7008" s="465">
        <f t="shared" si="37"/>
        <v>32820.800000000003</v>
      </c>
      <c r="H7008" s="823">
        <v>449.6</v>
      </c>
      <c r="I7008" s="364"/>
      <c r="J7008" s="364"/>
      <c r="K7008" s="364"/>
    </row>
    <row r="7009" spans="1:11" s="27" customFormat="1" ht="27.75">
      <c r="A7009" s="413">
        <v>7003</v>
      </c>
      <c r="B7009" s="436" t="s">
        <v>32774</v>
      </c>
      <c r="C7009" s="724" t="s">
        <v>10581</v>
      </c>
      <c r="D7009" s="722" t="s">
        <v>7126</v>
      </c>
      <c r="E7009" s="378"/>
      <c r="F7009" s="378"/>
      <c r="G7009" s="465">
        <f t="shared" si="37"/>
        <v>29164.959999999999</v>
      </c>
      <c r="H7009" s="823">
        <v>399.52</v>
      </c>
      <c r="I7009" s="364"/>
      <c r="J7009" s="364"/>
      <c r="K7009" s="364"/>
    </row>
    <row r="7010" spans="1:11" s="27" customFormat="1" ht="27.75">
      <c r="A7010" s="413">
        <v>7004</v>
      </c>
      <c r="B7010" s="436" t="s">
        <v>32775</v>
      </c>
      <c r="C7010" s="724" t="s">
        <v>32776</v>
      </c>
      <c r="D7010" s="722" t="s">
        <v>7126</v>
      </c>
      <c r="E7010" s="378"/>
      <c r="F7010" s="378"/>
      <c r="G7010" s="465">
        <f t="shared" si="37"/>
        <v>13128.32</v>
      </c>
      <c r="H7010" s="823">
        <v>179.84</v>
      </c>
      <c r="I7010" s="364"/>
      <c r="J7010" s="364"/>
      <c r="K7010" s="364"/>
    </row>
    <row r="7011" spans="1:11" s="27" customFormat="1" ht="27.75">
      <c r="A7011" s="413">
        <v>7005</v>
      </c>
      <c r="B7011" s="436" t="s">
        <v>32777</v>
      </c>
      <c r="C7011" s="724" t="s">
        <v>32778</v>
      </c>
      <c r="D7011" s="722" t="s">
        <v>7126</v>
      </c>
      <c r="E7011" s="378"/>
      <c r="F7011" s="378"/>
      <c r="G7011" s="465">
        <f t="shared" si="37"/>
        <v>16704.59</v>
      </c>
      <c r="H7011" s="823">
        <v>228.83</v>
      </c>
      <c r="I7011" s="364"/>
      <c r="J7011" s="364"/>
      <c r="K7011" s="364"/>
    </row>
    <row r="7012" spans="1:11" s="27" customFormat="1" ht="27.75">
      <c r="A7012" s="413">
        <v>7006</v>
      </c>
      <c r="B7012" s="436" t="s">
        <v>32779</v>
      </c>
      <c r="C7012" s="724" t="s">
        <v>32780</v>
      </c>
      <c r="D7012" s="722" t="s">
        <v>7126</v>
      </c>
      <c r="E7012" s="378"/>
      <c r="F7012" s="378"/>
      <c r="G7012" s="465">
        <f t="shared" si="37"/>
        <v>23464.39</v>
      </c>
      <c r="H7012" s="823">
        <v>321.43</v>
      </c>
      <c r="I7012" s="364"/>
      <c r="J7012" s="364"/>
      <c r="K7012" s="364"/>
    </row>
    <row r="7013" spans="1:11" s="27" customFormat="1" ht="27.75">
      <c r="A7013" s="413">
        <v>7007</v>
      </c>
      <c r="B7013" s="436" t="s">
        <v>32781</v>
      </c>
      <c r="C7013" s="724" t="s">
        <v>32782</v>
      </c>
      <c r="D7013" s="722" t="s">
        <v>7126</v>
      </c>
      <c r="E7013" s="378"/>
      <c r="F7013" s="378"/>
      <c r="G7013" s="465">
        <f t="shared" si="37"/>
        <v>20102.010000000002</v>
      </c>
      <c r="H7013" s="823">
        <v>275.37</v>
      </c>
      <c r="I7013" s="364"/>
      <c r="J7013" s="364"/>
      <c r="K7013" s="364"/>
    </row>
    <row r="7014" spans="1:11" s="27" customFormat="1" ht="27.75">
      <c r="A7014" s="413">
        <v>7008</v>
      </c>
      <c r="B7014" s="436" t="s">
        <v>32783</v>
      </c>
      <c r="C7014" s="724" t="s">
        <v>10582</v>
      </c>
      <c r="D7014" s="722" t="s">
        <v>7126</v>
      </c>
      <c r="E7014" s="378"/>
      <c r="F7014" s="378"/>
      <c r="G7014" s="465">
        <f t="shared" si="37"/>
        <v>20828.36</v>
      </c>
      <c r="H7014" s="823">
        <v>285.32</v>
      </c>
      <c r="I7014" s="364"/>
      <c r="J7014" s="364"/>
      <c r="K7014" s="364"/>
    </row>
    <row r="7015" spans="1:11" s="27" customFormat="1" ht="27.75">
      <c r="A7015" s="413">
        <v>7009</v>
      </c>
      <c r="B7015" s="436" t="s">
        <v>32784</v>
      </c>
      <c r="C7015" s="724" t="s">
        <v>32785</v>
      </c>
      <c r="D7015" s="722" t="s">
        <v>7126</v>
      </c>
      <c r="E7015" s="378"/>
      <c r="F7015" s="378"/>
      <c r="G7015" s="465">
        <f t="shared" si="37"/>
        <v>11630.359999999999</v>
      </c>
      <c r="H7015" s="823">
        <v>159.32</v>
      </c>
      <c r="I7015" s="364"/>
      <c r="J7015" s="364"/>
      <c r="K7015" s="364"/>
    </row>
    <row r="7016" spans="1:11" s="27" customFormat="1" ht="27.75">
      <c r="A7016" s="413">
        <v>7010</v>
      </c>
      <c r="B7016" s="436" t="s">
        <v>32786</v>
      </c>
      <c r="C7016" s="724" t="s">
        <v>32787</v>
      </c>
      <c r="D7016" s="722" t="s">
        <v>7126</v>
      </c>
      <c r="E7016" s="378"/>
      <c r="F7016" s="378"/>
      <c r="G7016" s="465">
        <f t="shared" si="37"/>
        <v>26721.65</v>
      </c>
      <c r="H7016" s="823">
        <v>366.05</v>
      </c>
      <c r="I7016" s="364"/>
      <c r="J7016" s="364"/>
      <c r="K7016" s="364"/>
    </row>
    <row r="7017" spans="1:11" s="27" customFormat="1" ht="27.75">
      <c r="A7017" s="413">
        <v>7011</v>
      </c>
      <c r="B7017" s="436" t="s">
        <v>32788</v>
      </c>
      <c r="C7017" s="724" t="s">
        <v>32789</v>
      </c>
      <c r="D7017" s="722" t="s">
        <v>7126</v>
      </c>
      <c r="E7017" s="378"/>
      <c r="F7017" s="378"/>
      <c r="G7017" s="465">
        <f t="shared" si="37"/>
        <v>16314.77</v>
      </c>
      <c r="H7017" s="823">
        <v>223.49</v>
      </c>
      <c r="I7017" s="364"/>
      <c r="J7017" s="364"/>
      <c r="K7017" s="364"/>
    </row>
    <row r="7018" spans="1:11" s="27" customFormat="1" ht="27.75">
      <c r="A7018" s="413">
        <v>7012</v>
      </c>
      <c r="B7018" s="436" t="s">
        <v>32790</v>
      </c>
      <c r="C7018" s="724" t="s">
        <v>10583</v>
      </c>
      <c r="D7018" s="722" t="s">
        <v>7126</v>
      </c>
      <c r="E7018" s="378"/>
      <c r="F7018" s="378"/>
      <c r="G7018" s="465">
        <f t="shared" si="37"/>
        <v>15927.140000000001</v>
      </c>
      <c r="H7018" s="823">
        <v>218.18</v>
      </c>
      <c r="I7018" s="364"/>
      <c r="J7018" s="364"/>
      <c r="K7018" s="364"/>
    </row>
    <row r="7019" spans="1:11" s="27" customFormat="1" ht="27.75">
      <c r="A7019" s="413">
        <v>7013</v>
      </c>
      <c r="B7019" s="436" t="s">
        <v>32791</v>
      </c>
      <c r="C7019" s="724" t="s">
        <v>10584</v>
      </c>
      <c r="D7019" s="722" t="s">
        <v>7126</v>
      </c>
      <c r="E7019" s="378"/>
      <c r="F7019" s="378"/>
      <c r="G7019" s="465">
        <f t="shared" si="37"/>
        <v>16872.489999999998</v>
      </c>
      <c r="H7019" s="823">
        <v>231.13</v>
      </c>
      <c r="I7019" s="364"/>
      <c r="J7019" s="364"/>
      <c r="K7019" s="364"/>
    </row>
    <row r="7020" spans="1:11" s="27" customFormat="1" ht="27.75">
      <c r="A7020" s="413">
        <v>7014</v>
      </c>
      <c r="B7020" s="436" t="s">
        <v>32792</v>
      </c>
      <c r="C7020" s="724" t="s">
        <v>32793</v>
      </c>
      <c r="D7020" s="722" t="s">
        <v>7126</v>
      </c>
      <c r="E7020" s="378"/>
      <c r="F7020" s="378"/>
      <c r="G7020" s="465">
        <f t="shared" si="37"/>
        <v>19120.89</v>
      </c>
      <c r="H7020" s="823">
        <v>261.93</v>
      </c>
      <c r="I7020" s="364"/>
      <c r="J7020" s="364"/>
      <c r="K7020" s="364"/>
    </row>
    <row r="7021" spans="1:11" s="27" customFormat="1" ht="27.75">
      <c r="A7021" s="413">
        <v>7015</v>
      </c>
      <c r="B7021" s="436" t="s">
        <v>32794</v>
      </c>
      <c r="C7021" s="724" t="s">
        <v>10585</v>
      </c>
      <c r="D7021" s="722" t="s">
        <v>7126</v>
      </c>
      <c r="E7021" s="378"/>
      <c r="F7021" s="378"/>
      <c r="G7021" s="465">
        <f t="shared" si="37"/>
        <v>8281.85</v>
      </c>
      <c r="H7021" s="823">
        <v>113.45</v>
      </c>
      <c r="I7021" s="364"/>
      <c r="J7021" s="364"/>
      <c r="K7021" s="364"/>
    </row>
    <row r="7022" spans="1:11" s="27" customFormat="1" ht="27.75">
      <c r="A7022" s="413">
        <v>7016</v>
      </c>
      <c r="B7022" s="436" t="s">
        <v>32795</v>
      </c>
      <c r="C7022" s="724" t="s">
        <v>10586</v>
      </c>
      <c r="D7022" s="722" t="s">
        <v>7126</v>
      </c>
      <c r="E7022" s="378"/>
      <c r="F7022" s="378"/>
      <c r="G7022" s="465">
        <f t="shared" si="37"/>
        <v>1692.1399999999999</v>
      </c>
      <c r="H7022" s="823">
        <v>23.18</v>
      </c>
      <c r="I7022" s="364"/>
      <c r="J7022" s="364"/>
      <c r="K7022" s="364"/>
    </row>
    <row r="7023" spans="1:11" s="27" customFormat="1" ht="27.75">
      <c r="A7023" s="413">
        <v>7017</v>
      </c>
      <c r="B7023" s="436" t="s">
        <v>32796</v>
      </c>
      <c r="C7023" s="724" t="s">
        <v>10587</v>
      </c>
      <c r="D7023" s="722" t="s">
        <v>7126</v>
      </c>
      <c r="E7023" s="378"/>
      <c r="F7023" s="378"/>
      <c r="G7023" s="465">
        <f t="shared" si="37"/>
        <v>10447.76</v>
      </c>
      <c r="H7023" s="823">
        <v>143.12</v>
      </c>
      <c r="I7023" s="364"/>
      <c r="J7023" s="364"/>
      <c r="K7023" s="364"/>
    </row>
    <row r="7024" spans="1:11" s="27" customFormat="1" ht="27.75">
      <c r="A7024" s="413">
        <v>7018</v>
      </c>
      <c r="B7024" s="436" t="s">
        <v>32797</v>
      </c>
      <c r="C7024" s="724" t="s">
        <v>32798</v>
      </c>
      <c r="D7024" s="722" t="s">
        <v>7126</v>
      </c>
      <c r="E7024" s="378"/>
      <c r="F7024" s="378"/>
      <c r="G7024" s="465">
        <f t="shared" si="37"/>
        <v>11271.93</v>
      </c>
      <c r="H7024" s="823">
        <v>154.41</v>
      </c>
      <c r="I7024" s="364"/>
      <c r="J7024" s="364"/>
      <c r="K7024" s="364"/>
    </row>
    <row r="7025" spans="1:11" s="27" customFormat="1" ht="27.75">
      <c r="A7025" s="413">
        <v>7019</v>
      </c>
      <c r="B7025" s="436" t="s">
        <v>32799</v>
      </c>
      <c r="C7025" s="724" t="s">
        <v>10588</v>
      </c>
      <c r="D7025" s="722" t="s">
        <v>7126</v>
      </c>
      <c r="E7025" s="378"/>
      <c r="F7025" s="378"/>
      <c r="G7025" s="465">
        <f t="shared" si="37"/>
        <v>2114.08</v>
      </c>
      <c r="H7025" s="823">
        <v>28.96</v>
      </c>
      <c r="I7025" s="364"/>
      <c r="J7025" s="364"/>
      <c r="K7025" s="364"/>
    </row>
    <row r="7026" spans="1:11" s="27" customFormat="1" ht="27.75">
      <c r="A7026" s="413">
        <v>7020</v>
      </c>
      <c r="B7026" s="436" t="s">
        <v>32800</v>
      </c>
      <c r="C7026" s="724" t="s">
        <v>10589</v>
      </c>
      <c r="D7026" s="722" t="s">
        <v>7126</v>
      </c>
      <c r="E7026" s="378"/>
      <c r="F7026" s="378"/>
      <c r="G7026" s="465">
        <f t="shared" si="37"/>
        <v>355.51</v>
      </c>
      <c r="H7026" s="823">
        <v>4.87</v>
      </c>
      <c r="I7026" s="364"/>
      <c r="J7026" s="364"/>
      <c r="K7026" s="364"/>
    </row>
    <row r="7027" spans="1:11" s="27" customFormat="1" ht="27.75">
      <c r="A7027" s="413">
        <v>7021</v>
      </c>
      <c r="B7027" s="436" t="s">
        <v>32801</v>
      </c>
      <c r="C7027" s="724" t="s">
        <v>10590</v>
      </c>
      <c r="D7027" s="722" t="s">
        <v>7126</v>
      </c>
      <c r="E7027" s="378"/>
      <c r="F7027" s="378"/>
      <c r="G7027" s="465">
        <f t="shared" si="37"/>
        <v>994.26</v>
      </c>
      <c r="H7027" s="823">
        <v>13.62</v>
      </c>
      <c r="I7027" s="364"/>
      <c r="J7027" s="364"/>
      <c r="K7027" s="364"/>
    </row>
    <row r="7028" spans="1:11" s="27" customFormat="1" ht="27.75">
      <c r="A7028" s="413">
        <v>7022</v>
      </c>
      <c r="B7028" s="436" t="s">
        <v>32802</v>
      </c>
      <c r="C7028" s="724" t="s">
        <v>10591</v>
      </c>
      <c r="D7028" s="722" t="s">
        <v>7126</v>
      </c>
      <c r="E7028" s="378"/>
      <c r="F7028" s="378"/>
      <c r="G7028" s="465">
        <f t="shared" si="37"/>
        <v>21130.579999999998</v>
      </c>
      <c r="H7028" s="823">
        <v>289.45999999999998</v>
      </c>
      <c r="I7028" s="364"/>
      <c r="J7028" s="364"/>
      <c r="K7028" s="364"/>
    </row>
    <row r="7029" spans="1:11" s="27" customFormat="1" ht="27.75">
      <c r="A7029" s="413">
        <v>7023</v>
      </c>
      <c r="B7029" s="436" t="s">
        <v>32803</v>
      </c>
      <c r="C7029" s="724" t="s">
        <v>10592</v>
      </c>
      <c r="D7029" s="722" t="s">
        <v>7126</v>
      </c>
      <c r="E7029" s="378"/>
      <c r="F7029" s="378"/>
      <c r="G7029" s="465">
        <f t="shared" si="37"/>
        <v>12586.66</v>
      </c>
      <c r="H7029" s="823">
        <v>172.42</v>
      </c>
      <c r="I7029" s="364"/>
      <c r="J7029" s="364"/>
      <c r="K7029" s="364"/>
    </row>
    <row r="7030" spans="1:11" s="27" customFormat="1" ht="27.75">
      <c r="A7030" s="413">
        <v>7024</v>
      </c>
      <c r="B7030" s="436" t="s">
        <v>32804</v>
      </c>
      <c r="C7030" s="724" t="s">
        <v>10593</v>
      </c>
      <c r="D7030" s="722" t="s">
        <v>7126</v>
      </c>
      <c r="E7030" s="378"/>
      <c r="F7030" s="378"/>
      <c r="G7030" s="465">
        <f t="shared" si="37"/>
        <v>23420.59</v>
      </c>
      <c r="H7030" s="823">
        <v>320.83</v>
      </c>
      <c r="I7030" s="364"/>
      <c r="J7030" s="364"/>
      <c r="K7030" s="364"/>
    </row>
    <row r="7031" spans="1:11" s="27" customFormat="1" ht="27.75">
      <c r="A7031" s="413">
        <v>7025</v>
      </c>
      <c r="B7031" s="436" t="s">
        <v>32805</v>
      </c>
      <c r="C7031" s="724" t="s">
        <v>10594</v>
      </c>
      <c r="D7031" s="722" t="s">
        <v>7126</v>
      </c>
      <c r="E7031" s="378"/>
      <c r="F7031" s="378"/>
      <c r="G7031" s="465">
        <f t="shared" si="37"/>
        <v>19279.300000000003</v>
      </c>
      <c r="H7031" s="823">
        <v>264.10000000000002</v>
      </c>
      <c r="I7031" s="364"/>
      <c r="J7031" s="364"/>
      <c r="K7031" s="364"/>
    </row>
    <row r="7032" spans="1:11" s="27" customFormat="1" ht="27.75">
      <c r="A7032" s="413">
        <v>7026</v>
      </c>
      <c r="B7032" s="436" t="s">
        <v>32806</v>
      </c>
      <c r="C7032" s="724" t="s">
        <v>10595</v>
      </c>
      <c r="D7032" s="722" t="s">
        <v>7126</v>
      </c>
      <c r="E7032" s="378"/>
      <c r="F7032" s="378"/>
      <c r="G7032" s="465">
        <f t="shared" si="37"/>
        <v>21815.32</v>
      </c>
      <c r="H7032" s="823">
        <v>298.83999999999997</v>
      </c>
      <c r="I7032" s="364"/>
      <c r="J7032" s="364"/>
      <c r="K7032" s="364"/>
    </row>
    <row r="7033" spans="1:11" s="27" customFormat="1" ht="27.75">
      <c r="A7033" s="413">
        <v>7027</v>
      </c>
      <c r="B7033" s="436" t="s">
        <v>32807</v>
      </c>
      <c r="C7033" s="724" t="s">
        <v>32808</v>
      </c>
      <c r="D7033" s="722" t="s">
        <v>7126</v>
      </c>
      <c r="E7033" s="378"/>
      <c r="F7033" s="378"/>
      <c r="G7033" s="465">
        <f t="shared" si="37"/>
        <v>13729.84</v>
      </c>
      <c r="H7033" s="823">
        <v>188.08</v>
      </c>
      <c r="I7033" s="364"/>
      <c r="J7033" s="364"/>
      <c r="K7033" s="364"/>
    </row>
    <row r="7034" spans="1:11" s="27" customFormat="1" ht="27.75">
      <c r="A7034" s="413">
        <v>7028</v>
      </c>
      <c r="B7034" s="436" t="s">
        <v>32809</v>
      </c>
      <c r="C7034" s="724" t="s">
        <v>10596</v>
      </c>
      <c r="D7034" s="722" t="s">
        <v>7126</v>
      </c>
      <c r="E7034" s="378"/>
      <c r="F7034" s="378"/>
      <c r="G7034" s="465">
        <f t="shared" si="37"/>
        <v>12093.18</v>
      </c>
      <c r="H7034" s="823">
        <v>165.66</v>
      </c>
      <c r="I7034" s="364"/>
      <c r="J7034" s="364"/>
      <c r="K7034" s="364"/>
    </row>
    <row r="7035" spans="1:11" s="27" customFormat="1" ht="27.75">
      <c r="A7035" s="413">
        <v>7029</v>
      </c>
      <c r="B7035" s="436" t="s">
        <v>32810</v>
      </c>
      <c r="C7035" s="724" t="s">
        <v>10597</v>
      </c>
      <c r="D7035" s="722" t="s">
        <v>7126</v>
      </c>
      <c r="E7035" s="378"/>
      <c r="F7035" s="378"/>
      <c r="G7035" s="465">
        <f t="shared" si="37"/>
        <v>1115.44</v>
      </c>
      <c r="H7035" s="823">
        <v>15.28</v>
      </c>
      <c r="I7035" s="364"/>
      <c r="J7035" s="364"/>
      <c r="K7035" s="364"/>
    </row>
    <row r="7036" spans="1:11" s="27" customFormat="1" ht="27.75">
      <c r="A7036" s="413">
        <v>7030</v>
      </c>
      <c r="B7036" s="436" t="s">
        <v>32811</v>
      </c>
      <c r="C7036" s="724" t="s">
        <v>10598</v>
      </c>
      <c r="D7036" s="722" t="s">
        <v>7126</v>
      </c>
      <c r="E7036" s="378"/>
      <c r="F7036" s="378"/>
      <c r="G7036" s="465">
        <f t="shared" si="37"/>
        <v>454.79</v>
      </c>
      <c r="H7036" s="823">
        <v>6.23</v>
      </c>
      <c r="I7036" s="364"/>
      <c r="J7036" s="364"/>
      <c r="K7036" s="364"/>
    </row>
    <row r="7037" spans="1:11" s="27" customFormat="1" ht="27.75">
      <c r="A7037" s="413">
        <v>7031</v>
      </c>
      <c r="B7037" s="436" t="s">
        <v>32812</v>
      </c>
      <c r="C7037" s="724" t="s">
        <v>10599</v>
      </c>
      <c r="D7037" s="722" t="s">
        <v>7126</v>
      </c>
      <c r="E7037" s="378"/>
      <c r="F7037" s="378"/>
      <c r="G7037" s="465">
        <f t="shared" si="37"/>
        <v>454.79</v>
      </c>
      <c r="H7037" s="823">
        <v>6.23</v>
      </c>
      <c r="I7037" s="364"/>
      <c r="J7037" s="364"/>
      <c r="K7037" s="364"/>
    </row>
    <row r="7038" spans="1:11" s="27" customFormat="1" ht="27.75">
      <c r="A7038" s="413">
        <v>7032</v>
      </c>
      <c r="B7038" s="436" t="s">
        <v>32813</v>
      </c>
      <c r="C7038" s="724" t="s">
        <v>10600</v>
      </c>
      <c r="D7038" s="722" t="s">
        <v>7126</v>
      </c>
      <c r="E7038" s="378"/>
      <c r="F7038" s="378"/>
      <c r="G7038" s="465">
        <f t="shared" si="37"/>
        <v>26609.23</v>
      </c>
      <c r="H7038" s="823">
        <v>364.51</v>
      </c>
      <c r="I7038" s="364"/>
      <c r="J7038" s="364"/>
      <c r="K7038" s="364"/>
    </row>
    <row r="7039" spans="1:11" s="27" customFormat="1" ht="27.75">
      <c r="A7039" s="413">
        <v>7033</v>
      </c>
      <c r="B7039" s="436" t="s">
        <v>32814</v>
      </c>
      <c r="C7039" s="724" t="s">
        <v>10601</v>
      </c>
      <c r="D7039" s="722" t="s">
        <v>7126</v>
      </c>
      <c r="E7039" s="378"/>
      <c r="F7039" s="378"/>
      <c r="G7039" s="465">
        <f t="shared" ref="G7039:G7102" si="38">H7039*$H$4605</f>
        <v>10681.359999999999</v>
      </c>
      <c r="H7039" s="823">
        <v>146.32</v>
      </c>
      <c r="I7039" s="364"/>
      <c r="J7039" s="364"/>
      <c r="K7039" s="364"/>
    </row>
    <row r="7040" spans="1:11" s="27" customFormat="1" ht="27.75">
      <c r="A7040" s="413">
        <v>7034</v>
      </c>
      <c r="B7040" s="436" t="s">
        <v>32815</v>
      </c>
      <c r="C7040" s="724" t="s">
        <v>10602</v>
      </c>
      <c r="D7040" s="722" t="s">
        <v>7126</v>
      </c>
      <c r="E7040" s="378"/>
      <c r="F7040" s="378"/>
      <c r="G7040" s="465">
        <f t="shared" si="38"/>
        <v>36481.020000000004</v>
      </c>
      <c r="H7040" s="823">
        <v>499.74</v>
      </c>
      <c r="I7040" s="364"/>
      <c r="J7040" s="364"/>
      <c r="K7040" s="364"/>
    </row>
    <row r="7041" spans="1:11" s="27" customFormat="1" ht="27.75">
      <c r="A7041" s="413">
        <v>7035</v>
      </c>
      <c r="B7041" s="436" t="s">
        <v>32816</v>
      </c>
      <c r="C7041" s="724" t="s">
        <v>32817</v>
      </c>
      <c r="D7041" s="722" t="s">
        <v>7126</v>
      </c>
      <c r="E7041" s="378"/>
      <c r="F7041" s="378"/>
      <c r="G7041" s="465">
        <f t="shared" si="38"/>
        <v>24484.199999999997</v>
      </c>
      <c r="H7041" s="823">
        <v>335.4</v>
      </c>
      <c r="I7041" s="364"/>
      <c r="J7041" s="364"/>
      <c r="K7041" s="364"/>
    </row>
    <row r="7042" spans="1:11" s="27" customFormat="1" ht="27.75">
      <c r="A7042" s="413">
        <v>7036</v>
      </c>
      <c r="B7042" s="436" t="s">
        <v>32818</v>
      </c>
      <c r="C7042" s="724" t="s">
        <v>32819</v>
      </c>
      <c r="D7042" s="722" t="s">
        <v>7126</v>
      </c>
      <c r="E7042" s="378"/>
      <c r="F7042" s="378"/>
      <c r="G7042" s="465">
        <f t="shared" si="38"/>
        <v>1230.78</v>
      </c>
      <c r="H7042" s="823">
        <v>16.86</v>
      </c>
      <c r="I7042" s="364"/>
      <c r="J7042" s="364"/>
      <c r="K7042" s="364"/>
    </row>
    <row r="7043" spans="1:11" s="27" customFormat="1" ht="27.75">
      <c r="A7043" s="413">
        <v>7037</v>
      </c>
      <c r="B7043" s="436" t="s">
        <v>32820</v>
      </c>
      <c r="C7043" s="724" t="s">
        <v>10603</v>
      </c>
      <c r="D7043" s="722" t="s">
        <v>7126</v>
      </c>
      <c r="E7043" s="378"/>
      <c r="F7043" s="378"/>
      <c r="G7043" s="465">
        <f t="shared" si="38"/>
        <v>1341.01</v>
      </c>
      <c r="H7043" s="823">
        <v>18.37</v>
      </c>
      <c r="I7043" s="364"/>
      <c r="J7043" s="364"/>
      <c r="K7043" s="364"/>
    </row>
    <row r="7044" spans="1:11" s="27" customFormat="1" ht="27.75">
      <c r="A7044" s="413">
        <v>7038</v>
      </c>
      <c r="B7044" s="436" t="s">
        <v>32821</v>
      </c>
      <c r="C7044" s="724" t="s">
        <v>10604</v>
      </c>
      <c r="D7044" s="722" t="s">
        <v>7126</v>
      </c>
      <c r="E7044" s="378"/>
      <c r="F7044" s="378"/>
      <c r="G7044" s="465">
        <f t="shared" si="38"/>
        <v>12945.82</v>
      </c>
      <c r="H7044" s="823">
        <v>177.34</v>
      </c>
      <c r="I7044" s="364"/>
      <c r="J7044" s="364"/>
      <c r="K7044" s="364"/>
    </row>
    <row r="7045" spans="1:11" s="27" customFormat="1" ht="27.75">
      <c r="A7045" s="413">
        <v>7039</v>
      </c>
      <c r="B7045" s="436" t="s">
        <v>32822</v>
      </c>
      <c r="C7045" s="724" t="s">
        <v>10605</v>
      </c>
      <c r="D7045" s="722" t="s">
        <v>7126</v>
      </c>
      <c r="E7045" s="378"/>
      <c r="F7045" s="378"/>
      <c r="G7045" s="465">
        <f t="shared" si="38"/>
        <v>1367.29</v>
      </c>
      <c r="H7045" s="823">
        <v>18.73</v>
      </c>
      <c r="I7045" s="364"/>
      <c r="J7045" s="364"/>
      <c r="K7045" s="364"/>
    </row>
    <row r="7046" spans="1:11" s="27" customFormat="1" ht="27.75">
      <c r="A7046" s="413">
        <v>7040</v>
      </c>
      <c r="B7046" s="436" t="s">
        <v>32823</v>
      </c>
      <c r="C7046" s="724" t="s">
        <v>10606</v>
      </c>
      <c r="D7046" s="722" t="s">
        <v>7126</v>
      </c>
      <c r="E7046" s="378"/>
      <c r="F7046" s="378"/>
      <c r="G7046" s="465">
        <f t="shared" si="38"/>
        <v>13545.880000000001</v>
      </c>
      <c r="H7046" s="823">
        <v>185.56</v>
      </c>
      <c r="I7046" s="364"/>
      <c r="J7046" s="364"/>
      <c r="K7046" s="364"/>
    </row>
    <row r="7047" spans="1:11" s="27" customFormat="1" ht="27.75">
      <c r="A7047" s="413">
        <v>7041</v>
      </c>
      <c r="B7047" s="436" t="s">
        <v>32824</v>
      </c>
      <c r="C7047" s="724" t="s">
        <v>32825</v>
      </c>
      <c r="D7047" s="722" t="s">
        <v>7126</v>
      </c>
      <c r="E7047" s="378"/>
      <c r="F7047" s="378"/>
      <c r="G7047" s="465">
        <f t="shared" si="38"/>
        <v>2860.87</v>
      </c>
      <c r="H7047" s="823">
        <v>39.19</v>
      </c>
      <c r="I7047" s="364"/>
      <c r="J7047" s="364"/>
      <c r="K7047" s="364"/>
    </row>
    <row r="7048" spans="1:11" s="27" customFormat="1" ht="27.75">
      <c r="A7048" s="413">
        <v>7042</v>
      </c>
      <c r="B7048" s="436" t="s">
        <v>32826</v>
      </c>
      <c r="C7048" s="724" t="s">
        <v>32827</v>
      </c>
      <c r="D7048" s="722" t="s">
        <v>7126</v>
      </c>
      <c r="E7048" s="378"/>
      <c r="F7048" s="378"/>
      <c r="G7048" s="465">
        <f t="shared" si="38"/>
        <v>433313.4</v>
      </c>
      <c r="H7048" s="823">
        <v>5935.8</v>
      </c>
      <c r="I7048" s="364"/>
      <c r="J7048" s="364"/>
      <c r="K7048" s="364"/>
    </row>
    <row r="7049" spans="1:11" s="27" customFormat="1" ht="27.75">
      <c r="A7049" s="413">
        <v>7043</v>
      </c>
      <c r="B7049" s="436" t="s">
        <v>32828</v>
      </c>
      <c r="C7049" s="724" t="s">
        <v>32829</v>
      </c>
      <c r="D7049" s="722" t="s">
        <v>7126</v>
      </c>
      <c r="E7049" s="378"/>
      <c r="F7049" s="378"/>
      <c r="G7049" s="465">
        <f t="shared" si="38"/>
        <v>2860.87</v>
      </c>
      <c r="H7049" s="823">
        <v>39.19</v>
      </c>
      <c r="I7049" s="364"/>
      <c r="J7049" s="364"/>
      <c r="K7049" s="364"/>
    </row>
    <row r="7050" spans="1:11" s="27" customFormat="1" ht="27.75">
      <c r="A7050" s="413">
        <v>7044</v>
      </c>
      <c r="B7050" s="436" t="s">
        <v>32830</v>
      </c>
      <c r="C7050" s="724" t="s">
        <v>32831</v>
      </c>
      <c r="D7050" s="722" t="s">
        <v>7126</v>
      </c>
      <c r="E7050" s="378"/>
      <c r="F7050" s="378"/>
      <c r="G7050" s="465">
        <f t="shared" si="38"/>
        <v>18966.86</v>
      </c>
      <c r="H7050" s="823">
        <v>259.82</v>
      </c>
      <c r="I7050" s="364"/>
      <c r="J7050" s="364"/>
      <c r="K7050" s="364"/>
    </row>
    <row r="7051" spans="1:11" s="27" customFormat="1" ht="27.75">
      <c r="A7051" s="413">
        <v>7045</v>
      </c>
      <c r="B7051" s="436" t="s">
        <v>32832</v>
      </c>
      <c r="C7051" s="724" t="s">
        <v>10607</v>
      </c>
      <c r="D7051" s="722" t="s">
        <v>7126</v>
      </c>
      <c r="E7051" s="378"/>
      <c r="F7051" s="378"/>
      <c r="G7051" s="465">
        <f t="shared" si="38"/>
        <v>28.470000000000002</v>
      </c>
      <c r="H7051" s="823">
        <v>0.39</v>
      </c>
      <c r="I7051" s="364"/>
      <c r="J7051" s="364"/>
      <c r="K7051" s="364"/>
    </row>
    <row r="7052" spans="1:11" s="27" customFormat="1" ht="27.75">
      <c r="A7052" s="413">
        <v>7046</v>
      </c>
      <c r="B7052" s="436" t="s">
        <v>32833</v>
      </c>
      <c r="C7052" s="724" t="s">
        <v>10608</v>
      </c>
      <c r="D7052" s="722" t="s">
        <v>7126</v>
      </c>
      <c r="E7052" s="378"/>
      <c r="F7052" s="378"/>
      <c r="G7052" s="465">
        <f t="shared" si="38"/>
        <v>32.85</v>
      </c>
      <c r="H7052" s="823">
        <v>0.45</v>
      </c>
      <c r="I7052" s="364"/>
      <c r="J7052" s="364"/>
      <c r="K7052" s="364"/>
    </row>
    <row r="7053" spans="1:11" s="27" customFormat="1" ht="27.75">
      <c r="A7053" s="413">
        <v>7047</v>
      </c>
      <c r="B7053" s="436" t="s">
        <v>32834</v>
      </c>
      <c r="C7053" s="724" t="s">
        <v>10609</v>
      </c>
      <c r="D7053" s="722" t="s">
        <v>7126</v>
      </c>
      <c r="E7053" s="378"/>
      <c r="F7053" s="378"/>
      <c r="G7053" s="465">
        <f t="shared" si="38"/>
        <v>35.04</v>
      </c>
      <c r="H7053" s="823">
        <v>0.48</v>
      </c>
      <c r="I7053" s="364"/>
      <c r="J7053" s="364"/>
      <c r="K7053" s="364"/>
    </row>
    <row r="7054" spans="1:11" s="27" customFormat="1" ht="27.75">
      <c r="A7054" s="413">
        <v>7048</v>
      </c>
      <c r="B7054" s="436" t="s">
        <v>32835</v>
      </c>
      <c r="C7054" s="724" t="s">
        <v>32836</v>
      </c>
      <c r="D7054" s="722" t="s">
        <v>7126</v>
      </c>
      <c r="E7054" s="378"/>
      <c r="F7054" s="378"/>
      <c r="G7054" s="465">
        <f t="shared" si="38"/>
        <v>59.86</v>
      </c>
      <c r="H7054" s="823">
        <v>0.82</v>
      </c>
      <c r="I7054" s="364"/>
      <c r="J7054" s="364"/>
      <c r="K7054" s="364"/>
    </row>
    <row r="7055" spans="1:11" s="27" customFormat="1" ht="27.75">
      <c r="A7055" s="413">
        <v>7049</v>
      </c>
      <c r="B7055" s="436" t="s">
        <v>32837</v>
      </c>
      <c r="C7055" s="724" t="s">
        <v>32838</v>
      </c>
      <c r="D7055" s="722" t="s">
        <v>7126</v>
      </c>
      <c r="E7055" s="378"/>
      <c r="F7055" s="378"/>
      <c r="G7055" s="465">
        <f t="shared" si="38"/>
        <v>60.589999999999996</v>
      </c>
      <c r="H7055" s="823">
        <v>0.83</v>
      </c>
      <c r="I7055" s="364"/>
      <c r="J7055" s="364"/>
      <c r="K7055" s="364"/>
    </row>
    <row r="7056" spans="1:11" s="27" customFormat="1" ht="27.75">
      <c r="A7056" s="413">
        <v>7050</v>
      </c>
      <c r="B7056" s="436" t="s">
        <v>32839</v>
      </c>
      <c r="C7056" s="724" t="s">
        <v>10610</v>
      </c>
      <c r="D7056" s="722" t="s">
        <v>7126</v>
      </c>
      <c r="E7056" s="378"/>
      <c r="F7056" s="378"/>
      <c r="G7056" s="465">
        <f t="shared" si="38"/>
        <v>306.60000000000002</v>
      </c>
      <c r="H7056" s="823">
        <v>4.2</v>
      </c>
      <c r="I7056" s="364"/>
      <c r="J7056" s="364"/>
      <c r="K7056" s="364"/>
    </row>
    <row r="7057" spans="1:11" s="27" customFormat="1" ht="27.75">
      <c r="A7057" s="413">
        <v>7051</v>
      </c>
      <c r="B7057" s="436" t="s">
        <v>32840</v>
      </c>
      <c r="C7057" s="724" t="s">
        <v>10611</v>
      </c>
      <c r="D7057" s="722" t="s">
        <v>7126</v>
      </c>
      <c r="E7057" s="378"/>
      <c r="F7057" s="378"/>
      <c r="G7057" s="465">
        <f t="shared" si="38"/>
        <v>393.46999999999997</v>
      </c>
      <c r="H7057" s="823">
        <v>5.39</v>
      </c>
      <c r="I7057" s="364"/>
      <c r="J7057" s="364"/>
      <c r="K7057" s="364"/>
    </row>
    <row r="7058" spans="1:11" s="27" customFormat="1" ht="27.75">
      <c r="A7058" s="413">
        <v>7052</v>
      </c>
      <c r="B7058" s="436" t="s">
        <v>32841</v>
      </c>
      <c r="C7058" s="724" t="s">
        <v>32842</v>
      </c>
      <c r="D7058" s="722" t="s">
        <v>7126</v>
      </c>
      <c r="E7058" s="378"/>
      <c r="F7058" s="378"/>
      <c r="G7058" s="465">
        <f t="shared" si="38"/>
        <v>91.25</v>
      </c>
      <c r="H7058" s="823">
        <v>1.25</v>
      </c>
      <c r="I7058" s="364"/>
      <c r="J7058" s="364"/>
      <c r="K7058" s="364"/>
    </row>
    <row r="7059" spans="1:11" s="27" customFormat="1" ht="27.75">
      <c r="A7059" s="413">
        <v>7053</v>
      </c>
      <c r="B7059" s="436" t="s">
        <v>32843</v>
      </c>
      <c r="C7059" s="724" t="s">
        <v>10612</v>
      </c>
      <c r="D7059" s="722" t="s">
        <v>7126</v>
      </c>
      <c r="E7059" s="378"/>
      <c r="F7059" s="378"/>
      <c r="G7059" s="465">
        <f t="shared" si="38"/>
        <v>6621.1</v>
      </c>
      <c r="H7059" s="823">
        <v>90.7</v>
      </c>
      <c r="I7059" s="364"/>
      <c r="J7059" s="364"/>
      <c r="K7059" s="364"/>
    </row>
    <row r="7060" spans="1:11" s="27" customFormat="1" ht="27.75">
      <c r="A7060" s="413">
        <v>7054</v>
      </c>
      <c r="B7060" s="436" t="s">
        <v>32844</v>
      </c>
      <c r="C7060" s="724" t="s">
        <v>32845</v>
      </c>
      <c r="D7060" s="722" t="s">
        <v>7126</v>
      </c>
      <c r="E7060" s="378"/>
      <c r="F7060" s="378"/>
      <c r="G7060" s="465">
        <f t="shared" si="38"/>
        <v>6487.51</v>
      </c>
      <c r="H7060" s="823">
        <v>88.87</v>
      </c>
      <c r="I7060" s="364"/>
      <c r="J7060" s="364"/>
      <c r="K7060" s="364"/>
    </row>
    <row r="7061" spans="1:11" s="27" customFormat="1" ht="55.5">
      <c r="A7061" s="413">
        <v>7055</v>
      </c>
      <c r="B7061" s="436" t="s">
        <v>32846</v>
      </c>
      <c r="C7061" s="724" t="s">
        <v>10613</v>
      </c>
      <c r="D7061" s="722" t="s">
        <v>7126</v>
      </c>
      <c r="E7061" s="378"/>
      <c r="F7061" s="378"/>
      <c r="G7061" s="465">
        <f t="shared" si="38"/>
        <v>1624950.07</v>
      </c>
      <c r="H7061" s="823">
        <v>22259.59</v>
      </c>
      <c r="I7061" s="364"/>
      <c r="J7061" s="364"/>
      <c r="K7061" s="364"/>
    </row>
    <row r="7062" spans="1:11" s="27" customFormat="1" ht="55.5">
      <c r="A7062" s="413">
        <v>7056</v>
      </c>
      <c r="B7062" s="436" t="s">
        <v>32847</v>
      </c>
      <c r="C7062" s="724" t="s">
        <v>10614</v>
      </c>
      <c r="D7062" s="722" t="s">
        <v>7126</v>
      </c>
      <c r="E7062" s="378"/>
      <c r="F7062" s="378"/>
      <c r="G7062" s="465">
        <f t="shared" si="38"/>
        <v>1624950.07</v>
      </c>
      <c r="H7062" s="823">
        <v>22259.59</v>
      </c>
      <c r="I7062" s="364"/>
      <c r="J7062" s="364"/>
      <c r="K7062" s="364"/>
    </row>
    <row r="7063" spans="1:11" s="27" customFormat="1" ht="27.75">
      <c r="A7063" s="413">
        <v>7057</v>
      </c>
      <c r="B7063" s="436" t="s">
        <v>32848</v>
      </c>
      <c r="C7063" s="724" t="s">
        <v>10615</v>
      </c>
      <c r="D7063" s="722" t="s">
        <v>7126</v>
      </c>
      <c r="E7063" s="378"/>
      <c r="F7063" s="378"/>
      <c r="G7063" s="465">
        <f t="shared" si="38"/>
        <v>93061.86</v>
      </c>
      <c r="H7063" s="823">
        <v>1274.82</v>
      </c>
      <c r="I7063" s="364"/>
      <c r="J7063" s="364"/>
      <c r="K7063" s="364"/>
    </row>
    <row r="7064" spans="1:11" s="27" customFormat="1" ht="27.75">
      <c r="A7064" s="413">
        <v>7058</v>
      </c>
      <c r="B7064" s="436" t="s">
        <v>32849</v>
      </c>
      <c r="C7064" s="724" t="s">
        <v>32850</v>
      </c>
      <c r="D7064" s="722" t="s">
        <v>7126</v>
      </c>
      <c r="E7064" s="378"/>
      <c r="F7064" s="378"/>
      <c r="G7064" s="465">
        <f t="shared" si="38"/>
        <v>113858.1</v>
      </c>
      <c r="H7064" s="823">
        <v>1559.7</v>
      </c>
      <c r="I7064" s="364"/>
      <c r="J7064" s="364"/>
      <c r="K7064" s="364"/>
    </row>
    <row r="7065" spans="1:11" s="27" customFormat="1" ht="27.75">
      <c r="A7065" s="413">
        <v>7059</v>
      </c>
      <c r="B7065" s="436" t="s">
        <v>32851</v>
      </c>
      <c r="C7065" s="724" t="s">
        <v>32852</v>
      </c>
      <c r="D7065" s="722" t="s">
        <v>7126</v>
      </c>
      <c r="E7065" s="378"/>
      <c r="F7065" s="378"/>
      <c r="G7065" s="465">
        <f t="shared" si="38"/>
        <v>236217.05</v>
      </c>
      <c r="H7065" s="823">
        <v>3235.85</v>
      </c>
      <c r="I7065" s="364"/>
      <c r="J7065" s="364"/>
      <c r="K7065" s="364"/>
    </row>
    <row r="7066" spans="1:11" s="27" customFormat="1" ht="27.75">
      <c r="A7066" s="413">
        <v>7060</v>
      </c>
      <c r="B7066" s="436" t="s">
        <v>32853</v>
      </c>
      <c r="C7066" s="724" t="s">
        <v>10616</v>
      </c>
      <c r="D7066" s="722" t="s">
        <v>7126</v>
      </c>
      <c r="E7066" s="378"/>
      <c r="F7066" s="378"/>
      <c r="G7066" s="465">
        <f t="shared" si="38"/>
        <v>316841.90000000002</v>
      </c>
      <c r="H7066" s="823">
        <v>4340.3</v>
      </c>
      <c r="I7066" s="364"/>
      <c r="J7066" s="364"/>
      <c r="K7066" s="364"/>
    </row>
    <row r="7067" spans="1:11" s="27" customFormat="1" ht="55.5">
      <c r="A7067" s="413">
        <v>7061</v>
      </c>
      <c r="B7067" s="436" t="s">
        <v>32854</v>
      </c>
      <c r="C7067" s="724" t="s">
        <v>32855</v>
      </c>
      <c r="D7067" s="722" t="s">
        <v>7126</v>
      </c>
      <c r="E7067" s="378"/>
      <c r="F7067" s="378"/>
      <c r="G7067" s="465">
        <f t="shared" si="38"/>
        <v>20002</v>
      </c>
      <c r="H7067" s="823">
        <v>274</v>
      </c>
      <c r="I7067" s="364"/>
      <c r="J7067" s="364"/>
      <c r="K7067" s="364"/>
    </row>
    <row r="7068" spans="1:11" s="27" customFormat="1" ht="55.5">
      <c r="A7068" s="413">
        <v>7062</v>
      </c>
      <c r="B7068" s="436" t="s">
        <v>32856</v>
      </c>
      <c r="C7068" s="724" t="s">
        <v>10617</v>
      </c>
      <c r="D7068" s="722" t="s">
        <v>7126</v>
      </c>
      <c r="E7068" s="378"/>
      <c r="F7068" s="378"/>
      <c r="G7068" s="465">
        <f t="shared" si="38"/>
        <v>23493.59</v>
      </c>
      <c r="H7068" s="823">
        <v>321.83</v>
      </c>
      <c r="I7068" s="364"/>
      <c r="J7068" s="364"/>
      <c r="K7068" s="364"/>
    </row>
    <row r="7069" spans="1:11" s="27" customFormat="1" ht="55.5">
      <c r="A7069" s="413">
        <v>7063</v>
      </c>
      <c r="B7069" s="436" t="s">
        <v>32857</v>
      </c>
      <c r="C7069" s="724" t="s">
        <v>10618</v>
      </c>
      <c r="D7069" s="722" t="s">
        <v>7126</v>
      </c>
      <c r="E7069" s="378"/>
      <c r="F7069" s="378"/>
      <c r="G7069" s="465">
        <f t="shared" si="38"/>
        <v>32568.949999999997</v>
      </c>
      <c r="H7069" s="823">
        <v>446.15</v>
      </c>
      <c r="I7069" s="364"/>
      <c r="J7069" s="364"/>
      <c r="K7069" s="364"/>
    </row>
    <row r="7070" spans="1:11" s="27" customFormat="1" ht="55.5">
      <c r="A7070" s="413">
        <v>7064</v>
      </c>
      <c r="B7070" s="436" t="s">
        <v>32858</v>
      </c>
      <c r="C7070" s="724" t="s">
        <v>10619</v>
      </c>
      <c r="D7070" s="722" t="s">
        <v>7126</v>
      </c>
      <c r="E7070" s="378"/>
      <c r="F7070" s="378"/>
      <c r="G7070" s="465">
        <f t="shared" si="38"/>
        <v>19783</v>
      </c>
      <c r="H7070" s="823">
        <v>271</v>
      </c>
      <c r="I7070" s="364"/>
      <c r="J7070" s="364"/>
      <c r="K7070" s="364"/>
    </row>
    <row r="7071" spans="1:11" s="27" customFormat="1" ht="55.5">
      <c r="A7071" s="413">
        <v>7065</v>
      </c>
      <c r="B7071" s="436" t="s">
        <v>32859</v>
      </c>
      <c r="C7071" s="724" t="s">
        <v>32860</v>
      </c>
      <c r="D7071" s="722" t="s">
        <v>7126</v>
      </c>
      <c r="E7071" s="378"/>
      <c r="F7071" s="378"/>
      <c r="G7071" s="465">
        <f t="shared" si="38"/>
        <v>33774.18</v>
      </c>
      <c r="H7071" s="823">
        <v>462.66</v>
      </c>
      <c r="I7071" s="364"/>
      <c r="J7071" s="364"/>
      <c r="K7071" s="364"/>
    </row>
    <row r="7072" spans="1:11" s="27" customFormat="1" ht="55.5">
      <c r="A7072" s="413">
        <v>7066</v>
      </c>
      <c r="B7072" s="436" t="s">
        <v>32861</v>
      </c>
      <c r="C7072" s="724" t="s">
        <v>10620</v>
      </c>
      <c r="D7072" s="722" t="s">
        <v>7126</v>
      </c>
      <c r="E7072" s="378"/>
      <c r="F7072" s="378"/>
      <c r="G7072" s="465">
        <f t="shared" si="38"/>
        <v>19767.670000000002</v>
      </c>
      <c r="H7072" s="823">
        <v>270.79000000000002</v>
      </c>
      <c r="I7072" s="364"/>
      <c r="J7072" s="364"/>
      <c r="K7072" s="364"/>
    </row>
    <row r="7073" spans="1:11" s="27" customFormat="1" ht="55.5">
      <c r="A7073" s="413">
        <v>7067</v>
      </c>
      <c r="B7073" s="436" t="s">
        <v>32862</v>
      </c>
      <c r="C7073" s="724" t="s">
        <v>10621</v>
      </c>
      <c r="D7073" s="722" t="s">
        <v>7126</v>
      </c>
      <c r="E7073" s="378"/>
      <c r="F7073" s="378"/>
      <c r="G7073" s="465">
        <f t="shared" si="38"/>
        <v>72472.94</v>
      </c>
      <c r="H7073" s="823">
        <v>992.78</v>
      </c>
      <c r="I7073" s="364"/>
      <c r="J7073" s="364"/>
      <c r="K7073" s="364"/>
    </row>
    <row r="7074" spans="1:11" s="27" customFormat="1" ht="55.5">
      <c r="A7074" s="413">
        <v>7068</v>
      </c>
      <c r="B7074" s="436" t="s">
        <v>32863</v>
      </c>
      <c r="C7074" s="724" t="s">
        <v>32864</v>
      </c>
      <c r="D7074" s="722" t="s">
        <v>7126</v>
      </c>
      <c r="E7074" s="378"/>
      <c r="F7074" s="378"/>
      <c r="G7074" s="465">
        <f t="shared" si="38"/>
        <v>89114.02</v>
      </c>
      <c r="H7074" s="823">
        <v>1220.74</v>
      </c>
      <c r="I7074" s="364"/>
      <c r="J7074" s="364"/>
      <c r="K7074" s="364"/>
    </row>
    <row r="7075" spans="1:11" s="27" customFormat="1" ht="27.75">
      <c r="A7075" s="413">
        <v>7069</v>
      </c>
      <c r="B7075" s="436" t="s">
        <v>32865</v>
      </c>
      <c r="C7075" s="724" t="s">
        <v>10622</v>
      </c>
      <c r="D7075" s="722" t="s">
        <v>7126</v>
      </c>
      <c r="E7075" s="378"/>
      <c r="F7075" s="378"/>
      <c r="G7075" s="465">
        <f t="shared" si="38"/>
        <v>3685.04</v>
      </c>
      <c r="H7075" s="823">
        <v>50.48</v>
      </c>
      <c r="I7075" s="364"/>
      <c r="J7075" s="364"/>
      <c r="K7075" s="364"/>
    </row>
    <row r="7076" spans="1:11" s="27" customFormat="1" ht="27.75">
      <c r="A7076" s="413">
        <v>7070</v>
      </c>
      <c r="B7076" s="436" t="s">
        <v>32866</v>
      </c>
      <c r="C7076" s="724" t="s">
        <v>10623</v>
      </c>
      <c r="D7076" s="722" t="s">
        <v>7126</v>
      </c>
      <c r="E7076" s="378"/>
      <c r="F7076" s="378"/>
      <c r="G7076" s="465">
        <f t="shared" si="38"/>
        <v>3685.04</v>
      </c>
      <c r="H7076" s="823">
        <v>50.48</v>
      </c>
      <c r="I7076" s="364"/>
      <c r="J7076" s="364"/>
      <c r="K7076" s="364"/>
    </row>
    <row r="7077" spans="1:11" s="27" customFormat="1" ht="27.75">
      <c r="A7077" s="413">
        <v>7071</v>
      </c>
      <c r="B7077" s="436" t="s">
        <v>32867</v>
      </c>
      <c r="C7077" s="724" t="s">
        <v>10624</v>
      </c>
      <c r="D7077" s="722" t="s">
        <v>7126</v>
      </c>
      <c r="E7077" s="378"/>
      <c r="F7077" s="378"/>
      <c r="G7077" s="465">
        <f t="shared" si="38"/>
        <v>3685.04</v>
      </c>
      <c r="H7077" s="823">
        <v>50.48</v>
      </c>
      <c r="I7077" s="364"/>
      <c r="J7077" s="364"/>
      <c r="K7077" s="364"/>
    </row>
    <row r="7078" spans="1:11" s="27" customFormat="1" ht="55.5">
      <c r="A7078" s="413">
        <v>7072</v>
      </c>
      <c r="B7078" s="436" t="s">
        <v>32868</v>
      </c>
      <c r="C7078" s="724" t="s">
        <v>10625</v>
      </c>
      <c r="D7078" s="722" t="s">
        <v>7126</v>
      </c>
      <c r="E7078" s="378"/>
      <c r="F7078" s="378"/>
      <c r="G7078" s="465">
        <f t="shared" si="38"/>
        <v>3685.04</v>
      </c>
      <c r="H7078" s="823">
        <v>50.48</v>
      </c>
      <c r="I7078" s="364"/>
      <c r="J7078" s="364"/>
      <c r="K7078" s="364"/>
    </row>
    <row r="7079" spans="1:11" s="27" customFormat="1" ht="55.5">
      <c r="A7079" s="413">
        <v>7073</v>
      </c>
      <c r="B7079" s="436" t="s">
        <v>32869</v>
      </c>
      <c r="C7079" s="724" t="s">
        <v>10626</v>
      </c>
      <c r="D7079" s="722" t="s">
        <v>7126</v>
      </c>
      <c r="E7079" s="378"/>
      <c r="F7079" s="378"/>
      <c r="G7079" s="465">
        <f t="shared" si="38"/>
        <v>3685.04</v>
      </c>
      <c r="H7079" s="823">
        <v>50.48</v>
      </c>
      <c r="I7079" s="364"/>
      <c r="J7079" s="364"/>
      <c r="K7079" s="364"/>
    </row>
    <row r="7080" spans="1:11" s="27" customFormat="1" ht="55.5">
      <c r="A7080" s="413">
        <v>7074</v>
      </c>
      <c r="B7080" s="436" t="s">
        <v>32870</v>
      </c>
      <c r="C7080" s="724" t="s">
        <v>10627</v>
      </c>
      <c r="D7080" s="722" t="s">
        <v>7126</v>
      </c>
      <c r="E7080" s="378"/>
      <c r="F7080" s="378"/>
      <c r="G7080" s="465">
        <f t="shared" si="38"/>
        <v>3685.04</v>
      </c>
      <c r="H7080" s="823">
        <v>50.48</v>
      </c>
      <c r="I7080" s="364"/>
      <c r="J7080" s="364"/>
      <c r="K7080" s="364"/>
    </row>
    <row r="7081" spans="1:11" s="27" customFormat="1" ht="55.5">
      <c r="A7081" s="413">
        <v>7075</v>
      </c>
      <c r="B7081" s="436" t="s">
        <v>32871</v>
      </c>
      <c r="C7081" s="724" t="s">
        <v>10628</v>
      </c>
      <c r="D7081" s="722" t="s">
        <v>7126</v>
      </c>
      <c r="E7081" s="378"/>
      <c r="F7081" s="378"/>
      <c r="G7081" s="465">
        <f t="shared" si="38"/>
        <v>3685.04</v>
      </c>
      <c r="H7081" s="823">
        <v>50.48</v>
      </c>
      <c r="I7081" s="364"/>
      <c r="J7081" s="364"/>
      <c r="K7081" s="364"/>
    </row>
    <row r="7082" spans="1:11" s="27" customFormat="1" ht="55.5">
      <c r="A7082" s="413">
        <v>7076</v>
      </c>
      <c r="B7082" s="436" t="s">
        <v>32872</v>
      </c>
      <c r="C7082" s="724" t="s">
        <v>10629</v>
      </c>
      <c r="D7082" s="722" t="s">
        <v>7126</v>
      </c>
      <c r="E7082" s="378"/>
      <c r="F7082" s="378"/>
      <c r="G7082" s="465">
        <f t="shared" si="38"/>
        <v>3685.04</v>
      </c>
      <c r="H7082" s="823">
        <v>50.48</v>
      </c>
      <c r="I7082" s="364"/>
      <c r="J7082" s="364"/>
      <c r="K7082" s="364"/>
    </row>
    <row r="7083" spans="1:11" s="27" customFormat="1" ht="55.5">
      <c r="A7083" s="413">
        <v>7077</v>
      </c>
      <c r="B7083" s="436" t="s">
        <v>8695</v>
      </c>
      <c r="C7083" s="724" t="s">
        <v>10630</v>
      </c>
      <c r="D7083" s="722" t="s">
        <v>7126</v>
      </c>
      <c r="E7083" s="378"/>
      <c r="F7083" s="378"/>
      <c r="G7083" s="465">
        <f t="shared" si="38"/>
        <v>3765.3399999999997</v>
      </c>
      <c r="H7083" s="823">
        <v>51.58</v>
      </c>
      <c r="I7083" s="364"/>
      <c r="J7083" s="364"/>
      <c r="K7083" s="364"/>
    </row>
    <row r="7084" spans="1:11" s="27" customFormat="1" ht="55.5">
      <c r="A7084" s="413">
        <v>7078</v>
      </c>
      <c r="B7084" s="436" t="s">
        <v>8593</v>
      </c>
      <c r="C7084" s="724" t="s">
        <v>10631</v>
      </c>
      <c r="D7084" s="722" t="s">
        <v>7126</v>
      </c>
      <c r="E7084" s="378"/>
      <c r="F7084" s="378"/>
      <c r="G7084" s="465">
        <f t="shared" si="38"/>
        <v>3765.3399999999997</v>
      </c>
      <c r="H7084" s="823">
        <v>51.58</v>
      </c>
      <c r="I7084" s="364"/>
      <c r="J7084" s="364"/>
      <c r="K7084" s="364"/>
    </row>
    <row r="7085" spans="1:11" s="27" customFormat="1" ht="27.75">
      <c r="A7085" s="413">
        <v>7079</v>
      </c>
      <c r="B7085" s="436" t="s">
        <v>32873</v>
      </c>
      <c r="C7085" s="724" t="s">
        <v>10632</v>
      </c>
      <c r="D7085" s="722" t="s">
        <v>7126</v>
      </c>
      <c r="E7085" s="378"/>
      <c r="F7085" s="378"/>
      <c r="G7085" s="465">
        <f t="shared" si="38"/>
        <v>107347.23</v>
      </c>
      <c r="H7085" s="823">
        <v>1470.51</v>
      </c>
      <c r="I7085" s="364"/>
      <c r="J7085" s="364"/>
      <c r="K7085" s="364"/>
    </row>
    <row r="7086" spans="1:11" s="27" customFormat="1" ht="55.5">
      <c r="A7086" s="413">
        <v>7080</v>
      </c>
      <c r="B7086" s="436" t="s">
        <v>32874</v>
      </c>
      <c r="C7086" s="724" t="s">
        <v>32875</v>
      </c>
      <c r="D7086" s="722" t="s">
        <v>7126</v>
      </c>
      <c r="E7086" s="378"/>
      <c r="F7086" s="378"/>
      <c r="G7086" s="465">
        <f t="shared" si="38"/>
        <v>63311.439999999995</v>
      </c>
      <c r="H7086" s="823">
        <v>867.28</v>
      </c>
      <c r="I7086" s="364"/>
      <c r="J7086" s="364"/>
      <c r="K7086" s="364"/>
    </row>
    <row r="7087" spans="1:11" s="27" customFormat="1" ht="27.75">
      <c r="A7087" s="413">
        <v>7081</v>
      </c>
      <c r="B7087" s="436" t="s">
        <v>7575</v>
      </c>
      <c r="C7087" s="724" t="s">
        <v>10633</v>
      </c>
      <c r="D7087" s="722" t="s">
        <v>7126</v>
      </c>
      <c r="E7087" s="378"/>
      <c r="F7087" s="378"/>
      <c r="G7087" s="465">
        <f t="shared" si="38"/>
        <v>282756.74</v>
      </c>
      <c r="H7087" s="823">
        <v>3873.38</v>
      </c>
      <c r="I7087" s="364"/>
      <c r="J7087" s="364"/>
      <c r="K7087" s="364"/>
    </row>
    <row r="7088" spans="1:11" s="27" customFormat="1" ht="27.75">
      <c r="A7088" s="413">
        <v>7082</v>
      </c>
      <c r="B7088" s="436" t="s">
        <v>32876</v>
      </c>
      <c r="C7088" s="724" t="s">
        <v>32877</v>
      </c>
      <c r="D7088" s="722" t="s">
        <v>7126</v>
      </c>
      <c r="E7088" s="378"/>
      <c r="F7088" s="378"/>
      <c r="G7088" s="465">
        <f t="shared" si="38"/>
        <v>26678.579999999998</v>
      </c>
      <c r="H7088" s="823">
        <v>365.46</v>
      </c>
      <c r="I7088" s="364"/>
      <c r="J7088" s="364"/>
      <c r="K7088" s="364"/>
    </row>
    <row r="7089" spans="1:11" s="27" customFormat="1" ht="55.5">
      <c r="A7089" s="413">
        <v>7083</v>
      </c>
      <c r="B7089" s="436" t="s">
        <v>7576</v>
      </c>
      <c r="C7089" s="724" t="s">
        <v>10634</v>
      </c>
      <c r="D7089" s="722" t="s">
        <v>7126</v>
      </c>
      <c r="E7089" s="378"/>
      <c r="F7089" s="378"/>
      <c r="G7089" s="465">
        <f t="shared" si="38"/>
        <v>30038.04</v>
      </c>
      <c r="H7089" s="823">
        <v>411.48</v>
      </c>
      <c r="I7089" s="364"/>
      <c r="J7089" s="364"/>
      <c r="K7089" s="364"/>
    </row>
    <row r="7090" spans="1:11" s="27" customFormat="1" ht="55.5">
      <c r="A7090" s="413">
        <v>7084</v>
      </c>
      <c r="B7090" s="436" t="s">
        <v>32878</v>
      </c>
      <c r="C7090" s="724" t="s">
        <v>32879</v>
      </c>
      <c r="D7090" s="722" t="s">
        <v>7126</v>
      </c>
      <c r="E7090" s="378"/>
      <c r="F7090" s="378"/>
      <c r="G7090" s="465">
        <f t="shared" si="38"/>
        <v>30011.760000000002</v>
      </c>
      <c r="H7090" s="823">
        <v>411.12</v>
      </c>
      <c r="I7090" s="364"/>
      <c r="J7090" s="364"/>
      <c r="K7090" s="364"/>
    </row>
    <row r="7091" spans="1:11" s="27" customFormat="1" ht="27.75">
      <c r="A7091" s="413">
        <v>7085</v>
      </c>
      <c r="B7091" s="436" t="s">
        <v>32880</v>
      </c>
      <c r="C7091" s="724" t="s">
        <v>32881</v>
      </c>
      <c r="D7091" s="722" t="s">
        <v>7126</v>
      </c>
      <c r="E7091" s="378"/>
      <c r="F7091" s="378"/>
      <c r="G7091" s="465">
        <f t="shared" si="38"/>
        <v>45565.14</v>
      </c>
      <c r="H7091" s="823">
        <v>624.17999999999995</v>
      </c>
      <c r="I7091" s="364"/>
      <c r="J7091" s="364"/>
      <c r="K7091" s="364"/>
    </row>
    <row r="7092" spans="1:11" s="27" customFormat="1" ht="55.5">
      <c r="A7092" s="413">
        <v>7086</v>
      </c>
      <c r="B7092" s="436" t="s">
        <v>32882</v>
      </c>
      <c r="C7092" s="724" t="s">
        <v>32883</v>
      </c>
      <c r="D7092" s="722" t="s">
        <v>7126</v>
      </c>
      <c r="E7092" s="378"/>
      <c r="F7092" s="378"/>
      <c r="G7092" s="465">
        <f t="shared" si="38"/>
        <v>45565.14</v>
      </c>
      <c r="H7092" s="823">
        <v>624.17999999999995</v>
      </c>
      <c r="I7092" s="364"/>
      <c r="J7092" s="364"/>
      <c r="K7092" s="364"/>
    </row>
    <row r="7093" spans="1:11" s="27" customFormat="1" ht="55.5">
      <c r="A7093" s="413">
        <v>7087</v>
      </c>
      <c r="B7093" s="436" t="s">
        <v>7577</v>
      </c>
      <c r="C7093" s="724" t="s">
        <v>10635</v>
      </c>
      <c r="D7093" s="722" t="s">
        <v>7126</v>
      </c>
      <c r="E7093" s="378"/>
      <c r="F7093" s="378"/>
      <c r="G7093" s="465">
        <f t="shared" si="38"/>
        <v>27731.969999999998</v>
      </c>
      <c r="H7093" s="823">
        <v>379.89</v>
      </c>
      <c r="I7093" s="364"/>
      <c r="J7093" s="364"/>
      <c r="K7093" s="364"/>
    </row>
    <row r="7094" spans="1:11" s="27" customFormat="1" ht="55.5">
      <c r="A7094" s="413">
        <v>7088</v>
      </c>
      <c r="B7094" s="436" t="s">
        <v>32884</v>
      </c>
      <c r="C7094" s="724" t="s">
        <v>32885</v>
      </c>
      <c r="D7094" s="722" t="s">
        <v>7126</v>
      </c>
      <c r="E7094" s="378"/>
      <c r="F7094" s="378"/>
      <c r="G7094" s="465">
        <f t="shared" si="38"/>
        <v>21291.18</v>
      </c>
      <c r="H7094" s="823">
        <v>291.66000000000003</v>
      </c>
      <c r="I7094" s="364"/>
      <c r="J7094" s="364"/>
      <c r="K7094" s="364"/>
    </row>
    <row r="7095" spans="1:11" s="27" customFormat="1" ht="55.5">
      <c r="A7095" s="413">
        <v>7089</v>
      </c>
      <c r="B7095" s="436" t="s">
        <v>32886</v>
      </c>
      <c r="C7095" s="724" t="s">
        <v>32887</v>
      </c>
      <c r="D7095" s="722" t="s">
        <v>7126</v>
      </c>
      <c r="E7095" s="378"/>
      <c r="F7095" s="378"/>
      <c r="G7095" s="465">
        <f t="shared" si="38"/>
        <v>35797.74</v>
      </c>
      <c r="H7095" s="823">
        <v>490.38</v>
      </c>
      <c r="I7095" s="364"/>
      <c r="J7095" s="364"/>
      <c r="K7095" s="364"/>
    </row>
    <row r="7096" spans="1:11" s="27" customFormat="1" ht="55.5">
      <c r="A7096" s="413">
        <v>7090</v>
      </c>
      <c r="B7096" s="436" t="s">
        <v>32888</v>
      </c>
      <c r="C7096" s="724" t="s">
        <v>32889</v>
      </c>
      <c r="D7096" s="722" t="s">
        <v>7126</v>
      </c>
      <c r="E7096" s="378"/>
      <c r="F7096" s="378"/>
      <c r="G7096" s="465">
        <f t="shared" si="38"/>
        <v>21471.489999999998</v>
      </c>
      <c r="H7096" s="823">
        <v>294.13</v>
      </c>
      <c r="I7096" s="364"/>
      <c r="J7096" s="364"/>
      <c r="K7096" s="364"/>
    </row>
    <row r="7097" spans="1:11" s="27" customFormat="1" ht="55.5">
      <c r="A7097" s="413">
        <v>7091</v>
      </c>
      <c r="B7097" s="436" t="s">
        <v>32890</v>
      </c>
      <c r="C7097" s="724" t="s">
        <v>10636</v>
      </c>
      <c r="D7097" s="722" t="s">
        <v>7126</v>
      </c>
      <c r="E7097" s="378"/>
      <c r="F7097" s="378"/>
      <c r="G7097" s="465">
        <f t="shared" si="38"/>
        <v>49955.360000000001</v>
      </c>
      <c r="H7097" s="823">
        <v>684.32</v>
      </c>
      <c r="I7097" s="364"/>
      <c r="J7097" s="364"/>
      <c r="K7097" s="364"/>
    </row>
    <row r="7098" spans="1:11" s="27" customFormat="1" ht="55.5">
      <c r="A7098" s="413">
        <v>7092</v>
      </c>
      <c r="B7098" s="436" t="s">
        <v>7578</v>
      </c>
      <c r="C7098" s="724" t="s">
        <v>10637</v>
      </c>
      <c r="D7098" s="722" t="s">
        <v>7126</v>
      </c>
      <c r="E7098" s="378"/>
      <c r="F7098" s="378"/>
      <c r="G7098" s="465">
        <f t="shared" si="38"/>
        <v>66301.52</v>
      </c>
      <c r="H7098" s="823">
        <v>908.24</v>
      </c>
      <c r="I7098" s="364"/>
      <c r="J7098" s="364"/>
      <c r="K7098" s="364"/>
    </row>
    <row r="7099" spans="1:11" s="27" customFormat="1" ht="55.5">
      <c r="A7099" s="413">
        <v>7093</v>
      </c>
      <c r="B7099" s="436" t="s">
        <v>8594</v>
      </c>
      <c r="C7099" s="724" t="s">
        <v>10638</v>
      </c>
      <c r="D7099" s="722" t="s">
        <v>7126</v>
      </c>
      <c r="E7099" s="378"/>
      <c r="F7099" s="378"/>
      <c r="G7099" s="465">
        <f t="shared" si="38"/>
        <v>64746.62</v>
      </c>
      <c r="H7099" s="823">
        <v>886.94</v>
      </c>
      <c r="I7099" s="364"/>
      <c r="J7099" s="364"/>
      <c r="K7099" s="364"/>
    </row>
    <row r="7100" spans="1:11" s="27" customFormat="1" ht="27.75">
      <c r="A7100" s="413">
        <v>7094</v>
      </c>
      <c r="B7100" s="436" t="s">
        <v>32891</v>
      </c>
      <c r="C7100" s="724" t="s">
        <v>32892</v>
      </c>
      <c r="D7100" s="722" t="s">
        <v>7126</v>
      </c>
      <c r="E7100" s="378"/>
      <c r="F7100" s="378"/>
      <c r="G7100" s="465">
        <f t="shared" si="38"/>
        <v>39314.149999999994</v>
      </c>
      <c r="H7100" s="823">
        <v>538.54999999999995</v>
      </c>
      <c r="I7100" s="364"/>
      <c r="J7100" s="364"/>
      <c r="K7100" s="364"/>
    </row>
    <row r="7101" spans="1:11" s="27" customFormat="1" ht="27.75">
      <c r="A7101" s="413">
        <v>7095</v>
      </c>
      <c r="B7101" s="436" t="s">
        <v>32893</v>
      </c>
      <c r="C7101" s="724" t="s">
        <v>10639</v>
      </c>
      <c r="D7101" s="722" t="s">
        <v>7126</v>
      </c>
      <c r="E7101" s="378"/>
      <c r="F7101" s="378"/>
      <c r="G7101" s="465">
        <f t="shared" si="38"/>
        <v>10462.359999999999</v>
      </c>
      <c r="H7101" s="823">
        <v>143.32</v>
      </c>
      <c r="I7101" s="364"/>
      <c r="J7101" s="364"/>
      <c r="K7101" s="364"/>
    </row>
    <row r="7102" spans="1:11" s="27" customFormat="1" ht="55.5">
      <c r="A7102" s="413">
        <v>7096</v>
      </c>
      <c r="B7102" s="436" t="s">
        <v>32894</v>
      </c>
      <c r="C7102" s="724" t="s">
        <v>10640</v>
      </c>
      <c r="D7102" s="722" t="s">
        <v>7126</v>
      </c>
      <c r="E7102" s="378"/>
      <c r="F7102" s="378"/>
      <c r="G7102" s="465">
        <f t="shared" si="38"/>
        <v>468.65999999999997</v>
      </c>
      <c r="H7102" s="823">
        <v>6.42</v>
      </c>
      <c r="I7102" s="364"/>
      <c r="J7102" s="364"/>
      <c r="K7102" s="364"/>
    </row>
    <row r="7103" spans="1:11" s="27" customFormat="1" ht="27.75">
      <c r="A7103" s="413">
        <v>7097</v>
      </c>
      <c r="B7103" s="436" t="s">
        <v>32895</v>
      </c>
      <c r="C7103" s="724" t="s">
        <v>10641</v>
      </c>
      <c r="D7103" s="722" t="s">
        <v>7126</v>
      </c>
      <c r="E7103" s="378"/>
      <c r="F7103" s="378"/>
      <c r="G7103" s="465">
        <f t="shared" ref="G7103:G7166" si="39">H7103*$H$4605</f>
        <v>2531.64</v>
      </c>
      <c r="H7103" s="823">
        <v>34.68</v>
      </c>
      <c r="I7103" s="364"/>
      <c r="J7103" s="364"/>
      <c r="K7103" s="364"/>
    </row>
    <row r="7104" spans="1:11" s="27" customFormat="1" ht="27.75">
      <c r="A7104" s="413">
        <v>7098</v>
      </c>
      <c r="B7104" s="436" t="s">
        <v>32896</v>
      </c>
      <c r="C7104" s="724" t="s">
        <v>10642</v>
      </c>
      <c r="D7104" s="722" t="s">
        <v>7126</v>
      </c>
      <c r="E7104" s="378"/>
      <c r="F7104" s="378"/>
      <c r="G7104" s="465">
        <f t="shared" si="39"/>
        <v>1491.3899999999999</v>
      </c>
      <c r="H7104" s="823">
        <v>20.43</v>
      </c>
      <c r="I7104" s="364"/>
      <c r="J7104" s="364"/>
      <c r="K7104" s="364"/>
    </row>
    <row r="7105" spans="1:11" s="27" customFormat="1" ht="27.75">
      <c r="A7105" s="413">
        <v>7099</v>
      </c>
      <c r="B7105" s="436" t="s">
        <v>32897</v>
      </c>
      <c r="C7105" s="724" t="s">
        <v>10643</v>
      </c>
      <c r="D7105" s="722" t="s">
        <v>7126</v>
      </c>
      <c r="E7105" s="378"/>
      <c r="F7105" s="378"/>
      <c r="G7105" s="465">
        <f t="shared" si="39"/>
        <v>1568.04</v>
      </c>
      <c r="H7105" s="823">
        <v>21.48</v>
      </c>
      <c r="I7105" s="364"/>
      <c r="J7105" s="364"/>
      <c r="K7105" s="364"/>
    </row>
    <row r="7106" spans="1:11" s="27" customFormat="1" ht="27.75">
      <c r="A7106" s="413">
        <v>7100</v>
      </c>
      <c r="B7106" s="436" t="s">
        <v>32898</v>
      </c>
      <c r="C7106" s="724" t="s">
        <v>10644</v>
      </c>
      <c r="D7106" s="722" t="s">
        <v>7126</v>
      </c>
      <c r="E7106" s="378"/>
      <c r="F7106" s="378"/>
      <c r="G7106" s="465">
        <f t="shared" si="39"/>
        <v>1568.04</v>
      </c>
      <c r="H7106" s="823">
        <v>21.48</v>
      </c>
      <c r="I7106" s="364"/>
      <c r="J7106" s="364"/>
      <c r="K7106" s="364"/>
    </row>
    <row r="7107" spans="1:11" s="27" customFormat="1" ht="27.75">
      <c r="A7107" s="413">
        <v>7101</v>
      </c>
      <c r="B7107" s="436" t="s">
        <v>32899</v>
      </c>
      <c r="C7107" s="724" t="s">
        <v>10645</v>
      </c>
      <c r="D7107" s="722" t="s">
        <v>7126</v>
      </c>
      <c r="E7107" s="378"/>
      <c r="F7107" s="378"/>
      <c r="G7107" s="465">
        <f t="shared" si="39"/>
        <v>514.65</v>
      </c>
      <c r="H7107" s="823">
        <v>7.05</v>
      </c>
      <c r="I7107" s="364"/>
      <c r="J7107" s="364"/>
      <c r="K7107" s="364"/>
    </row>
    <row r="7108" spans="1:11" s="27" customFormat="1" ht="27.75">
      <c r="A7108" s="413">
        <v>7102</v>
      </c>
      <c r="B7108" s="436" t="s">
        <v>32900</v>
      </c>
      <c r="C7108" s="724" t="s">
        <v>10646</v>
      </c>
      <c r="D7108" s="722" t="s">
        <v>7126</v>
      </c>
      <c r="E7108" s="378"/>
      <c r="F7108" s="378"/>
      <c r="G7108" s="465">
        <f t="shared" si="39"/>
        <v>2414.11</v>
      </c>
      <c r="H7108" s="823">
        <v>33.07</v>
      </c>
      <c r="I7108" s="364"/>
      <c r="J7108" s="364"/>
      <c r="K7108" s="364"/>
    </row>
    <row r="7109" spans="1:11" s="27" customFormat="1" ht="27.75">
      <c r="A7109" s="413">
        <v>7103</v>
      </c>
      <c r="B7109" s="436" t="s">
        <v>32901</v>
      </c>
      <c r="C7109" s="724" t="s">
        <v>10647</v>
      </c>
      <c r="D7109" s="722" t="s">
        <v>7126</v>
      </c>
      <c r="E7109" s="378"/>
      <c r="F7109" s="378"/>
      <c r="G7109" s="465">
        <f t="shared" si="39"/>
        <v>3374.06</v>
      </c>
      <c r="H7109" s="823">
        <v>46.22</v>
      </c>
      <c r="I7109" s="364"/>
      <c r="J7109" s="364"/>
      <c r="K7109" s="364"/>
    </row>
    <row r="7110" spans="1:11" s="27" customFormat="1" ht="27.75">
      <c r="A7110" s="413">
        <v>7104</v>
      </c>
      <c r="B7110" s="436" t="s">
        <v>32902</v>
      </c>
      <c r="C7110" s="724" t="s">
        <v>10648</v>
      </c>
      <c r="D7110" s="722" t="s">
        <v>7126</v>
      </c>
      <c r="E7110" s="378"/>
      <c r="F7110" s="378"/>
      <c r="G7110" s="465">
        <f t="shared" si="39"/>
        <v>12814.42</v>
      </c>
      <c r="H7110" s="823">
        <v>175.54</v>
      </c>
      <c r="I7110" s="364"/>
      <c r="J7110" s="364"/>
      <c r="K7110" s="364"/>
    </row>
    <row r="7111" spans="1:11" s="27" customFormat="1" ht="27.75">
      <c r="A7111" s="413">
        <v>7105</v>
      </c>
      <c r="B7111" s="436" t="s">
        <v>32903</v>
      </c>
      <c r="C7111" s="724" t="s">
        <v>10649</v>
      </c>
      <c r="D7111" s="722" t="s">
        <v>7126</v>
      </c>
      <c r="E7111" s="378"/>
      <c r="F7111" s="378"/>
      <c r="G7111" s="465">
        <f t="shared" si="39"/>
        <v>126143.27</v>
      </c>
      <c r="H7111" s="823">
        <v>1727.99</v>
      </c>
      <c r="I7111" s="364"/>
      <c r="J7111" s="364"/>
      <c r="K7111" s="364"/>
    </row>
    <row r="7112" spans="1:11" s="27" customFormat="1" ht="27.75">
      <c r="A7112" s="413">
        <v>7106</v>
      </c>
      <c r="B7112" s="436" t="s">
        <v>32904</v>
      </c>
      <c r="C7112" s="724" t="s">
        <v>10650</v>
      </c>
      <c r="D7112" s="722" t="s">
        <v>7126</v>
      </c>
      <c r="E7112" s="378"/>
      <c r="F7112" s="378"/>
      <c r="G7112" s="465">
        <f t="shared" si="39"/>
        <v>177230.86000000002</v>
      </c>
      <c r="H7112" s="823">
        <v>2427.8200000000002</v>
      </c>
      <c r="I7112" s="364"/>
      <c r="J7112" s="364"/>
      <c r="K7112" s="364"/>
    </row>
    <row r="7113" spans="1:11" s="27" customFormat="1" ht="27.75">
      <c r="A7113" s="413">
        <v>7107</v>
      </c>
      <c r="B7113" s="436" t="s">
        <v>32905</v>
      </c>
      <c r="C7113" s="724" t="s">
        <v>10651</v>
      </c>
      <c r="D7113" s="722" t="s">
        <v>7126</v>
      </c>
      <c r="E7113" s="378"/>
      <c r="F7113" s="378"/>
      <c r="G7113" s="465">
        <f t="shared" si="39"/>
        <v>16057.08</v>
      </c>
      <c r="H7113" s="823">
        <v>219.96</v>
      </c>
      <c r="I7113" s="364"/>
      <c r="J7113" s="364"/>
      <c r="K7113" s="364"/>
    </row>
    <row r="7114" spans="1:11" s="27" customFormat="1" ht="27.75">
      <c r="A7114" s="413">
        <v>7108</v>
      </c>
      <c r="B7114" s="436" t="s">
        <v>32906</v>
      </c>
      <c r="C7114" s="724" t="s">
        <v>10652</v>
      </c>
      <c r="D7114" s="722" t="s">
        <v>7126</v>
      </c>
      <c r="E7114" s="378"/>
      <c r="F7114" s="378"/>
      <c r="G7114" s="465">
        <f t="shared" si="39"/>
        <v>1111.79</v>
      </c>
      <c r="H7114" s="823">
        <v>15.23</v>
      </c>
      <c r="I7114" s="364"/>
      <c r="J7114" s="364"/>
      <c r="K7114" s="364"/>
    </row>
    <row r="7115" spans="1:11" s="27" customFormat="1" ht="27.75">
      <c r="A7115" s="413">
        <v>7109</v>
      </c>
      <c r="B7115" s="436" t="s">
        <v>32907</v>
      </c>
      <c r="C7115" s="724" t="s">
        <v>10653</v>
      </c>
      <c r="D7115" s="722" t="s">
        <v>7126</v>
      </c>
      <c r="E7115" s="378"/>
      <c r="F7115" s="378"/>
      <c r="G7115" s="465">
        <f t="shared" si="39"/>
        <v>768.68999999999994</v>
      </c>
      <c r="H7115" s="823">
        <v>10.53</v>
      </c>
      <c r="I7115" s="364"/>
      <c r="J7115" s="364"/>
      <c r="K7115" s="364"/>
    </row>
    <row r="7116" spans="1:11" s="27" customFormat="1" ht="27.75">
      <c r="A7116" s="413">
        <v>7110</v>
      </c>
      <c r="B7116" s="436" t="s">
        <v>32908</v>
      </c>
      <c r="C7116" s="724" t="s">
        <v>10654</v>
      </c>
      <c r="D7116" s="722" t="s">
        <v>7126</v>
      </c>
      <c r="E7116" s="378"/>
      <c r="F7116" s="378"/>
      <c r="G7116" s="465">
        <f t="shared" si="39"/>
        <v>1111.79</v>
      </c>
      <c r="H7116" s="823">
        <v>15.23</v>
      </c>
      <c r="I7116" s="364"/>
      <c r="J7116" s="364"/>
      <c r="K7116" s="364"/>
    </row>
    <row r="7117" spans="1:11" s="27" customFormat="1" ht="27.75">
      <c r="A7117" s="413">
        <v>7111</v>
      </c>
      <c r="B7117" s="436" t="s">
        <v>32909</v>
      </c>
      <c r="C7117" s="724" t="s">
        <v>10655</v>
      </c>
      <c r="D7117" s="722" t="s">
        <v>7126</v>
      </c>
      <c r="E7117" s="378"/>
      <c r="F7117" s="378"/>
      <c r="G7117" s="465">
        <f t="shared" si="39"/>
        <v>17375.46</v>
      </c>
      <c r="H7117" s="823">
        <v>238.02</v>
      </c>
      <c r="I7117" s="364"/>
      <c r="J7117" s="364"/>
      <c r="K7117" s="364"/>
    </row>
    <row r="7118" spans="1:11" s="27" customFormat="1" ht="27.75">
      <c r="A7118" s="413">
        <v>7112</v>
      </c>
      <c r="B7118" s="436" t="s">
        <v>32910</v>
      </c>
      <c r="C7118" s="724" t="s">
        <v>10656</v>
      </c>
      <c r="D7118" s="722" t="s">
        <v>7126</v>
      </c>
      <c r="E7118" s="378"/>
      <c r="F7118" s="378"/>
      <c r="G7118" s="465">
        <f t="shared" si="39"/>
        <v>16057.08</v>
      </c>
      <c r="H7118" s="823">
        <v>219.96</v>
      </c>
      <c r="I7118" s="364"/>
      <c r="J7118" s="364"/>
      <c r="K7118" s="364"/>
    </row>
    <row r="7119" spans="1:11" s="27" customFormat="1" ht="55.5">
      <c r="A7119" s="413">
        <v>7113</v>
      </c>
      <c r="B7119" s="436" t="s">
        <v>32911</v>
      </c>
      <c r="C7119" s="724" t="s">
        <v>10657</v>
      </c>
      <c r="D7119" s="722" t="s">
        <v>7126</v>
      </c>
      <c r="E7119" s="378"/>
      <c r="F7119" s="378"/>
      <c r="G7119" s="465">
        <f t="shared" si="39"/>
        <v>19697.59</v>
      </c>
      <c r="H7119" s="823">
        <v>269.83</v>
      </c>
      <c r="I7119" s="364"/>
      <c r="J7119" s="364"/>
      <c r="K7119" s="364"/>
    </row>
    <row r="7120" spans="1:11" s="27" customFormat="1" ht="27.75">
      <c r="A7120" s="413">
        <v>7114</v>
      </c>
      <c r="B7120" s="436" t="s">
        <v>32912</v>
      </c>
      <c r="C7120" s="724" t="s">
        <v>32913</v>
      </c>
      <c r="D7120" s="722" t="s">
        <v>7126</v>
      </c>
      <c r="E7120" s="378"/>
      <c r="F7120" s="378"/>
      <c r="G7120" s="465">
        <f t="shared" si="39"/>
        <v>17740.46</v>
      </c>
      <c r="H7120" s="823">
        <v>243.02</v>
      </c>
      <c r="I7120" s="364"/>
      <c r="J7120" s="364"/>
      <c r="K7120" s="364"/>
    </row>
    <row r="7121" spans="1:11" s="27" customFormat="1" ht="27.75">
      <c r="A7121" s="413">
        <v>7115</v>
      </c>
      <c r="B7121" s="436" t="s">
        <v>32914</v>
      </c>
      <c r="C7121" s="724" t="s">
        <v>10658</v>
      </c>
      <c r="D7121" s="722" t="s">
        <v>7126</v>
      </c>
      <c r="E7121" s="378"/>
      <c r="F7121" s="378"/>
      <c r="G7121" s="465">
        <f t="shared" si="39"/>
        <v>195499.11000000002</v>
      </c>
      <c r="H7121" s="823">
        <v>2678.07</v>
      </c>
      <c r="I7121" s="364"/>
      <c r="J7121" s="364"/>
      <c r="K7121" s="364"/>
    </row>
    <row r="7122" spans="1:11" s="27" customFormat="1" ht="27.75">
      <c r="A7122" s="413">
        <v>7116</v>
      </c>
      <c r="B7122" s="436" t="s">
        <v>32915</v>
      </c>
      <c r="C7122" s="724" t="s">
        <v>10659</v>
      </c>
      <c r="D7122" s="722" t="s">
        <v>7126</v>
      </c>
      <c r="E7122" s="378"/>
      <c r="F7122" s="378"/>
      <c r="G7122" s="465">
        <f t="shared" si="39"/>
        <v>7867.21</v>
      </c>
      <c r="H7122" s="823">
        <v>107.77</v>
      </c>
      <c r="I7122" s="364"/>
      <c r="J7122" s="364"/>
      <c r="K7122" s="364"/>
    </row>
    <row r="7123" spans="1:11" s="27" customFormat="1" ht="27.75">
      <c r="A7123" s="413">
        <v>7117</v>
      </c>
      <c r="B7123" s="436" t="s">
        <v>32916</v>
      </c>
      <c r="C7123" s="724" t="s">
        <v>10660</v>
      </c>
      <c r="D7123" s="722" t="s">
        <v>7126</v>
      </c>
      <c r="E7123" s="378"/>
      <c r="F7123" s="378"/>
      <c r="G7123" s="465">
        <f t="shared" si="39"/>
        <v>3812.06</v>
      </c>
      <c r="H7123" s="823">
        <v>52.22</v>
      </c>
      <c r="I7123" s="364"/>
      <c r="J7123" s="364"/>
      <c r="K7123" s="364"/>
    </row>
    <row r="7124" spans="1:11" s="27" customFormat="1" ht="27.75">
      <c r="A7124" s="413">
        <v>7118</v>
      </c>
      <c r="B7124" s="436" t="s">
        <v>32917</v>
      </c>
      <c r="C7124" s="724" t="s">
        <v>10661</v>
      </c>
      <c r="D7124" s="722" t="s">
        <v>7126</v>
      </c>
      <c r="E7124" s="378"/>
      <c r="F7124" s="378"/>
      <c r="G7124" s="465">
        <f t="shared" si="39"/>
        <v>49304.93</v>
      </c>
      <c r="H7124" s="823">
        <v>675.41</v>
      </c>
      <c r="I7124" s="364"/>
      <c r="J7124" s="364"/>
      <c r="K7124" s="364"/>
    </row>
    <row r="7125" spans="1:11" s="27" customFormat="1" ht="27.75">
      <c r="A7125" s="413">
        <v>7119</v>
      </c>
      <c r="B7125" s="436" t="s">
        <v>32918</v>
      </c>
      <c r="C7125" s="724" t="s">
        <v>10662</v>
      </c>
      <c r="D7125" s="722" t="s">
        <v>7126</v>
      </c>
      <c r="E7125" s="378"/>
      <c r="F7125" s="378"/>
      <c r="G7125" s="465">
        <f t="shared" si="39"/>
        <v>43291.92</v>
      </c>
      <c r="H7125" s="823">
        <v>593.04</v>
      </c>
      <c r="I7125" s="364"/>
      <c r="J7125" s="364"/>
      <c r="K7125" s="364"/>
    </row>
    <row r="7126" spans="1:11" s="27" customFormat="1" ht="27.75">
      <c r="A7126" s="413">
        <v>7120</v>
      </c>
      <c r="B7126" s="436" t="s">
        <v>32919</v>
      </c>
      <c r="C7126" s="724" t="s">
        <v>10663</v>
      </c>
      <c r="D7126" s="722" t="s">
        <v>7126</v>
      </c>
      <c r="E7126" s="378"/>
      <c r="F7126" s="378"/>
      <c r="G7126" s="465">
        <f t="shared" si="39"/>
        <v>24755.760000000002</v>
      </c>
      <c r="H7126" s="823">
        <v>339.12</v>
      </c>
      <c r="I7126" s="364"/>
      <c r="J7126" s="364"/>
      <c r="K7126" s="364"/>
    </row>
    <row r="7127" spans="1:11" s="27" customFormat="1" ht="27.75">
      <c r="A7127" s="413">
        <v>7121</v>
      </c>
      <c r="B7127" s="436" t="s">
        <v>32920</v>
      </c>
      <c r="C7127" s="724" t="s">
        <v>10664</v>
      </c>
      <c r="D7127" s="722" t="s">
        <v>7126</v>
      </c>
      <c r="E7127" s="378"/>
      <c r="F7127" s="378"/>
      <c r="G7127" s="465">
        <f t="shared" si="39"/>
        <v>20756.82</v>
      </c>
      <c r="H7127" s="823">
        <v>284.33999999999997</v>
      </c>
      <c r="I7127" s="364"/>
      <c r="J7127" s="364"/>
      <c r="K7127" s="364"/>
    </row>
    <row r="7128" spans="1:11" s="27" customFormat="1" ht="27.75">
      <c r="A7128" s="413">
        <v>7122</v>
      </c>
      <c r="B7128" s="436" t="s">
        <v>32921</v>
      </c>
      <c r="C7128" s="724" t="s">
        <v>10665</v>
      </c>
      <c r="D7128" s="722" t="s">
        <v>7126</v>
      </c>
      <c r="E7128" s="378"/>
      <c r="F7128" s="378"/>
      <c r="G7128" s="465">
        <f t="shared" si="39"/>
        <v>4263.2</v>
      </c>
      <c r="H7128" s="823">
        <v>58.4</v>
      </c>
      <c r="I7128" s="364"/>
      <c r="J7128" s="364"/>
      <c r="K7128" s="364"/>
    </row>
    <row r="7129" spans="1:11" s="27" customFormat="1" ht="27.75">
      <c r="A7129" s="413">
        <v>7123</v>
      </c>
      <c r="B7129" s="436" t="s">
        <v>32922</v>
      </c>
      <c r="C7129" s="724" t="s">
        <v>10666</v>
      </c>
      <c r="D7129" s="722" t="s">
        <v>7126</v>
      </c>
      <c r="E7129" s="378"/>
      <c r="F7129" s="378"/>
      <c r="G7129" s="465">
        <f t="shared" si="39"/>
        <v>14172.22</v>
      </c>
      <c r="H7129" s="823">
        <v>194.14</v>
      </c>
      <c r="I7129" s="364"/>
      <c r="J7129" s="364"/>
      <c r="K7129" s="364"/>
    </row>
    <row r="7130" spans="1:11" s="27" customFormat="1" ht="27.75">
      <c r="A7130" s="413">
        <v>7124</v>
      </c>
      <c r="B7130" s="436" t="s">
        <v>32923</v>
      </c>
      <c r="C7130" s="724" t="s">
        <v>10667</v>
      </c>
      <c r="D7130" s="722" t="s">
        <v>7126</v>
      </c>
      <c r="E7130" s="378"/>
      <c r="F7130" s="378"/>
      <c r="G7130" s="465">
        <f t="shared" si="39"/>
        <v>37922.770000000004</v>
      </c>
      <c r="H7130" s="823">
        <v>519.49</v>
      </c>
      <c r="I7130" s="364"/>
      <c r="J7130" s="364"/>
      <c r="K7130" s="364"/>
    </row>
    <row r="7131" spans="1:11" s="27" customFormat="1" ht="27.75">
      <c r="A7131" s="413">
        <v>7125</v>
      </c>
      <c r="B7131" s="436" t="s">
        <v>32924</v>
      </c>
      <c r="C7131" s="724" t="s">
        <v>10668</v>
      </c>
      <c r="D7131" s="722" t="s">
        <v>7126</v>
      </c>
      <c r="E7131" s="378"/>
      <c r="F7131" s="378"/>
      <c r="G7131" s="465">
        <f t="shared" si="39"/>
        <v>10272.56</v>
      </c>
      <c r="H7131" s="823">
        <v>140.72</v>
      </c>
      <c r="I7131" s="364"/>
      <c r="J7131" s="364"/>
      <c r="K7131" s="364"/>
    </row>
    <row r="7132" spans="1:11" s="27" customFormat="1" ht="27.75">
      <c r="A7132" s="413">
        <v>7126</v>
      </c>
      <c r="B7132" s="436" t="s">
        <v>32925</v>
      </c>
      <c r="C7132" s="724" t="s">
        <v>10669</v>
      </c>
      <c r="D7132" s="722" t="s">
        <v>7126</v>
      </c>
      <c r="E7132" s="378"/>
      <c r="F7132" s="378"/>
      <c r="G7132" s="465">
        <f t="shared" si="39"/>
        <v>251280.59999999998</v>
      </c>
      <c r="H7132" s="823">
        <v>3442.2</v>
      </c>
      <c r="I7132" s="364"/>
      <c r="J7132" s="364"/>
      <c r="K7132" s="364"/>
    </row>
    <row r="7133" spans="1:11" s="27" customFormat="1" ht="27.75">
      <c r="A7133" s="413">
        <v>7127</v>
      </c>
      <c r="B7133" s="436" t="s">
        <v>32926</v>
      </c>
      <c r="C7133" s="724" t="s">
        <v>32927</v>
      </c>
      <c r="D7133" s="722" t="s">
        <v>7126</v>
      </c>
      <c r="E7133" s="378"/>
      <c r="F7133" s="378"/>
      <c r="G7133" s="465">
        <f t="shared" si="39"/>
        <v>1192.82</v>
      </c>
      <c r="H7133" s="823">
        <v>16.34</v>
      </c>
      <c r="I7133" s="364"/>
      <c r="J7133" s="364"/>
      <c r="K7133" s="364"/>
    </row>
    <row r="7134" spans="1:11" s="27" customFormat="1" ht="27.75">
      <c r="A7134" s="413">
        <v>7128</v>
      </c>
      <c r="B7134" s="436" t="s">
        <v>4385</v>
      </c>
      <c r="C7134" s="724" t="s">
        <v>32928</v>
      </c>
      <c r="D7134" s="722" t="s">
        <v>7126</v>
      </c>
      <c r="E7134" s="378"/>
      <c r="F7134" s="378"/>
      <c r="G7134" s="465">
        <f t="shared" si="39"/>
        <v>267447.91000000003</v>
      </c>
      <c r="H7134" s="823">
        <v>3663.67</v>
      </c>
      <c r="I7134" s="364"/>
      <c r="J7134" s="364"/>
      <c r="K7134" s="364"/>
    </row>
    <row r="7135" spans="1:11" s="27" customFormat="1" ht="27.75">
      <c r="A7135" s="413">
        <v>7129</v>
      </c>
      <c r="B7135" s="436" t="s">
        <v>32929</v>
      </c>
      <c r="C7135" s="724" t="s">
        <v>10670</v>
      </c>
      <c r="D7135" s="722" t="s">
        <v>7126</v>
      </c>
      <c r="E7135" s="378"/>
      <c r="F7135" s="378"/>
      <c r="G7135" s="465">
        <f t="shared" si="39"/>
        <v>3370.4100000000003</v>
      </c>
      <c r="H7135" s="823">
        <v>46.17</v>
      </c>
      <c r="I7135" s="364"/>
      <c r="J7135" s="364"/>
      <c r="K7135" s="364"/>
    </row>
    <row r="7136" spans="1:11" s="27" customFormat="1" ht="27.75">
      <c r="A7136" s="413">
        <v>7130</v>
      </c>
      <c r="B7136" s="436" t="s">
        <v>32930</v>
      </c>
      <c r="C7136" s="724" t="s">
        <v>32931</v>
      </c>
      <c r="D7136" s="722" t="s">
        <v>7126</v>
      </c>
      <c r="E7136" s="378"/>
      <c r="F7136" s="378"/>
      <c r="G7136" s="465">
        <f t="shared" si="39"/>
        <v>250851.36000000002</v>
      </c>
      <c r="H7136" s="823">
        <v>3436.32</v>
      </c>
      <c r="I7136" s="364"/>
      <c r="J7136" s="364"/>
      <c r="K7136" s="364"/>
    </row>
    <row r="7137" spans="1:11" s="27" customFormat="1" ht="27.75">
      <c r="A7137" s="413">
        <v>7131</v>
      </c>
      <c r="B7137" s="436" t="s">
        <v>32932</v>
      </c>
      <c r="C7137" s="724" t="s">
        <v>10671</v>
      </c>
      <c r="D7137" s="722" t="s">
        <v>7126</v>
      </c>
      <c r="E7137" s="378"/>
      <c r="F7137" s="378"/>
      <c r="G7137" s="465">
        <f t="shared" si="39"/>
        <v>2432.36</v>
      </c>
      <c r="H7137" s="823">
        <v>33.32</v>
      </c>
      <c r="I7137" s="364"/>
      <c r="J7137" s="364"/>
      <c r="K7137" s="364"/>
    </row>
    <row r="7138" spans="1:11" s="27" customFormat="1" ht="27.75">
      <c r="A7138" s="413">
        <v>7132</v>
      </c>
      <c r="B7138" s="436" t="s">
        <v>32933</v>
      </c>
      <c r="C7138" s="724" t="s">
        <v>32934</v>
      </c>
      <c r="D7138" s="722" t="s">
        <v>7126</v>
      </c>
      <c r="E7138" s="378"/>
      <c r="F7138" s="378"/>
      <c r="G7138" s="465">
        <f t="shared" si="39"/>
        <v>25998.219999999998</v>
      </c>
      <c r="H7138" s="823">
        <v>356.14</v>
      </c>
      <c r="I7138" s="364"/>
      <c r="J7138" s="364"/>
      <c r="K7138" s="364"/>
    </row>
    <row r="7139" spans="1:11" s="27" customFormat="1" ht="27.75">
      <c r="A7139" s="413">
        <v>7133</v>
      </c>
      <c r="B7139" s="436" t="s">
        <v>32935</v>
      </c>
      <c r="C7139" s="724" t="s">
        <v>10672</v>
      </c>
      <c r="D7139" s="722" t="s">
        <v>7126</v>
      </c>
      <c r="E7139" s="378"/>
      <c r="F7139" s="378"/>
      <c r="G7139" s="465">
        <f t="shared" si="39"/>
        <v>27357.48</v>
      </c>
      <c r="H7139" s="823">
        <v>374.76</v>
      </c>
      <c r="I7139" s="364"/>
      <c r="J7139" s="364"/>
      <c r="K7139" s="364"/>
    </row>
    <row r="7140" spans="1:11" s="27" customFormat="1" ht="27.75">
      <c r="A7140" s="413">
        <v>7134</v>
      </c>
      <c r="B7140" s="436" t="s">
        <v>32936</v>
      </c>
      <c r="C7140" s="724" t="s">
        <v>10673</v>
      </c>
      <c r="D7140" s="722" t="s">
        <v>7126</v>
      </c>
      <c r="E7140" s="378"/>
      <c r="F7140" s="378"/>
      <c r="G7140" s="465">
        <f t="shared" si="39"/>
        <v>29246.719999999998</v>
      </c>
      <c r="H7140" s="823">
        <v>400.64</v>
      </c>
      <c r="I7140" s="364"/>
      <c r="J7140" s="364"/>
      <c r="K7140" s="364"/>
    </row>
    <row r="7141" spans="1:11" s="27" customFormat="1" ht="27.75">
      <c r="A7141" s="413">
        <v>7135</v>
      </c>
      <c r="B7141" s="436" t="s">
        <v>32937</v>
      </c>
      <c r="C7141" s="724" t="s">
        <v>10674</v>
      </c>
      <c r="D7141" s="722" t="s">
        <v>7126</v>
      </c>
      <c r="E7141" s="378"/>
      <c r="F7141" s="378"/>
      <c r="G7141" s="465">
        <f t="shared" si="39"/>
        <v>27619.550000000003</v>
      </c>
      <c r="H7141" s="823">
        <v>378.35</v>
      </c>
      <c r="I7141" s="364"/>
      <c r="J7141" s="364"/>
      <c r="K7141" s="364"/>
    </row>
    <row r="7142" spans="1:11" s="27" customFormat="1" ht="27.75">
      <c r="A7142" s="413">
        <v>7136</v>
      </c>
      <c r="B7142" s="436" t="s">
        <v>32938</v>
      </c>
      <c r="C7142" s="724" t="s">
        <v>10675</v>
      </c>
      <c r="D7142" s="722" t="s">
        <v>7126</v>
      </c>
      <c r="E7142" s="378"/>
      <c r="F7142" s="378"/>
      <c r="G7142" s="465">
        <f t="shared" si="39"/>
        <v>29249.64</v>
      </c>
      <c r="H7142" s="823">
        <v>400.68</v>
      </c>
      <c r="I7142" s="364"/>
      <c r="J7142" s="364"/>
      <c r="K7142" s="364"/>
    </row>
    <row r="7143" spans="1:11" s="27" customFormat="1" ht="27.75">
      <c r="A7143" s="413">
        <v>7137</v>
      </c>
      <c r="B7143" s="436" t="s">
        <v>32939</v>
      </c>
      <c r="C7143" s="724" t="s">
        <v>10676</v>
      </c>
      <c r="D7143" s="722" t="s">
        <v>7126</v>
      </c>
      <c r="E7143" s="378"/>
      <c r="F7143" s="378"/>
      <c r="G7143" s="465">
        <f t="shared" si="39"/>
        <v>31143.260000000002</v>
      </c>
      <c r="H7143" s="823">
        <v>426.62</v>
      </c>
      <c r="I7143" s="364"/>
      <c r="J7143" s="364"/>
      <c r="K7143" s="364"/>
    </row>
    <row r="7144" spans="1:11" s="27" customFormat="1" ht="27.75">
      <c r="A7144" s="413">
        <v>7138</v>
      </c>
      <c r="B7144" s="436" t="s">
        <v>32940</v>
      </c>
      <c r="C7144" s="724" t="s">
        <v>10677</v>
      </c>
      <c r="D7144" s="722" t="s">
        <v>7126</v>
      </c>
      <c r="E7144" s="378"/>
      <c r="F7144" s="378"/>
      <c r="G7144" s="465">
        <f t="shared" si="39"/>
        <v>33482.910000000003</v>
      </c>
      <c r="H7144" s="823">
        <v>458.67</v>
      </c>
      <c r="I7144" s="364"/>
      <c r="J7144" s="364"/>
      <c r="K7144" s="364"/>
    </row>
    <row r="7145" spans="1:11" s="27" customFormat="1" ht="27.75">
      <c r="A7145" s="413">
        <v>7139</v>
      </c>
      <c r="B7145" s="436" t="s">
        <v>32941</v>
      </c>
      <c r="C7145" s="724" t="s">
        <v>10678</v>
      </c>
      <c r="D7145" s="722" t="s">
        <v>7126</v>
      </c>
      <c r="E7145" s="378"/>
      <c r="F7145" s="378"/>
      <c r="G7145" s="465">
        <f t="shared" si="39"/>
        <v>3268.94</v>
      </c>
      <c r="H7145" s="823">
        <v>44.78</v>
      </c>
      <c r="I7145" s="364"/>
      <c r="J7145" s="364"/>
      <c r="K7145" s="364"/>
    </row>
    <row r="7146" spans="1:11" s="27" customFormat="1" ht="27.75">
      <c r="A7146" s="413">
        <v>7140</v>
      </c>
      <c r="B7146" s="436" t="s">
        <v>32942</v>
      </c>
      <c r="C7146" s="724" t="s">
        <v>10679</v>
      </c>
      <c r="D7146" s="722" t="s">
        <v>7126</v>
      </c>
      <c r="E7146" s="378"/>
      <c r="F7146" s="378"/>
      <c r="G7146" s="465">
        <f t="shared" si="39"/>
        <v>30059.94</v>
      </c>
      <c r="H7146" s="823">
        <v>411.78</v>
      </c>
      <c r="I7146" s="364"/>
      <c r="J7146" s="364"/>
      <c r="K7146" s="364"/>
    </row>
    <row r="7147" spans="1:11" s="27" customFormat="1" ht="27.75">
      <c r="A7147" s="413">
        <v>7141</v>
      </c>
      <c r="B7147" s="436" t="s">
        <v>32943</v>
      </c>
      <c r="C7147" s="724" t="s">
        <v>10680</v>
      </c>
      <c r="D7147" s="722" t="s">
        <v>7126</v>
      </c>
      <c r="E7147" s="378"/>
      <c r="F7147" s="378"/>
      <c r="G7147" s="465">
        <f t="shared" si="39"/>
        <v>32225.119999999999</v>
      </c>
      <c r="H7147" s="823">
        <v>441.44</v>
      </c>
      <c r="I7147" s="364"/>
      <c r="J7147" s="364"/>
      <c r="K7147" s="364"/>
    </row>
    <row r="7148" spans="1:11" s="27" customFormat="1" ht="27.75">
      <c r="A7148" s="413">
        <v>7142</v>
      </c>
      <c r="B7148" s="436" t="s">
        <v>32944</v>
      </c>
      <c r="C7148" s="724" t="s">
        <v>10681</v>
      </c>
      <c r="D7148" s="722" t="s">
        <v>7126</v>
      </c>
      <c r="E7148" s="378"/>
      <c r="F7148" s="378"/>
      <c r="G7148" s="465">
        <f t="shared" si="39"/>
        <v>34666.239999999998</v>
      </c>
      <c r="H7148" s="823">
        <v>474.88</v>
      </c>
      <c r="I7148" s="364"/>
      <c r="J7148" s="364"/>
      <c r="K7148" s="364"/>
    </row>
    <row r="7149" spans="1:11" s="27" customFormat="1" ht="27.75">
      <c r="A7149" s="413">
        <v>7143</v>
      </c>
      <c r="B7149" s="436" t="s">
        <v>32945</v>
      </c>
      <c r="C7149" s="724" t="s">
        <v>32946</v>
      </c>
      <c r="D7149" s="722" t="s">
        <v>7126</v>
      </c>
      <c r="E7149" s="378"/>
      <c r="F7149" s="378"/>
      <c r="G7149" s="465">
        <f t="shared" si="39"/>
        <v>34462.57</v>
      </c>
      <c r="H7149" s="823">
        <v>472.09</v>
      </c>
      <c r="I7149" s="364"/>
      <c r="J7149" s="364"/>
      <c r="K7149" s="364"/>
    </row>
    <row r="7150" spans="1:11" s="27" customFormat="1" ht="27.75">
      <c r="A7150" s="413">
        <v>7144</v>
      </c>
      <c r="B7150" s="436" t="s">
        <v>32947</v>
      </c>
      <c r="C7150" s="724" t="s">
        <v>10682</v>
      </c>
      <c r="D7150" s="722" t="s">
        <v>7126</v>
      </c>
      <c r="E7150" s="378"/>
      <c r="F7150" s="378"/>
      <c r="G7150" s="465">
        <f t="shared" si="39"/>
        <v>5189.5700000000006</v>
      </c>
      <c r="H7150" s="823">
        <v>71.09</v>
      </c>
      <c r="I7150" s="364"/>
      <c r="J7150" s="364"/>
      <c r="K7150" s="364"/>
    </row>
    <row r="7151" spans="1:11" s="27" customFormat="1" ht="27.75">
      <c r="A7151" s="413">
        <v>7145</v>
      </c>
      <c r="B7151" s="436" t="s">
        <v>32948</v>
      </c>
      <c r="C7151" s="724" t="s">
        <v>10683</v>
      </c>
      <c r="D7151" s="722" t="s">
        <v>7126</v>
      </c>
      <c r="E7151" s="378"/>
      <c r="F7151" s="378"/>
      <c r="G7151" s="465">
        <f t="shared" si="39"/>
        <v>33512.839999999997</v>
      </c>
      <c r="H7151" s="823">
        <v>459.08</v>
      </c>
      <c r="I7151" s="364"/>
      <c r="J7151" s="364"/>
      <c r="K7151" s="364"/>
    </row>
    <row r="7152" spans="1:11" s="27" customFormat="1" ht="27.75">
      <c r="A7152" s="413">
        <v>7146</v>
      </c>
      <c r="B7152" s="436" t="s">
        <v>32949</v>
      </c>
      <c r="C7152" s="724" t="s">
        <v>10684</v>
      </c>
      <c r="D7152" s="722" t="s">
        <v>7126</v>
      </c>
      <c r="E7152" s="378"/>
      <c r="F7152" s="378"/>
      <c r="G7152" s="465">
        <f t="shared" si="39"/>
        <v>31550.6</v>
      </c>
      <c r="H7152" s="823">
        <v>432.2</v>
      </c>
      <c r="I7152" s="364"/>
      <c r="J7152" s="364"/>
      <c r="K7152" s="364"/>
    </row>
    <row r="7153" spans="1:11" s="27" customFormat="1" ht="27.75">
      <c r="A7153" s="413">
        <v>7147</v>
      </c>
      <c r="B7153" s="436" t="s">
        <v>32950</v>
      </c>
      <c r="C7153" s="724" t="s">
        <v>10685</v>
      </c>
      <c r="D7153" s="722" t="s">
        <v>7126</v>
      </c>
      <c r="E7153" s="378"/>
      <c r="F7153" s="378"/>
      <c r="G7153" s="465">
        <f t="shared" si="39"/>
        <v>33185.800000000003</v>
      </c>
      <c r="H7153" s="823">
        <v>454.6</v>
      </c>
      <c r="I7153" s="364"/>
      <c r="J7153" s="364"/>
      <c r="K7153" s="364"/>
    </row>
    <row r="7154" spans="1:11" s="27" customFormat="1" ht="27.75">
      <c r="A7154" s="413">
        <v>7148</v>
      </c>
      <c r="B7154" s="436" t="s">
        <v>32951</v>
      </c>
      <c r="C7154" s="724" t="s">
        <v>10686</v>
      </c>
      <c r="D7154" s="722" t="s">
        <v>7126</v>
      </c>
      <c r="E7154" s="378"/>
      <c r="F7154" s="378"/>
      <c r="G7154" s="465">
        <f t="shared" si="39"/>
        <v>37362.86</v>
      </c>
      <c r="H7154" s="823">
        <v>511.82</v>
      </c>
      <c r="I7154" s="364"/>
      <c r="J7154" s="364"/>
      <c r="K7154" s="364"/>
    </row>
    <row r="7155" spans="1:11" s="27" customFormat="1" ht="27.75">
      <c r="A7155" s="413">
        <v>7149</v>
      </c>
      <c r="B7155" s="436" t="s">
        <v>32952</v>
      </c>
      <c r="C7155" s="724" t="s">
        <v>10687</v>
      </c>
      <c r="D7155" s="722" t="s">
        <v>7126</v>
      </c>
      <c r="E7155" s="378"/>
      <c r="F7155" s="378"/>
      <c r="G7155" s="465">
        <f t="shared" si="39"/>
        <v>34391.760000000002</v>
      </c>
      <c r="H7155" s="823">
        <v>471.12</v>
      </c>
      <c r="I7155" s="364"/>
      <c r="J7155" s="364"/>
      <c r="K7155" s="364"/>
    </row>
    <row r="7156" spans="1:11" s="27" customFormat="1" ht="27.75">
      <c r="A7156" s="413">
        <v>7150</v>
      </c>
      <c r="B7156" s="436" t="s">
        <v>32953</v>
      </c>
      <c r="C7156" s="724" t="s">
        <v>10688</v>
      </c>
      <c r="D7156" s="722" t="s">
        <v>7126</v>
      </c>
      <c r="E7156" s="378"/>
      <c r="F7156" s="378"/>
      <c r="G7156" s="465">
        <f t="shared" si="39"/>
        <v>37166.49</v>
      </c>
      <c r="H7156" s="823">
        <v>509.13</v>
      </c>
      <c r="I7156" s="364"/>
      <c r="J7156" s="364"/>
      <c r="K7156" s="364"/>
    </row>
    <row r="7157" spans="1:11" s="27" customFormat="1" ht="27.75">
      <c r="A7157" s="413">
        <v>7151</v>
      </c>
      <c r="B7157" s="436" t="s">
        <v>7579</v>
      </c>
      <c r="C7157" s="724" t="s">
        <v>10689</v>
      </c>
      <c r="D7157" s="722" t="s">
        <v>7126</v>
      </c>
      <c r="E7157" s="378"/>
      <c r="F7157" s="378"/>
      <c r="G7157" s="465">
        <f t="shared" si="39"/>
        <v>40211.32</v>
      </c>
      <c r="H7157" s="823">
        <v>550.84</v>
      </c>
      <c r="I7157" s="364"/>
      <c r="J7157" s="364"/>
      <c r="K7157" s="364"/>
    </row>
    <row r="7158" spans="1:11" s="27" customFormat="1" ht="27.75">
      <c r="A7158" s="413">
        <v>7152</v>
      </c>
      <c r="B7158" s="436" t="s">
        <v>32954</v>
      </c>
      <c r="C7158" s="724" t="s">
        <v>10690</v>
      </c>
      <c r="D7158" s="722" t="s">
        <v>7126</v>
      </c>
      <c r="E7158" s="378"/>
      <c r="F7158" s="378"/>
      <c r="G7158" s="465">
        <f t="shared" si="39"/>
        <v>7789.83</v>
      </c>
      <c r="H7158" s="823">
        <v>106.71</v>
      </c>
      <c r="I7158" s="364"/>
      <c r="J7158" s="364"/>
      <c r="K7158" s="364"/>
    </row>
    <row r="7159" spans="1:11" s="27" customFormat="1" ht="27.75">
      <c r="A7159" s="413">
        <v>7153</v>
      </c>
      <c r="B7159" s="436" t="s">
        <v>32955</v>
      </c>
      <c r="C7159" s="724" t="s">
        <v>10691</v>
      </c>
      <c r="D7159" s="722" t="s">
        <v>7126</v>
      </c>
      <c r="E7159" s="378"/>
      <c r="F7159" s="378"/>
      <c r="G7159" s="465">
        <f t="shared" si="39"/>
        <v>42168.45</v>
      </c>
      <c r="H7159" s="823">
        <v>577.65</v>
      </c>
      <c r="I7159" s="364"/>
      <c r="J7159" s="364"/>
      <c r="K7159" s="364"/>
    </row>
    <row r="7160" spans="1:11" s="27" customFormat="1" ht="27.75">
      <c r="A7160" s="413">
        <v>7154</v>
      </c>
      <c r="B7160" s="436" t="s">
        <v>32956</v>
      </c>
      <c r="C7160" s="724" t="s">
        <v>32957</v>
      </c>
      <c r="D7160" s="722" t="s">
        <v>7126</v>
      </c>
      <c r="E7160" s="378"/>
      <c r="F7160" s="378"/>
      <c r="G7160" s="465">
        <f t="shared" si="39"/>
        <v>35072.85</v>
      </c>
      <c r="H7160" s="823">
        <v>480.45</v>
      </c>
      <c r="I7160" s="364"/>
      <c r="J7160" s="364"/>
      <c r="K7160" s="364"/>
    </row>
    <row r="7161" spans="1:11" s="27" customFormat="1" ht="27.75">
      <c r="A7161" s="413">
        <v>7155</v>
      </c>
      <c r="B7161" s="436" t="s">
        <v>32958</v>
      </c>
      <c r="C7161" s="724" t="s">
        <v>32959</v>
      </c>
      <c r="D7161" s="722" t="s">
        <v>7126</v>
      </c>
      <c r="E7161" s="378"/>
      <c r="F7161" s="378"/>
      <c r="G7161" s="465">
        <f t="shared" si="39"/>
        <v>36882.520000000004</v>
      </c>
      <c r="H7161" s="823">
        <v>505.24</v>
      </c>
      <c r="I7161" s="364"/>
      <c r="J7161" s="364"/>
      <c r="K7161" s="364"/>
    </row>
    <row r="7162" spans="1:11" s="27" customFormat="1" ht="27.75">
      <c r="A7162" s="413">
        <v>7156</v>
      </c>
      <c r="B7162" s="436" t="s">
        <v>32960</v>
      </c>
      <c r="C7162" s="724" t="s">
        <v>32961</v>
      </c>
      <c r="D7162" s="722" t="s">
        <v>7126</v>
      </c>
      <c r="E7162" s="378"/>
      <c r="F7162" s="378"/>
      <c r="G7162" s="465">
        <f t="shared" si="39"/>
        <v>38945.5</v>
      </c>
      <c r="H7162" s="823">
        <v>533.5</v>
      </c>
      <c r="I7162" s="364"/>
      <c r="J7162" s="364"/>
      <c r="K7162" s="364"/>
    </row>
    <row r="7163" spans="1:11" s="27" customFormat="1" ht="27.75">
      <c r="A7163" s="413">
        <v>7157</v>
      </c>
      <c r="B7163" s="436" t="s">
        <v>32962</v>
      </c>
      <c r="C7163" s="724" t="s">
        <v>10692</v>
      </c>
      <c r="D7163" s="722" t="s">
        <v>7126</v>
      </c>
      <c r="E7163" s="378"/>
      <c r="F7163" s="378"/>
      <c r="G7163" s="465">
        <f t="shared" si="39"/>
        <v>35075.770000000004</v>
      </c>
      <c r="H7163" s="823">
        <v>480.49</v>
      </c>
      <c r="I7163" s="364"/>
      <c r="J7163" s="364"/>
      <c r="K7163" s="364"/>
    </row>
    <row r="7164" spans="1:11" s="27" customFormat="1" ht="27.75">
      <c r="A7164" s="413">
        <v>7158</v>
      </c>
      <c r="B7164" s="436" t="s">
        <v>32963</v>
      </c>
      <c r="C7164" s="724" t="s">
        <v>10693</v>
      </c>
      <c r="D7164" s="722" t="s">
        <v>7126</v>
      </c>
      <c r="E7164" s="378"/>
      <c r="F7164" s="378"/>
      <c r="G7164" s="465">
        <f t="shared" si="39"/>
        <v>36882.520000000004</v>
      </c>
      <c r="H7164" s="823">
        <v>505.24</v>
      </c>
      <c r="I7164" s="364"/>
      <c r="J7164" s="364"/>
      <c r="K7164" s="364"/>
    </row>
    <row r="7165" spans="1:11" s="27" customFormat="1" ht="27.75">
      <c r="A7165" s="413">
        <v>7159</v>
      </c>
      <c r="B7165" s="436" t="s">
        <v>32964</v>
      </c>
      <c r="C7165" s="724" t="s">
        <v>10694</v>
      </c>
      <c r="D7165" s="722" t="s">
        <v>7126</v>
      </c>
      <c r="E7165" s="378"/>
      <c r="F7165" s="378"/>
      <c r="G7165" s="465">
        <f t="shared" si="39"/>
        <v>38945.5</v>
      </c>
      <c r="H7165" s="823">
        <v>533.5</v>
      </c>
      <c r="I7165" s="364"/>
      <c r="J7165" s="364"/>
      <c r="K7165" s="364"/>
    </row>
    <row r="7166" spans="1:11" s="27" customFormat="1" ht="27.75">
      <c r="A7166" s="413">
        <v>7160</v>
      </c>
      <c r="B7166" s="436" t="s">
        <v>32965</v>
      </c>
      <c r="C7166" s="724" t="s">
        <v>32966</v>
      </c>
      <c r="D7166" s="722" t="s">
        <v>7126</v>
      </c>
      <c r="E7166" s="378"/>
      <c r="F7166" s="378"/>
      <c r="G7166" s="465">
        <f t="shared" si="39"/>
        <v>38497.279999999999</v>
      </c>
      <c r="H7166" s="823">
        <v>527.36</v>
      </c>
      <c r="I7166" s="364"/>
      <c r="J7166" s="364"/>
      <c r="K7166" s="364"/>
    </row>
    <row r="7167" spans="1:11" s="27" customFormat="1" ht="27.75">
      <c r="A7167" s="413">
        <v>7161</v>
      </c>
      <c r="B7167" s="436" t="s">
        <v>32967</v>
      </c>
      <c r="C7167" s="724" t="s">
        <v>10695</v>
      </c>
      <c r="D7167" s="722" t="s">
        <v>7126</v>
      </c>
      <c r="E7167" s="378"/>
      <c r="F7167" s="378"/>
      <c r="G7167" s="465">
        <f t="shared" ref="G7167:G7230" si="40">H7167*$H$4605</f>
        <v>6672.2000000000007</v>
      </c>
      <c r="H7167" s="823">
        <v>91.4</v>
      </c>
      <c r="I7167" s="364"/>
      <c r="J7167" s="364"/>
      <c r="K7167" s="364"/>
    </row>
    <row r="7168" spans="1:11" s="27" customFormat="1" ht="27.75">
      <c r="A7168" s="413">
        <v>7162</v>
      </c>
      <c r="B7168" s="436" t="s">
        <v>32968</v>
      </c>
      <c r="C7168" s="724" t="s">
        <v>10696</v>
      </c>
      <c r="D7168" s="722" t="s">
        <v>7126</v>
      </c>
      <c r="E7168" s="378"/>
      <c r="F7168" s="378"/>
      <c r="G7168" s="465">
        <f t="shared" si="40"/>
        <v>34302.699999999997</v>
      </c>
      <c r="H7168" s="823">
        <v>469.9</v>
      </c>
      <c r="I7168" s="364"/>
      <c r="J7168" s="364"/>
      <c r="K7168" s="364"/>
    </row>
    <row r="7169" spans="1:11" s="27" customFormat="1" ht="27.75">
      <c r="A7169" s="413">
        <v>7163</v>
      </c>
      <c r="B7169" s="436" t="s">
        <v>32969</v>
      </c>
      <c r="C7169" s="724" t="s">
        <v>10697</v>
      </c>
      <c r="D7169" s="722" t="s">
        <v>7126</v>
      </c>
      <c r="E7169" s="378"/>
      <c r="F7169" s="378"/>
      <c r="G7169" s="465">
        <f t="shared" si="40"/>
        <v>36107.26</v>
      </c>
      <c r="H7169" s="823">
        <v>494.62</v>
      </c>
      <c r="I7169" s="364"/>
      <c r="J7169" s="364"/>
      <c r="K7169" s="364"/>
    </row>
    <row r="7170" spans="1:11" s="27" customFormat="1" ht="27.75">
      <c r="A7170" s="413">
        <v>7164</v>
      </c>
      <c r="B7170" s="436" t="s">
        <v>32970</v>
      </c>
      <c r="C7170" s="724" t="s">
        <v>10698</v>
      </c>
      <c r="D7170" s="722" t="s">
        <v>7126</v>
      </c>
      <c r="E7170" s="378"/>
      <c r="F7170" s="378"/>
      <c r="G7170" s="465">
        <f t="shared" si="40"/>
        <v>38171.699999999997</v>
      </c>
      <c r="H7170" s="823">
        <v>522.9</v>
      </c>
      <c r="I7170" s="364"/>
      <c r="J7170" s="364"/>
      <c r="K7170" s="364"/>
    </row>
    <row r="7171" spans="1:11" s="27" customFormat="1" ht="27.75">
      <c r="A7171" s="413">
        <v>7165</v>
      </c>
      <c r="B7171" s="436" t="s">
        <v>32971</v>
      </c>
      <c r="C7171" s="724" t="s">
        <v>32972</v>
      </c>
      <c r="D7171" s="722" t="s">
        <v>7126</v>
      </c>
      <c r="E7171" s="378"/>
      <c r="F7171" s="378"/>
      <c r="G7171" s="465">
        <f t="shared" si="40"/>
        <v>39043.32</v>
      </c>
      <c r="H7171" s="823">
        <v>534.84</v>
      </c>
      <c r="I7171" s="364"/>
      <c r="J7171" s="364"/>
      <c r="K7171" s="364"/>
    </row>
    <row r="7172" spans="1:11" s="27" customFormat="1" ht="27.75">
      <c r="A7172" s="413">
        <v>7166</v>
      </c>
      <c r="B7172" s="436" t="s">
        <v>32973</v>
      </c>
      <c r="C7172" s="724" t="s">
        <v>32974</v>
      </c>
      <c r="D7172" s="722" t="s">
        <v>7126</v>
      </c>
      <c r="E7172" s="378"/>
      <c r="F7172" s="378"/>
      <c r="G7172" s="465">
        <f t="shared" si="40"/>
        <v>43080.22</v>
      </c>
      <c r="H7172" s="823">
        <v>590.14</v>
      </c>
      <c r="I7172" s="364"/>
      <c r="J7172" s="364"/>
      <c r="K7172" s="364"/>
    </row>
    <row r="7173" spans="1:11" s="27" customFormat="1" ht="27.75">
      <c r="A7173" s="413">
        <v>7167</v>
      </c>
      <c r="B7173" s="436" t="s">
        <v>32975</v>
      </c>
      <c r="C7173" s="724" t="s">
        <v>10699</v>
      </c>
      <c r="D7173" s="722" t="s">
        <v>7126</v>
      </c>
      <c r="E7173" s="378"/>
      <c r="F7173" s="378"/>
      <c r="G7173" s="465">
        <f t="shared" si="40"/>
        <v>6256.1</v>
      </c>
      <c r="H7173" s="823">
        <v>85.7</v>
      </c>
      <c r="I7173" s="364"/>
      <c r="J7173" s="364"/>
      <c r="K7173" s="364"/>
    </row>
    <row r="7174" spans="1:11" s="27" customFormat="1" ht="27.75">
      <c r="A7174" s="413">
        <v>7168</v>
      </c>
      <c r="B7174" s="436" t="s">
        <v>32976</v>
      </c>
      <c r="C7174" s="724" t="s">
        <v>10700</v>
      </c>
      <c r="D7174" s="722" t="s">
        <v>7126</v>
      </c>
      <c r="E7174" s="378"/>
      <c r="F7174" s="378"/>
      <c r="G7174" s="465">
        <f t="shared" si="40"/>
        <v>85959.69</v>
      </c>
      <c r="H7174" s="823">
        <v>1177.53</v>
      </c>
      <c r="I7174" s="364"/>
      <c r="J7174" s="364"/>
      <c r="K7174" s="364"/>
    </row>
    <row r="7175" spans="1:11" s="27" customFormat="1" ht="27.75">
      <c r="A7175" s="413">
        <v>7169</v>
      </c>
      <c r="B7175" s="436" t="s">
        <v>32977</v>
      </c>
      <c r="C7175" s="724" t="s">
        <v>10701</v>
      </c>
      <c r="D7175" s="722" t="s">
        <v>7126</v>
      </c>
      <c r="E7175" s="378"/>
      <c r="F7175" s="378"/>
      <c r="G7175" s="465">
        <f t="shared" si="40"/>
        <v>1439.56</v>
      </c>
      <c r="H7175" s="823">
        <v>19.72</v>
      </c>
      <c r="I7175" s="364"/>
      <c r="J7175" s="364"/>
      <c r="K7175" s="364"/>
    </row>
    <row r="7176" spans="1:11" s="27" customFormat="1" ht="27.75">
      <c r="A7176" s="413">
        <v>7170</v>
      </c>
      <c r="B7176" s="436" t="s">
        <v>32978</v>
      </c>
      <c r="C7176" s="724" t="s">
        <v>10702</v>
      </c>
      <c r="D7176" s="722" t="s">
        <v>7126</v>
      </c>
      <c r="E7176" s="378"/>
      <c r="F7176" s="378"/>
      <c r="G7176" s="465">
        <f t="shared" si="40"/>
        <v>1166.54</v>
      </c>
      <c r="H7176" s="823">
        <v>15.98</v>
      </c>
      <c r="I7176" s="364"/>
      <c r="J7176" s="364"/>
      <c r="K7176" s="364"/>
    </row>
    <row r="7177" spans="1:11" s="27" customFormat="1" ht="27.75">
      <c r="A7177" s="413">
        <v>7171</v>
      </c>
      <c r="B7177" s="436" t="s">
        <v>32979</v>
      </c>
      <c r="C7177" s="724" t="s">
        <v>10703</v>
      </c>
      <c r="D7177" s="722" t="s">
        <v>7126</v>
      </c>
      <c r="E7177" s="378"/>
      <c r="F7177" s="378"/>
      <c r="G7177" s="465">
        <f t="shared" si="40"/>
        <v>1994.3600000000001</v>
      </c>
      <c r="H7177" s="823">
        <v>27.32</v>
      </c>
      <c r="I7177" s="364"/>
      <c r="J7177" s="364"/>
      <c r="K7177" s="364"/>
    </row>
    <row r="7178" spans="1:11" s="27" customFormat="1" ht="27.75">
      <c r="A7178" s="413">
        <v>7172</v>
      </c>
      <c r="B7178" s="436" t="s">
        <v>32980</v>
      </c>
      <c r="C7178" s="724" t="s">
        <v>10704</v>
      </c>
      <c r="D7178" s="722" t="s">
        <v>7126</v>
      </c>
      <c r="E7178" s="378"/>
      <c r="F7178" s="378"/>
      <c r="G7178" s="465">
        <f t="shared" si="40"/>
        <v>1662.94</v>
      </c>
      <c r="H7178" s="823">
        <v>22.78</v>
      </c>
      <c r="I7178" s="364"/>
      <c r="J7178" s="364"/>
      <c r="K7178" s="364"/>
    </row>
    <row r="7179" spans="1:11" s="27" customFormat="1" ht="27.75">
      <c r="A7179" s="413">
        <v>7173</v>
      </c>
      <c r="B7179" s="436" t="s">
        <v>32981</v>
      </c>
      <c r="C7179" s="724" t="s">
        <v>10705</v>
      </c>
      <c r="D7179" s="722" t="s">
        <v>7126</v>
      </c>
      <c r="E7179" s="378"/>
      <c r="F7179" s="378"/>
      <c r="G7179" s="465">
        <f t="shared" si="40"/>
        <v>806.65000000000009</v>
      </c>
      <c r="H7179" s="823">
        <v>11.05</v>
      </c>
      <c r="I7179" s="364"/>
      <c r="J7179" s="364"/>
      <c r="K7179" s="364"/>
    </row>
    <row r="7180" spans="1:11" s="27" customFormat="1" ht="27.75">
      <c r="A7180" s="413">
        <v>7174</v>
      </c>
      <c r="B7180" s="436" t="s">
        <v>32982</v>
      </c>
      <c r="C7180" s="724" t="s">
        <v>10706</v>
      </c>
      <c r="D7180" s="722" t="s">
        <v>7126</v>
      </c>
      <c r="E7180" s="378"/>
      <c r="F7180" s="378"/>
      <c r="G7180" s="465">
        <f t="shared" si="40"/>
        <v>1994.3600000000001</v>
      </c>
      <c r="H7180" s="823">
        <v>27.32</v>
      </c>
      <c r="I7180" s="364"/>
      <c r="J7180" s="364"/>
      <c r="K7180" s="364"/>
    </row>
    <row r="7181" spans="1:11" s="27" customFormat="1" ht="27.75">
      <c r="A7181" s="413">
        <v>7175</v>
      </c>
      <c r="B7181" s="436" t="s">
        <v>32983</v>
      </c>
      <c r="C7181" s="724" t="s">
        <v>10707</v>
      </c>
      <c r="D7181" s="722" t="s">
        <v>7126</v>
      </c>
      <c r="E7181" s="378"/>
      <c r="F7181" s="378"/>
      <c r="G7181" s="465">
        <f t="shared" si="40"/>
        <v>833.66</v>
      </c>
      <c r="H7181" s="823">
        <v>11.42</v>
      </c>
      <c r="I7181" s="364"/>
      <c r="J7181" s="364"/>
      <c r="K7181" s="364"/>
    </row>
    <row r="7182" spans="1:11" s="27" customFormat="1" ht="27.75">
      <c r="A7182" s="413">
        <v>7176</v>
      </c>
      <c r="B7182" s="436" t="s">
        <v>32984</v>
      </c>
      <c r="C7182" s="724" t="s">
        <v>10708</v>
      </c>
      <c r="D7182" s="722" t="s">
        <v>7126</v>
      </c>
      <c r="E7182" s="378"/>
      <c r="F7182" s="378"/>
      <c r="G7182" s="465">
        <f t="shared" si="40"/>
        <v>806.65000000000009</v>
      </c>
      <c r="H7182" s="823">
        <v>11.05</v>
      </c>
      <c r="I7182" s="364"/>
      <c r="J7182" s="364"/>
      <c r="K7182" s="364"/>
    </row>
    <row r="7183" spans="1:11" s="27" customFormat="1" ht="27.75">
      <c r="A7183" s="413">
        <v>7177</v>
      </c>
      <c r="B7183" s="436" t="s">
        <v>32985</v>
      </c>
      <c r="C7183" s="724" t="s">
        <v>10709</v>
      </c>
      <c r="D7183" s="722" t="s">
        <v>7126</v>
      </c>
      <c r="E7183" s="378"/>
      <c r="F7183" s="378"/>
      <c r="G7183" s="465">
        <f t="shared" si="40"/>
        <v>3881.4100000000003</v>
      </c>
      <c r="H7183" s="823">
        <v>53.17</v>
      </c>
      <c r="I7183" s="364"/>
      <c r="J7183" s="364"/>
      <c r="K7183" s="364"/>
    </row>
    <row r="7184" spans="1:11" s="27" customFormat="1" ht="27.75">
      <c r="A7184" s="413">
        <v>7178</v>
      </c>
      <c r="B7184" s="436" t="s">
        <v>32986</v>
      </c>
      <c r="C7184" s="724" t="s">
        <v>10710</v>
      </c>
      <c r="D7184" s="722" t="s">
        <v>7126</v>
      </c>
      <c r="E7184" s="378"/>
      <c r="F7184" s="378"/>
      <c r="G7184" s="465">
        <f t="shared" si="40"/>
        <v>1198.6600000000001</v>
      </c>
      <c r="H7184" s="823">
        <v>16.420000000000002</v>
      </c>
      <c r="I7184" s="364"/>
      <c r="J7184" s="364"/>
      <c r="K7184" s="364"/>
    </row>
    <row r="7185" spans="1:11" s="27" customFormat="1" ht="27.75">
      <c r="A7185" s="413">
        <v>7179</v>
      </c>
      <c r="B7185" s="436" t="s">
        <v>32987</v>
      </c>
      <c r="C7185" s="724" t="s">
        <v>10711</v>
      </c>
      <c r="D7185" s="722" t="s">
        <v>7126</v>
      </c>
      <c r="E7185" s="378"/>
      <c r="F7185" s="378"/>
      <c r="G7185" s="465">
        <f t="shared" si="40"/>
        <v>806.65000000000009</v>
      </c>
      <c r="H7185" s="823">
        <v>11.05</v>
      </c>
      <c r="I7185" s="364"/>
      <c r="J7185" s="364"/>
      <c r="K7185" s="364"/>
    </row>
    <row r="7186" spans="1:11" s="27" customFormat="1" ht="27.75">
      <c r="A7186" s="413">
        <v>7180</v>
      </c>
      <c r="B7186" s="436" t="s">
        <v>32988</v>
      </c>
      <c r="C7186" s="724" t="s">
        <v>10712</v>
      </c>
      <c r="D7186" s="722" t="s">
        <v>7126</v>
      </c>
      <c r="E7186" s="378"/>
      <c r="F7186" s="378"/>
      <c r="G7186" s="465">
        <f t="shared" si="40"/>
        <v>833.66</v>
      </c>
      <c r="H7186" s="823">
        <v>11.42</v>
      </c>
      <c r="I7186" s="364"/>
      <c r="J7186" s="364"/>
      <c r="K7186" s="364"/>
    </row>
    <row r="7187" spans="1:11" s="27" customFormat="1" ht="27.75">
      <c r="A7187" s="413">
        <v>7181</v>
      </c>
      <c r="B7187" s="436" t="s">
        <v>32989</v>
      </c>
      <c r="C7187" s="724" t="s">
        <v>10713</v>
      </c>
      <c r="D7187" s="722" t="s">
        <v>7126</v>
      </c>
      <c r="E7187" s="378"/>
      <c r="F7187" s="378"/>
      <c r="G7187" s="465">
        <f t="shared" si="40"/>
        <v>833.66</v>
      </c>
      <c r="H7187" s="823">
        <v>11.42</v>
      </c>
      <c r="I7187" s="364"/>
      <c r="J7187" s="364"/>
      <c r="K7187" s="364"/>
    </row>
    <row r="7188" spans="1:11" s="27" customFormat="1" ht="27.75">
      <c r="A7188" s="413">
        <v>7182</v>
      </c>
      <c r="B7188" s="436" t="s">
        <v>32990</v>
      </c>
      <c r="C7188" s="724" t="s">
        <v>10714</v>
      </c>
      <c r="D7188" s="722" t="s">
        <v>7126</v>
      </c>
      <c r="E7188" s="378"/>
      <c r="F7188" s="378"/>
      <c r="G7188" s="465">
        <f t="shared" si="40"/>
        <v>2070.2799999999997</v>
      </c>
      <c r="H7188" s="823">
        <v>28.36</v>
      </c>
      <c r="I7188" s="364"/>
      <c r="J7188" s="364"/>
      <c r="K7188" s="364"/>
    </row>
    <row r="7189" spans="1:11" s="27" customFormat="1" ht="27.75">
      <c r="A7189" s="413">
        <v>7183</v>
      </c>
      <c r="B7189" s="436" t="s">
        <v>32991</v>
      </c>
      <c r="C7189" s="724" t="s">
        <v>10715</v>
      </c>
      <c r="D7189" s="722" t="s">
        <v>7126</v>
      </c>
      <c r="E7189" s="378"/>
      <c r="F7189" s="378"/>
      <c r="G7189" s="465">
        <f t="shared" si="40"/>
        <v>1994.3600000000001</v>
      </c>
      <c r="H7189" s="823">
        <v>27.32</v>
      </c>
      <c r="I7189" s="364"/>
      <c r="J7189" s="364"/>
      <c r="K7189" s="364"/>
    </row>
    <row r="7190" spans="1:11" s="27" customFormat="1" ht="27.75">
      <c r="A7190" s="413">
        <v>7184</v>
      </c>
      <c r="B7190" s="436" t="s">
        <v>32992</v>
      </c>
      <c r="C7190" s="724" t="s">
        <v>10716</v>
      </c>
      <c r="D7190" s="722" t="s">
        <v>7126</v>
      </c>
      <c r="E7190" s="378"/>
      <c r="F7190" s="378"/>
      <c r="G7190" s="465">
        <f t="shared" si="40"/>
        <v>806.65000000000009</v>
      </c>
      <c r="H7190" s="823">
        <v>11.05</v>
      </c>
      <c r="I7190" s="364"/>
      <c r="J7190" s="364"/>
      <c r="K7190" s="364"/>
    </row>
    <row r="7191" spans="1:11" s="27" customFormat="1" ht="27.75">
      <c r="A7191" s="413">
        <v>7185</v>
      </c>
      <c r="B7191" s="436" t="s">
        <v>32993</v>
      </c>
      <c r="C7191" s="724" t="s">
        <v>10717</v>
      </c>
      <c r="D7191" s="722" t="s">
        <v>7126</v>
      </c>
      <c r="E7191" s="378"/>
      <c r="F7191" s="378"/>
      <c r="G7191" s="465">
        <f t="shared" si="40"/>
        <v>806.65000000000009</v>
      </c>
      <c r="H7191" s="823">
        <v>11.05</v>
      </c>
      <c r="I7191" s="364"/>
      <c r="J7191" s="364"/>
      <c r="K7191" s="364"/>
    </row>
    <row r="7192" spans="1:11" s="27" customFormat="1" ht="27.75">
      <c r="A7192" s="413">
        <v>7186</v>
      </c>
      <c r="B7192" s="436" t="s">
        <v>32994</v>
      </c>
      <c r="C7192" s="724" t="s">
        <v>10718</v>
      </c>
      <c r="D7192" s="722" t="s">
        <v>7126</v>
      </c>
      <c r="E7192" s="378"/>
      <c r="F7192" s="378"/>
      <c r="G7192" s="465">
        <f t="shared" si="40"/>
        <v>806.65000000000009</v>
      </c>
      <c r="H7192" s="823">
        <v>11.05</v>
      </c>
      <c r="I7192" s="364"/>
      <c r="J7192" s="364"/>
      <c r="K7192" s="364"/>
    </row>
    <row r="7193" spans="1:11" s="27" customFormat="1" ht="27.75">
      <c r="A7193" s="413">
        <v>7187</v>
      </c>
      <c r="B7193" s="436" t="s">
        <v>32995</v>
      </c>
      <c r="C7193" s="724" t="s">
        <v>10719</v>
      </c>
      <c r="D7193" s="722" t="s">
        <v>7126</v>
      </c>
      <c r="E7193" s="378"/>
      <c r="F7193" s="378"/>
      <c r="G7193" s="465">
        <f t="shared" si="40"/>
        <v>806.65000000000009</v>
      </c>
      <c r="H7193" s="823">
        <v>11.05</v>
      </c>
      <c r="I7193" s="364"/>
      <c r="J7193" s="364"/>
      <c r="K7193" s="364"/>
    </row>
    <row r="7194" spans="1:11" s="27" customFormat="1" ht="27.75">
      <c r="A7194" s="413">
        <v>7188</v>
      </c>
      <c r="B7194" s="436" t="s">
        <v>32996</v>
      </c>
      <c r="C7194" s="724" t="s">
        <v>10720</v>
      </c>
      <c r="D7194" s="722" t="s">
        <v>7126</v>
      </c>
      <c r="E7194" s="378"/>
      <c r="F7194" s="378"/>
      <c r="G7194" s="465">
        <f t="shared" si="40"/>
        <v>789.86</v>
      </c>
      <c r="H7194" s="823">
        <v>10.82</v>
      </c>
      <c r="I7194" s="364"/>
      <c r="J7194" s="364"/>
      <c r="K7194" s="364"/>
    </row>
    <row r="7195" spans="1:11" s="27" customFormat="1" ht="27.75">
      <c r="A7195" s="413">
        <v>7189</v>
      </c>
      <c r="B7195" s="436" t="s">
        <v>32997</v>
      </c>
      <c r="C7195" s="724" t="s">
        <v>10721</v>
      </c>
      <c r="D7195" s="722" t="s">
        <v>7126</v>
      </c>
      <c r="E7195" s="378"/>
      <c r="F7195" s="378"/>
      <c r="G7195" s="465">
        <f t="shared" si="40"/>
        <v>813.22</v>
      </c>
      <c r="H7195" s="823">
        <v>11.14</v>
      </c>
      <c r="I7195" s="364"/>
      <c r="J7195" s="364"/>
      <c r="K7195" s="364"/>
    </row>
    <row r="7196" spans="1:11" s="27" customFormat="1" ht="27.75">
      <c r="A7196" s="413">
        <v>7190</v>
      </c>
      <c r="B7196" s="436" t="s">
        <v>32998</v>
      </c>
      <c r="C7196" s="724" t="s">
        <v>10722</v>
      </c>
      <c r="D7196" s="722" t="s">
        <v>7126</v>
      </c>
      <c r="E7196" s="378"/>
      <c r="F7196" s="378"/>
      <c r="G7196" s="465">
        <f t="shared" si="40"/>
        <v>857.02</v>
      </c>
      <c r="H7196" s="823">
        <v>11.74</v>
      </c>
      <c r="I7196" s="364"/>
      <c r="J7196" s="364"/>
      <c r="K7196" s="364"/>
    </row>
    <row r="7197" spans="1:11" s="27" customFormat="1" ht="27.75">
      <c r="A7197" s="413">
        <v>7191</v>
      </c>
      <c r="B7197" s="436" t="s">
        <v>32999</v>
      </c>
      <c r="C7197" s="724" t="s">
        <v>10723</v>
      </c>
      <c r="D7197" s="722" t="s">
        <v>7126</v>
      </c>
      <c r="E7197" s="378"/>
      <c r="F7197" s="378"/>
      <c r="G7197" s="465">
        <f t="shared" si="40"/>
        <v>886.95</v>
      </c>
      <c r="H7197" s="823">
        <v>12.15</v>
      </c>
      <c r="I7197" s="364"/>
      <c r="J7197" s="364"/>
      <c r="K7197" s="364"/>
    </row>
    <row r="7198" spans="1:11" s="27" customFormat="1" ht="27.75">
      <c r="A7198" s="413">
        <v>7192</v>
      </c>
      <c r="B7198" s="436" t="s">
        <v>33000</v>
      </c>
      <c r="C7198" s="724" t="s">
        <v>10724</v>
      </c>
      <c r="D7198" s="722" t="s">
        <v>7126</v>
      </c>
      <c r="E7198" s="378"/>
      <c r="F7198" s="378"/>
      <c r="G7198" s="465">
        <f t="shared" si="40"/>
        <v>107281.53</v>
      </c>
      <c r="H7198" s="823">
        <v>1469.61</v>
      </c>
      <c r="I7198" s="364"/>
      <c r="J7198" s="364"/>
      <c r="K7198" s="364"/>
    </row>
    <row r="7199" spans="1:11" s="27" customFormat="1" ht="27.75">
      <c r="A7199" s="413">
        <v>7193</v>
      </c>
      <c r="B7199" s="436" t="s">
        <v>33001</v>
      </c>
      <c r="C7199" s="724" t="s">
        <v>10725</v>
      </c>
      <c r="D7199" s="722" t="s">
        <v>7126</v>
      </c>
      <c r="E7199" s="378"/>
      <c r="F7199" s="378"/>
      <c r="G7199" s="465">
        <f t="shared" si="40"/>
        <v>1210.3399999999999</v>
      </c>
      <c r="H7199" s="823">
        <v>16.579999999999998</v>
      </c>
      <c r="I7199" s="364"/>
      <c r="J7199" s="364"/>
      <c r="K7199" s="364"/>
    </row>
    <row r="7200" spans="1:11" s="27" customFormat="1" ht="27.75">
      <c r="A7200" s="413">
        <v>7194</v>
      </c>
      <c r="B7200" s="436" t="s">
        <v>33002</v>
      </c>
      <c r="C7200" s="724" t="s">
        <v>10726</v>
      </c>
      <c r="D7200" s="722" t="s">
        <v>7126</v>
      </c>
      <c r="E7200" s="378"/>
      <c r="F7200" s="378"/>
      <c r="G7200" s="465">
        <f t="shared" si="40"/>
        <v>1210.3399999999999</v>
      </c>
      <c r="H7200" s="823">
        <v>16.579999999999998</v>
      </c>
      <c r="I7200" s="364"/>
      <c r="J7200" s="364"/>
      <c r="K7200" s="364"/>
    </row>
    <row r="7201" spans="1:11" s="27" customFormat="1" ht="27.75">
      <c r="A7201" s="413">
        <v>7195</v>
      </c>
      <c r="B7201" s="436" t="s">
        <v>33003</v>
      </c>
      <c r="C7201" s="724" t="s">
        <v>10727</v>
      </c>
      <c r="D7201" s="722" t="s">
        <v>7126</v>
      </c>
      <c r="E7201" s="378"/>
      <c r="F7201" s="378"/>
      <c r="G7201" s="465">
        <f t="shared" si="40"/>
        <v>1210.3399999999999</v>
      </c>
      <c r="H7201" s="823">
        <v>16.579999999999998</v>
      </c>
      <c r="I7201" s="364"/>
      <c r="J7201" s="364"/>
      <c r="K7201" s="364"/>
    </row>
    <row r="7202" spans="1:11" s="27" customFormat="1" ht="27.75">
      <c r="A7202" s="413">
        <v>7196</v>
      </c>
      <c r="B7202" s="436" t="s">
        <v>33004</v>
      </c>
      <c r="C7202" s="724" t="s">
        <v>10728</v>
      </c>
      <c r="D7202" s="722" t="s">
        <v>7126</v>
      </c>
      <c r="E7202" s="378"/>
      <c r="F7202" s="378"/>
      <c r="G7202" s="465">
        <f t="shared" si="40"/>
        <v>1210.3399999999999</v>
      </c>
      <c r="H7202" s="823">
        <v>16.579999999999998</v>
      </c>
      <c r="I7202" s="364"/>
      <c r="J7202" s="364"/>
      <c r="K7202" s="364"/>
    </row>
    <row r="7203" spans="1:11" s="27" customFormat="1" ht="27.75">
      <c r="A7203" s="413">
        <v>7197</v>
      </c>
      <c r="B7203" s="436" t="s">
        <v>33005</v>
      </c>
      <c r="C7203" s="724" t="s">
        <v>10729</v>
      </c>
      <c r="D7203" s="722" t="s">
        <v>7126</v>
      </c>
      <c r="E7203" s="378"/>
      <c r="F7203" s="378"/>
      <c r="G7203" s="465">
        <f t="shared" si="40"/>
        <v>1210.3399999999999</v>
      </c>
      <c r="H7203" s="823">
        <v>16.579999999999998</v>
      </c>
      <c r="I7203" s="364"/>
      <c r="J7203" s="364"/>
      <c r="K7203" s="364"/>
    </row>
    <row r="7204" spans="1:11" s="27" customFormat="1" ht="27.75">
      <c r="A7204" s="413">
        <v>7198</v>
      </c>
      <c r="B7204" s="436" t="s">
        <v>33006</v>
      </c>
      <c r="C7204" s="724" t="s">
        <v>10730</v>
      </c>
      <c r="D7204" s="722" t="s">
        <v>7126</v>
      </c>
      <c r="E7204" s="378"/>
      <c r="F7204" s="378"/>
      <c r="G7204" s="465">
        <f t="shared" si="40"/>
        <v>1166.54</v>
      </c>
      <c r="H7204" s="823">
        <v>15.98</v>
      </c>
      <c r="I7204" s="364"/>
      <c r="J7204" s="364"/>
      <c r="K7204" s="364"/>
    </row>
    <row r="7205" spans="1:11" s="27" customFormat="1" ht="27.75">
      <c r="A7205" s="413">
        <v>7199</v>
      </c>
      <c r="B7205" s="436" t="s">
        <v>33007</v>
      </c>
      <c r="C7205" s="724" t="s">
        <v>10731</v>
      </c>
      <c r="D7205" s="722" t="s">
        <v>7126</v>
      </c>
      <c r="E7205" s="378"/>
      <c r="F7205" s="378"/>
      <c r="G7205" s="465">
        <f t="shared" si="40"/>
        <v>2160.0700000000002</v>
      </c>
      <c r="H7205" s="823">
        <v>29.59</v>
      </c>
      <c r="I7205" s="364"/>
      <c r="J7205" s="364"/>
      <c r="K7205" s="364"/>
    </row>
    <row r="7206" spans="1:11" s="27" customFormat="1" ht="27.75">
      <c r="A7206" s="413">
        <v>7200</v>
      </c>
      <c r="B7206" s="436" t="s">
        <v>33008</v>
      </c>
      <c r="C7206" s="724" t="s">
        <v>10732</v>
      </c>
      <c r="D7206" s="722" t="s">
        <v>7126</v>
      </c>
      <c r="E7206" s="378"/>
      <c r="F7206" s="378"/>
      <c r="G7206" s="465">
        <f t="shared" si="40"/>
        <v>132918.39999999999</v>
      </c>
      <c r="H7206" s="823">
        <v>1820.8</v>
      </c>
      <c r="I7206" s="364"/>
      <c r="J7206" s="364"/>
      <c r="K7206" s="364"/>
    </row>
    <row r="7207" spans="1:11" s="27" customFormat="1" ht="27.75">
      <c r="A7207" s="413">
        <v>7201</v>
      </c>
      <c r="B7207" s="436" t="s">
        <v>33009</v>
      </c>
      <c r="C7207" s="724" t="s">
        <v>10733</v>
      </c>
      <c r="D7207" s="722" t="s">
        <v>7126</v>
      </c>
      <c r="E7207" s="378"/>
      <c r="F7207" s="378"/>
      <c r="G7207" s="465">
        <f t="shared" si="40"/>
        <v>129119.48</v>
      </c>
      <c r="H7207" s="823">
        <v>1768.76</v>
      </c>
      <c r="I7207" s="364"/>
      <c r="J7207" s="364"/>
      <c r="K7207" s="364"/>
    </row>
    <row r="7208" spans="1:11" s="27" customFormat="1" ht="27.75">
      <c r="A7208" s="413">
        <v>7202</v>
      </c>
      <c r="B7208" s="436" t="s">
        <v>8696</v>
      </c>
      <c r="C7208" s="724" t="s">
        <v>10734</v>
      </c>
      <c r="D7208" s="722" t="s">
        <v>7126</v>
      </c>
      <c r="E7208" s="378"/>
      <c r="F7208" s="378"/>
      <c r="G7208" s="465">
        <f t="shared" si="40"/>
        <v>119017.01</v>
      </c>
      <c r="H7208" s="823">
        <v>1630.37</v>
      </c>
      <c r="I7208" s="364"/>
      <c r="J7208" s="364"/>
      <c r="K7208" s="364"/>
    </row>
    <row r="7209" spans="1:11" s="27" customFormat="1" ht="27.75">
      <c r="A7209" s="413">
        <v>7203</v>
      </c>
      <c r="B7209" s="436" t="s">
        <v>33010</v>
      </c>
      <c r="C7209" s="724" t="s">
        <v>33011</v>
      </c>
      <c r="D7209" s="722" t="s">
        <v>7126</v>
      </c>
      <c r="E7209" s="378"/>
      <c r="F7209" s="378"/>
      <c r="G7209" s="465">
        <f t="shared" si="40"/>
        <v>125281.14</v>
      </c>
      <c r="H7209" s="823">
        <v>1716.18</v>
      </c>
      <c r="I7209" s="364"/>
      <c r="J7209" s="364"/>
      <c r="K7209" s="364"/>
    </row>
    <row r="7210" spans="1:11" s="27" customFormat="1" ht="27.75">
      <c r="A7210" s="413">
        <v>7204</v>
      </c>
      <c r="B7210" s="436" t="s">
        <v>33012</v>
      </c>
      <c r="C7210" s="724" t="s">
        <v>10735</v>
      </c>
      <c r="D7210" s="722" t="s">
        <v>7126</v>
      </c>
      <c r="E7210" s="378"/>
      <c r="F7210" s="378"/>
      <c r="G7210" s="465">
        <f t="shared" si="40"/>
        <v>132305.20000000001</v>
      </c>
      <c r="H7210" s="823">
        <v>1812.4</v>
      </c>
      <c r="I7210" s="364"/>
      <c r="J7210" s="364"/>
      <c r="K7210" s="364"/>
    </row>
    <row r="7211" spans="1:11" s="27" customFormat="1" ht="27.75">
      <c r="A7211" s="413">
        <v>7205</v>
      </c>
      <c r="B7211" s="436" t="s">
        <v>33013</v>
      </c>
      <c r="C7211" s="724" t="s">
        <v>10736</v>
      </c>
      <c r="D7211" s="722" t="s">
        <v>7126</v>
      </c>
      <c r="E7211" s="378"/>
      <c r="F7211" s="378"/>
      <c r="G7211" s="465">
        <f t="shared" si="40"/>
        <v>110280.37000000001</v>
      </c>
      <c r="H7211" s="823">
        <v>1510.69</v>
      </c>
      <c r="I7211" s="364"/>
      <c r="J7211" s="364"/>
      <c r="K7211" s="364"/>
    </row>
    <row r="7212" spans="1:11" s="27" customFormat="1" ht="27.75">
      <c r="A7212" s="413">
        <v>7206</v>
      </c>
      <c r="B7212" s="436" t="s">
        <v>33014</v>
      </c>
      <c r="C7212" s="724" t="s">
        <v>10737</v>
      </c>
      <c r="D7212" s="722" t="s">
        <v>7126</v>
      </c>
      <c r="E7212" s="378"/>
      <c r="F7212" s="378"/>
      <c r="G7212" s="465">
        <f t="shared" si="40"/>
        <v>103154.11</v>
      </c>
      <c r="H7212" s="823">
        <v>1413.07</v>
      </c>
      <c r="I7212" s="364"/>
      <c r="J7212" s="364"/>
      <c r="K7212" s="364"/>
    </row>
    <row r="7213" spans="1:11" s="27" customFormat="1" ht="27.75">
      <c r="A7213" s="413">
        <v>7207</v>
      </c>
      <c r="B7213" s="436" t="s">
        <v>33015</v>
      </c>
      <c r="C7213" s="724" t="s">
        <v>10738</v>
      </c>
      <c r="D7213" s="722" t="s">
        <v>7126</v>
      </c>
      <c r="E7213" s="378"/>
      <c r="F7213" s="378"/>
      <c r="G7213" s="465">
        <f t="shared" si="40"/>
        <v>1791.4199999999998</v>
      </c>
      <c r="H7213" s="823">
        <v>24.54</v>
      </c>
      <c r="I7213" s="364"/>
      <c r="J7213" s="364"/>
      <c r="K7213" s="364"/>
    </row>
    <row r="7214" spans="1:11" s="27" customFormat="1" ht="27.75">
      <c r="A7214" s="413">
        <v>7208</v>
      </c>
      <c r="B7214" s="436" t="s">
        <v>33016</v>
      </c>
      <c r="C7214" s="724" t="s">
        <v>10739</v>
      </c>
      <c r="D7214" s="722" t="s">
        <v>7126</v>
      </c>
      <c r="E7214" s="378"/>
      <c r="F7214" s="378"/>
      <c r="G7214" s="465">
        <f t="shared" si="40"/>
        <v>2393.67</v>
      </c>
      <c r="H7214" s="823">
        <v>32.79</v>
      </c>
      <c r="I7214" s="364"/>
      <c r="J7214" s="364"/>
      <c r="K7214" s="364"/>
    </row>
    <row r="7215" spans="1:11" s="27" customFormat="1" ht="27.75">
      <c r="A7215" s="413">
        <v>7209</v>
      </c>
      <c r="B7215" s="436" t="s">
        <v>33017</v>
      </c>
      <c r="C7215" s="724" t="s">
        <v>10740</v>
      </c>
      <c r="D7215" s="722" t="s">
        <v>7126</v>
      </c>
      <c r="E7215" s="378"/>
      <c r="F7215" s="378"/>
      <c r="G7215" s="465">
        <f t="shared" si="40"/>
        <v>924.91</v>
      </c>
      <c r="H7215" s="823">
        <v>12.67</v>
      </c>
      <c r="I7215" s="364"/>
      <c r="J7215" s="364"/>
      <c r="K7215" s="364"/>
    </row>
    <row r="7216" spans="1:11" s="27" customFormat="1" ht="27.75">
      <c r="A7216" s="413">
        <v>7210</v>
      </c>
      <c r="B7216" s="436" t="s">
        <v>33018</v>
      </c>
      <c r="C7216" s="724" t="s">
        <v>10741</v>
      </c>
      <c r="D7216" s="722" t="s">
        <v>7126</v>
      </c>
      <c r="E7216" s="378"/>
      <c r="F7216" s="378"/>
      <c r="G7216" s="465">
        <f t="shared" si="40"/>
        <v>924.91</v>
      </c>
      <c r="H7216" s="823">
        <v>12.67</v>
      </c>
      <c r="I7216" s="364"/>
      <c r="J7216" s="364"/>
      <c r="K7216" s="364"/>
    </row>
    <row r="7217" spans="1:11" s="27" customFormat="1" ht="27.75">
      <c r="A7217" s="413">
        <v>7211</v>
      </c>
      <c r="B7217" s="436" t="s">
        <v>33019</v>
      </c>
      <c r="C7217" s="724" t="s">
        <v>10742</v>
      </c>
      <c r="D7217" s="722" t="s">
        <v>7126</v>
      </c>
      <c r="E7217" s="378"/>
      <c r="F7217" s="378"/>
      <c r="G7217" s="465">
        <f t="shared" si="40"/>
        <v>924.91</v>
      </c>
      <c r="H7217" s="823">
        <v>12.67</v>
      </c>
      <c r="I7217" s="364"/>
      <c r="J7217" s="364"/>
      <c r="K7217" s="364"/>
    </row>
    <row r="7218" spans="1:11" s="27" customFormat="1" ht="27.75">
      <c r="A7218" s="413">
        <v>7212</v>
      </c>
      <c r="B7218" s="436" t="s">
        <v>33020</v>
      </c>
      <c r="C7218" s="724" t="s">
        <v>10743</v>
      </c>
      <c r="D7218" s="722" t="s">
        <v>7126</v>
      </c>
      <c r="E7218" s="378"/>
      <c r="F7218" s="378"/>
      <c r="G7218" s="465">
        <f t="shared" si="40"/>
        <v>924.91</v>
      </c>
      <c r="H7218" s="823">
        <v>12.67</v>
      </c>
      <c r="I7218" s="364"/>
      <c r="J7218" s="364"/>
      <c r="K7218" s="364"/>
    </row>
    <row r="7219" spans="1:11" s="27" customFormat="1" ht="27.75">
      <c r="A7219" s="413">
        <v>7213</v>
      </c>
      <c r="B7219" s="436" t="s">
        <v>33021</v>
      </c>
      <c r="C7219" s="724" t="s">
        <v>10744</v>
      </c>
      <c r="D7219" s="722" t="s">
        <v>7126</v>
      </c>
      <c r="E7219" s="378"/>
      <c r="F7219" s="378"/>
      <c r="G7219" s="465">
        <f t="shared" si="40"/>
        <v>924.91</v>
      </c>
      <c r="H7219" s="823">
        <v>12.67</v>
      </c>
      <c r="I7219" s="364"/>
      <c r="J7219" s="364"/>
      <c r="K7219" s="364"/>
    </row>
    <row r="7220" spans="1:11" s="27" customFormat="1" ht="27.75">
      <c r="A7220" s="413">
        <v>7214</v>
      </c>
      <c r="B7220" s="436" t="s">
        <v>33022</v>
      </c>
      <c r="C7220" s="724" t="s">
        <v>10745</v>
      </c>
      <c r="D7220" s="722" t="s">
        <v>7126</v>
      </c>
      <c r="E7220" s="378"/>
      <c r="F7220" s="378"/>
      <c r="G7220" s="465">
        <f t="shared" si="40"/>
        <v>4063.9100000000003</v>
      </c>
      <c r="H7220" s="823">
        <v>55.67</v>
      </c>
      <c r="I7220" s="364"/>
      <c r="J7220" s="364"/>
      <c r="K7220" s="364"/>
    </row>
    <row r="7221" spans="1:11" s="27" customFormat="1" ht="27.75">
      <c r="A7221" s="413">
        <v>7215</v>
      </c>
      <c r="B7221" s="436" t="s">
        <v>33023</v>
      </c>
      <c r="C7221" s="724" t="s">
        <v>10746</v>
      </c>
      <c r="D7221" s="722" t="s">
        <v>7126</v>
      </c>
      <c r="E7221" s="378"/>
      <c r="F7221" s="378"/>
      <c r="G7221" s="465">
        <f t="shared" si="40"/>
        <v>1001.5600000000001</v>
      </c>
      <c r="H7221" s="823">
        <v>13.72</v>
      </c>
      <c r="I7221" s="364"/>
      <c r="J7221" s="364"/>
      <c r="K7221" s="364"/>
    </row>
    <row r="7222" spans="1:11" s="27" customFormat="1" ht="27.75">
      <c r="A7222" s="413">
        <v>7216</v>
      </c>
      <c r="B7222" s="436" t="s">
        <v>33024</v>
      </c>
      <c r="C7222" s="724" t="s">
        <v>10747</v>
      </c>
      <c r="D7222" s="722" t="s">
        <v>7126</v>
      </c>
      <c r="E7222" s="378"/>
      <c r="F7222" s="378"/>
      <c r="G7222" s="465">
        <f t="shared" si="40"/>
        <v>139931.50999999998</v>
      </c>
      <c r="H7222" s="823">
        <v>1916.87</v>
      </c>
      <c r="I7222" s="364"/>
      <c r="J7222" s="364"/>
      <c r="K7222" s="364"/>
    </row>
    <row r="7223" spans="1:11" s="27" customFormat="1" ht="27.75">
      <c r="A7223" s="413">
        <v>7217</v>
      </c>
      <c r="B7223" s="436" t="s">
        <v>33025</v>
      </c>
      <c r="C7223" s="724" t="s">
        <v>10748</v>
      </c>
      <c r="D7223" s="722" t="s">
        <v>7126</v>
      </c>
      <c r="E7223" s="378"/>
      <c r="F7223" s="378"/>
      <c r="G7223" s="465">
        <f t="shared" si="40"/>
        <v>128736.95999999999</v>
      </c>
      <c r="H7223" s="823">
        <v>1763.52</v>
      </c>
      <c r="I7223" s="364"/>
      <c r="J7223" s="364"/>
      <c r="K7223" s="364"/>
    </row>
    <row r="7224" spans="1:11" s="27" customFormat="1" ht="27.75">
      <c r="A7224" s="413">
        <v>7218</v>
      </c>
      <c r="B7224" s="436" t="s">
        <v>33026</v>
      </c>
      <c r="C7224" s="724" t="s">
        <v>10749</v>
      </c>
      <c r="D7224" s="722" t="s">
        <v>7126</v>
      </c>
      <c r="E7224" s="378"/>
      <c r="F7224" s="378"/>
      <c r="G7224" s="465">
        <f t="shared" si="40"/>
        <v>140724.29</v>
      </c>
      <c r="H7224" s="823">
        <v>1927.73</v>
      </c>
      <c r="I7224" s="364"/>
      <c r="J7224" s="364"/>
      <c r="K7224" s="364"/>
    </row>
    <row r="7225" spans="1:11" s="27" customFormat="1" ht="27.75">
      <c r="A7225" s="413">
        <v>7219</v>
      </c>
      <c r="B7225" s="436" t="s">
        <v>33027</v>
      </c>
      <c r="C7225" s="724" t="s">
        <v>10750</v>
      </c>
      <c r="D7225" s="722" t="s">
        <v>7126</v>
      </c>
      <c r="E7225" s="378"/>
      <c r="F7225" s="378"/>
      <c r="G7225" s="465">
        <f t="shared" si="40"/>
        <v>2393.67</v>
      </c>
      <c r="H7225" s="823">
        <v>32.79</v>
      </c>
      <c r="I7225" s="364"/>
      <c r="J7225" s="364"/>
      <c r="K7225" s="364"/>
    </row>
    <row r="7226" spans="1:11" s="27" customFormat="1" ht="27.75">
      <c r="A7226" s="413">
        <v>7220</v>
      </c>
      <c r="B7226" s="436" t="s">
        <v>33028</v>
      </c>
      <c r="C7226" s="724" t="s">
        <v>10751</v>
      </c>
      <c r="D7226" s="722" t="s">
        <v>7126</v>
      </c>
      <c r="E7226" s="378"/>
      <c r="F7226" s="378"/>
      <c r="G7226" s="465">
        <f t="shared" si="40"/>
        <v>1001.5600000000001</v>
      </c>
      <c r="H7226" s="823">
        <v>13.72</v>
      </c>
      <c r="I7226" s="364"/>
      <c r="J7226" s="364"/>
      <c r="K7226" s="364"/>
    </row>
    <row r="7227" spans="1:11" s="27" customFormat="1" ht="27.75">
      <c r="A7227" s="413">
        <v>7221</v>
      </c>
      <c r="B7227" s="436" t="s">
        <v>33029</v>
      </c>
      <c r="C7227" s="724" t="s">
        <v>10752</v>
      </c>
      <c r="D7227" s="722" t="s">
        <v>7126</v>
      </c>
      <c r="E7227" s="378"/>
      <c r="F7227" s="378"/>
      <c r="G7227" s="465">
        <f t="shared" si="40"/>
        <v>2393.67</v>
      </c>
      <c r="H7227" s="823">
        <v>32.79</v>
      </c>
      <c r="I7227" s="364"/>
      <c r="J7227" s="364"/>
      <c r="K7227" s="364"/>
    </row>
    <row r="7228" spans="1:11" s="27" customFormat="1" ht="27.75">
      <c r="A7228" s="413">
        <v>7222</v>
      </c>
      <c r="B7228" s="436" t="s">
        <v>33030</v>
      </c>
      <c r="C7228" s="724" t="s">
        <v>10753</v>
      </c>
      <c r="D7228" s="722" t="s">
        <v>7126</v>
      </c>
      <c r="E7228" s="378"/>
      <c r="F7228" s="378"/>
      <c r="G7228" s="465">
        <f t="shared" si="40"/>
        <v>1001.5600000000001</v>
      </c>
      <c r="H7228" s="823">
        <v>13.72</v>
      </c>
      <c r="I7228" s="364"/>
      <c r="J7228" s="364"/>
      <c r="K7228" s="364"/>
    </row>
    <row r="7229" spans="1:11" s="27" customFormat="1" ht="27.75">
      <c r="A7229" s="413">
        <v>7223</v>
      </c>
      <c r="B7229" s="436" t="s">
        <v>33031</v>
      </c>
      <c r="C7229" s="724" t="s">
        <v>10754</v>
      </c>
      <c r="D7229" s="722" t="s">
        <v>7126</v>
      </c>
      <c r="E7229" s="378"/>
      <c r="F7229" s="378"/>
      <c r="G7229" s="465">
        <f t="shared" si="40"/>
        <v>924.91</v>
      </c>
      <c r="H7229" s="823">
        <v>12.67</v>
      </c>
      <c r="I7229" s="364"/>
      <c r="J7229" s="364"/>
      <c r="K7229" s="364"/>
    </row>
    <row r="7230" spans="1:11" s="27" customFormat="1" ht="27.75">
      <c r="A7230" s="413">
        <v>7224</v>
      </c>
      <c r="B7230" s="436" t="s">
        <v>33032</v>
      </c>
      <c r="C7230" s="724" t="s">
        <v>10755</v>
      </c>
      <c r="D7230" s="722" t="s">
        <v>7126</v>
      </c>
      <c r="E7230" s="378"/>
      <c r="F7230" s="378"/>
      <c r="G7230" s="465">
        <f t="shared" si="40"/>
        <v>924.91</v>
      </c>
      <c r="H7230" s="823">
        <v>12.67</v>
      </c>
      <c r="I7230" s="364"/>
      <c r="J7230" s="364"/>
      <c r="K7230" s="364"/>
    </row>
    <row r="7231" spans="1:11" s="27" customFormat="1" ht="27.75">
      <c r="A7231" s="413">
        <v>7225</v>
      </c>
      <c r="B7231" s="436" t="s">
        <v>33033</v>
      </c>
      <c r="C7231" s="724" t="s">
        <v>10756</v>
      </c>
      <c r="D7231" s="722" t="s">
        <v>7126</v>
      </c>
      <c r="E7231" s="378"/>
      <c r="F7231" s="378"/>
      <c r="G7231" s="465">
        <f t="shared" ref="G7231:G7294" si="41">H7231*$H$4605</f>
        <v>924.91</v>
      </c>
      <c r="H7231" s="823">
        <v>12.67</v>
      </c>
      <c r="I7231" s="364"/>
      <c r="J7231" s="364"/>
      <c r="K7231" s="364"/>
    </row>
    <row r="7232" spans="1:11" s="27" customFormat="1" ht="27.75">
      <c r="A7232" s="413">
        <v>7226</v>
      </c>
      <c r="B7232" s="436" t="s">
        <v>33034</v>
      </c>
      <c r="C7232" s="724" t="s">
        <v>10757</v>
      </c>
      <c r="D7232" s="722" t="s">
        <v>7126</v>
      </c>
      <c r="E7232" s="378"/>
      <c r="F7232" s="378"/>
      <c r="G7232" s="465">
        <f t="shared" si="41"/>
        <v>156220.73000000001</v>
      </c>
      <c r="H7232" s="823">
        <v>2140.0100000000002</v>
      </c>
      <c r="I7232" s="364"/>
      <c r="J7232" s="364"/>
      <c r="K7232" s="364"/>
    </row>
    <row r="7233" spans="1:11" s="27" customFormat="1" ht="27.75">
      <c r="A7233" s="413">
        <v>7227</v>
      </c>
      <c r="B7233" s="436" t="s">
        <v>33035</v>
      </c>
      <c r="C7233" s="724" t="s">
        <v>10758</v>
      </c>
      <c r="D7233" s="722" t="s">
        <v>7126</v>
      </c>
      <c r="E7233" s="378"/>
      <c r="F7233" s="378"/>
      <c r="G7233" s="465">
        <f t="shared" si="41"/>
        <v>156220.73000000001</v>
      </c>
      <c r="H7233" s="823">
        <v>2140.0100000000002</v>
      </c>
      <c r="I7233" s="364"/>
      <c r="J7233" s="364"/>
      <c r="K7233" s="364"/>
    </row>
    <row r="7234" spans="1:11" s="27" customFormat="1" ht="27.75">
      <c r="A7234" s="413">
        <v>7228</v>
      </c>
      <c r="B7234" s="436" t="s">
        <v>33036</v>
      </c>
      <c r="C7234" s="724" t="s">
        <v>10759</v>
      </c>
      <c r="D7234" s="722" t="s">
        <v>7126</v>
      </c>
      <c r="E7234" s="378"/>
      <c r="F7234" s="378"/>
      <c r="G7234" s="465">
        <f t="shared" si="41"/>
        <v>156129.48000000001</v>
      </c>
      <c r="H7234" s="823">
        <v>2138.7600000000002</v>
      </c>
      <c r="I7234" s="364"/>
      <c r="J7234" s="364"/>
      <c r="K7234" s="364"/>
    </row>
    <row r="7235" spans="1:11" s="27" customFormat="1" ht="27.75">
      <c r="A7235" s="413">
        <v>7229</v>
      </c>
      <c r="B7235" s="436" t="s">
        <v>33037</v>
      </c>
      <c r="C7235" s="724" t="s">
        <v>10760</v>
      </c>
      <c r="D7235" s="722" t="s">
        <v>7126</v>
      </c>
      <c r="E7235" s="378"/>
      <c r="F7235" s="378"/>
      <c r="G7235" s="465">
        <f t="shared" si="41"/>
        <v>131732.88</v>
      </c>
      <c r="H7235" s="823">
        <v>1804.56</v>
      </c>
      <c r="I7235" s="364"/>
      <c r="J7235" s="364"/>
      <c r="K7235" s="364"/>
    </row>
    <row r="7236" spans="1:11" s="27" customFormat="1" ht="27.75">
      <c r="A7236" s="413">
        <v>7230</v>
      </c>
      <c r="B7236" s="436" t="s">
        <v>33038</v>
      </c>
      <c r="C7236" s="724" t="s">
        <v>33039</v>
      </c>
      <c r="D7236" s="722" t="s">
        <v>7126</v>
      </c>
      <c r="E7236" s="378"/>
      <c r="F7236" s="378"/>
      <c r="G7236" s="465">
        <f t="shared" si="41"/>
        <v>340856.71</v>
      </c>
      <c r="H7236" s="823">
        <v>4669.2700000000004</v>
      </c>
      <c r="I7236" s="364"/>
      <c r="J7236" s="364"/>
      <c r="K7236" s="364"/>
    </row>
    <row r="7237" spans="1:11" s="27" customFormat="1" ht="27.75">
      <c r="A7237" s="413">
        <v>7231</v>
      </c>
      <c r="B7237" s="436" t="s">
        <v>33040</v>
      </c>
      <c r="C7237" s="724" t="s">
        <v>33041</v>
      </c>
      <c r="D7237" s="722" t="s">
        <v>7126</v>
      </c>
      <c r="E7237" s="378"/>
      <c r="F7237" s="378"/>
      <c r="G7237" s="465">
        <f t="shared" si="41"/>
        <v>412123.69</v>
      </c>
      <c r="H7237" s="823">
        <v>5645.53</v>
      </c>
      <c r="I7237" s="364"/>
      <c r="J7237" s="364"/>
      <c r="K7237" s="364"/>
    </row>
    <row r="7238" spans="1:11" s="27" customFormat="1" ht="27.75">
      <c r="A7238" s="413">
        <v>7232</v>
      </c>
      <c r="B7238" s="436" t="s">
        <v>33042</v>
      </c>
      <c r="C7238" s="724" t="s">
        <v>33043</v>
      </c>
      <c r="D7238" s="722" t="s">
        <v>7126</v>
      </c>
      <c r="E7238" s="378"/>
      <c r="F7238" s="378"/>
      <c r="G7238" s="465">
        <f t="shared" si="41"/>
        <v>389486.39</v>
      </c>
      <c r="H7238" s="823">
        <v>5335.43</v>
      </c>
      <c r="I7238" s="364"/>
      <c r="J7238" s="364"/>
      <c r="K7238" s="364"/>
    </row>
    <row r="7239" spans="1:11" s="27" customFormat="1" ht="27.75">
      <c r="A7239" s="413">
        <v>7233</v>
      </c>
      <c r="B7239" s="436" t="s">
        <v>33044</v>
      </c>
      <c r="C7239" s="724" t="s">
        <v>33045</v>
      </c>
      <c r="D7239" s="722" t="s">
        <v>7126</v>
      </c>
      <c r="E7239" s="378"/>
      <c r="F7239" s="378"/>
      <c r="G7239" s="465">
        <f t="shared" si="41"/>
        <v>3975.58</v>
      </c>
      <c r="H7239" s="823">
        <v>54.46</v>
      </c>
      <c r="I7239" s="364"/>
      <c r="J7239" s="364"/>
      <c r="K7239" s="364"/>
    </row>
    <row r="7240" spans="1:11" s="27" customFormat="1" ht="27.75">
      <c r="A7240" s="413">
        <v>7234</v>
      </c>
      <c r="B7240" s="436" t="s">
        <v>33046</v>
      </c>
      <c r="C7240" s="724" t="s">
        <v>33047</v>
      </c>
      <c r="D7240" s="722" t="s">
        <v>7126</v>
      </c>
      <c r="E7240" s="378"/>
      <c r="F7240" s="378"/>
      <c r="G7240" s="465">
        <f t="shared" si="41"/>
        <v>2882.77</v>
      </c>
      <c r="H7240" s="823">
        <v>39.49</v>
      </c>
      <c r="I7240" s="364"/>
      <c r="J7240" s="364"/>
      <c r="K7240" s="364"/>
    </row>
    <row r="7241" spans="1:11" s="27" customFormat="1" ht="27.75">
      <c r="A7241" s="413">
        <v>7235</v>
      </c>
      <c r="B7241" s="436" t="s">
        <v>33048</v>
      </c>
      <c r="C7241" s="724" t="s">
        <v>33049</v>
      </c>
      <c r="D7241" s="722" t="s">
        <v>7126</v>
      </c>
      <c r="E7241" s="378"/>
      <c r="F7241" s="378"/>
      <c r="G7241" s="465">
        <f t="shared" si="41"/>
        <v>4426.72</v>
      </c>
      <c r="H7241" s="823">
        <v>60.64</v>
      </c>
      <c r="I7241" s="364"/>
      <c r="J7241" s="364"/>
      <c r="K7241" s="364"/>
    </row>
    <row r="7242" spans="1:11" s="27" customFormat="1" ht="27.75">
      <c r="A7242" s="413">
        <v>7236</v>
      </c>
      <c r="B7242" s="436" t="s">
        <v>33050</v>
      </c>
      <c r="C7242" s="724" t="s">
        <v>33051</v>
      </c>
      <c r="D7242" s="722" t="s">
        <v>7126</v>
      </c>
      <c r="E7242" s="378"/>
      <c r="F7242" s="378"/>
      <c r="G7242" s="465">
        <f t="shared" si="41"/>
        <v>1471.68</v>
      </c>
      <c r="H7242" s="823">
        <v>20.16</v>
      </c>
      <c r="I7242" s="364"/>
      <c r="J7242" s="364"/>
      <c r="K7242" s="364"/>
    </row>
    <row r="7243" spans="1:11" s="27" customFormat="1" ht="27.75">
      <c r="A7243" s="413">
        <v>7237</v>
      </c>
      <c r="B7243" s="436" t="s">
        <v>33052</v>
      </c>
      <c r="C7243" s="724" t="s">
        <v>33053</v>
      </c>
      <c r="D7243" s="722" t="s">
        <v>7126</v>
      </c>
      <c r="E7243" s="378"/>
      <c r="F7243" s="378"/>
      <c r="G7243" s="465">
        <f t="shared" si="41"/>
        <v>9555.7000000000007</v>
      </c>
      <c r="H7243" s="823">
        <v>130.9</v>
      </c>
      <c r="I7243" s="364"/>
      <c r="J7243" s="364"/>
      <c r="K7243" s="364"/>
    </row>
    <row r="7244" spans="1:11" s="27" customFormat="1" ht="27.75">
      <c r="A7244" s="413">
        <v>7238</v>
      </c>
      <c r="B7244" s="436" t="s">
        <v>33054</v>
      </c>
      <c r="C7244" s="724" t="s">
        <v>33055</v>
      </c>
      <c r="D7244" s="722" t="s">
        <v>7126</v>
      </c>
      <c r="E7244" s="378"/>
      <c r="F7244" s="378"/>
      <c r="G7244" s="465">
        <f t="shared" si="41"/>
        <v>2422.87</v>
      </c>
      <c r="H7244" s="823">
        <v>33.19</v>
      </c>
      <c r="I7244" s="364"/>
      <c r="J7244" s="364"/>
      <c r="K7244" s="364"/>
    </row>
    <row r="7245" spans="1:11" s="27" customFormat="1" ht="27.75">
      <c r="A7245" s="413">
        <v>7239</v>
      </c>
      <c r="B7245" s="436" t="s">
        <v>33056</v>
      </c>
      <c r="C7245" s="724" t="s">
        <v>33057</v>
      </c>
      <c r="D7245" s="722" t="s">
        <v>7126</v>
      </c>
      <c r="E7245" s="378"/>
      <c r="F7245" s="378"/>
      <c r="G7245" s="465">
        <f t="shared" si="41"/>
        <v>21261.98</v>
      </c>
      <c r="H7245" s="823">
        <v>291.26</v>
      </c>
      <c r="I7245" s="364"/>
      <c r="J7245" s="364"/>
      <c r="K7245" s="364"/>
    </row>
    <row r="7246" spans="1:11" s="27" customFormat="1" ht="27.75">
      <c r="A7246" s="413">
        <v>7240</v>
      </c>
      <c r="B7246" s="436" t="s">
        <v>33058</v>
      </c>
      <c r="C7246" s="724" t="s">
        <v>33059</v>
      </c>
      <c r="D7246" s="722" t="s">
        <v>7126</v>
      </c>
      <c r="E7246" s="378"/>
      <c r="F7246" s="378"/>
      <c r="G7246" s="465">
        <f t="shared" si="41"/>
        <v>2422.87</v>
      </c>
      <c r="H7246" s="823">
        <v>33.19</v>
      </c>
      <c r="I7246" s="364"/>
      <c r="J7246" s="364"/>
      <c r="K7246" s="364"/>
    </row>
    <row r="7247" spans="1:11" s="27" customFormat="1" ht="27.75">
      <c r="A7247" s="413">
        <v>7241</v>
      </c>
      <c r="B7247" s="436" t="s">
        <v>33060</v>
      </c>
      <c r="C7247" s="724" t="s">
        <v>33061</v>
      </c>
      <c r="D7247" s="722" t="s">
        <v>7126</v>
      </c>
      <c r="E7247" s="378"/>
      <c r="F7247" s="378"/>
      <c r="G7247" s="465">
        <f t="shared" si="41"/>
        <v>2422.87</v>
      </c>
      <c r="H7247" s="823">
        <v>33.19</v>
      </c>
      <c r="I7247" s="364"/>
      <c r="J7247" s="364"/>
      <c r="K7247" s="364"/>
    </row>
    <row r="7248" spans="1:11" s="27" customFormat="1" ht="27.75">
      <c r="A7248" s="413">
        <v>7242</v>
      </c>
      <c r="B7248" s="436" t="s">
        <v>33062</v>
      </c>
      <c r="C7248" s="724" t="s">
        <v>33063</v>
      </c>
      <c r="D7248" s="722" t="s">
        <v>7126</v>
      </c>
      <c r="E7248" s="378"/>
      <c r="F7248" s="378"/>
      <c r="G7248" s="465">
        <f t="shared" si="41"/>
        <v>873.81000000000006</v>
      </c>
      <c r="H7248" s="823">
        <v>11.97</v>
      </c>
      <c r="I7248" s="364"/>
      <c r="J7248" s="364"/>
      <c r="K7248" s="364"/>
    </row>
    <row r="7249" spans="1:11" s="27" customFormat="1" ht="27.75">
      <c r="A7249" s="413">
        <v>7243</v>
      </c>
      <c r="B7249" s="436" t="s">
        <v>33064</v>
      </c>
      <c r="C7249" s="724" t="s">
        <v>33065</v>
      </c>
      <c r="D7249" s="722" t="s">
        <v>7126</v>
      </c>
      <c r="E7249" s="378"/>
      <c r="F7249" s="378"/>
      <c r="G7249" s="465">
        <f t="shared" si="41"/>
        <v>581.08000000000004</v>
      </c>
      <c r="H7249" s="823">
        <v>7.96</v>
      </c>
      <c r="I7249" s="364"/>
      <c r="J7249" s="364"/>
      <c r="K7249" s="364"/>
    </row>
    <row r="7250" spans="1:11" s="27" customFormat="1" ht="27.75">
      <c r="A7250" s="413">
        <v>7244</v>
      </c>
      <c r="B7250" s="436" t="s">
        <v>33066</v>
      </c>
      <c r="C7250" s="724" t="s">
        <v>33067</v>
      </c>
      <c r="D7250" s="722" t="s">
        <v>7126</v>
      </c>
      <c r="E7250" s="378"/>
      <c r="F7250" s="378"/>
      <c r="G7250" s="465">
        <f t="shared" si="41"/>
        <v>1413.28</v>
      </c>
      <c r="H7250" s="823">
        <v>19.36</v>
      </c>
      <c r="I7250" s="364"/>
      <c r="J7250" s="364"/>
      <c r="K7250" s="364"/>
    </row>
    <row r="7251" spans="1:11" s="27" customFormat="1" ht="27.75">
      <c r="A7251" s="413">
        <v>7245</v>
      </c>
      <c r="B7251" s="436" t="s">
        <v>33068</v>
      </c>
      <c r="C7251" s="724" t="s">
        <v>33069</v>
      </c>
      <c r="D7251" s="722" t="s">
        <v>7126</v>
      </c>
      <c r="E7251" s="378"/>
      <c r="F7251" s="378"/>
      <c r="G7251" s="465">
        <f t="shared" si="41"/>
        <v>6069.22</v>
      </c>
      <c r="H7251" s="823">
        <v>83.14</v>
      </c>
      <c r="I7251" s="364"/>
      <c r="J7251" s="364"/>
      <c r="K7251" s="364"/>
    </row>
    <row r="7252" spans="1:11" s="27" customFormat="1" ht="27.75">
      <c r="A7252" s="413">
        <v>7246</v>
      </c>
      <c r="B7252" s="436" t="s">
        <v>33070</v>
      </c>
      <c r="C7252" s="724" t="s">
        <v>33071</v>
      </c>
      <c r="D7252" s="722" t="s">
        <v>7126</v>
      </c>
      <c r="E7252" s="378"/>
      <c r="F7252" s="378"/>
      <c r="G7252" s="465">
        <f t="shared" si="41"/>
        <v>7149.62</v>
      </c>
      <c r="H7252" s="823">
        <v>97.94</v>
      </c>
      <c r="I7252" s="364"/>
      <c r="J7252" s="364"/>
      <c r="K7252" s="364"/>
    </row>
    <row r="7253" spans="1:11" s="27" customFormat="1" ht="27.75">
      <c r="A7253" s="413">
        <v>7247</v>
      </c>
      <c r="B7253" s="436" t="s">
        <v>33072</v>
      </c>
      <c r="C7253" s="724" t="s">
        <v>33073</v>
      </c>
      <c r="D7253" s="722" t="s">
        <v>7126</v>
      </c>
      <c r="E7253" s="378"/>
      <c r="F7253" s="378"/>
      <c r="G7253" s="465">
        <f t="shared" si="41"/>
        <v>4838.4400000000005</v>
      </c>
      <c r="H7253" s="823">
        <v>66.28</v>
      </c>
      <c r="I7253" s="364"/>
      <c r="J7253" s="364"/>
      <c r="K7253" s="364"/>
    </row>
    <row r="7254" spans="1:11" s="27" customFormat="1" ht="27.75">
      <c r="A7254" s="413">
        <v>7248</v>
      </c>
      <c r="B7254" s="436" t="s">
        <v>33074</v>
      </c>
      <c r="C7254" s="724" t="s">
        <v>10761</v>
      </c>
      <c r="D7254" s="722" t="s">
        <v>7126</v>
      </c>
      <c r="E7254" s="378"/>
      <c r="F7254" s="378"/>
      <c r="G7254" s="465">
        <f t="shared" si="41"/>
        <v>72836.479999999996</v>
      </c>
      <c r="H7254" s="823">
        <v>997.76</v>
      </c>
      <c r="I7254" s="364"/>
      <c r="J7254" s="364"/>
      <c r="K7254" s="364"/>
    </row>
    <row r="7255" spans="1:11" s="27" customFormat="1" ht="55.5">
      <c r="A7255" s="413">
        <v>7249</v>
      </c>
      <c r="B7255" s="436" t="s">
        <v>33075</v>
      </c>
      <c r="C7255" s="724" t="s">
        <v>10762</v>
      </c>
      <c r="D7255" s="722" t="s">
        <v>7126</v>
      </c>
      <c r="E7255" s="378"/>
      <c r="F7255" s="378"/>
      <c r="G7255" s="465">
        <f t="shared" si="41"/>
        <v>74455.62000000001</v>
      </c>
      <c r="H7255" s="823">
        <v>1019.94</v>
      </c>
      <c r="I7255" s="364"/>
      <c r="J7255" s="364"/>
      <c r="K7255" s="364"/>
    </row>
    <row r="7256" spans="1:11" s="27" customFormat="1" ht="55.5">
      <c r="A7256" s="413">
        <v>7250</v>
      </c>
      <c r="B7256" s="436" t="s">
        <v>33076</v>
      </c>
      <c r="C7256" s="724" t="s">
        <v>10763</v>
      </c>
      <c r="D7256" s="722" t="s">
        <v>7126</v>
      </c>
      <c r="E7256" s="378"/>
      <c r="F7256" s="378"/>
      <c r="G7256" s="465">
        <f t="shared" si="41"/>
        <v>110373.81</v>
      </c>
      <c r="H7256" s="823">
        <v>1511.97</v>
      </c>
      <c r="I7256" s="364"/>
      <c r="J7256" s="364"/>
      <c r="K7256" s="364"/>
    </row>
    <row r="7257" spans="1:11" s="27" customFormat="1" ht="27.75">
      <c r="A7257" s="413">
        <v>7251</v>
      </c>
      <c r="B7257" s="436" t="s">
        <v>33077</v>
      </c>
      <c r="C7257" s="724" t="s">
        <v>10764</v>
      </c>
      <c r="D7257" s="722" t="s">
        <v>7126</v>
      </c>
      <c r="E7257" s="378"/>
      <c r="F7257" s="378"/>
      <c r="G7257" s="465">
        <f t="shared" si="41"/>
        <v>104155.67</v>
      </c>
      <c r="H7257" s="823">
        <v>1426.79</v>
      </c>
      <c r="I7257" s="364"/>
      <c r="J7257" s="364"/>
      <c r="K7257" s="364"/>
    </row>
    <row r="7258" spans="1:11" s="27" customFormat="1" ht="27.75">
      <c r="A7258" s="413">
        <v>7252</v>
      </c>
      <c r="B7258" s="436" t="s">
        <v>33078</v>
      </c>
      <c r="C7258" s="724" t="s">
        <v>10765</v>
      </c>
      <c r="D7258" s="722" t="s">
        <v>7126</v>
      </c>
      <c r="E7258" s="378"/>
      <c r="F7258" s="378"/>
      <c r="G7258" s="465">
        <f t="shared" si="41"/>
        <v>124987.68000000001</v>
      </c>
      <c r="H7258" s="823">
        <v>1712.16</v>
      </c>
      <c r="I7258" s="364"/>
      <c r="J7258" s="364"/>
      <c r="K7258" s="364"/>
    </row>
    <row r="7259" spans="1:11" s="27" customFormat="1" ht="55.5">
      <c r="A7259" s="413">
        <v>7253</v>
      </c>
      <c r="B7259" s="436" t="s">
        <v>33079</v>
      </c>
      <c r="C7259" s="724" t="s">
        <v>33080</v>
      </c>
      <c r="D7259" s="722" t="s">
        <v>7126</v>
      </c>
      <c r="E7259" s="378"/>
      <c r="F7259" s="378"/>
      <c r="G7259" s="465">
        <f t="shared" si="41"/>
        <v>126221.37999999999</v>
      </c>
      <c r="H7259" s="823">
        <v>1729.06</v>
      </c>
      <c r="I7259" s="364"/>
      <c r="J7259" s="364"/>
      <c r="K7259" s="364"/>
    </row>
    <row r="7260" spans="1:11" s="27" customFormat="1" ht="27.75">
      <c r="A7260" s="413">
        <v>7254</v>
      </c>
      <c r="B7260" s="436" t="s">
        <v>33081</v>
      </c>
      <c r="C7260" s="724" t="s">
        <v>10766</v>
      </c>
      <c r="D7260" s="722" t="s">
        <v>7126</v>
      </c>
      <c r="E7260" s="378"/>
      <c r="F7260" s="378"/>
      <c r="G7260" s="465">
        <f t="shared" si="41"/>
        <v>1493.5800000000002</v>
      </c>
      <c r="H7260" s="823">
        <v>20.46</v>
      </c>
      <c r="I7260" s="364"/>
      <c r="J7260" s="364"/>
      <c r="K7260" s="364"/>
    </row>
    <row r="7261" spans="1:11" s="27" customFormat="1" ht="27.75">
      <c r="A7261" s="413">
        <v>7255</v>
      </c>
      <c r="B7261" s="436" t="s">
        <v>33082</v>
      </c>
      <c r="C7261" s="724" t="s">
        <v>10767</v>
      </c>
      <c r="D7261" s="722" t="s">
        <v>7126</v>
      </c>
      <c r="E7261" s="378"/>
      <c r="F7261" s="378"/>
      <c r="G7261" s="465">
        <f t="shared" si="41"/>
        <v>1042.44</v>
      </c>
      <c r="H7261" s="823">
        <v>14.28</v>
      </c>
      <c r="I7261" s="364"/>
      <c r="J7261" s="364"/>
      <c r="K7261" s="364"/>
    </row>
    <row r="7262" spans="1:11" s="27" customFormat="1" ht="27.75">
      <c r="A7262" s="413">
        <v>7256</v>
      </c>
      <c r="B7262" s="436" t="s">
        <v>33083</v>
      </c>
      <c r="C7262" s="724" t="s">
        <v>10768</v>
      </c>
      <c r="D7262" s="722" t="s">
        <v>7126</v>
      </c>
      <c r="E7262" s="378"/>
      <c r="F7262" s="378"/>
      <c r="G7262" s="465">
        <f t="shared" si="41"/>
        <v>2376.1499999999996</v>
      </c>
      <c r="H7262" s="823">
        <v>32.549999999999997</v>
      </c>
      <c r="I7262" s="364"/>
      <c r="J7262" s="364"/>
      <c r="K7262" s="364"/>
    </row>
    <row r="7263" spans="1:11" s="27" customFormat="1" ht="27.75">
      <c r="A7263" s="413">
        <v>7257</v>
      </c>
      <c r="B7263" s="436" t="s">
        <v>33084</v>
      </c>
      <c r="C7263" s="724" t="s">
        <v>10769</v>
      </c>
      <c r="D7263" s="722" t="s">
        <v>7126</v>
      </c>
      <c r="E7263" s="378"/>
      <c r="F7263" s="378"/>
      <c r="G7263" s="465">
        <f t="shared" si="41"/>
        <v>1227.1299999999999</v>
      </c>
      <c r="H7263" s="823">
        <v>16.809999999999999</v>
      </c>
      <c r="I7263" s="364"/>
      <c r="J7263" s="364"/>
      <c r="K7263" s="364"/>
    </row>
    <row r="7264" spans="1:11" s="27" customFormat="1" ht="27.75">
      <c r="A7264" s="413">
        <v>7258</v>
      </c>
      <c r="B7264" s="436" t="s">
        <v>33085</v>
      </c>
      <c r="C7264" s="724" t="s">
        <v>10770</v>
      </c>
      <c r="D7264" s="722" t="s">
        <v>7126</v>
      </c>
      <c r="E7264" s="378"/>
      <c r="F7264" s="378"/>
      <c r="G7264" s="465">
        <f t="shared" si="41"/>
        <v>833.66</v>
      </c>
      <c r="H7264" s="823">
        <v>11.42</v>
      </c>
      <c r="I7264" s="364"/>
      <c r="J7264" s="364"/>
      <c r="K7264" s="364"/>
    </row>
    <row r="7265" spans="1:11" s="27" customFormat="1" ht="27.75">
      <c r="A7265" s="413">
        <v>7259</v>
      </c>
      <c r="B7265" s="436" t="s">
        <v>33086</v>
      </c>
      <c r="C7265" s="724" t="s">
        <v>10771</v>
      </c>
      <c r="D7265" s="722" t="s">
        <v>7126</v>
      </c>
      <c r="E7265" s="378"/>
      <c r="F7265" s="378"/>
      <c r="G7265" s="465">
        <f t="shared" si="41"/>
        <v>1111.06</v>
      </c>
      <c r="H7265" s="823">
        <v>15.22</v>
      </c>
      <c r="I7265" s="364"/>
      <c r="J7265" s="364"/>
      <c r="K7265" s="364"/>
    </row>
    <row r="7266" spans="1:11" s="27" customFormat="1" ht="27.75">
      <c r="A7266" s="413">
        <v>7260</v>
      </c>
      <c r="B7266" s="436" t="s">
        <v>33087</v>
      </c>
      <c r="C7266" s="724" t="s">
        <v>10772</v>
      </c>
      <c r="D7266" s="722" t="s">
        <v>7126</v>
      </c>
      <c r="E7266" s="378"/>
      <c r="F7266" s="378"/>
      <c r="G7266" s="465">
        <f t="shared" si="41"/>
        <v>3249.96</v>
      </c>
      <c r="H7266" s="823">
        <v>44.52</v>
      </c>
      <c r="I7266" s="364"/>
      <c r="J7266" s="364"/>
      <c r="K7266" s="364"/>
    </row>
    <row r="7267" spans="1:11" s="27" customFormat="1" ht="27.75">
      <c r="A7267" s="413">
        <v>7261</v>
      </c>
      <c r="B7267" s="436" t="s">
        <v>33088</v>
      </c>
      <c r="C7267" s="724" t="s">
        <v>10773</v>
      </c>
      <c r="D7267" s="722" t="s">
        <v>7126</v>
      </c>
      <c r="E7267" s="378"/>
      <c r="F7267" s="378"/>
      <c r="G7267" s="465">
        <f t="shared" si="41"/>
        <v>1280.4199999999998</v>
      </c>
      <c r="H7267" s="823">
        <v>17.54</v>
      </c>
      <c r="I7267" s="364"/>
      <c r="J7267" s="364"/>
      <c r="K7267" s="364"/>
    </row>
    <row r="7268" spans="1:11" s="27" customFormat="1" ht="27.75">
      <c r="A7268" s="413">
        <v>7262</v>
      </c>
      <c r="B7268" s="436" t="s">
        <v>33089</v>
      </c>
      <c r="C7268" s="724" t="s">
        <v>10774</v>
      </c>
      <c r="D7268" s="722" t="s">
        <v>7126</v>
      </c>
      <c r="E7268" s="378"/>
      <c r="F7268" s="378"/>
      <c r="G7268" s="465">
        <f t="shared" si="41"/>
        <v>2056.4100000000003</v>
      </c>
      <c r="H7268" s="823">
        <v>28.17</v>
      </c>
      <c r="I7268" s="364"/>
      <c r="J7268" s="364"/>
      <c r="K7268" s="364"/>
    </row>
    <row r="7269" spans="1:11" s="27" customFormat="1" ht="27.75">
      <c r="A7269" s="413">
        <v>7263</v>
      </c>
      <c r="B7269" s="436" t="s">
        <v>33090</v>
      </c>
      <c r="C7269" s="724" t="s">
        <v>10775</v>
      </c>
      <c r="D7269" s="722" t="s">
        <v>7126</v>
      </c>
      <c r="E7269" s="378"/>
      <c r="F7269" s="378"/>
      <c r="G7269" s="465">
        <f t="shared" si="41"/>
        <v>1773.1699999999998</v>
      </c>
      <c r="H7269" s="823">
        <v>24.29</v>
      </c>
      <c r="I7269" s="364"/>
      <c r="J7269" s="364"/>
      <c r="K7269" s="364"/>
    </row>
    <row r="7270" spans="1:11" s="27" customFormat="1" ht="27.75">
      <c r="A7270" s="413">
        <v>7264</v>
      </c>
      <c r="B7270" s="436" t="s">
        <v>33091</v>
      </c>
      <c r="C7270" s="724" t="s">
        <v>10776</v>
      </c>
      <c r="D7270" s="722" t="s">
        <v>7126</v>
      </c>
      <c r="E7270" s="378"/>
      <c r="F7270" s="378"/>
      <c r="G7270" s="465">
        <f t="shared" si="41"/>
        <v>1728.6399999999999</v>
      </c>
      <c r="H7270" s="823">
        <v>23.68</v>
      </c>
      <c r="I7270" s="364"/>
      <c r="J7270" s="364"/>
      <c r="K7270" s="364"/>
    </row>
    <row r="7271" spans="1:11" s="27" customFormat="1" ht="27.75">
      <c r="A7271" s="413">
        <v>7265</v>
      </c>
      <c r="B7271" s="436" t="s">
        <v>33092</v>
      </c>
      <c r="C7271" s="724" t="s">
        <v>10777</v>
      </c>
      <c r="D7271" s="722" t="s">
        <v>7126</v>
      </c>
      <c r="E7271" s="378"/>
      <c r="F7271" s="378"/>
      <c r="G7271" s="465">
        <f t="shared" si="41"/>
        <v>1728.6399999999999</v>
      </c>
      <c r="H7271" s="823">
        <v>23.68</v>
      </c>
      <c r="I7271" s="364"/>
      <c r="J7271" s="364"/>
      <c r="K7271" s="364"/>
    </row>
    <row r="7272" spans="1:11" s="27" customFormat="1" ht="27.75">
      <c r="A7272" s="413">
        <v>7266</v>
      </c>
      <c r="B7272" s="436" t="s">
        <v>33093</v>
      </c>
      <c r="C7272" s="724" t="s">
        <v>10778</v>
      </c>
      <c r="D7272" s="722" t="s">
        <v>7126</v>
      </c>
      <c r="E7272" s="378"/>
      <c r="F7272" s="378"/>
      <c r="G7272" s="465">
        <f t="shared" si="41"/>
        <v>166318.09</v>
      </c>
      <c r="H7272" s="823">
        <v>2278.33</v>
      </c>
      <c r="I7272" s="364"/>
      <c r="J7272" s="364"/>
      <c r="K7272" s="364"/>
    </row>
    <row r="7273" spans="1:11" s="27" customFormat="1" ht="27.75">
      <c r="A7273" s="413">
        <v>7267</v>
      </c>
      <c r="B7273" s="436" t="s">
        <v>1343</v>
      </c>
      <c r="C7273" s="724" t="s">
        <v>10779</v>
      </c>
      <c r="D7273" s="722" t="s">
        <v>7126</v>
      </c>
      <c r="E7273" s="378"/>
      <c r="F7273" s="378"/>
      <c r="G7273" s="465">
        <f t="shared" si="41"/>
        <v>82.49</v>
      </c>
      <c r="H7273" s="823">
        <v>1.1299999999999999</v>
      </c>
      <c r="I7273" s="364"/>
      <c r="J7273" s="364"/>
      <c r="K7273" s="364"/>
    </row>
    <row r="7274" spans="1:11" s="27" customFormat="1" ht="27.75">
      <c r="A7274" s="413">
        <v>7268</v>
      </c>
      <c r="B7274" s="436" t="s">
        <v>5010</v>
      </c>
      <c r="C7274" s="724" t="s">
        <v>10780</v>
      </c>
      <c r="D7274" s="722" t="s">
        <v>7126</v>
      </c>
      <c r="E7274" s="378"/>
      <c r="F7274" s="378"/>
      <c r="G7274" s="465">
        <f t="shared" si="41"/>
        <v>102.92999999999999</v>
      </c>
      <c r="H7274" s="823">
        <v>1.41</v>
      </c>
      <c r="I7274" s="364"/>
      <c r="J7274" s="364"/>
      <c r="K7274" s="364"/>
    </row>
    <row r="7275" spans="1:11" s="27" customFormat="1" ht="27.75">
      <c r="A7275" s="413">
        <v>7269</v>
      </c>
      <c r="B7275" s="436" t="s">
        <v>1344</v>
      </c>
      <c r="C7275" s="724" t="s">
        <v>10781</v>
      </c>
      <c r="D7275" s="722" t="s">
        <v>7126</v>
      </c>
      <c r="E7275" s="378"/>
      <c r="F7275" s="378"/>
      <c r="G7275" s="465">
        <f t="shared" si="41"/>
        <v>155.48999999999998</v>
      </c>
      <c r="H7275" s="823">
        <v>2.13</v>
      </c>
      <c r="I7275" s="364"/>
      <c r="J7275" s="364"/>
      <c r="K7275" s="364"/>
    </row>
    <row r="7276" spans="1:11" s="27" customFormat="1" ht="27.75">
      <c r="A7276" s="413">
        <v>7270</v>
      </c>
      <c r="B7276" s="436" t="s">
        <v>1345</v>
      </c>
      <c r="C7276" s="724" t="s">
        <v>10782</v>
      </c>
      <c r="D7276" s="722" t="s">
        <v>7126</v>
      </c>
      <c r="E7276" s="378"/>
      <c r="F7276" s="378"/>
      <c r="G7276" s="465">
        <f t="shared" si="41"/>
        <v>206.59</v>
      </c>
      <c r="H7276" s="823">
        <v>2.83</v>
      </c>
      <c r="I7276" s="364"/>
      <c r="J7276" s="364"/>
      <c r="K7276" s="364"/>
    </row>
    <row r="7277" spans="1:11" s="27" customFormat="1" ht="27.75">
      <c r="A7277" s="413">
        <v>7271</v>
      </c>
      <c r="B7277" s="436" t="s">
        <v>1346</v>
      </c>
      <c r="C7277" s="724" t="s">
        <v>10783</v>
      </c>
      <c r="D7277" s="722" t="s">
        <v>7126</v>
      </c>
      <c r="E7277" s="378"/>
      <c r="F7277" s="378"/>
      <c r="G7277" s="465">
        <f t="shared" si="41"/>
        <v>350.4</v>
      </c>
      <c r="H7277" s="823">
        <v>4.8</v>
      </c>
      <c r="I7277" s="364"/>
      <c r="J7277" s="364"/>
      <c r="K7277" s="364"/>
    </row>
    <row r="7278" spans="1:11" s="27" customFormat="1" ht="27.75">
      <c r="A7278" s="413">
        <v>7272</v>
      </c>
      <c r="B7278" s="436" t="s">
        <v>5016</v>
      </c>
      <c r="C7278" s="724" t="s">
        <v>10784</v>
      </c>
      <c r="D7278" s="722" t="s">
        <v>7126</v>
      </c>
      <c r="E7278" s="378"/>
      <c r="F7278" s="378"/>
      <c r="G7278" s="465">
        <f t="shared" si="41"/>
        <v>598.59999999999991</v>
      </c>
      <c r="H7278" s="823">
        <v>8.1999999999999993</v>
      </c>
      <c r="I7278" s="364"/>
      <c r="J7278" s="364"/>
      <c r="K7278" s="364"/>
    </row>
    <row r="7279" spans="1:11" s="27" customFormat="1" ht="27.75">
      <c r="A7279" s="413">
        <v>7273</v>
      </c>
      <c r="B7279" s="436" t="s">
        <v>1347</v>
      </c>
      <c r="C7279" s="724" t="s">
        <v>10785</v>
      </c>
      <c r="D7279" s="722" t="s">
        <v>7126</v>
      </c>
      <c r="E7279" s="378"/>
      <c r="F7279" s="378"/>
      <c r="G7279" s="465">
        <f t="shared" si="41"/>
        <v>846.8</v>
      </c>
      <c r="H7279" s="823">
        <v>11.6</v>
      </c>
      <c r="I7279" s="364"/>
      <c r="J7279" s="364"/>
      <c r="K7279" s="364"/>
    </row>
    <row r="7280" spans="1:11" s="27" customFormat="1" ht="27.75">
      <c r="A7280" s="413">
        <v>7274</v>
      </c>
      <c r="B7280" s="436" t="s">
        <v>33094</v>
      </c>
      <c r="C7280" s="724" t="s">
        <v>10786</v>
      </c>
      <c r="D7280" s="722" t="s">
        <v>7126</v>
      </c>
      <c r="E7280" s="378"/>
      <c r="F7280" s="378"/>
      <c r="G7280" s="465">
        <f t="shared" si="41"/>
        <v>1548.3300000000002</v>
      </c>
      <c r="H7280" s="823">
        <v>21.21</v>
      </c>
      <c r="I7280" s="364"/>
      <c r="J7280" s="364"/>
      <c r="K7280" s="364"/>
    </row>
    <row r="7281" spans="1:11" s="27" customFormat="1" ht="27.75">
      <c r="A7281" s="413">
        <v>7275</v>
      </c>
      <c r="B7281" s="436" t="s">
        <v>33095</v>
      </c>
      <c r="C7281" s="724" t="s">
        <v>10787</v>
      </c>
      <c r="D7281" s="722" t="s">
        <v>7126</v>
      </c>
      <c r="E7281" s="378"/>
      <c r="F7281" s="378"/>
      <c r="G7281" s="465">
        <f t="shared" si="41"/>
        <v>121.17999999999999</v>
      </c>
      <c r="H7281" s="823">
        <v>1.66</v>
      </c>
      <c r="I7281" s="364"/>
      <c r="J7281" s="364"/>
      <c r="K7281" s="364"/>
    </row>
    <row r="7282" spans="1:11" s="27" customFormat="1" ht="27.75">
      <c r="A7282" s="413">
        <v>7276</v>
      </c>
      <c r="B7282" s="436" t="s">
        <v>33096</v>
      </c>
      <c r="C7282" s="724" t="s">
        <v>10788</v>
      </c>
      <c r="D7282" s="722" t="s">
        <v>7126</v>
      </c>
      <c r="E7282" s="378"/>
      <c r="F7282" s="378"/>
      <c r="G7282" s="465">
        <f t="shared" si="41"/>
        <v>179.57999999999998</v>
      </c>
      <c r="H7282" s="823">
        <v>2.46</v>
      </c>
      <c r="I7282" s="364"/>
      <c r="J7282" s="364"/>
      <c r="K7282" s="364"/>
    </row>
    <row r="7283" spans="1:11" s="27" customFormat="1" ht="27.75">
      <c r="A7283" s="413">
        <v>7277</v>
      </c>
      <c r="B7283" s="436" t="s">
        <v>33097</v>
      </c>
      <c r="C7283" s="724" t="s">
        <v>10789</v>
      </c>
      <c r="D7283" s="722" t="s">
        <v>7126</v>
      </c>
      <c r="E7283" s="378"/>
      <c r="F7283" s="378"/>
      <c r="G7283" s="465">
        <f t="shared" si="41"/>
        <v>238.71</v>
      </c>
      <c r="H7283" s="823">
        <v>3.27</v>
      </c>
      <c r="I7283" s="364"/>
      <c r="J7283" s="364"/>
      <c r="K7283" s="364"/>
    </row>
    <row r="7284" spans="1:11" s="27" customFormat="1" ht="27.75">
      <c r="A7284" s="413">
        <v>7278</v>
      </c>
      <c r="B7284" s="436" t="s">
        <v>33098</v>
      </c>
      <c r="C7284" s="724" t="s">
        <v>10790</v>
      </c>
      <c r="D7284" s="722" t="s">
        <v>7126</v>
      </c>
      <c r="E7284" s="378"/>
      <c r="F7284" s="378"/>
      <c r="G7284" s="465">
        <f t="shared" si="41"/>
        <v>405.15</v>
      </c>
      <c r="H7284" s="823">
        <v>5.55</v>
      </c>
      <c r="I7284" s="364"/>
      <c r="J7284" s="364"/>
      <c r="K7284" s="364"/>
    </row>
    <row r="7285" spans="1:11" s="27" customFormat="1" ht="27.75">
      <c r="A7285" s="413">
        <v>7279</v>
      </c>
      <c r="B7285" s="436" t="s">
        <v>33099</v>
      </c>
      <c r="C7285" s="724" t="s">
        <v>33100</v>
      </c>
      <c r="D7285" s="722" t="s">
        <v>7126</v>
      </c>
      <c r="E7285" s="378"/>
      <c r="F7285" s="378"/>
      <c r="G7285" s="465">
        <f t="shared" si="41"/>
        <v>813.95</v>
      </c>
      <c r="H7285" s="823">
        <v>11.15</v>
      </c>
      <c r="I7285" s="364"/>
      <c r="J7285" s="364"/>
      <c r="K7285" s="364"/>
    </row>
    <row r="7286" spans="1:11" s="27" customFormat="1" ht="27.75">
      <c r="A7286" s="413">
        <v>7280</v>
      </c>
      <c r="B7286" s="436" t="s">
        <v>33101</v>
      </c>
      <c r="C7286" s="724" t="s">
        <v>33102</v>
      </c>
      <c r="D7286" s="722" t="s">
        <v>7126</v>
      </c>
      <c r="E7286" s="378"/>
      <c r="F7286" s="378"/>
      <c r="G7286" s="465">
        <f t="shared" si="41"/>
        <v>1151.94</v>
      </c>
      <c r="H7286" s="823">
        <v>15.78</v>
      </c>
      <c r="I7286" s="364"/>
      <c r="J7286" s="364"/>
      <c r="K7286" s="364"/>
    </row>
    <row r="7287" spans="1:11" s="27" customFormat="1" ht="27.75">
      <c r="A7287" s="413">
        <v>7281</v>
      </c>
      <c r="B7287" s="436" t="s">
        <v>33103</v>
      </c>
      <c r="C7287" s="724" t="s">
        <v>10791</v>
      </c>
      <c r="D7287" s="722" t="s">
        <v>7126</v>
      </c>
      <c r="E7287" s="378"/>
      <c r="F7287" s="378"/>
      <c r="G7287" s="465">
        <f t="shared" si="41"/>
        <v>403.69</v>
      </c>
      <c r="H7287" s="823">
        <v>5.53</v>
      </c>
      <c r="I7287" s="364"/>
      <c r="J7287" s="364"/>
      <c r="K7287" s="364"/>
    </row>
    <row r="7288" spans="1:11" s="27" customFormat="1" ht="27.75">
      <c r="A7288" s="413">
        <v>7282</v>
      </c>
      <c r="B7288" s="436" t="s">
        <v>1348</v>
      </c>
      <c r="C7288" s="724" t="s">
        <v>10792</v>
      </c>
      <c r="D7288" s="722" t="s">
        <v>7126</v>
      </c>
      <c r="E7288" s="378"/>
      <c r="F7288" s="378"/>
      <c r="G7288" s="465">
        <f t="shared" si="41"/>
        <v>267.90999999999997</v>
      </c>
      <c r="H7288" s="823">
        <v>3.67</v>
      </c>
      <c r="I7288" s="364"/>
      <c r="J7288" s="364"/>
      <c r="K7288" s="364"/>
    </row>
    <row r="7289" spans="1:11" s="27" customFormat="1" ht="27.75">
      <c r="A7289" s="413">
        <v>7283</v>
      </c>
      <c r="B7289" s="436" t="s">
        <v>33104</v>
      </c>
      <c r="C7289" s="724" t="s">
        <v>10793</v>
      </c>
      <c r="D7289" s="722" t="s">
        <v>7126</v>
      </c>
      <c r="E7289" s="378"/>
      <c r="F7289" s="378"/>
      <c r="G7289" s="465">
        <f t="shared" si="41"/>
        <v>331.42</v>
      </c>
      <c r="H7289" s="823">
        <v>4.54</v>
      </c>
      <c r="I7289" s="364"/>
      <c r="J7289" s="364"/>
      <c r="K7289" s="364"/>
    </row>
    <row r="7290" spans="1:11" s="27" customFormat="1" ht="27.75">
      <c r="A7290" s="413">
        <v>7284</v>
      </c>
      <c r="B7290" s="436" t="s">
        <v>5020</v>
      </c>
      <c r="C7290" s="724" t="s">
        <v>10794</v>
      </c>
      <c r="D7290" s="722" t="s">
        <v>7126</v>
      </c>
      <c r="E7290" s="378"/>
      <c r="F7290" s="378"/>
      <c r="G7290" s="465">
        <f t="shared" si="41"/>
        <v>95.63000000000001</v>
      </c>
      <c r="H7290" s="823">
        <v>1.31</v>
      </c>
      <c r="I7290" s="364"/>
      <c r="J7290" s="364"/>
      <c r="K7290" s="364"/>
    </row>
    <row r="7291" spans="1:11" s="27" customFormat="1" ht="27.75">
      <c r="A7291" s="413">
        <v>7285</v>
      </c>
      <c r="B7291" s="436" t="s">
        <v>5021</v>
      </c>
      <c r="C7291" s="724" t="s">
        <v>10795</v>
      </c>
      <c r="D7291" s="722" t="s">
        <v>7126</v>
      </c>
      <c r="E7291" s="378"/>
      <c r="F7291" s="378"/>
      <c r="G7291" s="465">
        <f t="shared" si="41"/>
        <v>121.17999999999999</v>
      </c>
      <c r="H7291" s="823">
        <v>1.66</v>
      </c>
      <c r="I7291" s="364"/>
      <c r="J7291" s="364"/>
      <c r="K7291" s="364"/>
    </row>
    <row r="7292" spans="1:11" s="27" customFormat="1" ht="27.75">
      <c r="A7292" s="413">
        <v>7286</v>
      </c>
      <c r="B7292" s="436" t="s">
        <v>1349</v>
      </c>
      <c r="C7292" s="724" t="s">
        <v>10796</v>
      </c>
      <c r="D7292" s="722" t="s">
        <v>7126</v>
      </c>
      <c r="E7292" s="378"/>
      <c r="F7292" s="378"/>
      <c r="G7292" s="465">
        <f t="shared" si="41"/>
        <v>179.57999999999998</v>
      </c>
      <c r="H7292" s="823">
        <v>2.46</v>
      </c>
      <c r="I7292" s="364"/>
      <c r="J7292" s="364"/>
      <c r="K7292" s="364"/>
    </row>
    <row r="7293" spans="1:11" s="27" customFormat="1" ht="27.75">
      <c r="A7293" s="413">
        <v>7287</v>
      </c>
      <c r="B7293" s="436" t="s">
        <v>5023</v>
      </c>
      <c r="C7293" s="724" t="s">
        <v>10798</v>
      </c>
      <c r="D7293" s="722" t="s">
        <v>7126</v>
      </c>
      <c r="E7293" s="378"/>
      <c r="F7293" s="378"/>
      <c r="G7293" s="465">
        <f t="shared" si="41"/>
        <v>238.71</v>
      </c>
      <c r="H7293" s="823">
        <v>3.27</v>
      </c>
      <c r="I7293" s="364"/>
      <c r="J7293" s="364"/>
      <c r="K7293" s="364"/>
    </row>
    <row r="7294" spans="1:11" s="27" customFormat="1" ht="27.75">
      <c r="A7294" s="413">
        <v>7288</v>
      </c>
      <c r="B7294" s="436" t="s">
        <v>5023</v>
      </c>
      <c r="C7294" s="724" t="s">
        <v>10797</v>
      </c>
      <c r="D7294" s="722" t="s">
        <v>7126</v>
      </c>
      <c r="E7294" s="378"/>
      <c r="F7294" s="378"/>
      <c r="G7294" s="465">
        <f t="shared" si="41"/>
        <v>238.71</v>
      </c>
      <c r="H7294" s="823">
        <v>3.27</v>
      </c>
      <c r="I7294" s="364"/>
      <c r="J7294" s="364"/>
      <c r="K7294" s="364"/>
    </row>
    <row r="7295" spans="1:11" s="27" customFormat="1" ht="27.75">
      <c r="A7295" s="413">
        <v>7289</v>
      </c>
      <c r="B7295" s="436" t="s">
        <v>1351</v>
      </c>
      <c r="C7295" s="724" t="s">
        <v>10799</v>
      </c>
      <c r="D7295" s="722" t="s">
        <v>7126</v>
      </c>
      <c r="E7295" s="378"/>
      <c r="F7295" s="378"/>
      <c r="G7295" s="465">
        <f t="shared" ref="G7295:G7358" si="42">H7295*$H$4605</f>
        <v>382.52000000000004</v>
      </c>
      <c r="H7295" s="823">
        <v>5.24</v>
      </c>
      <c r="I7295" s="364"/>
      <c r="J7295" s="364"/>
      <c r="K7295" s="364"/>
    </row>
    <row r="7296" spans="1:11" s="27" customFormat="1" ht="27.75">
      <c r="A7296" s="413">
        <v>7290</v>
      </c>
      <c r="B7296" s="436" t="s">
        <v>1353</v>
      </c>
      <c r="C7296" s="724" t="s">
        <v>10800</v>
      </c>
      <c r="D7296" s="722" t="s">
        <v>7126</v>
      </c>
      <c r="E7296" s="378"/>
      <c r="F7296" s="378"/>
      <c r="G7296" s="465">
        <f t="shared" si="42"/>
        <v>405.15</v>
      </c>
      <c r="H7296" s="823">
        <v>5.55</v>
      </c>
      <c r="I7296" s="364"/>
      <c r="J7296" s="364"/>
      <c r="K7296" s="364"/>
    </row>
    <row r="7297" spans="1:11" s="27" customFormat="1" ht="27.75">
      <c r="A7297" s="413">
        <v>7291</v>
      </c>
      <c r="B7297" s="436" t="s">
        <v>5027</v>
      </c>
      <c r="C7297" s="724" t="s">
        <v>10801</v>
      </c>
      <c r="D7297" s="722" t="s">
        <v>7126</v>
      </c>
      <c r="E7297" s="378"/>
      <c r="F7297" s="378"/>
      <c r="G7297" s="465">
        <f t="shared" si="42"/>
        <v>694.23</v>
      </c>
      <c r="H7297" s="823">
        <v>9.51</v>
      </c>
      <c r="I7297" s="364"/>
      <c r="J7297" s="364"/>
      <c r="K7297" s="364"/>
    </row>
    <row r="7298" spans="1:11" s="27" customFormat="1" ht="27.75">
      <c r="A7298" s="413">
        <v>7292</v>
      </c>
      <c r="B7298" s="436" t="s">
        <v>1354</v>
      </c>
      <c r="C7298" s="724" t="s">
        <v>10802</v>
      </c>
      <c r="D7298" s="722" t="s">
        <v>7126</v>
      </c>
      <c r="E7298" s="378"/>
      <c r="F7298" s="378"/>
      <c r="G7298" s="465">
        <f t="shared" si="42"/>
        <v>980.39</v>
      </c>
      <c r="H7298" s="823">
        <v>13.43</v>
      </c>
      <c r="I7298" s="364"/>
      <c r="J7298" s="364"/>
      <c r="K7298" s="364"/>
    </row>
    <row r="7299" spans="1:11" s="27" customFormat="1" ht="27.75">
      <c r="A7299" s="413">
        <v>7293</v>
      </c>
      <c r="B7299" s="436" t="s">
        <v>33105</v>
      </c>
      <c r="C7299" s="724" t="s">
        <v>10803</v>
      </c>
      <c r="D7299" s="722" t="s">
        <v>7126</v>
      </c>
      <c r="E7299" s="378"/>
      <c r="F7299" s="378"/>
      <c r="G7299" s="465">
        <f t="shared" si="42"/>
        <v>2412.6499999999996</v>
      </c>
      <c r="H7299" s="823">
        <v>33.049999999999997</v>
      </c>
      <c r="I7299" s="364"/>
      <c r="J7299" s="364"/>
      <c r="K7299" s="364"/>
    </row>
    <row r="7300" spans="1:11" s="27" customFormat="1" ht="27.75">
      <c r="A7300" s="413">
        <v>7294</v>
      </c>
      <c r="B7300" s="436" t="s">
        <v>1355</v>
      </c>
      <c r="C7300" s="724" t="s">
        <v>10804</v>
      </c>
      <c r="D7300" s="722" t="s">
        <v>7126</v>
      </c>
      <c r="E7300" s="378"/>
      <c r="F7300" s="378"/>
      <c r="G7300" s="465">
        <f t="shared" si="42"/>
        <v>90.52</v>
      </c>
      <c r="H7300" s="823">
        <v>1.24</v>
      </c>
      <c r="I7300" s="364"/>
      <c r="J7300" s="364"/>
      <c r="K7300" s="364"/>
    </row>
    <row r="7301" spans="1:11" s="27" customFormat="1" ht="27.75">
      <c r="A7301" s="413">
        <v>7295</v>
      </c>
      <c r="B7301" s="436" t="s">
        <v>5029</v>
      </c>
      <c r="C7301" s="724" t="s">
        <v>10805</v>
      </c>
      <c r="D7301" s="722" t="s">
        <v>7126</v>
      </c>
      <c r="E7301" s="378"/>
      <c r="F7301" s="378"/>
      <c r="G7301" s="465">
        <f t="shared" si="42"/>
        <v>115.34</v>
      </c>
      <c r="H7301" s="823">
        <v>1.58</v>
      </c>
      <c r="I7301" s="364"/>
      <c r="J7301" s="364"/>
      <c r="K7301" s="364"/>
    </row>
    <row r="7302" spans="1:11" s="27" customFormat="1" ht="27.75">
      <c r="A7302" s="413">
        <v>7296</v>
      </c>
      <c r="B7302" s="436" t="s">
        <v>1356</v>
      </c>
      <c r="C7302" s="724" t="s">
        <v>10806</v>
      </c>
      <c r="D7302" s="722" t="s">
        <v>7126</v>
      </c>
      <c r="E7302" s="378"/>
      <c r="F7302" s="378"/>
      <c r="G7302" s="465">
        <f t="shared" si="42"/>
        <v>172.28</v>
      </c>
      <c r="H7302" s="823">
        <v>2.36</v>
      </c>
      <c r="I7302" s="364"/>
      <c r="J7302" s="364"/>
      <c r="K7302" s="364"/>
    </row>
    <row r="7303" spans="1:11" s="27" customFormat="1" ht="55.5">
      <c r="A7303" s="413">
        <v>7297</v>
      </c>
      <c r="B7303" s="436" t="s">
        <v>1358</v>
      </c>
      <c r="C7303" s="724" t="s">
        <v>10808</v>
      </c>
      <c r="D7303" s="722" t="s">
        <v>7126</v>
      </c>
      <c r="E7303" s="378"/>
      <c r="F7303" s="378"/>
      <c r="G7303" s="465">
        <f t="shared" si="42"/>
        <v>227.76000000000002</v>
      </c>
      <c r="H7303" s="823">
        <v>3.12</v>
      </c>
      <c r="I7303" s="364"/>
      <c r="J7303" s="364"/>
      <c r="K7303" s="364"/>
    </row>
    <row r="7304" spans="1:11" s="27" customFormat="1" ht="27.75">
      <c r="A7304" s="413">
        <v>7298</v>
      </c>
      <c r="B7304" s="436" t="s">
        <v>1358</v>
      </c>
      <c r="C7304" s="724" t="s">
        <v>10807</v>
      </c>
      <c r="D7304" s="722" t="s">
        <v>7126</v>
      </c>
      <c r="E7304" s="378"/>
      <c r="F7304" s="378"/>
      <c r="G7304" s="465">
        <f t="shared" si="42"/>
        <v>227.76000000000002</v>
      </c>
      <c r="H7304" s="823">
        <v>3.12</v>
      </c>
      <c r="I7304" s="364"/>
      <c r="J7304" s="364"/>
      <c r="K7304" s="364"/>
    </row>
    <row r="7305" spans="1:11" s="27" customFormat="1" ht="27.75">
      <c r="A7305" s="413">
        <v>7299</v>
      </c>
      <c r="B7305" s="436" t="s">
        <v>1361</v>
      </c>
      <c r="C7305" s="724" t="s">
        <v>10809</v>
      </c>
      <c r="D7305" s="722" t="s">
        <v>7126</v>
      </c>
      <c r="E7305" s="378"/>
      <c r="F7305" s="378"/>
      <c r="G7305" s="465">
        <f t="shared" si="42"/>
        <v>388.36</v>
      </c>
      <c r="H7305" s="823">
        <v>5.32</v>
      </c>
      <c r="I7305" s="364"/>
      <c r="J7305" s="364"/>
      <c r="K7305" s="364"/>
    </row>
    <row r="7306" spans="1:11" s="27" customFormat="1" ht="27.75">
      <c r="A7306" s="413">
        <v>7300</v>
      </c>
      <c r="B7306" s="436" t="s">
        <v>1363</v>
      </c>
      <c r="C7306" s="724" t="s">
        <v>10810</v>
      </c>
      <c r="D7306" s="722" t="s">
        <v>7126</v>
      </c>
      <c r="E7306" s="378"/>
      <c r="F7306" s="378"/>
      <c r="G7306" s="465">
        <f t="shared" si="42"/>
        <v>661.38</v>
      </c>
      <c r="H7306" s="823">
        <v>9.06</v>
      </c>
      <c r="I7306" s="364"/>
      <c r="J7306" s="364"/>
      <c r="K7306" s="364"/>
    </row>
    <row r="7307" spans="1:11" s="27" customFormat="1" ht="27.75">
      <c r="A7307" s="413">
        <v>7301</v>
      </c>
      <c r="B7307" s="436" t="s">
        <v>1364</v>
      </c>
      <c r="C7307" s="724" t="s">
        <v>10811</v>
      </c>
      <c r="D7307" s="722" t="s">
        <v>7126</v>
      </c>
      <c r="E7307" s="378"/>
      <c r="F7307" s="378"/>
      <c r="G7307" s="465">
        <f t="shared" si="42"/>
        <v>935.13</v>
      </c>
      <c r="H7307" s="823">
        <v>12.81</v>
      </c>
      <c r="I7307" s="364"/>
      <c r="J7307" s="364"/>
      <c r="K7307" s="364"/>
    </row>
    <row r="7308" spans="1:11" s="27" customFormat="1" ht="27.75">
      <c r="A7308" s="413">
        <v>7302</v>
      </c>
      <c r="B7308" s="436" t="s">
        <v>33106</v>
      </c>
      <c r="C7308" s="724" t="s">
        <v>10812</v>
      </c>
      <c r="D7308" s="722" t="s">
        <v>7126</v>
      </c>
      <c r="E7308" s="378"/>
      <c r="F7308" s="378"/>
      <c r="G7308" s="465">
        <f t="shared" si="42"/>
        <v>2212.63</v>
      </c>
      <c r="H7308" s="823">
        <v>30.31</v>
      </c>
      <c r="I7308" s="364"/>
      <c r="J7308" s="364"/>
      <c r="K7308" s="364"/>
    </row>
    <row r="7309" spans="1:11" s="27" customFormat="1" ht="27.75">
      <c r="A7309" s="413">
        <v>7303</v>
      </c>
      <c r="B7309" s="436" t="s">
        <v>1642</v>
      </c>
      <c r="C7309" s="724" t="s">
        <v>10813</v>
      </c>
      <c r="D7309" s="722" t="s">
        <v>7126</v>
      </c>
      <c r="E7309" s="378"/>
      <c r="F7309" s="378"/>
      <c r="G7309" s="465">
        <f t="shared" si="42"/>
        <v>267.90999999999997</v>
      </c>
      <c r="H7309" s="823">
        <v>3.67</v>
      </c>
      <c r="I7309" s="364"/>
      <c r="J7309" s="364"/>
      <c r="K7309" s="364"/>
    </row>
    <row r="7310" spans="1:11" s="27" customFormat="1" ht="27.75">
      <c r="A7310" s="413">
        <v>7304</v>
      </c>
      <c r="B7310" s="436" t="s">
        <v>1643</v>
      </c>
      <c r="C7310" s="724" t="s">
        <v>10814</v>
      </c>
      <c r="D7310" s="722" t="s">
        <v>7126</v>
      </c>
      <c r="E7310" s="378"/>
      <c r="F7310" s="378"/>
      <c r="G7310" s="465">
        <f t="shared" si="42"/>
        <v>290.54000000000002</v>
      </c>
      <c r="H7310" s="823">
        <v>3.98</v>
      </c>
      <c r="I7310" s="364"/>
      <c r="J7310" s="364"/>
      <c r="K7310" s="364"/>
    </row>
    <row r="7311" spans="1:11" s="27" customFormat="1" ht="27.75">
      <c r="A7311" s="413">
        <v>7305</v>
      </c>
      <c r="B7311" s="436" t="s">
        <v>33107</v>
      </c>
      <c r="C7311" s="724" t="s">
        <v>33108</v>
      </c>
      <c r="D7311" s="722" t="s">
        <v>7126</v>
      </c>
      <c r="E7311" s="378"/>
      <c r="F7311" s="378"/>
      <c r="G7311" s="465">
        <f t="shared" si="42"/>
        <v>101.47</v>
      </c>
      <c r="H7311" s="823">
        <v>1.39</v>
      </c>
      <c r="I7311" s="364"/>
      <c r="J7311" s="364"/>
      <c r="K7311" s="364"/>
    </row>
    <row r="7312" spans="1:11" s="27" customFormat="1" ht="27.75">
      <c r="A7312" s="413">
        <v>7306</v>
      </c>
      <c r="B7312" s="436" t="s">
        <v>33109</v>
      </c>
      <c r="C7312" s="724" t="s">
        <v>33110</v>
      </c>
      <c r="D7312" s="722" t="s">
        <v>7126</v>
      </c>
      <c r="E7312" s="378"/>
      <c r="F7312" s="378"/>
      <c r="G7312" s="465">
        <f t="shared" si="42"/>
        <v>126.28999999999999</v>
      </c>
      <c r="H7312" s="823">
        <v>1.73</v>
      </c>
      <c r="I7312" s="364"/>
      <c r="J7312" s="364"/>
      <c r="K7312" s="364"/>
    </row>
    <row r="7313" spans="1:11" s="27" customFormat="1" ht="27.75">
      <c r="A7313" s="413">
        <v>7307</v>
      </c>
      <c r="B7313" s="436" t="s">
        <v>33111</v>
      </c>
      <c r="C7313" s="724" t="s">
        <v>33112</v>
      </c>
      <c r="D7313" s="722" t="s">
        <v>7126</v>
      </c>
      <c r="E7313" s="378"/>
      <c r="F7313" s="378"/>
      <c r="G7313" s="465">
        <f t="shared" si="42"/>
        <v>179.57999999999998</v>
      </c>
      <c r="H7313" s="823">
        <v>2.46</v>
      </c>
      <c r="I7313" s="364"/>
      <c r="J7313" s="364"/>
      <c r="K7313" s="364"/>
    </row>
    <row r="7314" spans="1:11" s="27" customFormat="1" ht="27.75">
      <c r="A7314" s="413">
        <v>7308</v>
      </c>
      <c r="B7314" s="436" t="s">
        <v>33113</v>
      </c>
      <c r="C7314" s="724" t="s">
        <v>10815</v>
      </c>
      <c r="D7314" s="722" t="s">
        <v>7126</v>
      </c>
      <c r="E7314" s="378"/>
      <c r="F7314" s="378"/>
      <c r="G7314" s="465">
        <f t="shared" si="42"/>
        <v>238.71</v>
      </c>
      <c r="H7314" s="823">
        <v>3.27</v>
      </c>
      <c r="I7314" s="364"/>
      <c r="J7314" s="364"/>
      <c r="K7314" s="364"/>
    </row>
    <row r="7315" spans="1:11" s="27" customFormat="1" ht="27.75">
      <c r="A7315" s="413">
        <v>7309</v>
      </c>
      <c r="B7315" s="436" t="s">
        <v>33114</v>
      </c>
      <c r="C7315" s="724" t="s">
        <v>10816</v>
      </c>
      <c r="D7315" s="722" t="s">
        <v>7126</v>
      </c>
      <c r="E7315" s="378"/>
      <c r="F7315" s="378"/>
      <c r="G7315" s="465">
        <f t="shared" si="42"/>
        <v>427.78000000000003</v>
      </c>
      <c r="H7315" s="823">
        <v>5.86</v>
      </c>
      <c r="I7315" s="364"/>
      <c r="J7315" s="364"/>
      <c r="K7315" s="364"/>
    </row>
    <row r="7316" spans="1:11" s="27" customFormat="1" ht="27.75">
      <c r="A7316" s="413">
        <v>7310</v>
      </c>
      <c r="B7316" s="436" t="s">
        <v>33115</v>
      </c>
      <c r="C7316" s="724" t="s">
        <v>10817</v>
      </c>
      <c r="D7316" s="722" t="s">
        <v>7126</v>
      </c>
      <c r="E7316" s="378"/>
      <c r="F7316" s="378"/>
      <c r="G7316" s="465">
        <f t="shared" si="42"/>
        <v>382.52000000000004</v>
      </c>
      <c r="H7316" s="823">
        <v>5.24</v>
      </c>
      <c r="I7316" s="364"/>
      <c r="J7316" s="364"/>
      <c r="K7316" s="364"/>
    </row>
    <row r="7317" spans="1:11" s="27" customFormat="1" ht="27.75">
      <c r="A7317" s="413">
        <v>7311</v>
      </c>
      <c r="B7317" s="436" t="s">
        <v>33116</v>
      </c>
      <c r="C7317" s="724" t="s">
        <v>10818</v>
      </c>
      <c r="D7317" s="722" t="s">
        <v>7126</v>
      </c>
      <c r="E7317" s="378"/>
      <c r="F7317" s="378"/>
      <c r="G7317" s="465">
        <f t="shared" si="42"/>
        <v>694.23</v>
      </c>
      <c r="H7317" s="823">
        <v>9.51</v>
      </c>
      <c r="I7317" s="364"/>
      <c r="J7317" s="364"/>
      <c r="K7317" s="364"/>
    </row>
    <row r="7318" spans="1:11" s="27" customFormat="1" ht="27.75">
      <c r="A7318" s="413">
        <v>7312</v>
      </c>
      <c r="B7318" s="436" t="s">
        <v>33117</v>
      </c>
      <c r="C7318" s="724" t="s">
        <v>33118</v>
      </c>
      <c r="D7318" s="722" t="s">
        <v>7126</v>
      </c>
      <c r="E7318" s="378"/>
      <c r="F7318" s="378"/>
      <c r="G7318" s="465">
        <f t="shared" si="42"/>
        <v>449.68</v>
      </c>
      <c r="H7318" s="823">
        <v>6.16</v>
      </c>
      <c r="I7318" s="364"/>
      <c r="J7318" s="364"/>
      <c r="K7318" s="364"/>
    </row>
    <row r="7319" spans="1:11" s="27" customFormat="1" ht="55.5">
      <c r="A7319" s="413">
        <v>7313</v>
      </c>
      <c r="B7319" s="436" t="s">
        <v>1359</v>
      </c>
      <c r="C7319" s="724" t="s">
        <v>33119</v>
      </c>
      <c r="D7319" s="722" t="s">
        <v>7126</v>
      </c>
      <c r="E7319" s="378"/>
      <c r="F7319" s="378"/>
      <c r="G7319" s="465">
        <f t="shared" si="42"/>
        <v>389.82</v>
      </c>
      <c r="H7319" s="823">
        <v>5.34</v>
      </c>
      <c r="I7319" s="364"/>
      <c r="J7319" s="364"/>
      <c r="K7319" s="364"/>
    </row>
    <row r="7320" spans="1:11" s="27" customFormat="1" ht="27.75">
      <c r="A7320" s="413">
        <v>7314</v>
      </c>
      <c r="B7320" s="436" t="s">
        <v>33120</v>
      </c>
      <c r="C7320" s="724" t="s">
        <v>10819</v>
      </c>
      <c r="D7320" s="722" t="s">
        <v>7126</v>
      </c>
      <c r="E7320" s="378"/>
      <c r="F7320" s="378"/>
      <c r="G7320" s="465">
        <f t="shared" si="42"/>
        <v>348.21</v>
      </c>
      <c r="H7320" s="823">
        <v>4.7699999999999996</v>
      </c>
      <c r="I7320" s="364"/>
      <c r="J7320" s="364"/>
      <c r="K7320" s="364"/>
    </row>
    <row r="7321" spans="1:11" s="27" customFormat="1" ht="27.75">
      <c r="A7321" s="413">
        <v>7315</v>
      </c>
      <c r="B7321" s="436" t="s">
        <v>33121</v>
      </c>
      <c r="C7321" s="724" t="s">
        <v>10820</v>
      </c>
      <c r="D7321" s="722" t="s">
        <v>7126</v>
      </c>
      <c r="E7321" s="378"/>
      <c r="F7321" s="378"/>
      <c r="G7321" s="465">
        <f t="shared" si="42"/>
        <v>630.72</v>
      </c>
      <c r="H7321" s="823">
        <v>8.64</v>
      </c>
      <c r="I7321" s="364"/>
      <c r="J7321" s="364"/>
      <c r="K7321" s="364"/>
    </row>
    <row r="7322" spans="1:11" s="27" customFormat="1" ht="27.75">
      <c r="A7322" s="413">
        <v>7316</v>
      </c>
      <c r="B7322" s="436" t="s">
        <v>33122</v>
      </c>
      <c r="C7322" s="724" t="s">
        <v>10821</v>
      </c>
      <c r="D7322" s="722" t="s">
        <v>7126</v>
      </c>
      <c r="E7322" s="378"/>
      <c r="F7322" s="378"/>
      <c r="G7322" s="465">
        <f t="shared" si="42"/>
        <v>936.59</v>
      </c>
      <c r="H7322" s="823">
        <v>12.83</v>
      </c>
      <c r="I7322" s="364"/>
      <c r="J7322" s="364"/>
      <c r="K7322" s="364"/>
    </row>
    <row r="7323" spans="1:11" s="27" customFormat="1" ht="27.75">
      <c r="A7323" s="413">
        <v>7317</v>
      </c>
      <c r="B7323" s="436" t="s">
        <v>5035</v>
      </c>
      <c r="C7323" s="724" t="s">
        <v>10822</v>
      </c>
      <c r="D7323" s="722" t="s">
        <v>7126</v>
      </c>
      <c r="E7323" s="378"/>
      <c r="F7323" s="378"/>
      <c r="G7323" s="465">
        <f t="shared" si="42"/>
        <v>86.14</v>
      </c>
      <c r="H7323" s="823">
        <v>1.18</v>
      </c>
      <c r="I7323" s="364"/>
      <c r="J7323" s="364"/>
      <c r="K7323" s="364"/>
    </row>
    <row r="7324" spans="1:11" s="27" customFormat="1" ht="27.75">
      <c r="A7324" s="413">
        <v>7318</v>
      </c>
      <c r="B7324" s="436" t="s">
        <v>5038</v>
      </c>
      <c r="C7324" s="724" t="s">
        <v>10823</v>
      </c>
      <c r="D7324" s="722" t="s">
        <v>7126</v>
      </c>
      <c r="E7324" s="378"/>
      <c r="F7324" s="378"/>
      <c r="G7324" s="465">
        <f t="shared" si="42"/>
        <v>108.77</v>
      </c>
      <c r="H7324" s="823">
        <v>1.49</v>
      </c>
      <c r="I7324" s="364"/>
      <c r="J7324" s="364"/>
      <c r="K7324" s="364"/>
    </row>
    <row r="7325" spans="1:11" s="27" customFormat="1" ht="27.75">
      <c r="A7325" s="413">
        <v>7319</v>
      </c>
      <c r="B7325" s="436" t="s">
        <v>5041</v>
      </c>
      <c r="C7325" s="724" t="s">
        <v>10824</v>
      </c>
      <c r="D7325" s="722" t="s">
        <v>7126</v>
      </c>
      <c r="E7325" s="378"/>
      <c r="F7325" s="378"/>
      <c r="G7325" s="465">
        <f t="shared" si="42"/>
        <v>162.79</v>
      </c>
      <c r="H7325" s="823">
        <v>2.23</v>
      </c>
      <c r="I7325" s="364"/>
      <c r="J7325" s="364"/>
      <c r="K7325" s="364"/>
    </row>
    <row r="7326" spans="1:11" s="27" customFormat="1" ht="27.75">
      <c r="A7326" s="413">
        <v>7320</v>
      </c>
      <c r="B7326" s="436" t="s">
        <v>5044</v>
      </c>
      <c r="C7326" s="724" t="s">
        <v>10825</v>
      </c>
      <c r="D7326" s="722" t="s">
        <v>7126</v>
      </c>
      <c r="E7326" s="378"/>
      <c r="F7326" s="378"/>
      <c r="G7326" s="465">
        <f t="shared" si="42"/>
        <v>216.07999999999998</v>
      </c>
      <c r="H7326" s="823">
        <v>2.96</v>
      </c>
      <c r="I7326" s="364"/>
      <c r="J7326" s="364"/>
      <c r="K7326" s="364"/>
    </row>
    <row r="7327" spans="1:11" s="27" customFormat="1" ht="27.75">
      <c r="A7327" s="413">
        <v>7321</v>
      </c>
      <c r="B7327" s="436" t="s">
        <v>5047</v>
      </c>
      <c r="C7327" s="724" t="s">
        <v>10826</v>
      </c>
      <c r="D7327" s="722" t="s">
        <v>7126</v>
      </c>
      <c r="E7327" s="378"/>
      <c r="F7327" s="378"/>
      <c r="G7327" s="465">
        <f t="shared" si="42"/>
        <v>348.21</v>
      </c>
      <c r="H7327" s="823">
        <v>4.7699999999999996</v>
      </c>
      <c r="I7327" s="364"/>
      <c r="J7327" s="364"/>
      <c r="K7327" s="364"/>
    </row>
    <row r="7328" spans="1:11" s="27" customFormat="1" ht="27.75">
      <c r="A7328" s="413">
        <v>7322</v>
      </c>
      <c r="B7328" s="436" t="s">
        <v>5050</v>
      </c>
      <c r="C7328" s="724" t="s">
        <v>10827</v>
      </c>
      <c r="D7328" s="722" t="s">
        <v>7126</v>
      </c>
      <c r="E7328" s="378"/>
      <c r="F7328" s="378"/>
      <c r="G7328" s="465">
        <f t="shared" si="42"/>
        <v>371.57</v>
      </c>
      <c r="H7328" s="823">
        <v>5.09</v>
      </c>
      <c r="I7328" s="364"/>
      <c r="J7328" s="364"/>
      <c r="K7328" s="364"/>
    </row>
    <row r="7329" spans="1:11" s="27" customFormat="1" ht="27.75">
      <c r="A7329" s="413">
        <v>7323</v>
      </c>
      <c r="B7329" s="436" t="s">
        <v>5050</v>
      </c>
      <c r="C7329" s="724" t="s">
        <v>33123</v>
      </c>
      <c r="D7329" s="722" t="s">
        <v>7126</v>
      </c>
      <c r="E7329" s="378"/>
      <c r="F7329" s="378"/>
      <c r="G7329" s="465">
        <f t="shared" si="42"/>
        <v>371.57</v>
      </c>
      <c r="H7329" s="823">
        <v>5.09</v>
      </c>
      <c r="I7329" s="364"/>
      <c r="J7329" s="364"/>
      <c r="K7329" s="364"/>
    </row>
    <row r="7330" spans="1:11" s="27" customFormat="1" ht="27.75">
      <c r="A7330" s="413">
        <v>7324</v>
      </c>
      <c r="B7330" s="436" t="s">
        <v>5053</v>
      </c>
      <c r="C7330" s="724" t="s">
        <v>10828</v>
      </c>
      <c r="D7330" s="722" t="s">
        <v>7126</v>
      </c>
      <c r="E7330" s="378"/>
      <c r="F7330" s="378"/>
      <c r="G7330" s="465">
        <f t="shared" si="42"/>
        <v>630.72</v>
      </c>
      <c r="H7330" s="823">
        <v>8.64</v>
      </c>
      <c r="I7330" s="364"/>
      <c r="J7330" s="364"/>
      <c r="K7330" s="364"/>
    </row>
    <row r="7331" spans="1:11" s="27" customFormat="1" ht="27.75">
      <c r="A7331" s="413">
        <v>7325</v>
      </c>
      <c r="B7331" s="436" t="s">
        <v>5056</v>
      </c>
      <c r="C7331" s="724" t="s">
        <v>10829</v>
      </c>
      <c r="D7331" s="722" t="s">
        <v>7126</v>
      </c>
      <c r="E7331" s="378"/>
      <c r="F7331" s="378"/>
      <c r="G7331" s="465">
        <f t="shared" si="42"/>
        <v>892.79000000000008</v>
      </c>
      <c r="H7331" s="823">
        <v>12.23</v>
      </c>
      <c r="I7331" s="364"/>
      <c r="J7331" s="364"/>
      <c r="K7331" s="364"/>
    </row>
    <row r="7332" spans="1:11" s="27" customFormat="1" ht="27.75">
      <c r="A7332" s="413">
        <v>7326</v>
      </c>
      <c r="B7332" s="436" t="s">
        <v>33124</v>
      </c>
      <c r="C7332" s="724" t="s">
        <v>33125</v>
      </c>
      <c r="D7332" s="722" t="s">
        <v>7126</v>
      </c>
      <c r="E7332" s="378"/>
      <c r="F7332" s="378"/>
      <c r="G7332" s="465">
        <f t="shared" si="42"/>
        <v>91.25</v>
      </c>
      <c r="H7332" s="823">
        <v>1.25</v>
      </c>
      <c r="I7332" s="364"/>
      <c r="J7332" s="364"/>
      <c r="K7332" s="364"/>
    </row>
    <row r="7333" spans="1:11" s="27" customFormat="1" ht="27.75">
      <c r="A7333" s="413">
        <v>7327</v>
      </c>
      <c r="B7333" s="436" t="s">
        <v>33126</v>
      </c>
      <c r="C7333" s="724" t="s">
        <v>33127</v>
      </c>
      <c r="D7333" s="722" t="s">
        <v>7126</v>
      </c>
      <c r="E7333" s="378"/>
      <c r="F7333" s="378"/>
      <c r="G7333" s="465">
        <f t="shared" si="42"/>
        <v>108.77</v>
      </c>
      <c r="H7333" s="823">
        <v>1.49</v>
      </c>
      <c r="I7333" s="364"/>
      <c r="J7333" s="364"/>
      <c r="K7333" s="364"/>
    </row>
    <row r="7334" spans="1:11" s="27" customFormat="1" ht="27.75">
      <c r="A7334" s="413">
        <v>7328</v>
      </c>
      <c r="B7334" s="436" t="s">
        <v>33128</v>
      </c>
      <c r="C7334" s="724" t="s">
        <v>33129</v>
      </c>
      <c r="D7334" s="722" t="s">
        <v>7126</v>
      </c>
      <c r="E7334" s="378"/>
      <c r="F7334" s="378"/>
      <c r="G7334" s="465">
        <f t="shared" si="42"/>
        <v>162.79</v>
      </c>
      <c r="H7334" s="823">
        <v>2.23</v>
      </c>
      <c r="I7334" s="364"/>
      <c r="J7334" s="364"/>
      <c r="K7334" s="364"/>
    </row>
    <row r="7335" spans="1:11" s="27" customFormat="1" ht="27.75">
      <c r="A7335" s="413">
        <v>7329</v>
      </c>
      <c r="B7335" s="436" t="s">
        <v>33130</v>
      </c>
      <c r="C7335" s="724" t="s">
        <v>33131</v>
      </c>
      <c r="D7335" s="722" t="s">
        <v>7126</v>
      </c>
      <c r="E7335" s="378"/>
      <c r="F7335" s="378"/>
      <c r="G7335" s="465">
        <f t="shared" si="42"/>
        <v>216.07999999999998</v>
      </c>
      <c r="H7335" s="823">
        <v>2.96</v>
      </c>
      <c r="I7335" s="364"/>
      <c r="J7335" s="364"/>
      <c r="K7335" s="364"/>
    </row>
    <row r="7336" spans="1:11" s="27" customFormat="1" ht="27.75">
      <c r="A7336" s="413">
        <v>7330</v>
      </c>
      <c r="B7336" s="436" t="s">
        <v>33132</v>
      </c>
      <c r="C7336" s="724" t="s">
        <v>10830</v>
      </c>
      <c r="D7336" s="722" t="s">
        <v>7126</v>
      </c>
      <c r="E7336" s="378"/>
      <c r="F7336" s="378"/>
      <c r="G7336" s="465">
        <f t="shared" si="42"/>
        <v>371.57</v>
      </c>
      <c r="H7336" s="823">
        <v>5.09</v>
      </c>
      <c r="I7336" s="364"/>
      <c r="J7336" s="364"/>
      <c r="K7336" s="364"/>
    </row>
    <row r="7337" spans="1:11" s="27" customFormat="1" ht="27.75">
      <c r="A7337" s="413">
        <v>7331</v>
      </c>
      <c r="B7337" s="436" t="s">
        <v>1366</v>
      </c>
      <c r="C7337" s="724" t="s">
        <v>10831</v>
      </c>
      <c r="D7337" s="722" t="s">
        <v>7126</v>
      </c>
      <c r="E7337" s="378"/>
      <c r="F7337" s="378"/>
      <c r="G7337" s="465">
        <f t="shared" si="42"/>
        <v>116.80000000000001</v>
      </c>
      <c r="H7337" s="823">
        <v>1.6</v>
      </c>
      <c r="I7337" s="364"/>
      <c r="J7337" s="364"/>
      <c r="K7337" s="364"/>
    </row>
    <row r="7338" spans="1:11" s="27" customFormat="1" ht="55.5">
      <c r="A7338" s="413">
        <v>7332</v>
      </c>
      <c r="B7338" s="436" t="s">
        <v>1367</v>
      </c>
      <c r="C7338" s="724" t="s">
        <v>10832</v>
      </c>
      <c r="D7338" s="722" t="s">
        <v>7126</v>
      </c>
      <c r="E7338" s="378"/>
      <c r="F7338" s="378"/>
      <c r="G7338" s="465">
        <f t="shared" si="42"/>
        <v>179.57999999999998</v>
      </c>
      <c r="H7338" s="823">
        <v>2.46</v>
      </c>
      <c r="I7338" s="364"/>
      <c r="J7338" s="364"/>
      <c r="K7338" s="364"/>
    </row>
    <row r="7339" spans="1:11" s="27" customFormat="1" ht="27.75">
      <c r="A7339" s="413">
        <v>7333</v>
      </c>
      <c r="B7339" s="436" t="s">
        <v>1368</v>
      </c>
      <c r="C7339" s="724" t="s">
        <v>10833</v>
      </c>
      <c r="D7339" s="722" t="s">
        <v>7126</v>
      </c>
      <c r="E7339" s="378"/>
      <c r="F7339" s="378"/>
      <c r="G7339" s="465">
        <f t="shared" si="42"/>
        <v>232.14000000000001</v>
      </c>
      <c r="H7339" s="823">
        <v>3.18</v>
      </c>
      <c r="I7339" s="364"/>
      <c r="J7339" s="364"/>
      <c r="K7339" s="364"/>
    </row>
    <row r="7340" spans="1:11" s="27" customFormat="1" ht="55.5">
      <c r="A7340" s="413">
        <v>7334</v>
      </c>
      <c r="B7340" s="436" t="s">
        <v>1370</v>
      </c>
      <c r="C7340" s="724" t="s">
        <v>10834</v>
      </c>
      <c r="D7340" s="722" t="s">
        <v>7126</v>
      </c>
      <c r="E7340" s="378"/>
      <c r="F7340" s="378"/>
      <c r="G7340" s="465">
        <f t="shared" si="42"/>
        <v>372.29999999999995</v>
      </c>
      <c r="H7340" s="823">
        <v>5.0999999999999996</v>
      </c>
      <c r="I7340" s="364"/>
      <c r="J7340" s="364"/>
      <c r="K7340" s="364"/>
    </row>
    <row r="7341" spans="1:11" s="27" customFormat="1" ht="55.5">
      <c r="A7341" s="413">
        <v>7335</v>
      </c>
      <c r="B7341" s="436" t="s">
        <v>1371</v>
      </c>
      <c r="C7341" s="724" t="s">
        <v>10835</v>
      </c>
      <c r="D7341" s="722" t="s">
        <v>7126</v>
      </c>
      <c r="E7341" s="378"/>
      <c r="F7341" s="378"/>
      <c r="G7341" s="465">
        <f t="shared" si="42"/>
        <v>394.20000000000005</v>
      </c>
      <c r="H7341" s="823">
        <v>5.4</v>
      </c>
      <c r="I7341" s="364"/>
      <c r="J7341" s="364"/>
      <c r="K7341" s="364"/>
    </row>
    <row r="7342" spans="1:11" s="27" customFormat="1" ht="27.75">
      <c r="A7342" s="413">
        <v>7336</v>
      </c>
      <c r="B7342" s="436" t="s">
        <v>1372</v>
      </c>
      <c r="C7342" s="724" t="s">
        <v>10836</v>
      </c>
      <c r="D7342" s="722" t="s">
        <v>7126</v>
      </c>
      <c r="E7342" s="378"/>
      <c r="F7342" s="378"/>
      <c r="G7342" s="465">
        <f t="shared" si="42"/>
        <v>694.23</v>
      </c>
      <c r="H7342" s="823">
        <v>9.51</v>
      </c>
      <c r="I7342" s="364"/>
      <c r="J7342" s="364"/>
      <c r="K7342" s="364"/>
    </row>
    <row r="7343" spans="1:11" s="27" customFormat="1" ht="27.75">
      <c r="A7343" s="413">
        <v>7337</v>
      </c>
      <c r="B7343" s="436" t="s">
        <v>1373</v>
      </c>
      <c r="C7343" s="724" t="s">
        <v>10837</v>
      </c>
      <c r="D7343" s="722" t="s">
        <v>7126</v>
      </c>
      <c r="E7343" s="378"/>
      <c r="F7343" s="378"/>
      <c r="G7343" s="465">
        <f t="shared" si="42"/>
        <v>951.18999999999994</v>
      </c>
      <c r="H7343" s="823">
        <v>13.03</v>
      </c>
      <c r="I7343" s="364"/>
      <c r="J7343" s="364"/>
      <c r="K7343" s="364"/>
    </row>
    <row r="7344" spans="1:11" s="27" customFormat="1" ht="27.75">
      <c r="A7344" s="413">
        <v>7338</v>
      </c>
      <c r="B7344" s="436" t="s">
        <v>8697</v>
      </c>
      <c r="C7344" s="724" t="s">
        <v>10838</v>
      </c>
      <c r="D7344" s="722" t="s">
        <v>7126</v>
      </c>
      <c r="E7344" s="378"/>
      <c r="F7344" s="378"/>
      <c r="G7344" s="465">
        <f t="shared" si="42"/>
        <v>126.28999999999999</v>
      </c>
      <c r="H7344" s="823">
        <v>1.73</v>
      </c>
      <c r="I7344" s="364"/>
      <c r="J7344" s="364"/>
      <c r="K7344" s="364"/>
    </row>
    <row r="7345" spans="1:11" s="27" customFormat="1" ht="27.75">
      <c r="A7345" s="413">
        <v>7339</v>
      </c>
      <c r="B7345" s="436" t="s">
        <v>1301</v>
      </c>
      <c r="C7345" s="724" t="s">
        <v>10839</v>
      </c>
      <c r="D7345" s="722" t="s">
        <v>7126</v>
      </c>
      <c r="E7345" s="378"/>
      <c r="F7345" s="378"/>
      <c r="G7345" s="465">
        <f t="shared" si="42"/>
        <v>51.099999999999994</v>
      </c>
      <c r="H7345" s="823">
        <v>0.7</v>
      </c>
      <c r="I7345" s="364"/>
      <c r="J7345" s="364"/>
      <c r="K7345" s="364"/>
    </row>
    <row r="7346" spans="1:11" s="27" customFormat="1" ht="27.75">
      <c r="A7346" s="413">
        <v>7340</v>
      </c>
      <c r="B7346" s="436" t="s">
        <v>1303</v>
      </c>
      <c r="C7346" s="724" t="s">
        <v>10840</v>
      </c>
      <c r="D7346" s="722" t="s">
        <v>7126</v>
      </c>
      <c r="E7346" s="378"/>
      <c r="F7346" s="378"/>
      <c r="G7346" s="465">
        <f t="shared" si="42"/>
        <v>51.099999999999994</v>
      </c>
      <c r="H7346" s="823">
        <v>0.7</v>
      </c>
      <c r="I7346" s="364"/>
      <c r="J7346" s="364"/>
      <c r="K7346" s="364"/>
    </row>
    <row r="7347" spans="1:11" s="27" customFormat="1" ht="27.75">
      <c r="A7347" s="413">
        <v>7341</v>
      </c>
      <c r="B7347" s="436" t="s">
        <v>1305</v>
      </c>
      <c r="C7347" s="724" t="s">
        <v>10841</v>
      </c>
      <c r="D7347" s="722" t="s">
        <v>7126</v>
      </c>
      <c r="E7347" s="378"/>
      <c r="F7347" s="378"/>
      <c r="G7347" s="465">
        <f t="shared" si="42"/>
        <v>51.099999999999994</v>
      </c>
      <c r="H7347" s="823">
        <v>0.7</v>
      </c>
      <c r="I7347" s="364"/>
      <c r="J7347" s="364"/>
      <c r="K7347" s="364"/>
    </row>
    <row r="7348" spans="1:11" s="27" customFormat="1" ht="27.75">
      <c r="A7348" s="413">
        <v>7342</v>
      </c>
      <c r="B7348" s="436" t="s">
        <v>1307</v>
      </c>
      <c r="C7348" s="724" t="s">
        <v>10842</v>
      </c>
      <c r="D7348" s="722" t="s">
        <v>7126</v>
      </c>
      <c r="E7348" s="378"/>
      <c r="F7348" s="378"/>
      <c r="G7348" s="465">
        <f t="shared" si="42"/>
        <v>51.099999999999994</v>
      </c>
      <c r="H7348" s="823">
        <v>0.7</v>
      </c>
      <c r="I7348" s="364"/>
      <c r="J7348" s="364"/>
      <c r="K7348" s="364"/>
    </row>
    <row r="7349" spans="1:11" s="27" customFormat="1" ht="27.75">
      <c r="A7349" s="413">
        <v>7343</v>
      </c>
      <c r="B7349" s="436" t="s">
        <v>1309</v>
      </c>
      <c r="C7349" s="724" t="s">
        <v>10843</v>
      </c>
      <c r="D7349" s="722" t="s">
        <v>7126</v>
      </c>
      <c r="E7349" s="378"/>
      <c r="F7349" s="378"/>
      <c r="G7349" s="465">
        <f t="shared" si="42"/>
        <v>51.099999999999994</v>
      </c>
      <c r="H7349" s="823">
        <v>0.7</v>
      </c>
      <c r="I7349" s="364"/>
      <c r="J7349" s="364"/>
      <c r="K7349" s="364"/>
    </row>
    <row r="7350" spans="1:11" s="27" customFormat="1" ht="27.75">
      <c r="A7350" s="413">
        <v>7344</v>
      </c>
      <c r="B7350" s="436" t="s">
        <v>1311</v>
      </c>
      <c r="C7350" s="724" t="s">
        <v>10844</v>
      </c>
      <c r="D7350" s="722" t="s">
        <v>7126</v>
      </c>
      <c r="E7350" s="378"/>
      <c r="F7350" s="378"/>
      <c r="G7350" s="465">
        <f t="shared" si="42"/>
        <v>61.32</v>
      </c>
      <c r="H7350" s="823">
        <v>0.84</v>
      </c>
      <c r="I7350" s="364"/>
      <c r="J7350" s="364"/>
      <c r="K7350" s="364"/>
    </row>
    <row r="7351" spans="1:11" s="27" customFormat="1" ht="27.75">
      <c r="A7351" s="413">
        <v>7345</v>
      </c>
      <c r="B7351" s="436" t="s">
        <v>1312</v>
      </c>
      <c r="C7351" s="724" t="s">
        <v>10845</v>
      </c>
      <c r="D7351" s="722" t="s">
        <v>7126</v>
      </c>
      <c r="E7351" s="378"/>
      <c r="F7351" s="378"/>
      <c r="G7351" s="465">
        <f t="shared" si="42"/>
        <v>108.77</v>
      </c>
      <c r="H7351" s="823">
        <v>1.49</v>
      </c>
      <c r="I7351" s="364"/>
      <c r="J7351" s="364"/>
      <c r="K7351" s="364"/>
    </row>
    <row r="7352" spans="1:11" s="27" customFormat="1" ht="27.75">
      <c r="A7352" s="413">
        <v>7346</v>
      </c>
      <c r="B7352" s="436" t="s">
        <v>1313</v>
      </c>
      <c r="C7352" s="724" t="s">
        <v>10846</v>
      </c>
      <c r="D7352" s="722" t="s">
        <v>7126</v>
      </c>
      <c r="E7352" s="378"/>
      <c r="F7352" s="378"/>
      <c r="G7352" s="465">
        <f t="shared" si="42"/>
        <v>97.820000000000007</v>
      </c>
      <c r="H7352" s="823">
        <v>1.34</v>
      </c>
      <c r="I7352" s="364"/>
      <c r="J7352" s="364"/>
      <c r="K7352" s="364"/>
    </row>
    <row r="7353" spans="1:11" s="27" customFormat="1" ht="27.75">
      <c r="A7353" s="413">
        <v>7347</v>
      </c>
      <c r="B7353" s="436" t="s">
        <v>1315</v>
      </c>
      <c r="C7353" s="724" t="s">
        <v>10847</v>
      </c>
      <c r="D7353" s="722" t="s">
        <v>7126</v>
      </c>
      <c r="E7353" s="378"/>
      <c r="F7353" s="378"/>
      <c r="G7353" s="465">
        <f t="shared" si="42"/>
        <v>97.820000000000007</v>
      </c>
      <c r="H7353" s="823">
        <v>1.34</v>
      </c>
      <c r="I7353" s="364"/>
      <c r="J7353" s="364"/>
      <c r="K7353" s="364"/>
    </row>
    <row r="7354" spans="1:11" s="27" customFormat="1" ht="27.75">
      <c r="A7354" s="413">
        <v>7348</v>
      </c>
      <c r="B7354" s="436" t="s">
        <v>1317</v>
      </c>
      <c r="C7354" s="724" t="s">
        <v>10848</v>
      </c>
      <c r="D7354" s="722" t="s">
        <v>7126</v>
      </c>
      <c r="E7354" s="378"/>
      <c r="F7354" s="378"/>
      <c r="G7354" s="465">
        <f t="shared" si="42"/>
        <v>97.820000000000007</v>
      </c>
      <c r="H7354" s="823">
        <v>1.34</v>
      </c>
      <c r="I7354" s="364"/>
      <c r="J7354" s="364"/>
      <c r="K7354" s="364"/>
    </row>
    <row r="7355" spans="1:11" s="27" customFormat="1" ht="27.75">
      <c r="A7355" s="413">
        <v>7349</v>
      </c>
      <c r="B7355" s="436" t="s">
        <v>33133</v>
      </c>
      <c r="C7355" s="724" t="s">
        <v>10849</v>
      </c>
      <c r="D7355" s="722" t="s">
        <v>7126</v>
      </c>
      <c r="E7355" s="378"/>
      <c r="F7355" s="378"/>
      <c r="G7355" s="465">
        <f t="shared" si="42"/>
        <v>737.3</v>
      </c>
      <c r="H7355" s="823">
        <v>10.1</v>
      </c>
      <c r="I7355" s="364"/>
      <c r="J7355" s="364"/>
      <c r="K7355" s="364"/>
    </row>
    <row r="7356" spans="1:11" s="27" customFormat="1" ht="55.5">
      <c r="A7356" s="413">
        <v>7350</v>
      </c>
      <c r="B7356" s="436" t="s">
        <v>1199</v>
      </c>
      <c r="C7356" s="724" t="s">
        <v>10850</v>
      </c>
      <c r="D7356" s="722" t="s">
        <v>7126</v>
      </c>
      <c r="E7356" s="378"/>
      <c r="F7356" s="378"/>
      <c r="G7356" s="465">
        <f t="shared" si="42"/>
        <v>173.01000000000002</v>
      </c>
      <c r="H7356" s="823">
        <v>2.37</v>
      </c>
      <c r="I7356" s="364"/>
      <c r="J7356" s="364"/>
      <c r="K7356" s="364"/>
    </row>
    <row r="7357" spans="1:11" s="27" customFormat="1" ht="27.75">
      <c r="A7357" s="413">
        <v>7351</v>
      </c>
      <c r="B7357" s="436" t="s">
        <v>33134</v>
      </c>
      <c r="C7357" s="724" t="s">
        <v>10851</v>
      </c>
      <c r="D7357" s="722" t="s">
        <v>7126</v>
      </c>
      <c r="E7357" s="378"/>
      <c r="F7357" s="378"/>
      <c r="G7357" s="465">
        <f t="shared" si="42"/>
        <v>85.41</v>
      </c>
      <c r="H7357" s="823">
        <v>1.17</v>
      </c>
      <c r="I7357" s="364"/>
      <c r="J7357" s="364"/>
      <c r="K7357" s="364"/>
    </row>
    <row r="7358" spans="1:11" s="27" customFormat="1" ht="27.75">
      <c r="A7358" s="413">
        <v>7352</v>
      </c>
      <c r="B7358" s="436" t="s">
        <v>33135</v>
      </c>
      <c r="C7358" s="724" t="s">
        <v>10852</v>
      </c>
      <c r="D7358" s="722" t="s">
        <v>7126</v>
      </c>
      <c r="E7358" s="378"/>
      <c r="F7358" s="378"/>
      <c r="G7358" s="465">
        <f t="shared" si="42"/>
        <v>85.41</v>
      </c>
      <c r="H7358" s="823">
        <v>1.17</v>
      </c>
      <c r="I7358" s="364"/>
      <c r="J7358" s="364"/>
      <c r="K7358" s="364"/>
    </row>
    <row r="7359" spans="1:11" s="27" customFormat="1" ht="27.75">
      <c r="A7359" s="413">
        <v>7353</v>
      </c>
      <c r="B7359" s="436" t="s">
        <v>33136</v>
      </c>
      <c r="C7359" s="724" t="s">
        <v>10853</v>
      </c>
      <c r="D7359" s="722" t="s">
        <v>7126</v>
      </c>
      <c r="E7359" s="378"/>
      <c r="F7359" s="378"/>
      <c r="G7359" s="465">
        <f t="shared" ref="G7359:G7422" si="43">H7359*$H$4605</f>
        <v>85.41</v>
      </c>
      <c r="H7359" s="823">
        <v>1.17</v>
      </c>
      <c r="I7359" s="364"/>
      <c r="J7359" s="364"/>
      <c r="K7359" s="364"/>
    </row>
    <row r="7360" spans="1:11" s="27" customFormat="1" ht="27.75">
      <c r="A7360" s="413">
        <v>7354</v>
      </c>
      <c r="B7360" s="436" t="s">
        <v>33137</v>
      </c>
      <c r="C7360" s="724" t="s">
        <v>10854</v>
      </c>
      <c r="D7360" s="722" t="s">
        <v>7126</v>
      </c>
      <c r="E7360" s="378"/>
      <c r="F7360" s="378"/>
      <c r="G7360" s="465">
        <f t="shared" si="43"/>
        <v>85.41</v>
      </c>
      <c r="H7360" s="823">
        <v>1.17</v>
      </c>
      <c r="I7360" s="364"/>
      <c r="J7360" s="364"/>
      <c r="K7360" s="364"/>
    </row>
    <row r="7361" spans="1:11" s="27" customFormat="1" ht="27.75">
      <c r="A7361" s="413">
        <v>7355</v>
      </c>
      <c r="B7361" s="436" t="s">
        <v>33138</v>
      </c>
      <c r="C7361" s="724" t="s">
        <v>10855</v>
      </c>
      <c r="D7361" s="722" t="s">
        <v>7126</v>
      </c>
      <c r="E7361" s="378"/>
      <c r="F7361" s="378"/>
      <c r="G7361" s="465">
        <f t="shared" si="43"/>
        <v>85.41</v>
      </c>
      <c r="H7361" s="823">
        <v>1.17</v>
      </c>
      <c r="I7361" s="364"/>
      <c r="J7361" s="364"/>
      <c r="K7361" s="364"/>
    </row>
    <row r="7362" spans="1:11" s="27" customFormat="1" ht="27.75">
      <c r="A7362" s="413">
        <v>7356</v>
      </c>
      <c r="B7362" s="436" t="s">
        <v>33139</v>
      </c>
      <c r="C7362" s="724" t="s">
        <v>10856</v>
      </c>
      <c r="D7362" s="722" t="s">
        <v>7126</v>
      </c>
      <c r="E7362" s="378"/>
      <c r="F7362" s="378"/>
      <c r="G7362" s="465">
        <f t="shared" si="43"/>
        <v>85.41</v>
      </c>
      <c r="H7362" s="823">
        <v>1.17</v>
      </c>
      <c r="I7362" s="364"/>
      <c r="J7362" s="364"/>
      <c r="K7362" s="364"/>
    </row>
    <row r="7363" spans="1:11" s="27" customFormat="1" ht="27.75">
      <c r="A7363" s="413">
        <v>7357</v>
      </c>
      <c r="B7363" s="436" t="s">
        <v>33140</v>
      </c>
      <c r="C7363" s="724" t="s">
        <v>10857</v>
      </c>
      <c r="D7363" s="722" t="s">
        <v>7126</v>
      </c>
      <c r="E7363" s="378"/>
      <c r="F7363" s="378"/>
      <c r="G7363" s="465">
        <f t="shared" si="43"/>
        <v>85.41</v>
      </c>
      <c r="H7363" s="823">
        <v>1.17</v>
      </c>
      <c r="I7363" s="364"/>
      <c r="J7363" s="364"/>
      <c r="K7363" s="364"/>
    </row>
    <row r="7364" spans="1:11" s="27" customFormat="1" ht="27.75">
      <c r="A7364" s="413">
        <v>7358</v>
      </c>
      <c r="B7364" s="436" t="s">
        <v>33141</v>
      </c>
      <c r="C7364" s="724" t="s">
        <v>10858</v>
      </c>
      <c r="D7364" s="722" t="s">
        <v>7126</v>
      </c>
      <c r="E7364" s="378"/>
      <c r="F7364" s="378"/>
      <c r="G7364" s="465">
        <f t="shared" si="43"/>
        <v>85.41</v>
      </c>
      <c r="H7364" s="823">
        <v>1.17</v>
      </c>
      <c r="I7364" s="364"/>
      <c r="J7364" s="364"/>
      <c r="K7364" s="364"/>
    </row>
    <row r="7365" spans="1:11" s="27" customFormat="1" ht="27.75">
      <c r="A7365" s="413">
        <v>7359</v>
      </c>
      <c r="B7365" s="436" t="s">
        <v>1243</v>
      </c>
      <c r="C7365" s="724" t="s">
        <v>10859</v>
      </c>
      <c r="D7365" s="722" t="s">
        <v>7126</v>
      </c>
      <c r="E7365" s="378"/>
      <c r="F7365" s="378"/>
      <c r="G7365" s="465">
        <f t="shared" si="43"/>
        <v>170.82</v>
      </c>
      <c r="H7365" s="823">
        <v>2.34</v>
      </c>
      <c r="I7365" s="364"/>
      <c r="J7365" s="364"/>
      <c r="K7365" s="364"/>
    </row>
    <row r="7366" spans="1:11" s="27" customFormat="1" ht="27.75">
      <c r="A7366" s="413">
        <v>7360</v>
      </c>
      <c r="B7366" s="436" t="s">
        <v>1244</v>
      </c>
      <c r="C7366" s="724" t="s">
        <v>10860</v>
      </c>
      <c r="D7366" s="722" t="s">
        <v>7126</v>
      </c>
      <c r="E7366" s="378"/>
      <c r="F7366" s="378"/>
      <c r="G7366" s="465">
        <f t="shared" si="43"/>
        <v>180.31</v>
      </c>
      <c r="H7366" s="823">
        <v>2.4700000000000002</v>
      </c>
      <c r="I7366" s="364"/>
      <c r="J7366" s="364"/>
      <c r="K7366" s="364"/>
    </row>
    <row r="7367" spans="1:11" s="27" customFormat="1" ht="27.75">
      <c r="A7367" s="413">
        <v>7361</v>
      </c>
      <c r="B7367" s="436" t="s">
        <v>1245</v>
      </c>
      <c r="C7367" s="724" t="s">
        <v>10861</v>
      </c>
      <c r="D7367" s="722" t="s">
        <v>7126</v>
      </c>
      <c r="E7367" s="378"/>
      <c r="F7367" s="378"/>
      <c r="G7367" s="465">
        <f t="shared" si="43"/>
        <v>200.02</v>
      </c>
      <c r="H7367" s="823">
        <v>2.74</v>
      </c>
      <c r="I7367" s="364"/>
      <c r="J7367" s="364"/>
      <c r="K7367" s="364"/>
    </row>
    <row r="7368" spans="1:11" s="27" customFormat="1" ht="27.75">
      <c r="A7368" s="413">
        <v>7362</v>
      </c>
      <c r="B7368" s="436" t="s">
        <v>1246</v>
      </c>
      <c r="C7368" s="724" t="s">
        <v>10862</v>
      </c>
      <c r="D7368" s="722" t="s">
        <v>7126</v>
      </c>
      <c r="E7368" s="378"/>
      <c r="F7368" s="378"/>
      <c r="G7368" s="465">
        <f t="shared" si="43"/>
        <v>200.02</v>
      </c>
      <c r="H7368" s="823">
        <v>2.74</v>
      </c>
      <c r="I7368" s="364"/>
      <c r="J7368" s="364"/>
      <c r="K7368" s="364"/>
    </row>
    <row r="7369" spans="1:11" s="27" customFormat="1" ht="27.75">
      <c r="A7369" s="413">
        <v>7363</v>
      </c>
      <c r="B7369" s="436" t="s">
        <v>1247</v>
      </c>
      <c r="C7369" s="724" t="s">
        <v>10863</v>
      </c>
      <c r="D7369" s="722" t="s">
        <v>7126</v>
      </c>
      <c r="E7369" s="378"/>
      <c r="F7369" s="378"/>
      <c r="G7369" s="465">
        <f t="shared" si="43"/>
        <v>202.21</v>
      </c>
      <c r="H7369" s="823">
        <v>2.77</v>
      </c>
      <c r="I7369" s="364"/>
      <c r="J7369" s="364"/>
      <c r="K7369" s="364"/>
    </row>
    <row r="7370" spans="1:11" s="27" customFormat="1" ht="27.75">
      <c r="A7370" s="413">
        <v>7364</v>
      </c>
      <c r="B7370" s="436" t="s">
        <v>1248</v>
      </c>
      <c r="C7370" s="724" t="s">
        <v>10864</v>
      </c>
      <c r="D7370" s="722" t="s">
        <v>7126</v>
      </c>
      <c r="E7370" s="378"/>
      <c r="F7370" s="378"/>
      <c r="G7370" s="465">
        <f t="shared" si="43"/>
        <v>561.37</v>
      </c>
      <c r="H7370" s="823">
        <v>7.69</v>
      </c>
      <c r="I7370" s="364"/>
      <c r="J7370" s="364"/>
      <c r="K7370" s="364"/>
    </row>
    <row r="7371" spans="1:11" s="27" customFormat="1" ht="27.75">
      <c r="A7371" s="413">
        <v>7365</v>
      </c>
      <c r="B7371" s="436" t="s">
        <v>1249</v>
      </c>
      <c r="C7371" s="724" t="s">
        <v>10865</v>
      </c>
      <c r="D7371" s="722" t="s">
        <v>7126</v>
      </c>
      <c r="E7371" s="378"/>
      <c r="F7371" s="378"/>
      <c r="G7371" s="465">
        <f t="shared" si="43"/>
        <v>561.37</v>
      </c>
      <c r="H7371" s="823">
        <v>7.69</v>
      </c>
      <c r="I7371" s="364"/>
      <c r="J7371" s="364"/>
      <c r="K7371" s="364"/>
    </row>
    <row r="7372" spans="1:11" s="27" customFormat="1" ht="27.75">
      <c r="A7372" s="413">
        <v>7366</v>
      </c>
      <c r="B7372" s="436" t="s">
        <v>1250</v>
      </c>
      <c r="C7372" s="724" t="s">
        <v>10866</v>
      </c>
      <c r="D7372" s="722" t="s">
        <v>7126</v>
      </c>
      <c r="E7372" s="378"/>
      <c r="F7372" s="378"/>
      <c r="G7372" s="465">
        <f t="shared" si="43"/>
        <v>561.37</v>
      </c>
      <c r="H7372" s="823">
        <v>7.69</v>
      </c>
      <c r="I7372" s="364"/>
      <c r="J7372" s="364"/>
      <c r="K7372" s="364"/>
    </row>
    <row r="7373" spans="1:11" s="27" customFormat="1" ht="27.75">
      <c r="A7373" s="413">
        <v>7367</v>
      </c>
      <c r="B7373" s="436" t="s">
        <v>1251</v>
      </c>
      <c r="C7373" s="724" t="s">
        <v>10867</v>
      </c>
      <c r="D7373" s="722" t="s">
        <v>7126</v>
      </c>
      <c r="E7373" s="378"/>
      <c r="F7373" s="378"/>
      <c r="G7373" s="465">
        <f t="shared" si="43"/>
        <v>561.37</v>
      </c>
      <c r="H7373" s="823">
        <v>7.69</v>
      </c>
      <c r="I7373" s="364"/>
      <c r="J7373" s="364"/>
      <c r="K7373" s="364"/>
    </row>
    <row r="7374" spans="1:11" s="27" customFormat="1" ht="27.75">
      <c r="A7374" s="413">
        <v>7368</v>
      </c>
      <c r="B7374" s="436" t="s">
        <v>1252</v>
      </c>
      <c r="C7374" s="724" t="s">
        <v>10868</v>
      </c>
      <c r="D7374" s="722" t="s">
        <v>7126</v>
      </c>
      <c r="E7374" s="378"/>
      <c r="F7374" s="378"/>
      <c r="G7374" s="465">
        <f t="shared" si="43"/>
        <v>561.37</v>
      </c>
      <c r="H7374" s="823">
        <v>7.69</v>
      </c>
      <c r="I7374" s="364"/>
      <c r="J7374" s="364"/>
      <c r="K7374" s="364"/>
    </row>
    <row r="7375" spans="1:11" s="27" customFormat="1" ht="27.75">
      <c r="A7375" s="413">
        <v>7369</v>
      </c>
      <c r="B7375" s="436" t="s">
        <v>1189</v>
      </c>
      <c r="C7375" s="724" t="s">
        <v>10869</v>
      </c>
      <c r="D7375" s="722" t="s">
        <v>7126</v>
      </c>
      <c r="E7375" s="378"/>
      <c r="F7375" s="378"/>
      <c r="G7375" s="465">
        <f t="shared" si="43"/>
        <v>136.51000000000002</v>
      </c>
      <c r="H7375" s="823">
        <v>1.87</v>
      </c>
      <c r="I7375" s="364"/>
      <c r="J7375" s="364"/>
      <c r="K7375" s="364"/>
    </row>
    <row r="7376" spans="1:11" s="27" customFormat="1" ht="27.75">
      <c r="A7376" s="413">
        <v>7370</v>
      </c>
      <c r="B7376" s="436" t="s">
        <v>33142</v>
      </c>
      <c r="C7376" s="724" t="s">
        <v>10870</v>
      </c>
      <c r="D7376" s="722" t="s">
        <v>7126</v>
      </c>
      <c r="E7376" s="378"/>
      <c r="F7376" s="378"/>
      <c r="G7376" s="465">
        <f t="shared" si="43"/>
        <v>153.30000000000001</v>
      </c>
      <c r="H7376" s="823">
        <v>2.1</v>
      </c>
      <c r="I7376" s="364"/>
      <c r="J7376" s="364"/>
      <c r="K7376" s="364"/>
    </row>
    <row r="7377" spans="1:11" s="27" customFormat="1" ht="27.75">
      <c r="A7377" s="413">
        <v>7371</v>
      </c>
      <c r="B7377" s="436" t="s">
        <v>1188</v>
      </c>
      <c r="C7377" s="724" t="s">
        <v>10871</v>
      </c>
      <c r="D7377" s="722" t="s">
        <v>7126</v>
      </c>
      <c r="E7377" s="378"/>
      <c r="F7377" s="378"/>
      <c r="G7377" s="465">
        <f t="shared" si="43"/>
        <v>251.12</v>
      </c>
      <c r="H7377" s="823">
        <v>3.44</v>
      </c>
      <c r="I7377" s="364"/>
      <c r="J7377" s="364"/>
      <c r="K7377" s="364"/>
    </row>
    <row r="7378" spans="1:11" s="27" customFormat="1" ht="27.75">
      <c r="A7378" s="413">
        <v>7372</v>
      </c>
      <c r="B7378" s="436" t="s">
        <v>1201</v>
      </c>
      <c r="C7378" s="724" t="s">
        <v>10872</v>
      </c>
      <c r="D7378" s="722" t="s">
        <v>7126</v>
      </c>
      <c r="E7378" s="378"/>
      <c r="F7378" s="378"/>
      <c r="G7378" s="465">
        <f t="shared" si="43"/>
        <v>85.41</v>
      </c>
      <c r="H7378" s="823">
        <v>1.17</v>
      </c>
      <c r="I7378" s="364"/>
      <c r="J7378" s="364"/>
      <c r="K7378" s="364"/>
    </row>
    <row r="7379" spans="1:11" s="27" customFormat="1" ht="27.75">
      <c r="A7379" s="413">
        <v>7373</v>
      </c>
      <c r="B7379" s="436" t="s">
        <v>1202</v>
      </c>
      <c r="C7379" s="724" t="s">
        <v>10873</v>
      </c>
      <c r="D7379" s="722" t="s">
        <v>7126</v>
      </c>
      <c r="E7379" s="378"/>
      <c r="F7379" s="378"/>
      <c r="G7379" s="465">
        <f t="shared" si="43"/>
        <v>85.41</v>
      </c>
      <c r="H7379" s="823">
        <v>1.17</v>
      </c>
      <c r="I7379" s="364"/>
      <c r="J7379" s="364"/>
      <c r="K7379" s="364"/>
    </row>
    <row r="7380" spans="1:11" s="27" customFormat="1" ht="27.75">
      <c r="A7380" s="413">
        <v>7374</v>
      </c>
      <c r="B7380" s="436" t="s">
        <v>1204</v>
      </c>
      <c r="C7380" s="724" t="s">
        <v>10874</v>
      </c>
      <c r="D7380" s="722" t="s">
        <v>7126</v>
      </c>
      <c r="E7380" s="378"/>
      <c r="F7380" s="378"/>
      <c r="G7380" s="465">
        <f t="shared" si="43"/>
        <v>85.41</v>
      </c>
      <c r="H7380" s="823">
        <v>1.17</v>
      </c>
      <c r="I7380" s="364"/>
      <c r="J7380" s="364"/>
      <c r="K7380" s="364"/>
    </row>
    <row r="7381" spans="1:11" s="27" customFormat="1" ht="27.75">
      <c r="A7381" s="413">
        <v>7375</v>
      </c>
      <c r="B7381" s="436" t="s">
        <v>1206</v>
      </c>
      <c r="C7381" s="724" t="s">
        <v>10875</v>
      </c>
      <c r="D7381" s="722" t="s">
        <v>7126</v>
      </c>
      <c r="E7381" s="378"/>
      <c r="F7381" s="378"/>
      <c r="G7381" s="465">
        <f t="shared" si="43"/>
        <v>85.41</v>
      </c>
      <c r="H7381" s="823">
        <v>1.17</v>
      </c>
      <c r="I7381" s="364"/>
      <c r="J7381" s="364"/>
      <c r="K7381" s="364"/>
    </row>
    <row r="7382" spans="1:11" s="27" customFormat="1" ht="27.75">
      <c r="A7382" s="413">
        <v>7376</v>
      </c>
      <c r="B7382" s="436" t="s">
        <v>1207</v>
      </c>
      <c r="C7382" s="724" t="s">
        <v>10876</v>
      </c>
      <c r="D7382" s="722" t="s">
        <v>7126</v>
      </c>
      <c r="E7382" s="378"/>
      <c r="F7382" s="378"/>
      <c r="G7382" s="465">
        <f t="shared" si="43"/>
        <v>85.41</v>
      </c>
      <c r="H7382" s="823">
        <v>1.17</v>
      </c>
      <c r="I7382" s="364"/>
      <c r="J7382" s="364"/>
      <c r="K7382" s="364"/>
    </row>
    <row r="7383" spans="1:11" s="27" customFormat="1" ht="27.75">
      <c r="A7383" s="413">
        <v>7377</v>
      </c>
      <c r="B7383" s="436" t="s">
        <v>1203</v>
      </c>
      <c r="C7383" s="724" t="s">
        <v>10877</v>
      </c>
      <c r="D7383" s="722" t="s">
        <v>7126</v>
      </c>
      <c r="E7383" s="378"/>
      <c r="F7383" s="378"/>
      <c r="G7383" s="465">
        <f t="shared" si="43"/>
        <v>85.41</v>
      </c>
      <c r="H7383" s="823">
        <v>1.17</v>
      </c>
      <c r="I7383" s="364"/>
      <c r="J7383" s="364"/>
      <c r="K7383" s="364"/>
    </row>
    <row r="7384" spans="1:11" s="27" customFormat="1" ht="27.75">
      <c r="A7384" s="413">
        <v>7378</v>
      </c>
      <c r="B7384" s="436" t="s">
        <v>1205</v>
      </c>
      <c r="C7384" s="724" t="s">
        <v>10878</v>
      </c>
      <c r="D7384" s="722" t="s">
        <v>7126</v>
      </c>
      <c r="E7384" s="378"/>
      <c r="F7384" s="378"/>
      <c r="G7384" s="465">
        <f t="shared" si="43"/>
        <v>85.41</v>
      </c>
      <c r="H7384" s="823">
        <v>1.17</v>
      </c>
      <c r="I7384" s="364"/>
      <c r="J7384" s="364"/>
      <c r="K7384" s="364"/>
    </row>
    <row r="7385" spans="1:11" s="27" customFormat="1" ht="27.75">
      <c r="A7385" s="413">
        <v>7379</v>
      </c>
      <c r="B7385" s="436" t="s">
        <v>1231</v>
      </c>
      <c r="C7385" s="724" t="s">
        <v>10879</v>
      </c>
      <c r="D7385" s="722" t="s">
        <v>7126</v>
      </c>
      <c r="E7385" s="378"/>
      <c r="F7385" s="378"/>
      <c r="G7385" s="465">
        <f t="shared" si="43"/>
        <v>130.67000000000002</v>
      </c>
      <c r="H7385" s="823">
        <v>1.79</v>
      </c>
      <c r="I7385" s="364"/>
      <c r="J7385" s="364"/>
      <c r="K7385" s="364"/>
    </row>
    <row r="7386" spans="1:11" s="27" customFormat="1" ht="27.75">
      <c r="A7386" s="413">
        <v>7380</v>
      </c>
      <c r="B7386" s="436" t="s">
        <v>1233</v>
      </c>
      <c r="C7386" s="724" t="s">
        <v>10880</v>
      </c>
      <c r="D7386" s="722" t="s">
        <v>7126</v>
      </c>
      <c r="E7386" s="378"/>
      <c r="F7386" s="378"/>
      <c r="G7386" s="465">
        <f t="shared" si="43"/>
        <v>130.67000000000002</v>
      </c>
      <c r="H7386" s="823">
        <v>1.79</v>
      </c>
      <c r="I7386" s="364"/>
      <c r="J7386" s="364"/>
      <c r="K7386" s="364"/>
    </row>
    <row r="7387" spans="1:11" s="27" customFormat="1" ht="27.75">
      <c r="A7387" s="413">
        <v>7381</v>
      </c>
      <c r="B7387" s="436" t="s">
        <v>1235</v>
      </c>
      <c r="C7387" s="724" t="s">
        <v>10881</v>
      </c>
      <c r="D7387" s="722" t="s">
        <v>7126</v>
      </c>
      <c r="E7387" s="378"/>
      <c r="F7387" s="378"/>
      <c r="G7387" s="465">
        <f t="shared" si="43"/>
        <v>130.67000000000002</v>
      </c>
      <c r="H7387" s="823">
        <v>1.79</v>
      </c>
      <c r="I7387" s="364"/>
      <c r="J7387" s="364"/>
      <c r="K7387" s="364"/>
    </row>
    <row r="7388" spans="1:11" s="27" customFormat="1" ht="27.75">
      <c r="A7388" s="413">
        <v>7382</v>
      </c>
      <c r="B7388" s="436" t="s">
        <v>1236</v>
      </c>
      <c r="C7388" s="724" t="s">
        <v>10882</v>
      </c>
      <c r="D7388" s="722" t="s">
        <v>7126</v>
      </c>
      <c r="E7388" s="378"/>
      <c r="F7388" s="378"/>
      <c r="G7388" s="465">
        <f t="shared" si="43"/>
        <v>130.67000000000002</v>
      </c>
      <c r="H7388" s="823">
        <v>1.79</v>
      </c>
      <c r="I7388" s="364"/>
      <c r="J7388" s="364"/>
      <c r="K7388" s="364"/>
    </row>
    <row r="7389" spans="1:11" s="27" customFormat="1" ht="27.75">
      <c r="A7389" s="413">
        <v>7383</v>
      </c>
      <c r="B7389" s="436" t="s">
        <v>1232</v>
      </c>
      <c r="C7389" s="724" t="s">
        <v>10883</v>
      </c>
      <c r="D7389" s="722" t="s">
        <v>7126</v>
      </c>
      <c r="E7389" s="378"/>
      <c r="F7389" s="378"/>
      <c r="G7389" s="465">
        <f t="shared" si="43"/>
        <v>130.67000000000002</v>
      </c>
      <c r="H7389" s="823">
        <v>1.79</v>
      </c>
      <c r="I7389" s="364"/>
      <c r="J7389" s="364"/>
      <c r="K7389" s="364"/>
    </row>
    <row r="7390" spans="1:11" s="27" customFormat="1" ht="27.75">
      <c r="A7390" s="413">
        <v>7384</v>
      </c>
      <c r="B7390" s="436" t="s">
        <v>1234</v>
      </c>
      <c r="C7390" s="724" t="s">
        <v>10884</v>
      </c>
      <c r="D7390" s="722" t="s">
        <v>7126</v>
      </c>
      <c r="E7390" s="378"/>
      <c r="F7390" s="378"/>
      <c r="G7390" s="465">
        <f t="shared" si="43"/>
        <v>130.67000000000002</v>
      </c>
      <c r="H7390" s="823">
        <v>1.79</v>
      </c>
      <c r="I7390" s="364"/>
      <c r="J7390" s="364"/>
      <c r="K7390" s="364"/>
    </row>
    <row r="7391" spans="1:11" s="27" customFormat="1" ht="27.75">
      <c r="A7391" s="413">
        <v>7385</v>
      </c>
      <c r="B7391" s="436" t="s">
        <v>1266</v>
      </c>
      <c r="C7391" s="724" t="s">
        <v>10885</v>
      </c>
      <c r="D7391" s="722" t="s">
        <v>7126</v>
      </c>
      <c r="E7391" s="378"/>
      <c r="F7391" s="378"/>
      <c r="G7391" s="465">
        <f t="shared" si="43"/>
        <v>51.099999999999994</v>
      </c>
      <c r="H7391" s="823">
        <v>0.7</v>
      </c>
      <c r="I7391" s="364"/>
      <c r="J7391" s="364"/>
      <c r="K7391" s="364"/>
    </row>
    <row r="7392" spans="1:11" s="27" customFormat="1" ht="27.75">
      <c r="A7392" s="413">
        <v>7386</v>
      </c>
      <c r="B7392" s="436" t="s">
        <v>1268</v>
      </c>
      <c r="C7392" s="724" t="s">
        <v>10886</v>
      </c>
      <c r="D7392" s="722" t="s">
        <v>7126</v>
      </c>
      <c r="E7392" s="378"/>
      <c r="F7392" s="378"/>
      <c r="G7392" s="465">
        <f t="shared" si="43"/>
        <v>51.099999999999994</v>
      </c>
      <c r="H7392" s="823">
        <v>0.7</v>
      </c>
      <c r="I7392" s="364"/>
      <c r="J7392" s="364"/>
      <c r="K7392" s="364"/>
    </row>
    <row r="7393" spans="1:11" s="27" customFormat="1" ht="27.75">
      <c r="A7393" s="413">
        <v>7387</v>
      </c>
      <c r="B7393" s="436" t="s">
        <v>1270</v>
      </c>
      <c r="C7393" s="724" t="s">
        <v>10887</v>
      </c>
      <c r="D7393" s="722" t="s">
        <v>7126</v>
      </c>
      <c r="E7393" s="378"/>
      <c r="F7393" s="378"/>
      <c r="G7393" s="465">
        <f t="shared" si="43"/>
        <v>51.099999999999994</v>
      </c>
      <c r="H7393" s="823">
        <v>0.7</v>
      </c>
      <c r="I7393" s="364"/>
      <c r="J7393" s="364"/>
      <c r="K7393" s="364"/>
    </row>
    <row r="7394" spans="1:11" s="27" customFormat="1" ht="27.75">
      <c r="A7394" s="413">
        <v>7388</v>
      </c>
      <c r="B7394" s="436" t="s">
        <v>1272</v>
      </c>
      <c r="C7394" s="724" t="s">
        <v>10888</v>
      </c>
      <c r="D7394" s="722" t="s">
        <v>7126</v>
      </c>
      <c r="E7394" s="378"/>
      <c r="F7394" s="378"/>
      <c r="G7394" s="465">
        <f t="shared" si="43"/>
        <v>51.099999999999994</v>
      </c>
      <c r="H7394" s="823">
        <v>0.7</v>
      </c>
      <c r="I7394" s="364"/>
      <c r="J7394" s="364"/>
      <c r="K7394" s="364"/>
    </row>
    <row r="7395" spans="1:11" s="27" customFormat="1" ht="27.75">
      <c r="A7395" s="413">
        <v>7389</v>
      </c>
      <c r="B7395" s="436" t="s">
        <v>1274</v>
      </c>
      <c r="C7395" s="724" t="s">
        <v>10889</v>
      </c>
      <c r="D7395" s="722" t="s">
        <v>7126</v>
      </c>
      <c r="E7395" s="378"/>
      <c r="F7395" s="378"/>
      <c r="G7395" s="465">
        <f t="shared" si="43"/>
        <v>51.099999999999994</v>
      </c>
      <c r="H7395" s="823">
        <v>0.7</v>
      </c>
      <c r="I7395" s="364"/>
      <c r="J7395" s="364"/>
      <c r="K7395" s="364"/>
    </row>
    <row r="7396" spans="1:11" s="27" customFormat="1" ht="27.75">
      <c r="A7396" s="413">
        <v>7390</v>
      </c>
      <c r="B7396" s="436" t="s">
        <v>1276</v>
      </c>
      <c r="C7396" s="724" t="s">
        <v>10890</v>
      </c>
      <c r="D7396" s="722" t="s">
        <v>7126</v>
      </c>
      <c r="E7396" s="378"/>
      <c r="F7396" s="378"/>
      <c r="G7396" s="465">
        <f t="shared" si="43"/>
        <v>51.099999999999994</v>
      </c>
      <c r="H7396" s="823">
        <v>0.7</v>
      </c>
      <c r="I7396" s="364"/>
      <c r="J7396" s="364"/>
      <c r="K7396" s="364"/>
    </row>
    <row r="7397" spans="1:11" s="27" customFormat="1" ht="27.75">
      <c r="A7397" s="413">
        <v>7391</v>
      </c>
      <c r="B7397" s="436" t="s">
        <v>1277</v>
      </c>
      <c r="C7397" s="724" t="s">
        <v>10891</v>
      </c>
      <c r="D7397" s="722" t="s">
        <v>7126</v>
      </c>
      <c r="E7397" s="378"/>
      <c r="F7397" s="378"/>
      <c r="G7397" s="465">
        <f t="shared" si="43"/>
        <v>61.32</v>
      </c>
      <c r="H7397" s="823">
        <v>0.84</v>
      </c>
      <c r="I7397" s="364"/>
      <c r="J7397" s="364"/>
      <c r="K7397" s="364"/>
    </row>
    <row r="7398" spans="1:11" s="27" customFormat="1" ht="27.75">
      <c r="A7398" s="413">
        <v>7392</v>
      </c>
      <c r="B7398" s="436" t="s">
        <v>1279</v>
      </c>
      <c r="C7398" s="724" t="s">
        <v>10892</v>
      </c>
      <c r="D7398" s="722" t="s">
        <v>7126</v>
      </c>
      <c r="E7398" s="378"/>
      <c r="F7398" s="378"/>
      <c r="G7398" s="465">
        <f t="shared" si="43"/>
        <v>61.32</v>
      </c>
      <c r="H7398" s="823">
        <v>0.84</v>
      </c>
      <c r="I7398" s="364"/>
      <c r="J7398" s="364"/>
      <c r="K7398" s="364"/>
    </row>
    <row r="7399" spans="1:11" s="27" customFormat="1" ht="27.75">
      <c r="A7399" s="413">
        <v>7393</v>
      </c>
      <c r="B7399" s="436" t="s">
        <v>1281</v>
      </c>
      <c r="C7399" s="724" t="s">
        <v>10893</v>
      </c>
      <c r="D7399" s="722" t="s">
        <v>7126</v>
      </c>
      <c r="E7399" s="378"/>
      <c r="F7399" s="378"/>
      <c r="G7399" s="465">
        <f t="shared" si="43"/>
        <v>61.32</v>
      </c>
      <c r="H7399" s="823">
        <v>0.84</v>
      </c>
      <c r="I7399" s="364"/>
      <c r="J7399" s="364"/>
      <c r="K7399" s="364"/>
    </row>
    <row r="7400" spans="1:11" s="27" customFormat="1" ht="27.75">
      <c r="A7400" s="413">
        <v>7394</v>
      </c>
      <c r="B7400" s="436" t="s">
        <v>1283</v>
      </c>
      <c r="C7400" s="724" t="s">
        <v>10894</v>
      </c>
      <c r="D7400" s="722" t="s">
        <v>7126</v>
      </c>
      <c r="E7400" s="378"/>
      <c r="F7400" s="378"/>
      <c r="G7400" s="465">
        <f t="shared" si="43"/>
        <v>86.86999999999999</v>
      </c>
      <c r="H7400" s="823">
        <v>1.19</v>
      </c>
      <c r="I7400" s="364"/>
      <c r="J7400" s="364"/>
      <c r="K7400" s="364"/>
    </row>
    <row r="7401" spans="1:11" s="27" customFormat="1" ht="27.75">
      <c r="A7401" s="413">
        <v>7395</v>
      </c>
      <c r="B7401" s="436" t="s">
        <v>1285</v>
      </c>
      <c r="C7401" s="724" t="s">
        <v>10895</v>
      </c>
      <c r="D7401" s="722" t="s">
        <v>7126</v>
      </c>
      <c r="E7401" s="378"/>
      <c r="F7401" s="378"/>
      <c r="G7401" s="465">
        <f t="shared" si="43"/>
        <v>91.25</v>
      </c>
      <c r="H7401" s="823">
        <v>1.25</v>
      </c>
      <c r="I7401" s="364"/>
      <c r="J7401" s="364"/>
      <c r="K7401" s="364"/>
    </row>
    <row r="7402" spans="1:11" s="27" customFormat="1" ht="27.75">
      <c r="A7402" s="413">
        <v>7396</v>
      </c>
      <c r="B7402" s="436" t="s">
        <v>1287</v>
      </c>
      <c r="C7402" s="724" t="s">
        <v>10896</v>
      </c>
      <c r="D7402" s="722" t="s">
        <v>7126</v>
      </c>
      <c r="E7402" s="378"/>
      <c r="F7402" s="378"/>
      <c r="G7402" s="465">
        <f t="shared" si="43"/>
        <v>130.67000000000002</v>
      </c>
      <c r="H7402" s="823">
        <v>1.79</v>
      </c>
      <c r="I7402" s="364"/>
      <c r="J7402" s="364"/>
      <c r="K7402" s="364"/>
    </row>
    <row r="7403" spans="1:11" s="27" customFormat="1" ht="27.75">
      <c r="A7403" s="413">
        <v>7397</v>
      </c>
      <c r="B7403" s="436" t="s">
        <v>1237</v>
      </c>
      <c r="C7403" s="724" t="s">
        <v>10897</v>
      </c>
      <c r="D7403" s="722" t="s">
        <v>7126</v>
      </c>
      <c r="E7403" s="378"/>
      <c r="F7403" s="378"/>
      <c r="G7403" s="465">
        <f t="shared" si="43"/>
        <v>516.11</v>
      </c>
      <c r="H7403" s="823">
        <v>7.07</v>
      </c>
      <c r="I7403" s="364"/>
      <c r="J7403" s="364"/>
      <c r="K7403" s="364"/>
    </row>
    <row r="7404" spans="1:11" s="27" customFormat="1" ht="27.75">
      <c r="A7404" s="413">
        <v>7398</v>
      </c>
      <c r="B7404" s="436" t="s">
        <v>1239</v>
      </c>
      <c r="C7404" s="724" t="s">
        <v>10898</v>
      </c>
      <c r="D7404" s="722" t="s">
        <v>7126</v>
      </c>
      <c r="E7404" s="378"/>
      <c r="F7404" s="378"/>
      <c r="G7404" s="465">
        <f t="shared" si="43"/>
        <v>516.11</v>
      </c>
      <c r="H7404" s="823">
        <v>7.07</v>
      </c>
      <c r="I7404" s="364"/>
      <c r="J7404" s="364"/>
      <c r="K7404" s="364"/>
    </row>
    <row r="7405" spans="1:11" s="27" customFormat="1" ht="27.75">
      <c r="A7405" s="413">
        <v>7399</v>
      </c>
      <c r="B7405" s="436" t="s">
        <v>1241</v>
      </c>
      <c r="C7405" s="724" t="s">
        <v>10899</v>
      </c>
      <c r="D7405" s="722" t="s">
        <v>7126</v>
      </c>
      <c r="E7405" s="378"/>
      <c r="F7405" s="378"/>
      <c r="G7405" s="465">
        <f t="shared" si="43"/>
        <v>516.11</v>
      </c>
      <c r="H7405" s="823">
        <v>7.07</v>
      </c>
      <c r="I7405" s="364"/>
      <c r="J7405" s="364"/>
      <c r="K7405" s="364"/>
    </row>
    <row r="7406" spans="1:11" s="27" customFormat="1" ht="27.75">
      <c r="A7406" s="413">
        <v>7400</v>
      </c>
      <c r="B7406" s="436" t="s">
        <v>1242</v>
      </c>
      <c r="C7406" s="724" t="s">
        <v>10900</v>
      </c>
      <c r="D7406" s="722" t="s">
        <v>7126</v>
      </c>
      <c r="E7406" s="378"/>
      <c r="F7406" s="378"/>
      <c r="G7406" s="465">
        <f t="shared" si="43"/>
        <v>516.11</v>
      </c>
      <c r="H7406" s="823">
        <v>7.07</v>
      </c>
      <c r="I7406" s="364"/>
      <c r="J7406" s="364"/>
      <c r="K7406" s="364"/>
    </row>
    <row r="7407" spans="1:11" s="27" customFormat="1" ht="27.75">
      <c r="A7407" s="413">
        <v>7401</v>
      </c>
      <c r="B7407" s="436" t="s">
        <v>1238</v>
      </c>
      <c r="C7407" s="724" t="s">
        <v>10901</v>
      </c>
      <c r="D7407" s="722" t="s">
        <v>7126</v>
      </c>
      <c r="E7407" s="378"/>
      <c r="F7407" s="378"/>
      <c r="G7407" s="465">
        <f t="shared" si="43"/>
        <v>516.11</v>
      </c>
      <c r="H7407" s="823">
        <v>7.07</v>
      </c>
      <c r="I7407" s="364"/>
      <c r="J7407" s="364"/>
      <c r="K7407" s="364"/>
    </row>
    <row r="7408" spans="1:11" s="27" customFormat="1" ht="27.75">
      <c r="A7408" s="413">
        <v>7402</v>
      </c>
      <c r="B7408" s="436" t="s">
        <v>1240</v>
      </c>
      <c r="C7408" s="724" t="s">
        <v>10902</v>
      </c>
      <c r="D7408" s="722" t="s">
        <v>7126</v>
      </c>
      <c r="E7408" s="378"/>
      <c r="F7408" s="378"/>
      <c r="G7408" s="465">
        <f t="shared" si="43"/>
        <v>516.11</v>
      </c>
      <c r="H7408" s="823">
        <v>7.07</v>
      </c>
      <c r="I7408" s="364"/>
      <c r="J7408" s="364"/>
      <c r="K7408" s="364"/>
    </row>
    <row r="7409" spans="1:11" s="27" customFormat="1" ht="27.75">
      <c r="A7409" s="413">
        <v>7403</v>
      </c>
      <c r="B7409" s="436" t="s">
        <v>1289</v>
      </c>
      <c r="C7409" s="724" t="s">
        <v>10903</v>
      </c>
      <c r="D7409" s="722" t="s">
        <v>7126</v>
      </c>
      <c r="E7409" s="378"/>
      <c r="F7409" s="378"/>
      <c r="G7409" s="465">
        <f t="shared" si="43"/>
        <v>51.099999999999994</v>
      </c>
      <c r="H7409" s="823">
        <v>0.7</v>
      </c>
      <c r="I7409" s="364"/>
      <c r="J7409" s="364"/>
      <c r="K7409" s="364"/>
    </row>
    <row r="7410" spans="1:11" s="27" customFormat="1" ht="27.75">
      <c r="A7410" s="413">
        <v>7404</v>
      </c>
      <c r="B7410" s="436" t="s">
        <v>1291</v>
      </c>
      <c r="C7410" s="724" t="s">
        <v>10904</v>
      </c>
      <c r="D7410" s="722" t="s">
        <v>7126</v>
      </c>
      <c r="E7410" s="378"/>
      <c r="F7410" s="378"/>
      <c r="G7410" s="465">
        <f t="shared" si="43"/>
        <v>51.099999999999994</v>
      </c>
      <c r="H7410" s="823">
        <v>0.7</v>
      </c>
      <c r="I7410" s="364"/>
      <c r="J7410" s="364"/>
      <c r="K7410" s="364"/>
    </row>
    <row r="7411" spans="1:11" s="27" customFormat="1" ht="27.75">
      <c r="A7411" s="413">
        <v>7405</v>
      </c>
      <c r="B7411" s="436" t="s">
        <v>1293</v>
      </c>
      <c r="C7411" s="724" t="s">
        <v>10905</v>
      </c>
      <c r="D7411" s="722" t="s">
        <v>7126</v>
      </c>
      <c r="E7411" s="378"/>
      <c r="F7411" s="378"/>
      <c r="G7411" s="465">
        <f t="shared" si="43"/>
        <v>51.099999999999994</v>
      </c>
      <c r="H7411" s="823">
        <v>0.7</v>
      </c>
      <c r="I7411" s="364"/>
      <c r="J7411" s="364"/>
      <c r="K7411" s="364"/>
    </row>
    <row r="7412" spans="1:11" s="27" customFormat="1" ht="27.75">
      <c r="A7412" s="413">
        <v>7406</v>
      </c>
      <c r="B7412" s="436" t="s">
        <v>1295</v>
      </c>
      <c r="C7412" s="724" t="s">
        <v>10906</v>
      </c>
      <c r="D7412" s="722" t="s">
        <v>7126</v>
      </c>
      <c r="E7412" s="378"/>
      <c r="F7412" s="378"/>
      <c r="G7412" s="465">
        <f t="shared" si="43"/>
        <v>51.099999999999994</v>
      </c>
      <c r="H7412" s="823">
        <v>0.7</v>
      </c>
      <c r="I7412" s="364"/>
      <c r="J7412" s="364"/>
      <c r="K7412" s="364"/>
    </row>
    <row r="7413" spans="1:11" s="27" customFormat="1" ht="27.75">
      <c r="A7413" s="413">
        <v>7407</v>
      </c>
      <c r="B7413" s="436" t="s">
        <v>33143</v>
      </c>
      <c r="C7413" s="724" t="s">
        <v>10907</v>
      </c>
      <c r="D7413" s="722" t="s">
        <v>7126</v>
      </c>
      <c r="E7413" s="378"/>
      <c r="F7413" s="378"/>
      <c r="G7413" s="465">
        <f t="shared" si="43"/>
        <v>51.099999999999994</v>
      </c>
      <c r="H7413" s="823">
        <v>0.7</v>
      </c>
      <c r="I7413" s="364"/>
      <c r="J7413" s="364"/>
      <c r="K7413" s="364"/>
    </row>
    <row r="7414" spans="1:11" s="27" customFormat="1" ht="27.75">
      <c r="A7414" s="413">
        <v>7408</v>
      </c>
      <c r="B7414" s="436" t="s">
        <v>1319</v>
      </c>
      <c r="C7414" s="724" t="s">
        <v>10908</v>
      </c>
      <c r="D7414" s="722" t="s">
        <v>7126</v>
      </c>
      <c r="E7414" s="378"/>
      <c r="F7414" s="378"/>
      <c r="G7414" s="465">
        <f t="shared" si="43"/>
        <v>78.84</v>
      </c>
      <c r="H7414" s="823">
        <v>1.08</v>
      </c>
      <c r="I7414" s="364"/>
      <c r="J7414" s="364"/>
      <c r="K7414" s="364"/>
    </row>
    <row r="7415" spans="1:11" s="27" customFormat="1" ht="27.75">
      <c r="A7415" s="413">
        <v>7409</v>
      </c>
      <c r="B7415" s="436" t="s">
        <v>1321</v>
      </c>
      <c r="C7415" s="724" t="s">
        <v>10909</v>
      </c>
      <c r="D7415" s="722" t="s">
        <v>7126</v>
      </c>
      <c r="E7415" s="378"/>
      <c r="F7415" s="378"/>
      <c r="G7415" s="465">
        <f t="shared" si="43"/>
        <v>78.84</v>
      </c>
      <c r="H7415" s="823">
        <v>1.08</v>
      </c>
      <c r="I7415" s="364"/>
      <c r="J7415" s="364"/>
      <c r="K7415" s="364"/>
    </row>
    <row r="7416" spans="1:11" s="27" customFormat="1" ht="27.75">
      <c r="A7416" s="413">
        <v>7410</v>
      </c>
      <c r="B7416" s="436" t="s">
        <v>1323</v>
      </c>
      <c r="C7416" s="724" t="s">
        <v>10910</v>
      </c>
      <c r="D7416" s="722" t="s">
        <v>7126</v>
      </c>
      <c r="E7416" s="378"/>
      <c r="F7416" s="378"/>
      <c r="G7416" s="465">
        <f t="shared" si="43"/>
        <v>78.84</v>
      </c>
      <c r="H7416" s="823">
        <v>1.08</v>
      </c>
      <c r="I7416" s="364"/>
      <c r="J7416" s="364"/>
      <c r="K7416" s="364"/>
    </row>
    <row r="7417" spans="1:11" s="27" customFormat="1" ht="27.75">
      <c r="A7417" s="413">
        <v>7411</v>
      </c>
      <c r="B7417" s="436" t="s">
        <v>1325</v>
      </c>
      <c r="C7417" s="724" t="s">
        <v>10911</v>
      </c>
      <c r="D7417" s="722" t="s">
        <v>7126</v>
      </c>
      <c r="E7417" s="378"/>
      <c r="F7417" s="378"/>
      <c r="G7417" s="465">
        <f t="shared" si="43"/>
        <v>78.84</v>
      </c>
      <c r="H7417" s="823">
        <v>1.08</v>
      </c>
      <c r="I7417" s="364"/>
      <c r="J7417" s="364"/>
      <c r="K7417" s="364"/>
    </row>
    <row r="7418" spans="1:11" s="27" customFormat="1" ht="27.75">
      <c r="A7418" s="413">
        <v>7412</v>
      </c>
      <c r="B7418" s="436" t="s">
        <v>1327</v>
      </c>
      <c r="C7418" s="724" t="s">
        <v>10912</v>
      </c>
      <c r="D7418" s="722" t="s">
        <v>7126</v>
      </c>
      <c r="E7418" s="378"/>
      <c r="F7418" s="378"/>
      <c r="G7418" s="465">
        <f t="shared" si="43"/>
        <v>78.84</v>
      </c>
      <c r="H7418" s="823">
        <v>1.08</v>
      </c>
      <c r="I7418" s="364"/>
      <c r="J7418" s="364"/>
      <c r="K7418" s="364"/>
    </row>
    <row r="7419" spans="1:11" s="27" customFormat="1" ht="27.75">
      <c r="A7419" s="413">
        <v>7413</v>
      </c>
      <c r="B7419" s="436" t="s">
        <v>1329</v>
      </c>
      <c r="C7419" s="724" t="s">
        <v>10913</v>
      </c>
      <c r="D7419" s="722" t="s">
        <v>7126</v>
      </c>
      <c r="E7419" s="378"/>
      <c r="F7419" s="378"/>
      <c r="G7419" s="465">
        <f t="shared" si="43"/>
        <v>78.84</v>
      </c>
      <c r="H7419" s="823">
        <v>1.08</v>
      </c>
      <c r="I7419" s="364"/>
      <c r="J7419" s="364"/>
      <c r="K7419" s="364"/>
    </row>
    <row r="7420" spans="1:11" s="27" customFormat="1" ht="27.75">
      <c r="A7420" s="413">
        <v>7414</v>
      </c>
      <c r="B7420" s="436" t="s">
        <v>1331</v>
      </c>
      <c r="C7420" s="724" t="s">
        <v>10914</v>
      </c>
      <c r="D7420" s="722" t="s">
        <v>7126</v>
      </c>
      <c r="E7420" s="378"/>
      <c r="F7420" s="378"/>
      <c r="G7420" s="465">
        <f t="shared" si="43"/>
        <v>110.96000000000001</v>
      </c>
      <c r="H7420" s="823">
        <v>1.52</v>
      </c>
      <c r="I7420" s="364"/>
      <c r="J7420" s="364"/>
      <c r="K7420" s="364"/>
    </row>
    <row r="7421" spans="1:11" s="27" customFormat="1" ht="27.75">
      <c r="A7421" s="413">
        <v>7415</v>
      </c>
      <c r="B7421" s="436" t="s">
        <v>1332</v>
      </c>
      <c r="C7421" s="724" t="s">
        <v>10915</v>
      </c>
      <c r="D7421" s="722" t="s">
        <v>7126</v>
      </c>
      <c r="E7421" s="378"/>
      <c r="F7421" s="378"/>
      <c r="G7421" s="465">
        <f t="shared" si="43"/>
        <v>110.96000000000001</v>
      </c>
      <c r="H7421" s="823">
        <v>1.52</v>
      </c>
      <c r="I7421" s="364"/>
      <c r="J7421" s="364"/>
      <c r="K7421" s="364"/>
    </row>
    <row r="7422" spans="1:11" s="27" customFormat="1" ht="27.75">
      <c r="A7422" s="413">
        <v>7416</v>
      </c>
      <c r="B7422" s="436" t="s">
        <v>1333</v>
      </c>
      <c r="C7422" s="724" t="s">
        <v>10916</v>
      </c>
      <c r="D7422" s="722" t="s">
        <v>7126</v>
      </c>
      <c r="E7422" s="378"/>
      <c r="F7422" s="378"/>
      <c r="G7422" s="465">
        <f t="shared" si="43"/>
        <v>110.96000000000001</v>
      </c>
      <c r="H7422" s="823">
        <v>1.52</v>
      </c>
      <c r="I7422" s="364"/>
      <c r="J7422" s="364"/>
      <c r="K7422" s="364"/>
    </row>
    <row r="7423" spans="1:11" s="27" customFormat="1" ht="27.75">
      <c r="A7423" s="413">
        <v>7417</v>
      </c>
      <c r="B7423" s="436" t="s">
        <v>33144</v>
      </c>
      <c r="C7423" s="724" t="s">
        <v>10917</v>
      </c>
      <c r="D7423" s="722" t="s">
        <v>7126</v>
      </c>
      <c r="E7423" s="378"/>
      <c r="F7423" s="378"/>
      <c r="G7423" s="465">
        <f t="shared" ref="G7423:G7486" si="44">H7423*$H$4605</f>
        <v>202.21</v>
      </c>
      <c r="H7423" s="823">
        <v>2.77</v>
      </c>
      <c r="I7423" s="364"/>
      <c r="J7423" s="364"/>
      <c r="K7423" s="364"/>
    </row>
    <row r="7424" spans="1:11" s="27" customFormat="1" ht="27.75">
      <c r="A7424" s="413">
        <v>7418</v>
      </c>
      <c r="B7424" s="436" t="s">
        <v>33145</v>
      </c>
      <c r="C7424" s="724" t="s">
        <v>10918</v>
      </c>
      <c r="D7424" s="722" t="s">
        <v>7126</v>
      </c>
      <c r="E7424" s="378"/>
      <c r="F7424" s="378"/>
      <c r="G7424" s="465">
        <f t="shared" si="44"/>
        <v>51.099999999999994</v>
      </c>
      <c r="H7424" s="823">
        <v>0.7</v>
      </c>
      <c r="I7424" s="364"/>
      <c r="J7424" s="364"/>
      <c r="K7424" s="364"/>
    </row>
    <row r="7425" spans="1:11" s="27" customFormat="1" ht="27.75">
      <c r="A7425" s="413">
        <v>7419</v>
      </c>
      <c r="B7425" s="436" t="s">
        <v>33146</v>
      </c>
      <c r="C7425" s="724" t="s">
        <v>10919</v>
      </c>
      <c r="D7425" s="722" t="s">
        <v>7126</v>
      </c>
      <c r="E7425" s="378"/>
      <c r="F7425" s="378"/>
      <c r="G7425" s="465">
        <f t="shared" si="44"/>
        <v>51.099999999999994</v>
      </c>
      <c r="H7425" s="823">
        <v>0.7</v>
      </c>
      <c r="I7425" s="364"/>
      <c r="J7425" s="364"/>
      <c r="K7425" s="364"/>
    </row>
    <row r="7426" spans="1:11" s="27" customFormat="1" ht="27.75">
      <c r="A7426" s="413">
        <v>7420</v>
      </c>
      <c r="B7426" s="436" t="s">
        <v>33147</v>
      </c>
      <c r="C7426" s="724" t="s">
        <v>10920</v>
      </c>
      <c r="D7426" s="722" t="s">
        <v>7126</v>
      </c>
      <c r="E7426" s="378"/>
      <c r="F7426" s="378"/>
      <c r="G7426" s="465">
        <f t="shared" si="44"/>
        <v>139.43</v>
      </c>
      <c r="H7426" s="823">
        <v>1.91</v>
      </c>
      <c r="I7426" s="364"/>
      <c r="J7426" s="364"/>
      <c r="K7426" s="364"/>
    </row>
    <row r="7427" spans="1:11" s="27" customFormat="1" ht="27.75">
      <c r="A7427" s="413">
        <v>7421</v>
      </c>
      <c r="B7427" s="436" t="s">
        <v>33148</v>
      </c>
      <c r="C7427" s="724" t="s">
        <v>10921</v>
      </c>
      <c r="D7427" s="722" t="s">
        <v>7126</v>
      </c>
      <c r="E7427" s="378"/>
      <c r="F7427" s="378"/>
      <c r="G7427" s="465">
        <f t="shared" si="44"/>
        <v>51.099999999999994</v>
      </c>
      <c r="H7427" s="823">
        <v>0.7</v>
      </c>
      <c r="I7427" s="364"/>
      <c r="J7427" s="364"/>
      <c r="K7427" s="364"/>
    </row>
    <row r="7428" spans="1:11" s="27" customFormat="1" ht="27.75">
      <c r="A7428" s="413">
        <v>7422</v>
      </c>
      <c r="B7428" s="436" t="s">
        <v>33149</v>
      </c>
      <c r="C7428" s="724" t="s">
        <v>10922</v>
      </c>
      <c r="D7428" s="722" t="s">
        <v>7126</v>
      </c>
      <c r="E7428" s="378"/>
      <c r="F7428" s="378"/>
      <c r="G7428" s="465">
        <f t="shared" si="44"/>
        <v>51.099999999999994</v>
      </c>
      <c r="H7428" s="823">
        <v>0.7</v>
      </c>
      <c r="I7428" s="364"/>
      <c r="J7428" s="364"/>
      <c r="K7428" s="364"/>
    </row>
    <row r="7429" spans="1:11" s="27" customFormat="1" ht="27.75">
      <c r="A7429" s="413">
        <v>7423</v>
      </c>
      <c r="B7429" s="436" t="s">
        <v>33150</v>
      </c>
      <c r="C7429" s="724" t="s">
        <v>10923</v>
      </c>
      <c r="D7429" s="722" t="s">
        <v>7126</v>
      </c>
      <c r="E7429" s="378"/>
      <c r="F7429" s="378"/>
      <c r="G7429" s="465">
        <f t="shared" si="44"/>
        <v>329.22999999999996</v>
      </c>
      <c r="H7429" s="823">
        <v>4.51</v>
      </c>
      <c r="I7429" s="364"/>
      <c r="J7429" s="364"/>
      <c r="K7429" s="364"/>
    </row>
    <row r="7430" spans="1:11" s="27" customFormat="1" ht="27.75">
      <c r="A7430" s="413">
        <v>7424</v>
      </c>
      <c r="B7430" s="436" t="s">
        <v>33151</v>
      </c>
      <c r="C7430" s="724" t="s">
        <v>10924</v>
      </c>
      <c r="D7430" s="722" t="s">
        <v>7126</v>
      </c>
      <c r="E7430" s="378"/>
      <c r="F7430" s="378"/>
      <c r="G7430" s="465">
        <f t="shared" si="44"/>
        <v>132.86000000000001</v>
      </c>
      <c r="H7430" s="823">
        <v>1.82</v>
      </c>
      <c r="I7430" s="364"/>
      <c r="J7430" s="364"/>
      <c r="K7430" s="364"/>
    </row>
    <row r="7431" spans="1:11" s="27" customFormat="1" ht="27.75">
      <c r="A7431" s="413">
        <v>7425</v>
      </c>
      <c r="B7431" s="436" t="s">
        <v>33152</v>
      </c>
      <c r="C7431" s="724" t="s">
        <v>33153</v>
      </c>
      <c r="D7431" s="722" t="s">
        <v>7126</v>
      </c>
      <c r="E7431" s="378"/>
      <c r="F7431" s="378"/>
      <c r="G7431" s="465">
        <f t="shared" si="44"/>
        <v>51.099999999999994</v>
      </c>
      <c r="H7431" s="823">
        <v>0.7</v>
      </c>
      <c r="I7431" s="364"/>
      <c r="J7431" s="364"/>
      <c r="K7431" s="364"/>
    </row>
    <row r="7432" spans="1:11" s="27" customFormat="1" ht="27.75">
      <c r="A7432" s="413">
        <v>7426</v>
      </c>
      <c r="B7432" s="436" t="s">
        <v>33154</v>
      </c>
      <c r="C7432" s="724" t="s">
        <v>33155</v>
      </c>
      <c r="D7432" s="722" t="s">
        <v>7126</v>
      </c>
      <c r="E7432" s="378"/>
      <c r="F7432" s="378"/>
      <c r="G7432" s="465">
        <f t="shared" si="44"/>
        <v>51.099999999999994</v>
      </c>
      <c r="H7432" s="823">
        <v>0.7</v>
      </c>
      <c r="I7432" s="364"/>
      <c r="J7432" s="364"/>
      <c r="K7432" s="364"/>
    </row>
    <row r="7433" spans="1:11" s="27" customFormat="1" ht="27.75">
      <c r="A7433" s="413">
        <v>7427</v>
      </c>
      <c r="B7433" s="436" t="s">
        <v>33156</v>
      </c>
      <c r="C7433" s="724" t="s">
        <v>33157</v>
      </c>
      <c r="D7433" s="722" t="s">
        <v>7126</v>
      </c>
      <c r="E7433" s="378"/>
      <c r="F7433" s="378"/>
      <c r="G7433" s="465">
        <f t="shared" si="44"/>
        <v>51.099999999999994</v>
      </c>
      <c r="H7433" s="823">
        <v>0.7</v>
      </c>
      <c r="I7433" s="364"/>
      <c r="J7433" s="364"/>
      <c r="K7433" s="364"/>
    </row>
    <row r="7434" spans="1:11" s="27" customFormat="1" ht="27.75">
      <c r="A7434" s="413">
        <v>7428</v>
      </c>
      <c r="B7434" s="436" t="s">
        <v>33158</v>
      </c>
      <c r="C7434" s="724" t="s">
        <v>10925</v>
      </c>
      <c r="D7434" s="722" t="s">
        <v>7126</v>
      </c>
      <c r="E7434" s="378"/>
      <c r="F7434" s="378"/>
      <c r="G7434" s="465">
        <f t="shared" si="44"/>
        <v>145.27000000000001</v>
      </c>
      <c r="H7434" s="823">
        <v>1.99</v>
      </c>
      <c r="I7434" s="364"/>
      <c r="J7434" s="364"/>
      <c r="K7434" s="364"/>
    </row>
    <row r="7435" spans="1:11" s="27" customFormat="1" ht="27.75">
      <c r="A7435" s="413">
        <v>7429</v>
      </c>
      <c r="B7435" s="436" t="s">
        <v>33159</v>
      </c>
      <c r="C7435" s="724" t="s">
        <v>10926</v>
      </c>
      <c r="D7435" s="722" t="s">
        <v>7126</v>
      </c>
      <c r="E7435" s="378"/>
      <c r="F7435" s="378"/>
      <c r="G7435" s="465">
        <f t="shared" si="44"/>
        <v>51.099999999999994</v>
      </c>
      <c r="H7435" s="823">
        <v>0.7</v>
      </c>
      <c r="I7435" s="364"/>
      <c r="J7435" s="364"/>
      <c r="K7435" s="364"/>
    </row>
    <row r="7436" spans="1:11" s="27" customFormat="1" ht="27.75">
      <c r="A7436" s="413">
        <v>7430</v>
      </c>
      <c r="B7436" s="436" t="s">
        <v>33160</v>
      </c>
      <c r="C7436" s="724" t="s">
        <v>10927</v>
      </c>
      <c r="D7436" s="722" t="s">
        <v>7126</v>
      </c>
      <c r="E7436" s="378"/>
      <c r="F7436" s="378"/>
      <c r="G7436" s="465">
        <f t="shared" si="44"/>
        <v>51.099999999999994</v>
      </c>
      <c r="H7436" s="823">
        <v>0.7</v>
      </c>
      <c r="I7436" s="364"/>
      <c r="J7436" s="364"/>
      <c r="K7436" s="364"/>
    </row>
    <row r="7437" spans="1:11" s="27" customFormat="1" ht="55.5">
      <c r="A7437" s="413">
        <v>7431</v>
      </c>
      <c r="B7437" s="436" t="s">
        <v>33161</v>
      </c>
      <c r="C7437" s="724" t="s">
        <v>10928</v>
      </c>
      <c r="D7437" s="722" t="s">
        <v>7126</v>
      </c>
      <c r="E7437" s="378"/>
      <c r="F7437" s="378"/>
      <c r="G7437" s="465">
        <f t="shared" si="44"/>
        <v>51.099999999999994</v>
      </c>
      <c r="H7437" s="823">
        <v>0.7</v>
      </c>
      <c r="I7437" s="364"/>
      <c r="J7437" s="364"/>
      <c r="K7437" s="364"/>
    </row>
    <row r="7438" spans="1:11" s="27" customFormat="1" ht="27.75">
      <c r="A7438" s="413">
        <v>7432</v>
      </c>
      <c r="B7438" s="436" t="s">
        <v>33162</v>
      </c>
      <c r="C7438" s="724" t="s">
        <v>10929</v>
      </c>
      <c r="D7438" s="722" t="s">
        <v>7126</v>
      </c>
      <c r="E7438" s="378"/>
      <c r="F7438" s="378"/>
      <c r="G7438" s="465">
        <f t="shared" si="44"/>
        <v>57.67</v>
      </c>
      <c r="H7438" s="823">
        <v>0.79</v>
      </c>
      <c r="I7438" s="364"/>
      <c r="J7438" s="364"/>
      <c r="K7438" s="364"/>
    </row>
    <row r="7439" spans="1:11" s="27" customFormat="1" ht="27.75">
      <c r="A7439" s="413">
        <v>7433</v>
      </c>
      <c r="B7439" s="436" t="s">
        <v>33163</v>
      </c>
      <c r="C7439" s="724" t="s">
        <v>10930</v>
      </c>
      <c r="D7439" s="722" t="s">
        <v>7126</v>
      </c>
      <c r="E7439" s="378"/>
      <c r="F7439" s="378"/>
      <c r="G7439" s="465">
        <f t="shared" si="44"/>
        <v>57.67</v>
      </c>
      <c r="H7439" s="823">
        <v>0.79</v>
      </c>
      <c r="I7439" s="364"/>
      <c r="J7439" s="364"/>
      <c r="K7439" s="364"/>
    </row>
    <row r="7440" spans="1:11" s="27" customFormat="1" ht="27.75">
      <c r="A7440" s="413">
        <v>7434</v>
      </c>
      <c r="B7440" s="436" t="s">
        <v>33164</v>
      </c>
      <c r="C7440" s="724" t="s">
        <v>10931</v>
      </c>
      <c r="D7440" s="722" t="s">
        <v>7126</v>
      </c>
      <c r="E7440" s="378"/>
      <c r="F7440" s="378"/>
      <c r="G7440" s="465">
        <f t="shared" si="44"/>
        <v>120.44999999999999</v>
      </c>
      <c r="H7440" s="823">
        <v>1.65</v>
      </c>
      <c r="I7440" s="364"/>
      <c r="J7440" s="364"/>
      <c r="K7440" s="364"/>
    </row>
    <row r="7441" spans="1:11" s="27" customFormat="1" ht="27.75">
      <c r="A7441" s="413">
        <v>7435</v>
      </c>
      <c r="B7441" s="436" t="s">
        <v>33165</v>
      </c>
      <c r="C7441" s="724" t="s">
        <v>10932</v>
      </c>
      <c r="D7441" s="722" t="s">
        <v>7126</v>
      </c>
      <c r="E7441" s="378"/>
      <c r="F7441" s="378"/>
      <c r="G7441" s="465">
        <f t="shared" si="44"/>
        <v>159.87</v>
      </c>
      <c r="H7441" s="823">
        <v>2.19</v>
      </c>
      <c r="I7441" s="364"/>
      <c r="J7441" s="364"/>
      <c r="K7441" s="364"/>
    </row>
    <row r="7442" spans="1:11" s="27" customFormat="1" ht="27.75">
      <c r="A7442" s="413">
        <v>7436</v>
      </c>
      <c r="B7442" s="436" t="s">
        <v>33166</v>
      </c>
      <c r="C7442" s="724" t="s">
        <v>10933</v>
      </c>
      <c r="D7442" s="722" t="s">
        <v>7126</v>
      </c>
      <c r="E7442" s="378"/>
      <c r="F7442" s="378"/>
      <c r="G7442" s="465">
        <f t="shared" si="44"/>
        <v>210.97</v>
      </c>
      <c r="H7442" s="823">
        <v>2.89</v>
      </c>
      <c r="I7442" s="364"/>
      <c r="J7442" s="364"/>
      <c r="K7442" s="364"/>
    </row>
    <row r="7443" spans="1:11" s="27" customFormat="1" ht="27.75">
      <c r="A7443" s="413">
        <v>7437</v>
      </c>
      <c r="B7443" s="436" t="s">
        <v>33167</v>
      </c>
      <c r="C7443" s="724" t="s">
        <v>10934</v>
      </c>
      <c r="D7443" s="722" t="s">
        <v>7126</v>
      </c>
      <c r="E7443" s="378"/>
      <c r="F7443" s="378"/>
      <c r="G7443" s="465">
        <f t="shared" si="44"/>
        <v>398.58</v>
      </c>
      <c r="H7443" s="823">
        <v>5.46</v>
      </c>
      <c r="I7443" s="364"/>
      <c r="J7443" s="364"/>
      <c r="K7443" s="364"/>
    </row>
    <row r="7444" spans="1:11" s="27" customFormat="1" ht="27.75">
      <c r="A7444" s="413">
        <v>7438</v>
      </c>
      <c r="B7444" s="436" t="s">
        <v>33168</v>
      </c>
      <c r="C7444" s="724" t="s">
        <v>10935</v>
      </c>
      <c r="D7444" s="722" t="s">
        <v>7126</v>
      </c>
      <c r="E7444" s="378"/>
      <c r="F7444" s="378"/>
      <c r="G7444" s="465">
        <f t="shared" si="44"/>
        <v>275.94</v>
      </c>
      <c r="H7444" s="823">
        <v>3.78</v>
      </c>
      <c r="I7444" s="364"/>
      <c r="J7444" s="364"/>
      <c r="K7444" s="364"/>
    </row>
    <row r="7445" spans="1:11" s="27" customFormat="1" ht="27.75">
      <c r="A7445" s="413">
        <v>7439</v>
      </c>
      <c r="B7445" s="436" t="s">
        <v>33169</v>
      </c>
      <c r="C7445" s="724" t="s">
        <v>10936</v>
      </c>
      <c r="D7445" s="722" t="s">
        <v>7126</v>
      </c>
      <c r="E7445" s="378"/>
      <c r="F7445" s="378"/>
      <c r="G7445" s="465">
        <f t="shared" si="44"/>
        <v>221.92000000000002</v>
      </c>
      <c r="H7445" s="823">
        <v>3.04</v>
      </c>
      <c r="I7445" s="364"/>
      <c r="J7445" s="364"/>
      <c r="K7445" s="364"/>
    </row>
    <row r="7446" spans="1:11" s="27" customFormat="1" ht="27.75">
      <c r="A7446" s="413">
        <v>7440</v>
      </c>
      <c r="B7446" s="436" t="s">
        <v>33170</v>
      </c>
      <c r="C7446" s="724" t="s">
        <v>10937</v>
      </c>
      <c r="D7446" s="722" t="s">
        <v>7126</v>
      </c>
      <c r="E7446" s="378"/>
      <c r="F7446" s="378"/>
      <c r="G7446" s="465">
        <f t="shared" si="44"/>
        <v>249.66</v>
      </c>
      <c r="H7446" s="823">
        <v>3.42</v>
      </c>
      <c r="I7446" s="364"/>
      <c r="J7446" s="364"/>
      <c r="K7446" s="364"/>
    </row>
    <row r="7447" spans="1:11" s="27" customFormat="1" ht="27.75">
      <c r="A7447" s="413">
        <v>7441</v>
      </c>
      <c r="B7447" s="436" t="s">
        <v>33171</v>
      </c>
      <c r="C7447" s="724" t="s">
        <v>10938</v>
      </c>
      <c r="D7447" s="722" t="s">
        <v>7126</v>
      </c>
      <c r="E7447" s="378"/>
      <c r="F7447" s="378"/>
      <c r="G7447" s="465">
        <f t="shared" si="44"/>
        <v>275.94</v>
      </c>
      <c r="H7447" s="823">
        <v>3.78</v>
      </c>
      <c r="I7447" s="364"/>
      <c r="J7447" s="364"/>
      <c r="K7447" s="364"/>
    </row>
    <row r="7448" spans="1:11" s="27" customFormat="1" ht="27.75">
      <c r="A7448" s="413">
        <v>7442</v>
      </c>
      <c r="B7448" s="436" t="s">
        <v>1253</v>
      </c>
      <c r="C7448" s="724" t="s">
        <v>10939</v>
      </c>
      <c r="D7448" s="722" t="s">
        <v>7126</v>
      </c>
      <c r="E7448" s="378"/>
      <c r="F7448" s="378"/>
      <c r="G7448" s="465">
        <f t="shared" si="44"/>
        <v>1089.8899999999999</v>
      </c>
      <c r="H7448" s="823">
        <v>14.93</v>
      </c>
      <c r="I7448" s="364"/>
      <c r="J7448" s="364"/>
      <c r="K7448" s="364"/>
    </row>
    <row r="7449" spans="1:11" s="27" customFormat="1" ht="27.75">
      <c r="A7449" s="413">
        <v>7443</v>
      </c>
      <c r="B7449" s="436" t="s">
        <v>1254</v>
      </c>
      <c r="C7449" s="724" t="s">
        <v>10940</v>
      </c>
      <c r="D7449" s="722" t="s">
        <v>7126</v>
      </c>
      <c r="E7449" s="378"/>
      <c r="F7449" s="378"/>
      <c r="G7449" s="465">
        <f t="shared" si="44"/>
        <v>1089.8899999999999</v>
      </c>
      <c r="H7449" s="823">
        <v>14.93</v>
      </c>
      <c r="I7449" s="364"/>
      <c r="J7449" s="364"/>
      <c r="K7449" s="364"/>
    </row>
    <row r="7450" spans="1:11" s="27" customFormat="1" ht="27.75">
      <c r="A7450" s="413">
        <v>7444</v>
      </c>
      <c r="B7450" s="436" t="s">
        <v>1255</v>
      </c>
      <c r="C7450" s="724" t="s">
        <v>10941</v>
      </c>
      <c r="D7450" s="722" t="s">
        <v>7126</v>
      </c>
      <c r="E7450" s="378"/>
      <c r="F7450" s="378"/>
      <c r="G7450" s="465">
        <f t="shared" si="44"/>
        <v>1089.8899999999999</v>
      </c>
      <c r="H7450" s="823">
        <v>14.93</v>
      </c>
      <c r="I7450" s="364"/>
      <c r="J7450" s="364"/>
      <c r="K7450" s="364"/>
    </row>
    <row r="7451" spans="1:11" s="27" customFormat="1" ht="27.75">
      <c r="A7451" s="413">
        <v>7445</v>
      </c>
      <c r="B7451" s="436" t="s">
        <v>1334</v>
      </c>
      <c r="C7451" s="724" t="s">
        <v>10942</v>
      </c>
      <c r="D7451" s="722" t="s">
        <v>7126</v>
      </c>
      <c r="E7451" s="378"/>
      <c r="F7451" s="378"/>
      <c r="G7451" s="465">
        <f t="shared" si="44"/>
        <v>103.66</v>
      </c>
      <c r="H7451" s="823">
        <v>1.42</v>
      </c>
      <c r="I7451" s="364"/>
      <c r="J7451" s="364"/>
      <c r="K7451" s="364"/>
    </row>
    <row r="7452" spans="1:11" s="27" customFormat="1" ht="27.75">
      <c r="A7452" s="413">
        <v>7446</v>
      </c>
      <c r="B7452" s="436" t="s">
        <v>33172</v>
      </c>
      <c r="C7452" s="724" t="s">
        <v>10943</v>
      </c>
      <c r="D7452" s="722" t="s">
        <v>7126</v>
      </c>
      <c r="E7452" s="378"/>
      <c r="F7452" s="378"/>
      <c r="G7452" s="465">
        <f t="shared" si="44"/>
        <v>298.57</v>
      </c>
      <c r="H7452" s="823">
        <v>4.09</v>
      </c>
      <c r="I7452" s="364"/>
      <c r="J7452" s="364"/>
      <c r="K7452" s="364"/>
    </row>
    <row r="7453" spans="1:11" s="27" customFormat="1" ht="55.5">
      <c r="A7453" s="413">
        <v>7447</v>
      </c>
      <c r="B7453" s="436" t="s">
        <v>1297</v>
      </c>
      <c r="C7453" s="724" t="s">
        <v>10944</v>
      </c>
      <c r="D7453" s="722" t="s">
        <v>7126</v>
      </c>
      <c r="E7453" s="378"/>
      <c r="F7453" s="378"/>
      <c r="G7453" s="465">
        <f t="shared" si="44"/>
        <v>103.66</v>
      </c>
      <c r="H7453" s="823">
        <v>1.42</v>
      </c>
      <c r="I7453" s="364"/>
      <c r="J7453" s="364"/>
      <c r="K7453" s="364"/>
    </row>
    <row r="7454" spans="1:11" s="27" customFormat="1" ht="27.75">
      <c r="A7454" s="413">
        <v>7448</v>
      </c>
      <c r="B7454" s="436" t="s">
        <v>1298</v>
      </c>
      <c r="C7454" s="724" t="s">
        <v>10945</v>
      </c>
      <c r="D7454" s="722" t="s">
        <v>7126</v>
      </c>
      <c r="E7454" s="378"/>
      <c r="F7454" s="378"/>
      <c r="G7454" s="465">
        <f t="shared" si="44"/>
        <v>103.66</v>
      </c>
      <c r="H7454" s="823">
        <v>1.42</v>
      </c>
      <c r="I7454" s="364"/>
      <c r="J7454" s="364"/>
      <c r="K7454" s="364"/>
    </row>
    <row r="7455" spans="1:11" s="27" customFormat="1" ht="27.75">
      <c r="A7455" s="413">
        <v>7449</v>
      </c>
      <c r="B7455" s="436" t="s">
        <v>1300</v>
      </c>
      <c r="C7455" s="724" t="s">
        <v>10946</v>
      </c>
      <c r="D7455" s="722" t="s">
        <v>7126</v>
      </c>
      <c r="E7455" s="378"/>
      <c r="F7455" s="378"/>
      <c r="G7455" s="465">
        <f t="shared" si="44"/>
        <v>103.66</v>
      </c>
      <c r="H7455" s="823">
        <v>1.42</v>
      </c>
      <c r="I7455" s="364"/>
      <c r="J7455" s="364"/>
      <c r="K7455" s="364"/>
    </row>
    <row r="7456" spans="1:11" s="27" customFormat="1" ht="27.75">
      <c r="A7456" s="413">
        <v>7450</v>
      </c>
      <c r="B7456" s="436" t="s">
        <v>1335</v>
      </c>
      <c r="C7456" s="724" t="s">
        <v>10947</v>
      </c>
      <c r="D7456" s="722" t="s">
        <v>7126</v>
      </c>
      <c r="E7456" s="378"/>
      <c r="F7456" s="378"/>
      <c r="G7456" s="465">
        <f t="shared" si="44"/>
        <v>108.77</v>
      </c>
      <c r="H7456" s="823">
        <v>1.49</v>
      </c>
      <c r="I7456" s="364"/>
      <c r="J7456" s="364"/>
      <c r="K7456" s="364"/>
    </row>
    <row r="7457" spans="1:11" s="27" customFormat="1" ht="27.75">
      <c r="A7457" s="413">
        <v>7451</v>
      </c>
      <c r="B7457" s="436" t="s">
        <v>1256</v>
      </c>
      <c r="C7457" s="724" t="s">
        <v>10948</v>
      </c>
      <c r="D7457" s="722" t="s">
        <v>7126</v>
      </c>
      <c r="E7457" s="378"/>
      <c r="F7457" s="378"/>
      <c r="G7457" s="465">
        <f t="shared" si="44"/>
        <v>1089.8899999999999</v>
      </c>
      <c r="H7457" s="823">
        <v>14.93</v>
      </c>
      <c r="I7457" s="364"/>
      <c r="J7457" s="364"/>
      <c r="K7457" s="364"/>
    </row>
    <row r="7458" spans="1:11" s="27" customFormat="1" ht="27.75">
      <c r="A7458" s="413">
        <v>7452</v>
      </c>
      <c r="B7458" s="436" t="s">
        <v>33173</v>
      </c>
      <c r="C7458" s="724" t="s">
        <v>10949</v>
      </c>
      <c r="D7458" s="722" t="s">
        <v>7126</v>
      </c>
      <c r="E7458" s="378"/>
      <c r="F7458" s="378"/>
      <c r="G7458" s="465">
        <f t="shared" si="44"/>
        <v>381.79</v>
      </c>
      <c r="H7458" s="823">
        <v>5.23</v>
      </c>
      <c r="I7458" s="364"/>
      <c r="J7458" s="364"/>
      <c r="K7458" s="364"/>
    </row>
    <row r="7459" spans="1:11" s="27" customFormat="1" ht="27.75">
      <c r="A7459" s="413">
        <v>7453</v>
      </c>
      <c r="B7459" s="436" t="s">
        <v>33174</v>
      </c>
      <c r="C7459" s="724" t="s">
        <v>33175</v>
      </c>
      <c r="D7459" s="722" t="s">
        <v>7126</v>
      </c>
      <c r="E7459" s="378"/>
      <c r="F7459" s="378"/>
      <c r="G7459" s="465">
        <f t="shared" si="44"/>
        <v>228.48999999999998</v>
      </c>
      <c r="H7459" s="823">
        <v>3.13</v>
      </c>
      <c r="I7459" s="364"/>
      <c r="J7459" s="364"/>
      <c r="K7459" s="364"/>
    </row>
    <row r="7460" spans="1:11" s="27" customFormat="1" ht="27.75">
      <c r="A7460" s="413">
        <v>7454</v>
      </c>
      <c r="B7460" s="436" t="s">
        <v>33176</v>
      </c>
      <c r="C7460" s="724" t="s">
        <v>10950</v>
      </c>
      <c r="D7460" s="722" t="s">
        <v>7126</v>
      </c>
      <c r="E7460" s="378"/>
      <c r="F7460" s="378"/>
      <c r="G7460" s="465">
        <f t="shared" si="44"/>
        <v>417.56</v>
      </c>
      <c r="H7460" s="823">
        <v>5.72</v>
      </c>
      <c r="I7460" s="364"/>
      <c r="J7460" s="364"/>
      <c r="K7460" s="364"/>
    </row>
    <row r="7461" spans="1:11" s="27" customFormat="1" ht="27.75">
      <c r="A7461" s="413">
        <v>7455</v>
      </c>
      <c r="B7461" s="436" t="s">
        <v>33177</v>
      </c>
      <c r="C7461" s="724" t="s">
        <v>10951</v>
      </c>
      <c r="D7461" s="722" t="s">
        <v>7126</v>
      </c>
      <c r="E7461" s="378"/>
      <c r="F7461" s="378"/>
      <c r="G7461" s="465">
        <f t="shared" si="44"/>
        <v>450.40999999999997</v>
      </c>
      <c r="H7461" s="823">
        <v>6.17</v>
      </c>
      <c r="I7461" s="364"/>
      <c r="J7461" s="364"/>
      <c r="K7461" s="364"/>
    </row>
    <row r="7462" spans="1:11" s="27" customFormat="1" ht="27.75">
      <c r="A7462" s="413">
        <v>7456</v>
      </c>
      <c r="B7462" s="436" t="s">
        <v>33178</v>
      </c>
      <c r="C7462" s="724" t="s">
        <v>33179</v>
      </c>
      <c r="D7462" s="722" t="s">
        <v>7126</v>
      </c>
      <c r="E7462" s="378"/>
      <c r="F7462" s="378"/>
      <c r="G7462" s="465">
        <f t="shared" si="44"/>
        <v>434.35</v>
      </c>
      <c r="H7462" s="823">
        <v>5.95</v>
      </c>
      <c r="I7462" s="364"/>
      <c r="J7462" s="364"/>
      <c r="K7462" s="364"/>
    </row>
    <row r="7463" spans="1:11" s="27" customFormat="1" ht="27.75">
      <c r="A7463" s="413">
        <v>7457</v>
      </c>
      <c r="B7463" s="436" t="s">
        <v>33180</v>
      </c>
      <c r="C7463" s="724" t="s">
        <v>10952</v>
      </c>
      <c r="D7463" s="722" t="s">
        <v>7126</v>
      </c>
      <c r="E7463" s="378"/>
      <c r="F7463" s="378"/>
      <c r="G7463" s="465">
        <f t="shared" si="44"/>
        <v>365</v>
      </c>
      <c r="H7463" s="823">
        <v>5</v>
      </c>
      <c r="I7463" s="364"/>
      <c r="J7463" s="364"/>
      <c r="K7463" s="364"/>
    </row>
    <row r="7464" spans="1:11" s="27" customFormat="1" ht="27.75">
      <c r="A7464" s="413">
        <v>7458</v>
      </c>
      <c r="B7464" s="436" t="s">
        <v>33181</v>
      </c>
      <c r="C7464" s="724" t="s">
        <v>10953</v>
      </c>
      <c r="D7464" s="722" t="s">
        <v>7126</v>
      </c>
      <c r="E7464" s="378"/>
      <c r="F7464" s="378"/>
      <c r="G7464" s="465">
        <f t="shared" si="44"/>
        <v>145.27000000000001</v>
      </c>
      <c r="H7464" s="823">
        <v>1.99</v>
      </c>
      <c r="I7464" s="364"/>
      <c r="J7464" s="364"/>
      <c r="K7464" s="364"/>
    </row>
    <row r="7465" spans="1:11" s="27" customFormat="1" ht="27.75">
      <c r="A7465" s="413">
        <v>7459</v>
      </c>
      <c r="B7465" s="436" t="s">
        <v>33182</v>
      </c>
      <c r="C7465" s="724" t="s">
        <v>10954</v>
      </c>
      <c r="D7465" s="722" t="s">
        <v>7126</v>
      </c>
      <c r="E7465" s="378"/>
      <c r="F7465" s="378"/>
      <c r="G7465" s="465">
        <f t="shared" si="44"/>
        <v>376.68</v>
      </c>
      <c r="H7465" s="823">
        <v>5.16</v>
      </c>
      <c r="I7465" s="364"/>
      <c r="J7465" s="364"/>
      <c r="K7465" s="364"/>
    </row>
    <row r="7466" spans="1:11" s="27" customFormat="1" ht="27.75">
      <c r="A7466" s="413">
        <v>7460</v>
      </c>
      <c r="B7466" s="436" t="s">
        <v>33183</v>
      </c>
      <c r="C7466" s="724" t="s">
        <v>10955</v>
      </c>
      <c r="D7466" s="722" t="s">
        <v>7126</v>
      </c>
      <c r="E7466" s="378"/>
      <c r="F7466" s="378"/>
      <c r="G7466" s="465">
        <f t="shared" si="44"/>
        <v>381.79</v>
      </c>
      <c r="H7466" s="823">
        <v>5.23</v>
      </c>
      <c r="I7466" s="364"/>
      <c r="J7466" s="364"/>
      <c r="K7466" s="364"/>
    </row>
    <row r="7467" spans="1:11" s="27" customFormat="1" ht="27.75">
      <c r="A7467" s="413">
        <v>7461</v>
      </c>
      <c r="B7467" s="436" t="s">
        <v>33184</v>
      </c>
      <c r="C7467" s="724" t="s">
        <v>10956</v>
      </c>
      <c r="D7467" s="722" t="s">
        <v>7126</v>
      </c>
      <c r="E7467" s="378"/>
      <c r="F7467" s="378"/>
      <c r="G7467" s="465">
        <f t="shared" si="44"/>
        <v>1498.69</v>
      </c>
      <c r="H7467" s="823">
        <v>20.53</v>
      </c>
      <c r="I7467" s="364"/>
      <c r="J7467" s="364"/>
      <c r="K7467" s="364"/>
    </row>
    <row r="7468" spans="1:11" s="27" customFormat="1" ht="27.75">
      <c r="A7468" s="413">
        <v>7462</v>
      </c>
      <c r="B7468" s="436" t="s">
        <v>33185</v>
      </c>
      <c r="C7468" s="724" t="s">
        <v>10957</v>
      </c>
      <c r="D7468" s="722" t="s">
        <v>7126</v>
      </c>
      <c r="E7468" s="378"/>
      <c r="F7468" s="378"/>
      <c r="G7468" s="465">
        <f t="shared" si="44"/>
        <v>1411.09</v>
      </c>
      <c r="H7468" s="823">
        <v>19.329999999999998</v>
      </c>
      <c r="I7468" s="364"/>
      <c r="J7468" s="364"/>
      <c r="K7468" s="364"/>
    </row>
    <row r="7469" spans="1:11" s="27" customFormat="1" ht="27.75">
      <c r="A7469" s="413">
        <v>7463</v>
      </c>
      <c r="B7469" s="436" t="s">
        <v>33186</v>
      </c>
      <c r="C7469" s="724" t="s">
        <v>10958</v>
      </c>
      <c r="D7469" s="722" t="s">
        <v>7126</v>
      </c>
      <c r="E7469" s="378"/>
      <c r="F7469" s="378"/>
      <c r="G7469" s="465">
        <f t="shared" si="44"/>
        <v>1262.9000000000001</v>
      </c>
      <c r="H7469" s="823">
        <v>17.3</v>
      </c>
      <c r="I7469" s="364"/>
      <c r="J7469" s="364"/>
      <c r="K7469" s="364"/>
    </row>
    <row r="7470" spans="1:11" s="27" customFormat="1" ht="27.75">
      <c r="A7470" s="413">
        <v>7464</v>
      </c>
      <c r="B7470" s="436" t="s">
        <v>33187</v>
      </c>
      <c r="C7470" s="724" t="s">
        <v>10959</v>
      </c>
      <c r="D7470" s="722" t="s">
        <v>7126</v>
      </c>
      <c r="E7470" s="378"/>
      <c r="F7470" s="378"/>
      <c r="G7470" s="465">
        <f t="shared" si="44"/>
        <v>1224.21</v>
      </c>
      <c r="H7470" s="823">
        <v>16.77</v>
      </c>
      <c r="I7470" s="364"/>
      <c r="J7470" s="364"/>
      <c r="K7470" s="364"/>
    </row>
    <row r="7471" spans="1:11" s="27" customFormat="1" ht="27.75">
      <c r="A7471" s="413">
        <v>7465</v>
      </c>
      <c r="B7471" s="436" t="s">
        <v>33188</v>
      </c>
      <c r="C7471" s="724" t="s">
        <v>10960</v>
      </c>
      <c r="D7471" s="722" t="s">
        <v>7126</v>
      </c>
      <c r="E7471" s="378"/>
      <c r="F7471" s="378"/>
      <c r="G7471" s="465">
        <f t="shared" si="44"/>
        <v>408.79999999999995</v>
      </c>
      <c r="H7471" s="823">
        <v>5.6</v>
      </c>
      <c r="I7471" s="364"/>
      <c r="J7471" s="364"/>
      <c r="K7471" s="364"/>
    </row>
    <row r="7472" spans="1:11" s="27" customFormat="1" ht="27.75">
      <c r="A7472" s="413">
        <v>7466</v>
      </c>
      <c r="B7472" s="436" t="s">
        <v>8595</v>
      </c>
      <c r="C7472" s="724" t="s">
        <v>10961</v>
      </c>
      <c r="D7472" s="722" t="s">
        <v>7126</v>
      </c>
      <c r="E7472" s="378"/>
      <c r="F7472" s="378"/>
      <c r="G7472" s="465">
        <f t="shared" si="44"/>
        <v>67.89</v>
      </c>
      <c r="H7472" s="823">
        <v>0.93</v>
      </c>
      <c r="I7472" s="364"/>
      <c r="J7472" s="364"/>
      <c r="K7472" s="364"/>
    </row>
    <row r="7473" spans="1:11" s="27" customFormat="1" ht="27.75">
      <c r="A7473" s="413">
        <v>7467</v>
      </c>
      <c r="B7473" s="436" t="s">
        <v>8596</v>
      </c>
      <c r="C7473" s="724" t="s">
        <v>10962</v>
      </c>
      <c r="D7473" s="722" t="s">
        <v>7126</v>
      </c>
      <c r="E7473" s="378"/>
      <c r="F7473" s="378"/>
      <c r="G7473" s="465">
        <f t="shared" si="44"/>
        <v>243.82</v>
      </c>
      <c r="H7473" s="823">
        <v>3.34</v>
      </c>
      <c r="I7473" s="364"/>
      <c r="J7473" s="364"/>
      <c r="K7473" s="364"/>
    </row>
    <row r="7474" spans="1:11" s="27" customFormat="1" ht="27.75">
      <c r="A7474" s="413">
        <v>7468</v>
      </c>
      <c r="B7474" s="436" t="s">
        <v>8597</v>
      </c>
      <c r="C7474" s="724" t="s">
        <v>10963</v>
      </c>
      <c r="D7474" s="722" t="s">
        <v>7126</v>
      </c>
      <c r="E7474" s="378"/>
      <c r="F7474" s="378"/>
      <c r="G7474" s="465">
        <f t="shared" si="44"/>
        <v>316.82</v>
      </c>
      <c r="H7474" s="823">
        <v>4.34</v>
      </c>
      <c r="I7474" s="364"/>
      <c r="J7474" s="364"/>
      <c r="K7474" s="364"/>
    </row>
    <row r="7475" spans="1:11" s="27" customFormat="1" ht="27.75">
      <c r="A7475" s="413">
        <v>7469</v>
      </c>
      <c r="B7475" s="436" t="s">
        <v>33189</v>
      </c>
      <c r="C7475" s="724" t="s">
        <v>33190</v>
      </c>
      <c r="D7475" s="722" t="s">
        <v>7126</v>
      </c>
      <c r="E7475" s="378"/>
      <c r="F7475" s="378"/>
      <c r="G7475" s="465">
        <f t="shared" si="44"/>
        <v>258.42</v>
      </c>
      <c r="H7475" s="823">
        <v>3.54</v>
      </c>
      <c r="I7475" s="364"/>
      <c r="J7475" s="364"/>
      <c r="K7475" s="364"/>
    </row>
    <row r="7476" spans="1:11" s="27" customFormat="1" ht="27.75">
      <c r="A7476" s="413">
        <v>7470</v>
      </c>
      <c r="B7476" s="436" t="s">
        <v>33191</v>
      </c>
      <c r="C7476" s="724" t="s">
        <v>10964</v>
      </c>
      <c r="D7476" s="722" t="s">
        <v>7126</v>
      </c>
      <c r="E7476" s="378"/>
      <c r="F7476" s="378"/>
      <c r="G7476" s="465">
        <f t="shared" si="44"/>
        <v>178.12</v>
      </c>
      <c r="H7476" s="823">
        <v>2.44</v>
      </c>
      <c r="I7476" s="364"/>
      <c r="J7476" s="364"/>
      <c r="K7476" s="364"/>
    </row>
    <row r="7477" spans="1:11" s="27" customFormat="1" ht="27.75">
      <c r="A7477" s="413">
        <v>7471</v>
      </c>
      <c r="B7477" s="436" t="s">
        <v>1208</v>
      </c>
      <c r="C7477" s="724" t="s">
        <v>10965</v>
      </c>
      <c r="D7477" s="722" t="s">
        <v>7126</v>
      </c>
      <c r="E7477" s="378"/>
      <c r="F7477" s="378"/>
      <c r="G7477" s="465">
        <f t="shared" si="44"/>
        <v>85.41</v>
      </c>
      <c r="H7477" s="823">
        <v>1.17</v>
      </c>
      <c r="I7477" s="364"/>
      <c r="J7477" s="364"/>
      <c r="K7477" s="364"/>
    </row>
    <row r="7478" spans="1:11" s="27" customFormat="1" ht="27.75">
      <c r="A7478" s="413">
        <v>7472</v>
      </c>
      <c r="B7478" s="436" t="s">
        <v>1209</v>
      </c>
      <c r="C7478" s="724" t="s">
        <v>10966</v>
      </c>
      <c r="D7478" s="722" t="s">
        <v>7126</v>
      </c>
      <c r="E7478" s="378"/>
      <c r="F7478" s="378"/>
      <c r="G7478" s="465">
        <f t="shared" si="44"/>
        <v>85.41</v>
      </c>
      <c r="H7478" s="823">
        <v>1.17</v>
      </c>
      <c r="I7478" s="364"/>
      <c r="J7478" s="364"/>
      <c r="K7478" s="364"/>
    </row>
    <row r="7479" spans="1:11" s="27" customFormat="1" ht="27.75">
      <c r="A7479" s="413">
        <v>7473</v>
      </c>
      <c r="B7479" s="436" t="s">
        <v>1210</v>
      </c>
      <c r="C7479" s="724" t="s">
        <v>10967</v>
      </c>
      <c r="D7479" s="722" t="s">
        <v>7126</v>
      </c>
      <c r="E7479" s="378"/>
      <c r="F7479" s="378"/>
      <c r="G7479" s="465">
        <f t="shared" si="44"/>
        <v>85.41</v>
      </c>
      <c r="H7479" s="823">
        <v>1.17</v>
      </c>
      <c r="I7479" s="364"/>
      <c r="J7479" s="364"/>
      <c r="K7479" s="364"/>
    </row>
    <row r="7480" spans="1:11" s="27" customFormat="1" ht="27.75">
      <c r="A7480" s="413">
        <v>7474</v>
      </c>
      <c r="B7480" s="436" t="s">
        <v>1211</v>
      </c>
      <c r="C7480" s="724" t="s">
        <v>10968</v>
      </c>
      <c r="D7480" s="722" t="s">
        <v>7126</v>
      </c>
      <c r="E7480" s="378"/>
      <c r="F7480" s="378"/>
      <c r="G7480" s="465">
        <f t="shared" si="44"/>
        <v>85.41</v>
      </c>
      <c r="H7480" s="823">
        <v>1.17</v>
      </c>
      <c r="I7480" s="364"/>
      <c r="J7480" s="364"/>
      <c r="K7480" s="364"/>
    </row>
    <row r="7481" spans="1:11" s="27" customFormat="1" ht="27.75">
      <c r="A7481" s="413">
        <v>7475</v>
      </c>
      <c r="B7481" s="436" t="s">
        <v>1213</v>
      </c>
      <c r="C7481" s="724" t="s">
        <v>10969</v>
      </c>
      <c r="D7481" s="722" t="s">
        <v>7126</v>
      </c>
      <c r="E7481" s="378"/>
      <c r="F7481" s="378"/>
      <c r="G7481" s="465">
        <f t="shared" si="44"/>
        <v>85.41</v>
      </c>
      <c r="H7481" s="823">
        <v>1.17</v>
      </c>
      <c r="I7481" s="364"/>
      <c r="J7481" s="364"/>
      <c r="K7481" s="364"/>
    </row>
    <row r="7482" spans="1:11" s="27" customFormat="1" ht="27.75">
      <c r="A7482" s="413">
        <v>7476</v>
      </c>
      <c r="B7482" s="436" t="s">
        <v>1214</v>
      </c>
      <c r="C7482" s="724" t="s">
        <v>10970</v>
      </c>
      <c r="D7482" s="722" t="s">
        <v>7126</v>
      </c>
      <c r="E7482" s="378"/>
      <c r="F7482" s="378"/>
      <c r="G7482" s="465">
        <f t="shared" si="44"/>
        <v>85.41</v>
      </c>
      <c r="H7482" s="823">
        <v>1.17</v>
      </c>
      <c r="I7482" s="364"/>
      <c r="J7482" s="364"/>
      <c r="K7482" s="364"/>
    </row>
    <row r="7483" spans="1:11" s="27" customFormat="1" ht="27.75">
      <c r="A7483" s="413">
        <v>7477</v>
      </c>
      <c r="B7483" s="436" t="s">
        <v>1215</v>
      </c>
      <c r="C7483" s="724" t="s">
        <v>10971</v>
      </c>
      <c r="D7483" s="722" t="s">
        <v>7126</v>
      </c>
      <c r="E7483" s="378"/>
      <c r="F7483" s="378"/>
      <c r="G7483" s="465">
        <f t="shared" si="44"/>
        <v>96.36</v>
      </c>
      <c r="H7483" s="823">
        <v>1.32</v>
      </c>
      <c r="I7483" s="364"/>
      <c r="J7483" s="364"/>
      <c r="K7483" s="364"/>
    </row>
    <row r="7484" spans="1:11" s="27" customFormat="1" ht="27.75">
      <c r="A7484" s="413">
        <v>7478</v>
      </c>
      <c r="B7484" s="436" t="s">
        <v>1212</v>
      </c>
      <c r="C7484" s="724" t="s">
        <v>10972</v>
      </c>
      <c r="D7484" s="722" t="s">
        <v>7126</v>
      </c>
      <c r="E7484" s="378"/>
      <c r="F7484" s="378"/>
      <c r="G7484" s="465">
        <f t="shared" si="44"/>
        <v>85.41</v>
      </c>
      <c r="H7484" s="823">
        <v>1.17</v>
      </c>
      <c r="I7484" s="364"/>
      <c r="J7484" s="364"/>
      <c r="K7484" s="364"/>
    </row>
    <row r="7485" spans="1:11" s="27" customFormat="1" ht="27.75">
      <c r="A7485" s="413">
        <v>7479</v>
      </c>
      <c r="B7485" s="436" t="s">
        <v>33192</v>
      </c>
      <c r="C7485" s="724" t="s">
        <v>10973</v>
      </c>
      <c r="D7485" s="722" t="s">
        <v>7126</v>
      </c>
      <c r="E7485" s="378"/>
      <c r="F7485" s="378"/>
      <c r="G7485" s="465">
        <f t="shared" si="44"/>
        <v>485.45000000000005</v>
      </c>
      <c r="H7485" s="823">
        <v>6.65</v>
      </c>
      <c r="I7485" s="364"/>
      <c r="J7485" s="364"/>
      <c r="K7485" s="364"/>
    </row>
    <row r="7486" spans="1:11" s="27" customFormat="1" ht="27.75">
      <c r="A7486" s="413">
        <v>7480</v>
      </c>
      <c r="B7486" s="436" t="s">
        <v>1196</v>
      </c>
      <c r="C7486" s="724" t="s">
        <v>10974</v>
      </c>
      <c r="D7486" s="722" t="s">
        <v>7126</v>
      </c>
      <c r="E7486" s="378"/>
      <c r="F7486" s="378"/>
      <c r="G7486" s="465">
        <f t="shared" si="44"/>
        <v>64.239999999999995</v>
      </c>
      <c r="H7486" s="823">
        <v>0.88</v>
      </c>
      <c r="I7486" s="364"/>
      <c r="J7486" s="364"/>
      <c r="K7486" s="364"/>
    </row>
    <row r="7487" spans="1:11" s="27" customFormat="1" ht="27.75">
      <c r="A7487" s="413">
        <v>7481</v>
      </c>
      <c r="B7487" s="436" t="s">
        <v>1216</v>
      </c>
      <c r="C7487" s="724" t="s">
        <v>10975</v>
      </c>
      <c r="D7487" s="722" t="s">
        <v>7126</v>
      </c>
      <c r="E7487" s="378"/>
      <c r="F7487" s="378"/>
      <c r="G7487" s="465">
        <f t="shared" ref="G7487:G7549" si="45">H7487*$H$4605</f>
        <v>85.41</v>
      </c>
      <c r="H7487" s="823">
        <v>1.17</v>
      </c>
      <c r="I7487" s="364"/>
      <c r="J7487" s="364"/>
      <c r="K7487" s="364"/>
    </row>
    <row r="7488" spans="1:11" s="27" customFormat="1" ht="27.75">
      <c r="A7488" s="413">
        <v>7482</v>
      </c>
      <c r="B7488" s="436" t="s">
        <v>8598</v>
      </c>
      <c r="C7488" s="724" t="s">
        <v>10976</v>
      </c>
      <c r="D7488" s="722" t="s">
        <v>7126</v>
      </c>
      <c r="E7488" s="378"/>
      <c r="F7488" s="378"/>
      <c r="G7488" s="465">
        <f t="shared" si="45"/>
        <v>1786.31</v>
      </c>
      <c r="H7488" s="823">
        <v>24.47</v>
      </c>
      <c r="I7488" s="364"/>
      <c r="J7488" s="364"/>
      <c r="K7488" s="364"/>
    </row>
    <row r="7489" spans="1:11" s="27" customFormat="1" ht="27.75">
      <c r="A7489" s="413">
        <v>7483</v>
      </c>
      <c r="B7489" s="436" t="s">
        <v>12868</v>
      </c>
      <c r="C7489" s="724" t="s">
        <v>10977</v>
      </c>
      <c r="D7489" s="722" t="s">
        <v>7126</v>
      </c>
      <c r="E7489" s="378"/>
      <c r="F7489" s="378"/>
      <c r="G7489" s="465">
        <f t="shared" si="45"/>
        <v>2137.44</v>
      </c>
      <c r="H7489" s="823">
        <v>29.28</v>
      </c>
      <c r="I7489" s="364"/>
      <c r="J7489" s="364"/>
      <c r="K7489" s="364"/>
    </row>
    <row r="7490" spans="1:11" s="27" customFormat="1" ht="27.75">
      <c r="A7490" s="413">
        <v>7484</v>
      </c>
      <c r="B7490" s="436" t="s">
        <v>1181</v>
      </c>
      <c r="C7490" s="724" t="s">
        <v>10978</v>
      </c>
      <c r="D7490" s="722" t="s">
        <v>7126</v>
      </c>
      <c r="E7490" s="378"/>
      <c r="F7490" s="378"/>
      <c r="G7490" s="465">
        <f t="shared" si="45"/>
        <v>3126.5899999999997</v>
      </c>
      <c r="H7490" s="823">
        <v>42.83</v>
      </c>
      <c r="I7490" s="364"/>
      <c r="J7490" s="364"/>
      <c r="K7490" s="364"/>
    </row>
    <row r="7491" spans="1:11" s="27" customFormat="1" ht="27.75">
      <c r="A7491" s="413">
        <v>7485</v>
      </c>
      <c r="B7491" s="436" t="s">
        <v>1197</v>
      </c>
      <c r="C7491" s="724" t="s">
        <v>10979</v>
      </c>
      <c r="D7491" s="722" t="s">
        <v>7126</v>
      </c>
      <c r="E7491" s="378"/>
      <c r="F7491" s="378"/>
      <c r="G7491" s="465">
        <f t="shared" si="45"/>
        <v>85.41</v>
      </c>
      <c r="H7491" s="823">
        <v>1.17</v>
      </c>
      <c r="I7491" s="364"/>
      <c r="J7491" s="364"/>
      <c r="K7491" s="364"/>
    </row>
    <row r="7492" spans="1:11" s="27" customFormat="1" ht="27.75">
      <c r="A7492" s="413">
        <v>7486</v>
      </c>
      <c r="B7492" s="436" t="s">
        <v>33193</v>
      </c>
      <c r="C7492" s="724" t="s">
        <v>10980</v>
      </c>
      <c r="D7492" s="722" t="s">
        <v>7126</v>
      </c>
      <c r="E7492" s="378"/>
      <c r="F7492" s="378"/>
      <c r="G7492" s="465">
        <f t="shared" si="45"/>
        <v>2491.4900000000002</v>
      </c>
      <c r="H7492" s="823">
        <v>34.130000000000003</v>
      </c>
      <c r="I7492" s="364"/>
      <c r="J7492" s="364"/>
      <c r="K7492" s="364"/>
    </row>
    <row r="7493" spans="1:11" s="27" customFormat="1" ht="27.75">
      <c r="A7493" s="413">
        <v>7487</v>
      </c>
      <c r="B7493" s="436" t="s">
        <v>1183</v>
      </c>
      <c r="C7493" s="724" t="s">
        <v>10981</v>
      </c>
      <c r="D7493" s="722" t="s">
        <v>7126</v>
      </c>
      <c r="E7493" s="378"/>
      <c r="F7493" s="378"/>
      <c r="G7493" s="465">
        <f t="shared" si="45"/>
        <v>3349.2400000000002</v>
      </c>
      <c r="H7493" s="823">
        <v>45.88</v>
      </c>
      <c r="I7493" s="364"/>
      <c r="J7493" s="364"/>
      <c r="K7493" s="364"/>
    </row>
    <row r="7494" spans="1:11" s="27" customFormat="1" ht="27.75">
      <c r="A7494" s="413">
        <v>7488</v>
      </c>
      <c r="B7494" s="436" t="s">
        <v>33194</v>
      </c>
      <c r="C7494" s="724" t="s">
        <v>33195</v>
      </c>
      <c r="D7494" s="722" t="s">
        <v>7126</v>
      </c>
      <c r="E7494" s="378"/>
      <c r="F7494" s="378"/>
      <c r="G7494" s="465">
        <f t="shared" si="45"/>
        <v>2368.12</v>
      </c>
      <c r="H7494" s="823">
        <v>32.44</v>
      </c>
      <c r="I7494" s="364"/>
      <c r="J7494" s="364"/>
      <c r="K7494" s="364"/>
    </row>
    <row r="7495" spans="1:11" s="27" customFormat="1" ht="27.75">
      <c r="A7495" s="413">
        <v>7489</v>
      </c>
      <c r="B7495" s="436" t="s">
        <v>33196</v>
      </c>
      <c r="C7495" s="724" t="s">
        <v>33197</v>
      </c>
      <c r="D7495" s="722" t="s">
        <v>7126</v>
      </c>
      <c r="E7495" s="378"/>
      <c r="F7495" s="378"/>
      <c r="G7495" s="465">
        <f t="shared" si="45"/>
        <v>1008.13</v>
      </c>
      <c r="H7495" s="823">
        <v>13.81</v>
      </c>
      <c r="I7495" s="364"/>
      <c r="J7495" s="364"/>
      <c r="K7495" s="364"/>
    </row>
    <row r="7496" spans="1:11" s="27" customFormat="1" ht="27.75">
      <c r="A7496" s="413">
        <v>7490</v>
      </c>
      <c r="B7496" s="436" t="s">
        <v>4901</v>
      </c>
      <c r="C7496" s="724" t="s">
        <v>33198</v>
      </c>
      <c r="D7496" s="722" t="s">
        <v>7126</v>
      </c>
      <c r="E7496" s="378"/>
      <c r="F7496" s="378"/>
      <c r="G7496" s="465">
        <f t="shared" si="45"/>
        <v>1410.3600000000001</v>
      </c>
      <c r="H7496" s="823">
        <v>19.32</v>
      </c>
      <c r="I7496" s="364"/>
      <c r="J7496" s="364"/>
      <c r="K7496" s="364"/>
    </row>
    <row r="7497" spans="1:11" s="27" customFormat="1" ht="27.75">
      <c r="A7497" s="413">
        <v>7491</v>
      </c>
      <c r="B7497" s="436" t="s">
        <v>33199</v>
      </c>
      <c r="C7497" s="724" t="s">
        <v>10982</v>
      </c>
      <c r="D7497" s="722" t="s">
        <v>7126</v>
      </c>
      <c r="E7497" s="378"/>
      <c r="F7497" s="378"/>
      <c r="G7497" s="465">
        <f t="shared" si="45"/>
        <v>83.22</v>
      </c>
      <c r="H7497" s="823">
        <v>1.1399999999999999</v>
      </c>
      <c r="I7497" s="364"/>
      <c r="J7497" s="364"/>
      <c r="K7497" s="364"/>
    </row>
    <row r="7498" spans="1:11" s="27" customFormat="1" ht="27.75">
      <c r="A7498" s="413">
        <v>7492</v>
      </c>
      <c r="B7498" s="436" t="s">
        <v>33200</v>
      </c>
      <c r="C7498" s="724" t="s">
        <v>10983</v>
      </c>
      <c r="D7498" s="722" t="s">
        <v>7126</v>
      </c>
      <c r="E7498" s="378"/>
      <c r="F7498" s="378"/>
      <c r="G7498" s="465">
        <f t="shared" si="45"/>
        <v>83.22</v>
      </c>
      <c r="H7498" s="823">
        <v>1.1399999999999999</v>
      </c>
      <c r="I7498" s="364"/>
      <c r="J7498" s="364"/>
      <c r="K7498" s="364"/>
    </row>
    <row r="7499" spans="1:11" s="27" customFormat="1" ht="27.75">
      <c r="A7499" s="413">
        <v>7493</v>
      </c>
      <c r="B7499" s="436" t="s">
        <v>33201</v>
      </c>
      <c r="C7499" s="724" t="s">
        <v>10984</v>
      </c>
      <c r="D7499" s="722" t="s">
        <v>7126</v>
      </c>
      <c r="E7499" s="378"/>
      <c r="F7499" s="378"/>
      <c r="G7499" s="465">
        <f t="shared" si="45"/>
        <v>83.22</v>
      </c>
      <c r="H7499" s="823">
        <v>1.1399999999999999</v>
      </c>
      <c r="I7499" s="364"/>
      <c r="J7499" s="364"/>
      <c r="K7499" s="364"/>
    </row>
    <row r="7500" spans="1:11" s="27" customFormat="1" ht="27.75">
      <c r="A7500" s="413">
        <v>7494</v>
      </c>
      <c r="B7500" s="436" t="s">
        <v>33202</v>
      </c>
      <c r="C7500" s="724" t="s">
        <v>10985</v>
      </c>
      <c r="D7500" s="722" t="s">
        <v>7126</v>
      </c>
      <c r="E7500" s="378"/>
      <c r="F7500" s="378"/>
      <c r="G7500" s="465">
        <f t="shared" si="45"/>
        <v>83.22</v>
      </c>
      <c r="H7500" s="823">
        <v>1.1399999999999999</v>
      </c>
      <c r="I7500" s="364"/>
      <c r="J7500" s="364"/>
      <c r="K7500" s="364"/>
    </row>
    <row r="7501" spans="1:11" s="27" customFormat="1" ht="27.75">
      <c r="A7501" s="413">
        <v>7495</v>
      </c>
      <c r="B7501" s="436" t="s">
        <v>33203</v>
      </c>
      <c r="C7501" s="724" t="s">
        <v>10986</v>
      </c>
      <c r="D7501" s="722" t="s">
        <v>7126</v>
      </c>
      <c r="E7501" s="378"/>
      <c r="F7501" s="378"/>
      <c r="G7501" s="465">
        <f t="shared" si="45"/>
        <v>83.22</v>
      </c>
      <c r="H7501" s="823">
        <v>1.1399999999999999</v>
      </c>
      <c r="I7501" s="364"/>
      <c r="J7501" s="364"/>
      <c r="K7501" s="364"/>
    </row>
    <row r="7502" spans="1:11" s="27" customFormat="1" ht="27.75">
      <c r="A7502" s="413">
        <v>7496</v>
      </c>
      <c r="B7502" s="436" t="s">
        <v>33204</v>
      </c>
      <c r="C7502" s="724" t="s">
        <v>10987</v>
      </c>
      <c r="D7502" s="722" t="s">
        <v>7126</v>
      </c>
      <c r="E7502" s="378"/>
      <c r="F7502" s="378"/>
      <c r="G7502" s="465">
        <f t="shared" si="45"/>
        <v>83.22</v>
      </c>
      <c r="H7502" s="823">
        <v>1.1399999999999999</v>
      </c>
      <c r="I7502" s="364"/>
      <c r="J7502" s="364"/>
      <c r="K7502" s="364"/>
    </row>
    <row r="7503" spans="1:11" s="27" customFormat="1" ht="27.75">
      <c r="A7503" s="413">
        <v>7497</v>
      </c>
      <c r="B7503" s="436" t="s">
        <v>33205</v>
      </c>
      <c r="C7503" s="724" t="s">
        <v>10988</v>
      </c>
      <c r="D7503" s="722" t="s">
        <v>7126</v>
      </c>
      <c r="E7503" s="378"/>
      <c r="F7503" s="378"/>
      <c r="G7503" s="465">
        <f t="shared" si="45"/>
        <v>83.22</v>
      </c>
      <c r="H7503" s="823">
        <v>1.1399999999999999</v>
      </c>
      <c r="I7503" s="364"/>
      <c r="J7503" s="364"/>
      <c r="K7503" s="364"/>
    </row>
    <row r="7504" spans="1:11" s="27" customFormat="1" ht="27.75">
      <c r="A7504" s="413">
        <v>7498</v>
      </c>
      <c r="B7504" s="436" t="s">
        <v>33206</v>
      </c>
      <c r="C7504" s="724" t="s">
        <v>10989</v>
      </c>
      <c r="D7504" s="722" t="s">
        <v>7126</v>
      </c>
      <c r="E7504" s="378"/>
      <c r="F7504" s="378"/>
      <c r="G7504" s="465">
        <f t="shared" si="45"/>
        <v>83.22</v>
      </c>
      <c r="H7504" s="823">
        <v>1.1399999999999999</v>
      </c>
      <c r="I7504" s="364"/>
      <c r="J7504" s="364"/>
      <c r="K7504" s="364"/>
    </row>
    <row r="7505" spans="1:11" s="27" customFormat="1" ht="27.75">
      <c r="A7505" s="413">
        <v>7499</v>
      </c>
      <c r="B7505" s="436" t="s">
        <v>33207</v>
      </c>
      <c r="C7505" s="724" t="s">
        <v>10990</v>
      </c>
      <c r="D7505" s="722" t="s">
        <v>7126</v>
      </c>
      <c r="E7505" s="378"/>
      <c r="F7505" s="378"/>
      <c r="G7505" s="465">
        <f t="shared" si="45"/>
        <v>1451.24</v>
      </c>
      <c r="H7505" s="823">
        <v>19.88</v>
      </c>
      <c r="I7505" s="364"/>
      <c r="J7505" s="364"/>
      <c r="K7505" s="364"/>
    </row>
    <row r="7506" spans="1:11" s="27" customFormat="1" ht="27.75">
      <c r="A7506" s="413">
        <v>7500</v>
      </c>
      <c r="B7506" s="436" t="s">
        <v>1178</v>
      </c>
      <c r="C7506" s="724" t="s">
        <v>10991</v>
      </c>
      <c r="D7506" s="722" t="s">
        <v>7126</v>
      </c>
      <c r="E7506" s="378"/>
      <c r="F7506" s="378"/>
      <c r="G7506" s="465">
        <f t="shared" si="45"/>
        <v>1864.4199999999998</v>
      </c>
      <c r="H7506" s="823">
        <v>25.54</v>
      </c>
      <c r="I7506" s="364"/>
      <c r="J7506" s="364"/>
      <c r="K7506" s="364"/>
    </row>
    <row r="7507" spans="1:11" s="27" customFormat="1" ht="27.75">
      <c r="A7507" s="413">
        <v>7501</v>
      </c>
      <c r="B7507" s="436" t="s">
        <v>33208</v>
      </c>
      <c r="C7507" s="724" t="s">
        <v>10992</v>
      </c>
      <c r="D7507" s="722" t="s">
        <v>7126</v>
      </c>
      <c r="E7507" s="378"/>
      <c r="F7507" s="378"/>
      <c r="G7507" s="465">
        <f t="shared" si="45"/>
        <v>1432.26</v>
      </c>
      <c r="H7507" s="823">
        <v>19.62</v>
      </c>
      <c r="I7507" s="364"/>
      <c r="J7507" s="364"/>
      <c r="K7507" s="364"/>
    </row>
    <row r="7508" spans="1:11" s="27" customFormat="1" ht="27.75">
      <c r="A7508" s="413">
        <v>7502</v>
      </c>
      <c r="B7508" s="436" t="s">
        <v>1179</v>
      </c>
      <c r="C7508" s="724" t="s">
        <v>37756</v>
      </c>
      <c r="D7508" s="722" t="s">
        <v>7126</v>
      </c>
      <c r="E7508" s="378"/>
      <c r="F7508" s="378"/>
      <c r="G7508" s="465">
        <f t="shared" si="45"/>
        <v>2030.1299999999999</v>
      </c>
      <c r="H7508" s="823">
        <v>27.81</v>
      </c>
      <c r="I7508" s="364"/>
      <c r="J7508" s="364"/>
      <c r="K7508" s="364"/>
    </row>
    <row r="7509" spans="1:11" s="27" customFormat="1" ht="27.75">
      <c r="A7509" s="413">
        <v>7503</v>
      </c>
      <c r="B7509" s="436" t="s">
        <v>33209</v>
      </c>
      <c r="C7509" s="724" t="s">
        <v>10993</v>
      </c>
      <c r="D7509" s="722" t="s">
        <v>7126</v>
      </c>
      <c r="E7509" s="378"/>
      <c r="F7509" s="378"/>
      <c r="G7509" s="465">
        <f t="shared" si="45"/>
        <v>305.14</v>
      </c>
      <c r="H7509" s="823">
        <v>4.18</v>
      </c>
      <c r="I7509" s="364"/>
      <c r="J7509" s="364"/>
      <c r="K7509" s="364"/>
    </row>
    <row r="7510" spans="1:11" s="27" customFormat="1" ht="27.75">
      <c r="A7510" s="413">
        <v>7504</v>
      </c>
      <c r="B7510" s="436" t="s">
        <v>33210</v>
      </c>
      <c r="C7510" s="724" t="s">
        <v>10994</v>
      </c>
      <c r="D7510" s="722" t="s">
        <v>7126</v>
      </c>
      <c r="E7510" s="378"/>
      <c r="F7510" s="378"/>
      <c r="G7510" s="465">
        <f t="shared" si="45"/>
        <v>1489.1999999999998</v>
      </c>
      <c r="H7510" s="823">
        <v>20.399999999999999</v>
      </c>
      <c r="I7510" s="364"/>
      <c r="J7510" s="364"/>
      <c r="K7510" s="364"/>
    </row>
    <row r="7511" spans="1:11" s="27" customFormat="1" ht="27.75">
      <c r="A7511" s="413">
        <v>7505</v>
      </c>
      <c r="B7511" s="436" t="s">
        <v>1182</v>
      </c>
      <c r="C7511" s="724" t="s">
        <v>10995</v>
      </c>
      <c r="D7511" s="722" t="s">
        <v>7126</v>
      </c>
      <c r="E7511" s="378"/>
      <c r="F7511" s="378"/>
      <c r="G7511" s="465">
        <f t="shared" si="45"/>
        <v>2231.61</v>
      </c>
      <c r="H7511" s="823">
        <v>30.57</v>
      </c>
      <c r="I7511" s="364"/>
      <c r="J7511" s="364"/>
      <c r="K7511" s="364"/>
    </row>
    <row r="7512" spans="1:11" s="27" customFormat="1" ht="27.75">
      <c r="A7512" s="413">
        <v>7506</v>
      </c>
      <c r="B7512" s="436" t="s">
        <v>33211</v>
      </c>
      <c r="C7512" s="724" t="s">
        <v>10996</v>
      </c>
      <c r="D7512" s="722" t="s">
        <v>7126</v>
      </c>
      <c r="E7512" s="378"/>
      <c r="F7512" s="378"/>
      <c r="G7512" s="465">
        <f t="shared" si="45"/>
        <v>330.69</v>
      </c>
      <c r="H7512" s="823">
        <v>4.53</v>
      </c>
      <c r="I7512" s="364"/>
      <c r="J7512" s="364"/>
      <c r="K7512" s="364"/>
    </row>
    <row r="7513" spans="1:11" s="27" customFormat="1" ht="27.75">
      <c r="A7513" s="413">
        <v>7507</v>
      </c>
      <c r="B7513" s="436" t="s">
        <v>33212</v>
      </c>
      <c r="C7513" s="724" t="s">
        <v>10997</v>
      </c>
      <c r="D7513" s="722" t="s">
        <v>7126</v>
      </c>
      <c r="E7513" s="378"/>
      <c r="F7513" s="378"/>
      <c r="G7513" s="465">
        <f t="shared" si="45"/>
        <v>312.44</v>
      </c>
      <c r="H7513" s="823">
        <v>4.28</v>
      </c>
      <c r="I7513" s="364"/>
      <c r="J7513" s="364"/>
      <c r="K7513" s="364"/>
    </row>
    <row r="7514" spans="1:11" s="27" customFormat="1" ht="27.75">
      <c r="A7514" s="413">
        <v>7508</v>
      </c>
      <c r="B7514" s="436" t="s">
        <v>33213</v>
      </c>
      <c r="C7514" s="724" t="s">
        <v>10998</v>
      </c>
      <c r="D7514" s="722" t="s">
        <v>7126</v>
      </c>
      <c r="E7514" s="378"/>
      <c r="F7514" s="378"/>
      <c r="G7514" s="465">
        <f t="shared" si="45"/>
        <v>354.78000000000003</v>
      </c>
      <c r="H7514" s="823">
        <v>4.8600000000000003</v>
      </c>
      <c r="I7514" s="364"/>
      <c r="J7514" s="364"/>
      <c r="K7514" s="364"/>
    </row>
    <row r="7515" spans="1:11" s="27" customFormat="1" ht="27.75">
      <c r="A7515" s="413">
        <v>7509</v>
      </c>
      <c r="B7515" s="436" t="s">
        <v>33214</v>
      </c>
      <c r="C7515" s="724" t="s">
        <v>33215</v>
      </c>
      <c r="D7515" s="722" t="s">
        <v>7126</v>
      </c>
      <c r="E7515" s="378"/>
      <c r="F7515" s="378"/>
      <c r="G7515" s="465">
        <f t="shared" si="45"/>
        <v>811.76</v>
      </c>
      <c r="H7515" s="823">
        <v>11.12</v>
      </c>
      <c r="I7515" s="364"/>
      <c r="J7515" s="364"/>
      <c r="K7515" s="364"/>
    </row>
    <row r="7516" spans="1:11" s="27" customFormat="1" ht="27.75">
      <c r="A7516" s="413">
        <v>7510</v>
      </c>
      <c r="B7516" s="436" t="s">
        <v>33216</v>
      </c>
      <c r="C7516" s="724" t="s">
        <v>10999</v>
      </c>
      <c r="D7516" s="722" t="s">
        <v>7126</v>
      </c>
      <c r="E7516" s="378"/>
      <c r="F7516" s="378"/>
      <c r="G7516" s="465">
        <f t="shared" si="45"/>
        <v>925.64</v>
      </c>
      <c r="H7516" s="823">
        <v>12.68</v>
      </c>
      <c r="I7516" s="364"/>
      <c r="J7516" s="364"/>
      <c r="K7516" s="364"/>
    </row>
    <row r="7517" spans="1:11" s="27" customFormat="1" ht="27.75">
      <c r="A7517" s="413">
        <v>7511</v>
      </c>
      <c r="B7517" s="436" t="s">
        <v>33217</v>
      </c>
      <c r="C7517" s="724" t="s">
        <v>11000</v>
      </c>
      <c r="D7517" s="722" t="s">
        <v>7126</v>
      </c>
      <c r="E7517" s="378"/>
      <c r="F7517" s="378"/>
      <c r="G7517" s="465">
        <f t="shared" si="45"/>
        <v>8429.31</v>
      </c>
      <c r="H7517" s="823">
        <v>115.47</v>
      </c>
      <c r="I7517" s="364"/>
      <c r="J7517" s="364"/>
      <c r="K7517" s="364"/>
    </row>
    <row r="7518" spans="1:11" s="27" customFormat="1" ht="27.75">
      <c r="A7518" s="413">
        <v>7512</v>
      </c>
      <c r="B7518" s="436" t="s">
        <v>33218</v>
      </c>
      <c r="C7518" s="724" t="s">
        <v>11001</v>
      </c>
      <c r="D7518" s="722" t="s">
        <v>7126</v>
      </c>
      <c r="E7518" s="378"/>
      <c r="F7518" s="378"/>
      <c r="G7518" s="465">
        <f t="shared" si="45"/>
        <v>9096.5300000000007</v>
      </c>
      <c r="H7518" s="823">
        <v>124.61</v>
      </c>
      <c r="I7518" s="364"/>
      <c r="J7518" s="364"/>
      <c r="K7518" s="364"/>
    </row>
    <row r="7519" spans="1:11" s="27" customFormat="1" ht="27.75">
      <c r="A7519" s="413">
        <v>7513</v>
      </c>
      <c r="B7519" s="436" t="s">
        <v>33219</v>
      </c>
      <c r="C7519" s="724" t="s">
        <v>11002</v>
      </c>
      <c r="D7519" s="722" t="s">
        <v>7126</v>
      </c>
      <c r="E7519" s="378"/>
      <c r="F7519" s="378"/>
      <c r="G7519" s="465">
        <f t="shared" si="45"/>
        <v>14079.51</v>
      </c>
      <c r="H7519" s="823">
        <v>192.87</v>
      </c>
      <c r="I7519" s="364"/>
      <c r="J7519" s="364"/>
      <c r="K7519" s="364"/>
    </row>
    <row r="7520" spans="1:11" s="27" customFormat="1" ht="27.75">
      <c r="A7520" s="413">
        <v>7514</v>
      </c>
      <c r="B7520" s="436" t="s">
        <v>1170</v>
      </c>
      <c r="C7520" s="724" t="s">
        <v>11003</v>
      </c>
      <c r="D7520" s="722" t="s">
        <v>7126</v>
      </c>
      <c r="E7520" s="378"/>
      <c r="F7520" s="378"/>
      <c r="G7520" s="465">
        <f t="shared" si="45"/>
        <v>7164.9500000000007</v>
      </c>
      <c r="H7520" s="823">
        <v>98.15</v>
      </c>
      <c r="I7520" s="364"/>
      <c r="J7520" s="364"/>
      <c r="K7520" s="364"/>
    </row>
    <row r="7521" spans="1:11" s="27" customFormat="1" ht="27.75">
      <c r="A7521" s="413">
        <v>7515</v>
      </c>
      <c r="B7521" s="436" t="s">
        <v>1171</v>
      </c>
      <c r="C7521" s="724" t="s">
        <v>11004</v>
      </c>
      <c r="D7521" s="722" t="s">
        <v>7126</v>
      </c>
      <c r="E7521" s="378"/>
      <c r="F7521" s="378"/>
      <c r="G7521" s="465">
        <f t="shared" si="45"/>
        <v>9096.5300000000007</v>
      </c>
      <c r="H7521" s="823">
        <v>124.61</v>
      </c>
      <c r="I7521" s="364"/>
      <c r="J7521" s="364"/>
      <c r="K7521" s="364"/>
    </row>
    <row r="7522" spans="1:11" s="27" customFormat="1" ht="27.75">
      <c r="A7522" s="413">
        <v>7516</v>
      </c>
      <c r="B7522" s="436" t="s">
        <v>33220</v>
      </c>
      <c r="C7522" s="724" t="s">
        <v>11005</v>
      </c>
      <c r="D7522" s="722" t="s">
        <v>7126</v>
      </c>
      <c r="E7522" s="378"/>
      <c r="F7522" s="378"/>
      <c r="G7522" s="465">
        <f t="shared" si="45"/>
        <v>8411.06</v>
      </c>
      <c r="H7522" s="823">
        <v>115.22</v>
      </c>
      <c r="I7522" s="364"/>
      <c r="J7522" s="364"/>
      <c r="K7522" s="364"/>
    </row>
    <row r="7523" spans="1:11" s="27" customFormat="1" ht="27.75">
      <c r="A7523" s="413">
        <v>7517</v>
      </c>
      <c r="B7523" s="436" t="s">
        <v>33221</v>
      </c>
      <c r="C7523" s="724" t="s">
        <v>11006</v>
      </c>
      <c r="D7523" s="722" t="s">
        <v>7126</v>
      </c>
      <c r="E7523" s="378"/>
      <c r="F7523" s="378"/>
      <c r="G7523" s="465">
        <f t="shared" si="45"/>
        <v>10343.369999999999</v>
      </c>
      <c r="H7523" s="823">
        <v>141.69</v>
      </c>
      <c r="I7523" s="364"/>
      <c r="J7523" s="364"/>
      <c r="K7523" s="364"/>
    </row>
    <row r="7524" spans="1:11" s="27" customFormat="1" ht="27.75">
      <c r="A7524" s="413">
        <v>7518</v>
      </c>
      <c r="B7524" s="436" t="s">
        <v>1172</v>
      </c>
      <c r="C7524" s="724" t="s">
        <v>11007</v>
      </c>
      <c r="D7524" s="722" t="s">
        <v>7126</v>
      </c>
      <c r="E7524" s="378"/>
      <c r="F7524" s="378"/>
      <c r="G7524" s="465">
        <f t="shared" si="45"/>
        <v>8411.06</v>
      </c>
      <c r="H7524" s="823">
        <v>115.22</v>
      </c>
      <c r="I7524" s="364"/>
      <c r="J7524" s="364"/>
      <c r="K7524" s="364"/>
    </row>
    <row r="7525" spans="1:11" s="27" customFormat="1" ht="27.75">
      <c r="A7525" s="413">
        <v>7519</v>
      </c>
      <c r="B7525" s="436" t="s">
        <v>1173</v>
      </c>
      <c r="C7525" s="724" t="s">
        <v>11008</v>
      </c>
      <c r="D7525" s="722" t="s">
        <v>7126</v>
      </c>
      <c r="E7525" s="378"/>
      <c r="F7525" s="378"/>
      <c r="G7525" s="465">
        <f t="shared" si="45"/>
        <v>10343.369999999999</v>
      </c>
      <c r="H7525" s="823">
        <v>141.69</v>
      </c>
      <c r="I7525" s="364"/>
      <c r="J7525" s="364"/>
      <c r="K7525" s="364"/>
    </row>
    <row r="7526" spans="1:11" s="27" customFormat="1" ht="27.75">
      <c r="A7526" s="413">
        <v>7520</v>
      </c>
      <c r="B7526" s="436" t="s">
        <v>33222</v>
      </c>
      <c r="C7526" s="724" t="s">
        <v>11009</v>
      </c>
      <c r="D7526" s="722" t="s">
        <v>7126</v>
      </c>
      <c r="E7526" s="378"/>
      <c r="F7526" s="378"/>
      <c r="G7526" s="465">
        <f t="shared" si="45"/>
        <v>8969.51</v>
      </c>
      <c r="H7526" s="823">
        <v>122.87</v>
      </c>
      <c r="I7526" s="364"/>
      <c r="J7526" s="364"/>
      <c r="K7526" s="364"/>
    </row>
    <row r="7527" spans="1:11" s="27" customFormat="1" ht="27.75">
      <c r="A7527" s="413">
        <v>7521</v>
      </c>
      <c r="B7527" s="436" t="s">
        <v>1174</v>
      </c>
      <c r="C7527" s="724" t="s">
        <v>11010</v>
      </c>
      <c r="D7527" s="722" t="s">
        <v>7126</v>
      </c>
      <c r="E7527" s="378"/>
      <c r="F7527" s="378"/>
      <c r="G7527" s="465">
        <f t="shared" si="45"/>
        <v>8969.51</v>
      </c>
      <c r="H7527" s="823">
        <v>122.87</v>
      </c>
      <c r="I7527" s="364"/>
      <c r="J7527" s="364"/>
      <c r="K7527" s="364"/>
    </row>
    <row r="7528" spans="1:11" s="27" customFormat="1" ht="27.75">
      <c r="A7528" s="413">
        <v>7522</v>
      </c>
      <c r="B7528" s="436" t="s">
        <v>1175</v>
      </c>
      <c r="C7528" s="724" t="s">
        <v>11011</v>
      </c>
      <c r="D7528" s="722" t="s">
        <v>7126</v>
      </c>
      <c r="E7528" s="378"/>
      <c r="F7528" s="378"/>
      <c r="G7528" s="465">
        <f t="shared" si="45"/>
        <v>10960.95</v>
      </c>
      <c r="H7528" s="823">
        <v>150.15</v>
      </c>
      <c r="I7528" s="364"/>
      <c r="J7528" s="364"/>
      <c r="K7528" s="364"/>
    </row>
    <row r="7529" spans="1:11" s="27" customFormat="1" ht="27.75">
      <c r="A7529" s="413">
        <v>7523</v>
      </c>
      <c r="B7529" s="436" t="s">
        <v>1176</v>
      </c>
      <c r="C7529" s="724" t="s">
        <v>11012</v>
      </c>
      <c r="D7529" s="722" t="s">
        <v>7126</v>
      </c>
      <c r="E7529" s="378"/>
      <c r="F7529" s="378"/>
      <c r="G7529" s="465">
        <f t="shared" si="45"/>
        <v>9967.42</v>
      </c>
      <c r="H7529" s="823">
        <v>136.54</v>
      </c>
      <c r="I7529" s="364"/>
      <c r="J7529" s="364"/>
      <c r="K7529" s="364"/>
    </row>
    <row r="7530" spans="1:11" s="27" customFormat="1" ht="27.75">
      <c r="A7530" s="413">
        <v>7524</v>
      </c>
      <c r="B7530" s="436" t="s">
        <v>1176</v>
      </c>
      <c r="C7530" s="724" t="s">
        <v>33223</v>
      </c>
      <c r="D7530" s="722" t="s">
        <v>7126</v>
      </c>
      <c r="E7530" s="378"/>
      <c r="F7530" s="378"/>
      <c r="G7530" s="465">
        <f t="shared" si="45"/>
        <v>11726.72</v>
      </c>
      <c r="H7530" s="823">
        <v>160.63999999999999</v>
      </c>
      <c r="I7530" s="364"/>
      <c r="J7530" s="364"/>
      <c r="K7530" s="364"/>
    </row>
    <row r="7531" spans="1:11" s="27" customFormat="1" ht="27.75">
      <c r="A7531" s="413">
        <v>7525</v>
      </c>
      <c r="B7531" s="436" t="s">
        <v>1177</v>
      </c>
      <c r="C7531" s="724" t="s">
        <v>11013</v>
      </c>
      <c r="D7531" s="722" t="s">
        <v>7126</v>
      </c>
      <c r="E7531" s="378"/>
      <c r="F7531" s="378"/>
      <c r="G7531" s="465">
        <f t="shared" si="45"/>
        <v>11961.78</v>
      </c>
      <c r="H7531" s="823">
        <v>163.86</v>
      </c>
      <c r="I7531" s="364"/>
      <c r="J7531" s="364"/>
      <c r="K7531" s="364"/>
    </row>
    <row r="7532" spans="1:11" s="27" customFormat="1" ht="27.75">
      <c r="A7532" s="413">
        <v>7526</v>
      </c>
      <c r="B7532" s="436" t="s">
        <v>1177</v>
      </c>
      <c r="C7532" s="724" t="s">
        <v>33224</v>
      </c>
      <c r="D7532" s="722" t="s">
        <v>7126</v>
      </c>
      <c r="E7532" s="378"/>
      <c r="F7532" s="378"/>
      <c r="G7532" s="465">
        <f t="shared" si="45"/>
        <v>14072.210000000001</v>
      </c>
      <c r="H7532" s="823">
        <v>192.77</v>
      </c>
      <c r="I7532" s="364"/>
      <c r="J7532" s="364"/>
      <c r="K7532" s="364"/>
    </row>
    <row r="7533" spans="1:11" s="27" customFormat="1" ht="27.75">
      <c r="A7533" s="413">
        <v>7527</v>
      </c>
      <c r="B7533" s="436" t="s">
        <v>1168</v>
      </c>
      <c r="C7533" s="724" t="s">
        <v>11014</v>
      </c>
      <c r="D7533" s="722" t="s">
        <v>7126</v>
      </c>
      <c r="E7533" s="378"/>
      <c r="F7533" s="378"/>
      <c r="G7533" s="465">
        <f t="shared" si="45"/>
        <v>7164.9500000000007</v>
      </c>
      <c r="H7533" s="823">
        <v>98.15</v>
      </c>
      <c r="I7533" s="364"/>
      <c r="J7533" s="364"/>
      <c r="K7533" s="364"/>
    </row>
    <row r="7534" spans="1:11" s="27" customFormat="1" ht="27.75">
      <c r="A7534" s="413">
        <v>7528</v>
      </c>
      <c r="B7534" s="436" t="s">
        <v>1169</v>
      </c>
      <c r="C7534" s="724" t="s">
        <v>11015</v>
      </c>
      <c r="D7534" s="722" t="s">
        <v>7126</v>
      </c>
      <c r="E7534" s="378"/>
      <c r="F7534" s="378"/>
      <c r="G7534" s="465">
        <f t="shared" si="45"/>
        <v>9096.5300000000007</v>
      </c>
      <c r="H7534" s="823">
        <v>124.61</v>
      </c>
      <c r="I7534" s="364"/>
      <c r="J7534" s="364"/>
      <c r="K7534" s="364"/>
    </row>
    <row r="7535" spans="1:11" s="27" customFormat="1" ht="27.75">
      <c r="A7535" s="413">
        <v>7529</v>
      </c>
      <c r="B7535" s="436" t="s">
        <v>33225</v>
      </c>
      <c r="C7535" s="724" t="s">
        <v>11016</v>
      </c>
      <c r="D7535" s="722" t="s">
        <v>7126</v>
      </c>
      <c r="E7535" s="378"/>
      <c r="F7535" s="378"/>
      <c r="G7535" s="465">
        <f t="shared" si="45"/>
        <v>1863.69</v>
      </c>
      <c r="H7535" s="823">
        <v>25.53</v>
      </c>
      <c r="I7535" s="364"/>
      <c r="J7535" s="364"/>
      <c r="K7535" s="364"/>
    </row>
    <row r="7536" spans="1:11" s="27" customFormat="1" ht="27.75">
      <c r="A7536" s="413">
        <v>7530</v>
      </c>
      <c r="B7536" s="436" t="s">
        <v>33226</v>
      </c>
      <c r="C7536" s="724" t="s">
        <v>11017</v>
      </c>
      <c r="D7536" s="722" t="s">
        <v>7126</v>
      </c>
      <c r="E7536" s="378"/>
      <c r="F7536" s="378"/>
      <c r="G7536" s="465">
        <f t="shared" si="45"/>
        <v>1436.6399999999999</v>
      </c>
      <c r="H7536" s="823">
        <v>19.68</v>
      </c>
      <c r="I7536" s="364"/>
      <c r="J7536" s="364"/>
      <c r="K7536" s="364"/>
    </row>
    <row r="7537" spans="1:11" s="27" customFormat="1" ht="27.75">
      <c r="A7537" s="413">
        <v>7531</v>
      </c>
      <c r="B7537" s="436" t="s">
        <v>33227</v>
      </c>
      <c r="C7537" s="724" t="s">
        <v>11018</v>
      </c>
      <c r="D7537" s="722" t="s">
        <v>7126</v>
      </c>
      <c r="E7537" s="378"/>
      <c r="F7537" s="378"/>
      <c r="G7537" s="465">
        <f t="shared" si="45"/>
        <v>118.99</v>
      </c>
      <c r="H7537" s="823">
        <v>1.63</v>
      </c>
      <c r="I7537" s="364"/>
      <c r="J7537" s="364"/>
      <c r="K7537" s="364"/>
    </row>
    <row r="7538" spans="1:11" s="27" customFormat="1" ht="27.75">
      <c r="A7538" s="413">
        <v>7532</v>
      </c>
      <c r="B7538" s="436" t="s">
        <v>33228</v>
      </c>
      <c r="C7538" s="724" t="s">
        <v>11019</v>
      </c>
      <c r="D7538" s="722" t="s">
        <v>7126</v>
      </c>
      <c r="E7538" s="378"/>
      <c r="F7538" s="378"/>
      <c r="G7538" s="465">
        <f t="shared" si="45"/>
        <v>1013.24</v>
      </c>
      <c r="H7538" s="823">
        <v>13.88</v>
      </c>
      <c r="I7538" s="364"/>
      <c r="J7538" s="364"/>
      <c r="K7538" s="364"/>
    </row>
    <row r="7539" spans="1:11" s="27" customFormat="1" ht="27.75">
      <c r="A7539" s="413">
        <v>7533</v>
      </c>
      <c r="B7539" s="436" t="s">
        <v>33229</v>
      </c>
      <c r="C7539" s="724" t="s">
        <v>11020</v>
      </c>
      <c r="D7539" s="722" t="s">
        <v>7126</v>
      </c>
      <c r="E7539" s="378"/>
      <c r="F7539" s="378"/>
      <c r="G7539" s="465">
        <f t="shared" si="45"/>
        <v>11405.52</v>
      </c>
      <c r="H7539" s="823">
        <v>156.24</v>
      </c>
      <c r="I7539" s="364"/>
      <c r="J7539" s="364"/>
      <c r="K7539" s="364"/>
    </row>
    <row r="7540" spans="1:11" s="27" customFormat="1" ht="27.75">
      <c r="A7540" s="413">
        <v>7534</v>
      </c>
      <c r="B7540" s="436" t="s">
        <v>33230</v>
      </c>
      <c r="C7540" s="724" t="s">
        <v>11021</v>
      </c>
      <c r="D7540" s="722" t="s">
        <v>7126</v>
      </c>
      <c r="E7540" s="378"/>
      <c r="F7540" s="378"/>
      <c r="G7540" s="465">
        <f t="shared" si="45"/>
        <v>4840.63</v>
      </c>
      <c r="H7540" s="823">
        <v>66.31</v>
      </c>
      <c r="I7540" s="364"/>
      <c r="J7540" s="364"/>
      <c r="K7540" s="364"/>
    </row>
    <row r="7541" spans="1:11" s="27" customFormat="1" ht="27.75">
      <c r="A7541" s="413">
        <v>7535</v>
      </c>
      <c r="B7541" s="436" t="s">
        <v>33231</v>
      </c>
      <c r="C7541" s="724" t="s">
        <v>11022</v>
      </c>
      <c r="D7541" s="722" t="s">
        <v>7126</v>
      </c>
      <c r="E7541" s="378"/>
      <c r="F7541" s="378"/>
      <c r="G7541" s="465">
        <f t="shared" si="45"/>
        <v>1198.6600000000001</v>
      </c>
      <c r="H7541" s="823">
        <v>16.420000000000002</v>
      </c>
      <c r="I7541" s="364"/>
      <c r="J7541" s="364"/>
      <c r="K7541" s="364"/>
    </row>
    <row r="7542" spans="1:11" s="27" customFormat="1" ht="27.75">
      <c r="A7542" s="413">
        <v>7536</v>
      </c>
      <c r="B7542" s="436" t="s">
        <v>33232</v>
      </c>
      <c r="C7542" s="724" t="s">
        <v>11023</v>
      </c>
      <c r="D7542" s="722" t="s">
        <v>7126</v>
      </c>
      <c r="E7542" s="378"/>
      <c r="F7542" s="378"/>
      <c r="G7542" s="465">
        <f t="shared" si="45"/>
        <v>537.28</v>
      </c>
      <c r="H7542" s="823">
        <v>7.36</v>
      </c>
      <c r="I7542" s="364"/>
      <c r="J7542" s="364"/>
      <c r="K7542" s="364"/>
    </row>
    <row r="7543" spans="1:11" s="27" customFormat="1" ht="27.75">
      <c r="A7543" s="413">
        <v>7537</v>
      </c>
      <c r="B7543" s="436" t="s">
        <v>33233</v>
      </c>
      <c r="C7543" s="724" t="s">
        <v>11024</v>
      </c>
      <c r="D7543" s="722" t="s">
        <v>7126</v>
      </c>
      <c r="E7543" s="378"/>
      <c r="F7543" s="378"/>
      <c r="G7543" s="465">
        <f t="shared" si="45"/>
        <v>283.24</v>
      </c>
      <c r="H7543" s="823">
        <v>3.88</v>
      </c>
      <c r="I7543" s="364"/>
      <c r="J7543" s="364"/>
      <c r="K7543" s="364"/>
    </row>
    <row r="7544" spans="1:11" s="27" customFormat="1" ht="27.75">
      <c r="A7544" s="413">
        <v>7538</v>
      </c>
      <c r="B7544" s="436" t="s">
        <v>33234</v>
      </c>
      <c r="C7544" s="724" t="s">
        <v>11025</v>
      </c>
      <c r="D7544" s="722" t="s">
        <v>7126</v>
      </c>
      <c r="E7544" s="378"/>
      <c r="F7544" s="378"/>
      <c r="G7544" s="465">
        <f t="shared" si="45"/>
        <v>259.88</v>
      </c>
      <c r="H7544" s="823">
        <v>3.56</v>
      </c>
      <c r="I7544" s="364"/>
      <c r="J7544" s="364"/>
      <c r="K7544" s="364"/>
    </row>
    <row r="7545" spans="1:11" s="27" customFormat="1" ht="27.75">
      <c r="A7545" s="413">
        <v>7539</v>
      </c>
      <c r="B7545" s="436" t="s">
        <v>33235</v>
      </c>
      <c r="C7545" s="724" t="s">
        <v>11026</v>
      </c>
      <c r="D7545" s="722" t="s">
        <v>7126</v>
      </c>
      <c r="E7545" s="378"/>
      <c r="F7545" s="378"/>
      <c r="G7545" s="465">
        <f t="shared" si="45"/>
        <v>303.68</v>
      </c>
      <c r="H7545" s="823">
        <v>4.16</v>
      </c>
      <c r="I7545" s="364"/>
      <c r="J7545" s="364"/>
      <c r="K7545" s="364"/>
    </row>
    <row r="7546" spans="1:11" s="27" customFormat="1" ht="27.75">
      <c r="A7546" s="413">
        <v>7540</v>
      </c>
      <c r="B7546" s="436" t="s">
        <v>33236</v>
      </c>
      <c r="C7546" s="724" t="s">
        <v>11027</v>
      </c>
      <c r="D7546" s="722" t="s">
        <v>7126</v>
      </c>
      <c r="E7546" s="378"/>
      <c r="F7546" s="378"/>
      <c r="G7546" s="465">
        <f t="shared" si="45"/>
        <v>315.36</v>
      </c>
      <c r="H7546" s="823">
        <v>4.32</v>
      </c>
      <c r="I7546" s="364"/>
      <c r="J7546" s="364"/>
      <c r="K7546" s="364"/>
    </row>
    <row r="7547" spans="1:11" s="27" customFormat="1" ht="27.75">
      <c r="A7547" s="413">
        <v>7541</v>
      </c>
      <c r="B7547" s="436" t="s">
        <v>33237</v>
      </c>
      <c r="C7547" s="724" t="s">
        <v>11028</v>
      </c>
      <c r="D7547" s="722" t="s">
        <v>7126</v>
      </c>
      <c r="E7547" s="378"/>
      <c r="F7547" s="378"/>
      <c r="G7547" s="465">
        <f t="shared" si="45"/>
        <v>493.47999999999996</v>
      </c>
      <c r="H7547" s="823">
        <v>6.76</v>
      </c>
      <c r="I7547" s="364"/>
      <c r="J7547" s="364"/>
      <c r="K7547" s="364"/>
    </row>
    <row r="7548" spans="1:11" s="27" customFormat="1" ht="27.75">
      <c r="A7548" s="413">
        <v>7542</v>
      </c>
      <c r="B7548" s="436" t="s">
        <v>33238</v>
      </c>
      <c r="C7548" s="724" t="s">
        <v>11029</v>
      </c>
      <c r="D7548" s="722" t="s">
        <v>7126</v>
      </c>
      <c r="E7548" s="378"/>
      <c r="F7548" s="378"/>
      <c r="G7548" s="465">
        <f t="shared" si="45"/>
        <v>450.40999999999997</v>
      </c>
      <c r="H7548" s="823">
        <v>6.17</v>
      </c>
      <c r="I7548" s="364"/>
      <c r="J7548" s="364"/>
      <c r="K7548" s="364"/>
    </row>
    <row r="7549" spans="1:11" s="27" customFormat="1" ht="27.75">
      <c r="A7549" s="413">
        <v>7543</v>
      </c>
      <c r="B7549" s="436" t="s">
        <v>33239</v>
      </c>
      <c r="C7549" s="724" t="s">
        <v>11030</v>
      </c>
      <c r="D7549" s="722" t="s">
        <v>7126</v>
      </c>
      <c r="E7549" s="378"/>
      <c r="F7549" s="378"/>
      <c r="G7549" s="465">
        <f t="shared" si="45"/>
        <v>450.40999999999997</v>
      </c>
      <c r="H7549" s="823">
        <v>6.17</v>
      </c>
      <c r="I7549" s="364"/>
      <c r="J7549" s="364"/>
      <c r="K7549" s="364"/>
    </row>
    <row r="7550" spans="1:11" s="27" customFormat="1" ht="27.75">
      <c r="A7550" s="413">
        <v>7544</v>
      </c>
      <c r="B7550" s="436" t="s">
        <v>33240</v>
      </c>
      <c r="C7550" s="724" t="s">
        <v>11031</v>
      </c>
      <c r="D7550" s="722" t="s">
        <v>7126</v>
      </c>
      <c r="E7550" s="378"/>
      <c r="F7550" s="378"/>
      <c r="G7550" s="465">
        <f t="shared" ref="G7550:G7613" si="46">H7550*$H$4605</f>
        <v>450.40999999999997</v>
      </c>
      <c r="H7550" s="823">
        <v>6.17</v>
      </c>
      <c r="I7550" s="364"/>
      <c r="J7550" s="364"/>
      <c r="K7550" s="364"/>
    </row>
    <row r="7551" spans="1:11" s="27" customFormat="1" ht="27.75">
      <c r="A7551" s="413">
        <v>7545</v>
      </c>
      <c r="B7551" s="436" t="s">
        <v>33241</v>
      </c>
      <c r="C7551" s="724" t="s">
        <v>11032</v>
      </c>
      <c r="D7551" s="722" t="s">
        <v>7126</v>
      </c>
      <c r="E7551" s="378"/>
      <c r="F7551" s="378"/>
      <c r="G7551" s="465">
        <f t="shared" si="46"/>
        <v>1151.21</v>
      </c>
      <c r="H7551" s="823">
        <v>15.77</v>
      </c>
      <c r="I7551" s="364"/>
      <c r="J7551" s="364"/>
      <c r="K7551" s="364"/>
    </row>
    <row r="7552" spans="1:11" s="27" customFormat="1" ht="27.75">
      <c r="A7552" s="413">
        <v>7546</v>
      </c>
      <c r="B7552" s="436" t="s">
        <v>33242</v>
      </c>
      <c r="C7552" s="724" t="s">
        <v>11033</v>
      </c>
      <c r="D7552" s="722" t="s">
        <v>7126</v>
      </c>
      <c r="E7552" s="378"/>
      <c r="F7552" s="378"/>
      <c r="G7552" s="465">
        <f t="shared" si="46"/>
        <v>851.18000000000006</v>
      </c>
      <c r="H7552" s="823">
        <v>11.66</v>
      </c>
      <c r="I7552" s="364"/>
      <c r="J7552" s="364"/>
      <c r="K7552" s="364"/>
    </row>
    <row r="7553" spans="1:11" s="27" customFormat="1" ht="27.75">
      <c r="A7553" s="413">
        <v>7547</v>
      </c>
      <c r="B7553" s="436" t="s">
        <v>33243</v>
      </c>
      <c r="C7553" s="724" t="s">
        <v>11034</v>
      </c>
      <c r="D7553" s="722" t="s">
        <v>7126</v>
      </c>
      <c r="E7553" s="378"/>
      <c r="F7553" s="378"/>
      <c r="G7553" s="465">
        <f t="shared" si="46"/>
        <v>1004.48</v>
      </c>
      <c r="H7553" s="823">
        <v>13.76</v>
      </c>
      <c r="I7553" s="364"/>
      <c r="J7553" s="364"/>
      <c r="K7553" s="364"/>
    </row>
    <row r="7554" spans="1:11" s="27" customFormat="1" ht="27.75">
      <c r="A7554" s="413">
        <v>7548</v>
      </c>
      <c r="B7554" s="436" t="s">
        <v>33244</v>
      </c>
      <c r="C7554" s="724" t="s">
        <v>11035</v>
      </c>
      <c r="D7554" s="722" t="s">
        <v>7126</v>
      </c>
      <c r="E7554" s="378"/>
      <c r="F7554" s="378"/>
      <c r="G7554" s="465">
        <f t="shared" si="46"/>
        <v>7.3000000000000007</v>
      </c>
      <c r="H7554" s="823">
        <v>0.1</v>
      </c>
      <c r="I7554" s="364"/>
      <c r="J7554" s="364"/>
      <c r="K7554" s="364"/>
    </row>
    <row r="7555" spans="1:11" s="27" customFormat="1" ht="27.75">
      <c r="A7555" s="413">
        <v>7549</v>
      </c>
      <c r="B7555" s="436" t="s">
        <v>33245</v>
      </c>
      <c r="C7555" s="724" t="s">
        <v>11036</v>
      </c>
      <c r="D7555" s="722" t="s">
        <v>7126</v>
      </c>
      <c r="E7555" s="378"/>
      <c r="F7555" s="378"/>
      <c r="G7555" s="465">
        <f t="shared" si="46"/>
        <v>2081.96</v>
      </c>
      <c r="H7555" s="823">
        <v>28.52</v>
      </c>
      <c r="I7555" s="364"/>
      <c r="J7555" s="364"/>
      <c r="K7555" s="364"/>
    </row>
    <row r="7556" spans="1:11" s="27" customFormat="1" ht="27.75">
      <c r="A7556" s="413">
        <v>7550</v>
      </c>
      <c r="B7556" s="436" t="s">
        <v>33246</v>
      </c>
      <c r="C7556" s="724" t="s">
        <v>11037</v>
      </c>
      <c r="D7556" s="722" t="s">
        <v>7126</v>
      </c>
      <c r="E7556" s="378"/>
      <c r="F7556" s="378"/>
      <c r="G7556" s="465">
        <f t="shared" si="46"/>
        <v>2081.96</v>
      </c>
      <c r="H7556" s="823">
        <v>28.52</v>
      </c>
      <c r="I7556" s="364"/>
      <c r="J7556" s="364"/>
      <c r="K7556" s="364"/>
    </row>
    <row r="7557" spans="1:11" s="27" customFormat="1" ht="27.75">
      <c r="A7557" s="413">
        <v>7551</v>
      </c>
      <c r="B7557" s="436" t="s">
        <v>33247</v>
      </c>
      <c r="C7557" s="724" t="s">
        <v>11038</v>
      </c>
      <c r="D7557" s="722" t="s">
        <v>7126</v>
      </c>
      <c r="E7557" s="378"/>
      <c r="F7557" s="378"/>
      <c r="G7557" s="465">
        <f t="shared" si="46"/>
        <v>2081.96</v>
      </c>
      <c r="H7557" s="823">
        <v>28.52</v>
      </c>
      <c r="I7557" s="364"/>
      <c r="J7557" s="364"/>
      <c r="K7557" s="364"/>
    </row>
    <row r="7558" spans="1:11" s="27" customFormat="1" ht="27.75">
      <c r="A7558" s="413">
        <v>7552</v>
      </c>
      <c r="B7558" s="436" t="s">
        <v>1180</v>
      </c>
      <c r="C7558" s="724" t="s">
        <v>11039</v>
      </c>
      <c r="D7558" s="722" t="s">
        <v>7126</v>
      </c>
      <c r="E7558" s="378"/>
      <c r="F7558" s="378"/>
      <c r="G7558" s="465">
        <f t="shared" si="46"/>
        <v>1568.04</v>
      </c>
      <c r="H7558" s="823">
        <v>21.48</v>
      </c>
      <c r="I7558" s="364"/>
      <c r="J7558" s="364"/>
      <c r="K7558" s="364"/>
    </row>
    <row r="7559" spans="1:11" s="27" customFormat="1" ht="27.75">
      <c r="A7559" s="413">
        <v>7553</v>
      </c>
      <c r="B7559" s="436" t="s">
        <v>1184</v>
      </c>
      <c r="C7559" s="724" t="s">
        <v>11040</v>
      </c>
      <c r="D7559" s="722" t="s">
        <v>7126</v>
      </c>
      <c r="E7559" s="378"/>
      <c r="F7559" s="378"/>
      <c r="G7559" s="465">
        <f t="shared" si="46"/>
        <v>2386.37</v>
      </c>
      <c r="H7559" s="823">
        <v>32.69</v>
      </c>
      <c r="I7559" s="364"/>
      <c r="J7559" s="364"/>
      <c r="K7559" s="364"/>
    </row>
    <row r="7560" spans="1:11" s="27" customFormat="1" ht="27.75">
      <c r="A7560" s="413">
        <v>7554</v>
      </c>
      <c r="B7560" s="436" t="s">
        <v>1190</v>
      </c>
      <c r="C7560" s="724" t="s">
        <v>11041</v>
      </c>
      <c r="D7560" s="722" t="s">
        <v>7126</v>
      </c>
      <c r="E7560" s="378"/>
      <c r="F7560" s="378"/>
      <c r="G7560" s="465">
        <f t="shared" si="46"/>
        <v>351.13</v>
      </c>
      <c r="H7560" s="823">
        <v>4.8099999999999996</v>
      </c>
      <c r="I7560" s="364"/>
      <c r="J7560" s="364"/>
      <c r="K7560" s="364"/>
    </row>
    <row r="7561" spans="1:11" s="27" customFormat="1" ht="27.75">
      <c r="A7561" s="413">
        <v>7555</v>
      </c>
      <c r="B7561" s="436" t="s">
        <v>1191</v>
      </c>
      <c r="C7561" s="724" t="s">
        <v>11042</v>
      </c>
      <c r="D7561" s="722" t="s">
        <v>7126</v>
      </c>
      <c r="E7561" s="378"/>
      <c r="F7561" s="378"/>
      <c r="G7561" s="465">
        <f t="shared" si="46"/>
        <v>292.72999999999996</v>
      </c>
      <c r="H7561" s="823">
        <v>4.01</v>
      </c>
      <c r="I7561" s="364"/>
      <c r="J7561" s="364"/>
      <c r="K7561" s="364"/>
    </row>
    <row r="7562" spans="1:11" s="27" customFormat="1" ht="27.75">
      <c r="A7562" s="413">
        <v>7556</v>
      </c>
      <c r="B7562" s="436" t="s">
        <v>33248</v>
      </c>
      <c r="C7562" s="724" t="s">
        <v>11043</v>
      </c>
      <c r="D7562" s="722" t="s">
        <v>7126</v>
      </c>
      <c r="E7562" s="378"/>
      <c r="F7562" s="378"/>
      <c r="G7562" s="465">
        <f t="shared" si="46"/>
        <v>3586.4900000000002</v>
      </c>
      <c r="H7562" s="823">
        <v>49.13</v>
      </c>
      <c r="I7562" s="364"/>
      <c r="J7562" s="364"/>
      <c r="K7562" s="364"/>
    </row>
    <row r="7563" spans="1:11" s="27" customFormat="1" ht="27.75">
      <c r="A7563" s="413">
        <v>7557</v>
      </c>
      <c r="B7563" s="436" t="s">
        <v>33249</v>
      </c>
      <c r="C7563" s="724" t="s">
        <v>11044</v>
      </c>
      <c r="D7563" s="722" t="s">
        <v>7126</v>
      </c>
      <c r="E7563" s="378"/>
      <c r="F7563" s="378"/>
      <c r="G7563" s="465">
        <f t="shared" si="46"/>
        <v>7038.66</v>
      </c>
      <c r="H7563" s="823">
        <v>96.42</v>
      </c>
      <c r="I7563" s="364"/>
      <c r="J7563" s="364"/>
      <c r="K7563" s="364"/>
    </row>
    <row r="7564" spans="1:11" s="27" customFormat="1" ht="27.75">
      <c r="A7564" s="413">
        <v>7558</v>
      </c>
      <c r="B7564" s="436" t="s">
        <v>33250</v>
      </c>
      <c r="C7564" s="724" t="s">
        <v>11045</v>
      </c>
      <c r="D7564" s="722" t="s">
        <v>7126</v>
      </c>
      <c r="E7564" s="378"/>
      <c r="F7564" s="378"/>
      <c r="G7564" s="465">
        <f t="shared" si="46"/>
        <v>6602.85</v>
      </c>
      <c r="H7564" s="823">
        <v>90.45</v>
      </c>
      <c r="I7564" s="364"/>
      <c r="J7564" s="364"/>
      <c r="K7564" s="364"/>
    </row>
    <row r="7565" spans="1:11" s="27" customFormat="1" ht="27.75">
      <c r="A7565" s="413">
        <v>7559</v>
      </c>
      <c r="B7565" s="436" t="s">
        <v>33251</v>
      </c>
      <c r="C7565" s="724" t="s">
        <v>11046</v>
      </c>
      <c r="D7565" s="722" t="s">
        <v>7126</v>
      </c>
      <c r="E7565" s="378"/>
      <c r="F7565" s="378"/>
      <c r="G7565" s="465">
        <f t="shared" si="46"/>
        <v>11178.49</v>
      </c>
      <c r="H7565" s="823">
        <v>153.13</v>
      </c>
      <c r="I7565" s="364"/>
      <c r="J7565" s="364"/>
      <c r="K7565" s="364"/>
    </row>
    <row r="7566" spans="1:11" s="27" customFormat="1" ht="27.75">
      <c r="A7566" s="413">
        <v>7560</v>
      </c>
      <c r="B7566" s="436" t="s">
        <v>1185</v>
      </c>
      <c r="C7566" s="724" t="s">
        <v>11047</v>
      </c>
      <c r="D7566" s="722" t="s">
        <v>7126</v>
      </c>
      <c r="E7566" s="378"/>
      <c r="F7566" s="378"/>
      <c r="G7566" s="465">
        <f t="shared" si="46"/>
        <v>3198.13</v>
      </c>
      <c r="H7566" s="823">
        <v>43.81</v>
      </c>
      <c r="I7566" s="364"/>
      <c r="J7566" s="364"/>
      <c r="K7566" s="364"/>
    </row>
    <row r="7567" spans="1:11" s="27" customFormat="1" ht="27.75">
      <c r="A7567" s="413">
        <v>7561</v>
      </c>
      <c r="B7567" s="436" t="s">
        <v>12869</v>
      </c>
      <c r="C7567" s="724" t="s">
        <v>11048</v>
      </c>
      <c r="D7567" s="722" t="s">
        <v>7126</v>
      </c>
      <c r="E7567" s="378"/>
      <c r="F7567" s="378"/>
      <c r="G7567" s="465">
        <f t="shared" si="46"/>
        <v>3595.98</v>
      </c>
      <c r="H7567" s="823">
        <v>49.26</v>
      </c>
      <c r="I7567" s="364"/>
      <c r="J7567" s="364"/>
      <c r="K7567" s="364"/>
    </row>
    <row r="7568" spans="1:11" s="27" customFormat="1" ht="27.75">
      <c r="A7568" s="413">
        <v>7562</v>
      </c>
      <c r="B7568" s="436" t="s">
        <v>33252</v>
      </c>
      <c r="C7568" s="724" t="s">
        <v>33253</v>
      </c>
      <c r="D7568" s="722" t="s">
        <v>7126</v>
      </c>
      <c r="E7568" s="378"/>
      <c r="F7568" s="378"/>
      <c r="G7568" s="465">
        <f t="shared" si="46"/>
        <v>537.28</v>
      </c>
      <c r="H7568" s="823">
        <v>7.36</v>
      </c>
      <c r="I7568" s="364"/>
      <c r="J7568" s="364"/>
      <c r="K7568" s="364"/>
    </row>
    <row r="7569" spans="1:11" s="27" customFormat="1" ht="27.75">
      <c r="A7569" s="413">
        <v>7563</v>
      </c>
      <c r="B7569" s="436" t="s">
        <v>33252</v>
      </c>
      <c r="C7569" s="724" t="s">
        <v>11049</v>
      </c>
      <c r="D7569" s="722" t="s">
        <v>7126</v>
      </c>
      <c r="E7569" s="378"/>
      <c r="F7569" s="378"/>
      <c r="G7569" s="465">
        <f t="shared" si="46"/>
        <v>537.28</v>
      </c>
      <c r="H7569" s="823">
        <v>7.36</v>
      </c>
      <c r="I7569" s="364"/>
      <c r="J7569" s="364"/>
      <c r="K7569" s="364"/>
    </row>
    <row r="7570" spans="1:11" s="27" customFormat="1" ht="27.75">
      <c r="A7570" s="413">
        <v>7564</v>
      </c>
      <c r="B7570" s="436" t="s">
        <v>33254</v>
      </c>
      <c r="C7570" s="724" t="s">
        <v>11051</v>
      </c>
      <c r="D7570" s="722" t="s">
        <v>7126</v>
      </c>
      <c r="E7570" s="378"/>
      <c r="F7570" s="378"/>
      <c r="G7570" s="465">
        <f t="shared" si="46"/>
        <v>537.28</v>
      </c>
      <c r="H7570" s="823">
        <v>7.36</v>
      </c>
      <c r="I7570" s="364"/>
      <c r="J7570" s="364"/>
      <c r="K7570" s="364"/>
    </row>
    <row r="7571" spans="1:11" s="27" customFormat="1" ht="27.75">
      <c r="A7571" s="413">
        <v>7565</v>
      </c>
      <c r="B7571" s="436" t="s">
        <v>33254</v>
      </c>
      <c r="C7571" s="724" t="s">
        <v>11050</v>
      </c>
      <c r="D7571" s="722" t="s">
        <v>7126</v>
      </c>
      <c r="E7571" s="378"/>
      <c r="F7571" s="378"/>
      <c r="G7571" s="465">
        <f t="shared" si="46"/>
        <v>537.28</v>
      </c>
      <c r="H7571" s="823">
        <v>7.36</v>
      </c>
      <c r="I7571" s="364"/>
      <c r="J7571" s="364"/>
      <c r="K7571" s="364"/>
    </row>
    <row r="7572" spans="1:11" s="27" customFormat="1" ht="27.75">
      <c r="A7572" s="413">
        <v>7566</v>
      </c>
      <c r="B7572" s="436" t="s">
        <v>33255</v>
      </c>
      <c r="C7572" s="724" t="s">
        <v>33256</v>
      </c>
      <c r="D7572" s="722" t="s">
        <v>7126</v>
      </c>
      <c r="E7572" s="378"/>
      <c r="F7572" s="378"/>
      <c r="G7572" s="465">
        <f t="shared" si="46"/>
        <v>537.28</v>
      </c>
      <c r="H7572" s="823">
        <v>7.36</v>
      </c>
      <c r="I7572" s="364"/>
      <c r="J7572" s="364"/>
      <c r="K7572" s="364"/>
    </row>
    <row r="7573" spans="1:11" s="27" customFormat="1" ht="27.75">
      <c r="A7573" s="413">
        <v>7567</v>
      </c>
      <c r="B7573" s="436" t="s">
        <v>33255</v>
      </c>
      <c r="C7573" s="724" t="s">
        <v>11052</v>
      </c>
      <c r="D7573" s="722" t="s">
        <v>7126</v>
      </c>
      <c r="E7573" s="378"/>
      <c r="F7573" s="378"/>
      <c r="G7573" s="465">
        <f t="shared" si="46"/>
        <v>537.28</v>
      </c>
      <c r="H7573" s="823">
        <v>7.36</v>
      </c>
      <c r="I7573" s="364"/>
      <c r="J7573" s="364"/>
      <c r="K7573" s="364"/>
    </row>
    <row r="7574" spans="1:11" s="27" customFormat="1" ht="27.75">
      <c r="A7574" s="413">
        <v>7568</v>
      </c>
      <c r="B7574" s="436" t="s">
        <v>33257</v>
      </c>
      <c r="C7574" s="724" t="s">
        <v>11053</v>
      </c>
      <c r="D7574" s="722" t="s">
        <v>7126</v>
      </c>
      <c r="E7574" s="378"/>
      <c r="F7574" s="378"/>
      <c r="G7574" s="465">
        <f t="shared" si="46"/>
        <v>906.66</v>
      </c>
      <c r="H7574" s="823">
        <v>12.42</v>
      </c>
      <c r="I7574" s="364"/>
      <c r="J7574" s="364"/>
      <c r="K7574" s="364"/>
    </row>
    <row r="7575" spans="1:11" s="27" customFormat="1" ht="27.75">
      <c r="A7575" s="413">
        <v>7569</v>
      </c>
      <c r="B7575" s="436" t="s">
        <v>33258</v>
      </c>
      <c r="C7575" s="724" t="s">
        <v>33259</v>
      </c>
      <c r="D7575" s="722" t="s">
        <v>7126</v>
      </c>
      <c r="E7575" s="378"/>
      <c r="F7575" s="378"/>
      <c r="G7575" s="465">
        <f t="shared" si="46"/>
        <v>1418.3899999999999</v>
      </c>
      <c r="H7575" s="823">
        <v>19.43</v>
      </c>
      <c r="I7575" s="364"/>
      <c r="J7575" s="364"/>
      <c r="K7575" s="364"/>
    </row>
    <row r="7576" spans="1:11" s="27" customFormat="1" ht="27.75">
      <c r="A7576" s="413">
        <v>7570</v>
      </c>
      <c r="B7576" s="436" t="s">
        <v>33260</v>
      </c>
      <c r="C7576" s="724" t="s">
        <v>11054</v>
      </c>
      <c r="D7576" s="722" t="s">
        <v>7126</v>
      </c>
      <c r="E7576" s="378"/>
      <c r="F7576" s="378"/>
      <c r="G7576" s="465">
        <f t="shared" si="46"/>
        <v>3973.39</v>
      </c>
      <c r="H7576" s="823">
        <v>54.43</v>
      </c>
      <c r="I7576" s="364"/>
      <c r="J7576" s="364"/>
      <c r="K7576" s="364"/>
    </row>
    <row r="7577" spans="1:11" s="27" customFormat="1" ht="27.75">
      <c r="A7577" s="413">
        <v>7571</v>
      </c>
      <c r="B7577" s="436" t="s">
        <v>33261</v>
      </c>
      <c r="C7577" s="724" t="s">
        <v>11055</v>
      </c>
      <c r="D7577" s="722" t="s">
        <v>7126</v>
      </c>
      <c r="E7577" s="378"/>
      <c r="F7577" s="378"/>
      <c r="G7577" s="465">
        <f t="shared" si="46"/>
        <v>7794.21</v>
      </c>
      <c r="H7577" s="823">
        <v>106.77</v>
      </c>
      <c r="I7577" s="364"/>
      <c r="J7577" s="364"/>
      <c r="K7577" s="364"/>
    </row>
    <row r="7578" spans="1:11" s="27" customFormat="1" ht="27.75">
      <c r="A7578" s="413">
        <v>7572</v>
      </c>
      <c r="B7578" s="436" t="s">
        <v>33262</v>
      </c>
      <c r="C7578" s="724" t="s">
        <v>11057</v>
      </c>
      <c r="D7578" s="722" t="s">
        <v>7126</v>
      </c>
      <c r="E7578" s="378"/>
      <c r="F7578" s="378"/>
      <c r="G7578" s="465">
        <f t="shared" si="46"/>
        <v>12320.94</v>
      </c>
      <c r="H7578" s="823">
        <v>168.78</v>
      </c>
      <c r="I7578" s="364"/>
      <c r="J7578" s="364"/>
      <c r="K7578" s="364"/>
    </row>
    <row r="7579" spans="1:11" s="27" customFormat="1" ht="27.75">
      <c r="A7579" s="413">
        <v>7573</v>
      </c>
      <c r="B7579" s="436" t="s">
        <v>33262</v>
      </c>
      <c r="C7579" s="724" t="s">
        <v>11056</v>
      </c>
      <c r="D7579" s="722" t="s">
        <v>7126</v>
      </c>
      <c r="E7579" s="378"/>
      <c r="F7579" s="378"/>
      <c r="G7579" s="465">
        <f t="shared" si="46"/>
        <v>12320.94</v>
      </c>
      <c r="H7579" s="823">
        <v>168.78</v>
      </c>
      <c r="I7579" s="364"/>
      <c r="J7579" s="364"/>
      <c r="K7579" s="364"/>
    </row>
    <row r="7580" spans="1:11" s="27" customFormat="1" ht="27.75">
      <c r="A7580" s="413">
        <v>7574</v>
      </c>
      <c r="B7580" s="436" t="s">
        <v>1186</v>
      </c>
      <c r="C7580" s="724" t="s">
        <v>11058</v>
      </c>
      <c r="D7580" s="722" t="s">
        <v>7126</v>
      </c>
      <c r="E7580" s="378"/>
      <c r="F7580" s="378"/>
      <c r="G7580" s="465">
        <f t="shared" si="46"/>
        <v>2976.94</v>
      </c>
      <c r="H7580" s="823">
        <v>40.78</v>
      </c>
      <c r="I7580" s="364"/>
      <c r="J7580" s="364"/>
      <c r="K7580" s="364"/>
    </row>
    <row r="7581" spans="1:11" s="27" customFormat="1" ht="27.75">
      <c r="A7581" s="413">
        <v>7575</v>
      </c>
      <c r="B7581" s="436" t="s">
        <v>33263</v>
      </c>
      <c r="C7581" s="724" t="s">
        <v>33264</v>
      </c>
      <c r="D7581" s="722" t="s">
        <v>7126</v>
      </c>
      <c r="E7581" s="378"/>
      <c r="F7581" s="378"/>
      <c r="G7581" s="465">
        <f t="shared" si="46"/>
        <v>3936.89</v>
      </c>
      <c r="H7581" s="823">
        <v>53.93</v>
      </c>
      <c r="I7581" s="364"/>
      <c r="J7581" s="364"/>
      <c r="K7581" s="364"/>
    </row>
    <row r="7582" spans="1:11" s="27" customFormat="1" ht="27.75">
      <c r="A7582" s="413">
        <v>7576</v>
      </c>
      <c r="B7582" s="436" t="s">
        <v>33265</v>
      </c>
      <c r="C7582" s="724" t="s">
        <v>11059</v>
      </c>
      <c r="D7582" s="722" t="s">
        <v>7126</v>
      </c>
      <c r="E7582" s="378"/>
      <c r="F7582" s="378"/>
      <c r="G7582" s="465">
        <f t="shared" si="46"/>
        <v>561.37</v>
      </c>
      <c r="H7582" s="823">
        <v>7.69</v>
      </c>
      <c r="I7582" s="364"/>
      <c r="J7582" s="364"/>
      <c r="K7582" s="364"/>
    </row>
    <row r="7583" spans="1:11" s="27" customFormat="1" ht="27.75">
      <c r="A7583" s="413">
        <v>7577</v>
      </c>
      <c r="B7583" s="436" t="s">
        <v>33266</v>
      </c>
      <c r="C7583" s="724" t="s">
        <v>11060</v>
      </c>
      <c r="D7583" s="722" t="s">
        <v>7126</v>
      </c>
      <c r="E7583" s="378"/>
      <c r="F7583" s="378"/>
      <c r="G7583" s="465">
        <f t="shared" si="46"/>
        <v>561.37</v>
      </c>
      <c r="H7583" s="823">
        <v>7.69</v>
      </c>
      <c r="I7583" s="364"/>
      <c r="J7583" s="364"/>
      <c r="K7583" s="364"/>
    </row>
    <row r="7584" spans="1:11" s="27" customFormat="1" ht="27.75">
      <c r="A7584" s="413">
        <v>7578</v>
      </c>
      <c r="B7584" s="436" t="s">
        <v>33267</v>
      </c>
      <c r="C7584" s="724" t="s">
        <v>11061</v>
      </c>
      <c r="D7584" s="722" t="s">
        <v>7126</v>
      </c>
      <c r="E7584" s="378"/>
      <c r="F7584" s="378"/>
      <c r="G7584" s="465">
        <f t="shared" si="46"/>
        <v>561.37</v>
      </c>
      <c r="H7584" s="823">
        <v>7.69</v>
      </c>
      <c r="I7584" s="364"/>
      <c r="J7584" s="364"/>
      <c r="K7584" s="364"/>
    </row>
    <row r="7585" spans="1:11" s="27" customFormat="1" ht="27.75">
      <c r="A7585" s="413">
        <v>7579</v>
      </c>
      <c r="B7585" s="436" t="s">
        <v>1161</v>
      </c>
      <c r="C7585" s="724" t="s">
        <v>11062</v>
      </c>
      <c r="D7585" s="722" t="s">
        <v>7126</v>
      </c>
      <c r="E7585" s="378"/>
      <c r="F7585" s="378"/>
      <c r="G7585" s="465">
        <f t="shared" si="46"/>
        <v>1712.5800000000002</v>
      </c>
      <c r="H7585" s="823">
        <v>23.46</v>
      </c>
      <c r="I7585" s="364"/>
      <c r="J7585" s="364"/>
      <c r="K7585" s="364"/>
    </row>
    <row r="7586" spans="1:11" s="27" customFormat="1" ht="27.75">
      <c r="A7586" s="413">
        <v>7580</v>
      </c>
      <c r="B7586" s="436" t="s">
        <v>1162</v>
      </c>
      <c r="C7586" s="724" t="s">
        <v>11063</v>
      </c>
      <c r="D7586" s="722" t="s">
        <v>7126</v>
      </c>
      <c r="E7586" s="378"/>
      <c r="F7586" s="378"/>
      <c r="G7586" s="465">
        <f t="shared" si="46"/>
        <v>2682.02</v>
      </c>
      <c r="H7586" s="823">
        <v>36.74</v>
      </c>
      <c r="I7586" s="364"/>
      <c r="J7586" s="364"/>
      <c r="K7586" s="364"/>
    </row>
    <row r="7587" spans="1:11" s="27" customFormat="1" ht="27.75">
      <c r="A7587" s="413">
        <v>7581</v>
      </c>
      <c r="B7587" s="436" t="s">
        <v>1158</v>
      </c>
      <c r="C7587" s="724" t="s">
        <v>11064</v>
      </c>
      <c r="D7587" s="722" t="s">
        <v>7126</v>
      </c>
      <c r="E7587" s="378"/>
      <c r="F7587" s="378"/>
      <c r="G7587" s="465">
        <f t="shared" si="46"/>
        <v>1568.04</v>
      </c>
      <c r="H7587" s="823">
        <v>21.48</v>
      </c>
      <c r="I7587" s="364"/>
      <c r="J7587" s="364"/>
      <c r="K7587" s="364"/>
    </row>
    <row r="7588" spans="1:11" s="27" customFormat="1" ht="27.75">
      <c r="A7588" s="413">
        <v>7582</v>
      </c>
      <c r="B7588" s="436" t="s">
        <v>1159</v>
      </c>
      <c r="C7588" s="724" t="s">
        <v>11065</v>
      </c>
      <c r="D7588" s="722" t="s">
        <v>7126</v>
      </c>
      <c r="E7588" s="378"/>
      <c r="F7588" s="378"/>
      <c r="G7588" s="465">
        <f t="shared" si="46"/>
        <v>2070.2799999999997</v>
      </c>
      <c r="H7588" s="823">
        <v>28.36</v>
      </c>
      <c r="I7588" s="364"/>
      <c r="J7588" s="364"/>
      <c r="K7588" s="364"/>
    </row>
    <row r="7589" spans="1:11" s="27" customFormat="1" ht="27.75">
      <c r="A7589" s="413">
        <v>7583</v>
      </c>
      <c r="B7589" s="436" t="s">
        <v>1187</v>
      </c>
      <c r="C7589" s="724" t="s">
        <v>11066</v>
      </c>
      <c r="D7589" s="722" t="s">
        <v>7126</v>
      </c>
      <c r="E7589" s="378"/>
      <c r="F7589" s="378"/>
      <c r="G7589" s="465">
        <f t="shared" si="46"/>
        <v>5764.08</v>
      </c>
      <c r="H7589" s="823">
        <v>78.959999999999994</v>
      </c>
      <c r="I7589" s="364"/>
      <c r="J7589" s="364"/>
      <c r="K7589" s="364"/>
    </row>
    <row r="7590" spans="1:11" s="27" customFormat="1" ht="27.75">
      <c r="A7590" s="413">
        <v>7584</v>
      </c>
      <c r="B7590" s="436" t="s">
        <v>1198</v>
      </c>
      <c r="C7590" s="724" t="s">
        <v>11067</v>
      </c>
      <c r="D7590" s="722" t="s">
        <v>7126</v>
      </c>
      <c r="E7590" s="378"/>
      <c r="F7590" s="378"/>
      <c r="G7590" s="465">
        <f t="shared" si="46"/>
        <v>272.29000000000002</v>
      </c>
      <c r="H7590" s="823">
        <v>3.73</v>
      </c>
      <c r="I7590" s="364"/>
      <c r="J7590" s="364"/>
      <c r="K7590" s="364"/>
    </row>
    <row r="7591" spans="1:11" s="27" customFormat="1" ht="27.75">
      <c r="A7591" s="413">
        <v>7585</v>
      </c>
      <c r="B7591" s="436" t="s">
        <v>1217</v>
      </c>
      <c r="C7591" s="724" t="s">
        <v>11068</v>
      </c>
      <c r="D7591" s="722" t="s">
        <v>7126</v>
      </c>
      <c r="E7591" s="378"/>
      <c r="F7591" s="378"/>
      <c r="G7591" s="465">
        <f t="shared" si="46"/>
        <v>285.43</v>
      </c>
      <c r="H7591" s="823">
        <v>3.91</v>
      </c>
      <c r="I7591" s="364"/>
      <c r="J7591" s="364"/>
      <c r="K7591" s="364"/>
    </row>
    <row r="7592" spans="1:11" s="27" customFormat="1" ht="27.75">
      <c r="A7592" s="413">
        <v>7586</v>
      </c>
      <c r="B7592" s="436" t="s">
        <v>1218</v>
      </c>
      <c r="C7592" s="724" t="s">
        <v>11069</v>
      </c>
      <c r="D7592" s="722" t="s">
        <v>7126</v>
      </c>
      <c r="E7592" s="378"/>
      <c r="F7592" s="378"/>
      <c r="G7592" s="465">
        <f t="shared" si="46"/>
        <v>285.43</v>
      </c>
      <c r="H7592" s="823">
        <v>3.91</v>
      </c>
      <c r="I7592" s="364"/>
      <c r="J7592" s="364"/>
      <c r="K7592" s="364"/>
    </row>
    <row r="7593" spans="1:11" s="27" customFormat="1" ht="27.75">
      <c r="A7593" s="413">
        <v>7587</v>
      </c>
      <c r="B7593" s="436" t="s">
        <v>1219</v>
      </c>
      <c r="C7593" s="724" t="s">
        <v>11070</v>
      </c>
      <c r="D7593" s="722" t="s">
        <v>7126</v>
      </c>
      <c r="E7593" s="378"/>
      <c r="F7593" s="378"/>
      <c r="G7593" s="465">
        <f t="shared" si="46"/>
        <v>285.43</v>
      </c>
      <c r="H7593" s="823">
        <v>3.91</v>
      </c>
      <c r="I7593" s="364"/>
      <c r="J7593" s="364"/>
      <c r="K7593" s="364"/>
    </row>
    <row r="7594" spans="1:11" s="27" customFormat="1" ht="27.75">
      <c r="A7594" s="413">
        <v>7588</v>
      </c>
      <c r="B7594" s="436" t="s">
        <v>1257</v>
      </c>
      <c r="C7594" s="724" t="s">
        <v>11071</v>
      </c>
      <c r="D7594" s="722" t="s">
        <v>7126</v>
      </c>
      <c r="E7594" s="378"/>
      <c r="F7594" s="378"/>
      <c r="G7594" s="465">
        <f t="shared" si="46"/>
        <v>848.26</v>
      </c>
      <c r="H7594" s="823">
        <v>11.62</v>
      </c>
      <c r="I7594" s="364"/>
      <c r="J7594" s="364"/>
      <c r="K7594" s="364"/>
    </row>
    <row r="7595" spans="1:11" s="27" customFormat="1" ht="27.75">
      <c r="A7595" s="413">
        <v>7589</v>
      </c>
      <c r="B7595" s="436" t="s">
        <v>1258</v>
      </c>
      <c r="C7595" s="724" t="s">
        <v>11072</v>
      </c>
      <c r="D7595" s="722" t="s">
        <v>7126</v>
      </c>
      <c r="E7595" s="378"/>
      <c r="F7595" s="378"/>
      <c r="G7595" s="465">
        <f t="shared" si="46"/>
        <v>848.26</v>
      </c>
      <c r="H7595" s="823">
        <v>11.62</v>
      </c>
      <c r="I7595" s="364"/>
      <c r="J7595" s="364"/>
      <c r="K7595" s="364"/>
    </row>
    <row r="7596" spans="1:11" s="27" customFormat="1" ht="55.5">
      <c r="A7596" s="413">
        <v>7590</v>
      </c>
      <c r="B7596" s="436" t="s">
        <v>1259</v>
      </c>
      <c r="C7596" s="724" t="s">
        <v>11073</v>
      </c>
      <c r="D7596" s="722" t="s">
        <v>7126</v>
      </c>
      <c r="E7596" s="378"/>
      <c r="F7596" s="378"/>
      <c r="G7596" s="465">
        <f t="shared" si="46"/>
        <v>1371.6699999999998</v>
      </c>
      <c r="H7596" s="823">
        <v>18.79</v>
      </c>
      <c r="I7596" s="364"/>
      <c r="J7596" s="364"/>
      <c r="K7596" s="364"/>
    </row>
    <row r="7597" spans="1:11" s="27" customFormat="1" ht="27.75">
      <c r="A7597" s="413">
        <v>7591</v>
      </c>
      <c r="B7597" s="436" t="s">
        <v>1260</v>
      </c>
      <c r="C7597" s="724" t="s">
        <v>11074</v>
      </c>
      <c r="D7597" s="722" t="s">
        <v>7126</v>
      </c>
      <c r="E7597" s="378"/>
      <c r="F7597" s="378"/>
      <c r="G7597" s="465">
        <f t="shared" si="46"/>
        <v>2090.7200000000003</v>
      </c>
      <c r="H7597" s="823">
        <v>28.64</v>
      </c>
      <c r="I7597" s="364"/>
      <c r="J7597" s="364"/>
      <c r="K7597" s="364"/>
    </row>
    <row r="7598" spans="1:11" s="27" customFormat="1" ht="27.75">
      <c r="A7598" s="413">
        <v>7592</v>
      </c>
      <c r="B7598" s="436" t="s">
        <v>1261</v>
      </c>
      <c r="C7598" s="724" t="s">
        <v>11075</v>
      </c>
      <c r="D7598" s="722" t="s">
        <v>7126</v>
      </c>
      <c r="E7598" s="378"/>
      <c r="F7598" s="378"/>
      <c r="G7598" s="465">
        <f t="shared" si="46"/>
        <v>1678.27</v>
      </c>
      <c r="H7598" s="823">
        <v>22.99</v>
      </c>
      <c r="I7598" s="364"/>
      <c r="J7598" s="364"/>
      <c r="K7598" s="364"/>
    </row>
    <row r="7599" spans="1:11" s="27" customFormat="1" ht="27.75">
      <c r="A7599" s="413">
        <v>7593</v>
      </c>
      <c r="B7599" s="436" t="s">
        <v>1262</v>
      </c>
      <c r="C7599" s="724" t="s">
        <v>11076</v>
      </c>
      <c r="D7599" s="722" t="s">
        <v>7126</v>
      </c>
      <c r="E7599" s="378"/>
      <c r="F7599" s="378"/>
      <c r="G7599" s="465">
        <f t="shared" si="46"/>
        <v>1534.46</v>
      </c>
      <c r="H7599" s="823">
        <v>21.02</v>
      </c>
      <c r="I7599" s="364"/>
      <c r="J7599" s="364"/>
      <c r="K7599" s="364"/>
    </row>
    <row r="7600" spans="1:11" s="27" customFormat="1" ht="27.75">
      <c r="A7600" s="413">
        <v>7594</v>
      </c>
      <c r="B7600" s="436" t="s">
        <v>1263</v>
      </c>
      <c r="C7600" s="724" t="s">
        <v>11077</v>
      </c>
      <c r="D7600" s="722" t="s">
        <v>7126</v>
      </c>
      <c r="E7600" s="378"/>
      <c r="F7600" s="378"/>
      <c r="G7600" s="465">
        <f t="shared" si="46"/>
        <v>1773.1699999999998</v>
      </c>
      <c r="H7600" s="823">
        <v>24.29</v>
      </c>
      <c r="I7600" s="364"/>
      <c r="J7600" s="364"/>
      <c r="K7600" s="364"/>
    </row>
    <row r="7601" spans="1:11" s="27" customFormat="1" ht="27.75">
      <c r="A7601" s="413">
        <v>7595</v>
      </c>
      <c r="B7601" s="436" t="s">
        <v>1264</v>
      </c>
      <c r="C7601" s="724" t="s">
        <v>11078</v>
      </c>
      <c r="D7601" s="722" t="s">
        <v>7126</v>
      </c>
      <c r="E7601" s="378"/>
      <c r="F7601" s="378"/>
      <c r="G7601" s="465">
        <f t="shared" si="46"/>
        <v>1371.6699999999998</v>
      </c>
      <c r="H7601" s="823">
        <v>18.79</v>
      </c>
      <c r="I7601" s="364"/>
      <c r="J7601" s="364"/>
      <c r="K7601" s="364"/>
    </row>
    <row r="7602" spans="1:11" s="27" customFormat="1" ht="27.75">
      <c r="A7602" s="413">
        <v>7596</v>
      </c>
      <c r="B7602" s="436" t="s">
        <v>1265</v>
      </c>
      <c r="C7602" s="724" t="s">
        <v>11079</v>
      </c>
      <c r="D7602" s="722" t="s">
        <v>7126</v>
      </c>
      <c r="E7602" s="378"/>
      <c r="F7602" s="378"/>
      <c r="G7602" s="465">
        <f t="shared" si="46"/>
        <v>1635.93</v>
      </c>
      <c r="H7602" s="823">
        <v>22.41</v>
      </c>
      <c r="I7602" s="364"/>
      <c r="J7602" s="364"/>
      <c r="K7602" s="364"/>
    </row>
    <row r="7603" spans="1:11" s="27" customFormat="1" ht="27.75">
      <c r="A7603" s="413">
        <v>7597</v>
      </c>
      <c r="B7603" s="436" t="s">
        <v>33268</v>
      </c>
      <c r="C7603" s="724" t="s">
        <v>11080</v>
      </c>
      <c r="D7603" s="722" t="s">
        <v>7126</v>
      </c>
      <c r="E7603" s="378"/>
      <c r="F7603" s="378"/>
      <c r="G7603" s="465">
        <f t="shared" si="46"/>
        <v>1270.1999999999998</v>
      </c>
      <c r="H7603" s="823">
        <v>17.399999999999999</v>
      </c>
      <c r="I7603" s="364"/>
      <c r="J7603" s="364"/>
      <c r="K7603" s="364"/>
    </row>
    <row r="7604" spans="1:11" s="27" customFormat="1" ht="27.75">
      <c r="A7604" s="413">
        <v>7598</v>
      </c>
      <c r="B7604" s="436" t="s">
        <v>33269</v>
      </c>
      <c r="C7604" s="724" t="s">
        <v>11081</v>
      </c>
      <c r="D7604" s="722" t="s">
        <v>7126</v>
      </c>
      <c r="E7604" s="378"/>
      <c r="F7604" s="378"/>
      <c r="G7604" s="465">
        <f t="shared" si="46"/>
        <v>1270.1999999999998</v>
      </c>
      <c r="H7604" s="823">
        <v>17.399999999999999</v>
      </c>
      <c r="I7604" s="364"/>
      <c r="J7604" s="364"/>
      <c r="K7604" s="364"/>
    </row>
    <row r="7605" spans="1:11" s="27" customFormat="1" ht="27.75">
      <c r="A7605" s="413">
        <v>7599</v>
      </c>
      <c r="B7605" s="436" t="s">
        <v>33270</v>
      </c>
      <c r="C7605" s="724" t="s">
        <v>11082</v>
      </c>
      <c r="D7605" s="722" t="s">
        <v>7126</v>
      </c>
      <c r="E7605" s="378"/>
      <c r="F7605" s="378"/>
      <c r="G7605" s="465">
        <f t="shared" si="46"/>
        <v>1476.79</v>
      </c>
      <c r="H7605" s="823">
        <v>20.23</v>
      </c>
      <c r="I7605" s="364"/>
      <c r="J7605" s="364"/>
      <c r="K7605" s="364"/>
    </row>
    <row r="7606" spans="1:11" s="27" customFormat="1" ht="27.75">
      <c r="A7606" s="413">
        <v>7600</v>
      </c>
      <c r="B7606" s="436" t="s">
        <v>33271</v>
      </c>
      <c r="C7606" s="724" t="s">
        <v>11083</v>
      </c>
      <c r="D7606" s="722" t="s">
        <v>7126</v>
      </c>
      <c r="E7606" s="378"/>
      <c r="F7606" s="378"/>
      <c r="G7606" s="465">
        <f t="shared" si="46"/>
        <v>1784.1200000000001</v>
      </c>
      <c r="H7606" s="823">
        <v>24.44</v>
      </c>
      <c r="I7606" s="364"/>
      <c r="J7606" s="364"/>
      <c r="K7606" s="364"/>
    </row>
    <row r="7607" spans="1:11" s="27" customFormat="1" ht="27.75">
      <c r="A7607" s="413">
        <v>7601</v>
      </c>
      <c r="B7607" s="436" t="s">
        <v>33272</v>
      </c>
      <c r="C7607" s="724" t="s">
        <v>11084</v>
      </c>
      <c r="D7607" s="722" t="s">
        <v>7126</v>
      </c>
      <c r="E7607" s="378"/>
      <c r="F7607" s="378"/>
      <c r="G7607" s="465">
        <f t="shared" si="46"/>
        <v>1476.79</v>
      </c>
      <c r="H7607" s="823">
        <v>20.23</v>
      </c>
      <c r="I7607" s="364"/>
      <c r="J7607" s="364"/>
      <c r="K7607" s="364"/>
    </row>
    <row r="7608" spans="1:11" s="27" customFormat="1" ht="55.5">
      <c r="A7608" s="413">
        <v>7602</v>
      </c>
      <c r="B7608" s="436" t="s">
        <v>33273</v>
      </c>
      <c r="C7608" s="724" t="s">
        <v>11085</v>
      </c>
      <c r="D7608" s="722" t="s">
        <v>7126</v>
      </c>
      <c r="E7608" s="378"/>
      <c r="F7608" s="378"/>
      <c r="G7608" s="465">
        <f t="shared" si="46"/>
        <v>2635.3</v>
      </c>
      <c r="H7608" s="823">
        <v>36.1</v>
      </c>
      <c r="I7608" s="364"/>
      <c r="J7608" s="364"/>
      <c r="K7608" s="364"/>
    </row>
    <row r="7609" spans="1:11" s="27" customFormat="1" ht="55.5">
      <c r="A7609" s="413">
        <v>7603</v>
      </c>
      <c r="B7609" s="436" t="s">
        <v>33274</v>
      </c>
      <c r="C7609" s="724" t="s">
        <v>11086</v>
      </c>
      <c r="D7609" s="722" t="s">
        <v>7126</v>
      </c>
      <c r="E7609" s="378"/>
      <c r="F7609" s="378"/>
      <c r="G7609" s="465">
        <f t="shared" si="46"/>
        <v>2366.6600000000003</v>
      </c>
      <c r="H7609" s="823">
        <v>32.42</v>
      </c>
      <c r="I7609" s="364"/>
      <c r="J7609" s="364"/>
      <c r="K7609" s="364"/>
    </row>
    <row r="7610" spans="1:11" s="27" customFormat="1" ht="27.75">
      <c r="A7610" s="413">
        <v>7604</v>
      </c>
      <c r="B7610" s="436" t="s">
        <v>33275</v>
      </c>
      <c r="C7610" s="724" t="s">
        <v>11087</v>
      </c>
      <c r="D7610" s="722" t="s">
        <v>7126</v>
      </c>
      <c r="E7610" s="378"/>
      <c r="F7610" s="378"/>
      <c r="G7610" s="465">
        <f t="shared" si="46"/>
        <v>3659.4900000000002</v>
      </c>
      <c r="H7610" s="823">
        <v>50.13</v>
      </c>
      <c r="I7610" s="364"/>
      <c r="J7610" s="364"/>
      <c r="K7610" s="364"/>
    </row>
    <row r="7611" spans="1:11" s="27" customFormat="1" ht="27.75">
      <c r="A7611" s="413">
        <v>7605</v>
      </c>
      <c r="B7611" s="436" t="s">
        <v>33276</v>
      </c>
      <c r="C7611" s="724" t="s">
        <v>33277</v>
      </c>
      <c r="D7611" s="722" t="s">
        <v>7126</v>
      </c>
      <c r="E7611" s="378"/>
      <c r="F7611" s="378"/>
      <c r="G7611" s="465">
        <f t="shared" si="46"/>
        <v>482.53000000000003</v>
      </c>
      <c r="H7611" s="823">
        <v>6.61</v>
      </c>
      <c r="I7611" s="364"/>
      <c r="J7611" s="364"/>
      <c r="K7611" s="364"/>
    </row>
    <row r="7612" spans="1:11" s="27" customFormat="1" ht="27.75">
      <c r="A7612" s="413">
        <v>7606</v>
      </c>
      <c r="B7612" s="436" t="s">
        <v>33278</v>
      </c>
      <c r="C7612" s="724" t="s">
        <v>11088</v>
      </c>
      <c r="D7612" s="722" t="s">
        <v>7126</v>
      </c>
      <c r="E7612" s="378"/>
      <c r="F7612" s="378"/>
      <c r="G7612" s="465">
        <f t="shared" si="46"/>
        <v>7095.6</v>
      </c>
      <c r="H7612" s="823">
        <v>97.2</v>
      </c>
      <c r="I7612" s="364"/>
      <c r="J7612" s="364"/>
      <c r="K7612" s="364"/>
    </row>
    <row r="7613" spans="1:11" s="27" customFormat="1" ht="27.75">
      <c r="A7613" s="413">
        <v>7607</v>
      </c>
      <c r="B7613" s="436" t="s">
        <v>33279</v>
      </c>
      <c r="C7613" s="724" t="s">
        <v>33280</v>
      </c>
      <c r="D7613" s="722" t="s">
        <v>7126</v>
      </c>
      <c r="E7613" s="378"/>
      <c r="F7613" s="378"/>
      <c r="G7613" s="465">
        <f t="shared" si="46"/>
        <v>362.08</v>
      </c>
      <c r="H7613" s="823">
        <v>4.96</v>
      </c>
      <c r="I7613" s="364"/>
      <c r="J7613" s="364"/>
      <c r="K7613" s="364"/>
    </row>
    <row r="7614" spans="1:11" s="27" customFormat="1" ht="27.75">
      <c r="A7614" s="413">
        <v>7608</v>
      </c>
      <c r="B7614" s="436" t="s">
        <v>33281</v>
      </c>
      <c r="C7614" s="724" t="s">
        <v>33282</v>
      </c>
      <c r="D7614" s="722" t="s">
        <v>7126</v>
      </c>
      <c r="E7614" s="378"/>
      <c r="F7614" s="378"/>
      <c r="G7614" s="465">
        <f t="shared" ref="G7614:G7677" si="47">H7614*$H$4605</f>
        <v>317.54999999999995</v>
      </c>
      <c r="H7614" s="823">
        <v>4.3499999999999996</v>
      </c>
      <c r="I7614" s="364"/>
      <c r="J7614" s="364"/>
      <c r="K7614" s="364"/>
    </row>
    <row r="7615" spans="1:11" s="27" customFormat="1" ht="27.75">
      <c r="A7615" s="413">
        <v>7609</v>
      </c>
      <c r="B7615" s="436" t="s">
        <v>33283</v>
      </c>
      <c r="C7615" s="724" t="s">
        <v>33284</v>
      </c>
      <c r="D7615" s="722" t="s">
        <v>7126</v>
      </c>
      <c r="E7615" s="378"/>
      <c r="F7615" s="378"/>
      <c r="G7615" s="465">
        <f t="shared" si="47"/>
        <v>341.64</v>
      </c>
      <c r="H7615" s="823">
        <v>4.68</v>
      </c>
      <c r="I7615" s="364"/>
      <c r="J7615" s="364"/>
      <c r="K7615" s="364"/>
    </row>
    <row r="7616" spans="1:11" s="27" customFormat="1" ht="27.75">
      <c r="A7616" s="413">
        <v>7610</v>
      </c>
      <c r="B7616" s="436" t="s">
        <v>33285</v>
      </c>
      <c r="C7616" s="724" t="s">
        <v>33286</v>
      </c>
      <c r="D7616" s="722" t="s">
        <v>7126</v>
      </c>
      <c r="E7616" s="378"/>
      <c r="F7616" s="378"/>
      <c r="G7616" s="465">
        <f t="shared" si="47"/>
        <v>1195.01</v>
      </c>
      <c r="H7616" s="823">
        <v>16.37</v>
      </c>
      <c r="I7616" s="364"/>
      <c r="J7616" s="364"/>
      <c r="K7616" s="364"/>
    </row>
    <row r="7617" spans="1:11" s="27" customFormat="1" ht="27.75">
      <c r="A7617" s="413">
        <v>7611</v>
      </c>
      <c r="B7617" s="436" t="s">
        <v>33287</v>
      </c>
      <c r="C7617" s="724" t="s">
        <v>33288</v>
      </c>
      <c r="D7617" s="722" t="s">
        <v>7126</v>
      </c>
      <c r="E7617" s="378"/>
      <c r="F7617" s="378"/>
      <c r="G7617" s="465">
        <f t="shared" si="47"/>
        <v>824.17</v>
      </c>
      <c r="H7617" s="823">
        <v>11.29</v>
      </c>
      <c r="I7617" s="364"/>
      <c r="J7617" s="364"/>
      <c r="K7617" s="364"/>
    </row>
    <row r="7618" spans="1:11" s="27" customFormat="1" ht="27.75">
      <c r="A7618" s="413">
        <v>7612</v>
      </c>
      <c r="B7618" s="436" t="s">
        <v>33289</v>
      </c>
      <c r="C7618" s="724" t="s">
        <v>33290</v>
      </c>
      <c r="D7618" s="722" t="s">
        <v>7126</v>
      </c>
      <c r="E7618" s="378"/>
      <c r="F7618" s="378"/>
      <c r="G7618" s="465">
        <f t="shared" si="47"/>
        <v>33.58</v>
      </c>
      <c r="H7618" s="823">
        <v>0.46</v>
      </c>
      <c r="I7618" s="364"/>
      <c r="J7618" s="364"/>
      <c r="K7618" s="364"/>
    </row>
    <row r="7619" spans="1:11" s="27" customFormat="1" ht="27.75">
      <c r="A7619" s="413">
        <v>7613</v>
      </c>
      <c r="B7619" s="436" t="s">
        <v>33291</v>
      </c>
      <c r="C7619" s="724" t="s">
        <v>33292</v>
      </c>
      <c r="D7619" s="722" t="s">
        <v>7126</v>
      </c>
      <c r="E7619" s="378"/>
      <c r="F7619" s="378"/>
      <c r="G7619" s="465">
        <f t="shared" si="47"/>
        <v>44.53</v>
      </c>
      <c r="H7619" s="823">
        <v>0.61</v>
      </c>
      <c r="I7619" s="364"/>
      <c r="J7619" s="364"/>
      <c r="K7619" s="364"/>
    </row>
    <row r="7620" spans="1:11" s="27" customFormat="1" ht="27.75">
      <c r="A7620" s="413">
        <v>7614</v>
      </c>
      <c r="B7620" s="436" t="s">
        <v>33293</v>
      </c>
      <c r="C7620" s="724" t="s">
        <v>33294</v>
      </c>
      <c r="D7620" s="722" t="s">
        <v>7126</v>
      </c>
      <c r="E7620" s="378"/>
      <c r="F7620" s="378"/>
      <c r="G7620" s="465">
        <f t="shared" si="47"/>
        <v>33.58</v>
      </c>
      <c r="H7620" s="823">
        <v>0.46</v>
      </c>
      <c r="I7620" s="364"/>
      <c r="J7620" s="364"/>
      <c r="K7620" s="364"/>
    </row>
    <row r="7621" spans="1:11" s="27" customFormat="1" ht="27.75">
      <c r="A7621" s="413">
        <v>7615</v>
      </c>
      <c r="B7621" s="436" t="s">
        <v>33295</v>
      </c>
      <c r="C7621" s="724" t="s">
        <v>33296</v>
      </c>
      <c r="D7621" s="722" t="s">
        <v>7126</v>
      </c>
      <c r="E7621" s="378"/>
      <c r="F7621" s="378"/>
      <c r="G7621" s="465">
        <f t="shared" si="47"/>
        <v>40.880000000000003</v>
      </c>
      <c r="H7621" s="823">
        <v>0.56000000000000005</v>
      </c>
      <c r="I7621" s="364"/>
      <c r="J7621" s="364"/>
      <c r="K7621" s="364"/>
    </row>
    <row r="7622" spans="1:11" s="27" customFormat="1" ht="27.75">
      <c r="A7622" s="413">
        <v>7616</v>
      </c>
      <c r="B7622" s="436" t="s">
        <v>33297</v>
      </c>
      <c r="C7622" s="724" t="s">
        <v>33298</v>
      </c>
      <c r="D7622" s="722" t="s">
        <v>7126</v>
      </c>
      <c r="E7622" s="378"/>
      <c r="F7622" s="378"/>
      <c r="G7622" s="465">
        <f t="shared" si="47"/>
        <v>44.53</v>
      </c>
      <c r="H7622" s="823">
        <v>0.61</v>
      </c>
      <c r="I7622" s="364"/>
      <c r="J7622" s="364"/>
      <c r="K7622" s="364"/>
    </row>
    <row r="7623" spans="1:11" s="27" customFormat="1" ht="27.75">
      <c r="A7623" s="413">
        <v>7617</v>
      </c>
      <c r="B7623" s="436" t="s">
        <v>33299</v>
      </c>
      <c r="C7623" s="724" t="s">
        <v>33300</v>
      </c>
      <c r="D7623" s="722" t="s">
        <v>7126</v>
      </c>
      <c r="E7623" s="378"/>
      <c r="F7623" s="378"/>
      <c r="G7623" s="465">
        <f t="shared" si="47"/>
        <v>356.24</v>
      </c>
      <c r="H7623" s="823">
        <v>4.88</v>
      </c>
      <c r="I7623" s="364"/>
      <c r="J7623" s="364"/>
      <c r="K7623" s="364"/>
    </row>
    <row r="7624" spans="1:11" s="27" customFormat="1" ht="27.75">
      <c r="A7624" s="413">
        <v>7618</v>
      </c>
      <c r="B7624" s="436" t="s">
        <v>33301</v>
      </c>
      <c r="C7624" s="724" t="s">
        <v>33302</v>
      </c>
      <c r="D7624" s="722" t="s">
        <v>7126</v>
      </c>
      <c r="E7624" s="378"/>
      <c r="F7624" s="378"/>
      <c r="G7624" s="465">
        <f t="shared" si="47"/>
        <v>462.82</v>
      </c>
      <c r="H7624" s="823">
        <v>6.34</v>
      </c>
      <c r="I7624" s="364"/>
      <c r="J7624" s="364"/>
      <c r="K7624" s="364"/>
    </row>
    <row r="7625" spans="1:11" s="27" customFormat="1" ht="27.75">
      <c r="A7625" s="413">
        <v>7619</v>
      </c>
      <c r="B7625" s="436" t="s">
        <v>33303</v>
      </c>
      <c r="C7625" s="724" t="s">
        <v>33304</v>
      </c>
      <c r="D7625" s="722" t="s">
        <v>7126</v>
      </c>
      <c r="E7625" s="378"/>
      <c r="F7625" s="378"/>
      <c r="G7625" s="465">
        <f t="shared" si="47"/>
        <v>1050.47</v>
      </c>
      <c r="H7625" s="823">
        <v>14.39</v>
      </c>
      <c r="I7625" s="364"/>
      <c r="J7625" s="364"/>
      <c r="K7625" s="364"/>
    </row>
    <row r="7626" spans="1:11" s="27" customFormat="1" ht="27.75">
      <c r="A7626" s="413">
        <v>7620</v>
      </c>
      <c r="B7626" s="436" t="s">
        <v>33305</v>
      </c>
      <c r="C7626" s="724" t="s">
        <v>33306</v>
      </c>
      <c r="D7626" s="722" t="s">
        <v>7126</v>
      </c>
      <c r="E7626" s="378"/>
      <c r="F7626" s="378"/>
      <c r="G7626" s="465">
        <f t="shared" si="47"/>
        <v>4987.3599999999997</v>
      </c>
      <c r="H7626" s="823">
        <v>68.319999999999993</v>
      </c>
      <c r="I7626" s="364"/>
      <c r="J7626" s="364"/>
      <c r="K7626" s="364"/>
    </row>
    <row r="7627" spans="1:11" s="27" customFormat="1" ht="27.75">
      <c r="A7627" s="413">
        <v>7621</v>
      </c>
      <c r="B7627" s="436" t="s">
        <v>33307</v>
      </c>
      <c r="C7627" s="724" t="s">
        <v>11089</v>
      </c>
      <c r="D7627" s="722" t="s">
        <v>7126</v>
      </c>
      <c r="E7627" s="378"/>
      <c r="F7627" s="378"/>
      <c r="G7627" s="465">
        <f t="shared" si="47"/>
        <v>416.1</v>
      </c>
      <c r="H7627" s="823">
        <v>5.7</v>
      </c>
      <c r="I7627" s="364"/>
      <c r="J7627" s="364"/>
      <c r="K7627" s="364"/>
    </row>
    <row r="7628" spans="1:11" s="27" customFormat="1" ht="27.75">
      <c r="A7628" s="413">
        <v>7622</v>
      </c>
      <c r="B7628" s="436" t="s">
        <v>33308</v>
      </c>
      <c r="C7628" s="724" t="s">
        <v>11090</v>
      </c>
      <c r="D7628" s="722" t="s">
        <v>7126</v>
      </c>
      <c r="E7628" s="378"/>
      <c r="F7628" s="378"/>
      <c r="G7628" s="465">
        <f t="shared" si="47"/>
        <v>110.96000000000001</v>
      </c>
      <c r="H7628" s="823">
        <v>1.52</v>
      </c>
      <c r="I7628" s="364"/>
      <c r="J7628" s="364"/>
      <c r="K7628" s="364"/>
    </row>
    <row r="7629" spans="1:11" s="27" customFormat="1" ht="55.5">
      <c r="A7629" s="413">
        <v>7623</v>
      </c>
      <c r="B7629" s="436" t="s">
        <v>33309</v>
      </c>
      <c r="C7629" s="724" t="s">
        <v>11091</v>
      </c>
      <c r="D7629" s="722" t="s">
        <v>7126</v>
      </c>
      <c r="E7629" s="378"/>
      <c r="F7629" s="378"/>
      <c r="G7629" s="465">
        <f t="shared" si="47"/>
        <v>24.09</v>
      </c>
      <c r="H7629" s="823">
        <v>0.33</v>
      </c>
      <c r="I7629" s="364"/>
      <c r="J7629" s="364"/>
      <c r="K7629" s="364"/>
    </row>
    <row r="7630" spans="1:11" s="27" customFormat="1" ht="27.75">
      <c r="A7630" s="413">
        <v>7624</v>
      </c>
      <c r="B7630" s="436" t="s">
        <v>33310</v>
      </c>
      <c r="C7630" s="724" t="s">
        <v>11092</v>
      </c>
      <c r="D7630" s="722" t="s">
        <v>7126</v>
      </c>
      <c r="E7630" s="378"/>
      <c r="F7630" s="378"/>
      <c r="G7630" s="465">
        <f t="shared" si="47"/>
        <v>634.37</v>
      </c>
      <c r="H7630" s="823">
        <v>8.69</v>
      </c>
      <c r="I7630" s="364"/>
      <c r="J7630" s="364"/>
      <c r="K7630" s="364"/>
    </row>
    <row r="7631" spans="1:11" s="27" customFormat="1" ht="27.75">
      <c r="A7631" s="413">
        <v>7625</v>
      </c>
      <c r="B7631" s="436" t="s">
        <v>33311</v>
      </c>
      <c r="C7631" s="724" t="s">
        <v>11093</v>
      </c>
      <c r="D7631" s="722" t="s">
        <v>7126</v>
      </c>
      <c r="E7631" s="378"/>
      <c r="F7631" s="378"/>
      <c r="G7631" s="465">
        <f t="shared" si="47"/>
        <v>622.68999999999994</v>
      </c>
      <c r="H7631" s="823">
        <v>8.5299999999999994</v>
      </c>
      <c r="I7631" s="364"/>
      <c r="J7631" s="364"/>
      <c r="K7631" s="364"/>
    </row>
    <row r="7632" spans="1:11" s="27" customFormat="1" ht="27.75">
      <c r="A7632" s="413">
        <v>7626</v>
      </c>
      <c r="B7632" s="436" t="s">
        <v>33312</v>
      </c>
      <c r="C7632" s="724" t="s">
        <v>11094</v>
      </c>
      <c r="D7632" s="722" t="s">
        <v>7126</v>
      </c>
      <c r="E7632" s="378"/>
      <c r="F7632" s="378"/>
      <c r="G7632" s="465">
        <f t="shared" si="47"/>
        <v>622.68999999999994</v>
      </c>
      <c r="H7632" s="823">
        <v>8.5299999999999994</v>
      </c>
      <c r="I7632" s="364"/>
      <c r="J7632" s="364"/>
      <c r="K7632" s="364"/>
    </row>
    <row r="7633" spans="1:11" s="27" customFormat="1" ht="27.75">
      <c r="A7633" s="413">
        <v>7627</v>
      </c>
      <c r="B7633" s="436" t="s">
        <v>33313</v>
      </c>
      <c r="C7633" s="724" t="s">
        <v>11095</v>
      </c>
      <c r="D7633" s="722" t="s">
        <v>7126</v>
      </c>
      <c r="E7633" s="378"/>
      <c r="F7633" s="378"/>
      <c r="G7633" s="465">
        <f t="shared" si="47"/>
        <v>234.32999999999998</v>
      </c>
      <c r="H7633" s="823">
        <v>3.21</v>
      </c>
      <c r="I7633" s="364"/>
      <c r="J7633" s="364"/>
      <c r="K7633" s="364"/>
    </row>
    <row r="7634" spans="1:11" s="27" customFormat="1" ht="27.75">
      <c r="A7634" s="413">
        <v>7628</v>
      </c>
      <c r="B7634" s="436" t="s">
        <v>33314</v>
      </c>
      <c r="C7634" s="724" t="s">
        <v>11096</v>
      </c>
      <c r="D7634" s="722" t="s">
        <v>7126</v>
      </c>
      <c r="E7634" s="378"/>
      <c r="F7634" s="378"/>
      <c r="G7634" s="465">
        <f t="shared" si="47"/>
        <v>2071.7399999999998</v>
      </c>
      <c r="H7634" s="823">
        <v>28.38</v>
      </c>
      <c r="I7634" s="364"/>
      <c r="J7634" s="364"/>
      <c r="K7634" s="364"/>
    </row>
    <row r="7635" spans="1:11" s="27" customFormat="1" ht="55.5">
      <c r="A7635" s="413">
        <v>7629</v>
      </c>
      <c r="B7635" s="436" t="s">
        <v>33315</v>
      </c>
      <c r="C7635" s="724" t="s">
        <v>11097</v>
      </c>
      <c r="D7635" s="722" t="s">
        <v>7126</v>
      </c>
      <c r="E7635" s="378"/>
      <c r="F7635" s="378"/>
      <c r="G7635" s="465">
        <f t="shared" si="47"/>
        <v>17118.5</v>
      </c>
      <c r="H7635" s="823">
        <v>234.5</v>
      </c>
      <c r="I7635" s="364"/>
      <c r="J7635" s="364"/>
      <c r="K7635" s="364"/>
    </row>
    <row r="7636" spans="1:11" s="27" customFormat="1" ht="55.5">
      <c r="A7636" s="413">
        <v>7630</v>
      </c>
      <c r="B7636" s="436" t="s">
        <v>33316</v>
      </c>
      <c r="C7636" s="724" t="s">
        <v>11098</v>
      </c>
      <c r="D7636" s="722" t="s">
        <v>7126</v>
      </c>
      <c r="E7636" s="378"/>
      <c r="F7636" s="378"/>
      <c r="G7636" s="465">
        <f t="shared" si="47"/>
        <v>18906.27</v>
      </c>
      <c r="H7636" s="823">
        <v>258.99</v>
      </c>
      <c r="I7636" s="364"/>
      <c r="J7636" s="364"/>
      <c r="K7636" s="364"/>
    </row>
    <row r="7637" spans="1:11" s="27" customFormat="1" ht="27.75">
      <c r="A7637" s="413">
        <v>7631</v>
      </c>
      <c r="B7637" s="436" t="s">
        <v>33317</v>
      </c>
      <c r="C7637" s="724" t="s">
        <v>11099</v>
      </c>
      <c r="D7637" s="722" t="s">
        <v>7126</v>
      </c>
      <c r="E7637" s="378"/>
      <c r="F7637" s="378"/>
      <c r="G7637" s="465">
        <f t="shared" si="47"/>
        <v>1077.48</v>
      </c>
      <c r="H7637" s="823">
        <v>14.76</v>
      </c>
      <c r="I7637" s="364"/>
      <c r="J7637" s="364"/>
      <c r="K7637" s="364"/>
    </row>
    <row r="7638" spans="1:11" s="27" customFormat="1" ht="27.75">
      <c r="A7638" s="413">
        <v>7632</v>
      </c>
      <c r="B7638" s="436" t="s">
        <v>33318</v>
      </c>
      <c r="C7638" s="724" t="s">
        <v>11100</v>
      </c>
      <c r="D7638" s="722" t="s">
        <v>7126</v>
      </c>
      <c r="E7638" s="378"/>
      <c r="F7638" s="378"/>
      <c r="G7638" s="465">
        <f t="shared" si="47"/>
        <v>605.16999999999996</v>
      </c>
      <c r="H7638" s="823">
        <v>8.2899999999999991</v>
      </c>
      <c r="I7638" s="364"/>
      <c r="J7638" s="364"/>
      <c r="K7638" s="364"/>
    </row>
    <row r="7639" spans="1:11" s="27" customFormat="1" ht="27.75">
      <c r="A7639" s="413">
        <v>7633</v>
      </c>
      <c r="B7639" s="436" t="s">
        <v>33319</v>
      </c>
      <c r="C7639" s="724" t="s">
        <v>11101</v>
      </c>
      <c r="D7639" s="722" t="s">
        <v>7126</v>
      </c>
      <c r="E7639" s="378"/>
      <c r="F7639" s="378"/>
      <c r="G7639" s="465">
        <f t="shared" si="47"/>
        <v>1219.0999999999999</v>
      </c>
      <c r="H7639" s="823">
        <v>16.7</v>
      </c>
      <c r="I7639" s="364"/>
      <c r="J7639" s="364"/>
      <c r="K7639" s="364"/>
    </row>
    <row r="7640" spans="1:11" s="27" customFormat="1" ht="27.75">
      <c r="A7640" s="413">
        <v>7634</v>
      </c>
      <c r="B7640" s="436" t="s">
        <v>33320</v>
      </c>
      <c r="C7640" s="724" t="s">
        <v>11102</v>
      </c>
      <c r="D7640" s="722" t="s">
        <v>7126</v>
      </c>
      <c r="E7640" s="378"/>
      <c r="F7640" s="378"/>
      <c r="G7640" s="465">
        <f t="shared" si="47"/>
        <v>1139.53</v>
      </c>
      <c r="H7640" s="823">
        <v>15.61</v>
      </c>
      <c r="I7640" s="364"/>
      <c r="J7640" s="364"/>
      <c r="K7640" s="364"/>
    </row>
    <row r="7641" spans="1:11" s="27" customFormat="1" ht="27.75">
      <c r="A7641" s="413">
        <v>7635</v>
      </c>
      <c r="B7641" s="436" t="s">
        <v>33321</v>
      </c>
      <c r="C7641" s="724" t="s">
        <v>11103</v>
      </c>
      <c r="D7641" s="722" t="s">
        <v>7126</v>
      </c>
      <c r="E7641" s="378"/>
      <c r="F7641" s="378"/>
      <c r="G7641" s="465">
        <f t="shared" si="47"/>
        <v>1237.3499999999999</v>
      </c>
      <c r="H7641" s="823">
        <v>16.95</v>
      </c>
      <c r="I7641" s="364"/>
      <c r="J7641" s="364"/>
      <c r="K7641" s="364"/>
    </row>
    <row r="7642" spans="1:11" s="27" customFormat="1" ht="27.75">
      <c r="A7642" s="413">
        <v>7636</v>
      </c>
      <c r="B7642" s="436" t="s">
        <v>33322</v>
      </c>
      <c r="C7642" s="724" t="s">
        <v>33323</v>
      </c>
      <c r="D7642" s="722" t="s">
        <v>7126</v>
      </c>
      <c r="E7642" s="378"/>
      <c r="F7642" s="378"/>
      <c r="G7642" s="465">
        <f t="shared" si="47"/>
        <v>708.83</v>
      </c>
      <c r="H7642" s="823">
        <v>9.7100000000000009</v>
      </c>
      <c r="I7642" s="364"/>
      <c r="J7642" s="364"/>
      <c r="K7642" s="364"/>
    </row>
    <row r="7643" spans="1:11" s="27" customFormat="1" ht="27.75">
      <c r="A7643" s="413">
        <v>7637</v>
      </c>
      <c r="B7643" s="436" t="s">
        <v>33324</v>
      </c>
      <c r="C7643" s="724" t="s">
        <v>11104</v>
      </c>
      <c r="D7643" s="722" t="s">
        <v>7126</v>
      </c>
      <c r="E7643" s="378"/>
      <c r="F7643" s="378"/>
      <c r="G7643" s="465">
        <f t="shared" si="47"/>
        <v>1054.8499999999999</v>
      </c>
      <c r="H7643" s="823">
        <v>14.45</v>
      </c>
      <c r="I7643" s="364"/>
      <c r="J7643" s="364"/>
      <c r="K7643" s="364"/>
    </row>
    <row r="7644" spans="1:11" s="27" customFormat="1" ht="27.75">
      <c r="A7644" s="413">
        <v>7638</v>
      </c>
      <c r="B7644" s="436" t="s">
        <v>33325</v>
      </c>
      <c r="C7644" s="724" t="s">
        <v>11105</v>
      </c>
      <c r="D7644" s="722" t="s">
        <v>7126</v>
      </c>
      <c r="E7644" s="378"/>
      <c r="F7644" s="378"/>
      <c r="G7644" s="465">
        <f t="shared" si="47"/>
        <v>13439.3</v>
      </c>
      <c r="H7644" s="823">
        <v>184.1</v>
      </c>
      <c r="I7644" s="364"/>
      <c r="J7644" s="364"/>
      <c r="K7644" s="364"/>
    </row>
    <row r="7645" spans="1:11" s="27" customFormat="1" ht="27.75">
      <c r="A7645" s="413">
        <v>7639</v>
      </c>
      <c r="B7645" s="436" t="s">
        <v>33326</v>
      </c>
      <c r="C7645" s="724" t="s">
        <v>11106</v>
      </c>
      <c r="D7645" s="722" t="s">
        <v>7126</v>
      </c>
      <c r="E7645" s="378"/>
      <c r="F7645" s="378"/>
      <c r="G7645" s="465">
        <f t="shared" si="47"/>
        <v>4279.26</v>
      </c>
      <c r="H7645" s="823">
        <v>58.62</v>
      </c>
      <c r="I7645" s="364"/>
      <c r="J7645" s="364"/>
      <c r="K7645" s="364"/>
    </row>
    <row r="7646" spans="1:11" s="27" customFormat="1" ht="27.75">
      <c r="A7646" s="413">
        <v>7640</v>
      </c>
      <c r="B7646" s="436" t="s">
        <v>33327</v>
      </c>
      <c r="C7646" s="724" t="s">
        <v>11107</v>
      </c>
      <c r="D7646" s="722" t="s">
        <v>7126</v>
      </c>
      <c r="E7646" s="378"/>
      <c r="F7646" s="378"/>
      <c r="G7646" s="465">
        <f t="shared" si="47"/>
        <v>1289.9100000000001</v>
      </c>
      <c r="H7646" s="823">
        <v>17.670000000000002</v>
      </c>
      <c r="I7646" s="364"/>
      <c r="J7646" s="364"/>
      <c r="K7646" s="364"/>
    </row>
    <row r="7647" spans="1:11" s="27" customFormat="1" ht="27.75">
      <c r="A7647" s="413">
        <v>7641</v>
      </c>
      <c r="B7647" s="436" t="s">
        <v>33328</v>
      </c>
      <c r="C7647" s="724" t="s">
        <v>11108</v>
      </c>
      <c r="D7647" s="722" t="s">
        <v>7126</v>
      </c>
      <c r="E7647" s="378"/>
      <c r="F7647" s="378"/>
      <c r="G7647" s="465">
        <f t="shared" si="47"/>
        <v>1357.07</v>
      </c>
      <c r="H7647" s="823">
        <v>18.59</v>
      </c>
      <c r="I7647" s="364"/>
      <c r="J7647" s="364"/>
      <c r="K7647" s="364"/>
    </row>
    <row r="7648" spans="1:11" s="27" customFormat="1" ht="27.75">
      <c r="A7648" s="413">
        <v>7642</v>
      </c>
      <c r="B7648" s="436" t="s">
        <v>33329</v>
      </c>
      <c r="C7648" s="724" t="s">
        <v>11109</v>
      </c>
      <c r="D7648" s="722" t="s">
        <v>7126</v>
      </c>
      <c r="E7648" s="378"/>
      <c r="F7648" s="378"/>
      <c r="G7648" s="465">
        <f t="shared" si="47"/>
        <v>1357.07</v>
      </c>
      <c r="H7648" s="823">
        <v>18.59</v>
      </c>
      <c r="I7648" s="364"/>
      <c r="J7648" s="364"/>
      <c r="K7648" s="364"/>
    </row>
    <row r="7649" spans="1:11" s="27" customFormat="1" ht="27.75">
      <c r="A7649" s="413">
        <v>7643</v>
      </c>
      <c r="B7649" s="436" t="s">
        <v>33330</v>
      </c>
      <c r="C7649" s="724" t="s">
        <v>11110</v>
      </c>
      <c r="D7649" s="722" t="s">
        <v>7126</v>
      </c>
      <c r="E7649" s="378"/>
      <c r="F7649" s="378"/>
      <c r="G7649" s="465">
        <f t="shared" si="47"/>
        <v>470.12</v>
      </c>
      <c r="H7649" s="823">
        <v>6.44</v>
      </c>
      <c r="I7649" s="364"/>
      <c r="J7649" s="364"/>
      <c r="K7649" s="364"/>
    </row>
    <row r="7650" spans="1:11" s="27" customFormat="1" ht="55.5">
      <c r="A7650" s="413">
        <v>7644</v>
      </c>
      <c r="B7650" s="436" t="s">
        <v>33331</v>
      </c>
      <c r="C7650" s="724" t="s">
        <v>33332</v>
      </c>
      <c r="D7650" s="722" t="s">
        <v>7126</v>
      </c>
      <c r="E7650" s="378"/>
      <c r="F7650" s="378"/>
      <c r="G7650" s="465">
        <f t="shared" si="47"/>
        <v>11061.69</v>
      </c>
      <c r="H7650" s="823">
        <v>151.53</v>
      </c>
      <c r="I7650" s="364"/>
      <c r="J7650" s="364"/>
      <c r="K7650" s="364"/>
    </row>
    <row r="7651" spans="1:11" s="27" customFormat="1" ht="55.5">
      <c r="A7651" s="413">
        <v>7645</v>
      </c>
      <c r="B7651" s="436" t="s">
        <v>33333</v>
      </c>
      <c r="C7651" s="724" t="s">
        <v>33334</v>
      </c>
      <c r="D7651" s="722" t="s">
        <v>7126</v>
      </c>
      <c r="E7651" s="378"/>
      <c r="F7651" s="378"/>
      <c r="G7651" s="465">
        <f t="shared" si="47"/>
        <v>9265.16</v>
      </c>
      <c r="H7651" s="823">
        <v>126.92</v>
      </c>
      <c r="I7651" s="364"/>
      <c r="J7651" s="364"/>
      <c r="K7651" s="364"/>
    </row>
    <row r="7652" spans="1:11" s="27" customFormat="1" ht="27.75">
      <c r="A7652" s="413">
        <v>7646</v>
      </c>
      <c r="B7652" s="436" t="s">
        <v>1495</v>
      </c>
      <c r="C7652" s="724" t="s">
        <v>11111</v>
      </c>
      <c r="D7652" s="722" t="s">
        <v>7126</v>
      </c>
      <c r="E7652" s="378"/>
      <c r="F7652" s="378"/>
      <c r="G7652" s="465">
        <f t="shared" si="47"/>
        <v>1452.6999999999998</v>
      </c>
      <c r="H7652" s="823">
        <v>19.899999999999999</v>
      </c>
      <c r="I7652" s="364"/>
      <c r="J7652" s="364"/>
      <c r="K7652" s="364"/>
    </row>
    <row r="7653" spans="1:11" s="27" customFormat="1" ht="27.75">
      <c r="A7653" s="413">
        <v>7647</v>
      </c>
      <c r="B7653" s="436" t="s">
        <v>1461</v>
      </c>
      <c r="C7653" s="724" t="s">
        <v>11112</v>
      </c>
      <c r="D7653" s="722" t="s">
        <v>7126</v>
      </c>
      <c r="E7653" s="378"/>
      <c r="F7653" s="378"/>
      <c r="G7653" s="465">
        <f t="shared" si="47"/>
        <v>305.87</v>
      </c>
      <c r="H7653" s="823">
        <v>4.1900000000000004</v>
      </c>
      <c r="I7653" s="364"/>
      <c r="J7653" s="364"/>
      <c r="K7653" s="364"/>
    </row>
    <row r="7654" spans="1:11" s="27" customFormat="1" ht="55.5">
      <c r="A7654" s="413">
        <v>7648</v>
      </c>
      <c r="B7654" s="436" t="s">
        <v>1452</v>
      </c>
      <c r="C7654" s="724" t="s">
        <v>11113</v>
      </c>
      <c r="D7654" s="722" t="s">
        <v>7126</v>
      </c>
      <c r="E7654" s="378"/>
      <c r="F7654" s="378"/>
      <c r="G7654" s="465">
        <f t="shared" si="47"/>
        <v>282.51</v>
      </c>
      <c r="H7654" s="823">
        <v>3.87</v>
      </c>
      <c r="I7654" s="364"/>
      <c r="J7654" s="364"/>
      <c r="K7654" s="364"/>
    </row>
    <row r="7655" spans="1:11" s="27" customFormat="1" ht="27.75">
      <c r="A7655" s="413">
        <v>7649</v>
      </c>
      <c r="B7655" s="436" t="s">
        <v>33335</v>
      </c>
      <c r="C7655" s="724" t="s">
        <v>11114</v>
      </c>
      <c r="D7655" s="722" t="s">
        <v>7126</v>
      </c>
      <c r="E7655" s="378"/>
      <c r="F7655" s="378"/>
      <c r="G7655" s="465">
        <f t="shared" si="47"/>
        <v>78.84</v>
      </c>
      <c r="H7655" s="823">
        <v>1.08</v>
      </c>
      <c r="I7655" s="364"/>
      <c r="J7655" s="364"/>
      <c r="K7655" s="364"/>
    </row>
    <row r="7656" spans="1:11" s="27" customFormat="1" ht="27.75">
      <c r="A7656" s="413">
        <v>7650</v>
      </c>
      <c r="B7656" s="436" t="s">
        <v>1462</v>
      </c>
      <c r="C7656" s="724" t="s">
        <v>11115</v>
      </c>
      <c r="D7656" s="722" t="s">
        <v>7126</v>
      </c>
      <c r="E7656" s="378"/>
      <c r="F7656" s="378"/>
      <c r="G7656" s="465">
        <f t="shared" si="47"/>
        <v>344.56</v>
      </c>
      <c r="H7656" s="823">
        <v>4.72</v>
      </c>
      <c r="I7656" s="364"/>
      <c r="J7656" s="364"/>
      <c r="K7656" s="364"/>
    </row>
    <row r="7657" spans="1:11" s="27" customFormat="1" ht="27.75">
      <c r="A7657" s="413">
        <v>7651</v>
      </c>
      <c r="B7657" s="436" t="s">
        <v>33336</v>
      </c>
      <c r="C7657" s="724" t="s">
        <v>11116</v>
      </c>
      <c r="D7657" s="722" t="s">
        <v>7126</v>
      </c>
      <c r="E7657" s="378"/>
      <c r="F7657" s="378"/>
      <c r="G7657" s="465">
        <f t="shared" si="47"/>
        <v>4175.6000000000004</v>
      </c>
      <c r="H7657" s="823">
        <v>57.2</v>
      </c>
      <c r="I7657" s="364"/>
      <c r="J7657" s="364"/>
      <c r="K7657" s="364"/>
    </row>
    <row r="7658" spans="1:11" s="27" customFormat="1" ht="27.75">
      <c r="A7658" s="413">
        <v>7652</v>
      </c>
      <c r="B7658" s="436" t="s">
        <v>33337</v>
      </c>
      <c r="C7658" s="724" t="s">
        <v>11117</v>
      </c>
      <c r="D7658" s="722" t="s">
        <v>7126</v>
      </c>
      <c r="E7658" s="378"/>
      <c r="F7658" s="378"/>
      <c r="G7658" s="465">
        <f t="shared" si="47"/>
        <v>483.99</v>
      </c>
      <c r="H7658" s="823">
        <v>6.63</v>
      </c>
      <c r="I7658" s="364"/>
      <c r="J7658" s="364"/>
      <c r="K7658" s="364"/>
    </row>
    <row r="7659" spans="1:11" s="27" customFormat="1" ht="27.75">
      <c r="A7659" s="413">
        <v>7653</v>
      </c>
      <c r="B7659" s="436" t="s">
        <v>5201</v>
      </c>
      <c r="C7659" s="724" t="s">
        <v>11118</v>
      </c>
      <c r="D7659" s="722" t="s">
        <v>7126</v>
      </c>
      <c r="E7659" s="378"/>
      <c r="F7659" s="378"/>
      <c r="G7659" s="465">
        <f t="shared" si="47"/>
        <v>78.84</v>
      </c>
      <c r="H7659" s="823">
        <v>1.08</v>
      </c>
      <c r="I7659" s="364"/>
      <c r="J7659" s="364"/>
      <c r="K7659" s="364"/>
    </row>
    <row r="7660" spans="1:11" s="27" customFormat="1" ht="27.75">
      <c r="A7660" s="413">
        <v>7654</v>
      </c>
      <c r="B7660" s="436" t="s">
        <v>33338</v>
      </c>
      <c r="C7660" s="724" t="s">
        <v>11119</v>
      </c>
      <c r="D7660" s="722" t="s">
        <v>7126</v>
      </c>
      <c r="E7660" s="378"/>
      <c r="F7660" s="378"/>
      <c r="G7660" s="465">
        <f t="shared" si="47"/>
        <v>16436.68</v>
      </c>
      <c r="H7660" s="823">
        <v>225.16</v>
      </c>
      <c r="I7660" s="364"/>
      <c r="J7660" s="364"/>
      <c r="K7660" s="364"/>
    </row>
    <row r="7661" spans="1:11" s="27" customFormat="1" ht="27.75">
      <c r="A7661" s="413">
        <v>7655</v>
      </c>
      <c r="B7661" s="436" t="s">
        <v>1487</v>
      </c>
      <c r="C7661" s="724" t="s">
        <v>11120</v>
      </c>
      <c r="D7661" s="722" t="s">
        <v>7126</v>
      </c>
      <c r="E7661" s="378"/>
      <c r="F7661" s="378"/>
      <c r="G7661" s="465">
        <f t="shared" si="47"/>
        <v>78.84</v>
      </c>
      <c r="H7661" s="823">
        <v>1.08</v>
      </c>
      <c r="I7661" s="364"/>
      <c r="J7661" s="364"/>
      <c r="K7661" s="364"/>
    </row>
    <row r="7662" spans="1:11" s="27" customFormat="1" ht="27.75">
      <c r="A7662" s="413">
        <v>7656</v>
      </c>
      <c r="B7662" s="436" t="s">
        <v>1463</v>
      </c>
      <c r="C7662" s="724" t="s">
        <v>11121</v>
      </c>
      <c r="D7662" s="722" t="s">
        <v>7126</v>
      </c>
      <c r="E7662" s="378"/>
      <c r="F7662" s="378"/>
      <c r="G7662" s="465">
        <f t="shared" si="47"/>
        <v>297.11</v>
      </c>
      <c r="H7662" s="823">
        <v>4.07</v>
      </c>
      <c r="I7662" s="364"/>
      <c r="J7662" s="364"/>
      <c r="K7662" s="364"/>
    </row>
    <row r="7663" spans="1:11" s="27" customFormat="1" ht="27.75">
      <c r="A7663" s="413">
        <v>7657</v>
      </c>
      <c r="B7663" s="436" t="s">
        <v>1494</v>
      </c>
      <c r="C7663" s="724" t="s">
        <v>11122</v>
      </c>
      <c r="D7663" s="722" t="s">
        <v>7126</v>
      </c>
      <c r="E7663" s="378"/>
      <c r="F7663" s="378"/>
      <c r="G7663" s="465">
        <f t="shared" si="47"/>
        <v>9.49</v>
      </c>
      <c r="H7663" s="823">
        <v>0.13</v>
      </c>
      <c r="I7663" s="364"/>
      <c r="J7663" s="364"/>
      <c r="K7663" s="364"/>
    </row>
    <row r="7664" spans="1:11" s="27" customFormat="1" ht="27.75">
      <c r="A7664" s="413">
        <v>7658</v>
      </c>
      <c r="B7664" s="436" t="s">
        <v>1496</v>
      </c>
      <c r="C7664" s="724" t="s">
        <v>11123</v>
      </c>
      <c r="D7664" s="722" t="s">
        <v>7126</v>
      </c>
      <c r="E7664" s="378"/>
      <c r="F7664" s="378"/>
      <c r="G7664" s="465">
        <f t="shared" si="47"/>
        <v>1143.18</v>
      </c>
      <c r="H7664" s="823">
        <v>15.66</v>
      </c>
      <c r="I7664" s="364"/>
      <c r="J7664" s="364"/>
      <c r="K7664" s="364"/>
    </row>
    <row r="7665" spans="1:11" s="27" customFormat="1" ht="27.75">
      <c r="A7665" s="413">
        <v>7659</v>
      </c>
      <c r="B7665" s="436" t="s">
        <v>33339</v>
      </c>
      <c r="C7665" s="724" t="s">
        <v>11124</v>
      </c>
      <c r="D7665" s="722" t="s">
        <v>7126</v>
      </c>
      <c r="E7665" s="378"/>
      <c r="F7665" s="378"/>
      <c r="G7665" s="465">
        <f t="shared" si="47"/>
        <v>22897.91</v>
      </c>
      <c r="H7665" s="823">
        <v>313.67</v>
      </c>
      <c r="I7665" s="364"/>
      <c r="J7665" s="364"/>
      <c r="K7665" s="364"/>
    </row>
    <row r="7666" spans="1:11" s="27" customFormat="1" ht="27.75">
      <c r="A7666" s="413">
        <v>7660</v>
      </c>
      <c r="B7666" s="436" t="s">
        <v>1506</v>
      </c>
      <c r="C7666" s="724" t="s">
        <v>11125</v>
      </c>
      <c r="D7666" s="722" t="s">
        <v>7126</v>
      </c>
      <c r="E7666" s="378"/>
      <c r="F7666" s="378"/>
      <c r="G7666" s="465">
        <f t="shared" si="47"/>
        <v>118.99</v>
      </c>
      <c r="H7666" s="823">
        <v>1.63</v>
      </c>
      <c r="I7666" s="364"/>
      <c r="J7666" s="364"/>
      <c r="K7666" s="364"/>
    </row>
    <row r="7667" spans="1:11" s="27" customFormat="1" ht="27.75">
      <c r="A7667" s="413">
        <v>7661</v>
      </c>
      <c r="B7667" s="436" t="s">
        <v>1512</v>
      </c>
      <c r="C7667" s="724" t="s">
        <v>11126</v>
      </c>
      <c r="D7667" s="722" t="s">
        <v>7126</v>
      </c>
      <c r="E7667" s="378"/>
      <c r="F7667" s="378"/>
      <c r="G7667" s="465">
        <f t="shared" si="47"/>
        <v>778.91</v>
      </c>
      <c r="H7667" s="823">
        <v>10.67</v>
      </c>
      <c r="I7667" s="364"/>
      <c r="J7667" s="364"/>
      <c r="K7667" s="364"/>
    </row>
    <row r="7668" spans="1:11" s="27" customFormat="1" ht="27.75">
      <c r="A7668" s="413">
        <v>7662</v>
      </c>
      <c r="B7668" s="436" t="s">
        <v>33340</v>
      </c>
      <c r="C7668" s="724" t="s">
        <v>11127</v>
      </c>
      <c r="D7668" s="722" t="s">
        <v>7126</v>
      </c>
      <c r="E7668" s="378"/>
      <c r="F7668" s="378"/>
      <c r="G7668" s="465">
        <f t="shared" si="47"/>
        <v>8151.91</v>
      </c>
      <c r="H7668" s="823">
        <v>111.67</v>
      </c>
      <c r="I7668" s="364"/>
      <c r="J7668" s="364"/>
      <c r="K7668" s="364"/>
    </row>
    <row r="7669" spans="1:11" s="27" customFormat="1" ht="27.75">
      <c r="A7669" s="413">
        <v>7663</v>
      </c>
      <c r="B7669" s="436" t="s">
        <v>1464</v>
      </c>
      <c r="C7669" s="724" t="s">
        <v>11128</v>
      </c>
      <c r="D7669" s="722" t="s">
        <v>7126</v>
      </c>
      <c r="E7669" s="378"/>
      <c r="F7669" s="378"/>
      <c r="G7669" s="465">
        <f t="shared" si="47"/>
        <v>262.07</v>
      </c>
      <c r="H7669" s="823">
        <v>3.59</v>
      </c>
      <c r="I7669" s="364"/>
      <c r="J7669" s="364"/>
      <c r="K7669" s="364"/>
    </row>
    <row r="7670" spans="1:11" s="27" customFormat="1" ht="27.75">
      <c r="A7670" s="413">
        <v>7664</v>
      </c>
      <c r="B7670" s="436" t="s">
        <v>5082</v>
      </c>
      <c r="C7670" s="724" t="s">
        <v>11129</v>
      </c>
      <c r="D7670" s="722" t="s">
        <v>7126</v>
      </c>
      <c r="E7670" s="378"/>
      <c r="F7670" s="378"/>
      <c r="G7670" s="465">
        <f t="shared" si="47"/>
        <v>23991.449999999997</v>
      </c>
      <c r="H7670" s="823">
        <v>328.65</v>
      </c>
      <c r="I7670" s="364"/>
      <c r="J7670" s="364"/>
      <c r="K7670" s="364"/>
    </row>
    <row r="7671" spans="1:11" s="27" customFormat="1" ht="27.75">
      <c r="A7671" s="413">
        <v>7665</v>
      </c>
      <c r="B7671" s="436" t="s">
        <v>5085</v>
      </c>
      <c r="C7671" s="724" t="s">
        <v>11130</v>
      </c>
      <c r="D7671" s="722" t="s">
        <v>7126</v>
      </c>
      <c r="E7671" s="378"/>
      <c r="F7671" s="378"/>
      <c r="G7671" s="465">
        <f t="shared" si="47"/>
        <v>27727.59</v>
      </c>
      <c r="H7671" s="823">
        <v>379.83</v>
      </c>
      <c r="I7671" s="364"/>
      <c r="J7671" s="364"/>
      <c r="K7671" s="364"/>
    </row>
    <row r="7672" spans="1:11" s="27" customFormat="1" ht="27.75">
      <c r="A7672" s="413">
        <v>7666</v>
      </c>
      <c r="B7672" s="436" t="s">
        <v>1416</v>
      </c>
      <c r="C7672" s="724" t="s">
        <v>11131</v>
      </c>
      <c r="D7672" s="722" t="s">
        <v>7126</v>
      </c>
      <c r="E7672" s="378"/>
      <c r="F7672" s="378"/>
      <c r="G7672" s="465">
        <f t="shared" si="47"/>
        <v>15379.640000000001</v>
      </c>
      <c r="H7672" s="823">
        <v>210.68</v>
      </c>
      <c r="I7672" s="364"/>
      <c r="J7672" s="364"/>
      <c r="K7672" s="364"/>
    </row>
    <row r="7673" spans="1:11" s="27" customFormat="1" ht="27.75">
      <c r="A7673" s="413">
        <v>7667</v>
      </c>
      <c r="B7673" s="436" t="s">
        <v>1417</v>
      </c>
      <c r="C7673" s="724" t="s">
        <v>11132</v>
      </c>
      <c r="D7673" s="722" t="s">
        <v>7126</v>
      </c>
      <c r="E7673" s="378"/>
      <c r="F7673" s="378"/>
      <c r="G7673" s="465">
        <f t="shared" si="47"/>
        <v>16639.62</v>
      </c>
      <c r="H7673" s="823">
        <v>227.94</v>
      </c>
      <c r="I7673" s="364"/>
      <c r="J7673" s="364"/>
      <c r="K7673" s="364"/>
    </row>
    <row r="7674" spans="1:11" s="27" customFormat="1" ht="27.75">
      <c r="A7674" s="413">
        <v>7668</v>
      </c>
      <c r="B7674" s="436" t="s">
        <v>1425</v>
      </c>
      <c r="C7674" s="724" t="s">
        <v>11133</v>
      </c>
      <c r="D7674" s="722" t="s">
        <v>7126</v>
      </c>
      <c r="E7674" s="378"/>
      <c r="F7674" s="378"/>
      <c r="G7674" s="465">
        <f t="shared" si="47"/>
        <v>19812.93</v>
      </c>
      <c r="H7674" s="823">
        <v>271.41000000000003</v>
      </c>
      <c r="I7674" s="364"/>
      <c r="J7674" s="364"/>
      <c r="K7674" s="364"/>
    </row>
    <row r="7675" spans="1:11" s="27" customFormat="1" ht="27.75">
      <c r="A7675" s="413">
        <v>7669</v>
      </c>
      <c r="B7675" s="436" t="s">
        <v>33341</v>
      </c>
      <c r="C7675" s="724" t="s">
        <v>11134</v>
      </c>
      <c r="D7675" s="722" t="s">
        <v>7126</v>
      </c>
      <c r="E7675" s="378"/>
      <c r="F7675" s="378"/>
      <c r="G7675" s="465">
        <f t="shared" si="47"/>
        <v>205.13</v>
      </c>
      <c r="H7675" s="823">
        <v>2.81</v>
      </c>
      <c r="I7675" s="364"/>
      <c r="J7675" s="364"/>
      <c r="K7675" s="364"/>
    </row>
    <row r="7676" spans="1:11" s="27" customFormat="1" ht="27.75">
      <c r="A7676" s="413">
        <v>7670</v>
      </c>
      <c r="B7676" s="436" t="s">
        <v>1470</v>
      </c>
      <c r="C7676" s="724" t="s">
        <v>11135</v>
      </c>
      <c r="D7676" s="722" t="s">
        <v>7126</v>
      </c>
      <c r="E7676" s="378"/>
      <c r="F7676" s="378"/>
      <c r="G7676" s="465">
        <f t="shared" si="47"/>
        <v>141.62</v>
      </c>
      <c r="H7676" s="823">
        <v>1.94</v>
      </c>
      <c r="I7676" s="364"/>
      <c r="J7676" s="364"/>
      <c r="K7676" s="364"/>
    </row>
    <row r="7677" spans="1:11" s="27" customFormat="1" ht="27.75">
      <c r="A7677" s="413">
        <v>7671</v>
      </c>
      <c r="B7677" s="436" t="s">
        <v>1509</v>
      </c>
      <c r="C7677" s="724" t="s">
        <v>11136</v>
      </c>
      <c r="D7677" s="722" t="s">
        <v>7126</v>
      </c>
      <c r="E7677" s="378"/>
      <c r="F7677" s="378"/>
      <c r="G7677" s="465">
        <f t="shared" si="47"/>
        <v>115.34</v>
      </c>
      <c r="H7677" s="823">
        <v>1.58</v>
      </c>
      <c r="I7677" s="364"/>
      <c r="J7677" s="364"/>
      <c r="K7677" s="364"/>
    </row>
    <row r="7678" spans="1:11" s="27" customFormat="1" ht="27.75">
      <c r="A7678" s="413">
        <v>7672</v>
      </c>
      <c r="B7678" s="436" t="s">
        <v>1488</v>
      </c>
      <c r="C7678" s="724" t="s">
        <v>11137</v>
      </c>
      <c r="D7678" s="722" t="s">
        <v>7126</v>
      </c>
      <c r="E7678" s="378"/>
      <c r="F7678" s="378"/>
      <c r="G7678" s="465">
        <f t="shared" ref="G7678:G7741" si="48">H7678*$H$4605</f>
        <v>747.52</v>
      </c>
      <c r="H7678" s="823">
        <v>10.24</v>
      </c>
      <c r="I7678" s="364"/>
      <c r="J7678" s="364"/>
      <c r="K7678" s="364"/>
    </row>
    <row r="7679" spans="1:11" s="27" customFormat="1" ht="55.5">
      <c r="A7679" s="413">
        <v>7673</v>
      </c>
      <c r="B7679" s="436" t="s">
        <v>33342</v>
      </c>
      <c r="C7679" s="724" t="s">
        <v>11138</v>
      </c>
      <c r="D7679" s="722" t="s">
        <v>7126</v>
      </c>
      <c r="E7679" s="378"/>
      <c r="F7679" s="378"/>
      <c r="G7679" s="465">
        <f t="shared" si="48"/>
        <v>208.78</v>
      </c>
      <c r="H7679" s="823">
        <v>2.86</v>
      </c>
      <c r="I7679" s="364"/>
      <c r="J7679" s="364"/>
      <c r="K7679" s="364"/>
    </row>
    <row r="7680" spans="1:11" s="27" customFormat="1" ht="27.75">
      <c r="A7680" s="413">
        <v>7674</v>
      </c>
      <c r="B7680" s="436" t="s">
        <v>1471</v>
      </c>
      <c r="C7680" s="724" t="s">
        <v>11139</v>
      </c>
      <c r="D7680" s="722" t="s">
        <v>7126</v>
      </c>
      <c r="E7680" s="378"/>
      <c r="F7680" s="378"/>
      <c r="G7680" s="465">
        <f t="shared" si="48"/>
        <v>141.62</v>
      </c>
      <c r="H7680" s="823">
        <v>1.94</v>
      </c>
      <c r="I7680" s="364"/>
      <c r="J7680" s="364"/>
      <c r="K7680" s="364"/>
    </row>
    <row r="7681" spans="1:11" s="27" customFormat="1" ht="27.75">
      <c r="A7681" s="413">
        <v>7675</v>
      </c>
      <c r="B7681" s="436" t="s">
        <v>1444</v>
      </c>
      <c r="C7681" s="724" t="s">
        <v>11140</v>
      </c>
      <c r="D7681" s="722" t="s">
        <v>7126</v>
      </c>
      <c r="E7681" s="378"/>
      <c r="F7681" s="378"/>
      <c r="G7681" s="465">
        <f t="shared" si="48"/>
        <v>10368.92</v>
      </c>
      <c r="H7681" s="823">
        <v>142.04</v>
      </c>
      <c r="I7681" s="364"/>
      <c r="J7681" s="364"/>
      <c r="K7681" s="364"/>
    </row>
    <row r="7682" spans="1:11" s="27" customFormat="1" ht="27.75">
      <c r="A7682" s="413">
        <v>7676</v>
      </c>
      <c r="B7682" s="436" t="s">
        <v>1497</v>
      </c>
      <c r="C7682" s="724" t="s">
        <v>11141</v>
      </c>
      <c r="D7682" s="722" t="s">
        <v>7126</v>
      </c>
      <c r="E7682" s="378"/>
      <c r="F7682" s="378"/>
      <c r="G7682" s="465">
        <f t="shared" si="48"/>
        <v>1028.57</v>
      </c>
      <c r="H7682" s="823">
        <v>14.09</v>
      </c>
      <c r="I7682" s="364"/>
      <c r="J7682" s="364"/>
      <c r="K7682" s="364"/>
    </row>
    <row r="7683" spans="1:11" s="27" customFormat="1" ht="27.75">
      <c r="A7683" s="413">
        <v>7677</v>
      </c>
      <c r="B7683" s="436" t="s">
        <v>33343</v>
      </c>
      <c r="C7683" s="724" t="s">
        <v>11142</v>
      </c>
      <c r="D7683" s="722" t="s">
        <v>7126</v>
      </c>
      <c r="E7683" s="378"/>
      <c r="F7683" s="378"/>
      <c r="G7683" s="465">
        <f t="shared" si="48"/>
        <v>252.57999999999998</v>
      </c>
      <c r="H7683" s="823">
        <v>3.46</v>
      </c>
      <c r="I7683" s="364"/>
      <c r="J7683" s="364"/>
      <c r="K7683" s="364"/>
    </row>
    <row r="7684" spans="1:11" s="27" customFormat="1" ht="27.75">
      <c r="A7684" s="413">
        <v>7678</v>
      </c>
      <c r="B7684" s="436" t="s">
        <v>33344</v>
      </c>
      <c r="C7684" s="724" t="s">
        <v>11143</v>
      </c>
      <c r="D7684" s="722" t="s">
        <v>7126</v>
      </c>
      <c r="E7684" s="378"/>
      <c r="F7684" s="378"/>
      <c r="G7684" s="465">
        <f t="shared" si="48"/>
        <v>252.57999999999998</v>
      </c>
      <c r="H7684" s="823">
        <v>3.46</v>
      </c>
      <c r="I7684" s="364"/>
      <c r="J7684" s="364"/>
      <c r="K7684" s="364"/>
    </row>
    <row r="7685" spans="1:11" s="27" customFormat="1" ht="27.75">
      <c r="A7685" s="413">
        <v>7679</v>
      </c>
      <c r="B7685" s="436" t="s">
        <v>33345</v>
      </c>
      <c r="C7685" s="724" t="s">
        <v>11144</v>
      </c>
      <c r="D7685" s="722" t="s">
        <v>7126</v>
      </c>
      <c r="E7685" s="378"/>
      <c r="F7685" s="378"/>
      <c r="G7685" s="465">
        <f t="shared" si="48"/>
        <v>297.11</v>
      </c>
      <c r="H7685" s="823">
        <v>4.07</v>
      </c>
      <c r="I7685" s="364"/>
      <c r="J7685" s="364"/>
      <c r="K7685" s="364"/>
    </row>
    <row r="7686" spans="1:11" s="27" customFormat="1" ht="27.75">
      <c r="A7686" s="413">
        <v>7680</v>
      </c>
      <c r="B7686" s="436" t="s">
        <v>1426</v>
      </c>
      <c r="C7686" s="724" t="s">
        <v>11145</v>
      </c>
      <c r="D7686" s="722" t="s">
        <v>7126</v>
      </c>
      <c r="E7686" s="378"/>
      <c r="F7686" s="378"/>
      <c r="G7686" s="465">
        <f t="shared" si="48"/>
        <v>23460.010000000002</v>
      </c>
      <c r="H7686" s="823">
        <v>321.37</v>
      </c>
      <c r="I7686" s="364"/>
      <c r="J7686" s="364"/>
      <c r="K7686" s="364"/>
    </row>
    <row r="7687" spans="1:11" s="27" customFormat="1" ht="27.75">
      <c r="A7687" s="413">
        <v>7681</v>
      </c>
      <c r="B7687" s="436" t="s">
        <v>33346</v>
      </c>
      <c r="C7687" s="724" t="s">
        <v>11146</v>
      </c>
      <c r="D7687" s="722" t="s">
        <v>7126</v>
      </c>
      <c r="E7687" s="378"/>
      <c r="F7687" s="378"/>
      <c r="G7687" s="465">
        <f t="shared" si="48"/>
        <v>208.78</v>
      </c>
      <c r="H7687" s="823">
        <v>2.86</v>
      </c>
      <c r="I7687" s="364"/>
      <c r="J7687" s="364"/>
      <c r="K7687" s="364"/>
    </row>
    <row r="7688" spans="1:11" s="27" customFormat="1" ht="27.75">
      <c r="A7688" s="413">
        <v>7682</v>
      </c>
      <c r="B7688" s="436" t="s">
        <v>33347</v>
      </c>
      <c r="C7688" s="724" t="s">
        <v>11147</v>
      </c>
      <c r="D7688" s="722" t="s">
        <v>7126</v>
      </c>
      <c r="E7688" s="378"/>
      <c r="F7688" s="378"/>
      <c r="G7688" s="465">
        <f t="shared" si="48"/>
        <v>172.28</v>
      </c>
      <c r="H7688" s="823">
        <v>2.36</v>
      </c>
      <c r="I7688" s="364"/>
      <c r="J7688" s="364"/>
      <c r="K7688" s="364"/>
    </row>
    <row r="7689" spans="1:11" s="27" customFormat="1" ht="27.75">
      <c r="A7689" s="413">
        <v>7683</v>
      </c>
      <c r="B7689" s="436" t="s">
        <v>33348</v>
      </c>
      <c r="C7689" s="724" t="s">
        <v>11148</v>
      </c>
      <c r="D7689" s="722" t="s">
        <v>7126</v>
      </c>
      <c r="E7689" s="378"/>
      <c r="F7689" s="378"/>
      <c r="G7689" s="465">
        <f t="shared" si="48"/>
        <v>1367.29</v>
      </c>
      <c r="H7689" s="823">
        <v>18.73</v>
      </c>
      <c r="I7689" s="364"/>
      <c r="J7689" s="364"/>
      <c r="K7689" s="364"/>
    </row>
    <row r="7690" spans="1:11" s="27" customFormat="1" ht="27.75">
      <c r="A7690" s="413">
        <v>7684</v>
      </c>
      <c r="B7690" s="436" t="s">
        <v>5221</v>
      </c>
      <c r="C7690" s="724" t="s">
        <v>11149</v>
      </c>
      <c r="D7690" s="722" t="s">
        <v>7126</v>
      </c>
      <c r="E7690" s="378"/>
      <c r="F7690" s="378"/>
      <c r="G7690" s="465">
        <f t="shared" si="48"/>
        <v>5631.9500000000007</v>
      </c>
      <c r="H7690" s="823">
        <v>77.150000000000006</v>
      </c>
      <c r="I7690" s="364"/>
      <c r="J7690" s="364"/>
      <c r="K7690" s="364"/>
    </row>
    <row r="7691" spans="1:11" s="27" customFormat="1" ht="27.75">
      <c r="A7691" s="413">
        <v>7685</v>
      </c>
      <c r="B7691" s="436" t="s">
        <v>33349</v>
      </c>
      <c r="C7691" s="724" t="s">
        <v>11150</v>
      </c>
      <c r="D7691" s="722" t="s">
        <v>7126</v>
      </c>
      <c r="E7691" s="378"/>
      <c r="F7691" s="378"/>
      <c r="G7691" s="465">
        <f t="shared" si="48"/>
        <v>936.59</v>
      </c>
      <c r="H7691" s="823">
        <v>12.83</v>
      </c>
      <c r="I7691" s="364"/>
      <c r="J7691" s="364"/>
      <c r="K7691" s="364"/>
    </row>
    <row r="7692" spans="1:11" s="27" customFormat="1" ht="27.75">
      <c r="A7692" s="413">
        <v>7686</v>
      </c>
      <c r="B7692" s="436" t="s">
        <v>1454</v>
      </c>
      <c r="C7692" s="724" t="s">
        <v>11151</v>
      </c>
      <c r="D7692" s="722" t="s">
        <v>7126</v>
      </c>
      <c r="E7692" s="378"/>
      <c r="F7692" s="378"/>
      <c r="G7692" s="465">
        <f t="shared" si="48"/>
        <v>205.13</v>
      </c>
      <c r="H7692" s="823">
        <v>2.81</v>
      </c>
      <c r="I7692" s="364"/>
      <c r="J7692" s="364"/>
      <c r="K7692" s="364"/>
    </row>
    <row r="7693" spans="1:11" s="27" customFormat="1" ht="55.5">
      <c r="A7693" s="413">
        <v>7687</v>
      </c>
      <c r="B7693" s="436" t="s">
        <v>1453</v>
      </c>
      <c r="C7693" s="724" t="s">
        <v>11152</v>
      </c>
      <c r="D7693" s="722" t="s">
        <v>7126</v>
      </c>
      <c r="E7693" s="378"/>
      <c r="F7693" s="378"/>
      <c r="G7693" s="465">
        <f t="shared" si="48"/>
        <v>256.22999999999996</v>
      </c>
      <c r="H7693" s="823">
        <v>3.51</v>
      </c>
      <c r="I7693" s="364"/>
      <c r="J7693" s="364"/>
      <c r="K7693" s="364"/>
    </row>
    <row r="7694" spans="1:11" s="27" customFormat="1" ht="27.75">
      <c r="A7694" s="413">
        <v>7688</v>
      </c>
      <c r="B7694" s="436" t="s">
        <v>33350</v>
      </c>
      <c r="C7694" s="724" t="s">
        <v>11153</v>
      </c>
      <c r="D7694" s="722" t="s">
        <v>7126</v>
      </c>
      <c r="E7694" s="378"/>
      <c r="F7694" s="378"/>
      <c r="G7694" s="465">
        <f t="shared" si="48"/>
        <v>1305.97</v>
      </c>
      <c r="H7694" s="823">
        <v>17.89</v>
      </c>
      <c r="I7694" s="364"/>
      <c r="J7694" s="364"/>
      <c r="K7694" s="364"/>
    </row>
    <row r="7695" spans="1:11" s="27" customFormat="1" ht="27.75">
      <c r="A7695" s="413">
        <v>7689</v>
      </c>
      <c r="B7695" s="436" t="s">
        <v>5214</v>
      </c>
      <c r="C7695" s="724" t="s">
        <v>11154</v>
      </c>
      <c r="D7695" s="722" t="s">
        <v>7126</v>
      </c>
      <c r="E7695" s="378"/>
      <c r="F7695" s="378"/>
      <c r="G7695" s="465">
        <f t="shared" si="48"/>
        <v>1386.27</v>
      </c>
      <c r="H7695" s="823">
        <v>18.989999999999998</v>
      </c>
      <c r="I7695" s="364"/>
      <c r="J7695" s="364"/>
      <c r="K7695" s="364"/>
    </row>
    <row r="7696" spans="1:11" s="27" customFormat="1" ht="27.75">
      <c r="A7696" s="413">
        <v>7690</v>
      </c>
      <c r="B7696" s="436" t="s">
        <v>1492</v>
      </c>
      <c r="C7696" s="724" t="s">
        <v>11155</v>
      </c>
      <c r="D7696" s="722" t="s">
        <v>7126</v>
      </c>
      <c r="E7696" s="378"/>
      <c r="F7696" s="378"/>
      <c r="G7696" s="465">
        <f t="shared" si="48"/>
        <v>992.8</v>
      </c>
      <c r="H7696" s="823">
        <v>13.6</v>
      </c>
      <c r="I7696" s="364"/>
      <c r="J7696" s="364"/>
      <c r="K7696" s="364"/>
    </row>
    <row r="7697" spans="1:11" s="27" customFormat="1" ht="27.75">
      <c r="A7697" s="413">
        <v>7691</v>
      </c>
      <c r="B7697" s="436" t="s">
        <v>1498</v>
      </c>
      <c r="C7697" s="724" t="s">
        <v>11156</v>
      </c>
      <c r="D7697" s="722" t="s">
        <v>7126</v>
      </c>
      <c r="E7697" s="378"/>
      <c r="F7697" s="378"/>
      <c r="G7697" s="465">
        <f t="shared" si="48"/>
        <v>1682.65</v>
      </c>
      <c r="H7697" s="823">
        <v>23.05</v>
      </c>
      <c r="I7697" s="364"/>
      <c r="J7697" s="364"/>
      <c r="K7697" s="364"/>
    </row>
    <row r="7698" spans="1:11" s="27" customFormat="1" ht="27.75">
      <c r="A7698" s="413">
        <v>7692</v>
      </c>
      <c r="B7698" s="436" t="s">
        <v>5102</v>
      </c>
      <c r="C7698" s="724" t="s">
        <v>11157</v>
      </c>
      <c r="D7698" s="722" t="s">
        <v>7126</v>
      </c>
      <c r="E7698" s="378"/>
      <c r="F7698" s="378"/>
      <c r="G7698" s="465">
        <f t="shared" si="48"/>
        <v>28108.65</v>
      </c>
      <c r="H7698" s="823">
        <v>385.05</v>
      </c>
      <c r="I7698" s="364"/>
      <c r="J7698" s="364"/>
      <c r="K7698" s="364"/>
    </row>
    <row r="7699" spans="1:11" s="27" customFormat="1" ht="27.75">
      <c r="A7699" s="413">
        <v>7693</v>
      </c>
      <c r="B7699" s="436" t="s">
        <v>5144</v>
      </c>
      <c r="C7699" s="724" t="s">
        <v>11158</v>
      </c>
      <c r="D7699" s="722" t="s">
        <v>7126</v>
      </c>
      <c r="E7699" s="378"/>
      <c r="F7699" s="378"/>
      <c r="G7699" s="465">
        <f t="shared" si="48"/>
        <v>12516.58</v>
      </c>
      <c r="H7699" s="823">
        <v>171.46</v>
      </c>
      <c r="I7699" s="364"/>
      <c r="J7699" s="364"/>
      <c r="K7699" s="364"/>
    </row>
    <row r="7700" spans="1:11" s="27" customFormat="1" ht="27.75">
      <c r="A7700" s="413">
        <v>7694</v>
      </c>
      <c r="B7700" s="436" t="s">
        <v>33351</v>
      </c>
      <c r="C7700" s="724" t="s">
        <v>11159</v>
      </c>
      <c r="D7700" s="722" t="s">
        <v>7126</v>
      </c>
      <c r="E7700" s="378"/>
      <c r="F7700" s="378"/>
      <c r="G7700" s="465">
        <f t="shared" si="48"/>
        <v>23059.239999999998</v>
      </c>
      <c r="H7700" s="823">
        <v>315.88</v>
      </c>
      <c r="I7700" s="364"/>
      <c r="J7700" s="364"/>
      <c r="K7700" s="364"/>
    </row>
    <row r="7701" spans="1:11" s="27" customFormat="1" ht="27.75">
      <c r="A7701" s="413">
        <v>7695</v>
      </c>
      <c r="B7701" s="436" t="s">
        <v>33352</v>
      </c>
      <c r="C7701" s="724" t="s">
        <v>11160</v>
      </c>
      <c r="D7701" s="722" t="s">
        <v>7126</v>
      </c>
      <c r="E7701" s="378"/>
      <c r="F7701" s="378"/>
      <c r="G7701" s="465">
        <f t="shared" si="48"/>
        <v>26645</v>
      </c>
      <c r="H7701" s="823">
        <v>365</v>
      </c>
      <c r="I7701" s="364"/>
      <c r="J7701" s="364"/>
      <c r="K7701" s="364"/>
    </row>
    <row r="7702" spans="1:11" s="27" customFormat="1" ht="27.75">
      <c r="A7702" s="413">
        <v>7696</v>
      </c>
      <c r="B7702" s="436" t="s">
        <v>33353</v>
      </c>
      <c r="C7702" s="724" t="s">
        <v>11161</v>
      </c>
      <c r="D7702" s="722" t="s">
        <v>7126</v>
      </c>
      <c r="E7702" s="378"/>
      <c r="F7702" s="378"/>
      <c r="G7702" s="465">
        <f t="shared" si="48"/>
        <v>49511.520000000004</v>
      </c>
      <c r="H7702" s="823">
        <v>678.24</v>
      </c>
      <c r="I7702" s="364"/>
      <c r="J7702" s="364"/>
      <c r="K7702" s="364"/>
    </row>
    <row r="7703" spans="1:11" s="27" customFormat="1" ht="27.75">
      <c r="A7703" s="413">
        <v>7697</v>
      </c>
      <c r="B7703" s="436" t="s">
        <v>5217</v>
      </c>
      <c r="C7703" s="724" t="s">
        <v>11162</v>
      </c>
      <c r="D7703" s="722" t="s">
        <v>7126</v>
      </c>
      <c r="E7703" s="378"/>
      <c r="F7703" s="378"/>
      <c r="G7703" s="465">
        <f t="shared" si="48"/>
        <v>1571.69</v>
      </c>
      <c r="H7703" s="823">
        <v>21.53</v>
      </c>
      <c r="I7703" s="364"/>
      <c r="J7703" s="364"/>
      <c r="K7703" s="364"/>
    </row>
    <row r="7704" spans="1:11" s="27" customFormat="1" ht="27.75">
      <c r="A7704" s="413">
        <v>7698</v>
      </c>
      <c r="B7704" s="436" t="s">
        <v>33354</v>
      </c>
      <c r="C7704" s="724" t="s">
        <v>11163</v>
      </c>
      <c r="D7704" s="722" t="s">
        <v>7126</v>
      </c>
      <c r="E7704" s="378"/>
      <c r="F7704" s="378"/>
      <c r="G7704" s="465">
        <f t="shared" si="48"/>
        <v>1334.44</v>
      </c>
      <c r="H7704" s="823">
        <v>18.28</v>
      </c>
      <c r="I7704" s="364"/>
      <c r="J7704" s="364"/>
      <c r="K7704" s="364"/>
    </row>
    <row r="7705" spans="1:11" s="27" customFormat="1" ht="27.75">
      <c r="A7705" s="413">
        <v>7699</v>
      </c>
      <c r="B7705" s="436" t="s">
        <v>33355</v>
      </c>
      <c r="C7705" s="724" t="s">
        <v>11164</v>
      </c>
      <c r="D7705" s="722" t="s">
        <v>7126</v>
      </c>
      <c r="E7705" s="378"/>
      <c r="F7705" s="378"/>
      <c r="G7705" s="465">
        <f t="shared" si="48"/>
        <v>33680.01</v>
      </c>
      <c r="H7705" s="823">
        <v>461.37</v>
      </c>
      <c r="I7705" s="364"/>
      <c r="J7705" s="364"/>
      <c r="K7705" s="364"/>
    </row>
    <row r="7706" spans="1:11" s="27" customFormat="1" ht="27.75">
      <c r="A7706" s="413">
        <v>7700</v>
      </c>
      <c r="B7706" s="436" t="s">
        <v>33356</v>
      </c>
      <c r="C7706" s="724" t="s">
        <v>11165</v>
      </c>
      <c r="D7706" s="722" t="s">
        <v>7126</v>
      </c>
      <c r="E7706" s="378"/>
      <c r="F7706" s="378"/>
      <c r="G7706" s="465">
        <f t="shared" si="48"/>
        <v>1692.1399999999999</v>
      </c>
      <c r="H7706" s="823">
        <v>23.18</v>
      </c>
      <c r="I7706" s="364"/>
      <c r="J7706" s="364"/>
      <c r="K7706" s="364"/>
    </row>
    <row r="7707" spans="1:11" s="27" customFormat="1" ht="27.75">
      <c r="A7707" s="413">
        <v>7701</v>
      </c>
      <c r="B7707" s="436" t="s">
        <v>33357</v>
      </c>
      <c r="C7707" s="724" t="s">
        <v>11166</v>
      </c>
      <c r="D7707" s="722" t="s">
        <v>7126</v>
      </c>
      <c r="E7707" s="378"/>
      <c r="F7707" s="378"/>
      <c r="G7707" s="465">
        <f t="shared" si="48"/>
        <v>897.17</v>
      </c>
      <c r="H7707" s="823">
        <v>12.29</v>
      </c>
      <c r="I7707" s="364"/>
      <c r="J7707" s="364"/>
      <c r="K7707" s="364"/>
    </row>
    <row r="7708" spans="1:11" s="27" customFormat="1" ht="27.75">
      <c r="A7708" s="413">
        <v>7702</v>
      </c>
      <c r="B7708" s="436" t="s">
        <v>33358</v>
      </c>
      <c r="C7708" s="724" t="s">
        <v>11167</v>
      </c>
      <c r="D7708" s="722" t="s">
        <v>7126</v>
      </c>
      <c r="E7708" s="378"/>
      <c r="F7708" s="378"/>
      <c r="G7708" s="465">
        <f t="shared" si="48"/>
        <v>10145.539999999999</v>
      </c>
      <c r="H7708" s="823">
        <v>138.97999999999999</v>
      </c>
      <c r="I7708" s="364"/>
      <c r="J7708" s="364"/>
      <c r="K7708" s="364"/>
    </row>
    <row r="7709" spans="1:11" s="27" customFormat="1" ht="27.75">
      <c r="A7709" s="413">
        <v>7703</v>
      </c>
      <c r="B7709" s="436" t="s">
        <v>1465</v>
      </c>
      <c r="C7709" s="724" t="s">
        <v>11168</v>
      </c>
      <c r="D7709" s="722" t="s">
        <v>7126</v>
      </c>
      <c r="E7709" s="378"/>
      <c r="F7709" s="378"/>
      <c r="G7709" s="465">
        <f t="shared" si="48"/>
        <v>206.59</v>
      </c>
      <c r="H7709" s="823">
        <v>2.83</v>
      </c>
      <c r="I7709" s="364"/>
      <c r="J7709" s="364"/>
      <c r="K7709" s="364"/>
    </row>
    <row r="7710" spans="1:11" s="27" customFormat="1" ht="27.75">
      <c r="A7710" s="413">
        <v>7704</v>
      </c>
      <c r="B7710" s="436" t="s">
        <v>33359</v>
      </c>
      <c r="C7710" s="724" t="s">
        <v>11169</v>
      </c>
      <c r="D7710" s="722" t="s">
        <v>7126</v>
      </c>
      <c r="E7710" s="378"/>
      <c r="F7710" s="378"/>
      <c r="G7710" s="465">
        <f t="shared" si="48"/>
        <v>151.10999999999999</v>
      </c>
      <c r="H7710" s="823">
        <v>2.0699999999999998</v>
      </c>
      <c r="I7710" s="364"/>
      <c r="J7710" s="364"/>
      <c r="K7710" s="364"/>
    </row>
    <row r="7711" spans="1:11" s="27" customFormat="1" ht="27.75">
      <c r="A7711" s="413">
        <v>7705</v>
      </c>
      <c r="B7711" s="436" t="s">
        <v>33360</v>
      </c>
      <c r="C7711" s="724" t="s">
        <v>11170</v>
      </c>
      <c r="D7711" s="722" t="s">
        <v>7126</v>
      </c>
      <c r="E7711" s="378"/>
      <c r="F7711" s="378"/>
      <c r="G7711" s="465">
        <f t="shared" si="48"/>
        <v>162.79</v>
      </c>
      <c r="H7711" s="823">
        <v>2.23</v>
      </c>
      <c r="I7711" s="364"/>
      <c r="J7711" s="364"/>
      <c r="K7711" s="364"/>
    </row>
    <row r="7712" spans="1:11" s="27" customFormat="1" ht="27.75">
      <c r="A7712" s="413">
        <v>7706</v>
      </c>
      <c r="B7712" s="436" t="s">
        <v>33361</v>
      </c>
      <c r="C7712" s="724" t="s">
        <v>33362</v>
      </c>
      <c r="D7712" s="722" t="s">
        <v>7126</v>
      </c>
      <c r="E7712" s="378"/>
      <c r="F7712" s="378"/>
      <c r="G7712" s="465">
        <f t="shared" si="48"/>
        <v>474.5</v>
      </c>
      <c r="H7712" s="823">
        <v>6.5</v>
      </c>
      <c r="I7712" s="364"/>
      <c r="J7712" s="364"/>
      <c r="K7712" s="364"/>
    </row>
    <row r="7713" spans="1:11" s="27" customFormat="1" ht="27.75">
      <c r="A7713" s="413">
        <v>7707</v>
      </c>
      <c r="B7713" s="436" t="s">
        <v>1507</v>
      </c>
      <c r="C7713" s="724" t="s">
        <v>11171</v>
      </c>
      <c r="D7713" s="722" t="s">
        <v>7126</v>
      </c>
      <c r="E7713" s="378"/>
      <c r="F7713" s="378"/>
      <c r="G7713" s="465">
        <f t="shared" si="48"/>
        <v>172.28</v>
      </c>
      <c r="H7713" s="823">
        <v>2.36</v>
      </c>
      <c r="I7713" s="364"/>
      <c r="J7713" s="364"/>
      <c r="K7713" s="364"/>
    </row>
    <row r="7714" spans="1:11" s="27" customFormat="1" ht="27.75">
      <c r="A7714" s="413">
        <v>7708</v>
      </c>
      <c r="B7714" s="436" t="s">
        <v>1467</v>
      </c>
      <c r="C7714" s="724" t="s">
        <v>11172</v>
      </c>
      <c r="D7714" s="722" t="s">
        <v>7126</v>
      </c>
      <c r="E7714" s="378"/>
      <c r="F7714" s="378"/>
      <c r="G7714" s="465">
        <f t="shared" si="48"/>
        <v>197.82999999999998</v>
      </c>
      <c r="H7714" s="823">
        <v>2.71</v>
      </c>
      <c r="I7714" s="364"/>
      <c r="J7714" s="364"/>
      <c r="K7714" s="364"/>
    </row>
    <row r="7715" spans="1:11" s="27" customFormat="1" ht="27.75">
      <c r="A7715" s="413">
        <v>7709</v>
      </c>
      <c r="B7715" s="436" t="s">
        <v>1466</v>
      </c>
      <c r="C7715" s="724" t="s">
        <v>11173</v>
      </c>
      <c r="D7715" s="722" t="s">
        <v>7126</v>
      </c>
      <c r="E7715" s="378"/>
      <c r="F7715" s="378"/>
      <c r="G7715" s="465">
        <f t="shared" si="48"/>
        <v>189.07</v>
      </c>
      <c r="H7715" s="823">
        <v>2.59</v>
      </c>
      <c r="I7715" s="364"/>
      <c r="J7715" s="364"/>
      <c r="K7715" s="364"/>
    </row>
    <row r="7716" spans="1:11" s="27" customFormat="1" ht="27.75">
      <c r="A7716" s="413">
        <v>7710</v>
      </c>
      <c r="B7716" s="436" t="s">
        <v>1508</v>
      </c>
      <c r="C7716" s="724" t="s">
        <v>11174</v>
      </c>
      <c r="D7716" s="722" t="s">
        <v>7126</v>
      </c>
      <c r="E7716" s="378"/>
      <c r="F7716" s="378"/>
      <c r="G7716" s="465">
        <f t="shared" si="48"/>
        <v>53.29</v>
      </c>
      <c r="H7716" s="823">
        <v>0.73</v>
      </c>
      <c r="I7716" s="364"/>
      <c r="J7716" s="364"/>
      <c r="K7716" s="364"/>
    </row>
    <row r="7717" spans="1:11" s="27" customFormat="1" ht="27.75">
      <c r="A7717" s="413">
        <v>7711</v>
      </c>
      <c r="B7717" s="436" t="s">
        <v>33363</v>
      </c>
      <c r="C7717" s="724" t="s">
        <v>11175</v>
      </c>
      <c r="D7717" s="722" t="s">
        <v>7126</v>
      </c>
      <c r="E7717" s="378"/>
      <c r="F7717" s="378"/>
      <c r="G7717" s="465">
        <f t="shared" si="48"/>
        <v>695.68999999999994</v>
      </c>
      <c r="H7717" s="823">
        <v>9.5299999999999994</v>
      </c>
      <c r="I7717" s="364"/>
      <c r="J7717" s="364"/>
      <c r="K7717" s="364"/>
    </row>
    <row r="7718" spans="1:11" s="27" customFormat="1" ht="27.75">
      <c r="A7718" s="413">
        <v>7712</v>
      </c>
      <c r="B7718" s="436" t="s">
        <v>33364</v>
      </c>
      <c r="C7718" s="724" t="s">
        <v>11176</v>
      </c>
      <c r="D7718" s="722" t="s">
        <v>7126</v>
      </c>
      <c r="E7718" s="378"/>
      <c r="F7718" s="378"/>
      <c r="G7718" s="465">
        <f t="shared" si="48"/>
        <v>1145.3699999999999</v>
      </c>
      <c r="H7718" s="823">
        <v>15.69</v>
      </c>
      <c r="I7718" s="364"/>
      <c r="J7718" s="364"/>
      <c r="K7718" s="364"/>
    </row>
    <row r="7719" spans="1:11" s="27" customFormat="1" ht="27.75">
      <c r="A7719" s="413">
        <v>7713</v>
      </c>
      <c r="B7719" s="436" t="s">
        <v>33365</v>
      </c>
      <c r="C7719" s="724" t="s">
        <v>11177</v>
      </c>
      <c r="D7719" s="722" t="s">
        <v>7126</v>
      </c>
      <c r="E7719" s="378"/>
      <c r="F7719" s="378"/>
      <c r="G7719" s="465">
        <f t="shared" si="48"/>
        <v>913.95999999999992</v>
      </c>
      <c r="H7719" s="823">
        <v>12.52</v>
      </c>
      <c r="I7719" s="364"/>
      <c r="J7719" s="364"/>
      <c r="K7719" s="364"/>
    </row>
    <row r="7720" spans="1:11" s="27" customFormat="1" ht="27.75">
      <c r="A7720" s="413">
        <v>7714</v>
      </c>
      <c r="B7720" s="436" t="s">
        <v>33366</v>
      </c>
      <c r="C7720" s="724" t="s">
        <v>11178</v>
      </c>
      <c r="D7720" s="722" t="s">
        <v>7126</v>
      </c>
      <c r="E7720" s="378"/>
      <c r="F7720" s="378"/>
      <c r="G7720" s="465">
        <f t="shared" si="48"/>
        <v>308.06</v>
      </c>
      <c r="H7720" s="823">
        <v>4.22</v>
      </c>
      <c r="I7720" s="364"/>
      <c r="J7720" s="364"/>
      <c r="K7720" s="364"/>
    </row>
    <row r="7721" spans="1:11" s="27" customFormat="1" ht="27.75">
      <c r="A7721" s="413">
        <v>7715</v>
      </c>
      <c r="B7721" s="436" t="s">
        <v>1468</v>
      </c>
      <c r="C7721" s="724" t="s">
        <v>11179</v>
      </c>
      <c r="D7721" s="722" t="s">
        <v>7126</v>
      </c>
      <c r="E7721" s="378"/>
      <c r="F7721" s="378"/>
      <c r="G7721" s="465">
        <f t="shared" si="48"/>
        <v>206.59</v>
      </c>
      <c r="H7721" s="823">
        <v>2.83</v>
      </c>
      <c r="I7721" s="364"/>
      <c r="J7721" s="364"/>
      <c r="K7721" s="364"/>
    </row>
    <row r="7722" spans="1:11" s="27" customFormat="1" ht="27.75">
      <c r="A7722" s="413">
        <v>7716</v>
      </c>
      <c r="B7722" s="436" t="s">
        <v>33367</v>
      </c>
      <c r="C7722" s="724" t="s">
        <v>11180</v>
      </c>
      <c r="D7722" s="722" t="s">
        <v>7126</v>
      </c>
      <c r="E7722" s="378"/>
      <c r="F7722" s="378"/>
      <c r="G7722" s="465">
        <f t="shared" si="48"/>
        <v>610.28</v>
      </c>
      <c r="H7722" s="823">
        <v>8.36</v>
      </c>
      <c r="I7722" s="364"/>
      <c r="J7722" s="364"/>
      <c r="K7722" s="364"/>
    </row>
    <row r="7723" spans="1:11" s="27" customFormat="1" ht="27.75">
      <c r="A7723" s="413">
        <v>7717</v>
      </c>
      <c r="B7723" s="436" t="s">
        <v>33368</v>
      </c>
      <c r="C7723" s="724" t="s">
        <v>33369</v>
      </c>
      <c r="D7723" s="722" t="s">
        <v>7126</v>
      </c>
      <c r="E7723" s="378"/>
      <c r="F7723" s="378"/>
      <c r="G7723" s="465">
        <f t="shared" si="48"/>
        <v>699.34</v>
      </c>
      <c r="H7723" s="823">
        <v>9.58</v>
      </c>
      <c r="I7723" s="364"/>
      <c r="J7723" s="364"/>
      <c r="K7723" s="364"/>
    </row>
    <row r="7724" spans="1:11" s="27" customFormat="1" ht="27.75">
      <c r="A7724" s="413">
        <v>7718</v>
      </c>
      <c r="B7724" s="436" t="s">
        <v>1511</v>
      </c>
      <c r="C7724" s="724" t="s">
        <v>11181</v>
      </c>
      <c r="D7724" s="722" t="s">
        <v>7126</v>
      </c>
      <c r="E7724" s="378"/>
      <c r="F7724" s="378"/>
      <c r="G7724" s="465">
        <f t="shared" si="48"/>
        <v>745.33</v>
      </c>
      <c r="H7724" s="823">
        <v>10.210000000000001</v>
      </c>
      <c r="I7724" s="364"/>
      <c r="J7724" s="364"/>
      <c r="K7724" s="364"/>
    </row>
    <row r="7725" spans="1:11" s="27" customFormat="1" ht="27.75">
      <c r="A7725" s="413">
        <v>7719</v>
      </c>
      <c r="B7725" s="436" t="s">
        <v>33370</v>
      </c>
      <c r="C7725" s="724" t="s">
        <v>11182</v>
      </c>
      <c r="D7725" s="722" t="s">
        <v>7126</v>
      </c>
      <c r="E7725" s="378"/>
      <c r="F7725" s="378"/>
      <c r="G7725" s="465">
        <f t="shared" si="48"/>
        <v>115.34</v>
      </c>
      <c r="H7725" s="823">
        <v>1.58</v>
      </c>
      <c r="I7725" s="364"/>
      <c r="J7725" s="364"/>
      <c r="K7725" s="364"/>
    </row>
    <row r="7726" spans="1:11" s="27" customFormat="1" ht="27.75">
      <c r="A7726" s="413">
        <v>7720</v>
      </c>
      <c r="B7726" s="436" t="s">
        <v>33371</v>
      </c>
      <c r="C7726" s="724" t="s">
        <v>11183</v>
      </c>
      <c r="D7726" s="722" t="s">
        <v>7126</v>
      </c>
      <c r="E7726" s="378"/>
      <c r="F7726" s="378"/>
      <c r="G7726" s="465">
        <f t="shared" si="48"/>
        <v>1054.8499999999999</v>
      </c>
      <c r="H7726" s="823">
        <v>14.45</v>
      </c>
      <c r="I7726" s="364"/>
      <c r="J7726" s="364"/>
      <c r="K7726" s="364"/>
    </row>
    <row r="7727" spans="1:11" s="27" customFormat="1" ht="27.75">
      <c r="A7727" s="413">
        <v>7721</v>
      </c>
      <c r="B7727" s="436" t="s">
        <v>1469</v>
      </c>
      <c r="C7727" s="724" t="s">
        <v>11184</v>
      </c>
      <c r="D7727" s="722" t="s">
        <v>7126</v>
      </c>
      <c r="E7727" s="378"/>
      <c r="F7727" s="378"/>
      <c r="G7727" s="465">
        <f t="shared" si="48"/>
        <v>189.07</v>
      </c>
      <c r="H7727" s="823">
        <v>2.59</v>
      </c>
      <c r="I7727" s="364"/>
      <c r="J7727" s="364"/>
      <c r="K7727" s="364"/>
    </row>
    <row r="7728" spans="1:11" s="27" customFormat="1" ht="27.75">
      <c r="A7728" s="413">
        <v>7722</v>
      </c>
      <c r="B7728" s="436" t="s">
        <v>1513</v>
      </c>
      <c r="C7728" s="724" t="s">
        <v>11185</v>
      </c>
      <c r="D7728" s="722" t="s">
        <v>7126</v>
      </c>
      <c r="E7728" s="378"/>
      <c r="F7728" s="378"/>
      <c r="G7728" s="465">
        <f t="shared" si="48"/>
        <v>335.07</v>
      </c>
      <c r="H7728" s="823">
        <v>4.59</v>
      </c>
      <c r="I7728" s="364"/>
      <c r="J7728" s="364"/>
      <c r="K7728" s="364"/>
    </row>
    <row r="7729" spans="1:11" s="27" customFormat="1" ht="27.75">
      <c r="A7729" s="413">
        <v>7723</v>
      </c>
      <c r="B7729" s="436" t="s">
        <v>5202</v>
      </c>
      <c r="C7729" s="724" t="s">
        <v>11186</v>
      </c>
      <c r="D7729" s="722" t="s">
        <v>7126</v>
      </c>
      <c r="E7729" s="378"/>
      <c r="F7729" s="378"/>
      <c r="G7729" s="465">
        <f t="shared" si="48"/>
        <v>221.92000000000002</v>
      </c>
      <c r="H7729" s="823">
        <v>3.04</v>
      </c>
      <c r="I7729" s="364"/>
      <c r="J7729" s="364"/>
      <c r="K7729" s="364"/>
    </row>
    <row r="7730" spans="1:11" s="27" customFormat="1" ht="27.75">
      <c r="A7730" s="413">
        <v>7724</v>
      </c>
      <c r="B7730" s="436" t="s">
        <v>33372</v>
      </c>
      <c r="C7730" s="724" t="s">
        <v>11187</v>
      </c>
      <c r="D7730" s="722" t="s">
        <v>7126</v>
      </c>
      <c r="E7730" s="378"/>
      <c r="F7730" s="378"/>
      <c r="G7730" s="465">
        <f t="shared" si="48"/>
        <v>218.27</v>
      </c>
      <c r="H7730" s="823">
        <v>2.99</v>
      </c>
      <c r="I7730" s="364"/>
      <c r="J7730" s="364"/>
      <c r="K7730" s="364"/>
    </row>
    <row r="7731" spans="1:11" s="27" customFormat="1" ht="27.75">
      <c r="A7731" s="413">
        <v>7725</v>
      </c>
      <c r="B7731" s="436" t="s">
        <v>33373</v>
      </c>
      <c r="C7731" s="724" t="s">
        <v>11188</v>
      </c>
      <c r="D7731" s="722" t="s">
        <v>7126</v>
      </c>
      <c r="E7731" s="378"/>
      <c r="F7731" s="378"/>
      <c r="G7731" s="465">
        <f t="shared" si="48"/>
        <v>13.870000000000001</v>
      </c>
      <c r="H7731" s="823">
        <v>0.19</v>
      </c>
      <c r="I7731" s="364"/>
      <c r="J7731" s="364"/>
      <c r="K7731" s="364"/>
    </row>
    <row r="7732" spans="1:11" s="27" customFormat="1" ht="27.75">
      <c r="A7732" s="413">
        <v>7726</v>
      </c>
      <c r="B7732" s="436" t="s">
        <v>33374</v>
      </c>
      <c r="C7732" s="724" t="s">
        <v>11189</v>
      </c>
      <c r="D7732" s="722" t="s">
        <v>7126</v>
      </c>
      <c r="E7732" s="378"/>
      <c r="F7732" s="378"/>
      <c r="G7732" s="465">
        <f t="shared" si="48"/>
        <v>699.34</v>
      </c>
      <c r="H7732" s="823">
        <v>9.58</v>
      </c>
      <c r="I7732" s="364"/>
      <c r="J7732" s="364"/>
      <c r="K7732" s="364"/>
    </row>
    <row r="7733" spans="1:11" s="27" customFormat="1" ht="27.75">
      <c r="A7733" s="413">
        <v>7727</v>
      </c>
      <c r="B7733" s="436" t="s">
        <v>33375</v>
      </c>
      <c r="C7733" s="724" t="s">
        <v>11190</v>
      </c>
      <c r="D7733" s="722" t="s">
        <v>7126</v>
      </c>
      <c r="E7733" s="378"/>
      <c r="F7733" s="378"/>
      <c r="G7733" s="465">
        <f t="shared" si="48"/>
        <v>51432.88</v>
      </c>
      <c r="H7733" s="823">
        <v>704.56</v>
      </c>
      <c r="I7733" s="364"/>
      <c r="J7733" s="364"/>
      <c r="K7733" s="364"/>
    </row>
    <row r="7734" spans="1:11" s="27" customFormat="1" ht="27.75">
      <c r="A7734" s="413">
        <v>7728</v>
      </c>
      <c r="B7734" s="436" t="s">
        <v>1441</v>
      </c>
      <c r="C7734" s="724" t="s">
        <v>11191</v>
      </c>
      <c r="D7734" s="722" t="s">
        <v>7126</v>
      </c>
      <c r="E7734" s="378"/>
      <c r="F7734" s="378"/>
      <c r="G7734" s="465">
        <f t="shared" si="48"/>
        <v>16811.900000000001</v>
      </c>
      <c r="H7734" s="823">
        <v>230.3</v>
      </c>
      <c r="I7734" s="364"/>
      <c r="J7734" s="364"/>
      <c r="K7734" s="364"/>
    </row>
    <row r="7735" spans="1:11" s="27" customFormat="1" ht="27.75">
      <c r="A7735" s="413">
        <v>7729</v>
      </c>
      <c r="B7735" s="436" t="s">
        <v>1419</v>
      </c>
      <c r="C7735" s="724" t="s">
        <v>11192</v>
      </c>
      <c r="D7735" s="722" t="s">
        <v>7126</v>
      </c>
      <c r="E7735" s="378"/>
      <c r="F7735" s="378"/>
      <c r="G7735" s="465">
        <f t="shared" si="48"/>
        <v>36413.129999999997</v>
      </c>
      <c r="H7735" s="823">
        <v>498.81</v>
      </c>
      <c r="I7735" s="364"/>
      <c r="J7735" s="364"/>
      <c r="K7735" s="364"/>
    </row>
    <row r="7736" spans="1:11" s="27" customFormat="1" ht="27.75">
      <c r="A7736" s="413">
        <v>7730</v>
      </c>
      <c r="B7736" s="436" t="s">
        <v>1427</v>
      </c>
      <c r="C7736" s="724" t="s">
        <v>11193</v>
      </c>
      <c r="D7736" s="722" t="s">
        <v>7126</v>
      </c>
      <c r="E7736" s="378"/>
      <c r="F7736" s="378"/>
      <c r="G7736" s="465">
        <f t="shared" si="48"/>
        <v>22327.050000000003</v>
      </c>
      <c r="H7736" s="823">
        <v>305.85000000000002</v>
      </c>
      <c r="I7736" s="364"/>
      <c r="J7736" s="364"/>
      <c r="K7736" s="364"/>
    </row>
    <row r="7737" spans="1:11" s="27" customFormat="1" ht="27.75">
      <c r="A7737" s="413">
        <v>7731</v>
      </c>
      <c r="B7737" s="436" t="s">
        <v>33376</v>
      </c>
      <c r="C7737" s="724" t="s">
        <v>11194</v>
      </c>
      <c r="D7737" s="722" t="s">
        <v>7126</v>
      </c>
      <c r="E7737" s="378"/>
      <c r="F7737" s="378"/>
      <c r="G7737" s="465">
        <f t="shared" si="48"/>
        <v>407.34000000000003</v>
      </c>
      <c r="H7737" s="823">
        <v>5.58</v>
      </c>
      <c r="I7737" s="364"/>
      <c r="J7737" s="364"/>
      <c r="K7737" s="364"/>
    </row>
    <row r="7738" spans="1:11" s="27" customFormat="1" ht="27.75">
      <c r="A7738" s="413">
        <v>7732</v>
      </c>
      <c r="B7738" s="436" t="s">
        <v>1456</v>
      </c>
      <c r="C7738" s="724" t="s">
        <v>11195</v>
      </c>
      <c r="D7738" s="722" t="s">
        <v>7126</v>
      </c>
      <c r="E7738" s="378"/>
      <c r="F7738" s="378"/>
      <c r="G7738" s="465">
        <f t="shared" si="48"/>
        <v>238.71</v>
      </c>
      <c r="H7738" s="823">
        <v>3.27</v>
      </c>
      <c r="I7738" s="364"/>
      <c r="J7738" s="364"/>
      <c r="K7738" s="364"/>
    </row>
    <row r="7739" spans="1:11" s="27" customFormat="1" ht="27.75">
      <c r="A7739" s="413">
        <v>7733</v>
      </c>
      <c r="B7739" s="436" t="s">
        <v>1474</v>
      </c>
      <c r="C7739" s="724" t="s">
        <v>11196</v>
      </c>
      <c r="D7739" s="722" t="s">
        <v>7126</v>
      </c>
      <c r="E7739" s="378"/>
      <c r="F7739" s="378"/>
      <c r="G7739" s="465">
        <f t="shared" si="48"/>
        <v>167.17000000000002</v>
      </c>
      <c r="H7739" s="823">
        <v>2.29</v>
      </c>
      <c r="I7739" s="364"/>
      <c r="J7739" s="364"/>
      <c r="K7739" s="364"/>
    </row>
    <row r="7740" spans="1:11" s="27" customFormat="1" ht="27.75">
      <c r="A7740" s="413">
        <v>7734</v>
      </c>
      <c r="B7740" s="436" t="s">
        <v>1510</v>
      </c>
      <c r="C7740" s="724" t="s">
        <v>11197</v>
      </c>
      <c r="D7740" s="722" t="s">
        <v>7126</v>
      </c>
      <c r="E7740" s="378"/>
      <c r="F7740" s="378"/>
      <c r="G7740" s="465">
        <f t="shared" si="48"/>
        <v>115.34</v>
      </c>
      <c r="H7740" s="823">
        <v>1.58</v>
      </c>
      <c r="I7740" s="364"/>
      <c r="J7740" s="364"/>
      <c r="K7740" s="364"/>
    </row>
    <row r="7741" spans="1:11" s="27" customFormat="1" ht="27.75">
      <c r="A7741" s="413">
        <v>7735</v>
      </c>
      <c r="B7741" s="436" t="s">
        <v>1455</v>
      </c>
      <c r="C7741" s="724" t="s">
        <v>11198</v>
      </c>
      <c r="D7741" s="722" t="s">
        <v>7126</v>
      </c>
      <c r="E7741" s="378"/>
      <c r="F7741" s="378"/>
      <c r="G7741" s="465">
        <f t="shared" si="48"/>
        <v>508.81</v>
      </c>
      <c r="H7741" s="823">
        <v>6.97</v>
      </c>
      <c r="I7741" s="364"/>
      <c r="J7741" s="364"/>
      <c r="K7741" s="364"/>
    </row>
    <row r="7742" spans="1:11" s="27" customFormat="1" ht="27.75">
      <c r="A7742" s="413">
        <v>7736</v>
      </c>
      <c r="B7742" s="436" t="s">
        <v>1475</v>
      </c>
      <c r="C7742" s="724" t="s">
        <v>11199</v>
      </c>
      <c r="D7742" s="722" t="s">
        <v>7126</v>
      </c>
      <c r="E7742" s="378"/>
      <c r="F7742" s="378"/>
      <c r="G7742" s="465">
        <f t="shared" ref="G7742:G7805" si="49">H7742*$H$4605</f>
        <v>167.17000000000002</v>
      </c>
      <c r="H7742" s="823">
        <v>2.29</v>
      </c>
      <c r="I7742" s="364"/>
      <c r="J7742" s="364"/>
      <c r="K7742" s="364"/>
    </row>
    <row r="7743" spans="1:11" s="27" customFormat="1" ht="27.75">
      <c r="A7743" s="413">
        <v>7737</v>
      </c>
      <c r="B7743" s="436" t="s">
        <v>1473</v>
      </c>
      <c r="C7743" s="724" t="s">
        <v>11200</v>
      </c>
      <c r="D7743" s="722" t="s">
        <v>7126</v>
      </c>
      <c r="E7743" s="378"/>
      <c r="F7743" s="378"/>
      <c r="G7743" s="465">
        <f t="shared" si="49"/>
        <v>167.17000000000002</v>
      </c>
      <c r="H7743" s="823">
        <v>2.29</v>
      </c>
      <c r="I7743" s="364"/>
      <c r="J7743" s="364"/>
      <c r="K7743" s="364"/>
    </row>
    <row r="7744" spans="1:11" s="27" customFormat="1" ht="27.75">
      <c r="A7744" s="413">
        <v>7738</v>
      </c>
      <c r="B7744" s="436" t="s">
        <v>1489</v>
      </c>
      <c r="C7744" s="724" t="s">
        <v>11201</v>
      </c>
      <c r="D7744" s="722" t="s">
        <v>7126</v>
      </c>
      <c r="E7744" s="378"/>
      <c r="F7744" s="378"/>
      <c r="G7744" s="465">
        <f t="shared" si="49"/>
        <v>1563.66</v>
      </c>
      <c r="H7744" s="823">
        <v>21.42</v>
      </c>
      <c r="I7744" s="364"/>
      <c r="J7744" s="364"/>
      <c r="K7744" s="364"/>
    </row>
    <row r="7745" spans="1:11" s="27" customFormat="1" ht="27.75">
      <c r="A7745" s="413">
        <v>7739</v>
      </c>
      <c r="B7745" s="436" t="s">
        <v>1519</v>
      </c>
      <c r="C7745" s="724" t="s">
        <v>11202</v>
      </c>
      <c r="D7745" s="722" t="s">
        <v>7126</v>
      </c>
      <c r="E7745" s="378"/>
      <c r="F7745" s="378"/>
      <c r="G7745" s="465">
        <f t="shared" si="49"/>
        <v>8861.4699999999993</v>
      </c>
      <c r="H7745" s="823">
        <v>121.39</v>
      </c>
      <c r="I7745" s="364"/>
      <c r="J7745" s="364"/>
      <c r="K7745" s="364"/>
    </row>
    <row r="7746" spans="1:11" s="27" customFormat="1" ht="27.75">
      <c r="A7746" s="413">
        <v>7740</v>
      </c>
      <c r="B7746" s="436" t="s">
        <v>1445</v>
      </c>
      <c r="C7746" s="724" t="s">
        <v>11203</v>
      </c>
      <c r="D7746" s="722" t="s">
        <v>7126</v>
      </c>
      <c r="E7746" s="378"/>
      <c r="F7746" s="378"/>
      <c r="G7746" s="465">
        <f t="shared" si="49"/>
        <v>12168.369999999999</v>
      </c>
      <c r="H7746" s="823">
        <v>166.69</v>
      </c>
      <c r="I7746" s="364"/>
      <c r="J7746" s="364"/>
      <c r="K7746" s="364"/>
    </row>
    <row r="7747" spans="1:11" s="27" customFormat="1" ht="27.75">
      <c r="A7747" s="413">
        <v>7741</v>
      </c>
      <c r="B7747" s="436" t="s">
        <v>1499</v>
      </c>
      <c r="C7747" s="724" t="s">
        <v>11204</v>
      </c>
      <c r="D7747" s="722" t="s">
        <v>7126</v>
      </c>
      <c r="E7747" s="378"/>
      <c r="F7747" s="378"/>
      <c r="G7747" s="465">
        <f t="shared" si="49"/>
        <v>1514.02</v>
      </c>
      <c r="H7747" s="823">
        <v>20.74</v>
      </c>
      <c r="I7747" s="364"/>
      <c r="J7747" s="364"/>
      <c r="K7747" s="364"/>
    </row>
    <row r="7748" spans="1:11" s="27" customFormat="1" ht="27.75">
      <c r="A7748" s="413">
        <v>7742</v>
      </c>
      <c r="B7748" s="436" t="s">
        <v>1429</v>
      </c>
      <c r="C7748" s="724" t="s">
        <v>11205</v>
      </c>
      <c r="D7748" s="722" t="s">
        <v>7126</v>
      </c>
      <c r="E7748" s="378"/>
      <c r="F7748" s="378"/>
      <c r="G7748" s="465">
        <f t="shared" si="49"/>
        <v>24445.510000000002</v>
      </c>
      <c r="H7748" s="823">
        <v>334.87</v>
      </c>
      <c r="I7748" s="364"/>
      <c r="J7748" s="364"/>
      <c r="K7748" s="364"/>
    </row>
    <row r="7749" spans="1:11" s="27" customFormat="1" ht="27.75">
      <c r="A7749" s="413">
        <v>7743</v>
      </c>
      <c r="B7749" s="436" t="s">
        <v>1450</v>
      </c>
      <c r="C7749" s="724" t="s">
        <v>11206</v>
      </c>
      <c r="D7749" s="722" t="s">
        <v>7126</v>
      </c>
      <c r="E7749" s="378"/>
      <c r="F7749" s="378"/>
      <c r="G7749" s="465">
        <f t="shared" si="49"/>
        <v>1929.3899999999999</v>
      </c>
      <c r="H7749" s="823">
        <v>26.43</v>
      </c>
      <c r="I7749" s="364"/>
      <c r="J7749" s="364"/>
      <c r="K7749" s="364"/>
    </row>
    <row r="7750" spans="1:11" s="27" customFormat="1" ht="27.75">
      <c r="A7750" s="413">
        <v>7744</v>
      </c>
      <c r="B7750" s="436" t="s">
        <v>1428</v>
      </c>
      <c r="C7750" s="724" t="s">
        <v>11207</v>
      </c>
      <c r="D7750" s="722" t="s">
        <v>7126</v>
      </c>
      <c r="E7750" s="378"/>
      <c r="F7750" s="378"/>
      <c r="G7750" s="465">
        <f t="shared" si="49"/>
        <v>26031.800000000003</v>
      </c>
      <c r="H7750" s="823">
        <v>356.6</v>
      </c>
      <c r="I7750" s="364"/>
      <c r="J7750" s="364"/>
      <c r="K7750" s="364"/>
    </row>
    <row r="7751" spans="1:11" s="27" customFormat="1" ht="55.5">
      <c r="A7751" s="413">
        <v>7745</v>
      </c>
      <c r="B7751" s="436" t="s">
        <v>33377</v>
      </c>
      <c r="C7751" s="724" t="s">
        <v>11208</v>
      </c>
      <c r="D7751" s="722" t="s">
        <v>7126</v>
      </c>
      <c r="E7751" s="378"/>
      <c r="F7751" s="378"/>
      <c r="G7751" s="465">
        <f t="shared" si="49"/>
        <v>23265.829999999998</v>
      </c>
      <c r="H7751" s="823">
        <v>318.70999999999998</v>
      </c>
      <c r="I7751" s="364"/>
      <c r="J7751" s="364"/>
      <c r="K7751" s="364"/>
    </row>
    <row r="7752" spans="1:11" s="27" customFormat="1" ht="27.75">
      <c r="A7752" s="413">
        <v>7746</v>
      </c>
      <c r="B7752" s="436" t="s">
        <v>1448</v>
      </c>
      <c r="C7752" s="724" t="s">
        <v>11209</v>
      </c>
      <c r="D7752" s="722" t="s">
        <v>7126</v>
      </c>
      <c r="E7752" s="378"/>
      <c r="F7752" s="378"/>
      <c r="G7752" s="465">
        <f t="shared" si="49"/>
        <v>13967.09</v>
      </c>
      <c r="H7752" s="823">
        <v>191.33</v>
      </c>
      <c r="I7752" s="364"/>
      <c r="J7752" s="364"/>
      <c r="K7752" s="364"/>
    </row>
    <row r="7753" spans="1:11" s="27" customFormat="1" ht="27.75">
      <c r="A7753" s="413">
        <v>7747</v>
      </c>
      <c r="B7753" s="436" t="s">
        <v>33378</v>
      </c>
      <c r="C7753" s="724" t="s">
        <v>11210</v>
      </c>
      <c r="D7753" s="722" t="s">
        <v>7126</v>
      </c>
      <c r="E7753" s="378"/>
      <c r="F7753" s="378"/>
      <c r="G7753" s="465">
        <f t="shared" si="49"/>
        <v>1467.3000000000002</v>
      </c>
      <c r="H7753" s="823">
        <v>20.100000000000001</v>
      </c>
      <c r="I7753" s="364"/>
      <c r="J7753" s="364"/>
      <c r="K7753" s="364"/>
    </row>
    <row r="7754" spans="1:11" s="27" customFormat="1" ht="55.5">
      <c r="A7754" s="413">
        <v>7748</v>
      </c>
      <c r="B7754" s="436" t="s">
        <v>1430</v>
      </c>
      <c r="C7754" s="724" t="s">
        <v>11211</v>
      </c>
      <c r="D7754" s="722" t="s">
        <v>7126</v>
      </c>
      <c r="E7754" s="378"/>
      <c r="F7754" s="378"/>
      <c r="G7754" s="465">
        <f t="shared" si="49"/>
        <v>27737.079999999998</v>
      </c>
      <c r="H7754" s="823">
        <v>379.96</v>
      </c>
      <c r="I7754" s="364"/>
      <c r="J7754" s="364"/>
      <c r="K7754" s="364"/>
    </row>
    <row r="7755" spans="1:11" s="27" customFormat="1" ht="27.75">
      <c r="A7755" s="413">
        <v>7749</v>
      </c>
      <c r="B7755" s="436" t="s">
        <v>33379</v>
      </c>
      <c r="C7755" s="724" t="s">
        <v>11212</v>
      </c>
      <c r="D7755" s="722" t="s">
        <v>7126</v>
      </c>
      <c r="E7755" s="378"/>
      <c r="F7755" s="378"/>
      <c r="G7755" s="465">
        <f t="shared" si="49"/>
        <v>25938.36</v>
      </c>
      <c r="H7755" s="823">
        <v>355.32</v>
      </c>
      <c r="I7755" s="364"/>
      <c r="J7755" s="364"/>
      <c r="K7755" s="364"/>
    </row>
    <row r="7756" spans="1:11" s="27" customFormat="1" ht="27.75">
      <c r="A7756" s="413">
        <v>7750</v>
      </c>
      <c r="B7756" s="436" t="s">
        <v>33380</v>
      </c>
      <c r="C7756" s="724" t="s">
        <v>11213</v>
      </c>
      <c r="D7756" s="722" t="s">
        <v>7126</v>
      </c>
      <c r="E7756" s="378"/>
      <c r="F7756" s="378"/>
      <c r="G7756" s="465">
        <f t="shared" si="49"/>
        <v>30331.5</v>
      </c>
      <c r="H7756" s="823">
        <v>415.5</v>
      </c>
      <c r="I7756" s="364"/>
      <c r="J7756" s="364"/>
      <c r="K7756" s="364"/>
    </row>
    <row r="7757" spans="1:11" s="27" customFormat="1" ht="27.75">
      <c r="A7757" s="413">
        <v>7751</v>
      </c>
      <c r="B7757" s="436" t="s">
        <v>1476</v>
      </c>
      <c r="C7757" s="724" t="s">
        <v>11214</v>
      </c>
      <c r="D7757" s="722" t="s">
        <v>7126</v>
      </c>
      <c r="E7757" s="378"/>
      <c r="F7757" s="378"/>
      <c r="G7757" s="465">
        <f t="shared" si="49"/>
        <v>167.17000000000002</v>
      </c>
      <c r="H7757" s="823">
        <v>2.29</v>
      </c>
      <c r="I7757" s="364"/>
      <c r="J7757" s="364"/>
      <c r="K7757" s="364"/>
    </row>
    <row r="7758" spans="1:11" s="27" customFormat="1" ht="27.75">
      <c r="A7758" s="413">
        <v>7752</v>
      </c>
      <c r="B7758" s="436" t="s">
        <v>33381</v>
      </c>
      <c r="C7758" s="724" t="s">
        <v>11215</v>
      </c>
      <c r="D7758" s="722" t="s">
        <v>7126</v>
      </c>
      <c r="E7758" s="378"/>
      <c r="F7758" s="378"/>
      <c r="G7758" s="465">
        <f t="shared" si="49"/>
        <v>220.46</v>
      </c>
      <c r="H7758" s="823">
        <v>3.02</v>
      </c>
      <c r="I7758" s="364"/>
      <c r="J7758" s="364"/>
      <c r="K7758" s="364"/>
    </row>
    <row r="7759" spans="1:11" s="27" customFormat="1" ht="27.75">
      <c r="A7759" s="413">
        <v>7753</v>
      </c>
      <c r="B7759" s="436" t="s">
        <v>33382</v>
      </c>
      <c r="C7759" s="724" t="s">
        <v>11216</v>
      </c>
      <c r="D7759" s="722" t="s">
        <v>7126</v>
      </c>
      <c r="E7759" s="378"/>
      <c r="F7759" s="378"/>
      <c r="G7759" s="465">
        <f t="shared" si="49"/>
        <v>617.58000000000004</v>
      </c>
      <c r="H7759" s="823">
        <v>8.4600000000000009</v>
      </c>
      <c r="I7759" s="364"/>
      <c r="J7759" s="364"/>
      <c r="K7759" s="364"/>
    </row>
    <row r="7760" spans="1:11" s="27" customFormat="1" ht="27.75">
      <c r="A7760" s="413">
        <v>7754</v>
      </c>
      <c r="B7760" s="436" t="s">
        <v>33383</v>
      </c>
      <c r="C7760" s="724" t="s">
        <v>11217</v>
      </c>
      <c r="D7760" s="722" t="s">
        <v>7126</v>
      </c>
      <c r="E7760" s="378"/>
      <c r="F7760" s="378"/>
      <c r="G7760" s="465">
        <f t="shared" si="49"/>
        <v>403.69</v>
      </c>
      <c r="H7760" s="823">
        <v>5.53</v>
      </c>
      <c r="I7760" s="364"/>
      <c r="J7760" s="364"/>
      <c r="K7760" s="364"/>
    </row>
    <row r="7761" spans="1:11" s="27" customFormat="1" ht="27.75">
      <c r="A7761" s="413">
        <v>7755</v>
      </c>
      <c r="B7761" s="436" t="s">
        <v>33384</v>
      </c>
      <c r="C7761" s="724" t="s">
        <v>11218</v>
      </c>
      <c r="D7761" s="722" t="s">
        <v>7126</v>
      </c>
      <c r="E7761" s="378"/>
      <c r="F7761" s="378"/>
      <c r="G7761" s="465">
        <f t="shared" si="49"/>
        <v>3650</v>
      </c>
      <c r="H7761" s="823">
        <v>50</v>
      </c>
      <c r="I7761" s="364"/>
      <c r="J7761" s="364"/>
      <c r="K7761" s="364"/>
    </row>
    <row r="7762" spans="1:11" s="27" customFormat="1" ht="27.75">
      <c r="A7762" s="413">
        <v>7756</v>
      </c>
      <c r="B7762" s="436" t="s">
        <v>33385</v>
      </c>
      <c r="C7762" s="724" t="s">
        <v>11219</v>
      </c>
      <c r="D7762" s="722" t="s">
        <v>7126</v>
      </c>
      <c r="E7762" s="378"/>
      <c r="F7762" s="378"/>
      <c r="G7762" s="465">
        <f t="shared" si="49"/>
        <v>29776.699999999997</v>
      </c>
      <c r="H7762" s="823">
        <v>407.9</v>
      </c>
      <c r="I7762" s="364"/>
      <c r="J7762" s="364"/>
      <c r="K7762" s="364"/>
    </row>
    <row r="7763" spans="1:11" s="27" customFormat="1" ht="27.75">
      <c r="A7763" s="413">
        <v>7757</v>
      </c>
      <c r="B7763" s="436" t="s">
        <v>5229</v>
      </c>
      <c r="C7763" s="724" t="s">
        <v>11220</v>
      </c>
      <c r="D7763" s="722" t="s">
        <v>7126</v>
      </c>
      <c r="E7763" s="378"/>
      <c r="F7763" s="378"/>
      <c r="G7763" s="465">
        <f t="shared" si="49"/>
        <v>5631.9500000000007</v>
      </c>
      <c r="H7763" s="823">
        <v>77.150000000000006</v>
      </c>
      <c r="I7763" s="364"/>
      <c r="J7763" s="364"/>
      <c r="K7763" s="364"/>
    </row>
    <row r="7764" spans="1:11" s="27" customFormat="1" ht="27.75">
      <c r="A7764" s="413">
        <v>7758</v>
      </c>
      <c r="B7764" s="436" t="s">
        <v>2658</v>
      </c>
      <c r="C7764" s="724" t="s">
        <v>11221</v>
      </c>
      <c r="D7764" s="722" t="s">
        <v>7126</v>
      </c>
      <c r="E7764" s="378"/>
      <c r="F7764" s="378"/>
      <c r="G7764" s="465">
        <f t="shared" si="49"/>
        <v>1027.1100000000001</v>
      </c>
      <c r="H7764" s="823">
        <v>14.07</v>
      </c>
      <c r="I7764" s="364"/>
      <c r="J7764" s="364"/>
      <c r="K7764" s="364"/>
    </row>
    <row r="7765" spans="1:11" s="27" customFormat="1" ht="27.75">
      <c r="A7765" s="413">
        <v>7759</v>
      </c>
      <c r="B7765" s="436" t="s">
        <v>33386</v>
      </c>
      <c r="C7765" s="724" t="s">
        <v>11222</v>
      </c>
      <c r="D7765" s="722" t="s">
        <v>7126</v>
      </c>
      <c r="E7765" s="378"/>
      <c r="F7765" s="378"/>
      <c r="G7765" s="465">
        <f t="shared" si="49"/>
        <v>78682.319999999992</v>
      </c>
      <c r="H7765" s="823">
        <v>1077.8399999999999</v>
      </c>
      <c r="I7765" s="364"/>
      <c r="J7765" s="364"/>
      <c r="K7765" s="364"/>
    </row>
    <row r="7766" spans="1:11" s="27" customFormat="1" ht="27.75">
      <c r="A7766" s="413">
        <v>7760</v>
      </c>
      <c r="B7766" s="436" t="s">
        <v>1500</v>
      </c>
      <c r="C7766" s="724" t="s">
        <v>11223</v>
      </c>
      <c r="D7766" s="722" t="s">
        <v>7126</v>
      </c>
      <c r="E7766" s="378"/>
      <c r="F7766" s="378"/>
      <c r="G7766" s="465">
        <f t="shared" si="49"/>
        <v>2041.81</v>
      </c>
      <c r="H7766" s="823">
        <v>27.97</v>
      </c>
      <c r="I7766" s="364"/>
      <c r="J7766" s="364"/>
      <c r="K7766" s="364"/>
    </row>
    <row r="7767" spans="1:11" s="27" customFormat="1" ht="27.75">
      <c r="A7767" s="413">
        <v>7761</v>
      </c>
      <c r="B7767" s="436" t="s">
        <v>33387</v>
      </c>
      <c r="C7767" s="724" t="s">
        <v>11224</v>
      </c>
      <c r="D7767" s="722" t="s">
        <v>7126</v>
      </c>
      <c r="E7767" s="378"/>
      <c r="F7767" s="378"/>
      <c r="G7767" s="465">
        <f t="shared" si="49"/>
        <v>24204.61</v>
      </c>
      <c r="H7767" s="823">
        <v>331.57</v>
      </c>
      <c r="I7767" s="364"/>
      <c r="J7767" s="364"/>
      <c r="K7767" s="364"/>
    </row>
    <row r="7768" spans="1:11" s="27" customFormat="1" ht="27.75">
      <c r="A7768" s="413">
        <v>7762</v>
      </c>
      <c r="B7768" s="436" t="s">
        <v>1423</v>
      </c>
      <c r="C7768" s="724" t="s">
        <v>33388</v>
      </c>
      <c r="D7768" s="722" t="s">
        <v>7126</v>
      </c>
      <c r="E7768" s="378"/>
      <c r="F7768" s="378"/>
      <c r="G7768" s="465">
        <f t="shared" si="49"/>
        <v>43295.57</v>
      </c>
      <c r="H7768" s="823">
        <v>593.09</v>
      </c>
      <c r="I7768" s="364"/>
      <c r="J7768" s="364"/>
      <c r="K7768" s="364"/>
    </row>
    <row r="7769" spans="1:11" s="27" customFormat="1" ht="27.75">
      <c r="A7769" s="413">
        <v>7763</v>
      </c>
      <c r="B7769" s="436" t="s">
        <v>1421</v>
      </c>
      <c r="C7769" s="724" t="s">
        <v>11225</v>
      </c>
      <c r="D7769" s="722" t="s">
        <v>7126</v>
      </c>
      <c r="E7769" s="378"/>
      <c r="F7769" s="378"/>
      <c r="G7769" s="465">
        <f t="shared" si="49"/>
        <v>30265.800000000003</v>
      </c>
      <c r="H7769" s="823">
        <v>414.6</v>
      </c>
      <c r="I7769" s="364"/>
      <c r="J7769" s="364"/>
      <c r="K7769" s="364"/>
    </row>
    <row r="7770" spans="1:11" s="27" customFormat="1" ht="27.75">
      <c r="A7770" s="413">
        <v>7764</v>
      </c>
      <c r="B7770" s="436" t="s">
        <v>1420</v>
      </c>
      <c r="C7770" s="724" t="s">
        <v>11226</v>
      </c>
      <c r="D7770" s="722" t="s">
        <v>7126</v>
      </c>
      <c r="E7770" s="378"/>
      <c r="F7770" s="378"/>
      <c r="G7770" s="465">
        <f t="shared" si="49"/>
        <v>38173.159999999996</v>
      </c>
      <c r="H7770" s="823">
        <v>522.91999999999996</v>
      </c>
      <c r="I7770" s="364"/>
      <c r="J7770" s="364"/>
      <c r="K7770" s="364"/>
    </row>
    <row r="7771" spans="1:11" s="27" customFormat="1" ht="27.75">
      <c r="A7771" s="413">
        <v>7765</v>
      </c>
      <c r="B7771" s="436" t="s">
        <v>1422</v>
      </c>
      <c r="C7771" s="724" t="s">
        <v>11227</v>
      </c>
      <c r="D7771" s="722" t="s">
        <v>7126</v>
      </c>
      <c r="E7771" s="378"/>
      <c r="F7771" s="378"/>
      <c r="G7771" s="465">
        <f t="shared" si="49"/>
        <v>45372.42</v>
      </c>
      <c r="H7771" s="823">
        <v>621.54</v>
      </c>
      <c r="I7771" s="364"/>
      <c r="J7771" s="364"/>
      <c r="K7771" s="364"/>
    </row>
    <row r="7772" spans="1:11" s="27" customFormat="1" ht="27.75">
      <c r="A7772" s="413">
        <v>7766</v>
      </c>
      <c r="B7772" s="436" t="s">
        <v>1442</v>
      </c>
      <c r="C7772" s="724" t="s">
        <v>11228</v>
      </c>
      <c r="D7772" s="722" t="s">
        <v>7126</v>
      </c>
      <c r="E7772" s="378"/>
      <c r="F7772" s="378"/>
      <c r="G7772" s="465">
        <f t="shared" si="49"/>
        <v>18228.099999999999</v>
      </c>
      <c r="H7772" s="823">
        <v>249.7</v>
      </c>
      <c r="I7772" s="364"/>
      <c r="J7772" s="364"/>
      <c r="K7772" s="364"/>
    </row>
    <row r="7773" spans="1:11" s="27" customFormat="1" ht="27.75">
      <c r="A7773" s="413">
        <v>7767</v>
      </c>
      <c r="B7773" s="436" t="s">
        <v>33389</v>
      </c>
      <c r="C7773" s="724" t="s">
        <v>11229</v>
      </c>
      <c r="D7773" s="722" t="s">
        <v>7126</v>
      </c>
      <c r="E7773" s="378"/>
      <c r="F7773" s="378"/>
      <c r="G7773" s="465">
        <f t="shared" si="49"/>
        <v>31260.06</v>
      </c>
      <c r="H7773" s="823">
        <v>428.22</v>
      </c>
      <c r="I7773" s="364"/>
      <c r="J7773" s="364"/>
      <c r="K7773" s="364"/>
    </row>
    <row r="7774" spans="1:11" s="27" customFormat="1" ht="27.75">
      <c r="A7774" s="413">
        <v>7768</v>
      </c>
      <c r="B7774" s="436" t="s">
        <v>33390</v>
      </c>
      <c r="C7774" s="724" t="s">
        <v>11230</v>
      </c>
      <c r="D7774" s="722" t="s">
        <v>7126</v>
      </c>
      <c r="E7774" s="378"/>
      <c r="F7774" s="378"/>
      <c r="G7774" s="465">
        <f t="shared" si="49"/>
        <v>6872.9500000000007</v>
      </c>
      <c r="H7774" s="823">
        <v>94.15</v>
      </c>
      <c r="I7774" s="364"/>
      <c r="J7774" s="364"/>
      <c r="K7774" s="364"/>
    </row>
    <row r="7775" spans="1:11" s="27" customFormat="1" ht="27.75">
      <c r="A7775" s="413">
        <v>7769</v>
      </c>
      <c r="B7775" s="436" t="s">
        <v>33391</v>
      </c>
      <c r="C7775" s="724" t="s">
        <v>33392</v>
      </c>
      <c r="D7775" s="722" t="s">
        <v>7126</v>
      </c>
      <c r="E7775" s="378"/>
      <c r="F7775" s="378"/>
      <c r="G7775" s="465">
        <f t="shared" si="49"/>
        <v>197.82999999999998</v>
      </c>
      <c r="H7775" s="823">
        <v>2.71</v>
      </c>
      <c r="I7775" s="364"/>
      <c r="J7775" s="364"/>
      <c r="K7775" s="364"/>
    </row>
    <row r="7776" spans="1:11" s="27" customFormat="1" ht="27.75">
      <c r="A7776" s="413">
        <v>7770</v>
      </c>
      <c r="B7776" s="436" t="s">
        <v>5173</v>
      </c>
      <c r="C7776" s="724" t="s">
        <v>11231</v>
      </c>
      <c r="D7776" s="722" t="s">
        <v>7126</v>
      </c>
      <c r="E7776" s="378"/>
      <c r="F7776" s="378"/>
      <c r="G7776" s="465">
        <f t="shared" si="49"/>
        <v>793.51</v>
      </c>
      <c r="H7776" s="823">
        <v>10.87</v>
      </c>
      <c r="I7776" s="364"/>
      <c r="J7776" s="364"/>
      <c r="K7776" s="364"/>
    </row>
    <row r="7777" spans="1:11" s="27" customFormat="1" ht="27.75">
      <c r="A7777" s="413">
        <v>7771</v>
      </c>
      <c r="B7777" s="436" t="s">
        <v>33393</v>
      </c>
      <c r="C7777" s="724" t="s">
        <v>11232</v>
      </c>
      <c r="D7777" s="722" t="s">
        <v>7126</v>
      </c>
      <c r="E7777" s="378"/>
      <c r="F7777" s="378"/>
      <c r="G7777" s="465">
        <f t="shared" si="49"/>
        <v>205.13</v>
      </c>
      <c r="H7777" s="823">
        <v>2.81</v>
      </c>
      <c r="I7777" s="364"/>
      <c r="J7777" s="364"/>
      <c r="K7777" s="364"/>
    </row>
    <row r="7778" spans="1:11" s="27" customFormat="1" ht="27.75">
      <c r="A7778" s="413">
        <v>7772</v>
      </c>
      <c r="B7778" s="436" t="s">
        <v>33394</v>
      </c>
      <c r="C7778" s="724" t="s">
        <v>11233</v>
      </c>
      <c r="D7778" s="722" t="s">
        <v>7126</v>
      </c>
      <c r="E7778" s="378"/>
      <c r="F7778" s="378"/>
      <c r="G7778" s="465">
        <f t="shared" si="49"/>
        <v>205.13</v>
      </c>
      <c r="H7778" s="823">
        <v>2.81</v>
      </c>
      <c r="I7778" s="364"/>
      <c r="J7778" s="364"/>
      <c r="K7778" s="364"/>
    </row>
    <row r="7779" spans="1:11" s="27" customFormat="1" ht="27.75">
      <c r="A7779" s="413">
        <v>7773</v>
      </c>
      <c r="B7779" s="436" t="s">
        <v>33395</v>
      </c>
      <c r="C7779" s="724" t="s">
        <v>11234</v>
      </c>
      <c r="D7779" s="722" t="s">
        <v>7126</v>
      </c>
      <c r="E7779" s="378"/>
      <c r="F7779" s="378"/>
      <c r="G7779" s="465">
        <f t="shared" si="49"/>
        <v>1119.0899999999999</v>
      </c>
      <c r="H7779" s="823">
        <v>15.33</v>
      </c>
      <c r="I7779" s="364"/>
      <c r="J7779" s="364"/>
      <c r="K7779" s="364"/>
    </row>
    <row r="7780" spans="1:11" s="27" customFormat="1" ht="27.75">
      <c r="A7780" s="413">
        <v>7774</v>
      </c>
      <c r="B7780" s="436" t="s">
        <v>5172</v>
      </c>
      <c r="C7780" s="724" t="s">
        <v>11235</v>
      </c>
      <c r="D7780" s="722" t="s">
        <v>7126</v>
      </c>
      <c r="E7780" s="378"/>
      <c r="F7780" s="378"/>
      <c r="G7780" s="465">
        <f t="shared" si="49"/>
        <v>1119.0899999999999</v>
      </c>
      <c r="H7780" s="823">
        <v>15.33</v>
      </c>
      <c r="I7780" s="364"/>
      <c r="J7780" s="364"/>
      <c r="K7780" s="364"/>
    </row>
    <row r="7781" spans="1:11" s="27" customFormat="1" ht="27.75">
      <c r="A7781" s="413">
        <v>7775</v>
      </c>
      <c r="B7781" s="436" t="s">
        <v>33396</v>
      </c>
      <c r="C7781" s="724" t="s">
        <v>11236</v>
      </c>
      <c r="D7781" s="722" t="s">
        <v>7126</v>
      </c>
      <c r="E7781" s="378"/>
      <c r="F7781" s="378"/>
      <c r="G7781" s="465">
        <f t="shared" si="49"/>
        <v>16241.77</v>
      </c>
      <c r="H7781" s="823">
        <v>222.49</v>
      </c>
      <c r="I7781" s="364"/>
      <c r="J7781" s="364"/>
      <c r="K7781" s="364"/>
    </row>
    <row r="7782" spans="1:11" s="27" customFormat="1" ht="27.75">
      <c r="A7782" s="413">
        <v>7776</v>
      </c>
      <c r="B7782" s="436" t="s">
        <v>33397</v>
      </c>
      <c r="C7782" s="724" t="s">
        <v>11237</v>
      </c>
      <c r="D7782" s="722" t="s">
        <v>7126</v>
      </c>
      <c r="E7782" s="378"/>
      <c r="F7782" s="378"/>
      <c r="G7782" s="465">
        <f t="shared" si="49"/>
        <v>14831.41</v>
      </c>
      <c r="H7782" s="823">
        <v>203.17</v>
      </c>
      <c r="I7782" s="364"/>
      <c r="J7782" s="364"/>
      <c r="K7782" s="364"/>
    </row>
    <row r="7783" spans="1:11" s="27" customFormat="1" ht="27.75">
      <c r="A7783" s="413">
        <v>7777</v>
      </c>
      <c r="B7783" s="436" t="s">
        <v>33398</v>
      </c>
      <c r="C7783" s="724" t="s">
        <v>11238</v>
      </c>
      <c r="D7783" s="722" t="s">
        <v>7126</v>
      </c>
      <c r="E7783" s="378"/>
      <c r="F7783" s="378"/>
      <c r="G7783" s="465">
        <f t="shared" si="49"/>
        <v>254.77</v>
      </c>
      <c r="H7783" s="823">
        <v>3.49</v>
      </c>
      <c r="I7783" s="364"/>
      <c r="J7783" s="364"/>
      <c r="K7783" s="364"/>
    </row>
    <row r="7784" spans="1:11" s="27" customFormat="1" ht="27.75">
      <c r="A7784" s="413">
        <v>7778</v>
      </c>
      <c r="B7784" s="436" t="s">
        <v>33399</v>
      </c>
      <c r="C7784" s="724" t="s">
        <v>11239</v>
      </c>
      <c r="D7784" s="722" t="s">
        <v>7126</v>
      </c>
      <c r="E7784" s="378"/>
      <c r="F7784" s="378"/>
      <c r="G7784" s="465">
        <f t="shared" si="49"/>
        <v>254.77</v>
      </c>
      <c r="H7784" s="823">
        <v>3.49</v>
      </c>
      <c r="I7784" s="364"/>
      <c r="J7784" s="364"/>
      <c r="K7784" s="364"/>
    </row>
    <row r="7785" spans="1:11" s="27" customFormat="1" ht="27.75">
      <c r="A7785" s="413">
        <v>7779</v>
      </c>
      <c r="B7785" s="436" t="s">
        <v>5174</v>
      </c>
      <c r="C7785" s="724" t="s">
        <v>11240</v>
      </c>
      <c r="D7785" s="722" t="s">
        <v>7126</v>
      </c>
      <c r="E7785" s="378"/>
      <c r="F7785" s="378"/>
      <c r="G7785" s="465">
        <f t="shared" si="49"/>
        <v>174.47</v>
      </c>
      <c r="H7785" s="823">
        <v>2.39</v>
      </c>
      <c r="I7785" s="364"/>
      <c r="J7785" s="364"/>
      <c r="K7785" s="364"/>
    </row>
    <row r="7786" spans="1:11" s="27" customFormat="1" ht="27.75">
      <c r="A7786" s="413">
        <v>7780</v>
      </c>
      <c r="B7786" s="436" t="s">
        <v>33400</v>
      </c>
      <c r="C7786" s="724" t="s">
        <v>11241</v>
      </c>
      <c r="D7786" s="722" t="s">
        <v>7126</v>
      </c>
      <c r="E7786" s="378"/>
      <c r="F7786" s="378"/>
      <c r="G7786" s="465">
        <f t="shared" si="49"/>
        <v>1062.8800000000001</v>
      </c>
      <c r="H7786" s="823">
        <v>14.56</v>
      </c>
      <c r="I7786" s="364"/>
      <c r="J7786" s="364"/>
      <c r="K7786" s="364"/>
    </row>
    <row r="7787" spans="1:11" s="27" customFormat="1" ht="27.75">
      <c r="A7787" s="413">
        <v>7781</v>
      </c>
      <c r="B7787" s="436" t="s">
        <v>33401</v>
      </c>
      <c r="C7787" s="724" t="s">
        <v>11242</v>
      </c>
      <c r="D7787" s="722" t="s">
        <v>7126</v>
      </c>
      <c r="E7787" s="378"/>
      <c r="F7787" s="378"/>
      <c r="G7787" s="465">
        <f t="shared" si="49"/>
        <v>14831.41</v>
      </c>
      <c r="H7787" s="823">
        <v>203.17</v>
      </c>
      <c r="I7787" s="364"/>
      <c r="J7787" s="364"/>
      <c r="K7787" s="364"/>
    </row>
    <row r="7788" spans="1:11" s="27" customFormat="1" ht="27.75">
      <c r="A7788" s="413">
        <v>7782</v>
      </c>
      <c r="B7788" s="436" t="s">
        <v>5071</v>
      </c>
      <c r="C7788" s="724" t="s">
        <v>11243</v>
      </c>
      <c r="D7788" s="722" t="s">
        <v>7126</v>
      </c>
      <c r="E7788" s="378"/>
      <c r="F7788" s="378"/>
      <c r="G7788" s="465">
        <f t="shared" si="49"/>
        <v>19277.11</v>
      </c>
      <c r="H7788" s="823">
        <v>264.07</v>
      </c>
      <c r="I7788" s="364"/>
      <c r="J7788" s="364"/>
      <c r="K7788" s="364"/>
    </row>
    <row r="7789" spans="1:11" s="27" customFormat="1" ht="27.75">
      <c r="A7789" s="413">
        <v>7783</v>
      </c>
      <c r="B7789" s="436" t="s">
        <v>33402</v>
      </c>
      <c r="C7789" s="724" t="s">
        <v>33403</v>
      </c>
      <c r="D7789" s="722" t="s">
        <v>7126</v>
      </c>
      <c r="E7789" s="378"/>
      <c r="F7789" s="378"/>
      <c r="G7789" s="465">
        <f t="shared" si="49"/>
        <v>187.60999999999999</v>
      </c>
      <c r="H7789" s="823">
        <v>2.57</v>
      </c>
      <c r="I7789" s="364"/>
      <c r="J7789" s="364"/>
      <c r="K7789" s="364"/>
    </row>
    <row r="7790" spans="1:11" s="27" customFormat="1" ht="27.75">
      <c r="A7790" s="413">
        <v>7784</v>
      </c>
      <c r="B7790" s="436" t="s">
        <v>33404</v>
      </c>
      <c r="C7790" s="724" t="s">
        <v>11244</v>
      </c>
      <c r="D7790" s="722" t="s">
        <v>7126</v>
      </c>
      <c r="E7790" s="378"/>
      <c r="F7790" s="378"/>
      <c r="G7790" s="465">
        <f t="shared" si="49"/>
        <v>175.93</v>
      </c>
      <c r="H7790" s="823">
        <v>2.41</v>
      </c>
      <c r="I7790" s="364"/>
      <c r="J7790" s="364"/>
      <c r="K7790" s="364"/>
    </row>
    <row r="7791" spans="1:11" s="27" customFormat="1" ht="27.75">
      <c r="A7791" s="413">
        <v>7785</v>
      </c>
      <c r="B7791" s="436" t="s">
        <v>33405</v>
      </c>
      <c r="C7791" s="724" t="s">
        <v>11245</v>
      </c>
      <c r="D7791" s="722" t="s">
        <v>7126</v>
      </c>
      <c r="E7791" s="378"/>
      <c r="F7791" s="378"/>
      <c r="G7791" s="465">
        <f t="shared" si="49"/>
        <v>1104.49</v>
      </c>
      <c r="H7791" s="823">
        <v>15.13</v>
      </c>
      <c r="I7791" s="364"/>
      <c r="J7791" s="364"/>
      <c r="K7791" s="364"/>
    </row>
    <row r="7792" spans="1:11" s="27" customFormat="1" ht="27.75">
      <c r="A7792" s="413">
        <v>7786</v>
      </c>
      <c r="B7792" s="436" t="s">
        <v>33406</v>
      </c>
      <c r="C7792" s="724" t="s">
        <v>11246</v>
      </c>
      <c r="D7792" s="722" t="s">
        <v>7126</v>
      </c>
      <c r="E7792" s="378"/>
      <c r="F7792" s="378"/>
      <c r="G7792" s="465">
        <f t="shared" si="49"/>
        <v>1334.44</v>
      </c>
      <c r="H7792" s="823">
        <v>18.28</v>
      </c>
      <c r="I7792" s="364"/>
      <c r="J7792" s="364"/>
      <c r="K7792" s="364"/>
    </row>
    <row r="7793" spans="1:11" s="27" customFormat="1" ht="27.75">
      <c r="A7793" s="413">
        <v>7787</v>
      </c>
      <c r="B7793" s="436" t="s">
        <v>33407</v>
      </c>
      <c r="C7793" s="724" t="s">
        <v>11247</v>
      </c>
      <c r="D7793" s="722" t="s">
        <v>7126</v>
      </c>
      <c r="E7793" s="378"/>
      <c r="F7793" s="378"/>
      <c r="G7793" s="465">
        <f t="shared" si="49"/>
        <v>141.62</v>
      </c>
      <c r="H7793" s="823">
        <v>1.94</v>
      </c>
      <c r="I7793" s="364"/>
      <c r="J7793" s="364"/>
      <c r="K7793" s="364"/>
    </row>
    <row r="7794" spans="1:11" s="27" customFormat="1" ht="27.75">
      <c r="A7794" s="413">
        <v>7788</v>
      </c>
      <c r="B7794" s="436" t="s">
        <v>33408</v>
      </c>
      <c r="C7794" s="724" t="s">
        <v>11248</v>
      </c>
      <c r="D7794" s="722" t="s">
        <v>7126</v>
      </c>
      <c r="E7794" s="378"/>
      <c r="F7794" s="378"/>
      <c r="G7794" s="465">
        <f t="shared" si="49"/>
        <v>302.21999999999997</v>
      </c>
      <c r="H7794" s="823">
        <v>4.1399999999999997</v>
      </c>
      <c r="I7794" s="364"/>
      <c r="J7794" s="364"/>
      <c r="K7794" s="364"/>
    </row>
    <row r="7795" spans="1:11" s="27" customFormat="1" ht="27.75">
      <c r="A7795" s="413">
        <v>7789</v>
      </c>
      <c r="B7795" s="436" t="s">
        <v>33409</v>
      </c>
      <c r="C7795" s="724" t="s">
        <v>11249</v>
      </c>
      <c r="D7795" s="722" t="s">
        <v>7126</v>
      </c>
      <c r="E7795" s="378"/>
      <c r="F7795" s="378"/>
      <c r="G7795" s="465">
        <f t="shared" si="49"/>
        <v>1104.49</v>
      </c>
      <c r="H7795" s="823">
        <v>15.13</v>
      </c>
      <c r="I7795" s="364"/>
      <c r="J7795" s="364"/>
      <c r="K7795" s="364"/>
    </row>
    <row r="7796" spans="1:11" s="27" customFormat="1" ht="27.75">
      <c r="A7796" s="413">
        <v>7790</v>
      </c>
      <c r="B7796" s="436" t="s">
        <v>33410</v>
      </c>
      <c r="C7796" s="724" t="s">
        <v>11250</v>
      </c>
      <c r="D7796" s="722" t="s">
        <v>7126</v>
      </c>
      <c r="E7796" s="378"/>
      <c r="F7796" s="378"/>
      <c r="G7796" s="465">
        <f t="shared" si="49"/>
        <v>313.17</v>
      </c>
      <c r="H7796" s="823">
        <v>4.29</v>
      </c>
      <c r="I7796" s="364"/>
      <c r="J7796" s="364"/>
      <c r="K7796" s="364"/>
    </row>
    <row r="7797" spans="1:11" s="27" customFormat="1" ht="27.75">
      <c r="A7797" s="413">
        <v>7791</v>
      </c>
      <c r="B7797" s="436" t="s">
        <v>33411</v>
      </c>
      <c r="C7797" s="724" t="s">
        <v>11251</v>
      </c>
      <c r="D7797" s="722" t="s">
        <v>7126</v>
      </c>
      <c r="E7797" s="378"/>
      <c r="F7797" s="378"/>
      <c r="G7797" s="465">
        <f t="shared" si="49"/>
        <v>128.47999999999999</v>
      </c>
      <c r="H7797" s="823">
        <v>1.76</v>
      </c>
      <c r="I7797" s="364"/>
      <c r="J7797" s="364"/>
      <c r="K7797" s="364"/>
    </row>
    <row r="7798" spans="1:11" s="27" customFormat="1" ht="27.75">
      <c r="A7798" s="413">
        <v>7792</v>
      </c>
      <c r="B7798" s="436" t="s">
        <v>33412</v>
      </c>
      <c r="C7798" s="724" t="s">
        <v>11252</v>
      </c>
      <c r="D7798" s="722" t="s">
        <v>7126</v>
      </c>
      <c r="E7798" s="378"/>
      <c r="F7798" s="378"/>
      <c r="G7798" s="465">
        <f t="shared" si="49"/>
        <v>128.47999999999999</v>
      </c>
      <c r="H7798" s="823">
        <v>1.76</v>
      </c>
      <c r="I7798" s="364"/>
      <c r="J7798" s="364"/>
      <c r="K7798" s="364"/>
    </row>
    <row r="7799" spans="1:11" s="27" customFormat="1" ht="27.75">
      <c r="A7799" s="413">
        <v>7793</v>
      </c>
      <c r="B7799" s="436" t="s">
        <v>33413</v>
      </c>
      <c r="C7799" s="724" t="s">
        <v>33414</v>
      </c>
      <c r="D7799" s="722" t="s">
        <v>7126</v>
      </c>
      <c r="E7799" s="378"/>
      <c r="F7799" s="378"/>
      <c r="G7799" s="465">
        <f t="shared" si="49"/>
        <v>167.17000000000002</v>
      </c>
      <c r="H7799" s="823">
        <v>2.29</v>
      </c>
      <c r="I7799" s="364"/>
      <c r="J7799" s="364"/>
      <c r="K7799" s="364"/>
    </row>
    <row r="7800" spans="1:11" s="27" customFormat="1" ht="27.75">
      <c r="A7800" s="413">
        <v>7794</v>
      </c>
      <c r="B7800" s="436" t="s">
        <v>5073</v>
      </c>
      <c r="C7800" s="724" t="s">
        <v>11253</v>
      </c>
      <c r="D7800" s="722" t="s">
        <v>7126</v>
      </c>
      <c r="E7800" s="378"/>
      <c r="F7800" s="378"/>
      <c r="G7800" s="465">
        <f t="shared" si="49"/>
        <v>19055.920000000002</v>
      </c>
      <c r="H7800" s="823">
        <v>261.04000000000002</v>
      </c>
      <c r="I7800" s="364"/>
      <c r="J7800" s="364"/>
      <c r="K7800" s="364"/>
    </row>
    <row r="7801" spans="1:11" s="27" customFormat="1" ht="27.75">
      <c r="A7801" s="413">
        <v>7795</v>
      </c>
      <c r="B7801" s="436" t="s">
        <v>33415</v>
      </c>
      <c r="C7801" s="724" t="s">
        <v>11254</v>
      </c>
      <c r="D7801" s="722" t="s">
        <v>7126</v>
      </c>
      <c r="E7801" s="378"/>
      <c r="F7801" s="378"/>
      <c r="G7801" s="465">
        <f t="shared" si="49"/>
        <v>454.79</v>
      </c>
      <c r="H7801" s="823">
        <v>6.23</v>
      </c>
      <c r="I7801" s="364"/>
      <c r="J7801" s="364"/>
      <c r="K7801" s="364"/>
    </row>
    <row r="7802" spans="1:11" s="27" customFormat="1" ht="27.75">
      <c r="A7802" s="413">
        <v>7796</v>
      </c>
      <c r="B7802" s="436" t="s">
        <v>5076</v>
      </c>
      <c r="C7802" s="724" t="s">
        <v>11255</v>
      </c>
      <c r="D7802" s="722" t="s">
        <v>7126</v>
      </c>
      <c r="E7802" s="378"/>
      <c r="F7802" s="378"/>
      <c r="G7802" s="465">
        <f t="shared" si="49"/>
        <v>21544.489999999998</v>
      </c>
      <c r="H7802" s="823">
        <v>295.13</v>
      </c>
      <c r="I7802" s="364"/>
      <c r="J7802" s="364"/>
      <c r="K7802" s="364"/>
    </row>
    <row r="7803" spans="1:11" s="27" customFormat="1" ht="27.75">
      <c r="A7803" s="413">
        <v>7797</v>
      </c>
      <c r="B7803" s="436" t="s">
        <v>5080</v>
      </c>
      <c r="C7803" s="724" t="s">
        <v>11256</v>
      </c>
      <c r="D7803" s="722" t="s">
        <v>7126</v>
      </c>
      <c r="E7803" s="378"/>
      <c r="F7803" s="378"/>
      <c r="G7803" s="465">
        <f t="shared" si="49"/>
        <v>21544.489999999998</v>
      </c>
      <c r="H7803" s="823">
        <v>295.13</v>
      </c>
      <c r="I7803" s="364"/>
      <c r="J7803" s="364"/>
      <c r="K7803" s="364"/>
    </row>
    <row r="7804" spans="1:11" s="27" customFormat="1" ht="27.75">
      <c r="A7804" s="413">
        <v>7798</v>
      </c>
      <c r="B7804" s="436" t="s">
        <v>33416</v>
      </c>
      <c r="C7804" s="724" t="s">
        <v>11257</v>
      </c>
      <c r="D7804" s="722" t="s">
        <v>7126</v>
      </c>
      <c r="E7804" s="378"/>
      <c r="F7804" s="378"/>
      <c r="G7804" s="465">
        <f t="shared" si="49"/>
        <v>26511.41</v>
      </c>
      <c r="H7804" s="823">
        <v>363.17</v>
      </c>
      <c r="I7804" s="364"/>
      <c r="J7804" s="364"/>
      <c r="K7804" s="364"/>
    </row>
    <row r="7805" spans="1:11" s="27" customFormat="1" ht="27.75">
      <c r="A7805" s="413">
        <v>7799</v>
      </c>
      <c r="B7805" s="436" t="s">
        <v>33417</v>
      </c>
      <c r="C7805" s="724" t="s">
        <v>11258</v>
      </c>
      <c r="D7805" s="722" t="s">
        <v>7126</v>
      </c>
      <c r="E7805" s="378"/>
      <c r="F7805" s="378"/>
      <c r="G7805" s="465">
        <f t="shared" si="49"/>
        <v>816.87</v>
      </c>
      <c r="H7805" s="823">
        <v>11.19</v>
      </c>
      <c r="I7805" s="364"/>
      <c r="J7805" s="364"/>
      <c r="K7805" s="364"/>
    </row>
    <row r="7806" spans="1:11" s="27" customFormat="1" ht="27.75">
      <c r="A7806" s="413">
        <v>7800</v>
      </c>
      <c r="B7806" s="436" t="s">
        <v>33418</v>
      </c>
      <c r="C7806" s="724" t="s">
        <v>11259</v>
      </c>
      <c r="D7806" s="722" t="s">
        <v>7126</v>
      </c>
      <c r="E7806" s="378"/>
      <c r="F7806" s="378"/>
      <c r="G7806" s="465">
        <f t="shared" ref="G7806:G7869" si="50">H7806*$H$4605</f>
        <v>816.87</v>
      </c>
      <c r="H7806" s="823">
        <v>11.19</v>
      </c>
      <c r="I7806" s="364"/>
      <c r="J7806" s="364"/>
      <c r="K7806" s="364"/>
    </row>
    <row r="7807" spans="1:11" s="27" customFormat="1" ht="27.75">
      <c r="A7807" s="413">
        <v>7801</v>
      </c>
      <c r="B7807" s="436" t="s">
        <v>33419</v>
      </c>
      <c r="C7807" s="724" t="s">
        <v>11260</v>
      </c>
      <c r="D7807" s="722" t="s">
        <v>7126</v>
      </c>
      <c r="E7807" s="378"/>
      <c r="F7807" s="378"/>
      <c r="G7807" s="465">
        <f t="shared" si="50"/>
        <v>446.76</v>
      </c>
      <c r="H7807" s="823">
        <v>6.12</v>
      </c>
      <c r="I7807" s="364"/>
      <c r="J7807" s="364"/>
      <c r="K7807" s="364"/>
    </row>
    <row r="7808" spans="1:11" s="27" customFormat="1" ht="27.75">
      <c r="A7808" s="413">
        <v>7802</v>
      </c>
      <c r="B7808" s="436" t="s">
        <v>33420</v>
      </c>
      <c r="C7808" s="724" t="s">
        <v>11261</v>
      </c>
      <c r="D7808" s="722" t="s">
        <v>7126</v>
      </c>
      <c r="E7808" s="378"/>
      <c r="F7808" s="378"/>
      <c r="G7808" s="465">
        <f t="shared" si="50"/>
        <v>428.51</v>
      </c>
      <c r="H7808" s="823">
        <v>5.87</v>
      </c>
      <c r="I7808" s="364"/>
      <c r="J7808" s="364"/>
      <c r="K7808" s="364"/>
    </row>
    <row r="7809" spans="1:11" s="27" customFormat="1" ht="27.75">
      <c r="A7809" s="413">
        <v>7803</v>
      </c>
      <c r="B7809" s="436" t="s">
        <v>33421</v>
      </c>
      <c r="C7809" s="724" t="s">
        <v>11262</v>
      </c>
      <c r="D7809" s="722" t="s">
        <v>7126</v>
      </c>
      <c r="E7809" s="378"/>
      <c r="F7809" s="378"/>
      <c r="G7809" s="465">
        <f t="shared" si="50"/>
        <v>619.04000000000008</v>
      </c>
      <c r="H7809" s="823">
        <v>8.48</v>
      </c>
      <c r="I7809" s="364"/>
      <c r="J7809" s="364"/>
      <c r="K7809" s="364"/>
    </row>
    <row r="7810" spans="1:11" s="27" customFormat="1" ht="27.75">
      <c r="A7810" s="413">
        <v>7804</v>
      </c>
      <c r="B7810" s="436" t="s">
        <v>33422</v>
      </c>
      <c r="C7810" s="724" t="s">
        <v>11263</v>
      </c>
      <c r="D7810" s="722" t="s">
        <v>7126</v>
      </c>
      <c r="E7810" s="378"/>
      <c r="F7810" s="378"/>
      <c r="G7810" s="465">
        <f t="shared" si="50"/>
        <v>425.59000000000003</v>
      </c>
      <c r="H7810" s="823">
        <v>5.83</v>
      </c>
      <c r="I7810" s="364"/>
      <c r="J7810" s="364"/>
      <c r="K7810" s="364"/>
    </row>
    <row r="7811" spans="1:11" s="27" customFormat="1" ht="27.75">
      <c r="A7811" s="413">
        <v>7805</v>
      </c>
      <c r="B7811" s="436" t="s">
        <v>33423</v>
      </c>
      <c r="C7811" s="724" t="s">
        <v>11264</v>
      </c>
      <c r="D7811" s="722" t="s">
        <v>7126</v>
      </c>
      <c r="E7811" s="378"/>
      <c r="F7811" s="378"/>
      <c r="G7811" s="465">
        <f t="shared" si="50"/>
        <v>772.34</v>
      </c>
      <c r="H7811" s="823">
        <v>10.58</v>
      </c>
      <c r="I7811" s="364"/>
      <c r="J7811" s="364"/>
      <c r="K7811" s="364"/>
    </row>
    <row r="7812" spans="1:11" s="27" customFormat="1" ht="27.75">
      <c r="A7812" s="413">
        <v>7806</v>
      </c>
      <c r="B7812" s="436" t="s">
        <v>33424</v>
      </c>
      <c r="C7812" s="724" t="s">
        <v>11265</v>
      </c>
      <c r="D7812" s="722" t="s">
        <v>7126</v>
      </c>
      <c r="E7812" s="378"/>
      <c r="F7812" s="378"/>
      <c r="G7812" s="465">
        <f t="shared" si="50"/>
        <v>505.15999999999997</v>
      </c>
      <c r="H7812" s="823">
        <v>6.92</v>
      </c>
      <c r="I7812" s="364"/>
      <c r="J7812" s="364"/>
      <c r="K7812" s="364"/>
    </row>
    <row r="7813" spans="1:11" s="27" customFormat="1" ht="55.5">
      <c r="A7813" s="413">
        <v>7807</v>
      </c>
      <c r="B7813" s="436" t="s">
        <v>33425</v>
      </c>
      <c r="C7813" s="724" t="s">
        <v>11266</v>
      </c>
      <c r="D7813" s="722" t="s">
        <v>7126</v>
      </c>
      <c r="E7813" s="378"/>
      <c r="F7813" s="378"/>
      <c r="G7813" s="465">
        <f t="shared" si="50"/>
        <v>29.200000000000003</v>
      </c>
      <c r="H7813" s="823">
        <v>0.4</v>
      </c>
      <c r="I7813" s="364"/>
      <c r="J7813" s="364"/>
      <c r="K7813" s="364"/>
    </row>
    <row r="7814" spans="1:11" s="27" customFormat="1" ht="27.75">
      <c r="A7814" s="413">
        <v>7808</v>
      </c>
      <c r="B7814" s="436" t="s">
        <v>33426</v>
      </c>
      <c r="C7814" s="724" t="s">
        <v>11267</v>
      </c>
      <c r="D7814" s="722" t="s">
        <v>7126</v>
      </c>
      <c r="E7814" s="378"/>
      <c r="F7814" s="378"/>
      <c r="G7814" s="465">
        <f t="shared" si="50"/>
        <v>22.63</v>
      </c>
      <c r="H7814" s="823">
        <v>0.31</v>
      </c>
      <c r="I7814" s="364"/>
      <c r="J7814" s="364"/>
      <c r="K7814" s="364"/>
    </row>
    <row r="7815" spans="1:11" s="27" customFormat="1" ht="27.75">
      <c r="A7815" s="413">
        <v>7809</v>
      </c>
      <c r="B7815" s="436" t="s">
        <v>33427</v>
      </c>
      <c r="C7815" s="724" t="s">
        <v>11268</v>
      </c>
      <c r="D7815" s="722" t="s">
        <v>7126</v>
      </c>
      <c r="E7815" s="378"/>
      <c r="F7815" s="378"/>
      <c r="G7815" s="465">
        <f t="shared" si="50"/>
        <v>122.64</v>
      </c>
      <c r="H7815" s="823">
        <v>1.68</v>
      </c>
      <c r="I7815" s="364"/>
      <c r="J7815" s="364"/>
      <c r="K7815" s="364"/>
    </row>
    <row r="7816" spans="1:11" s="27" customFormat="1" ht="27.75">
      <c r="A7816" s="413">
        <v>7810</v>
      </c>
      <c r="B7816" s="436" t="s">
        <v>33428</v>
      </c>
      <c r="C7816" s="724" t="s">
        <v>11269</v>
      </c>
      <c r="D7816" s="722" t="s">
        <v>7126</v>
      </c>
      <c r="E7816" s="378"/>
      <c r="F7816" s="378"/>
      <c r="G7816" s="465">
        <f t="shared" si="50"/>
        <v>4372.7</v>
      </c>
      <c r="H7816" s="823">
        <v>59.9</v>
      </c>
      <c r="I7816" s="364"/>
      <c r="J7816" s="364"/>
      <c r="K7816" s="364"/>
    </row>
    <row r="7817" spans="1:11" s="27" customFormat="1" ht="27.75">
      <c r="A7817" s="413">
        <v>7811</v>
      </c>
      <c r="B7817" s="436" t="s">
        <v>33429</v>
      </c>
      <c r="C7817" s="724" t="s">
        <v>11270</v>
      </c>
      <c r="D7817" s="722" t="s">
        <v>7126</v>
      </c>
      <c r="E7817" s="378"/>
      <c r="F7817" s="378"/>
      <c r="G7817" s="465">
        <f t="shared" si="50"/>
        <v>21267.82</v>
      </c>
      <c r="H7817" s="823">
        <v>291.33999999999997</v>
      </c>
      <c r="I7817" s="364"/>
      <c r="J7817" s="364"/>
      <c r="K7817" s="364"/>
    </row>
    <row r="7818" spans="1:11" s="27" customFormat="1" ht="27.75">
      <c r="A7818" s="413">
        <v>7812</v>
      </c>
      <c r="B7818" s="436" t="s">
        <v>33430</v>
      </c>
      <c r="C7818" s="724" t="s">
        <v>11271</v>
      </c>
      <c r="D7818" s="722" t="s">
        <v>7126</v>
      </c>
      <c r="E7818" s="378"/>
      <c r="F7818" s="378"/>
      <c r="G7818" s="465">
        <f t="shared" si="50"/>
        <v>43830.659999999996</v>
      </c>
      <c r="H7818" s="823">
        <v>600.41999999999996</v>
      </c>
      <c r="I7818" s="364"/>
      <c r="J7818" s="364"/>
      <c r="K7818" s="364"/>
    </row>
    <row r="7819" spans="1:11" s="27" customFormat="1" ht="27.75">
      <c r="A7819" s="413">
        <v>7813</v>
      </c>
      <c r="B7819" s="436" t="s">
        <v>33431</v>
      </c>
      <c r="C7819" s="724" t="s">
        <v>11272</v>
      </c>
      <c r="D7819" s="722" t="s">
        <v>7126</v>
      </c>
      <c r="E7819" s="378"/>
      <c r="F7819" s="378"/>
      <c r="G7819" s="465">
        <f t="shared" si="50"/>
        <v>47368.24</v>
      </c>
      <c r="H7819" s="823">
        <v>648.88</v>
      </c>
      <c r="I7819" s="364"/>
      <c r="J7819" s="364"/>
      <c r="K7819" s="364"/>
    </row>
    <row r="7820" spans="1:11" s="27" customFormat="1" ht="27.75">
      <c r="A7820" s="413">
        <v>7814</v>
      </c>
      <c r="B7820" s="436" t="s">
        <v>1431</v>
      </c>
      <c r="C7820" s="724" t="s">
        <v>11273</v>
      </c>
      <c r="D7820" s="722" t="s">
        <v>7126</v>
      </c>
      <c r="E7820" s="378"/>
      <c r="F7820" s="378"/>
      <c r="G7820" s="465">
        <f t="shared" si="50"/>
        <v>31321.38</v>
      </c>
      <c r="H7820" s="823">
        <v>429.06</v>
      </c>
      <c r="I7820" s="364"/>
      <c r="J7820" s="364"/>
      <c r="K7820" s="364"/>
    </row>
    <row r="7821" spans="1:11" s="27" customFormat="1" ht="27.75">
      <c r="A7821" s="413">
        <v>7815</v>
      </c>
      <c r="B7821" s="436" t="s">
        <v>1451</v>
      </c>
      <c r="C7821" s="724" t="s">
        <v>11274</v>
      </c>
      <c r="D7821" s="722" t="s">
        <v>7126</v>
      </c>
      <c r="E7821" s="378"/>
      <c r="F7821" s="378"/>
      <c r="G7821" s="465">
        <f t="shared" si="50"/>
        <v>1929.3899999999999</v>
      </c>
      <c r="H7821" s="823">
        <v>26.43</v>
      </c>
      <c r="I7821" s="364"/>
      <c r="J7821" s="364"/>
      <c r="K7821" s="364"/>
    </row>
    <row r="7822" spans="1:11" s="27" customFormat="1" ht="27.75">
      <c r="A7822" s="413">
        <v>7816</v>
      </c>
      <c r="B7822" s="436" t="s">
        <v>1457</v>
      </c>
      <c r="C7822" s="724" t="s">
        <v>11275</v>
      </c>
      <c r="D7822" s="722" t="s">
        <v>7126</v>
      </c>
      <c r="E7822" s="378"/>
      <c r="F7822" s="378"/>
      <c r="G7822" s="465">
        <f t="shared" si="50"/>
        <v>262.07</v>
      </c>
      <c r="H7822" s="823">
        <v>3.59</v>
      </c>
      <c r="I7822" s="364"/>
      <c r="J7822" s="364"/>
      <c r="K7822" s="364"/>
    </row>
    <row r="7823" spans="1:11" s="27" customFormat="1" ht="27.75">
      <c r="A7823" s="413">
        <v>7817</v>
      </c>
      <c r="B7823" s="436" t="s">
        <v>1478</v>
      </c>
      <c r="C7823" s="724" t="s">
        <v>11276</v>
      </c>
      <c r="D7823" s="722" t="s">
        <v>7126</v>
      </c>
      <c r="E7823" s="378"/>
      <c r="F7823" s="378"/>
      <c r="G7823" s="465">
        <f t="shared" si="50"/>
        <v>181.77</v>
      </c>
      <c r="H7823" s="823">
        <v>2.4900000000000002</v>
      </c>
      <c r="I7823" s="364"/>
      <c r="J7823" s="364"/>
      <c r="K7823" s="364"/>
    </row>
    <row r="7824" spans="1:11" s="27" customFormat="1" ht="27.75">
      <c r="A7824" s="413">
        <v>7818</v>
      </c>
      <c r="B7824" s="436" t="s">
        <v>1479</v>
      </c>
      <c r="C7824" s="724" t="s">
        <v>11277</v>
      </c>
      <c r="D7824" s="722" t="s">
        <v>7126</v>
      </c>
      <c r="E7824" s="378"/>
      <c r="F7824" s="378"/>
      <c r="G7824" s="465">
        <f t="shared" si="50"/>
        <v>181.77</v>
      </c>
      <c r="H7824" s="823">
        <v>2.4900000000000002</v>
      </c>
      <c r="I7824" s="364"/>
      <c r="J7824" s="364"/>
      <c r="K7824" s="364"/>
    </row>
    <row r="7825" spans="1:11" s="27" customFormat="1" ht="27.75">
      <c r="A7825" s="413">
        <v>7819</v>
      </c>
      <c r="B7825" s="436" t="s">
        <v>1480</v>
      </c>
      <c r="C7825" s="724" t="s">
        <v>11278</v>
      </c>
      <c r="D7825" s="722" t="s">
        <v>7126</v>
      </c>
      <c r="E7825" s="378"/>
      <c r="F7825" s="378"/>
      <c r="G7825" s="465">
        <f t="shared" si="50"/>
        <v>181.77</v>
      </c>
      <c r="H7825" s="823">
        <v>2.4900000000000002</v>
      </c>
      <c r="I7825" s="364"/>
      <c r="J7825" s="364"/>
      <c r="K7825" s="364"/>
    </row>
    <row r="7826" spans="1:11" s="27" customFormat="1" ht="27.75">
      <c r="A7826" s="413">
        <v>7820</v>
      </c>
      <c r="B7826" s="436" t="s">
        <v>1520</v>
      </c>
      <c r="C7826" s="724" t="s">
        <v>11279</v>
      </c>
      <c r="D7826" s="722" t="s">
        <v>7126</v>
      </c>
      <c r="E7826" s="378"/>
      <c r="F7826" s="378"/>
      <c r="G7826" s="465">
        <f t="shared" si="50"/>
        <v>10476.23</v>
      </c>
      <c r="H7826" s="823">
        <v>143.51</v>
      </c>
      <c r="I7826" s="364"/>
      <c r="J7826" s="364"/>
      <c r="K7826" s="364"/>
    </row>
    <row r="7827" spans="1:11" s="27" customFormat="1" ht="27.75">
      <c r="A7827" s="413">
        <v>7821</v>
      </c>
      <c r="B7827" s="436" t="s">
        <v>1490</v>
      </c>
      <c r="C7827" s="724" t="s">
        <v>11280</v>
      </c>
      <c r="D7827" s="722" t="s">
        <v>7126</v>
      </c>
      <c r="E7827" s="378"/>
      <c r="F7827" s="378"/>
      <c r="G7827" s="465">
        <f t="shared" si="50"/>
        <v>1179.68</v>
      </c>
      <c r="H7827" s="823">
        <v>16.16</v>
      </c>
      <c r="I7827" s="364"/>
      <c r="J7827" s="364"/>
      <c r="K7827" s="364"/>
    </row>
    <row r="7828" spans="1:11" s="27" customFormat="1" ht="27.75">
      <c r="A7828" s="413">
        <v>7822</v>
      </c>
      <c r="B7828" s="436" t="s">
        <v>1481</v>
      </c>
      <c r="C7828" s="724" t="s">
        <v>11281</v>
      </c>
      <c r="D7828" s="722" t="s">
        <v>7126</v>
      </c>
      <c r="E7828" s="378"/>
      <c r="F7828" s="378"/>
      <c r="G7828" s="465">
        <f t="shared" si="50"/>
        <v>860.67</v>
      </c>
      <c r="H7828" s="823">
        <v>11.79</v>
      </c>
      <c r="I7828" s="364"/>
      <c r="J7828" s="364"/>
      <c r="K7828" s="364"/>
    </row>
    <row r="7829" spans="1:11" s="27" customFormat="1" ht="27.75">
      <c r="A7829" s="413">
        <v>7823</v>
      </c>
      <c r="B7829" s="436" t="s">
        <v>33432</v>
      </c>
      <c r="C7829" s="724" t="s">
        <v>11282</v>
      </c>
      <c r="D7829" s="722" t="s">
        <v>7126</v>
      </c>
      <c r="E7829" s="378"/>
      <c r="F7829" s="378"/>
      <c r="G7829" s="465">
        <f t="shared" si="50"/>
        <v>415.37</v>
      </c>
      <c r="H7829" s="823">
        <v>5.69</v>
      </c>
      <c r="I7829" s="364"/>
      <c r="J7829" s="364"/>
      <c r="K7829" s="364"/>
    </row>
    <row r="7830" spans="1:11" s="27" customFormat="1" ht="27.75">
      <c r="A7830" s="413">
        <v>7824</v>
      </c>
      <c r="B7830" s="436" t="s">
        <v>1458</v>
      </c>
      <c r="C7830" s="724" t="s">
        <v>11283</v>
      </c>
      <c r="D7830" s="722" t="s">
        <v>7126</v>
      </c>
      <c r="E7830" s="378"/>
      <c r="F7830" s="378"/>
      <c r="G7830" s="465">
        <f t="shared" si="50"/>
        <v>564.29000000000008</v>
      </c>
      <c r="H7830" s="823">
        <v>7.73</v>
      </c>
      <c r="I7830" s="364"/>
      <c r="J7830" s="364"/>
      <c r="K7830" s="364"/>
    </row>
    <row r="7831" spans="1:11" s="27" customFormat="1" ht="27.75">
      <c r="A7831" s="413">
        <v>7825</v>
      </c>
      <c r="B7831" s="436" t="s">
        <v>1446</v>
      </c>
      <c r="C7831" s="724" t="s">
        <v>11284</v>
      </c>
      <c r="D7831" s="722" t="s">
        <v>7126</v>
      </c>
      <c r="E7831" s="378"/>
      <c r="F7831" s="378"/>
      <c r="G7831" s="465">
        <f t="shared" si="50"/>
        <v>18734.719999999998</v>
      </c>
      <c r="H7831" s="823">
        <v>256.64</v>
      </c>
      <c r="I7831" s="364"/>
      <c r="J7831" s="364"/>
      <c r="K7831" s="364"/>
    </row>
    <row r="7832" spans="1:11" s="27" customFormat="1" ht="27.75">
      <c r="A7832" s="413">
        <v>7826</v>
      </c>
      <c r="B7832" s="436" t="s">
        <v>5115</v>
      </c>
      <c r="C7832" s="724" t="s">
        <v>11285</v>
      </c>
      <c r="D7832" s="722" t="s">
        <v>7126</v>
      </c>
      <c r="E7832" s="378"/>
      <c r="F7832" s="378"/>
      <c r="G7832" s="465">
        <f t="shared" si="50"/>
        <v>35028.32</v>
      </c>
      <c r="H7832" s="823">
        <v>479.84</v>
      </c>
      <c r="I7832" s="364"/>
      <c r="J7832" s="364"/>
      <c r="K7832" s="364"/>
    </row>
    <row r="7833" spans="1:11" s="27" customFormat="1" ht="27.75">
      <c r="A7833" s="413">
        <v>7827</v>
      </c>
      <c r="B7833" s="436" t="s">
        <v>1447</v>
      </c>
      <c r="C7833" s="724" t="s">
        <v>11286</v>
      </c>
      <c r="D7833" s="722" t="s">
        <v>7126</v>
      </c>
      <c r="E7833" s="378"/>
      <c r="F7833" s="378"/>
      <c r="G7833" s="465">
        <f t="shared" si="50"/>
        <v>20348.02</v>
      </c>
      <c r="H7833" s="823">
        <v>278.74</v>
      </c>
      <c r="I7833" s="364"/>
      <c r="J7833" s="364"/>
      <c r="K7833" s="364"/>
    </row>
    <row r="7834" spans="1:11" s="27" customFormat="1" ht="27.75">
      <c r="A7834" s="413">
        <v>7828</v>
      </c>
      <c r="B7834" s="436" t="s">
        <v>1432</v>
      </c>
      <c r="C7834" s="724" t="s">
        <v>11287</v>
      </c>
      <c r="D7834" s="722" t="s">
        <v>7126</v>
      </c>
      <c r="E7834" s="378"/>
      <c r="F7834" s="378"/>
      <c r="G7834" s="465">
        <f t="shared" si="50"/>
        <v>34389.57</v>
      </c>
      <c r="H7834" s="823">
        <v>471.09</v>
      </c>
      <c r="I7834" s="364"/>
      <c r="J7834" s="364"/>
      <c r="K7834" s="364"/>
    </row>
    <row r="7835" spans="1:11" s="27" customFormat="1" ht="27.75">
      <c r="A7835" s="413">
        <v>7829</v>
      </c>
      <c r="B7835" s="436" t="s">
        <v>1491</v>
      </c>
      <c r="C7835" s="724" t="s">
        <v>11288</v>
      </c>
      <c r="D7835" s="722" t="s">
        <v>7126</v>
      </c>
      <c r="E7835" s="378"/>
      <c r="F7835" s="378"/>
      <c r="G7835" s="465">
        <f t="shared" si="50"/>
        <v>1682.65</v>
      </c>
      <c r="H7835" s="823">
        <v>23.05</v>
      </c>
      <c r="I7835" s="364"/>
      <c r="J7835" s="364"/>
      <c r="K7835" s="364"/>
    </row>
    <row r="7836" spans="1:11" s="27" customFormat="1" ht="27.75">
      <c r="A7836" s="413">
        <v>7830</v>
      </c>
      <c r="B7836" s="436" t="s">
        <v>1433</v>
      </c>
      <c r="C7836" s="724" t="s">
        <v>11289</v>
      </c>
      <c r="D7836" s="722" t="s">
        <v>7126</v>
      </c>
      <c r="E7836" s="378"/>
      <c r="F7836" s="378"/>
      <c r="G7836" s="465">
        <f t="shared" si="50"/>
        <v>38095.050000000003</v>
      </c>
      <c r="H7836" s="823">
        <v>521.85</v>
      </c>
      <c r="I7836" s="364"/>
      <c r="J7836" s="364"/>
      <c r="K7836" s="364"/>
    </row>
    <row r="7837" spans="1:11" s="27" customFormat="1" ht="27.75">
      <c r="A7837" s="413">
        <v>7831</v>
      </c>
      <c r="B7837" s="436" t="s">
        <v>33433</v>
      </c>
      <c r="C7837" s="724" t="s">
        <v>11290</v>
      </c>
      <c r="D7837" s="722" t="s">
        <v>7126</v>
      </c>
      <c r="E7837" s="378"/>
      <c r="F7837" s="378"/>
      <c r="G7837" s="465">
        <f t="shared" si="50"/>
        <v>36730.68</v>
      </c>
      <c r="H7837" s="823">
        <v>503.16</v>
      </c>
      <c r="I7837" s="364"/>
      <c r="J7837" s="364"/>
      <c r="K7837" s="364"/>
    </row>
    <row r="7838" spans="1:11" s="27" customFormat="1" ht="27.75">
      <c r="A7838" s="413">
        <v>7832</v>
      </c>
      <c r="B7838" s="436" t="s">
        <v>1477</v>
      </c>
      <c r="C7838" s="724" t="s">
        <v>11291</v>
      </c>
      <c r="D7838" s="722" t="s">
        <v>7126</v>
      </c>
      <c r="E7838" s="378"/>
      <c r="F7838" s="378"/>
      <c r="G7838" s="465">
        <f t="shared" si="50"/>
        <v>181.77</v>
      </c>
      <c r="H7838" s="823">
        <v>2.4900000000000002</v>
      </c>
      <c r="I7838" s="364"/>
      <c r="J7838" s="364"/>
      <c r="K7838" s="364"/>
    </row>
    <row r="7839" spans="1:11" s="27" customFormat="1" ht="27.75">
      <c r="A7839" s="413">
        <v>7833</v>
      </c>
      <c r="B7839" s="436" t="s">
        <v>33434</v>
      </c>
      <c r="C7839" s="724" t="s">
        <v>11292</v>
      </c>
      <c r="D7839" s="722" t="s">
        <v>7126</v>
      </c>
      <c r="E7839" s="378"/>
      <c r="F7839" s="378"/>
      <c r="G7839" s="465">
        <f t="shared" si="50"/>
        <v>1820.6200000000001</v>
      </c>
      <c r="H7839" s="823">
        <v>24.94</v>
      </c>
      <c r="I7839" s="364"/>
      <c r="J7839" s="364"/>
      <c r="K7839" s="364"/>
    </row>
    <row r="7840" spans="1:11" s="27" customFormat="1" ht="27.75">
      <c r="A7840" s="413">
        <v>7834</v>
      </c>
      <c r="B7840" s="436" t="s">
        <v>1501</v>
      </c>
      <c r="C7840" s="724" t="s">
        <v>11293</v>
      </c>
      <c r="D7840" s="722" t="s">
        <v>7126</v>
      </c>
      <c r="E7840" s="378"/>
      <c r="F7840" s="378"/>
      <c r="G7840" s="465">
        <f t="shared" si="50"/>
        <v>2146.9299999999998</v>
      </c>
      <c r="H7840" s="823">
        <v>29.41</v>
      </c>
      <c r="I7840" s="364"/>
      <c r="J7840" s="364"/>
      <c r="K7840" s="364"/>
    </row>
    <row r="7841" spans="1:11" s="27" customFormat="1" ht="27.75">
      <c r="A7841" s="413">
        <v>7835</v>
      </c>
      <c r="B7841" s="436" t="s">
        <v>33435</v>
      </c>
      <c r="C7841" s="724" t="s">
        <v>11294</v>
      </c>
      <c r="D7841" s="722" t="s">
        <v>7126</v>
      </c>
      <c r="E7841" s="378"/>
      <c r="F7841" s="378"/>
      <c r="G7841" s="465">
        <f t="shared" si="50"/>
        <v>1837.41</v>
      </c>
      <c r="H7841" s="823">
        <v>25.17</v>
      </c>
      <c r="I7841" s="364"/>
      <c r="J7841" s="364"/>
      <c r="K7841" s="364"/>
    </row>
    <row r="7842" spans="1:11" s="27" customFormat="1" ht="27.75">
      <c r="A7842" s="413">
        <v>7836</v>
      </c>
      <c r="B7842" s="436" t="s">
        <v>33436</v>
      </c>
      <c r="C7842" s="724" t="s">
        <v>11295</v>
      </c>
      <c r="D7842" s="722" t="s">
        <v>7126</v>
      </c>
      <c r="E7842" s="378"/>
      <c r="F7842" s="378"/>
      <c r="G7842" s="465">
        <f t="shared" si="50"/>
        <v>11674.890000000001</v>
      </c>
      <c r="H7842" s="823">
        <v>159.93</v>
      </c>
      <c r="I7842" s="364"/>
      <c r="J7842" s="364"/>
      <c r="K7842" s="364"/>
    </row>
    <row r="7843" spans="1:11" s="27" customFormat="1" ht="27.75">
      <c r="A7843" s="413">
        <v>7837</v>
      </c>
      <c r="B7843" s="436" t="s">
        <v>1493</v>
      </c>
      <c r="C7843" s="724" t="s">
        <v>11296</v>
      </c>
      <c r="D7843" s="722" t="s">
        <v>7126</v>
      </c>
      <c r="E7843" s="378"/>
      <c r="F7843" s="378"/>
      <c r="G7843" s="465">
        <f t="shared" si="50"/>
        <v>1027.1100000000001</v>
      </c>
      <c r="H7843" s="823">
        <v>14.07</v>
      </c>
      <c r="I7843" s="364"/>
      <c r="J7843" s="364"/>
      <c r="K7843" s="364"/>
    </row>
    <row r="7844" spans="1:11" s="27" customFormat="1" ht="27.75">
      <c r="A7844" s="413">
        <v>7838</v>
      </c>
      <c r="B7844" s="436" t="s">
        <v>1434</v>
      </c>
      <c r="C7844" s="724" t="s">
        <v>11297</v>
      </c>
      <c r="D7844" s="722" t="s">
        <v>7126</v>
      </c>
      <c r="E7844" s="378"/>
      <c r="F7844" s="378"/>
      <c r="G7844" s="465">
        <f t="shared" si="50"/>
        <v>44294.21</v>
      </c>
      <c r="H7844" s="823">
        <v>606.77</v>
      </c>
      <c r="I7844" s="364"/>
      <c r="J7844" s="364"/>
      <c r="K7844" s="364"/>
    </row>
    <row r="7845" spans="1:11" s="27" customFormat="1" ht="27.75">
      <c r="A7845" s="413">
        <v>7839</v>
      </c>
      <c r="B7845" s="436" t="s">
        <v>33437</v>
      </c>
      <c r="C7845" s="724" t="s">
        <v>11298</v>
      </c>
      <c r="D7845" s="722" t="s">
        <v>7126</v>
      </c>
      <c r="E7845" s="378"/>
      <c r="F7845" s="378"/>
      <c r="G7845" s="465">
        <f t="shared" si="50"/>
        <v>40590.92</v>
      </c>
      <c r="H7845" s="823">
        <v>556.04</v>
      </c>
      <c r="I7845" s="364"/>
      <c r="J7845" s="364"/>
      <c r="K7845" s="364"/>
    </row>
    <row r="7846" spans="1:11" s="27" customFormat="1" ht="27.75">
      <c r="A7846" s="413">
        <v>7840</v>
      </c>
      <c r="B7846" s="436" t="s">
        <v>33438</v>
      </c>
      <c r="C7846" s="724" t="s">
        <v>11299</v>
      </c>
      <c r="D7846" s="722" t="s">
        <v>7126</v>
      </c>
      <c r="E7846" s="378"/>
      <c r="F7846" s="378"/>
      <c r="G7846" s="465">
        <f t="shared" si="50"/>
        <v>1858.5800000000002</v>
      </c>
      <c r="H7846" s="823">
        <v>25.46</v>
      </c>
      <c r="I7846" s="364"/>
      <c r="J7846" s="364"/>
      <c r="K7846" s="364"/>
    </row>
    <row r="7847" spans="1:11" s="27" customFormat="1" ht="27.75">
      <c r="A7847" s="413">
        <v>7841</v>
      </c>
      <c r="B7847" s="436" t="s">
        <v>1502</v>
      </c>
      <c r="C7847" s="724" t="s">
        <v>11300</v>
      </c>
      <c r="D7847" s="722" t="s">
        <v>7126</v>
      </c>
      <c r="E7847" s="378"/>
      <c r="F7847" s="378"/>
      <c r="G7847" s="465">
        <f t="shared" si="50"/>
        <v>2179.7799999999997</v>
      </c>
      <c r="H7847" s="823">
        <v>29.86</v>
      </c>
      <c r="I7847" s="364"/>
      <c r="J7847" s="364"/>
      <c r="K7847" s="364"/>
    </row>
    <row r="7848" spans="1:11" s="27" customFormat="1" ht="27.75">
      <c r="A7848" s="413">
        <v>7842</v>
      </c>
      <c r="B7848" s="436" t="s">
        <v>5228</v>
      </c>
      <c r="C7848" s="724" t="s">
        <v>11301</v>
      </c>
      <c r="D7848" s="722" t="s">
        <v>7126</v>
      </c>
      <c r="E7848" s="378"/>
      <c r="F7848" s="378"/>
      <c r="G7848" s="465">
        <f t="shared" si="50"/>
        <v>1623.52</v>
      </c>
      <c r="H7848" s="823">
        <v>22.24</v>
      </c>
      <c r="I7848" s="364"/>
      <c r="J7848" s="364"/>
      <c r="K7848" s="364"/>
    </row>
    <row r="7849" spans="1:11" s="27" customFormat="1" ht="27.75">
      <c r="A7849" s="413">
        <v>7843</v>
      </c>
      <c r="B7849" s="436" t="s">
        <v>33439</v>
      </c>
      <c r="C7849" s="724" t="s">
        <v>11302</v>
      </c>
      <c r="D7849" s="722" t="s">
        <v>7126</v>
      </c>
      <c r="E7849" s="378"/>
      <c r="F7849" s="378"/>
      <c r="G7849" s="465">
        <f t="shared" si="50"/>
        <v>89892.200000000012</v>
      </c>
      <c r="H7849" s="823">
        <v>1231.4000000000001</v>
      </c>
      <c r="I7849" s="364"/>
      <c r="J7849" s="364"/>
      <c r="K7849" s="364"/>
    </row>
    <row r="7850" spans="1:11" s="27" customFormat="1" ht="27.75">
      <c r="A7850" s="413">
        <v>7844</v>
      </c>
      <c r="B7850" s="436" t="s">
        <v>5227</v>
      </c>
      <c r="C7850" s="724" t="s">
        <v>11303</v>
      </c>
      <c r="D7850" s="722" t="s">
        <v>7126</v>
      </c>
      <c r="E7850" s="378"/>
      <c r="F7850" s="378"/>
      <c r="G7850" s="465">
        <f t="shared" si="50"/>
        <v>3401.07</v>
      </c>
      <c r="H7850" s="823">
        <v>46.59</v>
      </c>
      <c r="I7850" s="364"/>
      <c r="J7850" s="364"/>
      <c r="K7850" s="364"/>
    </row>
    <row r="7851" spans="1:11" s="27" customFormat="1" ht="27.75">
      <c r="A7851" s="413">
        <v>7845</v>
      </c>
      <c r="B7851" s="436" t="s">
        <v>33440</v>
      </c>
      <c r="C7851" s="724" t="s">
        <v>11304</v>
      </c>
      <c r="D7851" s="722" t="s">
        <v>7126</v>
      </c>
      <c r="E7851" s="378"/>
      <c r="F7851" s="378"/>
      <c r="G7851" s="465">
        <f t="shared" si="50"/>
        <v>7183.2000000000007</v>
      </c>
      <c r="H7851" s="823">
        <v>98.4</v>
      </c>
      <c r="I7851" s="364"/>
      <c r="J7851" s="364"/>
      <c r="K7851" s="364"/>
    </row>
    <row r="7852" spans="1:11" s="27" customFormat="1" ht="27.75">
      <c r="A7852" s="413">
        <v>7846</v>
      </c>
      <c r="B7852" s="436" t="s">
        <v>33441</v>
      </c>
      <c r="C7852" s="724" t="s">
        <v>11305</v>
      </c>
      <c r="D7852" s="722" t="s">
        <v>7126</v>
      </c>
      <c r="E7852" s="378"/>
      <c r="F7852" s="378"/>
      <c r="G7852" s="465">
        <f t="shared" si="50"/>
        <v>43829.93</v>
      </c>
      <c r="H7852" s="823">
        <v>600.41</v>
      </c>
      <c r="I7852" s="364"/>
      <c r="J7852" s="364"/>
      <c r="K7852" s="364"/>
    </row>
    <row r="7853" spans="1:11" s="27" customFormat="1" ht="27.75">
      <c r="A7853" s="413">
        <v>7847</v>
      </c>
      <c r="B7853" s="436" t="s">
        <v>1503</v>
      </c>
      <c r="C7853" s="724" t="s">
        <v>11306</v>
      </c>
      <c r="D7853" s="722" t="s">
        <v>7126</v>
      </c>
      <c r="E7853" s="378"/>
      <c r="F7853" s="378"/>
      <c r="G7853" s="465">
        <f t="shared" si="50"/>
        <v>6073.6</v>
      </c>
      <c r="H7853" s="823">
        <v>83.2</v>
      </c>
      <c r="I7853" s="364"/>
      <c r="J7853" s="364"/>
      <c r="K7853" s="364"/>
    </row>
    <row r="7854" spans="1:11" s="27" customFormat="1" ht="27.75">
      <c r="A7854" s="413">
        <v>7848</v>
      </c>
      <c r="B7854" s="436" t="s">
        <v>1504</v>
      </c>
      <c r="C7854" s="724" t="s">
        <v>11307</v>
      </c>
      <c r="D7854" s="722" t="s">
        <v>7126</v>
      </c>
      <c r="E7854" s="378"/>
      <c r="F7854" s="378"/>
      <c r="G7854" s="465">
        <f t="shared" si="50"/>
        <v>282.51</v>
      </c>
      <c r="H7854" s="823">
        <v>3.87</v>
      </c>
      <c r="I7854" s="364"/>
      <c r="J7854" s="364"/>
      <c r="K7854" s="364"/>
    </row>
    <row r="7855" spans="1:11" s="27" customFormat="1" ht="27.75">
      <c r="A7855" s="413">
        <v>7849</v>
      </c>
      <c r="B7855" s="436" t="s">
        <v>1505</v>
      </c>
      <c r="C7855" s="724" t="s">
        <v>11308</v>
      </c>
      <c r="D7855" s="722" t="s">
        <v>7126</v>
      </c>
      <c r="E7855" s="378"/>
      <c r="F7855" s="378"/>
      <c r="G7855" s="465">
        <f t="shared" si="50"/>
        <v>1104.49</v>
      </c>
      <c r="H7855" s="823">
        <v>15.13</v>
      </c>
      <c r="I7855" s="364"/>
      <c r="J7855" s="364"/>
      <c r="K7855" s="364"/>
    </row>
    <row r="7856" spans="1:11" s="27" customFormat="1" ht="27.75">
      <c r="A7856" s="413">
        <v>7850</v>
      </c>
      <c r="B7856" s="436" t="s">
        <v>33442</v>
      </c>
      <c r="C7856" s="724" t="s">
        <v>11309</v>
      </c>
      <c r="D7856" s="722" t="s">
        <v>7126</v>
      </c>
      <c r="E7856" s="378"/>
      <c r="F7856" s="378"/>
      <c r="G7856" s="465">
        <f t="shared" si="50"/>
        <v>1362.91</v>
      </c>
      <c r="H7856" s="823">
        <v>18.670000000000002</v>
      </c>
      <c r="I7856" s="364"/>
      <c r="J7856" s="364"/>
      <c r="K7856" s="364"/>
    </row>
    <row r="7857" spans="1:11" s="27" customFormat="1" ht="27.75">
      <c r="A7857" s="413">
        <v>7851</v>
      </c>
      <c r="B7857" s="436" t="s">
        <v>1459</v>
      </c>
      <c r="C7857" s="724" t="s">
        <v>11310</v>
      </c>
      <c r="D7857" s="722" t="s">
        <v>7126</v>
      </c>
      <c r="E7857" s="378"/>
      <c r="F7857" s="378"/>
      <c r="G7857" s="465">
        <f t="shared" si="50"/>
        <v>297.11</v>
      </c>
      <c r="H7857" s="823">
        <v>4.07</v>
      </c>
      <c r="I7857" s="364"/>
      <c r="J7857" s="364"/>
      <c r="K7857" s="364"/>
    </row>
    <row r="7858" spans="1:11" s="27" customFormat="1" ht="27.75">
      <c r="A7858" s="413">
        <v>7852</v>
      </c>
      <c r="B7858" s="436" t="s">
        <v>1460</v>
      </c>
      <c r="C7858" s="724" t="s">
        <v>11311</v>
      </c>
      <c r="D7858" s="722" t="s">
        <v>7126</v>
      </c>
      <c r="E7858" s="378"/>
      <c r="F7858" s="378"/>
      <c r="G7858" s="465">
        <f t="shared" si="50"/>
        <v>656.27</v>
      </c>
      <c r="H7858" s="823">
        <v>8.99</v>
      </c>
      <c r="I7858" s="364"/>
      <c r="J7858" s="364"/>
      <c r="K7858" s="364"/>
    </row>
    <row r="7859" spans="1:11" s="27" customFormat="1" ht="27.75">
      <c r="A7859" s="413">
        <v>7853</v>
      </c>
      <c r="B7859" s="436" t="s">
        <v>1482</v>
      </c>
      <c r="C7859" s="724" t="s">
        <v>11312</v>
      </c>
      <c r="D7859" s="722" t="s">
        <v>7126</v>
      </c>
      <c r="E7859" s="378"/>
      <c r="F7859" s="378"/>
      <c r="G7859" s="465">
        <f t="shared" si="50"/>
        <v>393.46999999999997</v>
      </c>
      <c r="H7859" s="823">
        <v>5.39</v>
      </c>
      <c r="I7859" s="364"/>
      <c r="J7859" s="364"/>
      <c r="K7859" s="364"/>
    </row>
    <row r="7860" spans="1:11" s="27" customFormat="1" ht="27.75">
      <c r="A7860" s="413">
        <v>7854</v>
      </c>
      <c r="B7860" s="436" t="s">
        <v>1483</v>
      </c>
      <c r="C7860" s="724" t="s">
        <v>11313</v>
      </c>
      <c r="D7860" s="722" t="s">
        <v>7126</v>
      </c>
      <c r="E7860" s="378"/>
      <c r="F7860" s="378"/>
      <c r="G7860" s="465">
        <f t="shared" si="50"/>
        <v>393.46999999999997</v>
      </c>
      <c r="H7860" s="823">
        <v>5.39</v>
      </c>
      <c r="I7860" s="364"/>
      <c r="J7860" s="364"/>
      <c r="K7860" s="364"/>
    </row>
    <row r="7861" spans="1:11" s="27" customFormat="1" ht="27.75">
      <c r="A7861" s="413">
        <v>7855</v>
      </c>
      <c r="B7861" s="436" t="s">
        <v>1484</v>
      </c>
      <c r="C7861" s="724" t="s">
        <v>11314</v>
      </c>
      <c r="D7861" s="722" t="s">
        <v>7126</v>
      </c>
      <c r="E7861" s="378"/>
      <c r="F7861" s="378"/>
      <c r="G7861" s="465">
        <f t="shared" si="50"/>
        <v>393.46999999999997</v>
      </c>
      <c r="H7861" s="823">
        <v>5.39</v>
      </c>
      <c r="I7861" s="364"/>
      <c r="J7861" s="364"/>
      <c r="K7861" s="364"/>
    </row>
    <row r="7862" spans="1:11" s="27" customFormat="1" ht="27.75">
      <c r="A7862" s="413">
        <v>7856</v>
      </c>
      <c r="B7862" s="436" t="s">
        <v>1485</v>
      </c>
      <c r="C7862" s="724" t="s">
        <v>11315</v>
      </c>
      <c r="D7862" s="722" t="s">
        <v>7126</v>
      </c>
      <c r="E7862" s="378"/>
      <c r="F7862" s="378"/>
      <c r="G7862" s="465">
        <f t="shared" si="50"/>
        <v>393.46999999999997</v>
      </c>
      <c r="H7862" s="823">
        <v>5.39</v>
      </c>
      <c r="I7862" s="364"/>
      <c r="J7862" s="364"/>
      <c r="K7862" s="364"/>
    </row>
    <row r="7863" spans="1:11" s="27" customFormat="1" ht="27.75">
      <c r="A7863" s="413">
        <v>7857</v>
      </c>
      <c r="B7863" s="436" t="s">
        <v>1486</v>
      </c>
      <c r="C7863" s="724" t="s">
        <v>11316</v>
      </c>
      <c r="D7863" s="722" t="s">
        <v>7126</v>
      </c>
      <c r="E7863" s="378"/>
      <c r="F7863" s="378"/>
      <c r="G7863" s="465">
        <f t="shared" si="50"/>
        <v>393.46999999999997</v>
      </c>
      <c r="H7863" s="823">
        <v>5.39</v>
      </c>
      <c r="I7863" s="364"/>
      <c r="J7863" s="364"/>
      <c r="K7863" s="364"/>
    </row>
    <row r="7864" spans="1:11" s="27" customFormat="1" ht="27.75">
      <c r="A7864" s="413">
        <v>7858</v>
      </c>
      <c r="B7864" s="436" t="s">
        <v>33443</v>
      </c>
      <c r="C7864" s="724" t="s">
        <v>11317</v>
      </c>
      <c r="D7864" s="722" t="s">
        <v>7126</v>
      </c>
      <c r="E7864" s="378"/>
      <c r="F7864" s="378"/>
      <c r="G7864" s="465">
        <f t="shared" si="50"/>
        <v>415.37</v>
      </c>
      <c r="H7864" s="823">
        <v>5.69</v>
      </c>
      <c r="I7864" s="364"/>
      <c r="J7864" s="364"/>
      <c r="K7864" s="364"/>
    </row>
    <row r="7865" spans="1:11" s="27" customFormat="1" ht="27.75">
      <c r="A7865" s="413">
        <v>7859</v>
      </c>
      <c r="B7865" s="436" t="s">
        <v>33444</v>
      </c>
      <c r="C7865" s="724" t="s">
        <v>11318</v>
      </c>
      <c r="D7865" s="722" t="s">
        <v>7126</v>
      </c>
      <c r="E7865" s="378"/>
      <c r="F7865" s="378"/>
      <c r="G7865" s="465">
        <f t="shared" si="50"/>
        <v>415.37</v>
      </c>
      <c r="H7865" s="823">
        <v>5.69</v>
      </c>
      <c r="I7865" s="364"/>
      <c r="J7865" s="364"/>
      <c r="K7865" s="364"/>
    </row>
    <row r="7866" spans="1:11" s="27" customFormat="1" ht="27.75">
      <c r="A7866" s="413">
        <v>7860</v>
      </c>
      <c r="B7866" s="436" t="s">
        <v>33445</v>
      </c>
      <c r="C7866" s="724" t="s">
        <v>11319</v>
      </c>
      <c r="D7866" s="722" t="s">
        <v>7126</v>
      </c>
      <c r="E7866" s="378"/>
      <c r="F7866" s="378"/>
      <c r="G7866" s="465">
        <f t="shared" si="50"/>
        <v>415.37</v>
      </c>
      <c r="H7866" s="823">
        <v>5.69</v>
      </c>
      <c r="I7866" s="364"/>
      <c r="J7866" s="364"/>
      <c r="K7866" s="364"/>
    </row>
    <row r="7867" spans="1:11" s="27" customFormat="1" ht="27.75">
      <c r="A7867" s="413">
        <v>7861</v>
      </c>
      <c r="B7867" s="436" t="s">
        <v>33446</v>
      </c>
      <c r="C7867" s="724" t="s">
        <v>11320</v>
      </c>
      <c r="D7867" s="722" t="s">
        <v>7126</v>
      </c>
      <c r="E7867" s="378"/>
      <c r="F7867" s="378"/>
      <c r="G7867" s="465">
        <f t="shared" si="50"/>
        <v>415.37</v>
      </c>
      <c r="H7867" s="823">
        <v>5.69</v>
      </c>
      <c r="I7867" s="364"/>
      <c r="J7867" s="364"/>
      <c r="K7867" s="364"/>
    </row>
    <row r="7868" spans="1:11" s="27" customFormat="1" ht="27.75">
      <c r="A7868" s="413">
        <v>7862</v>
      </c>
      <c r="B7868" s="436" t="s">
        <v>33447</v>
      </c>
      <c r="C7868" s="724" t="s">
        <v>11321</v>
      </c>
      <c r="D7868" s="722" t="s">
        <v>7126</v>
      </c>
      <c r="E7868" s="378"/>
      <c r="F7868" s="378"/>
      <c r="G7868" s="465">
        <f t="shared" si="50"/>
        <v>415.37</v>
      </c>
      <c r="H7868" s="823">
        <v>5.69</v>
      </c>
      <c r="I7868" s="364"/>
      <c r="J7868" s="364"/>
      <c r="K7868" s="364"/>
    </row>
    <row r="7869" spans="1:11" s="27" customFormat="1" ht="27.75">
      <c r="A7869" s="413">
        <v>7863</v>
      </c>
      <c r="B7869" s="436" t="s">
        <v>1435</v>
      </c>
      <c r="C7869" s="724" t="s">
        <v>11322</v>
      </c>
      <c r="D7869" s="722" t="s">
        <v>7126</v>
      </c>
      <c r="E7869" s="378"/>
      <c r="F7869" s="378"/>
      <c r="G7869" s="465">
        <f t="shared" si="50"/>
        <v>99258.1</v>
      </c>
      <c r="H7869" s="823">
        <v>1359.7</v>
      </c>
      <c r="I7869" s="364"/>
      <c r="J7869" s="364"/>
      <c r="K7869" s="364"/>
    </row>
    <row r="7870" spans="1:11" s="27" customFormat="1" ht="27.75">
      <c r="A7870" s="413">
        <v>7864</v>
      </c>
      <c r="B7870" s="436" t="s">
        <v>33448</v>
      </c>
      <c r="C7870" s="724" t="s">
        <v>11323</v>
      </c>
      <c r="D7870" s="722" t="s">
        <v>7126</v>
      </c>
      <c r="E7870" s="378"/>
      <c r="F7870" s="378"/>
      <c r="G7870" s="465">
        <f t="shared" ref="G7870:G7933" si="51">H7870*$H$4605</f>
        <v>102435.79000000001</v>
      </c>
      <c r="H7870" s="823">
        <v>1403.23</v>
      </c>
      <c r="I7870" s="364"/>
      <c r="J7870" s="364"/>
      <c r="K7870" s="364"/>
    </row>
    <row r="7871" spans="1:11" s="27" customFormat="1" ht="27.75">
      <c r="A7871" s="413">
        <v>7865</v>
      </c>
      <c r="B7871" s="436" t="s">
        <v>5125</v>
      </c>
      <c r="C7871" s="724" t="s">
        <v>11324</v>
      </c>
      <c r="D7871" s="722" t="s">
        <v>7126</v>
      </c>
      <c r="E7871" s="378"/>
      <c r="F7871" s="378"/>
      <c r="G7871" s="465">
        <f t="shared" si="51"/>
        <v>104549.87000000001</v>
      </c>
      <c r="H7871" s="823">
        <v>1432.19</v>
      </c>
      <c r="I7871" s="364"/>
      <c r="J7871" s="364"/>
      <c r="K7871" s="364"/>
    </row>
    <row r="7872" spans="1:11" s="27" customFormat="1" ht="27.75">
      <c r="A7872" s="413">
        <v>7866</v>
      </c>
      <c r="B7872" s="436" t="s">
        <v>5150</v>
      </c>
      <c r="C7872" s="724" t="s">
        <v>11325</v>
      </c>
      <c r="D7872" s="722" t="s">
        <v>7126</v>
      </c>
      <c r="E7872" s="378"/>
      <c r="F7872" s="378"/>
      <c r="G7872" s="465">
        <f t="shared" si="51"/>
        <v>48888.100000000006</v>
      </c>
      <c r="H7872" s="823">
        <v>669.7</v>
      </c>
      <c r="I7872" s="364"/>
      <c r="J7872" s="364"/>
      <c r="K7872" s="364"/>
    </row>
    <row r="7873" spans="1:11" s="27" customFormat="1" ht="27.75">
      <c r="A7873" s="413">
        <v>7867</v>
      </c>
      <c r="B7873" s="436" t="s">
        <v>1436</v>
      </c>
      <c r="C7873" s="724" t="s">
        <v>11326</v>
      </c>
      <c r="D7873" s="722" t="s">
        <v>7126</v>
      </c>
      <c r="E7873" s="378"/>
      <c r="F7873" s="378"/>
      <c r="G7873" s="465">
        <f t="shared" si="51"/>
        <v>110053.34</v>
      </c>
      <c r="H7873" s="823">
        <v>1507.58</v>
      </c>
      <c r="I7873" s="364"/>
      <c r="J7873" s="364"/>
      <c r="K7873" s="364"/>
    </row>
    <row r="7874" spans="1:11" s="27" customFormat="1" ht="27.75">
      <c r="A7874" s="413">
        <v>7868</v>
      </c>
      <c r="B7874" s="436" t="s">
        <v>1437</v>
      </c>
      <c r="C7874" s="724" t="s">
        <v>11327</v>
      </c>
      <c r="D7874" s="722" t="s">
        <v>7126</v>
      </c>
      <c r="E7874" s="378"/>
      <c r="F7874" s="378"/>
      <c r="G7874" s="465">
        <f t="shared" si="51"/>
        <v>115342.92</v>
      </c>
      <c r="H7874" s="823">
        <v>1580.04</v>
      </c>
      <c r="I7874" s="364"/>
      <c r="J7874" s="364"/>
      <c r="K7874" s="364"/>
    </row>
    <row r="7875" spans="1:11" s="27" customFormat="1" ht="27.75">
      <c r="A7875" s="413">
        <v>7869</v>
      </c>
      <c r="B7875" s="436" t="s">
        <v>33449</v>
      </c>
      <c r="C7875" s="724" t="s">
        <v>11328</v>
      </c>
      <c r="D7875" s="722" t="s">
        <v>7126</v>
      </c>
      <c r="E7875" s="378"/>
      <c r="F7875" s="378"/>
      <c r="G7875" s="465">
        <f t="shared" si="51"/>
        <v>113226.65</v>
      </c>
      <c r="H7875" s="823">
        <v>1551.05</v>
      </c>
      <c r="I7875" s="364"/>
      <c r="J7875" s="364"/>
      <c r="K7875" s="364"/>
    </row>
    <row r="7876" spans="1:11" s="27" customFormat="1" ht="27.75">
      <c r="A7876" s="413">
        <v>7870</v>
      </c>
      <c r="B7876" s="436" t="s">
        <v>33450</v>
      </c>
      <c r="C7876" s="724" t="s">
        <v>11329</v>
      </c>
      <c r="D7876" s="722" t="s">
        <v>7126</v>
      </c>
      <c r="E7876" s="378"/>
      <c r="F7876" s="378"/>
      <c r="G7876" s="465">
        <f t="shared" si="51"/>
        <v>1563.66</v>
      </c>
      <c r="H7876" s="823">
        <v>21.42</v>
      </c>
      <c r="I7876" s="364"/>
      <c r="J7876" s="364"/>
      <c r="K7876" s="364"/>
    </row>
    <row r="7877" spans="1:11" s="27" customFormat="1" ht="27.75">
      <c r="A7877" s="413">
        <v>7871</v>
      </c>
      <c r="B7877" s="436" t="s">
        <v>5235</v>
      </c>
      <c r="C7877" s="724" t="s">
        <v>11330</v>
      </c>
      <c r="D7877" s="722" t="s">
        <v>7126</v>
      </c>
      <c r="E7877" s="378"/>
      <c r="F7877" s="378"/>
      <c r="G7877" s="465">
        <f t="shared" si="51"/>
        <v>3022.93</v>
      </c>
      <c r="H7877" s="823">
        <v>41.41</v>
      </c>
      <c r="I7877" s="364"/>
      <c r="J7877" s="364"/>
      <c r="K7877" s="364"/>
    </row>
    <row r="7878" spans="1:11" s="27" customFormat="1" ht="27.75">
      <c r="A7878" s="413">
        <v>7872</v>
      </c>
      <c r="B7878" s="436" t="s">
        <v>33451</v>
      </c>
      <c r="C7878" s="724" t="s">
        <v>11331</v>
      </c>
      <c r="D7878" s="722" t="s">
        <v>7126</v>
      </c>
      <c r="E7878" s="378"/>
      <c r="F7878" s="378"/>
      <c r="G7878" s="465">
        <f t="shared" si="51"/>
        <v>1324.9499999999998</v>
      </c>
      <c r="H7878" s="823">
        <v>18.149999999999999</v>
      </c>
      <c r="I7878" s="364"/>
      <c r="J7878" s="364"/>
      <c r="K7878" s="364"/>
    </row>
    <row r="7879" spans="1:11" s="27" customFormat="1" ht="27.75">
      <c r="A7879" s="413">
        <v>7873</v>
      </c>
      <c r="B7879" s="436" t="s">
        <v>33452</v>
      </c>
      <c r="C7879" s="724" t="s">
        <v>11332</v>
      </c>
      <c r="D7879" s="722" t="s">
        <v>7126</v>
      </c>
      <c r="E7879" s="378"/>
      <c r="F7879" s="378"/>
      <c r="G7879" s="465">
        <f t="shared" si="51"/>
        <v>3286.46</v>
      </c>
      <c r="H7879" s="823">
        <v>45.02</v>
      </c>
      <c r="I7879" s="364"/>
      <c r="J7879" s="364"/>
      <c r="K7879" s="364"/>
    </row>
    <row r="7880" spans="1:11" s="27" customFormat="1" ht="27.75">
      <c r="A7880" s="413">
        <v>7874</v>
      </c>
      <c r="B7880" s="436" t="s">
        <v>1438</v>
      </c>
      <c r="C7880" s="724" t="s">
        <v>33453</v>
      </c>
      <c r="D7880" s="722" t="s">
        <v>7126</v>
      </c>
      <c r="E7880" s="378"/>
      <c r="F7880" s="378"/>
      <c r="G7880" s="465">
        <f t="shared" si="51"/>
        <v>115134.14</v>
      </c>
      <c r="H7880" s="823">
        <v>1577.18</v>
      </c>
      <c r="I7880" s="364"/>
      <c r="J7880" s="364"/>
      <c r="K7880" s="364"/>
    </row>
    <row r="7881" spans="1:11" s="27" customFormat="1" ht="27.75">
      <c r="A7881" s="413">
        <v>7875</v>
      </c>
      <c r="B7881" s="436" t="s">
        <v>5130</v>
      </c>
      <c r="C7881" s="724" t="s">
        <v>11333</v>
      </c>
      <c r="D7881" s="722" t="s">
        <v>7126</v>
      </c>
      <c r="E7881" s="378"/>
      <c r="F7881" s="378"/>
      <c r="G7881" s="465">
        <f t="shared" si="51"/>
        <v>120424.45000000001</v>
      </c>
      <c r="H7881" s="823">
        <v>1649.65</v>
      </c>
      <c r="I7881" s="364"/>
      <c r="J7881" s="364"/>
      <c r="K7881" s="364"/>
    </row>
    <row r="7882" spans="1:11" s="27" customFormat="1" ht="27.75">
      <c r="A7882" s="413">
        <v>7876</v>
      </c>
      <c r="B7882" s="436" t="s">
        <v>1449</v>
      </c>
      <c r="C7882" s="724" t="s">
        <v>11334</v>
      </c>
      <c r="D7882" s="722" t="s">
        <v>7126</v>
      </c>
      <c r="E7882" s="378"/>
      <c r="F7882" s="378"/>
      <c r="G7882" s="465">
        <f t="shared" si="51"/>
        <v>64626.899999999994</v>
      </c>
      <c r="H7882" s="823">
        <v>885.3</v>
      </c>
      <c r="I7882" s="364"/>
      <c r="J7882" s="364"/>
      <c r="K7882" s="364"/>
    </row>
    <row r="7883" spans="1:11" s="27" customFormat="1" ht="27.75">
      <c r="A7883" s="413">
        <v>7877</v>
      </c>
      <c r="B7883" s="436" t="s">
        <v>1439</v>
      </c>
      <c r="C7883" s="724" t="s">
        <v>11335</v>
      </c>
      <c r="D7883" s="722" t="s">
        <v>7126</v>
      </c>
      <c r="E7883" s="378"/>
      <c r="F7883" s="378"/>
      <c r="G7883" s="465">
        <f t="shared" si="51"/>
        <v>125927.92</v>
      </c>
      <c r="H7883" s="823">
        <v>1725.04</v>
      </c>
      <c r="I7883" s="364"/>
      <c r="J7883" s="364"/>
      <c r="K7883" s="364"/>
    </row>
    <row r="7884" spans="1:11" s="27" customFormat="1" ht="27.75">
      <c r="A7884" s="413">
        <v>7878</v>
      </c>
      <c r="B7884" s="436" t="s">
        <v>5133</v>
      </c>
      <c r="C7884" s="724" t="s">
        <v>11336</v>
      </c>
      <c r="D7884" s="722" t="s">
        <v>7126</v>
      </c>
      <c r="E7884" s="378"/>
      <c r="F7884" s="378"/>
      <c r="G7884" s="465">
        <f t="shared" si="51"/>
        <v>131219.69</v>
      </c>
      <c r="H7884" s="823">
        <v>1797.53</v>
      </c>
      <c r="I7884" s="364"/>
      <c r="J7884" s="364"/>
      <c r="K7884" s="364"/>
    </row>
    <row r="7885" spans="1:11" s="27" customFormat="1" ht="27.75">
      <c r="A7885" s="413">
        <v>7879</v>
      </c>
      <c r="B7885" s="436" t="s">
        <v>33454</v>
      </c>
      <c r="C7885" s="724" t="s">
        <v>11337</v>
      </c>
      <c r="D7885" s="722" t="s">
        <v>7126</v>
      </c>
      <c r="E7885" s="378"/>
      <c r="F7885" s="378"/>
      <c r="G7885" s="465">
        <f t="shared" si="51"/>
        <v>29906.639999999999</v>
      </c>
      <c r="H7885" s="823">
        <v>409.68</v>
      </c>
      <c r="I7885" s="364"/>
      <c r="J7885" s="364"/>
      <c r="K7885" s="364"/>
    </row>
    <row r="7886" spans="1:11" s="27" customFormat="1" ht="27.75">
      <c r="A7886" s="413">
        <v>7880</v>
      </c>
      <c r="B7886" s="436" t="s">
        <v>33455</v>
      </c>
      <c r="C7886" s="724" t="s">
        <v>11338</v>
      </c>
      <c r="D7886" s="722" t="s">
        <v>7126</v>
      </c>
      <c r="E7886" s="378"/>
      <c r="F7886" s="378"/>
      <c r="G7886" s="465">
        <f t="shared" si="51"/>
        <v>749.70999999999992</v>
      </c>
      <c r="H7886" s="823">
        <v>10.27</v>
      </c>
      <c r="I7886" s="364"/>
      <c r="J7886" s="364"/>
      <c r="K7886" s="364"/>
    </row>
    <row r="7887" spans="1:11" s="27" customFormat="1" ht="27.75">
      <c r="A7887" s="413">
        <v>7881</v>
      </c>
      <c r="B7887" s="436" t="s">
        <v>33456</v>
      </c>
      <c r="C7887" s="724" t="s">
        <v>11339</v>
      </c>
      <c r="D7887" s="722" t="s">
        <v>7126</v>
      </c>
      <c r="E7887" s="378"/>
      <c r="F7887" s="378"/>
      <c r="G7887" s="465">
        <f t="shared" si="51"/>
        <v>494.21</v>
      </c>
      <c r="H7887" s="823">
        <v>6.77</v>
      </c>
      <c r="I7887" s="364"/>
      <c r="J7887" s="364"/>
      <c r="K7887" s="364"/>
    </row>
    <row r="7888" spans="1:11" s="27" customFormat="1" ht="27.75">
      <c r="A7888" s="413">
        <v>7882</v>
      </c>
      <c r="B7888" s="436" t="s">
        <v>33457</v>
      </c>
      <c r="C7888" s="724" t="s">
        <v>11340</v>
      </c>
      <c r="D7888" s="722" t="s">
        <v>7126</v>
      </c>
      <c r="E7888" s="378"/>
      <c r="F7888" s="378"/>
      <c r="G7888" s="465">
        <f t="shared" si="51"/>
        <v>40776.340000000004</v>
      </c>
      <c r="H7888" s="823">
        <v>558.58000000000004</v>
      </c>
      <c r="I7888" s="364"/>
      <c r="J7888" s="364"/>
      <c r="K7888" s="364"/>
    </row>
    <row r="7889" spans="1:11" s="27" customFormat="1" ht="27.75">
      <c r="A7889" s="413">
        <v>7883</v>
      </c>
      <c r="B7889" s="436" t="s">
        <v>33458</v>
      </c>
      <c r="C7889" s="724" t="s">
        <v>11341</v>
      </c>
      <c r="D7889" s="722" t="s">
        <v>7126</v>
      </c>
      <c r="E7889" s="378"/>
      <c r="F7889" s="378"/>
      <c r="G7889" s="465">
        <f t="shared" si="51"/>
        <v>65313.100000000006</v>
      </c>
      <c r="H7889" s="823">
        <v>894.7</v>
      </c>
      <c r="I7889" s="364"/>
      <c r="J7889" s="364"/>
      <c r="K7889" s="364"/>
    </row>
    <row r="7890" spans="1:11" s="27" customFormat="1" ht="27.75">
      <c r="A7890" s="413">
        <v>7884</v>
      </c>
      <c r="B7890" s="436" t="s">
        <v>33459</v>
      </c>
      <c r="C7890" s="724" t="s">
        <v>11342</v>
      </c>
      <c r="D7890" s="722" t="s">
        <v>7126</v>
      </c>
      <c r="E7890" s="378"/>
      <c r="F7890" s="378"/>
      <c r="G7890" s="465">
        <f t="shared" si="51"/>
        <v>16590.71</v>
      </c>
      <c r="H7890" s="823">
        <v>227.27</v>
      </c>
      <c r="I7890" s="364"/>
      <c r="J7890" s="364"/>
      <c r="K7890" s="364"/>
    </row>
    <row r="7891" spans="1:11" s="27" customFormat="1" ht="27.75">
      <c r="A7891" s="413">
        <v>7885</v>
      </c>
      <c r="B7891" s="436" t="s">
        <v>33460</v>
      </c>
      <c r="C7891" s="724" t="s">
        <v>11343</v>
      </c>
      <c r="D7891" s="722" t="s">
        <v>7126</v>
      </c>
      <c r="E7891" s="378"/>
      <c r="F7891" s="378"/>
      <c r="G7891" s="465">
        <f t="shared" si="51"/>
        <v>25808.420000000002</v>
      </c>
      <c r="H7891" s="823">
        <v>353.54</v>
      </c>
      <c r="I7891" s="364"/>
      <c r="J7891" s="364"/>
      <c r="K7891" s="364"/>
    </row>
    <row r="7892" spans="1:11" s="27" customFormat="1" ht="27.75">
      <c r="A7892" s="413">
        <v>7886</v>
      </c>
      <c r="B7892" s="436" t="s">
        <v>33461</v>
      </c>
      <c r="C7892" s="724" t="s">
        <v>11344</v>
      </c>
      <c r="D7892" s="722" t="s">
        <v>7126</v>
      </c>
      <c r="E7892" s="378"/>
      <c r="F7892" s="378"/>
      <c r="G7892" s="465">
        <f t="shared" si="51"/>
        <v>8071.61</v>
      </c>
      <c r="H7892" s="823">
        <v>110.57</v>
      </c>
      <c r="I7892" s="364"/>
      <c r="J7892" s="364"/>
      <c r="K7892" s="364"/>
    </row>
    <row r="7893" spans="1:11" s="27" customFormat="1" ht="27.75">
      <c r="A7893" s="413">
        <v>7887</v>
      </c>
      <c r="B7893" s="436" t="s">
        <v>33462</v>
      </c>
      <c r="C7893" s="724" t="s">
        <v>11345</v>
      </c>
      <c r="D7893" s="722" t="s">
        <v>7126</v>
      </c>
      <c r="E7893" s="378"/>
      <c r="F7893" s="378"/>
      <c r="G7893" s="465">
        <f t="shared" si="51"/>
        <v>36912.449999999997</v>
      </c>
      <c r="H7893" s="823">
        <v>505.65</v>
      </c>
      <c r="I7893" s="364"/>
      <c r="J7893" s="364"/>
      <c r="K7893" s="364"/>
    </row>
    <row r="7894" spans="1:11" s="27" customFormat="1" ht="27.75">
      <c r="A7894" s="413">
        <v>7888</v>
      </c>
      <c r="B7894" s="436" t="s">
        <v>33463</v>
      </c>
      <c r="C7894" s="724" t="s">
        <v>11346</v>
      </c>
      <c r="D7894" s="722" t="s">
        <v>7126</v>
      </c>
      <c r="E7894" s="378"/>
      <c r="F7894" s="378"/>
      <c r="G7894" s="465">
        <f t="shared" si="51"/>
        <v>47809.159999999996</v>
      </c>
      <c r="H7894" s="823">
        <v>654.91999999999996</v>
      </c>
      <c r="I7894" s="364"/>
      <c r="J7894" s="364"/>
      <c r="K7894" s="364"/>
    </row>
    <row r="7895" spans="1:11" s="27" customFormat="1" ht="27.75">
      <c r="A7895" s="413">
        <v>7889</v>
      </c>
      <c r="B7895" s="436" t="s">
        <v>33464</v>
      </c>
      <c r="C7895" s="724" t="s">
        <v>11347</v>
      </c>
      <c r="D7895" s="722" t="s">
        <v>7126</v>
      </c>
      <c r="E7895" s="378"/>
      <c r="F7895" s="378"/>
      <c r="G7895" s="465">
        <f t="shared" si="51"/>
        <v>49424.649999999994</v>
      </c>
      <c r="H7895" s="823">
        <v>677.05</v>
      </c>
      <c r="I7895" s="364"/>
      <c r="J7895" s="364"/>
      <c r="K7895" s="364"/>
    </row>
    <row r="7896" spans="1:11" s="27" customFormat="1" ht="27.75">
      <c r="A7896" s="413">
        <v>7890</v>
      </c>
      <c r="B7896" s="436" t="s">
        <v>33465</v>
      </c>
      <c r="C7896" s="724" t="s">
        <v>11348</v>
      </c>
      <c r="D7896" s="722" t="s">
        <v>7126</v>
      </c>
      <c r="E7896" s="378"/>
      <c r="F7896" s="378"/>
      <c r="G7896" s="465">
        <f t="shared" si="51"/>
        <v>51306.590000000004</v>
      </c>
      <c r="H7896" s="823">
        <v>702.83</v>
      </c>
      <c r="I7896" s="364"/>
      <c r="J7896" s="364"/>
      <c r="K7896" s="364"/>
    </row>
    <row r="7897" spans="1:11" s="27" customFormat="1" ht="27.75">
      <c r="A7897" s="413">
        <v>7891</v>
      </c>
      <c r="B7897" s="436" t="s">
        <v>33466</v>
      </c>
      <c r="C7897" s="724" t="s">
        <v>11349</v>
      </c>
      <c r="D7897" s="722" t="s">
        <v>7126</v>
      </c>
      <c r="E7897" s="378"/>
      <c r="F7897" s="378"/>
      <c r="G7897" s="465">
        <f t="shared" si="51"/>
        <v>36469.339999999997</v>
      </c>
      <c r="H7897" s="823">
        <v>499.58</v>
      </c>
      <c r="I7897" s="364"/>
      <c r="J7897" s="364"/>
      <c r="K7897" s="364"/>
    </row>
    <row r="7898" spans="1:11" s="27" customFormat="1" ht="27.75">
      <c r="A7898" s="413">
        <v>7892</v>
      </c>
      <c r="B7898" s="436" t="s">
        <v>33467</v>
      </c>
      <c r="C7898" s="724" t="s">
        <v>11350</v>
      </c>
      <c r="D7898" s="722" t="s">
        <v>7126</v>
      </c>
      <c r="E7898" s="378"/>
      <c r="F7898" s="378"/>
      <c r="G7898" s="465">
        <f t="shared" si="51"/>
        <v>40408.42</v>
      </c>
      <c r="H7898" s="823">
        <v>553.54</v>
      </c>
      <c r="I7898" s="364"/>
      <c r="J7898" s="364"/>
      <c r="K7898" s="364"/>
    </row>
    <row r="7899" spans="1:11" s="27" customFormat="1" ht="27.75">
      <c r="A7899" s="413">
        <v>7893</v>
      </c>
      <c r="B7899" s="436" t="s">
        <v>33468</v>
      </c>
      <c r="C7899" s="724" t="s">
        <v>33469</v>
      </c>
      <c r="D7899" s="722" t="s">
        <v>7126</v>
      </c>
      <c r="E7899" s="378"/>
      <c r="F7899" s="378"/>
      <c r="G7899" s="465">
        <f t="shared" si="51"/>
        <v>14686.869999999999</v>
      </c>
      <c r="H7899" s="823">
        <v>201.19</v>
      </c>
      <c r="I7899" s="364"/>
      <c r="J7899" s="364"/>
      <c r="K7899" s="364"/>
    </row>
    <row r="7900" spans="1:11" s="27" customFormat="1" ht="27.75">
      <c r="A7900" s="413">
        <v>7894</v>
      </c>
      <c r="B7900" s="436" t="s">
        <v>33470</v>
      </c>
      <c r="C7900" s="724" t="s">
        <v>33471</v>
      </c>
      <c r="D7900" s="722" t="s">
        <v>7126</v>
      </c>
      <c r="E7900" s="378"/>
      <c r="F7900" s="378"/>
      <c r="G7900" s="465">
        <f t="shared" si="51"/>
        <v>16406.02</v>
      </c>
      <c r="H7900" s="823">
        <v>224.74</v>
      </c>
      <c r="I7900" s="364"/>
      <c r="J7900" s="364"/>
      <c r="K7900" s="364"/>
    </row>
    <row r="7901" spans="1:11" s="27" customFormat="1" ht="27.75">
      <c r="A7901" s="413">
        <v>7895</v>
      </c>
      <c r="B7901" s="436" t="s">
        <v>33472</v>
      </c>
      <c r="C7901" s="724" t="s">
        <v>11351</v>
      </c>
      <c r="D7901" s="722" t="s">
        <v>7126</v>
      </c>
      <c r="E7901" s="378"/>
      <c r="F7901" s="378"/>
      <c r="G7901" s="465">
        <f t="shared" si="51"/>
        <v>40806.270000000004</v>
      </c>
      <c r="H7901" s="823">
        <v>558.99</v>
      </c>
      <c r="I7901" s="364"/>
      <c r="J7901" s="364"/>
      <c r="K7901" s="364"/>
    </row>
    <row r="7902" spans="1:11" s="27" customFormat="1" ht="27.75">
      <c r="A7902" s="413">
        <v>7896</v>
      </c>
      <c r="B7902" s="436" t="s">
        <v>33473</v>
      </c>
      <c r="C7902" s="724" t="s">
        <v>33474</v>
      </c>
      <c r="D7902" s="722" t="s">
        <v>7126</v>
      </c>
      <c r="E7902" s="378"/>
      <c r="F7902" s="378"/>
      <c r="G7902" s="465">
        <f t="shared" si="51"/>
        <v>42954.659999999996</v>
      </c>
      <c r="H7902" s="823">
        <v>588.41999999999996</v>
      </c>
      <c r="I7902" s="364"/>
      <c r="J7902" s="364"/>
      <c r="K7902" s="364"/>
    </row>
    <row r="7903" spans="1:11" s="27" customFormat="1" ht="27.75">
      <c r="A7903" s="413">
        <v>7897</v>
      </c>
      <c r="B7903" s="436" t="s">
        <v>33475</v>
      </c>
      <c r="C7903" s="724" t="s">
        <v>11352</v>
      </c>
      <c r="D7903" s="722" t="s">
        <v>7126</v>
      </c>
      <c r="E7903" s="378"/>
      <c r="F7903" s="378"/>
      <c r="G7903" s="465">
        <f t="shared" si="51"/>
        <v>49999.159999999996</v>
      </c>
      <c r="H7903" s="823">
        <v>684.92</v>
      </c>
      <c r="I7903" s="364"/>
      <c r="J7903" s="364"/>
      <c r="K7903" s="364"/>
    </row>
    <row r="7904" spans="1:11" s="27" customFormat="1" ht="27.75">
      <c r="A7904" s="413">
        <v>7898</v>
      </c>
      <c r="B7904" s="436" t="s">
        <v>33476</v>
      </c>
      <c r="C7904" s="724" t="s">
        <v>11353</v>
      </c>
      <c r="D7904" s="722" t="s">
        <v>7126</v>
      </c>
      <c r="E7904" s="378"/>
      <c r="F7904" s="378"/>
      <c r="G7904" s="465">
        <f t="shared" si="51"/>
        <v>834.39</v>
      </c>
      <c r="H7904" s="823">
        <v>11.43</v>
      </c>
      <c r="I7904" s="364"/>
      <c r="J7904" s="364"/>
      <c r="K7904" s="364"/>
    </row>
    <row r="7905" spans="1:11" s="27" customFormat="1" ht="27.75">
      <c r="A7905" s="413">
        <v>7899</v>
      </c>
      <c r="B7905" s="436" t="s">
        <v>33477</v>
      </c>
      <c r="C7905" s="724" t="s">
        <v>11354</v>
      </c>
      <c r="D7905" s="722" t="s">
        <v>7126</v>
      </c>
      <c r="E7905" s="378"/>
      <c r="F7905" s="378"/>
      <c r="G7905" s="465">
        <f t="shared" si="51"/>
        <v>28383.86</v>
      </c>
      <c r="H7905" s="823">
        <v>388.82</v>
      </c>
      <c r="I7905" s="364"/>
      <c r="J7905" s="364"/>
      <c r="K7905" s="364"/>
    </row>
    <row r="7906" spans="1:11" s="27" customFormat="1" ht="27.75">
      <c r="A7906" s="413">
        <v>7900</v>
      </c>
      <c r="B7906" s="436" t="s">
        <v>33478</v>
      </c>
      <c r="C7906" s="724" t="s">
        <v>11355</v>
      </c>
      <c r="D7906" s="722" t="s">
        <v>7126</v>
      </c>
      <c r="E7906" s="378"/>
      <c r="F7906" s="378"/>
      <c r="G7906" s="465">
        <f t="shared" si="51"/>
        <v>29894.23</v>
      </c>
      <c r="H7906" s="823">
        <v>409.51</v>
      </c>
      <c r="I7906" s="364"/>
      <c r="J7906" s="364"/>
      <c r="K7906" s="364"/>
    </row>
    <row r="7907" spans="1:11" s="27" customFormat="1" ht="27.75">
      <c r="A7907" s="413">
        <v>7901</v>
      </c>
      <c r="B7907" s="436" t="s">
        <v>33479</v>
      </c>
      <c r="C7907" s="724" t="s">
        <v>11356</v>
      </c>
      <c r="D7907" s="722" t="s">
        <v>7126</v>
      </c>
      <c r="E7907" s="378"/>
      <c r="F7907" s="378"/>
      <c r="G7907" s="465">
        <f t="shared" si="51"/>
        <v>32182.050000000003</v>
      </c>
      <c r="H7907" s="823">
        <v>440.85</v>
      </c>
      <c r="I7907" s="364"/>
      <c r="J7907" s="364"/>
      <c r="K7907" s="364"/>
    </row>
    <row r="7908" spans="1:11" s="27" customFormat="1" ht="27.75">
      <c r="A7908" s="413">
        <v>7902</v>
      </c>
      <c r="B7908" s="436" t="s">
        <v>33480</v>
      </c>
      <c r="C7908" s="724" t="s">
        <v>33481</v>
      </c>
      <c r="D7908" s="722" t="s">
        <v>7126</v>
      </c>
      <c r="E7908" s="378"/>
      <c r="F7908" s="378"/>
      <c r="G7908" s="465">
        <f t="shared" si="51"/>
        <v>28927.71</v>
      </c>
      <c r="H7908" s="823">
        <v>396.27</v>
      </c>
      <c r="I7908" s="364"/>
      <c r="J7908" s="364"/>
      <c r="K7908" s="364"/>
    </row>
    <row r="7909" spans="1:11" s="27" customFormat="1" ht="27.75">
      <c r="A7909" s="413">
        <v>7903</v>
      </c>
      <c r="B7909" s="436" t="s">
        <v>33482</v>
      </c>
      <c r="C7909" s="724" t="s">
        <v>11357</v>
      </c>
      <c r="D7909" s="722" t="s">
        <v>7126</v>
      </c>
      <c r="E7909" s="378"/>
      <c r="F7909" s="378"/>
      <c r="G7909" s="465">
        <f t="shared" si="51"/>
        <v>30434.43</v>
      </c>
      <c r="H7909" s="823">
        <v>416.91</v>
      </c>
      <c r="I7909" s="364"/>
      <c r="J7909" s="364"/>
      <c r="K7909" s="364"/>
    </row>
    <row r="7910" spans="1:11" s="27" customFormat="1" ht="27.75">
      <c r="A7910" s="413">
        <v>7904</v>
      </c>
      <c r="B7910" s="436" t="s">
        <v>33483</v>
      </c>
      <c r="C7910" s="724" t="s">
        <v>11358</v>
      </c>
      <c r="D7910" s="722" t="s">
        <v>7126</v>
      </c>
      <c r="E7910" s="378"/>
      <c r="F7910" s="378"/>
      <c r="G7910" s="465">
        <f t="shared" si="51"/>
        <v>29746.04</v>
      </c>
      <c r="H7910" s="823">
        <v>407.48</v>
      </c>
      <c r="I7910" s="364"/>
      <c r="J7910" s="364"/>
      <c r="K7910" s="364"/>
    </row>
    <row r="7911" spans="1:11" s="27" customFormat="1" ht="27.75">
      <c r="A7911" s="413">
        <v>7905</v>
      </c>
      <c r="B7911" s="436" t="s">
        <v>33484</v>
      </c>
      <c r="C7911" s="724" t="s">
        <v>11359</v>
      </c>
      <c r="D7911" s="722" t="s">
        <v>7126</v>
      </c>
      <c r="E7911" s="378"/>
      <c r="F7911" s="378"/>
      <c r="G7911" s="465">
        <f t="shared" si="51"/>
        <v>13147.3</v>
      </c>
      <c r="H7911" s="823">
        <v>180.1</v>
      </c>
      <c r="I7911" s="364"/>
      <c r="J7911" s="364"/>
      <c r="K7911" s="364"/>
    </row>
    <row r="7912" spans="1:11" s="27" customFormat="1" ht="27.75">
      <c r="A7912" s="413">
        <v>7906</v>
      </c>
      <c r="B7912" s="436" t="s">
        <v>33485</v>
      </c>
      <c r="C7912" s="724" t="s">
        <v>11360</v>
      </c>
      <c r="D7912" s="722" t="s">
        <v>7126</v>
      </c>
      <c r="E7912" s="378"/>
      <c r="F7912" s="378"/>
      <c r="G7912" s="465">
        <f t="shared" si="51"/>
        <v>29184.670000000002</v>
      </c>
      <c r="H7912" s="823">
        <v>399.79</v>
      </c>
      <c r="I7912" s="364"/>
      <c r="J7912" s="364"/>
      <c r="K7912" s="364"/>
    </row>
    <row r="7913" spans="1:11" s="27" customFormat="1" ht="27.75">
      <c r="A7913" s="413">
        <v>7907</v>
      </c>
      <c r="B7913" s="436" t="s">
        <v>33486</v>
      </c>
      <c r="C7913" s="724" t="s">
        <v>11361</v>
      </c>
      <c r="D7913" s="722" t="s">
        <v>7126</v>
      </c>
      <c r="E7913" s="378"/>
      <c r="F7913" s="378"/>
      <c r="G7913" s="465">
        <f t="shared" si="51"/>
        <v>33585.839999999997</v>
      </c>
      <c r="H7913" s="823">
        <v>460.08</v>
      </c>
      <c r="I7913" s="364"/>
      <c r="J7913" s="364"/>
      <c r="K7913" s="364"/>
    </row>
    <row r="7914" spans="1:11" s="27" customFormat="1" ht="27.75">
      <c r="A7914" s="413">
        <v>7908</v>
      </c>
      <c r="B7914" s="436" t="s">
        <v>33487</v>
      </c>
      <c r="C7914" s="724" t="s">
        <v>11362</v>
      </c>
      <c r="D7914" s="722" t="s">
        <v>7126</v>
      </c>
      <c r="E7914" s="378"/>
      <c r="F7914" s="378"/>
      <c r="G7914" s="465">
        <f t="shared" si="51"/>
        <v>32114.89</v>
      </c>
      <c r="H7914" s="823">
        <v>439.93</v>
      </c>
      <c r="I7914" s="364"/>
      <c r="J7914" s="364"/>
      <c r="K7914" s="364"/>
    </row>
    <row r="7915" spans="1:11" s="27" customFormat="1" ht="27.75">
      <c r="A7915" s="413">
        <v>7909</v>
      </c>
      <c r="B7915" s="436" t="s">
        <v>33488</v>
      </c>
      <c r="C7915" s="724" t="s">
        <v>11363</v>
      </c>
      <c r="D7915" s="722" t="s">
        <v>7126</v>
      </c>
      <c r="E7915" s="378"/>
      <c r="F7915" s="378"/>
      <c r="G7915" s="465">
        <f t="shared" si="51"/>
        <v>32541.21</v>
      </c>
      <c r="H7915" s="823">
        <v>445.77</v>
      </c>
      <c r="I7915" s="364"/>
      <c r="J7915" s="364"/>
      <c r="K7915" s="364"/>
    </row>
    <row r="7916" spans="1:11" s="27" customFormat="1" ht="27.75">
      <c r="A7916" s="413">
        <v>7910</v>
      </c>
      <c r="B7916" s="436" t="s">
        <v>33489</v>
      </c>
      <c r="C7916" s="724" t="s">
        <v>11364</v>
      </c>
      <c r="D7916" s="722" t="s">
        <v>7126</v>
      </c>
      <c r="E7916" s="378"/>
      <c r="F7916" s="378"/>
      <c r="G7916" s="465">
        <f t="shared" si="51"/>
        <v>16327.18</v>
      </c>
      <c r="H7916" s="823">
        <v>223.66</v>
      </c>
      <c r="I7916" s="364"/>
      <c r="J7916" s="364"/>
      <c r="K7916" s="364"/>
    </row>
    <row r="7917" spans="1:11" s="27" customFormat="1" ht="27.75">
      <c r="A7917" s="413">
        <v>7911</v>
      </c>
      <c r="B7917" s="436" t="s">
        <v>33490</v>
      </c>
      <c r="C7917" s="724" t="s">
        <v>11365</v>
      </c>
      <c r="D7917" s="722" t="s">
        <v>7126</v>
      </c>
      <c r="E7917" s="378"/>
      <c r="F7917" s="378"/>
      <c r="G7917" s="465">
        <f t="shared" si="51"/>
        <v>30462.170000000002</v>
      </c>
      <c r="H7917" s="823">
        <v>417.29</v>
      </c>
      <c r="I7917" s="364"/>
      <c r="J7917" s="364"/>
      <c r="K7917" s="364"/>
    </row>
    <row r="7918" spans="1:11" s="27" customFormat="1" ht="27.75">
      <c r="A7918" s="413">
        <v>7912</v>
      </c>
      <c r="B7918" s="436" t="s">
        <v>33491</v>
      </c>
      <c r="C7918" s="724" t="s">
        <v>11366</v>
      </c>
      <c r="D7918" s="722" t="s">
        <v>7126</v>
      </c>
      <c r="E7918" s="378"/>
      <c r="F7918" s="378"/>
      <c r="G7918" s="465">
        <f t="shared" si="51"/>
        <v>31803.91</v>
      </c>
      <c r="H7918" s="823">
        <v>435.67</v>
      </c>
      <c r="I7918" s="364"/>
      <c r="J7918" s="364"/>
      <c r="K7918" s="364"/>
    </row>
    <row r="7919" spans="1:11" s="27" customFormat="1" ht="27.75">
      <c r="A7919" s="413">
        <v>7913</v>
      </c>
      <c r="B7919" s="436" t="s">
        <v>33492</v>
      </c>
      <c r="C7919" s="724" t="s">
        <v>11367</v>
      </c>
      <c r="D7919" s="722" t="s">
        <v>7126</v>
      </c>
      <c r="E7919" s="378"/>
      <c r="F7919" s="378"/>
      <c r="G7919" s="465">
        <f t="shared" si="51"/>
        <v>36735.060000000005</v>
      </c>
      <c r="H7919" s="823">
        <v>503.22</v>
      </c>
      <c r="I7919" s="364"/>
      <c r="J7919" s="364"/>
      <c r="K7919" s="364"/>
    </row>
    <row r="7920" spans="1:11" s="27" customFormat="1" ht="27.75">
      <c r="A7920" s="413">
        <v>7914</v>
      </c>
      <c r="B7920" s="436" t="s">
        <v>33493</v>
      </c>
      <c r="C7920" s="724" t="s">
        <v>33494</v>
      </c>
      <c r="D7920" s="722" t="s">
        <v>7126</v>
      </c>
      <c r="E7920" s="378"/>
      <c r="F7920" s="378"/>
      <c r="G7920" s="465">
        <f t="shared" si="51"/>
        <v>42007.850000000006</v>
      </c>
      <c r="H7920" s="823">
        <v>575.45000000000005</v>
      </c>
      <c r="I7920" s="364"/>
      <c r="J7920" s="364"/>
      <c r="K7920" s="364"/>
    </row>
    <row r="7921" spans="1:11" s="27" customFormat="1" ht="55.5">
      <c r="A7921" s="413">
        <v>7915</v>
      </c>
      <c r="B7921" s="436" t="s">
        <v>33495</v>
      </c>
      <c r="C7921" s="724" t="s">
        <v>11368</v>
      </c>
      <c r="D7921" s="722" t="s">
        <v>7126</v>
      </c>
      <c r="E7921" s="378"/>
      <c r="F7921" s="378"/>
      <c r="G7921" s="465">
        <f t="shared" si="51"/>
        <v>47549.279999999999</v>
      </c>
      <c r="H7921" s="823">
        <v>651.36</v>
      </c>
      <c r="I7921" s="364"/>
      <c r="J7921" s="364"/>
      <c r="K7921" s="364"/>
    </row>
    <row r="7922" spans="1:11" s="27" customFormat="1" ht="27.75">
      <c r="A7922" s="413">
        <v>7916</v>
      </c>
      <c r="B7922" s="436" t="s">
        <v>33496</v>
      </c>
      <c r="C7922" s="724" t="s">
        <v>11369</v>
      </c>
      <c r="D7922" s="722" t="s">
        <v>7126</v>
      </c>
      <c r="E7922" s="378"/>
      <c r="F7922" s="378"/>
      <c r="G7922" s="465">
        <f t="shared" si="51"/>
        <v>34929.770000000004</v>
      </c>
      <c r="H7922" s="823">
        <v>478.49</v>
      </c>
      <c r="I7922" s="364"/>
      <c r="J7922" s="364"/>
      <c r="K7922" s="364"/>
    </row>
    <row r="7923" spans="1:11" s="27" customFormat="1" ht="27.75">
      <c r="A7923" s="413">
        <v>7917</v>
      </c>
      <c r="B7923" s="436" t="s">
        <v>33497</v>
      </c>
      <c r="C7923" s="724" t="s">
        <v>11370</v>
      </c>
      <c r="D7923" s="722" t="s">
        <v>7126</v>
      </c>
      <c r="E7923" s="378"/>
      <c r="F7923" s="378"/>
      <c r="G7923" s="465">
        <f t="shared" si="51"/>
        <v>51345.279999999999</v>
      </c>
      <c r="H7923" s="823">
        <v>703.36</v>
      </c>
      <c r="I7923" s="364"/>
      <c r="J7923" s="364"/>
      <c r="K7923" s="364"/>
    </row>
    <row r="7924" spans="1:11" s="27" customFormat="1" ht="27.75">
      <c r="A7924" s="413">
        <v>7918</v>
      </c>
      <c r="B7924" s="436" t="s">
        <v>33498</v>
      </c>
      <c r="C7924" s="724" t="s">
        <v>11371</v>
      </c>
      <c r="D7924" s="722" t="s">
        <v>7126</v>
      </c>
      <c r="E7924" s="378"/>
      <c r="F7924" s="378"/>
      <c r="G7924" s="465">
        <f t="shared" si="51"/>
        <v>230.68</v>
      </c>
      <c r="H7924" s="823">
        <v>3.16</v>
      </c>
      <c r="I7924" s="364"/>
      <c r="J7924" s="364"/>
      <c r="K7924" s="364"/>
    </row>
    <row r="7925" spans="1:11" s="27" customFormat="1" ht="27.75">
      <c r="A7925" s="413">
        <v>7919</v>
      </c>
      <c r="B7925" s="436" t="s">
        <v>33499</v>
      </c>
      <c r="C7925" s="724" t="s">
        <v>11372</v>
      </c>
      <c r="D7925" s="722" t="s">
        <v>7126</v>
      </c>
      <c r="E7925" s="378"/>
      <c r="F7925" s="378"/>
      <c r="G7925" s="465">
        <f t="shared" si="51"/>
        <v>751.17</v>
      </c>
      <c r="H7925" s="823">
        <v>10.29</v>
      </c>
      <c r="I7925" s="364"/>
      <c r="J7925" s="364"/>
      <c r="K7925" s="364"/>
    </row>
    <row r="7926" spans="1:11" s="27" customFormat="1" ht="27.75">
      <c r="A7926" s="413">
        <v>7920</v>
      </c>
      <c r="B7926" s="436" t="s">
        <v>33500</v>
      </c>
      <c r="C7926" s="724" t="s">
        <v>11373</v>
      </c>
      <c r="D7926" s="722" t="s">
        <v>7126</v>
      </c>
      <c r="E7926" s="378"/>
      <c r="F7926" s="378"/>
      <c r="G7926" s="465">
        <f t="shared" si="51"/>
        <v>359.15999999999997</v>
      </c>
      <c r="H7926" s="823">
        <v>4.92</v>
      </c>
      <c r="I7926" s="364"/>
      <c r="J7926" s="364"/>
      <c r="K7926" s="364"/>
    </row>
    <row r="7927" spans="1:11" s="27" customFormat="1" ht="27.75">
      <c r="A7927" s="413">
        <v>7921</v>
      </c>
      <c r="B7927" s="436" t="s">
        <v>33501</v>
      </c>
      <c r="C7927" s="724" t="s">
        <v>11374</v>
      </c>
      <c r="D7927" s="722" t="s">
        <v>7126</v>
      </c>
      <c r="E7927" s="378"/>
      <c r="F7927" s="378"/>
      <c r="G7927" s="465">
        <f t="shared" si="51"/>
        <v>1154.8600000000001</v>
      </c>
      <c r="H7927" s="823">
        <v>15.82</v>
      </c>
      <c r="I7927" s="364"/>
      <c r="J7927" s="364"/>
      <c r="K7927" s="364"/>
    </row>
    <row r="7928" spans="1:11" s="27" customFormat="1" ht="27.75">
      <c r="A7928" s="413">
        <v>7922</v>
      </c>
      <c r="B7928" s="436" t="s">
        <v>33502</v>
      </c>
      <c r="C7928" s="724" t="s">
        <v>11375</v>
      </c>
      <c r="D7928" s="722" t="s">
        <v>7126</v>
      </c>
      <c r="E7928" s="378"/>
      <c r="F7928" s="378"/>
      <c r="G7928" s="465">
        <f t="shared" si="51"/>
        <v>1142.45</v>
      </c>
      <c r="H7928" s="823">
        <v>15.65</v>
      </c>
      <c r="I7928" s="364"/>
      <c r="J7928" s="364"/>
      <c r="K7928" s="364"/>
    </row>
    <row r="7929" spans="1:11" s="27" customFormat="1" ht="27.75">
      <c r="A7929" s="413">
        <v>7923</v>
      </c>
      <c r="B7929" s="436" t="s">
        <v>33503</v>
      </c>
      <c r="C7929" s="724" t="s">
        <v>11376</v>
      </c>
      <c r="D7929" s="722" t="s">
        <v>7126</v>
      </c>
      <c r="E7929" s="378"/>
      <c r="F7929" s="378"/>
      <c r="G7929" s="465">
        <f t="shared" si="51"/>
        <v>2755.02</v>
      </c>
      <c r="H7929" s="823">
        <v>37.74</v>
      </c>
      <c r="I7929" s="364"/>
      <c r="J7929" s="364"/>
      <c r="K7929" s="364"/>
    </row>
    <row r="7930" spans="1:11" s="27" customFormat="1" ht="27.75">
      <c r="A7930" s="413">
        <v>7924</v>
      </c>
      <c r="B7930" s="436" t="s">
        <v>33504</v>
      </c>
      <c r="C7930" s="724" t="s">
        <v>11377</v>
      </c>
      <c r="D7930" s="722" t="s">
        <v>7126</v>
      </c>
      <c r="E7930" s="378"/>
      <c r="F7930" s="378"/>
      <c r="G7930" s="465">
        <f t="shared" si="51"/>
        <v>2742.61</v>
      </c>
      <c r="H7930" s="823">
        <v>37.57</v>
      </c>
      <c r="I7930" s="364"/>
      <c r="J7930" s="364"/>
      <c r="K7930" s="364"/>
    </row>
    <row r="7931" spans="1:11" s="27" customFormat="1" ht="27.75">
      <c r="A7931" s="413">
        <v>7925</v>
      </c>
      <c r="B7931" s="436" t="s">
        <v>33505</v>
      </c>
      <c r="C7931" s="724" t="s">
        <v>11378</v>
      </c>
      <c r="D7931" s="722" t="s">
        <v>7126</v>
      </c>
      <c r="E7931" s="378"/>
      <c r="F7931" s="378"/>
      <c r="G7931" s="465">
        <f t="shared" si="51"/>
        <v>727.08</v>
      </c>
      <c r="H7931" s="823">
        <v>9.9600000000000009</v>
      </c>
      <c r="I7931" s="364"/>
      <c r="J7931" s="364"/>
      <c r="K7931" s="364"/>
    </row>
    <row r="7932" spans="1:11" s="27" customFormat="1" ht="27.75">
      <c r="A7932" s="413">
        <v>7926</v>
      </c>
      <c r="B7932" s="436" t="s">
        <v>33506</v>
      </c>
      <c r="C7932" s="724" t="s">
        <v>11379</v>
      </c>
      <c r="D7932" s="722" t="s">
        <v>7126</v>
      </c>
      <c r="E7932" s="378"/>
      <c r="F7932" s="378"/>
      <c r="G7932" s="465">
        <f t="shared" si="51"/>
        <v>417.56</v>
      </c>
      <c r="H7932" s="823">
        <v>5.72</v>
      </c>
      <c r="I7932" s="364"/>
      <c r="J7932" s="364"/>
      <c r="K7932" s="364"/>
    </row>
    <row r="7933" spans="1:11" s="27" customFormat="1" ht="27.75">
      <c r="A7933" s="413">
        <v>7927</v>
      </c>
      <c r="B7933" s="436" t="s">
        <v>33507</v>
      </c>
      <c r="C7933" s="724" t="s">
        <v>11380</v>
      </c>
      <c r="D7933" s="722" t="s">
        <v>7126</v>
      </c>
      <c r="E7933" s="378"/>
      <c r="F7933" s="378"/>
      <c r="G7933" s="465">
        <f t="shared" si="51"/>
        <v>191.26000000000002</v>
      </c>
      <c r="H7933" s="823">
        <v>2.62</v>
      </c>
      <c r="I7933" s="364"/>
      <c r="J7933" s="364"/>
      <c r="K7933" s="364"/>
    </row>
    <row r="7934" spans="1:11" s="27" customFormat="1" ht="27.75">
      <c r="A7934" s="413">
        <v>7928</v>
      </c>
      <c r="B7934" s="436" t="s">
        <v>33508</v>
      </c>
      <c r="C7934" s="724" t="s">
        <v>11381</v>
      </c>
      <c r="D7934" s="722" t="s">
        <v>7126</v>
      </c>
      <c r="E7934" s="378"/>
      <c r="F7934" s="378"/>
      <c r="G7934" s="465">
        <f t="shared" ref="G7934:G7997" si="52">H7934*$H$4605</f>
        <v>224.10999999999999</v>
      </c>
      <c r="H7934" s="823">
        <v>3.07</v>
      </c>
      <c r="I7934" s="364"/>
      <c r="J7934" s="364"/>
      <c r="K7934" s="364"/>
    </row>
    <row r="7935" spans="1:11" s="27" customFormat="1" ht="27.75">
      <c r="A7935" s="413">
        <v>7929</v>
      </c>
      <c r="B7935" s="436" t="s">
        <v>33509</v>
      </c>
      <c r="C7935" s="724" t="s">
        <v>11382</v>
      </c>
      <c r="D7935" s="722" t="s">
        <v>7126</v>
      </c>
      <c r="E7935" s="378"/>
      <c r="F7935" s="378"/>
      <c r="G7935" s="465">
        <f t="shared" si="52"/>
        <v>85320.209999999992</v>
      </c>
      <c r="H7935" s="823">
        <v>1168.77</v>
      </c>
      <c r="I7935" s="364"/>
      <c r="J7935" s="364"/>
      <c r="K7935" s="364"/>
    </row>
    <row r="7936" spans="1:11" s="27" customFormat="1" ht="27.75">
      <c r="A7936" s="413">
        <v>7930</v>
      </c>
      <c r="B7936" s="436" t="s">
        <v>33510</v>
      </c>
      <c r="C7936" s="724" t="s">
        <v>11383</v>
      </c>
      <c r="D7936" s="722" t="s">
        <v>7126</v>
      </c>
      <c r="E7936" s="378"/>
      <c r="F7936" s="378"/>
      <c r="G7936" s="465">
        <f t="shared" si="52"/>
        <v>89187.02</v>
      </c>
      <c r="H7936" s="823">
        <v>1221.74</v>
      </c>
      <c r="I7936" s="364"/>
      <c r="J7936" s="364"/>
      <c r="K7936" s="364"/>
    </row>
    <row r="7937" spans="1:11" s="27" customFormat="1" ht="27.75">
      <c r="A7937" s="413">
        <v>7931</v>
      </c>
      <c r="B7937" s="436" t="s">
        <v>33510</v>
      </c>
      <c r="C7937" s="724" t="s">
        <v>33511</v>
      </c>
      <c r="D7937" s="722" t="s">
        <v>7126</v>
      </c>
      <c r="E7937" s="378"/>
      <c r="F7937" s="378"/>
      <c r="G7937" s="465">
        <f t="shared" si="52"/>
        <v>87270.040000000008</v>
      </c>
      <c r="H7937" s="823">
        <v>1195.48</v>
      </c>
      <c r="I7937" s="364"/>
      <c r="J7937" s="364"/>
      <c r="K7937" s="364"/>
    </row>
    <row r="7938" spans="1:11" s="27" customFormat="1" ht="27.75">
      <c r="A7938" s="413">
        <v>7932</v>
      </c>
      <c r="B7938" s="436" t="s">
        <v>33512</v>
      </c>
      <c r="C7938" s="724" t="s">
        <v>11384</v>
      </c>
      <c r="D7938" s="722" t="s">
        <v>7126</v>
      </c>
      <c r="E7938" s="378"/>
      <c r="F7938" s="378"/>
      <c r="G7938" s="465">
        <f t="shared" si="52"/>
        <v>85320.209999999992</v>
      </c>
      <c r="H7938" s="823">
        <v>1168.77</v>
      </c>
      <c r="I7938" s="364"/>
      <c r="J7938" s="364"/>
      <c r="K7938" s="364"/>
    </row>
    <row r="7939" spans="1:11" s="27" customFormat="1" ht="27.75">
      <c r="A7939" s="413">
        <v>7933</v>
      </c>
      <c r="B7939" s="436" t="s">
        <v>33513</v>
      </c>
      <c r="C7939" s="724" t="s">
        <v>11385</v>
      </c>
      <c r="D7939" s="722" t="s">
        <v>7126</v>
      </c>
      <c r="E7939" s="378"/>
      <c r="F7939" s="378"/>
      <c r="G7939" s="465">
        <f t="shared" si="52"/>
        <v>80632.87999999999</v>
      </c>
      <c r="H7939" s="823">
        <v>1104.56</v>
      </c>
      <c r="I7939" s="364"/>
      <c r="J7939" s="364"/>
      <c r="K7939" s="364"/>
    </row>
    <row r="7940" spans="1:11" s="27" customFormat="1" ht="27.75">
      <c r="A7940" s="413">
        <v>7934</v>
      </c>
      <c r="B7940" s="436" t="s">
        <v>33514</v>
      </c>
      <c r="C7940" s="724" t="s">
        <v>11386</v>
      </c>
      <c r="D7940" s="722" t="s">
        <v>7126</v>
      </c>
      <c r="E7940" s="378"/>
      <c r="F7940" s="378"/>
      <c r="G7940" s="465">
        <f t="shared" si="52"/>
        <v>48326</v>
      </c>
      <c r="H7940" s="823">
        <v>662</v>
      </c>
      <c r="I7940" s="364"/>
      <c r="J7940" s="364"/>
      <c r="K7940" s="364"/>
    </row>
    <row r="7941" spans="1:11" s="27" customFormat="1" ht="27.75">
      <c r="A7941" s="413">
        <v>7935</v>
      </c>
      <c r="B7941" s="436" t="s">
        <v>33515</v>
      </c>
      <c r="C7941" s="724" t="s">
        <v>11387</v>
      </c>
      <c r="D7941" s="722" t="s">
        <v>7126</v>
      </c>
      <c r="E7941" s="378"/>
      <c r="F7941" s="378"/>
      <c r="G7941" s="465">
        <f t="shared" si="52"/>
        <v>37938.83</v>
      </c>
      <c r="H7941" s="823">
        <v>519.71</v>
      </c>
      <c r="I7941" s="364"/>
      <c r="J7941" s="364"/>
      <c r="K7941" s="364"/>
    </row>
    <row r="7942" spans="1:11" s="27" customFormat="1" ht="55.5">
      <c r="A7942" s="413">
        <v>7936</v>
      </c>
      <c r="B7942" s="436" t="s">
        <v>33516</v>
      </c>
      <c r="C7942" s="724" t="s">
        <v>11388</v>
      </c>
      <c r="D7942" s="722" t="s">
        <v>7126</v>
      </c>
      <c r="E7942" s="378"/>
      <c r="F7942" s="378"/>
      <c r="G7942" s="465">
        <f t="shared" si="52"/>
        <v>46013.36</v>
      </c>
      <c r="H7942" s="823">
        <v>630.32000000000005</v>
      </c>
      <c r="I7942" s="364"/>
      <c r="J7942" s="364"/>
      <c r="K7942" s="364"/>
    </row>
    <row r="7943" spans="1:11" s="27" customFormat="1" ht="55.5">
      <c r="A7943" s="413">
        <v>7937</v>
      </c>
      <c r="B7943" s="436" t="s">
        <v>33517</v>
      </c>
      <c r="C7943" s="724" t="s">
        <v>11389</v>
      </c>
      <c r="D7943" s="722" t="s">
        <v>7126</v>
      </c>
      <c r="E7943" s="378"/>
      <c r="F7943" s="378"/>
      <c r="G7943" s="465">
        <f t="shared" si="52"/>
        <v>55822.37</v>
      </c>
      <c r="H7943" s="823">
        <v>764.69</v>
      </c>
      <c r="I7943" s="364"/>
      <c r="J7943" s="364"/>
      <c r="K7943" s="364"/>
    </row>
    <row r="7944" spans="1:11" s="27" customFormat="1" ht="27.75">
      <c r="A7944" s="413">
        <v>7938</v>
      </c>
      <c r="B7944" s="436" t="s">
        <v>7580</v>
      </c>
      <c r="C7944" s="724" t="s">
        <v>11390</v>
      </c>
      <c r="D7944" s="722" t="s">
        <v>7126</v>
      </c>
      <c r="E7944" s="378"/>
      <c r="F7944" s="378"/>
      <c r="G7944" s="465">
        <f t="shared" si="52"/>
        <v>48098.239999999998</v>
      </c>
      <c r="H7944" s="823">
        <v>658.88</v>
      </c>
      <c r="I7944" s="364"/>
      <c r="J7944" s="364"/>
      <c r="K7944" s="364"/>
    </row>
    <row r="7945" spans="1:11" s="27" customFormat="1" ht="27.75">
      <c r="A7945" s="413">
        <v>7939</v>
      </c>
      <c r="B7945" s="436" t="s">
        <v>33518</v>
      </c>
      <c r="C7945" s="724" t="s">
        <v>11391</v>
      </c>
      <c r="D7945" s="722" t="s">
        <v>7126</v>
      </c>
      <c r="E7945" s="378"/>
      <c r="F7945" s="378"/>
      <c r="G7945" s="465">
        <f t="shared" si="52"/>
        <v>55262.46</v>
      </c>
      <c r="H7945" s="823">
        <v>757.02</v>
      </c>
      <c r="I7945" s="364"/>
      <c r="J7945" s="364"/>
      <c r="K7945" s="364"/>
    </row>
    <row r="7946" spans="1:11" s="27" customFormat="1" ht="27.75">
      <c r="A7946" s="413">
        <v>7940</v>
      </c>
      <c r="B7946" s="436" t="s">
        <v>33519</v>
      </c>
      <c r="C7946" s="724" t="s">
        <v>33520</v>
      </c>
      <c r="D7946" s="722" t="s">
        <v>7126</v>
      </c>
      <c r="E7946" s="378"/>
      <c r="F7946" s="378"/>
      <c r="G7946" s="465">
        <f t="shared" si="52"/>
        <v>48204.82</v>
      </c>
      <c r="H7946" s="823">
        <v>660.34</v>
      </c>
      <c r="I7946" s="364"/>
      <c r="J7946" s="364"/>
      <c r="K7946" s="364"/>
    </row>
    <row r="7947" spans="1:11" s="27" customFormat="1" ht="27.75">
      <c r="A7947" s="413">
        <v>7941</v>
      </c>
      <c r="B7947" s="436" t="s">
        <v>33521</v>
      </c>
      <c r="C7947" s="724" t="s">
        <v>11392</v>
      </c>
      <c r="D7947" s="722" t="s">
        <v>7126</v>
      </c>
      <c r="E7947" s="378"/>
      <c r="F7947" s="378"/>
      <c r="G7947" s="465">
        <f t="shared" si="52"/>
        <v>40453.68</v>
      </c>
      <c r="H7947" s="823">
        <v>554.16</v>
      </c>
      <c r="I7947" s="364"/>
      <c r="J7947" s="364"/>
      <c r="K7947" s="364"/>
    </row>
    <row r="7948" spans="1:11" s="27" customFormat="1" ht="27.75">
      <c r="A7948" s="413">
        <v>7942</v>
      </c>
      <c r="B7948" s="436" t="s">
        <v>33522</v>
      </c>
      <c r="C7948" s="724" t="s">
        <v>33523</v>
      </c>
      <c r="D7948" s="722" t="s">
        <v>7126</v>
      </c>
      <c r="E7948" s="378"/>
      <c r="F7948" s="378"/>
      <c r="G7948" s="465">
        <f t="shared" si="52"/>
        <v>90249.9</v>
      </c>
      <c r="H7948" s="823">
        <v>1236.3</v>
      </c>
      <c r="I7948" s="364"/>
      <c r="J7948" s="364"/>
      <c r="K7948" s="364"/>
    </row>
    <row r="7949" spans="1:11" s="27" customFormat="1" ht="27.75">
      <c r="A7949" s="413">
        <v>7943</v>
      </c>
      <c r="B7949" s="436" t="s">
        <v>33524</v>
      </c>
      <c r="C7949" s="724" t="s">
        <v>33525</v>
      </c>
      <c r="D7949" s="722" t="s">
        <v>7126</v>
      </c>
      <c r="E7949" s="378"/>
      <c r="F7949" s="378"/>
      <c r="G7949" s="465">
        <f t="shared" si="52"/>
        <v>19265.43</v>
      </c>
      <c r="H7949" s="823">
        <v>263.91000000000003</v>
      </c>
      <c r="I7949" s="364"/>
      <c r="J7949" s="364"/>
      <c r="K7949" s="364"/>
    </row>
    <row r="7950" spans="1:11" s="27" customFormat="1" ht="27.75">
      <c r="A7950" s="413">
        <v>7944</v>
      </c>
      <c r="B7950" s="436" t="s">
        <v>33526</v>
      </c>
      <c r="C7950" s="724" t="s">
        <v>33527</v>
      </c>
      <c r="D7950" s="722" t="s">
        <v>7126</v>
      </c>
      <c r="E7950" s="378"/>
      <c r="F7950" s="378"/>
      <c r="G7950" s="465">
        <f t="shared" si="52"/>
        <v>20534.900000000001</v>
      </c>
      <c r="H7950" s="823">
        <v>281.3</v>
      </c>
      <c r="I7950" s="364"/>
      <c r="J7950" s="364"/>
      <c r="K7950" s="364"/>
    </row>
    <row r="7951" spans="1:11" s="27" customFormat="1" ht="27.75">
      <c r="A7951" s="413">
        <v>7945</v>
      </c>
      <c r="B7951" s="436" t="s">
        <v>33528</v>
      </c>
      <c r="C7951" s="724" t="s">
        <v>33529</v>
      </c>
      <c r="D7951" s="722" t="s">
        <v>7126</v>
      </c>
      <c r="E7951" s="378"/>
      <c r="F7951" s="378"/>
      <c r="G7951" s="465">
        <f t="shared" si="52"/>
        <v>21806.560000000001</v>
      </c>
      <c r="H7951" s="823">
        <v>298.72000000000003</v>
      </c>
      <c r="I7951" s="364"/>
      <c r="J7951" s="364"/>
      <c r="K7951" s="364"/>
    </row>
    <row r="7952" spans="1:11" s="27" customFormat="1" ht="27.75">
      <c r="A7952" s="413">
        <v>7946</v>
      </c>
      <c r="B7952" s="436" t="s">
        <v>33530</v>
      </c>
      <c r="C7952" s="724" t="s">
        <v>33531</v>
      </c>
      <c r="D7952" s="722" t="s">
        <v>7126</v>
      </c>
      <c r="E7952" s="378"/>
      <c r="F7952" s="378"/>
      <c r="G7952" s="465">
        <f t="shared" si="52"/>
        <v>19933.38</v>
      </c>
      <c r="H7952" s="823">
        <v>273.06</v>
      </c>
      <c r="I7952" s="364"/>
      <c r="J7952" s="364"/>
      <c r="K7952" s="364"/>
    </row>
    <row r="7953" spans="1:11" s="27" customFormat="1" ht="27.75">
      <c r="A7953" s="413">
        <v>7947</v>
      </c>
      <c r="B7953" s="436" t="s">
        <v>33532</v>
      </c>
      <c r="C7953" s="724" t="s">
        <v>33533</v>
      </c>
      <c r="D7953" s="722" t="s">
        <v>7126</v>
      </c>
      <c r="E7953" s="378"/>
      <c r="F7953" s="378"/>
      <c r="G7953" s="465">
        <f t="shared" si="52"/>
        <v>21205.77</v>
      </c>
      <c r="H7953" s="823">
        <v>290.49</v>
      </c>
      <c r="I7953" s="364"/>
      <c r="J7953" s="364"/>
      <c r="K7953" s="364"/>
    </row>
    <row r="7954" spans="1:11" s="27" customFormat="1" ht="27.75">
      <c r="A7954" s="413">
        <v>7948</v>
      </c>
      <c r="B7954" s="436" t="s">
        <v>33534</v>
      </c>
      <c r="C7954" s="724" t="s">
        <v>33535</v>
      </c>
      <c r="D7954" s="722" t="s">
        <v>7126</v>
      </c>
      <c r="E7954" s="378"/>
      <c r="F7954" s="378"/>
      <c r="G7954" s="465">
        <f t="shared" si="52"/>
        <v>22475.239999999998</v>
      </c>
      <c r="H7954" s="823">
        <v>307.88</v>
      </c>
      <c r="I7954" s="364"/>
      <c r="J7954" s="364"/>
      <c r="K7954" s="364"/>
    </row>
    <row r="7955" spans="1:11" s="27" customFormat="1" ht="27.75">
      <c r="A7955" s="413">
        <v>7949</v>
      </c>
      <c r="B7955" s="436" t="s">
        <v>33536</v>
      </c>
      <c r="C7955" s="724" t="s">
        <v>33537</v>
      </c>
      <c r="D7955" s="722" t="s">
        <v>7126</v>
      </c>
      <c r="E7955" s="378"/>
      <c r="F7955" s="378"/>
      <c r="G7955" s="465">
        <f t="shared" si="52"/>
        <v>20617.39</v>
      </c>
      <c r="H7955" s="823">
        <v>282.43</v>
      </c>
      <c r="I7955" s="364"/>
      <c r="J7955" s="364"/>
      <c r="K7955" s="364"/>
    </row>
    <row r="7956" spans="1:11" s="27" customFormat="1" ht="27.75">
      <c r="A7956" s="413">
        <v>7950</v>
      </c>
      <c r="B7956" s="436" t="s">
        <v>33538</v>
      </c>
      <c r="C7956" s="724" t="s">
        <v>33539</v>
      </c>
      <c r="D7956" s="722" t="s">
        <v>7126</v>
      </c>
      <c r="E7956" s="378"/>
      <c r="F7956" s="378"/>
      <c r="G7956" s="465">
        <f t="shared" si="52"/>
        <v>21892.699999999997</v>
      </c>
      <c r="H7956" s="823">
        <v>299.89999999999998</v>
      </c>
      <c r="I7956" s="364"/>
      <c r="J7956" s="364"/>
      <c r="K7956" s="364"/>
    </row>
    <row r="7957" spans="1:11" s="27" customFormat="1" ht="27.75">
      <c r="A7957" s="413">
        <v>7951</v>
      </c>
      <c r="B7957" s="436" t="s">
        <v>33540</v>
      </c>
      <c r="C7957" s="724" t="s">
        <v>33541</v>
      </c>
      <c r="D7957" s="722" t="s">
        <v>7126</v>
      </c>
      <c r="E7957" s="378"/>
      <c r="F7957" s="378"/>
      <c r="G7957" s="465">
        <f t="shared" si="52"/>
        <v>23162.170000000002</v>
      </c>
      <c r="H7957" s="823">
        <v>317.29000000000002</v>
      </c>
      <c r="I7957" s="364"/>
      <c r="J7957" s="364"/>
      <c r="K7957" s="364"/>
    </row>
    <row r="7958" spans="1:11" s="27" customFormat="1" ht="27.75">
      <c r="A7958" s="413">
        <v>7952</v>
      </c>
      <c r="B7958" s="436" t="s">
        <v>33542</v>
      </c>
      <c r="C7958" s="724" t="s">
        <v>33543</v>
      </c>
      <c r="D7958" s="722" t="s">
        <v>7126</v>
      </c>
      <c r="E7958" s="378"/>
      <c r="F7958" s="378"/>
      <c r="G7958" s="465">
        <f t="shared" si="52"/>
        <v>5887.4500000000007</v>
      </c>
      <c r="H7958" s="823">
        <v>80.650000000000006</v>
      </c>
      <c r="I7958" s="364"/>
      <c r="J7958" s="364"/>
      <c r="K7958" s="364"/>
    </row>
    <row r="7959" spans="1:11" s="27" customFormat="1" ht="27.75">
      <c r="A7959" s="413">
        <v>7953</v>
      </c>
      <c r="B7959" s="436" t="s">
        <v>33544</v>
      </c>
      <c r="C7959" s="724" t="s">
        <v>33545</v>
      </c>
      <c r="D7959" s="722" t="s">
        <v>7126</v>
      </c>
      <c r="E7959" s="378"/>
      <c r="F7959" s="378"/>
      <c r="G7959" s="465">
        <f t="shared" si="52"/>
        <v>35249.51</v>
      </c>
      <c r="H7959" s="823">
        <v>482.87</v>
      </c>
      <c r="I7959" s="364"/>
      <c r="J7959" s="364"/>
      <c r="K7959" s="364"/>
    </row>
    <row r="7960" spans="1:11" s="27" customFormat="1" ht="27.75">
      <c r="A7960" s="413">
        <v>7954</v>
      </c>
      <c r="B7960" s="436" t="s">
        <v>33546</v>
      </c>
      <c r="C7960" s="724" t="s">
        <v>11393</v>
      </c>
      <c r="D7960" s="722" t="s">
        <v>7126</v>
      </c>
      <c r="E7960" s="378"/>
      <c r="F7960" s="378"/>
      <c r="G7960" s="465">
        <f t="shared" si="52"/>
        <v>209.51000000000002</v>
      </c>
      <c r="H7960" s="823">
        <v>2.87</v>
      </c>
      <c r="I7960" s="364"/>
      <c r="J7960" s="364"/>
      <c r="K7960" s="364"/>
    </row>
    <row r="7961" spans="1:11" s="27" customFormat="1" ht="27.75">
      <c r="A7961" s="413">
        <v>7955</v>
      </c>
      <c r="B7961" s="436" t="s">
        <v>33547</v>
      </c>
      <c r="C7961" s="724" t="s">
        <v>11394</v>
      </c>
      <c r="D7961" s="722" t="s">
        <v>7126</v>
      </c>
      <c r="E7961" s="378"/>
      <c r="F7961" s="378"/>
      <c r="G7961" s="465">
        <f t="shared" si="52"/>
        <v>209.51000000000002</v>
      </c>
      <c r="H7961" s="823">
        <v>2.87</v>
      </c>
      <c r="I7961" s="364"/>
      <c r="J7961" s="364"/>
      <c r="K7961" s="364"/>
    </row>
    <row r="7962" spans="1:11" s="27" customFormat="1" ht="27.75">
      <c r="A7962" s="413">
        <v>7956</v>
      </c>
      <c r="B7962" s="436" t="s">
        <v>33548</v>
      </c>
      <c r="C7962" s="724" t="s">
        <v>11395</v>
      </c>
      <c r="D7962" s="722" t="s">
        <v>7126</v>
      </c>
      <c r="E7962" s="378"/>
      <c r="F7962" s="378"/>
      <c r="G7962" s="465">
        <f t="shared" si="52"/>
        <v>92990.319999999992</v>
      </c>
      <c r="H7962" s="823">
        <v>1273.8399999999999</v>
      </c>
      <c r="I7962" s="364"/>
      <c r="J7962" s="364"/>
      <c r="K7962" s="364"/>
    </row>
    <row r="7963" spans="1:11" s="27" customFormat="1" ht="27.75">
      <c r="A7963" s="413">
        <v>7957</v>
      </c>
      <c r="B7963" s="436" t="s">
        <v>33549</v>
      </c>
      <c r="C7963" s="724" t="s">
        <v>11396</v>
      </c>
      <c r="D7963" s="722" t="s">
        <v>7126</v>
      </c>
      <c r="E7963" s="378"/>
      <c r="F7963" s="378"/>
      <c r="G7963" s="465">
        <f t="shared" si="52"/>
        <v>52054.11</v>
      </c>
      <c r="H7963" s="823">
        <v>713.07</v>
      </c>
      <c r="I7963" s="364"/>
      <c r="J7963" s="364"/>
      <c r="K7963" s="364"/>
    </row>
    <row r="7964" spans="1:11" s="27" customFormat="1" ht="27.75">
      <c r="A7964" s="413">
        <v>7958</v>
      </c>
      <c r="B7964" s="436" t="s">
        <v>33550</v>
      </c>
      <c r="C7964" s="724" t="s">
        <v>11397</v>
      </c>
      <c r="D7964" s="722" t="s">
        <v>7126</v>
      </c>
      <c r="E7964" s="378"/>
      <c r="F7964" s="378"/>
      <c r="G7964" s="465">
        <f t="shared" si="52"/>
        <v>53164.439999999995</v>
      </c>
      <c r="H7964" s="823">
        <v>728.28</v>
      </c>
      <c r="I7964" s="364"/>
      <c r="J7964" s="364"/>
      <c r="K7964" s="364"/>
    </row>
    <row r="7965" spans="1:11" s="27" customFormat="1" ht="27.75">
      <c r="A7965" s="413">
        <v>7959</v>
      </c>
      <c r="B7965" s="436" t="s">
        <v>33551</v>
      </c>
      <c r="C7965" s="724" t="s">
        <v>11398</v>
      </c>
      <c r="D7965" s="722" t="s">
        <v>7126</v>
      </c>
      <c r="E7965" s="378"/>
      <c r="F7965" s="378"/>
      <c r="G7965" s="465">
        <f t="shared" si="52"/>
        <v>47525.189999999995</v>
      </c>
      <c r="H7965" s="823">
        <v>651.03</v>
      </c>
      <c r="I7965" s="364"/>
      <c r="J7965" s="364"/>
      <c r="K7965" s="364"/>
    </row>
    <row r="7966" spans="1:11" s="27" customFormat="1" ht="55.5">
      <c r="A7966" s="413">
        <v>7960</v>
      </c>
      <c r="B7966" s="436" t="s">
        <v>33552</v>
      </c>
      <c r="C7966" s="724" t="s">
        <v>33553</v>
      </c>
      <c r="D7966" s="722" t="s">
        <v>7126</v>
      </c>
      <c r="E7966" s="378"/>
      <c r="F7966" s="378"/>
      <c r="G7966" s="465">
        <f t="shared" si="52"/>
        <v>37016.11</v>
      </c>
      <c r="H7966" s="823">
        <v>507.07</v>
      </c>
      <c r="I7966" s="364"/>
      <c r="J7966" s="364"/>
      <c r="K7966" s="364"/>
    </row>
    <row r="7967" spans="1:11" s="27" customFormat="1" ht="27.75">
      <c r="A7967" s="413">
        <v>7961</v>
      </c>
      <c r="B7967" s="436" t="s">
        <v>33554</v>
      </c>
      <c r="C7967" s="724" t="s">
        <v>11399</v>
      </c>
      <c r="D7967" s="722" t="s">
        <v>7126</v>
      </c>
      <c r="E7967" s="378"/>
      <c r="F7967" s="378"/>
      <c r="G7967" s="465">
        <f t="shared" si="52"/>
        <v>5885.99</v>
      </c>
      <c r="H7967" s="823">
        <v>80.63</v>
      </c>
      <c r="I7967" s="364"/>
      <c r="J7967" s="364"/>
      <c r="K7967" s="364"/>
    </row>
    <row r="7968" spans="1:11" s="27" customFormat="1" ht="27.75">
      <c r="A7968" s="413">
        <v>7962</v>
      </c>
      <c r="B7968" s="436" t="s">
        <v>33555</v>
      </c>
      <c r="C7968" s="724" t="s">
        <v>11400</v>
      </c>
      <c r="D7968" s="722" t="s">
        <v>7126</v>
      </c>
      <c r="E7968" s="378"/>
      <c r="F7968" s="378"/>
      <c r="G7968" s="465">
        <f t="shared" si="52"/>
        <v>6313.7699999999995</v>
      </c>
      <c r="H7968" s="823">
        <v>86.49</v>
      </c>
      <c r="I7968" s="364"/>
      <c r="J7968" s="364"/>
      <c r="K7968" s="364"/>
    </row>
    <row r="7969" spans="1:11" s="27" customFormat="1" ht="27.75">
      <c r="A7969" s="413">
        <v>7963</v>
      </c>
      <c r="B7969" s="436" t="s">
        <v>33556</v>
      </c>
      <c r="C7969" s="724" t="s">
        <v>11401</v>
      </c>
      <c r="D7969" s="722" t="s">
        <v>7126</v>
      </c>
      <c r="E7969" s="378"/>
      <c r="F7969" s="378"/>
      <c r="G7969" s="465">
        <f t="shared" si="52"/>
        <v>7129.1799999999994</v>
      </c>
      <c r="H7969" s="823">
        <v>97.66</v>
      </c>
      <c r="I7969" s="364"/>
      <c r="J7969" s="364"/>
      <c r="K7969" s="364"/>
    </row>
    <row r="7970" spans="1:11" s="27" customFormat="1" ht="27.75">
      <c r="A7970" s="413">
        <v>7964</v>
      </c>
      <c r="B7970" s="436" t="s">
        <v>33557</v>
      </c>
      <c r="C7970" s="724" t="s">
        <v>11402</v>
      </c>
      <c r="D7970" s="722" t="s">
        <v>7126</v>
      </c>
      <c r="E7970" s="378"/>
      <c r="F7970" s="378"/>
      <c r="G7970" s="465">
        <f t="shared" si="52"/>
        <v>6291.14</v>
      </c>
      <c r="H7970" s="823">
        <v>86.18</v>
      </c>
      <c r="I7970" s="364"/>
      <c r="J7970" s="364"/>
      <c r="K7970" s="364"/>
    </row>
    <row r="7971" spans="1:11" s="27" customFormat="1" ht="27.75">
      <c r="A7971" s="413">
        <v>7965</v>
      </c>
      <c r="B7971" s="436" t="s">
        <v>33558</v>
      </c>
      <c r="C7971" s="724" t="s">
        <v>11403</v>
      </c>
      <c r="D7971" s="722" t="s">
        <v>7126</v>
      </c>
      <c r="E7971" s="378"/>
      <c r="F7971" s="378"/>
      <c r="G7971" s="465">
        <f t="shared" si="52"/>
        <v>7540.9</v>
      </c>
      <c r="H7971" s="823">
        <v>103.3</v>
      </c>
      <c r="I7971" s="364"/>
      <c r="J7971" s="364"/>
      <c r="K7971" s="364"/>
    </row>
    <row r="7972" spans="1:11" s="27" customFormat="1" ht="27.75">
      <c r="A7972" s="413">
        <v>7966</v>
      </c>
      <c r="B7972" s="436" t="s">
        <v>33559</v>
      </c>
      <c r="C7972" s="724" t="s">
        <v>11404</v>
      </c>
      <c r="D7972" s="722" t="s">
        <v>7126</v>
      </c>
      <c r="E7972" s="378"/>
      <c r="F7972" s="378"/>
      <c r="G7972" s="465">
        <f t="shared" si="52"/>
        <v>9247.6400000000012</v>
      </c>
      <c r="H7972" s="823">
        <v>126.68</v>
      </c>
      <c r="I7972" s="364"/>
      <c r="J7972" s="364"/>
      <c r="K7972" s="364"/>
    </row>
    <row r="7973" spans="1:11" s="27" customFormat="1" ht="27.75">
      <c r="A7973" s="413">
        <v>7967</v>
      </c>
      <c r="B7973" s="436" t="s">
        <v>33560</v>
      </c>
      <c r="C7973" s="724" t="s">
        <v>11405</v>
      </c>
      <c r="D7973" s="722" t="s">
        <v>7126</v>
      </c>
      <c r="E7973" s="378"/>
      <c r="F7973" s="378"/>
      <c r="G7973" s="465">
        <f t="shared" si="52"/>
        <v>2291.4700000000003</v>
      </c>
      <c r="H7973" s="823">
        <v>31.39</v>
      </c>
      <c r="I7973" s="364"/>
      <c r="J7973" s="364"/>
      <c r="K7973" s="364"/>
    </row>
    <row r="7974" spans="1:11" s="27" customFormat="1" ht="27.75">
      <c r="A7974" s="413">
        <v>7968</v>
      </c>
      <c r="B7974" s="436" t="s">
        <v>33561</v>
      </c>
      <c r="C7974" s="724" t="s">
        <v>11406</v>
      </c>
      <c r="D7974" s="722" t="s">
        <v>7126</v>
      </c>
      <c r="E7974" s="378"/>
      <c r="F7974" s="378"/>
      <c r="G7974" s="465">
        <f t="shared" si="52"/>
        <v>9933.84</v>
      </c>
      <c r="H7974" s="823">
        <v>136.08000000000001</v>
      </c>
      <c r="I7974" s="364"/>
      <c r="J7974" s="364"/>
      <c r="K7974" s="364"/>
    </row>
    <row r="7975" spans="1:11" s="27" customFormat="1" ht="27.75">
      <c r="A7975" s="413">
        <v>7969</v>
      </c>
      <c r="B7975" s="436" t="s">
        <v>33562</v>
      </c>
      <c r="C7975" s="724" t="s">
        <v>11407</v>
      </c>
      <c r="D7975" s="722" t="s">
        <v>7126</v>
      </c>
      <c r="E7975" s="378"/>
      <c r="F7975" s="378"/>
      <c r="G7975" s="465">
        <f t="shared" si="52"/>
        <v>10784.289999999999</v>
      </c>
      <c r="H7975" s="823">
        <v>147.72999999999999</v>
      </c>
      <c r="I7975" s="364"/>
      <c r="J7975" s="364"/>
      <c r="K7975" s="364"/>
    </row>
    <row r="7976" spans="1:11" s="27" customFormat="1" ht="27.75">
      <c r="A7976" s="413">
        <v>7970</v>
      </c>
      <c r="B7976" s="436" t="s">
        <v>33563</v>
      </c>
      <c r="C7976" s="724" t="s">
        <v>11408</v>
      </c>
      <c r="D7976" s="722" t="s">
        <v>7126</v>
      </c>
      <c r="E7976" s="378"/>
      <c r="F7976" s="378"/>
      <c r="G7976" s="465">
        <f t="shared" si="52"/>
        <v>10663.109999999999</v>
      </c>
      <c r="H7976" s="823">
        <v>146.07</v>
      </c>
      <c r="I7976" s="364"/>
      <c r="J7976" s="364"/>
      <c r="K7976" s="364"/>
    </row>
    <row r="7977" spans="1:11" s="27" customFormat="1" ht="27.75">
      <c r="A7977" s="413">
        <v>7971</v>
      </c>
      <c r="B7977" s="436" t="s">
        <v>33564</v>
      </c>
      <c r="C7977" s="724" t="s">
        <v>11409</v>
      </c>
      <c r="D7977" s="722" t="s">
        <v>7126</v>
      </c>
      <c r="E7977" s="378"/>
      <c r="F7977" s="378"/>
      <c r="G7977" s="465">
        <f t="shared" si="52"/>
        <v>3036.8</v>
      </c>
      <c r="H7977" s="823">
        <v>41.6</v>
      </c>
      <c r="I7977" s="364"/>
      <c r="J7977" s="364"/>
      <c r="K7977" s="364"/>
    </row>
    <row r="7978" spans="1:11" s="27" customFormat="1" ht="27.75">
      <c r="A7978" s="413">
        <v>7972</v>
      </c>
      <c r="B7978" s="436" t="s">
        <v>33565</v>
      </c>
      <c r="C7978" s="724" t="s">
        <v>11410</v>
      </c>
      <c r="D7978" s="722" t="s">
        <v>7126</v>
      </c>
      <c r="E7978" s="378"/>
      <c r="F7978" s="378"/>
      <c r="G7978" s="465">
        <f t="shared" si="52"/>
        <v>11481.44</v>
      </c>
      <c r="H7978" s="823">
        <v>157.28</v>
      </c>
      <c r="I7978" s="364"/>
      <c r="J7978" s="364"/>
      <c r="K7978" s="364"/>
    </row>
    <row r="7979" spans="1:11" s="27" customFormat="1" ht="27.75">
      <c r="A7979" s="413">
        <v>7973</v>
      </c>
      <c r="B7979" s="436" t="s">
        <v>33566</v>
      </c>
      <c r="C7979" s="724" t="s">
        <v>11411</v>
      </c>
      <c r="D7979" s="722" t="s">
        <v>7126</v>
      </c>
      <c r="E7979" s="378"/>
      <c r="F7979" s="378"/>
      <c r="G7979" s="465">
        <f t="shared" si="52"/>
        <v>12055.22</v>
      </c>
      <c r="H7979" s="823">
        <v>165.14</v>
      </c>
      <c r="I7979" s="364"/>
      <c r="J7979" s="364"/>
      <c r="K7979" s="364"/>
    </row>
    <row r="7980" spans="1:11" s="27" customFormat="1" ht="27.75">
      <c r="A7980" s="413">
        <v>7974</v>
      </c>
      <c r="B7980" s="436" t="s">
        <v>33567</v>
      </c>
      <c r="C7980" s="724" t="s">
        <v>11412</v>
      </c>
      <c r="D7980" s="722" t="s">
        <v>7126</v>
      </c>
      <c r="E7980" s="378"/>
      <c r="F7980" s="378"/>
      <c r="G7980" s="465">
        <f t="shared" si="52"/>
        <v>11613.57</v>
      </c>
      <c r="H7980" s="823">
        <v>159.09</v>
      </c>
      <c r="I7980" s="364"/>
      <c r="J7980" s="364"/>
      <c r="K7980" s="364"/>
    </row>
    <row r="7981" spans="1:11" s="27" customFormat="1" ht="27.75">
      <c r="A7981" s="413">
        <v>7975</v>
      </c>
      <c r="B7981" s="436" t="s">
        <v>33568</v>
      </c>
      <c r="C7981" s="724" t="s">
        <v>11413</v>
      </c>
      <c r="D7981" s="722" t="s">
        <v>7126</v>
      </c>
      <c r="E7981" s="378"/>
      <c r="F7981" s="378"/>
      <c r="G7981" s="465">
        <f t="shared" si="52"/>
        <v>12758.210000000001</v>
      </c>
      <c r="H7981" s="823">
        <v>174.77</v>
      </c>
      <c r="I7981" s="364"/>
      <c r="J7981" s="364"/>
      <c r="K7981" s="364"/>
    </row>
    <row r="7982" spans="1:11" s="27" customFormat="1" ht="27.75">
      <c r="A7982" s="413">
        <v>7976</v>
      </c>
      <c r="B7982" s="436" t="s">
        <v>33569</v>
      </c>
      <c r="C7982" s="724" t="s">
        <v>11414</v>
      </c>
      <c r="D7982" s="722" t="s">
        <v>7126</v>
      </c>
      <c r="E7982" s="378"/>
      <c r="F7982" s="378"/>
      <c r="G7982" s="465">
        <f t="shared" si="52"/>
        <v>14094.84</v>
      </c>
      <c r="H7982" s="823">
        <v>193.08</v>
      </c>
      <c r="I7982" s="364"/>
      <c r="J7982" s="364"/>
      <c r="K7982" s="364"/>
    </row>
    <row r="7983" spans="1:11" s="27" customFormat="1" ht="27.75">
      <c r="A7983" s="413">
        <v>7977</v>
      </c>
      <c r="B7983" s="436" t="s">
        <v>33570</v>
      </c>
      <c r="C7983" s="724" t="s">
        <v>11415</v>
      </c>
      <c r="D7983" s="722" t="s">
        <v>7126</v>
      </c>
      <c r="E7983" s="378"/>
      <c r="F7983" s="378"/>
      <c r="G7983" s="465">
        <f t="shared" si="52"/>
        <v>3181.3399999999997</v>
      </c>
      <c r="H7983" s="823">
        <v>43.58</v>
      </c>
      <c r="I7983" s="364"/>
      <c r="J7983" s="364"/>
      <c r="K7983" s="364"/>
    </row>
    <row r="7984" spans="1:11" s="27" customFormat="1" ht="27.75">
      <c r="A7984" s="413">
        <v>7978</v>
      </c>
      <c r="B7984" s="436" t="s">
        <v>33571</v>
      </c>
      <c r="C7984" s="724" t="s">
        <v>11416</v>
      </c>
      <c r="D7984" s="722" t="s">
        <v>7126</v>
      </c>
      <c r="E7984" s="378"/>
      <c r="F7984" s="378"/>
      <c r="G7984" s="465">
        <f t="shared" si="52"/>
        <v>16827.96</v>
      </c>
      <c r="H7984" s="823">
        <v>230.52</v>
      </c>
      <c r="I7984" s="364"/>
      <c r="J7984" s="364"/>
      <c r="K7984" s="364"/>
    </row>
    <row r="7985" spans="1:11" s="27" customFormat="1" ht="27.75">
      <c r="A7985" s="413">
        <v>7979</v>
      </c>
      <c r="B7985" s="436" t="s">
        <v>33572</v>
      </c>
      <c r="C7985" s="724" t="s">
        <v>11417</v>
      </c>
      <c r="D7985" s="722" t="s">
        <v>7126</v>
      </c>
      <c r="E7985" s="378"/>
      <c r="F7985" s="378"/>
      <c r="G7985" s="465">
        <f t="shared" si="52"/>
        <v>5838.54</v>
      </c>
      <c r="H7985" s="823">
        <v>79.98</v>
      </c>
      <c r="I7985" s="364"/>
      <c r="J7985" s="364"/>
      <c r="K7985" s="364"/>
    </row>
    <row r="7986" spans="1:11" s="27" customFormat="1" ht="27.75">
      <c r="A7986" s="413">
        <v>7980</v>
      </c>
      <c r="B7986" s="436" t="s">
        <v>33573</v>
      </c>
      <c r="C7986" s="724" t="s">
        <v>11418</v>
      </c>
      <c r="D7986" s="722" t="s">
        <v>7126</v>
      </c>
      <c r="E7986" s="378"/>
      <c r="F7986" s="378"/>
      <c r="G7986" s="465">
        <f t="shared" si="52"/>
        <v>17849.23</v>
      </c>
      <c r="H7986" s="823">
        <v>244.51</v>
      </c>
      <c r="I7986" s="364"/>
      <c r="J7986" s="364"/>
      <c r="K7986" s="364"/>
    </row>
    <row r="7987" spans="1:11" s="27" customFormat="1" ht="27.75">
      <c r="A7987" s="413">
        <v>7981</v>
      </c>
      <c r="B7987" s="436" t="s">
        <v>33574</v>
      </c>
      <c r="C7987" s="724" t="s">
        <v>11419</v>
      </c>
      <c r="D7987" s="722" t="s">
        <v>7126</v>
      </c>
      <c r="E7987" s="378"/>
      <c r="F7987" s="378"/>
      <c r="G7987" s="465">
        <f t="shared" si="52"/>
        <v>19812.199999999997</v>
      </c>
      <c r="H7987" s="823">
        <v>271.39999999999998</v>
      </c>
      <c r="I7987" s="364"/>
      <c r="J7987" s="364"/>
      <c r="K7987" s="364"/>
    </row>
    <row r="7988" spans="1:11" s="27" customFormat="1" ht="27.75">
      <c r="A7988" s="413">
        <v>7982</v>
      </c>
      <c r="B7988" s="436" t="s">
        <v>33575</v>
      </c>
      <c r="C7988" s="724" t="s">
        <v>11420</v>
      </c>
      <c r="D7988" s="722" t="s">
        <v>7126</v>
      </c>
      <c r="E7988" s="378"/>
      <c r="F7988" s="378"/>
      <c r="G7988" s="465">
        <f t="shared" si="52"/>
        <v>29877.439999999999</v>
      </c>
      <c r="H7988" s="823">
        <v>409.28</v>
      </c>
      <c r="I7988" s="364"/>
      <c r="J7988" s="364"/>
      <c r="K7988" s="364"/>
    </row>
    <row r="7989" spans="1:11" s="27" customFormat="1" ht="27.75">
      <c r="A7989" s="413">
        <v>7983</v>
      </c>
      <c r="B7989" s="436" t="s">
        <v>33576</v>
      </c>
      <c r="C7989" s="724" t="s">
        <v>11421</v>
      </c>
      <c r="D7989" s="722" t="s">
        <v>7126</v>
      </c>
      <c r="E7989" s="378"/>
      <c r="F7989" s="378"/>
      <c r="G7989" s="465">
        <f t="shared" si="52"/>
        <v>32000.280000000002</v>
      </c>
      <c r="H7989" s="823">
        <v>438.36</v>
      </c>
      <c r="I7989" s="364"/>
      <c r="J7989" s="364"/>
      <c r="K7989" s="364"/>
    </row>
    <row r="7990" spans="1:11" s="27" customFormat="1" ht="27.75">
      <c r="A7990" s="413">
        <v>7984</v>
      </c>
      <c r="B7990" s="436" t="s">
        <v>33577</v>
      </c>
      <c r="C7990" s="724" t="s">
        <v>11422</v>
      </c>
      <c r="D7990" s="722" t="s">
        <v>7126</v>
      </c>
      <c r="E7990" s="378"/>
      <c r="F7990" s="378"/>
      <c r="G7990" s="465">
        <f t="shared" si="52"/>
        <v>34310.729999999996</v>
      </c>
      <c r="H7990" s="823">
        <v>470.01</v>
      </c>
      <c r="I7990" s="364"/>
      <c r="J7990" s="364"/>
      <c r="K7990" s="364"/>
    </row>
    <row r="7991" spans="1:11" s="27" customFormat="1" ht="27.75">
      <c r="A7991" s="413">
        <v>7985</v>
      </c>
      <c r="B7991" s="436" t="s">
        <v>33578</v>
      </c>
      <c r="C7991" s="724" t="s">
        <v>11423</v>
      </c>
      <c r="D7991" s="722" t="s">
        <v>7126</v>
      </c>
      <c r="E7991" s="378"/>
      <c r="F7991" s="378"/>
      <c r="G7991" s="465">
        <f t="shared" si="52"/>
        <v>16002.33</v>
      </c>
      <c r="H7991" s="823">
        <v>219.21</v>
      </c>
      <c r="I7991" s="364"/>
      <c r="J7991" s="364"/>
      <c r="K7991" s="364"/>
    </row>
    <row r="7992" spans="1:11" s="27" customFormat="1" ht="27.75">
      <c r="A7992" s="413">
        <v>7986</v>
      </c>
      <c r="B7992" s="436" t="s">
        <v>33579</v>
      </c>
      <c r="C7992" s="724" t="s">
        <v>11424</v>
      </c>
      <c r="D7992" s="722" t="s">
        <v>7126</v>
      </c>
      <c r="E7992" s="378"/>
      <c r="F7992" s="378"/>
      <c r="G7992" s="465">
        <f t="shared" si="52"/>
        <v>19682.989999999998</v>
      </c>
      <c r="H7992" s="823">
        <v>269.63</v>
      </c>
      <c r="I7992" s="364"/>
      <c r="J7992" s="364"/>
      <c r="K7992" s="364"/>
    </row>
    <row r="7993" spans="1:11" s="27" customFormat="1" ht="27.75">
      <c r="A7993" s="413">
        <v>7987</v>
      </c>
      <c r="B7993" s="436" t="s">
        <v>33580</v>
      </c>
      <c r="C7993" s="724" t="s">
        <v>11425</v>
      </c>
      <c r="D7993" s="722" t="s">
        <v>7126</v>
      </c>
      <c r="E7993" s="378"/>
      <c r="F7993" s="378"/>
      <c r="G7993" s="465">
        <f t="shared" si="52"/>
        <v>16875.41</v>
      </c>
      <c r="H7993" s="823">
        <v>231.17</v>
      </c>
      <c r="I7993" s="364"/>
      <c r="J7993" s="364"/>
      <c r="K7993" s="364"/>
    </row>
    <row r="7994" spans="1:11" s="27" customFormat="1" ht="27.75">
      <c r="A7994" s="413">
        <v>7988</v>
      </c>
      <c r="B7994" s="436" t="s">
        <v>33581</v>
      </c>
      <c r="C7994" s="724" t="s">
        <v>11426</v>
      </c>
      <c r="D7994" s="722" t="s">
        <v>7126</v>
      </c>
      <c r="E7994" s="378"/>
      <c r="F7994" s="378"/>
      <c r="G7994" s="465">
        <f t="shared" si="52"/>
        <v>18702.599999999999</v>
      </c>
      <c r="H7994" s="823">
        <v>256.2</v>
      </c>
      <c r="I7994" s="364"/>
      <c r="J7994" s="364"/>
      <c r="K7994" s="364"/>
    </row>
    <row r="7995" spans="1:11" s="27" customFormat="1" ht="27.75">
      <c r="A7995" s="413">
        <v>7989</v>
      </c>
      <c r="B7995" s="436" t="s">
        <v>33582</v>
      </c>
      <c r="C7995" s="724" t="s">
        <v>11427</v>
      </c>
      <c r="D7995" s="722" t="s">
        <v>7126</v>
      </c>
      <c r="E7995" s="378"/>
      <c r="F7995" s="378"/>
      <c r="G7995" s="465">
        <f t="shared" si="52"/>
        <v>20662.650000000001</v>
      </c>
      <c r="H7995" s="823">
        <v>283.05</v>
      </c>
      <c r="I7995" s="364"/>
      <c r="J7995" s="364"/>
      <c r="K7995" s="364"/>
    </row>
    <row r="7996" spans="1:11" s="27" customFormat="1" ht="27.75">
      <c r="A7996" s="413">
        <v>7990</v>
      </c>
      <c r="B7996" s="436" t="s">
        <v>33583</v>
      </c>
      <c r="C7996" s="724" t="s">
        <v>11428</v>
      </c>
      <c r="D7996" s="722" t="s">
        <v>7126</v>
      </c>
      <c r="E7996" s="378"/>
      <c r="F7996" s="378"/>
      <c r="G7996" s="465">
        <f t="shared" si="52"/>
        <v>22977.48</v>
      </c>
      <c r="H7996" s="823">
        <v>314.76</v>
      </c>
      <c r="I7996" s="364"/>
      <c r="J7996" s="364"/>
      <c r="K7996" s="364"/>
    </row>
    <row r="7997" spans="1:11" s="27" customFormat="1" ht="27.75">
      <c r="A7997" s="413">
        <v>7991</v>
      </c>
      <c r="B7997" s="436" t="s">
        <v>33584</v>
      </c>
      <c r="C7997" s="724" t="s">
        <v>11429</v>
      </c>
      <c r="D7997" s="722" t="s">
        <v>7126</v>
      </c>
      <c r="E7997" s="378"/>
      <c r="F7997" s="378"/>
      <c r="G7997" s="465">
        <f t="shared" si="52"/>
        <v>24775.469999999998</v>
      </c>
      <c r="H7997" s="823">
        <v>339.39</v>
      </c>
      <c r="I7997" s="364"/>
      <c r="J7997" s="364"/>
      <c r="K7997" s="364"/>
    </row>
    <row r="7998" spans="1:11" s="27" customFormat="1" ht="27.75">
      <c r="A7998" s="413">
        <v>7992</v>
      </c>
      <c r="B7998" s="436" t="s">
        <v>33585</v>
      </c>
      <c r="C7998" s="724" t="s">
        <v>11430</v>
      </c>
      <c r="D7998" s="722" t="s">
        <v>7126</v>
      </c>
      <c r="E7998" s="378"/>
      <c r="F7998" s="378"/>
      <c r="G7998" s="465">
        <f t="shared" ref="G7998:G8061" si="53">H7998*$H$4605</f>
        <v>26650.84</v>
      </c>
      <c r="H7998" s="823">
        <v>365.08</v>
      </c>
      <c r="I7998" s="364"/>
      <c r="J7998" s="364"/>
      <c r="K7998" s="364"/>
    </row>
    <row r="7999" spans="1:11" s="27" customFormat="1" ht="27.75">
      <c r="A7999" s="413">
        <v>7993</v>
      </c>
      <c r="B7999" s="436" t="s">
        <v>4163</v>
      </c>
      <c r="C7999" s="724" t="s">
        <v>11432</v>
      </c>
      <c r="D7999" s="722" t="s">
        <v>7126</v>
      </c>
      <c r="E7999" s="378"/>
      <c r="F7999" s="378"/>
      <c r="G7999" s="465">
        <f t="shared" si="53"/>
        <v>5868.47</v>
      </c>
      <c r="H7999" s="823">
        <v>80.39</v>
      </c>
      <c r="I7999" s="364"/>
      <c r="J7999" s="364"/>
      <c r="K7999" s="364"/>
    </row>
    <row r="8000" spans="1:11" s="27" customFormat="1" ht="27.75">
      <c r="A8000" s="413">
        <v>7994</v>
      </c>
      <c r="B8000" s="436" t="s">
        <v>4163</v>
      </c>
      <c r="C8000" s="724" t="s">
        <v>11431</v>
      </c>
      <c r="D8000" s="722" t="s">
        <v>7126</v>
      </c>
      <c r="E8000" s="378"/>
      <c r="F8000" s="378"/>
      <c r="G8000" s="465">
        <f t="shared" si="53"/>
        <v>5868.47</v>
      </c>
      <c r="H8000" s="823">
        <v>80.39</v>
      </c>
      <c r="I8000" s="364"/>
      <c r="J8000" s="364"/>
      <c r="K8000" s="364"/>
    </row>
    <row r="8001" spans="1:11" s="27" customFormat="1" ht="27.75">
      <c r="A8001" s="413">
        <v>7995</v>
      </c>
      <c r="B8001" s="436" t="s">
        <v>4166</v>
      </c>
      <c r="C8001" s="724" t="s">
        <v>11434</v>
      </c>
      <c r="D8001" s="722" t="s">
        <v>7126</v>
      </c>
      <c r="E8001" s="378"/>
      <c r="F8001" s="378"/>
      <c r="G8001" s="465">
        <f t="shared" si="53"/>
        <v>6595.5499999999993</v>
      </c>
      <c r="H8001" s="823">
        <v>90.35</v>
      </c>
      <c r="I8001" s="364"/>
      <c r="J8001" s="364"/>
      <c r="K8001" s="364"/>
    </row>
    <row r="8002" spans="1:11" s="27" customFormat="1" ht="27.75">
      <c r="A8002" s="413">
        <v>7996</v>
      </c>
      <c r="B8002" s="436" t="s">
        <v>4166</v>
      </c>
      <c r="C8002" s="724" t="s">
        <v>11433</v>
      </c>
      <c r="D8002" s="722" t="s">
        <v>7126</v>
      </c>
      <c r="E8002" s="378"/>
      <c r="F8002" s="378"/>
      <c r="G8002" s="465">
        <f t="shared" si="53"/>
        <v>6595.5499999999993</v>
      </c>
      <c r="H8002" s="823">
        <v>90.35</v>
      </c>
      <c r="I8002" s="364"/>
      <c r="J8002" s="364"/>
      <c r="K8002" s="364"/>
    </row>
    <row r="8003" spans="1:11" s="27" customFormat="1" ht="27.75">
      <c r="A8003" s="413">
        <v>7997</v>
      </c>
      <c r="B8003" s="436" t="s">
        <v>4168</v>
      </c>
      <c r="C8003" s="724" t="s">
        <v>11436</v>
      </c>
      <c r="D8003" s="722" t="s">
        <v>7126</v>
      </c>
      <c r="E8003" s="378"/>
      <c r="F8003" s="378"/>
      <c r="G8003" s="465">
        <f t="shared" si="53"/>
        <v>7321.17</v>
      </c>
      <c r="H8003" s="823">
        <v>100.29</v>
      </c>
      <c r="I8003" s="364"/>
      <c r="J8003" s="364"/>
      <c r="K8003" s="364"/>
    </row>
    <row r="8004" spans="1:11" s="27" customFormat="1" ht="27.75">
      <c r="A8004" s="413">
        <v>7998</v>
      </c>
      <c r="B8004" s="436" t="s">
        <v>4168</v>
      </c>
      <c r="C8004" s="724" t="s">
        <v>11435</v>
      </c>
      <c r="D8004" s="722" t="s">
        <v>7126</v>
      </c>
      <c r="E8004" s="378"/>
      <c r="F8004" s="378"/>
      <c r="G8004" s="465">
        <f t="shared" si="53"/>
        <v>7321.17</v>
      </c>
      <c r="H8004" s="823">
        <v>100.29</v>
      </c>
      <c r="I8004" s="364"/>
      <c r="J8004" s="364"/>
      <c r="K8004" s="364"/>
    </row>
    <row r="8005" spans="1:11" s="27" customFormat="1" ht="27.75">
      <c r="A8005" s="413">
        <v>7999</v>
      </c>
      <c r="B8005" s="436" t="s">
        <v>33586</v>
      </c>
      <c r="C8005" s="724" t="s">
        <v>11437</v>
      </c>
      <c r="D8005" s="722" t="s">
        <v>7126</v>
      </c>
      <c r="E8005" s="378"/>
      <c r="F8005" s="378"/>
      <c r="G8005" s="465">
        <f t="shared" si="53"/>
        <v>1182.5999999999999</v>
      </c>
      <c r="H8005" s="823">
        <v>16.2</v>
      </c>
      <c r="I8005" s="364"/>
      <c r="J8005" s="364"/>
      <c r="K8005" s="364"/>
    </row>
    <row r="8006" spans="1:11" s="27" customFormat="1" ht="27.75">
      <c r="A8006" s="413">
        <v>8000</v>
      </c>
      <c r="B8006" s="436" t="s">
        <v>4037</v>
      </c>
      <c r="C8006" s="724" t="s">
        <v>11438</v>
      </c>
      <c r="D8006" s="722" t="s">
        <v>7126</v>
      </c>
      <c r="E8006" s="378"/>
      <c r="F8006" s="378"/>
      <c r="G8006" s="465">
        <f t="shared" si="53"/>
        <v>132.86000000000001</v>
      </c>
      <c r="H8006" s="823">
        <v>1.82</v>
      </c>
      <c r="I8006" s="364"/>
      <c r="J8006" s="364"/>
      <c r="K8006" s="364"/>
    </row>
    <row r="8007" spans="1:11" s="27" customFormat="1" ht="27.75">
      <c r="A8007" s="413">
        <v>8001</v>
      </c>
      <c r="B8007" s="436" t="s">
        <v>997</v>
      </c>
      <c r="C8007" s="724" t="s">
        <v>11440</v>
      </c>
      <c r="D8007" s="722" t="s">
        <v>7126</v>
      </c>
      <c r="E8007" s="378"/>
      <c r="F8007" s="378"/>
      <c r="G8007" s="465">
        <f t="shared" si="53"/>
        <v>8281.85</v>
      </c>
      <c r="H8007" s="823">
        <v>113.45</v>
      </c>
      <c r="I8007" s="364"/>
      <c r="J8007" s="364"/>
      <c r="K8007" s="364"/>
    </row>
    <row r="8008" spans="1:11" s="27" customFormat="1" ht="27.75">
      <c r="A8008" s="413">
        <v>8002</v>
      </c>
      <c r="B8008" s="436" t="s">
        <v>997</v>
      </c>
      <c r="C8008" s="724" t="s">
        <v>11439</v>
      </c>
      <c r="D8008" s="722" t="s">
        <v>7126</v>
      </c>
      <c r="E8008" s="378"/>
      <c r="F8008" s="378"/>
      <c r="G8008" s="465">
        <f t="shared" si="53"/>
        <v>8281.85</v>
      </c>
      <c r="H8008" s="823">
        <v>113.45</v>
      </c>
      <c r="I8008" s="364"/>
      <c r="J8008" s="364"/>
      <c r="K8008" s="364"/>
    </row>
    <row r="8009" spans="1:11" s="27" customFormat="1" ht="27.75">
      <c r="A8009" s="413">
        <v>8003</v>
      </c>
      <c r="B8009" s="436" t="s">
        <v>998</v>
      </c>
      <c r="C8009" s="724" t="s">
        <v>33587</v>
      </c>
      <c r="D8009" s="722" t="s">
        <v>7126</v>
      </c>
      <c r="E8009" s="378"/>
      <c r="F8009" s="378"/>
      <c r="G8009" s="465">
        <f t="shared" si="53"/>
        <v>9205.2999999999993</v>
      </c>
      <c r="H8009" s="823">
        <v>126.1</v>
      </c>
      <c r="I8009" s="364"/>
      <c r="J8009" s="364"/>
      <c r="K8009" s="364"/>
    </row>
    <row r="8010" spans="1:11" s="27" customFormat="1" ht="27.75">
      <c r="A8010" s="413">
        <v>8004</v>
      </c>
      <c r="B8010" s="436" t="s">
        <v>998</v>
      </c>
      <c r="C8010" s="724" t="s">
        <v>11441</v>
      </c>
      <c r="D8010" s="722" t="s">
        <v>7126</v>
      </c>
      <c r="E8010" s="378"/>
      <c r="F8010" s="378"/>
      <c r="G8010" s="465">
        <f t="shared" si="53"/>
        <v>9205.2999999999993</v>
      </c>
      <c r="H8010" s="823">
        <v>126.1</v>
      </c>
      <c r="I8010" s="364"/>
      <c r="J8010" s="364"/>
      <c r="K8010" s="364"/>
    </row>
    <row r="8011" spans="1:11" s="27" customFormat="1" ht="27.75">
      <c r="A8011" s="413">
        <v>8005</v>
      </c>
      <c r="B8011" s="436" t="s">
        <v>999</v>
      </c>
      <c r="C8011" s="724" t="s">
        <v>33588</v>
      </c>
      <c r="D8011" s="722" t="s">
        <v>7126</v>
      </c>
      <c r="E8011" s="378"/>
      <c r="F8011" s="378"/>
      <c r="G8011" s="465">
        <f t="shared" si="53"/>
        <v>10122.18</v>
      </c>
      <c r="H8011" s="823">
        <v>138.66</v>
      </c>
      <c r="I8011" s="364"/>
      <c r="J8011" s="364"/>
      <c r="K8011" s="364"/>
    </row>
    <row r="8012" spans="1:11" s="27" customFormat="1" ht="27.75">
      <c r="A8012" s="413">
        <v>8006</v>
      </c>
      <c r="B8012" s="436" t="s">
        <v>999</v>
      </c>
      <c r="C8012" s="724" t="s">
        <v>11442</v>
      </c>
      <c r="D8012" s="722" t="s">
        <v>7126</v>
      </c>
      <c r="E8012" s="378"/>
      <c r="F8012" s="378"/>
      <c r="G8012" s="465">
        <f t="shared" si="53"/>
        <v>10122.18</v>
      </c>
      <c r="H8012" s="823">
        <v>138.66</v>
      </c>
      <c r="I8012" s="364"/>
      <c r="J8012" s="364"/>
      <c r="K8012" s="364"/>
    </row>
    <row r="8013" spans="1:11" s="27" customFormat="1" ht="27.75">
      <c r="A8013" s="413">
        <v>8007</v>
      </c>
      <c r="B8013" s="436" t="s">
        <v>4518</v>
      </c>
      <c r="C8013" s="724" t="s">
        <v>11443</v>
      </c>
      <c r="D8013" s="722" t="s">
        <v>7126</v>
      </c>
      <c r="E8013" s="378"/>
      <c r="F8013" s="378"/>
      <c r="G8013" s="465">
        <f t="shared" si="53"/>
        <v>1551.25</v>
      </c>
      <c r="H8013" s="823">
        <v>21.25</v>
      </c>
      <c r="I8013" s="364"/>
      <c r="J8013" s="364"/>
      <c r="K8013" s="364"/>
    </row>
    <row r="8014" spans="1:11" s="27" customFormat="1" ht="27.75">
      <c r="A8014" s="413">
        <v>8008</v>
      </c>
      <c r="B8014" s="436" t="s">
        <v>4040</v>
      </c>
      <c r="C8014" s="724" t="s">
        <v>11444</v>
      </c>
      <c r="D8014" s="722" t="s">
        <v>7126</v>
      </c>
      <c r="E8014" s="378"/>
      <c r="F8014" s="378"/>
      <c r="G8014" s="465">
        <f t="shared" si="53"/>
        <v>145.27000000000001</v>
      </c>
      <c r="H8014" s="823">
        <v>1.99</v>
      </c>
      <c r="I8014" s="364"/>
      <c r="J8014" s="364"/>
      <c r="K8014" s="364"/>
    </row>
    <row r="8015" spans="1:11" s="27" customFormat="1" ht="27.75">
      <c r="A8015" s="413">
        <v>8009</v>
      </c>
      <c r="B8015" s="436" t="s">
        <v>1000</v>
      </c>
      <c r="C8015" s="724" t="s">
        <v>11445</v>
      </c>
      <c r="D8015" s="722" t="s">
        <v>7126</v>
      </c>
      <c r="E8015" s="378"/>
      <c r="F8015" s="378"/>
      <c r="G8015" s="465">
        <f t="shared" si="53"/>
        <v>10757.28</v>
      </c>
      <c r="H8015" s="823">
        <v>147.36000000000001</v>
      </c>
      <c r="I8015" s="364"/>
      <c r="J8015" s="364"/>
      <c r="K8015" s="364"/>
    </row>
    <row r="8016" spans="1:11" s="27" customFormat="1" ht="27.75">
      <c r="A8016" s="413">
        <v>8010</v>
      </c>
      <c r="B8016" s="436" t="s">
        <v>1000</v>
      </c>
      <c r="C8016" s="724" t="s">
        <v>11446</v>
      </c>
      <c r="D8016" s="722" t="s">
        <v>7126</v>
      </c>
      <c r="E8016" s="378"/>
      <c r="F8016" s="378"/>
      <c r="G8016" s="465">
        <f t="shared" si="53"/>
        <v>10757.28</v>
      </c>
      <c r="H8016" s="823">
        <v>147.36000000000001</v>
      </c>
      <c r="I8016" s="364"/>
      <c r="J8016" s="364"/>
      <c r="K8016" s="364"/>
    </row>
    <row r="8017" spans="1:11" s="27" customFormat="1" ht="27.75">
      <c r="A8017" s="413">
        <v>8011</v>
      </c>
      <c r="B8017" s="436" t="s">
        <v>1001</v>
      </c>
      <c r="C8017" s="724" t="s">
        <v>11447</v>
      </c>
      <c r="D8017" s="722" t="s">
        <v>7126</v>
      </c>
      <c r="E8017" s="378"/>
      <c r="F8017" s="378"/>
      <c r="G8017" s="465">
        <f t="shared" si="53"/>
        <v>11992.44</v>
      </c>
      <c r="H8017" s="823">
        <v>164.28</v>
      </c>
      <c r="I8017" s="364"/>
      <c r="J8017" s="364"/>
      <c r="K8017" s="364"/>
    </row>
    <row r="8018" spans="1:11" s="27" customFormat="1" ht="27.75">
      <c r="A8018" s="413">
        <v>8012</v>
      </c>
      <c r="B8018" s="436" t="s">
        <v>1001</v>
      </c>
      <c r="C8018" s="724" t="s">
        <v>11448</v>
      </c>
      <c r="D8018" s="722" t="s">
        <v>7126</v>
      </c>
      <c r="E8018" s="378"/>
      <c r="F8018" s="378"/>
      <c r="G8018" s="465">
        <f t="shared" si="53"/>
        <v>11992.44</v>
      </c>
      <c r="H8018" s="823">
        <v>164.28</v>
      </c>
      <c r="I8018" s="364"/>
      <c r="J8018" s="364"/>
      <c r="K8018" s="364"/>
    </row>
    <row r="8019" spans="1:11" s="27" customFormat="1" ht="27.75">
      <c r="A8019" s="413">
        <v>8013</v>
      </c>
      <c r="B8019" s="436" t="s">
        <v>1002</v>
      </c>
      <c r="C8019" s="724" t="s">
        <v>11449</v>
      </c>
      <c r="D8019" s="722" t="s">
        <v>7126</v>
      </c>
      <c r="E8019" s="378"/>
      <c r="F8019" s="378"/>
      <c r="G8019" s="465">
        <f t="shared" si="53"/>
        <v>13227.599999999999</v>
      </c>
      <c r="H8019" s="823">
        <v>181.2</v>
      </c>
      <c r="I8019" s="364"/>
      <c r="J8019" s="364"/>
      <c r="K8019" s="364"/>
    </row>
    <row r="8020" spans="1:11" s="27" customFormat="1" ht="27.75">
      <c r="A8020" s="413">
        <v>8014</v>
      </c>
      <c r="B8020" s="436" t="s">
        <v>1002</v>
      </c>
      <c r="C8020" s="724" t="s">
        <v>11450</v>
      </c>
      <c r="D8020" s="722" t="s">
        <v>7126</v>
      </c>
      <c r="E8020" s="378"/>
      <c r="F8020" s="378"/>
      <c r="G8020" s="465">
        <f t="shared" si="53"/>
        <v>13227.599999999999</v>
      </c>
      <c r="H8020" s="823">
        <v>181.2</v>
      </c>
      <c r="I8020" s="364"/>
      <c r="J8020" s="364"/>
      <c r="K8020" s="364"/>
    </row>
    <row r="8021" spans="1:11" s="27" customFormat="1" ht="27.75">
      <c r="A8021" s="413">
        <v>8015</v>
      </c>
      <c r="B8021" s="436" t="s">
        <v>33589</v>
      </c>
      <c r="C8021" s="724" t="s">
        <v>11451</v>
      </c>
      <c r="D8021" s="722" t="s">
        <v>7126</v>
      </c>
      <c r="E8021" s="378"/>
      <c r="F8021" s="378"/>
      <c r="G8021" s="465">
        <f t="shared" si="53"/>
        <v>2590.04</v>
      </c>
      <c r="H8021" s="823">
        <v>35.479999999999997</v>
      </c>
      <c r="I8021" s="364"/>
      <c r="J8021" s="364"/>
      <c r="K8021" s="364"/>
    </row>
    <row r="8022" spans="1:11" s="27" customFormat="1" ht="27.75">
      <c r="A8022" s="413">
        <v>8016</v>
      </c>
      <c r="B8022" s="436" t="s">
        <v>1038</v>
      </c>
      <c r="C8022" s="724" t="s">
        <v>11452</v>
      </c>
      <c r="D8022" s="722" t="s">
        <v>7126</v>
      </c>
      <c r="E8022" s="378"/>
      <c r="F8022" s="378"/>
      <c r="G8022" s="465">
        <f t="shared" si="53"/>
        <v>163.52000000000001</v>
      </c>
      <c r="H8022" s="823">
        <v>2.2400000000000002</v>
      </c>
      <c r="I8022" s="364"/>
      <c r="J8022" s="364"/>
      <c r="K8022" s="364"/>
    </row>
    <row r="8023" spans="1:11" s="27" customFormat="1" ht="27.75">
      <c r="A8023" s="413">
        <v>8017</v>
      </c>
      <c r="B8023" s="436" t="s">
        <v>1003</v>
      </c>
      <c r="C8023" s="724" t="s">
        <v>11454</v>
      </c>
      <c r="D8023" s="722" t="s">
        <v>7126</v>
      </c>
      <c r="E8023" s="378"/>
      <c r="F8023" s="378"/>
      <c r="G8023" s="465">
        <f t="shared" si="53"/>
        <v>12026.02</v>
      </c>
      <c r="H8023" s="823">
        <v>164.74</v>
      </c>
      <c r="I8023" s="364"/>
      <c r="J8023" s="364"/>
      <c r="K8023" s="364"/>
    </row>
    <row r="8024" spans="1:11" s="27" customFormat="1" ht="27.75">
      <c r="A8024" s="413">
        <v>8018</v>
      </c>
      <c r="B8024" s="436" t="s">
        <v>1003</v>
      </c>
      <c r="C8024" s="724" t="s">
        <v>11453</v>
      </c>
      <c r="D8024" s="722" t="s">
        <v>7126</v>
      </c>
      <c r="E8024" s="378"/>
      <c r="F8024" s="378"/>
      <c r="G8024" s="465">
        <f t="shared" si="53"/>
        <v>12026.02</v>
      </c>
      <c r="H8024" s="823">
        <v>164.74</v>
      </c>
      <c r="I8024" s="364"/>
      <c r="J8024" s="364"/>
      <c r="K8024" s="364"/>
    </row>
    <row r="8025" spans="1:11" s="27" customFormat="1" ht="27.75">
      <c r="A8025" s="413">
        <v>8019</v>
      </c>
      <c r="B8025" s="436" t="s">
        <v>1004</v>
      </c>
      <c r="C8025" s="724" t="s">
        <v>11456</v>
      </c>
      <c r="D8025" s="722" t="s">
        <v>7126</v>
      </c>
      <c r="E8025" s="378"/>
      <c r="F8025" s="378"/>
      <c r="G8025" s="465">
        <f t="shared" si="53"/>
        <v>13129.05</v>
      </c>
      <c r="H8025" s="823">
        <v>179.85</v>
      </c>
      <c r="I8025" s="364"/>
      <c r="J8025" s="364"/>
      <c r="K8025" s="364"/>
    </row>
    <row r="8026" spans="1:11" s="27" customFormat="1" ht="27.75">
      <c r="A8026" s="413">
        <v>8020</v>
      </c>
      <c r="B8026" s="436" t="s">
        <v>1004</v>
      </c>
      <c r="C8026" s="724" t="s">
        <v>11455</v>
      </c>
      <c r="D8026" s="722" t="s">
        <v>7126</v>
      </c>
      <c r="E8026" s="378"/>
      <c r="F8026" s="378"/>
      <c r="G8026" s="465">
        <f t="shared" si="53"/>
        <v>13129.05</v>
      </c>
      <c r="H8026" s="823">
        <v>179.85</v>
      </c>
      <c r="I8026" s="364"/>
      <c r="J8026" s="364"/>
      <c r="K8026" s="364"/>
    </row>
    <row r="8027" spans="1:11" s="27" customFormat="1" ht="27.75">
      <c r="A8027" s="413">
        <v>8021</v>
      </c>
      <c r="B8027" s="436" t="s">
        <v>1005</v>
      </c>
      <c r="C8027" s="724" t="s">
        <v>11458</v>
      </c>
      <c r="D8027" s="722" t="s">
        <v>7126</v>
      </c>
      <c r="E8027" s="378"/>
      <c r="F8027" s="378"/>
      <c r="G8027" s="465">
        <f t="shared" si="53"/>
        <v>14686.869999999999</v>
      </c>
      <c r="H8027" s="823">
        <v>201.19</v>
      </c>
      <c r="I8027" s="364"/>
      <c r="J8027" s="364"/>
      <c r="K8027" s="364"/>
    </row>
    <row r="8028" spans="1:11" s="27" customFormat="1" ht="27.75">
      <c r="A8028" s="413">
        <v>8022</v>
      </c>
      <c r="B8028" s="436" t="s">
        <v>1005</v>
      </c>
      <c r="C8028" s="724" t="s">
        <v>11457</v>
      </c>
      <c r="D8028" s="722" t="s">
        <v>7126</v>
      </c>
      <c r="E8028" s="378"/>
      <c r="F8028" s="378"/>
      <c r="G8028" s="465">
        <f t="shared" si="53"/>
        <v>14686.869999999999</v>
      </c>
      <c r="H8028" s="823">
        <v>201.19</v>
      </c>
      <c r="I8028" s="364"/>
      <c r="J8028" s="364"/>
      <c r="K8028" s="364"/>
    </row>
    <row r="8029" spans="1:11" s="27" customFormat="1" ht="27.75">
      <c r="A8029" s="413">
        <v>8023</v>
      </c>
      <c r="B8029" s="436" t="s">
        <v>1030</v>
      </c>
      <c r="C8029" s="724" t="s">
        <v>11459</v>
      </c>
      <c r="D8029" s="722" t="s">
        <v>7126</v>
      </c>
      <c r="E8029" s="378"/>
      <c r="F8029" s="378"/>
      <c r="G8029" s="465">
        <f t="shared" si="53"/>
        <v>2884.23</v>
      </c>
      <c r="H8029" s="823">
        <v>39.51</v>
      </c>
      <c r="I8029" s="364"/>
      <c r="J8029" s="364"/>
      <c r="K8029" s="364"/>
    </row>
    <row r="8030" spans="1:11" s="27" customFormat="1" ht="27.75">
      <c r="A8030" s="413">
        <v>8024</v>
      </c>
      <c r="B8030" s="436" t="s">
        <v>1006</v>
      </c>
      <c r="C8030" s="724" t="s">
        <v>11461</v>
      </c>
      <c r="D8030" s="722" t="s">
        <v>7126</v>
      </c>
      <c r="E8030" s="378"/>
      <c r="F8030" s="378"/>
      <c r="G8030" s="465">
        <f t="shared" si="53"/>
        <v>14930.69</v>
      </c>
      <c r="H8030" s="823">
        <v>204.53</v>
      </c>
      <c r="I8030" s="364"/>
      <c r="J8030" s="364"/>
      <c r="K8030" s="364"/>
    </row>
    <row r="8031" spans="1:11" s="27" customFormat="1" ht="27.75">
      <c r="A8031" s="413">
        <v>8025</v>
      </c>
      <c r="B8031" s="436" t="s">
        <v>1006</v>
      </c>
      <c r="C8031" s="724" t="s">
        <v>11460</v>
      </c>
      <c r="D8031" s="722" t="s">
        <v>7126</v>
      </c>
      <c r="E8031" s="378"/>
      <c r="F8031" s="378"/>
      <c r="G8031" s="465">
        <f t="shared" si="53"/>
        <v>14930.69</v>
      </c>
      <c r="H8031" s="823">
        <v>204.53</v>
      </c>
      <c r="I8031" s="364"/>
      <c r="J8031" s="364"/>
      <c r="K8031" s="364"/>
    </row>
    <row r="8032" spans="1:11" s="27" customFormat="1" ht="27.75">
      <c r="A8032" s="413">
        <v>8026</v>
      </c>
      <c r="B8032" s="436" t="s">
        <v>1007</v>
      </c>
      <c r="C8032" s="724" t="s">
        <v>11463</v>
      </c>
      <c r="D8032" s="722" t="s">
        <v>7126</v>
      </c>
      <c r="E8032" s="378"/>
      <c r="F8032" s="378"/>
      <c r="G8032" s="465">
        <f t="shared" si="53"/>
        <v>16848.400000000001</v>
      </c>
      <c r="H8032" s="823">
        <v>230.8</v>
      </c>
      <c r="I8032" s="364"/>
      <c r="J8032" s="364"/>
      <c r="K8032" s="364"/>
    </row>
    <row r="8033" spans="1:11" s="27" customFormat="1" ht="27.75">
      <c r="A8033" s="413">
        <v>8027</v>
      </c>
      <c r="B8033" s="436" t="s">
        <v>1007</v>
      </c>
      <c r="C8033" s="724" t="s">
        <v>11462</v>
      </c>
      <c r="D8033" s="722" t="s">
        <v>7126</v>
      </c>
      <c r="E8033" s="378"/>
      <c r="F8033" s="378"/>
      <c r="G8033" s="465">
        <f t="shared" si="53"/>
        <v>16848.400000000001</v>
      </c>
      <c r="H8033" s="823">
        <v>230.8</v>
      </c>
      <c r="I8033" s="364"/>
      <c r="J8033" s="364"/>
      <c r="K8033" s="364"/>
    </row>
    <row r="8034" spans="1:11" s="27" customFormat="1" ht="27.75">
      <c r="A8034" s="413">
        <v>8028</v>
      </c>
      <c r="B8034" s="436" t="s">
        <v>1008</v>
      </c>
      <c r="C8034" s="724" t="s">
        <v>11464</v>
      </c>
      <c r="D8034" s="722" t="s">
        <v>7126</v>
      </c>
      <c r="E8034" s="378"/>
      <c r="F8034" s="378"/>
      <c r="G8034" s="465">
        <f t="shared" si="53"/>
        <v>18767.57</v>
      </c>
      <c r="H8034" s="823">
        <v>257.08999999999997</v>
      </c>
      <c r="I8034" s="364"/>
      <c r="J8034" s="364"/>
      <c r="K8034" s="364"/>
    </row>
    <row r="8035" spans="1:11" s="27" customFormat="1" ht="27.75">
      <c r="A8035" s="413">
        <v>8029</v>
      </c>
      <c r="B8035" s="436" t="s">
        <v>1008</v>
      </c>
      <c r="C8035" s="724" t="s">
        <v>33590</v>
      </c>
      <c r="D8035" s="722" t="s">
        <v>7126</v>
      </c>
      <c r="E8035" s="378"/>
      <c r="F8035" s="378"/>
      <c r="G8035" s="465">
        <f t="shared" si="53"/>
        <v>18767.57</v>
      </c>
      <c r="H8035" s="823">
        <v>257.08999999999997</v>
      </c>
      <c r="I8035" s="364"/>
      <c r="J8035" s="364"/>
      <c r="K8035" s="364"/>
    </row>
    <row r="8036" spans="1:11" s="27" customFormat="1" ht="27.75">
      <c r="A8036" s="413">
        <v>8030</v>
      </c>
      <c r="B8036" s="436" t="s">
        <v>1031</v>
      </c>
      <c r="C8036" s="724" t="s">
        <v>11465</v>
      </c>
      <c r="D8036" s="722" t="s">
        <v>7126</v>
      </c>
      <c r="E8036" s="378"/>
      <c r="F8036" s="378"/>
      <c r="G8036" s="465">
        <f t="shared" si="53"/>
        <v>3621.5299999999997</v>
      </c>
      <c r="H8036" s="823">
        <v>49.61</v>
      </c>
      <c r="I8036" s="364"/>
      <c r="J8036" s="364"/>
      <c r="K8036" s="364"/>
    </row>
    <row r="8037" spans="1:11" s="27" customFormat="1" ht="27.75">
      <c r="A8037" s="413">
        <v>8031</v>
      </c>
      <c r="B8037" s="436" t="s">
        <v>1039</v>
      </c>
      <c r="C8037" s="724" t="s">
        <v>11466</v>
      </c>
      <c r="D8037" s="722" t="s">
        <v>7126</v>
      </c>
      <c r="E8037" s="378"/>
      <c r="F8037" s="378"/>
      <c r="G8037" s="465">
        <f t="shared" si="53"/>
        <v>225.57</v>
      </c>
      <c r="H8037" s="823">
        <v>3.09</v>
      </c>
      <c r="I8037" s="364"/>
      <c r="J8037" s="364"/>
      <c r="K8037" s="364"/>
    </row>
    <row r="8038" spans="1:11" s="27" customFormat="1" ht="27.75">
      <c r="A8038" s="413">
        <v>8032</v>
      </c>
      <c r="B8038" s="436" t="s">
        <v>4527</v>
      </c>
      <c r="C8038" s="724" t="s">
        <v>11467</v>
      </c>
      <c r="D8038" s="722" t="s">
        <v>7126</v>
      </c>
      <c r="E8038" s="378"/>
      <c r="F8038" s="378"/>
      <c r="G8038" s="465">
        <f t="shared" si="53"/>
        <v>5297.61</v>
      </c>
      <c r="H8038" s="823">
        <v>72.569999999999993</v>
      </c>
      <c r="I8038" s="364"/>
      <c r="J8038" s="364"/>
      <c r="K8038" s="364"/>
    </row>
    <row r="8039" spans="1:11" s="27" customFormat="1" ht="27.75">
      <c r="A8039" s="413">
        <v>8033</v>
      </c>
      <c r="B8039" s="436" t="s">
        <v>33591</v>
      </c>
      <c r="C8039" s="724" t="s">
        <v>11468</v>
      </c>
      <c r="D8039" s="722" t="s">
        <v>7126</v>
      </c>
      <c r="E8039" s="378"/>
      <c r="F8039" s="378"/>
      <c r="G8039" s="465">
        <f t="shared" si="53"/>
        <v>225.57</v>
      </c>
      <c r="H8039" s="823">
        <v>3.09</v>
      </c>
      <c r="I8039" s="364"/>
      <c r="J8039" s="364"/>
      <c r="K8039" s="364"/>
    </row>
    <row r="8040" spans="1:11" s="27" customFormat="1" ht="27.75">
      <c r="A8040" s="413">
        <v>8034</v>
      </c>
      <c r="B8040" s="436" t="s">
        <v>33592</v>
      </c>
      <c r="C8040" s="724" t="s">
        <v>11470</v>
      </c>
      <c r="D8040" s="722" t="s">
        <v>7126</v>
      </c>
      <c r="E8040" s="378"/>
      <c r="F8040" s="378"/>
      <c r="G8040" s="465">
        <f t="shared" si="53"/>
        <v>16824.310000000001</v>
      </c>
      <c r="H8040" s="823">
        <v>230.47</v>
      </c>
      <c r="I8040" s="364"/>
      <c r="J8040" s="364"/>
      <c r="K8040" s="364"/>
    </row>
    <row r="8041" spans="1:11" s="27" customFormat="1" ht="27.75">
      <c r="A8041" s="413">
        <v>8035</v>
      </c>
      <c r="B8041" s="436" t="s">
        <v>33592</v>
      </c>
      <c r="C8041" s="724" t="s">
        <v>11469</v>
      </c>
      <c r="D8041" s="722" t="s">
        <v>7126</v>
      </c>
      <c r="E8041" s="378"/>
      <c r="F8041" s="378"/>
      <c r="G8041" s="465">
        <f t="shared" si="53"/>
        <v>16824.310000000001</v>
      </c>
      <c r="H8041" s="823">
        <v>230.47</v>
      </c>
      <c r="I8041" s="364"/>
      <c r="J8041" s="364"/>
      <c r="K8041" s="364"/>
    </row>
    <row r="8042" spans="1:11" s="27" customFormat="1" ht="27.75">
      <c r="A8042" s="413">
        <v>8036</v>
      </c>
      <c r="B8042" s="436" t="s">
        <v>33593</v>
      </c>
      <c r="C8042" s="724" t="s">
        <v>11472</v>
      </c>
      <c r="D8042" s="722" t="s">
        <v>7126</v>
      </c>
      <c r="E8042" s="378"/>
      <c r="F8042" s="378"/>
      <c r="G8042" s="465">
        <f t="shared" si="53"/>
        <v>18757.349999999999</v>
      </c>
      <c r="H8042" s="823">
        <v>256.95</v>
      </c>
      <c r="I8042" s="364"/>
      <c r="J8042" s="364"/>
      <c r="K8042" s="364"/>
    </row>
    <row r="8043" spans="1:11" s="27" customFormat="1" ht="27.75">
      <c r="A8043" s="413">
        <v>8037</v>
      </c>
      <c r="B8043" s="436" t="s">
        <v>33593</v>
      </c>
      <c r="C8043" s="724" t="s">
        <v>11471</v>
      </c>
      <c r="D8043" s="722" t="s">
        <v>7126</v>
      </c>
      <c r="E8043" s="378"/>
      <c r="F8043" s="378"/>
      <c r="G8043" s="465">
        <f t="shared" si="53"/>
        <v>18757.349999999999</v>
      </c>
      <c r="H8043" s="823">
        <v>256.95</v>
      </c>
      <c r="I8043" s="364"/>
      <c r="J8043" s="364"/>
      <c r="K8043" s="364"/>
    </row>
    <row r="8044" spans="1:11" s="27" customFormat="1" ht="27.75">
      <c r="A8044" s="413">
        <v>8038</v>
      </c>
      <c r="B8044" s="436" t="s">
        <v>33594</v>
      </c>
      <c r="C8044" s="724" t="s">
        <v>11473</v>
      </c>
      <c r="D8044" s="722" t="s">
        <v>7126</v>
      </c>
      <c r="E8044" s="378"/>
      <c r="F8044" s="378"/>
      <c r="G8044" s="465">
        <f t="shared" si="53"/>
        <v>21490.469999999998</v>
      </c>
      <c r="H8044" s="823">
        <v>294.39</v>
      </c>
      <c r="I8044" s="364"/>
      <c r="J8044" s="364"/>
      <c r="K8044" s="364"/>
    </row>
    <row r="8045" spans="1:11" s="27" customFormat="1" ht="27.75">
      <c r="A8045" s="413">
        <v>8039</v>
      </c>
      <c r="B8045" s="436" t="s">
        <v>33594</v>
      </c>
      <c r="C8045" s="724" t="s">
        <v>33595</v>
      </c>
      <c r="D8045" s="722" t="s">
        <v>7126</v>
      </c>
      <c r="E8045" s="378"/>
      <c r="F8045" s="378"/>
      <c r="G8045" s="465">
        <f t="shared" si="53"/>
        <v>21490.469999999998</v>
      </c>
      <c r="H8045" s="823">
        <v>294.39</v>
      </c>
      <c r="I8045" s="364"/>
      <c r="J8045" s="364"/>
      <c r="K8045" s="364"/>
    </row>
    <row r="8046" spans="1:11" s="27" customFormat="1" ht="27.75">
      <c r="A8046" s="413">
        <v>8040</v>
      </c>
      <c r="B8046" s="436" t="s">
        <v>33596</v>
      </c>
      <c r="C8046" s="724" t="s">
        <v>11474</v>
      </c>
      <c r="D8046" s="722" t="s">
        <v>7126</v>
      </c>
      <c r="E8046" s="378"/>
      <c r="F8046" s="378"/>
      <c r="G8046" s="465">
        <f t="shared" si="53"/>
        <v>5686.7000000000007</v>
      </c>
      <c r="H8046" s="823">
        <v>77.900000000000006</v>
      </c>
      <c r="I8046" s="364"/>
      <c r="J8046" s="364"/>
      <c r="K8046" s="364"/>
    </row>
    <row r="8047" spans="1:11" s="27" customFormat="1" ht="27.75">
      <c r="A8047" s="413">
        <v>8041</v>
      </c>
      <c r="B8047" s="436" t="s">
        <v>33597</v>
      </c>
      <c r="C8047" s="724" t="s">
        <v>11475</v>
      </c>
      <c r="D8047" s="722" t="s">
        <v>7126</v>
      </c>
      <c r="E8047" s="378"/>
      <c r="F8047" s="378"/>
      <c r="G8047" s="465">
        <f t="shared" si="53"/>
        <v>21157.59</v>
      </c>
      <c r="H8047" s="823">
        <v>289.83</v>
      </c>
      <c r="I8047" s="364"/>
      <c r="J8047" s="364"/>
      <c r="K8047" s="364"/>
    </row>
    <row r="8048" spans="1:11" s="27" customFormat="1" ht="27.75">
      <c r="A8048" s="413">
        <v>8042</v>
      </c>
      <c r="B8048" s="436" t="s">
        <v>33598</v>
      </c>
      <c r="C8048" s="724" t="s">
        <v>11476</v>
      </c>
      <c r="D8048" s="722" t="s">
        <v>7126</v>
      </c>
      <c r="E8048" s="378"/>
      <c r="F8048" s="378"/>
      <c r="G8048" s="465">
        <f t="shared" si="53"/>
        <v>3505.46</v>
      </c>
      <c r="H8048" s="823">
        <v>48.02</v>
      </c>
      <c r="I8048" s="364"/>
      <c r="J8048" s="364"/>
      <c r="K8048" s="364"/>
    </row>
    <row r="8049" spans="1:11" s="27" customFormat="1" ht="27.75">
      <c r="A8049" s="413">
        <v>8043</v>
      </c>
      <c r="B8049" s="436" t="s">
        <v>33599</v>
      </c>
      <c r="C8049" s="724" t="s">
        <v>11477</v>
      </c>
      <c r="D8049" s="722" t="s">
        <v>7126</v>
      </c>
      <c r="E8049" s="378"/>
      <c r="F8049" s="378"/>
      <c r="G8049" s="465">
        <f t="shared" si="53"/>
        <v>17225.810000000001</v>
      </c>
      <c r="H8049" s="823">
        <v>235.97</v>
      </c>
      <c r="I8049" s="364"/>
      <c r="J8049" s="364"/>
      <c r="K8049" s="364"/>
    </row>
    <row r="8050" spans="1:11" s="27" customFormat="1" ht="27.75">
      <c r="A8050" s="413">
        <v>8044</v>
      </c>
      <c r="B8050" s="436" t="s">
        <v>33600</v>
      </c>
      <c r="C8050" s="724" t="s">
        <v>11478</v>
      </c>
      <c r="D8050" s="722" t="s">
        <v>7126</v>
      </c>
      <c r="E8050" s="378"/>
      <c r="F8050" s="378"/>
      <c r="G8050" s="465">
        <f t="shared" si="53"/>
        <v>4091.6499999999996</v>
      </c>
      <c r="H8050" s="823">
        <v>56.05</v>
      </c>
      <c r="I8050" s="364"/>
      <c r="J8050" s="364"/>
      <c r="K8050" s="364"/>
    </row>
    <row r="8051" spans="1:11" s="27" customFormat="1" ht="27.75">
      <c r="A8051" s="413">
        <v>8045</v>
      </c>
      <c r="B8051" s="436" t="s">
        <v>33601</v>
      </c>
      <c r="C8051" s="724" t="s">
        <v>11479</v>
      </c>
      <c r="D8051" s="722" t="s">
        <v>7126</v>
      </c>
      <c r="E8051" s="378"/>
      <c r="F8051" s="378"/>
      <c r="G8051" s="465">
        <f t="shared" si="53"/>
        <v>13982.42</v>
      </c>
      <c r="H8051" s="823">
        <v>191.54</v>
      </c>
      <c r="I8051" s="364"/>
      <c r="J8051" s="364"/>
      <c r="K8051" s="364"/>
    </row>
    <row r="8052" spans="1:11" s="27" customFormat="1" ht="27.75">
      <c r="A8052" s="413">
        <v>8046</v>
      </c>
      <c r="B8052" s="436" t="s">
        <v>7581</v>
      </c>
      <c r="C8052" s="724" t="s">
        <v>11480</v>
      </c>
      <c r="D8052" s="722" t="s">
        <v>7126</v>
      </c>
      <c r="E8052" s="378"/>
      <c r="F8052" s="378"/>
      <c r="G8052" s="465">
        <f t="shared" si="53"/>
        <v>117.53</v>
      </c>
      <c r="H8052" s="823">
        <v>1.61</v>
      </c>
      <c r="I8052" s="364"/>
      <c r="J8052" s="364"/>
      <c r="K8052" s="364"/>
    </row>
    <row r="8053" spans="1:11" s="27" customFormat="1" ht="27.75">
      <c r="A8053" s="413">
        <v>8047</v>
      </c>
      <c r="B8053" s="436" t="s">
        <v>33602</v>
      </c>
      <c r="C8053" s="724" t="s">
        <v>33603</v>
      </c>
      <c r="D8053" s="722" t="s">
        <v>7126</v>
      </c>
      <c r="E8053" s="378"/>
      <c r="F8053" s="378"/>
      <c r="G8053" s="465">
        <f t="shared" si="53"/>
        <v>93.44</v>
      </c>
      <c r="H8053" s="823">
        <v>1.28</v>
      </c>
      <c r="I8053" s="364"/>
      <c r="J8053" s="364"/>
      <c r="K8053" s="364"/>
    </row>
    <row r="8054" spans="1:11" s="27" customFormat="1" ht="27.75">
      <c r="A8054" s="413">
        <v>8048</v>
      </c>
      <c r="B8054" s="436" t="s">
        <v>33604</v>
      </c>
      <c r="C8054" s="724" t="s">
        <v>11481</v>
      </c>
      <c r="D8054" s="722" t="s">
        <v>7126</v>
      </c>
      <c r="E8054" s="378"/>
      <c r="F8054" s="378"/>
      <c r="G8054" s="465">
        <f t="shared" si="53"/>
        <v>93.44</v>
      </c>
      <c r="H8054" s="823">
        <v>1.28</v>
      </c>
      <c r="I8054" s="364"/>
      <c r="J8054" s="364"/>
      <c r="K8054" s="364"/>
    </row>
    <row r="8055" spans="1:11" s="27" customFormat="1" ht="27.75">
      <c r="A8055" s="413">
        <v>8049</v>
      </c>
      <c r="B8055" s="436" t="s">
        <v>33605</v>
      </c>
      <c r="C8055" s="724" t="s">
        <v>11482</v>
      </c>
      <c r="D8055" s="722" t="s">
        <v>7126</v>
      </c>
      <c r="E8055" s="378"/>
      <c r="F8055" s="378"/>
      <c r="G8055" s="465">
        <f t="shared" si="53"/>
        <v>3420.05</v>
      </c>
      <c r="H8055" s="823">
        <v>46.85</v>
      </c>
      <c r="I8055" s="364"/>
      <c r="J8055" s="364"/>
      <c r="K8055" s="364"/>
    </row>
    <row r="8056" spans="1:11" s="27" customFormat="1" ht="27.75">
      <c r="A8056" s="413">
        <v>8050</v>
      </c>
      <c r="B8056" s="436" t="s">
        <v>33606</v>
      </c>
      <c r="C8056" s="724" t="s">
        <v>11483</v>
      </c>
      <c r="D8056" s="722" t="s">
        <v>7126</v>
      </c>
      <c r="E8056" s="378"/>
      <c r="F8056" s="378"/>
      <c r="G8056" s="465">
        <f t="shared" si="53"/>
        <v>1525.6999999999998</v>
      </c>
      <c r="H8056" s="823">
        <v>20.9</v>
      </c>
      <c r="I8056" s="364"/>
      <c r="J8056" s="364"/>
      <c r="K8056" s="364"/>
    </row>
    <row r="8057" spans="1:11" s="27" customFormat="1" ht="27.75">
      <c r="A8057" s="413">
        <v>8051</v>
      </c>
      <c r="B8057" s="436" t="s">
        <v>33607</v>
      </c>
      <c r="C8057" s="724" t="s">
        <v>33608</v>
      </c>
      <c r="D8057" s="722" t="s">
        <v>7126</v>
      </c>
      <c r="E8057" s="378"/>
      <c r="F8057" s="378"/>
      <c r="G8057" s="465">
        <f t="shared" si="53"/>
        <v>3906.23</v>
      </c>
      <c r="H8057" s="823">
        <v>53.51</v>
      </c>
      <c r="I8057" s="364"/>
      <c r="J8057" s="364"/>
      <c r="K8057" s="364"/>
    </row>
    <row r="8058" spans="1:11" s="27" customFormat="1" ht="27.75">
      <c r="A8058" s="413">
        <v>8052</v>
      </c>
      <c r="B8058" s="436" t="s">
        <v>33609</v>
      </c>
      <c r="C8058" s="724" t="s">
        <v>11484</v>
      </c>
      <c r="D8058" s="722" t="s">
        <v>7126</v>
      </c>
      <c r="E8058" s="378"/>
      <c r="F8058" s="378"/>
      <c r="G8058" s="465">
        <f t="shared" si="53"/>
        <v>713.93999999999994</v>
      </c>
      <c r="H8058" s="823">
        <v>9.7799999999999994</v>
      </c>
      <c r="I8058" s="364"/>
      <c r="J8058" s="364"/>
      <c r="K8058" s="364"/>
    </row>
    <row r="8059" spans="1:11" s="27" customFormat="1" ht="27.75">
      <c r="A8059" s="413">
        <v>8053</v>
      </c>
      <c r="B8059" s="436" t="s">
        <v>33610</v>
      </c>
      <c r="C8059" s="724" t="s">
        <v>33611</v>
      </c>
      <c r="D8059" s="722" t="s">
        <v>7126</v>
      </c>
      <c r="E8059" s="378"/>
      <c r="F8059" s="378"/>
      <c r="G8059" s="465">
        <f t="shared" si="53"/>
        <v>1716.23</v>
      </c>
      <c r="H8059" s="823">
        <v>23.51</v>
      </c>
      <c r="I8059" s="364"/>
      <c r="J8059" s="364"/>
      <c r="K8059" s="364"/>
    </row>
    <row r="8060" spans="1:11" s="27" customFormat="1" ht="27.75">
      <c r="A8060" s="413">
        <v>8054</v>
      </c>
      <c r="B8060" s="436" t="s">
        <v>33612</v>
      </c>
      <c r="C8060" s="724" t="s">
        <v>11485</v>
      </c>
      <c r="D8060" s="722" t="s">
        <v>7126</v>
      </c>
      <c r="E8060" s="378"/>
      <c r="F8060" s="378"/>
      <c r="G8060" s="465">
        <f t="shared" si="53"/>
        <v>1562.1999999999998</v>
      </c>
      <c r="H8060" s="823">
        <v>21.4</v>
      </c>
      <c r="I8060" s="364"/>
      <c r="J8060" s="364"/>
      <c r="K8060" s="364"/>
    </row>
    <row r="8061" spans="1:11" s="27" customFormat="1" ht="27.75">
      <c r="A8061" s="413">
        <v>8055</v>
      </c>
      <c r="B8061" s="436" t="s">
        <v>33613</v>
      </c>
      <c r="C8061" s="724" t="s">
        <v>11486</v>
      </c>
      <c r="D8061" s="722" t="s">
        <v>7126</v>
      </c>
      <c r="E8061" s="378"/>
      <c r="F8061" s="378"/>
      <c r="G8061" s="465">
        <f t="shared" si="53"/>
        <v>818.33</v>
      </c>
      <c r="H8061" s="823">
        <v>11.21</v>
      </c>
      <c r="I8061" s="364"/>
      <c r="J8061" s="364"/>
      <c r="K8061" s="364"/>
    </row>
    <row r="8062" spans="1:11" s="27" customFormat="1" ht="27.75">
      <c r="A8062" s="413">
        <v>8056</v>
      </c>
      <c r="B8062" s="436" t="s">
        <v>33614</v>
      </c>
      <c r="C8062" s="724" t="s">
        <v>33615</v>
      </c>
      <c r="D8062" s="722" t="s">
        <v>7126</v>
      </c>
      <c r="E8062" s="378"/>
      <c r="F8062" s="378"/>
      <c r="G8062" s="465">
        <f t="shared" ref="G8062:G8125" si="54">H8062*$H$4605</f>
        <v>1346.1200000000001</v>
      </c>
      <c r="H8062" s="823">
        <v>18.440000000000001</v>
      </c>
      <c r="I8062" s="364"/>
      <c r="J8062" s="364"/>
      <c r="K8062" s="364"/>
    </row>
    <row r="8063" spans="1:11" s="27" customFormat="1" ht="27.75">
      <c r="A8063" s="413">
        <v>8057</v>
      </c>
      <c r="B8063" s="436" t="s">
        <v>33616</v>
      </c>
      <c r="C8063" s="724" t="s">
        <v>11487</v>
      </c>
      <c r="D8063" s="722" t="s">
        <v>7126</v>
      </c>
      <c r="E8063" s="378"/>
      <c r="F8063" s="378"/>
      <c r="G8063" s="465">
        <f t="shared" si="54"/>
        <v>2509.0099999999998</v>
      </c>
      <c r="H8063" s="823">
        <v>34.369999999999997</v>
      </c>
      <c r="I8063" s="364"/>
      <c r="J8063" s="364"/>
      <c r="K8063" s="364"/>
    </row>
    <row r="8064" spans="1:11" s="27" customFormat="1" ht="27.75">
      <c r="A8064" s="413">
        <v>8058</v>
      </c>
      <c r="B8064" s="436" t="s">
        <v>1193</v>
      </c>
      <c r="C8064" s="724" t="s">
        <v>11488</v>
      </c>
      <c r="D8064" s="722" t="s">
        <v>7126</v>
      </c>
      <c r="E8064" s="378"/>
      <c r="F8064" s="378"/>
      <c r="G8064" s="465">
        <f t="shared" si="54"/>
        <v>794.97</v>
      </c>
      <c r="H8064" s="823">
        <v>10.89</v>
      </c>
      <c r="I8064" s="364"/>
      <c r="J8064" s="364"/>
      <c r="K8064" s="364"/>
    </row>
    <row r="8065" spans="1:11" s="27" customFormat="1" ht="27.75">
      <c r="A8065" s="413">
        <v>8059</v>
      </c>
      <c r="B8065" s="436" t="s">
        <v>1194</v>
      </c>
      <c r="C8065" s="724" t="s">
        <v>11489</v>
      </c>
      <c r="D8065" s="722" t="s">
        <v>7126</v>
      </c>
      <c r="E8065" s="378"/>
      <c r="F8065" s="378"/>
      <c r="G8065" s="465">
        <f t="shared" si="54"/>
        <v>446.76</v>
      </c>
      <c r="H8065" s="823">
        <v>6.12</v>
      </c>
      <c r="I8065" s="364"/>
      <c r="J8065" s="364"/>
      <c r="K8065" s="364"/>
    </row>
    <row r="8066" spans="1:11" s="27" customFormat="1" ht="27.75">
      <c r="A8066" s="413">
        <v>8060</v>
      </c>
      <c r="B8066" s="436" t="s">
        <v>33617</v>
      </c>
      <c r="C8066" s="724" t="s">
        <v>11490</v>
      </c>
      <c r="D8066" s="722" t="s">
        <v>7126</v>
      </c>
      <c r="E8066" s="378"/>
      <c r="F8066" s="378"/>
      <c r="G8066" s="465">
        <f t="shared" si="54"/>
        <v>1434.4499999999998</v>
      </c>
      <c r="H8066" s="823">
        <v>19.649999999999999</v>
      </c>
      <c r="I8066" s="364"/>
      <c r="J8066" s="364"/>
      <c r="K8066" s="364"/>
    </row>
    <row r="8067" spans="1:11" s="27" customFormat="1" ht="27.75">
      <c r="A8067" s="413">
        <v>8061</v>
      </c>
      <c r="B8067" s="436" t="s">
        <v>33618</v>
      </c>
      <c r="C8067" s="724" t="s">
        <v>11491</v>
      </c>
      <c r="D8067" s="722" t="s">
        <v>7126</v>
      </c>
      <c r="E8067" s="378"/>
      <c r="F8067" s="378"/>
      <c r="G8067" s="465">
        <f t="shared" si="54"/>
        <v>1434.4499999999998</v>
      </c>
      <c r="H8067" s="823">
        <v>19.649999999999999</v>
      </c>
      <c r="I8067" s="364"/>
      <c r="J8067" s="364"/>
      <c r="K8067" s="364"/>
    </row>
    <row r="8068" spans="1:11" s="27" customFormat="1" ht="27.75">
      <c r="A8068" s="413">
        <v>8062</v>
      </c>
      <c r="B8068" s="436" t="s">
        <v>33619</v>
      </c>
      <c r="C8068" s="724" t="s">
        <v>11492</v>
      </c>
      <c r="D8068" s="722" t="s">
        <v>7126</v>
      </c>
      <c r="E8068" s="378"/>
      <c r="F8068" s="378"/>
      <c r="G8068" s="465">
        <f t="shared" si="54"/>
        <v>1434.4499999999998</v>
      </c>
      <c r="H8068" s="823">
        <v>19.649999999999999</v>
      </c>
      <c r="I8068" s="364"/>
      <c r="J8068" s="364"/>
      <c r="K8068" s="364"/>
    </row>
    <row r="8069" spans="1:11" s="27" customFormat="1" ht="27.75">
      <c r="A8069" s="413">
        <v>8063</v>
      </c>
      <c r="B8069" s="436" t="s">
        <v>33620</v>
      </c>
      <c r="C8069" s="724" t="s">
        <v>11493</v>
      </c>
      <c r="D8069" s="722" t="s">
        <v>7126</v>
      </c>
      <c r="E8069" s="378"/>
      <c r="F8069" s="378"/>
      <c r="G8069" s="465">
        <f t="shared" si="54"/>
        <v>1434.4499999999998</v>
      </c>
      <c r="H8069" s="823">
        <v>19.649999999999999</v>
      </c>
      <c r="I8069" s="364"/>
      <c r="J8069" s="364"/>
      <c r="K8069" s="364"/>
    </row>
    <row r="8070" spans="1:11" s="27" customFormat="1" ht="27.75">
      <c r="A8070" s="413">
        <v>8064</v>
      </c>
      <c r="B8070" s="436" t="s">
        <v>33621</v>
      </c>
      <c r="C8070" s="724" t="s">
        <v>11494</v>
      </c>
      <c r="D8070" s="722" t="s">
        <v>7126</v>
      </c>
      <c r="E8070" s="378"/>
      <c r="F8070" s="378"/>
      <c r="G8070" s="465">
        <f t="shared" si="54"/>
        <v>1434.4499999999998</v>
      </c>
      <c r="H8070" s="823">
        <v>19.649999999999999</v>
      </c>
      <c r="I8070" s="364"/>
      <c r="J8070" s="364"/>
      <c r="K8070" s="364"/>
    </row>
    <row r="8071" spans="1:11" s="27" customFormat="1" ht="27.75">
      <c r="A8071" s="413">
        <v>8065</v>
      </c>
      <c r="B8071" s="436" t="s">
        <v>33622</v>
      </c>
      <c r="C8071" s="724" t="s">
        <v>11495</v>
      </c>
      <c r="D8071" s="722" t="s">
        <v>7126</v>
      </c>
      <c r="E8071" s="378"/>
      <c r="F8071" s="378"/>
      <c r="G8071" s="465">
        <f t="shared" si="54"/>
        <v>1434.4499999999998</v>
      </c>
      <c r="H8071" s="823">
        <v>19.649999999999999</v>
      </c>
      <c r="I8071" s="364"/>
      <c r="J8071" s="364"/>
      <c r="K8071" s="364"/>
    </row>
    <row r="8072" spans="1:11" s="27" customFormat="1" ht="27.75">
      <c r="A8072" s="413">
        <v>8066</v>
      </c>
      <c r="B8072" s="436" t="s">
        <v>33623</v>
      </c>
      <c r="C8072" s="724" t="s">
        <v>11496</v>
      </c>
      <c r="D8072" s="722" t="s">
        <v>7126</v>
      </c>
      <c r="E8072" s="378"/>
      <c r="F8072" s="378"/>
      <c r="G8072" s="465">
        <f t="shared" si="54"/>
        <v>1745.43</v>
      </c>
      <c r="H8072" s="823">
        <v>23.91</v>
      </c>
      <c r="I8072" s="364"/>
      <c r="J8072" s="364"/>
      <c r="K8072" s="364"/>
    </row>
    <row r="8073" spans="1:11" s="27" customFormat="1" ht="55.5">
      <c r="A8073" s="413">
        <v>8067</v>
      </c>
      <c r="B8073" s="436" t="s">
        <v>33624</v>
      </c>
      <c r="C8073" s="724" t="s">
        <v>11497</v>
      </c>
      <c r="D8073" s="722" t="s">
        <v>7126</v>
      </c>
      <c r="E8073" s="378"/>
      <c r="F8073" s="378"/>
      <c r="G8073" s="465">
        <f t="shared" si="54"/>
        <v>53298.03</v>
      </c>
      <c r="H8073" s="823">
        <v>730.11</v>
      </c>
      <c r="I8073" s="364"/>
      <c r="J8073" s="364"/>
      <c r="K8073" s="364"/>
    </row>
    <row r="8074" spans="1:11" s="27" customFormat="1" ht="27.75">
      <c r="A8074" s="413">
        <v>8068</v>
      </c>
      <c r="B8074" s="436" t="s">
        <v>1165</v>
      </c>
      <c r="C8074" s="724" t="s">
        <v>11498</v>
      </c>
      <c r="D8074" s="722" t="s">
        <v>7126</v>
      </c>
      <c r="E8074" s="378"/>
      <c r="F8074" s="378"/>
      <c r="G8074" s="465">
        <f t="shared" si="54"/>
        <v>3126.5899999999997</v>
      </c>
      <c r="H8074" s="823">
        <v>42.83</v>
      </c>
      <c r="I8074" s="364"/>
      <c r="J8074" s="364"/>
      <c r="K8074" s="364"/>
    </row>
    <row r="8075" spans="1:11" s="27" customFormat="1" ht="27.75">
      <c r="A8075" s="413">
        <v>8069</v>
      </c>
      <c r="B8075" s="436" t="s">
        <v>33625</v>
      </c>
      <c r="C8075" s="724" t="s">
        <v>11499</v>
      </c>
      <c r="D8075" s="722" t="s">
        <v>7126</v>
      </c>
      <c r="E8075" s="378"/>
      <c r="F8075" s="378"/>
      <c r="G8075" s="465">
        <f t="shared" si="54"/>
        <v>4179.25</v>
      </c>
      <c r="H8075" s="823">
        <v>57.25</v>
      </c>
      <c r="I8075" s="364"/>
      <c r="J8075" s="364"/>
      <c r="K8075" s="364"/>
    </row>
    <row r="8076" spans="1:11" s="27" customFormat="1" ht="27.75">
      <c r="A8076" s="413">
        <v>8070</v>
      </c>
      <c r="B8076" s="436" t="s">
        <v>33626</v>
      </c>
      <c r="C8076" s="724" t="s">
        <v>11500</v>
      </c>
      <c r="D8076" s="722" t="s">
        <v>7126</v>
      </c>
      <c r="E8076" s="378"/>
      <c r="F8076" s="378"/>
      <c r="G8076" s="465">
        <f t="shared" si="54"/>
        <v>1671.6999999999998</v>
      </c>
      <c r="H8076" s="823">
        <v>22.9</v>
      </c>
      <c r="I8076" s="364"/>
      <c r="J8076" s="364"/>
      <c r="K8076" s="364"/>
    </row>
    <row r="8077" spans="1:11" s="27" customFormat="1" ht="27.75">
      <c r="A8077" s="413">
        <v>8071</v>
      </c>
      <c r="B8077" s="436" t="s">
        <v>33627</v>
      </c>
      <c r="C8077" s="724" t="s">
        <v>11502</v>
      </c>
      <c r="D8077" s="722" t="s">
        <v>7126</v>
      </c>
      <c r="E8077" s="378"/>
      <c r="F8077" s="378"/>
      <c r="G8077" s="465">
        <f t="shared" si="54"/>
        <v>1706.01</v>
      </c>
      <c r="H8077" s="823">
        <v>23.37</v>
      </c>
      <c r="I8077" s="364"/>
      <c r="J8077" s="364"/>
      <c r="K8077" s="364"/>
    </row>
    <row r="8078" spans="1:11" s="27" customFormat="1" ht="27.75">
      <c r="A8078" s="413">
        <v>8072</v>
      </c>
      <c r="B8078" s="436" t="s">
        <v>33627</v>
      </c>
      <c r="C8078" s="724" t="s">
        <v>11501</v>
      </c>
      <c r="D8078" s="722" t="s">
        <v>7126</v>
      </c>
      <c r="E8078" s="378"/>
      <c r="F8078" s="378"/>
      <c r="G8078" s="465">
        <f t="shared" si="54"/>
        <v>1706.01</v>
      </c>
      <c r="H8078" s="823">
        <v>23.37</v>
      </c>
      <c r="I8078" s="364"/>
      <c r="J8078" s="364"/>
      <c r="K8078" s="364"/>
    </row>
    <row r="8079" spans="1:11" s="27" customFormat="1" ht="27.75">
      <c r="A8079" s="413">
        <v>8073</v>
      </c>
      <c r="B8079" s="436" t="s">
        <v>33628</v>
      </c>
      <c r="C8079" s="724" t="s">
        <v>11503</v>
      </c>
      <c r="D8079" s="722" t="s">
        <v>7126</v>
      </c>
      <c r="E8079" s="378"/>
      <c r="F8079" s="378"/>
      <c r="G8079" s="465">
        <f t="shared" si="54"/>
        <v>1706.01</v>
      </c>
      <c r="H8079" s="823">
        <v>23.37</v>
      </c>
      <c r="I8079" s="364"/>
      <c r="J8079" s="364"/>
      <c r="K8079" s="364"/>
    </row>
    <row r="8080" spans="1:11" s="27" customFormat="1" ht="27.75">
      <c r="A8080" s="413">
        <v>8074</v>
      </c>
      <c r="B8080" s="436" t="s">
        <v>33629</v>
      </c>
      <c r="C8080" s="724" t="s">
        <v>33630</v>
      </c>
      <c r="D8080" s="722" t="s">
        <v>7126</v>
      </c>
      <c r="E8080" s="378"/>
      <c r="F8080" s="378"/>
      <c r="G8080" s="465">
        <f t="shared" si="54"/>
        <v>1706.01</v>
      </c>
      <c r="H8080" s="823">
        <v>23.37</v>
      </c>
      <c r="I8080" s="364"/>
      <c r="J8080" s="364"/>
      <c r="K8080" s="364"/>
    </row>
    <row r="8081" spans="1:11" s="27" customFormat="1" ht="27.75">
      <c r="A8081" s="413">
        <v>8075</v>
      </c>
      <c r="B8081" s="436" t="s">
        <v>33631</v>
      </c>
      <c r="C8081" s="724" t="s">
        <v>11505</v>
      </c>
      <c r="D8081" s="722" t="s">
        <v>7126</v>
      </c>
      <c r="E8081" s="378"/>
      <c r="F8081" s="378"/>
      <c r="G8081" s="465">
        <f t="shared" si="54"/>
        <v>1671.6999999999998</v>
      </c>
      <c r="H8081" s="823">
        <v>22.9</v>
      </c>
      <c r="I8081" s="364"/>
      <c r="J8081" s="364"/>
      <c r="K8081" s="364"/>
    </row>
    <row r="8082" spans="1:11" s="27" customFormat="1" ht="27.75">
      <c r="A8082" s="413">
        <v>8076</v>
      </c>
      <c r="B8082" s="436" t="s">
        <v>33631</v>
      </c>
      <c r="C8082" s="724" t="s">
        <v>11504</v>
      </c>
      <c r="D8082" s="722" t="s">
        <v>7126</v>
      </c>
      <c r="E8082" s="378"/>
      <c r="F8082" s="378"/>
      <c r="G8082" s="465">
        <f t="shared" si="54"/>
        <v>1671.6999999999998</v>
      </c>
      <c r="H8082" s="823">
        <v>22.9</v>
      </c>
      <c r="I8082" s="364"/>
      <c r="J8082" s="364"/>
      <c r="K8082" s="364"/>
    </row>
    <row r="8083" spans="1:11" s="27" customFormat="1" ht="27.75">
      <c r="A8083" s="413">
        <v>8077</v>
      </c>
      <c r="B8083" s="436" t="s">
        <v>33632</v>
      </c>
      <c r="C8083" s="724" t="s">
        <v>11506</v>
      </c>
      <c r="D8083" s="722" t="s">
        <v>7126</v>
      </c>
      <c r="E8083" s="378"/>
      <c r="F8083" s="378"/>
      <c r="G8083" s="465">
        <f t="shared" si="54"/>
        <v>2115.54</v>
      </c>
      <c r="H8083" s="823">
        <v>28.98</v>
      </c>
      <c r="I8083" s="364"/>
      <c r="J8083" s="364"/>
      <c r="K8083" s="364"/>
    </row>
    <row r="8084" spans="1:11" s="27" customFormat="1" ht="27.75">
      <c r="A8084" s="413">
        <v>8078</v>
      </c>
      <c r="B8084" s="436" t="s">
        <v>33633</v>
      </c>
      <c r="C8084" s="724" t="s">
        <v>11507</v>
      </c>
      <c r="D8084" s="722" t="s">
        <v>7126</v>
      </c>
      <c r="E8084" s="378"/>
      <c r="F8084" s="378"/>
      <c r="G8084" s="465">
        <f t="shared" si="54"/>
        <v>1671.6999999999998</v>
      </c>
      <c r="H8084" s="823">
        <v>22.9</v>
      </c>
      <c r="I8084" s="364"/>
      <c r="J8084" s="364"/>
      <c r="K8084" s="364"/>
    </row>
    <row r="8085" spans="1:11" s="27" customFormat="1" ht="27.75">
      <c r="A8085" s="413">
        <v>8079</v>
      </c>
      <c r="B8085" s="436" t="s">
        <v>33634</v>
      </c>
      <c r="C8085" s="724" t="s">
        <v>11508</v>
      </c>
      <c r="D8085" s="722" t="s">
        <v>7126</v>
      </c>
      <c r="E8085" s="378"/>
      <c r="F8085" s="378"/>
      <c r="G8085" s="465">
        <f t="shared" si="54"/>
        <v>2741.88</v>
      </c>
      <c r="H8085" s="823">
        <v>37.56</v>
      </c>
      <c r="I8085" s="364"/>
      <c r="J8085" s="364"/>
      <c r="K8085" s="364"/>
    </row>
    <row r="8086" spans="1:11" s="27" customFormat="1" ht="27.75">
      <c r="A8086" s="413">
        <v>8080</v>
      </c>
      <c r="B8086" s="436" t="s">
        <v>33635</v>
      </c>
      <c r="C8086" s="724" t="s">
        <v>11509</v>
      </c>
      <c r="D8086" s="722" t="s">
        <v>7126</v>
      </c>
      <c r="E8086" s="378"/>
      <c r="F8086" s="378"/>
      <c r="G8086" s="465">
        <f t="shared" si="54"/>
        <v>2741.88</v>
      </c>
      <c r="H8086" s="823">
        <v>37.56</v>
      </c>
      <c r="I8086" s="364"/>
      <c r="J8086" s="364"/>
      <c r="K8086" s="364"/>
    </row>
    <row r="8087" spans="1:11" s="27" customFormat="1" ht="27.75">
      <c r="A8087" s="413">
        <v>8081</v>
      </c>
      <c r="B8087" s="436" t="s">
        <v>33636</v>
      </c>
      <c r="C8087" s="724" t="s">
        <v>11510</v>
      </c>
      <c r="D8087" s="722" t="s">
        <v>7126</v>
      </c>
      <c r="E8087" s="378"/>
      <c r="F8087" s="378"/>
      <c r="G8087" s="465">
        <f t="shared" si="54"/>
        <v>3866.08</v>
      </c>
      <c r="H8087" s="823">
        <v>52.96</v>
      </c>
      <c r="I8087" s="364"/>
      <c r="J8087" s="364"/>
      <c r="K8087" s="364"/>
    </row>
    <row r="8088" spans="1:11" s="27" customFormat="1" ht="27.75">
      <c r="A8088" s="413">
        <v>8082</v>
      </c>
      <c r="B8088" s="436" t="s">
        <v>1166</v>
      </c>
      <c r="C8088" s="724" t="s">
        <v>11511</v>
      </c>
      <c r="D8088" s="722" t="s">
        <v>7126</v>
      </c>
      <c r="E8088" s="378"/>
      <c r="F8088" s="378"/>
      <c r="G8088" s="465">
        <f t="shared" si="54"/>
        <v>6027.61</v>
      </c>
      <c r="H8088" s="823">
        <v>82.57</v>
      </c>
      <c r="I8088" s="364"/>
      <c r="J8088" s="364"/>
      <c r="K8088" s="364"/>
    </row>
    <row r="8089" spans="1:11" s="27" customFormat="1" ht="27.75">
      <c r="A8089" s="413">
        <v>8083</v>
      </c>
      <c r="B8089" s="436" t="s">
        <v>33637</v>
      </c>
      <c r="C8089" s="724" t="s">
        <v>11512</v>
      </c>
      <c r="D8089" s="722" t="s">
        <v>7126</v>
      </c>
      <c r="E8089" s="378"/>
      <c r="F8089" s="378"/>
      <c r="G8089" s="465">
        <f t="shared" si="54"/>
        <v>8260.68</v>
      </c>
      <c r="H8089" s="823">
        <v>113.16</v>
      </c>
      <c r="I8089" s="364"/>
      <c r="J8089" s="364"/>
      <c r="K8089" s="364"/>
    </row>
    <row r="8090" spans="1:11" s="27" customFormat="1" ht="27.75">
      <c r="A8090" s="413">
        <v>8084</v>
      </c>
      <c r="B8090" s="436" t="s">
        <v>33638</v>
      </c>
      <c r="C8090" s="724" t="s">
        <v>11513</v>
      </c>
      <c r="D8090" s="722" t="s">
        <v>7126</v>
      </c>
      <c r="E8090" s="378"/>
      <c r="F8090" s="378"/>
      <c r="G8090" s="465">
        <f t="shared" si="54"/>
        <v>1082.5899999999999</v>
      </c>
      <c r="H8090" s="823">
        <v>14.83</v>
      </c>
      <c r="I8090" s="364"/>
      <c r="J8090" s="364"/>
      <c r="K8090" s="364"/>
    </row>
    <row r="8091" spans="1:11" s="27" customFormat="1" ht="27.75">
      <c r="A8091" s="413">
        <v>8085</v>
      </c>
      <c r="B8091" s="436" t="s">
        <v>33639</v>
      </c>
      <c r="C8091" s="724" t="s">
        <v>11514</v>
      </c>
      <c r="D8091" s="722" t="s">
        <v>7126</v>
      </c>
      <c r="E8091" s="378"/>
      <c r="F8091" s="378"/>
      <c r="G8091" s="465">
        <f t="shared" si="54"/>
        <v>866.51</v>
      </c>
      <c r="H8091" s="823">
        <v>11.87</v>
      </c>
      <c r="I8091" s="364"/>
      <c r="J8091" s="364"/>
      <c r="K8091" s="364"/>
    </row>
    <row r="8092" spans="1:11" s="27" customFormat="1" ht="27.75">
      <c r="A8092" s="413">
        <v>8086</v>
      </c>
      <c r="B8092" s="436" t="s">
        <v>33640</v>
      </c>
      <c r="C8092" s="724" t="s">
        <v>11515</v>
      </c>
      <c r="D8092" s="722" t="s">
        <v>7126</v>
      </c>
      <c r="E8092" s="378"/>
      <c r="F8092" s="378"/>
      <c r="G8092" s="465">
        <f t="shared" si="54"/>
        <v>933.67</v>
      </c>
      <c r="H8092" s="823">
        <v>12.79</v>
      </c>
      <c r="I8092" s="364"/>
      <c r="J8092" s="364"/>
      <c r="K8092" s="364"/>
    </row>
    <row r="8093" spans="1:11" s="27" customFormat="1" ht="27.75">
      <c r="A8093" s="413">
        <v>8087</v>
      </c>
      <c r="B8093" s="436" t="s">
        <v>1220</v>
      </c>
      <c r="C8093" s="724" t="s">
        <v>11516</v>
      </c>
      <c r="D8093" s="722" t="s">
        <v>7126</v>
      </c>
      <c r="E8093" s="378"/>
      <c r="F8093" s="378"/>
      <c r="G8093" s="465">
        <f t="shared" si="54"/>
        <v>537.28</v>
      </c>
      <c r="H8093" s="823">
        <v>7.36</v>
      </c>
      <c r="I8093" s="364"/>
      <c r="J8093" s="364"/>
      <c r="K8093" s="364"/>
    </row>
    <row r="8094" spans="1:11" s="27" customFormat="1" ht="27.75">
      <c r="A8094" s="413">
        <v>8088</v>
      </c>
      <c r="B8094" s="436" t="s">
        <v>1221</v>
      </c>
      <c r="C8094" s="724" t="s">
        <v>11517</v>
      </c>
      <c r="D8094" s="722" t="s">
        <v>7126</v>
      </c>
      <c r="E8094" s="378"/>
      <c r="F8094" s="378"/>
      <c r="G8094" s="465">
        <f t="shared" si="54"/>
        <v>537.28</v>
      </c>
      <c r="H8094" s="823">
        <v>7.36</v>
      </c>
      <c r="I8094" s="364"/>
      <c r="J8094" s="364"/>
      <c r="K8094" s="364"/>
    </row>
    <row r="8095" spans="1:11" s="27" customFormat="1" ht="27.75">
      <c r="A8095" s="413">
        <v>8089</v>
      </c>
      <c r="B8095" s="436" t="s">
        <v>1222</v>
      </c>
      <c r="C8095" s="724" t="s">
        <v>11518</v>
      </c>
      <c r="D8095" s="722" t="s">
        <v>7126</v>
      </c>
      <c r="E8095" s="378"/>
      <c r="F8095" s="378"/>
      <c r="G8095" s="465">
        <f t="shared" si="54"/>
        <v>537.28</v>
      </c>
      <c r="H8095" s="823">
        <v>7.36</v>
      </c>
      <c r="I8095" s="364"/>
      <c r="J8095" s="364"/>
      <c r="K8095" s="364"/>
    </row>
    <row r="8096" spans="1:11" s="27" customFormat="1" ht="27.75">
      <c r="A8096" s="413">
        <v>8090</v>
      </c>
      <c r="B8096" s="436" t="s">
        <v>1223</v>
      </c>
      <c r="C8096" s="724" t="s">
        <v>11519</v>
      </c>
      <c r="D8096" s="722" t="s">
        <v>7126</v>
      </c>
      <c r="E8096" s="378"/>
      <c r="F8096" s="378"/>
      <c r="G8096" s="465">
        <f t="shared" si="54"/>
        <v>537.28</v>
      </c>
      <c r="H8096" s="823">
        <v>7.36</v>
      </c>
      <c r="I8096" s="364"/>
      <c r="J8096" s="364"/>
      <c r="K8096" s="364"/>
    </row>
    <row r="8097" spans="1:11" s="27" customFormat="1" ht="27.75">
      <c r="A8097" s="413">
        <v>8091</v>
      </c>
      <c r="B8097" s="436" t="s">
        <v>1224</v>
      </c>
      <c r="C8097" s="724" t="s">
        <v>11520</v>
      </c>
      <c r="D8097" s="722" t="s">
        <v>7126</v>
      </c>
      <c r="E8097" s="378"/>
      <c r="F8097" s="378"/>
      <c r="G8097" s="465">
        <f t="shared" si="54"/>
        <v>610.28</v>
      </c>
      <c r="H8097" s="823">
        <v>8.36</v>
      </c>
      <c r="I8097" s="364"/>
      <c r="J8097" s="364"/>
      <c r="K8097" s="364"/>
    </row>
    <row r="8098" spans="1:11" s="27" customFormat="1" ht="27.75">
      <c r="A8098" s="413">
        <v>8092</v>
      </c>
      <c r="B8098" s="436" t="s">
        <v>1225</v>
      </c>
      <c r="C8098" s="724" t="s">
        <v>11521</v>
      </c>
      <c r="D8098" s="722" t="s">
        <v>7126</v>
      </c>
      <c r="E8098" s="378"/>
      <c r="F8098" s="378"/>
      <c r="G8098" s="465">
        <f t="shared" si="54"/>
        <v>537.28</v>
      </c>
      <c r="H8098" s="823">
        <v>7.36</v>
      </c>
      <c r="I8098" s="364"/>
      <c r="J8098" s="364"/>
      <c r="K8098" s="364"/>
    </row>
    <row r="8099" spans="1:11" s="27" customFormat="1" ht="27.75">
      <c r="A8099" s="413">
        <v>8093</v>
      </c>
      <c r="B8099" s="436" t="s">
        <v>1336</v>
      </c>
      <c r="C8099" s="724" t="s">
        <v>11522</v>
      </c>
      <c r="D8099" s="722" t="s">
        <v>7126</v>
      </c>
      <c r="E8099" s="378"/>
      <c r="F8099" s="378"/>
      <c r="G8099" s="465">
        <f t="shared" si="54"/>
        <v>153.30000000000001</v>
      </c>
      <c r="H8099" s="823">
        <v>2.1</v>
      </c>
      <c r="I8099" s="364"/>
      <c r="J8099" s="364"/>
      <c r="K8099" s="364"/>
    </row>
    <row r="8100" spans="1:11" s="27" customFormat="1" ht="27.75">
      <c r="A8100" s="413">
        <v>8094</v>
      </c>
      <c r="B8100" s="436" t="s">
        <v>1337</v>
      </c>
      <c r="C8100" s="724" t="s">
        <v>11523</v>
      </c>
      <c r="D8100" s="722" t="s">
        <v>7126</v>
      </c>
      <c r="E8100" s="378"/>
      <c r="F8100" s="378"/>
      <c r="G8100" s="465">
        <f t="shared" si="54"/>
        <v>153.30000000000001</v>
      </c>
      <c r="H8100" s="823">
        <v>2.1</v>
      </c>
      <c r="I8100" s="364"/>
      <c r="J8100" s="364"/>
      <c r="K8100" s="364"/>
    </row>
    <row r="8101" spans="1:11" s="27" customFormat="1" ht="27.75">
      <c r="A8101" s="413">
        <v>8095</v>
      </c>
      <c r="B8101" s="436" t="s">
        <v>1338</v>
      </c>
      <c r="C8101" s="724" t="s">
        <v>11524</v>
      </c>
      <c r="D8101" s="722" t="s">
        <v>7126</v>
      </c>
      <c r="E8101" s="378"/>
      <c r="F8101" s="378"/>
      <c r="G8101" s="465">
        <f t="shared" si="54"/>
        <v>153.30000000000001</v>
      </c>
      <c r="H8101" s="823">
        <v>2.1</v>
      </c>
      <c r="I8101" s="364"/>
      <c r="J8101" s="364"/>
      <c r="K8101" s="364"/>
    </row>
    <row r="8102" spans="1:11" s="27" customFormat="1" ht="27.75">
      <c r="A8102" s="413">
        <v>8096</v>
      </c>
      <c r="B8102" s="436" t="s">
        <v>1339</v>
      </c>
      <c r="C8102" s="724" t="s">
        <v>11525</v>
      </c>
      <c r="D8102" s="722" t="s">
        <v>7126</v>
      </c>
      <c r="E8102" s="378"/>
      <c r="F8102" s="378"/>
      <c r="G8102" s="465">
        <f t="shared" si="54"/>
        <v>153.30000000000001</v>
      </c>
      <c r="H8102" s="823">
        <v>2.1</v>
      </c>
      <c r="I8102" s="364"/>
      <c r="J8102" s="364"/>
      <c r="K8102" s="364"/>
    </row>
    <row r="8103" spans="1:11" s="27" customFormat="1" ht="27.75">
      <c r="A8103" s="413">
        <v>8097</v>
      </c>
      <c r="B8103" s="436" t="s">
        <v>33641</v>
      </c>
      <c r="C8103" s="724" t="s">
        <v>11526</v>
      </c>
      <c r="D8103" s="722" t="s">
        <v>7126</v>
      </c>
      <c r="E8103" s="378"/>
      <c r="F8103" s="378"/>
      <c r="G8103" s="465">
        <f t="shared" si="54"/>
        <v>2807.58</v>
      </c>
      <c r="H8103" s="823">
        <v>38.46</v>
      </c>
      <c r="I8103" s="364"/>
      <c r="J8103" s="364"/>
      <c r="K8103" s="364"/>
    </row>
    <row r="8104" spans="1:11" s="27" customFormat="1" ht="27.75">
      <c r="A8104" s="413">
        <v>8098</v>
      </c>
      <c r="B8104" s="436" t="s">
        <v>33642</v>
      </c>
      <c r="C8104" s="724" t="s">
        <v>11527</v>
      </c>
      <c r="D8104" s="722" t="s">
        <v>7126</v>
      </c>
      <c r="E8104" s="378"/>
      <c r="F8104" s="378"/>
      <c r="G8104" s="465">
        <f t="shared" si="54"/>
        <v>2807.58</v>
      </c>
      <c r="H8104" s="823">
        <v>38.46</v>
      </c>
      <c r="I8104" s="364"/>
      <c r="J8104" s="364"/>
      <c r="K8104" s="364"/>
    </row>
    <row r="8105" spans="1:11" s="27" customFormat="1" ht="27.75">
      <c r="A8105" s="413">
        <v>8099</v>
      </c>
      <c r="B8105" s="436" t="s">
        <v>33643</v>
      </c>
      <c r="C8105" s="724" t="s">
        <v>11528</v>
      </c>
      <c r="D8105" s="722" t="s">
        <v>7126</v>
      </c>
      <c r="E8105" s="378"/>
      <c r="F8105" s="378"/>
      <c r="G8105" s="465">
        <f t="shared" si="54"/>
        <v>2807.58</v>
      </c>
      <c r="H8105" s="823">
        <v>38.46</v>
      </c>
      <c r="I8105" s="364"/>
      <c r="J8105" s="364"/>
      <c r="K8105" s="364"/>
    </row>
    <row r="8106" spans="1:11" s="27" customFormat="1" ht="27.75">
      <c r="A8106" s="413">
        <v>8100</v>
      </c>
      <c r="B8106" s="436" t="s">
        <v>33644</v>
      </c>
      <c r="C8106" s="724" t="s">
        <v>11529</v>
      </c>
      <c r="D8106" s="722" t="s">
        <v>7126</v>
      </c>
      <c r="E8106" s="378"/>
      <c r="F8106" s="378"/>
      <c r="G8106" s="465">
        <f t="shared" si="54"/>
        <v>2807.58</v>
      </c>
      <c r="H8106" s="823">
        <v>38.46</v>
      </c>
      <c r="I8106" s="364"/>
      <c r="J8106" s="364"/>
      <c r="K8106" s="364"/>
    </row>
    <row r="8107" spans="1:11" s="27" customFormat="1" ht="27.75">
      <c r="A8107" s="413">
        <v>8101</v>
      </c>
      <c r="B8107" s="436" t="s">
        <v>33645</v>
      </c>
      <c r="C8107" s="724" t="s">
        <v>11530</v>
      </c>
      <c r="D8107" s="722" t="s">
        <v>7126</v>
      </c>
      <c r="E8107" s="378"/>
      <c r="F8107" s="378"/>
      <c r="G8107" s="465">
        <f t="shared" si="54"/>
        <v>2807.58</v>
      </c>
      <c r="H8107" s="823">
        <v>38.46</v>
      </c>
      <c r="I8107" s="364"/>
      <c r="J8107" s="364"/>
      <c r="K8107" s="364"/>
    </row>
    <row r="8108" spans="1:11" s="27" customFormat="1" ht="27.75">
      <c r="A8108" s="413">
        <v>8102</v>
      </c>
      <c r="B8108" s="436" t="s">
        <v>33646</v>
      </c>
      <c r="C8108" s="724" t="s">
        <v>11531</v>
      </c>
      <c r="D8108" s="722" t="s">
        <v>7126</v>
      </c>
      <c r="E8108" s="378"/>
      <c r="F8108" s="378"/>
      <c r="G8108" s="465">
        <f t="shared" si="54"/>
        <v>153.30000000000001</v>
      </c>
      <c r="H8108" s="823">
        <v>2.1</v>
      </c>
      <c r="I8108" s="364"/>
      <c r="J8108" s="364"/>
      <c r="K8108" s="364"/>
    </row>
    <row r="8109" spans="1:11" s="27" customFormat="1" ht="27.75">
      <c r="A8109" s="413">
        <v>8103</v>
      </c>
      <c r="B8109" s="436" t="s">
        <v>33647</v>
      </c>
      <c r="C8109" s="724" t="s">
        <v>11532</v>
      </c>
      <c r="D8109" s="722" t="s">
        <v>7126</v>
      </c>
      <c r="E8109" s="378"/>
      <c r="F8109" s="378"/>
      <c r="G8109" s="465">
        <f t="shared" si="54"/>
        <v>153.30000000000001</v>
      </c>
      <c r="H8109" s="823">
        <v>2.1</v>
      </c>
      <c r="I8109" s="364"/>
      <c r="J8109" s="364"/>
      <c r="K8109" s="364"/>
    </row>
    <row r="8110" spans="1:11" s="27" customFormat="1" ht="27.75">
      <c r="A8110" s="413">
        <v>8104</v>
      </c>
      <c r="B8110" s="436" t="s">
        <v>33648</v>
      </c>
      <c r="C8110" s="724" t="s">
        <v>11533</v>
      </c>
      <c r="D8110" s="722" t="s">
        <v>7126</v>
      </c>
      <c r="E8110" s="378"/>
      <c r="F8110" s="378"/>
      <c r="G8110" s="465">
        <f t="shared" si="54"/>
        <v>166.44</v>
      </c>
      <c r="H8110" s="823">
        <v>2.2799999999999998</v>
      </c>
      <c r="I8110" s="364"/>
      <c r="J8110" s="364"/>
      <c r="K8110" s="364"/>
    </row>
    <row r="8111" spans="1:11" s="27" customFormat="1" ht="27.75">
      <c r="A8111" s="413">
        <v>8105</v>
      </c>
      <c r="B8111" s="436" t="s">
        <v>33649</v>
      </c>
      <c r="C8111" s="724" t="s">
        <v>11534</v>
      </c>
      <c r="D8111" s="722" t="s">
        <v>7126</v>
      </c>
      <c r="E8111" s="378"/>
      <c r="F8111" s="378"/>
      <c r="G8111" s="465">
        <f t="shared" si="54"/>
        <v>166.44</v>
      </c>
      <c r="H8111" s="823">
        <v>2.2799999999999998</v>
      </c>
      <c r="I8111" s="364"/>
      <c r="J8111" s="364"/>
      <c r="K8111" s="364"/>
    </row>
    <row r="8112" spans="1:11" s="27" customFormat="1" ht="27.75">
      <c r="A8112" s="413">
        <v>8106</v>
      </c>
      <c r="B8112" s="436" t="s">
        <v>33650</v>
      </c>
      <c r="C8112" s="724" t="s">
        <v>33651</v>
      </c>
      <c r="D8112" s="722" t="s">
        <v>7126</v>
      </c>
      <c r="E8112" s="378"/>
      <c r="F8112" s="378"/>
      <c r="G8112" s="465">
        <f t="shared" si="54"/>
        <v>5247.97</v>
      </c>
      <c r="H8112" s="823">
        <v>71.89</v>
      </c>
      <c r="I8112" s="364"/>
      <c r="J8112" s="364"/>
      <c r="K8112" s="364"/>
    </row>
    <row r="8113" spans="1:11" s="27" customFormat="1" ht="27.75">
      <c r="A8113" s="413">
        <v>8107</v>
      </c>
      <c r="B8113" s="436" t="s">
        <v>33652</v>
      </c>
      <c r="C8113" s="724" t="s">
        <v>11535</v>
      </c>
      <c r="D8113" s="722" t="s">
        <v>7126</v>
      </c>
      <c r="E8113" s="378"/>
      <c r="F8113" s="378"/>
      <c r="G8113" s="465">
        <f t="shared" si="54"/>
        <v>519.03</v>
      </c>
      <c r="H8113" s="823">
        <v>7.11</v>
      </c>
      <c r="I8113" s="364"/>
      <c r="J8113" s="364"/>
      <c r="K8113" s="364"/>
    </row>
    <row r="8114" spans="1:11" s="27" customFormat="1" ht="27.75">
      <c r="A8114" s="413">
        <v>8108</v>
      </c>
      <c r="B8114" s="436" t="s">
        <v>33653</v>
      </c>
      <c r="C8114" s="724" t="s">
        <v>11536</v>
      </c>
      <c r="D8114" s="722" t="s">
        <v>7126</v>
      </c>
      <c r="E8114" s="378"/>
      <c r="F8114" s="378"/>
      <c r="G8114" s="465">
        <f t="shared" si="54"/>
        <v>1770.98</v>
      </c>
      <c r="H8114" s="823">
        <v>24.26</v>
      </c>
      <c r="I8114" s="364"/>
      <c r="J8114" s="364"/>
      <c r="K8114" s="364"/>
    </row>
    <row r="8115" spans="1:11" s="27" customFormat="1" ht="27.75">
      <c r="A8115" s="413">
        <v>8109</v>
      </c>
      <c r="B8115" s="436" t="s">
        <v>33654</v>
      </c>
      <c r="C8115" s="724" t="s">
        <v>11537</v>
      </c>
      <c r="D8115" s="722" t="s">
        <v>7126</v>
      </c>
      <c r="E8115" s="378"/>
      <c r="F8115" s="378"/>
      <c r="G8115" s="465">
        <f t="shared" si="54"/>
        <v>5969.21</v>
      </c>
      <c r="H8115" s="823">
        <v>81.77</v>
      </c>
      <c r="I8115" s="364"/>
      <c r="J8115" s="364"/>
      <c r="K8115" s="364"/>
    </row>
    <row r="8116" spans="1:11" s="27" customFormat="1" ht="27.75">
      <c r="A8116" s="413">
        <v>8110</v>
      </c>
      <c r="B8116" s="436" t="s">
        <v>33654</v>
      </c>
      <c r="C8116" s="724" t="s">
        <v>11538</v>
      </c>
      <c r="D8116" s="722" t="s">
        <v>7126</v>
      </c>
      <c r="E8116" s="378"/>
      <c r="F8116" s="378"/>
      <c r="G8116" s="465">
        <f t="shared" si="54"/>
        <v>5969.21</v>
      </c>
      <c r="H8116" s="823">
        <v>81.77</v>
      </c>
      <c r="I8116" s="364"/>
      <c r="J8116" s="364"/>
      <c r="K8116" s="364"/>
    </row>
    <row r="8117" spans="1:11" s="27" customFormat="1" ht="27.75">
      <c r="A8117" s="413">
        <v>8111</v>
      </c>
      <c r="B8117" s="436" t="s">
        <v>33655</v>
      </c>
      <c r="C8117" s="724" t="s">
        <v>33656</v>
      </c>
      <c r="D8117" s="722" t="s">
        <v>7126</v>
      </c>
      <c r="E8117" s="378"/>
      <c r="F8117" s="378"/>
      <c r="G8117" s="465">
        <f t="shared" si="54"/>
        <v>8610.35</v>
      </c>
      <c r="H8117" s="823">
        <v>117.95</v>
      </c>
      <c r="I8117" s="364"/>
      <c r="J8117" s="364"/>
      <c r="K8117" s="364"/>
    </row>
    <row r="8118" spans="1:11" s="27" customFormat="1" ht="27.75">
      <c r="A8118" s="413">
        <v>8112</v>
      </c>
      <c r="B8118" s="436" t="s">
        <v>33657</v>
      </c>
      <c r="C8118" s="724" t="s">
        <v>33658</v>
      </c>
      <c r="D8118" s="722" t="s">
        <v>7126</v>
      </c>
      <c r="E8118" s="378"/>
      <c r="F8118" s="378"/>
      <c r="G8118" s="465">
        <f t="shared" si="54"/>
        <v>18989.489999999998</v>
      </c>
      <c r="H8118" s="823">
        <v>260.13</v>
      </c>
      <c r="I8118" s="364"/>
      <c r="J8118" s="364"/>
      <c r="K8118" s="364"/>
    </row>
    <row r="8119" spans="1:11" s="27" customFormat="1" ht="27.75">
      <c r="A8119" s="413">
        <v>8113</v>
      </c>
      <c r="B8119" s="436" t="s">
        <v>33659</v>
      </c>
      <c r="C8119" s="724" t="s">
        <v>11539</v>
      </c>
      <c r="D8119" s="722" t="s">
        <v>7126</v>
      </c>
      <c r="E8119" s="378"/>
      <c r="F8119" s="378"/>
      <c r="G8119" s="465">
        <f t="shared" si="54"/>
        <v>186.88</v>
      </c>
      <c r="H8119" s="823">
        <v>2.56</v>
      </c>
      <c r="I8119" s="364"/>
      <c r="J8119" s="364"/>
      <c r="K8119" s="364"/>
    </row>
    <row r="8120" spans="1:11" s="27" customFormat="1" ht="27.75">
      <c r="A8120" s="413">
        <v>8114</v>
      </c>
      <c r="B8120" s="436" t="s">
        <v>33660</v>
      </c>
      <c r="C8120" s="724" t="s">
        <v>11540</v>
      </c>
      <c r="D8120" s="722" t="s">
        <v>7126</v>
      </c>
      <c r="E8120" s="378"/>
      <c r="F8120" s="378"/>
      <c r="G8120" s="465">
        <f t="shared" si="54"/>
        <v>186.88</v>
      </c>
      <c r="H8120" s="823">
        <v>2.56</v>
      </c>
      <c r="I8120" s="364"/>
      <c r="J8120" s="364"/>
      <c r="K8120" s="364"/>
    </row>
    <row r="8121" spans="1:11" s="27" customFormat="1" ht="27.75">
      <c r="A8121" s="413">
        <v>8115</v>
      </c>
      <c r="B8121" s="436" t="s">
        <v>33661</v>
      </c>
      <c r="C8121" s="724" t="s">
        <v>11541</v>
      </c>
      <c r="D8121" s="722" t="s">
        <v>7126</v>
      </c>
      <c r="E8121" s="378"/>
      <c r="F8121" s="378"/>
      <c r="G8121" s="465">
        <f t="shared" si="54"/>
        <v>186.88</v>
      </c>
      <c r="H8121" s="823">
        <v>2.56</v>
      </c>
      <c r="I8121" s="364"/>
      <c r="J8121" s="364"/>
      <c r="K8121" s="364"/>
    </row>
    <row r="8122" spans="1:11" s="27" customFormat="1" ht="27.75">
      <c r="A8122" s="413">
        <v>8116</v>
      </c>
      <c r="B8122" s="436" t="s">
        <v>33662</v>
      </c>
      <c r="C8122" s="724" t="s">
        <v>11542</v>
      </c>
      <c r="D8122" s="722" t="s">
        <v>7126</v>
      </c>
      <c r="E8122" s="378"/>
      <c r="F8122" s="378"/>
      <c r="G8122" s="465">
        <f t="shared" si="54"/>
        <v>186.88</v>
      </c>
      <c r="H8122" s="823">
        <v>2.56</v>
      </c>
      <c r="I8122" s="364"/>
      <c r="J8122" s="364"/>
      <c r="K8122" s="364"/>
    </row>
    <row r="8123" spans="1:11" s="27" customFormat="1" ht="55.5">
      <c r="A8123" s="413">
        <v>8117</v>
      </c>
      <c r="B8123" s="436" t="s">
        <v>33663</v>
      </c>
      <c r="C8123" s="724" t="s">
        <v>11543</v>
      </c>
      <c r="D8123" s="722" t="s">
        <v>7126</v>
      </c>
      <c r="E8123" s="378"/>
      <c r="F8123" s="378"/>
      <c r="G8123" s="465">
        <f t="shared" si="54"/>
        <v>64080.13</v>
      </c>
      <c r="H8123" s="823">
        <v>877.81</v>
      </c>
      <c r="I8123" s="364"/>
      <c r="J8123" s="364"/>
      <c r="K8123" s="364"/>
    </row>
    <row r="8124" spans="1:11" s="27" customFormat="1" ht="27.75">
      <c r="A8124" s="413">
        <v>8118</v>
      </c>
      <c r="B8124" s="436" t="s">
        <v>33664</v>
      </c>
      <c r="C8124" s="724" t="s">
        <v>33665</v>
      </c>
      <c r="D8124" s="722" t="s">
        <v>7126</v>
      </c>
      <c r="E8124" s="378"/>
      <c r="F8124" s="378"/>
      <c r="G8124" s="465">
        <f t="shared" si="54"/>
        <v>39945.600000000006</v>
      </c>
      <c r="H8124" s="823">
        <v>547.20000000000005</v>
      </c>
      <c r="I8124" s="364"/>
      <c r="J8124" s="364"/>
      <c r="K8124" s="364"/>
    </row>
    <row r="8125" spans="1:11" s="27" customFormat="1" ht="27.75">
      <c r="A8125" s="413">
        <v>8119</v>
      </c>
      <c r="B8125" s="436" t="s">
        <v>1163</v>
      </c>
      <c r="C8125" s="724" t="s">
        <v>11544</v>
      </c>
      <c r="D8125" s="722" t="s">
        <v>7126</v>
      </c>
      <c r="E8125" s="378"/>
      <c r="F8125" s="378"/>
      <c r="G8125" s="465">
        <f t="shared" si="54"/>
        <v>3571.1600000000003</v>
      </c>
      <c r="H8125" s="823">
        <v>48.92</v>
      </c>
      <c r="I8125" s="364"/>
      <c r="J8125" s="364"/>
      <c r="K8125" s="364"/>
    </row>
    <row r="8126" spans="1:11" s="27" customFormat="1" ht="55.5">
      <c r="A8126" s="413">
        <v>8120</v>
      </c>
      <c r="B8126" s="436" t="s">
        <v>6029</v>
      </c>
      <c r="C8126" s="724" t="s">
        <v>33666</v>
      </c>
      <c r="D8126" s="722" t="s">
        <v>7126</v>
      </c>
      <c r="E8126" s="378"/>
      <c r="F8126" s="378"/>
      <c r="G8126" s="465">
        <f t="shared" ref="G8126:G8189" si="55">H8126*$H$4605</f>
        <v>816.14</v>
      </c>
      <c r="H8126" s="823">
        <v>11.18</v>
      </c>
      <c r="I8126" s="364"/>
      <c r="J8126" s="364"/>
      <c r="K8126" s="364"/>
    </row>
    <row r="8127" spans="1:11" s="27" customFormat="1" ht="27.75">
      <c r="A8127" s="413">
        <v>8121</v>
      </c>
      <c r="B8127" s="436" t="s">
        <v>1192</v>
      </c>
      <c r="C8127" s="724" t="s">
        <v>11545</v>
      </c>
      <c r="D8127" s="722" t="s">
        <v>7126</v>
      </c>
      <c r="E8127" s="378"/>
      <c r="F8127" s="378"/>
      <c r="G8127" s="465">
        <f t="shared" si="55"/>
        <v>488.37</v>
      </c>
      <c r="H8127" s="823">
        <v>6.69</v>
      </c>
      <c r="I8127" s="364"/>
      <c r="J8127" s="364"/>
      <c r="K8127" s="364"/>
    </row>
    <row r="8128" spans="1:11" s="27" customFormat="1" ht="27.75">
      <c r="A8128" s="413">
        <v>8122</v>
      </c>
      <c r="B8128" s="436" t="s">
        <v>1226</v>
      </c>
      <c r="C8128" s="724" t="s">
        <v>11546</v>
      </c>
      <c r="D8128" s="722" t="s">
        <v>7126</v>
      </c>
      <c r="E8128" s="378"/>
      <c r="F8128" s="378"/>
      <c r="G8128" s="465">
        <f t="shared" si="55"/>
        <v>632.18000000000006</v>
      </c>
      <c r="H8128" s="823">
        <v>8.66</v>
      </c>
      <c r="I8128" s="364"/>
      <c r="J8128" s="364"/>
      <c r="K8128" s="364"/>
    </row>
    <row r="8129" spans="1:11" s="27" customFormat="1" ht="27.75">
      <c r="A8129" s="413">
        <v>8123</v>
      </c>
      <c r="B8129" s="436" t="s">
        <v>1227</v>
      </c>
      <c r="C8129" s="724" t="s">
        <v>11547</v>
      </c>
      <c r="D8129" s="722" t="s">
        <v>7126</v>
      </c>
      <c r="E8129" s="378"/>
      <c r="F8129" s="378"/>
      <c r="G8129" s="465">
        <f t="shared" si="55"/>
        <v>568.66999999999996</v>
      </c>
      <c r="H8129" s="823">
        <v>7.79</v>
      </c>
      <c r="I8129" s="364"/>
      <c r="J8129" s="364"/>
      <c r="K8129" s="364"/>
    </row>
    <row r="8130" spans="1:11" s="27" customFormat="1" ht="27.75">
      <c r="A8130" s="413">
        <v>8124</v>
      </c>
      <c r="B8130" s="436" t="s">
        <v>1228</v>
      </c>
      <c r="C8130" s="724" t="s">
        <v>11548</v>
      </c>
      <c r="D8130" s="722" t="s">
        <v>7126</v>
      </c>
      <c r="E8130" s="378"/>
      <c r="F8130" s="378"/>
      <c r="G8130" s="465">
        <f t="shared" si="55"/>
        <v>554.79999999999995</v>
      </c>
      <c r="H8130" s="823">
        <v>7.6</v>
      </c>
      <c r="I8130" s="364"/>
      <c r="J8130" s="364"/>
      <c r="K8130" s="364"/>
    </row>
    <row r="8131" spans="1:11" s="27" customFormat="1" ht="27.75">
      <c r="A8131" s="413">
        <v>8125</v>
      </c>
      <c r="B8131" s="436" t="s">
        <v>1229</v>
      </c>
      <c r="C8131" s="724" t="s">
        <v>11549</v>
      </c>
      <c r="D8131" s="722" t="s">
        <v>7126</v>
      </c>
      <c r="E8131" s="378"/>
      <c r="F8131" s="378"/>
      <c r="G8131" s="465">
        <f t="shared" si="55"/>
        <v>540.93000000000006</v>
      </c>
      <c r="H8131" s="823">
        <v>7.41</v>
      </c>
      <c r="I8131" s="364"/>
      <c r="J8131" s="364"/>
      <c r="K8131" s="364"/>
    </row>
    <row r="8132" spans="1:11" s="27" customFormat="1" ht="27.75">
      <c r="A8132" s="413">
        <v>8126</v>
      </c>
      <c r="B8132" s="436" t="s">
        <v>1230</v>
      </c>
      <c r="C8132" s="724" t="s">
        <v>11550</v>
      </c>
      <c r="D8132" s="722" t="s">
        <v>7126</v>
      </c>
      <c r="E8132" s="378"/>
      <c r="F8132" s="378"/>
      <c r="G8132" s="465">
        <f t="shared" si="55"/>
        <v>540.93000000000006</v>
      </c>
      <c r="H8132" s="823">
        <v>7.41</v>
      </c>
      <c r="I8132" s="364"/>
      <c r="J8132" s="364"/>
      <c r="K8132" s="364"/>
    </row>
    <row r="8133" spans="1:11" s="27" customFormat="1" ht="27.75">
      <c r="A8133" s="413">
        <v>8127</v>
      </c>
      <c r="B8133" s="436" t="s">
        <v>33667</v>
      </c>
      <c r="C8133" s="724" t="s">
        <v>11551</v>
      </c>
      <c r="D8133" s="722" t="s">
        <v>7126</v>
      </c>
      <c r="E8133" s="378"/>
      <c r="F8133" s="378"/>
      <c r="G8133" s="465">
        <f t="shared" si="55"/>
        <v>4745</v>
      </c>
      <c r="H8133" s="823">
        <v>65</v>
      </c>
      <c r="I8133" s="364"/>
      <c r="J8133" s="364"/>
      <c r="K8133" s="364"/>
    </row>
    <row r="8134" spans="1:11" s="27" customFormat="1" ht="27.75">
      <c r="A8134" s="413">
        <v>8128</v>
      </c>
      <c r="B8134" s="436" t="s">
        <v>33668</v>
      </c>
      <c r="C8134" s="724" t="s">
        <v>11552</v>
      </c>
      <c r="D8134" s="722" t="s">
        <v>7126</v>
      </c>
      <c r="E8134" s="378"/>
      <c r="F8134" s="378"/>
      <c r="G8134" s="465">
        <f t="shared" si="55"/>
        <v>1364.3700000000001</v>
      </c>
      <c r="H8134" s="823">
        <v>18.690000000000001</v>
      </c>
      <c r="I8134" s="364"/>
      <c r="J8134" s="364"/>
      <c r="K8134" s="364"/>
    </row>
    <row r="8135" spans="1:11" s="27" customFormat="1" ht="27.75">
      <c r="A8135" s="413">
        <v>8129</v>
      </c>
      <c r="B8135" s="436" t="s">
        <v>33669</v>
      </c>
      <c r="C8135" s="724" t="s">
        <v>11553</v>
      </c>
      <c r="D8135" s="722" t="s">
        <v>7126</v>
      </c>
      <c r="E8135" s="378"/>
      <c r="F8135" s="378"/>
      <c r="G8135" s="465">
        <f t="shared" si="55"/>
        <v>1364.3700000000001</v>
      </c>
      <c r="H8135" s="823">
        <v>18.690000000000001</v>
      </c>
      <c r="I8135" s="364"/>
      <c r="J8135" s="364"/>
      <c r="K8135" s="364"/>
    </row>
    <row r="8136" spans="1:11" s="27" customFormat="1" ht="27.75">
      <c r="A8136" s="413">
        <v>8130</v>
      </c>
      <c r="B8136" s="436" t="s">
        <v>33670</v>
      </c>
      <c r="C8136" s="724" t="s">
        <v>11554</v>
      </c>
      <c r="D8136" s="722" t="s">
        <v>7126</v>
      </c>
      <c r="E8136" s="378"/>
      <c r="F8136" s="378"/>
      <c r="G8136" s="465">
        <f t="shared" si="55"/>
        <v>1364.3700000000001</v>
      </c>
      <c r="H8136" s="823">
        <v>18.690000000000001</v>
      </c>
      <c r="I8136" s="364"/>
      <c r="J8136" s="364"/>
      <c r="K8136" s="364"/>
    </row>
    <row r="8137" spans="1:11" s="27" customFormat="1" ht="27.75">
      <c r="A8137" s="413">
        <v>8131</v>
      </c>
      <c r="B8137" s="436" t="s">
        <v>33671</v>
      </c>
      <c r="C8137" s="724" t="s">
        <v>11555</v>
      </c>
      <c r="D8137" s="722" t="s">
        <v>7126</v>
      </c>
      <c r="E8137" s="378"/>
      <c r="F8137" s="378"/>
      <c r="G8137" s="465">
        <f t="shared" si="55"/>
        <v>1364.3700000000001</v>
      </c>
      <c r="H8137" s="823">
        <v>18.690000000000001</v>
      </c>
      <c r="I8137" s="364"/>
      <c r="J8137" s="364"/>
      <c r="K8137" s="364"/>
    </row>
    <row r="8138" spans="1:11" s="27" customFormat="1" ht="27.75">
      <c r="A8138" s="413">
        <v>8132</v>
      </c>
      <c r="B8138" s="436" t="s">
        <v>33672</v>
      </c>
      <c r="C8138" s="724" t="s">
        <v>11556</v>
      </c>
      <c r="D8138" s="722" t="s">
        <v>7126</v>
      </c>
      <c r="E8138" s="378"/>
      <c r="F8138" s="378"/>
      <c r="G8138" s="465">
        <f t="shared" si="55"/>
        <v>1641.77</v>
      </c>
      <c r="H8138" s="823">
        <v>22.49</v>
      </c>
      <c r="I8138" s="364"/>
      <c r="J8138" s="364"/>
      <c r="K8138" s="364"/>
    </row>
    <row r="8139" spans="1:11" s="27" customFormat="1" ht="27.75">
      <c r="A8139" s="413">
        <v>8133</v>
      </c>
      <c r="B8139" s="436" t="s">
        <v>33673</v>
      </c>
      <c r="C8139" s="724" t="s">
        <v>11557</v>
      </c>
      <c r="D8139" s="722" t="s">
        <v>7126</v>
      </c>
      <c r="E8139" s="378"/>
      <c r="F8139" s="378"/>
      <c r="G8139" s="465">
        <f t="shared" si="55"/>
        <v>13874.380000000001</v>
      </c>
      <c r="H8139" s="823">
        <v>190.06</v>
      </c>
      <c r="I8139" s="364"/>
      <c r="J8139" s="364"/>
      <c r="K8139" s="364"/>
    </row>
    <row r="8140" spans="1:11" s="27" customFormat="1" ht="27.75">
      <c r="A8140" s="413">
        <v>8134</v>
      </c>
      <c r="B8140" s="436" t="s">
        <v>33674</v>
      </c>
      <c r="C8140" s="724" t="s">
        <v>11558</v>
      </c>
      <c r="D8140" s="722" t="s">
        <v>7126</v>
      </c>
      <c r="E8140" s="378"/>
      <c r="F8140" s="378"/>
      <c r="G8140" s="465">
        <f t="shared" si="55"/>
        <v>535.81999999999994</v>
      </c>
      <c r="H8140" s="823">
        <v>7.34</v>
      </c>
      <c r="I8140" s="364"/>
      <c r="J8140" s="364"/>
      <c r="K8140" s="364"/>
    </row>
    <row r="8141" spans="1:11" s="27" customFormat="1" ht="27.75">
      <c r="A8141" s="413">
        <v>8135</v>
      </c>
      <c r="B8141" s="436" t="s">
        <v>33675</v>
      </c>
      <c r="C8141" s="724" t="s">
        <v>11559</v>
      </c>
      <c r="D8141" s="722" t="s">
        <v>7126</v>
      </c>
      <c r="E8141" s="378"/>
      <c r="F8141" s="378"/>
      <c r="G8141" s="465">
        <f t="shared" si="55"/>
        <v>1565.1200000000001</v>
      </c>
      <c r="H8141" s="823">
        <v>21.44</v>
      </c>
      <c r="I8141" s="364"/>
      <c r="J8141" s="364"/>
      <c r="K8141" s="364"/>
    </row>
    <row r="8142" spans="1:11" s="27" customFormat="1" ht="27.75">
      <c r="A8142" s="413">
        <v>8136</v>
      </c>
      <c r="B8142" s="436" t="s">
        <v>33676</v>
      </c>
      <c r="C8142" s="724" t="s">
        <v>11560</v>
      </c>
      <c r="D8142" s="722" t="s">
        <v>7126</v>
      </c>
      <c r="E8142" s="378"/>
      <c r="F8142" s="378"/>
      <c r="G8142" s="465">
        <f t="shared" si="55"/>
        <v>181.77</v>
      </c>
      <c r="H8142" s="823">
        <v>2.4900000000000002</v>
      </c>
      <c r="I8142" s="364"/>
      <c r="J8142" s="364"/>
      <c r="K8142" s="364"/>
    </row>
    <row r="8143" spans="1:11" s="27" customFormat="1" ht="27.75">
      <c r="A8143" s="413">
        <v>8137</v>
      </c>
      <c r="B8143" s="436" t="s">
        <v>1164</v>
      </c>
      <c r="C8143" s="724" t="s">
        <v>11561</v>
      </c>
      <c r="D8143" s="722" t="s">
        <v>7126</v>
      </c>
      <c r="E8143" s="378"/>
      <c r="F8143" s="378"/>
      <c r="G8143" s="465">
        <f t="shared" si="55"/>
        <v>6889.01</v>
      </c>
      <c r="H8143" s="823">
        <v>94.37</v>
      </c>
      <c r="I8143" s="364"/>
      <c r="J8143" s="364"/>
      <c r="K8143" s="364"/>
    </row>
    <row r="8144" spans="1:11" s="27" customFormat="1" ht="27.75">
      <c r="A8144" s="413">
        <v>8138</v>
      </c>
      <c r="B8144" s="436" t="s">
        <v>4997</v>
      </c>
      <c r="C8144" s="724" t="s">
        <v>11562</v>
      </c>
      <c r="D8144" s="722" t="s">
        <v>7126</v>
      </c>
      <c r="E8144" s="378"/>
      <c r="F8144" s="378"/>
      <c r="G8144" s="465">
        <f t="shared" si="55"/>
        <v>136.51000000000002</v>
      </c>
      <c r="H8144" s="823">
        <v>1.87</v>
      </c>
      <c r="I8144" s="364"/>
      <c r="J8144" s="364"/>
      <c r="K8144" s="364"/>
    </row>
    <row r="8145" spans="1:11" s="27" customFormat="1" ht="27.75">
      <c r="A8145" s="413">
        <v>8139</v>
      </c>
      <c r="B8145" s="436" t="s">
        <v>1340</v>
      </c>
      <c r="C8145" s="724" t="s">
        <v>11563</v>
      </c>
      <c r="D8145" s="722" t="s">
        <v>7126</v>
      </c>
      <c r="E8145" s="378"/>
      <c r="F8145" s="378"/>
      <c r="G8145" s="465">
        <f t="shared" si="55"/>
        <v>136.51000000000002</v>
      </c>
      <c r="H8145" s="823">
        <v>1.87</v>
      </c>
      <c r="I8145" s="364"/>
      <c r="J8145" s="364"/>
      <c r="K8145" s="364"/>
    </row>
    <row r="8146" spans="1:11" s="27" customFormat="1" ht="27.75">
      <c r="A8146" s="413">
        <v>8140</v>
      </c>
      <c r="B8146" s="436" t="s">
        <v>1341</v>
      </c>
      <c r="C8146" s="724" t="s">
        <v>11564</v>
      </c>
      <c r="D8146" s="722" t="s">
        <v>7126</v>
      </c>
      <c r="E8146" s="378"/>
      <c r="F8146" s="378"/>
      <c r="G8146" s="465">
        <f t="shared" si="55"/>
        <v>136.51000000000002</v>
      </c>
      <c r="H8146" s="823">
        <v>1.87</v>
      </c>
      <c r="I8146" s="364"/>
      <c r="J8146" s="364"/>
      <c r="K8146" s="364"/>
    </row>
    <row r="8147" spans="1:11" s="27" customFormat="1" ht="27.75">
      <c r="A8147" s="413">
        <v>8141</v>
      </c>
      <c r="B8147" s="436" t="s">
        <v>5002</v>
      </c>
      <c r="C8147" s="724" t="s">
        <v>11565</v>
      </c>
      <c r="D8147" s="722" t="s">
        <v>7126</v>
      </c>
      <c r="E8147" s="378"/>
      <c r="F8147" s="378"/>
      <c r="G8147" s="465">
        <f t="shared" si="55"/>
        <v>136.51000000000002</v>
      </c>
      <c r="H8147" s="823">
        <v>1.87</v>
      </c>
      <c r="I8147" s="364"/>
      <c r="J8147" s="364"/>
      <c r="K8147" s="364"/>
    </row>
    <row r="8148" spans="1:11" s="27" customFormat="1" ht="27.75">
      <c r="A8148" s="413">
        <v>8142</v>
      </c>
      <c r="B8148" s="436" t="s">
        <v>33677</v>
      </c>
      <c r="C8148" s="724" t="s">
        <v>11566</v>
      </c>
      <c r="D8148" s="722" t="s">
        <v>7126</v>
      </c>
      <c r="E8148" s="378"/>
      <c r="F8148" s="378"/>
      <c r="G8148" s="465">
        <f t="shared" si="55"/>
        <v>1220.56</v>
      </c>
      <c r="H8148" s="823">
        <v>16.72</v>
      </c>
      <c r="I8148" s="364"/>
      <c r="J8148" s="364"/>
      <c r="K8148" s="364"/>
    </row>
    <row r="8149" spans="1:11" s="27" customFormat="1" ht="27.75">
      <c r="A8149" s="413">
        <v>8143</v>
      </c>
      <c r="B8149" s="436" t="s">
        <v>33678</v>
      </c>
      <c r="C8149" s="724" t="s">
        <v>11567</v>
      </c>
      <c r="D8149" s="722" t="s">
        <v>7126</v>
      </c>
      <c r="E8149" s="378"/>
      <c r="F8149" s="378"/>
      <c r="G8149" s="465">
        <f t="shared" si="55"/>
        <v>1305.97</v>
      </c>
      <c r="H8149" s="823">
        <v>17.89</v>
      </c>
      <c r="I8149" s="364"/>
      <c r="J8149" s="364"/>
      <c r="K8149" s="364"/>
    </row>
    <row r="8150" spans="1:11" s="27" customFormat="1" ht="27.75">
      <c r="A8150" s="413">
        <v>8144</v>
      </c>
      <c r="B8150" s="436" t="s">
        <v>33679</v>
      </c>
      <c r="C8150" s="724" t="s">
        <v>11568</v>
      </c>
      <c r="D8150" s="722" t="s">
        <v>7126</v>
      </c>
      <c r="E8150" s="378"/>
      <c r="F8150" s="378"/>
      <c r="G8150" s="465">
        <f t="shared" si="55"/>
        <v>1612.57</v>
      </c>
      <c r="H8150" s="823">
        <v>22.09</v>
      </c>
      <c r="I8150" s="364"/>
      <c r="J8150" s="364"/>
      <c r="K8150" s="364"/>
    </row>
    <row r="8151" spans="1:11" s="27" customFormat="1" ht="27.75">
      <c r="A8151" s="413">
        <v>8145</v>
      </c>
      <c r="B8151" s="436" t="s">
        <v>33680</v>
      </c>
      <c r="C8151" s="724" t="s">
        <v>11569</v>
      </c>
      <c r="D8151" s="722" t="s">
        <v>7126</v>
      </c>
      <c r="E8151" s="378"/>
      <c r="F8151" s="378"/>
      <c r="G8151" s="465">
        <f t="shared" si="55"/>
        <v>2244.75</v>
      </c>
      <c r="H8151" s="823">
        <v>30.75</v>
      </c>
      <c r="I8151" s="364"/>
      <c r="J8151" s="364"/>
      <c r="K8151" s="364"/>
    </row>
    <row r="8152" spans="1:11" s="27" customFormat="1" ht="27.75">
      <c r="A8152" s="413">
        <v>8146</v>
      </c>
      <c r="B8152" s="436" t="s">
        <v>33681</v>
      </c>
      <c r="C8152" s="724" t="s">
        <v>11570</v>
      </c>
      <c r="D8152" s="722" t="s">
        <v>7126</v>
      </c>
      <c r="E8152" s="378"/>
      <c r="F8152" s="378"/>
      <c r="G8152" s="465">
        <f t="shared" si="55"/>
        <v>1220.56</v>
      </c>
      <c r="H8152" s="823">
        <v>16.72</v>
      </c>
      <c r="I8152" s="364"/>
      <c r="J8152" s="364"/>
      <c r="K8152" s="364"/>
    </row>
    <row r="8153" spans="1:11" s="27" customFormat="1" ht="27.75">
      <c r="A8153" s="413">
        <v>8147</v>
      </c>
      <c r="B8153" s="436" t="s">
        <v>33682</v>
      </c>
      <c r="C8153" s="724" t="s">
        <v>11571</v>
      </c>
      <c r="D8153" s="722" t="s">
        <v>7126</v>
      </c>
      <c r="E8153" s="378"/>
      <c r="F8153" s="378"/>
      <c r="G8153" s="465">
        <f t="shared" si="55"/>
        <v>2415.5700000000002</v>
      </c>
      <c r="H8153" s="823">
        <v>33.090000000000003</v>
      </c>
      <c r="I8153" s="364"/>
      <c r="J8153" s="364"/>
      <c r="K8153" s="364"/>
    </row>
    <row r="8154" spans="1:11" s="27" customFormat="1" ht="27.75">
      <c r="A8154" s="413">
        <v>8148</v>
      </c>
      <c r="B8154" s="436" t="s">
        <v>33683</v>
      </c>
      <c r="C8154" s="724" t="s">
        <v>11572</v>
      </c>
      <c r="D8154" s="722" t="s">
        <v>7126</v>
      </c>
      <c r="E8154" s="378"/>
      <c r="F8154" s="378"/>
      <c r="G8154" s="465">
        <f t="shared" si="55"/>
        <v>3053.5899999999997</v>
      </c>
      <c r="H8154" s="823">
        <v>41.83</v>
      </c>
      <c r="I8154" s="364"/>
      <c r="J8154" s="364"/>
      <c r="K8154" s="364"/>
    </row>
    <row r="8155" spans="1:11" s="27" customFormat="1" ht="27.75">
      <c r="A8155" s="413">
        <v>8149</v>
      </c>
      <c r="B8155" s="436" t="s">
        <v>8599</v>
      </c>
      <c r="C8155" s="724" t="s">
        <v>11573</v>
      </c>
      <c r="D8155" s="722" t="s">
        <v>7126</v>
      </c>
      <c r="E8155" s="378"/>
      <c r="F8155" s="378"/>
      <c r="G8155" s="465">
        <f t="shared" si="55"/>
        <v>13472.150000000001</v>
      </c>
      <c r="H8155" s="823">
        <v>184.55</v>
      </c>
      <c r="I8155" s="364"/>
      <c r="J8155" s="364"/>
      <c r="K8155" s="364"/>
    </row>
    <row r="8156" spans="1:11" s="27" customFormat="1" ht="55.5">
      <c r="A8156" s="413">
        <v>8150</v>
      </c>
      <c r="B8156" s="436" t="s">
        <v>33684</v>
      </c>
      <c r="C8156" s="724" t="s">
        <v>11574</v>
      </c>
      <c r="D8156" s="722" t="s">
        <v>7126</v>
      </c>
      <c r="E8156" s="378"/>
      <c r="F8156" s="378"/>
      <c r="G8156" s="465">
        <f t="shared" si="55"/>
        <v>65513.850000000006</v>
      </c>
      <c r="H8156" s="823">
        <v>897.45</v>
      </c>
      <c r="I8156" s="364"/>
      <c r="J8156" s="364"/>
      <c r="K8156" s="364"/>
    </row>
    <row r="8157" spans="1:11" s="27" customFormat="1" ht="27.75">
      <c r="A8157" s="413">
        <v>8151</v>
      </c>
      <c r="B8157" s="436" t="s">
        <v>33685</v>
      </c>
      <c r="C8157" s="724" t="s">
        <v>11575</v>
      </c>
      <c r="D8157" s="722" t="s">
        <v>7126</v>
      </c>
      <c r="E8157" s="378"/>
      <c r="F8157" s="378"/>
      <c r="G8157" s="465">
        <f t="shared" si="55"/>
        <v>184.69</v>
      </c>
      <c r="H8157" s="823">
        <v>2.5299999999999998</v>
      </c>
      <c r="I8157" s="364"/>
      <c r="J8157" s="364"/>
      <c r="K8157" s="364"/>
    </row>
    <row r="8158" spans="1:11" s="27" customFormat="1" ht="27.75">
      <c r="A8158" s="413">
        <v>8152</v>
      </c>
      <c r="B8158" s="436" t="s">
        <v>33686</v>
      </c>
      <c r="C8158" s="724" t="s">
        <v>11576</v>
      </c>
      <c r="D8158" s="722" t="s">
        <v>7126</v>
      </c>
      <c r="E8158" s="378"/>
      <c r="F8158" s="378"/>
      <c r="G8158" s="465">
        <f t="shared" si="55"/>
        <v>184.69</v>
      </c>
      <c r="H8158" s="823">
        <v>2.5299999999999998</v>
      </c>
      <c r="I8158" s="364"/>
      <c r="J8158" s="364"/>
      <c r="K8158" s="364"/>
    </row>
    <row r="8159" spans="1:11" s="27" customFormat="1" ht="27.75">
      <c r="A8159" s="413">
        <v>8153</v>
      </c>
      <c r="B8159" s="436" t="s">
        <v>33687</v>
      </c>
      <c r="C8159" s="724" t="s">
        <v>11577</v>
      </c>
      <c r="D8159" s="722" t="s">
        <v>7126</v>
      </c>
      <c r="E8159" s="378"/>
      <c r="F8159" s="378"/>
      <c r="G8159" s="465">
        <f t="shared" si="55"/>
        <v>184.69</v>
      </c>
      <c r="H8159" s="823">
        <v>2.5299999999999998</v>
      </c>
      <c r="I8159" s="364"/>
      <c r="J8159" s="364"/>
      <c r="K8159" s="364"/>
    </row>
    <row r="8160" spans="1:11" s="27" customFormat="1" ht="27.75">
      <c r="A8160" s="413">
        <v>8154</v>
      </c>
      <c r="B8160" s="436" t="s">
        <v>33688</v>
      </c>
      <c r="C8160" s="724" t="s">
        <v>11578</v>
      </c>
      <c r="D8160" s="722" t="s">
        <v>7126</v>
      </c>
      <c r="E8160" s="378"/>
      <c r="F8160" s="378"/>
      <c r="G8160" s="465">
        <f t="shared" si="55"/>
        <v>184.69</v>
      </c>
      <c r="H8160" s="823">
        <v>2.5299999999999998</v>
      </c>
      <c r="I8160" s="364"/>
      <c r="J8160" s="364"/>
      <c r="K8160" s="364"/>
    </row>
    <row r="8161" spans="1:11" s="27" customFormat="1" ht="27.75">
      <c r="A8161" s="413">
        <v>8155</v>
      </c>
      <c r="B8161" s="436" t="s">
        <v>33689</v>
      </c>
      <c r="C8161" s="724" t="s">
        <v>11579</v>
      </c>
      <c r="D8161" s="722" t="s">
        <v>7126</v>
      </c>
      <c r="E8161" s="378"/>
      <c r="F8161" s="378"/>
      <c r="G8161" s="465">
        <f t="shared" si="55"/>
        <v>247.47</v>
      </c>
      <c r="H8161" s="823">
        <v>3.39</v>
      </c>
      <c r="I8161" s="364"/>
      <c r="J8161" s="364"/>
      <c r="K8161" s="364"/>
    </row>
    <row r="8162" spans="1:11" s="27" customFormat="1" ht="27.75">
      <c r="A8162" s="413">
        <v>8156</v>
      </c>
      <c r="B8162" s="436" t="s">
        <v>33690</v>
      </c>
      <c r="C8162" s="724" t="s">
        <v>11580</v>
      </c>
      <c r="D8162" s="722" t="s">
        <v>7126</v>
      </c>
      <c r="E8162" s="378"/>
      <c r="F8162" s="378"/>
      <c r="G8162" s="465">
        <f t="shared" si="55"/>
        <v>247.47</v>
      </c>
      <c r="H8162" s="823">
        <v>3.39</v>
      </c>
      <c r="I8162" s="364"/>
      <c r="J8162" s="364"/>
      <c r="K8162" s="364"/>
    </row>
    <row r="8163" spans="1:11" s="27" customFormat="1" ht="27.75">
      <c r="A8163" s="413">
        <v>8157</v>
      </c>
      <c r="B8163" s="436" t="s">
        <v>33691</v>
      </c>
      <c r="C8163" s="724" t="s">
        <v>11581</v>
      </c>
      <c r="D8163" s="722" t="s">
        <v>7126</v>
      </c>
      <c r="E8163" s="378"/>
      <c r="F8163" s="378"/>
      <c r="G8163" s="465">
        <f t="shared" si="55"/>
        <v>25923.030000000002</v>
      </c>
      <c r="H8163" s="823">
        <v>355.11</v>
      </c>
      <c r="I8163" s="364"/>
      <c r="J8163" s="364"/>
      <c r="K8163" s="364"/>
    </row>
    <row r="8164" spans="1:11" s="27" customFormat="1" ht="27.75">
      <c r="A8164" s="413">
        <v>8158</v>
      </c>
      <c r="B8164" s="436" t="s">
        <v>33692</v>
      </c>
      <c r="C8164" s="724" t="s">
        <v>11582</v>
      </c>
      <c r="D8164" s="722" t="s">
        <v>7126</v>
      </c>
      <c r="E8164" s="378"/>
      <c r="F8164" s="378"/>
      <c r="G8164" s="465">
        <f t="shared" si="55"/>
        <v>3520.06</v>
      </c>
      <c r="H8164" s="823">
        <v>48.22</v>
      </c>
      <c r="I8164" s="364"/>
      <c r="J8164" s="364"/>
      <c r="K8164" s="364"/>
    </row>
    <row r="8165" spans="1:11" s="27" customFormat="1" ht="27.75">
      <c r="A8165" s="413">
        <v>8159</v>
      </c>
      <c r="B8165" s="436" t="s">
        <v>33693</v>
      </c>
      <c r="C8165" s="724" t="s">
        <v>11583</v>
      </c>
      <c r="D8165" s="722" t="s">
        <v>7126</v>
      </c>
      <c r="E8165" s="378"/>
      <c r="F8165" s="378"/>
      <c r="G8165" s="465">
        <f t="shared" si="55"/>
        <v>424.13</v>
      </c>
      <c r="H8165" s="823">
        <v>5.81</v>
      </c>
      <c r="I8165" s="364"/>
      <c r="J8165" s="364"/>
      <c r="K8165" s="364"/>
    </row>
    <row r="8166" spans="1:11" s="27" customFormat="1" ht="27.75">
      <c r="A8166" s="413">
        <v>8160</v>
      </c>
      <c r="B8166" s="436" t="s">
        <v>33694</v>
      </c>
      <c r="C8166" s="724" t="s">
        <v>11584</v>
      </c>
      <c r="D8166" s="722" t="s">
        <v>7126</v>
      </c>
      <c r="E8166" s="378"/>
      <c r="F8166" s="378"/>
      <c r="G8166" s="465">
        <f t="shared" si="55"/>
        <v>3376.25</v>
      </c>
      <c r="H8166" s="823">
        <v>46.25</v>
      </c>
      <c r="I8166" s="364"/>
      <c r="J8166" s="364"/>
      <c r="K8166" s="364"/>
    </row>
    <row r="8167" spans="1:11" s="27" customFormat="1" ht="27.75">
      <c r="A8167" s="413">
        <v>8161</v>
      </c>
      <c r="B8167" s="436" t="s">
        <v>33695</v>
      </c>
      <c r="C8167" s="724" t="s">
        <v>11585</v>
      </c>
      <c r="D8167" s="722" t="s">
        <v>7126</v>
      </c>
      <c r="E8167" s="378"/>
      <c r="F8167" s="378"/>
      <c r="G8167" s="465">
        <f t="shared" si="55"/>
        <v>216.07999999999998</v>
      </c>
      <c r="H8167" s="823">
        <v>2.96</v>
      </c>
      <c r="I8167" s="364"/>
      <c r="J8167" s="364"/>
      <c r="K8167" s="364"/>
    </row>
    <row r="8168" spans="1:11" s="27" customFormat="1" ht="27.75">
      <c r="A8168" s="413">
        <v>8162</v>
      </c>
      <c r="B8168" s="436" t="s">
        <v>33696</v>
      </c>
      <c r="C8168" s="724" t="s">
        <v>11586</v>
      </c>
      <c r="D8168" s="722" t="s">
        <v>7126</v>
      </c>
      <c r="E8168" s="378"/>
      <c r="F8168" s="378"/>
      <c r="G8168" s="465">
        <f t="shared" si="55"/>
        <v>216.07999999999998</v>
      </c>
      <c r="H8168" s="823">
        <v>2.96</v>
      </c>
      <c r="I8168" s="364"/>
      <c r="J8168" s="364"/>
      <c r="K8168" s="364"/>
    </row>
    <row r="8169" spans="1:11" s="27" customFormat="1" ht="27.75">
      <c r="A8169" s="413">
        <v>8163</v>
      </c>
      <c r="B8169" s="436" t="s">
        <v>33697</v>
      </c>
      <c r="C8169" s="724" t="s">
        <v>11587</v>
      </c>
      <c r="D8169" s="722" t="s">
        <v>7126</v>
      </c>
      <c r="E8169" s="378"/>
      <c r="F8169" s="378"/>
      <c r="G8169" s="465">
        <f t="shared" si="55"/>
        <v>145.27000000000001</v>
      </c>
      <c r="H8169" s="823">
        <v>1.99</v>
      </c>
      <c r="I8169" s="364"/>
      <c r="J8169" s="364"/>
      <c r="K8169" s="364"/>
    </row>
    <row r="8170" spans="1:11" s="27" customFormat="1" ht="27.75">
      <c r="A8170" s="413">
        <v>8164</v>
      </c>
      <c r="B8170" s="436" t="s">
        <v>33698</v>
      </c>
      <c r="C8170" s="724" t="s">
        <v>11588</v>
      </c>
      <c r="D8170" s="722" t="s">
        <v>7126</v>
      </c>
      <c r="E8170" s="378"/>
      <c r="F8170" s="378"/>
      <c r="G8170" s="465">
        <f t="shared" si="55"/>
        <v>3344.13</v>
      </c>
      <c r="H8170" s="823">
        <v>45.81</v>
      </c>
      <c r="I8170" s="364"/>
      <c r="J8170" s="364"/>
      <c r="K8170" s="364"/>
    </row>
    <row r="8171" spans="1:11" s="27" customFormat="1" ht="27.75">
      <c r="A8171" s="413">
        <v>8165</v>
      </c>
      <c r="B8171" s="436" t="s">
        <v>33699</v>
      </c>
      <c r="C8171" s="724" t="s">
        <v>11589</v>
      </c>
      <c r="D8171" s="722" t="s">
        <v>7126</v>
      </c>
      <c r="E8171" s="378"/>
      <c r="F8171" s="378"/>
      <c r="G8171" s="465">
        <f t="shared" si="55"/>
        <v>2663.04</v>
      </c>
      <c r="H8171" s="823">
        <v>36.479999999999997</v>
      </c>
      <c r="I8171" s="364"/>
      <c r="J8171" s="364"/>
      <c r="K8171" s="364"/>
    </row>
    <row r="8172" spans="1:11" s="27" customFormat="1" ht="27.75">
      <c r="A8172" s="413">
        <v>8166</v>
      </c>
      <c r="B8172" s="436" t="s">
        <v>33700</v>
      </c>
      <c r="C8172" s="724" t="s">
        <v>11590</v>
      </c>
      <c r="D8172" s="722" t="s">
        <v>7126</v>
      </c>
      <c r="E8172" s="378"/>
      <c r="F8172" s="378"/>
      <c r="G8172" s="465">
        <f t="shared" si="55"/>
        <v>216.07999999999998</v>
      </c>
      <c r="H8172" s="823">
        <v>2.96</v>
      </c>
      <c r="I8172" s="364"/>
      <c r="J8172" s="364"/>
      <c r="K8172" s="364"/>
    </row>
    <row r="8173" spans="1:11" s="27" customFormat="1" ht="27.75">
      <c r="A8173" s="413">
        <v>8167</v>
      </c>
      <c r="B8173" s="436" t="s">
        <v>33701</v>
      </c>
      <c r="C8173" s="724" t="s">
        <v>11591</v>
      </c>
      <c r="D8173" s="722" t="s">
        <v>7126</v>
      </c>
      <c r="E8173" s="378"/>
      <c r="F8173" s="378"/>
      <c r="G8173" s="465">
        <f t="shared" si="55"/>
        <v>216.07999999999998</v>
      </c>
      <c r="H8173" s="823">
        <v>2.96</v>
      </c>
      <c r="I8173" s="364"/>
      <c r="J8173" s="364"/>
      <c r="K8173" s="364"/>
    </row>
    <row r="8174" spans="1:11" s="27" customFormat="1" ht="27.75">
      <c r="A8174" s="413">
        <v>8168</v>
      </c>
      <c r="B8174" s="436" t="s">
        <v>33702</v>
      </c>
      <c r="C8174" s="724" t="s">
        <v>11592</v>
      </c>
      <c r="D8174" s="722" t="s">
        <v>7126</v>
      </c>
      <c r="E8174" s="378"/>
      <c r="F8174" s="378"/>
      <c r="G8174" s="465">
        <f t="shared" si="55"/>
        <v>22240.91</v>
      </c>
      <c r="H8174" s="823">
        <v>304.67</v>
      </c>
      <c r="I8174" s="364"/>
      <c r="J8174" s="364"/>
      <c r="K8174" s="364"/>
    </row>
    <row r="8175" spans="1:11" s="27" customFormat="1" ht="27.75">
      <c r="A8175" s="413">
        <v>8169</v>
      </c>
      <c r="B8175" s="436" t="s">
        <v>33703</v>
      </c>
      <c r="C8175" s="724" t="s">
        <v>11593</v>
      </c>
      <c r="D8175" s="722" t="s">
        <v>7126</v>
      </c>
      <c r="E8175" s="378"/>
      <c r="F8175" s="378"/>
      <c r="G8175" s="465">
        <f t="shared" si="55"/>
        <v>22015.34</v>
      </c>
      <c r="H8175" s="823">
        <v>301.58</v>
      </c>
      <c r="I8175" s="364"/>
      <c r="J8175" s="364"/>
      <c r="K8175" s="364"/>
    </row>
    <row r="8176" spans="1:11" s="27" customFormat="1" ht="27.75">
      <c r="A8176" s="413">
        <v>8170</v>
      </c>
      <c r="B8176" s="436" t="s">
        <v>33704</v>
      </c>
      <c r="C8176" s="724" t="s">
        <v>11594</v>
      </c>
      <c r="D8176" s="722" t="s">
        <v>7126</v>
      </c>
      <c r="E8176" s="378"/>
      <c r="F8176" s="378"/>
      <c r="G8176" s="465">
        <f t="shared" si="55"/>
        <v>8452.67</v>
      </c>
      <c r="H8176" s="823">
        <v>115.79</v>
      </c>
      <c r="I8176" s="364"/>
      <c r="J8176" s="364"/>
      <c r="K8176" s="364"/>
    </row>
    <row r="8177" spans="1:11" s="27" customFormat="1" ht="27.75">
      <c r="A8177" s="413">
        <v>8171</v>
      </c>
      <c r="B8177" s="436" t="s">
        <v>33705</v>
      </c>
      <c r="C8177" s="724" t="s">
        <v>11595</v>
      </c>
      <c r="D8177" s="722" t="s">
        <v>7126</v>
      </c>
      <c r="E8177" s="378"/>
      <c r="F8177" s="378"/>
      <c r="G8177" s="465">
        <f t="shared" si="55"/>
        <v>2306.0700000000002</v>
      </c>
      <c r="H8177" s="823">
        <v>31.59</v>
      </c>
      <c r="I8177" s="364"/>
      <c r="J8177" s="364"/>
      <c r="K8177" s="364"/>
    </row>
    <row r="8178" spans="1:11" s="27" customFormat="1" ht="27.75">
      <c r="A8178" s="413">
        <v>8172</v>
      </c>
      <c r="B8178" s="436" t="s">
        <v>33706</v>
      </c>
      <c r="C8178" s="724" t="s">
        <v>11596</v>
      </c>
      <c r="D8178" s="722" t="s">
        <v>7126</v>
      </c>
      <c r="E8178" s="378"/>
      <c r="F8178" s="378"/>
      <c r="G8178" s="465">
        <f t="shared" si="55"/>
        <v>26511.41</v>
      </c>
      <c r="H8178" s="823">
        <v>363.17</v>
      </c>
      <c r="I8178" s="364"/>
      <c r="J8178" s="364"/>
      <c r="K8178" s="364"/>
    </row>
    <row r="8179" spans="1:11" s="27" customFormat="1" ht="27.75">
      <c r="A8179" s="413">
        <v>8173</v>
      </c>
      <c r="B8179" s="436" t="s">
        <v>33707</v>
      </c>
      <c r="C8179" s="724" t="s">
        <v>11597</v>
      </c>
      <c r="D8179" s="722" t="s">
        <v>7126</v>
      </c>
      <c r="E8179" s="378"/>
      <c r="F8179" s="378"/>
      <c r="G8179" s="465">
        <f t="shared" si="55"/>
        <v>24888.62</v>
      </c>
      <c r="H8179" s="823">
        <v>340.94</v>
      </c>
      <c r="I8179" s="364"/>
      <c r="J8179" s="364"/>
      <c r="K8179" s="364"/>
    </row>
    <row r="8180" spans="1:11" s="27" customFormat="1" ht="27.75">
      <c r="A8180" s="413">
        <v>8174</v>
      </c>
      <c r="B8180" s="436" t="s">
        <v>33708</v>
      </c>
      <c r="C8180" s="724" t="s">
        <v>11598</v>
      </c>
      <c r="D8180" s="722" t="s">
        <v>7126</v>
      </c>
      <c r="E8180" s="378"/>
      <c r="F8180" s="378"/>
      <c r="G8180" s="465">
        <f t="shared" si="55"/>
        <v>6694.1</v>
      </c>
      <c r="H8180" s="823">
        <v>91.7</v>
      </c>
      <c r="I8180" s="364"/>
      <c r="J8180" s="364"/>
      <c r="K8180" s="364"/>
    </row>
    <row r="8181" spans="1:11" s="27" customFormat="1" ht="27.75">
      <c r="A8181" s="413">
        <v>8175</v>
      </c>
      <c r="B8181" s="436" t="s">
        <v>33709</v>
      </c>
      <c r="C8181" s="724" t="s">
        <v>11599</v>
      </c>
      <c r="D8181" s="722" t="s">
        <v>7126</v>
      </c>
      <c r="E8181" s="378"/>
      <c r="F8181" s="378"/>
      <c r="G8181" s="465">
        <f t="shared" si="55"/>
        <v>1013.24</v>
      </c>
      <c r="H8181" s="823">
        <v>13.88</v>
      </c>
      <c r="I8181" s="364"/>
      <c r="J8181" s="364"/>
      <c r="K8181" s="364"/>
    </row>
    <row r="8182" spans="1:11" s="27" customFormat="1" ht="27.75">
      <c r="A8182" s="413">
        <v>8176</v>
      </c>
      <c r="B8182" s="436" t="s">
        <v>33710</v>
      </c>
      <c r="C8182" s="724" t="s">
        <v>11600</v>
      </c>
      <c r="D8182" s="722" t="s">
        <v>7126</v>
      </c>
      <c r="E8182" s="378"/>
      <c r="F8182" s="378"/>
      <c r="G8182" s="465">
        <f t="shared" si="55"/>
        <v>34165.46</v>
      </c>
      <c r="H8182" s="823">
        <v>468.02</v>
      </c>
      <c r="I8182" s="364"/>
      <c r="J8182" s="364"/>
      <c r="K8182" s="364"/>
    </row>
    <row r="8183" spans="1:11" s="27" customFormat="1" ht="27.75">
      <c r="A8183" s="413">
        <v>8177</v>
      </c>
      <c r="B8183" s="436" t="s">
        <v>33711</v>
      </c>
      <c r="C8183" s="724" t="s">
        <v>11601</v>
      </c>
      <c r="D8183" s="722" t="s">
        <v>7126</v>
      </c>
      <c r="E8183" s="378"/>
      <c r="F8183" s="378"/>
      <c r="G8183" s="465">
        <f t="shared" si="55"/>
        <v>7804.4299999999994</v>
      </c>
      <c r="H8183" s="823">
        <v>106.91</v>
      </c>
      <c r="I8183" s="364"/>
      <c r="J8183" s="364"/>
      <c r="K8183" s="364"/>
    </row>
    <row r="8184" spans="1:11" s="27" customFormat="1" ht="27.75">
      <c r="A8184" s="413">
        <v>8178</v>
      </c>
      <c r="B8184" s="436" t="s">
        <v>33712</v>
      </c>
      <c r="C8184" s="724" t="s">
        <v>11602</v>
      </c>
      <c r="D8184" s="722" t="s">
        <v>7126</v>
      </c>
      <c r="E8184" s="378"/>
      <c r="F8184" s="378"/>
      <c r="G8184" s="465">
        <f t="shared" si="55"/>
        <v>1897.27</v>
      </c>
      <c r="H8184" s="823">
        <v>25.99</v>
      </c>
      <c r="I8184" s="364"/>
      <c r="J8184" s="364"/>
      <c r="K8184" s="364"/>
    </row>
    <row r="8185" spans="1:11" s="27" customFormat="1" ht="27.75">
      <c r="A8185" s="413">
        <v>8179</v>
      </c>
      <c r="B8185" s="436" t="s">
        <v>33713</v>
      </c>
      <c r="C8185" s="724" t="s">
        <v>11603</v>
      </c>
      <c r="D8185" s="722" t="s">
        <v>7126</v>
      </c>
      <c r="E8185" s="378"/>
      <c r="F8185" s="378"/>
      <c r="G8185" s="465">
        <f t="shared" si="55"/>
        <v>1299.4000000000001</v>
      </c>
      <c r="H8185" s="823">
        <v>17.8</v>
      </c>
      <c r="I8185" s="364"/>
      <c r="J8185" s="364"/>
      <c r="K8185" s="364"/>
    </row>
    <row r="8186" spans="1:11" s="27" customFormat="1" ht="27.75">
      <c r="A8186" s="413">
        <v>8180</v>
      </c>
      <c r="B8186" s="436" t="s">
        <v>33714</v>
      </c>
      <c r="C8186" s="724" t="s">
        <v>11604</v>
      </c>
      <c r="D8186" s="722" t="s">
        <v>7126</v>
      </c>
      <c r="E8186" s="378"/>
      <c r="F8186" s="378"/>
      <c r="G8186" s="465">
        <f t="shared" si="55"/>
        <v>1577.53</v>
      </c>
      <c r="H8186" s="823">
        <v>21.61</v>
      </c>
      <c r="I8186" s="364"/>
      <c r="J8186" s="364"/>
      <c r="K8186" s="364"/>
    </row>
    <row r="8187" spans="1:11" s="27" customFormat="1" ht="27.75">
      <c r="A8187" s="413">
        <v>8181</v>
      </c>
      <c r="B8187" s="436" t="s">
        <v>33715</v>
      </c>
      <c r="C8187" s="724" t="s">
        <v>11605</v>
      </c>
      <c r="D8187" s="722" t="s">
        <v>7126</v>
      </c>
      <c r="E8187" s="378"/>
      <c r="F8187" s="378"/>
      <c r="G8187" s="465">
        <f t="shared" si="55"/>
        <v>1577.53</v>
      </c>
      <c r="H8187" s="823">
        <v>21.61</v>
      </c>
      <c r="I8187" s="364"/>
      <c r="J8187" s="364"/>
      <c r="K8187" s="364"/>
    </row>
    <row r="8188" spans="1:11" s="27" customFormat="1" ht="27.75">
      <c r="A8188" s="413">
        <v>8182</v>
      </c>
      <c r="B8188" s="436" t="s">
        <v>33716</v>
      </c>
      <c r="C8188" s="724" t="s">
        <v>11606</v>
      </c>
      <c r="D8188" s="722" t="s">
        <v>7126</v>
      </c>
      <c r="E8188" s="378"/>
      <c r="F8188" s="378"/>
      <c r="G8188" s="465">
        <f t="shared" si="55"/>
        <v>1577.53</v>
      </c>
      <c r="H8188" s="823">
        <v>21.61</v>
      </c>
      <c r="I8188" s="364"/>
      <c r="J8188" s="364"/>
      <c r="K8188" s="364"/>
    </row>
    <row r="8189" spans="1:11" s="27" customFormat="1" ht="27.75">
      <c r="A8189" s="413">
        <v>8183</v>
      </c>
      <c r="B8189" s="436" t="s">
        <v>33717</v>
      </c>
      <c r="C8189" s="724" t="s">
        <v>11607</v>
      </c>
      <c r="D8189" s="722" t="s">
        <v>7126</v>
      </c>
      <c r="E8189" s="378"/>
      <c r="F8189" s="378"/>
      <c r="G8189" s="465">
        <f t="shared" si="55"/>
        <v>1577.53</v>
      </c>
      <c r="H8189" s="823">
        <v>21.61</v>
      </c>
      <c r="I8189" s="364"/>
      <c r="J8189" s="364"/>
      <c r="K8189" s="364"/>
    </row>
    <row r="8190" spans="1:11" s="27" customFormat="1" ht="27.75">
      <c r="A8190" s="413">
        <v>8184</v>
      </c>
      <c r="B8190" s="436" t="s">
        <v>33718</v>
      </c>
      <c r="C8190" s="724" t="s">
        <v>11608</v>
      </c>
      <c r="D8190" s="722" t="s">
        <v>7126</v>
      </c>
      <c r="E8190" s="378"/>
      <c r="F8190" s="378"/>
      <c r="G8190" s="465">
        <f t="shared" ref="G8190:G8253" si="56">H8190*$H$4605</f>
        <v>1577.53</v>
      </c>
      <c r="H8190" s="823">
        <v>21.61</v>
      </c>
      <c r="I8190" s="364"/>
      <c r="J8190" s="364"/>
      <c r="K8190" s="364"/>
    </row>
    <row r="8191" spans="1:11" s="27" customFormat="1" ht="27.75">
      <c r="A8191" s="413">
        <v>8185</v>
      </c>
      <c r="B8191" s="436" t="s">
        <v>33719</v>
      </c>
      <c r="C8191" s="724" t="s">
        <v>11609</v>
      </c>
      <c r="D8191" s="722" t="s">
        <v>7126</v>
      </c>
      <c r="E8191" s="378"/>
      <c r="F8191" s="378"/>
      <c r="G8191" s="465">
        <f t="shared" si="56"/>
        <v>1577.53</v>
      </c>
      <c r="H8191" s="823">
        <v>21.61</v>
      </c>
      <c r="I8191" s="364"/>
      <c r="J8191" s="364"/>
      <c r="K8191" s="364"/>
    </row>
    <row r="8192" spans="1:11" s="27" customFormat="1" ht="27.75">
      <c r="A8192" s="413">
        <v>8186</v>
      </c>
      <c r="B8192" s="436" t="s">
        <v>33720</v>
      </c>
      <c r="C8192" s="724" t="s">
        <v>11610</v>
      </c>
      <c r="D8192" s="722" t="s">
        <v>7126</v>
      </c>
      <c r="E8192" s="378"/>
      <c r="F8192" s="378"/>
      <c r="G8192" s="465">
        <f t="shared" si="56"/>
        <v>4991.74</v>
      </c>
      <c r="H8192" s="823">
        <v>68.38</v>
      </c>
      <c r="I8192" s="364"/>
      <c r="J8192" s="364"/>
      <c r="K8192" s="364"/>
    </row>
    <row r="8193" spans="1:11" s="27" customFormat="1" ht="27.75">
      <c r="A8193" s="413">
        <v>8187</v>
      </c>
      <c r="B8193" s="436" t="s">
        <v>33721</v>
      </c>
      <c r="C8193" s="724" t="s">
        <v>11611</v>
      </c>
      <c r="D8193" s="722" t="s">
        <v>7126</v>
      </c>
      <c r="E8193" s="378"/>
      <c r="F8193" s="378"/>
      <c r="G8193" s="465">
        <f t="shared" si="56"/>
        <v>4176.33</v>
      </c>
      <c r="H8193" s="823">
        <v>57.21</v>
      </c>
      <c r="I8193" s="364"/>
      <c r="J8193" s="364"/>
      <c r="K8193" s="364"/>
    </row>
    <row r="8194" spans="1:11" s="27" customFormat="1" ht="27.75">
      <c r="A8194" s="413">
        <v>8188</v>
      </c>
      <c r="B8194" s="436" t="s">
        <v>33722</v>
      </c>
      <c r="C8194" s="724" t="s">
        <v>11612</v>
      </c>
      <c r="D8194" s="722" t="s">
        <v>7126</v>
      </c>
      <c r="E8194" s="378"/>
      <c r="F8194" s="378"/>
      <c r="G8194" s="465">
        <f t="shared" si="56"/>
        <v>4168.3</v>
      </c>
      <c r="H8194" s="823">
        <v>57.1</v>
      </c>
      <c r="I8194" s="364"/>
      <c r="J8194" s="364"/>
      <c r="K8194" s="364"/>
    </row>
    <row r="8195" spans="1:11" s="27" customFormat="1" ht="27.75">
      <c r="A8195" s="413">
        <v>8189</v>
      </c>
      <c r="B8195" s="436" t="s">
        <v>33723</v>
      </c>
      <c r="C8195" s="724" t="s">
        <v>11613</v>
      </c>
      <c r="D8195" s="722" t="s">
        <v>7126</v>
      </c>
      <c r="E8195" s="378"/>
      <c r="F8195" s="378"/>
      <c r="G8195" s="465">
        <f t="shared" si="56"/>
        <v>4168.3</v>
      </c>
      <c r="H8195" s="823">
        <v>57.1</v>
      </c>
      <c r="I8195" s="364"/>
      <c r="J8195" s="364"/>
      <c r="K8195" s="364"/>
    </row>
    <row r="8196" spans="1:11" s="27" customFormat="1" ht="27.75">
      <c r="A8196" s="413">
        <v>8190</v>
      </c>
      <c r="B8196" s="436" t="s">
        <v>33724</v>
      </c>
      <c r="C8196" s="724" t="s">
        <v>11614</v>
      </c>
      <c r="D8196" s="722" t="s">
        <v>7126</v>
      </c>
      <c r="E8196" s="378"/>
      <c r="F8196" s="378"/>
      <c r="G8196" s="465">
        <f t="shared" si="56"/>
        <v>4903.41</v>
      </c>
      <c r="H8196" s="823">
        <v>67.17</v>
      </c>
      <c r="I8196" s="364"/>
      <c r="J8196" s="364"/>
      <c r="K8196" s="364"/>
    </row>
    <row r="8197" spans="1:11" s="27" customFormat="1" ht="27.75">
      <c r="A8197" s="413">
        <v>8191</v>
      </c>
      <c r="B8197" s="436" t="s">
        <v>33725</v>
      </c>
      <c r="C8197" s="724" t="s">
        <v>11615</v>
      </c>
      <c r="D8197" s="722" t="s">
        <v>7126</v>
      </c>
      <c r="E8197" s="378"/>
      <c r="F8197" s="378"/>
      <c r="G8197" s="465">
        <f t="shared" si="56"/>
        <v>4176.33</v>
      </c>
      <c r="H8197" s="823">
        <v>57.21</v>
      </c>
      <c r="I8197" s="364"/>
      <c r="J8197" s="364"/>
      <c r="K8197" s="364"/>
    </row>
    <row r="8198" spans="1:11" s="27" customFormat="1" ht="27.75">
      <c r="A8198" s="413">
        <v>8192</v>
      </c>
      <c r="B8198" s="436" t="s">
        <v>33726</v>
      </c>
      <c r="C8198" s="724" t="s">
        <v>11616</v>
      </c>
      <c r="D8198" s="722" t="s">
        <v>7126</v>
      </c>
      <c r="E8198" s="378"/>
      <c r="F8198" s="378"/>
      <c r="G8198" s="465">
        <f t="shared" si="56"/>
        <v>4653.75</v>
      </c>
      <c r="H8198" s="823">
        <v>63.75</v>
      </c>
      <c r="I8198" s="364"/>
      <c r="J8198" s="364"/>
      <c r="K8198" s="364"/>
    </row>
    <row r="8199" spans="1:11" s="27" customFormat="1" ht="27.75">
      <c r="A8199" s="413">
        <v>8193</v>
      </c>
      <c r="B8199" s="436" t="s">
        <v>33727</v>
      </c>
      <c r="C8199" s="724" t="s">
        <v>11617</v>
      </c>
      <c r="D8199" s="722" t="s">
        <v>7126</v>
      </c>
      <c r="E8199" s="378"/>
      <c r="F8199" s="378"/>
      <c r="G8199" s="465">
        <f t="shared" si="56"/>
        <v>28580.23</v>
      </c>
      <c r="H8199" s="823">
        <v>391.51</v>
      </c>
      <c r="I8199" s="364"/>
      <c r="J8199" s="364"/>
      <c r="K8199" s="364"/>
    </row>
    <row r="8200" spans="1:11" s="27" customFormat="1" ht="27.75">
      <c r="A8200" s="413">
        <v>8194</v>
      </c>
      <c r="B8200" s="436" t="s">
        <v>33728</v>
      </c>
      <c r="C8200" s="724" t="s">
        <v>11618</v>
      </c>
      <c r="D8200" s="722" t="s">
        <v>7126</v>
      </c>
      <c r="E8200" s="378"/>
      <c r="F8200" s="378"/>
      <c r="G8200" s="465">
        <f t="shared" si="56"/>
        <v>1934.5</v>
      </c>
      <c r="H8200" s="823">
        <v>26.5</v>
      </c>
      <c r="I8200" s="364"/>
      <c r="J8200" s="364"/>
      <c r="K8200" s="364"/>
    </row>
    <row r="8201" spans="1:11" s="27" customFormat="1" ht="27.75">
      <c r="A8201" s="413">
        <v>8195</v>
      </c>
      <c r="B8201" s="436" t="s">
        <v>33729</v>
      </c>
      <c r="C8201" s="724" t="s">
        <v>11619</v>
      </c>
      <c r="D8201" s="722" t="s">
        <v>7126</v>
      </c>
      <c r="E8201" s="378"/>
      <c r="F8201" s="378"/>
      <c r="G8201" s="465">
        <f t="shared" si="56"/>
        <v>28673.670000000002</v>
      </c>
      <c r="H8201" s="823">
        <v>392.79</v>
      </c>
      <c r="I8201" s="364"/>
      <c r="J8201" s="364"/>
      <c r="K8201" s="364"/>
    </row>
    <row r="8202" spans="1:11" s="27" customFormat="1" ht="27.75">
      <c r="A8202" s="413">
        <v>8196</v>
      </c>
      <c r="B8202" s="436" t="s">
        <v>33730</v>
      </c>
      <c r="C8202" s="724" t="s">
        <v>33731</v>
      </c>
      <c r="D8202" s="722" t="s">
        <v>7126</v>
      </c>
      <c r="E8202" s="378"/>
      <c r="F8202" s="378"/>
      <c r="G8202" s="465">
        <f t="shared" si="56"/>
        <v>28330.57</v>
      </c>
      <c r="H8202" s="823">
        <v>388.09</v>
      </c>
      <c r="I8202" s="364"/>
      <c r="J8202" s="364"/>
      <c r="K8202" s="364"/>
    </row>
    <row r="8203" spans="1:11" s="27" customFormat="1" ht="55.5">
      <c r="A8203" s="413">
        <v>8197</v>
      </c>
      <c r="B8203" s="436" t="s">
        <v>33732</v>
      </c>
      <c r="C8203" s="724" t="s">
        <v>11620</v>
      </c>
      <c r="D8203" s="722" t="s">
        <v>7126</v>
      </c>
      <c r="E8203" s="378"/>
      <c r="F8203" s="378"/>
      <c r="G8203" s="465">
        <f t="shared" si="56"/>
        <v>86007.87000000001</v>
      </c>
      <c r="H8203" s="823">
        <v>1178.19</v>
      </c>
      <c r="I8203" s="364"/>
      <c r="J8203" s="364"/>
      <c r="K8203" s="364"/>
    </row>
    <row r="8204" spans="1:11" s="27" customFormat="1" ht="27.75">
      <c r="A8204" s="413">
        <v>8198</v>
      </c>
      <c r="B8204" s="436" t="s">
        <v>33733</v>
      </c>
      <c r="C8204" s="724" t="s">
        <v>11621</v>
      </c>
      <c r="D8204" s="722" t="s">
        <v>7126</v>
      </c>
      <c r="E8204" s="378"/>
      <c r="F8204" s="378"/>
      <c r="G8204" s="465">
        <f t="shared" si="56"/>
        <v>1734.48</v>
      </c>
      <c r="H8204" s="823">
        <v>23.76</v>
      </c>
      <c r="I8204" s="364"/>
      <c r="J8204" s="364"/>
      <c r="K8204" s="364"/>
    </row>
    <row r="8205" spans="1:11" s="27" customFormat="1" ht="27.75">
      <c r="A8205" s="413">
        <v>8199</v>
      </c>
      <c r="B8205" s="436" t="s">
        <v>33734</v>
      </c>
      <c r="C8205" s="724" t="s">
        <v>11622</v>
      </c>
      <c r="D8205" s="722" t="s">
        <v>7126</v>
      </c>
      <c r="E8205" s="378"/>
      <c r="F8205" s="378"/>
      <c r="G8205" s="465">
        <f t="shared" si="56"/>
        <v>1636.66</v>
      </c>
      <c r="H8205" s="823">
        <v>22.42</v>
      </c>
      <c r="I8205" s="364"/>
      <c r="J8205" s="364"/>
      <c r="K8205" s="364"/>
    </row>
    <row r="8206" spans="1:11" s="27" customFormat="1" ht="27.75">
      <c r="A8206" s="413">
        <v>8200</v>
      </c>
      <c r="B8206" s="436" t="s">
        <v>33735</v>
      </c>
      <c r="C8206" s="724" t="s">
        <v>11623</v>
      </c>
      <c r="D8206" s="722" t="s">
        <v>7126</v>
      </c>
      <c r="E8206" s="378"/>
      <c r="F8206" s="378"/>
      <c r="G8206" s="465">
        <f t="shared" si="56"/>
        <v>2150.58</v>
      </c>
      <c r="H8206" s="823">
        <v>29.46</v>
      </c>
      <c r="I8206" s="364"/>
      <c r="J8206" s="364"/>
      <c r="K8206" s="364"/>
    </row>
    <row r="8207" spans="1:11" s="27" customFormat="1" ht="27.75">
      <c r="A8207" s="413">
        <v>8201</v>
      </c>
      <c r="B8207" s="436" t="s">
        <v>33736</v>
      </c>
      <c r="C8207" s="724" t="s">
        <v>11624</v>
      </c>
      <c r="D8207" s="722" t="s">
        <v>7126</v>
      </c>
      <c r="E8207" s="378"/>
      <c r="F8207" s="378"/>
      <c r="G8207" s="465">
        <f t="shared" si="56"/>
        <v>4561.04</v>
      </c>
      <c r="H8207" s="823">
        <v>62.48</v>
      </c>
      <c r="I8207" s="364"/>
      <c r="J8207" s="364"/>
      <c r="K8207" s="364"/>
    </row>
    <row r="8208" spans="1:11" s="27" customFormat="1" ht="27.75">
      <c r="A8208" s="413">
        <v>8202</v>
      </c>
      <c r="B8208" s="436" t="s">
        <v>33737</v>
      </c>
      <c r="C8208" s="724" t="s">
        <v>11625</v>
      </c>
      <c r="D8208" s="722" t="s">
        <v>7126</v>
      </c>
      <c r="E8208" s="378"/>
      <c r="F8208" s="378"/>
      <c r="G8208" s="465">
        <f t="shared" si="56"/>
        <v>26704.13</v>
      </c>
      <c r="H8208" s="823">
        <v>365.81</v>
      </c>
      <c r="I8208" s="364"/>
      <c r="J8208" s="364"/>
      <c r="K8208" s="364"/>
    </row>
    <row r="8209" spans="1:11" s="27" customFormat="1" ht="27.75">
      <c r="A8209" s="413">
        <v>8203</v>
      </c>
      <c r="B8209" s="436" t="s">
        <v>33738</v>
      </c>
      <c r="C8209" s="724" t="s">
        <v>11626</v>
      </c>
      <c r="D8209" s="722" t="s">
        <v>7126</v>
      </c>
      <c r="E8209" s="378"/>
      <c r="F8209" s="378"/>
      <c r="G8209" s="465">
        <f t="shared" si="56"/>
        <v>26704.13</v>
      </c>
      <c r="H8209" s="823">
        <v>365.81</v>
      </c>
      <c r="I8209" s="364"/>
      <c r="J8209" s="364"/>
      <c r="K8209" s="364"/>
    </row>
    <row r="8210" spans="1:11" s="27" customFormat="1" ht="27.75">
      <c r="A8210" s="413">
        <v>8204</v>
      </c>
      <c r="B8210" s="436" t="s">
        <v>33739</v>
      </c>
      <c r="C8210" s="724" t="s">
        <v>33740</v>
      </c>
      <c r="D8210" s="722" t="s">
        <v>7126</v>
      </c>
      <c r="E8210" s="378"/>
      <c r="F8210" s="378"/>
      <c r="G8210" s="465">
        <f t="shared" si="56"/>
        <v>18400.38</v>
      </c>
      <c r="H8210" s="823">
        <v>252.06</v>
      </c>
      <c r="I8210" s="364"/>
      <c r="J8210" s="364"/>
      <c r="K8210" s="364"/>
    </row>
    <row r="8211" spans="1:11" s="27" customFormat="1" ht="27.75">
      <c r="A8211" s="413">
        <v>8205</v>
      </c>
      <c r="B8211" s="436" t="s">
        <v>33741</v>
      </c>
      <c r="C8211" s="724" t="s">
        <v>11627</v>
      </c>
      <c r="D8211" s="722" t="s">
        <v>7126</v>
      </c>
      <c r="E8211" s="378"/>
      <c r="F8211" s="378"/>
      <c r="G8211" s="465">
        <f t="shared" si="56"/>
        <v>40138.32</v>
      </c>
      <c r="H8211" s="823">
        <v>549.84</v>
      </c>
      <c r="I8211" s="364"/>
      <c r="J8211" s="364"/>
      <c r="K8211" s="364"/>
    </row>
    <row r="8212" spans="1:11" s="27" customFormat="1" ht="27.75">
      <c r="A8212" s="413">
        <v>8206</v>
      </c>
      <c r="B8212" s="436" t="s">
        <v>33742</v>
      </c>
      <c r="C8212" s="724" t="s">
        <v>11628</v>
      </c>
      <c r="D8212" s="722" t="s">
        <v>7126</v>
      </c>
      <c r="E8212" s="378"/>
      <c r="F8212" s="378"/>
      <c r="G8212" s="465">
        <f t="shared" si="56"/>
        <v>24512.670000000002</v>
      </c>
      <c r="H8212" s="823">
        <v>335.79</v>
      </c>
      <c r="I8212" s="364"/>
      <c r="J8212" s="364"/>
      <c r="K8212" s="364"/>
    </row>
    <row r="8213" spans="1:11" s="27" customFormat="1" ht="27.75">
      <c r="A8213" s="413">
        <v>8207</v>
      </c>
      <c r="B8213" s="436" t="s">
        <v>33743</v>
      </c>
      <c r="C8213" s="724" t="s">
        <v>11629</v>
      </c>
      <c r="D8213" s="722" t="s">
        <v>7126</v>
      </c>
      <c r="E8213" s="378"/>
      <c r="F8213" s="378"/>
      <c r="G8213" s="465">
        <f t="shared" si="56"/>
        <v>4381.46</v>
      </c>
      <c r="H8213" s="823">
        <v>60.02</v>
      </c>
      <c r="I8213" s="364"/>
      <c r="J8213" s="364"/>
      <c r="K8213" s="364"/>
    </row>
    <row r="8214" spans="1:11" s="27" customFormat="1" ht="27.75">
      <c r="A8214" s="413">
        <v>8208</v>
      </c>
      <c r="B8214" s="436" t="s">
        <v>33744</v>
      </c>
      <c r="C8214" s="724" t="s">
        <v>11630</v>
      </c>
      <c r="D8214" s="722" t="s">
        <v>7126</v>
      </c>
      <c r="E8214" s="378"/>
      <c r="F8214" s="378"/>
      <c r="G8214" s="465">
        <f t="shared" si="56"/>
        <v>12309.26</v>
      </c>
      <c r="H8214" s="823">
        <v>168.62</v>
      </c>
      <c r="I8214" s="364"/>
      <c r="J8214" s="364"/>
      <c r="K8214" s="364"/>
    </row>
    <row r="8215" spans="1:11" s="27" customFormat="1" ht="27.75">
      <c r="A8215" s="413">
        <v>8209</v>
      </c>
      <c r="B8215" s="436" t="s">
        <v>33745</v>
      </c>
      <c r="C8215" s="724" t="s">
        <v>11631</v>
      </c>
      <c r="D8215" s="722" t="s">
        <v>7126</v>
      </c>
      <c r="E8215" s="378"/>
      <c r="F8215" s="378"/>
      <c r="G8215" s="465">
        <f t="shared" si="56"/>
        <v>9934.57</v>
      </c>
      <c r="H8215" s="823">
        <v>136.09</v>
      </c>
      <c r="I8215" s="364"/>
      <c r="J8215" s="364"/>
      <c r="K8215" s="364"/>
    </row>
    <row r="8216" spans="1:11" s="27" customFormat="1" ht="27.75">
      <c r="A8216" s="413">
        <v>8210</v>
      </c>
      <c r="B8216" s="436" t="s">
        <v>33746</v>
      </c>
      <c r="C8216" s="724" t="s">
        <v>11632</v>
      </c>
      <c r="D8216" s="722" t="s">
        <v>7126</v>
      </c>
      <c r="E8216" s="378"/>
      <c r="F8216" s="378"/>
      <c r="G8216" s="465">
        <f t="shared" si="56"/>
        <v>15892.099999999999</v>
      </c>
      <c r="H8216" s="823">
        <v>217.7</v>
      </c>
      <c r="I8216" s="364"/>
      <c r="J8216" s="364"/>
      <c r="K8216" s="364"/>
    </row>
    <row r="8217" spans="1:11" s="27" customFormat="1" ht="27.75">
      <c r="A8217" s="413">
        <v>8211</v>
      </c>
      <c r="B8217" s="436" t="s">
        <v>33747</v>
      </c>
      <c r="C8217" s="724" t="s">
        <v>11633</v>
      </c>
      <c r="D8217" s="722" t="s">
        <v>7126</v>
      </c>
      <c r="E8217" s="378"/>
      <c r="F8217" s="378"/>
      <c r="G8217" s="465">
        <f t="shared" si="56"/>
        <v>7985.47</v>
      </c>
      <c r="H8217" s="823">
        <v>109.39</v>
      </c>
      <c r="I8217" s="364"/>
      <c r="J8217" s="364"/>
      <c r="K8217" s="364"/>
    </row>
    <row r="8218" spans="1:11" s="27" customFormat="1" ht="27.75">
      <c r="A8218" s="413">
        <v>8212</v>
      </c>
      <c r="B8218" s="436" t="s">
        <v>33748</v>
      </c>
      <c r="C8218" s="724" t="s">
        <v>11634</v>
      </c>
      <c r="D8218" s="722" t="s">
        <v>7126</v>
      </c>
      <c r="E8218" s="378"/>
      <c r="F8218" s="378"/>
      <c r="G8218" s="465">
        <f t="shared" si="56"/>
        <v>11142.72</v>
      </c>
      <c r="H8218" s="823">
        <v>152.63999999999999</v>
      </c>
      <c r="I8218" s="364"/>
      <c r="J8218" s="364"/>
      <c r="K8218" s="364"/>
    </row>
    <row r="8219" spans="1:11" s="27" customFormat="1" ht="27.75">
      <c r="A8219" s="413">
        <v>8213</v>
      </c>
      <c r="B8219" s="436" t="s">
        <v>33749</v>
      </c>
      <c r="C8219" s="724" t="s">
        <v>11635</v>
      </c>
      <c r="D8219" s="722" t="s">
        <v>7126</v>
      </c>
      <c r="E8219" s="378"/>
      <c r="F8219" s="378"/>
      <c r="G8219" s="465">
        <f t="shared" si="56"/>
        <v>17022.87</v>
      </c>
      <c r="H8219" s="823">
        <v>233.19</v>
      </c>
      <c r="I8219" s="364"/>
      <c r="J8219" s="364"/>
      <c r="K8219" s="364"/>
    </row>
    <row r="8220" spans="1:11" s="27" customFormat="1" ht="27.75">
      <c r="A8220" s="413">
        <v>8214</v>
      </c>
      <c r="B8220" s="436" t="s">
        <v>33750</v>
      </c>
      <c r="C8220" s="724" t="s">
        <v>11636</v>
      </c>
      <c r="D8220" s="722" t="s">
        <v>7126</v>
      </c>
      <c r="E8220" s="378"/>
      <c r="F8220" s="378"/>
      <c r="G8220" s="465">
        <f t="shared" si="56"/>
        <v>13721.81</v>
      </c>
      <c r="H8220" s="823">
        <v>187.97</v>
      </c>
      <c r="I8220" s="364"/>
      <c r="J8220" s="364"/>
      <c r="K8220" s="364"/>
    </row>
    <row r="8221" spans="1:11" s="27" customFormat="1" ht="27.75">
      <c r="A8221" s="413">
        <v>8215</v>
      </c>
      <c r="B8221" s="436" t="s">
        <v>33751</v>
      </c>
      <c r="C8221" s="724" t="s">
        <v>11637</v>
      </c>
      <c r="D8221" s="722" t="s">
        <v>7126</v>
      </c>
      <c r="E8221" s="378"/>
      <c r="F8221" s="378"/>
      <c r="G8221" s="465">
        <f t="shared" si="56"/>
        <v>21143.719999999998</v>
      </c>
      <c r="H8221" s="823">
        <v>289.64</v>
      </c>
      <c r="I8221" s="364"/>
      <c r="J8221" s="364"/>
      <c r="K8221" s="364"/>
    </row>
    <row r="8222" spans="1:11" s="27" customFormat="1" ht="27.75">
      <c r="A8222" s="413">
        <v>8216</v>
      </c>
      <c r="B8222" s="436" t="s">
        <v>33752</v>
      </c>
      <c r="C8222" s="724" t="s">
        <v>11638</v>
      </c>
      <c r="D8222" s="722" t="s">
        <v>7126</v>
      </c>
      <c r="E8222" s="378"/>
      <c r="F8222" s="378"/>
      <c r="G8222" s="465">
        <f t="shared" si="56"/>
        <v>27369.89</v>
      </c>
      <c r="H8222" s="823">
        <v>374.93</v>
      </c>
      <c r="I8222" s="364"/>
      <c r="J8222" s="364"/>
      <c r="K8222" s="364"/>
    </row>
    <row r="8223" spans="1:11" s="27" customFormat="1" ht="27.75">
      <c r="A8223" s="413">
        <v>8217</v>
      </c>
      <c r="B8223" s="436" t="s">
        <v>33753</v>
      </c>
      <c r="C8223" s="724" t="s">
        <v>11639</v>
      </c>
      <c r="D8223" s="722" t="s">
        <v>7126</v>
      </c>
      <c r="E8223" s="378"/>
      <c r="F8223" s="378"/>
      <c r="G8223" s="465">
        <f t="shared" si="56"/>
        <v>29949.71</v>
      </c>
      <c r="H8223" s="823">
        <v>410.27</v>
      </c>
      <c r="I8223" s="364"/>
      <c r="J8223" s="364"/>
      <c r="K8223" s="364"/>
    </row>
    <row r="8224" spans="1:11" s="27" customFormat="1" ht="27.75">
      <c r="A8224" s="413">
        <v>8218</v>
      </c>
      <c r="B8224" s="436" t="s">
        <v>33754</v>
      </c>
      <c r="C8224" s="724" t="s">
        <v>11640</v>
      </c>
      <c r="D8224" s="722" t="s">
        <v>7126</v>
      </c>
      <c r="E8224" s="378"/>
      <c r="F8224" s="378"/>
      <c r="G8224" s="465">
        <f t="shared" si="56"/>
        <v>31158.59</v>
      </c>
      <c r="H8224" s="823">
        <v>426.83</v>
      </c>
      <c r="I8224" s="364"/>
      <c r="J8224" s="364"/>
      <c r="K8224" s="364"/>
    </row>
    <row r="8225" spans="1:11" s="27" customFormat="1" ht="27.75">
      <c r="A8225" s="413">
        <v>8219</v>
      </c>
      <c r="B8225" s="436" t="s">
        <v>33755</v>
      </c>
      <c r="C8225" s="724" t="s">
        <v>11641</v>
      </c>
      <c r="D8225" s="722" t="s">
        <v>7126</v>
      </c>
      <c r="E8225" s="378"/>
      <c r="F8225" s="378"/>
      <c r="G8225" s="465">
        <f t="shared" si="56"/>
        <v>14335.01</v>
      </c>
      <c r="H8225" s="823">
        <v>196.37</v>
      </c>
      <c r="I8225" s="364"/>
      <c r="J8225" s="364"/>
      <c r="K8225" s="364"/>
    </row>
    <row r="8226" spans="1:11" s="27" customFormat="1" ht="27.75">
      <c r="A8226" s="413">
        <v>8220</v>
      </c>
      <c r="B8226" s="436" t="s">
        <v>33756</v>
      </c>
      <c r="C8226" s="724" t="s">
        <v>33757</v>
      </c>
      <c r="D8226" s="722" t="s">
        <v>7126</v>
      </c>
      <c r="E8226" s="378"/>
      <c r="F8226" s="378"/>
      <c r="G8226" s="465">
        <f t="shared" si="56"/>
        <v>14888.349999999999</v>
      </c>
      <c r="H8226" s="823">
        <v>203.95</v>
      </c>
      <c r="I8226" s="364"/>
      <c r="J8226" s="364"/>
      <c r="K8226" s="364"/>
    </row>
    <row r="8227" spans="1:11" s="27" customFormat="1" ht="27.75">
      <c r="A8227" s="413">
        <v>8221</v>
      </c>
      <c r="B8227" s="436" t="s">
        <v>8698</v>
      </c>
      <c r="C8227" s="724" t="s">
        <v>11642</v>
      </c>
      <c r="D8227" s="722" t="s">
        <v>7126</v>
      </c>
      <c r="E8227" s="378"/>
      <c r="F8227" s="378"/>
      <c r="G8227" s="465">
        <f t="shared" si="56"/>
        <v>14900.76</v>
      </c>
      <c r="H8227" s="823">
        <v>204.12</v>
      </c>
      <c r="I8227" s="364"/>
      <c r="J8227" s="364"/>
      <c r="K8227" s="364"/>
    </row>
    <row r="8228" spans="1:11" s="27" customFormat="1" ht="27.75">
      <c r="A8228" s="413">
        <v>8222</v>
      </c>
      <c r="B8228" s="436" t="s">
        <v>33758</v>
      </c>
      <c r="C8228" s="724" t="s">
        <v>11643</v>
      </c>
      <c r="D8228" s="722" t="s">
        <v>7126</v>
      </c>
      <c r="E8228" s="378"/>
      <c r="F8228" s="378"/>
      <c r="G8228" s="465">
        <f t="shared" si="56"/>
        <v>13142.19</v>
      </c>
      <c r="H8228" s="823">
        <v>180.03</v>
      </c>
      <c r="I8228" s="364"/>
      <c r="J8228" s="364"/>
      <c r="K8228" s="364"/>
    </row>
    <row r="8229" spans="1:11" s="27" customFormat="1" ht="27.75">
      <c r="A8229" s="413">
        <v>8223</v>
      </c>
      <c r="B8229" s="436" t="s">
        <v>33759</v>
      </c>
      <c r="C8229" s="724" t="s">
        <v>33760</v>
      </c>
      <c r="D8229" s="722" t="s">
        <v>7126</v>
      </c>
      <c r="E8229" s="378"/>
      <c r="F8229" s="378"/>
      <c r="G8229" s="465">
        <f t="shared" si="56"/>
        <v>48908.54</v>
      </c>
      <c r="H8229" s="823">
        <v>669.98</v>
      </c>
      <c r="I8229" s="364"/>
      <c r="J8229" s="364"/>
      <c r="K8229" s="364"/>
    </row>
    <row r="8230" spans="1:11" s="27" customFormat="1" ht="27.75">
      <c r="A8230" s="413">
        <v>8224</v>
      </c>
      <c r="B8230" s="436" t="s">
        <v>33761</v>
      </c>
      <c r="C8230" s="724" t="s">
        <v>11644</v>
      </c>
      <c r="D8230" s="722" t="s">
        <v>7126</v>
      </c>
      <c r="E8230" s="378"/>
      <c r="F8230" s="378"/>
      <c r="G8230" s="465">
        <f t="shared" si="56"/>
        <v>21614.57</v>
      </c>
      <c r="H8230" s="823">
        <v>296.08999999999997</v>
      </c>
      <c r="I8230" s="364"/>
      <c r="J8230" s="364"/>
      <c r="K8230" s="364"/>
    </row>
    <row r="8231" spans="1:11" s="27" customFormat="1" ht="27.75">
      <c r="A8231" s="413">
        <v>8225</v>
      </c>
      <c r="B8231" s="436" t="s">
        <v>33762</v>
      </c>
      <c r="C8231" s="724" t="s">
        <v>11645</v>
      </c>
      <c r="D8231" s="722" t="s">
        <v>7126</v>
      </c>
      <c r="E8231" s="378"/>
      <c r="F8231" s="378"/>
      <c r="G8231" s="465">
        <f t="shared" si="56"/>
        <v>53936.78</v>
      </c>
      <c r="H8231" s="823">
        <v>738.86</v>
      </c>
      <c r="I8231" s="364"/>
      <c r="J8231" s="364"/>
      <c r="K8231" s="364"/>
    </row>
    <row r="8232" spans="1:11" s="27" customFormat="1" ht="27.75">
      <c r="A8232" s="413">
        <v>8226</v>
      </c>
      <c r="B8232" s="436" t="s">
        <v>33763</v>
      </c>
      <c r="C8232" s="724" t="s">
        <v>11646</v>
      </c>
      <c r="D8232" s="722" t="s">
        <v>7126</v>
      </c>
      <c r="E8232" s="378"/>
      <c r="F8232" s="378"/>
      <c r="G8232" s="465">
        <f t="shared" si="56"/>
        <v>7554.7699999999995</v>
      </c>
      <c r="H8232" s="823">
        <v>103.49</v>
      </c>
      <c r="I8232" s="364"/>
      <c r="J8232" s="364"/>
      <c r="K8232" s="364"/>
    </row>
    <row r="8233" spans="1:11" s="27" customFormat="1" ht="27.75">
      <c r="A8233" s="413">
        <v>8227</v>
      </c>
      <c r="B8233" s="436" t="s">
        <v>33764</v>
      </c>
      <c r="C8233" s="724" t="s">
        <v>11647</v>
      </c>
      <c r="D8233" s="722" t="s">
        <v>7126</v>
      </c>
      <c r="E8233" s="378"/>
      <c r="F8233" s="378"/>
      <c r="G8233" s="465">
        <f t="shared" si="56"/>
        <v>17584.969999999998</v>
      </c>
      <c r="H8233" s="823">
        <v>240.89</v>
      </c>
      <c r="I8233" s="364"/>
      <c r="J8233" s="364"/>
      <c r="K8233" s="364"/>
    </row>
    <row r="8234" spans="1:11" s="27" customFormat="1" ht="27.75">
      <c r="A8234" s="413">
        <v>8228</v>
      </c>
      <c r="B8234" s="436" t="s">
        <v>33765</v>
      </c>
      <c r="C8234" s="724" t="s">
        <v>11648</v>
      </c>
      <c r="D8234" s="722" t="s">
        <v>7126</v>
      </c>
      <c r="E8234" s="378"/>
      <c r="F8234" s="378"/>
      <c r="G8234" s="465">
        <f t="shared" si="56"/>
        <v>29124.81</v>
      </c>
      <c r="H8234" s="823">
        <v>398.97</v>
      </c>
      <c r="I8234" s="364"/>
      <c r="J8234" s="364"/>
      <c r="K8234" s="364"/>
    </row>
    <row r="8235" spans="1:11" s="27" customFormat="1" ht="27.75">
      <c r="A8235" s="413">
        <v>8229</v>
      </c>
      <c r="B8235" s="436" t="s">
        <v>33766</v>
      </c>
      <c r="C8235" s="724" t="s">
        <v>11649</v>
      </c>
      <c r="D8235" s="722" t="s">
        <v>7126</v>
      </c>
      <c r="E8235" s="378"/>
      <c r="F8235" s="378"/>
      <c r="G8235" s="465">
        <f t="shared" si="56"/>
        <v>29124.81</v>
      </c>
      <c r="H8235" s="823">
        <v>398.97</v>
      </c>
      <c r="I8235" s="364"/>
      <c r="J8235" s="364"/>
      <c r="K8235" s="364"/>
    </row>
    <row r="8236" spans="1:11" s="27" customFormat="1" ht="27.75">
      <c r="A8236" s="413">
        <v>8230</v>
      </c>
      <c r="B8236" s="436" t="s">
        <v>33767</v>
      </c>
      <c r="C8236" s="724" t="s">
        <v>33768</v>
      </c>
      <c r="D8236" s="722" t="s">
        <v>7126</v>
      </c>
      <c r="E8236" s="378"/>
      <c r="F8236" s="378"/>
      <c r="G8236" s="465">
        <f t="shared" si="56"/>
        <v>26031.800000000003</v>
      </c>
      <c r="H8236" s="823">
        <v>356.6</v>
      </c>
      <c r="I8236" s="364"/>
      <c r="J8236" s="364"/>
      <c r="K8236" s="364"/>
    </row>
    <row r="8237" spans="1:11" s="27" customFormat="1" ht="27.75">
      <c r="A8237" s="413">
        <v>8231</v>
      </c>
      <c r="B8237" s="436" t="s">
        <v>33769</v>
      </c>
      <c r="C8237" s="724" t="s">
        <v>11650</v>
      </c>
      <c r="D8237" s="722" t="s">
        <v>7126</v>
      </c>
      <c r="E8237" s="378"/>
      <c r="F8237" s="378"/>
      <c r="G8237" s="465">
        <f t="shared" si="56"/>
        <v>31328.68</v>
      </c>
      <c r="H8237" s="823">
        <v>429.16</v>
      </c>
      <c r="I8237" s="364"/>
      <c r="J8237" s="364"/>
      <c r="K8237" s="364"/>
    </row>
    <row r="8238" spans="1:11" s="27" customFormat="1" ht="27.75">
      <c r="A8238" s="413">
        <v>8232</v>
      </c>
      <c r="B8238" s="436" t="s">
        <v>33770</v>
      </c>
      <c r="C8238" s="724" t="s">
        <v>11651</v>
      </c>
      <c r="D8238" s="722" t="s">
        <v>7126</v>
      </c>
      <c r="E8238" s="378"/>
      <c r="F8238" s="378"/>
      <c r="G8238" s="465">
        <f t="shared" si="56"/>
        <v>29216.79</v>
      </c>
      <c r="H8238" s="823">
        <v>400.23</v>
      </c>
      <c r="I8238" s="364"/>
      <c r="J8238" s="364"/>
      <c r="K8238" s="364"/>
    </row>
    <row r="8239" spans="1:11" s="27" customFormat="1" ht="55.5">
      <c r="A8239" s="413">
        <v>8233</v>
      </c>
      <c r="B8239" s="436" t="s">
        <v>33771</v>
      </c>
      <c r="C8239" s="724" t="s">
        <v>11652</v>
      </c>
      <c r="D8239" s="722" t="s">
        <v>7126</v>
      </c>
      <c r="E8239" s="378"/>
      <c r="F8239" s="378"/>
      <c r="G8239" s="465">
        <f t="shared" si="56"/>
        <v>29216.79</v>
      </c>
      <c r="H8239" s="823">
        <v>400.23</v>
      </c>
      <c r="I8239" s="364"/>
      <c r="J8239" s="364"/>
      <c r="K8239" s="364"/>
    </row>
    <row r="8240" spans="1:11" s="27" customFormat="1" ht="55.5">
      <c r="A8240" s="413">
        <v>8234</v>
      </c>
      <c r="B8240" s="436" t="s">
        <v>33772</v>
      </c>
      <c r="C8240" s="724" t="s">
        <v>11653</v>
      </c>
      <c r="D8240" s="722" t="s">
        <v>7126</v>
      </c>
      <c r="E8240" s="378"/>
      <c r="F8240" s="378"/>
      <c r="G8240" s="465">
        <f t="shared" si="56"/>
        <v>29216.79</v>
      </c>
      <c r="H8240" s="823">
        <v>400.23</v>
      </c>
      <c r="I8240" s="364"/>
      <c r="J8240" s="364"/>
      <c r="K8240" s="364"/>
    </row>
    <row r="8241" spans="1:11" s="27" customFormat="1" ht="55.5">
      <c r="A8241" s="413">
        <v>8235</v>
      </c>
      <c r="B8241" s="436" t="s">
        <v>33773</v>
      </c>
      <c r="C8241" s="724" t="s">
        <v>11654</v>
      </c>
      <c r="D8241" s="722" t="s">
        <v>7126</v>
      </c>
      <c r="E8241" s="378"/>
      <c r="F8241" s="378"/>
      <c r="G8241" s="465">
        <f t="shared" si="56"/>
        <v>28946.69</v>
      </c>
      <c r="H8241" s="823">
        <v>396.53</v>
      </c>
      <c r="I8241" s="364"/>
      <c r="J8241" s="364"/>
      <c r="K8241" s="364"/>
    </row>
    <row r="8242" spans="1:11" s="27" customFormat="1" ht="27.75">
      <c r="A8242" s="413">
        <v>8236</v>
      </c>
      <c r="B8242" s="436" t="s">
        <v>33774</v>
      </c>
      <c r="C8242" s="724" t="s">
        <v>11655</v>
      </c>
      <c r="D8242" s="722" t="s">
        <v>7126</v>
      </c>
      <c r="E8242" s="378"/>
      <c r="F8242" s="378"/>
      <c r="G8242" s="465">
        <f t="shared" si="56"/>
        <v>33621.61</v>
      </c>
      <c r="H8242" s="823">
        <v>460.57</v>
      </c>
      <c r="I8242" s="364"/>
      <c r="J8242" s="364"/>
      <c r="K8242" s="364"/>
    </row>
    <row r="8243" spans="1:11" s="27" customFormat="1" ht="27.75">
      <c r="A8243" s="413">
        <v>8237</v>
      </c>
      <c r="B8243" s="436" t="s">
        <v>33775</v>
      </c>
      <c r="C8243" s="724" t="s">
        <v>11656</v>
      </c>
      <c r="D8243" s="722" t="s">
        <v>7126</v>
      </c>
      <c r="E8243" s="378"/>
      <c r="F8243" s="378"/>
      <c r="G8243" s="465">
        <f t="shared" si="56"/>
        <v>33462.47</v>
      </c>
      <c r="H8243" s="823">
        <v>458.39</v>
      </c>
      <c r="I8243" s="364"/>
      <c r="J8243" s="364"/>
      <c r="K8243" s="364"/>
    </row>
    <row r="8244" spans="1:11" s="27" customFormat="1" ht="27.75">
      <c r="A8244" s="413">
        <v>8238</v>
      </c>
      <c r="B8244" s="436" t="s">
        <v>33776</v>
      </c>
      <c r="C8244" s="724" t="s">
        <v>33777</v>
      </c>
      <c r="D8244" s="722" t="s">
        <v>7126</v>
      </c>
      <c r="E8244" s="378"/>
      <c r="F8244" s="378"/>
      <c r="G8244" s="465">
        <f t="shared" si="56"/>
        <v>12425.33</v>
      </c>
      <c r="H8244" s="823">
        <v>170.21</v>
      </c>
      <c r="I8244" s="364"/>
      <c r="J8244" s="364"/>
      <c r="K8244" s="364"/>
    </row>
    <row r="8245" spans="1:11" s="27" customFormat="1" ht="27.75">
      <c r="A8245" s="413">
        <v>8239</v>
      </c>
      <c r="B8245" s="436" t="s">
        <v>33778</v>
      </c>
      <c r="C8245" s="724" t="s">
        <v>33779</v>
      </c>
      <c r="D8245" s="722" t="s">
        <v>7126</v>
      </c>
      <c r="E8245" s="378"/>
      <c r="F8245" s="378"/>
      <c r="G8245" s="465">
        <f t="shared" si="56"/>
        <v>20485.260000000002</v>
      </c>
      <c r="H8245" s="823">
        <v>280.62</v>
      </c>
      <c r="I8245" s="364"/>
      <c r="J8245" s="364"/>
      <c r="K8245" s="364"/>
    </row>
    <row r="8246" spans="1:11" s="27" customFormat="1" ht="27.75">
      <c r="A8246" s="413">
        <v>8240</v>
      </c>
      <c r="B8246" s="436" t="s">
        <v>33780</v>
      </c>
      <c r="C8246" s="724" t="s">
        <v>11657</v>
      </c>
      <c r="D8246" s="722" t="s">
        <v>7126</v>
      </c>
      <c r="E8246" s="378"/>
      <c r="F8246" s="378"/>
      <c r="G8246" s="465">
        <f t="shared" si="56"/>
        <v>58475.189999999995</v>
      </c>
      <c r="H8246" s="823">
        <v>801.03</v>
      </c>
      <c r="I8246" s="364"/>
      <c r="J8246" s="364"/>
      <c r="K8246" s="364"/>
    </row>
    <row r="8247" spans="1:11" s="27" customFormat="1" ht="55.5">
      <c r="A8247" s="413">
        <v>8241</v>
      </c>
      <c r="B8247" s="436" t="s">
        <v>33781</v>
      </c>
      <c r="C8247" s="724" t="s">
        <v>11658</v>
      </c>
      <c r="D8247" s="722" t="s">
        <v>7126</v>
      </c>
      <c r="E8247" s="378"/>
      <c r="F8247" s="378"/>
      <c r="G8247" s="465">
        <f t="shared" si="56"/>
        <v>8471.65</v>
      </c>
      <c r="H8247" s="823">
        <v>116.05</v>
      </c>
      <c r="I8247" s="364"/>
      <c r="J8247" s="364"/>
      <c r="K8247" s="364"/>
    </row>
    <row r="8248" spans="1:11" s="27" customFormat="1" ht="27.75">
      <c r="A8248" s="413">
        <v>8242</v>
      </c>
      <c r="B8248" s="436" t="s">
        <v>33782</v>
      </c>
      <c r="C8248" s="724" t="s">
        <v>11659</v>
      </c>
      <c r="D8248" s="722" t="s">
        <v>7126</v>
      </c>
      <c r="E8248" s="378"/>
      <c r="F8248" s="378"/>
      <c r="G8248" s="465">
        <f t="shared" si="56"/>
        <v>8471.65</v>
      </c>
      <c r="H8248" s="823">
        <v>116.05</v>
      </c>
      <c r="I8248" s="364"/>
      <c r="J8248" s="364"/>
      <c r="K8248" s="364"/>
    </row>
    <row r="8249" spans="1:11" s="27" customFormat="1" ht="55.5">
      <c r="A8249" s="413">
        <v>8243</v>
      </c>
      <c r="B8249" s="436" t="s">
        <v>33783</v>
      </c>
      <c r="C8249" s="724" t="s">
        <v>33784</v>
      </c>
      <c r="D8249" s="722" t="s">
        <v>7126</v>
      </c>
      <c r="E8249" s="378"/>
      <c r="F8249" s="378"/>
      <c r="G8249" s="465">
        <f t="shared" si="56"/>
        <v>9157.119999999999</v>
      </c>
      <c r="H8249" s="823">
        <v>125.44</v>
      </c>
      <c r="I8249" s="364"/>
      <c r="J8249" s="364"/>
      <c r="K8249" s="364"/>
    </row>
    <row r="8250" spans="1:11" s="27" customFormat="1" ht="55.5">
      <c r="A8250" s="413">
        <v>8244</v>
      </c>
      <c r="B8250" s="436" t="s">
        <v>33785</v>
      </c>
      <c r="C8250" s="724" t="s">
        <v>11660</v>
      </c>
      <c r="D8250" s="722" t="s">
        <v>7126</v>
      </c>
      <c r="E8250" s="378"/>
      <c r="F8250" s="378"/>
      <c r="G8250" s="465">
        <f t="shared" si="56"/>
        <v>10984.31</v>
      </c>
      <c r="H8250" s="823">
        <v>150.47</v>
      </c>
      <c r="I8250" s="364"/>
      <c r="J8250" s="364"/>
      <c r="K8250" s="364"/>
    </row>
    <row r="8251" spans="1:11" s="27" customFormat="1" ht="27.75">
      <c r="A8251" s="413">
        <v>8245</v>
      </c>
      <c r="B8251" s="436" t="s">
        <v>33786</v>
      </c>
      <c r="C8251" s="724" t="s">
        <v>11661</v>
      </c>
      <c r="D8251" s="722" t="s">
        <v>7126</v>
      </c>
      <c r="E8251" s="378"/>
      <c r="F8251" s="378"/>
      <c r="G8251" s="465">
        <f t="shared" si="56"/>
        <v>8551.9500000000007</v>
      </c>
      <c r="H8251" s="823">
        <v>117.15</v>
      </c>
      <c r="I8251" s="364"/>
      <c r="J8251" s="364"/>
      <c r="K8251" s="364"/>
    </row>
    <row r="8252" spans="1:11" s="27" customFormat="1" ht="27.75">
      <c r="A8252" s="413">
        <v>8246</v>
      </c>
      <c r="B8252" s="436" t="s">
        <v>33787</v>
      </c>
      <c r="C8252" s="724" t="s">
        <v>11662</v>
      </c>
      <c r="D8252" s="722" t="s">
        <v>7126</v>
      </c>
      <c r="E8252" s="378"/>
      <c r="F8252" s="378"/>
      <c r="G8252" s="465">
        <f t="shared" si="56"/>
        <v>9166.6099999999988</v>
      </c>
      <c r="H8252" s="823">
        <v>125.57</v>
      </c>
      <c r="I8252" s="364"/>
      <c r="J8252" s="364"/>
      <c r="K8252" s="364"/>
    </row>
    <row r="8253" spans="1:11" s="27" customFormat="1" ht="27.75">
      <c r="A8253" s="413">
        <v>8247</v>
      </c>
      <c r="B8253" s="436" t="s">
        <v>8600</v>
      </c>
      <c r="C8253" s="724" t="s">
        <v>11663</v>
      </c>
      <c r="D8253" s="722" t="s">
        <v>7126</v>
      </c>
      <c r="E8253" s="378"/>
      <c r="F8253" s="378"/>
      <c r="G8253" s="465">
        <f t="shared" si="56"/>
        <v>9166.6099999999988</v>
      </c>
      <c r="H8253" s="823">
        <v>125.57</v>
      </c>
      <c r="I8253" s="364"/>
      <c r="J8253" s="364"/>
      <c r="K8253" s="364"/>
    </row>
    <row r="8254" spans="1:11" s="27" customFormat="1" ht="27.75">
      <c r="A8254" s="413">
        <v>8248</v>
      </c>
      <c r="B8254" s="436" t="s">
        <v>33788</v>
      </c>
      <c r="C8254" s="724" t="s">
        <v>33789</v>
      </c>
      <c r="D8254" s="722" t="s">
        <v>7126</v>
      </c>
      <c r="E8254" s="378"/>
      <c r="F8254" s="378"/>
      <c r="G8254" s="465">
        <f t="shared" ref="G8254:G8317" si="57">H8254*$H$4605</f>
        <v>30363.62</v>
      </c>
      <c r="H8254" s="823">
        <v>415.94</v>
      </c>
      <c r="I8254" s="364"/>
      <c r="J8254" s="364"/>
      <c r="K8254" s="364"/>
    </row>
    <row r="8255" spans="1:11" s="27" customFormat="1" ht="27.75">
      <c r="A8255" s="413">
        <v>8249</v>
      </c>
      <c r="B8255" s="436" t="s">
        <v>33790</v>
      </c>
      <c r="C8255" s="724" t="s">
        <v>11664</v>
      </c>
      <c r="D8255" s="722" t="s">
        <v>7126</v>
      </c>
      <c r="E8255" s="378"/>
      <c r="F8255" s="378"/>
      <c r="G8255" s="465">
        <f t="shared" si="57"/>
        <v>8551.9500000000007</v>
      </c>
      <c r="H8255" s="823">
        <v>117.15</v>
      </c>
      <c r="I8255" s="364"/>
      <c r="J8255" s="364"/>
      <c r="K8255" s="364"/>
    </row>
    <row r="8256" spans="1:11" s="27" customFormat="1" ht="27.75">
      <c r="A8256" s="413">
        <v>8250</v>
      </c>
      <c r="B8256" s="436" t="s">
        <v>33791</v>
      </c>
      <c r="C8256" s="724" t="s">
        <v>11665</v>
      </c>
      <c r="D8256" s="722" t="s">
        <v>7126</v>
      </c>
      <c r="E8256" s="378"/>
      <c r="F8256" s="378"/>
      <c r="G8256" s="465">
        <f t="shared" si="57"/>
        <v>22787.68</v>
      </c>
      <c r="H8256" s="823">
        <v>312.16000000000003</v>
      </c>
      <c r="I8256" s="364"/>
      <c r="J8256" s="364"/>
      <c r="K8256" s="364"/>
    </row>
    <row r="8257" spans="1:11" s="27" customFormat="1" ht="27.75">
      <c r="A8257" s="413">
        <v>8251</v>
      </c>
      <c r="B8257" s="436" t="s">
        <v>33792</v>
      </c>
      <c r="C8257" s="724" t="s">
        <v>11666</v>
      </c>
      <c r="D8257" s="722" t="s">
        <v>7126</v>
      </c>
      <c r="E8257" s="378"/>
      <c r="F8257" s="378"/>
      <c r="G8257" s="465">
        <f t="shared" si="57"/>
        <v>33186.53</v>
      </c>
      <c r="H8257" s="823">
        <v>454.61</v>
      </c>
      <c r="I8257" s="364"/>
      <c r="J8257" s="364"/>
      <c r="K8257" s="364"/>
    </row>
    <row r="8258" spans="1:11" s="27" customFormat="1" ht="55.5">
      <c r="A8258" s="413">
        <v>8252</v>
      </c>
      <c r="B8258" s="436" t="s">
        <v>33793</v>
      </c>
      <c r="C8258" s="724" t="s">
        <v>11667</v>
      </c>
      <c r="D8258" s="722" t="s">
        <v>7126</v>
      </c>
      <c r="E8258" s="378"/>
      <c r="F8258" s="378"/>
      <c r="G8258" s="465">
        <f t="shared" si="57"/>
        <v>10931.75</v>
      </c>
      <c r="H8258" s="823">
        <v>149.75</v>
      </c>
      <c r="I8258" s="364"/>
      <c r="J8258" s="364"/>
      <c r="K8258" s="364"/>
    </row>
    <row r="8259" spans="1:11" s="27" customFormat="1" ht="27.75">
      <c r="A8259" s="413">
        <v>8253</v>
      </c>
      <c r="B8259" s="436" t="s">
        <v>33794</v>
      </c>
      <c r="C8259" s="724" t="s">
        <v>11668</v>
      </c>
      <c r="D8259" s="722" t="s">
        <v>7126</v>
      </c>
      <c r="E8259" s="378"/>
      <c r="F8259" s="378"/>
      <c r="G8259" s="465">
        <f t="shared" si="57"/>
        <v>8765.1099999999988</v>
      </c>
      <c r="H8259" s="823">
        <v>120.07</v>
      </c>
      <c r="I8259" s="364"/>
      <c r="J8259" s="364"/>
      <c r="K8259" s="364"/>
    </row>
    <row r="8260" spans="1:11" s="27" customFormat="1" ht="27.75">
      <c r="A8260" s="413">
        <v>8254</v>
      </c>
      <c r="B8260" s="436" t="s">
        <v>33795</v>
      </c>
      <c r="C8260" s="724" t="s">
        <v>11669</v>
      </c>
      <c r="D8260" s="722" t="s">
        <v>7126</v>
      </c>
      <c r="E8260" s="378"/>
      <c r="F8260" s="378"/>
      <c r="G8260" s="465">
        <f t="shared" si="57"/>
        <v>12375.69</v>
      </c>
      <c r="H8260" s="823">
        <v>169.53</v>
      </c>
      <c r="I8260" s="364"/>
      <c r="J8260" s="364"/>
      <c r="K8260" s="364"/>
    </row>
    <row r="8261" spans="1:11" s="27" customFormat="1" ht="27.75">
      <c r="A8261" s="413">
        <v>8255</v>
      </c>
      <c r="B8261" s="436" t="s">
        <v>33796</v>
      </c>
      <c r="C8261" s="724" t="s">
        <v>33797</v>
      </c>
      <c r="D8261" s="722" t="s">
        <v>7126</v>
      </c>
      <c r="E8261" s="378"/>
      <c r="F8261" s="378"/>
      <c r="G8261" s="465">
        <f t="shared" si="57"/>
        <v>7416.0700000000006</v>
      </c>
      <c r="H8261" s="823">
        <v>101.59</v>
      </c>
      <c r="I8261" s="364"/>
      <c r="J8261" s="364"/>
      <c r="K8261" s="364"/>
    </row>
    <row r="8262" spans="1:11" s="27" customFormat="1" ht="55.5">
      <c r="A8262" s="413">
        <v>8256</v>
      </c>
      <c r="B8262" s="436" t="s">
        <v>33798</v>
      </c>
      <c r="C8262" s="724" t="s">
        <v>11670</v>
      </c>
      <c r="D8262" s="722" t="s">
        <v>7126</v>
      </c>
      <c r="E8262" s="378"/>
      <c r="F8262" s="378"/>
      <c r="G8262" s="465">
        <f t="shared" si="57"/>
        <v>9276.1099999999988</v>
      </c>
      <c r="H8262" s="823">
        <v>127.07</v>
      </c>
      <c r="I8262" s="364"/>
      <c r="J8262" s="364"/>
      <c r="K8262" s="364"/>
    </row>
    <row r="8263" spans="1:11" s="27" customFormat="1" ht="27.75">
      <c r="A8263" s="413">
        <v>8257</v>
      </c>
      <c r="B8263" s="436" t="s">
        <v>33799</v>
      </c>
      <c r="C8263" s="724" t="s">
        <v>11671</v>
      </c>
      <c r="D8263" s="722" t="s">
        <v>7126</v>
      </c>
      <c r="E8263" s="378"/>
      <c r="F8263" s="378"/>
      <c r="G8263" s="465">
        <f t="shared" si="57"/>
        <v>10083.49</v>
      </c>
      <c r="H8263" s="823">
        <v>138.13</v>
      </c>
      <c r="I8263" s="364"/>
      <c r="J8263" s="364"/>
      <c r="K8263" s="364"/>
    </row>
    <row r="8264" spans="1:11" s="27" customFormat="1" ht="27.75">
      <c r="A8264" s="413">
        <v>8258</v>
      </c>
      <c r="B8264" s="436" t="s">
        <v>33800</v>
      </c>
      <c r="C8264" s="724" t="s">
        <v>11672</v>
      </c>
      <c r="D8264" s="722" t="s">
        <v>7126</v>
      </c>
      <c r="E8264" s="378"/>
      <c r="F8264" s="378"/>
      <c r="G8264" s="465">
        <f t="shared" si="57"/>
        <v>8471.65</v>
      </c>
      <c r="H8264" s="823">
        <v>116.05</v>
      </c>
      <c r="I8264" s="364"/>
      <c r="J8264" s="364"/>
      <c r="K8264" s="364"/>
    </row>
    <row r="8265" spans="1:11" s="27" customFormat="1" ht="27.75">
      <c r="A8265" s="413">
        <v>8259</v>
      </c>
      <c r="B8265" s="436" t="s">
        <v>33801</v>
      </c>
      <c r="C8265" s="724" t="s">
        <v>33802</v>
      </c>
      <c r="D8265" s="722" t="s">
        <v>7126</v>
      </c>
      <c r="E8265" s="378"/>
      <c r="F8265" s="378"/>
      <c r="G8265" s="465">
        <f t="shared" si="57"/>
        <v>9806.82</v>
      </c>
      <c r="H8265" s="823">
        <v>134.34</v>
      </c>
      <c r="I8265" s="364"/>
      <c r="J8265" s="364"/>
      <c r="K8265" s="364"/>
    </row>
    <row r="8266" spans="1:11" s="27" customFormat="1" ht="55.5">
      <c r="A8266" s="413">
        <v>8260</v>
      </c>
      <c r="B8266" s="436" t="s">
        <v>33803</v>
      </c>
      <c r="C8266" s="724" t="s">
        <v>11673</v>
      </c>
      <c r="D8266" s="722" t="s">
        <v>7126</v>
      </c>
      <c r="E8266" s="378"/>
      <c r="F8266" s="378"/>
      <c r="G8266" s="465">
        <f t="shared" si="57"/>
        <v>9208.9500000000007</v>
      </c>
      <c r="H8266" s="823">
        <v>126.15</v>
      </c>
      <c r="I8266" s="364"/>
      <c r="J8266" s="364"/>
      <c r="K8266" s="364"/>
    </row>
    <row r="8267" spans="1:11" s="27" customFormat="1" ht="27.75">
      <c r="A8267" s="413">
        <v>8261</v>
      </c>
      <c r="B8267" s="436" t="s">
        <v>33804</v>
      </c>
      <c r="C8267" s="724" t="s">
        <v>33805</v>
      </c>
      <c r="D8267" s="722" t="s">
        <v>7126</v>
      </c>
      <c r="E8267" s="378"/>
      <c r="F8267" s="378"/>
      <c r="G8267" s="465">
        <f t="shared" si="57"/>
        <v>10235.33</v>
      </c>
      <c r="H8267" s="823">
        <v>140.21</v>
      </c>
      <c r="I8267" s="364"/>
      <c r="J8267" s="364"/>
      <c r="K8267" s="364"/>
    </row>
    <row r="8268" spans="1:11" s="27" customFormat="1" ht="27.75">
      <c r="A8268" s="413">
        <v>8262</v>
      </c>
      <c r="B8268" s="436" t="s">
        <v>33806</v>
      </c>
      <c r="C8268" s="724" t="s">
        <v>11674</v>
      </c>
      <c r="D8268" s="722" t="s">
        <v>7126</v>
      </c>
      <c r="E8268" s="378"/>
      <c r="F8268" s="378"/>
      <c r="G8268" s="465">
        <f t="shared" si="57"/>
        <v>21571.5</v>
      </c>
      <c r="H8268" s="823">
        <v>295.5</v>
      </c>
      <c r="I8268" s="364"/>
      <c r="J8268" s="364"/>
      <c r="K8268" s="364"/>
    </row>
    <row r="8269" spans="1:11" s="27" customFormat="1" ht="55.5">
      <c r="A8269" s="413">
        <v>8263</v>
      </c>
      <c r="B8269" s="436" t="s">
        <v>33807</v>
      </c>
      <c r="C8269" s="724" t="s">
        <v>11675</v>
      </c>
      <c r="D8269" s="722" t="s">
        <v>7126</v>
      </c>
      <c r="E8269" s="378"/>
      <c r="F8269" s="378"/>
      <c r="G8269" s="465">
        <f t="shared" si="57"/>
        <v>8235.130000000001</v>
      </c>
      <c r="H8269" s="823">
        <v>112.81</v>
      </c>
      <c r="I8269" s="364"/>
      <c r="J8269" s="364"/>
      <c r="K8269" s="364"/>
    </row>
    <row r="8270" spans="1:11" s="27" customFormat="1" ht="27.75">
      <c r="A8270" s="413">
        <v>8264</v>
      </c>
      <c r="B8270" s="436" t="s">
        <v>33808</v>
      </c>
      <c r="C8270" s="724" t="s">
        <v>11676</v>
      </c>
      <c r="D8270" s="722" t="s">
        <v>7126</v>
      </c>
      <c r="E8270" s="378"/>
      <c r="F8270" s="378"/>
      <c r="G8270" s="465">
        <f t="shared" si="57"/>
        <v>9338.8900000000012</v>
      </c>
      <c r="H8270" s="823">
        <v>127.93</v>
      </c>
      <c r="I8270" s="364"/>
      <c r="J8270" s="364"/>
      <c r="K8270" s="364"/>
    </row>
    <row r="8271" spans="1:11" s="27" customFormat="1" ht="27.75">
      <c r="A8271" s="413">
        <v>8265</v>
      </c>
      <c r="B8271" s="436" t="s">
        <v>33809</v>
      </c>
      <c r="C8271" s="724" t="s">
        <v>11677</v>
      </c>
      <c r="D8271" s="722" t="s">
        <v>7126</v>
      </c>
      <c r="E8271" s="378"/>
      <c r="F8271" s="378"/>
      <c r="G8271" s="465">
        <f t="shared" si="57"/>
        <v>12025.289999999999</v>
      </c>
      <c r="H8271" s="823">
        <v>164.73</v>
      </c>
      <c r="I8271" s="364"/>
      <c r="J8271" s="364"/>
      <c r="K8271" s="364"/>
    </row>
    <row r="8272" spans="1:11" s="27" customFormat="1" ht="27.75">
      <c r="A8272" s="413">
        <v>8266</v>
      </c>
      <c r="B8272" s="436" t="s">
        <v>33810</v>
      </c>
      <c r="C8272" s="724" t="s">
        <v>11678</v>
      </c>
      <c r="D8272" s="722" t="s">
        <v>7126</v>
      </c>
      <c r="E8272" s="378"/>
      <c r="F8272" s="378"/>
      <c r="G8272" s="465">
        <f t="shared" si="57"/>
        <v>8551.9500000000007</v>
      </c>
      <c r="H8272" s="823">
        <v>117.15</v>
      </c>
      <c r="I8272" s="364"/>
      <c r="J8272" s="364"/>
      <c r="K8272" s="364"/>
    </row>
    <row r="8273" spans="1:11" s="27" customFormat="1" ht="27.75">
      <c r="A8273" s="413">
        <v>8267</v>
      </c>
      <c r="B8273" s="437" t="s">
        <v>33811</v>
      </c>
      <c r="C8273" s="725" t="s">
        <v>11679</v>
      </c>
      <c r="D8273" s="723" t="s">
        <v>7126</v>
      </c>
      <c r="E8273" s="379"/>
      <c r="F8273" s="379"/>
      <c r="G8273" s="465">
        <f t="shared" si="57"/>
        <v>25883.61</v>
      </c>
      <c r="H8273" s="823">
        <v>354.57</v>
      </c>
      <c r="I8273" s="364"/>
      <c r="J8273" s="364"/>
      <c r="K8273" s="364"/>
    </row>
    <row r="8274" spans="1:11" s="27" customFormat="1" ht="27.75">
      <c r="A8274" s="413">
        <v>8268</v>
      </c>
      <c r="B8274" s="436" t="s">
        <v>33812</v>
      </c>
      <c r="C8274" s="724" t="s">
        <v>11680</v>
      </c>
      <c r="D8274" s="722" t="s">
        <v>7126</v>
      </c>
      <c r="E8274" s="378"/>
      <c r="F8274" s="378"/>
      <c r="G8274" s="465">
        <f t="shared" si="57"/>
        <v>8471.65</v>
      </c>
      <c r="H8274" s="823">
        <v>116.05</v>
      </c>
      <c r="I8274" s="364"/>
      <c r="J8274" s="364"/>
      <c r="K8274" s="364"/>
    </row>
    <row r="8275" spans="1:11" s="27" customFormat="1" ht="27.75">
      <c r="A8275" s="413">
        <v>8269</v>
      </c>
      <c r="B8275" s="436" t="s">
        <v>33813</v>
      </c>
      <c r="C8275" s="724" t="s">
        <v>11681</v>
      </c>
      <c r="D8275" s="722" t="s">
        <v>7126</v>
      </c>
      <c r="E8275" s="378"/>
      <c r="F8275" s="378"/>
      <c r="G8275" s="465">
        <f t="shared" si="57"/>
        <v>9591.4699999999993</v>
      </c>
      <c r="H8275" s="823">
        <v>131.38999999999999</v>
      </c>
      <c r="I8275" s="364"/>
      <c r="J8275" s="364"/>
      <c r="K8275" s="364"/>
    </row>
    <row r="8276" spans="1:11" s="27" customFormat="1" ht="27.75">
      <c r="A8276" s="413">
        <v>8270</v>
      </c>
      <c r="B8276" s="436" t="s">
        <v>33814</v>
      </c>
      <c r="C8276" s="724" t="s">
        <v>11682</v>
      </c>
      <c r="D8276" s="722" t="s">
        <v>7126</v>
      </c>
      <c r="E8276" s="378"/>
      <c r="F8276" s="378"/>
      <c r="G8276" s="465">
        <f t="shared" si="57"/>
        <v>8224.91</v>
      </c>
      <c r="H8276" s="823">
        <v>112.67</v>
      </c>
      <c r="I8276" s="364"/>
      <c r="J8276" s="364"/>
      <c r="K8276" s="364"/>
    </row>
    <row r="8277" spans="1:11" s="27" customFormat="1" ht="27.75">
      <c r="A8277" s="413">
        <v>8271</v>
      </c>
      <c r="B8277" s="436" t="s">
        <v>33815</v>
      </c>
      <c r="C8277" s="724" t="s">
        <v>33816</v>
      </c>
      <c r="D8277" s="722" t="s">
        <v>7126</v>
      </c>
      <c r="E8277" s="378"/>
      <c r="F8277" s="378"/>
      <c r="G8277" s="465">
        <f t="shared" si="57"/>
        <v>52295.74</v>
      </c>
      <c r="H8277" s="823">
        <v>716.38</v>
      </c>
      <c r="I8277" s="364"/>
      <c r="J8277" s="364"/>
      <c r="K8277" s="364"/>
    </row>
    <row r="8278" spans="1:11" s="27" customFormat="1" ht="27.75">
      <c r="A8278" s="413">
        <v>8272</v>
      </c>
      <c r="B8278" s="436" t="s">
        <v>33817</v>
      </c>
      <c r="C8278" s="724" t="s">
        <v>11683</v>
      </c>
      <c r="D8278" s="722" t="s">
        <v>7126</v>
      </c>
      <c r="E8278" s="378"/>
      <c r="F8278" s="378"/>
      <c r="G8278" s="465">
        <f t="shared" si="57"/>
        <v>2512.6600000000003</v>
      </c>
      <c r="H8278" s="823">
        <v>34.42</v>
      </c>
      <c r="I8278" s="364"/>
      <c r="J8278" s="364"/>
      <c r="K8278" s="364"/>
    </row>
    <row r="8279" spans="1:11" s="27" customFormat="1" ht="27.75">
      <c r="A8279" s="413">
        <v>8273</v>
      </c>
      <c r="B8279" s="436" t="s">
        <v>33818</v>
      </c>
      <c r="C8279" s="724" t="s">
        <v>11684</v>
      </c>
      <c r="D8279" s="722" t="s">
        <v>7126</v>
      </c>
      <c r="E8279" s="378"/>
      <c r="F8279" s="378"/>
      <c r="G8279" s="465">
        <f t="shared" si="57"/>
        <v>7209.4800000000005</v>
      </c>
      <c r="H8279" s="823">
        <v>98.76</v>
      </c>
      <c r="I8279" s="364"/>
      <c r="J8279" s="364"/>
      <c r="K8279" s="364"/>
    </row>
    <row r="8280" spans="1:11" s="27" customFormat="1" ht="27.75">
      <c r="A8280" s="413">
        <v>8274</v>
      </c>
      <c r="B8280" s="436" t="s">
        <v>33819</v>
      </c>
      <c r="C8280" s="724" t="s">
        <v>33820</v>
      </c>
      <c r="D8280" s="722" t="s">
        <v>7126</v>
      </c>
      <c r="E8280" s="378"/>
      <c r="F8280" s="378"/>
      <c r="G8280" s="465">
        <f t="shared" si="57"/>
        <v>52295.74</v>
      </c>
      <c r="H8280" s="823">
        <v>716.38</v>
      </c>
      <c r="I8280" s="364"/>
      <c r="J8280" s="364"/>
      <c r="K8280" s="364"/>
    </row>
    <row r="8281" spans="1:11" s="27" customFormat="1" ht="27.75">
      <c r="A8281" s="413">
        <v>8275</v>
      </c>
      <c r="B8281" s="436" t="s">
        <v>33821</v>
      </c>
      <c r="C8281" s="724" t="s">
        <v>11685</v>
      </c>
      <c r="D8281" s="722" t="s">
        <v>7126</v>
      </c>
      <c r="E8281" s="378"/>
      <c r="F8281" s="378"/>
      <c r="G8281" s="465">
        <f t="shared" si="57"/>
        <v>2536.75</v>
      </c>
      <c r="H8281" s="823">
        <v>34.75</v>
      </c>
      <c r="I8281" s="364"/>
      <c r="J8281" s="364"/>
      <c r="K8281" s="364"/>
    </row>
    <row r="8282" spans="1:11" s="27" customFormat="1" ht="27.75">
      <c r="A8282" s="413">
        <v>8276</v>
      </c>
      <c r="B8282" s="436" t="s">
        <v>33822</v>
      </c>
      <c r="C8282" s="724" t="s">
        <v>33823</v>
      </c>
      <c r="D8282" s="722" t="s">
        <v>7126</v>
      </c>
      <c r="E8282" s="378"/>
      <c r="F8282" s="378"/>
      <c r="G8282" s="465">
        <f t="shared" si="57"/>
        <v>52295.74</v>
      </c>
      <c r="H8282" s="823">
        <v>716.38</v>
      </c>
      <c r="I8282" s="364"/>
      <c r="J8282" s="364"/>
      <c r="K8282" s="364"/>
    </row>
    <row r="8283" spans="1:11" s="27" customFormat="1" ht="27.75">
      <c r="A8283" s="413">
        <v>8277</v>
      </c>
      <c r="B8283" s="436" t="s">
        <v>33824</v>
      </c>
      <c r="C8283" s="724" t="s">
        <v>11686</v>
      </c>
      <c r="D8283" s="722" t="s">
        <v>7126</v>
      </c>
      <c r="E8283" s="378"/>
      <c r="F8283" s="378"/>
      <c r="G8283" s="465">
        <f t="shared" si="57"/>
        <v>7348.1799999999994</v>
      </c>
      <c r="H8283" s="823">
        <v>100.66</v>
      </c>
      <c r="I8283" s="364"/>
      <c r="J8283" s="364"/>
      <c r="K8283" s="364"/>
    </row>
    <row r="8284" spans="1:11" s="27" customFormat="1" ht="27.75">
      <c r="A8284" s="413">
        <v>8278</v>
      </c>
      <c r="B8284" s="436" t="s">
        <v>33825</v>
      </c>
      <c r="C8284" s="724" t="s">
        <v>33826</v>
      </c>
      <c r="D8284" s="722" t="s">
        <v>7126</v>
      </c>
      <c r="E8284" s="378"/>
      <c r="F8284" s="378"/>
      <c r="G8284" s="465">
        <f t="shared" si="57"/>
        <v>52551.97</v>
      </c>
      <c r="H8284" s="823">
        <v>719.89</v>
      </c>
      <c r="I8284" s="364"/>
      <c r="J8284" s="364"/>
      <c r="K8284" s="364"/>
    </row>
    <row r="8285" spans="1:11" s="27" customFormat="1" ht="27.75">
      <c r="A8285" s="413">
        <v>8279</v>
      </c>
      <c r="B8285" s="436" t="s">
        <v>33827</v>
      </c>
      <c r="C8285" s="724" t="s">
        <v>33828</v>
      </c>
      <c r="D8285" s="722" t="s">
        <v>7126</v>
      </c>
      <c r="E8285" s="378"/>
      <c r="F8285" s="378"/>
      <c r="G8285" s="465">
        <f t="shared" si="57"/>
        <v>46565.24</v>
      </c>
      <c r="H8285" s="823">
        <v>637.88</v>
      </c>
      <c r="I8285" s="364"/>
      <c r="J8285" s="364"/>
      <c r="K8285" s="364"/>
    </row>
    <row r="8286" spans="1:11" s="27" customFormat="1" ht="27.75">
      <c r="A8286" s="413">
        <v>8280</v>
      </c>
      <c r="B8286" s="436" t="s">
        <v>33829</v>
      </c>
      <c r="C8286" s="724" t="s">
        <v>33830</v>
      </c>
      <c r="D8286" s="722" t="s">
        <v>7126</v>
      </c>
      <c r="E8286" s="378"/>
      <c r="F8286" s="378"/>
      <c r="G8286" s="465">
        <f t="shared" si="57"/>
        <v>50614.55</v>
      </c>
      <c r="H8286" s="823">
        <v>693.35</v>
      </c>
      <c r="I8286" s="364"/>
      <c r="J8286" s="364"/>
      <c r="K8286" s="364"/>
    </row>
    <row r="8287" spans="1:11" s="27" customFormat="1" ht="27.75">
      <c r="A8287" s="413">
        <v>8281</v>
      </c>
      <c r="B8287" s="436" t="s">
        <v>33831</v>
      </c>
      <c r="C8287" s="724" t="s">
        <v>11687</v>
      </c>
      <c r="D8287" s="722" t="s">
        <v>7126</v>
      </c>
      <c r="E8287" s="378"/>
      <c r="F8287" s="378"/>
      <c r="G8287" s="465">
        <f t="shared" si="57"/>
        <v>60589.270000000004</v>
      </c>
      <c r="H8287" s="823">
        <v>829.99</v>
      </c>
      <c r="I8287" s="364"/>
      <c r="J8287" s="364"/>
      <c r="K8287" s="364"/>
    </row>
    <row r="8288" spans="1:11" s="27" customFormat="1" ht="27.75">
      <c r="A8288" s="413">
        <v>8282</v>
      </c>
      <c r="B8288" s="436" t="s">
        <v>33832</v>
      </c>
      <c r="C8288" s="724" t="s">
        <v>33833</v>
      </c>
      <c r="D8288" s="722" t="s">
        <v>7126</v>
      </c>
      <c r="E8288" s="378"/>
      <c r="F8288" s="378"/>
      <c r="G8288" s="465">
        <f t="shared" si="57"/>
        <v>60589.270000000004</v>
      </c>
      <c r="H8288" s="823">
        <v>829.99</v>
      </c>
      <c r="I8288" s="364"/>
      <c r="J8288" s="364"/>
      <c r="K8288" s="364"/>
    </row>
    <row r="8289" spans="1:11" s="27" customFormat="1" ht="27.75">
      <c r="A8289" s="413">
        <v>8283</v>
      </c>
      <c r="B8289" s="436" t="s">
        <v>33834</v>
      </c>
      <c r="C8289" s="724" t="s">
        <v>33835</v>
      </c>
      <c r="D8289" s="722" t="s">
        <v>7126</v>
      </c>
      <c r="E8289" s="378"/>
      <c r="F8289" s="378"/>
      <c r="G8289" s="465">
        <f t="shared" si="57"/>
        <v>60589.270000000004</v>
      </c>
      <c r="H8289" s="823">
        <v>829.99</v>
      </c>
      <c r="I8289" s="364"/>
      <c r="J8289" s="364"/>
      <c r="K8289" s="364"/>
    </row>
    <row r="8290" spans="1:11" s="27" customFormat="1" ht="27.75">
      <c r="A8290" s="413">
        <v>8284</v>
      </c>
      <c r="B8290" s="436" t="s">
        <v>33836</v>
      </c>
      <c r="C8290" s="724" t="s">
        <v>33837</v>
      </c>
      <c r="D8290" s="722" t="s">
        <v>7126</v>
      </c>
      <c r="E8290" s="378"/>
      <c r="F8290" s="378"/>
      <c r="G8290" s="465">
        <f t="shared" si="57"/>
        <v>8337.33</v>
      </c>
      <c r="H8290" s="823">
        <v>114.21</v>
      </c>
      <c r="I8290" s="364"/>
      <c r="J8290" s="364"/>
      <c r="K8290" s="364"/>
    </row>
    <row r="8291" spans="1:11" s="27" customFormat="1" ht="27.75">
      <c r="A8291" s="413">
        <v>8285</v>
      </c>
      <c r="B8291" s="436" t="s">
        <v>33838</v>
      </c>
      <c r="C8291" s="724" t="s">
        <v>33839</v>
      </c>
      <c r="D8291" s="722" t="s">
        <v>7126</v>
      </c>
      <c r="E8291" s="378"/>
      <c r="F8291" s="378"/>
      <c r="G8291" s="465">
        <f t="shared" si="57"/>
        <v>6444.4400000000005</v>
      </c>
      <c r="H8291" s="823">
        <v>88.28</v>
      </c>
      <c r="I8291" s="364"/>
      <c r="J8291" s="364"/>
      <c r="K8291" s="364"/>
    </row>
    <row r="8292" spans="1:11" s="27" customFormat="1" ht="27.75">
      <c r="A8292" s="413">
        <v>8286</v>
      </c>
      <c r="B8292" s="436" t="s">
        <v>33840</v>
      </c>
      <c r="C8292" s="724" t="s">
        <v>33841</v>
      </c>
      <c r="D8292" s="722" t="s">
        <v>7126</v>
      </c>
      <c r="E8292" s="378"/>
      <c r="F8292" s="378"/>
      <c r="G8292" s="465">
        <f t="shared" si="57"/>
        <v>65443.040000000001</v>
      </c>
      <c r="H8292" s="823">
        <v>896.48</v>
      </c>
      <c r="I8292" s="364"/>
      <c r="J8292" s="364"/>
      <c r="K8292" s="364"/>
    </row>
    <row r="8293" spans="1:11" s="27" customFormat="1" ht="27.75">
      <c r="A8293" s="413">
        <v>8287</v>
      </c>
      <c r="B8293" s="436" t="s">
        <v>33842</v>
      </c>
      <c r="C8293" s="724" t="s">
        <v>33843</v>
      </c>
      <c r="D8293" s="722" t="s">
        <v>7126</v>
      </c>
      <c r="E8293" s="378"/>
      <c r="F8293" s="378"/>
      <c r="G8293" s="465">
        <f t="shared" si="57"/>
        <v>65443.040000000001</v>
      </c>
      <c r="H8293" s="823">
        <v>896.48</v>
      </c>
      <c r="I8293" s="364"/>
      <c r="J8293" s="364"/>
      <c r="K8293" s="364"/>
    </row>
    <row r="8294" spans="1:11" s="27" customFormat="1" ht="27.75">
      <c r="A8294" s="413">
        <v>8288</v>
      </c>
      <c r="B8294" s="436" t="s">
        <v>33844</v>
      </c>
      <c r="C8294" s="724" t="s">
        <v>33845</v>
      </c>
      <c r="D8294" s="722" t="s">
        <v>7126</v>
      </c>
      <c r="E8294" s="378"/>
      <c r="F8294" s="378"/>
      <c r="G8294" s="465">
        <f t="shared" si="57"/>
        <v>65443.040000000001</v>
      </c>
      <c r="H8294" s="823">
        <v>896.48</v>
      </c>
      <c r="I8294" s="364"/>
      <c r="J8294" s="364"/>
      <c r="K8294" s="364"/>
    </row>
    <row r="8295" spans="1:11" s="27" customFormat="1" ht="27.75">
      <c r="A8295" s="413">
        <v>8289</v>
      </c>
      <c r="B8295" s="436" t="s">
        <v>33846</v>
      </c>
      <c r="C8295" s="724" t="s">
        <v>33847</v>
      </c>
      <c r="D8295" s="722" t="s">
        <v>7126</v>
      </c>
      <c r="E8295" s="378"/>
      <c r="F8295" s="378"/>
      <c r="G8295" s="465">
        <f t="shared" si="57"/>
        <v>65443.040000000001</v>
      </c>
      <c r="H8295" s="823">
        <v>896.48</v>
      </c>
      <c r="I8295" s="364"/>
      <c r="J8295" s="364"/>
      <c r="K8295" s="364"/>
    </row>
    <row r="8296" spans="1:11" s="27" customFormat="1" ht="27.75">
      <c r="A8296" s="413">
        <v>8290</v>
      </c>
      <c r="B8296" s="436" t="s">
        <v>33848</v>
      </c>
      <c r="C8296" s="724" t="s">
        <v>33849</v>
      </c>
      <c r="D8296" s="722" t="s">
        <v>7126</v>
      </c>
      <c r="E8296" s="378"/>
      <c r="F8296" s="378"/>
      <c r="G8296" s="465">
        <f t="shared" si="57"/>
        <v>65443.040000000001</v>
      </c>
      <c r="H8296" s="823">
        <v>896.48</v>
      </c>
      <c r="I8296" s="364"/>
      <c r="J8296" s="364"/>
      <c r="K8296" s="364"/>
    </row>
    <row r="8297" spans="1:11" s="27" customFormat="1" ht="27.75">
      <c r="A8297" s="413">
        <v>8291</v>
      </c>
      <c r="B8297" s="436" t="s">
        <v>33850</v>
      </c>
      <c r="C8297" s="724" t="s">
        <v>33851</v>
      </c>
      <c r="D8297" s="722" t="s">
        <v>7126</v>
      </c>
      <c r="E8297" s="378"/>
      <c r="F8297" s="378"/>
      <c r="G8297" s="465">
        <f t="shared" si="57"/>
        <v>1838.8700000000001</v>
      </c>
      <c r="H8297" s="823">
        <v>25.19</v>
      </c>
      <c r="I8297" s="364"/>
      <c r="J8297" s="364"/>
      <c r="K8297" s="364"/>
    </row>
    <row r="8298" spans="1:11" s="27" customFormat="1" ht="27.75">
      <c r="A8298" s="413">
        <v>8292</v>
      </c>
      <c r="B8298" s="436" t="s">
        <v>7582</v>
      </c>
      <c r="C8298" s="724" t="s">
        <v>11688</v>
      </c>
      <c r="D8298" s="722" t="s">
        <v>7126</v>
      </c>
      <c r="E8298" s="378"/>
      <c r="F8298" s="378"/>
      <c r="G8298" s="465">
        <f t="shared" si="57"/>
        <v>66087.62999999999</v>
      </c>
      <c r="H8298" s="823">
        <v>905.31</v>
      </c>
      <c r="I8298" s="364"/>
      <c r="J8298" s="364"/>
      <c r="K8298" s="364"/>
    </row>
    <row r="8299" spans="1:11" s="27" customFormat="1" ht="27.75">
      <c r="A8299" s="413">
        <v>8293</v>
      </c>
      <c r="B8299" s="436" t="s">
        <v>33852</v>
      </c>
      <c r="C8299" s="724" t="s">
        <v>11689</v>
      </c>
      <c r="D8299" s="722" t="s">
        <v>7126</v>
      </c>
      <c r="E8299" s="378"/>
      <c r="F8299" s="378"/>
      <c r="G8299" s="465">
        <f t="shared" si="57"/>
        <v>5539.97</v>
      </c>
      <c r="H8299" s="823">
        <v>75.89</v>
      </c>
      <c r="I8299" s="364"/>
      <c r="J8299" s="364"/>
      <c r="K8299" s="364"/>
    </row>
    <row r="8300" spans="1:11" s="27" customFormat="1" ht="27.75">
      <c r="A8300" s="413">
        <v>8294</v>
      </c>
      <c r="B8300" s="436" t="s">
        <v>33853</v>
      </c>
      <c r="C8300" s="724" t="s">
        <v>11690</v>
      </c>
      <c r="D8300" s="722" t="s">
        <v>7126</v>
      </c>
      <c r="E8300" s="378"/>
      <c r="F8300" s="378"/>
      <c r="G8300" s="465">
        <f t="shared" si="57"/>
        <v>76609.850000000006</v>
      </c>
      <c r="H8300" s="823">
        <v>1049.45</v>
      </c>
      <c r="I8300" s="364"/>
      <c r="J8300" s="364"/>
      <c r="K8300" s="364"/>
    </row>
    <row r="8301" spans="1:11" s="27" customFormat="1" ht="27.75">
      <c r="A8301" s="413">
        <v>8295</v>
      </c>
      <c r="B8301" s="436" t="s">
        <v>33854</v>
      </c>
      <c r="C8301" s="724" t="s">
        <v>11691</v>
      </c>
      <c r="D8301" s="722" t="s">
        <v>7126</v>
      </c>
      <c r="E8301" s="378"/>
      <c r="F8301" s="378"/>
      <c r="G8301" s="465">
        <f t="shared" si="57"/>
        <v>80506.59</v>
      </c>
      <c r="H8301" s="823">
        <v>1102.83</v>
      </c>
      <c r="I8301" s="364"/>
      <c r="J8301" s="364"/>
      <c r="K8301" s="364"/>
    </row>
    <row r="8302" spans="1:11" s="27" customFormat="1" ht="55.5">
      <c r="A8302" s="413">
        <v>8296</v>
      </c>
      <c r="B8302" s="436" t="s">
        <v>33855</v>
      </c>
      <c r="C8302" s="724" t="s">
        <v>33856</v>
      </c>
      <c r="D8302" s="722" t="s">
        <v>7126</v>
      </c>
      <c r="E8302" s="378"/>
      <c r="F8302" s="378"/>
      <c r="G8302" s="465">
        <f t="shared" si="57"/>
        <v>80506.59</v>
      </c>
      <c r="H8302" s="823">
        <v>1102.83</v>
      </c>
      <c r="I8302" s="364"/>
      <c r="J8302" s="364"/>
      <c r="K8302" s="364"/>
    </row>
    <row r="8303" spans="1:11" s="27" customFormat="1" ht="27.75">
      <c r="A8303" s="413">
        <v>8297</v>
      </c>
      <c r="B8303" s="436" t="s">
        <v>33857</v>
      </c>
      <c r="C8303" s="724" t="s">
        <v>33858</v>
      </c>
      <c r="D8303" s="722" t="s">
        <v>7126</v>
      </c>
      <c r="E8303" s="378"/>
      <c r="F8303" s="378"/>
      <c r="G8303" s="465">
        <f t="shared" si="57"/>
        <v>4534.76</v>
      </c>
      <c r="H8303" s="823">
        <v>62.12</v>
      </c>
      <c r="I8303" s="364"/>
      <c r="J8303" s="364"/>
      <c r="K8303" s="364"/>
    </row>
    <row r="8304" spans="1:11" s="27" customFormat="1" ht="55.5">
      <c r="A8304" s="413">
        <v>8298</v>
      </c>
      <c r="B8304" s="436" t="s">
        <v>33859</v>
      </c>
      <c r="C8304" s="724" t="s">
        <v>33860</v>
      </c>
      <c r="D8304" s="722" t="s">
        <v>7126</v>
      </c>
      <c r="E8304" s="378"/>
      <c r="F8304" s="378"/>
      <c r="G8304" s="465">
        <f t="shared" si="57"/>
        <v>63443.57</v>
      </c>
      <c r="H8304" s="823">
        <v>869.09</v>
      </c>
      <c r="I8304" s="364"/>
      <c r="J8304" s="364"/>
      <c r="K8304" s="364"/>
    </row>
    <row r="8305" spans="1:11" s="27" customFormat="1" ht="27.75">
      <c r="A8305" s="413">
        <v>8299</v>
      </c>
      <c r="B8305" s="436" t="s">
        <v>33861</v>
      </c>
      <c r="C8305" s="724" t="s">
        <v>33862</v>
      </c>
      <c r="D8305" s="722" t="s">
        <v>7126</v>
      </c>
      <c r="E8305" s="378"/>
      <c r="F8305" s="378"/>
      <c r="G8305" s="465">
        <f t="shared" si="57"/>
        <v>52000.82</v>
      </c>
      <c r="H8305" s="823">
        <v>712.34</v>
      </c>
      <c r="I8305" s="364"/>
      <c r="J8305" s="364"/>
      <c r="K8305" s="364"/>
    </row>
    <row r="8306" spans="1:11" s="27" customFormat="1" ht="27.75">
      <c r="A8306" s="413">
        <v>8300</v>
      </c>
      <c r="B8306" s="436" t="s">
        <v>33863</v>
      </c>
      <c r="C8306" s="724" t="s">
        <v>11692</v>
      </c>
      <c r="D8306" s="722" t="s">
        <v>7126</v>
      </c>
      <c r="E8306" s="378"/>
      <c r="F8306" s="378"/>
      <c r="G8306" s="465">
        <f t="shared" si="57"/>
        <v>46799.57</v>
      </c>
      <c r="H8306" s="823">
        <v>641.09</v>
      </c>
      <c r="I8306" s="364"/>
      <c r="J8306" s="364"/>
      <c r="K8306" s="364"/>
    </row>
    <row r="8307" spans="1:11" s="27" customFormat="1" ht="27.75">
      <c r="A8307" s="413">
        <v>8301</v>
      </c>
      <c r="B8307" s="436" t="s">
        <v>33864</v>
      </c>
      <c r="C8307" s="724" t="s">
        <v>11693</v>
      </c>
      <c r="D8307" s="722" t="s">
        <v>7126</v>
      </c>
      <c r="E8307" s="378"/>
      <c r="F8307" s="378"/>
      <c r="G8307" s="465">
        <f t="shared" si="57"/>
        <v>53075.38</v>
      </c>
      <c r="H8307" s="823">
        <v>727.06</v>
      </c>
      <c r="I8307" s="364"/>
      <c r="J8307" s="364"/>
      <c r="K8307" s="364"/>
    </row>
    <row r="8308" spans="1:11" s="27" customFormat="1" ht="27.75">
      <c r="A8308" s="413">
        <v>8302</v>
      </c>
      <c r="B8308" s="436" t="s">
        <v>33865</v>
      </c>
      <c r="C8308" s="724" t="s">
        <v>11694</v>
      </c>
      <c r="D8308" s="722" t="s">
        <v>7126</v>
      </c>
      <c r="E8308" s="378"/>
      <c r="F8308" s="378"/>
      <c r="G8308" s="465">
        <f t="shared" si="57"/>
        <v>27113.66</v>
      </c>
      <c r="H8308" s="823">
        <v>371.42</v>
      </c>
      <c r="I8308" s="364"/>
      <c r="J8308" s="364"/>
      <c r="K8308" s="364"/>
    </row>
    <row r="8309" spans="1:11" s="27" customFormat="1" ht="27.75">
      <c r="A8309" s="413">
        <v>8303</v>
      </c>
      <c r="B8309" s="436" t="s">
        <v>33866</v>
      </c>
      <c r="C8309" s="724" t="s">
        <v>11695</v>
      </c>
      <c r="D8309" s="722" t="s">
        <v>7126</v>
      </c>
      <c r="E8309" s="378"/>
      <c r="F8309" s="378"/>
      <c r="G8309" s="465">
        <f t="shared" si="57"/>
        <v>31955.02</v>
      </c>
      <c r="H8309" s="823">
        <v>437.74</v>
      </c>
      <c r="I8309" s="364"/>
      <c r="J8309" s="364"/>
      <c r="K8309" s="364"/>
    </row>
    <row r="8310" spans="1:11" s="27" customFormat="1" ht="55.5">
      <c r="A8310" s="413">
        <v>8304</v>
      </c>
      <c r="B8310" s="436" t="s">
        <v>33867</v>
      </c>
      <c r="C8310" s="724" t="s">
        <v>33868</v>
      </c>
      <c r="D8310" s="722" t="s">
        <v>7126</v>
      </c>
      <c r="E8310" s="378"/>
      <c r="F8310" s="378"/>
      <c r="G8310" s="465">
        <f t="shared" si="57"/>
        <v>9358.5999999999985</v>
      </c>
      <c r="H8310" s="823">
        <v>128.19999999999999</v>
      </c>
      <c r="I8310" s="364"/>
      <c r="J8310" s="364"/>
      <c r="K8310" s="364"/>
    </row>
    <row r="8311" spans="1:11" s="27" customFormat="1" ht="27.75">
      <c r="A8311" s="413">
        <v>8305</v>
      </c>
      <c r="B8311" s="436" t="s">
        <v>33869</v>
      </c>
      <c r="C8311" s="724" t="s">
        <v>33870</v>
      </c>
      <c r="D8311" s="722" t="s">
        <v>7126</v>
      </c>
      <c r="E8311" s="378"/>
      <c r="F8311" s="378"/>
      <c r="G8311" s="465">
        <f t="shared" si="57"/>
        <v>6809.4400000000005</v>
      </c>
      <c r="H8311" s="823">
        <v>93.28</v>
      </c>
      <c r="I8311" s="364"/>
      <c r="J8311" s="364"/>
      <c r="K8311" s="364"/>
    </row>
    <row r="8312" spans="1:11" s="27" customFormat="1" ht="27.75">
      <c r="A8312" s="413">
        <v>8306</v>
      </c>
      <c r="B8312" s="436" t="s">
        <v>33871</v>
      </c>
      <c r="C8312" s="724" t="s">
        <v>11696</v>
      </c>
      <c r="D8312" s="722" t="s">
        <v>7126</v>
      </c>
      <c r="E8312" s="378"/>
      <c r="F8312" s="378"/>
      <c r="G8312" s="465">
        <f t="shared" si="57"/>
        <v>11674.890000000001</v>
      </c>
      <c r="H8312" s="823">
        <v>159.93</v>
      </c>
      <c r="I8312" s="364"/>
      <c r="J8312" s="364"/>
      <c r="K8312" s="364"/>
    </row>
    <row r="8313" spans="1:11" s="27" customFormat="1" ht="55.5">
      <c r="A8313" s="413">
        <v>8307</v>
      </c>
      <c r="B8313" s="436" t="s">
        <v>33872</v>
      </c>
      <c r="C8313" s="724" t="s">
        <v>11697</v>
      </c>
      <c r="D8313" s="722" t="s">
        <v>7126</v>
      </c>
      <c r="E8313" s="378"/>
      <c r="F8313" s="378"/>
      <c r="G8313" s="465">
        <f t="shared" si="57"/>
        <v>18382.86</v>
      </c>
      <c r="H8313" s="823">
        <v>251.82</v>
      </c>
      <c r="I8313" s="364"/>
      <c r="J8313" s="364"/>
      <c r="K8313" s="364"/>
    </row>
    <row r="8314" spans="1:11" s="27" customFormat="1" ht="55.5">
      <c r="A8314" s="413">
        <v>8308</v>
      </c>
      <c r="B8314" s="436" t="s">
        <v>33873</v>
      </c>
      <c r="C8314" s="724" t="s">
        <v>11698</v>
      </c>
      <c r="D8314" s="722" t="s">
        <v>7126</v>
      </c>
      <c r="E8314" s="378"/>
      <c r="F8314" s="378"/>
      <c r="G8314" s="465">
        <f t="shared" si="57"/>
        <v>11021.539999999999</v>
      </c>
      <c r="H8314" s="823">
        <v>150.97999999999999</v>
      </c>
      <c r="I8314" s="364"/>
      <c r="J8314" s="364"/>
      <c r="K8314" s="364"/>
    </row>
    <row r="8315" spans="1:11" s="27" customFormat="1" ht="27.75">
      <c r="A8315" s="413">
        <v>8309</v>
      </c>
      <c r="B8315" s="436" t="s">
        <v>33874</v>
      </c>
      <c r="C8315" s="724" t="s">
        <v>33875</v>
      </c>
      <c r="D8315" s="722" t="s">
        <v>7126</v>
      </c>
      <c r="E8315" s="378"/>
      <c r="F8315" s="378"/>
      <c r="G8315" s="465">
        <f t="shared" si="57"/>
        <v>9832.369999999999</v>
      </c>
      <c r="H8315" s="823">
        <v>134.69</v>
      </c>
      <c r="I8315" s="364"/>
      <c r="J8315" s="364"/>
      <c r="K8315" s="364"/>
    </row>
    <row r="8316" spans="1:11" s="27" customFormat="1" ht="27.75">
      <c r="A8316" s="413">
        <v>8310</v>
      </c>
      <c r="B8316" s="436" t="s">
        <v>33876</v>
      </c>
      <c r="C8316" s="724" t="s">
        <v>33877</v>
      </c>
      <c r="D8316" s="722" t="s">
        <v>7126</v>
      </c>
      <c r="E8316" s="378"/>
      <c r="F8316" s="378"/>
      <c r="G8316" s="465">
        <f t="shared" si="57"/>
        <v>15660.69</v>
      </c>
      <c r="H8316" s="823">
        <v>214.53</v>
      </c>
      <c r="I8316" s="364"/>
      <c r="J8316" s="364"/>
      <c r="K8316" s="364"/>
    </row>
    <row r="8317" spans="1:11" s="27" customFormat="1" ht="27.75">
      <c r="A8317" s="413">
        <v>8311</v>
      </c>
      <c r="B8317" s="436" t="s">
        <v>33878</v>
      </c>
      <c r="C8317" s="724" t="s">
        <v>11699</v>
      </c>
      <c r="D8317" s="722" t="s">
        <v>7126</v>
      </c>
      <c r="E8317" s="378"/>
      <c r="F8317" s="378"/>
      <c r="G8317" s="465">
        <f t="shared" si="57"/>
        <v>35177.97</v>
      </c>
      <c r="H8317" s="823">
        <v>481.89</v>
      </c>
      <c r="I8317" s="364"/>
      <c r="J8317" s="364"/>
      <c r="K8317" s="364"/>
    </row>
    <row r="8318" spans="1:11" s="27" customFormat="1" ht="27.75">
      <c r="A8318" s="413">
        <v>8312</v>
      </c>
      <c r="B8318" s="436" t="s">
        <v>33879</v>
      </c>
      <c r="C8318" s="724" t="s">
        <v>11700</v>
      </c>
      <c r="D8318" s="722" t="s">
        <v>7126</v>
      </c>
      <c r="E8318" s="378"/>
      <c r="F8318" s="378"/>
      <c r="G8318" s="465">
        <f t="shared" ref="G8318:G8381" si="58">H8318*$H$4605</f>
        <v>35177.97</v>
      </c>
      <c r="H8318" s="823">
        <v>481.89</v>
      </c>
      <c r="I8318" s="364"/>
      <c r="J8318" s="364"/>
      <c r="K8318" s="364"/>
    </row>
    <row r="8319" spans="1:11" s="27" customFormat="1" ht="27.75">
      <c r="A8319" s="413">
        <v>8313</v>
      </c>
      <c r="B8319" s="436" t="s">
        <v>33880</v>
      </c>
      <c r="C8319" s="724" t="s">
        <v>11701</v>
      </c>
      <c r="D8319" s="722" t="s">
        <v>7126</v>
      </c>
      <c r="E8319" s="378"/>
      <c r="F8319" s="378"/>
      <c r="G8319" s="465">
        <f t="shared" si="58"/>
        <v>35177.97</v>
      </c>
      <c r="H8319" s="823">
        <v>481.89</v>
      </c>
      <c r="I8319" s="364"/>
      <c r="J8319" s="364"/>
      <c r="K8319" s="364"/>
    </row>
    <row r="8320" spans="1:11" s="27" customFormat="1" ht="27.75">
      <c r="A8320" s="413">
        <v>8314</v>
      </c>
      <c r="B8320" s="436" t="s">
        <v>33881</v>
      </c>
      <c r="C8320" s="724" t="s">
        <v>11702</v>
      </c>
      <c r="D8320" s="722" t="s">
        <v>7126</v>
      </c>
      <c r="E8320" s="378"/>
      <c r="F8320" s="378"/>
      <c r="G8320" s="465">
        <f t="shared" si="58"/>
        <v>33971.279999999999</v>
      </c>
      <c r="H8320" s="823">
        <v>465.36</v>
      </c>
      <c r="I8320" s="364"/>
      <c r="J8320" s="364"/>
      <c r="K8320" s="364"/>
    </row>
    <row r="8321" spans="1:11" s="27" customFormat="1" ht="27.75">
      <c r="A8321" s="413">
        <v>8315</v>
      </c>
      <c r="B8321" s="436" t="s">
        <v>33882</v>
      </c>
      <c r="C8321" s="724" t="s">
        <v>11703</v>
      </c>
      <c r="D8321" s="722" t="s">
        <v>7126</v>
      </c>
      <c r="E8321" s="378"/>
      <c r="F8321" s="378"/>
      <c r="G8321" s="465">
        <f t="shared" si="58"/>
        <v>14435.75</v>
      </c>
      <c r="H8321" s="823">
        <v>197.75</v>
      </c>
      <c r="I8321" s="364"/>
      <c r="J8321" s="364"/>
      <c r="K8321" s="364"/>
    </row>
    <row r="8322" spans="1:11" s="27" customFormat="1" ht="27.75">
      <c r="A8322" s="413">
        <v>8316</v>
      </c>
      <c r="B8322" s="436" t="s">
        <v>33883</v>
      </c>
      <c r="C8322" s="724" t="s">
        <v>11704</v>
      </c>
      <c r="D8322" s="722" t="s">
        <v>7126</v>
      </c>
      <c r="E8322" s="378"/>
      <c r="F8322" s="378"/>
      <c r="G8322" s="465">
        <f t="shared" si="58"/>
        <v>18508.419999999998</v>
      </c>
      <c r="H8322" s="823">
        <v>253.54</v>
      </c>
      <c r="I8322" s="364"/>
      <c r="J8322" s="364"/>
      <c r="K8322" s="364"/>
    </row>
    <row r="8323" spans="1:11" s="27" customFormat="1" ht="27.75">
      <c r="A8323" s="413">
        <v>8317</v>
      </c>
      <c r="B8323" s="436" t="s">
        <v>33884</v>
      </c>
      <c r="C8323" s="724" t="s">
        <v>11705</v>
      </c>
      <c r="D8323" s="722" t="s">
        <v>7126</v>
      </c>
      <c r="E8323" s="378"/>
      <c r="F8323" s="378"/>
      <c r="G8323" s="465">
        <f t="shared" si="58"/>
        <v>15946.849999999999</v>
      </c>
      <c r="H8323" s="823">
        <v>218.45</v>
      </c>
      <c r="I8323" s="364"/>
      <c r="J8323" s="364"/>
      <c r="K8323" s="364"/>
    </row>
    <row r="8324" spans="1:11" s="27" customFormat="1" ht="27.75">
      <c r="A8324" s="413">
        <v>8318</v>
      </c>
      <c r="B8324" s="436" t="s">
        <v>33885</v>
      </c>
      <c r="C8324" s="724" t="s">
        <v>11706</v>
      </c>
      <c r="D8324" s="722" t="s">
        <v>7126</v>
      </c>
      <c r="E8324" s="378"/>
      <c r="F8324" s="378"/>
      <c r="G8324" s="465">
        <f t="shared" si="58"/>
        <v>293465.11</v>
      </c>
      <c r="H8324" s="823">
        <v>4020.07</v>
      </c>
      <c r="I8324" s="364"/>
      <c r="J8324" s="364"/>
      <c r="K8324" s="364"/>
    </row>
    <row r="8325" spans="1:11" s="27" customFormat="1" ht="27.75">
      <c r="A8325" s="413">
        <v>8319</v>
      </c>
      <c r="B8325" s="436" t="s">
        <v>33886</v>
      </c>
      <c r="C8325" s="724" t="s">
        <v>11707</v>
      </c>
      <c r="D8325" s="722" t="s">
        <v>7126</v>
      </c>
      <c r="E8325" s="378"/>
      <c r="F8325" s="378"/>
      <c r="G8325" s="465">
        <f t="shared" si="58"/>
        <v>299265.69</v>
      </c>
      <c r="H8325" s="823">
        <v>4099.53</v>
      </c>
      <c r="I8325" s="364"/>
      <c r="J8325" s="364"/>
      <c r="K8325" s="364"/>
    </row>
    <row r="8326" spans="1:11" s="27" customFormat="1" ht="27.75">
      <c r="A8326" s="413">
        <v>8320</v>
      </c>
      <c r="B8326" s="436" t="s">
        <v>33887</v>
      </c>
      <c r="C8326" s="724" t="s">
        <v>11708</v>
      </c>
      <c r="D8326" s="722" t="s">
        <v>7126</v>
      </c>
      <c r="E8326" s="378"/>
      <c r="F8326" s="378"/>
      <c r="G8326" s="465">
        <f t="shared" si="58"/>
        <v>305058.97000000003</v>
      </c>
      <c r="H8326" s="823">
        <v>4178.8900000000003</v>
      </c>
      <c r="I8326" s="364"/>
      <c r="J8326" s="364"/>
      <c r="K8326" s="364"/>
    </row>
    <row r="8327" spans="1:11" s="27" customFormat="1" ht="55.5">
      <c r="A8327" s="413">
        <v>8321</v>
      </c>
      <c r="B8327" s="436" t="s">
        <v>33888</v>
      </c>
      <c r="C8327" s="724" t="s">
        <v>11709</v>
      </c>
      <c r="D8327" s="722" t="s">
        <v>7126</v>
      </c>
      <c r="E8327" s="378"/>
      <c r="F8327" s="378"/>
      <c r="G8327" s="465">
        <f t="shared" si="58"/>
        <v>27469.170000000002</v>
      </c>
      <c r="H8327" s="823">
        <v>376.29</v>
      </c>
      <c r="I8327" s="364"/>
      <c r="J8327" s="364"/>
      <c r="K8327" s="364"/>
    </row>
    <row r="8328" spans="1:11" s="27" customFormat="1" ht="27.75">
      <c r="A8328" s="413">
        <v>8322</v>
      </c>
      <c r="B8328" s="436" t="s">
        <v>33889</v>
      </c>
      <c r="C8328" s="724" t="s">
        <v>11710</v>
      </c>
      <c r="D8328" s="722" t="s">
        <v>7126</v>
      </c>
      <c r="E8328" s="378"/>
      <c r="F8328" s="378"/>
      <c r="G8328" s="465">
        <f t="shared" si="58"/>
        <v>111269.52</v>
      </c>
      <c r="H8328" s="823">
        <v>1524.24</v>
      </c>
      <c r="I8328" s="364"/>
      <c r="J8328" s="364"/>
      <c r="K8328" s="364"/>
    </row>
    <row r="8329" spans="1:11" s="27" customFormat="1" ht="27.75">
      <c r="A8329" s="413">
        <v>8323</v>
      </c>
      <c r="B8329" s="436" t="s">
        <v>33890</v>
      </c>
      <c r="C8329" s="724" t="s">
        <v>11711</v>
      </c>
      <c r="D8329" s="722" t="s">
        <v>7126</v>
      </c>
      <c r="E8329" s="378"/>
      <c r="F8329" s="378"/>
      <c r="G8329" s="465">
        <f t="shared" si="58"/>
        <v>35177.97</v>
      </c>
      <c r="H8329" s="823">
        <v>481.89</v>
      </c>
      <c r="I8329" s="364"/>
      <c r="J8329" s="364"/>
      <c r="K8329" s="364"/>
    </row>
    <row r="8330" spans="1:11" s="27" customFormat="1" ht="27.75">
      <c r="A8330" s="413">
        <v>8324</v>
      </c>
      <c r="B8330" s="436" t="s">
        <v>33891</v>
      </c>
      <c r="C8330" s="724" t="s">
        <v>11712</v>
      </c>
      <c r="D8330" s="722" t="s">
        <v>7126</v>
      </c>
      <c r="E8330" s="378"/>
      <c r="F8330" s="378"/>
      <c r="G8330" s="465">
        <f t="shared" si="58"/>
        <v>313235.69999999995</v>
      </c>
      <c r="H8330" s="823">
        <v>4290.8999999999996</v>
      </c>
      <c r="I8330" s="364"/>
      <c r="J8330" s="364"/>
      <c r="K8330" s="364"/>
    </row>
    <row r="8331" spans="1:11" s="27" customFormat="1" ht="27.75">
      <c r="A8331" s="413">
        <v>8325</v>
      </c>
      <c r="B8331" s="436" t="s">
        <v>33892</v>
      </c>
      <c r="C8331" s="724" t="s">
        <v>11713</v>
      </c>
      <c r="D8331" s="722" t="s">
        <v>7126</v>
      </c>
      <c r="E8331" s="378"/>
      <c r="F8331" s="378"/>
      <c r="G8331" s="465">
        <f t="shared" si="58"/>
        <v>32215.63</v>
      </c>
      <c r="H8331" s="823">
        <v>441.31</v>
      </c>
      <c r="I8331" s="364"/>
      <c r="J8331" s="364"/>
      <c r="K8331" s="364"/>
    </row>
    <row r="8332" spans="1:11" s="27" customFormat="1" ht="27.75">
      <c r="A8332" s="413">
        <v>8326</v>
      </c>
      <c r="B8332" s="436" t="s">
        <v>33893</v>
      </c>
      <c r="C8332" s="724" t="s">
        <v>33894</v>
      </c>
      <c r="D8332" s="722" t="s">
        <v>7126</v>
      </c>
      <c r="E8332" s="378"/>
      <c r="F8332" s="378"/>
      <c r="G8332" s="465">
        <f t="shared" si="58"/>
        <v>32215.63</v>
      </c>
      <c r="H8332" s="823">
        <v>441.31</v>
      </c>
      <c r="I8332" s="364"/>
      <c r="J8332" s="364"/>
      <c r="K8332" s="364"/>
    </row>
    <row r="8333" spans="1:11" s="27" customFormat="1" ht="27.75">
      <c r="A8333" s="413">
        <v>8327</v>
      </c>
      <c r="B8333" s="436" t="s">
        <v>33895</v>
      </c>
      <c r="C8333" s="724" t="s">
        <v>33896</v>
      </c>
      <c r="D8333" s="722" t="s">
        <v>7126</v>
      </c>
      <c r="E8333" s="378"/>
      <c r="F8333" s="378"/>
      <c r="G8333" s="465">
        <f t="shared" si="58"/>
        <v>32215.63</v>
      </c>
      <c r="H8333" s="823">
        <v>441.31</v>
      </c>
      <c r="I8333" s="364"/>
      <c r="J8333" s="364"/>
      <c r="K8333" s="364"/>
    </row>
    <row r="8334" spans="1:11" s="27" customFormat="1" ht="27.75">
      <c r="A8334" s="413">
        <v>8328</v>
      </c>
      <c r="B8334" s="436" t="s">
        <v>33897</v>
      </c>
      <c r="C8334" s="724" t="s">
        <v>11714</v>
      </c>
      <c r="D8334" s="722" t="s">
        <v>7126</v>
      </c>
      <c r="E8334" s="378"/>
      <c r="F8334" s="378"/>
      <c r="G8334" s="465">
        <f t="shared" si="58"/>
        <v>37479.659999999996</v>
      </c>
      <c r="H8334" s="823">
        <v>513.41999999999996</v>
      </c>
      <c r="I8334" s="364"/>
      <c r="J8334" s="364"/>
      <c r="K8334" s="364"/>
    </row>
    <row r="8335" spans="1:11" s="27" customFormat="1" ht="27.75">
      <c r="A8335" s="413">
        <v>8329</v>
      </c>
      <c r="B8335" s="436" t="s">
        <v>33898</v>
      </c>
      <c r="C8335" s="724" t="s">
        <v>11715</v>
      </c>
      <c r="D8335" s="722" t="s">
        <v>7126</v>
      </c>
      <c r="E8335" s="378"/>
      <c r="F8335" s="378"/>
      <c r="G8335" s="465">
        <f t="shared" si="58"/>
        <v>32388.639999999999</v>
      </c>
      <c r="H8335" s="823">
        <v>443.68</v>
      </c>
      <c r="I8335" s="364"/>
      <c r="J8335" s="364"/>
      <c r="K8335" s="364"/>
    </row>
    <row r="8336" spans="1:11" s="27" customFormat="1" ht="27.75">
      <c r="A8336" s="413">
        <v>8330</v>
      </c>
      <c r="B8336" s="436" t="s">
        <v>33899</v>
      </c>
      <c r="C8336" s="724" t="s">
        <v>11716</v>
      </c>
      <c r="D8336" s="722" t="s">
        <v>7126</v>
      </c>
      <c r="E8336" s="378"/>
      <c r="F8336" s="378"/>
      <c r="G8336" s="465">
        <f t="shared" si="58"/>
        <v>32215.63</v>
      </c>
      <c r="H8336" s="823">
        <v>441.31</v>
      </c>
      <c r="I8336" s="364"/>
      <c r="J8336" s="364"/>
      <c r="K8336" s="364"/>
    </row>
    <row r="8337" spans="1:11" s="27" customFormat="1" ht="27.75">
      <c r="A8337" s="413">
        <v>8331</v>
      </c>
      <c r="B8337" s="436" t="s">
        <v>33900</v>
      </c>
      <c r="C8337" s="724" t="s">
        <v>11717</v>
      </c>
      <c r="D8337" s="722" t="s">
        <v>7126</v>
      </c>
      <c r="E8337" s="378"/>
      <c r="F8337" s="378"/>
      <c r="G8337" s="465">
        <f t="shared" si="58"/>
        <v>31576.15</v>
      </c>
      <c r="H8337" s="823">
        <v>432.55</v>
      </c>
      <c r="I8337" s="364"/>
      <c r="J8337" s="364"/>
      <c r="K8337" s="364"/>
    </row>
    <row r="8338" spans="1:11" s="27" customFormat="1" ht="27.75">
      <c r="A8338" s="413">
        <v>8332</v>
      </c>
      <c r="B8338" s="436" t="s">
        <v>33901</v>
      </c>
      <c r="C8338" s="724" t="s">
        <v>11718</v>
      </c>
      <c r="D8338" s="722" t="s">
        <v>7126</v>
      </c>
      <c r="E8338" s="378"/>
      <c r="F8338" s="378"/>
      <c r="G8338" s="465">
        <f t="shared" si="58"/>
        <v>33224.49</v>
      </c>
      <c r="H8338" s="823">
        <v>455.13</v>
      </c>
      <c r="I8338" s="364"/>
      <c r="J8338" s="364"/>
      <c r="K8338" s="364"/>
    </row>
    <row r="8339" spans="1:11" s="27" customFormat="1" ht="27.75">
      <c r="A8339" s="413">
        <v>8333</v>
      </c>
      <c r="B8339" s="436" t="s">
        <v>33902</v>
      </c>
      <c r="C8339" s="724" t="s">
        <v>11719</v>
      </c>
      <c r="D8339" s="722" t="s">
        <v>7126</v>
      </c>
      <c r="E8339" s="378"/>
      <c r="F8339" s="378"/>
      <c r="G8339" s="465">
        <f t="shared" si="58"/>
        <v>31277.579999999998</v>
      </c>
      <c r="H8339" s="823">
        <v>428.46</v>
      </c>
      <c r="I8339" s="364"/>
      <c r="J8339" s="364"/>
      <c r="K8339" s="364"/>
    </row>
    <row r="8340" spans="1:11" s="27" customFormat="1" ht="27.75">
      <c r="A8340" s="413">
        <v>8334</v>
      </c>
      <c r="B8340" s="436" t="s">
        <v>33903</v>
      </c>
      <c r="C8340" s="724" t="s">
        <v>33904</v>
      </c>
      <c r="D8340" s="722" t="s">
        <v>7126</v>
      </c>
      <c r="E8340" s="378"/>
      <c r="F8340" s="378"/>
      <c r="G8340" s="465">
        <f t="shared" si="58"/>
        <v>34363.29</v>
      </c>
      <c r="H8340" s="823">
        <v>470.73</v>
      </c>
      <c r="I8340" s="364"/>
      <c r="J8340" s="364"/>
      <c r="K8340" s="364"/>
    </row>
    <row r="8341" spans="1:11" s="27" customFormat="1" ht="27.75">
      <c r="A8341" s="413">
        <v>8335</v>
      </c>
      <c r="B8341" s="436" t="s">
        <v>33905</v>
      </c>
      <c r="C8341" s="724" t="s">
        <v>33906</v>
      </c>
      <c r="D8341" s="722" t="s">
        <v>7126</v>
      </c>
      <c r="E8341" s="378"/>
      <c r="F8341" s="378"/>
      <c r="G8341" s="465">
        <f t="shared" si="58"/>
        <v>36584.68</v>
      </c>
      <c r="H8341" s="823">
        <v>501.16</v>
      </c>
      <c r="I8341" s="364"/>
      <c r="J8341" s="364"/>
      <c r="K8341" s="364"/>
    </row>
    <row r="8342" spans="1:11" s="27" customFormat="1" ht="27.75">
      <c r="A8342" s="413">
        <v>8336</v>
      </c>
      <c r="B8342" s="436" t="s">
        <v>33907</v>
      </c>
      <c r="C8342" s="724" t="s">
        <v>11720</v>
      </c>
      <c r="D8342" s="722" t="s">
        <v>7126</v>
      </c>
      <c r="E8342" s="378"/>
      <c r="F8342" s="378"/>
      <c r="G8342" s="465">
        <f t="shared" si="58"/>
        <v>34528.270000000004</v>
      </c>
      <c r="H8342" s="823">
        <v>472.99</v>
      </c>
      <c r="I8342" s="364"/>
      <c r="J8342" s="364"/>
      <c r="K8342" s="364"/>
    </row>
    <row r="8343" spans="1:11" s="27" customFormat="1" ht="27.75">
      <c r="A8343" s="413">
        <v>8337</v>
      </c>
      <c r="B8343" s="436" t="s">
        <v>33908</v>
      </c>
      <c r="C8343" s="724" t="s">
        <v>11721</v>
      </c>
      <c r="D8343" s="722" t="s">
        <v>7126</v>
      </c>
      <c r="E8343" s="378"/>
      <c r="F8343" s="378"/>
      <c r="G8343" s="465">
        <f t="shared" si="58"/>
        <v>34528.270000000004</v>
      </c>
      <c r="H8343" s="823">
        <v>472.99</v>
      </c>
      <c r="I8343" s="364"/>
      <c r="J8343" s="364"/>
      <c r="K8343" s="364"/>
    </row>
    <row r="8344" spans="1:11" s="27" customFormat="1" ht="27.75">
      <c r="A8344" s="413">
        <v>8338</v>
      </c>
      <c r="B8344" s="436" t="s">
        <v>33909</v>
      </c>
      <c r="C8344" s="724" t="s">
        <v>11722</v>
      </c>
      <c r="D8344" s="722" t="s">
        <v>7126</v>
      </c>
      <c r="E8344" s="378"/>
      <c r="F8344" s="378"/>
      <c r="G8344" s="465">
        <f t="shared" si="58"/>
        <v>34528.270000000004</v>
      </c>
      <c r="H8344" s="823">
        <v>472.99</v>
      </c>
      <c r="I8344" s="364"/>
      <c r="J8344" s="364"/>
      <c r="K8344" s="364"/>
    </row>
    <row r="8345" spans="1:11" s="27" customFormat="1" ht="27.75">
      <c r="A8345" s="413">
        <v>8339</v>
      </c>
      <c r="B8345" s="436" t="s">
        <v>7583</v>
      </c>
      <c r="C8345" s="724" t="s">
        <v>11723</v>
      </c>
      <c r="D8345" s="722" t="s">
        <v>7126</v>
      </c>
      <c r="E8345" s="378"/>
      <c r="F8345" s="378"/>
      <c r="G8345" s="465">
        <f t="shared" si="58"/>
        <v>38522.100000000006</v>
      </c>
      <c r="H8345" s="823">
        <v>527.70000000000005</v>
      </c>
      <c r="I8345" s="364"/>
      <c r="J8345" s="364"/>
      <c r="K8345" s="364"/>
    </row>
    <row r="8346" spans="1:11" s="27" customFormat="1" ht="27.75">
      <c r="A8346" s="413">
        <v>8340</v>
      </c>
      <c r="B8346" s="436" t="s">
        <v>8601</v>
      </c>
      <c r="C8346" s="724" t="s">
        <v>11724</v>
      </c>
      <c r="D8346" s="722" t="s">
        <v>7126</v>
      </c>
      <c r="E8346" s="378"/>
      <c r="F8346" s="378"/>
      <c r="G8346" s="465">
        <f t="shared" si="58"/>
        <v>37348.99</v>
      </c>
      <c r="H8346" s="823">
        <v>511.63</v>
      </c>
      <c r="I8346" s="364"/>
      <c r="J8346" s="364"/>
      <c r="K8346" s="364"/>
    </row>
    <row r="8347" spans="1:11" s="27" customFormat="1" ht="27.75">
      <c r="A8347" s="413">
        <v>8341</v>
      </c>
      <c r="B8347" s="436" t="s">
        <v>33910</v>
      </c>
      <c r="C8347" s="724" t="s">
        <v>11725</v>
      </c>
      <c r="D8347" s="722" t="s">
        <v>7126</v>
      </c>
      <c r="E8347" s="378"/>
      <c r="F8347" s="378"/>
      <c r="G8347" s="465">
        <f t="shared" si="58"/>
        <v>38708.25</v>
      </c>
      <c r="H8347" s="823">
        <v>530.25</v>
      </c>
      <c r="I8347" s="364"/>
      <c r="J8347" s="364"/>
      <c r="K8347" s="364"/>
    </row>
    <row r="8348" spans="1:11" s="27" customFormat="1" ht="27.75">
      <c r="A8348" s="413">
        <v>8342</v>
      </c>
      <c r="B8348" s="436" t="s">
        <v>33911</v>
      </c>
      <c r="C8348" s="724" t="s">
        <v>11726</v>
      </c>
      <c r="D8348" s="722" t="s">
        <v>7126</v>
      </c>
      <c r="E8348" s="378"/>
      <c r="F8348" s="378"/>
      <c r="G8348" s="465">
        <f t="shared" si="58"/>
        <v>38739.64</v>
      </c>
      <c r="H8348" s="823">
        <v>530.67999999999995</v>
      </c>
      <c r="I8348" s="364"/>
      <c r="J8348" s="364"/>
      <c r="K8348" s="364"/>
    </row>
    <row r="8349" spans="1:11" s="27" customFormat="1" ht="27.75">
      <c r="A8349" s="413">
        <v>8343</v>
      </c>
      <c r="B8349" s="436" t="s">
        <v>33912</v>
      </c>
      <c r="C8349" s="724" t="s">
        <v>11727</v>
      </c>
      <c r="D8349" s="722" t="s">
        <v>7126</v>
      </c>
      <c r="E8349" s="378"/>
      <c r="F8349" s="378"/>
      <c r="G8349" s="465">
        <f t="shared" si="58"/>
        <v>42026.83</v>
      </c>
      <c r="H8349" s="823">
        <v>575.71</v>
      </c>
      <c r="I8349" s="364"/>
      <c r="J8349" s="364"/>
      <c r="K8349" s="364"/>
    </row>
    <row r="8350" spans="1:11" s="27" customFormat="1" ht="27.75">
      <c r="A8350" s="413">
        <v>8344</v>
      </c>
      <c r="B8350" s="436" t="s">
        <v>33913</v>
      </c>
      <c r="C8350" s="724" t="s">
        <v>11728</v>
      </c>
      <c r="D8350" s="722" t="s">
        <v>7126</v>
      </c>
      <c r="E8350" s="378"/>
      <c r="F8350" s="378"/>
      <c r="G8350" s="465">
        <f t="shared" si="58"/>
        <v>34528.270000000004</v>
      </c>
      <c r="H8350" s="823">
        <v>472.99</v>
      </c>
      <c r="I8350" s="364"/>
      <c r="J8350" s="364"/>
      <c r="K8350" s="364"/>
    </row>
    <row r="8351" spans="1:11" s="27" customFormat="1" ht="27.75">
      <c r="A8351" s="413">
        <v>8345</v>
      </c>
      <c r="B8351" s="436" t="s">
        <v>33914</v>
      </c>
      <c r="C8351" s="724" t="s">
        <v>11729</v>
      </c>
      <c r="D8351" s="722" t="s">
        <v>7126</v>
      </c>
      <c r="E8351" s="378"/>
      <c r="F8351" s="378"/>
      <c r="G8351" s="465">
        <f t="shared" si="58"/>
        <v>88129.98</v>
      </c>
      <c r="H8351" s="823">
        <v>1207.26</v>
      </c>
      <c r="I8351" s="364"/>
      <c r="J8351" s="364"/>
      <c r="K8351" s="364"/>
    </row>
    <row r="8352" spans="1:11" s="27" customFormat="1" ht="27.75">
      <c r="A8352" s="413">
        <v>8346</v>
      </c>
      <c r="B8352" s="436" t="s">
        <v>33915</v>
      </c>
      <c r="C8352" s="724" t="s">
        <v>11730</v>
      </c>
      <c r="D8352" s="722" t="s">
        <v>7126</v>
      </c>
      <c r="E8352" s="378"/>
      <c r="F8352" s="378"/>
      <c r="G8352" s="465">
        <f t="shared" si="58"/>
        <v>34778.660000000003</v>
      </c>
      <c r="H8352" s="823">
        <v>476.42</v>
      </c>
      <c r="I8352" s="364"/>
      <c r="J8352" s="364"/>
      <c r="K8352" s="364"/>
    </row>
    <row r="8353" spans="1:11" s="27" customFormat="1" ht="27.75">
      <c r="A8353" s="413">
        <v>8347</v>
      </c>
      <c r="B8353" s="436" t="s">
        <v>33916</v>
      </c>
      <c r="C8353" s="724" t="s">
        <v>33917</v>
      </c>
      <c r="D8353" s="722" t="s">
        <v>7126</v>
      </c>
      <c r="E8353" s="378"/>
      <c r="F8353" s="378"/>
      <c r="G8353" s="465">
        <f t="shared" si="58"/>
        <v>68391.509999999995</v>
      </c>
      <c r="H8353" s="823">
        <v>936.87</v>
      </c>
      <c r="I8353" s="364"/>
      <c r="J8353" s="364"/>
      <c r="K8353" s="364"/>
    </row>
    <row r="8354" spans="1:11" s="27" customFormat="1" ht="27.75">
      <c r="A8354" s="413">
        <v>8348</v>
      </c>
      <c r="B8354" s="436" t="s">
        <v>33918</v>
      </c>
      <c r="C8354" s="724" t="s">
        <v>11731</v>
      </c>
      <c r="D8354" s="722" t="s">
        <v>7126</v>
      </c>
      <c r="E8354" s="378"/>
      <c r="F8354" s="378"/>
      <c r="G8354" s="465">
        <f t="shared" si="58"/>
        <v>41825.350000000006</v>
      </c>
      <c r="H8354" s="823">
        <v>572.95000000000005</v>
      </c>
      <c r="I8354" s="364"/>
      <c r="J8354" s="364"/>
      <c r="K8354" s="364"/>
    </row>
    <row r="8355" spans="1:11" s="27" customFormat="1" ht="27.75">
      <c r="A8355" s="413">
        <v>8349</v>
      </c>
      <c r="B8355" s="436" t="s">
        <v>7584</v>
      </c>
      <c r="C8355" s="724" t="s">
        <v>11732</v>
      </c>
      <c r="D8355" s="722" t="s">
        <v>7126</v>
      </c>
      <c r="E8355" s="378"/>
      <c r="F8355" s="378"/>
      <c r="G8355" s="465">
        <f t="shared" si="58"/>
        <v>44310.270000000004</v>
      </c>
      <c r="H8355" s="823">
        <v>606.99</v>
      </c>
      <c r="I8355" s="364"/>
      <c r="J8355" s="364"/>
      <c r="K8355" s="364"/>
    </row>
    <row r="8356" spans="1:11" s="27" customFormat="1" ht="27.75">
      <c r="A8356" s="413">
        <v>8350</v>
      </c>
      <c r="B8356" s="436" t="s">
        <v>33919</v>
      </c>
      <c r="C8356" s="724" t="s">
        <v>11733</v>
      </c>
      <c r="D8356" s="722" t="s">
        <v>7126</v>
      </c>
      <c r="E8356" s="378"/>
      <c r="F8356" s="378"/>
      <c r="G8356" s="465">
        <f t="shared" si="58"/>
        <v>50524.76</v>
      </c>
      <c r="H8356" s="823">
        <v>692.12</v>
      </c>
      <c r="I8356" s="364"/>
      <c r="J8356" s="364"/>
      <c r="K8356" s="364"/>
    </row>
    <row r="8357" spans="1:11" s="27" customFormat="1" ht="27.75">
      <c r="A8357" s="413">
        <v>8351</v>
      </c>
      <c r="B8357" s="436" t="s">
        <v>33920</v>
      </c>
      <c r="C8357" s="724" t="s">
        <v>33921</v>
      </c>
      <c r="D8357" s="722" t="s">
        <v>7126</v>
      </c>
      <c r="E8357" s="378"/>
      <c r="F8357" s="378"/>
      <c r="G8357" s="465">
        <f t="shared" si="58"/>
        <v>51917.600000000006</v>
      </c>
      <c r="H8357" s="823">
        <v>711.2</v>
      </c>
      <c r="I8357" s="364"/>
      <c r="J8357" s="364"/>
      <c r="K8357" s="364"/>
    </row>
    <row r="8358" spans="1:11" s="27" customFormat="1" ht="27.75">
      <c r="A8358" s="413">
        <v>8352</v>
      </c>
      <c r="B8358" s="436" t="s">
        <v>33922</v>
      </c>
      <c r="C8358" s="724" t="s">
        <v>33923</v>
      </c>
      <c r="D8358" s="722" t="s">
        <v>7126</v>
      </c>
      <c r="E8358" s="378"/>
      <c r="F8358" s="378"/>
      <c r="G8358" s="465">
        <f t="shared" si="58"/>
        <v>57637.88</v>
      </c>
      <c r="H8358" s="823">
        <v>789.56</v>
      </c>
      <c r="I8358" s="364"/>
      <c r="J8358" s="364"/>
      <c r="K8358" s="364"/>
    </row>
    <row r="8359" spans="1:11" s="27" customFormat="1" ht="27.75">
      <c r="A8359" s="413">
        <v>8353</v>
      </c>
      <c r="B8359" s="436" t="s">
        <v>33924</v>
      </c>
      <c r="C8359" s="724" t="s">
        <v>33925</v>
      </c>
      <c r="D8359" s="722" t="s">
        <v>7126</v>
      </c>
      <c r="E8359" s="378"/>
      <c r="F8359" s="378"/>
      <c r="G8359" s="465">
        <f t="shared" si="58"/>
        <v>39723.68</v>
      </c>
      <c r="H8359" s="823">
        <v>544.16</v>
      </c>
      <c r="I8359" s="364"/>
      <c r="J8359" s="364"/>
      <c r="K8359" s="364"/>
    </row>
    <row r="8360" spans="1:11" s="27" customFormat="1" ht="27.75">
      <c r="A8360" s="413">
        <v>8354</v>
      </c>
      <c r="B8360" s="436" t="s">
        <v>33926</v>
      </c>
      <c r="C8360" s="724" t="s">
        <v>11734</v>
      </c>
      <c r="D8360" s="722" t="s">
        <v>7126</v>
      </c>
      <c r="E8360" s="378"/>
      <c r="F8360" s="378"/>
      <c r="G8360" s="465">
        <f t="shared" si="58"/>
        <v>33224.49</v>
      </c>
      <c r="H8360" s="823">
        <v>455.13</v>
      </c>
      <c r="I8360" s="364"/>
      <c r="J8360" s="364"/>
      <c r="K8360" s="364"/>
    </row>
    <row r="8361" spans="1:11" s="27" customFormat="1" ht="27.75">
      <c r="A8361" s="413">
        <v>8355</v>
      </c>
      <c r="B8361" s="436" t="s">
        <v>33927</v>
      </c>
      <c r="C8361" s="724" t="s">
        <v>33928</v>
      </c>
      <c r="D8361" s="722" t="s">
        <v>7126</v>
      </c>
      <c r="E8361" s="378"/>
      <c r="F8361" s="378"/>
      <c r="G8361" s="465">
        <f t="shared" si="58"/>
        <v>33224.49</v>
      </c>
      <c r="H8361" s="823">
        <v>455.13</v>
      </c>
      <c r="I8361" s="364"/>
      <c r="J8361" s="364"/>
      <c r="K8361" s="364"/>
    </row>
    <row r="8362" spans="1:11" s="27" customFormat="1" ht="27.75">
      <c r="A8362" s="413">
        <v>8356</v>
      </c>
      <c r="B8362" s="436" t="s">
        <v>33929</v>
      </c>
      <c r="C8362" s="724" t="s">
        <v>11735</v>
      </c>
      <c r="D8362" s="722" t="s">
        <v>7126</v>
      </c>
      <c r="E8362" s="378"/>
      <c r="F8362" s="378"/>
      <c r="G8362" s="465">
        <f t="shared" si="58"/>
        <v>33224.49</v>
      </c>
      <c r="H8362" s="823">
        <v>455.13</v>
      </c>
      <c r="I8362" s="364"/>
      <c r="J8362" s="364"/>
      <c r="K8362" s="364"/>
    </row>
    <row r="8363" spans="1:11" s="27" customFormat="1" ht="27.75">
      <c r="A8363" s="413">
        <v>8357</v>
      </c>
      <c r="B8363" s="436" t="s">
        <v>33930</v>
      </c>
      <c r="C8363" s="724" t="s">
        <v>11736</v>
      </c>
      <c r="D8363" s="722" t="s">
        <v>7126</v>
      </c>
      <c r="E8363" s="378"/>
      <c r="F8363" s="378"/>
      <c r="G8363" s="465">
        <f t="shared" si="58"/>
        <v>84489.47</v>
      </c>
      <c r="H8363" s="823">
        <v>1157.3900000000001</v>
      </c>
      <c r="I8363" s="364"/>
      <c r="J8363" s="364"/>
      <c r="K8363" s="364"/>
    </row>
    <row r="8364" spans="1:11" s="27" customFormat="1" ht="27.75">
      <c r="A8364" s="413">
        <v>8358</v>
      </c>
      <c r="B8364" s="436" t="s">
        <v>33931</v>
      </c>
      <c r="C8364" s="724" t="s">
        <v>33932</v>
      </c>
      <c r="D8364" s="722" t="s">
        <v>7126</v>
      </c>
      <c r="E8364" s="378"/>
      <c r="F8364" s="378"/>
      <c r="G8364" s="465">
        <f t="shared" si="58"/>
        <v>71379.399999999994</v>
      </c>
      <c r="H8364" s="823">
        <v>977.8</v>
      </c>
      <c r="I8364" s="364"/>
      <c r="J8364" s="364"/>
      <c r="K8364" s="364"/>
    </row>
    <row r="8365" spans="1:11" s="27" customFormat="1" ht="27.75">
      <c r="A8365" s="413">
        <v>8359</v>
      </c>
      <c r="B8365" s="436" t="s">
        <v>33933</v>
      </c>
      <c r="C8365" s="724" t="s">
        <v>11737</v>
      </c>
      <c r="D8365" s="722" t="s">
        <v>7126</v>
      </c>
      <c r="E8365" s="378"/>
      <c r="F8365" s="378"/>
      <c r="G8365" s="465">
        <f t="shared" si="58"/>
        <v>66519.790000000008</v>
      </c>
      <c r="H8365" s="823">
        <v>911.23</v>
      </c>
      <c r="I8365" s="364"/>
      <c r="J8365" s="364"/>
      <c r="K8365" s="364"/>
    </row>
    <row r="8366" spans="1:11" s="27" customFormat="1" ht="27.75">
      <c r="A8366" s="413">
        <v>8360</v>
      </c>
      <c r="B8366" s="436" t="s">
        <v>33934</v>
      </c>
      <c r="C8366" s="724" t="s">
        <v>11738</v>
      </c>
      <c r="D8366" s="722" t="s">
        <v>7126</v>
      </c>
      <c r="E8366" s="378"/>
      <c r="F8366" s="378"/>
      <c r="G8366" s="465">
        <f t="shared" si="58"/>
        <v>65101.399999999994</v>
      </c>
      <c r="H8366" s="823">
        <v>891.8</v>
      </c>
      <c r="I8366" s="364"/>
      <c r="J8366" s="364"/>
      <c r="K8366" s="364"/>
    </row>
    <row r="8367" spans="1:11" s="27" customFormat="1" ht="27.75">
      <c r="A8367" s="413">
        <v>8361</v>
      </c>
      <c r="B8367" s="436" t="s">
        <v>33935</v>
      </c>
      <c r="C8367" s="724" t="s">
        <v>11739</v>
      </c>
      <c r="D8367" s="722" t="s">
        <v>7126</v>
      </c>
      <c r="E8367" s="378"/>
      <c r="F8367" s="378"/>
      <c r="G8367" s="465">
        <f t="shared" si="58"/>
        <v>63123.100000000006</v>
      </c>
      <c r="H8367" s="823">
        <v>864.7</v>
      </c>
      <c r="I8367" s="364"/>
      <c r="J8367" s="364"/>
      <c r="K8367" s="364"/>
    </row>
    <row r="8368" spans="1:11" s="27" customFormat="1" ht="27.75">
      <c r="A8368" s="413">
        <v>8362</v>
      </c>
      <c r="B8368" s="436" t="s">
        <v>33936</v>
      </c>
      <c r="C8368" s="724" t="s">
        <v>11740</v>
      </c>
      <c r="D8368" s="722" t="s">
        <v>7126</v>
      </c>
      <c r="E8368" s="378"/>
      <c r="F8368" s="378"/>
      <c r="G8368" s="465">
        <f t="shared" si="58"/>
        <v>65101.399999999994</v>
      </c>
      <c r="H8368" s="823">
        <v>891.8</v>
      </c>
      <c r="I8368" s="364"/>
      <c r="J8368" s="364"/>
      <c r="K8368" s="364"/>
    </row>
    <row r="8369" spans="1:11" s="27" customFormat="1" ht="27.75">
      <c r="A8369" s="413">
        <v>8363</v>
      </c>
      <c r="B8369" s="436" t="s">
        <v>33937</v>
      </c>
      <c r="C8369" s="724" t="s">
        <v>11741</v>
      </c>
      <c r="D8369" s="722" t="s">
        <v>7126</v>
      </c>
      <c r="E8369" s="378"/>
      <c r="F8369" s="378"/>
      <c r="G8369" s="465">
        <f t="shared" si="58"/>
        <v>65101.399999999994</v>
      </c>
      <c r="H8369" s="823">
        <v>891.8</v>
      </c>
      <c r="I8369" s="364"/>
      <c r="J8369" s="364"/>
      <c r="K8369" s="364"/>
    </row>
    <row r="8370" spans="1:11" s="27" customFormat="1" ht="27.75">
      <c r="A8370" s="413">
        <v>8364</v>
      </c>
      <c r="B8370" s="436" t="s">
        <v>33938</v>
      </c>
      <c r="C8370" s="724" t="s">
        <v>11742</v>
      </c>
      <c r="D8370" s="722" t="s">
        <v>7126</v>
      </c>
      <c r="E8370" s="378"/>
      <c r="F8370" s="378"/>
      <c r="G8370" s="465">
        <f t="shared" si="58"/>
        <v>65101.399999999994</v>
      </c>
      <c r="H8370" s="823">
        <v>891.8</v>
      </c>
      <c r="I8370" s="364"/>
      <c r="J8370" s="364"/>
      <c r="K8370" s="364"/>
    </row>
    <row r="8371" spans="1:11" s="27" customFormat="1" ht="27.75">
      <c r="A8371" s="413">
        <v>8365</v>
      </c>
      <c r="B8371" s="436" t="s">
        <v>8602</v>
      </c>
      <c r="C8371" s="724" t="s">
        <v>11743</v>
      </c>
      <c r="D8371" s="722" t="s">
        <v>7126</v>
      </c>
      <c r="E8371" s="378"/>
      <c r="F8371" s="378"/>
      <c r="G8371" s="465">
        <f t="shared" si="58"/>
        <v>66676.740000000005</v>
      </c>
      <c r="H8371" s="823">
        <v>913.38</v>
      </c>
      <c r="I8371" s="364"/>
      <c r="J8371" s="364"/>
      <c r="K8371" s="364"/>
    </row>
    <row r="8372" spans="1:11" s="27" customFormat="1" ht="27.75">
      <c r="A8372" s="413">
        <v>8366</v>
      </c>
      <c r="B8372" s="436" t="s">
        <v>33939</v>
      </c>
      <c r="C8372" s="724" t="s">
        <v>33940</v>
      </c>
      <c r="D8372" s="722" t="s">
        <v>7126</v>
      </c>
      <c r="E8372" s="378"/>
      <c r="F8372" s="378"/>
      <c r="G8372" s="465">
        <f t="shared" si="58"/>
        <v>64424.689999999995</v>
      </c>
      <c r="H8372" s="823">
        <v>882.53</v>
      </c>
      <c r="I8372" s="364"/>
      <c r="J8372" s="364"/>
      <c r="K8372" s="364"/>
    </row>
    <row r="8373" spans="1:11" s="27" customFormat="1" ht="27.75">
      <c r="A8373" s="413">
        <v>8367</v>
      </c>
      <c r="B8373" s="436" t="s">
        <v>33941</v>
      </c>
      <c r="C8373" s="724" t="s">
        <v>11744</v>
      </c>
      <c r="D8373" s="722" t="s">
        <v>7126</v>
      </c>
      <c r="E8373" s="378"/>
      <c r="F8373" s="378"/>
      <c r="G8373" s="465">
        <f t="shared" si="58"/>
        <v>68515.61</v>
      </c>
      <c r="H8373" s="823">
        <v>938.57</v>
      </c>
      <c r="I8373" s="364"/>
      <c r="J8373" s="364"/>
      <c r="K8373" s="364"/>
    </row>
    <row r="8374" spans="1:11" s="27" customFormat="1" ht="55.5">
      <c r="A8374" s="413">
        <v>8368</v>
      </c>
      <c r="B8374" s="436" t="s">
        <v>33942</v>
      </c>
      <c r="C8374" s="724" t="s">
        <v>11745</v>
      </c>
      <c r="D8374" s="722" t="s">
        <v>7126</v>
      </c>
      <c r="E8374" s="378"/>
      <c r="F8374" s="378"/>
      <c r="G8374" s="465">
        <f t="shared" si="58"/>
        <v>144818.13</v>
      </c>
      <c r="H8374" s="823">
        <v>1983.81</v>
      </c>
      <c r="I8374" s="364"/>
      <c r="J8374" s="364"/>
      <c r="K8374" s="364"/>
    </row>
    <row r="8375" spans="1:11" s="27" customFormat="1" ht="27.75">
      <c r="A8375" s="413">
        <v>8369</v>
      </c>
      <c r="B8375" s="436" t="s">
        <v>33943</v>
      </c>
      <c r="C8375" s="724" t="s">
        <v>11746</v>
      </c>
      <c r="D8375" s="722" t="s">
        <v>7126</v>
      </c>
      <c r="E8375" s="378"/>
      <c r="F8375" s="378"/>
      <c r="G8375" s="465">
        <f t="shared" si="58"/>
        <v>104454.97</v>
      </c>
      <c r="H8375" s="823">
        <v>1430.89</v>
      </c>
      <c r="I8375" s="364"/>
      <c r="J8375" s="364"/>
      <c r="K8375" s="364"/>
    </row>
    <row r="8376" spans="1:11" s="27" customFormat="1" ht="27.75">
      <c r="A8376" s="413">
        <v>8370</v>
      </c>
      <c r="B8376" s="436" t="s">
        <v>33944</v>
      </c>
      <c r="C8376" s="724" t="s">
        <v>11747</v>
      </c>
      <c r="D8376" s="722" t="s">
        <v>7126</v>
      </c>
      <c r="E8376" s="378"/>
      <c r="F8376" s="378"/>
      <c r="G8376" s="465">
        <f t="shared" si="58"/>
        <v>117042.36</v>
      </c>
      <c r="H8376" s="823">
        <v>1603.32</v>
      </c>
      <c r="I8376" s="364"/>
      <c r="J8376" s="364"/>
      <c r="K8376" s="364"/>
    </row>
    <row r="8377" spans="1:11" s="27" customFormat="1" ht="27.75">
      <c r="A8377" s="413">
        <v>8371</v>
      </c>
      <c r="B8377" s="436" t="s">
        <v>33945</v>
      </c>
      <c r="C8377" s="724" t="s">
        <v>11748</v>
      </c>
      <c r="D8377" s="722" t="s">
        <v>7126</v>
      </c>
      <c r="E8377" s="378"/>
      <c r="F8377" s="378"/>
      <c r="G8377" s="465">
        <f t="shared" si="58"/>
        <v>115465.56</v>
      </c>
      <c r="H8377" s="823">
        <v>1581.72</v>
      </c>
      <c r="I8377" s="364"/>
      <c r="J8377" s="364"/>
      <c r="K8377" s="364"/>
    </row>
    <row r="8378" spans="1:11" s="27" customFormat="1" ht="27.75">
      <c r="A8378" s="413">
        <v>8372</v>
      </c>
      <c r="B8378" s="436" t="s">
        <v>33946</v>
      </c>
      <c r="C8378" s="724" t="s">
        <v>33947</v>
      </c>
      <c r="D8378" s="722" t="s">
        <v>7126</v>
      </c>
      <c r="E8378" s="378"/>
      <c r="F8378" s="378"/>
      <c r="G8378" s="465">
        <f t="shared" si="58"/>
        <v>82850.62000000001</v>
      </c>
      <c r="H8378" s="823">
        <v>1134.94</v>
      </c>
      <c r="I8378" s="364"/>
      <c r="J8378" s="364"/>
      <c r="K8378" s="364"/>
    </row>
    <row r="8379" spans="1:11" s="27" customFormat="1" ht="27.75">
      <c r="A8379" s="413">
        <v>8373</v>
      </c>
      <c r="B8379" s="436" t="s">
        <v>33948</v>
      </c>
      <c r="C8379" s="724" t="s">
        <v>33949</v>
      </c>
      <c r="D8379" s="722" t="s">
        <v>7126</v>
      </c>
      <c r="E8379" s="378"/>
      <c r="F8379" s="378"/>
      <c r="G8379" s="465">
        <f t="shared" si="58"/>
        <v>117269.39</v>
      </c>
      <c r="H8379" s="823">
        <v>1606.43</v>
      </c>
      <c r="I8379" s="364"/>
      <c r="J8379" s="364"/>
      <c r="K8379" s="364"/>
    </row>
    <row r="8380" spans="1:11" s="27" customFormat="1" ht="27.75">
      <c r="A8380" s="413">
        <v>8374</v>
      </c>
      <c r="B8380" s="436" t="s">
        <v>33950</v>
      </c>
      <c r="C8380" s="724" t="s">
        <v>33951</v>
      </c>
      <c r="D8380" s="722" t="s">
        <v>7126</v>
      </c>
      <c r="E8380" s="378"/>
      <c r="F8380" s="378"/>
      <c r="G8380" s="465">
        <f t="shared" si="58"/>
        <v>69955.17</v>
      </c>
      <c r="H8380" s="823">
        <v>958.29</v>
      </c>
      <c r="I8380" s="364"/>
      <c r="J8380" s="364"/>
      <c r="K8380" s="364"/>
    </row>
    <row r="8381" spans="1:11" s="27" customFormat="1" ht="27.75">
      <c r="A8381" s="413">
        <v>8375</v>
      </c>
      <c r="B8381" s="436" t="s">
        <v>33952</v>
      </c>
      <c r="C8381" s="724" t="s">
        <v>11749</v>
      </c>
      <c r="D8381" s="722" t="s">
        <v>7126</v>
      </c>
      <c r="E8381" s="378"/>
      <c r="F8381" s="378"/>
      <c r="G8381" s="465">
        <f t="shared" si="58"/>
        <v>31801.719999999998</v>
      </c>
      <c r="H8381" s="823">
        <v>435.64</v>
      </c>
      <c r="I8381" s="364"/>
      <c r="J8381" s="364"/>
      <c r="K8381" s="364"/>
    </row>
    <row r="8382" spans="1:11" s="27" customFormat="1" ht="27.75">
      <c r="A8382" s="413">
        <v>8376</v>
      </c>
      <c r="B8382" s="436" t="s">
        <v>33953</v>
      </c>
      <c r="C8382" s="724" t="s">
        <v>11750</v>
      </c>
      <c r="D8382" s="722" t="s">
        <v>7126</v>
      </c>
      <c r="E8382" s="378"/>
      <c r="F8382" s="378"/>
      <c r="G8382" s="465">
        <f t="shared" ref="G8382:G8445" si="59">H8382*$H$4605</f>
        <v>32755.829999999998</v>
      </c>
      <c r="H8382" s="823">
        <v>448.71</v>
      </c>
      <c r="I8382" s="364"/>
      <c r="J8382" s="364"/>
      <c r="K8382" s="364"/>
    </row>
    <row r="8383" spans="1:11" s="27" customFormat="1" ht="27.75">
      <c r="A8383" s="413">
        <v>8377</v>
      </c>
      <c r="B8383" s="436" t="s">
        <v>33954</v>
      </c>
      <c r="C8383" s="724" t="s">
        <v>11751</v>
      </c>
      <c r="D8383" s="722" t="s">
        <v>7126</v>
      </c>
      <c r="E8383" s="378"/>
      <c r="F8383" s="378"/>
      <c r="G8383" s="465">
        <f t="shared" si="59"/>
        <v>35434.199999999997</v>
      </c>
      <c r="H8383" s="823">
        <v>485.4</v>
      </c>
      <c r="I8383" s="364"/>
      <c r="J8383" s="364"/>
      <c r="K8383" s="364"/>
    </row>
    <row r="8384" spans="1:11" s="27" customFormat="1" ht="27.75">
      <c r="A8384" s="413">
        <v>8378</v>
      </c>
      <c r="B8384" s="436" t="s">
        <v>33955</v>
      </c>
      <c r="C8384" s="724" t="s">
        <v>11752</v>
      </c>
      <c r="D8384" s="722" t="s">
        <v>7126</v>
      </c>
      <c r="E8384" s="378"/>
      <c r="F8384" s="378"/>
      <c r="G8384" s="465">
        <f t="shared" si="59"/>
        <v>32614.94</v>
      </c>
      <c r="H8384" s="823">
        <v>446.78</v>
      </c>
      <c r="I8384" s="364"/>
      <c r="J8384" s="364"/>
      <c r="K8384" s="364"/>
    </row>
    <row r="8385" spans="1:11" s="27" customFormat="1" ht="27.75">
      <c r="A8385" s="413">
        <v>8379</v>
      </c>
      <c r="B8385" s="436" t="s">
        <v>33956</v>
      </c>
      <c r="C8385" s="724" t="s">
        <v>33957</v>
      </c>
      <c r="D8385" s="722" t="s">
        <v>7126</v>
      </c>
      <c r="E8385" s="378"/>
      <c r="F8385" s="378"/>
      <c r="G8385" s="465">
        <f t="shared" si="59"/>
        <v>34021.65</v>
      </c>
      <c r="H8385" s="823">
        <v>466.05</v>
      </c>
      <c r="I8385" s="364"/>
      <c r="J8385" s="364"/>
      <c r="K8385" s="364"/>
    </row>
    <row r="8386" spans="1:11" s="27" customFormat="1" ht="27.75">
      <c r="A8386" s="413">
        <v>8380</v>
      </c>
      <c r="B8386" s="436" t="s">
        <v>33958</v>
      </c>
      <c r="C8386" s="724" t="s">
        <v>11753</v>
      </c>
      <c r="D8386" s="722" t="s">
        <v>7126</v>
      </c>
      <c r="E8386" s="378"/>
      <c r="F8386" s="378"/>
      <c r="G8386" s="465">
        <f t="shared" si="59"/>
        <v>33371.22</v>
      </c>
      <c r="H8386" s="823">
        <v>457.14</v>
      </c>
      <c r="I8386" s="364"/>
      <c r="J8386" s="364"/>
      <c r="K8386" s="364"/>
    </row>
    <row r="8387" spans="1:11" s="27" customFormat="1" ht="27.75">
      <c r="A8387" s="413">
        <v>8381</v>
      </c>
      <c r="B8387" s="436" t="s">
        <v>33959</v>
      </c>
      <c r="C8387" s="724" t="s">
        <v>11754</v>
      </c>
      <c r="D8387" s="722" t="s">
        <v>7126</v>
      </c>
      <c r="E8387" s="378"/>
      <c r="F8387" s="378"/>
      <c r="G8387" s="465">
        <f t="shared" si="59"/>
        <v>33371.22</v>
      </c>
      <c r="H8387" s="823">
        <v>457.14</v>
      </c>
      <c r="I8387" s="364"/>
      <c r="J8387" s="364"/>
      <c r="K8387" s="364"/>
    </row>
    <row r="8388" spans="1:11" s="27" customFormat="1" ht="27.75">
      <c r="A8388" s="413">
        <v>8382</v>
      </c>
      <c r="B8388" s="436" t="s">
        <v>33960</v>
      </c>
      <c r="C8388" s="724" t="s">
        <v>11755</v>
      </c>
      <c r="D8388" s="722" t="s">
        <v>7126</v>
      </c>
      <c r="E8388" s="378"/>
      <c r="F8388" s="378"/>
      <c r="G8388" s="465">
        <f t="shared" si="59"/>
        <v>33371.22</v>
      </c>
      <c r="H8388" s="823">
        <v>457.14</v>
      </c>
      <c r="I8388" s="364"/>
      <c r="J8388" s="364"/>
      <c r="K8388" s="364"/>
    </row>
    <row r="8389" spans="1:11" s="27" customFormat="1" ht="27.75">
      <c r="A8389" s="413">
        <v>8383</v>
      </c>
      <c r="B8389" s="436" t="s">
        <v>33961</v>
      </c>
      <c r="C8389" s="724" t="s">
        <v>11756</v>
      </c>
      <c r="D8389" s="722" t="s">
        <v>7126</v>
      </c>
      <c r="E8389" s="378"/>
      <c r="F8389" s="378"/>
      <c r="G8389" s="465">
        <f t="shared" si="59"/>
        <v>74289.179999999993</v>
      </c>
      <c r="H8389" s="823">
        <v>1017.66</v>
      </c>
      <c r="I8389" s="364"/>
      <c r="J8389" s="364"/>
      <c r="K8389" s="364"/>
    </row>
    <row r="8390" spans="1:11" s="27" customFormat="1" ht="27.75">
      <c r="A8390" s="413">
        <v>8384</v>
      </c>
      <c r="B8390" s="436" t="s">
        <v>33962</v>
      </c>
      <c r="C8390" s="724" t="s">
        <v>11757</v>
      </c>
      <c r="D8390" s="722" t="s">
        <v>7126</v>
      </c>
      <c r="E8390" s="378"/>
      <c r="F8390" s="378"/>
      <c r="G8390" s="465">
        <f t="shared" si="59"/>
        <v>69750.040000000008</v>
      </c>
      <c r="H8390" s="823">
        <v>955.48</v>
      </c>
      <c r="I8390" s="364"/>
      <c r="J8390" s="364"/>
      <c r="K8390" s="364"/>
    </row>
    <row r="8391" spans="1:11" s="27" customFormat="1" ht="27.75">
      <c r="A8391" s="413">
        <v>8385</v>
      </c>
      <c r="B8391" s="436" t="s">
        <v>8603</v>
      </c>
      <c r="C8391" s="724" t="s">
        <v>11758</v>
      </c>
      <c r="D8391" s="722" t="s">
        <v>7126</v>
      </c>
      <c r="E8391" s="378"/>
      <c r="F8391" s="378"/>
      <c r="G8391" s="465">
        <f t="shared" si="59"/>
        <v>72072.17</v>
      </c>
      <c r="H8391" s="823">
        <v>987.29</v>
      </c>
      <c r="I8391" s="364"/>
      <c r="J8391" s="364"/>
      <c r="K8391" s="364"/>
    </row>
    <row r="8392" spans="1:11" s="27" customFormat="1" ht="27.75">
      <c r="A8392" s="413">
        <v>8386</v>
      </c>
      <c r="B8392" s="436" t="s">
        <v>33963</v>
      </c>
      <c r="C8392" s="724" t="s">
        <v>11759</v>
      </c>
      <c r="D8392" s="722" t="s">
        <v>7126</v>
      </c>
      <c r="E8392" s="378"/>
      <c r="F8392" s="378"/>
      <c r="G8392" s="465">
        <f t="shared" si="59"/>
        <v>61745.590000000004</v>
      </c>
      <c r="H8392" s="823">
        <v>845.83</v>
      </c>
      <c r="I8392" s="364"/>
      <c r="J8392" s="364"/>
      <c r="K8392" s="364"/>
    </row>
    <row r="8393" spans="1:11" s="27" customFormat="1" ht="27.75">
      <c r="A8393" s="413">
        <v>8387</v>
      </c>
      <c r="B8393" s="436" t="s">
        <v>33964</v>
      </c>
      <c r="C8393" s="724" t="s">
        <v>33965</v>
      </c>
      <c r="D8393" s="722" t="s">
        <v>7126</v>
      </c>
      <c r="E8393" s="378"/>
      <c r="F8393" s="378"/>
      <c r="G8393" s="465">
        <f t="shared" si="59"/>
        <v>100981.62999999999</v>
      </c>
      <c r="H8393" s="823">
        <v>1383.31</v>
      </c>
      <c r="I8393" s="364"/>
      <c r="J8393" s="364"/>
      <c r="K8393" s="364"/>
    </row>
    <row r="8394" spans="1:11" s="27" customFormat="1" ht="27.75">
      <c r="A8394" s="413">
        <v>8388</v>
      </c>
      <c r="B8394" s="436" t="s">
        <v>33966</v>
      </c>
      <c r="C8394" s="724" t="s">
        <v>33967</v>
      </c>
      <c r="D8394" s="722" t="s">
        <v>7126</v>
      </c>
      <c r="E8394" s="378"/>
      <c r="F8394" s="378"/>
      <c r="G8394" s="465">
        <f t="shared" si="59"/>
        <v>64058.229999999996</v>
      </c>
      <c r="H8394" s="823">
        <v>877.51</v>
      </c>
      <c r="I8394" s="364"/>
      <c r="J8394" s="364"/>
      <c r="K8394" s="364"/>
    </row>
    <row r="8395" spans="1:11" s="27" customFormat="1" ht="55.5">
      <c r="A8395" s="413">
        <v>8389</v>
      </c>
      <c r="B8395" s="436" t="s">
        <v>33968</v>
      </c>
      <c r="C8395" s="724" t="s">
        <v>11760</v>
      </c>
      <c r="D8395" s="722" t="s">
        <v>7126</v>
      </c>
      <c r="E8395" s="378"/>
      <c r="F8395" s="378"/>
      <c r="G8395" s="465">
        <f t="shared" si="59"/>
        <v>73997.91</v>
      </c>
      <c r="H8395" s="823">
        <v>1013.67</v>
      </c>
      <c r="I8395" s="364"/>
      <c r="J8395" s="364"/>
      <c r="K8395" s="364"/>
    </row>
    <row r="8396" spans="1:11" s="27" customFormat="1" ht="55.5">
      <c r="A8396" s="413">
        <v>8390</v>
      </c>
      <c r="B8396" s="436" t="s">
        <v>33969</v>
      </c>
      <c r="C8396" s="724" t="s">
        <v>11761</v>
      </c>
      <c r="D8396" s="722" t="s">
        <v>7126</v>
      </c>
      <c r="E8396" s="378"/>
      <c r="F8396" s="378"/>
      <c r="G8396" s="465">
        <f t="shared" si="59"/>
        <v>104952.1</v>
      </c>
      <c r="H8396" s="823">
        <v>1437.7</v>
      </c>
      <c r="I8396" s="364"/>
      <c r="J8396" s="364"/>
      <c r="K8396" s="364"/>
    </row>
    <row r="8397" spans="1:11" s="27" customFormat="1" ht="27.75">
      <c r="A8397" s="413">
        <v>8391</v>
      </c>
      <c r="B8397" s="436" t="s">
        <v>33970</v>
      </c>
      <c r="C8397" s="724" t="s">
        <v>11762</v>
      </c>
      <c r="D8397" s="722" t="s">
        <v>7126</v>
      </c>
      <c r="E8397" s="378"/>
      <c r="F8397" s="378"/>
      <c r="G8397" s="465">
        <f t="shared" si="59"/>
        <v>71749.509999999995</v>
      </c>
      <c r="H8397" s="823">
        <v>982.87</v>
      </c>
      <c r="I8397" s="364"/>
      <c r="J8397" s="364"/>
      <c r="K8397" s="364"/>
    </row>
    <row r="8398" spans="1:11" s="27" customFormat="1" ht="55.5">
      <c r="A8398" s="413">
        <v>8392</v>
      </c>
      <c r="B8398" s="436" t="s">
        <v>33971</v>
      </c>
      <c r="C8398" s="724" t="s">
        <v>11763</v>
      </c>
      <c r="D8398" s="722" t="s">
        <v>7126</v>
      </c>
      <c r="E8398" s="378"/>
      <c r="F8398" s="378"/>
      <c r="G8398" s="465">
        <f t="shared" si="59"/>
        <v>97528.73</v>
      </c>
      <c r="H8398" s="823">
        <v>1336.01</v>
      </c>
      <c r="I8398" s="364"/>
      <c r="J8398" s="364"/>
      <c r="K8398" s="364"/>
    </row>
    <row r="8399" spans="1:11" s="27" customFormat="1" ht="27.75">
      <c r="A8399" s="413">
        <v>8393</v>
      </c>
      <c r="B8399" s="436" t="s">
        <v>33972</v>
      </c>
      <c r="C8399" s="724" t="s">
        <v>11764</v>
      </c>
      <c r="D8399" s="722" t="s">
        <v>7126</v>
      </c>
      <c r="E8399" s="378"/>
      <c r="F8399" s="378"/>
      <c r="G8399" s="465">
        <f t="shared" si="59"/>
        <v>65980.320000000007</v>
      </c>
      <c r="H8399" s="823">
        <v>903.84</v>
      </c>
      <c r="I8399" s="364"/>
      <c r="J8399" s="364"/>
      <c r="K8399" s="364"/>
    </row>
    <row r="8400" spans="1:11" s="27" customFormat="1" ht="55.5">
      <c r="A8400" s="413">
        <v>8394</v>
      </c>
      <c r="B8400" s="436" t="s">
        <v>33973</v>
      </c>
      <c r="C8400" s="724" t="s">
        <v>33974</v>
      </c>
      <c r="D8400" s="722" t="s">
        <v>7126</v>
      </c>
      <c r="E8400" s="378"/>
      <c r="F8400" s="378"/>
      <c r="G8400" s="465">
        <f t="shared" si="59"/>
        <v>137921.09</v>
      </c>
      <c r="H8400" s="823">
        <v>1889.33</v>
      </c>
      <c r="I8400" s="364"/>
      <c r="J8400" s="364"/>
      <c r="K8400" s="364"/>
    </row>
    <row r="8401" spans="1:11" s="27" customFormat="1" ht="55.5">
      <c r="A8401" s="413">
        <v>8395</v>
      </c>
      <c r="B8401" s="436" t="s">
        <v>33975</v>
      </c>
      <c r="C8401" s="724" t="s">
        <v>33976</v>
      </c>
      <c r="D8401" s="722" t="s">
        <v>7126</v>
      </c>
      <c r="E8401" s="378"/>
      <c r="F8401" s="378"/>
      <c r="G8401" s="465">
        <f t="shared" si="59"/>
        <v>133904.63</v>
      </c>
      <c r="H8401" s="823">
        <v>1834.31</v>
      </c>
      <c r="I8401" s="364"/>
      <c r="J8401" s="364"/>
      <c r="K8401" s="364"/>
    </row>
    <row r="8402" spans="1:11" s="27" customFormat="1" ht="55.5">
      <c r="A8402" s="413">
        <v>8396</v>
      </c>
      <c r="B8402" s="436" t="s">
        <v>33977</v>
      </c>
      <c r="C8402" s="724" t="s">
        <v>33978</v>
      </c>
      <c r="D8402" s="722" t="s">
        <v>7126</v>
      </c>
      <c r="E8402" s="378"/>
      <c r="F8402" s="378"/>
      <c r="G8402" s="465">
        <f t="shared" si="59"/>
        <v>84897.540000000008</v>
      </c>
      <c r="H8402" s="823">
        <v>1162.98</v>
      </c>
      <c r="I8402" s="364"/>
      <c r="J8402" s="364"/>
      <c r="K8402" s="364"/>
    </row>
    <row r="8403" spans="1:11" s="27" customFormat="1" ht="27.75">
      <c r="A8403" s="413">
        <v>8397</v>
      </c>
      <c r="B8403" s="436" t="s">
        <v>33979</v>
      </c>
      <c r="C8403" s="724" t="s">
        <v>11765</v>
      </c>
      <c r="D8403" s="722" t="s">
        <v>7126</v>
      </c>
      <c r="E8403" s="378"/>
      <c r="F8403" s="378"/>
      <c r="G8403" s="465">
        <f t="shared" si="59"/>
        <v>2798.82</v>
      </c>
      <c r="H8403" s="823">
        <v>38.340000000000003</v>
      </c>
      <c r="I8403" s="364"/>
      <c r="J8403" s="364"/>
      <c r="K8403" s="364"/>
    </row>
    <row r="8404" spans="1:11" s="27" customFormat="1" ht="27.75">
      <c r="A8404" s="413">
        <v>8398</v>
      </c>
      <c r="B8404" s="436" t="s">
        <v>33980</v>
      </c>
      <c r="C8404" s="724" t="s">
        <v>33981</v>
      </c>
      <c r="D8404" s="722" t="s">
        <v>7126</v>
      </c>
      <c r="E8404" s="378"/>
      <c r="F8404" s="378"/>
      <c r="G8404" s="465">
        <f t="shared" si="59"/>
        <v>2798.82</v>
      </c>
      <c r="H8404" s="823">
        <v>38.340000000000003</v>
      </c>
      <c r="I8404" s="364"/>
      <c r="J8404" s="364"/>
      <c r="K8404" s="364"/>
    </row>
    <row r="8405" spans="1:11" s="27" customFormat="1" ht="27.75">
      <c r="A8405" s="413">
        <v>8399</v>
      </c>
      <c r="B8405" s="436" t="s">
        <v>33982</v>
      </c>
      <c r="C8405" s="724" t="s">
        <v>33983</v>
      </c>
      <c r="D8405" s="722" t="s">
        <v>7126</v>
      </c>
      <c r="E8405" s="378"/>
      <c r="F8405" s="378"/>
      <c r="G8405" s="465">
        <f t="shared" si="59"/>
        <v>2446.23</v>
      </c>
      <c r="H8405" s="823">
        <v>33.51</v>
      </c>
      <c r="I8405" s="364"/>
      <c r="J8405" s="364"/>
      <c r="K8405" s="364"/>
    </row>
    <row r="8406" spans="1:11" s="27" customFormat="1" ht="27.75">
      <c r="A8406" s="413">
        <v>8400</v>
      </c>
      <c r="B8406" s="436" t="s">
        <v>33984</v>
      </c>
      <c r="C8406" s="724" t="s">
        <v>33985</v>
      </c>
      <c r="D8406" s="722" t="s">
        <v>7126</v>
      </c>
      <c r="E8406" s="378"/>
      <c r="F8406" s="378"/>
      <c r="G8406" s="465">
        <f t="shared" si="59"/>
        <v>2797.36</v>
      </c>
      <c r="H8406" s="823">
        <v>38.32</v>
      </c>
      <c r="I8406" s="364"/>
      <c r="J8406" s="364"/>
      <c r="K8406" s="364"/>
    </row>
    <row r="8407" spans="1:11" s="27" customFormat="1" ht="27.75">
      <c r="A8407" s="413">
        <v>8401</v>
      </c>
      <c r="B8407" s="436" t="s">
        <v>7585</v>
      </c>
      <c r="C8407" s="724" t="s">
        <v>11766</v>
      </c>
      <c r="D8407" s="722" t="s">
        <v>7126</v>
      </c>
      <c r="E8407" s="378"/>
      <c r="F8407" s="378"/>
      <c r="G8407" s="465">
        <f t="shared" si="59"/>
        <v>2780.57</v>
      </c>
      <c r="H8407" s="823">
        <v>38.090000000000003</v>
      </c>
      <c r="I8407" s="364"/>
      <c r="J8407" s="364"/>
      <c r="K8407" s="364"/>
    </row>
    <row r="8408" spans="1:11" s="27" customFormat="1" ht="27.75">
      <c r="A8408" s="413">
        <v>8402</v>
      </c>
      <c r="B8408" s="436" t="s">
        <v>33986</v>
      </c>
      <c r="C8408" s="724" t="s">
        <v>11767</v>
      </c>
      <c r="D8408" s="722" t="s">
        <v>7126</v>
      </c>
      <c r="E8408" s="378"/>
      <c r="F8408" s="378"/>
      <c r="G8408" s="465">
        <f t="shared" si="59"/>
        <v>2780.57</v>
      </c>
      <c r="H8408" s="823">
        <v>38.090000000000003</v>
      </c>
      <c r="I8408" s="364"/>
      <c r="J8408" s="364"/>
      <c r="K8408" s="364"/>
    </row>
    <row r="8409" spans="1:11" s="27" customFormat="1" ht="27.75">
      <c r="A8409" s="413">
        <v>8403</v>
      </c>
      <c r="B8409" s="436" t="s">
        <v>33987</v>
      </c>
      <c r="C8409" s="724" t="s">
        <v>33988</v>
      </c>
      <c r="D8409" s="722" t="s">
        <v>7126</v>
      </c>
      <c r="E8409" s="378"/>
      <c r="F8409" s="378"/>
      <c r="G8409" s="465">
        <f t="shared" si="59"/>
        <v>2567.4100000000003</v>
      </c>
      <c r="H8409" s="823">
        <v>35.17</v>
      </c>
      <c r="I8409" s="364"/>
      <c r="J8409" s="364"/>
      <c r="K8409" s="364"/>
    </row>
    <row r="8410" spans="1:11" s="27" customFormat="1" ht="27.75">
      <c r="A8410" s="413">
        <v>8404</v>
      </c>
      <c r="B8410" s="436" t="s">
        <v>33989</v>
      </c>
      <c r="C8410" s="724" t="s">
        <v>11768</v>
      </c>
      <c r="D8410" s="722" t="s">
        <v>7126</v>
      </c>
      <c r="E8410" s="378"/>
      <c r="F8410" s="378"/>
      <c r="G8410" s="465">
        <f t="shared" si="59"/>
        <v>433322.16000000003</v>
      </c>
      <c r="H8410" s="823">
        <v>5935.92</v>
      </c>
      <c r="I8410" s="364"/>
      <c r="J8410" s="364"/>
      <c r="K8410" s="364"/>
    </row>
    <row r="8411" spans="1:11" s="27" customFormat="1" ht="27.75">
      <c r="A8411" s="413">
        <v>8405</v>
      </c>
      <c r="B8411" s="436" t="s">
        <v>7586</v>
      </c>
      <c r="C8411" s="724" t="s">
        <v>11769</v>
      </c>
      <c r="D8411" s="722" t="s">
        <v>7126</v>
      </c>
      <c r="E8411" s="378"/>
      <c r="F8411" s="378"/>
      <c r="G8411" s="465">
        <f t="shared" si="59"/>
        <v>8714.01</v>
      </c>
      <c r="H8411" s="823">
        <v>119.37</v>
      </c>
      <c r="I8411" s="364"/>
      <c r="J8411" s="364"/>
      <c r="K8411" s="364"/>
    </row>
    <row r="8412" spans="1:11" s="27" customFormat="1" ht="27.75">
      <c r="A8412" s="413">
        <v>8406</v>
      </c>
      <c r="B8412" s="436" t="s">
        <v>33990</v>
      </c>
      <c r="C8412" s="724" t="s">
        <v>11770</v>
      </c>
      <c r="D8412" s="722" t="s">
        <v>7126</v>
      </c>
      <c r="E8412" s="378"/>
      <c r="F8412" s="378"/>
      <c r="G8412" s="465">
        <f t="shared" si="59"/>
        <v>260710.74000000002</v>
      </c>
      <c r="H8412" s="823">
        <v>3571.38</v>
      </c>
      <c r="I8412" s="364"/>
      <c r="J8412" s="364"/>
      <c r="K8412" s="364"/>
    </row>
    <row r="8413" spans="1:11" s="27" customFormat="1" ht="27.75">
      <c r="A8413" s="413">
        <v>8407</v>
      </c>
      <c r="B8413" s="436" t="s">
        <v>33991</v>
      </c>
      <c r="C8413" s="724" t="s">
        <v>11771</v>
      </c>
      <c r="D8413" s="722" t="s">
        <v>7126</v>
      </c>
      <c r="E8413" s="378"/>
      <c r="F8413" s="378"/>
      <c r="G8413" s="465">
        <f t="shared" si="59"/>
        <v>7160.5700000000006</v>
      </c>
      <c r="H8413" s="823">
        <v>98.09</v>
      </c>
      <c r="I8413" s="364"/>
      <c r="J8413" s="364"/>
      <c r="K8413" s="364"/>
    </row>
    <row r="8414" spans="1:11" s="27" customFormat="1" ht="27.75">
      <c r="A8414" s="413">
        <v>8408</v>
      </c>
      <c r="B8414" s="436" t="s">
        <v>33992</v>
      </c>
      <c r="C8414" s="724" t="s">
        <v>11772</v>
      </c>
      <c r="D8414" s="722" t="s">
        <v>7126</v>
      </c>
      <c r="E8414" s="378"/>
      <c r="F8414" s="378"/>
      <c r="G8414" s="465">
        <f t="shared" si="59"/>
        <v>740.22</v>
      </c>
      <c r="H8414" s="823">
        <v>10.14</v>
      </c>
      <c r="I8414" s="364"/>
      <c r="J8414" s="364"/>
      <c r="K8414" s="364"/>
    </row>
    <row r="8415" spans="1:11" s="27" customFormat="1" ht="27.75">
      <c r="A8415" s="413">
        <v>8409</v>
      </c>
      <c r="B8415" s="436" t="s">
        <v>33993</v>
      </c>
      <c r="C8415" s="724" t="s">
        <v>11773</v>
      </c>
      <c r="D8415" s="722" t="s">
        <v>7126</v>
      </c>
      <c r="E8415" s="378"/>
      <c r="F8415" s="378"/>
      <c r="G8415" s="465">
        <f t="shared" si="59"/>
        <v>348024.58</v>
      </c>
      <c r="H8415" s="823">
        <v>4767.46</v>
      </c>
      <c r="I8415" s="364"/>
      <c r="J8415" s="364"/>
      <c r="K8415" s="364"/>
    </row>
    <row r="8416" spans="1:11" s="27" customFormat="1" ht="27.75">
      <c r="A8416" s="413">
        <v>8410</v>
      </c>
      <c r="B8416" s="436" t="s">
        <v>33994</v>
      </c>
      <c r="C8416" s="724" t="s">
        <v>11774</v>
      </c>
      <c r="D8416" s="722" t="s">
        <v>7126</v>
      </c>
      <c r="E8416" s="378"/>
      <c r="F8416" s="378"/>
      <c r="G8416" s="465">
        <f t="shared" si="59"/>
        <v>2989.3500000000004</v>
      </c>
      <c r="H8416" s="823">
        <v>40.950000000000003</v>
      </c>
      <c r="I8416" s="364"/>
      <c r="J8416" s="364"/>
      <c r="K8416" s="364"/>
    </row>
    <row r="8417" spans="1:11" s="27" customFormat="1" ht="27.75">
      <c r="A8417" s="413">
        <v>8411</v>
      </c>
      <c r="B8417" s="436" t="s">
        <v>33995</v>
      </c>
      <c r="C8417" s="724" t="s">
        <v>11775</v>
      </c>
      <c r="D8417" s="722" t="s">
        <v>7126</v>
      </c>
      <c r="E8417" s="378"/>
      <c r="F8417" s="378"/>
      <c r="G8417" s="465">
        <f t="shared" si="59"/>
        <v>32982.129999999997</v>
      </c>
      <c r="H8417" s="823">
        <v>451.81</v>
      </c>
      <c r="I8417" s="364"/>
      <c r="J8417" s="364"/>
      <c r="K8417" s="364"/>
    </row>
    <row r="8418" spans="1:11" s="27" customFormat="1" ht="27.75">
      <c r="A8418" s="413">
        <v>8412</v>
      </c>
      <c r="B8418" s="436" t="s">
        <v>33996</v>
      </c>
      <c r="C8418" s="724" t="s">
        <v>11776</v>
      </c>
      <c r="D8418" s="722" t="s">
        <v>7126</v>
      </c>
      <c r="E8418" s="378"/>
      <c r="F8418" s="378"/>
      <c r="G8418" s="465">
        <f t="shared" si="59"/>
        <v>991.34</v>
      </c>
      <c r="H8418" s="823">
        <v>13.58</v>
      </c>
      <c r="I8418" s="364"/>
      <c r="J8418" s="364"/>
      <c r="K8418" s="364"/>
    </row>
    <row r="8419" spans="1:11" s="27" customFormat="1" ht="27.75">
      <c r="A8419" s="413">
        <v>8413</v>
      </c>
      <c r="B8419" s="436" t="s">
        <v>33997</v>
      </c>
      <c r="C8419" s="724" t="s">
        <v>11777</v>
      </c>
      <c r="D8419" s="722" t="s">
        <v>7126</v>
      </c>
      <c r="E8419" s="378"/>
      <c r="F8419" s="378"/>
      <c r="G8419" s="465">
        <f t="shared" si="59"/>
        <v>32982.129999999997</v>
      </c>
      <c r="H8419" s="823">
        <v>451.81</v>
      </c>
      <c r="I8419" s="364"/>
      <c r="J8419" s="364"/>
      <c r="K8419" s="364"/>
    </row>
    <row r="8420" spans="1:11" s="27" customFormat="1" ht="27.75">
      <c r="A8420" s="413">
        <v>8414</v>
      </c>
      <c r="B8420" s="436" t="s">
        <v>33998</v>
      </c>
      <c r="C8420" s="724" t="s">
        <v>11778</v>
      </c>
      <c r="D8420" s="722" t="s">
        <v>7126</v>
      </c>
      <c r="E8420" s="378"/>
      <c r="F8420" s="378"/>
      <c r="G8420" s="465">
        <f t="shared" si="59"/>
        <v>31277.579999999998</v>
      </c>
      <c r="H8420" s="823">
        <v>428.46</v>
      </c>
      <c r="I8420" s="364"/>
      <c r="J8420" s="364"/>
      <c r="K8420" s="364"/>
    </row>
    <row r="8421" spans="1:11" s="27" customFormat="1" ht="27.75">
      <c r="A8421" s="413">
        <v>8415</v>
      </c>
      <c r="B8421" s="436" t="s">
        <v>33999</v>
      </c>
      <c r="C8421" s="724" t="s">
        <v>11779</v>
      </c>
      <c r="D8421" s="722" t="s">
        <v>7126</v>
      </c>
      <c r="E8421" s="378"/>
      <c r="F8421" s="378"/>
      <c r="G8421" s="465">
        <f t="shared" si="59"/>
        <v>31277.579999999998</v>
      </c>
      <c r="H8421" s="823">
        <v>428.46</v>
      </c>
      <c r="I8421" s="364"/>
      <c r="J8421" s="364"/>
      <c r="K8421" s="364"/>
    </row>
    <row r="8422" spans="1:11" s="27" customFormat="1" ht="27.75">
      <c r="A8422" s="413">
        <v>8416</v>
      </c>
      <c r="B8422" s="436" t="s">
        <v>34000</v>
      </c>
      <c r="C8422" s="724" t="s">
        <v>11780</v>
      </c>
      <c r="D8422" s="722" t="s">
        <v>7126</v>
      </c>
      <c r="E8422" s="378"/>
      <c r="F8422" s="378"/>
      <c r="G8422" s="465">
        <f t="shared" si="59"/>
        <v>31277.579999999998</v>
      </c>
      <c r="H8422" s="823">
        <v>428.46</v>
      </c>
      <c r="I8422" s="364"/>
      <c r="J8422" s="364"/>
      <c r="K8422" s="364"/>
    </row>
    <row r="8423" spans="1:11" s="27" customFormat="1" ht="27.75">
      <c r="A8423" s="413">
        <v>8417</v>
      </c>
      <c r="B8423" s="436" t="s">
        <v>34001</v>
      </c>
      <c r="C8423" s="724" t="s">
        <v>11781</v>
      </c>
      <c r="D8423" s="722" t="s">
        <v>7126</v>
      </c>
      <c r="E8423" s="378"/>
      <c r="F8423" s="378"/>
      <c r="G8423" s="465">
        <f t="shared" si="59"/>
        <v>31277.579999999998</v>
      </c>
      <c r="H8423" s="823">
        <v>428.46</v>
      </c>
      <c r="I8423" s="364"/>
      <c r="J8423" s="364"/>
      <c r="K8423" s="364"/>
    </row>
    <row r="8424" spans="1:11" s="27" customFormat="1" ht="27.75">
      <c r="A8424" s="413">
        <v>8418</v>
      </c>
      <c r="B8424" s="436" t="s">
        <v>34002</v>
      </c>
      <c r="C8424" s="724" t="s">
        <v>11782</v>
      </c>
      <c r="D8424" s="722" t="s">
        <v>7126</v>
      </c>
      <c r="E8424" s="378"/>
      <c r="F8424" s="378"/>
      <c r="G8424" s="465">
        <f t="shared" si="59"/>
        <v>46741.899999999994</v>
      </c>
      <c r="H8424" s="823">
        <v>640.29999999999995</v>
      </c>
      <c r="I8424" s="364"/>
      <c r="J8424" s="364"/>
      <c r="K8424" s="364"/>
    </row>
    <row r="8425" spans="1:11" s="27" customFormat="1" ht="27.75">
      <c r="A8425" s="413">
        <v>8419</v>
      </c>
      <c r="B8425" s="436" t="s">
        <v>34003</v>
      </c>
      <c r="C8425" s="724" t="s">
        <v>11783</v>
      </c>
      <c r="D8425" s="722" t="s">
        <v>7126</v>
      </c>
      <c r="E8425" s="378"/>
      <c r="F8425" s="378"/>
      <c r="G8425" s="465">
        <f t="shared" si="59"/>
        <v>79004.25</v>
      </c>
      <c r="H8425" s="823">
        <v>1082.25</v>
      </c>
      <c r="I8425" s="364"/>
      <c r="J8425" s="364"/>
      <c r="K8425" s="364"/>
    </row>
    <row r="8426" spans="1:11" s="27" customFormat="1" ht="27.75">
      <c r="A8426" s="413">
        <v>8420</v>
      </c>
      <c r="B8426" s="436" t="s">
        <v>34004</v>
      </c>
      <c r="C8426" s="724" t="s">
        <v>11784</v>
      </c>
      <c r="D8426" s="722" t="s">
        <v>7126</v>
      </c>
      <c r="E8426" s="378"/>
      <c r="F8426" s="378"/>
      <c r="G8426" s="465">
        <f t="shared" si="59"/>
        <v>87306.540000000008</v>
      </c>
      <c r="H8426" s="823">
        <v>1195.98</v>
      </c>
      <c r="I8426" s="364"/>
      <c r="J8426" s="364"/>
      <c r="K8426" s="364"/>
    </row>
    <row r="8427" spans="1:11" s="27" customFormat="1" ht="27.75">
      <c r="A8427" s="413">
        <v>8421</v>
      </c>
      <c r="B8427" s="436" t="s">
        <v>34005</v>
      </c>
      <c r="C8427" s="724" t="s">
        <v>11785</v>
      </c>
      <c r="D8427" s="722" t="s">
        <v>7126</v>
      </c>
      <c r="E8427" s="378"/>
      <c r="F8427" s="378"/>
      <c r="G8427" s="465">
        <f t="shared" si="59"/>
        <v>50810.92</v>
      </c>
      <c r="H8427" s="823">
        <v>696.04</v>
      </c>
      <c r="I8427" s="364"/>
      <c r="J8427" s="364"/>
      <c r="K8427" s="364"/>
    </row>
    <row r="8428" spans="1:11" s="27" customFormat="1" ht="27.75">
      <c r="A8428" s="413">
        <v>8422</v>
      </c>
      <c r="B8428" s="436" t="s">
        <v>34006</v>
      </c>
      <c r="C8428" s="724" t="s">
        <v>11786</v>
      </c>
      <c r="D8428" s="722" t="s">
        <v>7126</v>
      </c>
      <c r="E8428" s="378"/>
      <c r="F8428" s="378"/>
      <c r="G8428" s="465">
        <f t="shared" si="59"/>
        <v>51343.82</v>
      </c>
      <c r="H8428" s="823">
        <v>703.34</v>
      </c>
      <c r="I8428" s="364"/>
      <c r="J8428" s="364"/>
      <c r="K8428" s="364"/>
    </row>
    <row r="8429" spans="1:11" s="27" customFormat="1" ht="27.75">
      <c r="A8429" s="413">
        <v>8423</v>
      </c>
      <c r="B8429" s="436" t="s">
        <v>34007</v>
      </c>
      <c r="C8429" s="724" t="s">
        <v>11787</v>
      </c>
      <c r="D8429" s="722" t="s">
        <v>7126</v>
      </c>
      <c r="E8429" s="378"/>
      <c r="F8429" s="378"/>
      <c r="G8429" s="465">
        <f t="shared" si="59"/>
        <v>51343.82</v>
      </c>
      <c r="H8429" s="823">
        <v>703.34</v>
      </c>
      <c r="I8429" s="364"/>
      <c r="J8429" s="364"/>
      <c r="K8429" s="364"/>
    </row>
    <row r="8430" spans="1:11" s="27" customFormat="1" ht="27.75">
      <c r="A8430" s="413">
        <v>8424</v>
      </c>
      <c r="B8430" s="436" t="s">
        <v>34008</v>
      </c>
      <c r="C8430" s="724" t="s">
        <v>11788</v>
      </c>
      <c r="D8430" s="722" t="s">
        <v>7126</v>
      </c>
      <c r="E8430" s="378"/>
      <c r="F8430" s="378"/>
      <c r="G8430" s="465">
        <f t="shared" si="59"/>
        <v>52830.83</v>
      </c>
      <c r="H8430" s="823">
        <v>723.71</v>
      </c>
      <c r="I8430" s="364"/>
      <c r="J8430" s="364"/>
      <c r="K8430" s="364"/>
    </row>
    <row r="8431" spans="1:11" s="27" customFormat="1" ht="27.75">
      <c r="A8431" s="413">
        <v>8425</v>
      </c>
      <c r="B8431" s="436" t="s">
        <v>34009</v>
      </c>
      <c r="C8431" s="724" t="s">
        <v>11789</v>
      </c>
      <c r="D8431" s="722" t="s">
        <v>7126</v>
      </c>
      <c r="E8431" s="378"/>
      <c r="F8431" s="378"/>
      <c r="G8431" s="465">
        <f t="shared" si="59"/>
        <v>135212.79</v>
      </c>
      <c r="H8431" s="823">
        <v>1852.23</v>
      </c>
      <c r="I8431" s="364"/>
      <c r="J8431" s="364"/>
      <c r="K8431" s="364"/>
    </row>
    <row r="8432" spans="1:11" s="27" customFormat="1" ht="27.75">
      <c r="A8432" s="413">
        <v>8426</v>
      </c>
      <c r="B8432" s="436" t="s">
        <v>34010</v>
      </c>
      <c r="C8432" s="724" t="s">
        <v>11790</v>
      </c>
      <c r="D8432" s="722" t="s">
        <v>7126</v>
      </c>
      <c r="E8432" s="378"/>
      <c r="F8432" s="378"/>
      <c r="G8432" s="465">
        <f t="shared" si="59"/>
        <v>128772</v>
      </c>
      <c r="H8432" s="823">
        <v>1764</v>
      </c>
      <c r="I8432" s="364"/>
      <c r="J8432" s="364"/>
      <c r="K8432" s="364"/>
    </row>
    <row r="8433" spans="1:11" s="27" customFormat="1" ht="27.75">
      <c r="A8433" s="413">
        <v>8427</v>
      </c>
      <c r="B8433" s="436" t="s">
        <v>34011</v>
      </c>
      <c r="C8433" s="724" t="s">
        <v>11791</v>
      </c>
      <c r="D8433" s="722" t="s">
        <v>7126</v>
      </c>
      <c r="E8433" s="378"/>
      <c r="F8433" s="378"/>
      <c r="G8433" s="465">
        <f t="shared" si="59"/>
        <v>131274.44</v>
      </c>
      <c r="H8433" s="823">
        <v>1798.28</v>
      </c>
      <c r="I8433" s="364"/>
      <c r="J8433" s="364"/>
      <c r="K8433" s="364"/>
    </row>
    <row r="8434" spans="1:11" s="27" customFormat="1" ht="27.75">
      <c r="A8434" s="413">
        <v>8428</v>
      </c>
      <c r="B8434" s="436" t="s">
        <v>34012</v>
      </c>
      <c r="C8434" s="724" t="s">
        <v>11792</v>
      </c>
      <c r="D8434" s="722" t="s">
        <v>7126</v>
      </c>
      <c r="E8434" s="378"/>
      <c r="F8434" s="378"/>
      <c r="G8434" s="465">
        <f t="shared" si="59"/>
        <v>55570.520000000004</v>
      </c>
      <c r="H8434" s="823">
        <v>761.24</v>
      </c>
      <c r="I8434" s="364"/>
      <c r="J8434" s="364"/>
      <c r="K8434" s="364"/>
    </row>
    <row r="8435" spans="1:11" s="27" customFormat="1" ht="27.75">
      <c r="A8435" s="413">
        <v>8429</v>
      </c>
      <c r="B8435" s="436" t="s">
        <v>34013</v>
      </c>
      <c r="C8435" s="724" t="s">
        <v>11793</v>
      </c>
      <c r="D8435" s="722" t="s">
        <v>7126</v>
      </c>
      <c r="E8435" s="378"/>
      <c r="F8435" s="378"/>
      <c r="G8435" s="465">
        <f t="shared" si="59"/>
        <v>60963.76</v>
      </c>
      <c r="H8435" s="823">
        <v>835.12</v>
      </c>
      <c r="I8435" s="364"/>
      <c r="J8435" s="364"/>
      <c r="K8435" s="364"/>
    </row>
    <row r="8436" spans="1:11" s="27" customFormat="1" ht="27.75">
      <c r="A8436" s="413">
        <v>8430</v>
      </c>
      <c r="B8436" s="436" t="s">
        <v>34014</v>
      </c>
      <c r="C8436" s="724" t="s">
        <v>11794</v>
      </c>
      <c r="D8436" s="722" t="s">
        <v>7126</v>
      </c>
      <c r="E8436" s="378"/>
      <c r="F8436" s="378"/>
      <c r="G8436" s="465">
        <f t="shared" si="59"/>
        <v>60963.76</v>
      </c>
      <c r="H8436" s="823">
        <v>835.12</v>
      </c>
      <c r="I8436" s="364"/>
      <c r="J8436" s="364"/>
      <c r="K8436" s="364"/>
    </row>
    <row r="8437" spans="1:11" s="27" customFormat="1" ht="27.75">
      <c r="A8437" s="413">
        <v>8431</v>
      </c>
      <c r="B8437" s="436" t="s">
        <v>34015</v>
      </c>
      <c r="C8437" s="724" t="s">
        <v>11795</v>
      </c>
      <c r="D8437" s="722" t="s">
        <v>7126</v>
      </c>
      <c r="E8437" s="378"/>
      <c r="F8437" s="378"/>
      <c r="G8437" s="465">
        <f t="shared" si="59"/>
        <v>62876.36</v>
      </c>
      <c r="H8437" s="823">
        <v>861.32</v>
      </c>
      <c r="I8437" s="364"/>
      <c r="J8437" s="364"/>
      <c r="K8437" s="364"/>
    </row>
    <row r="8438" spans="1:11" s="27" customFormat="1" ht="27.75">
      <c r="A8438" s="413">
        <v>8432</v>
      </c>
      <c r="B8438" s="436" t="s">
        <v>34016</v>
      </c>
      <c r="C8438" s="724" t="s">
        <v>34017</v>
      </c>
      <c r="D8438" s="722" t="s">
        <v>7126</v>
      </c>
      <c r="E8438" s="378"/>
      <c r="F8438" s="378"/>
      <c r="G8438" s="465">
        <f t="shared" si="59"/>
        <v>147442.48000000001</v>
      </c>
      <c r="H8438" s="823">
        <v>2019.76</v>
      </c>
      <c r="I8438" s="364"/>
      <c r="J8438" s="364"/>
      <c r="K8438" s="364"/>
    </row>
    <row r="8439" spans="1:11" s="27" customFormat="1" ht="27.75">
      <c r="A8439" s="413">
        <v>8433</v>
      </c>
      <c r="B8439" s="436" t="s">
        <v>8604</v>
      </c>
      <c r="C8439" s="724" t="s">
        <v>11796</v>
      </c>
      <c r="D8439" s="722" t="s">
        <v>7126</v>
      </c>
      <c r="E8439" s="378"/>
      <c r="F8439" s="378"/>
      <c r="G8439" s="465">
        <f t="shared" si="59"/>
        <v>91401.11</v>
      </c>
      <c r="H8439" s="823">
        <v>1252.07</v>
      </c>
      <c r="I8439" s="364"/>
      <c r="J8439" s="364"/>
      <c r="K8439" s="364"/>
    </row>
    <row r="8440" spans="1:11" s="27" customFormat="1" ht="27.75">
      <c r="A8440" s="413">
        <v>8434</v>
      </c>
      <c r="B8440" s="436" t="s">
        <v>34018</v>
      </c>
      <c r="C8440" s="724" t="s">
        <v>11797</v>
      </c>
      <c r="D8440" s="722" t="s">
        <v>7126</v>
      </c>
      <c r="E8440" s="378"/>
      <c r="F8440" s="378"/>
      <c r="G8440" s="465">
        <f t="shared" si="59"/>
        <v>8281.85</v>
      </c>
      <c r="H8440" s="823">
        <v>113.45</v>
      </c>
      <c r="I8440" s="364"/>
      <c r="J8440" s="364"/>
      <c r="K8440" s="364"/>
    </row>
    <row r="8441" spans="1:11" s="27" customFormat="1" ht="27.75">
      <c r="A8441" s="413">
        <v>8435</v>
      </c>
      <c r="B8441" s="436" t="s">
        <v>34019</v>
      </c>
      <c r="C8441" s="724" t="s">
        <v>11798</v>
      </c>
      <c r="D8441" s="722" t="s">
        <v>7126</v>
      </c>
      <c r="E8441" s="378"/>
      <c r="F8441" s="378"/>
      <c r="G8441" s="465">
        <f t="shared" si="59"/>
        <v>7235.76</v>
      </c>
      <c r="H8441" s="823">
        <v>99.12</v>
      </c>
      <c r="I8441" s="364"/>
      <c r="J8441" s="364"/>
      <c r="K8441" s="364"/>
    </row>
    <row r="8442" spans="1:11" s="27" customFormat="1" ht="27.75">
      <c r="A8442" s="413">
        <v>8436</v>
      </c>
      <c r="B8442" s="436" t="s">
        <v>34020</v>
      </c>
      <c r="C8442" s="724" t="s">
        <v>11799</v>
      </c>
      <c r="D8442" s="722" t="s">
        <v>7126</v>
      </c>
      <c r="E8442" s="378"/>
      <c r="F8442" s="378"/>
      <c r="G8442" s="465">
        <f t="shared" si="59"/>
        <v>7554.7699999999995</v>
      </c>
      <c r="H8442" s="823">
        <v>103.49</v>
      </c>
      <c r="I8442" s="364"/>
      <c r="J8442" s="364"/>
      <c r="K8442" s="364"/>
    </row>
    <row r="8443" spans="1:11" s="27" customFormat="1" ht="27.75">
      <c r="A8443" s="413">
        <v>8437</v>
      </c>
      <c r="B8443" s="436" t="s">
        <v>34021</v>
      </c>
      <c r="C8443" s="724" t="s">
        <v>11800</v>
      </c>
      <c r="D8443" s="722" t="s">
        <v>7126</v>
      </c>
      <c r="E8443" s="378"/>
      <c r="F8443" s="378"/>
      <c r="G8443" s="465">
        <f t="shared" si="59"/>
        <v>6676.58</v>
      </c>
      <c r="H8443" s="823">
        <v>91.46</v>
      </c>
      <c r="I8443" s="364"/>
      <c r="J8443" s="364"/>
      <c r="K8443" s="364"/>
    </row>
    <row r="8444" spans="1:11" s="27" customFormat="1" ht="27.75">
      <c r="A8444" s="413">
        <v>8438</v>
      </c>
      <c r="B8444" s="436" t="s">
        <v>34022</v>
      </c>
      <c r="C8444" s="724" t="s">
        <v>11801</v>
      </c>
      <c r="D8444" s="722" t="s">
        <v>7126</v>
      </c>
      <c r="E8444" s="378"/>
      <c r="F8444" s="378"/>
      <c r="G8444" s="465">
        <f t="shared" si="59"/>
        <v>9007.4699999999993</v>
      </c>
      <c r="H8444" s="823">
        <v>123.39</v>
      </c>
      <c r="I8444" s="364"/>
      <c r="J8444" s="364"/>
      <c r="K8444" s="364"/>
    </row>
    <row r="8445" spans="1:11" s="27" customFormat="1" ht="27.75">
      <c r="A8445" s="413">
        <v>8439</v>
      </c>
      <c r="B8445" s="436" t="s">
        <v>34023</v>
      </c>
      <c r="C8445" s="724" t="s">
        <v>11802</v>
      </c>
      <c r="D8445" s="722" t="s">
        <v>7126</v>
      </c>
      <c r="E8445" s="378"/>
      <c r="F8445" s="378"/>
      <c r="G8445" s="465">
        <f t="shared" si="59"/>
        <v>7839.47</v>
      </c>
      <c r="H8445" s="823">
        <v>107.39</v>
      </c>
      <c r="I8445" s="364"/>
      <c r="J8445" s="364"/>
      <c r="K8445" s="364"/>
    </row>
    <row r="8446" spans="1:11" s="27" customFormat="1" ht="27.75">
      <c r="A8446" s="413">
        <v>8440</v>
      </c>
      <c r="B8446" s="436" t="s">
        <v>34024</v>
      </c>
      <c r="C8446" s="724" t="s">
        <v>11803</v>
      </c>
      <c r="D8446" s="722" t="s">
        <v>7126</v>
      </c>
      <c r="E8446" s="378"/>
      <c r="F8446" s="378"/>
      <c r="G8446" s="465">
        <f t="shared" ref="G8446:G8509" si="60">H8446*$H$4605</f>
        <v>15209.55</v>
      </c>
      <c r="H8446" s="823">
        <v>208.35</v>
      </c>
      <c r="I8446" s="364"/>
      <c r="J8446" s="364"/>
      <c r="K8446" s="364"/>
    </row>
    <row r="8447" spans="1:11" s="27" customFormat="1" ht="27.75">
      <c r="A8447" s="413">
        <v>8441</v>
      </c>
      <c r="B8447" s="436" t="s">
        <v>34025</v>
      </c>
      <c r="C8447" s="724" t="s">
        <v>11804</v>
      </c>
      <c r="D8447" s="722" t="s">
        <v>7126</v>
      </c>
      <c r="E8447" s="378"/>
      <c r="F8447" s="378"/>
      <c r="G8447" s="465">
        <f t="shared" si="60"/>
        <v>16444.71</v>
      </c>
      <c r="H8447" s="823">
        <v>225.27</v>
      </c>
      <c r="I8447" s="364"/>
      <c r="J8447" s="364"/>
      <c r="K8447" s="364"/>
    </row>
    <row r="8448" spans="1:11" s="27" customFormat="1" ht="27.75">
      <c r="A8448" s="413">
        <v>8442</v>
      </c>
      <c r="B8448" s="436" t="s">
        <v>34026</v>
      </c>
      <c r="C8448" s="724" t="s">
        <v>11805</v>
      </c>
      <c r="D8448" s="722" t="s">
        <v>7126</v>
      </c>
      <c r="E8448" s="378"/>
      <c r="F8448" s="378"/>
      <c r="G8448" s="465">
        <f t="shared" si="60"/>
        <v>17679.87</v>
      </c>
      <c r="H8448" s="823">
        <v>242.19</v>
      </c>
      <c r="I8448" s="364"/>
      <c r="J8448" s="364"/>
      <c r="K8448" s="364"/>
    </row>
    <row r="8449" spans="1:11" s="27" customFormat="1" ht="27.75">
      <c r="A8449" s="413">
        <v>8443</v>
      </c>
      <c r="B8449" s="436" t="s">
        <v>34027</v>
      </c>
      <c r="C8449" s="724" t="s">
        <v>11806</v>
      </c>
      <c r="D8449" s="722" t="s">
        <v>7126</v>
      </c>
      <c r="E8449" s="378"/>
      <c r="F8449" s="378"/>
      <c r="G8449" s="465">
        <f t="shared" si="60"/>
        <v>21586.829999999998</v>
      </c>
      <c r="H8449" s="823">
        <v>295.70999999999998</v>
      </c>
      <c r="I8449" s="364"/>
      <c r="J8449" s="364"/>
      <c r="K8449" s="364"/>
    </row>
    <row r="8450" spans="1:11" s="27" customFormat="1" ht="27.75">
      <c r="A8450" s="413">
        <v>8444</v>
      </c>
      <c r="B8450" s="436" t="s">
        <v>34028</v>
      </c>
      <c r="C8450" s="724" t="s">
        <v>11807</v>
      </c>
      <c r="D8450" s="722" t="s">
        <v>7126</v>
      </c>
      <c r="E8450" s="378"/>
      <c r="F8450" s="378"/>
      <c r="G8450" s="465">
        <f t="shared" si="60"/>
        <v>23203.780000000002</v>
      </c>
      <c r="H8450" s="823">
        <v>317.86</v>
      </c>
      <c r="I8450" s="364"/>
      <c r="J8450" s="364"/>
      <c r="K8450" s="364"/>
    </row>
    <row r="8451" spans="1:11" s="27" customFormat="1" ht="27.75">
      <c r="A8451" s="413">
        <v>8445</v>
      </c>
      <c r="B8451" s="436" t="s">
        <v>34029</v>
      </c>
      <c r="C8451" s="724" t="s">
        <v>11808</v>
      </c>
      <c r="D8451" s="722" t="s">
        <v>7126</v>
      </c>
      <c r="E8451" s="378"/>
      <c r="F8451" s="378"/>
      <c r="G8451" s="465">
        <f t="shared" si="60"/>
        <v>24439.670000000002</v>
      </c>
      <c r="H8451" s="823">
        <v>334.79</v>
      </c>
      <c r="I8451" s="364"/>
      <c r="J8451" s="364"/>
      <c r="K8451" s="364"/>
    </row>
    <row r="8452" spans="1:11" s="27" customFormat="1" ht="27.75">
      <c r="A8452" s="413">
        <v>8446</v>
      </c>
      <c r="B8452" s="436" t="s">
        <v>34030</v>
      </c>
      <c r="C8452" s="724" t="s">
        <v>11809</v>
      </c>
      <c r="D8452" s="722" t="s">
        <v>7126</v>
      </c>
      <c r="E8452" s="378"/>
      <c r="F8452" s="378"/>
      <c r="G8452" s="465">
        <f t="shared" si="60"/>
        <v>22619.050000000003</v>
      </c>
      <c r="H8452" s="823">
        <v>309.85000000000002</v>
      </c>
      <c r="I8452" s="364"/>
      <c r="J8452" s="364"/>
      <c r="K8452" s="364"/>
    </row>
    <row r="8453" spans="1:11" s="27" customFormat="1" ht="27.75">
      <c r="A8453" s="413">
        <v>8447</v>
      </c>
      <c r="B8453" s="436" t="s">
        <v>34031</v>
      </c>
      <c r="C8453" s="724" t="s">
        <v>11810</v>
      </c>
      <c r="D8453" s="722" t="s">
        <v>7126</v>
      </c>
      <c r="E8453" s="378"/>
      <c r="F8453" s="378"/>
      <c r="G8453" s="465">
        <f t="shared" si="60"/>
        <v>23854.21</v>
      </c>
      <c r="H8453" s="823">
        <v>326.77</v>
      </c>
      <c r="I8453" s="364"/>
      <c r="J8453" s="364"/>
      <c r="K8453" s="364"/>
    </row>
    <row r="8454" spans="1:11" s="27" customFormat="1" ht="27.75">
      <c r="A8454" s="413">
        <v>8448</v>
      </c>
      <c r="B8454" s="436" t="s">
        <v>34032</v>
      </c>
      <c r="C8454" s="724" t="s">
        <v>11811</v>
      </c>
      <c r="D8454" s="722" t="s">
        <v>7126</v>
      </c>
      <c r="E8454" s="378"/>
      <c r="F8454" s="378"/>
      <c r="G8454" s="465">
        <f t="shared" si="60"/>
        <v>25088.639999999999</v>
      </c>
      <c r="H8454" s="823">
        <v>343.68</v>
      </c>
      <c r="I8454" s="364"/>
      <c r="J8454" s="364"/>
      <c r="K8454" s="364"/>
    </row>
    <row r="8455" spans="1:11" s="27" customFormat="1" ht="27.75">
      <c r="A8455" s="413">
        <v>8449</v>
      </c>
      <c r="B8455" s="436" t="s">
        <v>34033</v>
      </c>
      <c r="C8455" s="724" t="s">
        <v>11812</v>
      </c>
      <c r="D8455" s="722" t="s">
        <v>7126</v>
      </c>
      <c r="E8455" s="378"/>
      <c r="F8455" s="378"/>
      <c r="G8455" s="465">
        <f t="shared" si="60"/>
        <v>23269.48</v>
      </c>
      <c r="H8455" s="823">
        <v>318.76</v>
      </c>
      <c r="I8455" s="364"/>
      <c r="J8455" s="364"/>
      <c r="K8455" s="364"/>
    </row>
    <row r="8456" spans="1:11" s="27" customFormat="1" ht="27.75">
      <c r="A8456" s="413">
        <v>8450</v>
      </c>
      <c r="B8456" s="436" t="s">
        <v>34034</v>
      </c>
      <c r="C8456" s="724" t="s">
        <v>11813</v>
      </c>
      <c r="D8456" s="722" t="s">
        <v>7126</v>
      </c>
      <c r="E8456" s="378"/>
      <c r="F8456" s="378"/>
      <c r="G8456" s="465">
        <f t="shared" si="60"/>
        <v>24503.91</v>
      </c>
      <c r="H8456" s="823">
        <v>335.67</v>
      </c>
      <c r="I8456" s="364"/>
      <c r="J8456" s="364"/>
      <c r="K8456" s="364"/>
    </row>
    <row r="8457" spans="1:11" s="27" customFormat="1" ht="27.75">
      <c r="A8457" s="413">
        <v>8451</v>
      </c>
      <c r="B8457" s="436" t="s">
        <v>34035</v>
      </c>
      <c r="C8457" s="724" t="s">
        <v>11814</v>
      </c>
      <c r="D8457" s="722" t="s">
        <v>7126</v>
      </c>
      <c r="E8457" s="378"/>
      <c r="F8457" s="378"/>
      <c r="G8457" s="465">
        <f t="shared" si="60"/>
        <v>25739.07</v>
      </c>
      <c r="H8457" s="823">
        <v>352.59</v>
      </c>
      <c r="I8457" s="364"/>
      <c r="J8457" s="364"/>
      <c r="K8457" s="364"/>
    </row>
    <row r="8458" spans="1:11" s="27" customFormat="1" ht="27.75">
      <c r="A8458" s="413">
        <v>8452</v>
      </c>
      <c r="B8458" s="436" t="s">
        <v>34036</v>
      </c>
      <c r="C8458" s="724" t="s">
        <v>11815</v>
      </c>
      <c r="D8458" s="722" t="s">
        <v>7126</v>
      </c>
      <c r="E8458" s="378"/>
      <c r="F8458" s="378"/>
      <c r="G8458" s="465">
        <f t="shared" si="60"/>
        <v>7554.7699999999995</v>
      </c>
      <c r="H8458" s="823">
        <v>103.49</v>
      </c>
      <c r="I8458" s="364"/>
      <c r="J8458" s="364"/>
      <c r="K8458" s="364"/>
    </row>
    <row r="8459" spans="1:11" s="27" customFormat="1" ht="27.75">
      <c r="A8459" s="413">
        <v>8453</v>
      </c>
      <c r="B8459" s="436" t="s">
        <v>34037</v>
      </c>
      <c r="C8459" s="724" t="s">
        <v>11816</v>
      </c>
      <c r="D8459" s="722" t="s">
        <v>7126</v>
      </c>
      <c r="E8459" s="378"/>
      <c r="F8459" s="378"/>
      <c r="G8459" s="465">
        <f t="shared" si="60"/>
        <v>8281.85</v>
      </c>
      <c r="H8459" s="823">
        <v>113.45</v>
      </c>
      <c r="I8459" s="364"/>
      <c r="J8459" s="364"/>
      <c r="K8459" s="364"/>
    </row>
    <row r="8460" spans="1:11" s="27" customFormat="1" ht="27.75">
      <c r="A8460" s="413">
        <v>8454</v>
      </c>
      <c r="B8460" s="436" t="s">
        <v>34038</v>
      </c>
      <c r="C8460" s="724" t="s">
        <v>11817</v>
      </c>
      <c r="D8460" s="722" t="s">
        <v>7126</v>
      </c>
      <c r="E8460" s="378"/>
      <c r="F8460" s="378"/>
      <c r="G8460" s="465">
        <f t="shared" si="60"/>
        <v>9007.4699999999993</v>
      </c>
      <c r="H8460" s="823">
        <v>123.39</v>
      </c>
      <c r="I8460" s="364"/>
      <c r="J8460" s="364"/>
      <c r="K8460" s="364"/>
    </row>
    <row r="8461" spans="1:11" s="27" customFormat="1" ht="27.75">
      <c r="A8461" s="413">
        <v>8455</v>
      </c>
      <c r="B8461" s="436" t="s">
        <v>34039</v>
      </c>
      <c r="C8461" s="724" t="s">
        <v>11818</v>
      </c>
      <c r="D8461" s="722" t="s">
        <v>7126</v>
      </c>
      <c r="E8461" s="378"/>
      <c r="F8461" s="378"/>
      <c r="G8461" s="465">
        <f t="shared" si="60"/>
        <v>9007.4699999999993</v>
      </c>
      <c r="H8461" s="823">
        <v>123.39</v>
      </c>
      <c r="I8461" s="364"/>
      <c r="J8461" s="364"/>
      <c r="K8461" s="364"/>
    </row>
    <row r="8462" spans="1:11" s="27" customFormat="1" ht="27.75">
      <c r="A8462" s="413">
        <v>8456</v>
      </c>
      <c r="B8462" s="436" t="s">
        <v>34040</v>
      </c>
      <c r="C8462" s="724" t="s">
        <v>11819</v>
      </c>
      <c r="D8462" s="722" t="s">
        <v>7126</v>
      </c>
      <c r="E8462" s="378"/>
      <c r="F8462" s="378"/>
      <c r="G8462" s="465">
        <f t="shared" si="60"/>
        <v>19396.099999999999</v>
      </c>
      <c r="H8462" s="823">
        <v>265.7</v>
      </c>
      <c r="I8462" s="364"/>
      <c r="J8462" s="364"/>
      <c r="K8462" s="364"/>
    </row>
    <row r="8463" spans="1:11" s="27" customFormat="1" ht="27.75">
      <c r="A8463" s="413">
        <v>8457</v>
      </c>
      <c r="B8463" s="436" t="s">
        <v>34041</v>
      </c>
      <c r="C8463" s="724" t="s">
        <v>11820</v>
      </c>
      <c r="D8463" s="722" t="s">
        <v>7126</v>
      </c>
      <c r="E8463" s="378"/>
      <c r="F8463" s="378"/>
      <c r="G8463" s="465">
        <f t="shared" si="60"/>
        <v>9007.4699999999993</v>
      </c>
      <c r="H8463" s="823">
        <v>123.39</v>
      </c>
      <c r="I8463" s="364"/>
      <c r="J8463" s="364"/>
      <c r="K8463" s="364"/>
    </row>
    <row r="8464" spans="1:11" s="27" customFormat="1" ht="27.75">
      <c r="A8464" s="413">
        <v>8458</v>
      </c>
      <c r="B8464" s="436" t="s">
        <v>34042</v>
      </c>
      <c r="C8464" s="724" t="s">
        <v>11821</v>
      </c>
      <c r="D8464" s="722" t="s">
        <v>7126</v>
      </c>
      <c r="E8464" s="378"/>
      <c r="F8464" s="378"/>
      <c r="G8464" s="465">
        <f t="shared" si="60"/>
        <v>9734.5499999999993</v>
      </c>
      <c r="H8464" s="823">
        <v>133.35</v>
      </c>
      <c r="I8464" s="364"/>
      <c r="J8464" s="364"/>
      <c r="K8464" s="364"/>
    </row>
    <row r="8465" spans="1:11" s="27" customFormat="1" ht="27.75">
      <c r="A8465" s="413">
        <v>8459</v>
      </c>
      <c r="B8465" s="436" t="s">
        <v>34043</v>
      </c>
      <c r="C8465" s="724" t="s">
        <v>11822</v>
      </c>
      <c r="D8465" s="722" t="s">
        <v>7126</v>
      </c>
      <c r="E8465" s="378"/>
      <c r="F8465" s="378"/>
      <c r="G8465" s="465">
        <f t="shared" si="60"/>
        <v>9734.5499999999993</v>
      </c>
      <c r="H8465" s="823">
        <v>133.35</v>
      </c>
      <c r="I8465" s="364"/>
      <c r="J8465" s="364"/>
      <c r="K8465" s="364"/>
    </row>
    <row r="8466" spans="1:11" s="27" customFormat="1" ht="27.75">
      <c r="A8466" s="413">
        <v>8460</v>
      </c>
      <c r="B8466" s="436" t="s">
        <v>34044</v>
      </c>
      <c r="C8466" s="724" t="s">
        <v>11823</v>
      </c>
      <c r="D8466" s="722" t="s">
        <v>7126</v>
      </c>
      <c r="E8466" s="378"/>
      <c r="F8466" s="378"/>
      <c r="G8466" s="465">
        <f t="shared" si="60"/>
        <v>7504.4</v>
      </c>
      <c r="H8466" s="823">
        <v>102.8</v>
      </c>
      <c r="I8466" s="364"/>
      <c r="J8466" s="364"/>
      <c r="K8466" s="364"/>
    </row>
    <row r="8467" spans="1:11" s="27" customFormat="1" ht="27.75">
      <c r="A8467" s="413">
        <v>8461</v>
      </c>
      <c r="B8467" s="436" t="s">
        <v>34045</v>
      </c>
      <c r="C8467" s="724" t="s">
        <v>11824</v>
      </c>
      <c r="D8467" s="722" t="s">
        <v>7126</v>
      </c>
      <c r="E8467" s="378"/>
      <c r="F8467" s="378"/>
      <c r="G8467" s="465">
        <f t="shared" si="60"/>
        <v>20122.449999999997</v>
      </c>
      <c r="H8467" s="823">
        <v>275.64999999999998</v>
      </c>
      <c r="I8467" s="364"/>
      <c r="J8467" s="364"/>
      <c r="K8467" s="364"/>
    </row>
    <row r="8468" spans="1:11" s="27" customFormat="1" ht="27.75">
      <c r="A8468" s="413">
        <v>8462</v>
      </c>
      <c r="B8468" s="436" t="s">
        <v>34046</v>
      </c>
      <c r="C8468" s="724" t="s">
        <v>11825</v>
      </c>
      <c r="D8468" s="722" t="s">
        <v>7126</v>
      </c>
      <c r="E8468" s="378"/>
      <c r="F8468" s="378"/>
      <c r="G8468" s="465">
        <f t="shared" si="60"/>
        <v>24263.739999999998</v>
      </c>
      <c r="H8468" s="823">
        <v>332.38</v>
      </c>
      <c r="I8468" s="364"/>
      <c r="J8468" s="364"/>
      <c r="K8468" s="364"/>
    </row>
    <row r="8469" spans="1:11" s="27" customFormat="1" ht="27.75">
      <c r="A8469" s="413">
        <v>8463</v>
      </c>
      <c r="B8469" s="436" t="s">
        <v>34047</v>
      </c>
      <c r="C8469" s="724" t="s">
        <v>11826</v>
      </c>
      <c r="D8469" s="722" t="s">
        <v>7126</v>
      </c>
      <c r="E8469" s="378"/>
      <c r="F8469" s="378"/>
      <c r="G8469" s="465">
        <f t="shared" si="60"/>
        <v>21927.010000000002</v>
      </c>
      <c r="H8469" s="823">
        <v>300.37</v>
      </c>
      <c r="I8469" s="364"/>
      <c r="J8469" s="364"/>
      <c r="K8469" s="364"/>
    </row>
    <row r="8470" spans="1:11" s="27" customFormat="1" ht="27.75">
      <c r="A8470" s="413">
        <v>8464</v>
      </c>
      <c r="B8470" s="436" t="s">
        <v>34048</v>
      </c>
      <c r="C8470" s="724" t="s">
        <v>11827</v>
      </c>
      <c r="D8470" s="722" t="s">
        <v>7126</v>
      </c>
      <c r="E8470" s="378"/>
      <c r="F8470" s="378"/>
      <c r="G8470" s="465">
        <f t="shared" si="60"/>
        <v>24553.550000000003</v>
      </c>
      <c r="H8470" s="823">
        <v>336.35</v>
      </c>
      <c r="I8470" s="364"/>
      <c r="J8470" s="364"/>
      <c r="K8470" s="364"/>
    </row>
    <row r="8471" spans="1:11" s="27" customFormat="1" ht="27.75">
      <c r="A8471" s="413">
        <v>8465</v>
      </c>
      <c r="B8471" s="436" t="s">
        <v>34049</v>
      </c>
      <c r="C8471" s="724" t="s">
        <v>11828</v>
      </c>
      <c r="D8471" s="722" t="s">
        <v>7126</v>
      </c>
      <c r="E8471" s="378"/>
      <c r="F8471" s="378"/>
      <c r="G8471" s="465">
        <f t="shared" si="60"/>
        <v>25933.98</v>
      </c>
      <c r="H8471" s="823">
        <v>355.26</v>
      </c>
      <c r="I8471" s="364"/>
      <c r="J8471" s="364"/>
      <c r="K8471" s="364"/>
    </row>
    <row r="8472" spans="1:11" s="27" customFormat="1" ht="27.75">
      <c r="A8472" s="413">
        <v>8466</v>
      </c>
      <c r="B8472" s="436" t="s">
        <v>34050</v>
      </c>
      <c r="C8472" s="724" t="s">
        <v>11829</v>
      </c>
      <c r="D8472" s="722" t="s">
        <v>7126</v>
      </c>
      <c r="E8472" s="378"/>
      <c r="F8472" s="378"/>
      <c r="G8472" s="465">
        <f t="shared" si="60"/>
        <v>27314.41</v>
      </c>
      <c r="H8472" s="823">
        <v>374.17</v>
      </c>
      <c r="I8472" s="364"/>
      <c r="J8472" s="364"/>
      <c r="K8472" s="364"/>
    </row>
    <row r="8473" spans="1:11" s="27" customFormat="1" ht="27.75">
      <c r="A8473" s="413">
        <v>8467</v>
      </c>
      <c r="B8473" s="436" t="s">
        <v>34051</v>
      </c>
      <c r="C8473" s="724" t="s">
        <v>11830</v>
      </c>
      <c r="D8473" s="722" t="s">
        <v>7126</v>
      </c>
      <c r="E8473" s="378"/>
      <c r="F8473" s="378"/>
      <c r="G8473" s="465">
        <f t="shared" si="60"/>
        <v>25280.63</v>
      </c>
      <c r="H8473" s="823">
        <v>346.31</v>
      </c>
      <c r="I8473" s="364"/>
      <c r="J8473" s="364"/>
      <c r="K8473" s="364"/>
    </row>
    <row r="8474" spans="1:11" s="27" customFormat="1" ht="27.75">
      <c r="A8474" s="413">
        <v>8468</v>
      </c>
      <c r="B8474" s="436" t="s">
        <v>34052</v>
      </c>
      <c r="C8474" s="724" t="s">
        <v>11831</v>
      </c>
      <c r="D8474" s="722" t="s">
        <v>7126</v>
      </c>
      <c r="E8474" s="378"/>
      <c r="F8474" s="378"/>
      <c r="G8474" s="465">
        <f t="shared" si="60"/>
        <v>26660.329999999998</v>
      </c>
      <c r="H8474" s="823">
        <v>365.21</v>
      </c>
      <c r="I8474" s="364"/>
      <c r="J8474" s="364"/>
      <c r="K8474" s="364"/>
    </row>
    <row r="8475" spans="1:11" s="27" customFormat="1" ht="27.75">
      <c r="A8475" s="413">
        <v>8469</v>
      </c>
      <c r="B8475" s="436" t="s">
        <v>34053</v>
      </c>
      <c r="C8475" s="724" t="s">
        <v>11832</v>
      </c>
      <c r="D8475" s="722" t="s">
        <v>7126</v>
      </c>
      <c r="E8475" s="378"/>
      <c r="F8475" s="378"/>
      <c r="G8475" s="465">
        <f t="shared" si="60"/>
        <v>28040.760000000002</v>
      </c>
      <c r="H8475" s="823">
        <v>384.12</v>
      </c>
      <c r="I8475" s="364"/>
      <c r="J8475" s="364"/>
      <c r="K8475" s="364"/>
    </row>
    <row r="8476" spans="1:11" s="27" customFormat="1" ht="27.75">
      <c r="A8476" s="413">
        <v>8470</v>
      </c>
      <c r="B8476" s="436" t="s">
        <v>34054</v>
      </c>
      <c r="C8476" s="724" t="s">
        <v>11833</v>
      </c>
      <c r="D8476" s="722" t="s">
        <v>7126</v>
      </c>
      <c r="E8476" s="378"/>
      <c r="F8476" s="378"/>
      <c r="G8476" s="465">
        <f t="shared" si="60"/>
        <v>26006.98</v>
      </c>
      <c r="H8476" s="823">
        <v>356.26</v>
      </c>
      <c r="I8476" s="364"/>
      <c r="J8476" s="364"/>
      <c r="K8476" s="364"/>
    </row>
    <row r="8477" spans="1:11" s="27" customFormat="1" ht="27.75">
      <c r="A8477" s="413">
        <v>8471</v>
      </c>
      <c r="B8477" s="436" t="s">
        <v>34055</v>
      </c>
      <c r="C8477" s="724" t="s">
        <v>11834</v>
      </c>
      <c r="D8477" s="722" t="s">
        <v>7126</v>
      </c>
      <c r="E8477" s="378"/>
      <c r="F8477" s="378"/>
      <c r="G8477" s="465">
        <f t="shared" si="60"/>
        <v>27386.68</v>
      </c>
      <c r="H8477" s="823">
        <v>375.16</v>
      </c>
      <c r="I8477" s="364"/>
      <c r="J8477" s="364"/>
      <c r="K8477" s="364"/>
    </row>
    <row r="8478" spans="1:11" s="27" customFormat="1" ht="27.75">
      <c r="A8478" s="413">
        <v>8472</v>
      </c>
      <c r="B8478" s="436" t="s">
        <v>34056</v>
      </c>
      <c r="C8478" s="724" t="s">
        <v>11835</v>
      </c>
      <c r="D8478" s="722" t="s">
        <v>7126</v>
      </c>
      <c r="E8478" s="378"/>
      <c r="F8478" s="378"/>
      <c r="G8478" s="465">
        <f t="shared" si="60"/>
        <v>28767.84</v>
      </c>
      <c r="H8478" s="823">
        <v>394.08</v>
      </c>
      <c r="I8478" s="364"/>
      <c r="J8478" s="364"/>
      <c r="K8478" s="364"/>
    </row>
    <row r="8479" spans="1:11" s="27" customFormat="1" ht="27.75">
      <c r="A8479" s="413">
        <v>8473</v>
      </c>
      <c r="B8479" s="436" t="s">
        <v>34057</v>
      </c>
      <c r="C8479" s="724" t="s">
        <v>11836</v>
      </c>
      <c r="D8479" s="722" t="s">
        <v>7126</v>
      </c>
      <c r="E8479" s="378"/>
      <c r="F8479" s="378"/>
      <c r="G8479" s="465">
        <f t="shared" si="60"/>
        <v>12525.34</v>
      </c>
      <c r="H8479" s="823">
        <v>171.58</v>
      </c>
      <c r="I8479" s="364"/>
      <c r="J8479" s="364"/>
      <c r="K8479" s="364"/>
    </row>
    <row r="8480" spans="1:11" s="27" customFormat="1" ht="55.5">
      <c r="A8480" s="413">
        <v>8474</v>
      </c>
      <c r="B8480" s="436" t="s">
        <v>34057</v>
      </c>
      <c r="C8480" s="724" t="s">
        <v>34058</v>
      </c>
      <c r="D8480" s="722" t="s">
        <v>7126</v>
      </c>
      <c r="E8480" s="378"/>
      <c r="F8480" s="378"/>
      <c r="G8480" s="465">
        <f t="shared" si="60"/>
        <v>12513.66</v>
      </c>
      <c r="H8480" s="823">
        <v>171.42</v>
      </c>
      <c r="I8480" s="364"/>
      <c r="J8480" s="364"/>
      <c r="K8480" s="364"/>
    </row>
    <row r="8481" spans="1:11" s="27" customFormat="1" ht="27.75">
      <c r="A8481" s="413">
        <v>8475</v>
      </c>
      <c r="B8481" s="436" t="s">
        <v>34059</v>
      </c>
      <c r="C8481" s="724" t="s">
        <v>34060</v>
      </c>
      <c r="D8481" s="722" t="s">
        <v>7126</v>
      </c>
      <c r="E8481" s="378"/>
      <c r="F8481" s="378"/>
      <c r="G8481" s="465">
        <f t="shared" si="60"/>
        <v>11387.27</v>
      </c>
      <c r="H8481" s="823">
        <v>155.99</v>
      </c>
      <c r="I8481" s="364"/>
      <c r="J8481" s="364"/>
      <c r="K8481" s="364"/>
    </row>
    <row r="8482" spans="1:11" s="27" customFormat="1" ht="27.75">
      <c r="A8482" s="413">
        <v>8476</v>
      </c>
      <c r="B8482" s="436" t="s">
        <v>34061</v>
      </c>
      <c r="C8482" s="724" t="s">
        <v>34062</v>
      </c>
      <c r="D8482" s="722" t="s">
        <v>7126</v>
      </c>
      <c r="E8482" s="378"/>
      <c r="F8482" s="378"/>
      <c r="G8482" s="465">
        <f t="shared" si="60"/>
        <v>12040.619999999999</v>
      </c>
      <c r="H8482" s="823">
        <v>164.94</v>
      </c>
      <c r="I8482" s="364"/>
      <c r="J8482" s="364"/>
      <c r="K8482" s="364"/>
    </row>
    <row r="8483" spans="1:11" s="27" customFormat="1" ht="55.5">
      <c r="A8483" s="413">
        <v>8477</v>
      </c>
      <c r="B8483" s="436" t="s">
        <v>34063</v>
      </c>
      <c r="C8483" s="724" t="s">
        <v>11837</v>
      </c>
      <c r="D8483" s="722" t="s">
        <v>7126</v>
      </c>
      <c r="E8483" s="378"/>
      <c r="F8483" s="378"/>
      <c r="G8483" s="465">
        <f t="shared" si="60"/>
        <v>26649.38</v>
      </c>
      <c r="H8483" s="823">
        <v>365.06</v>
      </c>
      <c r="I8483" s="364"/>
      <c r="J8483" s="364"/>
      <c r="K8483" s="364"/>
    </row>
    <row r="8484" spans="1:11" s="27" customFormat="1" ht="55.5">
      <c r="A8484" s="413">
        <v>8478</v>
      </c>
      <c r="B8484" s="436" t="s">
        <v>34064</v>
      </c>
      <c r="C8484" s="724" t="s">
        <v>11838</v>
      </c>
      <c r="D8484" s="722" t="s">
        <v>7126</v>
      </c>
      <c r="E8484" s="378"/>
      <c r="F8484" s="378"/>
      <c r="G8484" s="465">
        <f t="shared" si="60"/>
        <v>32239.719999999998</v>
      </c>
      <c r="H8484" s="823">
        <v>441.64</v>
      </c>
      <c r="I8484" s="364"/>
      <c r="J8484" s="364"/>
      <c r="K8484" s="364"/>
    </row>
    <row r="8485" spans="1:11" s="27" customFormat="1" ht="27.75">
      <c r="A8485" s="413">
        <v>8479</v>
      </c>
      <c r="B8485" s="436" t="s">
        <v>34065</v>
      </c>
      <c r="C8485" s="724" t="s">
        <v>11839</v>
      </c>
      <c r="D8485" s="722" t="s">
        <v>7126</v>
      </c>
      <c r="E8485" s="378"/>
      <c r="F8485" s="378"/>
      <c r="G8485" s="465">
        <f t="shared" si="60"/>
        <v>20285.969999999998</v>
      </c>
      <c r="H8485" s="823">
        <v>277.89</v>
      </c>
      <c r="I8485" s="364"/>
      <c r="J8485" s="364"/>
      <c r="K8485" s="364"/>
    </row>
    <row r="8486" spans="1:11" s="27" customFormat="1" ht="55.5">
      <c r="A8486" s="413">
        <v>8480</v>
      </c>
      <c r="B8486" s="436" t="s">
        <v>34066</v>
      </c>
      <c r="C8486" s="724" t="s">
        <v>34067</v>
      </c>
      <c r="D8486" s="722" t="s">
        <v>7126</v>
      </c>
      <c r="E8486" s="378"/>
      <c r="F8486" s="378"/>
      <c r="G8486" s="465">
        <f t="shared" si="60"/>
        <v>34195.39</v>
      </c>
      <c r="H8486" s="823">
        <v>468.43</v>
      </c>
      <c r="I8486" s="364"/>
      <c r="J8486" s="364"/>
      <c r="K8486" s="364"/>
    </row>
    <row r="8487" spans="1:11" s="27" customFormat="1" ht="27.75">
      <c r="A8487" s="413">
        <v>8481</v>
      </c>
      <c r="B8487" s="436" t="s">
        <v>34068</v>
      </c>
      <c r="C8487" s="724" t="s">
        <v>34069</v>
      </c>
      <c r="D8487" s="722" t="s">
        <v>7126</v>
      </c>
      <c r="E8487" s="378"/>
      <c r="F8487" s="378"/>
      <c r="G8487" s="465">
        <f t="shared" si="60"/>
        <v>9673.9600000000009</v>
      </c>
      <c r="H8487" s="823">
        <v>132.52000000000001</v>
      </c>
      <c r="I8487" s="364"/>
      <c r="J8487" s="364"/>
      <c r="K8487" s="364"/>
    </row>
    <row r="8488" spans="1:11" s="27" customFormat="1" ht="27.75">
      <c r="A8488" s="413">
        <v>8482</v>
      </c>
      <c r="B8488" s="436" t="s">
        <v>34070</v>
      </c>
      <c r="C8488" s="724" t="s">
        <v>11840</v>
      </c>
      <c r="D8488" s="722" t="s">
        <v>7126</v>
      </c>
      <c r="E8488" s="378"/>
      <c r="F8488" s="378"/>
      <c r="G8488" s="465">
        <f t="shared" si="60"/>
        <v>21207.96</v>
      </c>
      <c r="H8488" s="823">
        <v>290.52</v>
      </c>
      <c r="I8488" s="364"/>
      <c r="J8488" s="364"/>
      <c r="K8488" s="364"/>
    </row>
    <row r="8489" spans="1:11" s="27" customFormat="1" ht="27.75">
      <c r="A8489" s="413">
        <v>8483</v>
      </c>
      <c r="B8489" s="436" t="s">
        <v>34071</v>
      </c>
      <c r="C8489" s="724" t="s">
        <v>11841</v>
      </c>
      <c r="D8489" s="722" t="s">
        <v>7126</v>
      </c>
      <c r="E8489" s="378"/>
      <c r="F8489" s="378"/>
      <c r="G8489" s="465">
        <f t="shared" si="60"/>
        <v>169.35999999999999</v>
      </c>
      <c r="H8489" s="823">
        <v>2.3199999999999998</v>
      </c>
      <c r="I8489" s="364"/>
      <c r="J8489" s="364"/>
      <c r="K8489" s="364"/>
    </row>
    <row r="8490" spans="1:11" s="27" customFormat="1" ht="27.75">
      <c r="A8490" s="413">
        <v>8484</v>
      </c>
      <c r="B8490" s="436" t="s">
        <v>34072</v>
      </c>
      <c r="C8490" s="724" t="s">
        <v>11842</v>
      </c>
      <c r="D8490" s="722" t="s">
        <v>7126</v>
      </c>
      <c r="E8490" s="378"/>
      <c r="F8490" s="378"/>
      <c r="G8490" s="465">
        <f t="shared" si="60"/>
        <v>2193.65</v>
      </c>
      <c r="H8490" s="823">
        <v>30.05</v>
      </c>
      <c r="I8490" s="364"/>
      <c r="J8490" s="364"/>
      <c r="K8490" s="364"/>
    </row>
    <row r="8491" spans="1:11" s="27" customFormat="1" ht="27.75">
      <c r="A8491" s="413">
        <v>8485</v>
      </c>
      <c r="B8491" s="436" t="s">
        <v>34073</v>
      </c>
      <c r="C8491" s="724" t="s">
        <v>11843</v>
      </c>
      <c r="D8491" s="722" t="s">
        <v>7126</v>
      </c>
      <c r="E8491" s="378"/>
      <c r="F8491" s="378"/>
      <c r="G8491" s="465">
        <f t="shared" si="60"/>
        <v>19647.949999999997</v>
      </c>
      <c r="H8491" s="823">
        <v>269.14999999999998</v>
      </c>
      <c r="I8491" s="364"/>
      <c r="J8491" s="364"/>
      <c r="K8491" s="364"/>
    </row>
    <row r="8492" spans="1:11" s="27" customFormat="1" ht="27.75">
      <c r="A8492" s="413">
        <v>8486</v>
      </c>
      <c r="B8492" s="436" t="s">
        <v>34074</v>
      </c>
      <c r="C8492" s="724" t="s">
        <v>11844</v>
      </c>
      <c r="D8492" s="722" t="s">
        <v>7126</v>
      </c>
      <c r="E8492" s="378"/>
      <c r="F8492" s="378"/>
      <c r="G8492" s="465">
        <f t="shared" si="60"/>
        <v>184.69</v>
      </c>
      <c r="H8492" s="823">
        <v>2.5299999999999998</v>
      </c>
      <c r="I8492" s="364"/>
      <c r="J8492" s="364"/>
      <c r="K8492" s="364"/>
    </row>
    <row r="8493" spans="1:11" s="27" customFormat="1" ht="27.75">
      <c r="A8493" s="413">
        <v>8487</v>
      </c>
      <c r="B8493" s="436" t="s">
        <v>34075</v>
      </c>
      <c r="C8493" s="724" t="s">
        <v>11845</v>
      </c>
      <c r="D8493" s="722" t="s">
        <v>7126</v>
      </c>
      <c r="E8493" s="378"/>
      <c r="F8493" s="378"/>
      <c r="G8493" s="465">
        <f t="shared" si="60"/>
        <v>12645.789999999999</v>
      </c>
      <c r="H8493" s="823">
        <v>173.23</v>
      </c>
      <c r="I8493" s="364"/>
      <c r="J8493" s="364"/>
      <c r="K8493" s="364"/>
    </row>
    <row r="8494" spans="1:11" s="27" customFormat="1" ht="27.75">
      <c r="A8494" s="413">
        <v>8488</v>
      </c>
      <c r="B8494" s="436" t="s">
        <v>34076</v>
      </c>
      <c r="C8494" s="724" t="s">
        <v>11846</v>
      </c>
      <c r="D8494" s="722" t="s">
        <v>7126</v>
      </c>
      <c r="E8494" s="378"/>
      <c r="F8494" s="378"/>
      <c r="G8494" s="465">
        <f t="shared" si="60"/>
        <v>21664.94</v>
      </c>
      <c r="H8494" s="823">
        <v>296.77999999999997</v>
      </c>
      <c r="I8494" s="364"/>
      <c r="J8494" s="364"/>
      <c r="K8494" s="364"/>
    </row>
    <row r="8495" spans="1:11" s="27" customFormat="1" ht="27.75">
      <c r="A8495" s="413">
        <v>8489</v>
      </c>
      <c r="B8495" s="436" t="s">
        <v>34077</v>
      </c>
      <c r="C8495" s="724" t="s">
        <v>11847</v>
      </c>
      <c r="D8495" s="722" t="s">
        <v>7126</v>
      </c>
      <c r="E8495" s="378"/>
      <c r="F8495" s="378"/>
      <c r="G8495" s="465">
        <f t="shared" si="60"/>
        <v>34020.189999999995</v>
      </c>
      <c r="H8495" s="823">
        <v>466.03</v>
      </c>
      <c r="I8495" s="364"/>
      <c r="J8495" s="364"/>
      <c r="K8495" s="364"/>
    </row>
    <row r="8496" spans="1:11" s="27" customFormat="1" ht="27.75">
      <c r="A8496" s="413">
        <v>8490</v>
      </c>
      <c r="B8496" s="436" t="s">
        <v>34078</v>
      </c>
      <c r="C8496" s="724" t="s">
        <v>11848</v>
      </c>
      <c r="D8496" s="722" t="s">
        <v>7126</v>
      </c>
      <c r="E8496" s="378"/>
      <c r="F8496" s="378"/>
      <c r="G8496" s="465">
        <f t="shared" si="60"/>
        <v>34215.83</v>
      </c>
      <c r="H8496" s="823">
        <v>468.71</v>
      </c>
      <c r="I8496" s="364"/>
      <c r="J8496" s="364"/>
      <c r="K8496" s="364"/>
    </row>
    <row r="8497" spans="1:11" s="27" customFormat="1" ht="27.75">
      <c r="A8497" s="413">
        <v>8491</v>
      </c>
      <c r="B8497" s="436" t="s">
        <v>34079</v>
      </c>
      <c r="C8497" s="724" t="s">
        <v>11849</v>
      </c>
      <c r="D8497" s="722" t="s">
        <v>7126</v>
      </c>
      <c r="E8497" s="378"/>
      <c r="F8497" s="378"/>
      <c r="G8497" s="465">
        <f t="shared" si="60"/>
        <v>27958.27</v>
      </c>
      <c r="H8497" s="823">
        <v>382.99</v>
      </c>
      <c r="I8497" s="364"/>
      <c r="J8497" s="364"/>
      <c r="K8497" s="364"/>
    </row>
    <row r="8498" spans="1:11" s="27" customFormat="1" ht="27.75">
      <c r="A8498" s="413">
        <v>8492</v>
      </c>
      <c r="B8498" s="436" t="s">
        <v>34080</v>
      </c>
      <c r="C8498" s="724" t="s">
        <v>11850</v>
      </c>
      <c r="D8498" s="722" t="s">
        <v>7126</v>
      </c>
      <c r="E8498" s="378"/>
      <c r="F8498" s="378"/>
      <c r="G8498" s="465">
        <f t="shared" si="60"/>
        <v>30551.96</v>
      </c>
      <c r="H8498" s="823">
        <v>418.52</v>
      </c>
      <c r="I8498" s="364"/>
      <c r="J8498" s="364"/>
      <c r="K8498" s="364"/>
    </row>
    <row r="8499" spans="1:11" s="27" customFormat="1" ht="27.75">
      <c r="A8499" s="413">
        <v>8493</v>
      </c>
      <c r="B8499" s="436" t="s">
        <v>34081</v>
      </c>
      <c r="C8499" s="724" t="s">
        <v>11851</v>
      </c>
      <c r="D8499" s="722" t="s">
        <v>7126</v>
      </c>
      <c r="E8499" s="378"/>
      <c r="F8499" s="378"/>
      <c r="G8499" s="465">
        <f t="shared" si="60"/>
        <v>1019.08</v>
      </c>
      <c r="H8499" s="823">
        <v>13.96</v>
      </c>
      <c r="I8499" s="364"/>
      <c r="J8499" s="364"/>
      <c r="K8499" s="364"/>
    </row>
    <row r="8500" spans="1:11" s="27" customFormat="1" ht="27.75">
      <c r="A8500" s="413">
        <v>8494</v>
      </c>
      <c r="B8500" s="436" t="s">
        <v>34082</v>
      </c>
      <c r="C8500" s="724" t="s">
        <v>11852</v>
      </c>
      <c r="D8500" s="722" t="s">
        <v>7126</v>
      </c>
      <c r="E8500" s="378"/>
      <c r="F8500" s="378"/>
      <c r="G8500" s="465">
        <f t="shared" si="60"/>
        <v>78207.819999999992</v>
      </c>
      <c r="H8500" s="823">
        <v>1071.3399999999999</v>
      </c>
      <c r="I8500" s="364"/>
      <c r="J8500" s="364"/>
      <c r="K8500" s="364"/>
    </row>
    <row r="8501" spans="1:11" s="27" customFormat="1" ht="27.75">
      <c r="A8501" s="413">
        <v>8495</v>
      </c>
      <c r="B8501" s="436" t="s">
        <v>34083</v>
      </c>
      <c r="C8501" s="724" t="s">
        <v>11853</v>
      </c>
      <c r="D8501" s="722" t="s">
        <v>7126</v>
      </c>
      <c r="E8501" s="378"/>
      <c r="F8501" s="378"/>
      <c r="G8501" s="465">
        <f t="shared" si="60"/>
        <v>30411.07</v>
      </c>
      <c r="H8501" s="823">
        <v>416.59</v>
      </c>
      <c r="I8501" s="364"/>
      <c r="J8501" s="364"/>
      <c r="K8501" s="364"/>
    </row>
    <row r="8502" spans="1:11" s="27" customFormat="1" ht="27.75">
      <c r="A8502" s="413">
        <v>8496</v>
      </c>
      <c r="B8502" s="436" t="s">
        <v>34084</v>
      </c>
      <c r="C8502" s="724" t="s">
        <v>11854</v>
      </c>
      <c r="D8502" s="722" t="s">
        <v>7126</v>
      </c>
      <c r="E8502" s="378"/>
      <c r="F8502" s="378"/>
      <c r="G8502" s="465">
        <f t="shared" si="60"/>
        <v>33944.270000000004</v>
      </c>
      <c r="H8502" s="823">
        <v>464.99</v>
      </c>
      <c r="I8502" s="364"/>
      <c r="J8502" s="364"/>
      <c r="K8502" s="364"/>
    </row>
    <row r="8503" spans="1:11" s="27" customFormat="1" ht="27.75">
      <c r="A8503" s="413">
        <v>8497</v>
      </c>
      <c r="B8503" s="436" t="s">
        <v>34085</v>
      </c>
      <c r="C8503" s="724" t="s">
        <v>11855</v>
      </c>
      <c r="D8503" s="722" t="s">
        <v>7126</v>
      </c>
      <c r="E8503" s="378"/>
      <c r="F8503" s="378"/>
      <c r="G8503" s="465">
        <f t="shared" si="60"/>
        <v>55688.05</v>
      </c>
      <c r="H8503" s="823">
        <v>762.85</v>
      </c>
      <c r="I8503" s="364"/>
      <c r="J8503" s="364"/>
      <c r="K8503" s="364"/>
    </row>
    <row r="8504" spans="1:11" s="27" customFormat="1" ht="27.75">
      <c r="A8504" s="413">
        <v>8498</v>
      </c>
      <c r="B8504" s="436" t="s">
        <v>34086</v>
      </c>
      <c r="C8504" s="724" t="s">
        <v>11856</v>
      </c>
      <c r="D8504" s="722" t="s">
        <v>7126</v>
      </c>
      <c r="E8504" s="378"/>
      <c r="F8504" s="378"/>
      <c r="G8504" s="465">
        <f t="shared" si="60"/>
        <v>98956.61</v>
      </c>
      <c r="H8504" s="823">
        <v>1355.57</v>
      </c>
      <c r="I8504" s="364"/>
      <c r="J8504" s="364"/>
      <c r="K8504" s="364"/>
    </row>
    <row r="8505" spans="1:11" s="27" customFormat="1" ht="27.75">
      <c r="A8505" s="413">
        <v>8499</v>
      </c>
      <c r="B8505" s="436" t="s">
        <v>34087</v>
      </c>
      <c r="C8505" s="724" t="s">
        <v>11857</v>
      </c>
      <c r="D8505" s="722" t="s">
        <v>7126</v>
      </c>
      <c r="E8505" s="378"/>
      <c r="F8505" s="378"/>
      <c r="G8505" s="465">
        <f t="shared" si="60"/>
        <v>96603.819999999992</v>
      </c>
      <c r="H8505" s="823">
        <v>1323.34</v>
      </c>
      <c r="I8505" s="364"/>
      <c r="J8505" s="364"/>
      <c r="K8505" s="364"/>
    </row>
    <row r="8506" spans="1:11" s="27" customFormat="1" ht="55.5">
      <c r="A8506" s="413">
        <v>8500</v>
      </c>
      <c r="B8506" s="436" t="s">
        <v>34088</v>
      </c>
      <c r="C8506" s="724" t="s">
        <v>34089</v>
      </c>
      <c r="D8506" s="722" t="s">
        <v>7126</v>
      </c>
      <c r="E8506" s="378"/>
      <c r="F8506" s="378"/>
      <c r="G8506" s="465">
        <f t="shared" si="60"/>
        <v>17111.2</v>
      </c>
      <c r="H8506" s="823">
        <v>234.4</v>
      </c>
      <c r="I8506" s="364"/>
      <c r="J8506" s="364"/>
      <c r="K8506" s="364"/>
    </row>
    <row r="8507" spans="1:11" s="27" customFormat="1" ht="55.5">
      <c r="A8507" s="413">
        <v>8501</v>
      </c>
      <c r="B8507" s="436" t="s">
        <v>34090</v>
      </c>
      <c r="C8507" s="724" t="s">
        <v>34091</v>
      </c>
      <c r="D8507" s="722" t="s">
        <v>7126</v>
      </c>
      <c r="E8507" s="378"/>
      <c r="F8507" s="378"/>
      <c r="G8507" s="465">
        <f t="shared" si="60"/>
        <v>21558.36</v>
      </c>
      <c r="H8507" s="823">
        <v>295.32</v>
      </c>
      <c r="I8507" s="364"/>
      <c r="J8507" s="364"/>
      <c r="K8507" s="364"/>
    </row>
    <row r="8508" spans="1:11" s="27" customFormat="1" ht="55.5">
      <c r="A8508" s="413">
        <v>8502</v>
      </c>
      <c r="B8508" s="436" t="s">
        <v>34092</v>
      </c>
      <c r="C8508" s="724" t="s">
        <v>34093</v>
      </c>
      <c r="D8508" s="722" t="s">
        <v>7126</v>
      </c>
      <c r="E8508" s="378"/>
      <c r="F8508" s="378"/>
      <c r="G8508" s="465">
        <f t="shared" si="60"/>
        <v>26236.93</v>
      </c>
      <c r="H8508" s="823">
        <v>359.41</v>
      </c>
      <c r="I8508" s="364"/>
      <c r="J8508" s="364"/>
      <c r="K8508" s="364"/>
    </row>
    <row r="8509" spans="1:11" s="27" customFormat="1" ht="46.5">
      <c r="A8509" s="413">
        <v>8503</v>
      </c>
      <c r="B8509" s="436" t="s">
        <v>34094</v>
      </c>
      <c r="C8509" s="724" t="s">
        <v>34095</v>
      </c>
      <c r="D8509" s="722" t="s">
        <v>7126</v>
      </c>
      <c r="E8509" s="378"/>
      <c r="F8509" s="378"/>
      <c r="G8509" s="465">
        <f t="shared" si="60"/>
        <v>13039.99</v>
      </c>
      <c r="H8509" s="823">
        <v>178.63</v>
      </c>
      <c r="I8509" s="364"/>
      <c r="J8509" s="364"/>
      <c r="K8509" s="364"/>
    </row>
    <row r="8510" spans="1:11" s="27" customFormat="1" ht="46.5">
      <c r="A8510" s="413">
        <v>8504</v>
      </c>
      <c r="B8510" s="436" t="s">
        <v>34096</v>
      </c>
      <c r="C8510" s="724" t="s">
        <v>34097</v>
      </c>
      <c r="D8510" s="722" t="s">
        <v>7126</v>
      </c>
      <c r="E8510" s="378"/>
      <c r="F8510" s="378"/>
      <c r="G8510" s="465">
        <f t="shared" ref="G8510:G8573" si="61">H8510*$H$4605</f>
        <v>11131.039999999999</v>
      </c>
      <c r="H8510" s="823">
        <v>152.47999999999999</v>
      </c>
      <c r="I8510" s="364"/>
      <c r="J8510" s="364"/>
      <c r="K8510" s="364"/>
    </row>
    <row r="8511" spans="1:11" s="27" customFormat="1" ht="46.5">
      <c r="A8511" s="413">
        <v>8505</v>
      </c>
      <c r="B8511" s="436" t="s">
        <v>34098</v>
      </c>
      <c r="C8511" s="724" t="s">
        <v>34099</v>
      </c>
      <c r="D8511" s="722" t="s">
        <v>7126</v>
      </c>
      <c r="E8511" s="378"/>
      <c r="F8511" s="378"/>
      <c r="G8511" s="465">
        <f t="shared" si="61"/>
        <v>8795.77</v>
      </c>
      <c r="H8511" s="823">
        <v>120.49</v>
      </c>
      <c r="I8511" s="364"/>
      <c r="J8511" s="364"/>
      <c r="K8511" s="364"/>
    </row>
    <row r="8512" spans="1:11" s="27" customFormat="1" ht="46.5">
      <c r="A8512" s="413">
        <v>8506</v>
      </c>
      <c r="B8512" s="436" t="s">
        <v>34100</v>
      </c>
      <c r="C8512" s="724" t="s">
        <v>11858</v>
      </c>
      <c r="D8512" s="722" t="s">
        <v>7126</v>
      </c>
      <c r="E8512" s="378"/>
      <c r="F8512" s="378"/>
      <c r="G8512" s="465">
        <f t="shared" si="61"/>
        <v>9427.2199999999993</v>
      </c>
      <c r="H8512" s="823">
        <v>129.13999999999999</v>
      </c>
      <c r="I8512" s="364"/>
      <c r="J8512" s="364"/>
      <c r="K8512" s="364"/>
    </row>
    <row r="8513" spans="1:11" s="27" customFormat="1" ht="46.5">
      <c r="A8513" s="413">
        <v>8507</v>
      </c>
      <c r="B8513" s="436" t="s">
        <v>34100</v>
      </c>
      <c r="C8513" s="724" t="s">
        <v>11859</v>
      </c>
      <c r="D8513" s="722" t="s">
        <v>7126</v>
      </c>
      <c r="E8513" s="378"/>
      <c r="F8513" s="378"/>
      <c r="G8513" s="465">
        <f t="shared" si="61"/>
        <v>9427.2199999999993</v>
      </c>
      <c r="H8513" s="823">
        <v>129.13999999999999</v>
      </c>
      <c r="I8513" s="364"/>
      <c r="J8513" s="364"/>
      <c r="K8513" s="364"/>
    </row>
    <row r="8514" spans="1:11" s="27" customFormat="1" ht="46.5">
      <c r="A8514" s="413">
        <v>8508</v>
      </c>
      <c r="B8514" s="436" t="s">
        <v>34101</v>
      </c>
      <c r="C8514" s="724" t="s">
        <v>34102</v>
      </c>
      <c r="D8514" s="722" t="s">
        <v>7126</v>
      </c>
      <c r="E8514" s="378"/>
      <c r="F8514" s="378"/>
      <c r="G8514" s="465">
        <f t="shared" si="61"/>
        <v>11854.47</v>
      </c>
      <c r="H8514" s="823">
        <v>162.38999999999999</v>
      </c>
      <c r="I8514" s="364"/>
      <c r="J8514" s="364"/>
      <c r="K8514" s="364"/>
    </row>
    <row r="8515" spans="1:11" s="27" customFormat="1" ht="46.5">
      <c r="A8515" s="413">
        <v>8509</v>
      </c>
      <c r="B8515" s="436" t="s">
        <v>34103</v>
      </c>
      <c r="C8515" s="724" t="s">
        <v>34104</v>
      </c>
      <c r="D8515" s="722" t="s">
        <v>7126</v>
      </c>
      <c r="E8515" s="378"/>
      <c r="F8515" s="378"/>
      <c r="G8515" s="465">
        <f t="shared" si="61"/>
        <v>14787.609999999999</v>
      </c>
      <c r="H8515" s="823">
        <v>202.57</v>
      </c>
      <c r="I8515" s="364"/>
      <c r="J8515" s="364"/>
      <c r="K8515" s="364"/>
    </row>
    <row r="8516" spans="1:11" s="27" customFormat="1" ht="46.5">
      <c r="A8516" s="413">
        <v>8510</v>
      </c>
      <c r="B8516" s="436" t="s">
        <v>34105</v>
      </c>
      <c r="C8516" s="724" t="s">
        <v>34106</v>
      </c>
      <c r="D8516" s="722" t="s">
        <v>7126</v>
      </c>
      <c r="E8516" s="378"/>
      <c r="F8516" s="378"/>
      <c r="G8516" s="465">
        <f t="shared" si="61"/>
        <v>13953.95</v>
      </c>
      <c r="H8516" s="823">
        <v>191.15</v>
      </c>
      <c r="I8516" s="364"/>
      <c r="J8516" s="364"/>
      <c r="K8516" s="364"/>
    </row>
    <row r="8517" spans="1:11" s="27" customFormat="1" ht="46.5">
      <c r="A8517" s="413">
        <v>8511</v>
      </c>
      <c r="B8517" s="436" t="s">
        <v>34107</v>
      </c>
      <c r="C8517" s="724" t="s">
        <v>11860</v>
      </c>
      <c r="D8517" s="722" t="s">
        <v>7126</v>
      </c>
      <c r="E8517" s="378"/>
      <c r="F8517" s="378"/>
      <c r="G8517" s="465">
        <f t="shared" si="61"/>
        <v>7797.13</v>
      </c>
      <c r="H8517" s="823">
        <v>106.81</v>
      </c>
      <c r="I8517" s="364"/>
      <c r="J8517" s="364"/>
      <c r="K8517" s="364"/>
    </row>
    <row r="8518" spans="1:11" s="27" customFormat="1" ht="46.5">
      <c r="A8518" s="413">
        <v>8512</v>
      </c>
      <c r="B8518" s="436" t="s">
        <v>34108</v>
      </c>
      <c r="C8518" s="724" t="s">
        <v>34109</v>
      </c>
      <c r="D8518" s="722" t="s">
        <v>7126</v>
      </c>
      <c r="E8518" s="378"/>
      <c r="F8518" s="378"/>
      <c r="G8518" s="465">
        <f t="shared" si="61"/>
        <v>9172.4500000000007</v>
      </c>
      <c r="H8518" s="823">
        <v>125.65</v>
      </c>
      <c r="I8518" s="364"/>
      <c r="J8518" s="364"/>
      <c r="K8518" s="364"/>
    </row>
    <row r="8519" spans="1:11" s="27" customFormat="1" ht="46.5">
      <c r="A8519" s="413">
        <v>8513</v>
      </c>
      <c r="B8519" s="436" t="s">
        <v>34108</v>
      </c>
      <c r="C8519" s="724" t="s">
        <v>11861</v>
      </c>
      <c r="D8519" s="722" t="s">
        <v>7126</v>
      </c>
      <c r="E8519" s="378"/>
      <c r="F8519" s="378"/>
      <c r="G8519" s="465">
        <f t="shared" si="61"/>
        <v>9172.4500000000007</v>
      </c>
      <c r="H8519" s="823">
        <v>125.65</v>
      </c>
      <c r="I8519" s="364"/>
      <c r="J8519" s="364"/>
      <c r="K8519" s="364"/>
    </row>
    <row r="8520" spans="1:11" s="27" customFormat="1" ht="46.5">
      <c r="A8520" s="413">
        <v>8514</v>
      </c>
      <c r="B8520" s="436" t="s">
        <v>34110</v>
      </c>
      <c r="C8520" s="724" t="s">
        <v>11862</v>
      </c>
      <c r="D8520" s="722" t="s">
        <v>7126</v>
      </c>
      <c r="E8520" s="378"/>
      <c r="F8520" s="378"/>
      <c r="G8520" s="465">
        <f t="shared" si="61"/>
        <v>13268.48</v>
      </c>
      <c r="H8520" s="823">
        <v>181.76</v>
      </c>
      <c r="I8520" s="364"/>
      <c r="J8520" s="364"/>
      <c r="K8520" s="364"/>
    </row>
    <row r="8521" spans="1:11" s="27" customFormat="1" ht="46.5">
      <c r="A8521" s="413">
        <v>8515</v>
      </c>
      <c r="B8521" s="436" t="s">
        <v>34111</v>
      </c>
      <c r="C8521" s="724" t="s">
        <v>11863</v>
      </c>
      <c r="D8521" s="722" t="s">
        <v>7126</v>
      </c>
      <c r="E8521" s="378"/>
      <c r="F8521" s="378"/>
      <c r="G8521" s="465">
        <f t="shared" si="61"/>
        <v>11277.039999999999</v>
      </c>
      <c r="H8521" s="823">
        <v>154.47999999999999</v>
      </c>
      <c r="I8521" s="364"/>
      <c r="J8521" s="364"/>
      <c r="K8521" s="364"/>
    </row>
    <row r="8522" spans="1:11" s="27" customFormat="1" ht="55.5">
      <c r="A8522" s="413">
        <v>8516</v>
      </c>
      <c r="B8522" s="436" t="s">
        <v>34112</v>
      </c>
      <c r="C8522" s="724" t="s">
        <v>34113</v>
      </c>
      <c r="D8522" s="722" t="s">
        <v>7126</v>
      </c>
      <c r="E8522" s="378"/>
      <c r="F8522" s="378"/>
      <c r="G8522" s="465">
        <f t="shared" si="61"/>
        <v>22708.84</v>
      </c>
      <c r="H8522" s="823">
        <v>311.08</v>
      </c>
      <c r="I8522" s="364"/>
      <c r="J8522" s="364"/>
      <c r="K8522" s="364"/>
    </row>
    <row r="8523" spans="1:11" s="27" customFormat="1" ht="46.5">
      <c r="A8523" s="413">
        <v>8517</v>
      </c>
      <c r="B8523" s="436" t="s">
        <v>34114</v>
      </c>
      <c r="C8523" s="724" t="s">
        <v>11864</v>
      </c>
      <c r="D8523" s="722" t="s">
        <v>7126</v>
      </c>
      <c r="E8523" s="378"/>
      <c r="F8523" s="378"/>
      <c r="G8523" s="465">
        <f t="shared" si="61"/>
        <v>13166.28</v>
      </c>
      <c r="H8523" s="823">
        <v>180.36</v>
      </c>
      <c r="I8523" s="364"/>
      <c r="J8523" s="364"/>
      <c r="K8523" s="364"/>
    </row>
    <row r="8524" spans="1:11" s="27" customFormat="1" ht="55.5">
      <c r="A8524" s="413">
        <v>8518</v>
      </c>
      <c r="B8524" s="436" t="s">
        <v>7587</v>
      </c>
      <c r="C8524" s="724" t="s">
        <v>34115</v>
      </c>
      <c r="D8524" s="722" t="s">
        <v>7126</v>
      </c>
      <c r="E8524" s="378"/>
      <c r="F8524" s="378"/>
      <c r="G8524" s="465">
        <f t="shared" si="61"/>
        <v>14042.28</v>
      </c>
      <c r="H8524" s="823">
        <v>192.36</v>
      </c>
      <c r="I8524" s="364"/>
      <c r="J8524" s="364"/>
      <c r="K8524" s="364"/>
    </row>
    <row r="8525" spans="1:11" s="27" customFormat="1" ht="46.5">
      <c r="A8525" s="413">
        <v>8519</v>
      </c>
      <c r="B8525" s="436" t="s">
        <v>34116</v>
      </c>
      <c r="C8525" s="724" t="s">
        <v>11865</v>
      </c>
      <c r="D8525" s="722" t="s">
        <v>7126</v>
      </c>
      <c r="E8525" s="378"/>
      <c r="F8525" s="378"/>
      <c r="G8525" s="465">
        <f t="shared" si="61"/>
        <v>16187.02</v>
      </c>
      <c r="H8525" s="823">
        <v>221.74</v>
      </c>
      <c r="I8525" s="364"/>
      <c r="J8525" s="364"/>
      <c r="K8525" s="364"/>
    </row>
    <row r="8526" spans="1:11" s="27" customFormat="1" ht="55.5">
      <c r="A8526" s="413">
        <v>8520</v>
      </c>
      <c r="B8526" s="436" t="s">
        <v>34117</v>
      </c>
      <c r="C8526" s="724" t="s">
        <v>34118</v>
      </c>
      <c r="D8526" s="722" t="s">
        <v>7126</v>
      </c>
      <c r="E8526" s="378"/>
      <c r="F8526" s="378"/>
      <c r="G8526" s="465">
        <f t="shared" si="61"/>
        <v>26329.64</v>
      </c>
      <c r="H8526" s="823">
        <v>360.68</v>
      </c>
      <c r="I8526" s="364"/>
      <c r="J8526" s="364"/>
      <c r="K8526" s="364"/>
    </row>
    <row r="8527" spans="1:11" s="27" customFormat="1" ht="55.5">
      <c r="A8527" s="413">
        <v>8521</v>
      </c>
      <c r="B8527" s="436" t="s">
        <v>34119</v>
      </c>
      <c r="C8527" s="724" t="s">
        <v>34120</v>
      </c>
      <c r="D8527" s="722" t="s">
        <v>7126</v>
      </c>
      <c r="E8527" s="378"/>
      <c r="F8527" s="378"/>
      <c r="G8527" s="465">
        <f t="shared" si="61"/>
        <v>16097.23</v>
      </c>
      <c r="H8527" s="823">
        <v>220.51</v>
      </c>
      <c r="I8527" s="364"/>
      <c r="J8527" s="364"/>
      <c r="K8527" s="364"/>
    </row>
    <row r="8528" spans="1:11" s="27" customFormat="1" ht="55.5">
      <c r="A8528" s="413">
        <v>8522</v>
      </c>
      <c r="B8528" s="436" t="s">
        <v>34121</v>
      </c>
      <c r="C8528" s="724" t="s">
        <v>11866</v>
      </c>
      <c r="D8528" s="722" t="s">
        <v>7126</v>
      </c>
      <c r="E8528" s="378"/>
      <c r="F8528" s="378"/>
      <c r="G8528" s="465">
        <f t="shared" si="61"/>
        <v>18291.61</v>
      </c>
      <c r="H8528" s="823">
        <v>250.57</v>
      </c>
      <c r="I8528" s="364"/>
      <c r="J8528" s="364"/>
      <c r="K8528" s="364"/>
    </row>
    <row r="8529" spans="1:11" s="27" customFormat="1" ht="46.5">
      <c r="A8529" s="413">
        <v>8523</v>
      </c>
      <c r="B8529" s="436" t="s">
        <v>34122</v>
      </c>
      <c r="C8529" s="724" t="s">
        <v>11867</v>
      </c>
      <c r="D8529" s="722" t="s">
        <v>7126</v>
      </c>
      <c r="E8529" s="378"/>
      <c r="F8529" s="378"/>
      <c r="G8529" s="465">
        <f t="shared" si="61"/>
        <v>11391.650000000001</v>
      </c>
      <c r="H8529" s="823">
        <v>156.05000000000001</v>
      </c>
      <c r="I8529" s="364"/>
      <c r="J8529" s="364"/>
      <c r="K8529" s="364"/>
    </row>
    <row r="8530" spans="1:11" s="27" customFormat="1" ht="55.5">
      <c r="A8530" s="413">
        <v>8524</v>
      </c>
      <c r="B8530" s="436" t="s">
        <v>7588</v>
      </c>
      <c r="C8530" s="724" t="s">
        <v>34123</v>
      </c>
      <c r="D8530" s="722" t="s">
        <v>7126</v>
      </c>
      <c r="E8530" s="378"/>
      <c r="F8530" s="378"/>
      <c r="G8530" s="465">
        <f t="shared" si="61"/>
        <v>11917.98</v>
      </c>
      <c r="H8530" s="823">
        <v>163.26</v>
      </c>
      <c r="I8530" s="364"/>
      <c r="J8530" s="364"/>
      <c r="K8530" s="364"/>
    </row>
    <row r="8531" spans="1:11" s="27" customFormat="1" ht="55.5">
      <c r="A8531" s="413">
        <v>8525</v>
      </c>
      <c r="B8531" s="436" t="s">
        <v>34124</v>
      </c>
      <c r="C8531" s="724" t="s">
        <v>34125</v>
      </c>
      <c r="D8531" s="722" t="s">
        <v>7126</v>
      </c>
      <c r="E8531" s="378"/>
      <c r="F8531" s="378"/>
      <c r="G8531" s="465">
        <f t="shared" si="61"/>
        <v>23785.59</v>
      </c>
      <c r="H8531" s="823">
        <v>325.83</v>
      </c>
      <c r="I8531" s="364"/>
      <c r="J8531" s="364"/>
      <c r="K8531" s="364"/>
    </row>
    <row r="8532" spans="1:11" s="27" customFormat="1" ht="46.5">
      <c r="A8532" s="413">
        <v>8526</v>
      </c>
      <c r="B8532" s="436" t="s">
        <v>34126</v>
      </c>
      <c r="C8532" s="724" t="s">
        <v>11868</v>
      </c>
      <c r="D8532" s="722" t="s">
        <v>7126</v>
      </c>
      <c r="E8532" s="378"/>
      <c r="F8532" s="378"/>
      <c r="G8532" s="465">
        <f t="shared" si="61"/>
        <v>17461.599999999999</v>
      </c>
      <c r="H8532" s="823">
        <v>239.2</v>
      </c>
      <c r="I8532" s="364"/>
      <c r="J8532" s="364"/>
      <c r="K8532" s="364"/>
    </row>
    <row r="8533" spans="1:11" s="27" customFormat="1" ht="46.5">
      <c r="A8533" s="413">
        <v>8527</v>
      </c>
      <c r="B8533" s="436" t="s">
        <v>34127</v>
      </c>
      <c r="C8533" s="724" t="s">
        <v>11869</v>
      </c>
      <c r="D8533" s="722" t="s">
        <v>7126</v>
      </c>
      <c r="E8533" s="378"/>
      <c r="F8533" s="378"/>
      <c r="G8533" s="465">
        <f t="shared" si="61"/>
        <v>18264.599999999999</v>
      </c>
      <c r="H8533" s="823">
        <v>250.2</v>
      </c>
      <c r="I8533" s="364"/>
      <c r="J8533" s="364"/>
      <c r="K8533" s="364"/>
    </row>
    <row r="8534" spans="1:11" s="27" customFormat="1" ht="55.5">
      <c r="A8534" s="413">
        <v>8528</v>
      </c>
      <c r="B8534" s="436" t="s">
        <v>7589</v>
      </c>
      <c r="C8534" s="724" t="s">
        <v>34128</v>
      </c>
      <c r="D8534" s="722" t="s">
        <v>7126</v>
      </c>
      <c r="E8534" s="378"/>
      <c r="F8534" s="378"/>
      <c r="G8534" s="465">
        <f t="shared" si="61"/>
        <v>24752.84</v>
      </c>
      <c r="H8534" s="823">
        <v>339.08</v>
      </c>
      <c r="I8534" s="364"/>
      <c r="J8534" s="364"/>
      <c r="K8534" s="364"/>
    </row>
    <row r="8535" spans="1:11" s="27" customFormat="1" ht="55.5">
      <c r="A8535" s="413">
        <v>8529</v>
      </c>
      <c r="B8535" s="436" t="s">
        <v>34129</v>
      </c>
      <c r="C8535" s="724" t="s">
        <v>11870</v>
      </c>
      <c r="D8535" s="722" t="s">
        <v>7126</v>
      </c>
      <c r="E8535" s="378"/>
      <c r="F8535" s="378"/>
      <c r="G8535" s="465">
        <f t="shared" si="61"/>
        <v>26006.98</v>
      </c>
      <c r="H8535" s="823">
        <v>356.26</v>
      </c>
      <c r="I8535" s="364"/>
      <c r="J8535" s="364"/>
      <c r="K8535" s="364"/>
    </row>
    <row r="8536" spans="1:11" s="27" customFormat="1" ht="55.5">
      <c r="A8536" s="413">
        <v>8530</v>
      </c>
      <c r="B8536" s="436" t="s">
        <v>34130</v>
      </c>
      <c r="C8536" s="724" t="s">
        <v>34131</v>
      </c>
      <c r="D8536" s="722" t="s">
        <v>7126</v>
      </c>
      <c r="E8536" s="378"/>
      <c r="F8536" s="378"/>
      <c r="G8536" s="465">
        <f t="shared" si="61"/>
        <v>30398.66</v>
      </c>
      <c r="H8536" s="823">
        <v>416.42</v>
      </c>
      <c r="I8536" s="364"/>
      <c r="J8536" s="364"/>
      <c r="K8536" s="364"/>
    </row>
    <row r="8537" spans="1:11" s="27" customFormat="1" ht="46.5">
      <c r="A8537" s="413">
        <v>8531</v>
      </c>
      <c r="B8537" s="436" t="s">
        <v>34132</v>
      </c>
      <c r="C8537" s="724" t="s">
        <v>11871</v>
      </c>
      <c r="D8537" s="722" t="s">
        <v>7126</v>
      </c>
      <c r="E8537" s="378"/>
      <c r="F8537" s="378"/>
      <c r="G8537" s="465">
        <f t="shared" si="61"/>
        <v>39032.370000000003</v>
      </c>
      <c r="H8537" s="823">
        <v>534.69000000000005</v>
      </c>
      <c r="I8537" s="364"/>
      <c r="J8537" s="364"/>
      <c r="K8537" s="364"/>
    </row>
    <row r="8538" spans="1:11" s="27" customFormat="1" ht="55.5">
      <c r="A8538" s="413">
        <v>8532</v>
      </c>
      <c r="B8538" s="436" t="s">
        <v>34133</v>
      </c>
      <c r="C8538" s="724" t="s">
        <v>11872</v>
      </c>
      <c r="D8538" s="722" t="s">
        <v>7126</v>
      </c>
      <c r="E8538" s="378"/>
      <c r="F8538" s="378"/>
      <c r="G8538" s="465">
        <f t="shared" si="61"/>
        <v>17353.560000000001</v>
      </c>
      <c r="H8538" s="823">
        <v>237.72</v>
      </c>
      <c r="I8538" s="364"/>
      <c r="J8538" s="364"/>
      <c r="K8538" s="364"/>
    </row>
    <row r="8539" spans="1:11" s="27" customFormat="1" ht="55.5">
      <c r="A8539" s="413">
        <v>8533</v>
      </c>
      <c r="B8539" s="436" t="s">
        <v>7590</v>
      </c>
      <c r="C8539" s="724" t="s">
        <v>34134</v>
      </c>
      <c r="D8539" s="722" t="s">
        <v>7126</v>
      </c>
      <c r="E8539" s="378"/>
      <c r="F8539" s="378"/>
      <c r="G8539" s="465">
        <f t="shared" si="61"/>
        <v>18674.13</v>
      </c>
      <c r="H8539" s="823">
        <v>255.81</v>
      </c>
      <c r="I8539" s="364"/>
      <c r="J8539" s="364"/>
      <c r="K8539" s="364"/>
    </row>
    <row r="8540" spans="1:11" s="27" customFormat="1" ht="55.5">
      <c r="A8540" s="413">
        <v>8534</v>
      </c>
      <c r="B8540" s="436" t="s">
        <v>34135</v>
      </c>
      <c r="C8540" s="724" t="s">
        <v>34136</v>
      </c>
      <c r="D8540" s="722" t="s">
        <v>7126</v>
      </c>
      <c r="E8540" s="378"/>
      <c r="F8540" s="378"/>
      <c r="G8540" s="465">
        <f t="shared" si="61"/>
        <v>18839.84</v>
      </c>
      <c r="H8540" s="823">
        <v>258.08</v>
      </c>
      <c r="I8540" s="364"/>
      <c r="J8540" s="364"/>
      <c r="K8540" s="364"/>
    </row>
    <row r="8541" spans="1:11" s="27" customFormat="1" ht="55.5">
      <c r="A8541" s="413">
        <v>8535</v>
      </c>
      <c r="B8541" s="436" t="s">
        <v>34137</v>
      </c>
      <c r="C8541" s="724" t="s">
        <v>11873</v>
      </c>
      <c r="D8541" s="722" t="s">
        <v>7126</v>
      </c>
      <c r="E8541" s="378"/>
      <c r="F8541" s="378"/>
      <c r="G8541" s="465">
        <f t="shared" si="61"/>
        <v>23551.989999999998</v>
      </c>
      <c r="H8541" s="823">
        <v>322.63</v>
      </c>
      <c r="I8541" s="364"/>
      <c r="J8541" s="364"/>
      <c r="K8541" s="364"/>
    </row>
    <row r="8542" spans="1:11" s="27" customFormat="1" ht="27.75">
      <c r="A8542" s="413">
        <v>8536</v>
      </c>
      <c r="B8542" s="436" t="s">
        <v>34138</v>
      </c>
      <c r="C8542" s="724" t="s">
        <v>11874</v>
      </c>
      <c r="D8542" s="722" t="s">
        <v>7126</v>
      </c>
      <c r="E8542" s="378"/>
      <c r="F8542" s="378"/>
      <c r="G8542" s="465">
        <f t="shared" si="61"/>
        <v>9761.56</v>
      </c>
      <c r="H8542" s="823">
        <v>133.72</v>
      </c>
      <c r="I8542" s="364"/>
      <c r="J8542" s="364"/>
      <c r="K8542" s="364"/>
    </row>
    <row r="8543" spans="1:11" s="27" customFormat="1" ht="55.5">
      <c r="A8543" s="413">
        <v>8537</v>
      </c>
      <c r="B8543" s="436" t="s">
        <v>34139</v>
      </c>
      <c r="C8543" s="724" t="s">
        <v>11875</v>
      </c>
      <c r="D8543" s="722" t="s">
        <v>7126</v>
      </c>
      <c r="E8543" s="378"/>
      <c r="F8543" s="378"/>
      <c r="G8543" s="465">
        <f t="shared" si="61"/>
        <v>13423.97</v>
      </c>
      <c r="H8543" s="823">
        <v>183.89</v>
      </c>
      <c r="I8543" s="364"/>
      <c r="J8543" s="364"/>
      <c r="K8543" s="364"/>
    </row>
    <row r="8544" spans="1:11" s="27" customFormat="1" ht="27.75">
      <c r="A8544" s="413">
        <v>8538</v>
      </c>
      <c r="B8544" s="436" t="s">
        <v>34140</v>
      </c>
      <c r="C8544" s="724" t="s">
        <v>34141</v>
      </c>
      <c r="D8544" s="722" t="s">
        <v>7126</v>
      </c>
      <c r="E8544" s="378"/>
      <c r="F8544" s="378"/>
      <c r="G8544" s="465">
        <f t="shared" si="61"/>
        <v>35931.33</v>
      </c>
      <c r="H8544" s="823">
        <v>492.21</v>
      </c>
      <c r="I8544" s="364"/>
      <c r="J8544" s="364"/>
      <c r="K8544" s="364"/>
    </row>
    <row r="8545" spans="1:11" s="27" customFormat="1" ht="27.75">
      <c r="A8545" s="413">
        <v>8539</v>
      </c>
      <c r="B8545" s="436" t="s">
        <v>34140</v>
      </c>
      <c r="C8545" s="724" t="s">
        <v>11876</v>
      </c>
      <c r="D8545" s="722" t="s">
        <v>7126</v>
      </c>
      <c r="E8545" s="378"/>
      <c r="F8545" s="378"/>
      <c r="G8545" s="465">
        <f t="shared" si="61"/>
        <v>38838.189999999995</v>
      </c>
      <c r="H8545" s="823">
        <v>532.03</v>
      </c>
      <c r="I8545" s="364"/>
      <c r="J8545" s="364"/>
      <c r="K8545" s="364"/>
    </row>
    <row r="8546" spans="1:11" s="27" customFormat="1" ht="27.75">
      <c r="A8546" s="413">
        <v>8540</v>
      </c>
      <c r="B8546" s="436" t="s">
        <v>34140</v>
      </c>
      <c r="C8546" s="724" t="s">
        <v>11877</v>
      </c>
      <c r="D8546" s="722" t="s">
        <v>7126</v>
      </c>
      <c r="E8546" s="378"/>
      <c r="F8546" s="378"/>
      <c r="G8546" s="465">
        <f t="shared" si="61"/>
        <v>39463.800000000003</v>
      </c>
      <c r="H8546" s="823">
        <v>540.6</v>
      </c>
      <c r="I8546" s="364"/>
      <c r="J8546" s="364"/>
      <c r="K8546" s="364"/>
    </row>
    <row r="8547" spans="1:11" s="27" customFormat="1" ht="27.75">
      <c r="A8547" s="413">
        <v>8541</v>
      </c>
      <c r="B8547" s="436" t="s">
        <v>34140</v>
      </c>
      <c r="C8547" s="724" t="s">
        <v>34142</v>
      </c>
      <c r="D8547" s="722" t="s">
        <v>7126</v>
      </c>
      <c r="E8547" s="378"/>
      <c r="F8547" s="378"/>
      <c r="G8547" s="465">
        <f t="shared" si="61"/>
        <v>37701.58</v>
      </c>
      <c r="H8547" s="823">
        <v>516.46</v>
      </c>
      <c r="I8547" s="364"/>
      <c r="J8547" s="364"/>
      <c r="K8547" s="364"/>
    </row>
    <row r="8548" spans="1:11" s="27" customFormat="1" ht="27.75">
      <c r="A8548" s="413">
        <v>8542</v>
      </c>
      <c r="B8548" s="436" t="s">
        <v>34140</v>
      </c>
      <c r="C8548" s="724" t="s">
        <v>11878</v>
      </c>
      <c r="D8548" s="722" t="s">
        <v>7126</v>
      </c>
      <c r="E8548" s="378"/>
      <c r="F8548" s="378"/>
      <c r="G8548" s="465">
        <f t="shared" si="61"/>
        <v>44653.37</v>
      </c>
      <c r="H8548" s="823">
        <v>611.69000000000005</v>
      </c>
      <c r="I8548" s="364"/>
      <c r="J8548" s="364"/>
      <c r="K8548" s="364"/>
    </row>
    <row r="8549" spans="1:11" s="27" customFormat="1" ht="27.75">
      <c r="A8549" s="413">
        <v>8543</v>
      </c>
      <c r="B8549" s="436" t="s">
        <v>34140</v>
      </c>
      <c r="C8549" s="724" t="s">
        <v>34143</v>
      </c>
      <c r="D8549" s="722" t="s">
        <v>7126</v>
      </c>
      <c r="E8549" s="378"/>
      <c r="F8549" s="378"/>
      <c r="G8549" s="465">
        <f t="shared" si="61"/>
        <v>31371.02</v>
      </c>
      <c r="H8549" s="823">
        <v>429.74</v>
      </c>
      <c r="I8549" s="364"/>
      <c r="J8549" s="364"/>
      <c r="K8549" s="364"/>
    </row>
    <row r="8550" spans="1:11" s="27" customFormat="1" ht="27.75">
      <c r="A8550" s="413">
        <v>8544</v>
      </c>
      <c r="B8550" s="436" t="s">
        <v>34140</v>
      </c>
      <c r="C8550" s="724" t="s">
        <v>11879</v>
      </c>
      <c r="D8550" s="722" t="s">
        <v>7126</v>
      </c>
      <c r="E8550" s="378"/>
      <c r="F8550" s="378"/>
      <c r="G8550" s="465">
        <f t="shared" si="61"/>
        <v>31371.02</v>
      </c>
      <c r="H8550" s="823">
        <v>429.74</v>
      </c>
      <c r="I8550" s="364"/>
      <c r="J8550" s="364"/>
      <c r="K8550" s="364"/>
    </row>
    <row r="8551" spans="1:11" s="27" customFormat="1" ht="27.75">
      <c r="A8551" s="413">
        <v>8545</v>
      </c>
      <c r="B8551" s="436" t="s">
        <v>34140</v>
      </c>
      <c r="C8551" s="724" t="s">
        <v>34144</v>
      </c>
      <c r="D8551" s="722" t="s">
        <v>7126</v>
      </c>
      <c r="E8551" s="378"/>
      <c r="F8551" s="378"/>
      <c r="G8551" s="465">
        <f t="shared" si="61"/>
        <v>32669.69</v>
      </c>
      <c r="H8551" s="823">
        <v>447.53</v>
      </c>
      <c r="I8551" s="364"/>
      <c r="J8551" s="364"/>
      <c r="K8551" s="364"/>
    </row>
    <row r="8552" spans="1:11" s="27" customFormat="1" ht="27.75">
      <c r="A8552" s="413">
        <v>8546</v>
      </c>
      <c r="B8552" s="436" t="s">
        <v>34140</v>
      </c>
      <c r="C8552" s="724" t="s">
        <v>11880</v>
      </c>
      <c r="D8552" s="722" t="s">
        <v>7126</v>
      </c>
      <c r="E8552" s="378"/>
      <c r="F8552" s="378"/>
      <c r="G8552" s="465">
        <f t="shared" si="61"/>
        <v>32669.69</v>
      </c>
      <c r="H8552" s="823">
        <v>447.53</v>
      </c>
      <c r="I8552" s="364"/>
      <c r="J8552" s="364"/>
      <c r="K8552" s="364"/>
    </row>
    <row r="8553" spans="1:11" s="27" customFormat="1" ht="27.75">
      <c r="A8553" s="413">
        <v>8547</v>
      </c>
      <c r="B8553" s="436" t="s">
        <v>34140</v>
      </c>
      <c r="C8553" s="724" t="s">
        <v>11881</v>
      </c>
      <c r="D8553" s="722" t="s">
        <v>7126</v>
      </c>
      <c r="E8553" s="378"/>
      <c r="F8553" s="378"/>
      <c r="G8553" s="465">
        <f t="shared" si="61"/>
        <v>32328.780000000002</v>
      </c>
      <c r="H8553" s="823">
        <v>442.86</v>
      </c>
      <c r="I8553" s="364"/>
      <c r="J8553" s="364"/>
      <c r="K8553" s="364"/>
    </row>
    <row r="8554" spans="1:11" s="27" customFormat="1" ht="27.75">
      <c r="A8554" s="413">
        <v>8548</v>
      </c>
      <c r="B8554" s="436" t="s">
        <v>34140</v>
      </c>
      <c r="C8554" s="724" t="s">
        <v>11882</v>
      </c>
      <c r="D8554" s="722" t="s">
        <v>7126</v>
      </c>
      <c r="E8554" s="378"/>
      <c r="F8554" s="378"/>
      <c r="G8554" s="465">
        <f t="shared" si="61"/>
        <v>32962.42</v>
      </c>
      <c r="H8554" s="823">
        <v>451.54</v>
      </c>
      <c r="I8554" s="364"/>
      <c r="J8554" s="364"/>
      <c r="K8554" s="364"/>
    </row>
    <row r="8555" spans="1:11" s="27" customFormat="1" ht="27.75">
      <c r="A8555" s="413">
        <v>8549</v>
      </c>
      <c r="B8555" s="436" t="s">
        <v>34140</v>
      </c>
      <c r="C8555" s="724" t="s">
        <v>11883</v>
      </c>
      <c r="D8555" s="722" t="s">
        <v>7126</v>
      </c>
      <c r="E8555" s="378"/>
      <c r="F8555" s="378"/>
      <c r="G8555" s="465">
        <f t="shared" si="61"/>
        <v>32036.780000000002</v>
      </c>
      <c r="H8555" s="823">
        <v>438.86</v>
      </c>
      <c r="I8555" s="364"/>
      <c r="J8555" s="364"/>
      <c r="K8555" s="364"/>
    </row>
    <row r="8556" spans="1:11" s="27" customFormat="1" ht="27.75">
      <c r="A8556" s="413">
        <v>8550</v>
      </c>
      <c r="B8556" s="436" t="s">
        <v>34140</v>
      </c>
      <c r="C8556" s="724" t="s">
        <v>11884</v>
      </c>
      <c r="D8556" s="722" t="s">
        <v>7126</v>
      </c>
      <c r="E8556" s="378"/>
      <c r="F8556" s="378"/>
      <c r="G8556" s="465">
        <f t="shared" si="61"/>
        <v>33834.04</v>
      </c>
      <c r="H8556" s="823">
        <v>463.48</v>
      </c>
      <c r="I8556" s="364"/>
      <c r="J8556" s="364"/>
      <c r="K8556" s="364"/>
    </row>
    <row r="8557" spans="1:11" s="27" customFormat="1" ht="27.75">
      <c r="A8557" s="413">
        <v>8551</v>
      </c>
      <c r="B8557" s="436" t="s">
        <v>34140</v>
      </c>
      <c r="C8557" s="724" t="s">
        <v>11885</v>
      </c>
      <c r="D8557" s="722" t="s">
        <v>7126</v>
      </c>
      <c r="E8557" s="378"/>
      <c r="F8557" s="378"/>
      <c r="G8557" s="465">
        <f t="shared" si="61"/>
        <v>37624.199999999997</v>
      </c>
      <c r="H8557" s="823">
        <v>515.4</v>
      </c>
      <c r="I8557" s="364"/>
      <c r="J8557" s="364"/>
      <c r="K8557" s="364"/>
    </row>
    <row r="8558" spans="1:11" s="27" customFormat="1" ht="27.75">
      <c r="A8558" s="413">
        <v>8552</v>
      </c>
      <c r="B8558" s="436" t="s">
        <v>34140</v>
      </c>
      <c r="C8558" s="724" t="s">
        <v>11886</v>
      </c>
      <c r="D8558" s="722" t="s">
        <v>7126</v>
      </c>
      <c r="E8558" s="378"/>
      <c r="F8558" s="378"/>
      <c r="G8558" s="465">
        <f t="shared" si="61"/>
        <v>38874.689999999995</v>
      </c>
      <c r="H8558" s="823">
        <v>532.53</v>
      </c>
      <c r="I8558" s="364"/>
      <c r="J8558" s="364"/>
      <c r="K8558" s="364"/>
    </row>
    <row r="8559" spans="1:11" s="27" customFormat="1" ht="27.75">
      <c r="A8559" s="413">
        <v>8553</v>
      </c>
      <c r="B8559" s="436" t="s">
        <v>34140</v>
      </c>
      <c r="C8559" s="724" t="s">
        <v>34145</v>
      </c>
      <c r="D8559" s="722" t="s">
        <v>7126</v>
      </c>
      <c r="E8559" s="378"/>
      <c r="F8559" s="378"/>
      <c r="G8559" s="465">
        <f t="shared" si="61"/>
        <v>49526.850000000006</v>
      </c>
      <c r="H8559" s="823">
        <v>678.45</v>
      </c>
      <c r="I8559" s="364"/>
      <c r="J8559" s="364"/>
      <c r="K8559" s="364"/>
    </row>
    <row r="8560" spans="1:11" s="27" customFormat="1" ht="27.75">
      <c r="A8560" s="413">
        <v>8554</v>
      </c>
      <c r="B8560" s="436" t="s">
        <v>34140</v>
      </c>
      <c r="C8560" s="724" t="s">
        <v>11887</v>
      </c>
      <c r="D8560" s="722" t="s">
        <v>7126</v>
      </c>
      <c r="E8560" s="378"/>
      <c r="F8560" s="378"/>
      <c r="G8560" s="465">
        <f t="shared" si="61"/>
        <v>36534.310000000005</v>
      </c>
      <c r="H8560" s="823">
        <v>500.47</v>
      </c>
      <c r="I8560" s="364"/>
      <c r="J8560" s="364"/>
      <c r="K8560" s="364"/>
    </row>
    <row r="8561" spans="1:11" s="27" customFormat="1" ht="27.75">
      <c r="A8561" s="413">
        <v>8555</v>
      </c>
      <c r="B8561" s="436" t="s">
        <v>34140</v>
      </c>
      <c r="C8561" s="724" t="s">
        <v>11888</v>
      </c>
      <c r="D8561" s="722" t="s">
        <v>7126</v>
      </c>
      <c r="E8561" s="378"/>
      <c r="F8561" s="378"/>
      <c r="G8561" s="465">
        <f t="shared" si="61"/>
        <v>36550.370000000003</v>
      </c>
      <c r="H8561" s="823">
        <v>500.69</v>
      </c>
      <c r="I8561" s="364"/>
      <c r="J8561" s="364"/>
      <c r="K8561" s="364"/>
    </row>
    <row r="8562" spans="1:11" s="27" customFormat="1" ht="27.75">
      <c r="A8562" s="413">
        <v>8556</v>
      </c>
      <c r="B8562" s="436" t="s">
        <v>34140</v>
      </c>
      <c r="C8562" s="724" t="s">
        <v>11889</v>
      </c>
      <c r="D8562" s="722" t="s">
        <v>7126</v>
      </c>
      <c r="E8562" s="378"/>
      <c r="F8562" s="378"/>
      <c r="G8562" s="465">
        <f t="shared" si="61"/>
        <v>43353.97</v>
      </c>
      <c r="H8562" s="823">
        <v>593.89</v>
      </c>
      <c r="I8562" s="364"/>
      <c r="J8562" s="364"/>
      <c r="K8562" s="364"/>
    </row>
    <row r="8563" spans="1:11" s="27" customFormat="1" ht="27.75">
      <c r="A8563" s="413">
        <v>8557</v>
      </c>
      <c r="B8563" s="436" t="s">
        <v>34146</v>
      </c>
      <c r="C8563" s="724" t="s">
        <v>11890</v>
      </c>
      <c r="D8563" s="722" t="s">
        <v>7126</v>
      </c>
      <c r="E8563" s="378"/>
      <c r="F8563" s="378"/>
      <c r="G8563" s="465">
        <f t="shared" si="61"/>
        <v>35832.78</v>
      </c>
      <c r="H8563" s="823">
        <v>490.86</v>
      </c>
      <c r="I8563" s="364"/>
      <c r="J8563" s="364"/>
      <c r="K8563" s="364"/>
    </row>
    <row r="8564" spans="1:11" s="27" customFormat="1" ht="27.75">
      <c r="A8564" s="413">
        <v>8558</v>
      </c>
      <c r="B8564" s="436" t="s">
        <v>34146</v>
      </c>
      <c r="C8564" s="724" t="s">
        <v>34147</v>
      </c>
      <c r="D8564" s="722" t="s">
        <v>7126</v>
      </c>
      <c r="E8564" s="378"/>
      <c r="F8564" s="378"/>
      <c r="G8564" s="465">
        <f t="shared" si="61"/>
        <v>36741.629999999997</v>
      </c>
      <c r="H8564" s="823">
        <v>503.31</v>
      </c>
      <c r="I8564" s="364"/>
      <c r="J8564" s="364"/>
      <c r="K8564" s="364"/>
    </row>
    <row r="8565" spans="1:11" s="27" customFormat="1" ht="27.75">
      <c r="A8565" s="413">
        <v>8559</v>
      </c>
      <c r="B8565" s="436" t="s">
        <v>34146</v>
      </c>
      <c r="C8565" s="724" t="s">
        <v>11891</v>
      </c>
      <c r="D8565" s="722" t="s">
        <v>7126</v>
      </c>
      <c r="E8565" s="378"/>
      <c r="F8565" s="378"/>
      <c r="G8565" s="465">
        <f t="shared" si="61"/>
        <v>40542.01</v>
      </c>
      <c r="H8565" s="823">
        <v>555.37</v>
      </c>
      <c r="I8565" s="364"/>
      <c r="J8565" s="364"/>
      <c r="K8565" s="364"/>
    </row>
    <row r="8566" spans="1:11" s="27" customFormat="1" ht="27.75">
      <c r="A8566" s="413">
        <v>8560</v>
      </c>
      <c r="B8566" s="436" t="s">
        <v>34146</v>
      </c>
      <c r="C8566" s="724" t="s">
        <v>11892</v>
      </c>
      <c r="D8566" s="722" t="s">
        <v>7126</v>
      </c>
      <c r="E8566" s="378"/>
      <c r="F8566" s="378"/>
      <c r="G8566" s="465">
        <f t="shared" si="61"/>
        <v>43543.040000000001</v>
      </c>
      <c r="H8566" s="823">
        <v>596.48</v>
      </c>
      <c r="I8566" s="364"/>
      <c r="J8566" s="364"/>
      <c r="K8566" s="364"/>
    </row>
    <row r="8567" spans="1:11" s="27" customFormat="1" ht="27.75">
      <c r="A8567" s="413">
        <v>8561</v>
      </c>
      <c r="B8567" s="436" t="s">
        <v>34146</v>
      </c>
      <c r="C8567" s="724" t="s">
        <v>11893</v>
      </c>
      <c r="D8567" s="722" t="s">
        <v>7126</v>
      </c>
      <c r="E8567" s="378"/>
      <c r="F8567" s="378"/>
      <c r="G8567" s="465">
        <f t="shared" si="61"/>
        <v>44127.770000000004</v>
      </c>
      <c r="H8567" s="823">
        <v>604.49</v>
      </c>
      <c r="I8567" s="364"/>
      <c r="J8567" s="364"/>
      <c r="K8567" s="364"/>
    </row>
    <row r="8568" spans="1:11" s="27" customFormat="1" ht="27.75">
      <c r="A8568" s="413">
        <v>8562</v>
      </c>
      <c r="B8568" s="436" t="s">
        <v>34146</v>
      </c>
      <c r="C8568" s="724" t="s">
        <v>34148</v>
      </c>
      <c r="D8568" s="722" t="s">
        <v>7126</v>
      </c>
      <c r="E8568" s="378"/>
      <c r="F8568" s="378"/>
      <c r="G8568" s="465">
        <f t="shared" si="61"/>
        <v>44034.33</v>
      </c>
      <c r="H8568" s="823">
        <v>603.21</v>
      </c>
      <c r="I8568" s="364"/>
      <c r="J8568" s="364"/>
      <c r="K8568" s="364"/>
    </row>
    <row r="8569" spans="1:11" s="27" customFormat="1" ht="27.75">
      <c r="A8569" s="413">
        <v>8563</v>
      </c>
      <c r="B8569" s="436" t="s">
        <v>34146</v>
      </c>
      <c r="C8569" s="724" t="s">
        <v>11894</v>
      </c>
      <c r="D8569" s="722" t="s">
        <v>7126</v>
      </c>
      <c r="E8569" s="378"/>
      <c r="F8569" s="378"/>
      <c r="G8569" s="465">
        <f t="shared" si="61"/>
        <v>46735.33</v>
      </c>
      <c r="H8569" s="823">
        <v>640.21</v>
      </c>
      <c r="I8569" s="364"/>
      <c r="J8569" s="364"/>
      <c r="K8569" s="364"/>
    </row>
    <row r="8570" spans="1:11" s="27" customFormat="1" ht="46.5">
      <c r="A8570" s="413">
        <v>8564</v>
      </c>
      <c r="B8570" s="436" t="s">
        <v>34149</v>
      </c>
      <c r="C8570" s="724" t="s">
        <v>11895</v>
      </c>
      <c r="D8570" s="722" t="s">
        <v>7126</v>
      </c>
      <c r="E8570" s="378"/>
      <c r="F8570" s="378"/>
      <c r="G8570" s="465">
        <f t="shared" si="61"/>
        <v>42898.45</v>
      </c>
      <c r="H8570" s="823">
        <v>587.65</v>
      </c>
      <c r="I8570" s="364"/>
      <c r="J8570" s="364"/>
      <c r="K8570" s="364"/>
    </row>
    <row r="8571" spans="1:11" s="27" customFormat="1" ht="27.75">
      <c r="A8571" s="413">
        <v>8565</v>
      </c>
      <c r="B8571" s="436" t="s">
        <v>34146</v>
      </c>
      <c r="C8571" s="724" t="s">
        <v>11896</v>
      </c>
      <c r="D8571" s="722" t="s">
        <v>7126</v>
      </c>
      <c r="E8571" s="378"/>
      <c r="F8571" s="378"/>
      <c r="G8571" s="465">
        <f t="shared" si="61"/>
        <v>45078.229999999996</v>
      </c>
      <c r="H8571" s="823">
        <v>617.51</v>
      </c>
      <c r="I8571" s="364"/>
      <c r="J8571" s="364"/>
      <c r="K8571" s="364"/>
    </row>
    <row r="8572" spans="1:11" s="27" customFormat="1" ht="27.75">
      <c r="A8572" s="413">
        <v>8566</v>
      </c>
      <c r="B8572" s="436" t="s">
        <v>34146</v>
      </c>
      <c r="C8572" s="724" t="s">
        <v>11897</v>
      </c>
      <c r="D8572" s="722" t="s">
        <v>7126</v>
      </c>
      <c r="E8572" s="378"/>
      <c r="F8572" s="378"/>
      <c r="G8572" s="465">
        <f t="shared" si="61"/>
        <v>36532.85</v>
      </c>
      <c r="H8572" s="823">
        <v>500.45</v>
      </c>
      <c r="I8572" s="364"/>
      <c r="J8572" s="364"/>
      <c r="K8572" s="364"/>
    </row>
    <row r="8573" spans="1:11" s="27" customFormat="1" ht="27.75">
      <c r="A8573" s="413">
        <v>8567</v>
      </c>
      <c r="B8573" s="436" t="s">
        <v>34146</v>
      </c>
      <c r="C8573" s="724" t="s">
        <v>11898</v>
      </c>
      <c r="D8573" s="722" t="s">
        <v>7126</v>
      </c>
      <c r="E8573" s="378"/>
      <c r="F8573" s="378"/>
      <c r="G8573" s="465">
        <f t="shared" si="61"/>
        <v>36647.46</v>
      </c>
      <c r="H8573" s="823">
        <v>502.02</v>
      </c>
      <c r="I8573" s="364"/>
      <c r="J8573" s="364"/>
      <c r="K8573" s="364"/>
    </row>
    <row r="8574" spans="1:11" s="27" customFormat="1" ht="27.75">
      <c r="A8574" s="413">
        <v>8568</v>
      </c>
      <c r="B8574" s="436" t="s">
        <v>34146</v>
      </c>
      <c r="C8574" s="724" t="s">
        <v>34150</v>
      </c>
      <c r="D8574" s="722" t="s">
        <v>7126</v>
      </c>
      <c r="E8574" s="378"/>
      <c r="F8574" s="378"/>
      <c r="G8574" s="465">
        <f t="shared" ref="G8574:G8637" si="62">H8574*$H$4605</f>
        <v>41071.99</v>
      </c>
      <c r="H8574" s="823">
        <v>562.63</v>
      </c>
      <c r="I8574" s="364"/>
      <c r="J8574" s="364"/>
      <c r="K8574" s="364"/>
    </row>
    <row r="8575" spans="1:11" s="27" customFormat="1" ht="27.75">
      <c r="A8575" s="413">
        <v>8569</v>
      </c>
      <c r="B8575" s="436" t="s">
        <v>34146</v>
      </c>
      <c r="C8575" s="724" t="s">
        <v>11899</v>
      </c>
      <c r="D8575" s="722" t="s">
        <v>7126</v>
      </c>
      <c r="E8575" s="378"/>
      <c r="F8575" s="378"/>
      <c r="G8575" s="465">
        <f t="shared" si="62"/>
        <v>42570.68</v>
      </c>
      <c r="H8575" s="823">
        <v>583.16</v>
      </c>
      <c r="I8575" s="364"/>
      <c r="J8575" s="364"/>
      <c r="K8575" s="364"/>
    </row>
    <row r="8576" spans="1:11" s="27" customFormat="1" ht="27.75">
      <c r="A8576" s="413">
        <v>8570</v>
      </c>
      <c r="B8576" s="436" t="s">
        <v>34146</v>
      </c>
      <c r="C8576" s="724" t="s">
        <v>34151</v>
      </c>
      <c r="D8576" s="722" t="s">
        <v>7126</v>
      </c>
      <c r="E8576" s="378"/>
      <c r="F8576" s="378"/>
      <c r="G8576" s="465">
        <f t="shared" si="62"/>
        <v>42880.2</v>
      </c>
      <c r="H8576" s="823">
        <v>587.4</v>
      </c>
      <c r="I8576" s="364"/>
      <c r="J8576" s="364"/>
      <c r="K8576" s="364"/>
    </row>
    <row r="8577" spans="1:11" s="27" customFormat="1" ht="27.75">
      <c r="A8577" s="413">
        <v>8571</v>
      </c>
      <c r="B8577" s="436" t="s">
        <v>34146</v>
      </c>
      <c r="C8577" s="724" t="s">
        <v>34152</v>
      </c>
      <c r="D8577" s="722" t="s">
        <v>7126</v>
      </c>
      <c r="E8577" s="378"/>
      <c r="F8577" s="378"/>
      <c r="G8577" s="465">
        <f t="shared" si="62"/>
        <v>43004.3</v>
      </c>
      <c r="H8577" s="823">
        <v>589.1</v>
      </c>
      <c r="I8577" s="364"/>
      <c r="J8577" s="364"/>
      <c r="K8577" s="364"/>
    </row>
    <row r="8578" spans="1:11" s="27" customFormat="1" ht="27.75">
      <c r="A8578" s="413">
        <v>8572</v>
      </c>
      <c r="B8578" s="436" t="s">
        <v>34146</v>
      </c>
      <c r="C8578" s="724" t="s">
        <v>34153</v>
      </c>
      <c r="D8578" s="722" t="s">
        <v>7126</v>
      </c>
      <c r="E8578" s="378"/>
      <c r="F8578" s="378"/>
      <c r="G8578" s="465">
        <f t="shared" si="62"/>
        <v>42981.67</v>
      </c>
      <c r="H8578" s="823">
        <v>588.79</v>
      </c>
      <c r="I8578" s="364"/>
      <c r="J8578" s="364"/>
      <c r="K8578" s="364"/>
    </row>
    <row r="8579" spans="1:11" s="27" customFormat="1" ht="27.75">
      <c r="A8579" s="413">
        <v>8573</v>
      </c>
      <c r="B8579" s="436" t="s">
        <v>34146</v>
      </c>
      <c r="C8579" s="724" t="s">
        <v>11900</v>
      </c>
      <c r="D8579" s="722" t="s">
        <v>7126</v>
      </c>
      <c r="E8579" s="378"/>
      <c r="F8579" s="378"/>
      <c r="G8579" s="465">
        <f t="shared" si="62"/>
        <v>43671.520000000004</v>
      </c>
      <c r="H8579" s="823">
        <v>598.24</v>
      </c>
      <c r="I8579" s="364"/>
      <c r="J8579" s="364"/>
      <c r="K8579" s="364"/>
    </row>
    <row r="8580" spans="1:11" s="27" customFormat="1" ht="27.75">
      <c r="A8580" s="413">
        <v>8574</v>
      </c>
      <c r="B8580" s="436" t="s">
        <v>34146</v>
      </c>
      <c r="C8580" s="724" t="s">
        <v>11901</v>
      </c>
      <c r="D8580" s="722" t="s">
        <v>7126</v>
      </c>
      <c r="E8580" s="378"/>
      <c r="F8580" s="378"/>
      <c r="G8580" s="465">
        <f t="shared" si="62"/>
        <v>45613.32</v>
      </c>
      <c r="H8580" s="823">
        <v>624.84</v>
      </c>
      <c r="I8580" s="364"/>
      <c r="J8580" s="364"/>
      <c r="K8580" s="364"/>
    </row>
    <row r="8581" spans="1:11" s="27" customFormat="1" ht="27.75">
      <c r="A8581" s="413">
        <v>8575</v>
      </c>
      <c r="B8581" s="436" t="s">
        <v>34146</v>
      </c>
      <c r="C8581" s="724" t="s">
        <v>11902</v>
      </c>
      <c r="D8581" s="722" t="s">
        <v>7126</v>
      </c>
      <c r="E8581" s="378"/>
      <c r="F8581" s="378"/>
      <c r="G8581" s="465">
        <f t="shared" si="62"/>
        <v>45095.75</v>
      </c>
      <c r="H8581" s="823">
        <v>617.75</v>
      </c>
      <c r="I8581" s="364"/>
      <c r="J8581" s="364"/>
      <c r="K8581" s="364"/>
    </row>
    <row r="8582" spans="1:11" s="27" customFormat="1" ht="27.75">
      <c r="A8582" s="413">
        <v>8576</v>
      </c>
      <c r="B8582" s="436" t="s">
        <v>34146</v>
      </c>
      <c r="C8582" s="724" t="s">
        <v>11903</v>
      </c>
      <c r="D8582" s="722" t="s">
        <v>7126</v>
      </c>
      <c r="E8582" s="378"/>
      <c r="F8582" s="378"/>
      <c r="G8582" s="465">
        <f t="shared" si="62"/>
        <v>45678.29</v>
      </c>
      <c r="H8582" s="823">
        <v>625.73</v>
      </c>
      <c r="I8582" s="364"/>
      <c r="J8582" s="364"/>
      <c r="K8582" s="364"/>
    </row>
    <row r="8583" spans="1:11" s="27" customFormat="1" ht="27.75">
      <c r="A8583" s="413">
        <v>8577</v>
      </c>
      <c r="B8583" s="436" t="s">
        <v>34146</v>
      </c>
      <c r="C8583" s="724" t="s">
        <v>34154</v>
      </c>
      <c r="D8583" s="722" t="s">
        <v>7126</v>
      </c>
      <c r="E8583" s="378"/>
      <c r="F8583" s="378"/>
      <c r="G8583" s="465">
        <f t="shared" si="62"/>
        <v>46617.07</v>
      </c>
      <c r="H8583" s="823">
        <v>638.59</v>
      </c>
      <c r="I8583" s="364"/>
      <c r="J8583" s="364"/>
      <c r="K8583" s="364"/>
    </row>
    <row r="8584" spans="1:11" s="27" customFormat="1" ht="27.75">
      <c r="A8584" s="413">
        <v>8578</v>
      </c>
      <c r="B8584" s="436" t="s">
        <v>34146</v>
      </c>
      <c r="C8584" s="724" t="s">
        <v>11904</v>
      </c>
      <c r="D8584" s="722" t="s">
        <v>7126</v>
      </c>
      <c r="E8584" s="378"/>
      <c r="F8584" s="378"/>
      <c r="G8584" s="465">
        <f t="shared" si="62"/>
        <v>42462.64</v>
      </c>
      <c r="H8584" s="823">
        <v>581.67999999999995</v>
      </c>
      <c r="I8584" s="364"/>
      <c r="J8584" s="364"/>
      <c r="K8584" s="364"/>
    </row>
    <row r="8585" spans="1:11" s="27" customFormat="1" ht="27.75">
      <c r="A8585" s="413">
        <v>8579</v>
      </c>
      <c r="B8585" s="436" t="s">
        <v>34146</v>
      </c>
      <c r="C8585" s="724" t="s">
        <v>11905</v>
      </c>
      <c r="D8585" s="722" t="s">
        <v>7126</v>
      </c>
      <c r="E8585" s="378"/>
      <c r="F8585" s="378"/>
      <c r="G8585" s="465">
        <f t="shared" si="62"/>
        <v>45611.13</v>
      </c>
      <c r="H8585" s="823">
        <v>624.80999999999995</v>
      </c>
      <c r="I8585" s="364"/>
      <c r="J8585" s="364"/>
      <c r="K8585" s="364"/>
    </row>
    <row r="8586" spans="1:11" s="27" customFormat="1" ht="27.75">
      <c r="A8586" s="413">
        <v>8580</v>
      </c>
      <c r="B8586" s="436" t="s">
        <v>34146</v>
      </c>
      <c r="C8586" s="724" t="s">
        <v>11906</v>
      </c>
      <c r="D8586" s="722" t="s">
        <v>7126</v>
      </c>
      <c r="E8586" s="378"/>
      <c r="F8586" s="378"/>
      <c r="G8586" s="465">
        <f t="shared" si="62"/>
        <v>49186.67</v>
      </c>
      <c r="H8586" s="823">
        <v>673.79</v>
      </c>
      <c r="I8586" s="364"/>
      <c r="J8586" s="364"/>
      <c r="K8586" s="364"/>
    </row>
    <row r="8587" spans="1:11" s="27" customFormat="1" ht="27.75">
      <c r="A8587" s="413">
        <v>8581</v>
      </c>
      <c r="B8587" s="436" t="s">
        <v>34146</v>
      </c>
      <c r="C8587" s="724" t="s">
        <v>34155</v>
      </c>
      <c r="D8587" s="722" t="s">
        <v>7126</v>
      </c>
      <c r="E8587" s="378"/>
      <c r="F8587" s="378"/>
      <c r="G8587" s="465">
        <f t="shared" si="62"/>
        <v>52780.46</v>
      </c>
      <c r="H8587" s="823">
        <v>723.02</v>
      </c>
      <c r="I8587" s="364"/>
      <c r="J8587" s="364"/>
      <c r="K8587" s="364"/>
    </row>
    <row r="8588" spans="1:11" s="27" customFormat="1" ht="27.75">
      <c r="A8588" s="413">
        <v>8582</v>
      </c>
      <c r="B8588" s="436" t="s">
        <v>34146</v>
      </c>
      <c r="C8588" s="724" t="s">
        <v>11907</v>
      </c>
      <c r="D8588" s="722" t="s">
        <v>7126</v>
      </c>
      <c r="E8588" s="378"/>
      <c r="F8588" s="378"/>
      <c r="G8588" s="465">
        <f t="shared" si="62"/>
        <v>53531.63</v>
      </c>
      <c r="H8588" s="823">
        <v>733.31</v>
      </c>
      <c r="I8588" s="364"/>
      <c r="J8588" s="364"/>
      <c r="K8588" s="364"/>
    </row>
    <row r="8589" spans="1:11" s="27" customFormat="1" ht="27.75">
      <c r="A8589" s="413">
        <v>8583</v>
      </c>
      <c r="B8589" s="436" t="s">
        <v>34146</v>
      </c>
      <c r="C8589" s="724" t="s">
        <v>11908</v>
      </c>
      <c r="D8589" s="722" t="s">
        <v>7126</v>
      </c>
      <c r="E8589" s="378"/>
      <c r="F8589" s="378"/>
      <c r="G8589" s="465">
        <f t="shared" si="62"/>
        <v>67249.790000000008</v>
      </c>
      <c r="H8589" s="823">
        <v>921.23</v>
      </c>
      <c r="I8589" s="364"/>
      <c r="J8589" s="364"/>
      <c r="K8589" s="364"/>
    </row>
    <row r="8590" spans="1:11" s="27" customFormat="1" ht="27.75">
      <c r="A8590" s="413">
        <v>8584</v>
      </c>
      <c r="B8590" s="436" t="s">
        <v>34146</v>
      </c>
      <c r="C8590" s="724" t="s">
        <v>34156</v>
      </c>
      <c r="D8590" s="722" t="s">
        <v>7126</v>
      </c>
      <c r="E8590" s="378"/>
      <c r="F8590" s="378"/>
      <c r="G8590" s="465">
        <f t="shared" si="62"/>
        <v>68088.56</v>
      </c>
      <c r="H8590" s="823">
        <v>932.72</v>
      </c>
      <c r="I8590" s="364"/>
      <c r="J8590" s="364"/>
      <c r="K8590" s="364"/>
    </row>
    <row r="8591" spans="1:11" s="27" customFormat="1" ht="27.75">
      <c r="A8591" s="413">
        <v>8585</v>
      </c>
      <c r="B8591" s="436" t="s">
        <v>34146</v>
      </c>
      <c r="C8591" s="724" t="s">
        <v>11909</v>
      </c>
      <c r="D8591" s="722" t="s">
        <v>7126</v>
      </c>
      <c r="E8591" s="378"/>
      <c r="F8591" s="378"/>
      <c r="G8591" s="465">
        <f t="shared" si="62"/>
        <v>50319.63</v>
      </c>
      <c r="H8591" s="823">
        <v>689.31</v>
      </c>
      <c r="I8591" s="364"/>
      <c r="J8591" s="364"/>
      <c r="K8591" s="364"/>
    </row>
    <row r="8592" spans="1:11" s="27" customFormat="1" ht="27.75">
      <c r="A8592" s="413">
        <v>8586</v>
      </c>
      <c r="B8592" s="436" t="s">
        <v>34146</v>
      </c>
      <c r="C8592" s="724" t="s">
        <v>34157</v>
      </c>
      <c r="D8592" s="722" t="s">
        <v>7126</v>
      </c>
      <c r="E8592" s="378"/>
      <c r="F8592" s="378"/>
      <c r="G8592" s="465">
        <f t="shared" si="62"/>
        <v>54058.689999999995</v>
      </c>
      <c r="H8592" s="823">
        <v>740.53</v>
      </c>
      <c r="I8592" s="364"/>
      <c r="J8592" s="364"/>
      <c r="K8592" s="364"/>
    </row>
    <row r="8593" spans="1:11" s="27" customFormat="1" ht="27.75">
      <c r="A8593" s="413">
        <v>8587</v>
      </c>
      <c r="B8593" s="436" t="s">
        <v>34146</v>
      </c>
      <c r="C8593" s="724" t="s">
        <v>34158</v>
      </c>
      <c r="D8593" s="722" t="s">
        <v>7126</v>
      </c>
      <c r="E8593" s="378"/>
      <c r="F8593" s="378"/>
      <c r="G8593" s="465">
        <f t="shared" si="62"/>
        <v>54687.95</v>
      </c>
      <c r="H8593" s="823">
        <v>749.15</v>
      </c>
      <c r="I8593" s="364"/>
      <c r="J8593" s="364"/>
      <c r="K8593" s="364"/>
    </row>
    <row r="8594" spans="1:11" s="27" customFormat="1" ht="27.75">
      <c r="A8594" s="413">
        <v>8588</v>
      </c>
      <c r="B8594" s="436" t="s">
        <v>34146</v>
      </c>
      <c r="C8594" s="724" t="s">
        <v>34159</v>
      </c>
      <c r="D8594" s="722" t="s">
        <v>7126</v>
      </c>
      <c r="E8594" s="378"/>
      <c r="F8594" s="378"/>
      <c r="G8594" s="465">
        <f t="shared" si="62"/>
        <v>54183.520000000004</v>
      </c>
      <c r="H8594" s="823">
        <v>742.24</v>
      </c>
      <c r="I8594" s="364"/>
      <c r="J8594" s="364"/>
      <c r="K8594" s="364"/>
    </row>
    <row r="8595" spans="1:11" s="27" customFormat="1" ht="27.75">
      <c r="A8595" s="413">
        <v>8589</v>
      </c>
      <c r="B8595" s="436" t="s">
        <v>34146</v>
      </c>
      <c r="C8595" s="724" t="s">
        <v>34160</v>
      </c>
      <c r="D8595" s="722" t="s">
        <v>7126</v>
      </c>
      <c r="E8595" s="378"/>
      <c r="F8595" s="378"/>
      <c r="G8595" s="465">
        <f t="shared" si="62"/>
        <v>57234.92</v>
      </c>
      <c r="H8595" s="823">
        <v>784.04</v>
      </c>
      <c r="I8595" s="364"/>
      <c r="J8595" s="364"/>
      <c r="K8595" s="364"/>
    </row>
    <row r="8596" spans="1:11" s="27" customFormat="1" ht="27.75">
      <c r="A8596" s="413">
        <v>8590</v>
      </c>
      <c r="B8596" s="436" t="s">
        <v>34146</v>
      </c>
      <c r="C8596" s="724" t="s">
        <v>11910</v>
      </c>
      <c r="D8596" s="722" t="s">
        <v>7126</v>
      </c>
      <c r="E8596" s="378"/>
      <c r="F8596" s="378"/>
      <c r="G8596" s="465">
        <f t="shared" si="62"/>
        <v>60300.92</v>
      </c>
      <c r="H8596" s="823">
        <v>826.04</v>
      </c>
      <c r="I8596" s="364"/>
      <c r="J8596" s="364"/>
      <c r="K8596" s="364"/>
    </row>
    <row r="8597" spans="1:11" s="27" customFormat="1" ht="27.75">
      <c r="A8597" s="413">
        <v>8591</v>
      </c>
      <c r="B8597" s="436" t="s">
        <v>34146</v>
      </c>
      <c r="C8597" s="724" t="s">
        <v>11911</v>
      </c>
      <c r="D8597" s="722" t="s">
        <v>7126</v>
      </c>
      <c r="E8597" s="378"/>
      <c r="F8597" s="378"/>
      <c r="G8597" s="465">
        <f t="shared" si="62"/>
        <v>54690.14</v>
      </c>
      <c r="H8597" s="823">
        <v>749.18</v>
      </c>
      <c r="I8597" s="364"/>
      <c r="J8597" s="364"/>
      <c r="K8597" s="364"/>
    </row>
    <row r="8598" spans="1:11" s="27" customFormat="1" ht="27.75">
      <c r="A8598" s="413">
        <v>8592</v>
      </c>
      <c r="B8598" s="436" t="s">
        <v>34146</v>
      </c>
      <c r="C8598" s="724" t="s">
        <v>11912</v>
      </c>
      <c r="D8598" s="722" t="s">
        <v>7126</v>
      </c>
      <c r="E8598" s="378"/>
      <c r="F8598" s="378"/>
      <c r="G8598" s="465">
        <f t="shared" si="62"/>
        <v>67688.52</v>
      </c>
      <c r="H8598" s="823">
        <v>927.24</v>
      </c>
      <c r="I8598" s="364"/>
      <c r="J8598" s="364"/>
      <c r="K8598" s="364"/>
    </row>
    <row r="8599" spans="1:11" s="27" customFormat="1" ht="27.75">
      <c r="A8599" s="413">
        <v>8593</v>
      </c>
      <c r="B8599" s="436" t="s">
        <v>34146</v>
      </c>
      <c r="C8599" s="724" t="s">
        <v>11913</v>
      </c>
      <c r="D8599" s="722" t="s">
        <v>7126</v>
      </c>
      <c r="E8599" s="378"/>
      <c r="F8599" s="378"/>
      <c r="G8599" s="465">
        <f t="shared" si="62"/>
        <v>68897.399999999994</v>
      </c>
      <c r="H8599" s="823">
        <v>943.8</v>
      </c>
      <c r="I8599" s="364"/>
      <c r="J8599" s="364"/>
      <c r="K8599" s="364"/>
    </row>
    <row r="8600" spans="1:11" s="27" customFormat="1" ht="27.75">
      <c r="A8600" s="413">
        <v>8594</v>
      </c>
      <c r="B8600" s="436" t="s">
        <v>34146</v>
      </c>
      <c r="C8600" s="724" t="s">
        <v>11914</v>
      </c>
      <c r="D8600" s="722" t="s">
        <v>7126</v>
      </c>
      <c r="E8600" s="378"/>
      <c r="F8600" s="378"/>
      <c r="G8600" s="465">
        <f t="shared" si="62"/>
        <v>81282.58</v>
      </c>
      <c r="H8600" s="823">
        <v>1113.46</v>
      </c>
      <c r="I8600" s="364"/>
      <c r="J8600" s="364"/>
      <c r="K8600" s="364"/>
    </row>
    <row r="8601" spans="1:11" s="27" customFormat="1" ht="27.75">
      <c r="A8601" s="413">
        <v>8595</v>
      </c>
      <c r="B8601" s="436" t="s">
        <v>34146</v>
      </c>
      <c r="C8601" s="724" t="s">
        <v>11915</v>
      </c>
      <c r="D8601" s="722" t="s">
        <v>7126</v>
      </c>
      <c r="E8601" s="378"/>
      <c r="F8601" s="378"/>
      <c r="G8601" s="465">
        <f t="shared" si="62"/>
        <v>37862.909999999996</v>
      </c>
      <c r="H8601" s="823">
        <v>518.66999999999996</v>
      </c>
      <c r="I8601" s="364"/>
      <c r="J8601" s="364"/>
      <c r="K8601" s="364"/>
    </row>
    <row r="8602" spans="1:11" s="27" customFormat="1" ht="27.75">
      <c r="A8602" s="413">
        <v>8596</v>
      </c>
      <c r="B8602" s="436" t="s">
        <v>34146</v>
      </c>
      <c r="C8602" s="724" t="s">
        <v>11916</v>
      </c>
      <c r="D8602" s="722" t="s">
        <v>7126</v>
      </c>
      <c r="E8602" s="378"/>
      <c r="F8602" s="378"/>
      <c r="G8602" s="465">
        <f t="shared" si="62"/>
        <v>38963.75</v>
      </c>
      <c r="H8602" s="823">
        <v>533.75</v>
      </c>
      <c r="I8602" s="364"/>
      <c r="J8602" s="364"/>
      <c r="K8602" s="364"/>
    </row>
    <row r="8603" spans="1:11" s="27" customFormat="1" ht="27.75">
      <c r="A8603" s="413">
        <v>8597</v>
      </c>
      <c r="B8603" s="436" t="s">
        <v>34146</v>
      </c>
      <c r="C8603" s="724" t="s">
        <v>11917</v>
      </c>
      <c r="D8603" s="722" t="s">
        <v>7126</v>
      </c>
      <c r="E8603" s="378"/>
      <c r="F8603" s="378"/>
      <c r="G8603" s="465">
        <f t="shared" si="62"/>
        <v>39114.129999999997</v>
      </c>
      <c r="H8603" s="823">
        <v>535.80999999999995</v>
      </c>
      <c r="I8603" s="364"/>
      <c r="J8603" s="364"/>
      <c r="K8603" s="364"/>
    </row>
    <row r="8604" spans="1:11" s="27" customFormat="1" ht="27.75">
      <c r="A8604" s="413">
        <v>8598</v>
      </c>
      <c r="B8604" s="436" t="s">
        <v>34146</v>
      </c>
      <c r="C8604" s="724" t="s">
        <v>11918</v>
      </c>
      <c r="D8604" s="722" t="s">
        <v>7126</v>
      </c>
      <c r="E8604" s="378"/>
      <c r="F8604" s="378"/>
      <c r="G8604" s="465">
        <f t="shared" si="62"/>
        <v>39620.020000000004</v>
      </c>
      <c r="H8604" s="823">
        <v>542.74</v>
      </c>
      <c r="I8604" s="364"/>
      <c r="J8604" s="364"/>
      <c r="K8604" s="364"/>
    </row>
    <row r="8605" spans="1:11" s="27" customFormat="1" ht="27.75">
      <c r="A8605" s="413">
        <v>8599</v>
      </c>
      <c r="B8605" s="436" t="s">
        <v>34146</v>
      </c>
      <c r="C8605" s="724" t="s">
        <v>11919</v>
      </c>
      <c r="D8605" s="722" t="s">
        <v>7126</v>
      </c>
      <c r="E8605" s="378"/>
      <c r="F8605" s="378"/>
      <c r="G8605" s="465">
        <f t="shared" si="62"/>
        <v>38589.26</v>
      </c>
      <c r="H8605" s="823">
        <v>528.62</v>
      </c>
      <c r="I8605" s="364"/>
      <c r="J8605" s="364"/>
      <c r="K8605" s="364"/>
    </row>
    <row r="8606" spans="1:11" s="27" customFormat="1" ht="27.75">
      <c r="A8606" s="413">
        <v>8600</v>
      </c>
      <c r="B8606" s="436" t="s">
        <v>34146</v>
      </c>
      <c r="C8606" s="724" t="s">
        <v>11920</v>
      </c>
      <c r="D8606" s="722" t="s">
        <v>7126</v>
      </c>
      <c r="E8606" s="378"/>
      <c r="F8606" s="378"/>
      <c r="G8606" s="465">
        <f t="shared" si="62"/>
        <v>41058.850000000006</v>
      </c>
      <c r="H8606" s="823">
        <v>562.45000000000005</v>
      </c>
      <c r="I8606" s="364"/>
      <c r="J8606" s="364"/>
      <c r="K8606" s="364"/>
    </row>
    <row r="8607" spans="1:11" s="27" customFormat="1" ht="27.75">
      <c r="A8607" s="413">
        <v>8601</v>
      </c>
      <c r="B8607" s="436" t="s">
        <v>34146</v>
      </c>
      <c r="C8607" s="724" t="s">
        <v>11921</v>
      </c>
      <c r="D8607" s="722" t="s">
        <v>7126</v>
      </c>
      <c r="E8607" s="378"/>
      <c r="F8607" s="378"/>
      <c r="G8607" s="465">
        <f t="shared" si="62"/>
        <v>41994.71</v>
      </c>
      <c r="H8607" s="823">
        <v>575.27</v>
      </c>
      <c r="I8607" s="364"/>
      <c r="J8607" s="364"/>
      <c r="K8607" s="364"/>
    </row>
    <row r="8608" spans="1:11" s="27" customFormat="1" ht="27.75">
      <c r="A8608" s="413">
        <v>8602</v>
      </c>
      <c r="B8608" s="436" t="s">
        <v>34146</v>
      </c>
      <c r="C8608" s="724" t="s">
        <v>11922</v>
      </c>
      <c r="D8608" s="722" t="s">
        <v>7126</v>
      </c>
      <c r="E8608" s="378"/>
      <c r="F8608" s="378"/>
      <c r="G8608" s="465">
        <f t="shared" si="62"/>
        <v>46284.92</v>
      </c>
      <c r="H8608" s="823">
        <v>634.04</v>
      </c>
      <c r="I8608" s="364"/>
      <c r="J8608" s="364"/>
      <c r="K8608" s="364"/>
    </row>
    <row r="8609" spans="1:11" s="27" customFormat="1" ht="27.75">
      <c r="A8609" s="413">
        <v>8603</v>
      </c>
      <c r="B8609" s="436" t="s">
        <v>34146</v>
      </c>
      <c r="C8609" s="724" t="s">
        <v>34161</v>
      </c>
      <c r="D8609" s="722" t="s">
        <v>7126</v>
      </c>
      <c r="E8609" s="378"/>
      <c r="F8609" s="378"/>
      <c r="G8609" s="465">
        <f t="shared" si="62"/>
        <v>43148.840000000004</v>
      </c>
      <c r="H8609" s="823">
        <v>591.08000000000004</v>
      </c>
      <c r="I8609" s="364"/>
      <c r="J8609" s="364"/>
      <c r="K8609" s="364"/>
    </row>
    <row r="8610" spans="1:11" s="27" customFormat="1" ht="27.75">
      <c r="A8610" s="413">
        <v>8604</v>
      </c>
      <c r="B8610" s="436" t="s">
        <v>34146</v>
      </c>
      <c r="C8610" s="724" t="s">
        <v>11923</v>
      </c>
      <c r="D8610" s="722" t="s">
        <v>7126</v>
      </c>
      <c r="E8610" s="378"/>
      <c r="F8610" s="378"/>
      <c r="G8610" s="465">
        <f t="shared" si="62"/>
        <v>45349.060000000005</v>
      </c>
      <c r="H8610" s="823">
        <v>621.22</v>
      </c>
      <c r="I8610" s="364"/>
      <c r="J8610" s="364"/>
      <c r="K8610" s="364"/>
    </row>
    <row r="8611" spans="1:11" s="27" customFormat="1" ht="27.75">
      <c r="A8611" s="413">
        <v>8605</v>
      </c>
      <c r="B8611" s="436" t="s">
        <v>34146</v>
      </c>
      <c r="C8611" s="724" t="s">
        <v>11924</v>
      </c>
      <c r="D8611" s="722" t="s">
        <v>7126</v>
      </c>
      <c r="E8611" s="378"/>
      <c r="F8611" s="378"/>
      <c r="G8611" s="465">
        <f t="shared" si="62"/>
        <v>46198.05</v>
      </c>
      <c r="H8611" s="823">
        <v>632.85</v>
      </c>
      <c r="I8611" s="364"/>
      <c r="J8611" s="364"/>
      <c r="K8611" s="364"/>
    </row>
    <row r="8612" spans="1:11" s="27" customFormat="1" ht="27.75">
      <c r="A8612" s="413">
        <v>8606</v>
      </c>
      <c r="B8612" s="436" t="s">
        <v>34146</v>
      </c>
      <c r="C8612" s="724" t="s">
        <v>34162</v>
      </c>
      <c r="D8612" s="722" t="s">
        <v>7126</v>
      </c>
      <c r="E8612" s="378"/>
      <c r="F8612" s="378"/>
      <c r="G8612" s="465">
        <f t="shared" si="62"/>
        <v>48078.53</v>
      </c>
      <c r="H8612" s="823">
        <v>658.61</v>
      </c>
      <c r="I8612" s="364"/>
      <c r="J8612" s="364"/>
      <c r="K8612" s="364"/>
    </row>
    <row r="8613" spans="1:11" s="27" customFormat="1" ht="27.75">
      <c r="A8613" s="413">
        <v>8607</v>
      </c>
      <c r="B8613" s="436" t="s">
        <v>34146</v>
      </c>
      <c r="C8613" s="724" t="s">
        <v>11925</v>
      </c>
      <c r="D8613" s="722" t="s">
        <v>7126</v>
      </c>
      <c r="E8613" s="378"/>
      <c r="F8613" s="378"/>
      <c r="G8613" s="465">
        <f t="shared" si="62"/>
        <v>51581.8</v>
      </c>
      <c r="H8613" s="823">
        <v>706.6</v>
      </c>
      <c r="I8613" s="364"/>
      <c r="J8613" s="364"/>
      <c r="K8613" s="364"/>
    </row>
    <row r="8614" spans="1:11" s="27" customFormat="1" ht="27.75">
      <c r="A8614" s="413">
        <v>8608</v>
      </c>
      <c r="B8614" s="436" t="s">
        <v>34146</v>
      </c>
      <c r="C8614" s="724" t="s">
        <v>34163</v>
      </c>
      <c r="D8614" s="722" t="s">
        <v>7126</v>
      </c>
      <c r="E8614" s="378"/>
      <c r="F8614" s="378"/>
      <c r="G8614" s="465">
        <f t="shared" si="62"/>
        <v>50256.12</v>
      </c>
      <c r="H8614" s="823">
        <v>688.44</v>
      </c>
      <c r="I8614" s="364"/>
      <c r="J8614" s="364"/>
      <c r="K8614" s="364"/>
    </row>
    <row r="8615" spans="1:11" s="27" customFormat="1" ht="27.75">
      <c r="A8615" s="413">
        <v>8609</v>
      </c>
      <c r="B8615" s="436" t="s">
        <v>34146</v>
      </c>
      <c r="C8615" s="724" t="s">
        <v>11926</v>
      </c>
      <c r="D8615" s="722" t="s">
        <v>7126</v>
      </c>
      <c r="E8615" s="378"/>
      <c r="F8615" s="378"/>
      <c r="G8615" s="465">
        <f t="shared" si="62"/>
        <v>48785.899999999994</v>
      </c>
      <c r="H8615" s="823">
        <v>668.3</v>
      </c>
      <c r="I8615" s="364"/>
      <c r="J8615" s="364"/>
      <c r="K8615" s="364"/>
    </row>
    <row r="8616" spans="1:11" s="27" customFormat="1" ht="27.75">
      <c r="A8616" s="413">
        <v>8610</v>
      </c>
      <c r="B8616" s="436" t="s">
        <v>34146</v>
      </c>
      <c r="C8616" s="724" t="s">
        <v>34164</v>
      </c>
      <c r="D8616" s="722" t="s">
        <v>7126</v>
      </c>
      <c r="E8616" s="378"/>
      <c r="F8616" s="378"/>
      <c r="G8616" s="465">
        <f t="shared" si="62"/>
        <v>40746.409999999996</v>
      </c>
      <c r="H8616" s="823">
        <v>558.16999999999996</v>
      </c>
      <c r="I8616" s="364"/>
      <c r="J8616" s="364"/>
      <c r="K8616" s="364"/>
    </row>
    <row r="8617" spans="1:11" s="27" customFormat="1" ht="46.5">
      <c r="A8617" s="413">
        <v>8611</v>
      </c>
      <c r="B8617" s="436" t="s">
        <v>34165</v>
      </c>
      <c r="C8617" s="724" t="s">
        <v>34166</v>
      </c>
      <c r="D8617" s="722" t="s">
        <v>7126</v>
      </c>
      <c r="E8617" s="378"/>
      <c r="F8617" s="378"/>
      <c r="G8617" s="465">
        <f t="shared" si="62"/>
        <v>13431.27</v>
      </c>
      <c r="H8617" s="823">
        <v>183.99</v>
      </c>
      <c r="I8617" s="364"/>
      <c r="J8617" s="364"/>
      <c r="K8617" s="364"/>
    </row>
    <row r="8618" spans="1:11" s="27" customFormat="1" ht="46.5">
      <c r="A8618" s="413">
        <v>8612</v>
      </c>
      <c r="B8618" s="436" t="s">
        <v>34167</v>
      </c>
      <c r="C8618" s="724" t="s">
        <v>11927</v>
      </c>
      <c r="D8618" s="722" t="s">
        <v>7126</v>
      </c>
      <c r="E8618" s="378"/>
      <c r="F8618" s="378"/>
      <c r="G8618" s="465">
        <f t="shared" si="62"/>
        <v>8483.33</v>
      </c>
      <c r="H8618" s="823">
        <v>116.21</v>
      </c>
      <c r="I8618" s="364"/>
      <c r="J8618" s="364"/>
      <c r="K8618" s="364"/>
    </row>
    <row r="8619" spans="1:11" s="27" customFormat="1" ht="46.5">
      <c r="A8619" s="413">
        <v>8613</v>
      </c>
      <c r="B8619" s="436" t="s">
        <v>7128</v>
      </c>
      <c r="C8619" s="724" t="s">
        <v>11928</v>
      </c>
      <c r="D8619" s="722" t="s">
        <v>7126</v>
      </c>
      <c r="E8619" s="378"/>
      <c r="F8619" s="378"/>
      <c r="G8619" s="465">
        <f t="shared" si="62"/>
        <v>9981.2899999999991</v>
      </c>
      <c r="H8619" s="823">
        <v>136.72999999999999</v>
      </c>
      <c r="I8619" s="364"/>
      <c r="J8619" s="364"/>
      <c r="K8619" s="364"/>
    </row>
    <row r="8620" spans="1:11" s="27" customFormat="1" ht="46.5">
      <c r="A8620" s="413">
        <v>8614</v>
      </c>
      <c r="B8620" s="436" t="s">
        <v>7128</v>
      </c>
      <c r="C8620" s="724" t="s">
        <v>34168</v>
      </c>
      <c r="D8620" s="722" t="s">
        <v>7126</v>
      </c>
      <c r="E8620" s="378"/>
      <c r="F8620" s="378"/>
      <c r="G8620" s="465">
        <f t="shared" si="62"/>
        <v>9981.2899999999991</v>
      </c>
      <c r="H8620" s="823">
        <v>136.72999999999999</v>
      </c>
      <c r="I8620" s="364"/>
      <c r="J8620" s="364"/>
      <c r="K8620" s="364"/>
    </row>
    <row r="8621" spans="1:11" s="27" customFormat="1" ht="46.5">
      <c r="A8621" s="413">
        <v>8615</v>
      </c>
      <c r="B8621" s="436" t="s">
        <v>34169</v>
      </c>
      <c r="C8621" s="724" t="s">
        <v>11929</v>
      </c>
      <c r="D8621" s="722" t="s">
        <v>7126</v>
      </c>
      <c r="E8621" s="378"/>
      <c r="F8621" s="378"/>
      <c r="G8621" s="465">
        <f t="shared" si="62"/>
        <v>9533.07</v>
      </c>
      <c r="H8621" s="823">
        <v>130.59</v>
      </c>
      <c r="I8621" s="364"/>
      <c r="J8621" s="364"/>
      <c r="K8621" s="364"/>
    </row>
    <row r="8622" spans="1:11" s="27" customFormat="1" ht="46.5">
      <c r="A8622" s="413">
        <v>8616</v>
      </c>
      <c r="B8622" s="436" t="s">
        <v>34170</v>
      </c>
      <c r="C8622" s="724" t="s">
        <v>34171</v>
      </c>
      <c r="D8622" s="722" t="s">
        <v>7126</v>
      </c>
      <c r="E8622" s="378"/>
      <c r="F8622" s="378"/>
      <c r="G8622" s="465">
        <f t="shared" si="62"/>
        <v>11763.22</v>
      </c>
      <c r="H8622" s="823">
        <v>161.13999999999999</v>
      </c>
      <c r="I8622" s="364"/>
      <c r="J8622" s="364"/>
      <c r="K8622" s="364"/>
    </row>
    <row r="8623" spans="1:11" s="27" customFormat="1" ht="46.5">
      <c r="A8623" s="413">
        <v>8617</v>
      </c>
      <c r="B8623" s="436" t="s">
        <v>34172</v>
      </c>
      <c r="C8623" s="724" t="s">
        <v>34173</v>
      </c>
      <c r="D8623" s="722" t="s">
        <v>7126</v>
      </c>
      <c r="E8623" s="378"/>
      <c r="F8623" s="378"/>
      <c r="G8623" s="465">
        <f t="shared" si="62"/>
        <v>12828.289999999999</v>
      </c>
      <c r="H8623" s="823">
        <v>175.73</v>
      </c>
      <c r="I8623" s="364"/>
      <c r="J8623" s="364"/>
      <c r="K8623" s="364"/>
    </row>
    <row r="8624" spans="1:11" s="27" customFormat="1" ht="46.5">
      <c r="A8624" s="413">
        <v>8618</v>
      </c>
      <c r="B8624" s="436" t="s">
        <v>34174</v>
      </c>
      <c r="C8624" s="724" t="s">
        <v>11930</v>
      </c>
      <c r="D8624" s="722" t="s">
        <v>7126</v>
      </c>
      <c r="E8624" s="378"/>
      <c r="F8624" s="378"/>
      <c r="G8624" s="465">
        <f t="shared" si="62"/>
        <v>21916.06</v>
      </c>
      <c r="H8624" s="823">
        <v>300.22000000000003</v>
      </c>
      <c r="I8624" s="364"/>
      <c r="J8624" s="364"/>
      <c r="K8624" s="364"/>
    </row>
    <row r="8625" spans="1:11" s="27" customFormat="1" ht="46.5">
      <c r="A8625" s="413">
        <v>8619</v>
      </c>
      <c r="B8625" s="436" t="s">
        <v>34175</v>
      </c>
      <c r="C8625" s="724" t="s">
        <v>11931</v>
      </c>
      <c r="D8625" s="722" t="s">
        <v>7126</v>
      </c>
      <c r="E8625" s="378"/>
      <c r="F8625" s="378"/>
      <c r="G8625" s="465">
        <f t="shared" si="62"/>
        <v>21728.449999999997</v>
      </c>
      <c r="H8625" s="823">
        <v>297.64999999999998</v>
      </c>
      <c r="I8625" s="364"/>
      <c r="J8625" s="364"/>
      <c r="K8625" s="364"/>
    </row>
    <row r="8626" spans="1:11" s="27" customFormat="1" ht="46.5">
      <c r="A8626" s="413">
        <v>8620</v>
      </c>
      <c r="B8626" s="436" t="s">
        <v>34176</v>
      </c>
      <c r="C8626" s="724" t="s">
        <v>34177</v>
      </c>
      <c r="D8626" s="722" t="s">
        <v>7126</v>
      </c>
      <c r="E8626" s="378"/>
      <c r="F8626" s="378"/>
      <c r="G8626" s="465">
        <f t="shared" si="62"/>
        <v>10525.869999999999</v>
      </c>
      <c r="H8626" s="823">
        <v>144.19</v>
      </c>
      <c r="I8626" s="364"/>
      <c r="J8626" s="364"/>
      <c r="K8626" s="364"/>
    </row>
    <row r="8627" spans="1:11" s="27" customFormat="1" ht="46.5">
      <c r="A8627" s="413">
        <v>8621</v>
      </c>
      <c r="B8627" s="436" t="s">
        <v>34178</v>
      </c>
      <c r="C8627" s="724" t="s">
        <v>11933</v>
      </c>
      <c r="D8627" s="722" t="s">
        <v>7126</v>
      </c>
      <c r="E8627" s="378"/>
      <c r="F8627" s="378"/>
      <c r="G8627" s="465">
        <f t="shared" si="62"/>
        <v>7476.66</v>
      </c>
      <c r="H8627" s="823">
        <v>102.42</v>
      </c>
      <c r="I8627" s="364"/>
      <c r="J8627" s="364"/>
      <c r="K8627" s="364"/>
    </row>
    <row r="8628" spans="1:11" s="27" customFormat="1" ht="46.5">
      <c r="A8628" s="413">
        <v>8622</v>
      </c>
      <c r="B8628" s="436" t="s">
        <v>34178</v>
      </c>
      <c r="C8628" s="724" t="s">
        <v>11932</v>
      </c>
      <c r="D8628" s="722" t="s">
        <v>7126</v>
      </c>
      <c r="E8628" s="378"/>
      <c r="F8628" s="378"/>
      <c r="G8628" s="465">
        <f t="shared" si="62"/>
        <v>8795.77</v>
      </c>
      <c r="H8628" s="823">
        <v>120.49</v>
      </c>
      <c r="I8628" s="364"/>
      <c r="J8628" s="364"/>
      <c r="K8628" s="364"/>
    </row>
    <row r="8629" spans="1:11" s="27" customFormat="1" ht="46.5">
      <c r="A8629" s="413">
        <v>8623</v>
      </c>
      <c r="B8629" s="436" t="s">
        <v>34179</v>
      </c>
      <c r="C8629" s="724" t="s">
        <v>11934</v>
      </c>
      <c r="D8629" s="722" t="s">
        <v>7126</v>
      </c>
      <c r="E8629" s="378"/>
      <c r="F8629" s="378"/>
      <c r="G8629" s="465">
        <f t="shared" si="62"/>
        <v>7284.67</v>
      </c>
      <c r="H8629" s="823">
        <v>99.79</v>
      </c>
      <c r="I8629" s="364"/>
      <c r="J8629" s="364"/>
      <c r="K8629" s="364"/>
    </row>
    <row r="8630" spans="1:11" s="27" customFormat="1" ht="46.5">
      <c r="A8630" s="413">
        <v>8624</v>
      </c>
      <c r="B8630" s="436" t="s">
        <v>34180</v>
      </c>
      <c r="C8630" s="724" t="s">
        <v>11935</v>
      </c>
      <c r="D8630" s="722" t="s">
        <v>7126</v>
      </c>
      <c r="E8630" s="378"/>
      <c r="F8630" s="378"/>
      <c r="G8630" s="465">
        <f t="shared" si="62"/>
        <v>13527.630000000001</v>
      </c>
      <c r="H8630" s="823">
        <v>185.31</v>
      </c>
      <c r="I8630" s="364"/>
      <c r="J8630" s="364"/>
      <c r="K8630" s="364"/>
    </row>
    <row r="8631" spans="1:11" s="27" customFormat="1" ht="46.5">
      <c r="A8631" s="413">
        <v>8625</v>
      </c>
      <c r="B8631" s="436" t="s">
        <v>34181</v>
      </c>
      <c r="C8631" s="724" t="s">
        <v>34182</v>
      </c>
      <c r="D8631" s="722" t="s">
        <v>7126</v>
      </c>
      <c r="E8631" s="378"/>
      <c r="F8631" s="378"/>
      <c r="G8631" s="465">
        <f t="shared" si="62"/>
        <v>11235.43</v>
      </c>
      <c r="H8631" s="823">
        <v>153.91</v>
      </c>
      <c r="I8631" s="364"/>
      <c r="J8631" s="364"/>
      <c r="K8631" s="364"/>
    </row>
    <row r="8632" spans="1:11" s="27" customFormat="1" ht="55.5">
      <c r="A8632" s="413">
        <v>8626</v>
      </c>
      <c r="B8632" s="436" t="s">
        <v>34183</v>
      </c>
      <c r="C8632" s="724" t="s">
        <v>11936</v>
      </c>
      <c r="D8632" s="722" t="s">
        <v>7126</v>
      </c>
      <c r="E8632" s="378"/>
      <c r="F8632" s="378"/>
      <c r="G8632" s="465">
        <f t="shared" si="62"/>
        <v>8979</v>
      </c>
      <c r="H8632" s="823">
        <v>123</v>
      </c>
      <c r="I8632" s="364"/>
      <c r="J8632" s="364"/>
      <c r="K8632" s="364"/>
    </row>
    <row r="8633" spans="1:11" s="27" customFormat="1" ht="46.5">
      <c r="A8633" s="413">
        <v>8627</v>
      </c>
      <c r="B8633" s="436" t="s">
        <v>34184</v>
      </c>
      <c r="C8633" s="724" t="s">
        <v>11937</v>
      </c>
      <c r="D8633" s="722" t="s">
        <v>7126</v>
      </c>
      <c r="E8633" s="378"/>
      <c r="F8633" s="378"/>
      <c r="G8633" s="465">
        <f t="shared" si="62"/>
        <v>10094.44</v>
      </c>
      <c r="H8633" s="823">
        <v>138.28</v>
      </c>
      <c r="I8633" s="364"/>
      <c r="J8633" s="364"/>
      <c r="K8633" s="364"/>
    </row>
    <row r="8634" spans="1:11" s="27" customFormat="1" ht="55.5">
      <c r="A8634" s="413">
        <v>8628</v>
      </c>
      <c r="B8634" s="436" t="s">
        <v>34185</v>
      </c>
      <c r="C8634" s="724" t="s">
        <v>11938</v>
      </c>
      <c r="D8634" s="722" t="s">
        <v>7126</v>
      </c>
      <c r="E8634" s="378"/>
      <c r="F8634" s="378"/>
      <c r="G8634" s="465">
        <f t="shared" si="62"/>
        <v>7315.33</v>
      </c>
      <c r="H8634" s="823">
        <v>100.21</v>
      </c>
      <c r="I8634" s="364"/>
      <c r="J8634" s="364"/>
      <c r="K8634" s="364"/>
    </row>
    <row r="8635" spans="1:11" s="27" customFormat="1" ht="46.5">
      <c r="A8635" s="413">
        <v>8629</v>
      </c>
      <c r="B8635" s="436" t="s">
        <v>34186</v>
      </c>
      <c r="C8635" s="724" t="s">
        <v>11939</v>
      </c>
      <c r="D8635" s="722" t="s">
        <v>7126</v>
      </c>
      <c r="E8635" s="378"/>
      <c r="F8635" s="378"/>
      <c r="G8635" s="465">
        <f t="shared" si="62"/>
        <v>8595.75</v>
      </c>
      <c r="H8635" s="823">
        <v>117.75</v>
      </c>
      <c r="I8635" s="364"/>
      <c r="J8635" s="364"/>
      <c r="K8635" s="364"/>
    </row>
    <row r="8636" spans="1:11" s="27" customFormat="1" ht="55.5">
      <c r="A8636" s="413">
        <v>8630</v>
      </c>
      <c r="B8636" s="436" t="s">
        <v>7129</v>
      </c>
      <c r="C8636" s="724" t="s">
        <v>11940</v>
      </c>
      <c r="D8636" s="722" t="s">
        <v>7126</v>
      </c>
      <c r="E8636" s="378"/>
      <c r="F8636" s="378"/>
      <c r="G8636" s="465">
        <f t="shared" si="62"/>
        <v>10851.45</v>
      </c>
      <c r="H8636" s="823">
        <v>148.65</v>
      </c>
      <c r="I8636" s="364"/>
      <c r="J8636" s="364"/>
      <c r="K8636" s="364"/>
    </row>
    <row r="8637" spans="1:11" s="27" customFormat="1" ht="27.75">
      <c r="A8637" s="413">
        <v>8631</v>
      </c>
      <c r="B8637" s="436" t="s">
        <v>34187</v>
      </c>
      <c r="C8637" s="724" t="s">
        <v>11941</v>
      </c>
      <c r="D8637" s="722" t="s">
        <v>7126</v>
      </c>
      <c r="E8637" s="378"/>
      <c r="F8637" s="378"/>
      <c r="G8637" s="465">
        <f t="shared" si="62"/>
        <v>13269.210000000001</v>
      </c>
      <c r="H8637" s="823">
        <v>181.77</v>
      </c>
      <c r="I8637" s="364"/>
      <c r="J8637" s="364"/>
      <c r="K8637" s="364"/>
    </row>
    <row r="8638" spans="1:11" s="27" customFormat="1" ht="46.5">
      <c r="A8638" s="413">
        <v>8632</v>
      </c>
      <c r="B8638" s="436" t="s">
        <v>34188</v>
      </c>
      <c r="C8638" s="724" t="s">
        <v>11942</v>
      </c>
      <c r="D8638" s="722" t="s">
        <v>7126</v>
      </c>
      <c r="E8638" s="378"/>
      <c r="F8638" s="378"/>
      <c r="G8638" s="465">
        <f t="shared" ref="G8638:G8701" si="63">H8638*$H$4605</f>
        <v>15570.17</v>
      </c>
      <c r="H8638" s="823">
        <v>213.29</v>
      </c>
      <c r="I8638" s="364"/>
      <c r="J8638" s="364"/>
      <c r="K8638" s="364"/>
    </row>
    <row r="8639" spans="1:11" s="27" customFormat="1" ht="46.5">
      <c r="A8639" s="413">
        <v>8633</v>
      </c>
      <c r="B8639" s="436" t="s">
        <v>34189</v>
      </c>
      <c r="C8639" s="724" t="s">
        <v>11943</v>
      </c>
      <c r="D8639" s="722" t="s">
        <v>7126</v>
      </c>
      <c r="E8639" s="378"/>
      <c r="F8639" s="378"/>
      <c r="G8639" s="465">
        <f t="shared" si="63"/>
        <v>13366.3</v>
      </c>
      <c r="H8639" s="823">
        <v>183.1</v>
      </c>
      <c r="I8639" s="364"/>
      <c r="J8639" s="364"/>
      <c r="K8639" s="364"/>
    </row>
    <row r="8640" spans="1:11" s="27" customFormat="1" ht="46.5">
      <c r="A8640" s="413">
        <v>8634</v>
      </c>
      <c r="B8640" s="436" t="s">
        <v>34190</v>
      </c>
      <c r="C8640" s="724" t="s">
        <v>11944</v>
      </c>
      <c r="D8640" s="722" t="s">
        <v>7126</v>
      </c>
      <c r="E8640" s="378"/>
      <c r="F8640" s="378"/>
      <c r="G8640" s="465">
        <f t="shared" si="63"/>
        <v>17398.82</v>
      </c>
      <c r="H8640" s="823">
        <v>238.34</v>
      </c>
      <c r="I8640" s="364"/>
      <c r="J8640" s="364"/>
      <c r="K8640" s="364"/>
    </row>
    <row r="8641" spans="1:11" s="27" customFormat="1" ht="46.5">
      <c r="A8641" s="413">
        <v>8635</v>
      </c>
      <c r="B8641" s="436" t="s">
        <v>34191</v>
      </c>
      <c r="C8641" s="724" t="s">
        <v>11945</v>
      </c>
      <c r="D8641" s="722" t="s">
        <v>7126</v>
      </c>
      <c r="E8641" s="378"/>
      <c r="F8641" s="378"/>
      <c r="G8641" s="465">
        <f t="shared" si="63"/>
        <v>29492</v>
      </c>
      <c r="H8641" s="823">
        <v>404</v>
      </c>
      <c r="I8641" s="364"/>
      <c r="J8641" s="364"/>
      <c r="K8641" s="364"/>
    </row>
    <row r="8642" spans="1:11" s="27" customFormat="1" ht="46.5">
      <c r="A8642" s="413">
        <v>8636</v>
      </c>
      <c r="B8642" s="436" t="s">
        <v>34192</v>
      </c>
      <c r="C8642" s="724" t="s">
        <v>34193</v>
      </c>
      <c r="D8642" s="722" t="s">
        <v>7126</v>
      </c>
      <c r="E8642" s="378"/>
      <c r="F8642" s="378"/>
      <c r="G8642" s="465">
        <f t="shared" si="63"/>
        <v>10111.960000000001</v>
      </c>
      <c r="H8642" s="823">
        <v>138.52000000000001</v>
      </c>
      <c r="I8642" s="364"/>
      <c r="J8642" s="364"/>
      <c r="K8642" s="364"/>
    </row>
    <row r="8643" spans="1:11" s="27" customFormat="1" ht="46.5">
      <c r="A8643" s="413">
        <v>8637</v>
      </c>
      <c r="B8643" s="436" t="s">
        <v>7591</v>
      </c>
      <c r="C8643" s="724" t="s">
        <v>11946</v>
      </c>
      <c r="D8643" s="722" t="s">
        <v>7126</v>
      </c>
      <c r="E8643" s="378"/>
      <c r="F8643" s="378"/>
      <c r="G8643" s="465">
        <f t="shared" si="63"/>
        <v>10791.59</v>
      </c>
      <c r="H8643" s="823">
        <v>147.83000000000001</v>
      </c>
      <c r="I8643" s="364"/>
      <c r="J8643" s="364"/>
      <c r="K8643" s="364"/>
    </row>
    <row r="8644" spans="1:11" s="27" customFormat="1" ht="46.5">
      <c r="A8644" s="413">
        <v>8638</v>
      </c>
      <c r="B8644" s="436" t="s">
        <v>34194</v>
      </c>
      <c r="C8644" s="724" t="s">
        <v>11947</v>
      </c>
      <c r="D8644" s="722" t="s">
        <v>7126</v>
      </c>
      <c r="E8644" s="378"/>
      <c r="F8644" s="378"/>
      <c r="G8644" s="465">
        <f t="shared" si="63"/>
        <v>9969.6099999999988</v>
      </c>
      <c r="H8644" s="823">
        <v>136.57</v>
      </c>
      <c r="I8644" s="364"/>
      <c r="J8644" s="364"/>
      <c r="K8644" s="364"/>
    </row>
    <row r="8645" spans="1:11" s="27" customFormat="1" ht="46.5">
      <c r="A8645" s="413">
        <v>8639</v>
      </c>
      <c r="B8645" s="436" t="s">
        <v>34195</v>
      </c>
      <c r="C8645" s="724" t="s">
        <v>11948</v>
      </c>
      <c r="D8645" s="722" t="s">
        <v>7126</v>
      </c>
      <c r="E8645" s="378"/>
      <c r="F8645" s="378"/>
      <c r="G8645" s="465">
        <f t="shared" si="63"/>
        <v>10904.74</v>
      </c>
      <c r="H8645" s="823">
        <v>149.38</v>
      </c>
      <c r="I8645" s="364"/>
      <c r="J8645" s="364"/>
      <c r="K8645" s="364"/>
    </row>
    <row r="8646" spans="1:11" s="27" customFormat="1" ht="46.5">
      <c r="A8646" s="413">
        <v>8640</v>
      </c>
      <c r="B8646" s="436" t="s">
        <v>13636</v>
      </c>
      <c r="C8646" s="724" t="s">
        <v>11949</v>
      </c>
      <c r="D8646" s="722" t="s">
        <v>7126</v>
      </c>
      <c r="E8646" s="378"/>
      <c r="F8646" s="378"/>
      <c r="G8646" s="465">
        <f t="shared" si="63"/>
        <v>8592.83</v>
      </c>
      <c r="H8646" s="823">
        <v>117.71</v>
      </c>
      <c r="I8646" s="364"/>
      <c r="J8646" s="364"/>
      <c r="K8646" s="364"/>
    </row>
    <row r="8647" spans="1:11" s="27" customFormat="1" ht="46.5">
      <c r="A8647" s="413">
        <v>8641</v>
      </c>
      <c r="B8647" s="436" t="s">
        <v>34196</v>
      </c>
      <c r="C8647" s="724" t="s">
        <v>11950</v>
      </c>
      <c r="D8647" s="722" t="s">
        <v>7126</v>
      </c>
      <c r="E8647" s="378"/>
      <c r="F8647" s="378"/>
      <c r="G8647" s="465">
        <f t="shared" si="63"/>
        <v>7891.2999999999993</v>
      </c>
      <c r="H8647" s="823">
        <v>108.1</v>
      </c>
      <c r="I8647" s="364"/>
      <c r="J8647" s="364"/>
      <c r="K8647" s="364"/>
    </row>
    <row r="8648" spans="1:11" s="27" customFormat="1" ht="46.5">
      <c r="A8648" s="413">
        <v>8642</v>
      </c>
      <c r="B8648" s="436" t="s">
        <v>34197</v>
      </c>
      <c r="C8648" s="724" t="s">
        <v>34198</v>
      </c>
      <c r="D8648" s="722" t="s">
        <v>7126</v>
      </c>
      <c r="E8648" s="378"/>
      <c r="F8648" s="378"/>
      <c r="G8648" s="465">
        <f t="shared" si="63"/>
        <v>11418.66</v>
      </c>
      <c r="H8648" s="823">
        <v>156.41999999999999</v>
      </c>
      <c r="I8648" s="364"/>
      <c r="J8648" s="364"/>
      <c r="K8648" s="364"/>
    </row>
    <row r="8649" spans="1:11" s="27" customFormat="1" ht="46.5">
      <c r="A8649" s="413">
        <v>8643</v>
      </c>
      <c r="B8649" s="436" t="s">
        <v>34199</v>
      </c>
      <c r="C8649" s="724" t="s">
        <v>11951</v>
      </c>
      <c r="D8649" s="722" t="s">
        <v>7126</v>
      </c>
      <c r="E8649" s="378"/>
      <c r="F8649" s="378"/>
      <c r="G8649" s="465">
        <f t="shared" si="63"/>
        <v>10915.69</v>
      </c>
      <c r="H8649" s="823">
        <v>149.53</v>
      </c>
      <c r="I8649" s="364"/>
      <c r="J8649" s="364"/>
      <c r="K8649" s="364"/>
    </row>
    <row r="8650" spans="1:11" s="27" customFormat="1" ht="46.5">
      <c r="A8650" s="413">
        <v>8644</v>
      </c>
      <c r="B8650" s="436" t="s">
        <v>34200</v>
      </c>
      <c r="C8650" s="724" t="s">
        <v>11952</v>
      </c>
      <c r="D8650" s="722" t="s">
        <v>7126</v>
      </c>
      <c r="E8650" s="378"/>
      <c r="F8650" s="378"/>
      <c r="G8650" s="465">
        <f t="shared" si="63"/>
        <v>12848</v>
      </c>
      <c r="H8650" s="823">
        <v>176</v>
      </c>
      <c r="I8650" s="364"/>
      <c r="J8650" s="364"/>
      <c r="K8650" s="364"/>
    </row>
    <row r="8651" spans="1:11" s="27" customFormat="1" ht="55.5">
      <c r="A8651" s="413">
        <v>8645</v>
      </c>
      <c r="B8651" s="436" t="s">
        <v>34201</v>
      </c>
      <c r="C8651" s="724" t="s">
        <v>34202</v>
      </c>
      <c r="D8651" s="722" t="s">
        <v>7126</v>
      </c>
      <c r="E8651" s="378"/>
      <c r="F8651" s="378"/>
      <c r="G8651" s="465">
        <f t="shared" si="63"/>
        <v>14194.849999999999</v>
      </c>
      <c r="H8651" s="823">
        <v>194.45</v>
      </c>
      <c r="I8651" s="364"/>
      <c r="J8651" s="364"/>
      <c r="K8651" s="364"/>
    </row>
    <row r="8652" spans="1:11" s="27" customFormat="1" ht="55.5">
      <c r="A8652" s="413">
        <v>8646</v>
      </c>
      <c r="B8652" s="436" t="s">
        <v>34203</v>
      </c>
      <c r="C8652" s="724" t="s">
        <v>11953</v>
      </c>
      <c r="D8652" s="722" t="s">
        <v>7126</v>
      </c>
      <c r="E8652" s="378"/>
      <c r="F8652" s="378"/>
      <c r="G8652" s="465">
        <f t="shared" si="63"/>
        <v>17096.599999999999</v>
      </c>
      <c r="H8652" s="823">
        <v>234.2</v>
      </c>
      <c r="I8652" s="364"/>
      <c r="J8652" s="364"/>
      <c r="K8652" s="364"/>
    </row>
    <row r="8653" spans="1:11" s="27" customFormat="1" ht="46.5">
      <c r="A8653" s="413">
        <v>8647</v>
      </c>
      <c r="B8653" s="436" t="s">
        <v>34204</v>
      </c>
      <c r="C8653" s="724" t="s">
        <v>34205</v>
      </c>
      <c r="D8653" s="722" t="s">
        <v>7126</v>
      </c>
      <c r="E8653" s="378"/>
      <c r="F8653" s="378"/>
      <c r="G8653" s="465">
        <f t="shared" si="63"/>
        <v>13714.51</v>
      </c>
      <c r="H8653" s="823">
        <v>187.87</v>
      </c>
      <c r="I8653" s="364"/>
      <c r="J8653" s="364"/>
      <c r="K8653" s="364"/>
    </row>
    <row r="8654" spans="1:11" s="27" customFormat="1" ht="46.5">
      <c r="A8654" s="413">
        <v>8648</v>
      </c>
      <c r="B8654" s="436" t="s">
        <v>34206</v>
      </c>
      <c r="C8654" s="724" t="s">
        <v>11954</v>
      </c>
      <c r="D8654" s="722" t="s">
        <v>7126</v>
      </c>
      <c r="E8654" s="378"/>
      <c r="F8654" s="378"/>
      <c r="G8654" s="465">
        <f t="shared" si="63"/>
        <v>12455.26</v>
      </c>
      <c r="H8654" s="823">
        <v>170.62</v>
      </c>
      <c r="I8654" s="364"/>
      <c r="J8654" s="364"/>
      <c r="K8654" s="364"/>
    </row>
    <row r="8655" spans="1:11" s="27" customFormat="1" ht="46.5">
      <c r="A8655" s="413">
        <v>8649</v>
      </c>
      <c r="B8655" s="436" t="s">
        <v>34207</v>
      </c>
      <c r="C8655" s="724" t="s">
        <v>11955</v>
      </c>
      <c r="D8655" s="722" t="s">
        <v>7126</v>
      </c>
      <c r="E8655" s="378"/>
      <c r="F8655" s="378"/>
      <c r="G8655" s="465">
        <f t="shared" si="63"/>
        <v>10634.640000000001</v>
      </c>
      <c r="H8655" s="823">
        <v>145.68</v>
      </c>
      <c r="I8655" s="364"/>
      <c r="J8655" s="364"/>
      <c r="K8655" s="364"/>
    </row>
    <row r="8656" spans="1:11" s="27" customFormat="1" ht="46.5">
      <c r="A8656" s="413">
        <v>8650</v>
      </c>
      <c r="B8656" s="436" t="s">
        <v>13637</v>
      </c>
      <c r="C8656" s="724" t="s">
        <v>11956</v>
      </c>
      <c r="D8656" s="722" t="s">
        <v>7126</v>
      </c>
      <c r="E8656" s="378"/>
      <c r="F8656" s="378"/>
      <c r="G8656" s="465">
        <f t="shared" si="63"/>
        <v>9830.18</v>
      </c>
      <c r="H8656" s="823">
        <v>134.66</v>
      </c>
      <c r="I8656" s="364"/>
      <c r="J8656" s="364"/>
      <c r="K8656" s="364"/>
    </row>
    <row r="8657" spans="1:11" s="27" customFormat="1" ht="46.5">
      <c r="A8657" s="413">
        <v>8651</v>
      </c>
      <c r="B8657" s="436" t="s">
        <v>34208</v>
      </c>
      <c r="C8657" s="724" t="s">
        <v>34209</v>
      </c>
      <c r="D8657" s="722" t="s">
        <v>7126</v>
      </c>
      <c r="E8657" s="378"/>
      <c r="F8657" s="378"/>
      <c r="G8657" s="465">
        <f t="shared" si="63"/>
        <v>13858.32</v>
      </c>
      <c r="H8657" s="823">
        <v>189.84</v>
      </c>
      <c r="I8657" s="364"/>
      <c r="J8657" s="364"/>
      <c r="K8657" s="364"/>
    </row>
    <row r="8658" spans="1:11" s="27" customFormat="1" ht="46.5">
      <c r="A8658" s="413">
        <v>8652</v>
      </c>
      <c r="B8658" s="436" t="s">
        <v>34210</v>
      </c>
      <c r="C8658" s="724" t="s">
        <v>11957</v>
      </c>
      <c r="D8658" s="722" t="s">
        <v>7126</v>
      </c>
      <c r="E8658" s="378"/>
      <c r="F8658" s="378"/>
      <c r="G8658" s="465">
        <f t="shared" si="63"/>
        <v>9838.94</v>
      </c>
      <c r="H8658" s="823">
        <v>134.78</v>
      </c>
      <c r="I8658" s="364"/>
      <c r="J8658" s="364"/>
      <c r="K8658" s="364"/>
    </row>
    <row r="8659" spans="1:11" s="27" customFormat="1" ht="46.5">
      <c r="A8659" s="413">
        <v>8653</v>
      </c>
      <c r="B8659" s="436" t="s">
        <v>34211</v>
      </c>
      <c r="C8659" s="724" t="s">
        <v>11958</v>
      </c>
      <c r="D8659" s="722" t="s">
        <v>7126</v>
      </c>
      <c r="E8659" s="378"/>
      <c r="F8659" s="378"/>
      <c r="G8659" s="465">
        <f t="shared" si="63"/>
        <v>9838.94</v>
      </c>
      <c r="H8659" s="823">
        <v>134.78</v>
      </c>
      <c r="I8659" s="364"/>
      <c r="J8659" s="364"/>
      <c r="K8659" s="364"/>
    </row>
    <row r="8660" spans="1:11" s="27" customFormat="1" ht="55.5">
      <c r="A8660" s="413">
        <v>8654</v>
      </c>
      <c r="B8660" s="436" t="s">
        <v>34212</v>
      </c>
      <c r="C8660" s="724" t="s">
        <v>34213</v>
      </c>
      <c r="D8660" s="722" t="s">
        <v>7126</v>
      </c>
      <c r="E8660" s="378"/>
      <c r="F8660" s="378"/>
      <c r="G8660" s="465">
        <f t="shared" si="63"/>
        <v>16708.239999999998</v>
      </c>
      <c r="H8660" s="823">
        <v>228.88</v>
      </c>
      <c r="I8660" s="364"/>
      <c r="J8660" s="364"/>
      <c r="K8660" s="364"/>
    </row>
    <row r="8661" spans="1:11" s="27" customFormat="1" ht="46.5">
      <c r="A8661" s="413">
        <v>8655</v>
      </c>
      <c r="B8661" s="436" t="s">
        <v>34214</v>
      </c>
      <c r="C8661" s="724" t="s">
        <v>34215</v>
      </c>
      <c r="D8661" s="722" t="s">
        <v>7126</v>
      </c>
      <c r="E8661" s="378"/>
      <c r="F8661" s="378"/>
      <c r="G8661" s="465">
        <f t="shared" si="63"/>
        <v>15255.539999999999</v>
      </c>
      <c r="H8661" s="823">
        <v>208.98</v>
      </c>
      <c r="I8661" s="364"/>
      <c r="J8661" s="364"/>
      <c r="K8661" s="364"/>
    </row>
    <row r="8662" spans="1:11" s="27" customFormat="1" ht="55.5">
      <c r="A8662" s="413">
        <v>8656</v>
      </c>
      <c r="B8662" s="436" t="s">
        <v>34216</v>
      </c>
      <c r="C8662" s="724" t="s">
        <v>34217</v>
      </c>
      <c r="D8662" s="722" t="s">
        <v>7126</v>
      </c>
      <c r="E8662" s="378"/>
      <c r="F8662" s="378"/>
      <c r="G8662" s="465">
        <f t="shared" si="63"/>
        <v>14913.17</v>
      </c>
      <c r="H8662" s="823">
        <v>204.29</v>
      </c>
      <c r="I8662" s="364"/>
      <c r="J8662" s="364"/>
      <c r="K8662" s="364"/>
    </row>
    <row r="8663" spans="1:11" s="27" customFormat="1" ht="55.5">
      <c r="A8663" s="413">
        <v>8657</v>
      </c>
      <c r="B8663" s="436" t="s">
        <v>34216</v>
      </c>
      <c r="C8663" s="724" t="s">
        <v>11959</v>
      </c>
      <c r="D8663" s="722" t="s">
        <v>7126</v>
      </c>
      <c r="E8663" s="378"/>
      <c r="F8663" s="378"/>
      <c r="G8663" s="465">
        <f t="shared" si="63"/>
        <v>14913.17</v>
      </c>
      <c r="H8663" s="823">
        <v>204.29</v>
      </c>
      <c r="I8663" s="364"/>
      <c r="J8663" s="364"/>
      <c r="K8663" s="364"/>
    </row>
    <row r="8664" spans="1:11" s="27" customFormat="1" ht="55.5">
      <c r="A8664" s="413">
        <v>8658</v>
      </c>
      <c r="B8664" s="436" t="s">
        <v>34218</v>
      </c>
      <c r="C8664" s="724" t="s">
        <v>34219</v>
      </c>
      <c r="D8664" s="722" t="s">
        <v>7126</v>
      </c>
      <c r="E8664" s="378"/>
      <c r="F8664" s="378"/>
      <c r="G8664" s="465">
        <f t="shared" si="63"/>
        <v>14383.19</v>
      </c>
      <c r="H8664" s="823">
        <v>197.03</v>
      </c>
      <c r="I8664" s="364"/>
      <c r="J8664" s="364"/>
      <c r="K8664" s="364"/>
    </row>
    <row r="8665" spans="1:11" s="27" customFormat="1" ht="55.5">
      <c r="A8665" s="413">
        <v>8659</v>
      </c>
      <c r="B8665" s="436" t="s">
        <v>7592</v>
      </c>
      <c r="C8665" s="724" t="s">
        <v>11960</v>
      </c>
      <c r="D8665" s="722" t="s">
        <v>7126</v>
      </c>
      <c r="E8665" s="378"/>
      <c r="F8665" s="378"/>
      <c r="G8665" s="465">
        <f t="shared" si="63"/>
        <v>18948.61</v>
      </c>
      <c r="H8665" s="823">
        <v>259.57</v>
      </c>
      <c r="I8665" s="364"/>
      <c r="J8665" s="364"/>
      <c r="K8665" s="364"/>
    </row>
    <row r="8666" spans="1:11" s="27" customFormat="1" ht="55.5">
      <c r="A8666" s="413">
        <v>8660</v>
      </c>
      <c r="B8666" s="436" t="s">
        <v>34220</v>
      </c>
      <c r="C8666" s="724" t="s">
        <v>11961</v>
      </c>
      <c r="D8666" s="722" t="s">
        <v>7126</v>
      </c>
      <c r="E8666" s="378"/>
      <c r="F8666" s="378"/>
      <c r="G8666" s="465">
        <f t="shared" si="63"/>
        <v>31592.21</v>
      </c>
      <c r="H8666" s="823">
        <v>432.77</v>
      </c>
      <c r="I8666" s="364"/>
      <c r="J8666" s="364"/>
      <c r="K8666" s="364"/>
    </row>
    <row r="8667" spans="1:11" s="27" customFormat="1" ht="46.5">
      <c r="A8667" s="413">
        <v>8661</v>
      </c>
      <c r="B8667" s="436" t="s">
        <v>34221</v>
      </c>
      <c r="C8667" s="724" t="s">
        <v>34222</v>
      </c>
      <c r="D8667" s="722" t="s">
        <v>7126</v>
      </c>
      <c r="E8667" s="378"/>
      <c r="F8667" s="378"/>
      <c r="G8667" s="465">
        <f t="shared" si="63"/>
        <v>11631.09</v>
      </c>
      <c r="H8667" s="823">
        <v>159.33000000000001</v>
      </c>
      <c r="I8667" s="364"/>
      <c r="J8667" s="364"/>
      <c r="K8667" s="364"/>
    </row>
    <row r="8668" spans="1:11" s="27" customFormat="1" ht="55.5">
      <c r="A8668" s="413">
        <v>8662</v>
      </c>
      <c r="B8668" s="436" t="s">
        <v>34223</v>
      </c>
      <c r="C8668" s="724" t="s">
        <v>11962</v>
      </c>
      <c r="D8668" s="722" t="s">
        <v>7126</v>
      </c>
      <c r="E8668" s="378"/>
      <c r="F8668" s="378"/>
      <c r="G8668" s="465">
        <f t="shared" si="63"/>
        <v>8159.21</v>
      </c>
      <c r="H8668" s="823">
        <v>111.77</v>
      </c>
      <c r="I8668" s="364"/>
      <c r="J8668" s="364"/>
      <c r="K8668" s="364"/>
    </row>
    <row r="8669" spans="1:11" s="27" customFormat="1" ht="55.5">
      <c r="A8669" s="413">
        <v>8663</v>
      </c>
      <c r="B8669" s="436" t="s">
        <v>34224</v>
      </c>
      <c r="C8669" s="724" t="s">
        <v>34225</v>
      </c>
      <c r="D8669" s="722" t="s">
        <v>7126</v>
      </c>
      <c r="E8669" s="378"/>
      <c r="F8669" s="378"/>
      <c r="G8669" s="465">
        <f t="shared" si="63"/>
        <v>11077.75</v>
      </c>
      <c r="H8669" s="823">
        <v>151.75</v>
      </c>
      <c r="I8669" s="364"/>
      <c r="J8669" s="364"/>
      <c r="K8669" s="364"/>
    </row>
    <row r="8670" spans="1:11" s="27" customFormat="1" ht="55.5">
      <c r="A8670" s="413">
        <v>8664</v>
      </c>
      <c r="B8670" s="436" t="s">
        <v>34226</v>
      </c>
      <c r="C8670" s="724" t="s">
        <v>11963</v>
      </c>
      <c r="D8670" s="722" t="s">
        <v>7126</v>
      </c>
      <c r="E8670" s="378"/>
      <c r="F8670" s="378"/>
      <c r="G8670" s="465">
        <f t="shared" si="63"/>
        <v>10192.99</v>
      </c>
      <c r="H8670" s="823">
        <v>139.63</v>
      </c>
      <c r="I8670" s="364"/>
      <c r="J8670" s="364"/>
      <c r="K8670" s="364"/>
    </row>
    <row r="8671" spans="1:11" s="27" customFormat="1" ht="55.5">
      <c r="A8671" s="413">
        <v>8665</v>
      </c>
      <c r="B8671" s="436" t="s">
        <v>34227</v>
      </c>
      <c r="C8671" s="724" t="s">
        <v>11964</v>
      </c>
      <c r="D8671" s="722" t="s">
        <v>7126</v>
      </c>
      <c r="E8671" s="378"/>
      <c r="F8671" s="378"/>
      <c r="G8671" s="465">
        <f t="shared" si="63"/>
        <v>10639.02</v>
      </c>
      <c r="H8671" s="823">
        <v>145.74</v>
      </c>
      <c r="I8671" s="364"/>
      <c r="J8671" s="364"/>
      <c r="K8671" s="364"/>
    </row>
    <row r="8672" spans="1:11" s="27" customFormat="1" ht="46.5">
      <c r="A8672" s="413">
        <v>8666</v>
      </c>
      <c r="B8672" s="436" t="s">
        <v>34228</v>
      </c>
      <c r="C8672" s="724" t="s">
        <v>11965</v>
      </c>
      <c r="D8672" s="722" t="s">
        <v>7126</v>
      </c>
      <c r="E8672" s="378"/>
      <c r="F8672" s="378"/>
      <c r="G8672" s="465">
        <f t="shared" si="63"/>
        <v>12832.67</v>
      </c>
      <c r="H8672" s="823">
        <v>175.79</v>
      </c>
      <c r="I8672" s="364"/>
      <c r="J8672" s="364"/>
      <c r="K8672" s="364"/>
    </row>
    <row r="8673" spans="1:11" s="27" customFormat="1" ht="55.5">
      <c r="A8673" s="413">
        <v>8667</v>
      </c>
      <c r="B8673" s="436" t="s">
        <v>34229</v>
      </c>
      <c r="C8673" s="724" t="s">
        <v>11966</v>
      </c>
      <c r="D8673" s="722" t="s">
        <v>7126</v>
      </c>
      <c r="E8673" s="378"/>
      <c r="F8673" s="378"/>
      <c r="G8673" s="465">
        <f t="shared" si="63"/>
        <v>10449.219999999999</v>
      </c>
      <c r="H8673" s="823">
        <v>143.13999999999999</v>
      </c>
      <c r="I8673" s="364"/>
      <c r="J8673" s="364"/>
      <c r="K8673" s="364"/>
    </row>
    <row r="8674" spans="1:11" s="27" customFormat="1" ht="55.5">
      <c r="A8674" s="413">
        <v>8668</v>
      </c>
      <c r="B8674" s="436" t="s">
        <v>34230</v>
      </c>
      <c r="C8674" s="724" t="s">
        <v>34231</v>
      </c>
      <c r="D8674" s="722" t="s">
        <v>7126</v>
      </c>
      <c r="E8674" s="378"/>
      <c r="F8674" s="378"/>
      <c r="G8674" s="465">
        <f t="shared" si="63"/>
        <v>14924.849999999999</v>
      </c>
      <c r="H8674" s="823">
        <v>204.45</v>
      </c>
      <c r="I8674" s="364"/>
      <c r="J8674" s="364"/>
      <c r="K8674" s="364"/>
    </row>
    <row r="8675" spans="1:11" s="27" customFormat="1" ht="46.5">
      <c r="A8675" s="413">
        <v>8669</v>
      </c>
      <c r="B8675" s="436" t="s">
        <v>34232</v>
      </c>
      <c r="C8675" s="724" t="s">
        <v>34233</v>
      </c>
      <c r="D8675" s="722" t="s">
        <v>7126</v>
      </c>
      <c r="E8675" s="378"/>
      <c r="F8675" s="378"/>
      <c r="G8675" s="465">
        <f t="shared" si="63"/>
        <v>15238.75</v>
      </c>
      <c r="H8675" s="823">
        <v>208.75</v>
      </c>
      <c r="I8675" s="364"/>
      <c r="J8675" s="364"/>
      <c r="K8675" s="364"/>
    </row>
    <row r="8676" spans="1:11" s="27" customFormat="1" ht="55.5">
      <c r="A8676" s="413">
        <v>8670</v>
      </c>
      <c r="B8676" s="436" t="s">
        <v>34234</v>
      </c>
      <c r="C8676" s="724" t="s">
        <v>11967</v>
      </c>
      <c r="D8676" s="722" t="s">
        <v>7126</v>
      </c>
      <c r="E8676" s="378"/>
      <c r="F8676" s="378"/>
      <c r="G8676" s="465">
        <f t="shared" si="63"/>
        <v>10849.99</v>
      </c>
      <c r="H8676" s="823">
        <v>148.63</v>
      </c>
      <c r="I8676" s="364"/>
      <c r="J8676" s="364"/>
      <c r="K8676" s="364"/>
    </row>
    <row r="8677" spans="1:11" s="27" customFormat="1" ht="55.5">
      <c r="A8677" s="413">
        <v>8671</v>
      </c>
      <c r="B8677" s="436" t="s">
        <v>34235</v>
      </c>
      <c r="C8677" s="724" t="s">
        <v>11968</v>
      </c>
      <c r="D8677" s="722" t="s">
        <v>7126</v>
      </c>
      <c r="E8677" s="378"/>
      <c r="F8677" s="378"/>
      <c r="G8677" s="465">
        <f t="shared" si="63"/>
        <v>13728.380000000001</v>
      </c>
      <c r="H8677" s="823">
        <v>188.06</v>
      </c>
      <c r="I8677" s="364"/>
      <c r="J8677" s="364"/>
      <c r="K8677" s="364"/>
    </row>
    <row r="8678" spans="1:11" s="27" customFormat="1" ht="46.5">
      <c r="A8678" s="413">
        <v>8672</v>
      </c>
      <c r="B8678" s="436" t="s">
        <v>34236</v>
      </c>
      <c r="C8678" s="724" t="s">
        <v>11969</v>
      </c>
      <c r="D8678" s="722" t="s">
        <v>7126</v>
      </c>
      <c r="E8678" s="378"/>
      <c r="F8678" s="378"/>
      <c r="G8678" s="465">
        <f t="shared" si="63"/>
        <v>11366.83</v>
      </c>
      <c r="H8678" s="823">
        <v>155.71</v>
      </c>
      <c r="I8678" s="364"/>
      <c r="J8678" s="364"/>
      <c r="K8678" s="364"/>
    </row>
    <row r="8679" spans="1:11" s="27" customFormat="1" ht="46.5">
      <c r="A8679" s="413">
        <v>8673</v>
      </c>
      <c r="B8679" s="436" t="s">
        <v>34237</v>
      </c>
      <c r="C8679" s="724" t="s">
        <v>11970</v>
      </c>
      <c r="D8679" s="722" t="s">
        <v>7126</v>
      </c>
      <c r="E8679" s="378"/>
      <c r="F8679" s="378"/>
      <c r="G8679" s="465">
        <f t="shared" si="63"/>
        <v>15902.32</v>
      </c>
      <c r="H8679" s="823">
        <v>217.84</v>
      </c>
      <c r="I8679" s="364"/>
      <c r="J8679" s="364"/>
      <c r="K8679" s="364"/>
    </row>
    <row r="8680" spans="1:11" s="27" customFormat="1" ht="55.5">
      <c r="A8680" s="413">
        <v>8674</v>
      </c>
      <c r="B8680" s="436" t="s">
        <v>34238</v>
      </c>
      <c r="C8680" s="724" t="s">
        <v>34239</v>
      </c>
      <c r="D8680" s="722" t="s">
        <v>7126</v>
      </c>
      <c r="E8680" s="378"/>
      <c r="F8680" s="378"/>
      <c r="G8680" s="465">
        <f t="shared" si="63"/>
        <v>18701.14</v>
      </c>
      <c r="H8680" s="823">
        <v>256.18</v>
      </c>
      <c r="I8680" s="364"/>
      <c r="J8680" s="364"/>
      <c r="K8680" s="364"/>
    </row>
    <row r="8681" spans="1:11" s="27" customFormat="1" ht="55.5">
      <c r="A8681" s="413">
        <v>8675</v>
      </c>
      <c r="B8681" s="436" t="s">
        <v>34240</v>
      </c>
      <c r="C8681" s="724" t="s">
        <v>34241</v>
      </c>
      <c r="D8681" s="722" t="s">
        <v>7126</v>
      </c>
      <c r="E8681" s="378"/>
      <c r="F8681" s="378"/>
      <c r="G8681" s="465">
        <f t="shared" si="63"/>
        <v>22777.46</v>
      </c>
      <c r="H8681" s="823">
        <v>312.02</v>
      </c>
      <c r="I8681" s="364"/>
      <c r="J8681" s="364"/>
      <c r="K8681" s="364"/>
    </row>
    <row r="8682" spans="1:11" s="27" customFormat="1" ht="46.5">
      <c r="A8682" s="413">
        <v>8676</v>
      </c>
      <c r="B8682" s="436" t="s">
        <v>34242</v>
      </c>
      <c r="C8682" s="724" t="s">
        <v>34243</v>
      </c>
      <c r="D8682" s="722" t="s">
        <v>7126</v>
      </c>
      <c r="E8682" s="378"/>
      <c r="F8682" s="378"/>
      <c r="G8682" s="465">
        <f t="shared" si="63"/>
        <v>19020.150000000001</v>
      </c>
      <c r="H8682" s="823">
        <v>260.55</v>
      </c>
      <c r="I8682" s="364"/>
      <c r="J8682" s="364"/>
      <c r="K8682" s="364"/>
    </row>
    <row r="8683" spans="1:11" s="27" customFormat="1" ht="46.5">
      <c r="A8683" s="413">
        <v>8677</v>
      </c>
      <c r="B8683" s="436" t="s">
        <v>34244</v>
      </c>
      <c r="C8683" s="724" t="s">
        <v>11971</v>
      </c>
      <c r="D8683" s="722" t="s">
        <v>7126</v>
      </c>
      <c r="E8683" s="378"/>
      <c r="F8683" s="378"/>
      <c r="G8683" s="465">
        <f t="shared" si="63"/>
        <v>14308</v>
      </c>
      <c r="H8683" s="823">
        <v>196</v>
      </c>
      <c r="I8683" s="364"/>
      <c r="J8683" s="364"/>
      <c r="K8683" s="364"/>
    </row>
    <row r="8684" spans="1:11" s="27" customFormat="1" ht="46.5">
      <c r="A8684" s="413">
        <v>8678</v>
      </c>
      <c r="B8684" s="436" t="s">
        <v>34245</v>
      </c>
      <c r="C8684" s="724" t="s">
        <v>11972</v>
      </c>
      <c r="D8684" s="722" t="s">
        <v>7126</v>
      </c>
      <c r="E8684" s="378"/>
      <c r="F8684" s="378"/>
      <c r="G8684" s="465">
        <f t="shared" si="63"/>
        <v>15777.49</v>
      </c>
      <c r="H8684" s="823">
        <v>216.13</v>
      </c>
      <c r="I8684" s="364"/>
      <c r="J8684" s="364"/>
      <c r="K8684" s="364"/>
    </row>
    <row r="8685" spans="1:11" s="27" customFormat="1" ht="46.5">
      <c r="A8685" s="413">
        <v>8679</v>
      </c>
      <c r="B8685" s="436" t="s">
        <v>34246</v>
      </c>
      <c r="C8685" s="724" t="s">
        <v>11973</v>
      </c>
      <c r="D8685" s="722" t="s">
        <v>7126</v>
      </c>
      <c r="E8685" s="378"/>
      <c r="F8685" s="378"/>
      <c r="G8685" s="465">
        <f t="shared" si="63"/>
        <v>20190.34</v>
      </c>
      <c r="H8685" s="823">
        <v>276.58</v>
      </c>
      <c r="I8685" s="364"/>
      <c r="J8685" s="364"/>
      <c r="K8685" s="364"/>
    </row>
    <row r="8686" spans="1:11" s="27" customFormat="1" ht="46.5">
      <c r="A8686" s="413">
        <v>8680</v>
      </c>
      <c r="B8686" s="436" t="s">
        <v>34247</v>
      </c>
      <c r="C8686" s="724" t="s">
        <v>11974</v>
      </c>
      <c r="D8686" s="722" t="s">
        <v>7126</v>
      </c>
      <c r="E8686" s="378"/>
      <c r="F8686" s="378"/>
      <c r="G8686" s="465">
        <f t="shared" si="63"/>
        <v>19361.79</v>
      </c>
      <c r="H8686" s="823">
        <v>265.23</v>
      </c>
      <c r="I8686" s="364"/>
      <c r="J8686" s="364"/>
      <c r="K8686" s="364"/>
    </row>
    <row r="8687" spans="1:11" s="27" customFormat="1" ht="46.5">
      <c r="A8687" s="413">
        <v>8681</v>
      </c>
      <c r="B8687" s="436" t="s">
        <v>34248</v>
      </c>
      <c r="C8687" s="724" t="s">
        <v>34249</v>
      </c>
      <c r="D8687" s="722" t="s">
        <v>7126</v>
      </c>
      <c r="E8687" s="378"/>
      <c r="F8687" s="378"/>
      <c r="G8687" s="465">
        <f t="shared" si="63"/>
        <v>22411.73</v>
      </c>
      <c r="H8687" s="823">
        <v>307.01</v>
      </c>
      <c r="I8687" s="364"/>
      <c r="J8687" s="364"/>
      <c r="K8687" s="364"/>
    </row>
    <row r="8688" spans="1:11" s="27" customFormat="1" ht="55.5">
      <c r="A8688" s="413">
        <v>8682</v>
      </c>
      <c r="B8688" s="436" t="s">
        <v>34250</v>
      </c>
      <c r="C8688" s="724" t="s">
        <v>34251</v>
      </c>
      <c r="D8688" s="722" t="s">
        <v>7126</v>
      </c>
      <c r="E8688" s="378"/>
      <c r="F8688" s="378"/>
      <c r="G8688" s="465">
        <f t="shared" si="63"/>
        <v>29413.16</v>
      </c>
      <c r="H8688" s="823">
        <v>402.92</v>
      </c>
      <c r="I8688" s="364"/>
      <c r="J8688" s="364"/>
      <c r="K8688" s="364"/>
    </row>
    <row r="8689" spans="1:11" s="27" customFormat="1" ht="46.5">
      <c r="A8689" s="413">
        <v>8683</v>
      </c>
      <c r="B8689" s="436" t="s">
        <v>8605</v>
      </c>
      <c r="C8689" s="724" t="s">
        <v>11975</v>
      </c>
      <c r="D8689" s="722" t="s">
        <v>7126</v>
      </c>
      <c r="E8689" s="378"/>
      <c r="F8689" s="378"/>
      <c r="G8689" s="465">
        <f t="shared" si="63"/>
        <v>30945.43</v>
      </c>
      <c r="H8689" s="823">
        <v>423.91</v>
      </c>
      <c r="I8689" s="364"/>
      <c r="J8689" s="364"/>
      <c r="K8689" s="364"/>
    </row>
    <row r="8690" spans="1:11" s="27" customFormat="1" ht="55.5">
      <c r="A8690" s="413">
        <v>8684</v>
      </c>
      <c r="B8690" s="436" t="s">
        <v>8606</v>
      </c>
      <c r="C8690" s="724" t="s">
        <v>11976</v>
      </c>
      <c r="D8690" s="722" t="s">
        <v>7126</v>
      </c>
      <c r="E8690" s="378"/>
      <c r="F8690" s="378"/>
      <c r="G8690" s="465">
        <f t="shared" si="63"/>
        <v>41573.5</v>
      </c>
      <c r="H8690" s="823">
        <v>569.5</v>
      </c>
      <c r="I8690" s="364"/>
      <c r="J8690" s="364"/>
      <c r="K8690" s="364"/>
    </row>
    <row r="8691" spans="1:11" s="27" customFormat="1" ht="46.5">
      <c r="A8691" s="413">
        <v>8685</v>
      </c>
      <c r="B8691" s="436" t="s">
        <v>34252</v>
      </c>
      <c r="C8691" s="724" t="s">
        <v>11977</v>
      </c>
      <c r="D8691" s="722" t="s">
        <v>7126</v>
      </c>
      <c r="E8691" s="378"/>
      <c r="F8691" s="378"/>
      <c r="G8691" s="465">
        <f t="shared" si="63"/>
        <v>11421.58</v>
      </c>
      <c r="H8691" s="823">
        <v>156.46</v>
      </c>
      <c r="I8691" s="364"/>
      <c r="J8691" s="364"/>
      <c r="K8691" s="364"/>
    </row>
    <row r="8692" spans="1:11" s="27" customFormat="1" ht="46.5">
      <c r="A8692" s="413">
        <v>8686</v>
      </c>
      <c r="B8692" s="436" t="s">
        <v>34253</v>
      </c>
      <c r="C8692" s="724" t="s">
        <v>34254</v>
      </c>
      <c r="D8692" s="722" t="s">
        <v>7126</v>
      </c>
      <c r="E8692" s="378"/>
      <c r="F8692" s="378"/>
      <c r="G8692" s="465">
        <f t="shared" si="63"/>
        <v>12785.22</v>
      </c>
      <c r="H8692" s="823">
        <v>175.14</v>
      </c>
      <c r="I8692" s="364"/>
      <c r="J8692" s="364"/>
      <c r="K8692" s="364"/>
    </row>
    <row r="8693" spans="1:11" s="27" customFormat="1" ht="46.5">
      <c r="A8693" s="413">
        <v>8687</v>
      </c>
      <c r="B8693" s="436" t="s">
        <v>34255</v>
      </c>
      <c r="C8693" s="724" t="s">
        <v>11978</v>
      </c>
      <c r="D8693" s="722" t="s">
        <v>7126</v>
      </c>
      <c r="E8693" s="378"/>
      <c r="F8693" s="378"/>
      <c r="G8693" s="465">
        <f t="shared" si="63"/>
        <v>13238.55</v>
      </c>
      <c r="H8693" s="823">
        <v>181.35</v>
      </c>
      <c r="I8693" s="364"/>
      <c r="J8693" s="364"/>
      <c r="K8693" s="364"/>
    </row>
    <row r="8694" spans="1:11" s="27" customFormat="1" ht="55.5">
      <c r="A8694" s="413">
        <v>8688</v>
      </c>
      <c r="B8694" s="437" t="s">
        <v>34256</v>
      </c>
      <c r="C8694" s="725" t="s">
        <v>11980</v>
      </c>
      <c r="D8694" s="723" t="s">
        <v>7126</v>
      </c>
      <c r="E8694" s="379"/>
      <c r="F8694" s="379"/>
      <c r="G8694" s="465">
        <f t="shared" si="63"/>
        <v>8276.74</v>
      </c>
      <c r="H8694" s="823">
        <v>113.38</v>
      </c>
      <c r="I8694" s="364"/>
      <c r="J8694" s="364"/>
      <c r="K8694" s="364"/>
    </row>
    <row r="8695" spans="1:11" s="27" customFormat="1" ht="55.5">
      <c r="A8695" s="413">
        <v>8689</v>
      </c>
      <c r="B8695" s="436" t="s">
        <v>34256</v>
      </c>
      <c r="C8695" s="724" t="s">
        <v>11979</v>
      </c>
      <c r="D8695" s="722" t="s">
        <v>7126</v>
      </c>
      <c r="E8695" s="378"/>
      <c r="F8695" s="378"/>
      <c r="G8695" s="465">
        <f t="shared" si="63"/>
        <v>9736.74</v>
      </c>
      <c r="H8695" s="823">
        <v>133.38</v>
      </c>
      <c r="I8695" s="364"/>
      <c r="J8695" s="364"/>
      <c r="K8695" s="364"/>
    </row>
    <row r="8696" spans="1:11" s="27" customFormat="1" ht="46.5">
      <c r="A8696" s="413">
        <v>8690</v>
      </c>
      <c r="B8696" s="436" t="s">
        <v>7593</v>
      </c>
      <c r="C8696" s="724" t="s">
        <v>11981</v>
      </c>
      <c r="D8696" s="722" t="s">
        <v>7126</v>
      </c>
      <c r="E8696" s="378"/>
      <c r="F8696" s="378"/>
      <c r="G8696" s="465">
        <f t="shared" si="63"/>
        <v>11612.109999999999</v>
      </c>
      <c r="H8696" s="823">
        <v>159.07</v>
      </c>
      <c r="I8696" s="364"/>
      <c r="J8696" s="364"/>
      <c r="K8696" s="364"/>
    </row>
    <row r="8697" spans="1:11" s="27" customFormat="1" ht="46.5">
      <c r="A8697" s="413">
        <v>8691</v>
      </c>
      <c r="B8697" s="436" t="s">
        <v>34257</v>
      </c>
      <c r="C8697" s="724" t="s">
        <v>34258</v>
      </c>
      <c r="D8697" s="722" t="s">
        <v>7126</v>
      </c>
      <c r="E8697" s="378"/>
      <c r="F8697" s="378"/>
      <c r="G8697" s="465">
        <f t="shared" si="63"/>
        <v>8473.84</v>
      </c>
      <c r="H8697" s="823">
        <v>116.08</v>
      </c>
      <c r="I8697" s="364"/>
      <c r="J8697" s="364"/>
      <c r="K8697" s="364"/>
    </row>
    <row r="8698" spans="1:11" s="27" customFormat="1" ht="46.5">
      <c r="A8698" s="413">
        <v>8692</v>
      </c>
      <c r="B8698" s="436" t="s">
        <v>34259</v>
      </c>
      <c r="C8698" s="724" t="s">
        <v>11982</v>
      </c>
      <c r="D8698" s="722" t="s">
        <v>7126</v>
      </c>
      <c r="E8698" s="378"/>
      <c r="F8698" s="378"/>
      <c r="G8698" s="465">
        <f t="shared" si="63"/>
        <v>8976.81</v>
      </c>
      <c r="H8698" s="823">
        <v>122.97</v>
      </c>
      <c r="I8698" s="364"/>
      <c r="J8698" s="364"/>
      <c r="K8698" s="364"/>
    </row>
    <row r="8699" spans="1:11" s="27" customFormat="1" ht="46.5">
      <c r="A8699" s="413">
        <v>8693</v>
      </c>
      <c r="B8699" s="436" t="s">
        <v>34260</v>
      </c>
      <c r="C8699" s="724" t="s">
        <v>11983</v>
      </c>
      <c r="D8699" s="722" t="s">
        <v>7126</v>
      </c>
      <c r="E8699" s="378"/>
      <c r="F8699" s="378"/>
      <c r="G8699" s="465">
        <f t="shared" si="63"/>
        <v>11520.859999999999</v>
      </c>
      <c r="H8699" s="823">
        <v>157.82</v>
      </c>
      <c r="I8699" s="364"/>
      <c r="J8699" s="364"/>
      <c r="K8699" s="364"/>
    </row>
    <row r="8700" spans="1:11" s="27" customFormat="1" ht="46.5">
      <c r="A8700" s="413">
        <v>8694</v>
      </c>
      <c r="B8700" s="436" t="s">
        <v>8699</v>
      </c>
      <c r="C8700" s="724" t="s">
        <v>11984</v>
      </c>
      <c r="D8700" s="722" t="s">
        <v>7126</v>
      </c>
      <c r="E8700" s="378"/>
      <c r="F8700" s="378"/>
      <c r="G8700" s="465">
        <f t="shared" si="63"/>
        <v>11472.68</v>
      </c>
      <c r="H8700" s="823">
        <v>157.16</v>
      </c>
      <c r="I8700" s="364"/>
      <c r="J8700" s="364"/>
      <c r="K8700" s="364"/>
    </row>
    <row r="8701" spans="1:11" s="27" customFormat="1" ht="46.5">
      <c r="A8701" s="413">
        <v>8695</v>
      </c>
      <c r="B8701" s="436" t="s">
        <v>34261</v>
      </c>
      <c r="C8701" s="724" t="s">
        <v>11985</v>
      </c>
      <c r="D8701" s="722" t="s">
        <v>7126</v>
      </c>
      <c r="E8701" s="378"/>
      <c r="F8701" s="378"/>
      <c r="G8701" s="465">
        <f t="shared" si="63"/>
        <v>10799.619999999999</v>
      </c>
      <c r="H8701" s="823">
        <v>147.94</v>
      </c>
      <c r="I8701" s="364"/>
      <c r="J8701" s="364"/>
      <c r="K8701" s="364"/>
    </row>
    <row r="8702" spans="1:11" s="27" customFormat="1" ht="46.5">
      <c r="A8702" s="413">
        <v>8696</v>
      </c>
      <c r="B8702" s="436" t="s">
        <v>34262</v>
      </c>
      <c r="C8702" s="724" t="s">
        <v>11986</v>
      </c>
      <c r="D8702" s="722" t="s">
        <v>7126</v>
      </c>
      <c r="E8702" s="378"/>
      <c r="F8702" s="378"/>
      <c r="G8702" s="465">
        <f t="shared" ref="G8702:G8765" si="64">H8702*$H$4605</f>
        <v>12126.76</v>
      </c>
      <c r="H8702" s="823">
        <v>166.12</v>
      </c>
      <c r="I8702" s="364"/>
      <c r="J8702" s="364"/>
      <c r="K8702" s="364"/>
    </row>
    <row r="8703" spans="1:11" s="27" customFormat="1" ht="46.5">
      <c r="A8703" s="413">
        <v>8697</v>
      </c>
      <c r="B8703" s="436" t="s">
        <v>34263</v>
      </c>
      <c r="C8703" s="724" t="s">
        <v>11987</v>
      </c>
      <c r="D8703" s="722" t="s">
        <v>7126</v>
      </c>
      <c r="E8703" s="378"/>
      <c r="F8703" s="378"/>
      <c r="G8703" s="465">
        <f t="shared" si="64"/>
        <v>8577.5</v>
      </c>
      <c r="H8703" s="823">
        <v>117.5</v>
      </c>
      <c r="I8703" s="364"/>
      <c r="J8703" s="364"/>
      <c r="K8703" s="364"/>
    </row>
    <row r="8704" spans="1:11" s="27" customFormat="1" ht="46.5">
      <c r="A8704" s="413">
        <v>8698</v>
      </c>
      <c r="B8704" s="436" t="s">
        <v>34264</v>
      </c>
      <c r="C8704" s="724" t="s">
        <v>34265</v>
      </c>
      <c r="D8704" s="722" t="s">
        <v>7126</v>
      </c>
      <c r="E8704" s="378"/>
      <c r="F8704" s="378"/>
      <c r="G8704" s="465">
        <f t="shared" si="64"/>
        <v>8976.81</v>
      </c>
      <c r="H8704" s="823">
        <v>122.97</v>
      </c>
      <c r="I8704" s="364"/>
      <c r="J8704" s="364"/>
      <c r="K8704" s="364"/>
    </row>
    <row r="8705" spans="1:11" s="27" customFormat="1" ht="46.5">
      <c r="A8705" s="413">
        <v>8699</v>
      </c>
      <c r="B8705" s="436" t="s">
        <v>34266</v>
      </c>
      <c r="C8705" s="724" t="s">
        <v>11988</v>
      </c>
      <c r="D8705" s="722" t="s">
        <v>7126</v>
      </c>
      <c r="E8705" s="378"/>
      <c r="F8705" s="378"/>
      <c r="G8705" s="465">
        <f t="shared" si="64"/>
        <v>8976.81</v>
      </c>
      <c r="H8705" s="823">
        <v>122.97</v>
      </c>
      <c r="I8705" s="364"/>
      <c r="J8705" s="364"/>
      <c r="K8705" s="364"/>
    </row>
    <row r="8706" spans="1:11" s="27" customFormat="1" ht="55.5">
      <c r="A8706" s="413">
        <v>8700</v>
      </c>
      <c r="B8706" s="436" t="s">
        <v>34267</v>
      </c>
      <c r="C8706" s="724" t="s">
        <v>34268</v>
      </c>
      <c r="D8706" s="722" t="s">
        <v>7126</v>
      </c>
      <c r="E8706" s="378"/>
      <c r="F8706" s="378"/>
      <c r="G8706" s="465">
        <f t="shared" si="64"/>
        <v>13489.67</v>
      </c>
      <c r="H8706" s="823">
        <v>184.79</v>
      </c>
      <c r="I8706" s="364"/>
      <c r="J8706" s="364"/>
      <c r="K8706" s="364"/>
    </row>
    <row r="8707" spans="1:11" s="27" customFormat="1" ht="55.5">
      <c r="A8707" s="413">
        <v>8701</v>
      </c>
      <c r="B8707" s="436" t="s">
        <v>34269</v>
      </c>
      <c r="C8707" s="724" t="s">
        <v>34270</v>
      </c>
      <c r="D8707" s="722" t="s">
        <v>7126</v>
      </c>
      <c r="E8707" s="378"/>
      <c r="F8707" s="378"/>
      <c r="G8707" s="465">
        <f t="shared" si="64"/>
        <v>17413.419999999998</v>
      </c>
      <c r="H8707" s="823">
        <v>238.54</v>
      </c>
      <c r="I8707" s="364"/>
      <c r="J8707" s="364"/>
      <c r="K8707" s="364"/>
    </row>
    <row r="8708" spans="1:11" s="27" customFormat="1" ht="55.5">
      <c r="A8708" s="413">
        <v>8702</v>
      </c>
      <c r="B8708" s="436" t="s">
        <v>34271</v>
      </c>
      <c r="C8708" s="724" t="s">
        <v>11989</v>
      </c>
      <c r="D8708" s="722" t="s">
        <v>7126</v>
      </c>
      <c r="E8708" s="378"/>
      <c r="F8708" s="378"/>
      <c r="G8708" s="465">
        <f t="shared" si="64"/>
        <v>15575.28</v>
      </c>
      <c r="H8708" s="823">
        <v>213.36</v>
      </c>
      <c r="I8708" s="364"/>
      <c r="J8708" s="364"/>
      <c r="K8708" s="364"/>
    </row>
    <row r="8709" spans="1:11" s="27" customFormat="1" ht="46.5">
      <c r="A8709" s="413">
        <v>8703</v>
      </c>
      <c r="B8709" s="436" t="s">
        <v>34272</v>
      </c>
      <c r="C8709" s="724" t="s">
        <v>34273</v>
      </c>
      <c r="D8709" s="722" t="s">
        <v>7126</v>
      </c>
      <c r="E8709" s="378"/>
      <c r="F8709" s="378"/>
      <c r="G8709" s="465">
        <f t="shared" si="64"/>
        <v>17800.32</v>
      </c>
      <c r="H8709" s="823">
        <v>243.84</v>
      </c>
      <c r="I8709" s="364"/>
      <c r="J8709" s="364"/>
      <c r="K8709" s="364"/>
    </row>
    <row r="8710" spans="1:11" s="27" customFormat="1" ht="46.5">
      <c r="A8710" s="413">
        <v>8704</v>
      </c>
      <c r="B8710" s="436" t="s">
        <v>7594</v>
      </c>
      <c r="C8710" s="724" t="s">
        <v>11990</v>
      </c>
      <c r="D8710" s="722" t="s">
        <v>7126</v>
      </c>
      <c r="E8710" s="378"/>
      <c r="F8710" s="378"/>
      <c r="G8710" s="465">
        <f t="shared" si="64"/>
        <v>13561.94</v>
      </c>
      <c r="H8710" s="823">
        <v>185.78</v>
      </c>
      <c r="I8710" s="364"/>
      <c r="J8710" s="364"/>
      <c r="K8710" s="364"/>
    </row>
    <row r="8711" spans="1:11" s="27" customFormat="1" ht="46.5">
      <c r="A8711" s="413">
        <v>8705</v>
      </c>
      <c r="B8711" s="436" t="s">
        <v>8607</v>
      </c>
      <c r="C8711" s="724" t="s">
        <v>11991</v>
      </c>
      <c r="D8711" s="722" t="s">
        <v>7126</v>
      </c>
      <c r="E8711" s="378"/>
      <c r="F8711" s="378"/>
      <c r="G8711" s="465">
        <f t="shared" si="64"/>
        <v>14251.789999999999</v>
      </c>
      <c r="H8711" s="823">
        <v>195.23</v>
      </c>
      <c r="I8711" s="364"/>
      <c r="J8711" s="364"/>
      <c r="K8711" s="364"/>
    </row>
    <row r="8712" spans="1:11" s="27" customFormat="1" ht="46.5">
      <c r="A8712" s="413">
        <v>8706</v>
      </c>
      <c r="B8712" s="436" t="s">
        <v>34274</v>
      </c>
      <c r="C8712" s="724" t="s">
        <v>11992</v>
      </c>
      <c r="D8712" s="722" t="s">
        <v>7126</v>
      </c>
      <c r="E8712" s="378"/>
      <c r="F8712" s="378"/>
      <c r="G8712" s="465">
        <f t="shared" si="64"/>
        <v>11431.07</v>
      </c>
      <c r="H8712" s="823">
        <v>156.59</v>
      </c>
      <c r="I8712" s="364"/>
      <c r="J8712" s="364"/>
      <c r="K8712" s="364"/>
    </row>
    <row r="8713" spans="1:11" s="27" customFormat="1" ht="46.5">
      <c r="A8713" s="413">
        <v>8707</v>
      </c>
      <c r="B8713" s="436" t="s">
        <v>34275</v>
      </c>
      <c r="C8713" s="724" t="s">
        <v>11993</v>
      </c>
      <c r="D8713" s="722" t="s">
        <v>7126</v>
      </c>
      <c r="E8713" s="378"/>
      <c r="F8713" s="378"/>
      <c r="G8713" s="465">
        <f t="shared" si="64"/>
        <v>11093.08</v>
      </c>
      <c r="H8713" s="823">
        <v>151.96</v>
      </c>
      <c r="I8713" s="364"/>
      <c r="J8713" s="364"/>
      <c r="K8713" s="364"/>
    </row>
    <row r="8714" spans="1:11" s="27" customFormat="1" ht="46.5">
      <c r="A8714" s="413">
        <v>8708</v>
      </c>
      <c r="B8714" s="436" t="s">
        <v>34276</v>
      </c>
      <c r="C8714" s="724" t="s">
        <v>11994</v>
      </c>
      <c r="D8714" s="722" t="s">
        <v>7126</v>
      </c>
      <c r="E8714" s="378"/>
      <c r="F8714" s="378"/>
      <c r="G8714" s="465">
        <f t="shared" si="64"/>
        <v>14610.95</v>
      </c>
      <c r="H8714" s="823">
        <v>200.15</v>
      </c>
      <c r="I8714" s="364"/>
      <c r="J8714" s="364"/>
      <c r="K8714" s="364"/>
    </row>
    <row r="8715" spans="1:11" s="27" customFormat="1" ht="46.5">
      <c r="A8715" s="413">
        <v>8709</v>
      </c>
      <c r="B8715" s="436" t="s">
        <v>8700</v>
      </c>
      <c r="C8715" s="724" t="s">
        <v>11995</v>
      </c>
      <c r="D8715" s="722" t="s">
        <v>7126</v>
      </c>
      <c r="E8715" s="378"/>
      <c r="F8715" s="378"/>
      <c r="G8715" s="465">
        <f t="shared" si="64"/>
        <v>14561.31</v>
      </c>
      <c r="H8715" s="823">
        <v>199.47</v>
      </c>
      <c r="I8715" s="364"/>
      <c r="J8715" s="364"/>
      <c r="K8715" s="364"/>
    </row>
    <row r="8716" spans="1:11" s="27" customFormat="1" ht="46.5">
      <c r="A8716" s="413">
        <v>8710</v>
      </c>
      <c r="B8716" s="436" t="s">
        <v>34277</v>
      </c>
      <c r="C8716" s="724" t="s">
        <v>11996</v>
      </c>
      <c r="D8716" s="722" t="s">
        <v>7126</v>
      </c>
      <c r="E8716" s="378"/>
      <c r="F8716" s="378"/>
      <c r="G8716" s="465">
        <f t="shared" si="64"/>
        <v>15215.390000000001</v>
      </c>
      <c r="H8716" s="823">
        <v>208.43</v>
      </c>
      <c r="I8716" s="364"/>
      <c r="J8716" s="364"/>
      <c r="K8716" s="364"/>
    </row>
    <row r="8717" spans="1:11" s="27" customFormat="1" ht="46.5">
      <c r="A8717" s="413">
        <v>8711</v>
      </c>
      <c r="B8717" s="436" t="s">
        <v>34278</v>
      </c>
      <c r="C8717" s="724" t="s">
        <v>11997</v>
      </c>
      <c r="D8717" s="722" t="s">
        <v>7126</v>
      </c>
      <c r="E8717" s="378"/>
      <c r="F8717" s="378"/>
      <c r="G8717" s="465">
        <f t="shared" si="64"/>
        <v>15646.82</v>
      </c>
      <c r="H8717" s="823">
        <v>214.34</v>
      </c>
      <c r="I8717" s="364"/>
      <c r="J8717" s="364"/>
      <c r="K8717" s="364"/>
    </row>
    <row r="8718" spans="1:11" s="27" customFormat="1" ht="46.5">
      <c r="A8718" s="413">
        <v>8712</v>
      </c>
      <c r="B8718" s="436" t="s">
        <v>34279</v>
      </c>
      <c r="C8718" s="724" t="s">
        <v>34280</v>
      </c>
      <c r="D8718" s="722" t="s">
        <v>7126</v>
      </c>
      <c r="E8718" s="378"/>
      <c r="F8718" s="378"/>
      <c r="G8718" s="465">
        <f t="shared" si="64"/>
        <v>18132.469999999998</v>
      </c>
      <c r="H8718" s="823">
        <v>248.39</v>
      </c>
      <c r="I8718" s="364"/>
      <c r="J8718" s="364"/>
      <c r="K8718" s="364"/>
    </row>
    <row r="8719" spans="1:11" s="27" customFormat="1" ht="46.5">
      <c r="A8719" s="413">
        <v>8713</v>
      </c>
      <c r="B8719" s="436" t="s">
        <v>34281</v>
      </c>
      <c r="C8719" s="724" t="s">
        <v>11998</v>
      </c>
      <c r="D8719" s="722" t="s">
        <v>7126</v>
      </c>
      <c r="E8719" s="378"/>
      <c r="F8719" s="378"/>
      <c r="G8719" s="465">
        <f t="shared" si="64"/>
        <v>11313.539999999999</v>
      </c>
      <c r="H8719" s="823">
        <v>154.97999999999999</v>
      </c>
      <c r="I8719" s="364"/>
      <c r="J8719" s="364"/>
      <c r="K8719" s="364"/>
    </row>
    <row r="8720" spans="1:11" s="27" customFormat="1" ht="46.5">
      <c r="A8720" s="413">
        <v>8714</v>
      </c>
      <c r="B8720" s="436" t="s">
        <v>34282</v>
      </c>
      <c r="C8720" s="724" t="s">
        <v>34283</v>
      </c>
      <c r="D8720" s="722" t="s">
        <v>7126</v>
      </c>
      <c r="E8720" s="378"/>
      <c r="F8720" s="378"/>
      <c r="G8720" s="465">
        <f t="shared" si="64"/>
        <v>11093.08</v>
      </c>
      <c r="H8720" s="823">
        <v>151.96</v>
      </c>
      <c r="I8720" s="364"/>
      <c r="J8720" s="364"/>
      <c r="K8720" s="364"/>
    </row>
    <row r="8721" spans="1:11" s="27" customFormat="1" ht="46.5">
      <c r="A8721" s="413">
        <v>8715</v>
      </c>
      <c r="B8721" s="436" t="s">
        <v>8608</v>
      </c>
      <c r="C8721" s="724" t="s">
        <v>34284</v>
      </c>
      <c r="D8721" s="722" t="s">
        <v>7126</v>
      </c>
      <c r="E8721" s="378"/>
      <c r="F8721" s="378"/>
      <c r="G8721" s="465">
        <f t="shared" si="64"/>
        <v>14962.81</v>
      </c>
      <c r="H8721" s="823">
        <v>204.97</v>
      </c>
      <c r="I8721" s="364"/>
      <c r="J8721" s="364"/>
      <c r="K8721" s="364"/>
    </row>
    <row r="8722" spans="1:11" s="27" customFormat="1" ht="55.5">
      <c r="A8722" s="413">
        <v>8716</v>
      </c>
      <c r="B8722" s="436" t="s">
        <v>34285</v>
      </c>
      <c r="C8722" s="724" t="s">
        <v>11999</v>
      </c>
      <c r="D8722" s="722" t="s">
        <v>7126</v>
      </c>
      <c r="E8722" s="378"/>
      <c r="F8722" s="378"/>
      <c r="G8722" s="465">
        <f t="shared" si="64"/>
        <v>18841.300000000003</v>
      </c>
      <c r="H8722" s="823">
        <v>258.10000000000002</v>
      </c>
      <c r="I8722" s="364"/>
      <c r="J8722" s="364"/>
      <c r="K8722" s="364"/>
    </row>
    <row r="8723" spans="1:11" s="27" customFormat="1" ht="46.5">
      <c r="A8723" s="413">
        <v>8717</v>
      </c>
      <c r="B8723" s="436" t="s">
        <v>34286</v>
      </c>
      <c r="C8723" s="724" t="s">
        <v>34287</v>
      </c>
      <c r="D8723" s="722" t="s">
        <v>7126</v>
      </c>
      <c r="E8723" s="378"/>
      <c r="F8723" s="378"/>
      <c r="G8723" s="465">
        <f t="shared" si="64"/>
        <v>16727.219999999998</v>
      </c>
      <c r="H8723" s="823">
        <v>229.14</v>
      </c>
      <c r="I8723" s="364"/>
      <c r="J8723" s="364"/>
      <c r="K8723" s="364"/>
    </row>
    <row r="8724" spans="1:11" s="27" customFormat="1" ht="55.5">
      <c r="A8724" s="413">
        <v>8718</v>
      </c>
      <c r="B8724" s="436" t="s">
        <v>34288</v>
      </c>
      <c r="C8724" s="724" t="s">
        <v>34289</v>
      </c>
      <c r="D8724" s="722" t="s">
        <v>7126</v>
      </c>
      <c r="E8724" s="378"/>
      <c r="F8724" s="378"/>
      <c r="G8724" s="465">
        <f t="shared" si="64"/>
        <v>22131.41</v>
      </c>
      <c r="H8724" s="823">
        <v>303.17</v>
      </c>
      <c r="I8724" s="364"/>
      <c r="J8724" s="364"/>
      <c r="K8724" s="364"/>
    </row>
    <row r="8725" spans="1:11" s="27" customFormat="1" ht="46.5">
      <c r="A8725" s="413">
        <v>8719</v>
      </c>
      <c r="B8725" s="436" t="s">
        <v>34290</v>
      </c>
      <c r="C8725" s="724" t="s">
        <v>34291</v>
      </c>
      <c r="D8725" s="722" t="s">
        <v>7126</v>
      </c>
      <c r="E8725" s="378"/>
      <c r="F8725" s="378"/>
      <c r="G8725" s="465">
        <f t="shared" si="64"/>
        <v>20894.060000000001</v>
      </c>
      <c r="H8725" s="823">
        <v>286.22000000000003</v>
      </c>
      <c r="I8725" s="364"/>
      <c r="J8725" s="364"/>
      <c r="K8725" s="364"/>
    </row>
    <row r="8726" spans="1:11" s="27" customFormat="1" ht="46.5">
      <c r="A8726" s="413">
        <v>8720</v>
      </c>
      <c r="B8726" s="436" t="s">
        <v>8609</v>
      </c>
      <c r="C8726" s="724" t="s">
        <v>34292</v>
      </c>
      <c r="D8726" s="722" t="s">
        <v>7126</v>
      </c>
      <c r="E8726" s="378"/>
      <c r="F8726" s="378"/>
      <c r="G8726" s="465">
        <f t="shared" si="64"/>
        <v>18172.62</v>
      </c>
      <c r="H8726" s="823">
        <v>248.94</v>
      </c>
      <c r="I8726" s="364"/>
      <c r="J8726" s="364"/>
      <c r="K8726" s="364"/>
    </row>
    <row r="8727" spans="1:11" s="27" customFormat="1" ht="55.5">
      <c r="A8727" s="413">
        <v>8721</v>
      </c>
      <c r="B8727" s="436" t="s">
        <v>34293</v>
      </c>
      <c r="C8727" s="724" t="s">
        <v>34294</v>
      </c>
      <c r="D8727" s="722" t="s">
        <v>7126</v>
      </c>
      <c r="E8727" s="378"/>
      <c r="F8727" s="378"/>
      <c r="G8727" s="465">
        <f t="shared" si="64"/>
        <v>22007.31</v>
      </c>
      <c r="H8727" s="823">
        <v>301.47000000000003</v>
      </c>
      <c r="I8727" s="364"/>
      <c r="J8727" s="364"/>
      <c r="K8727" s="364"/>
    </row>
    <row r="8728" spans="1:11" s="27" customFormat="1" ht="46.5">
      <c r="A8728" s="413">
        <v>8722</v>
      </c>
      <c r="B8728" s="436" t="s">
        <v>29284</v>
      </c>
      <c r="C8728" s="724" t="s">
        <v>12000</v>
      </c>
      <c r="D8728" s="722" t="s">
        <v>7126</v>
      </c>
      <c r="E8728" s="378"/>
      <c r="F8728" s="378"/>
      <c r="G8728" s="465">
        <f t="shared" si="64"/>
        <v>17256.469999999998</v>
      </c>
      <c r="H8728" s="823">
        <v>236.39</v>
      </c>
      <c r="I8728" s="364"/>
      <c r="J8728" s="364"/>
      <c r="K8728" s="364"/>
    </row>
    <row r="8729" spans="1:11" s="27" customFormat="1" ht="55.5">
      <c r="A8729" s="413">
        <v>8723</v>
      </c>
      <c r="B8729" s="436" t="s">
        <v>29284</v>
      </c>
      <c r="C8729" s="724" t="s">
        <v>12001</v>
      </c>
      <c r="D8729" s="722" t="s">
        <v>7126</v>
      </c>
      <c r="E8729" s="378"/>
      <c r="F8729" s="378"/>
      <c r="G8729" s="465">
        <f t="shared" si="64"/>
        <v>14667.890000000001</v>
      </c>
      <c r="H8729" s="823">
        <v>200.93</v>
      </c>
      <c r="I8729" s="364"/>
      <c r="J8729" s="364"/>
      <c r="K8729" s="364"/>
    </row>
    <row r="8730" spans="1:11" s="27" customFormat="1" ht="46.5">
      <c r="A8730" s="413">
        <v>8724</v>
      </c>
      <c r="B8730" s="436" t="s">
        <v>34295</v>
      </c>
      <c r="C8730" s="724" t="s">
        <v>12002</v>
      </c>
      <c r="D8730" s="722" t="s">
        <v>7126</v>
      </c>
      <c r="E8730" s="378"/>
      <c r="F8730" s="378"/>
      <c r="G8730" s="465">
        <f t="shared" si="64"/>
        <v>18260.95</v>
      </c>
      <c r="H8730" s="823">
        <v>250.15</v>
      </c>
      <c r="I8730" s="364"/>
      <c r="J8730" s="364"/>
      <c r="K8730" s="364"/>
    </row>
    <row r="8731" spans="1:11" s="27" customFormat="1" ht="46.5">
      <c r="A8731" s="413">
        <v>8725</v>
      </c>
      <c r="B8731" s="436" t="s">
        <v>34296</v>
      </c>
      <c r="C8731" s="724" t="s">
        <v>34297</v>
      </c>
      <c r="D8731" s="722" t="s">
        <v>7126</v>
      </c>
      <c r="E8731" s="378"/>
      <c r="F8731" s="378"/>
      <c r="G8731" s="465">
        <f t="shared" si="64"/>
        <v>23139.54</v>
      </c>
      <c r="H8731" s="823">
        <v>316.98</v>
      </c>
      <c r="I8731" s="364"/>
      <c r="J8731" s="364"/>
      <c r="K8731" s="364"/>
    </row>
    <row r="8732" spans="1:11" s="27" customFormat="1" ht="46.5">
      <c r="A8732" s="413">
        <v>8726</v>
      </c>
      <c r="B8732" s="436" t="s">
        <v>34298</v>
      </c>
      <c r="C8732" s="724" t="s">
        <v>34299</v>
      </c>
      <c r="D8732" s="722" t="s">
        <v>7126</v>
      </c>
      <c r="E8732" s="378"/>
      <c r="F8732" s="378"/>
      <c r="G8732" s="465">
        <f t="shared" si="64"/>
        <v>20470.66</v>
      </c>
      <c r="H8732" s="823">
        <v>280.42</v>
      </c>
      <c r="I8732" s="364"/>
      <c r="J8732" s="364"/>
      <c r="K8732" s="364"/>
    </row>
    <row r="8733" spans="1:11" s="27" customFormat="1" ht="46.5">
      <c r="A8733" s="413">
        <v>8727</v>
      </c>
      <c r="B8733" s="436" t="s">
        <v>34300</v>
      </c>
      <c r="C8733" s="724" t="s">
        <v>34301</v>
      </c>
      <c r="D8733" s="722" t="s">
        <v>7126</v>
      </c>
      <c r="E8733" s="378"/>
      <c r="F8733" s="378"/>
      <c r="G8733" s="465">
        <f t="shared" si="64"/>
        <v>19268.349999999999</v>
      </c>
      <c r="H8733" s="823">
        <v>263.95</v>
      </c>
      <c r="I8733" s="364"/>
      <c r="J8733" s="364"/>
      <c r="K8733" s="364"/>
    </row>
    <row r="8734" spans="1:11" s="27" customFormat="1" ht="46.5">
      <c r="A8734" s="413">
        <v>8728</v>
      </c>
      <c r="B8734" s="436" t="s">
        <v>34302</v>
      </c>
      <c r="C8734" s="724" t="s">
        <v>12003</v>
      </c>
      <c r="D8734" s="722" t="s">
        <v>7126</v>
      </c>
      <c r="E8734" s="378"/>
      <c r="F8734" s="378"/>
      <c r="G8734" s="465">
        <f t="shared" si="64"/>
        <v>19539.91</v>
      </c>
      <c r="H8734" s="823">
        <v>267.67</v>
      </c>
      <c r="I8734" s="364"/>
      <c r="J8734" s="364"/>
      <c r="K8734" s="364"/>
    </row>
    <row r="8735" spans="1:11" s="27" customFormat="1" ht="46.5">
      <c r="A8735" s="413">
        <v>8729</v>
      </c>
      <c r="B8735" s="436" t="s">
        <v>34303</v>
      </c>
      <c r="C8735" s="724" t="s">
        <v>12004</v>
      </c>
      <c r="D8735" s="722" t="s">
        <v>7126</v>
      </c>
      <c r="E8735" s="378"/>
      <c r="F8735" s="378"/>
      <c r="G8735" s="465">
        <f t="shared" si="64"/>
        <v>17188.580000000002</v>
      </c>
      <c r="H8735" s="823">
        <v>235.46</v>
      </c>
      <c r="I8735" s="364"/>
      <c r="J8735" s="364"/>
      <c r="K8735" s="364"/>
    </row>
    <row r="8736" spans="1:11" s="27" customFormat="1" ht="55.5">
      <c r="A8736" s="413">
        <v>8730</v>
      </c>
      <c r="B8736" s="436" t="s">
        <v>34304</v>
      </c>
      <c r="C8736" s="724" t="s">
        <v>12005</v>
      </c>
      <c r="D8736" s="722" t="s">
        <v>7126</v>
      </c>
      <c r="E8736" s="378"/>
      <c r="F8736" s="378"/>
      <c r="G8736" s="465">
        <f t="shared" si="64"/>
        <v>17144.780000000002</v>
      </c>
      <c r="H8736" s="823">
        <v>234.86</v>
      </c>
      <c r="I8736" s="364"/>
      <c r="J8736" s="364"/>
      <c r="K8736" s="364"/>
    </row>
    <row r="8737" spans="1:11" s="27" customFormat="1" ht="55.5">
      <c r="A8737" s="413">
        <v>8731</v>
      </c>
      <c r="B8737" s="436" t="s">
        <v>8610</v>
      </c>
      <c r="C8737" s="724" t="s">
        <v>12006</v>
      </c>
      <c r="D8737" s="722" t="s">
        <v>7126</v>
      </c>
      <c r="E8737" s="378"/>
      <c r="F8737" s="378"/>
      <c r="G8737" s="465">
        <f t="shared" si="64"/>
        <v>18669.02</v>
      </c>
      <c r="H8737" s="823">
        <v>255.74</v>
      </c>
      <c r="I8737" s="364"/>
      <c r="J8737" s="364"/>
      <c r="K8737" s="364"/>
    </row>
    <row r="8738" spans="1:11" s="27" customFormat="1" ht="55.5">
      <c r="A8738" s="413">
        <v>8732</v>
      </c>
      <c r="B8738" s="436" t="s">
        <v>34305</v>
      </c>
      <c r="C8738" s="724" t="s">
        <v>34306</v>
      </c>
      <c r="D8738" s="722" t="s">
        <v>7126</v>
      </c>
      <c r="E8738" s="378"/>
      <c r="F8738" s="378"/>
      <c r="G8738" s="465">
        <f t="shared" si="64"/>
        <v>22113.16</v>
      </c>
      <c r="H8738" s="823">
        <v>302.92</v>
      </c>
      <c r="I8738" s="364"/>
      <c r="J8738" s="364"/>
      <c r="K8738" s="364"/>
    </row>
    <row r="8739" spans="1:11" s="27" customFormat="1" ht="55.5">
      <c r="A8739" s="413">
        <v>8733</v>
      </c>
      <c r="B8739" s="436" t="s">
        <v>8611</v>
      </c>
      <c r="C8739" s="724" t="s">
        <v>34307</v>
      </c>
      <c r="D8739" s="722" t="s">
        <v>7126</v>
      </c>
      <c r="E8739" s="378"/>
      <c r="F8739" s="378"/>
      <c r="G8739" s="465">
        <f t="shared" si="64"/>
        <v>19163.23</v>
      </c>
      <c r="H8739" s="823">
        <v>262.51</v>
      </c>
      <c r="I8739" s="364"/>
      <c r="J8739" s="364"/>
      <c r="K8739" s="364"/>
    </row>
    <row r="8740" spans="1:11" s="27" customFormat="1" ht="46.5">
      <c r="A8740" s="413">
        <v>8734</v>
      </c>
      <c r="B8740" s="436" t="s">
        <v>34308</v>
      </c>
      <c r="C8740" s="724" t="s">
        <v>34309</v>
      </c>
      <c r="D8740" s="722" t="s">
        <v>7126</v>
      </c>
      <c r="E8740" s="378"/>
      <c r="F8740" s="378"/>
      <c r="G8740" s="465">
        <f t="shared" si="64"/>
        <v>22145.280000000002</v>
      </c>
      <c r="H8740" s="823">
        <v>303.36</v>
      </c>
      <c r="I8740" s="364"/>
      <c r="J8740" s="364"/>
      <c r="K8740" s="364"/>
    </row>
    <row r="8741" spans="1:11" s="27" customFormat="1" ht="46.5">
      <c r="A8741" s="413">
        <v>8735</v>
      </c>
      <c r="B8741" s="436" t="s">
        <v>34310</v>
      </c>
      <c r="C8741" s="724" t="s">
        <v>12007</v>
      </c>
      <c r="D8741" s="722" t="s">
        <v>7126</v>
      </c>
      <c r="E8741" s="378"/>
      <c r="F8741" s="378"/>
      <c r="G8741" s="465">
        <f t="shared" si="64"/>
        <v>23735.949999999997</v>
      </c>
      <c r="H8741" s="823">
        <v>325.14999999999998</v>
      </c>
      <c r="I8741" s="364"/>
      <c r="J8741" s="364"/>
      <c r="K8741" s="364"/>
    </row>
    <row r="8742" spans="1:11" s="27" customFormat="1" ht="55.5">
      <c r="A8742" s="413">
        <v>8736</v>
      </c>
      <c r="B8742" s="436" t="s">
        <v>34311</v>
      </c>
      <c r="C8742" s="724" t="s">
        <v>34312</v>
      </c>
      <c r="D8742" s="722" t="s">
        <v>7126</v>
      </c>
      <c r="E8742" s="378"/>
      <c r="F8742" s="378"/>
      <c r="G8742" s="465">
        <f t="shared" si="64"/>
        <v>27074.239999999998</v>
      </c>
      <c r="H8742" s="823">
        <v>370.88</v>
      </c>
      <c r="I8742" s="364"/>
      <c r="J8742" s="364"/>
      <c r="K8742" s="364"/>
    </row>
    <row r="8743" spans="1:11" s="27" customFormat="1" ht="55.5">
      <c r="A8743" s="413">
        <v>8737</v>
      </c>
      <c r="B8743" s="436" t="s">
        <v>34313</v>
      </c>
      <c r="C8743" s="724" t="s">
        <v>34314</v>
      </c>
      <c r="D8743" s="722" t="s">
        <v>7126</v>
      </c>
      <c r="E8743" s="378"/>
      <c r="F8743" s="378"/>
      <c r="G8743" s="465">
        <f t="shared" si="64"/>
        <v>35158.26</v>
      </c>
      <c r="H8743" s="823">
        <v>481.62</v>
      </c>
      <c r="I8743" s="364"/>
      <c r="J8743" s="364"/>
      <c r="K8743" s="364"/>
    </row>
    <row r="8744" spans="1:11" s="27" customFormat="1" ht="55.5">
      <c r="A8744" s="413">
        <v>8738</v>
      </c>
      <c r="B8744" s="436" t="s">
        <v>34315</v>
      </c>
      <c r="C8744" s="724" t="s">
        <v>12008</v>
      </c>
      <c r="D8744" s="722" t="s">
        <v>7126</v>
      </c>
      <c r="E8744" s="378"/>
      <c r="F8744" s="378"/>
      <c r="G8744" s="465">
        <f t="shared" si="64"/>
        <v>34661.86</v>
      </c>
      <c r="H8744" s="823">
        <v>474.82</v>
      </c>
      <c r="I8744" s="364"/>
      <c r="J8744" s="364"/>
      <c r="K8744" s="364"/>
    </row>
    <row r="8745" spans="1:11" s="27" customFormat="1" ht="46.5">
      <c r="A8745" s="413">
        <v>8739</v>
      </c>
      <c r="B8745" s="436" t="s">
        <v>34316</v>
      </c>
      <c r="C8745" s="724" t="s">
        <v>12009</v>
      </c>
      <c r="D8745" s="722" t="s">
        <v>7126</v>
      </c>
      <c r="E8745" s="378"/>
      <c r="F8745" s="378"/>
      <c r="G8745" s="465">
        <f t="shared" si="64"/>
        <v>33546.42</v>
      </c>
      <c r="H8745" s="823">
        <v>459.54</v>
      </c>
      <c r="I8745" s="364"/>
      <c r="J8745" s="364"/>
      <c r="K8745" s="364"/>
    </row>
    <row r="8746" spans="1:11" s="27" customFormat="1" ht="55.5">
      <c r="A8746" s="413">
        <v>8740</v>
      </c>
      <c r="B8746" s="436" t="s">
        <v>34317</v>
      </c>
      <c r="C8746" s="724" t="s">
        <v>34318</v>
      </c>
      <c r="D8746" s="722" t="s">
        <v>7126</v>
      </c>
      <c r="E8746" s="378"/>
      <c r="F8746" s="378"/>
      <c r="G8746" s="465">
        <f t="shared" si="64"/>
        <v>38280.47</v>
      </c>
      <c r="H8746" s="823">
        <v>524.39</v>
      </c>
      <c r="I8746" s="364"/>
      <c r="J8746" s="364"/>
      <c r="K8746" s="364"/>
    </row>
    <row r="8747" spans="1:11" s="27" customFormat="1" ht="55.5">
      <c r="A8747" s="413">
        <v>8741</v>
      </c>
      <c r="B8747" s="436" t="s">
        <v>12941</v>
      </c>
      <c r="C8747" s="724" t="s">
        <v>12010</v>
      </c>
      <c r="D8747" s="722" t="s">
        <v>7126</v>
      </c>
      <c r="E8747" s="378"/>
      <c r="F8747" s="378"/>
      <c r="G8747" s="465">
        <f t="shared" si="64"/>
        <v>10337.530000000001</v>
      </c>
      <c r="H8747" s="823">
        <v>141.61000000000001</v>
      </c>
      <c r="I8747" s="364"/>
      <c r="J8747" s="364"/>
      <c r="K8747" s="364"/>
    </row>
    <row r="8748" spans="1:11" s="27" customFormat="1" ht="55.5">
      <c r="A8748" s="413">
        <v>8742</v>
      </c>
      <c r="B8748" s="436" t="s">
        <v>34319</v>
      </c>
      <c r="C8748" s="724" t="s">
        <v>12011</v>
      </c>
      <c r="D8748" s="722" t="s">
        <v>7126</v>
      </c>
      <c r="E8748" s="378"/>
      <c r="F8748" s="378"/>
      <c r="G8748" s="465">
        <f t="shared" si="64"/>
        <v>10337.530000000001</v>
      </c>
      <c r="H8748" s="823">
        <v>141.61000000000001</v>
      </c>
      <c r="I8748" s="364"/>
      <c r="J8748" s="364"/>
      <c r="K8748" s="364"/>
    </row>
    <row r="8749" spans="1:11" s="27" customFormat="1" ht="55.5">
      <c r="A8749" s="413">
        <v>8743</v>
      </c>
      <c r="B8749" s="436" t="s">
        <v>34320</v>
      </c>
      <c r="C8749" s="724" t="s">
        <v>34321</v>
      </c>
      <c r="D8749" s="722" t="s">
        <v>7126</v>
      </c>
      <c r="E8749" s="378"/>
      <c r="F8749" s="378"/>
      <c r="G8749" s="465">
        <f t="shared" si="64"/>
        <v>14820.460000000001</v>
      </c>
      <c r="H8749" s="823">
        <v>203.02</v>
      </c>
      <c r="I8749" s="364"/>
      <c r="J8749" s="364"/>
      <c r="K8749" s="364"/>
    </row>
    <row r="8750" spans="1:11" s="27" customFormat="1" ht="46.5">
      <c r="A8750" s="413">
        <v>8744</v>
      </c>
      <c r="B8750" s="436" t="s">
        <v>34322</v>
      </c>
      <c r="C8750" s="724" t="s">
        <v>34323</v>
      </c>
      <c r="D8750" s="722" t="s">
        <v>7126</v>
      </c>
      <c r="E8750" s="378"/>
      <c r="F8750" s="378"/>
      <c r="G8750" s="465">
        <f t="shared" si="64"/>
        <v>13307.900000000001</v>
      </c>
      <c r="H8750" s="823">
        <v>182.3</v>
      </c>
      <c r="I8750" s="364"/>
      <c r="J8750" s="364"/>
      <c r="K8750" s="364"/>
    </row>
    <row r="8751" spans="1:11" s="27" customFormat="1" ht="55.5">
      <c r="A8751" s="413">
        <v>8745</v>
      </c>
      <c r="B8751" s="436" t="s">
        <v>34322</v>
      </c>
      <c r="C8751" s="724" t="s">
        <v>34324</v>
      </c>
      <c r="D8751" s="722" t="s">
        <v>7126</v>
      </c>
      <c r="E8751" s="378"/>
      <c r="F8751" s="378"/>
      <c r="G8751" s="465">
        <f t="shared" si="64"/>
        <v>13307.900000000001</v>
      </c>
      <c r="H8751" s="823">
        <v>182.3</v>
      </c>
      <c r="I8751" s="364"/>
      <c r="J8751" s="364"/>
      <c r="K8751" s="364"/>
    </row>
    <row r="8752" spans="1:11" s="27" customFormat="1" ht="55.5">
      <c r="A8752" s="413">
        <v>8746</v>
      </c>
      <c r="B8752" s="436" t="s">
        <v>34325</v>
      </c>
      <c r="C8752" s="724" t="s">
        <v>34326</v>
      </c>
      <c r="D8752" s="722" t="s">
        <v>7126</v>
      </c>
      <c r="E8752" s="378"/>
      <c r="F8752" s="378"/>
      <c r="G8752" s="465">
        <f t="shared" si="64"/>
        <v>16431.57</v>
      </c>
      <c r="H8752" s="823">
        <v>225.09</v>
      </c>
      <c r="I8752" s="364"/>
      <c r="J8752" s="364"/>
      <c r="K8752" s="364"/>
    </row>
    <row r="8753" spans="1:11" s="27" customFormat="1" ht="46.5">
      <c r="A8753" s="413">
        <v>8747</v>
      </c>
      <c r="B8753" s="436" t="s">
        <v>34327</v>
      </c>
      <c r="C8753" s="724" t="s">
        <v>12012</v>
      </c>
      <c r="D8753" s="722" t="s">
        <v>7126</v>
      </c>
      <c r="E8753" s="378"/>
      <c r="F8753" s="378"/>
      <c r="G8753" s="465">
        <f t="shared" si="64"/>
        <v>22850.46</v>
      </c>
      <c r="H8753" s="823">
        <v>313.02</v>
      </c>
      <c r="I8753" s="364"/>
      <c r="J8753" s="364"/>
      <c r="K8753" s="364"/>
    </row>
    <row r="8754" spans="1:11" s="27" customFormat="1" ht="46.5">
      <c r="A8754" s="413">
        <v>8748</v>
      </c>
      <c r="B8754" s="436" t="s">
        <v>34328</v>
      </c>
      <c r="C8754" s="724" t="s">
        <v>12013</v>
      </c>
      <c r="D8754" s="722" t="s">
        <v>7126</v>
      </c>
      <c r="E8754" s="378"/>
      <c r="F8754" s="378"/>
      <c r="G8754" s="465">
        <f t="shared" si="64"/>
        <v>18344.900000000001</v>
      </c>
      <c r="H8754" s="823">
        <v>251.3</v>
      </c>
      <c r="I8754" s="364"/>
      <c r="J8754" s="364"/>
      <c r="K8754" s="364"/>
    </row>
    <row r="8755" spans="1:11" s="27" customFormat="1" ht="46.5">
      <c r="A8755" s="413">
        <v>8749</v>
      </c>
      <c r="B8755" s="436" t="s">
        <v>34329</v>
      </c>
      <c r="C8755" s="724" t="s">
        <v>12014</v>
      </c>
      <c r="D8755" s="722" t="s">
        <v>7126</v>
      </c>
      <c r="E8755" s="378"/>
      <c r="F8755" s="378"/>
      <c r="G8755" s="465">
        <f t="shared" si="64"/>
        <v>17859.45</v>
      </c>
      <c r="H8755" s="823">
        <v>244.65</v>
      </c>
      <c r="I8755" s="364"/>
      <c r="J8755" s="364"/>
      <c r="K8755" s="364"/>
    </row>
    <row r="8756" spans="1:11" s="27" customFormat="1" ht="46.5">
      <c r="A8756" s="413">
        <v>8750</v>
      </c>
      <c r="B8756" s="436" t="s">
        <v>34330</v>
      </c>
      <c r="C8756" s="724" t="s">
        <v>12015</v>
      </c>
      <c r="D8756" s="722" t="s">
        <v>7126</v>
      </c>
      <c r="E8756" s="378"/>
      <c r="F8756" s="378"/>
      <c r="G8756" s="465">
        <f t="shared" si="64"/>
        <v>23562.21</v>
      </c>
      <c r="H8756" s="823">
        <v>322.77</v>
      </c>
      <c r="I8756" s="364"/>
      <c r="J8756" s="364"/>
      <c r="K8756" s="364"/>
    </row>
    <row r="8757" spans="1:11" s="27" customFormat="1" ht="46.5">
      <c r="A8757" s="413">
        <v>8751</v>
      </c>
      <c r="B8757" s="436" t="s">
        <v>34331</v>
      </c>
      <c r="C8757" s="724" t="s">
        <v>12016</v>
      </c>
      <c r="D8757" s="722" t="s">
        <v>7126</v>
      </c>
      <c r="E8757" s="378"/>
      <c r="F8757" s="378"/>
      <c r="G8757" s="465">
        <f t="shared" si="64"/>
        <v>15592.07</v>
      </c>
      <c r="H8757" s="823">
        <v>213.59</v>
      </c>
      <c r="I8757" s="364"/>
      <c r="J8757" s="364"/>
      <c r="K8757" s="364"/>
    </row>
    <row r="8758" spans="1:11" s="27" customFormat="1" ht="46.5">
      <c r="A8758" s="413">
        <v>8752</v>
      </c>
      <c r="B8758" s="436" t="s">
        <v>34332</v>
      </c>
      <c r="C8758" s="724" t="s">
        <v>34333</v>
      </c>
      <c r="D8758" s="722" t="s">
        <v>7126</v>
      </c>
      <c r="E8758" s="378"/>
      <c r="F8758" s="378"/>
      <c r="G8758" s="465">
        <f t="shared" si="64"/>
        <v>17472.55</v>
      </c>
      <c r="H8758" s="823">
        <v>239.35</v>
      </c>
      <c r="I8758" s="364"/>
      <c r="J8758" s="364"/>
      <c r="K8758" s="364"/>
    </row>
    <row r="8759" spans="1:11" s="27" customFormat="1" ht="46.5">
      <c r="A8759" s="413">
        <v>8753</v>
      </c>
      <c r="B8759" s="436" t="s">
        <v>34334</v>
      </c>
      <c r="C8759" s="724" t="s">
        <v>34335</v>
      </c>
      <c r="D8759" s="722" t="s">
        <v>7126</v>
      </c>
      <c r="E8759" s="378"/>
      <c r="F8759" s="378"/>
      <c r="G8759" s="465">
        <f t="shared" si="64"/>
        <v>14681.76</v>
      </c>
      <c r="H8759" s="823">
        <v>201.12</v>
      </c>
      <c r="I8759" s="364"/>
      <c r="J8759" s="364"/>
      <c r="K8759" s="364"/>
    </row>
    <row r="8760" spans="1:11" s="27" customFormat="1" ht="55.5">
      <c r="A8760" s="413">
        <v>8754</v>
      </c>
      <c r="B8760" s="436" t="s">
        <v>34334</v>
      </c>
      <c r="C8760" s="724" t="s">
        <v>12017</v>
      </c>
      <c r="D8760" s="722" t="s">
        <v>7126</v>
      </c>
      <c r="E8760" s="378"/>
      <c r="F8760" s="378"/>
      <c r="G8760" s="465">
        <f t="shared" si="64"/>
        <v>12480.08</v>
      </c>
      <c r="H8760" s="823">
        <v>170.96</v>
      </c>
      <c r="I8760" s="364"/>
      <c r="J8760" s="364"/>
      <c r="K8760" s="364"/>
    </row>
    <row r="8761" spans="1:11" s="27" customFormat="1" ht="55.5">
      <c r="A8761" s="413">
        <v>8755</v>
      </c>
      <c r="B8761" s="436" t="s">
        <v>34336</v>
      </c>
      <c r="C8761" s="724" t="s">
        <v>12018</v>
      </c>
      <c r="D8761" s="722" t="s">
        <v>7126</v>
      </c>
      <c r="E8761" s="378"/>
      <c r="F8761" s="378"/>
      <c r="G8761" s="465">
        <f t="shared" si="64"/>
        <v>14073.67</v>
      </c>
      <c r="H8761" s="823">
        <v>192.79</v>
      </c>
      <c r="I8761" s="364"/>
      <c r="J8761" s="364"/>
      <c r="K8761" s="364"/>
    </row>
    <row r="8762" spans="1:11" s="27" customFormat="1" ht="55.5">
      <c r="A8762" s="413">
        <v>8756</v>
      </c>
      <c r="B8762" s="436" t="s">
        <v>34337</v>
      </c>
      <c r="C8762" s="724" t="s">
        <v>12019</v>
      </c>
      <c r="D8762" s="722" t="s">
        <v>7126</v>
      </c>
      <c r="E8762" s="378"/>
      <c r="F8762" s="378"/>
      <c r="G8762" s="465">
        <f t="shared" si="64"/>
        <v>14073.67</v>
      </c>
      <c r="H8762" s="823">
        <v>192.79</v>
      </c>
      <c r="I8762" s="364"/>
      <c r="J8762" s="364"/>
      <c r="K8762" s="364"/>
    </row>
    <row r="8763" spans="1:11" s="27" customFormat="1" ht="46.5">
      <c r="A8763" s="413">
        <v>8757</v>
      </c>
      <c r="B8763" s="436" t="s">
        <v>34338</v>
      </c>
      <c r="C8763" s="724" t="s">
        <v>34339</v>
      </c>
      <c r="D8763" s="722" t="s">
        <v>7126</v>
      </c>
      <c r="E8763" s="378"/>
      <c r="F8763" s="378"/>
      <c r="G8763" s="465">
        <f t="shared" si="64"/>
        <v>17489.34</v>
      </c>
      <c r="H8763" s="823">
        <v>239.58</v>
      </c>
      <c r="I8763" s="364"/>
      <c r="J8763" s="364"/>
      <c r="K8763" s="364"/>
    </row>
    <row r="8764" spans="1:11" s="27" customFormat="1" ht="46.5">
      <c r="A8764" s="413">
        <v>8758</v>
      </c>
      <c r="B8764" s="436" t="s">
        <v>34340</v>
      </c>
      <c r="C8764" s="724" t="s">
        <v>34341</v>
      </c>
      <c r="D8764" s="722" t="s">
        <v>7126</v>
      </c>
      <c r="E8764" s="378"/>
      <c r="F8764" s="378"/>
      <c r="G8764" s="465">
        <f t="shared" si="64"/>
        <v>23612.579999999998</v>
      </c>
      <c r="H8764" s="823">
        <v>323.45999999999998</v>
      </c>
      <c r="I8764" s="364"/>
      <c r="J8764" s="364"/>
      <c r="K8764" s="364"/>
    </row>
    <row r="8765" spans="1:11" s="27" customFormat="1" ht="46.5">
      <c r="A8765" s="413">
        <v>8759</v>
      </c>
      <c r="B8765" s="436" t="s">
        <v>8612</v>
      </c>
      <c r="C8765" s="724" t="s">
        <v>34342</v>
      </c>
      <c r="D8765" s="722" t="s">
        <v>7126</v>
      </c>
      <c r="E8765" s="378"/>
      <c r="F8765" s="378"/>
      <c r="G8765" s="465">
        <f t="shared" si="64"/>
        <v>21101.38</v>
      </c>
      <c r="H8765" s="823">
        <v>289.06</v>
      </c>
      <c r="I8765" s="364"/>
      <c r="J8765" s="364"/>
      <c r="K8765" s="364"/>
    </row>
    <row r="8766" spans="1:11" s="27" customFormat="1" ht="55.5">
      <c r="A8766" s="413">
        <v>8760</v>
      </c>
      <c r="B8766" s="436" t="s">
        <v>8612</v>
      </c>
      <c r="C8766" s="724" t="s">
        <v>34343</v>
      </c>
      <c r="D8766" s="722" t="s">
        <v>7126</v>
      </c>
      <c r="E8766" s="378"/>
      <c r="F8766" s="378"/>
      <c r="G8766" s="465">
        <f t="shared" ref="G8766:G8829" si="65">H8766*$H$4605</f>
        <v>20488.18</v>
      </c>
      <c r="H8766" s="823">
        <v>280.66000000000003</v>
      </c>
      <c r="I8766" s="364"/>
      <c r="J8766" s="364"/>
      <c r="K8766" s="364"/>
    </row>
    <row r="8767" spans="1:11" s="27" customFormat="1" ht="46.5">
      <c r="A8767" s="413">
        <v>8761</v>
      </c>
      <c r="B8767" s="436" t="s">
        <v>34344</v>
      </c>
      <c r="C8767" s="724" t="s">
        <v>34345</v>
      </c>
      <c r="D8767" s="722" t="s">
        <v>7126</v>
      </c>
      <c r="E8767" s="378"/>
      <c r="F8767" s="378"/>
      <c r="G8767" s="465">
        <f t="shared" si="65"/>
        <v>21946.719999999998</v>
      </c>
      <c r="H8767" s="823">
        <v>300.64</v>
      </c>
      <c r="I8767" s="364"/>
      <c r="J8767" s="364"/>
      <c r="K8767" s="364"/>
    </row>
    <row r="8768" spans="1:11" s="27" customFormat="1" ht="46.5">
      <c r="A8768" s="413">
        <v>8762</v>
      </c>
      <c r="B8768" s="436" t="s">
        <v>34346</v>
      </c>
      <c r="C8768" s="724" t="s">
        <v>12020</v>
      </c>
      <c r="D8768" s="722" t="s">
        <v>7126</v>
      </c>
      <c r="E8768" s="378"/>
      <c r="F8768" s="378"/>
      <c r="G8768" s="465">
        <f t="shared" si="65"/>
        <v>20258.96</v>
      </c>
      <c r="H8768" s="823">
        <v>277.52</v>
      </c>
      <c r="I8768" s="364"/>
      <c r="J8768" s="364"/>
      <c r="K8768" s="364"/>
    </row>
    <row r="8769" spans="1:11" s="27" customFormat="1" ht="55.5">
      <c r="A8769" s="413">
        <v>8763</v>
      </c>
      <c r="B8769" s="436" t="s">
        <v>34347</v>
      </c>
      <c r="C8769" s="724" t="s">
        <v>34348</v>
      </c>
      <c r="D8769" s="722" t="s">
        <v>7126</v>
      </c>
      <c r="E8769" s="378"/>
      <c r="F8769" s="378"/>
      <c r="G8769" s="465">
        <f t="shared" si="65"/>
        <v>27415.88</v>
      </c>
      <c r="H8769" s="823">
        <v>375.56</v>
      </c>
      <c r="I8769" s="364"/>
      <c r="J8769" s="364"/>
      <c r="K8769" s="364"/>
    </row>
    <row r="8770" spans="1:11" s="27" customFormat="1" ht="46.5">
      <c r="A8770" s="413">
        <v>8764</v>
      </c>
      <c r="B8770" s="436" t="s">
        <v>34349</v>
      </c>
      <c r="C8770" s="724" t="s">
        <v>34350</v>
      </c>
      <c r="D8770" s="722" t="s">
        <v>7126</v>
      </c>
      <c r="E8770" s="378"/>
      <c r="F8770" s="378"/>
      <c r="G8770" s="465">
        <f t="shared" si="65"/>
        <v>20928.37</v>
      </c>
      <c r="H8770" s="823">
        <v>286.69</v>
      </c>
      <c r="I8770" s="364"/>
      <c r="J8770" s="364"/>
      <c r="K8770" s="364"/>
    </row>
    <row r="8771" spans="1:11" s="27" customFormat="1" ht="55.5">
      <c r="A8771" s="413">
        <v>8765</v>
      </c>
      <c r="B8771" s="436" t="s">
        <v>34351</v>
      </c>
      <c r="C8771" s="724" t="s">
        <v>12021</v>
      </c>
      <c r="D8771" s="722" t="s">
        <v>7126</v>
      </c>
      <c r="E8771" s="378"/>
      <c r="F8771" s="378"/>
      <c r="G8771" s="465">
        <f t="shared" si="65"/>
        <v>15745.369999999999</v>
      </c>
      <c r="H8771" s="823">
        <v>215.69</v>
      </c>
      <c r="I8771" s="364"/>
      <c r="J8771" s="364"/>
      <c r="K8771" s="364"/>
    </row>
    <row r="8772" spans="1:11" s="27" customFormat="1" ht="46.5">
      <c r="A8772" s="413">
        <v>8766</v>
      </c>
      <c r="B8772" s="436" t="s">
        <v>34352</v>
      </c>
      <c r="C8772" s="724" t="s">
        <v>12022</v>
      </c>
      <c r="D8772" s="722" t="s">
        <v>7126</v>
      </c>
      <c r="E8772" s="378"/>
      <c r="F8772" s="378"/>
      <c r="G8772" s="465">
        <f t="shared" si="65"/>
        <v>21042.98</v>
      </c>
      <c r="H8772" s="823">
        <v>288.26</v>
      </c>
      <c r="I8772" s="364"/>
      <c r="J8772" s="364"/>
      <c r="K8772" s="364"/>
    </row>
    <row r="8773" spans="1:11" s="27" customFormat="1" ht="46.5">
      <c r="A8773" s="413">
        <v>8767</v>
      </c>
      <c r="B8773" s="436" t="s">
        <v>34353</v>
      </c>
      <c r="C8773" s="724" t="s">
        <v>12023</v>
      </c>
      <c r="D8773" s="722" t="s">
        <v>7126</v>
      </c>
      <c r="E8773" s="378"/>
      <c r="F8773" s="378"/>
      <c r="G8773" s="465">
        <f t="shared" si="65"/>
        <v>16373.900000000001</v>
      </c>
      <c r="H8773" s="823">
        <v>224.3</v>
      </c>
      <c r="I8773" s="364"/>
      <c r="J8773" s="364"/>
      <c r="K8773" s="364"/>
    </row>
    <row r="8774" spans="1:11" s="27" customFormat="1" ht="46.5">
      <c r="A8774" s="413">
        <v>8768</v>
      </c>
      <c r="B8774" s="436" t="s">
        <v>8701</v>
      </c>
      <c r="C8774" s="724" t="s">
        <v>12024</v>
      </c>
      <c r="D8774" s="722" t="s">
        <v>7126</v>
      </c>
      <c r="E8774" s="378"/>
      <c r="F8774" s="378"/>
      <c r="G8774" s="465">
        <f t="shared" si="65"/>
        <v>17186.39</v>
      </c>
      <c r="H8774" s="823">
        <v>235.43</v>
      </c>
      <c r="I8774" s="364"/>
      <c r="J8774" s="364"/>
      <c r="K8774" s="364"/>
    </row>
    <row r="8775" spans="1:11" s="27" customFormat="1" ht="46.5">
      <c r="A8775" s="413">
        <v>8769</v>
      </c>
      <c r="B8775" s="436" t="s">
        <v>34354</v>
      </c>
      <c r="C8775" s="724" t="s">
        <v>12025</v>
      </c>
      <c r="D8775" s="722" t="s">
        <v>7126</v>
      </c>
      <c r="E8775" s="378"/>
      <c r="F8775" s="378"/>
      <c r="G8775" s="465">
        <f t="shared" si="65"/>
        <v>20207.13</v>
      </c>
      <c r="H8775" s="823">
        <v>276.81</v>
      </c>
      <c r="I8775" s="364"/>
      <c r="J8775" s="364"/>
      <c r="K8775" s="364"/>
    </row>
    <row r="8776" spans="1:11" s="27" customFormat="1" ht="46.5">
      <c r="A8776" s="413">
        <v>8770</v>
      </c>
      <c r="B8776" s="436" t="s">
        <v>34355</v>
      </c>
      <c r="C8776" s="724" t="s">
        <v>34356</v>
      </c>
      <c r="D8776" s="722" t="s">
        <v>7126</v>
      </c>
      <c r="E8776" s="378"/>
      <c r="F8776" s="378"/>
      <c r="G8776" s="465">
        <f t="shared" si="65"/>
        <v>23290.65</v>
      </c>
      <c r="H8776" s="823">
        <v>319.05</v>
      </c>
      <c r="I8776" s="364"/>
      <c r="J8776" s="364"/>
      <c r="K8776" s="364"/>
    </row>
    <row r="8777" spans="1:11" s="27" customFormat="1" ht="55.5">
      <c r="A8777" s="413">
        <v>8771</v>
      </c>
      <c r="B8777" s="436" t="s">
        <v>34357</v>
      </c>
      <c r="C8777" s="724" t="s">
        <v>34358</v>
      </c>
      <c r="D8777" s="722" t="s">
        <v>7126</v>
      </c>
      <c r="E8777" s="378"/>
      <c r="F8777" s="378"/>
      <c r="G8777" s="465">
        <f t="shared" si="65"/>
        <v>19642.84</v>
      </c>
      <c r="H8777" s="823">
        <v>269.08</v>
      </c>
      <c r="I8777" s="364"/>
      <c r="J8777" s="364"/>
      <c r="K8777" s="364"/>
    </row>
    <row r="8778" spans="1:11" s="27" customFormat="1" ht="55.5">
      <c r="A8778" s="413">
        <v>8772</v>
      </c>
      <c r="B8778" s="436" t="s">
        <v>34359</v>
      </c>
      <c r="C8778" s="724" t="s">
        <v>34360</v>
      </c>
      <c r="D8778" s="722" t="s">
        <v>7126</v>
      </c>
      <c r="E8778" s="378"/>
      <c r="F8778" s="378"/>
      <c r="G8778" s="465">
        <f t="shared" si="65"/>
        <v>27133.37</v>
      </c>
      <c r="H8778" s="823">
        <v>371.69</v>
      </c>
      <c r="I8778" s="364"/>
      <c r="J8778" s="364"/>
      <c r="K8778" s="364"/>
    </row>
    <row r="8779" spans="1:11" s="27" customFormat="1" ht="55.5">
      <c r="A8779" s="413">
        <v>8773</v>
      </c>
      <c r="B8779" s="436" t="s">
        <v>34361</v>
      </c>
      <c r="C8779" s="724" t="s">
        <v>34362</v>
      </c>
      <c r="D8779" s="722" t="s">
        <v>7126</v>
      </c>
      <c r="E8779" s="378"/>
      <c r="F8779" s="378"/>
      <c r="G8779" s="465">
        <f t="shared" si="65"/>
        <v>23722.079999999998</v>
      </c>
      <c r="H8779" s="823">
        <v>324.95999999999998</v>
      </c>
      <c r="I8779" s="364"/>
      <c r="J8779" s="364"/>
      <c r="K8779" s="364"/>
    </row>
    <row r="8780" spans="1:11" s="27" customFormat="1" ht="46.5">
      <c r="A8780" s="413">
        <v>8774</v>
      </c>
      <c r="B8780" s="436" t="s">
        <v>34363</v>
      </c>
      <c r="C8780" s="724" t="s">
        <v>12026</v>
      </c>
      <c r="D8780" s="722" t="s">
        <v>7126</v>
      </c>
      <c r="E8780" s="378"/>
      <c r="F8780" s="378"/>
      <c r="G8780" s="465">
        <f t="shared" si="65"/>
        <v>26020.12</v>
      </c>
      <c r="H8780" s="823">
        <v>356.44</v>
      </c>
      <c r="I8780" s="364"/>
      <c r="J8780" s="364"/>
      <c r="K8780" s="364"/>
    </row>
    <row r="8781" spans="1:11" s="27" customFormat="1" ht="46.5">
      <c r="A8781" s="413">
        <v>8775</v>
      </c>
      <c r="B8781" s="436" t="s">
        <v>8613</v>
      </c>
      <c r="C8781" s="724" t="s">
        <v>34364</v>
      </c>
      <c r="D8781" s="722" t="s">
        <v>7126</v>
      </c>
      <c r="E8781" s="378"/>
      <c r="F8781" s="378"/>
      <c r="G8781" s="465">
        <f t="shared" si="65"/>
        <v>31675.43</v>
      </c>
      <c r="H8781" s="823">
        <v>433.91</v>
      </c>
      <c r="I8781" s="364"/>
      <c r="J8781" s="364"/>
      <c r="K8781" s="364"/>
    </row>
    <row r="8782" spans="1:11" s="27" customFormat="1" ht="46.5">
      <c r="A8782" s="413">
        <v>8776</v>
      </c>
      <c r="B8782" s="436" t="s">
        <v>34365</v>
      </c>
      <c r="C8782" s="724" t="s">
        <v>34366</v>
      </c>
      <c r="D8782" s="722" t="s">
        <v>7126</v>
      </c>
      <c r="E8782" s="378"/>
      <c r="F8782" s="378"/>
      <c r="G8782" s="465">
        <f t="shared" si="65"/>
        <v>37317.599999999999</v>
      </c>
      <c r="H8782" s="823">
        <v>511.2</v>
      </c>
      <c r="I8782" s="364"/>
      <c r="J8782" s="364"/>
      <c r="K8782" s="364"/>
    </row>
    <row r="8783" spans="1:11" s="27" customFormat="1" ht="46.5">
      <c r="A8783" s="413">
        <v>8777</v>
      </c>
      <c r="B8783" s="436" t="s">
        <v>34367</v>
      </c>
      <c r="C8783" s="724" t="s">
        <v>34368</v>
      </c>
      <c r="D8783" s="722" t="s">
        <v>7126</v>
      </c>
      <c r="E8783" s="378"/>
      <c r="F8783" s="378"/>
      <c r="G8783" s="465">
        <f t="shared" si="65"/>
        <v>32009.77</v>
      </c>
      <c r="H8783" s="823">
        <v>438.49</v>
      </c>
      <c r="I8783" s="364"/>
      <c r="J8783" s="364"/>
      <c r="K8783" s="364"/>
    </row>
    <row r="8784" spans="1:11" s="27" customFormat="1" ht="46.5">
      <c r="A8784" s="413">
        <v>8778</v>
      </c>
      <c r="B8784" s="436" t="s">
        <v>34369</v>
      </c>
      <c r="C8784" s="724" t="s">
        <v>34370</v>
      </c>
      <c r="D8784" s="722" t="s">
        <v>7126</v>
      </c>
      <c r="E8784" s="378"/>
      <c r="F8784" s="378"/>
      <c r="G8784" s="465">
        <f t="shared" si="65"/>
        <v>34343.58</v>
      </c>
      <c r="H8784" s="823">
        <v>470.46</v>
      </c>
      <c r="I8784" s="364"/>
      <c r="J8784" s="364"/>
      <c r="K8784" s="364"/>
    </row>
    <row r="8785" spans="1:11" s="27" customFormat="1" ht="55.5">
      <c r="A8785" s="413">
        <v>8779</v>
      </c>
      <c r="B8785" s="436" t="s">
        <v>34371</v>
      </c>
      <c r="C8785" s="724" t="s">
        <v>12027</v>
      </c>
      <c r="D8785" s="722" t="s">
        <v>7126</v>
      </c>
      <c r="E8785" s="378"/>
      <c r="F8785" s="378"/>
      <c r="G8785" s="465">
        <f t="shared" si="65"/>
        <v>33847.18</v>
      </c>
      <c r="H8785" s="823">
        <v>463.66</v>
      </c>
      <c r="I8785" s="364"/>
      <c r="J8785" s="364"/>
      <c r="K8785" s="364"/>
    </row>
    <row r="8786" spans="1:11" s="27" customFormat="1" ht="46.5">
      <c r="A8786" s="413">
        <v>8780</v>
      </c>
      <c r="B8786" s="436" t="s">
        <v>34372</v>
      </c>
      <c r="C8786" s="724" t="s">
        <v>12028</v>
      </c>
      <c r="D8786" s="722" t="s">
        <v>7126</v>
      </c>
      <c r="E8786" s="378"/>
      <c r="F8786" s="378"/>
      <c r="G8786" s="465">
        <f t="shared" si="65"/>
        <v>32732.469999999998</v>
      </c>
      <c r="H8786" s="823">
        <v>448.39</v>
      </c>
      <c r="I8786" s="364"/>
      <c r="J8786" s="364"/>
      <c r="K8786" s="364"/>
    </row>
    <row r="8787" spans="1:11" s="27" customFormat="1" ht="55.5">
      <c r="A8787" s="413">
        <v>8781</v>
      </c>
      <c r="B8787" s="436" t="s">
        <v>34373</v>
      </c>
      <c r="C8787" s="724" t="s">
        <v>12029</v>
      </c>
      <c r="D8787" s="722" t="s">
        <v>7126</v>
      </c>
      <c r="E8787" s="378"/>
      <c r="F8787" s="378"/>
      <c r="G8787" s="465">
        <f t="shared" si="65"/>
        <v>37465.79</v>
      </c>
      <c r="H8787" s="823">
        <v>513.23</v>
      </c>
      <c r="I8787" s="364"/>
      <c r="J8787" s="364"/>
      <c r="K8787" s="364"/>
    </row>
    <row r="8788" spans="1:11" s="27" customFormat="1" ht="55.5">
      <c r="A8788" s="413">
        <v>8782</v>
      </c>
      <c r="B8788" s="436" t="s">
        <v>8614</v>
      </c>
      <c r="C8788" s="724" t="s">
        <v>12030</v>
      </c>
      <c r="D8788" s="722" t="s">
        <v>7126</v>
      </c>
      <c r="E8788" s="378"/>
      <c r="F8788" s="378"/>
      <c r="G8788" s="465">
        <f t="shared" si="65"/>
        <v>41184.409999999996</v>
      </c>
      <c r="H8788" s="823">
        <v>564.16999999999996</v>
      </c>
      <c r="I8788" s="364"/>
      <c r="J8788" s="364"/>
      <c r="K8788" s="364"/>
    </row>
    <row r="8789" spans="1:11" s="27" customFormat="1" ht="55.5">
      <c r="A8789" s="413">
        <v>8783</v>
      </c>
      <c r="B8789" s="436" t="s">
        <v>34374</v>
      </c>
      <c r="C8789" s="724" t="s">
        <v>34375</v>
      </c>
      <c r="D8789" s="722" t="s">
        <v>7126</v>
      </c>
      <c r="E8789" s="378"/>
      <c r="F8789" s="378"/>
      <c r="G8789" s="465">
        <f t="shared" si="65"/>
        <v>35897.75</v>
      </c>
      <c r="H8789" s="823">
        <v>491.75</v>
      </c>
      <c r="I8789" s="364"/>
      <c r="J8789" s="364"/>
      <c r="K8789" s="364"/>
    </row>
    <row r="8790" spans="1:11" s="27" customFormat="1" ht="46.5">
      <c r="A8790" s="413">
        <v>8784</v>
      </c>
      <c r="B8790" s="436" t="s">
        <v>34376</v>
      </c>
      <c r="C8790" s="724" t="s">
        <v>34377</v>
      </c>
      <c r="D8790" s="722" t="s">
        <v>7126</v>
      </c>
      <c r="E8790" s="378"/>
      <c r="F8790" s="378"/>
      <c r="G8790" s="465">
        <f t="shared" si="65"/>
        <v>43552.53</v>
      </c>
      <c r="H8790" s="823">
        <v>596.61</v>
      </c>
      <c r="I8790" s="364"/>
      <c r="J8790" s="364"/>
      <c r="K8790" s="364"/>
    </row>
    <row r="8791" spans="1:11" s="27" customFormat="1" ht="46.5">
      <c r="A8791" s="413">
        <v>8785</v>
      </c>
      <c r="B8791" s="436" t="s">
        <v>34378</v>
      </c>
      <c r="C8791" s="724" t="s">
        <v>12031</v>
      </c>
      <c r="D8791" s="722" t="s">
        <v>7126</v>
      </c>
      <c r="E8791" s="378"/>
      <c r="F8791" s="378"/>
      <c r="G8791" s="465">
        <f t="shared" si="65"/>
        <v>15549.73</v>
      </c>
      <c r="H8791" s="823">
        <v>213.01</v>
      </c>
      <c r="I8791" s="364"/>
      <c r="J8791" s="364"/>
      <c r="K8791" s="364"/>
    </row>
    <row r="8792" spans="1:11" s="27" customFormat="1" ht="46.5">
      <c r="A8792" s="413">
        <v>8786</v>
      </c>
      <c r="B8792" s="436" t="s">
        <v>34379</v>
      </c>
      <c r="C8792" s="724" t="s">
        <v>12032</v>
      </c>
      <c r="D8792" s="722" t="s">
        <v>7126</v>
      </c>
      <c r="E8792" s="378"/>
      <c r="F8792" s="378"/>
      <c r="G8792" s="465">
        <f t="shared" si="65"/>
        <v>19980.099999999999</v>
      </c>
      <c r="H8792" s="823">
        <v>273.7</v>
      </c>
      <c r="I8792" s="364"/>
      <c r="J8792" s="364"/>
      <c r="K8792" s="364"/>
    </row>
    <row r="8793" spans="1:11" s="27" customFormat="1" ht="46.5">
      <c r="A8793" s="413">
        <v>8787</v>
      </c>
      <c r="B8793" s="436" t="s">
        <v>34380</v>
      </c>
      <c r="C8793" s="724" t="s">
        <v>12033</v>
      </c>
      <c r="D8793" s="722" t="s">
        <v>7126</v>
      </c>
      <c r="E8793" s="378"/>
      <c r="F8793" s="378"/>
      <c r="G8793" s="465">
        <f t="shared" si="65"/>
        <v>10701.8</v>
      </c>
      <c r="H8793" s="823">
        <v>146.6</v>
      </c>
      <c r="I8793" s="364"/>
      <c r="J8793" s="364"/>
      <c r="K8793" s="364"/>
    </row>
    <row r="8794" spans="1:11" s="27" customFormat="1" ht="46.5">
      <c r="A8794" s="413">
        <v>8788</v>
      </c>
      <c r="B8794" s="436" t="s">
        <v>34381</v>
      </c>
      <c r="C8794" s="724" t="s">
        <v>34382</v>
      </c>
      <c r="D8794" s="722" t="s">
        <v>7126</v>
      </c>
      <c r="E8794" s="378"/>
      <c r="F8794" s="378"/>
      <c r="G8794" s="465">
        <f t="shared" si="65"/>
        <v>14002.130000000001</v>
      </c>
      <c r="H8794" s="823">
        <v>191.81</v>
      </c>
      <c r="I8794" s="364"/>
      <c r="J8794" s="364"/>
      <c r="K8794" s="364"/>
    </row>
    <row r="8795" spans="1:11" s="27" customFormat="1" ht="46.5">
      <c r="A8795" s="413">
        <v>8789</v>
      </c>
      <c r="B8795" s="436" t="s">
        <v>34383</v>
      </c>
      <c r="C8795" s="724" t="s">
        <v>34384</v>
      </c>
      <c r="D8795" s="722" t="s">
        <v>7126</v>
      </c>
      <c r="E8795" s="378"/>
      <c r="F8795" s="378"/>
      <c r="G8795" s="465">
        <f t="shared" si="65"/>
        <v>15694.27</v>
      </c>
      <c r="H8795" s="823">
        <v>214.99</v>
      </c>
      <c r="I8795" s="364"/>
      <c r="J8795" s="364"/>
      <c r="K8795" s="364"/>
    </row>
    <row r="8796" spans="1:11" s="27" customFormat="1" ht="46.5">
      <c r="A8796" s="413">
        <v>8790</v>
      </c>
      <c r="B8796" s="436" t="s">
        <v>7595</v>
      </c>
      <c r="C8796" s="724" t="s">
        <v>12034</v>
      </c>
      <c r="D8796" s="722" t="s">
        <v>7126</v>
      </c>
      <c r="E8796" s="378"/>
      <c r="F8796" s="378"/>
      <c r="G8796" s="465">
        <f t="shared" si="65"/>
        <v>15517.609999999999</v>
      </c>
      <c r="H8796" s="823">
        <v>212.57</v>
      </c>
      <c r="I8796" s="364"/>
      <c r="J8796" s="364"/>
      <c r="K8796" s="364"/>
    </row>
    <row r="8797" spans="1:11" s="27" customFormat="1" ht="55.5">
      <c r="A8797" s="413">
        <v>8791</v>
      </c>
      <c r="B8797" s="436" t="s">
        <v>34385</v>
      </c>
      <c r="C8797" s="724" t="s">
        <v>12035</v>
      </c>
      <c r="D8797" s="722" t="s">
        <v>7126</v>
      </c>
      <c r="E8797" s="378"/>
      <c r="F8797" s="378"/>
      <c r="G8797" s="465">
        <f t="shared" si="65"/>
        <v>12556.73</v>
      </c>
      <c r="H8797" s="823">
        <v>172.01</v>
      </c>
      <c r="I8797" s="364"/>
      <c r="J8797" s="364"/>
      <c r="K8797" s="364"/>
    </row>
    <row r="8798" spans="1:11" s="27" customFormat="1" ht="46.5">
      <c r="A8798" s="413">
        <v>8792</v>
      </c>
      <c r="B8798" s="436" t="s">
        <v>7596</v>
      </c>
      <c r="C8798" s="724" t="s">
        <v>12036</v>
      </c>
      <c r="D8798" s="722" t="s">
        <v>7126</v>
      </c>
      <c r="E8798" s="378"/>
      <c r="F8798" s="378"/>
      <c r="G8798" s="465">
        <f t="shared" si="65"/>
        <v>14374.43</v>
      </c>
      <c r="H8798" s="823">
        <v>196.91</v>
      </c>
      <c r="I8798" s="364"/>
      <c r="J8798" s="364"/>
      <c r="K8798" s="364"/>
    </row>
    <row r="8799" spans="1:11" s="27" customFormat="1" ht="46.5">
      <c r="A8799" s="413">
        <v>8793</v>
      </c>
      <c r="B8799" s="436" t="s">
        <v>34386</v>
      </c>
      <c r="C8799" s="724" t="s">
        <v>12037</v>
      </c>
      <c r="D8799" s="722" t="s">
        <v>7126</v>
      </c>
      <c r="E8799" s="378"/>
      <c r="F8799" s="378"/>
      <c r="G8799" s="465">
        <f t="shared" si="65"/>
        <v>14929.23</v>
      </c>
      <c r="H8799" s="823">
        <v>204.51</v>
      </c>
      <c r="I8799" s="364"/>
      <c r="J8799" s="364"/>
      <c r="K8799" s="364"/>
    </row>
    <row r="8800" spans="1:11" s="27" customFormat="1" ht="46.5">
      <c r="A8800" s="413">
        <v>8794</v>
      </c>
      <c r="B8800" s="436" t="s">
        <v>7597</v>
      </c>
      <c r="C8800" s="724" t="s">
        <v>12038</v>
      </c>
      <c r="D8800" s="722" t="s">
        <v>7126</v>
      </c>
      <c r="E8800" s="378"/>
      <c r="F8800" s="378"/>
      <c r="G8800" s="465">
        <f t="shared" si="65"/>
        <v>15619.08</v>
      </c>
      <c r="H8800" s="823">
        <v>213.96</v>
      </c>
      <c r="I8800" s="364"/>
      <c r="J8800" s="364"/>
      <c r="K8800" s="364"/>
    </row>
    <row r="8801" spans="1:11" s="27" customFormat="1" ht="46.5">
      <c r="A8801" s="413">
        <v>8795</v>
      </c>
      <c r="B8801" s="436" t="s">
        <v>34387</v>
      </c>
      <c r="C8801" s="724" t="s">
        <v>12039</v>
      </c>
      <c r="D8801" s="722" t="s">
        <v>7126</v>
      </c>
      <c r="E8801" s="378"/>
      <c r="F8801" s="378"/>
      <c r="G8801" s="465">
        <f t="shared" si="65"/>
        <v>15423.44</v>
      </c>
      <c r="H8801" s="823">
        <v>211.28</v>
      </c>
      <c r="I8801" s="364"/>
      <c r="J8801" s="364"/>
      <c r="K8801" s="364"/>
    </row>
    <row r="8802" spans="1:11" s="27" customFormat="1" ht="46.5">
      <c r="A8802" s="413">
        <v>8796</v>
      </c>
      <c r="B8802" s="436" t="s">
        <v>8615</v>
      </c>
      <c r="C8802" s="724" t="s">
        <v>12040</v>
      </c>
      <c r="D8802" s="722" t="s">
        <v>7126</v>
      </c>
      <c r="E8802" s="378"/>
      <c r="F8802" s="378"/>
      <c r="G8802" s="465">
        <f t="shared" si="65"/>
        <v>19265.43</v>
      </c>
      <c r="H8802" s="823">
        <v>263.91000000000003</v>
      </c>
      <c r="I8802" s="364"/>
      <c r="J8802" s="364"/>
      <c r="K8802" s="364"/>
    </row>
    <row r="8803" spans="1:11" s="27" customFormat="1" ht="55.5">
      <c r="A8803" s="413">
        <v>8797</v>
      </c>
      <c r="B8803" s="436" t="s">
        <v>7598</v>
      </c>
      <c r="C8803" s="724" t="s">
        <v>12041</v>
      </c>
      <c r="D8803" s="722" t="s">
        <v>7126</v>
      </c>
      <c r="E8803" s="378"/>
      <c r="F8803" s="378"/>
      <c r="G8803" s="465">
        <f t="shared" si="65"/>
        <v>17985.739999999998</v>
      </c>
      <c r="H8803" s="823">
        <v>246.38</v>
      </c>
      <c r="I8803" s="364"/>
      <c r="J8803" s="364"/>
      <c r="K8803" s="364"/>
    </row>
    <row r="8804" spans="1:11" s="27" customFormat="1" ht="55.5">
      <c r="A8804" s="413">
        <v>8798</v>
      </c>
      <c r="B8804" s="436" t="s">
        <v>34388</v>
      </c>
      <c r="C8804" s="724" t="s">
        <v>12042</v>
      </c>
      <c r="D8804" s="722" t="s">
        <v>7126</v>
      </c>
      <c r="E8804" s="378"/>
      <c r="F8804" s="378"/>
      <c r="G8804" s="465">
        <f t="shared" si="65"/>
        <v>18629.599999999999</v>
      </c>
      <c r="H8804" s="823">
        <v>255.2</v>
      </c>
      <c r="I8804" s="364"/>
      <c r="J8804" s="364"/>
      <c r="K8804" s="364"/>
    </row>
    <row r="8805" spans="1:11" s="27" customFormat="1" ht="46.5">
      <c r="A8805" s="413">
        <v>8799</v>
      </c>
      <c r="B8805" s="436" t="s">
        <v>34389</v>
      </c>
      <c r="C8805" s="724" t="s">
        <v>12043</v>
      </c>
      <c r="D8805" s="722" t="s">
        <v>7126</v>
      </c>
      <c r="E8805" s="378"/>
      <c r="F8805" s="378"/>
      <c r="G8805" s="465">
        <f t="shared" si="65"/>
        <v>17165.219999999998</v>
      </c>
      <c r="H8805" s="823">
        <v>235.14</v>
      </c>
      <c r="I8805" s="364"/>
      <c r="J8805" s="364"/>
      <c r="K8805" s="364"/>
    </row>
    <row r="8806" spans="1:11" s="27" customFormat="1" ht="55.5">
      <c r="A8806" s="413">
        <v>8800</v>
      </c>
      <c r="B8806" s="436" t="s">
        <v>34390</v>
      </c>
      <c r="C8806" s="724" t="s">
        <v>12044</v>
      </c>
      <c r="D8806" s="722" t="s">
        <v>7126</v>
      </c>
      <c r="E8806" s="378"/>
      <c r="F8806" s="378"/>
      <c r="G8806" s="465">
        <f t="shared" si="65"/>
        <v>17603.95</v>
      </c>
      <c r="H8806" s="823">
        <v>241.15</v>
      </c>
      <c r="I8806" s="364"/>
      <c r="J8806" s="364"/>
      <c r="K8806" s="364"/>
    </row>
    <row r="8807" spans="1:11" s="27" customFormat="1" ht="55.5">
      <c r="A8807" s="413">
        <v>8801</v>
      </c>
      <c r="B8807" s="436" t="s">
        <v>34391</v>
      </c>
      <c r="C8807" s="724" t="s">
        <v>34392</v>
      </c>
      <c r="D8807" s="722" t="s">
        <v>7126</v>
      </c>
      <c r="E8807" s="378"/>
      <c r="F8807" s="378"/>
      <c r="G8807" s="465">
        <f t="shared" si="65"/>
        <v>13905.77</v>
      </c>
      <c r="H8807" s="823">
        <v>190.49</v>
      </c>
      <c r="I8807" s="364"/>
      <c r="J8807" s="364"/>
      <c r="K8807" s="364"/>
    </row>
    <row r="8808" spans="1:11" s="27" customFormat="1" ht="55.5">
      <c r="A8808" s="413">
        <v>8802</v>
      </c>
      <c r="B8808" s="436" t="s">
        <v>34393</v>
      </c>
      <c r="C8808" s="724" t="s">
        <v>12045</v>
      </c>
      <c r="D8808" s="722" t="s">
        <v>7126</v>
      </c>
      <c r="E8808" s="378"/>
      <c r="F8808" s="378"/>
      <c r="G8808" s="465">
        <f t="shared" si="65"/>
        <v>17530.219999999998</v>
      </c>
      <c r="H8808" s="823">
        <v>240.14</v>
      </c>
      <c r="I8808" s="364"/>
      <c r="J8808" s="364"/>
      <c r="K8808" s="364"/>
    </row>
    <row r="8809" spans="1:11" s="27" customFormat="1" ht="55.5">
      <c r="A8809" s="413">
        <v>8803</v>
      </c>
      <c r="B8809" s="436" t="s">
        <v>34394</v>
      </c>
      <c r="C8809" s="724" t="s">
        <v>34395</v>
      </c>
      <c r="D8809" s="722" t="s">
        <v>7126</v>
      </c>
      <c r="E8809" s="378"/>
      <c r="F8809" s="378"/>
      <c r="G8809" s="465">
        <f t="shared" si="65"/>
        <v>16054.890000000001</v>
      </c>
      <c r="H8809" s="823">
        <v>219.93</v>
      </c>
      <c r="I8809" s="364"/>
      <c r="J8809" s="364"/>
      <c r="K8809" s="364"/>
    </row>
    <row r="8810" spans="1:11" s="27" customFormat="1" ht="27.75">
      <c r="A8810" s="413">
        <v>8804</v>
      </c>
      <c r="B8810" s="436" t="s">
        <v>34396</v>
      </c>
      <c r="C8810" s="724" t="s">
        <v>12046</v>
      </c>
      <c r="D8810" s="722" t="s">
        <v>7126</v>
      </c>
      <c r="E8810" s="378"/>
      <c r="F8810" s="378"/>
      <c r="G8810" s="465">
        <f t="shared" si="65"/>
        <v>12388.099999999999</v>
      </c>
      <c r="H8810" s="823">
        <v>169.7</v>
      </c>
      <c r="I8810" s="364"/>
      <c r="J8810" s="364"/>
      <c r="K8810" s="364"/>
    </row>
    <row r="8811" spans="1:11" s="27" customFormat="1" ht="46.5">
      <c r="A8811" s="413">
        <v>8805</v>
      </c>
      <c r="B8811" s="436" t="s">
        <v>34397</v>
      </c>
      <c r="C8811" s="724" t="s">
        <v>12047</v>
      </c>
      <c r="D8811" s="722" t="s">
        <v>7126</v>
      </c>
      <c r="E8811" s="378"/>
      <c r="F8811" s="378"/>
      <c r="G8811" s="465">
        <f t="shared" si="65"/>
        <v>12388.099999999999</v>
      </c>
      <c r="H8811" s="823">
        <v>169.7</v>
      </c>
      <c r="I8811" s="364"/>
      <c r="J8811" s="364"/>
      <c r="K8811" s="364"/>
    </row>
    <row r="8812" spans="1:11" s="27" customFormat="1" ht="46.5">
      <c r="A8812" s="413">
        <v>8806</v>
      </c>
      <c r="B8812" s="436" t="s">
        <v>34398</v>
      </c>
      <c r="C8812" s="724" t="s">
        <v>34399</v>
      </c>
      <c r="D8812" s="722" t="s">
        <v>7126</v>
      </c>
      <c r="E8812" s="378"/>
      <c r="F8812" s="378"/>
      <c r="G8812" s="465">
        <f t="shared" si="65"/>
        <v>16966.66</v>
      </c>
      <c r="H8812" s="823">
        <v>232.42</v>
      </c>
      <c r="I8812" s="364"/>
      <c r="J8812" s="364"/>
      <c r="K8812" s="364"/>
    </row>
    <row r="8813" spans="1:11" s="27" customFormat="1" ht="46.5">
      <c r="A8813" s="413">
        <v>8807</v>
      </c>
      <c r="B8813" s="437" t="s">
        <v>34400</v>
      </c>
      <c r="C8813" s="725" t="s">
        <v>12048</v>
      </c>
      <c r="D8813" s="722" t="s">
        <v>7126</v>
      </c>
      <c r="E8813" s="378"/>
      <c r="F8813" s="378"/>
      <c r="G8813" s="465">
        <f t="shared" si="65"/>
        <v>22771.62</v>
      </c>
      <c r="H8813" s="823">
        <v>311.94</v>
      </c>
      <c r="I8813" s="364"/>
      <c r="J8813" s="364"/>
      <c r="K8813" s="364"/>
    </row>
    <row r="8814" spans="1:11" s="27" customFormat="1" ht="55.5">
      <c r="A8814" s="413">
        <v>8808</v>
      </c>
      <c r="B8814" s="437" t="s">
        <v>34401</v>
      </c>
      <c r="C8814" s="725" t="s">
        <v>12049</v>
      </c>
      <c r="D8814" s="722" t="s">
        <v>7126</v>
      </c>
      <c r="E8814" s="378"/>
      <c r="F8814" s="378"/>
      <c r="G8814" s="465">
        <f t="shared" si="65"/>
        <v>26515.06</v>
      </c>
      <c r="H8814" s="823">
        <v>363.22</v>
      </c>
      <c r="I8814" s="364"/>
      <c r="J8814" s="364"/>
      <c r="K8814" s="364"/>
    </row>
    <row r="8815" spans="1:11" s="27" customFormat="1" ht="55.5">
      <c r="A8815" s="413">
        <v>8809</v>
      </c>
      <c r="B8815" s="437" t="s">
        <v>34402</v>
      </c>
      <c r="C8815" s="725" t="s">
        <v>34403</v>
      </c>
      <c r="D8815" s="722" t="s">
        <v>7126</v>
      </c>
      <c r="E8815" s="378"/>
      <c r="F8815" s="378"/>
      <c r="G8815" s="465">
        <f t="shared" si="65"/>
        <v>21142.260000000002</v>
      </c>
      <c r="H8815" s="823">
        <v>289.62</v>
      </c>
      <c r="I8815" s="364"/>
      <c r="J8815" s="364"/>
      <c r="K8815" s="364"/>
    </row>
    <row r="8816" spans="1:11" s="27" customFormat="1" ht="55.5">
      <c r="A8816" s="413">
        <v>8810</v>
      </c>
      <c r="B8816" s="437" t="s">
        <v>34404</v>
      </c>
      <c r="C8816" s="725" t="s">
        <v>12050</v>
      </c>
      <c r="D8816" s="722" t="s">
        <v>7126</v>
      </c>
      <c r="E8816" s="378"/>
      <c r="F8816" s="378"/>
      <c r="G8816" s="465">
        <f t="shared" si="65"/>
        <v>24713.420000000002</v>
      </c>
      <c r="H8816" s="823">
        <v>338.54</v>
      </c>
      <c r="I8816" s="364"/>
      <c r="J8816" s="364"/>
      <c r="K8816" s="364"/>
    </row>
    <row r="8817" spans="1:11" s="27" customFormat="1" ht="46.5">
      <c r="A8817" s="413">
        <v>8811</v>
      </c>
      <c r="B8817" s="437" t="s">
        <v>34405</v>
      </c>
      <c r="C8817" s="725" t="s">
        <v>12051</v>
      </c>
      <c r="D8817" s="722" t="s">
        <v>7126</v>
      </c>
      <c r="E8817" s="378"/>
      <c r="F8817" s="378"/>
      <c r="G8817" s="465">
        <f t="shared" si="65"/>
        <v>16384.12</v>
      </c>
      <c r="H8817" s="823">
        <v>224.44</v>
      </c>
      <c r="I8817" s="364"/>
      <c r="J8817" s="364"/>
      <c r="K8817" s="364"/>
    </row>
    <row r="8818" spans="1:11" s="27" customFormat="1" ht="46.5">
      <c r="A8818" s="413">
        <v>8812</v>
      </c>
      <c r="B8818" s="437" t="s">
        <v>34406</v>
      </c>
      <c r="C8818" s="725" t="s">
        <v>12052</v>
      </c>
      <c r="D8818" s="722" t="s">
        <v>7126</v>
      </c>
      <c r="E8818" s="378"/>
      <c r="F8818" s="378"/>
      <c r="G8818" s="465">
        <f t="shared" si="65"/>
        <v>14903.68</v>
      </c>
      <c r="H8818" s="823">
        <v>204.16</v>
      </c>
      <c r="I8818" s="364"/>
      <c r="J8818" s="364"/>
      <c r="K8818" s="364"/>
    </row>
    <row r="8819" spans="1:11" s="27" customFormat="1" ht="46.5">
      <c r="A8819" s="413">
        <v>8813</v>
      </c>
      <c r="B8819" s="437" t="s">
        <v>34407</v>
      </c>
      <c r="C8819" s="725" t="s">
        <v>12053</v>
      </c>
      <c r="D8819" s="722" t="s">
        <v>7126</v>
      </c>
      <c r="E8819" s="378"/>
      <c r="F8819" s="378"/>
      <c r="G8819" s="465">
        <f t="shared" si="65"/>
        <v>19510.71</v>
      </c>
      <c r="H8819" s="823">
        <v>267.27</v>
      </c>
      <c r="I8819" s="364"/>
      <c r="J8819" s="364"/>
      <c r="K8819" s="364"/>
    </row>
    <row r="8820" spans="1:11" s="27" customFormat="1" ht="46.5">
      <c r="A8820" s="413">
        <v>8814</v>
      </c>
      <c r="B8820" s="437" t="s">
        <v>34408</v>
      </c>
      <c r="C8820" s="725" t="s">
        <v>34409</v>
      </c>
      <c r="D8820" s="722" t="s">
        <v>7126</v>
      </c>
      <c r="E8820" s="378"/>
      <c r="F8820" s="378"/>
      <c r="G8820" s="465">
        <f t="shared" si="65"/>
        <v>16662.25</v>
      </c>
      <c r="H8820" s="823">
        <v>228.25</v>
      </c>
      <c r="I8820" s="364"/>
      <c r="J8820" s="364"/>
      <c r="K8820" s="364"/>
    </row>
    <row r="8821" spans="1:11" s="27" customFormat="1" ht="46.5">
      <c r="A8821" s="413">
        <v>8815</v>
      </c>
      <c r="B8821" s="437" t="s">
        <v>8616</v>
      </c>
      <c r="C8821" s="725" t="s">
        <v>34410</v>
      </c>
      <c r="D8821" s="722" t="s">
        <v>7126</v>
      </c>
      <c r="E8821" s="378"/>
      <c r="F8821" s="378"/>
      <c r="G8821" s="465">
        <f t="shared" si="65"/>
        <v>18344.900000000001</v>
      </c>
      <c r="H8821" s="823">
        <v>251.3</v>
      </c>
      <c r="I8821" s="364"/>
      <c r="J8821" s="364"/>
      <c r="K8821" s="364"/>
    </row>
    <row r="8822" spans="1:11" s="27" customFormat="1" ht="46.5">
      <c r="A8822" s="413">
        <v>8816</v>
      </c>
      <c r="B8822" s="437" t="s">
        <v>7130</v>
      </c>
      <c r="C8822" s="725" t="s">
        <v>12054</v>
      </c>
      <c r="D8822" s="722" t="s">
        <v>7126</v>
      </c>
      <c r="E8822" s="378"/>
      <c r="F8822" s="378"/>
      <c r="G8822" s="465">
        <f t="shared" si="65"/>
        <v>14557.66</v>
      </c>
      <c r="H8822" s="823">
        <v>199.42</v>
      </c>
      <c r="I8822" s="364"/>
      <c r="J8822" s="364"/>
      <c r="K8822" s="364"/>
    </row>
    <row r="8823" spans="1:11" s="27" customFormat="1" ht="46.5">
      <c r="A8823" s="413">
        <v>8817</v>
      </c>
      <c r="B8823" s="437" t="s">
        <v>34411</v>
      </c>
      <c r="C8823" s="725" t="s">
        <v>34412</v>
      </c>
      <c r="D8823" s="722" t="s">
        <v>7126</v>
      </c>
      <c r="E8823" s="378"/>
      <c r="F8823" s="378"/>
      <c r="G8823" s="465">
        <f t="shared" si="65"/>
        <v>16756.419999999998</v>
      </c>
      <c r="H8823" s="823">
        <v>229.54</v>
      </c>
      <c r="I8823" s="364"/>
      <c r="J8823" s="364"/>
      <c r="K8823" s="364"/>
    </row>
    <row r="8824" spans="1:11" s="27" customFormat="1" ht="46.5">
      <c r="A8824" s="413">
        <v>8818</v>
      </c>
      <c r="B8824" s="437" t="s">
        <v>8702</v>
      </c>
      <c r="C8824" s="725" t="s">
        <v>12055</v>
      </c>
      <c r="D8824" s="722" t="s">
        <v>7126</v>
      </c>
      <c r="E8824" s="378"/>
      <c r="F8824" s="378"/>
      <c r="G8824" s="465">
        <f t="shared" si="65"/>
        <v>16750.580000000002</v>
      </c>
      <c r="H8824" s="823">
        <v>229.46</v>
      </c>
      <c r="I8824" s="364"/>
      <c r="J8824" s="364"/>
      <c r="K8824" s="364"/>
    </row>
    <row r="8825" spans="1:11" s="27" customFormat="1" ht="46.5">
      <c r="A8825" s="413">
        <v>8819</v>
      </c>
      <c r="B8825" s="437" t="s">
        <v>34413</v>
      </c>
      <c r="C8825" s="725" t="s">
        <v>12056</v>
      </c>
      <c r="D8825" s="722" t="s">
        <v>7126</v>
      </c>
      <c r="E8825" s="378"/>
      <c r="F8825" s="378"/>
      <c r="G8825" s="465">
        <f t="shared" si="65"/>
        <v>20577.969999999998</v>
      </c>
      <c r="H8825" s="823">
        <v>281.89</v>
      </c>
      <c r="I8825" s="364"/>
      <c r="J8825" s="364"/>
      <c r="K8825" s="364"/>
    </row>
    <row r="8826" spans="1:11" s="27" customFormat="1" ht="46.5">
      <c r="A8826" s="413">
        <v>8820</v>
      </c>
      <c r="B8826" s="437" t="s">
        <v>34414</v>
      </c>
      <c r="C8826" s="725" t="s">
        <v>12057</v>
      </c>
      <c r="D8826" s="722" t="s">
        <v>7126</v>
      </c>
      <c r="E8826" s="378"/>
      <c r="F8826" s="378"/>
      <c r="G8826" s="465">
        <f t="shared" si="65"/>
        <v>22570.14</v>
      </c>
      <c r="H8826" s="823">
        <v>309.18</v>
      </c>
      <c r="I8826" s="364"/>
      <c r="J8826" s="364"/>
      <c r="K8826" s="364"/>
    </row>
    <row r="8827" spans="1:11" s="27" customFormat="1" ht="46.5">
      <c r="A8827" s="413">
        <v>8821</v>
      </c>
      <c r="B8827" s="437" t="s">
        <v>34415</v>
      </c>
      <c r="C8827" s="725" t="s">
        <v>34416</v>
      </c>
      <c r="D8827" s="722" t="s">
        <v>7126</v>
      </c>
      <c r="E8827" s="378"/>
      <c r="F8827" s="378"/>
      <c r="G8827" s="465">
        <f t="shared" si="65"/>
        <v>18106.189999999999</v>
      </c>
      <c r="H8827" s="823">
        <v>248.03</v>
      </c>
      <c r="I8827" s="364"/>
      <c r="J8827" s="364"/>
      <c r="K8827" s="364"/>
    </row>
    <row r="8828" spans="1:11" s="27" customFormat="1" ht="46.5">
      <c r="A8828" s="413">
        <v>8822</v>
      </c>
      <c r="B8828" s="437" t="s">
        <v>34417</v>
      </c>
      <c r="C8828" s="725" t="s">
        <v>12058</v>
      </c>
      <c r="D8828" s="722" t="s">
        <v>7126</v>
      </c>
      <c r="E8828" s="378"/>
      <c r="F8828" s="378"/>
      <c r="G8828" s="465">
        <f t="shared" si="65"/>
        <v>20195.449999999997</v>
      </c>
      <c r="H8828" s="823">
        <v>276.64999999999998</v>
      </c>
      <c r="I8828" s="364"/>
      <c r="J8828" s="364"/>
      <c r="K8828" s="364"/>
    </row>
    <row r="8829" spans="1:11" s="27" customFormat="1" ht="55.5">
      <c r="A8829" s="413">
        <v>8823</v>
      </c>
      <c r="B8829" s="437" t="s">
        <v>7599</v>
      </c>
      <c r="C8829" s="725" t="s">
        <v>12059</v>
      </c>
      <c r="D8829" s="722" t="s">
        <v>7126</v>
      </c>
      <c r="E8829" s="378"/>
      <c r="F8829" s="378"/>
      <c r="G8829" s="465">
        <f t="shared" si="65"/>
        <v>22813.96</v>
      </c>
      <c r="H8829" s="823">
        <v>312.52</v>
      </c>
      <c r="I8829" s="364"/>
      <c r="J8829" s="364"/>
      <c r="K8829" s="364"/>
    </row>
    <row r="8830" spans="1:11" s="27" customFormat="1" ht="46.5">
      <c r="A8830" s="413">
        <v>8824</v>
      </c>
      <c r="B8830" s="437" t="s">
        <v>34418</v>
      </c>
      <c r="C8830" s="725" t="s">
        <v>12060</v>
      </c>
      <c r="D8830" s="722" t="s">
        <v>7126</v>
      </c>
      <c r="E8830" s="378"/>
      <c r="F8830" s="378"/>
      <c r="G8830" s="465">
        <f t="shared" ref="G8830:G8893" si="66">H8830*$H$4605</f>
        <v>22056.949999999997</v>
      </c>
      <c r="H8830" s="823">
        <v>302.14999999999998</v>
      </c>
      <c r="I8830" s="364"/>
      <c r="J8830" s="364"/>
      <c r="K8830" s="364"/>
    </row>
    <row r="8831" spans="1:11" s="27" customFormat="1" ht="55.5">
      <c r="A8831" s="413">
        <v>8825</v>
      </c>
      <c r="B8831" s="437" t="s">
        <v>34419</v>
      </c>
      <c r="C8831" s="725" t="s">
        <v>12061</v>
      </c>
      <c r="D8831" s="722" t="s">
        <v>7126</v>
      </c>
      <c r="E8831" s="378"/>
      <c r="F8831" s="378"/>
      <c r="G8831" s="465">
        <f t="shared" si="66"/>
        <v>24006.050000000003</v>
      </c>
      <c r="H8831" s="823">
        <v>328.85</v>
      </c>
      <c r="I8831" s="364"/>
      <c r="J8831" s="364"/>
      <c r="K8831" s="364"/>
    </row>
    <row r="8832" spans="1:11" s="27" customFormat="1" ht="46.5">
      <c r="A8832" s="413">
        <v>8826</v>
      </c>
      <c r="B8832" s="437" t="s">
        <v>8617</v>
      </c>
      <c r="C8832" s="725" t="s">
        <v>12062</v>
      </c>
      <c r="D8832" s="722" t="s">
        <v>7126</v>
      </c>
      <c r="E8832" s="378"/>
      <c r="F8832" s="378"/>
      <c r="G8832" s="465">
        <f t="shared" si="66"/>
        <v>20317.36</v>
      </c>
      <c r="H8832" s="823">
        <v>278.32</v>
      </c>
      <c r="I8832" s="364"/>
      <c r="J8832" s="364"/>
      <c r="K8832" s="364"/>
    </row>
    <row r="8833" spans="1:11" s="27" customFormat="1" ht="46.5">
      <c r="A8833" s="413">
        <v>8827</v>
      </c>
      <c r="B8833" s="437" t="s">
        <v>34420</v>
      </c>
      <c r="C8833" s="725" t="s">
        <v>12063</v>
      </c>
      <c r="D8833" s="722" t="s">
        <v>7126</v>
      </c>
      <c r="E8833" s="378"/>
      <c r="F8833" s="378"/>
      <c r="G8833" s="465">
        <f t="shared" si="66"/>
        <v>26729.68</v>
      </c>
      <c r="H8833" s="823">
        <v>366.16</v>
      </c>
      <c r="I8833" s="364"/>
      <c r="J8833" s="364"/>
      <c r="K8833" s="364"/>
    </row>
    <row r="8834" spans="1:11" s="27" customFormat="1" ht="55.5">
      <c r="A8834" s="413">
        <v>8828</v>
      </c>
      <c r="B8834" s="437" t="s">
        <v>34421</v>
      </c>
      <c r="C8834" s="725" t="s">
        <v>12064</v>
      </c>
      <c r="D8834" s="722" t="s">
        <v>7126</v>
      </c>
      <c r="E8834" s="378"/>
      <c r="F8834" s="378"/>
      <c r="G8834" s="465">
        <f t="shared" si="66"/>
        <v>27986.010000000002</v>
      </c>
      <c r="H8834" s="823">
        <v>383.37</v>
      </c>
      <c r="I8834" s="364"/>
      <c r="J8834" s="364"/>
      <c r="K8834" s="364"/>
    </row>
    <row r="8835" spans="1:11" s="27" customFormat="1" ht="46.5">
      <c r="A8835" s="413">
        <v>8829</v>
      </c>
      <c r="B8835" s="437" t="s">
        <v>34422</v>
      </c>
      <c r="C8835" s="725" t="s">
        <v>34423</v>
      </c>
      <c r="D8835" s="722" t="s">
        <v>7126</v>
      </c>
      <c r="E8835" s="378"/>
      <c r="F8835" s="378"/>
      <c r="G8835" s="465">
        <f t="shared" si="66"/>
        <v>19996.89</v>
      </c>
      <c r="H8835" s="823">
        <v>273.93</v>
      </c>
      <c r="I8835" s="364"/>
      <c r="J8835" s="364"/>
      <c r="K8835" s="364"/>
    </row>
    <row r="8836" spans="1:11" s="27" customFormat="1" ht="55.5">
      <c r="A8836" s="413">
        <v>8830</v>
      </c>
      <c r="B8836" s="437" t="s">
        <v>7131</v>
      </c>
      <c r="C8836" s="725" t="s">
        <v>12065</v>
      </c>
      <c r="D8836" s="722" t="s">
        <v>7126</v>
      </c>
      <c r="E8836" s="378"/>
      <c r="F8836" s="378"/>
      <c r="G8836" s="465">
        <f t="shared" si="66"/>
        <v>14816.81</v>
      </c>
      <c r="H8836" s="823">
        <v>202.97</v>
      </c>
      <c r="I8836" s="364"/>
      <c r="J8836" s="364"/>
      <c r="K8836" s="364"/>
    </row>
    <row r="8837" spans="1:11" s="27" customFormat="1" ht="46.5">
      <c r="A8837" s="413">
        <v>8831</v>
      </c>
      <c r="B8837" s="437" t="s">
        <v>7131</v>
      </c>
      <c r="C8837" s="725" t="s">
        <v>34424</v>
      </c>
      <c r="D8837" s="722" t="s">
        <v>7126</v>
      </c>
      <c r="E8837" s="378"/>
      <c r="F8837" s="378"/>
      <c r="G8837" s="465">
        <f t="shared" si="66"/>
        <v>17431.669999999998</v>
      </c>
      <c r="H8837" s="823">
        <v>238.79</v>
      </c>
      <c r="I8837" s="364"/>
      <c r="J8837" s="364"/>
      <c r="K8837" s="364"/>
    </row>
    <row r="8838" spans="1:11" s="27" customFormat="1" ht="46.5">
      <c r="A8838" s="413">
        <v>8832</v>
      </c>
      <c r="B8838" s="437" t="s">
        <v>34425</v>
      </c>
      <c r="C8838" s="725" t="s">
        <v>34426</v>
      </c>
      <c r="D8838" s="722" t="s">
        <v>7126</v>
      </c>
      <c r="E8838" s="378"/>
      <c r="F8838" s="378"/>
      <c r="G8838" s="465">
        <f t="shared" si="66"/>
        <v>20860.48</v>
      </c>
      <c r="H8838" s="823">
        <v>285.76</v>
      </c>
      <c r="I8838" s="364"/>
      <c r="J8838" s="364"/>
      <c r="K8838" s="364"/>
    </row>
    <row r="8839" spans="1:11" s="27" customFormat="1" ht="55.5">
      <c r="A8839" s="413">
        <v>8833</v>
      </c>
      <c r="B8839" s="437" t="s">
        <v>34427</v>
      </c>
      <c r="C8839" s="725" t="s">
        <v>12066</v>
      </c>
      <c r="D8839" s="722" t="s">
        <v>7126</v>
      </c>
      <c r="E8839" s="378"/>
      <c r="F8839" s="378"/>
      <c r="G8839" s="465">
        <f t="shared" si="66"/>
        <v>21766.41</v>
      </c>
      <c r="H8839" s="823">
        <v>298.17</v>
      </c>
      <c r="I8839" s="364"/>
      <c r="J8839" s="364"/>
      <c r="K8839" s="364"/>
    </row>
    <row r="8840" spans="1:11" s="27" customFormat="1" ht="46.5">
      <c r="A8840" s="413">
        <v>8834</v>
      </c>
      <c r="B8840" s="437" t="s">
        <v>8618</v>
      </c>
      <c r="C8840" s="725" t="s">
        <v>34428</v>
      </c>
      <c r="D8840" s="722" t="s">
        <v>7126</v>
      </c>
      <c r="E8840" s="378"/>
      <c r="F8840" s="378"/>
      <c r="G8840" s="465">
        <f t="shared" si="66"/>
        <v>24422.15</v>
      </c>
      <c r="H8840" s="823">
        <v>334.55</v>
      </c>
      <c r="I8840" s="364"/>
      <c r="J8840" s="364"/>
      <c r="K8840" s="364"/>
    </row>
    <row r="8841" spans="1:11" s="27" customFormat="1" ht="46.5">
      <c r="A8841" s="413">
        <v>8835</v>
      </c>
      <c r="B8841" s="437" t="s">
        <v>34429</v>
      </c>
      <c r="C8841" s="725" t="s">
        <v>34430</v>
      </c>
      <c r="D8841" s="722" t="s">
        <v>7126</v>
      </c>
      <c r="E8841" s="378"/>
      <c r="F8841" s="378"/>
      <c r="G8841" s="465">
        <f t="shared" si="66"/>
        <v>29236.5</v>
      </c>
      <c r="H8841" s="823">
        <v>400.5</v>
      </c>
      <c r="I8841" s="364"/>
      <c r="J8841" s="364"/>
      <c r="K8841" s="364"/>
    </row>
    <row r="8842" spans="1:11" s="27" customFormat="1" ht="46.5">
      <c r="A8842" s="413">
        <v>8836</v>
      </c>
      <c r="B8842" s="437" t="s">
        <v>8619</v>
      </c>
      <c r="C8842" s="725" t="s">
        <v>12067</v>
      </c>
      <c r="D8842" s="722" t="s">
        <v>7126</v>
      </c>
      <c r="E8842" s="378"/>
      <c r="F8842" s="378"/>
      <c r="G8842" s="465">
        <f t="shared" si="66"/>
        <v>17117.77</v>
      </c>
      <c r="H8842" s="823">
        <v>234.49</v>
      </c>
      <c r="I8842" s="364"/>
      <c r="J8842" s="364"/>
      <c r="K8842" s="364"/>
    </row>
    <row r="8843" spans="1:11" s="27" customFormat="1" ht="46.5">
      <c r="A8843" s="413">
        <v>8837</v>
      </c>
      <c r="B8843" s="437" t="s">
        <v>34431</v>
      </c>
      <c r="C8843" s="725" t="s">
        <v>12068</v>
      </c>
      <c r="D8843" s="722" t="s">
        <v>7126</v>
      </c>
      <c r="E8843" s="378"/>
      <c r="F8843" s="378"/>
      <c r="G8843" s="465">
        <f t="shared" si="66"/>
        <v>18115.68</v>
      </c>
      <c r="H8843" s="823">
        <v>248.16</v>
      </c>
      <c r="I8843" s="364"/>
      <c r="J8843" s="364"/>
      <c r="K8843" s="364"/>
    </row>
    <row r="8844" spans="1:11" s="27" customFormat="1" ht="46.5">
      <c r="A8844" s="413">
        <v>8838</v>
      </c>
      <c r="B8844" s="437" t="s">
        <v>34432</v>
      </c>
      <c r="C8844" s="725" t="s">
        <v>12069</v>
      </c>
      <c r="D8844" s="722" t="s">
        <v>7126</v>
      </c>
      <c r="E8844" s="378"/>
      <c r="F8844" s="378"/>
      <c r="G8844" s="465">
        <f t="shared" si="66"/>
        <v>13166.28</v>
      </c>
      <c r="H8844" s="823">
        <v>180.36</v>
      </c>
      <c r="I8844" s="364"/>
      <c r="J8844" s="364"/>
      <c r="K8844" s="364"/>
    </row>
    <row r="8845" spans="1:11" s="27" customFormat="1" ht="46.5">
      <c r="A8845" s="413">
        <v>8839</v>
      </c>
      <c r="B8845" s="437" t="s">
        <v>34433</v>
      </c>
      <c r="C8845" s="725" t="s">
        <v>12070</v>
      </c>
      <c r="D8845" s="722" t="s">
        <v>7126</v>
      </c>
      <c r="E8845" s="378"/>
      <c r="F8845" s="378"/>
      <c r="G8845" s="465">
        <f t="shared" si="66"/>
        <v>15643.900000000001</v>
      </c>
      <c r="H8845" s="823">
        <v>214.3</v>
      </c>
      <c r="I8845" s="364"/>
      <c r="J8845" s="364"/>
      <c r="K8845" s="364"/>
    </row>
    <row r="8846" spans="1:11" s="27" customFormat="1" ht="46.5">
      <c r="A8846" s="413">
        <v>8840</v>
      </c>
      <c r="B8846" s="437" t="s">
        <v>34434</v>
      </c>
      <c r="C8846" s="725" t="s">
        <v>34435</v>
      </c>
      <c r="D8846" s="722" t="s">
        <v>7126</v>
      </c>
      <c r="E8846" s="378"/>
      <c r="F8846" s="378"/>
      <c r="G8846" s="465">
        <f t="shared" si="66"/>
        <v>26139.11</v>
      </c>
      <c r="H8846" s="823">
        <v>358.07</v>
      </c>
      <c r="I8846" s="364"/>
      <c r="J8846" s="364"/>
      <c r="K8846" s="364"/>
    </row>
    <row r="8847" spans="1:11" s="27" customFormat="1" ht="46.5">
      <c r="A8847" s="413">
        <v>8841</v>
      </c>
      <c r="B8847" s="437" t="s">
        <v>34436</v>
      </c>
      <c r="C8847" s="725" t="s">
        <v>34437</v>
      </c>
      <c r="D8847" s="722" t="s">
        <v>7126</v>
      </c>
      <c r="E8847" s="378"/>
      <c r="F8847" s="378"/>
      <c r="G8847" s="465">
        <f t="shared" si="66"/>
        <v>22340.920000000002</v>
      </c>
      <c r="H8847" s="823">
        <v>306.04000000000002</v>
      </c>
      <c r="I8847" s="364"/>
      <c r="J8847" s="364"/>
      <c r="K8847" s="364"/>
    </row>
    <row r="8848" spans="1:11" s="27" customFormat="1" ht="55.5">
      <c r="A8848" s="413">
        <v>8842</v>
      </c>
      <c r="B8848" s="437" t="s">
        <v>34438</v>
      </c>
      <c r="C8848" s="725" t="s">
        <v>12071</v>
      </c>
      <c r="D8848" s="722" t="s">
        <v>7126</v>
      </c>
      <c r="E8848" s="378"/>
      <c r="F8848" s="378"/>
      <c r="G8848" s="465">
        <f t="shared" si="66"/>
        <v>14869.369999999999</v>
      </c>
      <c r="H8848" s="823">
        <v>203.69</v>
      </c>
      <c r="I8848" s="364"/>
      <c r="J8848" s="364"/>
      <c r="K8848" s="364"/>
    </row>
    <row r="8849" spans="1:11" s="27" customFormat="1" ht="46.5">
      <c r="A8849" s="413">
        <v>8843</v>
      </c>
      <c r="B8849" s="437" t="s">
        <v>13638</v>
      </c>
      <c r="C8849" s="725" t="s">
        <v>34439</v>
      </c>
      <c r="D8849" s="722" t="s">
        <v>7126</v>
      </c>
      <c r="E8849" s="378"/>
      <c r="F8849" s="378"/>
      <c r="G8849" s="465">
        <f t="shared" si="66"/>
        <v>11436.18</v>
      </c>
      <c r="H8849" s="823">
        <v>156.66</v>
      </c>
      <c r="I8849" s="364"/>
      <c r="J8849" s="364"/>
      <c r="K8849" s="364"/>
    </row>
    <row r="8850" spans="1:11" s="27" customFormat="1" ht="46.5">
      <c r="A8850" s="413">
        <v>8844</v>
      </c>
      <c r="B8850" s="437" t="s">
        <v>34440</v>
      </c>
      <c r="C8850" s="725" t="s">
        <v>12072</v>
      </c>
      <c r="D8850" s="722" t="s">
        <v>7126</v>
      </c>
      <c r="E8850" s="378"/>
      <c r="F8850" s="378"/>
      <c r="G8850" s="465">
        <f t="shared" si="66"/>
        <v>16924.32</v>
      </c>
      <c r="H8850" s="823">
        <v>231.84</v>
      </c>
      <c r="I8850" s="364"/>
      <c r="J8850" s="364"/>
      <c r="K8850" s="364"/>
    </row>
    <row r="8851" spans="1:11" s="27" customFormat="1" ht="46.5">
      <c r="A8851" s="413">
        <v>8845</v>
      </c>
      <c r="B8851" s="437" t="s">
        <v>13639</v>
      </c>
      <c r="C8851" s="725" t="s">
        <v>34441</v>
      </c>
      <c r="D8851" s="722" t="s">
        <v>7126</v>
      </c>
      <c r="E8851" s="378"/>
      <c r="F8851" s="378"/>
      <c r="G8851" s="465">
        <f t="shared" si="66"/>
        <v>13988.26</v>
      </c>
      <c r="H8851" s="823">
        <v>191.62</v>
      </c>
      <c r="I8851" s="364"/>
      <c r="J8851" s="364"/>
      <c r="K8851" s="364"/>
    </row>
    <row r="8852" spans="1:11" s="27" customFormat="1" ht="46.5">
      <c r="A8852" s="413">
        <v>8846</v>
      </c>
      <c r="B8852" s="437" t="s">
        <v>7600</v>
      </c>
      <c r="C8852" s="725" t="s">
        <v>12073</v>
      </c>
      <c r="D8852" s="722" t="s">
        <v>7126</v>
      </c>
      <c r="E8852" s="378"/>
      <c r="F8852" s="378"/>
      <c r="G8852" s="465">
        <f t="shared" si="66"/>
        <v>14473.710000000001</v>
      </c>
      <c r="H8852" s="823">
        <v>198.27</v>
      </c>
      <c r="I8852" s="364"/>
      <c r="J8852" s="364"/>
      <c r="K8852" s="364"/>
    </row>
    <row r="8853" spans="1:11" s="27" customFormat="1" ht="46.5">
      <c r="A8853" s="413">
        <v>8847</v>
      </c>
      <c r="B8853" s="437" t="s">
        <v>34442</v>
      </c>
      <c r="C8853" s="725" t="s">
        <v>34443</v>
      </c>
      <c r="D8853" s="722" t="s">
        <v>7126</v>
      </c>
      <c r="E8853" s="378"/>
      <c r="F8853" s="378"/>
      <c r="G8853" s="465">
        <f t="shared" si="66"/>
        <v>11869.8</v>
      </c>
      <c r="H8853" s="823">
        <v>162.6</v>
      </c>
      <c r="I8853" s="364"/>
      <c r="J8853" s="364"/>
      <c r="K8853" s="364"/>
    </row>
    <row r="8854" spans="1:11" s="27" customFormat="1" ht="46.5">
      <c r="A8854" s="413">
        <v>8848</v>
      </c>
      <c r="B8854" s="437" t="s">
        <v>34444</v>
      </c>
      <c r="C8854" s="725" t="s">
        <v>34445</v>
      </c>
      <c r="D8854" s="722" t="s">
        <v>7126</v>
      </c>
      <c r="E8854" s="378"/>
      <c r="F8854" s="378"/>
      <c r="G8854" s="465">
        <f t="shared" si="66"/>
        <v>18680.7</v>
      </c>
      <c r="H8854" s="823">
        <v>255.9</v>
      </c>
      <c r="I8854" s="364"/>
      <c r="J8854" s="364"/>
      <c r="K8854" s="364"/>
    </row>
    <row r="8855" spans="1:11" s="27" customFormat="1" ht="46.5">
      <c r="A8855" s="413">
        <v>8849</v>
      </c>
      <c r="B8855" s="437" t="s">
        <v>8620</v>
      </c>
      <c r="C8855" s="725" t="s">
        <v>12074</v>
      </c>
      <c r="D8855" s="722" t="s">
        <v>7126</v>
      </c>
      <c r="E8855" s="378"/>
      <c r="F8855" s="378"/>
      <c r="G8855" s="465">
        <f t="shared" si="66"/>
        <v>26716.54</v>
      </c>
      <c r="H8855" s="823">
        <v>365.98</v>
      </c>
      <c r="I8855" s="364"/>
      <c r="J8855" s="364"/>
      <c r="K8855" s="364"/>
    </row>
    <row r="8856" spans="1:11" s="27" customFormat="1" ht="46.5">
      <c r="A8856" s="413">
        <v>8850</v>
      </c>
      <c r="B8856" s="437" t="s">
        <v>34446</v>
      </c>
      <c r="C8856" s="725" t="s">
        <v>12075</v>
      </c>
      <c r="D8856" s="722" t="s">
        <v>7126</v>
      </c>
      <c r="E8856" s="378"/>
      <c r="F8856" s="378"/>
      <c r="G8856" s="465">
        <f t="shared" si="66"/>
        <v>25842.73</v>
      </c>
      <c r="H8856" s="823">
        <v>354.01</v>
      </c>
      <c r="I8856" s="364"/>
      <c r="J8856" s="364"/>
      <c r="K8856" s="364"/>
    </row>
    <row r="8857" spans="1:11" s="27" customFormat="1" ht="46.5">
      <c r="A8857" s="413">
        <v>8851</v>
      </c>
      <c r="B8857" s="437" t="s">
        <v>34447</v>
      </c>
      <c r="C8857" s="725" t="s">
        <v>12076</v>
      </c>
      <c r="D8857" s="722" t="s">
        <v>7126</v>
      </c>
      <c r="E8857" s="378"/>
      <c r="F8857" s="378"/>
      <c r="G8857" s="465">
        <f t="shared" si="66"/>
        <v>30258.5</v>
      </c>
      <c r="H8857" s="823">
        <v>414.5</v>
      </c>
      <c r="I8857" s="364"/>
      <c r="J8857" s="364"/>
      <c r="K8857" s="364"/>
    </row>
    <row r="8858" spans="1:11" s="27" customFormat="1" ht="46.5">
      <c r="A8858" s="413">
        <v>8852</v>
      </c>
      <c r="B8858" s="437" t="s">
        <v>34448</v>
      </c>
      <c r="C8858" s="725" t="s">
        <v>12077</v>
      </c>
      <c r="D8858" s="722" t="s">
        <v>7126</v>
      </c>
      <c r="E8858" s="378"/>
      <c r="F8858" s="378"/>
      <c r="G8858" s="465">
        <f t="shared" si="66"/>
        <v>37720.560000000005</v>
      </c>
      <c r="H8858" s="823">
        <v>516.72</v>
      </c>
      <c r="I8858" s="364"/>
      <c r="J8858" s="364"/>
      <c r="K8858" s="364"/>
    </row>
    <row r="8859" spans="1:11" s="27" customFormat="1" ht="55.5">
      <c r="A8859" s="413">
        <v>8853</v>
      </c>
      <c r="B8859" s="437" t="s">
        <v>34449</v>
      </c>
      <c r="C8859" s="725" t="s">
        <v>34450</v>
      </c>
      <c r="D8859" s="722" t="s">
        <v>7126</v>
      </c>
      <c r="E8859" s="378"/>
      <c r="F8859" s="378"/>
      <c r="G8859" s="465">
        <f t="shared" si="66"/>
        <v>34186.629999999997</v>
      </c>
      <c r="H8859" s="823">
        <v>468.31</v>
      </c>
      <c r="I8859" s="364"/>
      <c r="J8859" s="364"/>
      <c r="K8859" s="364"/>
    </row>
    <row r="8860" spans="1:11" s="27" customFormat="1" ht="55.5">
      <c r="A8860" s="413">
        <v>8854</v>
      </c>
      <c r="B8860" s="437" t="s">
        <v>34451</v>
      </c>
      <c r="C8860" s="725" t="s">
        <v>12078</v>
      </c>
      <c r="D8860" s="722" t="s">
        <v>7126</v>
      </c>
      <c r="E8860" s="378"/>
      <c r="F8860" s="378"/>
      <c r="G8860" s="465">
        <f t="shared" si="66"/>
        <v>18417.169999999998</v>
      </c>
      <c r="H8860" s="823">
        <v>252.29</v>
      </c>
      <c r="I8860" s="364"/>
      <c r="J8860" s="364"/>
      <c r="K8860" s="364"/>
    </row>
    <row r="8861" spans="1:11" s="27" customFormat="1" ht="55.5">
      <c r="A8861" s="413">
        <v>8855</v>
      </c>
      <c r="B8861" s="437" t="s">
        <v>34452</v>
      </c>
      <c r="C8861" s="725" t="s">
        <v>12079</v>
      </c>
      <c r="D8861" s="722" t="s">
        <v>7126</v>
      </c>
      <c r="E8861" s="378"/>
      <c r="F8861" s="378"/>
      <c r="G8861" s="465">
        <f t="shared" si="66"/>
        <v>12660.390000000001</v>
      </c>
      <c r="H8861" s="823">
        <v>173.43</v>
      </c>
      <c r="I8861" s="364"/>
      <c r="J8861" s="364"/>
      <c r="K8861" s="364"/>
    </row>
    <row r="8862" spans="1:11" s="27" customFormat="1" ht="46.5">
      <c r="A8862" s="413">
        <v>8856</v>
      </c>
      <c r="B8862" s="437" t="s">
        <v>34453</v>
      </c>
      <c r="C8862" s="725" t="s">
        <v>34454</v>
      </c>
      <c r="D8862" s="722" t="s">
        <v>7126</v>
      </c>
      <c r="E8862" s="378"/>
      <c r="F8862" s="378"/>
      <c r="G8862" s="465">
        <f t="shared" si="66"/>
        <v>17140.400000000001</v>
      </c>
      <c r="H8862" s="823">
        <v>234.8</v>
      </c>
      <c r="I8862" s="364"/>
      <c r="J8862" s="364"/>
      <c r="K8862" s="364"/>
    </row>
    <row r="8863" spans="1:11" s="27" customFormat="1" ht="55.5">
      <c r="A8863" s="413">
        <v>8857</v>
      </c>
      <c r="B8863" s="437" t="s">
        <v>7132</v>
      </c>
      <c r="C8863" s="725" t="s">
        <v>12080</v>
      </c>
      <c r="D8863" s="722" t="s">
        <v>7126</v>
      </c>
      <c r="E8863" s="378"/>
      <c r="F8863" s="378"/>
      <c r="G8863" s="465">
        <f t="shared" si="66"/>
        <v>10691.58</v>
      </c>
      <c r="H8863" s="823">
        <v>146.46</v>
      </c>
      <c r="I8863" s="364"/>
      <c r="J8863" s="364"/>
      <c r="K8863" s="364"/>
    </row>
    <row r="8864" spans="1:11" s="27" customFormat="1" ht="46.5">
      <c r="A8864" s="413">
        <v>8858</v>
      </c>
      <c r="B8864" s="437" t="s">
        <v>34455</v>
      </c>
      <c r="C8864" s="725" t="s">
        <v>12081</v>
      </c>
      <c r="D8864" s="722" t="s">
        <v>7126</v>
      </c>
      <c r="E8864" s="378"/>
      <c r="F8864" s="378"/>
      <c r="G8864" s="465">
        <f t="shared" si="66"/>
        <v>10830.28</v>
      </c>
      <c r="H8864" s="823">
        <v>148.36000000000001</v>
      </c>
      <c r="I8864" s="364"/>
      <c r="J8864" s="364"/>
      <c r="K8864" s="364"/>
    </row>
    <row r="8865" spans="1:11" s="27" customFormat="1" ht="46.5">
      <c r="A8865" s="413">
        <v>8859</v>
      </c>
      <c r="B8865" s="436" t="s">
        <v>8621</v>
      </c>
      <c r="C8865" s="724" t="s">
        <v>12082</v>
      </c>
      <c r="D8865" s="722" t="s">
        <v>7126</v>
      </c>
      <c r="E8865" s="378"/>
      <c r="F8865" s="378"/>
      <c r="G8865" s="465">
        <f t="shared" si="66"/>
        <v>21297.02</v>
      </c>
      <c r="H8865" s="823">
        <v>291.74</v>
      </c>
      <c r="I8865" s="364"/>
      <c r="J8865" s="364"/>
      <c r="K8865" s="364"/>
    </row>
    <row r="8866" spans="1:11" s="27" customFormat="1" ht="55.5">
      <c r="A8866" s="413">
        <v>8860</v>
      </c>
      <c r="B8866" s="436" t="s">
        <v>7601</v>
      </c>
      <c r="C8866" s="724" t="s">
        <v>12083</v>
      </c>
      <c r="D8866" s="722" t="s">
        <v>7126</v>
      </c>
      <c r="E8866" s="378"/>
      <c r="F8866" s="378"/>
      <c r="G8866" s="465">
        <f t="shared" si="66"/>
        <v>17582.780000000002</v>
      </c>
      <c r="H8866" s="823">
        <v>240.86</v>
      </c>
      <c r="I8866" s="364"/>
      <c r="J8866" s="364"/>
      <c r="K8866" s="364"/>
    </row>
    <row r="8867" spans="1:11" s="27" customFormat="1" ht="55.5">
      <c r="A8867" s="413">
        <v>8861</v>
      </c>
      <c r="B8867" s="436" t="s">
        <v>34456</v>
      </c>
      <c r="C8867" s="724" t="s">
        <v>12084</v>
      </c>
      <c r="D8867" s="722" t="s">
        <v>7126</v>
      </c>
      <c r="E8867" s="378"/>
      <c r="F8867" s="378"/>
      <c r="G8867" s="465">
        <f t="shared" si="66"/>
        <v>21145.18</v>
      </c>
      <c r="H8867" s="823">
        <v>289.66000000000003</v>
      </c>
      <c r="I8867" s="364"/>
      <c r="J8867" s="364"/>
      <c r="K8867" s="364"/>
    </row>
    <row r="8868" spans="1:11" s="27" customFormat="1" ht="46.5">
      <c r="A8868" s="413">
        <v>8862</v>
      </c>
      <c r="B8868" s="436" t="s">
        <v>34457</v>
      </c>
      <c r="C8868" s="724" t="s">
        <v>12085</v>
      </c>
      <c r="D8868" s="722" t="s">
        <v>7126</v>
      </c>
      <c r="E8868" s="378"/>
      <c r="F8868" s="378"/>
      <c r="G8868" s="465">
        <f t="shared" si="66"/>
        <v>18424.469999999998</v>
      </c>
      <c r="H8868" s="823">
        <v>252.39</v>
      </c>
      <c r="I8868" s="364"/>
      <c r="J8868" s="364"/>
      <c r="K8868" s="364"/>
    </row>
    <row r="8869" spans="1:11" s="27" customFormat="1" ht="46.5">
      <c r="A8869" s="413">
        <v>8863</v>
      </c>
      <c r="B8869" s="436" t="s">
        <v>34458</v>
      </c>
      <c r="C8869" s="724" t="s">
        <v>12086</v>
      </c>
      <c r="D8869" s="722" t="s">
        <v>7126</v>
      </c>
      <c r="E8869" s="378"/>
      <c r="F8869" s="378"/>
      <c r="G8869" s="465">
        <f t="shared" si="66"/>
        <v>18704.060000000001</v>
      </c>
      <c r="H8869" s="823">
        <v>256.22000000000003</v>
      </c>
      <c r="I8869" s="364"/>
      <c r="J8869" s="364"/>
      <c r="K8869" s="364"/>
    </row>
    <row r="8870" spans="1:11" s="27" customFormat="1" ht="46.5">
      <c r="A8870" s="413">
        <v>8864</v>
      </c>
      <c r="B8870" s="436" t="s">
        <v>34459</v>
      </c>
      <c r="C8870" s="724" t="s">
        <v>12087</v>
      </c>
      <c r="D8870" s="722" t="s">
        <v>7126</v>
      </c>
      <c r="E8870" s="378"/>
      <c r="F8870" s="378"/>
      <c r="G8870" s="465">
        <f t="shared" si="66"/>
        <v>16579.030000000002</v>
      </c>
      <c r="H8870" s="823">
        <v>227.11</v>
      </c>
      <c r="I8870" s="364"/>
      <c r="J8870" s="364"/>
      <c r="K8870" s="364"/>
    </row>
    <row r="8871" spans="1:11" s="27" customFormat="1" ht="55.5">
      <c r="A8871" s="413">
        <v>8865</v>
      </c>
      <c r="B8871" s="436" t="s">
        <v>8622</v>
      </c>
      <c r="C8871" s="724" t="s">
        <v>12088</v>
      </c>
      <c r="D8871" s="722" t="s">
        <v>7126</v>
      </c>
      <c r="E8871" s="378"/>
      <c r="F8871" s="378"/>
      <c r="G8871" s="465">
        <f t="shared" si="66"/>
        <v>15894.289999999999</v>
      </c>
      <c r="H8871" s="823">
        <v>217.73</v>
      </c>
      <c r="I8871" s="364"/>
      <c r="J8871" s="364"/>
      <c r="K8871" s="364"/>
    </row>
    <row r="8872" spans="1:11" s="27" customFormat="1" ht="55.5">
      <c r="A8872" s="413">
        <v>8866</v>
      </c>
      <c r="B8872" s="436" t="s">
        <v>34460</v>
      </c>
      <c r="C8872" s="724" t="s">
        <v>12089</v>
      </c>
      <c r="D8872" s="722" t="s">
        <v>7126</v>
      </c>
      <c r="E8872" s="378"/>
      <c r="F8872" s="378"/>
      <c r="G8872" s="465">
        <f t="shared" si="66"/>
        <v>17182.739999999998</v>
      </c>
      <c r="H8872" s="823">
        <v>235.38</v>
      </c>
      <c r="I8872" s="364"/>
      <c r="J8872" s="364"/>
      <c r="K8872" s="364"/>
    </row>
    <row r="8873" spans="1:11" s="27" customFormat="1" ht="46.5">
      <c r="A8873" s="413">
        <v>8867</v>
      </c>
      <c r="B8873" s="436" t="s">
        <v>34461</v>
      </c>
      <c r="C8873" s="724" t="s">
        <v>12090</v>
      </c>
      <c r="D8873" s="722" t="s">
        <v>7126</v>
      </c>
      <c r="E8873" s="378"/>
      <c r="F8873" s="378"/>
      <c r="G8873" s="465">
        <f t="shared" si="66"/>
        <v>17144.780000000002</v>
      </c>
      <c r="H8873" s="823">
        <v>234.86</v>
      </c>
      <c r="I8873" s="364"/>
      <c r="J8873" s="364"/>
      <c r="K8873" s="364"/>
    </row>
    <row r="8874" spans="1:11" s="27" customFormat="1" ht="55.5">
      <c r="A8874" s="413">
        <v>8868</v>
      </c>
      <c r="B8874" s="436" t="s">
        <v>34462</v>
      </c>
      <c r="C8874" s="724" t="s">
        <v>12091</v>
      </c>
      <c r="D8874" s="722" t="s">
        <v>7126</v>
      </c>
      <c r="E8874" s="378"/>
      <c r="F8874" s="378"/>
      <c r="G8874" s="465">
        <f t="shared" si="66"/>
        <v>17528.760000000002</v>
      </c>
      <c r="H8874" s="823">
        <v>240.12</v>
      </c>
      <c r="I8874" s="364"/>
      <c r="J8874" s="364"/>
      <c r="K8874" s="364"/>
    </row>
    <row r="8875" spans="1:11" s="27" customFormat="1" ht="46.5">
      <c r="A8875" s="413">
        <v>8869</v>
      </c>
      <c r="B8875" s="436" t="s">
        <v>34463</v>
      </c>
      <c r="C8875" s="724" t="s">
        <v>34464</v>
      </c>
      <c r="D8875" s="722" t="s">
        <v>7126</v>
      </c>
      <c r="E8875" s="378"/>
      <c r="F8875" s="378"/>
      <c r="G8875" s="465">
        <f t="shared" si="66"/>
        <v>17662.349999999999</v>
      </c>
      <c r="H8875" s="823">
        <v>241.95</v>
      </c>
      <c r="I8875" s="364"/>
      <c r="J8875" s="364"/>
      <c r="K8875" s="364"/>
    </row>
    <row r="8876" spans="1:11" s="27" customFormat="1" ht="55.5">
      <c r="A8876" s="413">
        <v>8870</v>
      </c>
      <c r="B8876" s="436" t="s">
        <v>34465</v>
      </c>
      <c r="C8876" s="724" t="s">
        <v>12092</v>
      </c>
      <c r="D8876" s="722" t="s">
        <v>7126</v>
      </c>
      <c r="E8876" s="378"/>
      <c r="F8876" s="378"/>
      <c r="G8876" s="465">
        <f t="shared" si="66"/>
        <v>16716.27</v>
      </c>
      <c r="H8876" s="823">
        <v>228.99</v>
      </c>
      <c r="I8876" s="364"/>
      <c r="J8876" s="364"/>
      <c r="K8876" s="364"/>
    </row>
    <row r="8877" spans="1:11" s="27" customFormat="1" ht="55.5">
      <c r="A8877" s="413">
        <v>8871</v>
      </c>
      <c r="B8877" s="436" t="s">
        <v>7133</v>
      </c>
      <c r="C8877" s="724" t="s">
        <v>12093</v>
      </c>
      <c r="D8877" s="722" t="s">
        <v>7126</v>
      </c>
      <c r="E8877" s="378"/>
      <c r="F8877" s="378"/>
      <c r="G8877" s="465">
        <f t="shared" si="66"/>
        <v>13540.77</v>
      </c>
      <c r="H8877" s="823">
        <v>185.49</v>
      </c>
      <c r="I8877" s="364"/>
      <c r="J8877" s="364"/>
      <c r="K8877" s="364"/>
    </row>
    <row r="8878" spans="1:11" s="27" customFormat="1" ht="55.5">
      <c r="A8878" s="413">
        <v>8872</v>
      </c>
      <c r="B8878" s="436" t="s">
        <v>34466</v>
      </c>
      <c r="C8878" s="724" t="s">
        <v>34467</v>
      </c>
      <c r="D8878" s="722" t="s">
        <v>7126</v>
      </c>
      <c r="E8878" s="378"/>
      <c r="F8878" s="378"/>
      <c r="G8878" s="465">
        <f t="shared" si="66"/>
        <v>16603.849999999999</v>
      </c>
      <c r="H8878" s="823">
        <v>227.45</v>
      </c>
      <c r="I8878" s="364"/>
      <c r="J8878" s="364"/>
      <c r="K8878" s="364"/>
    </row>
    <row r="8879" spans="1:11" s="27" customFormat="1" ht="55.5">
      <c r="A8879" s="413">
        <v>8873</v>
      </c>
      <c r="B8879" s="436" t="s">
        <v>34466</v>
      </c>
      <c r="C8879" s="724" t="s">
        <v>34468</v>
      </c>
      <c r="D8879" s="722" t="s">
        <v>7126</v>
      </c>
      <c r="E8879" s="378"/>
      <c r="F8879" s="378"/>
      <c r="G8879" s="465">
        <f t="shared" si="66"/>
        <v>16603.849999999999</v>
      </c>
      <c r="H8879" s="823">
        <v>227.45</v>
      </c>
      <c r="I8879" s="364"/>
      <c r="J8879" s="364"/>
      <c r="K8879" s="364"/>
    </row>
    <row r="8880" spans="1:11" s="27" customFormat="1" ht="46.5">
      <c r="A8880" s="413">
        <v>8874</v>
      </c>
      <c r="B8880" s="436" t="s">
        <v>34469</v>
      </c>
      <c r="C8880" s="724" t="s">
        <v>12094</v>
      </c>
      <c r="D8880" s="722" t="s">
        <v>7126</v>
      </c>
      <c r="E8880" s="378"/>
      <c r="F8880" s="378"/>
      <c r="G8880" s="465">
        <f t="shared" si="66"/>
        <v>24995.199999999997</v>
      </c>
      <c r="H8880" s="823">
        <v>342.4</v>
      </c>
      <c r="I8880" s="364"/>
      <c r="J8880" s="364"/>
      <c r="K8880" s="364"/>
    </row>
    <row r="8881" spans="1:11" s="27" customFormat="1" ht="55.5">
      <c r="A8881" s="413">
        <v>8875</v>
      </c>
      <c r="B8881" s="436" t="s">
        <v>8623</v>
      </c>
      <c r="C8881" s="724" t="s">
        <v>12095</v>
      </c>
      <c r="D8881" s="722" t="s">
        <v>7126</v>
      </c>
      <c r="E8881" s="378"/>
      <c r="F8881" s="378"/>
      <c r="G8881" s="465">
        <f t="shared" si="66"/>
        <v>17628.77</v>
      </c>
      <c r="H8881" s="823">
        <v>241.49</v>
      </c>
      <c r="I8881" s="364"/>
      <c r="J8881" s="364"/>
      <c r="K8881" s="364"/>
    </row>
    <row r="8882" spans="1:11" s="27" customFormat="1" ht="46.5">
      <c r="A8882" s="413">
        <v>8876</v>
      </c>
      <c r="B8882" s="436" t="s">
        <v>34470</v>
      </c>
      <c r="C8882" s="724" t="s">
        <v>34471</v>
      </c>
      <c r="D8882" s="722" t="s">
        <v>7126</v>
      </c>
      <c r="E8882" s="378"/>
      <c r="F8882" s="378"/>
      <c r="G8882" s="465">
        <f t="shared" si="66"/>
        <v>21684.65</v>
      </c>
      <c r="H8882" s="823">
        <v>297.05</v>
      </c>
      <c r="I8882" s="364"/>
      <c r="J8882" s="364"/>
      <c r="K8882" s="364"/>
    </row>
    <row r="8883" spans="1:11" s="27" customFormat="1" ht="46.5">
      <c r="A8883" s="413">
        <v>8877</v>
      </c>
      <c r="B8883" s="436" t="s">
        <v>34472</v>
      </c>
      <c r="C8883" s="724" t="s">
        <v>12096</v>
      </c>
      <c r="D8883" s="722" t="s">
        <v>7126</v>
      </c>
      <c r="E8883" s="378"/>
      <c r="F8883" s="378"/>
      <c r="G8883" s="465">
        <f t="shared" si="66"/>
        <v>32036.780000000002</v>
      </c>
      <c r="H8883" s="823">
        <v>438.86</v>
      </c>
      <c r="I8883" s="364"/>
      <c r="J8883" s="364"/>
      <c r="K8883" s="364"/>
    </row>
    <row r="8884" spans="1:11" s="27" customFormat="1" ht="55.5">
      <c r="A8884" s="413">
        <v>8878</v>
      </c>
      <c r="B8884" s="436" t="s">
        <v>7163</v>
      </c>
      <c r="C8884" s="724" t="s">
        <v>34473</v>
      </c>
      <c r="D8884" s="722" t="s">
        <v>7126</v>
      </c>
      <c r="E8884" s="378"/>
      <c r="F8884" s="378"/>
      <c r="G8884" s="465">
        <f t="shared" si="66"/>
        <v>19715.11</v>
      </c>
      <c r="H8884" s="823">
        <v>270.07</v>
      </c>
      <c r="I8884" s="364"/>
      <c r="J8884" s="364"/>
      <c r="K8884" s="364"/>
    </row>
    <row r="8885" spans="1:11" s="27" customFormat="1" ht="55.5">
      <c r="A8885" s="413">
        <v>8879</v>
      </c>
      <c r="B8885" s="436" t="s">
        <v>7163</v>
      </c>
      <c r="C8885" s="724" t="s">
        <v>34474</v>
      </c>
      <c r="D8885" s="722" t="s">
        <v>7126</v>
      </c>
      <c r="E8885" s="378"/>
      <c r="F8885" s="378"/>
      <c r="G8885" s="465">
        <f t="shared" si="66"/>
        <v>19715.11</v>
      </c>
      <c r="H8885" s="823">
        <v>270.07</v>
      </c>
      <c r="I8885" s="364"/>
      <c r="J8885" s="364"/>
      <c r="K8885" s="364"/>
    </row>
    <row r="8886" spans="1:11" s="27" customFormat="1" ht="46.5">
      <c r="A8886" s="413">
        <v>8880</v>
      </c>
      <c r="B8886" s="436" t="s">
        <v>34475</v>
      </c>
      <c r="C8886" s="724" t="s">
        <v>34476</v>
      </c>
      <c r="D8886" s="722" t="s">
        <v>7126</v>
      </c>
      <c r="E8886" s="378"/>
      <c r="F8886" s="378"/>
      <c r="G8886" s="465">
        <f t="shared" si="66"/>
        <v>38414.79</v>
      </c>
      <c r="H8886" s="823">
        <v>526.23</v>
      </c>
      <c r="I8886" s="364"/>
      <c r="J8886" s="364"/>
      <c r="K8886" s="364"/>
    </row>
    <row r="8887" spans="1:11" s="27" customFormat="1" ht="55.5">
      <c r="A8887" s="413">
        <v>8881</v>
      </c>
      <c r="B8887" s="436" t="s">
        <v>34477</v>
      </c>
      <c r="C8887" s="724" t="s">
        <v>12097</v>
      </c>
      <c r="D8887" s="722" t="s">
        <v>7126</v>
      </c>
      <c r="E8887" s="378"/>
      <c r="F8887" s="378"/>
      <c r="G8887" s="465">
        <f t="shared" si="66"/>
        <v>26076.329999999998</v>
      </c>
      <c r="H8887" s="823">
        <v>357.21</v>
      </c>
      <c r="I8887" s="364"/>
      <c r="J8887" s="364"/>
      <c r="K8887" s="364"/>
    </row>
    <row r="8888" spans="1:11" s="27" customFormat="1" ht="46.5">
      <c r="A8888" s="413">
        <v>8882</v>
      </c>
      <c r="B8888" s="436" t="s">
        <v>34478</v>
      </c>
      <c r="C8888" s="724" t="s">
        <v>12098</v>
      </c>
      <c r="D8888" s="722" t="s">
        <v>7126</v>
      </c>
      <c r="E8888" s="378"/>
      <c r="F8888" s="378"/>
      <c r="G8888" s="465">
        <f t="shared" si="66"/>
        <v>27304.920000000002</v>
      </c>
      <c r="H8888" s="823">
        <v>374.04</v>
      </c>
      <c r="I8888" s="364"/>
      <c r="J8888" s="364"/>
      <c r="K8888" s="364"/>
    </row>
    <row r="8889" spans="1:11" s="27" customFormat="1" ht="46.5">
      <c r="A8889" s="413">
        <v>8883</v>
      </c>
      <c r="B8889" s="436" t="s">
        <v>34479</v>
      </c>
      <c r="C8889" s="724" t="s">
        <v>34480</v>
      </c>
      <c r="D8889" s="722" t="s">
        <v>7126</v>
      </c>
      <c r="E8889" s="378"/>
      <c r="F8889" s="378"/>
      <c r="G8889" s="465">
        <f t="shared" si="66"/>
        <v>8038.03</v>
      </c>
      <c r="H8889" s="823">
        <v>110.11</v>
      </c>
      <c r="I8889" s="364"/>
      <c r="J8889" s="364"/>
      <c r="K8889" s="364"/>
    </row>
    <row r="8890" spans="1:11" s="27" customFormat="1" ht="46.5">
      <c r="A8890" s="413">
        <v>8884</v>
      </c>
      <c r="B8890" s="436" t="s">
        <v>6022</v>
      </c>
      <c r="C8890" s="724" t="s">
        <v>12099</v>
      </c>
      <c r="D8890" s="722" t="s">
        <v>7126</v>
      </c>
      <c r="E8890" s="378"/>
      <c r="F8890" s="378"/>
      <c r="G8890" s="465">
        <f t="shared" si="66"/>
        <v>8038.03</v>
      </c>
      <c r="H8890" s="823">
        <v>110.11</v>
      </c>
      <c r="I8890" s="364"/>
      <c r="J8890" s="364"/>
      <c r="K8890" s="364"/>
    </row>
    <row r="8891" spans="1:11" s="27" customFormat="1" ht="46.5">
      <c r="A8891" s="413">
        <v>8885</v>
      </c>
      <c r="B8891" s="436" t="s">
        <v>34481</v>
      </c>
      <c r="C8891" s="724" t="s">
        <v>12100</v>
      </c>
      <c r="D8891" s="722" t="s">
        <v>7126</v>
      </c>
      <c r="E8891" s="378"/>
      <c r="F8891" s="378"/>
      <c r="G8891" s="465">
        <f t="shared" si="66"/>
        <v>10512.73</v>
      </c>
      <c r="H8891" s="823">
        <v>144.01</v>
      </c>
      <c r="I8891" s="364"/>
      <c r="J8891" s="364"/>
      <c r="K8891" s="364"/>
    </row>
    <row r="8892" spans="1:11" s="27" customFormat="1" ht="46.5">
      <c r="A8892" s="413">
        <v>8886</v>
      </c>
      <c r="B8892" s="436" t="s">
        <v>34482</v>
      </c>
      <c r="C8892" s="724" t="s">
        <v>34483</v>
      </c>
      <c r="D8892" s="722" t="s">
        <v>7126</v>
      </c>
      <c r="E8892" s="378"/>
      <c r="F8892" s="378"/>
      <c r="G8892" s="465">
        <f t="shared" si="66"/>
        <v>30074.54</v>
      </c>
      <c r="H8892" s="823">
        <v>411.98</v>
      </c>
      <c r="I8892" s="364"/>
      <c r="J8892" s="364"/>
      <c r="K8892" s="364"/>
    </row>
    <row r="8893" spans="1:11" s="27" customFormat="1" ht="55.5">
      <c r="A8893" s="413">
        <v>8887</v>
      </c>
      <c r="B8893" s="436" t="s">
        <v>34484</v>
      </c>
      <c r="C8893" s="724" t="s">
        <v>12101</v>
      </c>
      <c r="D8893" s="722" t="s">
        <v>7126</v>
      </c>
      <c r="E8893" s="378"/>
      <c r="F8893" s="378"/>
      <c r="G8893" s="465">
        <f t="shared" si="66"/>
        <v>12987.43</v>
      </c>
      <c r="H8893" s="823">
        <v>177.91</v>
      </c>
      <c r="I8893" s="364"/>
      <c r="J8893" s="364"/>
      <c r="K8893" s="364"/>
    </row>
    <row r="8894" spans="1:11" s="27" customFormat="1" ht="46.5">
      <c r="A8894" s="413">
        <v>8888</v>
      </c>
      <c r="B8894" s="436" t="s">
        <v>34485</v>
      </c>
      <c r="C8894" s="724" t="s">
        <v>12102</v>
      </c>
      <c r="D8894" s="722" t="s">
        <v>7126</v>
      </c>
      <c r="E8894" s="378"/>
      <c r="F8894" s="378"/>
      <c r="G8894" s="465">
        <f t="shared" ref="G8894:G8957" si="67">H8894*$H$4605</f>
        <v>13412.289999999999</v>
      </c>
      <c r="H8894" s="823">
        <v>183.73</v>
      </c>
      <c r="I8894" s="364"/>
      <c r="J8894" s="364"/>
      <c r="K8894" s="364"/>
    </row>
    <row r="8895" spans="1:11" s="27" customFormat="1" ht="46.5">
      <c r="A8895" s="413">
        <v>8889</v>
      </c>
      <c r="B8895" s="436" t="s">
        <v>34486</v>
      </c>
      <c r="C8895" s="724" t="s">
        <v>12103</v>
      </c>
      <c r="D8895" s="722" t="s">
        <v>7126</v>
      </c>
      <c r="E8895" s="378"/>
      <c r="F8895" s="378"/>
      <c r="G8895" s="465">
        <f t="shared" si="67"/>
        <v>17090.760000000002</v>
      </c>
      <c r="H8895" s="823">
        <v>234.12</v>
      </c>
      <c r="I8895" s="364"/>
      <c r="J8895" s="364"/>
      <c r="K8895" s="364"/>
    </row>
    <row r="8896" spans="1:11" s="27" customFormat="1" ht="46.5">
      <c r="A8896" s="413">
        <v>8890</v>
      </c>
      <c r="B8896" s="436" t="s">
        <v>34487</v>
      </c>
      <c r="C8896" s="724" t="s">
        <v>34488</v>
      </c>
      <c r="D8896" s="722" t="s">
        <v>7126</v>
      </c>
      <c r="E8896" s="378"/>
      <c r="F8896" s="378"/>
      <c r="G8896" s="465">
        <f t="shared" si="67"/>
        <v>15911.81</v>
      </c>
      <c r="H8896" s="823">
        <v>217.97</v>
      </c>
      <c r="I8896" s="364"/>
      <c r="J8896" s="364"/>
      <c r="K8896" s="364"/>
    </row>
    <row r="8897" spans="1:11" s="27" customFormat="1" ht="46.5">
      <c r="A8897" s="413">
        <v>8891</v>
      </c>
      <c r="B8897" s="436" t="s">
        <v>34489</v>
      </c>
      <c r="C8897" s="724" t="s">
        <v>12104</v>
      </c>
      <c r="D8897" s="722" t="s">
        <v>7126</v>
      </c>
      <c r="E8897" s="378"/>
      <c r="F8897" s="378"/>
      <c r="G8897" s="465">
        <f t="shared" si="67"/>
        <v>18566.09</v>
      </c>
      <c r="H8897" s="823">
        <v>254.33</v>
      </c>
      <c r="I8897" s="364"/>
      <c r="J8897" s="364"/>
      <c r="K8897" s="364"/>
    </row>
    <row r="8898" spans="1:11" s="27" customFormat="1" ht="46.5">
      <c r="A8898" s="413">
        <v>8892</v>
      </c>
      <c r="B8898" s="436" t="s">
        <v>34490</v>
      </c>
      <c r="C8898" s="724" t="s">
        <v>12105</v>
      </c>
      <c r="D8898" s="722" t="s">
        <v>7126</v>
      </c>
      <c r="E8898" s="378"/>
      <c r="F8898" s="378"/>
      <c r="G8898" s="465">
        <f t="shared" si="67"/>
        <v>21105.030000000002</v>
      </c>
      <c r="H8898" s="823">
        <v>289.11</v>
      </c>
      <c r="I8898" s="364"/>
      <c r="J8898" s="364"/>
      <c r="K8898" s="364"/>
    </row>
    <row r="8899" spans="1:11" s="27" customFormat="1" ht="46.5">
      <c r="A8899" s="413">
        <v>8893</v>
      </c>
      <c r="B8899" s="436" t="s">
        <v>34491</v>
      </c>
      <c r="C8899" s="724" t="s">
        <v>12106</v>
      </c>
      <c r="D8899" s="722" t="s">
        <v>7126</v>
      </c>
      <c r="E8899" s="378"/>
      <c r="F8899" s="378"/>
      <c r="G8899" s="465">
        <f t="shared" si="67"/>
        <v>19849.43</v>
      </c>
      <c r="H8899" s="823">
        <v>271.91000000000003</v>
      </c>
      <c r="I8899" s="364"/>
      <c r="J8899" s="364"/>
      <c r="K8899" s="364"/>
    </row>
    <row r="8900" spans="1:11" s="27" customFormat="1" ht="46.5">
      <c r="A8900" s="413">
        <v>8894</v>
      </c>
      <c r="B8900" s="436" t="s">
        <v>34492</v>
      </c>
      <c r="C8900" s="724" t="s">
        <v>34493</v>
      </c>
      <c r="D8900" s="722" t="s">
        <v>7126</v>
      </c>
      <c r="E8900" s="378"/>
      <c r="F8900" s="378"/>
      <c r="G8900" s="465">
        <f t="shared" si="67"/>
        <v>29016.77</v>
      </c>
      <c r="H8900" s="823">
        <v>397.49</v>
      </c>
      <c r="I8900" s="364"/>
      <c r="J8900" s="364"/>
      <c r="K8900" s="364"/>
    </row>
    <row r="8901" spans="1:11" s="27" customFormat="1" ht="55.5">
      <c r="A8901" s="413">
        <v>8895</v>
      </c>
      <c r="B8901" s="436" t="s">
        <v>34494</v>
      </c>
      <c r="C8901" s="724" t="s">
        <v>34495</v>
      </c>
      <c r="D8901" s="722" t="s">
        <v>7126</v>
      </c>
      <c r="E8901" s="378"/>
      <c r="F8901" s="378"/>
      <c r="G8901" s="465">
        <f t="shared" si="67"/>
        <v>31619.219999999998</v>
      </c>
      <c r="H8901" s="823">
        <v>433.14</v>
      </c>
      <c r="I8901" s="364"/>
      <c r="J8901" s="364"/>
      <c r="K8901" s="364"/>
    </row>
    <row r="8902" spans="1:11" s="27" customFormat="1" ht="55.5">
      <c r="A8902" s="413">
        <v>8896</v>
      </c>
      <c r="B8902" s="436" t="s">
        <v>34496</v>
      </c>
      <c r="C8902" s="724" t="s">
        <v>12107</v>
      </c>
      <c r="D8902" s="722" t="s">
        <v>7126</v>
      </c>
      <c r="E8902" s="378"/>
      <c r="F8902" s="378"/>
      <c r="G8902" s="465">
        <f t="shared" si="67"/>
        <v>29168.61</v>
      </c>
      <c r="H8902" s="823">
        <v>399.57</v>
      </c>
      <c r="I8902" s="364"/>
      <c r="J8902" s="364"/>
      <c r="K8902" s="364"/>
    </row>
    <row r="8903" spans="1:11" s="27" customFormat="1" ht="46.5">
      <c r="A8903" s="413">
        <v>8897</v>
      </c>
      <c r="B8903" s="436" t="s">
        <v>8624</v>
      </c>
      <c r="C8903" s="724" t="s">
        <v>34497</v>
      </c>
      <c r="D8903" s="722" t="s">
        <v>7126</v>
      </c>
      <c r="E8903" s="378"/>
      <c r="F8903" s="378"/>
      <c r="G8903" s="465">
        <f t="shared" si="67"/>
        <v>21135.69</v>
      </c>
      <c r="H8903" s="823">
        <v>289.52999999999997</v>
      </c>
      <c r="I8903" s="364"/>
      <c r="J8903" s="364"/>
      <c r="K8903" s="364"/>
    </row>
    <row r="8904" spans="1:11" s="27" customFormat="1" ht="55.5">
      <c r="A8904" s="413">
        <v>8898</v>
      </c>
      <c r="B8904" s="436" t="s">
        <v>34498</v>
      </c>
      <c r="C8904" s="724" t="s">
        <v>12108</v>
      </c>
      <c r="D8904" s="722" t="s">
        <v>7126</v>
      </c>
      <c r="E8904" s="378"/>
      <c r="F8904" s="378"/>
      <c r="G8904" s="465">
        <f t="shared" si="67"/>
        <v>21101.38</v>
      </c>
      <c r="H8904" s="823">
        <v>289.06</v>
      </c>
      <c r="I8904" s="364"/>
      <c r="J8904" s="364"/>
      <c r="K8904" s="364"/>
    </row>
    <row r="8905" spans="1:11" s="27" customFormat="1" ht="46.5">
      <c r="A8905" s="413">
        <v>8899</v>
      </c>
      <c r="B8905" s="436" t="s">
        <v>34499</v>
      </c>
      <c r="C8905" s="724" t="s">
        <v>12109</v>
      </c>
      <c r="D8905" s="722" t="s">
        <v>7126</v>
      </c>
      <c r="E8905" s="378"/>
      <c r="F8905" s="378"/>
      <c r="G8905" s="465">
        <f t="shared" si="67"/>
        <v>29291.25</v>
      </c>
      <c r="H8905" s="823">
        <v>401.25</v>
      </c>
      <c r="I8905" s="364"/>
      <c r="J8905" s="364"/>
      <c r="K8905" s="364"/>
    </row>
    <row r="8906" spans="1:11" s="27" customFormat="1" ht="55.5">
      <c r="A8906" s="413">
        <v>8900</v>
      </c>
      <c r="B8906" s="436" t="s">
        <v>34500</v>
      </c>
      <c r="C8906" s="724" t="s">
        <v>12110</v>
      </c>
      <c r="D8906" s="722" t="s">
        <v>7126</v>
      </c>
      <c r="E8906" s="378"/>
      <c r="F8906" s="378"/>
      <c r="G8906" s="465">
        <f t="shared" si="67"/>
        <v>34679.379999999997</v>
      </c>
      <c r="H8906" s="823">
        <v>475.06</v>
      </c>
      <c r="I8906" s="364"/>
      <c r="J8906" s="364"/>
      <c r="K8906" s="364"/>
    </row>
    <row r="8907" spans="1:11" s="27" customFormat="1" ht="55.5">
      <c r="A8907" s="413">
        <v>8901</v>
      </c>
      <c r="B8907" s="436" t="s">
        <v>34501</v>
      </c>
      <c r="C8907" s="724" t="s">
        <v>12111</v>
      </c>
      <c r="D8907" s="722" t="s">
        <v>7126</v>
      </c>
      <c r="E8907" s="378"/>
      <c r="F8907" s="378"/>
      <c r="G8907" s="465">
        <f t="shared" si="67"/>
        <v>31337.439999999999</v>
      </c>
      <c r="H8907" s="823">
        <v>429.28</v>
      </c>
      <c r="I8907" s="364"/>
      <c r="J8907" s="364"/>
      <c r="K8907" s="364"/>
    </row>
    <row r="8908" spans="1:11" s="27" customFormat="1" ht="27.75">
      <c r="A8908" s="413">
        <v>8902</v>
      </c>
      <c r="B8908" s="436" t="s">
        <v>34502</v>
      </c>
      <c r="C8908" s="724" t="s">
        <v>12112</v>
      </c>
      <c r="D8908" s="722" t="s">
        <v>7126</v>
      </c>
      <c r="E8908" s="378"/>
      <c r="F8908" s="378"/>
      <c r="G8908" s="465">
        <f t="shared" si="67"/>
        <v>12471.32</v>
      </c>
      <c r="H8908" s="823">
        <v>170.84</v>
      </c>
      <c r="I8908" s="364"/>
      <c r="J8908" s="364"/>
      <c r="K8908" s="364"/>
    </row>
    <row r="8909" spans="1:11" s="27" customFormat="1" ht="55.5">
      <c r="A8909" s="413">
        <v>8903</v>
      </c>
      <c r="B8909" s="436" t="s">
        <v>34503</v>
      </c>
      <c r="C8909" s="724" t="s">
        <v>12113</v>
      </c>
      <c r="D8909" s="722" t="s">
        <v>7126</v>
      </c>
      <c r="E8909" s="378"/>
      <c r="F8909" s="378"/>
      <c r="G8909" s="465">
        <f t="shared" si="67"/>
        <v>10601.06</v>
      </c>
      <c r="H8909" s="823">
        <v>145.22</v>
      </c>
      <c r="I8909" s="364"/>
      <c r="J8909" s="364"/>
      <c r="K8909" s="364"/>
    </row>
    <row r="8910" spans="1:11" s="27" customFormat="1" ht="55.5">
      <c r="A8910" s="413">
        <v>8904</v>
      </c>
      <c r="B8910" s="436" t="s">
        <v>34504</v>
      </c>
      <c r="C8910" s="724" t="s">
        <v>12114</v>
      </c>
      <c r="D8910" s="722" t="s">
        <v>7126</v>
      </c>
      <c r="E8910" s="378"/>
      <c r="F8910" s="378"/>
      <c r="G8910" s="465">
        <f t="shared" si="67"/>
        <v>18847.87</v>
      </c>
      <c r="H8910" s="823">
        <v>258.19</v>
      </c>
      <c r="I8910" s="364"/>
      <c r="J8910" s="364"/>
      <c r="K8910" s="364"/>
    </row>
    <row r="8911" spans="1:11" s="27" customFormat="1" ht="46.5">
      <c r="A8911" s="413">
        <v>8905</v>
      </c>
      <c r="B8911" s="436" t="s">
        <v>34505</v>
      </c>
      <c r="C8911" s="724" t="s">
        <v>12115</v>
      </c>
      <c r="D8911" s="722" t="s">
        <v>7126</v>
      </c>
      <c r="E8911" s="378"/>
      <c r="F8911" s="378"/>
      <c r="G8911" s="465">
        <f t="shared" si="67"/>
        <v>20618.12</v>
      </c>
      <c r="H8911" s="823">
        <v>282.44</v>
      </c>
      <c r="I8911" s="364"/>
      <c r="J8911" s="364"/>
      <c r="K8911" s="364"/>
    </row>
    <row r="8912" spans="1:11" s="27" customFormat="1" ht="55.5">
      <c r="A8912" s="413">
        <v>8906</v>
      </c>
      <c r="B8912" s="436" t="s">
        <v>34506</v>
      </c>
      <c r="C8912" s="724" t="s">
        <v>12116</v>
      </c>
      <c r="D8912" s="722" t="s">
        <v>7126</v>
      </c>
      <c r="E8912" s="378"/>
      <c r="F8912" s="378"/>
      <c r="G8912" s="465">
        <f t="shared" si="67"/>
        <v>19765.48</v>
      </c>
      <c r="H8912" s="823">
        <v>270.76</v>
      </c>
      <c r="I8912" s="364"/>
      <c r="J8912" s="364"/>
      <c r="K8912" s="364"/>
    </row>
    <row r="8913" spans="1:11" s="27" customFormat="1" ht="46.5">
      <c r="A8913" s="413">
        <v>8907</v>
      </c>
      <c r="B8913" s="436" t="s">
        <v>34507</v>
      </c>
      <c r="C8913" s="724" t="s">
        <v>12117</v>
      </c>
      <c r="D8913" s="722" t="s">
        <v>7126</v>
      </c>
      <c r="E8913" s="378"/>
      <c r="F8913" s="378"/>
      <c r="G8913" s="465">
        <f t="shared" si="67"/>
        <v>20666.300000000003</v>
      </c>
      <c r="H8913" s="823">
        <v>283.10000000000002</v>
      </c>
      <c r="I8913" s="364"/>
      <c r="J8913" s="364"/>
      <c r="K8913" s="364"/>
    </row>
    <row r="8914" spans="1:11" s="27" customFormat="1" ht="55.5">
      <c r="A8914" s="413">
        <v>8908</v>
      </c>
      <c r="B8914" s="436" t="s">
        <v>34508</v>
      </c>
      <c r="C8914" s="724" t="s">
        <v>12118</v>
      </c>
      <c r="D8914" s="722" t="s">
        <v>7126</v>
      </c>
      <c r="E8914" s="378"/>
      <c r="F8914" s="378"/>
      <c r="G8914" s="465">
        <f t="shared" si="67"/>
        <v>14858.42</v>
      </c>
      <c r="H8914" s="823">
        <v>203.54</v>
      </c>
      <c r="I8914" s="364"/>
      <c r="J8914" s="364"/>
      <c r="K8914" s="364"/>
    </row>
    <row r="8915" spans="1:11" s="27" customFormat="1" ht="55.5">
      <c r="A8915" s="413">
        <v>8909</v>
      </c>
      <c r="B8915" s="436" t="s">
        <v>34509</v>
      </c>
      <c r="C8915" s="724" t="s">
        <v>34510</v>
      </c>
      <c r="D8915" s="722" t="s">
        <v>7126</v>
      </c>
      <c r="E8915" s="378"/>
      <c r="F8915" s="378"/>
      <c r="G8915" s="465">
        <f t="shared" si="67"/>
        <v>17945.59</v>
      </c>
      <c r="H8915" s="823">
        <v>245.83</v>
      </c>
      <c r="I8915" s="364"/>
      <c r="J8915" s="364"/>
      <c r="K8915" s="364"/>
    </row>
    <row r="8916" spans="1:11" s="27" customFormat="1" ht="46.5">
      <c r="A8916" s="413">
        <v>8910</v>
      </c>
      <c r="B8916" s="436" t="s">
        <v>34511</v>
      </c>
      <c r="C8916" s="724" t="s">
        <v>12119</v>
      </c>
      <c r="D8916" s="722" t="s">
        <v>7126</v>
      </c>
      <c r="E8916" s="378"/>
      <c r="F8916" s="378"/>
      <c r="G8916" s="465">
        <f t="shared" si="67"/>
        <v>14858.42</v>
      </c>
      <c r="H8916" s="823">
        <v>203.54</v>
      </c>
      <c r="I8916" s="364"/>
      <c r="J8916" s="364"/>
      <c r="K8916" s="364"/>
    </row>
    <row r="8917" spans="1:11" s="27" customFormat="1" ht="46.5">
      <c r="A8917" s="413">
        <v>8911</v>
      </c>
      <c r="B8917" s="436" t="s">
        <v>7602</v>
      </c>
      <c r="C8917" s="724" t="s">
        <v>12120</v>
      </c>
      <c r="D8917" s="722" t="s">
        <v>7126</v>
      </c>
      <c r="E8917" s="378"/>
      <c r="F8917" s="378"/>
      <c r="G8917" s="465">
        <f t="shared" si="67"/>
        <v>26185.1</v>
      </c>
      <c r="H8917" s="823">
        <v>358.7</v>
      </c>
      <c r="I8917" s="364"/>
      <c r="J8917" s="364"/>
      <c r="K8917" s="364"/>
    </row>
    <row r="8918" spans="1:11" s="27" customFormat="1" ht="46.5">
      <c r="A8918" s="413">
        <v>8912</v>
      </c>
      <c r="B8918" s="436" t="s">
        <v>7603</v>
      </c>
      <c r="C8918" s="724" t="s">
        <v>34512</v>
      </c>
      <c r="D8918" s="722" t="s">
        <v>7126</v>
      </c>
      <c r="E8918" s="378"/>
      <c r="F8918" s="378"/>
      <c r="G8918" s="465">
        <f t="shared" si="67"/>
        <v>24683.489999999998</v>
      </c>
      <c r="H8918" s="823">
        <v>338.13</v>
      </c>
      <c r="I8918" s="364"/>
      <c r="J8918" s="364"/>
      <c r="K8918" s="364"/>
    </row>
    <row r="8919" spans="1:11" s="27" customFormat="1" ht="55.5">
      <c r="A8919" s="413">
        <v>8913</v>
      </c>
      <c r="B8919" s="436" t="s">
        <v>34513</v>
      </c>
      <c r="C8919" s="724" t="s">
        <v>12121</v>
      </c>
      <c r="D8919" s="722" t="s">
        <v>7126</v>
      </c>
      <c r="E8919" s="378"/>
      <c r="F8919" s="378"/>
      <c r="G8919" s="465">
        <f t="shared" si="67"/>
        <v>18914.300000000003</v>
      </c>
      <c r="H8919" s="823">
        <v>259.10000000000002</v>
      </c>
      <c r="I8919" s="364"/>
      <c r="J8919" s="364"/>
      <c r="K8919" s="364"/>
    </row>
    <row r="8920" spans="1:11" s="27" customFormat="1" ht="55.5">
      <c r="A8920" s="413">
        <v>8914</v>
      </c>
      <c r="B8920" s="436" t="s">
        <v>34514</v>
      </c>
      <c r="C8920" s="724" t="s">
        <v>34515</v>
      </c>
      <c r="D8920" s="722" t="s">
        <v>7126</v>
      </c>
      <c r="E8920" s="378"/>
      <c r="F8920" s="378"/>
      <c r="G8920" s="465">
        <f t="shared" si="67"/>
        <v>23172.39</v>
      </c>
      <c r="H8920" s="823">
        <v>317.43</v>
      </c>
      <c r="I8920" s="364"/>
      <c r="J8920" s="364"/>
      <c r="K8920" s="364"/>
    </row>
    <row r="8921" spans="1:11" s="27" customFormat="1" ht="55.5">
      <c r="A8921" s="413">
        <v>8915</v>
      </c>
      <c r="B8921" s="436" t="s">
        <v>34516</v>
      </c>
      <c r="C8921" s="724" t="s">
        <v>12122</v>
      </c>
      <c r="D8921" s="722" t="s">
        <v>7126</v>
      </c>
      <c r="E8921" s="378"/>
      <c r="F8921" s="378"/>
      <c r="G8921" s="465">
        <f t="shared" si="67"/>
        <v>16053.43</v>
      </c>
      <c r="H8921" s="823">
        <v>219.91</v>
      </c>
      <c r="I8921" s="364"/>
      <c r="J8921" s="364"/>
      <c r="K8921" s="364"/>
    </row>
    <row r="8922" spans="1:11" s="27" customFormat="1" ht="46.5">
      <c r="A8922" s="413">
        <v>8916</v>
      </c>
      <c r="B8922" s="436" t="s">
        <v>34517</v>
      </c>
      <c r="C8922" s="724" t="s">
        <v>34518</v>
      </c>
      <c r="D8922" s="722" t="s">
        <v>7126</v>
      </c>
      <c r="E8922" s="378"/>
      <c r="F8922" s="378"/>
      <c r="G8922" s="465">
        <f t="shared" si="67"/>
        <v>22252.59</v>
      </c>
      <c r="H8922" s="823">
        <v>304.83</v>
      </c>
      <c r="I8922" s="364"/>
      <c r="J8922" s="364"/>
      <c r="K8922" s="364"/>
    </row>
    <row r="8923" spans="1:11" s="27" customFormat="1" ht="55.5">
      <c r="A8923" s="413">
        <v>8917</v>
      </c>
      <c r="B8923" s="436" t="s">
        <v>34519</v>
      </c>
      <c r="C8923" s="724" t="s">
        <v>34520</v>
      </c>
      <c r="D8923" s="722" t="s">
        <v>7126</v>
      </c>
      <c r="E8923" s="378"/>
      <c r="F8923" s="378"/>
      <c r="G8923" s="465">
        <f t="shared" si="67"/>
        <v>17838.280000000002</v>
      </c>
      <c r="H8923" s="823">
        <v>244.36</v>
      </c>
      <c r="I8923" s="364"/>
      <c r="J8923" s="364"/>
      <c r="K8923" s="364"/>
    </row>
    <row r="8924" spans="1:11" s="27" customFormat="1" ht="46.5">
      <c r="A8924" s="413">
        <v>8918</v>
      </c>
      <c r="B8924" s="436" t="s">
        <v>34521</v>
      </c>
      <c r="C8924" s="724" t="s">
        <v>34522</v>
      </c>
      <c r="D8924" s="722" t="s">
        <v>7126</v>
      </c>
      <c r="E8924" s="378"/>
      <c r="F8924" s="378"/>
      <c r="G8924" s="465">
        <f t="shared" si="67"/>
        <v>27537.06</v>
      </c>
      <c r="H8924" s="823">
        <v>377.22</v>
      </c>
      <c r="I8924" s="364"/>
      <c r="J8924" s="364"/>
      <c r="K8924" s="364"/>
    </row>
    <row r="8925" spans="1:11" s="27" customFormat="1" ht="55.5">
      <c r="A8925" s="413">
        <v>8919</v>
      </c>
      <c r="B8925" s="436" t="s">
        <v>34523</v>
      </c>
      <c r="C8925" s="724" t="s">
        <v>34524</v>
      </c>
      <c r="D8925" s="722" t="s">
        <v>7126</v>
      </c>
      <c r="E8925" s="378"/>
      <c r="F8925" s="378"/>
      <c r="G8925" s="465">
        <f t="shared" si="67"/>
        <v>20764.849999999999</v>
      </c>
      <c r="H8925" s="823">
        <v>284.45</v>
      </c>
      <c r="I8925" s="364"/>
      <c r="J8925" s="364"/>
      <c r="K8925" s="364"/>
    </row>
    <row r="8926" spans="1:11" s="27" customFormat="1" ht="46.5">
      <c r="A8926" s="413">
        <v>8920</v>
      </c>
      <c r="B8926" s="436" t="s">
        <v>34525</v>
      </c>
      <c r="C8926" s="724" t="s">
        <v>34526</v>
      </c>
      <c r="D8926" s="722" t="s">
        <v>7126</v>
      </c>
      <c r="E8926" s="378"/>
      <c r="F8926" s="378"/>
      <c r="G8926" s="465">
        <f t="shared" si="67"/>
        <v>26420.89</v>
      </c>
      <c r="H8926" s="823">
        <v>361.93</v>
      </c>
      <c r="I8926" s="364"/>
      <c r="J8926" s="364"/>
      <c r="K8926" s="364"/>
    </row>
    <row r="8927" spans="1:11" s="27" customFormat="1" ht="55.5">
      <c r="A8927" s="413">
        <v>8921</v>
      </c>
      <c r="B8927" s="436" t="s">
        <v>34527</v>
      </c>
      <c r="C8927" s="724" t="s">
        <v>34528</v>
      </c>
      <c r="D8927" s="722" t="s">
        <v>7126</v>
      </c>
      <c r="E8927" s="378"/>
      <c r="F8927" s="378"/>
      <c r="G8927" s="465">
        <f t="shared" si="67"/>
        <v>30362.89</v>
      </c>
      <c r="H8927" s="823">
        <v>415.93</v>
      </c>
      <c r="I8927" s="364"/>
      <c r="J8927" s="364"/>
      <c r="K8927" s="364"/>
    </row>
    <row r="8928" spans="1:11" s="27" customFormat="1" ht="46.5">
      <c r="A8928" s="413">
        <v>8922</v>
      </c>
      <c r="B8928" s="436" t="s">
        <v>34529</v>
      </c>
      <c r="C8928" s="724" t="s">
        <v>34530</v>
      </c>
      <c r="D8928" s="722" t="s">
        <v>7126</v>
      </c>
      <c r="E8928" s="378"/>
      <c r="F8928" s="378"/>
      <c r="G8928" s="465">
        <f t="shared" si="67"/>
        <v>26423.079999999998</v>
      </c>
      <c r="H8928" s="823">
        <v>361.96</v>
      </c>
      <c r="I8928" s="364"/>
      <c r="J8928" s="364"/>
      <c r="K8928" s="364"/>
    </row>
    <row r="8929" spans="1:11" s="27" customFormat="1" ht="46.5">
      <c r="A8929" s="413">
        <v>8923</v>
      </c>
      <c r="B8929" s="436" t="s">
        <v>34531</v>
      </c>
      <c r="C8929" s="724" t="s">
        <v>12123</v>
      </c>
      <c r="D8929" s="722" t="s">
        <v>7126</v>
      </c>
      <c r="E8929" s="378"/>
      <c r="F8929" s="378"/>
      <c r="G8929" s="465">
        <f t="shared" si="67"/>
        <v>37916.199999999997</v>
      </c>
      <c r="H8929" s="823">
        <v>519.4</v>
      </c>
      <c r="I8929" s="364"/>
      <c r="J8929" s="364"/>
      <c r="K8929" s="364"/>
    </row>
    <row r="8930" spans="1:11" s="27" customFormat="1" ht="46.5">
      <c r="A8930" s="413">
        <v>8924</v>
      </c>
      <c r="B8930" s="436" t="s">
        <v>34532</v>
      </c>
      <c r="C8930" s="724" t="s">
        <v>12124</v>
      </c>
      <c r="D8930" s="722" t="s">
        <v>7126</v>
      </c>
      <c r="E8930" s="378"/>
      <c r="F8930" s="378"/>
      <c r="G8930" s="465">
        <f t="shared" si="67"/>
        <v>15019.75</v>
      </c>
      <c r="H8930" s="823">
        <v>205.75</v>
      </c>
      <c r="I8930" s="364"/>
      <c r="J8930" s="364"/>
      <c r="K8930" s="364"/>
    </row>
    <row r="8931" spans="1:11" s="27" customFormat="1" ht="46.5">
      <c r="A8931" s="413">
        <v>8925</v>
      </c>
      <c r="B8931" s="436" t="s">
        <v>34533</v>
      </c>
      <c r="C8931" s="724" t="s">
        <v>34534</v>
      </c>
      <c r="D8931" s="722" t="s">
        <v>7126</v>
      </c>
      <c r="E8931" s="378"/>
      <c r="F8931" s="378"/>
      <c r="G8931" s="465">
        <f t="shared" si="67"/>
        <v>17011.189999999999</v>
      </c>
      <c r="H8931" s="823">
        <v>233.03</v>
      </c>
      <c r="I8931" s="364"/>
      <c r="J8931" s="364"/>
      <c r="K8931" s="364"/>
    </row>
    <row r="8932" spans="1:11" s="27" customFormat="1" ht="55.5">
      <c r="A8932" s="413">
        <v>8926</v>
      </c>
      <c r="B8932" s="436" t="s">
        <v>34535</v>
      </c>
      <c r="C8932" s="724" t="s">
        <v>12125</v>
      </c>
      <c r="D8932" s="722" t="s">
        <v>7126</v>
      </c>
      <c r="E8932" s="378"/>
      <c r="F8932" s="378"/>
      <c r="G8932" s="465">
        <f t="shared" si="67"/>
        <v>15162.099999999999</v>
      </c>
      <c r="H8932" s="823">
        <v>207.7</v>
      </c>
      <c r="I8932" s="364"/>
      <c r="J8932" s="364"/>
      <c r="K8932" s="364"/>
    </row>
    <row r="8933" spans="1:11" s="27" customFormat="1" ht="46.5">
      <c r="A8933" s="413">
        <v>8927</v>
      </c>
      <c r="B8933" s="436" t="s">
        <v>34536</v>
      </c>
      <c r="C8933" s="724" t="s">
        <v>12126</v>
      </c>
      <c r="D8933" s="722" t="s">
        <v>7126</v>
      </c>
      <c r="E8933" s="378"/>
      <c r="F8933" s="378"/>
      <c r="G8933" s="465">
        <f t="shared" si="67"/>
        <v>12124.57</v>
      </c>
      <c r="H8933" s="823">
        <v>166.09</v>
      </c>
      <c r="I8933" s="364"/>
      <c r="J8933" s="364"/>
      <c r="K8933" s="364"/>
    </row>
    <row r="8934" spans="1:11" s="27" customFormat="1" ht="46.5">
      <c r="A8934" s="413">
        <v>8928</v>
      </c>
      <c r="B8934" s="436" t="s">
        <v>34537</v>
      </c>
      <c r="C8934" s="724" t="s">
        <v>12127</v>
      </c>
      <c r="D8934" s="722" t="s">
        <v>7126</v>
      </c>
      <c r="E8934" s="378"/>
      <c r="F8934" s="378"/>
      <c r="G8934" s="465">
        <f t="shared" si="67"/>
        <v>10592.3</v>
      </c>
      <c r="H8934" s="823">
        <v>145.1</v>
      </c>
      <c r="I8934" s="364"/>
      <c r="J8934" s="364"/>
      <c r="K8934" s="364"/>
    </row>
    <row r="8935" spans="1:11" s="27" customFormat="1" ht="46.5">
      <c r="A8935" s="413">
        <v>8929</v>
      </c>
      <c r="B8935" s="436" t="s">
        <v>34538</v>
      </c>
      <c r="C8935" s="724" t="s">
        <v>12128</v>
      </c>
      <c r="D8935" s="722" t="s">
        <v>7126</v>
      </c>
      <c r="E8935" s="378"/>
      <c r="F8935" s="378"/>
      <c r="G8935" s="465">
        <f t="shared" si="67"/>
        <v>21317.46</v>
      </c>
      <c r="H8935" s="823">
        <v>292.02</v>
      </c>
      <c r="I8935" s="364"/>
      <c r="J8935" s="364"/>
      <c r="K8935" s="364"/>
    </row>
    <row r="8936" spans="1:11" s="27" customFormat="1" ht="46.5">
      <c r="A8936" s="413">
        <v>8930</v>
      </c>
      <c r="B8936" s="436" t="s">
        <v>34539</v>
      </c>
      <c r="C8936" s="724" t="s">
        <v>34540</v>
      </c>
      <c r="D8936" s="722" t="s">
        <v>7126</v>
      </c>
      <c r="E8936" s="378"/>
      <c r="F8936" s="378"/>
      <c r="G8936" s="465">
        <f t="shared" si="67"/>
        <v>15500.09</v>
      </c>
      <c r="H8936" s="823">
        <v>212.33</v>
      </c>
      <c r="I8936" s="364"/>
      <c r="J8936" s="364"/>
      <c r="K8936" s="364"/>
    </row>
    <row r="8937" spans="1:11" s="27" customFormat="1" ht="55.5">
      <c r="A8937" s="413">
        <v>8931</v>
      </c>
      <c r="B8937" s="436" t="s">
        <v>34541</v>
      </c>
      <c r="C8937" s="724" t="s">
        <v>12129</v>
      </c>
      <c r="D8937" s="722" t="s">
        <v>7126</v>
      </c>
      <c r="E8937" s="378"/>
      <c r="F8937" s="378"/>
      <c r="G8937" s="465">
        <f t="shared" si="67"/>
        <v>21984.68</v>
      </c>
      <c r="H8937" s="823">
        <v>301.16000000000003</v>
      </c>
      <c r="I8937" s="364"/>
      <c r="J8937" s="364"/>
      <c r="K8937" s="364"/>
    </row>
    <row r="8938" spans="1:11" s="27" customFormat="1" ht="55.5">
      <c r="A8938" s="413">
        <v>8932</v>
      </c>
      <c r="B8938" s="436" t="s">
        <v>34542</v>
      </c>
      <c r="C8938" s="724" t="s">
        <v>34543</v>
      </c>
      <c r="D8938" s="722" t="s">
        <v>7126</v>
      </c>
      <c r="E8938" s="378"/>
      <c r="F8938" s="378"/>
      <c r="G8938" s="465">
        <f t="shared" si="67"/>
        <v>14397.789999999999</v>
      </c>
      <c r="H8938" s="823">
        <v>197.23</v>
      </c>
      <c r="I8938" s="364"/>
      <c r="J8938" s="364"/>
      <c r="K8938" s="364"/>
    </row>
    <row r="8939" spans="1:11" s="27" customFormat="1" ht="55.5">
      <c r="A8939" s="413">
        <v>8933</v>
      </c>
      <c r="B8939" s="436" t="s">
        <v>34544</v>
      </c>
      <c r="C8939" s="724" t="s">
        <v>34545</v>
      </c>
      <c r="D8939" s="722" t="s">
        <v>7126</v>
      </c>
      <c r="E8939" s="378"/>
      <c r="F8939" s="378"/>
      <c r="G8939" s="465">
        <f t="shared" si="67"/>
        <v>17840.469999999998</v>
      </c>
      <c r="H8939" s="823">
        <v>244.39</v>
      </c>
      <c r="I8939" s="364"/>
      <c r="J8939" s="364"/>
      <c r="K8939" s="364"/>
    </row>
    <row r="8940" spans="1:11" s="27" customFormat="1" ht="55.5">
      <c r="A8940" s="413">
        <v>8934</v>
      </c>
      <c r="B8940" s="436" t="s">
        <v>34546</v>
      </c>
      <c r="C8940" s="724" t="s">
        <v>34547</v>
      </c>
      <c r="D8940" s="722" t="s">
        <v>7126</v>
      </c>
      <c r="E8940" s="378"/>
      <c r="F8940" s="378"/>
      <c r="G8940" s="465">
        <f t="shared" si="67"/>
        <v>19394.64</v>
      </c>
      <c r="H8940" s="823">
        <v>265.68</v>
      </c>
      <c r="I8940" s="364"/>
      <c r="J8940" s="364"/>
      <c r="K8940" s="364"/>
    </row>
    <row r="8941" spans="1:11" s="27" customFormat="1" ht="55.5">
      <c r="A8941" s="413">
        <v>8935</v>
      </c>
      <c r="B8941" s="436" t="s">
        <v>34548</v>
      </c>
      <c r="C8941" s="724" t="s">
        <v>34549</v>
      </c>
      <c r="D8941" s="722" t="s">
        <v>7126</v>
      </c>
      <c r="E8941" s="378"/>
      <c r="F8941" s="378"/>
      <c r="G8941" s="465">
        <f t="shared" si="67"/>
        <v>18693.84</v>
      </c>
      <c r="H8941" s="823">
        <v>256.08</v>
      </c>
      <c r="I8941" s="364"/>
      <c r="J8941" s="364"/>
      <c r="K8941" s="364"/>
    </row>
    <row r="8942" spans="1:11" s="27" customFormat="1" ht="55.5">
      <c r="A8942" s="413">
        <v>8936</v>
      </c>
      <c r="B8942" s="436" t="s">
        <v>34550</v>
      </c>
      <c r="C8942" s="724" t="s">
        <v>12130</v>
      </c>
      <c r="D8942" s="722" t="s">
        <v>7126</v>
      </c>
      <c r="E8942" s="378"/>
      <c r="F8942" s="378"/>
      <c r="G8942" s="465">
        <f t="shared" si="67"/>
        <v>21055.39</v>
      </c>
      <c r="H8942" s="823">
        <v>288.43</v>
      </c>
      <c r="I8942" s="364"/>
      <c r="J8942" s="364"/>
      <c r="K8942" s="364"/>
    </row>
    <row r="8943" spans="1:11" s="27" customFormat="1" ht="46.5">
      <c r="A8943" s="413">
        <v>8937</v>
      </c>
      <c r="B8943" s="436" t="s">
        <v>34551</v>
      </c>
      <c r="C8943" s="724" t="s">
        <v>34552</v>
      </c>
      <c r="D8943" s="722" t="s">
        <v>7126</v>
      </c>
      <c r="E8943" s="378"/>
      <c r="F8943" s="378"/>
      <c r="G8943" s="465">
        <f t="shared" si="67"/>
        <v>18952.989999999998</v>
      </c>
      <c r="H8943" s="823">
        <v>259.63</v>
      </c>
      <c r="I8943" s="364"/>
      <c r="J8943" s="364"/>
      <c r="K8943" s="364"/>
    </row>
    <row r="8944" spans="1:11" s="27" customFormat="1" ht="55.5">
      <c r="A8944" s="413">
        <v>8938</v>
      </c>
      <c r="B8944" s="436" t="s">
        <v>34553</v>
      </c>
      <c r="C8944" s="724" t="s">
        <v>34554</v>
      </c>
      <c r="D8944" s="722" t="s">
        <v>7126</v>
      </c>
      <c r="E8944" s="378"/>
      <c r="F8944" s="378"/>
      <c r="G8944" s="465">
        <f t="shared" si="67"/>
        <v>20657.54</v>
      </c>
      <c r="H8944" s="823">
        <v>282.98</v>
      </c>
      <c r="I8944" s="364"/>
      <c r="J8944" s="364"/>
      <c r="K8944" s="364"/>
    </row>
    <row r="8945" spans="1:11" s="27" customFormat="1" ht="46.5">
      <c r="A8945" s="413">
        <v>8939</v>
      </c>
      <c r="B8945" s="436" t="s">
        <v>34555</v>
      </c>
      <c r="C8945" s="724" t="s">
        <v>12131</v>
      </c>
      <c r="D8945" s="722" t="s">
        <v>7126</v>
      </c>
      <c r="E8945" s="378"/>
      <c r="F8945" s="378"/>
      <c r="G8945" s="465">
        <f t="shared" si="67"/>
        <v>16367.33</v>
      </c>
      <c r="H8945" s="823">
        <v>224.21</v>
      </c>
      <c r="I8945" s="364"/>
      <c r="J8945" s="364"/>
      <c r="K8945" s="364"/>
    </row>
    <row r="8946" spans="1:11" s="27" customFormat="1" ht="55.5">
      <c r="A8946" s="413">
        <v>8940</v>
      </c>
      <c r="B8946" s="436" t="s">
        <v>34556</v>
      </c>
      <c r="C8946" s="724" t="s">
        <v>12132</v>
      </c>
      <c r="D8946" s="722" t="s">
        <v>7126</v>
      </c>
      <c r="E8946" s="378"/>
      <c r="F8946" s="378"/>
      <c r="G8946" s="465">
        <f t="shared" si="67"/>
        <v>14291.210000000001</v>
      </c>
      <c r="H8946" s="823">
        <v>195.77</v>
      </c>
      <c r="I8946" s="364"/>
      <c r="J8946" s="364"/>
      <c r="K8946" s="364"/>
    </row>
    <row r="8947" spans="1:11" s="27" customFormat="1" ht="55.5">
      <c r="A8947" s="413">
        <v>8941</v>
      </c>
      <c r="B8947" s="436" t="s">
        <v>34557</v>
      </c>
      <c r="C8947" s="724" t="s">
        <v>34558</v>
      </c>
      <c r="D8947" s="722" t="s">
        <v>7126</v>
      </c>
      <c r="E8947" s="378"/>
      <c r="F8947" s="378"/>
      <c r="G8947" s="465">
        <f t="shared" si="67"/>
        <v>17020.68</v>
      </c>
      <c r="H8947" s="823">
        <v>233.16</v>
      </c>
      <c r="I8947" s="364"/>
      <c r="J8947" s="364"/>
      <c r="K8947" s="364"/>
    </row>
    <row r="8948" spans="1:11" s="27" customFormat="1" ht="46.5">
      <c r="A8948" s="413">
        <v>8942</v>
      </c>
      <c r="B8948" s="436" t="s">
        <v>34559</v>
      </c>
      <c r="C8948" s="724" t="s">
        <v>12133</v>
      </c>
      <c r="D8948" s="722" t="s">
        <v>7126</v>
      </c>
      <c r="E8948" s="378"/>
      <c r="F8948" s="378"/>
      <c r="G8948" s="465">
        <f t="shared" si="67"/>
        <v>17680.599999999999</v>
      </c>
      <c r="H8948" s="823">
        <v>242.2</v>
      </c>
      <c r="I8948" s="364"/>
      <c r="J8948" s="364"/>
      <c r="K8948" s="364"/>
    </row>
    <row r="8949" spans="1:11" s="27" customFormat="1" ht="46.5">
      <c r="A8949" s="413">
        <v>8943</v>
      </c>
      <c r="B8949" s="436" t="s">
        <v>34560</v>
      </c>
      <c r="C8949" s="724" t="s">
        <v>12134</v>
      </c>
      <c r="D8949" s="722" t="s">
        <v>7126</v>
      </c>
      <c r="E8949" s="378"/>
      <c r="F8949" s="378"/>
      <c r="G8949" s="465">
        <f t="shared" si="67"/>
        <v>14045.2</v>
      </c>
      <c r="H8949" s="823">
        <v>192.4</v>
      </c>
      <c r="I8949" s="364"/>
      <c r="J8949" s="364"/>
      <c r="K8949" s="364"/>
    </row>
    <row r="8950" spans="1:11" s="27" customFormat="1" ht="46.5">
      <c r="A8950" s="413">
        <v>8944</v>
      </c>
      <c r="B8950" s="436" t="s">
        <v>34561</v>
      </c>
      <c r="C8950" s="724" t="s">
        <v>34562</v>
      </c>
      <c r="D8950" s="722" t="s">
        <v>7126</v>
      </c>
      <c r="E8950" s="378"/>
      <c r="F8950" s="378"/>
      <c r="G8950" s="465">
        <f t="shared" si="67"/>
        <v>19442.82</v>
      </c>
      <c r="H8950" s="823">
        <v>266.33999999999997</v>
      </c>
      <c r="I8950" s="364"/>
      <c r="J8950" s="364"/>
      <c r="K8950" s="364"/>
    </row>
    <row r="8951" spans="1:11" s="27" customFormat="1" ht="55.5">
      <c r="A8951" s="413">
        <v>8945</v>
      </c>
      <c r="B8951" s="436" t="s">
        <v>34563</v>
      </c>
      <c r="C8951" s="724" t="s">
        <v>12135</v>
      </c>
      <c r="D8951" s="722" t="s">
        <v>7126</v>
      </c>
      <c r="E8951" s="378"/>
      <c r="F8951" s="378"/>
      <c r="G8951" s="465">
        <f t="shared" si="67"/>
        <v>18250</v>
      </c>
      <c r="H8951" s="823">
        <v>250</v>
      </c>
      <c r="I8951" s="364"/>
      <c r="J8951" s="364"/>
      <c r="K8951" s="364"/>
    </row>
    <row r="8952" spans="1:11" s="27" customFormat="1" ht="46.5">
      <c r="A8952" s="413">
        <v>8946</v>
      </c>
      <c r="B8952" s="436" t="s">
        <v>34564</v>
      </c>
      <c r="C8952" s="724" t="s">
        <v>12136</v>
      </c>
      <c r="D8952" s="722" t="s">
        <v>7126</v>
      </c>
      <c r="E8952" s="378"/>
      <c r="F8952" s="378"/>
      <c r="G8952" s="465">
        <f t="shared" si="67"/>
        <v>23646.16</v>
      </c>
      <c r="H8952" s="823">
        <v>323.92</v>
      </c>
      <c r="I8952" s="364"/>
      <c r="J8952" s="364"/>
      <c r="K8952" s="364"/>
    </row>
    <row r="8953" spans="1:11" s="27" customFormat="1" ht="55.5">
      <c r="A8953" s="413">
        <v>8947</v>
      </c>
      <c r="B8953" s="436" t="s">
        <v>34565</v>
      </c>
      <c r="C8953" s="724" t="s">
        <v>12137</v>
      </c>
      <c r="D8953" s="722" t="s">
        <v>7126</v>
      </c>
      <c r="E8953" s="378"/>
      <c r="F8953" s="378"/>
      <c r="G8953" s="465">
        <f t="shared" si="67"/>
        <v>18830.349999999999</v>
      </c>
      <c r="H8953" s="823">
        <v>257.95</v>
      </c>
      <c r="I8953" s="364"/>
      <c r="J8953" s="364"/>
      <c r="K8953" s="364"/>
    </row>
    <row r="8954" spans="1:11" s="27" customFormat="1" ht="55.5">
      <c r="A8954" s="413">
        <v>8948</v>
      </c>
      <c r="B8954" s="436" t="s">
        <v>8625</v>
      </c>
      <c r="C8954" s="724" t="s">
        <v>12138</v>
      </c>
      <c r="D8954" s="722" t="s">
        <v>7126</v>
      </c>
      <c r="E8954" s="378"/>
      <c r="F8954" s="378"/>
      <c r="G8954" s="465">
        <f t="shared" si="67"/>
        <v>19472.75</v>
      </c>
      <c r="H8954" s="823">
        <v>266.75</v>
      </c>
      <c r="I8954" s="364"/>
      <c r="J8954" s="364"/>
      <c r="K8954" s="364"/>
    </row>
    <row r="8955" spans="1:11" s="27" customFormat="1" ht="46.5">
      <c r="A8955" s="413">
        <v>8949</v>
      </c>
      <c r="B8955" s="436" t="s">
        <v>34566</v>
      </c>
      <c r="C8955" s="724" t="s">
        <v>12139</v>
      </c>
      <c r="D8955" s="722" t="s">
        <v>7126</v>
      </c>
      <c r="E8955" s="378"/>
      <c r="F8955" s="378"/>
      <c r="G8955" s="465">
        <f t="shared" si="67"/>
        <v>16760.8</v>
      </c>
      <c r="H8955" s="823">
        <v>229.6</v>
      </c>
      <c r="I8955" s="364"/>
      <c r="J8955" s="364"/>
      <c r="K8955" s="364"/>
    </row>
    <row r="8956" spans="1:11" s="27" customFormat="1" ht="46.5">
      <c r="A8956" s="413">
        <v>8950</v>
      </c>
      <c r="B8956" s="436" t="s">
        <v>34567</v>
      </c>
      <c r="C8956" s="724" t="s">
        <v>12140</v>
      </c>
      <c r="D8956" s="722" t="s">
        <v>7126</v>
      </c>
      <c r="E8956" s="378"/>
      <c r="F8956" s="378"/>
      <c r="G8956" s="465">
        <f t="shared" si="67"/>
        <v>20692.579999999998</v>
      </c>
      <c r="H8956" s="823">
        <v>283.45999999999998</v>
      </c>
      <c r="I8956" s="364"/>
      <c r="J8956" s="364"/>
      <c r="K8956" s="364"/>
    </row>
    <row r="8957" spans="1:11" s="27" customFormat="1" ht="55.5">
      <c r="A8957" s="413">
        <v>8951</v>
      </c>
      <c r="B8957" s="436" t="s">
        <v>34568</v>
      </c>
      <c r="C8957" s="724" t="s">
        <v>34569</v>
      </c>
      <c r="D8957" s="722" t="s">
        <v>7126</v>
      </c>
      <c r="E8957" s="378"/>
      <c r="F8957" s="378"/>
      <c r="G8957" s="465">
        <f t="shared" si="67"/>
        <v>25631.760000000002</v>
      </c>
      <c r="H8957" s="823">
        <v>351.12</v>
      </c>
      <c r="I8957" s="364"/>
      <c r="J8957" s="364"/>
      <c r="K8957" s="364"/>
    </row>
    <row r="8958" spans="1:11" s="27" customFormat="1" ht="55.5">
      <c r="A8958" s="413">
        <v>8952</v>
      </c>
      <c r="B8958" s="436" t="s">
        <v>34570</v>
      </c>
      <c r="C8958" s="724" t="s">
        <v>34571</v>
      </c>
      <c r="D8958" s="722" t="s">
        <v>7126</v>
      </c>
      <c r="E8958" s="378"/>
      <c r="F8958" s="378"/>
      <c r="G8958" s="465">
        <f t="shared" ref="G8958:G9021" si="68">H8958*$H$4605</f>
        <v>29301.469999999998</v>
      </c>
      <c r="H8958" s="823">
        <v>401.39</v>
      </c>
      <c r="I8958" s="364"/>
      <c r="J8958" s="364"/>
      <c r="K8958" s="364"/>
    </row>
    <row r="8959" spans="1:11" s="27" customFormat="1" ht="55.5">
      <c r="A8959" s="413">
        <v>8953</v>
      </c>
      <c r="B8959" s="436" t="s">
        <v>34572</v>
      </c>
      <c r="C8959" s="724" t="s">
        <v>34573</v>
      </c>
      <c r="D8959" s="722" t="s">
        <v>7126</v>
      </c>
      <c r="E8959" s="378"/>
      <c r="F8959" s="378"/>
      <c r="G8959" s="465">
        <f t="shared" si="68"/>
        <v>36537.96</v>
      </c>
      <c r="H8959" s="823">
        <v>500.52</v>
      </c>
      <c r="I8959" s="364"/>
      <c r="J8959" s="364"/>
      <c r="K8959" s="364"/>
    </row>
    <row r="8960" spans="1:11" s="27" customFormat="1" ht="46.5">
      <c r="A8960" s="413">
        <v>8954</v>
      </c>
      <c r="B8960" s="436" t="s">
        <v>34574</v>
      </c>
      <c r="C8960" s="724" t="s">
        <v>12141</v>
      </c>
      <c r="D8960" s="722" t="s">
        <v>7126</v>
      </c>
      <c r="E8960" s="378"/>
      <c r="F8960" s="378"/>
      <c r="G8960" s="465">
        <f t="shared" si="68"/>
        <v>28255.38</v>
      </c>
      <c r="H8960" s="823">
        <v>387.06</v>
      </c>
      <c r="I8960" s="364"/>
      <c r="J8960" s="364"/>
      <c r="K8960" s="364"/>
    </row>
    <row r="8961" spans="1:11" s="27" customFormat="1" ht="46.5">
      <c r="A8961" s="413">
        <v>8955</v>
      </c>
      <c r="B8961" s="436" t="s">
        <v>34575</v>
      </c>
      <c r="C8961" s="724" t="s">
        <v>12142</v>
      </c>
      <c r="D8961" s="722" t="s">
        <v>7126</v>
      </c>
      <c r="E8961" s="378"/>
      <c r="F8961" s="378"/>
      <c r="G8961" s="465">
        <f t="shared" si="68"/>
        <v>30222.73</v>
      </c>
      <c r="H8961" s="823">
        <v>414.01</v>
      </c>
      <c r="I8961" s="364"/>
      <c r="J8961" s="364"/>
      <c r="K8961" s="364"/>
    </row>
    <row r="8962" spans="1:11" s="27" customFormat="1" ht="55.5">
      <c r="A8962" s="413">
        <v>8956</v>
      </c>
      <c r="B8962" s="436" t="s">
        <v>34576</v>
      </c>
      <c r="C8962" s="724" t="s">
        <v>34577</v>
      </c>
      <c r="D8962" s="722" t="s">
        <v>7126</v>
      </c>
      <c r="E8962" s="378"/>
      <c r="F8962" s="378"/>
      <c r="G8962" s="465">
        <f t="shared" si="68"/>
        <v>34670.620000000003</v>
      </c>
      <c r="H8962" s="823">
        <v>474.94</v>
      </c>
      <c r="I8962" s="364"/>
      <c r="J8962" s="364"/>
      <c r="K8962" s="364"/>
    </row>
    <row r="8963" spans="1:11" s="27" customFormat="1" ht="46.5">
      <c r="A8963" s="413">
        <v>8957</v>
      </c>
      <c r="B8963" s="436" t="s">
        <v>34578</v>
      </c>
      <c r="C8963" s="724" t="s">
        <v>34579</v>
      </c>
      <c r="D8963" s="722" t="s">
        <v>7126</v>
      </c>
      <c r="E8963" s="378"/>
      <c r="F8963" s="378"/>
      <c r="G8963" s="465">
        <f t="shared" si="68"/>
        <v>32583.550000000003</v>
      </c>
      <c r="H8963" s="823">
        <v>446.35</v>
      </c>
      <c r="I8963" s="364"/>
      <c r="J8963" s="364"/>
      <c r="K8963" s="364"/>
    </row>
    <row r="8964" spans="1:11" s="27" customFormat="1" ht="46.5">
      <c r="A8964" s="413">
        <v>8958</v>
      </c>
      <c r="B8964" s="436" t="s">
        <v>8626</v>
      </c>
      <c r="C8964" s="724" t="s">
        <v>12143</v>
      </c>
      <c r="D8964" s="722" t="s">
        <v>7126</v>
      </c>
      <c r="E8964" s="378"/>
      <c r="F8964" s="378"/>
      <c r="G8964" s="465">
        <f t="shared" si="68"/>
        <v>36531.39</v>
      </c>
      <c r="H8964" s="823">
        <v>500.43</v>
      </c>
      <c r="I8964" s="364"/>
      <c r="J8964" s="364"/>
      <c r="K8964" s="364"/>
    </row>
    <row r="8965" spans="1:11" s="27" customFormat="1" ht="55.5">
      <c r="A8965" s="413">
        <v>8959</v>
      </c>
      <c r="B8965" s="436" t="s">
        <v>34580</v>
      </c>
      <c r="C8965" s="724" t="s">
        <v>34581</v>
      </c>
      <c r="D8965" s="722" t="s">
        <v>7126</v>
      </c>
      <c r="E8965" s="378"/>
      <c r="F8965" s="378"/>
      <c r="G8965" s="465">
        <f t="shared" si="68"/>
        <v>32647.79</v>
      </c>
      <c r="H8965" s="823">
        <v>447.23</v>
      </c>
      <c r="I8965" s="364"/>
      <c r="J8965" s="364"/>
      <c r="K8965" s="364"/>
    </row>
    <row r="8966" spans="1:11" s="27" customFormat="1" ht="46.5">
      <c r="A8966" s="413">
        <v>8960</v>
      </c>
      <c r="B8966" s="436" t="s">
        <v>34580</v>
      </c>
      <c r="C8966" s="724" t="s">
        <v>34582</v>
      </c>
      <c r="D8966" s="722" t="s">
        <v>7126</v>
      </c>
      <c r="E8966" s="378"/>
      <c r="F8966" s="378"/>
      <c r="G8966" s="465">
        <f t="shared" si="68"/>
        <v>32647.79</v>
      </c>
      <c r="H8966" s="823">
        <v>447.23</v>
      </c>
      <c r="I8966" s="364"/>
      <c r="J8966" s="364"/>
      <c r="K8966" s="364"/>
    </row>
    <row r="8967" spans="1:11" s="27" customFormat="1" ht="46.5">
      <c r="A8967" s="413">
        <v>8961</v>
      </c>
      <c r="B8967" s="436" t="s">
        <v>34583</v>
      </c>
      <c r="C8967" s="724" t="s">
        <v>12144</v>
      </c>
      <c r="D8967" s="722" t="s">
        <v>7126</v>
      </c>
      <c r="E8967" s="378"/>
      <c r="F8967" s="378"/>
      <c r="G8967" s="465">
        <f t="shared" si="68"/>
        <v>39586.439999999995</v>
      </c>
      <c r="H8967" s="823">
        <v>542.28</v>
      </c>
      <c r="I8967" s="364"/>
      <c r="J8967" s="364"/>
      <c r="K8967" s="364"/>
    </row>
    <row r="8968" spans="1:11" s="27" customFormat="1" ht="46.5">
      <c r="A8968" s="413">
        <v>8962</v>
      </c>
      <c r="B8968" s="436" t="s">
        <v>34584</v>
      </c>
      <c r="C8968" s="724" t="s">
        <v>12145</v>
      </c>
      <c r="D8968" s="722" t="s">
        <v>7126</v>
      </c>
      <c r="E8968" s="378"/>
      <c r="F8968" s="378"/>
      <c r="G8968" s="465">
        <f t="shared" si="68"/>
        <v>39129.46</v>
      </c>
      <c r="H8968" s="823">
        <v>536.02</v>
      </c>
      <c r="I8968" s="364"/>
      <c r="J8968" s="364"/>
      <c r="K8968" s="364"/>
    </row>
    <row r="8969" spans="1:11" s="27" customFormat="1" ht="55.5">
      <c r="A8969" s="413">
        <v>8963</v>
      </c>
      <c r="B8969" s="436" t="s">
        <v>34585</v>
      </c>
      <c r="C8969" s="724" t="s">
        <v>34586</v>
      </c>
      <c r="D8969" s="722" t="s">
        <v>7126</v>
      </c>
      <c r="E8969" s="378"/>
      <c r="F8969" s="378"/>
      <c r="G8969" s="465">
        <f t="shared" si="68"/>
        <v>36504.379999999997</v>
      </c>
      <c r="H8969" s="823">
        <v>500.06</v>
      </c>
      <c r="I8969" s="364"/>
      <c r="J8969" s="364"/>
      <c r="K8969" s="364"/>
    </row>
    <row r="8970" spans="1:11" s="27" customFormat="1" ht="55.5">
      <c r="A8970" s="413">
        <v>8964</v>
      </c>
      <c r="B8970" s="436" t="s">
        <v>34587</v>
      </c>
      <c r="C8970" s="724" t="s">
        <v>34588</v>
      </c>
      <c r="D8970" s="722" t="s">
        <v>7126</v>
      </c>
      <c r="E8970" s="378"/>
      <c r="F8970" s="378"/>
      <c r="G8970" s="465">
        <f t="shared" si="68"/>
        <v>38824.32</v>
      </c>
      <c r="H8970" s="823">
        <v>531.84</v>
      </c>
      <c r="I8970" s="364"/>
      <c r="J8970" s="364"/>
      <c r="K8970" s="364"/>
    </row>
    <row r="8971" spans="1:11" s="27" customFormat="1" ht="55.5">
      <c r="A8971" s="413">
        <v>8965</v>
      </c>
      <c r="B8971" s="436" t="s">
        <v>34589</v>
      </c>
      <c r="C8971" s="724" t="s">
        <v>12146</v>
      </c>
      <c r="D8971" s="722" t="s">
        <v>7126</v>
      </c>
      <c r="E8971" s="378"/>
      <c r="F8971" s="378"/>
      <c r="G8971" s="465">
        <f t="shared" si="68"/>
        <v>36886.9</v>
      </c>
      <c r="H8971" s="823">
        <v>505.3</v>
      </c>
      <c r="I8971" s="364"/>
      <c r="J8971" s="364"/>
      <c r="K8971" s="364"/>
    </row>
    <row r="8972" spans="1:11" s="27" customFormat="1" ht="46.5">
      <c r="A8972" s="413">
        <v>8966</v>
      </c>
      <c r="B8972" s="436" t="s">
        <v>34590</v>
      </c>
      <c r="C8972" s="724" t="s">
        <v>12147</v>
      </c>
      <c r="D8972" s="722" t="s">
        <v>7126</v>
      </c>
      <c r="E8972" s="378"/>
      <c r="F8972" s="378"/>
      <c r="G8972" s="465">
        <f t="shared" si="68"/>
        <v>35540.78</v>
      </c>
      <c r="H8972" s="823">
        <v>486.86</v>
      </c>
      <c r="I8972" s="364"/>
      <c r="J8972" s="364"/>
      <c r="K8972" s="364"/>
    </row>
    <row r="8973" spans="1:11" s="27" customFormat="1" ht="46.5">
      <c r="A8973" s="413">
        <v>8967</v>
      </c>
      <c r="B8973" s="436" t="s">
        <v>34591</v>
      </c>
      <c r="C8973" s="724" t="s">
        <v>12148</v>
      </c>
      <c r="D8973" s="722" t="s">
        <v>7126</v>
      </c>
      <c r="E8973" s="378"/>
      <c r="F8973" s="378"/>
      <c r="G8973" s="465">
        <f t="shared" si="68"/>
        <v>18331.760000000002</v>
      </c>
      <c r="H8973" s="823">
        <v>251.12</v>
      </c>
      <c r="I8973" s="364"/>
      <c r="J8973" s="364"/>
      <c r="K8973" s="364"/>
    </row>
    <row r="8974" spans="1:11" s="27" customFormat="1" ht="46.5">
      <c r="A8974" s="413">
        <v>8968</v>
      </c>
      <c r="B8974" s="436" t="s">
        <v>34592</v>
      </c>
      <c r="C8974" s="724" t="s">
        <v>12149</v>
      </c>
      <c r="D8974" s="722" t="s">
        <v>7126</v>
      </c>
      <c r="E8974" s="378"/>
      <c r="F8974" s="378"/>
      <c r="G8974" s="465">
        <f t="shared" si="68"/>
        <v>17414.88</v>
      </c>
      <c r="H8974" s="823">
        <v>238.56</v>
      </c>
      <c r="I8974" s="364"/>
      <c r="J8974" s="364"/>
      <c r="K8974" s="364"/>
    </row>
    <row r="8975" spans="1:11" s="27" customFormat="1" ht="46.5">
      <c r="A8975" s="413">
        <v>8969</v>
      </c>
      <c r="B8975" s="436" t="s">
        <v>8627</v>
      </c>
      <c r="C8975" s="724" t="s">
        <v>12150</v>
      </c>
      <c r="D8975" s="722" t="s">
        <v>7126</v>
      </c>
      <c r="E8975" s="378"/>
      <c r="F8975" s="378"/>
      <c r="G8975" s="465">
        <f t="shared" si="68"/>
        <v>23089.9</v>
      </c>
      <c r="H8975" s="823">
        <v>316.3</v>
      </c>
      <c r="I8975" s="364"/>
      <c r="J8975" s="364"/>
      <c r="K8975" s="364"/>
    </row>
    <row r="8976" spans="1:11" s="27" customFormat="1" ht="46.5">
      <c r="A8976" s="413">
        <v>8970</v>
      </c>
      <c r="B8976" s="436" t="s">
        <v>34593</v>
      </c>
      <c r="C8976" s="724" t="s">
        <v>12151</v>
      </c>
      <c r="D8976" s="722" t="s">
        <v>7126</v>
      </c>
      <c r="E8976" s="378"/>
      <c r="F8976" s="378"/>
      <c r="G8976" s="465">
        <f t="shared" si="68"/>
        <v>24181.98</v>
      </c>
      <c r="H8976" s="823">
        <v>331.26</v>
      </c>
      <c r="I8976" s="364"/>
      <c r="J8976" s="364"/>
      <c r="K8976" s="364"/>
    </row>
    <row r="8977" spans="1:11" s="27" customFormat="1" ht="46.5">
      <c r="A8977" s="413">
        <v>8971</v>
      </c>
      <c r="B8977" s="436" t="s">
        <v>8628</v>
      </c>
      <c r="C8977" s="724" t="s">
        <v>12152</v>
      </c>
      <c r="D8977" s="722" t="s">
        <v>7126</v>
      </c>
      <c r="E8977" s="378"/>
      <c r="F8977" s="378"/>
      <c r="G8977" s="465">
        <f t="shared" si="68"/>
        <v>22830.02</v>
      </c>
      <c r="H8977" s="823">
        <v>312.74</v>
      </c>
      <c r="I8977" s="364"/>
      <c r="J8977" s="364"/>
      <c r="K8977" s="364"/>
    </row>
    <row r="8978" spans="1:11" s="27" customFormat="1" ht="46.5">
      <c r="A8978" s="413">
        <v>8972</v>
      </c>
      <c r="B8978" s="436" t="s">
        <v>34594</v>
      </c>
      <c r="C8978" s="724" t="s">
        <v>34595</v>
      </c>
      <c r="D8978" s="722" t="s">
        <v>7126</v>
      </c>
      <c r="E8978" s="378"/>
      <c r="F8978" s="378"/>
      <c r="G8978" s="465">
        <f t="shared" si="68"/>
        <v>17912.739999999998</v>
      </c>
      <c r="H8978" s="823">
        <v>245.38</v>
      </c>
      <c r="I8978" s="364"/>
      <c r="J8978" s="364"/>
      <c r="K8978" s="364"/>
    </row>
    <row r="8979" spans="1:11" s="27" customFormat="1" ht="55.5">
      <c r="A8979" s="413">
        <v>8973</v>
      </c>
      <c r="B8979" s="436" t="s">
        <v>34596</v>
      </c>
      <c r="C8979" s="724" t="s">
        <v>12153</v>
      </c>
      <c r="D8979" s="722" t="s">
        <v>7126</v>
      </c>
      <c r="E8979" s="378"/>
      <c r="F8979" s="378"/>
      <c r="G8979" s="465">
        <f t="shared" si="68"/>
        <v>19885.199999999997</v>
      </c>
      <c r="H8979" s="823">
        <v>272.39999999999998</v>
      </c>
      <c r="I8979" s="364"/>
      <c r="J8979" s="364"/>
      <c r="K8979" s="364"/>
    </row>
    <row r="8980" spans="1:11" s="27" customFormat="1" ht="46.5">
      <c r="A8980" s="413">
        <v>8974</v>
      </c>
      <c r="B8980" s="436" t="s">
        <v>34597</v>
      </c>
      <c r="C8980" s="724" t="s">
        <v>34598</v>
      </c>
      <c r="D8980" s="722" t="s">
        <v>7126</v>
      </c>
      <c r="E8980" s="378"/>
      <c r="F8980" s="378"/>
      <c r="G8980" s="465">
        <f t="shared" si="68"/>
        <v>19703.43</v>
      </c>
      <c r="H8980" s="823">
        <v>269.91000000000003</v>
      </c>
      <c r="I8980" s="364"/>
      <c r="J8980" s="364"/>
      <c r="K8980" s="364"/>
    </row>
    <row r="8981" spans="1:11" s="27" customFormat="1" ht="46.5">
      <c r="A8981" s="413">
        <v>8975</v>
      </c>
      <c r="B8981" s="436" t="s">
        <v>34599</v>
      </c>
      <c r="C8981" s="724" t="s">
        <v>12154</v>
      </c>
      <c r="D8981" s="722" t="s">
        <v>7126</v>
      </c>
      <c r="E8981" s="378"/>
      <c r="F8981" s="378"/>
      <c r="G8981" s="465">
        <f t="shared" si="68"/>
        <v>24603.19</v>
      </c>
      <c r="H8981" s="823">
        <v>337.03</v>
      </c>
      <c r="I8981" s="364"/>
      <c r="J8981" s="364"/>
      <c r="K8981" s="364"/>
    </row>
    <row r="8982" spans="1:11" s="27" customFormat="1" ht="55.5">
      <c r="A8982" s="413">
        <v>8976</v>
      </c>
      <c r="B8982" s="436" t="s">
        <v>34600</v>
      </c>
      <c r="C8982" s="724" t="s">
        <v>12155</v>
      </c>
      <c r="D8982" s="722" t="s">
        <v>7126</v>
      </c>
      <c r="E8982" s="378"/>
      <c r="F8982" s="378"/>
      <c r="G8982" s="465">
        <f t="shared" si="68"/>
        <v>27454.57</v>
      </c>
      <c r="H8982" s="823">
        <v>376.09</v>
      </c>
      <c r="I8982" s="364"/>
      <c r="J8982" s="364"/>
      <c r="K8982" s="364"/>
    </row>
    <row r="8983" spans="1:11" s="27" customFormat="1" ht="46.5">
      <c r="A8983" s="413">
        <v>8977</v>
      </c>
      <c r="B8983" s="436" t="s">
        <v>34601</v>
      </c>
      <c r="C8983" s="724" t="s">
        <v>12156</v>
      </c>
      <c r="D8983" s="722" t="s">
        <v>7126</v>
      </c>
      <c r="E8983" s="378"/>
      <c r="F8983" s="378"/>
      <c r="G8983" s="465">
        <f t="shared" si="68"/>
        <v>29464.989999999998</v>
      </c>
      <c r="H8983" s="823">
        <v>403.63</v>
      </c>
      <c r="I8983" s="364"/>
      <c r="J8983" s="364"/>
      <c r="K8983" s="364"/>
    </row>
    <row r="8984" spans="1:11" s="27" customFormat="1" ht="46.5">
      <c r="A8984" s="413">
        <v>8978</v>
      </c>
      <c r="B8984" s="436" t="s">
        <v>34602</v>
      </c>
      <c r="C8984" s="724" t="s">
        <v>34603</v>
      </c>
      <c r="D8984" s="722" t="s">
        <v>7126</v>
      </c>
      <c r="E8984" s="378"/>
      <c r="F8984" s="378"/>
      <c r="G8984" s="465">
        <f t="shared" si="68"/>
        <v>20258.96</v>
      </c>
      <c r="H8984" s="823">
        <v>277.52</v>
      </c>
      <c r="I8984" s="364"/>
      <c r="J8984" s="364"/>
      <c r="K8984" s="364"/>
    </row>
    <row r="8985" spans="1:11" s="27" customFormat="1" ht="46.5">
      <c r="A8985" s="413">
        <v>8979</v>
      </c>
      <c r="B8985" s="436" t="s">
        <v>34604</v>
      </c>
      <c r="C8985" s="724" t="s">
        <v>12157</v>
      </c>
      <c r="D8985" s="722" t="s">
        <v>7126</v>
      </c>
      <c r="E8985" s="378"/>
      <c r="F8985" s="378"/>
      <c r="G8985" s="465">
        <f t="shared" si="68"/>
        <v>26702.670000000002</v>
      </c>
      <c r="H8985" s="823">
        <v>365.79</v>
      </c>
      <c r="I8985" s="364"/>
      <c r="J8985" s="364"/>
      <c r="K8985" s="364"/>
    </row>
    <row r="8986" spans="1:11" s="27" customFormat="1" ht="46.5">
      <c r="A8986" s="413">
        <v>8980</v>
      </c>
      <c r="B8986" s="436" t="s">
        <v>34605</v>
      </c>
      <c r="C8986" s="724" t="s">
        <v>12158</v>
      </c>
      <c r="D8986" s="722" t="s">
        <v>7126</v>
      </c>
      <c r="E8986" s="378"/>
      <c r="F8986" s="378"/>
      <c r="G8986" s="465">
        <f t="shared" si="68"/>
        <v>24619.25</v>
      </c>
      <c r="H8986" s="823">
        <v>337.25</v>
      </c>
      <c r="I8986" s="364"/>
      <c r="J8986" s="364"/>
      <c r="K8986" s="364"/>
    </row>
    <row r="8987" spans="1:11" s="27" customFormat="1" ht="55.5">
      <c r="A8987" s="413">
        <v>8981</v>
      </c>
      <c r="B8987" s="436" t="s">
        <v>34606</v>
      </c>
      <c r="C8987" s="724" t="s">
        <v>34607</v>
      </c>
      <c r="D8987" s="722" t="s">
        <v>7126</v>
      </c>
      <c r="E8987" s="378"/>
      <c r="F8987" s="378"/>
      <c r="G8987" s="465">
        <f t="shared" si="68"/>
        <v>34858.229999999996</v>
      </c>
      <c r="H8987" s="823">
        <v>477.51</v>
      </c>
      <c r="I8987" s="364"/>
      <c r="J8987" s="364"/>
      <c r="K8987" s="364"/>
    </row>
    <row r="8988" spans="1:11" s="27" customFormat="1" ht="27.75">
      <c r="A8988" s="413">
        <v>8982</v>
      </c>
      <c r="B8988" s="436" t="s">
        <v>34608</v>
      </c>
      <c r="C8988" s="724" t="s">
        <v>34609</v>
      </c>
      <c r="D8988" s="722" t="s">
        <v>7126</v>
      </c>
      <c r="E8988" s="378"/>
      <c r="F8988" s="378"/>
      <c r="G8988" s="465">
        <f t="shared" si="68"/>
        <v>20283.050000000003</v>
      </c>
      <c r="H8988" s="823">
        <v>277.85000000000002</v>
      </c>
      <c r="I8988" s="364"/>
      <c r="J8988" s="364"/>
      <c r="K8988" s="364"/>
    </row>
    <row r="8989" spans="1:11" s="27" customFormat="1" ht="46.5">
      <c r="A8989" s="413">
        <v>8983</v>
      </c>
      <c r="B8989" s="436" t="s">
        <v>34610</v>
      </c>
      <c r="C8989" s="724" t="s">
        <v>34611</v>
      </c>
      <c r="D8989" s="722" t="s">
        <v>7126</v>
      </c>
      <c r="E8989" s="378"/>
      <c r="F8989" s="378"/>
      <c r="G8989" s="465">
        <f t="shared" si="68"/>
        <v>23456.36</v>
      </c>
      <c r="H8989" s="823">
        <v>321.32</v>
      </c>
      <c r="I8989" s="364"/>
      <c r="J8989" s="364"/>
      <c r="K8989" s="364"/>
    </row>
    <row r="8990" spans="1:11" s="27" customFormat="1" ht="46.5">
      <c r="A8990" s="413">
        <v>8984</v>
      </c>
      <c r="B8990" s="436" t="s">
        <v>34612</v>
      </c>
      <c r="C8990" s="724" t="s">
        <v>12159</v>
      </c>
      <c r="D8990" s="722" t="s">
        <v>7126</v>
      </c>
      <c r="E8990" s="378"/>
      <c r="F8990" s="378"/>
      <c r="G8990" s="465">
        <f t="shared" si="68"/>
        <v>21300.670000000002</v>
      </c>
      <c r="H8990" s="823">
        <v>291.79000000000002</v>
      </c>
      <c r="I8990" s="364"/>
      <c r="J8990" s="364"/>
      <c r="K8990" s="364"/>
    </row>
    <row r="8991" spans="1:11" s="27" customFormat="1" ht="46.5">
      <c r="A8991" s="413">
        <v>8985</v>
      </c>
      <c r="B8991" s="436" t="s">
        <v>34613</v>
      </c>
      <c r="C8991" s="724" t="s">
        <v>12160</v>
      </c>
      <c r="D8991" s="722" t="s">
        <v>7126</v>
      </c>
      <c r="E8991" s="378"/>
      <c r="F8991" s="378"/>
      <c r="G8991" s="465">
        <f t="shared" si="68"/>
        <v>21058.31</v>
      </c>
      <c r="H8991" s="823">
        <v>288.47000000000003</v>
      </c>
      <c r="I8991" s="364"/>
      <c r="J8991" s="364"/>
      <c r="K8991" s="364"/>
    </row>
    <row r="8992" spans="1:11" s="27" customFormat="1" ht="46.5">
      <c r="A8992" s="413">
        <v>8986</v>
      </c>
      <c r="B8992" s="436" t="s">
        <v>34614</v>
      </c>
      <c r="C8992" s="724" t="s">
        <v>12161</v>
      </c>
      <c r="D8992" s="722" t="s">
        <v>7126</v>
      </c>
      <c r="E8992" s="378"/>
      <c r="F8992" s="378"/>
      <c r="G8992" s="465">
        <f t="shared" si="68"/>
        <v>21714.579999999998</v>
      </c>
      <c r="H8992" s="823">
        <v>297.45999999999998</v>
      </c>
      <c r="I8992" s="364"/>
      <c r="J8992" s="364"/>
      <c r="K8992" s="364"/>
    </row>
    <row r="8993" spans="1:11" s="27" customFormat="1" ht="46.5">
      <c r="A8993" s="413">
        <v>8987</v>
      </c>
      <c r="B8993" s="436" t="s">
        <v>8629</v>
      </c>
      <c r="C8993" s="724" t="s">
        <v>12162</v>
      </c>
      <c r="D8993" s="722" t="s">
        <v>7126</v>
      </c>
      <c r="E8993" s="378"/>
      <c r="F8993" s="378"/>
      <c r="G8993" s="465">
        <f t="shared" si="68"/>
        <v>26844.29</v>
      </c>
      <c r="H8993" s="823">
        <v>367.73</v>
      </c>
      <c r="I8993" s="364"/>
      <c r="J8993" s="364"/>
      <c r="K8993" s="364"/>
    </row>
    <row r="8994" spans="1:11" s="27" customFormat="1" ht="55.5">
      <c r="A8994" s="413">
        <v>8988</v>
      </c>
      <c r="B8994" s="436" t="s">
        <v>34615</v>
      </c>
      <c r="C8994" s="724" t="s">
        <v>34616</v>
      </c>
      <c r="D8994" s="722" t="s">
        <v>7126</v>
      </c>
      <c r="E8994" s="378"/>
      <c r="F8994" s="378"/>
      <c r="G8994" s="465">
        <f t="shared" si="68"/>
        <v>21705.82</v>
      </c>
      <c r="H8994" s="823">
        <v>297.33999999999997</v>
      </c>
      <c r="I8994" s="364"/>
      <c r="J8994" s="364"/>
      <c r="K8994" s="364"/>
    </row>
    <row r="8995" spans="1:11" s="27" customFormat="1" ht="46.5">
      <c r="A8995" s="413">
        <v>8989</v>
      </c>
      <c r="B8995" s="436" t="s">
        <v>34615</v>
      </c>
      <c r="C8995" s="724" t="s">
        <v>12163</v>
      </c>
      <c r="D8995" s="722" t="s">
        <v>7126</v>
      </c>
      <c r="E8995" s="378"/>
      <c r="F8995" s="378"/>
      <c r="G8995" s="465">
        <f t="shared" si="68"/>
        <v>17240.41</v>
      </c>
      <c r="H8995" s="823">
        <v>236.17</v>
      </c>
      <c r="I8995" s="364"/>
      <c r="J8995" s="364"/>
      <c r="K8995" s="364"/>
    </row>
    <row r="8996" spans="1:11" s="27" customFormat="1" ht="55.5">
      <c r="A8996" s="413">
        <v>8990</v>
      </c>
      <c r="B8996" s="436" t="s">
        <v>34617</v>
      </c>
      <c r="C8996" s="724" t="s">
        <v>12164</v>
      </c>
      <c r="D8996" s="722" t="s">
        <v>7126</v>
      </c>
      <c r="E8996" s="378"/>
      <c r="F8996" s="378"/>
      <c r="G8996" s="465">
        <f t="shared" si="68"/>
        <v>23751.280000000002</v>
      </c>
      <c r="H8996" s="823">
        <v>325.36</v>
      </c>
      <c r="I8996" s="364"/>
      <c r="J8996" s="364"/>
      <c r="K8996" s="364"/>
    </row>
    <row r="8997" spans="1:11" s="27" customFormat="1" ht="46.5">
      <c r="A8997" s="413">
        <v>8991</v>
      </c>
      <c r="B8997" s="436" t="s">
        <v>34618</v>
      </c>
      <c r="C8997" s="724" t="s">
        <v>12165</v>
      </c>
      <c r="D8997" s="722" t="s">
        <v>7126</v>
      </c>
      <c r="E8997" s="378"/>
      <c r="F8997" s="378"/>
      <c r="G8997" s="465">
        <f t="shared" si="68"/>
        <v>24915.63</v>
      </c>
      <c r="H8997" s="823">
        <v>341.31</v>
      </c>
      <c r="I8997" s="364"/>
      <c r="J8997" s="364"/>
      <c r="K8997" s="364"/>
    </row>
    <row r="8998" spans="1:11" s="27" customFormat="1" ht="46.5">
      <c r="A8998" s="413">
        <v>8992</v>
      </c>
      <c r="B8998" s="436" t="s">
        <v>34619</v>
      </c>
      <c r="C8998" s="724" t="s">
        <v>12166</v>
      </c>
      <c r="D8998" s="722" t="s">
        <v>7126</v>
      </c>
      <c r="E8998" s="378"/>
      <c r="F8998" s="378"/>
      <c r="G8998" s="465">
        <f t="shared" si="68"/>
        <v>24907.599999999999</v>
      </c>
      <c r="H8998" s="823">
        <v>341.2</v>
      </c>
      <c r="I8998" s="364"/>
      <c r="J8998" s="364"/>
      <c r="K8998" s="364"/>
    </row>
    <row r="8999" spans="1:11" s="27" customFormat="1" ht="46.5">
      <c r="A8999" s="413">
        <v>8993</v>
      </c>
      <c r="B8999" s="436" t="s">
        <v>34620</v>
      </c>
      <c r="C8999" s="724" t="s">
        <v>12167</v>
      </c>
      <c r="D8999" s="722" t="s">
        <v>7126</v>
      </c>
      <c r="E8999" s="378"/>
      <c r="F8999" s="378"/>
      <c r="G8999" s="465">
        <f t="shared" si="68"/>
        <v>25265.300000000003</v>
      </c>
      <c r="H8999" s="823">
        <v>346.1</v>
      </c>
      <c r="I8999" s="364"/>
      <c r="J8999" s="364"/>
      <c r="K8999" s="364"/>
    </row>
    <row r="9000" spans="1:11" s="27" customFormat="1" ht="46.5">
      <c r="A9000" s="413">
        <v>8994</v>
      </c>
      <c r="B9000" s="436" t="s">
        <v>34621</v>
      </c>
      <c r="C9000" s="724" t="s">
        <v>12168</v>
      </c>
      <c r="D9000" s="722" t="s">
        <v>7126</v>
      </c>
      <c r="E9000" s="378"/>
      <c r="F9000" s="378"/>
      <c r="G9000" s="465">
        <f t="shared" si="68"/>
        <v>31516.29</v>
      </c>
      <c r="H9000" s="823">
        <v>431.73</v>
      </c>
      <c r="I9000" s="364"/>
      <c r="J9000" s="364"/>
      <c r="K9000" s="364"/>
    </row>
    <row r="9001" spans="1:11" s="27" customFormat="1" ht="55.5">
      <c r="A9001" s="413">
        <v>8995</v>
      </c>
      <c r="B9001" s="436" t="s">
        <v>34622</v>
      </c>
      <c r="C9001" s="724" t="s">
        <v>12169</v>
      </c>
      <c r="D9001" s="722" t="s">
        <v>7126</v>
      </c>
      <c r="E9001" s="378"/>
      <c r="F9001" s="378"/>
      <c r="G9001" s="465">
        <f t="shared" si="68"/>
        <v>31304.59</v>
      </c>
      <c r="H9001" s="823">
        <v>428.83</v>
      </c>
      <c r="I9001" s="364"/>
      <c r="J9001" s="364"/>
      <c r="K9001" s="364"/>
    </row>
    <row r="9002" spans="1:11" s="27" customFormat="1" ht="55.5">
      <c r="A9002" s="413">
        <v>8996</v>
      </c>
      <c r="B9002" s="436" t="s">
        <v>8630</v>
      </c>
      <c r="C9002" s="724" t="s">
        <v>12170</v>
      </c>
      <c r="D9002" s="722" t="s">
        <v>7126</v>
      </c>
      <c r="E9002" s="378"/>
      <c r="F9002" s="378"/>
      <c r="G9002" s="465">
        <f t="shared" si="68"/>
        <v>23386.280000000002</v>
      </c>
      <c r="H9002" s="823">
        <v>320.36</v>
      </c>
      <c r="I9002" s="364"/>
      <c r="J9002" s="364"/>
      <c r="K9002" s="364"/>
    </row>
    <row r="9003" spans="1:11" s="27" customFormat="1" ht="46.5">
      <c r="A9003" s="413">
        <v>8997</v>
      </c>
      <c r="B9003" s="436" t="s">
        <v>34623</v>
      </c>
      <c r="C9003" s="724" t="s">
        <v>12171</v>
      </c>
      <c r="D9003" s="722" t="s">
        <v>7126</v>
      </c>
      <c r="E9003" s="378"/>
      <c r="F9003" s="378"/>
      <c r="G9003" s="465">
        <f t="shared" si="68"/>
        <v>29197.079999999998</v>
      </c>
      <c r="H9003" s="823">
        <v>399.96</v>
      </c>
      <c r="I9003" s="364"/>
      <c r="J9003" s="364"/>
      <c r="K9003" s="364"/>
    </row>
    <row r="9004" spans="1:11" s="27" customFormat="1" ht="55.5">
      <c r="A9004" s="413">
        <v>8998</v>
      </c>
      <c r="B9004" s="436" t="s">
        <v>34624</v>
      </c>
      <c r="C9004" s="724" t="s">
        <v>34625</v>
      </c>
      <c r="D9004" s="722" t="s">
        <v>7126</v>
      </c>
      <c r="E9004" s="378"/>
      <c r="F9004" s="378"/>
      <c r="G9004" s="465">
        <f t="shared" si="68"/>
        <v>33165.360000000001</v>
      </c>
      <c r="H9004" s="823">
        <v>454.32</v>
      </c>
      <c r="I9004" s="364"/>
      <c r="J9004" s="364"/>
      <c r="K9004" s="364"/>
    </row>
    <row r="9005" spans="1:11" s="27" customFormat="1" ht="55.5">
      <c r="A9005" s="413">
        <v>8999</v>
      </c>
      <c r="B9005" s="436" t="s">
        <v>34626</v>
      </c>
      <c r="C9005" s="724" t="s">
        <v>12172</v>
      </c>
      <c r="D9005" s="722" t="s">
        <v>7126</v>
      </c>
      <c r="E9005" s="378"/>
      <c r="F9005" s="378"/>
      <c r="G9005" s="465">
        <f t="shared" si="68"/>
        <v>27498.37</v>
      </c>
      <c r="H9005" s="823">
        <v>376.69</v>
      </c>
      <c r="I9005" s="364"/>
      <c r="J9005" s="364"/>
      <c r="K9005" s="364"/>
    </row>
    <row r="9006" spans="1:11" s="27" customFormat="1" ht="55.5">
      <c r="A9006" s="413">
        <v>9000</v>
      </c>
      <c r="B9006" s="436" t="s">
        <v>34627</v>
      </c>
      <c r="C9006" s="724" t="s">
        <v>12173</v>
      </c>
      <c r="D9006" s="722" t="s">
        <v>7126</v>
      </c>
      <c r="E9006" s="378"/>
      <c r="F9006" s="378"/>
      <c r="G9006" s="465">
        <f t="shared" si="68"/>
        <v>30285.510000000002</v>
      </c>
      <c r="H9006" s="823">
        <v>414.87</v>
      </c>
      <c r="I9006" s="364"/>
      <c r="J9006" s="364"/>
      <c r="K9006" s="364"/>
    </row>
    <row r="9007" spans="1:11" s="27" customFormat="1" ht="46.5">
      <c r="A9007" s="413">
        <v>9001</v>
      </c>
      <c r="B9007" s="436" t="s">
        <v>34628</v>
      </c>
      <c r="C9007" s="724" t="s">
        <v>12174</v>
      </c>
      <c r="D9007" s="722" t="s">
        <v>7126</v>
      </c>
      <c r="E9007" s="378"/>
      <c r="F9007" s="378"/>
      <c r="G9007" s="465">
        <f t="shared" si="68"/>
        <v>26568.35</v>
      </c>
      <c r="H9007" s="823">
        <v>363.95</v>
      </c>
      <c r="I9007" s="364"/>
      <c r="J9007" s="364"/>
      <c r="K9007" s="364"/>
    </row>
    <row r="9008" spans="1:11" s="27" customFormat="1" ht="46.5">
      <c r="A9008" s="413">
        <v>9002</v>
      </c>
      <c r="B9008" s="436" t="s">
        <v>34629</v>
      </c>
      <c r="C9008" s="724" t="s">
        <v>12175</v>
      </c>
      <c r="D9008" s="722" t="s">
        <v>7126</v>
      </c>
      <c r="E9008" s="378"/>
      <c r="F9008" s="378"/>
      <c r="G9008" s="465">
        <f t="shared" si="68"/>
        <v>27094.68</v>
      </c>
      <c r="H9008" s="823">
        <v>371.16</v>
      </c>
      <c r="I9008" s="364"/>
      <c r="J9008" s="364"/>
      <c r="K9008" s="364"/>
    </row>
    <row r="9009" spans="1:11" s="27" customFormat="1" ht="46.5">
      <c r="A9009" s="413">
        <v>9003</v>
      </c>
      <c r="B9009" s="436" t="s">
        <v>34630</v>
      </c>
      <c r="C9009" s="724" t="s">
        <v>34631</v>
      </c>
      <c r="D9009" s="722" t="s">
        <v>7126</v>
      </c>
      <c r="E9009" s="378"/>
      <c r="F9009" s="378"/>
      <c r="G9009" s="465">
        <f t="shared" si="68"/>
        <v>33189.449999999997</v>
      </c>
      <c r="H9009" s="823">
        <v>454.65</v>
      </c>
      <c r="I9009" s="364"/>
      <c r="J9009" s="364"/>
      <c r="K9009" s="364"/>
    </row>
    <row r="9010" spans="1:11" s="27" customFormat="1" ht="55.5">
      <c r="A9010" s="413">
        <v>9004</v>
      </c>
      <c r="B9010" s="436" t="s">
        <v>34632</v>
      </c>
      <c r="C9010" s="724" t="s">
        <v>12176</v>
      </c>
      <c r="D9010" s="722" t="s">
        <v>7126</v>
      </c>
      <c r="E9010" s="378"/>
      <c r="F9010" s="378"/>
      <c r="G9010" s="465">
        <f t="shared" si="68"/>
        <v>34709.310000000005</v>
      </c>
      <c r="H9010" s="823">
        <v>475.47</v>
      </c>
      <c r="I9010" s="364"/>
      <c r="J9010" s="364"/>
      <c r="K9010" s="364"/>
    </row>
    <row r="9011" spans="1:11" s="27" customFormat="1" ht="46.5">
      <c r="A9011" s="413">
        <v>9005</v>
      </c>
      <c r="B9011" s="436" t="s">
        <v>34633</v>
      </c>
      <c r="C9011" s="724" t="s">
        <v>34634</v>
      </c>
      <c r="D9011" s="722" t="s">
        <v>7126</v>
      </c>
      <c r="E9011" s="378"/>
      <c r="F9011" s="378"/>
      <c r="G9011" s="465">
        <f t="shared" si="68"/>
        <v>29789.11</v>
      </c>
      <c r="H9011" s="823">
        <v>408.07</v>
      </c>
      <c r="I9011" s="364"/>
      <c r="J9011" s="364"/>
      <c r="K9011" s="364"/>
    </row>
    <row r="9012" spans="1:11" s="27" customFormat="1" ht="46.5">
      <c r="A9012" s="413">
        <v>9006</v>
      </c>
      <c r="B9012" s="436" t="s">
        <v>34635</v>
      </c>
      <c r="C9012" s="724" t="s">
        <v>12177</v>
      </c>
      <c r="D9012" s="722" t="s">
        <v>7126</v>
      </c>
      <c r="E9012" s="378"/>
      <c r="F9012" s="378"/>
      <c r="G9012" s="465">
        <f t="shared" si="68"/>
        <v>20234.14</v>
      </c>
      <c r="H9012" s="823">
        <v>277.18</v>
      </c>
      <c r="I9012" s="364"/>
      <c r="J9012" s="364"/>
      <c r="K9012" s="364"/>
    </row>
    <row r="9013" spans="1:11" s="27" customFormat="1" ht="55.5">
      <c r="A9013" s="413">
        <v>9007</v>
      </c>
      <c r="B9013" s="436" t="s">
        <v>34636</v>
      </c>
      <c r="C9013" s="724" t="s">
        <v>34637</v>
      </c>
      <c r="D9013" s="722" t="s">
        <v>7126</v>
      </c>
      <c r="E9013" s="378"/>
      <c r="F9013" s="378"/>
      <c r="G9013" s="465">
        <f t="shared" si="68"/>
        <v>23981.23</v>
      </c>
      <c r="H9013" s="823">
        <v>328.51</v>
      </c>
      <c r="I9013" s="364"/>
      <c r="J9013" s="364"/>
      <c r="K9013" s="364"/>
    </row>
    <row r="9014" spans="1:11" s="27" customFormat="1" ht="46.5">
      <c r="A9014" s="413">
        <v>9008</v>
      </c>
      <c r="B9014" s="436" t="s">
        <v>34638</v>
      </c>
      <c r="C9014" s="724" t="s">
        <v>12178</v>
      </c>
      <c r="D9014" s="722" t="s">
        <v>7126</v>
      </c>
      <c r="E9014" s="378"/>
      <c r="F9014" s="378"/>
      <c r="G9014" s="465">
        <f t="shared" si="68"/>
        <v>22590.579999999998</v>
      </c>
      <c r="H9014" s="823">
        <v>309.45999999999998</v>
      </c>
      <c r="I9014" s="364"/>
      <c r="J9014" s="364"/>
      <c r="K9014" s="364"/>
    </row>
    <row r="9015" spans="1:11" s="27" customFormat="1" ht="55.5">
      <c r="A9015" s="413">
        <v>9009</v>
      </c>
      <c r="B9015" s="436" t="s">
        <v>34639</v>
      </c>
      <c r="C9015" s="724" t="s">
        <v>12179</v>
      </c>
      <c r="D9015" s="722" t="s">
        <v>7126</v>
      </c>
      <c r="E9015" s="378"/>
      <c r="F9015" s="378"/>
      <c r="G9015" s="465">
        <f t="shared" si="68"/>
        <v>32257.969999999998</v>
      </c>
      <c r="H9015" s="823">
        <v>441.89</v>
      </c>
      <c r="I9015" s="364"/>
      <c r="J9015" s="364"/>
      <c r="K9015" s="364"/>
    </row>
    <row r="9016" spans="1:11" s="27" customFormat="1" ht="55.5">
      <c r="A9016" s="413">
        <v>9010</v>
      </c>
      <c r="B9016" s="436" t="s">
        <v>34640</v>
      </c>
      <c r="C9016" s="724" t="s">
        <v>12180</v>
      </c>
      <c r="D9016" s="722" t="s">
        <v>7126</v>
      </c>
      <c r="E9016" s="378"/>
      <c r="F9016" s="378"/>
      <c r="G9016" s="465">
        <f t="shared" si="68"/>
        <v>29114.59</v>
      </c>
      <c r="H9016" s="823">
        <v>398.83</v>
      </c>
      <c r="I9016" s="364"/>
      <c r="J9016" s="364"/>
      <c r="K9016" s="364"/>
    </row>
    <row r="9017" spans="1:11" s="27" customFormat="1" ht="46.5">
      <c r="A9017" s="413">
        <v>9011</v>
      </c>
      <c r="B9017" s="436" t="s">
        <v>34641</v>
      </c>
      <c r="C9017" s="724" t="s">
        <v>12181</v>
      </c>
      <c r="D9017" s="722" t="s">
        <v>7126</v>
      </c>
      <c r="E9017" s="378"/>
      <c r="F9017" s="378"/>
      <c r="G9017" s="465">
        <f t="shared" si="68"/>
        <v>12215.82</v>
      </c>
      <c r="H9017" s="823">
        <v>167.34</v>
      </c>
      <c r="I9017" s="364"/>
      <c r="J9017" s="364"/>
      <c r="K9017" s="364"/>
    </row>
    <row r="9018" spans="1:11" s="27" customFormat="1" ht="55.5">
      <c r="A9018" s="413">
        <v>9012</v>
      </c>
      <c r="B9018" s="436" t="s">
        <v>34641</v>
      </c>
      <c r="C9018" s="724" t="s">
        <v>12182</v>
      </c>
      <c r="D9018" s="722" t="s">
        <v>7126</v>
      </c>
      <c r="E9018" s="378"/>
      <c r="F9018" s="378"/>
      <c r="G9018" s="465">
        <f t="shared" si="68"/>
        <v>10348.48</v>
      </c>
      <c r="H9018" s="823">
        <v>141.76</v>
      </c>
      <c r="I9018" s="364"/>
      <c r="J9018" s="364"/>
      <c r="K9018" s="364"/>
    </row>
    <row r="9019" spans="1:11" s="27" customFormat="1" ht="46.5">
      <c r="A9019" s="413">
        <v>9013</v>
      </c>
      <c r="B9019" s="436" t="s">
        <v>34642</v>
      </c>
      <c r="C9019" s="724" t="s">
        <v>12183</v>
      </c>
      <c r="D9019" s="722" t="s">
        <v>7126</v>
      </c>
      <c r="E9019" s="378"/>
      <c r="F9019" s="378"/>
      <c r="G9019" s="465">
        <f t="shared" si="68"/>
        <v>14791.26</v>
      </c>
      <c r="H9019" s="823">
        <v>202.62</v>
      </c>
      <c r="I9019" s="364"/>
      <c r="J9019" s="364"/>
      <c r="K9019" s="364"/>
    </row>
    <row r="9020" spans="1:11" s="27" customFormat="1" ht="46.5">
      <c r="A9020" s="413">
        <v>9014</v>
      </c>
      <c r="B9020" s="436" t="s">
        <v>34643</v>
      </c>
      <c r="C9020" s="724" t="s">
        <v>12184</v>
      </c>
      <c r="D9020" s="722" t="s">
        <v>7126</v>
      </c>
      <c r="E9020" s="378"/>
      <c r="F9020" s="378"/>
      <c r="G9020" s="465">
        <f t="shared" si="68"/>
        <v>13099.119999999999</v>
      </c>
      <c r="H9020" s="823">
        <v>179.44</v>
      </c>
      <c r="I9020" s="364"/>
      <c r="J9020" s="364"/>
      <c r="K9020" s="364"/>
    </row>
    <row r="9021" spans="1:11" s="27" customFormat="1" ht="46.5">
      <c r="A9021" s="413">
        <v>9015</v>
      </c>
      <c r="B9021" s="436" t="s">
        <v>34644</v>
      </c>
      <c r="C9021" s="724" t="s">
        <v>12185</v>
      </c>
      <c r="D9021" s="722" t="s">
        <v>7126</v>
      </c>
      <c r="E9021" s="378"/>
      <c r="F9021" s="378"/>
      <c r="G9021" s="465">
        <f t="shared" si="68"/>
        <v>11250.76</v>
      </c>
      <c r="H9021" s="823">
        <v>154.12</v>
      </c>
      <c r="I9021" s="364"/>
      <c r="J9021" s="364"/>
      <c r="K9021" s="364"/>
    </row>
    <row r="9022" spans="1:11" s="27" customFormat="1" ht="55.5">
      <c r="A9022" s="413">
        <v>9016</v>
      </c>
      <c r="B9022" s="436" t="s">
        <v>34645</v>
      </c>
      <c r="C9022" s="724" t="s">
        <v>12186</v>
      </c>
      <c r="D9022" s="722" t="s">
        <v>7126</v>
      </c>
      <c r="E9022" s="378"/>
      <c r="F9022" s="378"/>
      <c r="G9022" s="465">
        <f t="shared" ref="G9022:G9085" si="69">H9022*$H$4605</f>
        <v>10367.460000000001</v>
      </c>
      <c r="H9022" s="823">
        <v>142.02000000000001</v>
      </c>
      <c r="I9022" s="364"/>
      <c r="J9022" s="364"/>
      <c r="K9022" s="364"/>
    </row>
    <row r="9023" spans="1:11" s="27" customFormat="1" ht="46.5">
      <c r="A9023" s="413">
        <v>9017</v>
      </c>
      <c r="B9023" s="436" t="s">
        <v>34645</v>
      </c>
      <c r="C9023" s="724" t="s">
        <v>34646</v>
      </c>
      <c r="D9023" s="722" t="s">
        <v>7126</v>
      </c>
      <c r="E9023" s="378"/>
      <c r="F9023" s="378"/>
      <c r="G9023" s="465">
        <f t="shared" si="69"/>
        <v>12196.84</v>
      </c>
      <c r="H9023" s="823">
        <v>167.08</v>
      </c>
      <c r="I9023" s="364"/>
      <c r="J9023" s="364"/>
      <c r="K9023" s="364"/>
    </row>
    <row r="9024" spans="1:11" s="27" customFormat="1" ht="46.5">
      <c r="A9024" s="413">
        <v>9018</v>
      </c>
      <c r="B9024" s="436" t="s">
        <v>34647</v>
      </c>
      <c r="C9024" s="724" t="s">
        <v>34648</v>
      </c>
      <c r="D9024" s="722" t="s">
        <v>7126</v>
      </c>
      <c r="E9024" s="378"/>
      <c r="F9024" s="378"/>
      <c r="G9024" s="465">
        <f t="shared" si="69"/>
        <v>12999.84</v>
      </c>
      <c r="H9024" s="823">
        <v>178.08</v>
      </c>
      <c r="I9024" s="364"/>
      <c r="J9024" s="364"/>
      <c r="K9024" s="364"/>
    </row>
    <row r="9025" spans="1:11" s="27" customFormat="1" ht="46.5">
      <c r="A9025" s="413">
        <v>9019</v>
      </c>
      <c r="B9025" s="436" t="s">
        <v>34649</v>
      </c>
      <c r="C9025" s="724" t="s">
        <v>12187</v>
      </c>
      <c r="D9025" s="722" t="s">
        <v>7126</v>
      </c>
      <c r="E9025" s="378"/>
      <c r="F9025" s="378"/>
      <c r="G9025" s="465">
        <f t="shared" si="69"/>
        <v>15860.710000000001</v>
      </c>
      <c r="H9025" s="823">
        <v>217.27</v>
      </c>
      <c r="I9025" s="364"/>
      <c r="J9025" s="364"/>
      <c r="K9025" s="364"/>
    </row>
    <row r="9026" spans="1:11" s="27" customFormat="1" ht="55.5">
      <c r="A9026" s="413">
        <v>9020</v>
      </c>
      <c r="B9026" s="436" t="s">
        <v>34650</v>
      </c>
      <c r="C9026" s="724" t="s">
        <v>12188</v>
      </c>
      <c r="D9026" s="722" t="s">
        <v>7126</v>
      </c>
      <c r="E9026" s="378"/>
      <c r="F9026" s="378"/>
      <c r="G9026" s="465">
        <f t="shared" si="69"/>
        <v>12932.68</v>
      </c>
      <c r="H9026" s="823">
        <v>177.16</v>
      </c>
      <c r="I9026" s="364"/>
      <c r="J9026" s="364"/>
      <c r="K9026" s="364"/>
    </row>
    <row r="9027" spans="1:11" s="27" customFormat="1" ht="46.5">
      <c r="A9027" s="413">
        <v>9021</v>
      </c>
      <c r="B9027" s="436" t="s">
        <v>34650</v>
      </c>
      <c r="C9027" s="724" t="s">
        <v>34651</v>
      </c>
      <c r="D9027" s="722" t="s">
        <v>7126</v>
      </c>
      <c r="E9027" s="378"/>
      <c r="F9027" s="378"/>
      <c r="G9027" s="465">
        <f t="shared" si="69"/>
        <v>15215.390000000001</v>
      </c>
      <c r="H9027" s="823">
        <v>208.43</v>
      </c>
      <c r="I9027" s="364"/>
      <c r="J9027" s="364"/>
      <c r="K9027" s="364"/>
    </row>
    <row r="9028" spans="1:11" s="27" customFormat="1" ht="46.5">
      <c r="A9028" s="413">
        <v>9022</v>
      </c>
      <c r="B9028" s="436" t="s">
        <v>34652</v>
      </c>
      <c r="C9028" s="724" t="s">
        <v>34653</v>
      </c>
      <c r="D9028" s="722" t="s">
        <v>7126</v>
      </c>
      <c r="E9028" s="378"/>
      <c r="F9028" s="378"/>
      <c r="G9028" s="465">
        <f t="shared" si="69"/>
        <v>16018.390000000001</v>
      </c>
      <c r="H9028" s="823">
        <v>219.43</v>
      </c>
      <c r="I9028" s="364"/>
      <c r="J9028" s="364"/>
      <c r="K9028" s="364"/>
    </row>
    <row r="9029" spans="1:11" s="27" customFormat="1" ht="55.5">
      <c r="A9029" s="413">
        <v>9023</v>
      </c>
      <c r="B9029" s="436" t="s">
        <v>34654</v>
      </c>
      <c r="C9029" s="724" t="s">
        <v>12189</v>
      </c>
      <c r="D9029" s="722" t="s">
        <v>7126</v>
      </c>
      <c r="E9029" s="378"/>
      <c r="F9029" s="378"/>
      <c r="G9029" s="465">
        <f t="shared" si="69"/>
        <v>25687.969999999998</v>
      </c>
      <c r="H9029" s="823">
        <v>351.89</v>
      </c>
      <c r="I9029" s="364"/>
      <c r="J9029" s="364"/>
      <c r="K9029" s="364"/>
    </row>
    <row r="9030" spans="1:11" s="27" customFormat="1" ht="55.5">
      <c r="A9030" s="413">
        <v>9024</v>
      </c>
      <c r="B9030" s="436" t="s">
        <v>34655</v>
      </c>
      <c r="C9030" s="724" t="s">
        <v>12190</v>
      </c>
      <c r="D9030" s="722" t="s">
        <v>7126</v>
      </c>
      <c r="E9030" s="378"/>
      <c r="F9030" s="378"/>
      <c r="G9030" s="465">
        <f t="shared" si="69"/>
        <v>26786.62</v>
      </c>
      <c r="H9030" s="823">
        <v>366.94</v>
      </c>
      <c r="I9030" s="364"/>
      <c r="J9030" s="364"/>
      <c r="K9030" s="364"/>
    </row>
    <row r="9031" spans="1:11" s="27" customFormat="1" ht="55.5">
      <c r="A9031" s="413">
        <v>9025</v>
      </c>
      <c r="B9031" s="436" t="s">
        <v>34656</v>
      </c>
      <c r="C9031" s="724" t="s">
        <v>34657</v>
      </c>
      <c r="D9031" s="722" t="s">
        <v>7126</v>
      </c>
      <c r="E9031" s="378"/>
      <c r="F9031" s="378"/>
      <c r="G9031" s="465">
        <f t="shared" si="69"/>
        <v>51962.86</v>
      </c>
      <c r="H9031" s="823">
        <v>711.82</v>
      </c>
      <c r="I9031" s="364"/>
      <c r="J9031" s="364"/>
      <c r="K9031" s="364"/>
    </row>
    <row r="9032" spans="1:11" s="27" customFormat="1" ht="46.5">
      <c r="A9032" s="413">
        <v>9026</v>
      </c>
      <c r="B9032" s="436" t="s">
        <v>34658</v>
      </c>
      <c r="C9032" s="724" t="s">
        <v>12191</v>
      </c>
      <c r="D9032" s="722" t="s">
        <v>7126</v>
      </c>
      <c r="E9032" s="378"/>
      <c r="F9032" s="378"/>
      <c r="G9032" s="465">
        <f t="shared" si="69"/>
        <v>17284.939999999999</v>
      </c>
      <c r="H9032" s="823">
        <v>236.78</v>
      </c>
      <c r="I9032" s="364"/>
      <c r="J9032" s="364"/>
      <c r="K9032" s="364"/>
    </row>
    <row r="9033" spans="1:11" s="27" customFormat="1" ht="55.5">
      <c r="A9033" s="413">
        <v>9027</v>
      </c>
      <c r="B9033" s="436" t="s">
        <v>34659</v>
      </c>
      <c r="C9033" s="724" t="s">
        <v>12192</v>
      </c>
      <c r="D9033" s="722" t="s">
        <v>7126</v>
      </c>
      <c r="E9033" s="378"/>
      <c r="F9033" s="378"/>
      <c r="G9033" s="465">
        <f t="shared" si="69"/>
        <v>20376.489999999998</v>
      </c>
      <c r="H9033" s="823">
        <v>279.13</v>
      </c>
      <c r="I9033" s="364"/>
      <c r="J9033" s="364"/>
      <c r="K9033" s="364"/>
    </row>
    <row r="9034" spans="1:11" s="27" customFormat="1" ht="55.5">
      <c r="A9034" s="413">
        <v>9028</v>
      </c>
      <c r="B9034" s="436" t="s">
        <v>34660</v>
      </c>
      <c r="C9034" s="724" t="s">
        <v>12193</v>
      </c>
      <c r="D9034" s="722" t="s">
        <v>7126</v>
      </c>
      <c r="E9034" s="378"/>
      <c r="F9034" s="378"/>
      <c r="G9034" s="465">
        <f t="shared" si="69"/>
        <v>24312.65</v>
      </c>
      <c r="H9034" s="823">
        <v>333.05</v>
      </c>
      <c r="I9034" s="364"/>
      <c r="J9034" s="364"/>
      <c r="K9034" s="364"/>
    </row>
    <row r="9035" spans="1:11" s="27" customFormat="1" ht="46.5">
      <c r="A9035" s="413">
        <v>9029</v>
      </c>
      <c r="B9035" s="436" t="s">
        <v>34661</v>
      </c>
      <c r="C9035" s="724" t="s">
        <v>12194</v>
      </c>
      <c r="D9035" s="722" t="s">
        <v>7126</v>
      </c>
      <c r="E9035" s="378"/>
      <c r="F9035" s="378"/>
      <c r="G9035" s="465">
        <f t="shared" si="69"/>
        <v>27123.15</v>
      </c>
      <c r="H9035" s="823">
        <v>371.55</v>
      </c>
      <c r="I9035" s="364"/>
      <c r="J9035" s="364"/>
      <c r="K9035" s="364"/>
    </row>
    <row r="9036" spans="1:11" s="27" customFormat="1" ht="55.5">
      <c r="A9036" s="413">
        <v>9030</v>
      </c>
      <c r="B9036" s="436" t="s">
        <v>34662</v>
      </c>
      <c r="C9036" s="724" t="s">
        <v>34663</v>
      </c>
      <c r="D9036" s="722" t="s">
        <v>7126</v>
      </c>
      <c r="E9036" s="378"/>
      <c r="F9036" s="378"/>
      <c r="G9036" s="465">
        <f t="shared" si="69"/>
        <v>33463.93</v>
      </c>
      <c r="H9036" s="823">
        <v>458.41</v>
      </c>
      <c r="I9036" s="364"/>
      <c r="J9036" s="364"/>
      <c r="K9036" s="364"/>
    </row>
    <row r="9037" spans="1:11" s="27" customFormat="1" ht="55.5">
      <c r="A9037" s="413">
        <v>9031</v>
      </c>
      <c r="B9037" s="436" t="s">
        <v>34664</v>
      </c>
      <c r="C9037" s="724" t="s">
        <v>12195</v>
      </c>
      <c r="D9037" s="722" t="s">
        <v>7126</v>
      </c>
      <c r="E9037" s="378"/>
      <c r="F9037" s="378"/>
      <c r="G9037" s="465">
        <f t="shared" si="69"/>
        <v>31773.25</v>
      </c>
      <c r="H9037" s="823">
        <v>435.25</v>
      </c>
      <c r="I9037" s="364"/>
      <c r="J9037" s="364"/>
      <c r="K9037" s="364"/>
    </row>
    <row r="9038" spans="1:11" s="27" customFormat="1" ht="55.5">
      <c r="A9038" s="413">
        <v>9032</v>
      </c>
      <c r="B9038" s="436" t="s">
        <v>34665</v>
      </c>
      <c r="C9038" s="724" t="s">
        <v>12196</v>
      </c>
      <c r="D9038" s="722" t="s">
        <v>7126</v>
      </c>
      <c r="E9038" s="378"/>
      <c r="F9038" s="378"/>
      <c r="G9038" s="465">
        <f t="shared" si="69"/>
        <v>20596.219999999998</v>
      </c>
      <c r="H9038" s="823">
        <v>282.14</v>
      </c>
      <c r="I9038" s="364"/>
      <c r="J9038" s="364"/>
      <c r="K9038" s="364"/>
    </row>
    <row r="9039" spans="1:11" s="27" customFormat="1" ht="55.5">
      <c r="A9039" s="413">
        <v>9033</v>
      </c>
      <c r="B9039" s="436" t="s">
        <v>7604</v>
      </c>
      <c r="C9039" s="724" t="s">
        <v>12197</v>
      </c>
      <c r="D9039" s="722" t="s">
        <v>7126</v>
      </c>
      <c r="E9039" s="378"/>
      <c r="F9039" s="378"/>
      <c r="G9039" s="465">
        <f t="shared" si="69"/>
        <v>25500.36</v>
      </c>
      <c r="H9039" s="823">
        <v>349.32</v>
      </c>
      <c r="I9039" s="364"/>
      <c r="J9039" s="364"/>
      <c r="K9039" s="364"/>
    </row>
    <row r="9040" spans="1:11" s="27" customFormat="1" ht="46.5">
      <c r="A9040" s="413">
        <v>9034</v>
      </c>
      <c r="B9040" s="436" t="s">
        <v>34666</v>
      </c>
      <c r="C9040" s="724" t="s">
        <v>12198</v>
      </c>
      <c r="D9040" s="722" t="s">
        <v>7126</v>
      </c>
      <c r="E9040" s="378"/>
      <c r="F9040" s="378"/>
      <c r="G9040" s="465">
        <f t="shared" si="69"/>
        <v>20090.329999999998</v>
      </c>
      <c r="H9040" s="823">
        <v>275.20999999999998</v>
      </c>
      <c r="I9040" s="364"/>
      <c r="J9040" s="364"/>
      <c r="K9040" s="364"/>
    </row>
    <row r="9041" spans="1:11" s="27" customFormat="1" ht="55.5">
      <c r="A9041" s="413">
        <v>9035</v>
      </c>
      <c r="B9041" s="436" t="s">
        <v>8703</v>
      </c>
      <c r="C9041" s="724" t="s">
        <v>12199</v>
      </c>
      <c r="D9041" s="722" t="s">
        <v>7126</v>
      </c>
      <c r="E9041" s="378"/>
      <c r="F9041" s="378"/>
      <c r="G9041" s="465">
        <f t="shared" si="69"/>
        <v>31554.25</v>
      </c>
      <c r="H9041" s="823">
        <v>432.25</v>
      </c>
      <c r="I9041" s="364"/>
      <c r="J9041" s="364"/>
      <c r="K9041" s="364"/>
    </row>
    <row r="9042" spans="1:11" s="27" customFormat="1" ht="55.5">
      <c r="A9042" s="413">
        <v>9036</v>
      </c>
      <c r="B9042" s="436" t="s">
        <v>34667</v>
      </c>
      <c r="C9042" s="724" t="s">
        <v>12200</v>
      </c>
      <c r="D9042" s="722" t="s">
        <v>7126</v>
      </c>
      <c r="E9042" s="378"/>
      <c r="F9042" s="378"/>
      <c r="G9042" s="465">
        <f t="shared" si="69"/>
        <v>26217.219999999998</v>
      </c>
      <c r="H9042" s="823">
        <v>359.14</v>
      </c>
      <c r="I9042" s="364"/>
      <c r="J9042" s="364"/>
      <c r="K9042" s="364"/>
    </row>
    <row r="9043" spans="1:11" s="27" customFormat="1" ht="55.5">
      <c r="A9043" s="413">
        <v>9037</v>
      </c>
      <c r="B9043" s="436" t="s">
        <v>34668</v>
      </c>
      <c r="C9043" s="724" t="s">
        <v>12201</v>
      </c>
      <c r="D9043" s="722" t="s">
        <v>7126</v>
      </c>
      <c r="E9043" s="378"/>
      <c r="F9043" s="378"/>
      <c r="G9043" s="465">
        <f t="shared" si="69"/>
        <v>31623.599999999999</v>
      </c>
      <c r="H9043" s="823">
        <v>433.2</v>
      </c>
      <c r="I9043" s="364"/>
      <c r="J9043" s="364"/>
      <c r="K9043" s="364"/>
    </row>
    <row r="9044" spans="1:11" s="27" customFormat="1" ht="46.5">
      <c r="A9044" s="413">
        <v>9038</v>
      </c>
      <c r="B9044" s="436" t="s">
        <v>34669</v>
      </c>
      <c r="C9044" s="724" t="s">
        <v>34670</v>
      </c>
      <c r="D9044" s="722" t="s">
        <v>7126</v>
      </c>
      <c r="E9044" s="378"/>
      <c r="F9044" s="378"/>
      <c r="G9044" s="465">
        <f t="shared" si="69"/>
        <v>31956.48</v>
      </c>
      <c r="H9044" s="823">
        <v>437.76</v>
      </c>
      <c r="I9044" s="364"/>
      <c r="J9044" s="364"/>
      <c r="K9044" s="364"/>
    </row>
    <row r="9045" spans="1:11" s="27" customFormat="1" ht="55.5">
      <c r="A9045" s="413">
        <v>9039</v>
      </c>
      <c r="B9045" s="436" t="s">
        <v>34671</v>
      </c>
      <c r="C9045" s="724" t="s">
        <v>34672</v>
      </c>
      <c r="D9045" s="722" t="s">
        <v>7126</v>
      </c>
      <c r="E9045" s="378"/>
      <c r="F9045" s="378"/>
      <c r="G9045" s="465">
        <f t="shared" si="69"/>
        <v>33236.17</v>
      </c>
      <c r="H9045" s="823">
        <v>455.29</v>
      </c>
      <c r="I9045" s="364"/>
      <c r="J9045" s="364"/>
      <c r="K9045" s="364"/>
    </row>
    <row r="9046" spans="1:11" s="27" customFormat="1" ht="55.5">
      <c r="A9046" s="413">
        <v>9040</v>
      </c>
      <c r="B9046" s="436" t="s">
        <v>34673</v>
      </c>
      <c r="C9046" s="724" t="s">
        <v>34674</v>
      </c>
      <c r="D9046" s="722" t="s">
        <v>7126</v>
      </c>
      <c r="E9046" s="378"/>
      <c r="F9046" s="378"/>
      <c r="G9046" s="465">
        <f t="shared" si="69"/>
        <v>58224.800000000003</v>
      </c>
      <c r="H9046" s="823">
        <v>797.6</v>
      </c>
      <c r="I9046" s="364"/>
      <c r="J9046" s="364"/>
      <c r="K9046" s="364"/>
    </row>
    <row r="9047" spans="1:11" s="27" customFormat="1" ht="55.5">
      <c r="A9047" s="413">
        <v>9041</v>
      </c>
      <c r="B9047" s="436" t="s">
        <v>34675</v>
      </c>
      <c r="C9047" s="724" t="s">
        <v>12202</v>
      </c>
      <c r="D9047" s="722" t="s">
        <v>7126</v>
      </c>
      <c r="E9047" s="378"/>
      <c r="F9047" s="378"/>
      <c r="G9047" s="465">
        <f t="shared" si="69"/>
        <v>21533.54</v>
      </c>
      <c r="H9047" s="823">
        <v>294.98</v>
      </c>
      <c r="I9047" s="364"/>
      <c r="J9047" s="364"/>
      <c r="K9047" s="364"/>
    </row>
    <row r="9048" spans="1:11" s="27" customFormat="1" ht="46.5">
      <c r="A9048" s="413">
        <v>9042</v>
      </c>
      <c r="B9048" s="436" t="s">
        <v>34676</v>
      </c>
      <c r="C9048" s="724" t="s">
        <v>12203</v>
      </c>
      <c r="D9048" s="722" t="s">
        <v>7126</v>
      </c>
      <c r="E9048" s="378"/>
      <c r="F9048" s="378"/>
      <c r="G9048" s="465">
        <f t="shared" si="69"/>
        <v>26155.9</v>
      </c>
      <c r="H9048" s="823">
        <v>358.3</v>
      </c>
      <c r="I9048" s="364"/>
      <c r="J9048" s="364"/>
      <c r="K9048" s="364"/>
    </row>
    <row r="9049" spans="1:11" s="27" customFormat="1" ht="55.5">
      <c r="A9049" s="413">
        <v>9043</v>
      </c>
      <c r="B9049" s="436" t="s">
        <v>34677</v>
      </c>
      <c r="C9049" s="724" t="s">
        <v>12204</v>
      </c>
      <c r="D9049" s="722" t="s">
        <v>7126</v>
      </c>
      <c r="E9049" s="378"/>
      <c r="F9049" s="378"/>
      <c r="G9049" s="465">
        <f t="shared" si="69"/>
        <v>33116.449999999997</v>
      </c>
      <c r="H9049" s="823">
        <v>453.65</v>
      </c>
      <c r="I9049" s="364"/>
      <c r="J9049" s="364"/>
      <c r="K9049" s="364"/>
    </row>
    <row r="9050" spans="1:11" s="27" customFormat="1" ht="46.5">
      <c r="A9050" s="413">
        <v>9044</v>
      </c>
      <c r="B9050" s="436" t="s">
        <v>34678</v>
      </c>
      <c r="C9050" s="724" t="s">
        <v>12205</v>
      </c>
      <c r="D9050" s="722" t="s">
        <v>7126</v>
      </c>
      <c r="E9050" s="378"/>
      <c r="F9050" s="378"/>
      <c r="G9050" s="465">
        <f t="shared" si="69"/>
        <v>26193.86</v>
      </c>
      <c r="H9050" s="823">
        <v>358.82</v>
      </c>
      <c r="I9050" s="364"/>
      <c r="J9050" s="364"/>
      <c r="K9050" s="364"/>
    </row>
    <row r="9051" spans="1:11" s="27" customFormat="1" ht="46.5">
      <c r="A9051" s="413">
        <v>9045</v>
      </c>
      <c r="B9051" s="436" t="s">
        <v>34679</v>
      </c>
      <c r="C9051" s="724" t="s">
        <v>34680</v>
      </c>
      <c r="D9051" s="722" t="s">
        <v>7126</v>
      </c>
      <c r="E9051" s="378"/>
      <c r="F9051" s="378"/>
      <c r="G9051" s="465">
        <f t="shared" si="69"/>
        <v>27810.81</v>
      </c>
      <c r="H9051" s="823">
        <v>380.97</v>
      </c>
      <c r="I9051" s="364"/>
      <c r="J9051" s="364"/>
      <c r="K9051" s="364"/>
    </row>
    <row r="9052" spans="1:11" s="27" customFormat="1" ht="46.5">
      <c r="A9052" s="413">
        <v>9046</v>
      </c>
      <c r="B9052" s="436" t="s">
        <v>34679</v>
      </c>
      <c r="C9052" s="724" t="s">
        <v>12206</v>
      </c>
      <c r="D9052" s="722" t="s">
        <v>7126</v>
      </c>
      <c r="E9052" s="378"/>
      <c r="F9052" s="378"/>
      <c r="G9052" s="465">
        <f t="shared" si="69"/>
        <v>23638.86</v>
      </c>
      <c r="H9052" s="823">
        <v>323.82</v>
      </c>
      <c r="I9052" s="364"/>
      <c r="J9052" s="364"/>
      <c r="K9052" s="364"/>
    </row>
    <row r="9053" spans="1:11" s="27" customFormat="1" ht="46.5">
      <c r="A9053" s="413">
        <v>9047</v>
      </c>
      <c r="B9053" s="436" t="s">
        <v>34681</v>
      </c>
      <c r="C9053" s="724" t="s">
        <v>12207</v>
      </c>
      <c r="D9053" s="722" t="s">
        <v>7126</v>
      </c>
      <c r="E9053" s="378"/>
      <c r="F9053" s="378"/>
      <c r="G9053" s="465">
        <f t="shared" si="69"/>
        <v>30212.510000000002</v>
      </c>
      <c r="H9053" s="823">
        <v>413.87</v>
      </c>
      <c r="I9053" s="364"/>
      <c r="J9053" s="364"/>
      <c r="K9053" s="364"/>
    </row>
    <row r="9054" spans="1:11" s="27" customFormat="1" ht="55.5">
      <c r="A9054" s="413">
        <v>9048</v>
      </c>
      <c r="B9054" s="436" t="s">
        <v>34682</v>
      </c>
      <c r="C9054" s="724" t="s">
        <v>34683</v>
      </c>
      <c r="D9054" s="722" t="s">
        <v>7126</v>
      </c>
      <c r="E9054" s="378"/>
      <c r="F9054" s="378"/>
      <c r="G9054" s="465">
        <f t="shared" si="69"/>
        <v>36759.15</v>
      </c>
      <c r="H9054" s="823">
        <v>503.55</v>
      </c>
      <c r="I9054" s="364"/>
      <c r="J9054" s="364"/>
      <c r="K9054" s="364"/>
    </row>
    <row r="9055" spans="1:11" s="27" customFormat="1" ht="55.5">
      <c r="A9055" s="413">
        <v>9049</v>
      </c>
      <c r="B9055" s="436" t="s">
        <v>34684</v>
      </c>
      <c r="C9055" s="724" t="s">
        <v>34685</v>
      </c>
      <c r="D9055" s="722" t="s">
        <v>7126</v>
      </c>
      <c r="E9055" s="378"/>
      <c r="F9055" s="378"/>
      <c r="G9055" s="465">
        <f t="shared" si="69"/>
        <v>34449.43</v>
      </c>
      <c r="H9055" s="823">
        <v>471.91</v>
      </c>
      <c r="I9055" s="364"/>
      <c r="J9055" s="364"/>
      <c r="K9055" s="364"/>
    </row>
    <row r="9056" spans="1:11" s="27" customFormat="1" ht="55.5">
      <c r="A9056" s="413">
        <v>9050</v>
      </c>
      <c r="B9056" s="436" t="s">
        <v>34686</v>
      </c>
      <c r="C9056" s="724" t="s">
        <v>12208</v>
      </c>
      <c r="D9056" s="722" t="s">
        <v>7126</v>
      </c>
      <c r="E9056" s="378"/>
      <c r="F9056" s="378"/>
      <c r="G9056" s="465">
        <f t="shared" si="69"/>
        <v>28818.21</v>
      </c>
      <c r="H9056" s="823">
        <v>394.77</v>
      </c>
      <c r="I9056" s="364"/>
      <c r="J9056" s="364"/>
      <c r="K9056" s="364"/>
    </row>
    <row r="9057" spans="1:11" s="27" customFormat="1" ht="46.5">
      <c r="A9057" s="413">
        <v>9051</v>
      </c>
      <c r="B9057" s="436" t="s">
        <v>34687</v>
      </c>
      <c r="C9057" s="724" t="s">
        <v>12209</v>
      </c>
      <c r="D9057" s="722" t="s">
        <v>7126</v>
      </c>
      <c r="E9057" s="378"/>
      <c r="F9057" s="378"/>
      <c r="G9057" s="465">
        <f t="shared" si="69"/>
        <v>33731.11</v>
      </c>
      <c r="H9057" s="823">
        <v>462.07</v>
      </c>
      <c r="I9057" s="364"/>
      <c r="J9057" s="364"/>
      <c r="K9057" s="364"/>
    </row>
    <row r="9058" spans="1:11" s="27" customFormat="1" ht="55.5">
      <c r="A9058" s="413">
        <v>9052</v>
      </c>
      <c r="B9058" s="436" t="s">
        <v>34688</v>
      </c>
      <c r="C9058" s="724" t="s">
        <v>34689</v>
      </c>
      <c r="D9058" s="722" t="s">
        <v>7126</v>
      </c>
      <c r="E9058" s="378"/>
      <c r="F9058" s="378"/>
      <c r="G9058" s="465">
        <f t="shared" si="69"/>
        <v>33294.57</v>
      </c>
      <c r="H9058" s="823">
        <v>456.09</v>
      </c>
      <c r="I9058" s="364"/>
      <c r="J9058" s="364"/>
      <c r="K9058" s="364"/>
    </row>
    <row r="9059" spans="1:11" s="27" customFormat="1" ht="55.5">
      <c r="A9059" s="413">
        <v>9053</v>
      </c>
      <c r="B9059" s="436" t="s">
        <v>34690</v>
      </c>
      <c r="C9059" s="724" t="s">
        <v>12210</v>
      </c>
      <c r="D9059" s="722" t="s">
        <v>7126</v>
      </c>
      <c r="E9059" s="378"/>
      <c r="F9059" s="378"/>
      <c r="G9059" s="465">
        <f t="shared" si="69"/>
        <v>39033.100000000006</v>
      </c>
      <c r="H9059" s="823">
        <v>534.70000000000005</v>
      </c>
      <c r="I9059" s="364"/>
      <c r="J9059" s="364"/>
      <c r="K9059" s="364"/>
    </row>
    <row r="9060" spans="1:11" s="27" customFormat="1" ht="46.5">
      <c r="A9060" s="413">
        <v>9054</v>
      </c>
      <c r="B9060" s="436" t="s">
        <v>34691</v>
      </c>
      <c r="C9060" s="724" t="s">
        <v>12211</v>
      </c>
      <c r="D9060" s="722" t="s">
        <v>7126</v>
      </c>
      <c r="E9060" s="378"/>
      <c r="F9060" s="378"/>
      <c r="G9060" s="465">
        <f t="shared" si="69"/>
        <v>33228.14</v>
      </c>
      <c r="H9060" s="823">
        <v>455.18</v>
      </c>
      <c r="I9060" s="364"/>
      <c r="J9060" s="364"/>
      <c r="K9060" s="364"/>
    </row>
    <row r="9061" spans="1:11" s="27" customFormat="1" ht="46.5">
      <c r="A9061" s="413">
        <v>9055</v>
      </c>
      <c r="B9061" s="436" t="s">
        <v>34692</v>
      </c>
      <c r="C9061" s="724" t="s">
        <v>12212</v>
      </c>
      <c r="D9061" s="722" t="s">
        <v>7126</v>
      </c>
      <c r="E9061" s="378"/>
      <c r="F9061" s="378"/>
      <c r="G9061" s="465">
        <f t="shared" si="69"/>
        <v>43298.49</v>
      </c>
      <c r="H9061" s="823">
        <v>593.13</v>
      </c>
      <c r="I9061" s="364"/>
      <c r="J9061" s="364"/>
      <c r="K9061" s="364"/>
    </row>
    <row r="9062" spans="1:11" s="27" customFormat="1" ht="46.5">
      <c r="A9062" s="413">
        <v>9056</v>
      </c>
      <c r="B9062" s="436" t="s">
        <v>34693</v>
      </c>
      <c r="C9062" s="724" t="s">
        <v>12213</v>
      </c>
      <c r="D9062" s="722" t="s">
        <v>7126</v>
      </c>
      <c r="E9062" s="378"/>
      <c r="F9062" s="378"/>
      <c r="G9062" s="465">
        <f t="shared" si="69"/>
        <v>33304.79</v>
      </c>
      <c r="H9062" s="823">
        <v>456.23</v>
      </c>
      <c r="I9062" s="364"/>
      <c r="J9062" s="364"/>
      <c r="K9062" s="364"/>
    </row>
    <row r="9063" spans="1:11" s="27" customFormat="1" ht="55.5">
      <c r="A9063" s="413">
        <v>9057</v>
      </c>
      <c r="B9063" s="436" t="s">
        <v>34694</v>
      </c>
      <c r="C9063" s="724" t="s">
        <v>34695</v>
      </c>
      <c r="D9063" s="722" t="s">
        <v>7126</v>
      </c>
      <c r="E9063" s="378"/>
      <c r="F9063" s="378"/>
      <c r="G9063" s="465">
        <f t="shared" si="69"/>
        <v>44721.26</v>
      </c>
      <c r="H9063" s="823">
        <v>612.62</v>
      </c>
      <c r="I9063" s="364"/>
      <c r="J9063" s="364"/>
      <c r="K9063" s="364"/>
    </row>
    <row r="9064" spans="1:11" s="27" customFormat="1" ht="55.5">
      <c r="A9064" s="413">
        <v>9058</v>
      </c>
      <c r="B9064" s="436" t="s">
        <v>7605</v>
      </c>
      <c r="C9064" s="724" t="s">
        <v>12214</v>
      </c>
      <c r="D9064" s="722" t="s">
        <v>7126</v>
      </c>
      <c r="E9064" s="378"/>
      <c r="F9064" s="378"/>
      <c r="G9064" s="465">
        <f t="shared" si="69"/>
        <v>35867.089999999997</v>
      </c>
      <c r="H9064" s="823">
        <v>491.33</v>
      </c>
      <c r="I9064" s="364"/>
      <c r="J9064" s="364"/>
      <c r="K9064" s="364"/>
    </row>
    <row r="9065" spans="1:11" s="27" customFormat="1" ht="46.5">
      <c r="A9065" s="413">
        <v>9059</v>
      </c>
      <c r="B9065" s="436" t="s">
        <v>34696</v>
      </c>
      <c r="C9065" s="724" t="s">
        <v>12215</v>
      </c>
      <c r="D9065" s="722" t="s">
        <v>7126</v>
      </c>
      <c r="E9065" s="378"/>
      <c r="F9065" s="378"/>
      <c r="G9065" s="465">
        <f t="shared" si="69"/>
        <v>39972.61</v>
      </c>
      <c r="H9065" s="823">
        <v>547.57000000000005</v>
      </c>
      <c r="I9065" s="364"/>
      <c r="J9065" s="364"/>
      <c r="K9065" s="364"/>
    </row>
    <row r="9066" spans="1:11" s="27" customFormat="1" ht="46.5">
      <c r="A9066" s="413">
        <v>9060</v>
      </c>
      <c r="B9066" s="436" t="s">
        <v>34697</v>
      </c>
      <c r="C9066" s="724" t="s">
        <v>12216</v>
      </c>
      <c r="D9066" s="722" t="s">
        <v>7126</v>
      </c>
      <c r="E9066" s="378"/>
      <c r="F9066" s="378"/>
      <c r="G9066" s="465">
        <f t="shared" si="69"/>
        <v>42906.479999999996</v>
      </c>
      <c r="H9066" s="823">
        <v>587.76</v>
      </c>
      <c r="I9066" s="364"/>
      <c r="J9066" s="364"/>
      <c r="K9066" s="364"/>
    </row>
    <row r="9067" spans="1:11" s="27" customFormat="1" ht="46.5">
      <c r="A9067" s="413">
        <v>9061</v>
      </c>
      <c r="B9067" s="436" t="s">
        <v>34698</v>
      </c>
      <c r="C9067" s="724" t="s">
        <v>12217</v>
      </c>
      <c r="D9067" s="722" t="s">
        <v>7126</v>
      </c>
      <c r="E9067" s="378"/>
      <c r="F9067" s="378"/>
      <c r="G9067" s="465">
        <f t="shared" si="69"/>
        <v>38273.17</v>
      </c>
      <c r="H9067" s="823">
        <v>524.29</v>
      </c>
      <c r="I9067" s="364"/>
      <c r="J9067" s="364"/>
      <c r="K9067" s="364"/>
    </row>
    <row r="9068" spans="1:11" s="27" customFormat="1" ht="46.5">
      <c r="A9068" s="413">
        <v>9062</v>
      </c>
      <c r="B9068" s="436" t="s">
        <v>34699</v>
      </c>
      <c r="C9068" s="724" t="s">
        <v>12218</v>
      </c>
      <c r="D9068" s="722" t="s">
        <v>7126</v>
      </c>
      <c r="E9068" s="378"/>
      <c r="F9068" s="378"/>
      <c r="G9068" s="465">
        <f t="shared" si="69"/>
        <v>34574.99</v>
      </c>
      <c r="H9068" s="823">
        <v>473.63</v>
      </c>
      <c r="I9068" s="364"/>
      <c r="J9068" s="364"/>
      <c r="K9068" s="364"/>
    </row>
    <row r="9069" spans="1:11" s="27" customFormat="1" ht="55.5">
      <c r="A9069" s="413">
        <v>9063</v>
      </c>
      <c r="B9069" s="436" t="s">
        <v>34700</v>
      </c>
      <c r="C9069" s="724" t="s">
        <v>34701</v>
      </c>
      <c r="D9069" s="722" t="s">
        <v>7126</v>
      </c>
      <c r="E9069" s="378"/>
      <c r="F9069" s="378"/>
      <c r="G9069" s="465">
        <f t="shared" si="69"/>
        <v>42489.649999999994</v>
      </c>
      <c r="H9069" s="823">
        <v>582.04999999999995</v>
      </c>
      <c r="I9069" s="364"/>
      <c r="J9069" s="364"/>
      <c r="K9069" s="364"/>
    </row>
    <row r="9070" spans="1:11" s="27" customFormat="1" ht="55.5">
      <c r="A9070" s="413">
        <v>9064</v>
      </c>
      <c r="B9070" s="436" t="s">
        <v>8631</v>
      </c>
      <c r="C9070" s="724" t="s">
        <v>12219</v>
      </c>
      <c r="D9070" s="722" t="s">
        <v>7126</v>
      </c>
      <c r="E9070" s="378"/>
      <c r="F9070" s="378"/>
      <c r="G9070" s="465">
        <f t="shared" si="69"/>
        <v>46893.74</v>
      </c>
      <c r="H9070" s="823">
        <v>642.38</v>
      </c>
      <c r="I9070" s="364"/>
      <c r="J9070" s="364"/>
      <c r="K9070" s="364"/>
    </row>
    <row r="9071" spans="1:11" s="27" customFormat="1" ht="46.5">
      <c r="A9071" s="413">
        <v>9065</v>
      </c>
      <c r="B9071" s="436" t="s">
        <v>34702</v>
      </c>
      <c r="C9071" s="724" t="s">
        <v>12220</v>
      </c>
      <c r="D9071" s="722" t="s">
        <v>7126</v>
      </c>
      <c r="E9071" s="378"/>
      <c r="F9071" s="378"/>
      <c r="G9071" s="465">
        <f t="shared" si="69"/>
        <v>39420</v>
      </c>
      <c r="H9071" s="823">
        <v>540</v>
      </c>
      <c r="I9071" s="364"/>
      <c r="J9071" s="364"/>
      <c r="K9071" s="364"/>
    </row>
    <row r="9072" spans="1:11" s="27" customFormat="1" ht="46.5">
      <c r="A9072" s="413">
        <v>9066</v>
      </c>
      <c r="B9072" s="436" t="s">
        <v>34703</v>
      </c>
      <c r="C9072" s="724" t="s">
        <v>12221</v>
      </c>
      <c r="D9072" s="722" t="s">
        <v>7126</v>
      </c>
      <c r="E9072" s="378"/>
      <c r="F9072" s="378"/>
      <c r="G9072" s="465">
        <f t="shared" si="69"/>
        <v>38104.54</v>
      </c>
      <c r="H9072" s="823">
        <v>521.98</v>
      </c>
      <c r="I9072" s="364"/>
      <c r="J9072" s="364"/>
      <c r="K9072" s="364"/>
    </row>
    <row r="9073" spans="1:11" s="27" customFormat="1" ht="55.5">
      <c r="A9073" s="413">
        <v>9067</v>
      </c>
      <c r="B9073" s="436" t="s">
        <v>34704</v>
      </c>
      <c r="C9073" s="724" t="s">
        <v>12222</v>
      </c>
      <c r="D9073" s="722" t="s">
        <v>7126</v>
      </c>
      <c r="E9073" s="378"/>
      <c r="F9073" s="378"/>
      <c r="G9073" s="465">
        <f t="shared" si="69"/>
        <v>37069.4</v>
      </c>
      <c r="H9073" s="823">
        <v>507.8</v>
      </c>
      <c r="I9073" s="364"/>
      <c r="J9073" s="364"/>
      <c r="K9073" s="364"/>
    </row>
    <row r="9074" spans="1:11" s="27" customFormat="1" ht="46.5">
      <c r="A9074" s="413">
        <v>9068</v>
      </c>
      <c r="B9074" s="436" t="s">
        <v>34705</v>
      </c>
      <c r="C9074" s="724" t="s">
        <v>12223</v>
      </c>
      <c r="D9074" s="722" t="s">
        <v>7126</v>
      </c>
      <c r="E9074" s="378"/>
      <c r="F9074" s="378"/>
      <c r="G9074" s="465">
        <f t="shared" si="69"/>
        <v>41246.46</v>
      </c>
      <c r="H9074" s="823">
        <v>565.02</v>
      </c>
      <c r="I9074" s="364"/>
      <c r="J9074" s="364"/>
      <c r="K9074" s="364"/>
    </row>
    <row r="9075" spans="1:11" s="27" customFormat="1" ht="55.5">
      <c r="A9075" s="413">
        <v>9069</v>
      </c>
      <c r="B9075" s="436" t="s">
        <v>34706</v>
      </c>
      <c r="C9075" s="724" t="s">
        <v>12224</v>
      </c>
      <c r="D9075" s="722" t="s">
        <v>7126</v>
      </c>
      <c r="E9075" s="378"/>
      <c r="F9075" s="378"/>
      <c r="G9075" s="465">
        <f t="shared" si="69"/>
        <v>44817.62</v>
      </c>
      <c r="H9075" s="823">
        <v>613.94000000000005</v>
      </c>
      <c r="I9075" s="364"/>
      <c r="J9075" s="364"/>
      <c r="K9075" s="364"/>
    </row>
    <row r="9076" spans="1:11" s="27" customFormat="1" ht="46.5">
      <c r="A9076" s="413">
        <v>9070</v>
      </c>
      <c r="B9076" s="436" t="s">
        <v>34707</v>
      </c>
      <c r="C9076" s="724" t="s">
        <v>12225</v>
      </c>
      <c r="D9076" s="722" t="s">
        <v>7126</v>
      </c>
      <c r="E9076" s="378"/>
      <c r="F9076" s="378"/>
      <c r="G9076" s="465">
        <f t="shared" si="69"/>
        <v>42504.979999999996</v>
      </c>
      <c r="H9076" s="823">
        <v>582.26</v>
      </c>
      <c r="I9076" s="364"/>
      <c r="J9076" s="364"/>
      <c r="K9076" s="364"/>
    </row>
    <row r="9077" spans="1:11" s="27" customFormat="1" ht="55.5">
      <c r="A9077" s="413">
        <v>9071</v>
      </c>
      <c r="B9077" s="436" t="s">
        <v>34708</v>
      </c>
      <c r="C9077" s="724" t="s">
        <v>34709</v>
      </c>
      <c r="D9077" s="722" t="s">
        <v>7126</v>
      </c>
      <c r="E9077" s="378"/>
      <c r="F9077" s="378"/>
      <c r="G9077" s="465">
        <f t="shared" si="69"/>
        <v>52051.92</v>
      </c>
      <c r="H9077" s="823">
        <v>713.04</v>
      </c>
      <c r="I9077" s="364"/>
      <c r="J9077" s="364"/>
      <c r="K9077" s="364"/>
    </row>
    <row r="9078" spans="1:11" s="27" customFormat="1" ht="55.5">
      <c r="A9078" s="413">
        <v>9072</v>
      </c>
      <c r="B9078" s="436" t="s">
        <v>34710</v>
      </c>
      <c r="C9078" s="724" t="s">
        <v>12226</v>
      </c>
      <c r="D9078" s="722" t="s">
        <v>7126</v>
      </c>
      <c r="E9078" s="378"/>
      <c r="F9078" s="378"/>
      <c r="G9078" s="465">
        <f t="shared" si="69"/>
        <v>46976.229999999996</v>
      </c>
      <c r="H9078" s="823">
        <v>643.51</v>
      </c>
      <c r="I9078" s="364"/>
      <c r="J9078" s="364"/>
      <c r="K9078" s="364"/>
    </row>
    <row r="9079" spans="1:11" s="27" customFormat="1" ht="55.5">
      <c r="A9079" s="413">
        <v>9073</v>
      </c>
      <c r="B9079" s="436" t="s">
        <v>34711</v>
      </c>
      <c r="C9079" s="724" t="s">
        <v>12227</v>
      </c>
      <c r="D9079" s="722" t="s">
        <v>7126</v>
      </c>
      <c r="E9079" s="378"/>
      <c r="F9079" s="378"/>
      <c r="G9079" s="465">
        <f t="shared" si="69"/>
        <v>59515.439999999995</v>
      </c>
      <c r="H9079" s="823">
        <v>815.28</v>
      </c>
      <c r="I9079" s="364"/>
      <c r="J9079" s="364"/>
      <c r="K9079" s="364"/>
    </row>
    <row r="9080" spans="1:11" s="27" customFormat="1" ht="46.5">
      <c r="A9080" s="413">
        <v>9074</v>
      </c>
      <c r="B9080" s="436" t="s">
        <v>34712</v>
      </c>
      <c r="C9080" s="724" t="s">
        <v>12228</v>
      </c>
      <c r="D9080" s="722" t="s">
        <v>7126</v>
      </c>
      <c r="E9080" s="378"/>
      <c r="F9080" s="378"/>
      <c r="G9080" s="465">
        <f t="shared" si="69"/>
        <v>26939.920000000002</v>
      </c>
      <c r="H9080" s="823">
        <v>369.04</v>
      </c>
      <c r="I9080" s="364"/>
      <c r="J9080" s="364"/>
      <c r="K9080" s="364"/>
    </row>
    <row r="9081" spans="1:11" s="27" customFormat="1" ht="55.5">
      <c r="A9081" s="413">
        <v>9075</v>
      </c>
      <c r="B9081" s="436" t="s">
        <v>34713</v>
      </c>
      <c r="C9081" s="724" t="s">
        <v>34714</v>
      </c>
      <c r="D9081" s="722" t="s">
        <v>7126</v>
      </c>
      <c r="E9081" s="378"/>
      <c r="F9081" s="378"/>
      <c r="G9081" s="465">
        <f t="shared" si="69"/>
        <v>36309.47</v>
      </c>
      <c r="H9081" s="823">
        <v>497.39</v>
      </c>
      <c r="I9081" s="364"/>
      <c r="J9081" s="364"/>
      <c r="K9081" s="364"/>
    </row>
    <row r="9082" spans="1:11" s="27" customFormat="1" ht="27.75">
      <c r="A9082" s="413">
        <v>9076</v>
      </c>
      <c r="B9082" s="436" t="s">
        <v>34715</v>
      </c>
      <c r="C9082" s="724" t="s">
        <v>12229</v>
      </c>
      <c r="D9082" s="722" t="s">
        <v>7126</v>
      </c>
      <c r="E9082" s="378"/>
      <c r="F9082" s="378"/>
      <c r="G9082" s="465">
        <f t="shared" si="69"/>
        <v>35529.83</v>
      </c>
      <c r="H9082" s="823">
        <v>486.71</v>
      </c>
      <c r="I9082" s="364"/>
      <c r="J9082" s="364"/>
      <c r="K9082" s="364"/>
    </row>
    <row r="9083" spans="1:11" s="27" customFormat="1" ht="46.5">
      <c r="A9083" s="413">
        <v>9077</v>
      </c>
      <c r="B9083" s="436" t="s">
        <v>34716</v>
      </c>
      <c r="C9083" s="724" t="s">
        <v>12230</v>
      </c>
      <c r="D9083" s="722" t="s">
        <v>7126</v>
      </c>
      <c r="E9083" s="378"/>
      <c r="F9083" s="378"/>
      <c r="G9083" s="465">
        <f t="shared" si="69"/>
        <v>55144.93</v>
      </c>
      <c r="H9083" s="823">
        <v>755.41</v>
      </c>
      <c r="I9083" s="364"/>
      <c r="J9083" s="364"/>
      <c r="K9083" s="364"/>
    </row>
    <row r="9084" spans="1:11" s="27" customFormat="1" ht="27.75">
      <c r="A9084" s="413">
        <v>9078</v>
      </c>
      <c r="B9084" s="436" t="s">
        <v>34717</v>
      </c>
      <c r="C9084" s="724" t="s">
        <v>34718</v>
      </c>
      <c r="D9084" s="722" t="s">
        <v>7126</v>
      </c>
      <c r="E9084" s="378"/>
      <c r="F9084" s="378"/>
      <c r="G9084" s="465">
        <f t="shared" si="69"/>
        <v>22608.1</v>
      </c>
      <c r="H9084" s="823">
        <v>309.7</v>
      </c>
      <c r="I9084" s="364"/>
      <c r="J9084" s="364"/>
      <c r="K9084" s="364"/>
    </row>
    <row r="9085" spans="1:11" s="27" customFormat="1" ht="27.75">
      <c r="A9085" s="413">
        <v>9079</v>
      </c>
      <c r="B9085" s="436" t="s">
        <v>34717</v>
      </c>
      <c r="C9085" s="724" t="s">
        <v>12231</v>
      </c>
      <c r="D9085" s="722" t="s">
        <v>7126</v>
      </c>
      <c r="E9085" s="378"/>
      <c r="F9085" s="378"/>
      <c r="G9085" s="465">
        <f t="shared" si="69"/>
        <v>25343.41</v>
      </c>
      <c r="H9085" s="823">
        <v>347.17</v>
      </c>
      <c r="I9085" s="364"/>
      <c r="J9085" s="364"/>
      <c r="K9085" s="364"/>
    </row>
    <row r="9086" spans="1:11" s="27" customFormat="1" ht="55.5">
      <c r="A9086" s="413">
        <v>9080</v>
      </c>
      <c r="B9086" s="436" t="s">
        <v>34719</v>
      </c>
      <c r="C9086" s="724" t="s">
        <v>12232</v>
      </c>
      <c r="D9086" s="722" t="s">
        <v>7126</v>
      </c>
      <c r="E9086" s="378"/>
      <c r="F9086" s="378"/>
      <c r="G9086" s="465">
        <f t="shared" ref="G9086:G9149" si="70">H9086*$H$4605</f>
        <v>27276.449999999997</v>
      </c>
      <c r="H9086" s="823">
        <v>373.65</v>
      </c>
      <c r="I9086" s="364"/>
      <c r="J9086" s="364"/>
      <c r="K9086" s="364"/>
    </row>
    <row r="9087" spans="1:11" s="27" customFormat="1" ht="55.5">
      <c r="A9087" s="413">
        <v>9081</v>
      </c>
      <c r="B9087" s="436" t="s">
        <v>34720</v>
      </c>
      <c r="C9087" s="724" t="s">
        <v>12233</v>
      </c>
      <c r="D9087" s="722" t="s">
        <v>7126</v>
      </c>
      <c r="E9087" s="378"/>
      <c r="F9087" s="378"/>
      <c r="G9087" s="465">
        <f t="shared" si="70"/>
        <v>24355.719999999998</v>
      </c>
      <c r="H9087" s="823">
        <v>333.64</v>
      </c>
      <c r="I9087" s="364"/>
      <c r="J9087" s="364"/>
      <c r="K9087" s="364"/>
    </row>
    <row r="9088" spans="1:11" s="27" customFormat="1" ht="46.5">
      <c r="A9088" s="413">
        <v>9082</v>
      </c>
      <c r="B9088" s="436" t="s">
        <v>8632</v>
      </c>
      <c r="C9088" s="724" t="s">
        <v>12234</v>
      </c>
      <c r="D9088" s="722" t="s">
        <v>7126</v>
      </c>
      <c r="E9088" s="378"/>
      <c r="F9088" s="378"/>
      <c r="G9088" s="465">
        <f t="shared" si="70"/>
        <v>34722.449999999997</v>
      </c>
      <c r="H9088" s="823">
        <v>475.65</v>
      </c>
      <c r="I9088" s="364"/>
      <c r="J9088" s="364"/>
      <c r="K9088" s="364"/>
    </row>
    <row r="9089" spans="1:11" s="27" customFormat="1" ht="27.75">
      <c r="A9089" s="413">
        <v>9083</v>
      </c>
      <c r="B9089" s="436" t="s">
        <v>34721</v>
      </c>
      <c r="C9089" s="724" t="s">
        <v>34722</v>
      </c>
      <c r="D9089" s="722" t="s">
        <v>7126</v>
      </c>
      <c r="E9089" s="378"/>
      <c r="F9089" s="378"/>
      <c r="G9089" s="465">
        <f t="shared" si="70"/>
        <v>27488.15</v>
      </c>
      <c r="H9089" s="823">
        <v>376.55</v>
      </c>
      <c r="I9089" s="364"/>
      <c r="J9089" s="364"/>
      <c r="K9089" s="364"/>
    </row>
    <row r="9090" spans="1:11" s="27" customFormat="1" ht="46.5">
      <c r="A9090" s="413">
        <v>9084</v>
      </c>
      <c r="B9090" s="436" t="s">
        <v>34723</v>
      </c>
      <c r="C9090" s="724" t="s">
        <v>12235</v>
      </c>
      <c r="D9090" s="722" t="s">
        <v>7126</v>
      </c>
      <c r="E9090" s="378"/>
      <c r="F9090" s="378"/>
      <c r="G9090" s="465">
        <f t="shared" si="70"/>
        <v>30081.11</v>
      </c>
      <c r="H9090" s="823">
        <v>412.07</v>
      </c>
      <c r="I9090" s="364"/>
      <c r="J9090" s="364"/>
      <c r="K9090" s="364"/>
    </row>
    <row r="9091" spans="1:11" s="27" customFormat="1" ht="55.5">
      <c r="A9091" s="413">
        <v>9085</v>
      </c>
      <c r="B9091" s="436" t="s">
        <v>34724</v>
      </c>
      <c r="C9091" s="724" t="s">
        <v>12236</v>
      </c>
      <c r="D9091" s="722" t="s">
        <v>7126</v>
      </c>
      <c r="E9091" s="378"/>
      <c r="F9091" s="378"/>
      <c r="G9091" s="465">
        <f t="shared" si="70"/>
        <v>34031.870000000003</v>
      </c>
      <c r="H9091" s="823">
        <v>466.19</v>
      </c>
      <c r="I9091" s="364"/>
      <c r="J9091" s="364"/>
      <c r="K9091" s="364"/>
    </row>
    <row r="9092" spans="1:11" s="27" customFormat="1" ht="27.75">
      <c r="A9092" s="413">
        <v>9086</v>
      </c>
      <c r="B9092" s="436" t="s">
        <v>34725</v>
      </c>
      <c r="C9092" s="724" t="s">
        <v>12237</v>
      </c>
      <c r="D9092" s="722" t="s">
        <v>7126</v>
      </c>
      <c r="E9092" s="378"/>
      <c r="F9092" s="378"/>
      <c r="G9092" s="465">
        <f t="shared" si="70"/>
        <v>769.42</v>
      </c>
      <c r="H9092" s="823">
        <v>10.54</v>
      </c>
      <c r="I9092" s="364"/>
      <c r="J9092" s="364"/>
      <c r="K9092" s="364"/>
    </row>
    <row r="9093" spans="1:11" s="27" customFormat="1" ht="27.75">
      <c r="A9093" s="413">
        <v>9087</v>
      </c>
      <c r="B9093" s="436" t="s">
        <v>34726</v>
      </c>
      <c r="C9093" s="724" t="s">
        <v>12238</v>
      </c>
      <c r="D9093" s="722" t="s">
        <v>7126</v>
      </c>
      <c r="E9093" s="378"/>
      <c r="F9093" s="378"/>
      <c r="G9093" s="465">
        <f t="shared" si="70"/>
        <v>52030.020000000004</v>
      </c>
      <c r="H9093" s="823">
        <v>712.74</v>
      </c>
      <c r="I9093" s="364"/>
      <c r="J9093" s="364"/>
      <c r="K9093" s="364"/>
    </row>
    <row r="9094" spans="1:11" s="27" customFormat="1" ht="27.75">
      <c r="A9094" s="413">
        <v>9088</v>
      </c>
      <c r="B9094" s="436" t="s">
        <v>34727</v>
      </c>
      <c r="C9094" s="724" t="s">
        <v>12239</v>
      </c>
      <c r="D9094" s="722" t="s">
        <v>7126</v>
      </c>
      <c r="E9094" s="378"/>
      <c r="F9094" s="378"/>
      <c r="G9094" s="465">
        <f t="shared" si="70"/>
        <v>2311.1799999999998</v>
      </c>
      <c r="H9094" s="823">
        <v>31.66</v>
      </c>
      <c r="I9094" s="364"/>
      <c r="J9094" s="364"/>
      <c r="K9094" s="364"/>
    </row>
    <row r="9095" spans="1:11" s="27" customFormat="1" ht="27.75">
      <c r="A9095" s="413">
        <v>9089</v>
      </c>
      <c r="B9095" s="436" t="s">
        <v>7606</v>
      </c>
      <c r="C9095" s="724" t="s">
        <v>12240</v>
      </c>
      <c r="D9095" s="722" t="s">
        <v>7126</v>
      </c>
      <c r="E9095" s="378"/>
      <c r="F9095" s="378"/>
      <c r="G9095" s="465">
        <f t="shared" si="70"/>
        <v>2700.27</v>
      </c>
      <c r="H9095" s="823">
        <v>36.99</v>
      </c>
      <c r="I9095" s="364"/>
      <c r="J9095" s="364"/>
      <c r="K9095" s="364"/>
    </row>
    <row r="9096" spans="1:11" s="27" customFormat="1" ht="27.75">
      <c r="A9096" s="413">
        <v>9090</v>
      </c>
      <c r="B9096" s="436" t="s">
        <v>34728</v>
      </c>
      <c r="C9096" s="724" t="s">
        <v>12241</v>
      </c>
      <c r="D9096" s="722" t="s">
        <v>7126</v>
      </c>
      <c r="E9096" s="378"/>
      <c r="F9096" s="378"/>
      <c r="G9096" s="465">
        <f t="shared" si="70"/>
        <v>548.23</v>
      </c>
      <c r="H9096" s="823">
        <v>7.51</v>
      </c>
      <c r="I9096" s="364"/>
      <c r="J9096" s="364"/>
      <c r="K9096" s="364"/>
    </row>
    <row r="9097" spans="1:11" s="27" customFormat="1" ht="27.75">
      <c r="A9097" s="413">
        <v>9091</v>
      </c>
      <c r="B9097" s="436" t="s">
        <v>34729</v>
      </c>
      <c r="C9097" s="724" t="s">
        <v>12242</v>
      </c>
      <c r="D9097" s="722" t="s">
        <v>7126</v>
      </c>
      <c r="E9097" s="378"/>
      <c r="F9097" s="378"/>
      <c r="G9097" s="465">
        <f t="shared" si="70"/>
        <v>6491.89</v>
      </c>
      <c r="H9097" s="823">
        <v>88.93</v>
      </c>
      <c r="I9097" s="364"/>
      <c r="J9097" s="364"/>
      <c r="K9097" s="364"/>
    </row>
    <row r="9098" spans="1:11" s="27" customFormat="1" ht="27.75">
      <c r="A9098" s="413">
        <v>9092</v>
      </c>
      <c r="B9098" s="436" t="s">
        <v>34730</v>
      </c>
      <c r="C9098" s="724" t="s">
        <v>34731</v>
      </c>
      <c r="D9098" s="722" t="s">
        <v>7126</v>
      </c>
      <c r="E9098" s="378"/>
      <c r="F9098" s="378"/>
      <c r="G9098" s="465">
        <f t="shared" si="70"/>
        <v>6666.36</v>
      </c>
      <c r="H9098" s="823">
        <v>91.32</v>
      </c>
      <c r="I9098" s="364"/>
      <c r="J9098" s="364"/>
      <c r="K9098" s="364"/>
    </row>
    <row r="9099" spans="1:11" s="27" customFormat="1" ht="27.75">
      <c r="A9099" s="413">
        <v>9093</v>
      </c>
      <c r="B9099" s="436" t="s">
        <v>34732</v>
      </c>
      <c r="C9099" s="724" t="s">
        <v>34733</v>
      </c>
      <c r="D9099" s="722" t="s">
        <v>7126</v>
      </c>
      <c r="E9099" s="378"/>
      <c r="F9099" s="378"/>
      <c r="G9099" s="465">
        <f t="shared" si="70"/>
        <v>6666.36</v>
      </c>
      <c r="H9099" s="823">
        <v>91.32</v>
      </c>
      <c r="I9099" s="364"/>
      <c r="J9099" s="364"/>
      <c r="K9099" s="364"/>
    </row>
    <row r="9100" spans="1:11" s="27" customFormat="1" ht="27.75">
      <c r="A9100" s="413">
        <v>9094</v>
      </c>
      <c r="B9100" s="436" t="s">
        <v>34734</v>
      </c>
      <c r="C9100" s="724" t="s">
        <v>34735</v>
      </c>
      <c r="D9100" s="722" t="s">
        <v>7126</v>
      </c>
      <c r="E9100" s="378"/>
      <c r="F9100" s="378"/>
      <c r="G9100" s="465">
        <f t="shared" si="70"/>
        <v>6666.36</v>
      </c>
      <c r="H9100" s="823">
        <v>91.32</v>
      </c>
      <c r="I9100" s="364"/>
      <c r="J9100" s="364"/>
      <c r="K9100" s="364"/>
    </row>
    <row r="9101" spans="1:11" s="27" customFormat="1" ht="27.75">
      <c r="A9101" s="413">
        <v>9095</v>
      </c>
      <c r="B9101" s="436" t="s">
        <v>34736</v>
      </c>
      <c r="C9101" s="724" t="s">
        <v>34737</v>
      </c>
      <c r="D9101" s="722" t="s">
        <v>7126</v>
      </c>
      <c r="E9101" s="378"/>
      <c r="F9101" s="378"/>
      <c r="G9101" s="465">
        <f t="shared" si="70"/>
        <v>6666.36</v>
      </c>
      <c r="H9101" s="823">
        <v>91.32</v>
      </c>
      <c r="I9101" s="364"/>
      <c r="J9101" s="364"/>
      <c r="K9101" s="364"/>
    </row>
    <row r="9102" spans="1:11" s="27" customFormat="1" ht="27.75">
      <c r="A9102" s="413">
        <v>9096</v>
      </c>
      <c r="B9102" s="436" t="s">
        <v>34738</v>
      </c>
      <c r="C9102" s="724" t="s">
        <v>34739</v>
      </c>
      <c r="D9102" s="722" t="s">
        <v>7126</v>
      </c>
      <c r="E9102" s="378"/>
      <c r="F9102" s="378"/>
      <c r="G9102" s="465">
        <f t="shared" si="70"/>
        <v>6666.36</v>
      </c>
      <c r="H9102" s="823">
        <v>91.32</v>
      </c>
      <c r="I9102" s="364"/>
      <c r="J9102" s="364"/>
      <c r="K9102" s="364"/>
    </row>
    <row r="9103" spans="1:11" s="27" customFormat="1" ht="27.75">
      <c r="A9103" s="413">
        <v>9097</v>
      </c>
      <c r="B9103" s="436" t="s">
        <v>34740</v>
      </c>
      <c r="C9103" s="724" t="s">
        <v>34741</v>
      </c>
      <c r="D9103" s="722" t="s">
        <v>7126</v>
      </c>
      <c r="E9103" s="378"/>
      <c r="F9103" s="378"/>
      <c r="G9103" s="465">
        <f t="shared" si="70"/>
        <v>6666.36</v>
      </c>
      <c r="H9103" s="823">
        <v>91.32</v>
      </c>
      <c r="I9103" s="364"/>
      <c r="J9103" s="364"/>
      <c r="K9103" s="364"/>
    </row>
    <row r="9104" spans="1:11" s="27" customFormat="1" ht="27.75">
      <c r="A9104" s="413">
        <v>9098</v>
      </c>
      <c r="B9104" s="436" t="s">
        <v>34742</v>
      </c>
      <c r="C9104" s="724" t="s">
        <v>34743</v>
      </c>
      <c r="D9104" s="722" t="s">
        <v>7126</v>
      </c>
      <c r="E9104" s="378"/>
      <c r="F9104" s="378"/>
      <c r="G9104" s="465">
        <f t="shared" si="70"/>
        <v>6666.36</v>
      </c>
      <c r="H9104" s="823">
        <v>91.32</v>
      </c>
      <c r="I9104" s="364"/>
      <c r="J9104" s="364"/>
      <c r="K9104" s="364"/>
    </row>
    <row r="9105" spans="1:11" s="27" customFormat="1" ht="27.75">
      <c r="A9105" s="413">
        <v>9099</v>
      </c>
      <c r="B9105" s="436" t="s">
        <v>34744</v>
      </c>
      <c r="C9105" s="724" t="s">
        <v>34745</v>
      </c>
      <c r="D9105" s="722" t="s">
        <v>7126</v>
      </c>
      <c r="E9105" s="378"/>
      <c r="F9105" s="378"/>
      <c r="G9105" s="465">
        <f t="shared" si="70"/>
        <v>6666.36</v>
      </c>
      <c r="H9105" s="823">
        <v>91.32</v>
      </c>
      <c r="I9105" s="364"/>
      <c r="J9105" s="364"/>
      <c r="K9105" s="364"/>
    </row>
    <row r="9106" spans="1:11" s="27" customFormat="1" ht="27.75">
      <c r="A9106" s="413">
        <v>9100</v>
      </c>
      <c r="B9106" s="436" t="s">
        <v>34746</v>
      </c>
      <c r="C9106" s="724" t="s">
        <v>34747</v>
      </c>
      <c r="D9106" s="722" t="s">
        <v>7126</v>
      </c>
      <c r="E9106" s="378"/>
      <c r="F9106" s="378"/>
      <c r="G9106" s="465">
        <f t="shared" si="70"/>
        <v>2613.3999999999996</v>
      </c>
      <c r="H9106" s="823">
        <v>35.799999999999997</v>
      </c>
      <c r="I9106" s="364"/>
      <c r="J9106" s="364"/>
      <c r="K9106" s="364"/>
    </row>
    <row r="9107" spans="1:11" s="27" customFormat="1" ht="27.75">
      <c r="A9107" s="413">
        <v>9101</v>
      </c>
      <c r="B9107" s="436" t="s">
        <v>34748</v>
      </c>
      <c r="C9107" s="724" t="s">
        <v>34749</v>
      </c>
      <c r="D9107" s="722" t="s">
        <v>7126</v>
      </c>
      <c r="E9107" s="378"/>
      <c r="F9107" s="378"/>
      <c r="G9107" s="465">
        <f t="shared" si="70"/>
        <v>2613.3999999999996</v>
      </c>
      <c r="H9107" s="823">
        <v>35.799999999999997</v>
      </c>
      <c r="I9107" s="364"/>
      <c r="J9107" s="364"/>
      <c r="K9107" s="364"/>
    </row>
    <row r="9108" spans="1:11" s="27" customFormat="1" ht="27.75">
      <c r="A9108" s="413">
        <v>9102</v>
      </c>
      <c r="B9108" s="436" t="s">
        <v>34750</v>
      </c>
      <c r="C9108" s="724" t="s">
        <v>34751</v>
      </c>
      <c r="D9108" s="722" t="s">
        <v>7126</v>
      </c>
      <c r="E9108" s="378"/>
      <c r="F9108" s="378"/>
      <c r="G9108" s="465">
        <f t="shared" si="70"/>
        <v>2613.3999999999996</v>
      </c>
      <c r="H9108" s="823">
        <v>35.799999999999997</v>
      </c>
      <c r="I9108" s="364"/>
      <c r="J9108" s="364"/>
      <c r="K9108" s="364"/>
    </row>
    <row r="9109" spans="1:11" s="27" customFormat="1" ht="27.75">
      <c r="A9109" s="413">
        <v>9103</v>
      </c>
      <c r="B9109" s="436"/>
      <c r="C9109" s="724" t="s">
        <v>34752</v>
      </c>
      <c r="D9109" s="722" t="s">
        <v>7126</v>
      </c>
      <c r="E9109" s="378"/>
      <c r="F9109" s="378"/>
      <c r="G9109" s="465">
        <f t="shared" si="70"/>
        <v>153980.36000000002</v>
      </c>
      <c r="H9109" s="823">
        <v>2109.3200000000002</v>
      </c>
      <c r="I9109" s="364"/>
      <c r="J9109" s="364"/>
      <c r="K9109" s="364"/>
    </row>
    <row r="9110" spans="1:11" s="27" customFormat="1" ht="27.75">
      <c r="A9110" s="413">
        <v>9104</v>
      </c>
      <c r="B9110" s="436" t="s">
        <v>34753</v>
      </c>
      <c r="C9110" s="724" t="s">
        <v>12243</v>
      </c>
      <c r="D9110" s="722" t="s">
        <v>7126</v>
      </c>
      <c r="E9110" s="378"/>
      <c r="F9110" s="378"/>
      <c r="G9110" s="465">
        <f t="shared" si="70"/>
        <v>6986.1</v>
      </c>
      <c r="H9110" s="823">
        <v>95.7</v>
      </c>
      <c r="I9110" s="364"/>
      <c r="J9110" s="364"/>
      <c r="K9110" s="364"/>
    </row>
    <row r="9111" spans="1:11" s="27" customFormat="1" ht="27.75">
      <c r="A9111" s="413">
        <v>9105</v>
      </c>
      <c r="B9111" s="436" t="s">
        <v>34754</v>
      </c>
      <c r="C9111" s="724" t="s">
        <v>12244</v>
      </c>
      <c r="D9111" s="722" t="s">
        <v>7126</v>
      </c>
      <c r="E9111" s="378"/>
      <c r="F9111" s="378"/>
      <c r="G9111" s="465">
        <f t="shared" si="70"/>
        <v>58778.14</v>
      </c>
      <c r="H9111" s="823">
        <v>805.18</v>
      </c>
      <c r="I9111" s="364"/>
      <c r="J9111" s="364"/>
      <c r="K9111" s="364"/>
    </row>
    <row r="9112" spans="1:11" s="27" customFormat="1" ht="27.75">
      <c r="A9112" s="413">
        <v>9106</v>
      </c>
      <c r="B9112" s="436" t="s">
        <v>34755</v>
      </c>
      <c r="C9112" s="724" t="s">
        <v>12245</v>
      </c>
      <c r="D9112" s="722" t="s">
        <v>7126</v>
      </c>
      <c r="E9112" s="378"/>
      <c r="F9112" s="378"/>
      <c r="G9112" s="465">
        <f t="shared" si="70"/>
        <v>1557.09</v>
      </c>
      <c r="H9112" s="823">
        <v>21.33</v>
      </c>
      <c r="I9112" s="364"/>
      <c r="J9112" s="364"/>
      <c r="K9112" s="364"/>
    </row>
    <row r="9113" spans="1:11" s="27" customFormat="1" ht="27.75">
      <c r="A9113" s="413">
        <v>9107</v>
      </c>
      <c r="B9113" s="436" t="s">
        <v>34756</v>
      </c>
      <c r="C9113" s="724" t="s">
        <v>12246</v>
      </c>
      <c r="D9113" s="722" t="s">
        <v>7126</v>
      </c>
      <c r="E9113" s="378"/>
      <c r="F9113" s="378"/>
      <c r="G9113" s="465">
        <f t="shared" si="70"/>
        <v>13972.2</v>
      </c>
      <c r="H9113" s="823">
        <v>191.4</v>
      </c>
      <c r="I9113" s="364"/>
      <c r="J9113" s="364"/>
      <c r="K9113" s="364"/>
    </row>
    <row r="9114" spans="1:11" s="27" customFormat="1" ht="27.75">
      <c r="A9114" s="413">
        <v>9108</v>
      </c>
      <c r="B9114" s="436" t="s">
        <v>34757</v>
      </c>
      <c r="C9114" s="724" t="s">
        <v>34758</v>
      </c>
      <c r="D9114" s="722" t="s">
        <v>7126</v>
      </c>
      <c r="E9114" s="378"/>
      <c r="F9114" s="378"/>
      <c r="G9114" s="465">
        <f t="shared" si="70"/>
        <v>13892.630000000001</v>
      </c>
      <c r="H9114" s="823">
        <v>190.31</v>
      </c>
      <c r="I9114" s="364"/>
      <c r="J9114" s="364"/>
      <c r="K9114" s="364"/>
    </row>
    <row r="9115" spans="1:11" s="27" customFormat="1" ht="27.75">
      <c r="A9115" s="413">
        <v>9109</v>
      </c>
      <c r="B9115" s="436" t="s">
        <v>34759</v>
      </c>
      <c r="C9115" s="724" t="s">
        <v>12247</v>
      </c>
      <c r="D9115" s="722" t="s">
        <v>7126</v>
      </c>
      <c r="E9115" s="378"/>
      <c r="F9115" s="378"/>
      <c r="G9115" s="465">
        <f t="shared" si="70"/>
        <v>9845.51</v>
      </c>
      <c r="H9115" s="823">
        <v>134.87</v>
      </c>
      <c r="I9115" s="364"/>
      <c r="J9115" s="364"/>
      <c r="K9115" s="364"/>
    </row>
    <row r="9116" spans="1:11" s="27" customFormat="1" ht="27.75">
      <c r="A9116" s="413">
        <v>9110</v>
      </c>
      <c r="B9116" s="436" t="s">
        <v>34760</v>
      </c>
      <c r="C9116" s="724" t="s">
        <v>34761</v>
      </c>
      <c r="D9116" s="722" t="s">
        <v>7126</v>
      </c>
      <c r="E9116" s="378"/>
      <c r="F9116" s="378"/>
      <c r="G9116" s="465">
        <f t="shared" si="70"/>
        <v>9802.44</v>
      </c>
      <c r="H9116" s="823">
        <v>134.28</v>
      </c>
      <c r="I9116" s="364"/>
      <c r="J9116" s="364"/>
      <c r="K9116" s="364"/>
    </row>
    <row r="9117" spans="1:11" s="27" customFormat="1" ht="27.75">
      <c r="A9117" s="413">
        <v>9111</v>
      </c>
      <c r="B9117" s="436" t="s">
        <v>8704</v>
      </c>
      <c r="C9117" s="724" t="s">
        <v>12248</v>
      </c>
      <c r="D9117" s="722" t="s">
        <v>7126</v>
      </c>
      <c r="E9117" s="378"/>
      <c r="F9117" s="378"/>
      <c r="G9117" s="465">
        <f t="shared" si="70"/>
        <v>7386.14</v>
      </c>
      <c r="H9117" s="823">
        <v>101.18</v>
      </c>
      <c r="I9117" s="364"/>
      <c r="J9117" s="364"/>
      <c r="K9117" s="364"/>
    </row>
    <row r="9118" spans="1:11" s="27" customFormat="1" ht="27.75">
      <c r="A9118" s="413">
        <v>9112</v>
      </c>
      <c r="B9118" s="436" t="s">
        <v>34762</v>
      </c>
      <c r="C9118" s="724" t="s">
        <v>12249</v>
      </c>
      <c r="D9118" s="722" t="s">
        <v>7126</v>
      </c>
      <c r="E9118" s="378"/>
      <c r="F9118" s="378"/>
      <c r="G9118" s="465">
        <f t="shared" si="70"/>
        <v>5638.5199999999995</v>
      </c>
      <c r="H9118" s="823">
        <v>77.239999999999995</v>
      </c>
      <c r="I9118" s="364"/>
      <c r="J9118" s="364"/>
      <c r="K9118" s="364"/>
    </row>
    <row r="9119" spans="1:11" s="27" customFormat="1" ht="27.75">
      <c r="A9119" s="413">
        <v>9113</v>
      </c>
      <c r="B9119" s="436" t="s">
        <v>34763</v>
      </c>
      <c r="C9119" s="724" t="s">
        <v>12250</v>
      </c>
      <c r="D9119" s="722" t="s">
        <v>7126</v>
      </c>
      <c r="E9119" s="378"/>
      <c r="F9119" s="378"/>
      <c r="G9119" s="465">
        <f t="shared" si="70"/>
        <v>6986.1</v>
      </c>
      <c r="H9119" s="823">
        <v>95.7</v>
      </c>
      <c r="I9119" s="364"/>
      <c r="J9119" s="364"/>
      <c r="K9119" s="364"/>
    </row>
    <row r="9120" spans="1:11" s="27" customFormat="1" ht="27.75">
      <c r="A9120" s="413">
        <v>9114</v>
      </c>
      <c r="B9120" s="436" t="s">
        <v>34764</v>
      </c>
      <c r="C9120" s="724" t="s">
        <v>12251</v>
      </c>
      <c r="D9120" s="722" t="s">
        <v>7126</v>
      </c>
      <c r="E9120" s="378"/>
      <c r="F9120" s="378"/>
      <c r="G9120" s="465">
        <f t="shared" si="70"/>
        <v>5767</v>
      </c>
      <c r="H9120" s="823">
        <v>79</v>
      </c>
      <c r="I9120" s="364"/>
      <c r="J9120" s="364"/>
      <c r="K9120" s="364"/>
    </row>
    <row r="9121" spans="1:11" s="27" customFormat="1" ht="27.75">
      <c r="A9121" s="413">
        <v>9115</v>
      </c>
      <c r="B9121" s="436" t="s">
        <v>34765</v>
      </c>
      <c r="C9121" s="724" t="s">
        <v>12252</v>
      </c>
      <c r="D9121" s="722" t="s">
        <v>7126</v>
      </c>
      <c r="E9121" s="378"/>
      <c r="F9121" s="378"/>
      <c r="G9121" s="465">
        <f t="shared" si="70"/>
        <v>7622.66</v>
      </c>
      <c r="H9121" s="823">
        <v>104.42</v>
      </c>
      <c r="I9121" s="364"/>
      <c r="J9121" s="364"/>
      <c r="K9121" s="364"/>
    </row>
    <row r="9122" spans="1:11" s="27" customFormat="1" ht="27.75">
      <c r="A9122" s="413">
        <v>9116</v>
      </c>
      <c r="B9122" s="436" t="s">
        <v>34766</v>
      </c>
      <c r="C9122" s="724" t="s">
        <v>12253</v>
      </c>
      <c r="D9122" s="722" t="s">
        <v>7126</v>
      </c>
      <c r="E9122" s="378"/>
      <c r="F9122" s="378"/>
      <c r="G9122" s="465">
        <f t="shared" si="70"/>
        <v>6983.91</v>
      </c>
      <c r="H9122" s="823">
        <v>95.67</v>
      </c>
      <c r="I9122" s="364"/>
      <c r="J9122" s="364"/>
      <c r="K9122" s="364"/>
    </row>
    <row r="9123" spans="1:11" s="27" customFormat="1" ht="27.75">
      <c r="A9123" s="413">
        <v>9117</v>
      </c>
      <c r="B9123" s="436" t="s">
        <v>34767</v>
      </c>
      <c r="C9123" s="724" t="s">
        <v>12254</v>
      </c>
      <c r="D9123" s="722" t="s">
        <v>7126</v>
      </c>
      <c r="E9123" s="378"/>
      <c r="F9123" s="378"/>
      <c r="G9123" s="465">
        <f t="shared" si="70"/>
        <v>256735.16</v>
      </c>
      <c r="H9123" s="823">
        <v>3516.92</v>
      </c>
      <c r="I9123" s="364"/>
      <c r="J9123" s="364"/>
      <c r="K9123" s="364"/>
    </row>
    <row r="9124" spans="1:11" s="27" customFormat="1" ht="27.75">
      <c r="A9124" s="413">
        <v>9118</v>
      </c>
      <c r="B9124" s="436" t="s">
        <v>34768</v>
      </c>
      <c r="C9124" s="724" t="s">
        <v>12255</v>
      </c>
      <c r="D9124" s="722" t="s">
        <v>7126</v>
      </c>
      <c r="E9124" s="378"/>
      <c r="F9124" s="378"/>
      <c r="G9124" s="465">
        <f t="shared" si="70"/>
        <v>542.39</v>
      </c>
      <c r="H9124" s="823">
        <v>7.43</v>
      </c>
      <c r="I9124" s="364"/>
      <c r="J9124" s="364"/>
      <c r="K9124" s="364"/>
    </row>
    <row r="9125" spans="1:11" s="27" customFormat="1" ht="27.75">
      <c r="A9125" s="413">
        <v>9119</v>
      </c>
      <c r="B9125" s="436" t="s">
        <v>34769</v>
      </c>
      <c r="C9125" s="724" t="s">
        <v>12256</v>
      </c>
      <c r="D9125" s="722" t="s">
        <v>7126</v>
      </c>
      <c r="E9125" s="378"/>
      <c r="F9125" s="378"/>
      <c r="G9125" s="465">
        <f t="shared" si="70"/>
        <v>7120.42</v>
      </c>
      <c r="H9125" s="823">
        <v>97.54</v>
      </c>
      <c r="I9125" s="364"/>
      <c r="J9125" s="364"/>
      <c r="K9125" s="364"/>
    </row>
    <row r="9126" spans="1:11" s="27" customFormat="1" ht="27.75">
      <c r="A9126" s="413">
        <v>9120</v>
      </c>
      <c r="B9126" s="436" t="s">
        <v>34770</v>
      </c>
      <c r="C9126" s="724" t="s">
        <v>12257</v>
      </c>
      <c r="D9126" s="722" t="s">
        <v>7126</v>
      </c>
      <c r="E9126" s="378"/>
      <c r="F9126" s="378"/>
      <c r="G9126" s="465">
        <f t="shared" si="70"/>
        <v>193366.78</v>
      </c>
      <c r="H9126" s="823">
        <v>2648.86</v>
      </c>
      <c r="I9126" s="364"/>
      <c r="J9126" s="364"/>
      <c r="K9126" s="364"/>
    </row>
    <row r="9127" spans="1:11" s="27" customFormat="1" ht="27.75">
      <c r="A9127" s="413">
        <v>9121</v>
      </c>
      <c r="B9127" s="436" t="s">
        <v>34771</v>
      </c>
      <c r="C9127" s="724" t="s">
        <v>12258</v>
      </c>
      <c r="D9127" s="722" t="s">
        <v>7126</v>
      </c>
      <c r="E9127" s="378"/>
      <c r="F9127" s="378"/>
      <c r="G9127" s="465">
        <f t="shared" si="70"/>
        <v>3639.05</v>
      </c>
      <c r="H9127" s="823">
        <v>49.85</v>
      </c>
      <c r="I9127" s="364"/>
      <c r="J9127" s="364"/>
      <c r="K9127" s="364"/>
    </row>
    <row r="9128" spans="1:11" s="27" customFormat="1" ht="27.75">
      <c r="A9128" s="413">
        <v>9122</v>
      </c>
      <c r="B9128" s="436" t="s">
        <v>8633</v>
      </c>
      <c r="C9128" s="724" t="s">
        <v>12259</v>
      </c>
      <c r="D9128" s="722" t="s">
        <v>7126</v>
      </c>
      <c r="E9128" s="378"/>
      <c r="F9128" s="378"/>
      <c r="G9128" s="465">
        <f t="shared" si="70"/>
        <v>2849.92</v>
      </c>
      <c r="H9128" s="823">
        <v>39.04</v>
      </c>
      <c r="I9128" s="364"/>
      <c r="J9128" s="364"/>
      <c r="K9128" s="364"/>
    </row>
    <row r="9129" spans="1:11" s="27" customFormat="1" ht="27.75">
      <c r="A9129" s="413">
        <v>9123</v>
      </c>
      <c r="B9129" s="436" t="s">
        <v>34772</v>
      </c>
      <c r="C9129" s="724" t="s">
        <v>12260</v>
      </c>
      <c r="D9129" s="722" t="s">
        <v>7126</v>
      </c>
      <c r="E9129" s="378"/>
      <c r="F9129" s="378"/>
      <c r="G9129" s="465">
        <f t="shared" si="70"/>
        <v>3639.05</v>
      </c>
      <c r="H9129" s="823">
        <v>49.85</v>
      </c>
      <c r="I9129" s="364"/>
      <c r="J9129" s="364"/>
      <c r="K9129" s="364"/>
    </row>
    <row r="9130" spans="1:11" s="27" customFormat="1" ht="27.75">
      <c r="A9130" s="413">
        <v>9124</v>
      </c>
      <c r="B9130" s="436" t="s">
        <v>34773</v>
      </c>
      <c r="C9130" s="724" t="s">
        <v>12261</v>
      </c>
      <c r="D9130" s="722" t="s">
        <v>7126</v>
      </c>
      <c r="E9130" s="378"/>
      <c r="F9130" s="378"/>
      <c r="G9130" s="465">
        <f t="shared" si="70"/>
        <v>2628</v>
      </c>
      <c r="H9130" s="823">
        <v>36</v>
      </c>
      <c r="I9130" s="364"/>
      <c r="J9130" s="364"/>
      <c r="K9130" s="364"/>
    </row>
    <row r="9131" spans="1:11" s="27" customFormat="1" ht="27.75">
      <c r="A9131" s="413">
        <v>9125</v>
      </c>
      <c r="B9131" s="436" t="s">
        <v>34774</v>
      </c>
      <c r="C9131" s="724" t="s">
        <v>34775</v>
      </c>
      <c r="D9131" s="722" t="s">
        <v>7126</v>
      </c>
      <c r="E9131" s="378"/>
      <c r="F9131" s="378"/>
      <c r="G9131" s="465">
        <f t="shared" si="70"/>
        <v>2613.3999999999996</v>
      </c>
      <c r="H9131" s="823">
        <v>35.799999999999997</v>
      </c>
      <c r="I9131" s="364"/>
      <c r="J9131" s="364"/>
      <c r="K9131" s="364"/>
    </row>
    <row r="9132" spans="1:11" s="27" customFormat="1" ht="27.75">
      <c r="A9132" s="413">
        <v>9126</v>
      </c>
      <c r="B9132" s="436" t="s">
        <v>34776</v>
      </c>
      <c r="C9132" s="724" t="s">
        <v>12262</v>
      </c>
      <c r="D9132" s="722" t="s">
        <v>7126</v>
      </c>
      <c r="E9132" s="378"/>
      <c r="F9132" s="378"/>
      <c r="G9132" s="465">
        <f t="shared" si="70"/>
        <v>2605.37</v>
      </c>
      <c r="H9132" s="823">
        <v>35.69</v>
      </c>
      <c r="I9132" s="364"/>
      <c r="J9132" s="364"/>
      <c r="K9132" s="364"/>
    </row>
    <row r="9133" spans="1:11" s="27" customFormat="1" ht="27.75">
      <c r="A9133" s="413">
        <v>9127</v>
      </c>
      <c r="B9133" s="436" t="s">
        <v>34777</v>
      </c>
      <c r="C9133" s="724" t="s">
        <v>34778</v>
      </c>
      <c r="D9133" s="722" t="s">
        <v>7126</v>
      </c>
      <c r="E9133" s="378"/>
      <c r="F9133" s="378"/>
      <c r="G9133" s="465">
        <f t="shared" si="70"/>
        <v>7294.89</v>
      </c>
      <c r="H9133" s="823">
        <v>99.93</v>
      </c>
      <c r="I9133" s="364"/>
      <c r="J9133" s="364"/>
      <c r="K9133" s="364"/>
    </row>
    <row r="9134" spans="1:11" s="27" customFormat="1" ht="27.75">
      <c r="A9134" s="413">
        <v>9128</v>
      </c>
      <c r="B9134" s="436" t="s">
        <v>34779</v>
      </c>
      <c r="C9134" s="724" t="s">
        <v>12263</v>
      </c>
      <c r="D9134" s="722" t="s">
        <v>7126</v>
      </c>
      <c r="E9134" s="378"/>
      <c r="F9134" s="378"/>
      <c r="G9134" s="465">
        <f t="shared" si="70"/>
        <v>6986.1</v>
      </c>
      <c r="H9134" s="823">
        <v>95.7</v>
      </c>
      <c r="I9134" s="364"/>
      <c r="J9134" s="364"/>
      <c r="K9134" s="364"/>
    </row>
    <row r="9135" spans="1:11" s="27" customFormat="1" ht="27.75">
      <c r="A9135" s="413">
        <v>9129</v>
      </c>
      <c r="B9135" s="436" t="s">
        <v>34780</v>
      </c>
      <c r="C9135" s="724" t="s">
        <v>12264</v>
      </c>
      <c r="D9135" s="722" t="s">
        <v>7126</v>
      </c>
      <c r="E9135" s="378"/>
      <c r="F9135" s="378"/>
      <c r="G9135" s="465">
        <f t="shared" si="70"/>
        <v>2628</v>
      </c>
      <c r="H9135" s="823">
        <v>36</v>
      </c>
      <c r="I9135" s="364"/>
      <c r="J9135" s="364"/>
      <c r="K9135" s="364"/>
    </row>
    <row r="9136" spans="1:11" s="27" customFormat="1" ht="27.75">
      <c r="A9136" s="413">
        <v>9130</v>
      </c>
      <c r="B9136" s="436" t="s">
        <v>34781</v>
      </c>
      <c r="C9136" s="724" t="s">
        <v>12265</v>
      </c>
      <c r="D9136" s="722" t="s">
        <v>7126</v>
      </c>
      <c r="E9136" s="378"/>
      <c r="F9136" s="378"/>
      <c r="G9136" s="465">
        <f t="shared" si="70"/>
        <v>3262.37</v>
      </c>
      <c r="H9136" s="823">
        <v>44.69</v>
      </c>
      <c r="I9136" s="364"/>
      <c r="J9136" s="364"/>
      <c r="K9136" s="364"/>
    </row>
    <row r="9137" spans="1:11" s="27" customFormat="1" ht="27.75">
      <c r="A9137" s="413">
        <v>9131</v>
      </c>
      <c r="B9137" s="436" t="s">
        <v>34782</v>
      </c>
      <c r="C9137" s="724" t="s">
        <v>12266</v>
      </c>
      <c r="D9137" s="722" t="s">
        <v>7126</v>
      </c>
      <c r="E9137" s="378"/>
      <c r="F9137" s="378"/>
      <c r="G9137" s="465">
        <f t="shared" si="70"/>
        <v>20959.760000000002</v>
      </c>
      <c r="H9137" s="823">
        <v>287.12</v>
      </c>
      <c r="I9137" s="364"/>
      <c r="J9137" s="364"/>
      <c r="K9137" s="364"/>
    </row>
    <row r="9138" spans="1:11" s="27" customFormat="1" ht="27.75">
      <c r="A9138" s="413">
        <v>9132</v>
      </c>
      <c r="B9138" s="436" t="s">
        <v>34783</v>
      </c>
      <c r="C9138" s="724" t="s">
        <v>12267</v>
      </c>
      <c r="D9138" s="722" t="s">
        <v>7126</v>
      </c>
      <c r="E9138" s="378"/>
      <c r="F9138" s="378"/>
      <c r="G9138" s="465">
        <f t="shared" si="70"/>
        <v>6983.91</v>
      </c>
      <c r="H9138" s="823">
        <v>95.67</v>
      </c>
      <c r="I9138" s="364"/>
      <c r="J9138" s="364"/>
      <c r="K9138" s="364"/>
    </row>
    <row r="9139" spans="1:11" s="27" customFormat="1" ht="27.75">
      <c r="A9139" s="413">
        <v>9133</v>
      </c>
      <c r="B9139" s="436" t="s">
        <v>34784</v>
      </c>
      <c r="C9139" s="724" t="s">
        <v>12268</v>
      </c>
      <c r="D9139" s="722" t="s">
        <v>7126</v>
      </c>
      <c r="E9139" s="378"/>
      <c r="F9139" s="378"/>
      <c r="G9139" s="465">
        <f t="shared" si="70"/>
        <v>767.23</v>
      </c>
      <c r="H9139" s="823">
        <v>10.51</v>
      </c>
      <c r="I9139" s="364"/>
      <c r="J9139" s="364"/>
      <c r="K9139" s="364"/>
    </row>
    <row r="9140" spans="1:11" s="27" customFormat="1" ht="27.75">
      <c r="A9140" s="413">
        <v>9134</v>
      </c>
      <c r="B9140" s="436" t="s">
        <v>34785</v>
      </c>
      <c r="C9140" s="724" t="s">
        <v>12269</v>
      </c>
      <c r="D9140" s="722" t="s">
        <v>7126</v>
      </c>
      <c r="E9140" s="378"/>
      <c r="F9140" s="378"/>
      <c r="G9140" s="465">
        <f t="shared" si="70"/>
        <v>8630.7900000000009</v>
      </c>
      <c r="H9140" s="823">
        <v>118.23</v>
      </c>
      <c r="I9140" s="364"/>
      <c r="J9140" s="364"/>
      <c r="K9140" s="364"/>
    </row>
    <row r="9141" spans="1:11" s="27" customFormat="1" ht="27.75">
      <c r="A9141" s="413">
        <v>9135</v>
      </c>
      <c r="B9141" s="436" t="s">
        <v>34786</v>
      </c>
      <c r="C9141" s="724" t="s">
        <v>12270</v>
      </c>
      <c r="D9141" s="722" t="s">
        <v>7126</v>
      </c>
      <c r="E9141" s="378"/>
      <c r="F9141" s="378"/>
      <c r="G9141" s="465">
        <f t="shared" si="70"/>
        <v>7992.7699999999995</v>
      </c>
      <c r="H9141" s="823">
        <v>109.49</v>
      </c>
      <c r="I9141" s="364"/>
      <c r="J9141" s="364"/>
      <c r="K9141" s="364"/>
    </row>
    <row r="9142" spans="1:11" s="27" customFormat="1" ht="27.75">
      <c r="A9142" s="413">
        <v>9136</v>
      </c>
      <c r="B9142" s="436" t="s">
        <v>34787</v>
      </c>
      <c r="C9142" s="724" t="s">
        <v>12271</v>
      </c>
      <c r="D9142" s="722" t="s">
        <v>7126</v>
      </c>
      <c r="E9142" s="378"/>
      <c r="F9142" s="378"/>
      <c r="G9142" s="465">
        <f t="shared" si="70"/>
        <v>5919.5700000000006</v>
      </c>
      <c r="H9142" s="823">
        <v>81.09</v>
      </c>
      <c r="I9142" s="364"/>
      <c r="J9142" s="364"/>
      <c r="K9142" s="364"/>
    </row>
    <row r="9143" spans="1:11" s="27" customFormat="1" ht="27.75">
      <c r="A9143" s="413">
        <v>9137</v>
      </c>
      <c r="B9143" s="436" t="s">
        <v>34788</v>
      </c>
      <c r="C9143" s="724" t="s">
        <v>12272</v>
      </c>
      <c r="D9143" s="722" t="s">
        <v>7126</v>
      </c>
      <c r="E9143" s="378"/>
      <c r="F9143" s="378"/>
      <c r="G9143" s="465">
        <f t="shared" si="70"/>
        <v>8631.52</v>
      </c>
      <c r="H9143" s="823">
        <v>118.24</v>
      </c>
      <c r="I9143" s="364"/>
      <c r="J9143" s="364"/>
      <c r="K9143" s="364"/>
    </row>
    <row r="9144" spans="1:11" s="27" customFormat="1" ht="27.75">
      <c r="A9144" s="413">
        <v>9138</v>
      </c>
      <c r="B9144" s="436" t="s">
        <v>34789</v>
      </c>
      <c r="C9144" s="724" t="s">
        <v>34790</v>
      </c>
      <c r="D9144" s="722" t="s">
        <v>7126</v>
      </c>
      <c r="E9144" s="378"/>
      <c r="F9144" s="378"/>
      <c r="G9144" s="465">
        <f t="shared" si="70"/>
        <v>8273.82</v>
      </c>
      <c r="H9144" s="823">
        <v>113.34</v>
      </c>
      <c r="I9144" s="364"/>
      <c r="J9144" s="364"/>
      <c r="K9144" s="364"/>
    </row>
    <row r="9145" spans="1:11" s="27" customFormat="1" ht="27.75">
      <c r="A9145" s="413">
        <v>9139</v>
      </c>
      <c r="B9145" s="436" t="s">
        <v>34791</v>
      </c>
      <c r="C9145" s="724" t="s">
        <v>34792</v>
      </c>
      <c r="D9145" s="722" t="s">
        <v>7126</v>
      </c>
      <c r="E9145" s="378"/>
      <c r="F9145" s="378"/>
      <c r="G9145" s="465">
        <f t="shared" si="70"/>
        <v>8889.2099999999991</v>
      </c>
      <c r="H9145" s="823">
        <v>121.77</v>
      </c>
      <c r="I9145" s="364"/>
      <c r="J9145" s="364"/>
      <c r="K9145" s="364"/>
    </row>
    <row r="9146" spans="1:11" s="27" customFormat="1" ht="27.75">
      <c r="A9146" s="413">
        <v>9140</v>
      </c>
      <c r="B9146" s="436" t="s">
        <v>34793</v>
      </c>
      <c r="C9146" s="724" t="s">
        <v>12273</v>
      </c>
      <c r="D9146" s="722" t="s">
        <v>7126</v>
      </c>
      <c r="E9146" s="378"/>
      <c r="F9146" s="378"/>
      <c r="G9146" s="465">
        <f t="shared" si="70"/>
        <v>6983.91</v>
      </c>
      <c r="H9146" s="823">
        <v>95.67</v>
      </c>
      <c r="I9146" s="364"/>
      <c r="J9146" s="364"/>
      <c r="K9146" s="364"/>
    </row>
    <row r="9147" spans="1:11" s="27" customFormat="1" ht="27.75">
      <c r="A9147" s="413">
        <v>9141</v>
      </c>
      <c r="B9147" s="436" t="s">
        <v>34794</v>
      </c>
      <c r="C9147" s="724" t="s">
        <v>12274</v>
      </c>
      <c r="D9147" s="722" t="s">
        <v>7126</v>
      </c>
      <c r="E9147" s="378"/>
      <c r="F9147" s="378"/>
      <c r="G9147" s="465">
        <f t="shared" si="70"/>
        <v>6788.2699999999995</v>
      </c>
      <c r="H9147" s="823">
        <v>92.99</v>
      </c>
      <c r="I9147" s="364"/>
      <c r="J9147" s="364"/>
      <c r="K9147" s="364"/>
    </row>
    <row r="9148" spans="1:11" s="27" customFormat="1" ht="27.75">
      <c r="A9148" s="413">
        <v>9142</v>
      </c>
      <c r="B9148" s="436" t="s">
        <v>34795</v>
      </c>
      <c r="C9148" s="724" t="s">
        <v>12275</v>
      </c>
      <c r="D9148" s="722" t="s">
        <v>7126</v>
      </c>
      <c r="E9148" s="378"/>
      <c r="F9148" s="378"/>
      <c r="G9148" s="465">
        <f t="shared" si="70"/>
        <v>6986.1</v>
      </c>
      <c r="H9148" s="823">
        <v>95.7</v>
      </c>
      <c r="I9148" s="364"/>
      <c r="J9148" s="364"/>
      <c r="K9148" s="364"/>
    </row>
    <row r="9149" spans="1:11" s="27" customFormat="1" ht="27.75">
      <c r="A9149" s="413">
        <v>9143</v>
      </c>
      <c r="B9149" s="436" t="s">
        <v>34796</v>
      </c>
      <c r="C9149" s="724" t="s">
        <v>12276</v>
      </c>
      <c r="D9149" s="722" t="s">
        <v>7126</v>
      </c>
      <c r="E9149" s="378"/>
      <c r="F9149" s="378"/>
      <c r="G9149" s="465">
        <f t="shared" si="70"/>
        <v>271252.67</v>
      </c>
      <c r="H9149" s="823">
        <v>3715.79</v>
      </c>
      <c r="I9149" s="364"/>
      <c r="J9149" s="364"/>
      <c r="K9149" s="364"/>
    </row>
    <row r="9150" spans="1:11" s="27" customFormat="1" ht="27.75">
      <c r="A9150" s="413">
        <v>9144</v>
      </c>
      <c r="B9150" s="436" t="s">
        <v>34797</v>
      </c>
      <c r="C9150" s="724" t="s">
        <v>12277</v>
      </c>
      <c r="D9150" s="722" t="s">
        <v>7126</v>
      </c>
      <c r="E9150" s="378"/>
      <c r="F9150" s="378"/>
      <c r="G9150" s="465">
        <f t="shared" ref="G9150:G9213" si="71">H9150*$H$4605</f>
        <v>9516.2800000000007</v>
      </c>
      <c r="H9150" s="823">
        <v>130.36000000000001</v>
      </c>
      <c r="I9150" s="364"/>
      <c r="J9150" s="364"/>
      <c r="K9150" s="364"/>
    </row>
    <row r="9151" spans="1:11" s="27" customFormat="1" ht="27.75">
      <c r="A9151" s="413">
        <v>9145</v>
      </c>
      <c r="B9151" s="436" t="s">
        <v>34798</v>
      </c>
      <c r="C9151" s="724" t="s">
        <v>12278</v>
      </c>
      <c r="D9151" s="722" t="s">
        <v>7126</v>
      </c>
      <c r="E9151" s="378"/>
      <c r="F9151" s="378"/>
      <c r="G9151" s="465">
        <f t="shared" si="71"/>
        <v>9844.0499999999993</v>
      </c>
      <c r="H9151" s="823">
        <v>134.85</v>
      </c>
      <c r="I9151" s="364"/>
      <c r="J9151" s="364"/>
      <c r="K9151" s="364"/>
    </row>
    <row r="9152" spans="1:11" s="27" customFormat="1" ht="27.75">
      <c r="A9152" s="413">
        <v>9146</v>
      </c>
      <c r="B9152" s="436" t="s">
        <v>34799</v>
      </c>
      <c r="C9152" s="724" t="s">
        <v>12279</v>
      </c>
      <c r="D9152" s="722" t="s">
        <v>7126</v>
      </c>
      <c r="E9152" s="378"/>
      <c r="F9152" s="378"/>
      <c r="G9152" s="465">
        <f t="shared" si="71"/>
        <v>212282.54</v>
      </c>
      <c r="H9152" s="823">
        <v>2907.98</v>
      </c>
      <c r="I9152" s="364"/>
      <c r="J9152" s="364"/>
      <c r="K9152" s="364"/>
    </row>
    <row r="9153" spans="1:11" s="27" customFormat="1" ht="27.75">
      <c r="A9153" s="413">
        <v>9147</v>
      </c>
      <c r="B9153" s="436" t="s">
        <v>34800</v>
      </c>
      <c r="C9153" s="724" t="s">
        <v>12280</v>
      </c>
      <c r="D9153" s="722" t="s">
        <v>7126</v>
      </c>
      <c r="E9153" s="378"/>
      <c r="F9153" s="378"/>
      <c r="G9153" s="465">
        <f t="shared" si="71"/>
        <v>9554.24</v>
      </c>
      <c r="H9153" s="823">
        <v>130.88</v>
      </c>
      <c r="I9153" s="364"/>
      <c r="J9153" s="364"/>
      <c r="K9153" s="364"/>
    </row>
    <row r="9154" spans="1:11" s="27" customFormat="1" ht="27.75">
      <c r="A9154" s="413">
        <v>9148</v>
      </c>
      <c r="B9154" s="436" t="s">
        <v>34801</v>
      </c>
      <c r="C9154" s="724" t="s">
        <v>34802</v>
      </c>
      <c r="D9154" s="722" t="s">
        <v>7126</v>
      </c>
      <c r="E9154" s="378"/>
      <c r="F9154" s="378"/>
      <c r="G9154" s="465">
        <f t="shared" si="71"/>
        <v>5482.2999999999993</v>
      </c>
      <c r="H9154" s="823">
        <v>75.099999999999994</v>
      </c>
      <c r="I9154" s="364"/>
      <c r="J9154" s="364"/>
      <c r="K9154" s="364"/>
    </row>
    <row r="9155" spans="1:11" s="27" customFormat="1" ht="27.75">
      <c r="A9155" s="413">
        <v>9149</v>
      </c>
      <c r="B9155" s="436" t="s">
        <v>34803</v>
      </c>
      <c r="C9155" s="724" t="s">
        <v>12281</v>
      </c>
      <c r="D9155" s="722" t="s">
        <v>7126</v>
      </c>
      <c r="E9155" s="378"/>
      <c r="F9155" s="378"/>
      <c r="G9155" s="465">
        <f t="shared" si="71"/>
        <v>6510.14</v>
      </c>
      <c r="H9155" s="823">
        <v>89.18</v>
      </c>
      <c r="I9155" s="364"/>
      <c r="J9155" s="364"/>
      <c r="K9155" s="364"/>
    </row>
    <row r="9156" spans="1:11" s="27" customFormat="1" ht="27.75">
      <c r="A9156" s="413">
        <v>9150</v>
      </c>
      <c r="B9156" s="436" t="s">
        <v>34804</v>
      </c>
      <c r="C9156" s="724" t="s">
        <v>12282</v>
      </c>
      <c r="D9156" s="722" t="s">
        <v>7126</v>
      </c>
      <c r="E9156" s="378"/>
      <c r="F9156" s="378"/>
      <c r="G9156" s="465">
        <f t="shared" si="71"/>
        <v>225739.36000000002</v>
      </c>
      <c r="H9156" s="823">
        <v>3092.32</v>
      </c>
      <c r="I9156" s="364"/>
      <c r="J9156" s="364"/>
      <c r="K9156" s="364"/>
    </row>
    <row r="9157" spans="1:11" s="27" customFormat="1" ht="27.75">
      <c r="A9157" s="413">
        <v>9151</v>
      </c>
      <c r="B9157" s="436" t="s">
        <v>34805</v>
      </c>
      <c r="C9157" s="724" t="s">
        <v>12283</v>
      </c>
      <c r="D9157" s="722" t="s">
        <v>7126</v>
      </c>
      <c r="E9157" s="378"/>
      <c r="F9157" s="378"/>
      <c r="G9157" s="465">
        <f t="shared" si="71"/>
        <v>6753.2300000000005</v>
      </c>
      <c r="H9157" s="823">
        <v>92.51</v>
      </c>
      <c r="I9157" s="364"/>
      <c r="J9157" s="364"/>
      <c r="K9157" s="364"/>
    </row>
    <row r="9158" spans="1:11" s="27" customFormat="1" ht="55.5">
      <c r="A9158" s="413">
        <v>9152</v>
      </c>
      <c r="B9158" s="436" t="s">
        <v>34806</v>
      </c>
      <c r="C9158" s="724" t="s">
        <v>12284</v>
      </c>
      <c r="D9158" s="722" t="s">
        <v>7126</v>
      </c>
      <c r="E9158" s="378"/>
      <c r="F9158" s="378"/>
      <c r="G9158" s="465">
        <f t="shared" si="71"/>
        <v>259459.52</v>
      </c>
      <c r="H9158" s="823">
        <v>3554.24</v>
      </c>
      <c r="I9158" s="364"/>
      <c r="J9158" s="364"/>
      <c r="K9158" s="364"/>
    </row>
    <row r="9159" spans="1:11" s="27" customFormat="1" ht="27.75">
      <c r="A9159" s="413">
        <v>9153</v>
      </c>
      <c r="B9159" s="436" t="s">
        <v>34807</v>
      </c>
      <c r="C9159" s="724" t="s">
        <v>12285</v>
      </c>
      <c r="D9159" s="722" t="s">
        <v>7126</v>
      </c>
      <c r="E9159" s="378"/>
      <c r="F9159" s="378"/>
      <c r="G9159" s="465">
        <f t="shared" si="71"/>
        <v>7178.09</v>
      </c>
      <c r="H9159" s="823">
        <v>98.33</v>
      </c>
      <c r="I9159" s="364"/>
      <c r="J9159" s="364"/>
      <c r="K9159" s="364"/>
    </row>
    <row r="9160" spans="1:11" s="27" customFormat="1" ht="27.75">
      <c r="A9160" s="413">
        <v>9154</v>
      </c>
      <c r="B9160" s="436" t="s">
        <v>34808</v>
      </c>
      <c r="C9160" s="724" t="s">
        <v>12286</v>
      </c>
      <c r="D9160" s="722" t="s">
        <v>7126</v>
      </c>
      <c r="E9160" s="378"/>
      <c r="F9160" s="378"/>
      <c r="G9160" s="465">
        <f t="shared" si="71"/>
        <v>6983.91</v>
      </c>
      <c r="H9160" s="823">
        <v>95.67</v>
      </c>
      <c r="I9160" s="364"/>
      <c r="J9160" s="364"/>
      <c r="K9160" s="364"/>
    </row>
    <row r="9161" spans="1:11" s="27" customFormat="1" ht="27.75">
      <c r="A9161" s="413">
        <v>9155</v>
      </c>
      <c r="B9161" s="436" t="s">
        <v>34809</v>
      </c>
      <c r="C9161" s="724" t="s">
        <v>12287</v>
      </c>
      <c r="D9161" s="722" t="s">
        <v>7126</v>
      </c>
      <c r="E9161" s="378"/>
      <c r="F9161" s="378"/>
      <c r="G9161" s="465">
        <f t="shared" si="71"/>
        <v>6983.91</v>
      </c>
      <c r="H9161" s="823">
        <v>95.67</v>
      </c>
      <c r="I9161" s="364"/>
      <c r="J9161" s="364"/>
      <c r="K9161" s="364"/>
    </row>
    <row r="9162" spans="1:11" s="27" customFormat="1" ht="27.75">
      <c r="A9162" s="413">
        <v>9156</v>
      </c>
      <c r="B9162" s="436" t="s">
        <v>34810</v>
      </c>
      <c r="C9162" s="724" t="s">
        <v>12288</v>
      </c>
      <c r="D9162" s="722" t="s">
        <v>7126</v>
      </c>
      <c r="E9162" s="378"/>
      <c r="F9162" s="378"/>
      <c r="G9162" s="465">
        <f t="shared" si="71"/>
        <v>6790.46</v>
      </c>
      <c r="H9162" s="823">
        <v>93.02</v>
      </c>
      <c r="I9162" s="364"/>
      <c r="J9162" s="364"/>
      <c r="K9162" s="364"/>
    </row>
    <row r="9163" spans="1:11" s="27" customFormat="1" ht="27.75">
      <c r="A9163" s="413">
        <v>9157</v>
      </c>
      <c r="B9163" s="436" t="s">
        <v>34811</v>
      </c>
      <c r="C9163" s="724" t="s">
        <v>12289</v>
      </c>
      <c r="D9163" s="722" t="s">
        <v>7126</v>
      </c>
      <c r="E9163" s="378"/>
      <c r="F9163" s="378"/>
      <c r="G9163" s="465">
        <f t="shared" si="71"/>
        <v>12656.74</v>
      </c>
      <c r="H9163" s="823">
        <v>173.38</v>
      </c>
      <c r="I9163" s="364"/>
      <c r="J9163" s="364"/>
      <c r="K9163" s="364"/>
    </row>
    <row r="9164" spans="1:11" s="27" customFormat="1" ht="27.75">
      <c r="A9164" s="413">
        <v>9158</v>
      </c>
      <c r="B9164" s="436" t="s">
        <v>34812</v>
      </c>
      <c r="C9164" s="724" t="s">
        <v>12290</v>
      </c>
      <c r="D9164" s="722" t="s">
        <v>7126</v>
      </c>
      <c r="E9164" s="378"/>
      <c r="F9164" s="378"/>
      <c r="G9164" s="465">
        <f t="shared" si="71"/>
        <v>6986.1</v>
      </c>
      <c r="H9164" s="823">
        <v>95.7</v>
      </c>
      <c r="I9164" s="364"/>
      <c r="J9164" s="364"/>
      <c r="K9164" s="364"/>
    </row>
    <row r="9165" spans="1:11" s="27" customFormat="1" ht="27.75">
      <c r="A9165" s="413">
        <v>9159</v>
      </c>
      <c r="B9165" s="436" t="s">
        <v>34813</v>
      </c>
      <c r="C9165" s="724" t="s">
        <v>34814</v>
      </c>
      <c r="D9165" s="722" t="s">
        <v>7126</v>
      </c>
      <c r="E9165" s="378"/>
      <c r="F9165" s="378"/>
      <c r="G9165" s="465">
        <f t="shared" si="71"/>
        <v>8891.4</v>
      </c>
      <c r="H9165" s="823">
        <v>121.8</v>
      </c>
      <c r="I9165" s="364"/>
      <c r="J9165" s="364"/>
      <c r="K9165" s="364"/>
    </row>
    <row r="9166" spans="1:11" s="27" customFormat="1" ht="27.75">
      <c r="A9166" s="413">
        <v>9160</v>
      </c>
      <c r="B9166" s="436" t="s">
        <v>34815</v>
      </c>
      <c r="C9166" s="724" t="s">
        <v>12291</v>
      </c>
      <c r="D9166" s="722" t="s">
        <v>7126</v>
      </c>
      <c r="E9166" s="378"/>
      <c r="F9166" s="378"/>
      <c r="G9166" s="465">
        <f t="shared" si="71"/>
        <v>5208.5499999999993</v>
      </c>
      <c r="H9166" s="823">
        <v>71.349999999999994</v>
      </c>
      <c r="I9166" s="364"/>
      <c r="J9166" s="364"/>
      <c r="K9166" s="364"/>
    </row>
    <row r="9167" spans="1:11" s="27" customFormat="1" ht="27.75">
      <c r="A9167" s="413">
        <v>9161</v>
      </c>
      <c r="B9167" s="436" t="s">
        <v>34816</v>
      </c>
      <c r="C9167" s="724" t="s">
        <v>12292</v>
      </c>
      <c r="D9167" s="722" t="s">
        <v>7126</v>
      </c>
      <c r="E9167" s="378"/>
      <c r="F9167" s="378"/>
      <c r="G9167" s="465">
        <f t="shared" si="71"/>
        <v>8404.49</v>
      </c>
      <c r="H9167" s="823">
        <v>115.13</v>
      </c>
      <c r="I9167" s="364"/>
      <c r="J9167" s="364"/>
      <c r="K9167" s="364"/>
    </row>
    <row r="9168" spans="1:11" s="27" customFormat="1" ht="27.75">
      <c r="A9168" s="413">
        <v>9162</v>
      </c>
      <c r="B9168" s="436" t="s">
        <v>34817</v>
      </c>
      <c r="C9168" s="724" t="s">
        <v>34818</v>
      </c>
      <c r="D9168" s="722" t="s">
        <v>7126</v>
      </c>
      <c r="E9168" s="378"/>
      <c r="F9168" s="378"/>
      <c r="G9168" s="465">
        <f t="shared" si="71"/>
        <v>9208.9500000000007</v>
      </c>
      <c r="H9168" s="823">
        <v>126.15</v>
      </c>
      <c r="I9168" s="364"/>
      <c r="J9168" s="364"/>
      <c r="K9168" s="364"/>
    </row>
    <row r="9169" spans="1:11" s="27" customFormat="1" ht="27.75">
      <c r="A9169" s="413">
        <v>9163</v>
      </c>
      <c r="B9169" s="436" t="s">
        <v>34819</v>
      </c>
      <c r="C9169" s="724" t="s">
        <v>34820</v>
      </c>
      <c r="D9169" s="722" t="s">
        <v>7126</v>
      </c>
      <c r="E9169" s="378"/>
      <c r="F9169" s="378"/>
      <c r="G9169" s="465">
        <f t="shared" si="71"/>
        <v>6780.24</v>
      </c>
      <c r="H9169" s="823">
        <v>92.88</v>
      </c>
      <c r="I9169" s="364"/>
      <c r="J9169" s="364"/>
      <c r="K9169" s="364"/>
    </row>
    <row r="9170" spans="1:11" s="27" customFormat="1" ht="27.75">
      <c r="A9170" s="413">
        <v>9164</v>
      </c>
      <c r="B9170" s="436" t="s">
        <v>34821</v>
      </c>
      <c r="C9170" s="724" t="s">
        <v>34822</v>
      </c>
      <c r="D9170" s="722" t="s">
        <v>7126</v>
      </c>
      <c r="E9170" s="378"/>
      <c r="F9170" s="378"/>
      <c r="G9170" s="465">
        <f t="shared" si="71"/>
        <v>10972.630000000001</v>
      </c>
      <c r="H9170" s="823">
        <v>150.31</v>
      </c>
      <c r="I9170" s="364"/>
      <c r="J9170" s="364"/>
      <c r="K9170" s="364"/>
    </row>
    <row r="9171" spans="1:11" s="27" customFormat="1" ht="27.75">
      <c r="A9171" s="413">
        <v>9165</v>
      </c>
      <c r="B9171" s="436" t="s">
        <v>34823</v>
      </c>
      <c r="C9171" s="724" t="s">
        <v>34824</v>
      </c>
      <c r="D9171" s="722" t="s">
        <v>7126</v>
      </c>
      <c r="E9171" s="378"/>
      <c r="F9171" s="378"/>
      <c r="G9171" s="465">
        <f t="shared" si="71"/>
        <v>10972.630000000001</v>
      </c>
      <c r="H9171" s="823">
        <v>150.31</v>
      </c>
      <c r="I9171" s="364"/>
      <c r="J9171" s="364"/>
      <c r="K9171" s="364"/>
    </row>
    <row r="9172" spans="1:11" s="27" customFormat="1" ht="27.75">
      <c r="A9172" s="413">
        <v>9166</v>
      </c>
      <c r="B9172" s="436" t="s">
        <v>34825</v>
      </c>
      <c r="C9172" s="724" t="s">
        <v>12293</v>
      </c>
      <c r="D9172" s="722" t="s">
        <v>7126</v>
      </c>
      <c r="E9172" s="378"/>
      <c r="F9172" s="378"/>
      <c r="G9172" s="465">
        <f t="shared" si="71"/>
        <v>10286.43</v>
      </c>
      <c r="H9172" s="823">
        <v>140.91</v>
      </c>
      <c r="I9172" s="364"/>
      <c r="J9172" s="364"/>
      <c r="K9172" s="364"/>
    </row>
    <row r="9173" spans="1:11" s="27" customFormat="1" ht="27.75">
      <c r="A9173" s="413">
        <v>9167</v>
      </c>
      <c r="B9173" s="436" t="s">
        <v>34826</v>
      </c>
      <c r="C9173" s="724" t="s">
        <v>12294</v>
      </c>
      <c r="D9173" s="722" t="s">
        <v>7126</v>
      </c>
      <c r="E9173" s="378"/>
      <c r="F9173" s="378"/>
      <c r="G9173" s="465">
        <f t="shared" si="71"/>
        <v>855171.64</v>
      </c>
      <c r="H9173" s="823">
        <v>11714.68</v>
      </c>
      <c r="I9173" s="364"/>
      <c r="J9173" s="364"/>
      <c r="K9173" s="364"/>
    </row>
    <row r="9174" spans="1:11" s="27" customFormat="1" ht="27.75">
      <c r="A9174" s="413">
        <v>9168</v>
      </c>
      <c r="B9174" s="436" t="s">
        <v>34827</v>
      </c>
      <c r="C9174" s="724" t="s">
        <v>12295</v>
      </c>
      <c r="D9174" s="722" t="s">
        <v>7126</v>
      </c>
      <c r="E9174" s="378"/>
      <c r="F9174" s="378"/>
      <c r="G9174" s="465">
        <f t="shared" si="71"/>
        <v>8881.18</v>
      </c>
      <c r="H9174" s="823">
        <v>121.66</v>
      </c>
      <c r="I9174" s="364"/>
      <c r="J9174" s="364"/>
      <c r="K9174" s="364"/>
    </row>
    <row r="9175" spans="1:11" s="27" customFormat="1" ht="27.75">
      <c r="A9175" s="413">
        <v>9169</v>
      </c>
      <c r="B9175" s="436" t="s">
        <v>34828</v>
      </c>
      <c r="C9175" s="724" t="s">
        <v>12296</v>
      </c>
      <c r="D9175" s="722" t="s">
        <v>7126</v>
      </c>
      <c r="E9175" s="378"/>
      <c r="F9175" s="378"/>
      <c r="G9175" s="465">
        <f t="shared" si="71"/>
        <v>217528.32000000001</v>
      </c>
      <c r="H9175" s="823">
        <v>2979.84</v>
      </c>
      <c r="I9175" s="364"/>
      <c r="J9175" s="364"/>
      <c r="K9175" s="364"/>
    </row>
    <row r="9176" spans="1:11" s="27" customFormat="1" ht="27.75">
      <c r="A9176" s="413">
        <v>9170</v>
      </c>
      <c r="B9176" s="436" t="s">
        <v>34829</v>
      </c>
      <c r="C9176" s="724" t="s">
        <v>12297</v>
      </c>
      <c r="D9176" s="722" t="s">
        <v>7126</v>
      </c>
      <c r="E9176" s="378"/>
      <c r="F9176" s="378"/>
      <c r="G9176" s="465">
        <f t="shared" si="71"/>
        <v>13533.47</v>
      </c>
      <c r="H9176" s="823">
        <v>185.39</v>
      </c>
      <c r="I9176" s="364"/>
      <c r="J9176" s="364"/>
      <c r="K9176" s="364"/>
    </row>
    <row r="9177" spans="1:11" s="27" customFormat="1" ht="27.75">
      <c r="A9177" s="413">
        <v>9171</v>
      </c>
      <c r="B9177" s="436" t="s">
        <v>34830</v>
      </c>
      <c r="C9177" s="724" t="s">
        <v>12298</v>
      </c>
      <c r="D9177" s="722" t="s">
        <v>7126</v>
      </c>
      <c r="E9177" s="378"/>
      <c r="F9177" s="378"/>
      <c r="G9177" s="465">
        <f t="shared" si="71"/>
        <v>6922.59</v>
      </c>
      <c r="H9177" s="823">
        <v>94.83</v>
      </c>
      <c r="I9177" s="364"/>
      <c r="J9177" s="364"/>
      <c r="K9177" s="364"/>
    </row>
    <row r="9178" spans="1:11" s="27" customFormat="1" ht="27.75">
      <c r="A9178" s="413">
        <v>9172</v>
      </c>
      <c r="B9178" s="436" t="s">
        <v>34831</v>
      </c>
      <c r="C9178" s="724" t="s">
        <v>12299</v>
      </c>
      <c r="D9178" s="722" t="s">
        <v>7126</v>
      </c>
      <c r="E9178" s="378"/>
      <c r="F9178" s="378"/>
      <c r="G9178" s="465">
        <f t="shared" si="71"/>
        <v>2222.85</v>
      </c>
      <c r="H9178" s="823">
        <v>30.45</v>
      </c>
      <c r="I9178" s="364"/>
      <c r="J9178" s="364"/>
      <c r="K9178" s="364"/>
    </row>
    <row r="9179" spans="1:11" s="27" customFormat="1" ht="27.75">
      <c r="A9179" s="413">
        <v>9173</v>
      </c>
      <c r="B9179" s="436" t="s">
        <v>34832</v>
      </c>
      <c r="C9179" s="724" t="s">
        <v>12300</v>
      </c>
      <c r="D9179" s="722" t="s">
        <v>7126</v>
      </c>
      <c r="E9179" s="378"/>
      <c r="F9179" s="378"/>
      <c r="G9179" s="465">
        <f t="shared" si="71"/>
        <v>16005.98</v>
      </c>
      <c r="H9179" s="823">
        <v>219.26</v>
      </c>
      <c r="I9179" s="364"/>
      <c r="J9179" s="364"/>
      <c r="K9179" s="364"/>
    </row>
    <row r="9180" spans="1:11" s="27" customFormat="1" ht="27.75">
      <c r="A9180" s="413">
        <v>9174</v>
      </c>
      <c r="B9180" s="436" t="s">
        <v>34833</v>
      </c>
      <c r="C9180" s="724" t="s">
        <v>12301</v>
      </c>
      <c r="D9180" s="722" t="s">
        <v>7126</v>
      </c>
      <c r="E9180" s="378"/>
      <c r="F9180" s="378"/>
      <c r="G9180" s="465">
        <f t="shared" si="71"/>
        <v>9181.94</v>
      </c>
      <c r="H9180" s="823">
        <v>125.78</v>
      </c>
      <c r="I9180" s="364"/>
      <c r="J9180" s="364"/>
      <c r="K9180" s="364"/>
    </row>
    <row r="9181" spans="1:11" s="27" customFormat="1" ht="46.5">
      <c r="A9181" s="413">
        <v>9175</v>
      </c>
      <c r="B9181" s="436" t="s">
        <v>34834</v>
      </c>
      <c r="C9181" s="724" t="s">
        <v>12303</v>
      </c>
      <c r="D9181" s="722" t="s">
        <v>7126</v>
      </c>
      <c r="E9181" s="378"/>
      <c r="F9181" s="378"/>
      <c r="G9181" s="465">
        <f t="shared" si="71"/>
        <v>11073.369999999999</v>
      </c>
      <c r="H9181" s="823">
        <v>151.69</v>
      </c>
      <c r="I9181" s="364"/>
      <c r="J9181" s="364"/>
      <c r="K9181" s="364"/>
    </row>
    <row r="9182" spans="1:11" s="27" customFormat="1" ht="46.5">
      <c r="A9182" s="413">
        <v>9176</v>
      </c>
      <c r="B9182" s="436" t="s">
        <v>34834</v>
      </c>
      <c r="C9182" s="724" t="s">
        <v>12302</v>
      </c>
      <c r="D9182" s="722" t="s">
        <v>7126</v>
      </c>
      <c r="E9182" s="378"/>
      <c r="F9182" s="378"/>
      <c r="G9182" s="465">
        <f t="shared" si="71"/>
        <v>11073.369999999999</v>
      </c>
      <c r="H9182" s="823">
        <v>151.69</v>
      </c>
      <c r="I9182" s="364"/>
      <c r="J9182" s="364"/>
      <c r="K9182" s="364"/>
    </row>
    <row r="9183" spans="1:11" s="27" customFormat="1" ht="27.75">
      <c r="A9183" s="413">
        <v>9177</v>
      </c>
      <c r="B9183" s="436" t="s">
        <v>34835</v>
      </c>
      <c r="C9183" s="724" t="s">
        <v>12304</v>
      </c>
      <c r="D9183" s="722" t="s">
        <v>7126</v>
      </c>
      <c r="E9183" s="378"/>
      <c r="F9183" s="378"/>
      <c r="G9183" s="465">
        <f t="shared" si="71"/>
        <v>104288.53</v>
      </c>
      <c r="H9183" s="823">
        <v>1428.61</v>
      </c>
      <c r="I9183" s="364"/>
      <c r="J9183" s="364"/>
      <c r="K9183" s="364"/>
    </row>
    <row r="9184" spans="1:11" s="27" customFormat="1" ht="27.75">
      <c r="A9184" s="413">
        <v>9178</v>
      </c>
      <c r="B9184" s="436" t="s">
        <v>34836</v>
      </c>
      <c r="C9184" s="724" t="s">
        <v>12305</v>
      </c>
      <c r="D9184" s="722" t="s">
        <v>7126</v>
      </c>
      <c r="E9184" s="378"/>
      <c r="F9184" s="378"/>
      <c r="G9184" s="465">
        <f t="shared" si="71"/>
        <v>95897.180000000008</v>
      </c>
      <c r="H9184" s="823">
        <v>1313.66</v>
      </c>
      <c r="I9184" s="364"/>
      <c r="J9184" s="364"/>
      <c r="K9184" s="364"/>
    </row>
    <row r="9185" spans="1:11" s="27" customFormat="1" ht="27.75">
      <c r="A9185" s="413">
        <v>9179</v>
      </c>
      <c r="B9185" s="436" t="s">
        <v>34837</v>
      </c>
      <c r="C9185" s="724" t="s">
        <v>12306</v>
      </c>
      <c r="D9185" s="722" t="s">
        <v>7126</v>
      </c>
      <c r="E9185" s="378"/>
      <c r="F9185" s="378"/>
      <c r="G9185" s="465">
        <f t="shared" si="71"/>
        <v>116709.48</v>
      </c>
      <c r="H9185" s="823">
        <v>1598.76</v>
      </c>
      <c r="I9185" s="364"/>
      <c r="J9185" s="364"/>
      <c r="K9185" s="364"/>
    </row>
    <row r="9186" spans="1:11" s="27" customFormat="1" ht="27.75">
      <c r="A9186" s="413">
        <v>9180</v>
      </c>
      <c r="B9186" s="436" t="s">
        <v>34838</v>
      </c>
      <c r="C9186" s="724" t="s">
        <v>12307</v>
      </c>
      <c r="D9186" s="722" t="s">
        <v>7126</v>
      </c>
      <c r="E9186" s="378"/>
      <c r="F9186" s="378"/>
      <c r="G9186" s="465">
        <f t="shared" si="71"/>
        <v>132117.59</v>
      </c>
      <c r="H9186" s="823">
        <v>1809.83</v>
      </c>
      <c r="I9186" s="364"/>
      <c r="J9186" s="364"/>
      <c r="K9186" s="364"/>
    </row>
    <row r="9187" spans="1:11" s="27" customFormat="1" ht="27.75">
      <c r="A9187" s="413">
        <v>9181</v>
      </c>
      <c r="B9187" s="436" t="s">
        <v>34839</v>
      </c>
      <c r="C9187" s="724" t="s">
        <v>12308</v>
      </c>
      <c r="D9187" s="722" t="s">
        <v>7126</v>
      </c>
      <c r="E9187" s="378"/>
      <c r="F9187" s="378"/>
      <c r="G9187" s="465">
        <f t="shared" si="71"/>
        <v>99666.9</v>
      </c>
      <c r="H9187" s="823">
        <v>1365.3</v>
      </c>
      <c r="I9187" s="364"/>
      <c r="J9187" s="364"/>
      <c r="K9187" s="364"/>
    </row>
    <row r="9188" spans="1:11" s="27" customFormat="1" ht="55.5">
      <c r="A9188" s="413">
        <v>9182</v>
      </c>
      <c r="B9188" s="436" t="s">
        <v>34840</v>
      </c>
      <c r="C9188" s="724" t="s">
        <v>12309</v>
      </c>
      <c r="D9188" s="722" t="s">
        <v>7126</v>
      </c>
      <c r="E9188" s="378"/>
      <c r="F9188" s="378"/>
      <c r="G9188" s="465">
        <f t="shared" si="71"/>
        <v>101624.76</v>
      </c>
      <c r="H9188" s="823">
        <v>1392.12</v>
      </c>
      <c r="I9188" s="364"/>
      <c r="J9188" s="364"/>
      <c r="K9188" s="364"/>
    </row>
    <row r="9189" spans="1:11" s="27" customFormat="1" ht="27.75">
      <c r="A9189" s="413">
        <v>9183</v>
      </c>
      <c r="B9189" s="436" t="s">
        <v>34841</v>
      </c>
      <c r="C9189" s="724" t="s">
        <v>12310</v>
      </c>
      <c r="D9189" s="722" t="s">
        <v>7126</v>
      </c>
      <c r="E9189" s="378"/>
      <c r="F9189" s="378"/>
      <c r="G9189" s="465">
        <f t="shared" si="71"/>
        <v>298959.82</v>
      </c>
      <c r="H9189" s="823">
        <v>4095.34</v>
      </c>
      <c r="I9189" s="364"/>
      <c r="J9189" s="364"/>
      <c r="K9189" s="364"/>
    </row>
    <row r="9190" spans="1:11" s="27" customFormat="1" ht="55.5">
      <c r="A9190" s="413">
        <v>9184</v>
      </c>
      <c r="B9190" s="436" t="s">
        <v>34842</v>
      </c>
      <c r="C9190" s="724" t="s">
        <v>12311</v>
      </c>
      <c r="D9190" s="722" t="s">
        <v>7126</v>
      </c>
      <c r="E9190" s="378"/>
      <c r="F9190" s="378"/>
      <c r="G9190" s="465">
        <f t="shared" si="71"/>
        <v>126411.91</v>
      </c>
      <c r="H9190" s="823">
        <v>1731.67</v>
      </c>
      <c r="I9190" s="364"/>
      <c r="J9190" s="364"/>
      <c r="K9190" s="364"/>
    </row>
    <row r="9191" spans="1:11" s="27" customFormat="1" ht="27.75">
      <c r="A9191" s="413">
        <v>9185</v>
      </c>
      <c r="B9191" s="436" t="s">
        <v>34843</v>
      </c>
      <c r="C9191" s="724" t="s">
        <v>12312</v>
      </c>
      <c r="D9191" s="722" t="s">
        <v>7126</v>
      </c>
      <c r="E9191" s="378"/>
      <c r="F9191" s="378"/>
      <c r="G9191" s="465">
        <f t="shared" si="71"/>
        <v>66219.759999999995</v>
      </c>
      <c r="H9191" s="823">
        <v>907.12</v>
      </c>
      <c r="I9191" s="364"/>
      <c r="J9191" s="364"/>
      <c r="K9191" s="364"/>
    </row>
    <row r="9192" spans="1:11" s="27" customFormat="1" ht="27.75">
      <c r="A9192" s="413">
        <v>9186</v>
      </c>
      <c r="B9192" s="436" t="s">
        <v>34844</v>
      </c>
      <c r="C9192" s="724" t="s">
        <v>12313</v>
      </c>
      <c r="D9192" s="722" t="s">
        <v>7126</v>
      </c>
      <c r="E9192" s="378"/>
      <c r="F9192" s="378"/>
      <c r="G9192" s="465">
        <f t="shared" si="71"/>
        <v>8010.29</v>
      </c>
      <c r="H9192" s="823">
        <v>109.73</v>
      </c>
      <c r="I9192" s="364"/>
      <c r="J9192" s="364"/>
      <c r="K9192" s="364"/>
    </row>
    <row r="9193" spans="1:11" s="27" customFormat="1" ht="27.75">
      <c r="A9193" s="413">
        <v>9187</v>
      </c>
      <c r="B9193" s="436" t="s">
        <v>34845</v>
      </c>
      <c r="C9193" s="724" t="s">
        <v>12314</v>
      </c>
      <c r="D9193" s="722" t="s">
        <v>7126</v>
      </c>
      <c r="E9193" s="378"/>
      <c r="F9193" s="378"/>
      <c r="G9193" s="465">
        <f t="shared" si="71"/>
        <v>103399.39</v>
      </c>
      <c r="H9193" s="823">
        <v>1416.43</v>
      </c>
      <c r="I9193" s="364"/>
      <c r="J9193" s="364"/>
      <c r="K9193" s="364"/>
    </row>
    <row r="9194" spans="1:11" s="27" customFormat="1" ht="27.75">
      <c r="A9194" s="413">
        <v>9188</v>
      </c>
      <c r="B9194" s="436" t="s">
        <v>34846</v>
      </c>
      <c r="C9194" s="724" t="s">
        <v>34847</v>
      </c>
      <c r="D9194" s="722" t="s">
        <v>7126</v>
      </c>
      <c r="E9194" s="378"/>
      <c r="F9194" s="378"/>
      <c r="G9194" s="465">
        <f t="shared" si="71"/>
        <v>140859.34</v>
      </c>
      <c r="H9194" s="823">
        <v>1929.58</v>
      </c>
      <c r="I9194" s="364"/>
      <c r="J9194" s="364"/>
      <c r="K9194" s="364"/>
    </row>
    <row r="9195" spans="1:11" s="27" customFormat="1" ht="27.75">
      <c r="A9195" s="413">
        <v>9189</v>
      </c>
      <c r="B9195" s="436" t="s">
        <v>34848</v>
      </c>
      <c r="C9195" s="724" t="s">
        <v>34849</v>
      </c>
      <c r="D9195" s="722" t="s">
        <v>7126</v>
      </c>
      <c r="E9195" s="378"/>
      <c r="F9195" s="378"/>
      <c r="G9195" s="465">
        <f t="shared" si="71"/>
        <v>143701.23000000001</v>
      </c>
      <c r="H9195" s="823">
        <v>1968.51</v>
      </c>
      <c r="I9195" s="364"/>
      <c r="J9195" s="364"/>
      <c r="K9195" s="364"/>
    </row>
    <row r="9196" spans="1:11" s="27" customFormat="1" ht="27.75">
      <c r="A9196" s="413">
        <v>9190</v>
      </c>
      <c r="B9196" s="436" t="s">
        <v>34850</v>
      </c>
      <c r="C9196" s="724" t="s">
        <v>12315</v>
      </c>
      <c r="D9196" s="722" t="s">
        <v>7126</v>
      </c>
      <c r="E9196" s="378"/>
      <c r="F9196" s="378"/>
      <c r="G9196" s="465">
        <f t="shared" si="71"/>
        <v>55.480000000000004</v>
      </c>
      <c r="H9196" s="823">
        <v>0.76</v>
      </c>
      <c r="I9196" s="364"/>
      <c r="J9196" s="364"/>
      <c r="K9196" s="364"/>
    </row>
    <row r="9197" spans="1:11" s="27" customFormat="1" ht="27.75">
      <c r="A9197" s="413">
        <v>9191</v>
      </c>
      <c r="B9197" s="436" t="s">
        <v>34851</v>
      </c>
      <c r="C9197" s="724" t="s">
        <v>12316</v>
      </c>
      <c r="D9197" s="722" t="s">
        <v>7126</v>
      </c>
      <c r="E9197" s="378"/>
      <c r="F9197" s="378"/>
      <c r="G9197" s="465">
        <f t="shared" si="71"/>
        <v>72164.149999999994</v>
      </c>
      <c r="H9197" s="823">
        <v>988.55</v>
      </c>
      <c r="I9197" s="364"/>
      <c r="J9197" s="364"/>
      <c r="K9197" s="364"/>
    </row>
    <row r="9198" spans="1:11" s="27" customFormat="1" ht="27.75">
      <c r="A9198" s="413">
        <v>9192</v>
      </c>
      <c r="B9198" s="436" t="s">
        <v>34852</v>
      </c>
      <c r="C9198" s="724" t="s">
        <v>12317</v>
      </c>
      <c r="D9198" s="722" t="s">
        <v>7126</v>
      </c>
      <c r="E9198" s="378"/>
      <c r="F9198" s="378"/>
      <c r="G9198" s="465">
        <f t="shared" si="71"/>
        <v>6815.28</v>
      </c>
      <c r="H9198" s="823">
        <v>93.36</v>
      </c>
      <c r="I9198" s="364"/>
      <c r="J9198" s="364"/>
      <c r="K9198" s="364"/>
    </row>
    <row r="9199" spans="1:11" s="27" customFormat="1" ht="27.75">
      <c r="A9199" s="413">
        <v>9193</v>
      </c>
      <c r="B9199" s="436" t="s">
        <v>34853</v>
      </c>
      <c r="C9199" s="724" t="s">
        <v>12318</v>
      </c>
      <c r="D9199" s="722" t="s">
        <v>7126</v>
      </c>
      <c r="E9199" s="378"/>
      <c r="F9199" s="378"/>
      <c r="G9199" s="465">
        <f t="shared" si="71"/>
        <v>2417.0299999999997</v>
      </c>
      <c r="H9199" s="823">
        <v>33.11</v>
      </c>
      <c r="I9199" s="364"/>
      <c r="J9199" s="364"/>
      <c r="K9199" s="364"/>
    </row>
    <row r="9200" spans="1:11" s="27" customFormat="1" ht="27.75">
      <c r="A9200" s="413">
        <v>9194</v>
      </c>
      <c r="B9200" s="436" t="s">
        <v>34854</v>
      </c>
      <c r="C9200" s="724" t="s">
        <v>12319</v>
      </c>
      <c r="D9200" s="722" t="s">
        <v>7126</v>
      </c>
      <c r="E9200" s="378"/>
      <c r="F9200" s="378"/>
      <c r="G9200" s="465">
        <f t="shared" si="71"/>
        <v>3122.21</v>
      </c>
      <c r="H9200" s="823">
        <v>42.77</v>
      </c>
      <c r="I9200" s="364"/>
      <c r="J9200" s="364"/>
      <c r="K9200" s="364"/>
    </row>
    <row r="9201" spans="1:11" s="27" customFormat="1" ht="27.75">
      <c r="A9201" s="413">
        <v>9195</v>
      </c>
      <c r="B9201" s="436" t="s">
        <v>34855</v>
      </c>
      <c r="C9201" s="724" t="s">
        <v>12320</v>
      </c>
      <c r="D9201" s="722" t="s">
        <v>7126</v>
      </c>
      <c r="E9201" s="378"/>
      <c r="F9201" s="378"/>
      <c r="G9201" s="465">
        <f t="shared" si="71"/>
        <v>3079.87</v>
      </c>
      <c r="H9201" s="823">
        <v>42.19</v>
      </c>
      <c r="I9201" s="364"/>
      <c r="J9201" s="364"/>
      <c r="K9201" s="364"/>
    </row>
    <row r="9202" spans="1:11" s="27" customFormat="1" ht="27.75">
      <c r="A9202" s="413">
        <v>9196</v>
      </c>
      <c r="B9202" s="436" t="s">
        <v>34856</v>
      </c>
      <c r="C9202" s="724" t="s">
        <v>12321</v>
      </c>
      <c r="D9202" s="722" t="s">
        <v>7126</v>
      </c>
      <c r="E9202" s="378"/>
      <c r="F9202" s="378"/>
      <c r="G9202" s="465">
        <f t="shared" si="71"/>
        <v>2284.9</v>
      </c>
      <c r="H9202" s="823">
        <v>31.3</v>
      </c>
      <c r="I9202" s="364"/>
      <c r="J9202" s="364"/>
      <c r="K9202" s="364"/>
    </row>
    <row r="9203" spans="1:11" s="27" customFormat="1" ht="27.75">
      <c r="A9203" s="413">
        <v>9197</v>
      </c>
      <c r="B9203" s="436" t="s">
        <v>34857</v>
      </c>
      <c r="C9203" s="724" t="s">
        <v>12322</v>
      </c>
      <c r="D9203" s="722" t="s">
        <v>7126</v>
      </c>
      <c r="E9203" s="378"/>
      <c r="F9203" s="378"/>
      <c r="G9203" s="465">
        <f t="shared" si="71"/>
        <v>240.17000000000002</v>
      </c>
      <c r="H9203" s="823">
        <v>3.29</v>
      </c>
      <c r="I9203" s="364"/>
      <c r="J9203" s="364"/>
      <c r="K9203" s="364"/>
    </row>
    <row r="9204" spans="1:11" s="27" customFormat="1" ht="27.75">
      <c r="A9204" s="413">
        <v>9198</v>
      </c>
      <c r="B9204" s="436" t="s">
        <v>34858</v>
      </c>
      <c r="C9204" s="724" t="s">
        <v>12323</v>
      </c>
      <c r="D9204" s="722" t="s">
        <v>7126</v>
      </c>
      <c r="E9204" s="378"/>
      <c r="F9204" s="378"/>
      <c r="G9204" s="465">
        <f t="shared" si="71"/>
        <v>506.62</v>
      </c>
      <c r="H9204" s="823">
        <v>6.94</v>
      </c>
      <c r="I9204" s="364"/>
      <c r="J9204" s="364"/>
      <c r="K9204" s="364"/>
    </row>
    <row r="9205" spans="1:11" s="27" customFormat="1" ht="27.75">
      <c r="A9205" s="413">
        <v>9199</v>
      </c>
      <c r="B9205" s="436" t="s">
        <v>34859</v>
      </c>
      <c r="C9205" s="724" t="s">
        <v>12324</v>
      </c>
      <c r="D9205" s="722" t="s">
        <v>7126</v>
      </c>
      <c r="E9205" s="378"/>
      <c r="F9205" s="378"/>
      <c r="G9205" s="465">
        <f t="shared" si="71"/>
        <v>26827.5</v>
      </c>
      <c r="H9205" s="823">
        <v>367.5</v>
      </c>
      <c r="I9205" s="364"/>
      <c r="J9205" s="364"/>
      <c r="K9205" s="364"/>
    </row>
    <row r="9206" spans="1:11" s="27" customFormat="1" ht="27.75">
      <c r="A9206" s="413">
        <v>9200</v>
      </c>
      <c r="B9206" s="436" t="s">
        <v>34860</v>
      </c>
      <c r="C9206" s="724" t="s">
        <v>34861</v>
      </c>
      <c r="D9206" s="722" t="s">
        <v>7126</v>
      </c>
      <c r="E9206" s="378"/>
      <c r="F9206" s="378"/>
      <c r="G9206" s="465">
        <f t="shared" si="71"/>
        <v>92561.08</v>
      </c>
      <c r="H9206" s="823">
        <v>1267.96</v>
      </c>
      <c r="I9206" s="364"/>
      <c r="J9206" s="364"/>
      <c r="K9206" s="364"/>
    </row>
    <row r="9207" spans="1:11" s="27" customFormat="1" ht="27.75">
      <c r="A9207" s="413">
        <v>9201</v>
      </c>
      <c r="B9207" s="436" t="s">
        <v>34862</v>
      </c>
      <c r="C9207" s="724" t="s">
        <v>34863</v>
      </c>
      <c r="D9207" s="722" t="s">
        <v>7126</v>
      </c>
      <c r="E9207" s="378"/>
      <c r="F9207" s="378"/>
      <c r="G9207" s="465">
        <f t="shared" si="71"/>
        <v>115996.27</v>
      </c>
      <c r="H9207" s="823">
        <v>1588.99</v>
      </c>
      <c r="I9207" s="364"/>
      <c r="J9207" s="364"/>
      <c r="K9207" s="364"/>
    </row>
    <row r="9208" spans="1:11" s="27" customFormat="1" ht="27.75">
      <c r="A9208" s="413">
        <v>9202</v>
      </c>
      <c r="B9208" s="436" t="s">
        <v>34864</v>
      </c>
      <c r="C9208" s="724" t="s">
        <v>12325</v>
      </c>
      <c r="D9208" s="722" t="s">
        <v>7126</v>
      </c>
      <c r="E9208" s="378"/>
      <c r="F9208" s="378"/>
      <c r="G9208" s="465">
        <f t="shared" si="71"/>
        <v>581327.47</v>
      </c>
      <c r="H9208" s="823">
        <v>7963.39</v>
      </c>
      <c r="I9208" s="364"/>
      <c r="J9208" s="364"/>
      <c r="K9208" s="364"/>
    </row>
    <row r="9209" spans="1:11" s="27" customFormat="1" ht="27.75">
      <c r="A9209" s="413">
        <v>9203</v>
      </c>
      <c r="B9209" s="436" t="s">
        <v>1144</v>
      </c>
      <c r="C9209" s="724" t="s">
        <v>12326</v>
      </c>
      <c r="D9209" s="722" t="s">
        <v>7126</v>
      </c>
      <c r="E9209" s="378"/>
      <c r="F9209" s="378"/>
      <c r="G9209" s="465">
        <f t="shared" si="71"/>
        <v>17626.580000000002</v>
      </c>
      <c r="H9209" s="823">
        <v>241.46</v>
      </c>
      <c r="I9209" s="364"/>
      <c r="J9209" s="364"/>
      <c r="K9209" s="364"/>
    </row>
    <row r="9210" spans="1:11" s="27" customFormat="1" ht="55.5">
      <c r="A9210" s="413">
        <v>9204</v>
      </c>
      <c r="B9210" s="436" t="s">
        <v>34865</v>
      </c>
      <c r="C9210" s="724" t="s">
        <v>12327</v>
      </c>
      <c r="D9210" s="722" t="s">
        <v>7126</v>
      </c>
      <c r="E9210" s="378"/>
      <c r="F9210" s="378"/>
      <c r="G9210" s="465">
        <f t="shared" si="71"/>
        <v>1192.82</v>
      </c>
      <c r="H9210" s="823">
        <v>16.34</v>
      </c>
      <c r="I9210" s="364"/>
      <c r="J9210" s="364"/>
      <c r="K9210" s="364"/>
    </row>
    <row r="9211" spans="1:11" s="27" customFormat="1" ht="27.75">
      <c r="A9211" s="413">
        <v>9205</v>
      </c>
      <c r="B9211" s="436" t="s">
        <v>1137</v>
      </c>
      <c r="C9211" s="724" t="s">
        <v>12328</v>
      </c>
      <c r="D9211" s="722" t="s">
        <v>7126</v>
      </c>
      <c r="E9211" s="378"/>
      <c r="F9211" s="378"/>
      <c r="G9211" s="465">
        <f t="shared" si="71"/>
        <v>82698.78</v>
      </c>
      <c r="H9211" s="823">
        <v>1132.8599999999999</v>
      </c>
      <c r="I9211" s="364"/>
      <c r="J9211" s="364"/>
      <c r="K9211" s="364"/>
    </row>
    <row r="9212" spans="1:11" s="27" customFormat="1" ht="27.75">
      <c r="A9212" s="413">
        <v>9206</v>
      </c>
      <c r="B9212" s="436" t="s">
        <v>1139</v>
      </c>
      <c r="C9212" s="724" t="s">
        <v>12329</v>
      </c>
      <c r="D9212" s="722" t="s">
        <v>7126</v>
      </c>
      <c r="E9212" s="378"/>
      <c r="F9212" s="378"/>
      <c r="G9212" s="465">
        <f t="shared" si="71"/>
        <v>88932.25</v>
      </c>
      <c r="H9212" s="823">
        <v>1218.25</v>
      </c>
      <c r="I9212" s="364"/>
      <c r="J9212" s="364"/>
      <c r="K9212" s="364"/>
    </row>
    <row r="9213" spans="1:11" s="27" customFormat="1" ht="27.75">
      <c r="A9213" s="413">
        <v>9207</v>
      </c>
      <c r="B9213" s="436" t="s">
        <v>4438</v>
      </c>
      <c r="C9213" s="724" t="s">
        <v>12330</v>
      </c>
      <c r="D9213" s="722" t="s">
        <v>7126</v>
      </c>
      <c r="E9213" s="378"/>
      <c r="F9213" s="378"/>
      <c r="G9213" s="465">
        <f t="shared" si="71"/>
        <v>1662.94</v>
      </c>
      <c r="H9213" s="823">
        <v>22.78</v>
      </c>
      <c r="I9213" s="364"/>
      <c r="J9213" s="364"/>
      <c r="K9213" s="364"/>
    </row>
    <row r="9214" spans="1:11" s="27" customFormat="1" ht="27.75">
      <c r="A9214" s="413">
        <v>9208</v>
      </c>
      <c r="B9214" s="436" t="s">
        <v>34866</v>
      </c>
      <c r="C9214" s="724" t="s">
        <v>12331</v>
      </c>
      <c r="D9214" s="722" t="s">
        <v>7126</v>
      </c>
      <c r="E9214" s="378"/>
      <c r="F9214" s="378"/>
      <c r="G9214" s="465">
        <f t="shared" ref="G9214:G9277" si="72">H9214*$H$4605</f>
        <v>49037.75</v>
      </c>
      <c r="H9214" s="823">
        <v>671.75</v>
      </c>
      <c r="I9214" s="364"/>
      <c r="J9214" s="364"/>
      <c r="K9214" s="364"/>
    </row>
    <row r="9215" spans="1:11" s="27" customFormat="1" ht="27.75">
      <c r="A9215" s="413">
        <v>9209</v>
      </c>
      <c r="B9215" s="436" t="s">
        <v>7607</v>
      </c>
      <c r="C9215" s="724" t="s">
        <v>12332</v>
      </c>
      <c r="D9215" s="722" t="s">
        <v>7126</v>
      </c>
      <c r="E9215" s="378"/>
      <c r="F9215" s="378"/>
      <c r="G9215" s="465">
        <f t="shared" si="72"/>
        <v>81731.53</v>
      </c>
      <c r="H9215" s="823">
        <v>1119.6099999999999</v>
      </c>
      <c r="I9215" s="364"/>
      <c r="J9215" s="364"/>
      <c r="K9215" s="364"/>
    </row>
    <row r="9216" spans="1:11" s="27" customFormat="1" ht="27.75">
      <c r="A9216" s="413">
        <v>9210</v>
      </c>
      <c r="B9216" s="436" t="s">
        <v>34867</v>
      </c>
      <c r="C9216" s="724" t="s">
        <v>12333</v>
      </c>
      <c r="D9216" s="722" t="s">
        <v>7126</v>
      </c>
      <c r="E9216" s="378"/>
      <c r="F9216" s="378"/>
      <c r="G9216" s="465">
        <f t="shared" si="72"/>
        <v>11666.859999999999</v>
      </c>
      <c r="H9216" s="823">
        <v>159.82</v>
      </c>
      <c r="I9216" s="364"/>
      <c r="J9216" s="364"/>
      <c r="K9216" s="364"/>
    </row>
    <row r="9217" spans="1:11" s="27" customFormat="1" ht="27.75">
      <c r="A9217" s="413">
        <v>9211</v>
      </c>
      <c r="B9217" s="436" t="s">
        <v>34868</v>
      </c>
      <c r="C9217" s="724" t="s">
        <v>12334</v>
      </c>
      <c r="D9217" s="722" t="s">
        <v>7126</v>
      </c>
      <c r="E9217" s="378"/>
      <c r="F9217" s="378"/>
      <c r="G9217" s="465">
        <f t="shared" si="72"/>
        <v>765.04000000000008</v>
      </c>
      <c r="H9217" s="823">
        <v>10.48</v>
      </c>
      <c r="I9217" s="364"/>
      <c r="J9217" s="364"/>
      <c r="K9217" s="364"/>
    </row>
    <row r="9218" spans="1:11" s="27" customFormat="1" ht="27.75">
      <c r="A9218" s="413">
        <v>9212</v>
      </c>
      <c r="B9218" s="436" t="s">
        <v>34869</v>
      </c>
      <c r="C9218" s="724" t="s">
        <v>12335</v>
      </c>
      <c r="D9218" s="722" t="s">
        <v>7126</v>
      </c>
      <c r="E9218" s="378"/>
      <c r="F9218" s="378"/>
      <c r="G9218" s="465">
        <f t="shared" si="72"/>
        <v>40168.979999999996</v>
      </c>
      <c r="H9218" s="823">
        <v>550.26</v>
      </c>
      <c r="I9218" s="364"/>
      <c r="J9218" s="364"/>
      <c r="K9218" s="364"/>
    </row>
    <row r="9219" spans="1:11" s="27" customFormat="1" ht="27.75">
      <c r="A9219" s="413">
        <v>9213</v>
      </c>
      <c r="B9219" s="436" t="s">
        <v>34870</v>
      </c>
      <c r="C9219" s="724" t="s">
        <v>12336</v>
      </c>
      <c r="D9219" s="722" t="s">
        <v>7126</v>
      </c>
      <c r="E9219" s="378"/>
      <c r="F9219" s="378"/>
      <c r="G9219" s="465">
        <f t="shared" si="72"/>
        <v>7205.83</v>
      </c>
      <c r="H9219" s="823">
        <v>98.71</v>
      </c>
      <c r="I9219" s="364"/>
      <c r="J9219" s="364"/>
      <c r="K9219" s="364"/>
    </row>
    <row r="9220" spans="1:11" s="27" customFormat="1" ht="27.75">
      <c r="A9220" s="413">
        <v>9214</v>
      </c>
      <c r="B9220" s="436" t="s">
        <v>34871</v>
      </c>
      <c r="C9220" s="724" t="s">
        <v>12337</v>
      </c>
      <c r="D9220" s="722" t="s">
        <v>7126</v>
      </c>
      <c r="E9220" s="378"/>
      <c r="F9220" s="378"/>
      <c r="G9220" s="465">
        <f t="shared" si="72"/>
        <v>848.99</v>
      </c>
      <c r="H9220" s="823">
        <v>11.63</v>
      </c>
      <c r="I9220" s="364"/>
      <c r="J9220" s="364"/>
      <c r="K9220" s="364"/>
    </row>
    <row r="9221" spans="1:11" s="27" customFormat="1" ht="55.5">
      <c r="A9221" s="413">
        <v>9215</v>
      </c>
      <c r="B9221" s="436" t="s">
        <v>34872</v>
      </c>
      <c r="C9221" s="724" t="s">
        <v>12338</v>
      </c>
      <c r="D9221" s="722" t="s">
        <v>7126</v>
      </c>
      <c r="E9221" s="378"/>
      <c r="F9221" s="378"/>
      <c r="G9221" s="465">
        <f t="shared" si="72"/>
        <v>2348.4100000000003</v>
      </c>
      <c r="H9221" s="823">
        <v>32.17</v>
      </c>
      <c r="I9221" s="364"/>
      <c r="J9221" s="364"/>
      <c r="K9221" s="364"/>
    </row>
    <row r="9222" spans="1:11" s="27" customFormat="1" ht="27.75">
      <c r="A9222" s="413">
        <v>9216</v>
      </c>
      <c r="B9222" s="436" t="s">
        <v>34873</v>
      </c>
      <c r="C9222" s="724" t="s">
        <v>12339</v>
      </c>
      <c r="D9222" s="722" t="s">
        <v>7126</v>
      </c>
      <c r="E9222" s="378"/>
      <c r="F9222" s="378"/>
      <c r="G9222" s="465">
        <f t="shared" si="72"/>
        <v>923.45</v>
      </c>
      <c r="H9222" s="823">
        <v>12.65</v>
      </c>
      <c r="I9222" s="364"/>
      <c r="J9222" s="364"/>
      <c r="K9222" s="364"/>
    </row>
    <row r="9223" spans="1:11" s="27" customFormat="1" ht="27.75">
      <c r="A9223" s="413">
        <v>9217</v>
      </c>
      <c r="B9223" s="436" t="s">
        <v>34874</v>
      </c>
      <c r="C9223" s="724" t="s">
        <v>12340</v>
      </c>
      <c r="D9223" s="722" t="s">
        <v>7126</v>
      </c>
      <c r="E9223" s="378"/>
      <c r="F9223" s="378"/>
      <c r="G9223" s="465">
        <f t="shared" si="72"/>
        <v>923.45</v>
      </c>
      <c r="H9223" s="823">
        <v>12.65</v>
      </c>
      <c r="I9223" s="364"/>
      <c r="J9223" s="364"/>
      <c r="K9223" s="364"/>
    </row>
    <row r="9224" spans="1:11" s="27" customFormat="1" ht="27.75">
      <c r="A9224" s="413">
        <v>9218</v>
      </c>
      <c r="B9224" s="436" t="s">
        <v>8705</v>
      </c>
      <c r="C9224" s="724" t="s">
        <v>12341</v>
      </c>
      <c r="D9224" s="722" t="s">
        <v>7126</v>
      </c>
      <c r="E9224" s="378"/>
      <c r="F9224" s="378"/>
      <c r="G9224" s="465">
        <f t="shared" si="72"/>
        <v>439.46</v>
      </c>
      <c r="H9224" s="823">
        <v>6.02</v>
      </c>
      <c r="I9224" s="364"/>
      <c r="J9224" s="364"/>
      <c r="K9224" s="364"/>
    </row>
    <row r="9225" spans="1:11" s="27" customFormat="1" ht="27.75">
      <c r="A9225" s="413">
        <v>9219</v>
      </c>
      <c r="B9225" s="436" t="s">
        <v>8706</v>
      </c>
      <c r="C9225" s="724" t="s">
        <v>12342</v>
      </c>
      <c r="D9225" s="722" t="s">
        <v>7126</v>
      </c>
      <c r="E9225" s="378"/>
      <c r="F9225" s="378"/>
      <c r="G9225" s="465">
        <f t="shared" si="72"/>
        <v>487.64</v>
      </c>
      <c r="H9225" s="823">
        <v>6.68</v>
      </c>
      <c r="I9225" s="364"/>
      <c r="J9225" s="364"/>
      <c r="K9225" s="364"/>
    </row>
    <row r="9226" spans="1:11" s="27" customFormat="1" ht="27.75">
      <c r="A9226" s="413">
        <v>9220</v>
      </c>
      <c r="B9226" s="436" t="s">
        <v>34875</v>
      </c>
      <c r="C9226" s="724" t="s">
        <v>12343</v>
      </c>
      <c r="D9226" s="722" t="s">
        <v>7126</v>
      </c>
      <c r="E9226" s="378"/>
      <c r="F9226" s="378"/>
      <c r="G9226" s="465">
        <f t="shared" si="72"/>
        <v>17000.239999999998</v>
      </c>
      <c r="H9226" s="823">
        <v>232.88</v>
      </c>
      <c r="I9226" s="364"/>
      <c r="J9226" s="364"/>
      <c r="K9226" s="364"/>
    </row>
    <row r="9227" spans="1:11" s="27" customFormat="1" ht="27.75">
      <c r="A9227" s="413">
        <v>9221</v>
      </c>
      <c r="B9227" s="436" t="s">
        <v>34876</v>
      </c>
      <c r="C9227" s="724" t="s">
        <v>12344</v>
      </c>
      <c r="D9227" s="722" t="s">
        <v>7126</v>
      </c>
      <c r="E9227" s="378"/>
      <c r="F9227" s="378"/>
      <c r="G9227" s="465">
        <f t="shared" si="72"/>
        <v>1293.56</v>
      </c>
      <c r="H9227" s="823">
        <v>17.72</v>
      </c>
      <c r="I9227" s="364"/>
      <c r="J9227" s="364"/>
      <c r="K9227" s="364"/>
    </row>
    <row r="9228" spans="1:11" s="27" customFormat="1" ht="27.75">
      <c r="A9228" s="413">
        <v>9222</v>
      </c>
      <c r="B9228" s="436" t="s">
        <v>34877</v>
      </c>
      <c r="C9228" s="724" t="s">
        <v>12345</v>
      </c>
      <c r="D9228" s="722" t="s">
        <v>7126</v>
      </c>
      <c r="E9228" s="378"/>
      <c r="F9228" s="378"/>
      <c r="G9228" s="465">
        <f t="shared" si="72"/>
        <v>48001.149999999994</v>
      </c>
      <c r="H9228" s="823">
        <v>657.55</v>
      </c>
      <c r="I9228" s="364"/>
      <c r="J9228" s="364"/>
      <c r="K9228" s="364"/>
    </row>
    <row r="9229" spans="1:11" s="27" customFormat="1" ht="27.75">
      <c r="A9229" s="413">
        <v>9223</v>
      </c>
      <c r="B9229" s="436" t="s">
        <v>34878</v>
      </c>
      <c r="C9229" s="724" t="s">
        <v>12346</v>
      </c>
      <c r="D9229" s="722" t="s">
        <v>7126</v>
      </c>
      <c r="E9229" s="378"/>
      <c r="F9229" s="378"/>
      <c r="G9229" s="465">
        <f t="shared" si="72"/>
        <v>2124.3000000000002</v>
      </c>
      <c r="H9229" s="823">
        <v>29.1</v>
      </c>
      <c r="I9229" s="364"/>
      <c r="J9229" s="364"/>
      <c r="K9229" s="364"/>
    </row>
    <row r="9230" spans="1:11" s="27" customFormat="1" ht="27.75">
      <c r="A9230" s="413">
        <v>9224</v>
      </c>
      <c r="B9230" s="436" t="s">
        <v>34879</v>
      </c>
      <c r="C9230" s="724" t="s">
        <v>12347</v>
      </c>
      <c r="D9230" s="722" t="s">
        <v>7126</v>
      </c>
      <c r="E9230" s="378"/>
      <c r="F9230" s="378"/>
      <c r="G9230" s="465">
        <f t="shared" si="72"/>
        <v>10452.869999999999</v>
      </c>
      <c r="H9230" s="823">
        <v>143.19</v>
      </c>
      <c r="I9230" s="364"/>
      <c r="J9230" s="364"/>
      <c r="K9230" s="364"/>
    </row>
    <row r="9231" spans="1:11" s="27" customFormat="1" ht="27.75">
      <c r="A9231" s="413">
        <v>9225</v>
      </c>
      <c r="B9231" s="436" t="s">
        <v>34880</v>
      </c>
      <c r="C9231" s="724" t="s">
        <v>34881</v>
      </c>
      <c r="D9231" s="722" t="s">
        <v>7126</v>
      </c>
      <c r="E9231" s="378"/>
      <c r="F9231" s="378"/>
      <c r="G9231" s="465">
        <f t="shared" si="72"/>
        <v>2063.71</v>
      </c>
      <c r="H9231" s="823">
        <v>28.27</v>
      </c>
      <c r="I9231" s="364"/>
      <c r="J9231" s="364"/>
      <c r="K9231" s="364"/>
    </row>
    <row r="9232" spans="1:11" s="27" customFormat="1" ht="27.75">
      <c r="A9232" s="413">
        <v>9226</v>
      </c>
      <c r="B9232" s="436" t="s">
        <v>34882</v>
      </c>
      <c r="C9232" s="724" t="s">
        <v>34883</v>
      </c>
      <c r="D9232" s="722" t="s">
        <v>7126</v>
      </c>
      <c r="E9232" s="378"/>
      <c r="F9232" s="378"/>
      <c r="G9232" s="465">
        <f t="shared" si="72"/>
        <v>2557.92</v>
      </c>
      <c r="H9232" s="823">
        <v>35.04</v>
      </c>
      <c r="I9232" s="364"/>
      <c r="J9232" s="364"/>
      <c r="K9232" s="364"/>
    </row>
    <row r="9233" spans="1:11" s="27" customFormat="1" ht="27.75">
      <c r="A9233" s="413">
        <v>9227</v>
      </c>
      <c r="B9233" s="436" t="s">
        <v>34884</v>
      </c>
      <c r="C9233" s="724" t="s">
        <v>12348</v>
      </c>
      <c r="D9233" s="722" t="s">
        <v>7126</v>
      </c>
      <c r="E9233" s="378"/>
      <c r="F9233" s="378"/>
      <c r="G9233" s="465">
        <f t="shared" si="72"/>
        <v>460.63</v>
      </c>
      <c r="H9233" s="823">
        <v>6.31</v>
      </c>
      <c r="I9233" s="364"/>
      <c r="J9233" s="364"/>
      <c r="K9233" s="364"/>
    </row>
    <row r="9234" spans="1:11" s="27" customFormat="1" ht="27.75">
      <c r="A9234" s="413">
        <v>9228</v>
      </c>
      <c r="B9234" s="436" t="s">
        <v>34885</v>
      </c>
      <c r="C9234" s="724" t="s">
        <v>12349</v>
      </c>
      <c r="D9234" s="722" t="s">
        <v>7126</v>
      </c>
      <c r="E9234" s="378"/>
      <c r="F9234" s="378"/>
      <c r="G9234" s="465">
        <f t="shared" si="72"/>
        <v>737.3</v>
      </c>
      <c r="H9234" s="823">
        <v>10.1</v>
      </c>
      <c r="I9234" s="364"/>
      <c r="J9234" s="364"/>
      <c r="K9234" s="364"/>
    </row>
    <row r="9235" spans="1:11" s="27" customFormat="1" ht="27.75">
      <c r="A9235" s="413">
        <v>9229</v>
      </c>
      <c r="B9235" s="436" t="s">
        <v>34886</v>
      </c>
      <c r="C9235" s="724" t="s">
        <v>12350</v>
      </c>
      <c r="D9235" s="722" t="s">
        <v>7126</v>
      </c>
      <c r="E9235" s="378"/>
      <c r="F9235" s="378"/>
      <c r="G9235" s="465">
        <f t="shared" si="72"/>
        <v>848.99</v>
      </c>
      <c r="H9235" s="823">
        <v>11.63</v>
      </c>
      <c r="I9235" s="364"/>
      <c r="J9235" s="364"/>
      <c r="K9235" s="364"/>
    </row>
    <row r="9236" spans="1:11" s="27" customFormat="1" ht="27.75">
      <c r="A9236" s="413">
        <v>9230</v>
      </c>
      <c r="B9236" s="436" t="s">
        <v>7608</v>
      </c>
      <c r="C9236" s="724" t="s">
        <v>12351</v>
      </c>
      <c r="D9236" s="722" t="s">
        <v>7126</v>
      </c>
      <c r="E9236" s="378"/>
      <c r="F9236" s="378"/>
      <c r="G9236" s="465">
        <f t="shared" si="72"/>
        <v>738.03</v>
      </c>
      <c r="H9236" s="823">
        <v>10.11</v>
      </c>
      <c r="I9236" s="364"/>
      <c r="J9236" s="364"/>
      <c r="K9236" s="364"/>
    </row>
    <row r="9237" spans="1:11" s="27" customFormat="1" ht="27.75">
      <c r="A9237" s="413">
        <v>9231</v>
      </c>
      <c r="B9237" s="436" t="s">
        <v>34887</v>
      </c>
      <c r="C9237" s="724" t="s">
        <v>12352</v>
      </c>
      <c r="D9237" s="722" t="s">
        <v>7126</v>
      </c>
      <c r="E9237" s="378"/>
      <c r="F9237" s="378"/>
      <c r="G9237" s="465">
        <f t="shared" si="72"/>
        <v>737.3</v>
      </c>
      <c r="H9237" s="823">
        <v>10.1</v>
      </c>
      <c r="I9237" s="364"/>
      <c r="J9237" s="364"/>
      <c r="K9237" s="364"/>
    </row>
    <row r="9238" spans="1:11" s="27" customFormat="1" ht="27.75">
      <c r="A9238" s="413">
        <v>9232</v>
      </c>
      <c r="B9238" s="436" t="s">
        <v>34888</v>
      </c>
      <c r="C9238" s="724" t="s">
        <v>34889</v>
      </c>
      <c r="D9238" s="722" t="s">
        <v>7126</v>
      </c>
      <c r="E9238" s="378"/>
      <c r="F9238" s="378"/>
      <c r="G9238" s="465">
        <f t="shared" si="72"/>
        <v>591.29999999999995</v>
      </c>
      <c r="H9238" s="823">
        <v>8.1</v>
      </c>
      <c r="I9238" s="364"/>
      <c r="J9238" s="364"/>
      <c r="K9238" s="364"/>
    </row>
    <row r="9239" spans="1:11" s="27" customFormat="1" ht="27.75">
      <c r="A9239" s="413">
        <v>9233</v>
      </c>
      <c r="B9239" s="436" t="s">
        <v>34890</v>
      </c>
      <c r="C9239" s="724" t="s">
        <v>34891</v>
      </c>
      <c r="D9239" s="722" t="s">
        <v>7126</v>
      </c>
      <c r="E9239" s="378"/>
      <c r="F9239" s="378"/>
      <c r="G9239" s="465">
        <f t="shared" si="72"/>
        <v>927.83</v>
      </c>
      <c r="H9239" s="823">
        <v>12.71</v>
      </c>
      <c r="I9239" s="364"/>
      <c r="J9239" s="364"/>
      <c r="K9239" s="364"/>
    </row>
    <row r="9240" spans="1:11" s="27" customFormat="1" ht="27.75">
      <c r="A9240" s="413">
        <v>9234</v>
      </c>
      <c r="B9240" s="436" t="s">
        <v>34892</v>
      </c>
      <c r="C9240" s="724" t="s">
        <v>34893</v>
      </c>
      <c r="D9240" s="722" t="s">
        <v>7126</v>
      </c>
      <c r="E9240" s="378"/>
      <c r="F9240" s="378"/>
      <c r="G9240" s="465">
        <f t="shared" si="72"/>
        <v>665.76</v>
      </c>
      <c r="H9240" s="823">
        <v>9.1199999999999992</v>
      </c>
      <c r="I9240" s="364"/>
      <c r="J9240" s="364"/>
      <c r="K9240" s="364"/>
    </row>
    <row r="9241" spans="1:11" s="27" customFormat="1" ht="27.75">
      <c r="A9241" s="413">
        <v>9235</v>
      </c>
      <c r="B9241" s="436" t="s">
        <v>34894</v>
      </c>
      <c r="C9241" s="724" t="s">
        <v>34895</v>
      </c>
      <c r="D9241" s="722" t="s">
        <v>7126</v>
      </c>
      <c r="E9241" s="378"/>
      <c r="F9241" s="378"/>
      <c r="G9241" s="465">
        <f t="shared" si="72"/>
        <v>591.29999999999995</v>
      </c>
      <c r="H9241" s="823">
        <v>8.1</v>
      </c>
      <c r="I9241" s="364"/>
      <c r="J9241" s="364"/>
      <c r="K9241" s="364"/>
    </row>
    <row r="9242" spans="1:11" s="27" customFormat="1" ht="27.75">
      <c r="A9242" s="413">
        <v>9236</v>
      </c>
      <c r="B9242" s="436" t="s">
        <v>34896</v>
      </c>
      <c r="C9242" s="724" t="s">
        <v>12353</v>
      </c>
      <c r="D9242" s="722" t="s">
        <v>7126</v>
      </c>
      <c r="E9242" s="378"/>
      <c r="F9242" s="378"/>
      <c r="G9242" s="465">
        <f t="shared" si="72"/>
        <v>29964.31</v>
      </c>
      <c r="H9242" s="823">
        <v>410.47</v>
      </c>
      <c r="I9242" s="364"/>
      <c r="J9242" s="364"/>
      <c r="K9242" s="364"/>
    </row>
    <row r="9243" spans="1:11" s="27" customFormat="1" ht="27.75">
      <c r="A9243" s="413">
        <v>9237</v>
      </c>
      <c r="B9243" s="436" t="s">
        <v>7609</v>
      </c>
      <c r="C9243" s="724" t="s">
        <v>12354</v>
      </c>
      <c r="D9243" s="722" t="s">
        <v>7126</v>
      </c>
      <c r="E9243" s="378"/>
      <c r="F9243" s="378"/>
      <c r="G9243" s="465">
        <f t="shared" si="72"/>
        <v>1527.8899999999999</v>
      </c>
      <c r="H9243" s="823">
        <v>20.93</v>
      </c>
      <c r="I9243" s="364"/>
      <c r="J9243" s="364"/>
      <c r="K9243" s="364"/>
    </row>
    <row r="9244" spans="1:11" s="27" customFormat="1" ht="27.75">
      <c r="A9244" s="413">
        <v>9238</v>
      </c>
      <c r="B9244" s="436" t="s">
        <v>7610</v>
      </c>
      <c r="C9244" s="724" t="s">
        <v>12355</v>
      </c>
      <c r="D9244" s="722" t="s">
        <v>7126</v>
      </c>
      <c r="E9244" s="378"/>
      <c r="F9244" s="378"/>
      <c r="G9244" s="465">
        <f t="shared" si="72"/>
        <v>37292.050000000003</v>
      </c>
      <c r="H9244" s="823">
        <v>510.85</v>
      </c>
      <c r="I9244" s="364"/>
      <c r="J9244" s="364"/>
      <c r="K9244" s="364"/>
    </row>
    <row r="9245" spans="1:11" s="27" customFormat="1" ht="27.75">
      <c r="A9245" s="413">
        <v>9239</v>
      </c>
      <c r="B9245" s="436" t="s">
        <v>34897</v>
      </c>
      <c r="C9245" s="724" t="s">
        <v>34898</v>
      </c>
      <c r="D9245" s="722" t="s">
        <v>7126</v>
      </c>
      <c r="E9245" s="378"/>
      <c r="F9245" s="378"/>
      <c r="G9245" s="465">
        <f t="shared" si="72"/>
        <v>42085.96</v>
      </c>
      <c r="H9245" s="823">
        <v>576.52</v>
      </c>
      <c r="I9245" s="364"/>
      <c r="J9245" s="364"/>
      <c r="K9245" s="364"/>
    </row>
    <row r="9246" spans="1:11" s="27" customFormat="1" ht="27.75">
      <c r="A9246" s="413">
        <v>9240</v>
      </c>
      <c r="B9246" s="436" t="s">
        <v>34899</v>
      </c>
      <c r="C9246" s="724" t="s">
        <v>34900</v>
      </c>
      <c r="D9246" s="722" t="s">
        <v>7126</v>
      </c>
      <c r="E9246" s="378"/>
      <c r="F9246" s="378"/>
      <c r="G9246" s="465">
        <f t="shared" si="72"/>
        <v>1902.3799999999999</v>
      </c>
      <c r="H9246" s="823">
        <v>26.06</v>
      </c>
      <c r="I9246" s="364"/>
      <c r="J9246" s="364"/>
      <c r="K9246" s="364"/>
    </row>
    <row r="9247" spans="1:11" s="27" customFormat="1" ht="27.75">
      <c r="A9247" s="413">
        <v>9241</v>
      </c>
      <c r="B9247" s="436" t="s">
        <v>34901</v>
      </c>
      <c r="C9247" s="724" t="s">
        <v>34902</v>
      </c>
      <c r="D9247" s="722" t="s">
        <v>7126</v>
      </c>
      <c r="E9247" s="378"/>
      <c r="F9247" s="378"/>
      <c r="G9247" s="465">
        <f t="shared" si="72"/>
        <v>19000.439999999999</v>
      </c>
      <c r="H9247" s="823">
        <v>260.27999999999997</v>
      </c>
      <c r="I9247" s="364"/>
      <c r="J9247" s="364"/>
      <c r="K9247" s="364"/>
    </row>
    <row r="9248" spans="1:11" s="27" customFormat="1" ht="27.75">
      <c r="A9248" s="413">
        <v>9242</v>
      </c>
      <c r="B9248" s="436" t="s">
        <v>34903</v>
      </c>
      <c r="C9248" s="724" t="s">
        <v>34904</v>
      </c>
      <c r="D9248" s="722" t="s">
        <v>7126</v>
      </c>
      <c r="E9248" s="378"/>
      <c r="F9248" s="378"/>
      <c r="G9248" s="465">
        <f t="shared" si="72"/>
        <v>905197.80999999994</v>
      </c>
      <c r="H9248" s="823">
        <v>12399.97</v>
      </c>
      <c r="I9248" s="364"/>
      <c r="J9248" s="364"/>
      <c r="K9248" s="364"/>
    </row>
    <row r="9249" spans="1:11" s="27" customFormat="1" ht="27.75">
      <c r="A9249" s="413">
        <v>9243</v>
      </c>
      <c r="B9249" s="436" t="s">
        <v>34905</v>
      </c>
      <c r="C9249" s="724" t="s">
        <v>12356</v>
      </c>
      <c r="D9249" s="722" t="s">
        <v>7126</v>
      </c>
      <c r="E9249" s="378"/>
      <c r="F9249" s="378"/>
      <c r="G9249" s="465">
        <f t="shared" si="72"/>
        <v>2660.12</v>
      </c>
      <c r="H9249" s="823">
        <v>36.44</v>
      </c>
      <c r="I9249" s="364"/>
      <c r="J9249" s="364"/>
      <c r="K9249" s="364"/>
    </row>
    <row r="9250" spans="1:11" s="27" customFormat="1" ht="27.75">
      <c r="A9250" s="413">
        <v>9244</v>
      </c>
      <c r="B9250" s="436" t="s">
        <v>34906</v>
      </c>
      <c r="C9250" s="724" t="s">
        <v>12357</v>
      </c>
      <c r="D9250" s="722" t="s">
        <v>7126</v>
      </c>
      <c r="E9250" s="378"/>
      <c r="F9250" s="378"/>
      <c r="G9250" s="465">
        <f t="shared" si="72"/>
        <v>2446.23</v>
      </c>
      <c r="H9250" s="823">
        <v>33.51</v>
      </c>
      <c r="I9250" s="364"/>
      <c r="J9250" s="364"/>
      <c r="K9250" s="364"/>
    </row>
    <row r="9251" spans="1:11" s="27" customFormat="1" ht="27.75">
      <c r="A9251" s="413">
        <v>9245</v>
      </c>
      <c r="B9251" s="436" t="s">
        <v>34907</v>
      </c>
      <c r="C9251" s="724" t="s">
        <v>12358</v>
      </c>
      <c r="D9251" s="722" t="s">
        <v>7126</v>
      </c>
      <c r="E9251" s="378"/>
      <c r="F9251" s="378"/>
      <c r="G9251" s="465">
        <f t="shared" si="72"/>
        <v>2446.23</v>
      </c>
      <c r="H9251" s="823">
        <v>33.51</v>
      </c>
      <c r="I9251" s="364"/>
      <c r="J9251" s="364"/>
      <c r="K9251" s="364"/>
    </row>
    <row r="9252" spans="1:11" s="27" customFormat="1" ht="27.75">
      <c r="A9252" s="413">
        <v>9246</v>
      </c>
      <c r="B9252" s="436" t="s">
        <v>34908</v>
      </c>
      <c r="C9252" s="724" t="s">
        <v>34909</v>
      </c>
      <c r="D9252" s="722" t="s">
        <v>7126</v>
      </c>
      <c r="E9252" s="378"/>
      <c r="F9252" s="378"/>
      <c r="G9252" s="465">
        <f t="shared" si="72"/>
        <v>2778.38</v>
      </c>
      <c r="H9252" s="823">
        <v>38.06</v>
      </c>
      <c r="I9252" s="364"/>
      <c r="J9252" s="364"/>
      <c r="K9252" s="364"/>
    </row>
    <row r="9253" spans="1:11" s="27" customFormat="1" ht="27.75">
      <c r="A9253" s="413">
        <v>9247</v>
      </c>
      <c r="B9253" s="436" t="s">
        <v>34910</v>
      </c>
      <c r="C9253" s="724" t="s">
        <v>12359</v>
      </c>
      <c r="D9253" s="722" t="s">
        <v>7126</v>
      </c>
      <c r="E9253" s="378"/>
      <c r="F9253" s="378"/>
      <c r="G9253" s="465">
        <f t="shared" si="72"/>
        <v>2660.12</v>
      </c>
      <c r="H9253" s="823">
        <v>36.44</v>
      </c>
      <c r="I9253" s="364"/>
      <c r="J9253" s="364"/>
      <c r="K9253" s="364"/>
    </row>
    <row r="9254" spans="1:11" s="27" customFormat="1" ht="27.75">
      <c r="A9254" s="413">
        <v>9248</v>
      </c>
      <c r="B9254" s="436" t="s">
        <v>34911</v>
      </c>
      <c r="C9254" s="724" t="s">
        <v>12360</v>
      </c>
      <c r="D9254" s="722" t="s">
        <v>7126</v>
      </c>
      <c r="E9254" s="378"/>
      <c r="F9254" s="378"/>
      <c r="G9254" s="465">
        <f t="shared" si="72"/>
        <v>2446.23</v>
      </c>
      <c r="H9254" s="823">
        <v>33.51</v>
      </c>
      <c r="I9254" s="364"/>
      <c r="J9254" s="364"/>
      <c r="K9254" s="364"/>
    </row>
    <row r="9255" spans="1:11" s="27" customFormat="1" ht="27.75">
      <c r="A9255" s="413">
        <v>9249</v>
      </c>
      <c r="B9255" s="436" t="s">
        <v>34912</v>
      </c>
      <c r="C9255" s="724" t="s">
        <v>12361</v>
      </c>
      <c r="D9255" s="722" t="s">
        <v>7126</v>
      </c>
      <c r="E9255" s="378"/>
      <c r="F9255" s="378"/>
      <c r="G9255" s="465">
        <f t="shared" si="72"/>
        <v>2446.23</v>
      </c>
      <c r="H9255" s="823">
        <v>33.51</v>
      </c>
      <c r="I9255" s="364"/>
      <c r="J9255" s="364"/>
      <c r="K9255" s="364"/>
    </row>
    <row r="9256" spans="1:11" s="27" customFormat="1" ht="27.75">
      <c r="A9256" s="413">
        <v>9250</v>
      </c>
      <c r="B9256" s="436" t="s">
        <v>34913</v>
      </c>
      <c r="C9256" s="724" t="s">
        <v>34914</v>
      </c>
      <c r="D9256" s="722" t="s">
        <v>7126</v>
      </c>
      <c r="E9256" s="378"/>
      <c r="F9256" s="378"/>
      <c r="G9256" s="465">
        <f t="shared" si="72"/>
        <v>33397.5</v>
      </c>
      <c r="H9256" s="823">
        <v>457.5</v>
      </c>
      <c r="I9256" s="364"/>
      <c r="J9256" s="364"/>
      <c r="K9256" s="364"/>
    </row>
    <row r="9257" spans="1:11" s="27" customFormat="1" ht="27.75">
      <c r="A9257" s="413">
        <v>9251</v>
      </c>
      <c r="B9257" s="436" t="s">
        <v>34915</v>
      </c>
      <c r="C9257" s="724" t="s">
        <v>34916</v>
      </c>
      <c r="D9257" s="722" t="s">
        <v>7126</v>
      </c>
      <c r="E9257" s="378"/>
      <c r="F9257" s="378"/>
      <c r="G9257" s="465">
        <f t="shared" si="72"/>
        <v>2144.0100000000002</v>
      </c>
      <c r="H9257" s="823">
        <v>29.37</v>
      </c>
      <c r="I9257" s="364"/>
      <c r="J9257" s="364"/>
      <c r="K9257" s="364"/>
    </row>
    <row r="9258" spans="1:11" s="27" customFormat="1" ht="27.75">
      <c r="A9258" s="413">
        <v>9252</v>
      </c>
      <c r="B9258" s="436" t="s">
        <v>7611</v>
      </c>
      <c r="C9258" s="724" t="s">
        <v>12362</v>
      </c>
      <c r="D9258" s="722" t="s">
        <v>7126</v>
      </c>
      <c r="E9258" s="378"/>
      <c r="F9258" s="378"/>
      <c r="G9258" s="465">
        <f t="shared" si="72"/>
        <v>7142.3200000000006</v>
      </c>
      <c r="H9258" s="823">
        <v>97.84</v>
      </c>
      <c r="I9258" s="364"/>
      <c r="J9258" s="364"/>
      <c r="K9258" s="364"/>
    </row>
    <row r="9259" spans="1:11" s="27" customFormat="1" ht="27.75">
      <c r="A9259" s="413">
        <v>9253</v>
      </c>
      <c r="B9259" s="436" t="s">
        <v>7612</v>
      </c>
      <c r="C9259" s="724" t="s">
        <v>12363</v>
      </c>
      <c r="D9259" s="722" t="s">
        <v>7126</v>
      </c>
      <c r="E9259" s="378"/>
      <c r="F9259" s="378"/>
      <c r="G9259" s="465">
        <f t="shared" si="72"/>
        <v>49457.5</v>
      </c>
      <c r="H9259" s="823">
        <v>677.5</v>
      </c>
      <c r="I9259" s="364"/>
      <c r="J9259" s="364"/>
      <c r="K9259" s="364"/>
    </row>
    <row r="9260" spans="1:11" s="27" customFormat="1" ht="27.75">
      <c r="A9260" s="413">
        <v>9254</v>
      </c>
      <c r="B9260" s="436" t="s">
        <v>7613</v>
      </c>
      <c r="C9260" s="724" t="s">
        <v>12364</v>
      </c>
      <c r="D9260" s="722" t="s">
        <v>7126</v>
      </c>
      <c r="E9260" s="378"/>
      <c r="F9260" s="378"/>
      <c r="G9260" s="465">
        <f t="shared" si="72"/>
        <v>1261261.8800000001</v>
      </c>
      <c r="H9260" s="823">
        <v>17277.560000000001</v>
      </c>
      <c r="I9260" s="364"/>
      <c r="J9260" s="364"/>
      <c r="K9260" s="364"/>
    </row>
    <row r="9261" spans="1:11" s="27" customFormat="1" ht="55.5">
      <c r="A9261" s="413">
        <v>9255</v>
      </c>
      <c r="B9261" s="436" t="s">
        <v>8634</v>
      </c>
      <c r="C9261" s="724" t="s">
        <v>12365</v>
      </c>
      <c r="D9261" s="722" t="s">
        <v>7126</v>
      </c>
      <c r="E9261" s="378"/>
      <c r="F9261" s="378"/>
      <c r="G9261" s="465">
        <f t="shared" si="72"/>
        <v>407458.99</v>
      </c>
      <c r="H9261" s="823">
        <v>5581.63</v>
      </c>
      <c r="I9261" s="364"/>
      <c r="J9261" s="364"/>
      <c r="K9261" s="364"/>
    </row>
    <row r="9262" spans="1:11" s="27" customFormat="1" ht="27.75">
      <c r="A9262" s="413">
        <v>9256</v>
      </c>
      <c r="B9262" s="436" t="s">
        <v>34917</v>
      </c>
      <c r="C9262" s="724" t="s">
        <v>34918</v>
      </c>
      <c r="D9262" s="722" t="s">
        <v>7126</v>
      </c>
      <c r="E9262" s="378"/>
      <c r="F9262" s="378"/>
      <c r="G9262" s="465">
        <f t="shared" si="72"/>
        <v>18603.32</v>
      </c>
      <c r="H9262" s="823">
        <v>254.84</v>
      </c>
      <c r="I9262" s="364"/>
      <c r="J9262" s="364"/>
      <c r="K9262" s="364"/>
    </row>
    <row r="9263" spans="1:11" s="27" customFormat="1" ht="27.75">
      <c r="A9263" s="413">
        <v>9257</v>
      </c>
      <c r="B9263" s="436" t="s">
        <v>34919</v>
      </c>
      <c r="C9263" s="724" t="s">
        <v>34920</v>
      </c>
      <c r="D9263" s="722" t="s">
        <v>7126</v>
      </c>
      <c r="E9263" s="378"/>
      <c r="F9263" s="378"/>
      <c r="G9263" s="465">
        <f t="shared" si="72"/>
        <v>134688.65</v>
      </c>
      <c r="H9263" s="823">
        <v>1845.05</v>
      </c>
      <c r="I9263" s="364"/>
      <c r="J9263" s="364"/>
      <c r="K9263" s="364"/>
    </row>
    <row r="9264" spans="1:11" s="27" customFormat="1" ht="27.75">
      <c r="A9264" s="413">
        <v>9258</v>
      </c>
      <c r="B9264" s="436" t="s">
        <v>34921</v>
      </c>
      <c r="C9264" s="724" t="s">
        <v>34922</v>
      </c>
      <c r="D9264" s="722" t="s">
        <v>7126</v>
      </c>
      <c r="E9264" s="378"/>
      <c r="F9264" s="378"/>
      <c r="G9264" s="465">
        <f t="shared" si="72"/>
        <v>63292.46</v>
      </c>
      <c r="H9264" s="823">
        <v>867.02</v>
      </c>
      <c r="I9264" s="364"/>
      <c r="J9264" s="364"/>
      <c r="K9264" s="364"/>
    </row>
    <row r="9265" spans="1:11" s="27" customFormat="1" ht="27.75">
      <c r="A9265" s="413">
        <v>9259</v>
      </c>
      <c r="B9265" s="436" t="s">
        <v>34923</v>
      </c>
      <c r="C9265" s="724" t="s">
        <v>34924</v>
      </c>
      <c r="D9265" s="722" t="s">
        <v>7126</v>
      </c>
      <c r="E9265" s="378"/>
      <c r="F9265" s="378"/>
      <c r="G9265" s="465">
        <f t="shared" si="72"/>
        <v>77425.990000000005</v>
      </c>
      <c r="H9265" s="823">
        <v>1060.6300000000001</v>
      </c>
      <c r="I9265" s="364"/>
      <c r="J9265" s="364"/>
      <c r="K9265" s="364"/>
    </row>
    <row r="9266" spans="1:11" s="27" customFormat="1" ht="27.75">
      <c r="A9266" s="413">
        <v>9260</v>
      </c>
      <c r="B9266" s="436" t="s">
        <v>34925</v>
      </c>
      <c r="C9266" s="724" t="s">
        <v>34926</v>
      </c>
      <c r="D9266" s="722" t="s">
        <v>7126</v>
      </c>
      <c r="E9266" s="378"/>
      <c r="F9266" s="378"/>
      <c r="G9266" s="465">
        <f t="shared" si="72"/>
        <v>63292.46</v>
      </c>
      <c r="H9266" s="823">
        <v>867.02</v>
      </c>
      <c r="I9266" s="364"/>
      <c r="J9266" s="364"/>
      <c r="K9266" s="364"/>
    </row>
    <row r="9267" spans="1:11" s="27" customFormat="1" ht="27.75">
      <c r="A9267" s="413">
        <v>9261</v>
      </c>
      <c r="B9267" s="436" t="s">
        <v>34927</v>
      </c>
      <c r="C9267" s="724" t="s">
        <v>34928</v>
      </c>
      <c r="D9267" s="722" t="s">
        <v>7126</v>
      </c>
      <c r="E9267" s="378"/>
      <c r="F9267" s="378"/>
      <c r="G9267" s="465">
        <f t="shared" si="72"/>
        <v>77425.990000000005</v>
      </c>
      <c r="H9267" s="823">
        <v>1060.6300000000001</v>
      </c>
      <c r="I9267" s="364"/>
      <c r="J9267" s="364"/>
      <c r="K9267" s="364"/>
    </row>
    <row r="9268" spans="1:11" s="27" customFormat="1" ht="27.75">
      <c r="A9268" s="413">
        <v>9262</v>
      </c>
      <c r="B9268" s="436" t="s">
        <v>34929</v>
      </c>
      <c r="C9268" s="724" t="s">
        <v>34930</v>
      </c>
      <c r="D9268" s="722" t="s">
        <v>7126</v>
      </c>
      <c r="E9268" s="378"/>
      <c r="F9268" s="378"/>
      <c r="G9268" s="465">
        <f t="shared" si="72"/>
        <v>206011.84</v>
      </c>
      <c r="H9268" s="823">
        <v>2822.08</v>
      </c>
      <c r="I9268" s="364"/>
      <c r="J9268" s="364"/>
      <c r="K9268" s="364"/>
    </row>
    <row r="9269" spans="1:11" s="27" customFormat="1" ht="27.75">
      <c r="A9269" s="413">
        <v>9263</v>
      </c>
      <c r="B9269" s="436" t="s">
        <v>34931</v>
      </c>
      <c r="C9269" s="724" t="s">
        <v>34932</v>
      </c>
      <c r="D9269" s="722" t="s">
        <v>7126</v>
      </c>
      <c r="E9269" s="378"/>
      <c r="F9269" s="378"/>
      <c r="G9269" s="465">
        <f t="shared" si="72"/>
        <v>189472.23</v>
      </c>
      <c r="H9269" s="823">
        <v>2595.5100000000002</v>
      </c>
      <c r="I9269" s="364"/>
      <c r="J9269" s="364"/>
      <c r="K9269" s="364"/>
    </row>
    <row r="9270" spans="1:11" s="27" customFormat="1" ht="27.75">
      <c r="A9270" s="413">
        <v>9264</v>
      </c>
      <c r="B9270" s="436" t="s">
        <v>34933</v>
      </c>
      <c r="C9270" s="724" t="s">
        <v>12366</v>
      </c>
      <c r="D9270" s="722" t="s">
        <v>7126</v>
      </c>
      <c r="E9270" s="378"/>
      <c r="F9270" s="378"/>
      <c r="G9270" s="465">
        <f t="shared" si="72"/>
        <v>11291.640000000001</v>
      </c>
      <c r="H9270" s="823">
        <v>154.68</v>
      </c>
      <c r="I9270" s="364"/>
      <c r="J9270" s="364"/>
      <c r="K9270" s="364"/>
    </row>
    <row r="9271" spans="1:11" s="27" customFormat="1" ht="27.75">
      <c r="A9271" s="413">
        <v>9265</v>
      </c>
      <c r="B9271" s="436" t="s">
        <v>34934</v>
      </c>
      <c r="C9271" s="724" t="s">
        <v>12367</v>
      </c>
      <c r="D9271" s="722" t="s">
        <v>7126</v>
      </c>
      <c r="E9271" s="378"/>
      <c r="F9271" s="378"/>
      <c r="G9271" s="465">
        <f t="shared" si="72"/>
        <v>17337.5</v>
      </c>
      <c r="H9271" s="823">
        <v>237.5</v>
      </c>
      <c r="I9271" s="364"/>
      <c r="J9271" s="364"/>
      <c r="K9271" s="364"/>
    </row>
    <row r="9272" spans="1:11" s="27" customFormat="1" ht="27.75">
      <c r="A9272" s="413">
        <v>9266</v>
      </c>
      <c r="B9272" s="436" t="s">
        <v>34935</v>
      </c>
      <c r="C9272" s="724" t="s">
        <v>12368</v>
      </c>
      <c r="D9272" s="722" t="s">
        <v>7126</v>
      </c>
      <c r="E9272" s="378"/>
      <c r="F9272" s="378"/>
      <c r="G9272" s="465">
        <f t="shared" si="72"/>
        <v>16149.06</v>
      </c>
      <c r="H9272" s="823">
        <v>221.22</v>
      </c>
      <c r="I9272" s="364"/>
      <c r="J9272" s="364"/>
      <c r="K9272" s="364"/>
    </row>
    <row r="9273" spans="1:11" s="27" customFormat="1" ht="27.75">
      <c r="A9273" s="413">
        <v>9267</v>
      </c>
      <c r="B9273" s="436" t="s">
        <v>34936</v>
      </c>
      <c r="C9273" s="724" t="s">
        <v>12369</v>
      </c>
      <c r="D9273" s="722" t="s">
        <v>7126</v>
      </c>
      <c r="E9273" s="378"/>
      <c r="F9273" s="378"/>
      <c r="G9273" s="465">
        <f t="shared" si="72"/>
        <v>22035.050000000003</v>
      </c>
      <c r="H9273" s="823">
        <v>301.85000000000002</v>
      </c>
      <c r="I9273" s="364"/>
      <c r="J9273" s="364"/>
      <c r="K9273" s="364"/>
    </row>
    <row r="9274" spans="1:11" s="27" customFormat="1" ht="27.75">
      <c r="A9274" s="413">
        <v>9268</v>
      </c>
      <c r="B9274" s="436" t="s">
        <v>34937</v>
      </c>
      <c r="C9274" s="724" t="s">
        <v>34938</v>
      </c>
      <c r="D9274" s="722" t="s">
        <v>7126</v>
      </c>
      <c r="E9274" s="378"/>
      <c r="F9274" s="378"/>
      <c r="G9274" s="465">
        <f t="shared" si="72"/>
        <v>2560.11</v>
      </c>
      <c r="H9274" s="823">
        <v>35.07</v>
      </c>
      <c r="I9274" s="364"/>
      <c r="J9274" s="364"/>
      <c r="K9274" s="364"/>
    </row>
    <row r="9275" spans="1:11" s="27" customFormat="1" ht="27.75">
      <c r="A9275" s="413">
        <v>9269</v>
      </c>
      <c r="B9275" s="436" t="s">
        <v>34939</v>
      </c>
      <c r="C9275" s="724" t="s">
        <v>34940</v>
      </c>
      <c r="D9275" s="722" t="s">
        <v>7126</v>
      </c>
      <c r="E9275" s="378"/>
      <c r="F9275" s="378"/>
      <c r="G9275" s="465">
        <f t="shared" si="72"/>
        <v>36649.65</v>
      </c>
      <c r="H9275" s="823">
        <v>502.05</v>
      </c>
      <c r="I9275" s="364"/>
      <c r="J9275" s="364"/>
      <c r="K9275" s="364"/>
    </row>
    <row r="9276" spans="1:11" s="27" customFormat="1" ht="27.75">
      <c r="A9276" s="413">
        <v>9270</v>
      </c>
      <c r="B9276" s="436" t="s">
        <v>34941</v>
      </c>
      <c r="C9276" s="724" t="s">
        <v>34942</v>
      </c>
      <c r="D9276" s="722" t="s">
        <v>7126</v>
      </c>
      <c r="E9276" s="378"/>
      <c r="F9276" s="378"/>
      <c r="G9276" s="465">
        <f t="shared" si="72"/>
        <v>44124.850000000006</v>
      </c>
      <c r="H9276" s="823">
        <v>604.45000000000005</v>
      </c>
      <c r="I9276" s="364"/>
      <c r="J9276" s="364"/>
      <c r="K9276" s="364"/>
    </row>
    <row r="9277" spans="1:11" s="27" customFormat="1" ht="27.75">
      <c r="A9277" s="413">
        <v>9271</v>
      </c>
      <c r="B9277" s="436" t="s">
        <v>34943</v>
      </c>
      <c r="C9277" s="724" t="s">
        <v>34944</v>
      </c>
      <c r="D9277" s="722" t="s">
        <v>7126</v>
      </c>
      <c r="E9277" s="378"/>
      <c r="F9277" s="378"/>
      <c r="G9277" s="465">
        <f t="shared" si="72"/>
        <v>114444.29000000001</v>
      </c>
      <c r="H9277" s="823">
        <v>1567.73</v>
      </c>
      <c r="I9277" s="364"/>
      <c r="J9277" s="364"/>
      <c r="K9277" s="364"/>
    </row>
    <row r="9278" spans="1:11" s="27" customFormat="1" ht="27.75">
      <c r="A9278" s="413">
        <v>9272</v>
      </c>
      <c r="B9278" s="436" t="s">
        <v>34945</v>
      </c>
      <c r="C9278" s="724" t="s">
        <v>12370</v>
      </c>
      <c r="D9278" s="722" t="s">
        <v>7126</v>
      </c>
      <c r="E9278" s="378"/>
      <c r="F9278" s="378"/>
      <c r="G9278" s="465">
        <f t="shared" ref="G9278:G9341" si="73">H9278*$H$4605</f>
        <v>106371.95000000001</v>
      </c>
      <c r="H9278" s="823">
        <v>1457.15</v>
      </c>
      <c r="I9278" s="364"/>
      <c r="J9278" s="364"/>
      <c r="K9278" s="364"/>
    </row>
    <row r="9279" spans="1:11" s="27" customFormat="1" ht="27.75">
      <c r="A9279" s="413">
        <v>9273</v>
      </c>
      <c r="B9279" s="436" t="s">
        <v>34946</v>
      </c>
      <c r="C9279" s="724" t="s">
        <v>12371</v>
      </c>
      <c r="D9279" s="722" t="s">
        <v>7126</v>
      </c>
      <c r="E9279" s="378"/>
      <c r="F9279" s="378"/>
      <c r="G9279" s="465">
        <f t="shared" si="73"/>
        <v>6151.71</v>
      </c>
      <c r="H9279" s="823">
        <v>84.27</v>
      </c>
      <c r="I9279" s="364"/>
      <c r="J9279" s="364"/>
      <c r="K9279" s="364"/>
    </row>
    <row r="9280" spans="1:11" s="27" customFormat="1" ht="27.75">
      <c r="A9280" s="413">
        <v>9274</v>
      </c>
      <c r="B9280" s="436" t="s">
        <v>34947</v>
      </c>
      <c r="C9280" s="724" t="s">
        <v>12372</v>
      </c>
      <c r="D9280" s="722" t="s">
        <v>7126</v>
      </c>
      <c r="E9280" s="378"/>
      <c r="F9280" s="378"/>
      <c r="G9280" s="465">
        <f t="shared" si="73"/>
        <v>19757.449999999997</v>
      </c>
      <c r="H9280" s="823">
        <v>270.64999999999998</v>
      </c>
      <c r="I9280" s="364"/>
      <c r="J9280" s="364"/>
      <c r="K9280" s="364"/>
    </row>
    <row r="9281" spans="1:11" s="27" customFormat="1" ht="27.75">
      <c r="A9281" s="413">
        <v>9275</v>
      </c>
      <c r="B9281" s="436" t="s">
        <v>34948</v>
      </c>
      <c r="C9281" s="724" t="s">
        <v>12373</v>
      </c>
      <c r="D9281" s="722" t="s">
        <v>7126</v>
      </c>
      <c r="E9281" s="378"/>
      <c r="F9281" s="378"/>
      <c r="G9281" s="465">
        <f t="shared" si="73"/>
        <v>19757.449999999997</v>
      </c>
      <c r="H9281" s="823">
        <v>270.64999999999998</v>
      </c>
      <c r="I9281" s="364"/>
      <c r="J9281" s="364"/>
      <c r="K9281" s="364"/>
    </row>
    <row r="9282" spans="1:11" s="27" customFormat="1" ht="27.75">
      <c r="A9282" s="413">
        <v>9276</v>
      </c>
      <c r="B9282" s="436" t="s">
        <v>34949</v>
      </c>
      <c r="C9282" s="724" t="s">
        <v>12374</v>
      </c>
      <c r="D9282" s="722" t="s">
        <v>7126</v>
      </c>
      <c r="E9282" s="378"/>
      <c r="F9282" s="378"/>
      <c r="G9282" s="465">
        <f t="shared" si="73"/>
        <v>17767.469999999998</v>
      </c>
      <c r="H9282" s="823">
        <v>243.39</v>
      </c>
      <c r="I9282" s="364"/>
      <c r="J9282" s="364"/>
      <c r="K9282" s="364"/>
    </row>
    <row r="9283" spans="1:11" s="27" customFormat="1" ht="27.75">
      <c r="A9283" s="413">
        <v>9277</v>
      </c>
      <c r="B9283" s="436" t="s">
        <v>34950</v>
      </c>
      <c r="C9283" s="724" t="s">
        <v>12375</v>
      </c>
      <c r="D9283" s="722" t="s">
        <v>7126</v>
      </c>
      <c r="E9283" s="378"/>
      <c r="F9283" s="378"/>
      <c r="G9283" s="465">
        <f t="shared" si="73"/>
        <v>17767.469999999998</v>
      </c>
      <c r="H9283" s="823">
        <v>243.39</v>
      </c>
      <c r="I9283" s="364"/>
      <c r="J9283" s="364"/>
      <c r="K9283" s="364"/>
    </row>
    <row r="9284" spans="1:11" s="27" customFormat="1" ht="27.75">
      <c r="A9284" s="413">
        <v>9278</v>
      </c>
      <c r="B9284" s="436" t="s">
        <v>34951</v>
      </c>
      <c r="C9284" s="724" t="s">
        <v>12376</v>
      </c>
      <c r="D9284" s="722" t="s">
        <v>7126</v>
      </c>
      <c r="E9284" s="378"/>
      <c r="F9284" s="378"/>
      <c r="G9284" s="465">
        <f t="shared" si="73"/>
        <v>19757.449999999997</v>
      </c>
      <c r="H9284" s="823">
        <v>270.64999999999998</v>
      </c>
      <c r="I9284" s="364"/>
      <c r="J9284" s="364"/>
      <c r="K9284" s="364"/>
    </row>
    <row r="9285" spans="1:11" s="27" customFormat="1" ht="27.75">
      <c r="A9285" s="413">
        <v>9279</v>
      </c>
      <c r="B9285" s="436" t="s">
        <v>4217</v>
      </c>
      <c r="C9285" s="724" t="s">
        <v>12377</v>
      </c>
      <c r="D9285" s="722" t="s">
        <v>7126</v>
      </c>
      <c r="E9285" s="378"/>
      <c r="F9285" s="378"/>
      <c r="G9285" s="465">
        <f t="shared" si="73"/>
        <v>9644.76</v>
      </c>
      <c r="H9285" s="823">
        <v>132.12</v>
      </c>
      <c r="I9285" s="364"/>
      <c r="J9285" s="364"/>
      <c r="K9285" s="364"/>
    </row>
    <row r="9286" spans="1:11" s="27" customFormat="1" ht="27.75">
      <c r="A9286" s="413">
        <v>9280</v>
      </c>
      <c r="B9286" s="436" t="s">
        <v>34952</v>
      </c>
      <c r="C9286" s="724" t="s">
        <v>12378</v>
      </c>
      <c r="D9286" s="722" t="s">
        <v>7126</v>
      </c>
      <c r="E9286" s="378"/>
      <c r="F9286" s="378"/>
      <c r="G9286" s="465">
        <f t="shared" si="73"/>
        <v>16676.12</v>
      </c>
      <c r="H9286" s="823">
        <v>228.44</v>
      </c>
      <c r="I9286" s="364"/>
      <c r="J9286" s="364"/>
      <c r="K9286" s="364"/>
    </row>
    <row r="9287" spans="1:11" s="27" customFormat="1" ht="27.75">
      <c r="A9287" s="413">
        <v>9281</v>
      </c>
      <c r="B9287" s="436" t="s">
        <v>34953</v>
      </c>
      <c r="C9287" s="724" t="s">
        <v>12379</v>
      </c>
      <c r="D9287" s="722" t="s">
        <v>7126</v>
      </c>
      <c r="E9287" s="378"/>
      <c r="F9287" s="378"/>
      <c r="G9287" s="465">
        <f t="shared" si="73"/>
        <v>13994.83</v>
      </c>
      <c r="H9287" s="823">
        <v>191.71</v>
      </c>
      <c r="I9287" s="364"/>
      <c r="J9287" s="364"/>
      <c r="K9287" s="364"/>
    </row>
    <row r="9288" spans="1:11" s="27" customFormat="1" ht="27.75">
      <c r="A9288" s="413">
        <v>9282</v>
      </c>
      <c r="B9288" s="436" t="s">
        <v>34954</v>
      </c>
      <c r="C9288" s="724" t="s">
        <v>12380</v>
      </c>
      <c r="D9288" s="722" t="s">
        <v>7126</v>
      </c>
      <c r="E9288" s="378"/>
      <c r="F9288" s="378"/>
      <c r="G9288" s="465">
        <f t="shared" si="73"/>
        <v>13994.83</v>
      </c>
      <c r="H9288" s="823">
        <v>191.71</v>
      </c>
      <c r="I9288" s="364"/>
      <c r="J9288" s="364"/>
      <c r="K9288" s="364"/>
    </row>
    <row r="9289" spans="1:11" s="27" customFormat="1" ht="27.75">
      <c r="A9289" s="413">
        <v>9283</v>
      </c>
      <c r="B9289" s="436" t="s">
        <v>34955</v>
      </c>
      <c r="C9289" s="724" t="s">
        <v>34956</v>
      </c>
      <c r="D9289" s="722" t="s">
        <v>7126</v>
      </c>
      <c r="E9289" s="378"/>
      <c r="F9289" s="378"/>
      <c r="G9289" s="465">
        <f t="shared" si="73"/>
        <v>12270.57</v>
      </c>
      <c r="H9289" s="823">
        <v>168.09</v>
      </c>
      <c r="I9289" s="364"/>
      <c r="J9289" s="364"/>
      <c r="K9289" s="364"/>
    </row>
    <row r="9290" spans="1:11" s="27" customFormat="1" ht="27.75">
      <c r="A9290" s="413">
        <v>9284</v>
      </c>
      <c r="B9290" s="436" t="s">
        <v>34957</v>
      </c>
      <c r="C9290" s="724" t="s">
        <v>34958</v>
      </c>
      <c r="D9290" s="722" t="s">
        <v>7126</v>
      </c>
      <c r="E9290" s="378"/>
      <c r="F9290" s="378"/>
      <c r="G9290" s="465">
        <f t="shared" si="73"/>
        <v>8095.7000000000007</v>
      </c>
      <c r="H9290" s="823">
        <v>110.9</v>
      </c>
      <c r="I9290" s="364"/>
      <c r="J9290" s="364"/>
      <c r="K9290" s="364"/>
    </row>
    <row r="9291" spans="1:11" s="27" customFormat="1" ht="27.75">
      <c r="A9291" s="413">
        <v>9285</v>
      </c>
      <c r="B9291" s="436" t="s">
        <v>7614</v>
      </c>
      <c r="C9291" s="724" t="s">
        <v>12381</v>
      </c>
      <c r="D9291" s="722" t="s">
        <v>7126</v>
      </c>
      <c r="E9291" s="378"/>
      <c r="F9291" s="378"/>
      <c r="G9291" s="465">
        <f t="shared" si="73"/>
        <v>8102.2699999999995</v>
      </c>
      <c r="H9291" s="823">
        <v>110.99</v>
      </c>
      <c r="I9291" s="364"/>
      <c r="J9291" s="364"/>
      <c r="K9291" s="364"/>
    </row>
    <row r="9292" spans="1:11" s="27" customFormat="1" ht="27.75">
      <c r="A9292" s="413">
        <v>9286</v>
      </c>
      <c r="B9292" s="436" t="s">
        <v>34959</v>
      </c>
      <c r="C9292" s="724" t="s">
        <v>12382</v>
      </c>
      <c r="D9292" s="722" t="s">
        <v>7126</v>
      </c>
      <c r="E9292" s="378"/>
      <c r="F9292" s="378"/>
      <c r="G9292" s="465">
        <f t="shared" si="73"/>
        <v>19988.13</v>
      </c>
      <c r="H9292" s="823">
        <v>273.81</v>
      </c>
      <c r="I9292" s="364"/>
      <c r="J9292" s="364"/>
      <c r="K9292" s="364"/>
    </row>
    <row r="9293" spans="1:11" s="27" customFormat="1" ht="27.75">
      <c r="A9293" s="413">
        <v>9287</v>
      </c>
      <c r="B9293" s="436" t="s">
        <v>34960</v>
      </c>
      <c r="C9293" s="724" t="s">
        <v>12383</v>
      </c>
      <c r="D9293" s="722" t="s">
        <v>7126</v>
      </c>
      <c r="E9293" s="378"/>
      <c r="F9293" s="378"/>
      <c r="G9293" s="465">
        <f t="shared" si="73"/>
        <v>19988.13</v>
      </c>
      <c r="H9293" s="823">
        <v>273.81</v>
      </c>
      <c r="I9293" s="364"/>
      <c r="J9293" s="364"/>
      <c r="K9293" s="364"/>
    </row>
    <row r="9294" spans="1:11" s="27" customFormat="1" ht="27.75">
      <c r="A9294" s="413">
        <v>9288</v>
      </c>
      <c r="B9294" s="436" t="s">
        <v>34961</v>
      </c>
      <c r="C9294" s="724" t="s">
        <v>12384</v>
      </c>
      <c r="D9294" s="722" t="s">
        <v>7126</v>
      </c>
      <c r="E9294" s="378"/>
      <c r="F9294" s="378"/>
      <c r="G9294" s="465">
        <f t="shared" si="73"/>
        <v>19988.13</v>
      </c>
      <c r="H9294" s="823">
        <v>273.81</v>
      </c>
      <c r="I9294" s="364"/>
      <c r="J9294" s="364"/>
      <c r="K9294" s="364"/>
    </row>
    <row r="9295" spans="1:11" s="27" customFormat="1" ht="27.75">
      <c r="A9295" s="413">
        <v>9289</v>
      </c>
      <c r="B9295" s="436" t="s">
        <v>34962</v>
      </c>
      <c r="C9295" s="724" t="s">
        <v>34963</v>
      </c>
      <c r="D9295" s="722" t="s">
        <v>7126</v>
      </c>
      <c r="E9295" s="378"/>
      <c r="F9295" s="378"/>
      <c r="G9295" s="465">
        <f t="shared" si="73"/>
        <v>22232.880000000001</v>
      </c>
      <c r="H9295" s="823">
        <v>304.56</v>
      </c>
      <c r="I9295" s="364"/>
      <c r="J9295" s="364"/>
      <c r="K9295" s="364"/>
    </row>
    <row r="9296" spans="1:11" s="27" customFormat="1" ht="27.75">
      <c r="A9296" s="413">
        <v>9290</v>
      </c>
      <c r="B9296" s="436" t="s">
        <v>34964</v>
      </c>
      <c r="C9296" s="724" t="s">
        <v>34965</v>
      </c>
      <c r="D9296" s="722" t="s">
        <v>7126</v>
      </c>
      <c r="E9296" s="378"/>
      <c r="F9296" s="378"/>
      <c r="G9296" s="465">
        <f t="shared" si="73"/>
        <v>23124.94</v>
      </c>
      <c r="H9296" s="823">
        <v>316.77999999999997</v>
      </c>
      <c r="I9296" s="364"/>
      <c r="J9296" s="364"/>
      <c r="K9296" s="364"/>
    </row>
    <row r="9297" spans="1:11" s="27" customFormat="1" ht="27.75">
      <c r="A9297" s="413">
        <v>9291</v>
      </c>
      <c r="B9297" s="436" t="s">
        <v>34966</v>
      </c>
      <c r="C9297" s="724" t="s">
        <v>12385</v>
      </c>
      <c r="D9297" s="722" t="s">
        <v>7126</v>
      </c>
      <c r="E9297" s="378"/>
      <c r="F9297" s="378"/>
      <c r="G9297" s="465">
        <f t="shared" si="73"/>
        <v>15103.7</v>
      </c>
      <c r="H9297" s="823">
        <v>206.9</v>
      </c>
      <c r="I9297" s="364"/>
      <c r="J9297" s="364"/>
      <c r="K9297" s="364"/>
    </row>
    <row r="9298" spans="1:11" s="27" customFormat="1" ht="27.75">
      <c r="A9298" s="413">
        <v>9292</v>
      </c>
      <c r="B9298" s="436" t="s">
        <v>1009</v>
      </c>
      <c r="C9298" s="724" t="s">
        <v>12386</v>
      </c>
      <c r="D9298" s="722" t="s">
        <v>7126</v>
      </c>
      <c r="E9298" s="378"/>
      <c r="F9298" s="378"/>
      <c r="G9298" s="465">
        <f t="shared" si="73"/>
        <v>32441.93</v>
      </c>
      <c r="H9298" s="823">
        <v>444.41</v>
      </c>
      <c r="I9298" s="364"/>
      <c r="J9298" s="364"/>
      <c r="K9298" s="364"/>
    </row>
    <row r="9299" spans="1:11" s="27" customFormat="1" ht="27.75">
      <c r="A9299" s="413">
        <v>9293</v>
      </c>
      <c r="B9299" s="436" t="s">
        <v>34967</v>
      </c>
      <c r="C9299" s="724" t="s">
        <v>12387</v>
      </c>
      <c r="D9299" s="722" t="s">
        <v>7126</v>
      </c>
      <c r="E9299" s="378"/>
      <c r="F9299" s="378"/>
      <c r="G9299" s="465">
        <f t="shared" si="73"/>
        <v>9839.67</v>
      </c>
      <c r="H9299" s="823">
        <v>134.79</v>
      </c>
      <c r="I9299" s="364"/>
      <c r="J9299" s="364"/>
      <c r="K9299" s="364"/>
    </row>
    <row r="9300" spans="1:11" s="27" customFormat="1" ht="27.75">
      <c r="A9300" s="413">
        <v>9294</v>
      </c>
      <c r="B9300" s="436" t="s">
        <v>34968</v>
      </c>
      <c r="C9300" s="724" t="s">
        <v>12388</v>
      </c>
      <c r="D9300" s="722" t="s">
        <v>7126</v>
      </c>
      <c r="E9300" s="378"/>
      <c r="F9300" s="378"/>
      <c r="G9300" s="465">
        <f t="shared" si="73"/>
        <v>9839.67</v>
      </c>
      <c r="H9300" s="823">
        <v>134.79</v>
      </c>
      <c r="I9300" s="364"/>
      <c r="J9300" s="364"/>
      <c r="K9300" s="364"/>
    </row>
    <row r="9301" spans="1:11" s="27" customFormat="1" ht="27.75">
      <c r="A9301" s="413">
        <v>9295</v>
      </c>
      <c r="B9301" s="436" t="s">
        <v>34969</v>
      </c>
      <c r="C9301" s="724" t="s">
        <v>12389</v>
      </c>
      <c r="D9301" s="722" t="s">
        <v>7126</v>
      </c>
      <c r="E9301" s="378"/>
      <c r="F9301" s="378"/>
      <c r="G9301" s="465">
        <f t="shared" si="73"/>
        <v>23952.760000000002</v>
      </c>
      <c r="H9301" s="823">
        <v>328.12</v>
      </c>
      <c r="I9301" s="364"/>
      <c r="J9301" s="364"/>
      <c r="K9301" s="364"/>
    </row>
    <row r="9302" spans="1:11" s="27" customFormat="1" ht="27.75">
      <c r="A9302" s="413">
        <v>9296</v>
      </c>
      <c r="B9302" s="436" t="s">
        <v>34970</v>
      </c>
      <c r="C9302" s="724" t="s">
        <v>12390</v>
      </c>
      <c r="D9302" s="722" t="s">
        <v>7126</v>
      </c>
      <c r="E9302" s="378"/>
      <c r="F9302" s="378"/>
      <c r="G9302" s="465">
        <f t="shared" si="73"/>
        <v>23952.760000000002</v>
      </c>
      <c r="H9302" s="823">
        <v>328.12</v>
      </c>
      <c r="I9302" s="364"/>
      <c r="J9302" s="364"/>
      <c r="K9302" s="364"/>
    </row>
    <row r="9303" spans="1:11" s="27" customFormat="1" ht="27.75">
      <c r="A9303" s="413">
        <v>9297</v>
      </c>
      <c r="B9303" s="436" t="s">
        <v>34971</v>
      </c>
      <c r="C9303" s="724" t="s">
        <v>12391</v>
      </c>
      <c r="D9303" s="722" t="s">
        <v>7126</v>
      </c>
      <c r="E9303" s="378"/>
      <c r="F9303" s="378"/>
      <c r="G9303" s="465">
        <f t="shared" si="73"/>
        <v>23952.760000000002</v>
      </c>
      <c r="H9303" s="823">
        <v>328.12</v>
      </c>
      <c r="I9303" s="364"/>
      <c r="J9303" s="364"/>
      <c r="K9303" s="364"/>
    </row>
    <row r="9304" spans="1:11" s="27" customFormat="1" ht="27.75">
      <c r="A9304" s="413">
        <v>9298</v>
      </c>
      <c r="B9304" s="436" t="s">
        <v>34972</v>
      </c>
      <c r="C9304" s="724" t="s">
        <v>12392</v>
      </c>
      <c r="D9304" s="722" t="s">
        <v>7126</v>
      </c>
      <c r="E9304" s="378"/>
      <c r="F9304" s="378"/>
      <c r="G9304" s="465">
        <f t="shared" si="73"/>
        <v>23952.760000000002</v>
      </c>
      <c r="H9304" s="823">
        <v>328.12</v>
      </c>
      <c r="I9304" s="364"/>
      <c r="J9304" s="364"/>
      <c r="K9304" s="364"/>
    </row>
    <row r="9305" spans="1:11" s="27" customFormat="1" ht="27.75">
      <c r="A9305" s="413">
        <v>9299</v>
      </c>
      <c r="B9305" s="436" t="s">
        <v>1010</v>
      </c>
      <c r="C9305" s="724" t="s">
        <v>12393</v>
      </c>
      <c r="D9305" s="722" t="s">
        <v>7126</v>
      </c>
      <c r="E9305" s="378"/>
      <c r="F9305" s="378"/>
      <c r="G9305" s="465">
        <f t="shared" si="73"/>
        <v>23952.760000000002</v>
      </c>
      <c r="H9305" s="823">
        <v>328.12</v>
      </c>
      <c r="I9305" s="364"/>
      <c r="J9305" s="364"/>
      <c r="K9305" s="364"/>
    </row>
    <row r="9306" spans="1:11" s="27" customFormat="1" ht="27.75">
      <c r="A9306" s="413">
        <v>9300</v>
      </c>
      <c r="B9306" s="436" t="s">
        <v>1011</v>
      </c>
      <c r="C9306" s="724" t="s">
        <v>12394</v>
      </c>
      <c r="D9306" s="722" t="s">
        <v>7126</v>
      </c>
      <c r="E9306" s="378"/>
      <c r="F9306" s="378"/>
      <c r="G9306" s="465">
        <f t="shared" si="73"/>
        <v>23952.760000000002</v>
      </c>
      <c r="H9306" s="823">
        <v>328.12</v>
      </c>
      <c r="I9306" s="364"/>
      <c r="J9306" s="364"/>
      <c r="K9306" s="364"/>
    </row>
    <row r="9307" spans="1:11" s="27" customFormat="1" ht="27.75">
      <c r="A9307" s="413">
        <v>9301</v>
      </c>
      <c r="B9307" s="436" t="s">
        <v>34973</v>
      </c>
      <c r="C9307" s="724" t="s">
        <v>12395</v>
      </c>
      <c r="D9307" s="722" t="s">
        <v>7126</v>
      </c>
      <c r="E9307" s="378"/>
      <c r="F9307" s="378"/>
      <c r="G9307" s="465">
        <f t="shared" si="73"/>
        <v>25315.670000000002</v>
      </c>
      <c r="H9307" s="823">
        <v>346.79</v>
      </c>
      <c r="I9307" s="364"/>
      <c r="J9307" s="364"/>
      <c r="K9307" s="364"/>
    </row>
    <row r="9308" spans="1:11" s="27" customFormat="1" ht="27.75">
      <c r="A9308" s="413">
        <v>9302</v>
      </c>
      <c r="B9308" s="436" t="s">
        <v>34974</v>
      </c>
      <c r="C9308" s="724" t="s">
        <v>12396</v>
      </c>
      <c r="D9308" s="722" t="s">
        <v>7126</v>
      </c>
      <c r="E9308" s="378"/>
      <c r="F9308" s="378"/>
      <c r="G9308" s="465">
        <f t="shared" si="73"/>
        <v>23952.760000000002</v>
      </c>
      <c r="H9308" s="823">
        <v>328.12</v>
      </c>
      <c r="I9308" s="364"/>
      <c r="J9308" s="364"/>
      <c r="K9308" s="364"/>
    </row>
    <row r="9309" spans="1:11" s="27" customFormat="1" ht="27.75">
      <c r="A9309" s="413">
        <v>9303</v>
      </c>
      <c r="B9309" s="436" t="s">
        <v>34975</v>
      </c>
      <c r="C9309" s="724" t="s">
        <v>12397</v>
      </c>
      <c r="D9309" s="722" t="s">
        <v>7126</v>
      </c>
      <c r="E9309" s="378"/>
      <c r="F9309" s="378"/>
      <c r="G9309" s="465">
        <f t="shared" si="73"/>
        <v>23952.760000000002</v>
      </c>
      <c r="H9309" s="823">
        <v>328.12</v>
      </c>
      <c r="I9309" s="364"/>
      <c r="J9309" s="364"/>
      <c r="K9309" s="364"/>
    </row>
    <row r="9310" spans="1:11" s="27" customFormat="1" ht="27.75">
      <c r="A9310" s="413">
        <v>9304</v>
      </c>
      <c r="B9310" s="436" t="s">
        <v>34976</v>
      </c>
      <c r="C9310" s="724" t="s">
        <v>12398</v>
      </c>
      <c r="D9310" s="722" t="s">
        <v>7126</v>
      </c>
      <c r="E9310" s="378"/>
      <c r="F9310" s="378"/>
      <c r="G9310" s="465">
        <f t="shared" si="73"/>
        <v>27656.050000000003</v>
      </c>
      <c r="H9310" s="823">
        <v>378.85</v>
      </c>
      <c r="I9310" s="364"/>
      <c r="J9310" s="364"/>
      <c r="K9310" s="364"/>
    </row>
    <row r="9311" spans="1:11" s="27" customFormat="1" ht="27.75">
      <c r="A9311" s="413">
        <v>9305</v>
      </c>
      <c r="B9311" s="436" t="s">
        <v>34977</v>
      </c>
      <c r="C9311" s="724" t="s">
        <v>12399</v>
      </c>
      <c r="D9311" s="722" t="s">
        <v>7126</v>
      </c>
      <c r="E9311" s="378"/>
      <c r="F9311" s="378"/>
      <c r="G9311" s="465">
        <f t="shared" si="73"/>
        <v>25315.670000000002</v>
      </c>
      <c r="H9311" s="823">
        <v>346.79</v>
      </c>
      <c r="I9311" s="364"/>
      <c r="J9311" s="364"/>
      <c r="K9311" s="364"/>
    </row>
    <row r="9312" spans="1:11" s="27" customFormat="1" ht="27.75">
      <c r="A9312" s="413">
        <v>9306</v>
      </c>
      <c r="B9312" s="436" t="s">
        <v>34978</v>
      </c>
      <c r="C9312" s="724" t="s">
        <v>12400</v>
      </c>
      <c r="D9312" s="722" t="s">
        <v>7126</v>
      </c>
      <c r="E9312" s="378"/>
      <c r="F9312" s="378"/>
      <c r="G9312" s="465">
        <f t="shared" si="73"/>
        <v>14134.99</v>
      </c>
      <c r="H9312" s="823">
        <v>193.63</v>
      </c>
      <c r="I9312" s="364"/>
      <c r="J9312" s="364"/>
      <c r="K9312" s="364"/>
    </row>
    <row r="9313" spans="1:11" s="27" customFormat="1" ht="27.75">
      <c r="A9313" s="413">
        <v>9307</v>
      </c>
      <c r="B9313" s="436" t="s">
        <v>34979</v>
      </c>
      <c r="C9313" s="724" t="s">
        <v>12401</v>
      </c>
      <c r="D9313" s="722" t="s">
        <v>7126</v>
      </c>
      <c r="E9313" s="378"/>
      <c r="F9313" s="378"/>
      <c r="G9313" s="465">
        <f t="shared" si="73"/>
        <v>27276.449999999997</v>
      </c>
      <c r="H9313" s="823">
        <v>373.65</v>
      </c>
      <c r="I9313" s="364"/>
      <c r="J9313" s="364"/>
      <c r="K9313" s="364"/>
    </row>
    <row r="9314" spans="1:11" s="27" customFormat="1" ht="27.75">
      <c r="A9314" s="413">
        <v>9308</v>
      </c>
      <c r="B9314" s="436" t="s">
        <v>4293</v>
      </c>
      <c r="C9314" s="724" t="s">
        <v>12402</v>
      </c>
      <c r="D9314" s="722" t="s">
        <v>7126</v>
      </c>
      <c r="E9314" s="378"/>
      <c r="F9314" s="378"/>
      <c r="G9314" s="465">
        <f t="shared" si="73"/>
        <v>13083.789999999999</v>
      </c>
      <c r="H9314" s="823">
        <v>179.23</v>
      </c>
      <c r="I9314" s="364"/>
      <c r="J9314" s="364"/>
      <c r="K9314" s="364"/>
    </row>
    <row r="9315" spans="1:11" s="27" customFormat="1" ht="27.75">
      <c r="A9315" s="413">
        <v>9309</v>
      </c>
      <c r="B9315" s="436" t="s">
        <v>34980</v>
      </c>
      <c r="C9315" s="724" t="s">
        <v>34981</v>
      </c>
      <c r="D9315" s="722" t="s">
        <v>7126</v>
      </c>
      <c r="E9315" s="378"/>
      <c r="F9315" s="378"/>
      <c r="G9315" s="465">
        <f t="shared" si="73"/>
        <v>30639.56</v>
      </c>
      <c r="H9315" s="823">
        <v>419.72</v>
      </c>
      <c r="I9315" s="364"/>
      <c r="J9315" s="364"/>
      <c r="K9315" s="364"/>
    </row>
    <row r="9316" spans="1:11" s="27" customFormat="1" ht="27.75">
      <c r="A9316" s="413">
        <v>9310</v>
      </c>
      <c r="B9316" s="436" t="s">
        <v>34982</v>
      </c>
      <c r="C9316" s="724" t="s">
        <v>12403</v>
      </c>
      <c r="D9316" s="722" t="s">
        <v>7126</v>
      </c>
      <c r="E9316" s="378"/>
      <c r="F9316" s="378"/>
      <c r="G9316" s="465">
        <f t="shared" si="73"/>
        <v>25201.79</v>
      </c>
      <c r="H9316" s="823">
        <v>345.23</v>
      </c>
      <c r="I9316" s="364"/>
      <c r="J9316" s="364"/>
      <c r="K9316" s="364"/>
    </row>
    <row r="9317" spans="1:11" s="27" customFormat="1" ht="27.75">
      <c r="A9317" s="413">
        <v>9311</v>
      </c>
      <c r="B9317" s="436" t="s">
        <v>34983</v>
      </c>
      <c r="C9317" s="724" t="s">
        <v>12404</v>
      </c>
      <c r="D9317" s="722" t="s">
        <v>7126</v>
      </c>
      <c r="E9317" s="378"/>
      <c r="F9317" s="378"/>
      <c r="G9317" s="465">
        <f t="shared" si="73"/>
        <v>25213.469999999998</v>
      </c>
      <c r="H9317" s="823">
        <v>345.39</v>
      </c>
      <c r="I9317" s="364"/>
      <c r="J9317" s="364"/>
      <c r="K9317" s="364"/>
    </row>
    <row r="9318" spans="1:11" s="27" customFormat="1" ht="27.75">
      <c r="A9318" s="413">
        <v>9312</v>
      </c>
      <c r="B9318" s="436" t="s">
        <v>34984</v>
      </c>
      <c r="C9318" s="724" t="s">
        <v>12405</v>
      </c>
      <c r="D9318" s="722" t="s">
        <v>7126</v>
      </c>
      <c r="E9318" s="378"/>
      <c r="F9318" s="378"/>
      <c r="G9318" s="465">
        <f t="shared" si="73"/>
        <v>13855.400000000001</v>
      </c>
      <c r="H9318" s="823">
        <v>189.8</v>
      </c>
      <c r="I9318" s="364"/>
      <c r="J9318" s="364"/>
      <c r="K9318" s="364"/>
    </row>
    <row r="9319" spans="1:11" s="27" customFormat="1" ht="27.75">
      <c r="A9319" s="413">
        <v>9313</v>
      </c>
      <c r="B9319" s="436" t="s">
        <v>34985</v>
      </c>
      <c r="C9319" s="724" t="s">
        <v>12406</v>
      </c>
      <c r="D9319" s="722" t="s">
        <v>7126</v>
      </c>
      <c r="E9319" s="378"/>
      <c r="F9319" s="378"/>
      <c r="G9319" s="465">
        <f t="shared" si="73"/>
        <v>13855.400000000001</v>
      </c>
      <c r="H9319" s="823">
        <v>189.8</v>
      </c>
      <c r="I9319" s="364"/>
      <c r="J9319" s="364"/>
      <c r="K9319" s="364"/>
    </row>
    <row r="9320" spans="1:11" s="27" customFormat="1" ht="27.75">
      <c r="A9320" s="413">
        <v>9314</v>
      </c>
      <c r="B9320" s="436" t="s">
        <v>34986</v>
      </c>
      <c r="C9320" s="724" t="s">
        <v>12407</v>
      </c>
      <c r="D9320" s="722" t="s">
        <v>7126</v>
      </c>
      <c r="E9320" s="378"/>
      <c r="F9320" s="378"/>
      <c r="G9320" s="465">
        <f t="shared" si="73"/>
        <v>28605.050000000003</v>
      </c>
      <c r="H9320" s="823">
        <v>391.85</v>
      </c>
      <c r="I9320" s="364"/>
      <c r="J9320" s="364"/>
      <c r="K9320" s="364"/>
    </row>
    <row r="9321" spans="1:11" s="27" customFormat="1" ht="27.75">
      <c r="A9321" s="413">
        <v>9315</v>
      </c>
      <c r="B9321" s="436" t="s">
        <v>34987</v>
      </c>
      <c r="C9321" s="724" t="s">
        <v>12408</v>
      </c>
      <c r="D9321" s="722" t="s">
        <v>7126</v>
      </c>
      <c r="E9321" s="378"/>
      <c r="F9321" s="378"/>
      <c r="G9321" s="465">
        <f t="shared" si="73"/>
        <v>29613.91</v>
      </c>
      <c r="H9321" s="823">
        <v>405.67</v>
      </c>
      <c r="I9321" s="364"/>
      <c r="J9321" s="364"/>
      <c r="K9321" s="364"/>
    </row>
    <row r="9322" spans="1:11" s="27" customFormat="1" ht="27.75">
      <c r="A9322" s="413">
        <v>9316</v>
      </c>
      <c r="B9322" s="436" t="s">
        <v>34988</v>
      </c>
      <c r="C9322" s="724" t="s">
        <v>12409</v>
      </c>
      <c r="D9322" s="722" t="s">
        <v>7126</v>
      </c>
      <c r="E9322" s="378"/>
      <c r="F9322" s="378"/>
      <c r="G9322" s="465">
        <f t="shared" si="73"/>
        <v>32334.62</v>
      </c>
      <c r="H9322" s="823">
        <v>442.94</v>
      </c>
      <c r="I9322" s="364"/>
      <c r="J9322" s="364"/>
      <c r="K9322" s="364"/>
    </row>
    <row r="9323" spans="1:11" s="27" customFormat="1" ht="27.75">
      <c r="A9323" s="413">
        <v>9317</v>
      </c>
      <c r="B9323" s="436" t="s">
        <v>34989</v>
      </c>
      <c r="C9323" s="724" t="s">
        <v>12410</v>
      </c>
      <c r="D9323" s="722" t="s">
        <v>7126</v>
      </c>
      <c r="E9323" s="378"/>
      <c r="F9323" s="378"/>
      <c r="G9323" s="465">
        <f t="shared" si="73"/>
        <v>33235.439999999995</v>
      </c>
      <c r="H9323" s="823">
        <v>455.28</v>
      </c>
      <c r="I9323" s="364"/>
      <c r="J9323" s="364"/>
      <c r="K9323" s="364"/>
    </row>
    <row r="9324" spans="1:11" s="27" customFormat="1" ht="27.75">
      <c r="A9324" s="413">
        <v>9318</v>
      </c>
      <c r="B9324" s="436" t="s">
        <v>34990</v>
      </c>
      <c r="C9324" s="724" t="s">
        <v>12411</v>
      </c>
      <c r="D9324" s="722" t="s">
        <v>7126</v>
      </c>
      <c r="E9324" s="378"/>
      <c r="F9324" s="378"/>
      <c r="G9324" s="465">
        <f t="shared" si="73"/>
        <v>33832.58</v>
      </c>
      <c r="H9324" s="823">
        <v>463.46</v>
      </c>
      <c r="I9324" s="364"/>
      <c r="J9324" s="364"/>
      <c r="K9324" s="364"/>
    </row>
    <row r="9325" spans="1:11" s="27" customFormat="1" ht="27.75">
      <c r="A9325" s="413">
        <v>9319</v>
      </c>
      <c r="B9325" s="436" t="s">
        <v>4356</v>
      </c>
      <c r="C9325" s="724" t="s">
        <v>34991</v>
      </c>
      <c r="D9325" s="722" t="s">
        <v>7126</v>
      </c>
      <c r="E9325" s="378"/>
      <c r="F9325" s="378"/>
      <c r="G9325" s="465">
        <f t="shared" si="73"/>
        <v>14670.81</v>
      </c>
      <c r="H9325" s="823">
        <v>200.97</v>
      </c>
      <c r="I9325" s="364"/>
      <c r="J9325" s="364"/>
      <c r="K9325" s="364"/>
    </row>
    <row r="9326" spans="1:11" s="27" customFormat="1" ht="27.75">
      <c r="A9326" s="413">
        <v>9320</v>
      </c>
      <c r="B9326" s="436" t="s">
        <v>34992</v>
      </c>
      <c r="C9326" s="724" t="s">
        <v>12412</v>
      </c>
      <c r="D9326" s="722" t="s">
        <v>7126</v>
      </c>
      <c r="E9326" s="378"/>
      <c r="F9326" s="378"/>
      <c r="G9326" s="465">
        <f t="shared" si="73"/>
        <v>16844.75</v>
      </c>
      <c r="H9326" s="823">
        <v>230.75</v>
      </c>
      <c r="I9326" s="364"/>
      <c r="J9326" s="364"/>
      <c r="K9326" s="364"/>
    </row>
    <row r="9327" spans="1:11" s="27" customFormat="1" ht="27.75">
      <c r="A9327" s="413">
        <v>9321</v>
      </c>
      <c r="B9327" s="436" t="s">
        <v>34993</v>
      </c>
      <c r="C9327" s="724" t="s">
        <v>12413</v>
      </c>
      <c r="D9327" s="722" t="s">
        <v>7126</v>
      </c>
      <c r="E9327" s="378"/>
      <c r="F9327" s="378"/>
      <c r="G9327" s="465">
        <f t="shared" si="73"/>
        <v>20996.260000000002</v>
      </c>
      <c r="H9327" s="823">
        <v>287.62</v>
      </c>
      <c r="I9327" s="364"/>
      <c r="J9327" s="364"/>
      <c r="K9327" s="364"/>
    </row>
    <row r="9328" spans="1:11" s="27" customFormat="1" ht="27.75">
      <c r="A9328" s="413">
        <v>9322</v>
      </c>
      <c r="B9328" s="436" t="s">
        <v>34994</v>
      </c>
      <c r="C9328" s="724" t="s">
        <v>12414</v>
      </c>
      <c r="D9328" s="722" t="s">
        <v>7126</v>
      </c>
      <c r="E9328" s="378"/>
      <c r="F9328" s="378"/>
      <c r="G9328" s="465">
        <f t="shared" si="73"/>
        <v>21977.38</v>
      </c>
      <c r="H9328" s="823">
        <v>301.06</v>
      </c>
      <c r="I9328" s="364"/>
      <c r="J9328" s="364"/>
      <c r="K9328" s="364"/>
    </row>
    <row r="9329" spans="1:11" s="27" customFormat="1" ht="27.75">
      <c r="A9329" s="413">
        <v>9323</v>
      </c>
      <c r="B9329" s="436" t="s">
        <v>34995</v>
      </c>
      <c r="C9329" s="724" t="s">
        <v>12415</v>
      </c>
      <c r="D9329" s="722" t="s">
        <v>7126</v>
      </c>
      <c r="E9329" s="378"/>
      <c r="F9329" s="378"/>
      <c r="G9329" s="465">
        <f t="shared" si="73"/>
        <v>22743.88</v>
      </c>
      <c r="H9329" s="823">
        <v>311.56</v>
      </c>
      <c r="I9329" s="364"/>
      <c r="J9329" s="364"/>
      <c r="K9329" s="364"/>
    </row>
    <row r="9330" spans="1:11" s="27" customFormat="1" ht="27.75">
      <c r="A9330" s="413">
        <v>9324</v>
      </c>
      <c r="B9330" s="436" t="s">
        <v>34996</v>
      </c>
      <c r="C9330" s="724" t="s">
        <v>12416</v>
      </c>
      <c r="D9330" s="722" t="s">
        <v>7126</v>
      </c>
      <c r="E9330" s="378"/>
      <c r="F9330" s="378"/>
      <c r="G9330" s="465">
        <f t="shared" si="73"/>
        <v>21439.37</v>
      </c>
      <c r="H9330" s="823">
        <v>293.69</v>
      </c>
      <c r="I9330" s="364"/>
      <c r="J9330" s="364"/>
      <c r="K9330" s="364"/>
    </row>
    <row r="9331" spans="1:11" s="27" customFormat="1" ht="27.75">
      <c r="A9331" s="413">
        <v>9325</v>
      </c>
      <c r="B9331" s="436" t="s">
        <v>34997</v>
      </c>
      <c r="C9331" s="724" t="s">
        <v>12417</v>
      </c>
      <c r="D9331" s="722" t="s">
        <v>7126</v>
      </c>
      <c r="E9331" s="378"/>
      <c r="F9331" s="378"/>
      <c r="G9331" s="465">
        <f t="shared" si="73"/>
        <v>21439.37</v>
      </c>
      <c r="H9331" s="823">
        <v>293.69</v>
      </c>
      <c r="I9331" s="364"/>
      <c r="J9331" s="364"/>
      <c r="K9331" s="364"/>
    </row>
    <row r="9332" spans="1:11" s="27" customFormat="1" ht="27.75">
      <c r="A9332" s="413">
        <v>9326</v>
      </c>
      <c r="B9332" s="436" t="s">
        <v>34998</v>
      </c>
      <c r="C9332" s="724" t="s">
        <v>12418</v>
      </c>
      <c r="D9332" s="722" t="s">
        <v>7126</v>
      </c>
      <c r="E9332" s="378"/>
      <c r="F9332" s="378"/>
      <c r="G9332" s="465">
        <f t="shared" si="73"/>
        <v>13235.630000000001</v>
      </c>
      <c r="H9332" s="823">
        <v>181.31</v>
      </c>
      <c r="I9332" s="364"/>
      <c r="J9332" s="364"/>
      <c r="K9332" s="364"/>
    </row>
    <row r="9333" spans="1:11" s="27" customFormat="1" ht="27.75">
      <c r="A9333" s="413">
        <v>9327</v>
      </c>
      <c r="B9333" s="436" t="s">
        <v>34999</v>
      </c>
      <c r="C9333" s="724" t="s">
        <v>12419</v>
      </c>
      <c r="D9333" s="722" t="s">
        <v>7126</v>
      </c>
      <c r="E9333" s="378"/>
      <c r="F9333" s="378"/>
      <c r="G9333" s="465">
        <f t="shared" si="73"/>
        <v>13235.630000000001</v>
      </c>
      <c r="H9333" s="823">
        <v>181.31</v>
      </c>
      <c r="I9333" s="364"/>
      <c r="J9333" s="364"/>
      <c r="K9333" s="364"/>
    </row>
    <row r="9334" spans="1:11" s="27" customFormat="1" ht="27.75">
      <c r="A9334" s="413">
        <v>9328</v>
      </c>
      <c r="B9334" s="436" t="s">
        <v>35000</v>
      </c>
      <c r="C9334" s="724" t="s">
        <v>12420</v>
      </c>
      <c r="D9334" s="722" t="s">
        <v>7126</v>
      </c>
      <c r="E9334" s="378"/>
      <c r="F9334" s="378"/>
      <c r="G9334" s="465">
        <f t="shared" si="73"/>
        <v>28103.54</v>
      </c>
      <c r="H9334" s="823">
        <v>384.98</v>
      </c>
      <c r="I9334" s="364"/>
      <c r="J9334" s="364"/>
      <c r="K9334" s="364"/>
    </row>
    <row r="9335" spans="1:11" s="27" customFormat="1" ht="27.75">
      <c r="A9335" s="413">
        <v>9329</v>
      </c>
      <c r="B9335" s="436" t="s">
        <v>35001</v>
      </c>
      <c r="C9335" s="724" t="s">
        <v>12421</v>
      </c>
      <c r="D9335" s="722" t="s">
        <v>7126</v>
      </c>
      <c r="E9335" s="378"/>
      <c r="F9335" s="378"/>
      <c r="G9335" s="465">
        <f t="shared" si="73"/>
        <v>28103.54</v>
      </c>
      <c r="H9335" s="823">
        <v>384.98</v>
      </c>
      <c r="I9335" s="364"/>
      <c r="J9335" s="364"/>
      <c r="K9335" s="364"/>
    </row>
    <row r="9336" spans="1:11" s="27" customFormat="1" ht="27.75">
      <c r="A9336" s="413">
        <v>9330</v>
      </c>
      <c r="B9336" s="436" t="s">
        <v>35002</v>
      </c>
      <c r="C9336" s="724" t="s">
        <v>12422</v>
      </c>
      <c r="D9336" s="722" t="s">
        <v>7126</v>
      </c>
      <c r="E9336" s="378"/>
      <c r="F9336" s="378"/>
      <c r="G9336" s="465">
        <f t="shared" si="73"/>
        <v>28103.54</v>
      </c>
      <c r="H9336" s="823">
        <v>384.98</v>
      </c>
      <c r="I9336" s="364"/>
      <c r="J9336" s="364"/>
      <c r="K9336" s="364"/>
    </row>
    <row r="9337" spans="1:11" s="27" customFormat="1" ht="27.75">
      <c r="A9337" s="413">
        <v>9331</v>
      </c>
      <c r="B9337" s="436" t="s">
        <v>35003</v>
      </c>
      <c r="C9337" s="724" t="s">
        <v>12423</v>
      </c>
      <c r="D9337" s="722" t="s">
        <v>7126</v>
      </c>
      <c r="E9337" s="378"/>
      <c r="F9337" s="378"/>
      <c r="G9337" s="465">
        <f t="shared" si="73"/>
        <v>29540.91</v>
      </c>
      <c r="H9337" s="823">
        <v>404.67</v>
      </c>
      <c r="I9337" s="364"/>
      <c r="J9337" s="364"/>
      <c r="K9337" s="364"/>
    </row>
    <row r="9338" spans="1:11" s="27" customFormat="1" ht="27.75">
      <c r="A9338" s="413">
        <v>9332</v>
      </c>
      <c r="B9338" s="436" t="s">
        <v>35004</v>
      </c>
      <c r="C9338" s="724" t="s">
        <v>12424</v>
      </c>
      <c r="D9338" s="722" t="s">
        <v>7126</v>
      </c>
      <c r="E9338" s="378"/>
      <c r="F9338" s="378"/>
      <c r="G9338" s="465">
        <f t="shared" si="73"/>
        <v>28941.579999999998</v>
      </c>
      <c r="H9338" s="823">
        <v>396.46</v>
      </c>
      <c r="I9338" s="364"/>
      <c r="J9338" s="364"/>
      <c r="K9338" s="364"/>
    </row>
    <row r="9339" spans="1:11" s="27" customFormat="1" ht="27.75">
      <c r="A9339" s="413">
        <v>9333</v>
      </c>
      <c r="B9339" s="436" t="s">
        <v>35005</v>
      </c>
      <c r="C9339" s="724" t="s">
        <v>12425</v>
      </c>
      <c r="D9339" s="722" t="s">
        <v>7126</v>
      </c>
      <c r="E9339" s="378"/>
      <c r="F9339" s="378"/>
      <c r="G9339" s="465">
        <f t="shared" si="73"/>
        <v>33186.53</v>
      </c>
      <c r="H9339" s="823">
        <v>454.61</v>
      </c>
      <c r="I9339" s="364"/>
      <c r="J9339" s="364"/>
      <c r="K9339" s="364"/>
    </row>
    <row r="9340" spans="1:11" s="27" customFormat="1" ht="27.75">
      <c r="A9340" s="413">
        <v>9334</v>
      </c>
      <c r="B9340" s="436" t="s">
        <v>35006</v>
      </c>
      <c r="C9340" s="724" t="s">
        <v>12426</v>
      </c>
      <c r="D9340" s="722" t="s">
        <v>7126</v>
      </c>
      <c r="E9340" s="378"/>
      <c r="F9340" s="378"/>
      <c r="G9340" s="465">
        <f t="shared" si="73"/>
        <v>33401.15</v>
      </c>
      <c r="H9340" s="823">
        <v>457.55</v>
      </c>
      <c r="I9340" s="364"/>
      <c r="J9340" s="364"/>
      <c r="K9340" s="364"/>
    </row>
    <row r="9341" spans="1:11" s="27" customFormat="1" ht="27.75">
      <c r="A9341" s="413">
        <v>9335</v>
      </c>
      <c r="B9341" s="436" t="s">
        <v>35007</v>
      </c>
      <c r="C9341" s="724" t="s">
        <v>35008</v>
      </c>
      <c r="D9341" s="722" t="s">
        <v>7126</v>
      </c>
      <c r="E9341" s="378"/>
      <c r="F9341" s="378"/>
      <c r="G9341" s="465">
        <f t="shared" si="73"/>
        <v>13102.039999999999</v>
      </c>
      <c r="H9341" s="823">
        <v>179.48</v>
      </c>
      <c r="I9341" s="364"/>
      <c r="J9341" s="364"/>
      <c r="K9341" s="364"/>
    </row>
    <row r="9342" spans="1:11" s="27" customFormat="1" ht="27.75">
      <c r="A9342" s="413">
        <v>9336</v>
      </c>
      <c r="B9342" s="436" t="s">
        <v>35009</v>
      </c>
      <c r="C9342" s="724" t="s">
        <v>12427</v>
      </c>
      <c r="D9342" s="722" t="s">
        <v>7126</v>
      </c>
      <c r="E9342" s="378"/>
      <c r="F9342" s="378"/>
      <c r="G9342" s="465">
        <f t="shared" ref="G9342:G9405" si="74">H9342*$H$4605</f>
        <v>12457.45</v>
      </c>
      <c r="H9342" s="823">
        <v>170.65</v>
      </c>
      <c r="I9342" s="364"/>
      <c r="J9342" s="364"/>
      <c r="K9342" s="364"/>
    </row>
    <row r="9343" spans="1:11" s="27" customFormat="1" ht="27.75">
      <c r="A9343" s="413">
        <v>9337</v>
      </c>
      <c r="B9343" s="436" t="s">
        <v>35010</v>
      </c>
      <c r="C9343" s="724" t="s">
        <v>12428</v>
      </c>
      <c r="D9343" s="722" t="s">
        <v>7126</v>
      </c>
      <c r="E9343" s="378"/>
      <c r="F9343" s="378"/>
      <c r="G9343" s="465">
        <f t="shared" si="74"/>
        <v>27554.579999999998</v>
      </c>
      <c r="H9343" s="823">
        <v>377.46</v>
      </c>
      <c r="I9343" s="364"/>
      <c r="J9343" s="364"/>
      <c r="K9343" s="364"/>
    </row>
    <row r="9344" spans="1:11" s="27" customFormat="1" ht="27.75">
      <c r="A9344" s="413">
        <v>9338</v>
      </c>
      <c r="B9344" s="436" t="s">
        <v>35011</v>
      </c>
      <c r="C9344" s="724" t="s">
        <v>12429</v>
      </c>
      <c r="D9344" s="722" t="s">
        <v>7126</v>
      </c>
      <c r="E9344" s="378"/>
      <c r="F9344" s="378"/>
      <c r="G9344" s="465">
        <f t="shared" si="74"/>
        <v>26882.98</v>
      </c>
      <c r="H9344" s="823">
        <v>368.26</v>
      </c>
      <c r="I9344" s="364"/>
      <c r="J9344" s="364"/>
      <c r="K9344" s="364"/>
    </row>
    <row r="9345" spans="1:11" s="27" customFormat="1" ht="27.75">
      <c r="A9345" s="413">
        <v>9339</v>
      </c>
      <c r="B9345" s="436" t="s">
        <v>35012</v>
      </c>
      <c r="C9345" s="724" t="s">
        <v>12430</v>
      </c>
      <c r="D9345" s="722" t="s">
        <v>7126</v>
      </c>
      <c r="E9345" s="378"/>
      <c r="F9345" s="378"/>
      <c r="G9345" s="465">
        <f t="shared" si="74"/>
        <v>26882.98</v>
      </c>
      <c r="H9345" s="823">
        <v>368.26</v>
      </c>
      <c r="I9345" s="364"/>
      <c r="J9345" s="364"/>
      <c r="K9345" s="364"/>
    </row>
    <row r="9346" spans="1:11" s="27" customFormat="1" ht="27.75">
      <c r="A9346" s="413">
        <v>9340</v>
      </c>
      <c r="B9346" s="436" t="s">
        <v>35013</v>
      </c>
      <c r="C9346" s="724" t="s">
        <v>12431</v>
      </c>
      <c r="D9346" s="722" t="s">
        <v>7126</v>
      </c>
      <c r="E9346" s="378"/>
      <c r="F9346" s="378"/>
      <c r="G9346" s="465">
        <f t="shared" si="74"/>
        <v>26882.98</v>
      </c>
      <c r="H9346" s="823">
        <v>368.26</v>
      </c>
      <c r="I9346" s="364"/>
      <c r="J9346" s="364"/>
      <c r="K9346" s="364"/>
    </row>
    <row r="9347" spans="1:11" s="27" customFormat="1" ht="27.75">
      <c r="A9347" s="413">
        <v>9341</v>
      </c>
      <c r="B9347" s="436" t="s">
        <v>35014</v>
      </c>
      <c r="C9347" s="724" t="s">
        <v>12432</v>
      </c>
      <c r="D9347" s="722" t="s">
        <v>7126</v>
      </c>
      <c r="E9347" s="378"/>
      <c r="F9347" s="378"/>
      <c r="G9347" s="465">
        <f t="shared" si="74"/>
        <v>24131.61</v>
      </c>
      <c r="H9347" s="823">
        <v>330.57</v>
      </c>
      <c r="I9347" s="364"/>
      <c r="J9347" s="364"/>
      <c r="K9347" s="364"/>
    </row>
    <row r="9348" spans="1:11" s="27" customFormat="1" ht="27.75">
      <c r="A9348" s="413">
        <v>9342</v>
      </c>
      <c r="B9348" s="436" t="s">
        <v>35015</v>
      </c>
      <c r="C9348" s="724" t="s">
        <v>12433</v>
      </c>
      <c r="D9348" s="722" t="s">
        <v>7126</v>
      </c>
      <c r="E9348" s="378"/>
      <c r="F9348" s="378"/>
      <c r="G9348" s="465">
        <f t="shared" si="74"/>
        <v>9249.83</v>
      </c>
      <c r="H9348" s="823">
        <v>126.71</v>
      </c>
      <c r="I9348" s="364"/>
      <c r="J9348" s="364"/>
      <c r="K9348" s="364"/>
    </row>
    <row r="9349" spans="1:11" s="27" customFormat="1" ht="27.75">
      <c r="A9349" s="413">
        <v>9343</v>
      </c>
      <c r="B9349" s="436" t="s">
        <v>35016</v>
      </c>
      <c r="C9349" s="724" t="s">
        <v>12434</v>
      </c>
      <c r="D9349" s="722" t="s">
        <v>7126</v>
      </c>
      <c r="E9349" s="378"/>
      <c r="F9349" s="378"/>
      <c r="G9349" s="465">
        <f t="shared" si="74"/>
        <v>24131.61</v>
      </c>
      <c r="H9349" s="823">
        <v>330.57</v>
      </c>
      <c r="I9349" s="364"/>
      <c r="J9349" s="364"/>
      <c r="K9349" s="364"/>
    </row>
    <row r="9350" spans="1:11" s="27" customFormat="1" ht="27.75">
      <c r="A9350" s="413">
        <v>9344</v>
      </c>
      <c r="B9350" s="436" t="s">
        <v>35017</v>
      </c>
      <c r="C9350" s="724" t="s">
        <v>12435</v>
      </c>
      <c r="D9350" s="722" t="s">
        <v>7126</v>
      </c>
      <c r="E9350" s="378"/>
      <c r="F9350" s="378"/>
      <c r="G9350" s="465">
        <f t="shared" si="74"/>
        <v>55346.409999999996</v>
      </c>
      <c r="H9350" s="823">
        <v>758.17</v>
      </c>
      <c r="I9350" s="364"/>
      <c r="J9350" s="364"/>
      <c r="K9350" s="364"/>
    </row>
    <row r="9351" spans="1:11" s="27" customFormat="1" ht="27.75">
      <c r="A9351" s="413">
        <v>9345</v>
      </c>
      <c r="B9351" s="436" t="s">
        <v>35018</v>
      </c>
      <c r="C9351" s="724" t="s">
        <v>12436</v>
      </c>
      <c r="D9351" s="722" t="s">
        <v>7126</v>
      </c>
      <c r="E9351" s="378"/>
      <c r="F9351" s="378"/>
      <c r="G9351" s="465">
        <f t="shared" si="74"/>
        <v>24131.61</v>
      </c>
      <c r="H9351" s="823">
        <v>330.57</v>
      </c>
      <c r="I9351" s="364"/>
      <c r="J9351" s="364"/>
      <c r="K9351" s="364"/>
    </row>
    <row r="9352" spans="1:11" s="27" customFormat="1" ht="27.75">
      <c r="A9352" s="413">
        <v>9346</v>
      </c>
      <c r="B9352" s="436" t="s">
        <v>35019</v>
      </c>
      <c r="C9352" s="724" t="s">
        <v>35020</v>
      </c>
      <c r="D9352" s="722" t="s">
        <v>7126</v>
      </c>
      <c r="E9352" s="378"/>
      <c r="F9352" s="378"/>
      <c r="G9352" s="465">
        <f t="shared" si="74"/>
        <v>33481.449999999997</v>
      </c>
      <c r="H9352" s="823">
        <v>458.65</v>
      </c>
      <c r="I9352" s="364"/>
      <c r="J9352" s="364"/>
      <c r="K9352" s="364"/>
    </row>
    <row r="9353" spans="1:11" s="27" customFormat="1" ht="27.75">
      <c r="A9353" s="413">
        <v>9347</v>
      </c>
      <c r="B9353" s="436" t="s">
        <v>35021</v>
      </c>
      <c r="C9353" s="724" t="s">
        <v>12437</v>
      </c>
      <c r="D9353" s="722" t="s">
        <v>7126</v>
      </c>
      <c r="E9353" s="378"/>
      <c r="F9353" s="378"/>
      <c r="G9353" s="465">
        <f t="shared" si="74"/>
        <v>30873.89</v>
      </c>
      <c r="H9353" s="823">
        <v>422.93</v>
      </c>
      <c r="I9353" s="364"/>
      <c r="J9353" s="364"/>
      <c r="K9353" s="364"/>
    </row>
    <row r="9354" spans="1:11" s="27" customFormat="1" ht="27.75">
      <c r="A9354" s="413">
        <v>9348</v>
      </c>
      <c r="B9354" s="436" t="s">
        <v>35022</v>
      </c>
      <c r="C9354" s="724" t="s">
        <v>12438</v>
      </c>
      <c r="D9354" s="722" t="s">
        <v>7126</v>
      </c>
      <c r="E9354" s="378"/>
      <c r="F9354" s="378"/>
      <c r="G9354" s="465">
        <f t="shared" si="74"/>
        <v>12197.57</v>
      </c>
      <c r="H9354" s="823">
        <v>167.09</v>
      </c>
      <c r="I9354" s="364"/>
      <c r="J9354" s="364"/>
      <c r="K9354" s="364"/>
    </row>
    <row r="9355" spans="1:11" s="27" customFormat="1" ht="27.75">
      <c r="A9355" s="413">
        <v>9349</v>
      </c>
      <c r="B9355" s="436" t="s">
        <v>35023</v>
      </c>
      <c r="C9355" s="724" t="s">
        <v>12439</v>
      </c>
      <c r="D9355" s="722" t="s">
        <v>7126</v>
      </c>
      <c r="E9355" s="378"/>
      <c r="F9355" s="378"/>
      <c r="G9355" s="465">
        <f t="shared" si="74"/>
        <v>12197.57</v>
      </c>
      <c r="H9355" s="823">
        <v>167.09</v>
      </c>
      <c r="I9355" s="364"/>
      <c r="J9355" s="364"/>
      <c r="K9355" s="364"/>
    </row>
    <row r="9356" spans="1:11" s="27" customFormat="1" ht="27.75">
      <c r="A9356" s="413">
        <v>9350</v>
      </c>
      <c r="B9356" s="436" t="s">
        <v>35024</v>
      </c>
      <c r="C9356" s="724" t="s">
        <v>35025</v>
      </c>
      <c r="D9356" s="722" t="s">
        <v>7126</v>
      </c>
      <c r="E9356" s="378"/>
      <c r="F9356" s="378"/>
      <c r="G9356" s="465">
        <f t="shared" si="74"/>
        <v>28192.6</v>
      </c>
      <c r="H9356" s="823">
        <v>386.2</v>
      </c>
      <c r="I9356" s="364"/>
      <c r="J9356" s="364"/>
      <c r="K9356" s="364"/>
    </row>
    <row r="9357" spans="1:11" s="27" customFormat="1" ht="27.75">
      <c r="A9357" s="413">
        <v>9351</v>
      </c>
      <c r="B9357" s="436" t="s">
        <v>35026</v>
      </c>
      <c r="C9357" s="724" t="s">
        <v>35027</v>
      </c>
      <c r="D9357" s="722" t="s">
        <v>7126</v>
      </c>
      <c r="E9357" s="378"/>
      <c r="F9357" s="378"/>
      <c r="G9357" s="465">
        <f t="shared" si="74"/>
        <v>26903.420000000002</v>
      </c>
      <c r="H9357" s="823">
        <v>368.54</v>
      </c>
      <c r="I9357" s="364"/>
      <c r="J9357" s="364"/>
      <c r="K9357" s="364"/>
    </row>
    <row r="9358" spans="1:11" s="27" customFormat="1" ht="27.75">
      <c r="A9358" s="413">
        <v>9352</v>
      </c>
      <c r="B9358" s="436" t="s">
        <v>35028</v>
      </c>
      <c r="C9358" s="724" t="s">
        <v>12440</v>
      </c>
      <c r="D9358" s="722" t="s">
        <v>7126</v>
      </c>
      <c r="E9358" s="378"/>
      <c r="F9358" s="378"/>
      <c r="G9358" s="465">
        <f t="shared" si="74"/>
        <v>26903.420000000002</v>
      </c>
      <c r="H9358" s="823">
        <v>368.54</v>
      </c>
      <c r="I9358" s="364"/>
      <c r="J9358" s="364"/>
      <c r="K9358" s="364"/>
    </row>
    <row r="9359" spans="1:11" s="27" customFormat="1" ht="27.75">
      <c r="A9359" s="413">
        <v>9353</v>
      </c>
      <c r="B9359" s="436" t="s">
        <v>35029</v>
      </c>
      <c r="C9359" s="724" t="s">
        <v>12441</v>
      </c>
      <c r="D9359" s="722" t="s">
        <v>7126</v>
      </c>
      <c r="E9359" s="378"/>
      <c r="F9359" s="378"/>
      <c r="G9359" s="465">
        <f t="shared" si="74"/>
        <v>26248.61</v>
      </c>
      <c r="H9359" s="823">
        <v>359.57</v>
      </c>
      <c r="I9359" s="364"/>
      <c r="J9359" s="364"/>
      <c r="K9359" s="364"/>
    </row>
    <row r="9360" spans="1:11" s="27" customFormat="1" ht="27.75">
      <c r="A9360" s="413">
        <v>9354</v>
      </c>
      <c r="B9360" s="436" t="s">
        <v>35030</v>
      </c>
      <c r="C9360" s="724" t="s">
        <v>12442</v>
      </c>
      <c r="D9360" s="722" t="s">
        <v>7126</v>
      </c>
      <c r="E9360" s="378"/>
      <c r="F9360" s="378"/>
      <c r="G9360" s="465">
        <f t="shared" si="74"/>
        <v>26248.61</v>
      </c>
      <c r="H9360" s="823">
        <v>359.57</v>
      </c>
      <c r="I9360" s="364"/>
      <c r="J9360" s="364"/>
      <c r="K9360" s="364"/>
    </row>
    <row r="9361" spans="1:11" s="27" customFormat="1" ht="27.75">
      <c r="A9361" s="413">
        <v>9355</v>
      </c>
      <c r="B9361" s="436" t="s">
        <v>35031</v>
      </c>
      <c r="C9361" s="724" t="s">
        <v>35032</v>
      </c>
      <c r="D9361" s="722" t="s">
        <v>7126</v>
      </c>
      <c r="E9361" s="378"/>
      <c r="F9361" s="378"/>
      <c r="G9361" s="465">
        <f t="shared" si="74"/>
        <v>29252.560000000001</v>
      </c>
      <c r="H9361" s="823">
        <v>400.72</v>
      </c>
      <c r="I9361" s="364"/>
      <c r="J9361" s="364"/>
      <c r="K9361" s="364"/>
    </row>
    <row r="9362" spans="1:11" s="27" customFormat="1" ht="27.75">
      <c r="A9362" s="413">
        <v>9356</v>
      </c>
      <c r="B9362" s="436" t="s">
        <v>1012</v>
      </c>
      <c r="C9362" s="724" t="s">
        <v>12443</v>
      </c>
      <c r="D9362" s="722" t="s">
        <v>7126</v>
      </c>
      <c r="E9362" s="378"/>
      <c r="F9362" s="378"/>
      <c r="G9362" s="465">
        <f t="shared" si="74"/>
        <v>26903.420000000002</v>
      </c>
      <c r="H9362" s="823">
        <v>368.54</v>
      </c>
      <c r="I9362" s="364"/>
      <c r="J9362" s="364"/>
      <c r="K9362" s="364"/>
    </row>
    <row r="9363" spans="1:11" s="27" customFormat="1" ht="27.75">
      <c r="A9363" s="413">
        <v>9357</v>
      </c>
      <c r="B9363" s="436" t="s">
        <v>1013</v>
      </c>
      <c r="C9363" s="724" t="s">
        <v>12444</v>
      </c>
      <c r="D9363" s="722" t="s">
        <v>7126</v>
      </c>
      <c r="E9363" s="378"/>
      <c r="F9363" s="378"/>
      <c r="G9363" s="465">
        <f t="shared" si="74"/>
        <v>26248.61</v>
      </c>
      <c r="H9363" s="823">
        <v>359.57</v>
      </c>
      <c r="I9363" s="364"/>
      <c r="J9363" s="364"/>
      <c r="K9363" s="364"/>
    </row>
    <row r="9364" spans="1:11" s="27" customFormat="1" ht="27.75">
      <c r="A9364" s="413">
        <v>9358</v>
      </c>
      <c r="B9364" s="436" t="s">
        <v>35033</v>
      </c>
      <c r="C9364" s="724" t="s">
        <v>12445</v>
      </c>
      <c r="D9364" s="722" t="s">
        <v>7126</v>
      </c>
      <c r="E9364" s="378"/>
      <c r="F9364" s="378"/>
      <c r="G9364" s="465">
        <f t="shared" si="74"/>
        <v>27657.510000000002</v>
      </c>
      <c r="H9364" s="823">
        <v>378.87</v>
      </c>
      <c r="I9364" s="364"/>
      <c r="J9364" s="364"/>
      <c r="K9364" s="364"/>
    </row>
    <row r="9365" spans="1:11" s="27" customFormat="1" ht="27.75">
      <c r="A9365" s="413">
        <v>9359</v>
      </c>
      <c r="B9365" s="436" t="s">
        <v>35034</v>
      </c>
      <c r="C9365" s="724" t="s">
        <v>12446</v>
      </c>
      <c r="D9365" s="722" t="s">
        <v>7126</v>
      </c>
      <c r="E9365" s="378"/>
      <c r="F9365" s="378"/>
      <c r="G9365" s="465">
        <f t="shared" si="74"/>
        <v>28348.09</v>
      </c>
      <c r="H9365" s="823">
        <v>388.33</v>
      </c>
      <c r="I9365" s="364"/>
      <c r="J9365" s="364"/>
      <c r="K9365" s="364"/>
    </row>
    <row r="9366" spans="1:11" s="27" customFormat="1" ht="27.75">
      <c r="A9366" s="413">
        <v>9360</v>
      </c>
      <c r="B9366" s="437" t="s">
        <v>35035</v>
      </c>
      <c r="C9366" s="725" t="s">
        <v>12447</v>
      </c>
      <c r="D9366" s="723" t="s">
        <v>7126</v>
      </c>
      <c r="E9366" s="379"/>
      <c r="F9366" s="379"/>
      <c r="G9366" s="465">
        <f t="shared" si="74"/>
        <v>11342.01</v>
      </c>
      <c r="H9366" s="823">
        <v>155.37</v>
      </c>
      <c r="I9366" s="364"/>
      <c r="J9366" s="364"/>
      <c r="K9366" s="364"/>
    </row>
    <row r="9367" spans="1:11" s="27" customFormat="1" ht="27.75">
      <c r="A9367" s="413">
        <v>9361</v>
      </c>
      <c r="B9367" s="436" t="s">
        <v>35036</v>
      </c>
      <c r="C9367" s="724" t="s">
        <v>35037</v>
      </c>
      <c r="D9367" s="722" t="s">
        <v>7126</v>
      </c>
      <c r="E9367" s="378"/>
      <c r="F9367" s="378"/>
      <c r="G9367" s="465">
        <f t="shared" si="74"/>
        <v>34366.21</v>
      </c>
      <c r="H9367" s="823">
        <v>470.77</v>
      </c>
      <c r="I9367" s="364"/>
      <c r="J9367" s="364"/>
      <c r="K9367" s="364"/>
    </row>
    <row r="9368" spans="1:11" s="27" customFormat="1" ht="27.75">
      <c r="A9368" s="413">
        <v>9362</v>
      </c>
      <c r="B9368" s="436" t="s">
        <v>35038</v>
      </c>
      <c r="C9368" s="724" t="s">
        <v>12448</v>
      </c>
      <c r="D9368" s="722" t="s">
        <v>7126</v>
      </c>
      <c r="E9368" s="378"/>
      <c r="F9368" s="378"/>
      <c r="G9368" s="465">
        <f t="shared" si="74"/>
        <v>30051.91</v>
      </c>
      <c r="H9368" s="823">
        <v>411.67</v>
      </c>
      <c r="I9368" s="364"/>
      <c r="J9368" s="364"/>
      <c r="K9368" s="364"/>
    </row>
    <row r="9369" spans="1:11" s="27" customFormat="1" ht="27.75">
      <c r="A9369" s="413">
        <v>9363</v>
      </c>
      <c r="B9369" s="436" t="s">
        <v>35039</v>
      </c>
      <c r="C9369" s="724" t="s">
        <v>12449</v>
      </c>
      <c r="D9369" s="722" t="s">
        <v>7126</v>
      </c>
      <c r="E9369" s="378"/>
      <c r="F9369" s="378"/>
      <c r="G9369" s="465">
        <f t="shared" si="74"/>
        <v>29317.530000000002</v>
      </c>
      <c r="H9369" s="823">
        <v>401.61</v>
      </c>
      <c r="I9369" s="364"/>
      <c r="J9369" s="364"/>
      <c r="K9369" s="364"/>
    </row>
    <row r="9370" spans="1:11" s="27" customFormat="1" ht="27.75">
      <c r="A9370" s="413">
        <v>9364</v>
      </c>
      <c r="B9370" s="436" t="s">
        <v>35040</v>
      </c>
      <c r="C9370" s="724" t="s">
        <v>35041</v>
      </c>
      <c r="D9370" s="722" t="s">
        <v>7126</v>
      </c>
      <c r="E9370" s="378"/>
      <c r="F9370" s="378"/>
      <c r="G9370" s="465">
        <f t="shared" si="74"/>
        <v>45673.18</v>
      </c>
      <c r="H9370" s="823">
        <v>625.66</v>
      </c>
      <c r="I9370" s="364"/>
      <c r="J9370" s="364"/>
      <c r="K9370" s="364"/>
    </row>
    <row r="9371" spans="1:11" s="27" customFormat="1" ht="27.75">
      <c r="A9371" s="413">
        <v>9365</v>
      </c>
      <c r="B9371" s="436" t="s">
        <v>35042</v>
      </c>
      <c r="C9371" s="724" t="s">
        <v>12450</v>
      </c>
      <c r="D9371" s="722" t="s">
        <v>7126</v>
      </c>
      <c r="E9371" s="378"/>
      <c r="F9371" s="378"/>
      <c r="G9371" s="465">
        <f t="shared" si="74"/>
        <v>37690.629999999997</v>
      </c>
      <c r="H9371" s="823">
        <v>516.30999999999995</v>
      </c>
      <c r="I9371" s="364"/>
      <c r="J9371" s="364"/>
      <c r="K9371" s="364"/>
    </row>
    <row r="9372" spans="1:11" s="27" customFormat="1" ht="27.75">
      <c r="A9372" s="413">
        <v>9366</v>
      </c>
      <c r="B9372" s="436" t="s">
        <v>35043</v>
      </c>
      <c r="C9372" s="724" t="s">
        <v>12451</v>
      </c>
      <c r="D9372" s="722" t="s">
        <v>7126</v>
      </c>
      <c r="E9372" s="378"/>
      <c r="F9372" s="378"/>
      <c r="G9372" s="465">
        <f t="shared" si="74"/>
        <v>33990.99</v>
      </c>
      <c r="H9372" s="823">
        <v>465.63</v>
      </c>
      <c r="I9372" s="364"/>
      <c r="J9372" s="364"/>
      <c r="K9372" s="364"/>
    </row>
    <row r="9373" spans="1:11" s="27" customFormat="1" ht="27.75">
      <c r="A9373" s="413">
        <v>9367</v>
      </c>
      <c r="B9373" s="436" t="s">
        <v>35044</v>
      </c>
      <c r="C9373" s="724" t="s">
        <v>12452</v>
      </c>
      <c r="D9373" s="722" t="s">
        <v>7126</v>
      </c>
      <c r="E9373" s="378"/>
      <c r="F9373" s="378"/>
      <c r="G9373" s="465">
        <f t="shared" si="74"/>
        <v>29638</v>
      </c>
      <c r="H9373" s="823">
        <v>406</v>
      </c>
      <c r="I9373" s="364"/>
      <c r="J9373" s="364"/>
      <c r="K9373" s="364"/>
    </row>
    <row r="9374" spans="1:11" s="27" customFormat="1" ht="27.75">
      <c r="A9374" s="413">
        <v>9368</v>
      </c>
      <c r="B9374" s="436" t="s">
        <v>35045</v>
      </c>
      <c r="C9374" s="724" t="s">
        <v>12453</v>
      </c>
      <c r="D9374" s="722" t="s">
        <v>7126</v>
      </c>
      <c r="E9374" s="378"/>
      <c r="F9374" s="378"/>
      <c r="G9374" s="465">
        <f t="shared" si="74"/>
        <v>47720.83</v>
      </c>
      <c r="H9374" s="823">
        <v>653.71</v>
      </c>
      <c r="I9374" s="364"/>
      <c r="J9374" s="364"/>
      <c r="K9374" s="364"/>
    </row>
    <row r="9375" spans="1:11" s="27" customFormat="1" ht="27.75">
      <c r="A9375" s="413">
        <v>9369</v>
      </c>
      <c r="B9375" s="436" t="s">
        <v>35046</v>
      </c>
      <c r="C9375" s="724" t="s">
        <v>35047</v>
      </c>
      <c r="D9375" s="722" t="s">
        <v>7126</v>
      </c>
      <c r="E9375" s="378"/>
      <c r="F9375" s="378"/>
      <c r="G9375" s="465">
        <f t="shared" si="74"/>
        <v>43937.97</v>
      </c>
      <c r="H9375" s="823">
        <v>601.89</v>
      </c>
      <c r="I9375" s="364"/>
      <c r="J9375" s="364"/>
      <c r="K9375" s="364"/>
    </row>
    <row r="9376" spans="1:11" s="27" customFormat="1" ht="27.75">
      <c r="A9376" s="413">
        <v>9370</v>
      </c>
      <c r="B9376" s="436" t="s">
        <v>35048</v>
      </c>
      <c r="C9376" s="724" t="s">
        <v>35049</v>
      </c>
      <c r="D9376" s="722" t="s">
        <v>7126</v>
      </c>
      <c r="E9376" s="378"/>
      <c r="F9376" s="378"/>
      <c r="G9376" s="465">
        <f t="shared" si="74"/>
        <v>50286.78</v>
      </c>
      <c r="H9376" s="823">
        <v>688.86</v>
      </c>
      <c r="I9376" s="364"/>
      <c r="J9376" s="364"/>
      <c r="K9376" s="364"/>
    </row>
    <row r="9377" spans="1:11" s="27" customFormat="1" ht="27.75">
      <c r="A9377" s="413">
        <v>9371</v>
      </c>
      <c r="B9377" s="436" t="s">
        <v>8707</v>
      </c>
      <c r="C9377" s="724" t="s">
        <v>35050</v>
      </c>
      <c r="D9377" s="722" t="s">
        <v>7126</v>
      </c>
      <c r="E9377" s="378"/>
      <c r="F9377" s="378"/>
      <c r="G9377" s="465">
        <f t="shared" si="74"/>
        <v>53166.63</v>
      </c>
      <c r="H9377" s="823">
        <v>728.31</v>
      </c>
      <c r="I9377" s="364"/>
      <c r="J9377" s="364"/>
      <c r="K9377" s="364"/>
    </row>
    <row r="9378" spans="1:11" s="27" customFormat="1" ht="46.5">
      <c r="A9378" s="413">
        <v>9372</v>
      </c>
      <c r="B9378" s="436" t="s">
        <v>35051</v>
      </c>
      <c r="C9378" s="724" t="s">
        <v>12454</v>
      </c>
      <c r="D9378" s="722" t="s">
        <v>7126</v>
      </c>
      <c r="E9378" s="378"/>
      <c r="F9378" s="378"/>
      <c r="G9378" s="465">
        <f t="shared" si="74"/>
        <v>44852.659999999996</v>
      </c>
      <c r="H9378" s="823">
        <v>614.41999999999996</v>
      </c>
      <c r="I9378" s="364"/>
      <c r="J9378" s="364"/>
      <c r="K9378" s="364"/>
    </row>
    <row r="9379" spans="1:11" s="27" customFormat="1" ht="27.75">
      <c r="A9379" s="413">
        <v>9373</v>
      </c>
      <c r="B9379" s="436" t="s">
        <v>35052</v>
      </c>
      <c r="C9379" s="724" t="s">
        <v>12455</v>
      </c>
      <c r="D9379" s="722" t="s">
        <v>7126</v>
      </c>
      <c r="E9379" s="378"/>
      <c r="F9379" s="378"/>
      <c r="G9379" s="465">
        <f t="shared" si="74"/>
        <v>26471.989999999998</v>
      </c>
      <c r="H9379" s="823">
        <v>362.63</v>
      </c>
      <c r="I9379" s="364"/>
      <c r="J9379" s="364"/>
      <c r="K9379" s="364"/>
    </row>
    <row r="9380" spans="1:11" s="27" customFormat="1" ht="27.75">
      <c r="A9380" s="413">
        <v>9374</v>
      </c>
      <c r="B9380" s="436" t="s">
        <v>35053</v>
      </c>
      <c r="C9380" s="724" t="s">
        <v>12456</v>
      </c>
      <c r="D9380" s="722" t="s">
        <v>7126</v>
      </c>
      <c r="E9380" s="378"/>
      <c r="F9380" s="378"/>
      <c r="G9380" s="465">
        <f t="shared" si="74"/>
        <v>26471.989999999998</v>
      </c>
      <c r="H9380" s="823">
        <v>362.63</v>
      </c>
      <c r="I9380" s="364"/>
      <c r="J9380" s="364"/>
      <c r="K9380" s="364"/>
    </row>
    <row r="9381" spans="1:11" s="27" customFormat="1" ht="27.75">
      <c r="A9381" s="413">
        <v>9375</v>
      </c>
      <c r="B9381" s="436" t="s">
        <v>35054</v>
      </c>
      <c r="C9381" s="724" t="s">
        <v>12457</v>
      </c>
      <c r="D9381" s="722" t="s">
        <v>7126</v>
      </c>
      <c r="E9381" s="378"/>
      <c r="F9381" s="378"/>
      <c r="G9381" s="465">
        <f t="shared" si="74"/>
        <v>954.84</v>
      </c>
      <c r="H9381" s="823">
        <v>13.08</v>
      </c>
      <c r="I9381" s="364"/>
      <c r="J9381" s="364"/>
      <c r="K9381" s="364"/>
    </row>
    <row r="9382" spans="1:11" s="27" customFormat="1" ht="27.75">
      <c r="A9382" s="413">
        <v>9376</v>
      </c>
      <c r="B9382" s="436" t="s">
        <v>35055</v>
      </c>
      <c r="C9382" s="724" t="s">
        <v>12458</v>
      </c>
      <c r="D9382" s="722" t="s">
        <v>7126</v>
      </c>
      <c r="E9382" s="378"/>
      <c r="F9382" s="378"/>
      <c r="G9382" s="465">
        <f t="shared" si="74"/>
        <v>319.01</v>
      </c>
      <c r="H9382" s="823">
        <v>4.37</v>
      </c>
      <c r="I9382" s="364"/>
      <c r="J9382" s="364"/>
      <c r="K9382" s="364"/>
    </row>
    <row r="9383" spans="1:11" s="27" customFormat="1" ht="27.75">
      <c r="A9383" s="413">
        <v>9377</v>
      </c>
      <c r="B9383" s="436" t="s">
        <v>35056</v>
      </c>
      <c r="C9383" s="724" t="s">
        <v>12459</v>
      </c>
      <c r="D9383" s="722" t="s">
        <v>7126</v>
      </c>
      <c r="E9383" s="378"/>
      <c r="F9383" s="378"/>
      <c r="G9383" s="465">
        <f t="shared" si="74"/>
        <v>18175.54</v>
      </c>
      <c r="H9383" s="823">
        <v>248.98</v>
      </c>
      <c r="I9383" s="364"/>
      <c r="J9383" s="364"/>
      <c r="K9383" s="364"/>
    </row>
    <row r="9384" spans="1:11" s="27" customFormat="1" ht="27.75">
      <c r="A9384" s="413">
        <v>9378</v>
      </c>
      <c r="B9384" s="436" t="s">
        <v>35057</v>
      </c>
      <c r="C9384" s="724" t="s">
        <v>12460</v>
      </c>
      <c r="D9384" s="722" t="s">
        <v>7126</v>
      </c>
      <c r="E9384" s="378"/>
      <c r="F9384" s="378"/>
      <c r="G9384" s="465">
        <f t="shared" si="74"/>
        <v>30546.12</v>
      </c>
      <c r="H9384" s="823">
        <v>418.44</v>
      </c>
      <c r="I9384" s="364"/>
      <c r="J9384" s="364"/>
      <c r="K9384" s="364"/>
    </row>
    <row r="9385" spans="1:11" s="27" customFormat="1" ht="27.75">
      <c r="A9385" s="413">
        <v>9379</v>
      </c>
      <c r="B9385" s="436" t="s">
        <v>35058</v>
      </c>
      <c r="C9385" s="724" t="s">
        <v>12461</v>
      </c>
      <c r="D9385" s="722" t="s">
        <v>7126</v>
      </c>
      <c r="E9385" s="378"/>
      <c r="F9385" s="378"/>
      <c r="G9385" s="465">
        <f t="shared" si="74"/>
        <v>30546.12</v>
      </c>
      <c r="H9385" s="823">
        <v>418.44</v>
      </c>
      <c r="I9385" s="364"/>
      <c r="J9385" s="364"/>
      <c r="K9385" s="364"/>
    </row>
    <row r="9386" spans="1:11" s="27" customFormat="1" ht="27.75">
      <c r="A9386" s="413">
        <v>9380</v>
      </c>
      <c r="B9386" s="436" t="s">
        <v>35059</v>
      </c>
      <c r="C9386" s="724" t="s">
        <v>12462</v>
      </c>
      <c r="D9386" s="722" t="s">
        <v>7126</v>
      </c>
      <c r="E9386" s="378"/>
      <c r="F9386" s="378"/>
      <c r="G9386" s="465">
        <f t="shared" si="74"/>
        <v>30546.12</v>
      </c>
      <c r="H9386" s="823">
        <v>418.44</v>
      </c>
      <c r="I9386" s="364"/>
      <c r="J9386" s="364"/>
      <c r="K9386" s="364"/>
    </row>
    <row r="9387" spans="1:11" s="27" customFormat="1" ht="27.75">
      <c r="A9387" s="413">
        <v>9381</v>
      </c>
      <c r="B9387" s="436" t="s">
        <v>35060</v>
      </c>
      <c r="C9387" s="724" t="s">
        <v>12463</v>
      </c>
      <c r="D9387" s="722" t="s">
        <v>7126</v>
      </c>
      <c r="E9387" s="378"/>
      <c r="F9387" s="378"/>
      <c r="G9387" s="465">
        <f t="shared" si="74"/>
        <v>29002.170000000002</v>
      </c>
      <c r="H9387" s="823">
        <v>397.29</v>
      </c>
      <c r="I9387" s="364"/>
      <c r="J9387" s="364"/>
      <c r="K9387" s="364"/>
    </row>
    <row r="9388" spans="1:11" s="27" customFormat="1" ht="27.75">
      <c r="A9388" s="413">
        <v>9382</v>
      </c>
      <c r="B9388" s="436" t="s">
        <v>35061</v>
      </c>
      <c r="C9388" s="724" t="s">
        <v>12464</v>
      </c>
      <c r="D9388" s="722" t="s">
        <v>7126</v>
      </c>
      <c r="E9388" s="378"/>
      <c r="F9388" s="378"/>
      <c r="G9388" s="465">
        <f t="shared" si="74"/>
        <v>755.55</v>
      </c>
      <c r="H9388" s="823">
        <v>10.35</v>
      </c>
      <c r="I9388" s="364"/>
      <c r="J9388" s="364"/>
      <c r="K9388" s="364"/>
    </row>
    <row r="9389" spans="1:11" s="27" customFormat="1" ht="27.75">
      <c r="A9389" s="413">
        <v>9383</v>
      </c>
      <c r="B9389" s="436" t="s">
        <v>35062</v>
      </c>
      <c r="C9389" s="724" t="s">
        <v>12465</v>
      </c>
      <c r="D9389" s="722" t="s">
        <v>7126</v>
      </c>
      <c r="E9389" s="378"/>
      <c r="F9389" s="378"/>
      <c r="G9389" s="465">
        <f t="shared" si="74"/>
        <v>51786.93</v>
      </c>
      <c r="H9389" s="823">
        <v>709.41</v>
      </c>
      <c r="I9389" s="364"/>
      <c r="J9389" s="364"/>
      <c r="K9389" s="364"/>
    </row>
    <row r="9390" spans="1:11" s="27" customFormat="1" ht="27.75">
      <c r="A9390" s="413">
        <v>9384</v>
      </c>
      <c r="B9390" s="436" t="s">
        <v>35063</v>
      </c>
      <c r="C9390" s="724" t="s">
        <v>12466</v>
      </c>
      <c r="D9390" s="722" t="s">
        <v>7126</v>
      </c>
      <c r="E9390" s="378"/>
      <c r="F9390" s="378"/>
      <c r="G9390" s="465">
        <f t="shared" si="74"/>
        <v>74234.429999999993</v>
      </c>
      <c r="H9390" s="823">
        <v>1016.91</v>
      </c>
      <c r="I9390" s="364"/>
      <c r="J9390" s="364"/>
      <c r="K9390" s="364"/>
    </row>
    <row r="9391" spans="1:11" s="27" customFormat="1" ht="27.75">
      <c r="A9391" s="413">
        <v>9385</v>
      </c>
      <c r="B9391" s="436" t="s">
        <v>35064</v>
      </c>
      <c r="C9391" s="724" t="s">
        <v>12467</v>
      </c>
      <c r="D9391" s="722" t="s">
        <v>7126</v>
      </c>
      <c r="E9391" s="378"/>
      <c r="F9391" s="378"/>
      <c r="G9391" s="465">
        <f t="shared" si="74"/>
        <v>44613.95</v>
      </c>
      <c r="H9391" s="823">
        <v>611.15</v>
      </c>
      <c r="I9391" s="364"/>
      <c r="J9391" s="364"/>
      <c r="K9391" s="364"/>
    </row>
    <row r="9392" spans="1:11" s="27" customFormat="1" ht="27.75">
      <c r="A9392" s="413">
        <v>9386</v>
      </c>
      <c r="B9392" s="436" t="s">
        <v>35065</v>
      </c>
      <c r="C9392" s="724" t="s">
        <v>12468</v>
      </c>
      <c r="D9392" s="722" t="s">
        <v>7126</v>
      </c>
      <c r="E9392" s="378"/>
      <c r="F9392" s="378"/>
      <c r="G9392" s="465">
        <f t="shared" si="74"/>
        <v>46017.74</v>
      </c>
      <c r="H9392" s="823">
        <v>630.38</v>
      </c>
      <c r="I9392" s="364"/>
      <c r="J9392" s="364"/>
      <c r="K9392" s="364"/>
    </row>
    <row r="9393" spans="1:11" s="27" customFormat="1" ht="27.75">
      <c r="A9393" s="413">
        <v>9387</v>
      </c>
      <c r="B9393" s="436" t="s">
        <v>35066</v>
      </c>
      <c r="C9393" s="724" t="s">
        <v>35067</v>
      </c>
      <c r="D9393" s="722" t="s">
        <v>7126</v>
      </c>
      <c r="E9393" s="378"/>
      <c r="F9393" s="378"/>
      <c r="G9393" s="465">
        <f t="shared" si="74"/>
        <v>49993.32</v>
      </c>
      <c r="H9393" s="823">
        <v>684.84</v>
      </c>
      <c r="I9393" s="364"/>
      <c r="J9393" s="364"/>
      <c r="K9393" s="364"/>
    </row>
    <row r="9394" spans="1:11" s="27" customFormat="1" ht="27.75">
      <c r="A9394" s="413">
        <v>9388</v>
      </c>
      <c r="B9394" s="436" t="s">
        <v>35068</v>
      </c>
      <c r="C9394" s="724" t="s">
        <v>12469</v>
      </c>
      <c r="D9394" s="722" t="s">
        <v>7126</v>
      </c>
      <c r="E9394" s="378"/>
      <c r="F9394" s="378"/>
      <c r="G9394" s="465">
        <f t="shared" si="74"/>
        <v>74346.12000000001</v>
      </c>
      <c r="H9394" s="823">
        <v>1018.44</v>
      </c>
      <c r="I9394" s="364"/>
      <c r="J9394" s="364"/>
      <c r="K9394" s="364"/>
    </row>
    <row r="9395" spans="1:11" s="27" customFormat="1" ht="27.75">
      <c r="A9395" s="413">
        <v>9389</v>
      </c>
      <c r="B9395" s="436" t="s">
        <v>35069</v>
      </c>
      <c r="C9395" s="724" t="s">
        <v>12470</v>
      </c>
      <c r="D9395" s="722" t="s">
        <v>7126</v>
      </c>
      <c r="E9395" s="378"/>
      <c r="F9395" s="378"/>
      <c r="G9395" s="465">
        <f t="shared" si="74"/>
        <v>74346.12000000001</v>
      </c>
      <c r="H9395" s="823">
        <v>1018.44</v>
      </c>
      <c r="I9395" s="364"/>
      <c r="J9395" s="364"/>
      <c r="K9395" s="364"/>
    </row>
    <row r="9396" spans="1:11" s="27" customFormat="1" ht="27.75">
      <c r="A9396" s="413">
        <v>9390</v>
      </c>
      <c r="B9396" s="436" t="s">
        <v>35070</v>
      </c>
      <c r="C9396" s="724" t="s">
        <v>12471</v>
      </c>
      <c r="D9396" s="722" t="s">
        <v>7126</v>
      </c>
      <c r="E9396" s="378"/>
      <c r="F9396" s="378"/>
      <c r="G9396" s="465">
        <f t="shared" si="74"/>
        <v>74346.12000000001</v>
      </c>
      <c r="H9396" s="823">
        <v>1018.44</v>
      </c>
      <c r="I9396" s="364"/>
      <c r="J9396" s="364"/>
      <c r="K9396" s="364"/>
    </row>
    <row r="9397" spans="1:11" s="27" customFormat="1" ht="27.75">
      <c r="A9397" s="413">
        <v>9391</v>
      </c>
      <c r="B9397" s="436" t="s">
        <v>35071</v>
      </c>
      <c r="C9397" s="724" t="s">
        <v>12472</v>
      </c>
      <c r="D9397" s="722" t="s">
        <v>7126</v>
      </c>
      <c r="E9397" s="378"/>
      <c r="F9397" s="378"/>
      <c r="G9397" s="465">
        <f t="shared" si="74"/>
        <v>45791.439999999995</v>
      </c>
      <c r="H9397" s="823">
        <v>627.28</v>
      </c>
      <c r="I9397" s="364"/>
      <c r="J9397" s="364"/>
      <c r="K9397" s="364"/>
    </row>
    <row r="9398" spans="1:11" s="27" customFormat="1" ht="27.75">
      <c r="A9398" s="413">
        <v>9392</v>
      </c>
      <c r="B9398" s="436" t="s">
        <v>35072</v>
      </c>
      <c r="C9398" s="724" t="s">
        <v>12473</v>
      </c>
      <c r="D9398" s="722" t="s">
        <v>7126</v>
      </c>
      <c r="E9398" s="378"/>
      <c r="F9398" s="378"/>
      <c r="G9398" s="465">
        <f t="shared" si="74"/>
        <v>55834.78</v>
      </c>
      <c r="H9398" s="823">
        <v>764.86</v>
      </c>
      <c r="I9398" s="364"/>
      <c r="J9398" s="364"/>
      <c r="K9398" s="364"/>
    </row>
    <row r="9399" spans="1:11" s="27" customFormat="1" ht="27.75">
      <c r="A9399" s="413">
        <v>9393</v>
      </c>
      <c r="B9399" s="436" t="s">
        <v>35073</v>
      </c>
      <c r="C9399" s="724" t="s">
        <v>12474</v>
      </c>
      <c r="D9399" s="722" t="s">
        <v>7126</v>
      </c>
      <c r="E9399" s="378"/>
      <c r="F9399" s="378"/>
      <c r="G9399" s="465">
        <f t="shared" si="74"/>
        <v>1060.69</v>
      </c>
      <c r="H9399" s="823">
        <v>14.53</v>
      </c>
      <c r="I9399" s="364"/>
      <c r="J9399" s="364"/>
      <c r="K9399" s="364"/>
    </row>
    <row r="9400" spans="1:11" s="27" customFormat="1" ht="27.75">
      <c r="A9400" s="413">
        <v>9394</v>
      </c>
      <c r="B9400" s="436" t="s">
        <v>35074</v>
      </c>
      <c r="C9400" s="724" t="s">
        <v>12475</v>
      </c>
      <c r="D9400" s="722" t="s">
        <v>7126</v>
      </c>
      <c r="E9400" s="378"/>
      <c r="F9400" s="378"/>
      <c r="G9400" s="465">
        <f t="shared" si="74"/>
        <v>50610.899999999994</v>
      </c>
      <c r="H9400" s="823">
        <v>693.3</v>
      </c>
      <c r="I9400" s="364"/>
      <c r="J9400" s="364"/>
      <c r="K9400" s="364"/>
    </row>
    <row r="9401" spans="1:11" s="27" customFormat="1" ht="27.75">
      <c r="A9401" s="413">
        <v>9395</v>
      </c>
      <c r="B9401" s="436" t="s">
        <v>35075</v>
      </c>
      <c r="C9401" s="724" t="s">
        <v>12476</v>
      </c>
      <c r="D9401" s="722" t="s">
        <v>7126</v>
      </c>
      <c r="E9401" s="378"/>
      <c r="F9401" s="378"/>
      <c r="G9401" s="465">
        <f t="shared" si="74"/>
        <v>50610.899999999994</v>
      </c>
      <c r="H9401" s="823">
        <v>693.3</v>
      </c>
      <c r="I9401" s="364"/>
      <c r="J9401" s="364"/>
      <c r="K9401" s="364"/>
    </row>
    <row r="9402" spans="1:11" s="27" customFormat="1" ht="27.75">
      <c r="A9402" s="413">
        <v>9396</v>
      </c>
      <c r="B9402" s="436" t="s">
        <v>35076</v>
      </c>
      <c r="C9402" s="724" t="s">
        <v>12477</v>
      </c>
      <c r="D9402" s="722" t="s">
        <v>7126</v>
      </c>
      <c r="E9402" s="378"/>
      <c r="F9402" s="378"/>
      <c r="G9402" s="465">
        <f t="shared" si="74"/>
        <v>72494.84</v>
      </c>
      <c r="H9402" s="823">
        <v>993.08</v>
      </c>
      <c r="I9402" s="364"/>
      <c r="J9402" s="364"/>
      <c r="K9402" s="364"/>
    </row>
    <row r="9403" spans="1:11" s="27" customFormat="1" ht="27.75">
      <c r="A9403" s="413">
        <v>9397</v>
      </c>
      <c r="B9403" s="436" t="s">
        <v>35077</v>
      </c>
      <c r="C9403" s="724" t="s">
        <v>12478</v>
      </c>
      <c r="D9403" s="722" t="s">
        <v>7126</v>
      </c>
      <c r="E9403" s="378"/>
      <c r="F9403" s="378"/>
      <c r="G9403" s="465">
        <f t="shared" si="74"/>
        <v>44587.67</v>
      </c>
      <c r="H9403" s="823">
        <v>610.79</v>
      </c>
      <c r="I9403" s="364"/>
      <c r="J9403" s="364"/>
      <c r="K9403" s="364"/>
    </row>
    <row r="9404" spans="1:11" s="27" customFormat="1" ht="27.75">
      <c r="A9404" s="413">
        <v>9398</v>
      </c>
      <c r="B9404" s="436" t="s">
        <v>35078</v>
      </c>
      <c r="C9404" s="724" t="s">
        <v>12479</v>
      </c>
      <c r="D9404" s="722" t="s">
        <v>7126</v>
      </c>
      <c r="E9404" s="378"/>
      <c r="F9404" s="378"/>
      <c r="G9404" s="465">
        <f t="shared" si="74"/>
        <v>45552</v>
      </c>
      <c r="H9404" s="823">
        <v>624</v>
      </c>
      <c r="I9404" s="364"/>
      <c r="J9404" s="364"/>
      <c r="K9404" s="364"/>
    </row>
    <row r="9405" spans="1:11" s="27" customFormat="1" ht="27.75">
      <c r="A9405" s="413">
        <v>9399</v>
      </c>
      <c r="B9405" s="436" t="s">
        <v>35079</v>
      </c>
      <c r="C9405" s="724" t="s">
        <v>12480</v>
      </c>
      <c r="D9405" s="722" t="s">
        <v>7126</v>
      </c>
      <c r="E9405" s="378"/>
      <c r="F9405" s="378"/>
      <c r="G9405" s="465">
        <f t="shared" si="74"/>
        <v>89400.91</v>
      </c>
      <c r="H9405" s="823">
        <v>1224.67</v>
      </c>
      <c r="I9405" s="364"/>
      <c r="J9405" s="364"/>
      <c r="K9405" s="364"/>
    </row>
    <row r="9406" spans="1:11" s="27" customFormat="1" ht="27.75">
      <c r="A9406" s="413">
        <v>9400</v>
      </c>
      <c r="B9406" s="436" t="s">
        <v>35080</v>
      </c>
      <c r="C9406" s="724" t="s">
        <v>12481</v>
      </c>
      <c r="D9406" s="722" t="s">
        <v>7126</v>
      </c>
      <c r="E9406" s="378"/>
      <c r="F9406" s="378"/>
      <c r="G9406" s="465">
        <f t="shared" ref="G9406:G9469" si="75">H9406*$H$4605</f>
        <v>38982</v>
      </c>
      <c r="H9406" s="823">
        <v>534</v>
      </c>
      <c r="I9406" s="364"/>
      <c r="J9406" s="364"/>
      <c r="K9406" s="364"/>
    </row>
    <row r="9407" spans="1:11" s="27" customFormat="1" ht="27.75">
      <c r="A9407" s="413">
        <v>9401</v>
      </c>
      <c r="B9407" s="436" t="s">
        <v>35081</v>
      </c>
      <c r="C9407" s="724" t="s">
        <v>12482</v>
      </c>
      <c r="D9407" s="722" t="s">
        <v>7126</v>
      </c>
      <c r="E9407" s="378"/>
      <c r="F9407" s="378"/>
      <c r="G9407" s="465">
        <f t="shared" si="75"/>
        <v>80877.430000000008</v>
      </c>
      <c r="H9407" s="823">
        <v>1107.9100000000001</v>
      </c>
      <c r="I9407" s="364"/>
      <c r="J9407" s="364"/>
      <c r="K9407" s="364"/>
    </row>
    <row r="9408" spans="1:11" s="27" customFormat="1" ht="27.75">
      <c r="A9408" s="413">
        <v>9402</v>
      </c>
      <c r="B9408" s="436" t="s">
        <v>35082</v>
      </c>
      <c r="C9408" s="724" t="s">
        <v>35083</v>
      </c>
      <c r="D9408" s="722" t="s">
        <v>7126</v>
      </c>
      <c r="E9408" s="378"/>
      <c r="F9408" s="378"/>
      <c r="G9408" s="465">
        <f t="shared" si="75"/>
        <v>105860.95000000001</v>
      </c>
      <c r="H9408" s="823">
        <v>1450.15</v>
      </c>
      <c r="I9408" s="364"/>
      <c r="J9408" s="364"/>
      <c r="K9408" s="364"/>
    </row>
    <row r="9409" spans="1:11" s="27" customFormat="1" ht="27.75">
      <c r="A9409" s="413">
        <v>9403</v>
      </c>
      <c r="B9409" s="436" t="s">
        <v>35084</v>
      </c>
      <c r="C9409" s="724" t="s">
        <v>12483</v>
      </c>
      <c r="D9409" s="722" t="s">
        <v>7126</v>
      </c>
      <c r="E9409" s="378"/>
      <c r="F9409" s="378"/>
      <c r="G9409" s="465">
        <f t="shared" si="75"/>
        <v>1890.6999999999998</v>
      </c>
      <c r="H9409" s="823">
        <v>25.9</v>
      </c>
      <c r="I9409" s="364"/>
      <c r="J9409" s="364"/>
      <c r="K9409" s="364"/>
    </row>
    <row r="9410" spans="1:11" s="27" customFormat="1" ht="55.5">
      <c r="A9410" s="413">
        <v>9404</v>
      </c>
      <c r="B9410" s="436" t="s">
        <v>35085</v>
      </c>
      <c r="C9410" s="724" t="s">
        <v>35086</v>
      </c>
      <c r="D9410" s="722" t="s">
        <v>7126</v>
      </c>
      <c r="E9410" s="378"/>
      <c r="F9410" s="378"/>
      <c r="G9410" s="465">
        <f t="shared" si="75"/>
        <v>87826.299999999988</v>
      </c>
      <c r="H9410" s="823">
        <v>1203.0999999999999</v>
      </c>
      <c r="I9410" s="364"/>
      <c r="J9410" s="364"/>
      <c r="K9410" s="364"/>
    </row>
    <row r="9411" spans="1:11" s="27" customFormat="1" ht="27.75">
      <c r="A9411" s="413">
        <v>9405</v>
      </c>
      <c r="B9411" s="436" t="s">
        <v>35087</v>
      </c>
      <c r="C9411" s="724" t="s">
        <v>12484</v>
      </c>
      <c r="D9411" s="722" t="s">
        <v>7126</v>
      </c>
      <c r="E9411" s="378"/>
      <c r="F9411" s="378"/>
      <c r="G9411" s="465">
        <f t="shared" si="75"/>
        <v>103943.97</v>
      </c>
      <c r="H9411" s="823">
        <v>1423.89</v>
      </c>
      <c r="I9411" s="364"/>
      <c r="J9411" s="364"/>
      <c r="K9411" s="364"/>
    </row>
    <row r="9412" spans="1:11" s="27" customFormat="1" ht="55.5">
      <c r="A9412" s="413">
        <v>9406</v>
      </c>
      <c r="B9412" s="436" t="s">
        <v>35088</v>
      </c>
      <c r="C9412" s="724" t="s">
        <v>35089</v>
      </c>
      <c r="D9412" s="722" t="s">
        <v>7126</v>
      </c>
      <c r="E9412" s="378"/>
      <c r="F9412" s="378"/>
      <c r="G9412" s="465">
        <f t="shared" si="75"/>
        <v>87826.299999999988</v>
      </c>
      <c r="H9412" s="823">
        <v>1203.0999999999999</v>
      </c>
      <c r="I9412" s="364"/>
      <c r="J9412" s="364"/>
      <c r="K9412" s="364"/>
    </row>
    <row r="9413" spans="1:11" s="27" customFormat="1" ht="27.75">
      <c r="A9413" s="413">
        <v>9407</v>
      </c>
      <c r="B9413" s="436" t="s">
        <v>35090</v>
      </c>
      <c r="C9413" s="724" t="s">
        <v>12485</v>
      </c>
      <c r="D9413" s="722" t="s">
        <v>7126</v>
      </c>
      <c r="E9413" s="378"/>
      <c r="F9413" s="378"/>
      <c r="G9413" s="465">
        <f t="shared" si="75"/>
        <v>771.61</v>
      </c>
      <c r="H9413" s="823">
        <v>10.57</v>
      </c>
      <c r="I9413" s="364"/>
      <c r="J9413" s="364"/>
      <c r="K9413" s="364"/>
    </row>
    <row r="9414" spans="1:11" s="27" customFormat="1" ht="27.75">
      <c r="A9414" s="413">
        <v>9408</v>
      </c>
      <c r="B9414" s="436" t="s">
        <v>35091</v>
      </c>
      <c r="C9414" s="724" t="s">
        <v>12486</v>
      </c>
      <c r="D9414" s="722" t="s">
        <v>7126</v>
      </c>
      <c r="E9414" s="378"/>
      <c r="F9414" s="378"/>
      <c r="G9414" s="465">
        <f t="shared" si="75"/>
        <v>28388.969999999998</v>
      </c>
      <c r="H9414" s="823">
        <v>388.89</v>
      </c>
      <c r="I9414" s="364"/>
      <c r="J9414" s="364"/>
      <c r="K9414" s="364"/>
    </row>
    <row r="9415" spans="1:11" s="27" customFormat="1" ht="27.75">
      <c r="A9415" s="413">
        <v>9409</v>
      </c>
      <c r="B9415" s="436" t="s">
        <v>35092</v>
      </c>
      <c r="C9415" s="724" t="s">
        <v>12487</v>
      </c>
      <c r="D9415" s="722" t="s">
        <v>7126</v>
      </c>
      <c r="E9415" s="378"/>
      <c r="F9415" s="378"/>
      <c r="G9415" s="465">
        <f t="shared" si="75"/>
        <v>67595.81</v>
      </c>
      <c r="H9415" s="823">
        <v>925.97</v>
      </c>
      <c r="I9415" s="364"/>
      <c r="J9415" s="364"/>
      <c r="K9415" s="364"/>
    </row>
    <row r="9416" spans="1:11" s="27" customFormat="1" ht="27.75">
      <c r="A9416" s="413">
        <v>9410</v>
      </c>
      <c r="B9416" s="436" t="s">
        <v>35093</v>
      </c>
      <c r="C9416" s="724" t="s">
        <v>12488</v>
      </c>
      <c r="D9416" s="722" t="s">
        <v>7126</v>
      </c>
      <c r="E9416" s="378"/>
      <c r="F9416" s="378"/>
      <c r="G9416" s="465">
        <f t="shared" si="75"/>
        <v>112887.93000000001</v>
      </c>
      <c r="H9416" s="823">
        <v>1546.41</v>
      </c>
      <c r="I9416" s="364"/>
      <c r="J9416" s="364"/>
      <c r="K9416" s="364"/>
    </row>
    <row r="9417" spans="1:11" s="27" customFormat="1" ht="27.75">
      <c r="A9417" s="413">
        <v>9411</v>
      </c>
      <c r="B9417" s="436" t="s">
        <v>35094</v>
      </c>
      <c r="C9417" s="724" t="s">
        <v>12489</v>
      </c>
      <c r="D9417" s="722" t="s">
        <v>7126</v>
      </c>
      <c r="E9417" s="378"/>
      <c r="F9417" s="378"/>
      <c r="G9417" s="465">
        <f t="shared" si="75"/>
        <v>18171.89</v>
      </c>
      <c r="H9417" s="823">
        <v>248.93</v>
      </c>
      <c r="I9417" s="364"/>
      <c r="J9417" s="364"/>
      <c r="K9417" s="364"/>
    </row>
    <row r="9418" spans="1:11" s="27" customFormat="1" ht="27.75">
      <c r="A9418" s="413">
        <v>9412</v>
      </c>
      <c r="B9418" s="436" t="s">
        <v>35095</v>
      </c>
      <c r="C9418" s="724" t="s">
        <v>12490</v>
      </c>
      <c r="D9418" s="722" t="s">
        <v>7126</v>
      </c>
      <c r="E9418" s="378"/>
      <c r="F9418" s="378"/>
      <c r="G9418" s="465">
        <f t="shared" si="75"/>
        <v>9465.18</v>
      </c>
      <c r="H9418" s="823">
        <v>129.66</v>
      </c>
      <c r="I9418" s="364"/>
      <c r="J9418" s="364"/>
      <c r="K9418" s="364"/>
    </row>
    <row r="9419" spans="1:11" s="27" customFormat="1" ht="27.75">
      <c r="A9419" s="413">
        <v>9413</v>
      </c>
      <c r="B9419" s="436" t="s">
        <v>35096</v>
      </c>
      <c r="C9419" s="724" t="s">
        <v>12491</v>
      </c>
      <c r="D9419" s="722" t="s">
        <v>7126</v>
      </c>
      <c r="E9419" s="378"/>
      <c r="F9419" s="378"/>
      <c r="G9419" s="465">
        <f t="shared" si="75"/>
        <v>24720.719999999998</v>
      </c>
      <c r="H9419" s="823">
        <v>338.64</v>
      </c>
      <c r="I9419" s="364"/>
      <c r="J9419" s="364"/>
      <c r="K9419" s="364"/>
    </row>
    <row r="9420" spans="1:11" s="27" customFormat="1" ht="27.75">
      <c r="A9420" s="413">
        <v>9414</v>
      </c>
      <c r="B9420" s="436" t="s">
        <v>8635</v>
      </c>
      <c r="C9420" s="724" t="s">
        <v>12492</v>
      </c>
      <c r="D9420" s="722" t="s">
        <v>7126</v>
      </c>
      <c r="E9420" s="378"/>
      <c r="F9420" s="378"/>
      <c r="G9420" s="465">
        <f t="shared" si="75"/>
        <v>2033.78</v>
      </c>
      <c r="H9420" s="823">
        <v>27.86</v>
      </c>
      <c r="I9420" s="364"/>
      <c r="J9420" s="364"/>
      <c r="K9420" s="364"/>
    </row>
    <row r="9421" spans="1:11" s="27" customFormat="1" ht="27.75">
      <c r="A9421" s="413">
        <v>9415</v>
      </c>
      <c r="B9421" s="436" t="s">
        <v>35097</v>
      </c>
      <c r="C9421" s="724" t="s">
        <v>12493</v>
      </c>
      <c r="D9421" s="722" t="s">
        <v>7126</v>
      </c>
      <c r="E9421" s="378"/>
      <c r="F9421" s="378"/>
      <c r="G9421" s="465">
        <f t="shared" si="75"/>
        <v>2045.46</v>
      </c>
      <c r="H9421" s="823">
        <v>28.02</v>
      </c>
      <c r="I9421" s="364"/>
      <c r="J9421" s="364"/>
      <c r="K9421" s="364"/>
    </row>
    <row r="9422" spans="1:11" s="27" customFormat="1" ht="27.75">
      <c r="A9422" s="413">
        <v>9416</v>
      </c>
      <c r="B9422" s="436" t="s">
        <v>35098</v>
      </c>
      <c r="C9422" s="724" t="s">
        <v>12494</v>
      </c>
      <c r="D9422" s="722" t="s">
        <v>7126</v>
      </c>
      <c r="E9422" s="378"/>
      <c r="F9422" s="378"/>
      <c r="G9422" s="465">
        <f t="shared" si="75"/>
        <v>2045.46</v>
      </c>
      <c r="H9422" s="823">
        <v>28.02</v>
      </c>
      <c r="I9422" s="364"/>
      <c r="J9422" s="364"/>
      <c r="K9422" s="364"/>
    </row>
    <row r="9423" spans="1:11" s="27" customFormat="1" ht="27.75">
      <c r="A9423" s="413">
        <v>9417</v>
      </c>
      <c r="B9423" s="436" t="s">
        <v>35099</v>
      </c>
      <c r="C9423" s="724" t="s">
        <v>12495</v>
      </c>
      <c r="D9423" s="722" t="s">
        <v>7126</v>
      </c>
      <c r="E9423" s="378"/>
      <c r="F9423" s="378"/>
      <c r="G9423" s="465">
        <f t="shared" si="75"/>
        <v>2045.46</v>
      </c>
      <c r="H9423" s="823">
        <v>28.02</v>
      </c>
      <c r="I9423" s="364"/>
      <c r="J9423" s="364"/>
      <c r="K9423" s="364"/>
    </row>
    <row r="9424" spans="1:11" s="27" customFormat="1" ht="27.75">
      <c r="A9424" s="413">
        <v>9418</v>
      </c>
      <c r="B9424" s="436" t="s">
        <v>35100</v>
      </c>
      <c r="C9424" s="724" t="s">
        <v>35101</v>
      </c>
      <c r="D9424" s="722" t="s">
        <v>7126</v>
      </c>
      <c r="E9424" s="378"/>
      <c r="F9424" s="378"/>
      <c r="G9424" s="465">
        <f t="shared" si="75"/>
        <v>5107.08</v>
      </c>
      <c r="H9424" s="823">
        <v>69.959999999999994</v>
      </c>
      <c r="I9424" s="364"/>
      <c r="J9424" s="364"/>
      <c r="K9424" s="364"/>
    </row>
    <row r="9425" spans="1:11" s="27" customFormat="1" ht="27.75">
      <c r="A9425" s="413">
        <v>9419</v>
      </c>
      <c r="B9425" s="436" t="s">
        <v>35102</v>
      </c>
      <c r="C9425" s="724" t="s">
        <v>12496</v>
      </c>
      <c r="D9425" s="722" t="s">
        <v>7126</v>
      </c>
      <c r="E9425" s="378"/>
      <c r="F9425" s="378"/>
      <c r="G9425" s="465">
        <f t="shared" si="75"/>
        <v>8075.99</v>
      </c>
      <c r="H9425" s="823">
        <v>110.63</v>
      </c>
      <c r="I9425" s="364"/>
      <c r="J9425" s="364"/>
      <c r="K9425" s="364"/>
    </row>
    <row r="9426" spans="1:11" s="27" customFormat="1" ht="27.75">
      <c r="A9426" s="413">
        <v>9420</v>
      </c>
      <c r="B9426" s="436" t="s">
        <v>35103</v>
      </c>
      <c r="C9426" s="724" t="s">
        <v>12497</v>
      </c>
      <c r="D9426" s="722" t="s">
        <v>7126</v>
      </c>
      <c r="E9426" s="378"/>
      <c r="F9426" s="378"/>
      <c r="G9426" s="465">
        <f t="shared" si="75"/>
        <v>2045.46</v>
      </c>
      <c r="H9426" s="823">
        <v>28.02</v>
      </c>
      <c r="I9426" s="364"/>
      <c r="J9426" s="364"/>
      <c r="K9426" s="364"/>
    </row>
    <row r="9427" spans="1:11" s="27" customFormat="1" ht="27.75">
      <c r="A9427" s="413">
        <v>9421</v>
      </c>
      <c r="B9427" s="436" t="s">
        <v>35104</v>
      </c>
      <c r="C9427" s="724" t="s">
        <v>12498</v>
      </c>
      <c r="D9427" s="722" t="s">
        <v>7126</v>
      </c>
      <c r="E9427" s="378"/>
      <c r="F9427" s="378"/>
      <c r="G9427" s="465">
        <f t="shared" si="75"/>
        <v>2045.46</v>
      </c>
      <c r="H9427" s="823">
        <v>28.02</v>
      </c>
      <c r="I9427" s="364"/>
      <c r="J9427" s="364"/>
      <c r="K9427" s="364"/>
    </row>
    <row r="9428" spans="1:11" s="27" customFormat="1" ht="27.75">
      <c r="A9428" s="413">
        <v>9422</v>
      </c>
      <c r="B9428" s="436" t="s">
        <v>35105</v>
      </c>
      <c r="C9428" s="724" t="s">
        <v>12499</v>
      </c>
      <c r="D9428" s="722" t="s">
        <v>7126</v>
      </c>
      <c r="E9428" s="378"/>
      <c r="F9428" s="378"/>
      <c r="G9428" s="465">
        <f t="shared" si="75"/>
        <v>2045.46</v>
      </c>
      <c r="H9428" s="823">
        <v>28.02</v>
      </c>
      <c r="I9428" s="364"/>
      <c r="J9428" s="364"/>
      <c r="K9428" s="364"/>
    </row>
    <row r="9429" spans="1:11" s="27" customFormat="1" ht="27.75">
      <c r="A9429" s="413">
        <v>9423</v>
      </c>
      <c r="B9429" s="436" t="s">
        <v>35106</v>
      </c>
      <c r="C9429" s="724" t="s">
        <v>12500</v>
      </c>
      <c r="D9429" s="722" t="s">
        <v>7126</v>
      </c>
      <c r="E9429" s="378"/>
      <c r="F9429" s="378"/>
      <c r="G9429" s="465">
        <f t="shared" si="75"/>
        <v>22787.68</v>
      </c>
      <c r="H9429" s="823">
        <v>312.16000000000003</v>
      </c>
      <c r="I9429" s="364"/>
      <c r="J9429" s="364"/>
      <c r="K9429" s="364"/>
    </row>
    <row r="9430" spans="1:11" s="27" customFormat="1" ht="27.75">
      <c r="A9430" s="413">
        <v>9424</v>
      </c>
      <c r="B9430" s="436" t="s">
        <v>35107</v>
      </c>
      <c r="C9430" s="724" t="s">
        <v>12501</v>
      </c>
      <c r="D9430" s="722" t="s">
        <v>7126</v>
      </c>
      <c r="E9430" s="378"/>
      <c r="F9430" s="378"/>
      <c r="G9430" s="465">
        <f t="shared" si="75"/>
        <v>48674.939999999995</v>
      </c>
      <c r="H9430" s="823">
        <v>666.78</v>
      </c>
      <c r="I9430" s="364"/>
      <c r="J9430" s="364"/>
      <c r="K9430" s="364"/>
    </row>
    <row r="9431" spans="1:11" s="27" customFormat="1" ht="27.75">
      <c r="A9431" s="413">
        <v>9425</v>
      </c>
      <c r="B9431" s="436" t="s">
        <v>35108</v>
      </c>
      <c r="C9431" s="724" t="s">
        <v>12502</v>
      </c>
      <c r="D9431" s="722" t="s">
        <v>7126</v>
      </c>
      <c r="E9431" s="378"/>
      <c r="F9431" s="378"/>
      <c r="G9431" s="465">
        <f t="shared" si="75"/>
        <v>901.55</v>
      </c>
      <c r="H9431" s="823">
        <v>12.35</v>
      </c>
      <c r="I9431" s="364"/>
      <c r="J9431" s="364"/>
      <c r="K9431" s="364"/>
    </row>
    <row r="9432" spans="1:11" s="27" customFormat="1" ht="27.75">
      <c r="A9432" s="413">
        <v>9426</v>
      </c>
      <c r="B9432" s="436" t="s">
        <v>35109</v>
      </c>
      <c r="C9432" s="724" t="s">
        <v>12503</v>
      </c>
      <c r="D9432" s="722" t="s">
        <v>7126</v>
      </c>
      <c r="E9432" s="378"/>
      <c r="F9432" s="378"/>
      <c r="G9432" s="465">
        <f t="shared" si="75"/>
        <v>33332.53</v>
      </c>
      <c r="H9432" s="823">
        <v>456.61</v>
      </c>
      <c r="I9432" s="364"/>
      <c r="J9432" s="364"/>
      <c r="K9432" s="364"/>
    </row>
    <row r="9433" spans="1:11" s="27" customFormat="1" ht="27.75">
      <c r="A9433" s="413">
        <v>9427</v>
      </c>
      <c r="B9433" s="436" t="s">
        <v>35110</v>
      </c>
      <c r="C9433" s="724" t="s">
        <v>12504</v>
      </c>
      <c r="D9433" s="722" t="s">
        <v>7126</v>
      </c>
      <c r="E9433" s="378"/>
      <c r="F9433" s="378"/>
      <c r="G9433" s="465">
        <f t="shared" si="75"/>
        <v>883.3</v>
      </c>
      <c r="H9433" s="823">
        <v>12.1</v>
      </c>
      <c r="I9433" s="364"/>
      <c r="J9433" s="364"/>
      <c r="K9433" s="364"/>
    </row>
    <row r="9434" spans="1:11" s="27" customFormat="1" ht="27.75">
      <c r="A9434" s="413">
        <v>9428</v>
      </c>
      <c r="B9434" s="436" t="s">
        <v>35111</v>
      </c>
      <c r="C9434" s="724" t="s">
        <v>12505</v>
      </c>
      <c r="D9434" s="722" t="s">
        <v>7126</v>
      </c>
      <c r="E9434" s="378"/>
      <c r="F9434" s="378"/>
      <c r="G9434" s="465">
        <f t="shared" si="75"/>
        <v>28737.18</v>
      </c>
      <c r="H9434" s="823">
        <v>393.66</v>
      </c>
      <c r="I9434" s="364"/>
      <c r="J9434" s="364"/>
      <c r="K9434" s="364"/>
    </row>
    <row r="9435" spans="1:11" s="27" customFormat="1" ht="27.75">
      <c r="A9435" s="413">
        <v>9429</v>
      </c>
      <c r="B9435" s="436" t="s">
        <v>35112</v>
      </c>
      <c r="C9435" s="724" t="s">
        <v>12506</v>
      </c>
      <c r="D9435" s="722" t="s">
        <v>7126</v>
      </c>
      <c r="E9435" s="378"/>
      <c r="F9435" s="378"/>
      <c r="G9435" s="465">
        <f t="shared" si="75"/>
        <v>28737.18</v>
      </c>
      <c r="H9435" s="823">
        <v>393.66</v>
      </c>
      <c r="I9435" s="364"/>
      <c r="J9435" s="364"/>
      <c r="K9435" s="364"/>
    </row>
    <row r="9436" spans="1:11" s="27" customFormat="1" ht="27.75">
      <c r="A9436" s="413">
        <v>9430</v>
      </c>
      <c r="B9436" s="436" t="s">
        <v>35113</v>
      </c>
      <c r="C9436" s="724" t="s">
        <v>12507</v>
      </c>
      <c r="D9436" s="722" t="s">
        <v>7126</v>
      </c>
      <c r="E9436" s="378"/>
      <c r="F9436" s="378"/>
      <c r="G9436" s="465">
        <f t="shared" si="75"/>
        <v>28363.420000000002</v>
      </c>
      <c r="H9436" s="823">
        <v>388.54</v>
      </c>
      <c r="I9436" s="364"/>
      <c r="J9436" s="364"/>
      <c r="K9436" s="364"/>
    </row>
    <row r="9437" spans="1:11" s="27" customFormat="1" ht="27.75">
      <c r="A9437" s="413">
        <v>9431</v>
      </c>
      <c r="B9437" s="436" t="s">
        <v>35114</v>
      </c>
      <c r="C9437" s="724" t="s">
        <v>12508</v>
      </c>
      <c r="D9437" s="722" t="s">
        <v>7126</v>
      </c>
      <c r="E9437" s="378"/>
      <c r="F9437" s="378"/>
      <c r="G9437" s="465">
        <f t="shared" si="75"/>
        <v>30456.329999999998</v>
      </c>
      <c r="H9437" s="823">
        <v>417.21</v>
      </c>
      <c r="I9437" s="364"/>
      <c r="J9437" s="364"/>
      <c r="K9437" s="364"/>
    </row>
    <row r="9438" spans="1:11" s="27" customFormat="1" ht="27.75">
      <c r="A9438" s="413">
        <v>9432</v>
      </c>
      <c r="B9438" s="436" t="s">
        <v>35115</v>
      </c>
      <c r="C9438" s="724" t="s">
        <v>12509</v>
      </c>
      <c r="D9438" s="722" t="s">
        <v>7126</v>
      </c>
      <c r="E9438" s="378"/>
      <c r="F9438" s="378"/>
      <c r="G9438" s="465">
        <f t="shared" si="75"/>
        <v>29569.38</v>
      </c>
      <c r="H9438" s="823">
        <v>405.06</v>
      </c>
      <c r="I9438" s="364"/>
      <c r="J9438" s="364"/>
      <c r="K9438" s="364"/>
    </row>
    <row r="9439" spans="1:11" s="27" customFormat="1" ht="27.75">
      <c r="A9439" s="413">
        <v>9433</v>
      </c>
      <c r="B9439" s="436" t="s">
        <v>35116</v>
      </c>
      <c r="C9439" s="724" t="s">
        <v>12510</v>
      </c>
      <c r="D9439" s="722" t="s">
        <v>7126</v>
      </c>
      <c r="E9439" s="378"/>
      <c r="F9439" s="378"/>
      <c r="G9439" s="465">
        <f t="shared" si="75"/>
        <v>31158.59</v>
      </c>
      <c r="H9439" s="823">
        <v>426.83</v>
      </c>
      <c r="I9439" s="364"/>
      <c r="J9439" s="364"/>
      <c r="K9439" s="364"/>
    </row>
    <row r="9440" spans="1:11" s="27" customFormat="1" ht="27.75">
      <c r="A9440" s="413">
        <v>9434</v>
      </c>
      <c r="B9440" s="436" t="s">
        <v>35117</v>
      </c>
      <c r="C9440" s="724" t="s">
        <v>12511</v>
      </c>
      <c r="D9440" s="722" t="s">
        <v>7126</v>
      </c>
      <c r="E9440" s="378"/>
      <c r="F9440" s="378"/>
      <c r="G9440" s="465">
        <f t="shared" si="75"/>
        <v>1022</v>
      </c>
      <c r="H9440" s="823">
        <v>14</v>
      </c>
      <c r="I9440" s="364"/>
      <c r="J9440" s="364"/>
      <c r="K9440" s="364"/>
    </row>
    <row r="9441" spans="1:11" s="27" customFormat="1" ht="27.75">
      <c r="A9441" s="413">
        <v>9435</v>
      </c>
      <c r="B9441" s="436" t="s">
        <v>35118</v>
      </c>
      <c r="C9441" s="724" t="s">
        <v>12512</v>
      </c>
      <c r="D9441" s="722" t="s">
        <v>7126</v>
      </c>
      <c r="E9441" s="378"/>
      <c r="F9441" s="378"/>
      <c r="G9441" s="465">
        <f t="shared" si="75"/>
        <v>46505.38</v>
      </c>
      <c r="H9441" s="823">
        <v>637.05999999999995</v>
      </c>
      <c r="I9441" s="364"/>
      <c r="J9441" s="364"/>
      <c r="K9441" s="364"/>
    </row>
    <row r="9442" spans="1:11" s="27" customFormat="1" ht="27.75">
      <c r="A9442" s="413">
        <v>9436</v>
      </c>
      <c r="B9442" s="436" t="s">
        <v>35119</v>
      </c>
      <c r="C9442" s="724" t="s">
        <v>12513</v>
      </c>
      <c r="D9442" s="722" t="s">
        <v>7126</v>
      </c>
      <c r="E9442" s="378"/>
      <c r="F9442" s="378"/>
      <c r="G9442" s="465">
        <f t="shared" si="75"/>
        <v>46505.38</v>
      </c>
      <c r="H9442" s="823">
        <v>637.05999999999995</v>
      </c>
      <c r="I9442" s="364"/>
      <c r="J9442" s="364"/>
      <c r="K9442" s="364"/>
    </row>
    <row r="9443" spans="1:11" s="27" customFormat="1" ht="27.75">
      <c r="A9443" s="413">
        <v>9437</v>
      </c>
      <c r="B9443" s="436" t="s">
        <v>35120</v>
      </c>
      <c r="C9443" s="724" t="s">
        <v>12514</v>
      </c>
      <c r="D9443" s="722" t="s">
        <v>7126</v>
      </c>
      <c r="E9443" s="378"/>
      <c r="F9443" s="378"/>
      <c r="G9443" s="465">
        <f t="shared" si="75"/>
        <v>46505.38</v>
      </c>
      <c r="H9443" s="823">
        <v>637.05999999999995</v>
      </c>
      <c r="I9443" s="364"/>
      <c r="J9443" s="364"/>
      <c r="K9443" s="364"/>
    </row>
    <row r="9444" spans="1:11" s="27" customFormat="1" ht="27.75">
      <c r="A9444" s="413">
        <v>9438</v>
      </c>
      <c r="B9444" s="436" t="s">
        <v>35121</v>
      </c>
      <c r="C9444" s="724" t="s">
        <v>12515</v>
      </c>
      <c r="D9444" s="722" t="s">
        <v>7126</v>
      </c>
      <c r="E9444" s="378"/>
      <c r="F9444" s="378"/>
      <c r="G9444" s="465">
        <f t="shared" si="75"/>
        <v>77012.08</v>
      </c>
      <c r="H9444" s="823">
        <v>1054.96</v>
      </c>
      <c r="I9444" s="364"/>
      <c r="J9444" s="364"/>
      <c r="K9444" s="364"/>
    </row>
    <row r="9445" spans="1:11" s="27" customFormat="1" ht="27.75">
      <c r="A9445" s="413">
        <v>9439</v>
      </c>
      <c r="B9445" s="436" t="s">
        <v>35122</v>
      </c>
      <c r="C9445" s="724" t="s">
        <v>12516</v>
      </c>
      <c r="D9445" s="722" t="s">
        <v>7126</v>
      </c>
      <c r="E9445" s="378"/>
      <c r="F9445" s="378"/>
      <c r="G9445" s="465">
        <f t="shared" si="75"/>
        <v>30368</v>
      </c>
      <c r="H9445" s="823">
        <v>416</v>
      </c>
      <c r="I9445" s="364"/>
      <c r="J9445" s="364"/>
      <c r="K9445" s="364"/>
    </row>
    <row r="9446" spans="1:11" s="27" customFormat="1" ht="55.5">
      <c r="A9446" s="413">
        <v>9440</v>
      </c>
      <c r="B9446" s="436" t="s">
        <v>35123</v>
      </c>
      <c r="C9446" s="724" t="s">
        <v>35124</v>
      </c>
      <c r="D9446" s="722" t="s">
        <v>7126</v>
      </c>
      <c r="E9446" s="378"/>
      <c r="F9446" s="378"/>
      <c r="G9446" s="465">
        <f t="shared" si="75"/>
        <v>132154.09</v>
      </c>
      <c r="H9446" s="823">
        <v>1810.33</v>
      </c>
      <c r="I9446" s="364"/>
      <c r="J9446" s="364"/>
      <c r="K9446" s="364"/>
    </row>
    <row r="9447" spans="1:11" s="27" customFormat="1" ht="27.75">
      <c r="A9447" s="413">
        <v>9441</v>
      </c>
      <c r="B9447" s="436" t="s">
        <v>35125</v>
      </c>
      <c r="C9447" s="724" t="s">
        <v>12517</v>
      </c>
      <c r="D9447" s="722" t="s">
        <v>7126</v>
      </c>
      <c r="E9447" s="378"/>
      <c r="F9447" s="378"/>
      <c r="G9447" s="465">
        <f t="shared" si="75"/>
        <v>509.54</v>
      </c>
      <c r="H9447" s="823">
        <v>6.98</v>
      </c>
      <c r="I9447" s="364"/>
      <c r="J9447" s="364"/>
      <c r="K9447" s="364"/>
    </row>
    <row r="9448" spans="1:11" s="27" customFormat="1" ht="27.75">
      <c r="A9448" s="413">
        <v>9442</v>
      </c>
      <c r="B9448" s="436" t="s">
        <v>35126</v>
      </c>
      <c r="C9448" s="724" t="s">
        <v>35127</v>
      </c>
      <c r="D9448" s="722" t="s">
        <v>7126</v>
      </c>
      <c r="E9448" s="378"/>
      <c r="F9448" s="378"/>
      <c r="G9448" s="465">
        <f t="shared" si="75"/>
        <v>358.43</v>
      </c>
      <c r="H9448" s="823">
        <v>4.91</v>
      </c>
      <c r="I9448" s="364"/>
      <c r="J9448" s="364"/>
      <c r="K9448" s="364"/>
    </row>
    <row r="9449" spans="1:11" s="27" customFormat="1" ht="27.75">
      <c r="A9449" s="413">
        <v>9443</v>
      </c>
      <c r="B9449" s="436" t="s">
        <v>35128</v>
      </c>
      <c r="C9449" s="724" t="s">
        <v>12518</v>
      </c>
      <c r="D9449" s="722" t="s">
        <v>7126</v>
      </c>
      <c r="E9449" s="378"/>
      <c r="F9449" s="378"/>
      <c r="G9449" s="465">
        <f t="shared" si="75"/>
        <v>5180.8099999999995</v>
      </c>
      <c r="H9449" s="823">
        <v>70.97</v>
      </c>
      <c r="I9449" s="364"/>
      <c r="J9449" s="364"/>
      <c r="K9449" s="364"/>
    </row>
    <row r="9450" spans="1:11" s="27" customFormat="1" ht="55.5">
      <c r="A9450" s="413">
        <v>9444</v>
      </c>
      <c r="B9450" s="436" t="s">
        <v>35129</v>
      </c>
      <c r="C9450" s="724" t="s">
        <v>12519</v>
      </c>
      <c r="D9450" s="722" t="s">
        <v>7126</v>
      </c>
      <c r="E9450" s="378"/>
      <c r="F9450" s="378"/>
      <c r="G9450" s="465">
        <f t="shared" si="75"/>
        <v>136869.89000000001</v>
      </c>
      <c r="H9450" s="823">
        <v>1874.93</v>
      </c>
      <c r="I9450" s="364"/>
      <c r="J9450" s="364"/>
      <c r="K9450" s="364"/>
    </row>
    <row r="9451" spans="1:11" s="27" customFormat="1" ht="27.75">
      <c r="A9451" s="413">
        <v>9445</v>
      </c>
      <c r="B9451" s="436" t="s">
        <v>35130</v>
      </c>
      <c r="C9451" s="724" t="s">
        <v>35131</v>
      </c>
      <c r="D9451" s="722" t="s">
        <v>7126</v>
      </c>
      <c r="E9451" s="378"/>
      <c r="F9451" s="378"/>
      <c r="G9451" s="465">
        <f t="shared" si="75"/>
        <v>26993.21</v>
      </c>
      <c r="H9451" s="823">
        <v>369.77</v>
      </c>
      <c r="I9451" s="364"/>
      <c r="J9451" s="364"/>
      <c r="K9451" s="364"/>
    </row>
    <row r="9452" spans="1:11" s="27" customFormat="1" ht="27.75">
      <c r="A9452" s="413">
        <v>9446</v>
      </c>
      <c r="B9452" s="436" t="s">
        <v>35132</v>
      </c>
      <c r="C9452" s="724" t="s">
        <v>12520</v>
      </c>
      <c r="D9452" s="722" t="s">
        <v>7126</v>
      </c>
      <c r="E9452" s="378"/>
      <c r="F9452" s="378"/>
      <c r="G9452" s="465">
        <f t="shared" si="75"/>
        <v>141652.85</v>
      </c>
      <c r="H9452" s="823">
        <v>1940.45</v>
      </c>
      <c r="I9452" s="364"/>
      <c r="J9452" s="364"/>
      <c r="K9452" s="364"/>
    </row>
    <row r="9453" spans="1:11" s="27" customFormat="1" ht="27.75">
      <c r="A9453" s="413">
        <v>9447</v>
      </c>
      <c r="B9453" s="436" t="s">
        <v>35133</v>
      </c>
      <c r="C9453" s="724" t="s">
        <v>12521</v>
      </c>
      <c r="D9453" s="722" t="s">
        <v>7126</v>
      </c>
      <c r="E9453" s="378"/>
      <c r="F9453" s="378"/>
      <c r="G9453" s="465">
        <f t="shared" si="75"/>
        <v>32195.920000000002</v>
      </c>
      <c r="H9453" s="823">
        <v>441.04</v>
      </c>
      <c r="I9453" s="364"/>
      <c r="J9453" s="364"/>
      <c r="K9453" s="364"/>
    </row>
    <row r="9454" spans="1:11" s="27" customFormat="1" ht="27.75">
      <c r="A9454" s="413">
        <v>9448</v>
      </c>
      <c r="B9454" s="436" t="s">
        <v>35134</v>
      </c>
      <c r="C9454" s="724" t="s">
        <v>12522</v>
      </c>
      <c r="D9454" s="722" t="s">
        <v>7126</v>
      </c>
      <c r="E9454" s="378"/>
      <c r="F9454" s="378"/>
      <c r="G9454" s="465">
        <f t="shared" si="75"/>
        <v>32195.920000000002</v>
      </c>
      <c r="H9454" s="823">
        <v>441.04</v>
      </c>
      <c r="I9454" s="364"/>
      <c r="J9454" s="364"/>
      <c r="K9454" s="364"/>
    </row>
    <row r="9455" spans="1:11" s="27" customFormat="1" ht="27.75">
      <c r="A9455" s="413">
        <v>9449</v>
      </c>
      <c r="B9455" s="436" t="s">
        <v>35135</v>
      </c>
      <c r="C9455" s="724" t="s">
        <v>35136</v>
      </c>
      <c r="D9455" s="722" t="s">
        <v>7126</v>
      </c>
      <c r="E9455" s="378"/>
      <c r="F9455" s="378"/>
      <c r="G9455" s="465">
        <f t="shared" si="75"/>
        <v>34796.910000000003</v>
      </c>
      <c r="H9455" s="823">
        <v>476.67</v>
      </c>
      <c r="I9455" s="364"/>
      <c r="J9455" s="364"/>
      <c r="K9455" s="364"/>
    </row>
    <row r="9456" spans="1:11" s="27" customFormat="1" ht="27.75">
      <c r="A9456" s="413">
        <v>9450</v>
      </c>
      <c r="B9456" s="436" t="s">
        <v>8636</v>
      </c>
      <c r="C9456" s="724" t="s">
        <v>12523</v>
      </c>
      <c r="D9456" s="722" t="s">
        <v>7126</v>
      </c>
      <c r="E9456" s="378"/>
      <c r="F9456" s="378"/>
      <c r="G9456" s="465">
        <f t="shared" si="75"/>
        <v>31310.43</v>
      </c>
      <c r="H9456" s="823">
        <v>428.91</v>
      </c>
      <c r="I9456" s="364"/>
      <c r="J9456" s="364"/>
      <c r="K9456" s="364"/>
    </row>
    <row r="9457" spans="1:11" s="27" customFormat="1" ht="27.75">
      <c r="A9457" s="413">
        <v>9451</v>
      </c>
      <c r="B9457" s="436" t="s">
        <v>35137</v>
      </c>
      <c r="C9457" s="724" t="s">
        <v>12524</v>
      </c>
      <c r="D9457" s="722" t="s">
        <v>7126</v>
      </c>
      <c r="E9457" s="378"/>
      <c r="F9457" s="378"/>
      <c r="G9457" s="465">
        <f t="shared" si="75"/>
        <v>68846.3</v>
      </c>
      <c r="H9457" s="823">
        <v>943.1</v>
      </c>
      <c r="I9457" s="364"/>
      <c r="J9457" s="364"/>
      <c r="K9457" s="364"/>
    </row>
    <row r="9458" spans="1:11" s="27" customFormat="1" ht="27.75">
      <c r="A9458" s="413">
        <v>9452</v>
      </c>
      <c r="B9458" s="436" t="s">
        <v>35138</v>
      </c>
      <c r="C9458" s="724" t="s">
        <v>12525</v>
      </c>
      <c r="D9458" s="722" t="s">
        <v>7126</v>
      </c>
      <c r="E9458" s="378"/>
      <c r="F9458" s="378"/>
      <c r="G9458" s="465">
        <f t="shared" si="75"/>
        <v>33864.699999999997</v>
      </c>
      <c r="H9458" s="823">
        <v>463.9</v>
      </c>
      <c r="I9458" s="364"/>
      <c r="J9458" s="364"/>
      <c r="K9458" s="364"/>
    </row>
    <row r="9459" spans="1:11" s="27" customFormat="1" ht="27.75">
      <c r="A9459" s="413">
        <v>9453</v>
      </c>
      <c r="B9459" s="436" t="s">
        <v>35139</v>
      </c>
      <c r="C9459" s="724" t="s">
        <v>12526</v>
      </c>
      <c r="D9459" s="722" t="s">
        <v>7126</v>
      </c>
      <c r="E9459" s="378"/>
      <c r="F9459" s="378"/>
      <c r="G9459" s="465">
        <f t="shared" si="75"/>
        <v>135258.04999999999</v>
      </c>
      <c r="H9459" s="823">
        <v>1852.85</v>
      </c>
      <c r="I9459" s="364"/>
      <c r="J9459" s="364"/>
      <c r="K9459" s="364"/>
    </row>
    <row r="9460" spans="1:11" s="27" customFormat="1" ht="27.75">
      <c r="A9460" s="413">
        <v>9454</v>
      </c>
      <c r="B9460" s="436" t="s">
        <v>35140</v>
      </c>
      <c r="C9460" s="724" t="s">
        <v>12527</v>
      </c>
      <c r="D9460" s="722" t="s">
        <v>7126</v>
      </c>
      <c r="E9460" s="378"/>
      <c r="F9460" s="378"/>
      <c r="G9460" s="465">
        <f t="shared" si="75"/>
        <v>34201.96</v>
      </c>
      <c r="H9460" s="823">
        <v>468.52</v>
      </c>
      <c r="I9460" s="364"/>
      <c r="J9460" s="364"/>
      <c r="K9460" s="364"/>
    </row>
    <row r="9461" spans="1:11" s="27" customFormat="1" ht="27.75">
      <c r="A9461" s="413">
        <v>9455</v>
      </c>
      <c r="B9461" s="436" t="s">
        <v>35141</v>
      </c>
      <c r="C9461" s="724" t="s">
        <v>12528</v>
      </c>
      <c r="D9461" s="722" t="s">
        <v>7126</v>
      </c>
      <c r="E9461" s="378"/>
      <c r="F9461" s="378"/>
      <c r="G9461" s="465">
        <f t="shared" si="75"/>
        <v>34201.96</v>
      </c>
      <c r="H9461" s="823">
        <v>468.52</v>
      </c>
      <c r="I9461" s="364"/>
      <c r="J9461" s="364"/>
      <c r="K9461" s="364"/>
    </row>
    <row r="9462" spans="1:11" s="27" customFormat="1" ht="27.75">
      <c r="A9462" s="413">
        <v>9456</v>
      </c>
      <c r="B9462" s="436" t="s">
        <v>35142</v>
      </c>
      <c r="C9462" s="724" t="s">
        <v>35143</v>
      </c>
      <c r="D9462" s="722" t="s">
        <v>7126</v>
      </c>
      <c r="E9462" s="378"/>
      <c r="F9462" s="378"/>
      <c r="G9462" s="465">
        <f t="shared" si="75"/>
        <v>52615.479999999996</v>
      </c>
      <c r="H9462" s="823">
        <v>720.76</v>
      </c>
      <c r="I9462" s="364"/>
      <c r="J9462" s="364"/>
      <c r="K9462" s="364"/>
    </row>
    <row r="9463" spans="1:11" s="27" customFormat="1" ht="27.75">
      <c r="A9463" s="413">
        <v>9457</v>
      </c>
      <c r="B9463" s="436" t="s">
        <v>35144</v>
      </c>
      <c r="C9463" s="724" t="s">
        <v>12529</v>
      </c>
      <c r="D9463" s="722" t="s">
        <v>7126</v>
      </c>
      <c r="E9463" s="378"/>
      <c r="F9463" s="378"/>
      <c r="G9463" s="465">
        <f t="shared" si="75"/>
        <v>48639.17</v>
      </c>
      <c r="H9463" s="823">
        <v>666.29</v>
      </c>
      <c r="I9463" s="364"/>
      <c r="J9463" s="364"/>
      <c r="K9463" s="364"/>
    </row>
    <row r="9464" spans="1:11" s="27" customFormat="1" ht="27.75">
      <c r="A9464" s="413">
        <v>9458</v>
      </c>
      <c r="B9464" s="436" t="s">
        <v>35145</v>
      </c>
      <c r="C9464" s="724" t="s">
        <v>12530</v>
      </c>
      <c r="D9464" s="722" t="s">
        <v>7126</v>
      </c>
      <c r="E9464" s="378"/>
      <c r="F9464" s="378"/>
      <c r="G9464" s="465">
        <f t="shared" si="75"/>
        <v>154330.03</v>
      </c>
      <c r="H9464" s="823">
        <v>2114.11</v>
      </c>
      <c r="I9464" s="364"/>
      <c r="J9464" s="364"/>
      <c r="K9464" s="364"/>
    </row>
    <row r="9465" spans="1:11" s="27" customFormat="1" ht="27.75">
      <c r="A9465" s="413">
        <v>9459</v>
      </c>
      <c r="B9465" s="436" t="s">
        <v>35146</v>
      </c>
      <c r="C9465" s="724" t="s">
        <v>12531</v>
      </c>
      <c r="D9465" s="722" t="s">
        <v>7126</v>
      </c>
      <c r="E9465" s="378"/>
      <c r="F9465" s="378"/>
      <c r="G9465" s="465">
        <f t="shared" si="75"/>
        <v>45422.79</v>
      </c>
      <c r="H9465" s="823">
        <v>622.23</v>
      </c>
      <c r="I9465" s="364"/>
      <c r="J9465" s="364"/>
      <c r="K9465" s="364"/>
    </row>
    <row r="9466" spans="1:11" s="27" customFormat="1" ht="27.75">
      <c r="A9466" s="413">
        <v>9460</v>
      </c>
      <c r="B9466" s="436" t="s">
        <v>35147</v>
      </c>
      <c r="C9466" s="724" t="s">
        <v>12532</v>
      </c>
      <c r="D9466" s="722" t="s">
        <v>7126</v>
      </c>
      <c r="E9466" s="378"/>
      <c r="F9466" s="378"/>
      <c r="G9466" s="465">
        <f t="shared" si="75"/>
        <v>17909.09</v>
      </c>
      <c r="H9466" s="823">
        <v>245.33</v>
      </c>
      <c r="I9466" s="364"/>
      <c r="J9466" s="364"/>
      <c r="K9466" s="364"/>
    </row>
    <row r="9467" spans="1:11" s="27" customFormat="1" ht="27.75">
      <c r="A9467" s="413">
        <v>9461</v>
      </c>
      <c r="B9467" s="436" t="s">
        <v>35148</v>
      </c>
      <c r="C9467" s="724" t="s">
        <v>12533</v>
      </c>
      <c r="D9467" s="722" t="s">
        <v>7126</v>
      </c>
      <c r="E9467" s="378"/>
      <c r="F9467" s="378"/>
      <c r="G9467" s="465">
        <f t="shared" si="75"/>
        <v>751.17</v>
      </c>
      <c r="H9467" s="823">
        <v>10.29</v>
      </c>
      <c r="I9467" s="364"/>
      <c r="J9467" s="364"/>
      <c r="K9467" s="364"/>
    </row>
    <row r="9468" spans="1:11" s="27" customFormat="1" ht="27.75">
      <c r="A9468" s="413">
        <v>9462</v>
      </c>
      <c r="B9468" s="436" t="s">
        <v>35149</v>
      </c>
      <c r="C9468" s="724" t="s">
        <v>12534</v>
      </c>
      <c r="D9468" s="722" t="s">
        <v>7126</v>
      </c>
      <c r="E9468" s="378"/>
      <c r="F9468" s="378"/>
      <c r="G9468" s="465">
        <f t="shared" si="75"/>
        <v>211248.13</v>
      </c>
      <c r="H9468" s="823">
        <v>2893.81</v>
      </c>
      <c r="I9468" s="364"/>
      <c r="J9468" s="364"/>
      <c r="K9468" s="364"/>
    </row>
    <row r="9469" spans="1:11" s="27" customFormat="1" ht="27.75">
      <c r="A9469" s="413">
        <v>9463</v>
      </c>
      <c r="B9469" s="436" t="s">
        <v>35150</v>
      </c>
      <c r="C9469" s="724" t="s">
        <v>12535</v>
      </c>
      <c r="D9469" s="722" t="s">
        <v>7126</v>
      </c>
      <c r="E9469" s="378"/>
      <c r="F9469" s="378"/>
      <c r="G9469" s="465">
        <f t="shared" si="75"/>
        <v>207.32</v>
      </c>
      <c r="H9469" s="823">
        <v>2.84</v>
      </c>
      <c r="I9469" s="364"/>
      <c r="J9469" s="364"/>
      <c r="K9469" s="364"/>
    </row>
    <row r="9470" spans="1:11" s="27" customFormat="1" ht="27.75">
      <c r="A9470" s="413">
        <v>9464</v>
      </c>
      <c r="B9470" s="436" t="s">
        <v>35151</v>
      </c>
      <c r="C9470" s="724" t="s">
        <v>12536</v>
      </c>
      <c r="D9470" s="722" t="s">
        <v>7126</v>
      </c>
      <c r="E9470" s="378"/>
      <c r="F9470" s="378"/>
      <c r="G9470" s="465">
        <f t="shared" ref="G9470:G9533" si="76">H9470*$H$4605</f>
        <v>290513.71999999997</v>
      </c>
      <c r="H9470" s="823">
        <v>3979.64</v>
      </c>
      <c r="I9470" s="364"/>
      <c r="J9470" s="364"/>
      <c r="K9470" s="364"/>
    </row>
    <row r="9471" spans="1:11" s="27" customFormat="1" ht="27.75">
      <c r="A9471" s="413">
        <v>9465</v>
      </c>
      <c r="B9471" s="436" t="s">
        <v>35152</v>
      </c>
      <c r="C9471" s="724" t="s">
        <v>12537</v>
      </c>
      <c r="D9471" s="722" t="s">
        <v>7126</v>
      </c>
      <c r="E9471" s="378"/>
      <c r="F9471" s="378"/>
      <c r="G9471" s="465">
        <f t="shared" si="76"/>
        <v>66623.45</v>
      </c>
      <c r="H9471" s="823">
        <v>912.65</v>
      </c>
      <c r="I9471" s="364"/>
      <c r="J9471" s="364"/>
      <c r="K9471" s="364"/>
    </row>
    <row r="9472" spans="1:11" s="27" customFormat="1" ht="27.75">
      <c r="A9472" s="413">
        <v>9466</v>
      </c>
      <c r="B9472" s="436" t="s">
        <v>35153</v>
      </c>
      <c r="C9472" s="724" t="s">
        <v>12538</v>
      </c>
      <c r="D9472" s="722" t="s">
        <v>7126</v>
      </c>
      <c r="E9472" s="378"/>
      <c r="F9472" s="378"/>
      <c r="G9472" s="465">
        <f t="shared" si="76"/>
        <v>161914.73000000001</v>
      </c>
      <c r="H9472" s="823">
        <v>2218.0100000000002</v>
      </c>
      <c r="I9472" s="364"/>
      <c r="J9472" s="364"/>
      <c r="K9472" s="364"/>
    </row>
    <row r="9473" spans="1:11" s="27" customFormat="1" ht="27.75">
      <c r="A9473" s="413">
        <v>9467</v>
      </c>
      <c r="B9473" s="436" t="s">
        <v>35154</v>
      </c>
      <c r="C9473" s="724" t="s">
        <v>12539</v>
      </c>
      <c r="D9473" s="722" t="s">
        <v>7126</v>
      </c>
      <c r="E9473" s="378"/>
      <c r="F9473" s="378"/>
      <c r="G9473" s="465">
        <f t="shared" si="76"/>
        <v>143490.25999999998</v>
      </c>
      <c r="H9473" s="823">
        <v>1965.62</v>
      </c>
      <c r="I9473" s="364"/>
      <c r="J9473" s="364"/>
      <c r="K9473" s="364"/>
    </row>
    <row r="9474" spans="1:11" s="27" customFormat="1" ht="27.75">
      <c r="A9474" s="413">
        <v>9468</v>
      </c>
      <c r="B9474" s="436" t="s">
        <v>35155</v>
      </c>
      <c r="C9474" s="724" t="s">
        <v>12540</v>
      </c>
      <c r="D9474" s="722" t="s">
        <v>7126</v>
      </c>
      <c r="E9474" s="378"/>
      <c r="F9474" s="378"/>
      <c r="G9474" s="465">
        <f t="shared" si="76"/>
        <v>143490.25999999998</v>
      </c>
      <c r="H9474" s="823">
        <v>1965.62</v>
      </c>
      <c r="I9474" s="364"/>
      <c r="J9474" s="364"/>
      <c r="K9474" s="364"/>
    </row>
    <row r="9475" spans="1:11" s="27" customFormat="1" ht="27.75">
      <c r="A9475" s="413">
        <v>9469</v>
      </c>
      <c r="B9475" s="436" t="s">
        <v>35156</v>
      </c>
      <c r="C9475" s="724" t="s">
        <v>35157</v>
      </c>
      <c r="D9475" s="722" t="s">
        <v>7126</v>
      </c>
      <c r="E9475" s="378"/>
      <c r="F9475" s="378"/>
      <c r="G9475" s="465">
        <f t="shared" si="76"/>
        <v>143490.25999999998</v>
      </c>
      <c r="H9475" s="823">
        <v>1965.62</v>
      </c>
      <c r="I9475" s="364"/>
      <c r="J9475" s="364"/>
      <c r="K9475" s="364"/>
    </row>
    <row r="9476" spans="1:11" s="27" customFormat="1" ht="27.75">
      <c r="A9476" s="413">
        <v>9470</v>
      </c>
      <c r="B9476" s="436" t="s">
        <v>35156</v>
      </c>
      <c r="C9476" s="724" t="s">
        <v>12541</v>
      </c>
      <c r="D9476" s="722" t="s">
        <v>7126</v>
      </c>
      <c r="E9476" s="378"/>
      <c r="F9476" s="378"/>
      <c r="G9476" s="465">
        <f t="shared" si="76"/>
        <v>143490.25999999998</v>
      </c>
      <c r="H9476" s="823">
        <v>1965.62</v>
      </c>
      <c r="I9476" s="364"/>
      <c r="J9476" s="364"/>
      <c r="K9476" s="364"/>
    </row>
    <row r="9477" spans="1:11" s="27" customFormat="1" ht="27.75">
      <c r="A9477" s="413">
        <v>9471</v>
      </c>
      <c r="B9477" s="436" t="s">
        <v>35158</v>
      </c>
      <c r="C9477" s="724" t="s">
        <v>12542</v>
      </c>
      <c r="D9477" s="722" t="s">
        <v>7126</v>
      </c>
      <c r="E9477" s="378"/>
      <c r="F9477" s="378"/>
      <c r="G9477" s="465">
        <f t="shared" si="76"/>
        <v>143490.25999999998</v>
      </c>
      <c r="H9477" s="823">
        <v>1965.62</v>
      </c>
      <c r="I9477" s="364"/>
      <c r="J9477" s="364"/>
      <c r="K9477" s="364"/>
    </row>
    <row r="9478" spans="1:11" s="27" customFormat="1" ht="27.75">
      <c r="A9478" s="413">
        <v>9472</v>
      </c>
      <c r="B9478" s="436" t="s">
        <v>35159</v>
      </c>
      <c r="C9478" s="724" t="s">
        <v>12543</v>
      </c>
      <c r="D9478" s="722" t="s">
        <v>7126</v>
      </c>
      <c r="E9478" s="378"/>
      <c r="F9478" s="378"/>
      <c r="G9478" s="465">
        <f t="shared" si="76"/>
        <v>143490.25999999998</v>
      </c>
      <c r="H9478" s="823">
        <v>1965.62</v>
      </c>
      <c r="I9478" s="364"/>
      <c r="J9478" s="364"/>
      <c r="K9478" s="364"/>
    </row>
    <row r="9479" spans="1:11" s="27" customFormat="1" ht="27.75">
      <c r="A9479" s="413">
        <v>9473</v>
      </c>
      <c r="B9479" s="436" t="s">
        <v>35160</v>
      </c>
      <c r="C9479" s="724" t="s">
        <v>35161</v>
      </c>
      <c r="D9479" s="722" t="s">
        <v>7126</v>
      </c>
      <c r="E9479" s="378"/>
      <c r="F9479" s="378"/>
      <c r="G9479" s="465">
        <f t="shared" si="76"/>
        <v>175426.3</v>
      </c>
      <c r="H9479" s="823">
        <v>2403.1</v>
      </c>
      <c r="I9479" s="364"/>
      <c r="J9479" s="364"/>
      <c r="K9479" s="364"/>
    </row>
    <row r="9480" spans="1:11" s="27" customFormat="1" ht="27.75">
      <c r="A9480" s="413">
        <v>9474</v>
      </c>
      <c r="B9480" s="436" t="s">
        <v>35162</v>
      </c>
      <c r="C9480" s="724" t="s">
        <v>12544</v>
      </c>
      <c r="D9480" s="722" t="s">
        <v>7126</v>
      </c>
      <c r="E9480" s="378"/>
      <c r="F9480" s="378"/>
      <c r="G9480" s="465">
        <f t="shared" si="76"/>
        <v>223142.02</v>
      </c>
      <c r="H9480" s="823">
        <v>3056.74</v>
      </c>
      <c r="I9480" s="364"/>
      <c r="J9480" s="364"/>
      <c r="K9480" s="364"/>
    </row>
    <row r="9481" spans="1:11" s="27" customFormat="1" ht="27.75">
      <c r="A9481" s="413">
        <v>9475</v>
      </c>
      <c r="B9481" s="436" t="s">
        <v>35163</v>
      </c>
      <c r="C9481" s="724" t="s">
        <v>12545</v>
      </c>
      <c r="D9481" s="722" t="s">
        <v>7126</v>
      </c>
      <c r="E9481" s="378"/>
      <c r="F9481" s="378"/>
      <c r="G9481" s="465">
        <f t="shared" si="76"/>
        <v>223142.02</v>
      </c>
      <c r="H9481" s="823">
        <v>3056.74</v>
      </c>
      <c r="I9481" s="364"/>
      <c r="J9481" s="364"/>
      <c r="K9481" s="364"/>
    </row>
    <row r="9482" spans="1:11" s="27" customFormat="1" ht="27.75">
      <c r="A9482" s="413">
        <v>9476</v>
      </c>
      <c r="B9482" s="436" t="s">
        <v>8637</v>
      </c>
      <c r="C9482" s="724" t="s">
        <v>12546</v>
      </c>
      <c r="D9482" s="722" t="s">
        <v>7126</v>
      </c>
      <c r="E9482" s="378"/>
      <c r="F9482" s="378"/>
      <c r="G9482" s="465">
        <f t="shared" si="76"/>
        <v>222079.87</v>
      </c>
      <c r="H9482" s="823">
        <v>3042.19</v>
      </c>
      <c r="I9482" s="364"/>
      <c r="J9482" s="364"/>
      <c r="K9482" s="364"/>
    </row>
    <row r="9483" spans="1:11" s="27" customFormat="1" ht="27.75">
      <c r="A9483" s="413">
        <v>9477</v>
      </c>
      <c r="B9483" s="436" t="s">
        <v>35164</v>
      </c>
      <c r="C9483" s="724" t="s">
        <v>12547</v>
      </c>
      <c r="D9483" s="722" t="s">
        <v>7126</v>
      </c>
      <c r="E9483" s="378"/>
      <c r="F9483" s="378"/>
      <c r="G9483" s="465">
        <f t="shared" si="76"/>
        <v>223142.02</v>
      </c>
      <c r="H9483" s="823">
        <v>3056.74</v>
      </c>
      <c r="I9483" s="364"/>
      <c r="J9483" s="364"/>
      <c r="K9483" s="364"/>
    </row>
    <row r="9484" spans="1:11" s="27" customFormat="1" ht="55.5">
      <c r="A9484" s="413">
        <v>9478</v>
      </c>
      <c r="B9484" s="436" t="s">
        <v>35165</v>
      </c>
      <c r="C9484" s="724" t="s">
        <v>35166</v>
      </c>
      <c r="D9484" s="722" t="s">
        <v>7126</v>
      </c>
      <c r="E9484" s="378"/>
      <c r="F9484" s="378"/>
      <c r="G9484" s="465">
        <f t="shared" si="76"/>
        <v>401455.47000000003</v>
      </c>
      <c r="H9484" s="823">
        <v>5499.39</v>
      </c>
      <c r="I9484" s="364"/>
      <c r="J9484" s="364"/>
      <c r="K9484" s="364"/>
    </row>
    <row r="9485" spans="1:11" s="27" customFormat="1" ht="27.75">
      <c r="A9485" s="413">
        <v>9479</v>
      </c>
      <c r="B9485" s="436" t="s">
        <v>35165</v>
      </c>
      <c r="C9485" s="724" t="s">
        <v>35167</v>
      </c>
      <c r="D9485" s="722" t="s">
        <v>7126</v>
      </c>
      <c r="E9485" s="378"/>
      <c r="F9485" s="378"/>
      <c r="G9485" s="465">
        <f t="shared" si="76"/>
        <v>301244.72000000003</v>
      </c>
      <c r="H9485" s="823">
        <v>4126.6400000000003</v>
      </c>
      <c r="I9485" s="364"/>
      <c r="J9485" s="364"/>
      <c r="K9485" s="364"/>
    </row>
    <row r="9486" spans="1:11" s="27" customFormat="1" ht="27.75">
      <c r="A9486" s="413">
        <v>9480</v>
      </c>
      <c r="B9486" s="436" t="s">
        <v>35168</v>
      </c>
      <c r="C9486" s="724" t="s">
        <v>12548</v>
      </c>
      <c r="D9486" s="722" t="s">
        <v>7126</v>
      </c>
      <c r="E9486" s="378"/>
      <c r="F9486" s="378"/>
      <c r="G9486" s="465">
        <f t="shared" si="76"/>
        <v>2083.42</v>
      </c>
      <c r="H9486" s="823">
        <v>28.54</v>
      </c>
      <c r="I9486" s="364"/>
      <c r="J9486" s="364"/>
      <c r="K9486" s="364"/>
    </row>
    <row r="9487" spans="1:11" s="27" customFormat="1" ht="27.75">
      <c r="A9487" s="413">
        <v>9481</v>
      </c>
      <c r="B9487" s="436" t="s">
        <v>35169</v>
      </c>
      <c r="C9487" s="724" t="s">
        <v>12549</v>
      </c>
      <c r="D9487" s="722" t="s">
        <v>7126</v>
      </c>
      <c r="E9487" s="378"/>
      <c r="F9487" s="378"/>
      <c r="G9487" s="465">
        <f t="shared" si="76"/>
        <v>2083.42</v>
      </c>
      <c r="H9487" s="823">
        <v>28.54</v>
      </c>
      <c r="I9487" s="364"/>
      <c r="J9487" s="364"/>
      <c r="K9487" s="364"/>
    </row>
    <row r="9488" spans="1:11" s="27" customFormat="1" ht="27.75">
      <c r="A9488" s="413">
        <v>9482</v>
      </c>
      <c r="B9488" s="436" t="s">
        <v>35170</v>
      </c>
      <c r="C9488" s="724" t="s">
        <v>12550</v>
      </c>
      <c r="D9488" s="722" t="s">
        <v>7126</v>
      </c>
      <c r="E9488" s="378"/>
      <c r="F9488" s="378"/>
      <c r="G9488" s="465">
        <f t="shared" si="76"/>
        <v>57496.99</v>
      </c>
      <c r="H9488" s="823">
        <v>787.63</v>
      </c>
      <c r="I9488" s="364"/>
      <c r="J9488" s="364"/>
      <c r="K9488" s="364"/>
    </row>
    <row r="9489" spans="1:11" s="27" customFormat="1" ht="27.75">
      <c r="A9489" s="413">
        <v>9483</v>
      </c>
      <c r="B9489" s="436" t="s">
        <v>35171</v>
      </c>
      <c r="C9489" s="724" t="s">
        <v>12551</v>
      </c>
      <c r="D9489" s="722" t="s">
        <v>7126</v>
      </c>
      <c r="E9489" s="378"/>
      <c r="F9489" s="378"/>
      <c r="G9489" s="465">
        <f t="shared" si="76"/>
        <v>2413.38</v>
      </c>
      <c r="H9489" s="823">
        <v>33.06</v>
      </c>
      <c r="I9489" s="364"/>
      <c r="J9489" s="364"/>
      <c r="K9489" s="364"/>
    </row>
    <row r="9490" spans="1:11" s="27" customFormat="1" ht="27.75">
      <c r="A9490" s="413">
        <v>9484</v>
      </c>
      <c r="B9490" s="436" t="s">
        <v>35172</v>
      </c>
      <c r="C9490" s="724" t="s">
        <v>12552</v>
      </c>
      <c r="D9490" s="722" t="s">
        <v>7126</v>
      </c>
      <c r="E9490" s="378"/>
      <c r="F9490" s="378"/>
      <c r="G9490" s="465">
        <f t="shared" si="76"/>
        <v>4571.26</v>
      </c>
      <c r="H9490" s="823">
        <v>62.62</v>
      </c>
      <c r="I9490" s="364"/>
      <c r="J9490" s="364"/>
      <c r="K9490" s="364"/>
    </row>
    <row r="9491" spans="1:11" s="27" customFormat="1" ht="27.75">
      <c r="A9491" s="413">
        <v>9485</v>
      </c>
      <c r="B9491" s="436" t="s">
        <v>35173</v>
      </c>
      <c r="C9491" s="724" t="s">
        <v>12553</v>
      </c>
      <c r="D9491" s="722" t="s">
        <v>7126</v>
      </c>
      <c r="E9491" s="378"/>
      <c r="F9491" s="378"/>
      <c r="G9491" s="465">
        <f t="shared" si="76"/>
        <v>4571.26</v>
      </c>
      <c r="H9491" s="823">
        <v>62.62</v>
      </c>
      <c r="I9491" s="364"/>
      <c r="J9491" s="364"/>
      <c r="K9491" s="364"/>
    </row>
    <row r="9492" spans="1:11" s="27" customFormat="1" ht="27.75">
      <c r="A9492" s="413">
        <v>9486</v>
      </c>
      <c r="B9492" s="436" t="s">
        <v>35174</v>
      </c>
      <c r="C9492" s="724" t="s">
        <v>12554</v>
      </c>
      <c r="D9492" s="722" t="s">
        <v>7126</v>
      </c>
      <c r="E9492" s="378"/>
      <c r="F9492" s="378"/>
      <c r="G9492" s="465">
        <f t="shared" si="76"/>
        <v>4571.26</v>
      </c>
      <c r="H9492" s="823">
        <v>62.62</v>
      </c>
      <c r="I9492" s="364"/>
      <c r="J9492" s="364"/>
      <c r="K9492" s="364"/>
    </row>
    <row r="9493" spans="1:11" s="27" customFormat="1" ht="27.75">
      <c r="A9493" s="413">
        <v>9487</v>
      </c>
      <c r="B9493" s="436" t="s">
        <v>35175</v>
      </c>
      <c r="C9493" s="724" t="s">
        <v>12555</v>
      </c>
      <c r="D9493" s="722" t="s">
        <v>7126</v>
      </c>
      <c r="E9493" s="378"/>
      <c r="F9493" s="378"/>
      <c r="G9493" s="465">
        <f t="shared" si="76"/>
        <v>4571.26</v>
      </c>
      <c r="H9493" s="823">
        <v>62.62</v>
      </c>
      <c r="I9493" s="364"/>
      <c r="J9493" s="364"/>
      <c r="K9493" s="364"/>
    </row>
    <row r="9494" spans="1:11" s="27" customFormat="1" ht="27.75">
      <c r="A9494" s="413">
        <v>9488</v>
      </c>
      <c r="B9494" s="436" t="s">
        <v>35176</v>
      </c>
      <c r="C9494" s="724" t="s">
        <v>12556</v>
      </c>
      <c r="D9494" s="722" t="s">
        <v>7126</v>
      </c>
      <c r="E9494" s="378"/>
      <c r="F9494" s="378"/>
      <c r="G9494" s="465">
        <f t="shared" si="76"/>
        <v>2771.81</v>
      </c>
      <c r="H9494" s="823">
        <v>37.97</v>
      </c>
      <c r="I9494" s="364"/>
      <c r="J9494" s="364"/>
      <c r="K9494" s="364"/>
    </row>
    <row r="9495" spans="1:11" s="27" customFormat="1" ht="27.75">
      <c r="A9495" s="413">
        <v>9489</v>
      </c>
      <c r="B9495" s="436" t="s">
        <v>35177</v>
      </c>
      <c r="C9495" s="724" t="s">
        <v>12557</v>
      </c>
      <c r="D9495" s="722" t="s">
        <v>7126</v>
      </c>
      <c r="E9495" s="378"/>
      <c r="F9495" s="378"/>
      <c r="G9495" s="465">
        <f t="shared" si="76"/>
        <v>2771.81</v>
      </c>
      <c r="H9495" s="823">
        <v>37.97</v>
      </c>
      <c r="I9495" s="364"/>
      <c r="J9495" s="364"/>
      <c r="K9495" s="364"/>
    </row>
    <row r="9496" spans="1:11" s="27" customFormat="1" ht="27.75">
      <c r="A9496" s="413">
        <v>9490</v>
      </c>
      <c r="B9496" s="436" t="s">
        <v>35178</v>
      </c>
      <c r="C9496" s="724" t="s">
        <v>12558</v>
      </c>
      <c r="D9496" s="722" t="s">
        <v>7126</v>
      </c>
      <c r="E9496" s="378"/>
      <c r="F9496" s="378"/>
      <c r="G9496" s="465">
        <f t="shared" si="76"/>
        <v>2771.81</v>
      </c>
      <c r="H9496" s="823">
        <v>37.97</v>
      </c>
      <c r="I9496" s="364"/>
      <c r="J9496" s="364"/>
      <c r="K9496" s="364"/>
    </row>
    <row r="9497" spans="1:11" s="27" customFormat="1" ht="27.75">
      <c r="A9497" s="413">
        <v>9491</v>
      </c>
      <c r="B9497" s="436" t="s">
        <v>35179</v>
      </c>
      <c r="C9497" s="724" t="s">
        <v>12559</v>
      </c>
      <c r="D9497" s="722" t="s">
        <v>7126</v>
      </c>
      <c r="E9497" s="378"/>
      <c r="F9497" s="378"/>
      <c r="G9497" s="465">
        <f t="shared" si="76"/>
        <v>2771.81</v>
      </c>
      <c r="H9497" s="823">
        <v>37.97</v>
      </c>
      <c r="I9497" s="364"/>
      <c r="J9497" s="364"/>
      <c r="K9497" s="364"/>
    </row>
    <row r="9498" spans="1:11" s="27" customFormat="1" ht="27.75">
      <c r="A9498" s="413">
        <v>9492</v>
      </c>
      <c r="B9498" s="436" t="s">
        <v>35180</v>
      </c>
      <c r="C9498" s="724" t="s">
        <v>12560</v>
      </c>
      <c r="D9498" s="722" t="s">
        <v>7126</v>
      </c>
      <c r="E9498" s="378"/>
      <c r="F9498" s="378"/>
      <c r="G9498" s="465">
        <f t="shared" si="76"/>
        <v>2771.81</v>
      </c>
      <c r="H9498" s="823">
        <v>37.97</v>
      </c>
      <c r="I9498" s="364"/>
      <c r="J9498" s="364"/>
      <c r="K9498" s="364"/>
    </row>
    <row r="9499" spans="1:11" s="27" customFormat="1" ht="27.75">
      <c r="A9499" s="413">
        <v>9493</v>
      </c>
      <c r="B9499" s="436" t="s">
        <v>35181</v>
      </c>
      <c r="C9499" s="724" t="s">
        <v>12561</v>
      </c>
      <c r="D9499" s="722" t="s">
        <v>7126</v>
      </c>
      <c r="E9499" s="378"/>
      <c r="F9499" s="378"/>
      <c r="G9499" s="465">
        <f t="shared" si="76"/>
        <v>1530.0800000000002</v>
      </c>
      <c r="H9499" s="823">
        <v>20.96</v>
      </c>
      <c r="I9499" s="364"/>
      <c r="J9499" s="364"/>
      <c r="K9499" s="364"/>
    </row>
    <row r="9500" spans="1:11" s="27" customFormat="1" ht="27.75">
      <c r="A9500" s="413">
        <v>9494</v>
      </c>
      <c r="B9500" s="436" t="s">
        <v>35182</v>
      </c>
      <c r="C9500" s="724" t="s">
        <v>35183</v>
      </c>
      <c r="D9500" s="722" t="s">
        <v>7126</v>
      </c>
      <c r="E9500" s="378"/>
      <c r="F9500" s="378"/>
      <c r="G9500" s="465">
        <f t="shared" si="76"/>
        <v>68389.320000000007</v>
      </c>
      <c r="H9500" s="823">
        <v>936.84</v>
      </c>
      <c r="I9500" s="364"/>
      <c r="J9500" s="364"/>
      <c r="K9500" s="364"/>
    </row>
    <row r="9501" spans="1:11" s="27" customFormat="1" ht="27.75">
      <c r="A9501" s="413">
        <v>9495</v>
      </c>
      <c r="B9501" s="436" t="s">
        <v>8638</v>
      </c>
      <c r="C9501" s="724" t="s">
        <v>12562</v>
      </c>
      <c r="D9501" s="722" t="s">
        <v>7126</v>
      </c>
      <c r="E9501" s="378"/>
      <c r="F9501" s="378"/>
      <c r="G9501" s="465">
        <f t="shared" si="76"/>
        <v>817356.91</v>
      </c>
      <c r="H9501" s="823">
        <v>11196.67</v>
      </c>
      <c r="I9501" s="364"/>
      <c r="J9501" s="364"/>
      <c r="K9501" s="364"/>
    </row>
    <row r="9502" spans="1:11" s="27" customFormat="1" ht="27.75">
      <c r="A9502" s="413">
        <v>9496</v>
      </c>
      <c r="B9502" s="436" t="s">
        <v>8639</v>
      </c>
      <c r="C9502" s="724" t="s">
        <v>12563</v>
      </c>
      <c r="D9502" s="722" t="s">
        <v>7126</v>
      </c>
      <c r="E9502" s="378"/>
      <c r="F9502" s="378"/>
      <c r="G9502" s="465">
        <f t="shared" si="76"/>
        <v>817356.91</v>
      </c>
      <c r="H9502" s="823">
        <v>11196.67</v>
      </c>
      <c r="I9502" s="364"/>
      <c r="J9502" s="364"/>
      <c r="K9502" s="364"/>
    </row>
    <row r="9503" spans="1:11" s="27" customFormat="1" ht="27.75">
      <c r="A9503" s="413">
        <v>9497</v>
      </c>
      <c r="B9503" s="436" t="s">
        <v>8640</v>
      </c>
      <c r="C9503" s="724" t="s">
        <v>12564</v>
      </c>
      <c r="D9503" s="722" t="s">
        <v>7126</v>
      </c>
      <c r="E9503" s="378"/>
      <c r="F9503" s="378"/>
      <c r="G9503" s="465">
        <f t="shared" si="76"/>
        <v>817356.91</v>
      </c>
      <c r="H9503" s="823">
        <v>11196.67</v>
      </c>
      <c r="I9503" s="364"/>
      <c r="J9503" s="364"/>
      <c r="K9503" s="364"/>
    </row>
    <row r="9504" spans="1:11" s="27" customFormat="1" ht="27.75">
      <c r="A9504" s="413">
        <v>9498</v>
      </c>
      <c r="B9504" s="436" t="s">
        <v>35184</v>
      </c>
      <c r="C9504" s="724" t="s">
        <v>12565</v>
      </c>
      <c r="D9504" s="722" t="s">
        <v>7126</v>
      </c>
      <c r="E9504" s="378"/>
      <c r="F9504" s="378"/>
      <c r="G9504" s="465">
        <f t="shared" si="76"/>
        <v>5287.39</v>
      </c>
      <c r="H9504" s="823">
        <v>72.430000000000007</v>
      </c>
      <c r="I9504" s="364"/>
      <c r="J9504" s="364"/>
      <c r="K9504" s="364"/>
    </row>
    <row r="9505" spans="1:11" s="27" customFormat="1" ht="27.75">
      <c r="A9505" s="413">
        <v>9499</v>
      </c>
      <c r="B9505" s="436" t="s">
        <v>35185</v>
      </c>
      <c r="C9505" s="724" t="s">
        <v>12566</v>
      </c>
      <c r="D9505" s="722" t="s">
        <v>7126</v>
      </c>
      <c r="E9505" s="378"/>
      <c r="F9505" s="378"/>
      <c r="G9505" s="465">
        <f t="shared" si="76"/>
        <v>4872.0199999999995</v>
      </c>
      <c r="H9505" s="823">
        <v>66.739999999999995</v>
      </c>
      <c r="I9505" s="364"/>
      <c r="J9505" s="364"/>
      <c r="K9505" s="364"/>
    </row>
    <row r="9506" spans="1:11" s="27" customFormat="1" ht="27.75">
      <c r="A9506" s="413">
        <v>9500</v>
      </c>
      <c r="B9506" s="436" t="s">
        <v>35186</v>
      </c>
      <c r="C9506" s="724" t="s">
        <v>12567</v>
      </c>
      <c r="D9506" s="722" t="s">
        <v>7126</v>
      </c>
      <c r="E9506" s="378"/>
      <c r="F9506" s="378"/>
      <c r="G9506" s="465">
        <f t="shared" si="76"/>
        <v>316.82</v>
      </c>
      <c r="H9506" s="823">
        <v>4.34</v>
      </c>
      <c r="I9506" s="364"/>
      <c r="J9506" s="364"/>
      <c r="K9506" s="364"/>
    </row>
    <row r="9507" spans="1:11" s="27" customFormat="1" ht="27.75">
      <c r="A9507" s="413">
        <v>9501</v>
      </c>
      <c r="B9507" s="436" t="s">
        <v>35187</v>
      </c>
      <c r="C9507" s="724" t="s">
        <v>12568</v>
      </c>
      <c r="D9507" s="722" t="s">
        <v>7126</v>
      </c>
      <c r="E9507" s="378"/>
      <c r="F9507" s="378"/>
      <c r="G9507" s="465">
        <f t="shared" si="76"/>
        <v>18884.37</v>
      </c>
      <c r="H9507" s="823">
        <v>258.69</v>
      </c>
      <c r="I9507" s="364"/>
      <c r="J9507" s="364"/>
      <c r="K9507" s="364"/>
    </row>
    <row r="9508" spans="1:11" s="27" customFormat="1" ht="55.5">
      <c r="A9508" s="413">
        <v>9502</v>
      </c>
      <c r="B9508" s="436" t="s">
        <v>35188</v>
      </c>
      <c r="C9508" s="724" t="s">
        <v>12569</v>
      </c>
      <c r="D9508" s="722" t="s">
        <v>7126</v>
      </c>
      <c r="E9508" s="378"/>
      <c r="F9508" s="378"/>
      <c r="G9508" s="465">
        <f t="shared" si="76"/>
        <v>1255.5999999999999</v>
      </c>
      <c r="H9508" s="823">
        <v>17.2</v>
      </c>
      <c r="I9508" s="364"/>
      <c r="J9508" s="364"/>
      <c r="K9508" s="364"/>
    </row>
    <row r="9509" spans="1:11" s="27" customFormat="1" ht="27.75">
      <c r="A9509" s="413">
        <v>9503</v>
      </c>
      <c r="B9509" s="436" t="s">
        <v>35189</v>
      </c>
      <c r="C9509" s="724" t="s">
        <v>12570</v>
      </c>
      <c r="D9509" s="722" t="s">
        <v>7126</v>
      </c>
      <c r="E9509" s="378"/>
      <c r="F9509" s="378"/>
      <c r="G9509" s="465">
        <f t="shared" si="76"/>
        <v>2185.62</v>
      </c>
      <c r="H9509" s="823">
        <v>29.94</v>
      </c>
      <c r="I9509" s="364"/>
      <c r="J9509" s="364"/>
      <c r="K9509" s="364"/>
    </row>
    <row r="9510" spans="1:11" s="27" customFormat="1" ht="27.75">
      <c r="A9510" s="413">
        <v>9504</v>
      </c>
      <c r="B9510" s="436" t="s">
        <v>35190</v>
      </c>
      <c r="C9510" s="724" t="s">
        <v>12571</v>
      </c>
      <c r="D9510" s="722" t="s">
        <v>7126</v>
      </c>
      <c r="E9510" s="378"/>
      <c r="F9510" s="378"/>
      <c r="G9510" s="465">
        <f t="shared" si="76"/>
        <v>584.73</v>
      </c>
      <c r="H9510" s="823">
        <v>8.01</v>
      </c>
      <c r="I9510" s="364"/>
      <c r="J9510" s="364"/>
      <c r="K9510" s="364"/>
    </row>
    <row r="9511" spans="1:11" s="27" customFormat="1" ht="27.75">
      <c r="A9511" s="413">
        <v>9505</v>
      </c>
      <c r="B9511" s="436" t="s">
        <v>35191</v>
      </c>
      <c r="C9511" s="724" t="s">
        <v>12572</v>
      </c>
      <c r="D9511" s="722" t="s">
        <v>7126</v>
      </c>
      <c r="E9511" s="378"/>
      <c r="F9511" s="378"/>
      <c r="G9511" s="465">
        <f t="shared" si="76"/>
        <v>18073.34</v>
      </c>
      <c r="H9511" s="823">
        <v>247.58</v>
      </c>
      <c r="I9511" s="364"/>
      <c r="J9511" s="364"/>
      <c r="K9511" s="364"/>
    </row>
    <row r="9512" spans="1:11" s="27" customFormat="1" ht="27.75">
      <c r="A9512" s="413">
        <v>9506</v>
      </c>
      <c r="B9512" s="436" t="s">
        <v>35192</v>
      </c>
      <c r="C9512" s="724" t="s">
        <v>35193</v>
      </c>
      <c r="D9512" s="722" t="s">
        <v>7126</v>
      </c>
      <c r="E9512" s="378"/>
      <c r="F9512" s="378"/>
      <c r="G9512" s="465">
        <f t="shared" si="76"/>
        <v>11915.789999999999</v>
      </c>
      <c r="H9512" s="823">
        <v>163.22999999999999</v>
      </c>
      <c r="I9512" s="364"/>
      <c r="J9512" s="364"/>
      <c r="K9512" s="364"/>
    </row>
    <row r="9513" spans="1:11" s="27" customFormat="1" ht="27.75">
      <c r="A9513" s="413">
        <v>9507</v>
      </c>
      <c r="B9513" s="436" t="s">
        <v>35194</v>
      </c>
      <c r="C9513" s="724" t="s">
        <v>35195</v>
      </c>
      <c r="D9513" s="722" t="s">
        <v>7126</v>
      </c>
      <c r="E9513" s="378"/>
      <c r="F9513" s="378"/>
      <c r="G9513" s="465">
        <f t="shared" si="76"/>
        <v>11915.789999999999</v>
      </c>
      <c r="H9513" s="823">
        <v>163.22999999999999</v>
      </c>
      <c r="I9513" s="364"/>
      <c r="J9513" s="364"/>
      <c r="K9513" s="364"/>
    </row>
    <row r="9514" spans="1:11" s="27" customFormat="1" ht="27.75">
      <c r="A9514" s="413">
        <v>9508</v>
      </c>
      <c r="B9514" s="436" t="s">
        <v>35196</v>
      </c>
      <c r="C9514" s="724" t="s">
        <v>35197</v>
      </c>
      <c r="D9514" s="722" t="s">
        <v>7126</v>
      </c>
      <c r="E9514" s="378"/>
      <c r="F9514" s="378"/>
      <c r="G9514" s="465">
        <f t="shared" si="76"/>
        <v>11235.43</v>
      </c>
      <c r="H9514" s="823">
        <v>153.91</v>
      </c>
      <c r="I9514" s="364"/>
      <c r="J9514" s="364"/>
      <c r="K9514" s="364"/>
    </row>
    <row r="9515" spans="1:11" s="27" customFormat="1" ht="27.75">
      <c r="A9515" s="413">
        <v>9509</v>
      </c>
      <c r="B9515" s="436" t="s">
        <v>35198</v>
      </c>
      <c r="C9515" s="724" t="s">
        <v>35199</v>
      </c>
      <c r="D9515" s="722" t="s">
        <v>7126</v>
      </c>
      <c r="E9515" s="378"/>
      <c r="F9515" s="378"/>
      <c r="G9515" s="465">
        <f t="shared" si="76"/>
        <v>34466.22</v>
      </c>
      <c r="H9515" s="823">
        <v>472.14</v>
      </c>
      <c r="I9515" s="364"/>
      <c r="J9515" s="364"/>
      <c r="K9515" s="364"/>
    </row>
    <row r="9516" spans="1:11" s="27" customFormat="1" ht="27.75">
      <c r="A9516" s="413">
        <v>9510</v>
      </c>
      <c r="B9516" s="436" t="s">
        <v>35200</v>
      </c>
      <c r="C9516" s="724" t="s">
        <v>35201</v>
      </c>
      <c r="D9516" s="722" t="s">
        <v>7126</v>
      </c>
      <c r="E9516" s="378"/>
      <c r="F9516" s="378"/>
      <c r="G9516" s="465">
        <f t="shared" si="76"/>
        <v>37169.410000000003</v>
      </c>
      <c r="H9516" s="823">
        <v>509.17</v>
      </c>
      <c r="I9516" s="364"/>
      <c r="J9516" s="364"/>
      <c r="K9516" s="364"/>
    </row>
    <row r="9517" spans="1:11" s="27" customFormat="1" ht="27.75">
      <c r="A9517" s="413">
        <v>9511</v>
      </c>
      <c r="B9517" s="436" t="s">
        <v>35202</v>
      </c>
      <c r="C9517" s="724" t="s">
        <v>35203</v>
      </c>
      <c r="D9517" s="722" t="s">
        <v>7126</v>
      </c>
      <c r="E9517" s="378"/>
      <c r="F9517" s="378"/>
      <c r="G9517" s="465">
        <f t="shared" si="76"/>
        <v>34508.560000000005</v>
      </c>
      <c r="H9517" s="823">
        <v>472.72</v>
      </c>
      <c r="I9517" s="364"/>
      <c r="J9517" s="364"/>
      <c r="K9517" s="364"/>
    </row>
    <row r="9518" spans="1:11" s="27" customFormat="1" ht="27.75">
      <c r="A9518" s="413">
        <v>9512</v>
      </c>
      <c r="B9518" s="436" t="s">
        <v>35204</v>
      </c>
      <c r="C9518" s="724" t="s">
        <v>35205</v>
      </c>
      <c r="D9518" s="722" t="s">
        <v>7126</v>
      </c>
      <c r="E9518" s="378"/>
      <c r="F9518" s="378"/>
      <c r="G9518" s="465">
        <f t="shared" si="76"/>
        <v>37169.410000000003</v>
      </c>
      <c r="H9518" s="823">
        <v>509.17</v>
      </c>
      <c r="I9518" s="364"/>
      <c r="J9518" s="364"/>
      <c r="K9518" s="364"/>
    </row>
    <row r="9519" spans="1:11" s="27" customFormat="1" ht="27.75">
      <c r="A9519" s="413">
        <v>9513</v>
      </c>
      <c r="B9519" s="436" t="s">
        <v>35206</v>
      </c>
      <c r="C9519" s="724" t="s">
        <v>12573</v>
      </c>
      <c r="D9519" s="722" t="s">
        <v>7126</v>
      </c>
      <c r="E9519" s="378"/>
      <c r="F9519" s="378"/>
      <c r="G9519" s="465">
        <f t="shared" si="76"/>
        <v>23476.800000000003</v>
      </c>
      <c r="H9519" s="823">
        <v>321.60000000000002</v>
      </c>
      <c r="I9519" s="364"/>
      <c r="J9519" s="364"/>
      <c r="K9519" s="364"/>
    </row>
    <row r="9520" spans="1:11" s="27" customFormat="1" ht="27.75">
      <c r="A9520" s="413">
        <v>9514</v>
      </c>
      <c r="B9520" s="436" t="s">
        <v>35207</v>
      </c>
      <c r="C9520" s="724" t="s">
        <v>12574</v>
      </c>
      <c r="D9520" s="722" t="s">
        <v>7126</v>
      </c>
      <c r="E9520" s="378"/>
      <c r="F9520" s="378"/>
      <c r="G9520" s="465">
        <f t="shared" si="76"/>
        <v>22957.77</v>
      </c>
      <c r="H9520" s="823">
        <v>314.49</v>
      </c>
      <c r="I9520" s="364"/>
      <c r="J9520" s="364"/>
      <c r="K9520" s="364"/>
    </row>
    <row r="9521" spans="1:11" s="27" customFormat="1" ht="27.75">
      <c r="A9521" s="413">
        <v>9515</v>
      </c>
      <c r="B9521" s="436" t="s">
        <v>35208</v>
      </c>
      <c r="C9521" s="724" t="s">
        <v>12575</v>
      </c>
      <c r="D9521" s="722" t="s">
        <v>7126</v>
      </c>
      <c r="E9521" s="378"/>
      <c r="F9521" s="378"/>
      <c r="G9521" s="465">
        <f t="shared" si="76"/>
        <v>22989.89</v>
      </c>
      <c r="H9521" s="823">
        <v>314.93</v>
      </c>
      <c r="I9521" s="364"/>
      <c r="J9521" s="364"/>
      <c r="K9521" s="364"/>
    </row>
    <row r="9522" spans="1:11" s="27" customFormat="1" ht="27.75">
      <c r="A9522" s="413">
        <v>9516</v>
      </c>
      <c r="B9522" s="436" t="s">
        <v>35209</v>
      </c>
      <c r="C9522" s="724" t="s">
        <v>12576</v>
      </c>
      <c r="D9522" s="722" t="s">
        <v>7126</v>
      </c>
      <c r="E9522" s="378"/>
      <c r="F9522" s="378"/>
      <c r="G9522" s="465">
        <f t="shared" si="76"/>
        <v>25738.34</v>
      </c>
      <c r="H9522" s="823">
        <v>352.58</v>
      </c>
      <c r="I9522" s="364"/>
      <c r="J9522" s="364"/>
      <c r="K9522" s="364"/>
    </row>
    <row r="9523" spans="1:11" s="27" customFormat="1" ht="27.75">
      <c r="A9523" s="413">
        <v>9517</v>
      </c>
      <c r="B9523" s="436" t="s">
        <v>35210</v>
      </c>
      <c r="C9523" s="724" t="s">
        <v>12577</v>
      </c>
      <c r="D9523" s="722" t="s">
        <v>7126</v>
      </c>
      <c r="E9523" s="378"/>
      <c r="F9523" s="378"/>
      <c r="G9523" s="465">
        <f t="shared" si="76"/>
        <v>22957.77</v>
      </c>
      <c r="H9523" s="823">
        <v>314.49</v>
      </c>
      <c r="I9523" s="364"/>
      <c r="J9523" s="364"/>
      <c r="K9523" s="364"/>
    </row>
    <row r="9524" spans="1:11" s="27" customFormat="1" ht="27.75">
      <c r="A9524" s="413">
        <v>9518</v>
      </c>
      <c r="B9524" s="436" t="s">
        <v>35211</v>
      </c>
      <c r="C9524" s="724" t="s">
        <v>12578</v>
      </c>
      <c r="D9524" s="722" t="s">
        <v>7126</v>
      </c>
      <c r="E9524" s="378"/>
      <c r="F9524" s="378"/>
      <c r="G9524" s="465">
        <f t="shared" si="76"/>
        <v>22289.09</v>
      </c>
      <c r="H9524" s="823">
        <v>305.33</v>
      </c>
      <c r="I9524" s="364"/>
      <c r="J9524" s="364"/>
      <c r="K9524" s="364"/>
    </row>
    <row r="9525" spans="1:11" s="27" customFormat="1" ht="27.75">
      <c r="A9525" s="413">
        <v>9519</v>
      </c>
      <c r="B9525" s="436" t="s">
        <v>35212</v>
      </c>
      <c r="C9525" s="724" t="s">
        <v>12579</v>
      </c>
      <c r="D9525" s="722" t="s">
        <v>7126</v>
      </c>
      <c r="E9525" s="378"/>
      <c r="F9525" s="378"/>
      <c r="G9525" s="465">
        <f t="shared" si="76"/>
        <v>22289.09</v>
      </c>
      <c r="H9525" s="823">
        <v>305.33</v>
      </c>
      <c r="I9525" s="364"/>
      <c r="J9525" s="364"/>
      <c r="K9525" s="364"/>
    </row>
    <row r="9526" spans="1:11" s="27" customFormat="1" ht="27.75">
      <c r="A9526" s="413">
        <v>9520</v>
      </c>
      <c r="B9526" s="436" t="s">
        <v>35213</v>
      </c>
      <c r="C9526" s="724" t="s">
        <v>12580</v>
      </c>
      <c r="D9526" s="722" t="s">
        <v>7126</v>
      </c>
      <c r="E9526" s="378"/>
      <c r="F9526" s="378"/>
      <c r="G9526" s="465">
        <f t="shared" si="76"/>
        <v>30273.1</v>
      </c>
      <c r="H9526" s="823">
        <v>414.7</v>
      </c>
      <c r="I9526" s="364"/>
      <c r="J9526" s="364"/>
      <c r="K9526" s="364"/>
    </row>
    <row r="9527" spans="1:11" s="27" customFormat="1" ht="27.75">
      <c r="A9527" s="413">
        <v>9521</v>
      </c>
      <c r="B9527" s="436" t="s">
        <v>35214</v>
      </c>
      <c r="C9527" s="724" t="s">
        <v>12581</v>
      </c>
      <c r="D9527" s="722" t="s">
        <v>7126</v>
      </c>
      <c r="E9527" s="378"/>
      <c r="F9527" s="378"/>
      <c r="G9527" s="465">
        <f t="shared" si="76"/>
        <v>21454.699999999997</v>
      </c>
      <c r="H9527" s="823">
        <v>293.89999999999998</v>
      </c>
      <c r="I9527" s="364"/>
      <c r="J9527" s="364"/>
      <c r="K9527" s="364"/>
    </row>
    <row r="9528" spans="1:11" s="27" customFormat="1" ht="27.75">
      <c r="A9528" s="413">
        <v>9522</v>
      </c>
      <c r="B9528" s="436" t="s">
        <v>35215</v>
      </c>
      <c r="C9528" s="724" t="s">
        <v>12582</v>
      </c>
      <c r="D9528" s="722" t="s">
        <v>7126</v>
      </c>
      <c r="E9528" s="378"/>
      <c r="F9528" s="378"/>
      <c r="G9528" s="465">
        <f t="shared" si="76"/>
        <v>656.27</v>
      </c>
      <c r="H9528" s="823">
        <v>8.99</v>
      </c>
      <c r="I9528" s="364"/>
      <c r="J9528" s="364"/>
      <c r="K9528" s="364"/>
    </row>
    <row r="9529" spans="1:11" s="27" customFormat="1" ht="27.75">
      <c r="A9529" s="413">
        <v>9523</v>
      </c>
      <c r="B9529" s="436" t="s">
        <v>8641</v>
      </c>
      <c r="C9529" s="724" t="s">
        <v>12583</v>
      </c>
      <c r="D9529" s="722" t="s">
        <v>7126</v>
      </c>
      <c r="E9529" s="378"/>
      <c r="F9529" s="378"/>
      <c r="G9529" s="465">
        <f t="shared" si="76"/>
        <v>46271.05</v>
      </c>
      <c r="H9529" s="823">
        <v>633.85</v>
      </c>
      <c r="I9529" s="364"/>
      <c r="J9529" s="364"/>
      <c r="K9529" s="364"/>
    </row>
    <row r="9530" spans="1:11" s="27" customFormat="1" ht="27.75">
      <c r="A9530" s="413">
        <v>9524</v>
      </c>
      <c r="B9530" s="436" t="s">
        <v>35216</v>
      </c>
      <c r="C9530" s="724" t="s">
        <v>12584</v>
      </c>
      <c r="D9530" s="722" t="s">
        <v>7126</v>
      </c>
      <c r="E9530" s="378"/>
      <c r="F9530" s="378"/>
      <c r="G9530" s="465">
        <f t="shared" si="76"/>
        <v>46271.05</v>
      </c>
      <c r="H9530" s="823">
        <v>633.85</v>
      </c>
      <c r="I9530" s="364"/>
      <c r="J9530" s="364"/>
      <c r="K9530" s="364"/>
    </row>
    <row r="9531" spans="1:11" s="27" customFormat="1" ht="27.75">
      <c r="A9531" s="413">
        <v>9525</v>
      </c>
      <c r="B9531" s="436" t="s">
        <v>35217</v>
      </c>
      <c r="C9531" s="724" t="s">
        <v>12585</v>
      </c>
      <c r="D9531" s="722" t="s">
        <v>7126</v>
      </c>
      <c r="E9531" s="378"/>
      <c r="F9531" s="378"/>
      <c r="G9531" s="465">
        <f t="shared" si="76"/>
        <v>46271.05</v>
      </c>
      <c r="H9531" s="823">
        <v>633.85</v>
      </c>
      <c r="I9531" s="364"/>
      <c r="J9531" s="364"/>
      <c r="K9531" s="364"/>
    </row>
    <row r="9532" spans="1:11" s="27" customFormat="1" ht="27.75">
      <c r="A9532" s="413">
        <v>9526</v>
      </c>
      <c r="B9532" s="436" t="s">
        <v>35218</v>
      </c>
      <c r="C9532" s="724" t="s">
        <v>12586</v>
      </c>
      <c r="D9532" s="722" t="s">
        <v>7126</v>
      </c>
      <c r="E9532" s="378"/>
      <c r="F9532" s="378"/>
      <c r="G9532" s="465">
        <f t="shared" si="76"/>
        <v>47906.25</v>
      </c>
      <c r="H9532" s="823">
        <v>656.25</v>
      </c>
      <c r="I9532" s="364"/>
      <c r="J9532" s="364"/>
      <c r="K9532" s="364"/>
    </row>
    <row r="9533" spans="1:11" s="27" customFormat="1" ht="27.75">
      <c r="A9533" s="413">
        <v>9527</v>
      </c>
      <c r="B9533" s="436" t="s">
        <v>35218</v>
      </c>
      <c r="C9533" s="724" t="s">
        <v>12587</v>
      </c>
      <c r="D9533" s="722" t="s">
        <v>7126</v>
      </c>
      <c r="E9533" s="378"/>
      <c r="F9533" s="378"/>
      <c r="G9533" s="465">
        <f t="shared" si="76"/>
        <v>47906.25</v>
      </c>
      <c r="H9533" s="823">
        <v>656.25</v>
      </c>
      <c r="I9533" s="364"/>
      <c r="J9533" s="364"/>
      <c r="K9533" s="364"/>
    </row>
    <row r="9534" spans="1:11" s="27" customFormat="1" ht="27.75">
      <c r="A9534" s="413">
        <v>9528</v>
      </c>
      <c r="B9534" s="436" t="s">
        <v>35219</v>
      </c>
      <c r="C9534" s="724" t="s">
        <v>12588</v>
      </c>
      <c r="D9534" s="722" t="s">
        <v>7126</v>
      </c>
      <c r="E9534" s="378"/>
      <c r="F9534" s="378"/>
      <c r="G9534" s="465">
        <f t="shared" ref="G9534:G9597" si="77">H9534*$H$4605</f>
        <v>62254.399999999994</v>
      </c>
      <c r="H9534" s="823">
        <v>852.8</v>
      </c>
      <c r="I9534" s="364"/>
      <c r="J9534" s="364"/>
      <c r="K9534" s="364"/>
    </row>
    <row r="9535" spans="1:11" s="27" customFormat="1" ht="27.75">
      <c r="A9535" s="413">
        <v>9529</v>
      </c>
      <c r="B9535" s="436" t="s">
        <v>35220</v>
      </c>
      <c r="C9535" s="724" t="s">
        <v>12589</v>
      </c>
      <c r="D9535" s="722" t="s">
        <v>7126</v>
      </c>
      <c r="E9535" s="378"/>
      <c r="F9535" s="378"/>
      <c r="G9535" s="465">
        <f t="shared" si="77"/>
        <v>57984.63</v>
      </c>
      <c r="H9535" s="823">
        <v>794.31</v>
      </c>
      <c r="I9535" s="364"/>
      <c r="J9535" s="364"/>
      <c r="K9535" s="364"/>
    </row>
    <row r="9536" spans="1:11" s="27" customFormat="1" ht="27.75">
      <c r="A9536" s="413">
        <v>9530</v>
      </c>
      <c r="B9536" s="436" t="s">
        <v>35221</v>
      </c>
      <c r="C9536" s="724" t="s">
        <v>12590</v>
      </c>
      <c r="D9536" s="722" t="s">
        <v>7126</v>
      </c>
      <c r="E9536" s="378"/>
      <c r="F9536" s="378"/>
      <c r="G9536" s="465">
        <f t="shared" si="77"/>
        <v>68763.08</v>
      </c>
      <c r="H9536" s="823">
        <v>941.96</v>
      </c>
      <c r="I9536" s="364"/>
      <c r="J9536" s="364"/>
      <c r="K9536" s="364"/>
    </row>
    <row r="9537" spans="1:11" s="27" customFormat="1" ht="27.75">
      <c r="A9537" s="413">
        <v>9531</v>
      </c>
      <c r="B9537" s="436" t="s">
        <v>35222</v>
      </c>
      <c r="C9537" s="724" t="s">
        <v>12591</v>
      </c>
      <c r="D9537" s="722" t="s">
        <v>7126</v>
      </c>
      <c r="E9537" s="378"/>
      <c r="F9537" s="378"/>
      <c r="G9537" s="465">
        <f t="shared" si="77"/>
        <v>56707.13</v>
      </c>
      <c r="H9537" s="823">
        <v>776.81</v>
      </c>
      <c r="I9537" s="364"/>
      <c r="J9537" s="364"/>
      <c r="K9537" s="364"/>
    </row>
    <row r="9538" spans="1:11" s="27" customFormat="1" ht="27.75">
      <c r="A9538" s="413">
        <v>9532</v>
      </c>
      <c r="B9538" s="436" t="s">
        <v>35223</v>
      </c>
      <c r="C9538" s="724" t="s">
        <v>35224</v>
      </c>
      <c r="D9538" s="722" t="s">
        <v>7126</v>
      </c>
      <c r="E9538" s="378"/>
      <c r="F9538" s="378"/>
      <c r="G9538" s="465">
        <f t="shared" si="77"/>
        <v>52128.57</v>
      </c>
      <c r="H9538" s="823">
        <v>714.09</v>
      </c>
      <c r="I9538" s="364"/>
      <c r="J9538" s="364"/>
      <c r="K9538" s="364"/>
    </row>
    <row r="9539" spans="1:11" s="27" customFormat="1" ht="27.75">
      <c r="A9539" s="413">
        <v>9533</v>
      </c>
      <c r="B9539" s="436" t="s">
        <v>35223</v>
      </c>
      <c r="C9539" s="724" t="s">
        <v>12592</v>
      </c>
      <c r="D9539" s="722" t="s">
        <v>7126</v>
      </c>
      <c r="E9539" s="378"/>
      <c r="F9539" s="378"/>
      <c r="G9539" s="465">
        <f t="shared" si="77"/>
        <v>52128.57</v>
      </c>
      <c r="H9539" s="823">
        <v>714.09</v>
      </c>
      <c r="I9539" s="364"/>
      <c r="J9539" s="364"/>
      <c r="K9539" s="364"/>
    </row>
    <row r="9540" spans="1:11" s="27" customFormat="1" ht="27.75">
      <c r="A9540" s="413">
        <v>9534</v>
      </c>
      <c r="B9540" s="436" t="s">
        <v>35225</v>
      </c>
      <c r="C9540" s="724" t="s">
        <v>12593</v>
      </c>
      <c r="D9540" s="722" t="s">
        <v>7126</v>
      </c>
      <c r="E9540" s="378"/>
      <c r="F9540" s="378"/>
      <c r="G9540" s="465">
        <f t="shared" si="77"/>
        <v>69943.490000000005</v>
      </c>
      <c r="H9540" s="823">
        <v>958.13</v>
      </c>
      <c r="I9540" s="364"/>
      <c r="J9540" s="364"/>
      <c r="K9540" s="364"/>
    </row>
    <row r="9541" spans="1:11" s="27" customFormat="1" ht="27.75">
      <c r="A9541" s="413">
        <v>9535</v>
      </c>
      <c r="B9541" s="436" t="s">
        <v>35226</v>
      </c>
      <c r="C9541" s="724" t="s">
        <v>12594</v>
      </c>
      <c r="D9541" s="722" t="s">
        <v>7126</v>
      </c>
      <c r="E9541" s="378"/>
      <c r="F9541" s="378"/>
      <c r="G9541" s="465">
        <f t="shared" si="77"/>
        <v>34528.270000000004</v>
      </c>
      <c r="H9541" s="823">
        <v>472.99</v>
      </c>
      <c r="I9541" s="364"/>
      <c r="J9541" s="364"/>
      <c r="K9541" s="364"/>
    </row>
    <row r="9542" spans="1:11" s="27" customFormat="1" ht="27.75">
      <c r="A9542" s="413">
        <v>9536</v>
      </c>
      <c r="B9542" s="436" t="s">
        <v>35227</v>
      </c>
      <c r="C9542" s="724" t="s">
        <v>35228</v>
      </c>
      <c r="D9542" s="722" t="s">
        <v>7126</v>
      </c>
      <c r="E9542" s="378"/>
      <c r="F9542" s="378"/>
      <c r="G9542" s="465">
        <f t="shared" si="77"/>
        <v>5995.49</v>
      </c>
      <c r="H9542" s="823">
        <v>82.13</v>
      </c>
      <c r="I9542" s="364"/>
      <c r="J9542" s="364"/>
      <c r="K9542" s="364"/>
    </row>
    <row r="9543" spans="1:11" s="27" customFormat="1" ht="27.75">
      <c r="A9543" s="413">
        <v>9537</v>
      </c>
      <c r="B9543" s="436" t="s">
        <v>35229</v>
      </c>
      <c r="C9543" s="724" t="s">
        <v>12595</v>
      </c>
      <c r="D9543" s="722" t="s">
        <v>7126</v>
      </c>
      <c r="E9543" s="378"/>
      <c r="F9543" s="378"/>
      <c r="G9543" s="465">
        <f t="shared" si="77"/>
        <v>55490.95</v>
      </c>
      <c r="H9543" s="823">
        <v>760.15</v>
      </c>
      <c r="I9543" s="364"/>
      <c r="J9543" s="364"/>
      <c r="K9543" s="364"/>
    </row>
    <row r="9544" spans="1:11" s="27" customFormat="1" ht="27.75">
      <c r="A9544" s="413">
        <v>9538</v>
      </c>
      <c r="B9544" s="436" t="s">
        <v>35230</v>
      </c>
      <c r="C9544" s="724" t="s">
        <v>12596</v>
      </c>
      <c r="D9544" s="722" t="s">
        <v>7126</v>
      </c>
      <c r="E9544" s="378"/>
      <c r="F9544" s="378"/>
      <c r="G9544" s="465">
        <f t="shared" si="77"/>
        <v>2859.4100000000003</v>
      </c>
      <c r="H9544" s="823">
        <v>39.17</v>
      </c>
      <c r="I9544" s="364"/>
      <c r="J9544" s="364"/>
      <c r="K9544" s="364"/>
    </row>
    <row r="9545" spans="1:11" s="27" customFormat="1" ht="27.75">
      <c r="A9545" s="413">
        <v>9539</v>
      </c>
      <c r="B9545" s="436" t="s">
        <v>35231</v>
      </c>
      <c r="C9545" s="724" t="s">
        <v>12597</v>
      </c>
      <c r="D9545" s="722" t="s">
        <v>7126</v>
      </c>
      <c r="E9545" s="378"/>
      <c r="F9545" s="378"/>
      <c r="G9545" s="465">
        <f t="shared" si="77"/>
        <v>52711.840000000004</v>
      </c>
      <c r="H9545" s="823">
        <v>722.08</v>
      </c>
      <c r="I9545" s="364"/>
      <c r="J9545" s="364"/>
      <c r="K9545" s="364"/>
    </row>
    <row r="9546" spans="1:11" s="27" customFormat="1" ht="27.75">
      <c r="A9546" s="413">
        <v>9540</v>
      </c>
      <c r="B9546" s="436" t="s">
        <v>35232</v>
      </c>
      <c r="C9546" s="724" t="s">
        <v>35233</v>
      </c>
      <c r="D9546" s="722" t="s">
        <v>7126</v>
      </c>
      <c r="E9546" s="378"/>
      <c r="F9546" s="378"/>
      <c r="G9546" s="465">
        <f t="shared" si="77"/>
        <v>3241.93</v>
      </c>
      <c r="H9546" s="823">
        <v>44.41</v>
      </c>
      <c r="I9546" s="364"/>
      <c r="J9546" s="364"/>
      <c r="K9546" s="364"/>
    </row>
    <row r="9547" spans="1:11" s="27" customFormat="1" ht="27.75">
      <c r="A9547" s="413">
        <v>9541</v>
      </c>
      <c r="B9547" s="436" t="s">
        <v>35234</v>
      </c>
      <c r="C9547" s="724" t="s">
        <v>12598</v>
      </c>
      <c r="D9547" s="722" t="s">
        <v>7126</v>
      </c>
      <c r="E9547" s="378"/>
      <c r="F9547" s="378"/>
      <c r="G9547" s="465">
        <f t="shared" si="77"/>
        <v>47965.38</v>
      </c>
      <c r="H9547" s="823">
        <v>657.06</v>
      </c>
      <c r="I9547" s="364"/>
      <c r="J9547" s="364"/>
      <c r="K9547" s="364"/>
    </row>
    <row r="9548" spans="1:11" s="27" customFormat="1" ht="55.5">
      <c r="A9548" s="413">
        <v>9542</v>
      </c>
      <c r="B9548" s="436" t="s">
        <v>35235</v>
      </c>
      <c r="C9548" s="724" t="s">
        <v>12599</v>
      </c>
      <c r="D9548" s="722" t="s">
        <v>7126</v>
      </c>
      <c r="E9548" s="378"/>
      <c r="F9548" s="378"/>
      <c r="G9548" s="465">
        <f t="shared" si="77"/>
        <v>53957.22</v>
      </c>
      <c r="H9548" s="823">
        <v>739.14</v>
      </c>
      <c r="I9548" s="364"/>
      <c r="J9548" s="364"/>
      <c r="K9548" s="364"/>
    </row>
    <row r="9549" spans="1:11" s="27" customFormat="1" ht="55.5">
      <c r="A9549" s="413">
        <v>9543</v>
      </c>
      <c r="B9549" s="436" t="s">
        <v>35236</v>
      </c>
      <c r="C9549" s="724" t="s">
        <v>12600</v>
      </c>
      <c r="D9549" s="722" t="s">
        <v>7126</v>
      </c>
      <c r="E9549" s="378"/>
      <c r="F9549" s="378"/>
      <c r="G9549" s="465">
        <f t="shared" si="77"/>
        <v>53736.76</v>
      </c>
      <c r="H9549" s="823">
        <v>736.12</v>
      </c>
      <c r="I9549" s="364"/>
      <c r="J9549" s="364"/>
      <c r="K9549" s="364"/>
    </row>
    <row r="9550" spans="1:11" s="27" customFormat="1" ht="55.5">
      <c r="A9550" s="413">
        <v>9544</v>
      </c>
      <c r="B9550" s="436" t="s">
        <v>35237</v>
      </c>
      <c r="C9550" s="724" t="s">
        <v>12601</v>
      </c>
      <c r="D9550" s="722" t="s">
        <v>7126</v>
      </c>
      <c r="E9550" s="378"/>
      <c r="F9550" s="378"/>
      <c r="G9550" s="465">
        <f t="shared" si="77"/>
        <v>53957.22</v>
      </c>
      <c r="H9550" s="823">
        <v>739.14</v>
      </c>
      <c r="I9550" s="364"/>
      <c r="J9550" s="364"/>
      <c r="K9550" s="364"/>
    </row>
    <row r="9551" spans="1:11" s="27" customFormat="1" ht="55.5">
      <c r="A9551" s="413">
        <v>9545</v>
      </c>
      <c r="B9551" s="436" t="s">
        <v>35238</v>
      </c>
      <c r="C9551" s="724" t="s">
        <v>35239</v>
      </c>
      <c r="D9551" s="722" t="s">
        <v>7126</v>
      </c>
      <c r="E9551" s="378"/>
      <c r="F9551" s="378"/>
      <c r="G9551" s="465">
        <f t="shared" si="77"/>
        <v>65752.56</v>
      </c>
      <c r="H9551" s="823">
        <v>900.72</v>
      </c>
      <c r="I9551" s="364"/>
      <c r="J9551" s="364"/>
      <c r="K9551" s="364"/>
    </row>
    <row r="9552" spans="1:11" s="27" customFormat="1" ht="27.75">
      <c r="A9552" s="413">
        <v>9546</v>
      </c>
      <c r="B9552" s="436" t="s">
        <v>35240</v>
      </c>
      <c r="C9552" s="724" t="s">
        <v>12602</v>
      </c>
      <c r="D9552" s="722" t="s">
        <v>7126</v>
      </c>
      <c r="E9552" s="378"/>
      <c r="F9552" s="378"/>
      <c r="G9552" s="465">
        <f t="shared" si="77"/>
        <v>53735.3</v>
      </c>
      <c r="H9552" s="823">
        <v>736.1</v>
      </c>
      <c r="I9552" s="364"/>
      <c r="J9552" s="364"/>
      <c r="K9552" s="364"/>
    </row>
    <row r="9553" spans="1:11" s="27" customFormat="1" ht="55.5">
      <c r="A9553" s="413">
        <v>9547</v>
      </c>
      <c r="B9553" s="436" t="s">
        <v>35241</v>
      </c>
      <c r="C9553" s="724" t="s">
        <v>12603</v>
      </c>
      <c r="D9553" s="722" t="s">
        <v>7126</v>
      </c>
      <c r="E9553" s="378"/>
      <c r="F9553" s="378"/>
      <c r="G9553" s="465">
        <f t="shared" si="77"/>
        <v>52438.82</v>
      </c>
      <c r="H9553" s="823">
        <v>718.34</v>
      </c>
      <c r="I9553" s="364"/>
      <c r="J9553" s="364"/>
      <c r="K9553" s="364"/>
    </row>
    <row r="9554" spans="1:11" s="27" customFormat="1" ht="55.5">
      <c r="A9554" s="413">
        <v>9548</v>
      </c>
      <c r="B9554" s="436" t="s">
        <v>35242</v>
      </c>
      <c r="C9554" s="724" t="s">
        <v>12604</v>
      </c>
      <c r="D9554" s="722" t="s">
        <v>7126</v>
      </c>
      <c r="E9554" s="378"/>
      <c r="F9554" s="378"/>
      <c r="G9554" s="465">
        <f t="shared" si="77"/>
        <v>56389.58</v>
      </c>
      <c r="H9554" s="823">
        <v>772.46</v>
      </c>
      <c r="I9554" s="364"/>
      <c r="J9554" s="364"/>
      <c r="K9554" s="364"/>
    </row>
    <row r="9555" spans="1:11" s="27" customFormat="1" ht="27.75">
      <c r="A9555" s="413">
        <v>9549</v>
      </c>
      <c r="B9555" s="436" t="s">
        <v>35243</v>
      </c>
      <c r="C9555" s="724" t="s">
        <v>35244</v>
      </c>
      <c r="D9555" s="722" t="s">
        <v>7126</v>
      </c>
      <c r="E9555" s="378"/>
      <c r="F9555" s="378"/>
      <c r="G9555" s="465">
        <f t="shared" si="77"/>
        <v>3241.93</v>
      </c>
      <c r="H9555" s="823">
        <v>44.41</v>
      </c>
      <c r="I9555" s="364"/>
      <c r="J9555" s="364"/>
      <c r="K9555" s="364"/>
    </row>
    <row r="9556" spans="1:11" s="27" customFormat="1" ht="55.5">
      <c r="A9556" s="413">
        <v>9550</v>
      </c>
      <c r="B9556" s="436" t="s">
        <v>35245</v>
      </c>
      <c r="C9556" s="724" t="s">
        <v>12605</v>
      </c>
      <c r="D9556" s="722" t="s">
        <v>7126</v>
      </c>
      <c r="E9556" s="378"/>
      <c r="F9556" s="378"/>
      <c r="G9556" s="465">
        <f t="shared" si="77"/>
        <v>51438.720000000001</v>
      </c>
      <c r="H9556" s="823">
        <v>704.64</v>
      </c>
      <c r="I9556" s="364"/>
      <c r="J9556" s="364"/>
      <c r="K9556" s="364"/>
    </row>
    <row r="9557" spans="1:11" s="27" customFormat="1" ht="55.5">
      <c r="A9557" s="413">
        <v>9551</v>
      </c>
      <c r="B9557" s="436" t="s">
        <v>35246</v>
      </c>
      <c r="C9557" s="724" t="s">
        <v>12606</v>
      </c>
      <c r="D9557" s="722" t="s">
        <v>7126</v>
      </c>
      <c r="E9557" s="378"/>
      <c r="F9557" s="378"/>
      <c r="G9557" s="465">
        <f t="shared" si="77"/>
        <v>55075.58</v>
      </c>
      <c r="H9557" s="823">
        <v>754.46</v>
      </c>
      <c r="I9557" s="364"/>
      <c r="J9557" s="364"/>
      <c r="K9557" s="364"/>
    </row>
    <row r="9558" spans="1:11" s="27" customFormat="1" ht="55.5">
      <c r="A9558" s="413">
        <v>9552</v>
      </c>
      <c r="B9558" s="436" t="s">
        <v>35247</v>
      </c>
      <c r="C9558" s="724" t="s">
        <v>12607</v>
      </c>
      <c r="D9558" s="722" t="s">
        <v>7126</v>
      </c>
      <c r="E9558" s="378"/>
      <c r="F9558" s="378"/>
      <c r="G9558" s="465">
        <f t="shared" si="77"/>
        <v>53957.22</v>
      </c>
      <c r="H9558" s="823">
        <v>739.14</v>
      </c>
      <c r="I9558" s="364"/>
      <c r="J9558" s="364"/>
      <c r="K9558" s="364"/>
    </row>
    <row r="9559" spans="1:11" s="27" customFormat="1" ht="55.5">
      <c r="A9559" s="413">
        <v>9553</v>
      </c>
      <c r="B9559" s="436" t="s">
        <v>35248</v>
      </c>
      <c r="C9559" s="724" t="s">
        <v>12608</v>
      </c>
      <c r="D9559" s="722" t="s">
        <v>7126</v>
      </c>
      <c r="E9559" s="378"/>
      <c r="F9559" s="378"/>
      <c r="G9559" s="465">
        <f t="shared" si="77"/>
        <v>56809.33</v>
      </c>
      <c r="H9559" s="823">
        <v>778.21</v>
      </c>
      <c r="I9559" s="364"/>
      <c r="J9559" s="364"/>
      <c r="K9559" s="364"/>
    </row>
    <row r="9560" spans="1:11" s="27" customFormat="1" ht="55.5">
      <c r="A9560" s="413">
        <v>9554</v>
      </c>
      <c r="B9560" s="436" t="s">
        <v>35249</v>
      </c>
      <c r="C9560" s="724" t="s">
        <v>12609</v>
      </c>
      <c r="D9560" s="722" t="s">
        <v>7126</v>
      </c>
      <c r="E9560" s="378"/>
      <c r="F9560" s="378"/>
      <c r="G9560" s="465">
        <f t="shared" si="77"/>
        <v>52945.439999999995</v>
      </c>
      <c r="H9560" s="823">
        <v>725.28</v>
      </c>
      <c r="I9560" s="364"/>
      <c r="J9560" s="364"/>
      <c r="K9560" s="364"/>
    </row>
    <row r="9561" spans="1:11" s="27" customFormat="1" ht="27.75">
      <c r="A9561" s="413">
        <v>9555</v>
      </c>
      <c r="B9561" s="436" t="s">
        <v>35250</v>
      </c>
      <c r="C9561" s="724" t="s">
        <v>12610</v>
      </c>
      <c r="D9561" s="722" t="s">
        <v>7126</v>
      </c>
      <c r="E9561" s="378"/>
      <c r="F9561" s="378"/>
      <c r="G9561" s="465">
        <f t="shared" si="77"/>
        <v>55893.18</v>
      </c>
      <c r="H9561" s="823">
        <v>765.66</v>
      </c>
      <c r="I9561" s="364"/>
      <c r="J9561" s="364"/>
      <c r="K9561" s="364"/>
    </row>
    <row r="9562" spans="1:11" s="27" customFormat="1" ht="55.5">
      <c r="A9562" s="413">
        <v>9556</v>
      </c>
      <c r="B9562" s="436" t="s">
        <v>35251</v>
      </c>
      <c r="C9562" s="724" t="s">
        <v>12611</v>
      </c>
      <c r="D9562" s="722" t="s">
        <v>7126</v>
      </c>
      <c r="E9562" s="378"/>
      <c r="F9562" s="378"/>
      <c r="G9562" s="465">
        <f t="shared" si="77"/>
        <v>48612.159999999996</v>
      </c>
      <c r="H9562" s="823">
        <v>665.92</v>
      </c>
      <c r="I9562" s="364"/>
      <c r="J9562" s="364"/>
      <c r="K9562" s="364"/>
    </row>
    <row r="9563" spans="1:11" s="27" customFormat="1" ht="55.5">
      <c r="A9563" s="413">
        <v>9557</v>
      </c>
      <c r="B9563" s="436" t="s">
        <v>35252</v>
      </c>
      <c r="C9563" s="724" t="s">
        <v>12612</v>
      </c>
      <c r="D9563" s="722" t="s">
        <v>7126</v>
      </c>
      <c r="E9563" s="378"/>
      <c r="F9563" s="378"/>
      <c r="G9563" s="465">
        <f t="shared" si="77"/>
        <v>90438.97</v>
      </c>
      <c r="H9563" s="823">
        <v>1238.8900000000001</v>
      </c>
      <c r="I9563" s="364"/>
      <c r="J9563" s="364"/>
      <c r="K9563" s="364"/>
    </row>
    <row r="9564" spans="1:11" s="27" customFormat="1" ht="55.5">
      <c r="A9564" s="413">
        <v>9558</v>
      </c>
      <c r="B9564" s="436" t="s">
        <v>35253</v>
      </c>
      <c r="C9564" s="724" t="s">
        <v>12613</v>
      </c>
      <c r="D9564" s="722" t="s">
        <v>7126</v>
      </c>
      <c r="E9564" s="378"/>
      <c r="F9564" s="378"/>
      <c r="G9564" s="465">
        <f t="shared" si="77"/>
        <v>64567.040000000001</v>
      </c>
      <c r="H9564" s="823">
        <v>884.48</v>
      </c>
      <c r="I9564" s="364"/>
      <c r="J9564" s="364"/>
      <c r="K9564" s="364"/>
    </row>
    <row r="9565" spans="1:11" s="27" customFormat="1" ht="55.5">
      <c r="A9565" s="413">
        <v>9559</v>
      </c>
      <c r="B9565" s="436" t="s">
        <v>35254</v>
      </c>
      <c r="C9565" s="724" t="s">
        <v>12614</v>
      </c>
      <c r="D9565" s="722" t="s">
        <v>7126</v>
      </c>
      <c r="E9565" s="378"/>
      <c r="F9565" s="378"/>
      <c r="G9565" s="465">
        <f t="shared" si="77"/>
        <v>66787.7</v>
      </c>
      <c r="H9565" s="823">
        <v>914.9</v>
      </c>
      <c r="I9565" s="364"/>
      <c r="J9565" s="364"/>
      <c r="K9565" s="364"/>
    </row>
    <row r="9566" spans="1:11" s="27" customFormat="1" ht="55.5">
      <c r="A9566" s="413">
        <v>9560</v>
      </c>
      <c r="B9566" s="436" t="s">
        <v>35255</v>
      </c>
      <c r="C9566" s="724" t="s">
        <v>12615</v>
      </c>
      <c r="D9566" s="722" t="s">
        <v>7126</v>
      </c>
      <c r="E9566" s="378"/>
      <c r="F9566" s="378"/>
      <c r="G9566" s="465">
        <f t="shared" si="77"/>
        <v>58624.11</v>
      </c>
      <c r="H9566" s="823">
        <v>803.07</v>
      </c>
      <c r="I9566" s="364"/>
      <c r="J9566" s="364"/>
      <c r="K9566" s="364"/>
    </row>
    <row r="9567" spans="1:11" s="27" customFormat="1" ht="27.75">
      <c r="A9567" s="413">
        <v>9561</v>
      </c>
      <c r="B9567" s="436" t="s">
        <v>35256</v>
      </c>
      <c r="C9567" s="724" t="s">
        <v>35257</v>
      </c>
      <c r="D9567" s="722" t="s">
        <v>7126</v>
      </c>
      <c r="E9567" s="378"/>
      <c r="F9567" s="378"/>
      <c r="G9567" s="465">
        <f t="shared" si="77"/>
        <v>68917.84</v>
      </c>
      <c r="H9567" s="823">
        <v>944.08</v>
      </c>
      <c r="I9567" s="364"/>
      <c r="J9567" s="364"/>
      <c r="K9567" s="364"/>
    </row>
    <row r="9568" spans="1:11" s="27" customFormat="1" ht="55.5">
      <c r="A9568" s="413">
        <v>9562</v>
      </c>
      <c r="B9568" s="436" t="s">
        <v>35258</v>
      </c>
      <c r="C9568" s="724" t="s">
        <v>35259</v>
      </c>
      <c r="D9568" s="722" t="s">
        <v>7126</v>
      </c>
      <c r="E9568" s="378"/>
      <c r="F9568" s="378"/>
      <c r="G9568" s="465">
        <f t="shared" si="77"/>
        <v>116630.64</v>
      </c>
      <c r="H9568" s="823">
        <v>1597.68</v>
      </c>
      <c r="I9568" s="364"/>
      <c r="J9568" s="364"/>
      <c r="K9568" s="364"/>
    </row>
    <row r="9569" spans="1:11" s="27" customFormat="1" ht="27.75">
      <c r="A9569" s="413">
        <v>9563</v>
      </c>
      <c r="B9569" s="436" t="s">
        <v>35260</v>
      </c>
      <c r="C9569" s="724" t="s">
        <v>35261</v>
      </c>
      <c r="D9569" s="722" t="s">
        <v>7126</v>
      </c>
      <c r="E9569" s="378"/>
      <c r="F9569" s="378"/>
      <c r="G9569" s="465">
        <f t="shared" si="77"/>
        <v>60457.87</v>
      </c>
      <c r="H9569" s="823">
        <v>828.19</v>
      </c>
      <c r="I9569" s="364"/>
      <c r="J9569" s="364"/>
      <c r="K9569" s="364"/>
    </row>
    <row r="9570" spans="1:11" s="27" customFormat="1" ht="55.5">
      <c r="A9570" s="413">
        <v>9564</v>
      </c>
      <c r="B9570" s="436" t="s">
        <v>35262</v>
      </c>
      <c r="C9570" s="724" t="s">
        <v>35263</v>
      </c>
      <c r="D9570" s="722" t="s">
        <v>7126</v>
      </c>
      <c r="E9570" s="378"/>
      <c r="F9570" s="378"/>
      <c r="G9570" s="465">
        <f t="shared" si="77"/>
        <v>53288.54</v>
      </c>
      <c r="H9570" s="823">
        <v>729.98</v>
      </c>
      <c r="I9570" s="364"/>
      <c r="J9570" s="364"/>
      <c r="K9570" s="364"/>
    </row>
    <row r="9571" spans="1:11" s="27" customFormat="1" ht="27.75">
      <c r="A9571" s="413">
        <v>9565</v>
      </c>
      <c r="B9571" s="436" t="s">
        <v>35264</v>
      </c>
      <c r="C9571" s="724" t="s">
        <v>35265</v>
      </c>
      <c r="D9571" s="722" t="s">
        <v>7126</v>
      </c>
      <c r="E9571" s="378"/>
      <c r="F9571" s="378"/>
      <c r="G9571" s="465">
        <f t="shared" si="77"/>
        <v>60457.87</v>
      </c>
      <c r="H9571" s="823">
        <v>828.19</v>
      </c>
      <c r="I9571" s="364"/>
      <c r="J9571" s="364"/>
      <c r="K9571" s="364"/>
    </row>
    <row r="9572" spans="1:11" s="27" customFormat="1" ht="55.5">
      <c r="A9572" s="413">
        <v>9566</v>
      </c>
      <c r="B9572" s="436" t="s">
        <v>35266</v>
      </c>
      <c r="C9572" s="724" t="s">
        <v>35267</v>
      </c>
      <c r="D9572" s="722" t="s">
        <v>7126</v>
      </c>
      <c r="E9572" s="378"/>
      <c r="F9572" s="378"/>
      <c r="G9572" s="465">
        <f t="shared" si="77"/>
        <v>129845.1</v>
      </c>
      <c r="H9572" s="823">
        <v>1778.7</v>
      </c>
      <c r="I9572" s="364"/>
      <c r="J9572" s="364"/>
      <c r="K9572" s="364"/>
    </row>
    <row r="9573" spans="1:11" s="27" customFormat="1" ht="55.5">
      <c r="A9573" s="413">
        <v>9567</v>
      </c>
      <c r="B9573" s="436" t="s">
        <v>35268</v>
      </c>
      <c r="C9573" s="724" t="s">
        <v>12616</v>
      </c>
      <c r="D9573" s="722" t="s">
        <v>7126</v>
      </c>
      <c r="E9573" s="378"/>
      <c r="F9573" s="378"/>
      <c r="G9573" s="465">
        <f t="shared" si="77"/>
        <v>68783.520000000004</v>
      </c>
      <c r="H9573" s="823">
        <v>942.24</v>
      </c>
      <c r="I9573" s="364"/>
      <c r="J9573" s="364"/>
      <c r="K9573" s="364"/>
    </row>
    <row r="9574" spans="1:11" s="27" customFormat="1" ht="55.5">
      <c r="A9574" s="413">
        <v>9568</v>
      </c>
      <c r="B9574" s="436" t="s">
        <v>35269</v>
      </c>
      <c r="C9574" s="724" t="s">
        <v>35270</v>
      </c>
      <c r="D9574" s="722" t="s">
        <v>7126</v>
      </c>
      <c r="E9574" s="378"/>
      <c r="F9574" s="378"/>
      <c r="G9574" s="465">
        <f t="shared" si="77"/>
        <v>74789.959999999992</v>
      </c>
      <c r="H9574" s="823">
        <v>1024.52</v>
      </c>
      <c r="I9574" s="364"/>
      <c r="J9574" s="364"/>
      <c r="K9574" s="364"/>
    </row>
    <row r="9575" spans="1:11" s="27" customFormat="1" ht="27.75">
      <c r="A9575" s="413">
        <v>9569</v>
      </c>
      <c r="B9575" s="436" t="s">
        <v>35271</v>
      </c>
      <c r="C9575" s="724" t="s">
        <v>12617</v>
      </c>
      <c r="D9575" s="722" t="s">
        <v>7126</v>
      </c>
      <c r="E9575" s="378"/>
      <c r="F9575" s="378"/>
      <c r="G9575" s="465">
        <f t="shared" si="77"/>
        <v>26045.670000000002</v>
      </c>
      <c r="H9575" s="823">
        <v>356.79</v>
      </c>
      <c r="I9575" s="364"/>
      <c r="J9575" s="364"/>
      <c r="K9575" s="364"/>
    </row>
    <row r="9576" spans="1:11" s="27" customFormat="1" ht="27.75">
      <c r="A9576" s="413">
        <v>9570</v>
      </c>
      <c r="B9576" s="436" t="s">
        <v>35272</v>
      </c>
      <c r="C9576" s="724" t="s">
        <v>12618</v>
      </c>
      <c r="D9576" s="722" t="s">
        <v>7126</v>
      </c>
      <c r="E9576" s="378"/>
      <c r="F9576" s="378"/>
      <c r="G9576" s="465">
        <f t="shared" si="77"/>
        <v>26470.530000000002</v>
      </c>
      <c r="H9576" s="823">
        <v>362.61</v>
      </c>
      <c r="I9576" s="364"/>
      <c r="J9576" s="364"/>
      <c r="K9576" s="364"/>
    </row>
    <row r="9577" spans="1:11" s="27" customFormat="1" ht="27.75">
      <c r="A9577" s="413">
        <v>9571</v>
      </c>
      <c r="B9577" s="436" t="s">
        <v>35273</v>
      </c>
      <c r="C9577" s="724" t="s">
        <v>35274</v>
      </c>
      <c r="D9577" s="722" t="s">
        <v>7126</v>
      </c>
      <c r="E9577" s="378"/>
      <c r="F9577" s="378"/>
      <c r="G9577" s="465">
        <f t="shared" si="77"/>
        <v>41058.120000000003</v>
      </c>
      <c r="H9577" s="823">
        <v>562.44000000000005</v>
      </c>
      <c r="I9577" s="364"/>
      <c r="J9577" s="364"/>
      <c r="K9577" s="364"/>
    </row>
    <row r="9578" spans="1:11" s="27" customFormat="1" ht="27.75">
      <c r="A9578" s="413">
        <v>9572</v>
      </c>
      <c r="B9578" s="436" t="s">
        <v>35275</v>
      </c>
      <c r="C9578" s="724" t="s">
        <v>12619</v>
      </c>
      <c r="D9578" s="722" t="s">
        <v>7126</v>
      </c>
      <c r="E9578" s="378"/>
      <c r="F9578" s="378"/>
      <c r="G9578" s="465">
        <f t="shared" si="77"/>
        <v>58695.649999999994</v>
      </c>
      <c r="H9578" s="823">
        <v>804.05</v>
      </c>
      <c r="I9578" s="364"/>
      <c r="J9578" s="364"/>
      <c r="K9578" s="364"/>
    </row>
    <row r="9579" spans="1:11" s="27" customFormat="1" ht="55.5">
      <c r="A9579" s="413">
        <v>9573</v>
      </c>
      <c r="B9579" s="436" t="s">
        <v>35276</v>
      </c>
      <c r="C9579" s="724" t="s">
        <v>12620</v>
      </c>
      <c r="D9579" s="722" t="s">
        <v>7126</v>
      </c>
      <c r="E9579" s="378"/>
      <c r="F9579" s="378"/>
      <c r="G9579" s="465">
        <f t="shared" si="77"/>
        <v>55947.199999999997</v>
      </c>
      <c r="H9579" s="823">
        <v>766.4</v>
      </c>
      <c r="I9579" s="364"/>
      <c r="J9579" s="364"/>
      <c r="K9579" s="364"/>
    </row>
    <row r="9580" spans="1:11" s="27" customFormat="1" ht="27.75">
      <c r="A9580" s="413">
        <v>9574</v>
      </c>
      <c r="B9580" s="437" t="s">
        <v>35277</v>
      </c>
      <c r="C9580" s="725" t="s">
        <v>12621</v>
      </c>
      <c r="D9580" s="723" t="s">
        <v>7126</v>
      </c>
      <c r="E9580" s="379"/>
      <c r="F9580" s="379"/>
      <c r="G9580" s="465">
        <f t="shared" si="77"/>
        <v>54322.95</v>
      </c>
      <c r="H9580" s="823">
        <v>744.15</v>
      </c>
      <c r="I9580" s="364"/>
      <c r="J9580" s="364"/>
      <c r="K9580" s="364"/>
    </row>
    <row r="9581" spans="1:11" s="27" customFormat="1" ht="55.5">
      <c r="A9581" s="413">
        <v>9575</v>
      </c>
      <c r="B9581" s="436" t="s">
        <v>35278</v>
      </c>
      <c r="C9581" s="724" t="s">
        <v>12622</v>
      </c>
      <c r="D9581" s="722" t="s">
        <v>7126</v>
      </c>
      <c r="E9581" s="378"/>
      <c r="F9581" s="378"/>
      <c r="G9581" s="465">
        <f t="shared" si="77"/>
        <v>57031.25</v>
      </c>
      <c r="H9581" s="823">
        <v>781.25</v>
      </c>
      <c r="I9581" s="364"/>
      <c r="J9581" s="364"/>
      <c r="K9581" s="364"/>
    </row>
    <row r="9582" spans="1:11" s="27" customFormat="1" ht="55.5">
      <c r="A9582" s="413">
        <v>9576</v>
      </c>
      <c r="B9582" s="436" t="s">
        <v>35279</v>
      </c>
      <c r="C9582" s="724" t="s">
        <v>12623</v>
      </c>
      <c r="D9582" s="722" t="s">
        <v>7126</v>
      </c>
      <c r="E9582" s="378"/>
      <c r="F9582" s="378"/>
      <c r="G9582" s="465">
        <f t="shared" si="77"/>
        <v>31357.88</v>
      </c>
      <c r="H9582" s="823">
        <v>429.56</v>
      </c>
      <c r="I9582" s="364"/>
      <c r="J9582" s="364"/>
      <c r="K9582" s="364"/>
    </row>
    <row r="9583" spans="1:11" s="27" customFormat="1" ht="55.5">
      <c r="A9583" s="413">
        <v>9577</v>
      </c>
      <c r="B9583" s="436" t="s">
        <v>35280</v>
      </c>
      <c r="C9583" s="724" t="s">
        <v>12624</v>
      </c>
      <c r="D9583" s="722" t="s">
        <v>7126</v>
      </c>
      <c r="E9583" s="378"/>
      <c r="F9583" s="378"/>
      <c r="G9583" s="465">
        <f t="shared" si="77"/>
        <v>31357.88</v>
      </c>
      <c r="H9583" s="823">
        <v>429.56</v>
      </c>
      <c r="I9583" s="364"/>
      <c r="J9583" s="364"/>
      <c r="K9583" s="364"/>
    </row>
    <row r="9584" spans="1:11" s="27" customFormat="1" ht="55.5">
      <c r="A9584" s="413">
        <v>9578</v>
      </c>
      <c r="B9584" s="436" t="s">
        <v>35281</v>
      </c>
      <c r="C9584" s="724" t="s">
        <v>35282</v>
      </c>
      <c r="D9584" s="722" t="s">
        <v>7126</v>
      </c>
      <c r="E9584" s="378"/>
      <c r="F9584" s="378"/>
      <c r="G9584" s="465">
        <f t="shared" si="77"/>
        <v>74910.41</v>
      </c>
      <c r="H9584" s="823">
        <v>1026.17</v>
      </c>
      <c r="I9584" s="364"/>
      <c r="J9584" s="364"/>
      <c r="K9584" s="364"/>
    </row>
    <row r="9585" spans="1:11" s="27" customFormat="1" ht="55.5">
      <c r="A9585" s="413">
        <v>9579</v>
      </c>
      <c r="B9585" s="436" t="s">
        <v>35283</v>
      </c>
      <c r="C9585" s="724" t="s">
        <v>12625</v>
      </c>
      <c r="D9585" s="722" t="s">
        <v>7126</v>
      </c>
      <c r="E9585" s="378"/>
      <c r="F9585" s="378"/>
      <c r="G9585" s="465">
        <f t="shared" si="77"/>
        <v>63063.97</v>
      </c>
      <c r="H9585" s="823">
        <v>863.89</v>
      </c>
      <c r="I9585" s="364"/>
      <c r="J9585" s="364"/>
      <c r="K9585" s="364"/>
    </row>
    <row r="9586" spans="1:11" s="27" customFormat="1" ht="55.5">
      <c r="A9586" s="413">
        <v>9580</v>
      </c>
      <c r="B9586" s="436" t="s">
        <v>35284</v>
      </c>
      <c r="C9586" s="724" t="s">
        <v>35285</v>
      </c>
      <c r="D9586" s="722" t="s">
        <v>7126</v>
      </c>
      <c r="E9586" s="378"/>
      <c r="F9586" s="378"/>
      <c r="G9586" s="465">
        <f t="shared" si="77"/>
        <v>48615.08</v>
      </c>
      <c r="H9586" s="823">
        <v>665.96</v>
      </c>
      <c r="I9586" s="364"/>
      <c r="J9586" s="364"/>
      <c r="K9586" s="364"/>
    </row>
    <row r="9587" spans="1:11" s="27" customFormat="1" ht="27.75">
      <c r="A9587" s="413">
        <v>9581</v>
      </c>
      <c r="B9587" s="436" t="s">
        <v>35286</v>
      </c>
      <c r="C9587" s="724" t="s">
        <v>12626</v>
      </c>
      <c r="D9587" s="722" t="s">
        <v>7126</v>
      </c>
      <c r="E9587" s="378"/>
      <c r="F9587" s="378"/>
      <c r="G9587" s="465">
        <f t="shared" si="77"/>
        <v>61275.47</v>
      </c>
      <c r="H9587" s="823">
        <v>839.39</v>
      </c>
      <c r="I9587" s="364"/>
      <c r="J9587" s="364"/>
      <c r="K9587" s="364"/>
    </row>
    <row r="9588" spans="1:11" s="27" customFormat="1" ht="55.5">
      <c r="A9588" s="413">
        <v>9582</v>
      </c>
      <c r="B9588" s="436" t="s">
        <v>35287</v>
      </c>
      <c r="C9588" s="724" t="s">
        <v>12627</v>
      </c>
      <c r="D9588" s="722" t="s">
        <v>7126</v>
      </c>
      <c r="E9588" s="378"/>
      <c r="F9588" s="378"/>
      <c r="G9588" s="465">
        <f t="shared" si="77"/>
        <v>60546.2</v>
      </c>
      <c r="H9588" s="823">
        <v>829.4</v>
      </c>
      <c r="I9588" s="364"/>
      <c r="J9588" s="364"/>
      <c r="K9588" s="364"/>
    </row>
    <row r="9589" spans="1:11" s="27" customFormat="1" ht="27.75">
      <c r="A9589" s="413">
        <v>9583</v>
      </c>
      <c r="B9589" s="436" t="s">
        <v>35288</v>
      </c>
      <c r="C9589" s="724" t="s">
        <v>12628</v>
      </c>
      <c r="D9589" s="722" t="s">
        <v>7126</v>
      </c>
      <c r="E9589" s="378"/>
      <c r="F9589" s="378"/>
      <c r="G9589" s="465">
        <f t="shared" si="77"/>
        <v>66224.87000000001</v>
      </c>
      <c r="H9589" s="823">
        <v>907.19</v>
      </c>
      <c r="I9589" s="364"/>
      <c r="J9589" s="364"/>
      <c r="K9589" s="364"/>
    </row>
    <row r="9590" spans="1:11" s="27" customFormat="1" ht="27.75">
      <c r="A9590" s="413">
        <v>9584</v>
      </c>
      <c r="B9590" s="436" t="s">
        <v>35289</v>
      </c>
      <c r="C9590" s="724" t="s">
        <v>12629</v>
      </c>
      <c r="D9590" s="722" t="s">
        <v>7126</v>
      </c>
      <c r="E9590" s="378"/>
      <c r="F9590" s="378"/>
      <c r="G9590" s="465">
        <f t="shared" si="77"/>
        <v>58176.62</v>
      </c>
      <c r="H9590" s="823">
        <v>796.94</v>
      </c>
      <c r="I9590" s="364"/>
      <c r="J9590" s="364"/>
      <c r="K9590" s="364"/>
    </row>
    <row r="9591" spans="1:11" s="27" customFormat="1" ht="27.75">
      <c r="A9591" s="413">
        <v>9585</v>
      </c>
      <c r="B9591" s="436" t="s">
        <v>35290</v>
      </c>
      <c r="C9591" s="724" t="s">
        <v>12630</v>
      </c>
      <c r="D9591" s="722" t="s">
        <v>7126</v>
      </c>
      <c r="E9591" s="378"/>
      <c r="F9591" s="378"/>
      <c r="G9591" s="465">
        <f t="shared" si="77"/>
        <v>60890.76</v>
      </c>
      <c r="H9591" s="823">
        <v>834.12</v>
      </c>
      <c r="I9591" s="364"/>
      <c r="J9591" s="364"/>
      <c r="K9591" s="364"/>
    </row>
    <row r="9592" spans="1:11" s="27" customFormat="1" ht="55.5">
      <c r="A9592" s="413">
        <v>9586</v>
      </c>
      <c r="B9592" s="436" t="s">
        <v>35291</v>
      </c>
      <c r="C9592" s="724" t="s">
        <v>35292</v>
      </c>
      <c r="D9592" s="722" t="s">
        <v>7126</v>
      </c>
      <c r="E9592" s="378"/>
      <c r="F9592" s="378"/>
      <c r="G9592" s="465">
        <f t="shared" si="77"/>
        <v>68213.39</v>
      </c>
      <c r="H9592" s="823">
        <v>934.43</v>
      </c>
      <c r="I9592" s="364"/>
      <c r="J9592" s="364"/>
      <c r="K9592" s="364"/>
    </row>
    <row r="9593" spans="1:11" s="27" customFormat="1" ht="55.5">
      <c r="A9593" s="413">
        <v>9587</v>
      </c>
      <c r="B9593" s="436" t="s">
        <v>35293</v>
      </c>
      <c r="C9593" s="724" t="s">
        <v>12631</v>
      </c>
      <c r="D9593" s="722" t="s">
        <v>7126</v>
      </c>
      <c r="E9593" s="378"/>
      <c r="F9593" s="378"/>
      <c r="G9593" s="465">
        <f t="shared" si="77"/>
        <v>69297.440000000002</v>
      </c>
      <c r="H9593" s="823">
        <v>949.28</v>
      </c>
      <c r="I9593" s="364"/>
      <c r="J9593" s="364"/>
      <c r="K9593" s="364"/>
    </row>
    <row r="9594" spans="1:11" s="27" customFormat="1" ht="55.5">
      <c r="A9594" s="413">
        <v>9588</v>
      </c>
      <c r="B9594" s="436" t="s">
        <v>35294</v>
      </c>
      <c r="C9594" s="724" t="s">
        <v>12632</v>
      </c>
      <c r="D9594" s="722" t="s">
        <v>7126</v>
      </c>
      <c r="E9594" s="378"/>
      <c r="F9594" s="378"/>
      <c r="G9594" s="465">
        <f t="shared" si="77"/>
        <v>67221.320000000007</v>
      </c>
      <c r="H9594" s="823">
        <v>920.84</v>
      </c>
      <c r="I9594" s="364"/>
      <c r="J9594" s="364"/>
      <c r="K9594" s="364"/>
    </row>
    <row r="9595" spans="1:11" s="27" customFormat="1" ht="55.5">
      <c r="A9595" s="413">
        <v>9589</v>
      </c>
      <c r="B9595" s="436" t="s">
        <v>35295</v>
      </c>
      <c r="C9595" s="724" t="s">
        <v>35296</v>
      </c>
      <c r="D9595" s="722" t="s">
        <v>7126</v>
      </c>
      <c r="E9595" s="378"/>
      <c r="F9595" s="378"/>
      <c r="G9595" s="465">
        <f t="shared" si="77"/>
        <v>52417.649999999994</v>
      </c>
      <c r="H9595" s="823">
        <v>718.05</v>
      </c>
      <c r="I9595" s="364"/>
      <c r="J9595" s="364"/>
      <c r="K9595" s="364"/>
    </row>
    <row r="9596" spans="1:11" s="27" customFormat="1" ht="27.75">
      <c r="A9596" s="413">
        <v>9590</v>
      </c>
      <c r="B9596" s="436" t="s">
        <v>7615</v>
      </c>
      <c r="C9596" s="724" t="s">
        <v>12633</v>
      </c>
      <c r="D9596" s="722" t="s">
        <v>7126</v>
      </c>
      <c r="E9596" s="378"/>
      <c r="F9596" s="378"/>
      <c r="G9596" s="465">
        <f t="shared" si="77"/>
        <v>61425.850000000006</v>
      </c>
      <c r="H9596" s="823">
        <v>841.45</v>
      </c>
      <c r="I9596" s="364"/>
      <c r="J9596" s="364"/>
      <c r="K9596" s="364"/>
    </row>
    <row r="9597" spans="1:11" s="27" customFormat="1" ht="55.5">
      <c r="A9597" s="413">
        <v>9591</v>
      </c>
      <c r="B9597" s="436" t="s">
        <v>7616</v>
      </c>
      <c r="C9597" s="724" t="s">
        <v>12634</v>
      </c>
      <c r="D9597" s="722" t="s">
        <v>7126</v>
      </c>
      <c r="E9597" s="378"/>
      <c r="F9597" s="378"/>
      <c r="G9597" s="465">
        <f t="shared" si="77"/>
        <v>149366.75999999998</v>
      </c>
      <c r="H9597" s="823">
        <v>2046.12</v>
      </c>
      <c r="I9597" s="364"/>
      <c r="J9597" s="364"/>
      <c r="K9597" s="364"/>
    </row>
    <row r="9598" spans="1:11" s="27" customFormat="1" ht="55.5">
      <c r="A9598" s="413">
        <v>9592</v>
      </c>
      <c r="B9598" s="436" t="s">
        <v>35297</v>
      </c>
      <c r="C9598" s="724" t="s">
        <v>12635</v>
      </c>
      <c r="D9598" s="722" t="s">
        <v>7126</v>
      </c>
      <c r="E9598" s="378"/>
      <c r="F9598" s="378"/>
      <c r="G9598" s="465">
        <f t="shared" ref="G9598:G9610" si="78">H9598*$H$4605</f>
        <v>70985.2</v>
      </c>
      <c r="H9598" s="823">
        <v>972.4</v>
      </c>
      <c r="I9598" s="364"/>
      <c r="J9598" s="364"/>
      <c r="K9598" s="364"/>
    </row>
    <row r="9599" spans="1:11" s="27" customFormat="1" ht="55.5">
      <c r="A9599" s="413">
        <v>9593</v>
      </c>
      <c r="B9599" s="436" t="s">
        <v>35298</v>
      </c>
      <c r="C9599" s="724" t="s">
        <v>35299</v>
      </c>
      <c r="D9599" s="722" t="s">
        <v>7126</v>
      </c>
      <c r="E9599" s="378"/>
      <c r="F9599" s="378"/>
      <c r="G9599" s="465">
        <f t="shared" si="78"/>
        <v>59432.95</v>
      </c>
      <c r="H9599" s="823">
        <v>814.15</v>
      </c>
      <c r="I9599" s="364"/>
      <c r="J9599" s="364"/>
      <c r="K9599" s="364"/>
    </row>
    <row r="9600" spans="1:11" s="27" customFormat="1" ht="55.5">
      <c r="A9600" s="413">
        <v>9594</v>
      </c>
      <c r="B9600" s="436" t="s">
        <v>35300</v>
      </c>
      <c r="C9600" s="724" t="s">
        <v>35301</v>
      </c>
      <c r="D9600" s="722" t="s">
        <v>7126</v>
      </c>
      <c r="E9600" s="378"/>
      <c r="F9600" s="378"/>
      <c r="G9600" s="465">
        <f t="shared" si="78"/>
        <v>58784.71</v>
      </c>
      <c r="H9600" s="823">
        <v>805.27</v>
      </c>
      <c r="I9600" s="364"/>
      <c r="J9600" s="364"/>
      <c r="K9600" s="364"/>
    </row>
    <row r="9601" spans="1:11" s="27" customFormat="1" ht="55.5">
      <c r="A9601" s="413">
        <v>9595</v>
      </c>
      <c r="B9601" s="436" t="s">
        <v>35302</v>
      </c>
      <c r="C9601" s="724" t="s">
        <v>35303</v>
      </c>
      <c r="D9601" s="722" t="s">
        <v>7126</v>
      </c>
      <c r="E9601" s="378"/>
      <c r="F9601" s="378"/>
      <c r="G9601" s="465">
        <f t="shared" si="78"/>
        <v>48615.08</v>
      </c>
      <c r="H9601" s="823">
        <v>665.96</v>
      </c>
      <c r="I9601" s="364"/>
      <c r="J9601" s="364"/>
      <c r="K9601" s="364"/>
    </row>
    <row r="9602" spans="1:11" s="27" customFormat="1" ht="55.5">
      <c r="A9602" s="413">
        <v>9596</v>
      </c>
      <c r="B9602" s="436" t="s">
        <v>35304</v>
      </c>
      <c r="C9602" s="724" t="s">
        <v>35305</v>
      </c>
      <c r="D9602" s="722" t="s">
        <v>7126</v>
      </c>
      <c r="E9602" s="378"/>
      <c r="F9602" s="378"/>
      <c r="G9602" s="465">
        <f t="shared" si="78"/>
        <v>67611.14</v>
      </c>
      <c r="H9602" s="823">
        <v>926.18</v>
      </c>
      <c r="I9602" s="364"/>
      <c r="J9602" s="364"/>
      <c r="K9602" s="364"/>
    </row>
    <row r="9603" spans="1:11" s="27" customFormat="1" ht="27.75">
      <c r="A9603" s="413">
        <v>9597</v>
      </c>
      <c r="B9603" s="436" t="s">
        <v>35306</v>
      </c>
      <c r="C9603" s="724" t="s">
        <v>12636</v>
      </c>
      <c r="D9603" s="722" t="s">
        <v>7126</v>
      </c>
      <c r="E9603" s="378"/>
      <c r="F9603" s="378"/>
      <c r="G9603" s="465">
        <f t="shared" si="78"/>
        <v>20796.969999999998</v>
      </c>
      <c r="H9603" s="823">
        <v>284.89</v>
      </c>
      <c r="I9603" s="364"/>
      <c r="J9603" s="364"/>
      <c r="K9603" s="364"/>
    </row>
    <row r="9604" spans="1:11" s="27" customFormat="1" ht="27.75">
      <c r="A9604" s="413">
        <v>9598</v>
      </c>
      <c r="B9604" s="436" t="s">
        <v>35307</v>
      </c>
      <c r="C9604" s="724" t="s">
        <v>12637</v>
      </c>
      <c r="D9604" s="722" t="s">
        <v>7126</v>
      </c>
      <c r="E9604" s="378"/>
      <c r="F9604" s="378"/>
      <c r="G9604" s="465">
        <f t="shared" si="78"/>
        <v>20191.07</v>
      </c>
      <c r="H9604" s="823">
        <v>276.58999999999997</v>
      </c>
      <c r="I9604" s="364"/>
      <c r="J9604" s="364"/>
      <c r="K9604" s="364"/>
    </row>
    <row r="9605" spans="1:11" s="27" customFormat="1" ht="27.75">
      <c r="A9605" s="413">
        <v>9599</v>
      </c>
      <c r="B9605" s="436" t="s">
        <v>35308</v>
      </c>
      <c r="C9605" s="724" t="s">
        <v>12638</v>
      </c>
      <c r="D9605" s="722" t="s">
        <v>7126</v>
      </c>
      <c r="E9605" s="378"/>
      <c r="F9605" s="378"/>
      <c r="G9605" s="465">
        <f t="shared" si="78"/>
        <v>33889.520000000004</v>
      </c>
      <c r="H9605" s="823">
        <v>464.24</v>
      </c>
      <c r="I9605" s="364"/>
      <c r="J9605" s="364"/>
      <c r="K9605" s="364"/>
    </row>
    <row r="9606" spans="1:11" s="27" customFormat="1" ht="27.75">
      <c r="A9606" s="413">
        <v>9600</v>
      </c>
      <c r="B9606" s="436" t="s">
        <v>35309</v>
      </c>
      <c r="C9606" s="724" t="s">
        <v>12639</v>
      </c>
      <c r="D9606" s="722" t="s">
        <v>7126</v>
      </c>
      <c r="E9606" s="378"/>
      <c r="F9606" s="378"/>
      <c r="G9606" s="465">
        <f t="shared" si="78"/>
        <v>32811.310000000005</v>
      </c>
      <c r="H9606" s="823">
        <v>449.47</v>
      </c>
      <c r="I9606" s="364"/>
      <c r="J9606" s="364"/>
      <c r="K9606" s="364"/>
    </row>
    <row r="9607" spans="1:11" s="27" customFormat="1" ht="27.75">
      <c r="A9607" s="413">
        <v>9601</v>
      </c>
      <c r="B9607" s="436" t="s">
        <v>35310</v>
      </c>
      <c r="C9607" s="724" t="s">
        <v>12640</v>
      </c>
      <c r="D9607" s="722" t="s">
        <v>7126</v>
      </c>
      <c r="E9607" s="378"/>
      <c r="F9607" s="378"/>
      <c r="G9607" s="465">
        <f t="shared" si="78"/>
        <v>3575.54</v>
      </c>
      <c r="H9607" s="823">
        <v>48.98</v>
      </c>
      <c r="I9607" s="364"/>
      <c r="J9607" s="364"/>
      <c r="K9607" s="364"/>
    </row>
    <row r="9608" spans="1:11" s="27" customFormat="1" ht="27.75">
      <c r="A9608" s="413">
        <v>9602</v>
      </c>
      <c r="B9608" s="436" t="s">
        <v>35311</v>
      </c>
      <c r="C9608" s="724" t="s">
        <v>12641</v>
      </c>
      <c r="D9608" s="722" t="s">
        <v>7126</v>
      </c>
      <c r="E9608" s="378"/>
      <c r="F9608" s="378"/>
      <c r="G9608" s="465">
        <f t="shared" si="78"/>
        <v>14681.76</v>
      </c>
      <c r="H9608" s="823">
        <v>201.12</v>
      </c>
      <c r="I9608" s="364"/>
      <c r="J9608" s="364"/>
      <c r="K9608" s="364"/>
    </row>
    <row r="9609" spans="1:11" s="27" customFormat="1" ht="27.75">
      <c r="A9609" s="413">
        <v>9603</v>
      </c>
      <c r="B9609" s="436" t="s">
        <v>35312</v>
      </c>
      <c r="C9609" s="724" t="s">
        <v>12642</v>
      </c>
      <c r="D9609" s="722" t="s">
        <v>7126</v>
      </c>
      <c r="E9609" s="378"/>
      <c r="F9609" s="378"/>
      <c r="G9609" s="465">
        <f t="shared" si="78"/>
        <v>978.93000000000006</v>
      </c>
      <c r="H9609" s="823">
        <v>13.41</v>
      </c>
      <c r="I9609" s="364"/>
      <c r="J9609" s="364"/>
      <c r="K9609" s="364"/>
    </row>
    <row r="9610" spans="1:11" s="27" customFormat="1" ht="28.5" thickBot="1">
      <c r="A9610" s="413">
        <v>9604</v>
      </c>
      <c r="B9610" s="436" t="s">
        <v>8708</v>
      </c>
      <c r="C9610" s="724" t="s">
        <v>12643</v>
      </c>
      <c r="D9610" s="722" t="s">
        <v>7126</v>
      </c>
      <c r="E9610" s="378"/>
      <c r="F9610" s="378"/>
      <c r="G9610" s="465">
        <f t="shared" si="78"/>
        <v>2657.93</v>
      </c>
      <c r="H9610" s="823">
        <v>36.409999999999997</v>
      </c>
      <c r="I9610" s="364"/>
      <c r="J9610" s="364"/>
      <c r="K9610" s="364"/>
    </row>
    <row r="9611" spans="1:11" s="27" customFormat="1" ht="29.25" thickBot="1">
      <c r="A9611" s="413">
        <v>9605</v>
      </c>
      <c r="B9611" s="430"/>
      <c r="C9611" s="643" t="s">
        <v>2605</v>
      </c>
      <c r="D9611" s="381"/>
      <c r="E9611" s="540"/>
      <c r="F9611" s="380"/>
      <c r="G9611" s="382"/>
      <c r="H9611" s="797"/>
      <c r="I9611" s="364"/>
      <c r="J9611" s="364"/>
      <c r="K9611" s="364"/>
    </row>
    <row r="9612" spans="1:11" s="27" customFormat="1" ht="24" thickBot="1">
      <c r="A9612" s="413">
        <v>9606</v>
      </c>
      <c r="B9612" s="438"/>
      <c r="C9612" s="383"/>
      <c r="D9612" s="384"/>
      <c r="G9612" s="541" t="s">
        <v>2629</v>
      </c>
      <c r="H9612" s="542">
        <v>74</v>
      </c>
      <c r="I9612" s="364"/>
      <c r="J9612" s="364"/>
      <c r="K9612" s="364"/>
    </row>
    <row r="9613" spans="1:11" s="27" customFormat="1" ht="64.5" thickTop="1" thickBot="1">
      <c r="A9613" s="413">
        <v>9607</v>
      </c>
      <c r="B9613" s="439" t="s">
        <v>253</v>
      </c>
      <c r="C9613" s="631" t="s">
        <v>2607</v>
      </c>
      <c r="D9613" s="631" t="s">
        <v>2606</v>
      </c>
      <c r="E9613" s="632" t="s">
        <v>819</v>
      </c>
      <c r="F9613" s="631" t="s">
        <v>35316</v>
      </c>
      <c r="G9613" s="581" t="s">
        <v>35317</v>
      </c>
      <c r="H9613" s="870" t="s">
        <v>38087</v>
      </c>
      <c r="I9613" s="364"/>
      <c r="J9613" s="364"/>
      <c r="K9613" s="364"/>
    </row>
    <row r="9614" spans="1:11" s="27" customFormat="1" ht="30" thickTop="1" thickBot="1">
      <c r="A9614" s="413">
        <v>9608</v>
      </c>
      <c r="B9614" s="440"/>
      <c r="C9614" s="641" t="s">
        <v>2531</v>
      </c>
      <c r="D9614" s="385"/>
      <c r="E9614" s="385"/>
      <c r="F9614" s="385"/>
      <c r="G9614" s="39"/>
      <c r="H9614" s="872"/>
      <c r="I9614" s="364"/>
      <c r="J9614" s="364"/>
      <c r="K9614" s="364"/>
    </row>
    <row r="9615" spans="1:11" s="27" customFormat="1" ht="29.25" thickTop="1">
      <c r="A9615" s="413">
        <v>9609</v>
      </c>
      <c r="B9615" s="441" t="s">
        <v>29447</v>
      </c>
      <c r="C9615" s="727" t="s">
        <v>7226</v>
      </c>
      <c r="D9615" s="492">
        <v>0.8</v>
      </c>
      <c r="E9615" s="494">
        <v>5</v>
      </c>
      <c r="F9615" s="633" t="s">
        <v>2532</v>
      </c>
      <c r="G9615" s="772">
        <f t="shared" ref="G9615:G9625" si="79">H9615*$H$9612</f>
        <v>263.52647191011181</v>
      </c>
      <c r="H9615" s="871">
        <v>3.561168539325835</v>
      </c>
      <c r="I9615" s="364"/>
      <c r="J9615" s="364"/>
      <c r="K9615" s="364"/>
    </row>
    <row r="9616" spans="1:11" s="27" customFormat="1" ht="28.5">
      <c r="A9616" s="413">
        <v>9610</v>
      </c>
      <c r="B9616" s="442" t="s">
        <v>29446</v>
      </c>
      <c r="C9616" s="727" t="s">
        <v>7226</v>
      </c>
      <c r="D9616" s="492">
        <v>0.8</v>
      </c>
      <c r="E9616" s="494">
        <v>15</v>
      </c>
      <c r="F9616" s="633" t="s">
        <v>2532</v>
      </c>
      <c r="G9616" s="772">
        <f t="shared" si="79"/>
        <v>215.27514606741525</v>
      </c>
      <c r="H9616" s="824">
        <v>2.9091235955056116</v>
      </c>
      <c r="I9616" s="364"/>
      <c r="J9616" s="364"/>
      <c r="K9616" s="364"/>
    </row>
    <row r="9617" spans="1:11" s="27" customFormat="1" ht="28.5">
      <c r="A9617" s="413">
        <v>9611</v>
      </c>
      <c r="B9617" s="442" t="s">
        <v>29448</v>
      </c>
      <c r="C9617" s="727" t="s">
        <v>7226</v>
      </c>
      <c r="D9617" s="492">
        <v>0.8</v>
      </c>
      <c r="E9617" s="494">
        <v>250</v>
      </c>
      <c r="F9617" s="633" t="s">
        <v>2532</v>
      </c>
      <c r="G9617" s="772">
        <f t="shared" si="79"/>
        <v>219.91469662921304</v>
      </c>
      <c r="H9617" s="824">
        <v>2.971820224719095</v>
      </c>
      <c r="I9617" s="364"/>
      <c r="J9617" s="364"/>
      <c r="K9617" s="364"/>
    </row>
    <row r="9618" spans="1:11" s="27" customFormat="1" ht="28.5">
      <c r="A9618" s="413">
        <v>9612</v>
      </c>
      <c r="B9618" s="442" t="s">
        <v>29449</v>
      </c>
      <c r="C9618" s="727" t="s">
        <v>7226</v>
      </c>
      <c r="D9618" s="492">
        <v>1</v>
      </c>
      <c r="E9618" s="494">
        <v>5</v>
      </c>
      <c r="F9618" s="633" t="s">
        <v>2532</v>
      </c>
      <c r="G9618" s="772">
        <f t="shared" si="79"/>
        <v>255.17528089887585</v>
      </c>
      <c r="H9618" s="824">
        <v>3.4483146067415658</v>
      </c>
      <c r="I9618" s="364"/>
      <c r="J9618" s="364"/>
      <c r="K9618" s="364"/>
    </row>
    <row r="9619" spans="1:11" s="27" customFormat="1" ht="28.5">
      <c r="A9619" s="413">
        <v>9613</v>
      </c>
      <c r="B9619" s="442" t="s">
        <v>29450</v>
      </c>
      <c r="C9619" s="727" t="s">
        <v>7226</v>
      </c>
      <c r="D9619" s="492">
        <v>1</v>
      </c>
      <c r="E9619" s="494">
        <v>15</v>
      </c>
      <c r="F9619" s="633" t="s">
        <v>2532</v>
      </c>
      <c r="G9619" s="772">
        <f t="shared" si="79"/>
        <v>195.78903370786472</v>
      </c>
      <c r="H9619" s="824">
        <v>2.6457977528089827</v>
      </c>
      <c r="I9619" s="364"/>
      <c r="J9619" s="364"/>
      <c r="K9619" s="364"/>
    </row>
    <row r="9620" spans="1:11" s="27" customFormat="1" ht="28.5">
      <c r="A9620" s="413">
        <v>9614</v>
      </c>
      <c r="B9620" s="442" t="s">
        <v>29451</v>
      </c>
      <c r="C9620" s="727" t="s">
        <v>7226</v>
      </c>
      <c r="D9620" s="492">
        <v>1</v>
      </c>
      <c r="E9620" s="494">
        <v>250</v>
      </c>
      <c r="F9620" s="633" t="s">
        <v>2532</v>
      </c>
      <c r="G9620" s="772">
        <f t="shared" si="79"/>
        <v>195.78903370786472</v>
      </c>
      <c r="H9620" s="824">
        <v>2.6457977528089827</v>
      </c>
      <c r="I9620" s="364"/>
      <c r="J9620" s="364"/>
      <c r="K9620" s="364"/>
    </row>
    <row r="9621" spans="1:11" s="27" customFormat="1" ht="28.5">
      <c r="A9621" s="413">
        <v>9615</v>
      </c>
      <c r="B9621" s="442" t="s">
        <v>29452</v>
      </c>
      <c r="C9621" s="727" t="s">
        <v>7226</v>
      </c>
      <c r="D9621" s="492">
        <v>1.2</v>
      </c>
      <c r="E9621" s="494">
        <v>15</v>
      </c>
      <c r="F9621" s="633" t="s">
        <v>2532</v>
      </c>
      <c r="G9621" s="772">
        <f t="shared" si="79"/>
        <v>192.07739325842655</v>
      </c>
      <c r="H9621" s="824">
        <v>2.5956404494381968</v>
      </c>
      <c r="I9621" s="364"/>
      <c r="J9621" s="364"/>
      <c r="K9621" s="364"/>
    </row>
    <row r="9622" spans="1:11" s="27" customFormat="1" ht="28.5">
      <c r="A9622" s="413">
        <v>9616</v>
      </c>
      <c r="B9622" s="442" t="s">
        <v>29453</v>
      </c>
      <c r="C9622" s="727" t="s">
        <v>7226</v>
      </c>
      <c r="D9622" s="492">
        <v>1.2</v>
      </c>
      <c r="E9622" s="494">
        <v>250</v>
      </c>
      <c r="F9622" s="633" t="s">
        <v>2532</v>
      </c>
      <c r="G9622" s="772">
        <f t="shared" si="79"/>
        <v>192.07739325842655</v>
      </c>
      <c r="H9622" s="824">
        <v>2.5956404494381968</v>
      </c>
      <c r="I9622" s="364"/>
      <c r="J9622" s="364"/>
      <c r="K9622" s="364"/>
    </row>
    <row r="9623" spans="1:11" s="27" customFormat="1" ht="28.5">
      <c r="A9623" s="413">
        <v>9617</v>
      </c>
      <c r="B9623" s="442" t="s">
        <v>29454</v>
      </c>
      <c r="C9623" s="727" t="s">
        <v>7226</v>
      </c>
      <c r="D9623" s="492">
        <v>1.6</v>
      </c>
      <c r="E9623" s="494">
        <v>15</v>
      </c>
      <c r="F9623" s="633" t="s">
        <v>2532</v>
      </c>
      <c r="G9623" s="772">
        <f t="shared" si="79"/>
        <v>192.07739325842655</v>
      </c>
      <c r="H9623" s="824">
        <v>2.5956404494381968</v>
      </c>
      <c r="I9623" s="364"/>
      <c r="J9623" s="364"/>
      <c r="K9623" s="364"/>
    </row>
    <row r="9624" spans="1:11" s="27" customFormat="1" ht="28.5">
      <c r="A9624" s="413">
        <v>9618</v>
      </c>
      <c r="B9624" s="442" t="s">
        <v>35552</v>
      </c>
      <c r="C9624" s="727" t="s">
        <v>7227</v>
      </c>
      <c r="D9624" s="492">
        <v>2</v>
      </c>
      <c r="E9624" s="494">
        <v>5</v>
      </c>
      <c r="F9624" s="633" t="s">
        <v>2535</v>
      </c>
      <c r="G9624" s="772">
        <f t="shared" si="79"/>
        <v>284.86840449438137</v>
      </c>
      <c r="H9624" s="824">
        <v>3.8495730337078564</v>
      </c>
      <c r="I9624" s="364"/>
      <c r="J9624" s="364"/>
      <c r="K9624" s="364"/>
    </row>
    <row r="9625" spans="1:11" s="27" customFormat="1" ht="29.25" thickBot="1">
      <c r="A9625" s="413">
        <v>9619</v>
      </c>
      <c r="B9625" s="443" t="s">
        <v>29819</v>
      </c>
      <c r="C9625" s="727" t="s">
        <v>7228</v>
      </c>
      <c r="D9625" s="492">
        <v>1.2</v>
      </c>
      <c r="E9625" s="516" t="s">
        <v>7142</v>
      </c>
      <c r="F9625" s="634" t="s">
        <v>2532</v>
      </c>
      <c r="G9625" s="772">
        <f t="shared" si="79"/>
        <v>373.94777528089816</v>
      </c>
      <c r="H9625" s="824">
        <v>5.0533483146067315</v>
      </c>
      <c r="I9625" s="364"/>
      <c r="J9625" s="364"/>
      <c r="K9625" s="364"/>
    </row>
    <row r="9626" spans="1:11" s="27" customFormat="1" ht="30" thickTop="1" thickBot="1">
      <c r="A9626" s="413">
        <v>9620</v>
      </c>
      <c r="B9626" s="444"/>
      <c r="C9626" s="641" t="s">
        <v>2533</v>
      </c>
      <c r="D9626" s="385"/>
      <c r="E9626" s="385"/>
      <c r="F9626" s="635"/>
      <c r="G9626" s="39"/>
      <c r="H9626" s="825"/>
      <c r="I9626" s="364"/>
      <c r="J9626" s="364"/>
      <c r="K9626" s="364"/>
    </row>
    <row r="9627" spans="1:11" s="27" customFormat="1" ht="29.25" thickTop="1">
      <c r="A9627" s="413">
        <v>9621</v>
      </c>
      <c r="B9627" s="441" t="s">
        <v>29455</v>
      </c>
      <c r="C9627" s="727" t="s">
        <v>2534</v>
      </c>
      <c r="D9627" s="492">
        <v>1.2</v>
      </c>
      <c r="E9627" s="493">
        <v>15</v>
      </c>
      <c r="F9627" s="633" t="s">
        <v>2532</v>
      </c>
      <c r="G9627" s="772">
        <f t="shared" ref="G9627:G9658" si="80">H9627*$H$9612</f>
        <v>785.87525201012477</v>
      </c>
      <c r="H9627" s="824">
        <v>10.619935837974658</v>
      </c>
      <c r="I9627" s="364"/>
      <c r="J9627" s="364"/>
      <c r="K9627" s="364"/>
    </row>
    <row r="9628" spans="1:11" s="27" customFormat="1" ht="28.5">
      <c r="A9628" s="413">
        <v>9622</v>
      </c>
      <c r="B9628" s="442" t="s">
        <v>29456</v>
      </c>
      <c r="C9628" s="727" t="s">
        <v>7217</v>
      </c>
      <c r="D9628" s="492">
        <v>1.2</v>
      </c>
      <c r="E9628" s="494">
        <v>15</v>
      </c>
      <c r="F9628" s="633" t="s">
        <v>2532</v>
      </c>
      <c r="G9628" s="772">
        <f t="shared" si="80"/>
        <v>1436.4725300658195</v>
      </c>
      <c r="H9628" s="824">
        <v>19.411790946835399</v>
      </c>
      <c r="I9628" s="364"/>
      <c r="J9628" s="364"/>
      <c r="K9628" s="364"/>
    </row>
    <row r="9629" spans="1:11" s="27" customFormat="1" ht="28.5">
      <c r="A9629" s="413">
        <v>9623</v>
      </c>
      <c r="B9629" s="442" t="s">
        <v>29457</v>
      </c>
      <c r="C9629" s="727" t="s">
        <v>7217</v>
      </c>
      <c r="D9629" s="492">
        <v>1.6</v>
      </c>
      <c r="E9629" s="494">
        <v>15</v>
      </c>
      <c r="F9629" s="633" t="s">
        <v>2532</v>
      </c>
      <c r="G9629" s="772">
        <f t="shared" si="80"/>
        <v>1357.0462131037943</v>
      </c>
      <c r="H9629" s="824">
        <v>18.338462339240465</v>
      </c>
      <c r="I9629" s="364"/>
      <c r="J9629" s="364"/>
      <c r="K9629" s="364"/>
    </row>
    <row r="9630" spans="1:11" s="27" customFormat="1" ht="28.5">
      <c r="A9630" s="413">
        <v>9624</v>
      </c>
      <c r="B9630" s="442" t="s">
        <v>29458</v>
      </c>
      <c r="C9630" s="727" t="s">
        <v>7218</v>
      </c>
      <c r="D9630" s="492">
        <v>1.2</v>
      </c>
      <c r="E9630" s="494">
        <v>15</v>
      </c>
      <c r="F9630" s="633" t="s">
        <v>2532</v>
      </c>
      <c r="G9630" s="772">
        <f t="shared" si="80"/>
        <v>1074.9870457518964</v>
      </c>
      <c r="H9630" s="824">
        <v>14.526851969620221</v>
      </c>
      <c r="I9630" s="364"/>
      <c r="J9630" s="364"/>
      <c r="K9630" s="364"/>
    </row>
    <row r="9631" spans="1:11" s="27" customFormat="1" ht="29.25" thickBot="1">
      <c r="A9631" s="413">
        <v>9625</v>
      </c>
      <c r="B9631" s="442" t="s">
        <v>29459</v>
      </c>
      <c r="C9631" s="727" t="s">
        <v>7218</v>
      </c>
      <c r="D9631" s="492">
        <v>1.6</v>
      </c>
      <c r="E9631" s="495">
        <v>15</v>
      </c>
      <c r="F9631" s="633" t="s">
        <v>2532</v>
      </c>
      <c r="G9631" s="772">
        <f t="shared" si="80"/>
        <v>1033.6853609316433</v>
      </c>
      <c r="H9631" s="824">
        <v>13.968721093670855</v>
      </c>
      <c r="I9631" s="364"/>
      <c r="J9631" s="364"/>
      <c r="K9631" s="364"/>
    </row>
    <row r="9632" spans="1:11" s="27" customFormat="1" ht="28.5">
      <c r="A9632" s="413">
        <v>9626</v>
      </c>
      <c r="B9632" s="442" t="s">
        <v>29460</v>
      </c>
      <c r="C9632" s="727" t="s">
        <v>2536</v>
      </c>
      <c r="D9632" s="496">
        <v>0.8</v>
      </c>
      <c r="E9632" s="494">
        <v>1</v>
      </c>
      <c r="F9632" s="636" t="s">
        <v>2532</v>
      </c>
      <c r="G9632" s="772">
        <f t="shared" si="80"/>
        <v>1138.0667382981787</v>
      </c>
      <c r="H9632" s="824">
        <v>15.379280247272686</v>
      </c>
      <c r="I9632" s="364"/>
      <c r="J9632" s="364"/>
      <c r="K9632" s="364"/>
    </row>
    <row r="9633" spans="1:11" s="27" customFormat="1" ht="28.5">
      <c r="A9633" s="413">
        <v>9627</v>
      </c>
      <c r="B9633" s="442" t="s">
        <v>29461</v>
      </c>
      <c r="C9633" s="727" t="s">
        <v>2536</v>
      </c>
      <c r="D9633" s="497">
        <v>0.8</v>
      </c>
      <c r="E9633" s="498">
        <v>5</v>
      </c>
      <c r="F9633" s="637" t="s">
        <v>2532</v>
      </c>
      <c r="G9633" s="772">
        <f t="shared" si="80"/>
        <v>1090.3954754618157</v>
      </c>
      <c r="H9633" s="824">
        <v>14.735073992727239</v>
      </c>
      <c r="I9633" s="364"/>
      <c r="J9633" s="364"/>
      <c r="K9633" s="364"/>
    </row>
    <row r="9634" spans="1:11" s="27" customFormat="1" ht="28.5">
      <c r="A9634" s="413">
        <v>9628</v>
      </c>
      <c r="B9634" s="442" t="s">
        <v>29462</v>
      </c>
      <c r="C9634" s="727" t="s">
        <v>2536</v>
      </c>
      <c r="D9634" s="497">
        <v>0.8</v>
      </c>
      <c r="E9634" s="498">
        <v>15</v>
      </c>
      <c r="F9634" s="637" t="s">
        <v>2532</v>
      </c>
      <c r="G9634" s="772">
        <f t="shared" si="80"/>
        <v>891.76521364363418</v>
      </c>
      <c r="H9634" s="824">
        <v>12.050881265454516</v>
      </c>
      <c r="I9634" s="364"/>
      <c r="J9634" s="364"/>
      <c r="K9634" s="364"/>
    </row>
    <row r="9635" spans="1:11" s="27" customFormat="1" ht="28.5">
      <c r="A9635" s="413">
        <v>9629</v>
      </c>
      <c r="B9635" s="442" t="s">
        <v>29463</v>
      </c>
      <c r="C9635" s="727" t="s">
        <v>2536</v>
      </c>
      <c r="D9635" s="497">
        <v>1</v>
      </c>
      <c r="E9635" s="498">
        <v>1</v>
      </c>
      <c r="F9635" s="637" t="s">
        <v>2532</v>
      </c>
      <c r="G9635" s="772">
        <f t="shared" si="80"/>
        <v>1090.3954754618157</v>
      </c>
      <c r="H9635" s="824">
        <v>14.735073992727239</v>
      </c>
      <c r="I9635" s="364"/>
      <c r="J9635" s="364"/>
      <c r="K9635" s="364"/>
    </row>
    <row r="9636" spans="1:11" s="27" customFormat="1" ht="28.5">
      <c r="A9636" s="413">
        <v>9630</v>
      </c>
      <c r="B9636" s="442" t="s">
        <v>29464</v>
      </c>
      <c r="C9636" s="727" t="s">
        <v>2536</v>
      </c>
      <c r="D9636" s="497">
        <v>1</v>
      </c>
      <c r="E9636" s="498">
        <v>5</v>
      </c>
      <c r="F9636" s="637" t="s">
        <v>2532</v>
      </c>
      <c r="G9636" s="772">
        <f t="shared" si="80"/>
        <v>1042.7242126254521</v>
      </c>
      <c r="H9636" s="824">
        <v>14.090867738181784</v>
      </c>
      <c r="I9636" s="364"/>
      <c r="J9636" s="364"/>
      <c r="K9636" s="364"/>
    </row>
    <row r="9637" spans="1:11" s="27" customFormat="1" ht="28.5">
      <c r="A9637" s="413">
        <v>9631</v>
      </c>
      <c r="B9637" s="442" t="s">
        <v>29465</v>
      </c>
      <c r="C9637" s="727" t="s">
        <v>2536</v>
      </c>
      <c r="D9637" s="497">
        <v>1</v>
      </c>
      <c r="E9637" s="498">
        <v>15</v>
      </c>
      <c r="F9637" s="637" t="s">
        <v>2532</v>
      </c>
      <c r="G9637" s="772">
        <f t="shared" si="80"/>
        <v>869.51862431999825</v>
      </c>
      <c r="H9637" s="824">
        <v>11.750251679999977</v>
      </c>
      <c r="I9637" s="364"/>
      <c r="J9637" s="364"/>
      <c r="K9637" s="364"/>
    </row>
    <row r="9638" spans="1:11" s="27" customFormat="1" ht="28.5">
      <c r="A9638" s="413">
        <v>9632</v>
      </c>
      <c r="B9638" s="442" t="s">
        <v>29466</v>
      </c>
      <c r="C9638" s="727" t="s">
        <v>2536</v>
      </c>
      <c r="D9638" s="497">
        <v>1</v>
      </c>
      <c r="E9638" s="498">
        <v>250</v>
      </c>
      <c r="F9638" s="637" t="s">
        <v>2532</v>
      </c>
      <c r="G9638" s="772">
        <f t="shared" si="80"/>
        <v>844.09395080727086</v>
      </c>
      <c r="H9638" s="824">
        <v>11.406675010909066</v>
      </c>
      <c r="I9638" s="364"/>
      <c r="J9638" s="364"/>
      <c r="K9638" s="364"/>
    </row>
    <row r="9639" spans="1:11" s="27" customFormat="1" ht="28.5">
      <c r="A9639" s="413">
        <v>9633</v>
      </c>
      <c r="B9639" s="442" t="s">
        <v>29467</v>
      </c>
      <c r="C9639" s="727" t="s">
        <v>2536</v>
      </c>
      <c r="D9639" s="497">
        <v>1.2</v>
      </c>
      <c r="E9639" s="498">
        <v>1</v>
      </c>
      <c r="F9639" s="637" t="s">
        <v>2532</v>
      </c>
      <c r="G9639" s="772">
        <f t="shared" si="80"/>
        <v>1090.3954754618157</v>
      </c>
      <c r="H9639" s="824">
        <v>14.735073992727239</v>
      </c>
      <c r="I9639" s="364"/>
      <c r="J9639" s="364"/>
      <c r="K9639" s="364"/>
    </row>
    <row r="9640" spans="1:11" s="27" customFormat="1" ht="28.5">
      <c r="A9640" s="413">
        <v>9634</v>
      </c>
      <c r="B9640" s="442" t="s">
        <v>29468</v>
      </c>
      <c r="C9640" s="727" t="s">
        <v>2536</v>
      </c>
      <c r="D9640" s="497">
        <v>1.2</v>
      </c>
      <c r="E9640" s="498">
        <v>5</v>
      </c>
      <c r="F9640" s="637" t="s">
        <v>2532</v>
      </c>
      <c r="G9640" s="772">
        <f t="shared" si="80"/>
        <v>1036.3680442472705</v>
      </c>
      <c r="H9640" s="824">
        <v>14.004973570909062</v>
      </c>
      <c r="I9640" s="364"/>
      <c r="J9640" s="364"/>
      <c r="K9640" s="364"/>
    </row>
    <row r="9641" spans="1:11" s="27" customFormat="1" ht="28.5">
      <c r="A9641" s="413">
        <v>9635</v>
      </c>
      <c r="B9641" s="442" t="s">
        <v>29469</v>
      </c>
      <c r="C9641" s="727" t="s">
        <v>2536</v>
      </c>
      <c r="D9641" s="497">
        <v>1.2</v>
      </c>
      <c r="E9641" s="498">
        <v>15</v>
      </c>
      <c r="F9641" s="469" t="s">
        <v>2532</v>
      </c>
      <c r="G9641" s="772">
        <f t="shared" si="80"/>
        <v>837.73778242908895</v>
      </c>
      <c r="H9641" s="824">
        <v>11.320780843636337</v>
      </c>
      <c r="I9641" s="364"/>
      <c r="J9641" s="364"/>
      <c r="K9641" s="364"/>
    </row>
    <row r="9642" spans="1:11" s="27" customFormat="1" ht="28.5">
      <c r="A9642" s="413">
        <v>9636</v>
      </c>
      <c r="B9642" s="442" t="s">
        <v>29470</v>
      </c>
      <c r="C9642" s="727" t="s">
        <v>2536</v>
      </c>
      <c r="D9642" s="497">
        <v>1.6</v>
      </c>
      <c r="E9642" s="498">
        <v>15</v>
      </c>
      <c r="F9642" s="469" t="s">
        <v>2532</v>
      </c>
      <c r="G9642" s="772">
        <f t="shared" si="80"/>
        <v>837.73778242908895</v>
      </c>
      <c r="H9642" s="824">
        <v>11.320780843636337</v>
      </c>
      <c r="I9642" s="364"/>
      <c r="J9642" s="364"/>
      <c r="K9642" s="364"/>
    </row>
    <row r="9643" spans="1:11" s="27" customFormat="1" ht="28.5">
      <c r="A9643" s="413">
        <v>9637</v>
      </c>
      <c r="B9643" s="442" t="s">
        <v>29471</v>
      </c>
      <c r="C9643" s="727" t="s">
        <v>2536</v>
      </c>
      <c r="D9643" s="497">
        <v>1</v>
      </c>
      <c r="E9643" s="498">
        <v>5</v>
      </c>
      <c r="F9643" s="469" t="s">
        <v>2535</v>
      </c>
      <c r="G9643" s="772">
        <f t="shared" si="80"/>
        <v>1074.5050545163613</v>
      </c>
      <c r="H9643" s="824">
        <v>14.520338574545423</v>
      </c>
      <c r="I9643" s="364"/>
      <c r="J9643" s="364"/>
      <c r="K9643" s="364"/>
    </row>
    <row r="9644" spans="1:11" s="27" customFormat="1" ht="28.5">
      <c r="A9644" s="413">
        <v>9638</v>
      </c>
      <c r="B9644" s="442" t="s">
        <v>29472</v>
      </c>
      <c r="C9644" s="727" t="s">
        <v>2536</v>
      </c>
      <c r="D9644" s="497">
        <v>1.2</v>
      </c>
      <c r="E9644" s="498">
        <v>5</v>
      </c>
      <c r="F9644" s="469" t="s">
        <v>2535</v>
      </c>
      <c r="G9644" s="772">
        <f t="shared" si="80"/>
        <v>1074.5050545163613</v>
      </c>
      <c r="H9644" s="824">
        <v>14.520338574545423</v>
      </c>
      <c r="I9644" s="364"/>
      <c r="J9644" s="364"/>
      <c r="K9644" s="364"/>
    </row>
    <row r="9645" spans="1:11" s="27" customFormat="1" ht="28.5">
      <c r="A9645" s="413">
        <v>9639</v>
      </c>
      <c r="B9645" s="442" t="s">
        <v>29473</v>
      </c>
      <c r="C9645" s="727" t="s">
        <v>2536</v>
      </c>
      <c r="D9645" s="497">
        <v>1.6</v>
      </c>
      <c r="E9645" s="498">
        <v>5</v>
      </c>
      <c r="F9645" s="469" t="s">
        <v>2535</v>
      </c>
      <c r="G9645" s="772">
        <f t="shared" si="80"/>
        <v>915.60084506181624</v>
      </c>
      <c r="H9645" s="824">
        <v>12.372984392727247</v>
      </c>
      <c r="I9645" s="364"/>
      <c r="J9645" s="364"/>
      <c r="K9645" s="364"/>
    </row>
    <row r="9646" spans="1:11" s="27" customFormat="1" ht="28.5">
      <c r="A9646" s="413">
        <v>9640</v>
      </c>
      <c r="B9646" s="442" t="s">
        <v>29474</v>
      </c>
      <c r="C9646" s="727" t="s">
        <v>2536</v>
      </c>
      <c r="D9646" s="497">
        <v>2</v>
      </c>
      <c r="E9646" s="498">
        <v>5</v>
      </c>
      <c r="F9646" s="469" t="s">
        <v>2535</v>
      </c>
      <c r="G9646" s="772">
        <f t="shared" si="80"/>
        <v>885.40904526545251</v>
      </c>
      <c r="H9646" s="824">
        <v>11.964987098181791</v>
      </c>
      <c r="I9646" s="364"/>
      <c r="J9646" s="364"/>
      <c r="K9646" s="364"/>
    </row>
    <row r="9647" spans="1:11" s="27" customFormat="1" ht="28.5">
      <c r="A9647" s="413">
        <v>9641</v>
      </c>
      <c r="B9647" s="442" t="s">
        <v>29475</v>
      </c>
      <c r="C9647" s="727" t="s">
        <v>2536</v>
      </c>
      <c r="D9647" s="497">
        <v>2.4</v>
      </c>
      <c r="E9647" s="498">
        <v>5</v>
      </c>
      <c r="F9647" s="469" t="s">
        <v>2535</v>
      </c>
      <c r="G9647" s="772">
        <f t="shared" si="80"/>
        <v>853.62820337454355</v>
      </c>
      <c r="H9647" s="824">
        <v>11.535516261818156</v>
      </c>
      <c r="I9647" s="364"/>
      <c r="J9647" s="364"/>
      <c r="K9647" s="364"/>
    </row>
    <row r="9648" spans="1:11" s="27" customFormat="1" ht="28.5">
      <c r="A9648" s="413">
        <v>9642</v>
      </c>
      <c r="B9648" s="442" t="s">
        <v>29476</v>
      </c>
      <c r="C9648" s="727" t="s">
        <v>2536</v>
      </c>
      <c r="D9648" s="497">
        <v>3.2</v>
      </c>
      <c r="E9648" s="494">
        <v>5</v>
      </c>
      <c r="F9648" s="469" t="s">
        <v>2535</v>
      </c>
      <c r="G9648" s="772">
        <f t="shared" si="80"/>
        <v>853.62820337454355</v>
      </c>
      <c r="H9648" s="824">
        <v>11.535516261818156</v>
      </c>
      <c r="I9648" s="364"/>
      <c r="J9648" s="364"/>
      <c r="K9648" s="364"/>
    </row>
    <row r="9649" spans="1:11" s="27" customFormat="1" ht="29.25" thickBot="1">
      <c r="A9649" s="413">
        <v>9643</v>
      </c>
      <c r="B9649" s="442" t="s">
        <v>29477</v>
      </c>
      <c r="C9649" s="727" t="s">
        <v>2536</v>
      </c>
      <c r="D9649" s="499">
        <v>4</v>
      </c>
      <c r="E9649" s="494">
        <v>5</v>
      </c>
      <c r="F9649" s="470" t="s">
        <v>2535</v>
      </c>
      <c r="G9649" s="772">
        <f t="shared" si="80"/>
        <v>853.62820337454355</v>
      </c>
      <c r="H9649" s="824">
        <v>11.535516261818156</v>
      </c>
      <c r="I9649" s="364"/>
      <c r="J9649" s="364"/>
      <c r="K9649" s="364"/>
    </row>
    <row r="9650" spans="1:11" s="27" customFormat="1" ht="28.5">
      <c r="A9650" s="413">
        <v>9644</v>
      </c>
      <c r="B9650" s="442" t="s">
        <v>29478</v>
      </c>
      <c r="C9650" s="727" t="s">
        <v>2537</v>
      </c>
      <c r="D9650" s="496">
        <v>0.8</v>
      </c>
      <c r="E9650" s="500">
        <v>15</v>
      </c>
      <c r="F9650" s="468" t="s">
        <v>2532</v>
      </c>
      <c r="G9650" s="772">
        <f t="shared" si="80"/>
        <v>1039.5461284363614</v>
      </c>
      <c r="H9650" s="824">
        <v>14.047920654545424</v>
      </c>
      <c r="I9650" s="364"/>
      <c r="J9650" s="364"/>
      <c r="K9650" s="364"/>
    </row>
    <row r="9651" spans="1:11" s="27" customFormat="1" ht="28.5">
      <c r="A9651" s="413">
        <v>9645</v>
      </c>
      <c r="B9651" s="442" t="s">
        <v>29479</v>
      </c>
      <c r="C9651" s="727" t="s">
        <v>2537</v>
      </c>
      <c r="D9651" s="492">
        <v>1</v>
      </c>
      <c r="E9651" s="494">
        <v>15</v>
      </c>
      <c r="F9651" s="467" t="s">
        <v>2532</v>
      </c>
      <c r="G9651" s="772">
        <f t="shared" si="80"/>
        <v>977.57348674908872</v>
      </c>
      <c r="H9651" s="824">
        <v>13.210452523636334</v>
      </c>
      <c r="I9651" s="364"/>
      <c r="J9651" s="364"/>
      <c r="K9651" s="364"/>
    </row>
    <row r="9652" spans="1:11" s="27" customFormat="1" ht="28.5">
      <c r="A9652" s="413">
        <v>9646</v>
      </c>
      <c r="B9652" s="442" t="s">
        <v>29480</v>
      </c>
      <c r="C9652" s="727" t="s">
        <v>2537</v>
      </c>
      <c r="D9652" s="501">
        <v>1.2</v>
      </c>
      <c r="E9652" s="498">
        <v>15</v>
      </c>
      <c r="F9652" s="469" t="s">
        <v>2532</v>
      </c>
      <c r="G9652" s="772">
        <f t="shared" si="80"/>
        <v>964.86114999272525</v>
      </c>
      <c r="H9652" s="824">
        <v>13.038664189090882</v>
      </c>
      <c r="I9652" s="364"/>
      <c r="J9652" s="364"/>
      <c r="K9652" s="364"/>
    </row>
    <row r="9653" spans="1:11" s="27" customFormat="1" ht="28.5">
      <c r="A9653" s="413">
        <v>9647</v>
      </c>
      <c r="B9653" s="442" t="s">
        <v>29606</v>
      </c>
      <c r="C9653" s="727" t="s">
        <v>2537</v>
      </c>
      <c r="D9653" s="501">
        <v>1.6</v>
      </c>
      <c r="E9653" s="498">
        <v>5</v>
      </c>
      <c r="F9653" s="469" t="s">
        <v>2535</v>
      </c>
      <c r="G9653" s="772">
        <f t="shared" si="80"/>
        <v>1025.2447495854524</v>
      </c>
      <c r="H9653" s="824">
        <v>13.85465877818179</v>
      </c>
      <c r="I9653" s="364"/>
      <c r="J9653" s="364"/>
      <c r="K9653" s="364"/>
    </row>
    <row r="9654" spans="1:11" s="27" customFormat="1" ht="28.5">
      <c r="A9654" s="413">
        <v>9648</v>
      </c>
      <c r="B9654" s="442" t="s">
        <v>29609</v>
      </c>
      <c r="C9654" s="727" t="s">
        <v>2537</v>
      </c>
      <c r="D9654" s="501">
        <v>2</v>
      </c>
      <c r="E9654" s="498">
        <v>5</v>
      </c>
      <c r="F9654" s="469" t="s">
        <v>2535</v>
      </c>
      <c r="G9654" s="772">
        <f t="shared" si="80"/>
        <v>1009.3543286399977</v>
      </c>
      <c r="H9654" s="824">
        <v>13.639923359999969</v>
      </c>
      <c r="I9654" s="364"/>
      <c r="J9654" s="364"/>
      <c r="K9654" s="364"/>
    </row>
    <row r="9655" spans="1:11" s="27" customFormat="1" ht="28.5">
      <c r="A9655" s="413">
        <v>9649</v>
      </c>
      <c r="B9655" s="442" t="s">
        <v>29607</v>
      </c>
      <c r="C9655" s="727" t="s">
        <v>2537</v>
      </c>
      <c r="D9655" s="502">
        <v>2.4</v>
      </c>
      <c r="E9655" s="503">
        <v>5</v>
      </c>
      <c r="F9655" s="471" t="s">
        <v>2535</v>
      </c>
      <c r="G9655" s="772">
        <f t="shared" si="80"/>
        <v>968.03923418181614</v>
      </c>
      <c r="H9655" s="824">
        <v>13.081611272727246</v>
      </c>
      <c r="I9655" s="364"/>
      <c r="J9655" s="364"/>
      <c r="K9655" s="364"/>
    </row>
    <row r="9656" spans="1:11" s="27" customFormat="1" ht="29.25" thickBot="1">
      <c r="A9656" s="413">
        <v>9650</v>
      </c>
      <c r="B9656" s="442" t="s">
        <v>29610</v>
      </c>
      <c r="C9656" s="727" t="s">
        <v>2537</v>
      </c>
      <c r="D9656" s="504">
        <v>3.2</v>
      </c>
      <c r="E9656" s="505">
        <v>5</v>
      </c>
      <c r="F9656" s="472" t="s">
        <v>2535</v>
      </c>
      <c r="G9656" s="772">
        <f t="shared" si="80"/>
        <v>966.45019208727047</v>
      </c>
      <c r="H9656" s="824">
        <v>13.06013773090906</v>
      </c>
      <c r="I9656" s="364"/>
      <c r="J9656" s="364"/>
      <c r="K9656" s="364"/>
    </row>
    <row r="9657" spans="1:11" s="27" customFormat="1" ht="28.5">
      <c r="A9657" s="413">
        <v>9651</v>
      </c>
      <c r="B9657" s="442" t="s">
        <v>29481</v>
      </c>
      <c r="C9657" s="727" t="s">
        <v>2539</v>
      </c>
      <c r="D9657" s="497">
        <v>0.8</v>
      </c>
      <c r="E9657" s="498">
        <v>5</v>
      </c>
      <c r="F9657" s="473" t="s">
        <v>2532</v>
      </c>
      <c r="G9657" s="772">
        <f t="shared" si="80"/>
        <v>1366.2536248145423</v>
      </c>
      <c r="H9657" s="824">
        <v>18.462886821818138</v>
      </c>
      <c r="I9657" s="364"/>
      <c r="J9657" s="364"/>
      <c r="K9657" s="364"/>
    </row>
    <row r="9658" spans="1:11" s="27" customFormat="1" ht="28.5">
      <c r="A9658" s="413">
        <v>9652</v>
      </c>
      <c r="B9658" s="442" t="s">
        <v>29482</v>
      </c>
      <c r="C9658" s="727" t="s">
        <v>2539</v>
      </c>
      <c r="D9658" s="497">
        <v>0.8</v>
      </c>
      <c r="E9658" s="498">
        <v>15</v>
      </c>
      <c r="F9658" s="473" t="s">
        <v>2532</v>
      </c>
      <c r="G9658" s="772">
        <f t="shared" si="80"/>
        <v>1192.0941695127244</v>
      </c>
      <c r="H9658" s="824">
        <v>16.109380669090871</v>
      </c>
      <c r="I9658" s="364"/>
      <c r="J9658" s="364"/>
      <c r="K9658" s="364"/>
    </row>
    <row r="9659" spans="1:11" s="27" customFormat="1" ht="28.5">
      <c r="A9659" s="413">
        <v>9653</v>
      </c>
      <c r="B9659" s="442" t="s">
        <v>29483</v>
      </c>
      <c r="C9659" s="727" t="s">
        <v>2539</v>
      </c>
      <c r="D9659" s="497">
        <v>1.2</v>
      </c>
      <c r="E9659" s="498">
        <v>5</v>
      </c>
      <c r="F9659" s="473" t="s">
        <v>2532</v>
      </c>
      <c r="G9659" s="772">
        <f t="shared" ref="G9659:G9690" si="81">H9659*$H$9612</f>
        <v>1275.678225425452</v>
      </c>
      <c r="H9659" s="824">
        <v>17.238894938181783</v>
      </c>
      <c r="I9659" s="364"/>
      <c r="J9659" s="364"/>
      <c r="K9659" s="364"/>
    </row>
    <row r="9660" spans="1:11" s="27" customFormat="1" ht="28.5">
      <c r="A9660" s="413">
        <v>9654</v>
      </c>
      <c r="B9660" s="442" t="s">
        <v>29484</v>
      </c>
      <c r="C9660" s="727" t="s">
        <v>2539</v>
      </c>
      <c r="D9660" s="497">
        <v>1.2</v>
      </c>
      <c r="E9660" s="498">
        <v>15</v>
      </c>
      <c r="F9660" s="473" t="s">
        <v>2532</v>
      </c>
      <c r="G9660" s="772">
        <f t="shared" si="81"/>
        <v>1118.9982331636338</v>
      </c>
      <c r="H9660" s="824">
        <v>15.12159774545451</v>
      </c>
      <c r="I9660" s="364"/>
      <c r="J9660" s="364"/>
      <c r="K9660" s="364"/>
    </row>
    <row r="9661" spans="1:11" s="27" customFormat="1" ht="28.5">
      <c r="A9661" s="413">
        <v>9655</v>
      </c>
      <c r="B9661" s="442" t="s">
        <v>29611</v>
      </c>
      <c r="C9661" s="727" t="s">
        <v>2539</v>
      </c>
      <c r="D9661" s="506">
        <v>1.2</v>
      </c>
      <c r="E9661" s="498">
        <v>5</v>
      </c>
      <c r="F9661" s="473" t="s">
        <v>2535</v>
      </c>
      <c r="G9661" s="772">
        <f t="shared" si="81"/>
        <v>1214.3407588363607</v>
      </c>
      <c r="H9661" s="824">
        <v>16.410010254545416</v>
      </c>
      <c r="I9661" s="364"/>
      <c r="J9661" s="364"/>
      <c r="K9661" s="364"/>
    </row>
    <row r="9662" spans="1:11" s="27" customFormat="1" ht="28.5">
      <c r="A9662" s="413">
        <v>9656</v>
      </c>
      <c r="B9662" s="442" t="s">
        <v>29612</v>
      </c>
      <c r="C9662" s="727" t="s">
        <v>2539</v>
      </c>
      <c r="D9662" s="506">
        <v>1.6</v>
      </c>
      <c r="E9662" s="498">
        <v>5</v>
      </c>
      <c r="F9662" s="474" t="s">
        <v>2535</v>
      </c>
      <c r="G9662" s="772">
        <f t="shared" si="81"/>
        <v>1130.1215278254519</v>
      </c>
      <c r="H9662" s="824">
        <v>15.271912538181782</v>
      </c>
      <c r="I9662" s="364"/>
      <c r="J9662" s="364"/>
      <c r="K9662" s="364"/>
    </row>
    <row r="9663" spans="1:11" s="27" customFormat="1" ht="28.5">
      <c r="A9663" s="413">
        <v>9657</v>
      </c>
      <c r="B9663" s="442" t="s">
        <v>29613</v>
      </c>
      <c r="C9663" s="727" t="s">
        <v>2539</v>
      </c>
      <c r="D9663" s="497">
        <v>2</v>
      </c>
      <c r="E9663" s="498">
        <v>5</v>
      </c>
      <c r="F9663" s="474" t="s">
        <v>2535</v>
      </c>
      <c r="G9663" s="772">
        <f t="shared" si="81"/>
        <v>1111.0530226909066</v>
      </c>
      <c r="H9663" s="824">
        <v>15.014230036363603</v>
      </c>
      <c r="I9663" s="364"/>
      <c r="J9663" s="364"/>
      <c r="K9663" s="364"/>
    </row>
    <row r="9664" spans="1:11" s="27" customFormat="1" ht="29.25" thickBot="1">
      <c r="A9664" s="413">
        <v>9658</v>
      </c>
      <c r="B9664" s="442" t="s">
        <v>29614</v>
      </c>
      <c r="C9664" s="727" t="s">
        <v>2539</v>
      </c>
      <c r="D9664" s="507">
        <v>2.4</v>
      </c>
      <c r="E9664" s="498">
        <v>5</v>
      </c>
      <c r="F9664" s="475" t="s">
        <v>2535</v>
      </c>
      <c r="G9664" s="772">
        <f t="shared" si="81"/>
        <v>1055.4365493818159</v>
      </c>
      <c r="H9664" s="824">
        <v>14.262656072727241</v>
      </c>
      <c r="I9664" s="364"/>
      <c r="J9664" s="364"/>
      <c r="K9664" s="364"/>
    </row>
    <row r="9665" spans="1:11" s="27" customFormat="1" ht="29.25" thickBot="1">
      <c r="A9665" s="413">
        <v>9659</v>
      </c>
      <c r="B9665" s="442" t="s">
        <v>29485</v>
      </c>
      <c r="C9665" s="727" t="s">
        <v>2540</v>
      </c>
      <c r="D9665" s="496">
        <v>1</v>
      </c>
      <c r="E9665" s="500">
        <v>5</v>
      </c>
      <c r="F9665" s="476" t="s">
        <v>2532</v>
      </c>
      <c r="G9665" s="772">
        <f t="shared" si="81"/>
        <v>1642.980954167085</v>
      </c>
      <c r="H9665" s="824">
        <v>22.202445326582229</v>
      </c>
      <c r="I9665" s="364"/>
      <c r="J9665" s="364"/>
      <c r="K9665" s="364"/>
    </row>
    <row r="9666" spans="1:11" s="27" customFormat="1" ht="29.25" thickBot="1">
      <c r="A9666" s="413">
        <v>9660</v>
      </c>
      <c r="B9666" s="442" t="s">
        <v>29486</v>
      </c>
      <c r="C9666" s="727" t="s">
        <v>2540</v>
      </c>
      <c r="D9666" s="496">
        <v>1</v>
      </c>
      <c r="E9666" s="500">
        <v>15</v>
      </c>
      <c r="F9666" s="476" t="s">
        <v>2532</v>
      </c>
      <c r="G9666" s="772">
        <f t="shared" si="81"/>
        <v>1469.8315831898703</v>
      </c>
      <c r="H9666" s="824">
        <v>19.862588962025274</v>
      </c>
      <c r="I9666" s="364"/>
      <c r="J9666" s="364"/>
      <c r="K9666" s="364"/>
    </row>
    <row r="9667" spans="1:11" s="27" customFormat="1" ht="28.5">
      <c r="A9667" s="413">
        <v>9661</v>
      </c>
      <c r="B9667" s="442" t="s">
        <v>29487</v>
      </c>
      <c r="C9667" s="727" t="s">
        <v>2540</v>
      </c>
      <c r="D9667" s="496">
        <v>1.2</v>
      </c>
      <c r="E9667" s="500">
        <v>5</v>
      </c>
      <c r="F9667" s="476" t="s">
        <v>2532</v>
      </c>
      <c r="G9667" s="772">
        <f t="shared" si="81"/>
        <v>1628.6842171139203</v>
      </c>
      <c r="H9667" s="824">
        <v>22.00924617721514</v>
      </c>
      <c r="I9667" s="364"/>
      <c r="J9667" s="364"/>
      <c r="K9667" s="364"/>
    </row>
    <row r="9668" spans="1:11" s="27" customFormat="1" ht="28.5">
      <c r="A9668" s="413">
        <v>9662</v>
      </c>
      <c r="B9668" s="442" t="s">
        <v>29488</v>
      </c>
      <c r="C9668" s="727" t="s">
        <v>2540</v>
      </c>
      <c r="D9668" s="492">
        <v>1.2</v>
      </c>
      <c r="E9668" s="494">
        <v>15</v>
      </c>
      <c r="F9668" s="477" t="s">
        <v>2532</v>
      </c>
      <c r="G9668" s="772">
        <f t="shared" si="81"/>
        <v>1455.5348461367057</v>
      </c>
      <c r="H9668" s="824">
        <v>19.669389812658185</v>
      </c>
      <c r="I9668" s="364"/>
      <c r="J9668" s="364"/>
      <c r="K9668" s="364"/>
    </row>
    <row r="9669" spans="1:11" s="27" customFormat="1" ht="29.25" thickBot="1">
      <c r="A9669" s="413">
        <v>9663</v>
      </c>
      <c r="B9669" s="442" t="s">
        <v>29615</v>
      </c>
      <c r="C9669" s="727" t="s">
        <v>2540</v>
      </c>
      <c r="D9669" s="508">
        <v>2</v>
      </c>
      <c r="E9669" s="495">
        <v>5</v>
      </c>
      <c r="F9669" s="478" t="s">
        <v>2535</v>
      </c>
      <c r="G9669" s="772">
        <f t="shared" si="81"/>
        <v>1512.7217943493636</v>
      </c>
      <c r="H9669" s="824">
        <v>20.442186410126535</v>
      </c>
      <c r="I9669" s="364"/>
      <c r="J9669" s="364"/>
      <c r="K9669" s="364"/>
    </row>
    <row r="9670" spans="1:11" s="27" customFormat="1" ht="29.25" thickBot="1">
      <c r="A9670" s="413">
        <v>9664</v>
      </c>
      <c r="B9670" s="442" t="s">
        <v>29489</v>
      </c>
      <c r="C9670" s="727" t="s">
        <v>7219</v>
      </c>
      <c r="D9670" s="509">
        <v>1.2</v>
      </c>
      <c r="E9670" s="510">
        <v>15</v>
      </c>
      <c r="F9670" s="479" t="s">
        <v>7143</v>
      </c>
      <c r="G9670" s="772">
        <f t="shared" si="81"/>
        <v>911.36883281012467</v>
      </c>
      <c r="H9670" s="824">
        <v>12.315795037974658</v>
      </c>
      <c r="I9670" s="364"/>
      <c r="J9670" s="364"/>
      <c r="K9670" s="364"/>
    </row>
    <row r="9671" spans="1:11" s="27" customFormat="1" ht="28.5">
      <c r="A9671" s="413">
        <v>9665</v>
      </c>
      <c r="B9671" s="442" t="s">
        <v>29490</v>
      </c>
      <c r="C9671" s="727" t="s">
        <v>2541</v>
      </c>
      <c r="D9671" s="496">
        <v>0.8</v>
      </c>
      <c r="E9671" s="500">
        <v>15</v>
      </c>
      <c r="F9671" s="476" t="s">
        <v>2532</v>
      </c>
      <c r="G9671" s="772">
        <f t="shared" si="81"/>
        <v>834.41904218733998</v>
      </c>
      <c r="H9671" s="824">
        <v>11.275933002531621</v>
      </c>
      <c r="I9671" s="364"/>
      <c r="J9671" s="364"/>
      <c r="K9671" s="364"/>
    </row>
    <row r="9672" spans="1:11" s="27" customFormat="1" ht="28.5">
      <c r="A9672" s="413">
        <v>9666</v>
      </c>
      <c r="B9672" s="442" t="s">
        <v>29491</v>
      </c>
      <c r="C9672" s="727" t="s">
        <v>2541</v>
      </c>
      <c r="D9672" s="499">
        <v>1</v>
      </c>
      <c r="E9672" s="511">
        <v>15</v>
      </c>
      <c r="F9672" s="480" t="s">
        <v>2532</v>
      </c>
      <c r="G9672" s="772">
        <f t="shared" si="81"/>
        <v>812.17967343797284</v>
      </c>
      <c r="H9672" s="824">
        <v>10.975400992405039</v>
      </c>
      <c r="I9672" s="364"/>
      <c r="J9672" s="364"/>
      <c r="K9672" s="364"/>
    </row>
    <row r="9673" spans="1:11" s="27" customFormat="1" ht="28.5">
      <c r="A9673" s="413">
        <v>9667</v>
      </c>
      <c r="B9673" s="442" t="s">
        <v>29492</v>
      </c>
      <c r="C9673" s="727" t="s">
        <v>2541</v>
      </c>
      <c r="D9673" s="499">
        <v>1.2</v>
      </c>
      <c r="E9673" s="511">
        <v>15</v>
      </c>
      <c r="F9673" s="480" t="s">
        <v>2532</v>
      </c>
      <c r="G9673" s="772">
        <f t="shared" si="81"/>
        <v>780.40914665316279</v>
      </c>
      <c r="H9673" s="824">
        <v>10.546069549367065</v>
      </c>
      <c r="I9673" s="364"/>
      <c r="J9673" s="364"/>
      <c r="K9673" s="364"/>
    </row>
    <row r="9674" spans="1:11" s="27" customFormat="1" ht="29.25" thickBot="1">
      <c r="A9674" s="413">
        <v>9668</v>
      </c>
      <c r="B9674" s="442" t="s">
        <v>29616</v>
      </c>
      <c r="C9674" s="727" t="s">
        <v>2541</v>
      </c>
      <c r="D9674" s="512">
        <v>2</v>
      </c>
      <c r="E9674" s="505">
        <v>5</v>
      </c>
      <c r="F9674" s="475" t="s">
        <v>2535</v>
      </c>
      <c r="G9674" s="772">
        <f t="shared" si="81"/>
        <v>852.47999999999831</v>
      </c>
      <c r="H9674" s="824">
        <v>11.519999999999976</v>
      </c>
      <c r="I9674" s="364"/>
      <c r="J9674" s="364"/>
      <c r="K9674" s="364"/>
    </row>
    <row r="9675" spans="1:11" s="27" customFormat="1" ht="28.5">
      <c r="A9675" s="413">
        <v>9669</v>
      </c>
      <c r="B9675" s="442" t="s">
        <v>29493</v>
      </c>
      <c r="C9675" s="727" t="s">
        <v>2542</v>
      </c>
      <c r="D9675" s="492">
        <v>0.6</v>
      </c>
      <c r="E9675" s="494">
        <v>1</v>
      </c>
      <c r="F9675" s="467" t="s">
        <v>2532</v>
      </c>
      <c r="G9675" s="772">
        <f t="shared" si="81"/>
        <v>1445.7057295418149</v>
      </c>
      <c r="H9675" s="824">
        <v>19.536563912727228</v>
      </c>
      <c r="I9675" s="364"/>
      <c r="J9675" s="364"/>
      <c r="K9675" s="364"/>
    </row>
    <row r="9676" spans="1:11" s="27" customFormat="1" ht="28.5">
      <c r="A9676" s="413">
        <v>9670</v>
      </c>
      <c r="B9676" s="442" t="s">
        <v>29494</v>
      </c>
      <c r="C9676" s="727" t="s">
        <v>2542</v>
      </c>
      <c r="D9676" s="497">
        <v>0.6</v>
      </c>
      <c r="E9676" s="498">
        <v>5</v>
      </c>
      <c r="F9676" s="469" t="s">
        <v>2532</v>
      </c>
      <c r="G9676" s="772">
        <f t="shared" si="81"/>
        <v>1398.0344667054512</v>
      </c>
      <c r="H9676" s="824">
        <v>18.892357658181773</v>
      </c>
      <c r="I9676" s="364"/>
      <c r="J9676" s="364"/>
      <c r="K9676" s="364"/>
    </row>
    <row r="9677" spans="1:11" s="27" customFormat="1" ht="28.5">
      <c r="A9677" s="413">
        <v>9671</v>
      </c>
      <c r="B9677" s="442" t="s">
        <v>29495</v>
      </c>
      <c r="C9677" s="727" t="s">
        <v>2542</v>
      </c>
      <c r="D9677" s="497">
        <v>0.8</v>
      </c>
      <c r="E9677" s="498">
        <v>1</v>
      </c>
      <c r="F9677" s="469" t="s">
        <v>2532</v>
      </c>
      <c r="G9677" s="772">
        <f t="shared" si="81"/>
        <v>1432.9933927854513</v>
      </c>
      <c r="H9677" s="824">
        <v>19.364775578181774</v>
      </c>
      <c r="I9677" s="364"/>
      <c r="J9677" s="364"/>
      <c r="K9677" s="364"/>
    </row>
    <row r="9678" spans="1:11" s="27" customFormat="1" ht="28.5">
      <c r="A9678" s="413">
        <v>9672</v>
      </c>
      <c r="B9678" s="442" t="s">
        <v>29496</v>
      </c>
      <c r="C9678" s="727" t="s">
        <v>2542</v>
      </c>
      <c r="D9678" s="497">
        <v>0.8</v>
      </c>
      <c r="E9678" s="498">
        <v>5</v>
      </c>
      <c r="F9678" s="469" t="s">
        <v>2532</v>
      </c>
      <c r="G9678" s="772">
        <f t="shared" si="81"/>
        <v>1385.3221299490876</v>
      </c>
      <c r="H9678" s="824">
        <v>18.720569323636319</v>
      </c>
      <c r="I9678" s="364"/>
      <c r="J9678" s="364"/>
      <c r="K9678" s="364"/>
    </row>
    <row r="9679" spans="1:11" s="27" customFormat="1" ht="28.5">
      <c r="A9679" s="413">
        <v>9673</v>
      </c>
      <c r="B9679" s="442" t="s">
        <v>29497</v>
      </c>
      <c r="C9679" s="727" t="s">
        <v>2542</v>
      </c>
      <c r="D9679" s="497">
        <v>0.8</v>
      </c>
      <c r="E9679" s="498">
        <v>15</v>
      </c>
      <c r="F9679" s="469" t="s">
        <v>2532</v>
      </c>
      <c r="G9679" s="772">
        <f t="shared" si="81"/>
        <v>1117.4091910690884</v>
      </c>
      <c r="H9679" s="824">
        <v>15.10012420363633</v>
      </c>
      <c r="I9679" s="364"/>
      <c r="J9679" s="364"/>
      <c r="K9679" s="364"/>
    </row>
    <row r="9680" spans="1:11" s="27" customFormat="1" ht="28.5">
      <c r="A9680" s="413">
        <v>9674</v>
      </c>
      <c r="B9680" s="442" t="s">
        <v>29498</v>
      </c>
      <c r="C9680" s="727" t="s">
        <v>2542</v>
      </c>
      <c r="D9680" s="497">
        <v>1</v>
      </c>
      <c r="E9680" s="498">
        <v>5</v>
      </c>
      <c r="F9680" s="469" t="s">
        <v>2532</v>
      </c>
      <c r="G9680" s="772">
        <f t="shared" si="81"/>
        <v>1304.28098312727</v>
      </c>
      <c r="H9680" s="824">
        <v>17.625418690909054</v>
      </c>
      <c r="I9680" s="364"/>
      <c r="J9680" s="364"/>
      <c r="K9680" s="364"/>
    </row>
    <row r="9681" spans="1:11" s="27" customFormat="1" ht="28.5">
      <c r="A9681" s="413">
        <v>9675</v>
      </c>
      <c r="B9681" s="442" t="s">
        <v>29499</v>
      </c>
      <c r="C9681" s="727" t="s">
        <v>2542</v>
      </c>
      <c r="D9681" s="497">
        <v>1</v>
      </c>
      <c r="E9681" s="498">
        <v>15</v>
      </c>
      <c r="F9681" s="469" t="s">
        <v>2532</v>
      </c>
      <c r="G9681" s="772">
        <f t="shared" si="81"/>
        <v>1085.6283491781794</v>
      </c>
      <c r="H9681" s="824">
        <v>14.670653367272694</v>
      </c>
      <c r="I9681" s="364"/>
      <c r="J9681" s="364"/>
      <c r="K9681" s="364"/>
    </row>
    <row r="9682" spans="1:11" s="27" customFormat="1" ht="28.5">
      <c r="A9682" s="413">
        <v>9676</v>
      </c>
      <c r="B9682" s="442" t="s">
        <v>29500</v>
      </c>
      <c r="C9682" s="727" t="s">
        <v>2542</v>
      </c>
      <c r="D9682" s="497">
        <v>1.2</v>
      </c>
      <c r="E9682" s="498">
        <v>5</v>
      </c>
      <c r="F9682" s="469" t="s">
        <v>2532</v>
      </c>
      <c r="G9682" s="772">
        <f t="shared" si="81"/>
        <v>1286.8015200872696</v>
      </c>
      <c r="H9682" s="824">
        <v>17.389209730909048</v>
      </c>
      <c r="I9682" s="364"/>
      <c r="J9682" s="364"/>
      <c r="K9682" s="364"/>
    </row>
    <row r="9683" spans="1:11" s="27" customFormat="1" ht="28.5">
      <c r="A9683" s="413">
        <v>9677</v>
      </c>
      <c r="B9683" s="442" t="s">
        <v>29501</v>
      </c>
      <c r="C9683" s="727" t="s">
        <v>2542</v>
      </c>
      <c r="D9683" s="497">
        <v>1.2</v>
      </c>
      <c r="E9683" s="498">
        <v>15</v>
      </c>
      <c r="F9683" s="469" t="s">
        <v>2532</v>
      </c>
      <c r="G9683" s="772">
        <f t="shared" si="81"/>
        <v>1061.7927177599977</v>
      </c>
      <c r="H9683" s="824">
        <v>14.348550239999968</v>
      </c>
      <c r="I9683" s="364"/>
      <c r="J9683" s="364"/>
      <c r="K9683" s="364"/>
    </row>
    <row r="9684" spans="1:11" s="27" customFormat="1" ht="28.5">
      <c r="A9684" s="413">
        <v>9678</v>
      </c>
      <c r="B9684" s="442" t="s">
        <v>29617</v>
      </c>
      <c r="C9684" s="727" t="s">
        <v>2542</v>
      </c>
      <c r="D9684" s="497">
        <v>1</v>
      </c>
      <c r="E9684" s="498">
        <v>5</v>
      </c>
      <c r="F9684" s="469" t="s">
        <v>2535</v>
      </c>
      <c r="G9684" s="772">
        <f t="shared" si="81"/>
        <v>1291.568646370906</v>
      </c>
      <c r="H9684" s="824">
        <v>17.453630356363593</v>
      </c>
      <c r="I9684" s="364"/>
      <c r="J9684" s="364"/>
      <c r="K9684" s="364"/>
    </row>
    <row r="9685" spans="1:11" s="27" customFormat="1" ht="28.5">
      <c r="A9685" s="413">
        <v>9679</v>
      </c>
      <c r="B9685" s="442" t="s">
        <v>29618</v>
      </c>
      <c r="C9685" s="727" t="s">
        <v>2542</v>
      </c>
      <c r="D9685" s="497">
        <v>1.2</v>
      </c>
      <c r="E9685" s="498">
        <v>5</v>
      </c>
      <c r="F9685" s="469" t="s">
        <v>2535</v>
      </c>
      <c r="G9685" s="772">
        <f t="shared" si="81"/>
        <v>1291.568646370906</v>
      </c>
      <c r="H9685" s="824">
        <v>17.453630356363593</v>
      </c>
      <c r="I9685" s="364"/>
      <c r="J9685" s="364"/>
      <c r="K9685" s="364"/>
    </row>
    <row r="9686" spans="1:11" s="27" customFormat="1" ht="28.5">
      <c r="A9686" s="413">
        <v>9680</v>
      </c>
      <c r="B9686" s="442" t="s">
        <v>29619</v>
      </c>
      <c r="C9686" s="727" t="s">
        <v>2542</v>
      </c>
      <c r="D9686" s="497">
        <v>1.6</v>
      </c>
      <c r="E9686" s="498">
        <v>5</v>
      </c>
      <c r="F9686" s="469" t="s">
        <v>2535</v>
      </c>
      <c r="G9686" s="772">
        <f t="shared" si="81"/>
        <v>1096.7516438399978</v>
      </c>
      <c r="H9686" s="824">
        <v>14.820968159999971</v>
      </c>
      <c r="I9686" s="364"/>
      <c r="J9686" s="364"/>
      <c r="K9686" s="364"/>
    </row>
    <row r="9687" spans="1:11" s="27" customFormat="1" ht="28.5">
      <c r="A9687" s="413">
        <v>9681</v>
      </c>
      <c r="B9687" s="442" t="s">
        <v>29620</v>
      </c>
      <c r="C9687" s="727" t="s">
        <v>2542</v>
      </c>
      <c r="D9687" s="497">
        <v>2</v>
      </c>
      <c r="E9687" s="498">
        <v>5</v>
      </c>
      <c r="F9687" s="469" t="s">
        <v>2535</v>
      </c>
      <c r="G9687" s="772">
        <f t="shared" si="81"/>
        <v>1077.6831387054522</v>
      </c>
      <c r="H9687" s="824">
        <v>14.563285658181787</v>
      </c>
      <c r="I9687" s="364"/>
      <c r="J9687" s="364"/>
      <c r="K9687" s="364"/>
    </row>
    <row r="9688" spans="1:11" s="27" customFormat="1" ht="28.5">
      <c r="A9688" s="413">
        <v>9682</v>
      </c>
      <c r="B9688" s="442" t="s">
        <v>29621</v>
      </c>
      <c r="C9688" s="727" t="s">
        <v>2542</v>
      </c>
      <c r="D9688" s="497">
        <v>2.4</v>
      </c>
      <c r="E9688" s="498">
        <v>5</v>
      </c>
      <c r="F9688" s="469" t="s">
        <v>2535</v>
      </c>
      <c r="G9688" s="772">
        <f t="shared" si="81"/>
        <v>1068.1488861381793</v>
      </c>
      <c r="H9688" s="824">
        <v>14.434444407272691</v>
      </c>
      <c r="I9688" s="364"/>
      <c r="J9688" s="364"/>
      <c r="K9688" s="364"/>
    </row>
    <row r="9689" spans="1:11" s="27" customFormat="1" ht="29.25" thickBot="1">
      <c r="A9689" s="413">
        <v>9683</v>
      </c>
      <c r="B9689" s="442" t="s">
        <v>29622</v>
      </c>
      <c r="C9689" s="727" t="s">
        <v>2542</v>
      </c>
      <c r="D9689" s="512">
        <v>3.2</v>
      </c>
      <c r="E9689" s="498">
        <v>5</v>
      </c>
      <c r="F9689" s="472" t="s">
        <v>2535</v>
      </c>
      <c r="G9689" s="772">
        <f t="shared" si="81"/>
        <v>1061.7927177599977</v>
      </c>
      <c r="H9689" s="824">
        <v>14.348550239999968</v>
      </c>
      <c r="I9689" s="364"/>
      <c r="J9689" s="364"/>
      <c r="K9689" s="364"/>
    </row>
    <row r="9690" spans="1:11" s="27" customFormat="1" ht="29.25" thickBot="1">
      <c r="A9690" s="413">
        <v>9684</v>
      </c>
      <c r="B9690" s="442" t="s">
        <v>29502</v>
      </c>
      <c r="C9690" s="727" t="s">
        <v>7220</v>
      </c>
      <c r="D9690" s="509">
        <v>1.2</v>
      </c>
      <c r="E9690" s="510">
        <v>15</v>
      </c>
      <c r="F9690" s="479" t="s">
        <v>2532</v>
      </c>
      <c r="G9690" s="772">
        <f t="shared" si="81"/>
        <v>1717.6416921113882</v>
      </c>
      <c r="H9690" s="824">
        <v>23.211374217721463</v>
      </c>
      <c r="I9690" s="364"/>
      <c r="J9690" s="364"/>
      <c r="K9690" s="364"/>
    </row>
    <row r="9691" spans="1:11" s="27" customFormat="1" ht="28.5">
      <c r="A9691" s="413">
        <v>9685</v>
      </c>
      <c r="B9691" s="442" t="s">
        <v>29503</v>
      </c>
      <c r="C9691" s="727" t="s">
        <v>2543</v>
      </c>
      <c r="D9691" s="496">
        <v>1.2</v>
      </c>
      <c r="E9691" s="500">
        <v>15</v>
      </c>
      <c r="F9691" s="468" t="s">
        <v>2532</v>
      </c>
      <c r="G9691" s="772">
        <f t="shared" ref="G9691:G9711" si="82">H9691*$H$9612</f>
        <v>2222.7930679898686</v>
      </c>
      <c r="H9691" s="824">
        <v>30.037744162025252</v>
      </c>
      <c r="I9691" s="364"/>
      <c r="J9691" s="364"/>
      <c r="K9691" s="364"/>
    </row>
    <row r="9692" spans="1:11" s="27" customFormat="1" ht="28.5">
      <c r="A9692" s="413">
        <v>9686</v>
      </c>
      <c r="B9692" s="442" t="s">
        <v>29504</v>
      </c>
      <c r="C9692" s="727" t="s">
        <v>2543</v>
      </c>
      <c r="D9692" s="499">
        <v>1.6</v>
      </c>
      <c r="E9692" s="511">
        <v>15</v>
      </c>
      <c r="F9692" s="470" t="s">
        <v>2532</v>
      </c>
      <c r="G9692" s="772">
        <f t="shared" si="82"/>
        <v>2222.7930679898686</v>
      </c>
      <c r="H9692" s="824">
        <v>30.037744162025252</v>
      </c>
      <c r="I9692" s="364"/>
      <c r="J9692" s="364"/>
      <c r="K9692" s="364"/>
    </row>
    <row r="9693" spans="1:11" s="27" customFormat="1" ht="29.25" thickBot="1">
      <c r="A9693" s="413">
        <v>9687</v>
      </c>
      <c r="B9693" s="442" t="s">
        <v>29623</v>
      </c>
      <c r="C9693" s="727" t="s">
        <v>2543</v>
      </c>
      <c r="D9693" s="512">
        <v>2</v>
      </c>
      <c r="E9693" s="505">
        <v>5</v>
      </c>
      <c r="F9693" s="472" t="s">
        <v>2535</v>
      </c>
      <c r="G9693" s="772">
        <f t="shared" si="82"/>
        <v>2251.3865420961974</v>
      </c>
      <c r="H9693" s="824">
        <v>30.424142460759423</v>
      </c>
      <c r="I9693" s="364"/>
      <c r="J9693" s="364"/>
      <c r="K9693" s="364"/>
    </row>
    <row r="9694" spans="1:11" s="27" customFormat="1" ht="28.5">
      <c r="A9694" s="413">
        <v>9688</v>
      </c>
      <c r="B9694" s="442" t="s">
        <v>29505</v>
      </c>
      <c r="C9694" s="727" t="s">
        <v>2544</v>
      </c>
      <c r="D9694" s="496">
        <v>1.2</v>
      </c>
      <c r="E9694" s="500">
        <v>15</v>
      </c>
      <c r="F9694" s="468" t="s">
        <v>2532</v>
      </c>
      <c r="G9694" s="772">
        <f t="shared" si="82"/>
        <v>1306.2133702480983</v>
      </c>
      <c r="H9694" s="824">
        <v>17.651532030379705</v>
      </c>
      <c r="I9694" s="364"/>
      <c r="J9694" s="364"/>
      <c r="K9694" s="364"/>
    </row>
    <row r="9695" spans="1:11" s="27" customFormat="1" ht="29.25" thickBot="1">
      <c r="A9695" s="413">
        <v>9689</v>
      </c>
      <c r="B9695" s="442" t="s">
        <v>29624</v>
      </c>
      <c r="C9695" s="727" t="s">
        <v>2544</v>
      </c>
      <c r="D9695" s="512">
        <v>2</v>
      </c>
      <c r="E9695" s="505">
        <v>5</v>
      </c>
      <c r="F9695" s="472" t="s">
        <v>2535</v>
      </c>
      <c r="G9695" s="772">
        <f t="shared" si="82"/>
        <v>1330.0412653367059</v>
      </c>
      <c r="H9695" s="824">
        <v>17.973530612658188</v>
      </c>
      <c r="I9695" s="364"/>
      <c r="J9695" s="364"/>
      <c r="K9695" s="364"/>
    </row>
    <row r="9696" spans="1:11" s="27" customFormat="1" ht="28.5">
      <c r="A9696" s="413">
        <v>9690</v>
      </c>
      <c r="B9696" s="442" t="s">
        <v>29506</v>
      </c>
      <c r="C9696" s="727" t="s">
        <v>29864</v>
      </c>
      <c r="D9696" s="506">
        <v>0.8</v>
      </c>
      <c r="E9696" s="503">
        <v>15</v>
      </c>
      <c r="F9696" s="471" t="s">
        <v>2532</v>
      </c>
      <c r="G9696" s="772">
        <f t="shared" si="82"/>
        <v>1287.5999999999972</v>
      </c>
      <c r="H9696" s="824">
        <v>17.399999999999963</v>
      </c>
      <c r="I9696" s="364"/>
      <c r="J9696" s="364"/>
      <c r="K9696" s="364"/>
    </row>
    <row r="9697" spans="1:11" s="27" customFormat="1" ht="28.5">
      <c r="A9697" s="413">
        <v>9691</v>
      </c>
      <c r="B9697" s="442" t="s">
        <v>29608</v>
      </c>
      <c r="C9697" s="727" t="s">
        <v>29864</v>
      </c>
      <c r="D9697" s="506">
        <v>1</v>
      </c>
      <c r="E9697" s="503">
        <v>15</v>
      </c>
      <c r="F9697" s="471" t="s">
        <v>2532</v>
      </c>
      <c r="G9697" s="772">
        <f t="shared" si="82"/>
        <v>1232.5439999999976</v>
      </c>
      <c r="H9697" s="824">
        <v>16.655999999999967</v>
      </c>
      <c r="I9697" s="364"/>
      <c r="J9697" s="364"/>
      <c r="K9697" s="364"/>
    </row>
    <row r="9698" spans="1:11" s="27" customFormat="1" ht="28.5">
      <c r="A9698" s="413">
        <v>9692</v>
      </c>
      <c r="B9698" s="442" t="s">
        <v>29865</v>
      </c>
      <c r="C9698" s="727" t="s">
        <v>29864</v>
      </c>
      <c r="D9698" s="506">
        <v>1.2</v>
      </c>
      <c r="E9698" s="503">
        <v>15</v>
      </c>
      <c r="F9698" s="471" t="s">
        <v>2532</v>
      </c>
      <c r="G9698" s="772">
        <f t="shared" si="82"/>
        <v>1214.7839999999974</v>
      </c>
      <c r="H9698" s="824">
        <v>16.415999999999965</v>
      </c>
      <c r="I9698" s="364"/>
      <c r="J9698" s="364"/>
      <c r="K9698" s="364"/>
    </row>
    <row r="9699" spans="1:11" s="27" customFormat="1" ht="28.5">
      <c r="A9699" s="413">
        <v>9693</v>
      </c>
      <c r="B9699" s="442" t="s">
        <v>29866</v>
      </c>
      <c r="C9699" s="727" t="s">
        <v>2545</v>
      </c>
      <c r="D9699" s="497">
        <v>0.8</v>
      </c>
      <c r="E9699" s="498">
        <v>15</v>
      </c>
      <c r="F9699" s="469" t="s">
        <v>2532</v>
      </c>
      <c r="G9699" s="772">
        <f t="shared" si="82"/>
        <v>1682.6941126480974</v>
      </c>
      <c r="H9699" s="824">
        <v>22.739109630379694</v>
      </c>
      <c r="I9699" s="364"/>
      <c r="J9699" s="364"/>
      <c r="K9699" s="364"/>
    </row>
    <row r="9700" spans="1:11" s="27" customFormat="1" ht="28.5">
      <c r="A9700" s="413">
        <v>9694</v>
      </c>
      <c r="B9700" s="442" t="s">
        <v>29876</v>
      </c>
      <c r="C9700" s="727" t="s">
        <v>2545</v>
      </c>
      <c r="D9700" s="497">
        <v>1</v>
      </c>
      <c r="E9700" s="498">
        <v>15</v>
      </c>
      <c r="F9700" s="469" t="s">
        <v>2532</v>
      </c>
      <c r="G9700" s="772">
        <f t="shared" si="82"/>
        <v>1625.9279999999965</v>
      </c>
      <c r="H9700" s="824">
        <v>21.971999999999952</v>
      </c>
      <c r="I9700" s="364"/>
      <c r="J9700" s="364"/>
      <c r="K9700" s="364"/>
    </row>
    <row r="9701" spans="1:11" s="27" customFormat="1" ht="29.25" thickBot="1">
      <c r="A9701" s="413">
        <v>9695</v>
      </c>
      <c r="B9701" s="442" t="s">
        <v>29867</v>
      </c>
      <c r="C9701" s="727" t="s">
        <v>2545</v>
      </c>
      <c r="D9701" s="512">
        <v>1.2</v>
      </c>
      <c r="E9701" s="505">
        <v>15</v>
      </c>
      <c r="F9701" s="472" t="s">
        <v>2532</v>
      </c>
      <c r="G9701" s="772">
        <f t="shared" si="82"/>
        <v>1606.4448483645531</v>
      </c>
      <c r="H9701" s="824">
        <v>21.708714167088555</v>
      </c>
      <c r="I9701" s="364"/>
      <c r="J9701" s="364"/>
      <c r="K9701" s="364"/>
    </row>
    <row r="9702" spans="1:11" s="27" customFormat="1" ht="28.5">
      <c r="A9702" s="413">
        <v>9696</v>
      </c>
      <c r="B9702" s="442" t="s">
        <v>29625</v>
      </c>
      <c r="C9702" s="727" t="s">
        <v>2545</v>
      </c>
      <c r="D9702" s="497">
        <v>2</v>
      </c>
      <c r="E9702" s="498">
        <v>5</v>
      </c>
      <c r="F9702" s="467" t="s">
        <v>2535</v>
      </c>
      <c r="G9702" s="772">
        <f t="shared" si="82"/>
        <v>1612.7989537215153</v>
      </c>
      <c r="H9702" s="824">
        <v>21.794580455696153</v>
      </c>
      <c r="I9702" s="364"/>
      <c r="J9702" s="364"/>
      <c r="K9702" s="364"/>
    </row>
    <row r="9703" spans="1:11" s="27" customFormat="1" ht="29.25" thickBot="1">
      <c r="A9703" s="413">
        <v>9697</v>
      </c>
      <c r="B9703" s="442" t="s">
        <v>29626</v>
      </c>
      <c r="C9703" s="727" t="s">
        <v>2545</v>
      </c>
      <c r="D9703" s="497">
        <v>2.4</v>
      </c>
      <c r="E9703" s="498">
        <v>5</v>
      </c>
      <c r="F9703" s="469" t="s">
        <v>2535</v>
      </c>
      <c r="G9703" s="772">
        <f t="shared" si="82"/>
        <v>1584.2054796151861</v>
      </c>
      <c r="H9703" s="824">
        <v>21.408182156961974</v>
      </c>
      <c r="I9703" s="364"/>
      <c r="J9703" s="364"/>
      <c r="K9703" s="364"/>
    </row>
    <row r="9704" spans="1:11" s="27" customFormat="1" ht="29.25" thickBot="1">
      <c r="A9704" s="413">
        <v>9698</v>
      </c>
      <c r="B9704" s="442" t="s">
        <v>29868</v>
      </c>
      <c r="C9704" s="727" t="s">
        <v>7221</v>
      </c>
      <c r="D9704" s="509">
        <v>1.2</v>
      </c>
      <c r="E9704" s="510">
        <v>15</v>
      </c>
      <c r="F9704" s="479" t="s">
        <v>2532</v>
      </c>
      <c r="G9704" s="772">
        <f t="shared" si="82"/>
        <v>2238.3870731210909</v>
      </c>
      <c r="H9704" s="877">
        <v>30.248473961095822</v>
      </c>
      <c r="I9704" s="364"/>
      <c r="J9704" s="364"/>
      <c r="K9704" s="364"/>
    </row>
    <row r="9705" spans="1:11" s="27" customFormat="1" ht="29.25" thickBot="1">
      <c r="A9705" s="413">
        <v>9699</v>
      </c>
      <c r="B9705" s="442" t="s">
        <v>29869</v>
      </c>
      <c r="C9705" s="727" t="s">
        <v>7221</v>
      </c>
      <c r="D9705" s="509">
        <v>1.6</v>
      </c>
      <c r="E9705" s="510">
        <v>15</v>
      </c>
      <c r="F9705" s="479" t="s">
        <v>2532</v>
      </c>
      <c r="G9705" s="772">
        <f t="shared" si="82"/>
        <v>2229.9911048909539</v>
      </c>
      <c r="H9705" s="877">
        <v>30.135014930958839</v>
      </c>
      <c r="I9705" s="364"/>
      <c r="J9705" s="364"/>
      <c r="K9705" s="364"/>
    </row>
    <row r="9706" spans="1:11" s="27" customFormat="1" ht="29.25" thickBot="1">
      <c r="A9706" s="413">
        <v>9700</v>
      </c>
      <c r="B9706" s="442" t="s">
        <v>29870</v>
      </c>
      <c r="C9706" s="727" t="s">
        <v>7222</v>
      </c>
      <c r="D9706" s="509">
        <v>1.2</v>
      </c>
      <c r="E9706" s="510">
        <v>15</v>
      </c>
      <c r="F9706" s="479" t="s">
        <v>2532</v>
      </c>
      <c r="G9706" s="772">
        <f t="shared" si="82"/>
        <v>2372.7225648032827</v>
      </c>
      <c r="H9706" s="877">
        <v>32.063818443287602</v>
      </c>
      <c r="I9706" s="364"/>
      <c r="J9706" s="364"/>
      <c r="K9706" s="364"/>
    </row>
    <row r="9707" spans="1:11" s="27" customFormat="1" ht="29.25" thickBot="1">
      <c r="A9707" s="413">
        <v>9701</v>
      </c>
      <c r="B9707" s="442" t="s">
        <v>29871</v>
      </c>
      <c r="C9707" s="727" t="s">
        <v>7222</v>
      </c>
      <c r="D9707" s="509">
        <v>1.6</v>
      </c>
      <c r="E9707" s="510">
        <v>15</v>
      </c>
      <c r="F9707" s="479" t="s">
        <v>2532</v>
      </c>
      <c r="G9707" s="772">
        <f t="shared" si="82"/>
        <v>2318.9883681304059</v>
      </c>
      <c r="H9707" s="877">
        <v>31.337680650410888</v>
      </c>
      <c r="I9707" s="364"/>
      <c r="J9707" s="364"/>
      <c r="K9707" s="364"/>
    </row>
    <row r="9708" spans="1:11" s="27" customFormat="1" ht="29.25" thickBot="1">
      <c r="A9708" s="413">
        <v>9702</v>
      </c>
      <c r="B9708" s="442" t="s">
        <v>29872</v>
      </c>
      <c r="C9708" s="727" t="s">
        <v>7223</v>
      </c>
      <c r="D9708" s="509">
        <v>1.2</v>
      </c>
      <c r="E9708" s="510">
        <v>15</v>
      </c>
      <c r="F9708" s="479" t="s">
        <v>2532</v>
      </c>
      <c r="G9708" s="772">
        <f t="shared" si="82"/>
        <v>2308.9132062542417</v>
      </c>
      <c r="H9708" s="877">
        <v>31.201529814246509</v>
      </c>
      <c r="I9708" s="364"/>
      <c r="J9708" s="364"/>
      <c r="K9708" s="364"/>
    </row>
    <row r="9709" spans="1:11" s="27" customFormat="1" ht="29.25" thickBot="1">
      <c r="A9709" s="413">
        <v>9703</v>
      </c>
      <c r="B9709" s="442" t="s">
        <v>29873</v>
      </c>
      <c r="C9709" s="727" t="s">
        <v>7223</v>
      </c>
      <c r="D9709" s="509">
        <v>1.6</v>
      </c>
      <c r="E9709" s="510">
        <v>15</v>
      </c>
      <c r="F9709" s="479" t="s">
        <v>2532</v>
      </c>
      <c r="G9709" s="772">
        <f t="shared" si="82"/>
        <v>2295.4796570860221</v>
      </c>
      <c r="H9709" s="877">
        <v>31.019995366027327</v>
      </c>
      <c r="I9709" s="364"/>
      <c r="J9709" s="364"/>
      <c r="K9709" s="364"/>
    </row>
    <row r="9710" spans="1:11" s="27" customFormat="1" ht="29.25" thickBot="1">
      <c r="A9710" s="413">
        <v>9704</v>
      </c>
      <c r="B9710" s="442" t="s">
        <v>29874</v>
      </c>
      <c r="C9710" s="727" t="s">
        <v>2538</v>
      </c>
      <c r="D9710" s="509">
        <v>1.2</v>
      </c>
      <c r="E9710" s="510">
        <v>15</v>
      </c>
      <c r="F9710" s="479" t="s">
        <v>2532</v>
      </c>
      <c r="G9710" s="772">
        <f t="shared" si="82"/>
        <v>2500.3412819013647</v>
      </c>
      <c r="H9710" s="877">
        <v>33.788395701369794</v>
      </c>
      <c r="I9710" s="364"/>
      <c r="J9710" s="364"/>
      <c r="K9710" s="364"/>
    </row>
    <row r="9711" spans="1:11" s="27" customFormat="1" ht="29.25" thickBot="1">
      <c r="A9711" s="413">
        <v>9705</v>
      </c>
      <c r="B9711" s="878" t="s">
        <v>29875</v>
      </c>
      <c r="C9711" s="727" t="s">
        <v>2538</v>
      </c>
      <c r="D9711" s="509">
        <v>1.6</v>
      </c>
      <c r="E9711" s="510">
        <v>15</v>
      </c>
      <c r="F9711" s="468" t="s">
        <v>2532</v>
      </c>
      <c r="G9711" s="772">
        <f t="shared" si="82"/>
        <v>2480.1909581490354</v>
      </c>
      <c r="H9711" s="877">
        <v>33.516094029041021</v>
      </c>
      <c r="I9711" s="364"/>
      <c r="J9711" s="364"/>
      <c r="K9711" s="364"/>
    </row>
    <row r="9712" spans="1:11" s="27" customFormat="1" ht="30" thickTop="1" thickBot="1">
      <c r="A9712" s="413">
        <v>9706</v>
      </c>
      <c r="B9712" s="444"/>
      <c r="C9712" s="641" t="s">
        <v>2546</v>
      </c>
      <c r="D9712" s="466"/>
      <c r="E9712" s="466"/>
      <c r="F9712" s="635"/>
      <c r="G9712" s="39"/>
      <c r="H9712" s="824"/>
      <c r="I9712" s="364"/>
      <c r="J9712" s="364"/>
      <c r="K9712" s="364"/>
    </row>
    <row r="9713" spans="1:11" s="27" customFormat="1" ht="29.25" thickTop="1">
      <c r="A9713" s="413">
        <v>9707</v>
      </c>
      <c r="B9713" s="441" t="s">
        <v>29507</v>
      </c>
      <c r="C9713" s="727" t="s">
        <v>2547</v>
      </c>
      <c r="D9713" s="496">
        <v>0.8</v>
      </c>
      <c r="E9713" s="500">
        <v>1</v>
      </c>
      <c r="F9713" s="481" t="s">
        <v>7143</v>
      </c>
      <c r="G9713" s="772">
        <f t="shared" ref="G9713:G9753" si="83">H9713*$H$9612</f>
        <v>2040.7810522882146</v>
      </c>
      <c r="H9713" s="877">
        <v>27.578122328219116</v>
      </c>
      <c r="I9713" s="364"/>
      <c r="J9713" s="364"/>
      <c r="K9713" s="364"/>
    </row>
    <row r="9714" spans="1:11" s="27" customFormat="1" ht="28.5">
      <c r="A9714" s="413">
        <v>9708</v>
      </c>
      <c r="B9714" s="442" t="s">
        <v>29508</v>
      </c>
      <c r="C9714" s="727" t="s">
        <v>2547</v>
      </c>
      <c r="D9714" s="497">
        <v>0.8</v>
      </c>
      <c r="E9714" s="498">
        <v>5</v>
      </c>
      <c r="F9714" s="482" t="s">
        <v>7143</v>
      </c>
      <c r="G9714" s="772">
        <f t="shared" si="83"/>
        <v>1994.7800418115028</v>
      </c>
      <c r="H9714" s="877">
        <v>26.956487051506794</v>
      </c>
      <c r="I9714" s="364"/>
      <c r="J9714" s="364"/>
      <c r="K9714" s="364"/>
    </row>
    <row r="9715" spans="1:11" s="27" customFormat="1" ht="28.5">
      <c r="A9715" s="413">
        <v>9709</v>
      </c>
      <c r="B9715" s="442" t="s">
        <v>29509</v>
      </c>
      <c r="C9715" s="727" t="s">
        <v>2547</v>
      </c>
      <c r="D9715" s="497">
        <v>1</v>
      </c>
      <c r="E9715" s="498">
        <v>1</v>
      </c>
      <c r="F9715" s="482" t="s">
        <v>7143</v>
      </c>
      <c r="G9715" s="772">
        <f t="shared" si="83"/>
        <v>1933.4453611758863</v>
      </c>
      <c r="H9715" s="877">
        <v>26.127640015890357</v>
      </c>
      <c r="I9715" s="364"/>
      <c r="J9715" s="364"/>
      <c r="K9715" s="364"/>
    </row>
    <row r="9716" spans="1:11" s="27" customFormat="1" ht="28.5">
      <c r="A9716" s="413">
        <v>9710</v>
      </c>
      <c r="B9716" s="442" t="s">
        <v>29510</v>
      </c>
      <c r="C9716" s="727" t="s">
        <v>2547</v>
      </c>
      <c r="D9716" s="497">
        <v>1</v>
      </c>
      <c r="E9716" s="498">
        <v>5</v>
      </c>
      <c r="F9716" s="482" t="s">
        <v>7143</v>
      </c>
      <c r="G9716" s="772">
        <f t="shared" si="83"/>
        <v>1875.1774145720508</v>
      </c>
      <c r="H9716" s="877">
        <v>25.340235332054739</v>
      </c>
      <c r="I9716" s="364"/>
      <c r="J9716" s="364"/>
      <c r="K9716" s="364"/>
    </row>
    <row r="9717" spans="1:11" s="27" customFormat="1" ht="28.5">
      <c r="A9717" s="413">
        <v>9711</v>
      </c>
      <c r="B9717" s="442" t="s">
        <v>29511</v>
      </c>
      <c r="C9717" s="727" t="s">
        <v>2547</v>
      </c>
      <c r="D9717" s="497">
        <v>1</v>
      </c>
      <c r="E9717" s="498">
        <v>15</v>
      </c>
      <c r="F9717" s="482" t="s">
        <v>7143</v>
      </c>
      <c r="G9717" s="772">
        <f t="shared" si="83"/>
        <v>1637.5055271090375</v>
      </c>
      <c r="H9717" s="877">
        <v>22.128453069041047</v>
      </c>
      <c r="I9717" s="364"/>
      <c r="J9717" s="364"/>
      <c r="K9717" s="364"/>
    </row>
    <row r="9718" spans="1:11" s="27" customFormat="1" ht="28.5">
      <c r="A9718" s="413">
        <v>9712</v>
      </c>
      <c r="B9718" s="442" t="s">
        <v>29512</v>
      </c>
      <c r="C9718" s="727" t="s">
        <v>2547</v>
      </c>
      <c r="D9718" s="497">
        <v>1.2</v>
      </c>
      <c r="E9718" s="498">
        <v>15</v>
      </c>
      <c r="F9718" s="482" t="s">
        <v>2532</v>
      </c>
      <c r="G9718" s="772">
        <f t="shared" si="83"/>
        <v>1611.4382878389008</v>
      </c>
      <c r="H9718" s="877">
        <v>21.776193078904065</v>
      </c>
      <c r="I9718" s="364"/>
      <c r="J9718" s="364"/>
      <c r="K9718" s="364"/>
    </row>
    <row r="9719" spans="1:11" s="27" customFormat="1" ht="28.5">
      <c r="A9719" s="413">
        <v>9713</v>
      </c>
      <c r="B9719" s="442" t="s">
        <v>29513</v>
      </c>
      <c r="C9719" s="727" t="s">
        <v>2547</v>
      </c>
      <c r="D9719" s="497">
        <v>1.6</v>
      </c>
      <c r="E9719" s="498">
        <v>15</v>
      </c>
      <c r="F9719" s="482" t="s">
        <v>2532</v>
      </c>
      <c r="G9719" s="772">
        <f t="shared" si="83"/>
        <v>1571.5707454257504</v>
      </c>
      <c r="H9719" s="877">
        <v>21.237442505753382</v>
      </c>
      <c r="I9719" s="364"/>
      <c r="J9719" s="364"/>
      <c r="K9719" s="364"/>
    </row>
    <row r="9720" spans="1:11" s="27" customFormat="1" ht="28.5">
      <c r="A9720" s="413">
        <v>9714</v>
      </c>
      <c r="B9720" s="442" t="s">
        <v>29627</v>
      </c>
      <c r="C9720" s="727" t="s">
        <v>2547</v>
      </c>
      <c r="D9720" s="497">
        <v>1.6</v>
      </c>
      <c r="E9720" s="498">
        <v>5</v>
      </c>
      <c r="F9720" s="482" t="s">
        <v>2535</v>
      </c>
      <c r="G9720" s="772">
        <f t="shared" si="83"/>
        <v>1681.9731705698593</v>
      </c>
      <c r="H9720" s="877">
        <v>22.729367169862964</v>
      </c>
      <c r="I9720" s="364"/>
      <c r="J9720" s="364"/>
      <c r="K9720" s="364"/>
    </row>
    <row r="9721" spans="1:11" s="27" customFormat="1" ht="28.5">
      <c r="A9721" s="413">
        <v>9715</v>
      </c>
      <c r="B9721" s="442" t="s">
        <v>29628</v>
      </c>
      <c r="C9721" s="727" t="s">
        <v>2547</v>
      </c>
      <c r="D9721" s="497">
        <v>2</v>
      </c>
      <c r="E9721" s="498">
        <v>5</v>
      </c>
      <c r="F9721" s="482" t="s">
        <v>2535</v>
      </c>
      <c r="G9721" s="772">
        <f t="shared" si="83"/>
        <v>1666.6395004109552</v>
      </c>
      <c r="H9721" s="877">
        <v>22.522155410958852</v>
      </c>
      <c r="I9721" s="364"/>
      <c r="J9721" s="364"/>
      <c r="K9721" s="364"/>
    </row>
    <row r="9722" spans="1:11" s="27" customFormat="1" ht="28.5">
      <c r="A9722" s="413">
        <v>9716</v>
      </c>
      <c r="B9722" s="442" t="s">
        <v>29629</v>
      </c>
      <c r="C9722" s="727" t="s">
        <v>2547</v>
      </c>
      <c r="D9722" s="497">
        <v>3</v>
      </c>
      <c r="E9722" s="498">
        <v>5</v>
      </c>
      <c r="F9722" s="482" t="s">
        <v>2535</v>
      </c>
      <c r="G9722" s="772">
        <f t="shared" si="83"/>
        <v>1657.4392983156126</v>
      </c>
      <c r="H9722" s="877">
        <v>22.397828355616387</v>
      </c>
      <c r="I9722" s="364"/>
      <c r="J9722" s="364"/>
      <c r="K9722" s="364"/>
    </row>
    <row r="9723" spans="1:11" s="27" customFormat="1" ht="28.5">
      <c r="A9723" s="413">
        <v>9717</v>
      </c>
      <c r="B9723" s="442" t="s">
        <v>29514</v>
      </c>
      <c r="C9723" s="727" t="s">
        <v>5370</v>
      </c>
      <c r="D9723" s="497">
        <v>1</v>
      </c>
      <c r="E9723" s="498">
        <v>15</v>
      </c>
      <c r="F9723" s="482" t="s">
        <v>2532</v>
      </c>
      <c r="G9723" s="772">
        <f t="shared" si="83"/>
        <v>1846.0434412701329</v>
      </c>
      <c r="H9723" s="877">
        <v>24.94653299013693</v>
      </c>
      <c r="I9723" s="364"/>
      <c r="J9723" s="364"/>
      <c r="K9723" s="364"/>
    </row>
    <row r="9724" spans="1:11" s="27" customFormat="1" ht="28.5">
      <c r="A9724" s="413">
        <v>9718</v>
      </c>
      <c r="B9724" s="442" t="s">
        <v>29515</v>
      </c>
      <c r="C9724" s="727" t="s">
        <v>5370</v>
      </c>
      <c r="D9724" s="497">
        <v>1.2</v>
      </c>
      <c r="E9724" s="498">
        <v>15</v>
      </c>
      <c r="F9724" s="482" t="s">
        <v>2532</v>
      </c>
      <c r="G9724" s="772">
        <f t="shared" si="83"/>
        <v>1809.242632888763</v>
      </c>
      <c r="H9724" s="877">
        <v>24.449224768767067</v>
      </c>
      <c r="I9724" s="364"/>
      <c r="J9724" s="364"/>
      <c r="K9724" s="364"/>
    </row>
    <row r="9725" spans="1:11" s="27" customFormat="1" ht="28.5">
      <c r="A9725" s="413">
        <v>9719</v>
      </c>
      <c r="B9725" s="442" t="s">
        <v>29630</v>
      </c>
      <c r="C9725" s="727" t="s">
        <v>5370</v>
      </c>
      <c r="D9725" s="497">
        <v>1.6</v>
      </c>
      <c r="E9725" s="498">
        <v>5</v>
      </c>
      <c r="F9725" s="482" t="s">
        <v>2535</v>
      </c>
      <c r="G9725" s="772">
        <f t="shared" si="83"/>
        <v>1830.709771111229</v>
      </c>
      <c r="H9725" s="877">
        <v>24.739321231232825</v>
      </c>
      <c r="I9725" s="364"/>
      <c r="J9725" s="364"/>
      <c r="K9725" s="364"/>
    </row>
    <row r="9726" spans="1:11" s="27" customFormat="1" ht="28.5">
      <c r="A9726" s="413">
        <v>9720</v>
      </c>
      <c r="B9726" s="442" t="s">
        <v>29631</v>
      </c>
      <c r="C9726" s="727" t="s">
        <v>5370</v>
      </c>
      <c r="D9726" s="497">
        <v>2</v>
      </c>
      <c r="E9726" s="498">
        <v>5</v>
      </c>
      <c r="F9726" s="482" t="s">
        <v>2535</v>
      </c>
      <c r="G9726" s="772">
        <f t="shared" si="83"/>
        <v>1803.109164825202</v>
      </c>
      <c r="H9726" s="877">
        <v>24.366340065205431</v>
      </c>
      <c r="I9726" s="364"/>
      <c r="J9726" s="364"/>
      <c r="K9726" s="364"/>
    </row>
    <row r="9727" spans="1:11" s="27" customFormat="1" ht="28.5">
      <c r="A9727" s="413">
        <v>9721</v>
      </c>
      <c r="B9727" s="442" t="s">
        <v>29632</v>
      </c>
      <c r="C9727" s="727" t="s">
        <v>5370</v>
      </c>
      <c r="D9727" s="497">
        <v>3</v>
      </c>
      <c r="E9727" s="498">
        <v>5</v>
      </c>
      <c r="F9727" s="482" t="s">
        <v>2535</v>
      </c>
      <c r="G9727" s="772">
        <f t="shared" si="83"/>
        <v>1796.9756967616402</v>
      </c>
      <c r="H9727" s="877">
        <v>24.283455361643785</v>
      </c>
      <c r="I9727" s="364"/>
      <c r="J9727" s="364"/>
      <c r="K9727" s="364"/>
    </row>
    <row r="9728" spans="1:11" s="27" customFormat="1" ht="28.5">
      <c r="A9728" s="413">
        <v>9722</v>
      </c>
      <c r="B9728" s="442" t="s">
        <v>29516</v>
      </c>
      <c r="C9728" s="727" t="s">
        <v>2548</v>
      </c>
      <c r="D9728" s="497">
        <v>0.8</v>
      </c>
      <c r="E9728" s="498">
        <v>5</v>
      </c>
      <c r="F9728" s="482" t="s">
        <v>2532</v>
      </c>
      <c r="G9728" s="772">
        <f t="shared" si="83"/>
        <v>1723.3740799989</v>
      </c>
      <c r="H9728" s="877">
        <v>23.288838918904055</v>
      </c>
      <c r="I9728" s="364"/>
      <c r="J9728" s="364"/>
      <c r="K9728" s="364"/>
    </row>
    <row r="9729" spans="1:11" s="27" customFormat="1" ht="28.5">
      <c r="A9729" s="413">
        <v>9723</v>
      </c>
      <c r="B9729" s="442" t="s">
        <v>29517</v>
      </c>
      <c r="C9729" s="727" t="s">
        <v>2548</v>
      </c>
      <c r="D9729" s="497">
        <v>0.8</v>
      </c>
      <c r="E9729" s="498">
        <v>15</v>
      </c>
      <c r="F9729" s="482" t="s">
        <v>2532</v>
      </c>
      <c r="G9729" s="772">
        <f t="shared" si="83"/>
        <v>1626.7719579978047</v>
      </c>
      <c r="H9729" s="877">
        <v>21.983404837808173</v>
      </c>
      <c r="I9729" s="364"/>
      <c r="J9729" s="364"/>
      <c r="K9729" s="364"/>
    </row>
    <row r="9730" spans="1:11" s="27" customFormat="1" ht="28.5">
      <c r="A9730" s="413">
        <v>9724</v>
      </c>
      <c r="B9730" s="442" t="s">
        <v>29518</v>
      </c>
      <c r="C9730" s="727" t="s">
        <v>2548</v>
      </c>
      <c r="D9730" s="497">
        <v>1</v>
      </c>
      <c r="E9730" s="498">
        <v>5</v>
      </c>
      <c r="F9730" s="482" t="s">
        <v>2532</v>
      </c>
      <c r="G9730" s="772">
        <f t="shared" si="83"/>
        <v>1692.7067396810921</v>
      </c>
      <c r="H9730" s="877">
        <v>22.874415401095838</v>
      </c>
      <c r="I9730" s="364"/>
      <c r="J9730" s="364"/>
      <c r="K9730" s="364"/>
    </row>
    <row r="9731" spans="1:11" s="27" customFormat="1" ht="28.5">
      <c r="A9731" s="413">
        <v>9725</v>
      </c>
      <c r="B9731" s="442" t="s">
        <v>29519</v>
      </c>
      <c r="C9731" s="727" t="s">
        <v>2548</v>
      </c>
      <c r="D9731" s="497">
        <v>1</v>
      </c>
      <c r="E9731" s="498">
        <v>15</v>
      </c>
      <c r="F9731" s="482" t="s">
        <v>2532</v>
      </c>
      <c r="G9731" s="772">
        <f t="shared" si="83"/>
        <v>1606.8381867912296</v>
      </c>
      <c r="H9731" s="877">
        <v>21.714029551232834</v>
      </c>
      <c r="I9731" s="364"/>
      <c r="J9731" s="364"/>
      <c r="K9731" s="364"/>
    </row>
    <row r="9732" spans="1:11" s="27" customFormat="1" ht="28.5">
      <c r="A9732" s="413">
        <v>9726</v>
      </c>
      <c r="B9732" s="442" t="s">
        <v>29520</v>
      </c>
      <c r="C9732" s="727" t="s">
        <v>2548</v>
      </c>
      <c r="D9732" s="497">
        <v>1.2</v>
      </c>
      <c r="E9732" s="498">
        <v>5</v>
      </c>
      <c r="F9732" s="482" t="s">
        <v>2532</v>
      </c>
      <c r="G9732" s="772">
        <f t="shared" si="83"/>
        <v>1692.7067396810921</v>
      </c>
      <c r="H9732" s="877">
        <v>22.874415401095838</v>
      </c>
      <c r="I9732" s="364"/>
      <c r="J9732" s="364"/>
      <c r="K9732" s="364"/>
    </row>
    <row r="9733" spans="1:11" s="27" customFormat="1" ht="28.5">
      <c r="A9733" s="413">
        <v>9727</v>
      </c>
      <c r="B9733" s="442" t="s">
        <v>29521</v>
      </c>
      <c r="C9733" s="727" t="s">
        <v>2548</v>
      </c>
      <c r="D9733" s="497">
        <v>1.2</v>
      </c>
      <c r="E9733" s="498">
        <v>15</v>
      </c>
      <c r="F9733" s="482" t="s">
        <v>2532</v>
      </c>
      <c r="G9733" s="772">
        <f t="shared" si="83"/>
        <v>1597.6379846958873</v>
      </c>
      <c r="H9733" s="877">
        <v>21.589702495890368</v>
      </c>
      <c r="I9733" s="364"/>
      <c r="J9733" s="364"/>
      <c r="K9733" s="364"/>
    </row>
    <row r="9734" spans="1:11" s="27" customFormat="1" ht="28.5">
      <c r="A9734" s="413">
        <v>9728</v>
      </c>
      <c r="B9734" s="442" t="s">
        <v>29522</v>
      </c>
      <c r="C9734" s="727" t="s">
        <v>2548</v>
      </c>
      <c r="D9734" s="497">
        <v>1.6</v>
      </c>
      <c r="E9734" s="498">
        <v>15</v>
      </c>
      <c r="F9734" s="482" t="s">
        <v>2532</v>
      </c>
      <c r="G9734" s="772">
        <f t="shared" si="83"/>
        <v>1559.3038092986269</v>
      </c>
      <c r="H9734" s="877">
        <v>21.071673098630093</v>
      </c>
      <c r="I9734" s="364"/>
      <c r="J9734" s="364"/>
      <c r="K9734" s="364"/>
    </row>
    <row r="9735" spans="1:11" s="27" customFormat="1" ht="28.5">
      <c r="A9735" s="413">
        <v>9729</v>
      </c>
      <c r="B9735" s="442" t="s">
        <v>29633</v>
      </c>
      <c r="C9735" s="727" t="s">
        <v>2548</v>
      </c>
      <c r="D9735" s="497">
        <v>1.6</v>
      </c>
      <c r="E9735" s="498">
        <v>5</v>
      </c>
      <c r="F9735" s="482" t="s">
        <v>2535</v>
      </c>
      <c r="G9735" s="772">
        <f t="shared" si="83"/>
        <v>1593.0378836482155</v>
      </c>
      <c r="H9735" s="877">
        <v>21.52753896821913</v>
      </c>
      <c r="I9735" s="364"/>
      <c r="J9735" s="364"/>
      <c r="K9735" s="364"/>
    </row>
    <row r="9736" spans="1:11" s="27" customFormat="1" ht="28.5">
      <c r="A9736" s="413">
        <v>9730</v>
      </c>
      <c r="B9736" s="442" t="s">
        <v>29634</v>
      </c>
      <c r="C9736" s="727" t="s">
        <v>2548</v>
      </c>
      <c r="D9736" s="497">
        <v>2</v>
      </c>
      <c r="E9736" s="498">
        <v>5</v>
      </c>
      <c r="F9736" s="482" t="s">
        <v>2535</v>
      </c>
      <c r="G9736" s="772">
        <f t="shared" si="83"/>
        <v>1574.6374794575308</v>
      </c>
      <c r="H9736" s="877">
        <v>21.278884857534202</v>
      </c>
      <c r="I9736" s="364"/>
      <c r="J9736" s="364"/>
      <c r="K9736" s="364"/>
    </row>
    <row r="9737" spans="1:11" s="27" customFormat="1" ht="29.25" thickBot="1">
      <c r="A9737" s="413">
        <v>9731</v>
      </c>
      <c r="B9737" s="442" t="s">
        <v>29635</v>
      </c>
      <c r="C9737" s="727" t="s">
        <v>2548</v>
      </c>
      <c r="D9737" s="512">
        <v>3</v>
      </c>
      <c r="E9737" s="505">
        <v>5</v>
      </c>
      <c r="F9737" s="483" t="s">
        <v>2535</v>
      </c>
      <c r="G9737" s="772">
        <f t="shared" si="83"/>
        <v>1571.5707454257504</v>
      </c>
      <c r="H9737" s="877">
        <v>21.237442505753382</v>
      </c>
      <c r="I9737" s="364"/>
      <c r="J9737" s="364"/>
      <c r="K9737" s="364"/>
    </row>
    <row r="9738" spans="1:11" s="27" customFormat="1" ht="29.25" thickBot="1">
      <c r="A9738" s="413">
        <v>9732</v>
      </c>
      <c r="B9738" s="442" t="s">
        <v>29523</v>
      </c>
      <c r="C9738" s="727" t="s">
        <v>2549</v>
      </c>
      <c r="D9738" s="512">
        <v>0.8</v>
      </c>
      <c r="E9738" s="505">
        <v>5</v>
      </c>
      <c r="F9738" s="483" t="s">
        <v>2532</v>
      </c>
      <c r="G9738" s="772">
        <f t="shared" si="83"/>
        <v>1735.6410161260235</v>
      </c>
      <c r="H9738" s="877">
        <v>23.454608326027344</v>
      </c>
      <c r="I9738" s="364"/>
      <c r="J9738" s="364"/>
      <c r="K9738" s="364"/>
    </row>
    <row r="9739" spans="1:11" s="27" customFormat="1" ht="29.25" thickBot="1">
      <c r="A9739" s="413">
        <v>9733</v>
      </c>
      <c r="B9739" s="442" t="s">
        <v>29524</v>
      </c>
      <c r="C9739" s="727" t="s">
        <v>2549</v>
      </c>
      <c r="D9739" s="512">
        <v>0.8</v>
      </c>
      <c r="E9739" s="505">
        <v>15</v>
      </c>
      <c r="F9739" s="483" t="s">
        <v>2532</v>
      </c>
      <c r="G9739" s="772">
        <f t="shared" si="83"/>
        <v>1635.9721600931473</v>
      </c>
      <c r="H9739" s="877">
        <v>22.107731893150639</v>
      </c>
      <c r="I9739" s="364"/>
      <c r="J9739" s="364"/>
      <c r="K9739" s="364"/>
    </row>
    <row r="9740" spans="1:11" s="27" customFormat="1" ht="29.25" thickBot="1">
      <c r="A9740" s="413">
        <v>9734</v>
      </c>
      <c r="B9740" s="442" t="s">
        <v>29525</v>
      </c>
      <c r="C9740" s="727" t="s">
        <v>2549</v>
      </c>
      <c r="D9740" s="512">
        <v>1</v>
      </c>
      <c r="E9740" s="505">
        <v>5</v>
      </c>
      <c r="F9740" s="483" t="s">
        <v>2532</v>
      </c>
      <c r="G9740" s="772">
        <f t="shared" si="83"/>
        <v>1685.03990460164</v>
      </c>
      <c r="H9740" s="877">
        <v>22.770809521643784</v>
      </c>
      <c r="I9740" s="364"/>
      <c r="J9740" s="364"/>
      <c r="K9740" s="364"/>
    </row>
    <row r="9741" spans="1:11" s="27" customFormat="1" ht="29.25" thickBot="1">
      <c r="A9741" s="413">
        <v>9735</v>
      </c>
      <c r="B9741" s="442" t="s">
        <v>29526</v>
      </c>
      <c r="C9741" s="727" t="s">
        <v>2549</v>
      </c>
      <c r="D9741" s="512">
        <v>1</v>
      </c>
      <c r="E9741" s="505">
        <v>15</v>
      </c>
      <c r="F9741" s="483" t="s">
        <v>2532</v>
      </c>
      <c r="G9741" s="772">
        <f t="shared" si="83"/>
        <v>1612.9716548547913</v>
      </c>
      <c r="H9741" s="877">
        <v>21.796914254794476</v>
      </c>
      <c r="I9741" s="364"/>
      <c r="J9741" s="364"/>
      <c r="K9741" s="364"/>
    </row>
    <row r="9742" spans="1:11" s="27" customFormat="1" ht="29.25" thickBot="1">
      <c r="A9742" s="413">
        <v>9736</v>
      </c>
      <c r="B9742" s="442" t="s">
        <v>29527</v>
      </c>
      <c r="C9742" s="727" t="s">
        <v>2549</v>
      </c>
      <c r="D9742" s="512">
        <v>1.2</v>
      </c>
      <c r="E9742" s="505">
        <v>5</v>
      </c>
      <c r="F9742" s="483" t="s">
        <v>2532</v>
      </c>
      <c r="G9742" s="772">
        <f t="shared" si="83"/>
        <v>1685.03990460164</v>
      </c>
      <c r="H9742" s="877">
        <v>22.770809521643784</v>
      </c>
      <c r="I9742" s="364"/>
      <c r="J9742" s="364"/>
      <c r="K9742" s="364"/>
    </row>
    <row r="9743" spans="1:11" s="27" customFormat="1" ht="29.25" thickBot="1">
      <c r="A9743" s="413">
        <v>9737</v>
      </c>
      <c r="B9743" s="442" t="s">
        <v>29528</v>
      </c>
      <c r="C9743" s="727" t="s">
        <v>2549</v>
      </c>
      <c r="D9743" s="512">
        <v>1.2</v>
      </c>
      <c r="E9743" s="505">
        <v>15</v>
      </c>
      <c r="F9743" s="483" t="s">
        <v>2532</v>
      </c>
      <c r="G9743" s="772">
        <f t="shared" si="83"/>
        <v>1603.7714527594485</v>
      </c>
      <c r="H9743" s="877">
        <v>21.672587199452007</v>
      </c>
      <c r="I9743" s="364"/>
      <c r="J9743" s="364"/>
      <c r="K9743" s="364"/>
    </row>
    <row r="9744" spans="1:11" s="27" customFormat="1" ht="29.25" thickBot="1">
      <c r="A9744" s="413">
        <v>9738</v>
      </c>
      <c r="B9744" s="442" t="s">
        <v>29636</v>
      </c>
      <c r="C9744" s="727" t="s">
        <v>2549</v>
      </c>
      <c r="D9744" s="512">
        <v>1.6</v>
      </c>
      <c r="E9744" s="505">
        <v>10</v>
      </c>
      <c r="F9744" s="483" t="s">
        <v>2535</v>
      </c>
      <c r="G9744" s="772">
        <f t="shared" si="83"/>
        <v>1602.238085743558</v>
      </c>
      <c r="H9744" s="877">
        <v>21.651866023561595</v>
      </c>
      <c r="I9744" s="364"/>
      <c r="J9744" s="364"/>
      <c r="K9744" s="364"/>
    </row>
    <row r="9745" spans="1:11" s="27" customFormat="1" ht="29.25" thickBot="1">
      <c r="A9745" s="413">
        <v>9739</v>
      </c>
      <c r="B9745" s="442" t="s">
        <v>29637</v>
      </c>
      <c r="C9745" s="727" t="s">
        <v>2549</v>
      </c>
      <c r="D9745" s="512">
        <v>2</v>
      </c>
      <c r="E9745" s="505">
        <v>10</v>
      </c>
      <c r="F9745" s="483" t="s">
        <v>2535</v>
      </c>
      <c r="G9745" s="772">
        <f t="shared" si="83"/>
        <v>1585.3710485687636</v>
      </c>
      <c r="H9745" s="877">
        <v>21.423933088767075</v>
      </c>
      <c r="I9745" s="364"/>
      <c r="J9745" s="364"/>
      <c r="K9745" s="364"/>
    </row>
    <row r="9746" spans="1:11" s="27" customFormat="1" ht="29.25" thickBot="1">
      <c r="A9746" s="413">
        <v>9740</v>
      </c>
      <c r="B9746" s="442" t="s">
        <v>29638</v>
      </c>
      <c r="C9746" s="727" t="s">
        <v>2549</v>
      </c>
      <c r="D9746" s="512">
        <v>3</v>
      </c>
      <c r="E9746" s="505">
        <v>10</v>
      </c>
      <c r="F9746" s="483" t="s">
        <v>2535</v>
      </c>
      <c r="G9746" s="772">
        <f t="shared" si="83"/>
        <v>1571.5707454257504</v>
      </c>
      <c r="H9746" s="877">
        <v>21.237442505753382</v>
      </c>
      <c r="I9746" s="364"/>
      <c r="J9746" s="364"/>
      <c r="K9746" s="364"/>
    </row>
    <row r="9747" spans="1:11" s="27" customFormat="1" ht="29.25" thickBot="1">
      <c r="A9747" s="413">
        <v>9741</v>
      </c>
      <c r="B9747" s="442" t="s">
        <v>29816</v>
      </c>
      <c r="C9747" s="727" t="s">
        <v>7145</v>
      </c>
      <c r="D9747" s="512">
        <v>3.2</v>
      </c>
      <c r="E9747" s="505">
        <v>5</v>
      </c>
      <c r="F9747" s="483" t="s">
        <v>7144</v>
      </c>
      <c r="G9747" s="772">
        <f t="shared" si="83"/>
        <v>2707.7403097873917</v>
      </c>
      <c r="H9747" s="877">
        <v>36.591085267397183</v>
      </c>
      <c r="I9747" s="364"/>
      <c r="J9747" s="364"/>
      <c r="K9747" s="364"/>
    </row>
    <row r="9748" spans="1:11" s="27" customFormat="1" ht="29.25" thickBot="1">
      <c r="A9748" s="413">
        <v>9742</v>
      </c>
      <c r="B9748" s="442" t="s">
        <v>29529</v>
      </c>
      <c r="C9748" s="727" t="s">
        <v>7146</v>
      </c>
      <c r="D9748" s="512">
        <v>1.2</v>
      </c>
      <c r="E9748" s="505">
        <v>15</v>
      </c>
      <c r="F9748" s="483" t="s">
        <v>2532</v>
      </c>
      <c r="G9748" s="772">
        <f t="shared" si="83"/>
        <v>3736.6295774498553</v>
      </c>
      <c r="H9748" s="877">
        <v>50.494994289862909</v>
      </c>
      <c r="I9748" s="364"/>
      <c r="J9748" s="364"/>
      <c r="K9748" s="364"/>
    </row>
    <row r="9749" spans="1:11" s="27" customFormat="1" ht="29.25" thickBot="1">
      <c r="A9749" s="413">
        <v>9743</v>
      </c>
      <c r="B9749" s="442" t="s">
        <v>29639</v>
      </c>
      <c r="C9749" s="727" t="s">
        <v>2550</v>
      </c>
      <c r="D9749" s="512">
        <v>1.6</v>
      </c>
      <c r="E9749" s="505">
        <v>5</v>
      </c>
      <c r="F9749" s="483" t="s">
        <v>2535</v>
      </c>
      <c r="G9749" s="772">
        <f t="shared" si="83"/>
        <v>1517.9028998695856</v>
      </c>
      <c r="H9749" s="877">
        <v>20.512201349588995</v>
      </c>
      <c r="I9749" s="364"/>
      <c r="J9749" s="364"/>
      <c r="K9749" s="364"/>
    </row>
    <row r="9750" spans="1:11" s="27" customFormat="1" ht="29.25" thickBot="1">
      <c r="A9750" s="413">
        <v>9744</v>
      </c>
      <c r="B9750" s="442" t="s">
        <v>29640</v>
      </c>
      <c r="C9750" s="727" t="s">
        <v>2550</v>
      </c>
      <c r="D9750" s="512">
        <v>2</v>
      </c>
      <c r="E9750" s="505">
        <v>5</v>
      </c>
      <c r="F9750" s="483" t="s">
        <v>2535</v>
      </c>
      <c r="G9750" s="772">
        <f t="shared" si="83"/>
        <v>1369.1662993282162</v>
      </c>
      <c r="H9750" s="877">
        <v>18.502247288219138</v>
      </c>
      <c r="I9750" s="364"/>
      <c r="J9750" s="364"/>
      <c r="K9750" s="364"/>
    </row>
    <row r="9751" spans="1:11" s="27" customFormat="1" ht="29.25" thickBot="1">
      <c r="A9751" s="413">
        <v>9745</v>
      </c>
      <c r="B9751" s="442" t="s">
        <v>29641</v>
      </c>
      <c r="C9751" s="727" t="s">
        <v>2550</v>
      </c>
      <c r="D9751" s="512">
        <v>3</v>
      </c>
      <c r="E9751" s="505">
        <v>5</v>
      </c>
      <c r="F9751" s="483" t="s">
        <v>2535</v>
      </c>
      <c r="G9751" s="772">
        <f t="shared" si="83"/>
        <v>1364.566198280545</v>
      </c>
      <c r="H9751" s="877">
        <v>18.440083760547907</v>
      </c>
      <c r="I9751" s="364"/>
      <c r="J9751" s="364"/>
      <c r="K9751" s="364"/>
    </row>
    <row r="9752" spans="1:11" s="27" customFormat="1" ht="29.25" thickBot="1">
      <c r="A9752" s="413">
        <v>9746</v>
      </c>
      <c r="B9752" s="442" t="s">
        <v>29642</v>
      </c>
      <c r="C9752" s="727" t="s">
        <v>2550</v>
      </c>
      <c r="D9752" s="512">
        <v>4</v>
      </c>
      <c r="E9752" s="505">
        <v>5</v>
      </c>
      <c r="F9752" s="483" t="s">
        <v>2535</v>
      </c>
      <c r="G9752" s="772">
        <f t="shared" si="83"/>
        <v>1356.8993632010934</v>
      </c>
      <c r="H9752" s="877">
        <v>18.336477881095856</v>
      </c>
      <c r="I9752" s="364"/>
      <c r="J9752" s="364"/>
      <c r="K9752" s="364"/>
    </row>
    <row r="9753" spans="1:11" s="27" customFormat="1" ht="29.25" thickBot="1">
      <c r="A9753" s="413">
        <v>9747</v>
      </c>
      <c r="B9753" s="443" t="s">
        <v>29530</v>
      </c>
      <c r="C9753" s="727" t="s">
        <v>7156</v>
      </c>
      <c r="D9753" s="513">
        <v>1.2</v>
      </c>
      <c r="E9753" s="514">
        <v>5</v>
      </c>
      <c r="F9753" s="484" t="s">
        <v>7143</v>
      </c>
      <c r="G9753" s="772">
        <f t="shared" si="83"/>
        <v>3256.6857014761576</v>
      </c>
      <c r="H9753" s="877">
        <v>44.009266236164294</v>
      </c>
      <c r="I9753" s="364"/>
      <c r="J9753" s="364"/>
      <c r="K9753" s="364"/>
    </row>
    <row r="9754" spans="1:11" s="27" customFormat="1" ht="30" thickTop="1" thickBot="1">
      <c r="A9754" s="413">
        <v>9748</v>
      </c>
      <c r="B9754" s="444"/>
      <c r="C9754" s="641" t="s">
        <v>2551</v>
      </c>
      <c r="D9754" s="466"/>
      <c r="E9754" s="466"/>
      <c r="F9754" s="635"/>
      <c r="G9754" s="39"/>
      <c r="H9754" s="824"/>
      <c r="I9754" s="364"/>
      <c r="J9754" s="364"/>
      <c r="K9754" s="364"/>
    </row>
    <row r="9755" spans="1:11" s="27" customFormat="1" ht="29.25" thickTop="1">
      <c r="A9755" s="413">
        <v>9749</v>
      </c>
      <c r="B9755" s="441" t="s">
        <v>29531</v>
      </c>
      <c r="C9755" s="727" t="s">
        <v>2552</v>
      </c>
      <c r="D9755" s="496">
        <v>1.2</v>
      </c>
      <c r="E9755" s="500">
        <v>15</v>
      </c>
      <c r="F9755" s="481" t="s">
        <v>2532</v>
      </c>
      <c r="G9755" s="772">
        <f>H9755*$H$9612</f>
        <v>5579.6285179139113</v>
      </c>
      <c r="H9755" s="824">
        <v>75.400385377215017</v>
      </c>
      <c r="I9755" s="364"/>
      <c r="J9755" s="364"/>
      <c r="K9755" s="364"/>
    </row>
    <row r="9756" spans="1:11" s="27" customFormat="1" ht="29.25" thickBot="1">
      <c r="A9756" s="413">
        <v>9750</v>
      </c>
      <c r="B9756" s="443" t="s">
        <v>29643</v>
      </c>
      <c r="C9756" s="727" t="s">
        <v>2552</v>
      </c>
      <c r="D9756" s="512">
        <v>2</v>
      </c>
      <c r="E9756" s="505">
        <v>10</v>
      </c>
      <c r="F9756" s="485" t="s">
        <v>2535</v>
      </c>
      <c r="G9756" s="772">
        <f>H9756*$H$9612</f>
        <v>5623.1184865215055</v>
      </c>
      <c r="H9756" s="824">
        <v>75.98808765569602</v>
      </c>
      <c r="I9756" s="364"/>
      <c r="J9756" s="364"/>
      <c r="K9756" s="364"/>
    </row>
    <row r="9757" spans="1:11" s="27" customFormat="1" ht="30" thickTop="1" thickBot="1">
      <c r="A9757" s="413">
        <v>9751</v>
      </c>
      <c r="B9757" s="444"/>
      <c r="C9757" s="641" t="s">
        <v>2553</v>
      </c>
      <c r="D9757" s="466"/>
      <c r="E9757" s="466"/>
      <c r="F9757" s="635"/>
      <c r="G9757" s="39"/>
      <c r="H9757" s="824"/>
      <c r="I9757" s="364"/>
      <c r="J9757" s="364"/>
      <c r="K9757" s="364"/>
    </row>
    <row r="9758" spans="1:11" s="27" customFormat="1" ht="29.25" thickTop="1">
      <c r="A9758" s="413">
        <v>9752</v>
      </c>
      <c r="B9758" s="441" t="s">
        <v>29532</v>
      </c>
      <c r="C9758" s="727" t="s">
        <v>7157</v>
      </c>
      <c r="D9758" s="492">
        <v>0.8</v>
      </c>
      <c r="E9758" s="494">
        <v>1</v>
      </c>
      <c r="F9758" s="481" t="s">
        <v>2532</v>
      </c>
      <c r="G9758" s="772">
        <f t="shared" ref="G9758:G9773" si="84">H9758*$H$9612</f>
        <v>4934.9020153117708</v>
      </c>
      <c r="H9758" s="877">
        <v>66.687865071780692</v>
      </c>
      <c r="I9758" s="364"/>
      <c r="J9758" s="364"/>
      <c r="K9758" s="364"/>
    </row>
    <row r="9759" spans="1:11" s="27" customFormat="1" ht="28.5">
      <c r="A9759" s="413">
        <v>9753</v>
      </c>
      <c r="B9759" s="442" t="s">
        <v>29533</v>
      </c>
      <c r="C9759" s="727" t="s">
        <v>7157</v>
      </c>
      <c r="D9759" s="492">
        <v>0.8</v>
      </c>
      <c r="E9759" s="494">
        <v>5</v>
      </c>
      <c r="F9759" s="481" t="s">
        <v>2532</v>
      </c>
      <c r="G9759" s="772">
        <f t="shared" si="84"/>
        <v>4725.9356949172497</v>
      </c>
      <c r="H9759" s="877">
        <v>63.86399587726013</v>
      </c>
      <c r="I9759" s="364"/>
      <c r="J9759" s="364"/>
      <c r="K9759" s="364"/>
    </row>
    <row r="9760" spans="1:11" s="27" customFormat="1" ht="28.5">
      <c r="A9760" s="413">
        <v>9754</v>
      </c>
      <c r="B9760" s="442" t="s">
        <v>29534</v>
      </c>
      <c r="C9760" s="727" t="s">
        <v>7157</v>
      </c>
      <c r="D9760" s="492">
        <v>0.8</v>
      </c>
      <c r="E9760" s="494">
        <v>15</v>
      </c>
      <c r="F9760" s="481" t="s">
        <v>2532</v>
      </c>
      <c r="G9760" s="772">
        <f t="shared" si="84"/>
        <v>4395.0723542925925</v>
      </c>
      <c r="H9760" s="877">
        <v>59.392869652602599</v>
      </c>
      <c r="I9760" s="364"/>
      <c r="J9760" s="364"/>
      <c r="K9760" s="364"/>
    </row>
    <row r="9761" spans="1:11" s="27" customFormat="1" ht="28.5">
      <c r="A9761" s="413">
        <v>9755</v>
      </c>
      <c r="B9761" s="442" t="s">
        <v>29535</v>
      </c>
      <c r="C9761" s="727" t="s">
        <v>7157</v>
      </c>
      <c r="D9761" s="492">
        <v>1</v>
      </c>
      <c r="E9761" s="494">
        <v>1</v>
      </c>
      <c r="F9761" s="481" t="s">
        <v>2532</v>
      </c>
      <c r="G9761" s="772">
        <f t="shared" si="84"/>
        <v>4055.5020836514987</v>
      </c>
      <c r="H9761" s="877">
        <v>54.804082211506739</v>
      </c>
      <c r="I9761" s="364"/>
      <c r="J9761" s="364"/>
      <c r="K9761" s="364"/>
    </row>
    <row r="9762" spans="1:11" s="27" customFormat="1" ht="28.5">
      <c r="A9762" s="413">
        <v>9756</v>
      </c>
      <c r="B9762" s="442" t="s">
        <v>29536</v>
      </c>
      <c r="C9762" s="727" t="s">
        <v>7157</v>
      </c>
      <c r="D9762" s="492">
        <v>1</v>
      </c>
      <c r="E9762" s="494">
        <v>5</v>
      </c>
      <c r="F9762" s="481" t="s">
        <v>2532</v>
      </c>
      <c r="G9762" s="772">
        <f t="shared" si="84"/>
        <v>3898.7773433556067</v>
      </c>
      <c r="H9762" s="877">
        <v>52.686180315616305</v>
      </c>
      <c r="I9762" s="364"/>
      <c r="J9762" s="364"/>
      <c r="K9762" s="364"/>
    </row>
    <row r="9763" spans="1:11" s="27" customFormat="1" ht="28.5">
      <c r="A9763" s="413">
        <v>9757</v>
      </c>
      <c r="B9763" s="442" t="s">
        <v>29537</v>
      </c>
      <c r="C9763" s="727" t="s">
        <v>7157</v>
      </c>
      <c r="D9763" s="492">
        <v>1</v>
      </c>
      <c r="E9763" s="494">
        <v>15</v>
      </c>
      <c r="F9763" s="481" t="s">
        <v>2532</v>
      </c>
      <c r="G9763" s="772">
        <f t="shared" si="84"/>
        <v>3782.1044811353331</v>
      </c>
      <c r="H9763" s="877">
        <v>51.109520015342341</v>
      </c>
      <c r="I9763" s="364"/>
      <c r="J9763" s="364"/>
      <c r="K9763" s="364"/>
    </row>
    <row r="9764" spans="1:11" s="27" customFormat="1" ht="28.5">
      <c r="A9764" s="413">
        <v>9758</v>
      </c>
      <c r="B9764" s="442" t="s">
        <v>29538</v>
      </c>
      <c r="C9764" s="727" t="s">
        <v>7157</v>
      </c>
      <c r="D9764" s="492">
        <v>1.2</v>
      </c>
      <c r="E9764" s="494">
        <v>1</v>
      </c>
      <c r="F9764" s="481" t="s">
        <v>2532</v>
      </c>
      <c r="G9764" s="772">
        <f t="shared" si="84"/>
        <v>4041.5709956251962</v>
      </c>
      <c r="H9764" s="877">
        <v>54.615824265205354</v>
      </c>
      <c r="I9764" s="364"/>
      <c r="J9764" s="364"/>
      <c r="K9764" s="364"/>
    </row>
    <row r="9765" spans="1:11" s="27" customFormat="1" ht="28.5">
      <c r="A9765" s="413">
        <v>9759</v>
      </c>
      <c r="B9765" s="442" t="s">
        <v>29539</v>
      </c>
      <c r="C9765" s="727" t="s">
        <v>7157</v>
      </c>
      <c r="D9765" s="492">
        <v>1.2</v>
      </c>
      <c r="E9765" s="494">
        <v>5</v>
      </c>
      <c r="F9765" s="481" t="s">
        <v>2532</v>
      </c>
      <c r="G9765" s="772">
        <f t="shared" si="84"/>
        <v>4060.7262416613607</v>
      </c>
      <c r="H9765" s="877">
        <v>54.874678941369737</v>
      </c>
      <c r="I9765" s="364"/>
      <c r="J9765" s="364"/>
      <c r="K9765" s="364"/>
    </row>
    <row r="9766" spans="1:11" s="27" customFormat="1" ht="28.5">
      <c r="A9766" s="413">
        <v>9760</v>
      </c>
      <c r="B9766" s="442" t="s">
        <v>29540</v>
      </c>
      <c r="C9766" s="727" t="s">
        <v>7157</v>
      </c>
      <c r="D9766" s="492">
        <v>1.2</v>
      </c>
      <c r="E9766" s="494">
        <v>15</v>
      </c>
      <c r="F9766" s="481" t="s">
        <v>2532</v>
      </c>
      <c r="G9766" s="772">
        <f t="shared" si="84"/>
        <v>3851.7599212668415</v>
      </c>
      <c r="H9766" s="877">
        <v>52.050809746849211</v>
      </c>
      <c r="I9766" s="364"/>
      <c r="J9766" s="364"/>
      <c r="K9766" s="364"/>
    </row>
    <row r="9767" spans="1:11" s="27" customFormat="1" ht="28.5">
      <c r="A9767" s="413">
        <v>9761</v>
      </c>
      <c r="B9767" s="442" t="s">
        <v>29644</v>
      </c>
      <c r="C9767" s="727" t="s">
        <v>7157</v>
      </c>
      <c r="D9767" s="492">
        <v>1.6</v>
      </c>
      <c r="E9767" s="494">
        <v>5</v>
      </c>
      <c r="F9767" s="481" t="s">
        <v>2535</v>
      </c>
      <c r="G9767" s="772">
        <f t="shared" si="84"/>
        <v>4499.5555144898535</v>
      </c>
      <c r="H9767" s="877">
        <v>60.804804249862883</v>
      </c>
      <c r="I9767" s="364"/>
      <c r="J9767" s="364"/>
      <c r="K9767" s="364"/>
    </row>
    <row r="9768" spans="1:11" s="27" customFormat="1" ht="28.5">
      <c r="A9768" s="413">
        <v>9762</v>
      </c>
      <c r="B9768" s="442" t="s">
        <v>29645</v>
      </c>
      <c r="C9768" s="727" t="s">
        <v>7157</v>
      </c>
      <c r="D9768" s="492">
        <v>2</v>
      </c>
      <c r="E9768" s="494">
        <v>5</v>
      </c>
      <c r="F9768" s="481" t="s">
        <v>2535</v>
      </c>
      <c r="G9768" s="772">
        <f t="shared" si="84"/>
        <v>4238.3476139967033</v>
      </c>
      <c r="H9768" s="877">
        <v>57.274967756712208</v>
      </c>
      <c r="I9768" s="364"/>
      <c r="J9768" s="364"/>
      <c r="K9768" s="364"/>
    </row>
    <row r="9769" spans="1:11" s="27" customFormat="1" ht="28.5">
      <c r="A9769" s="413">
        <v>9763</v>
      </c>
      <c r="B9769" s="442" t="s">
        <v>29646</v>
      </c>
      <c r="C9769" s="727" t="s">
        <v>7157</v>
      </c>
      <c r="D9769" s="492">
        <v>2.4</v>
      </c>
      <c r="E9769" s="494">
        <v>5</v>
      </c>
      <c r="F9769" s="481" t="s">
        <v>2535</v>
      </c>
      <c r="G9769" s="772">
        <f t="shared" si="84"/>
        <v>4217.4509819572504</v>
      </c>
      <c r="H9769" s="877">
        <v>56.992580837260135</v>
      </c>
      <c r="I9769" s="364"/>
      <c r="J9769" s="364"/>
      <c r="K9769" s="364"/>
    </row>
    <row r="9770" spans="1:11" s="27" customFormat="1" ht="28.5">
      <c r="A9770" s="413">
        <v>9764</v>
      </c>
      <c r="B9770" s="442" t="s">
        <v>29647</v>
      </c>
      <c r="C9770" s="727" t="s">
        <v>7157</v>
      </c>
      <c r="D9770" s="492">
        <v>3.2</v>
      </c>
      <c r="E9770" s="494">
        <v>5</v>
      </c>
      <c r="F9770" s="481" t="s">
        <v>2535</v>
      </c>
      <c r="G9770" s="772">
        <f t="shared" si="84"/>
        <v>4186.1060338980733</v>
      </c>
      <c r="H9770" s="877">
        <v>56.569000458082066</v>
      </c>
      <c r="I9770" s="364"/>
      <c r="J9770" s="364"/>
      <c r="K9770" s="364"/>
    </row>
    <row r="9771" spans="1:11" s="27" customFormat="1" ht="28.5">
      <c r="A9771" s="413">
        <v>9765</v>
      </c>
      <c r="B9771" s="442" t="s">
        <v>29541</v>
      </c>
      <c r="C9771" s="727" t="s">
        <v>2554</v>
      </c>
      <c r="D9771" s="497">
        <v>1.2</v>
      </c>
      <c r="E9771" s="494">
        <v>5</v>
      </c>
      <c r="F9771" s="482" t="s">
        <v>2532</v>
      </c>
      <c r="G9771" s="772">
        <f t="shared" si="84"/>
        <v>5989.313069339164</v>
      </c>
      <c r="H9771" s="877">
        <v>80.936663099177892</v>
      </c>
      <c r="I9771" s="364"/>
      <c r="J9771" s="364"/>
      <c r="K9771" s="364"/>
    </row>
    <row r="9772" spans="1:11" s="27" customFormat="1" ht="28.5">
      <c r="A9772" s="413">
        <v>9766</v>
      </c>
      <c r="B9772" s="442" t="s">
        <v>29542</v>
      </c>
      <c r="C9772" s="727" t="s">
        <v>2554</v>
      </c>
      <c r="D9772" s="497">
        <v>1.2</v>
      </c>
      <c r="E9772" s="511">
        <v>15</v>
      </c>
      <c r="F9772" s="482" t="s">
        <v>2532</v>
      </c>
      <c r="G9772" s="772">
        <f t="shared" si="84"/>
        <v>5844.0475270480893</v>
      </c>
      <c r="H9772" s="824">
        <v>78.973615230379579</v>
      </c>
      <c r="I9772" s="364"/>
      <c r="J9772" s="364"/>
      <c r="K9772" s="364"/>
    </row>
    <row r="9773" spans="1:11" s="27" customFormat="1" ht="29.25" thickBot="1">
      <c r="A9773" s="413">
        <v>9767</v>
      </c>
      <c r="B9773" s="443" t="s">
        <v>29648</v>
      </c>
      <c r="C9773" s="727" t="s">
        <v>2554</v>
      </c>
      <c r="D9773" s="506">
        <v>1.6</v>
      </c>
      <c r="E9773" s="498">
        <v>15</v>
      </c>
      <c r="F9773" s="485" t="s">
        <v>2532</v>
      </c>
      <c r="G9773" s="772">
        <f t="shared" si="84"/>
        <v>5762.2863860658108</v>
      </c>
      <c r="H9773" s="824">
        <v>77.868734946835275</v>
      </c>
      <c r="I9773" s="364"/>
      <c r="J9773" s="364"/>
      <c r="K9773" s="364"/>
    </row>
    <row r="9774" spans="1:11" s="27" customFormat="1" ht="30" thickTop="1" thickBot="1">
      <c r="A9774" s="413">
        <v>9768</v>
      </c>
      <c r="B9774" s="444"/>
      <c r="C9774" s="641" t="s">
        <v>2555</v>
      </c>
      <c r="D9774" s="466"/>
      <c r="E9774" s="466"/>
      <c r="F9774" s="635"/>
      <c r="G9774" s="39"/>
      <c r="H9774" s="824"/>
      <c r="I9774" s="364"/>
      <c r="J9774" s="364"/>
      <c r="K9774" s="364"/>
    </row>
    <row r="9775" spans="1:11" s="27" customFormat="1" ht="30" thickTop="1" thickBot="1">
      <c r="A9775" s="413">
        <v>9769</v>
      </c>
      <c r="B9775" s="441" t="s">
        <v>29649</v>
      </c>
      <c r="C9775" s="727" t="s">
        <v>2556</v>
      </c>
      <c r="D9775" s="506">
        <v>2</v>
      </c>
      <c r="E9775" s="515">
        <v>1</v>
      </c>
      <c r="F9775" s="481" t="s">
        <v>2535</v>
      </c>
      <c r="G9775" s="772">
        <f>H9775*$H$9612</f>
        <v>10743.296858314498</v>
      </c>
      <c r="H9775" s="877">
        <v>145.17968727452023</v>
      </c>
      <c r="I9775" s="364"/>
      <c r="J9775" s="364"/>
      <c r="K9775" s="364"/>
    </row>
    <row r="9776" spans="1:11" s="27" customFormat="1" ht="29.25" thickBot="1">
      <c r="A9776" s="413">
        <v>9770</v>
      </c>
      <c r="B9776" s="443" t="s">
        <v>29650</v>
      </c>
      <c r="C9776" s="727" t="s">
        <v>2556</v>
      </c>
      <c r="D9776" s="509">
        <v>2.4</v>
      </c>
      <c r="E9776" s="510">
        <v>1</v>
      </c>
      <c r="F9776" s="486" t="s">
        <v>2535</v>
      </c>
      <c r="G9776" s="772">
        <f>H9776*$H$9612</f>
        <v>10847.780018511756</v>
      </c>
      <c r="H9776" s="877">
        <v>146.59162187178049</v>
      </c>
      <c r="I9776" s="364"/>
      <c r="J9776" s="364"/>
      <c r="K9776" s="364"/>
    </row>
    <row r="9777" spans="1:11" s="27" customFormat="1" ht="30" thickTop="1" thickBot="1">
      <c r="A9777" s="413">
        <v>9771</v>
      </c>
      <c r="B9777" s="444"/>
      <c r="C9777" s="641" t="s">
        <v>7224</v>
      </c>
      <c r="D9777" s="466"/>
      <c r="E9777" s="466"/>
      <c r="F9777" s="635"/>
      <c r="G9777" s="39"/>
      <c r="H9777" s="824"/>
      <c r="I9777" s="364"/>
      <c r="J9777" s="364"/>
      <c r="K9777" s="364"/>
    </row>
    <row r="9778" spans="1:11" s="27" customFormat="1" ht="30" thickTop="1" thickBot="1">
      <c r="A9778" s="413">
        <v>9772</v>
      </c>
      <c r="B9778" s="441" t="s">
        <v>29651</v>
      </c>
      <c r="C9778" s="727" t="s">
        <v>7225</v>
      </c>
      <c r="D9778" s="506">
        <v>2</v>
      </c>
      <c r="E9778" s="515">
        <v>1</v>
      </c>
      <c r="F9778" s="481" t="s">
        <v>2535</v>
      </c>
      <c r="G9778" s="772">
        <f>H9778*$H$9612</f>
        <v>15412.127999999968</v>
      </c>
      <c r="H9778" s="824">
        <v>208.27199999999957</v>
      </c>
      <c r="I9778" s="364"/>
      <c r="J9778" s="364"/>
      <c r="K9778" s="364"/>
    </row>
    <row r="9779" spans="1:11" s="27" customFormat="1" ht="29.25" thickBot="1">
      <c r="A9779" s="413">
        <v>9773</v>
      </c>
      <c r="B9779" s="443" t="s">
        <v>29652</v>
      </c>
      <c r="C9779" s="727" t="s">
        <v>7225</v>
      </c>
      <c r="D9779" s="509">
        <v>2.4</v>
      </c>
      <c r="E9779" s="510">
        <v>1</v>
      </c>
      <c r="F9779" s="486" t="s">
        <v>2535</v>
      </c>
      <c r="G9779" s="772">
        <f>H9779*$H$9612</f>
        <v>14715.935999999969</v>
      </c>
      <c r="H9779" s="824">
        <v>198.86399999999958</v>
      </c>
      <c r="I9779" s="364"/>
      <c r="J9779" s="364"/>
      <c r="K9779" s="364"/>
    </row>
    <row r="9780" spans="1:11" s="27" customFormat="1" ht="30" thickTop="1" thickBot="1">
      <c r="A9780" s="413">
        <v>9774</v>
      </c>
      <c r="B9780" s="444"/>
      <c r="C9780" s="641" t="s">
        <v>2557</v>
      </c>
      <c r="D9780" s="466"/>
      <c r="E9780" s="466"/>
      <c r="F9780" s="635"/>
      <c r="G9780" s="39"/>
      <c r="H9780" s="824"/>
      <c r="I9780" s="364"/>
      <c r="J9780" s="364"/>
      <c r="K9780" s="364"/>
    </row>
    <row r="9781" spans="1:11" s="27" customFormat="1" ht="29.25" thickTop="1">
      <c r="A9781" s="413">
        <v>9775</v>
      </c>
      <c r="B9781" s="441" t="s">
        <v>29543</v>
      </c>
      <c r="C9781" s="727" t="s">
        <v>2558</v>
      </c>
      <c r="D9781" s="492">
        <v>0.8</v>
      </c>
      <c r="E9781" s="516">
        <v>0.9</v>
      </c>
      <c r="F9781" s="481" t="s">
        <v>2532</v>
      </c>
      <c r="G9781" s="772">
        <f>H9781*$H$9612</f>
        <v>1350.3974336482158</v>
      </c>
      <c r="H9781" s="877">
        <v>18.248613968219132</v>
      </c>
      <c r="I9781" s="364"/>
      <c r="J9781" s="364"/>
      <c r="K9781" s="364"/>
    </row>
    <row r="9782" spans="1:11" s="27" customFormat="1" ht="28.5">
      <c r="A9782" s="413">
        <v>9776</v>
      </c>
      <c r="B9782" s="442" t="s">
        <v>29544</v>
      </c>
      <c r="C9782" s="727" t="s">
        <v>2558</v>
      </c>
      <c r="D9782" s="497">
        <v>0.8</v>
      </c>
      <c r="E9782" s="517">
        <v>4.5</v>
      </c>
      <c r="F9782" s="482" t="s">
        <v>2532</v>
      </c>
      <c r="G9782" s="772">
        <f>H9782*$H$9612</f>
        <v>1230.2417994213672</v>
      </c>
      <c r="H9782" s="877">
        <v>16.624889181369827</v>
      </c>
      <c r="I9782" s="364"/>
      <c r="J9782" s="364"/>
      <c r="K9782" s="364"/>
    </row>
    <row r="9783" spans="1:11" s="27" customFormat="1" ht="28.5">
      <c r="A9783" s="413">
        <v>9777</v>
      </c>
      <c r="B9783" s="442" t="s">
        <v>29545</v>
      </c>
      <c r="C9783" s="727" t="s">
        <v>2558</v>
      </c>
      <c r="D9783" s="492">
        <v>1.2</v>
      </c>
      <c r="E9783" s="516">
        <v>4.5</v>
      </c>
      <c r="F9783" s="481" t="s">
        <v>2532</v>
      </c>
      <c r="G9783" s="772">
        <f>H9783*$H$9612</f>
        <v>1265.0695194871203</v>
      </c>
      <c r="H9783" s="877">
        <v>17.095534047123248</v>
      </c>
      <c r="I9783" s="364"/>
      <c r="J9783" s="364"/>
      <c r="K9783" s="364"/>
    </row>
    <row r="9784" spans="1:11" s="27" customFormat="1" ht="29.25" thickBot="1">
      <c r="A9784" s="413">
        <v>9778</v>
      </c>
      <c r="B9784" s="443" t="s">
        <v>29546</v>
      </c>
      <c r="C9784" s="727" t="s">
        <v>2558</v>
      </c>
      <c r="D9784" s="497">
        <v>1.2</v>
      </c>
      <c r="E9784" s="498">
        <v>15</v>
      </c>
      <c r="F9784" s="485" t="s">
        <v>2532</v>
      </c>
      <c r="G9784" s="772">
        <f>H9784*$H$9612</f>
        <v>1230.2417994213672</v>
      </c>
      <c r="H9784" s="877">
        <v>16.624889181369827</v>
      </c>
      <c r="I9784" s="364"/>
      <c r="J9784" s="364"/>
      <c r="K9784" s="364"/>
    </row>
    <row r="9785" spans="1:11" s="27" customFormat="1" ht="30" thickTop="1" thickBot="1">
      <c r="A9785" s="413">
        <v>9779</v>
      </c>
      <c r="B9785" s="444"/>
      <c r="C9785" s="641" t="s">
        <v>2559</v>
      </c>
      <c r="D9785" s="466"/>
      <c r="E9785" s="466"/>
      <c r="F9785" s="635"/>
      <c r="G9785" s="39"/>
      <c r="H9785" s="877"/>
      <c r="I9785" s="364"/>
      <c r="J9785" s="364"/>
      <c r="K9785" s="364"/>
    </row>
    <row r="9786" spans="1:11" s="27" customFormat="1" ht="29.25" thickTop="1">
      <c r="A9786" s="413">
        <v>9780</v>
      </c>
      <c r="B9786" s="441" t="s">
        <v>29547</v>
      </c>
      <c r="C9786" s="727" t="s">
        <v>2560</v>
      </c>
      <c r="D9786" s="492">
        <v>0.8</v>
      </c>
      <c r="E9786" s="494">
        <v>15</v>
      </c>
      <c r="F9786" s="481" t="s">
        <v>2532</v>
      </c>
      <c r="G9786" s="772">
        <f t="shared" ref="G9786:G9796" si="85">H9786*$H$9612</f>
        <v>1339.2761547353393</v>
      </c>
      <c r="H9786" s="877">
        <v>18.098326415342424</v>
      </c>
      <c r="I9786" s="364"/>
      <c r="J9786" s="364"/>
      <c r="K9786" s="364"/>
    </row>
    <row r="9787" spans="1:11" s="27" customFormat="1" ht="28.5">
      <c r="A9787" s="413">
        <v>9781</v>
      </c>
      <c r="B9787" s="442" t="s">
        <v>29548</v>
      </c>
      <c r="C9787" s="727" t="s">
        <v>2560</v>
      </c>
      <c r="D9787" s="492">
        <v>1</v>
      </c>
      <c r="E9787" s="494">
        <v>5</v>
      </c>
      <c r="F9787" s="481" t="s">
        <v>2532</v>
      </c>
      <c r="G9787" s="772">
        <f t="shared" si="85"/>
        <v>1135.7358812186276</v>
      </c>
      <c r="H9787" s="877">
        <v>15.347782178630103</v>
      </c>
      <c r="I9787" s="364"/>
      <c r="J9787" s="364"/>
      <c r="K9787" s="364"/>
    </row>
    <row r="9788" spans="1:11" s="27" customFormat="1" ht="28.5">
      <c r="A9788" s="413">
        <v>9782</v>
      </c>
      <c r="B9788" s="442" t="s">
        <v>29549</v>
      </c>
      <c r="C9788" s="727" t="s">
        <v>2560</v>
      </c>
      <c r="D9788" s="492">
        <v>1.2</v>
      </c>
      <c r="E9788" s="494">
        <v>15</v>
      </c>
      <c r="F9788" s="481" t="s">
        <v>2532</v>
      </c>
      <c r="G9788" s="772">
        <f t="shared" si="85"/>
        <v>849.50737158575146</v>
      </c>
      <c r="H9788" s="877">
        <v>11.479829345753398</v>
      </c>
      <c r="I9788" s="364"/>
      <c r="J9788" s="364"/>
      <c r="K9788" s="364"/>
    </row>
    <row r="9789" spans="1:11" s="27" customFormat="1" ht="28.5">
      <c r="A9789" s="413">
        <v>9783</v>
      </c>
      <c r="B9789" s="442" t="s">
        <v>29550</v>
      </c>
      <c r="C9789" s="727" t="s">
        <v>2560</v>
      </c>
      <c r="D9789" s="492">
        <v>1.6</v>
      </c>
      <c r="E9789" s="494">
        <v>15</v>
      </c>
      <c r="F9789" s="481" t="s">
        <v>2532</v>
      </c>
      <c r="G9789" s="772">
        <f t="shared" si="85"/>
        <v>849.50737158575146</v>
      </c>
      <c r="H9789" s="877">
        <v>11.479829345753398</v>
      </c>
      <c r="I9789" s="364"/>
      <c r="J9789" s="364"/>
      <c r="K9789" s="364"/>
    </row>
    <row r="9790" spans="1:11" s="27" customFormat="1" ht="28.5">
      <c r="A9790" s="413">
        <v>9784</v>
      </c>
      <c r="B9790" s="442" t="s">
        <v>29653</v>
      </c>
      <c r="C9790" s="727" t="s">
        <v>2560</v>
      </c>
      <c r="D9790" s="492">
        <v>2</v>
      </c>
      <c r="E9790" s="494">
        <v>5</v>
      </c>
      <c r="F9790" s="481" t="s">
        <v>2535</v>
      </c>
      <c r="G9790" s="772">
        <f t="shared" si="85"/>
        <v>1326.5548876405451</v>
      </c>
      <c r="H9790" s="877">
        <v>17.926417400547905</v>
      </c>
      <c r="I9790" s="364"/>
      <c r="J9790" s="364"/>
      <c r="K9790" s="364"/>
    </row>
    <row r="9791" spans="1:11" s="27" customFormat="1" ht="29.25" thickBot="1">
      <c r="A9791" s="413">
        <v>9785</v>
      </c>
      <c r="B9791" s="442" t="s">
        <v>29551</v>
      </c>
      <c r="C9791" s="727" t="s">
        <v>2561</v>
      </c>
      <c r="D9791" s="492">
        <v>1.2</v>
      </c>
      <c r="E9791" s="494">
        <v>15</v>
      </c>
      <c r="F9791" s="481" t="s">
        <v>2532</v>
      </c>
      <c r="G9791" s="772">
        <f t="shared" si="85"/>
        <v>1270.8993441008192</v>
      </c>
      <c r="H9791" s="877">
        <v>17.17431546082188</v>
      </c>
      <c r="I9791" s="364"/>
      <c r="J9791" s="364"/>
      <c r="K9791" s="364"/>
    </row>
    <row r="9792" spans="1:11" s="27" customFormat="1" ht="29.25" thickBot="1">
      <c r="A9792" s="413">
        <v>9786</v>
      </c>
      <c r="B9792" s="442" t="s">
        <v>29552</v>
      </c>
      <c r="C9792" s="727" t="s">
        <v>2561</v>
      </c>
      <c r="D9792" s="509">
        <v>1.6</v>
      </c>
      <c r="E9792" s="510">
        <v>15</v>
      </c>
      <c r="F9792" s="479" t="s">
        <v>2532</v>
      </c>
      <c r="G9792" s="772">
        <f t="shared" si="85"/>
        <v>1270.8993441008192</v>
      </c>
      <c r="H9792" s="877">
        <v>17.17431546082188</v>
      </c>
      <c r="I9792" s="364"/>
      <c r="J9792" s="364"/>
      <c r="K9792" s="364"/>
    </row>
    <row r="9793" spans="1:11" s="27" customFormat="1" ht="28.5">
      <c r="A9793" s="413">
        <v>9787</v>
      </c>
      <c r="B9793" s="442" t="s">
        <v>29654</v>
      </c>
      <c r="C9793" s="727" t="s">
        <v>2561</v>
      </c>
      <c r="D9793" s="492">
        <v>2</v>
      </c>
      <c r="E9793" s="494">
        <v>5</v>
      </c>
      <c r="F9793" s="481" t="s">
        <v>2535</v>
      </c>
      <c r="G9793" s="772">
        <f t="shared" si="85"/>
        <v>1528.006932572051</v>
      </c>
      <c r="H9793" s="877">
        <v>20.648742332054745</v>
      </c>
      <c r="I9793" s="364"/>
      <c r="J9793" s="364"/>
      <c r="K9793" s="364"/>
    </row>
    <row r="9794" spans="1:11" s="27" customFormat="1" ht="28.5">
      <c r="A9794" s="413">
        <v>9788</v>
      </c>
      <c r="B9794" s="442" t="s">
        <v>29655</v>
      </c>
      <c r="C9794" s="727" t="s">
        <v>2561</v>
      </c>
      <c r="D9794" s="492">
        <v>2.4</v>
      </c>
      <c r="E9794" s="494">
        <v>5</v>
      </c>
      <c r="F9794" s="481" t="s">
        <v>2535</v>
      </c>
      <c r="G9794" s="772">
        <f t="shared" si="85"/>
        <v>1510.5151903167091</v>
      </c>
      <c r="H9794" s="877">
        <v>20.412367436712284</v>
      </c>
      <c r="I9794" s="364"/>
      <c r="J9794" s="364"/>
      <c r="K9794" s="364"/>
    </row>
    <row r="9795" spans="1:11" s="27" customFormat="1" ht="28.5">
      <c r="A9795" s="413">
        <v>9789</v>
      </c>
      <c r="B9795" s="442" t="s">
        <v>29553</v>
      </c>
      <c r="C9795" s="727" t="s">
        <v>2562</v>
      </c>
      <c r="D9795" s="492">
        <v>1.2</v>
      </c>
      <c r="E9795" s="494">
        <v>16</v>
      </c>
      <c r="F9795" s="481" t="s">
        <v>2532</v>
      </c>
      <c r="G9795" s="772">
        <f t="shared" si="85"/>
        <v>1202.3796233687642</v>
      </c>
      <c r="H9795" s="877">
        <v>16.248373288767084</v>
      </c>
      <c r="I9795" s="364"/>
      <c r="J9795" s="364"/>
      <c r="K9795" s="364"/>
    </row>
    <row r="9796" spans="1:11" s="27" customFormat="1" ht="29.25" thickBot="1">
      <c r="A9796" s="413">
        <v>9790</v>
      </c>
      <c r="B9796" s="443" t="s">
        <v>29554</v>
      </c>
      <c r="C9796" s="727" t="s">
        <v>2562</v>
      </c>
      <c r="D9796" s="492">
        <v>1.6</v>
      </c>
      <c r="E9796" s="494">
        <v>16</v>
      </c>
      <c r="F9796" s="487" t="s">
        <v>2532</v>
      </c>
      <c r="G9796" s="772">
        <f t="shared" si="85"/>
        <v>1202.3796233687642</v>
      </c>
      <c r="H9796" s="877">
        <v>16.248373288767084</v>
      </c>
      <c r="I9796" s="364"/>
      <c r="J9796" s="364"/>
      <c r="K9796" s="364"/>
    </row>
    <row r="9797" spans="1:11" s="27" customFormat="1" ht="30" thickTop="1" thickBot="1">
      <c r="A9797" s="413">
        <v>9791</v>
      </c>
      <c r="B9797" s="444"/>
      <c r="C9797" s="641" t="s">
        <v>7158</v>
      </c>
      <c r="D9797" s="466"/>
      <c r="E9797" s="466"/>
      <c r="F9797" s="635"/>
      <c r="G9797" s="39"/>
      <c r="H9797" s="824"/>
      <c r="I9797" s="364"/>
      <c r="J9797" s="364"/>
      <c r="K9797" s="364"/>
    </row>
    <row r="9798" spans="1:11" s="27" customFormat="1" ht="29.25" thickTop="1">
      <c r="A9798" s="413">
        <v>9792</v>
      </c>
      <c r="B9798" s="441" t="s">
        <v>29555</v>
      </c>
      <c r="C9798" s="727" t="s">
        <v>7159</v>
      </c>
      <c r="D9798" s="492">
        <v>0.8</v>
      </c>
      <c r="E9798" s="518">
        <v>15</v>
      </c>
      <c r="F9798" s="481" t="s">
        <v>2532</v>
      </c>
      <c r="G9798" s="772">
        <f t="shared" ref="G9798:G9821" si="86">H9798*$H$9612</f>
        <v>574.40997066082048</v>
      </c>
      <c r="H9798" s="877">
        <v>7.762296900821898</v>
      </c>
      <c r="I9798" s="364"/>
      <c r="J9798" s="364"/>
      <c r="K9798" s="364"/>
    </row>
    <row r="9799" spans="1:11" s="27" customFormat="1" ht="28.5">
      <c r="A9799" s="413">
        <v>9793</v>
      </c>
      <c r="B9799" s="442" t="s">
        <v>29556</v>
      </c>
      <c r="C9799" s="727" t="s">
        <v>7159</v>
      </c>
      <c r="D9799" s="492">
        <v>1</v>
      </c>
      <c r="E9799" s="518">
        <v>15</v>
      </c>
      <c r="F9799" s="481" t="s">
        <v>2532</v>
      </c>
      <c r="G9799" s="772">
        <f t="shared" si="86"/>
        <v>537.83632776328636</v>
      </c>
      <c r="H9799" s="877">
        <v>7.2680584832876534</v>
      </c>
      <c r="I9799" s="364"/>
      <c r="J9799" s="364"/>
      <c r="K9799" s="364"/>
    </row>
    <row r="9800" spans="1:11" s="27" customFormat="1" ht="28.5">
      <c r="A9800" s="413">
        <v>9794</v>
      </c>
      <c r="B9800" s="442" t="s">
        <v>29557</v>
      </c>
      <c r="C9800" s="727" t="s">
        <v>7159</v>
      </c>
      <c r="D9800" s="492">
        <v>1.2</v>
      </c>
      <c r="E9800" s="518">
        <v>15</v>
      </c>
      <c r="F9800" s="481" t="s">
        <v>2532</v>
      </c>
      <c r="G9800" s="772">
        <f t="shared" si="86"/>
        <v>490.95537838027286</v>
      </c>
      <c r="H9800" s="877">
        <v>6.6345321402739579</v>
      </c>
      <c r="I9800" s="364"/>
      <c r="J9800" s="364"/>
      <c r="K9800" s="364"/>
    </row>
    <row r="9801" spans="1:11" s="27" customFormat="1" ht="28.5">
      <c r="A9801" s="413">
        <v>9795</v>
      </c>
      <c r="B9801" s="442" t="s">
        <v>29558</v>
      </c>
      <c r="C9801" s="727" t="s">
        <v>7159</v>
      </c>
      <c r="D9801" s="492">
        <v>1.6</v>
      </c>
      <c r="E9801" s="518">
        <v>15</v>
      </c>
      <c r="F9801" s="481" t="s">
        <v>2532</v>
      </c>
      <c r="G9801" s="772">
        <f t="shared" si="86"/>
        <v>490.95537838027286</v>
      </c>
      <c r="H9801" s="877">
        <v>6.6345321402739579</v>
      </c>
      <c r="I9801" s="364"/>
      <c r="J9801" s="364"/>
      <c r="K9801" s="364"/>
    </row>
    <row r="9802" spans="1:11" s="27" customFormat="1" ht="28.5">
      <c r="A9802" s="413">
        <v>9796</v>
      </c>
      <c r="B9802" s="442" t="s">
        <v>29559</v>
      </c>
      <c r="C9802" s="727" t="s">
        <v>7160</v>
      </c>
      <c r="D9802" s="492">
        <v>0.8</v>
      </c>
      <c r="E9802" s="518">
        <v>15</v>
      </c>
      <c r="F9802" s="481" t="s">
        <v>2532</v>
      </c>
      <c r="G9802" s="772">
        <f t="shared" si="86"/>
        <v>776.36008579068312</v>
      </c>
      <c r="H9802" s="877">
        <v>10.491352510684907</v>
      </c>
      <c r="I9802" s="364"/>
      <c r="J9802" s="364"/>
      <c r="K9802" s="364"/>
    </row>
    <row r="9803" spans="1:11" s="27" customFormat="1" ht="28.5">
      <c r="A9803" s="413">
        <v>9797</v>
      </c>
      <c r="B9803" s="442" t="s">
        <v>29560</v>
      </c>
      <c r="C9803" s="727" t="s">
        <v>7160</v>
      </c>
      <c r="D9803" s="492">
        <v>1</v>
      </c>
      <c r="E9803" s="518">
        <v>15</v>
      </c>
      <c r="F9803" s="481" t="s">
        <v>2532</v>
      </c>
      <c r="G9803" s="772">
        <f t="shared" si="86"/>
        <v>730.24549257205308</v>
      </c>
      <c r="H9803" s="877">
        <v>9.8681823320547721</v>
      </c>
      <c r="I9803" s="364"/>
      <c r="J9803" s="364"/>
      <c r="K9803" s="364"/>
    </row>
    <row r="9804" spans="1:11" s="27" customFormat="1" ht="28.5">
      <c r="A9804" s="413">
        <v>9798</v>
      </c>
      <c r="B9804" s="442" t="s">
        <v>29561</v>
      </c>
      <c r="C9804" s="727" t="s">
        <v>7160</v>
      </c>
      <c r="D9804" s="492">
        <v>1.2</v>
      </c>
      <c r="E9804" s="518">
        <v>15</v>
      </c>
      <c r="F9804" s="481" t="s">
        <v>2532</v>
      </c>
      <c r="G9804" s="772">
        <f t="shared" si="86"/>
        <v>696.85216644821764</v>
      </c>
      <c r="H9804" s="877">
        <v>9.416921168219158</v>
      </c>
      <c r="I9804" s="364"/>
      <c r="J9804" s="364"/>
      <c r="K9804" s="364"/>
    </row>
    <row r="9805" spans="1:11" s="27" customFormat="1" ht="28.5">
      <c r="A9805" s="413">
        <v>9799</v>
      </c>
      <c r="B9805" s="442" t="s">
        <v>29562</v>
      </c>
      <c r="C9805" s="727" t="s">
        <v>7160</v>
      </c>
      <c r="D9805" s="492">
        <v>1.6</v>
      </c>
      <c r="E9805" s="518">
        <v>15</v>
      </c>
      <c r="F9805" s="481" t="s">
        <v>2532</v>
      </c>
      <c r="G9805" s="772">
        <f t="shared" si="86"/>
        <v>693.67184967451908</v>
      </c>
      <c r="H9805" s="877">
        <v>9.3739439145205274</v>
      </c>
      <c r="I9805" s="364"/>
      <c r="J9805" s="364"/>
      <c r="K9805" s="364"/>
    </row>
    <row r="9806" spans="1:11" s="27" customFormat="1" ht="28.5">
      <c r="A9806" s="413">
        <v>9800</v>
      </c>
      <c r="B9806" s="442" t="s">
        <v>29563</v>
      </c>
      <c r="C9806" s="727" t="s">
        <v>7161</v>
      </c>
      <c r="D9806" s="492">
        <v>0.8</v>
      </c>
      <c r="E9806" s="518">
        <v>15</v>
      </c>
      <c r="F9806" s="481" t="s">
        <v>2532</v>
      </c>
      <c r="G9806" s="772">
        <f t="shared" si="86"/>
        <v>1231.1453844295863</v>
      </c>
      <c r="H9806" s="877">
        <v>16.637099789589005</v>
      </c>
      <c r="I9806" s="364"/>
      <c r="J9806" s="364"/>
      <c r="K9806" s="364"/>
    </row>
    <row r="9807" spans="1:11" s="27" customFormat="1" ht="28.5">
      <c r="A9807" s="413">
        <v>9801</v>
      </c>
      <c r="B9807" s="442" t="s">
        <v>29564</v>
      </c>
      <c r="C9807" s="727" t="s">
        <v>7161</v>
      </c>
      <c r="D9807" s="492">
        <v>1</v>
      </c>
      <c r="E9807" s="518">
        <v>15</v>
      </c>
      <c r="F9807" s="481" t="s">
        <v>2532</v>
      </c>
      <c r="G9807" s="772">
        <f t="shared" si="86"/>
        <v>970.3594089862994</v>
      </c>
      <c r="H9807" s="877">
        <v>13.112964986301343</v>
      </c>
      <c r="I9807" s="364"/>
      <c r="J9807" s="364"/>
      <c r="K9807" s="364"/>
    </row>
    <row r="9808" spans="1:11" s="27" customFormat="1" ht="28.5">
      <c r="A9808" s="413">
        <v>9802</v>
      </c>
      <c r="B9808" s="442" t="s">
        <v>29565</v>
      </c>
      <c r="C9808" s="727" t="s">
        <v>7161</v>
      </c>
      <c r="D9808" s="492">
        <v>1.2</v>
      </c>
      <c r="E9808" s="518">
        <v>15</v>
      </c>
      <c r="F9808" s="481" t="s">
        <v>2532</v>
      </c>
      <c r="G9808" s="772">
        <f t="shared" si="86"/>
        <v>849.50737158575146</v>
      </c>
      <c r="H9808" s="877">
        <v>11.479829345753398</v>
      </c>
      <c r="I9808" s="364"/>
      <c r="J9808" s="364"/>
      <c r="K9808" s="364"/>
    </row>
    <row r="9809" spans="1:11" s="27" customFormat="1" ht="28.5">
      <c r="A9809" s="413">
        <v>9803</v>
      </c>
      <c r="B9809" s="442" t="s">
        <v>29566</v>
      </c>
      <c r="C9809" s="727" t="s">
        <v>7161</v>
      </c>
      <c r="D9809" s="492">
        <v>1.6</v>
      </c>
      <c r="E9809" s="518">
        <v>15</v>
      </c>
      <c r="F9809" s="481" t="s">
        <v>2532</v>
      </c>
      <c r="G9809" s="772">
        <f t="shared" si="86"/>
        <v>862.22863868054594</v>
      </c>
      <c r="H9809" s="877">
        <v>11.651738360547919</v>
      </c>
      <c r="I9809" s="364"/>
      <c r="J9809" s="364"/>
      <c r="K9809" s="364"/>
    </row>
    <row r="9810" spans="1:11" s="27" customFormat="1" ht="28.5">
      <c r="A9810" s="413">
        <v>9804</v>
      </c>
      <c r="B9810" s="442" t="s">
        <v>29656</v>
      </c>
      <c r="C9810" s="727" t="s">
        <v>7159</v>
      </c>
      <c r="D9810" s="492">
        <v>1.6</v>
      </c>
      <c r="E9810" s="518">
        <v>5</v>
      </c>
      <c r="F9810" s="481" t="s">
        <v>2535</v>
      </c>
      <c r="G9810" s="772">
        <f t="shared" si="86"/>
        <v>591.90171291616309</v>
      </c>
      <c r="H9810" s="877">
        <v>7.9986717961643654</v>
      </c>
      <c r="I9810" s="364"/>
      <c r="J9810" s="364"/>
      <c r="K9810" s="364"/>
    </row>
    <row r="9811" spans="1:11" s="27" customFormat="1" ht="28.5">
      <c r="A9811" s="413">
        <v>9805</v>
      </c>
      <c r="B9811" s="442" t="s">
        <v>29657</v>
      </c>
      <c r="C9811" s="727" t="s">
        <v>7159</v>
      </c>
      <c r="D9811" s="492">
        <v>2</v>
      </c>
      <c r="E9811" s="518">
        <v>5</v>
      </c>
      <c r="F9811" s="481" t="s">
        <v>2535</v>
      </c>
      <c r="G9811" s="772">
        <f t="shared" si="86"/>
        <v>560.09854517917677</v>
      </c>
      <c r="H9811" s="877">
        <v>7.5688992591780639</v>
      </c>
      <c r="I9811" s="364"/>
      <c r="J9811" s="364"/>
      <c r="K9811" s="364"/>
    </row>
    <row r="9812" spans="1:11" s="27" customFormat="1" ht="28.5">
      <c r="A9812" s="413">
        <v>9806</v>
      </c>
      <c r="B9812" s="442" t="s">
        <v>29658</v>
      </c>
      <c r="C9812" s="727" t="s">
        <v>7159</v>
      </c>
      <c r="D9812" s="492">
        <v>2.4</v>
      </c>
      <c r="E9812" s="518">
        <v>5</v>
      </c>
      <c r="F9812" s="481" t="s">
        <v>2535</v>
      </c>
      <c r="G9812" s="772">
        <f t="shared" si="86"/>
        <v>550.55759485808107</v>
      </c>
      <c r="H9812" s="877">
        <v>7.4399674980821766</v>
      </c>
      <c r="I9812" s="364"/>
      <c r="J9812" s="364"/>
      <c r="K9812" s="364"/>
    </row>
    <row r="9813" spans="1:11" s="27" customFormat="1" ht="28.5">
      <c r="A9813" s="413">
        <v>9807</v>
      </c>
      <c r="B9813" s="442" t="s">
        <v>29659</v>
      </c>
      <c r="C9813" s="727" t="s">
        <v>7159</v>
      </c>
      <c r="D9813" s="492">
        <v>3.2</v>
      </c>
      <c r="E9813" s="518">
        <v>5</v>
      </c>
      <c r="F9813" s="481" t="s">
        <v>2535</v>
      </c>
      <c r="G9813" s="772">
        <f t="shared" si="86"/>
        <v>527.52902127780703</v>
      </c>
      <c r="H9813" s="877">
        <v>7.1287705578082026</v>
      </c>
      <c r="I9813" s="364"/>
      <c r="J9813" s="364"/>
      <c r="K9813" s="364"/>
    </row>
    <row r="9814" spans="1:11" s="27" customFormat="1" ht="28.5">
      <c r="A9814" s="413">
        <v>9808</v>
      </c>
      <c r="B9814" s="442" t="s">
        <v>29660</v>
      </c>
      <c r="C9814" s="727" t="s">
        <v>7160</v>
      </c>
      <c r="D9814" s="492">
        <v>1.6</v>
      </c>
      <c r="E9814" s="518">
        <v>5</v>
      </c>
      <c r="F9814" s="481" t="s">
        <v>2535</v>
      </c>
      <c r="G9814" s="772">
        <f t="shared" si="86"/>
        <v>846.32705481205267</v>
      </c>
      <c r="H9814" s="877">
        <v>11.436852092054766</v>
      </c>
      <c r="I9814" s="364"/>
      <c r="J9814" s="364"/>
      <c r="K9814" s="364"/>
    </row>
    <row r="9815" spans="1:11" s="27" customFormat="1" ht="28.5">
      <c r="A9815" s="413">
        <v>9809</v>
      </c>
      <c r="B9815" s="442" t="s">
        <v>29661</v>
      </c>
      <c r="C9815" s="727" t="s">
        <v>7160</v>
      </c>
      <c r="D9815" s="492">
        <v>2</v>
      </c>
      <c r="E9815" s="518">
        <v>5</v>
      </c>
      <c r="F9815" s="481" t="s">
        <v>2535</v>
      </c>
      <c r="G9815" s="772">
        <f t="shared" si="86"/>
        <v>703.21279999561489</v>
      </c>
      <c r="H9815" s="877">
        <v>9.5028756756164174</v>
      </c>
      <c r="I9815" s="364"/>
      <c r="J9815" s="364"/>
      <c r="K9815" s="364"/>
    </row>
    <row r="9816" spans="1:11" s="27" customFormat="1" ht="28.5">
      <c r="A9816" s="413">
        <v>9810</v>
      </c>
      <c r="B9816" s="442" t="s">
        <v>29662</v>
      </c>
      <c r="C9816" s="727" t="s">
        <v>7160</v>
      </c>
      <c r="D9816" s="492">
        <v>2.4</v>
      </c>
      <c r="E9816" s="518">
        <v>5</v>
      </c>
      <c r="F9816" s="481" t="s">
        <v>2535</v>
      </c>
      <c r="G9816" s="772">
        <f t="shared" si="86"/>
        <v>692.08169128766974</v>
      </c>
      <c r="H9816" s="877">
        <v>9.3524552876712121</v>
      </c>
      <c r="I9816" s="364"/>
      <c r="J9816" s="364"/>
      <c r="K9816" s="364"/>
    </row>
    <row r="9817" spans="1:11" s="27" customFormat="1" ht="28.5">
      <c r="A9817" s="413">
        <v>9811</v>
      </c>
      <c r="B9817" s="442" t="s">
        <v>29663</v>
      </c>
      <c r="C9817" s="727" t="s">
        <v>7160</v>
      </c>
      <c r="D9817" s="492">
        <v>3.2</v>
      </c>
      <c r="E9817" s="518">
        <v>5</v>
      </c>
      <c r="F9817" s="481" t="s">
        <v>2535</v>
      </c>
      <c r="G9817" s="772">
        <f t="shared" si="86"/>
        <v>692.08169128766974</v>
      </c>
      <c r="H9817" s="877">
        <v>9.3524552876712121</v>
      </c>
      <c r="I9817" s="364"/>
      <c r="J9817" s="364"/>
      <c r="K9817" s="364"/>
    </row>
    <row r="9818" spans="1:11" s="27" customFormat="1" ht="28.5">
      <c r="A9818" s="413">
        <v>9812</v>
      </c>
      <c r="B9818" s="442" t="s">
        <v>29664</v>
      </c>
      <c r="C9818" s="727" t="s">
        <v>7161</v>
      </c>
      <c r="D9818" s="492">
        <v>1.6</v>
      </c>
      <c r="E9818" s="518">
        <v>5</v>
      </c>
      <c r="F9818" s="481" t="s">
        <v>2535</v>
      </c>
      <c r="G9818" s="772">
        <f t="shared" si="86"/>
        <v>1021.2444773654772</v>
      </c>
      <c r="H9818" s="877">
        <v>13.800601045479421</v>
      </c>
      <c r="I9818" s="364"/>
      <c r="J9818" s="364"/>
      <c r="K9818" s="364"/>
    </row>
    <row r="9819" spans="1:11" s="27" customFormat="1" ht="28.5">
      <c r="A9819" s="413">
        <v>9813</v>
      </c>
      <c r="B9819" s="442" t="s">
        <v>29665</v>
      </c>
      <c r="C9819" s="727" t="s">
        <v>7161</v>
      </c>
      <c r="D9819" s="492">
        <v>2</v>
      </c>
      <c r="E9819" s="518">
        <v>5</v>
      </c>
      <c r="F9819" s="481" t="s">
        <v>2535</v>
      </c>
      <c r="G9819" s="772">
        <f t="shared" si="86"/>
        <v>1008.5232102706826</v>
      </c>
      <c r="H9819" s="877">
        <v>13.628692030684901</v>
      </c>
      <c r="I9819" s="364"/>
      <c r="J9819" s="364"/>
      <c r="K9819" s="364"/>
    </row>
    <row r="9820" spans="1:11" s="27" customFormat="1" ht="28.5">
      <c r="A9820" s="413">
        <v>9814</v>
      </c>
      <c r="B9820" s="442" t="s">
        <v>29666</v>
      </c>
      <c r="C9820" s="727" t="s">
        <v>7161</v>
      </c>
      <c r="D9820" s="492">
        <v>2.4</v>
      </c>
      <c r="E9820" s="518">
        <v>5</v>
      </c>
      <c r="F9820" s="481" t="s">
        <v>2535</v>
      </c>
      <c r="G9820" s="772">
        <f t="shared" si="86"/>
        <v>962.4086170520527</v>
      </c>
      <c r="H9820" s="877">
        <v>13.005521852054766</v>
      </c>
      <c r="I9820" s="364"/>
      <c r="J9820" s="364"/>
      <c r="K9820" s="364"/>
    </row>
    <row r="9821" spans="1:11" s="27" customFormat="1" ht="29.25" thickBot="1">
      <c r="A9821" s="413">
        <v>9815</v>
      </c>
      <c r="B9821" s="443" t="s">
        <v>29667</v>
      </c>
      <c r="C9821" s="727" t="s">
        <v>7161</v>
      </c>
      <c r="D9821" s="492">
        <v>3.2</v>
      </c>
      <c r="E9821" s="518">
        <v>5</v>
      </c>
      <c r="F9821" s="487" t="s">
        <v>2535</v>
      </c>
      <c r="G9821" s="772">
        <f t="shared" si="86"/>
        <v>962.4086170520527</v>
      </c>
      <c r="H9821" s="877">
        <v>13.005521852054766</v>
      </c>
      <c r="I9821" s="364"/>
      <c r="J9821" s="364"/>
      <c r="K9821" s="364"/>
    </row>
    <row r="9822" spans="1:11" s="27" customFormat="1" ht="30" thickTop="1" thickBot="1">
      <c r="A9822" s="413">
        <v>9816</v>
      </c>
      <c r="B9822" s="444"/>
      <c r="C9822" s="641" t="s">
        <v>2563</v>
      </c>
      <c r="D9822" s="466"/>
      <c r="E9822" s="466"/>
      <c r="F9822" s="635"/>
      <c r="G9822" s="39"/>
      <c r="H9822" s="824"/>
      <c r="I9822" s="364"/>
      <c r="J9822" s="364"/>
      <c r="K9822" s="364"/>
    </row>
    <row r="9823" spans="1:11" s="27" customFormat="1" ht="29.25" thickTop="1">
      <c r="A9823" s="413">
        <v>9817</v>
      </c>
      <c r="B9823" s="441" t="s">
        <v>29668</v>
      </c>
      <c r="C9823" s="727" t="s">
        <v>2565</v>
      </c>
      <c r="D9823" s="496">
        <v>2.5</v>
      </c>
      <c r="E9823" s="519">
        <v>2</v>
      </c>
      <c r="F9823" s="481" t="s">
        <v>2564</v>
      </c>
      <c r="G9823" s="772">
        <f t="shared" ref="G9823:G9834" si="87">H9823*$H$9612</f>
        <v>4826.3332325261435</v>
      </c>
      <c r="H9823" s="824">
        <v>65.220719358461395</v>
      </c>
      <c r="I9823" s="364"/>
      <c r="J9823" s="364"/>
      <c r="K9823" s="364"/>
    </row>
    <row r="9824" spans="1:11" s="27" customFormat="1" ht="28.5">
      <c r="A9824" s="413">
        <v>9818</v>
      </c>
      <c r="B9824" s="442" t="s">
        <v>29669</v>
      </c>
      <c r="C9824" s="727" t="s">
        <v>2565</v>
      </c>
      <c r="D9824" s="497">
        <v>3.25</v>
      </c>
      <c r="E9824" s="515">
        <v>2</v>
      </c>
      <c r="F9824" s="482" t="s">
        <v>2564</v>
      </c>
      <c r="G9824" s="772">
        <f t="shared" si="87"/>
        <v>4663.5925453476821</v>
      </c>
      <c r="H9824" s="824">
        <v>63.021520883076782</v>
      </c>
      <c r="I9824" s="364"/>
      <c r="J9824" s="364"/>
      <c r="K9824" s="364"/>
    </row>
    <row r="9825" spans="1:11" s="27" customFormat="1" ht="28.5">
      <c r="A9825" s="413">
        <v>9819</v>
      </c>
      <c r="B9825" s="442" t="s">
        <v>29670</v>
      </c>
      <c r="C9825" s="727" t="s">
        <v>2565</v>
      </c>
      <c r="D9825" s="497">
        <v>4</v>
      </c>
      <c r="E9825" s="515">
        <v>2</v>
      </c>
      <c r="F9825" s="482" t="s">
        <v>2564</v>
      </c>
      <c r="G9825" s="772">
        <f t="shared" si="87"/>
        <v>4641.7819377876822</v>
      </c>
      <c r="H9825" s="824">
        <v>62.726782943076785</v>
      </c>
      <c r="I9825" s="364"/>
      <c r="J9825" s="364"/>
      <c r="K9825" s="364"/>
    </row>
    <row r="9826" spans="1:11" s="27" customFormat="1" ht="28.5">
      <c r="A9826" s="413">
        <v>9820</v>
      </c>
      <c r="B9826" s="442" t="s">
        <v>29671</v>
      </c>
      <c r="C9826" s="727" t="s">
        <v>2566</v>
      </c>
      <c r="D9826" s="497">
        <v>2.5</v>
      </c>
      <c r="E9826" s="515">
        <v>2</v>
      </c>
      <c r="F9826" s="482" t="s">
        <v>2564</v>
      </c>
      <c r="G9826" s="772">
        <f t="shared" si="87"/>
        <v>4206.3812656767022</v>
      </c>
      <c r="H9826" s="877">
        <v>56.842990076712191</v>
      </c>
      <c r="I9826" s="364"/>
      <c r="J9826" s="364"/>
      <c r="K9826" s="364"/>
    </row>
    <row r="9827" spans="1:11" s="27" customFormat="1" ht="28.5">
      <c r="A9827" s="413">
        <v>9821</v>
      </c>
      <c r="B9827" s="442" t="s">
        <v>29672</v>
      </c>
      <c r="C9827" s="727" t="s">
        <v>2566</v>
      </c>
      <c r="D9827" s="497">
        <v>3.25</v>
      </c>
      <c r="E9827" s="515">
        <v>2</v>
      </c>
      <c r="F9827" s="482" t="s">
        <v>2564</v>
      </c>
      <c r="G9827" s="772">
        <f t="shared" si="87"/>
        <v>3784.9036605238275</v>
      </c>
      <c r="H9827" s="877">
        <v>51.147346763835507</v>
      </c>
      <c r="I9827" s="364"/>
      <c r="J9827" s="364"/>
      <c r="K9827" s="364"/>
    </row>
    <row r="9828" spans="1:11" s="27" customFormat="1" ht="28.5">
      <c r="A9828" s="413">
        <v>9822</v>
      </c>
      <c r="B9828" s="442" t="s">
        <v>29673</v>
      </c>
      <c r="C9828" s="727" t="s">
        <v>2566</v>
      </c>
      <c r="D9828" s="497">
        <v>4</v>
      </c>
      <c r="E9828" s="515">
        <v>2</v>
      </c>
      <c r="F9828" s="482" t="s">
        <v>2564</v>
      </c>
      <c r="G9828" s="772">
        <f t="shared" si="87"/>
        <v>3784.9036605238275</v>
      </c>
      <c r="H9828" s="877">
        <v>51.147346763835507</v>
      </c>
      <c r="I9828" s="364"/>
      <c r="J9828" s="364"/>
      <c r="K9828" s="364"/>
    </row>
    <row r="9829" spans="1:11" s="27" customFormat="1" ht="28.5">
      <c r="A9829" s="413">
        <v>9823</v>
      </c>
      <c r="B9829" s="442" t="s">
        <v>29674</v>
      </c>
      <c r="C9829" s="727" t="s">
        <v>2567</v>
      </c>
      <c r="D9829" s="497">
        <v>2.5</v>
      </c>
      <c r="E9829" s="515">
        <v>2</v>
      </c>
      <c r="F9829" s="482" t="s">
        <v>2564</v>
      </c>
      <c r="G9829" s="772">
        <f t="shared" si="87"/>
        <v>4493.5233791473875</v>
      </c>
      <c r="H9829" s="877">
        <v>60.723288907397126</v>
      </c>
      <c r="I9829" s="364"/>
      <c r="J9829" s="364"/>
      <c r="K9829" s="364"/>
    </row>
    <row r="9830" spans="1:11" s="27" customFormat="1" ht="28.5">
      <c r="A9830" s="413">
        <v>9824</v>
      </c>
      <c r="B9830" s="442" t="s">
        <v>29675</v>
      </c>
      <c r="C9830" s="727" t="s">
        <v>2567</v>
      </c>
      <c r="D9830" s="497">
        <v>3.25</v>
      </c>
      <c r="E9830" s="515">
        <v>2</v>
      </c>
      <c r="F9830" s="482" t="s">
        <v>2564</v>
      </c>
      <c r="G9830" s="772">
        <f t="shared" si="87"/>
        <v>4179.5141673402641</v>
      </c>
      <c r="H9830" s="877">
        <v>56.479921180273841</v>
      </c>
      <c r="I9830" s="364"/>
      <c r="J9830" s="364"/>
      <c r="K9830" s="364"/>
    </row>
    <row r="9831" spans="1:11" s="27" customFormat="1" ht="28.5">
      <c r="A9831" s="413">
        <v>9825</v>
      </c>
      <c r="B9831" s="442" t="s">
        <v>29676</v>
      </c>
      <c r="C9831" s="727" t="s">
        <v>2567</v>
      </c>
      <c r="D9831" s="497">
        <v>4</v>
      </c>
      <c r="E9831" s="515">
        <v>2</v>
      </c>
      <c r="F9831" s="482" t="s">
        <v>2564</v>
      </c>
      <c r="G9831" s="772">
        <f t="shared" si="87"/>
        <v>4179.5141673402641</v>
      </c>
      <c r="H9831" s="877">
        <v>56.479921180273841</v>
      </c>
      <c r="I9831" s="364"/>
      <c r="J9831" s="364"/>
      <c r="K9831" s="364"/>
    </row>
    <row r="9832" spans="1:11" s="27" customFormat="1" ht="28.5">
      <c r="A9832" s="413">
        <v>9826</v>
      </c>
      <c r="B9832" s="442" t="s">
        <v>29677</v>
      </c>
      <c r="C9832" s="727" t="s">
        <v>2568</v>
      </c>
      <c r="D9832" s="497">
        <v>2.5</v>
      </c>
      <c r="E9832" s="515">
        <v>2</v>
      </c>
      <c r="F9832" s="482" t="s">
        <v>2564</v>
      </c>
      <c r="G9832" s="772">
        <f t="shared" si="87"/>
        <v>4533.8240266520443</v>
      </c>
      <c r="H9832" s="877">
        <v>61.267892252054658</v>
      </c>
      <c r="I9832" s="364"/>
      <c r="J9832" s="364"/>
      <c r="K9832" s="364"/>
    </row>
    <row r="9833" spans="1:11" s="27" customFormat="1" ht="28.5">
      <c r="A9833" s="413">
        <v>9827</v>
      </c>
      <c r="B9833" s="442" t="s">
        <v>29678</v>
      </c>
      <c r="C9833" s="727" t="s">
        <v>2568</v>
      </c>
      <c r="D9833" s="497">
        <v>3.25</v>
      </c>
      <c r="E9833" s="515">
        <v>2</v>
      </c>
      <c r="F9833" s="482" t="s">
        <v>2564</v>
      </c>
      <c r="G9833" s="772">
        <f t="shared" si="87"/>
        <v>4347.4335319430047</v>
      </c>
      <c r="H9833" s="877">
        <v>58.749101783013572</v>
      </c>
      <c r="I9833" s="364"/>
      <c r="J9833" s="364"/>
      <c r="K9833" s="364"/>
    </row>
    <row r="9834" spans="1:11" s="27" customFormat="1" ht="29.25" thickBot="1">
      <c r="A9834" s="413">
        <v>9828</v>
      </c>
      <c r="B9834" s="443" t="s">
        <v>29679</v>
      </c>
      <c r="C9834" s="727" t="s">
        <v>2568</v>
      </c>
      <c r="D9834" s="497">
        <v>4</v>
      </c>
      <c r="E9834" s="515">
        <v>2</v>
      </c>
      <c r="F9834" s="485" t="s">
        <v>2564</v>
      </c>
      <c r="G9834" s="772">
        <f t="shared" si="87"/>
        <v>4317.2080463145112</v>
      </c>
      <c r="H9834" s="877">
        <v>58.340649274520416</v>
      </c>
      <c r="I9834" s="364"/>
      <c r="J9834" s="364"/>
      <c r="K9834" s="364"/>
    </row>
    <row r="9835" spans="1:11" s="27" customFormat="1" ht="30" thickTop="1" thickBot="1">
      <c r="A9835" s="413">
        <v>9829</v>
      </c>
      <c r="B9835" s="444"/>
      <c r="C9835" s="641" t="s">
        <v>2569</v>
      </c>
      <c r="D9835" s="466"/>
      <c r="E9835" s="466"/>
      <c r="F9835" s="635"/>
      <c r="G9835" s="39"/>
      <c r="H9835" s="877"/>
      <c r="I9835" s="364"/>
      <c r="J9835" s="364"/>
      <c r="K9835" s="364"/>
    </row>
    <row r="9836" spans="1:11" s="27" customFormat="1" ht="29.25" thickTop="1">
      <c r="A9836" s="413">
        <v>9830</v>
      </c>
      <c r="B9836" s="441" t="s">
        <v>29680</v>
      </c>
      <c r="C9836" s="727" t="s">
        <v>2570</v>
      </c>
      <c r="D9836" s="520">
        <v>2.5</v>
      </c>
      <c r="E9836" s="521">
        <v>5</v>
      </c>
      <c r="F9836" s="481" t="s">
        <v>2564</v>
      </c>
      <c r="G9836" s="772">
        <f t="shared" ref="G9836:G9862" si="88">H9836*$H$9612</f>
        <v>1065.7977987156137</v>
      </c>
      <c r="H9836" s="877">
        <v>14.402672955616401</v>
      </c>
      <c r="I9836" s="364"/>
      <c r="J9836" s="364"/>
      <c r="K9836" s="364"/>
    </row>
    <row r="9837" spans="1:11" s="27" customFormat="1" ht="28.5">
      <c r="A9837" s="413">
        <v>9831</v>
      </c>
      <c r="B9837" s="442" t="s">
        <v>29681</v>
      </c>
      <c r="C9837" s="727" t="s">
        <v>2570</v>
      </c>
      <c r="D9837" s="492">
        <v>3.25</v>
      </c>
      <c r="E9837" s="518">
        <v>5</v>
      </c>
      <c r="F9837" s="481" t="s">
        <v>2564</v>
      </c>
      <c r="G9837" s="772">
        <f t="shared" si="88"/>
        <v>996.14235858410746</v>
      </c>
      <c r="H9837" s="877">
        <v>13.461383224109561</v>
      </c>
      <c r="I9837" s="364"/>
      <c r="J9837" s="364"/>
      <c r="K9837" s="364"/>
    </row>
    <row r="9838" spans="1:11" s="27" customFormat="1" ht="28.5">
      <c r="A9838" s="413">
        <v>9832</v>
      </c>
      <c r="B9838" s="442" t="s">
        <v>29682</v>
      </c>
      <c r="C9838" s="727" t="s">
        <v>2570</v>
      </c>
      <c r="D9838" s="497">
        <v>4</v>
      </c>
      <c r="E9838" s="515">
        <v>6</v>
      </c>
      <c r="F9838" s="482" t="s">
        <v>2564</v>
      </c>
      <c r="G9838" s="772">
        <f t="shared" si="88"/>
        <v>987.43542856766896</v>
      </c>
      <c r="H9838" s="877">
        <v>13.343722007671202</v>
      </c>
      <c r="I9838" s="364"/>
      <c r="J9838" s="364"/>
      <c r="K9838" s="364"/>
    </row>
    <row r="9839" spans="1:11" s="27" customFormat="1" ht="28.5">
      <c r="A9839" s="413">
        <v>9833</v>
      </c>
      <c r="B9839" s="442" t="s">
        <v>29683</v>
      </c>
      <c r="C9839" s="727" t="s">
        <v>2571</v>
      </c>
      <c r="D9839" s="492">
        <v>2.5</v>
      </c>
      <c r="E9839" s="518">
        <v>1</v>
      </c>
      <c r="F9839" s="481" t="s">
        <v>2564</v>
      </c>
      <c r="G9839" s="772">
        <f t="shared" si="88"/>
        <v>5971.7363085527531</v>
      </c>
      <c r="H9839" s="877">
        <v>80.699139304766931</v>
      </c>
      <c r="I9839" s="364"/>
      <c r="J9839" s="364"/>
      <c r="K9839" s="364"/>
    </row>
    <row r="9840" spans="1:11" s="27" customFormat="1" ht="28.5">
      <c r="A9840" s="413">
        <v>9834</v>
      </c>
      <c r="B9840" s="442" t="s">
        <v>29684</v>
      </c>
      <c r="C9840" s="727" t="s">
        <v>2571</v>
      </c>
      <c r="D9840" s="492">
        <v>2.5</v>
      </c>
      <c r="E9840" s="518">
        <v>5</v>
      </c>
      <c r="F9840" s="481" t="s">
        <v>2564</v>
      </c>
      <c r="G9840" s="772">
        <f t="shared" si="88"/>
        <v>5687.3679129073844</v>
      </c>
      <c r="H9840" s="877">
        <v>76.856323147397092</v>
      </c>
      <c r="I9840" s="364"/>
      <c r="J9840" s="364"/>
      <c r="K9840" s="364"/>
    </row>
    <row r="9841" spans="1:11" s="27" customFormat="1" ht="28.5">
      <c r="A9841" s="413">
        <v>9835</v>
      </c>
      <c r="B9841" s="442" t="s">
        <v>29685</v>
      </c>
      <c r="C9841" s="727" t="s">
        <v>2571</v>
      </c>
      <c r="D9841" s="497">
        <v>3.25</v>
      </c>
      <c r="E9841" s="515">
        <v>1</v>
      </c>
      <c r="F9841" s="482" t="s">
        <v>2564</v>
      </c>
      <c r="G9841" s="772">
        <f t="shared" si="88"/>
        <v>5924.1964706630015</v>
      </c>
      <c r="H9841" s="877">
        <v>80.056709063013528</v>
      </c>
      <c r="I9841" s="364"/>
      <c r="J9841" s="364"/>
      <c r="K9841" s="364"/>
    </row>
    <row r="9842" spans="1:11" s="27" customFormat="1" ht="28.5">
      <c r="A9842" s="413">
        <v>9836</v>
      </c>
      <c r="B9842" s="442" t="s">
        <v>29686</v>
      </c>
      <c r="C9842" s="727" t="s">
        <v>2571</v>
      </c>
      <c r="D9842" s="497">
        <v>3.25</v>
      </c>
      <c r="E9842" s="515">
        <v>5</v>
      </c>
      <c r="F9842" s="482" t="s">
        <v>2564</v>
      </c>
      <c r="G9842" s="772">
        <f t="shared" si="88"/>
        <v>5642.0918768219053</v>
      </c>
      <c r="H9842" s="877">
        <v>76.244484821917638</v>
      </c>
      <c r="I9842" s="364"/>
      <c r="J9842" s="364"/>
      <c r="K9842" s="364"/>
    </row>
    <row r="9843" spans="1:11" s="27" customFormat="1" ht="28.5">
      <c r="A9843" s="413">
        <v>9837</v>
      </c>
      <c r="B9843" s="442" t="s">
        <v>29687</v>
      </c>
      <c r="C9843" s="727" t="s">
        <v>2571</v>
      </c>
      <c r="D9843" s="497">
        <v>4</v>
      </c>
      <c r="E9843" s="515">
        <v>5</v>
      </c>
      <c r="F9843" s="482" t="s">
        <v>2564</v>
      </c>
      <c r="G9843" s="772">
        <f t="shared" si="88"/>
        <v>5596.8158407364253</v>
      </c>
      <c r="H9843" s="877">
        <v>75.632646496438184</v>
      </c>
      <c r="I9843" s="364"/>
      <c r="J9843" s="364"/>
      <c r="K9843" s="364"/>
    </row>
    <row r="9844" spans="1:11" s="27" customFormat="1" ht="28.5">
      <c r="A9844" s="413">
        <v>9838</v>
      </c>
      <c r="B9844" s="442" t="s">
        <v>29688</v>
      </c>
      <c r="C9844" s="727" t="s">
        <v>2572</v>
      </c>
      <c r="D9844" s="497">
        <v>2.5</v>
      </c>
      <c r="E9844" s="515">
        <v>5</v>
      </c>
      <c r="F9844" s="482" t="s">
        <v>2564</v>
      </c>
      <c r="G9844" s="772">
        <f t="shared" si="88"/>
        <v>6900.6966098498469</v>
      </c>
      <c r="H9844" s="877">
        <v>93.252656889862791</v>
      </c>
      <c r="I9844" s="364"/>
      <c r="J9844" s="364"/>
      <c r="K9844" s="364"/>
    </row>
    <row r="9845" spans="1:11" s="27" customFormat="1" ht="28.5">
      <c r="A9845" s="413">
        <v>9839</v>
      </c>
      <c r="B9845" s="442" t="s">
        <v>29689</v>
      </c>
      <c r="C9845" s="727" t="s">
        <v>2572</v>
      </c>
      <c r="D9845" s="497">
        <v>3.25</v>
      </c>
      <c r="E9845" s="515">
        <v>5</v>
      </c>
      <c r="F9845" s="482" t="s">
        <v>2564</v>
      </c>
      <c r="G9845" s="772">
        <f t="shared" si="88"/>
        <v>6160.6075584525888</v>
      </c>
      <c r="H9845" s="877">
        <v>83.25145349260255</v>
      </c>
      <c r="I9845" s="364"/>
      <c r="J9845" s="364"/>
      <c r="K9845" s="364"/>
    </row>
    <row r="9846" spans="1:11" s="27" customFormat="1" ht="28.5">
      <c r="A9846" s="413">
        <v>9840</v>
      </c>
      <c r="B9846" s="442" t="s">
        <v>29690</v>
      </c>
      <c r="C9846" s="727" t="s">
        <v>2572</v>
      </c>
      <c r="D9846" s="497">
        <v>4</v>
      </c>
      <c r="E9846" s="515">
        <v>5</v>
      </c>
      <c r="F9846" s="482" t="s">
        <v>2564</v>
      </c>
      <c r="G9846" s="772">
        <f t="shared" si="88"/>
        <v>6160.6075584525888</v>
      </c>
      <c r="H9846" s="877">
        <v>83.25145349260255</v>
      </c>
      <c r="I9846" s="364"/>
      <c r="J9846" s="364"/>
      <c r="K9846" s="364"/>
    </row>
    <row r="9847" spans="1:11" s="27" customFormat="1" ht="28.5">
      <c r="A9847" s="413">
        <v>9841</v>
      </c>
      <c r="B9847" s="442" t="s">
        <v>29691</v>
      </c>
      <c r="C9847" s="727" t="s">
        <v>2573</v>
      </c>
      <c r="D9847" s="497">
        <v>2.5</v>
      </c>
      <c r="E9847" s="515">
        <v>1</v>
      </c>
      <c r="F9847" s="482" t="s">
        <v>2564</v>
      </c>
      <c r="G9847" s="772">
        <f t="shared" si="88"/>
        <v>4622.3362946051402</v>
      </c>
      <c r="H9847" s="877">
        <v>62.46400398115054</v>
      </c>
      <c r="I9847" s="364"/>
      <c r="J9847" s="364"/>
      <c r="K9847" s="364"/>
    </row>
    <row r="9848" spans="1:11" s="27" customFormat="1" ht="28.5">
      <c r="A9848" s="413">
        <v>9842</v>
      </c>
      <c r="B9848" s="442" t="s">
        <v>29692</v>
      </c>
      <c r="C9848" s="727" t="s">
        <v>2573</v>
      </c>
      <c r="D9848" s="497">
        <v>2.5</v>
      </c>
      <c r="E9848" s="515">
        <v>5</v>
      </c>
      <c r="F9848" s="482" t="s">
        <v>2564</v>
      </c>
      <c r="G9848" s="772">
        <f t="shared" si="88"/>
        <v>4402.2250424810854</v>
      </c>
      <c r="H9848" s="877">
        <v>59.489527601095745</v>
      </c>
      <c r="I9848" s="364"/>
      <c r="J9848" s="364"/>
      <c r="K9848" s="364"/>
    </row>
    <row r="9849" spans="1:11" s="27" customFormat="1" ht="28.5">
      <c r="A9849" s="413">
        <v>9843</v>
      </c>
      <c r="B9849" s="442" t="s">
        <v>29693</v>
      </c>
      <c r="C9849" s="727" t="s">
        <v>2573</v>
      </c>
      <c r="D9849" s="497">
        <v>3.25</v>
      </c>
      <c r="E9849" s="515">
        <v>1</v>
      </c>
      <c r="F9849" s="482" t="s">
        <v>2564</v>
      </c>
      <c r="G9849" s="772">
        <f t="shared" si="88"/>
        <v>4479.7167809358789</v>
      </c>
      <c r="H9849" s="877">
        <v>60.536713255890255</v>
      </c>
      <c r="I9849" s="364"/>
      <c r="J9849" s="364"/>
      <c r="K9849" s="364"/>
    </row>
    <row r="9850" spans="1:11" s="27" customFormat="1" ht="28.5">
      <c r="A9850" s="413">
        <v>9844</v>
      </c>
      <c r="B9850" s="442" t="s">
        <v>29814</v>
      </c>
      <c r="C9850" s="727" t="s">
        <v>2573</v>
      </c>
      <c r="D9850" s="497">
        <v>3.25</v>
      </c>
      <c r="E9850" s="515">
        <v>5</v>
      </c>
      <c r="F9850" s="482" t="s">
        <v>2564</v>
      </c>
      <c r="G9850" s="772">
        <f t="shared" si="88"/>
        <v>4266.3969342246464</v>
      </c>
      <c r="H9850" s="877">
        <v>57.654012624657383</v>
      </c>
      <c r="I9850" s="364"/>
      <c r="J9850" s="364"/>
      <c r="K9850" s="364"/>
    </row>
    <row r="9851" spans="1:11" s="27" customFormat="1" ht="28.5">
      <c r="A9851" s="413">
        <v>9845</v>
      </c>
      <c r="B9851" s="442" t="s">
        <v>29815</v>
      </c>
      <c r="C9851" s="727" t="s">
        <v>2573</v>
      </c>
      <c r="D9851" s="497">
        <v>4</v>
      </c>
      <c r="E9851" s="515">
        <v>5</v>
      </c>
      <c r="F9851" s="482" t="s">
        <v>2564</v>
      </c>
      <c r="G9851" s="772">
        <f t="shared" si="88"/>
        <v>4266.3969342246464</v>
      </c>
      <c r="H9851" s="877">
        <v>57.654012624657383</v>
      </c>
      <c r="I9851" s="364"/>
      <c r="J9851" s="364"/>
      <c r="K9851" s="364"/>
    </row>
    <row r="9852" spans="1:11" s="27" customFormat="1" ht="28.5">
      <c r="A9852" s="413">
        <v>9846</v>
      </c>
      <c r="B9852" s="442" t="s">
        <v>29694</v>
      </c>
      <c r="C9852" s="727" t="s">
        <v>2574</v>
      </c>
      <c r="D9852" s="497">
        <v>2.5</v>
      </c>
      <c r="E9852" s="515">
        <v>5</v>
      </c>
      <c r="F9852" s="482" t="s">
        <v>2564</v>
      </c>
      <c r="G9852" s="772">
        <f t="shared" si="88"/>
        <v>5081.3655837632759</v>
      </c>
      <c r="H9852" s="877">
        <v>68.667102483287508</v>
      </c>
      <c r="I9852" s="364"/>
      <c r="J9852" s="364"/>
      <c r="K9852" s="364"/>
    </row>
    <row r="9853" spans="1:11" s="27" customFormat="1" ht="28.5">
      <c r="A9853" s="413">
        <v>9847</v>
      </c>
      <c r="B9853" s="442" t="s">
        <v>29695</v>
      </c>
      <c r="C9853" s="727" t="s">
        <v>2574</v>
      </c>
      <c r="D9853" s="497">
        <v>3.25</v>
      </c>
      <c r="E9853" s="515">
        <v>5</v>
      </c>
      <c r="F9853" s="482" t="s">
        <v>2564</v>
      </c>
      <c r="G9853" s="772">
        <f t="shared" si="88"/>
        <v>4962.9513355397148</v>
      </c>
      <c r="H9853" s="877">
        <v>67.066909939725875</v>
      </c>
      <c r="I9853" s="364"/>
      <c r="J9853" s="364"/>
      <c r="K9853" s="364"/>
    </row>
    <row r="9854" spans="1:11" s="27" customFormat="1" ht="28.5">
      <c r="A9854" s="413">
        <v>9848</v>
      </c>
      <c r="B9854" s="442" t="s">
        <v>29696</v>
      </c>
      <c r="C9854" s="727" t="s">
        <v>2574</v>
      </c>
      <c r="D9854" s="497">
        <v>4</v>
      </c>
      <c r="E9854" s="515">
        <v>5</v>
      </c>
      <c r="F9854" s="482" t="s">
        <v>2564</v>
      </c>
      <c r="G9854" s="772">
        <f t="shared" si="88"/>
        <v>4928.1236154739599</v>
      </c>
      <c r="H9854" s="877">
        <v>66.596265073972432</v>
      </c>
      <c r="I9854" s="364"/>
      <c r="J9854" s="364"/>
      <c r="K9854" s="364"/>
    </row>
    <row r="9855" spans="1:11" s="27" customFormat="1" ht="28.5">
      <c r="A9855" s="413">
        <v>9849</v>
      </c>
      <c r="B9855" s="442" t="s">
        <v>29697</v>
      </c>
      <c r="C9855" s="727" t="s">
        <v>2575</v>
      </c>
      <c r="D9855" s="497">
        <v>3.25</v>
      </c>
      <c r="E9855" s="515">
        <v>5</v>
      </c>
      <c r="F9855" s="482" t="s">
        <v>2564</v>
      </c>
      <c r="G9855" s="772">
        <f t="shared" si="88"/>
        <v>9077.4291139594279</v>
      </c>
      <c r="H9855" s="877">
        <v>122.66796099945174</v>
      </c>
      <c r="I9855" s="364"/>
      <c r="J9855" s="364"/>
      <c r="K9855" s="364"/>
    </row>
    <row r="9856" spans="1:11" s="27" customFormat="1" ht="28.5">
      <c r="A9856" s="413">
        <v>9850</v>
      </c>
      <c r="B9856" s="442" t="s">
        <v>29698</v>
      </c>
      <c r="C9856" s="727" t="s">
        <v>2575</v>
      </c>
      <c r="D9856" s="497">
        <v>4</v>
      </c>
      <c r="E9856" s="515">
        <v>5</v>
      </c>
      <c r="F9856" s="482" t="s">
        <v>2564</v>
      </c>
      <c r="G9856" s="772">
        <f t="shared" si="88"/>
        <v>9021.7047618542274</v>
      </c>
      <c r="H9856" s="877">
        <v>121.91492921424631</v>
      </c>
      <c r="I9856" s="364"/>
      <c r="J9856" s="364"/>
      <c r="K9856" s="364"/>
    </row>
    <row r="9857" spans="1:11" s="27" customFormat="1" ht="28.5">
      <c r="A9857" s="413">
        <v>9851</v>
      </c>
      <c r="B9857" s="442" t="s">
        <v>29699</v>
      </c>
      <c r="C9857" s="727" t="s">
        <v>2576</v>
      </c>
      <c r="D9857" s="497">
        <v>2.5</v>
      </c>
      <c r="E9857" s="515">
        <v>5</v>
      </c>
      <c r="F9857" s="481" t="s">
        <v>2564</v>
      </c>
      <c r="G9857" s="772">
        <f t="shared" si="88"/>
        <v>7457.9401309019013</v>
      </c>
      <c r="H9857" s="877">
        <v>100.78297474191758</v>
      </c>
      <c r="I9857" s="364"/>
      <c r="J9857" s="364"/>
      <c r="K9857" s="364"/>
    </row>
    <row r="9858" spans="1:11" s="27" customFormat="1" ht="28.5">
      <c r="A9858" s="413">
        <v>9852</v>
      </c>
      <c r="B9858" s="442" t="s">
        <v>29700</v>
      </c>
      <c r="C9858" s="727" t="s">
        <v>2576</v>
      </c>
      <c r="D9858" s="497">
        <v>3.25</v>
      </c>
      <c r="E9858" s="515">
        <v>5</v>
      </c>
      <c r="F9858" s="481" t="s">
        <v>2564</v>
      </c>
      <c r="G9858" s="772">
        <f t="shared" si="88"/>
        <v>7158.4217383364203</v>
      </c>
      <c r="H9858" s="877">
        <v>96.735428896438108</v>
      </c>
      <c r="I9858" s="364"/>
      <c r="J9858" s="364"/>
      <c r="K9858" s="364"/>
    </row>
    <row r="9859" spans="1:11" s="27" customFormat="1" ht="28.5">
      <c r="A9859" s="413">
        <v>9853</v>
      </c>
      <c r="B9859" s="442" t="s">
        <v>29701</v>
      </c>
      <c r="C9859" s="727" t="s">
        <v>2576</v>
      </c>
      <c r="D9859" s="497">
        <v>4</v>
      </c>
      <c r="E9859" s="515">
        <v>5</v>
      </c>
      <c r="F9859" s="481" t="s">
        <v>2564</v>
      </c>
      <c r="G9859" s="772">
        <f t="shared" si="88"/>
        <v>7116.6284742575172</v>
      </c>
      <c r="H9859" s="877">
        <v>96.17065505753402</v>
      </c>
      <c r="I9859" s="364"/>
      <c r="J9859" s="364"/>
      <c r="K9859" s="364"/>
    </row>
    <row r="9860" spans="1:11" s="27" customFormat="1" ht="28.5">
      <c r="A9860" s="413">
        <v>9854</v>
      </c>
      <c r="B9860" s="442" t="s">
        <v>29702</v>
      </c>
      <c r="C9860" s="727" t="s">
        <v>2577</v>
      </c>
      <c r="D9860" s="492">
        <v>2.5</v>
      </c>
      <c r="E9860" s="518">
        <v>5</v>
      </c>
      <c r="F9860" s="481" t="s">
        <v>2564</v>
      </c>
      <c r="G9860" s="772">
        <f t="shared" si="88"/>
        <v>8621.1859810980604</v>
      </c>
      <c r="H9860" s="877">
        <v>116.50251325808189</v>
      </c>
      <c r="I9860" s="364"/>
      <c r="J9860" s="364"/>
      <c r="K9860" s="364"/>
    </row>
    <row r="9861" spans="1:11" s="27" customFormat="1" ht="28.5">
      <c r="A9861" s="413">
        <v>9855</v>
      </c>
      <c r="B9861" s="442" t="s">
        <v>29703</v>
      </c>
      <c r="C9861" s="727" t="s">
        <v>2577</v>
      </c>
      <c r="D9861" s="492">
        <v>3.25</v>
      </c>
      <c r="E9861" s="518">
        <v>5</v>
      </c>
      <c r="F9861" s="481" t="s">
        <v>2564</v>
      </c>
      <c r="G9861" s="772">
        <f t="shared" si="88"/>
        <v>8107.4771101282013</v>
      </c>
      <c r="H9861" s="877">
        <v>109.56050148821893</v>
      </c>
      <c r="I9861" s="364"/>
      <c r="J9861" s="364"/>
      <c r="K9861" s="364"/>
    </row>
    <row r="9862" spans="1:11" s="27" customFormat="1" ht="29.25" thickBot="1">
      <c r="A9862" s="413">
        <v>9856</v>
      </c>
      <c r="B9862" s="443" t="s">
        <v>29704</v>
      </c>
      <c r="C9862" s="727" t="s">
        <v>2577</v>
      </c>
      <c r="D9862" s="512">
        <v>4</v>
      </c>
      <c r="E9862" s="522">
        <v>5</v>
      </c>
      <c r="F9862" s="485" t="s">
        <v>2564</v>
      </c>
      <c r="G9862" s="772">
        <f t="shared" si="88"/>
        <v>8088.3218640920368</v>
      </c>
      <c r="H9862" s="877">
        <v>109.30164681205456</v>
      </c>
      <c r="I9862" s="364"/>
      <c r="J9862" s="364"/>
      <c r="K9862" s="364"/>
    </row>
    <row r="9863" spans="1:11" s="27" customFormat="1" ht="30" thickTop="1" thickBot="1">
      <c r="A9863" s="413">
        <v>9857</v>
      </c>
      <c r="B9863" s="444"/>
      <c r="C9863" s="641" t="s">
        <v>2578</v>
      </c>
      <c r="D9863" s="466"/>
      <c r="E9863" s="466"/>
      <c r="F9863" s="635"/>
      <c r="G9863" s="39"/>
      <c r="H9863" s="824"/>
      <c r="I9863" s="364"/>
      <c r="J9863" s="364"/>
      <c r="K9863" s="364"/>
    </row>
    <row r="9864" spans="1:11" s="27" customFormat="1" ht="29.25" thickTop="1">
      <c r="A9864" s="413">
        <v>9858</v>
      </c>
      <c r="B9864" s="441" t="s">
        <v>29705</v>
      </c>
      <c r="C9864" s="727" t="s">
        <v>2579</v>
      </c>
      <c r="D9864" s="497">
        <v>3.25</v>
      </c>
      <c r="E9864" s="515">
        <v>5</v>
      </c>
      <c r="F9864" s="481" t="s">
        <v>2564</v>
      </c>
      <c r="G9864" s="772">
        <f>H9864*$H$9612</f>
        <v>7779.5801374522907</v>
      </c>
      <c r="H9864" s="879">
        <v>105.12946131692284</v>
      </c>
      <c r="I9864" s="364"/>
      <c r="J9864" s="364"/>
      <c r="K9864" s="364"/>
    </row>
    <row r="9865" spans="1:11" s="27" customFormat="1" ht="28.5">
      <c r="A9865" s="413">
        <v>9859</v>
      </c>
      <c r="B9865" s="442" t="s">
        <v>29706</v>
      </c>
      <c r="C9865" s="727" t="s">
        <v>2579</v>
      </c>
      <c r="D9865" s="497">
        <v>4</v>
      </c>
      <c r="E9865" s="515">
        <v>5</v>
      </c>
      <c r="F9865" s="482" t="s">
        <v>2564</v>
      </c>
      <c r="G9865" s="772">
        <f>H9865*$H$9612</f>
        <v>7400.2868367507535</v>
      </c>
      <c r="H9865" s="879">
        <v>100.00387617230749</v>
      </c>
      <c r="I9865" s="364"/>
      <c r="J9865" s="364"/>
      <c r="K9865" s="364"/>
    </row>
    <row r="9866" spans="1:11" s="27" customFormat="1" ht="28.5">
      <c r="A9866" s="413">
        <v>9860</v>
      </c>
      <c r="B9866" s="442" t="s">
        <v>29707</v>
      </c>
      <c r="C9866" s="727" t="s">
        <v>2580</v>
      </c>
      <c r="D9866" s="497">
        <v>2.5</v>
      </c>
      <c r="E9866" s="515">
        <v>5</v>
      </c>
      <c r="F9866" s="482" t="s">
        <v>2564</v>
      </c>
      <c r="G9866" s="772">
        <f>H9866*$H$9612</f>
        <v>3670.6002526522989</v>
      </c>
      <c r="H9866" s="877">
        <v>49.60270611692296</v>
      </c>
      <c r="I9866" s="364"/>
      <c r="J9866" s="364"/>
      <c r="K9866" s="364"/>
    </row>
    <row r="9867" spans="1:11" s="27" customFormat="1" ht="28.5">
      <c r="A9867" s="413">
        <v>9861</v>
      </c>
      <c r="B9867" s="442" t="s">
        <v>29708</v>
      </c>
      <c r="C9867" s="727" t="s">
        <v>2580</v>
      </c>
      <c r="D9867" s="497">
        <v>3.25</v>
      </c>
      <c r="E9867" s="515">
        <v>5</v>
      </c>
      <c r="F9867" s="482" t="s">
        <v>2564</v>
      </c>
      <c r="G9867" s="772">
        <f>H9867*$H$9612</f>
        <v>3374.8210732061461</v>
      </c>
      <c r="H9867" s="877">
        <v>45.605690178461437</v>
      </c>
      <c r="I9867" s="364"/>
      <c r="J9867" s="364"/>
      <c r="K9867" s="364"/>
    </row>
    <row r="9868" spans="1:11" s="27" customFormat="1" ht="29.25" thickBot="1">
      <c r="A9868" s="413">
        <v>9862</v>
      </c>
      <c r="B9868" s="443" t="s">
        <v>29709</v>
      </c>
      <c r="C9868" s="727" t="s">
        <v>2580</v>
      </c>
      <c r="D9868" s="497">
        <v>4</v>
      </c>
      <c r="E9868" s="515">
        <v>5</v>
      </c>
      <c r="F9868" s="485" t="s">
        <v>2564</v>
      </c>
      <c r="G9868" s="772">
        <f>H9868*$H$9612</f>
        <v>3282.6075643199924</v>
      </c>
      <c r="H9868" s="877">
        <v>44.359561679999899</v>
      </c>
      <c r="I9868" s="364"/>
      <c r="J9868" s="364"/>
      <c r="K9868" s="364"/>
    </row>
    <row r="9869" spans="1:11" s="27" customFormat="1" ht="30" thickTop="1" thickBot="1">
      <c r="A9869" s="413">
        <v>9863</v>
      </c>
      <c r="B9869" s="444"/>
      <c r="C9869" s="641" t="s">
        <v>2581</v>
      </c>
      <c r="D9869" s="466"/>
      <c r="E9869" s="466"/>
      <c r="F9869" s="635"/>
      <c r="G9869" s="39"/>
      <c r="H9869" s="824"/>
      <c r="I9869" s="364"/>
      <c r="J9869" s="364"/>
      <c r="K9869" s="364"/>
    </row>
    <row r="9870" spans="1:11" s="27" customFormat="1" ht="30" thickTop="1" thickBot="1">
      <c r="A9870" s="413">
        <v>9864</v>
      </c>
      <c r="B9870" s="441" t="s">
        <v>29710</v>
      </c>
      <c r="C9870" s="727" t="s">
        <v>2582</v>
      </c>
      <c r="D9870" s="496">
        <v>1.6</v>
      </c>
      <c r="E9870" s="496">
        <v>0.75</v>
      </c>
      <c r="F9870" s="481"/>
      <c r="G9870" s="772">
        <f t="shared" ref="G9870:G9905" si="89">H9870*$H$9612</f>
        <v>2010.5566713406145</v>
      </c>
      <c r="H9870" s="824">
        <v>27.169684747846141</v>
      </c>
      <c r="I9870" s="364"/>
      <c r="J9870" s="364"/>
      <c r="K9870" s="364"/>
    </row>
    <row r="9871" spans="1:11" s="27" customFormat="1" ht="29.25" thickBot="1">
      <c r="A9871" s="413">
        <v>9865</v>
      </c>
      <c r="B9871" s="442" t="s">
        <v>29711</v>
      </c>
      <c r="C9871" s="727" t="s">
        <v>2582</v>
      </c>
      <c r="D9871" s="496">
        <v>1.6</v>
      </c>
      <c r="E9871" s="519">
        <v>4</v>
      </c>
      <c r="F9871" s="488" t="s">
        <v>2564</v>
      </c>
      <c r="G9871" s="772">
        <f t="shared" si="89"/>
        <v>1914.8581631815341</v>
      </c>
      <c r="H9871" s="824">
        <v>25.876461664615327</v>
      </c>
      <c r="I9871" s="364"/>
      <c r="J9871" s="364"/>
      <c r="K9871" s="364"/>
    </row>
    <row r="9872" spans="1:11" s="27" customFormat="1" ht="29.25" thickBot="1">
      <c r="A9872" s="413">
        <v>9866</v>
      </c>
      <c r="B9872" s="442" t="s">
        <v>29712</v>
      </c>
      <c r="C9872" s="727" t="s">
        <v>2582</v>
      </c>
      <c r="D9872" s="497">
        <v>2</v>
      </c>
      <c r="E9872" s="515">
        <v>1</v>
      </c>
      <c r="F9872" s="488" t="s">
        <v>2564</v>
      </c>
      <c r="G9872" s="772">
        <f t="shared" si="89"/>
        <v>1712.8418781466125</v>
      </c>
      <c r="H9872" s="824">
        <v>23.146511866846115</v>
      </c>
      <c r="I9872" s="364"/>
      <c r="J9872" s="364"/>
      <c r="K9872" s="364"/>
    </row>
    <row r="9873" spans="1:11" s="27" customFormat="1" ht="29.25" thickBot="1">
      <c r="A9873" s="413">
        <v>9867</v>
      </c>
      <c r="B9873" s="442" t="s">
        <v>29713</v>
      </c>
      <c r="C9873" s="727" t="s">
        <v>2582</v>
      </c>
      <c r="D9873" s="497">
        <v>2</v>
      </c>
      <c r="E9873" s="515">
        <v>5</v>
      </c>
      <c r="F9873" s="488" t="s">
        <v>2564</v>
      </c>
      <c r="G9873" s="772">
        <f t="shared" si="89"/>
        <v>1631.3202649015357</v>
      </c>
      <c r="H9873" s="824">
        <v>22.044868444615346</v>
      </c>
      <c r="I9873" s="364"/>
      <c r="J9873" s="364"/>
      <c r="K9873" s="364"/>
    </row>
    <row r="9874" spans="1:11" s="27" customFormat="1" ht="29.25" thickBot="1">
      <c r="A9874" s="413">
        <v>9868</v>
      </c>
      <c r="B9874" s="442" t="s">
        <v>29714</v>
      </c>
      <c r="C9874" s="727" t="s">
        <v>2582</v>
      </c>
      <c r="D9874" s="497">
        <v>2.5</v>
      </c>
      <c r="E9874" s="515">
        <v>1</v>
      </c>
      <c r="F9874" s="488" t="s">
        <v>2564</v>
      </c>
      <c r="G9874" s="772">
        <f t="shared" si="89"/>
        <v>1646.3519999999965</v>
      </c>
      <c r="H9874" s="824">
        <v>22.247999999999951</v>
      </c>
      <c r="I9874" s="364"/>
      <c r="J9874" s="364"/>
      <c r="K9874" s="364"/>
    </row>
    <row r="9875" spans="1:11" s="27" customFormat="1" ht="29.25" thickBot="1">
      <c r="A9875" s="413">
        <v>9869</v>
      </c>
      <c r="B9875" s="442" t="s">
        <v>29715</v>
      </c>
      <c r="C9875" s="727" t="s">
        <v>2582</v>
      </c>
      <c r="D9875" s="497">
        <v>2.5</v>
      </c>
      <c r="E9875" s="515">
        <v>5</v>
      </c>
      <c r="F9875" s="488" t="s">
        <v>2564</v>
      </c>
      <c r="G9875" s="772">
        <f t="shared" si="89"/>
        <v>1567.5661812646117</v>
      </c>
      <c r="H9875" s="824">
        <v>21.183326773846105</v>
      </c>
      <c r="I9875" s="364"/>
      <c r="J9875" s="364"/>
      <c r="K9875" s="364"/>
    </row>
    <row r="9876" spans="1:11" s="27" customFormat="1" ht="29.25" thickBot="1">
      <c r="A9876" s="413">
        <v>9870</v>
      </c>
      <c r="B9876" s="442" t="s">
        <v>29716</v>
      </c>
      <c r="C9876" s="727" t="s">
        <v>30256</v>
      </c>
      <c r="D9876" s="497">
        <v>2.5</v>
      </c>
      <c r="E9876" s="515">
        <v>5</v>
      </c>
      <c r="F9876" s="488" t="s">
        <v>2564</v>
      </c>
      <c r="G9876" s="772">
        <f t="shared" si="89"/>
        <v>1296.4799999999971</v>
      </c>
      <c r="H9876" s="824">
        <v>17.51999999999996</v>
      </c>
      <c r="I9876" s="364"/>
      <c r="J9876" s="364"/>
      <c r="K9876" s="364"/>
    </row>
    <row r="9877" spans="1:11" s="27" customFormat="1" ht="28.5">
      <c r="A9877" s="413">
        <v>9871</v>
      </c>
      <c r="B9877" s="442" t="s">
        <v>29717</v>
      </c>
      <c r="C9877" s="727" t="s">
        <v>2582</v>
      </c>
      <c r="D9877" s="497">
        <v>3.25</v>
      </c>
      <c r="E9877" s="515">
        <v>1</v>
      </c>
      <c r="F9877" s="488" t="s">
        <v>2564</v>
      </c>
      <c r="G9877" s="772">
        <f t="shared" si="89"/>
        <v>1600.0978144518426</v>
      </c>
      <c r="H9877" s="824">
        <v>21.622943438538414</v>
      </c>
      <c r="I9877" s="364"/>
      <c r="J9877" s="364"/>
      <c r="K9877" s="364"/>
    </row>
    <row r="9878" spans="1:11" s="27" customFormat="1" ht="29.25" thickBot="1">
      <c r="A9878" s="413">
        <v>9872</v>
      </c>
      <c r="B9878" s="442" t="s">
        <v>29718</v>
      </c>
      <c r="C9878" s="727" t="s">
        <v>2582</v>
      </c>
      <c r="D9878" s="497">
        <v>3.25</v>
      </c>
      <c r="E9878" s="515">
        <v>5</v>
      </c>
      <c r="F9878" s="482" t="s">
        <v>2564</v>
      </c>
      <c r="G9878" s="772">
        <f t="shared" si="89"/>
        <v>1523.9449661446122</v>
      </c>
      <c r="H9878" s="824">
        <v>20.59385089384611</v>
      </c>
      <c r="I9878" s="364"/>
      <c r="J9878" s="364"/>
      <c r="K9878" s="364"/>
    </row>
    <row r="9879" spans="1:11" s="27" customFormat="1" ht="28.5">
      <c r="A9879" s="413">
        <v>9873</v>
      </c>
      <c r="B9879" s="442" t="s">
        <v>29817</v>
      </c>
      <c r="C9879" s="727" t="s">
        <v>30256</v>
      </c>
      <c r="D9879" s="497">
        <v>3.25</v>
      </c>
      <c r="E9879" s="515">
        <v>5</v>
      </c>
      <c r="F9879" s="488" t="s">
        <v>2564</v>
      </c>
      <c r="G9879" s="772">
        <f t="shared" si="89"/>
        <v>1242.3119999999974</v>
      </c>
      <c r="H9879" s="824">
        <v>16.787999999999965</v>
      </c>
      <c r="I9879" s="364"/>
      <c r="J9879" s="364"/>
      <c r="K9879" s="364"/>
    </row>
    <row r="9880" spans="1:11" s="27" customFormat="1" ht="28.5">
      <c r="A9880" s="413">
        <v>9874</v>
      </c>
      <c r="B9880" s="442" t="s">
        <v>29818</v>
      </c>
      <c r="C9880" s="727" t="s">
        <v>2582</v>
      </c>
      <c r="D9880" s="497">
        <v>4</v>
      </c>
      <c r="E9880" s="515">
        <v>5</v>
      </c>
      <c r="F9880" s="482" t="s">
        <v>2564</v>
      </c>
      <c r="G9880" s="772">
        <f t="shared" si="89"/>
        <v>1500.4566195415352</v>
      </c>
      <c r="H9880" s="824">
        <v>20.276440804615341</v>
      </c>
      <c r="I9880" s="364"/>
      <c r="J9880" s="364"/>
      <c r="K9880" s="364"/>
    </row>
    <row r="9881" spans="1:11" s="27" customFormat="1" ht="28.5">
      <c r="A9881" s="413">
        <v>9875</v>
      </c>
      <c r="B9881" s="442" t="s">
        <v>29719</v>
      </c>
      <c r="C9881" s="727" t="s">
        <v>2583</v>
      </c>
      <c r="D9881" s="497">
        <v>2.5</v>
      </c>
      <c r="E9881" s="515">
        <v>5</v>
      </c>
      <c r="F9881" s="482" t="s">
        <v>2564</v>
      </c>
      <c r="G9881" s="772">
        <f t="shared" si="89"/>
        <v>1602.7987011692273</v>
      </c>
      <c r="H9881" s="824">
        <v>21.659441907692262</v>
      </c>
      <c r="I9881" s="364"/>
      <c r="J9881" s="364"/>
      <c r="K9881" s="364"/>
    </row>
    <row r="9882" spans="1:11" s="27" customFormat="1" ht="28.5">
      <c r="A9882" s="413">
        <v>9876</v>
      </c>
      <c r="B9882" s="442" t="s">
        <v>29720</v>
      </c>
      <c r="C9882" s="727" t="s">
        <v>2583</v>
      </c>
      <c r="D9882" s="497">
        <v>3.25</v>
      </c>
      <c r="E9882" s="515">
        <v>5</v>
      </c>
      <c r="F9882" s="482" t="s">
        <v>2564</v>
      </c>
      <c r="G9882" s="772">
        <f t="shared" si="89"/>
        <v>1559.1774860492276</v>
      </c>
      <c r="H9882" s="824">
        <v>21.069966027692264</v>
      </c>
      <c r="I9882" s="364"/>
      <c r="J9882" s="364"/>
      <c r="K9882" s="364"/>
    </row>
    <row r="9883" spans="1:11" s="27" customFormat="1" ht="28.5">
      <c r="A9883" s="413">
        <v>9877</v>
      </c>
      <c r="B9883" s="442" t="s">
        <v>29721</v>
      </c>
      <c r="C9883" s="727" t="s">
        <v>2583</v>
      </c>
      <c r="D9883" s="497">
        <v>4</v>
      </c>
      <c r="E9883" s="515">
        <v>5</v>
      </c>
      <c r="F9883" s="482" t="s">
        <v>2564</v>
      </c>
      <c r="G9883" s="772">
        <f t="shared" si="89"/>
        <v>1537.3668784892277</v>
      </c>
      <c r="H9883" s="824">
        <v>20.775228087692266</v>
      </c>
      <c r="I9883" s="364"/>
      <c r="J9883" s="364"/>
      <c r="K9883" s="364"/>
    </row>
    <row r="9884" spans="1:11" s="27" customFormat="1" ht="28.5">
      <c r="A9884" s="413">
        <v>9878</v>
      </c>
      <c r="B9884" s="442" t="s">
        <v>29722</v>
      </c>
      <c r="C9884" s="727" t="s">
        <v>2584</v>
      </c>
      <c r="D9884" s="497">
        <v>2</v>
      </c>
      <c r="E9884" s="515">
        <v>5</v>
      </c>
      <c r="F9884" s="482" t="s">
        <v>2564</v>
      </c>
      <c r="G9884" s="772">
        <f t="shared" si="89"/>
        <v>2102.7649360061487</v>
      </c>
      <c r="H9884" s="824">
        <v>28.41574237846147</v>
      </c>
      <c r="I9884" s="364"/>
      <c r="J9884" s="364"/>
      <c r="K9884" s="364"/>
    </row>
    <row r="9885" spans="1:11" s="27" customFormat="1" ht="28.5">
      <c r="A9885" s="413">
        <v>9879</v>
      </c>
      <c r="B9885" s="442" t="s">
        <v>29723</v>
      </c>
      <c r="C9885" s="727" t="s">
        <v>2584</v>
      </c>
      <c r="D9885" s="497">
        <v>2.5</v>
      </c>
      <c r="E9885" s="515">
        <v>5</v>
      </c>
      <c r="F9885" s="482" t="s">
        <v>2564</v>
      </c>
      <c r="G9885" s="772">
        <f t="shared" si="89"/>
        <v>1711.851738969227</v>
      </c>
      <c r="H9885" s="824">
        <v>23.133131607692256</v>
      </c>
      <c r="I9885" s="364"/>
      <c r="J9885" s="364"/>
      <c r="K9885" s="364"/>
    </row>
    <row r="9886" spans="1:11" s="27" customFormat="1" ht="28.5">
      <c r="A9886" s="413">
        <v>9880</v>
      </c>
      <c r="B9886" s="442" t="s">
        <v>29724</v>
      </c>
      <c r="C9886" s="727" t="s">
        <v>2584</v>
      </c>
      <c r="D9886" s="497">
        <v>3.25</v>
      </c>
      <c r="E9886" s="515">
        <v>5</v>
      </c>
      <c r="F9886" s="482" t="s">
        <v>2564</v>
      </c>
      <c r="G9886" s="772">
        <f t="shared" si="89"/>
        <v>1632.9980039446127</v>
      </c>
      <c r="H9886" s="824">
        <v>22.067540593846118</v>
      </c>
      <c r="I9886" s="364"/>
      <c r="J9886" s="364"/>
      <c r="K9886" s="364"/>
    </row>
    <row r="9887" spans="1:11" s="27" customFormat="1" ht="28.5">
      <c r="A9887" s="413">
        <v>9881</v>
      </c>
      <c r="B9887" s="442" t="s">
        <v>29725</v>
      </c>
      <c r="C9887" s="727" t="s">
        <v>2584</v>
      </c>
      <c r="D9887" s="497">
        <v>4</v>
      </c>
      <c r="E9887" s="515">
        <v>5</v>
      </c>
      <c r="F9887" s="482" t="s">
        <v>2564</v>
      </c>
      <c r="G9887" s="772">
        <f t="shared" si="89"/>
        <v>1607.8319182984578</v>
      </c>
      <c r="H9887" s="824">
        <v>21.727458355384567</v>
      </c>
      <c r="I9887" s="364"/>
      <c r="J9887" s="364"/>
      <c r="K9887" s="364"/>
    </row>
    <row r="9888" spans="1:11" s="27" customFormat="1" ht="28.5">
      <c r="A9888" s="413">
        <v>9882</v>
      </c>
      <c r="B9888" s="442" t="s">
        <v>29726</v>
      </c>
      <c r="C9888" s="727" t="s">
        <v>2585</v>
      </c>
      <c r="D9888" s="497">
        <v>3.25</v>
      </c>
      <c r="E9888" s="515">
        <v>5</v>
      </c>
      <c r="F9888" s="482" t="s">
        <v>2564</v>
      </c>
      <c r="G9888" s="772">
        <f t="shared" si="89"/>
        <v>2085.98754557538</v>
      </c>
      <c r="H9888" s="824">
        <v>28.189020886153784</v>
      </c>
      <c r="I9888" s="364"/>
      <c r="J9888" s="364"/>
      <c r="K9888" s="364"/>
    </row>
    <row r="9889" spans="1:11" s="27" customFormat="1" ht="28.5">
      <c r="A9889" s="413">
        <v>9883</v>
      </c>
      <c r="B9889" s="442" t="s">
        <v>29727</v>
      </c>
      <c r="C9889" s="727" t="s">
        <v>2585</v>
      </c>
      <c r="D9889" s="497">
        <v>4</v>
      </c>
      <c r="E9889" s="515">
        <v>5</v>
      </c>
      <c r="F9889" s="482" t="s">
        <v>2564</v>
      </c>
      <c r="G9889" s="772">
        <f t="shared" si="89"/>
        <v>2040.6885914123034</v>
      </c>
      <c r="H9889" s="824">
        <v>27.576872856923018</v>
      </c>
      <c r="I9889" s="364"/>
      <c r="J9889" s="364"/>
      <c r="K9889" s="364"/>
    </row>
    <row r="9890" spans="1:11" s="27" customFormat="1" ht="28.5">
      <c r="A9890" s="413">
        <v>9884</v>
      </c>
      <c r="B9890" s="442" t="s">
        <v>29728</v>
      </c>
      <c r="C9890" s="727" t="s">
        <v>2586</v>
      </c>
      <c r="D9890" s="497">
        <v>3.25</v>
      </c>
      <c r="E9890" s="515">
        <v>5</v>
      </c>
      <c r="F9890" s="482" t="s">
        <v>2564</v>
      </c>
      <c r="G9890" s="772">
        <f t="shared" si="89"/>
        <v>2153.0971072984566</v>
      </c>
      <c r="H9890" s="824">
        <v>29.095906855384548</v>
      </c>
      <c r="I9890" s="364"/>
      <c r="J9890" s="364"/>
      <c r="K9890" s="364"/>
    </row>
    <row r="9891" spans="1:11" s="27" customFormat="1" ht="28.5">
      <c r="A9891" s="413">
        <v>9885</v>
      </c>
      <c r="B9891" s="442" t="s">
        <v>29729</v>
      </c>
      <c r="C9891" s="727" t="s">
        <v>2586</v>
      </c>
      <c r="D9891" s="497">
        <v>4</v>
      </c>
      <c r="E9891" s="515">
        <v>5</v>
      </c>
      <c r="F9891" s="482" t="s">
        <v>2564</v>
      </c>
      <c r="G9891" s="772">
        <f t="shared" si="89"/>
        <v>2131.2864997384577</v>
      </c>
      <c r="H9891" s="824">
        <v>28.801168915384562</v>
      </c>
      <c r="I9891" s="364"/>
      <c r="J9891" s="364"/>
      <c r="K9891" s="364"/>
    </row>
    <row r="9892" spans="1:11" s="27" customFormat="1" ht="28.5">
      <c r="A9892" s="413">
        <v>9886</v>
      </c>
      <c r="B9892" s="442" t="s">
        <v>29731</v>
      </c>
      <c r="C9892" s="727" t="s">
        <v>2587</v>
      </c>
      <c r="D9892" s="497">
        <v>3.25</v>
      </c>
      <c r="E9892" s="515">
        <v>5</v>
      </c>
      <c r="F9892" s="482" t="s">
        <v>2564</v>
      </c>
      <c r="G9892" s="772">
        <f t="shared" si="89"/>
        <v>2267.1833622276881</v>
      </c>
      <c r="H9892" s="824">
        <v>30.637613003076865</v>
      </c>
      <c r="I9892" s="364"/>
      <c r="J9892" s="364"/>
      <c r="K9892" s="364"/>
    </row>
    <row r="9893" spans="1:11" s="27" customFormat="1" ht="28.5">
      <c r="A9893" s="413">
        <v>9887</v>
      </c>
      <c r="B9893" s="442" t="s">
        <v>29732</v>
      </c>
      <c r="C9893" s="727" t="s">
        <v>2587</v>
      </c>
      <c r="D9893" s="497">
        <v>4</v>
      </c>
      <c r="E9893" s="515">
        <v>5</v>
      </c>
      <c r="F9893" s="482" t="s">
        <v>2564</v>
      </c>
      <c r="G9893" s="772">
        <f t="shared" si="89"/>
        <v>2245.3727546676873</v>
      </c>
      <c r="H9893" s="824">
        <v>30.342875063076857</v>
      </c>
      <c r="I9893" s="364"/>
      <c r="J9893" s="364"/>
      <c r="K9893" s="364"/>
    </row>
    <row r="9894" spans="1:11" s="27" customFormat="1" ht="28.5">
      <c r="A9894" s="413">
        <v>9888</v>
      </c>
      <c r="B9894" s="442" t="s">
        <v>29733</v>
      </c>
      <c r="C9894" s="727" t="s">
        <v>2588</v>
      </c>
      <c r="D9894" s="497">
        <v>2</v>
      </c>
      <c r="E9894" s="515">
        <v>5</v>
      </c>
      <c r="F9894" s="482" t="s">
        <v>2564</v>
      </c>
      <c r="G9894" s="772">
        <f t="shared" si="89"/>
        <v>1814.1938205969193</v>
      </c>
      <c r="H9894" s="824">
        <v>24.516132710769181</v>
      </c>
      <c r="I9894" s="364"/>
      <c r="J9894" s="364"/>
      <c r="K9894" s="364"/>
    </row>
    <row r="9895" spans="1:11" s="27" customFormat="1" ht="28.5">
      <c r="A9895" s="413">
        <v>9889</v>
      </c>
      <c r="B9895" s="442" t="s">
        <v>29734</v>
      </c>
      <c r="C9895" s="727" t="s">
        <v>2588</v>
      </c>
      <c r="D9895" s="497">
        <v>2.5</v>
      </c>
      <c r="E9895" s="515">
        <v>5</v>
      </c>
      <c r="F9895" s="482" t="s">
        <v>2564</v>
      </c>
      <c r="G9895" s="772">
        <f t="shared" si="89"/>
        <v>1742.0510417446121</v>
      </c>
      <c r="H9895" s="824">
        <v>23.541230293846109</v>
      </c>
      <c r="I9895" s="364"/>
      <c r="J9895" s="364"/>
      <c r="K9895" s="364"/>
    </row>
    <row r="9896" spans="1:11" s="27" customFormat="1" ht="28.5">
      <c r="A9896" s="413">
        <v>9890</v>
      </c>
      <c r="B9896" s="442" t="s">
        <v>29735</v>
      </c>
      <c r="C9896" s="727" t="s">
        <v>2588</v>
      </c>
      <c r="D9896" s="497">
        <v>3.25</v>
      </c>
      <c r="E9896" s="523">
        <v>5</v>
      </c>
      <c r="F9896" s="482" t="s">
        <v>2564</v>
      </c>
      <c r="G9896" s="772">
        <f t="shared" si="89"/>
        <v>1698.4298266246119</v>
      </c>
      <c r="H9896" s="824">
        <v>22.951754413846107</v>
      </c>
      <c r="I9896" s="364"/>
      <c r="J9896" s="364"/>
      <c r="K9896" s="364"/>
    </row>
    <row r="9897" spans="1:11" s="27" customFormat="1" ht="28.5">
      <c r="A9897" s="413">
        <v>9891</v>
      </c>
      <c r="B9897" s="442" t="s">
        <v>29736</v>
      </c>
      <c r="C9897" s="727" t="s">
        <v>2588</v>
      </c>
      <c r="D9897" s="497">
        <v>4</v>
      </c>
      <c r="E9897" s="523">
        <v>5</v>
      </c>
      <c r="F9897" s="482" t="s">
        <v>2564</v>
      </c>
      <c r="G9897" s="772">
        <f t="shared" si="89"/>
        <v>1668.2305238492274</v>
      </c>
      <c r="H9897" s="824">
        <v>22.543655727692261</v>
      </c>
      <c r="I9897" s="364"/>
      <c r="J9897" s="364"/>
      <c r="K9897" s="364"/>
    </row>
    <row r="9898" spans="1:11" s="27" customFormat="1" ht="28.5">
      <c r="A9898" s="413">
        <v>9892</v>
      </c>
      <c r="B9898" s="442" t="s">
        <v>29737</v>
      </c>
      <c r="C9898" s="727" t="s">
        <v>2588</v>
      </c>
      <c r="D9898" s="497">
        <v>5</v>
      </c>
      <c r="E9898" s="523">
        <v>6</v>
      </c>
      <c r="F9898" s="482" t="s">
        <v>2564</v>
      </c>
      <c r="G9898" s="772">
        <f t="shared" si="89"/>
        <v>1658.1640895907663</v>
      </c>
      <c r="H9898" s="824">
        <v>22.407622832307652</v>
      </c>
      <c r="I9898" s="364"/>
      <c r="J9898" s="364"/>
      <c r="K9898" s="364"/>
    </row>
    <row r="9899" spans="1:11" s="27" customFormat="1" ht="28.5">
      <c r="A9899" s="413">
        <v>9893</v>
      </c>
      <c r="B9899" s="442" t="s">
        <v>29738</v>
      </c>
      <c r="C9899" s="727" t="s">
        <v>2589</v>
      </c>
      <c r="D9899" s="497">
        <v>2.5</v>
      </c>
      <c r="E9899" s="523">
        <v>5</v>
      </c>
      <c r="F9899" s="482" t="s">
        <v>2564</v>
      </c>
      <c r="G9899" s="772">
        <f t="shared" si="89"/>
        <v>2488.6449159138401</v>
      </c>
      <c r="H9899" s="824">
        <v>33.630336701538383</v>
      </c>
      <c r="I9899" s="364"/>
      <c r="J9899" s="364"/>
      <c r="K9899" s="364"/>
    </row>
    <row r="9900" spans="1:11" s="27" customFormat="1" ht="28.5">
      <c r="A9900" s="413">
        <v>9894</v>
      </c>
      <c r="B9900" s="442" t="s">
        <v>29739</v>
      </c>
      <c r="C9900" s="727" t="s">
        <v>2589</v>
      </c>
      <c r="D9900" s="497">
        <v>3.25</v>
      </c>
      <c r="E9900" s="515">
        <v>5</v>
      </c>
      <c r="F9900" s="482" t="s">
        <v>2564</v>
      </c>
      <c r="G9900" s="772">
        <f t="shared" si="89"/>
        <v>2424.8908322769184</v>
      </c>
      <c r="H9900" s="824">
        <v>32.768795030769169</v>
      </c>
      <c r="I9900" s="364"/>
      <c r="J9900" s="364"/>
      <c r="K9900" s="364"/>
    </row>
    <row r="9901" spans="1:11" s="27" customFormat="1" ht="28.5">
      <c r="A9901" s="413">
        <v>9895</v>
      </c>
      <c r="B9901" s="442" t="s">
        <v>29740</v>
      </c>
      <c r="C9901" s="727" t="s">
        <v>2589</v>
      </c>
      <c r="D9901" s="497">
        <v>4</v>
      </c>
      <c r="E9901" s="515">
        <v>5</v>
      </c>
      <c r="F9901" s="482" t="s">
        <v>2564</v>
      </c>
      <c r="G9901" s="772">
        <f t="shared" si="89"/>
        <v>2356.1035315107642</v>
      </c>
      <c r="H9901" s="824">
        <v>31.839236912307626</v>
      </c>
      <c r="I9901" s="364"/>
      <c r="J9901" s="364"/>
      <c r="K9901" s="364"/>
    </row>
    <row r="9902" spans="1:11" s="27" customFormat="1" ht="28.5">
      <c r="A9902" s="413">
        <v>9896</v>
      </c>
      <c r="B9902" s="442" t="s">
        <v>29741</v>
      </c>
      <c r="C9902" s="727" t="s">
        <v>2590</v>
      </c>
      <c r="D9902" s="497">
        <v>3.25</v>
      </c>
      <c r="E9902" s="515">
        <v>5</v>
      </c>
      <c r="F9902" s="482" t="s">
        <v>2564</v>
      </c>
      <c r="G9902" s="772">
        <f t="shared" si="89"/>
        <v>3213.2362730861469</v>
      </c>
      <c r="H9902" s="824">
        <v>43.422111798461444</v>
      </c>
      <c r="I9902" s="364"/>
      <c r="J9902" s="364"/>
      <c r="K9902" s="364"/>
    </row>
    <row r="9903" spans="1:11" s="27" customFormat="1" ht="28.5">
      <c r="A9903" s="413">
        <v>9897</v>
      </c>
      <c r="B9903" s="442" t="s">
        <v>29742</v>
      </c>
      <c r="C9903" s="727" t="s">
        <v>2590</v>
      </c>
      <c r="D9903" s="497">
        <v>4</v>
      </c>
      <c r="E9903" s="515">
        <v>5</v>
      </c>
      <c r="F9903" s="482" t="s">
        <v>2564</v>
      </c>
      <c r="G9903" s="772">
        <f t="shared" si="89"/>
        <v>3167.9373189230701</v>
      </c>
      <c r="H9903" s="824">
        <v>42.809963769230677</v>
      </c>
      <c r="I9903" s="364"/>
      <c r="J9903" s="364"/>
      <c r="K9903" s="364"/>
    </row>
    <row r="9904" spans="1:11" s="27" customFormat="1" ht="28.5">
      <c r="A9904" s="413">
        <v>9898</v>
      </c>
      <c r="B9904" s="442" t="s">
        <v>29743</v>
      </c>
      <c r="C9904" s="727" t="s">
        <v>2591</v>
      </c>
      <c r="D9904" s="497">
        <v>3.25</v>
      </c>
      <c r="E9904" s="515">
        <v>5</v>
      </c>
      <c r="F9904" s="482" t="s">
        <v>2564</v>
      </c>
      <c r="G9904" s="772">
        <f t="shared" si="89"/>
        <v>2275.572057443072</v>
      </c>
      <c r="H9904" s="824">
        <v>30.750973749230706</v>
      </c>
      <c r="I9904" s="364"/>
      <c r="J9904" s="364"/>
      <c r="K9904" s="364"/>
    </row>
    <row r="9905" spans="1:11" s="27" customFormat="1" ht="29.25" thickBot="1">
      <c r="A9905" s="413">
        <v>9899</v>
      </c>
      <c r="B9905" s="443" t="s">
        <v>29744</v>
      </c>
      <c r="C9905" s="727" t="s">
        <v>2591</v>
      </c>
      <c r="D9905" s="497">
        <v>4</v>
      </c>
      <c r="E9905" s="515">
        <v>5</v>
      </c>
      <c r="F9905" s="485" t="s">
        <v>2564</v>
      </c>
      <c r="G9905" s="772">
        <f t="shared" si="89"/>
        <v>2263.827884141534</v>
      </c>
      <c r="H9905" s="824">
        <v>30.592268704615321</v>
      </c>
      <c r="I9905" s="364"/>
      <c r="J9905" s="364"/>
      <c r="K9905" s="364"/>
    </row>
    <row r="9906" spans="1:11" s="27" customFormat="1" ht="30" thickTop="1" thickBot="1">
      <c r="A9906" s="413">
        <v>9900</v>
      </c>
      <c r="B9906" s="444"/>
      <c r="C9906" s="641" t="s">
        <v>29730</v>
      </c>
      <c r="D9906" s="466"/>
      <c r="E9906" s="466"/>
      <c r="F9906" s="635"/>
      <c r="G9906" s="39"/>
      <c r="H9906" s="824"/>
      <c r="I9906" s="364"/>
      <c r="J9906" s="364"/>
      <c r="K9906" s="364"/>
    </row>
    <row r="9907" spans="1:11" s="27" customFormat="1" ht="29.25" thickTop="1">
      <c r="A9907" s="413">
        <v>9901</v>
      </c>
      <c r="B9907" s="441" t="s">
        <v>29745</v>
      </c>
      <c r="C9907" s="727" t="s">
        <v>8508</v>
      </c>
      <c r="D9907" s="497">
        <v>2.5</v>
      </c>
      <c r="E9907" s="515">
        <v>5</v>
      </c>
      <c r="F9907" s="481" t="s">
        <v>2564</v>
      </c>
      <c r="G9907" s="772">
        <f t="shared" ref="G9907:G9918" si="90">H9907*$H$9612</f>
        <v>892.52027656615178</v>
      </c>
      <c r="H9907" s="824">
        <v>12.061084818461511</v>
      </c>
      <c r="I9907" s="364"/>
      <c r="J9907" s="364"/>
      <c r="K9907" s="364"/>
    </row>
    <row r="9908" spans="1:11" s="27" customFormat="1" ht="28.5">
      <c r="A9908" s="413">
        <v>9902</v>
      </c>
      <c r="B9908" s="442" t="s">
        <v>29746</v>
      </c>
      <c r="C9908" s="727" t="s">
        <v>8508</v>
      </c>
      <c r="D9908" s="497">
        <v>3.25</v>
      </c>
      <c r="E9908" s="515">
        <v>5</v>
      </c>
      <c r="F9908" s="482" t="s">
        <v>2564</v>
      </c>
      <c r="G9908" s="772">
        <f t="shared" si="90"/>
        <v>868.16199119999806</v>
      </c>
      <c r="H9908" s="824">
        <v>11.731918799999974</v>
      </c>
      <c r="I9908" s="364"/>
      <c r="J9908" s="364"/>
      <c r="K9908" s="364"/>
    </row>
    <row r="9909" spans="1:11" s="27" customFormat="1" ht="28.5">
      <c r="A9909" s="413">
        <v>9903</v>
      </c>
      <c r="B9909" s="442" t="s">
        <v>29747</v>
      </c>
      <c r="C9909" s="727" t="s">
        <v>8508</v>
      </c>
      <c r="D9909" s="497">
        <v>4</v>
      </c>
      <c r="E9909" s="515">
        <v>5</v>
      </c>
      <c r="F9909" s="482" t="s">
        <v>2564</v>
      </c>
      <c r="G9909" s="772">
        <f t="shared" si="90"/>
        <v>857.72272604307489</v>
      </c>
      <c r="H9909" s="824">
        <v>11.590847649230742</v>
      </c>
      <c r="I9909" s="364"/>
      <c r="J9909" s="364"/>
      <c r="K9909" s="364"/>
    </row>
    <row r="9910" spans="1:11" s="27" customFormat="1" ht="28.5">
      <c r="A9910" s="413">
        <v>9904</v>
      </c>
      <c r="B9910" s="442" t="s">
        <v>29748</v>
      </c>
      <c r="C9910" s="727" t="s">
        <v>8509</v>
      </c>
      <c r="D9910" s="497">
        <v>2.5</v>
      </c>
      <c r="E9910" s="515">
        <v>5</v>
      </c>
      <c r="F9910" s="482" t="s">
        <v>2564</v>
      </c>
      <c r="G9910" s="772">
        <f t="shared" si="90"/>
        <v>927.31782708922856</v>
      </c>
      <c r="H9910" s="824">
        <v>12.531321987692278</v>
      </c>
      <c r="I9910" s="364"/>
      <c r="J9910" s="364"/>
      <c r="K9910" s="364"/>
    </row>
    <row r="9911" spans="1:11" s="27" customFormat="1" ht="28.5">
      <c r="A9911" s="413">
        <v>9905</v>
      </c>
      <c r="B9911" s="442" t="s">
        <v>29749</v>
      </c>
      <c r="C9911" s="727" t="s">
        <v>8509</v>
      </c>
      <c r="D9911" s="497">
        <v>3.25</v>
      </c>
      <c r="E9911" s="515">
        <v>5</v>
      </c>
      <c r="F9911" s="482" t="s">
        <v>2564</v>
      </c>
      <c r="G9911" s="772">
        <f t="shared" si="90"/>
        <v>887.30064398769002</v>
      </c>
      <c r="H9911" s="824">
        <v>11.990549243076892</v>
      </c>
      <c r="I9911" s="364"/>
      <c r="J9911" s="364"/>
      <c r="K9911" s="364"/>
    </row>
    <row r="9912" spans="1:11" s="27" customFormat="1" ht="28.5">
      <c r="A9912" s="413">
        <v>9906</v>
      </c>
      <c r="B9912" s="442" t="s">
        <v>29750</v>
      </c>
      <c r="C9912" s="727" t="s">
        <v>8509</v>
      </c>
      <c r="D9912" s="497">
        <v>4</v>
      </c>
      <c r="E9912" s="515">
        <v>5</v>
      </c>
      <c r="F9912" s="482" t="s">
        <v>2564</v>
      </c>
      <c r="G9912" s="772">
        <f t="shared" si="90"/>
        <v>875.12150130461339</v>
      </c>
      <c r="H9912" s="824">
        <v>11.825966233846128</v>
      </c>
      <c r="I9912" s="364"/>
      <c r="J9912" s="364"/>
      <c r="K9912" s="364"/>
    </row>
    <row r="9913" spans="1:11" s="27" customFormat="1" ht="28.5">
      <c r="A9913" s="413">
        <v>9907</v>
      </c>
      <c r="B9913" s="442" t="s">
        <v>29751</v>
      </c>
      <c r="C9913" s="727" t="s">
        <v>8510</v>
      </c>
      <c r="D9913" s="497">
        <v>2.5</v>
      </c>
      <c r="E9913" s="515">
        <v>5</v>
      </c>
      <c r="F9913" s="482" t="s">
        <v>2564</v>
      </c>
      <c r="G9913" s="772">
        <f t="shared" si="90"/>
        <v>1200.1731827076896</v>
      </c>
      <c r="H9913" s="824">
        <v>16.218556523076888</v>
      </c>
      <c r="I9913" s="364"/>
      <c r="J9913" s="364"/>
      <c r="K9913" s="364"/>
    </row>
    <row r="9914" spans="1:11" s="27" customFormat="1" ht="28.5">
      <c r="A9914" s="413">
        <v>9908</v>
      </c>
      <c r="B9914" s="442" t="s">
        <v>29752</v>
      </c>
      <c r="C9914" s="727" t="s">
        <v>8510</v>
      </c>
      <c r="D9914" s="497">
        <v>3.25</v>
      </c>
      <c r="E9914" s="515">
        <v>5</v>
      </c>
      <c r="F9914" s="482" t="s">
        <v>2564</v>
      </c>
      <c r="G9914" s="772">
        <f t="shared" si="90"/>
        <v>1147.9768569230744</v>
      </c>
      <c r="H9914" s="824">
        <v>15.513200769230735</v>
      </c>
      <c r="I9914" s="364"/>
      <c r="J9914" s="364"/>
      <c r="K9914" s="364"/>
    </row>
    <row r="9915" spans="1:11" s="27" customFormat="1" ht="28.5">
      <c r="A9915" s="413">
        <v>9909</v>
      </c>
      <c r="B9915" s="442" t="s">
        <v>29753</v>
      </c>
      <c r="C9915" s="727" t="s">
        <v>8510</v>
      </c>
      <c r="D9915" s="497">
        <v>4</v>
      </c>
      <c r="E9915" s="515">
        <v>5</v>
      </c>
      <c r="F9915" s="482" t="s">
        <v>2564</v>
      </c>
      <c r="G9915" s="772">
        <f t="shared" si="90"/>
        <v>1123.6185715569204</v>
      </c>
      <c r="H9915" s="824">
        <v>15.184034750769195</v>
      </c>
      <c r="I9915" s="364"/>
      <c r="J9915" s="364"/>
      <c r="K9915" s="364"/>
    </row>
    <row r="9916" spans="1:11" s="27" customFormat="1" ht="28.5">
      <c r="A9916" s="413">
        <v>9910</v>
      </c>
      <c r="B9916" s="442" t="s">
        <v>29754</v>
      </c>
      <c r="C9916" s="727" t="s">
        <v>8511</v>
      </c>
      <c r="D9916" s="492">
        <v>2.5</v>
      </c>
      <c r="E9916" s="518">
        <v>5</v>
      </c>
      <c r="F9916" s="481" t="s">
        <v>2564</v>
      </c>
      <c r="G9916" s="772">
        <f t="shared" si="90"/>
        <v>1351.5425274830739</v>
      </c>
      <c r="H9916" s="824">
        <v>18.264088209230728</v>
      </c>
      <c r="I9916" s="364"/>
      <c r="J9916" s="364"/>
      <c r="K9916" s="364"/>
    </row>
    <row r="9917" spans="1:11" s="27" customFormat="1" ht="28.5">
      <c r="A9917" s="413">
        <v>9911</v>
      </c>
      <c r="B9917" s="442" t="s">
        <v>29755</v>
      </c>
      <c r="C9917" s="727" t="s">
        <v>8511</v>
      </c>
      <c r="D9917" s="497">
        <v>3.25</v>
      </c>
      <c r="E9917" s="515">
        <v>5</v>
      </c>
      <c r="F9917" s="482" t="s">
        <v>2564</v>
      </c>
      <c r="G9917" s="772">
        <f t="shared" si="90"/>
        <v>1297.6063241723052</v>
      </c>
      <c r="H9917" s="824">
        <v>17.535220596923043</v>
      </c>
      <c r="I9917" s="364"/>
      <c r="J9917" s="364"/>
      <c r="K9917" s="364"/>
    </row>
    <row r="9918" spans="1:11" s="27" customFormat="1" ht="29.25" thickBot="1">
      <c r="A9918" s="413">
        <v>9912</v>
      </c>
      <c r="B9918" s="443" t="s">
        <v>29756</v>
      </c>
      <c r="C9918" s="727" t="s">
        <v>8511</v>
      </c>
      <c r="D9918" s="497">
        <v>4</v>
      </c>
      <c r="E9918" s="515">
        <v>5</v>
      </c>
      <c r="F9918" s="485" t="s">
        <v>2564</v>
      </c>
      <c r="G9918" s="772">
        <f t="shared" si="90"/>
        <v>1274.9879163323046</v>
      </c>
      <c r="H9918" s="824">
        <v>17.229566436923037</v>
      </c>
      <c r="I9918" s="364"/>
      <c r="J9918" s="364"/>
      <c r="K9918" s="364"/>
    </row>
    <row r="9919" spans="1:11" s="27" customFormat="1" ht="30" thickTop="1" thickBot="1">
      <c r="A9919" s="413">
        <v>9913</v>
      </c>
      <c r="B9919" s="444"/>
      <c r="C9919" s="641" t="s">
        <v>2592</v>
      </c>
      <c r="D9919" s="466"/>
      <c r="E9919" s="466"/>
      <c r="F9919" s="635"/>
      <c r="G9919" s="39"/>
      <c r="H9919" s="824"/>
      <c r="I9919" s="364"/>
      <c r="J9919" s="364"/>
      <c r="K9919" s="364"/>
    </row>
    <row r="9920" spans="1:11" s="27" customFormat="1" ht="29.25" thickTop="1">
      <c r="A9920" s="413">
        <v>9914</v>
      </c>
      <c r="B9920" s="441" t="s">
        <v>29757</v>
      </c>
      <c r="C9920" s="727" t="s">
        <v>2593</v>
      </c>
      <c r="D9920" s="497">
        <v>2.5</v>
      </c>
      <c r="E9920" s="515">
        <v>5</v>
      </c>
      <c r="F9920" s="481" t="s">
        <v>2564</v>
      </c>
      <c r="G9920" s="772">
        <f t="shared" ref="G9920:G9965" si="91">H9920*$H$9612</f>
        <v>1738.7039999999959</v>
      </c>
      <c r="H9920" s="824">
        <v>23.495999999999945</v>
      </c>
      <c r="I9920" s="364"/>
      <c r="J9920" s="364"/>
      <c r="K9920" s="364"/>
    </row>
    <row r="9921" spans="1:11" s="27" customFormat="1" ht="28.5">
      <c r="A9921" s="413">
        <v>9915</v>
      </c>
      <c r="B9921" s="442" t="s">
        <v>29758</v>
      </c>
      <c r="C9921" s="727" t="s">
        <v>2593</v>
      </c>
      <c r="D9921" s="497">
        <v>3.25</v>
      </c>
      <c r="E9921" s="515">
        <v>5</v>
      </c>
      <c r="F9921" s="482" t="s">
        <v>2564</v>
      </c>
      <c r="G9921" s="772">
        <f t="shared" si="91"/>
        <v>1709.5956299519962</v>
      </c>
      <c r="H9921" s="824">
        <v>23.102643647999948</v>
      </c>
      <c r="I9921" s="364"/>
      <c r="J9921" s="364"/>
      <c r="K9921" s="364"/>
    </row>
    <row r="9922" spans="1:11" s="27" customFormat="1" ht="28.5">
      <c r="A9922" s="413">
        <v>9916</v>
      </c>
      <c r="B9922" s="442" t="s">
        <v>29759</v>
      </c>
      <c r="C9922" s="727" t="s">
        <v>2593</v>
      </c>
      <c r="D9922" s="497">
        <v>4</v>
      </c>
      <c r="E9922" s="515">
        <v>5</v>
      </c>
      <c r="F9922" s="482" t="s">
        <v>2564</v>
      </c>
      <c r="G9922" s="772">
        <f t="shared" si="91"/>
        <v>1662.5493416447964</v>
      </c>
      <c r="H9922" s="824">
        <v>22.466882995199953</v>
      </c>
      <c r="I9922" s="364"/>
      <c r="J9922" s="364"/>
      <c r="K9922" s="364"/>
    </row>
    <row r="9923" spans="1:11" s="27" customFormat="1" ht="28.5">
      <c r="A9923" s="413">
        <v>9917</v>
      </c>
      <c r="B9923" s="442" t="s">
        <v>29760</v>
      </c>
      <c r="C9923" s="727" t="s">
        <v>2593</v>
      </c>
      <c r="D9923" s="497">
        <v>5</v>
      </c>
      <c r="E9923" s="515">
        <v>5</v>
      </c>
      <c r="F9923" s="482" t="s">
        <v>2564</v>
      </c>
      <c r="G9923" s="772">
        <f t="shared" si="91"/>
        <v>1485.221024179197</v>
      </c>
      <c r="H9923" s="824">
        <v>20.070554380799958</v>
      </c>
      <c r="I9923" s="364"/>
      <c r="J9923" s="364"/>
      <c r="K9923" s="364"/>
    </row>
    <row r="9924" spans="1:11" s="27" customFormat="1" ht="28.5">
      <c r="A9924" s="413">
        <v>9918</v>
      </c>
      <c r="B9924" s="442" t="s">
        <v>29761</v>
      </c>
      <c r="C9924" s="727" t="s">
        <v>2594</v>
      </c>
      <c r="D9924" s="497">
        <v>3.25</v>
      </c>
      <c r="E9924" s="515">
        <v>6</v>
      </c>
      <c r="F9924" s="482" t="s">
        <v>2564</v>
      </c>
      <c r="G9924" s="772">
        <f t="shared" si="91"/>
        <v>1391.1284475647972</v>
      </c>
      <c r="H9924" s="824">
        <v>18.799033075199961</v>
      </c>
      <c r="I9924" s="364"/>
      <c r="J9924" s="364"/>
      <c r="K9924" s="364"/>
    </row>
    <row r="9925" spans="1:11" s="27" customFormat="1" ht="28.5">
      <c r="A9925" s="413">
        <v>9919</v>
      </c>
      <c r="B9925" s="442" t="s">
        <v>29762</v>
      </c>
      <c r="C9925" s="727" t="s">
        <v>2594</v>
      </c>
      <c r="D9925" s="497">
        <v>4</v>
      </c>
      <c r="E9925" s="515">
        <v>6</v>
      </c>
      <c r="F9925" s="482" t="s">
        <v>2564</v>
      </c>
      <c r="G9925" s="772">
        <f t="shared" si="91"/>
        <v>1344.0821592575967</v>
      </c>
      <c r="H9925" s="824">
        <v>18.163272422399956</v>
      </c>
      <c r="I9925" s="364"/>
      <c r="J9925" s="364"/>
      <c r="K9925" s="364"/>
    </row>
    <row r="9926" spans="1:11" s="27" customFormat="1" ht="28.5">
      <c r="A9926" s="413">
        <v>9920</v>
      </c>
      <c r="B9926" s="442" t="s">
        <v>29763</v>
      </c>
      <c r="C9926" s="727" t="s">
        <v>2594</v>
      </c>
      <c r="D9926" s="497">
        <v>5</v>
      </c>
      <c r="E9926" s="515">
        <v>6</v>
      </c>
      <c r="F9926" s="482" t="s">
        <v>2564</v>
      </c>
      <c r="G9926" s="772">
        <f t="shared" si="91"/>
        <v>1344.0821592575967</v>
      </c>
      <c r="H9926" s="824">
        <v>18.163272422399956</v>
      </c>
      <c r="I9926" s="364"/>
      <c r="J9926" s="364"/>
      <c r="K9926" s="364"/>
    </row>
    <row r="9927" spans="1:11" s="27" customFormat="1" ht="28.5">
      <c r="A9927" s="413">
        <v>9921</v>
      </c>
      <c r="B9927" s="442" t="s">
        <v>29764</v>
      </c>
      <c r="C9927" s="727" t="s">
        <v>2595</v>
      </c>
      <c r="D9927" s="492">
        <v>1.6</v>
      </c>
      <c r="E9927" s="518">
        <v>4</v>
      </c>
      <c r="F9927" s="481" t="s">
        <v>2564</v>
      </c>
      <c r="G9927" s="772">
        <f t="shared" si="91"/>
        <v>2650.5213960959941</v>
      </c>
      <c r="H9927" s="824">
        <v>35.817856703999922</v>
      </c>
      <c r="I9927" s="364"/>
      <c r="J9927" s="364"/>
      <c r="K9927" s="364"/>
    </row>
    <row r="9928" spans="1:11" s="27" customFormat="1" ht="28.5">
      <c r="A9928" s="413">
        <v>9922</v>
      </c>
      <c r="B9928" s="442" t="s">
        <v>29765</v>
      </c>
      <c r="C9928" s="727" t="s">
        <v>2595</v>
      </c>
      <c r="D9928" s="497">
        <v>2</v>
      </c>
      <c r="E9928" s="515">
        <v>4</v>
      </c>
      <c r="F9928" s="482" t="s">
        <v>2564</v>
      </c>
      <c r="G9928" s="772">
        <f t="shared" si="91"/>
        <v>2413.4804819327942</v>
      </c>
      <c r="H9928" s="824">
        <v>32.614601107199924</v>
      </c>
      <c r="I9928" s="364"/>
      <c r="J9928" s="364"/>
      <c r="K9928" s="364"/>
    </row>
    <row r="9929" spans="1:11" s="27" customFormat="1" ht="28.5">
      <c r="A9929" s="413">
        <v>9923</v>
      </c>
      <c r="B9929" s="442" t="s">
        <v>29766</v>
      </c>
      <c r="C9929" s="727" t="s">
        <v>2595</v>
      </c>
      <c r="D9929" s="497">
        <v>2.5</v>
      </c>
      <c r="E9929" s="515">
        <v>5</v>
      </c>
      <c r="F9929" s="482" t="s">
        <v>2564</v>
      </c>
      <c r="G9929" s="772">
        <f t="shared" si="91"/>
        <v>2277.7700348927951</v>
      </c>
      <c r="H9929" s="824">
        <v>30.780676147199937</v>
      </c>
      <c r="I9929" s="364"/>
      <c r="J9929" s="364"/>
      <c r="K9929" s="364"/>
    </row>
    <row r="9930" spans="1:11" s="27" customFormat="1" ht="28.5">
      <c r="A9930" s="413">
        <v>9924</v>
      </c>
      <c r="B9930" s="442" t="s">
        <v>29767</v>
      </c>
      <c r="C9930" s="727" t="s">
        <v>2595</v>
      </c>
      <c r="D9930" s="497">
        <v>3.25</v>
      </c>
      <c r="E9930" s="515">
        <v>5</v>
      </c>
      <c r="F9930" s="482" t="s">
        <v>2564</v>
      </c>
      <c r="G9930" s="772">
        <f t="shared" si="91"/>
        <v>2154.7258962431952</v>
      </c>
      <c r="H9930" s="824">
        <v>29.117917516799935</v>
      </c>
      <c r="I9930" s="364"/>
      <c r="J9930" s="364"/>
      <c r="K9930" s="364"/>
    </row>
    <row r="9931" spans="1:11" s="27" customFormat="1" ht="28.5">
      <c r="A9931" s="413">
        <v>9925</v>
      </c>
      <c r="B9931" s="442" t="s">
        <v>29768</v>
      </c>
      <c r="C9931" s="727" t="s">
        <v>2595</v>
      </c>
      <c r="D9931" s="497">
        <v>4</v>
      </c>
      <c r="E9931" s="515">
        <v>5</v>
      </c>
      <c r="F9931" s="482" t="s">
        <v>2564</v>
      </c>
      <c r="G9931" s="772">
        <f t="shared" si="91"/>
        <v>2131.2027520895954</v>
      </c>
      <c r="H9931" s="824">
        <v>28.800037190399937</v>
      </c>
      <c r="I9931" s="364"/>
      <c r="J9931" s="364"/>
      <c r="K9931" s="364"/>
    </row>
    <row r="9932" spans="1:11" s="27" customFormat="1" ht="28.5">
      <c r="A9932" s="413">
        <v>9926</v>
      </c>
      <c r="B9932" s="442" t="s">
        <v>29769</v>
      </c>
      <c r="C9932" s="727" t="s">
        <v>2596</v>
      </c>
      <c r="D9932" s="492">
        <v>2.5</v>
      </c>
      <c r="E9932" s="518">
        <v>5</v>
      </c>
      <c r="F9932" s="489" t="s">
        <v>2564</v>
      </c>
      <c r="G9932" s="772">
        <f t="shared" si="91"/>
        <v>695.91411611076774</v>
      </c>
      <c r="H9932" s="824">
        <v>9.4042448123076721</v>
      </c>
      <c r="I9932" s="364"/>
      <c r="J9932" s="364"/>
      <c r="K9932" s="364"/>
    </row>
    <row r="9933" spans="1:11" s="27" customFormat="1" ht="28.5">
      <c r="A9933" s="413">
        <v>9927</v>
      </c>
      <c r="B9933" s="442" t="s">
        <v>29770</v>
      </c>
      <c r="C9933" s="727" t="s">
        <v>2596</v>
      </c>
      <c r="D9933" s="492">
        <v>3.25</v>
      </c>
      <c r="E9933" s="518">
        <v>5</v>
      </c>
      <c r="F9933" s="490" t="s">
        <v>2564</v>
      </c>
      <c r="G9933" s="772">
        <f t="shared" si="91"/>
        <v>687.21472847999837</v>
      </c>
      <c r="H9933" s="824">
        <v>9.2866855199999776</v>
      </c>
      <c r="I9933" s="364"/>
      <c r="J9933" s="364"/>
      <c r="K9933" s="364"/>
    </row>
    <row r="9934" spans="1:11" s="27" customFormat="1" ht="28.5">
      <c r="A9934" s="413">
        <v>9928</v>
      </c>
      <c r="B9934" s="442" t="s">
        <v>29771</v>
      </c>
      <c r="C9934" s="727" t="s">
        <v>2596</v>
      </c>
      <c r="D9934" s="492">
        <v>4</v>
      </c>
      <c r="E9934" s="518">
        <v>5</v>
      </c>
      <c r="F9934" s="491" t="s">
        <v>2564</v>
      </c>
      <c r="G9934" s="772">
        <f t="shared" si="91"/>
        <v>676.77546332307543</v>
      </c>
      <c r="H9934" s="824">
        <v>9.1456143692307492</v>
      </c>
      <c r="I9934" s="364"/>
      <c r="J9934" s="364"/>
      <c r="K9934" s="364"/>
    </row>
    <row r="9935" spans="1:11" s="27" customFormat="1" ht="28.5">
      <c r="A9935" s="413">
        <v>9929</v>
      </c>
      <c r="B9935" s="442" t="s">
        <v>29772</v>
      </c>
      <c r="C9935" s="727" t="s">
        <v>2597</v>
      </c>
      <c r="D9935" s="492">
        <v>2.5</v>
      </c>
      <c r="E9935" s="518">
        <v>5</v>
      </c>
      <c r="F9935" s="481" t="s">
        <v>2564</v>
      </c>
      <c r="G9935" s="772">
        <f t="shared" si="91"/>
        <v>861.20248109538261</v>
      </c>
      <c r="H9935" s="824">
        <v>11.637871366153819</v>
      </c>
      <c r="I9935" s="364"/>
      <c r="J9935" s="364"/>
      <c r="K9935" s="364"/>
    </row>
    <row r="9936" spans="1:11" s="27" customFormat="1" ht="28.5">
      <c r="A9936" s="413">
        <v>9930</v>
      </c>
      <c r="B9936" s="442" t="s">
        <v>29773</v>
      </c>
      <c r="C9936" s="727" t="s">
        <v>2597</v>
      </c>
      <c r="D9936" s="492">
        <v>3.25</v>
      </c>
      <c r="E9936" s="518">
        <v>5</v>
      </c>
      <c r="F9936" s="481" t="s">
        <v>2564</v>
      </c>
      <c r="G9936" s="772">
        <f t="shared" si="91"/>
        <v>767.24909468307521</v>
      </c>
      <c r="H9936" s="824">
        <v>10.368231009230746</v>
      </c>
      <c r="I9936" s="364"/>
      <c r="J9936" s="364"/>
      <c r="K9936" s="364"/>
    </row>
    <row r="9937" spans="1:11" s="27" customFormat="1" ht="28.5">
      <c r="A9937" s="413">
        <v>9931</v>
      </c>
      <c r="B9937" s="442" t="s">
        <v>29774</v>
      </c>
      <c r="C9937" s="727" t="s">
        <v>2597</v>
      </c>
      <c r="D9937" s="492">
        <v>4</v>
      </c>
      <c r="E9937" s="518">
        <v>6</v>
      </c>
      <c r="F9937" s="481" t="s">
        <v>2564</v>
      </c>
      <c r="G9937" s="772">
        <f t="shared" si="91"/>
        <v>742.89080931692149</v>
      </c>
      <c r="H9937" s="824">
        <v>10.039064990769209</v>
      </c>
      <c r="I9937" s="364"/>
      <c r="J9937" s="364"/>
      <c r="K9937" s="364"/>
    </row>
    <row r="9938" spans="1:11" s="27" customFormat="1" ht="28.5">
      <c r="A9938" s="413">
        <v>9932</v>
      </c>
      <c r="B9938" s="442" t="s">
        <v>29775</v>
      </c>
      <c r="C9938" s="727" t="s">
        <v>2598</v>
      </c>
      <c r="D9938" s="492">
        <v>2.5</v>
      </c>
      <c r="E9938" s="518">
        <v>5</v>
      </c>
      <c r="F9938" s="481" t="s">
        <v>2564</v>
      </c>
      <c r="G9938" s="772">
        <f t="shared" si="91"/>
        <v>802.04664520615222</v>
      </c>
      <c r="H9938" s="824">
        <v>10.838468178461516</v>
      </c>
      <c r="I9938" s="364"/>
      <c r="J9938" s="364"/>
      <c r="K9938" s="364"/>
    </row>
    <row r="9939" spans="1:11" s="27" customFormat="1" ht="28.5">
      <c r="A9939" s="413">
        <v>9933</v>
      </c>
      <c r="B9939" s="442" t="s">
        <v>29776</v>
      </c>
      <c r="C9939" s="727" t="s">
        <v>2598</v>
      </c>
      <c r="D9939" s="492">
        <v>3.25</v>
      </c>
      <c r="E9939" s="518">
        <v>5</v>
      </c>
      <c r="F9939" s="481" t="s">
        <v>2564</v>
      </c>
      <c r="G9939" s="772">
        <f t="shared" si="91"/>
        <v>767.24909468307521</v>
      </c>
      <c r="H9939" s="824">
        <v>10.368231009230746</v>
      </c>
      <c r="I9939" s="364"/>
      <c r="J9939" s="364"/>
      <c r="K9939" s="364"/>
    </row>
    <row r="9940" spans="1:11" s="27" customFormat="1" ht="28.5">
      <c r="A9940" s="413">
        <v>9934</v>
      </c>
      <c r="B9940" s="442" t="s">
        <v>29777</v>
      </c>
      <c r="C9940" s="727" t="s">
        <v>2598</v>
      </c>
      <c r="D9940" s="492">
        <v>4</v>
      </c>
      <c r="E9940" s="518">
        <v>6</v>
      </c>
      <c r="F9940" s="481" t="s">
        <v>2564</v>
      </c>
      <c r="G9940" s="772">
        <f t="shared" si="91"/>
        <v>742.89080931692149</v>
      </c>
      <c r="H9940" s="824">
        <v>10.039064990769209</v>
      </c>
      <c r="I9940" s="364"/>
      <c r="J9940" s="364"/>
      <c r="K9940" s="364"/>
    </row>
    <row r="9941" spans="1:11" s="27" customFormat="1" ht="28.5">
      <c r="A9941" s="413">
        <v>9935</v>
      </c>
      <c r="B9941" s="442" t="s">
        <v>29778</v>
      </c>
      <c r="C9941" s="727" t="s">
        <v>2599</v>
      </c>
      <c r="D9941" s="497">
        <v>3.25</v>
      </c>
      <c r="E9941" s="515">
        <v>5</v>
      </c>
      <c r="F9941" s="482" t="s">
        <v>2564</v>
      </c>
      <c r="G9941" s="772">
        <f t="shared" si="91"/>
        <v>1058.5031167871978</v>
      </c>
      <c r="H9941" s="824">
        <v>14.304096172799971</v>
      </c>
      <c r="I9941" s="364"/>
      <c r="J9941" s="364"/>
      <c r="K9941" s="364"/>
    </row>
    <row r="9942" spans="1:11" s="27" customFormat="1" ht="28.5">
      <c r="A9942" s="413">
        <v>9936</v>
      </c>
      <c r="B9942" s="442" t="s">
        <v>29779</v>
      </c>
      <c r="C9942" s="727" t="s">
        <v>2599</v>
      </c>
      <c r="D9942" s="497">
        <v>4</v>
      </c>
      <c r="E9942" s="515">
        <v>6</v>
      </c>
      <c r="F9942" s="482" t="s">
        <v>2564</v>
      </c>
      <c r="G9942" s="772">
        <f t="shared" si="91"/>
        <v>978.88632119039789</v>
      </c>
      <c r="H9942" s="824">
        <v>13.228193529599972</v>
      </c>
      <c r="I9942" s="364"/>
      <c r="J9942" s="364"/>
      <c r="K9942" s="364"/>
    </row>
    <row r="9943" spans="1:11" s="27" customFormat="1" ht="28.5">
      <c r="A9943" s="413">
        <v>9937</v>
      </c>
      <c r="B9943" s="442" t="s">
        <v>29780</v>
      </c>
      <c r="C9943" s="727" t="s">
        <v>2600</v>
      </c>
      <c r="D9943" s="492">
        <v>3.25</v>
      </c>
      <c r="E9943" s="518">
        <v>5</v>
      </c>
      <c r="F9943" s="481" t="s">
        <v>2564</v>
      </c>
      <c r="G9943" s="772">
        <f t="shared" si="91"/>
        <v>2366.4341936255942</v>
      </c>
      <c r="H9943" s="824">
        <v>31.978840454399922</v>
      </c>
      <c r="I9943" s="364"/>
      <c r="J9943" s="364"/>
      <c r="K9943" s="364"/>
    </row>
    <row r="9944" spans="1:11" s="27" customFormat="1" ht="28.5">
      <c r="A9944" s="413">
        <v>9938</v>
      </c>
      <c r="B9944" s="442" t="s">
        <v>29781</v>
      </c>
      <c r="C9944" s="727" t="s">
        <v>2600</v>
      </c>
      <c r="D9944" s="506">
        <v>4</v>
      </c>
      <c r="E9944" s="523">
        <v>5</v>
      </c>
      <c r="F9944" s="481" t="s">
        <v>2564</v>
      </c>
      <c r="G9944" s="772">
        <f t="shared" si="91"/>
        <v>2337.4826315903938</v>
      </c>
      <c r="H9944" s="824">
        <v>31.587603129599916</v>
      </c>
      <c r="I9944" s="364"/>
      <c r="J9944" s="364"/>
      <c r="K9944" s="364"/>
    </row>
    <row r="9945" spans="1:11" s="27" customFormat="1" ht="28.5">
      <c r="A9945" s="413">
        <v>9939</v>
      </c>
      <c r="B9945" s="442" t="s">
        <v>29782</v>
      </c>
      <c r="C9945" s="727" t="s">
        <v>2601</v>
      </c>
      <c r="D9945" s="497">
        <v>3.25</v>
      </c>
      <c r="E9945" s="515">
        <v>5</v>
      </c>
      <c r="F9945" s="482" t="s">
        <v>2564</v>
      </c>
      <c r="G9945" s="772">
        <f t="shared" si="91"/>
        <v>1038.5989178879979</v>
      </c>
      <c r="H9945" s="824">
        <v>14.03512051199997</v>
      </c>
      <c r="I9945" s="364"/>
      <c r="J9945" s="364"/>
      <c r="K9945" s="364"/>
    </row>
    <row r="9946" spans="1:11" s="27" customFormat="1" ht="28.5">
      <c r="A9946" s="413">
        <v>9940</v>
      </c>
      <c r="B9946" s="442" t="s">
        <v>29783</v>
      </c>
      <c r="C9946" s="727" t="s">
        <v>2601</v>
      </c>
      <c r="D9946" s="497">
        <v>4</v>
      </c>
      <c r="E9946" s="515">
        <v>6</v>
      </c>
      <c r="F9946" s="482" t="s">
        <v>2564</v>
      </c>
      <c r="G9946" s="772">
        <f t="shared" si="91"/>
        <v>1000.5999927167978</v>
      </c>
      <c r="H9946" s="824">
        <v>13.52162152319997</v>
      </c>
      <c r="I9946" s="364"/>
      <c r="J9946" s="364"/>
      <c r="K9946" s="364"/>
    </row>
    <row r="9947" spans="1:11" s="27" customFormat="1" ht="28.5">
      <c r="A9947" s="413">
        <v>9941</v>
      </c>
      <c r="B9947" s="442" t="s">
        <v>29784</v>
      </c>
      <c r="C9947" s="727" t="s">
        <v>2601</v>
      </c>
      <c r="D9947" s="497">
        <v>5</v>
      </c>
      <c r="E9947" s="515">
        <v>6</v>
      </c>
      <c r="F9947" s="482" t="s">
        <v>2564</v>
      </c>
      <c r="G9947" s="772">
        <f t="shared" si="91"/>
        <v>1000.5999927167978</v>
      </c>
      <c r="H9947" s="824">
        <v>13.52162152319997</v>
      </c>
      <c r="I9947" s="364"/>
      <c r="J9947" s="364"/>
      <c r="K9947" s="364"/>
    </row>
    <row r="9948" spans="1:11" s="27" customFormat="1" ht="28.5">
      <c r="A9948" s="413">
        <v>9942</v>
      </c>
      <c r="B9948" s="442" t="s">
        <v>29881</v>
      </c>
      <c r="C9948" s="727" t="s">
        <v>2602</v>
      </c>
      <c r="D9948" s="497">
        <v>3.25</v>
      </c>
      <c r="E9948" s="515">
        <v>6</v>
      </c>
      <c r="F9948" s="482" t="s">
        <v>2564</v>
      </c>
      <c r="G9948" s="772">
        <f t="shared" si="91"/>
        <v>1157.9519999999973</v>
      </c>
      <c r="H9948" s="824">
        <v>15.647999999999964</v>
      </c>
      <c r="I9948" s="364"/>
      <c r="J9948" s="364"/>
      <c r="K9948" s="364"/>
    </row>
    <row r="9949" spans="1:11" s="27" customFormat="1" ht="28.5">
      <c r="A9949" s="413">
        <v>9943</v>
      </c>
      <c r="B9949" s="442" t="s">
        <v>29785</v>
      </c>
      <c r="C9949" s="727" t="s">
        <v>2602</v>
      </c>
      <c r="D9949" s="497">
        <v>4</v>
      </c>
      <c r="E9949" s="515">
        <v>6</v>
      </c>
      <c r="F9949" s="482" t="s">
        <v>2564</v>
      </c>
      <c r="G9949" s="772">
        <f t="shared" si="91"/>
        <v>1118.2157134847976</v>
      </c>
      <c r="H9949" s="824">
        <v>15.111023155199968</v>
      </c>
      <c r="I9949" s="364"/>
      <c r="J9949" s="364"/>
      <c r="K9949" s="364"/>
    </row>
    <row r="9950" spans="1:11" s="27" customFormat="1" ht="28.5">
      <c r="A9950" s="413">
        <v>9944</v>
      </c>
      <c r="B9950" s="442" t="s">
        <v>29786</v>
      </c>
      <c r="C9950" s="727" t="s">
        <v>2602</v>
      </c>
      <c r="D9950" s="497">
        <v>5</v>
      </c>
      <c r="E9950" s="515">
        <v>6</v>
      </c>
      <c r="F9950" s="482" t="s">
        <v>2564</v>
      </c>
      <c r="G9950" s="772">
        <f t="shared" si="91"/>
        <v>1118.2157134847976</v>
      </c>
      <c r="H9950" s="824">
        <v>15.111023155199968</v>
      </c>
      <c r="I9950" s="364"/>
      <c r="J9950" s="364"/>
      <c r="K9950" s="364"/>
    </row>
    <row r="9951" spans="1:11" s="27" customFormat="1" ht="28.5">
      <c r="A9951" s="413">
        <v>9945</v>
      </c>
      <c r="B9951" s="442" t="s">
        <v>29787</v>
      </c>
      <c r="C9951" s="727" t="s">
        <v>29877</v>
      </c>
      <c r="D9951" s="497">
        <v>3.25</v>
      </c>
      <c r="E9951" s="515">
        <v>6</v>
      </c>
      <c r="F9951" s="482" t="s">
        <v>2564</v>
      </c>
      <c r="G9951" s="772">
        <f t="shared" si="91"/>
        <v>2328.3359999999948</v>
      </c>
      <c r="H9951" s="824">
        <v>31.463999999999931</v>
      </c>
      <c r="I9951" s="364"/>
      <c r="J9951" s="364"/>
      <c r="K9951" s="364"/>
    </row>
    <row r="9952" spans="1:11" s="27" customFormat="1" ht="28.5">
      <c r="A9952" s="413">
        <v>9946</v>
      </c>
      <c r="B9952" s="442" t="s">
        <v>29788</v>
      </c>
      <c r="C9952" s="727" t="s">
        <v>29877</v>
      </c>
      <c r="D9952" s="497">
        <v>4</v>
      </c>
      <c r="E9952" s="515">
        <v>6</v>
      </c>
      <c r="F9952" s="482" t="s">
        <v>2564</v>
      </c>
      <c r="G9952" s="772">
        <f t="shared" si="91"/>
        <v>2263.5119999999952</v>
      </c>
      <c r="H9952" s="824">
        <v>30.587999999999933</v>
      </c>
      <c r="I9952" s="364"/>
      <c r="J9952" s="364"/>
      <c r="K9952" s="364"/>
    </row>
    <row r="9953" spans="1:11" s="27" customFormat="1" ht="28.5">
      <c r="A9953" s="413">
        <v>9947</v>
      </c>
      <c r="B9953" s="442" t="s">
        <v>29789</v>
      </c>
      <c r="C9953" s="727" t="s">
        <v>29877</v>
      </c>
      <c r="D9953" s="497">
        <v>5</v>
      </c>
      <c r="E9953" s="515">
        <v>6</v>
      </c>
      <c r="F9953" s="482" t="s">
        <v>2564</v>
      </c>
      <c r="G9953" s="772">
        <f t="shared" si="91"/>
        <v>2263.5119999999952</v>
      </c>
      <c r="H9953" s="824">
        <v>30.587999999999933</v>
      </c>
      <c r="I9953" s="364"/>
      <c r="J9953" s="364"/>
      <c r="K9953" s="364"/>
    </row>
    <row r="9954" spans="1:11" s="27" customFormat="1" ht="28.5">
      <c r="A9954" s="413">
        <v>9948</v>
      </c>
      <c r="B9954" s="442" t="s">
        <v>29883</v>
      </c>
      <c r="C9954" s="727" t="s">
        <v>29878</v>
      </c>
      <c r="D9954" s="497">
        <v>3.25</v>
      </c>
      <c r="E9954" s="515">
        <v>6</v>
      </c>
      <c r="F9954" s="482" t="s">
        <v>2564</v>
      </c>
      <c r="G9954" s="772">
        <f t="shared" si="91"/>
        <v>1329.3359999999971</v>
      </c>
      <c r="H9954" s="824">
        <v>17.96399999999996</v>
      </c>
      <c r="I9954" s="364"/>
      <c r="J9954" s="364"/>
      <c r="K9954" s="364"/>
    </row>
    <row r="9955" spans="1:11" s="27" customFormat="1" ht="28.5">
      <c r="A9955" s="413">
        <v>9949</v>
      </c>
      <c r="B9955" s="442" t="s">
        <v>29882</v>
      </c>
      <c r="C9955" s="727" t="s">
        <v>29878</v>
      </c>
      <c r="D9955" s="497">
        <v>4</v>
      </c>
      <c r="E9955" s="515">
        <v>6</v>
      </c>
      <c r="F9955" s="482" t="s">
        <v>2564</v>
      </c>
      <c r="G9955" s="772">
        <f t="shared" si="91"/>
        <v>1302.6959999999974</v>
      </c>
      <c r="H9955" s="824">
        <v>17.603999999999964</v>
      </c>
      <c r="I9955" s="364"/>
      <c r="J9955" s="364"/>
      <c r="K9955" s="364"/>
    </row>
    <row r="9956" spans="1:11" s="27" customFormat="1" ht="28.5">
      <c r="A9956" s="413">
        <v>9950</v>
      </c>
      <c r="B9956" s="442" t="s">
        <v>29884</v>
      </c>
      <c r="C9956" s="727" t="s">
        <v>29878</v>
      </c>
      <c r="D9956" s="497">
        <v>5</v>
      </c>
      <c r="E9956" s="515">
        <v>6</v>
      </c>
      <c r="F9956" s="482" t="s">
        <v>2564</v>
      </c>
      <c r="G9956" s="772">
        <f t="shared" si="91"/>
        <v>1302.6959999999974</v>
      </c>
      <c r="H9956" s="824">
        <v>17.603999999999964</v>
      </c>
      <c r="I9956" s="364"/>
      <c r="J9956" s="364"/>
      <c r="K9956" s="364"/>
    </row>
    <row r="9957" spans="1:11" s="27" customFormat="1" ht="28.5">
      <c r="A9957" s="413">
        <v>9951</v>
      </c>
      <c r="B9957" s="442" t="s">
        <v>29886</v>
      </c>
      <c r="C9957" s="727" t="s">
        <v>29879</v>
      </c>
      <c r="D9957" s="497">
        <v>2.5</v>
      </c>
      <c r="E9957" s="515">
        <v>5</v>
      </c>
      <c r="F9957" s="482" t="s">
        <v>2564</v>
      </c>
      <c r="G9957" s="772">
        <f t="shared" si="91"/>
        <v>2542.3439999999941</v>
      </c>
      <c r="H9957" s="824">
        <v>34.355999999999923</v>
      </c>
      <c r="I9957" s="364"/>
      <c r="J9957" s="364"/>
      <c r="K9957" s="364"/>
    </row>
    <row r="9958" spans="1:11" s="27" customFormat="1" ht="28.5">
      <c r="A9958" s="413">
        <v>9952</v>
      </c>
      <c r="B9958" s="442" t="s">
        <v>29885</v>
      </c>
      <c r="C9958" s="727" t="s">
        <v>29879</v>
      </c>
      <c r="D9958" s="497">
        <v>3.25</v>
      </c>
      <c r="E9958" s="515">
        <v>6</v>
      </c>
      <c r="F9958" s="482" t="s">
        <v>2564</v>
      </c>
      <c r="G9958" s="772">
        <f t="shared" si="91"/>
        <v>2467.7519999999945</v>
      </c>
      <c r="H9958" s="824">
        <v>33.347999999999928</v>
      </c>
      <c r="I9958" s="364"/>
      <c r="J9958" s="364"/>
      <c r="K9958" s="364"/>
    </row>
    <row r="9959" spans="1:11" s="27" customFormat="1" ht="28.5">
      <c r="A9959" s="413">
        <v>9953</v>
      </c>
      <c r="B9959" s="442" t="s">
        <v>29887</v>
      </c>
      <c r="C9959" s="727" t="s">
        <v>29879</v>
      </c>
      <c r="D9959" s="497">
        <v>4</v>
      </c>
      <c r="E9959" s="515">
        <v>6</v>
      </c>
      <c r="F9959" s="482" t="s">
        <v>2564</v>
      </c>
      <c r="G9959" s="772">
        <f t="shared" si="91"/>
        <v>2427.7919999999949</v>
      </c>
      <c r="H9959" s="824">
        <v>32.807999999999929</v>
      </c>
      <c r="I9959" s="364"/>
      <c r="J9959" s="364"/>
      <c r="K9959" s="364"/>
    </row>
    <row r="9960" spans="1:11" s="27" customFormat="1" ht="28.5">
      <c r="A9960" s="413">
        <v>9954</v>
      </c>
      <c r="B9960" s="442" t="s">
        <v>29888</v>
      </c>
      <c r="C9960" s="727" t="s">
        <v>2603</v>
      </c>
      <c r="D9960" s="497">
        <v>3.25</v>
      </c>
      <c r="E9960" s="515">
        <v>6</v>
      </c>
      <c r="F9960" s="482" t="s">
        <v>2564</v>
      </c>
      <c r="G9960" s="772">
        <f t="shared" si="91"/>
        <v>1150.4685881471976</v>
      </c>
      <c r="H9960" s="824">
        <v>15.546872812799966</v>
      </c>
      <c r="I9960" s="364"/>
      <c r="J9960" s="364"/>
      <c r="K9960" s="364"/>
    </row>
    <row r="9961" spans="1:11" s="27" customFormat="1" ht="28.5">
      <c r="A9961" s="413">
        <v>9955</v>
      </c>
      <c r="B9961" s="442" t="s">
        <v>29889</v>
      </c>
      <c r="C9961" s="727" t="s">
        <v>2603</v>
      </c>
      <c r="D9961" s="497">
        <v>4</v>
      </c>
      <c r="E9961" s="515">
        <v>6</v>
      </c>
      <c r="F9961" s="482" t="s">
        <v>2564</v>
      </c>
      <c r="G9961" s="772">
        <f t="shared" si="91"/>
        <v>1125.1359713663976</v>
      </c>
      <c r="H9961" s="824">
        <v>15.204540153599966</v>
      </c>
      <c r="I9961" s="364"/>
      <c r="J9961" s="364"/>
      <c r="K9961" s="364"/>
    </row>
    <row r="9962" spans="1:11" s="27" customFormat="1" ht="28.5">
      <c r="A9962" s="413">
        <v>9956</v>
      </c>
      <c r="B9962" s="442" t="s">
        <v>29890</v>
      </c>
      <c r="C9962" s="727" t="s">
        <v>2603</v>
      </c>
      <c r="D9962" s="497">
        <v>5</v>
      </c>
      <c r="E9962" s="515">
        <v>6</v>
      </c>
      <c r="F9962" s="482" t="s">
        <v>2564</v>
      </c>
      <c r="G9962" s="772">
        <f t="shared" si="91"/>
        <v>1125.1359713663976</v>
      </c>
      <c r="H9962" s="824">
        <v>15.204540153599966</v>
      </c>
      <c r="I9962" s="364"/>
      <c r="J9962" s="364"/>
      <c r="K9962" s="364"/>
    </row>
    <row r="9963" spans="1:11" s="27" customFormat="1" ht="28.5">
      <c r="A9963" s="413">
        <v>9957</v>
      </c>
      <c r="B9963" s="442" t="s">
        <v>29891</v>
      </c>
      <c r="C9963" s="727" t="s">
        <v>29880</v>
      </c>
      <c r="D9963" s="497">
        <v>4</v>
      </c>
      <c r="E9963" s="515">
        <v>5</v>
      </c>
      <c r="F9963" s="482" t="s">
        <v>2564</v>
      </c>
      <c r="G9963" s="772">
        <f t="shared" si="91"/>
        <v>1349.759999999997</v>
      </c>
      <c r="H9963" s="824">
        <v>18.239999999999959</v>
      </c>
      <c r="I9963" s="364"/>
      <c r="J9963" s="364"/>
      <c r="K9963" s="364"/>
    </row>
    <row r="9964" spans="1:11" s="27" customFormat="1" ht="28.5">
      <c r="A9964" s="413">
        <v>9958</v>
      </c>
      <c r="B9964" s="442" t="s">
        <v>29892</v>
      </c>
      <c r="C9964" s="727" t="s">
        <v>2604</v>
      </c>
      <c r="D9964" s="497">
        <v>3.25</v>
      </c>
      <c r="E9964" s="524" t="s">
        <v>29812</v>
      </c>
      <c r="F9964" s="482" t="s">
        <v>2564</v>
      </c>
      <c r="G9964" s="772">
        <f t="shared" si="91"/>
        <v>1617.3125259647964</v>
      </c>
      <c r="H9964" s="824">
        <v>21.85557467519995</v>
      </c>
      <c r="I9964" s="364"/>
      <c r="J9964" s="364"/>
      <c r="K9964" s="364"/>
    </row>
    <row r="9965" spans="1:11" s="27" customFormat="1" ht="29.25" thickBot="1">
      <c r="A9965" s="413">
        <v>9959</v>
      </c>
      <c r="B9965" s="442" t="s">
        <v>29893</v>
      </c>
      <c r="C9965" s="727" t="s">
        <v>2604</v>
      </c>
      <c r="D9965" s="508">
        <v>4</v>
      </c>
      <c r="E9965" s="525">
        <v>6</v>
      </c>
      <c r="F9965" s="482" t="s">
        <v>2564</v>
      </c>
      <c r="G9965" s="772">
        <f t="shared" si="91"/>
        <v>1599.2177996927967</v>
      </c>
      <c r="H9965" s="824">
        <v>21.611051347199954</v>
      </c>
      <c r="I9965" s="364"/>
      <c r="J9965" s="364"/>
      <c r="K9965" s="364"/>
    </row>
    <row r="9966" spans="1:11" s="27" customFormat="1" ht="30" thickTop="1" thickBot="1">
      <c r="A9966" s="413">
        <v>9960</v>
      </c>
      <c r="B9966" s="445"/>
      <c r="C9966" s="641" t="s">
        <v>7162</v>
      </c>
      <c r="D9966" s="466"/>
      <c r="E9966" s="466"/>
      <c r="F9966" s="635"/>
      <c r="G9966" s="39"/>
      <c r="H9966" s="824"/>
      <c r="I9966" s="364"/>
      <c r="J9966" s="364"/>
      <c r="K9966" s="364"/>
    </row>
    <row r="9967" spans="1:11" s="27" customFormat="1" ht="29.25" thickTop="1">
      <c r="A9967" s="413">
        <v>9961</v>
      </c>
      <c r="B9967" s="441" t="s">
        <v>29567</v>
      </c>
      <c r="C9967" s="727" t="s">
        <v>7152</v>
      </c>
      <c r="D9967" s="497">
        <v>0.8</v>
      </c>
      <c r="E9967" s="515">
        <v>7</v>
      </c>
      <c r="F9967" s="481" t="s">
        <v>7147</v>
      </c>
      <c r="G9967" s="772">
        <f t="shared" ref="G9967:G9998" si="92">H9967*$H$9612</f>
        <v>1156.1759999999974</v>
      </c>
      <c r="H9967" s="824">
        <v>15.623999999999965</v>
      </c>
      <c r="I9967" s="364"/>
      <c r="J9967" s="364"/>
      <c r="K9967" s="364"/>
    </row>
    <row r="9968" spans="1:11" s="27" customFormat="1" ht="28.5">
      <c r="A9968" s="413">
        <v>9962</v>
      </c>
      <c r="B9968" s="442" t="s">
        <v>29568</v>
      </c>
      <c r="C9968" s="727" t="s">
        <v>7152</v>
      </c>
      <c r="D9968" s="497">
        <v>1</v>
      </c>
      <c r="E9968" s="515">
        <v>7</v>
      </c>
      <c r="F9968" s="482" t="s">
        <v>7147</v>
      </c>
      <c r="G9968" s="772">
        <f t="shared" si="92"/>
        <v>1054.9439999999977</v>
      </c>
      <c r="H9968" s="824">
        <v>14.255999999999968</v>
      </c>
      <c r="I9968" s="364"/>
      <c r="J9968" s="364"/>
      <c r="K9968" s="364"/>
    </row>
    <row r="9969" spans="1:11" s="27" customFormat="1" ht="28.5">
      <c r="A9969" s="413">
        <v>9963</v>
      </c>
      <c r="B9969" s="442" t="s">
        <v>29569</v>
      </c>
      <c r="C9969" s="727" t="s">
        <v>7152</v>
      </c>
      <c r="D9969" s="497">
        <v>1.2</v>
      </c>
      <c r="E9969" s="515">
        <v>7</v>
      </c>
      <c r="F9969" s="482" t="s">
        <v>7147</v>
      </c>
      <c r="G9969" s="772">
        <f t="shared" si="92"/>
        <v>999.88799999999776</v>
      </c>
      <c r="H9969" s="824">
        <v>13.51199999999997</v>
      </c>
      <c r="I9969" s="364"/>
      <c r="J9969" s="364"/>
      <c r="K9969" s="364"/>
    </row>
    <row r="9970" spans="1:11" s="27" customFormat="1" ht="28.5">
      <c r="A9970" s="413">
        <v>9964</v>
      </c>
      <c r="B9970" s="442" t="s">
        <v>29570</v>
      </c>
      <c r="C9970" s="727" t="s">
        <v>7152</v>
      </c>
      <c r="D9970" s="497">
        <v>1.6</v>
      </c>
      <c r="E9970" s="515">
        <v>7</v>
      </c>
      <c r="F9970" s="482" t="s">
        <v>7147</v>
      </c>
      <c r="G9970" s="772">
        <f t="shared" si="92"/>
        <v>984.79199999999787</v>
      </c>
      <c r="H9970" s="824">
        <v>13.307999999999971</v>
      </c>
      <c r="I9970" s="364"/>
      <c r="J9970" s="364"/>
      <c r="K9970" s="364"/>
    </row>
    <row r="9971" spans="1:11" s="27" customFormat="1" ht="28.5">
      <c r="A9971" s="413">
        <v>9965</v>
      </c>
      <c r="B9971" s="442" t="s">
        <v>29571</v>
      </c>
      <c r="C9971" s="727" t="s">
        <v>7152</v>
      </c>
      <c r="D9971" s="497">
        <v>2</v>
      </c>
      <c r="E9971" s="515">
        <v>7</v>
      </c>
      <c r="F9971" s="482" t="s">
        <v>7147</v>
      </c>
      <c r="G9971" s="772">
        <f t="shared" si="92"/>
        <v>984.79199999999787</v>
      </c>
      <c r="H9971" s="824">
        <v>13.307999999999971</v>
      </c>
      <c r="I9971" s="364"/>
      <c r="J9971" s="364"/>
      <c r="K9971" s="364"/>
    </row>
    <row r="9972" spans="1:11" s="27" customFormat="1" ht="28.5">
      <c r="A9972" s="413">
        <v>9966</v>
      </c>
      <c r="B9972" s="442" t="s">
        <v>29790</v>
      </c>
      <c r="C9972" s="727" t="s">
        <v>7152</v>
      </c>
      <c r="D9972" s="497">
        <v>1.6</v>
      </c>
      <c r="E9972" s="515">
        <v>5</v>
      </c>
      <c r="F9972" s="482" t="s">
        <v>7149</v>
      </c>
      <c r="G9972" s="772">
        <f t="shared" si="92"/>
        <v>1024.7519999999979</v>
      </c>
      <c r="H9972" s="824">
        <v>13.847999999999971</v>
      </c>
      <c r="I9972" s="364"/>
      <c r="J9972" s="364"/>
      <c r="K9972" s="364"/>
    </row>
    <row r="9973" spans="1:11" s="27" customFormat="1" ht="28.5">
      <c r="A9973" s="413">
        <v>9967</v>
      </c>
      <c r="B9973" s="442" t="s">
        <v>29791</v>
      </c>
      <c r="C9973" s="727" t="s">
        <v>7152</v>
      </c>
      <c r="D9973" s="497">
        <v>2</v>
      </c>
      <c r="E9973" s="515">
        <v>5</v>
      </c>
      <c r="F9973" s="482" t="s">
        <v>7149</v>
      </c>
      <c r="G9973" s="772">
        <f t="shared" si="92"/>
        <v>976.79999999999779</v>
      </c>
      <c r="H9973" s="824">
        <v>13.199999999999971</v>
      </c>
      <c r="I9973" s="364"/>
      <c r="J9973" s="364"/>
      <c r="K9973" s="364"/>
    </row>
    <row r="9974" spans="1:11" s="27" customFormat="1" ht="28.5">
      <c r="A9974" s="413">
        <v>9968</v>
      </c>
      <c r="B9974" s="442" t="s">
        <v>29801</v>
      </c>
      <c r="C9974" s="727" t="s">
        <v>7152</v>
      </c>
      <c r="D9974" s="497">
        <v>2.4</v>
      </c>
      <c r="E9974" s="524" t="s">
        <v>29813</v>
      </c>
      <c r="F9974" s="482" t="s">
        <v>7149</v>
      </c>
      <c r="G9974" s="772">
        <f t="shared" si="92"/>
        <v>953.71199999999794</v>
      </c>
      <c r="H9974" s="824">
        <v>12.887999999999971</v>
      </c>
      <c r="I9974" s="364"/>
      <c r="J9974" s="364"/>
      <c r="K9974" s="364"/>
    </row>
    <row r="9975" spans="1:11" s="27" customFormat="1" ht="28.5">
      <c r="A9975" s="413">
        <v>9969</v>
      </c>
      <c r="B9975" s="442" t="s">
        <v>29802</v>
      </c>
      <c r="C9975" s="727" t="s">
        <v>7152</v>
      </c>
      <c r="D9975" s="497">
        <v>3.2</v>
      </c>
      <c r="E9975" s="515">
        <v>10</v>
      </c>
      <c r="F9975" s="482" t="s">
        <v>7149</v>
      </c>
      <c r="G9975" s="772">
        <f t="shared" si="92"/>
        <v>943.05599999999788</v>
      </c>
      <c r="H9975" s="824">
        <v>12.743999999999971</v>
      </c>
      <c r="I9975" s="364"/>
      <c r="J9975" s="364"/>
      <c r="K9975" s="364"/>
    </row>
    <row r="9976" spans="1:11" s="27" customFormat="1" ht="28.5">
      <c r="A9976" s="413">
        <v>9970</v>
      </c>
      <c r="B9976" s="442" t="s">
        <v>29803</v>
      </c>
      <c r="C9976" s="727" t="s">
        <v>7152</v>
      </c>
      <c r="D9976" s="497">
        <v>4</v>
      </c>
      <c r="E9976" s="515">
        <v>10</v>
      </c>
      <c r="F9976" s="482" t="s">
        <v>7149</v>
      </c>
      <c r="G9976" s="772">
        <f t="shared" si="92"/>
        <v>935.0639999999978</v>
      </c>
      <c r="H9976" s="824">
        <v>12.635999999999971</v>
      </c>
      <c r="I9976" s="364"/>
      <c r="J9976" s="364"/>
      <c r="K9976" s="364"/>
    </row>
    <row r="9977" spans="1:11" s="27" customFormat="1" ht="28.5">
      <c r="A9977" s="413">
        <v>9971</v>
      </c>
      <c r="B9977" s="442" t="s">
        <v>29572</v>
      </c>
      <c r="C9977" s="727" t="s">
        <v>7153</v>
      </c>
      <c r="D9977" s="497">
        <v>1.2</v>
      </c>
      <c r="E9977" s="515">
        <v>7</v>
      </c>
      <c r="F9977" s="482" t="s">
        <v>7147</v>
      </c>
      <c r="G9977" s="772">
        <f t="shared" si="92"/>
        <v>1055.8319999999978</v>
      </c>
      <c r="H9977" s="824">
        <v>14.26799999999997</v>
      </c>
      <c r="I9977" s="364"/>
      <c r="J9977" s="364"/>
      <c r="K9977" s="364"/>
    </row>
    <row r="9978" spans="1:11" s="27" customFormat="1" ht="28.5">
      <c r="A9978" s="413">
        <v>9972</v>
      </c>
      <c r="B9978" s="442" t="s">
        <v>29573</v>
      </c>
      <c r="C9978" s="727" t="s">
        <v>7154</v>
      </c>
      <c r="D9978" s="497">
        <v>1.2</v>
      </c>
      <c r="E9978" s="515">
        <v>7</v>
      </c>
      <c r="F9978" s="482" t="s">
        <v>7147</v>
      </c>
      <c r="G9978" s="772">
        <f t="shared" si="92"/>
        <v>1161.5039999999974</v>
      </c>
      <c r="H9978" s="824">
        <v>15.695999999999966</v>
      </c>
      <c r="I9978" s="364"/>
      <c r="J9978" s="364"/>
      <c r="K9978" s="364"/>
    </row>
    <row r="9979" spans="1:11" s="27" customFormat="1" ht="28.5">
      <c r="A9979" s="413">
        <v>9973</v>
      </c>
      <c r="B9979" s="442" t="s">
        <v>29574</v>
      </c>
      <c r="C9979" s="727" t="s">
        <v>7154</v>
      </c>
      <c r="D9979" s="497">
        <v>1.6</v>
      </c>
      <c r="E9979" s="515">
        <v>7</v>
      </c>
      <c r="F9979" s="482" t="s">
        <v>7147</v>
      </c>
      <c r="G9979" s="772">
        <f t="shared" si="92"/>
        <v>1121.5439999999976</v>
      </c>
      <c r="H9979" s="824">
        <v>15.155999999999967</v>
      </c>
      <c r="I9979" s="364"/>
      <c r="J9979" s="364"/>
      <c r="K9979" s="364"/>
    </row>
    <row r="9980" spans="1:11" s="27" customFormat="1" ht="28.5">
      <c r="A9980" s="413">
        <v>9974</v>
      </c>
      <c r="B9980" s="442" t="s">
        <v>29575</v>
      </c>
      <c r="C9980" s="727" t="s">
        <v>7154</v>
      </c>
      <c r="D9980" s="497">
        <v>2</v>
      </c>
      <c r="E9980" s="515">
        <v>7</v>
      </c>
      <c r="F9980" s="482" t="s">
        <v>7147</v>
      </c>
      <c r="G9980" s="772">
        <f t="shared" si="92"/>
        <v>1121.5439999999976</v>
      </c>
      <c r="H9980" s="824">
        <v>15.155999999999967</v>
      </c>
      <c r="I9980" s="364"/>
      <c r="J9980" s="364"/>
      <c r="K9980" s="364"/>
    </row>
    <row r="9981" spans="1:11" s="27" customFormat="1" ht="28.5">
      <c r="A9981" s="413">
        <v>9975</v>
      </c>
      <c r="B9981" s="442" t="s">
        <v>29792</v>
      </c>
      <c r="C9981" s="727" t="s">
        <v>7154</v>
      </c>
      <c r="D9981" s="497">
        <v>1.6</v>
      </c>
      <c r="E9981" s="515">
        <v>5</v>
      </c>
      <c r="F9981" s="482" t="s">
        <v>7149</v>
      </c>
      <c r="G9981" s="772">
        <f t="shared" si="92"/>
        <v>1189.9199999999976</v>
      </c>
      <c r="H9981" s="824">
        <v>16.079999999999966</v>
      </c>
      <c r="I9981" s="364"/>
      <c r="J9981" s="364"/>
      <c r="K9981" s="364"/>
    </row>
    <row r="9982" spans="1:11" s="27" customFormat="1" ht="28.5">
      <c r="A9982" s="413">
        <v>9976</v>
      </c>
      <c r="B9982" s="442" t="s">
        <v>29804</v>
      </c>
      <c r="C9982" s="727" t="s">
        <v>7154</v>
      </c>
      <c r="D9982" s="497">
        <v>2</v>
      </c>
      <c r="E9982" s="515">
        <v>5</v>
      </c>
      <c r="F9982" s="482" t="s">
        <v>7149</v>
      </c>
      <c r="G9982" s="772">
        <f t="shared" si="92"/>
        <v>1071.8159999999975</v>
      </c>
      <c r="H9982" s="824">
        <v>14.483999999999968</v>
      </c>
      <c r="I9982" s="364"/>
      <c r="J9982" s="364"/>
      <c r="K9982" s="364"/>
    </row>
    <row r="9983" spans="1:11" s="27" customFormat="1" ht="28.5">
      <c r="A9983" s="413">
        <v>9977</v>
      </c>
      <c r="B9983" s="442" t="s">
        <v>29793</v>
      </c>
      <c r="C9983" s="727" t="s">
        <v>7154</v>
      </c>
      <c r="D9983" s="497">
        <v>2.4</v>
      </c>
      <c r="E9983" s="524" t="s">
        <v>29813</v>
      </c>
      <c r="F9983" s="482" t="s">
        <v>7149</v>
      </c>
      <c r="G9983" s="772">
        <f t="shared" si="92"/>
        <v>1049.6159999999977</v>
      </c>
      <c r="H9983" s="824">
        <v>14.183999999999969</v>
      </c>
      <c r="I9983" s="364"/>
      <c r="J9983" s="364"/>
      <c r="K9983" s="364"/>
    </row>
    <row r="9984" spans="1:11" s="27" customFormat="1" ht="28.5">
      <c r="A9984" s="413">
        <v>9978</v>
      </c>
      <c r="B9984" s="442" t="s">
        <v>29794</v>
      </c>
      <c r="C9984" s="727" t="s">
        <v>7154</v>
      </c>
      <c r="D9984" s="497">
        <v>3.2</v>
      </c>
      <c r="E9984" s="524" t="s">
        <v>29813</v>
      </c>
      <c r="F9984" s="482" t="s">
        <v>7149</v>
      </c>
      <c r="G9984" s="772">
        <f t="shared" si="92"/>
        <v>1036.2959999999978</v>
      </c>
      <c r="H9984" s="824">
        <v>14.003999999999969</v>
      </c>
      <c r="I9984" s="364"/>
      <c r="J9984" s="364"/>
      <c r="K9984" s="364"/>
    </row>
    <row r="9985" spans="1:11" s="27" customFormat="1" ht="28.5">
      <c r="A9985" s="413">
        <v>9979</v>
      </c>
      <c r="B9985" s="442" t="s">
        <v>29805</v>
      </c>
      <c r="C9985" s="727" t="s">
        <v>7154</v>
      </c>
      <c r="D9985" s="497">
        <v>4</v>
      </c>
      <c r="E9985" s="524" t="s">
        <v>29813</v>
      </c>
      <c r="F9985" s="482" t="s">
        <v>7149</v>
      </c>
      <c r="G9985" s="772">
        <f t="shared" si="92"/>
        <v>1022.0879999999977</v>
      </c>
      <c r="H9985" s="824">
        <v>13.811999999999969</v>
      </c>
      <c r="I9985" s="364"/>
      <c r="J9985" s="364"/>
      <c r="K9985" s="364"/>
    </row>
    <row r="9986" spans="1:11" s="27" customFormat="1" ht="28.5">
      <c r="A9986" s="413">
        <v>9980</v>
      </c>
      <c r="B9986" s="442" t="s">
        <v>29576</v>
      </c>
      <c r="C9986" s="727" t="s">
        <v>7155</v>
      </c>
      <c r="D9986" s="497">
        <v>1.2</v>
      </c>
      <c r="E9986" s="515">
        <v>7</v>
      </c>
      <c r="F9986" s="482" t="s">
        <v>7147</v>
      </c>
      <c r="G9986" s="772">
        <f t="shared" si="92"/>
        <v>1231.6559999999972</v>
      </c>
      <c r="H9986" s="824">
        <v>16.643999999999963</v>
      </c>
      <c r="I9986" s="364"/>
      <c r="J9986" s="364"/>
      <c r="K9986" s="364"/>
    </row>
    <row r="9987" spans="1:11" s="27" customFormat="1" ht="28.5">
      <c r="A9987" s="413">
        <v>9981</v>
      </c>
      <c r="B9987" s="442" t="s">
        <v>29577</v>
      </c>
      <c r="C9987" s="727" t="s">
        <v>7155</v>
      </c>
      <c r="D9987" s="497">
        <v>1.6</v>
      </c>
      <c r="E9987" s="515">
        <v>7</v>
      </c>
      <c r="F9987" s="482" t="s">
        <v>7147</v>
      </c>
      <c r="G9987" s="772">
        <f t="shared" si="92"/>
        <v>1197.9119999999973</v>
      </c>
      <c r="H9987" s="824">
        <v>16.187999999999963</v>
      </c>
      <c r="I9987" s="364"/>
      <c r="J9987" s="364"/>
      <c r="K9987" s="364"/>
    </row>
    <row r="9988" spans="1:11" s="27" customFormat="1" ht="28.5">
      <c r="A9988" s="413">
        <v>9982</v>
      </c>
      <c r="B9988" s="442" t="s">
        <v>29578</v>
      </c>
      <c r="C9988" s="727" t="s">
        <v>7155</v>
      </c>
      <c r="D9988" s="497">
        <v>2</v>
      </c>
      <c r="E9988" s="515">
        <v>7</v>
      </c>
      <c r="F9988" s="482" t="s">
        <v>7147</v>
      </c>
      <c r="G9988" s="772">
        <f t="shared" si="92"/>
        <v>1197.9119999999973</v>
      </c>
      <c r="H9988" s="824">
        <v>16.187999999999963</v>
      </c>
      <c r="I9988" s="364"/>
      <c r="J9988" s="364"/>
      <c r="K9988" s="364"/>
    </row>
    <row r="9989" spans="1:11" s="27" customFormat="1" ht="28.5">
      <c r="A9989" s="413">
        <v>9983</v>
      </c>
      <c r="B9989" s="442" t="s">
        <v>29795</v>
      </c>
      <c r="C9989" s="727" t="s">
        <v>7155</v>
      </c>
      <c r="D9989" s="497">
        <v>1.6</v>
      </c>
      <c r="E9989" s="515">
        <v>5</v>
      </c>
      <c r="F9989" s="482" t="s">
        <v>7149</v>
      </c>
      <c r="G9989" s="772">
        <f t="shared" si="92"/>
        <v>1247.6399999999974</v>
      </c>
      <c r="H9989" s="824">
        <v>16.859999999999964</v>
      </c>
      <c r="I9989" s="364"/>
      <c r="J9989" s="364"/>
      <c r="K9989" s="364"/>
    </row>
    <row r="9990" spans="1:11" s="27" customFormat="1" ht="28.5">
      <c r="A9990" s="413">
        <v>9984</v>
      </c>
      <c r="B9990" s="442" t="s">
        <v>29806</v>
      </c>
      <c r="C9990" s="727" t="s">
        <v>7155</v>
      </c>
      <c r="D9990" s="497">
        <v>2</v>
      </c>
      <c r="E9990" s="515">
        <v>5</v>
      </c>
      <c r="F9990" s="482" t="s">
        <v>7149</v>
      </c>
      <c r="G9990" s="772">
        <f t="shared" si="92"/>
        <v>1125.0959999999975</v>
      </c>
      <c r="H9990" s="824">
        <v>15.203999999999965</v>
      </c>
      <c r="I9990" s="364"/>
      <c r="J9990" s="364"/>
      <c r="K9990" s="364"/>
    </row>
    <row r="9991" spans="1:11" s="27" customFormat="1" ht="28.5">
      <c r="A9991" s="413">
        <v>9985</v>
      </c>
      <c r="B9991" s="442" t="s">
        <v>29796</v>
      </c>
      <c r="C9991" s="727" t="s">
        <v>7155</v>
      </c>
      <c r="D9991" s="497">
        <v>2.4</v>
      </c>
      <c r="E9991" s="524" t="s">
        <v>29813</v>
      </c>
      <c r="F9991" s="482" t="s">
        <v>7149</v>
      </c>
      <c r="G9991" s="772">
        <f t="shared" si="92"/>
        <v>1102.8959999999975</v>
      </c>
      <c r="H9991" s="824">
        <v>14.903999999999966</v>
      </c>
      <c r="I9991" s="364"/>
      <c r="J9991" s="364"/>
      <c r="K9991" s="364"/>
    </row>
    <row r="9992" spans="1:11" s="27" customFormat="1" ht="28.5">
      <c r="A9992" s="413">
        <v>9986</v>
      </c>
      <c r="B9992" s="442" t="s">
        <v>29797</v>
      </c>
      <c r="C9992" s="727" t="s">
        <v>7155</v>
      </c>
      <c r="D9992" s="497">
        <v>3.2</v>
      </c>
      <c r="E9992" s="524" t="s">
        <v>29813</v>
      </c>
      <c r="F9992" s="482" t="s">
        <v>7149</v>
      </c>
      <c r="G9992" s="772">
        <f t="shared" si="92"/>
        <v>1081.5839999999976</v>
      </c>
      <c r="H9992" s="824">
        <v>14.615999999999968</v>
      </c>
      <c r="I9992" s="364"/>
      <c r="J9992" s="364"/>
      <c r="K9992" s="364"/>
    </row>
    <row r="9993" spans="1:11" s="27" customFormat="1" ht="28.5">
      <c r="A9993" s="413">
        <v>9987</v>
      </c>
      <c r="B9993" s="442" t="s">
        <v>29807</v>
      </c>
      <c r="C9993" s="727" t="s">
        <v>7155</v>
      </c>
      <c r="D9993" s="497">
        <v>4</v>
      </c>
      <c r="E9993" s="524" t="s">
        <v>29813</v>
      </c>
      <c r="F9993" s="482" t="s">
        <v>7149</v>
      </c>
      <c r="G9993" s="772">
        <f t="shared" si="92"/>
        <v>1075.3679999999974</v>
      </c>
      <c r="H9993" s="824">
        <v>14.531999999999966</v>
      </c>
      <c r="I9993" s="364"/>
      <c r="J9993" s="364"/>
      <c r="K9993" s="364"/>
    </row>
    <row r="9994" spans="1:11" s="27" customFormat="1" ht="28.5">
      <c r="A9994" s="413">
        <v>9988</v>
      </c>
      <c r="B9994" s="446" t="s">
        <v>29579</v>
      </c>
      <c r="C9994" s="727" t="s">
        <v>7148</v>
      </c>
      <c r="D9994" s="497">
        <v>0.8</v>
      </c>
      <c r="E9994" s="526">
        <v>0.5</v>
      </c>
      <c r="F9994" s="482" t="s">
        <v>7147</v>
      </c>
      <c r="G9994" s="772">
        <f t="shared" si="92"/>
        <v>1460.7599999999968</v>
      </c>
      <c r="H9994" s="824">
        <v>19.739999999999956</v>
      </c>
      <c r="I9994" s="364"/>
      <c r="J9994" s="364"/>
      <c r="K9994" s="364"/>
    </row>
    <row r="9995" spans="1:11" s="27" customFormat="1" ht="28.5">
      <c r="A9995" s="413">
        <v>9989</v>
      </c>
      <c r="B9995" s="446" t="s">
        <v>29582</v>
      </c>
      <c r="C9995" s="727" t="s">
        <v>7148</v>
      </c>
      <c r="D9995" s="497">
        <v>1</v>
      </c>
      <c r="E9995" s="526">
        <v>0.5</v>
      </c>
      <c r="F9995" s="482" t="s">
        <v>7147</v>
      </c>
      <c r="G9995" s="772">
        <f t="shared" si="92"/>
        <v>1348.8719999999969</v>
      </c>
      <c r="H9995" s="824">
        <v>18.227999999999959</v>
      </c>
      <c r="I9995" s="364"/>
      <c r="J9995" s="364"/>
      <c r="K9995" s="364"/>
    </row>
    <row r="9996" spans="1:11" s="27" customFormat="1" ht="28.5">
      <c r="A9996" s="413">
        <v>9990</v>
      </c>
      <c r="B9996" s="446" t="s">
        <v>29585</v>
      </c>
      <c r="C9996" s="727" t="s">
        <v>7148</v>
      </c>
      <c r="D9996" s="497">
        <v>1.2</v>
      </c>
      <c r="E9996" s="526">
        <v>0.5</v>
      </c>
      <c r="F9996" s="482" t="s">
        <v>7147</v>
      </c>
      <c r="G9996" s="772">
        <f t="shared" si="92"/>
        <v>1304.471999999997</v>
      </c>
      <c r="H9996" s="824">
        <v>17.627999999999961</v>
      </c>
      <c r="I9996" s="364"/>
      <c r="J9996" s="364"/>
      <c r="K9996" s="364"/>
    </row>
    <row r="9997" spans="1:11" s="27" customFormat="1" ht="28.5">
      <c r="A9997" s="413">
        <v>9991</v>
      </c>
      <c r="B9997" s="446" t="s">
        <v>29580</v>
      </c>
      <c r="C9997" s="727" t="s">
        <v>7148</v>
      </c>
      <c r="D9997" s="497">
        <v>0.8</v>
      </c>
      <c r="E9997" s="515">
        <v>2</v>
      </c>
      <c r="F9997" s="482" t="s">
        <v>7147</v>
      </c>
      <c r="G9997" s="772">
        <f t="shared" si="92"/>
        <v>1395.935999999997</v>
      </c>
      <c r="H9997" s="824">
        <v>18.863999999999958</v>
      </c>
      <c r="I9997" s="364"/>
      <c r="J9997" s="364"/>
      <c r="K9997" s="364"/>
    </row>
    <row r="9998" spans="1:11" s="27" customFormat="1" ht="28.5">
      <c r="A9998" s="413">
        <v>9992</v>
      </c>
      <c r="B9998" s="446" t="s">
        <v>29583</v>
      </c>
      <c r="C9998" s="727" t="s">
        <v>7148</v>
      </c>
      <c r="D9998" s="497">
        <v>1</v>
      </c>
      <c r="E9998" s="515">
        <v>2</v>
      </c>
      <c r="F9998" s="482" t="s">
        <v>7147</v>
      </c>
      <c r="G9998" s="772">
        <f t="shared" si="92"/>
        <v>1289.375999999997</v>
      </c>
      <c r="H9998" s="824">
        <v>17.42399999999996</v>
      </c>
      <c r="I9998" s="364"/>
      <c r="J9998" s="364"/>
      <c r="K9998" s="364"/>
    </row>
    <row r="9999" spans="1:11" s="27" customFormat="1" ht="28.5">
      <c r="A9999" s="413">
        <v>9993</v>
      </c>
      <c r="B9999" s="446" t="s">
        <v>29586</v>
      </c>
      <c r="C9999" s="727" t="s">
        <v>7148</v>
      </c>
      <c r="D9999" s="497">
        <v>1.2</v>
      </c>
      <c r="E9999" s="515">
        <v>2</v>
      </c>
      <c r="F9999" s="482" t="s">
        <v>7147</v>
      </c>
      <c r="G9999" s="772">
        <f t="shared" ref="G9999:G10030" si="93">H9999*$H$9612</f>
        <v>1246.7519999999972</v>
      </c>
      <c r="H9999" s="824">
        <v>16.847999999999963</v>
      </c>
      <c r="I9999" s="364"/>
      <c r="J9999" s="364"/>
      <c r="K9999" s="364"/>
    </row>
    <row r="10000" spans="1:11" s="27" customFormat="1" ht="28.5">
      <c r="A10000" s="413">
        <v>9994</v>
      </c>
      <c r="B10000" s="446" t="s">
        <v>29588</v>
      </c>
      <c r="C10000" s="727" t="s">
        <v>7148</v>
      </c>
      <c r="D10000" s="497">
        <v>1.6</v>
      </c>
      <c r="E10000" s="515">
        <v>2</v>
      </c>
      <c r="F10000" s="482" t="s">
        <v>7147</v>
      </c>
      <c r="G10000" s="772">
        <f t="shared" si="93"/>
        <v>1208.5679999999975</v>
      </c>
      <c r="H10000" s="824">
        <v>16.331999999999965</v>
      </c>
      <c r="I10000" s="364"/>
      <c r="J10000" s="364"/>
      <c r="K10000" s="364"/>
    </row>
    <row r="10001" spans="1:11" s="27" customFormat="1" ht="28.5">
      <c r="A10001" s="413">
        <v>9995</v>
      </c>
      <c r="B10001" s="446" t="s">
        <v>29581</v>
      </c>
      <c r="C10001" s="727" t="s">
        <v>7148</v>
      </c>
      <c r="D10001" s="497">
        <v>0.8</v>
      </c>
      <c r="E10001" s="515">
        <v>7</v>
      </c>
      <c r="F10001" s="482" t="s">
        <v>7147</v>
      </c>
      <c r="G10001" s="772">
        <f t="shared" si="93"/>
        <v>1231.6559999999972</v>
      </c>
      <c r="H10001" s="824">
        <v>16.643999999999963</v>
      </c>
      <c r="I10001" s="364"/>
      <c r="J10001" s="364"/>
      <c r="K10001" s="364"/>
    </row>
    <row r="10002" spans="1:11" s="27" customFormat="1" ht="28.5">
      <c r="A10002" s="413">
        <v>9996</v>
      </c>
      <c r="B10002" s="446" t="s">
        <v>29584</v>
      </c>
      <c r="C10002" s="727" t="s">
        <v>7148</v>
      </c>
      <c r="D10002" s="497">
        <v>1</v>
      </c>
      <c r="E10002" s="515">
        <v>7</v>
      </c>
      <c r="F10002" s="482" t="s">
        <v>7147</v>
      </c>
      <c r="G10002" s="772">
        <f t="shared" si="93"/>
        <v>1139.3039999999974</v>
      </c>
      <c r="H10002" s="824">
        <v>15.395999999999965</v>
      </c>
      <c r="I10002" s="364"/>
      <c r="J10002" s="364"/>
      <c r="K10002" s="364"/>
    </row>
    <row r="10003" spans="1:11" s="27" customFormat="1" ht="28.5">
      <c r="A10003" s="413">
        <v>9997</v>
      </c>
      <c r="B10003" s="446" t="s">
        <v>29587</v>
      </c>
      <c r="C10003" s="727" t="s">
        <v>7148</v>
      </c>
      <c r="D10003" s="497">
        <v>1.2</v>
      </c>
      <c r="E10003" s="515">
        <v>7</v>
      </c>
      <c r="F10003" s="482" t="s">
        <v>7147</v>
      </c>
      <c r="G10003" s="772">
        <f t="shared" si="93"/>
        <v>1102.8959999999975</v>
      </c>
      <c r="H10003" s="824">
        <v>14.903999999999966</v>
      </c>
      <c r="I10003" s="364"/>
      <c r="J10003" s="364"/>
      <c r="K10003" s="364"/>
    </row>
    <row r="10004" spans="1:11" s="27" customFormat="1" ht="28.5">
      <c r="A10004" s="413">
        <v>9998</v>
      </c>
      <c r="B10004" s="446" t="s">
        <v>29589</v>
      </c>
      <c r="C10004" s="727" t="s">
        <v>7148</v>
      </c>
      <c r="D10004" s="497">
        <v>1.6</v>
      </c>
      <c r="E10004" s="515">
        <v>7</v>
      </c>
      <c r="F10004" s="482" t="s">
        <v>7147</v>
      </c>
      <c r="G10004" s="772">
        <f t="shared" si="93"/>
        <v>1068.2639999999976</v>
      </c>
      <c r="H10004" s="824">
        <v>14.435999999999968</v>
      </c>
      <c r="I10004" s="364"/>
      <c r="J10004" s="364"/>
      <c r="K10004" s="364"/>
    </row>
    <row r="10005" spans="1:11" s="27" customFormat="1" ht="28.5">
      <c r="A10005" s="413">
        <v>9999</v>
      </c>
      <c r="B10005" s="446" t="s">
        <v>29590</v>
      </c>
      <c r="C10005" s="727" t="s">
        <v>7148</v>
      </c>
      <c r="D10005" s="497">
        <v>2</v>
      </c>
      <c r="E10005" s="515">
        <v>7</v>
      </c>
      <c r="F10005" s="482" t="s">
        <v>7147</v>
      </c>
      <c r="G10005" s="772">
        <f t="shared" si="93"/>
        <v>1053.1679999999976</v>
      </c>
      <c r="H10005" s="824">
        <v>14.231999999999967</v>
      </c>
      <c r="I10005" s="364"/>
      <c r="J10005" s="364"/>
      <c r="K10005" s="364"/>
    </row>
    <row r="10006" spans="1:11" s="27" customFormat="1" ht="28.5">
      <c r="A10006" s="413">
        <v>10000</v>
      </c>
      <c r="B10006" s="442" t="s">
        <v>29798</v>
      </c>
      <c r="C10006" s="727" t="s">
        <v>7148</v>
      </c>
      <c r="D10006" s="497">
        <v>1.6</v>
      </c>
      <c r="E10006" s="515">
        <v>5</v>
      </c>
      <c r="F10006" s="482" t="s">
        <v>7149</v>
      </c>
      <c r="G10006" s="772">
        <f t="shared" si="93"/>
        <v>1104.6719999999975</v>
      </c>
      <c r="H10006" s="824">
        <v>14.927999999999967</v>
      </c>
      <c r="I10006" s="364"/>
      <c r="J10006" s="364"/>
      <c r="K10006" s="364"/>
    </row>
    <row r="10007" spans="1:11" s="27" customFormat="1" ht="28.5">
      <c r="A10007" s="413">
        <v>10001</v>
      </c>
      <c r="B10007" s="442" t="s">
        <v>29808</v>
      </c>
      <c r="C10007" s="727" t="s">
        <v>7148</v>
      </c>
      <c r="D10007" s="497">
        <v>2</v>
      </c>
      <c r="E10007" s="515">
        <v>5</v>
      </c>
      <c r="F10007" s="482" t="s">
        <v>7149</v>
      </c>
      <c r="G10007" s="772">
        <f t="shared" si="93"/>
        <v>1043.3999999999978</v>
      </c>
      <c r="H10007" s="824">
        <v>14.099999999999969</v>
      </c>
      <c r="I10007" s="364"/>
      <c r="J10007" s="364"/>
      <c r="K10007" s="364"/>
    </row>
    <row r="10008" spans="1:11" s="27" customFormat="1" ht="28.5">
      <c r="A10008" s="413">
        <v>10002</v>
      </c>
      <c r="B10008" s="442" t="s">
        <v>29799</v>
      </c>
      <c r="C10008" s="727" t="s">
        <v>7148</v>
      </c>
      <c r="D10008" s="497">
        <v>2.4</v>
      </c>
      <c r="E10008" s="524" t="s">
        <v>29813</v>
      </c>
      <c r="F10008" s="482" t="s">
        <v>7149</v>
      </c>
      <c r="G10008" s="772">
        <f t="shared" si="93"/>
        <v>1026.527999999998</v>
      </c>
      <c r="H10008" s="824">
        <v>13.871999999999971</v>
      </c>
      <c r="I10008" s="364"/>
      <c r="J10008" s="364"/>
      <c r="K10008" s="364"/>
    </row>
    <row r="10009" spans="1:11" s="27" customFormat="1" ht="28.5">
      <c r="A10009" s="413">
        <v>10003</v>
      </c>
      <c r="B10009" s="442" t="s">
        <v>29800</v>
      </c>
      <c r="C10009" s="727" t="s">
        <v>7148</v>
      </c>
      <c r="D10009" s="497">
        <v>3.2</v>
      </c>
      <c r="E10009" s="524" t="s">
        <v>29813</v>
      </c>
      <c r="F10009" s="482" t="s">
        <v>7149</v>
      </c>
      <c r="G10009" s="772">
        <f t="shared" si="93"/>
        <v>999.88799999999776</v>
      </c>
      <c r="H10009" s="824">
        <v>13.51199999999997</v>
      </c>
      <c r="I10009" s="364"/>
      <c r="J10009" s="364"/>
      <c r="K10009" s="364"/>
    </row>
    <row r="10010" spans="1:11" s="27" customFormat="1" ht="28.5">
      <c r="A10010" s="413">
        <v>10004</v>
      </c>
      <c r="B10010" s="442" t="s">
        <v>29809</v>
      </c>
      <c r="C10010" s="727" t="s">
        <v>7148</v>
      </c>
      <c r="D10010" s="497">
        <v>4</v>
      </c>
      <c r="E10010" s="524" t="s">
        <v>29813</v>
      </c>
      <c r="F10010" s="482" t="s">
        <v>7149</v>
      </c>
      <c r="G10010" s="772">
        <f t="shared" si="93"/>
        <v>991.89599999999791</v>
      </c>
      <c r="H10010" s="824">
        <v>13.403999999999971</v>
      </c>
      <c r="I10010" s="364"/>
      <c r="J10010" s="364"/>
      <c r="K10010" s="364"/>
    </row>
    <row r="10011" spans="1:11" s="27" customFormat="1" ht="28.5">
      <c r="A10011" s="413">
        <v>10005</v>
      </c>
      <c r="B10011" s="446" t="s">
        <v>29591</v>
      </c>
      <c r="C10011" s="727" t="s">
        <v>7150</v>
      </c>
      <c r="D10011" s="497">
        <v>0.8</v>
      </c>
      <c r="E10011" s="526">
        <v>0.5</v>
      </c>
      <c r="F10011" s="482" t="s">
        <v>7147</v>
      </c>
      <c r="G10011" s="772">
        <f t="shared" si="93"/>
        <v>1387.9439999999972</v>
      </c>
      <c r="H10011" s="824">
        <v>18.755999999999961</v>
      </c>
      <c r="I10011" s="364"/>
      <c r="J10011" s="364"/>
      <c r="K10011" s="364"/>
    </row>
    <row r="10012" spans="1:11" s="27" customFormat="1" ht="28.5">
      <c r="A10012" s="413">
        <v>10006</v>
      </c>
      <c r="B10012" s="446" t="s">
        <v>29592</v>
      </c>
      <c r="C10012" s="727" t="s">
        <v>7150</v>
      </c>
      <c r="D10012" s="497">
        <v>1</v>
      </c>
      <c r="E10012" s="526">
        <v>0.5</v>
      </c>
      <c r="F10012" s="482" t="s">
        <v>7147</v>
      </c>
      <c r="G10012" s="772">
        <f t="shared" si="93"/>
        <v>1288.4879999999973</v>
      </c>
      <c r="H10012" s="824">
        <v>17.411999999999964</v>
      </c>
      <c r="I10012" s="364"/>
      <c r="J10012" s="364"/>
      <c r="K10012" s="364"/>
    </row>
    <row r="10013" spans="1:11" s="27" customFormat="1" ht="28.5">
      <c r="A10013" s="413">
        <v>10007</v>
      </c>
      <c r="B10013" s="446" t="s">
        <v>29594</v>
      </c>
      <c r="C10013" s="727" t="s">
        <v>7150</v>
      </c>
      <c r="D10013" s="497">
        <v>1.2</v>
      </c>
      <c r="E10013" s="526">
        <v>0.5</v>
      </c>
      <c r="F10013" s="482" t="s">
        <v>7147</v>
      </c>
      <c r="G10013" s="772">
        <f t="shared" si="93"/>
        <v>1236.9839999999974</v>
      </c>
      <c r="H10013" s="824">
        <v>16.715999999999966</v>
      </c>
      <c r="I10013" s="364"/>
      <c r="J10013" s="364"/>
      <c r="K10013" s="364"/>
    </row>
    <row r="10014" spans="1:11" s="27" customFormat="1" ht="28.5">
      <c r="A10014" s="413">
        <v>10008</v>
      </c>
      <c r="B10014" s="446" t="s">
        <v>29595</v>
      </c>
      <c r="C10014" s="727" t="s">
        <v>7150</v>
      </c>
      <c r="D10014" s="497">
        <v>0.8</v>
      </c>
      <c r="E10014" s="515">
        <v>2</v>
      </c>
      <c r="F10014" s="482" t="s">
        <v>7147</v>
      </c>
      <c r="G10014" s="772">
        <f t="shared" si="93"/>
        <v>1326.6719999999971</v>
      </c>
      <c r="H10014" s="824">
        <v>17.927999999999962</v>
      </c>
      <c r="I10014" s="364"/>
      <c r="J10014" s="364"/>
      <c r="K10014" s="364"/>
    </row>
    <row r="10015" spans="1:11" s="27" customFormat="1" ht="28.5">
      <c r="A10015" s="413">
        <v>10009</v>
      </c>
      <c r="B10015" s="446" t="s">
        <v>29596</v>
      </c>
      <c r="C10015" s="727" t="s">
        <v>7150</v>
      </c>
      <c r="D10015" s="497">
        <v>1</v>
      </c>
      <c r="E10015" s="515">
        <v>2</v>
      </c>
      <c r="F10015" s="482" t="s">
        <v>7147</v>
      </c>
      <c r="G10015" s="772">
        <f t="shared" si="93"/>
        <v>1231.6559999999972</v>
      </c>
      <c r="H10015" s="824">
        <v>16.643999999999963</v>
      </c>
      <c r="I10015" s="364"/>
      <c r="J10015" s="364"/>
      <c r="K10015" s="364"/>
    </row>
    <row r="10016" spans="1:11" s="27" customFormat="1" ht="28.5">
      <c r="A10016" s="413">
        <v>10010</v>
      </c>
      <c r="B10016" s="446" t="s">
        <v>29593</v>
      </c>
      <c r="C10016" s="727" t="s">
        <v>7150</v>
      </c>
      <c r="D10016" s="497">
        <v>1.2</v>
      </c>
      <c r="E10016" s="515">
        <v>2</v>
      </c>
      <c r="F10016" s="482" t="s">
        <v>7147</v>
      </c>
      <c r="G10016" s="772">
        <f t="shared" si="93"/>
        <v>1183.7039999999974</v>
      </c>
      <c r="H10016" s="824">
        <v>15.995999999999965</v>
      </c>
      <c r="I10016" s="364"/>
      <c r="J10016" s="364"/>
      <c r="K10016" s="364"/>
    </row>
    <row r="10017" spans="1:11" s="27" customFormat="1" ht="28.5">
      <c r="A10017" s="413">
        <v>10011</v>
      </c>
      <c r="B10017" s="446" t="s">
        <v>29597</v>
      </c>
      <c r="C10017" s="727" t="s">
        <v>7150</v>
      </c>
      <c r="D10017" s="497">
        <v>0.8</v>
      </c>
      <c r="E10017" s="515">
        <v>7</v>
      </c>
      <c r="F10017" s="482" t="s">
        <v>7147</v>
      </c>
      <c r="G10017" s="772">
        <f t="shared" si="93"/>
        <v>1171.2719999999974</v>
      </c>
      <c r="H10017" s="824">
        <v>15.827999999999966</v>
      </c>
      <c r="I10017" s="364"/>
      <c r="J10017" s="364"/>
      <c r="K10017" s="364"/>
    </row>
    <row r="10018" spans="1:11" s="27" customFormat="1" ht="28.5">
      <c r="A10018" s="413">
        <v>10012</v>
      </c>
      <c r="B10018" s="446" t="s">
        <v>29598</v>
      </c>
      <c r="C10018" s="727" t="s">
        <v>7150</v>
      </c>
      <c r="D10018" s="497">
        <v>1</v>
      </c>
      <c r="E10018" s="515">
        <v>7</v>
      </c>
      <c r="F10018" s="482" t="s">
        <v>7147</v>
      </c>
      <c r="G10018" s="772">
        <f t="shared" si="93"/>
        <v>1089.5759999999975</v>
      </c>
      <c r="H10018" s="824">
        <v>14.723999999999966</v>
      </c>
      <c r="I10018" s="364"/>
      <c r="J10018" s="364"/>
      <c r="K10018" s="364"/>
    </row>
    <row r="10019" spans="1:11" s="27" customFormat="1" ht="28.5">
      <c r="A10019" s="413">
        <v>10013</v>
      </c>
      <c r="B10019" s="446" t="s">
        <v>29599</v>
      </c>
      <c r="C10019" s="727" t="s">
        <v>7150</v>
      </c>
      <c r="D10019" s="497">
        <v>1.2</v>
      </c>
      <c r="E10019" s="515">
        <v>7</v>
      </c>
      <c r="F10019" s="482" t="s">
        <v>7147</v>
      </c>
      <c r="G10019" s="772">
        <f t="shared" si="93"/>
        <v>1046.9519999999975</v>
      </c>
      <c r="H10019" s="824">
        <v>14.147999999999968</v>
      </c>
      <c r="I10019" s="364"/>
      <c r="J10019" s="364"/>
      <c r="K10019" s="364"/>
    </row>
    <row r="10020" spans="1:11" s="27" customFormat="1" ht="28.5">
      <c r="A10020" s="413">
        <v>10014</v>
      </c>
      <c r="B10020" s="446" t="s">
        <v>29600</v>
      </c>
      <c r="C10020" s="727" t="s">
        <v>7150</v>
      </c>
      <c r="D10020" s="497">
        <v>1.6</v>
      </c>
      <c r="E10020" s="515">
        <v>7</v>
      </c>
      <c r="F10020" s="482" t="s">
        <v>7147</v>
      </c>
      <c r="G10020" s="772">
        <f t="shared" si="93"/>
        <v>1005.2159999999977</v>
      </c>
      <c r="H10020" s="824">
        <v>13.583999999999969</v>
      </c>
      <c r="I10020" s="364"/>
      <c r="J10020" s="364"/>
      <c r="K10020" s="364"/>
    </row>
    <row r="10021" spans="1:11" s="27" customFormat="1" ht="28.5">
      <c r="A10021" s="413">
        <v>10015</v>
      </c>
      <c r="B10021" s="446" t="s">
        <v>29601</v>
      </c>
      <c r="C10021" s="727" t="s">
        <v>7150</v>
      </c>
      <c r="D10021" s="497">
        <v>2</v>
      </c>
      <c r="E10021" s="515">
        <v>7</v>
      </c>
      <c r="F10021" s="482" t="s">
        <v>7147</v>
      </c>
      <c r="G10021" s="772">
        <f t="shared" si="93"/>
        <v>1005.2159999999977</v>
      </c>
      <c r="H10021" s="824">
        <v>13.583999999999969</v>
      </c>
      <c r="I10021" s="364"/>
      <c r="J10021" s="364"/>
      <c r="K10021" s="364"/>
    </row>
    <row r="10022" spans="1:11" s="27" customFormat="1" ht="28.5">
      <c r="A10022" s="413">
        <v>10016</v>
      </c>
      <c r="B10022" s="446" t="s">
        <v>29602</v>
      </c>
      <c r="C10022" s="727" t="s">
        <v>7150</v>
      </c>
      <c r="D10022" s="497">
        <v>2.4</v>
      </c>
      <c r="E10022" s="515">
        <v>7</v>
      </c>
      <c r="F10022" s="482" t="s">
        <v>7147</v>
      </c>
      <c r="G10022" s="772">
        <f t="shared" si="93"/>
        <v>998.11199999999781</v>
      </c>
      <c r="H10022" s="824">
        <v>13.487999999999971</v>
      </c>
      <c r="I10022" s="364"/>
      <c r="J10022" s="364"/>
      <c r="K10022" s="364"/>
    </row>
    <row r="10023" spans="1:11" s="27" customFormat="1" ht="28.5">
      <c r="A10023" s="413">
        <v>10017</v>
      </c>
      <c r="B10023" s="442" t="s">
        <v>29810</v>
      </c>
      <c r="C10023" s="727" t="s">
        <v>7150</v>
      </c>
      <c r="D10023" s="497">
        <v>1.6</v>
      </c>
      <c r="E10023" s="515">
        <v>5</v>
      </c>
      <c r="F10023" s="482" t="s">
        <v>7149</v>
      </c>
      <c r="G10023" s="772">
        <f t="shared" si="93"/>
        <v>1051.3919999999976</v>
      </c>
      <c r="H10023" s="824">
        <v>14.207999999999968</v>
      </c>
      <c r="I10023" s="364"/>
      <c r="J10023" s="364"/>
      <c r="K10023" s="364"/>
    </row>
    <row r="10024" spans="1:11" s="27" customFormat="1" ht="28.5">
      <c r="A10024" s="413">
        <v>10018</v>
      </c>
      <c r="B10024" s="442" t="s">
        <v>30017</v>
      </c>
      <c r="C10024" s="727" t="s">
        <v>7150</v>
      </c>
      <c r="D10024" s="497">
        <v>2</v>
      </c>
      <c r="E10024" s="524" t="s">
        <v>29813</v>
      </c>
      <c r="F10024" s="482" t="s">
        <v>7149</v>
      </c>
      <c r="G10024" s="772">
        <f t="shared" si="93"/>
        <v>996.33599999999797</v>
      </c>
      <c r="H10024" s="824">
        <v>13.463999999999972</v>
      </c>
      <c r="I10024" s="364"/>
      <c r="J10024" s="364"/>
      <c r="K10024" s="364"/>
    </row>
    <row r="10025" spans="1:11" s="27" customFormat="1" ht="28.5">
      <c r="A10025" s="413">
        <v>10019</v>
      </c>
      <c r="B10025" s="442" t="s">
        <v>29811</v>
      </c>
      <c r="C10025" s="727" t="s">
        <v>7150</v>
      </c>
      <c r="D10025" s="497">
        <v>2.4</v>
      </c>
      <c r="E10025" s="524" t="s">
        <v>29813</v>
      </c>
      <c r="F10025" s="482" t="s">
        <v>7149</v>
      </c>
      <c r="G10025" s="772">
        <f t="shared" si="93"/>
        <v>982.12799999999788</v>
      </c>
      <c r="H10025" s="824">
        <v>13.271999999999972</v>
      </c>
      <c r="I10025" s="364"/>
      <c r="J10025" s="364"/>
      <c r="K10025" s="364"/>
    </row>
    <row r="10026" spans="1:11" s="27" customFormat="1" ht="28.5">
      <c r="A10026" s="413">
        <v>10020</v>
      </c>
      <c r="B10026" s="442" t="s">
        <v>30016</v>
      </c>
      <c r="C10026" s="727" t="s">
        <v>7150</v>
      </c>
      <c r="D10026" s="497">
        <v>3.2</v>
      </c>
      <c r="E10026" s="524" t="s">
        <v>29813</v>
      </c>
      <c r="F10026" s="482" t="s">
        <v>7149</v>
      </c>
      <c r="G10026" s="772">
        <f t="shared" si="93"/>
        <v>942.16799999999796</v>
      </c>
      <c r="H10026" s="824">
        <v>12.731999999999973</v>
      </c>
      <c r="I10026" s="364"/>
      <c r="J10026" s="364"/>
      <c r="K10026" s="364"/>
    </row>
    <row r="10027" spans="1:11" s="27" customFormat="1" ht="28.5">
      <c r="A10027" s="413">
        <v>10021</v>
      </c>
      <c r="B10027" s="442" t="s">
        <v>30018</v>
      </c>
      <c r="C10027" s="727" t="s">
        <v>7150</v>
      </c>
      <c r="D10027" s="497">
        <v>4</v>
      </c>
      <c r="E10027" s="524" t="s">
        <v>29813</v>
      </c>
      <c r="F10027" s="482" t="s">
        <v>7149</v>
      </c>
      <c r="G10027" s="772">
        <f t="shared" si="93"/>
        <v>933.28799999999785</v>
      </c>
      <c r="H10027" s="824">
        <v>12.611999999999972</v>
      </c>
      <c r="I10027" s="364"/>
      <c r="J10027" s="364"/>
      <c r="K10027" s="364"/>
    </row>
    <row r="10028" spans="1:11" s="27" customFormat="1" ht="28.5">
      <c r="A10028" s="413">
        <v>10022</v>
      </c>
      <c r="B10028" s="446" t="s">
        <v>29603</v>
      </c>
      <c r="C10028" s="727" t="s">
        <v>7151</v>
      </c>
      <c r="D10028" s="497">
        <v>1.2</v>
      </c>
      <c r="E10028" s="515">
        <v>7</v>
      </c>
      <c r="F10028" s="482" t="s">
        <v>7147</v>
      </c>
      <c r="G10028" s="772">
        <f t="shared" si="93"/>
        <v>1125.9839999999976</v>
      </c>
      <c r="H10028" s="824">
        <v>15.215999999999967</v>
      </c>
      <c r="I10028" s="364"/>
      <c r="J10028" s="364"/>
      <c r="K10028" s="364"/>
    </row>
    <row r="10029" spans="1:11" s="27" customFormat="1" ht="28.5">
      <c r="A10029" s="413">
        <v>10023</v>
      </c>
      <c r="B10029" s="446" t="s">
        <v>29604</v>
      </c>
      <c r="C10029" s="727" t="s">
        <v>7151</v>
      </c>
      <c r="D10029" s="497">
        <v>1.6</v>
      </c>
      <c r="E10029" s="515">
        <v>7</v>
      </c>
      <c r="F10029" s="482" t="s">
        <v>7147</v>
      </c>
      <c r="G10029" s="772">
        <f t="shared" si="93"/>
        <v>1079.8079999999977</v>
      </c>
      <c r="H10029" s="824">
        <v>14.591999999999969</v>
      </c>
      <c r="I10029" s="364"/>
      <c r="J10029" s="364"/>
      <c r="K10029" s="364"/>
    </row>
    <row r="10030" spans="1:11" s="27" customFormat="1" ht="28.5">
      <c r="A10030" s="413">
        <v>10024</v>
      </c>
      <c r="B10030" s="446" t="s">
        <v>29605</v>
      </c>
      <c r="C10030" s="727" t="s">
        <v>7151</v>
      </c>
      <c r="D10030" s="497">
        <v>2</v>
      </c>
      <c r="E10030" s="515">
        <v>7</v>
      </c>
      <c r="F10030" s="482" t="s">
        <v>7147</v>
      </c>
      <c r="G10030" s="772">
        <f t="shared" si="93"/>
        <v>1079.8079999999977</v>
      </c>
      <c r="H10030" s="824">
        <v>14.591999999999969</v>
      </c>
      <c r="I10030" s="364"/>
      <c r="J10030" s="364"/>
      <c r="K10030" s="364"/>
    </row>
    <row r="10031" spans="1:11" s="27" customFormat="1" ht="28.5">
      <c r="A10031" s="413">
        <v>10025</v>
      </c>
      <c r="B10031" s="442" t="s">
        <v>30019</v>
      </c>
      <c r="C10031" s="727" t="s">
        <v>7151</v>
      </c>
      <c r="D10031" s="497">
        <v>1.6</v>
      </c>
      <c r="E10031" s="515">
        <v>5</v>
      </c>
      <c r="F10031" s="482" t="s">
        <v>7149</v>
      </c>
      <c r="G10031" s="772">
        <f t="shared" ref="G10031:G10034" si="94">H10031*$H$9612</f>
        <v>1141.0799999999974</v>
      </c>
      <c r="H10031" s="824">
        <v>15.419999999999964</v>
      </c>
      <c r="I10031" s="364"/>
      <c r="J10031" s="364"/>
      <c r="K10031" s="364"/>
    </row>
    <row r="10032" spans="1:11" s="27" customFormat="1" ht="28.5">
      <c r="A10032" s="413">
        <v>10026</v>
      </c>
      <c r="B10032" s="442" t="s">
        <v>30020</v>
      </c>
      <c r="C10032" s="727" t="s">
        <v>7151</v>
      </c>
      <c r="D10032" s="497">
        <v>2</v>
      </c>
      <c r="E10032" s="515">
        <v>5</v>
      </c>
      <c r="F10032" s="482" t="s">
        <v>7149</v>
      </c>
      <c r="G10032" s="772">
        <f t="shared" si="94"/>
        <v>1071.8159999999975</v>
      </c>
      <c r="H10032" s="824">
        <v>14.483999999999968</v>
      </c>
      <c r="I10032" s="364"/>
      <c r="J10032" s="364"/>
      <c r="K10032" s="364"/>
    </row>
    <row r="10033" spans="1:11" s="27" customFormat="1" ht="28.5">
      <c r="A10033" s="413">
        <v>10027</v>
      </c>
      <c r="B10033" s="442" t="s">
        <v>30021</v>
      </c>
      <c r="C10033" s="727" t="s">
        <v>7151</v>
      </c>
      <c r="D10033" s="497">
        <v>2.4</v>
      </c>
      <c r="E10033" s="524" t="s">
        <v>29813</v>
      </c>
      <c r="F10033" s="482" t="s">
        <v>7149</v>
      </c>
      <c r="G10033" s="772">
        <f t="shared" si="94"/>
        <v>1035.4079999999976</v>
      </c>
      <c r="H10033" s="824">
        <v>13.991999999999969</v>
      </c>
      <c r="I10033" s="364"/>
      <c r="J10033" s="364"/>
      <c r="K10033" s="364"/>
    </row>
    <row r="10034" spans="1:11" s="27" customFormat="1" ht="29.25" thickBot="1">
      <c r="A10034" s="413">
        <v>10028</v>
      </c>
      <c r="B10034" s="443" t="s">
        <v>30022</v>
      </c>
      <c r="C10034" s="727" t="s">
        <v>7151</v>
      </c>
      <c r="D10034" s="506">
        <v>3.2</v>
      </c>
      <c r="E10034" s="639" t="s">
        <v>29813</v>
      </c>
      <c r="F10034" s="485" t="s">
        <v>7149</v>
      </c>
      <c r="G10034" s="773">
        <f t="shared" si="94"/>
        <v>1022.9759999999978</v>
      </c>
      <c r="H10034" s="824">
        <v>13.823999999999971</v>
      </c>
      <c r="I10034" s="364"/>
      <c r="J10034" s="364"/>
      <c r="K10034" s="364"/>
    </row>
    <row r="10035" spans="1:11" ht="30" thickTop="1" thickBot="1">
      <c r="A10035" s="413">
        <v>10029</v>
      </c>
      <c r="B10035" s="747"/>
      <c r="C10035" s="750" t="s">
        <v>30288</v>
      </c>
      <c r="D10035" s="748"/>
      <c r="E10035" s="749"/>
      <c r="F10035" s="749"/>
      <c r="G10035" s="774"/>
      <c r="H10035" s="288"/>
    </row>
    <row r="10036" spans="1:11" ht="27.75" thickTop="1" thickBot="1">
      <c r="A10036" s="413">
        <v>10030</v>
      </c>
      <c r="B10036" s="742"/>
      <c r="C10036" s="743"/>
      <c r="D10036" s="744"/>
      <c r="E10036" s="745" t="s">
        <v>13336</v>
      </c>
      <c r="F10036" s="746"/>
      <c r="G10036" s="386"/>
      <c r="H10036" s="288"/>
    </row>
    <row r="10037" spans="1:11" ht="56.25" thickTop="1">
      <c r="A10037" s="413">
        <v>10031</v>
      </c>
      <c r="B10037" s="447" t="s">
        <v>13339</v>
      </c>
      <c r="C10037" s="727" t="s">
        <v>13470</v>
      </c>
      <c r="D10037" s="670" t="s">
        <v>527</v>
      </c>
      <c r="E10037" s="781" t="s">
        <v>13318</v>
      </c>
      <c r="F10037" s="537"/>
      <c r="G10037" s="310">
        <v>1655</v>
      </c>
      <c r="H10037" s="288"/>
    </row>
    <row r="10038" spans="1:11" ht="55.5">
      <c r="A10038" s="413">
        <v>10032</v>
      </c>
      <c r="B10038" s="448" t="s">
        <v>13340</v>
      </c>
      <c r="C10038" s="727" t="s">
        <v>13471</v>
      </c>
      <c r="D10038" s="671" t="s">
        <v>527</v>
      </c>
      <c r="E10038" s="782" t="s">
        <v>13319</v>
      </c>
      <c r="F10038" s="538"/>
      <c r="G10038" s="310">
        <v>1932</v>
      </c>
      <c r="H10038" s="288"/>
    </row>
    <row r="10039" spans="1:11" ht="55.5">
      <c r="A10039" s="413">
        <v>10033</v>
      </c>
      <c r="B10039" s="448" t="s">
        <v>13341</v>
      </c>
      <c r="C10039" s="727" t="s">
        <v>13473</v>
      </c>
      <c r="D10039" s="671" t="s">
        <v>527</v>
      </c>
      <c r="E10039" s="782" t="s">
        <v>13320</v>
      </c>
      <c r="F10039" s="538"/>
      <c r="G10039" s="310">
        <v>3161</v>
      </c>
      <c r="H10039" s="288"/>
    </row>
    <row r="10040" spans="1:11" ht="55.5">
      <c r="A10040" s="413">
        <v>10034</v>
      </c>
      <c r="B10040" s="448" t="s">
        <v>13347</v>
      </c>
      <c r="C10040" s="727" t="s">
        <v>13472</v>
      </c>
      <c r="D10040" s="671" t="s">
        <v>527</v>
      </c>
      <c r="E10040" s="782" t="s">
        <v>13321</v>
      </c>
      <c r="F10040" s="538"/>
      <c r="G10040" s="308">
        <v>2651</v>
      </c>
      <c r="H10040" s="777"/>
    </row>
    <row r="10041" spans="1:11" ht="27.75">
      <c r="A10041" s="413">
        <v>10035</v>
      </c>
      <c r="B10041" s="448" t="s">
        <v>13348</v>
      </c>
      <c r="C10041" s="727" t="s">
        <v>13357</v>
      </c>
      <c r="D10041" s="536" t="s">
        <v>170</v>
      </c>
      <c r="E10041" s="783" t="s">
        <v>13322</v>
      </c>
      <c r="F10041" s="539"/>
      <c r="G10041" s="310">
        <v>3097</v>
      </c>
      <c r="H10041" s="288"/>
    </row>
    <row r="10042" spans="1:11" ht="55.5">
      <c r="A10042" s="413">
        <v>10036</v>
      </c>
      <c r="B10042" s="448" t="s">
        <v>13349</v>
      </c>
      <c r="C10042" s="727" t="s">
        <v>13468</v>
      </c>
      <c r="D10042" s="536" t="s">
        <v>170</v>
      </c>
      <c r="E10042" s="783" t="s">
        <v>13323</v>
      </c>
      <c r="F10042" s="539"/>
      <c r="G10042" s="310">
        <v>2209</v>
      </c>
      <c r="H10042" s="288"/>
    </row>
    <row r="10043" spans="1:11" ht="55.5">
      <c r="A10043" s="413">
        <v>10037</v>
      </c>
      <c r="B10043" s="448" t="s">
        <v>13350</v>
      </c>
      <c r="C10043" s="727" t="s">
        <v>13469</v>
      </c>
      <c r="D10043" s="671" t="s">
        <v>527</v>
      </c>
      <c r="E10043" s="782" t="s">
        <v>13324</v>
      </c>
      <c r="F10043" s="538"/>
      <c r="G10043" s="310">
        <v>1356</v>
      </c>
      <c r="H10043" s="288"/>
    </row>
    <row r="10044" spans="1:11" ht="27.75">
      <c r="A10044" s="413">
        <v>10038</v>
      </c>
      <c r="B10044" s="448" t="s">
        <v>13529</v>
      </c>
      <c r="C10044" s="727" t="s">
        <v>29836</v>
      </c>
      <c r="D10044" s="671" t="s">
        <v>527</v>
      </c>
      <c r="E10044" s="782">
        <v>1047</v>
      </c>
      <c r="F10044" s="538"/>
      <c r="G10044" s="310">
        <v>1831</v>
      </c>
      <c r="H10044" s="288"/>
    </row>
    <row r="10045" spans="1:11" ht="55.5">
      <c r="A10045" s="413">
        <v>10039</v>
      </c>
      <c r="B10045" s="448" t="s">
        <v>13351</v>
      </c>
      <c r="C10045" s="727" t="s">
        <v>13419</v>
      </c>
      <c r="D10045" s="671" t="s">
        <v>527</v>
      </c>
      <c r="E10045" s="782" t="s">
        <v>13325</v>
      </c>
      <c r="F10045" s="538"/>
      <c r="G10045" s="310">
        <v>2761</v>
      </c>
      <c r="H10045" s="288"/>
    </row>
    <row r="10046" spans="1:11" ht="55.5">
      <c r="A10046" s="413">
        <v>10040</v>
      </c>
      <c r="B10046" s="448" t="s">
        <v>13352</v>
      </c>
      <c r="C10046" s="727" t="s">
        <v>29954</v>
      </c>
      <c r="D10046" s="535" t="s">
        <v>170</v>
      </c>
      <c r="E10046" s="782" t="s">
        <v>13326</v>
      </c>
      <c r="F10046" s="538"/>
      <c r="G10046" s="310">
        <v>2952</v>
      </c>
      <c r="H10046" s="288"/>
    </row>
    <row r="10047" spans="1:11" ht="55.5">
      <c r="A10047" s="413">
        <v>10041</v>
      </c>
      <c r="B10047" s="448" t="s">
        <v>13353</v>
      </c>
      <c r="C10047" s="727" t="s">
        <v>13474</v>
      </c>
      <c r="D10047" s="671" t="s">
        <v>527</v>
      </c>
      <c r="E10047" s="782" t="s">
        <v>13327</v>
      </c>
      <c r="F10047" s="538"/>
      <c r="G10047" s="310">
        <v>4716</v>
      </c>
      <c r="H10047" s="288"/>
    </row>
    <row r="10048" spans="1:11" ht="55.5">
      <c r="A10048" s="413">
        <v>10042</v>
      </c>
      <c r="B10048" s="448" t="s">
        <v>13354</v>
      </c>
      <c r="C10048" s="727" t="s">
        <v>13475</v>
      </c>
      <c r="D10048" s="671" t="s">
        <v>527</v>
      </c>
      <c r="E10048" s="782" t="s">
        <v>13328</v>
      </c>
      <c r="F10048" s="538"/>
      <c r="G10048" s="310">
        <v>6484</v>
      </c>
      <c r="H10048" s="288"/>
    </row>
    <row r="10049" spans="1:8" ht="27.75">
      <c r="A10049" s="413">
        <v>10043</v>
      </c>
      <c r="B10049" s="448" t="s">
        <v>13355</v>
      </c>
      <c r="C10049" s="727" t="s">
        <v>13417</v>
      </c>
      <c r="D10049" s="671" t="s">
        <v>527</v>
      </c>
      <c r="E10049" s="782" t="s">
        <v>13329</v>
      </c>
      <c r="F10049" s="538"/>
      <c r="G10049" s="310">
        <v>828</v>
      </c>
      <c r="H10049" s="288"/>
    </row>
    <row r="10050" spans="1:8" ht="55.5">
      <c r="A10050" s="413">
        <v>10044</v>
      </c>
      <c r="B10050" s="448" t="s">
        <v>13356</v>
      </c>
      <c r="C10050" s="727" t="s">
        <v>13418</v>
      </c>
      <c r="D10050" s="671" t="s">
        <v>527</v>
      </c>
      <c r="E10050" s="782" t="s">
        <v>13330</v>
      </c>
      <c r="F10050" s="538"/>
      <c r="G10050" s="310">
        <v>3091</v>
      </c>
      <c r="H10050" s="288"/>
    </row>
    <row r="10051" spans="1:8" ht="55.5">
      <c r="A10051" s="413">
        <v>10045</v>
      </c>
      <c r="B10051" s="778" t="s">
        <v>35343</v>
      </c>
      <c r="C10051" s="779" t="s">
        <v>35344</v>
      </c>
      <c r="D10051" s="780" t="s">
        <v>527</v>
      </c>
      <c r="E10051" s="849">
        <v>575</v>
      </c>
      <c r="F10051" s="768"/>
      <c r="G10051" s="769">
        <v>446</v>
      </c>
      <c r="H10051" s="771" t="s">
        <v>215</v>
      </c>
    </row>
    <row r="10052" spans="1:8" ht="55.5">
      <c r="A10052" s="413">
        <v>10046</v>
      </c>
      <c r="B10052" s="448" t="s">
        <v>29895</v>
      </c>
      <c r="C10052" s="727" t="s">
        <v>35345</v>
      </c>
      <c r="D10052" s="671" t="s">
        <v>527</v>
      </c>
      <c r="E10052" s="782">
        <v>576</v>
      </c>
      <c r="F10052" s="538"/>
      <c r="G10052" s="310">
        <v>402</v>
      </c>
      <c r="H10052" s="288"/>
    </row>
    <row r="10053" spans="1:8" ht="55.5">
      <c r="A10053" s="413">
        <v>10047</v>
      </c>
      <c r="B10053" s="448" t="s">
        <v>13342</v>
      </c>
      <c r="C10053" s="727" t="s">
        <v>13412</v>
      </c>
      <c r="D10053" s="671" t="s">
        <v>527</v>
      </c>
      <c r="E10053" s="782" t="s">
        <v>13331</v>
      </c>
      <c r="F10053" s="538"/>
      <c r="G10053" s="310">
        <v>293</v>
      </c>
      <c r="H10053" s="288"/>
    </row>
    <row r="10054" spans="1:8" ht="55.5">
      <c r="A10054" s="413">
        <v>10048</v>
      </c>
      <c r="B10054" s="448" t="s">
        <v>13530</v>
      </c>
      <c r="C10054" s="727" t="s">
        <v>35315</v>
      </c>
      <c r="D10054" s="671" t="s">
        <v>527</v>
      </c>
      <c r="E10054" s="782" t="s">
        <v>13401</v>
      </c>
      <c r="F10054" s="538"/>
      <c r="G10054" s="310">
        <v>1516</v>
      </c>
      <c r="H10054" s="288"/>
    </row>
    <row r="10055" spans="1:8" ht="55.5">
      <c r="A10055" s="413">
        <v>10049</v>
      </c>
      <c r="B10055" s="448" t="s">
        <v>13531</v>
      </c>
      <c r="C10055" s="727" t="s">
        <v>35314</v>
      </c>
      <c r="D10055" s="671" t="s">
        <v>527</v>
      </c>
      <c r="E10055" s="782" t="s">
        <v>13403</v>
      </c>
      <c r="F10055" s="538"/>
      <c r="G10055" s="310">
        <v>2470</v>
      </c>
      <c r="H10055" s="288"/>
    </row>
    <row r="10056" spans="1:8" ht="55.5">
      <c r="A10056" s="413">
        <v>10050</v>
      </c>
      <c r="B10056" s="448" t="s">
        <v>13532</v>
      </c>
      <c r="C10056" s="727" t="s">
        <v>35313</v>
      </c>
      <c r="D10056" s="671" t="s">
        <v>527</v>
      </c>
      <c r="E10056" s="782" t="s">
        <v>13404</v>
      </c>
      <c r="F10056" s="538"/>
      <c r="G10056" s="310">
        <v>3289</v>
      </c>
      <c r="H10056" s="288"/>
    </row>
    <row r="10057" spans="1:8" ht="55.5">
      <c r="A10057" s="413">
        <v>10051</v>
      </c>
      <c r="B10057" s="448" t="s">
        <v>13343</v>
      </c>
      <c r="C10057" s="727" t="s">
        <v>13413</v>
      </c>
      <c r="D10057" s="535" t="s">
        <v>170</v>
      </c>
      <c r="E10057" s="782" t="s">
        <v>13332</v>
      </c>
      <c r="F10057" s="538"/>
      <c r="G10057" s="310">
        <v>1931</v>
      </c>
      <c r="H10057" s="288"/>
    </row>
    <row r="10058" spans="1:8" ht="55.5">
      <c r="A10058" s="413">
        <v>10052</v>
      </c>
      <c r="B10058" s="448" t="s">
        <v>13344</v>
      </c>
      <c r="C10058" s="727" t="s">
        <v>13414</v>
      </c>
      <c r="D10058" s="535" t="s">
        <v>170</v>
      </c>
      <c r="E10058" s="782" t="s">
        <v>13333</v>
      </c>
      <c r="F10058" s="538"/>
      <c r="G10058" s="310">
        <v>2896</v>
      </c>
      <c r="H10058" s="288"/>
    </row>
    <row r="10059" spans="1:8" ht="55.5">
      <c r="A10059" s="413">
        <v>10053</v>
      </c>
      <c r="B10059" s="448" t="s">
        <v>13345</v>
      </c>
      <c r="C10059" s="727" t="s">
        <v>13415</v>
      </c>
      <c r="D10059" s="535" t="s">
        <v>170</v>
      </c>
      <c r="E10059" s="782" t="s">
        <v>13334</v>
      </c>
      <c r="F10059" s="538"/>
      <c r="G10059" s="310">
        <v>1931</v>
      </c>
      <c r="H10059" s="288"/>
    </row>
    <row r="10060" spans="1:8" ht="55.5">
      <c r="A10060" s="413">
        <v>10054</v>
      </c>
      <c r="B10060" s="448" t="s">
        <v>13346</v>
      </c>
      <c r="C10060" s="727" t="s">
        <v>13416</v>
      </c>
      <c r="D10060" s="535" t="s">
        <v>170</v>
      </c>
      <c r="E10060" s="782" t="s">
        <v>13335</v>
      </c>
      <c r="F10060" s="538"/>
      <c r="G10060" s="310">
        <v>2896</v>
      </c>
      <c r="H10060" s="288"/>
    </row>
    <row r="10061" spans="1:8" ht="60">
      <c r="A10061" s="413">
        <v>10055</v>
      </c>
      <c r="B10061" s="448" t="s">
        <v>29842</v>
      </c>
      <c r="C10061" s="727" t="s">
        <v>35539</v>
      </c>
      <c r="D10061" s="535" t="s">
        <v>170</v>
      </c>
      <c r="E10061" s="782" t="s">
        <v>29839</v>
      </c>
      <c r="F10061" s="538"/>
      <c r="G10061" s="310">
        <v>10409</v>
      </c>
      <c r="H10061" s="288"/>
    </row>
    <row r="10062" spans="1:8" ht="60">
      <c r="A10062" s="413">
        <v>10056</v>
      </c>
      <c r="B10062" s="448" t="s">
        <v>29843</v>
      </c>
      <c r="C10062" s="727" t="s">
        <v>35538</v>
      </c>
      <c r="D10062" s="535" t="s">
        <v>170</v>
      </c>
      <c r="E10062" s="782" t="s">
        <v>29840</v>
      </c>
      <c r="F10062" s="538"/>
      <c r="G10062" s="310">
        <v>11269</v>
      </c>
      <c r="H10062" s="288"/>
    </row>
    <row r="10063" spans="1:8" ht="60.75" thickBot="1">
      <c r="A10063" s="413">
        <v>10057</v>
      </c>
      <c r="B10063" s="731" t="s">
        <v>29844</v>
      </c>
      <c r="C10063" s="732" t="s">
        <v>35537</v>
      </c>
      <c r="D10063" s="733" t="s">
        <v>170</v>
      </c>
      <c r="E10063" s="784" t="s">
        <v>29841</v>
      </c>
      <c r="F10063" s="734"/>
      <c r="G10063" s="621">
        <v>13095</v>
      </c>
      <c r="H10063" s="288"/>
    </row>
    <row r="10064" spans="1:8" ht="30" thickTop="1" thickBot="1">
      <c r="A10064" s="413">
        <v>10058</v>
      </c>
      <c r="B10064" s="736"/>
      <c r="C10064" s="737" t="s">
        <v>13243</v>
      </c>
      <c r="D10064" s="738"/>
      <c r="E10064" s="739"/>
      <c r="F10064" s="739"/>
      <c r="G10064" s="740"/>
      <c r="H10064" s="387"/>
    </row>
    <row r="10065" spans="1:11" s="534" customFormat="1" ht="79.5" thickTop="1">
      <c r="A10065" s="413">
        <v>10059</v>
      </c>
      <c r="B10065" s="735" t="s">
        <v>253</v>
      </c>
      <c r="C10065" s="532" t="s">
        <v>13747</v>
      </c>
      <c r="D10065" s="533"/>
      <c r="E10065" s="533" t="s">
        <v>13746</v>
      </c>
      <c r="F10065" s="533"/>
      <c r="G10065" s="827" t="s">
        <v>35319</v>
      </c>
      <c r="H10065" s="826" t="s">
        <v>35318</v>
      </c>
      <c r="I10065" s="757"/>
      <c r="J10065" s="757"/>
      <c r="K10065" s="757"/>
    </row>
    <row r="10066" spans="1:11" ht="26.25">
      <c r="A10066" s="413">
        <v>10060</v>
      </c>
      <c r="B10066" s="449"/>
      <c r="C10066" s="741" t="s">
        <v>13748</v>
      </c>
      <c r="D10066" s="529"/>
      <c r="E10066" s="527"/>
      <c r="F10066" s="527"/>
      <c r="G10066" s="833"/>
      <c r="H10066" s="388"/>
    </row>
    <row r="10067" spans="1:11" ht="27.75">
      <c r="A10067" s="413">
        <v>10061</v>
      </c>
      <c r="B10067" s="450" t="s">
        <v>14065</v>
      </c>
      <c r="C10067" s="727" t="s">
        <v>13750</v>
      </c>
      <c r="D10067" s="530"/>
      <c r="E10067" s="729" t="s">
        <v>13749</v>
      </c>
      <c r="F10067" s="530"/>
      <c r="G10067" s="829">
        <f t="shared" ref="G10067:G10072" si="95">H10067*$F$2</f>
        <v>10802.174999999999</v>
      </c>
      <c r="H10067" s="828">
        <v>147.97499999999999</v>
      </c>
    </row>
    <row r="10068" spans="1:11" ht="27.75">
      <c r="A10068" s="413">
        <v>10062</v>
      </c>
      <c r="B10068" s="450" t="s">
        <v>14066</v>
      </c>
      <c r="C10068" s="727" t="s">
        <v>13752</v>
      </c>
      <c r="D10068" s="531"/>
      <c r="E10068" s="726" t="s">
        <v>13751</v>
      </c>
      <c r="F10068" s="530"/>
      <c r="G10068" s="831">
        <f t="shared" si="95"/>
        <v>11414.462500000001</v>
      </c>
      <c r="H10068" s="828">
        <v>156.36250000000001</v>
      </c>
    </row>
    <row r="10069" spans="1:11" ht="27.75">
      <c r="A10069" s="413">
        <v>10063</v>
      </c>
      <c r="B10069" s="450" t="s">
        <v>14067</v>
      </c>
      <c r="C10069" s="727" t="s">
        <v>13754</v>
      </c>
      <c r="D10069" s="531"/>
      <c r="E10069" s="726" t="s">
        <v>13753</v>
      </c>
      <c r="F10069" s="530"/>
      <c r="G10069" s="831">
        <f t="shared" si="95"/>
        <v>11916.337500000001</v>
      </c>
      <c r="H10069" s="828">
        <v>163.23750000000001</v>
      </c>
    </row>
    <row r="10070" spans="1:11" ht="27.75">
      <c r="A10070" s="413">
        <v>10064</v>
      </c>
      <c r="B10070" s="450" t="s">
        <v>14068</v>
      </c>
      <c r="C10070" s="727" t="s">
        <v>13756</v>
      </c>
      <c r="D10070" s="531"/>
      <c r="E10070" s="726" t="s">
        <v>13755</v>
      </c>
      <c r="F10070" s="530"/>
      <c r="G10070" s="831">
        <f t="shared" si="95"/>
        <v>13915.625</v>
      </c>
      <c r="H10070" s="828">
        <v>190.625</v>
      </c>
    </row>
    <row r="10071" spans="1:11" ht="27.75">
      <c r="A10071" s="413">
        <v>10065</v>
      </c>
      <c r="B10071" s="450" t="s">
        <v>14069</v>
      </c>
      <c r="C10071" s="727" t="s">
        <v>13758</v>
      </c>
      <c r="D10071" s="531"/>
      <c r="E10071" s="726" t="s">
        <v>13757</v>
      </c>
      <c r="F10071" s="530"/>
      <c r="G10071" s="831">
        <f t="shared" si="95"/>
        <v>15073.587500000001</v>
      </c>
      <c r="H10071" s="828">
        <v>206.48750000000001</v>
      </c>
    </row>
    <row r="10072" spans="1:11" ht="27.75">
      <c r="A10072" s="413">
        <v>10066</v>
      </c>
      <c r="B10072" s="450" t="s">
        <v>14070</v>
      </c>
      <c r="C10072" s="727" t="s">
        <v>13760</v>
      </c>
      <c r="D10072" s="531"/>
      <c r="E10072" s="726" t="s">
        <v>13759</v>
      </c>
      <c r="F10072" s="530"/>
      <c r="G10072" s="831">
        <f t="shared" si="95"/>
        <v>23526.987499999999</v>
      </c>
      <c r="H10072" s="828">
        <v>322.28749999999997</v>
      </c>
    </row>
    <row r="10073" spans="1:11" ht="27.75">
      <c r="A10073" s="413">
        <v>10067</v>
      </c>
      <c r="B10073" s="449"/>
      <c r="C10073" s="741" t="s">
        <v>13761</v>
      </c>
      <c r="D10073" s="529"/>
      <c r="E10073" s="730"/>
      <c r="F10073" s="528"/>
      <c r="G10073" s="832"/>
      <c r="H10073" s="830"/>
    </row>
    <row r="10074" spans="1:11" ht="27.75">
      <c r="A10074" s="413">
        <v>10068</v>
      </c>
      <c r="B10074" s="450" t="s">
        <v>14071</v>
      </c>
      <c r="C10074" s="727" t="s">
        <v>13763</v>
      </c>
      <c r="D10074" s="530"/>
      <c r="E10074" s="729" t="s">
        <v>13762</v>
      </c>
      <c r="F10074" s="530"/>
      <c r="G10074" s="831">
        <f>H10074*$F$2</f>
        <v>42963.237500000003</v>
      </c>
      <c r="H10074" s="828">
        <v>588.53750000000002</v>
      </c>
    </row>
    <row r="10075" spans="1:11" ht="27.75">
      <c r="A10075" s="413">
        <v>10069</v>
      </c>
      <c r="B10075" s="450" t="s">
        <v>14072</v>
      </c>
      <c r="C10075" s="727" t="s">
        <v>13765</v>
      </c>
      <c r="D10075" s="531"/>
      <c r="E10075" s="726" t="s">
        <v>13764</v>
      </c>
      <c r="F10075" s="530"/>
      <c r="G10075" s="831">
        <f>H10075*$F$2</f>
        <v>66568.7</v>
      </c>
      <c r="H10075" s="828">
        <v>911.9</v>
      </c>
    </row>
    <row r="10076" spans="1:11" ht="27.75">
      <c r="A10076" s="413">
        <v>10070</v>
      </c>
      <c r="B10076" s="449"/>
      <c r="C10076" s="741" t="s">
        <v>13766</v>
      </c>
      <c r="D10076" s="529"/>
      <c r="E10076" s="730"/>
      <c r="F10076" s="528"/>
      <c r="G10076" s="832"/>
      <c r="H10076" s="830"/>
    </row>
    <row r="10077" spans="1:11" ht="27.75">
      <c r="A10077" s="413">
        <v>10071</v>
      </c>
      <c r="B10077" s="450" t="s">
        <v>14073</v>
      </c>
      <c r="C10077" s="727" t="s">
        <v>13768</v>
      </c>
      <c r="D10077" s="530"/>
      <c r="E10077" s="729" t="s">
        <v>13767</v>
      </c>
      <c r="F10077" s="530"/>
      <c r="G10077" s="831">
        <f>H10077*$F$2</f>
        <v>40448.387499999997</v>
      </c>
      <c r="H10077" s="828">
        <v>554.08749999999998</v>
      </c>
    </row>
    <row r="10078" spans="1:11" ht="55.5">
      <c r="A10078" s="413">
        <v>10072</v>
      </c>
      <c r="B10078" s="450" t="s">
        <v>14074</v>
      </c>
      <c r="C10078" s="727" t="s">
        <v>13770</v>
      </c>
      <c r="D10078" s="531"/>
      <c r="E10078" s="726" t="s">
        <v>13769</v>
      </c>
      <c r="F10078" s="530"/>
      <c r="G10078" s="831">
        <f>H10078*$F$2</f>
        <v>40781.449999999997</v>
      </c>
      <c r="H10078" s="828">
        <v>558.65</v>
      </c>
    </row>
    <row r="10079" spans="1:11" ht="55.5">
      <c r="A10079" s="413">
        <v>10073</v>
      </c>
      <c r="B10079" s="450" t="s">
        <v>14075</v>
      </c>
      <c r="C10079" s="727" t="s">
        <v>13772</v>
      </c>
      <c r="D10079" s="531"/>
      <c r="E10079" s="726" t="s">
        <v>13771</v>
      </c>
      <c r="F10079" s="530"/>
      <c r="G10079" s="831">
        <f>H10079*$F$2</f>
        <v>53026.287500000006</v>
      </c>
      <c r="H10079" s="828">
        <v>726.38750000000005</v>
      </c>
    </row>
    <row r="10080" spans="1:11" ht="27.75">
      <c r="A10080" s="413">
        <v>10074</v>
      </c>
      <c r="B10080" s="450" t="s">
        <v>14076</v>
      </c>
      <c r="C10080" s="727" t="s">
        <v>13774</v>
      </c>
      <c r="D10080" s="531"/>
      <c r="E10080" s="726" t="s">
        <v>13773</v>
      </c>
      <c r="F10080" s="530"/>
      <c r="G10080" s="831">
        <f>H10080*$F$2</f>
        <v>61601.962500000001</v>
      </c>
      <c r="H10080" s="828">
        <v>843.86250000000007</v>
      </c>
    </row>
    <row r="10081" spans="1:8" ht="27.75">
      <c r="A10081" s="413">
        <v>10075</v>
      </c>
      <c r="B10081" s="450" t="s">
        <v>14077</v>
      </c>
      <c r="C10081" s="727" t="s">
        <v>13776</v>
      </c>
      <c r="D10081" s="531"/>
      <c r="E10081" s="726" t="s">
        <v>13775</v>
      </c>
      <c r="F10081" s="530"/>
      <c r="G10081" s="831">
        <f>H10081*$F$2</f>
        <v>150056.97499999998</v>
      </c>
      <c r="H10081" s="828">
        <v>2055.5749999999998</v>
      </c>
    </row>
    <row r="10082" spans="1:8" ht="27.75">
      <c r="A10082" s="413">
        <v>10076</v>
      </c>
      <c r="B10082" s="449"/>
      <c r="C10082" s="741" t="s">
        <v>13777</v>
      </c>
      <c r="D10082" s="529"/>
      <c r="E10082" s="730"/>
      <c r="F10082" s="528"/>
      <c r="G10082" s="832"/>
      <c r="H10082" s="830"/>
    </row>
    <row r="10083" spans="1:8" ht="27.75">
      <c r="A10083" s="413">
        <v>10077</v>
      </c>
      <c r="B10083" s="450" t="s">
        <v>14078</v>
      </c>
      <c r="C10083" s="727" t="s">
        <v>13779</v>
      </c>
      <c r="D10083" s="530"/>
      <c r="E10083" s="729" t="s">
        <v>13778</v>
      </c>
      <c r="F10083" s="530"/>
      <c r="G10083" s="831">
        <f>H10083*$F$2</f>
        <v>8380.4000000000015</v>
      </c>
      <c r="H10083" s="828">
        <v>114.80000000000001</v>
      </c>
    </row>
    <row r="10084" spans="1:8" ht="52.5">
      <c r="A10084" s="413">
        <v>10078</v>
      </c>
      <c r="B10084" s="450" t="s">
        <v>14079</v>
      </c>
      <c r="C10084" s="727" t="s">
        <v>13781</v>
      </c>
      <c r="D10084" s="531"/>
      <c r="E10084" s="726" t="s">
        <v>13780</v>
      </c>
      <c r="F10084" s="530"/>
      <c r="G10084" s="831">
        <f>H10084*$F$2</f>
        <v>9490.9125000000004</v>
      </c>
      <c r="H10084" s="828">
        <v>130.01250000000002</v>
      </c>
    </row>
    <row r="10085" spans="1:8" ht="52.5">
      <c r="A10085" s="413">
        <v>10079</v>
      </c>
      <c r="B10085" s="450" t="s">
        <v>14080</v>
      </c>
      <c r="C10085" s="727" t="s">
        <v>13783</v>
      </c>
      <c r="D10085" s="531"/>
      <c r="E10085" s="726" t="s">
        <v>13782</v>
      </c>
      <c r="F10085" s="530"/>
      <c r="G10085" s="831">
        <f>H10085*$F$2</f>
        <v>11149.837500000001</v>
      </c>
      <c r="H10085" s="828">
        <v>152.73750000000001</v>
      </c>
    </row>
    <row r="10086" spans="1:8" ht="55.5">
      <c r="A10086" s="413">
        <v>10080</v>
      </c>
      <c r="B10086" s="450" t="s">
        <v>14081</v>
      </c>
      <c r="C10086" s="727" t="s">
        <v>13785</v>
      </c>
      <c r="D10086" s="531"/>
      <c r="E10086" s="726" t="s">
        <v>13784</v>
      </c>
      <c r="F10086" s="530"/>
      <c r="G10086" s="831">
        <f>H10086*$F$2</f>
        <v>11543.125</v>
      </c>
      <c r="H10086" s="828">
        <v>158.125</v>
      </c>
    </row>
    <row r="10087" spans="1:8" ht="27.75">
      <c r="A10087" s="413">
        <v>10081</v>
      </c>
      <c r="B10087" s="449"/>
      <c r="C10087" s="741" t="s">
        <v>13786</v>
      </c>
      <c r="D10087" s="529"/>
      <c r="E10087" s="529"/>
      <c r="F10087" s="528"/>
      <c r="G10087" s="832"/>
      <c r="H10087" s="830"/>
    </row>
    <row r="10088" spans="1:8" ht="27.75">
      <c r="A10088" s="413">
        <v>10082</v>
      </c>
      <c r="B10088" s="450" t="s">
        <v>14082</v>
      </c>
      <c r="C10088" s="727" t="s">
        <v>13788</v>
      </c>
      <c r="D10088" s="530"/>
      <c r="E10088" s="729" t="s">
        <v>13787</v>
      </c>
      <c r="F10088" s="530"/>
      <c r="G10088" s="831">
        <f>H10088*$F$2</f>
        <v>14830.862499999999</v>
      </c>
      <c r="H10088" s="828">
        <v>203.16249999999999</v>
      </c>
    </row>
    <row r="10089" spans="1:8" ht="55.5">
      <c r="A10089" s="413">
        <v>10083</v>
      </c>
      <c r="B10089" s="450" t="s">
        <v>14083</v>
      </c>
      <c r="C10089" s="727" t="s">
        <v>13790</v>
      </c>
      <c r="D10089" s="531"/>
      <c r="E10089" s="726" t="s">
        <v>13789</v>
      </c>
      <c r="F10089" s="530"/>
      <c r="G10089" s="831">
        <f>H10089*$F$2</f>
        <v>28770.212500000001</v>
      </c>
      <c r="H10089" s="828">
        <v>394.11250000000001</v>
      </c>
    </row>
    <row r="10090" spans="1:8" ht="27.75">
      <c r="A10090" s="413">
        <v>10084</v>
      </c>
      <c r="B10090" s="449"/>
      <c r="C10090" s="741" t="s">
        <v>13791</v>
      </c>
      <c r="D10090" s="529"/>
      <c r="E10090" s="730"/>
      <c r="F10090" s="528"/>
      <c r="G10090" s="832"/>
      <c r="H10090" s="830"/>
    </row>
    <row r="10091" spans="1:8" ht="52.5">
      <c r="A10091" s="413">
        <v>10085</v>
      </c>
      <c r="B10091" s="450" t="s">
        <v>14084</v>
      </c>
      <c r="C10091" s="727" t="s">
        <v>13793</v>
      </c>
      <c r="D10091" s="530"/>
      <c r="E10091" s="729" t="s">
        <v>13792</v>
      </c>
      <c r="F10091" s="530"/>
      <c r="G10091" s="831">
        <f>H10091*$F$2</f>
        <v>5245.0499999999993</v>
      </c>
      <c r="H10091" s="828">
        <v>71.849999999999994</v>
      </c>
    </row>
    <row r="10092" spans="1:8" ht="27.75">
      <c r="A10092" s="413">
        <v>10086</v>
      </c>
      <c r="B10092" s="450" t="s">
        <v>14085</v>
      </c>
      <c r="C10092" s="727" t="s">
        <v>13795</v>
      </c>
      <c r="D10092" s="531"/>
      <c r="E10092" s="726" t="s">
        <v>13794</v>
      </c>
      <c r="F10092" s="530"/>
      <c r="G10092" s="831">
        <f>H10092*$F$2</f>
        <v>11469.212500000001</v>
      </c>
      <c r="H10092" s="828">
        <v>157.11250000000001</v>
      </c>
    </row>
    <row r="10093" spans="1:8" ht="27.75">
      <c r="A10093" s="413">
        <v>10087</v>
      </c>
      <c r="B10093" s="450" t="s">
        <v>14086</v>
      </c>
      <c r="C10093" s="727" t="s">
        <v>13797</v>
      </c>
      <c r="D10093" s="531"/>
      <c r="E10093" s="726" t="s">
        <v>13796</v>
      </c>
      <c r="F10093" s="530"/>
      <c r="G10093" s="831">
        <f>H10093*$F$2</f>
        <v>12294.112499999999</v>
      </c>
      <c r="H10093" s="828">
        <v>168.41249999999999</v>
      </c>
    </row>
    <row r="10094" spans="1:8" ht="27.75">
      <c r="A10094" s="413">
        <v>10088</v>
      </c>
      <c r="B10094" s="449"/>
      <c r="C10094" s="741" t="s">
        <v>13798</v>
      </c>
      <c r="D10094" s="529"/>
      <c r="E10094" s="529"/>
      <c r="F10094" s="528"/>
      <c r="G10094" s="832"/>
      <c r="H10094" s="830"/>
    </row>
    <row r="10095" spans="1:8" ht="27.75">
      <c r="A10095" s="413">
        <v>10089</v>
      </c>
      <c r="B10095" s="450" t="s">
        <v>14087</v>
      </c>
      <c r="C10095" s="727" t="s">
        <v>13800</v>
      </c>
      <c r="D10095" s="530"/>
      <c r="E10095" s="729" t="s">
        <v>13799</v>
      </c>
      <c r="F10095" s="530"/>
      <c r="G10095" s="831">
        <f>H10095*$F$2</f>
        <v>13483.099999999999</v>
      </c>
      <c r="H10095" s="828">
        <v>184.7</v>
      </c>
    </row>
    <row r="10096" spans="1:8" ht="27.75">
      <c r="A10096" s="413">
        <v>10090</v>
      </c>
      <c r="B10096" s="450" t="s">
        <v>14088</v>
      </c>
      <c r="C10096" s="727" t="s">
        <v>13802</v>
      </c>
      <c r="D10096" s="531"/>
      <c r="E10096" s="726" t="s">
        <v>13801</v>
      </c>
      <c r="F10096" s="530"/>
      <c r="G10096" s="831">
        <f>H10096*$F$2</f>
        <v>15790.8125</v>
      </c>
      <c r="H10096" s="828">
        <v>216.3125</v>
      </c>
    </row>
    <row r="10097" spans="1:8" ht="27.75">
      <c r="A10097" s="413">
        <v>10091</v>
      </c>
      <c r="B10097" s="449"/>
      <c r="C10097" s="741" t="s">
        <v>13803</v>
      </c>
      <c r="D10097" s="529"/>
      <c r="E10097" s="730"/>
      <c r="F10097" s="528"/>
      <c r="G10097" s="832"/>
      <c r="H10097" s="830"/>
    </row>
    <row r="10098" spans="1:8" ht="27.75">
      <c r="A10098" s="413">
        <v>10092</v>
      </c>
      <c r="B10098" s="450" t="s">
        <v>14089</v>
      </c>
      <c r="C10098" s="727" t="s">
        <v>13805</v>
      </c>
      <c r="D10098" s="530"/>
      <c r="E10098" s="729" t="s">
        <v>13804</v>
      </c>
      <c r="F10098" s="530"/>
      <c r="G10098" s="831">
        <f>H10098*$F$2</f>
        <v>4196.5875000000005</v>
      </c>
      <c r="H10098" s="828">
        <v>57.487500000000004</v>
      </c>
    </row>
    <row r="10099" spans="1:8" ht="27.75">
      <c r="A10099" s="413">
        <v>10093</v>
      </c>
      <c r="B10099" s="450" t="s">
        <v>14090</v>
      </c>
      <c r="C10099" s="727" t="s">
        <v>13807</v>
      </c>
      <c r="D10099" s="531"/>
      <c r="E10099" s="726" t="s">
        <v>13806</v>
      </c>
      <c r="F10099" s="530"/>
      <c r="G10099" s="831">
        <f>H10099*$F$2</f>
        <v>4745.9125000000004</v>
      </c>
      <c r="H10099" s="828">
        <v>65.012500000000003</v>
      </c>
    </row>
    <row r="10100" spans="1:8" ht="52.5">
      <c r="A10100" s="413">
        <v>10094</v>
      </c>
      <c r="B10100" s="450" t="s">
        <v>14091</v>
      </c>
      <c r="C10100" s="727" t="s">
        <v>13809</v>
      </c>
      <c r="D10100" s="531"/>
      <c r="E10100" s="726" t="s">
        <v>13808</v>
      </c>
      <c r="F10100" s="530"/>
      <c r="G10100" s="831">
        <f>H10100*$F$2</f>
        <v>5594.5375000000004</v>
      </c>
      <c r="H10100" s="828">
        <v>76.637500000000003</v>
      </c>
    </row>
    <row r="10101" spans="1:8" ht="27.75">
      <c r="A10101" s="413">
        <v>10095</v>
      </c>
      <c r="B10101" s="450" t="s">
        <v>14092</v>
      </c>
      <c r="C10101" s="727" t="s">
        <v>13811</v>
      </c>
      <c r="D10101" s="531"/>
      <c r="E10101" s="726" t="s">
        <v>13810</v>
      </c>
      <c r="F10101" s="530"/>
      <c r="G10101" s="831">
        <f>H10101*$F$2</f>
        <v>7312.7749999999996</v>
      </c>
      <c r="H10101" s="828">
        <v>100.175</v>
      </c>
    </row>
    <row r="10102" spans="1:8" ht="27.75">
      <c r="A10102" s="413">
        <v>10096</v>
      </c>
      <c r="B10102" s="450" t="s">
        <v>14093</v>
      </c>
      <c r="C10102" s="727" t="s">
        <v>13813</v>
      </c>
      <c r="D10102" s="531"/>
      <c r="E10102" s="726" t="s">
        <v>13812</v>
      </c>
      <c r="F10102" s="530"/>
      <c r="G10102" s="831">
        <f>H10102*$F$2</f>
        <v>9850.4375</v>
      </c>
      <c r="H10102" s="828">
        <v>134.9375</v>
      </c>
    </row>
    <row r="10103" spans="1:8" ht="27.75">
      <c r="A10103" s="413">
        <v>10097</v>
      </c>
      <c r="B10103" s="449"/>
      <c r="C10103" s="741" t="s">
        <v>13814</v>
      </c>
      <c r="D10103" s="529"/>
      <c r="E10103" s="730"/>
      <c r="F10103" s="528"/>
      <c r="G10103" s="832"/>
      <c r="H10103" s="830"/>
    </row>
    <row r="10104" spans="1:8" ht="27.75">
      <c r="A10104" s="413">
        <v>10098</v>
      </c>
      <c r="B10104" s="450" t="s">
        <v>14094</v>
      </c>
      <c r="C10104" s="727" t="s">
        <v>13816</v>
      </c>
      <c r="D10104" s="530"/>
      <c r="E10104" s="729" t="s">
        <v>13815</v>
      </c>
      <c r="F10104" s="530"/>
      <c r="G10104" s="831">
        <f>H10104*$F$2</f>
        <v>8595.75</v>
      </c>
      <c r="H10104" s="828">
        <v>117.75</v>
      </c>
    </row>
    <row r="10105" spans="1:8" ht="27.75">
      <c r="A10105" s="413">
        <v>10099</v>
      </c>
      <c r="B10105" s="449"/>
      <c r="C10105" s="741" t="s">
        <v>13817</v>
      </c>
      <c r="D10105" s="529"/>
      <c r="E10105" s="529"/>
      <c r="F10105" s="528"/>
      <c r="G10105" s="832"/>
      <c r="H10105" s="830"/>
    </row>
    <row r="10106" spans="1:8" ht="27.75">
      <c r="A10106" s="413">
        <v>10100</v>
      </c>
      <c r="B10106" s="450" t="s">
        <v>14095</v>
      </c>
      <c r="C10106" s="727" t="s">
        <v>13819</v>
      </c>
      <c r="D10106" s="530"/>
      <c r="E10106" s="729" t="s">
        <v>13818</v>
      </c>
      <c r="F10106" s="530"/>
      <c r="G10106" s="831">
        <f t="shared" ref="G10106:G10122" si="96">H10106*$F$2</f>
        <v>3380.8125</v>
      </c>
      <c r="H10106" s="828">
        <v>46.3125</v>
      </c>
    </row>
    <row r="10107" spans="1:8" ht="52.5">
      <c r="A10107" s="413">
        <v>10101</v>
      </c>
      <c r="B10107" s="450" t="s">
        <v>14096</v>
      </c>
      <c r="C10107" s="727" t="s">
        <v>13821</v>
      </c>
      <c r="D10107" s="531"/>
      <c r="E10107" s="726" t="s">
        <v>13820</v>
      </c>
      <c r="F10107" s="530"/>
      <c r="G10107" s="831">
        <f t="shared" si="96"/>
        <v>3732.125</v>
      </c>
      <c r="H10107" s="828">
        <v>51.125</v>
      </c>
    </row>
    <row r="10108" spans="1:8" ht="52.5">
      <c r="A10108" s="413">
        <v>10102</v>
      </c>
      <c r="B10108" s="450" t="s">
        <v>14097</v>
      </c>
      <c r="C10108" s="727" t="s">
        <v>13823</v>
      </c>
      <c r="D10108" s="531"/>
      <c r="E10108" s="726" t="s">
        <v>13822</v>
      </c>
      <c r="F10108" s="530"/>
      <c r="G10108" s="831">
        <f t="shared" si="96"/>
        <v>4186.55</v>
      </c>
      <c r="H10108" s="828">
        <v>57.35</v>
      </c>
    </row>
    <row r="10109" spans="1:8" ht="27.75">
      <c r="A10109" s="413">
        <v>10103</v>
      </c>
      <c r="B10109" s="450" t="s">
        <v>14098</v>
      </c>
      <c r="C10109" s="727" t="s">
        <v>13825</v>
      </c>
      <c r="D10109" s="531"/>
      <c r="E10109" s="726" t="s">
        <v>13824</v>
      </c>
      <c r="F10109" s="530"/>
      <c r="G10109" s="831">
        <f t="shared" si="96"/>
        <v>5963.1875</v>
      </c>
      <c r="H10109" s="828">
        <v>81.6875</v>
      </c>
    </row>
    <row r="10110" spans="1:8" ht="27.75">
      <c r="A10110" s="413">
        <v>10104</v>
      </c>
      <c r="B10110" s="450" t="s">
        <v>14099</v>
      </c>
      <c r="C10110" s="727" t="s">
        <v>13825</v>
      </c>
      <c r="D10110" s="531"/>
      <c r="E10110" s="726" t="s">
        <v>13826</v>
      </c>
      <c r="F10110" s="530"/>
      <c r="G10110" s="831">
        <f t="shared" si="96"/>
        <v>6344.6124999999993</v>
      </c>
      <c r="H10110" s="828">
        <v>86.912499999999994</v>
      </c>
    </row>
    <row r="10111" spans="1:8" ht="27.75">
      <c r="A10111" s="413">
        <v>10105</v>
      </c>
      <c r="B10111" s="450" t="s">
        <v>14100</v>
      </c>
      <c r="C10111" s="727" t="s">
        <v>13828</v>
      </c>
      <c r="D10111" s="531"/>
      <c r="E10111" s="726" t="s">
        <v>13827</v>
      </c>
      <c r="F10111" s="530"/>
      <c r="G10111" s="831">
        <f t="shared" si="96"/>
        <v>6789.9124999999995</v>
      </c>
      <c r="H10111" s="828">
        <v>93.012499999999989</v>
      </c>
    </row>
    <row r="10112" spans="1:8" ht="27.75">
      <c r="A10112" s="413">
        <v>10106</v>
      </c>
      <c r="B10112" s="450" t="s">
        <v>14101</v>
      </c>
      <c r="C10112" s="727" t="s">
        <v>13830</v>
      </c>
      <c r="D10112" s="531"/>
      <c r="E10112" s="726" t="s">
        <v>13829</v>
      </c>
      <c r="F10112" s="530"/>
      <c r="G10112" s="831">
        <f t="shared" si="96"/>
        <v>7081</v>
      </c>
      <c r="H10112" s="828">
        <v>97</v>
      </c>
    </row>
    <row r="10113" spans="1:8" ht="27.75">
      <c r="A10113" s="413">
        <v>10107</v>
      </c>
      <c r="B10113" s="450" t="s">
        <v>14102</v>
      </c>
      <c r="C10113" s="727" t="s">
        <v>13832</v>
      </c>
      <c r="D10113" s="531"/>
      <c r="E10113" s="726" t="s">
        <v>13831</v>
      </c>
      <c r="F10113" s="530"/>
      <c r="G10113" s="831">
        <f t="shared" si="96"/>
        <v>7533.6</v>
      </c>
      <c r="H10113" s="828">
        <v>103.2</v>
      </c>
    </row>
    <row r="10114" spans="1:8" ht="27.75">
      <c r="A10114" s="413">
        <v>10108</v>
      </c>
      <c r="B10114" s="450" t="s">
        <v>14103</v>
      </c>
      <c r="C10114" s="727" t="s">
        <v>13834</v>
      </c>
      <c r="D10114" s="531"/>
      <c r="E10114" s="726" t="s">
        <v>13833</v>
      </c>
      <c r="F10114" s="530"/>
      <c r="G10114" s="831">
        <f t="shared" si="96"/>
        <v>10963.6875</v>
      </c>
      <c r="H10114" s="828">
        <v>150.1875</v>
      </c>
    </row>
    <row r="10115" spans="1:8" ht="27.75">
      <c r="A10115" s="413">
        <v>10109</v>
      </c>
      <c r="B10115" s="450" t="s">
        <v>14104</v>
      </c>
      <c r="C10115" s="727" t="s">
        <v>13836</v>
      </c>
      <c r="D10115" s="531"/>
      <c r="E10115" s="726" t="s">
        <v>13835</v>
      </c>
      <c r="F10115" s="530"/>
      <c r="G10115" s="831">
        <f t="shared" si="96"/>
        <v>11930.9375</v>
      </c>
      <c r="H10115" s="828">
        <v>163.4375</v>
      </c>
    </row>
    <row r="10116" spans="1:8" ht="27.75">
      <c r="A10116" s="413">
        <v>10110</v>
      </c>
      <c r="B10116" s="450" t="s">
        <v>14105</v>
      </c>
      <c r="C10116" s="727" t="s">
        <v>13838</v>
      </c>
      <c r="D10116" s="531"/>
      <c r="E10116" s="726" t="s">
        <v>13837</v>
      </c>
      <c r="F10116" s="530"/>
      <c r="G10116" s="831">
        <f t="shared" si="96"/>
        <v>10087.6875</v>
      </c>
      <c r="H10116" s="828">
        <v>138.1875</v>
      </c>
    </row>
    <row r="10117" spans="1:8" ht="27.75">
      <c r="A10117" s="413">
        <v>10111</v>
      </c>
      <c r="B10117" s="450" t="s">
        <v>14106</v>
      </c>
      <c r="C10117" s="727" t="s">
        <v>13840</v>
      </c>
      <c r="D10117" s="531"/>
      <c r="E10117" s="726" t="s">
        <v>13839</v>
      </c>
      <c r="F10117" s="530"/>
      <c r="G10117" s="831">
        <f t="shared" si="96"/>
        <v>9166.0625</v>
      </c>
      <c r="H10117" s="828">
        <v>125.5625</v>
      </c>
    </row>
    <row r="10118" spans="1:8" ht="27.75">
      <c r="A10118" s="413">
        <v>10112</v>
      </c>
      <c r="B10118" s="450" t="s">
        <v>14107</v>
      </c>
      <c r="C10118" s="727" t="s">
        <v>13842</v>
      </c>
      <c r="D10118" s="531"/>
      <c r="E10118" s="726" t="s">
        <v>13841</v>
      </c>
      <c r="F10118" s="530"/>
      <c r="G10118" s="831">
        <f t="shared" si="96"/>
        <v>10378.775</v>
      </c>
      <c r="H10118" s="828">
        <v>142.17499999999998</v>
      </c>
    </row>
    <row r="10119" spans="1:8" ht="27.75">
      <c r="A10119" s="413">
        <v>10113</v>
      </c>
      <c r="B10119" s="450" t="s">
        <v>14108</v>
      </c>
      <c r="C10119" s="727" t="s">
        <v>13844</v>
      </c>
      <c r="D10119" s="531"/>
      <c r="E10119" s="726" t="s">
        <v>13843</v>
      </c>
      <c r="F10119" s="530"/>
      <c r="G10119" s="831">
        <f t="shared" si="96"/>
        <v>10000.087500000001</v>
      </c>
      <c r="H10119" s="828">
        <v>136.98750000000001</v>
      </c>
    </row>
    <row r="10120" spans="1:8" ht="27.75">
      <c r="A10120" s="413">
        <v>10114</v>
      </c>
      <c r="B10120" s="450" t="s">
        <v>14109</v>
      </c>
      <c r="C10120" s="727" t="s">
        <v>13846</v>
      </c>
      <c r="D10120" s="531"/>
      <c r="E10120" s="726" t="s">
        <v>13845</v>
      </c>
      <c r="F10120" s="530"/>
      <c r="G10120" s="831">
        <f t="shared" si="96"/>
        <v>18627.774999999998</v>
      </c>
      <c r="H10120" s="828">
        <v>255.17499999999998</v>
      </c>
    </row>
    <row r="10121" spans="1:8" ht="27.75">
      <c r="A10121" s="413">
        <v>10115</v>
      </c>
      <c r="B10121" s="450" t="s">
        <v>14110</v>
      </c>
      <c r="C10121" s="727" t="s">
        <v>13848</v>
      </c>
      <c r="D10121" s="531"/>
      <c r="E10121" s="726" t="s">
        <v>13847</v>
      </c>
      <c r="F10121" s="530"/>
      <c r="G10121" s="831">
        <f t="shared" si="96"/>
        <v>18857.724999999999</v>
      </c>
      <c r="H10121" s="828">
        <v>258.32499999999999</v>
      </c>
    </row>
    <row r="10122" spans="1:8" ht="27.75">
      <c r="A10122" s="413">
        <v>10116</v>
      </c>
      <c r="B10122" s="450" t="s">
        <v>14111</v>
      </c>
      <c r="C10122" s="727" t="s">
        <v>13850</v>
      </c>
      <c r="D10122" s="531"/>
      <c r="E10122" s="726" t="s">
        <v>13849</v>
      </c>
      <c r="F10122" s="530"/>
      <c r="G10122" s="831">
        <f t="shared" si="96"/>
        <v>23765.15</v>
      </c>
      <c r="H10122" s="828">
        <v>325.55</v>
      </c>
    </row>
    <row r="10123" spans="1:8" ht="27.75">
      <c r="A10123" s="413">
        <v>10117</v>
      </c>
      <c r="B10123" s="449"/>
      <c r="C10123" s="741" t="s">
        <v>13851</v>
      </c>
      <c r="D10123" s="529"/>
      <c r="E10123" s="529"/>
      <c r="F10123" s="528"/>
      <c r="G10123" s="832"/>
      <c r="H10123" s="830"/>
    </row>
    <row r="10124" spans="1:8" ht="27.75">
      <c r="A10124" s="413">
        <v>10118</v>
      </c>
      <c r="B10124" s="450" t="s">
        <v>14112</v>
      </c>
      <c r="C10124" s="727" t="s">
        <v>13853</v>
      </c>
      <c r="D10124" s="530"/>
      <c r="E10124" s="729" t="s">
        <v>13852</v>
      </c>
      <c r="F10124" s="530"/>
      <c r="G10124" s="831">
        <f>H10124*$F$2</f>
        <v>10866.962500000001</v>
      </c>
      <c r="H10124" s="828">
        <v>148.86250000000001</v>
      </c>
    </row>
    <row r="10125" spans="1:8" ht="27.75">
      <c r="A10125" s="413">
        <v>10119</v>
      </c>
      <c r="B10125" s="450" t="s">
        <v>14113</v>
      </c>
      <c r="C10125" s="741" t="s">
        <v>13854</v>
      </c>
      <c r="D10125" s="529"/>
      <c r="E10125" s="730"/>
      <c r="F10125" s="528"/>
      <c r="G10125" s="832"/>
      <c r="H10125" s="830"/>
    </row>
    <row r="10126" spans="1:8" ht="27.75">
      <c r="A10126" s="413">
        <v>10120</v>
      </c>
      <c r="B10126" s="450"/>
      <c r="C10126" s="727" t="s">
        <v>13856</v>
      </c>
      <c r="D10126" s="530"/>
      <c r="E10126" s="729" t="s">
        <v>13855</v>
      </c>
      <c r="F10126" s="530"/>
      <c r="G10126" s="831">
        <f>H10126*$F$2</f>
        <v>6402.0999999999995</v>
      </c>
      <c r="H10126" s="828">
        <v>87.699999999999989</v>
      </c>
    </row>
    <row r="10127" spans="1:8" ht="27.75">
      <c r="A10127" s="413">
        <v>10121</v>
      </c>
      <c r="B10127" s="450" t="s">
        <v>14114</v>
      </c>
      <c r="C10127" s="727" t="s">
        <v>13858</v>
      </c>
      <c r="D10127" s="531"/>
      <c r="E10127" s="726" t="s">
        <v>13857</v>
      </c>
      <c r="F10127" s="530"/>
      <c r="G10127" s="831">
        <f>H10127*$F$2</f>
        <v>9971.7999999999993</v>
      </c>
      <c r="H10127" s="828">
        <v>136.6</v>
      </c>
    </row>
    <row r="10128" spans="1:8" ht="27.75">
      <c r="A10128" s="413">
        <v>10122</v>
      </c>
      <c r="B10128" s="450" t="s">
        <v>14115</v>
      </c>
      <c r="C10128" s="727" t="s">
        <v>13860</v>
      </c>
      <c r="D10128" s="531"/>
      <c r="E10128" s="726" t="s">
        <v>13859</v>
      </c>
      <c r="F10128" s="530"/>
      <c r="G10128" s="831">
        <f>H10128*$F$2</f>
        <v>10766.5875</v>
      </c>
      <c r="H10128" s="828">
        <v>147.48749999999998</v>
      </c>
    </row>
    <row r="10129" spans="1:8" ht="27.75">
      <c r="A10129" s="413">
        <v>10123</v>
      </c>
      <c r="B10129" s="449"/>
      <c r="C10129" s="741" t="s">
        <v>13861</v>
      </c>
      <c r="D10129" s="529"/>
      <c r="E10129" s="730"/>
      <c r="F10129" s="528"/>
      <c r="G10129" s="832"/>
      <c r="H10129" s="830"/>
    </row>
    <row r="10130" spans="1:8" ht="27.75">
      <c r="A10130" s="413">
        <v>10124</v>
      </c>
      <c r="B10130" s="450" t="s">
        <v>14116</v>
      </c>
      <c r="C10130" s="727" t="s">
        <v>13863</v>
      </c>
      <c r="D10130" s="530"/>
      <c r="E10130" s="729" t="s">
        <v>13862</v>
      </c>
      <c r="F10130" s="530"/>
      <c r="G10130" s="831">
        <f>H10130*$F$2</f>
        <v>9215.3374999999996</v>
      </c>
      <c r="H10130" s="828">
        <v>126.2375</v>
      </c>
    </row>
    <row r="10131" spans="1:8" ht="27.75">
      <c r="A10131" s="413">
        <v>10125</v>
      </c>
      <c r="B10131" s="449"/>
      <c r="C10131" s="741" t="s">
        <v>13864</v>
      </c>
      <c r="D10131" s="529"/>
      <c r="E10131" s="730"/>
      <c r="F10131" s="528"/>
      <c r="G10131" s="832"/>
      <c r="H10131" s="830"/>
    </row>
    <row r="10132" spans="1:8" ht="27.75">
      <c r="A10132" s="413">
        <v>10126</v>
      </c>
      <c r="B10132" s="450" t="s">
        <v>14117</v>
      </c>
      <c r="C10132" s="727" t="s">
        <v>13866</v>
      </c>
      <c r="D10132" s="530"/>
      <c r="E10132" s="729" t="s">
        <v>13865</v>
      </c>
      <c r="F10132" s="530"/>
      <c r="G10132" s="831">
        <f>H10132*$F$2</f>
        <v>14910.25</v>
      </c>
      <c r="H10132" s="828">
        <v>204.25</v>
      </c>
    </row>
    <row r="10133" spans="1:8" ht="27.75">
      <c r="A10133" s="413">
        <v>10127</v>
      </c>
      <c r="B10133" s="450" t="s">
        <v>14118</v>
      </c>
      <c r="C10133" s="727" t="s">
        <v>13868</v>
      </c>
      <c r="D10133" s="531"/>
      <c r="E10133" s="726" t="s">
        <v>13867</v>
      </c>
      <c r="F10133" s="530"/>
      <c r="G10133" s="831">
        <f>H10133*$F$2</f>
        <v>16101.975</v>
      </c>
      <c r="H10133" s="828">
        <v>220.57500000000002</v>
      </c>
    </row>
    <row r="10134" spans="1:8" ht="27.75">
      <c r="A10134" s="413">
        <v>10128</v>
      </c>
      <c r="B10134" s="449"/>
      <c r="C10134" s="741" t="s">
        <v>13869</v>
      </c>
      <c r="D10134" s="529"/>
      <c r="E10134" s="730"/>
      <c r="F10134" s="528"/>
      <c r="G10134" s="832"/>
      <c r="H10134" s="830"/>
    </row>
    <row r="10135" spans="1:8" ht="52.5">
      <c r="A10135" s="413">
        <v>10129</v>
      </c>
      <c r="B10135" s="450" t="s">
        <v>14119</v>
      </c>
      <c r="C10135" s="727" t="s">
        <v>13871</v>
      </c>
      <c r="D10135" s="530"/>
      <c r="E10135" s="729" t="s">
        <v>13870</v>
      </c>
      <c r="F10135" s="530"/>
      <c r="G10135" s="831">
        <f t="shared" ref="G10135:G10143" si="97">H10135*$F$2</f>
        <v>7638.5374999999995</v>
      </c>
      <c r="H10135" s="828">
        <v>104.63749999999999</v>
      </c>
    </row>
    <row r="10136" spans="1:8" ht="27.75">
      <c r="A10136" s="413">
        <v>10130</v>
      </c>
      <c r="B10136" s="450" t="s">
        <v>14120</v>
      </c>
      <c r="C10136" s="727" t="s">
        <v>13873</v>
      </c>
      <c r="D10136" s="531"/>
      <c r="E10136" s="726" t="s">
        <v>13872</v>
      </c>
      <c r="F10136" s="530"/>
      <c r="G10136" s="831">
        <f t="shared" si="97"/>
        <v>7969.7750000000005</v>
      </c>
      <c r="H10136" s="828">
        <v>109.17500000000001</v>
      </c>
    </row>
    <row r="10137" spans="1:8" ht="27.75">
      <c r="A10137" s="413">
        <v>10131</v>
      </c>
      <c r="B10137" s="450" t="s">
        <v>14121</v>
      </c>
      <c r="C10137" s="727" t="s">
        <v>13875</v>
      </c>
      <c r="D10137" s="531"/>
      <c r="E10137" s="726" t="s">
        <v>13874</v>
      </c>
      <c r="F10137" s="530"/>
      <c r="G10137" s="831">
        <f t="shared" si="97"/>
        <v>11671.787499999999</v>
      </c>
      <c r="H10137" s="828">
        <v>159.88749999999999</v>
      </c>
    </row>
    <row r="10138" spans="1:8" ht="27.75">
      <c r="A10138" s="413">
        <v>10132</v>
      </c>
      <c r="B10138" s="450" t="s">
        <v>14122</v>
      </c>
      <c r="C10138" s="727" t="s">
        <v>13877</v>
      </c>
      <c r="D10138" s="531"/>
      <c r="E10138" s="726" t="s">
        <v>13876</v>
      </c>
      <c r="F10138" s="530"/>
      <c r="G10138" s="831">
        <f t="shared" si="97"/>
        <v>11675.4375</v>
      </c>
      <c r="H10138" s="828">
        <v>159.9375</v>
      </c>
    </row>
    <row r="10139" spans="1:8" ht="27.75">
      <c r="A10139" s="413">
        <v>10133</v>
      </c>
      <c r="B10139" s="450" t="s">
        <v>14123</v>
      </c>
      <c r="C10139" s="727" t="s">
        <v>13879</v>
      </c>
      <c r="D10139" s="531"/>
      <c r="E10139" s="726" t="s">
        <v>13878</v>
      </c>
      <c r="F10139" s="530"/>
      <c r="G10139" s="831">
        <f t="shared" si="97"/>
        <v>13912.887500000001</v>
      </c>
      <c r="H10139" s="828">
        <v>190.58750000000001</v>
      </c>
    </row>
    <row r="10140" spans="1:8" ht="27.75">
      <c r="A10140" s="413">
        <v>10134</v>
      </c>
      <c r="B10140" s="450" t="s">
        <v>14124</v>
      </c>
      <c r="C10140" s="727" t="s">
        <v>13881</v>
      </c>
      <c r="D10140" s="531"/>
      <c r="E10140" s="726" t="s">
        <v>13880</v>
      </c>
      <c r="F10140" s="530"/>
      <c r="G10140" s="831">
        <f t="shared" si="97"/>
        <v>14808.9625</v>
      </c>
      <c r="H10140" s="828">
        <v>202.86249999999998</v>
      </c>
    </row>
    <row r="10141" spans="1:8" ht="27.75">
      <c r="A10141" s="413">
        <v>10135</v>
      </c>
      <c r="B10141" s="450" t="s">
        <v>14125</v>
      </c>
      <c r="C10141" s="727" t="s">
        <v>13883</v>
      </c>
      <c r="D10141" s="531"/>
      <c r="E10141" s="726" t="s">
        <v>13882</v>
      </c>
      <c r="F10141" s="530"/>
      <c r="G10141" s="831">
        <f t="shared" si="97"/>
        <v>18469.912499999999</v>
      </c>
      <c r="H10141" s="828">
        <v>253.01249999999999</v>
      </c>
    </row>
    <row r="10142" spans="1:8" ht="27.75">
      <c r="A10142" s="413">
        <v>10136</v>
      </c>
      <c r="B10142" s="450" t="s">
        <v>14126</v>
      </c>
      <c r="C10142" s="727" t="s">
        <v>13885</v>
      </c>
      <c r="D10142" s="531"/>
      <c r="E10142" s="726" t="s">
        <v>13884</v>
      </c>
      <c r="F10142" s="530"/>
      <c r="G10142" s="831">
        <f t="shared" si="97"/>
        <v>19916.224999999999</v>
      </c>
      <c r="H10142" s="828">
        <v>272.82499999999999</v>
      </c>
    </row>
    <row r="10143" spans="1:8" ht="27.75">
      <c r="A10143" s="413">
        <v>10137</v>
      </c>
      <c r="B10143" s="450" t="s">
        <v>14127</v>
      </c>
      <c r="C10143" s="727" t="s">
        <v>13887</v>
      </c>
      <c r="D10143" s="531"/>
      <c r="E10143" s="726" t="s">
        <v>13886</v>
      </c>
      <c r="F10143" s="530"/>
      <c r="G10143" s="831">
        <f t="shared" si="97"/>
        <v>42797.162500000006</v>
      </c>
      <c r="H10143" s="828">
        <v>586.26250000000005</v>
      </c>
    </row>
    <row r="10144" spans="1:8" ht="27.75">
      <c r="A10144" s="413">
        <v>10138</v>
      </c>
      <c r="B10144" s="449"/>
      <c r="C10144" s="741" t="s">
        <v>13888</v>
      </c>
      <c r="D10144" s="529"/>
      <c r="E10144" s="730"/>
      <c r="F10144" s="528"/>
      <c r="G10144" s="831"/>
      <c r="H10144" s="830"/>
    </row>
    <row r="10145" spans="1:8" ht="55.5">
      <c r="A10145" s="413">
        <v>10139</v>
      </c>
      <c r="B10145" s="450" t="s">
        <v>14128</v>
      </c>
      <c r="C10145" s="727" t="s">
        <v>13890</v>
      </c>
      <c r="D10145" s="530"/>
      <c r="E10145" s="729" t="s">
        <v>13889</v>
      </c>
      <c r="F10145" s="530"/>
      <c r="G10145" s="831">
        <f t="shared" ref="G10145:G10151" si="98">H10145*$F$2</f>
        <v>3432.8249999999998</v>
      </c>
      <c r="H10145" s="828">
        <v>47.024999999999999</v>
      </c>
    </row>
    <row r="10146" spans="1:8" ht="55.5">
      <c r="A10146" s="413">
        <v>10140</v>
      </c>
      <c r="B10146" s="450" t="s">
        <v>14129</v>
      </c>
      <c r="C10146" s="727" t="s">
        <v>13892</v>
      </c>
      <c r="D10146" s="531"/>
      <c r="E10146" s="726" t="s">
        <v>13891</v>
      </c>
      <c r="F10146" s="530"/>
      <c r="G10146" s="831">
        <f t="shared" si="98"/>
        <v>4844.4625000000005</v>
      </c>
      <c r="H10146" s="828">
        <v>66.362500000000011</v>
      </c>
    </row>
    <row r="10147" spans="1:8" ht="55.5">
      <c r="A10147" s="413">
        <v>10141</v>
      </c>
      <c r="B10147" s="450" t="s">
        <v>14130</v>
      </c>
      <c r="C10147" s="727" t="s">
        <v>13894</v>
      </c>
      <c r="D10147" s="531"/>
      <c r="E10147" s="726" t="s">
        <v>13893</v>
      </c>
      <c r="F10147" s="530"/>
      <c r="G10147" s="831">
        <f t="shared" si="98"/>
        <v>7820.125</v>
      </c>
      <c r="H10147" s="828">
        <v>107.125</v>
      </c>
    </row>
    <row r="10148" spans="1:8" ht="55.5">
      <c r="A10148" s="413">
        <v>10142</v>
      </c>
      <c r="B10148" s="450" t="s">
        <v>14131</v>
      </c>
      <c r="C10148" s="727" t="s">
        <v>13896</v>
      </c>
      <c r="D10148" s="531"/>
      <c r="E10148" s="726" t="s">
        <v>13895</v>
      </c>
      <c r="F10148" s="530"/>
      <c r="G10148" s="831">
        <f t="shared" si="98"/>
        <v>7438.7</v>
      </c>
      <c r="H10148" s="828">
        <v>101.89999999999999</v>
      </c>
    </row>
    <row r="10149" spans="1:8" ht="27.75">
      <c r="A10149" s="413">
        <v>10143</v>
      </c>
      <c r="B10149" s="450" t="s">
        <v>14132</v>
      </c>
      <c r="C10149" s="727" t="s">
        <v>13898</v>
      </c>
      <c r="D10149" s="531"/>
      <c r="E10149" s="726" t="s">
        <v>13897</v>
      </c>
      <c r="F10149" s="530"/>
      <c r="G10149" s="831">
        <f t="shared" si="98"/>
        <v>23019.637500000001</v>
      </c>
      <c r="H10149" s="828">
        <v>315.33750000000003</v>
      </c>
    </row>
    <row r="10150" spans="1:8" ht="27.75">
      <c r="A10150" s="413">
        <v>10144</v>
      </c>
      <c r="B10150" s="450" t="s">
        <v>14133</v>
      </c>
      <c r="C10150" s="727" t="s">
        <v>13900</v>
      </c>
      <c r="D10150" s="531"/>
      <c r="E10150" s="726" t="s">
        <v>13899</v>
      </c>
      <c r="F10150" s="530"/>
      <c r="G10150" s="831">
        <f t="shared" si="98"/>
        <v>25972.487500000003</v>
      </c>
      <c r="H10150" s="828">
        <v>355.78750000000002</v>
      </c>
    </row>
    <row r="10151" spans="1:8" ht="27.75">
      <c r="A10151" s="413">
        <v>10145</v>
      </c>
      <c r="B10151" s="450" t="s">
        <v>14134</v>
      </c>
      <c r="C10151" s="727" t="s">
        <v>13902</v>
      </c>
      <c r="D10151" s="531"/>
      <c r="E10151" s="726" t="s">
        <v>13901</v>
      </c>
      <c r="F10151" s="530"/>
      <c r="G10151" s="831">
        <f t="shared" si="98"/>
        <v>28271.987499999999</v>
      </c>
      <c r="H10151" s="828">
        <v>387.28749999999997</v>
      </c>
    </row>
    <row r="10152" spans="1:8" ht="27.75">
      <c r="A10152" s="413">
        <v>10146</v>
      </c>
      <c r="B10152" s="449"/>
      <c r="C10152" s="741" t="s">
        <v>13903</v>
      </c>
      <c r="D10152" s="529"/>
      <c r="E10152" s="730"/>
      <c r="F10152" s="528"/>
      <c r="G10152" s="832"/>
      <c r="H10152" s="830"/>
    </row>
    <row r="10153" spans="1:8" ht="27.75">
      <c r="A10153" s="413">
        <v>10147</v>
      </c>
      <c r="B10153" s="450" t="s">
        <v>14135</v>
      </c>
      <c r="C10153" s="727" t="s">
        <v>13905</v>
      </c>
      <c r="D10153" s="530"/>
      <c r="E10153" s="729" t="s">
        <v>13904</v>
      </c>
      <c r="F10153" s="530"/>
      <c r="G10153" s="831">
        <f>H10153*$F$2</f>
        <v>5529.75</v>
      </c>
      <c r="H10153" s="828">
        <v>75.75</v>
      </c>
    </row>
    <row r="10154" spans="1:8" ht="55.5">
      <c r="A10154" s="413">
        <v>10148</v>
      </c>
      <c r="B10154" s="450" t="s">
        <v>14136</v>
      </c>
      <c r="C10154" s="727" t="s">
        <v>13907</v>
      </c>
      <c r="D10154" s="531"/>
      <c r="E10154" s="726" t="s">
        <v>13906</v>
      </c>
      <c r="F10154" s="530"/>
      <c r="G10154" s="831">
        <f>H10154*$F$2</f>
        <v>5629.2124999999996</v>
      </c>
      <c r="H10154" s="828">
        <v>77.112499999999997</v>
      </c>
    </row>
    <row r="10155" spans="1:8" ht="78.75">
      <c r="A10155" s="413">
        <v>10149</v>
      </c>
      <c r="B10155" s="450" t="s">
        <v>14137</v>
      </c>
      <c r="C10155" s="727" t="s">
        <v>13909</v>
      </c>
      <c r="D10155" s="531"/>
      <c r="E10155" s="726" t="s">
        <v>13908</v>
      </c>
      <c r="F10155" s="530"/>
      <c r="G10155" s="831">
        <f>H10155*$F$2</f>
        <v>6595.5499999999993</v>
      </c>
      <c r="H10155" s="828">
        <v>90.35</v>
      </c>
    </row>
    <row r="10156" spans="1:8" ht="27.75">
      <c r="A10156" s="413">
        <v>10150</v>
      </c>
      <c r="B10156" s="450" t="s">
        <v>14138</v>
      </c>
      <c r="C10156" s="727" t="s">
        <v>13911</v>
      </c>
      <c r="D10156" s="531"/>
      <c r="E10156" s="726" t="s">
        <v>13910</v>
      </c>
      <c r="F10156" s="530"/>
      <c r="G10156" s="831">
        <f>H10156*$F$2</f>
        <v>12018.5375</v>
      </c>
      <c r="H10156" s="828">
        <v>164.63750000000002</v>
      </c>
    </row>
    <row r="10157" spans="1:8" ht="27.75">
      <c r="A10157" s="413">
        <v>10151</v>
      </c>
      <c r="B10157" s="450" t="s">
        <v>14139</v>
      </c>
      <c r="C10157" s="727" t="s">
        <v>13913</v>
      </c>
      <c r="D10157" s="531"/>
      <c r="E10157" s="726" t="s">
        <v>13912</v>
      </c>
      <c r="F10157" s="530"/>
      <c r="G10157" s="831">
        <f>H10157*$F$2</f>
        <v>29679.0625</v>
      </c>
      <c r="H10157" s="828">
        <v>406.5625</v>
      </c>
    </row>
    <row r="10158" spans="1:8" ht="27.75">
      <c r="A10158" s="413">
        <v>10152</v>
      </c>
      <c r="B10158" s="449"/>
      <c r="C10158" s="741" t="s">
        <v>13914</v>
      </c>
      <c r="D10158" s="529"/>
      <c r="E10158" s="730"/>
      <c r="F10158" s="528"/>
      <c r="G10158" s="832"/>
      <c r="H10158" s="828"/>
    </row>
    <row r="10159" spans="1:8" ht="27.75">
      <c r="A10159" s="413">
        <v>10153</v>
      </c>
      <c r="B10159" s="450" t="s">
        <v>14140</v>
      </c>
      <c r="C10159" s="727" t="s">
        <v>13916</v>
      </c>
      <c r="D10159" s="530"/>
      <c r="E10159" s="729" t="s">
        <v>13915</v>
      </c>
      <c r="F10159" s="530"/>
      <c r="G10159" s="831">
        <f>H10159*$F$2</f>
        <v>17556.5</v>
      </c>
      <c r="H10159" s="828">
        <v>240.5</v>
      </c>
    </row>
    <row r="10160" spans="1:8" ht="27.75">
      <c r="A10160" s="413">
        <v>10154</v>
      </c>
      <c r="B10160" s="450" t="s">
        <v>14141</v>
      </c>
      <c r="C10160" s="727" t="s">
        <v>13918</v>
      </c>
      <c r="D10160" s="531"/>
      <c r="E10160" s="726" t="s">
        <v>13917</v>
      </c>
      <c r="F10160" s="530"/>
      <c r="G10160" s="831">
        <f>H10160*$F$2</f>
        <v>18513.712499999998</v>
      </c>
      <c r="H10160" s="828">
        <v>253.61249999999998</v>
      </c>
    </row>
    <row r="10161" spans="1:8" ht="27.75">
      <c r="A10161" s="413">
        <v>10155</v>
      </c>
      <c r="B10161" s="449"/>
      <c r="C10161" s="741" t="s">
        <v>13919</v>
      </c>
      <c r="D10161" s="529"/>
      <c r="E10161" s="730"/>
      <c r="F10161" s="528"/>
      <c r="G10161" s="832"/>
      <c r="H10161" s="830"/>
    </row>
    <row r="10162" spans="1:8" ht="52.5">
      <c r="A10162" s="413">
        <v>10156</v>
      </c>
      <c r="B10162" s="450" t="s">
        <v>14142</v>
      </c>
      <c r="C10162" s="727" t="s">
        <v>13921</v>
      </c>
      <c r="D10162" s="530"/>
      <c r="E10162" s="729" t="s">
        <v>13920</v>
      </c>
      <c r="F10162" s="530"/>
      <c r="G10162" s="831">
        <f>H10162*$F$2</f>
        <v>8293.7124999999996</v>
      </c>
      <c r="H10162" s="828">
        <v>113.6125</v>
      </c>
    </row>
    <row r="10163" spans="1:8" ht="27.75">
      <c r="A10163" s="413">
        <v>10157</v>
      </c>
      <c r="B10163" s="449"/>
      <c r="C10163" s="741" t="s">
        <v>13922</v>
      </c>
      <c r="D10163" s="529"/>
      <c r="E10163" s="730"/>
      <c r="F10163" s="528"/>
      <c r="G10163" s="832"/>
      <c r="H10163" s="830"/>
    </row>
    <row r="10164" spans="1:8" ht="27.75">
      <c r="A10164" s="413">
        <v>10158</v>
      </c>
      <c r="B10164" s="450" t="s">
        <v>14143</v>
      </c>
      <c r="C10164" s="727" t="s">
        <v>13924</v>
      </c>
      <c r="D10164" s="530"/>
      <c r="E10164" s="729" t="s">
        <v>13923</v>
      </c>
      <c r="F10164" s="530"/>
      <c r="G10164" s="831">
        <f>H10164*$F$2</f>
        <v>13668.3375</v>
      </c>
      <c r="H10164" s="828">
        <v>187.23749999999998</v>
      </c>
    </row>
    <row r="10165" spans="1:8" ht="27.75">
      <c r="A10165" s="413">
        <v>10159</v>
      </c>
      <c r="B10165" s="450" t="s">
        <v>14144</v>
      </c>
      <c r="C10165" s="727" t="s">
        <v>13926</v>
      </c>
      <c r="D10165" s="531"/>
      <c r="E10165" s="726" t="s">
        <v>13925</v>
      </c>
      <c r="F10165" s="530"/>
      <c r="G10165" s="831">
        <f>H10165*$F$2</f>
        <v>15325.4375</v>
      </c>
      <c r="H10165" s="828">
        <v>209.9375</v>
      </c>
    </row>
    <row r="10166" spans="1:8" ht="27.75">
      <c r="A10166" s="413">
        <v>10160</v>
      </c>
      <c r="B10166" s="450" t="s">
        <v>14145</v>
      </c>
      <c r="C10166" s="727" t="s">
        <v>13928</v>
      </c>
      <c r="D10166" s="531"/>
      <c r="E10166" s="726" t="s">
        <v>13927</v>
      </c>
      <c r="F10166" s="530"/>
      <c r="G10166" s="831">
        <f>H10166*$F$2</f>
        <v>22360.8125</v>
      </c>
      <c r="H10166" s="828">
        <v>306.3125</v>
      </c>
    </row>
    <row r="10167" spans="1:8" ht="27.75">
      <c r="A10167" s="413">
        <v>10161</v>
      </c>
      <c r="B10167" s="449"/>
      <c r="C10167" s="741" t="s">
        <v>13929</v>
      </c>
      <c r="D10167" s="529"/>
      <c r="E10167" s="730"/>
      <c r="F10167" s="528"/>
      <c r="G10167" s="832"/>
      <c r="H10167" s="830"/>
    </row>
    <row r="10168" spans="1:8" ht="27.75">
      <c r="A10168" s="413">
        <v>10162</v>
      </c>
      <c r="B10168" s="450" t="s">
        <v>14146</v>
      </c>
      <c r="C10168" s="727" t="s">
        <v>13931</v>
      </c>
      <c r="D10168" s="530"/>
      <c r="E10168" s="729" t="s">
        <v>13930</v>
      </c>
      <c r="F10168" s="530"/>
      <c r="G10168" s="831">
        <f t="shared" ref="G10168:G10175" si="99">H10168*$F$2</f>
        <v>23779.75</v>
      </c>
      <c r="H10168" s="828">
        <v>325.75</v>
      </c>
    </row>
    <row r="10169" spans="1:8" ht="27.75">
      <c r="A10169" s="413">
        <v>10163</v>
      </c>
      <c r="B10169" s="450" t="s">
        <v>14147</v>
      </c>
      <c r="C10169" s="727" t="s">
        <v>13933</v>
      </c>
      <c r="D10169" s="531"/>
      <c r="E10169" s="726" t="s">
        <v>13932</v>
      </c>
      <c r="F10169" s="530"/>
      <c r="G10169" s="831">
        <f t="shared" si="99"/>
        <v>34760.775000000001</v>
      </c>
      <c r="H10169" s="828">
        <v>476.17500000000001</v>
      </c>
    </row>
    <row r="10170" spans="1:8" ht="27.75">
      <c r="A10170" s="413">
        <v>10164</v>
      </c>
      <c r="B10170" s="450" t="s">
        <v>14148</v>
      </c>
      <c r="C10170" s="727" t="s">
        <v>13935</v>
      </c>
      <c r="D10170" s="531"/>
      <c r="E10170" s="726" t="s">
        <v>13934</v>
      </c>
      <c r="F10170" s="530"/>
      <c r="G10170" s="831">
        <f t="shared" si="99"/>
        <v>38947.324999999997</v>
      </c>
      <c r="H10170" s="828">
        <v>533.52499999999998</v>
      </c>
    </row>
    <row r="10171" spans="1:8" ht="27.75">
      <c r="A10171" s="413">
        <v>10165</v>
      </c>
      <c r="B10171" s="450" t="s">
        <v>14149</v>
      </c>
      <c r="C10171" s="727" t="s">
        <v>13937</v>
      </c>
      <c r="D10171" s="531"/>
      <c r="E10171" s="726" t="s">
        <v>13936</v>
      </c>
      <c r="F10171" s="530"/>
      <c r="G10171" s="831">
        <f t="shared" si="99"/>
        <v>45230.8</v>
      </c>
      <c r="H10171" s="828">
        <v>619.6</v>
      </c>
    </row>
    <row r="10172" spans="1:8" ht="27.75">
      <c r="A10172" s="413">
        <v>10166</v>
      </c>
      <c r="B10172" s="450" t="s">
        <v>14150</v>
      </c>
      <c r="C10172" s="727" t="s">
        <v>13939</v>
      </c>
      <c r="D10172" s="531"/>
      <c r="E10172" s="726" t="s">
        <v>13938</v>
      </c>
      <c r="F10172" s="530"/>
      <c r="G10172" s="831">
        <f t="shared" si="99"/>
        <v>69521.55</v>
      </c>
      <c r="H10172" s="828">
        <v>952.35</v>
      </c>
    </row>
    <row r="10173" spans="1:8" ht="27.75">
      <c r="A10173" s="413">
        <v>10167</v>
      </c>
      <c r="B10173" s="450" t="s">
        <v>14151</v>
      </c>
      <c r="C10173" s="727" t="s">
        <v>13941</v>
      </c>
      <c r="D10173" s="531"/>
      <c r="E10173" s="726" t="s">
        <v>13940</v>
      </c>
      <c r="F10173" s="530"/>
      <c r="G10173" s="831">
        <f t="shared" si="99"/>
        <v>69205.824999999997</v>
      </c>
      <c r="H10173" s="828">
        <v>948.02499999999998</v>
      </c>
    </row>
    <row r="10174" spans="1:8" ht="27.75">
      <c r="A10174" s="413">
        <v>10168</v>
      </c>
      <c r="B10174" s="450" t="s">
        <v>14152</v>
      </c>
      <c r="C10174" s="727" t="s">
        <v>13943</v>
      </c>
      <c r="D10174" s="531"/>
      <c r="E10174" s="726" t="s">
        <v>13942</v>
      </c>
      <c r="F10174" s="530"/>
      <c r="G10174" s="831">
        <f t="shared" si="99"/>
        <v>75276.6875</v>
      </c>
      <c r="H10174" s="828">
        <v>1031.1875</v>
      </c>
    </row>
    <row r="10175" spans="1:8" ht="27.75">
      <c r="A10175" s="413">
        <v>10169</v>
      </c>
      <c r="B10175" s="450" t="s">
        <v>14153</v>
      </c>
      <c r="C10175" s="727" t="s">
        <v>13945</v>
      </c>
      <c r="D10175" s="531"/>
      <c r="E10175" s="726" t="s">
        <v>13944</v>
      </c>
      <c r="F10175" s="530"/>
      <c r="G10175" s="831">
        <f t="shared" si="99"/>
        <v>88068.112499999988</v>
      </c>
      <c r="H10175" s="828">
        <v>1206.4124999999999</v>
      </c>
    </row>
    <row r="10176" spans="1:8" ht="27.75">
      <c r="A10176" s="413">
        <v>10170</v>
      </c>
      <c r="B10176" s="449"/>
      <c r="C10176" s="741" t="s">
        <v>13946</v>
      </c>
      <c r="D10176" s="529"/>
      <c r="E10176" s="730"/>
      <c r="F10176" s="528"/>
      <c r="G10176" s="832"/>
      <c r="H10176" s="830"/>
    </row>
    <row r="10177" spans="1:8" ht="27.75">
      <c r="A10177" s="413">
        <v>10171</v>
      </c>
      <c r="B10177" s="450" t="s">
        <v>14154</v>
      </c>
      <c r="C10177" s="727" t="s">
        <v>13948</v>
      </c>
      <c r="D10177" s="530"/>
      <c r="E10177" s="729" t="s">
        <v>13947</v>
      </c>
      <c r="F10177" s="530"/>
      <c r="G10177" s="831">
        <f>H10177*$F$2</f>
        <v>16610.237499999999</v>
      </c>
      <c r="H10177" s="828">
        <v>227.53749999999999</v>
      </c>
    </row>
    <row r="10178" spans="1:8" ht="78.75">
      <c r="A10178" s="413">
        <v>10172</v>
      </c>
      <c r="B10178" s="450" t="s">
        <v>14155</v>
      </c>
      <c r="C10178" s="727" t="s">
        <v>13950</v>
      </c>
      <c r="D10178" s="531"/>
      <c r="E10178" s="726" t="s">
        <v>13949</v>
      </c>
      <c r="F10178" s="530"/>
      <c r="G10178" s="831">
        <f>H10178*$F$2</f>
        <v>47527.5625</v>
      </c>
      <c r="H10178" s="828">
        <v>651.0625</v>
      </c>
    </row>
    <row r="10179" spans="1:8" ht="27.75">
      <c r="A10179" s="413">
        <v>10173</v>
      </c>
      <c r="B10179" s="450" t="s">
        <v>14156</v>
      </c>
      <c r="C10179" s="727" t="s">
        <v>13952</v>
      </c>
      <c r="D10179" s="531"/>
      <c r="E10179" s="726" t="s">
        <v>13951</v>
      </c>
      <c r="F10179" s="530"/>
      <c r="G10179" s="831">
        <f>H10179*$F$2</f>
        <v>28047.512499999997</v>
      </c>
      <c r="H10179" s="828">
        <v>384.21249999999998</v>
      </c>
    </row>
    <row r="10180" spans="1:8" ht="27.75">
      <c r="A10180" s="413">
        <v>10174</v>
      </c>
      <c r="B10180" s="449"/>
      <c r="C10180" s="528" t="s">
        <v>13953</v>
      </c>
      <c r="D10180" s="529"/>
      <c r="E10180" s="730"/>
      <c r="F10180" s="528"/>
      <c r="G10180" s="832"/>
      <c r="H10180" s="830"/>
    </row>
    <row r="10181" spans="1:8" ht="27.75">
      <c r="A10181" s="413">
        <v>10175</v>
      </c>
      <c r="B10181" s="450" t="s">
        <v>14157</v>
      </c>
      <c r="C10181" s="727" t="s">
        <v>13955</v>
      </c>
      <c r="D10181" s="530"/>
      <c r="E10181" s="729" t="s">
        <v>13954</v>
      </c>
      <c r="F10181" s="530"/>
      <c r="G10181" s="831">
        <f>H10181*$F$2</f>
        <v>22309.712500000001</v>
      </c>
      <c r="H10181" s="828">
        <v>305.61250000000001</v>
      </c>
    </row>
    <row r="10182" spans="1:8" ht="27.75">
      <c r="A10182" s="413">
        <v>10176</v>
      </c>
      <c r="B10182" s="449"/>
      <c r="C10182" s="741" t="s">
        <v>13956</v>
      </c>
      <c r="D10182" s="529"/>
      <c r="E10182" s="730"/>
      <c r="F10182" s="528"/>
      <c r="G10182" s="832"/>
      <c r="H10182" s="828"/>
    </row>
    <row r="10183" spans="1:8" ht="55.5">
      <c r="A10183" s="413">
        <v>10177</v>
      </c>
      <c r="B10183" s="450" t="s">
        <v>14158</v>
      </c>
      <c r="C10183" s="727" t="s">
        <v>13958</v>
      </c>
      <c r="D10183" s="530"/>
      <c r="E10183" s="729" t="s">
        <v>13957</v>
      </c>
      <c r="F10183" s="530"/>
      <c r="G10183" s="831">
        <f>H10183*$F$2</f>
        <v>48208.287499999999</v>
      </c>
      <c r="H10183" s="828">
        <v>660.38749999999993</v>
      </c>
    </row>
    <row r="10184" spans="1:8" ht="52.5">
      <c r="A10184" s="413">
        <v>10178</v>
      </c>
      <c r="B10184" s="450" t="s">
        <v>14159</v>
      </c>
      <c r="C10184" s="727" t="s">
        <v>13960</v>
      </c>
      <c r="D10184" s="531"/>
      <c r="E10184" s="726" t="s">
        <v>13959</v>
      </c>
      <c r="F10184" s="530"/>
      <c r="G10184" s="831">
        <f>H10184*$F$2</f>
        <v>49733.987499999996</v>
      </c>
      <c r="H10184" s="828">
        <v>681.28749999999991</v>
      </c>
    </row>
    <row r="10185" spans="1:8" ht="27.75">
      <c r="A10185" s="413">
        <v>10179</v>
      </c>
      <c r="B10185" s="449"/>
      <c r="C10185" s="741" t="s">
        <v>13961</v>
      </c>
      <c r="D10185" s="529"/>
      <c r="E10185" s="730"/>
      <c r="F10185" s="528"/>
      <c r="G10185" s="832"/>
      <c r="H10185" s="830"/>
    </row>
    <row r="10186" spans="1:8" ht="27.75">
      <c r="A10186" s="413">
        <v>10180</v>
      </c>
      <c r="B10186" s="450" t="s">
        <v>14160</v>
      </c>
      <c r="C10186" s="727" t="s">
        <v>13963</v>
      </c>
      <c r="D10186" s="530"/>
      <c r="E10186" s="729" t="s">
        <v>13962</v>
      </c>
      <c r="F10186" s="530"/>
      <c r="G10186" s="831">
        <f>H10186*$F$2</f>
        <v>24249.6875</v>
      </c>
      <c r="H10186" s="828">
        <v>332.1875</v>
      </c>
    </row>
    <row r="10187" spans="1:8" ht="27.75">
      <c r="A10187" s="413">
        <v>10181</v>
      </c>
      <c r="B10187" s="450" t="s">
        <v>14161</v>
      </c>
      <c r="C10187" s="727" t="s">
        <v>13965</v>
      </c>
      <c r="D10187" s="531"/>
      <c r="E10187" s="726" t="s">
        <v>13964</v>
      </c>
      <c r="F10187" s="530"/>
      <c r="G10187" s="831">
        <f>H10187*$F$2</f>
        <v>22732.199999999997</v>
      </c>
      <c r="H10187" s="828">
        <v>311.39999999999998</v>
      </c>
    </row>
    <row r="10188" spans="1:8" ht="27.75">
      <c r="A10188" s="413">
        <v>10182</v>
      </c>
      <c r="B10188" s="449"/>
      <c r="C10188" s="741" t="s">
        <v>13966</v>
      </c>
      <c r="D10188" s="529"/>
      <c r="E10188" s="730"/>
      <c r="F10188" s="528"/>
      <c r="G10188" s="832"/>
      <c r="H10188" s="830"/>
    </row>
    <row r="10189" spans="1:8" ht="27.75">
      <c r="A10189" s="413">
        <v>10183</v>
      </c>
      <c r="B10189" s="450" t="s">
        <v>14162</v>
      </c>
      <c r="C10189" s="727" t="s">
        <v>13968</v>
      </c>
      <c r="D10189" s="530"/>
      <c r="E10189" s="729" t="s">
        <v>13967</v>
      </c>
      <c r="F10189" s="530"/>
      <c r="G10189" s="831">
        <f>H10189*$F$2</f>
        <v>14310.737500000001</v>
      </c>
      <c r="H10189" s="828">
        <v>196.03750000000002</v>
      </c>
    </row>
    <row r="10190" spans="1:8" ht="27.75">
      <c r="A10190" s="413">
        <v>10184</v>
      </c>
      <c r="B10190" s="450" t="s">
        <v>14163</v>
      </c>
      <c r="C10190" s="727" t="s">
        <v>13970</v>
      </c>
      <c r="D10190" s="531"/>
      <c r="E10190" s="726" t="s">
        <v>13969</v>
      </c>
      <c r="F10190" s="530"/>
      <c r="G10190" s="831">
        <f>H10190*$F$2</f>
        <v>14753.300000000001</v>
      </c>
      <c r="H10190" s="828">
        <v>202.10000000000002</v>
      </c>
    </row>
    <row r="10191" spans="1:8" ht="27.75">
      <c r="A10191" s="413">
        <v>10185</v>
      </c>
      <c r="B10191" s="450" t="s">
        <v>14164</v>
      </c>
      <c r="C10191" s="727" t="s">
        <v>13972</v>
      </c>
      <c r="D10191" s="531"/>
      <c r="E10191" s="726" t="s">
        <v>13971</v>
      </c>
      <c r="F10191" s="530"/>
      <c r="G10191" s="831">
        <f>H10191*$F$2</f>
        <v>15204.075000000001</v>
      </c>
      <c r="H10191" s="828">
        <v>208.27500000000001</v>
      </c>
    </row>
    <row r="10192" spans="1:8" ht="27.75">
      <c r="A10192" s="413">
        <v>10186</v>
      </c>
      <c r="B10192" s="449"/>
      <c r="C10192" s="741" t="s">
        <v>13973</v>
      </c>
      <c r="D10192" s="529"/>
      <c r="E10192" s="730"/>
      <c r="F10192" s="528"/>
      <c r="G10192" s="832"/>
      <c r="H10192" s="830"/>
    </row>
    <row r="10193" spans="1:8" ht="27.75">
      <c r="A10193" s="413">
        <v>10187</v>
      </c>
      <c r="B10193" s="450" t="s">
        <v>14165</v>
      </c>
      <c r="C10193" s="727" t="s">
        <v>13975</v>
      </c>
      <c r="D10193" s="531"/>
      <c r="E10193" s="726" t="s">
        <v>13974</v>
      </c>
      <c r="F10193" s="530"/>
      <c r="G10193" s="831">
        <f t="shared" ref="G10193:G10236" si="100">H10193*$F$2</f>
        <v>1072.1875</v>
      </c>
      <c r="H10193" s="828">
        <v>14.6875</v>
      </c>
    </row>
    <row r="10194" spans="1:8" ht="27.75">
      <c r="A10194" s="413">
        <v>10188</v>
      </c>
      <c r="B10194" s="450" t="s">
        <v>14166</v>
      </c>
      <c r="C10194" s="727" t="s">
        <v>13977</v>
      </c>
      <c r="D10194" s="531"/>
      <c r="E10194" s="726" t="s">
        <v>13976</v>
      </c>
      <c r="F10194" s="530"/>
      <c r="G10194" s="831">
        <f t="shared" si="100"/>
        <v>989.15000000000009</v>
      </c>
      <c r="H10194" s="828">
        <v>13.55</v>
      </c>
    </row>
    <row r="10195" spans="1:8" ht="27.75">
      <c r="A10195" s="413">
        <v>10189</v>
      </c>
      <c r="B10195" s="450" t="s">
        <v>14167</v>
      </c>
      <c r="C10195" s="727" t="s">
        <v>13979</v>
      </c>
      <c r="D10195" s="531"/>
      <c r="E10195" s="726" t="s">
        <v>13978</v>
      </c>
      <c r="F10195" s="530"/>
      <c r="G10195" s="831">
        <f t="shared" si="100"/>
        <v>1629.7249999999999</v>
      </c>
      <c r="H10195" s="828">
        <v>22.324999999999999</v>
      </c>
    </row>
    <row r="10196" spans="1:8" ht="27.75">
      <c r="A10196" s="413">
        <v>10190</v>
      </c>
      <c r="B10196" s="450" t="s">
        <v>14168</v>
      </c>
      <c r="C10196" s="727" t="s">
        <v>13981</v>
      </c>
      <c r="D10196" s="531"/>
      <c r="E10196" s="726" t="s">
        <v>13980</v>
      </c>
      <c r="F10196" s="530"/>
      <c r="G10196" s="831">
        <f t="shared" si="100"/>
        <v>1648.8874999999998</v>
      </c>
      <c r="H10196" s="828">
        <v>22.587499999999999</v>
      </c>
    </row>
    <row r="10197" spans="1:8" ht="27.75">
      <c r="A10197" s="413">
        <v>10191</v>
      </c>
      <c r="B10197" s="450" t="s">
        <v>14169</v>
      </c>
      <c r="C10197" s="727" t="s">
        <v>13983</v>
      </c>
      <c r="D10197" s="531"/>
      <c r="E10197" s="726" t="s">
        <v>13982</v>
      </c>
      <c r="F10197" s="530"/>
      <c r="G10197" s="831">
        <f t="shared" si="100"/>
        <v>3404.5375000000004</v>
      </c>
      <c r="H10197" s="828">
        <v>46.637500000000003</v>
      </c>
    </row>
    <row r="10198" spans="1:8" ht="27.75">
      <c r="A10198" s="413">
        <v>10192</v>
      </c>
      <c r="B10198" s="450" t="s">
        <v>14170</v>
      </c>
      <c r="C10198" s="727" t="s">
        <v>13985</v>
      </c>
      <c r="D10198" s="531"/>
      <c r="E10198" s="726" t="s">
        <v>13984</v>
      </c>
      <c r="F10198" s="530"/>
      <c r="G10198" s="831">
        <f t="shared" si="100"/>
        <v>2522.1499999999996</v>
      </c>
      <c r="H10198" s="828">
        <v>34.549999999999997</v>
      </c>
    </row>
    <row r="10199" spans="1:8" ht="27.75">
      <c r="A10199" s="413">
        <v>10193</v>
      </c>
      <c r="B10199" s="450" t="s">
        <v>14171</v>
      </c>
      <c r="C10199" s="727" t="s">
        <v>13987</v>
      </c>
      <c r="D10199" s="531"/>
      <c r="E10199" s="726" t="s">
        <v>13986</v>
      </c>
      <c r="F10199" s="530"/>
      <c r="G10199" s="831">
        <f t="shared" si="100"/>
        <v>6353.7374999999993</v>
      </c>
      <c r="H10199" s="828">
        <v>87.037499999999994</v>
      </c>
    </row>
    <row r="10200" spans="1:8" ht="27.75">
      <c r="A10200" s="413">
        <v>10194</v>
      </c>
      <c r="B10200" s="450" t="s">
        <v>14172</v>
      </c>
      <c r="C10200" s="727" t="s">
        <v>13989</v>
      </c>
      <c r="D10200" s="531"/>
      <c r="E10200" s="726" t="s">
        <v>13988</v>
      </c>
      <c r="F10200" s="530"/>
      <c r="G10200" s="831">
        <f t="shared" si="100"/>
        <v>3575.1750000000002</v>
      </c>
      <c r="H10200" s="828">
        <v>48.975000000000001</v>
      </c>
    </row>
    <row r="10201" spans="1:8" ht="27.75">
      <c r="A10201" s="413">
        <v>10195</v>
      </c>
      <c r="B10201" s="450" t="s">
        <v>14173</v>
      </c>
      <c r="C10201" s="727" t="s">
        <v>13991</v>
      </c>
      <c r="D10201" s="531"/>
      <c r="E10201" s="726" t="s">
        <v>13990</v>
      </c>
      <c r="F10201" s="530"/>
      <c r="G10201" s="831">
        <f t="shared" si="100"/>
        <v>1144.2749999999999</v>
      </c>
      <c r="H10201" s="828">
        <v>15.674999999999999</v>
      </c>
    </row>
    <row r="10202" spans="1:8" ht="27.75">
      <c r="A10202" s="413">
        <v>10196</v>
      </c>
      <c r="B10202" s="450" t="s">
        <v>14174</v>
      </c>
      <c r="C10202" s="727" t="s">
        <v>13993</v>
      </c>
      <c r="D10202" s="531"/>
      <c r="E10202" s="726" t="s">
        <v>13992</v>
      </c>
      <c r="F10202" s="530"/>
      <c r="G10202" s="831">
        <f t="shared" si="100"/>
        <v>1018.3499999999999</v>
      </c>
      <c r="H10202" s="828">
        <v>13.95</v>
      </c>
    </row>
    <row r="10203" spans="1:8" ht="27.75">
      <c r="A10203" s="413">
        <v>10197</v>
      </c>
      <c r="B10203" s="450" t="s">
        <v>14175</v>
      </c>
      <c r="C10203" s="727" t="s">
        <v>13995</v>
      </c>
      <c r="D10203" s="531"/>
      <c r="E10203" s="726" t="s">
        <v>13994</v>
      </c>
      <c r="F10203" s="530"/>
      <c r="G10203" s="831">
        <f t="shared" si="100"/>
        <v>2087.7999999999997</v>
      </c>
      <c r="H10203" s="828">
        <v>28.599999999999998</v>
      </c>
    </row>
    <row r="10204" spans="1:8" ht="27.75">
      <c r="A10204" s="413">
        <v>10198</v>
      </c>
      <c r="B10204" s="450" t="s">
        <v>14176</v>
      </c>
      <c r="C10204" s="727" t="s">
        <v>13997</v>
      </c>
      <c r="D10204" s="531"/>
      <c r="E10204" s="726" t="s">
        <v>13996</v>
      </c>
      <c r="F10204" s="530"/>
      <c r="G10204" s="831">
        <f t="shared" si="100"/>
        <v>4392.7749999999996</v>
      </c>
      <c r="H10204" s="828">
        <v>60.174999999999997</v>
      </c>
    </row>
    <row r="10205" spans="1:8" ht="27.75">
      <c r="A10205" s="413">
        <v>10199</v>
      </c>
      <c r="B10205" s="450" t="s">
        <v>14177</v>
      </c>
      <c r="C10205" s="727" t="s">
        <v>13999</v>
      </c>
      <c r="D10205" s="531"/>
      <c r="E10205" s="726" t="s">
        <v>13998</v>
      </c>
      <c r="F10205" s="530"/>
      <c r="G10205" s="831">
        <f t="shared" si="100"/>
        <v>2545.875</v>
      </c>
      <c r="H10205" s="828">
        <v>34.875</v>
      </c>
    </row>
    <row r="10206" spans="1:8" ht="27.75">
      <c r="A10206" s="413">
        <v>10200</v>
      </c>
      <c r="B10206" s="450" t="s">
        <v>14178</v>
      </c>
      <c r="C10206" s="727" t="s">
        <v>14001</v>
      </c>
      <c r="D10206" s="531"/>
      <c r="E10206" s="726" t="s">
        <v>14000</v>
      </c>
      <c r="F10206" s="530"/>
      <c r="G10206" s="831">
        <f t="shared" si="100"/>
        <v>97.637500000000003</v>
      </c>
      <c r="H10206" s="828">
        <v>1.3375000000000001</v>
      </c>
    </row>
    <row r="10207" spans="1:8" ht="27.75">
      <c r="A10207" s="413">
        <v>10201</v>
      </c>
      <c r="B10207" s="450" t="s">
        <v>14179</v>
      </c>
      <c r="C10207" s="727" t="s">
        <v>14003</v>
      </c>
      <c r="D10207" s="531"/>
      <c r="E10207" s="726" t="s">
        <v>14002</v>
      </c>
      <c r="F10207" s="530"/>
      <c r="G10207" s="831">
        <f t="shared" si="100"/>
        <v>169.72500000000002</v>
      </c>
      <c r="H10207" s="828">
        <v>2.3250000000000002</v>
      </c>
    </row>
    <row r="10208" spans="1:8" ht="27.75">
      <c r="A10208" s="413">
        <v>10202</v>
      </c>
      <c r="B10208" s="450" t="s">
        <v>14180</v>
      </c>
      <c r="C10208" s="727" t="s">
        <v>14005</v>
      </c>
      <c r="D10208" s="531"/>
      <c r="E10208" s="726" t="s">
        <v>14004</v>
      </c>
      <c r="F10208" s="530"/>
      <c r="G10208" s="831">
        <f t="shared" si="100"/>
        <v>2750.2749999999996</v>
      </c>
      <c r="H10208" s="828">
        <v>37.674999999999997</v>
      </c>
    </row>
    <row r="10209" spans="1:8" ht="27.75">
      <c r="A10209" s="413">
        <v>10203</v>
      </c>
      <c r="B10209" s="450" t="s">
        <v>14181</v>
      </c>
      <c r="C10209" s="727" t="s">
        <v>14007</v>
      </c>
      <c r="D10209" s="531"/>
      <c r="E10209" s="726" t="s">
        <v>14006</v>
      </c>
      <c r="F10209" s="530"/>
      <c r="G10209" s="831">
        <f t="shared" si="100"/>
        <v>1503.8000000000002</v>
      </c>
      <c r="H10209" s="828">
        <v>20.6</v>
      </c>
    </row>
    <row r="10210" spans="1:8" ht="27.75">
      <c r="A10210" s="413">
        <v>10204</v>
      </c>
      <c r="B10210" s="450" t="s">
        <v>14182</v>
      </c>
      <c r="C10210" s="727" t="s">
        <v>14009</v>
      </c>
      <c r="D10210" s="531"/>
      <c r="E10210" s="726" t="s">
        <v>14008</v>
      </c>
      <c r="F10210" s="530"/>
      <c r="G10210" s="831">
        <f t="shared" si="100"/>
        <v>1578.625</v>
      </c>
      <c r="H10210" s="828">
        <v>21.625</v>
      </c>
    </row>
    <row r="10211" spans="1:8" ht="27.75">
      <c r="A10211" s="413">
        <v>10205</v>
      </c>
      <c r="B10211" s="450" t="s">
        <v>14183</v>
      </c>
      <c r="C10211" s="727" t="s">
        <v>14011</v>
      </c>
      <c r="D10211" s="531"/>
      <c r="E10211" s="726" t="s">
        <v>14010</v>
      </c>
      <c r="F10211" s="530"/>
      <c r="G10211" s="831">
        <f t="shared" si="100"/>
        <v>2473.7875000000004</v>
      </c>
      <c r="H10211" s="828">
        <v>33.887500000000003</v>
      </c>
    </row>
    <row r="10212" spans="1:8" ht="27.75">
      <c r="A10212" s="413">
        <v>10206</v>
      </c>
      <c r="B10212" s="450" t="s">
        <v>14184</v>
      </c>
      <c r="C10212" s="727" t="s">
        <v>14013</v>
      </c>
      <c r="D10212" s="531"/>
      <c r="E10212" s="726" t="s">
        <v>14012</v>
      </c>
      <c r="F10212" s="530"/>
      <c r="G10212" s="831">
        <f t="shared" si="100"/>
        <v>4074.3125</v>
      </c>
      <c r="H10212" s="828">
        <v>55.8125</v>
      </c>
    </row>
    <row r="10213" spans="1:8" ht="105">
      <c r="A10213" s="413">
        <v>10207</v>
      </c>
      <c r="B10213" s="450" t="s">
        <v>14185</v>
      </c>
      <c r="C10213" s="727" t="s">
        <v>14015</v>
      </c>
      <c r="D10213" s="531"/>
      <c r="E10213" s="726" t="s">
        <v>14014</v>
      </c>
      <c r="F10213" s="530"/>
      <c r="G10213" s="831">
        <f t="shared" si="100"/>
        <v>10056.662499999999</v>
      </c>
      <c r="H10213" s="828">
        <v>137.76249999999999</v>
      </c>
    </row>
    <row r="10214" spans="1:8" ht="78.75">
      <c r="A10214" s="413">
        <v>10208</v>
      </c>
      <c r="B10214" s="450" t="s">
        <v>14186</v>
      </c>
      <c r="C10214" s="727" t="s">
        <v>14017</v>
      </c>
      <c r="D10214" s="531"/>
      <c r="E10214" s="726" t="s">
        <v>14016</v>
      </c>
      <c r="F10214" s="530"/>
      <c r="G10214" s="831">
        <f t="shared" si="100"/>
        <v>10056.662499999999</v>
      </c>
      <c r="H10214" s="828">
        <v>137.76249999999999</v>
      </c>
    </row>
    <row r="10215" spans="1:8" ht="27.75">
      <c r="A10215" s="413">
        <v>10209</v>
      </c>
      <c r="B10215" s="450" t="s">
        <v>14187</v>
      </c>
      <c r="C10215" s="727" t="s">
        <v>14019</v>
      </c>
      <c r="D10215" s="531"/>
      <c r="E10215" s="726" t="s">
        <v>14018</v>
      </c>
      <c r="F10215" s="530"/>
      <c r="G10215" s="831">
        <f t="shared" si="100"/>
        <v>12495.775000000001</v>
      </c>
      <c r="H10215" s="828">
        <v>171.17500000000001</v>
      </c>
    </row>
    <row r="10216" spans="1:8" ht="27.75">
      <c r="A10216" s="413">
        <v>10210</v>
      </c>
      <c r="B10216" s="450" t="s">
        <v>14188</v>
      </c>
      <c r="C10216" s="727" t="s">
        <v>14021</v>
      </c>
      <c r="D10216" s="531"/>
      <c r="E10216" s="726" t="s">
        <v>14020</v>
      </c>
      <c r="F10216" s="530"/>
      <c r="G10216" s="831">
        <f t="shared" si="100"/>
        <v>13583.475</v>
      </c>
      <c r="H10216" s="828">
        <v>186.07500000000002</v>
      </c>
    </row>
    <row r="10217" spans="1:8" ht="27.75">
      <c r="A10217" s="413">
        <v>10211</v>
      </c>
      <c r="B10217" s="450" t="s">
        <v>14189</v>
      </c>
      <c r="C10217" s="727" t="s">
        <v>14023</v>
      </c>
      <c r="D10217" s="531"/>
      <c r="E10217" s="726" t="s">
        <v>14022</v>
      </c>
      <c r="F10217" s="530"/>
      <c r="G10217" s="831">
        <f t="shared" si="100"/>
        <v>8626.7750000000015</v>
      </c>
      <c r="H10217" s="828">
        <v>118.17500000000001</v>
      </c>
    </row>
    <row r="10218" spans="1:8" ht="27.75">
      <c r="A10218" s="413">
        <v>10212</v>
      </c>
      <c r="B10218" s="450" t="s">
        <v>14190</v>
      </c>
      <c r="C10218" s="727" t="s">
        <v>14025</v>
      </c>
      <c r="D10218" s="531"/>
      <c r="E10218" s="726" t="s">
        <v>14024</v>
      </c>
      <c r="F10218" s="530"/>
      <c r="G10218" s="831">
        <f t="shared" si="100"/>
        <v>9937.125</v>
      </c>
      <c r="H10218" s="828">
        <v>136.125</v>
      </c>
    </row>
    <row r="10219" spans="1:8" ht="27.75">
      <c r="A10219" s="413">
        <v>10213</v>
      </c>
      <c r="B10219" s="450" t="s">
        <v>14191</v>
      </c>
      <c r="C10219" s="727" t="s">
        <v>14027</v>
      </c>
      <c r="D10219" s="531"/>
      <c r="E10219" s="726" t="s">
        <v>14026</v>
      </c>
      <c r="F10219" s="530"/>
      <c r="G10219" s="831">
        <f t="shared" si="100"/>
        <v>3904.5874999999996</v>
      </c>
      <c r="H10219" s="828">
        <v>53.487499999999997</v>
      </c>
    </row>
    <row r="10220" spans="1:8" ht="27.75">
      <c r="A10220" s="413">
        <v>10214</v>
      </c>
      <c r="B10220" s="450" t="s">
        <v>14192</v>
      </c>
      <c r="C10220" s="727" t="s">
        <v>14029</v>
      </c>
      <c r="D10220" s="531"/>
      <c r="E10220" s="726" t="s">
        <v>14028</v>
      </c>
      <c r="F10220" s="530"/>
      <c r="G10220" s="831">
        <f t="shared" si="100"/>
        <v>706.27500000000009</v>
      </c>
      <c r="H10220" s="828">
        <v>9.6750000000000007</v>
      </c>
    </row>
    <row r="10221" spans="1:8" ht="27.75">
      <c r="A10221" s="413">
        <v>10215</v>
      </c>
      <c r="B10221" s="450" t="s">
        <v>14193</v>
      </c>
      <c r="C10221" s="727" t="s">
        <v>14031</v>
      </c>
      <c r="D10221" s="531"/>
      <c r="E10221" s="726" t="s">
        <v>14030</v>
      </c>
      <c r="F10221" s="530"/>
      <c r="G10221" s="831">
        <f t="shared" si="100"/>
        <v>893.33749999999998</v>
      </c>
      <c r="H10221" s="828">
        <v>12.237499999999999</v>
      </c>
    </row>
    <row r="10222" spans="1:8" ht="27.75">
      <c r="A10222" s="413">
        <v>10216</v>
      </c>
      <c r="B10222" s="450" t="s">
        <v>14194</v>
      </c>
      <c r="C10222" s="727" t="s">
        <v>14033</v>
      </c>
      <c r="D10222" s="531"/>
      <c r="E10222" s="726" t="s">
        <v>14032</v>
      </c>
      <c r="F10222" s="530"/>
      <c r="G10222" s="831">
        <f t="shared" si="100"/>
        <v>566.66250000000002</v>
      </c>
      <c r="H10222" s="828">
        <v>7.7625000000000002</v>
      </c>
    </row>
    <row r="10223" spans="1:8" ht="27.75">
      <c r="A10223" s="413">
        <v>10217</v>
      </c>
      <c r="B10223" s="450" t="s">
        <v>14195</v>
      </c>
      <c r="C10223" s="727" t="s">
        <v>14035</v>
      </c>
      <c r="D10223" s="531"/>
      <c r="E10223" s="726" t="s">
        <v>14034</v>
      </c>
      <c r="F10223" s="530"/>
      <c r="G10223" s="831">
        <f t="shared" si="100"/>
        <v>2537.6624999999999</v>
      </c>
      <c r="H10223" s="828">
        <v>34.762499999999996</v>
      </c>
    </row>
    <row r="10224" spans="1:8" ht="27.75">
      <c r="A10224" s="413">
        <v>10218</v>
      </c>
      <c r="B10224" s="450" t="s">
        <v>14196</v>
      </c>
      <c r="C10224" s="727" t="s">
        <v>14037</v>
      </c>
      <c r="D10224" s="531"/>
      <c r="E10224" s="726" t="s">
        <v>14036</v>
      </c>
      <c r="F10224" s="530"/>
      <c r="G10224" s="831">
        <f t="shared" si="100"/>
        <v>612.28749999999991</v>
      </c>
      <c r="H10224" s="828">
        <v>8.3874999999999993</v>
      </c>
    </row>
    <row r="10225" spans="1:8" ht="27.75">
      <c r="A10225" s="413">
        <v>10219</v>
      </c>
      <c r="B10225" s="450" t="s">
        <v>14197</v>
      </c>
      <c r="C10225" s="727" t="s">
        <v>14039</v>
      </c>
      <c r="D10225" s="531"/>
      <c r="E10225" s="726" t="s">
        <v>14038</v>
      </c>
      <c r="F10225" s="530"/>
      <c r="G10225" s="831">
        <f t="shared" si="100"/>
        <v>341.27500000000003</v>
      </c>
      <c r="H10225" s="828">
        <v>4.6750000000000007</v>
      </c>
    </row>
    <row r="10226" spans="1:8" ht="27.75">
      <c r="A10226" s="413">
        <v>10220</v>
      </c>
      <c r="B10226" s="450" t="s">
        <v>14198</v>
      </c>
      <c r="C10226" s="727" t="s">
        <v>14041</v>
      </c>
      <c r="D10226" s="531"/>
      <c r="E10226" s="726" t="s">
        <v>14040</v>
      </c>
      <c r="F10226" s="530"/>
      <c r="G10226" s="831">
        <f t="shared" si="100"/>
        <v>1794.8875</v>
      </c>
      <c r="H10226" s="828">
        <v>24.587500000000002</v>
      </c>
    </row>
    <row r="10227" spans="1:8" ht="27.75">
      <c r="A10227" s="413">
        <v>10221</v>
      </c>
      <c r="B10227" s="450" t="s">
        <v>14199</v>
      </c>
      <c r="C10227" s="727" t="s">
        <v>14043</v>
      </c>
      <c r="D10227" s="531"/>
      <c r="E10227" s="726" t="s">
        <v>14042</v>
      </c>
      <c r="F10227" s="530"/>
      <c r="G10227" s="831">
        <f t="shared" si="100"/>
        <v>280.13749999999999</v>
      </c>
      <c r="H10227" s="828">
        <v>3.8374999999999999</v>
      </c>
    </row>
    <row r="10228" spans="1:8" ht="27.75">
      <c r="A10228" s="413">
        <v>10222</v>
      </c>
      <c r="B10228" s="450" t="s">
        <v>14200</v>
      </c>
      <c r="C10228" s="727" t="s">
        <v>14045</v>
      </c>
      <c r="D10228" s="531"/>
      <c r="E10228" s="726" t="s">
        <v>14044</v>
      </c>
      <c r="F10228" s="530"/>
      <c r="G10228" s="831">
        <f t="shared" si="100"/>
        <v>605.9</v>
      </c>
      <c r="H10228" s="828">
        <v>8.2999999999999989</v>
      </c>
    </row>
    <row r="10229" spans="1:8" ht="27.75">
      <c r="A10229" s="413">
        <v>10223</v>
      </c>
      <c r="B10229" s="450" t="s">
        <v>14201</v>
      </c>
      <c r="C10229" s="727" t="s">
        <v>14047</v>
      </c>
      <c r="D10229" s="531"/>
      <c r="E10229" s="726" t="s">
        <v>14046</v>
      </c>
      <c r="F10229" s="530"/>
      <c r="G10229" s="831">
        <f t="shared" si="100"/>
        <v>1426.2375000000002</v>
      </c>
      <c r="H10229" s="828">
        <v>19.537500000000001</v>
      </c>
    </row>
    <row r="10230" spans="1:8" ht="27.75">
      <c r="A10230" s="413">
        <v>10224</v>
      </c>
      <c r="B10230" s="450" t="s">
        <v>14202</v>
      </c>
      <c r="C10230" s="727" t="s">
        <v>14049</v>
      </c>
      <c r="D10230" s="531"/>
      <c r="E10230" s="726" t="s">
        <v>14048</v>
      </c>
      <c r="F10230" s="530"/>
      <c r="G10230" s="831">
        <f t="shared" si="100"/>
        <v>3783.2250000000004</v>
      </c>
      <c r="H10230" s="828">
        <v>51.825000000000003</v>
      </c>
    </row>
    <row r="10231" spans="1:8" ht="27.75">
      <c r="A10231" s="413">
        <v>10225</v>
      </c>
      <c r="B10231" s="450" t="s">
        <v>14203</v>
      </c>
      <c r="C10231" s="727" t="s">
        <v>14051</v>
      </c>
      <c r="D10231" s="531"/>
      <c r="E10231" s="726" t="s">
        <v>14050</v>
      </c>
      <c r="F10231" s="530"/>
      <c r="G10231" s="831">
        <f t="shared" si="100"/>
        <v>4753.2125000000005</v>
      </c>
      <c r="H10231" s="828">
        <v>65.112500000000011</v>
      </c>
    </row>
    <row r="10232" spans="1:8" ht="27.75">
      <c r="A10232" s="413">
        <v>10226</v>
      </c>
      <c r="B10232" s="450" t="s">
        <v>14204</v>
      </c>
      <c r="C10232" s="727" t="s">
        <v>14053</v>
      </c>
      <c r="D10232" s="531"/>
      <c r="E10232" s="726" t="s">
        <v>14052</v>
      </c>
      <c r="F10232" s="530"/>
      <c r="G10232" s="831">
        <f t="shared" si="100"/>
        <v>2909.9624999999996</v>
      </c>
      <c r="H10232" s="828">
        <v>39.862499999999997</v>
      </c>
    </row>
    <row r="10233" spans="1:8" ht="27.75">
      <c r="A10233" s="413">
        <v>10227</v>
      </c>
      <c r="B10233" s="450" t="s">
        <v>14205</v>
      </c>
      <c r="C10233" s="727" t="s">
        <v>14055</v>
      </c>
      <c r="D10233" s="531"/>
      <c r="E10233" s="726" t="s">
        <v>14054</v>
      </c>
      <c r="F10233" s="530"/>
      <c r="G10233" s="831">
        <f t="shared" si="100"/>
        <v>3588.8624999999997</v>
      </c>
      <c r="H10233" s="828">
        <v>49.162499999999994</v>
      </c>
    </row>
    <row r="10234" spans="1:8" ht="27.75">
      <c r="A10234" s="413">
        <v>10228</v>
      </c>
      <c r="B10234" s="450" t="s">
        <v>14206</v>
      </c>
      <c r="C10234" s="727" t="s">
        <v>14057</v>
      </c>
      <c r="D10234" s="531"/>
      <c r="E10234" s="726" t="s">
        <v>14056</v>
      </c>
      <c r="F10234" s="530"/>
      <c r="G10234" s="831">
        <f t="shared" si="100"/>
        <v>3955.6875</v>
      </c>
      <c r="H10234" s="828">
        <v>54.1875</v>
      </c>
    </row>
    <row r="10235" spans="1:8" ht="55.5">
      <c r="A10235" s="413">
        <v>10229</v>
      </c>
      <c r="B10235" s="450" t="s">
        <v>14207</v>
      </c>
      <c r="C10235" s="727" t="s">
        <v>14059</v>
      </c>
      <c r="D10235" s="531"/>
      <c r="E10235" s="726" t="s">
        <v>14058</v>
      </c>
      <c r="F10235" s="530"/>
      <c r="G10235" s="831">
        <f t="shared" si="100"/>
        <v>5731.4125000000004</v>
      </c>
      <c r="H10235" s="828">
        <v>78.512500000000003</v>
      </c>
    </row>
    <row r="10236" spans="1:8" ht="55.5">
      <c r="A10236" s="413">
        <v>10230</v>
      </c>
      <c r="B10236" s="450" t="s">
        <v>14208</v>
      </c>
      <c r="C10236" s="727" t="s">
        <v>14061</v>
      </c>
      <c r="D10236" s="531"/>
      <c r="E10236" s="726" t="s">
        <v>14060</v>
      </c>
      <c r="F10236" s="530"/>
      <c r="G10236" s="831">
        <f t="shared" si="100"/>
        <v>7310.9500000000007</v>
      </c>
      <c r="H10236" s="828">
        <v>100.15</v>
      </c>
    </row>
    <row r="10237" spans="1:8" s="287" customFormat="1" ht="23.25">
      <c r="A10237" s="364"/>
      <c r="B10237" s="451"/>
      <c r="D10237" s="364"/>
      <c r="G10237" s="364"/>
    </row>
    <row r="10238" spans="1:8" s="287" customFormat="1" ht="23.25">
      <c r="A10238" s="364"/>
      <c r="B10238" s="451"/>
      <c r="D10238" s="364"/>
      <c r="E10238" s="4"/>
      <c r="F10238" s="4"/>
      <c r="H10238" s="364"/>
    </row>
    <row r="10239" spans="1:8" s="287" customFormat="1" ht="18.75">
      <c r="A10239" s="364"/>
      <c r="B10239" s="850"/>
      <c r="E10239" s="4"/>
      <c r="F10239" s="4"/>
      <c r="H10239" s="364"/>
    </row>
    <row r="10240" spans="1:8" s="287" customFormat="1" ht="18.75">
      <c r="A10240" s="364"/>
      <c r="B10240" s="850"/>
      <c r="E10240" s="4"/>
      <c r="F10240" s="4"/>
      <c r="H10240" s="364"/>
    </row>
    <row r="10241" spans="1:8" s="287" customFormat="1" ht="18.75">
      <c r="A10241" s="364"/>
      <c r="B10241" s="850"/>
      <c r="E10241" s="4"/>
      <c r="F10241" s="4"/>
      <c r="H10241" s="364"/>
    </row>
    <row r="10242" spans="1:8" s="287" customFormat="1" ht="18.75">
      <c r="A10242" s="364"/>
      <c r="B10242" s="850"/>
      <c r="E10242" s="4"/>
      <c r="F10242" s="4"/>
      <c r="H10242" s="364"/>
    </row>
    <row r="10243" spans="1:8" s="287" customFormat="1" ht="18.75">
      <c r="A10243" s="364"/>
      <c r="B10243" s="850"/>
      <c r="E10243" s="4"/>
      <c r="F10243" s="4"/>
      <c r="H10243" s="364"/>
    </row>
    <row r="10244" spans="1:8" s="287" customFormat="1" ht="18.75">
      <c r="A10244" s="364"/>
      <c r="B10244" s="850"/>
      <c r="E10244" s="4"/>
      <c r="F10244" s="4"/>
      <c r="H10244" s="364"/>
    </row>
    <row r="10245" spans="1:8" s="287" customFormat="1" ht="18.75">
      <c r="A10245" s="364"/>
      <c r="B10245" s="850"/>
      <c r="E10245" s="4"/>
      <c r="F10245" s="4"/>
      <c r="H10245" s="364"/>
    </row>
    <row r="10246" spans="1:8" s="287" customFormat="1" ht="18.75">
      <c r="A10246" s="364"/>
      <c r="B10246" s="850"/>
      <c r="E10246" s="4"/>
      <c r="F10246" s="4"/>
      <c r="H10246" s="364"/>
    </row>
    <row r="10247" spans="1:8" s="287" customFormat="1" ht="18.75">
      <c r="A10247" s="364"/>
      <c r="B10247" s="850"/>
      <c r="E10247" s="4"/>
      <c r="F10247" s="4"/>
      <c r="H10247" s="364"/>
    </row>
    <row r="10248" spans="1:8" s="287" customFormat="1" ht="18.75">
      <c r="A10248" s="364"/>
      <c r="B10248" s="850"/>
      <c r="E10248" s="4"/>
      <c r="F10248" s="4"/>
      <c r="H10248" s="364"/>
    </row>
    <row r="10249" spans="1:8" s="287" customFormat="1" ht="18.75">
      <c r="A10249" s="364"/>
      <c r="B10249" s="850"/>
      <c r="E10249" s="4"/>
      <c r="F10249" s="4"/>
      <c r="H10249" s="364"/>
    </row>
    <row r="10250" spans="1:8" s="287" customFormat="1" ht="18.75">
      <c r="A10250" s="364"/>
      <c r="B10250" s="850"/>
      <c r="E10250" s="4"/>
      <c r="F10250" s="4"/>
      <c r="H10250" s="364"/>
    </row>
    <row r="10251" spans="1:8" s="287" customFormat="1" ht="18.75">
      <c r="A10251" s="364"/>
      <c r="B10251" s="850"/>
      <c r="E10251" s="4"/>
      <c r="F10251" s="4"/>
      <c r="H10251" s="364"/>
    </row>
    <row r="10252" spans="1:8" s="287" customFormat="1" ht="18.75">
      <c r="A10252" s="364"/>
      <c r="B10252" s="850"/>
      <c r="E10252" s="4"/>
      <c r="F10252" s="4"/>
      <c r="H10252" s="364"/>
    </row>
    <row r="10253" spans="1:8" s="287" customFormat="1" ht="18.75">
      <c r="A10253" s="364"/>
      <c r="B10253" s="850"/>
      <c r="E10253" s="4"/>
      <c r="F10253" s="4"/>
      <c r="H10253" s="364"/>
    </row>
    <row r="10254" spans="1:8" s="287" customFormat="1" ht="18.75">
      <c r="A10254" s="364"/>
      <c r="B10254" s="850"/>
      <c r="E10254" s="4"/>
      <c r="F10254" s="4"/>
      <c r="H10254" s="364"/>
    </row>
    <row r="10255" spans="1:8" s="287" customFormat="1" ht="18.75">
      <c r="A10255" s="364"/>
      <c r="B10255" s="850"/>
      <c r="E10255" s="4"/>
      <c r="F10255" s="4"/>
      <c r="H10255" s="364"/>
    </row>
    <row r="10256" spans="1:8" s="287" customFormat="1" ht="18.75">
      <c r="A10256" s="364"/>
      <c r="B10256" s="850"/>
      <c r="E10256" s="4"/>
      <c r="F10256" s="4"/>
      <c r="H10256" s="364"/>
    </row>
    <row r="10257" spans="1:8" s="287" customFormat="1" ht="18.75">
      <c r="A10257" s="364"/>
      <c r="B10257" s="850"/>
      <c r="E10257" s="4"/>
      <c r="F10257" s="4"/>
      <c r="H10257" s="364"/>
    </row>
    <row r="10258" spans="1:8" s="287" customFormat="1" ht="18.75">
      <c r="A10258" s="364"/>
      <c r="B10258" s="850"/>
      <c r="E10258" s="4"/>
      <c r="F10258" s="4"/>
      <c r="H10258" s="364"/>
    </row>
  </sheetData>
  <autoFilter ref="A5:H10236"/>
  <sortState ref="A3109:BB3183">
    <sortCondition ref="C3109:C3183"/>
  </sortState>
  <mergeCells count="8">
    <mergeCell ref="F4540:F4541"/>
    <mergeCell ref="F4545:F4546"/>
    <mergeCell ref="F4547:F4548"/>
    <mergeCell ref="F4528:F4529"/>
    <mergeCell ref="F4530:F4531"/>
    <mergeCell ref="F4534:F4535"/>
    <mergeCell ref="F4536:F4537"/>
    <mergeCell ref="F4538:F4539"/>
  </mergeCells>
  <pageMargins left="0.51181102362204722" right="0.31496062992125984" top="0.35433070866141736" bottom="0.15748031496062992" header="0" footer="0"/>
  <pageSetup paperSize="9" scale="30" fitToHeight="0"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A8565"/>
  <sheetViews>
    <sheetView zoomScale="55" zoomScaleNormal="55" workbookViewId="0">
      <pane xSplit="1" topLeftCell="B1" activePane="topRight" state="frozen"/>
      <selection pane="topRight" activeCell="E11" sqref="E11"/>
    </sheetView>
  </sheetViews>
  <sheetFormatPr defaultRowHeight="21"/>
  <cols>
    <col min="1" max="1" width="8.28515625" style="30" customWidth="1"/>
    <col min="2" max="2" width="28.140625" style="41" customWidth="1"/>
    <col min="3" max="3" width="154" style="4" customWidth="1"/>
    <col min="4" max="4" width="9.140625" style="4" customWidth="1"/>
    <col min="5" max="5" width="11.7109375" style="4" customWidth="1"/>
    <col min="6" max="6" width="12.5703125" style="4" customWidth="1"/>
    <col min="7" max="7" width="15.7109375" style="4" customWidth="1"/>
    <col min="8" max="8" width="17.28515625" style="4" customWidth="1"/>
    <col min="9" max="9" width="13.85546875" style="4" customWidth="1"/>
    <col min="10" max="10" width="21.5703125" style="4" customWidth="1"/>
    <col min="11" max="11" width="25.5703125" style="4" customWidth="1"/>
    <col min="12" max="12" width="18.28515625" style="672" customWidth="1"/>
    <col min="13" max="14" width="16.7109375" style="672" customWidth="1"/>
    <col min="15" max="22" width="9.140625" style="287"/>
  </cols>
  <sheetData>
    <row r="1" spans="1:79" ht="32.25" thickBot="1">
      <c r="A1" s="411" t="s">
        <v>207</v>
      </c>
      <c r="B1" s="389"/>
      <c r="C1" s="682" t="s">
        <v>15062</v>
      </c>
      <c r="D1" s="390"/>
      <c r="E1" s="390"/>
      <c r="F1" s="391"/>
      <c r="G1" s="391"/>
      <c r="H1" s="391"/>
      <c r="I1" s="392"/>
      <c r="J1" s="680">
        <v>65</v>
      </c>
      <c r="K1" s="754">
        <v>73</v>
      </c>
      <c r="L1" s="679"/>
      <c r="M1" s="430"/>
      <c r="V1"/>
    </row>
    <row r="2" spans="1:79" ht="32.25" thickTop="1">
      <c r="A2" s="32"/>
      <c r="B2" s="393"/>
      <c r="C2" s="681" t="s">
        <v>30346</v>
      </c>
      <c r="D2" s="394"/>
      <c r="E2" s="394"/>
      <c r="F2" s="328"/>
      <c r="G2" s="328"/>
      <c r="H2" s="328"/>
      <c r="I2" s="328"/>
      <c r="J2" s="395"/>
      <c r="K2" s="395"/>
      <c r="L2" s="430"/>
      <c r="M2" s="751"/>
      <c r="N2" s="430"/>
    </row>
    <row r="3" spans="1:79" ht="32.25" thickBot="1">
      <c r="A3" s="32"/>
      <c r="B3" s="393"/>
      <c r="C3" s="681" t="s">
        <v>15063</v>
      </c>
      <c r="D3" s="394"/>
      <c r="E3" s="394"/>
      <c r="F3" s="328"/>
      <c r="G3" s="328"/>
      <c r="H3" s="328"/>
      <c r="I3" s="328"/>
      <c r="J3" s="395"/>
      <c r="K3" s="395"/>
      <c r="L3" s="752"/>
      <c r="M3" s="679"/>
      <c r="N3" s="430"/>
      <c r="O3" s="328"/>
      <c r="P3" s="328"/>
      <c r="Q3" s="328"/>
    </row>
    <row r="4" spans="1:79" s="642" customFormat="1" ht="37.5" thickTop="1" thickBot="1">
      <c r="A4" s="906"/>
      <c r="B4" s="835"/>
      <c r="C4" s="836" t="s">
        <v>30289</v>
      </c>
      <c r="D4" s="837"/>
      <c r="E4" s="837"/>
      <c r="F4" s="837"/>
      <c r="G4" s="837"/>
      <c r="H4" s="837"/>
      <c r="I4" s="837"/>
      <c r="J4" s="847">
        <v>43612</v>
      </c>
      <c r="K4" s="847">
        <v>43612</v>
      </c>
      <c r="L4" s="838"/>
      <c r="M4" s="838"/>
      <c r="N4" s="838"/>
      <c r="O4" s="839"/>
      <c r="P4" s="839"/>
      <c r="Q4" s="839"/>
      <c r="R4" s="839"/>
      <c r="S4" s="839"/>
      <c r="T4" s="839"/>
      <c r="U4" s="839"/>
      <c r="V4" s="839"/>
      <c r="W4" s="840"/>
      <c r="X4" s="840"/>
      <c r="Y4" s="840"/>
      <c r="Z4" s="840"/>
      <c r="AA4" s="840"/>
      <c r="AB4" s="840"/>
      <c r="AC4" s="840"/>
      <c r="AD4" s="840"/>
      <c r="AE4" s="840"/>
      <c r="AF4" s="840"/>
      <c r="AG4" s="840"/>
      <c r="AH4" s="840"/>
      <c r="AI4" s="840"/>
      <c r="AJ4" s="840"/>
      <c r="AK4" s="840"/>
      <c r="AL4" s="840"/>
      <c r="AM4" s="840"/>
      <c r="AN4" s="840"/>
      <c r="AO4" s="840"/>
      <c r="AP4" s="840"/>
      <c r="AQ4" s="840"/>
      <c r="AR4" s="840"/>
      <c r="AS4" s="840"/>
      <c r="AT4" s="840"/>
      <c r="AU4" s="840"/>
      <c r="AV4" s="840"/>
      <c r="AW4" s="840"/>
      <c r="AX4" s="840"/>
      <c r="AY4" s="840"/>
      <c r="AZ4" s="840"/>
      <c r="BA4" s="840"/>
      <c r="BB4" s="840"/>
      <c r="BC4" s="840"/>
      <c r="BD4" s="840"/>
      <c r="BE4" s="840"/>
      <c r="BF4" s="840"/>
      <c r="BG4" s="840"/>
      <c r="BH4" s="840"/>
      <c r="BI4" s="840"/>
      <c r="BJ4" s="840"/>
      <c r="BK4" s="840"/>
      <c r="BL4" s="840"/>
      <c r="BM4" s="840"/>
      <c r="BN4" s="840"/>
      <c r="BO4" s="840"/>
      <c r="BP4" s="840"/>
      <c r="BQ4" s="840"/>
      <c r="BR4" s="840"/>
      <c r="BS4" s="840"/>
      <c r="BT4" s="840"/>
      <c r="BU4" s="840"/>
      <c r="BV4" s="840"/>
      <c r="BW4" s="840"/>
      <c r="BX4" s="840"/>
      <c r="BY4" s="840"/>
      <c r="BZ4" s="840"/>
      <c r="CA4" s="840"/>
    </row>
    <row r="5" spans="1:79" s="33" customFormat="1" ht="140.25" thickTop="1">
      <c r="A5" s="412" t="s">
        <v>149</v>
      </c>
      <c r="B5" s="640" t="s">
        <v>253</v>
      </c>
      <c r="C5" s="834" t="s">
        <v>37716</v>
      </c>
      <c r="D5" s="640" t="s">
        <v>35959</v>
      </c>
      <c r="E5" s="640" t="s">
        <v>2297</v>
      </c>
      <c r="F5" s="640" t="s">
        <v>35960</v>
      </c>
      <c r="G5" s="640" t="s">
        <v>37715</v>
      </c>
      <c r="H5" s="640" t="s">
        <v>15124</v>
      </c>
      <c r="I5" s="640" t="s">
        <v>15125</v>
      </c>
      <c r="J5" s="640" t="s">
        <v>13286</v>
      </c>
      <c r="K5" s="640" t="s">
        <v>13285</v>
      </c>
      <c r="L5" s="907" t="s">
        <v>15126</v>
      </c>
      <c r="M5" s="907" t="s">
        <v>15127</v>
      </c>
      <c r="N5" s="907" t="s">
        <v>37705</v>
      </c>
      <c r="O5" s="430"/>
      <c r="P5" s="430"/>
      <c r="Q5" s="430"/>
      <c r="R5" s="430"/>
      <c r="S5" s="430"/>
      <c r="T5" s="430"/>
      <c r="U5" s="430"/>
      <c r="V5" s="430"/>
    </row>
    <row r="6" spans="1:79" s="840" customFormat="1" ht="42">
      <c r="A6" s="910">
        <v>1</v>
      </c>
      <c r="B6" s="845" t="s">
        <v>2343</v>
      </c>
      <c r="C6" s="911" t="s">
        <v>15128</v>
      </c>
      <c r="D6" s="891" t="s">
        <v>1705</v>
      </c>
      <c r="E6" s="891" t="s">
        <v>15129</v>
      </c>
      <c r="F6" s="893" t="s">
        <v>340</v>
      </c>
      <c r="G6" s="894">
        <v>5</v>
      </c>
      <c r="H6" s="894">
        <v>5</v>
      </c>
      <c r="I6" s="895">
        <v>900</v>
      </c>
      <c r="J6" s="908">
        <v>196.31749999999997</v>
      </c>
      <c r="K6" s="908">
        <v>206.64999999999998</v>
      </c>
      <c r="L6" s="892" t="s">
        <v>15130</v>
      </c>
      <c r="M6" s="892" t="s">
        <v>15131</v>
      </c>
      <c r="N6" s="848">
        <v>200</v>
      </c>
      <c r="O6" s="839"/>
      <c r="P6" s="839"/>
      <c r="Q6" s="839"/>
      <c r="R6" s="839"/>
      <c r="S6" s="839"/>
      <c r="T6" s="839"/>
      <c r="U6" s="839"/>
      <c r="V6" s="839"/>
    </row>
    <row r="7" spans="1:79" s="840" customFormat="1" ht="42">
      <c r="A7" s="910">
        <v>2</v>
      </c>
      <c r="B7" s="900" t="s">
        <v>15132</v>
      </c>
      <c r="C7" s="913" t="s">
        <v>15128</v>
      </c>
      <c r="D7" s="551" t="s">
        <v>2313</v>
      </c>
      <c r="E7" s="551" t="s">
        <v>15129</v>
      </c>
      <c r="F7" s="841" t="s">
        <v>340</v>
      </c>
      <c r="G7" s="914">
        <v>5</v>
      </c>
      <c r="H7" s="914">
        <v>5</v>
      </c>
      <c r="I7" s="915">
        <v>1105</v>
      </c>
      <c r="J7" s="909">
        <v>127.25249999999998</v>
      </c>
      <c r="K7" s="909">
        <v>133.94999999999999</v>
      </c>
      <c r="L7" s="755" t="s">
        <v>15130</v>
      </c>
      <c r="M7" s="755" t="s">
        <v>15131</v>
      </c>
      <c r="N7" s="756">
        <v>200</v>
      </c>
      <c r="O7" s="839"/>
      <c r="P7" s="839"/>
      <c r="Q7" s="839"/>
      <c r="R7" s="839"/>
      <c r="S7" s="839"/>
      <c r="T7" s="839"/>
      <c r="U7" s="839"/>
      <c r="V7" s="839"/>
    </row>
    <row r="8" spans="1:79" s="840" customFormat="1" ht="42">
      <c r="A8" s="910">
        <v>3</v>
      </c>
      <c r="B8" s="845" t="s">
        <v>2344</v>
      </c>
      <c r="C8" s="911" t="s">
        <v>15133</v>
      </c>
      <c r="D8" s="891" t="s">
        <v>1705</v>
      </c>
      <c r="E8" s="891" t="s">
        <v>15129</v>
      </c>
      <c r="F8" s="893" t="s">
        <v>340</v>
      </c>
      <c r="G8" s="894">
        <v>6.5</v>
      </c>
      <c r="H8" s="894">
        <v>6.5</v>
      </c>
      <c r="I8" s="895">
        <v>936</v>
      </c>
      <c r="J8" s="908">
        <v>167.00999999999996</v>
      </c>
      <c r="K8" s="908">
        <v>175.79999999999998</v>
      </c>
      <c r="L8" s="892" t="s">
        <v>15130</v>
      </c>
      <c r="M8" s="892" t="s">
        <v>15131</v>
      </c>
      <c r="N8" s="848">
        <v>200</v>
      </c>
      <c r="O8" s="839"/>
      <c r="P8" s="839"/>
      <c r="Q8" s="839"/>
      <c r="R8" s="839"/>
      <c r="S8" s="839"/>
      <c r="T8" s="839"/>
      <c r="U8" s="839"/>
      <c r="V8" s="839"/>
    </row>
    <row r="9" spans="1:79" s="840" customFormat="1" ht="42">
      <c r="A9" s="910">
        <v>4</v>
      </c>
      <c r="B9" s="900" t="s">
        <v>15134</v>
      </c>
      <c r="C9" s="913" t="s">
        <v>15133</v>
      </c>
      <c r="D9" s="551" t="s">
        <v>2313</v>
      </c>
      <c r="E9" s="551" t="s">
        <v>15129</v>
      </c>
      <c r="F9" s="841" t="s">
        <v>340</v>
      </c>
      <c r="G9" s="914">
        <v>6</v>
      </c>
      <c r="H9" s="914">
        <v>6</v>
      </c>
      <c r="I9" s="915">
        <v>1008</v>
      </c>
      <c r="J9" s="909">
        <v>113.6675</v>
      </c>
      <c r="K9" s="909">
        <v>119.65</v>
      </c>
      <c r="L9" s="755" t="s">
        <v>15130</v>
      </c>
      <c r="M9" s="755" t="s">
        <v>15131</v>
      </c>
      <c r="N9" s="756">
        <v>200</v>
      </c>
      <c r="O9" s="839"/>
      <c r="P9" s="839"/>
      <c r="Q9" s="839"/>
      <c r="R9" s="839"/>
      <c r="S9" s="839"/>
      <c r="T9" s="839"/>
      <c r="U9" s="839"/>
      <c r="V9" s="839"/>
    </row>
    <row r="10" spans="1:79" s="840" customFormat="1" ht="42">
      <c r="A10" s="910">
        <v>5</v>
      </c>
      <c r="B10" s="845" t="s">
        <v>2345</v>
      </c>
      <c r="C10" s="911" t="s">
        <v>15135</v>
      </c>
      <c r="D10" s="891" t="s">
        <v>15136</v>
      </c>
      <c r="E10" s="891" t="s">
        <v>15129</v>
      </c>
      <c r="F10" s="893" t="s">
        <v>340</v>
      </c>
      <c r="G10" s="894">
        <v>6.5</v>
      </c>
      <c r="H10" s="894">
        <v>6.5</v>
      </c>
      <c r="I10" s="895">
        <v>936</v>
      </c>
      <c r="J10" s="908">
        <v>167.00999999999996</v>
      </c>
      <c r="K10" s="908">
        <v>175.79999999999998</v>
      </c>
      <c r="L10" s="892" t="s">
        <v>15130</v>
      </c>
      <c r="M10" s="892" t="s">
        <v>15131</v>
      </c>
      <c r="N10" s="848">
        <v>200</v>
      </c>
      <c r="O10" s="839"/>
      <c r="P10" s="839"/>
      <c r="Q10" s="839"/>
      <c r="R10" s="839"/>
      <c r="S10" s="839"/>
      <c r="T10" s="839"/>
      <c r="U10" s="839"/>
      <c r="V10" s="839"/>
    </row>
    <row r="11" spans="1:79" s="840" customFormat="1" ht="42">
      <c r="A11" s="910">
        <v>6</v>
      </c>
      <c r="B11" s="900" t="s">
        <v>15137</v>
      </c>
      <c r="C11" s="913" t="s">
        <v>15135</v>
      </c>
      <c r="D11" s="551" t="s">
        <v>2313</v>
      </c>
      <c r="E11" s="551" t="s">
        <v>15129</v>
      </c>
      <c r="F11" s="841" t="s">
        <v>340</v>
      </c>
      <c r="G11" s="914">
        <v>7</v>
      </c>
      <c r="H11" s="914">
        <v>7</v>
      </c>
      <c r="I11" s="915">
        <v>980</v>
      </c>
      <c r="J11" s="909">
        <v>104.1675</v>
      </c>
      <c r="K11" s="909">
        <v>109.65</v>
      </c>
      <c r="L11" s="755" t="s">
        <v>15130</v>
      </c>
      <c r="M11" s="755" t="s">
        <v>15131</v>
      </c>
      <c r="N11" s="756">
        <v>200</v>
      </c>
      <c r="O11" s="839"/>
      <c r="P11" s="839"/>
      <c r="Q11" s="839"/>
      <c r="R11" s="839"/>
      <c r="S11" s="839"/>
      <c r="T11" s="839"/>
      <c r="U11" s="839"/>
      <c r="V11" s="839"/>
    </row>
    <row r="12" spans="1:79" s="840" customFormat="1" ht="42">
      <c r="A12" s="910">
        <v>7</v>
      </c>
      <c r="B12" s="900" t="s">
        <v>15138</v>
      </c>
      <c r="C12" s="913" t="s">
        <v>15135</v>
      </c>
      <c r="D12" s="551" t="s">
        <v>2313</v>
      </c>
      <c r="E12" s="551" t="s">
        <v>15129</v>
      </c>
      <c r="F12" s="841" t="s">
        <v>340</v>
      </c>
      <c r="G12" s="914">
        <v>6</v>
      </c>
      <c r="H12" s="914">
        <v>6</v>
      </c>
      <c r="I12" s="915">
        <v>1008</v>
      </c>
      <c r="J12" s="909">
        <v>112.4325</v>
      </c>
      <c r="K12" s="909">
        <v>118.35000000000001</v>
      </c>
      <c r="L12" s="755" t="s">
        <v>15130</v>
      </c>
      <c r="M12" s="755" t="s">
        <v>15131</v>
      </c>
      <c r="N12" s="756">
        <v>200</v>
      </c>
      <c r="O12" s="839"/>
      <c r="P12" s="839"/>
      <c r="Q12" s="839"/>
      <c r="R12" s="839"/>
      <c r="S12" s="839"/>
      <c r="T12" s="839"/>
      <c r="U12" s="839"/>
      <c r="V12" s="839"/>
    </row>
    <row r="13" spans="1:79" s="840" customFormat="1" ht="42">
      <c r="A13" s="910">
        <v>8</v>
      </c>
      <c r="B13" s="900" t="s">
        <v>15139</v>
      </c>
      <c r="C13" s="913" t="s">
        <v>15140</v>
      </c>
      <c r="D13" s="551" t="s">
        <v>2313</v>
      </c>
      <c r="E13" s="551" t="s">
        <v>15129</v>
      </c>
      <c r="F13" s="841" t="s">
        <v>340</v>
      </c>
      <c r="G13" s="914">
        <v>6</v>
      </c>
      <c r="H13" s="914">
        <v>6</v>
      </c>
      <c r="I13" s="915">
        <v>1008</v>
      </c>
      <c r="J13" s="909">
        <v>149.18562499999999</v>
      </c>
      <c r="K13" s="909">
        <v>157.03749999999999</v>
      </c>
      <c r="L13" s="755" t="s">
        <v>15130</v>
      </c>
      <c r="M13" s="755" t="s">
        <v>15131</v>
      </c>
      <c r="N13" s="756">
        <v>200</v>
      </c>
      <c r="O13" s="839"/>
      <c r="P13" s="839"/>
      <c r="Q13" s="839"/>
      <c r="R13" s="839"/>
      <c r="S13" s="839"/>
      <c r="T13" s="839"/>
      <c r="U13" s="839"/>
      <c r="V13" s="839"/>
    </row>
    <row r="14" spans="1:79" s="840" customFormat="1" ht="42">
      <c r="A14" s="910">
        <v>9</v>
      </c>
      <c r="B14" s="900" t="s">
        <v>15141</v>
      </c>
      <c r="C14" s="913" t="s">
        <v>15142</v>
      </c>
      <c r="D14" s="551" t="s">
        <v>2313</v>
      </c>
      <c r="E14" s="551" t="s">
        <v>15129</v>
      </c>
      <c r="F14" s="841" t="s">
        <v>340</v>
      </c>
      <c r="G14" s="914">
        <v>5</v>
      </c>
      <c r="H14" s="914">
        <v>5</v>
      </c>
      <c r="I14" s="915">
        <v>1105</v>
      </c>
      <c r="J14" s="909">
        <v>152.16624999999996</v>
      </c>
      <c r="K14" s="909">
        <v>160.17499999999998</v>
      </c>
      <c r="L14" s="755" t="s">
        <v>15130</v>
      </c>
      <c r="M14" s="755" t="s">
        <v>15131</v>
      </c>
      <c r="N14" s="756">
        <v>200</v>
      </c>
      <c r="O14" s="839"/>
      <c r="P14" s="839"/>
      <c r="Q14" s="839"/>
      <c r="R14" s="839"/>
      <c r="S14" s="839"/>
      <c r="T14" s="839"/>
      <c r="U14" s="839"/>
      <c r="V14" s="839"/>
    </row>
    <row r="15" spans="1:79" s="840" customFormat="1" ht="42">
      <c r="A15" s="910">
        <v>10</v>
      </c>
      <c r="B15" s="900" t="s">
        <v>15143</v>
      </c>
      <c r="C15" s="913" t="s">
        <v>15144</v>
      </c>
      <c r="D15" s="551" t="s">
        <v>2313</v>
      </c>
      <c r="E15" s="551" t="s">
        <v>15129</v>
      </c>
      <c r="F15" s="841" t="s">
        <v>340</v>
      </c>
      <c r="G15" s="914">
        <v>6</v>
      </c>
      <c r="H15" s="914">
        <v>6</v>
      </c>
      <c r="I15" s="915">
        <v>1008</v>
      </c>
      <c r="J15" s="909">
        <v>114.46312499999999</v>
      </c>
      <c r="K15" s="909">
        <v>120.4875</v>
      </c>
      <c r="L15" s="755" t="s">
        <v>15130</v>
      </c>
      <c r="M15" s="755" t="s">
        <v>15131</v>
      </c>
      <c r="N15" s="756">
        <v>200</v>
      </c>
      <c r="O15" s="839"/>
      <c r="P15" s="839"/>
      <c r="Q15" s="839"/>
      <c r="R15" s="839"/>
      <c r="S15" s="839"/>
      <c r="T15" s="839"/>
      <c r="U15" s="839"/>
      <c r="V15" s="839"/>
    </row>
    <row r="16" spans="1:79" s="840" customFormat="1" ht="42">
      <c r="A16" s="910">
        <v>11</v>
      </c>
      <c r="B16" s="900" t="s">
        <v>15145</v>
      </c>
      <c r="C16" s="913" t="s">
        <v>15146</v>
      </c>
      <c r="D16" s="551" t="s">
        <v>2313</v>
      </c>
      <c r="E16" s="551" t="s">
        <v>15129</v>
      </c>
      <c r="F16" s="841" t="s">
        <v>340</v>
      </c>
      <c r="G16" s="914">
        <v>5</v>
      </c>
      <c r="H16" s="914">
        <v>5</v>
      </c>
      <c r="I16" s="915">
        <v>1105</v>
      </c>
      <c r="J16" s="909">
        <v>121.93250000000002</v>
      </c>
      <c r="K16" s="909">
        <v>128.35000000000002</v>
      </c>
      <c r="L16" s="755" t="s">
        <v>15130</v>
      </c>
      <c r="M16" s="755" t="s">
        <v>15131</v>
      </c>
      <c r="N16" s="756">
        <v>200</v>
      </c>
      <c r="O16" s="839"/>
      <c r="P16" s="839"/>
      <c r="Q16" s="839"/>
      <c r="R16" s="839"/>
      <c r="S16" s="839"/>
      <c r="T16" s="839"/>
      <c r="U16" s="839"/>
      <c r="V16" s="839"/>
    </row>
    <row r="17" spans="1:22" s="840" customFormat="1" ht="42">
      <c r="A17" s="910">
        <v>12</v>
      </c>
      <c r="B17" s="900" t="s">
        <v>15147</v>
      </c>
      <c r="C17" s="913" t="s">
        <v>15148</v>
      </c>
      <c r="D17" s="551" t="s">
        <v>2313</v>
      </c>
      <c r="E17" s="551" t="s">
        <v>15129</v>
      </c>
      <c r="F17" s="841" t="s">
        <v>340</v>
      </c>
      <c r="G17" s="914">
        <v>7</v>
      </c>
      <c r="H17" s="914">
        <v>7</v>
      </c>
      <c r="I17" s="915">
        <v>980</v>
      </c>
      <c r="J17" s="909">
        <v>109.38062499999999</v>
      </c>
      <c r="K17" s="909">
        <v>115.1375</v>
      </c>
      <c r="L17" s="755" t="s">
        <v>15130</v>
      </c>
      <c r="M17" s="755" t="s">
        <v>15131</v>
      </c>
      <c r="N17" s="756">
        <v>200</v>
      </c>
      <c r="O17" s="839"/>
      <c r="P17" s="839"/>
      <c r="Q17" s="839"/>
      <c r="R17" s="839"/>
      <c r="S17" s="839"/>
      <c r="T17" s="839"/>
      <c r="U17" s="839"/>
      <c r="V17" s="839"/>
    </row>
    <row r="18" spans="1:22" s="840" customFormat="1" ht="42">
      <c r="A18" s="910">
        <v>13</v>
      </c>
      <c r="B18" s="900" t="s">
        <v>15149</v>
      </c>
      <c r="C18" s="913" t="s">
        <v>15150</v>
      </c>
      <c r="D18" s="551" t="s">
        <v>2313</v>
      </c>
      <c r="E18" s="551" t="s">
        <v>15129</v>
      </c>
      <c r="F18" s="841" t="s">
        <v>340</v>
      </c>
      <c r="G18" s="914">
        <v>6</v>
      </c>
      <c r="H18" s="914">
        <v>6</v>
      </c>
      <c r="I18" s="915">
        <v>1008</v>
      </c>
      <c r="J18" s="909">
        <v>116.75499999999998</v>
      </c>
      <c r="K18" s="909">
        <v>122.89999999999999</v>
      </c>
      <c r="L18" s="755" t="s">
        <v>15130</v>
      </c>
      <c r="M18" s="755" t="s">
        <v>15131</v>
      </c>
      <c r="N18" s="756">
        <v>200</v>
      </c>
      <c r="O18" s="839"/>
      <c r="P18" s="839"/>
      <c r="Q18" s="839"/>
      <c r="R18" s="839"/>
      <c r="S18" s="839"/>
      <c r="T18" s="839"/>
      <c r="U18" s="839"/>
      <c r="V18" s="839"/>
    </row>
    <row r="19" spans="1:22" s="840" customFormat="1" ht="42">
      <c r="A19" s="910">
        <v>14</v>
      </c>
      <c r="B19" s="900" t="s">
        <v>15151</v>
      </c>
      <c r="C19" s="913" t="s">
        <v>15152</v>
      </c>
      <c r="D19" s="551" t="s">
        <v>2313</v>
      </c>
      <c r="E19" s="551" t="s">
        <v>15129</v>
      </c>
      <c r="F19" s="841" t="s">
        <v>340</v>
      </c>
      <c r="G19" s="914">
        <v>6</v>
      </c>
      <c r="H19" s="914">
        <v>6</v>
      </c>
      <c r="I19" s="915">
        <v>1008</v>
      </c>
      <c r="J19" s="909">
        <v>116.75499999999998</v>
      </c>
      <c r="K19" s="909">
        <v>122.89999999999999</v>
      </c>
      <c r="L19" s="755" t="s">
        <v>15130</v>
      </c>
      <c r="M19" s="755" t="s">
        <v>15131</v>
      </c>
      <c r="N19" s="916">
        <v>200</v>
      </c>
      <c r="O19" s="839"/>
      <c r="P19" s="839"/>
      <c r="Q19" s="839"/>
      <c r="R19" s="839"/>
      <c r="S19" s="839"/>
      <c r="T19" s="839"/>
      <c r="U19" s="839"/>
      <c r="V19" s="839"/>
    </row>
    <row r="20" spans="1:22" s="840" customFormat="1" ht="42">
      <c r="A20" s="910">
        <v>15</v>
      </c>
      <c r="B20" s="845" t="s">
        <v>15153</v>
      </c>
      <c r="C20" s="911" t="s">
        <v>15154</v>
      </c>
      <c r="D20" s="891" t="s">
        <v>15136</v>
      </c>
      <c r="E20" s="891" t="s">
        <v>15129</v>
      </c>
      <c r="F20" s="893" t="s">
        <v>340</v>
      </c>
      <c r="G20" s="894">
        <v>2.5</v>
      </c>
      <c r="H20" s="894">
        <v>2.5</v>
      </c>
      <c r="I20" s="895">
        <v>900</v>
      </c>
      <c r="J20" s="908">
        <v>240.29062499999998</v>
      </c>
      <c r="K20" s="908">
        <v>252.9375</v>
      </c>
      <c r="L20" s="892" t="s">
        <v>15130</v>
      </c>
      <c r="M20" s="892" t="s">
        <v>15131</v>
      </c>
      <c r="N20" s="912">
        <v>200</v>
      </c>
      <c r="O20" s="839"/>
      <c r="P20" s="839"/>
      <c r="Q20" s="839"/>
      <c r="R20" s="839"/>
      <c r="S20" s="839"/>
      <c r="T20" s="839"/>
      <c r="U20" s="839"/>
      <c r="V20" s="839"/>
    </row>
    <row r="21" spans="1:22" s="840" customFormat="1" ht="42">
      <c r="A21" s="910">
        <v>16</v>
      </c>
      <c r="B21" s="845" t="s">
        <v>15155</v>
      </c>
      <c r="C21" s="911" t="s">
        <v>15156</v>
      </c>
      <c r="D21" s="891" t="s">
        <v>15136</v>
      </c>
      <c r="E21" s="891" t="s">
        <v>15129</v>
      </c>
      <c r="F21" s="893" t="s">
        <v>340</v>
      </c>
      <c r="G21" s="894">
        <v>5.3</v>
      </c>
      <c r="H21" s="894">
        <v>5.3</v>
      </c>
      <c r="I21" s="895">
        <v>954</v>
      </c>
      <c r="J21" s="908">
        <v>220.62562499999999</v>
      </c>
      <c r="K21" s="908">
        <v>232.23749999999998</v>
      </c>
      <c r="L21" s="892" t="s">
        <v>15130</v>
      </c>
      <c r="M21" s="892" t="s">
        <v>15131</v>
      </c>
      <c r="N21" s="912">
        <v>200</v>
      </c>
      <c r="O21" s="839"/>
      <c r="P21" s="839"/>
      <c r="Q21" s="839"/>
      <c r="R21" s="839"/>
      <c r="S21" s="839"/>
      <c r="T21" s="839"/>
      <c r="U21" s="839"/>
      <c r="V21" s="839"/>
    </row>
    <row r="22" spans="1:22" s="840" customFormat="1" ht="42">
      <c r="A22" s="910">
        <v>17</v>
      </c>
      <c r="B22" s="845" t="s">
        <v>35961</v>
      </c>
      <c r="C22" s="911" t="s">
        <v>35962</v>
      </c>
      <c r="D22" s="891" t="s">
        <v>1703</v>
      </c>
      <c r="E22" s="891" t="s">
        <v>15129</v>
      </c>
      <c r="F22" s="893" t="s">
        <v>340</v>
      </c>
      <c r="G22" s="894">
        <v>20</v>
      </c>
      <c r="H22" s="894">
        <v>20</v>
      </c>
      <c r="I22" s="895">
        <v>880</v>
      </c>
      <c r="J22" s="908">
        <v>308.75</v>
      </c>
      <c r="K22" s="908">
        <v>325</v>
      </c>
      <c r="L22" s="892" t="s">
        <v>15130</v>
      </c>
      <c r="M22" s="892" t="s">
        <v>15131</v>
      </c>
      <c r="N22" s="912">
        <v>200</v>
      </c>
      <c r="O22" s="839"/>
      <c r="P22" s="839"/>
      <c r="Q22" s="839"/>
      <c r="R22" s="839"/>
      <c r="S22" s="839"/>
      <c r="T22" s="839"/>
      <c r="U22" s="839"/>
      <c r="V22" s="839"/>
    </row>
    <row r="23" spans="1:22" s="840" customFormat="1" ht="42">
      <c r="A23" s="910">
        <v>18</v>
      </c>
      <c r="B23" s="845" t="s">
        <v>15157</v>
      </c>
      <c r="C23" s="911" t="s">
        <v>15158</v>
      </c>
      <c r="D23" s="891" t="s">
        <v>1705</v>
      </c>
      <c r="E23" s="891" t="s">
        <v>15129</v>
      </c>
      <c r="F23" s="893" t="s">
        <v>340</v>
      </c>
      <c r="G23" s="894">
        <v>2.5</v>
      </c>
      <c r="H23" s="894">
        <v>900</v>
      </c>
      <c r="I23" s="895">
        <v>900</v>
      </c>
      <c r="J23" s="908">
        <v>203.32374999999999</v>
      </c>
      <c r="K23" s="908">
        <v>214.02500000000001</v>
      </c>
      <c r="L23" s="892" t="s">
        <v>15130</v>
      </c>
      <c r="M23" s="892" t="s">
        <v>15131</v>
      </c>
      <c r="N23" s="912">
        <v>200</v>
      </c>
      <c r="O23" s="839"/>
      <c r="P23" s="839"/>
      <c r="Q23" s="839"/>
      <c r="R23" s="839"/>
      <c r="S23" s="839"/>
      <c r="T23" s="839"/>
      <c r="U23" s="839"/>
      <c r="V23" s="839"/>
    </row>
    <row r="24" spans="1:22" s="840" customFormat="1" ht="42">
      <c r="A24" s="910">
        <v>19</v>
      </c>
      <c r="B24" s="845" t="s">
        <v>15159</v>
      </c>
      <c r="C24" s="911" t="s">
        <v>15160</v>
      </c>
      <c r="D24" s="891" t="s">
        <v>1705</v>
      </c>
      <c r="E24" s="891" t="s">
        <v>15129</v>
      </c>
      <c r="F24" s="893" t="s">
        <v>340</v>
      </c>
      <c r="G24" s="894">
        <v>5.3</v>
      </c>
      <c r="H24" s="894">
        <v>954</v>
      </c>
      <c r="I24" s="895">
        <v>954</v>
      </c>
      <c r="J24" s="908">
        <v>181.72312499999998</v>
      </c>
      <c r="K24" s="908">
        <v>191.28749999999999</v>
      </c>
      <c r="L24" s="892" t="s">
        <v>15130</v>
      </c>
      <c r="M24" s="892" t="s">
        <v>15131</v>
      </c>
      <c r="N24" s="912">
        <v>200</v>
      </c>
      <c r="O24" s="839"/>
      <c r="P24" s="839"/>
      <c r="Q24" s="839"/>
      <c r="R24" s="839"/>
      <c r="S24" s="839"/>
      <c r="T24" s="839"/>
      <c r="U24" s="839"/>
      <c r="V24" s="839"/>
    </row>
    <row r="25" spans="1:22" s="840" customFormat="1" ht="42">
      <c r="A25" s="910">
        <v>20</v>
      </c>
      <c r="B25" s="845" t="s">
        <v>35963</v>
      </c>
      <c r="C25" s="911" t="s">
        <v>35964</v>
      </c>
      <c r="D25" s="891" t="s">
        <v>15136</v>
      </c>
      <c r="E25" s="891" t="s">
        <v>15129</v>
      </c>
      <c r="F25" s="893" t="s">
        <v>340</v>
      </c>
      <c r="G25" s="894">
        <v>20</v>
      </c>
      <c r="H25" s="894">
        <v>20</v>
      </c>
      <c r="I25" s="895">
        <v>880</v>
      </c>
      <c r="J25" s="908">
        <v>266</v>
      </c>
      <c r="K25" s="908">
        <v>280</v>
      </c>
      <c r="L25" s="892" t="s">
        <v>15130</v>
      </c>
      <c r="M25" s="892" t="s">
        <v>15131</v>
      </c>
      <c r="N25" s="912">
        <v>200</v>
      </c>
      <c r="O25" s="839"/>
      <c r="P25" s="839"/>
      <c r="Q25" s="839"/>
      <c r="R25" s="839"/>
      <c r="S25" s="839"/>
      <c r="T25" s="839"/>
      <c r="U25" s="839"/>
      <c r="V25" s="839"/>
    </row>
    <row r="26" spans="1:22" s="840" customFormat="1" ht="42">
      <c r="A26" s="910">
        <v>21</v>
      </c>
      <c r="B26" s="845" t="s">
        <v>15161</v>
      </c>
      <c r="C26" s="911" t="s">
        <v>15162</v>
      </c>
      <c r="D26" s="891" t="s">
        <v>1705</v>
      </c>
      <c r="E26" s="891" t="s">
        <v>15129</v>
      </c>
      <c r="F26" s="893" t="s">
        <v>340</v>
      </c>
      <c r="G26" s="894">
        <v>6.6</v>
      </c>
      <c r="H26" s="894">
        <v>950.4</v>
      </c>
      <c r="I26" s="895">
        <v>950.4</v>
      </c>
      <c r="J26" s="908">
        <v>173.62437500000001</v>
      </c>
      <c r="K26" s="908">
        <v>182.76250000000002</v>
      </c>
      <c r="L26" s="892" t="s">
        <v>15130</v>
      </c>
      <c r="M26" s="892" t="s">
        <v>15131</v>
      </c>
      <c r="N26" s="912">
        <v>200</v>
      </c>
      <c r="O26" s="839"/>
      <c r="P26" s="839"/>
      <c r="Q26" s="839"/>
      <c r="R26" s="839"/>
      <c r="S26" s="839"/>
      <c r="T26" s="839"/>
      <c r="U26" s="839"/>
      <c r="V26" s="839"/>
    </row>
    <row r="27" spans="1:22" s="840" customFormat="1" ht="42">
      <c r="A27" s="910">
        <v>22</v>
      </c>
      <c r="B27" s="845" t="s">
        <v>15163</v>
      </c>
      <c r="C27" s="911" t="s">
        <v>15164</v>
      </c>
      <c r="D27" s="891" t="s">
        <v>1703</v>
      </c>
      <c r="E27" s="891" t="s">
        <v>15129</v>
      </c>
      <c r="F27" s="893" t="s">
        <v>340</v>
      </c>
      <c r="G27" s="894">
        <v>6.6</v>
      </c>
      <c r="H27" s="894">
        <v>6.6</v>
      </c>
      <c r="I27" s="895">
        <v>950.4</v>
      </c>
      <c r="J27" s="908">
        <v>173.62437500000001</v>
      </c>
      <c r="K27" s="908">
        <v>182.76250000000002</v>
      </c>
      <c r="L27" s="892" t="s">
        <v>15130</v>
      </c>
      <c r="M27" s="892" t="s">
        <v>15131</v>
      </c>
      <c r="N27" s="912">
        <v>200</v>
      </c>
      <c r="O27" s="839"/>
      <c r="P27" s="839"/>
      <c r="Q27" s="839"/>
      <c r="R27" s="839"/>
      <c r="S27" s="839"/>
      <c r="T27" s="839"/>
      <c r="U27" s="839"/>
      <c r="V27" s="839"/>
    </row>
    <row r="28" spans="1:22" s="840" customFormat="1" ht="42">
      <c r="A28" s="910">
        <v>23</v>
      </c>
      <c r="B28" s="900" t="s">
        <v>15165</v>
      </c>
      <c r="C28" s="913" t="s">
        <v>15166</v>
      </c>
      <c r="D28" s="551" t="s">
        <v>2313</v>
      </c>
      <c r="E28" s="551" t="s">
        <v>1704</v>
      </c>
      <c r="F28" s="841" t="s">
        <v>340</v>
      </c>
      <c r="G28" s="914">
        <v>11.4</v>
      </c>
      <c r="H28" s="914">
        <v>11.4</v>
      </c>
      <c r="I28" s="915">
        <v>877.8</v>
      </c>
      <c r="J28" s="909">
        <v>12.243125000000001</v>
      </c>
      <c r="K28" s="909">
        <v>12.887500000000001</v>
      </c>
      <c r="L28" s="755" t="s">
        <v>15130</v>
      </c>
      <c r="M28" s="755" t="s">
        <v>15131</v>
      </c>
      <c r="N28" s="756">
        <v>200</v>
      </c>
      <c r="O28" s="839"/>
      <c r="P28" s="839"/>
      <c r="Q28" s="839"/>
      <c r="R28" s="839"/>
      <c r="S28" s="839"/>
      <c r="T28" s="839"/>
      <c r="U28" s="839"/>
      <c r="V28" s="839"/>
    </row>
    <row r="29" spans="1:22" s="840" customFormat="1" ht="42">
      <c r="A29" s="910">
        <v>24</v>
      </c>
      <c r="B29" s="845" t="s">
        <v>15167</v>
      </c>
      <c r="C29" s="911" t="s">
        <v>15168</v>
      </c>
      <c r="D29" s="891" t="s">
        <v>1703</v>
      </c>
      <c r="E29" s="891" t="s">
        <v>1704</v>
      </c>
      <c r="F29" s="893" t="s">
        <v>340</v>
      </c>
      <c r="G29" s="894">
        <v>12</v>
      </c>
      <c r="H29" s="894">
        <v>12</v>
      </c>
      <c r="I29" s="895">
        <v>924</v>
      </c>
      <c r="J29" s="908">
        <v>5.2131249999999998</v>
      </c>
      <c r="K29" s="908">
        <v>5.4874999999999998</v>
      </c>
      <c r="L29" s="892" t="s">
        <v>15130</v>
      </c>
      <c r="M29" s="892" t="s">
        <v>15131</v>
      </c>
      <c r="N29" s="848">
        <v>200</v>
      </c>
      <c r="O29" s="839"/>
      <c r="P29" s="839"/>
      <c r="Q29" s="839"/>
      <c r="R29" s="839"/>
      <c r="S29" s="839"/>
      <c r="T29" s="839"/>
      <c r="U29" s="839"/>
      <c r="V29" s="839"/>
    </row>
    <row r="30" spans="1:22" s="840" customFormat="1" ht="42">
      <c r="A30" s="910">
        <v>25</v>
      </c>
      <c r="B30" s="845" t="s">
        <v>15169</v>
      </c>
      <c r="C30" s="911" t="s">
        <v>15170</v>
      </c>
      <c r="D30" s="891" t="s">
        <v>15136</v>
      </c>
      <c r="E30" s="891" t="s">
        <v>1704</v>
      </c>
      <c r="F30" s="893" t="s">
        <v>340</v>
      </c>
      <c r="G30" s="894">
        <v>14.4</v>
      </c>
      <c r="H30" s="894">
        <v>14.4</v>
      </c>
      <c r="I30" s="895">
        <v>950.4</v>
      </c>
      <c r="J30" s="908">
        <v>4.1087499999999997</v>
      </c>
      <c r="K30" s="908">
        <v>4.3250000000000002</v>
      </c>
      <c r="L30" s="892" t="s">
        <v>15130</v>
      </c>
      <c r="M30" s="892" t="s">
        <v>15131</v>
      </c>
      <c r="N30" s="848">
        <v>200</v>
      </c>
      <c r="O30" s="839"/>
      <c r="P30" s="839"/>
      <c r="Q30" s="839"/>
      <c r="R30" s="839"/>
      <c r="S30" s="839"/>
      <c r="T30" s="839"/>
      <c r="U30" s="839"/>
      <c r="V30" s="839"/>
    </row>
    <row r="31" spans="1:22" s="840" customFormat="1" ht="42">
      <c r="A31" s="910">
        <v>26</v>
      </c>
      <c r="B31" s="845" t="s">
        <v>15171</v>
      </c>
      <c r="C31" s="911" t="s">
        <v>15172</v>
      </c>
      <c r="D31" s="891" t="s">
        <v>1705</v>
      </c>
      <c r="E31" s="891" t="s">
        <v>1704</v>
      </c>
      <c r="F31" s="893" t="s">
        <v>340</v>
      </c>
      <c r="G31" s="894">
        <v>14.1</v>
      </c>
      <c r="H31" s="894">
        <v>14.1</v>
      </c>
      <c r="I31" s="895">
        <v>930.6</v>
      </c>
      <c r="J31" s="908">
        <v>4.2037499999999994</v>
      </c>
      <c r="K31" s="908">
        <v>4.4249999999999998</v>
      </c>
      <c r="L31" s="892" t="s">
        <v>15130</v>
      </c>
      <c r="M31" s="892" t="s">
        <v>15131</v>
      </c>
      <c r="N31" s="848">
        <v>200</v>
      </c>
      <c r="O31" s="839"/>
      <c r="P31" s="839"/>
      <c r="Q31" s="839"/>
      <c r="R31" s="839"/>
      <c r="S31" s="839"/>
      <c r="T31" s="839"/>
      <c r="U31" s="839"/>
      <c r="V31" s="839"/>
    </row>
    <row r="32" spans="1:22" s="840" customFormat="1" ht="42">
      <c r="A32" s="910">
        <v>27</v>
      </c>
      <c r="B32" s="845" t="s">
        <v>15173</v>
      </c>
      <c r="C32" s="911" t="s">
        <v>15174</v>
      </c>
      <c r="D32" s="891" t="s">
        <v>1703</v>
      </c>
      <c r="E32" s="891" t="s">
        <v>1704</v>
      </c>
      <c r="F32" s="893" t="s">
        <v>340</v>
      </c>
      <c r="G32" s="894">
        <v>14.4</v>
      </c>
      <c r="H32" s="894">
        <v>14.4</v>
      </c>
      <c r="I32" s="895">
        <v>950.4</v>
      </c>
      <c r="J32" s="908">
        <v>4.1443750000000001</v>
      </c>
      <c r="K32" s="908">
        <v>4.3625000000000007</v>
      </c>
      <c r="L32" s="892" t="s">
        <v>15130</v>
      </c>
      <c r="M32" s="892" t="s">
        <v>15131</v>
      </c>
      <c r="N32" s="848">
        <v>200</v>
      </c>
      <c r="O32" s="839"/>
      <c r="P32" s="839"/>
      <c r="Q32" s="839"/>
      <c r="R32" s="839"/>
      <c r="S32" s="839"/>
      <c r="T32" s="839"/>
      <c r="U32" s="839"/>
      <c r="V32" s="839"/>
    </row>
    <row r="33" spans="1:22" s="840" customFormat="1" ht="42">
      <c r="A33" s="910">
        <v>28</v>
      </c>
      <c r="B33" s="845" t="s">
        <v>15175</v>
      </c>
      <c r="C33" s="911" t="s">
        <v>15176</v>
      </c>
      <c r="D33" s="891" t="s">
        <v>1703</v>
      </c>
      <c r="E33" s="891" t="s">
        <v>1704</v>
      </c>
      <c r="F33" s="893" t="s">
        <v>340</v>
      </c>
      <c r="G33" s="894">
        <v>18</v>
      </c>
      <c r="H33" s="894">
        <v>18</v>
      </c>
      <c r="I33" s="895">
        <v>882</v>
      </c>
      <c r="J33" s="908">
        <v>3.3131249999999999</v>
      </c>
      <c r="K33" s="908">
        <v>3.4874999999999998</v>
      </c>
      <c r="L33" s="892" t="s">
        <v>15130</v>
      </c>
      <c r="M33" s="892" t="s">
        <v>15131</v>
      </c>
      <c r="N33" s="848">
        <v>200</v>
      </c>
      <c r="O33" s="839"/>
      <c r="P33" s="839"/>
      <c r="Q33" s="839"/>
      <c r="R33" s="839"/>
      <c r="S33" s="839"/>
      <c r="T33" s="839"/>
      <c r="U33" s="839"/>
      <c r="V33" s="839"/>
    </row>
    <row r="34" spans="1:22" s="840" customFormat="1" ht="42">
      <c r="A34" s="910">
        <v>29</v>
      </c>
      <c r="B34" s="845" t="s">
        <v>15177</v>
      </c>
      <c r="C34" s="911" t="s">
        <v>15178</v>
      </c>
      <c r="D34" s="891" t="s">
        <v>1703</v>
      </c>
      <c r="E34" s="891" t="s">
        <v>1704</v>
      </c>
      <c r="F34" s="893" t="s">
        <v>340</v>
      </c>
      <c r="G34" s="894">
        <v>18.600000000000001</v>
      </c>
      <c r="H34" s="894">
        <v>18.600000000000001</v>
      </c>
      <c r="I34" s="895">
        <v>911.4</v>
      </c>
      <c r="J34" s="908">
        <v>3.3843749999999999</v>
      </c>
      <c r="K34" s="908">
        <v>3.5625</v>
      </c>
      <c r="L34" s="892" t="s">
        <v>15130</v>
      </c>
      <c r="M34" s="892" t="s">
        <v>15131</v>
      </c>
      <c r="N34" s="848">
        <v>200</v>
      </c>
      <c r="O34" s="839"/>
      <c r="P34" s="839"/>
      <c r="Q34" s="839"/>
      <c r="R34" s="839"/>
      <c r="S34" s="839"/>
      <c r="T34" s="839"/>
      <c r="U34" s="839"/>
      <c r="V34" s="839"/>
    </row>
    <row r="35" spans="1:22" s="840" customFormat="1" ht="42">
      <c r="A35" s="910">
        <v>30</v>
      </c>
      <c r="B35" s="845" t="s">
        <v>1997</v>
      </c>
      <c r="C35" s="911" t="s">
        <v>15179</v>
      </c>
      <c r="D35" s="891" t="s">
        <v>1705</v>
      </c>
      <c r="E35" s="891" t="s">
        <v>15129</v>
      </c>
      <c r="F35" s="893" t="s">
        <v>340</v>
      </c>
      <c r="G35" s="894">
        <v>4</v>
      </c>
      <c r="H35" s="894">
        <v>4</v>
      </c>
      <c r="I35" s="895">
        <v>640</v>
      </c>
      <c r="J35" s="908">
        <v>325.30374999999998</v>
      </c>
      <c r="K35" s="908">
        <v>342.42500000000001</v>
      </c>
      <c r="L35" s="892" t="s">
        <v>15130</v>
      </c>
      <c r="M35" s="892" t="s">
        <v>15131</v>
      </c>
      <c r="N35" s="912">
        <v>200</v>
      </c>
      <c r="O35" s="839"/>
      <c r="P35" s="839"/>
      <c r="Q35" s="839"/>
      <c r="R35" s="839"/>
      <c r="S35" s="839"/>
      <c r="T35" s="839"/>
      <c r="U35" s="839"/>
      <c r="V35" s="839"/>
    </row>
    <row r="36" spans="1:22" s="840" customFormat="1" ht="42">
      <c r="A36" s="910">
        <v>31</v>
      </c>
      <c r="B36" s="845" t="s">
        <v>35965</v>
      </c>
      <c r="C36" s="911" t="s">
        <v>35966</v>
      </c>
      <c r="D36" s="891" t="s">
        <v>1703</v>
      </c>
      <c r="E36" s="891" t="s">
        <v>15129</v>
      </c>
      <c r="F36" s="893" t="s">
        <v>340</v>
      </c>
      <c r="G36" s="894">
        <v>20</v>
      </c>
      <c r="H36" s="894">
        <v>20</v>
      </c>
      <c r="I36" s="895">
        <v>880</v>
      </c>
      <c r="J36" s="908">
        <v>306.375</v>
      </c>
      <c r="K36" s="908">
        <v>322.5</v>
      </c>
      <c r="L36" s="892" t="s">
        <v>15130</v>
      </c>
      <c r="M36" s="892" t="s">
        <v>15131</v>
      </c>
      <c r="N36" s="912">
        <v>200</v>
      </c>
      <c r="O36" s="839"/>
      <c r="P36" s="839"/>
      <c r="Q36" s="839"/>
      <c r="R36" s="839"/>
      <c r="S36" s="839"/>
      <c r="T36" s="839"/>
      <c r="U36" s="839"/>
      <c r="V36" s="839"/>
    </row>
    <row r="37" spans="1:22" s="840" customFormat="1" ht="42">
      <c r="A37" s="910">
        <v>32</v>
      </c>
      <c r="B37" s="845" t="s">
        <v>1998</v>
      </c>
      <c r="C37" s="911" t="s">
        <v>15180</v>
      </c>
      <c r="D37" s="891" t="s">
        <v>1705</v>
      </c>
      <c r="E37" s="891" t="s">
        <v>15129</v>
      </c>
      <c r="F37" s="893" t="s">
        <v>340</v>
      </c>
      <c r="G37" s="894">
        <v>5</v>
      </c>
      <c r="H37" s="894">
        <v>5</v>
      </c>
      <c r="I37" s="895">
        <v>900</v>
      </c>
      <c r="J37" s="908">
        <v>190.8075</v>
      </c>
      <c r="K37" s="908">
        <v>200.85000000000002</v>
      </c>
      <c r="L37" s="892" t="s">
        <v>15130</v>
      </c>
      <c r="M37" s="892" t="s">
        <v>15131</v>
      </c>
      <c r="N37" s="912">
        <v>200</v>
      </c>
      <c r="O37" s="839"/>
      <c r="P37" s="839"/>
      <c r="Q37" s="839"/>
      <c r="R37" s="839"/>
      <c r="S37" s="839"/>
      <c r="T37" s="839"/>
      <c r="U37" s="839"/>
      <c r="V37" s="839"/>
    </row>
    <row r="38" spans="1:22" s="840" customFormat="1" ht="42">
      <c r="A38" s="910">
        <v>33</v>
      </c>
      <c r="B38" s="845" t="s">
        <v>35967</v>
      </c>
      <c r="C38" s="911" t="s">
        <v>35968</v>
      </c>
      <c r="D38" s="891" t="s">
        <v>15136</v>
      </c>
      <c r="E38" s="891" t="s">
        <v>15129</v>
      </c>
      <c r="F38" s="893" t="s">
        <v>340</v>
      </c>
      <c r="G38" s="894">
        <v>20</v>
      </c>
      <c r="H38" s="894">
        <v>20</v>
      </c>
      <c r="I38" s="895">
        <v>880</v>
      </c>
      <c r="J38" s="908">
        <v>273.125</v>
      </c>
      <c r="K38" s="908">
        <v>287.5</v>
      </c>
      <c r="L38" s="892" t="s">
        <v>15130</v>
      </c>
      <c r="M38" s="892" t="s">
        <v>15131</v>
      </c>
      <c r="N38" s="912">
        <v>200</v>
      </c>
      <c r="O38" s="839"/>
      <c r="P38" s="839"/>
      <c r="Q38" s="839"/>
      <c r="R38" s="839"/>
      <c r="S38" s="839"/>
      <c r="T38" s="839"/>
      <c r="U38" s="839"/>
      <c r="V38" s="839"/>
    </row>
    <row r="39" spans="1:22" s="840" customFormat="1" ht="42">
      <c r="A39" s="910">
        <v>34</v>
      </c>
      <c r="B39" s="845" t="s">
        <v>1999</v>
      </c>
      <c r="C39" s="911" t="s">
        <v>15181</v>
      </c>
      <c r="D39" s="891" t="s">
        <v>1705</v>
      </c>
      <c r="E39" s="891" t="s">
        <v>15129</v>
      </c>
      <c r="F39" s="893" t="s">
        <v>340</v>
      </c>
      <c r="G39" s="894">
        <v>6.5</v>
      </c>
      <c r="H39" s="894">
        <v>936</v>
      </c>
      <c r="I39" s="895">
        <v>936</v>
      </c>
      <c r="J39" s="908">
        <v>182.30500000000001</v>
      </c>
      <c r="K39" s="908">
        <v>191.9</v>
      </c>
      <c r="L39" s="892" t="s">
        <v>15130</v>
      </c>
      <c r="M39" s="892" t="s">
        <v>15131</v>
      </c>
      <c r="N39" s="912">
        <v>200</v>
      </c>
      <c r="O39" s="839"/>
      <c r="P39" s="839"/>
      <c r="Q39" s="839"/>
      <c r="R39" s="839"/>
      <c r="S39" s="839"/>
      <c r="T39" s="839"/>
      <c r="U39" s="839"/>
      <c r="V39" s="839"/>
    </row>
    <row r="40" spans="1:22" s="840" customFormat="1" ht="42">
      <c r="A40" s="910">
        <v>35</v>
      </c>
      <c r="B40" s="845" t="s">
        <v>2000</v>
      </c>
      <c r="C40" s="911" t="s">
        <v>15182</v>
      </c>
      <c r="D40" s="891" t="s">
        <v>1705</v>
      </c>
      <c r="E40" s="891" t="s">
        <v>15129</v>
      </c>
      <c r="F40" s="893" t="s">
        <v>340</v>
      </c>
      <c r="G40" s="894">
        <v>6.5</v>
      </c>
      <c r="H40" s="894">
        <v>6.5</v>
      </c>
      <c r="I40" s="895">
        <v>936</v>
      </c>
      <c r="J40" s="908">
        <v>182.30500000000001</v>
      </c>
      <c r="K40" s="908">
        <v>191.9</v>
      </c>
      <c r="L40" s="892" t="s">
        <v>15130</v>
      </c>
      <c r="M40" s="892" t="s">
        <v>15131</v>
      </c>
      <c r="N40" s="912">
        <v>200</v>
      </c>
      <c r="O40" s="839"/>
      <c r="P40" s="839"/>
      <c r="Q40" s="839"/>
      <c r="R40" s="839"/>
      <c r="S40" s="839"/>
      <c r="T40" s="839"/>
      <c r="U40" s="839"/>
      <c r="V40" s="839"/>
    </row>
    <row r="41" spans="1:22" s="840" customFormat="1" ht="42">
      <c r="A41" s="910">
        <v>36</v>
      </c>
      <c r="B41" s="845" t="s">
        <v>2001</v>
      </c>
      <c r="C41" s="911" t="s">
        <v>15183</v>
      </c>
      <c r="D41" s="891" t="s">
        <v>1705</v>
      </c>
      <c r="E41" s="891" t="s">
        <v>15129</v>
      </c>
      <c r="F41" s="893" t="s">
        <v>340</v>
      </c>
      <c r="G41" s="894">
        <v>4</v>
      </c>
      <c r="H41" s="894">
        <v>640</v>
      </c>
      <c r="I41" s="895">
        <v>640</v>
      </c>
      <c r="J41" s="908">
        <v>301.58937499999996</v>
      </c>
      <c r="K41" s="908">
        <v>317.46249999999998</v>
      </c>
      <c r="L41" s="892" t="s">
        <v>15130</v>
      </c>
      <c r="M41" s="892" t="s">
        <v>15131</v>
      </c>
      <c r="N41" s="912">
        <v>200</v>
      </c>
      <c r="O41" s="839"/>
      <c r="P41" s="839"/>
      <c r="Q41" s="839"/>
      <c r="R41" s="839"/>
      <c r="S41" s="839"/>
      <c r="T41" s="839"/>
      <c r="U41" s="839"/>
      <c r="V41" s="839"/>
    </row>
    <row r="42" spans="1:22" s="840" customFormat="1" ht="42">
      <c r="A42" s="910">
        <v>37</v>
      </c>
      <c r="B42" s="845" t="s">
        <v>2002</v>
      </c>
      <c r="C42" s="911" t="s">
        <v>15184</v>
      </c>
      <c r="D42" s="891" t="s">
        <v>1705</v>
      </c>
      <c r="E42" s="891" t="s">
        <v>15129</v>
      </c>
      <c r="F42" s="893" t="s">
        <v>340</v>
      </c>
      <c r="G42" s="894">
        <v>5</v>
      </c>
      <c r="H42" s="894">
        <v>5</v>
      </c>
      <c r="I42" s="895">
        <v>900</v>
      </c>
      <c r="J42" s="908">
        <v>212.53874999999999</v>
      </c>
      <c r="K42" s="908">
        <v>223.72499999999999</v>
      </c>
      <c r="L42" s="892" t="s">
        <v>15130</v>
      </c>
      <c r="M42" s="892" t="s">
        <v>15131</v>
      </c>
      <c r="N42" s="912">
        <v>200</v>
      </c>
      <c r="O42" s="839"/>
      <c r="P42" s="839"/>
      <c r="Q42" s="839"/>
      <c r="R42" s="839"/>
      <c r="S42" s="839"/>
      <c r="T42" s="839"/>
      <c r="U42" s="839"/>
      <c r="V42" s="839"/>
    </row>
    <row r="43" spans="1:22" s="840" customFormat="1" ht="42">
      <c r="A43" s="910">
        <v>38</v>
      </c>
      <c r="B43" s="845" t="s">
        <v>2003</v>
      </c>
      <c r="C43" s="911" t="s">
        <v>15185</v>
      </c>
      <c r="D43" s="891" t="s">
        <v>1705</v>
      </c>
      <c r="E43" s="891" t="s">
        <v>15129</v>
      </c>
      <c r="F43" s="893" t="s">
        <v>340</v>
      </c>
      <c r="G43" s="894">
        <v>5</v>
      </c>
      <c r="H43" s="894">
        <v>5</v>
      </c>
      <c r="I43" s="895">
        <v>900</v>
      </c>
      <c r="J43" s="908">
        <v>185.13124999999999</v>
      </c>
      <c r="K43" s="908">
        <v>194.875</v>
      </c>
      <c r="L43" s="892" t="s">
        <v>15130</v>
      </c>
      <c r="M43" s="892" t="s">
        <v>15131</v>
      </c>
      <c r="N43" s="912">
        <v>200</v>
      </c>
      <c r="O43" s="839"/>
      <c r="P43" s="839"/>
      <c r="Q43" s="839"/>
      <c r="R43" s="839"/>
      <c r="S43" s="839"/>
      <c r="T43" s="839"/>
      <c r="U43" s="839"/>
      <c r="V43" s="839"/>
    </row>
    <row r="44" spans="1:22" s="840" customFormat="1" ht="42">
      <c r="A44" s="910">
        <v>39</v>
      </c>
      <c r="B44" s="845" t="s">
        <v>2004</v>
      </c>
      <c r="C44" s="911" t="s">
        <v>15186</v>
      </c>
      <c r="D44" s="891" t="s">
        <v>1705</v>
      </c>
      <c r="E44" s="891" t="s">
        <v>15129</v>
      </c>
      <c r="F44" s="893" t="s">
        <v>340</v>
      </c>
      <c r="G44" s="894">
        <v>6.5</v>
      </c>
      <c r="H44" s="894">
        <v>6.5</v>
      </c>
      <c r="I44" s="895">
        <v>936</v>
      </c>
      <c r="J44" s="908">
        <v>172.16374999999999</v>
      </c>
      <c r="K44" s="908">
        <v>181.22499999999999</v>
      </c>
      <c r="L44" s="892" t="s">
        <v>15130</v>
      </c>
      <c r="M44" s="892" t="s">
        <v>15131</v>
      </c>
      <c r="N44" s="912">
        <v>200</v>
      </c>
      <c r="O44" s="839"/>
      <c r="P44" s="839"/>
      <c r="Q44" s="839"/>
      <c r="R44" s="839"/>
      <c r="S44" s="839"/>
      <c r="T44" s="839"/>
      <c r="U44" s="839"/>
      <c r="V44" s="839"/>
    </row>
    <row r="45" spans="1:22" s="840" customFormat="1" ht="42">
      <c r="A45" s="910">
        <v>40</v>
      </c>
      <c r="B45" s="845" t="s">
        <v>2005</v>
      </c>
      <c r="C45" s="911" t="s">
        <v>15187</v>
      </c>
      <c r="D45" s="891" t="s">
        <v>1705</v>
      </c>
      <c r="E45" s="891" t="s">
        <v>15129</v>
      </c>
      <c r="F45" s="893" t="s">
        <v>340</v>
      </c>
      <c r="G45" s="894">
        <v>6.5</v>
      </c>
      <c r="H45" s="894">
        <v>936</v>
      </c>
      <c r="I45" s="895">
        <v>936</v>
      </c>
      <c r="J45" s="908">
        <v>168.79124999999996</v>
      </c>
      <c r="K45" s="908">
        <v>177.67499999999998</v>
      </c>
      <c r="L45" s="892" t="s">
        <v>15130</v>
      </c>
      <c r="M45" s="892" t="s">
        <v>15131</v>
      </c>
      <c r="N45" s="912">
        <v>200</v>
      </c>
      <c r="O45" s="839"/>
      <c r="P45" s="839"/>
      <c r="Q45" s="839"/>
      <c r="R45" s="839"/>
      <c r="S45" s="839"/>
      <c r="T45" s="839"/>
      <c r="U45" s="839"/>
      <c r="V45" s="839"/>
    </row>
    <row r="46" spans="1:22" s="840" customFormat="1" ht="42">
      <c r="A46" s="910">
        <v>41</v>
      </c>
      <c r="B46" s="845" t="s">
        <v>15188</v>
      </c>
      <c r="C46" s="911" t="s">
        <v>15189</v>
      </c>
      <c r="D46" s="891" t="s">
        <v>1705</v>
      </c>
      <c r="E46" s="891" t="s">
        <v>1704</v>
      </c>
      <c r="F46" s="893" t="s">
        <v>340</v>
      </c>
      <c r="G46" s="894">
        <v>12</v>
      </c>
      <c r="H46" s="894">
        <v>12</v>
      </c>
      <c r="I46" s="895">
        <v>924</v>
      </c>
      <c r="J46" s="908">
        <v>13.145624999999999</v>
      </c>
      <c r="K46" s="908">
        <v>13.8375</v>
      </c>
      <c r="L46" s="892" t="s">
        <v>15130</v>
      </c>
      <c r="M46" s="892" t="s">
        <v>15131</v>
      </c>
      <c r="N46" s="848">
        <v>200</v>
      </c>
      <c r="O46" s="839"/>
      <c r="P46" s="839"/>
      <c r="Q46" s="839"/>
      <c r="R46" s="839"/>
      <c r="S46" s="839"/>
      <c r="T46" s="839"/>
      <c r="U46" s="839"/>
      <c r="V46" s="839"/>
    </row>
    <row r="47" spans="1:22" s="840" customFormat="1" ht="42">
      <c r="A47" s="910">
        <v>42</v>
      </c>
      <c r="B47" s="845" t="s">
        <v>2006</v>
      </c>
      <c r="C47" s="911" t="s">
        <v>15190</v>
      </c>
      <c r="D47" s="891" t="s">
        <v>1705</v>
      </c>
      <c r="E47" s="891" t="s">
        <v>15129</v>
      </c>
      <c r="F47" s="893" t="s">
        <v>340</v>
      </c>
      <c r="G47" s="894">
        <v>2</v>
      </c>
      <c r="H47" s="894">
        <v>2</v>
      </c>
      <c r="I47" s="895">
        <v>640</v>
      </c>
      <c r="J47" s="908">
        <v>399.15437500000002</v>
      </c>
      <c r="K47" s="908">
        <v>420.16250000000002</v>
      </c>
      <c r="L47" s="892" t="s">
        <v>15130</v>
      </c>
      <c r="M47" s="892" t="s">
        <v>15131</v>
      </c>
      <c r="N47" s="912">
        <v>200</v>
      </c>
      <c r="O47" s="839"/>
      <c r="P47" s="839"/>
      <c r="Q47" s="839"/>
      <c r="R47" s="839"/>
      <c r="S47" s="839"/>
      <c r="T47" s="839"/>
      <c r="U47" s="839"/>
      <c r="V47" s="839"/>
    </row>
    <row r="48" spans="1:22" s="840" customFormat="1" ht="42">
      <c r="A48" s="910">
        <v>43</v>
      </c>
      <c r="B48" s="900" t="s">
        <v>15191</v>
      </c>
      <c r="C48" s="913" t="s">
        <v>15192</v>
      </c>
      <c r="D48" s="551" t="s">
        <v>2313</v>
      </c>
      <c r="E48" s="551" t="s">
        <v>15129</v>
      </c>
      <c r="F48" s="841" t="s">
        <v>340</v>
      </c>
      <c r="G48" s="914">
        <v>4.5</v>
      </c>
      <c r="H48" s="914">
        <v>4.5</v>
      </c>
      <c r="I48" s="915">
        <v>720</v>
      </c>
      <c r="J48" s="909">
        <v>217.98937499999997</v>
      </c>
      <c r="K48" s="909">
        <v>229.46249999999998</v>
      </c>
      <c r="L48" s="755" t="s">
        <v>15130</v>
      </c>
      <c r="M48" s="755" t="s">
        <v>15131</v>
      </c>
      <c r="N48" s="916">
        <v>200</v>
      </c>
      <c r="O48" s="839"/>
      <c r="P48" s="839"/>
      <c r="Q48" s="839"/>
      <c r="R48" s="839"/>
      <c r="S48" s="839"/>
      <c r="T48" s="839"/>
      <c r="U48" s="839"/>
      <c r="V48" s="839"/>
    </row>
    <row r="49" spans="1:22" s="840" customFormat="1" ht="42">
      <c r="A49" s="910">
        <v>44</v>
      </c>
      <c r="B49" s="845" t="s">
        <v>2007</v>
      </c>
      <c r="C49" s="911" t="s">
        <v>15193</v>
      </c>
      <c r="D49" s="891" t="s">
        <v>1705</v>
      </c>
      <c r="E49" s="891" t="s">
        <v>15129</v>
      </c>
      <c r="F49" s="893" t="s">
        <v>340</v>
      </c>
      <c r="G49" s="894">
        <v>5.3</v>
      </c>
      <c r="H49" s="894">
        <v>5.3</v>
      </c>
      <c r="I49" s="895">
        <v>954</v>
      </c>
      <c r="J49" s="908">
        <v>255.45499999999996</v>
      </c>
      <c r="K49" s="908">
        <v>268.89999999999998</v>
      </c>
      <c r="L49" s="892" t="s">
        <v>15130</v>
      </c>
      <c r="M49" s="892" t="s">
        <v>15131</v>
      </c>
      <c r="N49" s="912">
        <v>200</v>
      </c>
      <c r="O49" s="839"/>
      <c r="P49" s="839"/>
      <c r="Q49" s="839"/>
      <c r="R49" s="839"/>
      <c r="S49" s="839"/>
      <c r="T49" s="839"/>
      <c r="U49" s="839"/>
      <c r="V49" s="839"/>
    </row>
    <row r="50" spans="1:22" s="840" customFormat="1" ht="42">
      <c r="A50" s="910">
        <v>45</v>
      </c>
      <c r="B50" s="900" t="s">
        <v>15194</v>
      </c>
      <c r="C50" s="913" t="s">
        <v>15193</v>
      </c>
      <c r="D50" s="551" t="s">
        <v>2313</v>
      </c>
      <c r="E50" s="551" t="s">
        <v>15129</v>
      </c>
      <c r="F50" s="841" t="s">
        <v>340</v>
      </c>
      <c r="G50" s="914">
        <v>5.3</v>
      </c>
      <c r="H50" s="914">
        <v>5.3</v>
      </c>
      <c r="I50" s="915">
        <v>954</v>
      </c>
      <c r="J50" s="909">
        <v>158.48375000000001</v>
      </c>
      <c r="K50" s="909">
        <v>166.82500000000002</v>
      </c>
      <c r="L50" s="755" t="s">
        <v>15130</v>
      </c>
      <c r="M50" s="755" t="s">
        <v>15131</v>
      </c>
      <c r="N50" s="916">
        <v>200</v>
      </c>
      <c r="O50" s="839"/>
      <c r="P50" s="839"/>
      <c r="Q50" s="839"/>
      <c r="R50" s="839"/>
      <c r="S50" s="839"/>
      <c r="T50" s="839"/>
      <c r="U50" s="839"/>
      <c r="V50" s="839"/>
    </row>
    <row r="51" spans="1:22" s="840" customFormat="1" ht="42">
      <c r="A51" s="910">
        <v>46</v>
      </c>
      <c r="B51" s="845" t="s">
        <v>35969</v>
      </c>
      <c r="C51" s="911" t="s">
        <v>35970</v>
      </c>
      <c r="D51" s="891" t="s">
        <v>1703</v>
      </c>
      <c r="E51" s="891" t="s">
        <v>15129</v>
      </c>
      <c r="F51" s="893" t="s">
        <v>340</v>
      </c>
      <c r="G51" s="894">
        <v>20</v>
      </c>
      <c r="H51" s="894">
        <v>20</v>
      </c>
      <c r="I51" s="895">
        <v>880</v>
      </c>
      <c r="J51" s="908">
        <v>308.75</v>
      </c>
      <c r="K51" s="908">
        <v>325</v>
      </c>
      <c r="L51" s="892" t="s">
        <v>15130</v>
      </c>
      <c r="M51" s="892" t="s">
        <v>15131</v>
      </c>
      <c r="N51" s="912">
        <v>200</v>
      </c>
      <c r="O51" s="839"/>
      <c r="P51" s="839"/>
      <c r="Q51" s="839"/>
      <c r="R51" s="839"/>
      <c r="S51" s="839"/>
      <c r="T51" s="839"/>
      <c r="U51" s="839"/>
      <c r="V51" s="839"/>
    </row>
    <row r="52" spans="1:22" s="840" customFormat="1" ht="42">
      <c r="A52" s="910">
        <v>47</v>
      </c>
      <c r="B52" s="845" t="s">
        <v>2008</v>
      </c>
      <c r="C52" s="911" t="s">
        <v>15195</v>
      </c>
      <c r="D52" s="891" t="s">
        <v>1705</v>
      </c>
      <c r="E52" s="891" t="s">
        <v>15129</v>
      </c>
      <c r="F52" s="893" t="s">
        <v>340</v>
      </c>
      <c r="G52" s="894">
        <v>5.3</v>
      </c>
      <c r="H52" s="894">
        <v>5.3</v>
      </c>
      <c r="I52" s="895">
        <v>954</v>
      </c>
      <c r="J52" s="908">
        <v>242.19062499999998</v>
      </c>
      <c r="K52" s="908">
        <v>254.9375</v>
      </c>
      <c r="L52" s="892" t="s">
        <v>15130</v>
      </c>
      <c r="M52" s="892" t="s">
        <v>15131</v>
      </c>
      <c r="N52" s="912">
        <v>200</v>
      </c>
      <c r="O52" s="839"/>
      <c r="P52" s="839"/>
      <c r="Q52" s="839"/>
      <c r="R52" s="839"/>
      <c r="S52" s="839"/>
      <c r="T52" s="839"/>
      <c r="U52" s="839"/>
      <c r="V52" s="839"/>
    </row>
    <row r="53" spans="1:22" s="840" customFormat="1" ht="42">
      <c r="A53" s="910">
        <v>48</v>
      </c>
      <c r="B53" s="845" t="s">
        <v>2009</v>
      </c>
      <c r="C53" s="911" t="s">
        <v>15196</v>
      </c>
      <c r="D53" s="891" t="s">
        <v>1705</v>
      </c>
      <c r="E53" s="891" t="s">
        <v>15129</v>
      </c>
      <c r="F53" s="893" t="s">
        <v>340</v>
      </c>
      <c r="G53" s="894">
        <v>2.5</v>
      </c>
      <c r="H53" s="894">
        <v>2.5</v>
      </c>
      <c r="I53" s="895">
        <v>900</v>
      </c>
      <c r="J53" s="908">
        <v>247.85499999999996</v>
      </c>
      <c r="K53" s="908">
        <v>260.89999999999998</v>
      </c>
      <c r="L53" s="892" t="s">
        <v>15130</v>
      </c>
      <c r="M53" s="892" t="s">
        <v>15131</v>
      </c>
      <c r="N53" s="912">
        <v>200</v>
      </c>
      <c r="O53" s="839"/>
      <c r="P53" s="839"/>
      <c r="Q53" s="839"/>
      <c r="R53" s="839"/>
      <c r="S53" s="839"/>
      <c r="T53" s="839"/>
      <c r="U53" s="839"/>
      <c r="V53" s="839"/>
    </row>
    <row r="54" spans="1:22" s="840" customFormat="1" ht="42">
      <c r="A54" s="910">
        <v>49</v>
      </c>
      <c r="B54" s="900" t="s">
        <v>15197</v>
      </c>
      <c r="C54" s="913" t="s">
        <v>15195</v>
      </c>
      <c r="D54" s="551" t="s">
        <v>2313</v>
      </c>
      <c r="E54" s="551" t="s">
        <v>15129</v>
      </c>
      <c r="F54" s="841" t="s">
        <v>340</v>
      </c>
      <c r="G54" s="914">
        <v>5.3</v>
      </c>
      <c r="H54" s="914">
        <v>5.3</v>
      </c>
      <c r="I54" s="915">
        <v>954</v>
      </c>
      <c r="J54" s="909">
        <v>150.17124999999999</v>
      </c>
      <c r="K54" s="909">
        <v>158.07499999999999</v>
      </c>
      <c r="L54" s="755" t="s">
        <v>15130</v>
      </c>
      <c r="M54" s="755" t="s">
        <v>15131</v>
      </c>
      <c r="N54" s="916">
        <v>200</v>
      </c>
      <c r="O54" s="839"/>
      <c r="P54" s="839"/>
      <c r="Q54" s="839"/>
      <c r="R54" s="839"/>
      <c r="S54" s="839"/>
      <c r="T54" s="839"/>
      <c r="U54" s="839"/>
      <c r="V54" s="839"/>
    </row>
    <row r="55" spans="1:22" s="840" customFormat="1" ht="42">
      <c r="A55" s="910">
        <v>50</v>
      </c>
      <c r="B55" s="845" t="s">
        <v>35971</v>
      </c>
      <c r="C55" s="911" t="s">
        <v>35972</v>
      </c>
      <c r="D55" s="891" t="s">
        <v>15136</v>
      </c>
      <c r="E55" s="891" t="s">
        <v>15129</v>
      </c>
      <c r="F55" s="893" t="s">
        <v>340</v>
      </c>
      <c r="G55" s="894">
        <v>20</v>
      </c>
      <c r="H55" s="894">
        <v>20</v>
      </c>
      <c r="I55" s="895">
        <v>880</v>
      </c>
      <c r="J55" s="908">
        <v>273.125</v>
      </c>
      <c r="K55" s="908">
        <v>287.5</v>
      </c>
      <c r="L55" s="892" t="s">
        <v>15130</v>
      </c>
      <c r="M55" s="892" t="s">
        <v>15131</v>
      </c>
      <c r="N55" s="912">
        <v>200</v>
      </c>
      <c r="O55" s="839"/>
      <c r="P55" s="839"/>
      <c r="Q55" s="839"/>
      <c r="R55" s="839"/>
      <c r="S55" s="839"/>
      <c r="T55" s="839"/>
      <c r="U55" s="839"/>
      <c r="V55" s="839"/>
    </row>
    <row r="56" spans="1:22" s="840" customFormat="1" ht="42">
      <c r="A56" s="910">
        <v>51</v>
      </c>
      <c r="B56" s="845" t="s">
        <v>15198</v>
      </c>
      <c r="C56" s="911" t="s">
        <v>15199</v>
      </c>
      <c r="D56" s="891" t="s">
        <v>1703</v>
      </c>
      <c r="E56" s="891" t="s">
        <v>1704</v>
      </c>
      <c r="F56" s="893" t="s">
        <v>340</v>
      </c>
      <c r="G56" s="894">
        <v>990</v>
      </c>
      <c r="H56" s="894">
        <v>990</v>
      </c>
      <c r="I56" s="895">
        <v>990</v>
      </c>
      <c r="J56" s="908">
        <v>4.0018750000000001</v>
      </c>
      <c r="K56" s="908">
        <v>4.2125000000000004</v>
      </c>
      <c r="L56" s="892" t="s">
        <v>15130</v>
      </c>
      <c r="M56" s="892" t="s">
        <v>15131</v>
      </c>
      <c r="N56" s="848">
        <v>200</v>
      </c>
      <c r="O56" s="839"/>
      <c r="P56" s="839"/>
      <c r="Q56" s="839"/>
      <c r="R56" s="839"/>
      <c r="S56" s="839"/>
      <c r="T56" s="839"/>
      <c r="U56" s="839"/>
      <c r="V56" s="839"/>
    </row>
    <row r="57" spans="1:22" s="840" customFormat="1" ht="42">
      <c r="A57" s="910">
        <v>52</v>
      </c>
      <c r="B57" s="845" t="s">
        <v>2010</v>
      </c>
      <c r="C57" s="911" t="s">
        <v>15200</v>
      </c>
      <c r="D57" s="891" t="s">
        <v>1705</v>
      </c>
      <c r="E57" s="891" t="s">
        <v>15129</v>
      </c>
      <c r="F57" s="893" t="s">
        <v>340</v>
      </c>
      <c r="G57" s="894">
        <v>6.6</v>
      </c>
      <c r="H57" s="894">
        <v>6.6</v>
      </c>
      <c r="I57" s="895">
        <v>950.4</v>
      </c>
      <c r="J57" s="908">
        <v>234.638125</v>
      </c>
      <c r="K57" s="908">
        <v>246.98750000000001</v>
      </c>
      <c r="L57" s="892" t="s">
        <v>15130</v>
      </c>
      <c r="M57" s="892" t="s">
        <v>15131</v>
      </c>
      <c r="N57" s="912">
        <v>200</v>
      </c>
      <c r="O57" s="839"/>
      <c r="P57" s="839"/>
      <c r="Q57" s="839"/>
      <c r="R57" s="839"/>
      <c r="S57" s="839"/>
      <c r="T57" s="839"/>
      <c r="U57" s="839"/>
      <c r="V57" s="839"/>
    </row>
    <row r="58" spans="1:22" s="840" customFormat="1" ht="42">
      <c r="A58" s="910">
        <v>53</v>
      </c>
      <c r="B58" s="900" t="s">
        <v>15201</v>
      </c>
      <c r="C58" s="913" t="s">
        <v>15200</v>
      </c>
      <c r="D58" s="551" t="s">
        <v>2313</v>
      </c>
      <c r="E58" s="551" t="s">
        <v>15129</v>
      </c>
      <c r="F58" s="841" t="s">
        <v>340</v>
      </c>
      <c r="G58" s="914">
        <v>6.6</v>
      </c>
      <c r="H58" s="914">
        <v>6.6</v>
      </c>
      <c r="I58" s="915">
        <v>950.4</v>
      </c>
      <c r="J58" s="909">
        <v>146.02687499999999</v>
      </c>
      <c r="K58" s="909">
        <v>153.71250000000001</v>
      </c>
      <c r="L58" s="755" t="s">
        <v>15130</v>
      </c>
      <c r="M58" s="755" t="s">
        <v>15131</v>
      </c>
      <c r="N58" s="916">
        <v>200</v>
      </c>
      <c r="O58" s="839"/>
      <c r="P58" s="839"/>
      <c r="Q58" s="839"/>
      <c r="R58" s="839"/>
      <c r="S58" s="839"/>
      <c r="T58" s="839"/>
      <c r="U58" s="839"/>
      <c r="V58" s="839"/>
    </row>
    <row r="59" spans="1:22" s="840" customFormat="1" ht="42">
      <c r="A59" s="910">
        <v>54</v>
      </c>
      <c r="B59" s="845" t="s">
        <v>2011</v>
      </c>
      <c r="C59" s="911" t="s">
        <v>15202</v>
      </c>
      <c r="D59" s="891" t="s">
        <v>1705</v>
      </c>
      <c r="E59" s="891" t="s">
        <v>15129</v>
      </c>
      <c r="F59" s="893" t="s">
        <v>340</v>
      </c>
      <c r="G59" s="894">
        <v>6.6</v>
      </c>
      <c r="H59" s="894">
        <v>950.4</v>
      </c>
      <c r="I59" s="895">
        <v>950.4</v>
      </c>
      <c r="J59" s="908">
        <v>234.638125</v>
      </c>
      <c r="K59" s="908">
        <v>246.98750000000001</v>
      </c>
      <c r="L59" s="892" t="s">
        <v>15130</v>
      </c>
      <c r="M59" s="892" t="s">
        <v>15131</v>
      </c>
      <c r="N59" s="912">
        <v>200</v>
      </c>
      <c r="O59" s="839"/>
      <c r="P59" s="839"/>
      <c r="Q59" s="839"/>
      <c r="R59" s="839"/>
      <c r="S59" s="839"/>
      <c r="T59" s="839"/>
      <c r="U59" s="839"/>
      <c r="V59" s="839"/>
    </row>
    <row r="60" spans="1:22" s="840" customFormat="1" ht="42">
      <c r="A60" s="910">
        <v>55</v>
      </c>
      <c r="B60" s="900" t="s">
        <v>15203</v>
      </c>
      <c r="C60" s="913" t="s">
        <v>15202</v>
      </c>
      <c r="D60" s="551" t="s">
        <v>2313</v>
      </c>
      <c r="E60" s="551" t="s">
        <v>15129</v>
      </c>
      <c r="F60" s="841" t="s">
        <v>340</v>
      </c>
      <c r="G60" s="914">
        <v>6.6</v>
      </c>
      <c r="H60" s="914">
        <v>6.6</v>
      </c>
      <c r="I60" s="915">
        <v>950.4</v>
      </c>
      <c r="J60" s="909">
        <v>146.02687499999999</v>
      </c>
      <c r="K60" s="909">
        <v>153.71250000000001</v>
      </c>
      <c r="L60" s="755" t="s">
        <v>15130</v>
      </c>
      <c r="M60" s="755" t="s">
        <v>15131</v>
      </c>
      <c r="N60" s="916">
        <v>200</v>
      </c>
      <c r="O60" s="839"/>
      <c r="P60" s="839"/>
      <c r="Q60" s="839"/>
      <c r="R60" s="839"/>
      <c r="S60" s="839"/>
      <c r="T60" s="839"/>
      <c r="U60" s="839"/>
      <c r="V60" s="839"/>
    </row>
    <row r="61" spans="1:22" s="840" customFormat="1" ht="42">
      <c r="A61" s="910">
        <v>56</v>
      </c>
      <c r="B61" s="845" t="s">
        <v>15204</v>
      </c>
      <c r="C61" s="911" t="s">
        <v>15205</v>
      </c>
      <c r="D61" s="891" t="s">
        <v>1703</v>
      </c>
      <c r="E61" s="891" t="s">
        <v>1704</v>
      </c>
      <c r="F61" s="893" t="s">
        <v>340</v>
      </c>
      <c r="G61" s="894">
        <v>15</v>
      </c>
      <c r="H61" s="894">
        <v>15</v>
      </c>
      <c r="I61" s="895">
        <v>990</v>
      </c>
      <c r="J61" s="908">
        <v>3.7168749999999995</v>
      </c>
      <c r="K61" s="908">
        <v>3.9124999999999996</v>
      </c>
      <c r="L61" s="892" t="s">
        <v>15130</v>
      </c>
      <c r="M61" s="892" t="s">
        <v>15131</v>
      </c>
      <c r="N61" s="848">
        <v>200</v>
      </c>
      <c r="O61" s="839"/>
      <c r="P61" s="839"/>
      <c r="Q61" s="839"/>
      <c r="R61" s="839"/>
      <c r="S61" s="839"/>
      <c r="T61" s="839"/>
      <c r="U61" s="839"/>
      <c r="V61" s="839"/>
    </row>
    <row r="62" spans="1:22" s="840" customFormat="1" ht="42">
      <c r="A62" s="910">
        <v>57</v>
      </c>
      <c r="B62" s="845" t="s">
        <v>15206</v>
      </c>
      <c r="C62" s="911" t="s">
        <v>15207</v>
      </c>
      <c r="D62" s="891" t="s">
        <v>1703</v>
      </c>
      <c r="E62" s="891" t="s">
        <v>1704</v>
      </c>
      <c r="F62" s="893" t="s">
        <v>340</v>
      </c>
      <c r="G62" s="894">
        <v>15.9</v>
      </c>
      <c r="H62" s="894">
        <v>15.9</v>
      </c>
      <c r="I62" s="895">
        <v>1049.4000000000001</v>
      </c>
      <c r="J62" s="908">
        <v>3.5387499999999998</v>
      </c>
      <c r="K62" s="908">
        <v>3.7250000000000001</v>
      </c>
      <c r="L62" s="892" t="s">
        <v>15130</v>
      </c>
      <c r="M62" s="892" t="s">
        <v>15131</v>
      </c>
      <c r="N62" s="848">
        <v>200</v>
      </c>
      <c r="O62" s="839"/>
      <c r="P62" s="839"/>
      <c r="Q62" s="839"/>
      <c r="R62" s="839"/>
      <c r="S62" s="839"/>
      <c r="T62" s="839"/>
      <c r="U62" s="839"/>
      <c r="V62" s="839"/>
    </row>
    <row r="63" spans="1:22" s="840" customFormat="1" ht="42">
      <c r="A63" s="910">
        <v>58</v>
      </c>
      <c r="B63" s="845" t="s">
        <v>15208</v>
      </c>
      <c r="C63" s="911" t="s">
        <v>15209</v>
      </c>
      <c r="D63" s="891" t="s">
        <v>1703</v>
      </c>
      <c r="E63" s="891" t="s">
        <v>1704</v>
      </c>
      <c r="F63" s="893" t="s">
        <v>340</v>
      </c>
      <c r="G63" s="894">
        <v>20.100000000000001</v>
      </c>
      <c r="H63" s="894">
        <v>20.100000000000001</v>
      </c>
      <c r="I63" s="895">
        <v>984.9</v>
      </c>
      <c r="J63" s="908">
        <v>3.4199999999999995</v>
      </c>
      <c r="K63" s="908">
        <v>3.5999999999999996</v>
      </c>
      <c r="L63" s="892" t="s">
        <v>15130</v>
      </c>
      <c r="M63" s="892" t="s">
        <v>15131</v>
      </c>
      <c r="N63" s="848">
        <v>200</v>
      </c>
      <c r="O63" s="839"/>
      <c r="P63" s="839"/>
      <c r="Q63" s="839"/>
      <c r="R63" s="839"/>
      <c r="S63" s="839"/>
      <c r="T63" s="839"/>
      <c r="U63" s="839"/>
      <c r="V63" s="839"/>
    </row>
    <row r="64" spans="1:22" s="840" customFormat="1" ht="42">
      <c r="A64" s="910">
        <v>59</v>
      </c>
      <c r="B64" s="845" t="s">
        <v>15210</v>
      </c>
      <c r="C64" s="911" t="s">
        <v>15211</v>
      </c>
      <c r="D64" s="891" t="s">
        <v>1703</v>
      </c>
      <c r="E64" s="891" t="s">
        <v>1704</v>
      </c>
      <c r="F64" s="893" t="s">
        <v>340</v>
      </c>
      <c r="G64" s="894">
        <v>18.899999999999999</v>
      </c>
      <c r="H64" s="894">
        <v>18.899999999999999</v>
      </c>
      <c r="I64" s="895">
        <v>926.1</v>
      </c>
      <c r="J64" s="908">
        <v>3.3606249999999998</v>
      </c>
      <c r="K64" s="908">
        <v>3.5375000000000001</v>
      </c>
      <c r="L64" s="892" t="s">
        <v>15130</v>
      </c>
      <c r="M64" s="892" t="s">
        <v>15131</v>
      </c>
      <c r="N64" s="848">
        <v>200</v>
      </c>
      <c r="O64" s="839"/>
      <c r="P64" s="839"/>
      <c r="Q64" s="839"/>
      <c r="R64" s="839"/>
      <c r="S64" s="839"/>
      <c r="T64" s="839"/>
      <c r="U64" s="839"/>
      <c r="V64" s="839"/>
    </row>
    <row r="65" spans="1:22" s="840" customFormat="1" ht="42">
      <c r="A65" s="910">
        <v>60</v>
      </c>
      <c r="B65" s="845" t="s">
        <v>15212</v>
      </c>
      <c r="C65" s="911" t="s">
        <v>15213</v>
      </c>
      <c r="D65" s="891" t="s">
        <v>1703</v>
      </c>
      <c r="E65" s="891" t="s">
        <v>1704</v>
      </c>
      <c r="F65" s="893" t="s">
        <v>340</v>
      </c>
      <c r="G65" s="894">
        <v>18.600000000000001</v>
      </c>
      <c r="H65" s="894">
        <v>18.600000000000001</v>
      </c>
      <c r="I65" s="895">
        <v>911.4</v>
      </c>
      <c r="J65" s="908">
        <v>5.2843749999999998</v>
      </c>
      <c r="K65" s="908">
        <v>5.5625</v>
      </c>
      <c r="L65" s="892" t="s">
        <v>15130</v>
      </c>
      <c r="M65" s="892" t="s">
        <v>15131</v>
      </c>
      <c r="N65" s="848">
        <v>201</v>
      </c>
      <c r="O65" s="839"/>
      <c r="P65" s="839"/>
      <c r="Q65" s="839"/>
      <c r="R65" s="839"/>
      <c r="S65" s="839"/>
      <c r="T65" s="839"/>
      <c r="U65" s="839"/>
      <c r="V65" s="839"/>
    </row>
    <row r="66" spans="1:22" s="840" customFormat="1" ht="42">
      <c r="A66" s="910">
        <v>61</v>
      </c>
      <c r="B66" s="845" t="s">
        <v>15214</v>
      </c>
      <c r="C66" s="911" t="s">
        <v>15215</v>
      </c>
      <c r="D66" s="891" t="s">
        <v>1703</v>
      </c>
      <c r="E66" s="891" t="s">
        <v>1704</v>
      </c>
      <c r="F66" s="893" t="s">
        <v>340</v>
      </c>
      <c r="G66" s="894">
        <v>17.7</v>
      </c>
      <c r="H66" s="894">
        <v>17.7</v>
      </c>
      <c r="I66" s="895">
        <v>867.3</v>
      </c>
      <c r="J66" s="908">
        <v>5.4268749999999999</v>
      </c>
      <c r="K66" s="908">
        <v>5.7125000000000004</v>
      </c>
      <c r="L66" s="892" t="s">
        <v>15130</v>
      </c>
      <c r="M66" s="892" t="s">
        <v>15131</v>
      </c>
      <c r="N66" s="848">
        <v>201</v>
      </c>
      <c r="O66" s="839"/>
      <c r="P66" s="839"/>
      <c r="Q66" s="839"/>
      <c r="R66" s="839"/>
      <c r="S66" s="839"/>
      <c r="T66" s="839"/>
      <c r="U66" s="839"/>
      <c r="V66" s="839"/>
    </row>
    <row r="67" spans="1:22" s="840" customFormat="1" ht="42">
      <c r="A67" s="910">
        <v>62</v>
      </c>
      <c r="B67" s="845" t="s">
        <v>15216</v>
      </c>
      <c r="C67" s="911" t="s">
        <v>15217</v>
      </c>
      <c r="D67" s="891" t="s">
        <v>1703</v>
      </c>
      <c r="E67" s="891" t="s">
        <v>1704</v>
      </c>
      <c r="F67" s="893" t="s">
        <v>340</v>
      </c>
      <c r="G67" s="894">
        <v>793.8</v>
      </c>
      <c r="H67" s="894">
        <v>16.2</v>
      </c>
      <c r="I67" s="895">
        <v>793.8</v>
      </c>
      <c r="J67" s="908">
        <v>5.5574999999999992</v>
      </c>
      <c r="K67" s="908">
        <v>5.85</v>
      </c>
      <c r="L67" s="892" t="s">
        <v>15130</v>
      </c>
      <c r="M67" s="892" t="s">
        <v>15131</v>
      </c>
      <c r="N67" s="848">
        <v>201</v>
      </c>
      <c r="O67" s="839"/>
      <c r="P67" s="839"/>
      <c r="Q67" s="839"/>
      <c r="R67" s="839"/>
      <c r="S67" s="839"/>
      <c r="T67" s="839"/>
      <c r="U67" s="839"/>
      <c r="V67" s="839"/>
    </row>
    <row r="68" spans="1:22" s="840" customFormat="1" ht="42">
      <c r="A68" s="910">
        <v>63</v>
      </c>
      <c r="B68" s="845" t="s">
        <v>2490</v>
      </c>
      <c r="C68" s="911" t="s">
        <v>15218</v>
      </c>
      <c r="D68" s="891" t="s">
        <v>1705</v>
      </c>
      <c r="E68" s="891" t="s">
        <v>15129</v>
      </c>
      <c r="F68" s="893" t="s">
        <v>340</v>
      </c>
      <c r="G68" s="894">
        <v>4.5</v>
      </c>
      <c r="H68" s="894">
        <v>810</v>
      </c>
      <c r="I68" s="895">
        <v>810</v>
      </c>
      <c r="J68" s="908">
        <v>232.72624999999999</v>
      </c>
      <c r="K68" s="908">
        <v>244.97499999999999</v>
      </c>
      <c r="L68" s="892" t="s">
        <v>15130</v>
      </c>
      <c r="M68" s="892" t="s">
        <v>15131</v>
      </c>
      <c r="N68" s="912">
        <v>202</v>
      </c>
      <c r="O68" s="839"/>
      <c r="P68" s="839"/>
      <c r="Q68" s="839"/>
      <c r="R68" s="839"/>
      <c r="S68" s="839"/>
      <c r="T68" s="839"/>
      <c r="U68" s="839"/>
      <c r="V68" s="839"/>
    </row>
    <row r="69" spans="1:22" s="840" customFormat="1" ht="42">
      <c r="A69" s="910">
        <v>64</v>
      </c>
      <c r="B69" s="900" t="s">
        <v>15219</v>
      </c>
      <c r="C69" s="913" t="s">
        <v>15220</v>
      </c>
      <c r="D69" s="551" t="s">
        <v>2313</v>
      </c>
      <c r="E69" s="551" t="s">
        <v>15129</v>
      </c>
      <c r="F69" s="841" t="s">
        <v>340</v>
      </c>
      <c r="G69" s="914">
        <v>5</v>
      </c>
      <c r="H69" s="914">
        <v>5</v>
      </c>
      <c r="I69" s="915">
        <v>960</v>
      </c>
      <c r="J69" s="909">
        <v>164.8725</v>
      </c>
      <c r="K69" s="909">
        <v>173.55</v>
      </c>
      <c r="L69" s="755" t="s">
        <v>15130</v>
      </c>
      <c r="M69" s="755" t="s">
        <v>15131</v>
      </c>
      <c r="N69" s="916">
        <v>202</v>
      </c>
      <c r="O69" s="839"/>
      <c r="P69" s="839"/>
      <c r="Q69" s="839"/>
      <c r="R69" s="839"/>
      <c r="S69" s="839"/>
      <c r="T69" s="839"/>
      <c r="U69" s="839"/>
      <c r="V69" s="839"/>
    </row>
    <row r="70" spans="1:22" s="840" customFormat="1" ht="42">
      <c r="A70" s="910">
        <v>65</v>
      </c>
      <c r="B70" s="845" t="s">
        <v>2491</v>
      </c>
      <c r="C70" s="911" t="s">
        <v>15221</v>
      </c>
      <c r="D70" s="891" t="s">
        <v>1705</v>
      </c>
      <c r="E70" s="891" t="s">
        <v>15129</v>
      </c>
      <c r="F70" s="893" t="s">
        <v>340</v>
      </c>
      <c r="G70" s="894">
        <v>4.5</v>
      </c>
      <c r="H70" s="894">
        <v>810</v>
      </c>
      <c r="I70" s="895">
        <v>810</v>
      </c>
      <c r="J70" s="908">
        <v>213.98749999999998</v>
      </c>
      <c r="K70" s="908">
        <v>225.25</v>
      </c>
      <c r="L70" s="892" t="s">
        <v>15130</v>
      </c>
      <c r="M70" s="892" t="s">
        <v>15131</v>
      </c>
      <c r="N70" s="912">
        <v>202</v>
      </c>
      <c r="O70" s="839"/>
      <c r="P70" s="839"/>
      <c r="Q70" s="839"/>
      <c r="R70" s="839"/>
      <c r="S70" s="839"/>
      <c r="T70" s="839"/>
      <c r="U70" s="839"/>
      <c r="V70" s="839"/>
    </row>
    <row r="71" spans="1:22" s="840" customFormat="1" ht="42">
      <c r="A71" s="910">
        <v>66</v>
      </c>
      <c r="B71" s="900" t="s">
        <v>15222</v>
      </c>
      <c r="C71" s="913" t="s">
        <v>15223</v>
      </c>
      <c r="D71" s="551" t="s">
        <v>2313</v>
      </c>
      <c r="E71" s="551" t="s">
        <v>15129</v>
      </c>
      <c r="F71" s="841" t="s">
        <v>340</v>
      </c>
      <c r="G71" s="914">
        <v>5</v>
      </c>
      <c r="H71" s="914">
        <v>5</v>
      </c>
      <c r="I71" s="915">
        <v>960</v>
      </c>
      <c r="J71" s="909">
        <v>149.88624999999999</v>
      </c>
      <c r="K71" s="909">
        <v>157.77500000000001</v>
      </c>
      <c r="L71" s="755" t="s">
        <v>15130</v>
      </c>
      <c r="M71" s="755" t="s">
        <v>15131</v>
      </c>
      <c r="N71" s="916">
        <v>202</v>
      </c>
      <c r="O71" s="839"/>
      <c r="P71" s="839"/>
      <c r="Q71" s="839"/>
      <c r="R71" s="839"/>
      <c r="S71" s="839"/>
      <c r="T71" s="839"/>
      <c r="U71" s="839"/>
      <c r="V71" s="839"/>
    </row>
    <row r="72" spans="1:22" s="840" customFormat="1" ht="42">
      <c r="A72" s="910">
        <v>67</v>
      </c>
      <c r="B72" s="845" t="s">
        <v>5862</v>
      </c>
      <c r="C72" s="911" t="s">
        <v>15224</v>
      </c>
      <c r="D72" s="891" t="s">
        <v>1703</v>
      </c>
      <c r="E72" s="891" t="s">
        <v>15129</v>
      </c>
      <c r="F72" s="893" t="s">
        <v>340</v>
      </c>
      <c r="G72" s="894">
        <v>6</v>
      </c>
      <c r="H72" s="894">
        <v>6</v>
      </c>
      <c r="I72" s="895">
        <v>864</v>
      </c>
      <c r="J72" s="908">
        <v>164.89625000000001</v>
      </c>
      <c r="K72" s="908">
        <v>173.57500000000002</v>
      </c>
      <c r="L72" s="892" t="s">
        <v>15130</v>
      </c>
      <c r="M72" s="892" t="s">
        <v>15131</v>
      </c>
      <c r="N72" s="912">
        <v>202</v>
      </c>
      <c r="O72" s="839"/>
      <c r="P72" s="839"/>
      <c r="Q72" s="839"/>
      <c r="R72" s="839"/>
      <c r="S72" s="839"/>
      <c r="T72" s="839"/>
      <c r="U72" s="839"/>
      <c r="V72" s="839"/>
    </row>
    <row r="73" spans="1:22" s="840" customFormat="1" ht="42">
      <c r="A73" s="910">
        <v>68</v>
      </c>
      <c r="B73" s="900" t="s">
        <v>15225</v>
      </c>
      <c r="C73" s="913" t="s">
        <v>15226</v>
      </c>
      <c r="D73" s="551" t="s">
        <v>2313</v>
      </c>
      <c r="E73" s="551" t="s">
        <v>15129</v>
      </c>
      <c r="F73" s="841" t="s">
        <v>340</v>
      </c>
      <c r="G73" s="914">
        <v>5</v>
      </c>
      <c r="H73" s="914">
        <v>5</v>
      </c>
      <c r="I73" s="915">
        <v>994.5</v>
      </c>
      <c r="J73" s="909">
        <v>113.156875</v>
      </c>
      <c r="K73" s="909">
        <v>119.11250000000001</v>
      </c>
      <c r="L73" s="755" t="s">
        <v>15130</v>
      </c>
      <c r="M73" s="755" t="s">
        <v>15131</v>
      </c>
      <c r="N73" s="916">
        <v>202</v>
      </c>
      <c r="O73" s="839"/>
      <c r="P73" s="839"/>
      <c r="Q73" s="839"/>
      <c r="R73" s="839"/>
      <c r="S73" s="839"/>
      <c r="T73" s="839"/>
      <c r="U73" s="839"/>
      <c r="V73" s="839"/>
    </row>
    <row r="74" spans="1:22" s="840" customFormat="1" ht="42">
      <c r="A74" s="910">
        <v>69</v>
      </c>
      <c r="B74" s="900" t="s">
        <v>15227</v>
      </c>
      <c r="C74" s="913" t="s">
        <v>15228</v>
      </c>
      <c r="D74" s="551" t="s">
        <v>2313</v>
      </c>
      <c r="E74" s="551" t="s">
        <v>15129</v>
      </c>
      <c r="F74" s="841" t="s">
        <v>340</v>
      </c>
      <c r="G74" s="914">
        <v>7</v>
      </c>
      <c r="H74" s="914">
        <v>7</v>
      </c>
      <c r="I74" s="915">
        <v>980</v>
      </c>
      <c r="J74" s="909">
        <v>110.105</v>
      </c>
      <c r="K74" s="909">
        <v>115.9</v>
      </c>
      <c r="L74" s="755" t="s">
        <v>15130</v>
      </c>
      <c r="M74" s="755" t="s">
        <v>15131</v>
      </c>
      <c r="N74" s="916">
        <v>202</v>
      </c>
      <c r="O74" s="839"/>
      <c r="P74" s="839"/>
      <c r="Q74" s="839"/>
      <c r="R74" s="839"/>
      <c r="S74" s="839"/>
      <c r="T74" s="839"/>
      <c r="U74" s="839"/>
      <c r="V74" s="839"/>
    </row>
    <row r="75" spans="1:22" s="840" customFormat="1" ht="42">
      <c r="A75" s="910">
        <v>70</v>
      </c>
      <c r="B75" s="900" t="s">
        <v>15229</v>
      </c>
      <c r="C75" s="913" t="s">
        <v>15230</v>
      </c>
      <c r="D75" s="551" t="s">
        <v>2313</v>
      </c>
      <c r="E75" s="551" t="s">
        <v>15129</v>
      </c>
      <c r="F75" s="841" t="s">
        <v>340</v>
      </c>
      <c r="G75" s="914">
        <v>25</v>
      </c>
      <c r="H75" s="914">
        <v>400</v>
      </c>
      <c r="I75" s="915">
        <v>960</v>
      </c>
      <c r="J75" s="909">
        <v>122.2175</v>
      </c>
      <c r="K75" s="909">
        <v>128.65</v>
      </c>
      <c r="L75" s="755" t="s">
        <v>15130</v>
      </c>
      <c r="M75" s="755" t="s">
        <v>15131</v>
      </c>
      <c r="N75" s="916">
        <v>202</v>
      </c>
      <c r="O75" s="839"/>
      <c r="P75" s="839"/>
      <c r="Q75" s="839"/>
      <c r="R75" s="839"/>
      <c r="S75" s="839"/>
      <c r="T75" s="839"/>
      <c r="U75" s="839"/>
      <c r="V75" s="839"/>
    </row>
    <row r="76" spans="1:22" s="840" customFormat="1" ht="42">
      <c r="A76" s="910">
        <v>71</v>
      </c>
      <c r="B76" s="900" t="s">
        <v>15231</v>
      </c>
      <c r="C76" s="913" t="s">
        <v>15232</v>
      </c>
      <c r="D76" s="551" t="s">
        <v>2313</v>
      </c>
      <c r="E76" s="551" t="s">
        <v>15129</v>
      </c>
      <c r="F76" s="841" t="s">
        <v>340</v>
      </c>
      <c r="G76" s="914">
        <v>4.5</v>
      </c>
      <c r="H76" s="914">
        <v>4.5</v>
      </c>
      <c r="I76" s="915">
        <v>994.5</v>
      </c>
      <c r="J76" s="909">
        <v>124.66374999999999</v>
      </c>
      <c r="K76" s="909">
        <v>131.22499999999999</v>
      </c>
      <c r="L76" s="755" t="s">
        <v>15130</v>
      </c>
      <c r="M76" s="755" t="s">
        <v>15131</v>
      </c>
      <c r="N76" s="916">
        <v>202</v>
      </c>
      <c r="O76" s="839"/>
      <c r="P76" s="839"/>
      <c r="Q76" s="839"/>
      <c r="R76" s="839"/>
      <c r="S76" s="839"/>
      <c r="T76" s="839"/>
      <c r="U76" s="839"/>
      <c r="V76" s="839"/>
    </row>
    <row r="77" spans="1:22" s="840" customFormat="1" ht="42">
      <c r="A77" s="910">
        <v>72</v>
      </c>
      <c r="B77" s="900" t="s">
        <v>15233</v>
      </c>
      <c r="C77" s="913" t="s">
        <v>15234</v>
      </c>
      <c r="D77" s="551" t="s">
        <v>2313</v>
      </c>
      <c r="E77" s="551" t="s">
        <v>15129</v>
      </c>
      <c r="F77" s="841" t="s">
        <v>340</v>
      </c>
      <c r="G77" s="914">
        <v>5</v>
      </c>
      <c r="H77" s="914">
        <v>5</v>
      </c>
      <c r="I77" s="915">
        <v>960</v>
      </c>
      <c r="J77" s="909">
        <v>99.548124999999985</v>
      </c>
      <c r="K77" s="909">
        <v>104.78749999999999</v>
      </c>
      <c r="L77" s="755" t="s">
        <v>15130</v>
      </c>
      <c r="M77" s="755" t="s">
        <v>15131</v>
      </c>
      <c r="N77" s="916">
        <v>202</v>
      </c>
      <c r="O77" s="839"/>
      <c r="P77" s="839"/>
      <c r="Q77" s="839"/>
      <c r="R77" s="839"/>
      <c r="S77" s="839"/>
      <c r="T77" s="839"/>
      <c r="U77" s="839"/>
      <c r="V77" s="839"/>
    </row>
    <row r="78" spans="1:22" s="840" customFormat="1" ht="42">
      <c r="A78" s="910">
        <v>73</v>
      </c>
      <c r="B78" s="900" t="s">
        <v>15235</v>
      </c>
      <c r="C78" s="913" t="s">
        <v>15236</v>
      </c>
      <c r="D78" s="551" t="s">
        <v>2313</v>
      </c>
      <c r="E78" s="551" t="s">
        <v>15129</v>
      </c>
      <c r="F78" s="841" t="s">
        <v>340</v>
      </c>
      <c r="G78" s="914">
        <v>4.5</v>
      </c>
      <c r="H78" s="914">
        <v>4.5</v>
      </c>
      <c r="I78" s="915">
        <v>994.5</v>
      </c>
      <c r="J78" s="909">
        <v>101.543125</v>
      </c>
      <c r="K78" s="909">
        <v>106.8875</v>
      </c>
      <c r="L78" s="755" t="s">
        <v>15130</v>
      </c>
      <c r="M78" s="755" t="s">
        <v>15131</v>
      </c>
      <c r="N78" s="916">
        <v>202</v>
      </c>
      <c r="O78" s="839"/>
      <c r="P78" s="839"/>
      <c r="Q78" s="839"/>
      <c r="R78" s="839"/>
      <c r="S78" s="839"/>
      <c r="T78" s="839"/>
      <c r="U78" s="839"/>
      <c r="V78" s="839"/>
    </row>
    <row r="79" spans="1:22" s="840" customFormat="1" ht="42">
      <c r="A79" s="910">
        <v>74</v>
      </c>
      <c r="B79" s="900" t="s">
        <v>15237</v>
      </c>
      <c r="C79" s="913" t="s">
        <v>15238</v>
      </c>
      <c r="D79" s="551" t="s">
        <v>2313</v>
      </c>
      <c r="E79" s="551" t="s">
        <v>15129</v>
      </c>
      <c r="F79" s="841" t="s">
        <v>340</v>
      </c>
      <c r="G79" s="914">
        <v>7</v>
      </c>
      <c r="H79" s="914">
        <v>7</v>
      </c>
      <c r="I79" s="915">
        <v>980</v>
      </c>
      <c r="J79" s="909">
        <v>92.351874999999993</v>
      </c>
      <c r="K79" s="909">
        <v>97.212499999999991</v>
      </c>
      <c r="L79" s="755" t="s">
        <v>15130</v>
      </c>
      <c r="M79" s="755" t="s">
        <v>15131</v>
      </c>
      <c r="N79" s="916">
        <v>202</v>
      </c>
      <c r="O79" s="839"/>
      <c r="P79" s="839"/>
      <c r="Q79" s="839"/>
      <c r="R79" s="839"/>
      <c r="S79" s="839"/>
      <c r="T79" s="839"/>
      <c r="U79" s="839"/>
      <c r="V79" s="839"/>
    </row>
    <row r="80" spans="1:22" s="840" customFormat="1" ht="42">
      <c r="A80" s="910">
        <v>75</v>
      </c>
      <c r="B80" s="900" t="s">
        <v>15239</v>
      </c>
      <c r="C80" s="913" t="s">
        <v>15240</v>
      </c>
      <c r="D80" s="551" t="s">
        <v>2313</v>
      </c>
      <c r="E80" s="551" t="s">
        <v>15129</v>
      </c>
      <c r="F80" s="841" t="s">
        <v>340</v>
      </c>
      <c r="G80" s="914">
        <v>4</v>
      </c>
      <c r="H80" s="914">
        <v>4</v>
      </c>
      <c r="I80" s="915">
        <v>768</v>
      </c>
      <c r="J80" s="909">
        <v>163.72062499999998</v>
      </c>
      <c r="K80" s="909">
        <v>172.33750000000001</v>
      </c>
      <c r="L80" s="755" t="s">
        <v>15130</v>
      </c>
      <c r="M80" s="755" t="s">
        <v>15131</v>
      </c>
      <c r="N80" s="916">
        <v>202</v>
      </c>
      <c r="O80" s="839"/>
      <c r="P80" s="839"/>
      <c r="Q80" s="839"/>
      <c r="R80" s="839"/>
      <c r="S80" s="839"/>
      <c r="T80" s="839"/>
      <c r="U80" s="839"/>
      <c r="V80" s="839"/>
    </row>
    <row r="81" spans="1:22" s="840" customFormat="1" ht="42">
      <c r="A81" s="910">
        <v>76</v>
      </c>
      <c r="B81" s="900" t="s">
        <v>15241</v>
      </c>
      <c r="C81" s="913" t="s">
        <v>15242</v>
      </c>
      <c r="D81" s="551" t="s">
        <v>2313</v>
      </c>
      <c r="E81" s="551" t="s">
        <v>15129</v>
      </c>
      <c r="F81" s="841" t="s">
        <v>340</v>
      </c>
      <c r="G81" s="914">
        <v>5</v>
      </c>
      <c r="H81" s="914">
        <v>5</v>
      </c>
      <c r="I81" s="915">
        <v>960</v>
      </c>
      <c r="J81" s="909">
        <v>114.605625</v>
      </c>
      <c r="K81" s="909">
        <v>120.6375</v>
      </c>
      <c r="L81" s="755" t="s">
        <v>15130</v>
      </c>
      <c r="M81" s="755" t="s">
        <v>15131</v>
      </c>
      <c r="N81" s="916">
        <v>202</v>
      </c>
      <c r="O81" s="839"/>
      <c r="P81" s="839"/>
      <c r="Q81" s="839"/>
      <c r="R81" s="839"/>
      <c r="S81" s="839"/>
      <c r="T81" s="839"/>
      <c r="U81" s="839"/>
      <c r="V81" s="839"/>
    </row>
    <row r="82" spans="1:22" s="840" customFormat="1" ht="42">
      <c r="A82" s="910">
        <v>77</v>
      </c>
      <c r="B82" s="900" t="s">
        <v>15243</v>
      </c>
      <c r="C82" s="913" t="s">
        <v>15244</v>
      </c>
      <c r="D82" s="551" t="s">
        <v>2313</v>
      </c>
      <c r="E82" s="551" t="s">
        <v>15129</v>
      </c>
      <c r="F82" s="841" t="s">
        <v>340</v>
      </c>
      <c r="G82" s="914">
        <v>4.5</v>
      </c>
      <c r="H82" s="914">
        <v>4.5</v>
      </c>
      <c r="I82" s="915">
        <v>994.5</v>
      </c>
      <c r="J82" s="909">
        <v>120.38874999999999</v>
      </c>
      <c r="K82" s="909">
        <v>126.72499999999999</v>
      </c>
      <c r="L82" s="755" t="s">
        <v>15130</v>
      </c>
      <c r="M82" s="755" t="s">
        <v>15131</v>
      </c>
      <c r="N82" s="916">
        <v>202</v>
      </c>
      <c r="O82" s="839"/>
      <c r="P82" s="839"/>
      <c r="Q82" s="839"/>
      <c r="R82" s="839"/>
      <c r="S82" s="839"/>
      <c r="T82" s="839"/>
      <c r="U82" s="839"/>
      <c r="V82" s="839"/>
    </row>
    <row r="83" spans="1:22" s="840" customFormat="1" ht="42">
      <c r="A83" s="910">
        <v>78</v>
      </c>
      <c r="B83" s="845" t="s">
        <v>1993</v>
      </c>
      <c r="C83" s="911" t="s">
        <v>15245</v>
      </c>
      <c r="D83" s="891" t="s">
        <v>1705</v>
      </c>
      <c r="E83" s="891" t="s">
        <v>15129</v>
      </c>
      <c r="F83" s="893" t="s">
        <v>340</v>
      </c>
      <c r="G83" s="894">
        <v>4.5</v>
      </c>
      <c r="H83" s="894">
        <v>4.5</v>
      </c>
      <c r="I83" s="895">
        <v>810</v>
      </c>
      <c r="J83" s="908">
        <v>171.62937499999998</v>
      </c>
      <c r="K83" s="908">
        <v>180.66249999999999</v>
      </c>
      <c r="L83" s="892" t="s">
        <v>15130</v>
      </c>
      <c r="M83" s="892" t="s">
        <v>15131</v>
      </c>
      <c r="N83" s="912">
        <v>202</v>
      </c>
      <c r="O83" s="839"/>
      <c r="P83" s="839"/>
      <c r="Q83" s="839"/>
      <c r="R83" s="839"/>
      <c r="S83" s="839"/>
      <c r="T83" s="839"/>
      <c r="U83" s="839"/>
      <c r="V83" s="839"/>
    </row>
    <row r="84" spans="1:22" s="840" customFormat="1" ht="42">
      <c r="A84" s="910">
        <v>79</v>
      </c>
      <c r="B84" s="900" t="s">
        <v>15246</v>
      </c>
      <c r="C84" s="913" t="s">
        <v>15247</v>
      </c>
      <c r="D84" s="551" t="s">
        <v>2313</v>
      </c>
      <c r="E84" s="551" t="s">
        <v>15129</v>
      </c>
      <c r="F84" s="841" t="s">
        <v>340</v>
      </c>
      <c r="G84" s="914">
        <v>4.5</v>
      </c>
      <c r="H84" s="914">
        <v>5</v>
      </c>
      <c r="I84" s="915">
        <v>994.5</v>
      </c>
      <c r="J84" s="909">
        <v>98.859375</v>
      </c>
      <c r="K84" s="909">
        <v>104.0625</v>
      </c>
      <c r="L84" s="755" t="s">
        <v>15130</v>
      </c>
      <c r="M84" s="755" t="s">
        <v>15131</v>
      </c>
      <c r="N84" s="916">
        <v>202</v>
      </c>
      <c r="O84" s="839"/>
      <c r="P84" s="839"/>
      <c r="Q84" s="839"/>
      <c r="R84" s="839"/>
      <c r="S84" s="839"/>
      <c r="T84" s="839"/>
      <c r="U84" s="839"/>
      <c r="V84" s="839"/>
    </row>
    <row r="85" spans="1:22" s="840" customFormat="1" ht="42">
      <c r="A85" s="910">
        <v>80</v>
      </c>
      <c r="B85" s="900" t="s">
        <v>15248</v>
      </c>
      <c r="C85" s="913" t="s">
        <v>15245</v>
      </c>
      <c r="D85" s="551" t="s">
        <v>2313</v>
      </c>
      <c r="E85" s="551" t="s">
        <v>15129</v>
      </c>
      <c r="F85" s="841" t="s">
        <v>340</v>
      </c>
      <c r="G85" s="914">
        <v>4.5</v>
      </c>
      <c r="H85" s="914">
        <v>4.5</v>
      </c>
      <c r="I85" s="915">
        <v>994.5</v>
      </c>
      <c r="J85" s="909">
        <v>103.870625</v>
      </c>
      <c r="K85" s="909">
        <v>109.33750000000001</v>
      </c>
      <c r="L85" s="755" t="s">
        <v>15130</v>
      </c>
      <c r="M85" s="755" t="s">
        <v>15131</v>
      </c>
      <c r="N85" s="916">
        <v>202</v>
      </c>
      <c r="O85" s="839"/>
      <c r="P85" s="839"/>
      <c r="Q85" s="839"/>
      <c r="R85" s="839"/>
      <c r="S85" s="839"/>
      <c r="T85" s="839"/>
      <c r="U85" s="839"/>
      <c r="V85" s="839"/>
    </row>
    <row r="86" spans="1:22" s="840" customFormat="1" ht="42">
      <c r="A86" s="910">
        <v>81</v>
      </c>
      <c r="B86" s="845" t="s">
        <v>1994</v>
      </c>
      <c r="C86" s="911" t="s">
        <v>15249</v>
      </c>
      <c r="D86" s="891" t="s">
        <v>1705</v>
      </c>
      <c r="E86" s="891" t="s">
        <v>15129</v>
      </c>
      <c r="F86" s="893" t="s">
        <v>340</v>
      </c>
      <c r="G86" s="894">
        <v>6</v>
      </c>
      <c r="H86" s="894">
        <v>6</v>
      </c>
      <c r="I86" s="895">
        <v>864</v>
      </c>
      <c r="J86" s="908">
        <v>161.15562500000001</v>
      </c>
      <c r="K86" s="908">
        <v>169.63750000000002</v>
      </c>
      <c r="L86" s="892" t="s">
        <v>15130</v>
      </c>
      <c r="M86" s="892" t="s">
        <v>15131</v>
      </c>
      <c r="N86" s="912">
        <v>202</v>
      </c>
      <c r="O86" s="839"/>
      <c r="P86" s="839"/>
      <c r="Q86" s="839"/>
      <c r="R86" s="839"/>
      <c r="S86" s="839"/>
      <c r="T86" s="839"/>
      <c r="U86" s="839"/>
      <c r="V86" s="839"/>
    </row>
    <row r="87" spans="1:22" s="840" customFormat="1" ht="42">
      <c r="A87" s="910">
        <v>82</v>
      </c>
      <c r="B87" s="900" t="s">
        <v>15250</v>
      </c>
      <c r="C87" s="913" t="s">
        <v>15251</v>
      </c>
      <c r="D87" s="551" t="s">
        <v>2313</v>
      </c>
      <c r="E87" s="551" t="s">
        <v>15129</v>
      </c>
      <c r="F87" s="841" t="s">
        <v>340</v>
      </c>
      <c r="G87" s="914">
        <v>7</v>
      </c>
      <c r="H87" s="914">
        <v>7</v>
      </c>
      <c r="I87" s="915">
        <v>980</v>
      </c>
      <c r="J87" s="909">
        <v>94.453749999999999</v>
      </c>
      <c r="K87" s="909">
        <v>99.425000000000011</v>
      </c>
      <c r="L87" s="755" t="s">
        <v>15130</v>
      </c>
      <c r="M87" s="755" t="s">
        <v>15131</v>
      </c>
      <c r="N87" s="916">
        <v>202</v>
      </c>
      <c r="O87" s="839"/>
      <c r="P87" s="839"/>
      <c r="Q87" s="839"/>
      <c r="R87" s="839"/>
      <c r="S87" s="839"/>
      <c r="T87" s="839"/>
      <c r="U87" s="839"/>
      <c r="V87" s="839"/>
    </row>
    <row r="88" spans="1:22" s="840" customFormat="1" ht="42">
      <c r="A88" s="910">
        <v>83</v>
      </c>
      <c r="B88" s="900" t="s">
        <v>15252</v>
      </c>
      <c r="C88" s="913" t="s">
        <v>15249</v>
      </c>
      <c r="D88" s="551" t="s">
        <v>2313</v>
      </c>
      <c r="E88" s="551" t="s">
        <v>15129</v>
      </c>
      <c r="F88" s="841" t="s">
        <v>340</v>
      </c>
      <c r="G88" s="914">
        <v>6</v>
      </c>
      <c r="H88" s="914">
        <v>6</v>
      </c>
      <c r="I88" s="915">
        <v>1008</v>
      </c>
      <c r="J88" s="909">
        <v>99.239374999999981</v>
      </c>
      <c r="K88" s="909">
        <v>104.46249999999999</v>
      </c>
      <c r="L88" s="755" t="s">
        <v>15130</v>
      </c>
      <c r="M88" s="755" t="s">
        <v>15131</v>
      </c>
      <c r="N88" s="916">
        <v>202</v>
      </c>
      <c r="O88" s="839"/>
      <c r="P88" s="839"/>
      <c r="Q88" s="839"/>
      <c r="R88" s="839"/>
      <c r="S88" s="839"/>
      <c r="T88" s="839"/>
      <c r="U88" s="839"/>
      <c r="V88" s="839"/>
    </row>
    <row r="89" spans="1:22" s="840" customFormat="1" ht="42">
      <c r="A89" s="910">
        <v>84</v>
      </c>
      <c r="B89" s="845" t="s">
        <v>1995</v>
      </c>
      <c r="C89" s="911" t="s">
        <v>15253</v>
      </c>
      <c r="D89" s="891" t="s">
        <v>1705</v>
      </c>
      <c r="E89" s="891" t="s">
        <v>15129</v>
      </c>
      <c r="F89" s="893" t="s">
        <v>340</v>
      </c>
      <c r="G89" s="894">
        <v>6</v>
      </c>
      <c r="H89" s="894">
        <v>6</v>
      </c>
      <c r="I89" s="895">
        <v>864</v>
      </c>
      <c r="J89" s="908">
        <v>157.77125000000001</v>
      </c>
      <c r="K89" s="908">
        <v>166.07500000000002</v>
      </c>
      <c r="L89" s="892" t="s">
        <v>15130</v>
      </c>
      <c r="M89" s="892" t="s">
        <v>15131</v>
      </c>
      <c r="N89" s="912">
        <v>202</v>
      </c>
      <c r="O89" s="839"/>
      <c r="P89" s="839"/>
      <c r="Q89" s="839"/>
      <c r="R89" s="839"/>
      <c r="S89" s="839"/>
      <c r="T89" s="839"/>
      <c r="U89" s="839"/>
      <c r="V89" s="839"/>
    </row>
    <row r="90" spans="1:22" s="840" customFormat="1" ht="42">
      <c r="A90" s="910">
        <v>85</v>
      </c>
      <c r="B90" s="900" t="s">
        <v>15254</v>
      </c>
      <c r="C90" s="913" t="s">
        <v>15255</v>
      </c>
      <c r="D90" s="551" t="s">
        <v>2313</v>
      </c>
      <c r="E90" s="551" t="s">
        <v>15129</v>
      </c>
      <c r="F90" s="841" t="s">
        <v>340</v>
      </c>
      <c r="G90" s="914">
        <v>1</v>
      </c>
      <c r="H90" s="914">
        <v>1</v>
      </c>
      <c r="I90" s="915">
        <v>980</v>
      </c>
      <c r="J90" s="909">
        <v>94.453749999999999</v>
      </c>
      <c r="K90" s="909">
        <v>99.425000000000011</v>
      </c>
      <c r="L90" s="755" t="s">
        <v>15130</v>
      </c>
      <c r="M90" s="755" t="s">
        <v>15131</v>
      </c>
      <c r="N90" s="916">
        <v>202</v>
      </c>
      <c r="O90" s="839"/>
      <c r="P90" s="839"/>
      <c r="Q90" s="839"/>
      <c r="R90" s="839"/>
      <c r="S90" s="839"/>
      <c r="T90" s="839"/>
      <c r="U90" s="839"/>
      <c r="V90" s="839"/>
    </row>
    <row r="91" spans="1:22" s="840" customFormat="1" ht="42">
      <c r="A91" s="910">
        <v>86</v>
      </c>
      <c r="B91" s="900" t="s">
        <v>15256</v>
      </c>
      <c r="C91" s="913" t="s">
        <v>15253</v>
      </c>
      <c r="D91" s="551" t="s">
        <v>2313</v>
      </c>
      <c r="E91" s="551" t="s">
        <v>15129</v>
      </c>
      <c r="F91" s="841" t="s">
        <v>340</v>
      </c>
      <c r="G91" s="914">
        <v>6</v>
      </c>
      <c r="H91" s="914">
        <v>6</v>
      </c>
      <c r="I91" s="915">
        <v>1008</v>
      </c>
      <c r="J91" s="909">
        <v>99.239374999999981</v>
      </c>
      <c r="K91" s="909">
        <v>104.46249999999999</v>
      </c>
      <c r="L91" s="755" t="s">
        <v>15130</v>
      </c>
      <c r="M91" s="755" t="s">
        <v>15131</v>
      </c>
      <c r="N91" s="916">
        <v>202</v>
      </c>
      <c r="O91" s="839"/>
      <c r="P91" s="839"/>
      <c r="Q91" s="839"/>
      <c r="R91" s="839"/>
      <c r="S91" s="839"/>
      <c r="T91" s="839"/>
      <c r="U91" s="839"/>
      <c r="V91" s="839"/>
    </row>
    <row r="92" spans="1:22" s="840" customFormat="1" ht="42">
      <c r="A92" s="910">
        <v>87</v>
      </c>
      <c r="B92" s="900" t="s">
        <v>15257</v>
      </c>
      <c r="C92" s="913" t="s">
        <v>15258</v>
      </c>
      <c r="D92" s="551" t="s">
        <v>2313</v>
      </c>
      <c r="E92" s="551" t="s">
        <v>15129</v>
      </c>
      <c r="F92" s="841" t="s">
        <v>340</v>
      </c>
      <c r="G92" s="914">
        <v>5</v>
      </c>
      <c r="H92" s="914">
        <v>5</v>
      </c>
      <c r="I92" s="915">
        <v>960</v>
      </c>
      <c r="J92" s="909">
        <v>184.68</v>
      </c>
      <c r="K92" s="909">
        <v>194.4</v>
      </c>
      <c r="L92" s="755" t="s">
        <v>15130</v>
      </c>
      <c r="M92" s="755" t="s">
        <v>15131</v>
      </c>
      <c r="N92" s="916">
        <v>202</v>
      </c>
      <c r="O92" s="839"/>
      <c r="P92" s="839"/>
      <c r="Q92" s="839"/>
      <c r="R92" s="839"/>
      <c r="S92" s="839"/>
      <c r="T92" s="839"/>
      <c r="U92" s="839"/>
      <c r="V92" s="839"/>
    </row>
    <row r="93" spans="1:22" s="840" customFormat="1" ht="42">
      <c r="A93" s="910">
        <v>88</v>
      </c>
      <c r="B93" s="845" t="s">
        <v>15259</v>
      </c>
      <c r="C93" s="911" t="s">
        <v>15260</v>
      </c>
      <c r="D93" s="891" t="s">
        <v>1703</v>
      </c>
      <c r="E93" s="891" t="s">
        <v>15129</v>
      </c>
      <c r="F93" s="893" t="s">
        <v>340</v>
      </c>
      <c r="G93" s="894">
        <v>7</v>
      </c>
      <c r="H93" s="894">
        <v>7</v>
      </c>
      <c r="I93" s="895">
        <v>980</v>
      </c>
      <c r="J93" s="908">
        <v>181.75874999999999</v>
      </c>
      <c r="K93" s="908">
        <v>191.32499999999999</v>
      </c>
      <c r="L93" s="892" t="s">
        <v>15130</v>
      </c>
      <c r="M93" s="892" t="s">
        <v>15131</v>
      </c>
      <c r="N93" s="912">
        <v>202</v>
      </c>
      <c r="O93" s="839"/>
      <c r="P93" s="839"/>
      <c r="Q93" s="839"/>
      <c r="R93" s="839"/>
      <c r="S93" s="839"/>
      <c r="T93" s="839"/>
      <c r="U93" s="839"/>
      <c r="V93" s="839"/>
    </row>
    <row r="94" spans="1:22" s="840" customFormat="1" ht="42">
      <c r="A94" s="910">
        <v>89</v>
      </c>
      <c r="B94" s="845" t="s">
        <v>15261</v>
      </c>
      <c r="C94" s="911" t="s">
        <v>15262</v>
      </c>
      <c r="D94" s="891" t="s">
        <v>1703</v>
      </c>
      <c r="E94" s="891" t="s">
        <v>15129</v>
      </c>
      <c r="F94" s="893" t="s">
        <v>340</v>
      </c>
      <c r="G94" s="894">
        <v>7</v>
      </c>
      <c r="H94" s="894">
        <v>7</v>
      </c>
      <c r="I94" s="895">
        <v>980</v>
      </c>
      <c r="J94" s="908">
        <v>177.85187500000001</v>
      </c>
      <c r="K94" s="908">
        <v>187.21250000000001</v>
      </c>
      <c r="L94" s="892" t="s">
        <v>15130</v>
      </c>
      <c r="M94" s="892" t="s">
        <v>15131</v>
      </c>
      <c r="N94" s="912">
        <v>202</v>
      </c>
      <c r="O94" s="839"/>
      <c r="P94" s="839"/>
      <c r="Q94" s="839"/>
      <c r="R94" s="839"/>
      <c r="S94" s="839"/>
      <c r="T94" s="839"/>
      <c r="U94" s="839"/>
      <c r="V94" s="839"/>
    </row>
    <row r="95" spans="1:22" s="840" customFormat="1" ht="42">
      <c r="A95" s="910">
        <v>90</v>
      </c>
      <c r="B95" s="900" t="s">
        <v>15263</v>
      </c>
      <c r="C95" s="913" t="s">
        <v>15264</v>
      </c>
      <c r="D95" s="551" t="s">
        <v>2313</v>
      </c>
      <c r="E95" s="551" t="s">
        <v>15129</v>
      </c>
      <c r="F95" s="841" t="s">
        <v>340</v>
      </c>
      <c r="G95" s="914">
        <v>7</v>
      </c>
      <c r="H95" s="914">
        <v>7</v>
      </c>
      <c r="I95" s="915">
        <v>980</v>
      </c>
      <c r="J95" s="909">
        <v>175.95187499999997</v>
      </c>
      <c r="K95" s="909">
        <v>185.21249999999998</v>
      </c>
      <c r="L95" s="755" t="s">
        <v>15130</v>
      </c>
      <c r="M95" s="755" t="s">
        <v>15131</v>
      </c>
      <c r="N95" s="916">
        <v>202</v>
      </c>
      <c r="O95" s="839"/>
      <c r="P95" s="839"/>
      <c r="Q95" s="839"/>
      <c r="R95" s="839"/>
      <c r="S95" s="839"/>
      <c r="T95" s="839"/>
      <c r="U95" s="839"/>
      <c r="V95" s="839"/>
    </row>
    <row r="96" spans="1:22" s="840" customFormat="1" ht="42">
      <c r="A96" s="910">
        <v>91</v>
      </c>
      <c r="B96" s="845" t="s">
        <v>15265</v>
      </c>
      <c r="C96" s="911" t="s">
        <v>15266</v>
      </c>
      <c r="D96" s="891" t="s">
        <v>1703</v>
      </c>
      <c r="E96" s="891" t="s">
        <v>15129</v>
      </c>
      <c r="F96" s="893" t="s">
        <v>340</v>
      </c>
      <c r="G96" s="894">
        <v>168</v>
      </c>
      <c r="H96" s="894">
        <v>7</v>
      </c>
      <c r="I96" s="895">
        <v>980</v>
      </c>
      <c r="J96" s="908">
        <v>203.27625</v>
      </c>
      <c r="K96" s="908">
        <v>213.97500000000002</v>
      </c>
      <c r="L96" s="892" t="s">
        <v>15130</v>
      </c>
      <c r="M96" s="892" t="s">
        <v>15131</v>
      </c>
      <c r="N96" s="912">
        <v>202</v>
      </c>
      <c r="O96" s="839"/>
      <c r="P96" s="839"/>
      <c r="Q96" s="839"/>
      <c r="R96" s="839"/>
      <c r="S96" s="839"/>
      <c r="T96" s="839"/>
      <c r="U96" s="839"/>
      <c r="V96" s="839"/>
    </row>
    <row r="97" spans="1:22" s="840" customFormat="1" ht="42">
      <c r="A97" s="910">
        <v>92</v>
      </c>
      <c r="B97" s="845" t="s">
        <v>2492</v>
      </c>
      <c r="C97" s="911" t="s">
        <v>15267</v>
      </c>
      <c r="D97" s="891" t="s">
        <v>1705</v>
      </c>
      <c r="E97" s="891" t="s">
        <v>15129</v>
      </c>
      <c r="F97" s="893" t="s">
        <v>340</v>
      </c>
      <c r="G97" s="894">
        <v>4</v>
      </c>
      <c r="H97" s="894">
        <v>720</v>
      </c>
      <c r="I97" s="895">
        <v>720</v>
      </c>
      <c r="J97" s="908">
        <v>223.14312499999997</v>
      </c>
      <c r="K97" s="908">
        <v>234.88749999999999</v>
      </c>
      <c r="L97" s="892" t="s">
        <v>15130</v>
      </c>
      <c r="M97" s="892" t="s">
        <v>15131</v>
      </c>
      <c r="N97" s="912">
        <v>202</v>
      </c>
      <c r="O97" s="839"/>
      <c r="P97" s="839"/>
      <c r="Q97" s="839"/>
      <c r="R97" s="839"/>
      <c r="S97" s="839"/>
      <c r="T97" s="839"/>
      <c r="U97" s="839"/>
      <c r="V97" s="839"/>
    </row>
    <row r="98" spans="1:22" s="840" customFormat="1" ht="42">
      <c r="A98" s="910">
        <v>93</v>
      </c>
      <c r="B98" s="900" t="s">
        <v>15268</v>
      </c>
      <c r="C98" s="913" t="s">
        <v>15269</v>
      </c>
      <c r="D98" s="551" t="s">
        <v>2313</v>
      </c>
      <c r="E98" s="551" t="s">
        <v>15129</v>
      </c>
      <c r="F98" s="841" t="s">
        <v>340</v>
      </c>
      <c r="G98" s="914">
        <v>5</v>
      </c>
      <c r="H98" s="914">
        <v>5</v>
      </c>
      <c r="I98" s="915">
        <v>960</v>
      </c>
      <c r="J98" s="909">
        <v>147.58249999999998</v>
      </c>
      <c r="K98" s="909">
        <v>155.35</v>
      </c>
      <c r="L98" s="755" t="s">
        <v>15130</v>
      </c>
      <c r="M98" s="755" t="s">
        <v>15131</v>
      </c>
      <c r="N98" s="916">
        <v>202</v>
      </c>
      <c r="O98" s="839"/>
      <c r="P98" s="839"/>
      <c r="Q98" s="839"/>
      <c r="R98" s="839"/>
      <c r="S98" s="839"/>
      <c r="T98" s="839"/>
      <c r="U98" s="839"/>
      <c r="V98" s="839"/>
    </row>
    <row r="99" spans="1:22" s="840" customFormat="1" ht="42">
      <c r="A99" s="910">
        <v>94</v>
      </c>
      <c r="B99" s="845" t="s">
        <v>2493</v>
      </c>
      <c r="C99" s="911" t="s">
        <v>15270</v>
      </c>
      <c r="D99" s="891" t="s">
        <v>1705</v>
      </c>
      <c r="E99" s="891" t="s">
        <v>15129</v>
      </c>
      <c r="F99" s="893" t="s">
        <v>340</v>
      </c>
      <c r="G99" s="894">
        <v>6</v>
      </c>
      <c r="H99" s="894">
        <v>864</v>
      </c>
      <c r="I99" s="895">
        <v>864</v>
      </c>
      <c r="J99" s="908">
        <v>203.050625</v>
      </c>
      <c r="K99" s="908">
        <v>213.73750000000001</v>
      </c>
      <c r="L99" s="892" t="s">
        <v>15130</v>
      </c>
      <c r="M99" s="892" t="s">
        <v>15131</v>
      </c>
      <c r="N99" s="912">
        <v>202</v>
      </c>
      <c r="O99" s="839"/>
      <c r="P99" s="839"/>
      <c r="Q99" s="839"/>
      <c r="R99" s="839"/>
      <c r="S99" s="839"/>
      <c r="T99" s="839"/>
      <c r="U99" s="839"/>
      <c r="V99" s="839"/>
    </row>
    <row r="100" spans="1:22" s="840" customFormat="1" ht="42">
      <c r="A100" s="910">
        <v>95</v>
      </c>
      <c r="B100" s="900" t="s">
        <v>15271</v>
      </c>
      <c r="C100" s="913" t="s">
        <v>15272</v>
      </c>
      <c r="D100" s="551" t="s">
        <v>2313</v>
      </c>
      <c r="E100" s="551" t="s">
        <v>15129</v>
      </c>
      <c r="F100" s="841" t="s">
        <v>340</v>
      </c>
      <c r="G100" s="914">
        <v>7</v>
      </c>
      <c r="H100" s="914">
        <v>7</v>
      </c>
      <c r="I100" s="915">
        <v>980</v>
      </c>
      <c r="J100" s="909">
        <v>143.21250000000001</v>
      </c>
      <c r="K100" s="909">
        <v>150.75</v>
      </c>
      <c r="L100" s="755" t="s">
        <v>15130</v>
      </c>
      <c r="M100" s="755" t="s">
        <v>15131</v>
      </c>
      <c r="N100" s="916">
        <v>202</v>
      </c>
      <c r="O100" s="839"/>
      <c r="P100" s="839"/>
      <c r="Q100" s="839"/>
      <c r="R100" s="839"/>
      <c r="S100" s="839"/>
      <c r="T100" s="839"/>
      <c r="U100" s="839"/>
      <c r="V100" s="839"/>
    </row>
    <row r="101" spans="1:22" s="840" customFormat="1" ht="55.5">
      <c r="A101" s="910">
        <v>96</v>
      </c>
      <c r="B101" s="845" t="s">
        <v>2613</v>
      </c>
      <c r="C101" s="911" t="s">
        <v>15273</v>
      </c>
      <c r="D101" s="891" t="s">
        <v>1705</v>
      </c>
      <c r="E101" s="891" t="s">
        <v>15129</v>
      </c>
      <c r="F101" s="893" t="s">
        <v>340</v>
      </c>
      <c r="G101" s="894">
        <v>4.5</v>
      </c>
      <c r="H101" s="894">
        <v>810</v>
      </c>
      <c r="I101" s="895">
        <v>810</v>
      </c>
      <c r="J101" s="908">
        <v>170.07374999999999</v>
      </c>
      <c r="K101" s="908">
        <v>179.02500000000001</v>
      </c>
      <c r="L101" s="892" t="s">
        <v>15130</v>
      </c>
      <c r="M101" s="892" t="s">
        <v>15131</v>
      </c>
      <c r="N101" s="912">
        <v>202</v>
      </c>
      <c r="O101" s="839"/>
      <c r="P101" s="839"/>
      <c r="Q101" s="839"/>
      <c r="R101" s="839"/>
      <c r="S101" s="839"/>
      <c r="T101" s="839"/>
      <c r="U101" s="839"/>
      <c r="V101" s="839"/>
    </row>
    <row r="102" spans="1:22" s="840" customFormat="1" ht="55.5">
      <c r="A102" s="910">
        <v>97</v>
      </c>
      <c r="B102" s="900" t="s">
        <v>15274</v>
      </c>
      <c r="C102" s="913" t="s">
        <v>15275</v>
      </c>
      <c r="D102" s="551" t="s">
        <v>2313</v>
      </c>
      <c r="E102" s="551" t="s">
        <v>15129</v>
      </c>
      <c r="F102" s="841" t="s">
        <v>340</v>
      </c>
      <c r="G102" s="914">
        <v>5</v>
      </c>
      <c r="H102" s="914">
        <v>5</v>
      </c>
      <c r="I102" s="915">
        <v>960</v>
      </c>
      <c r="J102" s="909">
        <v>101.175</v>
      </c>
      <c r="K102" s="909">
        <v>106.5</v>
      </c>
      <c r="L102" s="755" t="s">
        <v>15130</v>
      </c>
      <c r="M102" s="755" t="s">
        <v>15131</v>
      </c>
      <c r="N102" s="916">
        <v>202</v>
      </c>
      <c r="O102" s="839"/>
      <c r="P102" s="839"/>
      <c r="Q102" s="839"/>
      <c r="R102" s="839"/>
      <c r="S102" s="839"/>
      <c r="T102" s="839"/>
      <c r="U102" s="839"/>
      <c r="V102" s="839"/>
    </row>
    <row r="103" spans="1:22" s="840" customFormat="1" ht="55.5">
      <c r="A103" s="910">
        <v>98</v>
      </c>
      <c r="B103" s="845" t="s">
        <v>2614</v>
      </c>
      <c r="C103" s="911" t="s">
        <v>15276</v>
      </c>
      <c r="D103" s="891" t="s">
        <v>1705</v>
      </c>
      <c r="E103" s="891" t="s">
        <v>15129</v>
      </c>
      <c r="F103" s="893" t="s">
        <v>340</v>
      </c>
      <c r="G103" s="894">
        <v>6</v>
      </c>
      <c r="H103" s="894">
        <v>864</v>
      </c>
      <c r="I103" s="895">
        <v>864</v>
      </c>
      <c r="J103" s="908">
        <v>159.17249999999999</v>
      </c>
      <c r="K103" s="908">
        <v>167.54999999999998</v>
      </c>
      <c r="L103" s="892" t="s">
        <v>15130</v>
      </c>
      <c r="M103" s="892" t="s">
        <v>15131</v>
      </c>
      <c r="N103" s="912">
        <v>202</v>
      </c>
      <c r="O103" s="839"/>
      <c r="P103" s="839"/>
      <c r="Q103" s="839"/>
      <c r="R103" s="839"/>
      <c r="S103" s="839"/>
      <c r="T103" s="839"/>
      <c r="U103" s="839"/>
      <c r="V103" s="839"/>
    </row>
    <row r="104" spans="1:22" s="840" customFormat="1" ht="55.5">
      <c r="A104" s="910">
        <v>99</v>
      </c>
      <c r="B104" s="900" t="s">
        <v>15277</v>
      </c>
      <c r="C104" s="913" t="s">
        <v>15278</v>
      </c>
      <c r="D104" s="551" t="s">
        <v>2313</v>
      </c>
      <c r="E104" s="551" t="s">
        <v>15129</v>
      </c>
      <c r="F104" s="841" t="s">
        <v>340</v>
      </c>
      <c r="G104" s="914">
        <v>7</v>
      </c>
      <c r="H104" s="914">
        <v>7</v>
      </c>
      <c r="I104" s="915">
        <v>980</v>
      </c>
      <c r="J104" s="909">
        <v>97.422499999999999</v>
      </c>
      <c r="K104" s="909">
        <v>102.55000000000001</v>
      </c>
      <c r="L104" s="755" t="s">
        <v>15130</v>
      </c>
      <c r="M104" s="755" t="s">
        <v>15131</v>
      </c>
      <c r="N104" s="916">
        <v>202</v>
      </c>
      <c r="O104" s="839"/>
      <c r="P104" s="839"/>
      <c r="Q104" s="839"/>
      <c r="R104" s="839"/>
      <c r="S104" s="839"/>
      <c r="T104" s="839"/>
      <c r="U104" s="839"/>
      <c r="V104" s="839"/>
    </row>
    <row r="105" spans="1:22" s="840" customFormat="1" ht="55.5">
      <c r="A105" s="910">
        <v>100</v>
      </c>
      <c r="B105" s="845" t="s">
        <v>2615</v>
      </c>
      <c r="C105" s="911" t="s">
        <v>15279</v>
      </c>
      <c r="D105" s="891" t="s">
        <v>15136</v>
      </c>
      <c r="E105" s="891" t="s">
        <v>15129</v>
      </c>
      <c r="F105" s="893" t="s">
        <v>340</v>
      </c>
      <c r="G105" s="894">
        <v>864</v>
      </c>
      <c r="H105" s="894">
        <v>864</v>
      </c>
      <c r="I105" s="895">
        <v>864</v>
      </c>
      <c r="J105" s="908">
        <v>157.67624999999998</v>
      </c>
      <c r="K105" s="908">
        <v>165.97499999999999</v>
      </c>
      <c r="L105" s="892" t="s">
        <v>15130</v>
      </c>
      <c r="M105" s="892" t="s">
        <v>15131</v>
      </c>
      <c r="N105" s="912">
        <v>202</v>
      </c>
      <c r="O105" s="839"/>
      <c r="P105" s="839"/>
      <c r="Q105" s="839"/>
      <c r="R105" s="839"/>
      <c r="S105" s="839"/>
      <c r="T105" s="839"/>
      <c r="U105" s="839"/>
      <c r="V105" s="839"/>
    </row>
    <row r="106" spans="1:22" s="840" customFormat="1" ht="42">
      <c r="A106" s="910">
        <v>101</v>
      </c>
      <c r="B106" s="845" t="s">
        <v>15280</v>
      </c>
      <c r="C106" s="911" t="s">
        <v>15281</v>
      </c>
      <c r="D106" s="891" t="s">
        <v>15136</v>
      </c>
      <c r="E106" s="891" t="s">
        <v>1704</v>
      </c>
      <c r="F106" s="893" t="s">
        <v>340</v>
      </c>
      <c r="G106" s="894">
        <v>9.6</v>
      </c>
      <c r="H106" s="894">
        <v>9.6</v>
      </c>
      <c r="I106" s="895">
        <v>739.2</v>
      </c>
      <c r="J106" s="908">
        <v>12.302499999999998</v>
      </c>
      <c r="K106" s="908">
        <v>12.95</v>
      </c>
      <c r="L106" s="892" t="s">
        <v>15130</v>
      </c>
      <c r="M106" s="892" t="s">
        <v>15131</v>
      </c>
      <c r="N106" s="848">
        <v>202</v>
      </c>
      <c r="O106" s="839"/>
      <c r="P106" s="839"/>
      <c r="Q106" s="839"/>
      <c r="R106" s="839"/>
      <c r="S106" s="839"/>
      <c r="T106" s="839"/>
      <c r="U106" s="839"/>
      <c r="V106" s="839"/>
    </row>
    <row r="107" spans="1:22" s="840" customFormat="1" ht="42">
      <c r="A107" s="910">
        <v>102</v>
      </c>
      <c r="B107" s="845" t="s">
        <v>15282</v>
      </c>
      <c r="C107" s="911" t="s">
        <v>15283</v>
      </c>
      <c r="D107" s="891" t="s">
        <v>1705</v>
      </c>
      <c r="E107" s="891" t="s">
        <v>1704</v>
      </c>
      <c r="F107" s="893" t="s">
        <v>340</v>
      </c>
      <c r="G107" s="894">
        <v>10.199999999999999</v>
      </c>
      <c r="H107" s="894">
        <v>10.199999999999999</v>
      </c>
      <c r="I107" s="895">
        <v>785.4</v>
      </c>
      <c r="J107" s="908">
        <v>9.0250000000000004</v>
      </c>
      <c r="K107" s="908">
        <v>9.5</v>
      </c>
      <c r="L107" s="892" t="s">
        <v>15130</v>
      </c>
      <c r="M107" s="892" t="s">
        <v>15131</v>
      </c>
      <c r="N107" s="848">
        <v>202</v>
      </c>
      <c r="O107" s="839"/>
      <c r="P107" s="839"/>
      <c r="Q107" s="839"/>
      <c r="R107" s="839"/>
      <c r="S107" s="839"/>
      <c r="T107" s="839"/>
      <c r="U107" s="839"/>
      <c r="V107" s="839"/>
    </row>
    <row r="108" spans="1:22" s="840" customFormat="1" ht="42">
      <c r="A108" s="910">
        <v>103</v>
      </c>
      <c r="B108" s="845" t="s">
        <v>7493</v>
      </c>
      <c r="C108" s="911" t="s">
        <v>15284</v>
      </c>
      <c r="D108" s="891" t="s">
        <v>1703</v>
      </c>
      <c r="E108" s="891" t="s">
        <v>1704</v>
      </c>
      <c r="F108" s="893" t="s">
        <v>340</v>
      </c>
      <c r="G108" s="894">
        <v>5.4</v>
      </c>
      <c r="H108" s="894">
        <v>5.4</v>
      </c>
      <c r="I108" s="895">
        <v>415.8</v>
      </c>
      <c r="J108" s="908">
        <v>10.616249999999999</v>
      </c>
      <c r="K108" s="908">
        <v>11.174999999999999</v>
      </c>
      <c r="L108" s="892" t="s">
        <v>15130</v>
      </c>
      <c r="M108" s="892" t="s">
        <v>15131</v>
      </c>
      <c r="N108" s="848">
        <v>202</v>
      </c>
      <c r="O108" s="839"/>
      <c r="P108" s="839"/>
      <c r="Q108" s="839"/>
      <c r="R108" s="839"/>
      <c r="S108" s="839"/>
      <c r="T108" s="839"/>
      <c r="U108" s="839"/>
      <c r="V108" s="839"/>
    </row>
    <row r="109" spans="1:22" s="840" customFormat="1" ht="42">
      <c r="A109" s="910">
        <v>104</v>
      </c>
      <c r="B109" s="845" t="s">
        <v>15285</v>
      </c>
      <c r="C109" s="911" t="s">
        <v>15286</v>
      </c>
      <c r="D109" s="891" t="s">
        <v>1705</v>
      </c>
      <c r="E109" s="891" t="s">
        <v>1704</v>
      </c>
      <c r="F109" s="893" t="s">
        <v>340</v>
      </c>
      <c r="G109" s="894">
        <v>12.9</v>
      </c>
      <c r="H109" s="894">
        <v>12.9</v>
      </c>
      <c r="I109" s="895">
        <v>851.4</v>
      </c>
      <c r="J109" s="908">
        <v>4.8331249999999999</v>
      </c>
      <c r="K109" s="908">
        <v>5.0875000000000004</v>
      </c>
      <c r="L109" s="892" t="s">
        <v>15130</v>
      </c>
      <c r="M109" s="892" t="s">
        <v>15131</v>
      </c>
      <c r="N109" s="848">
        <v>202</v>
      </c>
      <c r="O109" s="839"/>
      <c r="P109" s="839"/>
      <c r="Q109" s="839"/>
      <c r="R109" s="839"/>
      <c r="S109" s="839"/>
      <c r="T109" s="839"/>
      <c r="U109" s="839"/>
      <c r="V109" s="839"/>
    </row>
    <row r="110" spans="1:22" s="840" customFormat="1" ht="42">
      <c r="A110" s="910">
        <v>105</v>
      </c>
      <c r="B110" s="845" t="s">
        <v>7494</v>
      </c>
      <c r="C110" s="911" t="s">
        <v>15287</v>
      </c>
      <c r="D110" s="891" t="s">
        <v>1703</v>
      </c>
      <c r="E110" s="891" t="s">
        <v>1704</v>
      </c>
      <c r="F110" s="893" t="s">
        <v>340</v>
      </c>
      <c r="G110" s="894">
        <v>10.199999999999999</v>
      </c>
      <c r="H110" s="894">
        <v>10.199999999999999</v>
      </c>
      <c r="I110" s="895">
        <v>673.2</v>
      </c>
      <c r="J110" s="908">
        <v>5.1062500000000002</v>
      </c>
      <c r="K110" s="908">
        <v>5.375</v>
      </c>
      <c r="L110" s="892" t="s">
        <v>15130</v>
      </c>
      <c r="M110" s="892" t="s">
        <v>15131</v>
      </c>
      <c r="N110" s="848">
        <v>202</v>
      </c>
      <c r="O110" s="839"/>
      <c r="P110" s="839"/>
      <c r="Q110" s="839"/>
      <c r="R110" s="839"/>
      <c r="S110" s="839"/>
      <c r="T110" s="839"/>
      <c r="U110" s="839"/>
      <c r="V110" s="839"/>
    </row>
    <row r="111" spans="1:22" s="840" customFormat="1" ht="42">
      <c r="A111" s="910">
        <v>106</v>
      </c>
      <c r="B111" s="845" t="s">
        <v>5835</v>
      </c>
      <c r="C111" s="911" t="s">
        <v>15288</v>
      </c>
      <c r="D111" s="891" t="s">
        <v>15136</v>
      </c>
      <c r="E111" s="891" t="s">
        <v>1704</v>
      </c>
      <c r="F111" s="893" t="s">
        <v>340</v>
      </c>
      <c r="G111" s="894">
        <v>13.2</v>
      </c>
      <c r="H111" s="894">
        <v>13.2</v>
      </c>
      <c r="I111" s="895">
        <v>871.2</v>
      </c>
      <c r="J111" s="908">
        <v>3.9068749999999994</v>
      </c>
      <c r="K111" s="908">
        <v>4.1124999999999998</v>
      </c>
      <c r="L111" s="892" t="s">
        <v>15130</v>
      </c>
      <c r="M111" s="892" t="s">
        <v>15131</v>
      </c>
      <c r="N111" s="848">
        <v>202</v>
      </c>
      <c r="O111" s="839"/>
      <c r="P111" s="839"/>
      <c r="Q111" s="839"/>
      <c r="R111" s="839"/>
      <c r="S111" s="839"/>
      <c r="T111" s="839"/>
      <c r="U111" s="839"/>
      <c r="V111" s="839"/>
    </row>
    <row r="112" spans="1:22" s="840" customFormat="1" ht="42">
      <c r="A112" s="910">
        <v>107</v>
      </c>
      <c r="B112" s="845" t="s">
        <v>7495</v>
      </c>
      <c r="C112" s="911" t="s">
        <v>15289</v>
      </c>
      <c r="D112" s="891" t="s">
        <v>1703</v>
      </c>
      <c r="E112" s="891" t="s">
        <v>1704</v>
      </c>
      <c r="F112" s="893" t="s">
        <v>340</v>
      </c>
      <c r="G112" s="894">
        <v>10.8</v>
      </c>
      <c r="H112" s="894">
        <v>10.8</v>
      </c>
      <c r="I112" s="895">
        <v>712.8</v>
      </c>
      <c r="J112" s="908">
        <v>5.32</v>
      </c>
      <c r="K112" s="908">
        <v>5.6000000000000005</v>
      </c>
      <c r="L112" s="892" t="s">
        <v>15130</v>
      </c>
      <c r="M112" s="892" t="s">
        <v>15131</v>
      </c>
      <c r="N112" s="848">
        <v>202</v>
      </c>
      <c r="O112" s="839"/>
      <c r="P112" s="839"/>
      <c r="Q112" s="839"/>
      <c r="R112" s="839"/>
      <c r="S112" s="839"/>
      <c r="T112" s="839"/>
      <c r="U112" s="839"/>
      <c r="V112" s="839"/>
    </row>
    <row r="113" spans="1:22" s="840" customFormat="1" ht="42">
      <c r="A113" s="910">
        <v>108</v>
      </c>
      <c r="B113" s="900" t="s">
        <v>15290</v>
      </c>
      <c r="C113" s="913" t="s">
        <v>15288</v>
      </c>
      <c r="D113" s="551" t="s">
        <v>2313</v>
      </c>
      <c r="E113" s="551" t="s">
        <v>1704</v>
      </c>
      <c r="F113" s="841" t="s">
        <v>340</v>
      </c>
      <c r="G113" s="914">
        <v>14.4</v>
      </c>
      <c r="H113" s="914">
        <v>14.4</v>
      </c>
      <c r="I113" s="915">
        <v>950.4</v>
      </c>
      <c r="J113" s="909">
        <v>3.3012499999999996</v>
      </c>
      <c r="K113" s="909">
        <v>3.4749999999999996</v>
      </c>
      <c r="L113" s="755" t="s">
        <v>15130</v>
      </c>
      <c r="M113" s="755" t="s">
        <v>15131</v>
      </c>
      <c r="N113" s="756">
        <v>202</v>
      </c>
      <c r="O113" s="839"/>
      <c r="P113" s="839"/>
      <c r="Q113" s="839"/>
      <c r="R113" s="839"/>
      <c r="S113" s="839"/>
      <c r="T113" s="839"/>
      <c r="U113" s="839"/>
      <c r="V113" s="839"/>
    </row>
    <row r="114" spans="1:22" s="840" customFormat="1" ht="42">
      <c r="A114" s="910">
        <v>109</v>
      </c>
      <c r="B114" s="845" t="s">
        <v>5836</v>
      </c>
      <c r="C114" s="911" t="s">
        <v>15291</v>
      </c>
      <c r="D114" s="891" t="s">
        <v>1705</v>
      </c>
      <c r="E114" s="891" t="s">
        <v>1704</v>
      </c>
      <c r="F114" s="893" t="s">
        <v>340</v>
      </c>
      <c r="G114" s="894">
        <v>18</v>
      </c>
      <c r="H114" s="894">
        <v>18</v>
      </c>
      <c r="I114" s="895">
        <v>882</v>
      </c>
      <c r="J114" s="908">
        <v>4.0968749999999998</v>
      </c>
      <c r="K114" s="908">
        <v>4.3125</v>
      </c>
      <c r="L114" s="892" t="s">
        <v>15130</v>
      </c>
      <c r="M114" s="892" t="s">
        <v>15131</v>
      </c>
      <c r="N114" s="848">
        <v>202</v>
      </c>
      <c r="O114" s="839"/>
      <c r="P114" s="839"/>
      <c r="Q114" s="839"/>
      <c r="R114" s="839"/>
      <c r="S114" s="839"/>
      <c r="T114" s="839"/>
      <c r="U114" s="839"/>
      <c r="V114" s="839"/>
    </row>
    <row r="115" spans="1:22" s="840" customFormat="1" ht="42">
      <c r="A115" s="910">
        <v>110</v>
      </c>
      <c r="B115" s="845" t="s">
        <v>7496</v>
      </c>
      <c r="C115" s="911" t="s">
        <v>15292</v>
      </c>
      <c r="D115" s="891" t="s">
        <v>1703</v>
      </c>
      <c r="E115" s="891" t="s">
        <v>1704</v>
      </c>
      <c r="F115" s="893" t="s">
        <v>340</v>
      </c>
      <c r="G115" s="894">
        <v>13.8</v>
      </c>
      <c r="H115" s="894">
        <v>13.8</v>
      </c>
      <c r="I115" s="895">
        <v>676.2</v>
      </c>
      <c r="J115" s="908">
        <v>4.6431250000000004</v>
      </c>
      <c r="K115" s="908">
        <v>4.8875000000000002</v>
      </c>
      <c r="L115" s="892" t="s">
        <v>15130</v>
      </c>
      <c r="M115" s="892" t="s">
        <v>15131</v>
      </c>
      <c r="N115" s="848">
        <v>202</v>
      </c>
      <c r="O115" s="839"/>
      <c r="P115" s="839"/>
      <c r="Q115" s="839"/>
      <c r="R115" s="839"/>
      <c r="S115" s="839"/>
      <c r="T115" s="839"/>
      <c r="U115" s="839"/>
      <c r="V115" s="839"/>
    </row>
    <row r="116" spans="1:22" s="840" customFormat="1" ht="42">
      <c r="A116" s="910">
        <v>111</v>
      </c>
      <c r="B116" s="900" t="s">
        <v>15293</v>
      </c>
      <c r="C116" s="913" t="s">
        <v>15291</v>
      </c>
      <c r="D116" s="551" t="s">
        <v>2313</v>
      </c>
      <c r="E116" s="551" t="s">
        <v>1704</v>
      </c>
      <c r="F116" s="841" t="s">
        <v>340</v>
      </c>
      <c r="G116" s="914">
        <v>18</v>
      </c>
      <c r="H116" s="914">
        <v>18</v>
      </c>
      <c r="I116" s="915">
        <v>882</v>
      </c>
      <c r="J116" s="909">
        <v>3.2418749999999998</v>
      </c>
      <c r="K116" s="909">
        <v>3.4125000000000001</v>
      </c>
      <c r="L116" s="755" t="s">
        <v>15130</v>
      </c>
      <c r="M116" s="755" t="s">
        <v>15131</v>
      </c>
      <c r="N116" s="756">
        <v>202</v>
      </c>
      <c r="O116" s="839"/>
      <c r="P116" s="839"/>
      <c r="Q116" s="839"/>
      <c r="R116" s="839"/>
      <c r="S116" s="839"/>
      <c r="T116" s="839"/>
      <c r="U116" s="839"/>
      <c r="V116" s="839"/>
    </row>
    <row r="117" spans="1:22" s="840" customFormat="1" ht="42">
      <c r="A117" s="910">
        <v>112</v>
      </c>
      <c r="B117" s="845" t="s">
        <v>7497</v>
      </c>
      <c r="C117" s="911" t="s">
        <v>15294</v>
      </c>
      <c r="D117" s="891" t="s">
        <v>15136</v>
      </c>
      <c r="E117" s="891" t="s">
        <v>1704</v>
      </c>
      <c r="F117" s="893" t="s">
        <v>340</v>
      </c>
      <c r="G117" s="894">
        <v>10.199999999999999</v>
      </c>
      <c r="H117" s="894">
        <v>10.199999999999999</v>
      </c>
      <c r="I117" s="895">
        <v>673.2</v>
      </c>
      <c r="J117" s="908">
        <v>4.8212499999999991</v>
      </c>
      <c r="K117" s="908">
        <v>5.0749999999999993</v>
      </c>
      <c r="L117" s="892" t="s">
        <v>15130</v>
      </c>
      <c r="M117" s="892" t="s">
        <v>15131</v>
      </c>
      <c r="N117" s="848">
        <v>202</v>
      </c>
      <c r="O117" s="839"/>
      <c r="P117" s="839"/>
      <c r="Q117" s="839"/>
      <c r="R117" s="839"/>
      <c r="S117" s="839"/>
      <c r="T117" s="839"/>
      <c r="U117" s="839"/>
      <c r="V117" s="839"/>
    </row>
    <row r="118" spans="1:22" s="840" customFormat="1" ht="42">
      <c r="A118" s="910">
        <v>113</v>
      </c>
      <c r="B118" s="845" t="s">
        <v>5837</v>
      </c>
      <c r="C118" s="911" t="s">
        <v>15295</v>
      </c>
      <c r="D118" s="891" t="s">
        <v>1705</v>
      </c>
      <c r="E118" s="891" t="s">
        <v>1704</v>
      </c>
      <c r="F118" s="893" t="s">
        <v>340</v>
      </c>
      <c r="G118" s="894">
        <v>18.600000000000001</v>
      </c>
      <c r="H118" s="894">
        <v>18.600000000000001</v>
      </c>
      <c r="I118" s="895">
        <v>911.4</v>
      </c>
      <c r="J118" s="908">
        <v>4.0374999999999996</v>
      </c>
      <c r="K118" s="908">
        <v>4.25</v>
      </c>
      <c r="L118" s="892" t="s">
        <v>15130</v>
      </c>
      <c r="M118" s="892" t="s">
        <v>15131</v>
      </c>
      <c r="N118" s="848">
        <v>202</v>
      </c>
      <c r="O118" s="839"/>
      <c r="P118" s="839"/>
      <c r="Q118" s="839"/>
      <c r="R118" s="839"/>
      <c r="S118" s="839"/>
      <c r="T118" s="839"/>
      <c r="U118" s="839"/>
      <c r="V118" s="839"/>
    </row>
    <row r="119" spans="1:22" s="840" customFormat="1" ht="42">
      <c r="A119" s="910">
        <v>114</v>
      </c>
      <c r="B119" s="900" t="s">
        <v>15296</v>
      </c>
      <c r="C119" s="913" t="s">
        <v>15295</v>
      </c>
      <c r="D119" s="551" t="s">
        <v>2313</v>
      </c>
      <c r="E119" s="551" t="s">
        <v>1704</v>
      </c>
      <c r="F119" s="841" t="s">
        <v>340</v>
      </c>
      <c r="G119" s="914">
        <v>18</v>
      </c>
      <c r="H119" s="914">
        <v>18</v>
      </c>
      <c r="I119" s="915">
        <v>882</v>
      </c>
      <c r="J119" s="909">
        <v>3.1943749999999995</v>
      </c>
      <c r="K119" s="909">
        <v>3.3624999999999998</v>
      </c>
      <c r="L119" s="755" t="s">
        <v>15130</v>
      </c>
      <c r="M119" s="755" t="s">
        <v>15131</v>
      </c>
      <c r="N119" s="756">
        <v>202</v>
      </c>
      <c r="O119" s="839"/>
      <c r="P119" s="839"/>
      <c r="Q119" s="839"/>
      <c r="R119" s="839"/>
      <c r="S119" s="839"/>
      <c r="T119" s="839"/>
      <c r="U119" s="839"/>
      <c r="V119" s="839"/>
    </row>
    <row r="120" spans="1:22" s="840" customFormat="1" ht="42">
      <c r="A120" s="910">
        <v>115</v>
      </c>
      <c r="B120" s="845" t="s">
        <v>5838</v>
      </c>
      <c r="C120" s="911" t="s">
        <v>15297</v>
      </c>
      <c r="D120" s="891" t="s">
        <v>1705</v>
      </c>
      <c r="E120" s="891" t="s">
        <v>1704</v>
      </c>
      <c r="F120" s="893" t="s">
        <v>340</v>
      </c>
      <c r="G120" s="894">
        <v>18</v>
      </c>
      <c r="H120" s="894">
        <v>18</v>
      </c>
      <c r="I120" s="895">
        <v>882</v>
      </c>
      <c r="J120" s="908">
        <v>4.013749999999999</v>
      </c>
      <c r="K120" s="908">
        <v>4.2249999999999996</v>
      </c>
      <c r="L120" s="892" t="s">
        <v>15130</v>
      </c>
      <c r="M120" s="892" t="s">
        <v>15131</v>
      </c>
      <c r="N120" s="848">
        <v>202</v>
      </c>
      <c r="O120" s="839"/>
      <c r="P120" s="839"/>
      <c r="Q120" s="839"/>
      <c r="R120" s="839"/>
      <c r="S120" s="839"/>
      <c r="T120" s="839"/>
      <c r="U120" s="839"/>
      <c r="V120" s="839"/>
    </row>
    <row r="121" spans="1:22" s="840" customFormat="1" ht="42">
      <c r="A121" s="910">
        <v>116</v>
      </c>
      <c r="B121" s="845" t="s">
        <v>7498</v>
      </c>
      <c r="C121" s="911" t="s">
        <v>15298</v>
      </c>
      <c r="D121" s="891" t="s">
        <v>1703</v>
      </c>
      <c r="E121" s="891" t="s">
        <v>1704</v>
      </c>
      <c r="F121" s="893" t="s">
        <v>340</v>
      </c>
      <c r="G121" s="894">
        <v>16</v>
      </c>
      <c r="H121" s="894">
        <v>16</v>
      </c>
      <c r="I121" s="895">
        <v>784</v>
      </c>
      <c r="J121" s="908">
        <v>4.2631249999999996</v>
      </c>
      <c r="K121" s="908">
        <v>4.4874999999999998</v>
      </c>
      <c r="L121" s="892" t="s">
        <v>15130</v>
      </c>
      <c r="M121" s="892" t="s">
        <v>15131</v>
      </c>
      <c r="N121" s="848">
        <v>202</v>
      </c>
      <c r="O121" s="839"/>
      <c r="P121" s="839"/>
      <c r="Q121" s="839"/>
      <c r="R121" s="839"/>
      <c r="S121" s="839"/>
      <c r="T121" s="839"/>
      <c r="U121" s="839"/>
      <c r="V121" s="839"/>
    </row>
    <row r="122" spans="1:22" s="840" customFormat="1" ht="42">
      <c r="A122" s="910">
        <v>117</v>
      </c>
      <c r="B122" s="900" t="s">
        <v>15299</v>
      </c>
      <c r="C122" s="913" t="s">
        <v>15300</v>
      </c>
      <c r="D122" s="551" t="s">
        <v>2313</v>
      </c>
      <c r="E122" s="551" t="s">
        <v>1704</v>
      </c>
      <c r="F122" s="841" t="s">
        <v>340</v>
      </c>
      <c r="G122" s="914">
        <v>18</v>
      </c>
      <c r="H122" s="914">
        <v>18</v>
      </c>
      <c r="I122" s="915">
        <v>882</v>
      </c>
      <c r="J122" s="909">
        <v>3.1706249999999998</v>
      </c>
      <c r="K122" s="909">
        <v>3.3374999999999999</v>
      </c>
      <c r="L122" s="755" t="s">
        <v>15130</v>
      </c>
      <c r="M122" s="755" t="s">
        <v>15131</v>
      </c>
      <c r="N122" s="756">
        <v>202</v>
      </c>
      <c r="O122" s="839"/>
      <c r="P122" s="839"/>
      <c r="Q122" s="839"/>
      <c r="R122" s="839"/>
      <c r="S122" s="839"/>
      <c r="T122" s="839"/>
      <c r="U122" s="839"/>
      <c r="V122" s="839"/>
    </row>
    <row r="123" spans="1:22" s="840" customFormat="1" ht="42">
      <c r="A123" s="910">
        <v>118</v>
      </c>
      <c r="B123" s="845" t="s">
        <v>15301</v>
      </c>
      <c r="C123" s="911" t="s">
        <v>15302</v>
      </c>
      <c r="D123" s="891" t="s">
        <v>1705</v>
      </c>
      <c r="E123" s="891" t="s">
        <v>1704</v>
      </c>
      <c r="F123" s="893" t="s">
        <v>340</v>
      </c>
      <c r="G123" s="894">
        <v>12.9</v>
      </c>
      <c r="H123" s="894">
        <v>12.9</v>
      </c>
      <c r="I123" s="895">
        <v>851.4</v>
      </c>
      <c r="J123" s="908">
        <v>6.3293749999999998</v>
      </c>
      <c r="K123" s="908">
        <v>6.6624999999999996</v>
      </c>
      <c r="L123" s="892" t="s">
        <v>15130</v>
      </c>
      <c r="M123" s="892" t="s">
        <v>15131</v>
      </c>
      <c r="N123" s="848">
        <v>202</v>
      </c>
      <c r="O123" s="839"/>
      <c r="P123" s="839"/>
      <c r="Q123" s="839"/>
      <c r="R123" s="839"/>
      <c r="S123" s="839"/>
      <c r="T123" s="839"/>
      <c r="U123" s="839"/>
      <c r="V123" s="839"/>
    </row>
    <row r="124" spans="1:22" s="840" customFormat="1" ht="42">
      <c r="A124" s="910">
        <v>119</v>
      </c>
      <c r="B124" s="845" t="s">
        <v>15303</v>
      </c>
      <c r="C124" s="911" t="s">
        <v>15304</v>
      </c>
      <c r="D124" s="891" t="s">
        <v>1705</v>
      </c>
      <c r="E124" s="891" t="s">
        <v>1704</v>
      </c>
      <c r="F124" s="893" t="s">
        <v>340</v>
      </c>
      <c r="G124" s="894">
        <v>13.5</v>
      </c>
      <c r="H124" s="894">
        <v>135</v>
      </c>
      <c r="I124" s="895">
        <v>891</v>
      </c>
      <c r="J124" s="908">
        <v>5.6287500000000001</v>
      </c>
      <c r="K124" s="908">
        <v>5.9250000000000007</v>
      </c>
      <c r="L124" s="892" t="s">
        <v>15130</v>
      </c>
      <c r="M124" s="892" t="s">
        <v>15131</v>
      </c>
      <c r="N124" s="848">
        <v>202</v>
      </c>
      <c r="O124" s="839"/>
      <c r="P124" s="839"/>
      <c r="Q124" s="839"/>
      <c r="R124" s="839"/>
      <c r="S124" s="839"/>
      <c r="T124" s="839"/>
      <c r="U124" s="839"/>
      <c r="V124" s="839"/>
    </row>
    <row r="125" spans="1:22" s="840" customFormat="1" ht="42">
      <c r="A125" s="910">
        <v>120</v>
      </c>
      <c r="B125" s="845" t="s">
        <v>15305</v>
      </c>
      <c r="C125" s="911" t="s">
        <v>15306</v>
      </c>
      <c r="D125" s="891" t="s">
        <v>1705</v>
      </c>
      <c r="E125" s="891" t="s">
        <v>1704</v>
      </c>
      <c r="F125" s="893" t="s">
        <v>340</v>
      </c>
      <c r="G125" s="894">
        <v>17.7</v>
      </c>
      <c r="H125" s="894">
        <v>17.7</v>
      </c>
      <c r="I125" s="895">
        <v>867.3</v>
      </c>
      <c r="J125" s="908">
        <v>5.2843749999999998</v>
      </c>
      <c r="K125" s="908">
        <v>5.5625</v>
      </c>
      <c r="L125" s="892" t="s">
        <v>15130</v>
      </c>
      <c r="M125" s="892" t="s">
        <v>15131</v>
      </c>
      <c r="N125" s="848">
        <v>202</v>
      </c>
      <c r="O125" s="839"/>
      <c r="P125" s="839"/>
      <c r="Q125" s="839"/>
      <c r="R125" s="839"/>
      <c r="S125" s="839"/>
      <c r="T125" s="839"/>
      <c r="U125" s="839"/>
      <c r="V125" s="839"/>
    </row>
    <row r="126" spans="1:22" s="840" customFormat="1" ht="42">
      <c r="A126" s="910">
        <v>121</v>
      </c>
      <c r="B126" s="845" t="s">
        <v>15307</v>
      </c>
      <c r="C126" s="911" t="s">
        <v>15308</v>
      </c>
      <c r="D126" s="891" t="s">
        <v>1705</v>
      </c>
      <c r="E126" s="891" t="s">
        <v>1704</v>
      </c>
      <c r="F126" s="893" t="s">
        <v>340</v>
      </c>
      <c r="G126" s="894">
        <v>18</v>
      </c>
      <c r="H126" s="894">
        <v>18</v>
      </c>
      <c r="I126" s="895">
        <v>882</v>
      </c>
      <c r="J126" s="908">
        <v>5.1062500000000002</v>
      </c>
      <c r="K126" s="908">
        <v>5.375</v>
      </c>
      <c r="L126" s="892" t="s">
        <v>15130</v>
      </c>
      <c r="M126" s="892" t="s">
        <v>15131</v>
      </c>
      <c r="N126" s="848">
        <v>202</v>
      </c>
      <c r="O126" s="839"/>
      <c r="P126" s="839"/>
      <c r="Q126" s="839"/>
      <c r="R126" s="839"/>
      <c r="S126" s="839"/>
      <c r="T126" s="839"/>
      <c r="U126" s="839"/>
      <c r="V126" s="839"/>
    </row>
    <row r="127" spans="1:22" s="840" customFormat="1" ht="42">
      <c r="A127" s="910">
        <v>122</v>
      </c>
      <c r="B127" s="845" t="s">
        <v>15309</v>
      </c>
      <c r="C127" s="911" t="s">
        <v>15310</v>
      </c>
      <c r="D127" s="891" t="s">
        <v>15136</v>
      </c>
      <c r="E127" s="891" t="s">
        <v>1704</v>
      </c>
      <c r="F127" s="893" t="s">
        <v>340</v>
      </c>
      <c r="G127" s="894">
        <v>18</v>
      </c>
      <c r="H127" s="894">
        <v>18</v>
      </c>
      <c r="I127" s="895">
        <v>882</v>
      </c>
      <c r="J127" s="908">
        <v>5.13</v>
      </c>
      <c r="K127" s="908">
        <v>5.4</v>
      </c>
      <c r="L127" s="892" t="s">
        <v>15130</v>
      </c>
      <c r="M127" s="892" t="s">
        <v>15131</v>
      </c>
      <c r="N127" s="848">
        <v>202</v>
      </c>
      <c r="O127" s="839"/>
      <c r="P127" s="839"/>
      <c r="Q127" s="839"/>
      <c r="R127" s="839"/>
      <c r="S127" s="839"/>
      <c r="T127" s="839"/>
      <c r="U127" s="839"/>
      <c r="V127" s="839"/>
    </row>
    <row r="128" spans="1:22" s="840" customFormat="1" ht="42">
      <c r="A128" s="910">
        <v>123</v>
      </c>
      <c r="B128" s="845" t="s">
        <v>13047</v>
      </c>
      <c r="C128" s="911" t="s">
        <v>15311</v>
      </c>
      <c r="D128" s="891" t="s">
        <v>1705</v>
      </c>
      <c r="E128" s="891" t="s">
        <v>15129</v>
      </c>
      <c r="F128" s="893" t="s">
        <v>340</v>
      </c>
      <c r="G128" s="894">
        <v>4.5</v>
      </c>
      <c r="H128" s="894">
        <v>810</v>
      </c>
      <c r="I128" s="895">
        <v>810</v>
      </c>
      <c r="J128" s="908">
        <v>212.52687499999999</v>
      </c>
      <c r="K128" s="908">
        <v>223.71250000000001</v>
      </c>
      <c r="L128" s="892" t="s">
        <v>15130</v>
      </c>
      <c r="M128" s="892" t="s">
        <v>15131</v>
      </c>
      <c r="N128" s="912">
        <v>202</v>
      </c>
      <c r="O128" s="839"/>
      <c r="P128" s="839"/>
      <c r="Q128" s="839"/>
      <c r="R128" s="839"/>
      <c r="S128" s="839"/>
      <c r="T128" s="839"/>
      <c r="U128" s="839"/>
      <c r="V128" s="839"/>
    </row>
    <row r="129" spans="1:22" s="840" customFormat="1" ht="42">
      <c r="A129" s="910">
        <v>124</v>
      </c>
      <c r="B129" s="845" t="s">
        <v>13048</v>
      </c>
      <c r="C129" s="911" t="s">
        <v>15312</v>
      </c>
      <c r="D129" s="891" t="s">
        <v>1705</v>
      </c>
      <c r="E129" s="891" t="s">
        <v>15129</v>
      </c>
      <c r="F129" s="893" t="s">
        <v>340</v>
      </c>
      <c r="G129" s="894">
        <v>4.5</v>
      </c>
      <c r="H129" s="894">
        <v>810</v>
      </c>
      <c r="I129" s="895">
        <v>810</v>
      </c>
      <c r="J129" s="908">
        <v>191.15187499999999</v>
      </c>
      <c r="K129" s="908">
        <v>201.21250000000001</v>
      </c>
      <c r="L129" s="892" t="s">
        <v>15130</v>
      </c>
      <c r="M129" s="892" t="s">
        <v>15131</v>
      </c>
      <c r="N129" s="912">
        <v>202</v>
      </c>
      <c r="O129" s="839"/>
      <c r="P129" s="839"/>
      <c r="Q129" s="839"/>
      <c r="R129" s="839"/>
      <c r="S129" s="839"/>
      <c r="T129" s="839"/>
      <c r="U129" s="839"/>
      <c r="V129" s="839"/>
    </row>
    <row r="130" spans="1:22" s="840" customFormat="1" ht="42">
      <c r="A130" s="910">
        <v>125</v>
      </c>
      <c r="B130" s="845" t="s">
        <v>13049</v>
      </c>
      <c r="C130" s="911" t="s">
        <v>15313</v>
      </c>
      <c r="D130" s="891" t="s">
        <v>1705</v>
      </c>
      <c r="E130" s="891" t="s">
        <v>15129</v>
      </c>
      <c r="F130" s="893" t="s">
        <v>340</v>
      </c>
      <c r="G130" s="894">
        <v>6</v>
      </c>
      <c r="H130" s="894">
        <v>864</v>
      </c>
      <c r="I130" s="895">
        <v>864</v>
      </c>
      <c r="J130" s="908">
        <v>176.43875000000003</v>
      </c>
      <c r="K130" s="908">
        <v>185.72500000000002</v>
      </c>
      <c r="L130" s="892" t="s">
        <v>15130</v>
      </c>
      <c r="M130" s="892" t="s">
        <v>15131</v>
      </c>
      <c r="N130" s="912">
        <v>202</v>
      </c>
      <c r="O130" s="839"/>
      <c r="P130" s="839"/>
      <c r="Q130" s="839"/>
      <c r="R130" s="839"/>
      <c r="S130" s="839"/>
      <c r="T130" s="839"/>
      <c r="U130" s="839"/>
      <c r="V130" s="839"/>
    </row>
    <row r="131" spans="1:22" s="840" customFormat="1" ht="42">
      <c r="A131" s="910">
        <v>126</v>
      </c>
      <c r="B131" s="845" t="s">
        <v>13050</v>
      </c>
      <c r="C131" s="911" t="s">
        <v>15314</v>
      </c>
      <c r="D131" s="891" t="s">
        <v>1705</v>
      </c>
      <c r="E131" s="891" t="s">
        <v>15129</v>
      </c>
      <c r="F131" s="893" t="s">
        <v>340</v>
      </c>
      <c r="G131" s="894">
        <v>6</v>
      </c>
      <c r="H131" s="894">
        <v>6</v>
      </c>
      <c r="I131" s="895">
        <v>864</v>
      </c>
      <c r="J131" s="908">
        <v>172.43687500000001</v>
      </c>
      <c r="K131" s="908">
        <v>181.51250000000002</v>
      </c>
      <c r="L131" s="892" t="s">
        <v>15130</v>
      </c>
      <c r="M131" s="892" t="s">
        <v>15131</v>
      </c>
      <c r="N131" s="912">
        <v>202</v>
      </c>
      <c r="O131" s="839"/>
      <c r="P131" s="839"/>
      <c r="Q131" s="839"/>
      <c r="R131" s="839"/>
      <c r="S131" s="839"/>
      <c r="T131" s="839"/>
      <c r="U131" s="839"/>
      <c r="V131" s="839"/>
    </row>
    <row r="132" spans="1:22" s="840" customFormat="1" ht="42">
      <c r="A132" s="910">
        <v>127</v>
      </c>
      <c r="B132" s="845" t="s">
        <v>15315</v>
      </c>
      <c r="C132" s="911" t="s">
        <v>15316</v>
      </c>
      <c r="D132" s="891" t="s">
        <v>1703</v>
      </c>
      <c r="E132" s="891" t="s">
        <v>1704</v>
      </c>
      <c r="F132" s="893" t="s">
        <v>340</v>
      </c>
      <c r="G132" s="894">
        <v>286.2</v>
      </c>
      <c r="H132" s="894">
        <v>5.4</v>
      </c>
      <c r="I132" s="895">
        <v>415.8</v>
      </c>
      <c r="J132" s="908">
        <v>13.9175</v>
      </c>
      <c r="K132" s="908">
        <v>14.65</v>
      </c>
      <c r="L132" s="892" t="s">
        <v>15130</v>
      </c>
      <c r="M132" s="892" t="s">
        <v>15131</v>
      </c>
      <c r="N132" s="848">
        <v>202</v>
      </c>
      <c r="O132" s="839"/>
      <c r="P132" s="839"/>
      <c r="Q132" s="839"/>
      <c r="R132" s="839"/>
      <c r="S132" s="839"/>
      <c r="T132" s="839"/>
      <c r="U132" s="839"/>
      <c r="V132" s="839"/>
    </row>
    <row r="133" spans="1:22" s="840" customFormat="1" ht="42">
      <c r="A133" s="910">
        <v>128</v>
      </c>
      <c r="B133" s="845" t="s">
        <v>2018</v>
      </c>
      <c r="C133" s="911" t="s">
        <v>15317</v>
      </c>
      <c r="D133" s="891" t="s">
        <v>1703</v>
      </c>
      <c r="E133" s="891" t="s">
        <v>1704</v>
      </c>
      <c r="F133" s="893" t="s">
        <v>340</v>
      </c>
      <c r="G133" s="894">
        <v>6.3</v>
      </c>
      <c r="H133" s="894">
        <v>6.3</v>
      </c>
      <c r="I133" s="895">
        <v>422.1</v>
      </c>
      <c r="J133" s="908">
        <v>9.5118749999999981</v>
      </c>
      <c r="K133" s="908">
        <v>10.012499999999999</v>
      </c>
      <c r="L133" s="892" t="s">
        <v>15130</v>
      </c>
      <c r="M133" s="892" t="s">
        <v>15131</v>
      </c>
      <c r="N133" s="848">
        <v>202</v>
      </c>
      <c r="O133" s="839"/>
      <c r="P133" s="839"/>
      <c r="Q133" s="839"/>
      <c r="R133" s="839"/>
      <c r="S133" s="839"/>
      <c r="T133" s="839"/>
      <c r="U133" s="839"/>
      <c r="V133" s="839"/>
    </row>
    <row r="134" spans="1:22" s="840" customFormat="1" ht="42">
      <c r="A134" s="910">
        <v>129</v>
      </c>
      <c r="B134" s="845" t="s">
        <v>2019</v>
      </c>
      <c r="C134" s="911" t="s">
        <v>15318</v>
      </c>
      <c r="D134" s="891" t="s">
        <v>1703</v>
      </c>
      <c r="E134" s="891" t="s">
        <v>1704</v>
      </c>
      <c r="F134" s="893" t="s">
        <v>340</v>
      </c>
      <c r="G134" s="894">
        <v>13.2</v>
      </c>
      <c r="H134" s="894">
        <v>13.2</v>
      </c>
      <c r="I134" s="895">
        <v>646.79999999999995</v>
      </c>
      <c r="J134" s="908">
        <v>6.8756249999999994</v>
      </c>
      <c r="K134" s="908">
        <v>7.2374999999999998</v>
      </c>
      <c r="L134" s="892" t="s">
        <v>15130</v>
      </c>
      <c r="M134" s="892" t="s">
        <v>15131</v>
      </c>
      <c r="N134" s="848">
        <v>202</v>
      </c>
      <c r="O134" s="839"/>
      <c r="P134" s="839"/>
      <c r="Q134" s="839"/>
      <c r="R134" s="839"/>
      <c r="S134" s="839"/>
      <c r="T134" s="839"/>
      <c r="U134" s="839"/>
      <c r="V134" s="839"/>
    </row>
    <row r="135" spans="1:22" s="840" customFormat="1" ht="42">
      <c r="A135" s="910">
        <v>130</v>
      </c>
      <c r="B135" s="845" t="s">
        <v>2020</v>
      </c>
      <c r="C135" s="911" t="s">
        <v>15319</v>
      </c>
      <c r="D135" s="891" t="s">
        <v>1703</v>
      </c>
      <c r="E135" s="891" t="s">
        <v>1704</v>
      </c>
      <c r="F135" s="893" t="s">
        <v>340</v>
      </c>
      <c r="G135" s="894">
        <v>13.8</v>
      </c>
      <c r="H135" s="894">
        <v>13.8</v>
      </c>
      <c r="I135" s="895">
        <v>676.2</v>
      </c>
      <c r="J135" s="908">
        <v>7.5049999999999999</v>
      </c>
      <c r="K135" s="908">
        <v>7.9</v>
      </c>
      <c r="L135" s="892" t="s">
        <v>15130</v>
      </c>
      <c r="M135" s="892" t="s">
        <v>15131</v>
      </c>
      <c r="N135" s="848">
        <v>202</v>
      </c>
      <c r="O135" s="839"/>
      <c r="P135" s="839"/>
      <c r="Q135" s="839"/>
      <c r="R135" s="839"/>
      <c r="S135" s="839"/>
      <c r="T135" s="839"/>
      <c r="U135" s="839"/>
      <c r="V135" s="839"/>
    </row>
    <row r="136" spans="1:22" s="840" customFormat="1" ht="42">
      <c r="A136" s="910">
        <v>131</v>
      </c>
      <c r="B136" s="845" t="s">
        <v>15320</v>
      </c>
      <c r="C136" s="911" t="s">
        <v>15321</v>
      </c>
      <c r="D136" s="891" t="s">
        <v>1703</v>
      </c>
      <c r="E136" s="891" t="s">
        <v>1704</v>
      </c>
      <c r="F136" s="893" t="s">
        <v>340</v>
      </c>
      <c r="G136" s="894">
        <v>11.4</v>
      </c>
      <c r="H136" s="894">
        <v>11.4</v>
      </c>
      <c r="I136" s="895">
        <v>1</v>
      </c>
      <c r="J136" s="908">
        <v>5.5456250000000002</v>
      </c>
      <c r="K136" s="908">
        <v>5.8375000000000004</v>
      </c>
      <c r="L136" s="892" t="s">
        <v>15130</v>
      </c>
      <c r="M136" s="892" t="s">
        <v>15131</v>
      </c>
      <c r="N136" s="848">
        <v>202</v>
      </c>
      <c r="O136" s="839"/>
      <c r="P136" s="839"/>
      <c r="Q136" s="839"/>
      <c r="R136" s="839"/>
      <c r="S136" s="839"/>
      <c r="T136" s="839"/>
      <c r="U136" s="839"/>
      <c r="V136" s="839"/>
    </row>
    <row r="137" spans="1:22" s="840" customFormat="1" ht="42">
      <c r="A137" s="910">
        <v>132</v>
      </c>
      <c r="B137" s="845" t="s">
        <v>2021</v>
      </c>
      <c r="C137" s="911" t="s">
        <v>15322</v>
      </c>
      <c r="D137" s="891" t="s">
        <v>1703</v>
      </c>
      <c r="E137" s="891" t="s">
        <v>1704</v>
      </c>
      <c r="F137" s="893" t="s">
        <v>340</v>
      </c>
      <c r="G137" s="894">
        <v>10.8</v>
      </c>
      <c r="H137" s="894">
        <v>10.8</v>
      </c>
      <c r="I137" s="895">
        <v>712.8</v>
      </c>
      <c r="J137" s="908">
        <v>5.6049999999999995</v>
      </c>
      <c r="K137" s="908">
        <v>5.8999999999999995</v>
      </c>
      <c r="L137" s="892" t="s">
        <v>15130</v>
      </c>
      <c r="M137" s="892" t="s">
        <v>15131</v>
      </c>
      <c r="N137" s="848">
        <v>202</v>
      </c>
      <c r="O137" s="839"/>
      <c r="P137" s="839"/>
      <c r="Q137" s="839"/>
      <c r="R137" s="839"/>
      <c r="S137" s="839"/>
      <c r="T137" s="839"/>
      <c r="U137" s="839"/>
      <c r="V137" s="839"/>
    </row>
    <row r="138" spans="1:22" s="840" customFormat="1" ht="42">
      <c r="A138" s="910">
        <v>133</v>
      </c>
      <c r="B138" s="845" t="s">
        <v>2022</v>
      </c>
      <c r="C138" s="911" t="s">
        <v>15323</v>
      </c>
      <c r="D138" s="891" t="s">
        <v>1703</v>
      </c>
      <c r="E138" s="891" t="s">
        <v>1704</v>
      </c>
      <c r="F138" s="893" t="s">
        <v>340</v>
      </c>
      <c r="G138" s="894">
        <v>13.8</v>
      </c>
      <c r="H138" s="894">
        <v>13.8</v>
      </c>
      <c r="I138" s="895">
        <v>676.2</v>
      </c>
      <c r="J138" s="908">
        <v>5.3793750000000005</v>
      </c>
      <c r="K138" s="908">
        <v>5.6625000000000005</v>
      </c>
      <c r="L138" s="892" t="s">
        <v>15130</v>
      </c>
      <c r="M138" s="892" t="s">
        <v>15131</v>
      </c>
      <c r="N138" s="848">
        <v>202</v>
      </c>
      <c r="O138" s="839"/>
      <c r="P138" s="839"/>
      <c r="Q138" s="839"/>
      <c r="R138" s="839"/>
      <c r="S138" s="839"/>
      <c r="T138" s="839"/>
      <c r="U138" s="839"/>
      <c r="V138" s="839"/>
    </row>
    <row r="139" spans="1:22" s="840" customFormat="1" ht="42">
      <c r="A139" s="910">
        <v>134</v>
      </c>
      <c r="B139" s="845" t="s">
        <v>2023</v>
      </c>
      <c r="C139" s="911" t="s">
        <v>15324</v>
      </c>
      <c r="D139" s="891" t="s">
        <v>15136</v>
      </c>
      <c r="E139" s="891" t="s">
        <v>1704</v>
      </c>
      <c r="F139" s="893" t="s">
        <v>340</v>
      </c>
      <c r="G139" s="894">
        <v>9</v>
      </c>
      <c r="H139" s="894">
        <v>9</v>
      </c>
      <c r="I139" s="895">
        <v>594</v>
      </c>
      <c r="J139" s="908">
        <v>10.509375</v>
      </c>
      <c r="K139" s="908">
        <v>11.0625</v>
      </c>
      <c r="L139" s="892" t="s">
        <v>15130</v>
      </c>
      <c r="M139" s="892" t="s">
        <v>15131</v>
      </c>
      <c r="N139" s="848">
        <v>202</v>
      </c>
      <c r="O139" s="839"/>
      <c r="P139" s="839"/>
      <c r="Q139" s="839"/>
      <c r="R139" s="839"/>
      <c r="S139" s="839"/>
      <c r="T139" s="839"/>
      <c r="U139" s="839"/>
      <c r="V139" s="839"/>
    </row>
    <row r="140" spans="1:22" s="840" customFormat="1" ht="42">
      <c r="A140" s="910">
        <v>135</v>
      </c>
      <c r="B140" s="845" t="s">
        <v>2024</v>
      </c>
      <c r="C140" s="911" t="s">
        <v>15325</v>
      </c>
      <c r="D140" s="891" t="s">
        <v>1705</v>
      </c>
      <c r="E140" s="891" t="s">
        <v>1704</v>
      </c>
      <c r="F140" s="893" t="s">
        <v>340</v>
      </c>
      <c r="G140" s="894">
        <v>9.6</v>
      </c>
      <c r="H140" s="894">
        <v>9.6</v>
      </c>
      <c r="I140" s="895">
        <v>633.6</v>
      </c>
      <c r="J140" s="908">
        <v>5.9018749999999995</v>
      </c>
      <c r="K140" s="908">
        <v>6.2124999999999995</v>
      </c>
      <c r="L140" s="892" t="s">
        <v>15130</v>
      </c>
      <c r="M140" s="892" t="s">
        <v>15131</v>
      </c>
      <c r="N140" s="848">
        <v>202</v>
      </c>
      <c r="O140" s="839"/>
      <c r="P140" s="839"/>
      <c r="Q140" s="839"/>
      <c r="R140" s="839"/>
      <c r="S140" s="839"/>
      <c r="T140" s="839"/>
      <c r="U140" s="839"/>
      <c r="V140" s="839"/>
    </row>
    <row r="141" spans="1:22" s="840" customFormat="1" ht="42">
      <c r="A141" s="910">
        <v>136</v>
      </c>
      <c r="B141" s="845" t="s">
        <v>2025</v>
      </c>
      <c r="C141" s="911" t="s">
        <v>15326</v>
      </c>
      <c r="D141" s="891" t="s">
        <v>15136</v>
      </c>
      <c r="E141" s="891" t="s">
        <v>1704</v>
      </c>
      <c r="F141" s="893" t="s">
        <v>340</v>
      </c>
      <c r="G141" s="894">
        <v>13.2</v>
      </c>
      <c r="H141" s="894">
        <v>13.2</v>
      </c>
      <c r="I141" s="895">
        <v>646.79999999999995</v>
      </c>
      <c r="J141" s="908">
        <v>5.2606249999999992</v>
      </c>
      <c r="K141" s="908">
        <v>5.5374999999999996</v>
      </c>
      <c r="L141" s="892" t="s">
        <v>15130</v>
      </c>
      <c r="M141" s="892" t="s">
        <v>15131</v>
      </c>
      <c r="N141" s="848">
        <v>202</v>
      </c>
      <c r="O141" s="839"/>
      <c r="P141" s="839"/>
      <c r="Q141" s="839"/>
      <c r="R141" s="839"/>
      <c r="S141" s="839"/>
      <c r="T141" s="839"/>
      <c r="U141" s="839"/>
      <c r="V141" s="839"/>
    </row>
    <row r="142" spans="1:22" s="840" customFormat="1" ht="42">
      <c r="A142" s="910">
        <v>137</v>
      </c>
      <c r="B142" s="845" t="s">
        <v>2026</v>
      </c>
      <c r="C142" s="911" t="s">
        <v>15327</v>
      </c>
      <c r="D142" s="891" t="s">
        <v>1703</v>
      </c>
      <c r="E142" s="891" t="s">
        <v>1704</v>
      </c>
      <c r="F142" s="893" t="s">
        <v>340</v>
      </c>
      <c r="G142" s="894">
        <v>14.4</v>
      </c>
      <c r="H142" s="894">
        <v>14.4</v>
      </c>
      <c r="I142" s="895">
        <v>705.6</v>
      </c>
      <c r="J142" s="908">
        <v>5.2249999999999996</v>
      </c>
      <c r="K142" s="908">
        <v>5.5</v>
      </c>
      <c r="L142" s="892" t="s">
        <v>15130</v>
      </c>
      <c r="M142" s="892" t="s">
        <v>15131</v>
      </c>
      <c r="N142" s="848">
        <v>202</v>
      </c>
      <c r="O142" s="839"/>
      <c r="P142" s="839"/>
      <c r="Q142" s="839"/>
      <c r="R142" s="839"/>
      <c r="S142" s="839"/>
      <c r="T142" s="839"/>
      <c r="U142" s="839"/>
      <c r="V142" s="839"/>
    </row>
    <row r="143" spans="1:22" s="840" customFormat="1" ht="42">
      <c r="A143" s="910">
        <v>138</v>
      </c>
      <c r="B143" s="845" t="s">
        <v>15328</v>
      </c>
      <c r="C143" s="911" t="s">
        <v>15329</v>
      </c>
      <c r="D143" s="891" t="s">
        <v>15136</v>
      </c>
      <c r="E143" s="891" t="s">
        <v>1704</v>
      </c>
      <c r="F143" s="893" t="s">
        <v>340</v>
      </c>
      <c r="G143" s="894">
        <v>891</v>
      </c>
      <c r="H143" s="894">
        <v>891</v>
      </c>
      <c r="I143" s="895">
        <v>891</v>
      </c>
      <c r="J143" s="908">
        <v>7.6593749999999998</v>
      </c>
      <c r="K143" s="908">
        <v>8.0625</v>
      </c>
      <c r="L143" s="892" t="s">
        <v>15130</v>
      </c>
      <c r="M143" s="892" t="s">
        <v>15131</v>
      </c>
      <c r="N143" s="848">
        <v>202</v>
      </c>
      <c r="O143" s="839"/>
      <c r="P143" s="839"/>
      <c r="Q143" s="839"/>
      <c r="R143" s="839"/>
      <c r="S143" s="839"/>
      <c r="T143" s="839"/>
      <c r="U143" s="839"/>
      <c r="V143" s="839"/>
    </row>
    <row r="144" spans="1:22" s="840" customFormat="1" ht="42">
      <c r="A144" s="910">
        <v>139</v>
      </c>
      <c r="B144" s="845" t="s">
        <v>2027</v>
      </c>
      <c r="C144" s="911" t="s">
        <v>15330</v>
      </c>
      <c r="D144" s="891" t="s">
        <v>15136</v>
      </c>
      <c r="E144" s="891" t="s">
        <v>1704</v>
      </c>
      <c r="F144" s="893" t="s">
        <v>340</v>
      </c>
      <c r="G144" s="894">
        <v>10.199999999999999</v>
      </c>
      <c r="H144" s="894">
        <v>10.199999999999999</v>
      </c>
      <c r="I144" s="895">
        <v>683.4</v>
      </c>
      <c r="J144" s="908">
        <v>7.8493750000000002</v>
      </c>
      <c r="K144" s="908">
        <v>8.2625000000000011</v>
      </c>
      <c r="L144" s="892" t="s">
        <v>15130</v>
      </c>
      <c r="M144" s="892" t="s">
        <v>15131</v>
      </c>
      <c r="N144" s="848">
        <v>202</v>
      </c>
      <c r="O144" s="839"/>
      <c r="P144" s="839"/>
      <c r="Q144" s="839"/>
      <c r="R144" s="839"/>
      <c r="S144" s="839"/>
      <c r="T144" s="839"/>
      <c r="U144" s="839"/>
      <c r="V144" s="839"/>
    </row>
    <row r="145" spans="1:22" s="840" customFormat="1" ht="42">
      <c r="A145" s="910">
        <v>140</v>
      </c>
      <c r="B145" s="845" t="s">
        <v>7499</v>
      </c>
      <c r="C145" s="911" t="s">
        <v>15331</v>
      </c>
      <c r="D145" s="891" t="s">
        <v>1703</v>
      </c>
      <c r="E145" s="891" t="s">
        <v>1704</v>
      </c>
      <c r="F145" s="893" t="s">
        <v>340</v>
      </c>
      <c r="G145" s="894">
        <v>6.3</v>
      </c>
      <c r="H145" s="894">
        <v>6.3</v>
      </c>
      <c r="I145" s="895">
        <v>422.1</v>
      </c>
      <c r="J145" s="908">
        <v>8.3125</v>
      </c>
      <c r="K145" s="908">
        <v>8.75</v>
      </c>
      <c r="L145" s="892" t="s">
        <v>15130</v>
      </c>
      <c r="M145" s="892" t="s">
        <v>15131</v>
      </c>
      <c r="N145" s="848">
        <v>202</v>
      </c>
      <c r="O145" s="839"/>
      <c r="P145" s="839"/>
      <c r="Q145" s="839"/>
      <c r="R145" s="839"/>
      <c r="S145" s="839"/>
      <c r="T145" s="839"/>
      <c r="U145" s="839"/>
      <c r="V145" s="839"/>
    </row>
    <row r="146" spans="1:22" s="840" customFormat="1" ht="42">
      <c r="A146" s="910">
        <v>141</v>
      </c>
      <c r="B146" s="845" t="s">
        <v>5857</v>
      </c>
      <c r="C146" s="911" t="s">
        <v>15332</v>
      </c>
      <c r="D146" s="891" t="s">
        <v>1705</v>
      </c>
      <c r="E146" s="891" t="s">
        <v>15129</v>
      </c>
      <c r="F146" s="893" t="s">
        <v>340</v>
      </c>
      <c r="G146" s="894">
        <v>13.5</v>
      </c>
      <c r="H146" s="894">
        <v>891</v>
      </c>
      <c r="I146" s="895">
        <v>891</v>
      </c>
      <c r="J146" s="908">
        <v>426.12249999999995</v>
      </c>
      <c r="K146" s="908">
        <v>448.54999999999995</v>
      </c>
      <c r="L146" s="892" t="s">
        <v>15130</v>
      </c>
      <c r="M146" s="892" t="s">
        <v>15131</v>
      </c>
      <c r="N146" s="912">
        <v>202</v>
      </c>
      <c r="O146" s="839"/>
      <c r="P146" s="839"/>
      <c r="Q146" s="839"/>
      <c r="R146" s="839"/>
      <c r="S146" s="839"/>
      <c r="T146" s="839"/>
      <c r="U146" s="839"/>
      <c r="V146" s="839"/>
    </row>
    <row r="147" spans="1:22" s="840" customFormat="1" ht="42">
      <c r="A147" s="910">
        <v>142</v>
      </c>
      <c r="B147" s="845" t="s">
        <v>15333</v>
      </c>
      <c r="C147" s="911" t="s">
        <v>15334</v>
      </c>
      <c r="D147" s="891" t="s">
        <v>15136</v>
      </c>
      <c r="E147" s="891" t="s">
        <v>1704</v>
      </c>
      <c r="F147" s="893" t="s">
        <v>340</v>
      </c>
      <c r="G147" s="894">
        <v>930.6</v>
      </c>
      <c r="H147" s="894">
        <v>930.6</v>
      </c>
      <c r="I147" s="895">
        <v>930.6</v>
      </c>
      <c r="J147" s="908">
        <v>7.125</v>
      </c>
      <c r="K147" s="908">
        <v>7.5</v>
      </c>
      <c r="L147" s="892" t="s">
        <v>15130</v>
      </c>
      <c r="M147" s="892" t="s">
        <v>15131</v>
      </c>
      <c r="N147" s="848">
        <v>202</v>
      </c>
      <c r="O147" s="839"/>
      <c r="P147" s="839"/>
      <c r="Q147" s="839"/>
      <c r="R147" s="839"/>
      <c r="S147" s="839"/>
      <c r="T147" s="839"/>
      <c r="U147" s="839"/>
      <c r="V147" s="839"/>
    </row>
    <row r="148" spans="1:22" s="840" customFormat="1" ht="42">
      <c r="A148" s="910">
        <v>143</v>
      </c>
      <c r="B148" s="845" t="s">
        <v>2028</v>
      </c>
      <c r="C148" s="911" t="s">
        <v>15335</v>
      </c>
      <c r="D148" s="891" t="s">
        <v>15136</v>
      </c>
      <c r="E148" s="891" t="s">
        <v>1704</v>
      </c>
      <c r="F148" s="893" t="s">
        <v>340</v>
      </c>
      <c r="G148" s="894">
        <v>11.4</v>
      </c>
      <c r="H148" s="894">
        <v>11.4</v>
      </c>
      <c r="I148" s="895">
        <v>763.8</v>
      </c>
      <c r="J148" s="908">
        <v>7.3031249999999996</v>
      </c>
      <c r="K148" s="908">
        <v>7.6875</v>
      </c>
      <c r="L148" s="892" t="s">
        <v>15130</v>
      </c>
      <c r="M148" s="892" t="s">
        <v>15131</v>
      </c>
      <c r="N148" s="848">
        <v>202</v>
      </c>
      <c r="O148" s="839"/>
      <c r="P148" s="839"/>
      <c r="Q148" s="839"/>
      <c r="R148" s="839"/>
      <c r="S148" s="839"/>
      <c r="T148" s="839"/>
      <c r="U148" s="839"/>
      <c r="V148" s="839"/>
    </row>
    <row r="149" spans="1:22" s="840" customFormat="1" ht="42">
      <c r="A149" s="910">
        <v>144</v>
      </c>
      <c r="B149" s="845" t="s">
        <v>5858</v>
      </c>
      <c r="C149" s="911" t="s">
        <v>15336</v>
      </c>
      <c r="D149" s="891" t="s">
        <v>1705</v>
      </c>
      <c r="E149" s="891" t="s">
        <v>15129</v>
      </c>
      <c r="F149" s="893" t="s">
        <v>340</v>
      </c>
      <c r="G149" s="894">
        <v>13.5</v>
      </c>
      <c r="H149" s="894">
        <v>891</v>
      </c>
      <c r="I149" s="895">
        <v>891</v>
      </c>
      <c r="J149" s="908">
        <v>391.31687499999992</v>
      </c>
      <c r="K149" s="908">
        <v>411.91249999999997</v>
      </c>
      <c r="L149" s="892" t="s">
        <v>15130</v>
      </c>
      <c r="M149" s="892" t="s">
        <v>15131</v>
      </c>
      <c r="N149" s="912">
        <v>202</v>
      </c>
      <c r="O149" s="839"/>
      <c r="P149" s="839"/>
      <c r="Q149" s="839"/>
      <c r="R149" s="839"/>
      <c r="S149" s="839"/>
      <c r="T149" s="839"/>
      <c r="U149" s="839"/>
      <c r="V149" s="839"/>
    </row>
    <row r="150" spans="1:22" s="840" customFormat="1" ht="42">
      <c r="A150" s="910">
        <v>145</v>
      </c>
      <c r="B150" s="845" t="s">
        <v>15337</v>
      </c>
      <c r="C150" s="911" t="s">
        <v>15338</v>
      </c>
      <c r="D150" s="891" t="s">
        <v>15136</v>
      </c>
      <c r="E150" s="891" t="s">
        <v>1704</v>
      </c>
      <c r="F150" s="893" t="s">
        <v>340</v>
      </c>
      <c r="G150" s="894">
        <v>882</v>
      </c>
      <c r="H150" s="894">
        <v>882</v>
      </c>
      <c r="I150" s="895">
        <v>882</v>
      </c>
      <c r="J150" s="908">
        <v>6.7687499999999998</v>
      </c>
      <c r="K150" s="908">
        <v>7.125</v>
      </c>
      <c r="L150" s="892" t="s">
        <v>15130</v>
      </c>
      <c r="M150" s="892" t="s">
        <v>15131</v>
      </c>
      <c r="N150" s="848">
        <v>202</v>
      </c>
      <c r="O150" s="839"/>
      <c r="P150" s="839"/>
      <c r="Q150" s="839"/>
      <c r="R150" s="839"/>
      <c r="S150" s="839"/>
      <c r="T150" s="839"/>
      <c r="U150" s="839"/>
      <c r="V150" s="839"/>
    </row>
    <row r="151" spans="1:22" s="840" customFormat="1" ht="42">
      <c r="A151" s="910">
        <v>146</v>
      </c>
      <c r="B151" s="845" t="s">
        <v>2029</v>
      </c>
      <c r="C151" s="911" t="s">
        <v>15339</v>
      </c>
      <c r="D151" s="891" t="s">
        <v>1703</v>
      </c>
      <c r="E151" s="891" t="s">
        <v>1704</v>
      </c>
      <c r="F151" s="893" t="s">
        <v>340</v>
      </c>
      <c r="G151" s="894">
        <v>288.8</v>
      </c>
      <c r="H151" s="894">
        <v>288.8</v>
      </c>
      <c r="I151" s="895">
        <v>744.8</v>
      </c>
      <c r="J151" s="908">
        <v>7.3862499999999995</v>
      </c>
      <c r="K151" s="908">
        <v>7.7749999999999995</v>
      </c>
      <c r="L151" s="892" t="s">
        <v>15130</v>
      </c>
      <c r="M151" s="892" t="s">
        <v>15131</v>
      </c>
      <c r="N151" s="848">
        <v>202</v>
      </c>
      <c r="O151" s="839"/>
      <c r="P151" s="839"/>
      <c r="Q151" s="839"/>
      <c r="R151" s="839"/>
      <c r="S151" s="839"/>
      <c r="T151" s="839"/>
      <c r="U151" s="839"/>
      <c r="V151" s="839"/>
    </row>
    <row r="152" spans="1:22" s="840" customFormat="1" ht="42">
      <c r="A152" s="910">
        <v>147</v>
      </c>
      <c r="B152" s="845" t="s">
        <v>5859</v>
      </c>
      <c r="C152" s="911" t="s">
        <v>15340</v>
      </c>
      <c r="D152" s="891" t="s">
        <v>1705</v>
      </c>
      <c r="E152" s="891" t="s">
        <v>15129</v>
      </c>
      <c r="F152" s="893" t="s">
        <v>340</v>
      </c>
      <c r="G152" s="894">
        <v>18</v>
      </c>
      <c r="H152" s="894">
        <v>882</v>
      </c>
      <c r="I152" s="895">
        <v>882</v>
      </c>
      <c r="J152" s="908">
        <v>370.47624999999999</v>
      </c>
      <c r="K152" s="908">
        <v>389.97500000000002</v>
      </c>
      <c r="L152" s="892" t="s">
        <v>15130</v>
      </c>
      <c r="M152" s="892" t="s">
        <v>15131</v>
      </c>
      <c r="N152" s="912">
        <v>202</v>
      </c>
      <c r="O152" s="839"/>
      <c r="P152" s="839"/>
      <c r="Q152" s="839"/>
      <c r="R152" s="839"/>
      <c r="S152" s="839"/>
      <c r="T152" s="839"/>
      <c r="U152" s="839"/>
      <c r="V152" s="839"/>
    </row>
    <row r="153" spans="1:22" s="840" customFormat="1" ht="42">
      <c r="A153" s="910">
        <v>148</v>
      </c>
      <c r="B153" s="845" t="s">
        <v>15341</v>
      </c>
      <c r="C153" s="911" t="s">
        <v>15342</v>
      </c>
      <c r="D153" s="891" t="s">
        <v>15136</v>
      </c>
      <c r="E153" s="891" t="s">
        <v>1704</v>
      </c>
      <c r="F153" s="893" t="s">
        <v>340</v>
      </c>
      <c r="G153" s="894">
        <v>17.7</v>
      </c>
      <c r="H153" s="894">
        <v>867.3</v>
      </c>
      <c r="I153" s="895">
        <v>867.3</v>
      </c>
      <c r="J153" s="908">
        <v>6.0087499999999991</v>
      </c>
      <c r="K153" s="908">
        <v>6.3249999999999993</v>
      </c>
      <c r="L153" s="892" t="s">
        <v>15130</v>
      </c>
      <c r="M153" s="892" t="s">
        <v>15131</v>
      </c>
      <c r="N153" s="848">
        <v>202</v>
      </c>
      <c r="O153" s="839"/>
      <c r="P153" s="839"/>
      <c r="Q153" s="839"/>
      <c r="R153" s="839"/>
      <c r="S153" s="839"/>
      <c r="T153" s="839"/>
      <c r="U153" s="839"/>
      <c r="V153" s="839"/>
    </row>
    <row r="154" spans="1:22" s="840" customFormat="1" ht="42">
      <c r="A154" s="910">
        <v>149</v>
      </c>
      <c r="B154" s="845" t="s">
        <v>15343</v>
      </c>
      <c r="C154" s="911" t="s">
        <v>15344</v>
      </c>
      <c r="D154" s="891" t="s">
        <v>1705</v>
      </c>
      <c r="E154" s="891" t="s">
        <v>1704</v>
      </c>
      <c r="F154" s="893" t="s">
        <v>340</v>
      </c>
      <c r="G154" s="894">
        <v>12.3</v>
      </c>
      <c r="H154" s="894">
        <v>811.8</v>
      </c>
      <c r="I154" s="895">
        <v>811.8</v>
      </c>
      <c r="J154" s="908">
        <v>6.5549999999999988</v>
      </c>
      <c r="K154" s="908">
        <v>6.8999999999999995</v>
      </c>
      <c r="L154" s="892" t="s">
        <v>15130</v>
      </c>
      <c r="M154" s="892" t="s">
        <v>15131</v>
      </c>
      <c r="N154" s="848">
        <v>202</v>
      </c>
      <c r="O154" s="839"/>
      <c r="P154" s="839"/>
      <c r="Q154" s="839"/>
      <c r="R154" s="839"/>
      <c r="S154" s="839"/>
      <c r="T154" s="839"/>
      <c r="U154" s="839"/>
      <c r="V154" s="839"/>
    </row>
    <row r="155" spans="1:22" s="840" customFormat="1" ht="42">
      <c r="A155" s="910">
        <v>150</v>
      </c>
      <c r="B155" s="845" t="s">
        <v>7500</v>
      </c>
      <c r="C155" s="911" t="s">
        <v>15345</v>
      </c>
      <c r="D155" s="891" t="s">
        <v>15136</v>
      </c>
      <c r="E155" s="891" t="s">
        <v>1704</v>
      </c>
      <c r="F155" s="893" t="s">
        <v>340</v>
      </c>
      <c r="G155" s="894">
        <v>969</v>
      </c>
      <c r="H155" s="894">
        <v>969</v>
      </c>
      <c r="I155" s="895">
        <v>683.4</v>
      </c>
      <c r="J155" s="908">
        <v>6.756875</v>
      </c>
      <c r="K155" s="908">
        <v>7.1125000000000007</v>
      </c>
      <c r="L155" s="892" t="s">
        <v>15130</v>
      </c>
      <c r="M155" s="892" t="s">
        <v>15131</v>
      </c>
      <c r="N155" s="848">
        <v>202</v>
      </c>
      <c r="O155" s="839"/>
      <c r="P155" s="839"/>
      <c r="Q155" s="839"/>
      <c r="R155" s="839"/>
      <c r="S155" s="839"/>
      <c r="T155" s="839"/>
      <c r="U155" s="839"/>
      <c r="V155" s="839"/>
    </row>
    <row r="156" spans="1:22" s="840" customFormat="1" ht="42">
      <c r="A156" s="910">
        <v>151</v>
      </c>
      <c r="B156" s="845" t="s">
        <v>15346</v>
      </c>
      <c r="C156" s="911" t="s">
        <v>15347</v>
      </c>
      <c r="D156" s="891" t="s">
        <v>1705</v>
      </c>
      <c r="E156" s="891" t="s">
        <v>1704</v>
      </c>
      <c r="F156" s="893" t="s">
        <v>340</v>
      </c>
      <c r="G156" s="894">
        <v>14.1</v>
      </c>
      <c r="H156" s="894">
        <v>930.6</v>
      </c>
      <c r="I156" s="895">
        <v>930.6</v>
      </c>
      <c r="J156" s="908">
        <v>5.4031250000000002</v>
      </c>
      <c r="K156" s="908">
        <v>5.6875</v>
      </c>
      <c r="L156" s="892" t="s">
        <v>15130</v>
      </c>
      <c r="M156" s="892" t="s">
        <v>15131</v>
      </c>
      <c r="N156" s="848">
        <v>202</v>
      </c>
      <c r="O156" s="839"/>
      <c r="P156" s="839"/>
      <c r="Q156" s="839"/>
      <c r="R156" s="839"/>
      <c r="S156" s="839"/>
      <c r="T156" s="839"/>
      <c r="U156" s="839"/>
      <c r="V156" s="839"/>
    </row>
    <row r="157" spans="1:22" s="840" customFormat="1" ht="42">
      <c r="A157" s="910">
        <v>152</v>
      </c>
      <c r="B157" s="845" t="s">
        <v>7501</v>
      </c>
      <c r="C157" s="911" t="s">
        <v>15348</v>
      </c>
      <c r="D157" s="891" t="s">
        <v>15136</v>
      </c>
      <c r="E157" s="891" t="s">
        <v>1704</v>
      </c>
      <c r="F157" s="893" t="s">
        <v>340</v>
      </c>
      <c r="G157" s="894">
        <v>10.8</v>
      </c>
      <c r="H157" s="894">
        <v>1047.5999999999999</v>
      </c>
      <c r="I157" s="895">
        <v>723.6</v>
      </c>
      <c r="J157" s="908">
        <v>6.1749999999999998</v>
      </c>
      <c r="K157" s="908">
        <v>6.5</v>
      </c>
      <c r="L157" s="892" t="s">
        <v>15130</v>
      </c>
      <c r="M157" s="892" t="s">
        <v>15131</v>
      </c>
      <c r="N157" s="848">
        <v>202</v>
      </c>
      <c r="O157" s="839"/>
      <c r="P157" s="839"/>
      <c r="Q157" s="839"/>
      <c r="R157" s="839"/>
      <c r="S157" s="839"/>
      <c r="T157" s="839"/>
      <c r="U157" s="839"/>
      <c r="V157" s="839"/>
    </row>
    <row r="158" spans="1:22" s="840" customFormat="1" ht="42">
      <c r="A158" s="910">
        <v>153</v>
      </c>
      <c r="B158" s="845" t="s">
        <v>15349</v>
      </c>
      <c r="C158" s="911" t="s">
        <v>15350</v>
      </c>
      <c r="D158" s="891" t="s">
        <v>1703</v>
      </c>
      <c r="E158" s="891" t="s">
        <v>1704</v>
      </c>
      <c r="F158" s="893" t="s">
        <v>340</v>
      </c>
      <c r="G158" s="894">
        <v>882</v>
      </c>
      <c r="H158" s="894">
        <v>882</v>
      </c>
      <c r="I158" s="895">
        <v>882</v>
      </c>
      <c r="J158" s="908">
        <v>5.2606249999999992</v>
      </c>
      <c r="K158" s="908">
        <v>5.5374999999999996</v>
      </c>
      <c r="L158" s="892" t="s">
        <v>15130</v>
      </c>
      <c r="M158" s="892" t="s">
        <v>15131</v>
      </c>
      <c r="N158" s="848">
        <v>202</v>
      </c>
      <c r="O158" s="839"/>
      <c r="P158" s="839"/>
      <c r="Q158" s="839"/>
      <c r="R158" s="839"/>
      <c r="S158" s="839"/>
      <c r="T158" s="839"/>
      <c r="U158" s="839"/>
      <c r="V158" s="839"/>
    </row>
    <row r="159" spans="1:22" s="840" customFormat="1" ht="42">
      <c r="A159" s="910">
        <v>154</v>
      </c>
      <c r="B159" s="845" t="s">
        <v>7502</v>
      </c>
      <c r="C159" s="911" t="s">
        <v>15351</v>
      </c>
      <c r="D159" s="891" t="s">
        <v>1703</v>
      </c>
      <c r="E159" s="891" t="s">
        <v>1704</v>
      </c>
      <c r="F159" s="893" t="s">
        <v>340</v>
      </c>
      <c r="G159" s="894">
        <v>12.6</v>
      </c>
      <c r="H159" s="894">
        <v>12.6</v>
      </c>
      <c r="I159" s="895">
        <v>617.4</v>
      </c>
      <c r="J159" s="908">
        <v>6.2106250000000003</v>
      </c>
      <c r="K159" s="908">
        <v>6.5375000000000005</v>
      </c>
      <c r="L159" s="892" t="s">
        <v>15130</v>
      </c>
      <c r="M159" s="892" t="s">
        <v>15131</v>
      </c>
      <c r="N159" s="848">
        <v>202</v>
      </c>
      <c r="O159" s="839"/>
      <c r="P159" s="839"/>
      <c r="Q159" s="839"/>
      <c r="R159" s="839"/>
      <c r="S159" s="839"/>
      <c r="T159" s="839"/>
      <c r="U159" s="839"/>
      <c r="V159" s="839"/>
    </row>
    <row r="160" spans="1:22" s="840" customFormat="1" ht="42">
      <c r="A160" s="910">
        <v>155</v>
      </c>
      <c r="B160" s="845" t="s">
        <v>15352</v>
      </c>
      <c r="C160" s="911" t="s">
        <v>15353</v>
      </c>
      <c r="D160" s="891" t="s">
        <v>1705</v>
      </c>
      <c r="E160" s="891" t="s">
        <v>1704</v>
      </c>
      <c r="F160" s="893" t="s">
        <v>340</v>
      </c>
      <c r="G160" s="894">
        <v>18.600000000000001</v>
      </c>
      <c r="H160" s="894">
        <v>911.4</v>
      </c>
      <c r="I160" s="895">
        <v>911.4</v>
      </c>
      <c r="J160" s="908">
        <v>4.9993749999999997</v>
      </c>
      <c r="K160" s="908">
        <v>5.2625000000000002</v>
      </c>
      <c r="L160" s="892" t="s">
        <v>15130</v>
      </c>
      <c r="M160" s="892" t="s">
        <v>15131</v>
      </c>
      <c r="N160" s="848">
        <v>202</v>
      </c>
      <c r="O160" s="839"/>
      <c r="P160" s="839"/>
      <c r="Q160" s="839"/>
      <c r="R160" s="839"/>
      <c r="S160" s="839"/>
      <c r="T160" s="839"/>
      <c r="U160" s="839"/>
      <c r="V160" s="839"/>
    </row>
    <row r="161" spans="1:22" s="840" customFormat="1" ht="42">
      <c r="A161" s="910">
        <v>156</v>
      </c>
      <c r="B161" s="845" t="s">
        <v>7503</v>
      </c>
      <c r="C161" s="911" t="s">
        <v>15354</v>
      </c>
      <c r="D161" s="891" t="s">
        <v>15136</v>
      </c>
      <c r="E161" s="891" t="s">
        <v>1704</v>
      </c>
      <c r="F161" s="893" t="s">
        <v>340</v>
      </c>
      <c r="G161" s="894">
        <v>1672.8</v>
      </c>
      <c r="H161" s="894">
        <v>1672.8</v>
      </c>
      <c r="I161" s="895">
        <v>803.6</v>
      </c>
      <c r="J161" s="908">
        <v>5.9968749999999993</v>
      </c>
      <c r="K161" s="908">
        <v>6.3125</v>
      </c>
      <c r="L161" s="892" t="s">
        <v>15130</v>
      </c>
      <c r="M161" s="892" t="s">
        <v>15131</v>
      </c>
      <c r="N161" s="848">
        <v>202</v>
      </c>
      <c r="O161" s="839"/>
      <c r="P161" s="839"/>
      <c r="Q161" s="839"/>
      <c r="R161" s="839"/>
      <c r="S161" s="839"/>
      <c r="T161" s="839"/>
      <c r="U161" s="839"/>
      <c r="V161" s="839"/>
    </row>
    <row r="162" spans="1:22" s="840" customFormat="1" ht="42">
      <c r="A162" s="910">
        <v>157</v>
      </c>
      <c r="B162" s="845" t="s">
        <v>15355</v>
      </c>
      <c r="C162" s="911" t="s">
        <v>15356</v>
      </c>
      <c r="D162" s="891" t="s">
        <v>15136</v>
      </c>
      <c r="E162" s="891" t="s">
        <v>1704</v>
      </c>
      <c r="F162" s="893" t="s">
        <v>340</v>
      </c>
      <c r="G162" s="894">
        <v>6.2</v>
      </c>
      <c r="H162" s="894">
        <v>18.600000000000001</v>
      </c>
      <c r="I162" s="895">
        <v>911.4</v>
      </c>
      <c r="J162" s="908">
        <v>4.6312499999999996</v>
      </c>
      <c r="K162" s="908">
        <v>4.875</v>
      </c>
      <c r="L162" s="892" t="s">
        <v>15130</v>
      </c>
      <c r="M162" s="892" t="s">
        <v>15131</v>
      </c>
      <c r="N162" s="848">
        <v>202</v>
      </c>
      <c r="O162" s="839"/>
      <c r="P162" s="839"/>
      <c r="Q162" s="839"/>
      <c r="R162" s="839"/>
      <c r="S162" s="839"/>
      <c r="T162" s="839"/>
      <c r="U162" s="839"/>
      <c r="V162" s="839"/>
    </row>
    <row r="163" spans="1:22" s="840" customFormat="1" ht="42">
      <c r="A163" s="910">
        <v>158</v>
      </c>
      <c r="B163" s="845" t="s">
        <v>7504</v>
      </c>
      <c r="C163" s="911" t="s">
        <v>15357</v>
      </c>
      <c r="D163" s="891" t="s">
        <v>1703</v>
      </c>
      <c r="E163" s="891" t="s">
        <v>15129</v>
      </c>
      <c r="F163" s="893" t="s">
        <v>340</v>
      </c>
      <c r="G163" s="894">
        <v>4.5</v>
      </c>
      <c r="H163" s="894">
        <v>4.5</v>
      </c>
      <c r="I163" s="895">
        <v>810</v>
      </c>
      <c r="J163" s="908">
        <v>197.31499999999997</v>
      </c>
      <c r="K163" s="908">
        <v>207.7</v>
      </c>
      <c r="L163" s="892" t="s">
        <v>15130</v>
      </c>
      <c r="M163" s="892" t="s">
        <v>15131</v>
      </c>
      <c r="N163" s="912">
        <v>202</v>
      </c>
      <c r="O163" s="839"/>
      <c r="P163" s="839"/>
      <c r="Q163" s="839"/>
      <c r="R163" s="839"/>
      <c r="S163" s="839"/>
      <c r="T163" s="839"/>
      <c r="U163" s="839"/>
      <c r="V163" s="839"/>
    </row>
    <row r="164" spans="1:22" s="840" customFormat="1" ht="42">
      <c r="A164" s="910">
        <v>159</v>
      </c>
      <c r="B164" s="845" t="s">
        <v>7505</v>
      </c>
      <c r="C164" s="911" t="s">
        <v>15358</v>
      </c>
      <c r="D164" s="891" t="s">
        <v>1703</v>
      </c>
      <c r="E164" s="891" t="s">
        <v>15129</v>
      </c>
      <c r="F164" s="893" t="s">
        <v>340</v>
      </c>
      <c r="G164" s="894">
        <v>810</v>
      </c>
      <c r="H164" s="894">
        <v>810</v>
      </c>
      <c r="I164" s="895">
        <v>810</v>
      </c>
      <c r="J164" s="908">
        <v>169.82437499999997</v>
      </c>
      <c r="K164" s="908">
        <v>178.76249999999999</v>
      </c>
      <c r="L164" s="892" t="s">
        <v>15130</v>
      </c>
      <c r="M164" s="892" t="s">
        <v>15131</v>
      </c>
      <c r="N164" s="912">
        <v>202</v>
      </c>
      <c r="O164" s="839"/>
      <c r="P164" s="839"/>
      <c r="Q164" s="839"/>
      <c r="R164" s="839"/>
      <c r="S164" s="839"/>
      <c r="T164" s="839"/>
      <c r="U164" s="839"/>
      <c r="V164" s="839"/>
    </row>
    <row r="165" spans="1:22" s="840" customFormat="1" ht="42">
      <c r="A165" s="910">
        <v>160</v>
      </c>
      <c r="B165" s="845" t="s">
        <v>7506</v>
      </c>
      <c r="C165" s="911" t="s">
        <v>15359</v>
      </c>
      <c r="D165" s="891" t="s">
        <v>15136</v>
      </c>
      <c r="E165" s="891" t="s">
        <v>15129</v>
      </c>
      <c r="F165" s="893" t="s">
        <v>340</v>
      </c>
      <c r="G165" s="894">
        <v>6</v>
      </c>
      <c r="H165" s="894">
        <v>6</v>
      </c>
      <c r="I165" s="895">
        <v>864</v>
      </c>
      <c r="J165" s="908">
        <v>161.72562500000001</v>
      </c>
      <c r="K165" s="908">
        <v>170.23750000000001</v>
      </c>
      <c r="L165" s="892" t="s">
        <v>15130</v>
      </c>
      <c r="M165" s="892" t="s">
        <v>15131</v>
      </c>
      <c r="N165" s="912">
        <v>202</v>
      </c>
      <c r="O165" s="839"/>
      <c r="P165" s="839"/>
      <c r="Q165" s="839"/>
      <c r="R165" s="839"/>
      <c r="S165" s="839"/>
      <c r="T165" s="839"/>
      <c r="U165" s="839"/>
      <c r="V165" s="839"/>
    </row>
    <row r="166" spans="1:22" s="840" customFormat="1" ht="42">
      <c r="A166" s="910">
        <v>161</v>
      </c>
      <c r="B166" s="845" t="s">
        <v>2030</v>
      </c>
      <c r="C166" s="911" t="s">
        <v>15360</v>
      </c>
      <c r="D166" s="891" t="s">
        <v>1705</v>
      </c>
      <c r="E166" s="891" t="s">
        <v>15129</v>
      </c>
      <c r="F166" s="893" t="s">
        <v>340</v>
      </c>
      <c r="G166" s="894">
        <v>3.5</v>
      </c>
      <c r="H166" s="894">
        <v>3.5</v>
      </c>
      <c r="I166" s="895">
        <v>560</v>
      </c>
      <c r="J166" s="908">
        <v>266.87875000000003</v>
      </c>
      <c r="K166" s="908">
        <v>280.92500000000001</v>
      </c>
      <c r="L166" s="892" t="s">
        <v>15130</v>
      </c>
      <c r="M166" s="892" t="s">
        <v>15131</v>
      </c>
      <c r="N166" s="912">
        <v>202</v>
      </c>
      <c r="O166" s="839"/>
      <c r="P166" s="839"/>
      <c r="Q166" s="839"/>
      <c r="R166" s="839"/>
      <c r="S166" s="839"/>
      <c r="T166" s="839"/>
      <c r="U166" s="839"/>
      <c r="V166" s="839"/>
    </row>
    <row r="167" spans="1:22" s="840" customFormat="1" ht="42">
      <c r="A167" s="910">
        <v>162</v>
      </c>
      <c r="B167" s="845" t="s">
        <v>2031</v>
      </c>
      <c r="C167" s="911" t="s">
        <v>15361</v>
      </c>
      <c r="D167" s="891" t="s">
        <v>1705</v>
      </c>
      <c r="E167" s="891" t="s">
        <v>15129</v>
      </c>
      <c r="F167" s="893" t="s">
        <v>340</v>
      </c>
      <c r="G167" s="894">
        <v>4.5</v>
      </c>
      <c r="H167" s="894">
        <v>4.5</v>
      </c>
      <c r="I167" s="895">
        <v>810</v>
      </c>
      <c r="J167" s="908">
        <v>192.58875</v>
      </c>
      <c r="K167" s="908">
        <v>202.72500000000002</v>
      </c>
      <c r="L167" s="892" t="s">
        <v>15130</v>
      </c>
      <c r="M167" s="892" t="s">
        <v>15131</v>
      </c>
      <c r="N167" s="912">
        <v>202</v>
      </c>
      <c r="O167" s="839"/>
      <c r="P167" s="839"/>
      <c r="Q167" s="839"/>
      <c r="R167" s="839"/>
      <c r="S167" s="839"/>
      <c r="T167" s="839"/>
      <c r="U167" s="839"/>
      <c r="V167" s="839"/>
    </row>
    <row r="168" spans="1:22" s="840" customFormat="1" ht="42">
      <c r="A168" s="910">
        <v>163</v>
      </c>
      <c r="B168" s="845" t="s">
        <v>2032</v>
      </c>
      <c r="C168" s="911" t="s">
        <v>15362</v>
      </c>
      <c r="D168" s="891" t="s">
        <v>1705</v>
      </c>
      <c r="E168" s="891" t="s">
        <v>15129</v>
      </c>
      <c r="F168" s="893" t="s">
        <v>340</v>
      </c>
      <c r="G168" s="894">
        <v>4.5</v>
      </c>
      <c r="H168" s="894">
        <v>4.5</v>
      </c>
      <c r="I168" s="895">
        <v>810</v>
      </c>
      <c r="J168" s="908">
        <v>176.40312499999999</v>
      </c>
      <c r="K168" s="908">
        <v>185.6875</v>
      </c>
      <c r="L168" s="892" t="s">
        <v>15130</v>
      </c>
      <c r="M168" s="892" t="s">
        <v>15131</v>
      </c>
      <c r="N168" s="912">
        <v>202</v>
      </c>
      <c r="O168" s="839"/>
      <c r="P168" s="839"/>
      <c r="Q168" s="839"/>
      <c r="R168" s="839"/>
      <c r="S168" s="839"/>
      <c r="T168" s="839"/>
      <c r="U168" s="839"/>
      <c r="V168" s="839"/>
    </row>
    <row r="169" spans="1:22" s="840" customFormat="1" ht="42">
      <c r="A169" s="910">
        <v>164</v>
      </c>
      <c r="B169" s="845" t="s">
        <v>2033</v>
      </c>
      <c r="C169" s="911" t="s">
        <v>15363</v>
      </c>
      <c r="D169" s="891" t="s">
        <v>1705</v>
      </c>
      <c r="E169" s="891" t="s">
        <v>15129</v>
      </c>
      <c r="F169" s="893" t="s">
        <v>340</v>
      </c>
      <c r="G169" s="894">
        <v>6</v>
      </c>
      <c r="H169" s="894">
        <v>6</v>
      </c>
      <c r="I169" s="895">
        <v>864</v>
      </c>
      <c r="J169" s="908">
        <v>163.77999999999997</v>
      </c>
      <c r="K169" s="908">
        <v>172.39999999999998</v>
      </c>
      <c r="L169" s="892" t="s">
        <v>15130</v>
      </c>
      <c r="M169" s="892" t="s">
        <v>15131</v>
      </c>
      <c r="N169" s="912">
        <v>202</v>
      </c>
      <c r="O169" s="839"/>
      <c r="P169" s="839"/>
      <c r="Q169" s="839"/>
      <c r="R169" s="839"/>
      <c r="S169" s="839"/>
      <c r="T169" s="839"/>
      <c r="U169" s="839"/>
      <c r="V169" s="839"/>
    </row>
    <row r="170" spans="1:22" s="840" customFormat="1" ht="42">
      <c r="A170" s="910">
        <v>165</v>
      </c>
      <c r="B170" s="845" t="s">
        <v>2034</v>
      </c>
      <c r="C170" s="911" t="s">
        <v>15364</v>
      </c>
      <c r="D170" s="891" t="s">
        <v>1705</v>
      </c>
      <c r="E170" s="891" t="s">
        <v>15129</v>
      </c>
      <c r="F170" s="893" t="s">
        <v>340</v>
      </c>
      <c r="G170" s="894">
        <v>6</v>
      </c>
      <c r="H170" s="894">
        <v>6</v>
      </c>
      <c r="I170" s="895">
        <v>864</v>
      </c>
      <c r="J170" s="908">
        <v>163.99375000000001</v>
      </c>
      <c r="K170" s="908">
        <v>172.625</v>
      </c>
      <c r="L170" s="892" t="s">
        <v>15130</v>
      </c>
      <c r="M170" s="892" t="s">
        <v>15131</v>
      </c>
      <c r="N170" s="912">
        <v>202</v>
      </c>
      <c r="O170" s="839"/>
      <c r="P170" s="839"/>
      <c r="Q170" s="839"/>
      <c r="R170" s="839"/>
      <c r="S170" s="839"/>
      <c r="T170" s="839"/>
      <c r="U170" s="839"/>
      <c r="V170" s="839"/>
    </row>
    <row r="171" spans="1:22" s="840" customFormat="1" ht="42">
      <c r="A171" s="910">
        <v>166</v>
      </c>
      <c r="B171" s="845" t="s">
        <v>7507</v>
      </c>
      <c r="C171" s="911" t="s">
        <v>15365</v>
      </c>
      <c r="D171" s="891" t="s">
        <v>1705</v>
      </c>
      <c r="E171" s="891" t="s">
        <v>15129</v>
      </c>
      <c r="F171" s="893" t="s">
        <v>340</v>
      </c>
      <c r="G171" s="894">
        <v>3.5</v>
      </c>
      <c r="H171" s="894">
        <v>3.5</v>
      </c>
      <c r="I171" s="895">
        <v>560</v>
      </c>
      <c r="J171" s="908">
        <v>225.87437500000001</v>
      </c>
      <c r="K171" s="908">
        <v>237.76250000000002</v>
      </c>
      <c r="L171" s="892" t="s">
        <v>15130</v>
      </c>
      <c r="M171" s="892" t="s">
        <v>15131</v>
      </c>
      <c r="N171" s="912">
        <v>202</v>
      </c>
      <c r="O171" s="839"/>
      <c r="P171" s="839"/>
      <c r="Q171" s="839"/>
      <c r="R171" s="839"/>
      <c r="S171" s="839"/>
      <c r="T171" s="839"/>
      <c r="U171" s="839"/>
      <c r="V171" s="839"/>
    </row>
    <row r="172" spans="1:22" s="840" customFormat="1" ht="42">
      <c r="A172" s="910">
        <v>167</v>
      </c>
      <c r="B172" s="845" t="s">
        <v>2035</v>
      </c>
      <c r="C172" s="911" t="s">
        <v>15366</v>
      </c>
      <c r="D172" s="891" t="s">
        <v>1705</v>
      </c>
      <c r="E172" s="891" t="s">
        <v>15129</v>
      </c>
      <c r="F172" s="893" t="s">
        <v>340</v>
      </c>
      <c r="G172" s="894">
        <v>4.5</v>
      </c>
      <c r="H172" s="894">
        <v>810</v>
      </c>
      <c r="I172" s="895">
        <v>810</v>
      </c>
      <c r="J172" s="908">
        <v>197.24374999999998</v>
      </c>
      <c r="K172" s="908">
        <v>207.625</v>
      </c>
      <c r="L172" s="892" t="s">
        <v>15130</v>
      </c>
      <c r="M172" s="892" t="s">
        <v>15131</v>
      </c>
      <c r="N172" s="912">
        <v>202</v>
      </c>
      <c r="O172" s="839"/>
      <c r="P172" s="839"/>
      <c r="Q172" s="839"/>
      <c r="R172" s="839"/>
      <c r="S172" s="839"/>
      <c r="T172" s="839"/>
      <c r="U172" s="839"/>
      <c r="V172" s="839"/>
    </row>
    <row r="173" spans="1:22" s="840" customFormat="1" ht="42">
      <c r="A173" s="910">
        <v>168</v>
      </c>
      <c r="B173" s="845" t="s">
        <v>2036</v>
      </c>
      <c r="C173" s="911" t="s">
        <v>15367</v>
      </c>
      <c r="D173" s="891" t="s">
        <v>1705</v>
      </c>
      <c r="E173" s="891" t="s">
        <v>15129</v>
      </c>
      <c r="F173" s="893" t="s">
        <v>340</v>
      </c>
      <c r="G173" s="894">
        <v>4.5</v>
      </c>
      <c r="H173" s="894">
        <v>810</v>
      </c>
      <c r="I173" s="895">
        <v>810</v>
      </c>
      <c r="J173" s="908">
        <v>171.45124999999999</v>
      </c>
      <c r="K173" s="908">
        <v>180.47499999999999</v>
      </c>
      <c r="L173" s="892" t="s">
        <v>15130</v>
      </c>
      <c r="M173" s="892" t="s">
        <v>15131</v>
      </c>
      <c r="N173" s="912">
        <v>202</v>
      </c>
      <c r="O173" s="839"/>
      <c r="P173" s="839"/>
      <c r="Q173" s="839"/>
      <c r="R173" s="839"/>
      <c r="S173" s="839"/>
      <c r="T173" s="839"/>
      <c r="U173" s="839"/>
      <c r="V173" s="839"/>
    </row>
    <row r="174" spans="1:22" s="840" customFormat="1" ht="42">
      <c r="A174" s="910">
        <v>169</v>
      </c>
      <c r="B174" s="845" t="s">
        <v>2037</v>
      </c>
      <c r="C174" s="911" t="s">
        <v>15368</v>
      </c>
      <c r="D174" s="891" t="s">
        <v>1705</v>
      </c>
      <c r="E174" s="891" t="s">
        <v>15129</v>
      </c>
      <c r="F174" s="893" t="s">
        <v>340</v>
      </c>
      <c r="G174" s="894">
        <v>6</v>
      </c>
      <c r="H174" s="894">
        <v>6</v>
      </c>
      <c r="I174" s="895">
        <v>864</v>
      </c>
      <c r="J174" s="908">
        <v>162.14124999999999</v>
      </c>
      <c r="K174" s="908">
        <v>170.67499999999998</v>
      </c>
      <c r="L174" s="892" t="s">
        <v>15130</v>
      </c>
      <c r="M174" s="892" t="s">
        <v>15131</v>
      </c>
      <c r="N174" s="912">
        <v>202</v>
      </c>
      <c r="O174" s="839"/>
      <c r="P174" s="839"/>
      <c r="Q174" s="839"/>
      <c r="R174" s="839"/>
      <c r="S174" s="839"/>
      <c r="T174" s="839"/>
      <c r="U174" s="839"/>
      <c r="V174" s="839"/>
    </row>
    <row r="175" spans="1:22" s="840" customFormat="1" ht="42">
      <c r="A175" s="910">
        <v>170</v>
      </c>
      <c r="B175" s="845" t="s">
        <v>2038</v>
      </c>
      <c r="C175" s="911" t="s">
        <v>15369</v>
      </c>
      <c r="D175" s="891" t="s">
        <v>15136</v>
      </c>
      <c r="E175" s="891" t="s">
        <v>15129</v>
      </c>
      <c r="F175" s="893" t="s">
        <v>340</v>
      </c>
      <c r="G175" s="894">
        <v>864</v>
      </c>
      <c r="H175" s="894">
        <v>6</v>
      </c>
      <c r="I175" s="895">
        <v>864</v>
      </c>
      <c r="J175" s="908">
        <v>160.66874999999999</v>
      </c>
      <c r="K175" s="908">
        <v>169.125</v>
      </c>
      <c r="L175" s="892" t="s">
        <v>15130</v>
      </c>
      <c r="M175" s="892" t="s">
        <v>15131</v>
      </c>
      <c r="N175" s="912">
        <v>202</v>
      </c>
      <c r="O175" s="839"/>
      <c r="P175" s="839"/>
      <c r="Q175" s="839"/>
      <c r="R175" s="839"/>
      <c r="S175" s="839"/>
      <c r="T175" s="839"/>
      <c r="U175" s="839"/>
      <c r="V175" s="839"/>
    </row>
    <row r="176" spans="1:22" s="840" customFormat="1" ht="42">
      <c r="A176" s="910">
        <v>171</v>
      </c>
      <c r="B176" s="845" t="s">
        <v>2039</v>
      </c>
      <c r="C176" s="911" t="s">
        <v>15370</v>
      </c>
      <c r="D176" s="891" t="s">
        <v>1705</v>
      </c>
      <c r="E176" s="891" t="s">
        <v>15129</v>
      </c>
      <c r="F176" s="893" t="s">
        <v>340</v>
      </c>
      <c r="G176" s="894">
        <v>3.5</v>
      </c>
      <c r="H176" s="894">
        <v>3.5</v>
      </c>
      <c r="I176" s="895">
        <v>560</v>
      </c>
      <c r="J176" s="908">
        <v>274.64499999999998</v>
      </c>
      <c r="K176" s="908">
        <v>289.10000000000002</v>
      </c>
      <c r="L176" s="892" t="s">
        <v>15130</v>
      </c>
      <c r="M176" s="892" t="s">
        <v>15131</v>
      </c>
      <c r="N176" s="912">
        <v>202</v>
      </c>
      <c r="O176" s="839"/>
      <c r="P176" s="839"/>
      <c r="Q176" s="839"/>
      <c r="R176" s="839"/>
      <c r="S176" s="839"/>
      <c r="T176" s="839"/>
      <c r="U176" s="839"/>
      <c r="V176" s="839"/>
    </row>
    <row r="177" spans="1:22" s="840" customFormat="1" ht="42">
      <c r="A177" s="910">
        <v>172</v>
      </c>
      <c r="B177" s="845" t="s">
        <v>2040</v>
      </c>
      <c r="C177" s="911" t="s">
        <v>15371</v>
      </c>
      <c r="D177" s="891" t="s">
        <v>1705</v>
      </c>
      <c r="E177" s="891" t="s">
        <v>15129</v>
      </c>
      <c r="F177" s="893" t="s">
        <v>340</v>
      </c>
      <c r="G177" s="894">
        <v>4.5</v>
      </c>
      <c r="H177" s="894">
        <v>4.5</v>
      </c>
      <c r="I177" s="895">
        <v>810</v>
      </c>
      <c r="J177" s="908">
        <v>194.21562499999999</v>
      </c>
      <c r="K177" s="908">
        <v>204.4375</v>
      </c>
      <c r="L177" s="892" t="s">
        <v>15130</v>
      </c>
      <c r="M177" s="892" t="s">
        <v>15131</v>
      </c>
      <c r="N177" s="912">
        <v>202</v>
      </c>
      <c r="O177" s="839"/>
      <c r="P177" s="839"/>
      <c r="Q177" s="839"/>
      <c r="R177" s="839"/>
      <c r="S177" s="839"/>
      <c r="T177" s="839"/>
      <c r="U177" s="839"/>
      <c r="V177" s="839"/>
    </row>
    <row r="178" spans="1:22" s="840" customFormat="1" ht="42">
      <c r="A178" s="910">
        <v>173</v>
      </c>
      <c r="B178" s="845" t="s">
        <v>2041</v>
      </c>
      <c r="C178" s="911" t="s">
        <v>15372</v>
      </c>
      <c r="D178" s="891" t="s">
        <v>1705</v>
      </c>
      <c r="E178" s="891" t="s">
        <v>15129</v>
      </c>
      <c r="F178" s="893" t="s">
        <v>340</v>
      </c>
      <c r="G178" s="894">
        <v>4.5</v>
      </c>
      <c r="H178" s="894">
        <v>4.5</v>
      </c>
      <c r="I178" s="895">
        <v>810</v>
      </c>
      <c r="J178" s="908">
        <v>168.41124999999997</v>
      </c>
      <c r="K178" s="908">
        <v>177.27499999999998</v>
      </c>
      <c r="L178" s="892" t="s">
        <v>15130</v>
      </c>
      <c r="M178" s="892" t="s">
        <v>15131</v>
      </c>
      <c r="N178" s="912">
        <v>202</v>
      </c>
      <c r="O178" s="839"/>
      <c r="P178" s="839"/>
      <c r="Q178" s="839"/>
      <c r="R178" s="839"/>
      <c r="S178" s="839"/>
      <c r="T178" s="839"/>
      <c r="U178" s="839"/>
      <c r="V178" s="839"/>
    </row>
    <row r="179" spans="1:22" s="840" customFormat="1" ht="42">
      <c r="A179" s="910">
        <v>174</v>
      </c>
      <c r="B179" s="845" t="s">
        <v>2042</v>
      </c>
      <c r="C179" s="911" t="s">
        <v>15373</v>
      </c>
      <c r="D179" s="891" t="s">
        <v>1705</v>
      </c>
      <c r="E179" s="891" t="s">
        <v>15129</v>
      </c>
      <c r="F179" s="893" t="s">
        <v>340</v>
      </c>
      <c r="G179" s="894">
        <v>6</v>
      </c>
      <c r="H179" s="894">
        <v>6</v>
      </c>
      <c r="I179" s="895">
        <v>864</v>
      </c>
      <c r="J179" s="908">
        <v>160.83500000000001</v>
      </c>
      <c r="K179" s="908">
        <v>169.3</v>
      </c>
      <c r="L179" s="892" t="s">
        <v>15130</v>
      </c>
      <c r="M179" s="892" t="s">
        <v>15131</v>
      </c>
      <c r="N179" s="912">
        <v>202</v>
      </c>
      <c r="O179" s="839"/>
      <c r="P179" s="839"/>
      <c r="Q179" s="839"/>
      <c r="R179" s="839"/>
      <c r="S179" s="839"/>
      <c r="T179" s="839"/>
      <c r="U179" s="839"/>
      <c r="V179" s="839"/>
    </row>
    <row r="180" spans="1:22" s="840" customFormat="1" ht="42">
      <c r="A180" s="910">
        <v>175</v>
      </c>
      <c r="B180" s="845" t="s">
        <v>2043</v>
      </c>
      <c r="C180" s="911" t="s">
        <v>15374</v>
      </c>
      <c r="D180" s="891" t="s">
        <v>1705</v>
      </c>
      <c r="E180" s="891" t="s">
        <v>15129</v>
      </c>
      <c r="F180" s="893" t="s">
        <v>340</v>
      </c>
      <c r="G180" s="894">
        <v>6</v>
      </c>
      <c r="H180" s="894">
        <v>864</v>
      </c>
      <c r="I180" s="895">
        <v>864</v>
      </c>
      <c r="J180" s="908">
        <v>159.30312499999999</v>
      </c>
      <c r="K180" s="908">
        <v>167.6875</v>
      </c>
      <c r="L180" s="892" t="s">
        <v>15130</v>
      </c>
      <c r="M180" s="892" t="s">
        <v>15131</v>
      </c>
      <c r="N180" s="912">
        <v>202</v>
      </c>
      <c r="O180" s="839"/>
      <c r="P180" s="839"/>
      <c r="Q180" s="839"/>
      <c r="R180" s="839"/>
      <c r="S180" s="839"/>
      <c r="T180" s="839"/>
      <c r="U180" s="839"/>
      <c r="V180" s="839"/>
    </row>
    <row r="181" spans="1:22" s="840" customFormat="1" ht="42">
      <c r="A181" s="910">
        <v>176</v>
      </c>
      <c r="B181" s="845" t="s">
        <v>2044</v>
      </c>
      <c r="C181" s="911" t="s">
        <v>15375</v>
      </c>
      <c r="D181" s="891" t="s">
        <v>1703</v>
      </c>
      <c r="E181" s="891" t="s">
        <v>1704</v>
      </c>
      <c r="F181" s="893" t="s">
        <v>340</v>
      </c>
      <c r="G181" s="894">
        <v>6.3</v>
      </c>
      <c r="H181" s="894">
        <v>6.3</v>
      </c>
      <c r="I181" s="895">
        <v>422.1</v>
      </c>
      <c r="J181" s="908">
        <v>10.521249999999998</v>
      </c>
      <c r="K181" s="908">
        <v>11.074999999999999</v>
      </c>
      <c r="L181" s="892" t="s">
        <v>15130</v>
      </c>
      <c r="M181" s="892" t="s">
        <v>15131</v>
      </c>
      <c r="N181" s="848">
        <v>202</v>
      </c>
      <c r="O181" s="839"/>
      <c r="P181" s="839"/>
      <c r="Q181" s="839"/>
      <c r="R181" s="839"/>
      <c r="S181" s="839"/>
      <c r="T181" s="839"/>
      <c r="U181" s="839"/>
      <c r="V181" s="839"/>
    </row>
    <row r="182" spans="1:22" s="840" customFormat="1" ht="42">
      <c r="A182" s="910">
        <v>177</v>
      </c>
      <c r="B182" s="845" t="s">
        <v>2045</v>
      </c>
      <c r="C182" s="911" t="s">
        <v>15376</v>
      </c>
      <c r="D182" s="891" t="s">
        <v>1703</v>
      </c>
      <c r="E182" s="891" t="s">
        <v>1704</v>
      </c>
      <c r="F182" s="893" t="s">
        <v>340</v>
      </c>
      <c r="G182" s="894">
        <v>617.4</v>
      </c>
      <c r="H182" s="894">
        <v>12.6</v>
      </c>
      <c r="I182" s="895">
        <v>617.4</v>
      </c>
      <c r="J182" s="908">
        <v>8.4668749999999999</v>
      </c>
      <c r="K182" s="908">
        <v>8.9124999999999996</v>
      </c>
      <c r="L182" s="892" t="s">
        <v>15130</v>
      </c>
      <c r="M182" s="892" t="s">
        <v>15131</v>
      </c>
      <c r="N182" s="848">
        <v>202</v>
      </c>
      <c r="O182" s="839"/>
      <c r="P182" s="839"/>
      <c r="Q182" s="839"/>
      <c r="R182" s="839"/>
      <c r="S182" s="839"/>
      <c r="T182" s="839"/>
      <c r="U182" s="839"/>
      <c r="V182" s="839"/>
    </row>
    <row r="183" spans="1:22" s="840" customFormat="1" ht="42">
      <c r="A183" s="910">
        <v>178</v>
      </c>
      <c r="B183" s="845" t="s">
        <v>2046</v>
      </c>
      <c r="C183" s="911" t="s">
        <v>15377</v>
      </c>
      <c r="D183" s="891" t="s">
        <v>1703</v>
      </c>
      <c r="E183" s="891" t="s">
        <v>1704</v>
      </c>
      <c r="F183" s="893" t="s">
        <v>340</v>
      </c>
      <c r="G183" s="894">
        <v>5.4</v>
      </c>
      <c r="H183" s="894">
        <v>5.4</v>
      </c>
      <c r="I183" s="895">
        <v>361.8</v>
      </c>
      <c r="J183" s="908">
        <v>10.628124999999999</v>
      </c>
      <c r="K183" s="908">
        <v>11.1875</v>
      </c>
      <c r="L183" s="892" t="s">
        <v>15130</v>
      </c>
      <c r="M183" s="892" t="s">
        <v>15131</v>
      </c>
      <c r="N183" s="848">
        <v>202</v>
      </c>
      <c r="O183" s="839"/>
      <c r="P183" s="839"/>
      <c r="Q183" s="839"/>
      <c r="R183" s="839"/>
      <c r="S183" s="839"/>
      <c r="T183" s="839"/>
      <c r="U183" s="839"/>
      <c r="V183" s="839"/>
    </row>
    <row r="184" spans="1:22" s="840" customFormat="1" ht="42">
      <c r="A184" s="910">
        <v>179</v>
      </c>
      <c r="B184" s="845" t="s">
        <v>7508</v>
      </c>
      <c r="C184" s="911" t="s">
        <v>15378</v>
      </c>
      <c r="D184" s="891" t="s">
        <v>1703</v>
      </c>
      <c r="E184" s="891" t="s">
        <v>1704</v>
      </c>
      <c r="F184" s="893" t="s">
        <v>340</v>
      </c>
      <c r="G184" s="894">
        <v>13.8</v>
      </c>
      <c r="H184" s="894">
        <v>13.8</v>
      </c>
      <c r="I184" s="895">
        <v>676.2</v>
      </c>
      <c r="J184" s="908">
        <v>7.3981250000000003</v>
      </c>
      <c r="K184" s="908">
        <v>7.7875000000000005</v>
      </c>
      <c r="L184" s="892" t="s">
        <v>15130</v>
      </c>
      <c r="M184" s="892" t="s">
        <v>15131</v>
      </c>
      <c r="N184" s="848">
        <v>202</v>
      </c>
      <c r="O184" s="839"/>
      <c r="P184" s="839"/>
      <c r="Q184" s="839"/>
      <c r="R184" s="839"/>
      <c r="S184" s="839"/>
      <c r="T184" s="839"/>
      <c r="U184" s="839"/>
      <c r="V184" s="839"/>
    </row>
    <row r="185" spans="1:22" s="840" customFormat="1" ht="42">
      <c r="A185" s="910">
        <v>180</v>
      </c>
      <c r="B185" s="845" t="s">
        <v>2047</v>
      </c>
      <c r="C185" s="911" t="s">
        <v>15379</v>
      </c>
      <c r="D185" s="891" t="s">
        <v>15136</v>
      </c>
      <c r="E185" s="891" t="s">
        <v>1704</v>
      </c>
      <c r="F185" s="893" t="s">
        <v>340</v>
      </c>
      <c r="G185" s="894">
        <v>12</v>
      </c>
      <c r="H185" s="894">
        <v>12</v>
      </c>
      <c r="I185" s="895">
        <v>588</v>
      </c>
      <c r="J185" s="908">
        <v>9.1081249999999994</v>
      </c>
      <c r="K185" s="908">
        <v>9.5875000000000004</v>
      </c>
      <c r="L185" s="892" t="s">
        <v>15130</v>
      </c>
      <c r="M185" s="892" t="s">
        <v>15131</v>
      </c>
      <c r="N185" s="848">
        <v>202</v>
      </c>
      <c r="O185" s="839"/>
      <c r="P185" s="839"/>
      <c r="Q185" s="839"/>
      <c r="R185" s="839"/>
      <c r="S185" s="839"/>
      <c r="T185" s="839"/>
      <c r="U185" s="839"/>
      <c r="V185" s="839"/>
    </row>
    <row r="186" spans="1:22" s="840" customFormat="1" ht="42">
      <c r="A186" s="910">
        <v>181</v>
      </c>
      <c r="B186" s="845" t="s">
        <v>2048</v>
      </c>
      <c r="C186" s="911" t="s">
        <v>15380</v>
      </c>
      <c r="D186" s="891" t="s">
        <v>1703</v>
      </c>
      <c r="E186" s="891" t="s">
        <v>1704</v>
      </c>
      <c r="F186" s="893" t="s">
        <v>340</v>
      </c>
      <c r="G186" s="894">
        <v>496.8</v>
      </c>
      <c r="H186" s="894">
        <v>13.8</v>
      </c>
      <c r="I186" s="895">
        <v>676.2</v>
      </c>
      <c r="J186" s="908">
        <v>9.9512500000000017</v>
      </c>
      <c r="K186" s="908">
        <v>10.475000000000001</v>
      </c>
      <c r="L186" s="892" t="s">
        <v>15130</v>
      </c>
      <c r="M186" s="892" t="s">
        <v>15131</v>
      </c>
      <c r="N186" s="848">
        <v>202</v>
      </c>
      <c r="O186" s="839"/>
      <c r="P186" s="839"/>
      <c r="Q186" s="839"/>
      <c r="R186" s="839"/>
      <c r="S186" s="839"/>
      <c r="T186" s="839"/>
      <c r="U186" s="839"/>
      <c r="V186" s="839"/>
    </row>
    <row r="187" spans="1:22" s="840" customFormat="1" ht="42">
      <c r="A187" s="910">
        <v>182</v>
      </c>
      <c r="B187" s="845" t="s">
        <v>7509</v>
      </c>
      <c r="C187" s="911" t="s">
        <v>15381</v>
      </c>
      <c r="D187" s="891" t="s">
        <v>1703</v>
      </c>
      <c r="E187" s="891" t="s">
        <v>1704</v>
      </c>
      <c r="F187" s="893" t="s">
        <v>340</v>
      </c>
      <c r="G187" s="894">
        <v>13.8</v>
      </c>
      <c r="H187" s="894">
        <v>13.8</v>
      </c>
      <c r="I187" s="895">
        <v>676.2</v>
      </c>
      <c r="J187" s="908">
        <v>7.3862499999999995</v>
      </c>
      <c r="K187" s="908">
        <v>7.7749999999999995</v>
      </c>
      <c r="L187" s="892" t="s">
        <v>15130</v>
      </c>
      <c r="M187" s="892" t="s">
        <v>15131</v>
      </c>
      <c r="N187" s="848">
        <v>202</v>
      </c>
      <c r="O187" s="839"/>
      <c r="P187" s="839"/>
      <c r="Q187" s="839"/>
      <c r="R187" s="839"/>
      <c r="S187" s="839"/>
      <c r="T187" s="839"/>
      <c r="U187" s="839"/>
      <c r="V187" s="839"/>
    </row>
    <row r="188" spans="1:22" s="840" customFormat="1" ht="42">
      <c r="A188" s="910">
        <v>183</v>
      </c>
      <c r="B188" s="845" t="s">
        <v>7510</v>
      </c>
      <c r="C188" s="911" t="s">
        <v>15382</v>
      </c>
      <c r="D188" s="891" t="s">
        <v>15136</v>
      </c>
      <c r="E188" s="891" t="s">
        <v>1704</v>
      </c>
      <c r="F188" s="893" t="s">
        <v>340</v>
      </c>
      <c r="G188" s="894">
        <v>15</v>
      </c>
      <c r="H188" s="894">
        <v>15</v>
      </c>
      <c r="I188" s="895">
        <v>735</v>
      </c>
      <c r="J188" s="908">
        <v>6.7331250000000002</v>
      </c>
      <c r="K188" s="908">
        <v>7.0875000000000004</v>
      </c>
      <c r="L188" s="892" t="s">
        <v>15130</v>
      </c>
      <c r="M188" s="892" t="s">
        <v>15131</v>
      </c>
      <c r="N188" s="848">
        <v>202</v>
      </c>
      <c r="O188" s="839"/>
      <c r="P188" s="839"/>
      <c r="Q188" s="839"/>
      <c r="R188" s="839"/>
      <c r="S188" s="839"/>
      <c r="T188" s="839"/>
      <c r="U188" s="839"/>
      <c r="V188" s="839"/>
    </row>
    <row r="189" spans="1:22" s="840" customFormat="1" ht="42">
      <c r="A189" s="910">
        <v>184</v>
      </c>
      <c r="B189" s="845" t="s">
        <v>15383</v>
      </c>
      <c r="C189" s="911" t="s">
        <v>15384</v>
      </c>
      <c r="D189" s="891" t="s">
        <v>1703</v>
      </c>
      <c r="E189" s="891" t="s">
        <v>1704</v>
      </c>
      <c r="F189" s="893" t="s">
        <v>340</v>
      </c>
      <c r="G189" s="894">
        <v>15.6</v>
      </c>
      <c r="H189" s="894">
        <v>15.6</v>
      </c>
      <c r="I189" s="895">
        <v>764.4</v>
      </c>
      <c r="J189" s="908">
        <v>10.058125</v>
      </c>
      <c r="K189" s="908">
        <v>10.5875</v>
      </c>
      <c r="L189" s="892" t="s">
        <v>15130</v>
      </c>
      <c r="M189" s="892" t="s">
        <v>15131</v>
      </c>
      <c r="N189" s="848">
        <v>203</v>
      </c>
      <c r="O189" s="839"/>
      <c r="P189" s="839"/>
      <c r="Q189" s="839"/>
      <c r="R189" s="839"/>
      <c r="S189" s="839"/>
      <c r="T189" s="839"/>
      <c r="U189" s="839"/>
      <c r="V189" s="839"/>
    </row>
    <row r="190" spans="1:22" s="840" customFormat="1" ht="42">
      <c r="A190" s="910">
        <v>185</v>
      </c>
      <c r="B190" s="845" t="s">
        <v>15385</v>
      </c>
      <c r="C190" s="911" t="s">
        <v>15386</v>
      </c>
      <c r="D190" s="891" t="s">
        <v>1703</v>
      </c>
      <c r="E190" s="891" t="s">
        <v>1704</v>
      </c>
      <c r="F190" s="893" t="s">
        <v>340</v>
      </c>
      <c r="G190" s="894">
        <v>882</v>
      </c>
      <c r="H190" s="894">
        <v>18</v>
      </c>
      <c r="I190" s="895">
        <v>882</v>
      </c>
      <c r="J190" s="908">
        <v>6.46</v>
      </c>
      <c r="K190" s="908">
        <v>6.8000000000000007</v>
      </c>
      <c r="L190" s="892" t="s">
        <v>15130</v>
      </c>
      <c r="M190" s="892" t="s">
        <v>15131</v>
      </c>
      <c r="N190" s="848">
        <v>204</v>
      </c>
      <c r="O190" s="839"/>
      <c r="P190" s="839"/>
      <c r="Q190" s="839"/>
      <c r="R190" s="839"/>
      <c r="S190" s="839"/>
      <c r="T190" s="839"/>
      <c r="U190" s="839"/>
      <c r="V190" s="839"/>
    </row>
    <row r="191" spans="1:22" s="840" customFormat="1" ht="42">
      <c r="A191" s="910">
        <v>186</v>
      </c>
      <c r="B191" s="845" t="s">
        <v>15387</v>
      </c>
      <c r="C191" s="911" t="s">
        <v>15388</v>
      </c>
      <c r="D191" s="891" t="s">
        <v>1703</v>
      </c>
      <c r="E191" s="891" t="s">
        <v>1704</v>
      </c>
      <c r="F191" s="893" t="s">
        <v>340</v>
      </c>
      <c r="G191" s="894">
        <v>882</v>
      </c>
      <c r="H191" s="894">
        <v>18</v>
      </c>
      <c r="I191" s="895">
        <v>882</v>
      </c>
      <c r="J191" s="908">
        <v>5.51</v>
      </c>
      <c r="K191" s="908">
        <v>5.8</v>
      </c>
      <c r="L191" s="892" t="s">
        <v>15130</v>
      </c>
      <c r="M191" s="892" t="s">
        <v>15131</v>
      </c>
      <c r="N191" s="848">
        <v>204</v>
      </c>
      <c r="O191" s="839"/>
      <c r="P191" s="839"/>
      <c r="Q191" s="839"/>
      <c r="R191" s="839"/>
      <c r="S191" s="839"/>
      <c r="T191" s="839"/>
      <c r="U191" s="839"/>
      <c r="V191" s="839"/>
    </row>
    <row r="192" spans="1:22" s="840" customFormat="1" ht="42">
      <c r="A192" s="910">
        <v>187</v>
      </c>
      <c r="B192" s="845" t="s">
        <v>15389</v>
      </c>
      <c r="C192" s="911" t="s">
        <v>15390</v>
      </c>
      <c r="D192" s="891" t="s">
        <v>1703</v>
      </c>
      <c r="E192" s="891" t="s">
        <v>1704</v>
      </c>
      <c r="F192" s="893" t="s">
        <v>340</v>
      </c>
      <c r="G192" s="894">
        <v>882</v>
      </c>
      <c r="H192" s="894">
        <v>18</v>
      </c>
      <c r="I192" s="895">
        <v>882</v>
      </c>
      <c r="J192" s="908">
        <v>5.9731250000000005</v>
      </c>
      <c r="K192" s="908">
        <v>6.2875000000000005</v>
      </c>
      <c r="L192" s="892" t="s">
        <v>15130</v>
      </c>
      <c r="M192" s="892" t="s">
        <v>15131</v>
      </c>
      <c r="N192" s="848">
        <v>204</v>
      </c>
      <c r="O192" s="839"/>
      <c r="P192" s="839"/>
      <c r="Q192" s="839"/>
      <c r="R192" s="839"/>
      <c r="S192" s="839"/>
      <c r="T192" s="839"/>
      <c r="U192" s="839"/>
      <c r="V192" s="839"/>
    </row>
    <row r="193" spans="1:22" s="840" customFormat="1" ht="42">
      <c r="A193" s="910">
        <v>188</v>
      </c>
      <c r="B193" s="845" t="s">
        <v>15391</v>
      </c>
      <c r="C193" s="911" t="s">
        <v>15392</v>
      </c>
      <c r="D193" s="891" t="s">
        <v>1703</v>
      </c>
      <c r="E193" s="891" t="s">
        <v>1704</v>
      </c>
      <c r="F193" s="893" t="s">
        <v>340</v>
      </c>
      <c r="G193" s="894">
        <v>15</v>
      </c>
      <c r="H193" s="894">
        <v>15</v>
      </c>
      <c r="I193" s="895">
        <v>990</v>
      </c>
      <c r="J193" s="908">
        <v>4.013749999999999</v>
      </c>
      <c r="K193" s="908">
        <v>4.2249999999999996</v>
      </c>
      <c r="L193" s="892" t="s">
        <v>15130</v>
      </c>
      <c r="M193" s="892" t="s">
        <v>15131</v>
      </c>
      <c r="N193" s="848">
        <v>204</v>
      </c>
      <c r="O193" s="839"/>
      <c r="P193" s="839"/>
      <c r="Q193" s="839"/>
      <c r="R193" s="839"/>
      <c r="S193" s="839"/>
      <c r="T193" s="839"/>
      <c r="U193" s="839"/>
      <c r="V193" s="839"/>
    </row>
    <row r="194" spans="1:22" s="840" customFormat="1" ht="42">
      <c r="A194" s="910">
        <v>189</v>
      </c>
      <c r="B194" s="845" t="s">
        <v>15393</v>
      </c>
      <c r="C194" s="911" t="s">
        <v>15394</v>
      </c>
      <c r="D194" s="891" t="s">
        <v>1703</v>
      </c>
      <c r="E194" s="891" t="s">
        <v>1704</v>
      </c>
      <c r="F194" s="893" t="s">
        <v>340</v>
      </c>
      <c r="G194" s="894">
        <v>15.6</v>
      </c>
      <c r="H194" s="894">
        <v>15.6</v>
      </c>
      <c r="I194" s="895">
        <v>1029.5999999999999</v>
      </c>
      <c r="J194" s="908">
        <v>3.9068749999999994</v>
      </c>
      <c r="K194" s="908">
        <v>4.1124999999999998</v>
      </c>
      <c r="L194" s="892" t="s">
        <v>15130</v>
      </c>
      <c r="M194" s="892" t="s">
        <v>15131</v>
      </c>
      <c r="N194" s="848">
        <v>204</v>
      </c>
      <c r="O194" s="839"/>
      <c r="P194" s="839"/>
      <c r="Q194" s="839"/>
      <c r="R194" s="839"/>
      <c r="S194" s="839"/>
      <c r="T194" s="839"/>
      <c r="U194" s="839"/>
      <c r="V194" s="839"/>
    </row>
    <row r="195" spans="1:22" s="840" customFormat="1" ht="42">
      <c r="A195" s="910">
        <v>190</v>
      </c>
      <c r="B195" s="845" t="s">
        <v>15395</v>
      </c>
      <c r="C195" s="911" t="s">
        <v>15396</v>
      </c>
      <c r="D195" s="891" t="s">
        <v>1703</v>
      </c>
      <c r="E195" s="891" t="s">
        <v>1704</v>
      </c>
      <c r="F195" s="893" t="s">
        <v>340</v>
      </c>
      <c r="G195" s="894">
        <v>837.9</v>
      </c>
      <c r="H195" s="894">
        <v>17.100000000000001</v>
      </c>
      <c r="I195" s="895">
        <v>837.9</v>
      </c>
      <c r="J195" s="908">
        <v>3.9543749999999993</v>
      </c>
      <c r="K195" s="908">
        <v>4.1624999999999996</v>
      </c>
      <c r="L195" s="892" t="s">
        <v>15130</v>
      </c>
      <c r="M195" s="892" t="s">
        <v>15131</v>
      </c>
      <c r="N195" s="848">
        <v>204</v>
      </c>
      <c r="O195" s="839"/>
      <c r="P195" s="839"/>
      <c r="Q195" s="839"/>
      <c r="R195" s="839"/>
      <c r="S195" s="839"/>
      <c r="T195" s="839"/>
      <c r="U195" s="839"/>
      <c r="V195" s="839"/>
    </row>
    <row r="196" spans="1:22" s="840" customFormat="1" ht="42">
      <c r="A196" s="910">
        <v>191</v>
      </c>
      <c r="B196" s="845" t="s">
        <v>15397</v>
      </c>
      <c r="C196" s="911" t="s">
        <v>15398</v>
      </c>
      <c r="D196" s="891" t="s">
        <v>1703</v>
      </c>
      <c r="E196" s="891" t="s">
        <v>1704</v>
      </c>
      <c r="F196" s="893" t="s">
        <v>340</v>
      </c>
      <c r="G196" s="894">
        <v>18</v>
      </c>
      <c r="H196" s="894">
        <v>18</v>
      </c>
      <c r="I196" s="895">
        <v>882</v>
      </c>
      <c r="J196" s="908">
        <v>3.8</v>
      </c>
      <c r="K196" s="908">
        <v>4</v>
      </c>
      <c r="L196" s="892" t="s">
        <v>15130</v>
      </c>
      <c r="M196" s="892" t="s">
        <v>15131</v>
      </c>
      <c r="N196" s="848">
        <v>204</v>
      </c>
      <c r="O196" s="839"/>
      <c r="P196" s="839"/>
      <c r="Q196" s="839"/>
      <c r="R196" s="839"/>
      <c r="S196" s="839"/>
      <c r="T196" s="839"/>
      <c r="U196" s="839"/>
      <c r="V196" s="839"/>
    </row>
    <row r="197" spans="1:22" s="840" customFormat="1" ht="42">
      <c r="A197" s="910">
        <v>192</v>
      </c>
      <c r="B197" s="900" t="s">
        <v>15399</v>
      </c>
      <c r="C197" s="913" t="s">
        <v>15400</v>
      </c>
      <c r="D197" s="551" t="s">
        <v>2313</v>
      </c>
      <c r="E197" s="551" t="s">
        <v>1704</v>
      </c>
      <c r="F197" s="841" t="s">
        <v>340</v>
      </c>
      <c r="G197" s="914">
        <v>13.9</v>
      </c>
      <c r="H197" s="914">
        <v>13.9</v>
      </c>
      <c r="I197" s="915">
        <v>750.6</v>
      </c>
      <c r="J197" s="909">
        <v>4.2631249999999996</v>
      </c>
      <c r="K197" s="909">
        <v>4.4874999999999998</v>
      </c>
      <c r="L197" s="755" t="s">
        <v>15130</v>
      </c>
      <c r="M197" s="755" t="s">
        <v>15131</v>
      </c>
      <c r="N197" s="756">
        <v>205</v>
      </c>
      <c r="O197" s="839"/>
      <c r="P197" s="839"/>
      <c r="Q197" s="839"/>
      <c r="R197" s="839"/>
      <c r="S197" s="839"/>
      <c r="T197" s="839"/>
      <c r="U197" s="839"/>
      <c r="V197" s="839"/>
    </row>
    <row r="198" spans="1:22" s="840" customFormat="1" ht="42">
      <c r="A198" s="910">
        <v>193</v>
      </c>
      <c r="B198" s="845" t="s">
        <v>15401</v>
      </c>
      <c r="C198" s="911" t="s">
        <v>15402</v>
      </c>
      <c r="D198" s="891" t="s">
        <v>1703</v>
      </c>
      <c r="E198" s="891" t="s">
        <v>1704</v>
      </c>
      <c r="F198" s="893" t="s">
        <v>340</v>
      </c>
      <c r="G198" s="894">
        <v>14.6</v>
      </c>
      <c r="H198" s="894">
        <v>584</v>
      </c>
      <c r="I198" s="895">
        <v>788.4</v>
      </c>
      <c r="J198" s="908">
        <v>4.2631249999999996</v>
      </c>
      <c r="K198" s="908">
        <v>4.4874999999999998</v>
      </c>
      <c r="L198" s="892" t="s">
        <v>15130</v>
      </c>
      <c r="M198" s="892" t="s">
        <v>15131</v>
      </c>
      <c r="N198" s="848">
        <v>205</v>
      </c>
      <c r="O198" s="839"/>
      <c r="P198" s="839"/>
      <c r="Q198" s="839"/>
      <c r="R198" s="839"/>
      <c r="S198" s="839"/>
      <c r="T198" s="839"/>
      <c r="U198" s="839"/>
      <c r="V198" s="839"/>
    </row>
    <row r="199" spans="1:22" s="840" customFormat="1" ht="42">
      <c r="A199" s="910">
        <v>194</v>
      </c>
      <c r="B199" s="845" t="s">
        <v>1978</v>
      </c>
      <c r="C199" s="911" t="s">
        <v>15403</v>
      </c>
      <c r="D199" s="891" t="s">
        <v>1703</v>
      </c>
      <c r="E199" s="891" t="s">
        <v>1704</v>
      </c>
      <c r="F199" s="893" t="s">
        <v>340</v>
      </c>
      <c r="G199" s="894">
        <v>20</v>
      </c>
      <c r="H199" s="894">
        <v>20</v>
      </c>
      <c r="I199" s="895">
        <v>1120</v>
      </c>
      <c r="J199" s="908">
        <v>7.05375</v>
      </c>
      <c r="K199" s="908">
        <v>7.4250000000000007</v>
      </c>
      <c r="L199" s="892" t="s">
        <v>15130</v>
      </c>
      <c r="M199" s="892" t="s">
        <v>15131</v>
      </c>
      <c r="N199" s="848">
        <v>205</v>
      </c>
      <c r="O199" s="839"/>
      <c r="P199" s="839"/>
      <c r="Q199" s="839"/>
      <c r="R199" s="839"/>
      <c r="S199" s="839"/>
      <c r="T199" s="839"/>
      <c r="U199" s="839"/>
      <c r="V199" s="839"/>
    </row>
    <row r="200" spans="1:22" s="840" customFormat="1" ht="42">
      <c r="A200" s="910">
        <v>195</v>
      </c>
      <c r="B200" s="845" t="s">
        <v>1979</v>
      </c>
      <c r="C200" s="911" t="s">
        <v>15404</v>
      </c>
      <c r="D200" s="891" t="s">
        <v>15136</v>
      </c>
      <c r="E200" s="891" t="s">
        <v>1704</v>
      </c>
      <c r="F200" s="893" t="s">
        <v>340</v>
      </c>
      <c r="G200" s="894">
        <v>20</v>
      </c>
      <c r="H200" s="894">
        <v>20</v>
      </c>
      <c r="I200" s="895">
        <v>1120</v>
      </c>
      <c r="J200" s="908">
        <v>6.4362500000000002</v>
      </c>
      <c r="K200" s="908">
        <v>6.7750000000000004</v>
      </c>
      <c r="L200" s="892" t="s">
        <v>15130</v>
      </c>
      <c r="M200" s="892" t="s">
        <v>15131</v>
      </c>
      <c r="N200" s="848">
        <v>205</v>
      </c>
      <c r="O200" s="839"/>
      <c r="P200" s="839"/>
      <c r="Q200" s="839"/>
      <c r="R200" s="839"/>
      <c r="S200" s="839"/>
      <c r="T200" s="839"/>
      <c r="U200" s="839"/>
      <c r="V200" s="839"/>
    </row>
    <row r="201" spans="1:22" s="840" customFormat="1" ht="42">
      <c r="A201" s="910">
        <v>196</v>
      </c>
      <c r="B201" s="845" t="s">
        <v>1980</v>
      </c>
      <c r="C201" s="911" t="s">
        <v>15405</v>
      </c>
      <c r="D201" s="891" t="s">
        <v>1703</v>
      </c>
      <c r="E201" s="891" t="s">
        <v>1704</v>
      </c>
      <c r="F201" s="893" t="s">
        <v>340</v>
      </c>
      <c r="G201" s="894">
        <v>20</v>
      </c>
      <c r="H201" s="894">
        <v>1120</v>
      </c>
      <c r="I201" s="895">
        <v>1120</v>
      </c>
      <c r="J201" s="908">
        <v>6.163125</v>
      </c>
      <c r="K201" s="908">
        <v>6.4875000000000007</v>
      </c>
      <c r="L201" s="892" t="s">
        <v>15130</v>
      </c>
      <c r="M201" s="892" t="s">
        <v>15131</v>
      </c>
      <c r="N201" s="848">
        <v>205</v>
      </c>
      <c r="O201" s="839"/>
      <c r="P201" s="839"/>
      <c r="Q201" s="839"/>
      <c r="R201" s="839"/>
      <c r="S201" s="839"/>
      <c r="T201" s="839"/>
      <c r="U201" s="839"/>
      <c r="V201" s="839"/>
    </row>
    <row r="202" spans="1:22" s="840" customFormat="1" ht="42">
      <c r="A202" s="910">
        <v>197</v>
      </c>
      <c r="B202" s="845" t="s">
        <v>15406</v>
      </c>
      <c r="C202" s="911" t="s">
        <v>15407</v>
      </c>
      <c r="D202" s="891" t="s">
        <v>15136</v>
      </c>
      <c r="E202" s="891" t="s">
        <v>1704</v>
      </c>
      <c r="F202" s="893" t="s">
        <v>340</v>
      </c>
      <c r="G202" s="894">
        <v>200</v>
      </c>
      <c r="H202" s="894">
        <v>200</v>
      </c>
      <c r="I202" s="895">
        <v>800</v>
      </c>
      <c r="J202" s="908">
        <v>3.7643749999999998</v>
      </c>
      <c r="K202" s="908">
        <v>3.9624999999999999</v>
      </c>
      <c r="L202" s="892" t="s">
        <v>15130</v>
      </c>
      <c r="M202" s="892" t="s">
        <v>15408</v>
      </c>
      <c r="N202" s="848">
        <v>206</v>
      </c>
      <c r="O202" s="839"/>
      <c r="P202" s="839"/>
      <c r="Q202" s="839"/>
      <c r="R202" s="839"/>
      <c r="S202" s="839"/>
      <c r="T202" s="839"/>
      <c r="U202" s="839"/>
      <c r="V202" s="839"/>
    </row>
    <row r="203" spans="1:22" s="840" customFormat="1" ht="42">
      <c r="A203" s="910">
        <v>198</v>
      </c>
      <c r="B203" s="845" t="s">
        <v>15409</v>
      </c>
      <c r="C203" s="911" t="s">
        <v>15410</v>
      </c>
      <c r="D203" s="891" t="s">
        <v>1703</v>
      </c>
      <c r="E203" s="891" t="s">
        <v>1704</v>
      </c>
      <c r="F203" s="893" t="s">
        <v>340</v>
      </c>
      <c r="G203" s="894">
        <v>1000</v>
      </c>
      <c r="H203" s="894">
        <v>250</v>
      </c>
      <c r="I203" s="895">
        <v>1000</v>
      </c>
      <c r="J203" s="908">
        <v>3.5150000000000001</v>
      </c>
      <c r="K203" s="908">
        <v>3.7</v>
      </c>
      <c r="L203" s="892" t="s">
        <v>15130</v>
      </c>
      <c r="M203" s="892" t="s">
        <v>15408</v>
      </c>
      <c r="N203" s="848">
        <v>206</v>
      </c>
      <c r="O203" s="839"/>
      <c r="P203" s="839"/>
      <c r="Q203" s="839"/>
      <c r="R203" s="839"/>
      <c r="S203" s="839"/>
      <c r="T203" s="839"/>
      <c r="U203" s="839"/>
      <c r="V203" s="839"/>
    </row>
    <row r="204" spans="1:22" s="840" customFormat="1" ht="42">
      <c r="A204" s="910">
        <v>199</v>
      </c>
      <c r="B204" s="845" t="s">
        <v>15411</v>
      </c>
      <c r="C204" s="911" t="s">
        <v>15412</v>
      </c>
      <c r="D204" s="891" t="s">
        <v>1705</v>
      </c>
      <c r="E204" s="891" t="s">
        <v>1704</v>
      </c>
      <c r="F204" s="893" t="s">
        <v>340</v>
      </c>
      <c r="G204" s="894">
        <v>1000</v>
      </c>
      <c r="H204" s="894">
        <v>1000</v>
      </c>
      <c r="I204" s="895">
        <v>1000</v>
      </c>
      <c r="J204" s="908">
        <v>3.3249999999999997</v>
      </c>
      <c r="K204" s="908">
        <v>3.5</v>
      </c>
      <c r="L204" s="892" t="s">
        <v>15130</v>
      </c>
      <c r="M204" s="892" t="s">
        <v>15408</v>
      </c>
      <c r="N204" s="848">
        <v>206</v>
      </c>
      <c r="O204" s="839"/>
      <c r="P204" s="839"/>
      <c r="Q204" s="839"/>
      <c r="R204" s="839"/>
      <c r="S204" s="839"/>
      <c r="T204" s="839"/>
      <c r="U204" s="839"/>
      <c r="V204" s="839"/>
    </row>
    <row r="205" spans="1:22" s="840" customFormat="1" ht="42">
      <c r="A205" s="910">
        <v>200</v>
      </c>
      <c r="B205" s="845" t="s">
        <v>35973</v>
      </c>
      <c r="C205" s="911" t="s">
        <v>35974</v>
      </c>
      <c r="D205" s="891" t="s">
        <v>15136</v>
      </c>
      <c r="E205" s="891" t="s">
        <v>1707</v>
      </c>
      <c r="F205" s="893" t="s">
        <v>340</v>
      </c>
      <c r="G205" s="894">
        <v>1000</v>
      </c>
      <c r="H205" s="894">
        <v>1000</v>
      </c>
      <c r="I205" s="895">
        <v>1</v>
      </c>
      <c r="J205" s="908">
        <v>3.6218749999999997</v>
      </c>
      <c r="K205" s="908">
        <v>3.8125</v>
      </c>
      <c r="L205" s="892" t="s">
        <v>15130</v>
      </c>
      <c r="M205" s="892" t="s">
        <v>15408</v>
      </c>
      <c r="N205" s="848">
        <v>206</v>
      </c>
      <c r="O205" s="839"/>
      <c r="P205" s="839"/>
      <c r="Q205" s="839"/>
      <c r="R205" s="839"/>
      <c r="S205" s="839"/>
      <c r="T205" s="839"/>
      <c r="U205" s="839"/>
      <c r="V205" s="839"/>
    </row>
    <row r="206" spans="1:22" s="840" customFormat="1" ht="42">
      <c r="A206" s="910">
        <v>201</v>
      </c>
      <c r="B206" s="845" t="s">
        <v>15413</v>
      </c>
      <c r="C206" s="911" t="s">
        <v>15414</v>
      </c>
      <c r="D206" s="891" t="s">
        <v>1705</v>
      </c>
      <c r="E206" s="891" t="s">
        <v>1704</v>
      </c>
      <c r="F206" s="893" t="s">
        <v>340</v>
      </c>
      <c r="G206" s="894">
        <v>1000</v>
      </c>
      <c r="H206" s="894">
        <v>250</v>
      </c>
      <c r="I206" s="895">
        <v>1000</v>
      </c>
      <c r="J206" s="908">
        <v>3.2418749999999998</v>
      </c>
      <c r="K206" s="908">
        <v>3.4125000000000001</v>
      </c>
      <c r="L206" s="892" t="s">
        <v>15130</v>
      </c>
      <c r="M206" s="892" t="s">
        <v>15408</v>
      </c>
      <c r="N206" s="848">
        <v>206</v>
      </c>
      <c r="O206" s="839"/>
      <c r="P206" s="839"/>
      <c r="Q206" s="839"/>
      <c r="R206" s="839"/>
      <c r="S206" s="839"/>
      <c r="T206" s="839"/>
      <c r="U206" s="839"/>
      <c r="V206" s="839"/>
    </row>
    <row r="207" spans="1:22" s="840" customFormat="1" ht="42">
      <c r="A207" s="910">
        <v>202</v>
      </c>
      <c r="B207" s="845" t="s">
        <v>35975</v>
      </c>
      <c r="C207" s="911" t="s">
        <v>15414</v>
      </c>
      <c r="D207" s="891" t="s">
        <v>15136</v>
      </c>
      <c r="E207" s="891" t="s">
        <v>1707</v>
      </c>
      <c r="F207" s="893" t="s">
        <v>340</v>
      </c>
      <c r="G207" s="894">
        <v>1000</v>
      </c>
      <c r="H207" s="894">
        <v>1000</v>
      </c>
      <c r="I207" s="895">
        <v>1000</v>
      </c>
      <c r="J207" s="908">
        <v>3.6218749999999997</v>
      </c>
      <c r="K207" s="908">
        <v>3.8125</v>
      </c>
      <c r="L207" s="892" t="s">
        <v>15130</v>
      </c>
      <c r="M207" s="892" t="s">
        <v>15408</v>
      </c>
      <c r="N207" s="848">
        <v>206</v>
      </c>
      <c r="O207" s="839"/>
      <c r="P207" s="839"/>
      <c r="Q207" s="839"/>
      <c r="R207" s="839"/>
      <c r="S207" s="839"/>
      <c r="T207" s="839"/>
      <c r="U207" s="839"/>
      <c r="V207" s="839"/>
    </row>
    <row r="208" spans="1:22" s="840" customFormat="1" ht="42">
      <c r="A208" s="910">
        <v>203</v>
      </c>
      <c r="B208" s="845" t="s">
        <v>1708</v>
      </c>
      <c r="C208" s="911" t="s">
        <v>15415</v>
      </c>
      <c r="D208" s="891" t="s">
        <v>1705</v>
      </c>
      <c r="E208" s="891" t="s">
        <v>1704</v>
      </c>
      <c r="F208" s="893" t="s">
        <v>340</v>
      </c>
      <c r="G208" s="894">
        <v>1000</v>
      </c>
      <c r="H208" s="894">
        <v>1000</v>
      </c>
      <c r="I208" s="895">
        <v>1000</v>
      </c>
      <c r="J208" s="908">
        <v>3.2418749999999998</v>
      </c>
      <c r="K208" s="908">
        <v>3.4125000000000001</v>
      </c>
      <c r="L208" s="892" t="s">
        <v>15130</v>
      </c>
      <c r="M208" s="892" t="s">
        <v>15408</v>
      </c>
      <c r="N208" s="848">
        <v>206</v>
      </c>
      <c r="O208" s="839"/>
      <c r="P208" s="839"/>
      <c r="Q208" s="839"/>
      <c r="R208" s="839"/>
      <c r="S208" s="839"/>
      <c r="T208" s="839"/>
      <c r="U208" s="839"/>
      <c r="V208" s="839"/>
    </row>
    <row r="209" spans="1:22" s="840" customFormat="1" ht="42">
      <c r="A209" s="910">
        <v>204</v>
      </c>
      <c r="B209" s="845" t="s">
        <v>15416</v>
      </c>
      <c r="C209" s="911" t="s">
        <v>15417</v>
      </c>
      <c r="D209" s="891" t="s">
        <v>1703</v>
      </c>
      <c r="E209" s="891" t="s">
        <v>1704</v>
      </c>
      <c r="F209" s="893" t="s">
        <v>340</v>
      </c>
      <c r="G209" s="894">
        <v>1000</v>
      </c>
      <c r="H209" s="894">
        <v>1000</v>
      </c>
      <c r="I209" s="895">
        <v>1000</v>
      </c>
      <c r="J209" s="908">
        <v>3.336875</v>
      </c>
      <c r="K209" s="908">
        <v>3.5125000000000002</v>
      </c>
      <c r="L209" s="892" t="s">
        <v>15130</v>
      </c>
      <c r="M209" s="892" t="s">
        <v>15408</v>
      </c>
      <c r="N209" s="848">
        <v>206</v>
      </c>
      <c r="O209" s="839"/>
      <c r="P209" s="839"/>
      <c r="Q209" s="839"/>
      <c r="R209" s="839"/>
      <c r="S209" s="839"/>
      <c r="T209" s="839"/>
      <c r="U209" s="839"/>
      <c r="V209" s="839"/>
    </row>
    <row r="210" spans="1:22" s="840" customFormat="1" ht="42">
      <c r="A210" s="910">
        <v>205</v>
      </c>
      <c r="B210" s="845" t="s">
        <v>35976</v>
      </c>
      <c r="C210" s="911" t="s">
        <v>35977</v>
      </c>
      <c r="D210" s="891" t="s">
        <v>15136</v>
      </c>
      <c r="E210" s="891" t="s">
        <v>1707</v>
      </c>
      <c r="F210" s="893" t="s">
        <v>340</v>
      </c>
      <c r="G210" s="894">
        <v>950</v>
      </c>
      <c r="H210" s="894">
        <v>950</v>
      </c>
      <c r="I210" s="895">
        <v>1</v>
      </c>
      <c r="J210" s="908">
        <v>3.5150000000000001</v>
      </c>
      <c r="K210" s="908">
        <v>3.7</v>
      </c>
      <c r="L210" s="892" t="s">
        <v>15130</v>
      </c>
      <c r="M210" s="892" t="s">
        <v>15408</v>
      </c>
      <c r="N210" s="848">
        <v>206</v>
      </c>
      <c r="O210" s="839"/>
      <c r="P210" s="839"/>
      <c r="Q210" s="839"/>
      <c r="R210" s="839"/>
      <c r="S210" s="839"/>
      <c r="T210" s="839"/>
      <c r="U210" s="839"/>
      <c r="V210" s="839"/>
    </row>
    <row r="211" spans="1:22" s="840" customFormat="1" ht="42">
      <c r="A211" s="910">
        <v>206</v>
      </c>
      <c r="B211" s="845" t="s">
        <v>1710</v>
      </c>
      <c r="C211" s="911" t="s">
        <v>15418</v>
      </c>
      <c r="D211" s="891" t="s">
        <v>15136</v>
      </c>
      <c r="E211" s="891" t="s">
        <v>1704</v>
      </c>
      <c r="F211" s="893" t="s">
        <v>340</v>
      </c>
      <c r="G211" s="894">
        <v>1000</v>
      </c>
      <c r="H211" s="894">
        <v>500</v>
      </c>
      <c r="I211" s="895">
        <v>1000</v>
      </c>
      <c r="J211" s="908">
        <v>3.3012499999999996</v>
      </c>
      <c r="K211" s="908">
        <v>3.4749999999999996</v>
      </c>
      <c r="L211" s="892" t="s">
        <v>15130</v>
      </c>
      <c r="M211" s="892" t="s">
        <v>15408</v>
      </c>
      <c r="N211" s="848">
        <v>206</v>
      </c>
      <c r="O211" s="839"/>
      <c r="P211" s="839"/>
      <c r="Q211" s="839"/>
      <c r="R211" s="839"/>
      <c r="S211" s="839"/>
      <c r="T211" s="839"/>
      <c r="U211" s="839"/>
      <c r="V211" s="839"/>
    </row>
    <row r="212" spans="1:22" s="840" customFormat="1" ht="42">
      <c r="A212" s="910">
        <v>207</v>
      </c>
      <c r="B212" s="900" t="s">
        <v>15419</v>
      </c>
      <c r="C212" s="913" t="s">
        <v>15420</v>
      </c>
      <c r="D212" s="551" t="s">
        <v>2313</v>
      </c>
      <c r="E212" s="551" t="s">
        <v>1704</v>
      </c>
      <c r="F212" s="841" t="s">
        <v>340</v>
      </c>
      <c r="G212" s="914">
        <v>900</v>
      </c>
      <c r="H212" s="914">
        <v>450</v>
      </c>
      <c r="I212" s="915">
        <v>900</v>
      </c>
      <c r="J212" s="909">
        <v>2.7312499999999997</v>
      </c>
      <c r="K212" s="909">
        <v>2.875</v>
      </c>
      <c r="L212" s="755" t="s">
        <v>15130</v>
      </c>
      <c r="M212" s="755" t="s">
        <v>15408</v>
      </c>
      <c r="N212" s="756">
        <v>206</v>
      </c>
      <c r="O212" s="839"/>
      <c r="P212" s="839"/>
      <c r="Q212" s="839"/>
      <c r="R212" s="839"/>
      <c r="S212" s="839"/>
      <c r="T212" s="839"/>
      <c r="U212" s="839"/>
      <c r="V212" s="839"/>
    </row>
    <row r="213" spans="1:22" s="840" customFormat="1" ht="42">
      <c r="A213" s="910">
        <v>208</v>
      </c>
      <c r="B213" s="845" t="s">
        <v>15421</v>
      </c>
      <c r="C213" s="911" t="s">
        <v>15422</v>
      </c>
      <c r="D213" s="891" t="s">
        <v>1703</v>
      </c>
      <c r="E213" s="891" t="s">
        <v>1704</v>
      </c>
      <c r="F213" s="893" t="s">
        <v>340</v>
      </c>
      <c r="G213" s="894">
        <v>1000</v>
      </c>
      <c r="H213" s="894">
        <v>250</v>
      </c>
      <c r="I213" s="895">
        <v>1000</v>
      </c>
      <c r="J213" s="908">
        <v>2.9093749999999998</v>
      </c>
      <c r="K213" s="908">
        <v>3.0625</v>
      </c>
      <c r="L213" s="892" t="s">
        <v>15130</v>
      </c>
      <c r="M213" s="892" t="s">
        <v>15408</v>
      </c>
      <c r="N213" s="848">
        <v>206</v>
      </c>
      <c r="O213" s="839"/>
      <c r="P213" s="839"/>
      <c r="Q213" s="839"/>
      <c r="R213" s="839"/>
      <c r="S213" s="839"/>
      <c r="T213" s="839"/>
      <c r="U213" s="839"/>
      <c r="V213" s="839"/>
    </row>
    <row r="214" spans="1:22" s="840" customFormat="1" ht="42">
      <c r="A214" s="910">
        <v>209</v>
      </c>
      <c r="B214" s="845" t="s">
        <v>15423</v>
      </c>
      <c r="C214" s="911" t="s">
        <v>15424</v>
      </c>
      <c r="D214" s="891" t="s">
        <v>1703</v>
      </c>
      <c r="E214" s="891" t="s">
        <v>1704</v>
      </c>
      <c r="F214" s="893" t="s">
        <v>340</v>
      </c>
      <c r="G214" s="894">
        <v>250</v>
      </c>
      <c r="H214" s="894">
        <v>250</v>
      </c>
      <c r="I214" s="895">
        <v>1000</v>
      </c>
      <c r="J214" s="908">
        <v>2.8381250000000002</v>
      </c>
      <c r="K214" s="908">
        <v>2.9875000000000003</v>
      </c>
      <c r="L214" s="892" t="s">
        <v>15130</v>
      </c>
      <c r="M214" s="892" t="s">
        <v>15408</v>
      </c>
      <c r="N214" s="848">
        <v>206</v>
      </c>
      <c r="O214" s="839"/>
      <c r="P214" s="839"/>
      <c r="Q214" s="839"/>
      <c r="R214" s="839"/>
      <c r="S214" s="839"/>
      <c r="T214" s="839"/>
      <c r="U214" s="839"/>
      <c r="V214" s="839"/>
    </row>
    <row r="215" spans="1:22" s="840" customFormat="1" ht="42">
      <c r="A215" s="910">
        <v>210</v>
      </c>
      <c r="B215" s="845" t="s">
        <v>15425</v>
      </c>
      <c r="C215" s="911" t="s">
        <v>15426</v>
      </c>
      <c r="D215" s="891" t="s">
        <v>1703</v>
      </c>
      <c r="E215" s="891" t="s">
        <v>1704</v>
      </c>
      <c r="F215" s="893" t="s">
        <v>340</v>
      </c>
      <c r="G215" s="894">
        <v>800</v>
      </c>
      <c r="H215" s="894">
        <v>200</v>
      </c>
      <c r="I215" s="895">
        <v>800</v>
      </c>
      <c r="J215" s="908">
        <v>4.013749999999999</v>
      </c>
      <c r="K215" s="908">
        <v>4.2249999999999996</v>
      </c>
      <c r="L215" s="892" t="s">
        <v>15130</v>
      </c>
      <c r="M215" s="892" t="s">
        <v>15408</v>
      </c>
      <c r="N215" s="848">
        <v>206</v>
      </c>
      <c r="O215" s="839"/>
      <c r="P215" s="839"/>
      <c r="Q215" s="839"/>
      <c r="R215" s="839"/>
      <c r="S215" s="839"/>
      <c r="T215" s="839"/>
      <c r="U215" s="839"/>
      <c r="V215" s="839"/>
    </row>
    <row r="216" spans="1:22" s="26" customFormat="1" ht="42">
      <c r="A216" s="910">
        <v>211</v>
      </c>
      <c r="B216" s="845" t="s">
        <v>15427</v>
      </c>
      <c r="C216" s="911" t="s">
        <v>15428</v>
      </c>
      <c r="D216" s="891" t="s">
        <v>1703</v>
      </c>
      <c r="E216" s="891" t="s">
        <v>1704</v>
      </c>
      <c r="F216" s="893" t="s">
        <v>340</v>
      </c>
      <c r="G216" s="894">
        <v>1000</v>
      </c>
      <c r="H216" s="894">
        <v>1000</v>
      </c>
      <c r="I216" s="895">
        <v>1000</v>
      </c>
      <c r="J216" s="908">
        <v>3.3249999999999997</v>
      </c>
      <c r="K216" s="908">
        <v>3.5</v>
      </c>
      <c r="L216" s="892" t="s">
        <v>15130</v>
      </c>
      <c r="M216" s="892" t="s">
        <v>15408</v>
      </c>
      <c r="N216" s="848">
        <v>206</v>
      </c>
      <c r="O216" s="776"/>
      <c r="P216" s="776"/>
      <c r="Q216" s="776"/>
      <c r="R216" s="776"/>
      <c r="S216" s="776"/>
      <c r="T216" s="776"/>
      <c r="U216" s="776"/>
      <c r="V216" s="776"/>
    </row>
    <row r="217" spans="1:22" s="26" customFormat="1" ht="42">
      <c r="A217" s="910">
        <v>212</v>
      </c>
      <c r="B217" s="845" t="s">
        <v>15429</v>
      </c>
      <c r="C217" s="911" t="s">
        <v>15430</v>
      </c>
      <c r="D217" s="891" t="s">
        <v>1705</v>
      </c>
      <c r="E217" s="891" t="s">
        <v>1704</v>
      </c>
      <c r="F217" s="893" t="s">
        <v>340</v>
      </c>
      <c r="G217" s="894">
        <v>1000</v>
      </c>
      <c r="H217" s="894">
        <v>250</v>
      </c>
      <c r="I217" s="895">
        <v>1000</v>
      </c>
      <c r="J217" s="908">
        <v>3.4081250000000001</v>
      </c>
      <c r="K217" s="908">
        <v>3.5875000000000004</v>
      </c>
      <c r="L217" s="892" t="s">
        <v>15130</v>
      </c>
      <c r="M217" s="892" t="s">
        <v>15408</v>
      </c>
      <c r="N217" s="848">
        <v>206</v>
      </c>
      <c r="O217" s="776"/>
      <c r="P217" s="776"/>
      <c r="Q217" s="776"/>
      <c r="R217" s="776"/>
      <c r="S217" s="776"/>
      <c r="T217" s="776"/>
      <c r="U217" s="776"/>
      <c r="V217" s="776"/>
    </row>
    <row r="218" spans="1:22" s="26" customFormat="1" ht="42">
      <c r="A218" s="910">
        <v>213</v>
      </c>
      <c r="B218" s="845" t="s">
        <v>15431</v>
      </c>
      <c r="C218" s="911" t="s">
        <v>15432</v>
      </c>
      <c r="D218" s="891" t="s">
        <v>15136</v>
      </c>
      <c r="E218" s="891" t="s">
        <v>1704</v>
      </c>
      <c r="F218" s="893" t="s">
        <v>340</v>
      </c>
      <c r="G218" s="894">
        <v>250</v>
      </c>
      <c r="H218" s="894">
        <v>250</v>
      </c>
      <c r="I218" s="895">
        <v>1000</v>
      </c>
      <c r="J218" s="908">
        <v>3.3249999999999997</v>
      </c>
      <c r="K218" s="908">
        <v>3.5</v>
      </c>
      <c r="L218" s="892" t="s">
        <v>15130</v>
      </c>
      <c r="M218" s="892" t="s">
        <v>15408</v>
      </c>
      <c r="N218" s="848">
        <v>206</v>
      </c>
      <c r="O218" s="776"/>
      <c r="P218" s="776"/>
      <c r="Q218" s="776"/>
      <c r="R218" s="776"/>
      <c r="S218" s="776"/>
      <c r="T218" s="776"/>
      <c r="U218" s="776"/>
      <c r="V218" s="776"/>
    </row>
    <row r="219" spans="1:22" s="26" customFormat="1" ht="42">
      <c r="A219" s="910">
        <v>214</v>
      </c>
      <c r="B219" s="845" t="s">
        <v>1721</v>
      </c>
      <c r="C219" s="911" t="s">
        <v>15433</v>
      </c>
      <c r="D219" s="891" t="s">
        <v>1703</v>
      </c>
      <c r="E219" s="891" t="s">
        <v>1704</v>
      </c>
      <c r="F219" s="893" t="s">
        <v>340</v>
      </c>
      <c r="G219" s="894">
        <v>500</v>
      </c>
      <c r="H219" s="894">
        <v>500</v>
      </c>
      <c r="I219" s="895">
        <v>1000</v>
      </c>
      <c r="J219" s="908">
        <v>3.336875</v>
      </c>
      <c r="K219" s="908">
        <v>3.5125000000000002</v>
      </c>
      <c r="L219" s="892" t="s">
        <v>15130</v>
      </c>
      <c r="M219" s="892" t="s">
        <v>15408</v>
      </c>
      <c r="N219" s="848">
        <v>206</v>
      </c>
      <c r="O219" s="776"/>
      <c r="P219" s="776"/>
      <c r="Q219" s="776"/>
      <c r="R219" s="776"/>
      <c r="S219" s="776"/>
      <c r="T219" s="776"/>
      <c r="U219" s="776"/>
      <c r="V219" s="776"/>
    </row>
    <row r="220" spans="1:22" s="26" customFormat="1" ht="42">
      <c r="A220" s="910">
        <v>215</v>
      </c>
      <c r="B220" s="845" t="s">
        <v>1722</v>
      </c>
      <c r="C220" s="911" t="s">
        <v>15434</v>
      </c>
      <c r="D220" s="891" t="s">
        <v>1703</v>
      </c>
      <c r="E220" s="891" t="s">
        <v>1704</v>
      </c>
      <c r="F220" s="893" t="s">
        <v>340</v>
      </c>
      <c r="G220" s="894">
        <v>500</v>
      </c>
      <c r="H220" s="894">
        <v>500</v>
      </c>
      <c r="I220" s="895">
        <v>1000</v>
      </c>
      <c r="J220" s="908">
        <v>3.3724999999999996</v>
      </c>
      <c r="K220" s="908">
        <v>3.55</v>
      </c>
      <c r="L220" s="892" t="s">
        <v>15130</v>
      </c>
      <c r="M220" s="892" t="s">
        <v>15408</v>
      </c>
      <c r="N220" s="848">
        <v>206</v>
      </c>
      <c r="O220" s="776"/>
      <c r="P220" s="776"/>
      <c r="Q220" s="776"/>
      <c r="R220" s="776"/>
      <c r="S220" s="776"/>
      <c r="T220" s="776"/>
      <c r="U220" s="776"/>
      <c r="V220" s="776"/>
    </row>
    <row r="221" spans="1:22" s="26" customFormat="1" ht="42">
      <c r="A221" s="910">
        <v>216</v>
      </c>
      <c r="B221" s="845" t="s">
        <v>15435</v>
      </c>
      <c r="C221" s="911" t="s">
        <v>15436</v>
      </c>
      <c r="D221" s="891" t="s">
        <v>1703</v>
      </c>
      <c r="E221" s="891" t="s">
        <v>1704</v>
      </c>
      <c r="F221" s="893" t="s">
        <v>340</v>
      </c>
      <c r="G221" s="894">
        <v>400</v>
      </c>
      <c r="H221" s="894">
        <v>400</v>
      </c>
      <c r="I221" s="895">
        <v>1</v>
      </c>
      <c r="J221" s="908">
        <v>3.8949999999999996</v>
      </c>
      <c r="K221" s="908">
        <v>4.0999999999999996</v>
      </c>
      <c r="L221" s="892" t="s">
        <v>15130</v>
      </c>
      <c r="M221" s="892" t="s">
        <v>15408</v>
      </c>
      <c r="N221" s="848">
        <v>206</v>
      </c>
      <c r="O221" s="776"/>
      <c r="P221" s="776"/>
      <c r="Q221" s="776"/>
      <c r="R221" s="776"/>
      <c r="S221" s="776"/>
      <c r="T221" s="776"/>
      <c r="U221" s="776"/>
      <c r="V221" s="776"/>
    </row>
    <row r="222" spans="1:22" s="26" customFormat="1" ht="42">
      <c r="A222" s="910">
        <v>217</v>
      </c>
      <c r="B222" s="845" t="s">
        <v>15437</v>
      </c>
      <c r="C222" s="911" t="s">
        <v>15438</v>
      </c>
      <c r="D222" s="891" t="s">
        <v>1703</v>
      </c>
      <c r="E222" s="891" t="s">
        <v>1704</v>
      </c>
      <c r="F222" s="893" t="s">
        <v>340</v>
      </c>
      <c r="G222" s="894">
        <v>250</v>
      </c>
      <c r="H222" s="894">
        <v>250</v>
      </c>
      <c r="I222" s="895">
        <v>1</v>
      </c>
      <c r="J222" s="908">
        <v>3.4674999999999998</v>
      </c>
      <c r="K222" s="908">
        <v>3.65</v>
      </c>
      <c r="L222" s="892" t="s">
        <v>15130</v>
      </c>
      <c r="M222" s="892" t="s">
        <v>15408</v>
      </c>
      <c r="N222" s="848">
        <v>206</v>
      </c>
      <c r="O222" s="776"/>
      <c r="P222" s="776"/>
      <c r="Q222" s="776"/>
      <c r="R222" s="776"/>
      <c r="S222" s="776"/>
      <c r="T222" s="776"/>
      <c r="U222" s="776"/>
      <c r="V222" s="776"/>
    </row>
    <row r="223" spans="1:22" s="26" customFormat="1" ht="42">
      <c r="A223" s="910">
        <v>218</v>
      </c>
      <c r="B223" s="845" t="s">
        <v>15439</v>
      </c>
      <c r="C223" s="911" t="s">
        <v>15440</v>
      </c>
      <c r="D223" s="891" t="s">
        <v>1703</v>
      </c>
      <c r="E223" s="891" t="s">
        <v>1704</v>
      </c>
      <c r="F223" s="893" t="s">
        <v>340</v>
      </c>
      <c r="G223" s="894">
        <v>250</v>
      </c>
      <c r="H223" s="894">
        <v>250</v>
      </c>
      <c r="I223" s="895">
        <v>1</v>
      </c>
      <c r="J223" s="908">
        <v>3.3131249999999999</v>
      </c>
      <c r="K223" s="908">
        <v>3.4874999999999998</v>
      </c>
      <c r="L223" s="892" t="s">
        <v>15130</v>
      </c>
      <c r="M223" s="892" t="s">
        <v>15408</v>
      </c>
      <c r="N223" s="848">
        <v>206</v>
      </c>
      <c r="O223" s="776"/>
      <c r="P223" s="776"/>
      <c r="Q223" s="776"/>
      <c r="R223" s="776"/>
      <c r="S223" s="776"/>
      <c r="T223" s="776"/>
      <c r="U223" s="776"/>
      <c r="V223" s="776"/>
    </row>
    <row r="224" spans="1:22" s="26" customFormat="1" ht="42">
      <c r="A224" s="910">
        <v>219</v>
      </c>
      <c r="B224" s="845" t="s">
        <v>15441</v>
      </c>
      <c r="C224" s="911" t="s">
        <v>15442</v>
      </c>
      <c r="D224" s="891" t="s">
        <v>1703</v>
      </c>
      <c r="E224" s="891" t="s">
        <v>1704</v>
      </c>
      <c r="F224" s="893" t="s">
        <v>340</v>
      </c>
      <c r="G224" s="894">
        <v>1000</v>
      </c>
      <c r="H224" s="894">
        <v>1000</v>
      </c>
      <c r="I224" s="895">
        <v>1</v>
      </c>
      <c r="J224" s="908">
        <v>3.3724999999999996</v>
      </c>
      <c r="K224" s="908">
        <v>3.55</v>
      </c>
      <c r="L224" s="892" t="s">
        <v>15130</v>
      </c>
      <c r="M224" s="892" t="s">
        <v>15408</v>
      </c>
      <c r="N224" s="848">
        <v>206</v>
      </c>
      <c r="O224" s="776"/>
      <c r="P224" s="776"/>
      <c r="Q224" s="776"/>
      <c r="R224" s="776"/>
      <c r="S224" s="776"/>
      <c r="T224" s="776"/>
      <c r="U224" s="776"/>
      <c r="V224" s="776"/>
    </row>
    <row r="225" spans="1:22" s="753" customFormat="1" ht="42">
      <c r="A225" s="910">
        <v>220</v>
      </c>
      <c r="B225" s="845" t="s">
        <v>15443</v>
      </c>
      <c r="C225" s="911" t="s">
        <v>15444</v>
      </c>
      <c r="D225" s="891" t="s">
        <v>1703</v>
      </c>
      <c r="E225" s="891" t="s">
        <v>1704</v>
      </c>
      <c r="F225" s="893" t="s">
        <v>340</v>
      </c>
      <c r="G225" s="894">
        <v>400</v>
      </c>
      <c r="H225" s="894">
        <v>400</v>
      </c>
      <c r="I225" s="895">
        <v>1</v>
      </c>
      <c r="J225" s="908">
        <v>4.2156250000000002</v>
      </c>
      <c r="K225" s="908">
        <v>4.4375</v>
      </c>
      <c r="L225" s="892" t="s">
        <v>15130</v>
      </c>
      <c r="M225" s="892" t="s">
        <v>15408</v>
      </c>
      <c r="N225" s="848">
        <v>206</v>
      </c>
      <c r="O225" s="776"/>
      <c r="P225" s="776"/>
      <c r="Q225" s="776"/>
      <c r="R225" s="776"/>
      <c r="S225" s="776"/>
      <c r="T225" s="776"/>
      <c r="U225" s="776"/>
      <c r="V225" s="776"/>
    </row>
    <row r="226" spans="1:22" s="753" customFormat="1" ht="42">
      <c r="A226" s="910">
        <v>221</v>
      </c>
      <c r="B226" s="845" t="s">
        <v>15445</v>
      </c>
      <c r="C226" s="911" t="s">
        <v>15446</v>
      </c>
      <c r="D226" s="891" t="s">
        <v>1703</v>
      </c>
      <c r="E226" s="891" t="s">
        <v>1704</v>
      </c>
      <c r="F226" s="893" t="s">
        <v>340</v>
      </c>
      <c r="G226" s="894">
        <v>500</v>
      </c>
      <c r="H226" s="894">
        <v>500</v>
      </c>
      <c r="I226" s="895">
        <v>1</v>
      </c>
      <c r="J226" s="908">
        <v>3.6456249999999999</v>
      </c>
      <c r="K226" s="908">
        <v>3.8374999999999999</v>
      </c>
      <c r="L226" s="892" t="s">
        <v>15130</v>
      </c>
      <c r="M226" s="892" t="s">
        <v>15408</v>
      </c>
      <c r="N226" s="848">
        <v>206</v>
      </c>
      <c r="O226" s="776"/>
      <c r="P226" s="776"/>
      <c r="Q226" s="776"/>
      <c r="R226" s="776"/>
      <c r="S226" s="776"/>
      <c r="T226" s="776"/>
      <c r="U226" s="776"/>
      <c r="V226" s="776"/>
    </row>
    <row r="227" spans="1:22" s="753" customFormat="1" ht="42">
      <c r="A227" s="910">
        <v>222</v>
      </c>
      <c r="B227" s="845" t="s">
        <v>15447</v>
      </c>
      <c r="C227" s="911" t="s">
        <v>15448</v>
      </c>
      <c r="D227" s="891" t="s">
        <v>1703</v>
      </c>
      <c r="E227" s="891" t="s">
        <v>1704</v>
      </c>
      <c r="F227" s="893" t="s">
        <v>340</v>
      </c>
      <c r="G227" s="894">
        <v>500</v>
      </c>
      <c r="H227" s="894">
        <v>500</v>
      </c>
      <c r="I227" s="895">
        <v>1</v>
      </c>
      <c r="J227" s="908">
        <v>3.5150000000000001</v>
      </c>
      <c r="K227" s="908">
        <v>3.7</v>
      </c>
      <c r="L227" s="892" t="s">
        <v>15130</v>
      </c>
      <c r="M227" s="892" t="s">
        <v>15408</v>
      </c>
      <c r="N227" s="848">
        <v>206</v>
      </c>
      <c r="O227" s="776"/>
      <c r="P227" s="776"/>
      <c r="Q227" s="776"/>
      <c r="R227" s="776"/>
      <c r="S227" s="776"/>
      <c r="T227" s="776"/>
      <c r="U227" s="776"/>
      <c r="V227" s="776"/>
    </row>
    <row r="228" spans="1:22" s="753" customFormat="1" ht="42">
      <c r="A228" s="910">
        <v>223</v>
      </c>
      <c r="B228" s="845" t="s">
        <v>15449</v>
      </c>
      <c r="C228" s="911" t="s">
        <v>15450</v>
      </c>
      <c r="D228" s="891" t="s">
        <v>1703</v>
      </c>
      <c r="E228" s="891" t="s">
        <v>1704</v>
      </c>
      <c r="F228" s="893" t="s">
        <v>340</v>
      </c>
      <c r="G228" s="894">
        <v>1000</v>
      </c>
      <c r="H228" s="894">
        <v>1000</v>
      </c>
      <c r="I228" s="895">
        <v>1</v>
      </c>
      <c r="J228" s="908">
        <v>3.526875</v>
      </c>
      <c r="K228" s="908">
        <v>3.7125000000000004</v>
      </c>
      <c r="L228" s="892" t="s">
        <v>15130</v>
      </c>
      <c r="M228" s="892" t="s">
        <v>15408</v>
      </c>
      <c r="N228" s="848">
        <v>206</v>
      </c>
      <c r="O228" s="776"/>
      <c r="P228" s="776"/>
      <c r="Q228" s="776"/>
      <c r="R228" s="776"/>
      <c r="S228" s="776"/>
      <c r="T228" s="776"/>
      <c r="U228" s="776"/>
      <c r="V228" s="776"/>
    </row>
    <row r="229" spans="1:22" s="753" customFormat="1" ht="42">
      <c r="A229" s="910">
        <v>224</v>
      </c>
      <c r="B229" s="845" t="s">
        <v>1909</v>
      </c>
      <c r="C229" s="911" t="s">
        <v>15451</v>
      </c>
      <c r="D229" s="891" t="s">
        <v>1705</v>
      </c>
      <c r="E229" s="891" t="s">
        <v>1704</v>
      </c>
      <c r="F229" s="893" t="s">
        <v>340</v>
      </c>
      <c r="G229" s="894">
        <v>1000</v>
      </c>
      <c r="H229" s="894">
        <v>250</v>
      </c>
      <c r="I229" s="895">
        <v>1000</v>
      </c>
      <c r="J229" s="908">
        <v>3.3724999999999996</v>
      </c>
      <c r="K229" s="908">
        <v>3.55</v>
      </c>
      <c r="L229" s="892" t="s">
        <v>15130</v>
      </c>
      <c r="M229" s="892" t="s">
        <v>15408</v>
      </c>
      <c r="N229" s="848">
        <v>206</v>
      </c>
      <c r="O229" s="776"/>
      <c r="P229" s="776"/>
      <c r="Q229" s="776"/>
      <c r="R229" s="776"/>
      <c r="S229" s="776"/>
      <c r="T229" s="776"/>
      <c r="U229" s="776"/>
      <c r="V229" s="776"/>
    </row>
    <row r="230" spans="1:22" s="753" customFormat="1" ht="42">
      <c r="A230" s="910">
        <v>225</v>
      </c>
      <c r="B230" s="845" t="s">
        <v>35978</v>
      </c>
      <c r="C230" s="911" t="s">
        <v>15451</v>
      </c>
      <c r="D230" s="891" t="s">
        <v>15136</v>
      </c>
      <c r="E230" s="891" t="s">
        <v>1707</v>
      </c>
      <c r="F230" s="893" t="s">
        <v>340</v>
      </c>
      <c r="G230" s="894">
        <v>1000</v>
      </c>
      <c r="H230" s="894">
        <v>1000</v>
      </c>
      <c r="I230" s="895">
        <v>1</v>
      </c>
      <c r="J230" s="908">
        <v>3.6218749999999997</v>
      </c>
      <c r="K230" s="908">
        <v>3.8125</v>
      </c>
      <c r="L230" s="892" t="s">
        <v>15130</v>
      </c>
      <c r="M230" s="892" t="s">
        <v>15408</v>
      </c>
      <c r="N230" s="848">
        <v>206</v>
      </c>
      <c r="O230" s="776"/>
      <c r="P230" s="776"/>
      <c r="Q230" s="776"/>
      <c r="R230" s="776"/>
      <c r="S230" s="776"/>
      <c r="T230" s="776"/>
      <c r="U230" s="776"/>
      <c r="V230" s="776"/>
    </row>
    <row r="231" spans="1:22" s="753" customFormat="1" ht="42">
      <c r="A231" s="910">
        <v>226</v>
      </c>
      <c r="B231" s="845" t="s">
        <v>35979</v>
      </c>
      <c r="C231" s="911" t="s">
        <v>35980</v>
      </c>
      <c r="D231" s="891" t="s">
        <v>15136</v>
      </c>
      <c r="E231" s="891" t="s">
        <v>1704</v>
      </c>
      <c r="F231" s="893" t="s">
        <v>340</v>
      </c>
      <c r="G231" s="894">
        <v>1000</v>
      </c>
      <c r="H231" s="894">
        <v>1000</v>
      </c>
      <c r="I231" s="895">
        <v>1000</v>
      </c>
      <c r="J231" s="908">
        <v>3.336875</v>
      </c>
      <c r="K231" s="908">
        <v>3.5125000000000002</v>
      </c>
      <c r="L231" s="892" t="s">
        <v>15130</v>
      </c>
      <c r="M231" s="892" t="s">
        <v>15408</v>
      </c>
      <c r="N231" s="848">
        <v>206</v>
      </c>
      <c r="O231" s="776"/>
      <c r="P231" s="776"/>
      <c r="Q231" s="776"/>
      <c r="R231" s="776"/>
      <c r="S231" s="776"/>
      <c r="T231" s="776"/>
      <c r="U231" s="776"/>
      <c r="V231" s="776"/>
    </row>
    <row r="232" spans="1:22" s="753" customFormat="1" ht="42">
      <c r="A232" s="910">
        <v>227</v>
      </c>
      <c r="B232" s="845" t="s">
        <v>1913</v>
      </c>
      <c r="C232" s="911" t="s">
        <v>15452</v>
      </c>
      <c r="D232" s="891" t="s">
        <v>1705</v>
      </c>
      <c r="E232" s="891" t="s">
        <v>1704</v>
      </c>
      <c r="F232" s="893" t="s">
        <v>340</v>
      </c>
      <c r="G232" s="894">
        <v>1000</v>
      </c>
      <c r="H232" s="894">
        <v>250</v>
      </c>
      <c r="I232" s="895">
        <v>1000</v>
      </c>
      <c r="J232" s="908">
        <v>3.23</v>
      </c>
      <c r="K232" s="908">
        <v>3.4000000000000004</v>
      </c>
      <c r="L232" s="892" t="s">
        <v>15130</v>
      </c>
      <c r="M232" s="892" t="s">
        <v>15408</v>
      </c>
      <c r="N232" s="848">
        <v>206</v>
      </c>
      <c r="O232" s="776"/>
      <c r="P232" s="776"/>
      <c r="Q232" s="776"/>
      <c r="R232" s="776"/>
      <c r="S232" s="776"/>
      <c r="T232" s="776"/>
      <c r="U232" s="776"/>
      <c r="V232" s="776"/>
    </row>
    <row r="233" spans="1:22" s="753" customFormat="1" ht="42">
      <c r="A233" s="910">
        <v>228</v>
      </c>
      <c r="B233" s="845" t="s">
        <v>35981</v>
      </c>
      <c r="C233" s="911" t="s">
        <v>15452</v>
      </c>
      <c r="D233" s="891" t="s">
        <v>1754</v>
      </c>
      <c r="E233" s="891" t="s">
        <v>1707</v>
      </c>
      <c r="F233" s="893" t="s">
        <v>340</v>
      </c>
      <c r="G233" s="894">
        <v>1000</v>
      </c>
      <c r="H233" s="894">
        <v>1000</v>
      </c>
      <c r="I233" s="895">
        <v>1000</v>
      </c>
      <c r="J233" s="908">
        <v>3.6218749999999997</v>
      </c>
      <c r="K233" s="908">
        <v>3.8125</v>
      </c>
      <c r="L233" s="892" t="s">
        <v>15130</v>
      </c>
      <c r="M233" s="892" t="s">
        <v>15408</v>
      </c>
      <c r="N233" s="848">
        <v>206</v>
      </c>
      <c r="O233" s="776"/>
      <c r="P233" s="776"/>
      <c r="Q233" s="776"/>
      <c r="R233" s="776"/>
      <c r="S233" s="776"/>
      <c r="T233" s="776"/>
      <c r="U233" s="776"/>
      <c r="V233" s="776"/>
    </row>
    <row r="234" spans="1:22" s="753" customFormat="1" ht="42">
      <c r="A234" s="910">
        <v>229</v>
      </c>
      <c r="B234" s="845" t="s">
        <v>35982</v>
      </c>
      <c r="C234" s="911" t="s">
        <v>35983</v>
      </c>
      <c r="D234" s="891" t="s">
        <v>15136</v>
      </c>
      <c r="E234" s="891" t="s">
        <v>1707</v>
      </c>
      <c r="F234" s="893" t="s">
        <v>340</v>
      </c>
      <c r="G234" s="894">
        <v>950</v>
      </c>
      <c r="H234" s="894">
        <v>950</v>
      </c>
      <c r="I234" s="895">
        <v>1</v>
      </c>
      <c r="J234" s="908">
        <v>3.6218749999999997</v>
      </c>
      <c r="K234" s="908">
        <v>3.8125</v>
      </c>
      <c r="L234" s="892" t="s">
        <v>15130</v>
      </c>
      <c r="M234" s="892" t="s">
        <v>15408</v>
      </c>
      <c r="N234" s="848">
        <v>206</v>
      </c>
      <c r="O234" s="776"/>
      <c r="P234" s="776"/>
      <c r="Q234" s="776"/>
      <c r="R234" s="776"/>
      <c r="S234" s="776"/>
      <c r="T234" s="776"/>
      <c r="U234" s="776"/>
      <c r="V234" s="776"/>
    </row>
    <row r="235" spans="1:22" s="753" customFormat="1" ht="42">
      <c r="A235" s="910">
        <v>230</v>
      </c>
      <c r="B235" s="845" t="s">
        <v>7479</v>
      </c>
      <c r="C235" s="911" t="s">
        <v>15453</v>
      </c>
      <c r="D235" s="891" t="s">
        <v>15136</v>
      </c>
      <c r="E235" s="891" t="s">
        <v>1704</v>
      </c>
      <c r="F235" s="893" t="s">
        <v>340</v>
      </c>
      <c r="G235" s="894">
        <v>500</v>
      </c>
      <c r="H235" s="894">
        <v>500</v>
      </c>
      <c r="I235" s="895">
        <v>1000</v>
      </c>
      <c r="J235" s="908">
        <v>3.0637499999999998</v>
      </c>
      <c r="K235" s="908">
        <v>3.2250000000000001</v>
      </c>
      <c r="L235" s="892" t="s">
        <v>15130</v>
      </c>
      <c r="M235" s="892" t="s">
        <v>15408</v>
      </c>
      <c r="N235" s="848">
        <v>206</v>
      </c>
      <c r="O235" s="776"/>
      <c r="P235" s="776"/>
      <c r="Q235" s="776"/>
      <c r="R235" s="776"/>
      <c r="S235" s="776"/>
      <c r="T235" s="776"/>
      <c r="U235" s="776"/>
      <c r="V235" s="776"/>
    </row>
    <row r="236" spans="1:22" s="753" customFormat="1" ht="42">
      <c r="A236" s="910">
        <v>231</v>
      </c>
      <c r="B236" s="845" t="s">
        <v>35984</v>
      </c>
      <c r="C236" s="911" t="s">
        <v>35985</v>
      </c>
      <c r="D236" s="891" t="s">
        <v>1703</v>
      </c>
      <c r="E236" s="891" t="s">
        <v>1707</v>
      </c>
      <c r="F236" s="893" t="s">
        <v>340</v>
      </c>
      <c r="G236" s="894">
        <v>950</v>
      </c>
      <c r="H236" s="894">
        <v>950</v>
      </c>
      <c r="I236" s="895">
        <v>1</v>
      </c>
      <c r="J236" s="908">
        <v>3.5625</v>
      </c>
      <c r="K236" s="908">
        <v>3.75</v>
      </c>
      <c r="L236" s="892" t="s">
        <v>15130</v>
      </c>
      <c r="M236" s="892" t="s">
        <v>15408</v>
      </c>
      <c r="N236" s="848">
        <v>206</v>
      </c>
      <c r="O236" s="776"/>
      <c r="P236" s="776"/>
      <c r="Q236" s="776"/>
      <c r="R236" s="776"/>
      <c r="S236" s="776"/>
      <c r="T236" s="776"/>
      <c r="U236" s="776"/>
      <c r="V236" s="776"/>
    </row>
    <row r="237" spans="1:22" s="753" customFormat="1" ht="42">
      <c r="A237" s="910">
        <v>232</v>
      </c>
      <c r="B237" s="845" t="s">
        <v>7480</v>
      </c>
      <c r="C237" s="911" t="s">
        <v>15454</v>
      </c>
      <c r="D237" s="891" t="s">
        <v>1703</v>
      </c>
      <c r="E237" s="891" t="s">
        <v>1704</v>
      </c>
      <c r="F237" s="893" t="s">
        <v>340</v>
      </c>
      <c r="G237" s="894">
        <v>500</v>
      </c>
      <c r="H237" s="894">
        <v>500</v>
      </c>
      <c r="I237" s="895">
        <v>1000</v>
      </c>
      <c r="J237" s="908">
        <v>2.933125</v>
      </c>
      <c r="K237" s="908">
        <v>3.0875000000000004</v>
      </c>
      <c r="L237" s="892" t="s">
        <v>15130</v>
      </c>
      <c r="M237" s="892" t="s">
        <v>15408</v>
      </c>
      <c r="N237" s="848">
        <v>206</v>
      </c>
      <c r="O237" s="776"/>
      <c r="P237" s="776"/>
      <c r="Q237" s="776"/>
      <c r="R237" s="776"/>
      <c r="S237" s="776"/>
      <c r="T237" s="776"/>
      <c r="U237" s="776"/>
      <c r="V237" s="776"/>
    </row>
    <row r="238" spans="1:22" s="753" customFormat="1" ht="42">
      <c r="A238" s="910">
        <v>233</v>
      </c>
      <c r="B238" s="845" t="s">
        <v>35986</v>
      </c>
      <c r="C238" s="911" t="s">
        <v>35987</v>
      </c>
      <c r="D238" s="891" t="s">
        <v>1703</v>
      </c>
      <c r="E238" s="891" t="s">
        <v>1707</v>
      </c>
      <c r="F238" s="893" t="s">
        <v>340</v>
      </c>
      <c r="G238" s="894">
        <v>950</v>
      </c>
      <c r="H238" s="894">
        <v>950</v>
      </c>
      <c r="I238" s="895">
        <v>1</v>
      </c>
      <c r="J238" s="908">
        <v>3.5150000000000001</v>
      </c>
      <c r="K238" s="908">
        <v>3.7</v>
      </c>
      <c r="L238" s="892" t="s">
        <v>15130</v>
      </c>
      <c r="M238" s="892" t="s">
        <v>15408</v>
      </c>
      <c r="N238" s="848">
        <v>206</v>
      </c>
      <c r="O238" s="776"/>
      <c r="P238" s="776"/>
      <c r="Q238" s="776"/>
      <c r="R238" s="776"/>
      <c r="S238" s="776"/>
      <c r="T238" s="776"/>
      <c r="U238" s="776"/>
      <c r="V238" s="776"/>
    </row>
    <row r="239" spans="1:22" s="753" customFormat="1" ht="42">
      <c r="A239" s="910">
        <v>234</v>
      </c>
      <c r="B239" s="845" t="s">
        <v>1917</v>
      </c>
      <c r="C239" s="911" t="s">
        <v>15455</v>
      </c>
      <c r="D239" s="891" t="s">
        <v>1705</v>
      </c>
      <c r="E239" s="891" t="s">
        <v>1704</v>
      </c>
      <c r="F239" s="893" t="s">
        <v>340</v>
      </c>
      <c r="G239" s="894">
        <v>1000</v>
      </c>
      <c r="H239" s="894">
        <v>500</v>
      </c>
      <c r="I239" s="895">
        <v>1000</v>
      </c>
      <c r="J239" s="908">
        <v>3.265625</v>
      </c>
      <c r="K239" s="908">
        <v>3.4375</v>
      </c>
      <c r="L239" s="892" t="s">
        <v>15130</v>
      </c>
      <c r="M239" s="892" t="s">
        <v>15408</v>
      </c>
      <c r="N239" s="848">
        <v>206</v>
      </c>
      <c r="O239" s="776"/>
      <c r="P239" s="776"/>
      <c r="Q239" s="776"/>
      <c r="R239" s="776"/>
      <c r="S239" s="776"/>
      <c r="T239" s="776"/>
      <c r="U239" s="776"/>
      <c r="V239" s="776"/>
    </row>
    <row r="240" spans="1:22" s="753" customFormat="1" ht="42">
      <c r="A240" s="910">
        <v>235</v>
      </c>
      <c r="B240" s="845" t="s">
        <v>7481</v>
      </c>
      <c r="C240" s="911" t="s">
        <v>15456</v>
      </c>
      <c r="D240" s="891" t="s">
        <v>1703</v>
      </c>
      <c r="E240" s="891" t="s">
        <v>1704</v>
      </c>
      <c r="F240" s="893" t="s">
        <v>340</v>
      </c>
      <c r="G240" s="894">
        <v>1000</v>
      </c>
      <c r="H240" s="894">
        <v>1000</v>
      </c>
      <c r="I240" s="895">
        <v>1000</v>
      </c>
      <c r="J240" s="908">
        <v>2.96875</v>
      </c>
      <c r="K240" s="908">
        <v>3.125</v>
      </c>
      <c r="L240" s="892" t="s">
        <v>15130</v>
      </c>
      <c r="M240" s="892" t="s">
        <v>15408</v>
      </c>
      <c r="N240" s="848">
        <v>206</v>
      </c>
      <c r="O240" s="776"/>
      <c r="P240" s="776"/>
      <c r="Q240" s="776"/>
      <c r="R240" s="776"/>
      <c r="S240" s="776"/>
      <c r="T240" s="776"/>
      <c r="U240" s="776"/>
      <c r="V240" s="776"/>
    </row>
    <row r="241" spans="1:22" s="753" customFormat="1" ht="42">
      <c r="A241" s="910">
        <v>236</v>
      </c>
      <c r="B241" s="845" t="s">
        <v>1920</v>
      </c>
      <c r="C241" s="911" t="s">
        <v>15457</v>
      </c>
      <c r="D241" s="891" t="s">
        <v>1703</v>
      </c>
      <c r="E241" s="891" t="s">
        <v>1704</v>
      </c>
      <c r="F241" s="893" t="s">
        <v>340</v>
      </c>
      <c r="G241" s="894">
        <v>1000</v>
      </c>
      <c r="H241" s="894">
        <v>250</v>
      </c>
      <c r="I241" s="895">
        <v>1000</v>
      </c>
      <c r="J241" s="908">
        <v>5.4387499999999998</v>
      </c>
      <c r="K241" s="908">
        <v>5.7249999999999996</v>
      </c>
      <c r="L241" s="892" t="s">
        <v>15130</v>
      </c>
      <c r="M241" s="892" t="s">
        <v>15408</v>
      </c>
      <c r="N241" s="848">
        <v>206</v>
      </c>
      <c r="O241" s="776"/>
      <c r="P241" s="776"/>
      <c r="Q241" s="776"/>
      <c r="R241" s="776"/>
      <c r="S241" s="776"/>
      <c r="T241" s="776"/>
      <c r="U241" s="776"/>
      <c r="V241" s="776"/>
    </row>
    <row r="242" spans="1:22" s="753" customFormat="1" ht="42">
      <c r="A242" s="910">
        <v>237</v>
      </c>
      <c r="B242" s="845" t="s">
        <v>1922</v>
      </c>
      <c r="C242" s="911" t="s">
        <v>15458</v>
      </c>
      <c r="D242" s="891" t="s">
        <v>1703</v>
      </c>
      <c r="E242" s="891" t="s">
        <v>1704</v>
      </c>
      <c r="F242" s="893" t="s">
        <v>340</v>
      </c>
      <c r="G242" s="894">
        <v>800</v>
      </c>
      <c r="H242" s="894">
        <v>200</v>
      </c>
      <c r="I242" s="895">
        <v>800</v>
      </c>
      <c r="J242" s="908">
        <v>4.013749999999999</v>
      </c>
      <c r="K242" s="908">
        <v>4.2249999999999996</v>
      </c>
      <c r="L242" s="892" t="s">
        <v>15130</v>
      </c>
      <c r="M242" s="892" t="s">
        <v>15408</v>
      </c>
      <c r="N242" s="848">
        <v>206</v>
      </c>
      <c r="O242" s="776"/>
      <c r="P242" s="776"/>
      <c r="Q242" s="776"/>
      <c r="R242" s="776"/>
      <c r="S242" s="776"/>
      <c r="T242" s="776"/>
      <c r="U242" s="776"/>
      <c r="V242" s="776"/>
    </row>
    <row r="243" spans="1:22" s="753" customFormat="1" ht="42">
      <c r="A243" s="910">
        <v>238</v>
      </c>
      <c r="B243" s="845" t="s">
        <v>1924</v>
      </c>
      <c r="C243" s="911" t="s">
        <v>15459</v>
      </c>
      <c r="D243" s="891" t="s">
        <v>1703</v>
      </c>
      <c r="E243" s="891" t="s">
        <v>1704</v>
      </c>
      <c r="F243" s="893" t="s">
        <v>340</v>
      </c>
      <c r="G243" s="894">
        <v>250</v>
      </c>
      <c r="H243" s="894">
        <v>250</v>
      </c>
      <c r="I243" s="895">
        <v>1000</v>
      </c>
      <c r="J243" s="908">
        <v>3.4674999999999998</v>
      </c>
      <c r="K243" s="908">
        <v>3.65</v>
      </c>
      <c r="L243" s="892" t="s">
        <v>15130</v>
      </c>
      <c r="M243" s="892" t="s">
        <v>15408</v>
      </c>
      <c r="N243" s="848">
        <v>206</v>
      </c>
      <c r="O243" s="776"/>
      <c r="P243" s="776"/>
      <c r="Q243" s="776"/>
      <c r="R243" s="776"/>
      <c r="S243" s="776"/>
      <c r="T243" s="776"/>
      <c r="U243" s="776"/>
      <c r="V243" s="776"/>
    </row>
    <row r="244" spans="1:22" s="753" customFormat="1" ht="42">
      <c r="A244" s="910">
        <v>239</v>
      </c>
      <c r="B244" s="845" t="s">
        <v>1926</v>
      </c>
      <c r="C244" s="911" t="s">
        <v>15460</v>
      </c>
      <c r="D244" s="891" t="s">
        <v>1705</v>
      </c>
      <c r="E244" s="891" t="s">
        <v>1704</v>
      </c>
      <c r="F244" s="893" t="s">
        <v>340</v>
      </c>
      <c r="G244" s="894">
        <v>1000</v>
      </c>
      <c r="H244" s="894">
        <v>250</v>
      </c>
      <c r="I244" s="895">
        <v>1000</v>
      </c>
      <c r="J244" s="908">
        <v>3.3487499999999999</v>
      </c>
      <c r="K244" s="908">
        <v>3.5249999999999999</v>
      </c>
      <c r="L244" s="892" t="s">
        <v>15130</v>
      </c>
      <c r="M244" s="892" t="s">
        <v>15408</v>
      </c>
      <c r="N244" s="848">
        <v>206</v>
      </c>
      <c r="O244" s="776"/>
      <c r="P244" s="776"/>
      <c r="Q244" s="776"/>
      <c r="R244" s="776"/>
      <c r="S244" s="776"/>
      <c r="T244" s="776"/>
      <c r="U244" s="776"/>
      <c r="V244" s="776"/>
    </row>
    <row r="245" spans="1:22" s="753" customFormat="1" ht="42">
      <c r="A245" s="910">
        <v>240</v>
      </c>
      <c r="B245" s="845" t="s">
        <v>1927</v>
      </c>
      <c r="C245" s="911" t="s">
        <v>15461</v>
      </c>
      <c r="D245" s="891" t="s">
        <v>1705</v>
      </c>
      <c r="E245" s="891" t="s">
        <v>1704</v>
      </c>
      <c r="F245" s="893" t="s">
        <v>340</v>
      </c>
      <c r="G245" s="894">
        <v>1000</v>
      </c>
      <c r="H245" s="894">
        <v>1000</v>
      </c>
      <c r="I245" s="895">
        <v>1000</v>
      </c>
      <c r="J245" s="908">
        <v>3.3131249999999999</v>
      </c>
      <c r="K245" s="908">
        <v>3.4874999999999998</v>
      </c>
      <c r="L245" s="892" t="s">
        <v>15130</v>
      </c>
      <c r="M245" s="892" t="s">
        <v>15408</v>
      </c>
      <c r="N245" s="848">
        <v>206</v>
      </c>
      <c r="O245" s="776"/>
      <c r="P245" s="776"/>
      <c r="Q245" s="776"/>
      <c r="R245" s="776"/>
      <c r="S245" s="776"/>
      <c r="T245" s="776"/>
      <c r="U245" s="776"/>
      <c r="V245" s="776"/>
    </row>
    <row r="246" spans="1:22" s="753" customFormat="1" ht="42">
      <c r="A246" s="910">
        <v>241</v>
      </c>
      <c r="B246" s="845" t="s">
        <v>1929</v>
      </c>
      <c r="C246" s="911" t="s">
        <v>15462</v>
      </c>
      <c r="D246" s="891" t="s">
        <v>1703</v>
      </c>
      <c r="E246" s="891" t="s">
        <v>1704</v>
      </c>
      <c r="F246" s="893" t="s">
        <v>340</v>
      </c>
      <c r="G246" s="894">
        <v>1000</v>
      </c>
      <c r="H246" s="894">
        <v>500</v>
      </c>
      <c r="I246" s="895">
        <v>1000</v>
      </c>
      <c r="J246" s="908">
        <v>3.3724999999999996</v>
      </c>
      <c r="K246" s="908">
        <v>3.55</v>
      </c>
      <c r="L246" s="892" t="s">
        <v>15130</v>
      </c>
      <c r="M246" s="892" t="s">
        <v>15408</v>
      </c>
      <c r="N246" s="848">
        <v>206</v>
      </c>
      <c r="O246" s="776"/>
      <c r="P246" s="776"/>
      <c r="Q246" s="776"/>
      <c r="R246" s="776"/>
      <c r="S246" s="776"/>
      <c r="T246" s="776"/>
      <c r="U246" s="776"/>
      <c r="V246" s="776"/>
    </row>
    <row r="247" spans="1:22" s="753" customFormat="1" ht="42">
      <c r="A247" s="910">
        <v>242</v>
      </c>
      <c r="B247" s="845" t="s">
        <v>15463</v>
      </c>
      <c r="C247" s="911" t="s">
        <v>15464</v>
      </c>
      <c r="D247" s="891" t="s">
        <v>1703</v>
      </c>
      <c r="E247" s="891" t="s">
        <v>1704</v>
      </c>
      <c r="F247" s="893" t="s">
        <v>340</v>
      </c>
      <c r="G247" s="894">
        <v>200</v>
      </c>
      <c r="H247" s="894">
        <v>200</v>
      </c>
      <c r="I247" s="895">
        <v>1</v>
      </c>
      <c r="J247" s="908">
        <v>3.859375</v>
      </c>
      <c r="K247" s="908">
        <v>4.0625</v>
      </c>
      <c r="L247" s="892" t="s">
        <v>15130</v>
      </c>
      <c r="M247" s="892" t="s">
        <v>15408</v>
      </c>
      <c r="N247" s="848">
        <v>206</v>
      </c>
      <c r="O247" s="776"/>
      <c r="P247" s="776"/>
      <c r="Q247" s="776"/>
      <c r="R247" s="776"/>
      <c r="S247" s="776"/>
      <c r="T247" s="776"/>
      <c r="U247" s="776"/>
      <c r="V247" s="776"/>
    </row>
    <row r="248" spans="1:22" s="753" customFormat="1" ht="42">
      <c r="A248" s="910">
        <v>243</v>
      </c>
      <c r="B248" s="845" t="s">
        <v>15465</v>
      </c>
      <c r="C248" s="911" t="s">
        <v>15466</v>
      </c>
      <c r="D248" s="891" t="s">
        <v>1703</v>
      </c>
      <c r="E248" s="891" t="s">
        <v>1704</v>
      </c>
      <c r="F248" s="893" t="s">
        <v>340</v>
      </c>
      <c r="G248" s="894">
        <v>250</v>
      </c>
      <c r="H248" s="894">
        <v>250</v>
      </c>
      <c r="I248" s="895">
        <v>1</v>
      </c>
      <c r="J248" s="908">
        <v>3.4199999999999995</v>
      </c>
      <c r="K248" s="908">
        <v>3.5999999999999996</v>
      </c>
      <c r="L248" s="892" t="s">
        <v>15130</v>
      </c>
      <c r="M248" s="892" t="s">
        <v>15408</v>
      </c>
      <c r="N248" s="848">
        <v>206</v>
      </c>
      <c r="O248" s="776"/>
      <c r="P248" s="776"/>
      <c r="Q248" s="776"/>
      <c r="R248" s="776"/>
      <c r="S248" s="776"/>
      <c r="T248" s="776"/>
      <c r="U248" s="776"/>
      <c r="V248" s="776"/>
    </row>
    <row r="249" spans="1:22" s="753" customFormat="1" ht="42">
      <c r="A249" s="910">
        <v>244</v>
      </c>
      <c r="B249" s="845" t="s">
        <v>15467</v>
      </c>
      <c r="C249" s="911" t="s">
        <v>15468</v>
      </c>
      <c r="D249" s="891" t="s">
        <v>1705</v>
      </c>
      <c r="E249" s="891" t="s">
        <v>1704</v>
      </c>
      <c r="F249" s="893" t="s">
        <v>340</v>
      </c>
      <c r="G249" s="894">
        <v>250</v>
      </c>
      <c r="H249" s="894">
        <v>250</v>
      </c>
      <c r="I249" s="895">
        <v>1</v>
      </c>
      <c r="J249" s="908">
        <v>3.3249999999999997</v>
      </c>
      <c r="K249" s="908">
        <v>3.5</v>
      </c>
      <c r="L249" s="892" t="s">
        <v>15130</v>
      </c>
      <c r="M249" s="892" t="s">
        <v>15408</v>
      </c>
      <c r="N249" s="848">
        <v>206</v>
      </c>
      <c r="O249" s="776"/>
      <c r="P249" s="776"/>
      <c r="Q249" s="776"/>
      <c r="R249" s="776"/>
      <c r="S249" s="776"/>
      <c r="T249" s="776"/>
      <c r="U249" s="776"/>
      <c r="V249" s="776"/>
    </row>
    <row r="250" spans="1:22" s="753" customFormat="1" ht="42">
      <c r="A250" s="910">
        <v>245</v>
      </c>
      <c r="B250" s="845" t="s">
        <v>15469</v>
      </c>
      <c r="C250" s="911" t="s">
        <v>15470</v>
      </c>
      <c r="D250" s="891" t="s">
        <v>1703</v>
      </c>
      <c r="E250" s="891" t="s">
        <v>1704</v>
      </c>
      <c r="F250" s="893" t="s">
        <v>340</v>
      </c>
      <c r="G250" s="894">
        <v>1000</v>
      </c>
      <c r="H250" s="894">
        <v>1000</v>
      </c>
      <c r="I250" s="895">
        <v>1</v>
      </c>
      <c r="J250" s="908">
        <v>3.4437499999999996</v>
      </c>
      <c r="K250" s="908">
        <v>3.625</v>
      </c>
      <c r="L250" s="892" t="s">
        <v>15130</v>
      </c>
      <c r="M250" s="892" t="s">
        <v>15408</v>
      </c>
      <c r="N250" s="848">
        <v>206</v>
      </c>
      <c r="O250" s="776"/>
      <c r="P250" s="776"/>
      <c r="Q250" s="776"/>
      <c r="R250" s="776"/>
      <c r="S250" s="776"/>
      <c r="T250" s="776"/>
      <c r="U250" s="776"/>
      <c r="V250" s="776"/>
    </row>
    <row r="251" spans="1:22" s="753" customFormat="1" ht="42">
      <c r="A251" s="910">
        <v>246</v>
      </c>
      <c r="B251" s="845" t="s">
        <v>15471</v>
      </c>
      <c r="C251" s="911" t="s">
        <v>15472</v>
      </c>
      <c r="D251" s="891" t="s">
        <v>1703</v>
      </c>
      <c r="E251" s="891" t="s">
        <v>1704</v>
      </c>
      <c r="F251" s="893" t="s">
        <v>340</v>
      </c>
      <c r="G251" s="894">
        <v>500</v>
      </c>
      <c r="H251" s="894">
        <v>500</v>
      </c>
      <c r="I251" s="895">
        <v>1</v>
      </c>
      <c r="J251" s="908">
        <v>3.5862499999999997</v>
      </c>
      <c r="K251" s="908">
        <v>3.7749999999999999</v>
      </c>
      <c r="L251" s="892" t="s">
        <v>15130</v>
      </c>
      <c r="M251" s="892" t="s">
        <v>15408</v>
      </c>
      <c r="N251" s="848">
        <v>206</v>
      </c>
      <c r="O251" s="776"/>
      <c r="P251" s="776"/>
      <c r="Q251" s="776"/>
      <c r="R251" s="776"/>
      <c r="S251" s="776"/>
      <c r="T251" s="776"/>
      <c r="U251" s="776"/>
      <c r="V251" s="776"/>
    </row>
    <row r="252" spans="1:22" s="753" customFormat="1" ht="42">
      <c r="A252" s="910">
        <v>247</v>
      </c>
      <c r="B252" s="845" t="s">
        <v>15473</v>
      </c>
      <c r="C252" s="911" t="s">
        <v>15474</v>
      </c>
      <c r="D252" s="891" t="s">
        <v>1703</v>
      </c>
      <c r="E252" s="891" t="s">
        <v>1704</v>
      </c>
      <c r="F252" s="893" t="s">
        <v>340</v>
      </c>
      <c r="G252" s="894">
        <v>1000</v>
      </c>
      <c r="H252" s="894">
        <v>1000</v>
      </c>
      <c r="I252" s="895">
        <v>1</v>
      </c>
      <c r="J252" s="908">
        <v>3.2893749999999997</v>
      </c>
      <c r="K252" s="908">
        <v>3.4624999999999999</v>
      </c>
      <c r="L252" s="892" t="s">
        <v>15130</v>
      </c>
      <c r="M252" s="892" t="s">
        <v>15408</v>
      </c>
      <c r="N252" s="848">
        <v>206</v>
      </c>
      <c r="O252" s="776"/>
      <c r="P252" s="776"/>
      <c r="Q252" s="776"/>
      <c r="R252" s="776"/>
      <c r="S252" s="776"/>
      <c r="T252" s="776"/>
      <c r="U252" s="776"/>
      <c r="V252" s="776"/>
    </row>
    <row r="253" spans="1:22" s="753" customFormat="1" ht="42">
      <c r="A253" s="910">
        <v>248</v>
      </c>
      <c r="B253" s="845" t="s">
        <v>15475</v>
      </c>
      <c r="C253" s="911" t="s">
        <v>15476</v>
      </c>
      <c r="D253" s="891" t="s">
        <v>1703</v>
      </c>
      <c r="E253" s="891" t="s">
        <v>1704</v>
      </c>
      <c r="F253" s="893" t="s">
        <v>340</v>
      </c>
      <c r="G253" s="894">
        <v>500</v>
      </c>
      <c r="H253" s="894">
        <v>500</v>
      </c>
      <c r="I253" s="895">
        <v>1</v>
      </c>
      <c r="J253" s="908">
        <v>3.4912499999999995</v>
      </c>
      <c r="K253" s="908">
        <v>3.6749999999999998</v>
      </c>
      <c r="L253" s="892" t="s">
        <v>15130</v>
      </c>
      <c r="M253" s="892" t="s">
        <v>15408</v>
      </c>
      <c r="N253" s="848">
        <v>206</v>
      </c>
      <c r="O253" s="776"/>
      <c r="P253" s="776"/>
      <c r="Q253" s="776"/>
      <c r="R253" s="776"/>
      <c r="S253" s="776"/>
      <c r="T253" s="776"/>
      <c r="U253" s="776"/>
      <c r="V253" s="776"/>
    </row>
    <row r="254" spans="1:22" s="753" customFormat="1" ht="42">
      <c r="A254" s="910">
        <v>249</v>
      </c>
      <c r="B254" s="845" t="s">
        <v>15477</v>
      </c>
      <c r="C254" s="911" t="s">
        <v>15478</v>
      </c>
      <c r="D254" s="891" t="s">
        <v>1703</v>
      </c>
      <c r="E254" s="891" t="s">
        <v>1704</v>
      </c>
      <c r="F254" s="893" t="s">
        <v>340</v>
      </c>
      <c r="G254" s="894">
        <v>1000</v>
      </c>
      <c r="H254" s="894">
        <v>1000</v>
      </c>
      <c r="I254" s="895">
        <v>1</v>
      </c>
      <c r="J254" s="908">
        <v>3.5031249999999998</v>
      </c>
      <c r="K254" s="908">
        <v>3.6875</v>
      </c>
      <c r="L254" s="892" t="s">
        <v>15130</v>
      </c>
      <c r="M254" s="892" t="s">
        <v>15408</v>
      </c>
      <c r="N254" s="848">
        <v>206</v>
      </c>
      <c r="O254" s="776"/>
      <c r="P254" s="776"/>
      <c r="Q254" s="776"/>
      <c r="R254" s="776"/>
      <c r="S254" s="776"/>
      <c r="T254" s="776"/>
      <c r="U254" s="776"/>
      <c r="V254" s="776"/>
    </row>
    <row r="255" spans="1:22" s="753" customFormat="1" ht="42">
      <c r="A255" s="910">
        <v>250</v>
      </c>
      <c r="B255" s="845" t="s">
        <v>35988</v>
      </c>
      <c r="C255" s="911" t="s">
        <v>35989</v>
      </c>
      <c r="D255" s="891" t="s">
        <v>15136</v>
      </c>
      <c r="E255" s="891" t="s">
        <v>15129</v>
      </c>
      <c r="F255" s="893" t="s">
        <v>340</v>
      </c>
      <c r="G255" s="894">
        <v>500</v>
      </c>
      <c r="H255" s="894">
        <v>500</v>
      </c>
      <c r="I255" s="895">
        <v>1</v>
      </c>
      <c r="J255" s="908">
        <v>230.42249999999999</v>
      </c>
      <c r="K255" s="908">
        <v>242.54999999999998</v>
      </c>
      <c r="L255" s="892" t="s">
        <v>15130</v>
      </c>
      <c r="M255" s="892" t="s">
        <v>15408</v>
      </c>
      <c r="N255" s="912">
        <v>206</v>
      </c>
      <c r="O255" s="776"/>
      <c r="P255" s="776"/>
      <c r="Q255" s="776"/>
      <c r="R255" s="776"/>
      <c r="S255" s="776"/>
      <c r="T255" s="776"/>
      <c r="U255" s="776"/>
      <c r="V255" s="776"/>
    </row>
    <row r="256" spans="1:22" s="753" customFormat="1" ht="42">
      <c r="A256" s="910">
        <v>251</v>
      </c>
      <c r="B256" s="845" t="s">
        <v>35990</v>
      </c>
      <c r="C256" s="911" t="s">
        <v>35991</v>
      </c>
      <c r="D256" s="891" t="s">
        <v>15136</v>
      </c>
      <c r="E256" s="891" t="s">
        <v>15129</v>
      </c>
      <c r="F256" s="893" t="s">
        <v>340</v>
      </c>
      <c r="G256" s="894">
        <v>950</v>
      </c>
      <c r="H256" s="894">
        <v>950</v>
      </c>
      <c r="I256" s="895">
        <v>1</v>
      </c>
      <c r="J256" s="908">
        <v>230.42249999999999</v>
      </c>
      <c r="K256" s="908">
        <v>242.54999999999998</v>
      </c>
      <c r="L256" s="892" t="s">
        <v>15130</v>
      </c>
      <c r="M256" s="892" t="s">
        <v>15408</v>
      </c>
      <c r="N256" s="912">
        <v>206</v>
      </c>
      <c r="O256" s="776"/>
      <c r="P256" s="776"/>
      <c r="Q256" s="776"/>
      <c r="R256" s="776"/>
      <c r="S256" s="776"/>
      <c r="T256" s="776"/>
      <c r="U256" s="776"/>
      <c r="V256" s="776"/>
    </row>
    <row r="257" spans="1:22" s="753" customFormat="1" ht="42">
      <c r="A257" s="910">
        <v>252</v>
      </c>
      <c r="B257" s="845" t="s">
        <v>35992</v>
      </c>
      <c r="C257" s="911" t="s">
        <v>35993</v>
      </c>
      <c r="D257" s="891" t="s">
        <v>15136</v>
      </c>
      <c r="E257" s="891" t="s">
        <v>15129</v>
      </c>
      <c r="F257" s="893" t="s">
        <v>340</v>
      </c>
      <c r="G257" s="894">
        <v>500</v>
      </c>
      <c r="H257" s="894">
        <v>500</v>
      </c>
      <c r="I257" s="895">
        <v>1</v>
      </c>
      <c r="J257" s="908">
        <v>207.38499999999996</v>
      </c>
      <c r="K257" s="908">
        <v>218.29999999999998</v>
      </c>
      <c r="L257" s="892" t="s">
        <v>15130</v>
      </c>
      <c r="M257" s="892" t="s">
        <v>15408</v>
      </c>
      <c r="N257" s="912">
        <v>206</v>
      </c>
      <c r="O257" s="776"/>
      <c r="P257" s="776"/>
      <c r="Q257" s="776"/>
      <c r="R257" s="776"/>
      <c r="S257" s="776"/>
      <c r="T257" s="776"/>
      <c r="U257" s="776"/>
      <c r="V257" s="776"/>
    </row>
    <row r="258" spans="1:22" s="753" customFormat="1" ht="42">
      <c r="A258" s="910">
        <v>253</v>
      </c>
      <c r="B258" s="845" t="s">
        <v>35994</v>
      </c>
      <c r="C258" s="911" t="s">
        <v>35995</v>
      </c>
      <c r="D258" s="891" t="s">
        <v>15136</v>
      </c>
      <c r="E258" s="891" t="s">
        <v>15129</v>
      </c>
      <c r="F258" s="893" t="s">
        <v>340</v>
      </c>
      <c r="G258" s="894">
        <v>950</v>
      </c>
      <c r="H258" s="894">
        <v>950</v>
      </c>
      <c r="I258" s="895">
        <v>1</v>
      </c>
      <c r="J258" s="908">
        <v>207.38499999999996</v>
      </c>
      <c r="K258" s="908">
        <v>218.29999999999998</v>
      </c>
      <c r="L258" s="892" t="s">
        <v>15130</v>
      </c>
      <c r="M258" s="892" t="s">
        <v>15408</v>
      </c>
      <c r="N258" s="912">
        <v>206</v>
      </c>
      <c r="O258" s="776"/>
      <c r="P258" s="776"/>
      <c r="Q258" s="776"/>
      <c r="R258" s="776"/>
      <c r="S258" s="776"/>
      <c r="T258" s="776"/>
      <c r="U258" s="776"/>
      <c r="V258" s="776"/>
    </row>
    <row r="259" spans="1:22" s="753" customFormat="1" ht="42">
      <c r="A259" s="910">
        <v>254</v>
      </c>
      <c r="B259" s="845" t="s">
        <v>35996</v>
      </c>
      <c r="C259" s="911" t="s">
        <v>35997</v>
      </c>
      <c r="D259" s="891" t="s">
        <v>15136</v>
      </c>
      <c r="E259" s="891" t="s">
        <v>15129</v>
      </c>
      <c r="F259" s="893" t="s">
        <v>340</v>
      </c>
      <c r="G259" s="894">
        <v>500</v>
      </c>
      <c r="H259" s="894">
        <v>500</v>
      </c>
      <c r="I259" s="895">
        <v>1</v>
      </c>
      <c r="J259" s="908">
        <v>206.10249999999999</v>
      </c>
      <c r="K259" s="908">
        <v>216.95</v>
      </c>
      <c r="L259" s="892" t="s">
        <v>15130</v>
      </c>
      <c r="M259" s="892" t="s">
        <v>15408</v>
      </c>
      <c r="N259" s="912">
        <v>206</v>
      </c>
      <c r="O259" s="776"/>
      <c r="P259" s="776"/>
      <c r="Q259" s="776"/>
      <c r="R259" s="776"/>
      <c r="S259" s="776"/>
      <c r="T259" s="776"/>
      <c r="U259" s="776"/>
      <c r="V259" s="776"/>
    </row>
    <row r="260" spans="1:22" s="753" customFormat="1" ht="42">
      <c r="A260" s="910">
        <v>255</v>
      </c>
      <c r="B260" s="845" t="s">
        <v>35998</v>
      </c>
      <c r="C260" s="911" t="s">
        <v>35999</v>
      </c>
      <c r="D260" s="891" t="s">
        <v>15136</v>
      </c>
      <c r="E260" s="891" t="s">
        <v>15129</v>
      </c>
      <c r="F260" s="893" t="s">
        <v>340</v>
      </c>
      <c r="G260" s="894">
        <v>950</v>
      </c>
      <c r="H260" s="894">
        <v>950</v>
      </c>
      <c r="I260" s="895">
        <v>1</v>
      </c>
      <c r="J260" s="908">
        <v>206.10249999999999</v>
      </c>
      <c r="K260" s="908">
        <v>216.95</v>
      </c>
      <c r="L260" s="892" t="s">
        <v>15130</v>
      </c>
      <c r="M260" s="892" t="s">
        <v>15408</v>
      </c>
      <c r="N260" s="912">
        <v>206</v>
      </c>
      <c r="O260" s="776"/>
      <c r="P260" s="776"/>
      <c r="Q260" s="776"/>
      <c r="R260" s="776"/>
      <c r="S260" s="776"/>
      <c r="T260" s="776"/>
      <c r="U260" s="776"/>
      <c r="V260" s="776"/>
    </row>
    <row r="261" spans="1:22" s="753" customFormat="1" ht="42">
      <c r="A261" s="910">
        <v>256</v>
      </c>
      <c r="B261" s="845" t="s">
        <v>15479</v>
      </c>
      <c r="C261" s="911" t="s">
        <v>15480</v>
      </c>
      <c r="D261" s="891" t="s">
        <v>15136</v>
      </c>
      <c r="E261" s="891" t="s">
        <v>15129</v>
      </c>
      <c r="F261" s="893" t="s">
        <v>340</v>
      </c>
      <c r="G261" s="894">
        <v>200</v>
      </c>
      <c r="H261" s="894">
        <v>200</v>
      </c>
      <c r="I261" s="895">
        <v>400</v>
      </c>
      <c r="J261" s="908">
        <v>283.80062500000003</v>
      </c>
      <c r="K261" s="908">
        <v>298.73750000000001</v>
      </c>
      <c r="L261" s="892" t="s">
        <v>15130</v>
      </c>
      <c r="M261" s="892" t="s">
        <v>15408</v>
      </c>
      <c r="N261" s="912">
        <v>206</v>
      </c>
      <c r="O261" s="776"/>
      <c r="P261" s="776"/>
      <c r="Q261" s="776"/>
      <c r="R261" s="776"/>
      <c r="S261" s="776"/>
      <c r="T261" s="776"/>
      <c r="U261" s="776"/>
      <c r="V261" s="776"/>
    </row>
    <row r="262" spans="1:22" s="753" customFormat="1" ht="42">
      <c r="A262" s="910">
        <v>257</v>
      </c>
      <c r="B262" s="845" t="s">
        <v>15481</v>
      </c>
      <c r="C262" s="911" t="s">
        <v>15482</v>
      </c>
      <c r="D262" s="891" t="s">
        <v>1705</v>
      </c>
      <c r="E262" s="891" t="s">
        <v>15129</v>
      </c>
      <c r="F262" s="893" t="s">
        <v>340</v>
      </c>
      <c r="G262" s="894">
        <v>500</v>
      </c>
      <c r="H262" s="894">
        <v>1000</v>
      </c>
      <c r="I262" s="895">
        <v>500</v>
      </c>
      <c r="J262" s="908">
        <v>219.10562499999997</v>
      </c>
      <c r="K262" s="908">
        <v>230.63749999999999</v>
      </c>
      <c r="L262" s="892" t="s">
        <v>15130</v>
      </c>
      <c r="M262" s="892" t="s">
        <v>15408</v>
      </c>
      <c r="N262" s="912">
        <v>206</v>
      </c>
      <c r="O262" s="776"/>
      <c r="P262" s="776"/>
      <c r="Q262" s="776"/>
      <c r="R262" s="776"/>
      <c r="S262" s="776"/>
      <c r="T262" s="776"/>
      <c r="U262" s="776"/>
      <c r="V262" s="776"/>
    </row>
    <row r="263" spans="1:22" s="753" customFormat="1" ht="42">
      <c r="A263" s="910">
        <v>258</v>
      </c>
      <c r="B263" s="845" t="s">
        <v>15483</v>
      </c>
      <c r="C263" s="911" t="s">
        <v>15484</v>
      </c>
      <c r="D263" s="891" t="s">
        <v>1705</v>
      </c>
      <c r="E263" s="891" t="s">
        <v>15129</v>
      </c>
      <c r="F263" s="893" t="s">
        <v>340</v>
      </c>
      <c r="G263" s="894">
        <v>500</v>
      </c>
      <c r="H263" s="894">
        <v>500</v>
      </c>
      <c r="I263" s="895">
        <v>500</v>
      </c>
      <c r="J263" s="908">
        <v>203.53749999999999</v>
      </c>
      <c r="K263" s="908">
        <v>214.25</v>
      </c>
      <c r="L263" s="892" t="s">
        <v>15130</v>
      </c>
      <c r="M263" s="892" t="s">
        <v>15408</v>
      </c>
      <c r="N263" s="912">
        <v>206</v>
      </c>
      <c r="O263" s="776"/>
      <c r="P263" s="776"/>
      <c r="Q263" s="776"/>
      <c r="R263" s="776"/>
      <c r="S263" s="776"/>
      <c r="T263" s="776"/>
      <c r="U263" s="776"/>
      <c r="V263" s="776"/>
    </row>
    <row r="264" spans="1:22" s="753" customFormat="1" ht="42">
      <c r="A264" s="910">
        <v>259</v>
      </c>
      <c r="B264" s="900" t="s">
        <v>15485</v>
      </c>
      <c r="C264" s="913" t="s">
        <v>15486</v>
      </c>
      <c r="D264" s="551" t="s">
        <v>2313</v>
      </c>
      <c r="E264" s="551" t="s">
        <v>15129</v>
      </c>
      <c r="F264" s="841" t="s">
        <v>340</v>
      </c>
      <c r="G264" s="914">
        <v>30</v>
      </c>
      <c r="H264" s="914">
        <v>30</v>
      </c>
      <c r="I264" s="915">
        <v>60</v>
      </c>
      <c r="J264" s="909">
        <v>198.79937499999997</v>
      </c>
      <c r="K264" s="909">
        <v>209.26249999999999</v>
      </c>
      <c r="L264" s="755" t="s">
        <v>15130</v>
      </c>
      <c r="M264" s="755" t="s">
        <v>15408</v>
      </c>
      <c r="N264" s="916">
        <v>206</v>
      </c>
      <c r="O264" s="776"/>
      <c r="P264" s="776"/>
      <c r="Q264" s="776"/>
      <c r="R264" s="776"/>
      <c r="S264" s="776"/>
      <c r="T264" s="776"/>
      <c r="U264" s="776"/>
      <c r="V264" s="776"/>
    </row>
    <row r="265" spans="1:22" s="753" customFormat="1" ht="42">
      <c r="A265" s="910">
        <v>260</v>
      </c>
      <c r="B265" s="845" t="s">
        <v>15487</v>
      </c>
      <c r="C265" s="911" t="s">
        <v>15488</v>
      </c>
      <c r="D265" s="891" t="s">
        <v>15136</v>
      </c>
      <c r="E265" s="891" t="s">
        <v>1704</v>
      </c>
      <c r="F265" s="893" t="s">
        <v>340</v>
      </c>
      <c r="G265" s="894">
        <v>5</v>
      </c>
      <c r="H265" s="894">
        <v>5</v>
      </c>
      <c r="I265" s="895">
        <v>750</v>
      </c>
      <c r="J265" s="908">
        <v>6.3412499999999996</v>
      </c>
      <c r="K265" s="908">
        <v>6.6749999999999998</v>
      </c>
      <c r="L265" s="892" t="s">
        <v>15130</v>
      </c>
      <c r="M265" s="892" t="s">
        <v>15408</v>
      </c>
      <c r="N265" s="848">
        <v>207</v>
      </c>
      <c r="O265" s="776"/>
      <c r="P265" s="776"/>
      <c r="Q265" s="776"/>
      <c r="R265" s="776"/>
      <c r="S265" s="776"/>
      <c r="T265" s="776"/>
      <c r="U265" s="776"/>
      <c r="V265" s="776"/>
    </row>
    <row r="266" spans="1:22" s="753" customFormat="1" ht="42">
      <c r="A266" s="910">
        <v>261</v>
      </c>
      <c r="B266" s="845" t="s">
        <v>15489</v>
      </c>
      <c r="C266" s="911" t="s">
        <v>15490</v>
      </c>
      <c r="D266" s="891" t="s">
        <v>15136</v>
      </c>
      <c r="E266" s="891" t="s">
        <v>1704</v>
      </c>
      <c r="F266" s="893" t="s">
        <v>340</v>
      </c>
      <c r="G266" s="894">
        <v>5</v>
      </c>
      <c r="H266" s="894">
        <v>5</v>
      </c>
      <c r="I266" s="895">
        <v>750</v>
      </c>
      <c r="J266" s="908">
        <v>4.18</v>
      </c>
      <c r="K266" s="908">
        <v>4.4000000000000004</v>
      </c>
      <c r="L266" s="892" t="s">
        <v>15130</v>
      </c>
      <c r="M266" s="892" t="s">
        <v>15408</v>
      </c>
      <c r="N266" s="848">
        <v>207</v>
      </c>
      <c r="O266" s="776"/>
      <c r="P266" s="776"/>
      <c r="Q266" s="776"/>
      <c r="R266" s="776"/>
      <c r="S266" s="776"/>
      <c r="T266" s="776"/>
      <c r="U266" s="776"/>
      <c r="V266" s="776"/>
    </row>
    <row r="267" spans="1:22" s="753" customFormat="1" ht="42">
      <c r="A267" s="910">
        <v>262</v>
      </c>
      <c r="B267" s="845" t="s">
        <v>15491</v>
      </c>
      <c r="C267" s="911" t="s">
        <v>15492</v>
      </c>
      <c r="D267" s="891" t="s">
        <v>15136</v>
      </c>
      <c r="E267" s="891" t="s">
        <v>1707</v>
      </c>
      <c r="F267" s="893" t="s">
        <v>340</v>
      </c>
      <c r="G267" s="894">
        <v>15</v>
      </c>
      <c r="H267" s="894">
        <v>15</v>
      </c>
      <c r="I267" s="895">
        <v>840</v>
      </c>
      <c r="J267" s="908">
        <v>4.6193749999999998</v>
      </c>
      <c r="K267" s="908">
        <v>4.8624999999999998</v>
      </c>
      <c r="L267" s="892" t="s">
        <v>15130</v>
      </c>
      <c r="M267" s="892" t="s">
        <v>15408</v>
      </c>
      <c r="N267" s="848">
        <v>207</v>
      </c>
      <c r="O267" s="776"/>
      <c r="P267" s="776"/>
      <c r="Q267" s="776"/>
      <c r="R267" s="776"/>
      <c r="S267" s="776"/>
      <c r="T267" s="776"/>
      <c r="U267" s="776"/>
      <c r="V267" s="776"/>
    </row>
    <row r="268" spans="1:22" s="753" customFormat="1" ht="42">
      <c r="A268" s="910">
        <v>263</v>
      </c>
      <c r="B268" s="845" t="s">
        <v>15493</v>
      </c>
      <c r="C268" s="911" t="s">
        <v>15494</v>
      </c>
      <c r="D268" s="891" t="s">
        <v>15136</v>
      </c>
      <c r="E268" s="891" t="s">
        <v>1704</v>
      </c>
      <c r="F268" s="893" t="s">
        <v>340</v>
      </c>
      <c r="G268" s="894">
        <v>15</v>
      </c>
      <c r="H268" s="894">
        <v>15</v>
      </c>
      <c r="I268" s="895">
        <v>840</v>
      </c>
      <c r="J268" s="908">
        <v>3.3843749999999999</v>
      </c>
      <c r="K268" s="908">
        <v>3.5625</v>
      </c>
      <c r="L268" s="892" t="s">
        <v>15130</v>
      </c>
      <c r="M268" s="892" t="s">
        <v>15408</v>
      </c>
      <c r="N268" s="848">
        <v>207</v>
      </c>
      <c r="O268" s="776"/>
      <c r="P268" s="776"/>
      <c r="Q268" s="776"/>
      <c r="R268" s="776"/>
      <c r="S268" s="776"/>
      <c r="T268" s="776"/>
      <c r="U268" s="776"/>
      <c r="V268" s="776"/>
    </row>
    <row r="269" spans="1:22" s="753" customFormat="1" ht="42">
      <c r="A269" s="910">
        <v>264</v>
      </c>
      <c r="B269" s="845" t="s">
        <v>15495</v>
      </c>
      <c r="C269" s="911" t="s">
        <v>15496</v>
      </c>
      <c r="D269" s="891" t="s">
        <v>1703</v>
      </c>
      <c r="E269" s="891" t="s">
        <v>1704</v>
      </c>
      <c r="F269" s="893" t="s">
        <v>340</v>
      </c>
      <c r="G269" s="894">
        <v>18</v>
      </c>
      <c r="H269" s="894">
        <v>18</v>
      </c>
      <c r="I269" s="895">
        <v>1008</v>
      </c>
      <c r="J269" s="908">
        <v>3.1943749999999995</v>
      </c>
      <c r="K269" s="908">
        <v>3.3624999999999998</v>
      </c>
      <c r="L269" s="892" t="s">
        <v>15130</v>
      </c>
      <c r="M269" s="892" t="s">
        <v>15408</v>
      </c>
      <c r="N269" s="848">
        <v>207</v>
      </c>
      <c r="O269" s="776"/>
      <c r="P269" s="776"/>
      <c r="Q269" s="776"/>
      <c r="R269" s="776"/>
      <c r="S269" s="776"/>
      <c r="T269" s="776"/>
      <c r="U269" s="776"/>
      <c r="V269" s="776"/>
    </row>
    <row r="270" spans="1:22" s="753" customFormat="1" ht="42">
      <c r="A270" s="910">
        <v>265</v>
      </c>
      <c r="B270" s="845" t="s">
        <v>15497</v>
      </c>
      <c r="C270" s="911" t="s">
        <v>15496</v>
      </c>
      <c r="D270" s="891" t="s">
        <v>1703</v>
      </c>
      <c r="E270" s="891" t="s">
        <v>1704</v>
      </c>
      <c r="F270" s="893" t="s">
        <v>340</v>
      </c>
      <c r="G270" s="894">
        <v>1008</v>
      </c>
      <c r="H270" s="894">
        <v>1008</v>
      </c>
      <c r="I270" s="895">
        <v>1008</v>
      </c>
      <c r="J270" s="908">
        <v>3.5625</v>
      </c>
      <c r="K270" s="908">
        <v>3.75</v>
      </c>
      <c r="L270" s="892" t="s">
        <v>15130</v>
      </c>
      <c r="M270" s="892" t="s">
        <v>15408</v>
      </c>
      <c r="N270" s="848">
        <v>207</v>
      </c>
      <c r="O270" s="776"/>
      <c r="P270" s="776"/>
      <c r="Q270" s="776"/>
      <c r="R270" s="776"/>
      <c r="S270" s="776"/>
      <c r="T270" s="776"/>
      <c r="U270" s="776"/>
      <c r="V270" s="776"/>
    </row>
    <row r="271" spans="1:22" s="753" customFormat="1" ht="42">
      <c r="A271" s="910">
        <v>266</v>
      </c>
      <c r="B271" s="845" t="s">
        <v>15498</v>
      </c>
      <c r="C271" s="911" t="s">
        <v>15499</v>
      </c>
      <c r="D271" s="891" t="s">
        <v>15136</v>
      </c>
      <c r="E271" s="891" t="s">
        <v>1704</v>
      </c>
      <c r="F271" s="893" t="s">
        <v>340</v>
      </c>
      <c r="G271" s="894">
        <v>5</v>
      </c>
      <c r="H271" s="894">
        <v>5</v>
      </c>
      <c r="I271" s="895">
        <v>750</v>
      </c>
      <c r="J271" s="908">
        <v>3.930625</v>
      </c>
      <c r="K271" s="908">
        <v>4.1375000000000002</v>
      </c>
      <c r="L271" s="892" t="s">
        <v>15130</v>
      </c>
      <c r="M271" s="892" t="s">
        <v>15408</v>
      </c>
      <c r="N271" s="848">
        <v>207</v>
      </c>
      <c r="O271" s="776"/>
      <c r="P271" s="776"/>
      <c r="Q271" s="776"/>
      <c r="R271" s="776"/>
      <c r="S271" s="776"/>
      <c r="T271" s="776"/>
      <c r="U271" s="776"/>
      <c r="V271" s="776"/>
    </row>
    <row r="272" spans="1:22" s="753" customFormat="1" ht="42">
      <c r="A272" s="910">
        <v>267</v>
      </c>
      <c r="B272" s="845" t="s">
        <v>15500</v>
      </c>
      <c r="C272" s="911" t="s">
        <v>15501</v>
      </c>
      <c r="D272" s="891" t="s">
        <v>15136</v>
      </c>
      <c r="E272" s="891" t="s">
        <v>1704</v>
      </c>
      <c r="F272" s="893" t="s">
        <v>340</v>
      </c>
      <c r="G272" s="894">
        <v>18</v>
      </c>
      <c r="H272" s="894">
        <v>18</v>
      </c>
      <c r="I272" s="895">
        <v>1008</v>
      </c>
      <c r="J272" s="908">
        <v>3.4199999999999995</v>
      </c>
      <c r="K272" s="908">
        <v>3.5999999999999996</v>
      </c>
      <c r="L272" s="892" t="s">
        <v>15130</v>
      </c>
      <c r="M272" s="892" t="s">
        <v>15408</v>
      </c>
      <c r="N272" s="848">
        <v>207</v>
      </c>
      <c r="O272" s="776"/>
      <c r="P272" s="776"/>
      <c r="Q272" s="776"/>
      <c r="R272" s="776"/>
      <c r="S272" s="776"/>
      <c r="T272" s="776"/>
      <c r="U272" s="776"/>
      <c r="V272" s="776"/>
    </row>
    <row r="273" spans="1:22" s="753" customFormat="1" ht="42">
      <c r="A273" s="910">
        <v>268</v>
      </c>
      <c r="B273" s="845" t="s">
        <v>2312</v>
      </c>
      <c r="C273" s="911" t="s">
        <v>15502</v>
      </c>
      <c r="D273" s="891" t="s">
        <v>15136</v>
      </c>
      <c r="E273" s="891" t="s">
        <v>1707</v>
      </c>
      <c r="F273" s="893" t="s">
        <v>340</v>
      </c>
      <c r="G273" s="894">
        <v>18</v>
      </c>
      <c r="H273" s="894">
        <v>18</v>
      </c>
      <c r="I273" s="895">
        <v>1008</v>
      </c>
      <c r="J273" s="908">
        <v>4.453125</v>
      </c>
      <c r="K273" s="908">
        <v>4.6875</v>
      </c>
      <c r="L273" s="892" t="s">
        <v>15130</v>
      </c>
      <c r="M273" s="892" t="s">
        <v>15408</v>
      </c>
      <c r="N273" s="848">
        <v>207</v>
      </c>
      <c r="O273" s="776"/>
      <c r="P273" s="776"/>
      <c r="Q273" s="776"/>
      <c r="R273" s="776"/>
      <c r="S273" s="776"/>
      <c r="T273" s="776"/>
      <c r="U273" s="776"/>
      <c r="V273" s="776"/>
    </row>
    <row r="274" spans="1:22" s="753" customFormat="1" ht="42">
      <c r="A274" s="910">
        <v>269</v>
      </c>
      <c r="B274" s="845" t="s">
        <v>15503</v>
      </c>
      <c r="C274" s="911" t="s">
        <v>15504</v>
      </c>
      <c r="D274" s="891" t="s">
        <v>1703</v>
      </c>
      <c r="E274" s="891" t="s">
        <v>1704</v>
      </c>
      <c r="F274" s="893" t="s">
        <v>340</v>
      </c>
      <c r="G274" s="894">
        <v>15</v>
      </c>
      <c r="H274" s="894">
        <v>15</v>
      </c>
      <c r="I274" s="895">
        <v>840</v>
      </c>
      <c r="J274" s="908">
        <v>3.4199999999999995</v>
      </c>
      <c r="K274" s="908">
        <v>3.5999999999999996</v>
      </c>
      <c r="L274" s="892" t="s">
        <v>15130</v>
      </c>
      <c r="M274" s="892" t="s">
        <v>15408</v>
      </c>
      <c r="N274" s="848">
        <v>207</v>
      </c>
      <c r="O274" s="776"/>
      <c r="P274" s="776"/>
      <c r="Q274" s="776"/>
      <c r="R274" s="776"/>
      <c r="S274" s="776"/>
      <c r="T274" s="776"/>
      <c r="U274" s="776"/>
      <c r="V274" s="776"/>
    </row>
    <row r="275" spans="1:22" s="753" customFormat="1" ht="42">
      <c r="A275" s="910">
        <v>270</v>
      </c>
      <c r="B275" s="845" t="s">
        <v>15505</v>
      </c>
      <c r="C275" s="911" t="s">
        <v>15501</v>
      </c>
      <c r="D275" s="891" t="s">
        <v>1703</v>
      </c>
      <c r="E275" s="891" t="s">
        <v>1704</v>
      </c>
      <c r="F275" s="893" t="s">
        <v>340</v>
      </c>
      <c r="G275" s="894">
        <v>18</v>
      </c>
      <c r="H275" s="894">
        <v>18</v>
      </c>
      <c r="I275" s="895">
        <v>1008</v>
      </c>
      <c r="J275" s="908">
        <v>2.9568750000000001</v>
      </c>
      <c r="K275" s="908">
        <v>3.1125000000000003</v>
      </c>
      <c r="L275" s="892" t="s">
        <v>15130</v>
      </c>
      <c r="M275" s="892" t="s">
        <v>15408</v>
      </c>
      <c r="N275" s="848">
        <v>207</v>
      </c>
      <c r="O275" s="776"/>
      <c r="P275" s="776"/>
      <c r="Q275" s="776"/>
      <c r="R275" s="776"/>
      <c r="S275" s="776"/>
      <c r="T275" s="776"/>
      <c r="U275" s="776"/>
      <c r="V275" s="776"/>
    </row>
    <row r="276" spans="1:22" s="753" customFormat="1" ht="42">
      <c r="A276" s="910">
        <v>271</v>
      </c>
      <c r="B276" s="845" t="s">
        <v>15506</v>
      </c>
      <c r="C276" s="911" t="s">
        <v>15507</v>
      </c>
      <c r="D276" s="891" t="s">
        <v>15136</v>
      </c>
      <c r="E276" s="891" t="s">
        <v>1704</v>
      </c>
      <c r="F276" s="893" t="s">
        <v>340</v>
      </c>
      <c r="G276" s="894">
        <v>5</v>
      </c>
      <c r="H276" s="894">
        <v>750</v>
      </c>
      <c r="I276" s="895">
        <v>750</v>
      </c>
      <c r="J276" s="908">
        <v>3.8949999999999996</v>
      </c>
      <c r="K276" s="908">
        <v>4.0999999999999996</v>
      </c>
      <c r="L276" s="892" t="s">
        <v>15130</v>
      </c>
      <c r="M276" s="892" t="s">
        <v>15408</v>
      </c>
      <c r="N276" s="848">
        <v>207</v>
      </c>
      <c r="O276" s="776"/>
      <c r="P276" s="776"/>
      <c r="Q276" s="776"/>
      <c r="R276" s="776"/>
      <c r="S276" s="776"/>
      <c r="T276" s="776"/>
      <c r="U276" s="776"/>
      <c r="V276" s="776"/>
    </row>
    <row r="277" spans="1:22" s="753" customFormat="1" ht="42">
      <c r="A277" s="910">
        <v>272</v>
      </c>
      <c r="B277" s="845" t="s">
        <v>15508</v>
      </c>
      <c r="C277" s="911" t="s">
        <v>15509</v>
      </c>
      <c r="D277" s="891" t="s">
        <v>1703</v>
      </c>
      <c r="E277" s="891" t="s">
        <v>1704</v>
      </c>
      <c r="F277" s="893" t="s">
        <v>340</v>
      </c>
      <c r="G277" s="894">
        <v>840</v>
      </c>
      <c r="H277" s="894">
        <v>840</v>
      </c>
      <c r="I277" s="895">
        <v>840</v>
      </c>
      <c r="J277" s="908">
        <v>2.96875</v>
      </c>
      <c r="K277" s="908">
        <v>3.125</v>
      </c>
      <c r="L277" s="892" t="s">
        <v>15130</v>
      </c>
      <c r="M277" s="892" t="s">
        <v>15408</v>
      </c>
      <c r="N277" s="848">
        <v>207</v>
      </c>
      <c r="O277" s="776"/>
      <c r="P277" s="776"/>
      <c r="Q277" s="776"/>
      <c r="R277" s="776"/>
      <c r="S277" s="776"/>
      <c r="T277" s="776"/>
      <c r="U277" s="776"/>
      <c r="V277" s="776"/>
    </row>
    <row r="278" spans="1:22" s="753" customFormat="1" ht="42">
      <c r="A278" s="910">
        <v>273</v>
      </c>
      <c r="B278" s="845" t="s">
        <v>15510</v>
      </c>
      <c r="C278" s="911" t="s">
        <v>15511</v>
      </c>
      <c r="D278" s="891" t="s">
        <v>15136</v>
      </c>
      <c r="E278" s="891" t="s">
        <v>1704</v>
      </c>
      <c r="F278" s="893" t="s">
        <v>340</v>
      </c>
      <c r="G278" s="894">
        <v>18</v>
      </c>
      <c r="H278" s="894">
        <v>18</v>
      </c>
      <c r="I278" s="895">
        <v>1008</v>
      </c>
      <c r="J278" s="908">
        <v>3.3012499999999996</v>
      </c>
      <c r="K278" s="908">
        <v>3.4749999999999996</v>
      </c>
      <c r="L278" s="892" t="s">
        <v>15130</v>
      </c>
      <c r="M278" s="892" t="s">
        <v>15408</v>
      </c>
      <c r="N278" s="848">
        <v>207</v>
      </c>
      <c r="O278" s="776"/>
      <c r="P278" s="776"/>
      <c r="Q278" s="776"/>
      <c r="R278" s="776"/>
      <c r="S278" s="776"/>
      <c r="T278" s="776"/>
      <c r="U278" s="776"/>
      <c r="V278" s="776"/>
    </row>
    <row r="279" spans="1:22" s="753" customFormat="1" ht="42">
      <c r="A279" s="910">
        <v>274</v>
      </c>
      <c r="B279" s="845" t="s">
        <v>1706</v>
      </c>
      <c r="C279" s="911" t="s">
        <v>15511</v>
      </c>
      <c r="D279" s="891" t="s">
        <v>1705</v>
      </c>
      <c r="E279" s="891" t="s">
        <v>1707</v>
      </c>
      <c r="F279" s="893" t="s">
        <v>340</v>
      </c>
      <c r="G279" s="894">
        <v>18</v>
      </c>
      <c r="H279" s="894">
        <v>1008</v>
      </c>
      <c r="I279" s="895">
        <v>1008</v>
      </c>
      <c r="J279" s="908">
        <v>3.6812499999999999</v>
      </c>
      <c r="K279" s="908">
        <v>3.875</v>
      </c>
      <c r="L279" s="892" t="s">
        <v>15130</v>
      </c>
      <c r="M279" s="892" t="s">
        <v>15408</v>
      </c>
      <c r="N279" s="848">
        <v>207</v>
      </c>
      <c r="O279" s="776"/>
      <c r="P279" s="776"/>
      <c r="Q279" s="776"/>
      <c r="R279" s="776"/>
      <c r="S279" s="776"/>
      <c r="T279" s="776"/>
      <c r="U279" s="776"/>
      <c r="V279" s="776"/>
    </row>
    <row r="280" spans="1:22" s="753" customFormat="1" ht="42">
      <c r="A280" s="910">
        <v>275</v>
      </c>
      <c r="B280" s="845" t="s">
        <v>15512</v>
      </c>
      <c r="C280" s="911" t="s">
        <v>15509</v>
      </c>
      <c r="D280" s="891" t="s">
        <v>1703</v>
      </c>
      <c r="E280" s="891" t="s">
        <v>1704</v>
      </c>
      <c r="F280" s="893" t="s">
        <v>340</v>
      </c>
      <c r="G280" s="894">
        <v>840</v>
      </c>
      <c r="H280" s="894">
        <v>840</v>
      </c>
      <c r="I280" s="895">
        <v>840</v>
      </c>
      <c r="J280" s="908">
        <v>2.8974999999999995</v>
      </c>
      <c r="K280" s="908">
        <v>3.05</v>
      </c>
      <c r="L280" s="892" t="s">
        <v>15130</v>
      </c>
      <c r="M280" s="892" t="s">
        <v>15408</v>
      </c>
      <c r="N280" s="848">
        <v>207</v>
      </c>
      <c r="O280" s="776"/>
      <c r="P280" s="776"/>
      <c r="Q280" s="776"/>
      <c r="R280" s="776"/>
      <c r="S280" s="776"/>
      <c r="T280" s="776"/>
      <c r="U280" s="776"/>
      <c r="V280" s="776"/>
    </row>
    <row r="281" spans="1:22" s="753" customFormat="1" ht="42">
      <c r="A281" s="910">
        <v>276</v>
      </c>
      <c r="B281" s="845" t="s">
        <v>15513</v>
      </c>
      <c r="C281" s="911" t="s">
        <v>15511</v>
      </c>
      <c r="D281" s="891" t="s">
        <v>1703</v>
      </c>
      <c r="E281" s="891" t="s">
        <v>1704</v>
      </c>
      <c r="F281" s="893" t="s">
        <v>340</v>
      </c>
      <c r="G281" s="894">
        <v>18</v>
      </c>
      <c r="H281" s="894">
        <v>18</v>
      </c>
      <c r="I281" s="895">
        <v>1008</v>
      </c>
      <c r="J281" s="908">
        <v>2.8499999999999996</v>
      </c>
      <c r="K281" s="908">
        <v>3</v>
      </c>
      <c r="L281" s="892" t="s">
        <v>15130</v>
      </c>
      <c r="M281" s="892" t="s">
        <v>15408</v>
      </c>
      <c r="N281" s="848">
        <v>207</v>
      </c>
      <c r="O281" s="776"/>
      <c r="P281" s="776"/>
      <c r="Q281" s="776"/>
      <c r="R281" s="776"/>
      <c r="S281" s="776"/>
      <c r="T281" s="776"/>
      <c r="U281" s="776"/>
      <c r="V281" s="776"/>
    </row>
    <row r="282" spans="1:22" s="753" customFormat="1" ht="42">
      <c r="A282" s="910">
        <v>277</v>
      </c>
      <c r="B282" s="845" t="s">
        <v>15514</v>
      </c>
      <c r="C282" s="911" t="s">
        <v>15515</v>
      </c>
      <c r="D282" s="891" t="s">
        <v>15136</v>
      </c>
      <c r="E282" s="891" t="s">
        <v>1704</v>
      </c>
      <c r="F282" s="893" t="s">
        <v>340</v>
      </c>
      <c r="G282" s="894">
        <v>18</v>
      </c>
      <c r="H282" s="894">
        <v>1008</v>
      </c>
      <c r="I282" s="895">
        <v>1008</v>
      </c>
      <c r="J282" s="908">
        <v>3.336875</v>
      </c>
      <c r="K282" s="908">
        <v>3.5125000000000002</v>
      </c>
      <c r="L282" s="892" t="s">
        <v>15130</v>
      </c>
      <c r="M282" s="892" t="s">
        <v>15408</v>
      </c>
      <c r="N282" s="848">
        <v>207</v>
      </c>
      <c r="O282" s="776"/>
      <c r="P282" s="776"/>
      <c r="Q282" s="776"/>
      <c r="R282" s="776"/>
      <c r="S282" s="776"/>
      <c r="T282" s="776"/>
      <c r="U282" s="776"/>
      <c r="V282" s="776"/>
    </row>
    <row r="283" spans="1:22" s="753" customFormat="1" ht="42">
      <c r="A283" s="910">
        <v>278</v>
      </c>
      <c r="B283" s="845" t="s">
        <v>1709</v>
      </c>
      <c r="C283" s="911" t="s">
        <v>15515</v>
      </c>
      <c r="D283" s="891" t="s">
        <v>1754</v>
      </c>
      <c r="E283" s="891" t="s">
        <v>1707</v>
      </c>
      <c r="F283" s="893" t="s">
        <v>340</v>
      </c>
      <c r="G283" s="894">
        <v>18</v>
      </c>
      <c r="H283" s="894">
        <v>18</v>
      </c>
      <c r="I283" s="895">
        <v>1008</v>
      </c>
      <c r="J283" s="908">
        <v>3.6574999999999998</v>
      </c>
      <c r="K283" s="908">
        <v>3.85</v>
      </c>
      <c r="L283" s="892" t="s">
        <v>15130</v>
      </c>
      <c r="M283" s="892" t="s">
        <v>15408</v>
      </c>
      <c r="N283" s="848">
        <v>207</v>
      </c>
      <c r="O283" s="776"/>
      <c r="P283" s="776"/>
      <c r="Q283" s="776"/>
      <c r="R283" s="776"/>
      <c r="S283" s="776"/>
      <c r="T283" s="776"/>
      <c r="U283" s="776"/>
      <c r="V283" s="776"/>
    </row>
    <row r="284" spans="1:22" s="753" customFormat="1" ht="42">
      <c r="A284" s="910">
        <v>279</v>
      </c>
      <c r="B284" s="845" t="s">
        <v>15516</v>
      </c>
      <c r="C284" s="911" t="s">
        <v>15515</v>
      </c>
      <c r="D284" s="891" t="s">
        <v>15136</v>
      </c>
      <c r="E284" s="891" t="s">
        <v>1704</v>
      </c>
      <c r="F284" s="893" t="s">
        <v>340</v>
      </c>
      <c r="G284" s="894">
        <v>18</v>
      </c>
      <c r="H284" s="894">
        <v>18</v>
      </c>
      <c r="I284" s="895">
        <v>1008</v>
      </c>
      <c r="J284" s="908">
        <v>2.8618749999999999</v>
      </c>
      <c r="K284" s="908">
        <v>3.0125000000000002</v>
      </c>
      <c r="L284" s="892" t="s">
        <v>15130</v>
      </c>
      <c r="M284" s="892" t="s">
        <v>15408</v>
      </c>
      <c r="N284" s="848">
        <v>207</v>
      </c>
      <c r="O284" s="776"/>
      <c r="P284" s="776"/>
      <c r="Q284" s="776"/>
      <c r="R284" s="776"/>
      <c r="S284" s="776"/>
      <c r="T284" s="776"/>
      <c r="U284" s="776"/>
      <c r="V284" s="776"/>
    </row>
    <row r="285" spans="1:22" s="753" customFormat="1" ht="42">
      <c r="A285" s="910">
        <v>280</v>
      </c>
      <c r="B285" s="845" t="s">
        <v>15517</v>
      </c>
      <c r="C285" s="911" t="s">
        <v>15518</v>
      </c>
      <c r="D285" s="891" t="s">
        <v>1703</v>
      </c>
      <c r="E285" s="891" t="s">
        <v>1704</v>
      </c>
      <c r="F285" s="893" t="s">
        <v>340</v>
      </c>
      <c r="G285" s="894">
        <v>840</v>
      </c>
      <c r="H285" s="894">
        <v>840</v>
      </c>
      <c r="I285" s="895">
        <v>840</v>
      </c>
      <c r="J285" s="908">
        <v>3.3843749999999999</v>
      </c>
      <c r="K285" s="908">
        <v>3.5625</v>
      </c>
      <c r="L285" s="892" t="s">
        <v>15130</v>
      </c>
      <c r="M285" s="892" t="s">
        <v>15408</v>
      </c>
      <c r="N285" s="848">
        <v>207</v>
      </c>
      <c r="O285" s="776"/>
      <c r="P285" s="776"/>
      <c r="Q285" s="776"/>
      <c r="R285" s="776"/>
      <c r="S285" s="776"/>
      <c r="T285" s="776"/>
      <c r="U285" s="776"/>
      <c r="V285" s="776"/>
    </row>
    <row r="286" spans="1:22" s="753" customFormat="1" ht="42">
      <c r="A286" s="910">
        <v>281</v>
      </c>
      <c r="B286" s="845" t="s">
        <v>15519</v>
      </c>
      <c r="C286" s="911" t="s">
        <v>15520</v>
      </c>
      <c r="D286" s="891" t="s">
        <v>1703</v>
      </c>
      <c r="E286" s="891" t="s">
        <v>1704</v>
      </c>
      <c r="F286" s="893" t="s">
        <v>340</v>
      </c>
      <c r="G286" s="894">
        <v>1008</v>
      </c>
      <c r="H286" s="894">
        <v>1008</v>
      </c>
      <c r="I286" s="895">
        <v>1008</v>
      </c>
      <c r="J286" s="908">
        <v>2.9093749999999998</v>
      </c>
      <c r="K286" s="908">
        <v>3.0625</v>
      </c>
      <c r="L286" s="892" t="s">
        <v>15130</v>
      </c>
      <c r="M286" s="892" t="s">
        <v>15408</v>
      </c>
      <c r="N286" s="848">
        <v>207</v>
      </c>
      <c r="O286" s="776"/>
      <c r="P286" s="776"/>
      <c r="Q286" s="776"/>
      <c r="R286" s="776"/>
      <c r="S286" s="776"/>
      <c r="T286" s="776"/>
      <c r="U286" s="776"/>
      <c r="V286" s="776"/>
    </row>
    <row r="287" spans="1:22" s="753" customFormat="1" ht="42">
      <c r="A287" s="910">
        <v>282</v>
      </c>
      <c r="B287" s="845" t="s">
        <v>15521</v>
      </c>
      <c r="C287" s="911" t="s">
        <v>15520</v>
      </c>
      <c r="D287" s="891" t="s">
        <v>1703</v>
      </c>
      <c r="E287" s="891" t="s">
        <v>1704</v>
      </c>
      <c r="F287" s="893" t="s">
        <v>340</v>
      </c>
      <c r="G287" s="894">
        <v>1008</v>
      </c>
      <c r="H287" s="894">
        <v>1008</v>
      </c>
      <c r="I287" s="895">
        <v>1008</v>
      </c>
      <c r="J287" s="908">
        <v>2.9568750000000001</v>
      </c>
      <c r="K287" s="908">
        <v>3.1125000000000003</v>
      </c>
      <c r="L287" s="892" t="s">
        <v>15130</v>
      </c>
      <c r="M287" s="892" t="s">
        <v>15408</v>
      </c>
      <c r="N287" s="848">
        <v>207</v>
      </c>
      <c r="O287" s="776"/>
      <c r="P287" s="776"/>
      <c r="Q287" s="776"/>
      <c r="R287" s="776"/>
      <c r="S287" s="776"/>
      <c r="T287" s="776"/>
      <c r="U287" s="776"/>
      <c r="V287" s="776"/>
    </row>
    <row r="288" spans="1:22" s="753" customFormat="1" ht="42">
      <c r="A288" s="910">
        <v>283</v>
      </c>
      <c r="B288" s="845" t="s">
        <v>15522</v>
      </c>
      <c r="C288" s="911" t="s">
        <v>15523</v>
      </c>
      <c r="D288" s="891" t="s">
        <v>1703</v>
      </c>
      <c r="E288" s="891" t="s">
        <v>1704</v>
      </c>
      <c r="F288" s="893" t="s">
        <v>340</v>
      </c>
      <c r="G288" s="894">
        <v>1008</v>
      </c>
      <c r="H288" s="894">
        <v>18</v>
      </c>
      <c r="I288" s="895">
        <v>1008</v>
      </c>
      <c r="J288" s="908">
        <v>2.8499999999999996</v>
      </c>
      <c r="K288" s="908">
        <v>3</v>
      </c>
      <c r="L288" s="892" t="s">
        <v>15130</v>
      </c>
      <c r="M288" s="892" t="s">
        <v>15408</v>
      </c>
      <c r="N288" s="848">
        <v>207</v>
      </c>
      <c r="O288" s="776"/>
      <c r="P288" s="776"/>
      <c r="Q288" s="776"/>
      <c r="R288" s="776"/>
      <c r="S288" s="776"/>
      <c r="T288" s="776"/>
      <c r="U288" s="776"/>
      <c r="V288" s="776"/>
    </row>
    <row r="289" spans="1:22" s="753" customFormat="1" ht="42">
      <c r="A289" s="910">
        <v>284</v>
      </c>
      <c r="B289" s="845" t="s">
        <v>15524</v>
      </c>
      <c r="C289" s="911" t="s">
        <v>15525</v>
      </c>
      <c r="D289" s="891" t="s">
        <v>1703</v>
      </c>
      <c r="E289" s="891" t="s">
        <v>1704</v>
      </c>
      <c r="F289" s="893" t="s">
        <v>340</v>
      </c>
      <c r="G289" s="894">
        <v>5</v>
      </c>
      <c r="H289" s="894">
        <v>5</v>
      </c>
      <c r="I289" s="895">
        <v>750</v>
      </c>
      <c r="J289" s="908">
        <v>4.0968749999999998</v>
      </c>
      <c r="K289" s="908">
        <v>4.3125</v>
      </c>
      <c r="L289" s="892" t="s">
        <v>15130</v>
      </c>
      <c r="M289" s="892" t="s">
        <v>15408</v>
      </c>
      <c r="N289" s="848">
        <v>207</v>
      </c>
      <c r="O289" s="776"/>
      <c r="P289" s="776"/>
      <c r="Q289" s="776"/>
      <c r="R289" s="776"/>
      <c r="S289" s="776"/>
      <c r="T289" s="776"/>
      <c r="U289" s="776"/>
      <c r="V289" s="776"/>
    </row>
    <row r="290" spans="1:22" s="753" customFormat="1" ht="42">
      <c r="A290" s="910">
        <v>285</v>
      </c>
      <c r="B290" s="845" t="s">
        <v>15526</v>
      </c>
      <c r="C290" s="911" t="s">
        <v>15527</v>
      </c>
      <c r="D290" s="891" t="s">
        <v>1703</v>
      </c>
      <c r="E290" s="891" t="s">
        <v>1704</v>
      </c>
      <c r="F290" s="893" t="s">
        <v>340</v>
      </c>
      <c r="G290" s="894">
        <v>15</v>
      </c>
      <c r="H290" s="894">
        <v>15</v>
      </c>
      <c r="I290" s="895">
        <v>840</v>
      </c>
      <c r="J290" s="908">
        <v>3.3487499999999999</v>
      </c>
      <c r="K290" s="908">
        <v>3.5249999999999999</v>
      </c>
      <c r="L290" s="892" t="s">
        <v>15130</v>
      </c>
      <c r="M290" s="892" t="s">
        <v>15408</v>
      </c>
      <c r="N290" s="848">
        <v>207</v>
      </c>
      <c r="O290" s="776"/>
      <c r="P290" s="776"/>
      <c r="Q290" s="776"/>
      <c r="R290" s="776"/>
      <c r="S290" s="776"/>
      <c r="T290" s="776"/>
      <c r="U290" s="776"/>
      <c r="V290" s="776"/>
    </row>
    <row r="291" spans="1:22" s="753" customFormat="1" ht="42">
      <c r="A291" s="910">
        <v>286</v>
      </c>
      <c r="B291" s="845" t="s">
        <v>15528</v>
      </c>
      <c r="C291" s="911" t="s">
        <v>15529</v>
      </c>
      <c r="D291" s="891" t="s">
        <v>1703</v>
      </c>
      <c r="E291" s="891" t="s">
        <v>1704</v>
      </c>
      <c r="F291" s="893" t="s">
        <v>340</v>
      </c>
      <c r="G291" s="894">
        <v>15</v>
      </c>
      <c r="H291" s="894">
        <v>15</v>
      </c>
      <c r="I291" s="895">
        <v>840</v>
      </c>
      <c r="J291" s="908">
        <v>3.4081250000000001</v>
      </c>
      <c r="K291" s="908">
        <v>3.5875000000000004</v>
      </c>
      <c r="L291" s="892" t="s">
        <v>15130</v>
      </c>
      <c r="M291" s="892" t="s">
        <v>15408</v>
      </c>
      <c r="N291" s="848">
        <v>207</v>
      </c>
      <c r="O291" s="776"/>
      <c r="P291" s="776"/>
      <c r="Q291" s="776"/>
      <c r="R291" s="776"/>
      <c r="S291" s="776"/>
      <c r="T291" s="776"/>
      <c r="U291" s="776"/>
      <c r="V291" s="776"/>
    </row>
    <row r="292" spans="1:22" s="753" customFormat="1" ht="42">
      <c r="A292" s="910">
        <v>287</v>
      </c>
      <c r="B292" s="845" t="s">
        <v>15530</v>
      </c>
      <c r="C292" s="911" t="s">
        <v>15531</v>
      </c>
      <c r="D292" s="891" t="s">
        <v>1703</v>
      </c>
      <c r="E292" s="891" t="s">
        <v>1704</v>
      </c>
      <c r="F292" s="893" t="s">
        <v>340</v>
      </c>
      <c r="G292" s="894">
        <v>15</v>
      </c>
      <c r="H292" s="894">
        <v>15</v>
      </c>
      <c r="I292" s="895">
        <v>840</v>
      </c>
      <c r="J292" s="908">
        <v>2.8737499999999998</v>
      </c>
      <c r="K292" s="908">
        <v>3.0249999999999999</v>
      </c>
      <c r="L292" s="892" t="s">
        <v>15130</v>
      </c>
      <c r="M292" s="892" t="s">
        <v>15408</v>
      </c>
      <c r="N292" s="848">
        <v>207</v>
      </c>
      <c r="O292" s="776"/>
      <c r="P292" s="776"/>
      <c r="Q292" s="776"/>
      <c r="R292" s="776"/>
      <c r="S292" s="776"/>
      <c r="T292" s="776"/>
      <c r="U292" s="776"/>
      <c r="V292" s="776"/>
    </row>
    <row r="293" spans="1:22" s="753" customFormat="1" ht="42">
      <c r="A293" s="910">
        <v>288</v>
      </c>
      <c r="B293" s="845" t="s">
        <v>1711</v>
      </c>
      <c r="C293" s="911" t="s">
        <v>15532</v>
      </c>
      <c r="D293" s="891" t="s">
        <v>1705</v>
      </c>
      <c r="E293" s="891" t="s">
        <v>1704</v>
      </c>
      <c r="F293" s="893" t="s">
        <v>340</v>
      </c>
      <c r="G293" s="894">
        <v>5</v>
      </c>
      <c r="H293" s="894">
        <v>5</v>
      </c>
      <c r="I293" s="895">
        <v>900</v>
      </c>
      <c r="J293" s="908">
        <v>5.652499999999999</v>
      </c>
      <c r="K293" s="908">
        <v>5.9499999999999993</v>
      </c>
      <c r="L293" s="892" t="s">
        <v>15130</v>
      </c>
      <c r="M293" s="892" t="s">
        <v>15408</v>
      </c>
      <c r="N293" s="848">
        <v>207</v>
      </c>
      <c r="O293" s="776"/>
      <c r="P293" s="776"/>
      <c r="Q293" s="776"/>
      <c r="R293" s="776"/>
      <c r="S293" s="776"/>
      <c r="T293" s="776"/>
      <c r="U293" s="776"/>
      <c r="V293" s="776"/>
    </row>
    <row r="294" spans="1:22" s="753" customFormat="1" ht="42">
      <c r="A294" s="910">
        <v>289</v>
      </c>
      <c r="B294" s="845" t="s">
        <v>1712</v>
      </c>
      <c r="C294" s="911" t="s">
        <v>15533</v>
      </c>
      <c r="D294" s="891" t="s">
        <v>1705</v>
      </c>
      <c r="E294" s="891" t="s">
        <v>1704</v>
      </c>
      <c r="F294" s="893" t="s">
        <v>340</v>
      </c>
      <c r="G294" s="894">
        <v>5</v>
      </c>
      <c r="H294" s="894">
        <v>5</v>
      </c>
      <c r="I294" s="895">
        <v>900</v>
      </c>
      <c r="J294" s="908">
        <v>5.1537499999999996</v>
      </c>
      <c r="K294" s="908">
        <v>5.4249999999999998</v>
      </c>
      <c r="L294" s="892" t="s">
        <v>15130</v>
      </c>
      <c r="M294" s="892" t="s">
        <v>15408</v>
      </c>
      <c r="N294" s="848">
        <v>207</v>
      </c>
      <c r="O294" s="776"/>
      <c r="P294" s="776"/>
      <c r="Q294" s="776"/>
      <c r="R294" s="776"/>
      <c r="S294" s="776"/>
      <c r="T294" s="776"/>
      <c r="U294" s="776"/>
      <c r="V294" s="776"/>
    </row>
    <row r="295" spans="1:22" s="753" customFormat="1" ht="42">
      <c r="A295" s="910">
        <v>290</v>
      </c>
      <c r="B295" s="845" t="s">
        <v>1713</v>
      </c>
      <c r="C295" s="911" t="s">
        <v>15534</v>
      </c>
      <c r="D295" s="891" t="s">
        <v>1705</v>
      </c>
      <c r="E295" s="891" t="s">
        <v>1704</v>
      </c>
      <c r="F295" s="893" t="s">
        <v>340</v>
      </c>
      <c r="G295" s="894">
        <v>5</v>
      </c>
      <c r="H295" s="894">
        <v>5</v>
      </c>
      <c r="I295" s="895">
        <v>900</v>
      </c>
      <c r="J295" s="908">
        <v>4.453125</v>
      </c>
      <c r="K295" s="908">
        <v>4.6875</v>
      </c>
      <c r="L295" s="892" t="s">
        <v>15130</v>
      </c>
      <c r="M295" s="892" t="s">
        <v>15408</v>
      </c>
      <c r="N295" s="848">
        <v>207</v>
      </c>
      <c r="O295" s="776"/>
      <c r="P295" s="776"/>
      <c r="Q295" s="776"/>
      <c r="R295" s="776"/>
      <c r="S295" s="776"/>
      <c r="T295" s="776"/>
      <c r="U295" s="776"/>
      <c r="V295" s="776"/>
    </row>
    <row r="296" spans="1:22" s="753" customFormat="1" ht="42">
      <c r="A296" s="910">
        <v>291</v>
      </c>
      <c r="B296" s="845" t="s">
        <v>1714</v>
      </c>
      <c r="C296" s="911" t="s">
        <v>15535</v>
      </c>
      <c r="D296" s="891" t="s">
        <v>15136</v>
      </c>
      <c r="E296" s="891" t="s">
        <v>1704</v>
      </c>
      <c r="F296" s="893" t="s">
        <v>340</v>
      </c>
      <c r="G296" s="894">
        <v>5</v>
      </c>
      <c r="H296" s="894">
        <v>5</v>
      </c>
      <c r="I296" s="895">
        <v>900</v>
      </c>
      <c r="J296" s="908">
        <v>4.4293749999999994</v>
      </c>
      <c r="K296" s="908">
        <v>4.6624999999999996</v>
      </c>
      <c r="L296" s="892" t="s">
        <v>15130</v>
      </c>
      <c r="M296" s="892" t="s">
        <v>15408</v>
      </c>
      <c r="N296" s="848">
        <v>207</v>
      </c>
      <c r="O296" s="776"/>
      <c r="P296" s="776"/>
      <c r="Q296" s="776"/>
      <c r="R296" s="776"/>
      <c r="S296" s="776"/>
      <c r="T296" s="776"/>
      <c r="U296" s="776"/>
      <c r="V296" s="776"/>
    </row>
    <row r="297" spans="1:22" s="753" customFormat="1" ht="42">
      <c r="A297" s="910">
        <v>292</v>
      </c>
      <c r="B297" s="845" t="s">
        <v>1715</v>
      </c>
      <c r="C297" s="911" t="s">
        <v>15536</v>
      </c>
      <c r="D297" s="891" t="s">
        <v>1703</v>
      </c>
      <c r="E297" s="891" t="s">
        <v>1704</v>
      </c>
      <c r="F297" s="893" t="s">
        <v>340</v>
      </c>
      <c r="G297" s="894">
        <v>5</v>
      </c>
      <c r="H297" s="894">
        <v>5</v>
      </c>
      <c r="I297" s="895">
        <v>900</v>
      </c>
      <c r="J297" s="908">
        <v>4.5599999999999996</v>
      </c>
      <c r="K297" s="908">
        <v>4.8</v>
      </c>
      <c r="L297" s="892" t="s">
        <v>15130</v>
      </c>
      <c r="M297" s="892" t="s">
        <v>15408</v>
      </c>
      <c r="N297" s="848">
        <v>207</v>
      </c>
      <c r="O297" s="776"/>
      <c r="P297" s="776"/>
      <c r="Q297" s="776"/>
      <c r="R297" s="776"/>
      <c r="S297" s="776"/>
      <c r="T297" s="776"/>
      <c r="U297" s="776"/>
      <c r="V297" s="776"/>
    </row>
    <row r="298" spans="1:22" s="753" customFormat="1" ht="42">
      <c r="A298" s="910">
        <v>293</v>
      </c>
      <c r="B298" s="845" t="s">
        <v>1716</v>
      </c>
      <c r="C298" s="911" t="s">
        <v>15537</v>
      </c>
      <c r="D298" s="891" t="s">
        <v>15136</v>
      </c>
      <c r="E298" s="891" t="s">
        <v>1704</v>
      </c>
      <c r="F298" s="893" t="s">
        <v>340</v>
      </c>
      <c r="G298" s="894">
        <v>5</v>
      </c>
      <c r="H298" s="894">
        <v>5</v>
      </c>
      <c r="I298" s="895">
        <v>900</v>
      </c>
      <c r="J298" s="908">
        <v>4.085</v>
      </c>
      <c r="K298" s="908">
        <v>4.3</v>
      </c>
      <c r="L298" s="892" t="s">
        <v>15130</v>
      </c>
      <c r="M298" s="892" t="s">
        <v>15408</v>
      </c>
      <c r="N298" s="848">
        <v>207</v>
      </c>
      <c r="O298" s="776"/>
      <c r="P298" s="776"/>
      <c r="Q298" s="776"/>
      <c r="R298" s="776"/>
      <c r="S298" s="776"/>
      <c r="T298" s="776"/>
      <c r="U298" s="776"/>
      <c r="V298" s="776"/>
    </row>
    <row r="299" spans="1:22" s="753" customFormat="1" ht="42">
      <c r="A299" s="910">
        <v>294</v>
      </c>
      <c r="B299" s="845" t="s">
        <v>1717</v>
      </c>
      <c r="C299" s="911" t="s">
        <v>15538</v>
      </c>
      <c r="D299" s="891" t="s">
        <v>15136</v>
      </c>
      <c r="E299" s="891" t="s">
        <v>1704</v>
      </c>
      <c r="F299" s="893" t="s">
        <v>340</v>
      </c>
      <c r="G299" s="894">
        <v>5</v>
      </c>
      <c r="H299" s="894">
        <v>5</v>
      </c>
      <c r="I299" s="895">
        <v>900</v>
      </c>
      <c r="J299" s="908">
        <v>3.336875</v>
      </c>
      <c r="K299" s="908">
        <v>3.5125000000000002</v>
      </c>
      <c r="L299" s="892" t="s">
        <v>15130</v>
      </c>
      <c r="M299" s="892" t="s">
        <v>15408</v>
      </c>
      <c r="N299" s="848">
        <v>207</v>
      </c>
      <c r="O299" s="776"/>
      <c r="P299" s="776"/>
      <c r="Q299" s="776"/>
      <c r="R299" s="776"/>
      <c r="S299" s="776"/>
      <c r="T299" s="776"/>
      <c r="U299" s="776"/>
      <c r="V299" s="776"/>
    </row>
    <row r="300" spans="1:22" s="753" customFormat="1" ht="42">
      <c r="A300" s="910">
        <v>295</v>
      </c>
      <c r="B300" s="845" t="s">
        <v>1718</v>
      </c>
      <c r="C300" s="911" t="s">
        <v>15539</v>
      </c>
      <c r="D300" s="891" t="s">
        <v>15136</v>
      </c>
      <c r="E300" s="891" t="s">
        <v>1704</v>
      </c>
      <c r="F300" s="893" t="s">
        <v>340</v>
      </c>
      <c r="G300" s="894">
        <v>5</v>
      </c>
      <c r="H300" s="894">
        <v>5</v>
      </c>
      <c r="I300" s="895">
        <v>900</v>
      </c>
      <c r="J300" s="908">
        <v>3.3249999999999997</v>
      </c>
      <c r="K300" s="908">
        <v>3.5</v>
      </c>
      <c r="L300" s="892" t="s">
        <v>15130</v>
      </c>
      <c r="M300" s="892" t="s">
        <v>15408</v>
      </c>
      <c r="N300" s="848">
        <v>207</v>
      </c>
      <c r="O300" s="776"/>
      <c r="P300" s="776"/>
      <c r="Q300" s="776"/>
      <c r="R300" s="776"/>
      <c r="S300" s="776"/>
      <c r="T300" s="776"/>
      <c r="U300" s="776"/>
      <c r="V300" s="776"/>
    </row>
    <row r="301" spans="1:22" s="753" customFormat="1" ht="42">
      <c r="A301" s="910">
        <v>296</v>
      </c>
      <c r="B301" s="845" t="s">
        <v>1719</v>
      </c>
      <c r="C301" s="911" t="s">
        <v>15540</v>
      </c>
      <c r="D301" s="891" t="s">
        <v>1703</v>
      </c>
      <c r="E301" s="891" t="s">
        <v>1704</v>
      </c>
      <c r="F301" s="893" t="s">
        <v>340</v>
      </c>
      <c r="G301" s="894">
        <v>5</v>
      </c>
      <c r="H301" s="894">
        <v>5</v>
      </c>
      <c r="I301" s="895">
        <v>900</v>
      </c>
      <c r="J301" s="908">
        <v>6.7687499999999998</v>
      </c>
      <c r="K301" s="908">
        <v>7.125</v>
      </c>
      <c r="L301" s="892" t="s">
        <v>15130</v>
      </c>
      <c r="M301" s="892" t="s">
        <v>15408</v>
      </c>
      <c r="N301" s="848">
        <v>207</v>
      </c>
      <c r="O301" s="776"/>
      <c r="P301" s="776"/>
      <c r="Q301" s="776"/>
      <c r="R301" s="776"/>
      <c r="S301" s="776"/>
      <c r="T301" s="776"/>
      <c r="U301" s="776"/>
      <c r="V301" s="776"/>
    </row>
    <row r="302" spans="1:22" s="753" customFormat="1" ht="42">
      <c r="A302" s="910">
        <v>297</v>
      </c>
      <c r="B302" s="845" t="s">
        <v>1720</v>
      </c>
      <c r="C302" s="911" t="s">
        <v>15541</v>
      </c>
      <c r="D302" s="891" t="s">
        <v>1703</v>
      </c>
      <c r="E302" s="891" t="s">
        <v>1704</v>
      </c>
      <c r="F302" s="893" t="s">
        <v>340</v>
      </c>
      <c r="G302" s="894">
        <v>5</v>
      </c>
      <c r="H302" s="894">
        <v>5</v>
      </c>
      <c r="I302" s="895">
        <v>900</v>
      </c>
      <c r="J302" s="908">
        <v>5.5812499999999998</v>
      </c>
      <c r="K302" s="908">
        <v>5.875</v>
      </c>
      <c r="L302" s="892" t="s">
        <v>15130</v>
      </c>
      <c r="M302" s="892" t="s">
        <v>15408</v>
      </c>
      <c r="N302" s="848">
        <v>207</v>
      </c>
      <c r="O302" s="776"/>
      <c r="P302" s="776"/>
      <c r="Q302" s="776"/>
      <c r="R302" s="776"/>
      <c r="S302" s="776"/>
      <c r="T302" s="776"/>
      <c r="U302" s="776"/>
      <c r="V302" s="776"/>
    </row>
    <row r="303" spans="1:22" s="753" customFormat="1" ht="42">
      <c r="A303" s="910">
        <v>298</v>
      </c>
      <c r="B303" s="845" t="s">
        <v>15542</v>
      </c>
      <c r="C303" s="911" t="s">
        <v>15543</v>
      </c>
      <c r="D303" s="891" t="s">
        <v>15136</v>
      </c>
      <c r="E303" s="891" t="s">
        <v>1704</v>
      </c>
      <c r="F303" s="893" t="s">
        <v>340</v>
      </c>
      <c r="G303" s="894">
        <v>15</v>
      </c>
      <c r="H303" s="894">
        <v>15</v>
      </c>
      <c r="I303" s="895">
        <v>840</v>
      </c>
      <c r="J303" s="908">
        <v>4.1206250000000004</v>
      </c>
      <c r="K303" s="908">
        <v>4.3375000000000004</v>
      </c>
      <c r="L303" s="892" t="s">
        <v>15130</v>
      </c>
      <c r="M303" s="892" t="s">
        <v>15408</v>
      </c>
      <c r="N303" s="848">
        <v>207</v>
      </c>
      <c r="O303" s="776"/>
      <c r="P303" s="776"/>
      <c r="Q303" s="776"/>
      <c r="R303" s="776"/>
      <c r="S303" s="776"/>
      <c r="T303" s="776"/>
      <c r="U303" s="776"/>
      <c r="V303" s="776"/>
    </row>
    <row r="304" spans="1:22" s="753" customFormat="1" ht="42">
      <c r="A304" s="910">
        <v>299</v>
      </c>
      <c r="B304" s="845" t="s">
        <v>15544</v>
      </c>
      <c r="C304" s="911" t="s">
        <v>15543</v>
      </c>
      <c r="D304" s="891" t="s">
        <v>15136</v>
      </c>
      <c r="E304" s="891" t="s">
        <v>1704</v>
      </c>
      <c r="F304" s="893" t="s">
        <v>340</v>
      </c>
      <c r="G304" s="894">
        <v>15</v>
      </c>
      <c r="H304" s="894">
        <v>15</v>
      </c>
      <c r="I304" s="895">
        <v>840</v>
      </c>
      <c r="J304" s="908">
        <v>3.6931249999999998</v>
      </c>
      <c r="K304" s="908">
        <v>3.8874999999999997</v>
      </c>
      <c r="L304" s="892" t="s">
        <v>15130</v>
      </c>
      <c r="M304" s="892" t="s">
        <v>15408</v>
      </c>
      <c r="N304" s="848">
        <v>207</v>
      </c>
      <c r="O304" s="776"/>
      <c r="P304" s="776"/>
      <c r="Q304" s="776"/>
      <c r="R304" s="776"/>
      <c r="S304" s="776"/>
      <c r="T304" s="776"/>
      <c r="U304" s="776"/>
      <c r="V304" s="776"/>
    </row>
    <row r="305" spans="1:22" s="753" customFormat="1" ht="42">
      <c r="A305" s="910">
        <v>300</v>
      </c>
      <c r="B305" s="845" t="s">
        <v>15545</v>
      </c>
      <c r="C305" s="911" t="s">
        <v>15546</v>
      </c>
      <c r="D305" s="891" t="s">
        <v>1705</v>
      </c>
      <c r="E305" s="891" t="s">
        <v>1704</v>
      </c>
      <c r="F305" s="893" t="s">
        <v>340</v>
      </c>
      <c r="G305" s="894">
        <v>18</v>
      </c>
      <c r="H305" s="894">
        <v>18</v>
      </c>
      <c r="I305" s="895">
        <v>1008</v>
      </c>
      <c r="J305" s="908">
        <v>3.4912499999999995</v>
      </c>
      <c r="K305" s="908">
        <v>3.6749999999999998</v>
      </c>
      <c r="L305" s="892" t="s">
        <v>15130</v>
      </c>
      <c r="M305" s="892" t="s">
        <v>15408</v>
      </c>
      <c r="N305" s="848">
        <v>207</v>
      </c>
      <c r="O305" s="776"/>
      <c r="P305" s="776"/>
      <c r="Q305" s="776"/>
      <c r="R305" s="776"/>
      <c r="S305" s="776"/>
      <c r="T305" s="776"/>
      <c r="U305" s="776"/>
      <c r="V305" s="776"/>
    </row>
    <row r="306" spans="1:22" s="753" customFormat="1" ht="42">
      <c r="A306" s="910">
        <v>301</v>
      </c>
      <c r="B306" s="845" t="s">
        <v>15547</v>
      </c>
      <c r="C306" s="911" t="s">
        <v>15546</v>
      </c>
      <c r="D306" s="891" t="s">
        <v>1703</v>
      </c>
      <c r="E306" s="891" t="s">
        <v>1704</v>
      </c>
      <c r="F306" s="893" t="s">
        <v>340</v>
      </c>
      <c r="G306" s="894">
        <v>18</v>
      </c>
      <c r="H306" s="894">
        <v>18</v>
      </c>
      <c r="I306" s="895">
        <v>1008</v>
      </c>
      <c r="J306" s="908">
        <v>3.04</v>
      </c>
      <c r="K306" s="908">
        <v>3.2</v>
      </c>
      <c r="L306" s="892" t="s">
        <v>15130</v>
      </c>
      <c r="M306" s="892" t="s">
        <v>15408</v>
      </c>
      <c r="N306" s="848">
        <v>207</v>
      </c>
      <c r="O306" s="776"/>
      <c r="P306" s="776"/>
      <c r="Q306" s="776"/>
      <c r="R306" s="776"/>
      <c r="S306" s="776"/>
      <c r="T306" s="776"/>
      <c r="U306" s="776"/>
      <c r="V306" s="776"/>
    </row>
    <row r="307" spans="1:22" s="753" customFormat="1" ht="42">
      <c r="A307" s="910">
        <v>302</v>
      </c>
      <c r="B307" s="845" t="s">
        <v>15548</v>
      </c>
      <c r="C307" s="911" t="s">
        <v>15549</v>
      </c>
      <c r="D307" s="891" t="s">
        <v>15136</v>
      </c>
      <c r="E307" s="891" t="s">
        <v>1704</v>
      </c>
      <c r="F307" s="893" t="s">
        <v>340</v>
      </c>
      <c r="G307" s="894">
        <v>5</v>
      </c>
      <c r="H307" s="894">
        <v>750</v>
      </c>
      <c r="I307" s="895">
        <v>750</v>
      </c>
      <c r="J307" s="908">
        <v>3.9781249999999999</v>
      </c>
      <c r="K307" s="908">
        <v>4.1875</v>
      </c>
      <c r="L307" s="892" t="s">
        <v>15130</v>
      </c>
      <c r="M307" s="892" t="s">
        <v>15408</v>
      </c>
      <c r="N307" s="848">
        <v>207</v>
      </c>
      <c r="O307" s="776"/>
      <c r="P307" s="776"/>
      <c r="Q307" s="776"/>
      <c r="R307" s="776"/>
      <c r="S307" s="776"/>
      <c r="T307" s="776"/>
      <c r="U307" s="776"/>
      <c r="V307" s="776"/>
    </row>
    <row r="308" spans="1:22" s="753" customFormat="1" ht="42">
      <c r="A308" s="910">
        <v>303</v>
      </c>
      <c r="B308" s="845" t="s">
        <v>15550</v>
      </c>
      <c r="C308" s="911" t="s">
        <v>15551</v>
      </c>
      <c r="D308" s="891" t="s">
        <v>1705</v>
      </c>
      <c r="E308" s="891" t="s">
        <v>1704</v>
      </c>
      <c r="F308" s="893" t="s">
        <v>340</v>
      </c>
      <c r="G308" s="894">
        <v>18</v>
      </c>
      <c r="H308" s="894">
        <v>18</v>
      </c>
      <c r="I308" s="895">
        <v>1008</v>
      </c>
      <c r="J308" s="908">
        <v>3.4081250000000001</v>
      </c>
      <c r="K308" s="908">
        <v>3.5875000000000004</v>
      </c>
      <c r="L308" s="892" t="s">
        <v>15130</v>
      </c>
      <c r="M308" s="892" t="s">
        <v>15408</v>
      </c>
      <c r="N308" s="848">
        <v>207</v>
      </c>
      <c r="O308" s="776"/>
      <c r="P308" s="776"/>
      <c r="Q308" s="776"/>
      <c r="R308" s="776"/>
      <c r="S308" s="776"/>
      <c r="T308" s="776"/>
      <c r="U308" s="776"/>
      <c r="V308" s="776"/>
    </row>
    <row r="309" spans="1:22" s="753" customFormat="1" ht="42">
      <c r="A309" s="910">
        <v>304</v>
      </c>
      <c r="B309" s="845" t="s">
        <v>15552</v>
      </c>
      <c r="C309" s="911" t="s">
        <v>15551</v>
      </c>
      <c r="D309" s="891" t="s">
        <v>1703</v>
      </c>
      <c r="E309" s="891" t="s">
        <v>1704</v>
      </c>
      <c r="F309" s="893" t="s">
        <v>340</v>
      </c>
      <c r="G309" s="894">
        <v>18</v>
      </c>
      <c r="H309" s="894">
        <v>18</v>
      </c>
      <c r="I309" s="895">
        <v>1008</v>
      </c>
      <c r="J309" s="908">
        <v>2.9568750000000001</v>
      </c>
      <c r="K309" s="908">
        <v>3.1125000000000003</v>
      </c>
      <c r="L309" s="892" t="s">
        <v>15130</v>
      </c>
      <c r="M309" s="892" t="s">
        <v>15408</v>
      </c>
      <c r="N309" s="848">
        <v>207</v>
      </c>
      <c r="O309" s="776"/>
      <c r="P309" s="776"/>
      <c r="Q309" s="776"/>
      <c r="R309" s="776"/>
      <c r="S309" s="776"/>
      <c r="T309" s="776"/>
      <c r="U309" s="776"/>
      <c r="V309" s="776"/>
    </row>
    <row r="310" spans="1:22" s="753" customFormat="1" ht="42">
      <c r="A310" s="910">
        <v>305</v>
      </c>
      <c r="B310" s="845" t="s">
        <v>15553</v>
      </c>
      <c r="C310" s="911" t="s">
        <v>15554</v>
      </c>
      <c r="D310" s="891" t="s">
        <v>15136</v>
      </c>
      <c r="E310" s="891" t="s">
        <v>1704</v>
      </c>
      <c r="F310" s="893" t="s">
        <v>340</v>
      </c>
      <c r="G310" s="894">
        <v>18</v>
      </c>
      <c r="H310" s="894">
        <v>1008</v>
      </c>
      <c r="I310" s="895">
        <v>1008</v>
      </c>
      <c r="J310" s="908">
        <v>3.4199999999999995</v>
      </c>
      <c r="K310" s="908">
        <v>3.5999999999999996</v>
      </c>
      <c r="L310" s="892" t="s">
        <v>15130</v>
      </c>
      <c r="M310" s="892" t="s">
        <v>15408</v>
      </c>
      <c r="N310" s="848">
        <v>207</v>
      </c>
      <c r="O310" s="776"/>
      <c r="P310" s="776"/>
      <c r="Q310" s="776"/>
      <c r="R310" s="776"/>
      <c r="S310" s="776"/>
      <c r="T310" s="776"/>
      <c r="U310" s="776"/>
      <c r="V310" s="776"/>
    </row>
    <row r="311" spans="1:22" s="753" customFormat="1" ht="42">
      <c r="A311" s="910">
        <v>306</v>
      </c>
      <c r="B311" s="845" t="s">
        <v>1723</v>
      </c>
      <c r="C311" s="911" t="s">
        <v>15555</v>
      </c>
      <c r="D311" s="891" t="s">
        <v>1705</v>
      </c>
      <c r="E311" s="891" t="s">
        <v>1704</v>
      </c>
      <c r="F311" s="893" t="s">
        <v>340</v>
      </c>
      <c r="G311" s="894">
        <v>5</v>
      </c>
      <c r="H311" s="894">
        <v>5</v>
      </c>
      <c r="I311" s="895">
        <v>900</v>
      </c>
      <c r="J311" s="908">
        <v>5.7593749999999995</v>
      </c>
      <c r="K311" s="908">
        <v>6.0625</v>
      </c>
      <c r="L311" s="892" t="s">
        <v>15130</v>
      </c>
      <c r="M311" s="892" t="s">
        <v>15408</v>
      </c>
      <c r="N311" s="848">
        <v>207</v>
      </c>
      <c r="O311" s="776"/>
      <c r="P311" s="776"/>
      <c r="Q311" s="776"/>
      <c r="R311" s="776"/>
      <c r="S311" s="776"/>
      <c r="T311" s="776"/>
      <c r="U311" s="776"/>
      <c r="V311" s="776"/>
    </row>
    <row r="312" spans="1:22" s="753" customFormat="1" ht="42">
      <c r="A312" s="910">
        <v>307</v>
      </c>
      <c r="B312" s="845" t="s">
        <v>1724</v>
      </c>
      <c r="C312" s="911" t="s">
        <v>15556</v>
      </c>
      <c r="D312" s="891" t="s">
        <v>1705</v>
      </c>
      <c r="E312" s="891" t="s">
        <v>1704</v>
      </c>
      <c r="F312" s="893" t="s">
        <v>340</v>
      </c>
      <c r="G312" s="894">
        <v>5</v>
      </c>
      <c r="H312" s="894">
        <v>5</v>
      </c>
      <c r="I312" s="895">
        <v>900</v>
      </c>
      <c r="J312" s="908">
        <v>5.3081249999999995</v>
      </c>
      <c r="K312" s="908">
        <v>5.5874999999999995</v>
      </c>
      <c r="L312" s="892" t="s">
        <v>15130</v>
      </c>
      <c r="M312" s="892" t="s">
        <v>15408</v>
      </c>
      <c r="N312" s="848">
        <v>207</v>
      </c>
      <c r="O312" s="776"/>
      <c r="P312" s="776"/>
      <c r="Q312" s="776"/>
      <c r="R312" s="776"/>
      <c r="S312" s="776"/>
      <c r="T312" s="776"/>
      <c r="U312" s="776"/>
      <c r="V312" s="776"/>
    </row>
    <row r="313" spans="1:22" s="753" customFormat="1" ht="42">
      <c r="A313" s="910">
        <v>308</v>
      </c>
      <c r="B313" s="845" t="s">
        <v>1725</v>
      </c>
      <c r="C313" s="911" t="s">
        <v>15557</v>
      </c>
      <c r="D313" s="891" t="s">
        <v>1705</v>
      </c>
      <c r="E313" s="891" t="s">
        <v>1704</v>
      </c>
      <c r="F313" s="893" t="s">
        <v>340</v>
      </c>
      <c r="G313" s="894">
        <v>5</v>
      </c>
      <c r="H313" s="894">
        <v>5</v>
      </c>
      <c r="I313" s="895">
        <v>900</v>
      </c>
      <c r="J313" s="908">
        <v>4.5718749999999995</v>
      </c>
      <c r="K313" s="908">
        <v>4.8125</v>
      </c>
      <c r="L313" s="892" t="s">
        <v>15130</v>
      </c>
      <c r="M313" s="892" t="s">
        <v>15408</v>
      </c>
      <c r="N313" s="848">
        <v>207</v>
      </c>
      <c r="O313" s="776"/>
      <c r="P313" s="776"/>
      <c r="Q313" s="776"/>
      <c r="R313" s="776"/>
      <c r="S313" s="776"/>
      <c r="T313" s="776"/>
      <c r="U313" s="776"/>
      <c r="V313" s="776"/>
    </row>
    <row r="314" spans="1:22" s="753" customFormat="1" ht="42">
      <c r="A314" s="910">
        <v>309</v>
      </c>
      <c r="B314" s="845" t="s">
        <v>1726</v>
      </c>
      <c r="C314" s="911" t="s">
        <v>15558</v>
      </c>
      <c r="D314" s="891" t="s">
        <v>1705</v>
      </c>
      <c r="E314" s="891" t="s">
        <v>1704</v>
      </c>
      <c r="F314" s="893" t="s">
        <v>340</v>
      </c>
      <c r="G314" s="894">
        <v>5</v>
      </c>
      <c r="H314" s="894">
        <v>5</v>
      </c>
      <c r="I314" s="895">
        <v>900</v>
      </c>
      <c r="J314" s="908">
        <v>4.5599999999999996</v>
      </c>
      <c r="K314" s="908">
        <v>4.8</v>
      </c>
      <c r="L314" s="892" t="s">
        <v>15130</v>
      </c>
      <c r="M314" s="892" t="s">
        <v>15408</v>
      </c>
      <c r="N314" s="848">
        <v>207</v>
      </c>
      <c r="O314" s="776"/>
      <c r="P314" s="776"/>
      <c r="Q314" s="776"/>
      <c r="R314" s="776"/>
      <c r="S314" s="776"/>
      <c r="T314" s="776"/>
      <c r="U314" s="776"/>
      <c r="V314" s="776"/>
    </row>
    <row r="315" spans="1:22" s="753" customFormat="1" ht="42">
      <c r="A315" s="910">
        <v>310</v>
      </c>
      <c r="B315" s="845" t="s">
        <v>15559</v>
      </c>
      <c r="C315" s="911" t="s">
        <v>15560</v>
      </c>
      <c r="D315" s="891" t="s">
        <v>1703</v>
      </c>
      <c r="E315" s="891" t="s">
        <v>1704</v>
      </c>
      <c r="F315" s="893" t="s">
        <v>340</v>
      </c>
      <c r="G315" s="894">
        <v>840</v>
      </c>
      <c r="H315" s="894">
        <v>840</v>
      </c>
      <c r="I315" s="895">
        <v>1</v>
      </c>
      <c r="J315" s="908">
        <v>3.9068749999999994</v>
      </c>
      <c r="K315" s="908">
        <v>4.1124999999999998</v>
      </c>
      <c r="L315" s="892" t="s">
        <v>15130</v>
      </c>
      <c r="M315" s="892" t="s">
        <v>15408</v>
      </c>
      <c r="N315" s="848">
        <v>207</v>
      </c>
      <c r="O315" s="776"/>
      <c r="P315" s="776"/>
      <c r="Q315" s="776"/>
      <c r="R315" s="776"/>
      <c r="S315" s="776"/>
      <c r="T315" s="776"/>
      <c r="U315" s="776"/>
      <c r="V315" s="776"/>
    </row>
    <row r="316" spans="1:22" s="753" customFormat="1" ht="42">
      <c r="A316" s="910">
        <v>311</v>
      </c>
      <c r="B316" s="845" t="s">
        <v>13055</v>
      </c>
      <c r="C316" s="911" t="s">
        <v>15561</v>
      </c>
      <c r="D316" s="891" t="s">
        <v>1705</v>
      </c>
      <c r="E316" s="891" t="s">
        <v>1704</v>
      </c>
      <c r="F316" s="893" t="s">
        <v>340</v>
      </c>
      <c r="G316" s="894">
        <v>18</v>
      </c>
      <c r="H316" s="894">
        <v>18</v>
      </c>
      <c r="I316" s="895">
        <v>1</v>
      </c>
      <c r="J316" s="908">
        <v>3.5031249999999998</v>
      </c>
      <c r="K316" s="908">
        <v>3.6875</v>
      </c>
      <c r="L316" s="892" t="s">
        <v>15130</v>
      </c>
      <c r="M316" s="892" t="s">
        <v>15408</v>
      </c>
      <c r="N316" s="848">
        <v>207</v>
      </c>
      <c r="O316" s="776"/>
      <c r="P316" s="776"/>
      <c r="Q316" s="776"/>
      <c r="R316" s="776"/>
      <c r="S316" s="776"/>
      <c r="T316" s="776"/>
      <c r="U316" s="776"/>
      <c r="V316" s="776"/>
    </row>
    <row r="317" spans="1:22" s="753" customFormat="1" ht="42">
      <c r="A317" s="910">
        <v>312</v>
      </c>
      <c r="B317" s="845" t="s">
        <v>13056</v>
      </c>
      <c r="C317" s="911" t="s">
        <v>15562</v>
      </c>
      <c r="D317" s="891" t="s">
        <v>1705</v>
      </c>
      <c r="E317" s="891" t="s">
        <v>1704</v>
      </c>
      <c r="F317" s="893" t="s">
        <v>340</v>
      </c>
      <c r="G317" s="894">
        <v>18</v>
      </c>
      <c r="H317" s="894">
        <v>18</v>
      </c>
      <c r="I317" s="895">
        <v>1</v>
      </c>
      <c r="J317" s="908">
        <v>3.3962499999999998</v>
      </c>
      <c r="K317" s="908">
        <v>3.5749999999999997</v>
      </c>
      <c r="L317" s="892" t="s">
        <v>15130</v>
      </c>
      <c r="M317" s="892" t="s">
        <v>15408</v>
      </c>
      <c r="N317" s="848">
        <v>207</v>
      </c>
      <c r="O317" s="776"/>
      <c r="P317" s="776"/>
      <c r="Q317" s="776"/>
      <c r="R317" s="776"/>
      <c r="S317" s="776"/>
      <c r="T317" s="776"/>
      <c r="U317" s="776"/>
      <c r="V317" s="776"/>
    </row>
    <row r="318" spans="1:22" s="753" customFormat="1" ht="42">
      <c r="A318" s="910">
        <v>313</v>
      </c>
      <c r="B318" s="845" t="s">
        <v>13057</v>
      </c>
      <c r="C318" s="911" t="s">
        <v>15563</v>
      </c>
      <c r="D318" s="891" t="s">
        <v>1703</v>
      </c>
      <c r="E318" s="891" t="s">
        <v>1704</v>
      </c>
      <c r="F318" s="893" t="s">
        <v>340</v>
      </c>
      <c r="G318" s="894">
        <v>1008</v>
      </c>
      <c r="H318" s="894">
        <v>1008</v>
      </c>
      <c r="I318" s="895">
        <v>1</v>
      </c>
      <c r="J318" s="908">
        <v>3.3843749999999999</v>
      </c>
      <c r="K318" s="908">
        <v>3.5625</v>
      </c>
      <c r="L318" s="892" t="s">
        <v>15130</v>
      </c>
      <c r="M318" s="892" t="s">
        <v>15408</v>
      </c>
      <c r="N318" s="848">
        <v>207</v>
      </c>
      <c r="O318" s="776"/>
      <c r="P318" s="776"/>
      <c r="Q318" s="776"/>
      <c r="R318" s="776"/>
      <c r="S318" s="776"/>
      <c r="T318" s="776"/>
      <c r="U318" s="776"/>
      <c r="V318" s="776"/>
    </row>
    <row r="319" spans="1:22" s="753" customFormat="1" ht="42">
      <c r="A319" s="910">
        <v>314</v>
      </c>
      <c r="B319" s="845" t="s">
        <v>15564</v>
      </c>
      <c r="C319" s="911" t="s">
        <v>15565</v>
      </c>
      <c r="D319" s="891" t="s">
        <v>1703</v>
      </c>
      <c r="E319" s="891" t="s">
        <v>1704</v>
      </c>
      <c r="F319" s="893" t="s">
        <v>340</v>
      </c>
      <c r="G319" s="894">
        <v>840</v>
      </c>
      <c r="H319" s="894">
        <v>840</v>
      </c>
      <c r="I319" s="895">
        <v>1</v>
      </c>
      <c r="J319" s="908">
        <v>4.2512499999999998</v>
      </c>
      <c r="K319" s="908">
        <v>4.4749999999999996</v>
      </c>
      <c r="L319" s="892" t="s">
        <v>15130</v>
      </c>
      <c r="M319" s="892" t="s">
        <v>15408</v>
      </c>
      <c r="N319" s="848">
        <v>207</v>
      </c>
      <c r="O319" s="776"/>
      <c r="P319" s="776"/>
      <c r="Q319" s="776"/>
      <c r="R319" s="776"/>
      <c r="S319" s="776"/>
      <c r="T319" s="776"/>
      <c r="U319" s="776"/>
      <c r="V319" s="776"/>
    </row>
    <row r="320" spans="1:22" s="753" customFormat="1" ht="42">
      <c r="A320" s="910">
        <v>315</v>
      </c>
      <c r="B320" s="845" t="s">
        <v>15566</v>
      </c>
      <c r="C320" s="911" t="s">
        <v>15567</v>
      </c>
      <c r="D320" s="891" t="s">
        <v>1703</v>
      </c>
      <c r="E320" s="891" t="s">
        <v>1704</v>
      </c>
      <c r="F320" s="893" t="s">
        <v>340</v>
      </c>
      <c r="G320" s="894">
        <v>1008</v>
      </c>
      <c r="H320" s="894">
        <v>1008</v>
      </c>
      <c r="I320" s="895">
        <v>1</v>
      </c>
      <c r="J320" s="908">
        <v>3.6931249999999998</v>
      </c>
      <c r="K320" s="908">
        <v>3.8874999999999997</v>
      </c>
      <c r="L320" s="892" t="s">
        <v>15130</v>
      </c>
      <c r="M320" s="892" t="s">
        <v>15408</v>
      </c>
      <c r="N320" s="848">
        <v>207</v>
      </c>
      <c r="O320" s="776"/>
      <c r="P320" s="776"/>
      <c r="Q320" s="776"/>
      <c r="R320" s="776"/>
      <c r="S320" s="776"/>
      <c r="T320" s="776"/>
      <c r="U320" s="776"/>
      <c r="V320" s="776"/>
    </row>
    <row r="321" spans="1:22" s="753" customFormat="1" ht="42">
      <c r="A321" s="910">
        <v>316</v>
      </c>
      <c r="B321" s="845" t="s">
        <v>15568</v>
      </c>
      <c r="C321" s="911" t="s">
        <v>15569</v>
      </c>
      <c r="D321" s="891" t="s">
        <v>1703</v>
      </c>
      <c r="E321" s="891" t="s">
        <v>1704</v>
      </c>
      <c r="F321" s="893" t="s">
        <v>340</v>
      </c>
      <c r="G321" s="894">
        <v>1008</v>
      </c>
      <c r="H321" s="894">
        <v>1008</v>
      </c>
      <c r="I321" s="895">
        <v>1</v>
      </c>
      <c r="J321" s="908">
        <v>3.5031249999999998</v>
      </c>
      <c r="K321" s="908">
        <v>3.6875</v>
      </c>
      <c r="L321" s="892" t="s">
        <v>15130</v>
      </c>
      <c r="M321" s="892" t="s">
        <v>15408</v>
      </c>
      <c r="N321" s="848">
        <v>207</v>
      </c>
      <c r="O321" s="776"/>
      <c r="P321" s="776"/>
      <c r="Q321" s="776"/>
      <c r="R321" s="776"/>
      <c r="S321" s="776"/>
      <c r="T321" s="776"/>
      <c r="U321" s="776"/>
      <c r="V321" s="776"/>
    </row>
    <row r="322" spans="1:22" s="753" customFormat="1" ht="42">
      <c r="A322" s="910">
        <v>317</v>
      </c>
      <c r="B322" s="845" t="s">
        <v>15570</v>
      </c>
      <c r="C322" s="911" t="s">
        <v>15571</v>
      </c>
      <c r="D322" s="891" t="s">
        <v>1703</v>
      </c>
      <c r="E322" s="891" t="s">
        <v>1704</v>
      </c>
      <c r="F322" s="893" t="s">
        <v>340</v>
      </c>
      <c r="G322" s="894">
        <v>1008</v>
      </c>
      <c r="H322" s="894">
        <v>1008</v>
      </c>
      <c r="I322" s="895">
        <v>1</v>
      </c>
      <c r="J322" s="908">
        <v>3.4793750000000001</v>
      </c>
      <c r="K322" s="908">
        <v>3.6625000000000001</v>
      </c>
      <c r="L322" s="892" t="s">
        <v>15130</v>
      </c>
      <c r="M322" s="892" t="s">
        <v>15408</v>
      </c>
      <c r="N322" s="848">
        <v>207</v>
      </c>
      <c r="O322" s="776"/>
      <c r="P322" s="776"/>
      <c r="Q322" s="776"/>
      <c r="R322" s="776"/>
      <c r="S322" s="776"/>
      <c r="T322" s="776"/>
      <c r="U322" s="776"/>
      <c r="V322" s="776"/>
    </row>
    <row r="323" spans="1:22" s="753" customFormat="1" ht="42">
      <c r="A323" s="910">
        <v>318</v>
      </c>
      <c r="B323" s="845" t="s">
        <v>15572</v>
      </c>
      <c r="C323" s="911" t="s">
        <v>15573</v>
      </c>
      <c r="D323" s="891" t="s">
        <v>1703</v>
      </c>
      <c r="E323" s="891" t="s">
        <v>1704</v>
      </c>
      <c r="F323" s="893" t="s">
        <v>340</v>
      </c>
      <c r="G323" s="894">
        <v>1008</v>
      </c>
      <c r="H323" s="894">
        <v>1008</v>
      </c>
      <c r="I323" s="895">
        <v>1</v>
      </c>
      <c r="J323" s="908">
        <v>3.5150000000000001</v>
      </c>
      <c r="K323" s="908">
        <v>3.7</v>
      </c>
      <c r="L323" s="892" t="s">
        <v>15130</v>
      </c>
      <c r="M323" s="892" t="s">
        <v>15408</v>
      </c>
      <c r="N323" s="848">
        <v>207</v>
      </c>
      <c r="O323" s="776"/>
      <c r="P323" s="776"/>
      <c r="Q323" s="776"/>
      <c r="R323" s="776"/>
      <c r="S323" s="776"/>
      <c r="T323" s="776"/>
      <c r="U323" s="776"/>
      <c r="V323" s="776"/>
    </row>
    <row r="324" spans="1:22" s="753" customFormat="1" ht="42">
      <c r="A324" s="910">
        <v>319</v>
      </c>
      <c r="B324" s="845" t="s">
        <v>7478</v>
      </c>
      <c r="C324" s="911" t="s">
        <v>15574</v>
      </c>
      <c r="D324" s="891" t="s">
        <v>15136</v>
      </c>
      <c r="E324" s="891" t="s">
        <v>1704</v>
      </c>
      <c r="F324" s="893" t="s">
        <v>340</v>
      </c>
      <c r="G324" s="894">
        <v>5</v>
      </c>
      <c r="H324" s="894">
        <v>5</v>
      </c>
      <c r="I324" s="895">
        <v>750</v>
      </c>
      <c r="J324" s="908">
        <v>4.18</v>
      </c>
      <c r="K324" s="908">
        <v>4.4000000000000004</v>
      </c>
      <c r="L324" s="892" t="s">
        <v>15130</v>
      </c>
      <c r="M324" s="892" t="s">
        <v>15408</v>
      </c>
      <c r="N324" s="848">
        <v>207</v>
      </c>
      <c r="O324" s="776"/>
      <c r="P324" s="776"/>
      <c r="Q324" s="776"/>
      <c r="R324" s="776"/>
      <c r="S324" s="776"/>
      <c r="T324" s="776"/>
      <c r="U324" s="776"/>
      <c r="V324" s="776"/>
    </row>
    <row r="325" spans="1:22" s="753" customFormat="1" ht="42">
      <c r="A325" s="910">
        <v>320</v>
      </c>
      <c r="B325" s="845" t="s">
        <v>36000</v>
      </c>
      <c r="C325" s="911" t="s">
        <v>15575</v>
      </c>
      <c r="D325" s="891" t="s">
        <v>15136</v>
      </c>
      <c r="E325" s="891" t="s">
        <v>1707</v>
      </c>
      <c r="F325" s="893" t="s">
        <v>340</v>
      </c>
      <c r="G325" s="894">
        <v>15</v>
      </c>
      <c r="H325" s="894">
        <v>15</v>
      </c>
      <c r="I325" s="895">
        <v>840</v>
      </c>
      <c r="J325" s="908">
        <v>3.8</v>
      </c>
      <c r="K325" s="908">
        <v>4</v>
      </c>
      <c r="L325" s="892" t="s">
        <v>15130</v>
      </c>
      <c r="M325" s="892" t="s">
        <v>15408</v>
      </c>
      <c r="N325" s="848">
        <v>207</v>
      </c>
      <c r="O325" s="776"/>
      <c r="P325" s="776"/>
      <c r="Q325" s="776"/>
      <c r="R325" s="776"/>
      <c r="S325" s="776"/>
      <c r="T325" s="776"/>
      <c r="U325" s="776"/>
      <c r="V325" s="776"/>
    </row>
    <row r="326" spans="1:22" s="753" customFormat="1" ht="42">
      <c r="A326" s="910">
        <v>321</v>
      </c>
      <c r="B326" s="845" t="s">
        <v>1906</v>
      </c>
      <c r="C326" s="911" t="s">
        <v>15575</v>
      </c>
      <c r="D326" s="891" t="s">
        <v>15136</v>
      </c>
      <c r="E326" s="891" t="s">
        <v>1704</v>
      </c>
      <c r="F326" s="893" t="s">
        <v>340</v>
      </c>
      <c r="G326" s="894">
        <v>15</v>
      </c>
      <c r="H326" s="894">
        <v>15</v>
      </c>
      <c r="I326" s="895">
        <v>840</v>
      </c>
      <c r="J326" s="908">
        <v>3.8118750000000001</v>
      </c>
      <c r="K326" s="908">
        <v>4.0125000000000002</v>
      </c>
      <c r="L326" s="892" t="s">
        <v>15130</v>
      </c>
      <c r="M326" s="892" t="s">
        <v>15408</v>
      </c>
      <c r="N326" s="848">
        <v>207</v>
      </c>
      <c r="O326" s="776"/>
      <c r="P326" s="776"/>
      <c r="Q326" s="776"/>
      <c r="R326" s="776"/>
      <c r="S326" s="776"/>
      <c r="T326" s="776"/>
      <c r="U326" s="776"/>
      <c r="V326" s="776"/>
    </row>
    <row r="327" spans="1:22" s="753" customFormat="1" ht="42">
      <c r="A327" s="910">
        <v>322</v>
      </c>
      <c r="B327" s="845" t="s">
        <v>1907</v>
      </c>
      <c r="C327" s="911" t="s">
        <v>15576</v>
      </c>
      <c r="D327" s="891" t="s">
        <v>15136</v>
      </c>
      <c r="E327" s="891" t="s">
        <v>1704</v>
      </c>
      <c r="F327" s="893" t="s">
        <v>340</v>
      </c>
      <c r="G327" s="894">
        <v>5</v>
      </c>
      <c r="H327" s="894">
        <v>5</v>
      </c>
      <c r="I327" s="895">
        <v>750</v>
      </c>
      <c r="J327" s="908">
        <v>3.9781249999999999</v>
      </c>
      <c r="K327" s="908">
        <v>4.1875</v>
      </c>
      <c r="L327" s="892" t="s">
        <v>15130</v>
      </c>
      <c r="M327" s="892" t="s">
        <v>15408</v>
      </c>
      <c r="N327" s="848">
        <v>207</v>
      </c>
      <c r="O327" s="776"/>
      <c r="P327" s="776"/>
      <c r="Q327" s="776"/>
      <c r="R327" s="776"/>
      <c r="S327" s="776"/>
      <c r="T327" s="776"/>
      <c r="U327" s="776"/>
      <c r="V327" s="776"/>
    </row>
    <row r="328" spans="1:22" s="753" customFormat="1" ht="42">
      <c r="A328" s="910">
        <v>323</v>
      </c>
      <c r="B328" s="900" t="s">
        <v>15577</v>
      </c>
      <c r="C328" s="913" t="s">
        <v>15578</v>
      </c>
      <c r="D328" s="551" t="s">
        <v>2313</v>
      </c>
      <c r="E328" s="551" t="s">
        <v>1704</v>
      </c>
      <c r="F328" s="841" t="s">
        <v>340</v>
      </c>
      <c r="G328" s="914">
        <v>15</v>
      </c>
      <c r="H328" s="914">
        <v>15</v>
      </c>
      <c r="I328" s="915"/>
      <c r="J328" s="909">
        <v>3.7643749999999998</v>
      </c>
      <c r="K328" s="909">
        <v>3.9624999999999999</v>
      </c>
      <c r="L328" s="755" t="s">
        <v>15130</v>
      </c>
      <c r="M328" s="755" t="s">
        <v>15408</v>
      </c>
      <c r="N328" s="756">
        <v>207</v>
      </c>
      <c r="O328" s="776"/>
      <c r="P328" s="776"/>
      <c r="Q328" s="776"/>
      <c r="R328" s="776"/>
      <c r="S328" s="776"/>
      <c r="T328" s="776"/>
      <c r="U328" s="776"/>
      <c r="V328" s="776"/>
    </row>
    <row r="329" spans="1:22" s="753" customFormat="1" ht="42">
      <c r="A329" s="910">
        <v>324</v>
      </c>
      <c r="B329" s="845" t="s">
        <v>36001</v>
      </c>
      <c r="C329" s="911" t="s">
        <v>15579</v>
      </c>
      <c r="D329" s="891" t="s">
        <v>15136</v>
      </c>
      <c r="E329" s="891" t="s">
        <v>1707</v>
      </c>
      <c r="F329" s="893" t="s">
        <v>340</v>
      </c>
      <c r="G329" s="894">
        <v>18</v>
      </c>
      <c r="H329" s="894">
        <v>1008</v>
      </c>
      <c r="I329" s="895">
        <v>1008</v>
      </c>
      <c r="J329" s="908">
        <v>4.15625</v>
      </c>
      <c r="K329" s="908">
        <v>4.375</v>
      </c>
      <c r="L329" s="892" t="s">
        <v>15130</v>
      </c>
      <c r="M329" s="892" t="s">
        <v>15408</v>
      </c>
      <c r="N329" s="848">
        <v>207</v>
      </c>
      <c r="O329" s="776"/>
      <c r="P329" s="776"/>
      <c r="Q329" s="776"/>
      <c r="R329" s="776"/>
      <c r="S329" s="776"/>
      <c r="T329" s="776"/>
      <c r="U329" s="776"/>
      <c r="V329" s="776"/>
    </row>
    <row r="330" spans="1:22" s="753" customFormat="1" ht="42">
      <c r="A330" s="910">
        <v>325</v>
      </c>
      <c r="B330" s="845" t="s">
        <v>1908</v>
      </c>
      <c r="C330" s="911" t="s">
        <v>15579</v>
      </c>
      <c r="D330" s="891" t="s">
        <v>15136</v>
      </c>
      <c r="E330" s="891" t="s">
        <v>1704</v>
      </c>
      <c r="F330" s="893" t="s">
        <v>340</v>
      </c>
      <c r="G330" s="894">
        <v>18</v>
      </c>
      <c r="H330" s="894">
        <v>18</v>
      </c>
      <c r="I330" s="895">
        <v>1008</v>
      </c>
      <c r="J330" s="908">
        <v>3.4199999999999995</v>
      </c>
      <c r="K330" s="908">
        <v>3.5999999999999996</v>
      </c>
      <c r="L330" s="892" t="s">
        <v>15130</v>
      </c>
      <c r="M330" s="892" t="s">
        <v>15408</v>
      </c>
      <c r="N330" s="848">
        <v>207</v>
      </c>
      <c r="O330" s="776"/>
      <c r="P330" s="776"/>
      <c r="Q330" s="776"/>
      <c r="R330" s="776"/>
      <c r="S330" s="776"/>
      <c r="T330" s="776"/>
      <c r="U330" s="776"/>
      <c r="V330" s="776"/>
    </row>
    <row r="331" spans="1:22" s="753" customFormat="1" ht="42">
      <c r="A331" s="910">
        <v>326</v>
      </c>
      <c r="B331" s="845" t="s">
        <v>1910</v>
      </c>
      <c r="C331" s="911" t="s">
        <v>15580</v>
      </c>
      <c r="D331" s="891" t="s">
        <v>15136</v>
      </c>
      <c r="E331" s="891" t="s">
        <v>1704</v>
      </c>
      <c r="F331" s="893" t="s">
        <v>340</v>
      </c>
      <c r="G331" s="894">
        <v>5</v>
      </c>
      <c r="H331" s="894">
        <v>750</v>
      </c>
      <c r="I331" s="895">
        <v>750</v>
      </c>
      <c r="J331" s="908">
        <v>3.8475000000000006</v>
      </c>
      <c r="K331" s="908">
        <v>4.0500000000000007</v>
      </c>
      <c r="L331" s="892" t="s">
        <v>15130</v>
      </c>
      <c r="M331" s="892" t="s">
        <v>15408</v>
      </c>
      <c r="N331" s="848">
        <v>207</v>
      </c>
      <c r="O331" s="776"/>
      <c r="P331" s="776"/>
      <c r="Q331" s="776"/>
      <c r="R331" s="776"/>
      <c r="S331" s="776"/>
      <c r="T331" s="776"/>
      <c r="U331" s="776"/>
      <c r="V331" s="776"/>
    </row>
    <row r="332" spans="1:22" s="753" customFormat="1" ht="42">
      <c r="A332" s="910">
        <v>327</v>
      </c>
      <c r="B332" s="845" t="s">
        <v>1911</v>
      </c>
      <c r="C332" s="911" t="s">
        <v>15581</v>
      </c>
      <c r="D332" s="891" t="s">
        <v>1705</v>
      </c>
      <c r="E332" s="891" t="s">
        <v>1707</v>
      </c>
      <c r="F332" s="893" t="s">
        <v>340</v>
      </c>
      <c r="G332" s="894">
        <v>18</v>
      </c>
      <c r="H332" s="894">
        <v>18</v>
      </c>
      <c r="I332" s="895">
        <v>1008</v>
      </c>
      <c r="J332" s="908">
        <v>3.6812499999999999</v>
      </c>
      <c r="K332" s="908">
        <v>3.875</v>
      </c>
      <c r="L332" s="892" t="s">
        <v>15130</v>
      </c>
      <c r="M332" s="892" t="s">
        <v>15408</v>
      </c>
      <c r="N332" s="848">
        <v>207</v>
      </c>
      <c r="O332" s="776"/>
      <c r="P332" s="776"/>
      <c r="Q332" s="776"/>
      <c r="R332" s="776"/>
      <c r="S332" s="776"/>
      <c r="T332" s="776"/>
      <c r="U332" s="776"/>
      <c r="V332" s="776"/>
    </row>
    <row r="333" spans="1:22" s="753" customFormat="1" ht="42">
      <c r="A333" s="910">
        <v>328</v>
      </c>
      <c r="B333" s="845" t="s">
        <v>1912</v>
      </c>
      <c r="C333" s="911" t="s">
        <v>15581</v>
      </c>
      <c r="D333" s="891" t="s">
        <v>15136</v>
      </c>
      <c r="E333" s="891" t="s">
        <v>1704</v>
      </c>
      <c r="F333" s="893" t="s">
        <v>340</v>
      </c>
      <c r="G333" s="894">
        <v>18</v>
      </c>
      <c r="H333" s="894">
        <v>1008</v>
      </c>
      <c r="I333" s="895">
        <v>1008</v>
      </c>
      <c r="J333" s="908">
        <v>3.3012499999999996</v>
      </c>
      <c r="K333" s="908">
        <v>3.4749999999999996</v>
      </c>
      <c r="L333" s="892" t="s">
        <v>15130</v>
      </c>
      <c r="M333" s="892" t="s">
        <v>15408</v>
      </c>
      <c r="N333" s="848">
        <v>207</v>
      </c>
      <c r="O333" s="776"/>
      <c r="P333" s="776"/>
      <c r="Q333" s="776"/>
      <c r="R333" s="776"/>
      <c r="S333" s="776"/>
      <c r="T333" s="776"/>
      <c r="U333" s="776"/>
      <c r="V333" s="776"/>
    </row>
    <row r="334" spans="1:22" s="753" customFormat="1" ht="42">
      <c r="A334" s="910">
        <v>329</v>
      </c>
      <c r="B334" s="845" t="s">
        <v>36002</v>
      </c>
      <c r="C334" s="911" t="s">
        <v>15582</v>
      </c>
      <c r="D334" s="891" t="s">
        <v>1703</v>
      </c>
      <c r="E334" s="891" t="s">
        <v>1707</v>
      </c>
      <c r="F334" s="893" t="s">
        <v>340</v>
      </c>
      <c r="G334" s="894">
        <v>18</v>
      </c>
      <c r="H334" s="894">
        <v>1008</v>
      </c>
      <c r="I334" s="895"/>
      <c r="J334" s="908">
        <v>3.6218749999999997</v>
      </c>
      <c r="K334" s="908">
        <v>3.8125</v>
      </c>
      <c r="L334" s="892" t="s">
        <v>15130</v>
      </c>
      <c r="M334" s="892" t="s">
        <v>15408</v>
      </c>
      <c r="N334" s="848">
        <v>207</v>
      </c>
      <c r="O334" s="776"/>
      <c r="P334" s="776"/>
      <c r="Q334" s="776"/>
      <c r="R334" s="776"/>
      <c r="S334" s="776"/>
      <c r="T334" s="776"/>
      <c r="U334" s="776"/>
      <c r="V334" s="776"/>
    </row>
    <row r="335" spans="1:22" s="753" customFormat="1" ht="42">
      <c r="A335" s="910">
        <v>330</v>
      </c>
      <c r="B335" s="845" t="s">
        <v>1914</v>
      </c>
      <c r="C335" s="911" t="s">
        <v>15582</v>
      </c>
      <c r="D335" s="891" t="s">
        <v>15136</v>
      </c>
      <c r="E335" s="891" t="s">
        <v>1704</v>
      </c>
      <c r="F335" s="893" t="s">
        <v>340</v>
      </c>
      <c r="G335" s="894">
        <v>18</v>
      </c>
      <c r="H335" s="894">
        <v>18</v>
      </c>
      <c r="I335" s="895">
        <v>1008</v>
      </c>
      <c r="J335" s="908">
        <v>3.3249999999999997</v>
      </c>
      <c r="K335" s="908">
        <v>3.5</v>
      </c>
      <c r="L335" s="892" t="s">
        <v>15130</v>
      </c>
      <c r="M335" s="892" t="s">
        <v>15408</v>
      </c>
      <c r="N335" s="848">
        <v>207</v>
      </c>
      <c r="O335" s="776"/>
      <c r="P335" s="776"/>
      <c r="Q335" s="776"/>
      <c r="R335" s="776"/>
      <c r="S335" s="776"/>
      <c r="T335" s="776"/>
      <c r="U335" s="776"/>
      <c r="V335" s="776"/>
    </row>
    <row r="336" spans="1:22" s="753" customFormat="1" ht="42">
      <c r="A336" s="910">
        <v>331</v>
      </c>
      <c r="B336" s="845" t="s">
        <v>1915</v>
      </c>
      <c r="C336" s="911" t="s">
        <v>15583</v>
      </c>
      <c r="D336" s="891" t="s">
        <v>1705</v>
      </c>
      <c r="E336" s="891" t="s">
        <v>1707</v>
      </c>
      <c r="F336" s="893" t="s">
        <v>340</v>
      </c>
      <c r="G336" s="894">
        <v>18</v>
      </c>
      <c r="H336" s="894">
        <v>18</v>
      </c>
      <c r="I336" s="895">
        <v>1008</v>
      </c>
      <c r="J336" s="908">
        <v>3.6812499999999999</v>
      </c>
      <c r="K336" s="908">
        <v>3.875</v>
      </c>
      <c r="L336" s="892" t="s">
        <v>15130</v>
      </c>
      <c r="M336" s="892" t="s">
        <v>15408</v>
      </c>
      <c r="N336" s="848">
        <v>207</v>
      </c>
      <c r="O336" s="776"/>
      <c r="P336" s="776"/>
      <c r="Q336" s="776"/>
      <c r="R336" s="776"/>
      <c r="S336" s="776"/>
      <c r="T336" s="776"/>
      <c r="U336" s="776"/>
      <c r="V336" s="776"/>
    </row>
    <row r="337" spans="1:22" s="753" customFormat="1" ht="42">
      <c r="A337" s="910">
        <v>332</v>
      </c>
      <c r="B337" s="845" t="s">
        <v>1916</v>
      </c>
      <c r="C337" s="911" t="s">
        <v>15583</v>
      </c>
      <c r="D337" s="891" t="s">
        <v>15136</v>
      </c>
      <c r="E337" s="891" t="s">
        <v>1704</v>
      </c>
      <c r="F337" s="893" t="s">
        <v>340</v>
      </c>
      <c r="G337" s="894">
        <v>18</v>
      </c>
      <c r="H337" s="894">
        <v>1008</v>
      </c>
      <c r="I337" s="895">
        <v>1008</v>
      </c>
      <c r="J337" s="908">
        <v>3.2893749999999997</v>
      </c>
      <c r="K337" s="908">
        <v>3.4624999999999999</v>
      </c>
      <c r="L337" s="892" t="s">
        <v>15130</v>
      </c>
      <c r="M337" s="892" t="s">
        <v>15408</v>
      </c>
      <c r="N337" s="848">
        <v>207</v>
      </c>
      <c r="O337" s="776"/>
      <c r="P337" s="776"/>
      <c r="Q337" s="776"/>
      <c r="R337" s="776"/>
      <c r="S337" s="776"/>
      <c r="T337" s="776"/>
      <c r="U337" s="776"/>
      <c r="V337" s="776"/>
    </row>
    <row r="338" spans="1:22" s="753" customFormat="1" ht="42">
      <c r="A338" s="910">
        <v>333</v>
      </c>
      <c r="B338" s="845" t="s">
        <v>1918</v>
      </c>
      <c r="C338" s="911" t="s">
        <v>15584</v>
      </c>
      <c r="D338" s="891" t="s">
        <v>1703</v>
      </c>
      <c r="E338" s="891" t="s">
        <v>1704</v>
      </c>
      <c r="F338" s="893" t="s">
        <v>340</v>
      </c>
      <c r="G338" s="894">
        <v>1008</v>
      </c>
      <c r="H338" s="894">
        <v>1008</v>
      </c>
      <c r="I338" s="895">
        <v>1008</v>
      </c>
      <c r="J338" s="908">
        <v>5.640625</v>
      </c>
      <c r="K338" s="908">
        <v>5.9375</v>
      </c>
      <c r="L338" s="892" t="s">
        <v>15130</v>
      </c>
      <c r="M338" s="892" t="s">
        <v>15408</v>
      </c>
      <c r="N338" s="848">
        <v>207</v>
      </c>
      <c r="O338" s="776"/>
      <c r="P338" s="776"/>
      <c r="Q338" s="776"/>
      <c r="R338" s="776"/>
      <c r="S338" s="776"/>
      <c r="T338" s="776"/>
      <c r="U338" s="776"/>
      <c r="V338" s="776"/>
    </row>
    <row r="339" spans="1:22" s="753" customFormat="1" ht="42">
      <c r="A339" s="910">
        <v>334</v>
      </c>
      <c r="B339" s="845" t="s">
        <v>1919</v>
      </c>
      <c r="C339" s="911" t="s">
        <v>15585</v>
      </c>
      <c r="D339" s="891" t="s">
        <v>1703</v>
      </c>
      <c r="E339" s="891" t="s">
        <v>1704</v>
      </c>
      <c r="F339" s="893" t="s">
        <v>340</v>
      </c>
      <c r="G339" s="894">
        <v>1008</v>
      </c>
      <c r="H339" s="894">
        <v>1008</v>
      </c>
      <c r="I339" s="895">
        <v>1008</v>
      </c>
      <c r="J339" s="908">
        <v>5.4743750000000002</v>
      </c>
      <c r="K339" s="908">
        <v>5.7625000000000002</v>
      </c>
      <c r="L339" s="892" t="s">
        <v>15130</v>
      </c>
      <c r="M339" s="892" t="s">
        <v>15408</v>
      </c>
      <c r="N339" s="848">
        <v>207</v>
      </c>
      <c r="O339" s="776"/>
      <c r="P339" s="776"/>
      <c r="Q339" s="776"/>
      <c r="R339" s="776"/>
      <c r="S339" s="776"/>
      <c r="T339" s="776"/>
      <c r="U339" s="776"/>
      <c r="V339" s="776"/>
    </row>
    <row r="340" spans="1:22" s="753" customFormat="1" ht="42">
      <c r="A340" s="910">
        <v>335</v>
      </c>
      <c r="B340" s="845" t="s">
        <v>1921</v>
      </c>
      <c r="C340" s="911" t="s">
        <v>15586</v>
      </c>
      <c r="D340" s="891" t="s">
        <v>15136</v>
      </c>
      <c r="E340" s="891" t="s">
        <v>1704</v>
      </c>
      <c r="F340" s="893" t="s">
        <v>340</v>
      </c>
      <c r="G340" s="894">
        <v>15</v>
      </c>
      <c r="H340" s="894">
        <v>15</v>
      </c>
      <c r="I340" s="895">
        <v>840</v>
      </c>
      <c r="J340" s="908">
        <v>4.0493750000000004</v>
      </c>
      <c r="K340" s="908">
        <v>4.2625000000000002</v>
      </c>
      <c r="L340" s="892" t="s">
        <v>15130</v>
      </c>
      <c r="M340" s="892" t="s">
        <v>15408</v>
      </c>
      <c r="N340" s="848">
        <v>207</v>
      </c>
      <c r="O340" s="776"/>
      <c r="P340" s="776"/>
      <c r="Q340" s="776"/>
      <c r="R340" s="776"/>
      <c r="S340" s="776"/>
      <c r="T340" s="776"/>
      <c r="U340" s="776"/>
      <c r="V340" s="776"/>
    </row>
    <row r="341" spans="1:22" s="753" customFormat="1" ht="42">
      <c r="A341" s="910">
        <v>336</v>
      </c>
      <c r="B341" s="845" t="s">
        <v>1923</v>
      </c>
      <c r="C341" s="911" t="s">
        <v>15587</v>
      </c>
      <c r="D341" s="891" t="s">
        <v>1705</v>
      </c>
      <c r="E341" s="891" t="s">
        <v>1704</v>
      </c>
      <c r="F341" s="893" t="s">
        <v>340</v>
      </c>
      <c r="G341" s="894">
        <v>18</v>
      </c>
      <c r="H341" s="894">
        <v>18</v>
      </c>
      <c r="I341" s="895">
        <v>1008</v>
      </c>
      <c r="J341" s="908">
        <v>3.5150000000000001</v>
      </c>
      <c r="K341" s="908">
        <v>3.7</v>
      </c>
      <c r="L341" s="892" t="s">
        <v>15130</v>
      </c>
      <c r="M341" s="892" t="s">
        <v>15408</v>
      </c>
      <c r="N341" s="848">
        <v>207</v>
      </c>
      <c r="O341" s="776"/>
      <c r="P341" s="776"/>
      <c r="Q341" s="776"/>
      <c r="R341" s="776"/>
      <c r="S341" s="776"/>
      <c r="T341" s="776"/>
      <c r="U341" s="776"/>
      <c r="V341" s="776"/>
    </row>
    <row r="342" spans="1:22" s="753" customFormat="1" ht="42">
      <c r="A342" s="910">
        <v>337</v>
      </c>
      <c r="B342" s="845" t="s">
        <v>1925</v>
      </c>
      <c r="C342" s="911" t="s">
        <v>15588</v>
      </c>
      <c r="D342" s="891" t="s">
        <v>1705</v>
      </c>
      <c r="E342" s="891" t="s">
        <v>1704</v>
      </c>
      <c r="F342" s="893" t="s">
        <v>340</v>
      </c>
      <c r="G342" s="894">
        <v>18</v>
      </c>
      <c r="H342" s="894">
        <v>18</v>
      </c>
      <c r="I342" s="895">
        <v>1008</v>
      </c>
      <c r="J342" s="908">
        <v>3.336875</v>
      </c>
      <c r="K342" s="908">
        <v>3.5125000000000002</v>
      </c>
      <c r="L342" s="892" t="s">
        <v>15130</v>
      </c>
      <c r="M342" s="892" t="s">
        <v>15408</v>
      </c>
      <c r="N342" s="848">
        <v>207</v>
      </c>
      <c r="O342" s="776"/>
      <c r="P342" s="776"/>
      <c r="Q342" s="776"/>
      <c r="R342" s="776"/>
      <c r="S342" s="776"/>
      <c r="T342" s="776"/>
      <c r="U342" s="776"/>
      <c r="V342" s="776"/>
    </row>
    <row r="343" spans="1:22" s="753" customFormat="1" ht="42">
      <c r="A343" s="910">
        <v>338</v>
      </c>
      <c r="B343" s="845" t="s">
        <v>15589</v>
      </c>
      <c r="C343" s="911" t="s">
        <v>15590</v>
      </c>
      <c r="D343" s="891" t="s">
        <v>1703</v>
      </c>
      <c r="E343" s="891" t="s">
        <v>1704</v>
      </c>
      <c r="F343" s="893" t="s">
        <v>340</v>
      </c>
      <c r="G343" s="894">
        <v>1008</v>
      </c>
      <c r="H343" s="894">
        <v>1008</v>
      </c>
      <c r="I343" s="895">
        <v>1008</v>
      </c>
      <c r="J343" s="908">
        <v>3.0993749999999998</v>
      </c>
      <c r="K343" s="908">
        <v>3.2624999999999997</v>
      </c>
      <c r="L343" s="892" t="s">
        <v>15130</v>
      </c>
      <c r="M343" s="892" t="s">
        <v>15408</v>
      </c>
      <c r="N343" s="848">
        <v>207</v>
      </c>
      <c r="O343" s="776"/>
      <c r="P343" s="776"/>
      <c r="Q343" s="776"/>
      <c r="R343" s="776"/>
      <c r="S343" s="776"/>
      <c r="T343" s="776"/>
      <c r="U343" s="776"/>
      <c r="V343" s="776"/>
    </row>
    <row r="344" spans="1:22" s="753" customFormat="1" ht="42">
      <c r="A344" s="910">
        <v>339</v>
      </c>
      <c r="B344" s="845" t="s">
        <v>1928</v>
      </c>
      <c r="C344" s="911" t="s">
        <v>15591</v>
      </c>
      <c r="D344" s="891" t="s">
        <v>15136</v>
      </c>
      <c r="E344" s="891" t="s">
        <v>1704</v>
      </c>
      <c r="F344" s="893" t="s">
        <v>340</v>
      </c>
      <c r="G344" s="894">
        <v>18</v>
      </c>
      <c r="H344" s="894">
        <v>18</v>
      </c>
      <c r="I344" s="895">
        <v>1008</v>
      </c>
      <c r="J344" s="908">
        <v>3.3487499999999999</v>
      </c>
      <c r="K344" s="908">
        <v>3.5249999999999999</v>
      </c>
      <c r="L344" s="892" t="s">
        <v>15130</v>
      </c>
      <c r="M344" s="892" t="s">
        <v>15408</v>
      </c>
      <c r="N344" s="848">
        <v>207</v>
      </c>
      <c r="O344" s="776"/>
      <c r="P344" s="776"/>
      <c r="Q344" s="776"/>
      <c r="R344" s="776"/>
      <c r="S344" s="776"/>
      <c r="T344" s="776"/>
      <c r="U344" s="776"/>
      <c r="V344" s="776"/>
    </row>
    <row r="345" spans="1:22" s="753" customFormat="1" ht="42">
      <c r="A345" s="910">
        <v>340</v>
      </c>
      <c r="B345" s="845" t="s">
        <v>36003</v>
      </c>
      <c r="C345" s="911" t="s">
        <v>36004</v>
      </c>
      <c r="D345" s="891" t="s">
        <v>1703</v>
      </c>
      <c r="E345" s="891" t="s">
        <v>1704</v>
      </c>
      <c r="F345" s="893" t="s">
        <v>340</v>
      </c>
      <c r="G345" s="894">
        <v>18</v>
      </c>
      <c r="H345" s="894">
        <v>18</v>
      </c>
      <c r="I345" s="895">
        <v>1008</v>
      </c>
      <c r="J345" s="908">
        <v>2.8143750000000001</v>
      </c>
      <c r="K345" s="908">
        <v>2.9625000000000004</v>
      </c>
      <c r="L345" s="892" t="s">
        <v>15130</v>
      </c>
      <c r="M345" s="892" t="s">
        <v>15408</v>
      </c>
      <c r="N345" s="848">
        <v>207</v>
      </c>
      <c r="O345" s="776"/>
      <c r="P345" s="776"/>
      <c r="Q345" s="776"/>
      <c r="R345" s="776"/>
      <c r="S345" s="776"/>
      <c r="T345" s="776"/>
      <c r="U345" s="776"/>
      <c r="V345" s="776"/>
    </row>
    <row r="346" spans="1:22" s="753" customFormat="1" ht="42">
      <c r="A346" s="910">
        <v>341</v>
      </c>
      <c r="B346" s="845" t="s">
        <v>13051</v>
      </c>
      <c r="C346" s="911" t="s">
        <v>15592</v>
      </c>
      <c r="D346" s="891" t="s">
        <v>1703</v>
      </c>
      <c r="E346" s="891" t="s">
        <v>1704</v>
      </c>
      <c r="F346" s="893" t="s">
        <v>340</v>
      </c>
      <c r="G346" s="894">
        <v>15</v>
      </c>
      <c r="H346" s="894">
        <v>15</v>
      </c>
      <c r="I346" s="895">
        <v>1</v>
      </c>
      <c r="J346" s="908">
        <v>4.0256249999999998</v>
      </c>
      <c r="K346" s="908">
        <v>4.2374999999999998</v>
      </c>
      <c r="L346" s="892" t="s">
        <v>15130</v>
      </c>
      <c r="M346" s="892" t="s">
        <v>15408</v>
      </c>
      <c r="N346" s="848">
        <v>207</v>
      </c>
      <c r="O346" s="776"/>
      <c r="P346" s="776"/>
      <c r="Q346" s="776"/>
      <c r="R346" s="776"/>
      <c r="S346" s="776"/>
      <c r="T346" s="776"/>
      <c r="U346" s="776"/>
      <c r="V346" s="776"/>
    </row>
    <row r="347" spans="1:22" s="753" customFormat="1" ht="42">
      <c r="A347" s="910">
        <v>342</v>
      </c>
      <c r="B347" s="845" t="s">
        <v>13052</v>
      </c>
      <c r="C347" s="911" t="s">
        <v>15593</v>
      </c>
      <c r="D347" s="891" t="s">
        <v>15136</v>
      </c>
      <c r="E347" s="891" t="s">
        <v>1704</v>
      </c>
      <c r="F347" s="893" t="s">
        <v>340</v>
      </c>
      <c r="G347" s="894">
        <v>18</v>
      </c>
      <c r="H347" s="894">
        <v>18</v>
      </c>
      <c r="I347" s="895">
        <v>1</v>
      </c>
      <c r="J347" s="908">
        <v>3.5031249999999998</v>
      </c>
      <c r="K347" s="908">
        <v>3.6875</v>
      </c>
      <c r="L347" s="892" t="s">
        <v>15130</v>
      </c>
      <c r="M347" s="892" t="s">
        <v>15408</v>
      </c>
      <c r="N347" s="848">
        <v>207</v>
      </c>
      <c r="O347" s="776"/>
      <c r="P347" s="776"/>
      <c r="Q347" s="776"/>
      <c r="R347" s="776"/>
      <c r="S347" s="776"/>
      <c r="T347" s="776"/>
      <c r="U347" s="776"/>
      <c r="V347" s="776"/>
    </row>
    <row r="348" spans="1:22" s="753" customFormat="1" ht="42">
      <c r="A348" s="910">
        <v>343</v>
      </c>
      <c r="B348" s="845" t="s">
        <v>13053</v>
      </c>
      <c r="C348" s="911" t="s">
        <v>15594</v>
      </c>
      <c r="D348" s="891" t="s">
        <v>15136</v>
      </c>
      <c r="E348" s="891" t="s">
        <v>1704</v>
      </c>
      <c r="F348" s="893" t="s">
        <v>340</v>
      </c>
      <c r="G348" s="894">
        <v>18</v>
      </c>
      <c r="H348" s="894">
        <v>18</v>
      </c>
      <c r="I348" s="895">
        <v>1</v>
      </c>
      <c r="J348" s="908">
        <v>2.8737499999999998</v>
      </c>
      <c r="K348" s="908">
        <v>3.0249999999999999</v>
      </c>
      <c r="L348" s="892" t="s">
        <v>15130</v>
      </c>
      <c r="M348" s="892" t="s">
        <v>15408</v>
      </c>
      <c r="N348" s="848">
        <v>207</v>
      </c>
      <c r="O348" s="776"/>
      <c r="P348" s="776"/>
      <c r="Q348" s="776"/>
      <c r="R348" s="776"/>
      <c r="S348" s="776"/>
      <c r="T348" s="776"/>
      <c r="U348" s="776"/>
      <c r="V348" s="776"/>
    </row>
    <row r="349" spans="1:22" s="753" customFormat="1" ht="42">
      <c r="A349" s="910">
        <v>344</v>
      </c>
      <c r="B349" s="845" t="s">
        <v>13054</v>
      </c>
      <c r="C349" s="911" t="s">
        <v>15595</v>
      </c>
      <c r="D349" s="891" t="s">
        <v>1703</v>
      </c>
      <c r="E349" s="891" t="s">
        <v>1704</v>
      </c>
      <c r="F349" s="893" t="s">
        <v>340</v>
      </c>
      <c r="G349" s="894">
        <v>18</v>
      </c>
      <c r="H349" s="894">
        <v>18</v>
      </c>
      <c r="I349" s="895">
        <v>1</v>
      </c>
      <c r="J349" s="908">
        <v>3.4437499999999996</v>
      </c>
      <c r="K349" s="908">
        <v>3.625</v>
      </c>
      <c r="L349" s="892" t="s">
        <v>15130</v>
      </c>
      <c r="M349" s="892" t="s">
        <v>15408</v>
      </c>
      <c r="N349" s="848">
        <v>207</v>
      </c>
      <c r="O349" s="776"/>
      <c r="P349" s="776"/>
      <c r="Q349" s="776"/>
      <c r="R349" s="776"/>
      <c r="S349" s="776"/>
      <c r="T349" s="776"/>
      <c r="U349" s="776"/>
      <c r="V349" s="776"/>
    </row>
    <row r="350" spans="1:22" s="753" customFormat="1" ht="42">
      <c r="A350" s="910">
        <v>345</v>
      </c>
      <c r="B350" s="845" t="s">
        <v>15596</v>
      </c>
      <c r="C350" s="911" t="s">
        <v>15597</v>
      </c>
      <c r="D350" s="891" t="s">
        <v>1703</v>
      </c>
      <c r="E350" s="891" t="s">
        <v>1704</v>
      </c>
      <c r="F350" s="893" t="s">
        <v>340</v>
      </c>
      <c r="G350" s="894">
        <v>840</v>
      </c>
      <c r="H350" s="894">
        <v>840</v>
      </c>
      <c r="I350" s="895">
        <v>1</v>
      </c>
      <c r="J350" s="908">
        <v>4.3224999999999998</v>
      </c>
      <c r="K350" s="908">
        <v>4.55</v>
      </c>
      <c r="L350" s="892" t="s">
        <v>15130</v>
      </c>
      <c r="M350" s="892" t="s">
        <v>15408</v>
      </c>
      <c r="N350" s="848">
        <v>207</v>
      </c>
      <c r="O350" s="776"/>
      <c r="P350" s="776"/>
      <c r="Q350" s="776"/>
      <c r="R350" s="776"/>
      <c r="S350" s="776"/>
      <c r="T350" s="776"/>
      <c r="U350" s="776"/>
      <c r="V350" s="776"/>
    </row>
    <row r="351" spans="1:22" s="753" customFormat="1" ht="42">
      <c r="A351" s="910">
        <v>346</v>
      </c>
      <c r="B351" s="845" t="s">
        <v>15598</v>
      </c>
      <c r="C351" s="911" t="s">
        <v>15599</v>
      </c>
      <c r="D351" s="891" t="s">
        <v>1703</v>
      </c>
      <c r="E351" s="891" t="s">
        <v>1704</v>
      </c>
      <c r="F351" s="893" t="s">
        <v>340</v>
      </c>
      <c r="G351" s="894">
        <v>18</v>
      </c>
      <c r="H351" s="894">
        <v>18</v>
      </c>
      <c r="I351" s="895">
        <v>1</v>
      </c>
      <c r="J351" s="908">
        <v>3.6693749999999996</v>
      </c>
      <c r="K351" s="908">
        <v>3.8624999999999998</v>
      </c>
      <c r="L351" s="892" t="s">
        <v>15130</v>
      </c>
      <c r="M351" s="892" t="s">
        <v>15408</v>
      </c>
      <c r="N351" s="848">
        <v>207</v>
      </c>
      <c r="O351" s="776"/>
      <c r="P351" s="776"/>
      <c r="Q351" s="776"/>
      <c r="R351" s="776"/>
      <c r="S351" s="776"/>
      <c r="T351" s="776"/>
      <c r="U351" s="776"/>
      <c r="V351" s="776"/>
    </row>
    <row r="352" spans="1:22" s="753" customFormat="1" ht="42">
      <c r="A352" s="910">
        <v>347</v>
      </c>
      <c r="B352" s="845" t="s">
        <v>15600</v>
      </c>
      <c r="C352" s="911" t="s">
        <v>15601</v>
      </c>
      <c r="D352" s="891" t="s">
        <v>1703</v>
      </c>
      <c r="E352" s="891" t="s">
        <v>1704</v>
      </c>
      <c r="F352" s="893" t="s">
        <v>340</v>
      </c>
      <c r="G352" s="894">
        <v>1008</v>
      </c>
      <c r="H352" s="894">
        <v>1008</v>
      </c>
      <c r="I352" s="895">
        <v>1</v>
      </c>
      <c r="J352" s="908">
        <v>3.5862499999999997</v>
      </c>
      <c r="K352" s="908">
        <v>3.7749999999999999</v>
      </c>
      <c r="L352" s="892" t="s">
        <v>15130</v>
      </c>
      <c r="M352" s="892" t="s">
        <v>15408</v>
      </c>
      <c r="N352" s="848">
        <v>207</v>
      </c>
      <c r="O352" s="776"/>
      <c r="P352" s="776"/>
      <c r="Q352" s="776"/>
      <c r="R352" s="776"/>
      <c r="S352" s="776"/>
      <c r="T352" s="776"/>
      <c r="U352" s="776"/>
      <c r="V352" s="776"/>
    </row>
    <row r="353" spans="1:22" s="753" customFormat="1" ht="42">
      <c r="A353" s="910">
        <v>348</v>
      </c>
      <c r="B353" s="845" t="s">
        <v>15602</v>
      </c>
      <c r="C353" s="911" t="s">
        <v>15603</v>
      </c>
      <c r="D353" s="891" t="s">
        <v>1703</v>
      </c>
      <c r="E353" s="891" t="s">
        <v>1704</v>
      </c>
      <c r="F353" s="893" t="s">
        <v>340</v>
      </c>
      <c r="G353" s="894">
        <v>1008</v>
      </c>
      <c r="H353" s="894">
        <v>1008</v>
      </c>
      <c r="I353" s="895">
        <v>1</v>
      </c>
      <c r="J353" s="908">
        <v>3.5981249999999996</v>
      </c>
      <c r="K353" s="908">
        <v>3.7874999999999996</v>
      </c>
      <c r="L353" s="892" t="s">
        <v>15130</v>
      </c>
      <c r="M353" s="892" t="s">
        <v>15408</v>
      </c>
      <c r="N353" s="848">
        <v>207</v>
      </c>
      <c r="O353" s="776"/>
      <c r="P353" s="776"/>
      <c r="Q353" s="776"/>
      <c r="R353" s="776"/>
      <c r="S353" s="776"/>
      <c r="T353" s="776"/>
      <c r="U353" s="776"/>
      <c r="V353" s="776"/>
    </row>
    <row r="354" spans="1:22" s="753" customFormat="1" ht="42">
      <c r="A354" s="910">
        <v>349</v>
      </c>
      <c r="B354" s="845" t="s">
        <v>15604</v>
      </c>
      <c r="C354" s="911" t="s">
        <v>15605</v>
      </c>
      <c r="D354" s="891" t="s">
        <v>1703</v>
      </c>
      <c r="E354" s="891" t="s">
        <v>1704</v>
      </c>
      <c r="F354" s="893" t="s">
        <v>340</v>
      </c>
      <c r="G354" s="894">
        <v>840</v>
      </c>
      <c r="H354" s="894">
        <v>840</v>
      </c>
      <c r="I354" s="895">
        <v>840</v>
      </c>
      <c r="J354" s="908">
        <v>5.6762500000000005</v>
      </c>
      <c r="K354" s="908">
        <v>5.9750000000000005</v>
      </c>
      <c r="L354" s="892" t="s">
        <v>15130</v>
      </c>
      <c r="M354" s="892" t="s">
        <v>15408</v>
      </c>
      <c r="N354" s="848">
        <v>207</v>
      </c>
      <c r="O354" s="776"/>
      <c r="P354" s="776"/>
      <c r="Q354" s="776"/>
      <c r="R354" s="776"/>
      <c r="S354" s="776"/>
      <c r="T354" s="776"/>
      <c r="U354" s="776"/>
      <c r="V354" s="776"/>
    </row>
    <row r="355" spans="1:22" s="753" customFormat="1" ht="42">
      <c r="A355" s="910">
        <v>350</v>
      </c>
      <c r="B355" s="845" t="s">
        <v>1977</v>
      </c>
      <c r="C355" s="911" t="s">
        <v>15606</v>
      </c>
      <c r="D355" s="891" t="s">
        <v>1705</v>
      </c>
      <c r="E355" s="891" t="s">
        <v>1707</v>
      </c>
      <c r="F355" s="893" t="s">
        <v>340</v>
      </c>
      <c r="G355" s="894">
        <v>15</v>
      </c>
      <c r="H355" s="894">
        <v>1080</v>
      </c>
      <c r="I355" s="895">
        <v>1080</v>
      </c>
      <c r="J355" s="908">
        <v>2.9806249999999994</v>
      </c>
      <c r="K355" s="908">
        <v>3.1374999999999997</v>
      </c>
      <c r="L355" s="892" t="s">
        <v>15130</v>
      </c>
      <c r="M355" s="892" t="s">
        <v>15408</v>
      </c>
      <c r="N355" s="848">
        <v>207</v>
      </c>
      <c r="O355" s="776"/>
      <c r="P355" s="776"/>
      <c r="Q355" s="776"/>
      <c r="R355" s="776"/>
      <c r="S355" s="776"/>
      <c r="T355" s="776"/>
      <c r="U355" s="776"/>
      <c r="V355" s="776"/>
    </row>
    <row r="356" spans="1:22" s="753" customFormat="1" ht="42">
      <c r="A356" s="910">
        <v>351</v>
      </c>
      <c r="B356" s="845" t="s">
        <v>36005</v>
      </c>
      <c r="C356" s="911" t="s">
        <v>36006</v>
      </c>
      <c r="D356" s="891" t="s">
        <v>1705</v>
      </c>
      <c r="E356" s="891" t="s">
        <v>15129</v>
      </c>
      <c r="F356" s="893" t="s">
        <v>340</v>
      </c>
      <c r="G356" s="894">
        <v>5</v>
      </c>
      <c r="H356" s="894">
        <v>5</v>
      </c>
      <c r="I356" s="895">
        <v>750</v>
      </c>
      <c r="J356" s="908">
        <v>332.83249999999992</v>
      </c>
      <c r="K356" s="908">
        <v>350.34999999999997</v>
      </c>
      <c r="L356" s="892" t="s">
        <v>15130</v>
      </c>
      <c r="M356" s="892" t="s">
        <v>15408</v>
      </c>
      <c r="N356" s="912">
        <v>207</v>
      </c>
      <c r="O356" s="776"/>
      <c r="P356" s="776"/>
      <c r="Q356" s="776"/>
      <c r="R356" s="776"/>
      <c r="S356" s="776"/>
      <c r="T356" s="776"/>
      <c r="U356" s="776"/>
      <c r="V356" s="776"/>
    </row>
    <row r="357" spans="1:22" s="753" customFormat="1" ht="42">
      <c r="A357" s="910">
        <v>352</v>
      </c>
      <c r="B357" s="845" t="s">
        <v>36007</v>
      </c>
      <c r="C357" s="911" t="s">
        <v>36008</v>
      </c>
      <c r="D357" s="891" t="s">
        <v>1705</v>
      </c>
      <c r="E357" s="891" t="s">
        <v>15129</v>
      </c>
      <c r="F357" s="893" t="s">
        <v>340</v>
      </c>
      <c r="G357" s="894">
        <v>15</v>
      </c>
      <c r="H357" s="894">
        <v>15</v>
      </c>
      <c r="I357" s="895">
        <v>840</v>
      </c>
      <c r="J357" s="908">
        <v>263.70812499999994</v>
      </c>
      <c r="K357" s="908">
        <v>277.58749999999998</v>
      </c>
      <c r="L357" s="892" t="s">
        <v>15130</v>
      </c>
      <c r="M357" s="892" t="s">
        <v>15408</v>
      </c>
      <c r="N357" s="912">
        <v>207</v>
      </c>
      <c r="O357" s="776"/>
      <c r="P357" s="776"/>
      <c r="Q357" s="776"/>
      <c r="R357" s="776"/>
      <c r="S357" s="776"/>
      <c r="T357" s="776"/>
      <c r="U357" s="776"/>
      <c r="V357" s="776"/>
    </row>
    <row r="358" spans="1:22" s="753" customFormat="1" ht="42">
      <c r="A358" s="910">
        <v>353</v>
      </c>
      <c r="B358" s="845" t="s">
        <v>36009</v>
      </c>
      <c r="C358" s="911" t="s">
        <v>36010</v>
      </c>
      <c r="D358" s="891" t="s">
        <v>15136</v>
      </c>
      <c r="E358" s="891" t="s">
        <v>15129</v>
      </c>
      <c r="F358" s="893" t="s">
        <v>340</v>
      </c>
      <c r="G358" s="894">
        <v>18</v>
      </c>
      <c r="H358" s="894">
        <v>18</v>
      </c>
      <c r="I358" s="895">
        <v>1008</v>
      </c>
      <c r="J358" s="908">
        <v>230.42249999999999</v>
      </c>
      <c r="K358" s="908">
        <v>242.54999999999998</v>
      </c>
      <c r="L358" s="892" t="s">
        <v>15130</v>
      </c>
      <c r="M358" s="892" t="s">
        <v>15408</v>
      </c>
      <c r="N358" s="912">
        <v>207</v>
      </c>
      <c r="O358" s="776"/>
      <c r="P358" s="776"/>
      <c r="Q358" s="776"/>
      <c r="R358" s="776"/>
      <c r="S358" s="776"/>
      <c r="T358" s="776"/>
      <c r="U358" s="776"/>
      <c r="V358" s="776"/>
    </row>
    <row r="359" spans="1:22" s="753" customFormat="1" ht="42">
      <c r="A359" s="910">
        <v>354</v>
      </c>
      <c r="B359" s="845" t="s">
        <v>36011</v>
      </c>
      <c r="C359" s="911" t="s">
        <v>36012</v>
      </c>
      <c r="D359" s="891" t="s">
        <v>1705</v>
      </c>
      <c r="E359" s="891" t="s">
        <v>15129</v>
      </c>
      <c r="F359" s="893" t="s">
        <v>340</v>
      </c>
      <c r="G359" s="894">
        <v>18</v>
      </c>
      <c r="H359" s="894">
        <v>18</v>
      </c>
      <c r="I359" s="895">
        <v>1008</v>
      </c>
      <c r="J359" s="908">
        <v>207.38499999999996</v>
      </c>
      <c r="K359" s="908">
        <v>218.29999999999998</v>
      </c>
      <c r="L359" s="892" t="s">
        <v>15130</v>
      </c>
      <c r="M359" s="892" t="s">
        <v>15408</v>
      </c>
      <c r="N359" s="912">
        <v>207</v>
      </c>
      <c r="O359" s="776"/>
      <c r="P359" s="776"/>
      <c r="Q359" s="776"/>
      <c r="R359" s="776"/>
      <c r="S359" s="776"/>
      <c r="T359" s="776"/>
      <c r="U359" s="776"/>
      <c r="V359" s="776"/>
    </row>
    <row r="360" spans="1:22" s="753" customFormat="1" ht="42">
      <c r="A360" s="910">
        <v>355</v>
      </c>
      <c r="B360" s="845" t="s">
        <v>36013</v>
      </c>
      <c r="C360" s="911" t="s">
        <v>36014</v>
      </c>
      <c r="D360" s="891" t="s">
        <v>15136</v>
      </c>
      <c r="E360" s="891" t="s">
        <v>15129</v>
      </c>
      <c r="F360" s="893" t="s">
        <v>340</v>
      </c>
      <c r="G360" s="894">
        <v>18</v>
      </c>
      <c r="H360" s="894">
        <v>18</v>
      </c>
      <c r="I360" s="895">
        <v>1008</v>
      </c>
      <c r="J360" s="908">
        <v>206.10249999999999</v>
      </c>
      <c r="K360" s="908">
        <v>216.95</v>
      </c>
      <c r="L360" s="892" t="s">
        <v>15130</v>
      </c>
      <c r="M360" s="892" t="s">
        <v>15408</v>
      </c>
      <c r="N360" s="912">
        <v>207</v>
      </c>
      <c r="O360" s="776"/>
      <c r="P360" s="776"/>
      <c r="Q360" s="776"/>
      <c r="R360" s="776"/>
      <c r="S360" s="776"/>
      <c r="T360" s="776"/>
      <c r="U360" s="776"/>
      <c r="V360" s="776"/>
    </row>
    <row r="361" spans="1:22" s="753" customFormat="1" ht="42">
      <c r="A361" s="910">
        <v>356</v>
      </c>
      <c r="B361" s="845" t="s">
        <v>15607</v>
      </c>
      <c r="C361" s="911" t="s">
        <v>15608</v>
      </c>
      <c r="D361" s="891" t="s">
        <v>1705</v>
      </c>
      <c r="E361" s="891" t="s">
        <v>15129</v>
      </c>
      <c r="F361" s="893" t="s">
        <v>340</v>
      </c>
      <c r="G361" s="894">
        <v>5</v>
      </c>
      <c r="H361" s="894">
        <v>750</v>
      </c>
      <c r="I361" s="895">
        <v>750</v>
      </c>
      <c r="J361" s="908">
        <v>334.53062499999999</v>
      </c>
      <c r="K361" s="908">
        <v>352.13749999999999</v>
      </c>
      <c r="L361" s="892" t="s">
        <v>15130</v>
      </c>
      <c r="M361" s="892" t="s">
        <v>15408</v>
      </c>
      <c r="N361" s="912">
        <v>207</v>
      </c>
      <c r="O361" s="776"/>
      <c r="P361" s="776"/>
      <c r="Q361" s="776"/>
      <c r="R361" s="776"/>
      <c r="S361" s="776"/>
      <c r="T361" s="776"/>
      <c r="U361" s="776"/>
      <c r="V361" s="776"/>
    </row>
    <row r="362" spans="1:22" s="753" customFormat="1" ht="42">
      <c r="A362" s="910">
        <v>357</v>
      </c>
      <c r="B362" s="845" t="s">
        <v>5874</v>
      </c>
      <c r="C362" s="911" t="s">
        <v>15609</v>
      </c>
      <c r="D362" s="891" t="s">
        <v>1705</v>
      </c>
      <c r="E362" s="891" t="s">
        <v>15129</v>
      </c>
      <c r="F362" s="893" t="s">
        <v>340</v>
      </c>
      <c r="G362" s="894">
        <v>15</v>
      </c>
      <c r="H362" s="894">
        <v>840</v>
      </c>
      <c r="I362" s="895">
        <v>840</v>
      </c>
      <c r="J362" s="908">
        <v>241.81062499999999</v>
      </c>
      <c r="K362" s="908">
        <v>254.53749999999999</v>
      </c>
      <c r="L362" s="892" t="s">
        <v>15130</v>
      </c>
      <c r="M362" s="892" t="s">
        <v>15408</v>
      </c>
      <c r="N362" s="912">
        <v>207</v>
      </c>
      <c r="O362" s="776"/>
      <c r="P362" s="776"/>
      <c r="Q362" s="776"/>
      <c r="R362" s="776"/>
      <c r="S362" s="776"/>
      <c r="T362" s="776"/>
      <c r="U362" s="776"/>
      <c r="V362" s="776"/>
    </row>
    <row r="363" spans="1:22" s="753" customFormat="1" ht="42">
      <c r="A363" s="910">
        <v>358</v>
      </c>
      <c r="B363" s="845" t="s">
        <v>15610</v>
      </c>
      <c r="C363" s="911" t="s">
        <v>15611</v>
      </c>
      <c r="D363" s="891" t="s">
        <v>1705</v>
      </c>
      <c r="E363" s="891" t="s">
        <v>15129</v>
      </c>
      <c r="F363" s="893" t="s">
        <v>340</v>
      </c>
      <c r="G363" s="894">
        <v>5</v>
      </c>
      <c r="H363" s="894">
        <v>750</v>
      </c>
      <c r="I363" s="895">
        <v>750</v>
      </c>
      <c r="J363" s="908">
        <v>271.59312499999999</v>
      </c>
      <c r="K363" s="908">
        <v>285.88749999999999</v>
      </c>
      <c r="L363" s="892" t="s">
        <v>15130</v>
      </c>
      <c r="M363" s="892" t="s">
        <v>15408</v>
      </c>
      <c r="N363" s="912">
        <v>207</v>
      </c>
      <c r="O363" s="776"/>
      <c r="P363" s="776"/>
      <c r="Q363" s="776"/>
      <c r="R363" s="776"/>
      <c r="S363" s="776"/>
      <c r="T363" s="776"/>
      <c r="U363" s="776"/>
      <c r="V363" s="776"/>
    </row>
    <row r="364" spans="1:22" s="753" customFormat="1" ht="42">
      <c r="A364" s="910">
        <v>359</v>
      </c>
      <c r="B364" s="845" t="s">
        <v>5875</v>
      </c>
      <c r="C364" s="911" t="s">
        <v>15612</v>
      </c>
      <c r="D364" s="891" t="s">
        <v>1705</v>
      </c>
      <c r="E364" s="891" t="s">
        <v>15129</v>
      </c>
      <c r="F364" s="893" t="s">
        <v>340</v>
      </c>
      <c r="G364" s="894">
        <v>18</v>
      </c>
      <c r="H364" s="894">
        <v>1008</v>
      </c>
      <c r="I364" s="895">
        <v>1008</v>
      </c>
      <c r="J364" s="908">
        <v>221.18374999999997</v>
      </c>
      <c r="K364" s="908">
        <v>232.82499999999999</v>
      </c>
      <c r="L364" s="892" t="s">
        <v>15130</v>
      </c>
      <c r="M364" s="892" t="s">
        <v>15408</v>
      </c>
      <c r="N364" s="912">
        <v>207</v>
      </c>
      <c r="O364" s="776"/>
      <c r="P364" s="776"/>
      <c r="Q364" s="776"/>
      <c r="R364" s="776"/>
      <c r="S364" s="776"/>
      <c r="T364" s="776"/>
      <c r="U364" s="776"/>
      <c r="V364" s="776"/>
    </row>
    <row r="365" spans="1:22" s="753" customFormat="1" ht="42">
      <c r="A365" s="910">
        <v>360</v>
      </c>
      <c r="B365" s="845" t="s">
        <v>15613</v>
      </c>
      <c r="C365" s="911" t="s">
        <v>15614</v>
      </c>
      <c r="D365" s="891" t="s">
        <v>1705</v>
      </c>
      <c r="E365" s="891" t="s">
        <v>15129</v>
      </c>
      <c r="F365" s="893" t="s">
        <v>340</v>
      </c>
      <c r="G365" s="894">
        <v>5</v>
      </c>
      <c r="H365" s="894">
        <v>750</v>
      </c>
      <c r="I365" s="895">
        <v>750</v>
      </c>
      <c r="J365" s="908">
        <v>247.07124999999996</v>
      </c>
      <c r="K365" s="908">
        <v>260.07499999999999</v>
      </c>
      <c r="L365" s="892" t="s">
        <v>15130</v>
      </c>
      <c r="M365" s="892" t="s">
        <v>15408</v>
      </c>
      <c r="N365" s="912">
        <v>207</v>
      </c>
      <c r="O365" s="776"/>
      <c r="P365" s="776"/>
      <c r="Q365" s="776"/>
      <c r="R365" s="776"/>
      <c r="S365" s="776"/>
      <c r="T365" s="776"/>
      <c r="U365" s="776"/>
      <c r="V365" s="776"/>
    </row>
    <row r="366" spans="1:22" s="753" customFormat="1" ht="42">
      <c r="A366" s="910">
        <v>361</v>
      </c>
      <c r="B366" s="845" t="s">
        <v>5876</v>
      </c>
      <c r="C366" s="911" t="s">
        <v>15615</v>
      </c>
      <c r="D366" s="891" t="s">
        <v>1705</v>
      </c>
      <c r="E366" s="891" t="s">
        <v>15129</v>
      </c>
      <c r="F366" s="893" t="s">
        <v>340</v>
      </c>
      <c r="G366" s="894">
        <v>18</v>
      </c>
      <c r="H366" s="894">
        <v>1008</v>
      </c>
      <c r="I366" s="895">
        <v>1008</v>
      </c>
      <c r="J366" s="908">
        <v>202.59937500000001</v>
      </c>
      <c r="K366" s="908">
        <v>213.26250000000002</v>
      </c>
      <c r="L366" s="892" t="s">
        <v>15130</v>
      </c>
      <c r="M366" s="892" t="s">
        <v>15408</v>
      </c>
      <c r="N366" s="912">
        <v>207</v>
      </c>
      <c r="O366" s="776"/>
      <c r="P366" s="776"/>
      <c r="Q366" s="776"/>
      <c r="R366" s="776"/>
      <c r="S366" s="776"/>
      <c r="T366" s="776"/>
      <c r="U366" s="776"/>
      <c r="V366" s="776"/>
    </row>
    <row r="367" spans="1:22" s="753" customFormat="1" ht="42">
      <c r="A367" s="910">
        <v>362</v>
      </c>
      <c r="B367" s="845" t="s">
        <v>5877</v>
      </c>
      <c r="C367" s="911" t="s">
        <v>15616</v>
      </c>
      <c r="D367" s="891" t="s">
        <v>1705</v>
      </c>
      <c r="E367" s="891" t="s">
        <v>15129</v>
      </c>
      <c r="F367" s="893" t="s">
        <v>340</v>
      </c>
      <c r="G367" s="894">
        <v>18</v>
      </c>
      <c r="H367" s="894">
        <v>1008</v>
      </c>
      <c r="I367" s="895">
        <v>1008</v>
      </c>
      <c r="J367" s="908">
        <v>195.40312499999999</v>
      </c>
      <c r="K367" s="908">
        <v>205.6875</v>
      </c>
      <c r="L367" s="892" t="s">
        <v>15130</v>
      </c>
      <c r="M367" s="892" t="s">
        <v>15408</v>
      </c>
      <c r="N367" s="912">
        <v>207</v>
      </c>
      <c r="O367" s="776"/>
      <c r="P367" s="776"/>
      <c r="Q367" s="776"/>
      <c r="R367" s="776"/>
      <c r="S367" s="776"/>
      <c r="T367" s="776"/>
      <c r="U367" s="776"/>
      <c r="V367" s="776"/>
    </row>
    <row r="368" spans="1:22" s="753" customFormat="1" ht="63">
      <c r="A368" s="910">
        <v>363</v>
      </c>
      <c r="B368" s="845" t="s">
        <v>15617</v>
      </c>
      <c r="C368" s="911" t="s">
        <v>15618</v>
      </c>
      <c r="D368" s="891" t="s">
        <v>1703</v>
      </c>
      <c r="E368" s="891" t="s">
        <v>1704</v>
      </c>
      <c r="F368" s="893" t="s">
        <v>340</v>
      </c>
      <c r="G368" s="894">
        <v>896</v>
      </c>
      <c r="H368" s="894">
        <v>16</v>
      </c>
      <c r="I368" s="895">
        <v>896</v>
      </c>
      <c r="J368" s="908">
        <v>5.794999999999999</v>
      </c>
      <c r="K368" s="908">
        <v>6.1</v>
      </c>
      <c r="L368" s="892" t="s">
        <v>15130</v>
      </c>
      <c r="M368" s="892" t="s">
        <v>15619</v>
      </c>
      <c r="N368" s="848">
        <v>208</v>
      </c>
      <c r="O368" s="776"/>
      <c r="P368" s="776"/>
      <c r="Q368" s="776"/>
      <c r="R368" s="776"/>
      <c r="S368" s="776"/>
      <c r="T368" s="776"/>
      <c r="U368" s="776"/>
      <c r="V368" s="776"/>
    </row>
    <row r="369" spans="1:22" s="753" customFormat="1" ht="63">
      <c r="A369" s="910">
        <v>364</v>
      </c>
      <c r="B369" s="845" t="s">
        <v>15620</v>
      </c>
      <c r="C369" s="911" t="s">
        <v>15621</v>
      </c>
      <c r="D369" s="891" t="s">
        <v>1703</v>
      </c>
      <c r="E369" s="891" t="s">
        <v>1704</v>
      </c>
      <c r="F369" s="893" t="s">
        <v>340</v>
      </c>
      <c r="G369" s="894">
        <v>16</v>
      </c>
      <c r="H369" s="894">
        <v>16</v>
      </c>
      <c r="I369" s="895">
        <v>896</v>
      </c>
      <c r="J369" s="908">
        <v>5.7593749999999995</v>
      </c>
      <c r="K369" s="908">
        <v>6.0625</v>
      </c>
      <c r="L369" s="892" t="s">
        <v>15130</v>
      </c>
      <c r="M369" s="892" t="s">
        <v>15619</v>
      </c>
      <c r="N369" s="848">
        <v>208</v>
      </c>
      <c r="O369" s="776"/>
      <c r="P369" s="776"/>
      <c r="Q369" s="776"/>
      <c r="R369" s="776"/>
      <c r="S369" s="776"/>
      <c r="T369" s="776"/>
      <c r="U369" s="776"/>
      <c r="V369" s="776"/>
    </row>
    <row r="370" spans="1:22" s="753" customFormat="1" ht="63">
      <c r="A370" s="910">
        <v>365</v>
      </c>
      <c r="B370" s="845" t="s">
        <v>15622</v>
      </c>
      <c r="C370" s="911" t="s">
        <v>15623</v>
      </c>
      <c r="D370" s="891" t="s">
        <v>1703</v>
      </c>
      <c r="E370" s="891" t="s">
        <v>1704</v>
      </c>
      <c r="F370" s="893" t="s">
        <v>340</v>
      </c>
      <c r="G370" s="894">
        <v>16</v>
      </c>
      <c r="H370" s="894">
        <v>16</v>
      </c>
      <c r="I370" s="895">
        <v>896</v>
      </c>
      <c r="J370" s="908">
        <v>7.350625</v>
      </c>
      <c r="K370" s="908">
        <v>7.7375000000000007</v>
      </c>
      <c r="L370" s="892" t="s">
        <v>15130</v>
      </c>
      <c r="M370" s="892" t="s">
        <v>15619</v>
      </c>
      <c r="N370" s="848">
        <v>208</v>
      </c>
      <c r="O370" s="776"/>
      <c r="P370" s="776"/>
      <c r="Q370" s="776"/>
      <c r="R370" s="776"/>
      <c r="S370" s="776"/>
      <c r="T370" s="776"/>
      <c r="U370" s="776"/>
      <c r="V370" s="776"/>
    </row>
    <row r="371" spans="1:22" s="753" customFormat="1" ht="63">
      <c r="A371" s="910">
        <v>366</v>
      </c>
      <c r="B371" s="845" t="s">
        <v>15624</v>
      </c>
      <c r="C371" s="911" t="s">
        <v>15625</v>
      </c>
      <c r="D371" s="891" t="s">
        <v>1703</v>
      </c>
      <c r="E371" s="891" t="s">
        <v>1704</v>
      </c>
      <c r="F371" s="893" t="s">
        <v>340</v>
      </c>
      <c r="G371" s="894">
        <v>592</v>
      </c>
      <c r="H371" s="894">
        <v>592</v>
      </c>
      <c r="I371" s="895">
        <v>896</v>
      </c>
      <c r="J371" s="908">
        <v>6.6381249999999996</v>
      </c>
      <c r="K371" s="908">
        <v>6.9874999999999998</v>
      </c>
      <c r="L371" s="892" t="s">
        <v>15130</v>
      </c>
      <c r="M371" s="892" t="s">
        <v>15619</v>
      </c>
      <c r="N371" s="848">
        <v>208</v>
      </c>
      <c r="O371" s="776"/>
      <c r="P371" s="776"/>
      <c r="Q371" s="776"/>
      <c r="R371" s="776"/>
      <c r="S371" s="776"/>
      <c r="T371" s="776"/>
      <c r="U371" s="776"/>
      <c r="V371" s="776"/>
    </row>
    <row r="372" spans="1:22" s="753" customFormat="1" ht="63">
      <c r="A372" s="910">
        <v>367</v>
      </c>
      <c r="B372" s="845" t="s">
        <v>15626</v>
      </c>
      <c r="C372" s="911" t="s">
        <v>15627</v>
      </c>
      <c r="D372" s="891" t="s">
        <v>1703</v>
      </c>
      <c r="E372" s="891" t="s">
        <v>1704</v>
      </c>
      <c r="F372" s="893" t="s">
        <v>340</v>
      </c>
      <c r="G372" s="894">
        <v>16</v>
      </c>
      <c r="H372" s="894">
        <v>16</v>
      </c>
      <c r="I372" s="895">
        <v>896</v>
      </c>
      <c r="J372" s="908">
        <v>5.2843749999999998</v>
      </c>
      <c r="K372" s="908">
        <v>5.5625</v>
      </c>
      <c r="L372" s="892" t="s">
        <v>15130</v>
      </c>
      <c r="M372" s="892" t="s">
        <v>15619</v>
      </c>
      <c r="N372" s="848">
        <v>208</v>
      </c>
      <c r="O372" s="776"/>
      <c r="P372" s="776"/>
      <c r="Q372" s="776"/>
      <c r="R372" s="776"/>
      <c r="S372" s="776"/>
      <c r="T372" s="776"/>
      <c r="U372" s="776"/>
      <c r="V372" s="776"/>
    </row>
    <row r="373" spans="1:22" s="753" customFormat="1" ht="63">
      <c r="A373" s="910">
        <v>368</v>
      </c>
      <c r="B373" s="845" t="s">
        <v>15628</v>
      </c>
      <c r="C373" s="911" t="s">
        <v>15629</v>
      </c>
      <c r="D373" s="891" t="s">
        <v>1703</v>
      </c>
      <c r="E373" s="891" t="s">
        <v>1704</v>
      </c>
      <c r="F373" s="893" t="s">
        <v>340</v>
      </c>
      <c r="G373" s="894">
        <v>16</v>
      </c>
      <c r="H373" s="894">
        <v>16</v>
      </c>
      <c r="I373" s="895">
        <v>896</v>
      </c>
      <c r="J373" s="908">
        <v>5.0706249999999988</v>
      </c>
      <c r="K373" s="908">
        <v>5.3374999999999995</v>
      </c>
      <c r="L373" s="892" t="s">
        <v>15130</v>
      </c>
      <c r="M373" s="892" t="s">
        <v>15619</v>
      </c>
      <c r="N373" s="848">
        <v>208</v>
      </c>
      <c r="O373" s="776"/>
      <c r="P373" s="776"/>
      <c r="Q373" s="776"/>
      <c r="R373" s="776"/>
      <c r="S373" s="776"/>
      <c r="T373" s="776"/>
      <c r="U373" s="776"/>
      <c r="V373" s="776"/>
    </row>
    <row r="374" spans="1:22" s="753" customFormat="1" ht="63">
      <c r="A374" s="910">
        <v>369</v>
      </c>
      <c r="B374" s="845" t="s">
        <v>15630</v>
      </c>
      <c r="C374" s="911" t="s">
        <v>15631</v>
      </c>
      <c r="D374" s="891" t="s">
        <v>15136</v>
      </c>
      <c r="E374" s="891" t="s">
        <v>1704</v>
      </c>
      <c r="F374" s="893" t="s">
        <v>340</v>
      </c>
      <c r="G374" s="894">
        <v>16</v>
      </c>
      <c r="H374" s="894">
        <v>16</v>
      </c>
      <c r="I374" s="895">
        <v>896</v>
      </c>
      <c r="J374" s="908">
        <v>6.6024999999999991</v>
      </c>
      <c r="K374" s="908">
        <v>6.9499999999999993</v>
      </c>
      <c r="L374" s="892" t="s">
        <v>15130</v>
      </c>
      <c r="M374" s="892" t="s">
        <v>15619</v>
      </c>
      <c r="N374" s="848">
        <v>208</v>
      </c>
      <c r="O374" s="776"/>
      <c r="P374" s="776"/>
      <c r="Q374" s="776"/>
      <c r="R374" s="776"/>
      <c r="S374" s="776"/>
      <c r="T374" s="776"/>
      <c r="U374" s="776"/>
      <c r="V374" s="776"/>
    </row>
    <row r="375" spans="1:22" s="753" customFormat="1" ht="63">
      <c r="A375" s="910">
        <v>370</v>
      </c>
      <c r="B375" s="845" t="s">
        <v>15632</v>
      </c>
      <c r="C375" s="911" t="s">
        <v>15633</v>
      </c>
      <c r="D375" s="891" t="s">
        <v>1703</v>
      </c>
      <c r="E375" s="891" t="s">
        <v>1704</v>
      </c>
      <c r="F375" s="893" t="s">
        <v>340</v>
      </c>
      <c r="G375" s="894">
        <v>450</v>
      </c>
      <c r="H375" s="894">
        <v>225</v>
      </c>
      <c r="I375" s="895">
        <v>450</v>
      </c>
      <c r="J375" s="908">
        <v>6.2818749999999994</v>
      </c>
      <c r="K375" s="908">
        <v>6.6124999999999998</v>
      </c>
      <c r="L375" s="892" t="s">
        <v>15130</v>
      </c>
      <c r="M375" s="892" t="s">
        <v>15619</v>
      </c>
      <c r="N375" s="848">
        <v>208</v>
      </c>
      <c r="O375" s="776"/>
      <c r="P375" s="776"/>
      <c r="Q375" s="776"/>
      <c r="R375" s="776"/>
      <c r="S375" s="776"/>
      <c r="T375" s="776"/>
      <c r="U375" s="776"/>
      <c r="V375" s="776"/>
    </row>
    <row r="376" spans="1:22" s="753" customFormat="1" ht="63">
      <c r="A376" s="910">
        <v>371</v>
      </c>
      <c r="B376" s="845" t="s">
        <v>15634</v>
      </c>
      <c r="C376" s="911" t="s">
        <v>15635</v>
      </c>
      <c r="D376" s="891" t="s">
        <v>1703</v>
      </c>
      <c r="E376" s="891" t="s">
        <v>1704</v>
      </c>
      <c r="F376" s="893" t="s">
        <v>340</v>
      </c>
      <c r="G376" s="894">
        <v>16</v>
      </c>
      <c r="H376" s="894">
        <v>16</v>
      </c>
      <c r="I376" s="895">
        <v>896</v>
      </c>
      <c r="J376" s="908">
        <v>5.34375</v>
      </c>
      <c r="K376" s="908">
        <v>5.625</v>
      </c>
      <c r="L376" s="892" t="s">
        <v>15130</v>
      </c>
      <c r="M376" s="892" t="s">
        <v>15619</v>
      </c>
      <c r="N376" s="848">
        <v>208</v>
      </c>
      <c r="O376" s="776"/>
      <c r="P376" s="776"/>
      <c r="Q376" s="776"/>
      <c r="R376" s="776"/>
      <c r="S376" s="776"/>
      <c r="T376" s="776"/>
      <c r="U376" s="776"/>
      <c r="V376" s="776"/>
    </row>
    <row r="377" spans="1:22" s="753" customFormat="1" ht="63">
      <c r="A377" s="910">
        <v>372</v>
      </c>
      <c r="B377" s="845" t="s">
        <v>15636</v>
      </c>
      <c r="C377" s="911" t="s">
        <v>15637</v>
      </c>
      <c r="D377" s="891" t="s">
        <v>15136</v>
      </c>
      <c r="E377" s="891" t="s">
        <v>1704</v>
      </c>
      <c r="F377" s="893" t="s">
        <v>340</v>
      </c>
      <c r="G377" s="894">
        <v>450</v>
      </c>
      <c r="H377" s="894">
        <v>225</v>
      </c>
      <c r="I377" s="895">
        <v>450</v>
      </c>
      <c r="J377" s="908">
        <v>5.89</v>
      </c>
      <c r="K377" s="908">
        <v>6.2</v>
      </c>
      <c r="L377" s="892" t="s">
        <v>15130</v>
      </c>
      <c r="M377" s="892" t="s">
        <v>15619</v>
      </c>
      <c r="N377" s="848">
        <v>208</v>
      </c>
      <c r="O377" s="776"/>
      <c r="P377" s="776"/>
      <c r="Q377" s="776"/>
      <c r="R377" s="776"/>
      <c r="S377" s="776"/>
      <c r="T377" s="776"/>
      <c r="U377" s="776"/>
      <c r="V377" s="776"/>
    </row>
    <row r="378" spans="1:22" s="753" customFormat="1" ht="63">
      <c r="A378" s="910">
        <v>373</v>
      </c>
      <c r="B378" s="845" t="s">
        <v>15638</v>
      </c>
      <c r="C378" s="911" t="s">
        <v>15639</v>
      </c>
      <c r="D378" s="891" t="s">
        <v>15136</v>
      </c>
      <c r="E378" s="891" t="s">
        <v>1704</v>
      </c>
      <c r="F378" s="893" t="s">
        <v>340</v>
      </c>
      <c r="G378" s="894">
        <v>16</v>
      </c>
      <c r="H378" s="894">
        <v>16</v>
      </c>
      <c r="I378" s="895">
        <v>896</v>
      </c>
      <c r="J378" s="908">
        <v>5.89</v>
      </c>
      <c r="K378" s="908">
        <v>6.2</v>
      </c>
      <c r="L378" s="892" t="s">
        <v>15130</v>
      </c>
      <c r="M378" s="892" t="s">
        <v>15619</v>
      </c>
      <c r="N378" s="848">
        <v>208</v>
      </c>
      <c r="O378" s="776"/>
      <c r="P378" s="776"/>
      <c r="Q378" s="776"/>
      <c r="R378" s="776"/>
      <c r="S378" s="776"/>
      <c r="T378" s="776"/>
      <c r="U378" s="776"/>
      <c r="V378" s="776"/>
    </row>
    <row r="379" spans="1:22" s="753" customFormat="1" ht="63">
      <c r="A379" s="910">
        <v>374</v>
      </c>
      <c r="B379" s="845" t="s">
        <v>15640</v>
      </c>
      <c r="C379" s="911" t="s">
        <v>15641</v>
      </c>
      <c r="D379" s="891" t="s">
        <v>1703</v>
      </c>
      <c r="E379" s="891" t="s">
        <v>1704</v>
      </c>
      <c r="F379" s="893" t="s">
        <v>340</v>
      </c>
      <c r="G379" s="894">
        <v>18</v>
      </c>
      <c r="H379" s="894">
        <v>18</v>
      </c>
      <c r="I379" s="895">
        <v>810</v>
      </c>
      <c r="J379" s="908">
        <v>6.0206249999999999</v>
      </c>
      <c r="K379" s="908">
        <v>6.3375000000000004</v>
      </c>
      <c r="L379" s="892" t="s">
        <v>15130</v>
      </c>
      <c r="M379" s="892" t="s">
        <v>15619</v>
      </c>
      <c r="N379" s="848">
        <v>208</v>
      </c>
      <c r="O379" s="776"/>
      <c r="P379" s="776"/>
      <c r="Q379" s="776"/>
      <c r="R379" s="776"/>
      <c r="S379" s="776"/>
      <c r="T379" s="776"/>
      <c r="U379" s="776"/>
      <c r="V379" s="776"/>
    </row>
    <row r="380" spans="1:22" s="753" customFormat="1" ht="63">
      <c r="A380" s="910">
        <v>375</v>
      </c>
      <c r="B380" s="845" t="s">
        <v>15642</v>
      </c>
      <c r="C380" s="911" t="s">
        <v>15643</v>
      </c>
      <c r="D380" s="891" t="s">
        <v>1705</v>
      </c>
      <c r="E380" s="891" t="s">
        <v>1704</v>
      </c>
      <c r="F380" s="893" t="s">
        <v>340</v>
      </c>
      <c r="G380" s="894">
        <v>16</v>
      </c>
      <c r="H380" s="894">
        <v>16</v>
      </c>
      <c r="I380" s="895">
        <v>896</v>
      </c>
      <c r="J380" s="908">
        <v>5.5337499999999995</v>
      </c>
      <c r="K380" s="908">
        <v>5.8250000000000002</v>
      </c>
      <c r="L380" s="892" t="s">
        <v>15130</v>
      </c>
      <c r="M380" s="892" t="s">
        <v>15619</v>
      </c>
      <c r="N380" s="848">
        <v>208</v>
      </c>
      <c r="O380" s="776"/>
      <c r="P380" s="776"/>
      <c r="Q380" s="776"/>
      <c r="R380" s="776"/>
      <c r="S380" s="776"/>
      <c r="T380" s="776"/>
      <c r="U380" s="776"/>
      <c r="V380" s="776"/>
    </row>
    <row r="381" spans="1:22" s="753" customFormat="1" ht="63">
      <c r="A381" s="910">
        <v>376</v>
      </c>
      <c r="B381" s="845" t="s">
        <v>15644</v>
      </c>
      <c r="C381" s="911" t="s">
        <v>15645</v>
      </c>
      <c r="D381" s="891" t="s">
        <v>1703</v>
      </c>
      <c r="E381" s="891" t="s">
        <v>1704</v>
      </c>
      <c r="F381" s="893" t="s">
        <v>340</v>
      </c>
      <c r="G381" s="894">
        <v>400</v>
      </c>
      <c r="H381" s="894">
        <v>200</v>
      </c>
      <c r="I381" s="895">
        <v>400</v>
      </c>
      <c r="J381" s="908">
        <v>5.4624999999999995</v>
      </c>
      <c r="K381" s="908">
        <v>5.75</v>
      </c>
      <c r="L381" s="892" t="s">
        <v>15130</v>
      </c>
      <c r="M381" s="892" t="s">
        <v>15619</v>
      </c>
      <c r="N381" s="848">
        <v>208</v>
      </c>
      <c r="O381" s="776"/>
      <c r="P381" s="776"/>
      <c r="Q381" s="776"/>
      <c r="R381" s="776"/>
      <c r="S381" s="776"/>
      <c r="T381" s="776"/>
      <c r="U381" s="776"/>
      <c r="V381" s="776"/>
    </row>
    <row r="382" spans="1:22" s="753" customFormat="1" ht="63">
      <c r="A382" s="910">
        <v>377</v>
      </c>
      <c r="B382" s="845" t="s">
        <v>15646</v>
      </c>
      <c r="C382" s="911" t="s">
        <v>15647</v>
      </c>
      <c r="D382" s="891" t="s">
        <v>1703</v>
      </c>
      <c r="E382" s="891" t="s">
        <v>1704</v>
      </c>
      <c r="F382" s="893" t="s">
        <v>340</v>
      </c>
      <c r="G382" s="894">
        <v>896</v>
      </c>
      <c r="H382" s="894">
        <v>16</v>
      </c>
      <c r="I382" s="895">
        <v>896</v>
      </c>
      <c r="J382" s="908">
        <v>5.4862500000000001</v>
      </c>
      <c r="K382" s="908">
        <v>5.7750000000000004</v>
      </c>
      <c r="L382" s="892" t="s">
        <v>15130</v>
      </c>
      <c r="M382" s="892" t="s">
        <v>15619</v>
      </c>
      <c r="N382" s="848">
        <v>208</v>
      </c>
      <c r="O382" s="776"/>
      <c r="P382" s="776"/>
      <c r="Q382" s="776"/>
      <c r="R382" s="776"/>
      <c r="S382" s="776"/>
      <c r="T382" s="776"/>
      <c r="U382" s="776"/>
      <c r="V382" s="776"/>
    </row>
    <row r="383" spans="1:22" s="753" customFormat="1" ht="63">
      <c r="A383" s="910">
        <v>378</v>
      </c>
      <c r="B383" s="845" t="s">
        <v>15648</v>
      </c>
      <c r="C383" s="911" t="s">
        <v>15649</v>
      </c>
      <c r="D383" s="891" t="s">
        <v>1703</v>
      </c>
      <c r="E383" s="891" t="s">
        <v>1704</v>
      </c>
      <c r="F383" s="893" t="s">
        <v>340</v>
      </c>
      <c r="G383" s="894">
        <v>16</v>
      </c>
      <c r="H383" s="894">
        <v>16</v>
      </c>
      <c r="I383" s="895">
        <v>896</v>
      </c>
      <c r="J383" s="908">
        <v>5.2606249999999992</v>
      </c>
      <c r="K383" s="908">
        <v>5.5374999999999996</v>
      </c>
      <c r="L383" s="892" t="s">
        <v>15130</v>
      </c>
      <c r="M383" s="892" t="s">
        <v>15619</v>
      </c>
      <c r="N383" s="848">
        <v>208</v>
      </c>
      <c r="O383" s="776"/>
      <c r="P383" s="776"/>
      <c r="Q383" s="776"/>
      <c r="R383" s="776"/>
      <c r="S383" s="776"/>
      <c r="T383" s="776"/>
      <c r="U383" s="776"/>
      <c r="V383" s="776"/>
    </row>
    <row r="384" spans="1:22" s="753" customFormat="1" ht="63">
      <c r="A384" s="910">
        <v>379</v>
      </c>
      <c r="B384" s="845" t="s">
        <v>15650</v>
      </c>
      <c r="C384" s="911" t="s">
        <v>15651</v>
      </c>
      <c r="D384" s="891" t="s">
        <v>15136</v>
      </c>
      <c r="E384" s="891" t="s">
        <v>1704</v>
      </c>
      <c r="F384" s="893" t="s">
        <v>340</v>
      </c>
      <c r="G384" s="894">
        <v>16</v>
      </c>
      <c r="H384" s="894">
        <v>16</v>
      </c>
      <c r="I384" s="895">
        <v>896</v>
      </c>
      <c r="J384" s="908">
        <v>5.1537499999999996</v>
      </c>
      <c r="K384" s="908">
        <v>5.4249999999999998</v>
      </c>
      <c r="L384" s="892" t="s">
        <v>15130</v>
      </c>
      <c r="M384" s="892" t="s">
        <v>15619</v>
      </c>
      <c r="N384" s="848">
        <v>208</v>
      </c>
      <c r="O384" s="776"/>
      <c r="P384" s="776"/>
      <c r="Q384" s="776"/>
      <c r="R384" s="776"/>
      <c r="S384" s="776"/>
      <c r="T384" s="776"/>
      <c r="U384" s="776"/>
      <c r="V384" s="776"/>
    </row>
    <row r="385" spans="1:22" s="753" customFormat="1" ht="63">
      <c r="A385" s="910">
        <v>380</v>
      </c>
      <c r="B385" s="845" t="s">
        <v>15652</v>
      </c>
      <c r="C385" s="911" t="s">
        <v>15653</v>
      </c>
      <c r="D385" s="891" t="s">
        <v>1703</v>
      </c>
      <c r="E385" s="891" t="s">
        <v>1704</v>
      </c>
      <c r="F385" s="893" t="s">
        <v>340</v>
      </c>
      <c r="G385" s="894">
        <v>16</v>
      </c>
      <c r="H385" s="894">
        <v>16</v>
      </c>
      <c r="I385" s="895">
        <v>896</v>
      </c>
      <c r="J385" s="908">
        <v>4.607499999999999</v>
      </c>
      <c r="K385" s="908">
        <v>4.8499999999999996</v>
      </c>
      <c r="L385" s="892" t="s">
        <v>15130</v>
      </c>
      <c r="M385" s="892" t="s">
        <v>15619</v>
      </c>
      <c r="N385" s="848">
        <v>208</v>
      </c>
      <c r="O385" s="776"/>
      <c r="P385" s="776"/>
      <c r="Q385" s="776"/>
      <c r="R385" s="776"/>
      <c r="S385" s="776"/>
      <c r="T385" s="776"/>
      <c r="U385" s="776"/>
      <c r="V385" s="776"/>
    </row>
    <row r="386" spans="1:22" s="753" customFormat="1" ht="63">
      <c r="A386" s="910">
        <v>381</v>
      </c>
      <c r="B386" s="845" t="s">
        <v>15654</v>
      </c>
      <c r="C386" s="911" t="s">
        <v>15655</v>
      </c>
      <c r="D386" s="891" t="s">
        <v>15136</v>
      </c>
      <c r="E386" s="891" t="s">
        <v>1704</v>
      </c>
      <c r="F386" s="893" t="s">
        <v>340</v>
      </c>
      <c r="G386" s="894">
        <v>16</v>
      </c>
      <c r="H386" s="894">
        <v>16</v>
      </c>
      <c r="I386" s="895">
        <v>896</v>
      </c>
      <c r="J386" s="908">
        <v>5.3318750000000001</v>
      </c>
      <c r="K386" s="908">
        <v>5.6125000000000007</v>
      </c>
      <c r="L386" s="892" t="s">
        <v>15130</v>
      </c>
      <c r="M386" s="892" t="s">
        <v>15619</v>
      </c>
      <c r="N386" s="848">
        <v>208</v>
      </c>
      <c r="O386" s="776"/>
      <c r="P386" s="776"/>
      <c r="Q386" s="776"/>
      <c r="R386" s="776"/>
      <c r="S386" s="776"/>
      <c r="T386" s="776"/>
      <c r="U386" s="776"/>
      <c r="V386" s="776"/>
    </row>
    <row r="387" spans="1:22" s="753" customFormat="1" ht="63">
      <c r="A387" s="910">
        <v>382</v>
      </c>
      <c r="B387" s="845" t="s">
        <v>1778</v>
      </c>
      <c r="C387" s="911" t="s">
        <v>15656</v>
      </c>
      <c r="D387" s="891" t="s">
        <v>1705</v>
      </c>
      <c r="E387" s="891" t="s">
        <v>1704</v>
      </c>
      <c r="F387" s="893" t="s">
        <v>340</v>
      </c>
      <c r="G387" s="894">
        <v>11.3</v>
      </c>
      <c r="H387" s="894">
        <v>11.3</v>
      </c>
      <c r="I387" s="895">
        <v>565</v>
      </c>
      <c r="J387" s="908">
        <v>16.34</v>
      </c>
      <c r="K387" s="908">
        <v>17.2</v>
      </c>
      <c r="L387" s="892" t="s">
        <v>15130</v>
      </c>
      <c r="M387" s="892" t="s">
        <v>15619</v>
      </c>
      <c r="N387" s="848">
        <v>208</v>
      </c>
      <c r="O387" s="776"/>
      <c r="P387" s="776"/>
      <c r="Q387" s="776"/>
      <c r="R387" s="776"/>
      <c r="S387" s="776"/>
      <c r="T387" s="776"/>
      <c r="U387" s="776"/>
      <c r="V387" s="776"/>
    </row>
    <row r="388" spans="1:22" s="753" customFormat="1" ht="63">
      <c r="A388" s="910">
        <v>383</v>
      </c>
      <c r="B388" s="845" t="s">
        <v>15657</v>
      </c>
      <c r="C388" s="911" t="s">
        <v>15658</v>
      </c>
      <c r="D388" s="891" t="s">
        <v>1703</v>
      </c>
      <c r="E388" s="891" t="s">
        <v>1704</v>
      </c>
      <c r="F388" s="893" t="s">
        <v>340</v>
      </c>
      <c r="G388" s="894">
        <v>896</v>
      </c>
      <c r="H388" s="894">
        <v>608</v>
      </c>
      <c r="I388" s="895">
        <v>896</v>
      </c>
      <c r="J388" s="908">
        <v>5.794999999999999</v>
      </c>
      <c r="K388" s="908">
        <v>6.1</v>
      </c>
      <c r="L388" s="892" t="s">
        <v>15130</v>
      </c>
      <c r="M388" s="892" t="s">
        <v>15619</v>
      </c>
      <c r="N388" s="848">
        <v>208</v>
      </c>
      <c r="O388" s="776"/>
      <c r="P388" s="776"/>
      <c r="Q388" s="776"/>
      <c r="R388" s="776"/>
      <c r="S388" s="776"/>
      <c r="T388" s="776"/>
      <c r="U388" s="776"/>
      <c r="V388" s="776"/>
    </row>
    <row r="389" spans="1:22" s="753" customFormat="1" ht="63">
      <c r="A389" s="910">
        <v>384</v>
      </c>
      <c r="B389" s="845" t="s">
        <v>15659</v>
      </c>
      <c r="C389" s="911" t="s">
        <v>15660</v>
      </c>
      <c r="D389" s="891" t="s">
        <v>1703</v>
      </c>
      <c r="E389" s="891" t="s">
        <v>1704</v>
      </c>
      <c r="F389" s="893" t="s">
        <v>340</v>
      </c>
      <c r="G389" s="894">
        <v>16</v>
      </c>
      <c r="H389" s="894">
        <v>16</v>
      </c>
      <c r="I389" s="895">
        <v>896</v>
      </c>
      <c r="J389" s="908">
        <v>5.4506249999999996</v>
      </c>
      <c r="K389" s="908">
        <v>5.7374999999999998</v>
      </c>
      <c r="L389" s="892" t="s">
        <v>15130</v>
      </c>
      <c r="M389" s="892" t="s">
        <v>15619</v>
      </c>
      <c r="N389" s="848">
        <v>208</v>
      </c>
      <c r="O389" s="776"/>
      <c r="P389" s="776"/>
      <c r="Q389" s="776"/>
      <c r="R389" s="776"/>
      <c r="S389" s="776"/>
      <c r="T389" s="776"/>
      <c r="U389" s="776"/>
      <c r="V389" s="776"/>
    </row>
    <row r="390" spans="1:22" s="753" customFormat="1" ht="63">
      <c r="A390" s="910">
        <v>385</v>
      </c>
      <c r="B390" s="845" t="s">
        <v>15661</v>
      </c>
      <c r="C390" s="911" t="s">
        <v>15662</v>
      </c>
      <c r="D390" s="891" t="s">
        <v>1703</v>
      </c>
      <c r="E390" s="891" t="s">
        <v>1704</v>
      </c>
      <c r="F390" s="893" t="s">
        <v>340</v>
      </c>
      <c r="G390" s="894">
        <v>16</v>
      </c>
      <c r="H390" s="894">
        <v>16</v>
      </c>
      <c r="I390" s="895">
        <v>896</v>
      </c>
      <c r="J390" s="908">
        <v>6.08</v>
      </c>
      <c r="K390" s="908">
        <v>6.4</v>
      </c>
      <c r="L390" s="892" t="s">
        <v>15130</v>
      </c>
      <c r="M390" s="892" t="s">
        <v>15619</v>
      </c>
      <c r="N390" s="848">
        <v>208</v>
      </c>
      <c r="O390" s="776"/>
      <c r="P390" s="776"/>
      <c r="Q390" s="776"/>
      <c r="R390" s="776"/>
      <c r="S390" s="776"/>
      <c r="T390" s="776"/>
      <c r="U390" s="776"/>
      <c r="V390" s="776"/>
    </row>
    <row r="391" spans="1:22" s="753" customFormat="1" ht="63">
      <c r="A391" s="910">
        <v>386</v>
      </c>
      <c r="B391" s="845" t="s">
        <v>15663</v>
      </c>
      <c r="C391" s="911" t="s">
        <v>15664</v>
      </c>
      <c r="D391" s="891" t="s">
        <v>1703</v>
      </c>
      <c r="E391" s="891" t="s">
        <v>1704</v>
      </c>
      <c r="F391" s="893" t="s">
        <v>340</v>
      </c>
      <c r="G391" s="894">
        <v>16</v>
      </c>
      <c r="H391" s="894">
        <v>16</v>
      </c>
      <c r="I391" s="895">
        <v>896</v>
      </c>
      <c r="J391" s="908">
        <v>8.1462500000000002</v>
      </c>
      <c r="K391" s="908">
        <v>8.5750000000000011</v>
      </c>
      <c r="L391" s="892" t="s">
        <v>15130</v>
      </c>
      <c r="M391" s="892" t="s">
        <v>15619</v>
      </c>
      <c r="N391" s="848">
        <v>208</v>
      </c>
      <c r="O391" s="776"/>
      <c r="P391" s="776"/>
      <c r="Q391" s="776"/>
      <c r="R391" s="776"/>
      <c r="S391" s="776"/>
      <c r="T391" s="776"/>
      <c r="U391" s="776"/>
      <c r="V391" s="776"/>
    </row>
    <row r="392" spans="1:22" s="753" customFormat="1" ht="63">
      <c r="A392" s="910">
        <v>387</v>
      </c>
      <c r="B392" s="845" t="s">
        <v>15665</v>
      </c>
      <c r="C392" s="911" t="s">
        <v>15666</v>
      </c>
      <c r="D392" s="891" t="s">
        <v>1703</v>
      </c>
      <c r="E392" s="891" t="s">
        <v>1704</v>
      </c>
      <c r="F392" s="893" t="s">
        <v>340</v>
      </c>
      <c r="G392" s="894">
        <v>900</v>
      </c>
      <c r="H392" s="894">
        <v>900</v>
      </c>
      <c r="I392" s="895">
        <v>900</v>
      </c>
      <c r="J392" s="908">
        <v>7.4456249999999988</v>
      </c>
      <c r="K392" s="908">
        <v>7.8374999999999995</v>
      </c>
      <c r="L392" s="892" t="s">
        <v>15130</v>
      </c>
      <c r="M392" s="892" t="s">
        <v>15619</v>
      </c>
      <c r="N392" s="848">
        <v>208</v>
      </c>
      <c r="O392" s="776"/>
      <c r="P392" s="776"/>
      <c r="Q392" s="776"/>
      <c r="R392" s="776"/>
      <c r="S392" s="776"/>
      <c r="T392" s="776"/>
      <c r="U392" s="776"/>
      <c r="V392" s="776"/>
    </row>
    <row r="393" spans="1:22" s="753" customFormat="1" ht="63">
      <c r="A393" s="910">
        <v>388</v>
      </c>
      <c r="B393" s="845" t="s">
        <v>15667</v>
      </c>
      <c r="C393" s="911" t="s">
        <v>15668</v>
      </c>
      <c r="D393" s="891" t="s">
        <v>1703</v>
      </c>
      <c r="E393" s="891" t="s">
        <v>1704</v>
      </c>
      <c r="F393" s="893" t="s">
        <v>340</v>
      </c>
      <c r="G393" s="894">
        <v>16</v>
      </c>
      <c r="H393" s="894">
        <v>16</v>
      </c>
      <c r="I393" s="895">
        <v>896</v>
      </c>
      <c r="J393" s="908">
        <v>7.05375</v>
      </c>
      <c r="K393" s="908">
        <v>7.4250000000000007</v>
      </c>
      <c r="L393" s="892" t="s">
        <v>15130</v>
      </c>
      <c r="M393" s="892" t="s">
        <v>15619</v>
      </c>
      <c r="N393" s="848">
        <v>208</v>
      </c>
      <c r="O393" s="776"/>
      <c r="P393" s="776"/>
      <c r="Q393" s="776"/>
      <c r="R393" s="776"/>
      <c r="S393" s="776"/>
      <c r="T393" s="776"/>
      <c r="U393" s="776"/>
      <c r="V393" s="776"/>
    </row>
    <row r="394" spans="1:22" s="753" customFormat="1" ht="63">
      <c r="A394" s="910">
        <v>389</v>
      </c>
      <c r="B394" s="900" t="s">
        <v>15669</v>
      </c>
      <c r="C394" s="913" t="s">
        <v>15670</v>
      </c>
      <c r="D394" s="551" t="s">
        <v>2313</v>
      </c>
      <c r="E394" s="551" t="s">
        <v>1704</v>
      </c>
      <c r="F394" s="841" t="s">
        <v>340</v>
      </c>
      <c r="G394" s="914">
        <v>20</v>
      </c>
      <c r="H394" s="914">
        <v>20</v>
      </c>
      <c r="I394" s="915">
        <v>900</v>
      </c>
      <c r="J394" s="909">
        <v>5.8306249999999995</v>
      </c>
      <c r="K394" s="909">
        <v>6.1375000000000002</v>
      </c>
      <c r="L394" s="755" t="s">
        <v>15130</v>
      </c>
      <c r="M394" s="755" t="s">
        <v>15619</v>
      </c>
      <c r="N394" s="756">
        <v>208</v>
      </c>
      <c r="O394" s="776"/>
      <c r="P394" s="776"/>
      <c r="Q394" s="776"/>
      <c r="R394" s="776"/>
      <c r="S394" s="776"/>
      <c r="T394" s="776"/>
      <c r="U394" s="776"/>
      <c r="V394" s="776"/>
    </row>
    <row r="395" spans="1:22" s="753" customFormat="1" ht="63">
      <c r="A395" s="910">
        <v>390</v>
      </c>
      <c r="B395" s="845" t="s">
        <v>15671</v>
      </c>
      <c r="C395" s="911" t="s">
        <v>15672</v>
      </c>
      <c r="D395" s="891" t="s">
        <v>1703</v>
      </c>
      <c r="E395" s="891" t="s">
        <v>1704</v>
      </c>
      <c r="F395" s="893" t="s">
        <v>340</v>
      </c>
      <c r="G395" s="894">
        <v>16</v>
      </c>
      <c r="H395" s="894">
        <v>16</v>
      </c>
      <c r="I395" s="895">
        <v>896</v>
      </c>
      <c r="J395" s="908">
        <v>5.5812499999999998</v>
      </c>
      <c r="K395" s="908">
        <v>5.875</v>
      </c>
      <c r="L395" s="892" t="s">
        <v>15130</v>
      </c>
      <c r="M395" s="892" t="s">
        <v>15619</v>
      </c>
      <c r="N395" s="848">
        <v>208</v>
      </c>
      <c r="O395" s="776"/>
      <c r="P395" s="776"/>
      <c r="Q395" s="776"/>
      <c r="R395" s="776"/>
      <c r="S395" s="776"/>
      <c r="T395" s="776"/>
      <c r="U395" s="776"/>
      <c r="V395" s="776"/>
    </row>
    <row r="396" spans="1:22" s="753" customFormat="1" ht="63">
      <c r="A396" s="910">
        <v>391</v>
      </c>
      <c r="B396" s="845" t="s">
        <v>15673</v>
      </c>
      <c r="C396" s="911" t="s">
        <v>15674</v>
      </c>
      <c r="D396" s="891" t="s">
        <v>15136</v>
      </c>
      <c r="E396" s="891" t="s">
        <v>1704</v>
      </c>
      <c r="F396" s="893" t="s">
        <v>340</v>
      </c>
      <c r="G396" s="894">
        <v>20</v>
      </c>
      <c r="H396" s="894">
        <v>20</v>
      </c>
      <c r="I396" s="895">
        <v>900</v>
      </c>
      <c r="J396" s="908">
        <v>6.1037499999999998</v>
      </c>
      <c r="K396" s="908">
        <v>6.4249999999999998</v>
      </c>
      <c r="L396" s="892" t="s">
        <v>15130</v>
      </c>
      <c r="M396" s="892" t="s">
        <v>15619</v>
      </c>
      <c r="N396" s="848">
        <v>208</v>
      </c>
      <c r="O396" s="776"/>
      <c r="P396" s="776"/>
      <c r="Q396" s="776"/>
      <c r="R396" s="776"/>
      <c r="S396" s="776"/>
      <c r="T396" s="776"/>
      <c r="U396" s="776"/>
      <c r="V396" s="776"/>
    </row>
    <row r="397" spans="1:22" s="753" customFormat="1" ht="63">
      <c r="A397" s="910">
        <v>392</v>
      </c>
      <c r="B397" s="845" t="s">
        <v>15675</v>
      </c>
      <c r="C397" s="911" t="s">
        <v>15676</v>
      </c>
      <c r="D397" s="891" t="s">
        <v>1703</v>
      </c>
      <c r="E397" s="891" t="s">
        <v>1704</v>
      </c>
      <c r="F397" s="893" t="s">
        <v>340</v>
      </c>
      <c r="G397" s="894">
        <v>16</v>
      </c>
      <c r="H397" s="894">
        <v>16</v>
      </c>
      <c r="I397" s="895">
        <v>896</v>
      </c>
      <c r="J397" s="908">
        <v>5.6999999999999993</v>
      </c>
      <c r="K397" s="908">
        <v>6</v>
      </c>
      <c r="L397" s="892" t="s">
        <v>15130</v>
      </c>
      <c r="M397" s="892" t="s">
        <v>15619</v>
      </c>
      <c r="N397" s="848">
        <v>208</v>
      </c>
      <c r="O397" s="776"/>
      <c r="P397" s="776"/>
      <c r="Q397" s="776"/>
      <c r="R397" s="776"/>
      <c r="S397" s="776"/>
      <c r="T397" s="776"/>
      <c r="U397" s="776"/>
      <c r="V397" s="776"/>
    </row>
    <row r="398" spans="1:22" s="753" customFormat="1" ht="63">
      <c r="A398" s="910">
        <v>393</v>
      </c>
      <c r="B398" s="845" t="s">
        <v>15677</v>
      </c>
      <c r="C398" s="911" t="s">
        <v>15678</v>
      </c>
      <c r="D398" s="891" t="s">
        <v>1703</v>
      </c>
      <c r="E398" s="891" t="s">
        <v>1704</v>
      </c>
      <c r="F398" s="893" t="s">
        <v>340</v>
      </c>
      <c r="G398" s="894">
        <v>16</v>
      </c>
      <c r="H398" s="894">
        <v>16</v>
      </c>
      <c r="I398" s="895">
        <v>896</v>
      </c>
      <c r="J398" s="908">
        <v>5.5574999999999992</v>
      </c>
      <c r="K398" s="908">
        <v>5.85</v>
      </c>
      <c r="L398" s="892" t="s">
        <v>15130</v>
      </c>
      <c r="M398" s="892" t="s">
        <v>15619</v>
      </c>
      <c r="N398" s="848">
        <v>208</v>
      </c>
      <c r="O398" s="776"/>
      <c r="P398" s="776"/>
      <c r="Q398" s="776"/>
      <c r="R398" s="776"/>
      <c r="S398" s="776"/>
      <c r="T398" s="776"/>
      <c r="U398" s="776"/>
      <c r="V398" s="776"/>
    </row>
    <row r="399" spans="1:22" s="753" customFormat="1" ht="63">
      <c r="A399" s="910">
        <v>394</v>
      </c>
      <c r="B399" s="845" t="s">
        <v>15679</v>
      </c>
      <c r="C399" s="911" t="s">
        <v>15680</v>
      </c>
      <c r="D399" s="891" t="s">
        <v>1703</v>
      </c>
      <c r="E399" s="891" t="s">
        <v>1704</v>
      </c>
      <c r="F399" s="893" t="s">
        <v>340</v>
      </c>
      <c r="G399" s="894">
        <v>16</v>
      </c>
      <c r="H399" s="894">
        <v>16</v>
      </c>
      <c r="I399" s="895">
        <v>896</v>
      </c>
      <c r="J399" s="908">
        <v>5.86625</v>
      </c>
      <c r="K399" s="908">
        <v>6.1750000000000007</v>
      </c>
      <c r="L399" s="892" t="s">
        <v>15130</v>
      </c>
      <c r="M399" s="892" t="s">
        <v>15619</v>
      </c>
      <c r="N399" s="848">
        <v>208</v>
      </c>
      <c r="O399" s="776"/>
      <c r="P399" s="776"/>
      <c r="Q399" s="776"/>
      <c r="R399" s="776"/>
      <c r="S399" s="776"/>
      <c r="T399" s="776"/>
      <c r="U399" s="776"/>
      <c r="V399" s="776"/>
    </row>
    <row r="400" spans="1:22" s="753" customFormat="1" ht="63">
      <c r="A400" s="910">
        <v>395</v>
      </c>
      <c r="B400" s="845" t="s">
        <v>15681</v>
      </c>
      <c r="C400" s="911" t="s">
        <v>15682</v>
      </c>
      <c r="D400" s="891" t="s">
        <v>1703</v>
      </c>
      <c r="E400" s="891" t="s">
        <v>1704</v>
      </c>
      <c r="F400" s="893" t="s">
        <v>340</v>
      </c>
      <c r="G400" s="894">
        <v>900</v>
      </c>
      <c r="H400" s="894">
        <v>20</v>
      </c>
      <c r="I400" s="895">
        <v>900</v>
      </c>
      <c r="J400" s="908">
        <v>6.0681250000000002</v>
      </c>
      <c r="K400" s="908">
        <v>6.3875000000000002</v>
      </c>
      <c r="L400" s="892" t="s">
        <v>15130</v>
      </c>
      <c r="M400" s="892" t="s">
        <v>15619</v>
      </c>
      <c r="N400" s="848">
        <v>208</v>
      </c>
      <c r="O400" s="776"/>
      <c r="P400" s="776"/>
      <c r="Q400" s="776"/>
      <c r="R400" s="776"/>
      <c r="S400" s="776"/>
      <c r="T400" s="776"/>
      <c r="U400" s="776"/>
      <c r="V400" s="776"/>
    </row>
    <row r="401" spans="1:22" s="753" customFormat="1" ht="63">
      <c r="A401" s="910">
        <v>396</v>
      </c>
      <c r="B401" s="845" t="s">
        <v>15683</v>
      </c>
      <c r="C401" s="911" t="s">
        <v>15684</v>
      </c>
      <c r="D401" s="891" t="s">
        <v>15136</v>
      </c>
      <c r="E401" s="891" t="s">
        <v>1704</v>
      </c>
      <c r="F401" s="893" t="s">
        <v>340</v>
      </c>
      <c r="G401" s="894">
        <v>16</v>
      </c>
      <c r="H401" s="894">
        <v>16</v>
      </c>
      <c r="I401" s="895">
        <v>896</v>
      </c>
      <c r="J401" s="908">
        <v>5.7118749999999991</v>
      </c>
      <c r="K401" s="908">
        <v>6.0124999999999993</v>
      </c>
      <c r="L401" s="892" t="s">
        <v>15130</v>
      </c>
      <c r="M401" s="892" t="s">
        <v>15619</v>
      </c>
      <c r="N401" s="848">
        <v>208</v>
      </c>
      <c r="O401" s="776"/>
      <c r="P401" s="776"/>
      <c r="Q401" s="776"/>
      <c r="R401" s="776"/>
      <c r="S401" s="776"/>
      <c r="T401" s="776"/>
      <c r="U401" s="776"/>
      <c r="V401" s="776"/>
    </row>
    <row r="402" spans="1:22" s="753" customFormat="1" ht="63">
      <c r="A402" s="910">
        <v>397</v>
      </c>
      <c r="B402" s="845" t="s">
        <v>15685</v>
      </c>
      <c r="C402" s="911" t="s">
        <v>15686</v>
      </c>
      <c r="D402" s="891" t="s">
        <v>1703</v>
      </c>
      <c r="E402" s="891" t="s">
        <v>1704</v>
      </c>
      <c r="F402" s="893" t="s">
        <v>340</v>
      </c>
      <c r="G402" s="894">
        <v>600</v>
      </c>
      <c r="H402" s="894">
        <v>300</v>
      </c>
      <c r="I402" s="895">
        <v>600</v>
      </c>
      <c r="J402" s="908">
        <v>5.34375</v>
      </c>
      <c r="K402" s="908">
        <v>5.625</v>
      </c>
      <c r="L402" s="892" t="s">
        <v>15130</v>
      </c>
      <c r="M402" s="892" t="s">
        <v>15619</v>
      </c>
      <c r="N402" s="848">
        <v>208</v>
      </c>
      <c r="O402" s="776"/>
      <c r="P402" s="776"/>
      <c r="Q402" s="776"/>
      <c r="R402" s="776"/>
      <c r="S402" s="776"/>
      <c r="T402" s="776"/>
      <c r="U402" s="776"/>
      <c r="V402" s="776"/>
    </row>
    <row r="403" spans="1:22" s="753" customFormat="1" ht="63">
      <c r="A403" s="910">
        <v>398</v>
      </c>
      <c r="B403" s="845" t="s">
        <v>36015</v>
      </c>
      <c r="C403" s="911" t="s">
        <v>36016</v>
      </c>
      <c r="D403" s="891" t="s">
        <v>15136</v>
      </c>
      <c r="E403" s="891" t="s">
        <v>1704</v>
      </c>
      <c r="F403" s="893" t="s">
        <v>340</v>
      </c>
      <c r="G403" s="894">
        <v>16</v>
      </c>
      <c r="H403" s="894">
        <v>16</v>
      </c>
      <c r="I403" s="895">
        <v>896</v>
      </c>
      <c r="J403" s="908">
        <v>5.8187499999999996</v>
      </c>
      <c r="K403" s="908">
        <v>6.125</v>
      </c>
      <c r="L403" s="892" t="s">
        <v>15130</v>
      </c>
      <c r="M403" s="892" t="s">
        <v>15619</v>
      </c>
      <c r="N403" s="848">
        <v>208</v>
      </c>
      <c r="O403" s="776"/>
      <c r="P403" s="776"/>
      <c r="Q403" s="776"/>
      <c r="R403" s="776"/>
      <c r="S403" s="776"/>
      <c r="T403" s="776"/>
      <c r="U403" s="776"/>
      <c r="V403" s="776"/>
    </row>
    <row r="404" spans="1:22" s="753" customFormat="1" ht="63">
      <c r="A404" s="910">
        <v>399</v>
      </c>
      <c r="B404" s="845" t="s">
        <v>15687</v>
      </c>
      <c r="C404" s="911" t="s">
        <v>15688</v>
      </c>
      <c r="D404" s="891" t="s">
        <v>15136</v>
      </c>
      <c r="E404" s="891" t="s">
        <v>1704</v>
      </c>
      <c r="F404" s="893" t="s">
        <v>340</v>
      </c>
      <c r="G404" s="894">
        <v>16</v>
      </c>
      <c r="H404" s="894">
        <v>16</v>
      </c>
      <c r="I404" s="895">
        <v>896</v>
      </c>
      <c r="J404" s="908">
        <v>9.2387499999999996</v>
      </c>
      <c r="K404" s="908">
        <v>9.7249999999999996</v>
      </c>
      <c r="L404" s="892" t="s">
        <v>15130</v>
      </c>
      <c r="M404" s="892" t="s">
        <v>15619</v>
      </c>
      <c r="N404" s="848">
        <v>208</v>
      </c>
      <c r="O404" s="776"/>
      <c r="P404" s="776"/>
      <c r="Q404" s="776"/>
      <c r="R404" s="776"/>
      <c r="S404" s="776"/>
      <c r="T404" s="776"/>
      <c r="U404" s="776"/>
      <c r="V404" s="776"/>
    </row>
    <row r="405" spans="1:22" s="753" customFormat="1" ht="63">
      <c r="A405" s="910">
        <v>400</v>
      </c>
      <c r="B405" s="845" t="s">
        <v>15689</v>
      </c>
      <c r="C405" s="911" t="s">
        <v>15690</v>
      </c>
      <c r="D405" s="891" t="s">
        <v>1703</v>
      </c>
      <c r="E405" s="891" t="s">
        <v>1704</v>
      </c>
      <c r="F405" s="893" t="s">
        <v>340</v>
      </c>
      <c r="G405" s="894">
        <v>16</v>
      </c>
      <c r="H405" s="894">
        <v>16</v>
      </c>
      <c r="I405" s="895">
        <v>896</v>
      </c>
      <c r="J405" s="908">
        <v>6.3056249999999991</v>
      </c>
      <c r="K405" s="908">
        <v>6.6374999999999993</v>
      </c>
      <c r="L405" s="892" t="s">
        <v>15130</v>
      </c>
      <c r="M405" s="892" t="s">
        <v>15619</v>
      </c>
      <c r="N405" s="848">
        <v>208</v>
      </c>
      <c r="O405" s="776"/>
      <c r="P405" s="776"/>
      <c r="Q405" s="776"/>
      <c r="R405" s="776"/>
      <c r="S405" s="776"/>
      <c r="T405" s="776"/>
      <c r="U405" s="776"/>
      <c r="V405" s="776"/>
    </row>
    <row r="406" spans="1:22" s="753" customFormat="1" ht="63">
      <c r="A406" s="910">
        <v>401</v>
      </c>
      <c r="B406" s="845" t="s">
        <v>15691</v>
      </c>
      <c r="C406" s="911" t="s">
        <v>15692</v>
      </c>
      <c r="D406" s="891" t="s">
        <v>1703</v>
      </c>
      <c r="E406" s="891" t="s">
        <v>1704</v>
      </c>
      <c r="F406" s="893" t="s">
        <v>340</v>
      </c>
      <c r="G406" s="894">
        <v>16</v>
      </c>
      <c r="H406" s="894">
        <v>528</v>
      </c>
      <c r="I406" s="895">
        <v>896</v>
      </c>
      <c r="J406" s="908">
        <v>7.2912499999999998</v>
      </c>
      <c r="K406" s="908">
        <v>7.6749999999999998</v>
      </c>
      <c r="L406" s="892" t="s">
        <v>15130</v>
      </c>
      <c r="M406" s="892" t="s">
        <v>15619</v>
      </c>
      <c r="N406" s="848">
        <v>208</v>
      </c>
      <c r="O406" s="776"/>
      <c r="P406" s="776"/>
      <c r="Q406" s="776"/>
      <c r="R406" s="776"/>
      <c r="S406" s="776"/>
      <c r="T406" s="776"/>
      <c r="U406" s="776"/>
      <c r="V406" s="776"/>
    </row>
    <row r="407" spans="1:22" s="753" customFormat="1" ht="63">
      <c r="A407" s="910">
        <v>402</v>
      </c>
      <c r="B407" s="845" t="s">
        <v>15693</v>
      </c>
      <c r="C407" s="911" t="s">
        <v>15694</v>
      </c>
      <c r="D407" s="891" t="s">
        <v>1703</v>
      </c>
      <c r="E407" s="891" t="s">
        <v>1704</v>
      </c>
      <c r="F407" s="893" t="s">
        <v>340</v>
      </c>
      <c r="G407" s="894">
        <v>16</v>
      </c>
      <c r="H407" s="894">
        <v>16</v>
      </c>
      <c r="I407" s="895">
        <v>896</v>
      </c>
      <c r="J407" s="908">
        <v>6.8518749999999988</v>
      </c>
      <c r="K407" s="908">
        <v>7.2124999999999995</v>
      </c>
      <c r="L407" s="892" t="s">
        <v>15130</v>
      </c>
      <c r="M407" s="892" t="s">
        <v>15619</v>
      </c>
      <c r="N407" s="848">
        <v>208</v>
      </c>
      <c r="O407" s="776"/>
      <c r="P407" s="776"/>
      <c r="Q407" s="776"/>
      <c r="R407" s="776"/>
      <c r="S407" s="776"/>
      <c r="T407" s="776"/>
      <c r="U407" s="776"/>
      <c r="V407" s="776"/>
    </row>
    <row r="408" spans="1:22" s="753" customFormat="1" ht="63">
      <c r="A408" s="910">
        <v>403</v>
      </c>
      <c r="B408" s="845" t="s">
        <v>15695</v>
      </c>
      <c r="C408" s="911" t="s">
        <v>15696</v>
      </c>
      <c r="D408" s="891" t="s">
        <v>1703</v>
      </c>
      <c r="E408" s="891" t="s">
        <v>1704</v>
      </c>
      <c r="F408" s="893" t="s">
        <v>340</v>
      </c>
      <c r="G408" s="894">
        <v>20</v>
      </c>
      <c r="H408" s="894">
        <v>20</v>
      </c>
      <c r="I408" s="895">
        <v>900</v>
      </c>
      <c r="J408" s="908">
        <v>5.3318750000000001</v>
      </c>
      <c r="K408" s="908">
        <v>5.6125000000000007</v>
      </c>
      <c r="L408" s="892" t="s">
        <v>15130</v>
      </c>
      <c r="M408" s="892" t="s">
        <v>15619</v>
      </c>
      <c r="N408" s="848">
        <v>208</v>
      </c>
      <c r="O408" s="776"/>
      <c r="P408" s="776"/>
      <c r="Q408" s="776"/>
      <c r="R408" s="776"/>
      <c r="S408" s="776"/>
      <c r="T408" s="776"/>
      <c r="U408" s="776"/>
      <c r="V408" s="776"/>
    </row>
    <row r="409" spans="1:22" s="753" customFormat="1" ht="63">
      <c r="A409" s="910">
        <v>404</v>
      </c>
      <c r="B409" s="845" t="s">
        <v>15697</v>
      </c>
      <c r="C409" s="911" t="s">
        <v>15698</v>
      </c>
      <c r="D409" s="891" t="s">
        <v>1703</v>
      </c>
      <c r="E409" s="891" t="s">
        <v>1704</v>
      </c>
      <c r="F409" s="893" t="s">
        <v>340</v>
      </c>
      <c r="G409" s="894">
        <v>16</v>
      </c>
      <c r="H409" s="894">
        <v>16</v>
      </c>
      <c r="I409" s="895">
        <v>896</v>
      </c>
      <c r="J409" s="908">
        <v>4.9874999999999998</v>
      </c>
      <c r="K409" s="908">
        <v>5.25</v>
      </c>
      <c r="L409" s="892" t="s">
        <v>15130</v>
      </c>
      <c r="M409" s="892" t="s">
        <v>15619</v>
      </c>
      <c r="N409" s="848">
        <v>208</v>
      </c>
      <c r="O409" s="776"/>
      <c r="P409" s="776"/>
      <c r="Q409" s="776"/>
      <c r="R409" s="776"/>
      <c r="S409" s="776"/>
      <c r="T409" s="776"/>
      <c r="U409" s="776"/>
      <c r="V409" s="776"/>
    </row>
    <row r="410" spans="1:22" s="753" customFormat="1" ht="63">
      <c r="A410" s="910">
        <v>405</v>
      </c>
      <c r="B410" s="900" t="s">
        <v>36017</v>
      </c>
      <c r="C410" s="913" t="s">
        <v>36018</v>
      </c>
      <c r="D410" s="551" t="s">
        <v>2313</v>
      </c>
      <c r="E410" s="551" t="s">
        <v>1707</v>
      </c>
      <c r="F410" s="841" t="s">
        <v>340</v>
      </c>
      <c r="G410" s="914">
        <v>5</v>
      </c>
      <c r="H410" s="914">
        <v>1440</v>
      </c>
      <c r="I410" s="915">
        <v>1280</v>
      </c>
      <c r="J410" s="909">
        <v>4.3462500000000004</v>
      </c>
      <c r="K410" s="909">
        <v>4.5750000000000002</v>
      </c>
      <c r="L410" s="755" t="s">
        <v>15130</v>
      </c>
      <c r="M410" s="755" t="s">
        <v>15619</v>
      </c>
      <c r="N410" s="756">
        <v>208</v>
      </c>
      <c r="O410" s="776"/>
      <c r="P410" s="776"/>
      <c r="Q410" s="776"/>
      <c r="R410" s="776"/>
      <c r="S410" s="776"/>
      <c r="T410" s="776"/>
      <c r="U410" s="776"/>
      <c r="V410" s="776"/>
    </row>
    <row r="411" spans="1:22" s="753" customFormat="1" ht="63">
      <c r="A411" s="910">
        <v>406</v>
      </c>
      <c r="B411" s="845" t="s">
        <v>15699</v>
      </c>
      <c r="C411" s="911" t="s">
        <v>15700</v>
      </c>
      <c r="D411" s="891" t="s">
        <v>1705</v>
      </c>
      <c r="E411" s="891" t="s">
        <v>1707</v>
      </c>
      <c r="F411" s="893" t="s">
        <v>340</v>
      </c>
      <c r="G411" s="894">
        <v>20</v>
      </c>
      <c r="H411" s="894">
        <v>20</v>
      </c>
      <c r="I411" s="895">
        <v>1</v>
      </c>
      <c r="J411" s="908">
        <v>4.5718749999999995</v>
      </c>
      <c r="K411" s="908">
        <v>4.8125</v>
      </c>
      <c r="L411" s="892" t="s">
        <v>15130</v>
      </c>
      <c r="M411" s="892" t="s">
        <v>15619</v>
      </c>
      <c r="N411" s="848">
        <v>208</v>
      </c>
      <c r="O411" s="776"/>
      <c r="P411" s="776"/>
      <c r="Q411" s="776"/>
      <c r="R411" s="776"/>
      <c r="S411" s="776"/>
      <c r="T411" s="776"/>
      <c r="U411" s="776"/>
      <c r="V411" s="776"/>
    </row>
    <row r="412" spans="1:22" s="753" customFormat="1" ht="63">
      <c r="A412" s="910">
        <v>407</v>
      </c>
      <c r="B412" s="900" t="s">
        <v>5855</v>
      </c>
      <c r="C412" s="913" t="s">
        <v>15701</v>
      </c>
      <c r="D412" s="551" t="s">
        <v>2313</v>
      </c>
      <c r="E412" s="551" t="s">
        <v>1707</v>
      </c>
      <c r="F412" s="841" t="s">
        <v>340</v>
      </c>
      <c r="G412" s="914">
        <v>15</v>
      </c>
      <c r="H412" s="914">
        <v>15</v>
      </c>
      <c r="I412" s="915">
        <v>1080</v>
      </c>
      <c r="J412" s="909">
        <v>4.2156250000000002</v>
      </c>
      <c r="K412" s="909">
        <v>4.4375</v>
      </c>
      <c r="L412" s="755" t="s">
        <v>15130</v>
      </c>
      <c r="M412" s="755" t="s">
        <v>15619</v>
      </c>
      <c r="N412" s="756">
        <v>208</v>
      </c>
      <c r="O412" s="776"/>
      <c r="P412" s="776"/>
      <c r="Q412" s="776"/>
      <c r="R412" s="776"/>
      <c r="S412" s="776"/>
      <c r="T412" s="776"/>
      <c r="U412" s="776"/>
      <c r="V412" s="776"/>
    </row>
    <row r="413" spans="1:22" s="753" customFormat="1" ht="63">
      <c r="A413" s="910">
        <v>408</v>
      </c>
      <c r="B413" s="845" t="s">
        <v>1962</v>
      </c>
      <c r="C413" s="911" t="s">
        <v>15702</v>
      </c>
      <c r="D413" s="891" t="s">
        <v>1703</v>
      </c>
      <c r="E413" s="891" t="s">
        <v>1704</v>
      </c>
      <c r="F413" s="893" t="s">
        <v>340</v>
      </c>
      <c r="G413" s="894">
        <v>550</v>
      </c>
      <c r="H413" s="894">
        <v>25</v>
      </c>
      <c r="I413" s="895">
        <v>550</v>
      </c>
      <c r="J413" s="908">
        <v>5.2487500000000002</v>
      </c>
      <c r="K413" s="908">
        <v>5.5250000000000004</v>
      </c>
      <c r="L413" s="892" t="s">
        <v>15130</v>
      </c>
      <c r="M413" s="892" t="s">
        <v>15619</v>
      </c>
      <c r="N413" s="848">
        <v>208</v>
      </c>
      <c r="O413" s="776"/>
      <c r="P413" s="776"/>
      <c r="Q413" s="776"/>
      <c r="R413" s="776"/>
      <c r="S413" s="776"/>
      <c r="T413" s="776"/>
      <c r="U413" s="776"/>
      <c r="V413" s="776"/>
    </row>
    <row r="414" spans="1:22" s="753" customFormat="1" ht="63">
      <c r="A414" s="910">
        <v>409</v>
      </c>
      <c r="B414" s="845" t="s">
        <v>1963</v>
      </c>
      <c r="C414" s="911" t="s">
        <v>15703</v>
      </c>
      <c r="D414" s="891" t="s">
        <v>1754</v>
      </c>
      <c r="E414" s="891" t="s">
        <v>1704</v>
      </c>
      <c r="F414" s="893" t="s">
        <v>340</v>
      </c>
      <c r="G414" s="894">
        <v>550</v>
      </c>
      <c r="H414" s="894">
        <v>25</v>
      </c>
      <c r="I414" s="895">
        <v>550</v>
      </c>
      <c r="J414" s="908">
        <v>5.1181249999999991</v>
      </c>
      <c r="K414" s="908">
        <v>5.3874999999999993</v>
      </c>
      <c r="L414" s="892" t="s">
        <v>15130</v>
      </c>
      <c r="M414" s="892" t="s">
        <v>15619</v>
      </c>
      <c r="N414" s="848">
        <v>208</v>
      </c>
      <c r="O414" s="776"/>
      <c r="P414" s="776"/>
      <c r="Q414" s="776"/>
      <c r="R414" s="776"/>
      <c r="S414" s="776"/>
      <c r="T414" s="776"/>
      <c r="U414" s="776"/>
      <c r="V414" s="776"/>
    </row>
    <row r="415" spans="1:22" s="753" customFormat="1" ht="63">
      <c r="A415" s="910">
        <v>410</v>
      </c>
      <c r="B415" s="845" t="s">
        <v>1964</v>
      </c>
      <c r="C415" s="911" t="s">
        <v>15704</v>
      </c>
      <c r="D415" s="891" t="s">
        <v>1703</v>
      </c>
      <c r="E415" s="891" t="s">
        <v>1704</v>
      </c>
      <c r="F415" s="893" t="s">
        <v>340</v>
      </c>
      <c r="G415" s="894">
        <v>550</v>
      </c>
      <c r="H415" s="894">
        <v>25</v>
      </c>
      <c r="I415" s="895">
        <v>550</v>
      </c>
      <c r="J415" s="908">
        <v>5.1656249999999995</v>
      </c>
      <c r="K415" s="908">
        <v>5.4375</v>
      </c>
      <c r="L415" s="892" t="s">
        <v>15130</v>
      </c>
      <c r="M415" s="892" t="s">
        <v>15619</v>
      </c>
      <c r="N415" s="848">
        <v>208</v>
      </c>
      <c r="O415" s="776"/>
      <c r="P415" s="776"/>
      <c r="Q415" s="776"/>
      <c r="R415" s="776"/>
      <c r="S415" s="776"/>
      <c r="T415" s="776"/>
      <c r="U415" s="776"/>
      <c r="V415" s="776"/>
    </row>
    <row r="416" spans="1:22" s="753" customFormat="1" ht="63">
      <c r="A416" s="910">
        <v>411</v>
      </c>
      <c r="B416" s="845" t="s">
        <v>1965</v>
      </c>
      <c r="C416" s="911" t="s">
        <v>15705</v>
      </c>
      <c r="D416" s="891" t="s">
        <v>1703</v>
      </c>
      <c r="E416" s="891" t="s">
        <v>1704</v>
      </c>
      <c r="F416" s="893" t="s">
        <v>340</v>
      </c>
      <c r="G416" s="894">
        <v>550</v>
      </c>
      <c r="H416" s="894">
        <v>25</v>
      </c>
      <c r="I416" s="895">
        <v>550</v>
      </c>
      <c r="J416" s="908">
        <v>5.794999999999999</v>
      </c>
      <c r="K416" s="908">
        <v>6.1</v>
      </c>
      <c r="L416" s="892" t="s">
        <v>15130</v>
      </c>
      <c r="M416" s="892" t="s">
        <v>15619</v>
      </c>
      <c r="N416" s="848">
        <v>208</v>
      </c>
      <c r="O416" s="776"/>
      <c r="P416" s="776"/>
      <c r="Q416" s="776"/>
      <c r="R416" s="776"/>
      <c r="S416" s="776"/>
      <c r="T416" s="776"/>
      <c r="U416" s="776"/>
      <c r="V416" s="776"/>
    </row>
    <row r="417" spans="1:22" s="753" customFormat="1" ht="63">
      <c r="A417" s="910">
        <v>412</v>
      </c>
      <c r="B417" s="845" t="s">
        <v>1966</v>
      </c>
      <c r="C417" s="911" t="s">
        <v>15706</v>
      </c>
      <c r="D417" s="891" t="s">
        <v>1703</v>
      </c>
      <c r="E417" s="891" t="s">
        <v>1704</v>
      </c>
      <c r="F417" s="893" t="s">
        <v>340</v>
      </c>
      <c r="G417" s="894">
        <v>550</v>
      </c>
      <c r="H417" s="894">
        <v>25</v>
      </c>
      <c r="I417" s="895">
        <v>550</v>
      </c>
      <c r="J417" s="908">
        <v>5.7712500000000002</v>
      </c>
      <c r="K417" s="908">
        <v>6.0750000000000002</v>
      </c>
      <c r="L417" s="892" t="s">
        <v>15130</v>
      </c>
      <c r="M417" s="892" t="s">
        <v>15619</v>
      </c>
      <c r="N417" s="848">
        <v>208</v>
      </c>
      <c r="O417" s="776"/>
      <c r="P417" s="776"/>
      <c r="Q417" s="776"/>
      <c r="R417" s="776"/>
      <c r="S417" s="776"/>
      <c r="T417" s="776"/>
      <c r="U417" s="776"/>
      <c r="V417" s="776"/>
    </row>
    <row r="418" spans="1:22" s="753" customFormat="1" ht="63">
      <c r="A418" s="910">
        <v>413</v>
      </c>
      <c r="B418" s="845" t="s">
        <v>1967</v>
      </c>
      <c r="C418" s="911" t="s">
        <v>15707</v>
      </c>
      <c r="D418" s="891" t="s">
        <v>1703</v>
      </c>
      <c r="E418" s="891" t="s">
        <v>1704</v>
      </c>
      <c r="F418" s="893" t="s">
        <v>340</v>
      </c>
      <c r="G418" s="894">
        <v>550</v>
      </c>
      <c r="H418" s="894">
        <v>25</v>
      </c>
      <c r="I418" s="895">
        <v>550</v>
      </c>
      <c r="J418" s="908">
        <v>5.7356249999999998</v>
      </c>
      <c r="K418" s="908">
        <v>6.0374999999999996</v>
      </c>
      <c r="L418" s="892" t="s">
        <v>15130</v>
      </c>
      <c r="M418" s="892" t="s">
        <v>15619</v>
      </c>
      <c r="N418" s="848">
        <v>208</v>
      </c>
      <c r="O418" s="776"/>
      <c r="P418" s="776"/>
      <c r="Q418" s="776"/>
      <c r="R418" s="776"/>
      <c r="S418" s="776"/>
      <c r="T418" s="776"/>
      <c r="U418" s="776"/>
      <c r="V418" s="776"/>
    </row>
    <row r="419" spans="1:22" s="753" customFormat="1" ht="63">
      <c r="A419" s="910">
        <v>414</v>
      </c>
      <c r="B419" s="845" t="s">
        <v>7488</v>
      </c>
      <c r="C419" s="911" t="s">
        <v>15708</v>
      </c>
      <c r="D419" s="891" t="s">
        <v>1703</v>
      </c>
      <c r="E419" s="891" t="s">
        <v>1704</v>
      </c>
      <c r="F419" s="893" t="s">
        <v>340</v>
      </c>
      <c r="G419" s="894">
        <v>300</v>
      </c>
      <c r="H419" s="894">
        <v>300</v>
      </c>
      <c r="I419" s="895">
        <v>550</v>
      </c>
      <c r="J419" s="908">
        <v>7.3624999999999998</v>
      </c>
      <c r="K419" s="908">
        <v>7.75</v>
      </c>
      <c r="L419" s="892" t="s">
        <v>15130</v>
      </c>
      <c r="M419" s="892" t="s">
        <v>15619</v>
      </c>
      <c r="N419" s="848">
        <v>208</v>
      </c>
      <c r="O419" s="776"/>
      <c r="P419" s="776"/>
      <c r="Q419" s="776"/>
      <c r="R419" s="776"/>
      <c r="S419" s="776"/>
      <c r="T419" s="776"/>
      <c r="U419" s="776"/>
      <c r="V419" s="776"/>
    </row>
    <row r="420" spans="1:22" s="753" customFormat="1" ht="63">
      <c r="A420" s="910">
        <v>415</v>
      </c>
      <c r="B420" s="845" t="s">
        <v>15709</v>
      </c>
      <c r="C420" s="911" t="s">
        <v>15710</v>
      </c>
      <c r="D420" s="891" t="s">
        <v>1705</v>
      </c>
      <c r="E420" s="891" t="s">
        <v>1704</v>
      </c>
      <c r="F420" s="893" t="s">
        <v>340</v>
      </c>
      <c r="G420" s="894">
        <v>4.5</v>
      </c>
      <c r="H420" s="894">
        <v>4.5</v>
      </c>
      <c r="I420" s="895">
        <v>1080</v>
      </c>
      <c r="J420" s="908">
        <v>16.672499999999996</v>
      </c>
      <c r="K420" s="908">
        <v>17.549999999999997</v>
      </c>
      <c r="L420" s="892" t="s">
        <v>15130</v>
      </c>
      <c r="M420" s="892" t="s">
        <v>15619</v>
      </c>
      <c r="N420" s="848">
        <v>208</v>
      </c>
      <c r="O420" s="776"/>
      <c r="P420" s="776"/>
      <c r="Q420" s="776"/>
      <c r="R420" s="776"/>
      <c r="S420" s="776"/>
      <c r="T420" s="776"/>
      <c r="U420" s="776"/>
      <c r="V420" s="776"/>
    </row>
    <row r="421" spans="1:22" s="753" customFormat="1" ht="63">
      <c r="A421" s="910">
        <v>416</v>
      </c>
      <c r="B421" s="845" t="s">
        <v>15711</v>
      </c>
      <c r="C421" s="911" t="s">
        <v>15712</v>
      </c>
      <c r="D421" s="891" t="s">
        <v>1703</v>
      </c>
      <c r="E421" s="891" t="s">
        <v>1704</v>
      </c>
      <c r="F421" s="893" t="s">
        <v>340</v>
      </c>
      <c r="G421" s="894">
        <v>16</v>
      </c>
      <c r="H421" s="894">
        <v>16</v>
      </c>
      <c r="I421" s="895">
        <v>896</v>
      </c>
      <c r="J421" s="908">
        <v>6.6262499999999998</v>
      </c>
      <c r="K421" s="908">
        <v>6.9749999999999996</v>
      </c>
      <c r="L421" s="892" t="s">
        <v>15130</v>
      </c>
      <c r="M421" s="892" t="s">
        <v>15619</v>
      </c>
      <c r="N421" s="848">
        <v>208</v>
      </c>
      <c r="O421" s="776"/>
      <c r="P421" s="776"/>
      <c r="Q421" s="776"/>
      <c r="R421" s="776"/>
      <c r="S421" s="776"/>
      <c r="T421" s="776"/>
      <c r="U421" s="776"/>
      <c r="V421" s="776"/>
    </row>
    <row r="422" spans="1:22" s="753" customFormat="1" ht="63">
      <c r="A422" s="910">
        <v>417</v>
      </c>
      <c r="B422" s="845" t="s">
        <v>15713</v>
      </c>
      <c r="C422" s="911" t="s">
        <v>15714</v>
      </c>
      <c r="D422" s="891" t="s">
        <v>1703</v>
      </c>
      <c r="E422" s="891" t="s">
        <v>1704</v>
      </c>
      <c r="F422" s="893" t="s">
        <v>340</v>
      </c>
      <c r="G422" s="894">
        <v>896</v>
      </c>
      <c r="H422" s="894">
        <v>16</v>
      </c>
      <c r="I422" s="895">
        <v>896</v>
      </c>
      <c r="J422" s="908">
        <v>6.8993749999999991</v>
      </c>
      <c r="K422" s="908">
        <v>7.2624999999999993</v>
      </c>
      <c r="L422" s="892" t="s">
        <v>15130</v>
      </c>
      <c r="M422" s="892" t="s">
        <v>15619</v>
      </c>
      <c r="N422" s="848">
        <v>208</v>
      </c>
      <c r="O422" s="776"/>
      <c r="P422" s="776"/>
      <c r="Q422" s="776"/>
      <c r="R422" s="776"/>
      <c r="S422" s="776"/>
      <c r="T422" s="776"/>
      <c r="U422" s="776"/>
      <c r="V422" s="776"/>
    </row>
    <row r="423" spans="1:22" s="753" customFormat="1" ht="63">
      <c r="A423" s="910">
        <v>418</v>
      </c>
      <c r="B423" s="845" t="s">
        <v>15715</v>
      </c>
      <c r="C423" s="911" t="s">
        <v>15716</v>
      </c>
      <c r="D423" s="891" t="s">
        <v>1703</v>
      </c>
      <c r="E423" s="891" t="s">
        <v>1704</v>
      </c>
      <c r="F423" s="893" t="s">
        <v>340</v>
      </c>
      <c r="G423" s="894">
        <v>400</v>
      </c>
      <c r="H423" s="894">
        <v>200</v>
      </c>
      <c r="I423" s="895">
        <v>400</v>
      </c>
      <c r="J423" s="908">
        <v>6.6974999999999998</v>
      </c>
      <c r="K423" s="908">
        <v>7.05</v>
      </c>
      <c r="L423" s="892" t="s">
        <v>15130</v>
      </c>
      <c r="M423" s="892" t="s">
        <v>15619</v>
      </c>
      <c r="N423" s="848">
        <v>208</v>
      </c>
      <c r="O423" s="776"/>
      <c r="P423" s="776"/>
      <c r="Q423" s="776"/>
      <c r="R423" s="776"/>
      <c r="S423" s="776"/>
      <c r="T423" s="776"/>
      <c r="U423" s="776"/>
      <c r="V423" s="776"/>
    </row>
    <row r="424" spans="1:22" s="753" customFormat="1" ht="63">
      <c r="A424" s="910">
        <v>419</v>
      </c>
      <c r="B424" s="845" t="s">
        <v>15717</v>
      </c>
      <c r="C424" s="911" t="s">
        <v>15718</v>
      </c>
      <c r="D424" s="891" t="s">
        <v>1705</v>
      </c>
      <c r="E424" s="891" t="s">
        <v>1704</v>
      </c>
      <c r="F424" s="893" t="s">
        <v>340</v>
      </c>
      <c r="G424" s="894">
        <v>20</v>
      </c>
      <c r="H424" s="894">
        <v>20</v>
      </c>
      <c r="I424" s="895">
        <v>900</v>
      </c>
      <c r="J424" s="908">
        <v>7.0893749999999995</v>
      </c>
      <c r="K424" s="908">
        <v>7.4624999999999995</v>
      </c>
      <c r="L424" s="892" t="s">
        <v>15130</v>
      </c>
      <c r="M424" s="892" t="s">
        <v>15619</v>
      </c>
      <c r="N424" s="848">
        <v>208</v>
      </c>
      <c r="O424" s="776"/>
      <c r="P424" s="776"/>
      <c r="Q424" s="776"/>
      <c r="R424" s="776"/>
      <c r="S424" s="776"/>
      <c r="T424" s="776"/>
      <c r="U424" s="776"/>
      <c r="V424" s="776"/>
    </row>
    <row r="425" spans="1:22" s="753" customFormat="1" ht="63">
      <c r="A425" s="910">
        <v>420</v>
      </c>
      <c r="B425" s="845" t="s">
        <v>15719</v>
      </c>
      <c r="C425" s="911" t="s">
        <v>15720</v>
      </c>
      <c r="D425" s="891" t="s">
        <v>1703</v>
      </c>
      <c r="E425" s="891" t="s">
        <v>1704</v>
      </c>
      <c r="F425" s="893" t="s">
        <v>340</v>
      </c>
      <c r="G425" s="894">
        <v>16</v>
      </c>
      <c r="H425" s="894">
        <v>16</v>
      </c>
      <c r="I425" s="895">
        <v>896</v>
      </c>
      <c r="J425" s="908">
        <v>5.640625</v>
      </c>
      <c r="K425" s="908">
        <v>5.9375</v>
      </c>
      <c r="L425" s="892" t="s">
        <v>15130</v>
      </c>
      <c r="M425" s="892" t="s">
        <v>15619</v>
      </c>
      <c r="N425" s="848">
        <v>208</v>
      </c>
      <c r="O425" s="776"/>
      <c r="P425" s="776"/>
      <c r="Q425" s="776"/>
      <c r="R425" s="776"/>
      <c r="S425" s="776"/>
      <c r="T425" s="776"/>
      <c r="U425" s="776"/>
      <c r="V425" s="776"/>
    </row>
    <row r="426" spans="1:22" s="753" customFormat="1" ht="63">
      <c r="A426" s="910">
        <v>421</v>
      </c>
      <c r="B426" s="845" t="s">
        <v>7489</v>
      </c>
      <c r="C426" s="911" t="s">
        <v>15721</v>
      </c>
      <c r="D426" s="891" t="s">
        <v>1703</v>
      </c>
      <c r="E426" s="891" t="s">
        <v>1704</v>
      </c>
      <c r="F426" s="893" t="s">
        <v>340</v>
      </c>
      <c r="G426" s="894">
        <v>896</v>
      </c>
      <c r="H426" s="894">
        <v>896</v>
      </c>
      <c r="I426" s="895">
        <v>896</v>
      </c>
      <c r="J426" s="908">
        <v>5.9612499999999988</v>
      </c>
      <c r="K426" s="908">
        <v>6.2749999999999995</v>
      </c>
      <c r="L426" s="892" t="s">
        <v>15130</v>
      </c>
      <c r="M426" s="892" t="s">
        <v>15619</v>
      </c>
      <c r="N426" s="848">
        <v>208</v>
      </c>
      <c r="O426" s="776"/>
      <c r="P426" s="776"/>
      <c r="Q426" s="776"/>
      <c r="R426" s="776"/>
      <c r="S426" s="776"/>
      <c r="T426" s="776"/>
      <c r="U426" s="776"/>
      <c r="V426" s="776"/>
    </row>
    <row r="427" spans="1:22" s="753" customFormat="1" ht="63">
      <c r="A427" s="910">
        <v>422</v>
      </c>
      <c r="B427" s="845" t="s">
        <v>15722</v>
      </c>
      <c r="C427" s="911" t="s">
        <v>15723</v>
      </c>
      <c r="D427" s="891" t="s">
        <v>1705</v>
      </c>
      <c r="E427" s="891" t="s">
        <v>1704</v>
      </c>
      <c r="F427" s="893" t="s">
        <v>340</v>
      </c>
      <c r="G427" s="894">
        <v>16</v>
      </c>
      <c r="H427" s="894">
        <v>16</v>
      </c>
      <c r="I427" s="895">
        <v>896</v>
      </c>
      <c r="J427" s="908">
        <v>6.4006249999999998</v>
      </c>
      <c r="K427" s="908">
        <v>6.7374999999999998</v>
      </c>
      <c r="L427" s="892" t="s">
        <v>15130</v>
      </c>
      <c r="M427" s="892" t="s">
        <v>15619</v>
      </c>
      <c r="N427" s="848">
        <v>208</v>
      </c>
      <c r="O427" s="776"/>
      <c r="P427" s="776"/>
      <c r="Q427" s="776"/>
      <c r="R427" s="776"/>
      <c r="S427" s="776"/>
      <c r="T427" s="776"/>
      <c r="U427" s="776"/>
      <c r="V427" s="776"/>
    </row>
    <row r="428" spans="1:22" s="753" customFormat="1" ht="63">
      <c r="A428" s="910">
        <v>423</v>
      </c>
      <c r="B428" s="845" t="s">
        <v>15724</v>
      </c>
      <c r="C428" s="911" t="s">
        <v>15725</v>
      </c>
      <c r="D428" s="891" t="s">
        <v>1703</v>
      </c>
      <c r="E428" s="891" t="s">
        <v>1704</v>
      </c>
      <c r="F428" s="893" t="s">
        <v>340</v>
      </c>
      <c r="G428" s="894">
        <v>400</v>
      </c>
      <c r="H428" s="894">
        <v>200</v>
      </c>
      <c r="I428" s="895">
        <v>400</v>
      </c>
      <c r="J428" s="908">
        <v>5.6762500000000005</v>
      </c>
      <c r="K428" s="908">
        <v>5.9750000000000005</v>
      </c>
      <c r="L428" s="892" t="s">
        <v>15130</v>
      </c>
      <c r="M428" s="892" t="s">
        <v>15619</v>
      </c>
      <c r="N428" s="848">
        <v>208</v>
      </c>
      <c r="O428" s="776"/>
      <c r="P428" s="776"/>
      <c r="Q428" s="776"/>
      <c r="R428" s="776"/>
      <c r="S428" s="776"/>
      <c r="T428" s="776"/>
      <c r="U428" s="776"/>
      <c r="V428" s="776"/>
    </row>
    <row r="429" spans="1:22" s="753" customFormat="1" ht="63">
      <c r="A429" s="910">
        <v>424</v>
      </c>
      <c r="B429" s="845" t="s">
        <v>15726</v>
      </c>
      <c r="C429" s="911" t="s">
        <v>15727</v>
      </c>
      <c r="D429" s="891" t="s">
        <v>1703</v>
      </c>
      <c r="E429" s="891" t="s">
        <v>1704</v>
      </c>
      <c r="F429" s="893" t="s">
        <v>340</v>
      </c>
      <c r="G429" s="894">
        <v>16</v>
      </c>
      <c r="H429" s="894">
        <v>16</v>
      </c>
      <c r="I429" s="895">
        <v>896</v>
      </c>
      <c r="J429" s="908">
        <v>6.08</v>
      </c>
      <c r="K429" s="908">
        <v>6.4</v>
      </c>
      <c r="L429" s="892" t="s">
        <v>15130</v>
      </c>
      <c r="M429" s="892" t="s">
        <v>15619</v>
      </c>
      <c r="N429" s="848">
        <v>208</v>
      </c>
      <c r="O429" s="776"/>
      <c r="P429" s="776"/>
      <c r="Q429" s="776"/>
      <c r="R429" s="776"/>
      <c r="S429" s="776"/>
      <c r="T429" s="776"/>
      <c r="U429" s="776"/>
      <c r="V429" s="776"/>
    </row>
    <row r="430" spans="1:22" s="753" customFormat="1" ht="63">
      <c r="A430" s="910">
        <v>425</v>
      </c>
      <c r="B430" s="900" t="s">
        <v>15728</v>
      </c>
      <c r="C430" s="913" t="s">
        <v>15729</v>
      </c>
      <c r="D430" s="551" t="s">
        <v>2313</v>
      </c>
      <c r="E430" s="551" t="s">
        <v>1704</v>
      </c>
      <c r="F430" s="841" t="s">
        <v>340</v>
      </c>
      <c r="G430" s="914">
        <v>16</v>
      </c>
      <c r="H430" s="914">
        <v>16</v>
      </c>
      <c r="I430" s="915">
        <v>896</v>
      </c>
      <c r="J430" s="909">
        <v>6.5549999999999988</v>
      </c>
      <c r="K430" s="909">
        <v>6.8999999999999995</v>
      </c>
      <c r="L430" s="755" t="s">
        <v>15130</v>
      </c>
      <c r="M430" s="755" t="s">
        <v>15619</v>
      </c>
      <c r="N430" s="756">
        <v>208</v>
      </c>
      <c r="O430" s="776"/>
      <c r="P430" s="776"/>
      <c r="Q430" s="776"/>
      <c r="R430" s="776"/>
      <c r="S430" s="776"/>
      <c r="T430" s="776"/>
      <c r="U430" s="776"/>
      <c r="V430" s="776"/>
    </row>
    <row r="431" spans="1:22" s="753" customFormat="1" ht="63">
      <c r="A431" s="910">
        <v>426</v>
      </c>
      <c r="B431" s="845" t="s">
        <v>15730</v>
      </c>
      <c r="C431" s="911" t="s">
        <v>15731</v>
      </c>
      <c r="D431" s="891" t="s">
        <v>1703</v>
      </c>
      <c r="E431" s="891" t="s">
        <v>1704</v>
      </c>
      <c r="F431" s="893" t="s">
        <v>340</v>
      </c>
      <c r="G431" s="894">
        <v>16</v>
      </c>
      <c r="H431" s="894">
        <v>16</v>
      </c>
      <c r="I431" s="895">
        <v>896</v>
      </c>
      <c r="J431" s="908">
        <v>5.8306249999999995</v>
      </c>
      <c r="K431" s="908">
        <v>6.1375000000000002</v>
      </c>
      <c r="L431" s="892" t="s">
        <v>15130</v>
      </c>
      <c r="M431" s="892" t="s">
        <v>15619</v>
      </c>
      <c r="N431" s="848">
        <v>208</v>
      </c>
      <c r="O431" s="776"/>
      <c r="P431" s="776"/>
      <c r="Q431" s="776"/>
      <c r="R431" s="776"/>
      <c r="S431" s="776"/>
      <c r="T431" s="776"/>
      <c r="U431" s="776"/>
      <c r="V431" s="776"/>
    </row>
    <row r="432" spans="1:22" s="753" customFormat="1" ht="63">
      <c r="A432" s="910">
        <v>427</v>
      </c>
      <c r="B432" s="845" t="s">
        <v>15732</v>
      </c>
      <c r="C432" s="911" t="s">
        <v>15733</v>
      </c>
      <c r="D432" s="891" t="s">
        <v>1703</v>
      </c>
      <c r="E432" s="891" t="s">
        <v>1704</v>
      </c>
      <c r="F432" s="893" t="s">
        <v>340</v>
      </c>
      <c r="G432" s="894">
        <v>16</v>
      </c>
      <c r="H432" s="894">
        <v>16</v>
      </c>
      <c r="I432" s="895">
        <v>896</v>
      </c>
      <c r="J432" s="908">
        <v>5.9731250000000005</v>
      </c>
      <c r="K432" s="908">
        <v>6.2875000000000005</v>
      </c>
      <c r="L432" s="892" t="s">
        <v>15130</v>
      </c>
      <c r="M432" s="892" t="s">
        <v>15619</v>
      </c>
      <c r="N432" s="848">
        <v>208</v>
      </c>
      <c r="O432" s="776"/>
      <c r="P432" s="776"/>
      <c r="Q432" s="776"/>
      <c r="R432" s="776"/>
      <c r="S432" s="776"/>
      <c r="T432" s="776"/>
      <c r="U432" s="776"/>
      <c r="V432" s="776"/>
    </row>
    <row r="433" spans="1:22" s="753" customFormat="1" ht="63">
      <c r="A433" s="910">
        <v>428</v>
      </c>
      <c r="B433" s="845" t="s">
        <v>15734</v>
      </c>
      <c r="C433" s="911" t="s">
        <v>15735</v>
      </c>
      <c r="D433" s="891" t="s">
        <v>1703</v>
      </c>
      <c r="E433" s="891" t="s">
        <v>1704</v>
      </c>
      <c r="F433" s="893" t="s">
        <v>340</v>
      </c>
      <c r="G433" s="894">
        <v>20</v>
      </c>
      <c r="H433" s="894">
        <v>20</v>
      </c>
      <c r="I433" s="895">
        <v>900</v>
      </c>
      <c r="J433" s="908">
        <v>8.0631249999999994</v>
      </c>
      <c r="K433" s="908">
        <v>8.4875000000000007</v>
      </c>
      <c r="L433" s="892" t="s">
        <v>15130</v>
      </c>
      <c r="M433" s="892" t="s">
        <v>15619</v>
      </c>
      <c r="N433" s="848">
        <v>208</v>
      </c>
      <c r="O433" s="776"/>
      <c r="P433" s="776"/>
      <c r="Q433" s="776"/>
      <c r="R433" s="776"/>
      <c r="S433" s="776"/>
      <c r="T433" s="776"/>
      <c r="U433" s="776"/>
      <c r="V433" s="776"/>
    </row>
    <row r="434" spans="1:22" s="753" customFormat="1" ht="63">
      <c r="A434" s="910">
        <v>429</v>
      </c>
      <c r="B434" s="845" t="s">
        <v>15736</v>
      </c>
      <c r="C434" s="911" t="s">
        <v>15737</v>
      </c>
      <c r="D434" s="891" t="s">
        <v>1703</v>
      </c>
      <c r="E434" s="891" t="s">
        <v>1704</v>
      </c>
      <c r="F434" s="893" t="s">
        <v>340</v>
      </c>
      <c r="G434" s="894">
        <v>16</v>
      </c>
      <c r="H434" s="894">
        <v>16</v>
      </c>
      <c r="I434" s="895">
        <v>896</v>
      </c>
      <c r="J434" s="908">
        <v>7.3862499999999995</v>
      </c>
      <c r="K434" s="908">
        <v>7.7749999999999995</v>
      </c>
      <c r="L434" s="892" t="s">
        <v>15130</v>
      </c>
      <c r="M434" s="892" t="s">
        <v>15619</v>
      </c>
      <c r="N434" s="848">
        <v>208</v>
      </c>
      <c r="O434" s="776"/>
      <c r="P434" s="776"/>
      <c r="Q434" s="776"/>
      <c r="R434" s="776"/>
      <c r="S434" s="776"/>
      <c r="T434" s="776"/>
      <c r="U434" s="776"/>
      <c r="V434" s="776"/>
    </row>
    <row r="435" spans="1:22" s="753" customFormat="1" ht="63">
      <c r="A435" s="910">
        <v>430</v>
      </c>
      <c r="B435" s="845" t="s">
        <v>15738</v>
      </c>
      <c r="C435" s="911" t="s">
        <v>15739</v>
      </c>
      <c r="D435" s="891" t="s">
        <v>1703</v>
      </c>
      <c r="E435" s="891" t="s">
        <v>1704</v>
      </c>
      <c r="F435" s="893" t="s">
        <v>340</v>
      </c>
      <c r="G435" s="894">
        <v>900</v>
      </c>
      <c r="H435" s="894">
        <v>900</v>
      </c>
      <c r="I435" s="895">
        <v>900</v>
      </c>
      <c r="J435" s="908">
        <v>9.0012499999999989</v>
      </c>
      <c r="K435" s="908">
        <v>9.4749999999999996</v>
      </c>
      <c r="L435" s="892" t="s">
        <v>15130</v>
      </c>
      <c r="M435" s="892" t="s">
        <v>15619</v>
      </c>
      <c r="N435" s="848">
        <v>208</v>
      </c>
      <c r="O435" s="776"/>
      <c r="P435" s="776"/>
      <c r="Q435" s="776"/>
      <c r="R435" s="776"/>
      <c r="S435" s="776"/>
      <c r="T435" s="776"/>
      <c r="U435" s="776"/>
      <c r="V435" s="776"/>
    </row>
    <row r="436" spans="1:22" s="753" customFormat="1" ht="63">
      <c r="A436" s="910">
        <v>431</v>
      </c>
      <c r="B436" s="845" t="s">
        <v>15740</v>
      </c>
      <c r="C436" s="911" t="s">
        <v>15741</v>
      </c>
      <c r="D436" s="891" t="s">
        <v>1703</v>
      </c>
      <c r="E436" s="891" t="s">
        <v>1704</v>
      </c>
      <c r="F436" s="893" t="s">
        <v>340</v>
      </c>
      <c r="G436" s="894">
        <v>12</v>
      </c>
      <c r="H436" s="894">
        <v>12</v>
      </c>
      <c r="I436" s="895">
        <v>672</v>
      </c>
      <c r="J436" s="908">
        <v>8.4906249999999996</v>
      </c>
      <c r="K436" s="908">
        <v>8.9375</v>
      </c>
      <c r="L436" s="892" t="s">
        <v>15130</v>
      </c>
      <c r="M436" s="892" t="s">
        <v>15619</v>
      </c>
      <c r="N436" s="848">
        <v>208</v>
      </c>
      <c r="O436" s="776"/>
      <c r="P436" s="776"/>
      <c r="Q436" s="776"/>
      <c r="R436" s="776"/>
      <c r="S436" s="776"/>
      <c r="T436" s="776"/>
      <c r="U436" s="776"/>
      <c r="V436" s="776"/>
    </row>
    <row r="437" spans="1:22" s="753" customFormat="1" ht="63">
      <c r="A437" s="910">
        <v>432</v>
      </c>
      <c r="B437" s="845" t="s">
        <v>15742</v>
      </c>
      <c r="C437" s="911" t="s">
        <v>15743</v>
      </c>
      <c r="D437" s="891" t="s">
        <v>1703</v>
      </c>
      <c r="E437" s="891" t="s">
        <v>1704</v>
      </c>
      <c r="F437" s="893" t="s">
        <v>340</v>
      </c>
      <c r="G437" s="894">
        <v>20</v>
      </c>
      <c r="H437" s="894">
        <v>20</v>
      </c>
      <c r="I437" s="895">
        <v>900</v>
      </c>
      <c r="J437" s="908">
        <v>7.6593749999999998</v>
      </c>
      <c r="K437" s="908">
        <v>8.0625</v>
      </c>
      <c r="L437" s="892" t="s">
        <v>15130</v>
      </c>
      <c r="M437" s="892" t="s">
        <v>15619</v>
      </c>
      <c r="N437" s="848">
        <v>208</v>
      </c>
      <c r="O437" s="776"/>
      <c r="P437" s="776"/>
      <c r="Q437" s="776"/>
      <c r="R437" s="776"/>
      <c r="S437" s="776"/>
      <c r="T437" s="776"/>
      <c r="U437" s="776"/>
      <c r="V437" s="776"/>
    </row>
    <row r="438" spans="1:22" s="753" customFormat="1" ht="63">
      <c r="A438" s="910">
        <v>433</v>
      </c>
      <c r="B438" s="845" t="s">
        <v>15744</v>
      </c>
      <c r="C438" s="911" t="s">
        <v>15745</v>
      </c>
      <c r="D438" s="891" t="s">
        <v>1703</v>
      </c>
      <c r="E438" s="891" t="s">
        <v>1704</v>
      </c>
      <c r="F438" s="893" t="s">
        <v>340</v>
      </c>
      <c r="G438" s="894">
        <v>16</v>
      </c>
      <c r="H438" s="894">
        <v>16</v>
      </c>
      <c r="I438" s="895">
        <v>896</v>
      </c>
      <c r="J438" s="908">
        <v>6.9706250000000001</v>
      </c>
      <c r="K438" s="908">
        <v>7.3375000000000004</v>
      </c>
      <c r="L438" s="892" t="s">
        <v>15130</v>
      </c>
      <c r="M438" s="892" t="s">
        <v>15619</v>
      </c>
      <c r="N438" s="848">
        <v>208</v>
      </c>
      <c r="O438" s="776"/>
      <c r="P438" s="776"/>
      <c r="Q438" s="776"/>
      <c r="R438" s="776"/>
      <c r="S438" s="776"/>
      <c r="T438" s="776"/>
      <c r="U438" s="776"/>
      <c r="V438" s="776"/>
    </row>
    <row r="439" spans="1:22" s="753" customFormat="1" ht="63">
      <c r="A439" s="910">
        <v>434</v>
      </c>
      <c r="B439" s="900" t="s">
        <v>15746</v>
      </c>
      <c r="C439" s="913" t="s">
        <v>15747</v>
      </c>
      <c r="D439" s="551" t="s">
        <v>2313</v>
      </c>
      <c r="E439" s="551" t="s">
        <v>1704</v>
      </c>
      <c r="F439" s="841" t="s">
        <v>340</v>
      </c>
      <c r="G439" s="914">
        <v>900</v>
      </c>
      <c r="H439" s="914">
        <v>20</v>
      </c>
      <c r="I439" s="915">
        <v>900</v>
      </c>
      <c r="J439" s="909">
        <v>6.4124999999999996</v>
      </c>
      <c r="K439" s="909">
        <v>6.75</v>
      </c>
      <c r="L439" s="755" t="s">
        <v>15130</v>
      </c>
      <c r="M439" s="755" t="s">
        <v>15619</v>
      </c>
      <c r="N439" s="756">
        <v>208</v>
      </c>
      <c r="O439" s="776"/>
      <c r="P439" s="776"/>
      <c r="Q439" s="776"/>
      <c r="R439" s="776"/>
      <c r="S439" s="776"/>
      <c r="T439" s="776"/>
      <c r="U439" s="776"/>
      <c r="V439" s="776"/>
    </row>
    <row r="440" spans="1:22" s="753" customFormat="1" ht="63">
      <c r="A440" s="910">
        <v>435</v>
      </c>
      <c r="B440" s="845" t="s">
        <v>15748</v>
      </c>
      <c r="C440" s="911" t="s">
        <v>15749</v>
      </c>
      <c r="D440" s="891" t="s">
        <v>1703</v>
      </c>
      <c r="E440" s="891" t="s">
        <v>1704</v>
      </c>
      <c r="F440" s="893" t="s">
        <v>340</v>
      </c>
      <c r="G440" s="894">
        <v>896</v>
      </c>
      <c r="H440" s="894">
        <v>16</v>
      </c>
      <c r="I440" s="895">
        <v>896</v>
      </c>
      <c r="J440" s="908">
        <v>6.756875</v>
      </c>
      <c r="K440" s="908">
        <v>7.1125000000000007</v>
      </c>
      <c r="L440" s="892" t="s">
        <v>15130</v>
      </c>
      <c r="M440" s="892" t="s">
        <v>15619</v>
      </c>
      <c r="N440" s="848">
        <v>208</v>
      </c>
      <c r="O440" s="776"/>
      <c r="P440" s="776"/>
      <c r="Q440" s="776"/>
      <c r="R440" s="776"/>
      <c r="S440" s="776"/>
      <c r="T440" s="776"/>
      <c r="U440" s="776"/>
      <c r="V440" s="776"/>
    </row>
    <row r="441" spans="1:22" s="753" customFormat="1" ht="63">
      <c r="A441" s="910">
        <v>436</v>
      </c>
      <c r="B441" s="845" t="s">
        <v>15750</v>
      </c>
      <c r="C441" s="911" t="s">
        <v>15751</v>
      </c>
      <c r="D441" s="891" t="s">
        <v>1703</v>
      </c>
      <c r="E441" s="891" t="s">
        <v>1704</v>
      </c>
      <c r="F441" s="893" t="s">
        <v>340</v>
      </c>
      <c r="G441" s="894">
        <v>900</v>
      </c>
      <c r="H441" s="894">
        <v>20</v>
      </c>
      <c r="I441" s="895">
        <v>900</v>
      </c>
      <c r="J441" s="908">
        <v>7.8137499999999989</v>
      </c>
      <c r="K441" s="908">
        <v>8.2249999999999996</v>
      </c>
      <c r="L441" s="892" t="s">
        <v>15130</v>
      </c>
      <c r="M441" s="892" t="s">
        <v>15619</v>
      </c>
      <c r="N441" s="848">
        <v>208</v>
      </c>
      <c r="O441" s="776"/>
      <c r="P441" s="776"/>
      <c r="Q441" s="776"/>
      <c r="R441" s="776"/>
      <c r="S441" s="776"/>
      <c r="T441" s="776"/>
      <c r="U441" s="776"/>
      <c r="V441" s="776"/>
    </row>
    <row r="442" spans="1:22" s="753" customFormat="1" ht="63">
      <c r="A442" s="910">
        <v>437</v>
      </c>
      <c r="B442" s="845" t="s">
        <v>15752</v>
      </c>
      <c r="C442" s="911" t="s">
        <v>15753</v>
      </c>
      <c r="D442" s="891" t="s">
        <v>1703</v>
      </c>
      <c r="E442" s="891" t="s">
        <v>1704</v>
      </c>
      <c r="F442" s="893" t="s">
        <v>340</v>
      </c>
      <c r="G442" s="894">
        <v>896</v>
      </c>
      <c r="H442" s="894">
        <v>16</v>
      </c>
      <c r="I442" s="895">
        <v>896</v>
      </c>
      <c r="J442" s="908">
        <v>7.1131250000000001</v>
      </c>
      <c r="K442" s="908">
        <v>7.4875000000000007</v>
      </c>
      <c r="L442" s="892" t="s">
        <v>15130</v>
      </c>
      <c r="M442" s="892" t="s">
        <v>15619</v>
      </c>
      <c r="N442" s="848">
        <v>208</v>
      </c>
      <c r="O442" s="776"/>
      <c r="P442" s="776"/>
      <c r="Q442" s="776"/>
      <c r="R442" s="776"/>
      <c r="S442" s="776"/>
      <c r="T442" s="776"/>
      <c r="U442" s="776"/>
      <c r="V442" s="776"/>
    </row>
    <row r="443" spans="1:22" s="753" customFormat="1" ht="63">
      <c r="A443" s="910">
        <v>438</v>
      </c>
      <c r="B443" s="845" t="s">
        <v>15754</v>
      </c>
      <c r="C443" s="911" t="s">
        <v>15755</v>
      </c>
      <c r="D443" s="891" t="s">
        <v>1703</v>
      </c>
      <c r="E443" s="891" t="s">
        <v>1704</v>
      </c>
      <c r="F443" s="893" t="s">
        <v>340</v>
      </c>
      <c r="G443" s="894">
        <v>20</v>
      </c>
      <c r="H443" s="894">
        <v>20</v>
      </c>
      <c r="I443" s="895">
        <v>900</v>
      </c>
      <c r="J443" s="908">
        <v>7.1962499999999991</v>
      </c>
      <c r="K443" s="908">
        <v>7.5749999999999993</v>
      </c>
      <c r="L443" s="892" t="s">
        <v>15130</v>
      </c>
      <c r="M443" s="892" t="s">
        <v>15619</v>
      </c>
      <c r="N443" s="848">
        <v>208</v>
      </c>
      <c r="O443" s="776"/>
      <c r="P443" s="776"/>
      <c r="Q443" s="776"/>
      <c r="R443" s="776"/>
      <c r="S443" s="776"/>
      <c r="T443" s="776"/>
      <c r="U443" s="776"/>
      <c r="V443" s="776"/>
    </row>
    <row r="444" spans="1:22" s="753" customFormat="1" ht="63">
      <c r="A444" s="910">
        <v>439</v>
      </c>
      <c r="B444" s="845" t="s">
        <v>15756</v>
      </c>
      <c r="C444" s="911" t="s">
        <v>15757</v>
      </c>
      <c r="D444" s="891" t="s">
        <v>1703</v>
      </c>
      <c r="E444" s="891" t="s">
        <v>1704</v>
      </c>
      <c r="F444" s="893" t="s">
        <v>340</v>
      </c>
      <c r="G444" s="894">
        <v>16</v>
      </c>
      <c r="H444" s="894">
        <v>16</v>
      </c>
      <c r="I444" s="895">
        <v>896</v>
      </c>
      <c r="J444" s="908">
        <v>6.5193750000000001</v>
      </c>
      <c r="K444" s="908">
        <v>6.8625000000000007</v>
      </c>
      <c r="L444" s="892" t="s">
        <v>15130</v>
      </c>
      <c r="M444" s="892" t="s">
        <v>15619</v>
      </c>
      <c r="N444" s="848">
        <v>208</v>
      </c>
      <c r="O444" s="776"/>
      <c r="P444" s="776"/>
      <c r="Q444" s="776"/>
      <c r="R444" s="776"/>
      <c r="S444" s="776"/>
      <c r="T444" s="776"/>
      <c r="U444" s="776"/>
      <c r="V444" s="776"/>
    </row>
    <row r="445" spans="1:22" s="753" customFormat="1" ht="63">
      <c r="A445" s="910">
        <v>440</v>
      </c>
      <c r="B445" s="845" t="s">
        <v>15758</v>
      </c>
      <c r="C445" s="911" t="s">
        <v>15759</v>
      </c>
      <c r="D445" s="891" t="s">
        <v>15136</v>
      </c>
      <c r="E445" s="891" t="s">
        <v>1704</v>
      </c>
      <c r="F445" s="893" t="s">
        <v>340</v>
      </c>
      <c r="G445" s="894">
        <v>20</v>
      </c>
      <c r="H445" s="894">
        <v>20</v>
      </c>
      <c r="I445" s="895">
        <v>900</v>
      </c>
      <c r="J445" s="908">
        <v>7.279374999999999</v>
      </c>
      <c r="K445" s="908">
        <v>7.6624999999999996</v>
      </c>
      <c r="L445" s="892" t="s">
        <v>15130</v>
      </c>
      <c r="M445" s="892" t="s">
        <v>15619</v>
      </c>
      <c r="N445" s="848">
        <v>208</v>
      </c>
      <c r="O445" s="776"/>
      <c r="P445" s="776"/>
      <c r="Q445" s="776"/>
      <c r="R445" s="776"/>
      <c r="S445" s="776"/>
      <c r="T445" s="776"/>
      <c r="U445" s="776"/>
      <c r="V445" s="776"/>
    </row>
    <row r="446" spans="1:22" s="753" customFormat="1" ht="63">
      <c r="A446" s="910">
        <v>441</v>
      </c>
      <c r="B446" s="845" t="s">
        <v>15760</v>
      </c>
      <c r="C446" s="911" t="s">
        <v>15761</v>
      </c>
      <c r="D446" s="891" t="s">
        <v>1703</v>
      </c>
      <c r="E446" s="891" t="s">
        <v>1704</v>
      </c>
      <c r="F446" s="893" t="s">
        <v>340</v>
      </c>
      <c r="G446" s="894">
        <v>16</v>
      </c>
      <c r="H446" s="894">
        <v>16</v>
      </c>
      <c r="I446" s="895">
        <v>896</v>
      </c>
      <c r="J446" s="908">
        <v>6.6143749999999999</v>
      </c>
      <c r="K446" s="908">
        <v>6.9625000000000004</v>
      </c>
      <c r="L446" s="892" t="s">
        <v>15130</v>
      </c>
      <c r="M446" s="892" t="s">
        <v>15619</v>
      </c>
      <c r="N446" s="848">
        <v>208</v>
      </c>
      <c r="O446" s="776"/>
      <c r="P446" s="776"/>
      <c r="Q446" s="776"/>
      <c r="R446" s="776"/>
      <c r="S446" s="776"/>
      <c r="T446" s="776"/>
      <c r="U446" s="776"/>
      <c r="V446" s="776"/>
    </row>
    <row r="447" spans="1:22" s="753" customFormat="1" ht="63">
      <c r="A447" s="910">
        <v>442</v>
      </c>
      <c r="B447" s="845" t="s">
        <v>15762</v>
      </c>
      <c r="C447" s="911" t="s">
        <v>15763</v>
      </c>
      <c r="D447" s="891" t="s">
        <v>1703</v>
      </c>
      <c r="E447" s="891" t="s">
        <v>1704</v>
      </c>
      <c r="F447" s="893" t="s">
        <v>340</v>
      </c>
      <c r="G447" s="894">
        <v>16</v>
      </c>
      <c r="H447" s="894">
        <v>16</v>
      </c>
      <c r="I447" s="895">
        <v>896</v>
      </c>
      <c r="J447" s="908">
        <v>8.5024999999999995</v>
      </c>
      <c r="K447" s="908">
        <v>8.9499999999999993</v>
      </c>
      <c r="L447" s="892" t="s">
        <v>15130</v>
      </c>
      <c r="M447" s="892" t="s">
        <v>15619</v>
      </c>
      <c r="N447" s="848">
        <v>208</v>
      </c>
      <c r="O447" s="776"/>
      <c r="P447" s="776"/>
      <c r="Q447" s="776"/>
      <c r="R447" s="776"/>
      <c r="S447" s="776"/>
      <c r="T447" s="776"/>
      <c r="U447" s="776"/>
      <c r="V447" s="776"/>
    </row>
    <row r="448" spans="1:22" s="753" customFormat="1" ht="63">
      <c r="A448" s="910">
        <v>443</v>
      </c>
      <c r="B448" s="845" t="s">
        <v>15764</v>
      </c>
      <c r="C448" s="911" t="s">
        <v>15765</v>
      </c>
      <c r="D448" s="891" t="s">
        <v>1703</v>
      </c>
      <c r="E448" s="891" t="s">
        <v>1704</v>
      </c>
      <c r="F448" s="893" t="s">
        <v>340</v>
      </c>
      <c r="G448" s="894">
        <v>16</v>
      </c>
      <c r="H448" s="894">
        <v>16</v>
      </c>
      <c r="I448" s="895">
        <v>896</v>
      </c>
      <c r="J448" s="908">
        <v>7.4456249999999988</v>
      </c>
      <c r="K448" s="908">
        <v>7.8374999999999995</v>
      </c>
      <c r="L448" s="892" t="s">
        <v>15130</v>
      </c>
      <c r="M448" s="892" t="s">
        <v>15619</v>
      </c>
      <c r="N448" s="848">
        <v>208</v>
      </c>
      <c r="O448" s="776"/>
      <c r="P448" s="776"/>
      <c r="Q448" s="776"/>
      <c r="R448" s="776"/>
      <c r="S448" s="776"/>
      <c r="T448" s="776"/>
      <c r="U448" s="776"/>
      <c r="V448" s="776"/>
    </row>
    <row r="449" spans="1:22" s="753" customFormat="1" ht="63">
      <c r="A449" s="910">
        <v>444</v>
      </c>
      <c r="B449" s="845" t="s">
        <v>15766</v>
      </c>
      <c r="C449" s="911" t="s">
        <v>15767</v>
      </c>
      <c r="D449" s="891" t="s">
        <v>1703</v>
      </c>
      <c r="E449" s="891" t="s">
        <v>1704</v>
      </c>
      <c r="F449" s="893" t="s">
        <v>340</v>
      </c>
      <c r="G449" s="894">
        <v>900</v>
      </c>
      <c r="H449" s="894">
        <v>900</v>
      </c>
      <c r="I449" s="895">
        <v>900</v>
      </c>
      <c r="J449" s="908">
        <v>9.6424999999999983</v>
      </c>
      <c r="K449" s="908">
        <v>10.149999999999999</v>
      </c>
      <c r="L449" s="892" t="s">
        <v>15130</v>
      </c>
      <c r="M449" s="892" t="s">
        <v>15619</v>
      </c>
      <c r="N449" s="848">
        <v>208</v>
      </c>
      <c r="O449" s="776"/>
      <c r="P449" s="776"/>
      <c r="Q449" s="776"/>
      <c r="R449" s="776"/>
      <c r="S449" s="776"/>
      <c r="T449" s="776"/>
      <c r="U449" s="776"/>
      <c r="V449" s="776"/>
    </row>
    <row r="450" spans="1:22" s="753" customFormat="1" ht="63">
      <c r="A450" s="910">
        <v>445</v>
      </c>
      <c r="B450" s="845" t="s">
        <v>15768</v>
      </c>
      <c r="C450" s="911" t="s">
        <v>15769</v>
      </c>
      <c r="D450" s="891" t="s">
        <v>1705</v>
      </c>
      <c r="E450" s="891" t="s">
        <v>15129</v>
      </c>
      <c r="F450" s="893" t="s">
        <v>340</v>
      </c>
      <c r="G450" s="894">
        <v>15</v>
      </c>
      <c r="H450" s="894">
        <v>15</v>
      </c>
      <c r="I450" s="895">
        <v>960</v>
      </c>
      <c r="J450" s="908">
        <v>302.12374999999997</v>
      </c>
      <c r="K450" s="908">
        <v>318.02499999999998</v>
      </c>
      <c r="L450" s="892" t="s">
        <v>15130</v>
      </c>
      <c r="M450" s="892" t="s">
        <v>15619</v>
      </c>
      <c r="N450" s="912">
        <v>208</v>
      </c>
      <c r="O450" s="776"/>
      <c r="P450" s="776"/>
      <c r="Q450" s="776"/>
      <c r="R450" s="776"/>
      <c r="S450" s="776"/>
      <c r="T450" s="776"/>
      <c r="U450" s="776"/>
      <c r="V450" s="776"/>
    </row>
    <row r="451" spans="1:22" s="753" customFormat="1" ht="63">
      <c r="A451" s="910">
        <v>446</v>
      </c>
      <c r="B451" s="845" t="s">
        <v>15770</v>
      </c>
      <c r="C451" s="911" t="s">
        <v>15771</v>
      </c>
      <c r="D451" s="891" t="s">
        <v>15136</v>
      </c>
      <c r="E451" s="891" t="s">
        <v>15129</v>
      </c>
      <c r="F451" s="893" t="s">
        <v>340</v>
      </c>
      <c r="G451" s="894">
        <v>15</v>
      </c>
      <c r="H451" s="894">
        <v>15</v>
      </c>
      <c r="I451" s="895">
        <v>960</v>
      </c>
      <c r="J451" s="908">
        <v>315.99374999999998</v>
      </c>
      <c r="K451" s="908">
        <v>332.625</v>
      </c>
      <c r="L451" s="892" t="s">
        <v>15130</v>
      </c>
      <c r="M451" s="892" t="s">
        <v>15619</v>
      </c>
      <c r="N451" s="912">
        <v>208</v>
      </c>
      <c r="O451" s="776"/>
      <c r="P451" s="776"/>
      <c r="Q451" s="776"/>
      <c r="R451" s="776"/>
      <c r="S451" s="776"/>
      <c r="T451" s="776"/>
      <c r="U451" s="776"/>
      <c r="V451" s="776"/>
    </row>
    <row r="452" spans="1:22" s="753" customFormat="1" ht="63">
      <c r="A452" s="910">
        <v>447</v>
      </c>
      <c r="B452" s="845" t="s">
        <v>15772</v>
      </c>
      <c r="C452" s="911" t="s">
        <v>15773</v>
      </c>
      <c r="D452" s="891" t="s">
        <v>1705</v>
      </c>
      <c r="E452" s="891" t="s">
        <v>15129</v>
      </c>
      <c r="F452" s="893" t="s">
        <v>340</v>
      </c>
      <c r="G452" s="894">
        <v>20</v>
      </c>
      <c r="H452" s="894">
        <v>20</v>
      </c>
      <c r="I452" s="895">
        <v>900</v>
      </c>
      <c r="J452" s="908">
        <v>376.36624999999998</v>
      </c>
      <c r="K452" s="908">
        <v>396.17500000000001</v>
      </c>
      <c r="L452" s="892" t="s">
        <v>15130</v>
      </c>
      <c r="M452" s="892" t="s">
        <v>15619</v>
      </c>
      <c r="N452" s="912">
        <v>208</v>
      </c>
      <c r="O452" s="776"/>
      <c r="P452" s="776"/>
      <c r="Q452" s="776"/>
      <c r="R452" s="776"/>
      <c r="S452" s="776"/>
      <c r="T452" s="776"/>
      <c r="U452" s="776"/>
      <c r="V452" s="776"/>
    </row>
    <row r="453" spans="1:22" s="753" customFormat="1" ht="63">
      <c r="A453" s="910">
        <v>448</v>
      </c>
      <c r="B453" s="845" t="s">
        <v>1986</v>
      </c>
      <c r="C453" s="911" t="s">
        <v>15774</v>
      </c>
      <c r="D453" s="891" t="s">
        <v>15136</v>
      </c>
      <c r="E453" s="891" t="s">
        <v>1704</v>
      </c>
      <c r="F453" s="893" t="s">
        <v>340</v>
      </c>
      <c r="G453" s="894">
        <v>16</v>
      </c>
      <c r="H453" s="894">
        <v>16</v>
      </c>
      <c r="I453" s="895">
        <v>896</v>
      </c>
      <c r="J453" s="908">
        <v>11.958124999999999</v>
      </c>
      <c r="K453" s="908">
        <v>12.5875</v>
      </c>
      <c r="L453" s="892" t="s">
        <v>15130</v>
      </c>
      <c r="M453" s="892" t="s">
        <v>15619</v>
      </c>
      <c r="N453" s="848">
        <v>208</v>
      </c>
      <c r="O453" s="776"/>
      <c r="P453" s="776"/>
      <c r="Q453" s="776"/>
      <c r="R453" s="776"/>
      <c r="S453" s="776"/>
      <c r="T453" s="776"/>
      <c r="U453" s="776"/>
      <c r="V453" s="776"/>
    </row>
    <row r="454" spans="1:22" s="753" customFormat="1" ht="63">
      <c r="A454" s="910">
        <v>449</v>
      </c>
      <c r="B454" s="845" t="s">
        <v>1987</v>
      </c>
      <c r="C454" s="911" t="s">
        <v>15775</v>
      </c>
      <c r="D454" s="891" t="s">
        <v>15136</v>
      </c>
      <c r="E454" s="891" t="s">
        <v>1704</v>
      </c>
      <c r="F454" s="893" t="s">
        <v>340</v>
      </c>
      <c r="G454" s="894">
        <v>16</v>
      </c>
      <c r="H454" s="894">
        <v>16</v>
      </c>
      <c r="I454" s="895">
        <v>896</v>
      </c>
      <c r="J454" s="908">
        <v>12.611249999999998</v>
      </c>
      <c r="K454" s="908">
        <v>13.274999999999999</v>
      </c>
      <c r="L454" s="892" t="s">
        <v>15130</v>
      </c>
      <c r="M454" s="892" t="s">
        <v>15619</v>
      </c>
      <c r="N454" s="848">
        <v>208</v>
      </c>
      <c r="O454" s="776"/>
      <c r="P454" s="776"/>
      <c r="Q454" s="776"/>
      <c r="R454" s="776"/>
      <c r="S454" s="776"/>
      <c r="T454" s="776"/>
      <c r="U454" s="776"/>
      <c r="V454" s="776"/>
    </row>
    <row r="455" spans="1:22" s="753" customFormat="1" ht="63">
      <c r="A455" s="910">
        <v>450</v>
      </c>
      <c r="B455" s="845" t="s">
        <v>1988</v>
      </c>
      <c r="C455" s="911" t="s">
        <v>1989</v>
      </c>
      <c r="D455" s="891" t="s">
        <v>1703</v>
      </c>
      <c r="E455" s="891" t="s">
        <v>1704</v>
      </c>
      <c r="F455" s="893" t="s">
        <v>340</v>
      </c>
      <c r="G455" s="894">
        <v>16</v>
      </c>
      <c r="H455" s="894">
        <v>896</v>
      </c>
      <c r="I455" s="895">
        <v>896</v>
      </c>
      <c r="J455" s="908">
        <v>8.8943750000000001</v>
      </c>
      <c r="K455" s="908">
        <v>9.3625000000000007</v>
      </c>
      <c r="L455" s="892" t="s">
        <v>15130</v>
      </c>
      <c r="M455" s="892" t="s">
        <v>15619</v>
      </c>
      <c r="N455" s="848">
        <v>208</v>
      </c>
      <c r="O455" s="776"/>
      <c r="P455" s="776"/>
      <c r="Q455" s="776"/>
      <c r="R455" s="776"/>
      <c r="S455" s="776"/>
      <c r="T455" s="776"/>
      <c r="U455" s="776"/>
      <c r="V455" s="776"/>
    </row>
    <row r="456" spans="1:22" s="753" customFormat="1" ht="63">
      <c r="A456" s="910">
        <v>451</v>
      </c>
      <c r="B456" s="845" t="s">
        <v>1990</v>
      </c>
      <c r="C456" s="911" t="s">
        <v>15776</v>
      </c>
      <c r="D456" s="891" t="s">
        <v>1703</v>
      </c>
      <c r="E456" s="891" t="s">
        <v>1704</v>
      </c>
      <c r="F456" s="893" t="s">
        <v>340</v>
      </c>
      <c r="G456" s="894">
        <v>16</v>
      </c>
      <c r="H456" s="894">
        <v>16</v>
      </c>
      <c r="I456" s="895">
        <v>896</v>
      </c>
      <c r="J456" s="908">
        <v>6.756875</v>
      </c>
      <c r="K456" s="908">
        <v>7.1125000000000007</v>
      </c>
      <c r="L456" s="892" t="s">
        <v>15130</v>
      </c>
      <c r="M456" s="892" t="s">
        <v>15619</v>
      </c>
      <c r="N456" s="848">
        <v>208</v>
      </c>
      <c r="O456" s="776"/>
      <c r="P456" s="776"/>
      <c r="Q456" s="776"/>
      <c r="R456" s="776"/>
      <c r="S456" s="776"/>
      <c r="T456" s="776"/>
      <c r="U456" s="776"/>
      <c r="V456" s="776"/>
    </row>
    <row r="457" spans="1:22" s="753" customFormat="1" ht="63">
      <c r="A457" s="910">
        <v>452</v>
      </c>
      <c r="B457" s="900" t="s">
        <v>1991</v>
      </c>
      <c r="C457" s="913" t="s">
        <v>15710</v>
      </c>
      <c r="D457" s="551" t="s">
        <v>2313</v>
      </c>
      <c r="E457" s="551" t="s">
        <v>1704</v>
      </c>
      <c r="F457" s="841" t="s">
        <v>340</v>
      </c>
      <c r="G457" s="914">
        <v>4.5</v>
      </c>
      <c r="H457" s="914">
        <v>27</v>
      </c>
      <c r="I457" s="915">
        <v>1080</v>
      </c>
      <c r="J457" s="909">
        <v>11.922499999999998</v>
      </c>
      <c r="K457" s="909">
        <v>12.549999999999999</v>
      </c>
      <c r="L457" s="755" t="s">
        <v>15130</v>
      </c>
      <c r="M457" s="755" t="s">
        <v>15619</v>
      </c>
      <c r="N457" s="756">
        <v>208</v>
      </c>
      <c r="O457" s="776"/>
      <c r="P457" s="776"/>
      <c r="Q457" s="776"/>
      <c r="R457" s="776"/>
      <c r="S457" s="776"/>
      <c r="T457" s="776"/>
      <c r="U457" s="776"/>
      <c r="V457" s="776"/>
    </row>
    <row r="458" spans="1:22" s="753" customFormat="1" ht="63">
      <c r="A458" s="910">
        <v>453</v>
      </c>
      <c r="B458" s="845" t="s">
        <v>36019</v>
      </c>
      <c r="C458" s="911" t="s">
        <v>36020</v>
      </c>
      <c r="D458" s="891" t="s">
        <v>1703</v>
      </c>
      <c r="E458" s="891" t="s">
        <v>1704</v>
      </c>
      <c r="F458" s="893" t="s">
        <v>340</v>
      </c>
      <c r="G458" s="894">
        <v>20</v>
      </c>
      <c r="H458" s="894">
        <v>900</v>
      </c>
      <c r="I458" s="895">
        <v>900</v>
      </c>
      <c r="J458" s="908">
        <v>11.815624999999999</v>
      </c>
      <c r="K458" s="908">
        <v>12.4375</v>
      </c>
      <c r="L458" s="892" t="s">
        <v>15130</v>
      </c>
      <c r="M458" s="892" t="s">
        <v>15619</v>
      </c>
      <c r="N458" s="848">
        <v>208</v>
      </c>
      <c r="O458" s="776"/>
      <c r="P458" s="776"/>
      <c r="Q458" s="776"/>
      <c r="R458" s="776"/>
      <c r="S458" s="776"/>
      <c r="T458" s="776"/>
      <c r="U458" s="776"/>
      <c r="V458" s="776"/>
    </row>
    <row r="459" spans="1:22" s="753" customFormat="1" ht="63">
      <c r="A459" s="910">
        <v>454</v>
      </c>
      <c r="B459" s="845" t="s">
        <v>15777</v>
      </c>
      <c r="C459" s="911" t="s">
        <v>15778</v>
      </c>
      <c r="D459" s="891" t="s">
        <v>1703</v>
      </c>
      <c r="E459" s="891" t="s">
        <v>1704</v>
      </c>
      <c r="F459" s="893" t="s">
        <v>340</v>
      </c>
      <c r="G459" s="894">
        <v>896</v>
      </c>
      <c r="H459" s="894">
        <v>896</v>
      </c>
      <c r="I459" s="895">
        <v>896</v>
      </c>
      <c r="J459" s="908">
        <v>6.234375</v>
      </c>
      <c r="K459" s="908">
        <v>6.5625</v>
      </c>
      <c r="L459" s="892" t="s">
        <v>15130</v>
      </c>
      <c r="M459" s="892" t="s">
        <v>15619</v>
      </c>
      <c r="N459" s="848">
        <v>208</v>
      </c>
      <c r="O459" s="776"/>
      <c r="P459" s="776"/>
      <c r="Q459" s="776"/>
      <c r="R459" s="776"/>
      <c r="S459" s="776"/>
      <c r="T459" s="776"/>
      <c r="U459" s="776"/>
      <c r="V459" s="776"/>
    </row>
    <row r="460" spans="1:22" s="753" customFormat="1" ht="42">
      <c r="A460" s="910">
        <v>455</v>
      </c>
      <c r="B460" s="845" t="s">
        <v>15779</v>
      </c>
      <c r="C460" s="911" t="s">
        <v>15780</v>
      </c>
      <c r="D460" s="891" t="s">
        <v>1703</v>
      </c>
      <c r="E460" s="891" t="s">
        <v>1704</v>
      </c>
      <c r="F460" s="893" t="s">
        <v>340</v>
      </c>
      <c r="G460" s="894">
        <v>950</v>
      </c>
      <c r="H460" s="894">
        <v>950</v>
      </c>
      <c r="I460" s="895">
        <v>950</v>
      </c>
      <c r="J460" s="908">
        <v>2.9212500000000001</v>
      </c>
      <c r="K460" s="908">
        <v>3.0750000000000002</v>
      </c>
      <c r="L460" s="892" t="s">
        <v>15130</v>
      </c>
      <c r="M460" s="892" t="s">
        <v>15408</v>
      </c>
      <c r="N460" s="848">
        <v>209</v>
      </c>
      <c r="O460" s="776"/>
      <c r="P460" s="776"/>
      <c r="Q460" s="776"/>
      <c r="R460" s="776"/>
      <c r="S460" s="776"/>
      <c r="T460" s="776"/>
      <c r="U460" s="776"/>
      <c r="V460" s="776"/>
    </row>
    <row r="461" spans="1:22" s="753" customFormat="1" ht="42">
      <c r="A461" s="910">
        <v>456</v>
      </c>
      <c r="B461" s="845" t="s">
        <v>15781</v>
      </c>
      <c r="C461" s="911" t="s">
        <v>15782</v>
      </c>
      <c r="D461" s="891" t="s">
        <v>1703</v>
      </c>
      <c r="E461" s="891" t="s">
        <v>1704</v>
      </c>
      <c r="F461" s="893" t="s">
        <v>340</v>
      </c>
      <c r="G461" s="894">
        <v>30</v>
      </c>
      <c r="H461" s="894">
        <v>30</v>
      </c>
      <c r="I461" s="895">
        <v>900</v>
      </c>
      <c r="J461" s="908">
        <v>3.526875</v>
      </c>
      <c r="K461" s="908">
        <v>3.7125000000000004</v>
      </c>
      <c r="L461" s="892" t="s">
        <v>15130</v>
      </c>
      <c r="M461" s="892" t="s">
        <v>15408</v>
      </c>
      <c r="N461" s="848">
        <v>209</v>
      </c>
      <c r="O461" s="776"/>
      <c r="P461" s="776"/>
      <c r="Q461" s="776"/>
      <c r="R461" s="776"/>
      <c r="S461" s="776"/>
      <c r="T461" s="776"/>
      <c r="U461" s="776"/>
      <c r="V461" s="776"/>
    </row>
    <row r="462" spans="1:22" s="753" customFormat="1" ht="42">
      <c r="A462" s="910">
        <v>457</v>
      </c>
      <c r="B462" s="845" t="s">
        <v>15783</v>
      </c>
      <c r="C462" s="911" t="s">
        <v>15784</v>
      </c>
      <c r="D462" s="891" t="s">
        <v>1703</v>
      </c>
      <c r="E462" s="891" t="s">
        <v>1704</v>
      </c>
      <c r="F462" s="893" t="s">
        <v>340</v>
      </c>
      <c r="G462" s="894">
        <v>900</v>
      </c>
      <c r="H462" s="894">
        <v>450</v>
      </c>
      <c r="I462" s="895">
        <v>900</v>
      </c>
      <c r="J462" s="908">
        <v>2.8737499999999998</v>
      </c>
      <c r="K462" s="908">
        <v>3.0249999999999999</v>
      </c>
      <c r="L462" s="892" t="s">
        <v>15130</v>
      </c>
      <c r="M462" s="892" t="s">
        <v>15408</v>
      </c>
      <c r="N462" s="848">
        <v>209</v>
      </c>
      <c r="O462" s="776"/>
      <c r="P462" s="776"/>
      <c r="Q462" s="776"/>
      <c r="R462" s="776"/>
      <c r="S462" s="776"/>
      <c r="T462" s="776"/>
      <c r="U462" s="776"/>
      <c r="V462" s="776"/>
    </row>
    <row r="463" spans="1:22" s="753" customFormat="1" ht="42">
      <c r="A463" s="910">
        <v>458</v>
      </c>
      <c r="B463" s="845" t="s">
        <v>15785</v>
      </c>
      <c r="C463" s="911" t="s">
        <v>15786</v>
      </c>
      <c r="D463" s="891" t="s">
        <v>1703</v>
      </c>
      <c r="E463" s="891" t="s">
        <v>1704</v>
      </c>
      <c r="F463" s="893" t="s">
        <v>340</v>
      </c>
      <c r="G463" s="894">
        <v>30</v>
      </c>
      <c r="H463" s="894">
        <v>30</v>
      </c>
      <c r="I463" s="895">
        <v>900</v>
      </c>
      <c r="J463" s="908">
        <v>2.8143750000000001</v>
      </c>
      <c r="K463" s="908">
        <v>2.9625000000000004</v>
      </c>
      <c r="L463" s="892" t="s">
        <v>15130</v>
      </c>
      <c r="M463" s="892" t="s">
        <v>15408</v>
      </c>
      <c r="N463" s="848">
        <v>209</v>
      </c>
      <c r="O463" s="776"/>
      <c r="P463" s="776"/>
      <c r="Q463" s="776"/>
      <c r="R463" s="776"/>
      <c r="S463" s="776"/>
      <c r="T463" s="776"/>
      <c r="U463" s="776"/>
      <c r="V463" s="776"/>
    </row>
    <row r="464" spans="1:22" s="753" customFormat="1" ht="42">
      <c r="A464" s="910">
        <v>459</v>
      </c>
      <c r="B464" s="845" t="s">
        <v>15787</v>
      </c>
      <c r="C464" s="911" t="s">
        <v>15788</v>
      </c>
      <c r="D464" s="891" t="s">
        <v>1703</v>
      </c>
      <c r="E464" s="891" t="s">
        <v>1704</v>
      </c>
      <c r="F464" s="893" t="s">
        <v>340</v>
      </c>
      <c r="G464" s="894">
        <v>30</v>
      </c>
      <c r="H464" s="894">
        <v>30</v>
      </c>
      <c r="I464" s="895">
        <v>900</v>
      </c>
      <c r="J464" s="908">
        <v>2.7312499999999997</v>
      </c>
      <c r="K464" s="908">
        <v>2.875</v>
      </c>
      <c r="L464" s="892" t="s">
        <v>15130</v>
      </c>
      <c r="M464" s="892" t="s">
        <v>15408</v>
      </c>
      <c r="N464" s="848">
        <v>209</v>
      </c>
      <c r="O464" s="776"/>
      <c r="P464" s="776"/>
      <c r="Q464" s="776"/>
      <c r="R464" s="776"/>
      <c r="S464" s="776"/>
      <c r="T464" s="776"/>
      <c r="U464" s="776"/>
      <c r="V464" s="776"/>
    </row>
    <row r="465" spans="1:22" s="753" customFormat="1" ht="42">
      <c r="A465" s="910">
        <v>460</v>
      </c>
      <c r="B465" s="900" t="s">
        <v>15789</v>
      </c>
      <c r="C465" s="913" t="s">
        <v>15790</v>
      </c>
      <c r="D465" s="551" t="s">
        <v>2313</v>
      </c>
      <c r="E465" s="551" t="s">
        <v>1704</v>
      </c>
      <c r="F465" s="841" t="s">
        <v>340</v>
      </c>
      <c r="G465" s="914">
        <v>750</v>
      </c>
      <c r="H465" s="914">
        <v>25</v>
      </c>
      <c r="I465" s="915">
        <v>750</v>
      </c>
      <c r="J465" s="909">
        <v>3.1350000000000002</v>
      </c>
      <c r="K465" s="909">
        <v>3.3000000000000003</v>
      </c>
      <c r="L465" s="755" t="s">
        <v>15130</v>
      </c>
      <c r="M465" s="755" t="s">
        <v>15408</v>
      </c>
      <c r="N465" s="756">
        <v>209</v>
      </c>
      <c r="O465" s="776"/>
      <c r="P465" s="776"/>
      <c r="Q465" s="776"/>
      <c r="R465" s="776"/>
      <c r="S465" s="776"/>
      <c r="T465" s="776"/>
      <c r="U465" s="776"/>
      <c r="V465" s="776"/>
    </row>
    <row r="466" spans="1:22" s="753" customFormat="1" ht="42">
      <c r="A466" s="910">
        <v>461</v>
      </c>
      <c r="B466" s="845" t="s">
        <v>15791</v>
      </c>
      <c r="C466" s="911" t="s">
        <v>15792</v>
      </c>
      <c r="D466" s="891" t="s">
        <v>1703</v>
      </c>
      <c r="E466" s="891" t="s">
        <v>1704</v>
      </c>
      <c r="F466" s="893" t="s">
        <v>340</v>
      </c>
      <c r="G466" s="894">
        <v>600</v>
      </c>
      <c r="H466" s="894">
        <v>600</v>
      </c>
      <c r="I466" s="895">
        <v>600</v>
      </c>
      <c r="J466" s="908">
        <v>2.6243750000000001</v>
      </c>
      <c r="K466" s="908">
        <v>2.7625000000000002</v>
      </c>
      <c r="L466" s="892" t="s">
        <v>15130</v>
      </c>
      <c r="M466" s="892" t="s">
        <v>15408</v>
      </c>
      <c r="N466" s="848">
        <v>209</v>
      </c>
      <c r="O466" s="776"/>
      <c r="P466" s="776"/>
      <c r="Q466" s="776"/>
      <c r="R466" s="776"/>
      <c r="S466" s="776"/>
      <c r="T466" s="776"/>
      <c r="U466" s="776"/>
      <c r="V466" s="776"/>
    </row>
    <row r="467" spans="1:22" s="753" customFormat="1" ht="42">
      <c r="A467" s="910">
        <v>462</v>
      </c>
      <c r="B467" s="845" t="s">
        <v>15793</v>
      </c>
      <c r="C467" s="911" t="s">
        <v>15794</v>
      </c>
      <c r="D467" s="891" t="s">
        <v>1703</v>
      </c>
      <c r="E467" s="891" t="s">
        <v>1704</v>
      </c>
      <c r="F467" s="893" t="s">
        <v>340</v>
      </c>
      <c r="G467" s="894">
        <v>900</v>
      </c>
      <c r="H467" s="894">
        <v>900</v>
      </c>
      <c r="I467" s="895">
        <v>900</v>
      </c>
      <c r="J467" s="908">
        <v>2.7787499999999996</v>
      </c>
      <c r="K467" s="908">
        <v>2.9249999999999998</v>
      </c>
      <c r="L467" s="892" t="s">
        <v>15130</v>
      </c>
      <c r="M467" s="892" t="s">
        <v>15408</v>
      </c>
      <c r="N467" s="848">
        <v>209</v>
      </c>
      <c r="O467" s="776"/>
      <c r="P467" s="776"/>
      <c r="Q467" s="776"/>
      <c r="R467" s="776"/>
      <c r="S467" s="776"/>
      <c r="T467" s="776"/>
      <c r="U467" s="776"/>
      <c r="V467" s="776"/>
    </row>
    <row r="468" spans="1:22" s="753" customFormat="1" ht="42">
      <c r="A468" s="910">
        <v>463</v>
      </c>
      <c r="B468" s="845" t="s">
        <v>15795</v>
      </c>
      <c r="C468" s="911" t="s">
        <v>15796</v>
      </c>
      <c r="D468" s="891" t="s">
        <v>1703</v>
      </c>
      <c r="E468" s="891" t="s">
        <v>1704</v>
      </c>
      <c r="F468" s="893" t="s">
        <v>340</v>
      </c>
      <c r="G468" s="894">
        <v>30</v>
      </c>
      <c r="H468" s="894">
        <v>30</v>
      </c>
      <c r="I468" s="895">
        <v>900</v>
      </c>
      <c r="J468" s="908">
        <v>2.7074999999999996</v>
      </c>
      <c r="K468" s="908">
        <v>2.8499999999999996</v>
      </c>
      <c r="L468" s="892" t="s">
        <v>15130</v>
      </c>
      <c r="M468" s="892" t="s">
        <v>15408</v>
      </c>
      <c r="N468" s="848">
        <v>209</v>
      </c>
      <c r="O468" s="776"/>
      <c r="P468" s="776"/>
      <c r="Q468" s="776"/>
      <c r="R468" s="776"/>
      <c r="S468" s="776"/>
      <c r="T468" s="776"/>
      <c r="U468" s="776"/>
      <c r="V468" s="776"/>
    </row>
    <row r="469" spans="1:22" s="753" customFormat="1" ht="42">
      <c r="A469" s="910">
        <v>464</v>
      </c>
      <c r="B469" s="845" t="s">
        <v>15797</v>
      </c>
      <c r="C469" s="911" t="s">
        <v>15798</v>
      </c>
      <c r="D469" s="891" t="s">
        <v>1703</v>
      </c>
      <c r="E469" s="891" t="s">
        <v>1704</v>
      </c>
      <c r="F469" s="893" t="s">
        <v>340</v>
      </c>
      <c r="G469" s="894">
        <v>750</v>
      </c>
      <c r="H469" s="894">
        <v>750</v>
      </c>
      <c r="I469" s="895">
        <v>750</v>
      </c>
      <c r="J469" s="908">
        <v>2.7549999999999999</v>
      </c>
      <c r="K469" s="908">
        <v>2.9</v>
      </c>
      <c r="L469" s="892" t="s">
        <v>15130</v>
      </c>
      <c r="M469" s="892" t="s">
        <v>15408</v>
      </c>
      <c r="N469" s="848">
        <v>209</v>
      </c>
      <c r="O469" s="776"/>
      <c r="P469" s="776"/>
      <c r="Q469" s="776"/>
      <c r="R469" s="776"/>
      <c r="S469" s="776"/>
      <c r="T469" s="776"/>
      <c r="U469" s="776"/>
      <c r="V469" s="776"/>
    </row>
    <row r="470" spans="1:22" s="753" customFormat="1" ht="42">
      <c r="A470" s="910">
        <v>465</v>
      </c>
      <c r="B470" s="845" t="s">
        <v>15799</v>
      </c>
      <c r="C470" s="911" t="s">
        <v>15800</v>
      </c>
      <c r="D470" s="891" t="s">
        <v>1703</v>
      </c>
      <c r="E470" s="891" t="s">
        <v>1704</v>
      </c>
      <c r="F470" s="893" t="s">
        <v>340</v>
      </c>
      <c r="G470" s="894">
        <v>600</v>
      </c>
      <c r="H470" s="894">
        <v>100</v>
      </c>
      <c r="I470" s="895">
        <v>600</v>
      </c>
      <c r="J470" s="908">
        <v>2.5768749999999998</v>
      </c>
      <c r="K470" s="908">
        <v>2.7124999999999999</v>
      </c>
      <c r="L470" s="892" t="s">
        <v>15130</v>
      </c>
      <c r="M470" s="892" t="s">
        <v>15408</v>
      </c>
      <c r="N470" s="848">
        <v>209</v>
      </c>
      <c r="O470" s="776"/>
      <c r="P470" s="776"/>
      <c r="Q470" s="776"/>
      <c r="R470" s="776"/>
      <c r="S470" s="776"/>
      <c r="T470" s="776"/>
      <c r="U470" s="776"/>
      <c r="V470" s="776"/>
    </row>
    <row r="471" spans="1:22" s="753" customFormat="1" ht="42">
      <c r="A471" s="910">
        <v>466</v>
      </c>
      <c r="B471" s="845" t="s">
        <v>15801</v>
      </c>
      <c r="C471" s="911" t="s">
        <v>15802</v>
      </c>
      <c r="D471" s="891" t="s">
        <v>1703</v>
      </c>
      <c r="E471" s="891" t="s">
        <v>1704</v>
      </c>
      <c r="F471" s="893" t="s">
        <v>340</v>
      </c>
      <c r="G471" s="894">
        <v>900</v>
      </c>
      <c r="H471" s="894">
        <v>30</v>
      </c>
      <c r="I471" s="895">
        <v>900</v>
      </c>
      <c r="J471" s="908">
        <v>2.7074999999999996</v>
      </c>
      <c r="K471" s="908">
        <v>2.8499999999999996</v>
      </c>
      <c r="L471" s="892" t="s">
        <v>15130</v>
      </c>
      <c r="M471" s="892" t="s">
        <v>15408</v>
      </c>
      <c r="N471" s="848">
        <v>209</v>
      </c>
      <c r="O471" s="776"/>
      <c r="P471" s="776"/>
      <c r="Q471" s="776"/>
      <c r="R471" s="776"/>
      <c r="S471" s="776"/>
      <c r="T471" s="776"/>
      <c r="U471" s="776"/>
      <c r="V471" s="776"/>
    </row>
    <row r="472" spans="1:22" s="753" customFormat="1" ht="42">
      <c r="A472" s="910">
        <v>467</v>
      </c>
      <c r="B472" s="845" t="s">
        <v>15803</v>
      </c>
      <c r="C472" s="911" t="s">
        <v>15804</v>
      </c>
      <c r="D472" s="891" t="s">
        <v>1703</v>
      </c>
      <c r="E472" s="891" t="s">
        <v>1704</v>
      </c>
      <c r="F472" s="893" t="s">
        <v>340</v>
      </c>
      <c r="G472" s="894">
        <v>600</v>
      </c>
      <c r="H472" s="894">
        <v>100</v>
      </c>
      <c r="I472" s="895">
        <v>600</v>
      </c>
      <c r="J472" s="908">
        <v>2.5768749999999998</v>
      </c>
      <c r="K472" s="908">
        <v>2.7124999999999999</v>
      </c>
      <c r="L472" s="892" t="s">
        <v>15130</v>
      </c>
      <c r="M472" s="892" t="s">
        <v>15408</v>
      </c>
      <c r="N472" s="848">
        <v>209</v>
      </c>
      <c r="O472" s="776"/>
      <c r="P472" s="776"/>
      <c r="Q472" s="776"/>
      <c r="R472" s="776"/>
      <c r="S472" s="776"/>
      <c r="T472" s="776"/>
      <c r="U472" s="776"/>
      <c r="V472" s="776"/>
    </row>
    <row r="473" spans="1:22" s="753" customFormat="1" ht="42">
      <c r="A473" s="910">
        <v>468</v>
      </c>
      <c r="B473" s="845" t="s">
        <v>15805</v>
      </c>
      <c r="C473" s="911" t="s">
        <v>15806</v>
      </c>
      <c r="D473" s="891" t="s">
        <v>1703</v>
      </c>
      <c r="E473" s="891" t="s">
        <v>1704</v>
      </c>
      <c r="F473" s="893" t="s">
        <v>340</v>
      </c>
      <c r="G473" s="894">
        <v>900</v>
      </c>
      <c r="H473" s="894">
        <v>900</v>
      </c>
      <c r="I473" s="895">
        <v>900</v>
      </c>
      <c r="J473" s="908">
        <v>4.75</v>
      </c>
      <c r="K473" s="908">
        <v>5</v>
      </c>
      <c r="L473" s="892" t="s">
        <v>15130</v>
      </c>
      <c r="M473" s="892" t="s">
        <v>15408</v>
      </c>
      <c r="N473" s="848">
        <v>209</v>
      </c>
      <c r="O473" s="776"/>
      <c r="P473" s="776"/>
      <c r="Q473" s="776"/>
      <c r="R473" s="776"/>
      <c r="S473" s="776"/>
      <c r="T473" s="776"/>
      <c r="U473" s="776"/>
      <c r="V473" s="776"/>
    </row>
    <row r="474" spans="1:22" s="753" customFormat="1" ht="42">
      <c r="A474" s="910">
        <v>469</v>
      </c>
      <c r="B474" s="845" t="s">
        <v>15807</v>
      </c>
      <c r="C474" s="911" t="s">
        <v>15808</v>
      </c>
      <c r="D474" s="891" t="s">
        <v>1703</v>
      </c>
      <c r="E474" s="891" t="s">
        <v>1704</v>
      </c>
      <c r="F474" s="893" t="s">
        <v>340</v>
      </c>
      <c r="G474" s="894">
        <v>900</v>
      </c>
      <c r="H474" s="894">
        <v>900</v>
      </c>
      <c r="I474" s="895">
        <v>900</v>
      </c>
      <c r="J474" s="908">
        <v>4.013749999999999</v>
      </c>
      <c r="K474" s="908">
        <v>4.2249999999999996</v>
      </c>
      <c r="L474" s="892" t="s">
        <v>15130</v>
      </c>
      <c r="M474" s="892" t="s">
        <v>15408</v>
      </c>
      <c r="N474" s="848">
        <v>209</v>
      </c>
      <c r="O474" s="776"/>
      <c r="P474" s="776"/>
      <c r="Q474" s="776"/>
      <c r="R474" s="776"/>
      <c r="S474" s="776"/>
      <c r="T474" s="776"/>
      <c r="U474" s="776"/>
      <c r="V474" s="776"/>
    </row>
    <row r="475" spans="1:22" s="753" customFormat="1" ht="42">
      <c r="A475" s="910">
        <v>470</v>
      </c>
      <c r="B475" s="845" t="s">
        <v>15809</v>
      </c>
      <c r="C475" s="911" t="s">
        <v>15810</v>
      </c>
      <c r="D475" s="891" t="s">
        <v>1703</v>
      </c>
      <c r="E475" s="891" t="s">
        <v>1704</v>
      </c>
      <c r="F475" s="893" t="s">
        <v>340</v>
      </c>
      <c r="G475" s="894">
        <v>950</v>
      </c>
      <c r="H475" s="894">
        <v>475</v>
      </c>
      <c r="I475" s="895">
        <v>950</v>
      </c>
      <c r="J475" s="908">
        <v>2.9449999999999998</v>
      </c>
      <c r="K475" s="908">
        <v>3.1</v>
      </c>
      <c r="L475" s="892" t="s">
        <v>15130</v>
      </c>
      <c r="M475" s="892" t="s">
        <v>15408</v>
      </c>
      <c r="N475" s="848">
        <v>209</v>
      </c>
      <c r="O475" s="776"/>
      <c r="P475" s="776"/>
      <c r="Q475" s="776"/>
      <c r="R475" s="776"/>
      <c r="S475" s="776"/>
      <c r="T475" s="776"/>
      <c r="U475" s="776"/>
      <c r="V475" s="776"/>
    </row>
    <row r="476" spans="1:22" s="753" customFormat="1" ht="42">
      <c r="A476" s="910">
        <v>471</v>
      </c>
      <c r="B476" s="845" t="s">
        <v>15811</v>
      </c>
      <c r="C476" s="911" t="s">
        <v>15812</v>
      </c>
      <c r="D476" s="891" t="s">
        <v>15136</v>
      </c>
      <c r="E476" s="891" t="s">
        <v>1704</v>
      </c>
      <c r="F476" s="893" t="s">
        <v>340</v>
      </c>
      <c r="G476" s="894">
        <v>30</v>
      </c>
      <c r="H476" s="894">
        <v>30</v>
      </c>
      <c r="I476" s="895">
        <v>900</v>
      </c>
      <c r="J476" s="908">
        <v>3.5743749999999994</v>
      </c>
      <c r="K476" s="908">
        <v>3.7624999999999997</v>
      </c>
      <c r="L476" s="892" t="s">
        <v>15130</v>
      </c>
      <c r="M476" s="892" t="s">
        <v>15408</v>
      </c>
      <c r="N476" s="848">
        <v>209</v>
      </c>
      <c r="O476" s="776"/>
      <c r="P476" s="776"/>
      <c r="Q476" s="776"/>
      <c r="R476" s="776"/>
      <c r="S476" s="776"/>
      <c r="T476" s="776"/>
      <c r="U476" s="776"/>
      <c r="V476" s="776"/>
    </row>
    <row r="477" spans="1:22" s="753" customFormat="1" ht="42">
      <c r="A477" s="910">
        <v>472</v>
      </c>
      <c r="B477" s="845" t="s">
        <v>15813</v>
      </c>
      <c r="C477" s="911" t="s">
        <v>15814</v>
      </c>
      <c r="D477" s="891" t="s">
        <v>1703</v>
      </c>
      <c r="E477" s="891" t="s">
        <v>1704</v>
      </c>
      <c r="F477" s="893" t="s">
        <v>340</v>
      </c>
      <c r="G477" s="894">
        <v>750</v>
      </c>
      <c r="H477" s="894">
        <v>25</v>
      </c>
      <c r="I477" s="895">
        <v>750</v>
      </c>
      <c r="J477" s="908">
        <v>3.63375</v>
      </c>
      <c r="K477" s="908">
        <v>3.8250000000000002</v>
      </c>
      <c r="L477" s="892" t="s">
        <v>15130</v>
      </c>
      <c r="M477" s="892" t="s">
        <v>15408</v>
      </c>
      <c r="N477" s="848">
        <v>209</v>
      </c>
      <c r="O477" s="776"/>
      <c r="P477" s="776"/>
      <c r="Q477" s="776"/>
      <c r="R477" s="776"/>
      <c r="S477" s="776"/>
      <c r="T477" s="776"/>
      <c r="U477" s="776"/>
      <c r="V477" s="776"/>
    </row>
    <row r="478" spans="1:22" s="753" customFormat="1" ht="42">
      <c r="A478" s="910">
        <v>473</v>
      </c>
      <c r="B478" s="845" t="s">
        <v>15815</v>
      </c>
      <c r="C478" s="911" t="s">
        <v>15816</v>
      </c>
      <c r="D478" s="891" t="s">
        <v>1703</v>
      </c>
      <c r="E478" s="891" t="s">
        <v>1704</v>
      </c>
      <c r="F478" s="893" t="s">
        <v>340</v>
      </c>
      <c r="G478" s="894">
        <v>450</v>
      </c>
      <c r="H478" s="894">
        <v>450</v>
      </c>
      <c r="I478" s="895">
        <v>900</v>
      </c>
      <c r="J478" s="908">
        <v>2.9093749999999998</v>
      </c>
      <c r="K478" s="908">
        <v>3.0625</v>
      </c>
      <c r="L478" s="892" t="s">
        <v>15130</v>
      </c>
      <c r="M478" s="892" t="s">
        <v>15408</v>
      </c>
      <c r="N478" s="848">
        <v>209</v>
      </c>
      <c r="O478" s="776"/>
      <c r="P478" s="776"/>
      <c r="Q478" s="776"/>
      <c r="R478" s="776"/>
      <c r="S478" s="776"/>
      <c r="T478" s="776"/>
      <c r="U478" s="776"/>
      <c r="V478" s="776"/>
    </row>
    <row r="479" spans="1:22" s="753" customFormat="1" ht="42">
      <c r="A479" s="910">
        <v>474</v>
      </c>
      <c r="B479" s="845" t="s">
        <v>15817</v>
      </c>
      <c r="C479" s="911" t="s">
        <v>15818</v>
      </c>
      <c r="D479" s="891" t="s">
        <v>1703</v>
      </c>
      <c r="E479" s="891" t="s">
        <v>1704</v>
      </c>
      <c r="F479" s="893" t="s">
        <v>340</v>
      </c>
      <c r="G479" s="894">
        <v>560</v>
      </c>
      <c r="H479" s="894">
        <v>560</v>
      </c>
      <c r="I479" s="895">
        <v>560</v>
      </c>
      <c r="J479" s="908">
        <v>2.933125</v>
      </c>
      <c r="K479" s="908">
        <v>3.0875000000000004</v>
      </c>
      <c r="L479" s="892" t="s">
        <v>15130</v>
      </c>
      <c r="M479" s="892" t="s">
        <v>15408</v>
      </c>
      <c r="N479" s="848">
        <v>209</v>
      </c>
      <c r="O479" s="776"/>
      <c r="P479" s="776"/>
      <c r="Q479" s="776"/>
      <c r="R479" s="776"/>
      <c r="S479" s="776"/>
      <c r="T479" s="776"/>
      <c r="U479" s="776"/>
      <c r="V479" s="776"/>
    </row>
    <row r="480" spans="1:22" s="753" customFormat="1" ht="42">
      <c r="A480" s="910">
        <v>475</v>
      </c>
      <c r="B480" s="845" t="s">
        <v>15819</v>
      </c>
      <c r="C480" s="911" t="s">
        <v>15820</v>
      </c>
      <c r="D480" s="891" t="s">
        <v>1703</v>
      </c>
      <c r="E480" s="891" t="s">
        <v>1704</v>
      </c>
      <c r="F480" s="893" t="s">
        <v>340</v>
      </c>
      <c r="G480" s="894">
        <v>30</v>
      </c>
      <c r="H480" s="894">
        <v>30</v>
      </c>
      <c r="I480" s="895">
        <v>900</v>
      </c>
      <c r="J480" s="908">
        <v>2.8499999999999996</v>
      </c>
      <c r="K480" s="908">
        <v>3</v>
      </c>
      <c r="L480" s="892" t="s">
        <v>15130</v>
      </c>
      <c r="M480" s="892" t="s">
        <v>15408</v>
      </c>
      <c r="N480" s="848">
        <v>209</v>
      </c>
      <c r="O480" s="776"/>
      <c r="P480" s="776"/>
      <c r="Q480" s="776"/>
      <c r="R480" s="776"/>
      <c r="S480" s="776"/>
      <c r="T480" s="776"/>
      <c r="U480" s="776"/>
      <c r="V480" s="776"/>
    </row>
    <row r="481" spans="1:22" s="753" customFormat="1" ht="42">
      <c r="A481" s="910">
        <v>476</v>
      </c>
      <c r="B481" s="845" t="s">
        <v>15821</v>
      </c>
      <c r="C481" s="911" t="s">
        <v>15822</v>
      </c>
      <c r="D481" s="891" t="s">
        <v>1703</v>
      </c>
      <c r="E481" s="891" t="s">
        <v>1704</v>
      </c>
      <c r="F481" s="893" t="s">
        <v>340</v>
      </c>
      <c r="G481" s="894">
        <v>750</v>
      </c>
      <c r="H481" s="894">
        <v>25</v>
      </c>
      <c r="I481" s="895">
        <v>750</v>
      </c>
      <c r="J481" s="908">
        <v>2.9212500000000001</v>
      </c>
      <c r="K481" s="908">
        <v>3.0750000000000002</v>
      </c>
      <c r="L481" s="892" t="s">
        <v>15130</v>
      </c>
      <c r="M481" s="892" t="s">
        <v>15408</v>
      </c>
      <c r="N481" s="848">
        <v>209</v>
      </c>
      <c r="O481" s="776"/>
      <c r="P481" s="776"/>
      <c r="Q481" s="776"/>
      <c r="R481" s="776"/>
      <c r="S481" s="776"/>
      <c r="T481" s="776"/>
      <c r="U481" s="776"/>
      <c r="V481" s="776"/>
    </row>
    <row r="482" spans="1:22" s="753" customFormat="1" ht="42">
      <c r="A482" s="910">
        <v>477</v>
      </c>
      <c r="B482" s="845" t="s">
        <v>15823</v>
      </c>
      <c r="C482" s="911" t="s">
        <v>15824</v>
      </c>
      <c r="D482" s="891" t="s">
        <v>1703</v>
      </c>
      <c r="E482" s="891" t="s">
        <v>1704</v>
      </c>
      <c r="F482" s="893" t="s">
        <v>340</v>
      </c>
      <c r="G482" s="894">
        <v>600</v>
      </c>
      <c r="H482" s="894">
        <v>100</v>
      </c>
      <c r="I482" s="895">
        <v>600</v>
      </c>
      <c r="J482" s="908">
        <v>2.671875</v>
      </c>
      <c r="K482" s="908">
        <v>2.8125</v>
      </c>
      <c r="L482" s="892" t="s">
        <v>15130</v>
      </c>
      <c r="M482" s="892" t="s">
        <v>15408</v>
      </c>
      <c r="N482" s="848">
        <v>209</v>
      </c>
      <c r="O482" s="776"/>
      <c r="P482" s="776"/>
      <c r="Q482" s="776"/>
      <c r="R482" s="776"/>
      <c r="S482" s="776"/>
      <c r="T482" s="776"/>
      <c r="U482" s="776"/>
      <c r="V482" s="776"/>
    </row>
    <row r="483" spans="1:22" s="753" customFormat="1" ht="42">
      <c r="A483" s="910">
        <v>478</v>
      </c>
      <c r="B483" s="845" t="s">
        <v>15825</v>
      </c>
      <c r="C483" s="911" t="s">
        <v>15826</v>
      </c>
      <c r="D483" s="891" t="s">
        <v>1703</v>
      </c>
      <c r="E483" s="891" t="s">
        <v>1704</v>
      </c>
      <c r="F483" s="893" t="s">
        <v>340</v>
      </c>
      <c r="G483" s="894">
        <v>700</v>
      </c>
      <c r="H483" s="894">
        <v>350</v>
      </c>
      <c r="I483" s="895">
        <v>700</v>
      </c>
      <c r="J483" s="908">
        <v>2.66</v>
      </c>
      <c r="K483" s="908">
        <v>2.8000000000000003</v>
      </c>
      <c r="L483" s="892" t="s">
        <v>15130</v>
      </c>
      <c r="M483" s="892" t="s">
        <v>15408</v>
      </c>
      <c r="N483" s="848">
        <v>209</v>
      </c>
      <c r="O483" s="776"/>
      <c r="P483" s="776"/>
      <c r="Q483" s="776"/>
      <c r="R483" s="776"/>
      <c r="S483" s="776"/>
      <c r="T483" s="776"/>
      <c r="U483" s="776"/>
      <c r="V483" s="776"/>
    </row>
    <row r="484" spans="1:22" s="753" customFormat="1" ht="42">
      <c r="A484" s="910">
        <v>479</v>
      </c>
      <c r="B484" s="845" t="s">
        <v>15827</v>
      </c>
      <c r="C484" s="911" t="s">
        <v>15828</v>
      </c>
      <c r="D484" s="891" t="s">
        <v>1705</v>
      </c>
      <c r="E484" s="891" t="s">
        <v>1704</v>
      </c>
      <c r="F484" s="893" t="s">
        <v>340</v>
      </c>
      <c r="G484" s="894">
        <v>30</v>
      </c>
      <c r="H484" s="894">
        <v>30</v>
      </c>
      <c r="I484" s="895">
        <v>900</v>
      </c>
      <c r="J484" s="908">
        <v>2.7193749999999999</v>
      </c>
      <c r="K484" s="908">
        <v>2.8624999999999998</v>
      </c>
      <c r="L484" s="892" t="s">
        <v>15130</v>
      </c>
      <c r="M484" s="892" t="s">
        <v>15408</v>
      </c>
      <c r="N484" s="848">
        <v>209</v>
      </c>
      <c r="O484" s="776"/>
      <c r="P484" s="776"/>
      <c r="Q484" s="776"/>
      <c r="R484" s="776"/>
      <c r="S484" s="776"/>
      <c r="T484" s="776"/>
      <c r="U484" s="776"/>
      <c r="V484" s="776"/>
    </row>
    <row r="485" spans="1:22" s="753" customFormat="1" ht="42">
      <c r="A485" s="910">
        <v>480</v>
      </c>
      <c r="B485" s="845" t="s">
        <v>15829</v>
      </c>
      <c r="C485" s="911" t="s">
        <v>15830</v>
      </c>
      <c r="D485" s="891" t="s">
        <v>1703</v>
      </c>
      <c r="E485" s="891" t="s">
        <v>1704</v>
      </c>
      <c r="F485" s="893" t="s">
        <v>340</v>
      </c>
      <c r="G485" s="894">
        <v>25</v>
      </c>
      <c r="H485" s="894">
        <v>25</v>
      </c>
      <c r="I485" s="895">
        <v>750</v>
      </c>
      <c r="J485" s="908">
        <v>2.8381250000000002</v>
      </c>
      <c r="K485" s="908">
        <v>2.9875000000000003</v>
      </c>
      <c r="L485" s="892" t="s">
        <v>15130</v>
      </c>
      <c r="M485" s="892" t="s">
        <v>15408</v>
      </c>
      <c r="N485" s="848">
        <v>209</v>
      </c>
      <c r="O485" s="776"/>
      <c r="P485" s="776"/>
      <c r="Q485" s="776"/>
      <c r="R485" s="776"/>
      <c r="S485" s="776"/>
      <c r="T485" s="776"/>
      <c r="U485" s="776"/>
      <c r="V485" s="776"/>
    </row>
    <row r="486" spans="1:22" s="753" customFormat="1" ht="42">
      <c r="A486" s="910">
        <v>481</v>
      </c>
      <c r="B486" s="845" t="s">
        <v>15831</v>
      </c>
      <c r="C486" s="911" t="s">
        <v>15832</v>
      </c>
      <c r="D486" s="891" t="s">
        <v>1703</v>
      </c>
      <c r="E486" s="891" t="s">
        <v>1704</v>
      </c>
      <c r="F486" s="893" t="s">
        <v>340</v>
      </c>
      <c r="G486" s="894">
        <v>100</v>
      </c>
      <c r="H486" s="894">
        <v>100</v>
      </c>
      <c r="I486" s="895">
        <v>600</v>
      </c>
      <c r="J486" s="908">
        <v>2.6481249999999998</v>
      </c>
      <c r="K486" s="908">
        <v>2.7875000000000001</v>
      </c>
      <c r="L486" s="892" t="s">
        <v>15130</v>
      </c>
      <c r="M486" s="892" t="s">
        <v>15408</v>
      </c>
      <c r="N486" s="848">
        <v>209</v>
      </c>
      <c r="O486" s="776"/>
      <c r="P486" s="776"/>
      <c r="Q486" s="776"/>
      <c r="R486" s="776"/>
      <c r="S486" s="776"/>
      <c r="T486" s="776"/>
      <c r="U486" s="776"/>
      <c r="V486" s="776"/>
    </row>
    <row r="487" spans="1:22" s="753" customFormat="1" ht="42">
      <c r="A487" s="910">
        <v>482</v>
      </c>
      <c r="B487" s="845" t="s">
        <v>15833</v>
      </c>
      <c r="C487" s="911" t="s">
        <v>15834</v>
      </c>
      <c r="D487" s="891" t="s">
        <v>15136</v>
      </c>
      <c r="E487" s="891" t="s">
        <v>1704</v>
      </c>
      <c r="F487" s="893" t="s">
        <v>340</v>
      </c>
      <c r="G487" s="894">
        <v>30</v>
      </c>
      <c r="H487" s="894">
        <v>30</v>
      </c>
      <c r="I487" s="895">
        <v>900</v>
      </c>
      <c r="J487" s="908">
        <v>2.8024999999999998</v>
      </c>
      <c r="K487" s="908">
        <v>2.9499999999999997</v>
      </c>
      <c r="L487" s="892" t="s">
        <v>15130</v>
      </c>
      <c r="M487" s="892" t="s">
        <v>15408</v>
      </c>
      <c r="N487" s="848">
        <v>209</v>
      </c>
      <c r="O487" s="776"/>
      <c r="P487" s="776"/>
      <c r="Q487" s="776"/>
      <c r="R487" s="776"/>
      <c r="S487" s="776"/>
      <c r="T487" s="776"/>
      <c r="U487" s="776"/>
      <c r="V487" s="776"/>
    </row>
    <row r="488" spans="1:22" s="753" customFormat="1" ht="42">
      <c r="A488" s="910">
        <v>483</v>
      </c>
      <c r="B488" s="845" t="s">
        <v>15835</v>
      </c>
      <c r="C488" s="911" t="s">
        <v>15836</v>
      </c>
      <c r="D488" s="891" t="s">
        <v>1703</v>
      </c>
      <c r="E488" s="891" t="s">
        <v>1704</v>
      </c>
      <c r="F488" s="893" t="s">
        <v>340</v>
      </c>
      <c r="G488" s="894">
        <v>700</v>
      </c>
      <c r="H488" s="894">
        <v>700</v>
      </c>
      <c r="I488" s="895">
        <v>700</v>
      </c>
      <c r="J488" s="908">
        <v>2.6243750000000001</v>
      </c>
      <c r="K488" s="908">
        <v>2.7625000000000002</v>
      </c>
      <c r="L488" s="892" t="s">
        <v>15130</v>
      </c>
      <c r="M488" s="892" t="s">
        <v>15408</v>
      </c>
      <c r="N488" s="848">
        <v>209</v>
      </c>
      <c r="O488" s="776"/>
      <c r="P488" s="776"/>
      <c r="Q488" s="776"/>
      <c r="R488" s="776"/>
      <c r="S488" s="776"/>
      <c r="T488" s="776"/>
      <c r="U488" s="776"/>
      <c r="V488" s="776"/>
    </row>
    <row r="489" spans="1:22" s="753" customFormat="1" ht="42">
      <c r="A489" s="910">
        <v>484</v>
      </c>
      <c r="B489" s="845" t="s">
        <v>15837</v>
      </c>
      <c r="C489" s="911" t="s">
        <v>15838</v>
      </c>
      <c r="D489" s="891" t="s">
        <v>1705</v>
      </c>
      <c r="E489" s="891" t="s">
        <v>1704</v>
      </c>
      <c r="F489" s="893" t="s">
        <v>340</v>
      </c>
      <c r="G489" s="894">
        <v>30</v>
      </c>
      <c r="H489" s="894">
        <v>30</v>
      </c>
      <c r="I489" s="895">
        <v>900</v>
      </c>
      <c r="J489" s="908">
        <v>2.66</v>
      </c>
      <c r="K489" s="908">
        <v>2.8000000000000003</v>
      </c>
      <c r="L489" s="892" t="s">
        <v>15130</v>
      </c>
      <c r="M489" s="892" t="s">
        <v>15408</v>
      </c>
      <c r="N489" s="848">
        <v>209</v>
      </c>
      <c r="O489" s="776"/>
      <c r="P489" s="776"/>
      <c r="Q489" s="776"/>
      <c r="R489" s="776"/>
      <c r="S489" s="776"/>
      <c r="T489" s="776"/>
      <c r="U489" s="776"/>
      <c r="V489" s="776"/>
    </row>
    <row r="490" spans="1:22" s="753" customFormat="1" ht="42">
      <c r="A490" s="910">
        <v>485</v>
      </c>
      <c r="B490" s="845" t="s">
        <v>15839</v>
      </c>
      <c r="C490" s="911" t="s">
        <v>15840</v>
      </c>
      <c r="D490" s="891" t="s">
        <v>1703</v>
      </c>
      <c r="E490" s="891" t="s">
        <v>1704</v>
      </c>
      <c r="F490" s="893" t="s">
        <v>340</v>
      </c>
      <c r="G490" s="894">
        <v>25</v>
      </c>
      <c r="H490" s="894">
        <v>25</v>
      </c>
      <c r="I490" s="895">
        <v>750</v>
      </c>
      <c r="J490" s="908">
        <v>2.8024999999999998</v>
      </c>
      <c r="K490" s="908">
        <v>2.9499999999999997</v>
      </c>
      <c r="L490" s="892" t="s">
        <v>15130</v>
      </c>
      <c r="M490" s="892" t="s">
        <v>15408</v>
      </c>
      <c r="N490" s="848">
        <v>209</v>
      </c>
      <c r="O490" s="776"/>
      <c r="P490" s="776"/>
      <c r="Q490" s="776"/>
      <c r="R490" s="776"/>
      <c r="S490" s="776"/>
      <c r="T490" s="776"/>
      <c r="U490" s="776"/>
      <c r="V490" s="776"/>
    </row>
    <row r="491" spans="1:22" s="753" customFormat="1" ht="42">
      <c r="A491" s="910">
        <v>486</v>
      </c>
      <c r="B491" s="845" t="s">
        <v>15841</v>
      </c>
      <c r="C491" s="911" t="s">
        <v>15842</v>
      </c>
      <c r="D491" s="891" t="s">
        <v>15136</v>
      </c>
      <c r="E491" s="891" t="s">
        <v>1704</v>
      </c>
      <c r="F491" s="893" t="s">
        <v>340</v>
      </c>
      <c r="G491" s="894">
        <v>600</v>
      </c>
      <c r="H491" s="894">
        <v>100</v>
      </c>
      <c r="I491" s="895">
        <v>600</v>
      </c>
      <c r="J491" s="908">
        <v>2.6243750000000001</v>
      </c>
      <c r="K491" s="908">
        <v>2.7625000000000002</v>
      </c>
      <c r="L491" s="892" t="s">
        <v>15130</v>
      </c>
      <c r="M491" s="892" t="s">
        <v>15408</v>
      </c>
      <c r="N491" s="848">
        <v>209</v>
      </c>
      <c r="O491" s="776"/>
      <c r="P491" s="776"/>
      <c r="Q491" s="776"/>
      <c r="R491" s="776"/>
      <c r="S491" s="776"/>
      <c r="T491" s="776"/>
      <c r="U491" s="776"/>
      <c r="V491" s="776"/>
    </row>
    <row r="492" spans="1:22" s="753" customFormat="1" ht="42">
      <c r="A492" s="910">
        <v>487</v>
      </c>
      <c r="B492" s="845" t="s">
        <v>15843</v>
      </c>
      <c r="C492" s="911" t="s">
        <v>15844</v>
      </c>
      <c r="D492" s="891" t="s">
        <v>1703</v>
      </c>
      <c r="E492" s="891" t="s">
        <v>1704</v>
      </c>
      <c r="F492" s="893" t="s">
        <v>340</v>
      </c>
      <c r="G492" s="894">
        <v>30</v>
      </c>
      <c r="H492" s="894">
        <v>30</v>
      </c>
      <c r="I492" s="895">
        <v>900</v>
      </c>
      <c r="J492" s="908">
        <v>2.7312499999999997</v>
      </c>
      <c r="K492" s="908">
        <v>2.875</v>
      </c>
      <c r="L492" s="892" t="s">
        <v>15130</v>
      </c>
      <c r="M492" s="892" t="s">
        <v>15408</v>
      </c>
      <c r="N492" s="848">
        <v>209</v>
      </c>
      <c r="O492" s="776"/>
      <c r="P492" s="776"/>
      <c r="Q492" s="776"/>
      <c r="R492" s="776"/>
      <c r="S492" s="776"/>
      <c r="T492" s="776"/>
      <c r="U492" s="776"/>
      <c r="V492" s="776"/>
    </row>
    <row r="493" spans="1:22" s="753" customFormat="1" ht="42">
      <c r="A493" s="910">
        <v>488</v>
      </c>
      <c r="B493" s="845" t="s">
        <v>15845</v>
      </c>
      <c r="C493" s="911" t="s">
        <v>15846</v>
      </c>
      <c r="D493" s="891" t="s">
        <v>1703</v>
      </c>
      <c r="E493" s="891" t="s">
        <v>1704</v>
      </c>
      <c r="F493" s="893" t="s">
        <v>340</v>
      </c>
      <c r="G493" s="894">
        <v>900</v>
      </c>
      <c r="H493" s="894">
        <v>900</v>
      </c>
      <c r="I493" s="895">
        <v>900</v>
      </c>
      <c r="J493" s="908">
        <v>4.1087499999999997</v>
      </c>
      <c r="K493" s="908">
        <v>4.3250000000000002</v>
      </c>
      <c r="L493" s="892" t="s">
        <v>15130</v>
      </c>
      <c r="M493" s="892" t="s">
        <v>15408</v>
      </c>
      <c r="N493" s="848">
        <v>209</v>
      </c>
      <c r="O493" s="776"/>
      <c r="P493" s="776"/>
      <c r="Q493" s="776"/>
      <c r="R493" s="776"/>
      <c r="S493" s="776"/>
      <c r="T493" s="776"/>
      <c r="U493" s="776"/>
      <c r="V493" s="776"/>
    </row>
    <row r="494" spans="1:22" s="753" customFormat="1" ht="42">
      <c r="A494" s="910">
        <v>489</v>
      </c>
      <c r="B494" s="845" t="s">
        <v>15847</v>
      </c>
      <c r="C494" s="911" t="s">
        <v>15848</v>
      </c>
      <c r="D494" s="891" t="s">
        <v>1703</v>
      </c>
      <c r="E494" s="891" t="s">
        <v>1704</v>
      </c>
      <c r="F494" s="893" t="s">
        <v>340</v>
      </c>
      <c r="G494" s="894">
        <v>950</v>
      </c>
      <c r="H494" s="894">
        <v>950</v>
      </c>
      <c r="I494" s="895">
        <v>950</v>
      </c>
      <c r="J494" s="908">
        <v>3.0637499999999998</v>
      </c>
      <c r="K494" s="908">
        <v>3.2250000000000001</v>
      </c>
      <c r="L494" s="892" t="s">
        <v>15130</v>
      </c>
      <c r="M494" s="892" t="s">
        <v>15408</v>
      </c>
      <c r="N494" s="848">
        <v>209</v>
      </c>
      <c r="O494" s="776"/>
      <c r="P494" s="776"/>
      <c r="Q494" s="776"/>
      <c r="R494" s="776"/>
      <c r="S494" s="776"/>
      <c r="T494" s="776"/>
      <c r="U494" s="776"/>
      <c r="V494" s="776"/>
    </row>
    <row r="495" spans="1:22" s="753" customFormat="1" ht="42">
      <c r="A495" s="910">
        <v>490</v>
      </c>
      <c r="B495" s="845" t="s">
        <v>15849</v>
      </c>
      <c r="C495" s="911" t="s">
        <v>15850</v>
      </c>
      <c r="D495" s="891" t="s">
        <v>1705</v>
      </c>
      <c r="E495" s="891" t="s">
        <v>1704</v>
      </c>
      <c r="F495" s="893" t="s">
        <v>340</v>
      </c>
      <c r="G495" s="894">
        <v>30</v>
      </c>
      <c r="H495" s="894">
        <v>30</v>
      </c>
      <c r="I495" s="895">
        <v>900</v>
      </c>
      <c r="J495" s="908">
        <v>3.6574999999999998</v>
      </c>
      <c r="K495" s="908">
        <v>3.85</v>
      </c>
      <c r="L495" s="892" t="s">
        <v>15130</v>
      </c>
      <c r="M495" s="892" t="s">
        <v>15408</v>
      </c>
      <c r="N495" s="848">
        <v>209</v>
      </c>
      <c r="O495" s="776"/>
      <c r="P495" s="776"/>
      <c r="Q495" s="776"/>
      <c r="R495" s="776"/>
      <c r="S495" s="776"/>
      <c r="T495" s="776"/>
      <c r="U495" s="776"/>
      <c r="V495" s="776"/>
    </row>
    <row r="496" spans="1:22" s="753" customFormat="1" ht="42">
      <c r="A496" s="910">
        <v>491</v>
      </c>
      <c r="B496" s="845" t="s">
        <v>15851</v>
      </c>
      <c r="C496" s="911" t="s">
        <v>15852</v>
      </c>
      <c r="D496" s="891" t="s">
        <v>1703</v>
      </c>
      <c r="E496" s="891" t="s">
        <v>1704</v>
      </c>
      <c r="F496" s="893" t="s">
        <v>340</v>
      </c>
      <c r="G496" s="894">
        <v>15</v>
      </c>
      <c r="H496" s="894">
        <v>15</v>
      </c>
      <c r="I496" s="895">
        <v>840</v>
      </c>
      <c r="J496" s="908">
        <v>3.7287500000000002</v>
      </c>
      <c r="K496" s="908">
        <v>3.9250000000000003</v>
      </c>
      <c r="L496" s="892" t="s">
        <v>15130</v>
      </c>
      <c r="M496" s="892" t="s">
        <v>15408</v>
      </c>
      <c r="N496" s="848">
        <v>209</v>
      </c>
      <c r="O496" s="776"/>
      <c r="P496" s="776"/>
      <c r="Q496" s="776"/>
      <c r="R496" s="776"/>
      <c r="S496" s="776"/>
      <c r="T496" s="776"/>
      <c r="U496" s="776"/>
      <c r="V496" s="776"/>
    </row>
    <row r="497" spans="1:22" s="753" customFormat="1" ht="42">
      <c r="A497" s="910">
        <v>492</v>
      </c>
      <c r="B497" s="845" t="s">
        <v>15853</v>
      </c>
      <c r="C497" s="911" t="s">
        <v>15854</v>
      </c>
      <c r="D497" s="891" t="s">
        <v>1705</v>
      </c>
      <c r="E497" s="891" t="s">
        <v>1704</v>
      </c>
      <c r="F497" s="893" t="s">
        <v>340</v>
      </c>
      <c r="G497" s="894">
        <v>900</v>
      </c>
      <c r="H497" s="894">
        <v>900</v>
      </c>
      <c r="I497" s="895">
        <v>900</v>
      </c>
      <c r="J497" s="908">
        <v>3.0162499999999999</v>
      </c>
      <c r="K497" s="908">
        <v>3.1749999999999998</v>
      </c>
      <c r="L497" s="892" t="s">
        <v>15130</v>
      </c>
      <c r="M497" s="892" t="s">
        <v>15408</v>
      </c>
      <c r="N497" s="848">
        <v>209</v>
      </c>
      <c r="O497" s="776"/>
      <c r="P497" s="776"/>
      <c r="Q497" s="776"/>
      <c r="R497" s="776"/>
      <c r="S497" s="776"/>
      <c r="T497" s="776"/>
      <c r="U497" s="776"/>
      <c r="V497" s="776"/>
    </row>
    <row r="498" spans="1:22" s="753" customFormat="1" ht="42">
      <c r="A498" s="910">
        <v>493</v>
      </c>
      <c r="B498" s="845" t="s">
        <v>15855</v>
      </c>
      <c r="C498" s="911" t="s">
        <v>15856</v>
      </c>
      <c r="D498" s="891" t="s">
        <v>1703</v>
      </c>
      <c r="E498" s="891" t="s">
        <v>1704</v>
      </c>
      <c r="F498" s="893" t="s">
        <v>340</v>
      </c>
      <c r="G498" s="894">
        <v>700</v>
      </c>
      <c r="H498" s="894">
        <v>700</v>
      </c>
      <c r="I498" s="895">
        <v>700</v>
      </c>
      <c r="J498" s="908">
        <v>2.8856250000000001</v>
      </c>
      <c r="K498" s="908">
        <v>3.0375000000000001</v>
      </c>
      <c r="L498" s="892" t="s">
        <v>15130</v>
      </c>
      <c r="M498" s="892" t="s">
        <v>15408</v>
      </c>
      <c r="N498" s="848">
        <v>209</v>
      </c>
      <c r="O498" s="776"/>
      <c r="P498" s="776"/>
      <c r="Q498" s="776"/>
      <c r="R498" s="776"/>
      <c r="S498" s="776"/>
      <c r="T498" s="776"/>
      <c r="U498" s="776"/>
      <c r="V498" s="776"/>
    </row>
    <row r="499" spans="1:22" s="753" customFormat="1" ht="42">
      <c r="A499" s="910">
        <v>494</v>
      </c>
      <c r="B499" s="845" t="s">
        <v>15857</v>
      </c>
      <c r="C499" s="911" t="s">
        <v>15858</v>
      </c>
      <c r="D499" s="891" t="s">
        <v>1705</v>
      </c>
      <c r="E499" s="891" t="s">
        <v>1704</v>
      </c>
      <c r="F499" s="893" t="s">
        <v>340</v>
      </c>
      <c r="G499" s="894">
        <v>30</v>
      </c>
      <c r="H499" s="894">
        <v>30</v>
      </c>
      <c r="I499" s="895">
        <v>900</v>
      </c>
      <c r="J499" s="908">
        <v>2.9449999999999998</v>
      </c>
      <c r="K499" s="908">
        <v>3.1</v>
      </c>
      <c r="L499" s="892" t="s">
        <v>15130</v>
      </c>
      <c r="M499" s="892" t="s">
        <v>15408</v>
      </c>
      <c r="N499" s="848">
        <v>209</v>
      </c>
      <c r="O499" s="776"/>
      <c r="P499" s="776"/>
      <c r="Q499" s="776"/>
      <c r="R499" s="776"/>
      <c r="S499" s="776"/>
      <c r="T499" s="776"/>
      <c r="U499" s="776"/>
      <c r="V499" s="776"/>
    </row>
    <row r="500" spans="1:22" s="753" customFormat="1" ht="42">
      <c r="A500" s="910">
        <v>495</v>
      </c>
      <c r="B500" s="845" t="s">
        <v>15859</v>
      </c>
      <c r="C500" s="911" t="s">
        <v>15860</v>
      </c>
      <c r="D500" s="891" t="s">
        <v>1703</v>
      </c>
      <c r="E500" s="891" t="s">
        <v>1704</v>
      </c>
      <c r="F500" s="893" t="s">
        <v>340</v>
      </c>
      <c r="G500" s="894">
        <v>600</v>
      </c>
      <c r="H500" s="894">
        <v>100</v>
      </c>
      <c r="I500" s="895">
        <v>600</v>
      </c>
      <c r="J500" s="908">
        <v>2.7906249999999999</v>
      </c>
      <c r="K500" s="908">
        <v>2.9375</v>
      </c>
      <c r="L500" s="892" t="s">
        <v>15130</v>
      </c>
      <c r="M500" s="892" t="s">
        <v>15408</v>
      </c>
      <c r="N500" s="848">
        <v>209</v>
      </c>
      <c r="O500" s="776"/>
      <c r="P500" s="776"/>
      <c r="Q500" s="776"/>
      <c r="R500" s="776"/>
      <c r="S500" s="776"/>
      <c r="T500" s="776"/>
      <c r="U500" s="776"/>
      <c r="V500" s="776"/>
    </row>
    <row r="501" spans="1:22" s="753" customFormat="1" ht="42">
      <c r="A501" s="910">
        <v>496</v>
      </c>
      <c r="B501" s="845" t="s">
        <v>15861</v>
      </c>
      <c r="C501" s="911" t="s">
        <v>15862</v>
      </c>
      <c r="D501" s="891" t="s">
        <v>1705</v>
      </c>
      <c r="E501" s="891" t="s">
        <v>1704</v>
      </c>
      <c r="F501" s="893" t="s">
        <v>340</v>
      </c>
      <c r="G501" s="894">
        <v>30</v>
      </c>
      <c r="H501" s="894">
        <v>30</v>
      </c>
      <c r="I501" s="895">
        <v>900</v>
      </c>
      <c r="J501" s="908">
        <v>2.8737499999999998</v>
      </c>
      <c r="K501" s="908">
        <v>3.0249999999999999</v>
      </c>
      <c r="L501" s="892" t="s">
        <v>15130</v>
      </c>
      <c r="M501" s="892" t="s">
        <v>15408</v>
      </c>
      <c r="N501" s="848">
        <v>209</v>
      </c>
      <c r="O501" s="776"/>
      <c r="P501" s="776"/>
      <c r="Q501" s="776"/>
      <c r="R501" s="776"/>
      <c r="S501" s="776"/>
      <c r="T501" s="776"/>
      <c r="U501" s="776"/>
      <c r="V501" s="776"/>
    </row>
    <row r="502" spans="1:22" s="753" customFormat="1" ht="42">
      <c r="A502" s="910">
        <v>497</v>
      </c>
      <c r="B502" s="845" t="s">
        <v>15863</v>
      </c>
      <c r="C502" s="911" t="s">
        <v>15864</v>
      </c>
      <c r="D502" s="891" t="s">
        <v>15136</v>
      </c>
      <c r="E502" s="891" t="s">
        <v>1704</v>
      </c>
      <c r="F502" s="893" t="s">
        <v>340</v>
      </c>
      <c r="G502" s="894">
        <v>600</v>
      </c>
      <c r="H502" s="894">
        <v>100</v>
      </c>
      <c r="I502" s="895">
        <v>600</v>
      </c>
      <c r="J502" s="908">
        <v>2.7312499999999997</v>
      </c>
      <c r="K502" s="908">
        <v>2.875</v>
      </c>
      <c r="L502" s="892" t="s">
        <v>15130</v>
      </c>
      <c r="M502" s="892" t="s">
        <v>15408</v>
      </c>
      <c r="N502" s="848">
        <v>209</v>
      </c>
      <c r="O502" s="776"/>
      <c r="P502" s="776"/>
      <c r="Q502" s="776"/>
      <c r="R502" s="776"/>
      <c r="S502" s="776"/>
      <c r="T502" s="776"/>
      <c r="U502" s="776"/>
      <c r="V502" s="776"/>
    </row>
    <row r="503" spans="1:22" s="753" customFormat="1" ht="42">
      <c r="A503" s="910">
        <v>498</v>
      </c>
      <c r="B503" s="845" t="s">
        <v>15865</v>
      </c>
      <c r="C503" s="911" t="s">
        <v>15866</v>
      </c>
      <c r="D503" s="891" t="s">
        <v>1703</v>
      </c>
      <c r="E503" s="891" t="s">
        <v>1704</v>
      </c>
      <c r="F503" s="893" t="s">
        <v>340</v>
      </c>
      <c r="G503" s="894">
        <v>700</v>
      </c>
      <c r="H503" s="894">
        <v>700</v>
      </c>
      <c r="I503" s="895">
        <v>700</v>
      </c>
      <c r="J503" s="908">
        <v>2.8143750000000001</v>
      </c>
      <c r="K503" s="908">
        <v>2.9625000000000004</v>
      </c>
      <c r="L503" s="892" t="s">
        <v>15130</v>
      </c>
      <c r="M503" s="892" t="s">
        <v>15408</v>
      </c>
      <c r="N503" s="848">
        <v>209</v>
      </c>
      <c r="O503" s="776"/>
      <c r="P503" s="776"/>
      <c r="Q503" s="776"/>
      <c r="R503" s="776"/>
      <c r="S503" s="776"/>
      <c r="T503" s="776"/>
      <c r="U503" s="776"/>
      <c r="V503" s="776"/>
    </row>
    <row r="504" spans="1:22" s="753" customFormat="1" ht="42">
      <c r="A504" s="910">
        <v>499</v>
      </c>
      <c r="B504" s="845" t="s">
        <v>15867</v>
      </c>
      <c r="C504" s="911" t="s">
        <v>15868</v>
      </c>
      <c r="D504" s="891" t="s">
        <v>1705</v>
      </c>
      <c r="E504" s="891" t="s">
        <v>1704</v>
      </c>
      <c r="F504" s="893" t="s">
        <v>340</v>
      </c>
      <c r="G504" s="894">
        <v>30</v>
      </c>
      <c r="H504" s="894">
        <v>30</v>
      </c>
      <c r="I504" s="895">
        <v>900</v>
      </c>
      <c r="J504" s="908">
        <v>2.8499999999999996</v>
      </c>
      <c r="K504" s="908">
        <v>3</v>
      </c>
      <c r="L504" s="892" t="s">
        <v>15130</v>
      </c>
      <c r="M504" s="892" t="s">
        <v>15408</v>
      </c>
      <c r="N504" s="848">
        <v>209</v>
      </c>
      <c r="O504" s="776"/>
      <c r="P504" s="776"/>
      <c r="Q504" s="776"/>
      <c r="R504" s="776"/>
      <c r="S504" s="776"/>
      <c r="T504" s="776"/>
      <c r="U504" s="776"/>
      <c r="V504" s="776"/>
    </row>
    <row r="505" spans="1:22" s="753" customFormat="1" ht="42">
      <c r="A505" s="910">
        <v>500</v>
      </c>
      <c r="B505" s="845" t="s">
        <v>15869</v>
      </c>
      <c r="C505" s="911" t="s">
        <v>15870</v>
      </c>
      <c r="D505" s="891" t="s">
        <v>1703</v>
      </c>
      <c r="E505" s="891" t="s">
        <v>1704</v>
      </c>
      <c r="F505" s="893" t="s">
        <v>340</v>
      </c>
      <c r="G505" s="894">
        <v>600</v>
      </c>
      <c r="H505" s="894">
        <v>600</v>
      </c>
      <c r="I505" s="895">
        <v>600</v>
      </c>
      <c r="J505" s="908">
        <v>2.7787499999999996</v>
      </c>
      <c r="K505" s="908">
        <v>2.9249999999999998</v>
      </c>
      <c r="L505" s="892" t="s">
        <v>15130</v>
      </c>
      <c r="M505" s="892" t="s">
        <v>15408</v>
      </c>
      <c r="N505" s="848">
        <v>209</v>
      </c>
      <c r="O505" s="776"/>
      <c r="P505" s="776"/>
      <c r="Q505" s="776"/>
      <c r="R505" s="776"/>
      <c r="S505" s="776"/>
      <c r="T505" s="776"/>
      <c r="U505" s="776"/>
      <c r="V505" s="776"/>
    </row>
    <row r="506" spans="1:22" s="753" customFormat="1" ht="42">
      <c r="A506" s="910">
        <v>501</v>
      </c>
      <c r="B506" s="845" t="s">
        <v>15871</v>
      </c>
      <c r="C506" s="911" t="s">
        <v>15872</v>
      </c>
      <c r="D506" s="891" t="s">
        <v>1703</v>
      </c>
      <c r="E506" s="891" t="s">
        <v>1704</v>
      </c>
      <c r="F506" s="893" t="s">
        <v>340</v>
      </c>
      <c r="G506" s="894">
        <v>700</v>
      </c>
      <c r="H506" s="894">
        <v>350</v>
      </c>
      <c r="I506" s="895">
        <v>700</v>
      </c>
      <c r="J506" s="908">
        <v>2.743125</v>
      </c>
      <c r="K506" s="908">
        <v>2.8875000000000002</v>
      </c>
      <c r="L506" s="892" t="s">
        <v>15130</v>
      </c>
      <c r="M506" s="892" t="s">
        <v>15408</v>
      </c>
      <c r="N506" s="848">
        <v>209</v>
      </c>
      <c r="O506" s="776"/>
      <c r="P506" s="776"/>
      <c r="Q506" s="776"/>
      <c r="R506" s="776"/>
      <c r="S506" s="776"/>
      <c r="T506" s="776"/>
      <c r="U506" s="776"/>
      <c r="V506" s="776"/>
    </row>
    <row r="507" spans="1:22" s="753" customFormat="1" ht="42">
      <c r="A507" s="910">
        <v>502</v>
      </c>
      <c r="B507" s="845" t="s">
        <v>15873</v>
      </c>
      <c r="C507" s="911" t="s">
        <v>15874</v>
      </c>
      <c r="D507" s="891" t="s">
        <v>1705</v>
      </c>
      <c r="E507" s="891" t="s">
        <v>1704</v>
      </c>
      <c r="F507" s="893" t="s">
        <v>340</v>
      </c>
      <c r="G507" s="894">
        <v>30</v>
      </c>
      <c r="H507" s="894">
        <v>30</v>
      </c>
      <c r="I507" s="895">
        <v>900</v>
      </c>
      <c r="J507" s="908">
        <v>2.7549999999999999</v>
      </c>
      <c r="K507" s="908">
        <v>2.9</v>
      </c>
      <c r="L507" s="892" t="s">
        <v>15130</v>
      </c>
      <c r="M507" s="892" t="s">
        <v>15408</v>
      </c>
      <c r="N507" s="848">
        <v>209</v>
      </c>
      <c r="O507" s="776"/>
      <c r="P507" s="776"/>
      <c r="Q507" s="776"/>
      <c r="R507" s="776"/>
      <c r="S507" s="776"/>
      <c r="T507" s="776"/>
      <c r="U507" s="776"/>
      <c r="V507" s="776"/>
    </row>
    <row r="508" spans="1:22" s="753" customFormat="1" ht="42">
      <c r="A508" s="910">
        <v>503</v>
      </c>
      <c r="B508" s="900" t="s">
        <v>15875</v>
      </c>
      <c r="C508" s="913" t="s">
        <v>15876</v>
      </c>
      <c r="D508" s="551" t="s">
        <v>2313</v>
      </c>
      <c r="E508" s="551" t="s">
        <v>1704</v>
      </c>
      <c r="F508" s="841" t="s">
        <v>340</v>
      </c>
      <c r="G508" s="914">
        <v>750</v>
      </c>
      <c r="H508" s="914">
        <v>750</v>
      </c>
      <c r="I508" s="915">
        <v>750</v>
      </c>
      <c r="J508" s="909">
        <v>3.2181250000000001</v>
      </c>
      <c r="K508" s="909">
        <v>3.3875000000000002</v>
      </c>
      <c r="L508" s="755" t="s">
        <v>15130</v>
      </c>
      <c r="M508" s="755" t="s">
        <v>15408</v>
      </c>
      <c r="N508" s="756">
        <v>209</v>
      </c>
      <c r="O508" s="776"/>
      <c r="P508" s="776"/>
      <c r="Q508" s="776"/>
      <c r="R508" s="776"/>
      <c r="S508" s="776"/>
      <c r="T508" s="776"/>
      <c r="U508" s="776"/>
      <c r="V508" s="776"/>
    </row>
    <row r="509" spans="1:22" s="753" customFormat="1" ht="42">
      <c r="A509" s="910">
        <v>504</v>
      </c>
      <c r="B509" s="845" t="s">
        <v>15877</v>
      </c>
      <c r="C509" s="911" t="s">
        <v>15878</v>
      </c>
      <c r="D509" s="891" t="s">
        <v>15136</v>
      </c>
      <c r="E509" s="891" t="s">
        <v>1704</v>
      </c>
      <c r="F509" s="893" t="s">
        <v>340</v>
      </c>
      <c r="G509" s="894">
        <v>100</v>
      </c>
      <c r="H509" s="894">
        <v>100</v>
      </c>
      <c r="I509" s="895">
        <v>600</v>
      </c>
      <c r="J509" s="908">
        <v>2.7074999999999996</v>
      </c>
      <c r="K509" s="908">
        <v>2.8499999999999996</v>
      </c>
      <c r="L509" s="892" t="s">
        <v>15130</v>
      </c>
      <c r="M509" s="892" t="s">
        <v>15408</v>
      </c>
      <c r="N509" s="848">
        <v>209</v>
      </c>
      <c r="O509" s="776"/>
      <c r="P509" s="776"/>
      <c r="Q509" s="776"/>
      <c r="R509" s="776"/>
      <c r="S509" s="776"/>
      <c r="T509" s="776"/>
      <c r="U509" s="776"/>
      <c r="V509" s="776"/>
    </row>
    <row r="510" spans="1:22" s="753" customFormat="1" ht="42">
      <c r="A510" s="910">
        <v>505</v>
      </c>
      <c r="B510" s="845" t="s">
        <v>15879</v>
      </c>
      <c r="C510" s="911" t="s">
        <v>15880</v>
      </c>
      <c r="D510" s="891" t="s">
        <v>1703</v>
      </c>
      <c r="E510" s="891" t="s">
        <v>1704</v>
      </c>
      <c r="F510" s="893" t="s">
        <v>340</v>
      </c>
      <c r="G510" s="894">
        <v>30</v>
      </c>
      <c r="H510" s="894">
        <v>30</v>
      </c>
      <c r="I510" s="895">
        <v>900</v>
      </c>
      <c r="J510" s="908">
        <v>2.8381250000000002</v>
      </c>
      <c r="K510" s="908">
        <v>2.9875000000000003</v>
      </c>
      <c r="L510" s="892" t="s">
        <v>15130</v>
      </c>
      <c r="M510" s="892" t="s">
        <v>15408</v>
      </c>
      <c r="N510" s="848">
        <v>209</v>
      </c>
      <c r="O510" s="776"/>
      <c r="P510" s="776"/>
      <c r="Q510" s="776"/>
      <c r="R510" s="776"/>
      <c r="S510" s="776"/>
      <c r="T510" s="776"/>
      <c r="U510" s="776"/>
      <c r="V510" s="776"/>
    </row>
    <row r="511" spans="1:22" s="753" customFormat="1" ht="42">
      <c r="A511" s="910">
        <v>506</v>
      </c>
      <c r="B511" s="845" t="s">
        <v>15881</v>
      </c>
      <c r="C511" s="911" t="s">
        <v>15882</v>
      </c>
      <c r="D511" s="891" t="s">
        <v>1703</v>
      </c>
      <c r="E511" s="891" t="s">
        <v>1704</v>
      </c>
      <c r="F511" s="893" t="s">
        <v>340</v>
      </c>
      <c r="G511" s="894">
        <v>600</v>
      </c>
      <c r="H511" s="894">
        <v>600</v>
      </c>
      <c r="I511" s="895">
        <v>600</v>
      </c>
      <c r="J511" s="908">
        <v>2.7074999999999996</v>
      </c>
      <c r="K511" s="908">
        <v>2.8499999999999996</v>
      </c>
      <c r="L511" s="892" t="s">
        <v>15130</v>
      </c>
      <c r="M511" s="892" t="s">
        <v>15408</v>
      </c>
      <c r="N511" s="848">
        <v>209</v>
      </c>
      <c r="O511" s="776"/>
      <c r="P511" s="776"/>
      <c r="Q511" s="776"/>
      <c r="R511" s="776"/>
      <c r="S511" s="776"/>
      <c r="T511" s="776"/>
      <c r="U511" s="776"/>
      <c r="V511" s="776"/>
    </row>
    <row r="512" spans="1:22" s="753" customFormat="1" ht="42">
      <c r="A512" s="910">
        <v>507</v>
      </c>
      <c r="B512" s="845" t="s">
        <v>15883</v>
      </c>
      <c r="C512" s="911" t="s">
        <v>15884</v>
      </c>
      <c r="D512" s="891" t="s">
        <v>1703</v>
      </c>
      <c r="E512" s="891" t="s">
        <v>1704</v>
      </c>
      <c r="F512" s="893" t="s">
        <v>340</v>
      </c>
      <c r="G512" s="894">
        <v>750</v>
      </c>
      <c r="H512" s="894">
        <v>25</v>
      </c>
      <c r="I512" s="895">
        <v>750</v>
      </c>
      <c r="J512" s="908">
        <v>4.3224999999999998</v>
      </c>
      <c r="K512" s="908">
        <v>4.55</v>
      </c>
      <c r="L512" s="892" t="s">
        <v>15130</v>
      </c>
      <c r="M512" s="892" t="s">
        <v>15408</v>
      </c>
      <c r="N512" s="848">
        <v>209</v>
      </c>
      <c r="O512" s="776"/>
      <c r="P512" s="776"/>
      <c r="Q512" s="776"/>
      <c r="R512" s="776"/>
      <c r="S512" s="776"/>
      <c r="T512" s="776"/>
      <c r="U512" s="776"/>
      <c r="V512" s="776"/>
    </row>
    <row r="513" spans="1:22" s="753" customFormat="1" ht="42">
      <c r="A513" s="910">
        <v>508</v>
      </c>
      <c r="B513" s="845" t="s">
        <v>15885</v>
      </c>
      <c r="C513" s="911" t="s">
        <v>15886</v>
      </c>
      <c r="D513" s="891" t="s">
        <v>1703</v>
      </c>
      <c r="E513" s="891" t="s">
        <v>1704</v>
      </c>
      <c r="F513" s="893" t="s">
        <v>340</v>
      </c>
      <c r="G513" s="894">
        <v>30</v>
      </c>
      <c r="H513" s="894">
        <v>30</v>
      </c>
      <c r="I513" s="895">
        <v>900</v>
      </c>
      <c r="J513" s="908">
        <v>4.168124999999999</v>
      </c>
      <c r="K513" s="908">
        <v>4.3874999999999993</v>
      </c>
      <c r="L513" s="892" t="s">
        <v>15130</v>
      </c>
      <c r="M513" s="892" t="s">
        <v>15408</v>
      </c>
      <c r="N513" s="848">
        <v>209</v>
      </c>
      <c r="O513" s="776"/>
      <c r="P513" s="776"/>
      <c r="Q513" s="776"/>
      <c r="R513" s="776"/>
      <c r="S513" s="776"/>
      <c r="T513" s="776"/>
      <c r="U513" s="776"/>
      <c r="V513" s="776"/>
    </row>
    <row r="514" spans="1:22" s="753" customFormat="1" ht="42">
      <c r="A514" s="910">
        <v>509</v>
      </c>
      <c r="B514" s="845" t="s">
        <v>15887</v>
      </c>
      <c r="C514" s="911" t="s">
        <v>15888</v>
      </c>
      <c r="D514" s="891" t="s">
        <v>1703</v>
      </c>
      <c r="E514" s="891" t="s">
        <v>1704</v>
      </c>
      <c r="F514" s="893" t="s">
        <v>340</v>
      </c>
      <c r="G514" s="894">
        <v>900</v>
      </c>
      <c r="H514" s="894">
        <v>30</v>
      </c>
      <c r="I514" s="895">
        <v>900</v>
      </c>
      <c r="J514" s="908">
        <v>4.1443750000000001</v>
      </c>
      <c r="K514" s="908">
        <v>4.3625000000000007</v>
      </c>
      <c r="L514" s="892" t="s">
        <v>15130</v>
      </c>
      <c r="M514" s="892" t="s">
        <v>15408</v>
      </c>
      <c r="N514" s="848">
        <v>209</v>
      </c>
      <c r="O514" s="776"/>
      <c r="P514" s="776"/>
      <c r="Q514" s="776"/>
      <c r="R514" s="776"/>
      <c r="S514" s="776"/>
      <c r="T514" s="776"/>
      <c r="U514" s="776"/>
      <c r="V514" s="776"/>
    </row>
    <row r="515" spans="1:22" s="753" customFormat="1" ht="42">
      <c r="A515" s="910">
        <v>510</v>
      </c>
      <c r="B515" s="900" t="s">
        <v>15889</v>
      </c>
      <c r="C515" s="913" t="s">
        <v>15890</v>
      </c>
      <c r="D515" s="551" t="s">
        <v>2313</v>
      </c>
      <c r="E515" s="551" t="s">
        <v>1704</v>
      </c>
      <c r="F515" s="841" t="s">
        <v>340</v>
      </c>
      <c r="G515" s="914">
        <v>900</v>
      </c>
      <c r="H515" s="914">
        <v>900</v>
      </c>
      <c r="I515" s="915">
        <v>900</v>
      </c>
      <c r="J515" s="909">
        <v>4.0968749999999998</v>
      </c>
      <c r="K515" s="909">
        <v>4.3125</v>
      </c>
      <c r="L515" s="755" t="s">
        <v>15130</v>
      </c>
      <c r="M515" s="755" t="s">
        <v>15408</v>
      </c>
      <c r="N515" s="756">
        <v>209</v>
      </c>
      <c r="O515" s="776"/>
      <c r="P515" s="776"/>
      <c r="Q515" s="776"/>
      <c r="R515" s="776"/>
      <c r="S515" s="776"/>
      <c r="T515" s="776"/>
      <c r="U515" s="776"/>
      <c r="V515" s="776"/>
    </row>
    <row r="516" spans="1:22" s="753" customFormat="1" ht="42">
      <c r="A516" s="910">
        <v>511</v>
      </c>
      <c r="B516" s="845" t="s">
        <v>15891</v>
      </c>
      <c r="C516" s="911" t="s">
        <v>15892</v>
      </c>
      <c r="D516" s="891" t="s">
        <v>15136</v>
      </c>
      <c r="E516" s="891" t="s">
        <v>1704</v>
      </c>
      <c r="F516" s="893" t="s">
        <v>340</v>
      </c>
      <c r="G516" s="894">
        <v>30</v>
      </c>
      <c r="H516" s="894">
        <v>30</v>
      </c>
      <c r="I516" s="895">
        <v>900</v>
      </c>
      <c r="J516" s="908">
        <v>4.0968749999999998</v>
      </c>
      <c r="K516" s="908">
        <v>4.3125</v>
      </c>
      <c r="L516" s="892" t="s">
        <v>15130</v>
      </c>
      <c r="M516" s="892" t="s">
        <v>15408</v>
      </c>
      <c r="N516" s="848">
        <v>209</v>
      </c>
      <c r="O516" s="776"/>
      <c r="P516" s="776"/>
      <c r="Q516" s="776"/>
      <c r="R516" s="776"/>
      <c r="S516" s="776"/>
      <c r="T516" s="776"/>
      <c r="U516" s="776"/>
      <c r="V516" s="776"/>
    </row>
    <row r="517" spans="1:22" s="753" customFormat="1" ht="42">
      <c r="A517" s="910">
        <v>512</v>
      </c>
      <c r="B517" s="845" t="s">
        <v>15893</v>
      </c>
      <c r="C517" s="911" t="s">
        <v>15894</v>
      </c>
      <c r="D517" s="891" t="s">
        <v>1703</v>
      </c>
      <c r="E517" s="891" t="s">
        <v>1704</v>
      </c>
      <c r="F517" s="893" t="s">
        <v>340</v>
      </c>
      <c r="G517" s="894">
        <v>600</v>
      </c>
      <c r="H517" s="894">
        <v>600</v>
      </c>
      <c r="I517" s="895">
        <v>600</v>
      </c>
      <c r="J517" s="908">
        <v>4.0374999999999996</v>
      </c>
      <c r="K517" s="908">
        <v>4.25</v>
      </c>
      <c r="L517" s="892" t="s">
        <v>15130</v>
      </c>
      <c r="M517" s="892" t="s">
        <v>15408</v>
      </c>
      <c r="N517" s="848">
        <v>209</v>
      </c>
      <c r="O517" s="776"/>
      <c r="P517" s="776"/>
      <c r="Q517" s="776"/>
      <c r="R517" s="776"/>
      <c r="S517" s="776"/>
      <c r="T517" s="776"/>
      <c r="U517" s="776"/>
      <c r="V517" s="776"/>
    </row>
    <row r="518" spans="1:22" s="753" customFormat="1" ht="42">
      <c r="A518" s="910">
        <v>513</v>
      </c>
      <c r="B518" s="845" t="s">
        <v>15895</v>
      </c>
      <c r="C518" s="911" t="s">
        <v>15896</v>
      </c>
      <c r="D518" s="891" t="s">
        <v>1703</v>
      </c>
      <c r="E518" s="891" t="s">
        <v>1704</v>
      </c>
      <c r="F518" s="893" t="s">
        <v>340</v>
      </c>
      <c r="G518" s="894">
        <v>900</v>
      </c>
      <c r="H518" s="894">
        <v>900</v>
      </c>
      <c r="I518" s="895">
        <v>900</v>
      </c>
      <c r="J518" s="908">
        <v>3.4437499999999996</v>
      </c>
      <c r="K518" s="908">
        <v>3.625</v>
      </c>
      <c r="L518" s="892" t="s">
        <v>15130</v>
      </c>
      <c r="M518" s="892" t="s">
        <v>15408</v>
      </c>
      <c r="N518" s="848">
        <v>209</v>
      </c>
      <c r="O518" s="776"/>
      <c r="P518" s="776"/>
      <c r="Q518" s="776"/>
      <c r="R518" s="776"/>
      <c r="S518" s="776"/>
      <c r="T518" s="776"/>
      <c r="U518" s="776"/>
      <c r="V518" s="776"/>
    </row>
    <row r="519" spans="1:22" s="753" customFormat="1" ht="42">
      <c r="A519" s="910">
        <v>514</v>
      </c>
      <c r="B519" s="845" t="s">
        <v>15897</v>
      </c>
      <c r="C519" s="911" t="s">
        <v>15898</v>
      </c>
      <c r="D519" s="891" t="s">
        <v>1703</v>
      </c>
      <c r="E519" s="891" t="s">
        <v>1704</v>
      </c>
      <c r="F519" s="893" t="s">
        <v>340</v>
      </c>
      <c r="G519" s="894">
        <v>700</v>
      </c>
      <c r="H519" s="894">
        <v>700</v>
      </c>
      <c r="I519" s="895">
        <v>700</v>
      </c>
      <c r="J519" s="908">
        <v>3.3131249999999999</v>
      </c>
      <c r="K519" s="908">
        <v>3.4874999999999998</v>
      </c>
      <c r="L519" s="892" t="s">
        <v>15130</v>
      </c>
      <c r="M519" s="892" t="s">
        <v>15408</v>
      </c>
      <c r="N519" s="848">
        <v>209</v>
      </c>
      <c r="O519" s="776"/>
      <c r="P519" s="776"/>
      <c r="Q519" s="776"/>
      <c r="R519" s="776"/>
      <c r="S519" s="776"/>
      <c r="T519" s="776"/>
      <c r="U519" s="776"/>
      <c r="V519" s="776"/>
    </row>
    <row r="520" spans="1:22" s="753" customFormat="1" ht="42">
      <c r="A520" s="910">
        <v>515</v>
      </c>
      <c r="B520" s="845" t="s">
        <v>15899</v>
      </c>
      <c r="C520" s="911" t="s">
        <v>15900</v>
      </c>
      <c r="D520" s="891" t="s">
        <v>15136</v>
      </c>
      <c r="E520" s="891" t="s">
        <v>1704</v>
      </c>
      <c r="F520" s="893" t="s">
        <v>340</v>
      </c>
      <c r="G520" s="894">
        <v>30</v>
      </c>
      <c r="H520" s="894">
        <v>30</v>
      </c>
      <c r="I520" s="895">
        <v>900</v>
      </c>
      <c r="J520" s="908">
        <v>3.2893749999999997</v>
      </c>
      <c r="K520" s="908">
        <v>3.4624999999999999</v>
      </c>
      <c r="L520" s="892" t="s">
        <v>15130</v>
      </c>
      <c r="M520" s="892" t="s">
        <v>15408</v>
      </c>
      <c r="N520" s="848">
        <v>209</v>
      </c>
      <c r="O520" s="776"/>
      <c r="P520" s="776"/>
      <c r="Q520" s="776"/>
      <c r="R520" s="776"/>
      <c r="S520" s="776"/>
      <c r="T520" s="776"/>
      <c r="U520" s="776"/>
      <c r="V520" s="776"/>
    </row>
    <row r="521" spans="1:22" s="753" customFormat="1" ht="42">
      <c r="A521" s="910">
        <v>516</v>
      </c>
      <c r="B521" s="845" t="s">
        <v>15901</v>
      </c>
      <c r="C521" s="911" t="s">
        <v>15902</v>
      </c>
      <c r="D521" s="891" t="s">
        <v>15136</v>
      </c>
      <c r="E521" s="891" t="s">
        <v>1704</v>
      </c>
      <c r="F521" s="893" t="s">
        <v>340</v>
      </c>
      <c r="G521" s="894">
        <v>30</v>
      </c>
      <c r="H521" s="894">
        <v>30</v>
      </c>
      <c r="I521" s="895">
        <v>900</v>
      </c>
      <c r="J521" s="908">
        <v>3.3131249999999999</v>
      </c>
      <c r="K521" s="908">
        <v>3.4874999999999998</v>
      </c>
      <c r="L521" s="892" t="s">
        <v>15130</v>
      </c>
      <c r="M521" s="892" t="s">
        <v>15408</v>
      </c>
      <c r="N521" s="848">
        <v>209</v>
      </c>
      <c r="O521" s="776"/>
      <c r="P521" s="776"/>
      <c r="Q521" s="776"/>
      <c r="R521" s="776"/>
      <c r="S521" s="776"/>
      <c r="T521" s="776"/>
      <c r="U521" s="776"/>
      <c r="V521" s="776"/>
    </row>
    <row r="522" spans="1:22" s="753" customFormat="1" ht="42">
      <c r="A522" s="910">
        <v>517</v>
      </c>
      <c r="B522" s="845" t="s">
        <v>15903</v>
      </c>
      <c r="C522" s="911" t="s">
        <v>15904</v>
      </c>
      <c r="D522" s="891" t="s">
        <v>1703</v>
      </c>
      <c r="E522" s="891" t="s">
        <v>1704</v>
      </c>
      <c r="F522" s="893" t="s">
        <v>340</v>
      </c>
      <c r="G522" s="894">
        <v>900</v>
      </c>
      <c r="H522" s="894">
        <v>900</v>
      </c>
      <c r="I522" s="895">
        <v>900</v>
      </c>
      <c r="J522" s="908">
        <v>5.3318750000000001</v>
      </c>
      <c r="K522" s="908">
        <v>5.6125000000000007</v>
      </c>
      <c r="L522" s="892" t="s">
        <v>15130</v>
      </c>
      <c r="M522" s="892" t="s">
        <v>15408</v>
      </c>
      <c r="N522" s="848">
        <v>209</v>
      </c>
      <c r="O522" s="776"/>
      <c r="P522" s="776"/>
      <c r="Q522" s="776"/>
      <c r="R522" s="776"/>
      <c r="S522" s="776"/>
      <c r="T522" s="776"/>
      <c r="U522" s="776"/>
      <c r="V522" s="776"/>
    </row>
    <row r="523" spans="1:22" s="753" customFormat="1" ht="42">
      <c r="A523" s="910">
        <v>518</v>
      </c>
      <c r="B523" s="845" t="s">
        <v>15905</v>
      </c>
      <c r="C523" s="911" t="s">
        <v>15906</v>
      </c>
      <c r="D523" s="891" t="s">
        <v>1703</v>
      </c>
      <c r="E523" s="891" t="s">
        <v>1704</v>
      </c>
      <c r="F523" s="893" t="s">
        <v>340</v>
      </c>
      <c r="G523" s="894">
        <v>900</v>
      </c>
      <c r="H523" s="894">
        <v>900</v>
      </c>
      <c r="I523" s="895">
        <v>900</v>
      </c>
      <c r="J523" s="908">
        <v>5.2487500000000002</v>
      </c>
      <c r="K523" s="908">
        <v>5.5250000000000004</v>
      </c>
      <c r="L523" s="892" t="s">
        <v>15130</v>
      </c>
      <c r="M523" s="892" t="s">
        <v>15408</v>
      </c>
      <c r="N523" s="848">
        <v>209</v>
      </c>
      <c r="O523" s="776"/>
      <c r="P523" s="776"/>
      <c r="Q523" s="776"/>
      <c r="R523" s="776"/>
      <c r="S523" s="776"/>
      <c r="T523" s="776"/>
      <c r="U523" s="776"/>
      <c r="V523" s="776"/>
    </row>
    <row r="524" spans="1:22" s="753" customFormat="1" ht="42">
      <c r="A524" s="910">
        <v>519</v>
      </c>
      <c r="B524" s="845" t="s">
        <v>15907</v>
      </c>
      <c r="C524" s="911" t="s">
        <v>15908</v>
      </c>
      <c r="D524" s="891" t="s">
        <v>1703</v>
      </c>
      <c r="E524" s="891" t="s">
        <v>1704</v>
      </c>
      <c r="F524" s="893" t="s">
        <v>340</v>
      </c>
      <c r="G524" s="894">
        <v>900</v>
      </c>
      <c r="H524" s="894">
        <v>30</v>
      </c>
      <c r="I524" s="895">
        <v>900</v>
      </c>
      <c r="J524" s="908">
        <v>5.1537499999999996</v>
      </c>
      <c r="K524" s="908">
        <v>5.4249999999999998</v>
      </c>
      <c r="L524" s="892" t="s">
        <v>15130</v>
      </c>
      <c r="M524" s="892" t="s">
        <v>15408</v>
      </c>
      <c r="N524" s="848">
        <v>209</v>
      </c>
      <c r="O524" s="776"/>
      <c r="P524" s="776"/>
      <c r="Q524" s="776"/>
      <c r="R524" s="776"/>
      <c r="S524" s="776"/>
      <c r="T524" s="776"/>
      <c r="U524" s="776"/>
      <c r="V524" s="776"/>
    </row>
    <row r="525" spans="1:22" s="753" customFormat="1" ht="42">
      <c r="A525" s="910">
        <v>520</v>
      </c>
      <c r="B525" s="845" t="s">
        <v>15909</v>
      </c>
      <c r="C525" s="911" t="s">
        <v>15910</v>
      </c>
      <c r="D525" s="891" t="s">
        <v>1703</v>
      </c>
      <c r="E525" s="891" t="s">
        <v>1704</v>
      </c>
      <c r="F525" s="893" t="s">
        <v>340</v>
      </c>
      <c r="G525" s="894">
        <v>950</v>
      </c>
      <c r="H525" s="894">
        <v>950</v>
      </c>
      <c r="I525" s="895">
        <v>950</v>
      </c>
      <c r="J525" s="908">
        <v>5.2962499999999997</v>
      </c>
      <c r="K525" s="908">
        <v>5.5750000000000002</v>
      </c>
      <c r="L525" s="892" t="s">
        <v>15130</v>
      </c>
      <c r="M525" s="892" t="s">
        <v>15408</v>
      </c>
      <c r="N525" s="848">
        <v>210</v>
      </c>
      <c r="O525" s="776"/>
      <c r="P525" s="776"/>
      <c r="Q525" s="776"/>
      <c r="R525" s="776"/>
      <c r="S525" s="776"/>
      <c r="T525" s="776"/>
      <c r="U525" s="776"/>
      <c r="V525" s="776"/>
    </row>
    <row r="526" spans="1:22" s="753" customFormat="1" ht="42">
      <c r="A526" s="910">
        <v>521</v>
      </c>
      <c r="B526" s="845" t="s">
        <v>15911</v>
      </c>
      <c r="C526" s="911" t="s">
        <v>15912</v>
      </c>
      <c r="D526" s="891" t="s">
        <v>1703</v>
      </c>
      <c r="E526" s="891" t="s">
        <v>1704</v>
      </c>
      <c r="F526" s="893" t="s">
        <v>340</v>
      </c>
      <c r="G526" s="894">
        <v>30</v>
      </c>
      <c r="H526" s="894">
        <v>30</v>
      </c>
      <c r="I526" s="895">
        <v>900</v>
      </c>
      <c r="J526" s="908">
        <v>6.0324999999999998</v>
      </c>
      <c r="K526" s="908">
        <v>6.35</v>
      </c>
      <c r="L526" s="892" t="s">
        <v>15130</v>
      </c>
      <c r="M526" s="892" t="s">
        <v>15408</v>
      </c>
      <c r="N526" s="848">
        <v>210</v>
      </c>
      <c r="O526" s="776"/>
      <c r="P526" s="776"/>
      <c r="Q526" s="776"/>
      <c r="R526" s="776"/>
      <c r="S526" s="776"/>
      <c r="T526" s="776"/>
      <c r="U526" s="776"/>
      <c r="V526" s="776"/>
    </row>
    <row r="527" spans="1:22" s="753" customFormat="1" ht="42">
      <c r="A527" s="910">
        <v>522</v>
      </c>
      <c r="B527" s="845" t="s">
        <v>15913</v>
      </c>
      <c r="C527" s="911" t="s">
        <v>15914</v>
      </c>
      <c r="D527" s="891" t="s">
        <v>1703</v>
      </c>
      <c r="E527" s="891" t="s">
        <v>1704</v>
      </c>
      <c r="F527" s="893" t="s">
        <v>340</v>
      </c>
      <c r="G527" s="894">
        <v>450</v>
      </c>
      <c r="H527" s="894">
        <v>450</v>
      </c>
      <c r="I527" s="895">
        <v>900</v>
      </c>
      <c r="J527" s="908">
        <v>5.1893750000000001</v>
      </c>
      <c r="K527" s="908">
        <v>5.4625000000000004</v>
      </c>
      <c r="L527" s="892" t="s">
        <v>15130</v>
      </c>
      <c r="M527" s="892" t="s">
        <v>15408</v>
      </c>
      <c r="N527" s="848">
        <v>210</v>
      </c>
      <c r="O527" s="776"/>
      <c r="P527" s="776"/>
      <c r="Q527" s="776"/>
      <c r="R527" s="776"/>
      <c r="S527" s="776"/>
      <c r="T527" s="776"/>
      <c r="U527" s="776"/>
      <c r="V527" s="776"/>
    </row>
    <row r="528" spans="1:22" s="753" customFormat="1" ht="42">
      <c r="A528" s="910">
        <v>523</v>
      </c>
      <c r="B528" s="845" t="s">
        <v>15915</v>
      </c>
      <c r="C528" s="911" t="s">
        <v>15916</v>
      </c>
      <c r="D528" s="891" t="s">
        <v>1703</v>
      </c>
      <c r="E528" s="891" t="s">
        <v>1704</v>
      </c>
      <c r="F528" s="893" t="s">
        <v>340</v>
      </c>
      <c r="G528" s="894">
        <v>30</v>
      </c>
      <c r="H528" s="894">
        <v>30</v>
      </c>
      <c r="I528" s="895">
        <v>900</v>
      </c>
      <c r="J528" s="908">
        <v>4.9399999999999995</v>
      </c>
      <c r="K528" s="908">
        <v>5.2</v>
      </c>
      <c r="L528" s="892" t="s">
        <v>15130</v>
      </c>
      <c r="M528" s="892" t="s">
        <v>15408</v>
      </c>
      <c r="N528" s="848">
        <v>210</v>
      </c>
      <c r="O528" s="776"/>
      <c r="P528" s="776"/>
      <c r="Q528" s="776"/>
      <c r="R528" s="776"/>
      <c r="S528" s="776"/>
      <c r="T528" s="776"/>
      <c r="U528" s="776"/>
      <c r="V528" s="776"/>
    </row>
    <row r="529" spans="1:22" s="753" customFormat="1" ht="42">
      <c r="A529" s="910">
        <v>524</v>
      </c>
      <c r="B529" s="845" t="s">
        <v>15917</v>
      </c>
      <c r="C529" s="911" t="s">
        <v>15918</v>
      </c>
      <c r="D529" s="891" t="s">
        <v>1703</v>
      </c>
      <c r="E529" s="891" t="s">
        <v>1704</v>
      </c>
      <c r="F529" s="893" t="s">
        <v>340</v>
      </c>
      <c r="G529" s="894">
        <v>750</v>
      </c>
      <c r="H529" s="894">
        <v>750</v>
      </c>
      <c r="I529" s="895">
        <v>750</v>
      </c>
      <c r="J529" s="908">
        <v>5.0231250000000003</v>
      </c>
      <c r="K529" s="908">
        <v>5.2875000000000005</v>
      </c>
      <c r="L529" s="892" t="s">
        <v>15130</v>
      </c>
      <c r="M529" s="892" t="s">
        <v>15408</v>
      </c>
      <c r="N529" s="848">
        <v>210</v>
      </c>
      <c r="O529" s="776"/>
      <c r="P529" s="776"/>
      <c r="Q529" s="776"/>
      <c r="R529" s="776"/>
      <c r="S529" s="776"/>
      <c r="T529" s="776"/>
      <c r="U529" s="776"/>
      <c r="V529" s="776"/>
    </row>
    <row r="530" spans="1:22" s="753" customFormat="1" ht="42">
      <c r="A530" s="910">
        <v>525</v>
      </c>
      <c r="B530" s="845" t="s">
        <v>15919</v>
      </c>
      <c r="C530" s="911" t="s">
        <v>15920</v>
      </c>
      <c r="D530" s="891" t="s">
        <v>1705</v>
      </c>
      <c r="E530" s="891" t="s">
        <v>1704</v>
      </c>
      <c r="F530" s="893" t="s">
        <v>340</v>
      </c>
      <c r="G530" s="894">
        <v>30</v>
      </c>
      <c r="H530" s="894">
        <v>30</v>
      </c>
      <c r="I530" s="895">
        <v>900</v>
      </c>
      <c r="J530" s="908">
        <v>4.8449999999999998</v>
      </c>
      <c r="K530" s="908">
        <v>5.0999999999999996</v>
      </c>
      <c r="L530" s="892" t="s">
        <v>15130</v>
      </c>
      <c r="M530" s="892" t="s">
        <v>15408</v>
      </c>
      <c r="N530" s="848">
        <v>210</v>
      </c>
      <c r="O530" s="776"/>
      <c r="P530" s="776"/>
      <c r="Q530" s="776"/>
      <c r="R530" s="776"/>
      <c r="S530" s="776"/>
      <c r="T530" s="776"/>
      <c r="U530" s="776"/>
      <c r="V530" s="776"/>
    </row>
    <row r="531" spans="1:22" s="753" customFormat="1" ht="42">
      <c r="A531" s="910">
        <v>526</v>
      </c>
      <c r="B531" s="845" t="s">
        <v>15921</v>
      </c>
      <c r="C531" s="911" t="s">
        <v>15922</v>
      </c>
      <c r="D531" s="891" t="s">
        <v>1703</v>
      </c>
      <c r="E531" s="891" t="s">
        <v>1704</v>
      </c>
      <c r="F531" s="893" t="s">
        <v>340</v>
      </c>
      <c r="G531" s="894">
        <v>25</v>
      </c>
      <c r="H531" s="894">
        <v>25</v>
      </c>
      <c r="I531" s="895">
        <v>750</v>
      </c>
      <c r="J531" s="908">
        <v>4.9162499999999998</v>
      </c>
      <c r="K531" s="908">
        <v>5.1749999999999998</v>
      </c>
      <c r="L531" s="892" t="s">
        <v>15130</v>
      </c>
      <c r="M531" s="892" t="s">
        <v>15408</v>
      </c>
      <c r="N531" s="848">
        <v>210</v>
      </c>
      <c r="O531" s="776"/>
      <c r="P531" s="776"/>
      <c r="Q531" s="776"/>
      <c r="R531" s="776"/>
      <c r="S531" s="776"/>
      <c r="T531" s="776"/>
      <c r="U531" s="776"/>
      <c r="V531" s="776"/>
    </row>
    <row r="532" spans="1:22" s="753" customFormat="1" ht="42">
      <c r="A532" s="910">
        <v>527</v>
      </c>
      <c r="B532" s="845" t="s">
        <v>15923</v>
      </c>
      <c r="C532" s="911" t="s">
        <v>15924</v>
      </c>
      <c r="D532" s="891" t="s">
        <v>1703</v>
      </c>
      <c r="E532" s="891" t="s">
        <v>1704</v>
      </c>
      <c r="F532" s="893" t="s">
        <v>340</v>
      </c>
      <c r="G532" s="894">
        <v>700</v>
      </c>
      <c r="H532" s="894">
        <v>700</v>
      </c>
      <c r="I532" s="895">
        <v>700</v>
      </c>
      <c r="J532" s="908">
        <v>4.8568749999999996</v>
      </c>
      <c r="K532" s="908">
        <v>5.1124999999999998</v>
      </c>
      <c r="L532" s="892" t="s">
        <v>15130</v>
      </c>
      <c r="M532" s="892" t="s">
        <v>15408</v>
      </c>
      <c r="N532" s="848">
        <v>210</v>
      </c>
      <c r="O532" s="776"/>
      <c r="P532" s="776"/>
      <c r="Q532" s="776"/>
      <c r="R532" s="776"/>
      <c r="S532" s="776"/>
      <c r="T532" s="776"/>
      <c r="U532" s="776"/>
      <c r="V532" s="776"/>
    </row>
    <row r="533" spans="1:22" s="753" customFormat="1" ht="42">
      <c r="A533" s="910">
        <v>528</v>
      </c>
      <c r="B533" s="845" t="s">
        <v>15925</v>
      </c>
      <c r="C533" s="911" t="s">
        <v>15926</v>
      </c>
      <c r="D533" s="891" t="s">
        <v>15136</v>
      </c>
      <c r="E533" s="891" t="s">
        <v>1704</v>
      </c>
      <c r="F533" s="893" t="s">
        <v>340</v>
      </c>
      <c r="G533" s="894">
        <v>30</v>
      </c>
      <c r="H533" s="894">
        <v>30</v>
      </c>
      <c r="I533" s="895">
        <v>900</v>
      </c>
      <c r="J533" s="908">
        <v>4.8806250000000002</v>
      </c>
      <c r="K533" s="908">
        <v>5.1375000000000002</v>
      </c>
      <c r="L533" s="892" t="s">
        <v>15130</v>
      </c>
      <c r="M533" s="892" t="s">
        <v>15408</v>
      </c>
      <c r="N533" s="848">
        <v>210</v>
      </c>
      <c r="O533" s="776"/>
      <c r="P533" s="776"/>
      <c r="Q533" s="776"/>
      <c r="R533" s="776"/>
      <c r="S533" s="776"/>
      <c r="T533" s="776"/>
      <c r="U533" s="776"/>
      <c r="V533" s="776"/>
    </row>
    <row r="534" spans="1:22" s="753" customFormat="1" ht="42">
      <c r="A534" s="910">
        <v>529</v>
      </c>
      <c r="B534" s="845" t="s">
        <v>15927</v>
      </c>
      <c r="C534" s="911" t="s">
        <v>15928</v>
      </c>
      <c r="D534" s="891" t="s">
        <v>1703</v>
      </c>
      <c r="E534" s="891" t="s">
        <v>1704</v>
      </c>
      <c r="F534" s="893" t="s">
        <v>340</v>
      </c>
      <c r="G534" s="894">
        <v>600</v>
      </c>
      <c r="H534" s="894">
        <v>600</v>
      </c>
      <c r="I534" s="895">
        <v>600</v>
      </c>
      <c r="J534" s="908">
        <v>4.7381250000000001</v>
      </c>
      <c r="K534" s="908">
        <v>4.9875000000000007</v>
      </c>
      <c r="L534" s="892" t="s">
        <v>15130</v>
      </c>
      <c r="M534" s="892" t="s">
        <v>15408</v>
      </c>
      <c r="N534" s="848">
        <v>210</v>
      </c>
      <c r="O534" s="776"/>
      <c r="P534" s="776"/>
      <c r="Q534" s="776"/>
      <c r="R534" s="776"/>
      <c r="S534" s="776"/>
      <c r="T534" s="776"/>
      <c r="U534" s="776"/>
      <c r="V534" s="776"/>
    </row>
    <row r="535" spans="1:22" s="753" customFormat="1" ht="42">
      <c r="A535" s="910">
        <v>530</v>
      </c>
      <c r="B535" s="845" t="s">
        <v>15929</v>
      </c>
      <c r="C535" s="911" t="s">
        <v>15930</v>
      </c>
      <c r="D535" s="891" t="s">
        <v>1703</v>
      </c>
      <c r="E535" s="891" t="s">
        <v>1704</v>
      </c>
      <c r="F535" s="893" t="s">
        <v>340</v>
      </c>
      <c r="G535" s="894">
        <v>700</v>
      </c>
      <c r="H535" s="894">
        <v>700</v>
      </c>
      <c r="I535" s="895">
        <v>700</v>
      </c>
      <c r="J535" s="908">
        <v>4.8568749999999996</v>
      </c>
      <c r="K535" s="908">
        <v>5.1124999999999998</v>
      </c>
      <c r="L535" s="892" t="s">
        <v>15130</v>
      </c>
      <c r="M535" s="892" t="s">
        <v>15408</v>
      </c>
      <c r="N535" s="848">
        <v>210</v>
      </c>
      <c r="O535" s="776"/>
      <c r="P535" s="776"/>
      <c r="Q535" s="776"/>
      <c r="R535" s="776"/>
      <c r="S535" s="776"/>
      <c r="T535" s="776"/>
      <c r="U535" s="776"/>
      <c r="V535" s="776"/>
    </row>
    <row r="536" spans="1:22" s="753" customFormat="1" ht="42">
      <c r="A536" s="910">
        <v>531</v>
      </c>
      <c r="B536" s="845" t="s">
        <v>15931</v>
      </c>
      <c r="C536" s="911" t="s">
        <v>15932</v>
      </c>
      <c r="D536" s="891" t="s">
        <v>1705</v>
      </c>
      <c r="E536" s="891" t="s">
        <v>1704</v>
      </c>
      <c r="F536" s="893" t="s">
        <v>340</v>
      </c>
      <c r="G536" s="894">
        <v>30</v>
      </c>
      <c r="H536" s="894">
        <v>30</v>
      </c>
      <c r="I536" s="895">
        <v>900</v>
      </c>
      <c r="J536" s="908">
        <v>4.7974999999999994</v>
      </c>
      <c r="K536" s="908">
        <v>5.05</v>
      </c>
      <c r="L536" s="892" t="s">
        <v>15130</v>
      </c>
      <c r="M536" s="892" t="s">
        <v>15408</v>
      </c>
      <c r="N536" s="848">
        <v>210</v>
      </c>
      <c r="O536" s="776"/>
      <c r="P536" s="776"/>
      <c r="Q536" s="776"/>
      <c r="R536" s="776"/>
      <c r="S536" s="776"/>
      <c r="T536" s="776"/>
      <c r="U536" s="776"/>
      <c r="V536" s="776"/>
    </row>
    <row r="537" spans="1:22" s="753" customFormat="1" ht="42">
      <c r="A537" s="910">
        <v>532</v>
      </c>
      <c r="B537" s="845" t="s">
        <v>15933</v>
      </c>
      <c r="C537" s="911" t="s">
        <v>15934</v>
      </c>
      <c r="D537" s="891" t="s">
        <v>1703</v>
      </c>
      <c r="E537" s="891" t="s">
        <v>1704</v>
      </c>
      <c r="F537" s="893" t="s">
        <v>340</v>
      </c>
      <c r="G537" s="894">
        <v>750</v>
      </c>
      <c r="H537" s="894">
        <v>750</v>
      </c>
      <c r="I537" s="895">
        <v>750</v>
      </c>
      <c r="J537" s="908">
        <v>4.8687499999999995</v>
      </c>
      <c r="K537" s="908">
        <v>5.125</v>
      </c>
      <c r="L537" s="892" t="s">
        <v>15130</v>
      </c>
      <c r="M537" s="892" t="s">
        <v>15408</v>
      </c>
      <c r="N537" s="848">
        <v>210</v>
      </c>
      <c r="O537" s="776"/>
      <c r="P537" s="776"/>
      <c r="Q537" s="776"/>
      <c r="R537" s="776"/>
      <c r="S537" s="776"/>
      <c r="T537" s="776"/>
      <c r="U537" s="776"/>
      <c r="V537" s="776"/>
    </row>
    <row r="538" spans="1:22" s="753" customFormat="1" ht="42">
      <c r="A538" s="910">
        <v>533</v>
      </c>
      <c r="B538" s="845" t="s">
        <v>15935</v>
      </c>
      <c r="C538" s="911" t="s">
        <v>15936</v>
      </c>
      <c r="D538" s="891" t="s">
        <v>1703</v>
      </c>
      <c r="E538" s="891" t="s">
        <v>1704</v>
      </c>
      <c r="F538" s="893" t="s">
        <v>340</v>
      </c>
      <c r="G538" s="894">
        <v>100</v>
      </c>
      <c r="H538" s="894">
        <v>100</v>
      </c>
      <c r="I538" s="895">
        <v>600</v>
      </c>
      <c r="J538" s="908">
        <v>4.6431250000000004</v>
      </c>
      <c r="K538" s="908">
        <v>4.8875000000000002</v>
      </c>
      <c r="L538" s="892" t="s">
        <v>15130</v>
      </c>
      <c r="M538" s="892" t="s">
        <v>15408</v>
      </c>
      <c r="N538" s="848">
        <v>210</v>
      </c>
      <c r="O538" s="776"/>
      <c r="P538" s="776"/>
      <c r="Q538" s="776"/>
      <c r="R538" s="776"/>
      <c r="S538" s="776"/>
      <c r="T538" s="776"/>
      <c r="U538" s="776"/>
      <c r="V538" s="776"/>
    </row>
    <row r="539" spans="1:22" s="753" customFormat="1" ht="42">
      <c r="A539" s="910">
        <v>534</v>
      </c>
      <c r="B539" s="845" t="s">
        <v>15937</v>
      </c>
      <c r="C539" s="911" t="s">
        <v>15938</v>
      </c>
      <c r="D539" s="891" t="s">
        <v>1703</v>
      </c>
      <c r="E539" s="891" t="s">
        <v>1704</v>
      </c>
      <c r="F539" s="893" t="s">
        <v>340</v>
      </c>
      <c r="G539" s="894">
        <v>900</v>
      </c>
      <c r="H539" s="894">
        <v>900</v>
      </c>
      <c r="I539" s="895">
        <v>900</v>
      </c>
      <c r="J539" s="908">
        <v>4.7974999999999994</v>
      </c>
      <c r="K539" s="908">
        <v>5.05</v>
      </c>
      <c r="L539" s="892" t="s">
        <v>15130</v>
      </c>
      <c r="M539" s="892" t="s">
        <v>15408</v>
      </c>
      <c r="N539" s="848">
        <v>210</v>
      </c>
      <c r="O539" s="776"/>
      <c r="P539" s="776"/>
      <c r="Q539" s="776"/>
      <c r="R539" s="776"/>
      <c r="S539" s="776"/>
      <c r="T539" s="776"/>
      <c r="U539" s="776"/>
      <c r="V539" s="776"/>
    </row>
    <row r="540" spans="1:22" s="753" customFormat="1" ht="42">
      <c r="A540" s="910">
        <v>535</v>
      </c>
      <c r="B540" s="845" t="s">
        <v>15939</v>
      </c>
      <c r="C540" s="911" t="s">
        <v>15940</v>
      </c>
      <c r="D540" s="891" t="s">
        <v>1703</v>
      </c>
      <c r="E540" s="891" t="s">
        <v>1704</v>
      </c>
      <c r="F540" s="893" t="s">
        <v>340</v>
      </c>
      <c r="G540" s="894">
        <v>600</v>
      </c>
      <c r="H540" s="894">
        <v>600</v>
      </c>
      <c r="I540" s="895">
        <v>600</v>
      </c>
      <c r="J540" s="908">
        <v>4.6431250000000004</v>
      </c>
      <c r="K540" s="908">
        <v>4.8875000000000002</v>
      </c>
      <c r="L540" s="892" t="s">
        <v>15130</v>
      </c>
      <c r="M540" s="892" t="s">
        <v>15408</v>
      </c>
      <c r="N540" s="848">
        <v>210</v>
      </c>
      <c r="O540" s="776"/>
      <c r="P540" s="776"/>
      <c r="Q540" s="776"/>
      <c r="R540" s="776"/>
      <c r="S540" s="776"/>
      <c r="T540" s="776"/>
      <c r="U540" s="776"/>
      <c r="V540" s="776"/>
    </row>
    <row r="541" spans="1:22" s="753" customFormat="1" ht="42">
      <c r="A541" s="910">
        <v>536</v>
      </c>
      <c r="B541" s="845" t="s">
        <v>15941</v>
      </c>
      <c r="C541" s="911" t="s">
        <v>15942</v>
      </c>
      <c r="D541" s="891" t="s">
        <v>1703</v>
      </c>
      <c r="E541" s="891" t="s">
        <v>1704</v>
      </c>
      <c r="F541" s="893" t="s">
        <v>340</v>
      </c>
      <c r="G541" s="894">
        <v>30</v>
      </c>
      <c r="H541" s="894">
        <v>30</v>
      </c>
      <c r="I541" s="895">
        <v>900</v>
      </c>
      <c r="J541" s="908">
        <v>6.1749999999999998</v>
      </c>
      <c r="K541" s="908">
        <v>6.5</v>
      </c>
      <c r="L541" s="892" t="s">
        <v>15130</v>
      </c>
      <c r="M541" s="892" t="s">
        <v>15408</v>
      </c>
      <c r="N541" s="848">
        <v>210</v>
      </c>
      <c r="O541" s="776"/>
      <c r="P541" s="776"/>
      <c r="Q541" s="776"/>
      <c r="R541" s="776"/>
      <c r="S541" s="776"/>
      <c r="T541" s="776"/>
      <c r="U541" s="776"/>
      <c r="V541" s="776"/>
    </row>
    <row r="542" spans="1:22" s="753" customFormat="1" ht="42">
      <c r="A542" s="910">
        <v>537</v>
      </c>
      <c r="B542" s="845" t="s">
        <v>15943</v>
      </c>
      <c r="C542" s="911" t="s">
        <v>15944</v>
      </c>
      <c r="D542" s="891" t="s">
        <v>1703</v>
      </c>
      <c r="E542" s="891" t="s">
        <v>1704</v>
      </c>
      <c r="F542" s="893" t="s">
        <v>340</v>
      </c>
      <c r="G542" s="894">
        <v>900</v>
      </c>
      <c r="H542" s="894">
        <v>900</v>
      </c>
      <c r="I542" s="895">
        <v>900</v>
      </c>
      <c r="J542" s="908">
        <v>6.2225000000000001</v>
      </c>
      <c r="K542" s="908">
        <v>6.5500000000000007</v>
      </c>
      <c r="L542" s="892" t="s">
        <v>15130</v>
      </c>
      <c r="M542" s="892" t="s">
        <v>15408</v>
      </c>
      <c r="N542" s="848">
        <v>210</v>
      </c>
      <c r="O542" s="776"/>
      <c r="P542" s="776"/>
      <c r="Q542" s="776"/>
      <c r="R542" s="776"/>
      <c r="S542" s="776"/>
      <c r="T542" s="776"/>
      <c r="U542" s="776"/>
      <c r="V542" s="776"/>
    </row>
    <row r="543" spans="1:22" s="753" customFormat="1" ht="42">
      <c r="A543" s="910">
        <v>538</v>
      </c>
      <c r="B543" s="845" t="s">
        <v>15945</v>
      </c>
      <c r="C543" s="911" t="s">
        <v>15946</v>
      </c>
      <c r="D543" s="891" t="s">
        <v>1703</v>
      </c>
      <c r="E543" s="891" t="s">
        <v>1704</v>
      </c>
      <c r="F543" s="893" t="s">
        <v>340</v>
      </c>
      <c r="G543" s="894">
        <v>30</v>
      </c>
      <c r="H543" s="894">
        <v>30</v>
      </c>
      <c r="I543" s="895">
        <v>900</v>
      </c>
      <c r="J543" s="908">
        <v>6.1274999999999995</v>
      </c>
      <c r="K543" s="908">
        <v>6.45</v>
      </c>
      <c r="L543" s="892" t="s">
        <v>15130</v>
      </c>
      <c r="M543" s="892" t="s">
        <v>15408</v>
      </c>
      <c r="N543" s="848">
        <v>210</v>
      </c>
      <c r="O543" s="776"/>
      <c r="P543" s="776"/>
      <c r="Q543" s="776"/>
      <c r="R543" s="776"/>
      <c r="S543" s="776"/>
      <c r="T543" s="776"/>
      <c r="U543" s="776"/>
      <c r="V543" s="776"/>
    </row>
    <row r="544" spans="1:22" s="753" customFormat="1" ht="42">
      <c r="A544" s="910">
        <v>539</v>
      </c>
      <c r="B544" s="845" t="s">
        <v>15947</v>
      </c>
      <c r="C544" s="911" t="s">
        <v>15948</v>
      </c>
      <c r="D544" s="891" t="s">
        <v>1703</v>
      </c>
      <c r="E544" s="891" t="s">
        <v>1704</v>
      </c>
      <c r="F544" s="893" t="s">
        <v>340</v>
      </c>
      <c r="G544" s="894">
        <v>900</v>
      </c>
      <c r="H544" s="894">
        <v>900</v>
      </c>
      <c r="I544" s="895">
        <v>900</v>
      </c>
      <c r="J544" s="908">
        <v>11.47125</v>
      </c>
      <c r="K544" s="908">
        <v>12.074999999999999</v>
      </c>
      <c r="L544" s="892" t="s">
        <v>15130</v>
      </c>
      <c r="M544" s="892" t="s">
        <v>15408</v>
      </c>
      <c r="N544" s="848">
        <v>210</v>
      </c>
      <c r="O544" s="776"/>
      <c r="P544" s="776"/>
      <c r="Q544" s="776"/>
      <c r="R544" s="776"/>
      <c r="S544" s="776"/>
      <c r="T544" s="776"/>
      <c r="U544" s="776"/>
      <c r="V544" s="776"/>
    </row>
    <row r="545" spans="1:22" s="753" customFormat="1" ht="42">
      <c r="A545" s="910">
        <v>540</v>
      </c>
      <c r="B545" s="845" t="s">
        <v>15949</v>
      </c>
      <c r="C545" s="911" t="s">
        <v>15950</v>
      </c>
      <c r="D545" s="891" t="s">
        <v>1703</v>
      </c>
      <c r="E545" s="891" t="s">
        <v>1704</v>
      </c>
      <c r="F545" s="893" t="s">
        <v>340</v>
      </c>
      <c r="G545" s="894">
        <v>900</v>
      </c>
      <c r="H545" s="894">
        <v>900</v>
      </c>
      <c r="I545" s="895">
        <v>900</v>
      </c>
      <c r="J545" s="908">
        <v>11.304999999999998</v>
      </c>
      <c r="K545" s="908">
        <v>11.899999999999999</v>
      </c>
      <c r="L545" s="892" t="s">
        <v>15130</v>
      </c>
      <c r="M545" s="892" t="s">
        <v>15408</v>
      </c>
      <c r="N545" s="848">
        <v>210</v>
      </c>
      <c r="O545" s="776"/>
      <c r="P545" s="776"/>
      <c r="Q545" s="776"/>
      <c r="R545" s="776"/>
      <c r="S545" s="776"/>
      <c r="T545" s="776"/>
      <c r="U545" s="776"/>
      <c r="V545" s="776"/>
    </row>
    <row r="546" spans="1:22" s="753" customFormat="1" ht="42">
      <c r="A546" s="910">
        <v>541</v>
      </c>
      <c r="B546" s="845" t="s">
        <v>7471</v>
      </c>
      <c r="C546" s="911" t="s">
        <v>15951</v>
      </c>
      <c r="D546" s="891" t="s">
        <v>15136</v>
      </c>
      <c r="E546" s="891" t="s">
        <v>1704</v>
      </c>
      <c r="F546" s="893" t="s">
        <v>340</v>
      </c>
      <c r="G546" s="894">
        <v>900</v>
      </c>
      <c r="H546" s="894">
        <v>900</v>
      </c>
      <c r="I546" s="895">
        <v>900</v>
      </c>
      <c r="J546" s="908">
        <v>7.7781249999999993</v>
      </c>
      <c r="K546" s="908">
        <v>8.1875</v>
      </c>
      <c r="L546" s="892" t="s">
        <v>15130</v>
      </c>
      <c r="M546" s="892" t="s">
        <v>15408</v>
      </c>
      <c r="N546" s="848">
        <v>210</v>
      </c>
      <c r="O546" s="776"/>
      <c r="P546" s="776"/>
      <c r="Q546" s="776"/>
      <c r="R546" s="776"/>
      <c r="S546" s="776"/>
      <c r="T546" s="776"/>
      <c r="U546" s="776"/>
      <c r="V546" s="776"/>
    </row>
    <row r="547" spans="1:22" s="753" customFormat="1" ht="42">
      <c r="A547" s="910">
        <v>542</v>
      </c>
      <c r="B547" s="845" t="s">
        <v>1745</v>
      </c>
      <c r="C547" s="911" t="s">
        <v>15952</v>
      </c>
      <c r="D547" s="891" t="s">
        <v>1703</v>
      </c>
      <c r="E547" s="891" t="s">
        <v>1704</v>
      </c>
      <c r="F547" s="893" t="s">
        <v>340</v>
      </c>
      <c r="G547" s="894">
        <v>30</v>
      </c>
      <c r="H547" s="894">
        <v>30</v>
      </c>
      <c r="I547" s="895">
        <v>900</v>
      </c>
      <c r="J547" s="908">
        <v>7.22</v>
      </c>
      <c r="K547" s="908">
        <v>7.6</v>
      </c>
      <c r="L547" s="892" t="s">
        <v>15130</v>
      </c>
      <c r="M547" s="892" t="s">
        <v>15408</v>
      </c>
      <c r="N547" s="848">
        <v>210</v>
      </c>
      <c r="O547" s="776"/>
      <c r="P547" s="776"/>
      <c r="Q547" s="776"/>
      <c r="R547" s="776"/>
      <c r="S547" s="776"/>
      <c r="T547" s="776"/>
      <c r="U547" s="776"/>
      <c r="V547" s="776"/>
    </row>
    <row r="548" spans="1:22" s="753" customFormat="1" ht="42">
      <c r="A548" s="910">
        <v>543</v>
      </c>
      <c r="B548" s="845" t="s">
        <v>1746</v>
      </c>
      <c r="C548" s="911" t="s">
        <v>15953</v>
      </c>
      <c r="D548" s="891" t="s">
        <v>1703</v>
      </c>
      <c r="E548" s="891" t="s">
        <v>1704</v>
      </c>
      <c r="F548" s="893" t="s">
        <v>340</v>
      </c>
      <c r="G548" s="894">
        <v>30</v>
      </c>
      <c r="H548" s="894">
        <v>30</v>
      </c>
      <c r="I548" s="895">
        <v>900</v>
      </c>
      <c r="J548" s="908">
        <v>6.8043750000000003</v>
      </c>
      <c r="K548" s="908">
        <v>7.1625000000000005</v>
      </c>
      <c r="L548" s="892" t="s">
        <v>15130</v>
      </c>
      <c r="M548" s="892" t="s">
        <v>15408</v>
      </c>
      <c r="N548" s="848">
        <v>210</v>
      </c>
      <c r="O548" s="776"/>
      <c r="P548" s="776"/>
      <c r="Q548" s="776"/>
      <c r="R548" s="776"/>
      <c r="S548" s="776"/>
      <c r="T548" s="776"/>
      <c r="U548" s="776"/>
      <c r="V548" s="776"/>
    </row>
    <row r="549" spans="1:22" s="753" customFormat="1" ht="42">
      <c r="A549" s="910">
        <v>544</v>
      </c>
      <c r="B549" s="845" t="s">
        <v>1747</v>
      </c>
      <c r="C549" s="911" t="s">
        <v>15954</v>
      </c>
      <c r="D549" s="891" t="s">
        <v>15136</v>
      </c>
      <c r="E549" s="891" t="s">
        <v>1704</v>
      </c>
      <c r="F549" s="893" t="s">
        <v>340</v>
      </c>
      <c r="G549" s="894">
        <v>30</v>
      </c>
      <c r="H549" s="894">
        <v>30</v>
      </c>
      <c r="I549" s="895">
        <v>900</v>
      </c>
      <c r="J549" s="908">
        <v>6.7687499999999998</v>
      </c>
      <c r="K549" s="908">
        <v>7.125</v>
      </c>
      <c r="L549" s="892" t="s">
        <v>15130</v>
      </c>
      <c r="M549" s="892" t="s">
        <v>15408</v>
      </c>
      <c r="N549" s="848">
        <v>210</v>
      </c>
      <c r="O549" s="776"/>
      <c r="P549" s="776"/>
      <c r="Q549" s="776"/>
      <c r="R549" s="776"/>
      <c r="S549" s="776"/>
      <c r="T549" s="776"/>
      <c r="U549" s="776"/>
      <c r="V549" s="776"/>
    </row>
    <row r="550" spans="1:22" s="753" customFormat="1" ht="42">
      <c r="A550" s="910">
        <v>545</v>
      </c>
      <c r="B550" s="845" t="s">
        <v>36021</v>
      </c>
      <c r="C550" s="911" t="s">
        <v>36022</v>
      </c>
      <c r="D550" s="891" t="s">
        <v>1703</v>
      </c>
      <c r="E550" s="891" t="s">
        <v>1704</v>
      </c>
      <c r="F550" s="893" t="s">
        <v>340</v>
      </c>
      <c r="G550" s="894">
        <v>750</v>
      </c>
      <c r="H550" s="894">
        <v>750</v>
      </c>
      <c r="I550" s="895">
        <v>750</v>
      </c>
      <c r="J550" s="908">
        <v>8.0274999999999981</v>
      </c>
      <c r="K550" s="908">
        <v>8.4499999999999993</v>
      </c>
      <c r="L550" s="892" t="s">
        <v>15130</v>
      </c>
      <c r="M550" s="892" t="s">
        <v>15408</v>
      </c>
      <c r="N550" s="848">
        <v>210</v>
      </c>
      <c r="O550" s="776"/>
      <c r="P550" s="776"/>
      <c r="Q550" s="776"/>
      <c r="R550" s="776"/>
      <c r="S550" s="776"/>
      <c r="T550" s="776"/>
      <c r="U550" s="776"/>
      <c r="V550" s="776"/>
    </row>
    <row r="551" spans="1:22" s="753" customFormat="1" ht="42">
      <c r="A551" s="910">
        <v>546</v>
      </c>
      <c r="B551" s="900" t="s">
        <v>15955</v>
      </c>
      <c r="C551" s="913" t="s">
        <v>15956</v>
      </c>
      <c r="D551" s="551" t="s">
        <v>2313</v>
      </c>
      <c r="E551" s="551" t="s">
        <v>1704</v>
      </c>
      <c r="F551" s="841" t="s">
        <v>340</v>
      </c>
      <c r="G551" s="914">
        <v>900</v>
      </c>
      <c r="H551" s="914">
        <v>900</v>
      </c>
      <c r="I551" s="915">
        <v>900</v>
      </c>
      <c r="J551" s="909">
        <v>5.6168750000000003</v>
      </c>
      <c r="K551" s="909">
        <v>5.9125000000000005</v>
      </c>
      <c r="L551" s="755" t="s">
        <v>15130</v>
      </c>
      <c r="M551" s="755" t="s">
        <v>15408</v>
      </c>
      <c r="N551" s="756">
        <v>210</v>
      </c>
      <c r="O551" s="776"/>
      <c r="P551" s="776"/>
      <c r="Q551" s="776"/>
      <c r="R551" s="776"/>
      <c r="S551" s="776"/>
      <c r="T551" s="776"/>
      <c r="U551" s="776"/>
      <c r="V551" s="776"/>
    </row>
    <row r="552" spans="1:22" s="753" customFormat="1" ht="42">
      <c r="A552" s="910">
        <v>547</v>
      </c>
      <c r="B552" s="845" t="s">
        <v>36023</v>
      </c>
      <c r="C552" s="911" t="s">
        <v>36024</v>
      </c>
      <c r="D552" s="891" t="s">
        <v>1703</v>
      </c>
      <c r="E552" s="891" t="s">
        <v>1704</v>
      </c>
      <c r="F552" s="893" t="s">
        <v>340</v>
      </c>
      <c r="G552" s="894">
        <v>750</v>
      </c>
      <c r="H552" s="894">
        <v>750</v>
      </c>
      <c r="I552" s="895">
        <v>750</v>
      </c>
      <c r="J552" s="908">
        <v>7.5406249999999995</v>
      </c>
      <c r="K552" s="908">
        <v>7.9375</v>
      </c>
      <c r="L552" s="892" t="s">
        <v>15130</v>
      </c>
      <c r="M552" s="892" t="s">
        <v>15408</v>
      </c>
      <c r="N552" s="848">
        <v>210</v>
      </c>
      <c r="O552" s="776"/>
      <c r="P552" s="776"/>
      <c r="Q552" s="776"/>
      <c r="R552" s="776"/>
      <c r="S552" s="776"/>
      <c r="T552" s="776"/>
      <c r="U552" s="776"/>
      <c r="V552" s="776"/>
    </row>
    <row r="553" spans="1:22" s="753" customFormat="1" ht="42">
      <c r="A553" s="910">
        <v>548</v>
      </c>
      <c r="B553" s="900" t="s">
        <v>15957</v>
      </c>
      <c r="C553" s="913" t="s">
        <v>15958</v>
      </c>
      <c r="D553" s="551" t="s">
        <v>2313</v>
      </c>
      <c r="E553" s="551" t="s">
        <v>1704</v>
      </c>
      <c r="F553" s="841" t="s">
        <v>340</v>
      </c>
      <c r="G553" s="914">
        <v>900</v>
      </c>
      <c r="H553" s="914">
        <v>900</v>
      </c>
      <c r="I553" s="915">
        <v>900</v>
      </c>
      <c r="J553" s="909">
        <v>5.5574999999999992</v>
      </c>
      <c r="K553" s="909">
        <v>5.85</v>
      </c>
      <c r="L553" s="755" t="s">
        <v>15130</v>
      </c>
      <c r="M553" s="755" t="s">
        <v>15408</v>
      </c>
      <c r="N553" s="756">
        <v>210</v>
      </c>
      <c r="O553" s="776"/>
      <c r="P553" s="776"/>
      <c r="Q553" s="776"/>
      <c r="R553" s="776"/>
      <c r="S553" s="776"/>
      <c r="T553" s="776"/>
      <c r="U553" s="776"/>
      <c r="V553" s="776"/>
    </row>
    <row r="554" spans="1:22" s="753" customFormat="1" ht="42">
      <c r="A554" s="910">
        <v>549</v>
      </c>
      <c r="B554" s="845" t="s">
        <v>15959</v>
      </c>
      <c r="C554" s="911" t="s">
        <v>15960</v>
      </c>
      <c r="D554" s="891" t="s">
        <v>1703</v>
      </c>
      <c r="E554" s="891" t="s">
        <v>1704</v>
      </c>
      <c r="F554" s="893" t="s">
        <v>340</v>
      </c>
      <c r="G554" s="894">
        <v>30</v>
      </c>
      <c r="H554" s="894">
        <v>30</v>
      </c>
      <c r="I554" s="895">
        <v>900</v>
      </c>
      <c r="J554" s="908">
        <v>8.8468749999999989</v>
      </c>
      <c r="K554" s="908">
        <v>9.3125</v>
      </c>
      <c r="L554" s="892" t="s">
        <v>15130</v>
      </c>
      <c r="M554" s="892" t="s">
        <v>15408</v>
      </c>
      <c r="N554" s="848">
        <v>210</v>
      </c>
      <c r="O554" s="776"/>
      <c r="P554" s="776"/>
      <c r="Q554" s="776"/>
      <c r="R554" s="776"/>
      <c r="S554" s="776"/>
      <c r="T554" s="776"/>
      <c r="U554" s="776"/>
      <c r="V554" s="776"/>
    </row>
    <row r="555" spans="1:22" s="753" customFormat="1" ht="42">
      <c r="A555" s="910">
        <v>550</v>
      </c>
      <c r="B555" s="845" t="s">
        <v>15961</v>
      </c>
      <c r="C555" s="911" t="s">
        <v>15962</v>
      </c>
      <c r="D555" s="891" t="s">
        <v>1703</v>
      </c>
      <c r="E555" s="891" t="s">
        <v>1704</v>
      </c>
      <c r="F555" s="893" t="s">
        <v>340</v>
      </c>
      <c r="G555" s="894">
        <v>30</v>
      </c>
      <c r="H555" s="894">
        <v>30</v>
      </c>
      <c r="I555" s="895">
        <v>900</v>
      </c>
      <c r="J555" s="908">
        <v>7.7781249999999993</v>
      </c>
      <c r="K555" s="908">
        <v>8.1875</v>
      </c>
      <c r="L555" s="892" t="s">
        <v>15130</v>
      </c>
      <c r="M555" s="892" t="s">
        <v>15408</v>
      </c>
      <c r="N555" s="848">
        <v>210</v>
      </c>
      <c r="O555" s="776"/>
      <c r="P555" s="776"/>
      <c r="Q555" s="776"/>
      <c r="R555" s="776"/>
      <c r="S555" s="776"/>
      <c r="T555" s="776"/>
      <c r="U555" s="776"/>
      <c r="V555" s="776"/>
    </row>
    <row r="556" spans="1:22" s="753" customFormat="1" ht="42">
      <c r="A556" s="910">
        <v>551</v>
      </c>
      <c r="B556" s="845" t="s">
        <v>15963</v>
      </c>
      <c r="C556" s="911" t="s">
        <v>15964</v>
      </c>
      <c r="D556" s="891" t="s">
        <v>1705</v>
      </c>
      <c r="E556" s="891" t="s">
        <v>1704</v>
      </c>
      <c r="F556" s="893" t="s">
        <v>340</v>
      </c>
      <c r="G556" s="894">
        <v>30</v>
      </c>
      <c r="H556" s="894">
        <v>30</v>
      </c>
      <c r="I556" s="895">
        <v>900</v>
      </c>
      <c r="J556" s="908">
        <v>8.7874999999999996</v>
      </c>
      <c r="K556" s="908">
        <v>9.25</v>
      </c>
      <c r="L556" s="892" t="s">
        <v>15130</v>
      </c>
      <c r="M556" s="892" t="s">
        <v>15408</v>
      </c>
      <c r="N556" s="848">
        <v>210</v>
      </c>
      <c r="O556" s="776"/>
      <c r="P556" s="776"/>
      <c r="Q556" s="776"/>
      <c r="R556" s="776"/>
      <c r="S556" s="776"/>
      <c r="T556" s="776"/>
      <c r="U556" s="776"/>
      <c r="V556" s="776"/>
    </row>
    <row r="557" spans="1:22" s="753" customFormat="1" ht="42">
      <c r="A557" s="910">
        <v>552</v>
      </c>
      <c r="B557" s="845" t="s">
        <v>15965</v>
      </c>
      <c r="C557" s="911" t="s">
        <v>15966</v>
      </c>
      <c r="D557" s="891" t="s">
        <v>1703</v>
      </c>
      <c r="E557" s="891" t="s">
        <v>1704</v>
      </c>
      <c r="F557" s="893" t="s">
        <v>340</v>
      </c>
      <c r="G557" s="894">
        <v>600</v>
      </c>
      <c r="H557" s="894">
        <v>600</v>
      </c>
      <c r="I557" s="895">
        <v>6</v>
      </c>
      <c r="J557" s="908">
        <v>7.5168749999999998</v>
      </c>
      <c r="K557" s="908">
        <v>7.9124999999999996</v>
      </c>
      <c r="L557" s="892" t="s">
        <v>15130</v>
      </c>
      <c r="M557" s="892" t="s">
        <v>15408</v>
      </c>
      <c r="N557" s="848">
        <v>210</v>
      </c>
      <c r="O557" s="776"/>
      <c r="P557" s="776"/>
      <c r="Q557" s="776"/>
      <c r="R557" s="776"/>
      <c r="S557" s="776"/>
      <c r="T557" s="776"/>
      <c r="U557" s="776"/>
      <c r="V557" s="776"/>
    </row>
    <row r="558" spans="1:22" s="753" customFormat="1" ht="42">
      <c r="A558" s="910">
        <v>553</v>
      </c>
      <c r="B558" s="845" t="s">
        <v>15967</v>
      </c>
      <c r="C558" s="911" t="s">
        <v>15968</v>
      </c>
      <c r="D558" s="891" t="s">
        <v>15136</v>
      </c>
      <c r="E558" s="891" t="s">
        <v>1704</v>
      </c>
      <c r="F558" s="893" t="s">
        <v>340</v>
      </c>
      <c r="G558" s="894">
        <v>30</v>
      </c>
      <c r="H558" s="894">
        <v>30</v>
      </c>
      <c r="I558" s="895">
        <v>900</v>
      </c>
      <c r="J558" s="908">
        <v>7.5168749999999998</v>
      </c>
      <c r="K558" s="908">
        <v>7.9124999999999996</v>
      </c>
      <c r="L558" s="892" t="s">
        <v>15130</v>
      </c>
      <c r="M558" s="892" t="s">
        <v>15408</v>
      </c>
      <c r="N558" s="848">
        <v>210</v>
      </c>
      <c r="O558" s="776"/>
      <c r="P558" s="776"/>
      <c r="Q558" s="776"/>
      <c r="R558" s="776"/>
      <c r="S558" s="776"/>
      <c r="T558" s="776"/>
      <c r="U558" s="776"/>
      <c r="V558" s="776"/>
    </row>
    <row r="559" spans="1:22" s="753" customFormat="1" ht="42">
      <c r="A559" s="910">
        <v>554</v>
      </c>
      <c r="B559" s="845" t="s">
        <v>15969</v>
      </c>
      <c r="C559" s="911" t="s">
        <v>15970</v>
      </c>
      <c r="D559" s="891" t="s">
        <v>1703</v>
      </c>
      <c r="E559" s="891" t="s">
        <v>1704</v>
      </c>
      <c r="F559" s="893" t="s">
        <v>340</v>
      </c>
      <c r="G559" s="894">
        <v>600</v>
      </c>
      <c r="H559" s="894">
        <v>600</v>
      </c>
      <c r="I559" s="895">
        <v>600</v>
      </c>
      <c r="J559" s="908">
        <v>6.3412499999999996</v>
      </c>
      <c r="K559" s="908">
        <v>6.6749999999999998</v>
      </c>
      <c r="L559" s="892" t="s">
        <v>15130</v>
      </c>
      <c r="M559" s="892" t="s">
        <v>15408</v>
      </c>
      <c r="N559" s="848">
        <v>210</v>
      </c>
      <c r="O559" s="776"/>
      <c r="P559" s="776"/>
      <c r="Q559" s="776"/>
      <c r="R559" s="776"/>
      <c r="S559" s="776"/>
      <c r="T559" s="776"/>
      <c r="U559" s="776"/>
      <c r="V559" s="776"/>
    </row>
    <row r="560" spans="1:22" s="753" customFormat="1" ht="42">
      <c r="A560" s="910">
        <v>555</v>
      </c>
      <c r="B560" s="845" t="s">
        <v>15971</v>
      </c>
      <c r="C560" s="911" t="s">
        <v>15972</v>
      </c>
      <c r="D560" s="891" t="s">
        <v>1703</v>
      </c>
      <c r="E560" s="891" t="s">
        <v>1704</v>
      </c>
      <c r="F560" s="893" t="s">
        <v>340</v>
      </c>
      <c r="G560" s="894">
        <v>900</v>
      </c>
      <c r="H560" s="894">
        <v>900</v>
      </c>
      <c r="I560" s="895">
        <v>900</v>
      </c>
      <c r="J560" s="908">
        <v>8.6212499999999981</v>
      </c>
      <c r="K560" s="908">
        <v>9.0749999999999993</v>
      </c>
      <c r="L560" s="892" t="s">
        <v>15130</v>
      </c>
      <c r="M560" s="892" t="s">
        <v>15408</v>
      </c>
      <c r="N560" s="848">
        <v>210</v>
      </c>
      <c r="O560" s="776"/>
      <c r="P560" s="776"/>
      <c r="Q560" s="776"/>
      <c r="R560" s="776"/>
      <c r="S560" s="776"/>
      <c r="T560" s="776"/>
      <c r="U560" s="776"/>
      <c r="V560" s="776"/>
    </row>
    <row r="561" spans="1:22" s="753" customFormat="1" ht="42">
      <c r="A561" s="910">
        <v>556</v>
      </c>
      <c r="B561" s="845" t="s">
        <v>15973</v>
      </c>
      <c r="C561" s="911" t="s">
        <v>15974</v>
      </c>
      <c r="D561" s="891" t="s">
        <v>1703</v>
      </c>
      <c r="E561" s="891" t="s">
        <v>1704</v>
      </c>
      <c r="F561" s="893" t="s">
        <v>340</v>
      </c>
      <c r="G561" s="894">
        <v>900</v>
      </c>
      <c r="H561" s="894">
        <v>900</v>
      </c>
      <c r="I561" s="895">
        <v>900</v>
      </c>
      <c r="J561" s="908">
        <v>7.6712499999999988</v>
      </c>
      <c r="K561" s="908">
        <v>8.0749999999999993</v>
      </c>
      <c r="L561" s="892" t="s">
        <v>15130</v>
      </c>
      <c r="M561" s="892" t="s">
        <v>15408</v>
      </c>
      <c r="N561" s="848">
        <v>210</v>
      </c>
      <c r="O561" s="776"/>
      <c r="P561" s="776"/>
      <c r="Q561" s="776"/>
      <c r="R561" s="776"/>
      <c r="S561" s="776"/>
      <c r="T561" s="776"/>
      <c r="U561" s="776"/>
      <c r="V561" s="776"/>
    </row>
    <row r="562" spans="1:22" s="753" customFormat="1" ht="42">
      <c r="A562" s="910">
        <v>557</v>
      </c>
      <c r="B562" s="845" t="s">
        <v>15975</v>
      </c>
      <c r="C562" s="911" t="s">
        <v>15976</v>
      </c>
      <c r="D562" s="891" t="s">
        <v>1705</v>
      </c>
      <c r="E562" s="891" t="s">
        <v>1704</v>
      </c>
      <c r="F562" s="893" t="s">
        <v>340</v>
      </c>
      <c r="G562" s="894">
        <v>30</v>
      </c>
      <c r="H562" s="894">
        <v>30</v>
      </c>
      <c r="I562" s="895">
        <v>900</v>
      </c>
      <c r="J562" s="908">
        <v>7.5881249999999998</v>
      </c>
      <c r="K562" s="908">
        <v>7.9874999999999998</v>
      </c>
      <c r="L562" s="892" t="s">
        <v>15130</v>
      </c>
      <c r="M562" s="892" t="s">
        <v>15408</v>
      </c>
      <c r="N562" s="848">
        <v>210</v>
      </c>
      <c r="O562" s="776"/>
      <c r="P562" s="776"/>
      <c r="Q562" s="776"/>
      <c r="R562" s="776"/>
      <c r="S562" s="776"/>
      <c r="T562" s="776"/>
      <c r="U562" s="776"/>
      <c r="V562" s="776"/>
    </row>
    <row r="563" spans="1:22" s="753" customFormat="1" ht="42">
      <c r="A563" s="910">
        <v>558</v>
      </c>
      <c r="B563" s="845" t="s">
        <v>15977</v>
      </c>
      <c r="C563" s="911" t="s">
        <v>15978</v>
      </c>
      <c r="D563" s="891" t="s">
        <v>1703</v>
      </c>
      <c r="E563" s="891" t="s">
        <v>1704</v>
      </c>
      <c r="F563" s="893" t="s">
        <v>340</v>
      </c>
      <c r="G563" s="894">
        <v>600</v>
      </c>
      <c r="H563" s="894">
        <v>600</v>
      </c>
      <c r="I563" s="895">
        <v>600</v>
      </c>
      <c r="J563" s="908">
        <v>7.433749999999999</v>
      </c>
      <c r="K563" s="908">
        <v>7.8249999999999993</v>
      </c>
      <c r="L563" s="892" t="s">
        <v>15130</v>
      </c>
      <c r="M563" s="892" t="s">
        <v>15408</v>
      </c>
      <c r="N563" s="848">
        <v>210</v>
      </c>
      <c r="O563" s="776"/>
      <c r="P563" s="776"/>
      <c r="Q563" s="776"/>
      <c r="R563" s="776"/>
      <c r="S563" s="776"/>
      <c r="T563" s="776"/>
      <c r="U563" s="776"/>
      <c r="V563" s="776"/>
    </row>
    <row r="564" spans="1:22" s="753" customFormat="1" ht="42">
      <c r="A564" s="910">
        <v>559</v>
      </c>
      <c r="B564" s="845" t="s">
        <v>15979</v>
      </c>
      <c r="C564" s="911" t="s">
        <v>15980</v>
      </c>
      <c r="D564" s="891" t="s">
        <v>1703</v>
      </c>
      <c r="E564" s="891" t="s">
        <v>1704</v>
      </c>
      <c r="F564" s="893" t="s">
        <v>340</v>
      </c>
      <c r="G564" s="894">
        <v>900</v>
      </c>
      <c r="H564" s="894">
        <v>900</v>
      </c>
      <c r="I564" s="895">
        <v>900</v>
      </c>
      <c r="J564" s="908">
        <v>7.6237500000000002</v>
      </c>
      <c r="K564" s="908">
        <v>8.0250000000000004</v>
      </c>
      <c r="L564" s="892" t="s">
        <v>15130</v>
      </c>
      <c r="M564" s="892" t="s">
        <v>15408</v>
      </c>
      <c r="N564" s="848">
        <v>210</v>
      </c>
      <c r="O564" s="776"/>
      <c r="P564" s="776"/>
      <c r="Q564" s="776"/>
      <c r="R564" s="776"/>
      <c r="S564" s="776"/>
      <c r="T564" s="776"/>
      <c r="U564" s="776"/>
      <c r="V564" s="776"/>
    </row>
    <row r="565" spans="1:22" s="753" customFormat="1" ht="42">
      <c r="A565" s="910">
        <v>560</v>
      </c>
      <c r="B565" s="845" t="s">
        <v>15981</v>
      </c>
      <c r="C565" s="911" t="s">
        <v>15982</v>
      </c>
      <c r="D565" s="891" t="s">
        <v>1705</v>
      </c>
      <c r="E565" s="891" t="s">
        <v>1704</v>
      </c>
      <c r="F565" s="893" t="s">
        <v>340</v>
      </c>
      <c r="G565" s="894">
        <v>30</v>
      </c>
      <c r="H565" s="894">
        <v>30</v>
      </c>
      <c r="I565" s="895">
        <v>900</v>
      </c>
      <c r="J565" s="908">
        <v>7.5525000000000002</v>
      </c>
      <c r="K565" s="908">
        <v>7.95</v>
      </c>
      <c r="L565" s="892" t="s">
        <v>15130</v>
      </c>
      <c r="M565" s="892" t="s">
        <v>15408</v>
      </c>
      <c r="N565" s="848">
        <v>210</v>
      </c>
      <c r="O565" s="776"/>
      <c r="P565" s="776"/>
      <c r="Q565" s="776"/>
      <c r="R565" s="776"/>
      <c r="S565" s="776"/>
      <c r="T565" s="776"/>
      <c r="U565" s="776"/>
      <c r="V565" s="776"/>
    </row>
    <row r="566" spans="1:22" s="753" customFormat="1" ht="42">
      <c r="A566" s="910">
        <v>561</v>
      </c>
      <c r="B566" s="845" t="s">
        <v>15983</v>
      </c>
      <c r="C566" s="911" t="s">
        <v>15984</v>
      </c>
      <c r="D566" s="891" t="s">
        <v>1703</v>
      </c>
      <c r="E566" s="891" t="s">
        <v>1704</v>
      </c>
      <c r="F566" s="893" t="s">
        <v>340</v>
      </c>
      <c r="G566" s="894">
        <v>600</v>
      </c>
      <c r="H566" s="894">
        <v>600</v>
      </c>
      <c r="I566" s="895">
        <v>600</v>
      </c>
      <c r="J566" s="908">
        <v>7.3981250000000003</v>
      </c>
      <c r="K566" s="908">
        <v>7.7875000000000005</v>
      </c>
      <c r="L566" s="892" t="s">
        <v>15130</v>
      </c>
      <c r="M566" s="892" t="s">
        <v>15408</v>
      </c>
      <c r="N566" s="848">
        <v>210</v>
      </c>
      <c r="O566" s="776"/>
      <c r="P566" s="776"/>
      <c r="Q566" s="776"/>
      <c r="R566" s="776"/>
      <c r="S566" s="776"/>
      <c r="T566" s="776"/>
      <c r="U566" s="776"/>
      <c r="V566" s="776"/>
    </row>
    <row r="567" spans="1:22" s="753" customFormat="1" ht="42">
      <c r="A567" s="910">
        <v>562</v>
      </c>
      <c r="B567" s="845" t="s">
        <v>1765</v>
      </c>
      <c r="C567" s="911" t="s">
        <v>15985</v>
      </c>
      <c r="D567" s="891" t="s">
        <v>1703</v>
      </c>
      <c r="E567" s="891" t="s">
        <v>1704</v>
      </c>
      <c r="F567" s="893" t="s">
        <v>340</v>
      </c>
      <c r="G567" s="894">
        <v>900</v>
      </c>
      <c r="H567" s="894">
        <v>900</v>
      </c>
      <c r="I567" s="895">
        <v>900</v>
      </c>
      <c r="J567" s="908">
        <v>11.934374999999999</v>
      </c>
      <c r="K567" s="908">
        <v>12.5625</v>
      </c>
      <c r="L567" s="892" t="s">
        <v>15130</v>
      </c>
      <c r="M567" s="892" t="s">
        <v>15408</v>
      </c>
      <c r="N567" s="848">
        <v>210</v>
      </c>
      <c r="O567" s="776"/>
      <c r="P567" s="776"/>
      <c r="Q567" s="776"/>
      <c r="R567" s="776"/>
      <c r="S567" s="776"/>
      <c r="T567" s="776"/>
      <c r="U567" s="776"/>
      <c r="V567" s="776"/>
    </row>
    <row r="568" spans="1:22" s="753" customFormat="1" ht="42">
      <c r="A568" s="910">
        <v>563</v>
      </c>
      <c r="B568" s="845" t="s">
        <v>1766</v>
      </c>
      <c r="C568" s="911" t="s">
        <v>15986</v>
      </c>
      <c r="D568" s="891" t="s">
        <v>1703</v>
      </c>
      <c r="E568" s="891" t="s">
        <v>1704</v>
      </c>
      <c r="F568" s="893" t="s">
        <v>340</v>
      </c>
      <c r="G568" s="894">
        <v>900</v>
      </c>
      <c r="H568" s="894">
        <v>30</v>
      </c>
      <c r="I568" s="895">
        <v>900</v>
      </c>
      <c r="J568" s="908">
        <v>10.889374999999999</v>
      </c>
      <c r="K568" s="908">
        <v>11.4625</v>
      </c>
      <c r="L568" s="892" t="s">
        <v>15130</v>
      </c>
      <c r="M568" s="892" t="s">
        <v>15408</v>
      </c>
      <c r="N568" s="848">
        <v>210</v>
      </c>
      <c r="O568" s="776"/>
      <c r="P568" s="776"/>
      <c r="Q568" s="776"/>
      <c r="R568" s="776"/>
      <c r="S568" s="776"/>
      <c r="T568" s="776"/>
      <c r="U568" s="776"/>
      <c r="V568" s="776"/>
    </row>
    <row r="569" spans="1:22" s="753" customFormat="1" ht="42">
      <c r="A569" s="910">
        <v>564</v>
      </c>
      <c r="B569" s="845" t="s">
        <v>1767</v>
      </c>
      <c r="C569" s="911" t="s">
        <v>15987</v>
      </c>
      <c r="D569" s="891" t="s">
        <v>1703</v>
      </c>
      <c r="E569" s="891" t="s">
        <v>1704</v>
      </c>
      <c r="F569" s="893" t="s">
        <v>340</v>
      </c>
      <c r="G569" s="894">
        <v>30</v>
      </c>
      <c r="H569" s="894">
        <v>30</v>
      </c>
      <c r="I569" s="895">
        <v>900</v>
      </c>
      <c r="J569" s="908">
        <v>10.782499999999999</v>
      </c>
      <c r="K569" s="908">
        <v>11.35</v>
      </c>
      <c r="L569" s="892" t="s">
        <v>15130</v>
      </c>
      <c r="M569" s="892" t="s">
        <v>15408</v>
      </c>
      <c r="N569" s="848">
        <v>210</v>
      </c>
      <c r="O569" s="776"/>
      <c r="P569" s="776"/>
      <c r="Q569" s="776"/>
      <c r="R569" s="776"/>
      <c r="S569" s="776"/>
      <c r="T569" s="776"/>
      <c r="U569" s="776"/>
      <c r="V569" s="776"/>
    </row>
    <row r="570" spans="1:22" s="753" customFormat="1" ht="42">
      <c r="A570" s="910">
        <v>565</v>
      </c>
      <c r="B570" s="845" t="s">
        <v>1768</v>
      </c>
      <c r="C570" s="911" t="s">
        <v>15988</v>
      </c>
      <c r="D570" s="891" t="s">
        <v>1703</v>
      </c>
      <c r="E570" s="891" t="s">
        <v>1704</v>
      </c>
      <c r="F570" s="893" t="s">
        <v>340</v>
      </c>
      <c r="G570" s="894">
        <v>30</v>
      </c>
      <c r="H570" s="894">
        <v>30</v>
      </c>
      <c r="I570" s="895">
        <v>900</v>
      </c>
      <c r="J570" s="908">
        <v>10.746874999999999</v>
      </c>
      <c r="K570" s="908">
        <v>11.3125</v>
      </c>
      <c r="L570" s="892" t="s">
        <v>15130</v>
      </c>
      <c r="M570" s="892" t="s">
        <v>15408</v>
      </c>
      <c r="N570" s="848">
        <v>210</v>
      </c>
      <c r="O570" s="776"/>
      <c r="P570" s="776"/>
      <c r="Q570" s="776"/>
      <c r="R570" s="776"/>
      <c r="S570" s="776"/>
      <c r="T570" s="776"/>
      <c r="U570" s="776"/>
      <c r="V570" s="776"/>
    </row>
    <row r="571" spans="1:22" s="753" customFormat="1" ht="42">
      <c r="A571" s="910">
        <v>566</v>
      </c>
      <c r="B571" s="845" t="s">
        <v>15989</v>
      </c>
      <c r="C571" s="911" t="s">
        <v>15990</v>
      </c>
      <c r="D571" s="891" t="s">
        <v>1703</v>
      </c>
      <c r="E571" s="891" t="s">
        <v>1704</v>
      </c>
      <c r="F571" s="893" t="s">
        <v>340</v>
      </c>
      <c r="G571" s="894">
        <v>500</v>
      </c>
      <c r="H571" s="894">
        <v>25</v>
      </c>
      <c r="I571" s="895">
        <v>1000</v>
      </c>
      <c r="J571" s="908">
        <v>20.733750000000001</v>
      </c>
      <c r="K571" s="908">
        <v>21.825000000000003</v>
      </c>
      <c r="L571" s="892" t="s">
        <v>15130</v>
      </c>
      <c r="M571" s="892" t="s">
        <v>15408</v>
      </c>
      <c r="N571" s="848">
        <v>210</v>
      </c>
      <c r="O571" s="776"/>
      <c r="P571" s="776"/>
      <c r="Q571" s="776"/>
      <c r="R571" s="776"/>
      <c r="S571" s="776"/>
      <c r="T571" s="776"/>
      <c r="U571" s="776"/>
      <c r="V571" s="776"/>
    </row>
    <row r="572" spans="1:22" s="753" customFormat="1" ht="42">
      <c r="A572" s="910">
        <v>567</v>
      </c>
      <c r="B572" s="845" t="s">
        <v>15991</v>
      </c>
      <c r="C572" s="911" t="s">
        <v>15992</v>
      </c>
      <c r="D572" s="891" t="s">
        <v>1703</v>
      </c>
      <c r="E572" s="891" t="s">
        <v>1704</v>
      </c>
      <c r="F572" s="893" t="s">
        <v>340</v>
      </c>
      <c r="G572" s="894">
        <v>500</v>
      </c>
      <c r="H572" s="894">
        <v>25</v>
      </c>
      <c r="I572" s="895">
        <v>1000</v>
      </c>
      <c r="J572" s="908">
        <v>20.270624999999999</v>
      </c>
      <c r="K572" s="908">
        <v>21.337499999999999</v>
      </c>
      <c r="L572" s="892" t="s">
        <v>15130</v>
      </c>
      <c r="M572" s="892" t="s">
        <v>15408</v>
      </c>
      <c r="N572" s="848">
        <v>210</v>
      </c>
      <c r="O572" s="776"/>
      <c r="P572" s="776"/>
      <c r="Q572" s="776"/>
      <c r="R572" s="776"/>
      <c r="S572" s="776"/>
      <c r="T572" s="776"/>
      <c r="U572" s="776"/>
      <c r="V572" s="776"/>
    </row>
    <row r="573" spans="1:22" s="753" customFormat="1" ht="42">
      <c r="A573" s="910">
        <v>568</v>
      </c>
      <c r="B573" s="845" t="s">
        <v>15993</v>
      </c>
      <c r="C573" s="911" t="s">
        <v>15994</v>
      </c>
      <c r="D573" s="891" t="s">
        <v>1703</v>
      </c>
      <c r="E573" s="891" t="s">
        <v>1704</v>
      </c>
      <c r="F573" s="893" t="s">
        <v>340</v>
      </c>
      <c r="G573" s="894">
        <v>500</v>
      </c>
      <c r="H573" s="894">
        <v>25</v>
      </c>
      <c r="I573" s="895">
        <v>1000</v>
      </c>
      <c r="J573" s="908">
        <v>20.033125000000002</v>
      </c>
      <c r="K573" s="908">
        <v>21.087500000000002</v>
      </c>
      <c r="L573" s="892" t="s">
        <v>15130</v>
      </c>
      <c r="M573" s="892" t="s">
        <v>15408</v>
      </c>
      <c r="N573" s="848">
        <v>210</v>
      </c>
      <c r="O573" s="776"/>
      <c r="P573" s="776"/>
      <c r="Q573" s="776"/>
      <c r="R573" s="776"/>
      <c r="S573" s="776"/>
      <c r="T573" s="776"/>
      <c r="U573" s="776"/>
      <c r="V573" s="776"/>
    </row>
    <row r="574" spans="1:22" s="753" customFormat="1" ht="42">
      <c r="A574" s="910">
        <v>569</v>
      </c>
      <c r="B574" s="845" t="s">
        <v>15995</v>
      </c>
      <c r="C574" s="911" t="s">
        <v>15996</v>
      </c>
      <c r="D574" s="891" t="s">
        <v>1703</v>
      </c>
      <c r="E574" s="891" t="s">
        <v>1704</v>
      </c>
      <c r="F574" s="893" t="s">
        <v>340</v>
      </c>
      <c r="G574" s="894">
        <v>500</v>
      </c>
      <c r="H574" s="894">
        <v>25</v>
      </c>
      <c r="I574" s="895">
        <v>1000</v>
      </c>
      <c r="J574" s="908">
        <v>67.794375000000002</v>
      </c>
      <c r="K574" s="908">
        <v>71.362500000000011</v>
      </c>
      <c r="L574" s="892" t="s">
        <v>15130</v>
      </c>
      <c r="M574" s="892" t="s">
        <v>15408</v>
      </c>
      <c r="N574" s="848">
        <v>210</v>
      </c>
      <c r="O574" s="776"/>
      <c r="P574" s="776"/>
      <c r="Q574" s="776"/>
      <c r="R574" s="776"/>
      <c r="S574" s="776"/>
      <c r="T574" s="776"/>
      <c r="U574" s="776"/>
      <c r="V574" s="776"/>
    </row>
    <row r="575" spans="1:22" s="753" customFormat="1" ht="42">
      <c r="A575" s="910">
        <v>570</v>
      </c>
      <c r="B575" s="845" t="s">
        <v>15997</v>
      </c>
      <c r="C575" s="911" t="s">
        <v>15998</v>
      </c>
      <c r="D575" s="891" t="s">
        <v>1703</v>
      </c>
      <c r="E575" s="891" t="s">
        <v>1704</v>
      </c>
      <c r="F575" s="893" t="s">
        <v>340</v>
      </c>
      <c r="G575" s="894">
        <v>1000</v>
      </c>
      <c r="H575" s="894">
        <v>25</v>
      </c>
      <c r="I575" s="895">
        <v>1000</v>
      </c>
      <c r="J575" s="908">
        <v>66.654375000000002</v>
      </c>
      <c r="K575" s="908">
        <v>70.162500000000009</v>
      </c>
      <c r="L575" s="892" t="s">
        <v>15130</v>
      </c>
      <c r="M575" s="892" t="s">
        <v>15408</v>
      </c>
      <c r="N575" s="848">
        <v>210</v>
      </c>
      <c r="O575" s="776"/>
      <c r="P575" s="776"/>
      <c r="Q575" s="776"/>
      <c r="R575" s="776"/>
      <c r="S575" s="776"/>
      <c r="T575" s="776"/>
      <c r="U575" s="776"/>
      <c r="V575" s="776"/>
    </row>
    <row r="576" spans="1:22" s="753" customFormat="1" ht="42">
      <c r="A576" s="910">
        <v>571</v>
      </c>
      <c r="B576" s="845" t="s">
        <v>15999</v>
      </c>
      <c r="C576" s="911" t="s">
        <v>16000</v>
      </c>
      <c r="D576" s="891" t="s">
        <v>1703</v>
      </c>
      <c r="E576" s="891" t="s">
        <v>1704</v>
      </c>
      <c r="F576" s="893" t="s">
        <v>340</v>
      </c>
      <c r="G576" s="894">
        <v>30</v>
      </c>
      <c r="H576" s="894">
        <v>30</v>
      </c>
      <c r="I576" s="895">
        <v>900</v>
      </c>
      <c r="J576" s="908">
        <v>7.1606250000000005</v>
      </c>
      <c r="K576" s="908">
        <v>7.5375000000000005</v>
      </c>
      <c r="L576" s="892" t="s">
        <v>15130</v>
      </c>
      <c r="M576" s="892" t="s">
        <v>15408</v>
      </c>
      <c r="N576" s="848">
        <v>210</v>
      </c>
      <c r="O576" s="776"/>
      <c r="P576" s="776"/>
      <c r="Q576" s="776"/>
      <c r="R576" s="776"/>
      <c r="S576" s="776"/>
      <c r="T576" s="776"/>
      <c r="U576" s="776"/>
      <c r="V576" s="776"/>
    </row>
    <row r="577" spans="1:22" s="753" customFormat="1" ht="42">
      <c r="A577" s="910">
        <v>572</v>
      </c>
      <c r="B577" s="845" t="s">
        <v>16001</v>
      </c>
      <c r="C577" s="911" t="s">
        <v>16002</v>
      </c>
      <c r="D577" s="891" t="s">
        <v>1703</v>
      </c>
      <c r="E577" s="891" t="s">
        <v>1704</v>
      </c>
      <c r="F577" s="893" t="s">
        <v>340</v>
      </c>
      <c r="G577" s="894">
        <v>30</v>
      </c>
      <c r="H577" s="894">
        <v>30</v>
      </c>
      <c r="I577" s="895">
        <v>900</v>
      </c>
      <c r="J577" s="908">
        <v>7.03</v>
      </c>
      <c r="K577" s="908">
        <v>7.4</v>
      </c>
      <c r="L577" s="892" t="s">
        <v>15130</v>
      </c>
      <c r="M577" s="892" t="s">
        <v>15408</v>
      </c>
      <c r="N577" s="848">
        <v>210</v>
      </c>
      <c r="O577" s="776"/>
      <c r="P577" s="776"/>
      <c r="Q577" s="776"/>
      <c r="R577" s="776"/>
      <c r="S577" s="776"/>
      <c r="T577" s="776"/>
      <c r="U577" s="776"/>
      <c r="V577" s="776"/>
    </row>
    <row r="578" spans="1:22" s="753" customFormat="1" ht="42">
      <c r="A578" s="910">
        <v>573</v>
      </c>
      <c r="B578" s="845" t="s">
        <v>16003</v>
      </c>
      <c r="C578" s="911" t="s">
        <v>16004</v>
      </c>
      <c r="D578" s="891" t="s">
        <v>1703</v>
      </c>
      <c r="E578" s="891" t="s">
        <v>1704</v>
      </c>
      <c r="F578" s="893" t="s">
        <v>340</v>
      </c>
      <c r="G578" s="894">
        <v>900</v>
      </c>
      <c r="H578" s="894">
        <v>900</v>
      </c>
      <c r="I578" s="895">
        <v>900</v>
      </c>
      <c r="J578" s="908">
        <v>7.0656249999999998</v>
      </c>
      <c r="K578" s="908">
        <v>7.4375</v>
      </c>
      <c r="L578" s="892" t="s">
        <v>15130</v>
      </c>
      <c r="M578" s="892" t="s">
        <v>15408</v>
      </c>
      <c r="N578" s="848">
        <v>210</v>
      </c>
      <c r="O578" s="776"/>
      <c r="P578" s="776"/>
      <c r="Q578" s="776"/>
      <c r="R578" s="776"/>
      <c r="S578" s="776"/>
      <c r="T578" s="776"/>
      <c r="U578" s="776"/>
      <c r="V578" s="776"/>
    </row>
    <row r="579" spans="1:22" s="753" customFormat="1" ht="42">
      <c r="A579" s="910">
        <v>574</v>
      </c>
      <c r="B579" s="845" t="s">
        <v>16005</v>
      </c>
      <c r="C579" s="911" t="s">
        <v>16006</v>
      </c>
      <c r="D579" s="891" t="s">
        <v>1703</v>
      </c>
      <c r="E579" s="891" t="s">
        <v>1704</v>
      </c>
      <c r="F579" s="893" t="s">
        <v>340</v>
      </c>
      <c r="G579" s="894">
        <v>600</v>
      </c>
      <c r="H579" s="894">
        <v>600</v>
      </c>
      <c r="I579" s="895">
        <v>1</v>
      </c>
      <c r="J579" s="908">
        <v>6.756875</v>
      </c>
      <c r="K579" s="908">
        <v>7.1125000000000007</v>
      </c>
      <c r="L579" s="892" t="s">
        <v>15130</v>
      </c>
      <c r="M579" s="892" t="s">
        <v>15408</v>
      </c>
      <c r="N579" s="848">
        <v>210</v>
      </c>
      <c r="O579" s="776"/>
      <c r="P579" s="776"/>
      <c r="Q579" s="776"/>
      <c r="R579" s="776"/>
      <c r="S579" s="776"/>
      <c r="T579" s="776"/>
      <c r="U579" s="776"/>
      <c r="V579" s="776"/>
    </row>
    <row r="580" spans="1:22" s="753" customFormat="1" ht="42">
      <c r="A580" s="910">
        <v>575</v>
      </c>
      <c r="B580" s="845" t="s">
        <v>16007</v>
      </c>
      <c r="C580" s="911" t="s">
        <v>16008</v>
      </c>
      <c r="D580" s="891" t="s">
        <v>1703</v>
      </c>
      <c r="E580" s="891" t="s">
        <v>1704</v>
      </c>
      <c r="F580" s="893" t="s">
        <v>340</v>
      </c>
      <c r="G580" s="894">
        <v>30</v>
      </c>
      <c r="H580" s="894">
        <v>30</v>
      </c>
      <c r="I580" s="895">
        <v>900</v>
      </c>
      <c r="J580" s="908">
        <v>7.0062499999999996</v>
      </c>
      <c r="K580" s="908">
        <v>7.375</v>
      </c>
      <c r="L580" s="892" t="s">
        <v>15130</v>
      </c>
      <c r="M580" s="892" t="s">
        <v>15408</v>
      </c>
      <c r="N580" s="848">
        <v>210</v>
      </c>
      <c r="O580" s="776"/>
      <c r="P580" s="776"/>
      <c r="Q580" s="776"/>
      <c r="R580" s="776"/>
      <c r="S580" s="776"/>
      <c r="T580" s="776"/>
      <c r="U580" s="776"/>
      <c r="V580" s="776"/>
    </row>
    <row r="581" spans="1:22" s="753" customFormat="1" ht="42">
      <c r="A581" s="910">
        <v>576</v>
      </c>
      <c r="B581" s="845" t="s">
        <v>16009</v>
      </c>
      <c r="C581" s="911" t="s">
        <v>16010</v>
      </c>
      <c r="D581" s="891" t="s">
        <v>1703</v>
      </c>
      <c r="E581" s="891" t="s">
        <v>1704</v>
      </c>
      <c r="F581" s="893" t="s">
        <v>340</v>
      </c>
      <c r="G581" s="894">
        <v>600</v>
      </c>
      <c r="H581" s="894">
        <v>100</v>
      </c>
      <c r="I581" s="895">
        <v>600</v>
      </c>
      <c r="J581" s="908">
        <v>6.8518749999999988</v>
      </c>
      <c r="K581" s="908">
        <v>7.2124999999999995</v>
      </c>
      <c r="L581" s="892" t="s">
        <v>15130</v>
      </c>
      <c r="M581" s="892" t="s">
        <v>15408</v>
      </c>
      <c r="N581" s="848">
        <v>210</v>
      </c>
      <c r="O581" s="776"/>
      <c r="P581" s="776"/>
      <c r="Q581" s="776"/>
      <c r="R581" s="776"/>
      <c r="S581" s="776"/>
      <c r="T581" s="776"/>
      <c r="U581" s="776"/>
      <c r="V581" s="776"/>
    </row>
    <row r="582" spans="1:22" s="753" customFormat="1" ht="42">
      <c r="A582" s="910">
        <v>577</v>
      </c>
      <c r="B582" s="845" t="s">
        <v>16011</v>
      </c>
      <c r="C582" s="911" t="s">
        <v>16012</v>
      </c>
      <c r="D582" s="891" t="s">
        <v>1703</v>
      </c>
      <c r="E582" s="891" t="s">
        <v>1704</v>
      </c>
      <c r="F582" s="893" t="s">
        <v>340</v>
      </c>
      <c r="G582" s="894">
        <v>30</v>
      </c>
      <c r="H582" s="894">
        <v>30</v>
      </c>
      <c r="I582" s="895">
        <v>900</v>
      </c>
      <c r="J582" s="908">
        <v>13.216875</v>
      </c>
      <c r="K582" s="908">
        <v>13.912500000000001</v>
      </c>
      <c r="L582" s="892" t="s">
        <v>15130</v>
      </c>
      <c r="M582" s="892" t="s">
        <v>15408</v>
      </c>
      <c r="N582" s="848">
        <v>210</v>
      </c>
      <c r="O582" s="776"/>
      <c r="P582" s="776"/>
      <c r="Q582" s="776"/>
      <c r="R582" s="776"/>
      <c r="S582" s="776"/>
      <c r="T582" s="776"/>
      <c r="U582" s="776"/>
      <c r="V582" s="776"/>
    </row>
    <row r="583" spans="1:22" s="753" customFormat="1" ht="42">
      <c r="A583" s="910">
        <v>578</v>
      </c>
      <c r="B583" s="845" t="s">
        <v>16013</v>
      </c>
      <c r="C583" s="911" t="s">
        <v>16014</v>
      </c>
      <c r="D583" s="891" t="s">
        <v>1703</v>
      </c>
      <c r="E583" s="891" t="s">
        <v>1704</v>
      </c>
      <c r="F583" s="893" t="s">
        <v>340</v>
      </c>
      <c r="G583" s="894">
        <v>30</v>
      </c>
      <c r="H583" s="894">
        <v>30</v>
      </c>
      <c r="I583" s="895">
        <v>900</v>
      </c>
      <c r="J583" s="908">
        <v>12.124375000000001</v>
      </c>
      <c r="K583" s="908">
        <v>12.762500000000001</v>
      </c>
      <c r="L583" s="892" t="s">
        <v>15130</v>
      </c>
      <c r="M583" s="892" t="s">
        <v>15408</v>
      </c>
      <c r="N583" s="848">
        <v>210</v>
      </c>
      <c r="O583" s="776"/>
      <c r="P583" s="776"/>
      <c r="Q583" s="776"/>
      <c r="R583" s="776"/>
      <c r="S583" s="776"/>
      <c r="T583" s="776"/>
      <c r="U583" s="776"/>
      <c r="V583" s="776"/>
    </row>
    <row r="584" spans="1:22" s="753" customFormat="1" ht="42">
      <c r="A584" s="910">
        <v>579</v>
      </c>
      <c r="B584" s="845" t="s">
        <v>16015</v>
      </c>
      <c r="C584" s="911" t="s">
        <v>16016</v>
      </c>
      <c r="D584" s="891" t="s">
        <v>1703</v>
      </c>
      <c r="E584" s="891" t="s">
        <v>1704</v>
      </c>
      <c r="F584" s="893" t="s">
        <v>340</v>
      </c>
      <c r="G584" s="894">
        <v>30</v>
      </c>
      <c r="H584" s="894">
        <v>30</v>
      </c>
      <c r="I584" s="895">
        <v>900</v>
      </c>
      <c r="J584" s="908">
        <v>12.2075</v>
      </c>
      <c r="K584" s="908">
        <v>12.85</v>
      </c>
      <c r="L584" s="892" t="s">
        <v>15130</v>
      </c>
      <c r="M584" s="892" t="s">
        <v>15408</v>
      </c>
      <c r="N584" s="848">
        <v>210</v>
      </c>
      <c r="O584" s="776"/>
      <c r="P584" s="776"/>
      <c r="Q584" s="776"/>
      <c r="R584" s="776"/>
      <c r="S584" s="776"/>
      <c r="T584" s="776"/>
      <c r="U584" s="776"/>
      <c r="V584" s="776"/>
    </row>
    <row r="585" spans="1:22" s="753" customFormat="1" ht="42">
      <c r="A585" s="910">
        <v>580</v>
      </c>
      <c r="B585" s="845" t="s">
        <v>16017</v>
      </c>
      <c r="C585" s="911" t="s">
        <v>16018</v>
      </c>
      <c r="D585" s="891" t="s">
        <v>15136</v>
      </c>
      <c r="E585" s="891" t="s">
        <v>1704</v>
      </c>
      <c r="F585" s="893" t="s">
        <v>340</v>
      </c>
      <c r="G585" s="894">
        <v>30</v>
      </c>
      <c r="H585" s="894">
        <v>30</v>
      </c>
      <c r="I585" s="895">
        <v>900</v>
      </c>
      <c r="J585" s="908">
        <v>12.16</v>
      </c>
      <c r="K585" s="908">
        <v>12.8</v>
      </c>
      <c r="L585" s="892" t="s">
        <v>15130</v>
      </c>
      <c r="M585" s="892" t="s">
        <v>15408</v>
      </c>
      <c r="N585" s="848">
        <v>210</v>
      </c>
      <c r="O585" s="776"/>
      <c r="P585" s="776"/>
      <c r="Q585" s="776"/>
      <c r="R585" s="776"/>
      <c r="S585" s="776"/>
      <c r="T585" s="776"/>
      <c r="U585" s="776"/>
      <c r="V585" s="776"/>
    </row>
    <row r="586" spans="1:22" s="753" customFormat="1" ht="42">
      <c r="A586" s="910">
        <v>581</v>
      </c>
      <c r="B586" s="845" t="s">
        <v>16019</v>
      </c>
      <c r="C586" s="911" t="s">
        <v>16020</v>
      </c>
      <c r="D586" s="891" t="s">
        <v>15136</v>
      </c>
      <c r="E586" s="891" t="s">
        <v>1704</v>
      </c>
      <c r="F586" s="893" t="s">
        <v>340</v>
      </c>
      <c r="G586" s="894">
        <v>30</v>
      </c>
      <c r="H586" s="894">
        <v>900</v>
      </c>
      <c r="I586" s="895">
        <v>900</v>
      </c>
      <c r="J586" s="908">
        <v>8.0037500000000001</v>
      </c>
      <c r="K586" s="908">
        <v>8.4250000000000007</v>
      </c>
      <c r="L586" s="892" t="s">
        <v>15130</v>
      </c>
      <c r="M586" s="892" t="s">
        <v>15408</v>
      </c>
      <c r="N586" s="848">
        <v>210</v>
      </c>
      <c r="O586" s="776"/>
      <c r="P586" s="776"/>
      <c r="Q586" s="776"/>
      <c r="R586" s="776"/>
      <c r="S586" s="776"/>
      <c r="T586" s="776"/>
      <c r="U586" s="776"/>
      <c r="V586" s="776"/>
    </row>
    <row r="587" spans="1:22" s="753" customFormat="1" ht="42">
      <c r="A587" s="910">
        <v>582</v>
      </c>
      <c r="B587" s="845" t="s">
        <v>16021</v>
      </c>
      <c r="C587" s="911" t="s">
        <v>16022</v>
      </c>
      <c r="D587" s="891" t="s">
        <v>15136</v>
      </c>
      <c r="E587" s="891" t="s">
        <v>1704</v>
      </c>
      <c r="F587" s="893" t="s">
        <v>340</v>
      </c>
      <c r="G587" s="894">
        <v>30</v>
      </c>
      <c r="H587" s="894">
        <v>30</v>
      </c>
      <c r="I587" s="895">
        <v>900</v>
      </c>
      <c r="J587" s="908">
        <v>6.5787499999999994</v>
      </c>
      <c r="K587" s="908">
        <v>6.9249999999999998</v>
      </c>
      <c r="L587" s="892" t="s">
        <v>15130</v>
      </c>
      <c r="M587" s="892" t="s">
        <v>15408</v>
      </c>
      <c r="N587" s="848">
        <v>210</v>
      </c>
      <c r="O587" s="776"/>
      <c r="P587" s="776"/>
      <c r="Q587" s="776"/>
      <c r="R587" s="776"/>
      <c r="S587" s="776"/>
      <c r="T587" s="776"/>
      <c r="U587" s="776"/>
      <c r="V587" s="776"/>
    </row>
    <row r="588" spans="1:22" s="753" customFormat="1" ht="42">
      <c r="A588" s="910">
        <v>583</v>
      </c>
      <c r="B588" s="845" t="s">
        <v>16023</v>
      </c>
      <c r="C588" s="911" t="s">
        <v>16024</v>
      </c>
      <c r="D588" s="891" t="s">
        <v>1703</v>
      </c>
      <c r="E588" s="891" t="s">
        <v>1704</v>
      </c>
      <c r="F588" s="893" t="s">
        <v>340</v>
      </c>
      <c r="G588" s="894">
        <v>27.2</v>
      </c>
      <c r="H588" s="894">
        <v>27.2</v>
      </c>
      <c r="I588" s="895">
        <v>1</v>
      </c>
      <c r="J588" s="908">
        <v>18.916875000000001</v>
      </c>
      <c r="K588" s="908">
        <v>19.912500000000001</v>
      </c>
      <c r="L588" s="892" t="s">
        <v>15130</v>
      </c>
      <c r="M588" s="892" t="s">
        <v>15408</v>
      </c>
      <c r="N588" s="848">
        <v>211</v>
      </c>
      <c r="O588" s="776"/>
      <c r="P588" s="776"/>
      <c r="Q588" s="776"/>
      <c r="R588" s="776"/>
      <c r="S588" s="776"/>
      <c r="T588" s="776"/>
      <c r="U588" s="776"/>
      <c r="V588" s="776"/>
    </row>
    <row r="589" spans="1:22" s="753" customFormat="1" ht="42">
      <c r="A589" s="910">
        <v>584</v>
      </c>
      <c r="B589" s="845" t="s">
        <v>16025</v>
      </c>
      <c r="C589" s="911" t="s">
        <v>16026</v>
      </c>
      <c r="D589" s="891" t="s">
        <v>1703</v>
      </c>
      <c r="E589" s="891" t="s">
        <v>1704</v>
      </c>
      <c r="F589" s="893" t="s">
        <v>340</v>
      </c>
      <c r="G589" s="894">
        <v>25</v>
      </c>
      <c r="H589" s="894">
        <v>25</v>
      </c>
      <c r="I589" s="895">
        <v>750</v>
      </c>
      <c r="J589" s="908">
        <v>12.575625</v>
      </c>
      <c r="K589" s="908">
        <v>13.237500000000001</v>
      </c>
      <c r="L589" s="892" t="s">
        <v>15130</v>
      </c>
      <c r="M589" s="892" t="s">
        <v>15408</v>
      </c>
      <c r="N589" s="848">
        <v>211</v>
      </c>
      <c r="O589" s="776"/>
      <c r="P589" s="776"/>
      <c r="Q589" s="776"/>
      <c r="R589" s="776"/>
      <c r="S589" s="776"/>
      <c r="T589" s="776"/>
      <c r="U589" s="776"/>
      <c r="V589" s="776"/>
    </row>
    <row r="590" spans="1:22" s="753" customFormat="1" ht="42">
      <c r="A590" s="910">
        <v>585</v>
      </c>
      <c r="B590" s="845" t="s">
        <v>16027</v>
      </c>
      <c r="C590" s="911" t="s">
        <v>16028</v>
      </c>
      <c r="D590" s="891" t="s">
        <v>1703</v>
      </c>
      <c r="E590" s="891" t="s">
        <v>1704</v>
      </c>
      <c r="F590" s="893" t="s">
        <v>340</v>
      </c>
      <c r="G590" s="894">
        <v>750</v>
      </c>
      <c r="H590" s="894">
        <v>750</v>
      </c>
      <c r="I590" s="895">
        <v>750</v>
      </c>
      <c r="J590" s="908">
        <v>12.254999999999999</v>
      </c>
      <c r="K590" s="908">
        <v>12.9</v>
      </c>
      <c r="L590" s="892" t="s">
        <v>15130</v>
      </c>
      <c r="M590" s="892" t="s">
        <v>15408</v>
      </c>
      <c r="N590" s="848">
        <v>211</v>
      </c>
      <c r="O590" s="776"/>
      <c r="P590" s="776"/>
      <c r="Q590" s="776"/>
      <c r="R590" s="776"/>
      <c r="S590" s="776"/>
      <c r="T590" s="776"/>
      <c r="U590" s="776"/>
      <c r="V590" s="776"/>
    </row>
    <row r="591" spans="1:22" s="753" customFormat="1" ht="42">
      <c r="A591" s="910">
        <v>586</v>
      </c>
      <c r="B591" s="845" t="s">
        <v>16029</v>
      </c>
      <c r="C591" s="911" t="s">
        <v>16030</v>
      </c>
      <c r="D591" s="891" t="s">
        <v>15136</v>
      </c>
      <c r="E591" s="891" t="s">
        <v>1704</v>
      </c>
      <c r="F591" s="893" t="s">
        <v>340</v>
      </c>
      <c r="G591" s="894">
        <v>25</v>
      </c>
      <c r="H591" s="894">
        <v>25</v>
      </c>
      <c r="I591" s="895">
        <v>750</v>
      </c>
      <c r="J591" s="908">
        <v>11.815624999999999</v>
      </c>
      <c r="K591" s="908">
        <v>12.4375</v>
      </c>
      <c r="L591" s="892" t="s">
        <v>15130</v>
      </c>
      <c r="M591" s="892" t="s">
        <v>15408</v>
      </c>
      <c r="N591" s="848">
        <v>211</v>
      </c>
      <c r="O591" s="776"/>
      <c r="P591" s="776"/>
      <c r="Q591" s="776"/>
      <c r="R591" s="776"/>
      <c r="S591" s="776"/>
      <c r="T591" s="776"/>
      <c r="U591" s="776"/>
      <c r="V591" s="776"/>
    </row>
    <row r="592" spans="1:22" s="753" customFormat="1" ht="42">
      <c r="A592" s="910">
        <v>587</v>
      </c>
      <c r="B592" s="845" t="s">
        <v>16031</v>
      </c>
      <c r="C592" s="911" t="s">
        <v>16032</v>
      </c>
      <c r="D592" s="891" t="s">
        <v>15136</v>
      </c>
      <c r="E592" s="891" t="s">
        <v>1704</v>
      </c>
      <c r="F592" s="893" t="s">
        <v>340</v>
      </c>
      <c r="G592" s="894">
        <v>25</v>
      </c>
      <c r="H592" s="894">
        <v>25</v>
      </c>
      <c r="I592" s="895">
        <v>750</v>
      </c>
      <c r="J592" s="908">
        <v>11.78</v>
      </c>
      <c r="K592" s="908">
        <v>12.4</v>
      </c>
      <c r="L592" s="892" t="s">
        <v>15130</v>
      </c>
      <c r="M592" s="892" t="s">
        <v>15408</v>
      </c>
      <c r="N592" s="848">
        <v>211</v>
      </c>
      <c r="O592" s="776"/>
      <c r="P592" s="776"/>
      <c r="Q592" s="776"/>
      <c r="R592" s="776"/>
      <c r="S592" s="776"/>
      <c r="T592" s="776"/>
      <c r="U592" s="776"/>
      <c r="V592" s="776"/>
    </row>
    <row r="593" spans="1:22" s="753" customFormat="1" ht="42">
      <c r="A593" s="910">
        <v>588</v>
      </c>
      <c r="B593" s="845" t="s">
        <v>16033</v>
      </c>
      <c r="C593" s="911" t="s">
        <v>16034</v>
      </c>
      <c r="D593" s="891" t="s">
        <v>15136</v>
      </c>
      <c r="E593" s="891" t="s">
        <v>1704</v>
      </c>
      <c r="F593" s="893" t="s">
        <v>340</v>
      </c>
      <c r="G593" s="894">
        <v>25</v>
      </c>
      <c r="H593" s="894">
        <v>25</v>
      </c>
      <c r="I593" s="895">
        <v>750</v>
      </c>
      <c r="J593" s="908">
        <v>11.61375</v>
      </c>
      <c r="K593" s="908">
        <v>12.225</v>
      </c>
      <c r="L593" s="892" t="s">
        <v>15130</v>
      </c>
      <c r="M593" s="892" t="s">
        <v>15408</v>
      </c>
      <c r="N593" s="848">
        <v>211</v>
      </c>
      <c r="O593" s="776"/>
      <c r="P593" s="776"/>
      <c r="Q593" s="776"/>
      <c r="R593" s="776"/>
      <c r="S593" s="776"/>
      <c r="T593" s="776"/>
      <c r="U593" s="776"/>
      <c r="V593" s="776"/>
    </row>
    <row r="594" spans="1:22" s="753" customFormat="1" ht="42">
      <c r="A594" s="910">
        <v>589</v>
      </c>
      <c r="B594" s="845" t="s">
        <v>16035</v>
      </c>
      <c r="C594" s="911" t="s">
        <v>16036</v>
      </c>
      <c r="D594" s="891" t="s">
        <v>1703</v>
      </c>
      <c r="E594" s="891" t="s">
        <v>1704</v>
      </c>
      <c r="F594" s="893" t="s">
        <v>340</v>
      </c>
      <c r="G594" s="894">
        <v>750</v>
      </c>
      <c r="H594" s="894">
        <v>750</v>
      </c>
      <c r="I594" s="895">
        <v>750</v>
      </c>
      <c r="J594" s="908">
        <v>14.13125</v>
      </c>
      <c r="K594" s="908">
        <v>14.875</v>
      </c>
      <c r="L594" s="892" t="s">
        <v>15130</v>
      </c>
      <c r="M594" s="892" t="s">
        <v>15408</v>
      </c>
      <c r="N594" s="848">
        <v>211</v>
      </c>
      <c r="O594" s="776"/>
      <c r="P594" s="776"/>
      <c r="Q594" s="776"/>
      <c r="R594" s="776"/>
      <c r="S594" s="776"/>
      <c r="T594" s="776"/>
      <c r="U594" s="776"/>
      <c r="V594" s="776"/>
    </row>
    <row r="595" spans="1:22" s="753" customFormat="1" ht="42">
      <c r="A595" s="910">
        <v>590</v>
      </c>
      <c r="B595" s="845" t="s">
        <v>16037</v>
      </c>
      <c r="C595" s="911" t="s">
        <v>16038</v>
      </c>
      <c r="D595" s="891" t="s">
        <v>15136</v>
      </c>
      <c r="E595" s="891" t="s">
        <v>1704</v>
      </c>
      <c r="F595" s="893" t="s">
        <v>340</v>
      </c>
      <c r="G595" s="894">
        <v>25</v>
      </c>
      <c r="H595" s="894">
        <v>25</v>
      </c>
      <c r="I595" s="895">
        <v>750</v>
      </c>
      <c r="J595" s="908">
        <v>13.383124999999998</v>
      </c>
      <c r="K595" s="908">
        <v>14.087499999999999</v>
      </c>
      <c r="L595" s="892" t="s">
        <v>15130</v>
      </c>
      <c r="M595" s="892" t="s">
        <v>15408</v>
      </c>
      <c r="N595" s="848">
        <v>211</v>
      </c>
      <c r="O595" s="776"/>
      <c r="P595" s="776"/>
      <c r="Q595" s="776"/>
      <c r="R595" s="776"/>
      <c r="S595" s="776"/>
      <c r="T595" s="776"/>
      <c r="U595" s="776"/>
      <c r="V595" s="776"/>
    </row>
    <row r="596" spans="1:22" s="753" customFormat="1" ht="42">
      <c r="A596" s="910">
        <v>591</v>
      </c>
      <c r="B596" s="845" t="s">
        <v>16039</v>
      </c>
      <c r="C596" s="911" t="s">
        <v>16040</v>
      </c>
      <c r="D596" s="891" t="s">
        <v>1705</v>
      </c>
      <c r="E596" s="891" t="s">
        <v>1704</v>
      </c>
      <c r="F596" s="893" t="s">
        <v>340</v>
      </c>
      <c r="G596" s="894">
        <v>25</v>
      </c>
      <c r="H596" s="894">
        <v>25</v>
      </c>
      <c r="I596" s="895">
        <v>750</v>
      </c>
      <c r="J596" s="908">
        <v>13.335625</v>
      </c>
      <c r="K596" s="908">
        <v>14.037500000000001</v>
      </c>
      <c r="L596" s="892" t="s">
        <v>15130</v>
      </c>
      <c r="M596" s="892" t="s">
        <v>15408</v>
      </c>
      <c r="N596" s="848">
        <v>211</v>
      </c>
      <c r="O596" s="776"/>
      <c r="P596" s="776"/>
      <c r="Q596" s="776"/>
      <c r="R596" s="776"/>
      <c r="S596" s="776"/>
      <c r="T596" s="776"/>
      <c r="U596" s="776"/>
      <c r="V596" s="776"/>
    </row>
    <row r="597" spans="1:22" s="753" customFormat="1" ht="42">
      <c r="A597" s="910">
        <v>592</v>
      </c>
      <c r="B597" s="845" t="s">
        <v>16041</v>
      </c>
      <c r="C597" s="911" t="s">
        <v>16042</v>
      </c>
      <c r="D597" s="891" t="s">
        <v>1705</v>
      </c>
      <c r="E597" s="891" t="s">
        <v>1704</v>
      </c>
      <c r="F597" s="893" t="s">
        <v>340</v>
      </c>
      <c r="G597" s="894">
        <v>25</v>
      </c>
      <c r="H597" s="894">
        <v>25</v>
      </c>
      <c r="I597" s="895">
        <v>750</v>
      </c>
      <c r="J597" s="908">
        <v>13.157499999999999</v>
      </c>
      <c r="K597" s="908">
        <v>13.85</v>
      </c>
      <c r="L597" s="892" t="s">
        <v>15130</v>
      </c>
      <c r="M597" s="892" t="s">
        <v>15408</v>
      </c>
      <c r="N597" s="848">
        <v>211</v>
      </c>
      <c r="O597" s="776"/>
      <c r="P597" s="776"/>
      <c r="Q597" s="776"/>
      <c r="R597" s="776"/>
      <c r="S597" s="776"/>
      <c r="T597" s="776"/>
      <c r="U597" s="776"/>
      <c r="V597" s="776"/>
    </row>
    <row r="598" spans="1:22" s="753" customFormat="1" ht="42">
      <c r="A598" s="910">
        <v>593</v>
      </c>
      <c r="B598" s="845" t="s">
        <v>16043</v>
      </c>
      <c r="C598" s="911" t="s">
        <v>16044</v>
      </c>
      <c r="D598" s="891" t="s">
        <v>1703</v>
      </c>
      <c r="E598" s="891" t="s">
        <v>1704</v>
      </c>
      <c r="F598" s="893" t="s">
        <v>340</v>
      </c>
      <c r="G598" s="894">
        <v>750</v>
      </c>
      <c r="H598" s="894">
        <v>750</v>
      </c>
      <c r="I598" s="895">
        <v>750</v>
      </c>
      <c r="J598" s="908">
        <v>14.463749999999999</v>
      </c>
      <c r="K598" s="908">
        <v>15.225</v>
      </c>
      <c r="L598" s="892" t="s">
        <v>15130</v>
      </c>
      <c r="M598" s="892" t="s">
        <v>15408</v>
      </c>
      <c r="N598" s="848">
        <v>211</v>
      </c>
      <c r="O598" s="776"/>
      <c r="P598" s="776"/>
      <c r="Q598" s="776"/>
      <c r="R598" s="776"/>
      <c r="S598" s="776"/>
      <c r="T598" s="776"/>
      <c r="U598" s="776"/>
      <c r="V598" s="776"/>
    </row>
    <row r="599" spans="1:22" s="753" customFormat="1" ht="42">
      <c r="A599" s="910">
        <v>594</v>
      </c>
      <c r="B599" s="845" t="s">
        <v>16045</v>
      </c>
      <c r="C599" s="911" t="s">
        <v>16046</v>
      </c>
      <c r="D599" s="891" t="s">
        <v>1703</v>
      </c>
      <c r="E599" s="891" t="s">
        <v>1704</v>
      </c>
      <c r="F599" s="893" t="s">
        <v>340</v>
      </c>
      <c r="G599" s="894">
        <v>25</v>
      </c>
      <c r="H599" s="894">
        <v>25</v>
      </c>
      <c r="I599" s="895">
        <v>750</v>
      </c>
      <c r="J599" s="908">
        <v>13.703749999999998</v>
      </c>
      <c r="K599" s="908">
        <v>14.424999999999999</v>
      </c>
      <c r="L599" s="892" t="s">
        <v>15130</v>
      </c>
      <c r="M599" s="892" t="s">
        <v>15408</v>
      </c>
      <c r="N599" s="848">
        <v>211</v>
      </c>
      <c r="O599" s="776"/>
      <c r="P599" s="776"/>
      <c r="Q599" s="776"/>
      <c r="R599" s="776"/>
      <c r="S599" s="776"/>
      <c r="T599" s="776"/>
      <c r="U599" s="776"/>
      <c r="V599" s="776"/>
    </row>
    <row r="600" spans="1:22" s="753" customFormat="1" ht="42">
      <c r="A600" s="910">
        <v>595</v>
      </c>
      <c r="B600" s="845" t="s">
        <v>16047</v>
      </c>
      <c r="C600" s="911" t="s">
        <v>16048</v>
      </c>
      <c r="D600" s="891" t="s">
        <v>15136</v>
      </c>
      <c r="E600" s="891" t="s">
        <v>1704</v>
      </c>
      <c r="F600" s="893" t="s">
        <v>340</v>
      </c>
      <c r="G600" s="894">
        <v>25</v>
      </c>
      <c r="H600" s="894">
        <v>25</v>
      </c>
      <c r="I600" s="895">
        <v>750</v>
      </c>
      <c r="J600" s="908">
        <v>13.644375</v>
      </c>
      <c r="K600" s="908">
        <v>14.362500000000001</v>
      </c>
      <c r="L600" s="892" t="s">
        <v>15130</v>
      </c>
      <c r="M600" s="892" t="s">
        <v>15408</v>
      </c>
      <c r="N600" s="848">
        <v>211</v>
      </c>
      <c r="O600" s="776"/>
      <c r="P600" s="776"/>
      <c r="Q600" s="776"/>
      <c r="R600" s="776"/>
      <c r="S600" s="776"/>
      <c r="T600" s="776"/>
      <c r="U600" s="776"/>
      <c r="V600" s="776"/>
    </row>
    <row r="601" spans="1:22" s="753" customFormat="1" ht="42">
      <c r="A601" s="910">
        <v>596</v>
      </c>
      <c r="B601" s="845" t="s">
        <v>16049</v>
      </c>
      <c r="C601" s="911" t="s">
        <v>16050</v>
      </c>
      <c r="D601" s="891" t="s">
        <v>15136</v>
      </c>
      <c r="E601" s="891" t="s">
        <v>1704</v>
      </c>
      <c r="F601" s="893" t="s">
        <v>340</v>
      </c>
      <c r="G601" s="894">
        <v>25</v>
      </c>
      <c r="H601" s="894">
        <v>25</v>
      </c>
      <c r="I601" s="895">
        <v>750</v>
      </c>
      <c r="J601" s="908">
        <v>13.489999999999998</v>
      </c>
      <c r="K601" s="908">
        <v>14.2</v>
      </c>
      <c r="L601" s="892" t="s">
        <v>15130</v>
      </c>
      <c r="M601" s="892" t="s">
        <v>15408</v>
      </c>
      <c r="N601" s="848">
        <v>211</v>
      </c>
      <c r="O601" s="776"/>
      <c r="P601" s="776"/>
      <c r="Q601" s="776"/>
      <c r="R601" s="776"/>
      <c r="S601" s="776"/>
      <c r="T601" s="776"/>
      <c r="U601" s="776"/>
      <c r="V601" s="776"/>
    </row>
    <row r="602" spans="1:22" s="753" customFormat="1" ht="42">
      <c r="A602" s="910">
        <v>597</v>
      </c>
      <c r="B602" s="845" t="s">
        <v>16051</v>
      </c>
      <c r="C602" s="911" t="s">
        <v>16052</v>
      </c>
      <c r="D602" s="891" t="s">
        <v>1703</v>
      </c>
      <c r="E602" s="891" t="s">
        <v>1704</v>
      </c>
      <c r="F602" s="893" t="s">
        <v>340</v>
      </c>
      <c r="G602" s="894">
        <v>25</v>
      </c>
      <c r="H602" s="894">
        <v>25</v>
      </c>
      <c r="I602" s="895">
        <v>750</v>
      </c>
      <c r="J602" s="908">
        <v>15.924374999999998</v>
      </c>
      <c r="K602" s="908">
        <v>16.762499999999999</v>
      </c>
      <c r="L602" s="892" t="s">
        <v>15130</v>
      </c>
      <c r="M602" s="892" t="s">
        <v>15408</v>
      </c>
      <c r="N602" s="848">
        <v>211</v>
      </c>
      <c r="O602" s="776"/>
      <c r="P602" s="776"/>
      <c r="Q602" s="776"/>
      <c r="R602" s="776"/>
      <c r="S602" s="776"/>
      <c r="T602" s="776"/>
      <c r="U602" s="776"/>
      <c r="V602" s="776"/>
    </row>
    <row r="603" spans="1:22" s="753" customFormat="1" ht="42">
      <c r="A603" s="910">
        <v>598</v>
      </c>
      <c r="B603" s="845" t="s">
        <v>16053</v>
      </c>
      <c r="C603" s="911" t="s">
        <v>16054</v>
      </c>
      <c r="D603" s="891" t="s">
        <v>15136</v>
      </c>
      <c r="E603" s="891" t="s">
        <v>1704</v>
      </c>
      <c r="F603" s="893" t="s">
        <v>340</v>
      </c>
      <c r="G603" s="894">
        <v>25</v>
      </c>
      <c r="H603" s="894">
        <v>25</v>
      </c>
      <c r="I603" s="895">
        <v>750</v>
      </c>
      <c r="J603" s="908">
        <v>15.88875</v>
      </c>
      <c r="K603" s="908">
        <v>16.725000000000001</v>
      </c>
      <c r="L603" s="892" t="s">
        <v>15130</v>
      </c>
      <c r="M603" s="892" t="s">
        <v>15408</v>
      </c>
      <c r="N603" s="848">
        <v>211</v>
      </c>
      <c r="O603" s="776"/>
      <c r="P603" s="776"/>
      <c r="Q603" s="776"/>
      <c r="R603" s="776"/>
      <c r="S603" s="776"/>
      <c r="T603" s="776"/>
      <c r="U603" s="776"/>
      <c r="V603" s="776"/>
    </row>
    <row r="604" spans="1:22" s="753" customFormat="1" ht="42">
      <c r="A604" s="910">
        <v>599</v>
      </c>
      <c r="B604" s="845" t="s">
        <v>16055</v>
      </c>
      <c r="C604" s="911" t="s">
        <v>16056</v>
      </c>
      <c r="D604" s="891" t="s">
        <v>15136</v>
      </c>
      <c r="E604" s="891" t="s">
        <v>1704</v>
      </c>
      <c r="F604" s="893" t="s">
        <v>340</v>
      </c>
      <c r="G604" s="894">
        <v>25</v>
      </c>
      <c r="H604" s="894">
        <v>750</v>
      </c>
      <c r="I604" s="895">
        <v>750</v>
      </c>
      <c r="J604" s="908">
        <v>15.734375</v>
      </c>
      <c r="K604" s="908">
        <v>16.5625</v>
      </c>
      <c r="L604" s="892" t="s">
        <v>15130</v>
      </c>
      <c r="M604" s="892" t="s">
        <v>15408</v>
      </c>
      <c r="N604" s="848">
        <v>211</v>
      </c>
      <c r="O604" s="776"/>
      <c r="P604" s="776"/>
      <c r="Q604" s="776"/>
      <c r="R604" s="776"/>
      <c r="S604" s="776"/>
      <c r="T604" s="776"/>
      <c r="U604" s="776"/>
      <c r="V604" s="776"/>
    </row>
    <row r="605" spans="1:22" s="753" customFormat="1" ht="42">
      <c r="A605" s="910">
        <v>600</v>
      </c>
      <c r="B605" s="845" t="s">
        <v>16057</v>
      </c>
      <c r="C605" s="911" t="s">
        <v>16058</v>
      </c>
      <c r="D605" s="891" t="s">
        <v>1703</v>
      </c>
      <c r="E605" s="891" t="s">
        <v>1704</v>
      </c>
      <c r="F605" s="893" t="s">
        <v>340</v>
      </c>
      <c r="G605" s="894">
        <v>25</v>
      </c>
      <c r="H605" s="894">
        <v>25</v>
      </c>
      <c r="I605" s="895">
        <v>750</v>
      </c>
      <c r="J605" s="908">
        <v>16.969374999999996</v>
      </c>
      <c r="K605" s="908">
        <v>17.862499999999997</v>
      </c>
      <c r="L605" s="892" t="s">
        <v>15130</v>
      </c>
      <c r="M605" s="892" t="s">
        <v>15408</v>
      </c>
      <c r="N605" s="848">
        <v>211</v>
      </c>
      <c r="O605" s="776"/>
      <c r="P605" s="776"/>
      <c r="Q605" s="776"/>
      <c r="R605" s="776"/>
      <c r="S605" s="776"/>
      <c r="T605" s="776"/>
      <c r="U605" s="776"/>
      <c r="V605" s="776"/>
    </row>
    <row r="606" spans="1:22" s="753" customFormat="1" ht="42">
      <c r="A606" s="910">
        <v>601</v>
      </c>
      <c r="B606" s="845" t="s">
        <v>16059</v>
      </c>
      <c r="C606" s="911" t="s">
        <v>16060</v>
      </c>
      <c r="D606" s="891" t="s">
        <v>1705</v>
      </c>
      <c r="E606" s="891" t="s">
        <v>1704</v>
      </c>
      <c r="F606" s="893" t="s">
        <v>340</v>
      </c>
      <c r="G606" s="894">
        <v>25</v>
      </c>
      <c r="H606" s="894">
        <v>25</v>
      </c>
      <c r="I606" s="895">
        <v>750</v>
      </c>
      <c r="J606" s="908">
        <v>16.921875</v>
      </c>
      <c r="K606" s="908">
        <v>17.8125</v>
      </c>
      <c r="L606" s="892" t="s">
        <v>15130</v>
      </c>
      <c r="M606" s="892" t="s">
        <v>15408</v>
      </c>
      <c r="N606" s="848">
        <v>211</v>
      </c>
      <c r="O606" s="776"/>
      <c r="P606" s="776"/>
      <c r="Q606" s="776"/>
      <c r="R606" s="776"/>
      <c r="S606" s="776"/>
      <c r="T606" s="776"/>
      <c r="U606" s="776"/>
      <c r="V606" s="776"/>
    </row>
    <row r="607" spans="1:22" s="753" customFormat="1" ht="42">
      <c r="A607" s="910">
        <v>602</v>
      </c>
      <c r="B607" s="845" t="s">
        <v>16061</v>
      </c>
      <c r="C607" s="911" t="s">
        <v>16062</v>
      </c>
      <c r="D607" s="891" t="s">
        <v>1705</v>
      </c>
      <c r="E607" s="891" t="s">
        <v>1704</v>
      </c>
      <c r="F607" s="893" t="s">
        <v>340</v>
      </c>
      <c r="G607" s="894">
        <v>25</v>
      </c>
      <c r="H607" s="894">
        <v>25</v>
      </c>
      <c r="I607" s="895">
        <v>750</v>
      </c>
      <c r="J607" s="908">
        <v>16.767499999999998</v>
      </c>
      <c r="K607" s="908">
        <v>17.649999999999999</v>
      </c>
      <c r="L607" s="892" t="s">
        <v>15130</v>
      </c>
      <c r="M607" s="892" t="s">
        <v>15408</v>
      </c>
      <c r="N607" s="848">
        <v>211</v>
      </c>
      <c r="O607" s="776"/>
      <c r="P607" s="776"/>
      <c r="Q607" s="776"/>
      <c r="R607" s="776"/>
      <c r="S607" s="776"/>
      <c r="T607" s="776"/>
      <c r="U607" s="776"/>
      <c r="V607" s="776"/>
    </row>
    <row r="608" spans="1:22" s="753" customFormat="1" ht="42">
      <c r="A608" s="910">
        <v>603</v>
      </c>
      <c r="B608" s="900" t="s">
        <v>16063</v>
      </c>
      <c r="C608" s="913" t="s">
        <v>16064</v>
      </c>
      <c r="D608" s="551" t="s">
        <v>2313</v>
      </c>
      <c r="E608" s="551" t="s">
        <v>1704</v>
      </c>
      <c r="F608" s="841" t="s">
        <v>340</v>
      </c>
      <c r="G608" s="914">
        <v>25</v>
      </c>
      <c r="H608" s="914">
        <v>25</v>
      </c>
      <c r="I608" s="915">
        <v>750</v>
      </c>
      <c r="J608" s="909">
        <v>23.773749999999996</v>
      </c>
      <c r="K608" s="909">
        <v>25.024999999999999</v>
      </c>
      <c r="L608" s="755" t="s">
        <v>15130</v>
      </c>
      <c r="M608" s="755" t="s">
        <v>15408</v>
      </c>
      <c r="N608" s="756">
        <v>211</v>
      </c>
      <c r="O608" s="776"/>
      <c r="P608" s="776"/>
      <c r="Q608" s="776"/>
      <c r="R608" s="776"/>
      <c r="S608" s="776"/>
      <c r="T608" s="776"/>
      <c r="U608" s="776"/>
      <c r="V608" s="776"/>
    </row>
    <row r="609" spans="1:22" s="753" customFormat="1" ht="42">
      <c r="A609" s="910">
        <v>604</v>
      </c>
      <c r="B609" s="845" t="s">
        <v>16065</v>
      </c>
      <c r="C609" s="911" t="s">
        <v>16066</v>
      </c>
      <c r="D609" s="891" t="s">
        <v>1703</v>
      </c>
      <c r="E609" s="891" t="s">
        <v>1704</v>
      </c>
      <c r="F609" s="893" t="s">
        <v>340</v>
      </c>
      <c r="G609" s="894">
        <v>25</v>
      </c>
      <c r="H609" s="894">
        <v>25</v>
      </c>
      <c r="I609" s="895">
        <v>750</v>
      </c>
      <c r="J609" s="908">
        <v>20.923750000000002</v>
      </c>
      <c r="K609" s="908">
        <v>22.025000000000002</v>
      </c>
      <c r="L609" s="892" t="s">
        <v>15130</v>
      </c>
      <c r="M609" s="892" t="s">
        <v>15408</v>
      </c>
      <c r="N609" s="848">
        <v>211</v>
      </c>
      <c r="O609" s="776"/>
      <c r="P609" s="776"/>
      <c r="Q609" s="776"/>
      <c r="R609" s="776"/>
      <c r="S609" s="776"/>
      <c r="T609" s="776"/>
      <c r="U609" s="776"/>
      <c r="V609" s="776"/>
    </row>
    <row r="610" spans="1:22" s="753" customFormat="1" ht="42">
      <c r="A610" s="910">
        <v>605</v>
      </c>
      <c r="B610" s="845" t="s">
        <v>16067</v>
      </c>
      <c r="C610" s="911" t="s">
        <v>16068</v>
      </c>
      <c r="D610" s="891" t="s">
        <v>1703</v>
      </c>
      <c r="E610" s="891" t="s">
        <v>1704</v>
      </c>
      <c r="F610" s="893" t="s">
        <v>340</v>
      </c>
      <c r="G610" s="894">
        <v>25</v>
      </c>
      <c r="H610" s="894">
        <v>25</v>
      </c>
      <c r="I610" s="895">
        <v>750</v>
      </c>
      <c r="J610" s="908">
        <v>20.71</v>
      </c>
      <c r="K610" s="908">
        <v>21.8</v>
      </c>
      <c r="L610" s="892" t="s">
        <v>15130</v>
      </c>
      <c r="M610" s="892" t="s">
        <v>15408</v>
      </c>
      <c r="N610" s="848">
        <v>211</v>
      </c>
      <c r="O610" s="776"/>
      <c r="P610" s="776"/>
      <c r="Q610" s="776"/>
      <c r="R610" s="776"/>
      <c r="S610" s="776"/>
      <c r="T610" s="776"/>
      <c r="U610" s="776"/>
      <c r="V610" s="776"/>
    </row>
    <row r="611" spans="1:22" s="753" customFormat="1" ht="42">
      <c r="A611" s="910">
        <v>606</v>
      </c>
      <c r="B611" s="845" t="s">
        <v>16069</v>
      </c>
      <c r="C611" s="911" t="s">
        <v>16070</v>
      </c>
      <c r="D611" s="891" t="s">
        <v>1703</v>
      </c>
      <c r="E611" s="891" t="s">
        <v>1704</v>
      </c>
      <c r="F611" s="893" t="s">
        <v>340</v>
      </c>
      <c r="G611" s="894">
        <v>150</v>
      </c>
      <c r="H611" s="894">
        <v>150</v>
      </c>
      <c r="I611" s="895">
        <v>750</v>
      </c>
      <c r="J611" s="908">
        <v>39.080624999999991</v>
      </c>
      <c r="K611" s="908">
        <v>41.137499999999996</v>
      </c>
      <c r="L611" s="892" t="s">
        <v>15130</v>
      </c>
      <c r="M611" s="892" t="s">
        <v>15408</v>
      </c>
      <c r="N611" s="848">
        <v>211</v>
      </c>
      <c r="O611" s="776"/>
      <c r="P611" s="776"/>
      <c r="Q611" s="776"/>
      <c r="R611" s="776"/>
      <c r="S611" s="776"/>
      <c r="T611" s="776"/>
      <c r="U611" s="776"/>
      <c r="V611" s="776"/>
    </row>
    <row r="612" spans="1:22" s="753" customFormat="1" ht="42">
      <c r="A612" s="910">
        <v>607</v>
      </c>
      <c r="B612" s="845" t="s">
        <v>16071</v>
      </c>
      <c r="C612" s="911" t="s">
        <v>16072</v>
      </c>
      <c r="D612" s="891" t="s">
        <v>15136</v>
      </c>
      <c r="E612" s="891" t="s">
        <v>1704</v>
      </c>
      <c r="F612" s="893" t="s">
        <v>340</v>
      </c>
      <c r="G612" s="894">
        <v>150</v>
      </c>
      <c r="H612" s="894">
        <v>150</v>
      </c>
      <c r="I612" s="895">
        <v>750</v>
      </c>
      <c r="J612" s="908">
        <v>39.603124999999999</v>
      </c>
      <c r="K612" s="908">
        <v>41.6875</v>
      </c>
      <c r="L612" s="892" t="s">
        <v>15130</v>
      </c>
      <c r="M612" s="892" t="s">
        <v>15408</v>
      </c>
      <c r="N612" s="848">
        <v>211</v>
      </c>
      <c r="O612" s="776"/>
      <c r="P612" s="776"/>
      <c r="Q612" s="776"/>
      <c r="R612" s="776"/>
      <c r="S612" s="776"/>
      <c r="T612" s="776"/>
      <c r="U612" s="776"/>
      <c r="V612" s="776"/>
    </row>
    <row r="613" spans="1:22" s="753" customFormat="1" ht="42">
      <c r="A613" s="910">
        <v>608</v>
      </c>
      <c r="B613" s="845" t="s">
        <v>16073</v>
      </c>
      <c r="C613" s="911" t="s">
        <v>16074</v>
      </c>
      <c r="D613" s="891" t="s">
        <v>1703</v>
      </c>
      <c r="E613" s="891" t="s">
        <v>1704</v>
      </c>
      <c r="F613" s="893" t="s">
        <v>340</v>
      </c>
      <c r="G613" s="894">
        <v>25</v>
      </c>
      <c r="H613" s="894">
        <v>25</v>
      </c>
      <c r="I613" s="895">
        <v>750</v>
      </c>
      <c r="J613" s="908">
        <v>24.9375</v>
      </c>
      <c r="K613" s="908">
        <v>26.25</v>
      </c>
      <c r="L613" s="892" t="s">
        <v>15130</v>
      </c>
      <c r="M613" s="892" t="s">
        <v>15408</v>
      </c>
      <c r="N613" s="848">
        <v>211</v>
      </c>
      <c r="O613" s="776"/>
      <c r="P613" s="776"/>
      <c r="Q613" s="776"/>
      <c r="R613" s="776"/>
      <c r="S613" s="776"/>
      <c r="T613" s="776"/>
      <c r="U613" s="776"/>
      <c r="V613" s="776"/>
    </row>
    <row r="614" spans="1:22" s="753" customFormat="1" ht="42">
      <c r="A614" s="910">
        <v>609</v>
      </c>
      <c r="B614" s="845" t="s">
        <v>16075</v>
      </c>
      <c r="C614" s="911" t="s">
        <v>16076</v>
      </c>
      <c r="D614" s="891" t="s">
        <v>1703</v>
      </c>
      <c r="E614" s="891" t="s">
        <v>1704</v>
      </c>
      <c r="F614" s="893" t="s">
        <v>340</v>
      </c>
      <c r="G614" s="894">
        <v>300</v>
      </c>
      <c r="H614" s="894">
        <v>300</v>
      </c>
      <c r="I614" s="895">
        <v>750</v>
      </c>
      <c r="J614" s="908">
        <v>24.616875</v>
      </c>
      <c r="K614" s="908">
        <v>25.912500000000001</v>
      </c>
      <c r="L614" s="892" t="s">
        <v>15130</v>
      </c>
      <c r="M614" s="892" t="s">
        <v>15408</v>
      </c>
      <c r="N614" s="848">
        <v>211</v>
      </c>
      <c r="O614" s="776"/>
      <c r="P614" s="776"/>
      <c r="Q614" s="776"/>
      <c r="R614" s="776"/>
      <c r="S614" s="776"/>
      <c r="T614" s="776"/>
      <c r="U614" s="776"/>
      <c r="V614" s="776"/>
    </row>
    <row r="615" spans="1:22" s="753" customFormat="1" ht="42">
      <c r="A615" s="910">
        <v>610</v>
      </c>
      <c r="B615" s="845" t="s">
        <v>16077</v>
      </c>
      <c r="C615" s="911" t="s">
        <v>16078</v>
      </c>
      <c r="D615" s="891" t="s">
        <v>1703</v>
      </c>
      <c r="E615" s="891" t="s">
        <v>1704</v>
      </c>
      <c r="F615" s="893" t="s">
        <v>340</v>
      </c>
      <c r="G615" s="894">
        <v>750</v>
      </c>
      <c r="H615" s="894">
        <v>25</v>
      </c>
      <c r="I615" s="895">
        <v>750</v>
      </c>
      <c r="J615" s="908">
        <v>22.657499999999995</v>
      </c>
      <c r="K615" s="908">
        <v>23.849999999999998</v>
      </c>
      <c r="L615" s="892" t="s">
        <v>15130</v>
      </c>
      <c r="M615" s="892" t="s">
        <v>15408</v>
      </c>
      <c r="N615" s="848">
        <v>211</v>
      </c>
      <c r="O615" s="776"/>
      <c r="P615" s="776"/>
      <c r="Q615" s="776"/>
      <c r="R615" s="776"/>
      <c r="S615" s="776"/>
      <c r="T615" s="776"/>
      <c r="U615" s="776"/>
      <c r="V615" s="776"/>
    </row>
    <row r="616" spans="1:22" s="753" customFormat="1" ht="42">
      <c r="A616" s="910">
        <v>611</v>
      </c>
      <c r="B616" s="845" t="s">
        <v>16079</v>
      </c>
      <c r="C616" s="911" t="s">
        <v>16080</v>
      </c>
      <c r="D616" s="891" t="s">
        <v>1703</v>
      </c>
      <c r="E616" s="891" t="s">
        <v>1704</v>
      </c>
      <c r="F616" s="893" t="s">
        <v>340</v>
      </c>
      <c r="G616" s="894">
        <v>25</v>
      </c>
      <c r="H616" s="894">
        <v>25</v>
      </c>
      <c r="I616" s="895">
        <v>750</v>
      </c>
      <c r="J616" s="908">
        <v>10.461875000000001</v>
      </c>
      <c r="K616" s="908">
        <v>11.012500000000001</v>
      </c>
      <c r="L616" s="892" t="s">
        <v>15130</v>
      </c>
      <c r="M616" s="892" t="s">
        <v>15408</v>
      </c>
      <c r="N616" s="848">
        <v>211</v>
      </c>
      <c r="O616" s="776"/>
      <c r="P616" s="776"/>
      <c r="Q616" s="776"/>
      <c r="R616" s="776"/>
      <c r="S616" s="776"/>
      <c r="T616" s="776"/>
      <c r="U616" s="776"/>
      <c r="V616" s="776"/>
    </row>
    <row r="617" spans="1:22" s="753" customFormat="1" ht="42">
      <c r="A617" s="910">
        <v>612</v>
      </c>
      <c r="B617" s="845" t="s">
        <v>16081</v>
      </c>
      <c r="C617" s="911" t="s">
        <v>16082</v>
      </c>
      <c r="D617" s="891" t="s">
        <v>1703</v>
      </c>
      <c r="E617" s="891" t="s">
        <v>1704</v>
      </c>
      <c r="F617" s="893" t="s">
        <v>340</v>
      </c>
      <c r="G617" s="894">
        <v>25</v>
      </c>
      <c r="H617" s="894">
        <v>25</v>
      </c>
      <c r="I617" s="895">
        <v>750</v>
      </c>
      <c r="J617" s="908">
        <v>18.738749999999996</v>
      </c>
      <c r="K617" s="908">
        <v>19.724999999999998</v>
      </c>
      <c r="L617" s="892" t="s">
        <v>15130</v>
      </c>
      <c r="M617" s="892" t="s">
        <v>15408</v>
      </c>
      <c r="N617" s="848">
        <v>211</v>
      </c>
      <c r="O617" s="776"/>
      <c r="P617" s="776"/>
      <c r="Q617" s="776"/>
      <c r="R617" s="776"/>
      <c r="S617" s="776"/>
      <c r="T617" s="776"/>
      <c r="U617" s="776"/>
      <c r="V617" s="776"/>
    </row>
    <row r="618" spans="1:22" s="753" customFormat="1" ht="42">
      <c r="A618" s="910">
        <v>613</v>
      </c>
      <c r="B618" s="845" t="s">
        <v>16083</v>
      </c>
      <c r="C618" s="911" t="s">
        <v>16084</v>
      </c>
      <c r="D618" s="891" t="s">
        <v>1703</v>
      </c>
      <c r="E618" s="891" t="s">
        <v>1704</v>
      </c>
      <c r="F618" s="893" t="s">
        <v>340</v>
      </c>
      <c r="G618" s="894">
        <v>300</v>
      </c>
      <c r="H618" s="894">
        <v>25</v>
      </c>
      <c r="I618" s="895">
        <v>750</v>
      </c>
      <c r="J618" s="908">
        <v>18.394375</v>
      </c>
      <c r="K618" s="908">
        <v>19.362500000000001</v>
      </c>
      <c r="L618" s="892" t="s">
        <v>15130</v>
      </c>
      <c r="M618" s="892" t="s">
        <v>15408</v>
      </c>
      <c r="N618" s="848">
        <v>211</v>
      </c>
      <c r="O618" s="776"/>
      <c r="P618" s="776"/>
      <c r="Q618" s="776"/>
      <c r="R618" s="776"/>
      <c r="S618" s="776"/>
      <c r="T618" s="776"/>
      <c r="U618" s="776"/>
      <c r="V618" s="776"/>
    </row>
    <row r="619" spans="1:22" s="753" customFormat="1" ht="42">
      <c r="A619" s="910">
        <v>614</v>
      </c>
      <c r="B619" s="900" t="s">
        <v>16085</v>
      </c>
      <c r="C619" s="913" t="s">
        <v>16086</v>
      </c>
      <c r="D619" s="551" t="s">
        <v>2313</v>
      </c>
      <c r="E619" s="551" t="s">
        <v>1704</v>
      </c>
      <c r="F619" s="841" t="s">
        <v>340</v>
      </c>
      <c r="G619" s="914">
        <v>100</v>
      </c>
      <c r="H619" s="914">
        <v>100</v>
      </c>
      <c r="I619" s="915">
        <v>750</v>
      </c>
      <c r="J619" s="909">
        <v>26.03</v>
      </c>
      <c r="K619" s="909">
        <v>27.400000000000002</v>
      </c>
      <c r="L619" s="755" t="s">
        <v>15130</v>
      </c>
      <c r="M619" s="755" t="s">
        <v>15408</v>
      </c>
      <c r="N619" s="756">
        <v>211</v>
      </c>
      <c r="O619" s="776"/>
      <c r="P619" s="776"/>
      <c r="Q619" s="776"/>
      <c r="R619" s="776"/>
      <c r="S619" s="776"/>
      <c r="T619" s="776"/>
      <c r="U619" s="776"/>
      <c r="V619" s="776"/>
    </row>
    <row r="620" spans="1:22" s="753" customFormat="1" ht="42">
      <c r="A620" s="910">
        <v>615</v>
      </c>
      <c r="B620" s="845" t="s">
        <v>16087</v>
      </c>
      <c r="C620" s="911" t="s">
        <v>16088</v>
      </c>
      <c r="D620" s="891" t="s">
        <v>1703</v>
      </c>
      <c r="E620" s="891" t="s">
        <v>1704</v>
      </c>
      <c r="F620" s="893" t="s">
        <v>340</v>
      </c>
      <c r="G620" s="894">
        <v>25</v>
      </c>
      <c r="H620" s="894">
        <v>25</v>
      </c>
      <c r="I620" s="895">
        <v>750</v>
      </c>
      <c r="J620" s="908">
        <v>20.258749999999999</v>
      </c>
      <c r="K620" s="908">
        <v>21.324999999999999</v>
      </c>
      <c r="L620" s="892" t="s">
        <v>15130</v>
      </c>
      <c r="M620" s="892" t="s">
        <v>15408</v>
      </c>
      <c r="N620" s="848">
        <v>211</v>
      </c>
      <c r="O620" s="776"/>
      <c r="P620" s="776"/>
      <c r="Q620" s="776"/>
      <c r="R620" s="776"/>
      <c r="S620" s="776"/>
      <c r="T620" s="776"/>
      <c r="U620" s="776"/>
      <c r="V620" s="776"/>
    </row>
    <row r="621" spans="1:22" s="753" customFormat="1" ht="42">
      <c r="A621" s="910">
        <v>616</v>
      </c>
      <c r="B621" s="845" t="s">
        <v>16089</v>
      </c>
      <c r="C621" s="911" t="s">
        <v>16090</v>
      </c>
      <c r="D621" s="891" t="s">
        <v>15136</v>
      </c>
      <c r="E621" s="891" t="s">
        <v>1704</v>
      </c>
      <c r="F621" s="893" t="s">
        <v>340</v>
      </c>
      <c r="G621" s="894">
        <v>25</v>
      </c>
      <c r="H621" s="894">
        <v>25</v>
      </c>
      <c r="I621" s="895">
        <v>750</v>
      </c>
      <c r="J621" s="908">
        <v>20.211249999999996</v>
      </c>
      <c r="K621" s="908">
        <v>21.274999999999999</v>
      </c>
      <c r="L621" s="892" t="s">
        <v>15130</v>
      </c>
      <c r="M621" s="892" t="s">
        <v>15408</v>
      </c>
      <c r="N621" s="848">
        <v>211</v>
      </c>
      <c r="O621" s="776"/>
      <c r="P621" s="776"/>
      <c r="Q621" s="776"/>
      <c r="R621" s="776"/>
      <c r="S621" s="776"/>
      <c r="T621" s="776"/>
      <c r="U621" s="776"/>
      <c r="V621" s="776"/>
    </row>
    <row r="622" spans="1:22" s="753" customFormat="1" ht="42">
      <c r="A622" s="910">
        <v>617</v>
      </c>
      <c r="B622" s="845" t="s">
        <v>16091</v>
      </c>
      <c r="C622" s="911" t="s">
        <v>16092</v>
      </c>
      <c r="D622" s="891" t="s">
        <v>1703</v>
      </c>
      <c r="E622" s="891" t="s">
        <v>1704</v>
      </c>
      <c r="F622" s="893" t="s">
        <v>340</v>
      </c>
      <c r="G622" s="894">
        <v>750</v>
      </c>
      <c r="H622" s="894">
        <v>750</v>
      </c>
      <c r="I622" s="895">
        <v>750</v>
      </c>
      <c r="J622" s="908">
        <v>20.211249999999996</v>
      </c>
      <c r="K622" s="908">
        <v>21.274999999999999</v>
      </c>
      <c r="L622" s="892" t="s">
        <v>15130</v>
      </c>
      <c r="M622" s="892" t="s">
        <v>15408</v>
      </c>
      <c r="N622" s="848">
        <v>211</v>
      </c>
      <c r="O622" s="776"/>
      <c r="P622" s="776"/>
      <c r="Q622" s="776"/>
      <c r="R622" s="776"/>
      <c r="S622" s="776"/>
      <c r="T622" s="776"/>
      <c r="U622" s="776"/>
      <c r="V622" s="776"/>
    </row>
    <row r="623" spans="1:22" s="753" customFormat="1" ht="42">
      <c r="A623" s="910">
        <v>618</v>
      </c>
      <c r="B623" s="845" t="s">
        <v>16093</v>
      </c>
      <c r="C623" s="911" t="s">
        <v>16094</v>
      </c>
      <c r="D623" s="891" t="s">
        <v>1703</v>
      </c>
      <c r="E623" s="891" t="s">
        <v>1704</v>
      </c>
      <c r="F623" s="893" t="s">
        <v>340</v>
      </c>
      <c r="G623" s="894">
        <v>300</v>
      </c>
      <c r="H623" s="894">
        <v>25</v>
      </c>
      <c r="I623" s="895">
        <v>500</v>
      </c>
      <c r="J623" s="908">
        <v>61.07312499999999</v>
      </c>
      <c r="K623" s="908">
        <v>64.287499999999994</v>
      </c>
      <c r="L623" s="892" t="s">
        <v>15130</v>
      </c>
      <c r="M623" s="892" t="s">
        <v>15408</v>
      </c>
      <c r="N623" s="848">
        <v>211</v>
      </c>
      <c r="O623" s="776"/>
      <c r="P623" s="776"/>
      <c r="Q623" s="776"/>
      <c r="R623" s="776"/>
      <c r="S623" s="776"/>
      <c r="T623" s="776"/>
      <c r="U623" s="776"/>
      <c r="V623" s="776"/>
    </row>
    <row r="624" spans="1:22" s="753" customFormat="1" ht="42">
      <c r="A624" s="910">
        <v>619</v>
      </c>
      <c r="B624" s="845" t="s">
        <v>16095</v>
      </c>
      <c r="C624" s="911" t="s">
        <v>16096</v>
      </c>
      <c r="D624" s="891" t="s">
        <v>1703</v>
      </c>
      <c r="E624" s="891" t="s">
        <v>1704</v>
      </c>
      <c r="F624" s="893" t="s">
        <v>340</v>
      </c>
      <c r="G624" s="894">
        <v>750</v>
      </c>
      <c r="H624" s="894">
        <v>750</v>
      </c>
      <c r="I624" s="895">
        <v>750</v>
      </c>
      <c r="J624" s="908">
        <v>11.922499999999998</v>
      </c>
      <c r="K624" s="908">
        <v>12.549999999999999</v>
      </c>
      <c r="L624" s="892" t="s">
        <v>15130</v>
      </c>
      <c r="M624" s="892" t="s">
        <v>15408</v>
      </c>
      <c r="N624" s="848">
        <v>211</v>
      </c>
      <c r="O624" s="776"/>
      <c r="P624" s="776"/>
      <c r="Q624" s="776"/>
      <c r="R624" s="776"/>
      <c r="S624" s="776"/>
      <c r="T624" s="776"/>
      <c r="U624" s="776"/>
      <c r="V624" s="776"/>
    </row>
    <row r="625" spans="1:22" s="753" customFormat="1" ht="42">
      <c r="A625" s="910">
        <v>620</v>
      </c>
      <c r="B625" s="900" t="s">
        <v>16097</v>
      </c>
      <c r="C625" s="913" t="s">
        <v>16098</v>
      </c>
      <c r="D625" s="551" t="s">
        <v>2313</v>
      </c>
      <c r="E625" s="551" t="s">
        <v>1704</v>
      </c>
      <c r="F625" s="841" t="s">
        <v>340</v>
      </c>
      <c r="G625" s="914">
        <v>750</v>
      </c>
      <c r="H625" s="914">
        <v>750</v>
      </c>
      <c r="I625" s="915">
        <v>750</v>
      </c>
      <c r="J625" s="909">
        <v>11.839375</v>
      </c>
      <c r="K625" s="909">
        <v>12.4625</v>
      </c>
      <c r="L625" s="755" t="s">
        <v>15130</v>
      </c>
      <c r="M625" s="755" t="s">
        <v>15408</v>
      </c>
      <c r="N625" s="756">
        <v>211</v>
      </c>
      <c r="O625" s="776"/>
      <c r="P625" s="776"/>
      <c r="Q625" s="776"/>
      <c r="R625" s="776"/>
      <c r="S625" s="776"/>
      <c r="T625" s="776"/>
      <c r="U625" s="776"/>
      <c r="V625" s="776"/>
    </row>
    <row r="626" spans="1:22" s="753" customFormat="1" ht="42">
      <c r="A626" s="910">
        <v>621</v>
      </c>
      <c r="B626" s="845" t="s">
        <v>16099</v>
      </c>
      <c r="C626" s="911" t="s">
        <v>16100</v>
      </c>
      <c r="D626" s="891" t="s">
        <v>1703</v>
      </c>
      <c r="E626" s="891" t="s">
        <v>1704</v>
      </c>
      <c r="F626" s="893" t="s">
        <v>340</v>
      </c>
      <c r="G626" s="894">
        <v>25</v>
      </c>
      <c r="H626" s="894">
        <v>25</v>
      </c>
      <c r="I626" s="895">
        <v>750</v>
      </c>
      <c r="J626" s="908">
        <v>11.56625</v>
      </c>
      <c r="K626" s="908">
        <v>12.175000000000001</v>
      </c>
      <c r="L626" s="892" t="s">
        <v>15130</v>
      </c>
      <c r="M626" s="892" t="s">
        <v>15408</v>
      </c>
      <c r="N626" s="848">
        <v>211</v>
      </c>
      <c r="O626" s="776"/>
      <c r="P626" s="776"/>
      <c r="Q626" s="776"/>
      <c r="R626" s="776"/>
      <c r="S626" s="776"/>
      <c r="T626" s="776"/>
      <c r="U626" s="776"/>
      <c r="V626" s="776"/>
    </row>
    <row r="627" spans="1:22" s="753" customFormat="1" ht="42">
      <c r="A627" s="910">
        <v>622</v>
      </c>
      <c r="B627" s="845" t="s">
        <v>16101</v>
      </c>
      <c r="C627" s="911" t="s">
        <v>16102</v>
      </c>
      <c r="D627" s="891" t="s">
        <v>1703</v>
      </c>
      <c r="E627" s="891" t="s">
        <v>1704</v>
      </c>
      <c r="F627" s="893" t="s">
        <v>340</v>
      </c>
      <c r="G627" s="894">
        <v>25</v>
      </c>
      <c r="H627" s="894">
        <v>750</v>
      </c>
      <c r="I627" s="895">
        <v>750</v>
      </c>
      <c r="J627" s="908">
        <v>11.186249999999999</v>
      </c>
      <c r="K627" s="908">
        <v>11.775</v>
      </c>
      <c r="L627" s="892" t="s">
        <v>15130</v>
      </c>
      <c r="M627" s="892" t="s">
        <v>15408</v>
      </c>
      <c r="N627" s="848">
        <v>211</v>
      </c>
      <c r="O627" s="776"/>
      <c r="P627" s="776"/>
      <c r="Q627" s="776"/>
      <c r="R627" s="776"/>
      <c r="S627" s="776"/>
      <c r="T627" s="776"/>
      <c r="U627" s="776"/>
      <c r="V627" s="776"/>
    </row>
    <row r="628" spans="1:22" s="753" customFormat="1" ht="42">
      <c r="A628" s="910">
        <v>623</v>
      </c>
      <c r="B628" s="845" t="s">
        <v>36025</v>
      </c>
      <c r="C628" s="911" t="s">
        <v>36026</v>
      </c>
      <c r="D628" s="891" t="s">
        <v>1703</v>
      </c>
      <c r="E628" s="891" t="s">
        <v>1704</v>
      </c>
      <c r="F628" s="893" t="s">
        <v>340</v>
      </c>
      <c r="G628" s="894">
        <v>750</v>
      </c>
      <c r="H628" s="894">
        <v>25</v>
      </c>
      <c r="I628" s="895">
        <v>750</v>
      </c>
      <c r="J628" s="908">
        <v>154.92125000000001</v>
      </c>
      <c r="K628" s="908">
        <v>163.07500000000002</v>
      </c>
      <c r="L628" s="892" t="s">
        <v>15130</v>
      </c>
      <c r="M628" s="892" t="s">
        <v>15408</v>
      </c>
      <c r="N628" s="848">
        <v>211</v>
      </c>
      <c r="O628" s="776"/>
      <c r="P628" s="776"/>
      <c r="Q628" s="776"/>
      <c r="R628" s="776"/>
      <c r="S628" s="776"/>
      <c r="T628" s="776"/>
      <c r="U628" s="776"/>
      <c r="V628" s="776"/>
    </row>
    <row r="629" spans="1:22" s="753" customFormat="1" ht="42">
      <c r="A629" s="910">
        <v>624</v>
      </c>
      <c r="B629" s="845" t="s">
        <v>16103</v>
      </c>
      <c r="C629" s="911" t="s">
        <v>16104</v>
      </c>
      <c r="D629" s="891" t="s">
        <v>1703</v>
      </c>
      <c r="E629" s="891" t="s">
        <v>1704</v>
      </c>
      <c r="F629" s="893" t="s">
        <v>340</v>
      </c>
      <c r="G629" s="894">
        <v>750</v>
      </c>
      <c r="H629" s="894">
        <v>150</v>
      </c>
      <c r="I629" s="895">
        <v>750</v>
      </c>
      <c r="J629" s="908">
        <v>144.36437499999997</v>
      </c>
      <c r="K629" s="908">
        <v>151.96249999999998</v>
      </c>
      <c r="L629" s="892" t="s">
        <v>15130</v>
      </c>
      <c r="M629" s="892" t="s">
        <v>15408</v>
      </c>
      <c r="N629" s="848">
        <v>211</v>
      </c>
      <c r="O629" s="776"/>
      <c r="P629" s="776"/>
      <c r="Q629" s="776"/>
      <c r="R629" s="776"/>
      <c r="S629" s="776"/>
      <c r="T629" s="776"/>
      <c r="U629" s="776"/>
      <c r="V629" s="776"/>
    </row>
    <row r="630" spans="1:22" s="753" customFormat="1" ht="55.5">
      <c r="A630" s="910">
        <v>625</v>
      </c>
      <c r="B630" s="845" t="s">
        <v>36027</v>
      </c>
      <c r="C630" s="911" t="s">
        <v>36028</v>
      </c>
      <c r="D630" s="891" t="s">
        <v>1703</v>
      </c>
      <c r="E630" s="891" t="s">
        <v>1704</v>
      </c>
      <c r="F630" s="893" t="s">
        <v>340</v>
      </c>
      <c r="G630" s="894">
        <v>25</v>
      </c>
      <c r="H630" s="894">
        <v>25</v>
      </c>
      <c r="I630" s="895">
        <v>750</v>
      </c>
      <c r="J630" s="908">
        <v>133.86687499999999</v>
      </c>
      <c r="K630" s="908">
        <v>140.91249999999999</v>
      </c>
      <c r="L630" s="892" t="s">
        <v>15130</v>
      </c>
      <c r="M630" s="892" t="s">
        <v>15408</v>
      </c>
      <c r="N630" s="848">
        <v>211</v>
      </c>
      <c r="O630" s="776"/>
      <c r="P630" s="776"/>
      <c r="Q630" s="776"/>
      <c r="R630" s="776"/>
      <c r="S630" s="776"/>
      <c r="T630" s="776"/>
      <c r="U630" s="776"/>
      <c r="V630" s="776"/>
    </row>
    <row r="631" spans="1:22" s="753" customFormat="1" ht="42">
      <c r="A631" s="910">
        <v>626</v>
      </c>
      <c r="B631" s="845" t="s">
        <v>36029</v>
      </c>
      <c r="C631" s="911" t="s">
        <v>36030</v>
      </c>
      <c r="D631" s="891" t="s">
        <v>1703</v>
      </c>
      <c r="E631" s="891" t="s">
        <v>1704</v>
      </c>
      <c r="F631" s="893" t="s">
        <v>340</v>
      </c>
      <c r="G631" s="894">
        <v>50</v>
      </c>
      <c r="H631" s="894">
        <v>25</v>
      </c>
      <c r="I631" s="895"/>
      <c r="J631" s="908">
        <v>12.8725</v>
      </c>
      <c r="K631" s="908">
        <v>13.55</v>
      </c>
      <c r="L631" s="892" t="s">
        <v>15130</v>
      </c>
      <c r="M631" s="892" t="s">
        <v>15408</v>
      </c>
      <c r="N631" s="848">
        <v>211</v>
      </c>
      <c r="O631" s="776"/>
      <c r="P631" s="776"/>
      <c r="Q631" s="776"/>
      <c r="R631" s="776"/>
      <c r="S631" s="776"/>
      <c r="T631" s="776"/>
      <c r="U631" s="776"/>
      <c r="V631" s="776"/>
    </row>
    <row r="632" spans="1:22" s="753" customFormat="1" ht="42">
      <c r="A632" s="910">
        <v>627</v>
      </c>
      <c r="B632" s="845" t="s">
        <v>36031</v>
      </c>
      <c r="C632" s="911" t="s">
        <v>36032</v>
      </c>
      <c r="D632" s="891" t="s">
        <v>1703</v>
      </c>
      <c r="E632" s="891" t="s">
        <v>1704</v>
      </c>
      <c r="F632" s="893" t="s">
        <v>340</v>
      </c>
      <c r="G632" s="894">
        <v>50</v>
      </c>
      <c r="H632" s="894">
        <v>25</v>
      </c>
      <c r="I632" s="895"/>
      <c r="J632" s="908">
        <v>12.397499999999999</v>
      </c>
      <c r="K632" s="908">
        <v>13.049999999999999</v>
      </c>
      <c r="L632" s="892" t="s">
        <v>15130</v>
      </c>
      <c r="M632" s="892" t="s">
        <v>15408</v>
      </c>
      <c r="N632" s="848">
        <v>211</v>
      </c>
      <c r="O632" s="776"/>
      <c r="P632" s="776"/>
      <c r="Q632" s="776"/>
      <c r="R632" s="776"/>
      <c r="S632" s="776"/>
      <c r="T632" s="776"/>
      <c r="U632" s="776"/>
      <c r="V632" s="776"/>
    </row>
    <row r="633" spans="1:22" s="753" customFormat="1" ht="42">
      <c r="A633" s="910">
        <v>628</v>
      </c>
      <c r="B633" s="845" t="s">
        <v>36033</v>
      </c>
      <c r="C633" s="911" t="s">
        <v>36034</v>
      </c>
      <c r="D633" s="891" t="s">
        <v>1703</v>
      </c>
      <c r="E633" s="891" t="s">
        <v>1704</v>
      </c>
      <c r="F633" s="893" t="s">
        <v>340</v>
      </c>
      <c r="G633" s="894">
        <v>50</v>
      </c>
      <c r="H633" s="894">
        <v>25</v>
      </c>
      <c r="I633" s="895"/>
      <c r="J633" s="908">
        <v>12.361875</v>
      </c>
      <c r="K633" s="908">
        <v>13.012499999999999</v>
      </c>
      <c r="L633" s="892" t="s">
        <v>15130</v>
      </c>
      <c r="M633" s="892" t="s">
        <v>15408</v>
      </c>
      <c r="N633" s="848">
        <v>211</v>
      </c>
      <c r="O633" s="776"/>
      <c r="P633" s="776"/>
      <c r="Q633" s="776"/>
      <c r="R633" s="776"/>
      <c r="S633" s="776"/>
      <c r="T633" s="776"/>
      <c r="U633" s="776"/>
      <c r="V633" s="776"/>
    </row>
    <row r="634" spans="1:22" s="753" customFormat="1" ht="42">
      <c r="A634" s="910">
        <v>629</v>
      </c>
      <c r="B634" s="845" t="s">
        <v>36035</v>
      </c>
      <c r="C634" s="911" t="s">
        <v>36036</v>
      </c>
      <c r="D634" s="891" t="s">
        <v>1703</v>
      </c>
      <c r="E634" s="891" t="s">
        <v>1704</v>
      </c>
      <c r="F634" s="893" t="s">
        <v>340</v>
      </c>
      <c r="G634" s="894">
        <v>50</v>
      </c>
      <c r="H634" s="894">
        <v>25</v>
      </c>
      <c r="I634" s="895"/>
      <c r="J634" s="908">
        <v>12.183749999999998</v>
      </c>
      <c r="K634" s="908">
        <v>12.824999999999999</v>
      </c>
      <c r="L634" s="892" t="s">
        <v>15130</v>
      </c>
      <c r="M634" s="892" t="s">
        <v>15408</v>
      </c>
      <c r="N634" s="848">
        <v>211</v>
      </c>
      <c r="O634" s="776"/>
      <c r="P634" s="776"/>
      <c r="Q634" s="776"/>
      <c r="R634" s="776"/>
      <c r="S634" s="776"/>
      <c r="T634" s="776"/>
      <c r="U634" s="776"/>
      <c r="V634" s="776"/>
    </row>
    <row r="635" spans="1:22" s="753" customFormat="1" ht="42">
      <c r="A635" s="910">
        <v>630</v>
      </c>
      <c r="B635" s="845" t="s">
        <v>36037</v>
      </c>
      <c r="C635" s="911" t="s">
        <v>36038</v>
      </c>
      <c r="D635" s="891" t="s">
        <v>1703</v>
      </c>
      <c r="E635" s="891" t="s">
        <v>1704</v>
      </c>
      <c r="F635" s="893" t="s">
        <v>340</v>
      </c>
      <c r="G635" s="894">
        <v>50</v>
      </c>
      <c r="H635" s="894">
        <v>25</v>
      </c>
      <c r="I635" s="895"/>
      <c r="J635" s="908">
        <v>14.51125</v>
      </c>
      <c r="K635" s="908">
        <v>15.275</v>
      </c>
      <c r="L635" s="892" t="s">
        <v>15130</v>
      </c>
      <c r="M635" s="892" t="s">
        <v>15408</v>
      </c>
      <c r="N635" s="848">
        <v>211</v>
      </c>
      <c r="O635" s="776"/>
      <c r="P635" s="776"/>
      <c r="Q635" s="776"/>
      <c r="R635" s="776"/>
      <c r="S635" s="776"/>
      <c r="T635" s="776"/>
      <c r="U635" s="776"/>
      <c r="V635" s="776"/>
    </row>
    <row r="636" spans="1:22" s="753" customFormat="1" ht="42">
      <c r="A636" s="910">
        <v>631</v>
      </c>
      <c r="B636" s="845" t="s">
        <v>36039</v>
      </c>
      <c r="C636" s="911" t="s">
        <v>36040</v>
      </c>
      <c r="D636" s="891" t="s">
        <v>1703</v>
      </c>
      <c r="E636" s="891" t="s">
        <v>1704</v>
      </c>
      <c r="F636" s="893" t="s">
        <v>340</v>
      </c>
      <c r="G636" s="894">
        <v>50</v>
      </c>
      <c r="H636" s="894">
        <v>25</v>
      </c>
      <c r="I636" s="895"/>
      <c r="J636" s="908">
        <v>13.8225</v>
      </c>
      <c r="K636" s="908">
        <v>14.55</v>
      </c>
      <c r="L636" s="892" t="s">
        <v>15130</v>
      </c>
      <c r="M636" s="892" t="s">
        <v>15408</v>
      </c>
      <c r="N636" s="848">
        <v>211</v>
      </c>
      <c r="O636" s="776"/>
      <c r="P636" s="776"/>
      <c r="Q636" s="776"/>
      <c r="R636" s="776"/>
      <c r="S636" s="776"/>
      <c r="T636" s="776"/>
      <c r="U636" s="776"/>
      <c r="V636" s="776"/>
    </row>
    <row r="637" spans="1:22" s="753" customFormat="1" ht="42">
      <c r="A637" s="910">
        <v>632</v>
      </c>
      <c r="B637" s="845" t="s">
        <v>36041</v>
      </c>
      <c r="C637" s="911" t="s">
        <v>36042</v>
      </c>
      <c r="D637" s="891" t="s">
        <v>1703</v>
      </c>
      <c r="E637" s="891" t="s">
        <v>1704</v>
      </c>
      <c r="F637" s="893" t="s">
        <v>340</v>
      </c>
      <c r="G637" s="894">
        <v>50</v>
      </c>
      <c r="H637" s="894">
        <v>25</v>
      </c>
      <c r="I637" s="895"/>
      <c r="J637" s="908">
        <v>23.928124999999998</v>
      </c>
      <c r="K637" s="908">
        <v>25.1875</v>
      </c>
      <c r="L637" s="892" t="s">
        <v>15130</v>
      </c>
      <c r="M637" s="892" t="s">
        <v>15408</v>
      </c>
      <c r="N637" s="848">
        <v>211</v>
      </c>
      <c r="O637" s="776"/>
      <c r="P637" s="776"/>
      <c r="Q637" s="776"/>
      <c r="R637" s="776"/>
      <c r="S637" s="776"/>
      <c r="T637" s="776"/>
      <c r="U637" s="776"/>
      <c r="V637" s="776"/>
    </row>
    <row r="638" spans="1:22" s="753" customFormat="1" ht="42">
      <c r="A638" s="910">
        <v>633</v>
      </c>
      <c r="B638" s="845" t="s">
        <v>36043</v>
      </c>
      <c r="C638" s="911" t="s">
        <v>36044</v>
      </c>
      <c r="D638" s="891" t="s">
        <v>1703</v>
      </c>
      <c r="E638" s="891" t="s">
        <v>1704</v>
      </c>
      <c r="F638" s="893" t="s">
        <v>340</v>
      </c>
      <c r="G638" s="894">
        <v>600</v>
      </c>
      <c r="H638" s="894">
        <v>600</v>
      </c>
      <c r="I638" s="895"/>
      <c r="J638" s="908">
        <v>11.47125</v>
      </c>
      <c r="K638" s="908">
        <v>12.074999999999999</v>
      </c>
      <c r="L638" s="892" t="s">
        <v>15130</v>
      </c>
      <c r="M638" s="892" t="s">
        <v>15408</v>
      </c>
      <c r="N638" s="848">
        <v>211</v>
      </c>
      <c r="O638" s="776"/>
      <c r="P638" s="776"/>
      <c r="Q638" s="776"/>
      <c r="R638" s="776"/>
      <c r="S638" s="776"/>
      <c r="T638" s="776"/>
      <c r="U638" s="776"/>
      <c r="V638" s="776"/>
    </row>
    <row r="639" spans="1:22" s="753" customFormat="1" ht="42">
      <c r="A639" s="910">
        <v>634</v>
      </c>
      <c r="B639" s="845" t="s">
        <v>36045</v>
      </c>
      <c r="C639" s="911" t="s">
        <v>36046</v>
      </c>
      <c r="D639" s="891" t="s">
        <v>1703</v>
      </c>
      <c r="E639" s="891" t="s">
        <v>1704</v>
      </c>
      <c r="F639" s="893" t="s">
        <v>340</v>
      </c>
      <c r="G639" s="894">
        <v>50</v>
      </c>
      <c r="H639" s="894">
        <v>25</v>
      </c>
      <c r="I639" s="895"/>
      <c r="J639" s="908">
        <v>23.571874999999999</v>
      </c>
      <c r="K639" s="908">
        <v>24.8125</v>
      </c>
      <c r="L639" s="892" t="s">
        <v>15130</v>
      </c>
      <c r="M639" s="892" t="s">
        <v>15408</v>
      </c>
      <c r="N639" s="848">
        <v>211</v>
      </c>
      <c r="O639" s="776"/>
      <c r="P639" s="776"/>
      <c r="Q639" s="776"/>
      <c r="R639" s="776"/>
      <c r="S639" s="776"/>
      <c r="T639" s="776"/>
      <c r="U639" s="776"/>
      <c r="V639" s="776"/>
    </row>
    <row r="640" spans="1:22" s="753" customFormat="1" ht="42">
      <c r="A640" s="910">
        <v>635</v>
      </c>
      <c r="B640" s="845" t="s">
        <v>36047</v>
      </c>
      <c r="C640" s="911" t="s">
        <v>36048</v>
      </c>
      <c r="D640" s="891" t="s">
        <v>1703</v>
      </c>
      <c r="E640" s="891" t="s">
        <v>1704</v>
      </c>
      <c r="F640" s="893" t="s">
        <v>340</v>
      </c>
      <c r="G640" s="894">
        <v>50</v>
      </c>
      <c r="H640" s="894">
        <v>25</v>
      </c>
      <c r="I640" s="895"/>
      <c r="J640" s="908">
        <v>17.776875</v>
      </c>
      <c r="K640" s="908">
        <v>18.712500000000002</v>
      </c>
      <c r="L640" s="892" t="s">
        <v>15130</v>
      </c>
      <c r="M640" s="892" t="s">
        <v>15408</v>
      </c>
      <c r="N640" s="848">
        <v>211</v>
      </c>
      <c r="O640" s="776"/>
      <c r="P640" s="776"/>
      <c r="Q640" s="776"/>
      <c r="R640" s="776"/>
      <c r="S640" s="776"/>
      <c r="T640" s="776"/>
      <c r="U640" s="776"/>
      <c r="V640" s="776"/>
    </row>
    <row r="641" spans="1:22" s="753" customFormat="1" ht="42">
      <c r="A641" s="910">
        <v>636</v>
      </c>
      <c r="B641" s="845" t="s">
        <v>36049</v>
      </c>
      <c r="C641" s="911" t="s">
        <v>36050</v>
      </c>
      <c r="D641" s="891" t="s">
        <v>1703</v>
      </c>
      <c r="E641" s="891" t="s">
        <v>1704</v>
      </c>
      <c r="F641" s="893" t="s">
        <v>340</v>
      </c>
      <c r="G641" s="894">
        <v>50</v>
      </c>
      <c r="H641" s="894">
        <v>25</v>
      </c>
      <c r="I641" s="895"/>
      <c r="J641" s="908">
        <v>17.610624999999999</v>
      </c>
      <c r="K641" s="908">
        <v>18.537500000000001</v>
      </c>
      <c r="L641" s="892" t="s">
        <v>15130</v>
      </c>
      <c r="M641" s="892" t="s">
        <v>15408</v>
      </c>
      <c r="N641" s="848">
        <v>211</v>
      </c>
      <c r="O641" s="776"/>
      <c r="P641" s="776"/>
      <c r="Q641" s="776"/>
      <c r="R641" s="776"/>
      <c r="S641" s="776"/>
      <c r="T641" s="776"/>
      <c r="U641" s="776"/>
      <c r="V641" s="776"/>
    </row>
    <row r="642" spans="1:22" s="753" customFormat="1" ht="42">
      <c r="A642" s="910">
        <v>637</v>
      </c>
      <c r="B642" s="845" t="s">
        <v>36051</v>
      </c>
      <c r="C642" s="911" t="s">
        <v>36052</v>
      </c>
      <c r="D642" s="891" t="s">
        <v>1703</v>
      </c>
      <c r="E642" s="891" t="s">
        <v>1704</v>
      </c>
      <c r="F642" s="893" t="s">
        <v>340</v>
      </c>
      <c r="G642" s="894">
        <v>50</v>
      </c>
      <c r="H642" s="894">
        <v>25</v>
      </c>
      <c r="I642" s="895"/>
      <c r="J642" s="908">
        <v>41.978124999999999</v>
      </c>
      <c r="K642" s="908">
        <v>44.1875</v>
      </c>
      <c r="L642" s="892" t="s">
        <v>15130</v>
      </c>
      <c r="M642" s="892" t="s">
        <v>15408</v>
      </c>
      <c r="N642" s="848">
        <v>211</v>
      </c>
      <c r="O642" s="776"/>
      <c r="P642" s="776"/>
      <c r="Q642" s="776"/>
      <c r="R642" s="776"/>
      <c r="S642" s="776"/>
      <c r="T642" s="776"/>
      <c r="U642" s="776"/>
      <c r="V642" s="776"/>
    </row>
    <row r="643" spans="1:22" s="753" customFormat="1" ht="42">
      <c r="A643" s="910">
        <v>638</v>
      </c>
      <c r="B643" s="845" t="s">
        <v>36053</v>
      </c>
      <c r="C643" s="911" t="s">
        <v>36054</v>
      </c>
      <c r="D643" s="891" t="s">
        <v>17898</v>
      </c>
      <c r="E643" s="891" t="s">
        <v>1704</v>
      </c>
      <c r="F643" s="893" t="s">
        <v>340</v>
      </c>
      <c r="G643" s="894">
        <v>50</v>
      </c>
      <c r="H643" s="894">
        <v>25</v>
      </c>
      <c r="I643" s="895"/>
      <c r="J643" s="908">
        <v>41.016249999999992</v>
      </c>
      <c r="K643" s="908">
        <v>43.174999999999997</v>
      </c>
      <c r="L643" s="892" t="s">
        <v>15130</v>
      </c>
      <c r="M643" s="892" t="s">
        <v>15408</v>
      </c>
      <c r="N643" s="848">
        <v>211</v>
      </c>
      <c r="O643" s="776"/>
      <c r="P643" s="776"/>
      <c r="Q643" s="776"/>
      <c r="R643" s="776"/>
      <c r="S643" s="776"/>
      <c r="T643" s="776"/>
      <c r="U643" s="776"/>
      <c r="V643" s="776"/>
    </row>
    <row r="644" spans="1:22" s="753" customFormat="1" ht="42">
      <c r="A644" s="910">
        <v>639</v>
      </c>
      <c r="B644" s="845" t="s">
        <v>36055</v>
      </c>
      <c r="C644" s="911" t="s">
        <v>36056</v>
      </c>
      <c r="D644" s="891" t="s">
        <v>1703</v>
      </c>
      <c r="E644" s="891" t="s">
        <v>1704</v>
      </c>
      <c r="F644" s="893" t="s">
        <v>340</v>
      </c>
      <c r="G644" s="894">
        <v>50</v>
      </c>
      <c r="H644" s="894">
        <v>25</v>
      </c>
      <c r="I644" s="895"/>
      <c r="J644" s="908">
        <v>48.390625</v>
      </c>
      <c r="K644" s="908">
        <v>50.9375</v>
      </c>
      <c r="L644" s="892" t="s">
        <v>15130</v>
      </c>
      <c r="M644" s="892" t="s">
        <v>15408</v>
      </c>
      <c r="N644" s="848">
        <v>211</v>
      </c>
      <c r="O644" s="776"/>
      <c r="P644" s="776"/>
      <c r="Q644" s="776"/>
      <c r="R644" s="776"/>
      <c r="S644" s="776"/>
      <c r="T644" s="776"/>
      <c r="U644" s="776"/>
      <c r="V644" s="776"/>
    </row>
    <row r="645" spans="1:22" s="753" customFormat="1" ht="42">
      <c r="A645" s="910">
        <v>640</v>
      </c>
      <c r="B645" s="845" t="s">
        <v>36057</v>
      </c>
      <c r="C645" s="911" t="s">
        <v>36058</v>
      </c>
      <c r="D645" s="891" t="s">
        <v>1703</v>
      </c>
      <c r="E645" s="891" t="s">
        <v>1704</v>
      </c>
      <c r="F645" s="893" t="s">
        <v>340</v>
      </c>
      <c r="G645" s="894">
        <v>50</v>
      </c>
      <c r="H645" s="894">
        <v>25</v>
      </c>
      <c r="I645" s="895"/>
      <c r="J645" s="908">
        <v>30.958124999999995</v>
      </c>
      <c r="K645" s="908">
        <v>32.587499999999999</v>
      </c>
      <c r="L645" s="892" t="s">
        <v>15130</v>
      </c>
      <c r="M645" s="892" t="s">
        <v>15408</v>
      </c>
      <c r="N645" s="848">
        <v>211</v>
      </c>
      <c r="O645" s="776"/>
      <c r="P645" s="776"/>
      <c r="Q645" s="776"/>
      <c r="R645" s="776"/>
      <c r="S645" s="776"/>
      <c r="T645" s="776"/>
      <c r="U645" s="776"/>
      <c r="V645" s="776"/>
    </row>
    <row r="646" spans="1:22" s="753" customFormat="1" ht="42">
      <c r="A646" s="910">
        <v>641</v>
      </c>
      <c r="B646" s="845" t="s">
        <v>36059</v>
      </c>
      <c r="C646" s="911" t="s">
        <v>36060</v>
      </c>
      <c r="D646" s="891" t="s">
        <v>1703</v>
      </c>
      <c r="E646" s="891" t="s">
        <v>1704</v>
      </c>
      <c r="F646" s="893" t="s">
        <v>340</v>
      </c>
      <c r="G646" s="894">
        <v>50</v>
      </c>
      <c r="H646" s="894">
        <v>25</v>
      </c>
      <c r="I646" s="895"/>
      <c r="J646" s="908">
        <v>14.392499999999998</v>
      </c>
      <c r="K646" s="908">
        <v>15.149999999999999</v>
      </c>
      <c r="L646" s="892" t="s">
        <v>15130</v>
      </c>
      <c r="M646" s="892" t="s">
        <v>15408</v>
      </c>
      <c r="N646" s="848">
        <v>211</v>
      </c>
      <c r="O646" s="776"/>
      <c r="P646" s="776"/>
      <c r="Q646" s="776"/>
      <c r="R646" s="776"/>
      <c r="S646" s="776"/>
      <c r="T646" s="776"/>
      <c r="U646" s="776"/>
      <c r="V646" s="776"/>
    </row>
    <row r="647" spans="1:22" s="753" customFormat="1" ht="42">
      <c r="A647" s="910">
        <v>642</v>
      </c>
      <c r="B647" s="845" t="s">
        <v>36061</v>
      </c>
      <c r="C647" s="911" t="s">
        <v>36062</v>
      </c>
      <c r="D647" s="891" t="s">
        <v>1703</v>
      </c>
      <c r="E647" s="891" t="s">
        <v>1704</v>
      </c>
      <c r="F647" s="893" t="s">
        <v>340</v>
      </c>
      <c r="G647" s="894">
        <v>50</v>
      </c>
      <c r="H647" s="894">
        <v>25</v>
      </c>
      <c r="I647" s="895"/>
      <c r="J647" s="908">
        <v>19.189999999999998</v>
      </c>
      <c r="K647" s="908">
        <v>20.2</v>
      </c>
      <c r="L647" s="892" t="s">
        <v>15130</v>
      </c>
      <c r="M647" s="892" t="s">
        <v>15408</v>
      </c>
      <c r="N647" s="848">
        <v>211</v>
      </c>
      <c r="O647" s="776"/>
      <c r="P647" s="776"/>
      <c r="Q647" s="776"/>
      <c r="R647" s="776"/>
      <c r="S647" s="776"/>
      <c r="T647" s="776"/>
      <c r="U647" s="776"/>
      <c r="V647" s="776"/>
    </row>
    <row r="648" spans="1:22" s="753" customFormat="1" ht="42">
      <c r="A648" s="910">
        <v>643</v>
      </c>
      <c r="B648" s="845" t="s">
        <v>36063</v>
      </c>
      <c r="C648" s="911" t="s">
        <v>36064</v>
      </c>
      <c r="D648" s="891" t="s">
        <v>1703</v>
      </c>
      <c r="E648" s="891" t="s">
        <v>1704</v>
      </c>
      <c r="F648" s="893" t="s">
        <v>340</v>
      </c>
      <c r="G648" s="894">
        <v>50</v>
      </c>
      <c r="H648" s="894">
        <v>25</v>
      </c>
      <c r="I648" s="895"/>
      <c r="J648" s="908">
        <v>18.952500000000001</v>
      </c>
      <c r="K648" s="908">
        <v>19.950000000000003</v>
      </c>
      <c r="L648" s="892" t="s">
        <v>15130</v>
      </c>
      <c r="M648" s="892" t="s">
        <v>15408</v>
      </c>
      <c r="N648" s="848">
        <v>211</v>
      </c>
      <c r="O648" s="776"/>
      <c r="P648" s="776"/>
      <c r="Q648" s="776"/>
      <c r="R648" s="776"/>
      <c r="S648" s="776"/>
      <c r="T648" s="776"/>
      <c r="U648" s="776"/>
      <c r="V648" s="776"/>
    </row>
    <row r="649" spans="1:22" s="753" customFormat="1" ht="42">
      <c r="A649" s="910">
        <v>644</v>
      </c>
      <c r="B649" s="845" t="s">
        <v>36065</v>
      </c>
      <c r="C649" s="911" t="s">
        <v>36066</v>
      </c>
      <c r="D649" s="891" t="s">
        <v>1703</v>
      </c>
      <c r="E649" s="891" t="s">
        <v>1704</v>
      </c>
      <c r="F649" s="893" t="s">
        <v>340</v>
      </c>
      <c r="G649" s="894">
        <v>50</v>
      </c>
      <c r="H649" s="894">
        <v>25</v>
      </c>
      <c r="I649" s="895"/>
      <c r="J649" s="908">
        <v>23.678750000000001</v>
      </c>
      <c r="K649" s="908">
        <v>24.925000000000001</v>
      </c>
      <c r="L649" s="892" t="s">
        <v>15130</v>
      </c>
      <c r="M649" s="892" t="s">
        <v>15408</v>
      </c>
      <c r="N649" s="848">
        <v>211</v>
      </c>
      <c r="O649" s="776"/>
      <c r="P649" s="776"/>
      <c r="Q649" s="776"/>
      <c r="R649" s="776"/>
      <c r="S649" s="776"/>
      <c r="T649" s="776"/>
      <c r="U649" s="776"/>
      <c r="V649" s="776"/>
    </row>
    <row r="650" spans="1:22" s="753" customFormat="1" ht="42">
      <c r="A650" s="910">
        <v>645</v>
      </c>
      <c r="B650" s="845" t="s">
        <v>16105</v>
      </c>
      <c r="C650" s="911" t="s">
        <v>16106</v>
      </c>
      <c r="D650" s="891" t="s">
        <v>15136</v>
      </c>
      <c r="E650" s="891" t="s">
        <v>1704</v>
      </c>
      <c r="F650" s="893" t="s">
        <v>340</v>
      </c>
      <c r="G650" s="894">
        <v>25</v>
      </c>
      <c r="H650" s="894">
        <v>25</v>
      </c>
      <c r="I650" s="895">
        <v>900</v>
      </c>
      <c r="J650" s="908">
        <v>3.2893749999999997</v>
      </c>
      <c r="K650" s="908">
        <v>3.4624999999999999</v>
      </c>
      <c r="L650" s="892" t="s">
        <v>15130</v>
      </c>
      <c r="M650" s="892" t="s">
        <v>16107</v>
      </c>
      <c r="N650" s="848">
        <v>213</v>
      </c>
      <c r="O650" s="776"/>
      <c r="P650" s="776"/>
      <c r="Q650" s="776"/>
      <c r="R650" s="776"/>
      <c r="S650" s="776"/>
      <c r="T650" s="776"/>
      <c r="U650" s="776"/>
      <c r="V650" s="776"/>
    </row>
    <row r="651" spans="1:22" s="753" customFormat="1" ht="42">
      <c r="A651" s="910">
        <v>646</v>
      </c>
      <c r="B651" s="845" t="s">
        <v>16108</v>
      </c>
      <c r="C651" s="911" t="s">
        <v>16109</v>
      </c>
      <c r="D651" s="891" t="s">
        <v>15136</v>
      </c>
      <c r="E651" s="891" t="s">
        <v>1704</v>
      </c>
      <c r="F651" s="893" t="s">
        <v>340</v>
      </c>
      <c r="G651" s="894">
        <v>25</v>
      </c>
      <c r="H651" s="894">
        <v>25</v>
      </c>
      <c r="I651" s="895">
        <v>900</v>
      </c>
      <c r="J651" s="908">
        <v>4.2749999999999995</v>
      </c>
      <c r="K651" s="908">
        <v>4.5</v>
      </c>
      <c r="L651" s="892" t="s">
        <v>15130</v>
      </c>
      <c r="M651" s="892" t="s">
        <v>16107</v>
      </c>
      <c r="N651" s="848">
        <v>213</v>
      </c>
      <c r="O651" s="776"/>
      <c r="P651" s="776"/>
      <c r="Q651" s="776"/>
      <c r="R651" s="776"/>
      <c r="S651" s="776"/>
      <c r="T651" s="776"/>
      <c r="U651" s="776"/>
      <c r="V651" s="776"/>
    </row>
    <row r="652" spans="1:22" s="753" customFormat="1" ht="42">
      <c r="A652" s="910">
        <v>647</v>
      </c>
      <c r="B652" s="845" t="s">
        <v>13045</v>
      </c>
      <c r="C652" s="911" t="s">
        <v>16110</v>
      </c>
      <c r="D652" s="891" t="s">
        <v>1705</v>
      </c>
      <c r="E652" s="891" t="s">
        <v>15129</v>
      </c>
      <c r="F652" s="893" t="s">
        <v>340</v>
      </c>
      <c r="G652" s="894">
        <v>25</v>
      </c>
      <c r="H652" s="894">
        <v>25</v>
      </c>
      <c r="I652" s="895">
        <v>500</v>
      </c>
      <c r="J652" s="908">
        <v>281.84125</v>
      </c>
      <c r="K652" s="908">
        <v>296.67500000000001</v>
      </c>
      <c r="L652" s="892" t="s">
        <v>15130</v>
      </c>
      <c r="M652" s="892" t="s">
        <v>16107</v>
      </c>
      <c r="N652" s="912">
        <v>213</v>
      </c>
      <c r="O652" s="776"/>
      <c r="P652" s="776"/>
      <c r="Q652" s="776"/>
      <c r="R652" s="776"/>
      <c r="S652" s="776"/>
      <c r="T652" s="776"/>
      <c r="U652" s="776"/>
      <c r="V652" s="776"/>
    </row>
    <row r="653" spans="1:22" s="753" customFormat="1" ht="55.5">
      <c r="A653" s="910">
        <v>648</v>
      </c>
      <c r="B653" s="900" t="s">
        <v>16111</v>
      </c>
      <c r="C653" s="913" t="s">
        <v>16112</v>
      </c>
      <c r="D653" s="551" t="s">
        <v>2313</v>
      </c>
      <c r="E653" s="551" t="s">
        <v>1704</v>
      </c>
      <c r="F653" s="841" t="s">
        <v>340</v>
      </c>
      <c r="G653" s="914">
        <v>25</v>
      </c>
      <c r="H653" s="914">
        <v>25</v>
      </c>
      <c r="I653" s="915">
        <v>1000</v>
      </c>
      <c r="J653" s="909">
        <v>4.2037499999999994</v>
      </c>
      <c r="K653" s="909">
        <v>4.4249999999999998</v>
      </c>
      <c r="L653" s="755" t="s">
        <v>15130</v>
      </c>
      <c r="M653" s="755" t="s">
        <v>16107</v>
      </c>
      <c r="N653" s="756">
        <v>213</v>
      </c>
      <c r="O653" s="776"/>
      <c r="P653" s="776"/>
      <c r="Q653" s="776"/>
      <c r="R653" s="776"/>
      <c r="S653" s="776"/>
      <c r="T653" s="776"/>
      <c r="U653" s="776"/>
      <c r="V653" s="776"/>
    </row>
    <row r="654" spans="1:22" s="753" customFormat="1" ht="42">
      <c r="A654" s="910">
        <v>649</v>
      </c>
      <c r="B654" s="845" t="s">
        <v>16113</v>
      </c>
      <c r="C654" s="911" t="s">
        <v>16114</v>
      </c>
      <c r="D654" s="891" t="s">
        <v>1705</v>
      </c>
      <c r="E654" s="891" t="s">
        <v>15129</v>
      </c>
      <c r="F654" s="893" t="s">
        <v>340</v>
      </c>
      <c r="G654" s="894">
        <v>25</v>
      </c>
      <c r="H654" s="894">
        <v>25</v>
      </c>
      <c r="I654" s="895">
        <v>1000</v>
      </c>
      <c r="J654" s="908">
        <v>285.24937499999999</v>
      </c>
      <c r="K654" s="908">
        <v>300.26249999999999</v>
      </c>
      <c r="L654" s="892" t="s">
        <v>15130</v>
      </c>
      <c r="M654" s="892" t="s">
        <v>16107</v>
      </c>
      <c r="N654" s="912">
        <v>213</v>
      </c>
      <c r="O654" s="776"/>
      <c r="P654" s="776"/>
      <c r="Q654" s="776"/>
      <c r="R654" s="776"/>
      <c r="S654" s="776"/>
      <c r="T654" s="776"/>
      <c r="U654" s="776"/>
      <c r="V654" s="776"/>
    </row>
    <row r="655" spans="1:22" s="753" customFormat="1" ht="42">
      <c r="A655" s="910">
        <v>650</v>
      </c>
      <c r="B655" s="845" t="s">
        <v>16115</v>
      </c>
      <c r="C655" s="911" t="s">
        <v>16116</v>
      </c>
      <c r="D655" s="891" t="s">
        <v>15136</v>
      </c>
      <c r="E655" s="891" t="s">
        <v>1704</v>
      </c>
      <c r="F655" s="893" t="s">
        <v>340</v>
      </c>
      <c r="G655" s="894">
        <v>25</v>
      </c>
      <c r="H655" s="894">
        <v>25</v>
      </c>
      <c r="I655" s="895">
        <v>25</v>
      </c>
      <c r="J655" s="908">
        <v>4.75</v>
      </c>
      <c r="K655" s="908">
        <v>5</v>
      </c>
      <c r="L655" s="892" t="s">
        <v>15130</v>
      </c>
      <c r="M655" s="892" t="s">
        <v>16107</v>
      </c>
      <c r="N655" s="848">
        <v>213</v>
      </c>
      <c r="O655" s="776"/>
      <c r="P655" s="776"/>
      <c r="Q655" s="776"/>
      <c r="R655" s="776"/>
      <c r="S655" s="776"/>
      <c r="T655" s="776"/>
      <c r="U655" s="776"/>
      <c r="V655" s="776"/>
    </row>
    <row r="656" spans="1:22" s="753" customFormat="1" ht="42">
      <c r="A656" s="910">
        <v>651</v>
      </c>
      <c r="B656" s="845" t="s">
        <v>36067</v>
      </c>
      <c r="C656" s="911" t="s">
        <v>36068</v>
      </c>
      <c r="D656" s="891" t="s">
        <v>1703</v>
      </c>
      <c r="E656" s="891" t="s">
        <v>1704</v>
      </c>
      <c r="F656" s="893" t="s">
        <v>340</v>
      </c>
      <c r="G656" s="894">
        <v>25</v>
      </c>
      <c r="H656" s="894">
        <v>25</v>
      </c>
      <c r="I656" s="895">
        <v>1</v>
      </c>
      <c r="J656" s="908">
        <v>5.6287500000000001</v>
      </c>
      <c r="K656" s="908">
        <v>5.9250000000000007</v>
      </c>
      <c r="L656" s="892" t="s">
        <v>15130</v>
      </c>
      <c r="M656" s="892" t="s">
        <v>16107</v>
      </c>
      <c r="N656" s="848">
        <v>213</v>
      </c>
      <c r="O656" s="776"/>
      <c r="P656" s="776"/>
      <c r="Q656" s="776"/>
      <c r="R656" s="776"/>
      <c r="S656" s="776"/>
      <c r="T656" s="776"/>
      <c r="U656" s="776"/>
      <c r="V656" s="776"/>
    </row>
    <row r="657" spans="1:22" s="753" customFormat="1" ht="42">
      <c r="A657" s="910">
        <v>652</v>
      </c>
      <c r="B657" s="845" t="s">
        <v>16117</v>
      </c>
      <c r="C657" s="911" t="s">
        <v>16118</v>
      </c>
      <c r="D657" s="891" t="s">
        <v>15136</v>
      </c>
      <c r="E657" s="891" t="s">
        <v>1704</v>
      </c>
      <c r="F657" s="893" t="s">
        <v>340</v>
      </c>
      <c r="G657" s="894">
        <v>25</v>
      </c>
      <c r="H657" s="894">
        <v>25</v>
      </c>
      <c r="I657" s="895">
        <v>900</v>
      </c>
      <c r="J657" s="908">
        <v>3.336875</v>
      </c>
      <c r="K657" s="908">
        <v>3.5125000000000002</v>
      </c>
      <c r="L657" s="892" t="s">
        <v>15130</v>
      </c>
      <c r="M657" s="892" t="s">
        <v>16107</v>
      </c>
      <c r="N657" s="848">
        <v>213</v>
      </c>
      <c r="O657" s="776"/>
      <c r="P657" s="776"/>
      <c r="Q657" s="776"/>
      <c r="R657" s="776"/>
      <c r="S657" s="776"/>
      <c r="T657" s="776"/>
      <c r="U657" s="776"/>
      <c r="V657" s="776"/>
    </row>
    <row r="658" spans="1:22" s="753" customFormat="1" ht="42">
      <c r="A658" s="910">
        <v>653</v>
      </c>
      <c r="B658" s="845" t="s">
        <v>16119</v>
      </c>
      <c r="C658" s="911" t="s">
        <v>16120</v>
      </c>
      <c r="D658" s="891" t="s">
        <v>15136</v>
      </c>
      <c r="E658" s="891" t="s">
        <v>15129</v>
      </c>
      <c r="F658" s="893" t="s">
        <v>340</v>
      </c>
      <c r="G658" s="894">
        <v>25</v>
      </c>
      <c r="H658" s="894">
        <v>25</v>
      </c>
      <c r="I658" s="895">
        <v>900</v>
      </c>
      <c r="J658" s="908">
        <v>146.73937499999997</v>
      </c>
      <c r="K658" s="908">
        <v>154.46249999999998</v>
      </c>
      <c r="L658" s="892" t="s">
        <v>15130</v>
      </c>
      <c r="M658" s="892" t="s">
        <v>16107</v>
      </c>
      <c r="N658" s="912">
        <v>213</v>
      </c>
      <c r="O658" s="776"/>
      <c r="P658" s="776"/>
      <c r="Q658" s="776"/>
      <c r="R658" s="776"/>
      <c r="S658" s="776"/>
      <c r="T658" s="776"/>
      <c r="U658" s="776"/>
      <c r="V658" s="776"/>
    </row>
    <row r="659" spans="1:22" s="753" customFormat="1" ht="42">
      <c r="A659" s="910">
        <v>654</v>
      </c>
      <c r="B659" s="845" t="s">
        <v>2310</v>
      </c>
      <c r="C659" s="911" t="s">
        <v>16120</v>
      </c>
      <c r="D659" s="891" t="s">
        <v>1705</v>
      </c>
      <c r="E659" s="891" t="s">
        <v>15129</v>
      </c>
      <c r="F659" s="893" t="s">
        <v>340</v>
      </c>
      <c r="G659" s="894">
        <v>25</v>
      </c>
      <c r="H659" s="894">
        <v>500</v>
      </c>
      <c r="I659" s="895">
        <v>500</v>
      </c>
      <c r="J659" s="908">
        <v>142.46437499999999</v>
      </c>
      <c r="K659" s="908">
        <v>149.96250000000001</v>
      </c>
      <c r="L659" s="892" t="s">
        <v>15130</v>
      </c>
      <c r="M659" s="892" t="s">
        <v>16107</v>
      </c>
      <c r="N659" s="912">
        <v>213</v>
      </c>
      <c r="O659" s="776"/>
      <c r="P659" s="776"/>
      <c r="Q659" s="776"/>
      <c r="R659" s="776"/>
      <c r="S659" s="776"/>
      <c r="T659" s="776"/>
      <c r="U659" s="776"/>
      <c r="V659" s="776"/>
    </row>
    <row r="660" spans="1:22" s="753" customFormat="1" ht="42">
      <c r="A660" s="910">
        <v>655</v>
      </c>
      <c r="B660" s="845" t="s">
        <v>7467</v>
      </c>
      <c r="C660" s="911" t="s">
        <v>16121</v>
      </c>
      <c r="D660" s="891" t="s">
        <v>1703</v>
      </c>
      <c r="E660" s="891" t="s">
        <v>1704</v>
      </c>
      <c r="F660" s="893" t="s">
        <v>340</v>
      </c>
      <c r="G660" s="894">
        <v>25</v>
      </c>
      <c r="H660" s="894">
        <v>25</v>
      </c>
      <c r="I660" s="895">
        <v>1000</v>
      </c>
      <c r="J660" s="908">
        <v>2.4818749999999996</v>
      </c>
      <c r="K660" s="908">
        <v>2.6124999999999998</v>
      </c>
      <c r="L660" s="892" t="s">
        <v>15130</v>
      </c>
      <c r="M660" s="892" t="s">
        <v>16107</v>
      </c>
      <c r="N660" s="848">
        <v>213</v>
      </c>
      <c r="O660" s="776"/>
      <c r="P660" s="776"/>
      <c r="Q660" s="776"/>
      <c r="R660" s="776"/>
      <c r="S660" s="776"/>
      <c r="T660" s="776"/>
      <c r="U660" s="776"/>
      <c r="V660" s="776"/>
    </row>
    <row r="661" spans="1:22" s="753" customFormat="1" ht="42">
      <c r="A661" s="910">
        <v>656</v>
      </c>
      <c r="B661" s="845" t="s">
        <v>16122</v>
      </c>
      <c r="C661" s="911" t="s">
        <v>16121</v>
      </c>
      <c r="D661" s="891" t="s">
        <v>1705</v>
      </c>
      <c r="E661" s="891" t="s">
        <v>15129</v>
      </c>
      <c r="F661" s="893" t="s">
        <v>340</v>
      </c>
      <c r="G661" s="894">
        <v>25</v>
      </c>
      <c r="H661" s="894">
        <v>1000</v>
      </c>
      <c r="I661" s="895">
        <v>1000</v>
      </c>
      <c r="J661" s="908">
        <v>154.69562500000001</v>
      </c>
      <c r="K661" s="908">
        <v>162.83750000000001</v>
      </c>
      <c r="L661" s="892" t="s">
        <v>15130</v>
      </c>
      <c r="M661" s="892" t="s">
        <v>16107</v>
      </c>
      <c r="N661" s="912">
        <v>213</v>
      </c>
      <c r="O661" s="776"/>
      <c r="P661" s="776"/>
      <c r="Q661" s="776"/>
      <c r="R661" s="776"/>
      <c r="S661" s="776"/>
      <c r="T661" s="776"/>
      <c r="U661" s="776"/>
      <c r="V661" s="776"/>
    </row>
    <row r="662" spans="1:22" s="753" customFormat="1" ht="42">
      <c r="A662" s="910">
        <v>657</v>
      </c>
      <c r="B662" s="845" t="s">
        <v>7468</v>
      </c>
      <c r="C662" s="911" t="s">
        <v>16123</v>
      </c>
      <c r="D662" s="891" t="s">
        <v>15136</v>
      </c>
      <c r="E662" s="891" t="s">
        <v>15129</v>
      </c>
      <c r="F662" s="893" t="s">
        <v>340</v>
      </c>
      <c r="G662" s="894">
        <v>1000</v>
      </c>
      <c r="H662" s="894">
        <v>1000</v>
      </c>
      <c r="I662" s="895">
        <v>1000</v>
      </c>
      <c r="J662" s="908">
        <v>137.655</v>
      </c>
      <c r="K662" s="908">
        <v>144.9</v>
      </c>
      <c r="L662" s="892" t="s">
        <v>15130</v>
      </c>
      <c r="M662" s="892" t="s">
        <v>16107</v>
      </c>
      <c r="N662" s="912">
        <v>213</v>
      </c>
      <c r="O662" s="776"/>
      <c r="P662" s="776"/>
      <c r="Q662" s="776"/>
      <c r="R662" s="776"/>
      <c r="S662" s="776"/>
      <c r="T662" s="776"/>
      <c r="U662" s="776"/>
      <c r="V662" s="776"/>
    </row>
    <row r="663" spans="1:22" s="753" customFormat="1" ht="42">
      <c r="A663" s="910">
        <v>658</v>
      </c>
      <c r="B663" s="845" t="s">
        <v>2311</v>
      </c>
      <c r="C663" s="911" t="s">
        <v>16124</v>
      </c>
      <c r="D663" s="891" t="s">
        <v>1703</v>
      </c>
      <c r="E663" s="891" t="s">
        <v>1704</v>
      </c>
      <c r="F663" s="893" t="s">
        <v>340</v>
      </c>
      <c r="G663" s="894">
        <v>25</v>
      </c>
      <c r="H663" s="894">
        <v>25</v>
      </c>
      <c r="I663" s="895">
        <v>900</v>
      </c>
      <c r="J663" s="908">
        <v>3.0281249999999997</v>
      </c>
      <c r="K663" s="908">
        <v>3.1875</v>
      </c>
      <c r="L663" s="892" t="s">
        <v>15130</v>
      </c>
      <c r="M663" s="892" t="s">
        <v>16107</v>
      </c>
      <c r="N663" s="848">
        <v>213</v>
      </c>
      <c r="O663" s="776"/>
      <c r="P663" s="776"/>
      <c r="Q663" s="776"/>
      <c r="R663" s="776"/>
      <c r="S663" s="776"/>
      <c r="T663" s="776"/>
      <c r="U663" s="776"/>
      <c r="V663" s="776"/>
    </row>
    <row r="664" spans="1:22" s="753" customFormat="1" ht="42">
      <c r="A664" s="910">
        <v>659</v>
      </c>
      <c r="B664" s="845" t="s">
        <v>7469</v>
      </c>
      <c r="C664" s="911" t="s">
        <v>16125</v>
      </c>
      <c r="D664" s="891" t="s">
        <v>1703</v>
      </c>
      <c r="E664" s="891" t="s">
        <v>1704</v>
      </c>
      <c r="F664" s="893" t="s">
        <v>340</v>
      </c>
      <c r="G664" s="894">
        <v>1000</v>
      </c>
      <c r="H664" s="894">
        <v>1000</v>
      </c>
      <c r="I664" s="895">
        <v>1000</v>
      </c>
      <c r="J664" s="908">
        <v>3.1468749999999996</v>
      </c>
      <c r="K664" s="908">
        <v>3.3125</v>
      </c>
      <c r="L664" s="892" t="s">
        <v>15130</v>
      </c>
      <c r="M664" s="892" t="s">
        <v>16107</v>
      </c>
      <c r="N664" s="848">
        <v>213</v>
      </c>
      <c r="O664" s="776"/>
      <c r="P664" s="776"/>
      <c r="Q664" s="776"/>
      <c r="R664" s="776"/>
      <c r="S664" s="776"/>
      <c r="T664" s="776"/>
      <c r="U664" s="776"/>
      <c r="V664" s="776"/>
    </row>
    <row r="665" spans="1:22" s="753" customFormat="1" ht="42">
      <c r="A665" s="910">
        <v>660</v>
      </c>
      <c r="B665" s="845" t="s">
        <v>16126</v>
      </c>
      <c r="C665" s="911" t="s">
        <v>16127</v>
      </c>
      <c r="D665" s="891" t="s">
        <v>15136</v>
      </c>
      <c r="E665" s="891" t="s">
        <v>1704</v>
      </c>
      <c r="F665" s="893" t="s">
        <v>340</v>
      </c>
      <c r="G665" s="894">
        <v>25</v>
      </c>
      <c r="H665" s="894">
        <v>750</v>
      </c>
      <c r="I665" s="895">
        <v>750</v>
      </c>
      <c r="J665" s="908">
        <v>3.4912499999999995</v>
      </c>
      <c r="K665" s="908">
        <v>3.6749999999999998</v>
      </c>
      <c r="L665" s="892" t="s">
        <v>15130</v>
      </c>
      <c r="M665" s="892" t="s">
        <v>16107</v>
      </c>
      <c r="N665" s="848">
        <v>213</v>
      </c>
      <c r="O665" s="776"/>
      <c r="P665" s="776"/>
      <c r="Q665" s="776"/>
      <c r="R665" s="776"/>
      <c r="S665" s="776"/>
      <c r="T665" s="776"/>
      <c r="U665" s="776"/>
      <c r="V665" s="776"/>
    </row>
    <row r="666" spans="1:22" s="753" customFormat="1" ht="42">
      <c r="A666" s="910">
        <v>661</v>
      </c>
      <c r="B666" s="845" t="s">
        <v>16128</v>
      </c>
      <c r="C666" s="911" t="s">
        <v>16129</v>
      </c>
      <c r="D666" s="891" t="s">
        <v>1703</v>
      </c>
      <c r="E666" s="891" t="s">
        <v>1704</v>
      </c>
      <c r="F666" s="893" t="s">
        <v>340</v>
      </c>
      <c r="G666" s="894">
        <v>25</v>
      </c>
      <c r="H666" s="894">
        <v>25</v>
      </c>
      <c r="I666" s="895">
        <v>900</v>
      </c>
      <c r="J666" s="908">
        <v>2.6124999999999998</v>
      </c>
      <c r="K666" s="908">
        <v>2.75</v>
      </c>
      <c r="L666" s="892" t="s">
        <v>15130</v>
      </c>
      <c r="M666" s="892" t="s">
        <v>16107</v>
      </c>
      <c r="N666" s="848">
        <v>213</v>
      </c>
      <c r="O666" s="776"/>
      <c r="P666" s="776"/>
      <c r="Q666" s="776"/>
      <c r="R666" s="776"/>
      <c r="S666" s="776"/>
      <c r="T666" s="776"/>
      <c r="U666" s="776"/>
      <c r="V666" s="776"/>
    </row>
    <row r="667" spans="1:22" s="753" customFormat="1" ht="42">
      <c r="A667" s="910">
        <v>662</v>
      </c>
      <c r="B667" s="845" t="s">
        <v>16130</v>
      </c>
      <c r="C667" s="911" t="s">
        <v>16131</v>
      </c>
      <c r="D667" s="891" t="s">
        <v>1705</v>
      </c>
      <c r="E667" s="891" t="s">
        <v>1704</v>
      </c>
      <c r="F667" s="893" t="s">
        <v>340</v>
      </c>
      <c r="G667" s="894">
        <v>25</v>
      </c>
      <c r="H667" s="894">
        <v>25</v>
      </c>
      <c r="I667" s="895">
        <v>900</v>
      </c>
      <c r="J667" s="908">
        <v>3.04</v>
      </c>
      <c r="K667" s="908">
        <v>3.2</v>
      </c>
      <c r="L667" s="892" t="s">
        <v>15130</v>
      </c>
      <c r="M667" s="892" t="s">
        <v>16107</v>
      </c>
      <c r="N667" s="848">
        <v>213</v>
      </c>
      <c r="O667" s="776"/>
      <c r="P667" s="776"/>
      <c r="Q667" s="776"/>
      <c r="R667" s="776"/>
      <c r="S667" s="776"/>
      <c r="T667" s="776"/>
      <c r="U667" s="776"/>
      <c r="V667" s="776"/>
    </row>
    <row r="668" spans="1:22" s="753" customFormat="1" ht="42">
      <c r="A668" s="910">
        <v>663</v>
      </c>
      <c r="B668" s="845" t="s">
        <v>13046</v>
      </c>
      <c r="C668" s="911" t="s">
        <v>16132</v>
      </c>
      <c r="D668" s="891" t="s">
        <v>1705</v>
      </c>
      <c r="E668" s="891" t="s">
        <v>15129</v>
      </c>
      <c r="F668" s="893" t="s">
        <v>340</v>
      </c>
      <c r="G668" s="894">
        <v>25</v>
      </c>
      <c r="H668" s="894">
        <v>25</v>
      </c>
      <c r="I668" s="895">
        <v>500</v>
      </c>
      <c r="J668" s="908">
        <v>183.43312499999999</v>
      </c>
      <c r="K668" s="908">
        <v>193.08750000000001</v>
      </c>
      <c r="L668" s="892" t="s">
        <v>15130</v>
      </c>
      <c r="M668" s="892" t="s">
        <v>16107</v>
      </c>
      <c r="N668" s="912">
        <v>213</v>
      </c>
      <c r="O668" s="776"/>
      <c r="P668" s="776"/>
      <c r="Q668" s="776"/>
      <c r="R668" s="776"/>
      <c r="S668" s="776"/>
      <c r="T668" s="776"/>
      <c r="U668" s="776"/>
      <c r="V668" s="776"/>
    </row>
    <row r="669" spans="1:22" s="753" customFormat="1" ht="42">
      <c r="A669" s="910">
        <v>664</v>
      </c>
      <c r="B669" s="845" t="s">
        <v>16133</v>
      </c>
      <c r="C669" s="911" t="s">
        <v>16134</v>
      </c>
      <c r="D669" s="891" t="s">
        <v>1703</v>
      </c>
      <c r="E669" s="891" t="s">
        <v>15129</v>
      </c>
      <c r="F669" s="893" t="s">
        <v>340</v>
      </c>
      <c r="G669" s="894">
        <v>25</v>
      </c>
      <c r="H669" s="894">
        <v>25</v>
      </c>
      <c r="I669" s="895">
        <v>1000</v>
      </c>
      <c r="J669" s="908">
        <v>196.60249999999999</v>
      </c>
      <c r="K669" s="908">
        <v>206.95</v>
      </c>
      <c r="L669" s="892" t="s">
        <v>15130</v>
      </c>
      <c r="M669" s="892" t="s">
        <v>16107</v>
      </c>
      <c r="N669" s="912">
        <v>213</v>
      </c>
      <c r="O669" s="776"/>
      <c r="P669" s="776"/>
      <c r="Q669" s="776"/>
      <c r="R669" s="776"/>
      <c r="S669" s="776"/>
      <c r="T669" s="776"/>
      <c r="U669" s="776"/>
      <c r="V669" s="776"/>
    </row>
    <row r="670" spans="1:22" s="753" customFormat="1" ht="42">
      <c r="A670" s="910">
        <v>665</v>
      </c>
      <c r="B670" s="845" t="s">
        <v>16135</v>
      </c>
      <c r="C670" s="911" t="s">
        <v>16136</v>
      </c>
      <c r="D670" s="891" t="s">
        <v>15136</v>
      </c>
      <c r="E670" s="891" t="s">
        <v>1704</v>
      </c>
      <c r="F670" s="893" t="s">
        <v>340</v>
      </c>
      <c r="G670" s="894">
        <v>25</v>
      </c>
      <c r="H670" s="894">
        <v>25</v>
      </c>
      <c r="I670" s="895">
        <v>1000</v>
      </c>
      <c r="J670" s="908">
        <v>3.2893749999999997</v>
      </c>
      <c r="K670" s="908">
        <v>3.4624999999999999</v>
      </c>
      <c r="L670" s="892" t="s">
        <v>15130</v>
      </c>
      <c r="M670" s="892" t="s">
        <v>16107</v>
      </c>
      <c r="N670" s="848">
        <v>213</v>
      </c>
      <c r="O670" s="776"/>
      <c r="P670" s="776"/>
      <c r="Q670" s="776"/>
      <c r="R670" s="776"/>
      <c r="S670" s="776"/>
      <c r="T670" s="776"/>
      <c r="U670" s="776"/>
      <c r="V670" s="776"/>
    </row>
    <row r="671" spans="1:22" s="753" customFormat="1" ht="42">
      <c r="A671" s="910">
        <v>666</v>
      </c>
      <c r="B671" s="845" t="s">
        <v>36069</v>
      </c>
      <c r="C671" s="911" t="s">
        <v>36070</v>
      </c>
      <c r="D671" s="891" t="s">
        <v>1703</v>
      </c>
      <c r="E671" s="891" t="s">
        <v>1704</v>
      </c>
      <c r="F671" s="893" t="s">
        <v>340</v>
      </c>
      <c r="G671" s="894">
        <v>25</v>
      </c>
      <c r="H671" s="894">
        <v>25</v>
      </c>
      <c r="I671" s="895">
        <v>1</v>
      </c>
      <c r="J671" s="908">
        <v>5.5456250000000002</v>
      </c>
      <c r="K671" s="908">
        <v>5.8375000000000004</v>
      </c>
      <c r="L671" s="892" t="s">
        <v>15130</v>
      </c>
      <c r="M671" s="892" t="s">
        <v>16107</v>
      </c>
      <c r="N671" s="848">
        <v>213</v>
      </c>
      <c r="O671" s="776"/>
      <c r="P671" s="776"/>
      <c r="Q671" s="776"/>
      <c r="R671" s="776"/>
      <c r="S671" s="776"/>
      <c r="T671" s="776"/>
      <c r="U671" s="776"/>
      <c r="V671" s="776"/>
    </row>
    <row r="672" spans="1:22" s="753" customFormat="1" ht="42">
      <c r="A672" s="910">
        <v>667</v>
      </c>
      <c r="B672" s="845" t="s">
        <v>16137</v>
      </c>
      <c r="C672" s="911" t="s">
        <v>16138</v>
      </c>
      <c r="D672" s="891" t="s">
        <v>1703</v>
      </c>
      <c r="E672" s="891" t="s">
        <v>1704</v>
      </c>
      <c r="F672" s="893" t="s">
        <v>340</v>
      </c>
      <c r="G672" s="894">
        <v>4.5</v>
      </c>
      <c r="H672" s="894">
        <v>4.5</v>
      </c>
      <c r="I672" s="895">
        <v>1</v>
      </c>
      <c r="J672" s="908">
        <v>131.00499999999997</v>
      </c>
      <c r="K672" s="908">
        <v>137.89999999999998</v>
      </c>
      <c r="L672" s="892" t="s">
        <v>15130</v>
      </c>
      <c r="M672" s="892" t="s">
        <v>15408</v>
      </c>
      <c r="N672" s="848">
        <v>214</v>
      </c>
      <c r="O672" s="776"/>
      <c r="P672" s="776"/>
      <c r="Q672" s="776"/>
      <c r="R672" s="776"/>
      <c r="S672" s="776"/>
      <c r="T672" s="776"/>
      <c r="U672" s="776"/>
      <c r="V672" s="776"/>
    </row>
    <row r="673" spans="1:22" s="753" customFormat="1" ht="42">
      <c r="A673" s="910">
        <v>668</v>
      </c>
      <c r="B673" s="845" t="s">
        <v>5878</v>
      </c>
      <c r="C673" s="911" t="s">
        <v>16139</v>
      </c>
      <c r="D673" s="891" t="s">
        <v>1703</v>
      </c>
      <c r="E673" s="891" t="s">
        <v>1704</v>
      </c>
      <c r="F673" s="893" t="s">
        <v>340</v>
      </c>
      <c r="G673" s="894">
        <v>4.5</v>
      </c>
      <c r="H673" s="894">
        <v>4.5</v>
      </c>
      <c r="I673" s="895">
        <v>1</v>
      </c>
      <c r="J673" s="908">
        <v>168.30437499999999</v>
      </c>
      <c r="K673" s="908">
        <v>177.16249999999999</v>
      </c>
      <c r="L673" s="892" t="s">
        <v>15130</v>
      </c>
      <c r="M673" s="892" t="s">
        <v>15131</v>
      </c>
      <c r="N673" s="848">
        <v>214</v>
      </c>
      <c r="O673" s="776"/>
      <c r="P673" s="776"/>
      <c r="Q673" s="776"/>
      <c r="R673" s="776"/>
      <c r="S673" s="776"/>
      <c r="T673" s="776"/>
      <c r="U673" s="776"/>
      <c r="V673" s="776"/>
    </row>
    <row r="674" spans="1:22" s="753" customFormat="1" ht="42">
      <c r="A674" s="910">
        <v>669</v>
      </c>
      <c r="B674" s="845" t="s">
        <v>5880</v>
      </c>
      <c r="C674" s="911" t="s">
        <v>16140</v>
      </c>
      <c r="D674" s="891" t="s">
        <v>1703</v>
      </c>
      <c r="E674" s="891" t="s">
        <v>1704</v>
      </c>
      <c r="F674" s="893" t="s">
        <v>340</v>
      </c>
      <c r="G674" s="894">
        <v>4.5</v>
      </c>
      <c r="H674" s="894">
        <v>4.5</v>
      </c>
      <c r="I674" s="895">
        <v>1</v>
      </c>
      <c r="J674" s="908">
        <v>208.90499999999997</v>
      </c>
      <c r="K674" s="908">
        <v>219.89999999999998</v>
      </c>
      <c r="L674" s="892" t="s">
        <v>15130</v>
      </c>
      <c r="M674" s="892" t="s">
        <v>15131</v>
      </c>
      <c r="N674" s="848">
        <v>214</v>
      </c>
      <c r="O674" s="776"/>
      <c r="P674" s="776"/>
      <c r="Q674" s="776"/>
      <c r="R674" s="776"/>
      <c r="S674" s="776"/>
      <c r="T674" s="776"/>
      <c r="U674" s="776"/>
      <c r="V674" s="776"/>
    </row>
    <row r="675" spans="1:22" s="753" customFormat="1" ht="42">
      <c r="A675" s="910">
        <v>670</v>
      </c>
      <c r="B675" s="845" t="s">
        <v>5881</v>
      </c>
      <c r="C675" s="911" t="s">
        <v>16141</v>
      </c>
      <c r="D675" s="891" t="s">
        <v>15136</v>
      </c>
      <c r="E675" s="891" t="s">
        <v>1704</v>
      </c>
      <c r="F675" s="893" t="s">
        <v>340</v>
      </c>
      <c r="G675" s="894">
        <v>4.5</v>
      </c>
      <c r="H675" s="894">
        <v>4.5</v>
      </c>
      <c r="I675" s="895">
        <v>648</v>
      </c>
      <c r="J675" s="908">
        <v>185.36874999999998</v>
      </c>
      <c r="K675" s="908">
        <v>195.125</v>
      </c>
      <c r="L675" s="892" t="s">
        <v>15130</v>
      </c>
      <c r="M675" s="892" t="s">
        <v>15131</v>
      </c>
      <c r="N675" s="848">
        <v>214</v>
      </c>
      <c r="O675" s="776"/>
      <c r="P675" s="776"/>
      <c r="Q675" s="776"/>
      <c r="R675" s="776"/>
      <c r="S675" s="776"/>
      <c r="T675" s="776"/>
      <c r="U675" s="776"/>
      <c r="V675" s="776"/>
    </row>
    <row r="676" spans="1:22" s="753" customFormat="1" ht="42">
      <c r="A676" s="910">
        <v>671</v>
      </c>
      <c r="B676" s="845" t="s">
        <v>16142</v>
      </c>
      <c r="C676" s="911" t="s">
        <v>16143</v>
      </c>
      <c r="D676" s="891" t="s">
        <v>1703</v>
      </c>
      <c r="E676" s="891" t="s">
        <v>1704</v>
      </c>
      <c r="F676" s="893" t="s">
        <v>340</v>
      </c>
      <c r="G676" s="894">
        <v>225</v>
      </c>
      <c r="H676" s="894">
        <v>225</v>
      </c>
      <c r="I676" s="895">
        <v>1</v>
      </c>
      <c r="J676" s="908">
        <v>210.22312499999998</v>
      </c>
      <c r="K676" s="908">
        <v>221.28749999999999</v>
      </c>
      <c r="L676" s="892" t="s">
        <v>15130</v>
      </c>
      <c r="M676" s="892" t="s">
        <v>15131</v>
      </c>
      <c r="N676" s="848">
        <v>214</v>
      </c>
      <c r="O676" s="776"/>
      <c r="P676" s="776"/>
      <c r="Q676" s="776"/>
      <c r="R676" s="776"/>
      <c r="S676" s="776"/>
      <c r="T676" s="776"/>
      <c r="U676" s="776"/>
      <c r="V676" s="776"/>
    </row>
    <row r="677" spans="1:22" s="753" customFormat="1" ht="42">
      <c r="A677" s="910">
        <v>672</v>
      </c>
      <c r="B677" s="845" t="s">
        <v>16144</v>
      </c>
      <c r="C677" s="911" t="s">
        <v>16145</v>
      </c>
      <c r="D677" s="891" t="s">
        <v>1703</v>
      </c>
      <c r="E677" s="891" t="s">
        <v>1704</v>
      </c>
      <c r="F677" s="893" t="s">
        <v>340</v>
      </c>
      <c r="G677" s="894">
        <v>4.5</v>
      </c>
      <c r="H677" s="894">
        <v>225</v>
      </c>
      <c r="I677" s="895">
        <v>1</v>
      </c>
      <c r="J677" s="908">
        <v>203.52562499999996</v>
      </c>
      <c r="K677" s="908">
        <v>214.23749999999998</v>
      </c>
      <c r="L677" s="892" t="s">
        <v>15130</v>
      </c>
      <c r="M677" s="892" t="s">
        <v>15131</v>
      </c>
      <c r="N677" s="848">
        <v>214</v>
      </c>
      <c r="O677" s="776"/>
      <c r="P677" s="776"/>
      <c r="Q677" s="776"/>
      <c r="R677" s="776"/>
      <c r="S677" s="776"/>
      <c r="T677" s="776"/>
      <c r="U677" s="776"/>
      <c r="V677" s="776"/>
    </row>
    <row r="678" spans="1:22" s="753" customFormat="1" ht="42">
      <c r="A678" s="910">
        <v>673</v>
      </c>
      <c r="B678" s="845" t="s">
        <v>16146</v>
      </c>
      <c r="C678" s="911" t="s">
        <v>16147</v>
      </c>
      <c r="D678" s="891" t="s">
        <v>1703</v>
      </c>
      <c r="E678" s="891" t="s">
        <v>1704</v>
      </c>
      <c r="F678" s="893" t="s">
        <v>340</v>
      </c>
      <c r="G678" s="894">
        <v>225</v>
      </c>
      <c r="H678" s="894">
        <v>225</v>
      </c>
      <c r="I678" s="895">
        <v>1</v>
      </c>
      <c r="J678" s="908">
        <v>211.99250000000001</v>
      </c>
      <c r="K678" s="908">
        <v>223.15</v>
      </c>
      <c r="L678" s="892" t="s">
        <v>15130</v>
      </c>
      <c r="M678" s="892" t="s">
        <v>15131</v>
      </c>
      <c r="N678" s="848">
        <v>214</v>
      </c>
      <c r="O678" s="776"/>
      <c r="P678" s="776"/>
      <c r="Q678" s="776"/>
      <c r="R678" s="776"/>
      <c r="S678" s="776"/>
      <c r="T678" s="776"/>
      <c r="U678" s="776"/>
      <c r="V678" s="776"/>
    </row>
    <row r="679" spans="1:22" s="753" customFormat="1" ht="55.5">
      <c r="A679" s="910">
        <v>674</v>
      </c>
      <c r="B679" s="900" t="s">
        <v>16148</v>
      </c>
      <c r="C679" s="913" t="s">
        <v>16149</v>
      </c>
      <c r="D679" s="551" t="s">
        <v>2313</v>
      </c>
      <c r="E679" s="551" t="s">
        <v>15129</v>
      </c>
      <c r="F679" s="841" t="s">
        <v>340</v>
      </c>
      <c r="G679" s="914">
        <v>5</v>
      </c>
      <c r="H679" s="914">
        <v>5</v>
      </c>
      <c r="I679" s="915">
        <v>960</v>
      </c>
      <c r="J679" s="909">
        <v>667.58874999999989</v>
      </c>
      <c r="K679" s="909">
        <v>702.72499999999991</v>
      </c>
      <c r="L679" s="755" t="s">
        <v>15130</v>
      </c>
      <c r="M679" s="755" t="s">
        <v>15131</v>
      </c>
      <c r="N679" s="916">
        <v>216</v>
      </c>
      <c r="O679" s="776"/>
      <c r="P679" s="776"/>
      <c r="Q679" s="776"/>
      <c r="R679" s="776"/>
      <c r="S679" s="776"/>
      <c r="T679" s="776"/>
      <c r="U679" s="776"/>
      <c r="V679" s="776"/>
    </row>
    <row r="680" spans="1:22" s="753" customFormat="1" ht="42">
      <c r="A680" s="910">
        <v>675</v>
      </c>
      <c r="B680" s="845" t="s">
        <v>5863</v>
      </c>
      <c r="C680" s="911" t="s">
        <v>16150</v>
      </c>
      <c r="D680" s="891" t="s">
        <v>1705</v>
      </c>
      <c r="E680" s="891" t="s">
        <v>15129</v>
      </c>
      <c r="F680" s="893" t="s">
        <v>340</v>
      </c>
      <c r="G680" s="894">
        <v>2.5</v>
      </c>
      <c r="H680" s="894">
        <v>50</v>
      </c>
      <c r="I680" s="895">
        <v>750</v>
      </c>
      <c r="J680" s="908">
        <v>1037.5899999999999</v>
      </c>
      <c r="K680" s="908">
        <v>1092.2</v>
      </c>
      <c r="L680" s="892" t="s">
        <v>15130</v>
      </c>
      <c r="M680" s="892" t="s">
        <v>15131</v>
      </c>
      <c r="N680" s="912">
        <v>216</v>
      </c>
      <c r="O680" s="776"/>
      <c r="P680" s="776"/>
      <c r="Q680" s="776"/>
      <c r="R680" s="776"/>
      <c r="S680" s="776"/>
      <c r="T680" s="776"/>
      <c r="U680" s="776"/>
      <c r="V680" s="776"/>
    </row>
    <row r="681" spans="1:22" s="753" customFormat="1" ht="42">
      <c r="A681" s="910">
        <v>676</v>
      </c>
      <c r="B681" s="900" t="s">
        <v>16151</v>
      </c>
      <c r="C681" s="913" t="s">
        <v>16152</v>
      </c>
      <c r="D681" s="551" t="s">
        <v>2313</v>
      </c>
      <c r="E681" s="551" t="s">
        <v>15129</v>
      </c>
      <c r="F681" s="841" t="s">
        <v>340</v>
      </c>
      <c r="G681" s="914">
        <v>5</v>
      </c>
      <c r="H681" s="914">
        <v>5</v>
      </c>
      <c r="I681" s="915">
        <v>960</v>
      </c>
      <c r="J681" s="909">
        <v>598.95124999999996</v>
      </c>
      <c r="K681" s="909">
        <v>630.47500000000002</v>
      </c>
      <c r="L681" s="755" t="s">
        <v>15130</v>
      </c>
      <c r="M681" s="755" t="s">
        <v>15131</v>
      </c>
      <c r="N681" s="916">
        <v>216</v>
      </c>
      <c r="O681" s="776"/>
      <c r="P681" s="776"/>
      <c r="Q681" s="776"/>
      <c r="R681" s="776"/>
      <c r="S681" s="776"/>
      <c r="T681" s="776"/>
      <c r="U681" s="776"/>
      <c r="V681" s="776"/>
    </row>
    <row r="682" spans="1:22" s="753" customFormat="1" ht="42">
      <c r="A682" s="910">
        <v>677</v>
      </c>
      <c r="B682" s="845" t="s">
        <v>5864</v>
      </c>
      <c r="C682" s="911" t="s">
        <v>16153</v>
      </c>
      <c r="D682" s="891" t="s">
        <v>1705</v>
      </c>
      <c r="E682" s="891" t="s">
        <v>15129</v>
      </c>
      <c r="F682" s="893" t="s">
        <v>340</v>
      </c>
      <c r="G682" s="894">
        <v>2.5</v>
      </c>
      <c r="H682" s="894">
        <v>60</v>
      </c>
      <c r="I682" s="895">
        <v>750</v>
      </c>
      <c r="J682" s="908">
        <v>1023.9693749999999</v>
      </c>
      <c r="K682" s="908">
        <v>1077.8625</v>
      </c>
      <c r="L682" s="892" t="s">
        <v>15130</v>
      </c>
      <c r="M682" s="892" t="s">
        <v>15131</v>
      </c>
      <c r="N682" s="912">
        <v>216</v>
      </c>
      <c r="O682" s="776"/>
      <c r="P682" s="776"/>
      <c r="Q682" s="776"/>
      <c r="R682" s="776"/>
      <c r="S682" s="776"/>
      <c r="T682" s="776"/>
      <c r="U682" s="776"/>
      <c r="V682" s="776"/>
    </row>
    <row r="683" spans="1:22" s="753" customFormat="1" ht="42">
      <c r="A683" s="910">
        <v>678</v>
      </c>
      <c r="B683" s="900" t="s">
        <v>16154</v>
      </c>
      <c r="C683" s="913" t="s">
        <v>16155</v>
      </c>
      <c r="D683" s="551" t="s">
        <v>2313</v>
      </c>
      <c r="E683" s="551" t="s">
        <v>15129</v>
      </c>
      <c r="F683" s="841" t="s">
        <v>340</v>
      </c>
      <c r="G683" s="914">
        <v>6</v>
      </c>
      <c r="H683" s="914">
        <v>6</v>
      </c>
      <c r="I683" s="915">
        <v>1008</v>
      </c>
      <c r="J683" s="909">
        <v>565.26187500000003</v>
      </c>
      <c r="K683" s="909">
        <v>595.01250000000005</v>
      </c>
      <c r="L683" s="755" t="s">
        <v>15130</v>
      </c>
      <c r="M683" s="755" t="s">
        <v>15131</v>
      </c>
      <c r="N683" s="916">
        <v>216</v>
      </c>
      <c r="O683" s="776"/>
      <c r="P683" s="776"/>
      <c r="Q683" s="776"/>
      <c r="R683" s="776"/>
      <c r="S683" s="776"/>
      <c r="T683" s="776"/>
      <c r="U683" s="776"/>
      <c r="V683" s="776"/>
    </row>
    <row r="684" spans="1:22" s="753" customFormat="1" ht="42">
      <c r="A684" s="910">
        <v>679</v>
      </c>
      <c r="B684" s="845" t="s">
        <v>5865</v>
      </c>
      <c r="C684" s="911" t="s">
        <v>16156</v>
      </c>
      <c r="D684" s="891" t="s">
        <v>15136</v>
      </c>
      <c r="E684" s="891" t="s">
        <v>15129</v>
      </c>
      <c r="F684" s="893" t="s">
        <v>340</v>
      </c>
      <c r="G684" s="894">
        <v>2.5</v>
      </c>
      <c r="H684" s="894">
        <v>2.5</v>
      </c>
      <c r="I684" s="895">
        <v>1</v>
      </c>
      <c r="J684" s="908">
        <v>1020.8224999999999</v>
      </c>
      <c r="K684" s="908">
        <v>1074.55</v>
      </c>
      <c r="L684" s="892" t="s">
        <v>15130</v>
      </c>
      <c r="M684" s="892" t="s">
        <v>15131</v>
      </c>
      <c r="N684" s="912">
        <v>216</v>
      </c>
      <c r="O684" s="776"/>
      <c r="P684" s="776"/>
      <c r="Q684" s="776"/>
      <c r="R684" s="776"/>
      <c r="S684" s="776"/>
      <c r="T684" s="776"/>
      <c r="U684" s="776"/>
      <c r="V684" s="776"/>
    </row>
    <row r="685" spans="1:22" s="753" customFormat="1" ht="42">
      <c r="A685" s="910">
        <v>680</v>
      </c>
      <c r="B685" s="845" t="s">
        <v>16157</v>
      </c>
      <c r="C685" s="911" t="s">
        <v>16158</v>
      </c>
      <c r="D685" s="891" t="s">
        <v>15136</v>
      </c>
      <c r="E685" s="891" t="s">
        <v>15129</v>
      </c>
      <c r="F685" s="893" t="s">
        <v>340</v>
      </c>
      <c r="G685" s="894">
        <v>2.5</v>
      </c>
      <c r="H685" s="894">
        <v>2.5</v>
      </c>
      <c r="I685" s="895">
        <v>750</v>
      </c>
      <c r="J685" s="908">
        <v>1055.45</v>
      </c>
      <c r="K685" s="908">
        <v>1111</v>
      </c>
      <c r="L685" s="892" t="s">
        <v>15130</v>
      </c>
      <c r="M685" s="892" t="s">
        <v>15131</v>
      </c>
      <c r="N685" s="912">
        <v>216</v>
      </c>
      <c r="O685" s="776"/>
      <c r="P685" s="776"/>
      <c r="Q685" s="776"/>
      <c r="R685" s="776"/>
      <c r="S685" s="776"/>
      <c r="T685" s="776"/>
      <c r="U685" s="776"/>
      <c r="V685" s="776"/>
    </row>
    <row r="686" spans="1:22" s="753" customFormat="1" ht="42">
      <c r="A686" s="910">
        <v>681</v>
      </c>
      <c r="B686" s="845" t="s">
        <v>16159</v>
      </c>
      <c r="C686" s="911" t="s">
        <v>16160</v>
      </c>
      <c r="D686" s="891" t="s">
        <v>15136</v>
      </c>
      <c r="E686" s="891" t="s">
        <v>15129</v>
      </c>
      <c r="F686" s="893" t="s">
        <v>340</v>
      </c>
      <c r="G686" s="894">
        <v>2.5</v>
      </c>
      <c r="H686" s="894">
        <v>2.5</v>
      </c>
      <c r="I686" s="895">
        <v>750</v>
      </c>
      <c r="J686" s="908">
        <v>901.81124999999997</v>
      </c>
      <c r="K686" s="908">
        <v>949.27499999999998</v>
      </c>
      <c r="L686" s="892" t="s">
        <v>15130</v>
      </c>
      <c r="M686" s="892" t="s">
        <v>15131</v>
      </c>
      <c r="N686" s="912">
        <v>216</v>
      </c>
      <c r="O686" s="776"/>
      <c r="P686" s="776"/>
      <c r="Q686" s="776"/>
      <c r="R686" s="776"/>
      <c r="S686" s="776"/>
      <c r="T686" s="776"/>
      <c r="U686" s="776"/>
      <c r="V686" s="776"/>
    </row>
    <row r="687" spans="1:22" s="753" customFormat="1" ht="42">
      <c r="A687" s="910">
        <v>682</v>
      </c>
      <c r="B687" s="900" t="s">
        <v>16161</v>
      </c>
      <c r="C687" s="913" t="s">
        <v>16162</v>
      </c>
      <c r="D687" s="551" t="s">
        <v>2313</v>
      </c>
      <c r="E687" s="551" t="s">
        <v>15129</v>
      </c>
      <c r="F687" s="841" t="s">
        <v>340</v>
      </c>
      <c r="G687" s="914">
        <v>5</v>
      </c>
      <c r="H687" s="914">
        <v>5</v>
      </c>
      <c r="I687" s="915">
        <v>960</v>
      </c>
      <c r="J687" s="909">
        <v>530.32562499999995</v>
      </c>
      <c r="K687" s="909">
        <v>558.23749999999995</v>
      </c>
      <c r="L687" s="755" t="s">
        <v>15130</v>
      </c>
      <c r="M687" s="755" t="s">
        <v>15131</v>
      </c>
      <c r="N687" s="916">
        <v>216</v>
      </c>
      <c r="O687" s="776"/>
      <c r="P687" s="776"/>
      <c r="Q687" s="776"/>
      <c r="R687" s="776"/>
      <c r="S687" s="776"/>
      <c r="T687" s="776"/>
      <c r="U687" s="776"/>
      <c r="V687" s="776"/>
    </row>
    <row r="688" spans="1:22" s="753" customFormat="1" ht="42">
      <c r="A688" s="910">
        <v>683</v>
      </c>
      <c r="B688" s="845" t="s">
        <v>16163</v>
      </c>
      <c r="C688" s="911" t="s">
        <v>16164</v>
      </c>
      <c r="D688" s="891" t="s">
        <v>15136</v>
      </c>
      <c r="E688" s="891" t="s">
        <v>15129</v>
      </c>
      <c r="F688" s="893" t="s">
        <v>340</v>
      </c>
      <c r="G688" s="894">
        <v>2.5</v>
      </c>
      <c r="H688" s="894">
        <v>2.5</v>
      </c>
      <c r="I688" s="895">
        <v>750</v>
      </c>
      <c r="J688" s="908">
        <v>875.54374999999993</v>
      </c>
      <c r="K688" s="908">
        <v>921.625</v>
      </c>
      <c r="L688" s="892" t="s">
        <v>15130</v>
      </c>
      <c r="M688" s="892" t="s">
        <v>15131</v>
      </c>
      <c r="N688" s="912">
        <v>216</v>
      </c>
      <c r="O688" s="776"/>
      <c r="P688" s="776"/>
      <c r="Q688" s="776"/>
      <c r="R688" s="776"/>
      <c r="S688" s="776"/>
      <c r="T688" s="776"/>
      <c r="U688" s="776"/>
      <c r="V688" s="776"/>
    </row>
    <row r="689" spans="1:22" s="753" customFormat="1" ht="42">
      <c r="A689" s="910">
        <v>684</v>
      </c>
      <c r="B689" s="900" t="s">
        <v>16165</v>
      </c>
      <c r="C689" s="913" t="s">
        <v>16166</v>
      </c>
      <c r="D689" s="551" t="s">
        <v>2313</v>
      </c>
      <c r="E689" s="551" t="s">
        <v>15129</v>
      </c>
      <c r="F689" s="841" t="s">
        <v>340</v>
      </c>
      <c r="G689" s="914">
        <v>6</v>
      </c>
      <c r="H689" s="914">
        <v>6</v>
      </c>
      <c r="I689" s="915">
        <v>1008</v>
      </c>
      <c r="J689" s="909">
        <v>481.66187500000001</v>
      </c>
      <c r="K689" s="909">
        <v>507.01250000000005</v>
      </c>
      <c r="L689" s="755" t="s">
        <v>15130</v>
      </c>
      <c r="M689" s="755" t="s">
        <v>15131</v>
      </c>
      <c r="N689" s="916">
        <v>216</v>
      </c>
      <c r="O689" s="776"/>
      <c r="P689" s="776"/>
      <c r="Q689" s="776"/>
      <c r="R689" s="776"/>
      <c r="S689" s="776"/>
      <c r="T689" s="776"/>
      <c r="U689" s="776"/>
      <c r="V689" s="776"/>
    </row>
    <row r="690" spans="1:22" s="753" customFormat="1" ht="42">
      <c r="A690" s="910">
        <v>685</v>
      </c>
      <c r="B690" s="845" t="s">
        <v>16167</v>
      </c>
      <c r="C690" s="911" t="s">
        <v>16168</v>
      </c>
      <c r="D690" s="891" t="s">
        <v>15136</v>
      </c>
      <c r="E690" s="891" t="s">
        <v>15129</v>
      </c>
      <c r="F690" s="893" t="s">
        <v>340</v>
      </c>
      <c r="G690" s="894">
        <v>2.5</v>
      </c>
      <c r="H690" s="894">
        <v>2.5</v>
      </c>
      <c r="I690" s="895">
        <v>750</v>
      </c>
      <c r="J690" s="908">
        <v>875.54374999999993</v>
      </c>
      <c r="K690" s="908">
        <v>921.625</v>
      </c>
      <c r="L690" s="892" t="s">
        <v>15130</v>
      </c>
      <c r="M690" s="892" t="s">
        <v>15131</v>
      </c>
      <c r="N690" s="912">
        <v>216</v>
      </c>
      <c r="O690" s="776"/>
      <c r="P690" s="776"/>
      <c r="Q690" s="776"/>
      <c r="R690" s="776"/>
      <c r="S690" s="776"/>
      <c r="T690" s="776"/>
      <c r="U690" s="776"/>
      <c r="V690" s="776"/>
    </row>
    <row r="691" spans="1:22" s="753" customFormat="1" ht="42">
      <c r="A691" s="910">
        <v>686</v>
      </c>
      <c r="B691" s="900" t="s">
        <v>16169</v>
      </c>
      <c r="C691" s="913" t="s">
        <v>16170</v>
      </c>
      <c r="D691" s="551" t="s">
        <v>2313</v>
      </c>
      <c r="E691" s="551" t="s">
        <v>15129</v>
      </c>
      <c r="F691" s="841" t="s">
        <v>340</v>
      </c>
      <c r="G691" s="914">
        <v>6</v>
      </c>
      <c r="H691" s="914">
        <v>6</v>
      </c>
      <c r="I691" s="915">
        <v>1008</v>
      </c>
      <c r="J691" s="909">
        <v>438.22312499999992</v>
      </c>
      <c r="K691" s="909">
        <v>461.28749999999997</v>
      </c>
      <c r="L691" s="755" t="s">
        <v>15130</v>
      </c>
      <c r="M691" s="755" t="s">
        <v>15131</v>
      </c>
      <c r="N691" s="916">
        <v>216</v>
      </c>
      <c r="O691" s="776"/>
      <c r="P691" s="776"/>
      <c r="Q691" s="776"/>
      <c r="R691" s="776"/>
      <c r="S691" s="776"/>
      <c r="T691" s="776"/>
      <c r="U691" s="776"/>
      <c r="V691" s="776"/>
    </row>
    <row r="692" spans="1:22" s="753" customFormat="1" ht="42">
      <c r="A692" s="910">
        <v>687</v>
      </c>
      <c r="B692" s="845" t="s">
        <v>5848</v>
      </c>
      <c r="C692" s="911" t="s">
        <v>16171</v>
      </c>
      <c r="D692" s="891" t="s">
        <v>15136</v>
      </c>
      <c r="E692" s="891" t="s">
        <v>15129</v>
      </c>
      <c r="F692" s="893" t="s">
        <v>340</v>
      </c>
      <c r="G692" s="894">
        <v>2.5</v>
      </c>
      <c r="H692" s="894">
        <v>2.5</v>
      </c>
      <c r="I692" s="895">
        <v>750</v>
      </c>
      <c r="J692" s="908">
        <v>1049.0374999999999</v>
      </c>
      <c r="K692" s="908">
        <v>1104.25</v>
      </c>
      <c r="L692" s="892" t="s">
        <v>15130</v>
      </c>
      <c r="M692" s="892" t="s">
        <v>15131</v>
      </c>
      <c r="N692" s="912">
        <v>216</v>
      </c>
      <c r="O692" s="776"/>
      <c r="P692" s="776"/>
      <c r="Q692" s="776"/>
      <c r="R692" s="776"/>
      <c r="S692" s="776"/>
      <c r="T692" s="776"/>
      <c r="U692" s="776"/>
      <c r="V692" s="776"/>
    </row>
    <row r="693" spans="1:22" s="753" customFormat="1" ht="42">
      <c r="A693" s="910">
        <v>688</v>
      </c>
      <c r="B693" s="900" t="s">
        <v>16172</v>
      </c>
      <c r="C693" s="913" t="s">
        <v>16173</v>
      </c>
      <c r="D693" s="551" t="s">
        <v>2313</v>
      </c>
      <c r="E693" s="551" t="s">
        <v>15129</v>
      </c>
      <c r="F693" s="841" t="s">
        <v>340</v>
      </c>
      <c r="G693" s="914">
        <v>5</v>
      </c>
      <c r="H693" s="914">
        <v>5</v>
      </c>
      <c r="I693" s="915">
        <v>960</v>
      </c>
      <c r="J693" s="909">
        <v>761.17562499999997</v>
      </c>
      <c r="K693" s="909">
        <v>801.23749999999995</v>
      </c>
      <c r="L693" s="755" t="s">
        <v>15130</v>
      </c>
      <c r="M693" s="755" t="s">
        <v>15131</v>
      </c>
      <c r="N693" s="916">
        <v>216</v>
      </c>
      <c r="O693" s="776"/>
      <c r="P693" s="776"/>
      <c r="Q693" s="776"/>
      <c r="R693" s="776"/>
      <c r="S693" s="776"/>
      <c r="T693" s="776"/>
      <c r="U693" s="776"/>
      <c r="V693" s="776"/>
    </row>
    <row r="694" spans="1:22" s="753" customFormat="1" ht="42">
      <c r="A694" s="910">
        <v>689</v>
      </c>
      <c r="B694" s="845" t="s">
        <v>5849</v>
      </c>
      <c r="C694" s="911" t="s">
        <v>16174</v>
      </c>
      <c r="D694" s="891" t="s">
        <v>1705</v>
      </c>
      <c r="E694" s="891" t="s">
        <v>15129</v>
      </c>
      <c r="F694" s="893" t="s">
        <v>340</v>
      </c>
      <c r="G694" s="894">
        <v>2.5</v>
      </c>
      <c r="H694" s="894">
        <v>2.5</v>
      </c>
      <c r="I694" s="895">
        <v>750</v>
      </c>
      <c r="J694" s="908">
        <v>901.81124999999997</v>
      </c>
      <c r="K694" s="908">
        <v>949.27499999999998</v>
      </c>
      <c r="L694" s="892" t="s">
        <v>15130</v>
      </c>
      <c r="M694" s="892" t="s">
        <v>15131</v>
      </c>
      <c r="N694" s="912">
        <v>216</v>
      </c>
      <c r="O694" s="776"/>
      <c r="P694" s="776"/>
      <c r="Q694" s="776"/>
      <c r="R694" s="776"/>
      <c r="S694" s="776"/>
      <c r="T694" s="776"/>
      <c r="U694" s="776"/>
      <c r="V694" s="776"/>
    </row>
    <row r="695" spans="1:22" s="753" customFormat="1" ht="42">
      <c r="A695" s="910">
        <v>690</v>
      </c>
      <c r="B695" s="900" t="s">
        <v>16175</v>
      </c>
      <c r="C695" s="913" t="s">
        <v>16176</v>
      </c>
      <c r="D695" s="551" t="s">
        <v>2313</v>
      </c>
      <c r="E695" s="551" t="s">
        <v>15129</v>
      </c>
      <c r="F695" s="841" t="s">
        <v>340</v>
      </c>
      <c r="G695" s="914">
        <v>5</v>
      </c>
      <c r="H695" s="914">
        <v>5</v>
      </c>
      <c r="I695" s="915">
        <v>960</v>
      </c>
      <c r="J695" s="909">
        <v>607.69124999999997</v>
      </c>
      <c r="K695" s="909">
        <v>639.67499999999995</v>
      </c>
      <c r="L695" s="755" t="s">
        <v>15130</v>
      </c>
      <c r="M695" s="755" t="s">
        <v>15131</v>
      </c>
      <c r="N695" s="916">
        <v>216</v>
      </c>
      <c r="O695" s="776"/>
      <c r="P695" s="776"/>
      <c r="Q695" s="776"/>
      <c r="R695" s="776"/>
      <c r="S695" s="776"/>
      <c r="T695" s="776"/>
      <c r="U695" s="776"/>
      <c r="V695" s="776"/>
    </row>
    <row r="696" spans="1:22" s="753" customFormat="1" ht="42">
      <c r="A696" s="910">
        <v>691</v>
      </c>
      <c r="B696" s="845" t="s">
        <v>5850</v>
      </c>
      <c r="C696" s="911" t="s">
        <v>16177</v>
      </c>
      <c r="D696" s="891" t="s">
        <v>15136</v>
      </c>
      <c r="E696" s="891" t="s">
        <v>15129</v>
      </c>
      <c r="F696" s="893" t="s">
        <v>340</v>
      </c>
      <c r="G696" s="894">
        <v>2.5</v>
      </c>
      <c r="H696" s="894">
        <v>2.5</v>
      </c>
      <c r="I696" s="895">
        <v>750</v>
      </c>
      <c r="J696" s="908">
        <v>886.05312499999991</v>
      </c>
      <c r="K696" s="908">
        <v>932.6875</v>
      </c>
      <c r="L696" s="892" t="s">
        <v>15130</v>
      </c>
      <c r="M696" s="892" t="s">
        <v>15131</v>
      </c>
      <c r="N696" s="912">
        <v>216</v>
      </c>
      <c r="O696" s="776"/>
      <c r="P696" s="776"/>
      <c r="Q696" s="776"/>
      <c r="R696" s="776"/>
      <c r="S696" s="776"/>
      <c r="T696" s="776"/>
      <c r="U696" s="776"/>
      <c r="V696" s="776"/>
    </row>
    <row r="697" spans="1:22" s="753" customFormat="1" ht="42">
      <c r="A697" s="910">
        <v>692</v>
      </c>
      <c r="B697" s="900" t="s">
        <v>16178</v>
      </c>
      <c r="C697" s="913" t="s">
        <v>16179</v>
      </c>
      <c r="D697" s="551" t="s">
        <v>2313</v>
      </c>
      <c r="E697" s="551" t="s">
        <v>15129</v>
      </c>
      <c r="F697" s="841" t="s">
        <v>340</v>
      </c>
      <c r="G697" s="914">
        <v>6</v>
      </c>
      <c r="H697" s="914">
        <v>6</v>
      </c>
      <c r="I697" s="915">
        <v>1008</v>
      </c>
      <c r="J697" s="909">
        <v>559.02750000000003</v>
      </c>
      <c r="K697" s="909">
        <v>588.45000000000005</v>
      </c>
      <c r="L697" s="755" t="s">
        <v>15130</v>
      </c>
      <c r="M697" s="755" t="s">
        <v>15131</v>
      </c>
      <c r="N697" s="916">
        <v>216</v>
      </c>
      <c r="O697" s="776"/>
      <c r="P697" s="776"/>
      <c r="Q697" s="776"/>
      <c r="R697" s="776"/>
      <c r="S697" s="776"/>
      <c r="T697" s="776"/>
      <c r="U697" s="776"/>
      <c r="V697" s="776"/>
    </row>
    <row r="698" spans="1:22" s="753" customFormat="1" ht="42">
      <c r="A698" s="910">
        <v>693</v>
      </c>
      <c r="B698" s="845" t="s">
        <v>5866</v>
      </c>
      <c r="C698" s="911" t="s">
        <v>16180</v>
      </c>
      <c r="D698" s="891" t="s">
        <v>1703</v>
      </c>
      <c r="E698" s="891" t="s">
        <v>15129</v>
      </c>
      <c r="F698" s="893" t="s">
        <v>340</v>
      </c>
      <c r="G698" s="894">
        <v>2.5</v>
      </c>
      <c r="H698" s="894">
        <v>2.5</v>
      </c>
      <c r="I698" s="895">
        <v>1</v>
      </c>
      <c r="J698" s="908">
        <v>879.74750000000006</v>
      </c>
      <c r="K698" s="908">
        <v>926.05000000000007</v>
      </c>
      <c r="L698" s="892" t="s">
        <v>15130</v>
      </c>
      <c r="M698" s="892" t="s">
        <v>15131</v>
      </c>
      <c r="N698" s="912">
        <v>216</v>
      </c>
      <c r="O698" s="776"/>
      <c r="P698" s="776"/>
      <c r="Q698" s="776"/>
      <c r="R698" s="776"/>
      <c r="S698" s="776"/>
      <c r="T698" s="776"/>
      <c r="U698" s="776"/>
      <c r="V698" s="776"/>
    </row>
    <row r="699" spans="1:22" s="753" customFormat="1" ht="42">
      <c r="A699" s="910">
        <v>694</v>
      </c>
      <c r="B699" s="845" t="s">
        <v>36071</v>
      </c>
      <c r="C699" s="911" t="s">
        <v>36072</v>
      </c>
      <c r="D699" s="891" t="s">
        <v>1703</v>
      </c>
      <c r="E699" s="891" t="s">
        <v>15129</v>
      </c>
      <c r="F699" s="893" t="s">
        <v>340</v>
      </c>
      <c r="G699" s="894">
        <v>6</v>
      </c>
      <c r="H699" s="894">
        <v>6</v>
      </c>
      <c r="I699" s="895">
        <v>1008</v>
      </c>
      <c r="J699" s="908">
        <v>575.79499999999996</v>
      </c>
      <c r="K699" s="908">
        <v>606.1</v>
      </c>
      <c r="L699" s="892" t="s">
        <v>15130</v>
      </c>
      <c r="M699" s="892" t="s">
        <v>15131</v>
      </c>
      <c r="N699" s="912">
        <v>216</v>
      </c>
      <c r="O699" s="776"/>
      <c r="P699" s="776"/>
      <c r="Q699" s="776"/>
      <c r="R699" s="776"/>
      <c r="S699" s="776"/>
      <c r="T699" s="776"/>
      <c r="U699" s="776"/>
      <c r="V699" s="776"/>
    </row>
    <row r="700" spans="1:22" s="753" customFormat="1" ht="42">
      <c r="A700" s="910">
        <v>695</v>
      </c>
      <c r="B700" s="845" t="s">
        <v>36073</v>
      </c>
      <c r="C700" s="911" t="s">
        <v>36074</v>
      </c>
      <c r="D700" s="891" t="s">
        <v>1703</v>
      </c>
      <c r="E700" s="891" t="s">
        <v>15129</v>
      </c>
      <c r="F700" s="893" t="s">
        <v>340</v>
      </c>
      <c r="G700" s="894">
        <v>7</v>
      </c>
      <c r="H700" s="894">
        <v>7</v>
      </c>
      <c r="I700" s="895">
        <v>1</v>
      </c>
      <c r="J700" s="908">
        <v>1139.0025000000001</v>
      </c>
      <c r="K700" s="908">
        <v>1198.95</v>
      </c>
      <c r="L700" s="892" t="s">
        <v>15130</v>
      </c>
      <c r="M700" s="892" t="s">
        <v>15131</v>
      </c>
      <c r="N700" s="912">
        <v>216</v>
      </c>
      <c r="O700" s="776"/>
      <c r="P700" s="776"/>
      <c r="Q700" s="776"/>
      <c r="R700" s="776"/>
      <c r="S700" s="776"/>
      <c r="T700" s="776"/>
      <c r="U700" s="776"/>
      <c r="V700" s="776"/>
    </row>
    <row r="701" spans="1:22" s="753" customFormat="1" ht="42">
      <c r="A701" s="910">
        <v>696</v>
      </c>
      <c r="B701" s="900" t="s">
        <v>16181</v>
      </c>
      <c r="C701" s="913" t="s">
        <v>16182</v>
      </c>
      <c r="D701" s="551" t="s">
        <v>2313</v>
      </c>
      <c r="E701" s="551" t="s">
        <v>15129</v>
      </c>
      <c r="F701" s="841" t="s">
        <v>340</v>
      </c>
      <c r="G701" s="914">
        <v>5</v>
      </c>
      <c r="H701" s="914">
        <v>5</v>
      </c>
      <c r="I701" s="915">
        <v>960</v>
      </c>
      <c r="J701" s="909">
        <v>592.71687499999996</v>
      </c>
      <c r="K701" s="909">
        <v>623.91250000000002</v>
      </c>
      <c r="L701" s="755" t="s">
        <v>15130</v>
      </c>
      <c r="M701" s="755" t="s">
        <v>15131</v>
      </c>
      <c r="N701" s="916">
        <v>216</v>
      </c>
      <c r="O701" s="776"/>
      <c r="P701" s="776"/>
      <c r="Q701" s="776"/>
      <c r="R701" s="776"/>
      <c r="S701" s="776"/>
      <c r="T701" s="776"/>
      <c r="U701" s="776"/>
      <c r="V701" s="776"/>
    </row>
    <row r="702" spans="1:22" s="753" customFormat="1" ht="42">
      <c r="A702" s="910">
        <v>697</v>
      </c>
      <c r="B702" s="900" t="s">
        <v>16183</v>
      </c>
      <c r="C702" s="913" t="s">
        <v>16184</v>
      </c>
      <c r="D702" s="551" t="s">
        <v>2313</v>
      </c>
      <c r="E702" s="551" t="s">
        <v>15129</v>
      </c>
      <c r="F702" s="841" t="s">
        <v>340</v>
      </c>
      <c r="G702" s="914">
        <v>6</v>
      </c>
      <c r="H702" s="914">
        <v>6</v>
      </c>
      <c r="I702" s="915">
        <v>1008</v>
      </c>
      <c r="J702" s="909">
        <v>555.28687500000001</v>
      </c>
      <c r="K702" s="909">
        <v>584.51250000000005</v>
      </c>
      <c r="L702" s="755" t="s">
        <v>15130</v>
      </c>
      <c r="M702" s="755" t="s">
        <v>15131</v>
      </c>
      <c r="N702" s="916">
        <v>216</v>
      </c>
      <c r="O702" s="776"/>
      <c r="P702" s="776"/>
      <c r="Q702" s="776"/>
      <c r="R702" s="776"/>
      <c r="S702" s="776"/>
      <c r="T702" s="776"/>
      <c r="U702" s="776"/>
      <c r="V702" s="776"/>
    </row>
    <row r="703" spans="1:22" s="753" customFormat="1" ht="42">
      <c r="A703" s="910">
        <v>698</v>
      </c>
      <c r="B703" s="845" t="s">
        <v>5851</v>
      </c>
      <c r="C703" s="911" t="s">
        <v>16185</v>
      </c>
      <c r="D703" s="891" t="s">
        <v>15136</v>
      </c>
      <c r="E703" s="891" t="s">
        <v>15129</v>
      </c>
      <c r="F703" s="893" t="s">
        <v>340</v>
      </c>
      <c r="G703" s="894">
        <v>2.5</v>
      </c>
      <c r="H703" s="894">
        <v>2.5</v>
      </c>
      <c r="I703" s="895">
        <v>1</v>
      </c>
      <c r="J703" s="908">
        <v>1498.4706249999997</v>
      </c>
      <c r="K703" s="908">
        <v>1577.3374999999999</v>
      </c>
      <c r="L703" s="892" t="s">
        <v>15130</v>
      </c>
      <c r="M703" s="892" t="s">
        <v>15131</v>
      </c>
      <c r="N703" s="912">
        <v>216</v>
      </c>
      <c r="O703" s="776"/>
      <c r="P703" s="776"/>
      <c r="Q703" s="776"/>
      <c r="R703" s="776"/>
      <c r="S703" s="776"/>
      <c r="T703" s="776"/>
      <c r="U703" s="776"/>
      <c r="V703" s="776"/>
    </row>
    <row r="704" spans="1:22" s="753" customFormat="1" ht="55.5">
      <c r="A704" s="910">
        <v>699</v>
      </c>
      <c r="B704" s="900" t="s">
        <v>16186</v>
      </c>
      <c r="C704" s="913" t="s">
        <v>16187</v>
      </c>
      <c r="D704" s="551" t="s">
        <v>2313</v>
      </c>
      <c r="E704" s="551" t="s">
        <v>15129</v>
      </c>
      <c r="F704" s="841" t="s">
        <v>340</v>
      </c>
      <c r="G704" s="914">
        <v>5</v>
      </c>
      <c r="H704" s="914">
        <v>5</v>
      </c>
      <c r="I704" s="915">
        <v>960</v>
      </c>
      <c r="J704" s="909">
        <v>719.74374999999998</v>
      </c>
      <c r="K704" s="909">
        <v>757.625</v>
      </c>
      <c r="L704" s="755" t="s">
        <v>15130</v>
      </c>
      <c r="M704" s="755" t="s">
        <v>15131</v>
      </c>
      <c r="N704" s="916">
        <v>216</v>
      </c>
      <c r="O704" s="776"/>
      <c r="P704" s="776"/>
      <c r="Q704" s="776"/>
      <c r="R704" s="776"/>
      <c r="S704" s="776"/>
      <c r="T704" s="776"/>
      <c r="U704" s="776"/>
      <c r="V704" s="776"/>
    </row>
    <row r="705" spans="1:22" s="753" customFormat="1" ht="42">
      <c r="A705" s="910">
        <v>700</v>
      </c>
      <c r="B705" s="845" t="s">
        <v>5852</v>
      </c>
      <c r="C705" s="911" t="s">
        <v>16188</v>
      </c>
      <c r="D705" s="891" t="s">
        <v>15136</v>
      </c>
      <c r="E705" s="891" t="s">
        <v>15129</v>
      </c>
      <c r="F705" s="893" t="s">
        <v>340</v>
      </c>
      <c r="G705" s="894">
        <v>2.5</v>
      </c>
      <c r="H705" s="894">
        <v>2.5</v>
      </c>
      <c r="I705" s="895">
        <v>750</v>
      </c>
      <c r="J705" s="908">
        <v>1484.3512499999999</v>
      </c>
      <c r="K705" s="908">
        <v>1562.4749999999999</v>
      </c>
      <c r="L705" s="892" t="s">
        <v>15130</v>
      </c>
      <c r="M705" s="892" t="s">
        <v>15131</v>
      </c>
      <c r="N705" s="912">
        <v>216</v>
      </c>
      <c r="O705" s="776"/>
      <c r="P705" s="776"/>
      <c r="Q705" s="776"/>
      <c r="R705" s="776"/>
      <c r="S705" s="776"/>
      <c r="T705" s="776"/>
      <c r="U705" s="776"/>
      <c r="V705" s="776"/>
    </row>
    <row r="706" spans="1:22" s="753" customFormat="1" ht="42">
      <c r="A706" s="910">
        <v>701</v>
      </c>
      <c r="B706" s="900" t="s">
        <v>16189</v>
      </c>
      <c r="C706" s="913" t="s">
        <v>16190</v>
      </c>
      <c r="D706" s="551" t="s">
        <v>2313</v>
      </c>
      <c r="E706" s="551" t="s">
        <v>15129</v>
      </c>
      <c r="F706" s="841" t="s">
        <v>340</v>
      </c>
      <c r="G706" s="914">
        <v>6</v>
      </c>
      <c r="H706" s="914">
        <v>6</v>
      </c>
      <c r="I706" s="915">
        <v>1008</v>
      </c>
      <c r="J706" s="909">
        <v>668.33687499999985</v>
      </c>
      <c r="K706" s="909">
        <v>703.51249999999993</v>
      </c>
      <c r="L706" s="755" t="s">
        <v>15130</v>
      </c>
      <c r="M706" s="755" t="s">
        <v>15131</v>
      </c>
      <c r="N706" s="916">
        <v>216</v>
      </c>
      <c r="O706" s="776"/>
      <c r="P706" s="776"/>
      <c r="Q706" s="776"/>
      <c r="R706" s="776"/>
      <c r="S706" s="776"/>
      <c r="T706" s="776"/>
      <c r="U706" s="776"/>
      <c r="V706" s="776"/>
    </row>
    <row r="707" spans="1:22" s="753" customFormat="1" ht="42">
      <c r="A707" s="910">
        <v>702</v>
      </c>
      <c r="B707" s="845" t="s">
        <v>5867</v>
      </c>
      <c r="C707" s="911" t="s">
        <v>16191</v>
      </c>
      <c r="D707" s="891" t="s">
        <v>1705</v>
      </c>
      <c r="E707" s="891" t="s">
        <v>15129</v>
      </c>
      <c r="F707" s="893" t="s">
        <v>340</v>
      </c>
      <c r="G707" s="894">
        <v>2.5</v>
      </c>
      <c r="H707" s="894">
        <v>2.5</v>
      </c>
      <c r="I707" s="895">
        <v>750</v>
      </c>
      <c r="J707" s="908">
        <v>1498.4706249999997</v>
      </c>
      <c r="K707" s="908">
        <v>1577.3374999999999</v>
      </c>
      <c r="L707" s="892" t="s">
        <v>15130</v>
      </c>
      <c r="M707" s="892" t="s">
        <v>15131</v>
      </c>
      <c r="N707" s="912">
        <v>216</v>
      </c>
      <c r="O707" s="776"/>
      <c r="P707" s="776"/>
      <c r="Q707" s="776"/>
      <c r="R707" s="776"/>
      <c r="S707" s="776"/>
      <c r="T707" s="776"/>
      <c r="U707" s="776"/>
      <c r="V707" s="776"/>
    </row>
    <row r="708" spans="1:22" s="753" customFormat="1" ht="55.5">
      <c r="A708" s="910">
        <v>703</v>
      </c>
      <c r="B708" s="900" t="s">
        <v>16192</v>
      </c>
      <c r="C708" s="913" t="s">
        <v>16193</v>
      </c>
      <c r="D708" s="551" t="s">
        <v>2313</v>
      </c>
      <c r="E708" s="551" t="s">
        <v>15129</v>
      </c>
      <c r="F708" s="841" t="s">
        <v>340</v>
      </c>
      <c r="G708" s="914">
        <v>5</v>
      </c>
      <c r="H708" s="914">
        <v>5</v>
      </c>
      <c r="I708" s="915">
        <v>960</v>
      </c>
      <c r="J708" s="909">
        <v>739.02875000000006</v>
      </c>
      <c r="K708" s="909">
        <v>777.92500000000007</v>
      </c>
      <c r="L708" s="755" t="s">
        <v>15130</v>
      </c>
      <c r="M708" s="755" t="s">
        <v>15131</v>
      </c>
      <c r="N708" s="916">
        <v>216</v>
      </c>
      <c r="O708" s="776"/>
      <c r="P708" s="776"/>
      <c r="Q708" s="776"/>
      <c r="R708" s="776"/>
      <c r="S708" s="776"/>
      <c r="T708" s="776"/>
      <c r="U708" s="776"/>
      <c r="V708" s="776"/>
    </row>
    <row r="709" spans="1:22" s="753" customFormat="1" ht="42">
      <c r="A709" s="910">
        <v>704</v>
      </c>
      <c r="B709" s="845" t="s">
        <v>5868</v>
      </c>
      <c r="C709" s="911" t="s">
        <v>16194</v>
      </c>
      <c r="D709" s="891" t="s">
        <v>15136</v>
      </c>
      <c r="E709" s="891" t="s">
        <v>15129</v>
      </c>
      <c r="F709" s="893" t="s">
        <v>340</v>
      </c>
      <c r="G709" s="894">
        <v>2.5</v>
      </c>
      <c r="H709" s="894">
        <v>2.5</v>
      </c>
      <c r="I709" s="895">
        <v>750</v>
      </c>
      <c r="J709" s="908">
        <v>1484.3512499999999</v>
      </c>
      <c r="K709" s="908">
        <v>1562.4749999999999</v>
      </c>
      <c r="L709" s="892" t="s">
        <v>15130</v>
      </c>
      <c r="M709" s="892" t="s">
        <v>15131</v>
      </c>
      <c r="N709" s="912">
        <v>216</v>
      </c>
      <c r="O709" s="776"/>
      <c r="P709" s="776"/>
      <c r="Q709" s="776"/>
      <c r="R709" s="776"/>
      <c r="S709" s="776"/>
      <c r="T709" s="776"/>
      <c r="U709" s="776"/>
      <c r="V709" s="776"/>
    </row>
    <row r="710" spans="1:22" s="753" customFormat="1" ht="55.5">
      <c r="A710" s="910">
        <v>705</v>
      </c>
      <c r="B710" s="900" t="s">
        <v>16195</v>
      </c>
      <c r="C710" s="913" t="s">
        <v>16196</v>
      </c>
      <c r="D710" s="551" t="s">
        <v>2313</v>
      </c>
      <c r="E710" s="551" t="s">
        <v>15129</v>
      </c>
      <c r="F710" s="841" t="s">
        <v>340</v>
      </c>
      <c r="G710" s="914">
        <v>6</v>
      </c>
      <c r="H710" s="914">
        <v>6</v>
      </c>
      <c r="I710" s="915">
        <v>1008</v>
      </c>
      <c r="J710" s="909">
        <v>674.77312499999994</v>
      </c>
      <c r="K710" s="909">
        <v>710.28750000000002</v>
      </c>
      <c r="L710" s="755" t="s">
        <v>15130</v>
      </c>
      <c r="M710" s="755" t="s">
        <v>15131</v>
      </c>
      <c r="N710" s="916">
        <v>216</v>
      </c>
      <c r="O710" s="776"/>
      <c r="P710" s="776"/>
      <c r="Q710" s="776"/>
      <c r="R710" s="776"/>
      <c r="S710" s="776"/>
      <c r="T710" s="776"/>
      <c r="U710" s="776"/>
      <c r="V710" s="776"/>
    </row>
    <row r="711" spans="1:22" s="753" customFormat="1" ht="42">
      <c r="A711" s="910">
        <v>706</v>
      </c>
      <c r="B711" s="845" t="s">
        <v>5869</v>
      </c>
      <c r="C711" s="911" t="s">
        <v>16197</v>
      </c>
      <c r="D711" s="891" t="s">
        <v>1705</v>
      </c>
      <c r="E711" s="891" t="s">
        <v>15129</v>
      </c>
      <c r="F711" s="893" t="s">
        <v>340</v>
      </c>
      <c r="G711" s="894">
        <v>2.5</v>
      </c>
      <c r="H711" s="894">
        <v>2.5</v>
      </c>
      <c r="I711" s="895">
        <v>750</v>
      </c>
      <c r="J711" s="908">
        <v>2099.9037499999995</v>
      </c>
      <c r="K711" s="908">
        <v>2210.4249999999997</v>
      </c>
      <c r="L711" s="892" t="s">
        <v>15130</v>
      </c>
      <c r="M711" s="892" t="s">
        <v>15131</v>
      </c>
      <c r="N711" s="912">
        <v>216</v>
      </c>
      <c r="O711" s="776"/>
      <c r="P711" s="776"/>
      <c r="Q711" s="776"/>
      <c r="R711" s="776"/>
      <c r="S711" s="776"/>
      <c r="T711" s="776"/>
      <c r="U711" s="776"/>
      <c r="V711" s="776"/>
    </row>
    <row r="712" spans="1:22" s="753" customFormat="1" ht="42">
      <c r="A712" s="910">
        <v>707</v>
      </c>
      <c r="B712" s="845" t="s">
        <v>5870</v>
      </c>
      <c r="C712" s="911" t="s">
        <v>16198</v>
      </c>
      <c r="D712" s="891" t="s">
        <v>1705</v>
      </c>
      <c r="E712" s="891" t="s">
        <v>15129</v>
      </c>
      <c r="F712" s="893" t="s">
        <v>340</v>
      </c>
      <c r="G712" s="894">
        <v>2.5</v>
      </c>
      <c r="H712" s="894">
        <v>2.5</v>
      </c>
      <c r="I712" s="895">
        <v>750</v>
      </c>
      <c r="J712" s="908">
        <v>2036.3487499999999</v>
      </c>
      <c r="K712" s="908">
        <v>2143.5250000000001</v>
      </c>
      <c r="L712" s="892" t="s">
        <v>15130</v>
      </c>
      <c r="M712" s="892" t="s">
        <v>15131</v>
      </c>
      <c r="N712" s="912">
        <v>216</v>
      </c>
      <c r="O712" s="776"/>
      <c r="P712" s="776"/>
      <c r="Q712" s="776"/>
      <c r="R712" s="776"/>
      <c r="S712" s="776"/>
      <c r="T712" s="776"/>
      <c r="U712" s="776"/>
      <c r="V712" s="776"/>
    </row>
    <row r="713" spans="1:22" s="753" customFormat="1" ht="42">
      <c r="A713" s="910">
        <v>708</v>
      </c>
      <c r="B713" s="845" t="s">
        <v>5853</v>
      </c>
      <c r="C713" s="911" t="s">
        <v>16199</v>
      </c>
      <c r="D713" s="891" t="s">
        <v>15136</v>
      </c>
      <c r="E713" s="891" t="s">
        <v>15129</v>
      </c>
      <c r="F713" s="893" t="s">
        <v>340</v>
      </c>
      <c r="G713" s="894">
        <v>2.5</v>
      </c>
      <c r="H713" s="894">
        <v>2.5</v>
      </c>
      <c r="I713" s="895">
        <v>750</v>
      </c>
      <c r="J713" s="908">
        <v>2017.6337499999997</v>
      </c>
      <c r="K713" s="908">
        <v>2123.8249999999998</v>
      </c>
      <c r="L713" s="892" t="s">
        <v>15130</v>
      </c>
      <c r="M713" s="892" t="s">
        <v>15131</v>
      </c>
      <c r="N713" s="912">
        <v>216</v>
      </c>
      <c r="O713" s="776"/>
      <c r="P713" s="776"/>
      <c r="Q713" s="776"/>
      <c r="R713" s="776"/>
      <c r="S713" s="776"/>
      <c r="T713" s="776"/>
      <c r="U713" s="776"/>
      <c r="V713" s="776"/>
    </row>
    <row r="714" spans="1:22" s="753" customFormat="1" ht="55.5">
      <c r="A714" s="910">
        <v>709</v>
      </c>
      <c r="B714" s="900" t="s">
        <v>16200</v>
      </c>
      <c r="C714" s="913" t="s">
        <v>16201</v>
      </c>
      <c r="D714" s="551" t="s">
        <v>2313</v>
      </c>
      <c r="E714" s="551" t="s">
        <v>15129</v>
      </c>
      <c r="F714" s="841" t="s">
        <v>340</v>
      </c>
      <c r="G714" s="914">
        <v>5</v>
      </c>
      <c r="H714" s="914">
        <v>5</v>
      </c>
      <c r="I714" s="915">
        <v>960</v>
      </c>
      <c r="J714" s="909">
        <v>1002.51125</v>
      </c>
      <c r="K714" s="909">
        <v>1055.2750000000001</v>
      </c>
      <c r="L714" s="755" t="s">
        <v>15130</v>
      </c>
      <c r="M714" s="755" t="s">
        <v>15131</v>
      </c>
      <c r="N714" s="916">
        <v>216</v>
      </c>
      <c r="O714" s="776"/>
      <c r="P714" s="776"/>
      <c r="Q714" s="776"/>
      <c r="R714" s="776"/>
      <c r="S714" s="776"/>
      <c r="T714" s="776"/>
      <c r="U714" s="776"/>
      <c r="V714" s="776"/>
    </row>
    <row r="715" spans="1:22" s="753" customFormat="1" ht="55.5">
      <c r="A715" s="910">
        <v>710</v>
      </c>
      <c r="B715" s="900" t="s">
        <v>1996</v>
      </c>
      <c r="C715" s="913" t="s">
        <v>16202</v>
      </c>
      <c r="D715" s="551" t="s">
        <v>2313</v>
      </c>
      <c r="E715" s="551" t="s">
        <v>15129</v>
      </c>
      <c r="F715" s="841" t="s">
        <v>340</v>
      </c>
      <c r="G715" s="914">
        <v>6</v>
      </c>
      <c r="H715" s="914">
        <v>6</v>
      </c>
      <c r="I715" s="915">
        <v>1008</v>
      </c>
      <c r="J715" s="909">
        <v>976.801875</v>
      </c>
      <c r="K715" s="909">
        <v>1028.2125000000001</v>
      </c>
      <c r="L715" s="755" t="s">
        <v>15130</v>
      </c>
      <c r="M715" s="755" t="s">
        <v>15131</v>
      </c>
      <c r="N715" s="916">
        <v>216</v>
      </c>
      <c r="O715" s="776"/>
      <c r="P715" s="776"/>
      <c r="Q715" s="776"/>
      <c r="R715" s="776"/>
      <c r="S715" s="776"/>
      <c r="T715" s="776"/>
      <c r="U715" s="776"/>
      <c r="V715" s="776"/>
    </row>
    <row r="716" spans="1:22" s="753" customFormat="1" ht="55.5">
      <c r="A716" s="910">
        <v>711</v>
      </c>
      <c r="B716" s="845" t="s">
        <v>36075</v>
      </c>
      <c r="C716" s="911" t="s">
        <v>36076</v>
      </c>
      <c r="D716" s="891" t="s">
        <v>1703</v>
      </c>
      <c r="E716" s="891" t="s">
        <v>15129</v>
      </c>
      <c r="F716" s="893" t="s">
        <v>340</v>
      </c>
      <c r="G716" s="894">
        <v>5</v>
      </c>
      <c r="H716" s="894">
        <v>5</v>
      </c>
      <c r="I716" s="895">
        <v>960</v>
      </c>
      <c r="J716" s="908">
        <v>642.39</v>
      </c>
      <c r="K716" s="908">
        <v>676.2</v>
      </c>
      <c r="L716" s="892" t="s">
        <v>15130</v>
      </c>
      <c r="M716" s="892" t="s">
        <v>15131</v>
      </c>
      <c r="N716" s="912">
        <v>216</v>
      </c>
      <c r="O716" s="776"/>
      <c r="P716" s="776"/>
      <c r="Q716" s="776"/>
      <c r="R716" s="776"/>
      <c r="S716" s="776"/>
      <c r="T716" s="776"/>
      <c r="U716" s="776"/>
      <c r="V716" s="776"/>
    </row>
    <row r="717" spans="1:22" s="753" customFormat="1" ht="42">
      <c r="A717" s="910">
        <v>712</v>
      </c>
      <c r="B717" s="845" t="s">
        <v>7511</v>
      </c>
      <c r="C717" s="911" t="s">
        <v>16203</v>
      </c>
      <c r="D717" s="891" t="s">
        <v>1703</v>
      </c>
      <c r="E717" s="891" t="s">
        <v>1704</v>
      </c>
      <c r="F717" s="893" t="s">
        <v>340</v>
      </c>
      <c r="G717" s="894">
        <v>67.2</v>
      </c>
      <c r="H717" s="894">
        <v>67.2</v>
      </c>
      <c r="I717" s="895">
        <v>323.39999999999998</v>
      </c>
      <c r="J717" s="908">
        <v>35.055</v>
      </c>
      <c r="K717" s="908">
        <v>36.9</v>
      </c>
      <c r="L717" s="892" t="s">
        <v>15130</v>
      </c>
      <c r="M717" s="892" t="s">
        <v>15131</v>
      </c>
      <c r="N717" s="848">
        <v>216</v>
      </c>
      <c r="O717" s="776"/>
      <c r="P717" s="776"/>
      <c r="Q717" s="776"/>
      <c r="R717" s="776"/>
      <c r="S717" s="776"/>
      <c r="T717" s="776"/>
      <c r="U717" s="776"/>
      <c r="V717" s="776"/>
    </row>
    <row r="718" spans="1:22" s="753" customFormat="1" ht="42">
      <c r="A718" s="910">
        <v>713</v>
      </c>
      <c r="B718" s="845" t="s">
        <v>2049</v>
      </c>
      <c r="C718" s="911" t="s">
        <v>16204</v>
      </c>
      <c r="D718" s="891" t="s">
        <v>15136</v>
      </c>
      <c r="E718" s="891" t="s">
        <v>1704</v>
      </c>
      <c r="F718" s="893" t="s">
        <v>340</v>
      </c>
      <c r="G718" s="894">
        <v>4.2</v>
      </c>
      <c r="H718" s="894">
        <v>4.2</v>
      </c>
      <c r="I718" s="895">
        <v>600.6</v>
      </c>
      <c r="J718" s="908">
        <v>30.684999999999995</v>
      </c>
      <c r="K718" s="908">
        <v>32.299999999999997</v>
      </c>
      <c r="L718" s="892" t="s">
        <v>15130</v>
      </c>
      <c r="M718" s="892" t="s">
        <v>15131</v>
      </c>
      <c r="N718" s="848">
        <v>216</v>
      </c>
      <c r="O718" s="776"/>
      <c r="P718" s="776"/>
      <c r="Q718" s="776"/>
      <c r="R718" s="776"/>
      <c r="S718" s="776"/>
      <c r="T718" s="776"/>
      <c r="U718" s="776"/>
      <c r="V718" s="776"/>
    </row>
    <row r="719" spans="1:22" s="753" customFormat="1" ht="42">
      <c r="A719" s="910">
        <v>714</v>
      </c>
      <c r="B719" s="845" t="s">
        <v>2050</v>
      </c>
      <c r="C719" s="911" t="s">
        <v>16205</v>
      </c>
      <c r="D719" s="891" t="s">
        <v>15136</v>
      </c>
      <c r="E719" s="891" t="s">
        <v>1704</v>
      </c>
      <c r="F719" s="893" t="s">
        <v>340</v>
      </c>
      <c r="G719" s="894">
        <v>4.2</v>
      </c>
      <c r="H719" s="894">
        <v>4.2</v>
      </c>
      <c r="I719" s="895">
        <v>600.6</v>
      </c>
      <c r="J719" s="908">
        <v>23.286874999999998</v>
      </c>
      <c r="K719" s="908">
        <v>24.512499999999999</v>
      </c>
      <c r="L719" s="892" t="s">
        <v>15130</v>
      </c>
      <c r="M719" s="892" t="s">
        <v>15131</v>
      </c>
      <c r="N719" s="848">
        <v>216</v>
      </c>
      <c r="O719" s="776"/>
      <c r="P719" s="776"/>
      <c r="Q719" s="776"/>
      <c r="R719" s="776"/>
      <c r="S719" s="776"/>
      <c r="T719" s="776"/>
      <c r="U719" s="776"/>
      <c r="V719" s="776"/>
    </row>
    <row r="720" spans="1:22" s="753" customFormat="1" ht="42">
      <c r="A720" s="910">
        <v>715</v>
      </c>
      <c r="B720" s="845" t="s">
        <v>2051</v>
      </c>
      <c r="C720" s="911" t="s">
        <v>16206</v>
      </c>
      <c r="D720" s="891" t="s">
        <v>15136</v>
      </c>
      <c r="E720" s="891" t="s">
        <v>1704</v>
      </c>
      <c r="F720" s="893" t="s">
        <v>340</v>
      </c>
      <c r="G720" s="894">
        <v>3.6</v>
      </c>
      <c r="H720" s="894">
        <v>3.6</v>
      </c>
      <c r="I720" s="895">
        <v>514.79999999999995</v>
      </c>
      <c r="J720" s="908">
        <v>22.764375000000001</v>
      </c>
      <c r="K720" s="908">
        <v>23.962500000000002</v>
      </c>
      <c r="L720" s="892" t="s">
        <v>15130</v>
      </c>
      <c r="M720" s="892" t="s">
        <v>15131</v>
      </c>
      <c r="N720" s="848">
        <v>216</v>
      </c>
      <c r="O720" s="776"/>
      <c r="P720" s="776"/>
      <c r="Q720" s="776"/>
      <c r="R720" s="776"/>
      <c r="S720" s="776"/>
      <c r="T720" s="776"/>
      <c r="U720" s="776"/>
      <c r="V720" s="776"/>
    </row>
    <row r="721" spans="1:22" s="753" customFormat="1" ht="42">
      <c r="A721" s="910">
        <v>716</v>
      </c>
      <c r="B721" s="845" t="s">
        <v>2052</v>
      </c>
      <c r="C721" s="911" t="s">
        <v>16207</v>
      </c>
      <c r="D721" s="891" t="s">
        <v>15136</v>
      </c>
      <c r="E721" s="891" t="s">
        <v>1704</v>
      </c>
      <c r="F721" s="893" t="s">
        <v>340</v>
      </c>
      <c r="G721" s="894">
        <v>4.8</v>
      </c>
      <c r="H721" s="894">
        <v>4.8</v>
      </c>
      <c r="I721" s="895">
        <v>595.20000000000005</v>
      </c>
      <c r="J721" s="908">
        <v>19.486874999999998</v>
      </c>
      <c r="K721" s="908">
        <v>20.512499999999999</v>
      </c>
      <c r="L721" s="892" t="s">
        <v>15130</v>
      </c>
      <c r="M721" s="892" t="s">
        <v>15131</v>
      </c>
      <c r="N721" s="848">
        <v>216</v>
      </c>
      <c r="O721" s="776"/>
      <c r="P721" s="776"/>
      <c r="Q721" s="776"/>
      <c r="R721" s="776"/>
      <c r="S721" s="776"/>
      <c r="T721" s="776"/>
      <c r="U721" s="776"/>
      <c r="V721" s="776"/>
    </row>
    <row r="722" spans="1:22" s="753" customFormat="1" ht="42">
      <c r="A722" s="910">
        <v>717</v>
      </c>
      <c r="B722" s="845" t="s">
        <v>2053</v>
      </c>
      <c r="C722" s="911" t="s">
        <v>16208</v>
      </c>
      <c r="D722" s="891" t="s">
        <v>15136</v>
      </c>
      <c r="E722" s="891" t="s">
        <v>1704</v>
      </c>
      <c r="F722" s="893" t="s">
        <v>340</v>
      </c>
      <c r="G722" s="894">
        <v>9.6</v>
      </c>
      <c r="H722" s="894">
        <v>9.6</v>
      </c>
      <c r="I722" s="895">
        <v>643.20000000000005</v>
      </c>
      <c r="J722" s="908">
        <v>20.282499999999995</v>
      </c>
      <c r="K722" s="908">
        <v>21.349999999999998</v>
      </c>
      <c r="L722" s="892" t="s">
        <v>15130</v>
      </c>
      <c r="M722" s="892" t="s">
        <v>15131</v>
      </c>
      <c r="N722" s="848">
        <v>216</v>
      </c>
      <c r="O722" s="776"/>
      <c r="P722" s="776"/>
      <c r="Q722" s="776"/>
      <c r="R722" s="776"/>
      <c r="S722" s="776"/>
      <c r="T722" s="776"/>
      <c r="U722" s="776"/>
      <c r="V722" s="776"/>
    </row>
    <row r="723" spans="1:22" s="753" customFormat="1" ht="42">
      <c r="A723" s="910">
        <v>718</v>
      </c>
      <c r="B723" s="845" t="s">
        <v>16209</v>
      </c>
      <c r="C723" s="911" t="s">
        <v>16210</v>
      </c>
      <c r="D723" s="891" t="s">
        <v>1705</v>
      </c>
      <c r="E723" s="891" t="s">
        <v>1704</v>
      </c>
      <c r="F723" s="893" t="s">
        <v>340</v>
      </c>
      <c r="G723" s="894">
        <v>1.6</v>
      </c>
      <c r="H723" s="894">
        <v>9.6</v>
      </c>
      <c r="I723" s="895">
        <v>739.2</v>
      </c>
      <c r="J723" s="908">
        <v>23.761875</v>
      </c>
      <c r="K723" s="908">
        <v>25.012500000000003</v>
      </c>
      <c r="L723" s="892" t="s">
        <v>15130</v>
      </c>
      <c r="M723" s="892" t="s">
        <v>15131</v>
      </c>
      <c r="N723" s="848">
        <v>216</v>
      </c>
      <c r="O723" s="776"/>
      <c r="P723" s="776"/>
      <c r="Q723" s="776"/>
      <c r="R723" s="776"/>
      <c r="S723" s="776"/>
      <c r="T723" s="776"/>
      <c r="U723" s="776"/>
      <c r="V723" s="776"/>
    </row>
    <row r="724" spans="1:22" s="753" customFormat="1" ht="42">
      <c r="A724" s="910">
        <v>719</v>
      </c>
      <c r="B724" s="845" t="s">
        <v>2054</v>
      </c>
      <c r="C724" s="911" t="s">
        <v>16211</v>
      </c>
      <c r="D724" s="891" t="s">
        <v>1705</v>
      </c>
      <c r="E724" s="891" t="s">
        <v>1704</v>
      </c>
      <c r="F724" s="893" t="s">
        <v>340</v>
      </c>
      <c r="G724" s="894">
        <v>3.6</v>
      </c>
      <c r="H724" s="894">
        <v>3.6</v>
      </c>
      <c r="I724" s="895">
        <v>514.79999999999995</v>
      </c>
      <c r="J724" s="908">
        <v>25.816249999999997</v>
      </c>
      <c r="K724" s="908">
        <v>27.174999999999997</v>
      </c>
      <c r="L724" s="892" t="s">
        <v>15130</v>
      </c>
      <c r="M724" s="892" t="s">
        <v>15131</v>
      </c>
      <c r="N724" s="848">
        <v>216</v>
      </c>
      <c r="O724" s="776"/>
      <c r="P724" s="776"/>
      <c r="Q724" s="776"/>
      <c r="R724" s="776"/>
      <c r="S724" s="776"/>
      <c r="T724" s="776"/>
      <c r="U724" s="776"/>
      <c r="V724" s="776"/>
    </row>
    <row r="725" spans="1:22" s="753" customFormat="1" ht="42">
      <c r="A725" s="910">
        <v>720</v>
      </c>
      <c r="B725" s="845" t="s">
        <v>16212</v>
      </c>
      <c r="C725" s="911" t="s">
        <v>16213</v>
      </c>
      <c r="D725" s="891" t="s">
        <v>1705</v>
      </c>
      <c r="E725" s="891" t="s">
        <v>1704</v>
      </c>
      <c r="F725" s="893" t="s">
        <v>340</v>
      </c>
      <c r="G725" s="894">
        <v>1.6</v>
      </c>
      <c r="H725" s="894">
        <v>9.6</v>
      </c>
      <c r="I725" s="895">
        <v>739.2</v>
      </c>
      <c r="J725" s="908">
        <v>19.771874999999998</v>
      </c>
      <c r="K725" s="908">
        <v>20.8125</v>
      </c>
      <c r="L725" s="892" t="s">
        <v>15130</v>
      </c>
      <c r="M725" s="892" t="s">
        <v>15131</v>
      </c>
      <c r="N725" s="848">
        <v>216</v>
      </c>
      <c r="O725" s="776"/>
      <c r="P725" s="776"/>
      <c r="Q725" s="776"/>
      <c r="R725" s="776"/>
      <c r="S725" s="776"/>
      <c r="T725" s="776"/>
      <c r="U725" s="776"/>
      <c r="V725" s="776"/>
    </row>
    <row r="726" spans="1:22" s="753" customFormat="1" ht="42">
      <c r="A726" s="910">
        <v>721</v>
      </c>
      <c r="B726" s="845" t="s">
        <v>2055</v>
      </c>
      <c r="C726" s="911" t="s">
        <v>16214</v>
      </c>
      <c r="D726" s="891" t="s">
        <v>1705</v>
      </c>
      <c r="E726" s="891" t="s">
        <v>1704</v>
      </c>
      <c r="F726" s="893" t="s">
        <v>340</v>
      </c>
      <c r="G726" s="894">
        <v>3.6</v>
      </c>
      <c r="H726" s="894">
        <v>3.6</v>
      </c>
      <c r="I726" s="895">
        <v>514.79999999999995</v>
      </c>
      <c r="J726" s="908">
        <v>21.303750000000001</v>
      </c>
      <c r="K726" s="908">
        <v>22.425000000000001</v>
      </c>
      <c r="L726" s="892" t="s">
        <v>15130</v>
      </c>
      <c r="M726" s="892" t="s">
        <v>15131</v>
      </c>
      <c r="N726" s="848">
        <v>216</v>
      </c>
      <c r="O726" s="776"/>
      <c r="P726" s="776"/>
      <c r="Q726" s="776"/>
      <c r="R726" s="776"/>
      <c r="S726" s="776"/>
      <c r="T726" s="776"/>
      <c r="U726" s="776"/>
      <c r="V726" s="776"/>
    </row>
    <row r="727" spans="1:22" s="753" customFormat="1" ht="42">
      <c r="A727" s="910">
        <v>722</v>
      </c>
      <c r="B727" s="845" t="s">
        <v>16215</v>
      </c>
      <c r="C727" s="911" t="s">
        <v>16216</v>
      </c>
      <c r="D727" s="891" t="s">
        <v>1705</v>
      </c>
      <c r="E727" s="891" t="s">
        <v>1704</v>
      </c>
      <c r="F727" s="893" t="s">
        <v>340</v>
      </c>
      <c r="G727" s="894">
        <v>9</v>
      </c>
      <c r="H727" s="894">
        <v>9</v>
      </c>
      <c r="I727" s="895">
        <v>693</v>
      </c>
      <c r="J727" s="908">
        <v>18.133124999999996</v>
      </c>
      <c r="K727" s="908">
        <v>19.087499999999999</v>
      </c>
      <c r="L727" s="892" t="s">
        <v>15130</v>
      </c>
      <c r="M727" s="892" t="s">
        <v>15131</v>
      </c>
      <c r="N727" s="848">
        <v>216</v>
      </c>
      <c r="O727" s="776"/>
      <c r="P727" s="776"/>
      <c r="Q727" s="776"/>
      <c r="R727" s="776"/>
      <c r="S727" s="776"/>
      <c r="T727" s="776"/>
      <c r="U727" s="776"/>
      <c r="V727" s="776"/>
    </row>
    <row r="728" spans="1:22" s="753" customFormat="1" ht="42">
      <c r="A728" s="910">
        <v>723</v>
      </c>
      <c r="B728" s="845" t="s">
        <v>2056</v>
      </c>
      <c r="C728" s="911" t="s">
        <v>16217</v>
      </c>
      <c r="D728" s="891" t="s">
        <v>1705</v>
      </c>
      <c r="E728" s="891" t="s">
        <v>1704</v>
      </c>
      <c r="F728" s="893" t="s">
        <v>340</v>
      </c>
      <c r="G728" s="894">
        <v>4.2</v>
      </c>
      <c r="H728" s="894">
        <v>4.2</v>
      </c>
      <c r="I728" s="895">
        <v>600.6</v>
      </c>
      <c r="J728" s="908">
        <v>19.391874999999995</v>
      </c>
      <c r="K728" s="908">
        <v>20.412499999999998</v>
      </c>
      <c r="L728" s="892" t="s">
        <v>15130</v>
      </c>
      <c r="M728" s="892" t="s">
        <v>15131</v>
      </c>
      <c r="N728" s="848">
        <v>216</v>
      </c>
      <c r="O728" s="776"/>
      <c r="P728" s="776"/>
      <c r="Q728" s="776"/>
      <c r="R728" s="776"/>
      <c r="S728" s="776"/>
      <c r="T728" s="776"/>
      <c r="U728" s="776"/>
      <c r="V728" s="776"/>
    </row>
    <row r="729" spans="1:22" s="753" customFormat="1" ht="42">
      <c r="A729" s="910">
        <v>724</v>
      </c>
      <c r="B729" s="845" t="s">
        <v>16218</v>
      </c>
      <c r="C729" s="911" t="s">
        <v>16219</v>
      </c>
      <c r="D729" s="891" t="s">
        <v>1705</v>
      </c>
      <c r="E729" s="891" t="s">
        <v>1704</v>
      </c>
      <c r="F729" s="893" t="s">
        <v>340</v>
      </c>
      <c r="G729" s="894">
        <v>12.3</v>
      </c>
      <c r="H729" s="894">
        <v>12.3</v>
      </c>
      <c r="I729" s="895">
        <v>811.8</v>
      </c>
      <c r="J729" s="908">
        <v>16.434999999999999</v>
      </c>
      <c r="K729" s="908">
        <v>17.3</v>
      </c>
      <c r="L729" s="892" t="s">
        <v>15130</v>
      </c>
      <c r="M729" s="892" t="s">
        <v>15131</v>
      </c>
      <c r="N729" s="848">
        <v>216</v>
      </c>
      <c r="O729" s="776"/>
      <c r="P729" s="776"/>
      <c r="Q729" s="776"/>
      <c r="R729" s="776"/>
      <c r="S729" s="776"/>
      <c r="T729" s="776"/>
      <c r="U729" s="776"/>
      <c r="V729" s="776"/>
    </row>
    <row r="730" spans="1:22" s="753" customFormat="1" ht="42">
      <c r="A730" s="910">
        <v>725</v>
      </c>
      <c r="B730" s="845" t="s">
        <v>2057</v>
      </c>
      <c r="C730" s="911" t="s">
        <v>16220</v>
      </c>
      <c r="D730" s="891" t="s">
        <v>1705</v>
      </c>
      <c r="E730" s="891" t="s">
        <v>1704</v>
      </c>
      <c r="F730" s="893" t="s">
        <v>340</v>
      </c>
      <c r="G730" s="894">
        <v>5.0999999999999996</v>
      </c>
      <c r="H730" s="894">
        <v>5.0999999999999996</v>
      </c>
      <c r="I730" s="895">
        <v>632.4</v>
      </c>
      <c r="J730" s="908">
        <v>17.230625</v>
      </c>
      <c r="K730" s="908">
        <v>18.137499999999999</v>
      </c>
      <c r="L730" s="892" t="s">
        <v>15130</v>
      </c>
      <c r="M730" s="892" t="s">
        <v>15131</v>
      </c>
      <c r="N730" s="848">
        <v>216</v>
      </c>
      <c r="O730" s="776"/>
      <c r="P730" s="776"/>
      <c r="Q730" s="776"/>
      <c r="R730" s="776"/>
      <c r="S730" s="776"/>
      <c r="T730" s="776"/>
      <c r="U730" s="776"/>
      <c r="V730" s="776"/>
    </row>
    <row r="731" spans="1:22" s="753" customFormat="1" ht="42">
      <c r="A731" s="910">
        <v>726</v>
      </c>
      <c r="B731" s="845" t="s">
        <v>16221</v>
      </c>
      <c r="C731" s="911" t="s">
        <v>16222</v>
      </c>
      <c r="D731" s="891" t="s">
        <v>1705</v>
      </c>
      <c r="E731" s="891" t="s">
        <v>1704</v>
      </c>
      <c r="F731" s="893" t="s">
        <v>340</v>
      </c>
      <c r="G731" s="894">
        <v>12.3</v>
      </c>
      <c r="H731" s="894">
        <v>12.3</v>
      </c>
      <c r="I731" s="895">
        <v>811.8</v>
      </c>
      <c r="J731" s="908">
        <v>18.346875000000001</v>
      </c>
      <c r="K731" s="908">
        <v>19.3125</v>
      </c>
      <c r="L731" s="892" t="s">
        <v>15130</v>
      </c>
      <c r="M731" s="892" t="s">
        <v>15131</v>
      </c>
      <c r="N731" s="848">
        <v>216</v>
      </c>
      <c r="O731" s="776"/>
      <c r="P731" s="776"/>
      <c r="Q731" s="776"/>
      <c r="R731" s="776"/>
      <c r="S731" s="776"/>
      <c r="T731" s="776"/>
      <c r="U731" s="776"/>
      <c r="V731" s="776"/>
    </row>
    <row r="732" spans="1:22" s="753" customFormat="1" ht="42">
      <c r="A732" s="910">
        <v>727</v>
      </c>
      <c r="B732" s="845" t="s">
        <v>2058</v>
      </c>
      <c r="C732" s="911" t="s">
        <v>16223</v>
      </c>
      <c r="D732" s="891" t="s">
        <v>1705</v>
      </c>
      <c r="E732" s="891" t="s">
        <v>1704</v>
      </c>
      <c r="F732" s="893" t="s">
        <v>340</v>
      </c>
      <c r="G732" s="894">
        <v>10.199999999999999</v>
      </c>
      <c r="H732" s="894">
        <v>10.199999999999999</v>
      </c>
      <c r="I732" s="895">
        <v>683.4</v>
      </c>
      <c r="J732" s="908">
        <v>18.857500000000002</v>
      </c>
      <c r="K732" s="908">
        <v>19.850000000000001</v>
      </c>
      <c r="L732" s="892" t="s">
        <v>15130</v>
      </c>
      <c r="M732" s="892" t="s">
        <v>15131</v>
      </c>
      <c r="N732" s="848">
        <v>216</v>
      </c>
      <c r="O732" s="776"/>
      <c r="P732" s="776"/>
      <c r="Q732" s="776"/>
      <c r="R732" s="776"/>
      <c r="S732" s="776"/>
      <c r="T732" s="776"/>
      <c r="U732" s="776"/>
      <c r="V732" s="776"/>
    </row>
    <row r="733" spans="1:22" s="753" customFormat="1" ht="42">
      <c r="A733" s="910">
        <v>728</v>
      </c>
      <c r="B733" s="845" t="s">
        <v>2059</v>
      </c>
      <c r="C733" s="911" t="s">
        <v>16224</v>
      </c>
      <c r="D733" s="891" t="s">
        <v>1705</v>
      </c>
      <c r="E733" s="891" t="s">
        <v>1704</v>
      </c>
      <c r="F733" s="893" t="s">
        <v>340</v>
      </c>
      <c r="G733" s="894">
        <v>10.199999999999999</v>
      </c>
      <c r="H733" s="894">
        <v>10.199999999999999</v>
      </c>
      <c r="I733" s="895">
        <v>683.4</v>
      </c>
      <c r="J733" s="908">
        <v>21.018750000000001</v>
      </c>
      <c r="K733" s="908">
        <v>22.125</v>
      </c>
      <c r="L733" s="892" t="s">
        <v>15130</v>
      </c>
      <c r="M733" s="892" t="s">
        <v>15131</v>
      </c>
      <c r="N733" s="848">
        <v>216</v>
      </c>
      <c r="O733" s="776"/>
      <c r="P733" s="776"/>
      <c r="Q733" s="776"/>
      <c r="R733" s="776"/>
      <c r="S733" s="776"/>
      <c r="T733" s="776"/>
      <c r="U733" s="776"/>
      <c r="V733" s="776"/>
    </row>
    <row r="734" spans="1:22" s="753" customFormat="1" ht="42">
      <c r="A734" s="910">
        <v>729</v>
      </c>
      <c r="B734" s="845" t="s">
        <v>2060</v>
      </c>
      <c r="C734" s="911" t="s">
        <v>16225</v>
      </c>
      <c r="D734" s="891" t="s">
        <v>1705</v>
      </c>
      <c r="E734" s="891" t="s">
        <v>1704</v>
      </c>
      <c r="F734" s="893" t="s">
        <v>340</v>
      </c>
      <c r="G734" s="894">
        <v>4.2</v>
      </c>
      <c r="H734" s="894">
        <v>4.2</v>
      </c>
      <c r="I734" s="895">
        <v>600.6</v>
      </c>
      <c r="J734" s="908">
        <v>20.223125</v>
      </c>
      <c r="K734" s="908">
        <v>21.287500000000001</v>
      </c>
      <c r="L734" s="892" t="s">
        <v>15130</v>
      </c>
      <c r="M734" s="892" t="s">
        <v>15131</v>
      </c>
      <c r="N734" s="848">
        <v>216</v>
      </c>
      <c r="O734" s="776"/>
      <c r="P734" s="776"/>
      <c r="Q734" s="776"/>
      <c r="R734" s="776"/>
      <c r="S734" s="776"/>
      <c r="T734" s="776"/>
      <c r="U734" s="776"/>
      <c r="V734" s="776"/>
    </row>
    <row r="735" spans="1:22" s="753" customFormat="1" ht="42">
      <c r="A735" s="910">
        <v>730</v>
      </c>
      <c r="B735" s="845" t="s">
        <v>2061</v>
      </c>
      <c r="C735" s="911" t="s">
        <v>16226</v>
      </c>
      <c r="D735" s="891" t="s">
        <v>1705</v>
      </c>
      <c r="E735" s="891" t="s">
        <v>1704</v>
      </c>
      <c r="F735" s="893" t="s">
        <v>340</v>
      </c>
      <c r="G735" s="894">
        <v>5.0999999999999996</v>
      </c>
      <c r="H735" s="894">
        <v>5.0999999999999996</v>
      </c>
      <c r="I735" s="895">
        <v>632.4</v>
      </c>
      <c r="J735" s="908">
        <v>17.539374999999996</v>
      </c>
      <c r="K735" s="908">
        <v>18.462499999999999</v>
      </c>
      <c r="L735" s="892" t="s">
        <v>15130</v>
      </c>
      <c r="M735" s="892" t="s">
        <v>15131</v>
      </c>
      <c r="N735" s="848">
        <v>216</v>
      </c>
      <c r="O735" s="776"/>
      <c r="P735" s="776"/>
      <c r="Q735" s="776"/>
      <c r="R735" s="776"/>
      <c r="S735" s="776"/>
      <c r="T735" s="776"/>
      <c r="U735" s="776"/>
      <c r="V735" s="776"/>
    </row>
    <row r="736" spans="1:22" s="753" customFormat="1" ht="42">
      <c r="A736" s="910">
        <v>731</v>
      </c>
      <c r="B736" s="845" t="s">
        <v>2062</v>
      </c>
      <c r="C736" s="911" t="s">
        <v>16227</v>
      </c>
      <c r="D736" s="891" t="s">
        <v>1705</v>
      </c>
      <c r="E736" s="891" t="s">
        <v>1704</v>
      </c>
      <c r="F736" s="893" t="s">
        <v>340</v>
      </c>
      <c r="G736" s="894">
        <v>10.199999999999999</v>
      </c>
      <c r="H736" s="894">
        <v>10.199999999999999</v>
      </c>
      <c r="I736" s="895">
        <v>683.4</v>
      </c>
      <c r="J736" s="908">
        <v>19.296875</v>
      </c>
      <c r="K736" s="908">
        <v>20.3125</v>
      </c>
      <c r="L736" s="892" t="s">
        <v>15130</v>
      </c>
      <c r="M736" s="892" t="s">
        <v>15131</v>
      </c>
      <c r="N736" s="848">
        <v>216</v>
      </c>
      <c r="O736" s="776"/>
      <c r="P736" s="776"/>
      <c r="Q736" s="776"/>
      <c r="R736" s="776"/>
      <c r="S736" s="776"/>
      <c r="T736" s="776"/>
      <c r="U736" s="776"/>
      <c r="V736" s="776"/>
    </row>
    <row r="737" spans="1:22" s="753" customFormat="1" ht="42">
      <c r="A737" s="910">
        <v>732</v>
      </c>
      <c r="B737" s="845" t="s">
        <v>2063</v>
      </c>
      <c r="C737" s="911" t="s">
        <v>16228</v>
      </c>
      <c r="D737" s="891" t="s">
        <v>15136</v>
      </c>
      <c r="E737" s="891" t="s">
        <v>1704</v>
      </c>
      <c r="F737" s="893" t="s">
        <v>340</v>
      </c>
      <c r="G737" s="894">
        <v>9.6</v>
      </c>
      <c r="H737" s="894">
        <v>9.6</v>
      </c>
      <c r="I737" s="895">
        <v>643.20000000000005</v>
      </c>
      <c r="J737" s="908">
        <v>25.008749999999999</v>
      </c>
      <c r="K737" s="908">
        <v>26.324999999999999</v>
      </c>
      <c r="L737" s="892" t="s">
        <v>15130</v>
      </c>
      <c r="M737" s="892" t="s">
        <v>15131</v>
      </c>
      <c r="N737" s="848">
        <v>216</v>
      </c>
      <c r="O737" s="776"/>
      <c r="P737" s="776"/>
      <c r="Q737" s="776"/>
      <c r="R737" s="776"/>
      <c r="S737" s="776"/>
      <c r="T737" s="776"/>
      <c r="U737" s="776"/>
      <c r="V737" s="776"/>
    </row>
    <row r="738" spans="1:22" s="753" customFormat="1" ht="42">
      <c r="A738" s="910">
        <v>733</v>
      </c>
      <c r="B738" s="845" t="s">
        <v>2064</v>
      </c>
      <c r="C738" s="911" t="s">
        <v>16229</v>
      </c>
      <c r="D738" s="891" t="s">
        <v>1703</v>
      </c>
      <c r="E738" s="891" t="s">
        <v>1704</v>
      </c>
      <c r="F738" s="893" t="s">
        <v>340</v>
      </c>
      <c r="G738" s="894">
        <v>4.2</v>
      </c>
      <c r="H738" s="894">
        <v>4.2</v>
      </c>
      <c r="I738" s="895">
        <v>600.6</v>
      </c>
      <c r="J738" s="908">
        <v>22.218125000000001</v>
      </c>
      <c r="K738" s="908">
        <v>23.387500000000003</v>
      </c>
      <c r="L738" s="892" t="s">
        <v>15130</v>
      </c>
      <c r="M738" s="892" t="s">
        <v>15131</v>
      </c>
      <c r="N738" s="848">
        <v>216</v>
      </c>
      <c r="O738" s="776"/>
      <c r="P738" s="776"/>
      <c r="Q738" s="776"/>
      <c r="R738" s="776"/>
      <c r="S738" s="776"/>
      <c r="T738" s="776"/>
      <c r="U738" s="776"/>
      <c r="V738" s="776"/>
    </row>
    <row r="739" spans="1:22" s="753" customFormat="1" ht="42">
      <c r="A739" s="910">
        <v>734</v>
      </c>
      <c r="B739" s="845" t="s">
        <v>2065</v>
      </c>
      <c r="C739" s="911" t="s">
        <v>16230</v>
      </c>
      <c r="D739" s="891" t="s">
        <v>1703</v>
      </c>
      <c r="E739" s="891" t="s">
        <v>1704</v>
      </c>
      <c r="F739" s="893" t="s">
        <v>340</v>
      </c>
      <c r="G739" s="894">
        <v>5.0999999999999996</v>
      </c>
      <c r="H739" s="894">
        <v>5.0999999999999996</v>
      </c>
      <c r="I739" s="895">
        <v>632.4</v>
      </c>
      <c r="J739" s="908">
        <v>20.840624999999999</v>
      </c>
      <c r="K739" s="908">
        <v>21.9375</v>
      </c>
      <c r="L739" s="892" t="s">
        <v>15130</v>
      </c>
      <c r="M739" s="892" t="s">
        <v>15131</v>
      </c>
      <c r="N739" s="848">
        <v>216</v>
      </c>
      <c r="O739" s="776"/>
      <c r="P739" s="776"/>
      <c r="Q739" s="776"/>
      <c r="R739" s="776"/>
      <c r="S739" s="776"/>
      <c r="T739" s="776"/>
      <c r="U739" s="776"/>
      <c r="V739" s="776"/>
    </row>
    <row r="740" spans="1:22" s="753" customFormat="1" ht="42">
      <c r="A740" s="910">
        <v>735</v>
      </c>
      <c r="B740" s="845" t="s">
        <v>2066</v>
      </c>
      <c r="C740" s="911" t="s">
        <v>16231</v>
      </c>
      <c r="D740" s="891" t="s">
        <v>1703</v>
      </c>
      <c r="E740" s="891" t="s">
        <v>1704</v>
      </c>
      <c r="F740" s="893" t="s">
        <v>340</v>
      </c>
      <c r="G740" s="894">
        <v>499.8</v>
      </c>
      <c r="H740" s="894">
        <v>71.400000000000006</v>
      </c>
      <c r="I740" s="895">
        <v>683.4</v>
      </c>
      <c r="J740" s="908">
        <v>24.201249999999998</v>
      </c>
      <c r="K740" s="908">
        <v>25.474999999999998</v>
      </c>
      <c r="L740" s="892" t="s">
        <v>15130</v>
      </c>
      <c r="M740" s="892" t="s">
        <v>15131</v>
      </c>
      <c r="N740" s="848">
        <v>216</v>
      </c>
      <c r="O740" s="776"/>
      <c r="P740" s="776"/>
      <c r="Q740" s="776"/>
      <c r="R740" s="776"/>
      <c r="S740" s="776"/>
      <c r="T740" s="776"/>
      <c r="U740" s="776"/>
      <c r="V740" s="776"/>
    </row>
    <row r="741" spans="1:22" s="753" customFormat="1" ht="42">
      <c r="A741" s="910">
        <v>736</v>
      </c>
      <c r="B741" s="845" t="s">
        <v>2067</v>
      </c>
      <c r="C741" s="911" t="s">
        <v>16232</v>
      </c>
      <c r="D741" s="891" t="s">
        <v>1705</v>
      </c>
      <c r="E741" s="891" t="s">
        <v>1704</v>
      </c>
      <c r="F741" s="893" t="s">
        <v>340</v>
      </c>
      <c r="G741" s="894">
        <v>4.2</v>
      </c>
      <c r="H741" s="894">
        <v>4.2</v>
      </c>
      <c r="I741" s="895">
        <v>600.6</v>
      </c>
      <c r="J741" s="908">
        <v>23.75</v>
      </c>
      <c r="K741" s="908">
        <v>25</v>
      </c>
      <c r="L741" s="892" t="s">
        <v>15130</v>
      </c>
      <c r="M741" s="892" t="s">
        <v>15131</v>
      </c>
      <c r="N741" s="848">
        <v>216</v>
      </c>
      <c r="O741" s="776"/>
      <c r="P741" s="776"/>
      <c r="Q741" s="776"/>
      <c r="R741" s="776"/>
      <c r="S741" s="776"/>
      <c r="T741" s="776"/>
      <c r="U741" s="776"/>
      <c r="V741" s="776"/>
    </row>
    <row r="742" spans="1:22" s="753" customFormat="1" ht="42">
      <c r="A742" s="910">
        <v>737</v>
      </c>
      <c r="B742" s="845" t="s">
        <v>2068</v>
      </c>
      <c r="C742" s="911" t="s">
        <v>16233</v>
      </c>
      <c r="D742" s="891" t="s">
        <v>1705</v>
      </c>
      <c r="E742" s="891" t="s">
        <v>1704</v>
      </c>
      <c r="F742" s="893" t="s">
        <v>340</v>
      </c>
      <c r="G742" s="894">
        <v>5.0999999999999996</v>
      </c>
      <c r="H742" s="894">
        <v>5.0999999999999996</v>
      </c>
      <c r="I742" s="895">
        <v>632.4</v>
      </c>
      <c r="J742" s="908">
        <v>20.698125000000001</v>
      </c>
      <c r="K742" s="908">
        <v>21.787500000000001</v>
      </c>
      <c r="L742" s="892" t="s">
        <v>15130</v>
      </c>
      <c r="M742" s="892" t="s">
        <v>15131</v>
      </c>
      <c r="N742" s="848">
        <v>216</v>
      </c>
      <c r="O742" s="776"/>
      <c r="P742" s="776"/>
      <c r="Q742" s="776"/>
      <c r="R742" s="776"/>
      <c r="S742" s="776"/>
      <c r="T742" s="776"/>
      <c r="U742" s="776"/>
      <c r="V742" s="776"/>
    </row>
    <row r="743" spans="1:22" s="753" customFormat="1" ht="42">
      <c r="A743" s="910">
        <v>738</v>
      </c>
      <c r="B743" s="845" t="s">
        <v>2069</v>
      </c>
      <c r="C743" s="911" t="s">
        <v>16234</v>
      </c>
      <c r="D743" s="891" t="s">
        <v>15136</v>
      </c>
      <c r="E743" s="891" t="s">
        <v>1704</v>
      </c>
      <c r="F743" s="893" t="s">
        <v>340</v>
      </c>
      <c r="G743" s="894">
        <v>10.199999999999999</v>
      </c>
      <c r="H743" s="894">
        <v>10.199999999999999</v>
      </c>
      <c r="I743" s="895">
        <v>683.4</v>
      </c>
      <c r="J743" s="908">
        <v>23.429375</v>
      </c>
      <c r="K743" s="908">
        <v>24.662500000000001</v>
      </c>
      <c r="L743" s="892" t="s">
        <v>15130</v>
      </c>
      <c r="M743" s="892" t="s">
        <v>15131</v>
      </c>
      <c r="N743" s="848">
        <v>216</v>
      </c>
      <c r="O743" s="776"/>
      <c r="P743" s="776"/>
      <c r="Q743" s="776"/>
      <c r="R743" s="776"/>
      <c r="S743" s="776"/>
      <c r="T743" s="776"/>
      <c r="U743" s="776"/>
      <c r="V743" s="776"/>
    </row>
    <row r="744" spans="1:22" s="753" customFormat="1" ht="42">
      <c r="A744" s="910">
        <v>739</v>
      </c>
      <c r="B744" s="845" t="s">
        <v>2070</v>
      </c>
      <c r="C744" s="911" t="s">
        <v>16235</v>
      </c>
      <c r="D744" s="891" t="s">
        <v>1703</v>
      </c>
      <c r="E744" s="891" t="s">
        <v>1704</v>
      </c>
      <c r="F744" s="893" t="s">
        <v>340</v>
      </c>
      <c r="G744" s="894">
        <v>71.400000000000006</v>
      </c>
      <c r="H744" s="894">
        <v>71.400000000000006</v>
      </c>
      <c r="I744" s="895">
        <v>683.4</v>
      </c>
      <c r="J744" s="908">
        <v>26.564375000000002</v>
      </c>
      <c r="K744" s="908">
        <v>27.962500000000002</v>
      </c>
      <c r="L744" s="892" t="s">
        <v>15130</v>
      </c>
      <c r="M744" s="892" t="s">
        <v>15131</v>
      </c>
      <c r="N744" s="848">
        <v>216</v>
      </c>
      <c r="O744" s="776"/>
      <c r="P744" s="776"/>
      <c r="Q744" s="776"/>
      <c r="R744" s="776"/>
      <c r="S744" s="776"/>
      <c r="T744" s="776"/>
      <c r="U744" s="776"/>
      <c r="V744" s="776"/>
    </row>
    <row r="745" spans="1:22" s="753" customFormat="1" ht="42">
      <c r="A745" s="910">
        <v>740</v>
      </c>
      <c r="B745" s="845" t="s">
        <v>2071</v>
      </c>
      <c r="C745" s="911" t="s">
        <v>16236</v>
      </c>
      <c r="D745" s="891" t="s">
        <v>15136</v>
      </c>
      <c r="E745" s="891" t="s">
        <v>1704</v>
      </c>
      <c r="F745" s="893" t="s">
        <v>340</v>
      </c>
      <c r="G745" s="894">
        <v>4.2</v>
      </c>
      <c r="H745" s="894">
        <v>4.2</v>
      </c>
      <c r="I745" s="895">
        <v>600.6</v>
      </c>
      <c r="J745" s="908">
        <v>23.108750000000001</v>
      </c>
      <c r="K745" s="908">
        <v>24.325000000000003</v>
      </c>
      <c r="L745" s="892" t="s">
        <v>15130</v>
      </c>
      <c r="M745" s="892" t="s">
        <v>15131</v>
      </c>
      <c r="N745" s="848">
        <v>216</v>
      </c>
      <c r="O745" s="776"/>
      <c r="P745" s="776"/>
      <c r="Q745" s="776"/>
      <c r="R745" s="776"/>
      <c r="S745" s="776"/>
      <c r="T745" s="776"/>
      <c r="U745" s="776"/>
      <c r="V745" s="776"/>
    </row>
    <row r="746" spans="1:22" s="753" customFormat="1" ht="42">
      <c r="A746" s="910">
        <v>741</v>
      </c>
      <c r="B746" s="845" t="s">
        <v>2072</v>
      </c>
      <c r="C746" s="911" t="s">
        <v>16237</v>
      </c>
      <c r="D746" s="891" t="s">
        <v>15136</v>
      </c>
      <c r="E746" s="891" t="s">
        <v>1704</v>
      </c>
      <c r="F746" s="893" t="s">
        <v>340</v>
      </c>
      <c r="G746" s="894">
        <v>6</v>
      </c>
      <c r="H746" s="894">
        <v>6</v>
      </c>
      <c r="I746" s="895">
        <v>744</v>
      </c>
      <c r="J746" s="908">
        <v>20.923750000000002</v>
      </c>
      <c r="K746" s="908">
        <v>22.025000000000002</v>
      </c>
      <c r="L746" s="892" t="s">
        <v>15130</v>
      </c>
      <c r="M746" s="892" t="s">
        <v>15131</v>
      </c>
      <c r="N746" s="848">
        <v>216</v>
      </c>
      <c r="O746" s="776"/>
      <c r="P746" s="776"/>
      <c r="Q746" s="776"/>
      <c r="R746" s="776"/>
      <c r="S746" s="776"/>
      <c r="T746" s="776"/>
      <c r="U746" s="776"/>
      <c r="V746" s="776"/>
    </row>
    <row r="747" spans="1:22" s="753" customFormat="1" ht="42">
      <c r="A747" s="910">
        <v>742</v>
      </c>
      <c r="B747" s="845" t="s">
        <v>2073</v>
      </c>
      <c r="C747" s="911" t="s">
        <v>16238</v>
      </c>
      <c r="D747" s="891" t="s">
        <v>1703</v>
      </c>
      <c r="E747" s="891" t="s">
        <v>1704</v>
      </c>
      <c r="F747" s="893" t="s">
        <v>340</v>
      </c>
      <c r="G747" s="894">
        <v>12</v>
      </c>
      <c r="H747" s="894">
        <v>12</v>
      </c>
      <c r="I747" s="895">
        <v>804</v>
      </c>
      <c r="J747" s="908">
        <v>23.108750000000001</v>
      </c>
      <c r="K747" s="908">
        <v>24.325000000000003</v>
      </c>
      <c r="L747" s="892" t="s">
        <v>15130</v>
      </c>
      <c r="M747" s="892" t="s">
        <v>15131</v>
      </c>
      <c r="N747" s="848">
        <v>216</v>
      </c>
      <c r="O747" s="776"/>
      <c r="P747" s="776"/>
      <c r="Q747" s="776"/>
      <c r="R747" s="776"/>
      <c r="S747" s="776"/>
      <c r="T747" s="776"/>
      <c r="U747" s="776"/>
      <c r="V747" s="776"/>
    </row>
    <row r="748" spans="1:22" s="753" customFormat="1" ht="42">
      <c r="A748" s="910">
        <v>743</v>
      </c>
      <c r="B748" s="845" t="s">
        <v>2074</v>
      </c>
      <c r="C748" s="911" t="s">
        <v>16239</v>
      </c>
      <c r="D748" s="891" t="s">
        <v>1703</v>
      </c>
      <c r="E748" s="891" t="s">
        <v>1704</v>
      </c>
      <c r="F748" s="893" t="s">
        <v>340</v>
      </c>
      <c r="G748" s="894">
        <v>71.400000000000006</v>
      </c>
      <c r="H748" s="894">
        <v>71.400000000000006</v>
      </c>
      <c r="I748" s="895">
        <v>683.4</v>
      </c>
      <c r="J748" s="908">
        <v>27.146249999999998</v>
      </c>
      <c r="K748" s="908">
        <v>28.574999999999999</v>
      </c>
      <c r="L748" s="892" t="s">
        <v>15130</v>
      </c>
      <c r="M748" s="892" t="s">
        <v>15131</v>
      </c>
      <c r="N748" s="848">
        <v>216</v>
      </c>
      <c r="O748" s="776"/>
      <c r="P748" s="776"/>
      <c r="Q748" s="776"/>
      <c r="R748" s="776"/>
      <c r="S748" s="776"/>
      <c r="T748" s="776"/>
      <c r="U748" s="776"/>
      <c r="V748" s="776"/>
    </row>
    <row r="749" spans="1:22" s="753" customFormat="1" ht="42">
      <c r="A749" s="910">
        <v>744</v>
      </c>
      <c r="B749" s="845" t="s">
        <v>2075</v>
      </c>
      <c r="C749" s="911" t="s">
        <v>16240</v>
      </c>
      <c r="D749" s="891" t="s">
        <v>1705</v>
      </c>
      <c r="E749" s="891" t="s">
        <v>1704</v>
      </c>
      <c r="F749" s="893" t="s">
        <v>340</v>
      </c>
      <c r="G749" s="894">
        <v>4.2</v>
      </c>
      <c r="H749" s="894">
        <v>4.2</v>
      </c>
      <c r="I749" s="895">
        <v>600.6</v>
      </c>
      <c r="J749" s="908">
        <v>22.467500000000001</v>
      </c>
      <c r="K749" s="908">
        <v>23.650000000000002</v>
      </c>
      <c r="L749" s="892" t="s">
        <v>15130</v>
      </c>
      <c r="M749" s="892" t="s">
        <v>15131</v>
      </c>
      <c r="N749" s="848">
        <v>216</v>
      </c>
      <c r="O749" s="776"/>
      <c r="P749" s="776"/>
      <c r="Q749" s="776"/>
      <c r="R749" s="776"/>
      <c r="S749" s="776"/>
      <c r="T749" s="776"/>
      <c r="U749" s="776"/>
      <c r="V749" s="776"/>
    </row>
    <row r="750" spans="1:22" s="753" customFormat="1" ht="42">
      <c r="A750" s="910">
        <v>745</v>
      </c>
      <c r="B750" s="845" t="s">
        <v>2076</v>
      </c>
      <c r="C750" s="911" t="s">
        <v>16241</v>
      </c>
      <c r="D750" s="891" t="s">
        <v>1705</v>
      </c>
      <c r="E750" s="891" t="s">
        <v>1704</v>
      </c>
      <c r="F750" s="893" t="s">
        <v>340</v>
      </c>
      <c r="G750" s="894">
        <v>5.0999999999999996</v>
      </c>
      <c r="H750" s="894">
        <v>5.0999999999999996</v>
      </c>
      <c r="I750" s="895">
        <v>632.4</v>
      </c>
      <c r="J750" s="908">
        <v>20.543749999999999</v>
      </c>
      <c r="K750" s="908">
        <v>21.625</v>
      </c>
      <c r="L750" s="892" t="s">
        <v>15130</v>
      </c>
      <c r="M750" s="892" t="s">
        <v>15131</v>
      </c>
      <c r="N750" s="848">
        <v>216</v>
      </c>
      <c r="O750" s="776"/>
      <c r="P750" s="776"/>
      <c r="Q750" s="776"/>
      <c r="R750" s="776"/>
      <c r="S750" s="776"/>
      <c r="T750" s="776"/>
      <c r="U750" s="776"/>
      <c r="V750" s="776"/>
    </row>
    <row r="751" spans="1:22" s="753" customFormat="1" ht="42">
      <c r="A751" s="910">
        <v>746</v>
      </c>
      <c r="B751" s="845" t="s">
        <v>2077</v>
      </c>
      <c r="C751" s="911" t="s">
        <v>16242</v>
      </c>
      <c r="D751" s="891" t="s">
        <v>1705</v>
      </c>
      <c r="E751" s="891" t="s">
        <v>1704</v>
      </c>
      <c r="F751" s="893" t="s">
        <v>340</v>
      </c>
      <c r="G751" s="894">
        <v>10.199999999999999</v>
      </c>
      <c r="H751" s="894">
        <v>10.199999999999999</v>
      </c>
      <c r="I751" s="895">
        <v>683.4</v>
      </c>
      <c r="J751" s="908">
        <v>20.662499999999998</v>
      </c>
      <c r="K751" s="908">
        <v>21.75</v>
      </c>
      <c r="L751" s="892" t="s">
        <v>15130</v>
      </c>
      <c r="M751" s="892" t="s">
        <v>15131</v>
      </c>
      <c r="N751" s="848">
        <v>216</v>
      </c>
      <c r="O751" s="776"/>
      <c r="P751" s="776"/>
      <c r="Q751" s="776"/>
      <c r="R751" s="776"/>
      <c r="S751" s="776"/>
      <c r="T751" s="776"/>
      <c r="U751" s="776"/>
      <c r="V751" s="776"/>
    </row>
    <row r="752" spans="1:22" s="753" customFormat="1" ht="42">
      <c r="A752" s="910">
        <v>747</v>
      </c>
      <c r="B752" s="845" t="s">
        <v>7512</v>
      </c>
      <c r="C752" s="911" t="s">
        <v>16243</v>
      </c>
      <c r="D752" s="891" t="s">
        <v>1703</v>
      </c>
      <c r="E752" s="891" t="s">
        <v>1704</v>
      </c>
      <c r="F752" s="893" t="s">
        <v>340</v>
      </c>
      <c r="G752" s="894">
        <v>96</v>
      </c>
      <c r="H752" s="894">
        <v>96</v>
      </c>
      <c r="I752" s="895">
        <v>643.20000000000005</v>
      </c>
      <c r="J752" s="908">
        <v>20.638749999999998</v>
      </c>
      <c r="K752" s="908">
        <v>21.724999999999998</v>
      </c>
      <c r="L752" s="892" t="s">
        <v>15130</v>
      </c>
      <c r="M752" s="892" t="s">
        <v>15131</v>
      </c>
      <c r="N752" s="848">
        <v>216</v>
      </c>
      <c r="O752" s="776"/>
      <c r="P752" s="776"/>
      <c r="Q752" s="776"/>
      <c r="R752" s="776"/>
      <c r="S752" s="776"/>
      <c r="T752" s="776"/>
      <c r="U752" s="776"/>
      <c r="V752" s="776"/>
    </row>
    <row r="753" spans="1:22" s="753" customFormat="1" ht="42">
      <c r="A753" s="910">
        <v>748</v>
      </c>
      <c r="B753" s="845" t="s">
        <v>7513</v>
      </c>
      <c r="C753" s="911" t="s">
        <v>16244</v>
      </c>
      <c r="D753" s="891" t="s">
        <v>15136</v>
      </c>
      <c r="E753" s="891" t="s">
        <v>1704</v>
      </c>
      <c r="F753" s="893" t="s">
        <v>340</v>
      </c>
      <c r="G753" s="894">
        <v>494.7</v>
      </c>
      <c r="H753" s="894">
        <v>494.7</v>
      </c>
      <c r="I753" s="895">
        <v>632.4</v>
      </c>
      <c r="J753" s="908">
        <v>24.723749999999999</v>
      </c>
      <c r="K753" s="908">
        <v>26.024999999999999</v>
      </c>
      <c r="L753" s="892" t="s">
        <v>15130</v>
      </c>
      <c r="M753" s="892" t="s">
        <v>15131</v>
      </c>
      <c r="N753" s="848">
        <v>216</v>
      </c>
      <c r="O753" s="776"/>
      <c r="P753" s="776"/>
      <c r="Q753" s="776"/>
      <c r="R753" s="776"/>
      <c r="S753" s="776"/>
      <c r="T753" s="776"/>
      <c r="U753" s="776"/>
      <c r="V753" s="776"/>
    </row>
    <row r="754" spans="1:22" s="753" customFormat="1" ht="42">
      <c r="A754" s="910">
        <v>749</v>
      </c>
      <c r="B754" s="845" t="s">
        <v>7514</v>
      </c>
      <c r="C754" s="911" t="s">
        <v>16245</v>
      </c>
      <c r="D754" s="891" t="s">
        <v>15136</v>
      </c>
      <c r="E754" s="891" t="s">
        <v>1704</v>
      </c>
      <c r="F754" s="893" t="s">
        <v>340</v>
      </c>
      <c r="G754" s="894">
        <v>10.199999999999999</v>
      </c>
      <c r="H754" s="894">
        <v>540.6</v>
      </c>
      <c r="I754" s="895">
        <v>683.4</v>
      </c>
      <c r="J754" s="908">
        <v>23.892500000000002</v>
      </c>
      <c r="K754" s="908">
        <v>25.150000000000002</v>
      </c>
      <c r="L754" s="892" t="s">
        <v>15130</v>
      </c>
      <c r="M754" s="892" t="s">
        <v>15131</v>
      </c>
      <c r="N754" s="848">
        <v>216</v>
      </c>
      <c r="O754" s="776"/>
      <c r="P754" s="776"/>
      <c r="Q754" s="776"/>
      <c r="R754" s="776"/>
      <c r="S754" s="776"/>
      <c r="T754" s="776"/>
      <c r="U754" s="776"/>
      <c r="V754" s="776"/>
    </row>
    <row r="755" spans="1:22" s="753" customFormat="1" ht="42">
      <c r="A755" s="910">
        <v>750</v>
      </c>
      <c r="B755" s="845" t="s">
        <v>7515</v>
      </c>
      <c r="C755" s="911" t="s">
        <v>16246</v>
      </c>
      <c r="D755" s="891" t="s">
        <v>1703</v>
      </c>
      <c r="E755" s="891" t="s">
        <v>1704</v>
      </c>
      <c r="F755" s="893" t="s">
        <v>340</v>
      </c>
      <c r="G755" s="894">
        <v>550.79999999999995</v>
      </c>
      <c r="H755" s="894">
        <v>550.79999999999995</v>
      </c>
      <c r="I755" s="895">
        <v>683.4</v>
      </c>
      <c r="J755" s="908">
        <v>23.75</v>
      </c>
      <c r="K755" s="908">
        <v>25</v>
      </c>
      <c r="L755" s="892" t="s">
        <v>15130</v>
      </c>
      <c r="M755" s="892" t="s">
        <v>15131</v>
      </c>
      <c r="N755" s="848">
        <v>216</v>
      </c>
      <c r="O755" s="776"/>
      <c r="P755" s="776"/>
      <c r="Q755" s="776"/>
      <c r="R755" s="776"/>
      <c r="S755" s="776"/>
      <c r="T755" s="776"/>
      <c r="U755" s="776"/>
      <c r="V755" s="776"/>
    </row>
    <row r="756" spans="1:22" s="753" customFormat="1" ht="42">
      <c r="A756" s="910">
        <v>751</v>
      </c>
      <c r="B756" s="845" t="s">
        <v>7516</v>
      </c>
      <c r="C756" s="911" t="s">
        <v>16247</v>
      </c>
      <c r="D756" s="891" t="s">
        <v>1703</v>
      </c>
      <c r="E756" s="891" t="s">
        <v>1704</v>
      </c>
      <c r="F756" s="893" t="s">
        <v>340</v>
      </c>
      <c r="G756" s="894">
        <v>4.2</v>
      </c>
      <c r="H756" s="894">
        <v>4.2</v>
      </c>
      <c r="I756" s="895">
        <v>600.6</v>
      </c>
      <c r="J756" s="908">
        <v>24.331874999999997</v>
      </c>
      <c r="K756" s="908">
        <v>25.612499999999997</v>
      </c>
      <c r="L756" s="892" t="s">
        <v>15130</v>
      </c>
      <c r="M756" s="892" t="s">
        <v>15131</v>
      </c>
      <c r="N756" s="848">
        <v>216</v>
      </c>
      <c r="O756" s="776"/>
      <c r="P756" s="776"/>
      <c r="Q756" s="776"/>
      <c r="R756" s="776"/>
      <c r="S756" s="776"/>
      <c r="T756" s="776"/>
      <c r="U756" s="776"/>
      <c r="V756" s="776"/>
    </row>
    <row r="757" spans="1:22" s="753" customFormat="1" ht="42">
      <c r="A757" s="910">
        <v>752</v>
      </c>
      <c r="B757" s="845" t="s">
        <v>7517</v>
      </c>
      <c r="C757" s="911" t="s">
        <v>16248</v>
      </c>
      <c r="D757" s="891" t="s">
        <v>1703</v>
      </c>
      <c r="E757" s="891" t="s">
        <v>1704</v>
      </c>
      <c r="F757" s="893" t="s">
        <v>340</v>
      </c>
      <c r="G757" s="894">
        <v>5.0999999999999996</v>
      </c>
      <c r="H757" s="894">
        <v>5.0999999999999996</v>
      </c>
      <c r="I757" s="895">
        <v>632.4</v>
      </c>
      <c r="J757" s="908">
        <v>21.814375000000002</v>
      </c>
      <c r="K757" s="908">
        <v>22.962500000000002</v>
      </c>
      <c r="L757" s="892" t="s">
        <v>15130</v>
      </c>
      <c r="M757" s="892" t="s">
        <v>15131</v>
      </c>
      <c r="N757" s="848">
        <v>216</v>
      </c>
      <c r="O757" s="776"/>
      <c r="P757" s="776"/>
      <c r="Q757" s="776"/>
      <c r="R757" s="776"/>
      <c r="S757" s="776"/>
      <c r="T757" s="776"/>
      <c r="U757" s="776"/>
      <c r="V757" s="776"/>
    </row>
    <row r="758" spans="1:22" s="753" customFormat="1" ht="42">
      <c r="A758" s="910">
        <v>753</v>
      </c>
      <c r="B758" s="845" t="s">
        <v>7518</v>
      </c>
      <c r="C758" s="911" t="s">
        <v>16249</v>
      </c>
      <c r="D758" s="891" t="s">
        <v>1703</v>
      </c>
      <c r="E758" s="891" t="s">
        <v>1704</v>
      </c>
      <c r="F758" s="893" t="s">
        <v>340</v>
      </c>
      <c r="G758" s="894">
        <v>10.199999999999999</v>
      </c>
      <c r="H758" s="894">
        <v>10.199999999999999</v>
      </c>
      <c r="I758" s="895">
        <v>683.4</v>
      </c>
      <c r="J758" s="908">
        <v>22.241875</v>
      </c>
      <c r="K758" s="908">
        <v>23.412500000000001</v>
      </c>
      <c r="L758" s="892" t="s">
        <v>15130</v>
      </c>
      <c r="M758" s="892" t="s">
        <v>15131</v>
      </c>
      <c r="N758" s="848">
        <v>216</v>
      </c>
      <c r="O758" s="776"/>
      <c r="P758" s="776"/>
      <c r="Q758" s="776"/>
      <c r="R758" s="776"/>
      <c r="S758" s="776"/>
      <c r="T758" s="776"/>
      <c r="U758" s="776"/>
      <c r="V758" s="776"/>
    </row>
    <row r="759" spans="1:22" s="753" customFormat="1" ht="42">
      <c r="A759" s="910">
        <v>754</v>
      </c>
      <c r="B759" s="845" t="s">
        <v>2078</v>
      </c>
      <c r="C759" s="911" t="s">
        <v>16250</v>
      </c>
      <c r="D759" s="891" t="s">
        <v>1703</v>
      </c>
      <c r="E759" s="891" t="s">
        <v>1704</v>
      </c>
      <c r="F759" s="893" t="s">
        <v>340</v>
      </c>
      <c r="G759" s="894">
        <v>3.6</v>
      </c>
      <c r="H759" s="894">
        <v>3.6</v>
      </c>
      <c r="I759" s="895">
        <v>514.79999999999995</v>
      </c>
      <c r="J759" s="908">
        <v>37.145000000000003</v>
      </c>
      <c r="K759" s="908">
        <v>39.1</v>
      </c>
      <c r="L759" s="892" t="s">
        <v>15130</v>
      </c>
      <c r="M759" s="892" t="s">
        <v>15131</v>
      </c>
      <c r="N759" s="848">
        <v>216</v>
      </c>
      <c r="O759" s="776"/>
      <c r="P759" s="776"/>
      <c r="Q759" s="776"/>
      <c r="R759" s="776"/>
      <c r="S759" s="776"/>
      <c r="T759" s="776"/>
      <c r="U759" s="776"/>
      <c r="V759" s="776"/>
    </row>
    <row r="760" spans="1:22" s="753" customFormat="1" ht="42">
      <c r="A760" s="910">
        <v>755</v>
      </c>
      <c r="B760" s="845" t="s">
        <v>2079</v>
      </c>
      <c r="C760" s="911" t="s">
        <v>16251</v>
      </c>
      <c r="D760" s="891" t="s">
        <v>15136</v>
      </c>
      <c r="E760" s="891" t="s">
        <v>1704</v>
      </c>
      <c r="F760" s="893" t="s">
        <v>340</v>
      </c>
      <c r="G760" s="894">
        <v>5.0999999999999996</v>
      </c>
      <c r="H760" s="894">
        <v>5.0999999999999996</v>
      </c>
      <c r="I760" s="895">
        <v>632.4</v>
      </c>
      <c r="J760" s="908">
        <v>31.646874999999998</v>
      </c>
      <c r="K760" s="908">
        <v>33.3125</v>
      </c>
      <c r="L760" s="892" t="s">
        <v>15130</v>
      </c>
      <c r="M760" s="892" t="s">
        <v>15131</v>
      </c>
      <c r="N760" s="848">
        <v>216</v>
      </c>
      <c r="O760" s="776"/>
      <c r="P760" s="776"/>
      <c r="Q760" s="776"/>
      <c r="R760" s="776"/>
      <c r="S760" s="776"/>
      <c r="T760" s="776"/>
      <c r="U760" s="776"/>
      <c r="V760" s="776"/>
    </row>
    <row r="761" spans="1:22" s="753" customFormat="1" ht="42">
      <c r="A761" s="910">
        <v>756</v>
      </c>
      <c r="B761" s="845" t="s">
        <v>16252</v>
      </c>
      <c r="C761" s="911" t="s">
        <v>16253</v>
      </c>
      <c r="D761" s="891" t="s">
        <v>1703</v>
      </c>
      <c r="E761" s="891" t="s">
        <v>1704</v>
      </c>
      <c r="F761" s="893" t="s">
        <v>340</v>
      </c>
      <c r="G761" s="894">
        <v>9.6</v>
      </c>
      <c r="H761" s="894">
        <v>9.6</v>
      </c>
      <c r="I761" s="895">
        <v>739.2</v>
      </c>
      <c r="J761" s="908">
        <v>28.488124999999997</v>
      </c>
      <c r="K761" s="908">
        <v>29.987499999999997</v>
      </c>
      <c r="L761" s="892" t="s">
        <v>15130</v>
      </c>
      <c r="M761" s="892" t="s">
        <v>15131</v>
      </c>
      <c r="N761" s="848">
        <v>216</v>
      </c>
      <c r="O761" s="776"/>
      <c r="P761" s="776"/>
      <c r="Q761" s="776"/>
      <c r="R761" s="776"/>
      <c r="S761" s="776"/>
      <c r="T761" s="776"/>
      <c r="U761" s="776"/>
      <c r="V761" s="776"/>
    </row>
    <row r="762" spans="1:22" s="753" customFormat="1" ht="42">
      <c r="A762" s="910">
        <v>757</v>
      </c>
      <c r="B762" s="845" t="s">
        <v>16254</v>
      </c>
      <c r="C762" s="911" t="s">
        <v>16255</v>
      </c>
      <c r="D762" s="891" t="s">
        <v>1703</v>
      </c>
      <c r="E762" s="891" t="s">
        <v>1704</v>
      </c>
      <c r="F762" s="893" t="s">
        <v>340</v>
      </c>
      <c r="G762" s="894">
        <v>4.2</v>
      </c>
      <c r="H762" s="894">
        <v>4.2</v>
      </c>
      <c r="I762" s="895">
        <v>600.6</v>
      </c>
      <c r="J762" s="908">
        <v>33.546875</v>
      </c>
      <c r="K762" s="908">
        <v>35.3125</v>
      </c>
      <c r="L762" s="892" t="s">
        <v>15130</v>
      </c>
      <c r="M762" s="892" t="s">
        <v>15131</v>
      </c>
      <c r="N762" s="848">
        <v>216</v>
      </c>
      <c r="O762" s="776"/>
      <c r="P762" s="776"/>
      <c r="Q762" s="776"/>
      <c r="R762" s="776"/>
      <c r="S762" s="776"/>
      <c r="T762" s="776"/>
      <c r="U762" s="776"/>
      <c r="V762" s="776"/>
    </row>
    <row r="763" spans="1:22" s="753" customFormat="1" ht="42">
      <c r="A763" s="910">
        <v>758</v>
      </c>
      <c r="B763" s="845" t="s">
        <v>2080</v>
      </c>
      <c r="C763" s="911" t="s">
        <v>16256</v>
      </c>
      <c r="D763" s="891" t="s">
        <v>15136</v>
      </c>
      <c r="E763" s="891" t="s">
        <v>1704</v>
      </c>
      <c r="F763" s="893" t="s">
        <v>340</v>
      </c>
      <c r="G763" s="894">
        <v>4.2</v>
      </c>
      <c r="H763" s="894">
        <v>4.2</v>
      </c>
      <c r="I763" s="895">
        <v>600.6</v>
      </c>
      <c r="J763" s="908">
        <v>25.5075</v>
      </c>
      <c r="K763" s="908">
        <v>26.85</v>
      </c>
      <c r="L763" s="892" t="s">
        <v>15130</v>
      </c>
      <c r="M763" s="892" t="s">
        <v>15131</v>
      </c>
      <c r="N763" s="848">
        <v>216</v>
      </c>
      <c r="O763" s="776"/>
      <c r="P763" s="776"/>
      <c r="Q763" s="776"/>
      <c r="R763" s="776"/>
      <c r="S763" s="776"/>
      <c r="T763" s="776"/>
      <c r="U763" s="776"/>
      <c r="V763" s="776"/>
    </row>
    <row r="764" spans="1:22" s="753" customFormat="1" ht="42">
      <c r="A764" s="910">
        <v>759</v>
      </c>
      <c r="B764" s="845" t="s">
        <v>16257</v>
      </c>
      <c r="C764" s="911" t="s">
        <v>16258</v>
      </c>
      <c r="D764" s="891" t="s">
        <v>1703</v>
      </c>
      <c r="E764" s="891" t="s">
        <v>1704</v>
      </c>
      <c r="F764" s="893" t="s">
        <v>340</v>
      </c>
      <c r="G764" s="894">
        <v>10.8</v>
      </c>
      <c r="H764" s="894">
        <v>10.8</v>
      </c>
      <c r="I764" s="895">
        <v>831.6</v>
      </c>
      <c r="J764" s="908">
        <v>24.272500000000001</v>
      </c>
      <c r="K764" s="908">
        <v>25.55</v>
      </c>
      <c r="L764" s="892" t="s">
        <v>15130</v>
      </c>
      <c r="M764" s="892" t="s">
        <v>15131</v>
      </c>
      <c r="N764" s="848">
        <v>216</v>
      </c>
      <c r="O764" s="776"/>
      <c r="P764" s="776"/>
      <c r="Q764" s="776"/>
      <c r="R764" s="776"/>
      <c r="S764" s="776"/>
      <c r="T764" s="776"/>
      <c r="U764" s="776"/>
      <c r="V764" s="776"/>
    </row>
    <row r="765" spans="1:22" s="753" customFormat="1" ht="42">
      <c r="A765" s="910">
        <v>760</v>
      </c>
      <c r="B765" s="845" t="s">
        <v>2081</v>
      </c>
      <c r="C765" s="911" t="s">
        <v>16259</v>
      </c>
      <c r="D765" s="891" t="s">
        <v>1705</v>
      </c>
      <c r="E765" s="891" t="s">
        <v>1704</v>
      </c>
      <c r="F765" s="893" t="s">
        <v>340</v>
      </c>
      <c r="G765" s="894">
        <v>4.2</v>
      </c>
      <c r="H765" s="894">
        <v>4.2</v>
      </c>
      <c r="I765" s="895">
        <v>600.6</v>
      </c>
      <c r="J765" s="908">
        <v>22.705000000000002</v>
      </c>
      <c r="K765" s="908">
        <v>23.900000000000002</v>
      </c>
      <c r="L765" s="892" t="s">
        <v>15130</v>
      </c>
      <c r="M765" s="892" t="s">
        <v>15131</v>
      </c>
      <c r="N765" s="848">
        <v>216</v>
      </c>
      <c r="O765" s="776"/>
      <c r="P765" s="776"/>
      <c r="Q765" s="776"/>
      <c r="R765" s="776"/>
      <c r="S765" s="776"/>
      <c r="T765" s="776"/>
      <c r="U765" s="776"/>
      <c r="V765" s="776"/>
    </row>
    <row r="766" spans="1:22" s="753" customFormat="1" ht="42">
      <c r="A766" s="910">
        <v>761</v>
      </c>
      <c r="B766" s="845" t="s">
        <v>16260</v>
      </c>
      <c r="C766" s="911" t="s">
        <v>16261</v>
      </c>
      <c r="D766" s="891" t="s">
        <v>1703</v>
      </c>
      <c r="E766" s="891" t="s">
        <v>1704</v>
      </c>
      <c r="F766" s="893" t="s">
        <v>340</v>
      </c>
      <c r="G766" s="894">
        <v>13.5</v>
      </c>
      <c r="H766" s="894">
        <v>13.5</v>
      </c>
      <c r="I766" s="895">
        <v>891</v>
      </c>
      <c r="J766" s="908">
        <v>23.239374999999999</v>
      </c>
      <c r="K766" s="908">
        <v>24.462499999999999</v>
      </c>
      <c r="L766" s="892" t="s">
        <v>15130</v>
      </c>
      <c r="M766" s="892" t="s">
        <v>15131</v>
      </c>
      <c r="N766" s="848">
        <v>216</v>
      </c>
      <c r="O766" s="776"/>
      <c r="P766" s="776"/>
      <c r="Q766" s="776"/>
      <c r="R766" s="776"/>
      <c r="S766" s="776"/>
      <c r="T766" s="776"/>
      <c r="U766" s="776"/>
      <c r="V766" s="776"/>
    </row>
    <row r="767" spans="1:22" s="753" customFormat="1" ht="42">
      <c r="A767" s="910">
        <v>762</v>
      </c>
      <c r="B767" s="845" t="s">
        <v>2082</v>
      </c>
      <c r="C767" s="911" t="s">
        <v>16262</v>
      </c>
      <c r="D767" s="891" t="s">
        <v>1705</v>
      </c>
      <c r="E767" s="891" t="s">
        <v>1704</v>
      </c>
      <c r="F767" s="893" t="s">
        <v>340</v>
      </c>
      <c r="G767" s="894">
        <v>5.0999999999999996</v>
      </c>
      <c r="H767" s="894">
        <v>5.0999999999999996</v>
      </c>
      <c r="I767" s="895">
        <v>632.4</v>
      </c>
      <c r="J767" s="908">
        <v>21.054375</v>
      </c>
      <c r="K767" s="908">
        <v>22.162500000000001</v>
      </c>
      <c r="L767" s="892" t="s">
        <v>15130</v>
      </c>
      <c r="M767" s="892" t="s">
        <v>15131</v>
      </c>
      <c r="N767" s="848">
        <v>216</v>
      </c>
      <c r="O767" s="776"/>
      <c r="P767" s="776"/>
      <c r="Q767" s="776"/>
      <c r="R767" s="776"/>
      <c r="S767" s="776"/>
      <c r="T767" s="776"/>
      <c r="U767" s="776"/>
      <c r="V767" s="776"/>
    </row>
    <row r="768" spans="1:22" s="753" customFormat="1" ht="42">
      <c r="A768" s="910">
        <v>763</v>
      </c>
      <c r="B768" s="845" t="s">
        <v>16263</v>
      </c>
      <c r="C768" s="911" t="s">
        <v>16264</v>
      </c>
      <c r="D768" s="891" t="s">
        <v>15136</v>
      </c>
      <c r="E768" s="891" t="s">
        <v>1704</v>
      </c>
      <c r="F768" s="893" t="s">
        <v>340</v>
      </c>
      <c r="G768" s="894">
        <v>9.6</v>
      </c>
      <c r="H768" s="894">
        <v>9.6</v>
      </c>
      <c r="I768" s="895">
        <v>739.2</v>
      </c>
      <c r="J768" s="908">
        <v>25.745000000000001</v>
      </c>
      <c r="K768" s="908">
        <v>27.1</v>
      </c>
      <c r="L768" s="892" t="s">
        <v>15130</v>
      </c>
      <c r="M768" s="892" t="s">
        <v>15131</v>
      </c>
      <c r="N768" s="848">
        <v>216</v>
      </c>
      <c r="O768" s="776"/>
      <c r="P768" s="776"/>
      <c r="Q768" s="776"/>
      <c r="R768" s="776"/>
      <c r="S768" s="776"/>
      <c r="T768" s="776"/>
      <c r="U768" s="776"/>
      <c r="V768" s="776"/>
    </row>
    <row r="769" spans="1:22" s="753" customFormat="1" ht="42">
      <c r="A769" s="910">
        <v>764</v>
      </c>
      <c r="B769" s="845" t="s">
        <v>7519</v>
      </c>
      <c r="C769" s="911" t="s">
        <v>16265</v>
      </c>
      <c r="D769" s="891" t="s">
        <v>1703</v>
      </c>
      <c r="E769" s="891" t="s">
        <v>1704</v>
      </c>
      <c r="F769" s="893" t="s">
        <v>340</v>
      </c>
      <c r="G769" s="894">
        <v>4.2</v>
      </c>
      <c r="H769" s="894">
        <v>4.2</v>
      </c>
      <c r="I769" s="895">
        <v>600.6</v>
      </c>
      <c r="J769" s="908">
        <v>30.483125000000005</v>
      </c>
      <c r="K769" s="908">
        <v>32.087500000000006</v>
      </c>
      <c r="L769" s="892" t="s">
        <v>15130</v>
      </c>
      <c r="M769" s="892" t="s">
        <v>15131</v>
      </c>
      <c r="N769" s="848">
        <v>216</v>
      </c>
      <c r="O769" s="776"/>
      <c r="P769" s="776"/>
      <c r="Q769" s="776"/>
      <c r="R769" s="776"/>
      <c r="S769" s="776"/>
      <c r="T769" s="776"/>
      <c r="U769" s="776"/>
      <c r="V769" s="776"/>
    </row>
    <row r="770" spans="1:22" s="753" customFormat="1" ht="42">
      <c r="A770" s="910">
        <v>765</v>
      </c>
      <c r="B770" s="845" t="s">
        <v>16266</v>
      </c>
      <c r="C770" s="911" t="s">
        <v>16267</v>
      </c>
      <c r="D770" s="891" t="s">
        <v>1705</v>
      </c>
      <c r="E770" s="891" t="s">
        <v>1704</v>
      </c>
      <c r="F770" s="893" t="s">
        <v>340</v>
      </c>
      <c r="G770" s="894">
        <v>9.6</v>
      </c>
      <c r="H770" s="894">
        <v>9.6</v>
      </c>
      <c r="I770" s="895">
        <v>739.2</v>
      </c>
      <c r="J770" s="908">
        <v>21.838124999999998</v>
      </c>
      <c r="K770" s="908">
        <v>22.987500000000001</v>
      </c>
      <c r="L770" s="892" t="s">
        <v>15130</v>
      </c>
      <c r="M770" s="892" t="s">
        <v>15131</v>
      </c>
      <c r="N770" s="848">
        <v>216</v>
      </c>
      <c r="O770" s="776"/>
      <c r="P770" s="776"/>
      <c r="Q770" s="776"/>
      <c r="R770" s="776"/>
      <c r="S770" s="776"/>
      <c r="T770" s="776"/>
      <c r="U770" s="776"/>
      <c r="V770" s="776"/>
    </row>
    <row r="771" spans="1:22" s="753" customFormat="1" ht="42">
      <c r="A771" s="910">
        <v>766</v>
      </c>
      <c r="B771" s="845" t="s">
        <v>7520</v>
      </c>
      <c r="C771" s="911" t="s">
        <v>16268</v>
      </c>
      <c r="D771" s="891" t="s">
        <v>15136</v>
      </c>
      <c r="E771" s="891" t="s">
        <v>1704</v>
      </c>
      <c r="F771" s="893" t="s">
        <v>340</v>
      </c>
      <c r="G771" s="894">
        <v>3.6</v>
      </c>
      <c r="H771" s="894">
        <v>3.6</v>
      </c>
      <c r="I771" s="895">
        <v>514.79999999999995</v>
      </c>
      <c r="J771" s="908">
        <v>26.849374999999998</v>
      </c>
      <c r="K771" s="908">
        <v>28.262499999999999</v>
      </c>
      <c r="L771" s="892" t="s">
        <v>15130</v>
      </c>
      <c r="M771" s="892" t="s">
        <v>15131</v>
      </c>
      <c r="N771" s="848">
        <v>216</v>
      </c>
      <c r="O771" s="776"/>
      <c r="P771" s="776"/>
      <c r="Q771" s="776"/>
      <c r="R771" s="776"/>
      <c r="S771" s="776"/>
      <c r="T771" s="776"/>
      <c r="U771" s="776"/>
      <c r="V771" s="776"/>
    </row>
    <row r="772" spans="1:22" s="753" customFormat="1" ht="42">
      <c r="A772" s="910">
        <v>767</v>
      </c>
      <c r="B772" s="845" t="s">
        <v>16269</v>
      </c>
      <c r="C772" s="911" t="s">
        <v>16270</v>
      </c>
      <c r="D772" s="891" t="s">
        <v>1705</v>
      </c>
      <c r="E772" s="891" t="s">
        <v>1704</v>
      </c>
      <c r="F772" s="893" t="s">
        <v>340</v>
      </c>
      <c r="G772" s="894">
        <v>10.199999999999999</v>
      </c>
      <c r="H772" s="894">
        <v>10.199999999999999</v>
      </c>
      <c r="I772" s="895">
        <v>785.4</v>
      </c>
      <c r="J772" s="908">
        <v>19.843125000000001</v>
      </c>
      <c r="K772" s="908">
        <v>20.887500000000003</v>
      </c>
      <c r="L772" s="892" t="s">
        <v>15130</v>
      </c>
      <c r="M772" s="892" t="s">
        <v>15131</v>
      </c>
      <c r="N772" s="848">
        <v>216</v>
      </c>
      <c r="O772" s="776"/>
      <c r="P772" s="776"/>
      <c r="Q772" s="776"/>
      <c r="R772" s="776"/>
      <c r="S772" s="776"/>
      <c r="T772" s="776"/>
      <c r="U772" s="776"/>
      <c r="V772" s="776"/>
    </row>
    <row r="773" spans="1:22" s="753" customFormat="1" ht="42">
      <c r="A773" s="910">
        <v>768</v>
      </c>
      <c r="B773" s="845" t="s">
        <v>2083</v>
      </c>
      <c r="C773" s="911" t="s">
        <v>16271</v>
      </c>
      <c r="D773" s="891" t="s">
        <v>1705</v>
      </c>
      <c r="E773" s="891" t="s">
        <v>1704</v>
      </c>
      <c r="F773" s="893" t="s">
        <v>340</v>
      </c>
      <c r="G773" s="894">
        <v>0.7</v>
      </c>
      <c r="H773" s="894">
        <v>4.2</v>
      </c>
      <c r="I773" s="895">
        <v>600.6</v>
      </c>
      <c r="J773" s="908">
        <v>21.244374999999998</v>
      </c>
      <c r="K773" s="908">
        <v>22.362500000000001</v>
      </c>
      <c r="L773" s="892" t="s">
        <v>15130</v>
      </c>
      <c r="M773" s="892" t="s">
        <v>15131</v>
      </c>
      <c r="N773" s="848">
        <v>216</v>
      </c>
      <c r="O773" s="776"/>
      <c r="P773" s="776"/>
      <c r="Q773" s="776"/>
      <c r="R773" s="776"/>
      <c r="S773" s="776"/>
      <c r="T773" s="776"/>
      <c r="U773" s="776"/>
      <c r="V773" s="776"/>
    </row>
    <row r="774" spans="1:22" s="753" customFormat="1" ht="42">
      <c r="A774" s="910">
        <v>769</v>
      </c>
      <c r="B774" s="845" t="s">
        <v>16272</v>
      </c>
      <c r="C774" s="911" t="s">
        <v>16273</v>
      </c>
      <c r="D774" s="891" t="s">
        <v>1705</v>
      </c>
      <c r="E774" s="891" t="s">
        <v>1704</v>
      </c>
      <c r="F774" s="893" t="s">
        <v>340</v>
      </c>
      <c r="G774" s="894">
        <v>12.3</v>
      </c>
      <c r="H774" s="894">
        <v>12.3</v>
      </c>
      <c r="I774" s="895">
        <v>811.8</v>
      </c>
      <c r="J774" s="908">
        <v>18.323125000000001</v>
      </c>
      <c r="K774" s="908">
        <v>19.287500000000001</v>
      </c>
      <c r="L774" s="892" t="s">
        <v>15130</v>
      </c>
      <c r="M774" s="892" t="s">
        <v>15131</v>
      </c>
      <c r="N774" s="848">
        <v>216</v>
      </c>
      <c r="O774" s="776"/>
      <c r="P774" s="776"/>
      <c r="Q774" s="776"/>
      <c r="R774" s="776"/>
      <c r="S774" s="776"/>
      <c r="T774" s="776"/>
      <c r="U774" s="776"/>
      <c r="V774" s="776"/>
    </row>
    <row r="775" spans="1:22" s="753" customFormat="1" ht="42">
      <c r="A775" s="910">
        <v>770</v>
      </c>
      <c r="B775" s="845" t="s">
        <v>2084</v>
      </c>
      <c r="C775" s="911" t="s">
        <v>16274</v>
      </c>
      <c r="D775" s="891" t="s">
        <v>1705</v>
      </c>
      <c r="E775" s="891" t="s">
        <v>1704</v>
      </c>
      <c r="F775" s="893" t="s">
        <v>340</v>
      </c>
      <c r="G775" s="894">
        <v>5.0999999999999996</v>
      </c>
      <c r="H775" s="894">
        <v>5.0999999999999996</v>
      </c>
      <c r="I775" s="895">
        <v>632.4</v>
      </c>
      <c r="J775" s="908">
        <v>19.130624999999998</v>
      </c>
      <c r="K775" s="908">
        <v>20.137499999999999</v>
      </c>
      <c r="L775" s="892" t="s">
        <v>15130</v>
      </c>
      <c r="M775" s="892" t="s">
        <v>15131</v>
      </c>
      <c r="N775" s="848">
        <v>216</v>
      </c>
      <c r="O775" s="776"/>
      <c r="P775" s="776"/>
      <c r="Q775" s="776"/>
      <c r="R775" s="776"/>
      <c r="S775" s="776"/>
      <c r="T775" s="776"/>
      <c r="U775" s="776"/>
      <c r="V775" s="776"/>
    </row>
    <row r="776" spans="1:22" s="753" customFormat="1" ht="42">
      <c r="A776" s="910">
        <v>771</v>
      </c>
      <c r="B776" s="845" t="s">
        <v>16275</v>
      </c>
      <c r="C776" s="911" t="s">
        <v>16276</v>
      </c>
      <c r="D776" s="891" t="s">
        <v>1705</v>
      </c>
      <c r="E776" s="891" t="s">
        <v>1704</v>
      </c>
      <c r="F776" s="893" t="s">
        <v>340</v>
      </c>
      <c r="G776" s="894">
        <v>4.3</v>
      </c>
      <c r="H776" s="894">
        <v>12.9</v>
      </c>
      <c r="I776" s="895">
        <v>851.4</v>
      </c>
      <c r="J776" s="908">
        <v>19.474999999999998</v>
      </c>
      <c r="K776" s="908">
        <v>20.5</v>
      </c>
      <c r="L776" s="892" t="s">
        <v>15130</v>
      </c>
      <c r="M776" s="892" t="s">
        <v>15131</v>
      </c>
      <c r="N776" s="848">
        <v>216</v>
      </c>
      <c r="O776" s="776"/>
      <c r="P776" s="776"/>
      <c r="Q776" s="776"/>
      <c r="R776" s="776"/>
      <c r="S776" s="776"/>
      <c r="T776" s="776"/>
      <c r="U776" s="776"/>
      <c r="V776" s="776"/>
    </row>
    <row r="777" spans="1:22" s="753" customFormat="1" ht="42">
      <c r="A777" s="910">
        <v>772</v>
      </c>
      <c r="B777" s="845" t="s">
        <v>2085</v>
      </c>
      <c r="C777" s="911" t="s">
        <v>16277</v>
      </c>
      <c r="D777" s="891" t="s">
        <v>15136</v>
      </c>
      <c r="E777" s="891" t="s">
        <v>1704</v>
      </c>
      <c r="F777" s="893" t="s">
        <v>340</v>
      </c>
      <c r="G777" s="894">
        <v>3.4</v>
      </c>
      <c r="H777" s="894">
        <v>10.199999999999999</v>
      </c>
      <c r="I777" s="895">
        <v>683.4</v>
      </c>
      <c r="J777" s="908">
        <v>20.033125000000002</v>
      </c>
      <c r="K777" s="908">
        <v>21.087500000000002</v>
      </c>
      <c r="L777" s="892" t="s">
        <v>15130</v>
      </c>
      <c r="M777" s="892" t="s">
        <v>15131</v>
      </c>
      <c r="N777" s="848">
        <v>216</v>
      </c>
      <c r="O777" s="776"/>
      <c r="P777" s="776"/>
      <c r="Q777" s="776"/>
      <c r="R777" s="776"/>
      <c r="S777" s="776"/>
      <c r="T777" s="776"/>
      <c r="U777" s="776"/>
      <c r="V777" s="776"/>
    </row>
    <row r="778" spans="1:22" s="753" customFormat="1" ht="42">
      <c r="A778" s="910">
        <v>773</v>
      </c>
      <c r="B778" s="845" t="s">
        <v>16278</v>
      </c>
      <c r="C778" s="911" t="s">
        <v>16279</v>
      </c>
      <c r="D778" s="891" t="s">
        <v>1703</v>
      </c>
      <c r="E778" s="891" t="s">
        <v>1704</v>
      </c>
      <c r="F778" s="893" t="s">
        <v>340</v>
      </c>
      <c r="G778" s="894">
        <v>12.3</v>
      </c>
      <c r="H778" s="894">
        <v>12.3</v>
      </c>
      <c r="I778" s="895">
        <v>811.8</v>
      </c>
      <c r="J778" s="908">
        <v>20.425000000000001</v>
      </c>
      <c r="K778" s="908">
        <v>21.5</v>
      </c>
      <c r="L778" s="892" t="s">
        <v>15130</v>
      </c>
      <c r="M778" s="892" t="s">
        <v>15131</v>
      </c>
      <c r="N778" s="848">
        <v>216</v>
      </c>
      <c r="O778" s="776"/>
      <c r="P778" s="776"/>
      <c r="Q778" s="776"/>
      <c r="R778" s="776"/>
      <c r="S778" s="776"/>
      <c r="T778" s="776"/>
      <c r="U778" s="776"/>
      <c r="V778" s="776"/>
    </row>
    <row r="779" spans="1:22" s="753" customFormat="1" ht="42">
      <c r="A779" s="910">
        <v>774</v>
      </c>
      <c r="B779" s="845" t="s">
        <v>2086</v>
      </c>
      <c r="C779" s="911" t="s">
        <v>16280</v>
      </c>
      <c r="D779" s="891" t="s">
        <v>1703</v>
      </c>
      <c r="E779" s="891" t="s">
        <v>1704</v>
      </c>
      <c r="F779" s="893" t="s">
        <v>340</v>
      </c>
      <c r="G779" s="894">
        <v>10.199999999999999</v>
      </c>
      <c r="H779" s="894">
        <v>10.199999999999999</v>
      </c>
      <c r="I779" s="895">
        <v>683.4</v>
      </c>
      <c r="J779" s="908">
        <v>21.268124999999998</v>
      </c>
      <c r="K779" s="908">
        <v>22.387499999999999</v>
      </c>
      <c r="L779" s="892" t="s">
        <v>15130</v>
      </c>
      <c r="M779" s="892" t="s">
        <v>15131</v>
      </c>
      <c r="N779" s="848">
        <v>216</v>
      </c>
      <c r="O779" s="776"/>
      <c r="P779" s="776"/>
      <c r="Q779" s="776"/>
      <c r="R779" s="776"/>
      <c r="S779" s="776"/>
      <c r="T779" s="776"/>
      <c r="U779" s="776"/>
      <c r="V779" s="776"/>
    </row>
    <row r="780" spans="1:22" s="753" customFormat="1" ht="42">
      <c r="A780" s="910">
        <v>775</v>
      </c>
      <c r="B780" s="845" t="s">
        <v>2087</v>
      </c>
      <c r="C780" s="911" t="s">
        <v>16281</v>
      </c>
      <c r="D780" s="891" t="s">
        <v>15136</v>
      </c>
      <c r="E780" s="891" t="s">
        <v>1704</v>
      </c>
      <c r="F780" s="893" t="s">
        <v>340</v>
      </c>
      <c r="G780" s="894">
        <v>4.2</v>
      </c>
      <c r="H780" s="894">
        <v>4.2</v>
      </c>
      <c r="I780" s="895">
        <v>600.6</v>
      </c>
      <c r="J780" s="908">
        <v>28.274374999999999</v>
      </c>
      <c r="K780" s="908">
        <v>29.762499999999999</v>
      </c>
      <c r="L780" s="892" t="s">
        <v>15130</v>
      </c>
      <c r="M780" s="892" t="s">
        <v>15131</v>
      </c>
      <c r="N780" s="848">
        <v>216</v>
      </c>
      <c r="O780" s="776"/>
      <c r="P780" s="776"/>
      <c r="Q780" s="776"/>
      <c r="R780" s="776"/>
      <c r="S780" s="776"/>
      <c r="T780" s="776"/>
      <c r="U780" s="776"/>
      <c r="V780" s="776"/>
    </row>
    <row r="781" spans="1:22" s="753" customFormat="1" ht="42">
      <c r="A781" s="910">
        <v>776</v>
      </c>
      <c r="B781" s="845" t="s">
        <v>2088</v>
      </c>
      <c r="C781" s="911" t="s">
        <v>16282</v>
      </c>
      <c r="D781" s="891" t="s">
        <v>15136</v>
      </c>
      <c r="E781" s="891" t="s">
        <v>1704</v>
      </c>
      <c r="F781" s="893" t="s">
        <v>340</v>
      </c>
      <c r="G781" s="894">
        <v>4.2</v>
      </c>
      <c r="H781" s="894">
        <v>4.2</v>
      </c>
      <c r="I781" s="895">
        <v>600.6</v>
      </c>
      <c r="J781" s="908">
        <v>28.262499999999999</v>
      </c>
      <c r="K781" s="908">
        <v>29.75</v>
      </c>
      <c r="L781" s="892" t="s">
        <v>15130</v>
      </c>
      <c r="M781" s="892" t="s">
        <v>15131</v>
      </c>
      <c r="N781" s="848">
        <v>216</v>
      </c>
      <c r="O781" s="776"/>
      <c r="P781" s="776"/>
      <c r="Q781" s="776"/>
      <c r="R781" s="776"/>
      <c r="S781" s="776"/>
      <c r="T781" s="776"/>
      <c r="U781" s="776"/>
      <c r="V781" s="776"/>
    </row>
    <row r="782" spans="1:22" s="753" customFormat="1" ht="42">
      <c r="A782" s="910">
        <v>777</v>
      </c>
      <c r="B782" s="845" t="s">
        <v>2089</v>
      </c>
      <c r="C782" s="911" t="s">
        <v>16283</v>
      </c>
      <c r="D782" s="891" t="s">
        <v>1705</v>
      </c>
      <c r="E782" s="891" t="s">
        <v>1704</v>
      </c>
      <c r="F782" s="893" t="s">
        <v>340</v>
      </c>
      <c r="G782" s="894">
        <v>4.2</v>
      </c>
      <c r="H782" s="894">
        <v>4.2</v>
      </c>
      <c r="I782" s="895">
        <v>600.6</v>
      </c>
      <c r="J782" s="908">
        <v>22.621874999999999</v>
      </c>
      <c r="K782" s="908">
        <v>23.8125</v>
      </c>
      <c r="L782" s="892" t="s">
        <v>15130</v>
      </c>
      <c r="M782" s="892" t="s">
        <v>15131</v>
      </c>
      <c r="N782" s="848">
        <v>216</v>
      </c>
      <c r="O782" s="776"/>
      <c r="P782" s="776"/>
      <c r="Q782" s="776"/>
      <c r="R782" s="776"/>
      <c r="S782" s="776"/>
      <c r="T782" s="776"/>
      <c r="U782" s="776"/>
      <c r="V782" s="776"/>
    </row>
    <row r="783" spans="1:22" s="753" customFormat="1" ht="42">
      <c r="A783" s="910">
        <v>778</v>
      </c>
      <c r="B783" s="845" t="s">
        <v>2090</v>
      </c>
      <c r="C783" s="911" t="s">
        <v>16284</v>
      </c>
      <c r="D783" s="891" t="s">
        <v>1705</v>
      </c>
      <c r="E783" s="891" t="s">
        <v>1704</v>
      </c>
      <c r="F783" s="893" t="s">
        <v>340</v>
      </c>
      <c r="G783" s="894">
        <v>5.0999999999999996</v>
      </c>
      <c r="H783" s="894">
        <v>5.0999999999999996</v>
      </c>
      <c r="I783" s="895">
        <v>632.4</v>
      </c>
      <c r="J783" s="908">
        <v>20.282499999999995</v>
      </c>
      <c r="K783" s="908">
        <v>21.349999999999998</v>
      </c>
      <c r="L783" s="892" t="s">
        <v>15130</v>
      </c>
      <c r="M783" s="892" t="s">
        <v>15131</v>
      </c>
      <c r="N783" s="848">
        <v>216</v>
      </c>
      <c r="O783" s="776"/>
      <c r="P783" s="776"/>
      <c r="Q783" s="776"/>
      <c r="R783" s="776"/>
      <c r="S783" s="776"/>
      <c r="T783" s="776"/>
      <c r="U783" s="776"/>
      <c r="V783" s="776"/>
    </row>
    <row r="784" spans="1:22" s="753" customFormat="1" ht="42">
      <c r="A784" s="910">
        <v>779</v>
      </c>
      <c r="B784" s="845" t="s">
        <v>2091</v>
      </c>
      <c r="C784" s="911" t="s">
        <v>16285</v>
      </c>
      <c r="D784" s="891" t="s">
        <v>15136</v>
      </c>
      <c r="E784" s="891" t="s">
        <v>1704</v>
      </c>
      <c r="F784" s="893" t="s">
        <v>340</v>
      </c>
      <c r="G784" s="894">
        <v>10.199999999999999</v>
      </c>
      <c r="H784" s="894">
        <v>10.199999999999999</v>
      </c>
      <c r="I784" s="895">
        <v>683.4</v>
      </c>
      <c r="J784" s="908">
        <v>22.111250000000002</v>
      </c>
      <c r="K784" s="908">
        <v>23.275000000000002</v>
      </c>
      <c r="L784" s="892" t="s">
        <v>15130</v>
      </c>
      <c r="M784" s="892" t="s">
        <v>15131</v>
      </c>
      <c r="N784" s="848">
        <v>216</v>
      </c>
      <c r="O784" s="776"/>
      <c r="P784" s="776"/>
      <c r="Q784" s="776"/>
      <c r="R784" s="776"/>
      <c r="S784" s="776"/>
      <c r="T784" s="776"/>
      <c r="U784" s="776"/>
      <c r="V784" s="776"/>
    </row>
    <row r="785" spans="1:22" s="753" customFormat="1" ht="42">
      <c r="A785" s="910">
        <v>780</v>
      </c>
      <c r="B785" s="845" t="s">
        <v>2092</v>
      </c>
      <c r="C785" s="911" t="s">
        <v>16286</v>
      </c>
      <c r="D785" s="891" t="s">
        <v>1703</v>
      </c>
      <c r="E785" s="891" t="s">
        <v>1704</v>
      </c>
      <c r="F785" s="893" t="s">
        <v>340</v>
      </c>
      <c r="G785" s="894">
        <v>3.6</v>
      </c>
      <c r="H785" s="894">
        <v>3.6</v>
      </c>
      <c r="I785" s="895">
        <v>514.79999999999995</v>
      </c>
      <c r="J785" s="908">
        <v>23.892500000000002</v>
      </c>
      <c r="K785" s="908">
        <v>25.150000000000002</v>
      </c>
      <c r="L785" s="892" t="s">
        <v>15130</v>
      </c>
      <c r="M785" s="892" t="s">
        <v>15131</v>
      </c>
      <c r="N785" s="848">
        <v>216</v>
      </c>
      <c r="O785" s="776"/>
      <c r="P785" s="776"/>
      <c r="Q785" s="776"/>
      <c r="R785" s="776"/>
      <c r="S785" s="776"/>
      <c r="T785" s="776"/>
      <c r="U785" s="776"/>
      <c r="V785" s="776"/>
    </row>
    <row r="786" spans="1:22" s="753" customFormat="1" ht="42">
      <c r="A786" s="910">
        <v>781</v>
      </c>
      <c r="B786" s="845" t="s">
        <v>2093</v>
      </c>
      <c r="C786" s="911" t="s">
        <v>16287</v>
      </c>
      <c r="D786" s="891" t="s">
        <v>15136</v>
      </c>
      <c r="E786" s="891" t="s">
        <v>1704</v>
      </c>
      <c r="F786" s="893" t="s">
        <v>340</v>
      </c>
      <c r="G786" s="894">
        <v>5.0999999999999996</v>
      </c>
      <c r="H786" s="894">
        <v>5.0999999999999996</v>
      </c>
      <c r="I786" s="895">
        <v>632.4</v>
      </c>
      <c r="J786" s="908">
        <v>20.852499999999999</v>
      </c>
      <c r="K786" s="908">
        <v>21.95</v>
      </c>
      <c r="L786" s="892" t="s">
        <v>15130</v>
      </c>
      <c r="M786" s="892" t="s">
        <v>15131</v>
      </c>
      <c r="N786" s="848">
        <v>216</v>
      </c>
      <c r="O786" s="776"/>
      <c r="P786" s="776"/>
      <c r="Q786" s="776"/>
      <c r="R786" s="776"/>
      <c r="S786" s="776"/>
      <c r="T786" s="776"/>
      <c r="U786" s="776"/>
      <c r="V786" s="776"/>
    </row>
    <row r="787" spans="1:22" s="753" customFormat="1" ht="42">
      <c r="A787" s="910">
        <v>782</v>
      </c>
      <c r="B787" s="845" t="s">
        <v>2094</v>
      </c>
      <c r="C787" s="911" t="s">
        <v>16288</v>
      </c>
      <c r="D787" s="891" t="s">
        <v>1703</v>
      </c>
      <c r="E787" s="891" t="s">
        <v>1704</v>
      </c>
      <c r="F787" s="893" t="s">
        <v>340</v>
      </c>
      <c r="G787" s="894">
        <v>12.6</v>
      </c>
      <c r="H787" s="894">
        <v>12.6</v>
      </c>
      <c r="I787" s="895">
        <v>617.4</v>
      </c>
      <c r="J787" s="908">
        <v>23.939999999999998</v>
      </c>
      <c r="K787" s="908">
        <v>25.2</v>
      </c>
      <c r="L787" s="892" t="s">
        <v>15130</v>
      </c>
      <c r="M787" s="892" t="s">
        <v>15131</v>
      </c>
      <c r="N787" s="848">
        <v>216</v>
      </c>
      <c r="O787" s="776"/>
      <c r="P787" s="776"/>
      <c r="Q787" s="776"/>
      <c r="R787" s="776"/>
      <c r="S787" s="776"/>
      <c r="T787" s="776"/>
      <c r="U787" s="776"/>
      <c r="V787" s="776"/>
    </row>
    <row r="788" spans="1:22" s="753" customFormat="1" ht="42">
      <c r="A788" s="910">
        <v>783</v>
      </c>
      <c r="B788" s="845" t="s">
        <v>2095</v>
      </c>
      <c r="C788" s="911" t="s">
        <v>16289</v>
      </c>
      <c r="D788" s="891" t="s">
        <v>1703</v>
      </c>
      <c r="E788" s="891" t="s">
        <v>1704</v>
      </c>
      <c r="F788" s="893" t="s">
        <v>340</v>
      </c>
      <c r="G788" s="894">
        <v>330</v>
      </c>
      <c r="H788" s="894">
        <v>66</v>
      </c>
      <c r="I788" s="895">
        <v>646.79999999999995</v>
      </c>
      <c r="J788" s="908">
        <v>25.020624999999999</v>
      </c>
      <c r="K788" s="908">
        <v>26.337499999999999</v>
      </c>
      <c r="L788" s="892" t="s">
        <v>15130</v>
      </c>
      <c r="M788" s="892" t="s">
        <v>15131</v>
      </c>
      <c r="N788" s="848">
        <v>216</v>
      </c>
      <c r="O788" s="776"/>
      <c r="P788" s="776"/>
      <c r="Q788" s="776"/>
      <c r="R788" s="776"/>
      <c r="S788" s="776"/>
      <c r="T788" s="776"/>
      <c r="U788" s="776"/>
      <c r="V788" s="776"/>
    </row>
    <row r="789" spans="1:22" s="753" customFormat="1" ht="42">
      <c r="A789" s="910">
        <v>784</v>
      </c>
      <c r="B789" s="845" t="s">
        <v>2096</v>
      </c>
      <c r="C789" s="911" t="s">
        <v>16290</v>
      </c>
      <c r="D789" s="891" t="s">
        <v>1703</v>
      </c>
      <c r="E789" s="891" t="s">
        <v>1704</v>
      </c>
      <c r="F789" s="893" t="s">
        <v>340</v>
      </c>
      <c r="G789" s="894">
        <v>3.6</v>
      </c>
      <c r="H789" s="894">
        <v>3.6</v>
      </c>
      <c r="I789" s="895">
        <v>514.79999999999995</v>
      </c>
      <c r="J789" s="908">
        <v>29.924999999999997</v>
      </c>
      <c r="K789" s="908">
        <v>31.5</v>
      </c>
      <c r="L789" s="892" t="s">
        <v>15130</v>
      </c>
      <c r="M789" s="892" t="s">
        <v>15131</v>
      </c>
      <c r="N789" s="848">
        <v>216</v>
      </c>
      <c r="O789" s="776"/>
      <c r="P789" s="776"/>
      <c r="Q789" s="776"/>
      <c r="R789" s="776"/>
      <c r="S789" s="776"/>
      <c r="T789" s="776"/>
      <c r="U789" s="776"/>
      <c r="V789" s="776"/>
    </row>
    <row r="790" spans="1:22" s="753" customFormat="1" ht="42">
      <c r="A790" s="910">
        <v>785</v>
      </c>
      <c r="B790" s="845" t="s">
        <v>2097</v>
      </c>
      <c r="C790" s="911" t="s">
        <v>16291</v>
      </c>
      <c r="D790" s="891" t="s">
        <v>15136</v>
      </c>
      <c r="E790" s="891" t="s">
        <v>1704</v>
      </c>
      <c r="F790" s="893" t="s">
        <v>340</v>
      </c>
      <c r="G790" s="894">
        <v>4.2</v>
      </c>
      <c r="H790" s="894">
        <v>4.2</v>
      </c>
      <c r="I790" s="895">
        <v>600.6</v>
      </c>
      <c r="J790" s="908">
        <v>24.224999999999998</v>
      </c>
      <c r="K790" s="908">
        <v>25.5</v>
      </c>
      <c r="L790" s="892" t="s">
        <v>15130</v>
      </c>
      <c r="M790" s="892" t="s">
        <v>15131</v>
      </c>
      <c r="N790" s="848">
        <v>216</v>
      </c>
      <c r="O790" s="776"/>
      <c r="P790" s="776"/>
      <c r="Q790" s="776"/>
      <c r="R790" s="776"/>
      <c r="S790" s="776"/>
      <c r="T790" s="776"/>
      <c r="U790" s="776"/>
      <c r="V790" s="776"/>
    </row>
    <row r="791" spans="1:22" s="753" customFormat="1" ht="42">
      <c r="A791" s="910">
        <v>786</v>
      </c>
      <c r="B791" s="845" t="s">
        <v>2098</v>
      </c>
      <c r="C791" s="911" t="s">
        <v>16292</v>
      </c>
      <c r="D791" s="891" t="s">
        <v>15136</v>
      </c>
      <c r="E791" s="891" t="s">
        <v>1704</v>
      </c>
      <c r="F791" s="893" t="s">
        <v>340</v>
      </c>
      <c r="G791" s="894">
        <v>5.0999999999999996</v>
      </c>
      <c r="H791" s="894">
        <v>5.0999999999999996</v>
      </c>
      <c r="I791" s="895">
        <v>632.4</v>
      </c>
      <c r="J791" s="908">
        <v>22.633749999999999</v>
      </c>
      <c r="K791" s="908">
        <v>23.824999999999999</v>
      </c>
      <c r="L791" s="892" t="s">
        <v>15130</v>
      </c>
      <c r="M791" s="892" t="s">
        <v>15131</v>
      </c>
      <c r="N791" s="848">
        <v>216</v>
      </c>
      <c r="O791" s="776"/>
      <c r="P791" s="776"/>
      <c r="Q791" s="776"/>
      <c r="R791" s="776"/>
      <c r="S791" s="776"/>
      <c r="T791" s="776"/>
      <c r="U791" s="776"/>
      <c r="V791" s="776"/>
    </row>
    <row r="792" spans="1:22" s="753" customFormat="1" ht="42">
      <c r="A792" s="910">
        <v>787</v>
      </c>
      <c r="B792" s="845" t="s">
        <v>2099</v>
      </c>
      <c r="C792" s="911" t="s">
        <v>16293</v>
      </c>
      <c r="D792" s="891" t="s">
        <v>15136</v>
      </c>
      <c r="E792" s="891" t="s">
        <v>1704</v>
      </c>
      <c r="F792" s="893" t="s">
        <v>340</v>
      </c>
      <c r="G792" s="894">
        <v>10.199999999999999</v>
      </c>
      <c r="H792" s="894">
        <v>10.199999999999999</v>
      </c>
      <c r="I792" s="895">
        <v>683.4</v>
      </c>
      <c r="J792" s="908">
        <v>24.177499999999998</v>
      </c>
      <c r="K792" s="908">
        <v>25.45</v>
      </c>
      <c r="L792" s="892" t="s">
        <v>15130</v>
      </c>
      <c r="M792" s="892" t="s">
        <v>15131</v>
      </c>
      <c r="N792" s="848">
        <v>216</v>
      </c>
      <c r="O792" s="776"/>
      <c r="P792" s="776"/>
      <c r="Q792" s="776"/>
      <c r="R792" s="776"/>
      <c r="S792" s="776"/>
      <c r="T792" s="776"/>
      <c r="U792" s="776"/>
      <c r="V792" s="776"/>
    </row>
    <row r="793" spans="1:22" s="753" customFormat="1" ht="42">
      <c r="A793" s="910">
        <v>788</v>
      </c>
      <c r="B793" s="845" t="s">
        <v>2100</v>
      </c>
      <c r="C793" s="911" t="s">
        <v>16294</v>
      </c>
      <c r="D793" s="891" t="s">
        <v>15136</v>
      </c>
      <c r="E793" s="891" t="s">
        <v>1704</v>
      </c>
      <c r="F793" s="893" t="s">
        <v>340</v>
      </c>
      <c r="G793" s="894">
        <v>4.2</v>
      </c>
      <c r="H793" s="894">
        <v>4.2</v>
      </c>
      <c r="I793" s="895">
        <v>600.6</v>
      </c>
      <c r="J793" s="908">
        <v>27.205624999999998</v>
      </c>
      <c r="K793" s="908">
        <v>28.637499999999999</v>
      </c>
      <c r="L793" s="892" t="s">
        <v>15130</v>
      </c>
      <c r="M793" s="892" t="s">
        <v>15131</v>
      </c>
      <c r="N793" s="848">
        <v>216</v>
      </c>
      <c r="O793" s="776"/>
      <c r="P793" s="776"/>
      <c r="Q793" s="776"/>
      <c r="R793" s="776"/>
      <c r="S793" s="776"/>
      <c r="T793" s="776"/>
      <c r="U793" s="776"/>
      <c r="V793" s="776"/>
    </row>
    <row r="794" spans="1:22" s="753" customFormat="1" ht="42">
      <c r="A794" s="910">
        <v>789</v>
      </c>
      <c r="B794" s="845" t="s">
        <v>2101</v>
      </c>
      <c r="C794" s="911" t="s">
        <v>16295</v>
      </c>
      <c r="D794" s="891" t="s">
        <v>15136</v>
      </c>
      <c r="E794" s="891" t="s">
        <v>1704</v>
      </c>
      <c r="F794" s="893" t="s">
        <v>340</v>
      </c>
      <c r="G794" s="894">
        <v>5.0999999999999996</v>
      </c>
      <c r="H794" s="894">
        <v>5.0999999999999996</v>
      </c>
      <c r="I794" s="895">
        <v>632.4</v>
      </c>
      <c r="J794" s="908">
        <v>23.821249999999999</v>
      </c>
      <c r="K794" s="908">
        <v>25.074999999999999</v>
      </c>
      <c r="L794" s="892" t="s">
        <v>15130</v>
      </c>
      <c r="M794" s="892" t="s">
        <v>15131</v>
      </c>
      <c r="N794" s="848">
        <v>216</v>
      </c>
      <c r="O794" s="776"/>
      <c r="P794" s="776"/>
      <c r="Q794" s="776"/>
      <c r="R794" s="776"/>
      <c r="S794" s="776"/>
      <c r="T794" s="776"/>
      <c r="U794" s="776"/>
      <c r="V794" s="776"/>
    </row>
    <row r="795" spans="1:22" s="753" customFormat="1" ht="42">
      <c r="A795" s="910">
        <v>790</v>
      </c>
      <c r="B795" s="845" t="s">
        <v>2102</v>
      </c>
      <c r="C795" s="911" t="s">
        <v>16296</v>
      </c>
      <c r="D795" s="891" t="s">
        <v>1703</v>
      </c>
      <c r="E795" s="891" t="s">
        <v>1704</v>
      </c>
      <c r="F795" s="893" t="s">
        <v>340</v>
      </c>
      <c r="G795" s="894">
        <v>652.79999999999995</v>
      </c>
      <c r="H795" s="894">
        <v>652.79999999999995</v>
      </c>
      <c r="I795" s="895">
        <v>683.4</v>
      </c>
      <c r="J795" s="908">
        <v>23.179999999999996</v>
      </c>
      <c r="K795" s="908">
        <v>24.4</v>
      </c>
      <c r="L795" s="892" t="s">
        <v>15130</v>
      </c>
      <c r="M795" s="892" t="s">
        <v>15131</v>
      </c>
      <c r="N795" s="848">
        <v>216</v>
      </c>
      <c r="O795" s="776"/>
      <c r="P795" s="776"/>
      <c r="Q795" s="776"/>
      <c r="R795" s="776"/>
      <c r="S795" s="776"/>
      <c r="T795" s="776"/>
      <c r="U795" s="776"/>
      <c r="V795" s="776"/>
    </row>
    <row r="796" spans="1:22" s="753" customFormat="1" ht="42">
      <c r="A796" s="910">
        <v>791</v>
      </c>
      <c r="B796" s="845" t="s">
        <v>2103</v>
      </c>
      <c r="C796" s="911" t="s">
        <v>16297</v>
      </c>
      <c r="D796" s="891" t="s">
        <v>1703</v>
      </c>
      <c r="E796" s="891" t="s">
        <v>1704</v>
      </c>
      <c r="F796" s="893" t="s">
        <v>340</v>
      </c>
      <c r="G796" s="894">
        <v>3.6</v>
      </c>
      <c r="H796" s="894">
        <v>3.6</v>
      </c>
      <c r="I796" s="895">
        <v>514.79999999999995</v>
      </c>
      <c r="J796" s="908">
        <v>25.543125</v>
      </c>
      <c r="K796" s="908">
        <v>26.887500000000003</v>
      </c>
      <c r="L796" s="892" t="s">
        <v>15130</v>
      </c>
      <c r="M796" s="892" t="s">
        <v>15131</v>
      </c>
      <c r="N796" s="848">
        <v>216</v>
      </c>
      <c r="O796" s="776"/>
      <c r="P796" s="776"/>
      <c r="Q796" s="776"/>
      <c r="R796" s="776"/>
      <c r="S796" s="776"/>
      <c r="T796" s="776"/>
      <c r="U796" s="776"/>
      <c r="V796" s="776"/>
    </row>
    <row r="797" spans="1:22" s="753" customFormat="1" ht="42">
      <c r="A797" s="910">
        <v>792</v>
      </c>
      <c r="B797" s="845" t="s">
        <v>2104</v>
      </c>
      <c r="C797" s="911" t="s">
        <v>16298</v>
      </c>
      <c r="D797" s="891" t="s">
        <v>1703</v>
      </c>
      <c r="E797" s="891" t="s">
        <v>1704</v>
      </c>
      <c r="F797" s="893" t="s">
        <v>340</v>
      </c>
      <c r="G797" s="894">
        <v>10.199999999999999</v>
      </c>
      <c r="H797" s="894">
        <v>61.2</v>
      </c>
      <c r="I797" s="895">
        <v>632.4</v>
      </c>
      <c r="J797" s="908">
        <v>21.980625000000003</v>
      </c>
      <c r="K797" s="908">
        <v>23.137500000000003</v>
      </c>
      <c r="L797" s="892" t="s">
        <v>15130</v>
      </c>
      <c r="M797" s="892" t="s">
        <v>15131</v>
      </c>
      <c r="N797" s="848">
        <v>216</v>
      </c>
      <c r="O797" s="776"/>
      <c r="P797" s="776"/>
      <c r="Q797" s="776"/>
      <c r="R797" s="776"/>
      <c r="S797" s="776"/>
      <c r="T797" s="776"/>
      <c r="U797" s="776"/>
      <c r="V797" s="776"/>
    </row>
    <row r="798" spans="1:22" s="753" customFormat="1" ht="42">
      <c r="A798" s="910">
        <v>793</v>
      </c>
      <c r="B798" s="845" t="s">
        <v>2105</v>
      </c>
      <c r="C798" s="911" t="s">
        <v>16299</v>
      </c>
      <c r="D798" s="891" t="s">
        <v>1703</v>
      </c>
      <c r="E798" s="891" t="s">
        <v>1704</v>
      </c>
      <c r="F798" s="893" t="s">
        <v>340</v>
      </c>
      <c r="G798" s="894">
        <v>499.8</v>
      </c>
      <c r="H798" s="894">
        <v>499.8</v>
      </c>
      <c r="I798" s="895">
        <v>683.4</v>
      </c>
      <c r="J798" s="908">
        <v>23.120624999999997</v>
      </c>
      <c r="K798" s="908">
        <v>24.337499999999999</v>
      </c>
      <c r="L798" s="892" t="s">
        <v>15130</v>
      </c>
      <c r="M798" s="892" t="s">
        <v>15131</v>
      </c>
      <c r="N798" s="848">
        <v>216</v>
      </c>
      <c r="O798" s="776"/>
      <c r="P798" s="776"/>
      <c r="Q798" s="776"/>
      <c r="R798" s="776"/>
      <c r="S798" s="776"/>
      <c r="T798" s="776"/>
      <c r="U798" s="776"/>
      <c r="V798" s="776"/>
    </row>
    <row r="799" spans="1:22" s="753" customFormat="1" ht="42">
      <c r="A799" s="910">
        <v>794</v>
      </c>
      <c r="B799" s="900" t="s">
        <v>16300</v>
      </c>
      <c r="C799" s="913" t="s">
        <v>16301</v>
      </c>
      <c r="D799" s="551" t="s">
        <v>2313</v>
      </c>
      <c r="E799" s="551" t="s">
        <v>1704</v>
      </c>
      <c r="F799" s="841" t="s">
        <v>340</v>
      </c>
      <c r="G799" s="914"/>
      <c r="H799" s="914"/>
      <c r="I799" s="915"/>
      <c r="J799" s="909">
        <v>40.018749999999997</v>
      </c>
      <c r="K799" s="909">
        <v>42.125</v>
      </c>
      <c r="L799" s="755" t="s">
        <v>15130</v>
      </c>
      <c r="M799" s="755" t="s">
        <v>15131</v>
      </c>
      <c r="N799" s="756">
        <v>216</v>
      </c>
      <c r="O799" s="776"/>
      <c r="P799" s="776"/>
      <c r="Q799" s="776"/>
      <c r="R799" s="776"/>
      <c r="S799" s="776"/>
      <c r="T799" s="776"/>
      <c r="U799" s="776"/>
      <c r="V799" s="776"/>
    </row>
    <row r="800" spans="1:22" s="753" customFormat="1" ht="42">
      <c r="A800" s="910">
        <v>795</v>
      </c>
      <c r="B800" s="845" t="s">
        <v>2106</v>
      </c>
      <c r="C800" s="911" t="s">
        <v>16302</v>
      </c>
      <c r="D800" s="891" t="s">
        <v>15136</v>
      </c>
      <c r="E800" s="891" t="s">
        <v>1704</v>
      </c>
      <c r="F800" s="893" t="s">
        <v>340</v>
      </c>
      <c r="G800" s="894">
        <v>4.2</v>
      </c>
      <c r="H800" s="894">
        <v>4.2</v>
      </c>
      <c r="I800" s="895">
        <v>600.6</v>
      </c>
      <c r="J800" s="908">
        <v>32.335625</v>
      </c>
      <c r="K800" s="908">
        <v>34.037500000000001</v>
      </c>
      <c r="L800" s="892" t="s">
        <v>15130</v>
      </c>
      <c r="M800" s="892" t="s">
        <v>15131</v>
      </c>
      <c r="N800" s="848">
        <v>216</v>
      </c>
      <c r="O800" s="776"/>
      <c r="P800" s="776"/>
      <c r="Q800" s="776"/>
      <c r="R800" s="776"/>
      <c r="S800" s="776"/>
      <c r="T800" s="776"/>
      <c r="U800" s="776"/>
      <c r="V800" s="776"/>
    </row>
    <row r="801" spans="1:22" s="753" customFormat="1" ht="42">
      <c r="A801" s="910">
        <v>796</v>
      </c>
      <c r="B801" s="845" t="s">
        <v>2107</v>
      </c>
      <c r="C801" s="911" t="s">
        <v>16303</v>
      </c>
      <c r="D801" s="891" t="s">
        <v>15136</v>
      </c>
      <c r="E801" s="891" t="s">
        <v>1704</v>
      </c>
      <c r="F801" s="893" t="s">
        <v>340</v>
      </c>
      <c r="G801" s="894">
        <v>5.0999999999999996</v>
      </c>
      <c r="H801" s="894">
        <v>5.0999999999999996</v>
      </c>
      <c r="I801" s="895">
        <v>632.4</v>
      </c>
      <c r="J801" s="908">
        <v>30.673124999999992</v>
      </c>
      <c r="K801" s="908">
        <v>32.287499999999994</v>
      </c>
      <c r="L801" s="892" t="s">
        <v>15130</v>
      </c>
      <c r="M801" s="892" t="s">
        <v>15131</v>
      </c>
      <c r="N801" s="848">
        <v>216</v>
      </c>
      <c r="O801" s="776"/>
      <c r="P801" s="776"/>
      <c r="Q801" s="776"/>
      <c r="R801" s="776"/>
      <c r="S801" s="776"/>
      <c r="T801" s="776"/>
      <c r="U801" s="776"/>
      <c r="V801" s="776"/>
    </row>
    <row r="802" spans="1:22" s="753" customFormat="1" ht="42">
      <c r="A802" s="910">
        <v>797</v>
      </c>
      <c r="B802" s="845" t="s">
        <v>2108</v>
      </c>
      <c r="C802" s="911" t="s">
        <v>16304</v>
      </c>
      <c r="D802" s="891" t="s">
        <v>15136</v>
      </c>
      <c r="E802" s="891" t="s">
        <v>1704</v>
      </c>
      <c r="F802" s="893" t="s">
        <v>340</v>
      </c>
      <c r="G802" s="894">
        <v>10.199999999999999</v>
      </c>
      <c r="H802" s="894">
        <v>10.199999999999999</v>
      </c>
      <c r="I802" s="895">
        <v>683.4</v>
      </c>
      <c r="J802" s="908">
        <v>31.682500000000001</v>
      </c>
      <c r="K802" s="908">
        <v>33.35</v>
      </c>
      <c r="L802" s="892" t="s">
        <v>15130</v>
      </c>
      <c r="M802" s="892" t="s">
        <v>15131</v>
      </c>
      <c r="N802" s="848">
        <v>216</v>
      </c>
      <c r="O802" s="776"/>
      <c r="P802" s="776"/>
      <c r="Q802" s="776"/>
      <c r="R802" s="776"/>
      <c r="S802" s="776"/>
      <c r="T802" s="776"/>
      <c r="U802" s="776"/>
      <c r="V802" s="776"/>
    </row>
    <row r="803" spans="1:22" s="753" customFormat="1" ht="42">
      <c r="A803" s="910">
        <v>798</v>
      </c>
      <c r="B803" s="845" t="s">
        <v>2109</v>
      </c>
      <c r="C803" s="911" t="s">
        <v>16305</v>
      </c>
      <c r="D803" s="891" t="s">
        <v>1703</v>
      </c>
      <c r="E803" s="891" t="s">
        <v>1704</v>
      </c>
      <c r="F803" s="893" t="s">
        <v>340</v>
      </c>
      <c r="G803" s="894">
        <v>479.4</v>
      </c>
      <c r="H803" s="894">
        <v>61.2</v>
      </c>
      <c r="I803" s="895">
        <v>683.4</v>
      </c>
      <c r="J803" s="908">
        <v>33.451875000000001</v>
      </c>
      <c r="K803" s="908">
        <v>35.212500000000006</v>
      </c>
      <c r="L803" s="892" t="s">
        <v>15130</v>
      </c>
      <c r="M803" s="892" t="s">
        <v>15131</v>
      </c>
      <c r="N803" s="848">
        <v>216</v>
      </c>
      <c r="O803" s="776"/>
      <c r="P803" s="776"/>
      <c r="Q803" s="776"/>
      <c r="R803" s="776"/>
      <c r="S803" s="776"/>
      <c r="T803" s="776"/>
      <c r="U803" s="776"/>
      <c r="V803" s="776"/>
    </row>
    <row r="804" spans="1:22" s="753" customFormat="1" ht="42">
      <c r="A804" s="910">
        <v>799</v>
      </c>
      <c r="B804" s="845" t="s">
        <v>2110</v>
      </c>
      <c r="C804" s="911" t="s">
        <v>16306</v>
      </c>
      <c r="D804" s="891" t="s">
        <v>1703</v>
      </c>
      <c r="E804" s="891" t="s">
        <v>1704</v>
      </c>
      <c r="F804" s="893" t="s">
        <v>340</v>
      </c>
      <c r="G804" s="894">
        <v>3.6</v>
      </c>
      <c r="H804" s="894">
        <v>3.6</v>
      </c>
      <c r="I804" s="895">
        <v>277.2</v>
      </c>
      <c r="J804" s="908">
        <v>38.736249999999998</v>
      </c>
      <c r="K804" s="908">
        <v>40.774999999999999</v>
      </c>
      <c r="L804" s="892" t="s">
        <v>15130</v>
      </c>
      <c r="M804" s="892" t="s">
        <v>15131</v>
      </c>
      <c r="N804" s="848">
        <v>216</v>
      </c>
      <c r="O804" s="776"/>
      <c r="P804" s="776"/>
      <c r="Q804" s="776"/>
      <c r="R804" s="776"/>
      <c r="S804" s="776"/>
      <c r="T804" s="776"/>
      <c r="U804" s="776"/>
      <c r="V804" s="776"/>
    </row>
    <row r="805" spans="1:22" s="753" customFormat="1" ht="42">
      <c r="A805" s="910">
        <v>800</v>
      </c>
      <c r="B805" s="845" t="s">
        <v>2111</v>
      </c>
      <c r="C805" s="911" t="s">
        <v>16307</v>
      </c>
      <c r="D805" s="891" t="s">
        <v>15136</v>
      </c>
      <c r="E805" s="891" t="s">
        <v>1704</v>
      </c>
      <c r="F805" s="893" t="s">
        <v>340</v>
      </c>
      <c r="G805" s="894">
        <v>3.6</v>
      </c>
      <c r="H805" s="894">
        <v>3.6</v>
      </c>
      <c r="I805" s="895">
        <v>514.79999999999995</v>
      </c>
      <c r="J805" s="908">
        <v>34.746250000000003</v>
      </c>
      <c r="K805" s="908">
        <v>36.575000000000003</v>
      </c>
      <c r="L805" s="892" t="s">
        <v>15130</v>
      </c>
      <c r="M805" s="892" t="s">
        <v>15131</v>
      </c>
      <c r="N805" s="848">
        <v>216</v>
      </c>
      <c r="O805" s="776"/>
      <c r="P805" s="776"/>
      <c r="Q805" s="776"/>
      <c r="R805" s="776"/>
      <c r="S805" s="776"/>
      <c r="T805" s="776"/>
      <c r="U805" s="776"/>
      <c r="V805" s="776"/>
    </row>
    <row r="806" spans="1:22" s="753" customFormat="1" ht="42">
      <c r="A806" s="910">
        <v>801</v>
      </c>
      <c r="B806" s="845" t="s">
        <v>2112</v>
      </c>
      <c r="C806" s="911" t="s">
        <v>16308</v>
      </c>
      <c r="D806" s="891" t="s">
        <v>15136</v>
      </c>
      <c r="E806" s="891" t="s">
        <v>1704</v>
      </c>
      <c r="F806" s="893" t="s">
        <v>340</v>
      </c>
      <c r="G806" s="894">
        <v>5.0999999999999996</v>
      </c>
      <c r="H806" s="894">
        <v>5.0999999999999996</v>
      </c>
      <c r="I806" s="895">
        <v>632.4</v>
      </c>
      <c r="J806" s="908">
        <v>31.896250000000002</v>
      </c>
      <c r="K806" s="908">
        <v>33.575000000000003</v>
      </c>
      <c r="L806" s="892" t="s">
        <v>15130</v>
      </c>
      <c r="M806" s="892" t="s">
        <v>15131</v>
      </c>
      <c r="N806" s="848">
        <v>216</v>
      </c>
      <c r="O806" s="776"/>
      <c r="P806" s="776"/>
      <c r="Q806" s="776"/>
      <c r="R806" s="776"/>
      <c r="S806" s="776"/>
      <c r="T806" s="776"/>
      <c r="U806" s="776"/>
      <c r="V806" s="776"/>
    </row>
    <row r="807" spans="1:22" s="753" customFormat="1" ht="42">
      <c r="A807" s="910">
        <v>802</v>
      </c>
      <c r="B807" s="845" t="s">
        <v>2113</v>
      </c>
      <c r="C807" s="911" t="s">
        <v>16309</v>
      </c>
      <c r="D807" s="891" t="s">
        <v>15136</v>
      </c>
      <c r="E807" s="891" t="s">
        <v>1704</v>
      </c>
      <c r="F807" s="893" t="s">
        <v>340</v>
      </c>
      <c r="G807" s="894">
        <v>10.199999999999999</v>
      </c>
      <c r="H807" s="894">
        <v>10.199999999999999</v>
      </c>
      <c r="I807" s="895">
        <v>683.4</v>
      </c>
      <c r="J807" s="908">
        <v>33.238124999999997</v>
      </c>
      <c r="K807" s="908">
        <v>34.987499999999997</v>
      </c>
      <c r="L807" s="892" t="s">
        <v>15130</v>
      </c>
      <c r="M807" s="892" t="s">
        <v>15131</v>
      </c>
      <c r="N807" s="848">
        <v>216</v>
      </c>
      <c r="O807" s="776"/>
      <c r="P807" s="776"/>
      <c r="Q807" s="776"/>
      <c r="R807" s="776"/>
      <c r="S807" s="776"/>
      <c r="T807" s="776"/>
      <c r="U807" s="776"/>
      <c r="V807" s="776"/>
    </row>
    <row r="808" spans="1:22" s="753" customFormat="1" ht="42">
      <c r="A808" s="910">
        <v>803</v>
      </c>
      <c r="B808" s="845" t="s">
        <v>2114</v>
      </c>
      <c r="C808" s="911" t="s">
        <v>16310</v>
      </c>
      <c r="D808" s="891" t="s">
        <v>1703</v>
      </c>
      <c r="E808" s="891" t="s">
        <v>1704</v>
      </c>
      <c r="F808" s="893" t="s">
        <v>340</v>
      </c>
      <c r="G808" s="894">
        <v>683.4</v>
      </c>
      <c r="H808" s="894">
        <v>683.4</v>
      </c>
      <c r="I808" s="895">
        <v>683.4</v>
      </c>
      <c r="J808" s="908">
        <v>34.663125000000001</v>
      </c>
      <c r="K808" s="908">
        <v>36.487500000000004</v>
      </c>
      <c r="L808" s="892" t="s">
        <v>15130</v>
      </c>
      <c r="M808" s="892" t="s">
        <v>15131</v>
      </c>
      <c r="N808" s="848">
        <v>216</v>
      </c>
      <c r="O808" s="776"/>
      <c r="P808" s="776"/>
      <c r="Q808" s="776"/>
      <c r="R808" s="776"/>
      <c r="S808" s="776"/>
      <c r="T808" s="776"/>
      <c r="U808" s="776"/>
      <c r="V808" s="776"/>
    </row>
    <row r="809" spans="1:22" s="753" customFormat="1" ht="42">
      <c r="A809" s="910">
        <v>804</v>
      </c>
      <c r="B809" s="845" t="s">
        <v>2115</v>
      </c>
      <c r="C809" s="911" t="s">
        <v>16311</v>
      </c>
      <c r="D809" s="891" t="s">
        <v>1703</v>
      </c>
      <c r="E809" s="891" t="s">
        <v>1704</v>
      </c>
      <c r="F809" s="893" t="s">
        <v>340</v>
      </c>
      <c r="G809" s="894">
        <v>3.6</v>
      </c>
      <c r="H809" s="894">
        <v>3.6</v>
      </c>
      <c r="I809" s="895">
        <v>514.79999999999995</v>
      </c>
      <c r="J809" s="908">
        <v>32.383125</v>
      </c>
      <c r="K809" s="908">
        <v>34.087499999999999</v>
      </c>
      <c r="L809" s="892" t="s">
        <v>15130</v>
      </c>
      <c r="M809" s="892" t="s">
        <v>15131</v>
      </c>
      <c r="N809" s="848">
        <v>216</v>
      </c>
      <c r="O809" s="776"/>
      <c r="P809" s="776"/>
      <c r="Q809" s="776"/>
      <c r="R809" s="776"/>
      <c r="S809" s="776"/>
      <c r="T809" s="776"/>
      <c r="U809" s="776"/>
      <c r="V809" s="776"/>
    </row>
    <row r="810" spans="1:22" s="753" customFormat="1" ht="42">
      <c r="A810" s="910">
        <v>805</v>
      </c>
      <c r="B810" s="845" t="s">
        <v>2116</v>
      </c>
      <c r="C810" s="911" t="s">
        <v>16312</v>
      </c>
      <c r="D810" s="891" t="s">
        <v>1703</v>
      </c>
      <c r="E810" s="891" t="s">
        <v>1704</v>
      </c>
      <c r="F810" s="893" t="s">
        <v>340</v>
      </c>
      <c r="G810" s="894">
        <v>6</v>
      </c>
      <c r="H810" s="894">
        <v>6</v>
      </c>
      <c r="I810" s="895">
        <v>744</v>
      </c>
      <c r="J810" s="908">
        <v>24.05875</v>
      </c>
      <c r="K810" s="908">
        <v>25.325000000000003</v>
      </c>
      <c r="L810" s="892" t="s">
        <v>15130</v>
      </c>
      <c r="M810" s="892" t="s">
        <v>15131</v>
      </c>
      <c r="N810" s="848">
        <v>216</v>
      </c>
      <c r="O810" s="776"/>
      <c r="P810" s="776"/>
      <c r="Q810" s="776"/>
      <c r="R810" s="776"/>
      <c r="S810" s="776"/>
      <c r="T810" s="776"/>
      <c r="U810" s="776"/>
      <c r="V810" s="776"/>
    </row>
    <row r="811" spans="1:22" s="753" customFormat="1" ht="42">
      <c r="A811" s="910">
        <v>806</v>
      </c>
      <c r="B811" s="845" t="s">
        <v>2117</v>
      </c>
      <c r="C811" s="911" t="s">
        <v>16313</v>
      </c>
      <c r="D811" s="891" t="s">
        <v>15136</v>
      </c>
      <c r="E811" s="891" t="s">
        <v>1704</v>
      </c>
      <c r="F811" s="893" t="s">
        <v>340</v>
      </c>
      <c r="G811" s="894">
        <v>10.8</v>
      </c>
      <c r="H811" s="894">
        <v>10.8</v>
      </c>
      <c r="I811" s="895">
        <v>723.6</v>
      </c>
      <c r="J811" s="908">
        <v>27.8825</v>
      </c>
      <c r="K811" s="908">
        <v>29.35</v>
      </c>
      <c r="L811" s="892" t="s">
        <v>15130</v>
      </c>
      <c r="M811" s="892" t="s">
        <v>15131</v>
      </c>
      <c r="N811" s="848">
        <v>216</v>
      </c>
      <c r="O811" s="776"/>
      <c r="P811" s="776"/>
      <c r="Q811" s="776"/>
      <c r="R811" s="776"/>
      <c r="S811" s="776"/>
      <c r="T811" s="776"/>
      <c r="U811" s="776"/>
      <c r="V811" s="776"/>
    </row>
    <row r="812" spans="1:22" s="753" customFormat="1" ht="42">
      <c r="A812" s="910">
        <v>807</v>
      </c>
      <c r="B812" s="845" t="s">
        <v>2118</v>
      </c>
      <c r="C812" s="911" t="s">
        <v>16314</v>
      </c>
      <c r="D812" s="891" t="s">
        <v>1703</v>
      </c>
      <c r="E812" s="891" t="s">
        <v>1704</v>
      </c>
      <c r="F812" s="893" t="s">
        <v>340</v>
      </c>
      <c r="G812" s="894">
        <v>72</v>
      </c>
      <c r="H812" s="894">
        <v>72</v>
      </c>
      <c r="I812" s="895">
        <v>705.6</v>
      </c>
      <c r="J812" s="908">
        <v>28.701875000000001</v>
      </c>
      <c r="K812" s="908">
        <v>30.212500000000002</v>
      </c>
      <c r="L812" s="892" t="s">
        <v>15130</v>
      </c>
      <c r="M812" s="892" t="s">
        <v>15131</v>
      </c>
      <c r="N812" s="848">
        <v>216</v>
      </c>
      <c r="O812" s="776"/>
      <c r="P812" s="776"/>
      <c r="Q812" s="776"/>
      <c r="R812" s="776"/>
      <c r="S812" s="776"/>
      <c r="T812" s="776"/>
      <c r="U812" s="776"/>
      <c r="V812" s="776"/>
    </row>
    <row r="813" spans="1:22" s="753" customFormat="1" ht="42">
      <c r="A813" s="910">
        <v>808</v>
      </c>
      <c r="B813" s="845" t="s">
        <v>2119</v>
      </c>
      <c r="C813" s="911" t="s">
        <v>16315</v>
      </c>
      <c r="D813" s="891" t="s">
        <v>15136</v>
      </c>
      <c r="E813" s="891" t="s">
        <v>1704</v>
      </c>
      <c r="F813" s="893" t="s">
        <v>340</v>
      </c>
      <c r="G813" s="894">
        <v>4.2</v>
      </c>
      <c r="H813" s="894">
        <v>4.2</v>
      </c>
      <c r="I813" s="895">
        <v>600.6</v>
      </c>
      <c r="J813" s="908">
        <v>21.743124999999999</v>
      </c>
      <c r="K813" s="908">
        <v>22.887499999999999</v>
      </c>
      <c r="L813" s="892" t="s">
        <v>15130</v>
      </c>
      <c r="M813" s="892" t="s">
        <v>15131</v>
      </c>
      <c r="N813" s="848">
        <v>216</v>
      </c>
      <c r="O813" s="776"/>
      <c r="P813" s="776"/>
      <c r="Q813" s="776"/>
      <c r="R813" s="776"/>
      <c r="S813" s="776"/>
      <c r="T813" s="776"/>
      <c r="U813" s="776"/>
      <c r="V813" s="776"/>
    </row>
    <row r="814" spans="1:22" s="753" customFormat="1" ht="42">
      <c r="A814" s="910">
        <v>809</v>
      </c>
      <c r="B814" s="845" t="s">
        <v>2120</v>
      </c>
      <c r="C814" s="911" t="s">
        <v>16316</v>
      </c>
      <c r="D814" s="891" t="s">
        <v>1705</v>
      </c>
      <c r="E814" s="891" t="s">
        <v>1704</v>
      </c>
      <c r="F814" s="893" t="s">
        <v>340</v>
      </c>
      <c r="G814" s="894">
        <v>5.0999999999999996</v>
      </c>
      <c r="H814" s="894">
        <v>5.0999999999999996</v>
      </c>
      <c r="I814" s="895">
        <v>632.4</v>
      </c>
      <c r="J814" s="908">
        <v>19.047499999999996</v>
      </c>
      <c r="K814" s="908">
        <v>20.049999999999997</v>
      </c>
      <c r="L814" s="892" t="s">
        <v>15130</v>
      </c>
      <c r="M814" s="892" t="s">
        <v>15131</v>
      </c>
      <c r="N814" s="848">
        <v>216</v>
      </c>
      <c r="O814" s="776"/>
      <c r="P814" s="776"/>
      <c r="Q814" s="776"/>
      <c r="R814" s="776"/>
      <c r="S814" s="776"/>
      <c r="T814" s="776"/>
      <c r="U814" s="776"/>
      <c r="V814" s="776"/>
    </row>
    <row r="815" spans="1:22" s="753" customFormat="1" ht="42">
      <c r="A815" s="910">
        <v>810</v>
      </c>
      <c r="B815" s="845" t="s">
        <v>2121</v>
      </c>
      <c r="C815" s="911" t="s">
        <v>16317</v>
      </c>
      <c r="D815" s="891" t="s">
        <v>1705</v>
      </c>
      <c r="E815" s="891" t="s">
        <v>1704</v>
      </c>
      <c r="F815" s="893" t="s">
        <v>340</v>
      </c>
      <c r="G815" s="894">
        <v>10.199999999999999</v>
      </c>
      <c r="H815" s="894">
        <v>3.4</v>
      </c>
      <c r="I815" s="895">
        <v>683.4</v>
      </c>
      <c r="J815" s="908">
        <v>18.857500000000002</v>
      </c>
      <c r="K815" s="908">
        <v>19.850000000000001</v>
      </c>
      <c r="L815" s="892" t="s">
        <v>15130</v>
      </c>
      <c r="M815" s="892" t="s">
        <v>15131</v>
      </c>
      <c r="N815" s="848">
        <v>216</v>
      </c>
      <c r="O815" s="776"/>
      <c r="P815" s="776"/>
      <c r="Q815" s="776"/>
      <c r="R815" s="776"/>
      <c r="S815" s="776"/>
      <c r="T815" s="776"/>
      <c r="U815" s="776"/>
      <c r="V815" s="776"/>
    </row>
    <row r="816" spans="1:22" s="753" customFormat="1" ht="42">
      <c r="A816" s="910">
        <v>811</v>
      </c>
      <c r="B816" s="845" t="s">
        <v>2122</v>
      </c>
      <c r="C816" s="911" t="s">
        <v>16318</v>
      </c>
      <c r="D816" s="891" t="s">
        <v>15136</v>
      </c>
      <c r="E816" s="891" t="s">
        <v>1704</v>
      </c>
      <c r="F816" s="893" t="s">
        <v>340</v>
      </c>
      <c r="G816" s="894">
        <v>9.6</v>
      </c>
      <c r="H816" s="894">
        <v>9.6</v>
      </c>
      <c r="I816" s="895">
        <v>643.20000000000005</v>
      </c>
      <c r="J816" s="908">
        <v>19.712499999999999</v>
      </c>
      <c r="K816" s="908">
        <v>20.75</v>
      </c>
      <c r="L816" s="892" t="s">
        <v>15130</v>
      </c>
      <c r="M816" s="892" t="s">
        <v>15131</v>
      </c>
      <c r="N816" s="848">
        <v>216</v>
      </c>
      <c r="O816" s="776"/>
      <c r="P816" s="776"/>
      <c r="Q816" s="776"/>
      <c r="R816" s="776"/>
      <c r="S816" s="776"/>
      <c r="T816" s="776"/>
      <c r="U816" s="776"/>
      <c r="V816" s="776"/>
    </row>
    <row r="817" spans="1:22" s="753" customFormat="1" ht="42">
      <c r="A817" s="910">
        <v>812</v>
      </c>
      <c r="B817" s="845" t="s">
        <v>2123</v>
      </c>
      <c r="C817" s="911" t="s">
        <v>16319</v>
      </c>
      <c r="D817" s="891" t="s">
        <v>1703</v>
      </c>
      <c r="E817" s="891" t="s">
        <v>1704</v>
      </c>
      <c r="F817" s="893" t="s">
        <v>340</v>
      </c>
      <c r="G817" s="894">
        <v>270</v>
      </c>
      <c r="H817" s="894">
        <v>3.6</v>
      </c>
      <c r="I817" s="895">
        <v>514.79999999999995</v>
      </c>
      <c r="J817" s="908">
        <v>36.705624999999998</v>
      </c>
      <c r="K817" s="908">
        <v>38.637500000000003</v>
      </c>
      <c r="L817" s="892" t="s">
        <v>15130</v>
      </c>
      <c r="M817" s="892" t="s">
        <v>15131</v>
      </c>
      <c r="N817" s="848">
        <v>216</v>
      </c>
      <c r="O817" s="776"/>
      <c r="P817" s="776"/>
      <c r="Q817" s="776"/>
      <c r="R817" s="776"/>
      <c r="S817" s="776"/>
      <c r="T817" s="776"/>
      <c r="U817" s="776"/>
      <c r="V817" s="776"/>
    </row>
    <row r="818" spans="1:22" s="753" customFormat="1" ht="42">
      <c r="A818" s="910">
        <v>813</v>
      </c>
      <c r="B818" s="845" t="s">
        <v>2124</v>
      </c>
      <c r="C818" s="911" t="s">
        <v>16320</v>
      </c>
      <c r="D818" s="891" t="s">
        <v>15136</v>
      </c>
      <c r="E818" s="891" t="s">
        <v>1704</v>
      </c>
      <c r="F818" s="893" t="s">
        <v>340</v>
      </c>
      <c r="G818" s="894">
        <v>4.2</v>
      </c>
      <c r="H818" s="894">
        <v>4.2</v>
      </c>
      <c r="I818" s="895">
        <v>600.6</v>
      </c>
      <c r="J818" s="908">
        <v>24.593125000000001</v>
      </c>
      <c r="K818" s="908">
        <v>25.887500000000003</v>
      </c>
      <c r="L818" s="892" t="s">
        <v>15130</v>
      </c>
      <c r="M818" s="892" t="s">
        <v>15131</v>
      </c>
      <c r="N818" s="848">
        <v>216</v>
      </c>
      <c r="O818" s="776"/>
      <c r="P818" s="776"/>
      <c r="Q818" s="776"/>
      <c r="R818" s="776"/>
      <c r="S818" s="776"/>
      <c r="T818" s="776"/>
      <c r="U818" s="776"/>
      <c r="V818" s="776"/>
    </row>
    <row r="819" spans="1:22" s="753" customFormat="1" ht="42">
      <c r="A819" s="910">
        <v>814</v>
      </c>
      <c r="B819" s="845" t="s">
        <v>2125</v>
      </c>
      <c r="C819" s="911" t="s">
        <v>16321</v>
      </c>
      <c r="D819" s="891" t="s">
        <v>15136</v>
      </c>
      <c r="E819" s="891" t="s">
        <v>1704</v>
      </c>
      <c r="F819" s="893" t="s">
        <v>340</v>
      </c>
      <c r="G819" s="894">
        <v>5.0999999999999996</v>
      </c>
      <c r="H819" s="894">
        <v>5.0999999999999996</v>
      </c>
      <c r="I819" s="895">
        <v>632.4</v>
      </c>
      <c r="J819" s="908">
        <v>22.906874999999996</v>
      </c>
      <c r="K819" s="908">
        <v>24.112499999999997</v>
      </c>
      <c r="L819" s="892" t="s">
        <v>15130</v>
      </c>
      <c r="M819" s="892" t="s">
        <v>15131</v>
      </c>
      <c r="N819" s="848">
        <v>216</v>
      </c>
      <c r="O819" s="776"/>
      <c r="P819" s="776"/>
      <c r="Q819" s="776"/>
      <c r="R819" s="776"/>
      <c r="S819" s="776"/>
      <c r="T819" s="776"/>
      <c r="U819" s="776"/>
      <c r="V819" s="776"/>
    </row>
    <row r="820" spans="1:22" s="753" customFormat="1" ht="42">
      <c r="A820" s="910">
        <v>815</v>
      </c>
      <c r="B820" s="845" t="s">
        <v>2126</v>
      </c>
      <c r="C820" s="911" t="s">
        <v>16322</v>
      </c>
      <c r="D820" s="891" t="s">
        <v>15136</v>
      </c>
      <c r="E820" s="891" t="s">
        <v>1704</v>
      </c>
      <c r="F820" s="893" t="s">
        <v>340</v>
      </c>
      <c r="G820" s="894">
        <v>10.199999999999999</v>
      </c>
      <c r="H820" s="894">
        <v>10.199999999999999</v>
      </c>
      <c r="I820" s="895">
        <v>683.4</v>
      </c>
      <c r="J820" s="908">
        <v>23.655000000000001</v>
      </c>
      <c r="K820" s="908">
        <v>24.900000000000002</v>
      </c>
      <c r="L820" s="892" t="s">
        <v>15130</v>
      </c>
      <c r="M820" s="892" t="s">
        <v>15131</v>
      </c>
      <c r="N820" s="848">
        <v>216</v>
      </c>
      <c r="O820" s="776"/>
      <c r="P820" s="776"/>
      <c r="Q820" s="776"/>
      <c r="R820" s="776"/>
      <c r="S820" s="776"/>
      <c r="T820" s="776"/>
      <c r="U820" s="776"/>
      <c r="V820" s="776"/>
    </row>
    <row r="821" spans="1:22" s="753" customFormat="1" ht="42">
      <c r="A821" s="910">
        <v>816</v>
      </c>
      <c r="B821" s="845" t="s">
        <v>2127</v>
      </c>
      <c r="C821" s="911" t="s">
        <v>16323</v>
      </c>
      <c r="D821" s="891" t="s">
        <v>1703</v>
      </c>
      <c r="E821" s="891" t="s">
        <v>1704</v>
      </c>
      <c r="F821" s="893" t="s">
        <v>340</v>
      </c>
      <c r="G821" s="894">
        <v>10.199999999999999</v>
      </c>
      <c r="H821" s="894">
        <v>10.199999999999999</v>
      </c>
      <c r="I821" s="895">
        <v>683.4</v>
      </c>
      <c r="J821" s="908">
        <v>26.160625</v>
      </c>
      <c r="K821" s="908">
        <v>27.537500000000001</v>
      </c>
      <c r="L821" s="892" t="s">
        <v>15130</v>
      </c>
      <c r="M821" s="892" t="s">
        <v>15131</v>
      </c>
      <c r="N821" s="848">
        <v>216</v>
      </c>
      <c r="O821" s="776"/>
      <c r="P821" s="776"/>
      <c r="Q821" s="776"/>
      <c r="R821" s="776"/>
      <c r="S821" s="776"/>
      <c r="T821" s="776"/>
      <c r="U821" s="776"/>
      <c r="V821" s="776"/>
    </row>
    <row r="822" spans="1:22" s="753" customFormat="1" ht="42">
      <c r="A822" s="910">
        <v>817</v>
      </c>
      <c r="B822" s="845" t="s">
        <v>7521</v>
      </c>
      <c r="C822" s="911" t="s">
        <v>16324</v>
      </c>
      <c r="D822" s="891" t="s">
        <v>1703</v>
      </c>
      <c r="E822" s="891" t="s">
        <v>1704</v>
      </c>
      <c r="F822" s="893" t="s">
        <v>340</v>
      </c>
      <c r="G822" s="894">
        <v>1499.4</v>
      </c>
      <c r="H822" s="894">
        <v>1499.4</v>
      </c>
      <c r="I822" s="895">
        <v>600.6</v>
      </c>
      <c r="J822" s="908">
        <v>34.093125000000001</v>
      </c>
      <c r="K822" s="908">
        <v>35.887500000000003</v>
      </c>
      <c r="L822" s="892" t="s">
        <v>15130</v>
      </c>
      <c r="M822" s="892" t="s">
        <v>15131</v>
      </c>
      <c r="N822" s="848">
        <v>216</v>
      </c>
      <c r="O822" s="776"/>
      <c r="P822" s="776"/>
      <c r="Q822" s="776"/>
      <c r="R822" s="776"/>
      <c r="S822" s="776"/>
      <c r="T822" s="776"/>
      <c r="U822" s="776"/>
      <c r="V822" s="776"/>
    </row>
    <row r="823" spans="1:22" s="753" customFormat="1" ht="42">
      <c r="A823" s="910">
        <v>818</v>
      </c>
      <c r="B823" s="845" t="s">
        <v>2128</v>
      </c>
      <c r="C823" s="911" t="s">
        <v>16325</v>
      </c>
      <c r="D823" s="891" t="s">
        <v>1703</v>
      </c>
      <c r="E823" s="891" t="s">
        <v>1704</v>
      </c>
      <c r="F823" s="893" t="s">
        <v>340</v>
      </c>
      <c r="G823" s="894">
        <v>67.2</v>
      </c>
      <c r="H823" s="894">
        <v>67.2</v>
      </c>
      <c r="I823" s="895">
        <v>600.6</v>
      </c>
      <c r="J823" s="908">
        <v>42.75</v>
      </c>
      <c r="K823" s="908">
        <v>45</v>
      </c>
      <c r="L823" s="892" t="s">
        <v>15130</v>
      </c>
      <c r="M823" s="892" t="s">
        <v>15131</v>
      </c>
      <c r="N823" s="848">
        <v>216</v>
      </c>
      <c r="O823" s="776"/>
      <c r="P823" s="776"/>
      <c r="Q823" s="776"/>
      <c r="R823" s="776"/>
      <c r="S823" s="776"/>
      <c r="T823" s="776"/>
      <c r="U823" s="776"/>
      <c r="V823" s="776"/>
    </row>
    <row r="824" spans="1:22" s="753" customFormat="1" ht="42">
      <c r="A824" s="910">
        <v>819</v>
      </c>
      <c r="B824" s="845" t="s">
        <v>2129</v>
      </c>
      <c r="C824" s="911" t="s">
        <v>16326</v>
      </c>
      <c r="D824" s="891" t="s">
        <v>1754</v>
      </c>
      <c r="E824" s="891" t="s">
        <v>1704</v>
      </c>
      <c r="F824" s="893" t="s">
        <v>340</v>
      </c>
      <c r="G824" s="894">
        <v>5.0999999999999996</v>
      </c>
      <c r="H824" s="894">
        <v>66.3</v>
      </c>
      <c r="I824" s="895">
        <v>632.4</v>
      </c>
      <c r="J824" s="908">
        <v>35.708124999999995</v>
      </c>
      <c r="K824" s="908">
        <v>37.587499999999999</v>
      </c>
      <c r="L824" s="892" t="s">
        <v>15130</v>
      </c>
      <c r="M824" s="892" t="s">
        <v>15131</v>
      </c>
      <c r="N824" s="848">
        <v>216</v>
      </c>
      <c r="O824" s="776"/>
      <c r="P824" s="776"/>
      <c r="Q824" s="776"/>
      <c r="R824" s="776"/>
      <c r="S824" s="776"/>
      <c r="T824" s="776"/>
      <c r="U824" s="776"/>
      <c r="V824" s="776"/>
    </row>
    <row r="825" spans="1:22" s="753" customFormat="1" ht="42">
      <c r="A825" s="910">
        <v>820</v>
      </c>
      <c r="B825" s="845" t="s">
        <v>2130</v>
      </c>
      <c r="C825" s="911" t="s">
        <v>16327</v>
      </c>
      <c r="D825" s="891" t="s">
        <v>1703</v>
      </c>
      <c r="E825" s="891" t="s">
        <v>1704</v>
      </c>
      <c r="F825" s="893" t="s">
        <v>340</v>
      </c>
      <c r="G825" s="894">
        <v>3.6</v>
      </c>
      <c r="H825" s="894">
        <v>3.6</v>
      </c>
      <c r="I825" s="895">
        <v>514.79999999999995</v>
      </c>
      <c r="J825" s="908">
        <v>33.107500000000002</v>
      </c>
      <c r="K825" s="908">
        <v>34.85</v>
      </c>
      <c r="L825" s="892" t="s">
        <v>15130</v>
      </c>
      <c r="M825" s="892" t="s">
        <v>15131</v>
      </c>
      <c r="N825" s="848">
        <v>216</v>
      </c>
      <c r="O825" s="776"/>
      <c r="P825" s="776"/>
      <c r="Q825" s="776"/>
      <c r="R825" s="776"/>
      <c r="S825" s="776"/>
      <c r="T825" s="776"/>
      <c r="U825" s="776"/>
      <c r="V825" s="776"/>
    </row>
    <row r="826" spans="1:22" s="753" customFormat="1" ht="42">
      <c r="A826" s="910">
        <v>821</v>
      </c>
      <c r="B826" s="845" t="s">
        <v>2131</v>
      </c>
      <c r="C826" s="911" t="s">
        <v>16328</v>
      </c>
      <c r="D826" s="891" t="s">
        <v>1703</v>
      </c>
      <c r="E826" s="891" t="s">
        <v>1704</v>
      </c>
      <c r="F826" s="893" t="s">
        <v>340</v>
      </c>
      <c r="G826" s="894">
        <v>5.0999999999999996</v>
      </c>
      <c r="H826" s="894">
        <v>5.0999999999999996</v>
      </c>
      <c r="I826" s="895">
        <v>632.4</v>
      </c>
      <c r="J826" s="908">
        <v>30.684999999999995</v>
      </c>
      <c r="K826" s="908">
        <v>32.299999999999997</v>
      </c>
      <c r="L826" s="892" t="s">
        <v>15130</v>
      </c>
      <c r="M826" s="892" t="s">
        <v>15131</v>
      </c>
      <c r="N826" s="848">
        <v>216</v>
      </c>
      <c r="O826" s="776"/>
      <c r="P826" s="776"/>
      <c r="Q826" s="776"/>
      <c r="R826" s="776"/>
      <c r="S826" s="776"/>
      <c r="T826" s="776"/>
      <c r="U826" s="776"/>
      <c r="V826" s="776"/>
    </row>
    <row r="827" spans="1:22" s="753" customFormat="1" ht="42">
      <c r="A827" s="910">
        <v>822</v>
      </c>
      <c r="B827" s="845" t="s">
        <v>2132</v>
      </c>
      <c r="C827" s="911" t="s">
        <v>16329</v>
      </c>
      <c r="D827" s="891" t="s">
        <v>1703</v>
      </c>
      <c r="E827" s="891" t="s">
        <v>1704</v>
      </c>
      <c r="F827" s="893" t="s">
        <v>340</v>
      </c>
      <c r="G827" s="894">
        <v>9.6</v>
      </c>
      <c r="H827" s="894">
        <v>9.6</v>
      </c>
      <c r="I827" s="895">
        <v>643.20000000000005</v>
      </c>
      <c r="J827" s="908">
        <v>29.699375</v>
      </c>
      <c r="K827" s="908">
        <v>31.262500000000003</v>
      </c>
      <c r="L827" s="892" t="s">
        <v>15130</v>
      </c>
      <c r="M827" s="892" t="s">
        <v>15131</v>
      </c>
      <c r="N827" s="848">
        <v>216</v>
      </c>
      <c r="O827" s="776"/>
      <c r="P827" s="776"/>
      <c r="Q827" s="776"/>
      <c r="R827" s="776"/>
      <c r="S827" s="776"/>
      <c r="T827" s="776"/>
      <c r="U827" s="776"/>
      <c r="V827" s="776"/>
    </row>
    <row r="828" spans="1:22" s="753" customFormat="1" ht="42">
      <c r="A828" s="910">
        <v>823</v>
      </c>
      <c r="B828" s="845" t="s">
        <v>16330</v>
      </c>
      <c r="C828" s="911" t="s">
        <v>16331</v>
      </c>
      <c r="D828" s="891" t="s">
        <v>15136</v>
      </c>
      <c r="E828" s="891" t="s">
        <v>1704</v>
      </c>
      <c r="F828" s="893" t="s">
        <v>340</v>
      </c>
      <c r="G828" s="894">
        <v>9.6</v>
      </c>
      <c r="H828" s="894">
        <v>9.6</v>
      </c>
      <c r="I828" s="895">
        <v>739.2</v>
      </c>
      <c r="J828" s="908">
        <v>24.201249999999998</v>
      </c>
      <c r="K828" s="908">
        <v>25.474999999999998</v>
      </c>
      <c r="L828" s="892" t="s">
        <v>15130</v>
      </c>
      <c r="M828" s="892" t="s">
        <v>15131</v>
      </c>
      <c r="N828" s="848">
        <v>216</v>
      </c>
      <c r="O828" s="776"/>
      <c r="P828" s="776"/>
      <c r="Q828" s="776"/>
      <c r="R828" s="776"/>
      <c r="S828" s="776"/>
      <c r="T828" s="776"/>
      <c r="U828" s="776"/>
      <c r="V828" s="776"/>
    </row>
    <row r="829" spans="1:22" s="753" customFormat="1" ht="42">
      <c r="A829" s="910">
        <v>824</v>
      </c>
      <c r="B829" s="845" t="s">
        <v>2133</v>
      </c>
      <c r="C829" s="911" t="s">
        <v>16332</v>
      </c>
      <c r="D829" s="891" t="s">
        <v>1703</v>
      </c>
      <c r="E829" s="891" t="s">
        <v>1704</v>
      </c>
      <c r="F829" s="893" t="s">
        <v>340</v>
      </c>
      <c r="G829" s="894">
        <v>4.2</v>
      </c>
      <c r="H829" s="894">
        <v>4.2</v>
      </c>
      <c r="I829" s="895">
        <v>600.6</v>
      </c>
      <c r="J829" s="908">
        <v>26.243749999999999</v>
      </c>
      <c r="K829" s="908">
        <v>27.625</v>
      </c>
      <c r="L829" s="892" t="s">
        <v>15130</v>
      </c>
      <c r="M829" s="892" t="s">
        <v>15131</v>
      </c>
      <c r="N829" s="848">
        <v>216</v>
      </c>
      <c r="O829" s="776"/>
      <c r="P829" s="776"/>
      <c r="Q829" s="776"/>
      <c r="R829" s="776"/>
      <c r="S829" s="776"/>
      <c r="T829" s="776"/>
      <c r="U829" s="776"/>
      <c r="V829" s="776"/>
    </row>
    <row r="830" spans="1:22" s="753" customFormat="1" ht="42">
      <c r="A830" s="910">
        <v>825</v>
      </c>
      <c r="B830" s="845" t="s">
        <v>16333</v>
      </c>
      <c r="C830" s="911" t="s">
        <v>16334</v>
      </c>
      <c r="D830" s="891" t="s">
        <v>1705</v>
      </c>
      <c r="E830" s="891" t="s">
        <v>1704</v>
      </c>
      <c r="F830" s="893" t="s">
        <v>340</v>
      </c>
      <c r="G830" s="894">
        <v>10.199999999999999</v>
      </c>
      <c r="H830" s="894">
        <v>10.199999999999999</v>
      </c>
      <c r="I830" s="895">
        <v>785.4</v>
      </c>
      <c r="J830" s="908">
        <v>20.947499999999998</v>
      </c>
      <c r="K830" s="908">
        <v>22.05</v>
      </c>
      <c r="L830" s="892" t="s">
        <v>15130</v>
      </c>
      <c r="M830" s="892" t="s">
        <v>15131</v>
      </c>
      <c r="N830" s="848">
        <v>216</v>
      </c>
      <c r="O830" s="776"/>
      <c r="P830" s="776"/>
      <c r="Q830" s="776"/>
      <c r="R830" s="776"/>
      <c r="S830" s="776"/>
      <c r="T830" s="776"/>
      <c r="U830" s="776"/>
      <c r="V830" s="776"/>
    </row>
    <row r="831" spans="1:22" s="753" customFormat="1" ht="42">
      <c r="A831" s="910">
        <v>826</v>
      </c>
      <c r="B831" s="845" t="s">
        <v>2134</v>
      </c>
      <c r="C831" s="911" t="s">
        <v>16335</v>
      </c>
      <c r="D831" s="891" t="s">
        <v>15136</v>
      </c>
      <c r="E831" s="891" t="s">
        <v>1704</v>
      </c>
      <c r="F831" s="893" t="s">
        <v>340</v>
      </c>
      <c r="G831" s="894">
        <v>3.6</v>
      </c>
      <c r="H831" s="894">
        <v>3.6</v>
      </c>
      <c r="I831" s="895">
        <v>514.79999999999995</v>
      </c>
      <c r="J831" s="908">
        <v>22.847499999999997</v>
      </c>
      <c r="K831" s="908">
        <v>24.049999999999997</v>
      </c>
      <c r="L831" s="892" t="s">
        <v>15130</v>
      </c>
      <c r="M831" s="892" t="s">
        <v>15131</v>
      </c>
      <c r="N831" s="848">
        <v>216</v>
      </c>
      <c r="O831" s="776"/>
      <c r="P831" s="776"/>
      <c r="Q831" s="776"/>
      <c r="R831" s="776"/>
      <c r="S831" s="776"/>
      <c r="T831" s="776"/>
      <c r="U831" s="776"/>
      <c r="V831" s="776"/>
    </row>
    <row r="832" spans="1:22" s="753" customFormat="1" ht="42">
      <c r="A832" s="910">
        <v>827</v>
      </c>
      <c r="B832" s="845" t="s">
        <v>16336</v>
      </c>
      <c r="C832" s="911" t="s">
        <v>16337</v>
      </c>
      <c r="D832" s="891" t="s">
        <v>1705</v>
      </c>
      <c r="E832" s="891" t="s">
        <v>1704</v>
      </c>
      <c r="F832" s="893" t="s">
        <v>340</v>
      </c>
      <c r="G832" s="894">
        <v>12.9</v>
      </c>
      <c r="H832" s="894">
        <v>12.9</v>
      </c>
      <c r="I832" s="895">
        <v>851.4</v>
      </c>
      <c r="J832" s="908">
        <v>17.943124999999998</v>
      </c>
      <c r="K832" s="908">
        <v>18.887499999999999</v>
      </c>
      <c r="L832" s="892" t="s">
        <v>15130</v>
      </c>
      <c r="M832" s="892" t="s">
        <v>15131</v>
      </c>
      <c r="N832" s="848">
        <v>216</v>
      </c>
      <c r="O832" s="776"/>
      <c r="P832" s="776"/>
      <c r="Q832" s="776"/>
      <c r="R832" s="776"/>
      <c r="S832" s="776"/>
      <c r="T832" s="776"/>
      <c r="U832" s="776"/>
      <c r="V832" s="776"/>
    </row>
    <row r="833" spans="1:22" s="753" customFormat="1" ht="42">
      <c r="A833" s="910">
        <v>828</v>
      </c>
      <c r="B833" s="845" t="s">
        <v>2135</v>
      </c>
      <c r="C833" s="911" t="s">
        <v>16338</v>
      </c>
      <c r="D833" s="891" t="s">
        <v>15136</v>
      </c>
      <c r="E833" s="891" t="s">
        <v>1704</v>
      </c>
      <c r="F833" s="893" t="s">
        <v>340</v>
      </c>
      <c r="G833" s="894">
        <v>5.4</v>
      </c>
      <c r="H833" s="894">
        <v>5.4</v>
      </c>
      <c r="I833" s="895">
        <v>669.6</v>
      </c>
      <c r="J833" s="908">
        <v>19.712499999999999</v>
      </c>
      <c r="K833" s="908">
        <v>20.75</v>
      </c>
      <c r="L833" s="892" t="s">
        <v>15130</v>
      </c>
      <c r="M833" s="892" t="s">
        <v>15131</v>
      </c>
      <c r="N833" s="848">
        <v>216</v>
      </c>
      <c r="O833" s="776"/>
      <c r="P833" s="776"/>
      <c r="Q833" s="776"/>
      <c r="R833" s="776"/>
      <c r="S833" s="776"/>
      <c r="T833" s="776"/>
      <c r="U833" s="776"/>
      <c r="V833" s="776"/>
    </row>
    <row r="834" spans="1:22" s="753" customFormat="1" ht="42">
      <c r="A834" s="910">
        <v>829</v>
      </c>
      <c r="B834" s="845" t="s">
        <v>16339</v>
      </c>
      <c r="C834" s="911" t="s">
        <v>16340</v>
      </c>
      <c r="D834" s="891" t="s">
        <v>1705</v>
      </c>
      <c r="E834" s="891" t="s">
        <v>1704</v>
      </c>
      <c r="F834" s="893" t="s">
        <v>340</v>
      </c>
      <c r="G834" s="894">
        <v>12.9</v>
      </c>
      <c r="H834" s="894">
        <v>12.9</v>
      </c>
      <c r="I834" s="895">
        <v>851.4</v>
      </c>
      <c r="J834" s="908">
        <v>19.866875</v>
      </c>
      <c r="K834" s="908">
        <v>20.912500000000001</v>
      </c>
      <c r="L834" s="892" t="s">
        <v>15130</v>
      </c>
      <c r="M834" s="892" t="s">
        <v>15131</v>
      </c>
      <c r="N834" s="848">
        <v>216</v>
      </c>
      <c r="O834" s="776"/>
      <c r="P834" s="776"/>
      <c r="Q834" s="776"/>
      <c r="R834" s="776"/>
      <c r="S834" s="776"/>
      <c r="T834" s="776"/>
      <c r="U834" s="776"/>
      <c r="V834" s="776"/>
    </row>
    <row r="835" spans="1:22" s="753" customFormat="1" ht="42">
      <c r="A835" s="910">
        <v>830</v>
      </c>
      <c r="B835" s="845" t="s">
        <v>2136</v>
      </c>
      <c r="C835" s="911" t="s">
        <v>16341</v>
      </c>
      <c r="D835" s="891" t="s">
        <v>15136</v>
      </c>
      <c r="E835" s="891" t="s">
        <v>1704</v>
      </c>
      <c r="F835" s="893" t="s">
        <v>340</v>
      </c>
      <c r="G835" s="894">
        <v>10.199999999999999</v>
      </c>
      <c r="H835" s="894">
        <v>10.199999999999999</v>
      </c>
      <c r="I835" s="895">
        <v>683.4</v>
      </c>
      <c r="J835" s="908">
        <v>21.790624999999999</v>
      </c>
      <c r="K835" s="908">
        <v>22.9375</v>
      </c>
      <c r="L835" s="892" t="s">
        <v>15130</v>
      </c>
      <c r="M835" s="892" t="s">
        <v>15131</v>
      </c>
      <c r="N835" s="848">
        <v>216</v>
      </c>
      <c r="O835" s="776"/>
      <c r="P835" s="776"/>
      <c r="Q835" s="776"/>
      <c r="R835" s="776"/>
      <c r="S835" s="776"/>
      <c r="T835" s="776"/>
      <c r="U835" s="776"/>
      <c r="V835" s="776"/>
    </row>
    <row r="836" spans="1:22" s="753" customFormat="1" ht="42">
      <c r="A836" s="910">
        <v>831</v>
      </c>
      <c r="B836" s="845" t="s">
        <v>16342</v>
      </c>
      <c r="C836" s="911" t="s">
        <v>16343</v>
      </c>
      <c r="D836" s="891" t="s">
        <v>1703</v>
      </c>
      <c r="E836" s="891" t="s">
        <v>1704</v>
      </c>
      <c r="F836" s="893" t="s">
        <v>340</v>
      </c>
      <c r="G836" s="894">
        <v>126</v>
      </c>
      <c r="H836" s="894">
        <v>126</v>
      </c>
      <c r="I836" s="895">
        <v>831.6</v>
      </c>
      <c r="J836" s="908">
        <v>22.669374999999999</v>
      </c>
      <c r="K836" s="908">
        <v>23.862500000000001</v>
      </c>
      <c r="L836" s="892" t="s">
        <v>15130</v>
      </c>
      <c r="M836" s="892" t="s">
        <v>15131</v>
      </c>
      <c r="N836" s="848">
        <v>216</v>
      </c>
      <c r="O836" s="776"/>
      <c r="P836" s="776"/>
      <c r="Q836" s="776"/>
      <c r="R836" s="776"/>
      <c r="S836" s="776"/>
      <c r="T836" s="776"/>
      <c r="U836" s="776"/>
      <c r="V836" s="776"/>
    </row>
    <row r="837" spans="1:22" s="753" customFormat="1" ht="42">
      <c r="A837" s="910">
        <v>832</v>
      </c>
      <c r="B837" s="845" t="s">
        <v>2137</v>
      </c>
      <c r="C837" s="911" t="s">
        <v>16344</v>
      </c>
      <c r="D837" s="891" t="s">
        <v>1703</v>
      </c>
      <c r="E837" s="891" t="s">
        <v>1704</v>
      </c>
      <c r="F837" s="893" t="s">
        <v>340</v>
      </c>
      <c r="G837" s="894">
        <v>10.8</v>
      </c>
      <c r="H837" s="894">
        <v>10.8</v>
      </c>
      <c r="I837" s="895">
        <v>723.6</v>
      </c>
      <c r="J837" s="908">
        <v>23.322499999999998</v>
      </c>
      <c r="K837" s="908">
        <v>24.55</v>
      </c>
      <c r="L837" s="892" t="s">
        <v>15130</v>
      </c>
      <c r="M837" s="892" t="s">
        <v>15131</v>
      </c>
      <c r="N837" s="848">
        <v>216</v>
      </c>
      <c r="O837" s="776"/>
      <c r="P837" s="776"/>
      <c r="Q837" s="776"/>
      <c r="R837" s="776"/>
      <c r="S837" s="776"/>
      <c r="T837" s="776"/>
      <c r="U837" s="776"/>
      <c r="V837" s="776"/>
    </row>
    <row r="838" spans="1:22" s="753" customFormat="1" ht="42">
      <c r="A838" s="910">
        <v>833</v>
      </c>
      <c r="B838" s="845" t="s">
        <v>16345</v>
      </c>
      <c r="C838" s="911" t="s">
        <v>16346</v>
      </c>
      <c r="D838" s="891" t="s">
        <v>1703</v>
      </c>
      <c r="E838" s="891" t="s">
        <v>1704</v>
      </c>
      <c r="F838" s="893" t="s">
        <v>340</v>
      </c>
      <c r="G838" s="894">
        <v>12</v>
      </c>
      <c r="H838" s="894">
        <v>12</v>
      </c>
      <c r="I838" s="895">
        <v>588</v>
      </c>
      <c r="J838" s="908">
        <v>28.191249999999997</v>
      </c>
      <c r="K838" s="908">
        <v>29.674999999999997</v>
      </c>
      <c r="L838" s="892" t="s">
        <v>15130</v>
      </c>
      <c r="M838" s="892" t="s">
        <v>15131</v>
      </c>
      <c r="N838" s="848">
        <v>216</v>
      </c>
      <c r="O838" s="776"/>
      <c r="P838" s="776"/>
      <c r="Q838" s="776"/>
      <c r="R838" s="776"/>
      <c r="S838" s="776"/>
      <c r="T838" s="776"/>
      <c r="U838" s="776"/>
      <c r="V838" s="776"/>
    </row>
    <row r="839" spans="1:22" s="753" customFormat="1" ht="42">
      <c r="A839" s="910">
        <v>834</v>
      </c>
      <c r="B839" s="845" t="s">
        <v>7522</v>
      </c>
      <c r="C839" s="911" t="s">
        <v>16347</v>
      </c>
      <c r="D839" s="891" t="s">
        <v>15136</v>
      </c>
      <c r="E839" s="891" t="s">
        <v>1704</v>
      </c>
      <c r="F839" s="893" t="s">
        <v>340</v>
      </c>
      <c r="G839" s="894">
        <v>550.79999999999995</v>
      </c>
      <c r="H839" s="894">
        <v>550.79999999999995</v>
      </c>
      <c r="I839" s="895">
        <v>683.4</v>
      </c>
      <c r="J839" s="908">
        <v>27.763749999999998</v>
      </c>
      <c r="K839" s="908">
        <v>29.224999999999998</v>
      </c>
      <c r="L839" s="892" t="s">
        <v>15130</v>
      </c>
      <c r="M839" s="892" t="s">
        <v>15131</v>
      </c>
      <c r="N839" s="848">
        <v>216</v>
      </c>
      <c r="O839" s="776"/>
      <c r="P839" s="776"/>
      <c r="Q839" s="776"/>
      <c r="R839" s="776"/>
      <c r="S839" s="776"/>
      <c r="T839" s="776"/>
      <c r="U839" s="776"/>
      <c r="V839" s="776"/>
    </row>
    <row r="840" spans="1:22" s="753" customFormat="1" ht="42">
      <c r="A840" s="910">
        <v>835</v>
      </c>
      <c r="B840" s="845" t="s">
        <v>16348</v>
      </c>
      <c r="C840" s="911" t="s">
        <v>16349</v>
      </c>
      <c r="D840" s="891" t="s">
        <v>15136</v>
      </c>
      <c r="E840" s="891" t="s">
        <v>1704</v>
      </c>
      <c r="F840" s="893" t="s">
        <v>340</v>
      </c>
      <c r="G840" s="894">
        <v>1.7</v>
      </c>
      <c r="H840" s="894">
        <v>10.199999999999999</v>
      </c>
      <c r="I840" s="895">
        <v>785.4</v>
      </c>
      <c r="J840" s="908">
        <v>28.689999999999998</v>
      </c>
      <c r="K840" s="908">
        <v>30.2</v>
      </c>
      <c r="L840" s="892" t="s">
        <v>15130</v>
      </c>
      <c r="M840" s="892" t="s">
        <v>15131</v>
      </c>
      <c r="N840" s="848">
        <v>216</v>
      </c>
      <c r="O840" s="776"/>
      <c r="P840" s="776"/>
      <c r="Q840" s="776"/>
      <c r="R840" s="776"/>
      <c r="S840" s="776"/>
      <c r="T840" s="776"/>
      <c r="U840" s="776"/>
      <c r="V840" s="776"/>
    </row>
    <row r="841" spans="1:22" s="753" customFormat="1" ht="42">
      <c r="A841" s="910">
        <v>836</v>
      </c>
      <c r="B841" s="845" t="s">
        <v>2138</v>
      </c>
      <c r="C841" s="911" t="s">
        <v>16350</v>
      </c>
      <c r="D841" s="891" t="s">
        <v>1703</v>
      </c>
      <c r="E841" s="891" t="s">
        <v>1704</v>
      </c>
      <c r="F841" s="893" t="s">
        <v>340</v>
      </c>
      <c r="G841" s="894">
        <v>4.2</v>
      </c>
      <c r="H841" s="894">
        <v>4.2</v>
      </c>
      <c r="I841" s="895">
        <v>600.6</v>
      </c>
      <c r="J841" s="908">
        <v>27.193749999999998</v>
      </c>
      <c r="K841" s="908">
        <v>28.625</v>
      </c>
      <c r="L841" s="892" t="s">
        <v>15130</v>
      </c>
      <c r="M841" s="892" t="s">
        <v>15131</v>
      </c>
      <c r="N841" s="848">
        <v>216</v>
      </c>
      <c r="O841" s="776"/>
      <c r="P841" s="776"/>
      <c r="Q841" s="776"/>
      <c r="R841" s="776"/>
      <c r="S841" s="776"/>
      <c r="T841" s="776"/>
      <c r="U841" s="776"/>
      <c r="V841" s="776"/>
    </row>
    <row r="842" spans="1:22" s="753" customFormat="1" ht="42">
      <c r="A842" s="910">
        <v>837</v>
      </c>
      <c r="B842" s="845" t="s">
        <v>16351</v>
      </c>
      <c r="C842" s="911" t="s">
        <v>16352</v>
      </c>
      <c r="D842" s="891" t="s">
        <v>15136</v>
      </c>
      <c r="E842" s="891" t="s">
        <v>1704</v>
      </c>
      <c r="F842" s="893" t="s">
        <v>340</v>
      </c>
      <c r="G842" s="894">
        <v>10.199999999999999</v>
      </c>
      <c r="H842" s="894">
        <v>10.199999999999999</v>
      </c>
      <c r="I842" s="895">
        <v>785.4</v>
      </c>
      <c r="J842" s="908">
        <v>24.830624999999998</v>
      </c>
      <c r="K842" s="908">
        <v>26.137499999999999</v>
      </c>
      <c r="L842" s="892" t="s">
        <v>15130</v>
      </c>
      <c r="M842" s="892" t="s">
        <v>15131</v>
      </c>
      <c r="N842" s="848">
        <v>216</v>
      </c>
      <c r="O842" s="776"/>
      <c r="P842" s="776"/>
      <c r="Q842" s="776"/>
      <c r="R842" s="776"/>
      <c r="S842" s="776"/>
      <c r="T842" s="776"/>
      <c r="U842" s="776"/>
      <c r="V842" s="776"/>
    </row>
    <row r="843" spans="1:22" s="753" customFormat="1" ht="42">
      <c r="A843" s="910">
        <v>838</v>
      </c>
      <c r="B843" s="845" t="s">
        <v>2139</v>
      </c>
      <c r="C843" s="911" t="s">
        <v>16353</v>
      </c>
      <c r="D843" s="891" t="s">
        <v>15136</v>
      </c>
      <c r="E843" s="891" t="s">
        <v>1704</v>
      </c>
      <c r="F843" s="893" t="s">
        <v>340</v>
      </c>
      <c r="G843" s="894">
        <v>4.2</v>
      </c>
      <c r="H843" s="894">
        <v>4.2</v>
      </c>
      <c r="I843" s="895">
        <v>600.6</v>
      </c>
      <c r="J843" s="908">
        <v>23.678750000000001</v>
      </c>
      <c r="K843" s="908">
        <v>24.925000000000001</v>
      </c>
      <c r="L843" s="892" t="s">
        <v>15130</v>
      </c>
      <c r="M843" s="892" t="s">
        <v>15131</v>
      </c>
      <c r="N843" s="848">
        <v>216</v>
      </c>
      <c r="O843" s="776"/>
      <c r="P843" s="776"/>
      <c r="Q843" s="776"/>
      <c r="R843" s="776"/>
      <c r="S843" s="776"/>
      <c r="T843" s="776"/>
      <c r="U843" s="776"/>
      <c r="V843" s="776"/>
    </row>
    <row r="844" spans="1:22" s="753" customFormat="1" ht="42">
      <c r="A844" s="910">
        <v>839</v>
      </c>
      <c r="B844" s="845" t="s">
        <v>16354</v>
      </c>
      <c r="C844" s="911" t="s">
        <v>16355</v>
      </c>
      <c r="D844" s="891" t="s">
        <v>15136</v>
      </c>
      <c r="E844" s="891" t="s">
        <v>1704</v>
      </c>
      <c r="F844" s="893" t="s">
        <v>340</v>
      </c>
      <c r="G844" s="894">
        <v>12.9</v>
      </c>
      <c r="H844" s="894">
        <v>12.9</v>
      </c>
      <c r="I844" s="895">
        <v>851.4</v>
      </c>
      <c r="J844" s="908">
        <v>21.683750000000003</v>
      </c>
      <c r="K844" s="908">
        <v>22.825000000000003</v>
      </c>
      <c r="L844" s="892" t="s">
        <v>15130</v>
      </c>
      <c r="M844" s="892" t="s">
        <v>15131</v>
      </c>
      <c r="N844" s="848">
        <v>216</v>
      </c>
      <c r="O844" s="776"/>
      <c r="P844" s="776"/>
      <c r="Q844" s="776"/>
      <c r="R844" s="776"/>
      <c r="S844" s="776"/>
      <c r="T844" s="776"/>
      <c r="U844" s="776"/>
      <c r="V844" s="776"/>
    </row>
    <row r="845" spans="1:22" s="753" customFormat="1" ht="42">
      <c r="A845" s="910">
        <v>840</v>
      </c>
      <c r="B845" s="845" t="s">
        <v>2140</v>
      </c>
      <c r="C845" s="911" t="s">
        <v>16356</v>
      </c>
      <c r="D845" s="891" t="s">
        <v>1705</v>
      </c>
      <c r="E845" s="891" t="s">
        <v>1704</v>
      </c>
      <c r="F845" s="893" t="s">
        <v>340</v>
      </c>
      <c r="G845" s="894">
        <v>5.4</v>
      </c>
      <c r="H845" s="894">
        <v>5.4</v>
      </c>
      <c r="I845" s="895">
        <v>669.6</v>
      </c>
      <c r="J845" s="908">
        <v>22.788125000000001</v>
      </c>
      <c r="K845" s="908">
        <v>23.987500000000001</v>
      </c>
      <c r="L845" s="892" t="s">
        <v>15130</v>
      </c>
      <c r="M845" s="892" t="s">
        <v>15131</v>
      </c>
      <c r="N845" s="848">
        <v>216</v>
      </c>
      <c r="O845" s="776"/>
      <c r="P845" s="776"/>
      <c r="Q845" s="776"/>
      <c r="R845" s="776"/>
      <c r="S845" s="776"/>
      <c r="T845" s="776"/>
      <c r="U845" s="776"/>
      <c r="V845" s="776"/>
    </row>
    <row r="846" spans="1:22" s="753" customFormat="1" ht="42">
      <c r="A846" s="910">
        <v>841</v>
      </c>
      <c r="B846" s="845" t="s">
        <v>16357</v>
      </c>
      <c r="C846" s="911" t="s">
        <v>16358</v>
      </c>
      <c r="D846" s="891" t="s">
        <v>15136</v>
      </c>
      <c r="E846" s="891" t="s">
        <v>1704</v>
      </c>
      <c r="F846" s="893" t="s">
        <v>340</v>
      </c>
      <c r="G846" s="894">
        <v>13.2</v>
      </c>
      <c r="H846" s="894">
        <v>13.2</v>
      </c>
      <c r="I846" s="895">
        <v>871.2</v>
      </c>
      <c r="J846" s="908">
        <v>24.961249999999996</v>
      </c>
      <c r="K846" s="908">
        <v>26.274999999999999</v>
      </c>
      <c r="L846" s="892" t="s">
        <v>15130</v>
      </c>
      <c r="M846" s="892" t="s">
        <v>15131</v>
      </c>
      <c r="N846" s="848">
        <v>216</v>
      </c>
      <c r="O846" s="776"/>
      <c r="P846" s="776"/>
      <c r="Q846" s="776"/>
      <c r="R846" s="776"/>
      <c r="S846" s="776"/>
      <c r="T846" s="776"/>
      <c r="U846" s="776"/>
      <c r="V846" s="776"/>
    </row>
    <row r="847" spans="1:22" s="753" customFormat="1" ht="42">
      <c r="A847" s="910">
        <v>842</v>
      </c>
      <c r="B847" s="845" t="s">
        <v>7523</v>
      </c>
      <c r="C847" s="911" t="s">
        <v>16359</v>
      </c>
      <c r="D847" s="891" t="s">
        <v>1703</v>
      </c>
      <c r="E847" s="891" t="s">
        <v>1704</v>
      </c>
      <c r="F847" s="893" t="s">
        <v>340</v>
      </c>
      <c r="G847" s="894">
        <v>10.199999999999999</v>
      </c>
      <c r="H847" s="894">
        <v>10.199999999999999</v>
      </c>
      <c r="I847" s="895">
        <v>683.4</v>
      </c>
      <c r="J847" s="908">
        <v>22.443749999999998</v>
      </c>
      <c r="K847" s="908">
        <v>23.625</v>
      </c>
      <c r="L847" s="892" t="s">
        <v>15130</v>
      </c>
      <c r="M847" s="892" t="s">
        <v>15131</v>
      </c>
      <c r="N847" s="848">
        <v>216</v>
      </c>
      <c r="O847" s="776"/>
      <c r="P847" s="776"/>
      <c r="Q847" s="776"/>
      <c r="R847" s="776"/>
      <c r="S847" s="776"/>
      <c r="T847" s="776"/>
      <c r="U847" s="776"/>
      <c r="V847" s="776"/>
    </row>
    <row r="848" spans="1:22" s="753" customFormat="1" ht="42">
      <c r="A848" s="910">
        <v>843</v>
      </c>
      <c r="B848" s="845" t="s">
        <v>2141</v>
      </c>
      <c r="C848" s="911" t="s">
        <v>16360</v>
      </c>
      <c r="D848" s="891" t="s">
        <v>1703</v>
      </c>
      <c r="E848" s="891" t="s">
        <v>1704</v>
      </c>
      <c r="F848" s="893" t="s">
        <v>340</v>
      </c>
      <c r="G848" s="894">
        <v>10.8</v>
      </c>
      <c r="H848" s="894">
        <v>10.8</v>
      </c>
      <c r="I848" s="895">
        <v>723.6</v>
      </c>
      <c r="J848" s="908">
        <v>25.911249999999999</v>
      </c>
      <c r="K848" s="908">
        <v>27.274999999999999</v>
      </c>
      <c r="L848" s="892" t="s">
        <v>15130</v>
      </c>
      <c r="M848" s="892" t="s">
        <v>15131</v>
      </c>
      <c r="N848" s="848">
        <v>216</v>
      </c>
      <c r="O848" s="776"/>
      <c r="P848" s="776"/>
      <c r="Q848" s="776"/>
      <c r="R848" s="776"/>
      <c r="S848" s="776"/>
      <c r="T848" s="776"/>
      <c r="U848" s="776"/>
      <c r="V848" s="776"/>
    </row>
    <row r="849" spans="1:22" s="753" customFormat="1" ht="42">
      <c r="A849" s="910">
        <v>844</v>
      </c>
      <c r="B849" s="845" t="s">
        <v>2142</v>
      </c>
      <c r="C849" s="911" t="s">
        <v>16361</v>
      </c>
      <c r="D849" s="891" t="s">
        <v>1703</v>
      </c>
      <c r="E849" s="891" t="s">
        <v>1704</v>
      </c>
      <c r="F849" s="893" t="s">
        <v>340</v>
      </c>
      <c r="G849" s="894">
        <v>316.8</v>
      </c>
      <c r="H849" s="894">
        <v>67.2</v>
      </c>
      <c r="I849" s="895">
        <v>595.20000000000005</v>
      </c>
      <c r="J849" s="908">
        <v>29.295625000000001</v>
      </c>
      <c r="K849" s="908">
        <v>30.837500000000002</v>
      </c>
      <c r="L849" s="892" t="s">
        <v>15130</v>
      </c>
      <c r="M849" s="892" t="s">
        <v>15131</v>
      </c>
      <c r="N849" s="848">
        <v>216</v>
      </c>
      <c r="O849" s="776"/>
      <c r="P849" s="776"/>
      <c r="Q849" s="776"/>
      <c r="R849" s="776"/>
      <c r="S849" s="776"/>
      <c r="T849" s="776"/>
      <c r="U849" s="776"/>
      <c r="V849" s="776"/>
    </row>
    <row r="850" spans="1:22" s="753" customFormat="1" ht="42">
      <c r="A850" s="910">
        <v>845</v>
      </c>
      <c r="B850" s="845" t="s">
        <v>2143</v>
      </c>
      <c r="C850" s="911" t="s">
        <v>16362</v>
      </c>
      <c r="D850" s="891" t="s">
        <v>15136</v>
      </c>
      <c r="E850" s="891" t="s">
        <v>1704</v>
      </c>
      <c r="F850" s="893" t="s">
        <v>340</v>
      </c>
      <c r="G850" s="894">
        <v>68.400000000000006</v>
      </c>
      <c r="H850" s="894">
        <v>68.400000000000006</v>
      </c>
      <c r="I850" s="895">
        <v>558.6</v>
      </c>
      <c r="J850" s="908">
        <v>23.690624999999997</v>
      </c>
      <c r="K850" s="908">
        <v>24.9375</v>
      </c>
      <c r="L850" s="892" t="s">
        <v>15130</v>
      </c>
      <c r="M850" s="892" t="s">
        <v>15131</v>
      </c>
      <c r="N850" s="848">
        <v>216</v>
      </c>
      <c r="O850" s="776"/>
      <c r="P850" s="776"/>
      <c r="Q850" s="776"/>
      <c r="R850" s="776"/>
      <c r="S850" s="776"/>
      <c r="T850" s="776"/>
      <c r="U850" s="776"/>
      <c r="V850" s="776"/>
    </row>
    <row r="851" spans="1:22" s="753" customFormat="1" ht="42">
      <c r="A851" s="910">
        <v>846</v>
      </c>
      <c r="B851" s="845" t="s">
        <v>2144</v>
      </c>
      <c r="C851" s="911" t="s">
        <v>16363</v>
      </c>
      <c r="D851" s="891" t="s">
        <v>1703</v>
      </c>
      <c r="E851" s="891" t="s">
        <v>1704</v>
      </c>
      <c r="F851" s="893" t="s">
        <v>340</v>
      </c>
      <c r="G851" s="894">
        <v>288</v>
      </c>
      <c r="H851" s="894">
        <v>12</v>
      </c>
      <c r="I851" s="895">
        <v>588</v>
      </c>
      <c r="J851" s="908">
        <v>25.186875000000001</v>
      </c>
      <c r="K851" s="908">
        <v>26.512500000000003</v>
      </c>
      <c r="L851" s="892" t="s">
        <v>15130</v>
      </c>
      <c r="M851" s="892" t="s">
        <v>15131</v>
      </c>
      <c r="N851" s="848">
        <v>216</v>
      </c>
      <c r="O851" s="776"/>
      <c r="P851" s="776"/>
      <c r="Q851" s="776"/>
      <c r="R851" s="776"/>
      <c r="S851" s="776"/>
      <c r="T851" s="776"/>
      <c r="U851" s="776"/>
      <c r="V851" s="776"/>
    </row>
    <row r="852" spans="1:22" s="753" customFormat="1" ht="42">
      <c r="A852" s="910">
        <v>847</v>
      </c>
      <c r="B852" s="845" t="s">
        <v>2145</v>
      </c>
      <c r="C852" s="911" t="s">
        <v>16364</v>
      </c>
      <c r="D852" s="891" t="s">
        <v>1705</v>
      </c>
      <c r="E852" s="891" t="s">
        <v>1704</v>
      </c>
      <c r="F852" s="893" t="s">
        <v>340</v>
      </c>
      <c r="G852" s="894">
        <v>4.2</v>
      </c>
      <c r="H852" s="894">
        <v>4.2</v>
      </c>
      <c r="I852" s="895">
        <v>600.6</v>
      </c>
      <c r="J852" s="908">
        <v>23.310624999999998</v>
      </c>
      <c r="K852" s="908">
        <v>24.537499999999998</v>
      </c>
      <c r="L852" s="892" t="s">
        <v>15130</v>
      </c>
      <c r="M852" s="892" t="s">
        <v>15131</v>
      </c>
      <c r="N852" s="848">
        <v>216</v>
      </c>
      <c r="O852" s="776"/>
      <c r="P852" s="776"/>
      <c r="Q852" s="776"/>
      <c r="R852" s="776"/>
      <c r="S852" s="776"/>
      <c r="T852" s="776"/>
      <c r="U852" s="776"/>
      <c r="V852" s="776"/>
    </row>
    <row r="853" spans="1:22" s="753" customFormat="1" ht="42">
      <c r="A853" s="910">
        <v>848</v>
      </c>
      <c r="B853" s="845" t="s">
        <v>2146</v>
      </c>
      <c r="C853" s="911" t="s">
        <v>16365</v>
      </c>
      <c r="D853" s="891" t="s">
        <v>1705</v>
      </c>
      <c r="E853" s="891" t="s">
        <v>1704</v>
      </c>
      <c r="F853" s="893" t="s">
        <v>340</v>
      </c>
      <c r="G853" s="894">
        <v>5.4</v>
      </c>
      <c r="H853" s="894">
        <v>5.4</v>
      </c>
      <c r="I853" s="895">
        <v>669.6</v>
      </c>
      <c r="J853" s="908">
        <v>20.852499999999999</v>
      </c>
      <c r="K853" s="908">
        <v>21.95</v>
      </c>
      <c r="L853" s="892" t="s">
        <v>15130</v>
      </c>
      <c r="M853" s="892" t="s">
        <v>15131</v>
      </c>
      <c r="N853" s="848">
        <v>216</v>
      </c>
      <c r="O853" s="776"/>
      <c r="P853" s="776"/>
      <c r="Q853" s="776"/>
      <c r="R853" s="776"/>
      <c r="S853" s="776"/>
      <c r="T853" s="776"/>
      <c r="U853" s="776"/>
      <c r="V853" s="776"/>
    </row>
    <row r="854" spans="1:22" s="753" customFormat="1" ht="42">
      <c r="A854" s="910">
        <v>849</v>
      </c>
      <c r="B854" s="845" t="s">
        <v>2147</v>
      </c>
      <c r="C854" s="911" t="s">
        <v>16366</v>
      </c>
      <c r="D854" s="891" t="s">
        <v>1705</v>
      </c>
      <c r="E854" s="891" t="s">
        <v>1704</v>
      </c>
      <c r="F854" s="893" t="s">
        <v>340</v>
      </c>
      <c r="G854" s="894">
        <v>12</v>
      </c>
      <c r="H854" s="894">
        <v>12</v>
      </c>
      <c r="I854" s="895">
        <v>804</v>
      </c>
      <c r="J854" s="908">
        <v>21.386875000000003</v>
      </c>
      <c r="K854" s="908">
        <v>22.512500000000003</v>
      </c>
      <c r="L854" s="892" t="s">
        <v>15130</v>
      </c>
      <c r="M854" s="892" t="s">
        <v>15131</v>
      </c>
      <c r="N854" s="848">
        <v>216</v>
      </c>
      <c r="O854" s="776"/>
      <c r="P854" s="776"/>
      <c r="Q854" s="776"/>
      <c r="R854" s="776"/>
      <c r="S854" s="776"/>
      <c r="T854" s="776"/>
      <c r="U854" s="776"/>
      <c r="V854" s="776"/>
    </row>
    <row r="855" spans="1:22" s="753" customFormat="1" ht="42">
      <c r="A855" s="910">
        <v>850</v>
      </c>
      <c r="B855" s="845" t="s">
        <v>2148</v>
      </c>
      <c r="C855" s="911" t="s">
        <v>16367</v>
      </c>
      <c r="D855" s="891" t="s">
        <v>1703</v>
      </c>
      <c r="E855" s="891" t="s">
        <v>1704</v>
      </c>
      <c r="F855" s="893" t="s">
        <v>340</v>
      </c>
      <c r="G855" s="894">
        <v>12</v>
      </c>
      <c r="H855" s="894">
        <v>492</v>
      </c>
      <c r="I855" s="895">
        <v>804</v>
      </c>
      <c r="J855" s="908">
        <v>24.094374999999996</v>
      </c>
      <c r="K855" s="908">
        <v>25.362499999999997</v>
      </c>
      <c r="L855" s="892" t="s">
        <v>15130</v>
      </c>
      <c r="M855" s="892" t="s">
        <v>15131</v>
      </c>
      <c r="N855" s="848">
        <v>216</v>
      </c>
      <c r="O855" s="776"/>
      <c r="P855" s="776"/>
      <c r="Q855" s="776"/>
      <c r="R855" s="776"/>
      <c r="S855" s="776"/>
      <c r="T855" s="776"/>
      <c r="U855" s="776"/>
      <c r="V855" s="776"/>
    </row>
    <row r="856" spans="1:22" s="753" customFormat="1" ht="42">
      <c r="A856" s="910">
        <v>851</v>
      </c>
      <c r="B856" s="845" t="s">
        <v>2149</v>
      </c>
      <c r="C856" s="911" t="s">
        <v>16368</v>
      </c>
      <c r="D856" s="891" t="s">
        <v>1703</v>
      </c>
      <c r="E856" s="891" t="s">
        <v>1704</v>
      </c>
      <c r="F856" s="893" t="s">
        <v>340</v>
      </c>
      <c r="G856" s="894">
        <v>4.2</v>
      </c>
      <c r="H856" s="894">
        <v>4.2</v>
      </c>
      <c r="I856" s="895">
        <v>520.79999999999995</v>
      </c>
      <c r="J856" s="908">
        <v>50.991249999999994</v>
      </c>
      <c r="K856" s="908">
        <v>53.674999999999997</v>
      </c>
      <c r="L856" s="892" t="s">
        <v>15130</v>
      </c>
      <c r="M856" s="892" t="s">
        <v>15131</v>
      </c>
      <c r="N856" s="848">
        <v>216</v>
      </c>
      <c r="O856" s="776"/>
      <c r="P856" s="776"/>
      <c r="Q856" s="776"/>
      <c r="R856" s="776"/>
      <c r="S856" s="776"/>
      <c r="T856" s="776"/>
      <c r="U856" s="776"/>
      <c r="V856" s="776"/>
    </row>
    <row r="857" spans="1:22" s="753" customFormat="1" ht="42">
      <c r="A857" s="910">
        <v>852</v>
      </c>
      <c r="B857" s="845" t="s">
        <v>2150</v>
      </c>
      <c r="C857" s="911" t="s">
        <v>16369</v>
      </c>
      <c r="D857" s="891" t="s">
        <v>1703</v>
      </c>
      <c r="E857" s="891" t="s">
        <v>1704</v>
      </c>
      <c r="F857" s="893" t="s">
        <v>340</v>
      </c>
      <c r="G857" s="894">
        <v>510</v>
      </c>
      <c r="H857" s="894">
        <v>10.199999999999999</v>
      </c>
      <c r="I857" s="895">
        <v>683.4</v>
      </c>
      <c r="J857" s="908">
        <v>45.445625000000007</v>
      </c>
      <c r="K857" s="908">
        <v>47.837500000000006</v>
      </c>
      <c r="L857" s="892" t="s">
        <v>15130</v>
      </c>
      <c r="M857" s="892" t="s">
        <v>15131</v>
      </c>
      <c r="N857" s="848">
        <v>216</v>
      </c>
      <c r="O857" s="776"/>
      <c r="P857" s="776"/>
      <c r="Q857" s="776"/>
      <c r="R857" s="776"/>
      <c r="S857" s="776"/>
      <c r="T857" s="776"/>
      <c r="U857" s="776"/>
      <c r="V857" s="776"/>
    </row>
    <row r="858" spans="1:22" s="753" customFormat="1" ht="42">
      <c r="A858" s="910">
        <v>853</v>
      </c>
      <c r="B858" s="845" t="s">
        <v>2151</v>
      </c>
      <c r="C858" s="911" t="s">
        <v>16370</v>
      </c>
      <c r="D858" s="891" t="s">
        <v>1703</v>
      </c>
      <c r="E858" s="891" t="s">
        <v>1704</v>
      </c>
      <c r="F858" s="893" t="s">
        <v>340</v>
      </c>
      <c r="G858" s="894">
        <v>52.8</v>
      </c>
      <c r="H858" s="894">
        <v>52.8</v>
      </c>
      <c r="I858" s="895">
        <v>595.20000000000005</v>
      </c>
      <c r="J858" s="908">
        <v>15.971874999999999</v>
      </c>
      <c r="K858" s="908">
        <v>16.8125</v>
      </c>
      <c r="L858" s="892" t="s">
        <v>15130</v>
      </c>
      <c r="M858" s="892" t="s">
        <v>15131</v>
      </c>
      <c r="N858" s="848">
        <v>216</v>
      </c>
      <c r="O858" s="776"/>
      <c r="P858" s="776"/>
      <c r="Q858" s="776"/>
      <c r="R858" s="776"/>
      <c r="S858" s="776"/>
      <c r="T858" s="776"/>
      <c r="U858" s="776"/>
      <c r="V858" s="776"/>
    </row>
    <row r="859" spans="1:22" s="753" customFormat="1" ht="42">
      <c r="A859" s="910">
        <v>854</v>
      </c>
      <c r="B859" s="845" t="s">
        <v>2152</v>
      </c>
      <c r="C859" s="911" t="s">
        <v>16371</v>
      </c>
      <c r="D859" s="891" t="s">
        <v>1703</v>
      </c>
      <c r="E859" s="891" t="s">
        <v>1704</v>
      </c>
      <c r="F859" s="893" t="s">
        <v>340</v>
      </c>
      <c r="G859" s="894">
        <v>39.6</v>
      </c>
      <c r="H859" s="894">
        <v>39.6</v>
      </c>
      <c r="I859" s="895">
        <v>646.79999999999995</v>
      </c>
      <c r="J859" s="908">
        <v>14.926874999999999</v>
      </c>
      <c r="K859" s="908">
        <v>15.7125</v>
      </c>
      <c r="L859" s="892" t="s">
        <v>15130</v>
      </c>
      <c r="M859" s="892" t="s">
        <v>15131</v>
      </c>
      <c r="N859" s="848">
        <v>216</v>
      </c>
      <c r="O859" s="776"/>
      <c r="P859" s="776"/>
      <c r="Q859" s="776"/>
      <c r="R859" s="776"/>
      <c r="S859" s="776"/>
      <c r="T859" s="776"/>
      <c r="U859" s="776"/>
      <c r="V859" s="776"/>
    </row>
    <row r="860" spans="1:22" s="753" customFormat="1" ht="42">
      <c r="A860" s="910">
        <v>855</v>
      </c>
      <c r="B860" s="845" t="s">
        <v>2153</v>
      </c>
      <c r="C860" s="911" t="s">
        <v>16372</v>
      </c>
      <c r="D860" s="891" t="s">
        <v>1703</v>
      </c>
      <c r="E860" s="891" t="s">
        <v>1704</v>
      </c>
      <c r="F860" s="893" t="s">
        <v>340</v>
      </c>
      <c r="G860" s="894">
        <v>462</v>
      </c>
      <c r="H860" s="894">
        <v>462</v>
      </c>
      <c r="I860" s="895">
        <v>646.79999999999995</v>
      </c>
      <c r="J860" s="908">
        <v>11.506874999999999</v>
      </c>
      <c r="K860" s="908">
        <v>12.112499999999999</v>
      </c>
      <c r="L860" s="892" t="s">
        <v>15130</v>
      </c>
      <c r="M860" s="892" t="s">
        <v>15131</v>
      </c>
      <c r="N860" s="848">
        <v>216</v>
      </c>
      <c r="O860" s="776"/>
      <c r="P860" s="776"/>
      <c r="Q860" s="776"/>
      <c r="R860" s="776"/>
      <c r="S860" s="776"/>
      <c r="T860" s="776"/>
      <c r="U860" s="776"/>
      <c r="V860" s="776"/>
    </row>
    <row r="861" spans="1:22" s="753" customFormat="1" ht="42">
      <c r="A861" s="910">
        <v>856</v>
      </c>
      <c r="B861" s="845" t="s">
        <v>2154</v>
      </c>
      <c r="C861" s="911" t="s">
        <v>16373</v>
      </c>
      <c r="D861" s="891" t="s">
        <v>1703</v>
      </c>
      <c r="E861" s="891" t="s">
        <v>1704</v>
      </c>
      <c r="F861" s="893" t="s">
        <v>340</v>
      </c>
      <c r="G861" s="894">
        <v>277.2</v>
      </c>
      <c r="H861" s="894">
        <v>67.2</v>
      </c>
      <c r="I861" s="895">
        <v>520.79999999999995</v>
      </c>
      <c r="J861" s="908">
        <v>30.875</v>
      </c>
      <c r="K861" s="908">
        <v>32.5</v>
      </c>
      <c r="L861" s="892" t="s">
        <v>15130</v>
      </c>
      <c r="M861" s="892" t="s">
        <v>15131</v>
      </c>
      <c r="N861" s="848">
        <v>216</v>
      </c>
      <c r="O861" s="776"/>
      <c r="P861" s="776"/>
      <c r="Q861" s="776"/>
      <c r="R861" s="776"/>
      <c r="S861" s="776"/>
      <c r="T861" s="776"/>
      <c r="U861" s="776"/>
      <c r="V861" s="776"/>
    </row>
    <row r="862" spans="1:22" s="753" customFormat="1" ht="42">
      <c r="A862" s="910">
        <v>857</v>
      </c>
      <c r="B862" s="845" t="s">
        <v>2155</v>
      </c>
      <c r="C862" s="911" t="s">
        <v>16374</v>
      </c>
      <c r="D862" s="891" t="s">
        <v>1703</v>
      </c>
      <c r="E862" s="891" t="s">
        <v>1704</v>
      </c>
      <c r="F862" s="893" t="s">
        <v>340</v>
      </c>
      <c r="G862" s="894">
        <v>5.0999999999999996</v>
      </c>
      <c r="H862" s="894">
        <v>5.0999999999999996</v>
      </c>
      <c r="I862" s="895">
        <v>632.4</v>
      </c>
      <c r="J862" s="908">
        <v>20.425000000000001</v>
      </c>
      <c r="K862" s="908">
        <v>21.5</v>
      </c>
      <c r="L862" s="892" t="s">
        <v>15130</v>
      </c>
      <c r="M862" s="892" t="s">
        <v>15131</v>
      </c>
      <c r="N862" s="848">
        <v>216</v>
      </c>
      <c r="O862" s="776"/>
      <c r="P862" s="776"/>
      <c r="Q862" s="776"/>
      <c r="R862" s="776"/>
      <c r="S862" s="776"/>
      <c r="T862" s="776"/>
      <c r="U862" s="776"/>
      <c r="V862" s="776"/>
    </row>
    <row r="863" spans="1:22" s="753" customFormat="1" ht="42">
      <c r="A863" s="910">
        <v>858</v>
      </c>
      <c r="B863" s="845" t="s">
        <v>2156</v>
      </c>
      <c r="C863" s="911" t="s">
        <v>16375</v>
      </c>
      <c r="D863" s="891" t="s">
        <v>15136</v>
      </c>
      <c r="E863" s="891" t="s">
        <v>1704</v>
      </c>
      <c r="F863" s="893" t="s">
        <v>340</v>
      </c>
      <c r="G863" s="894">
        <v>12.6</v>
      </c>
      <c r="H863" s="894">
        <v>428.4</v>
      </c>
      <c r="I863" s="895">
        <v>617.4</v>
      </c>
      <c r="J863" s="908">
        <v>19.320624999999996</v>
      </c>
      <c r="K863" s="908">
        <v>20.337499999999999</v>
      </c>
      <c r="L863" s="892" t="s">
        <v>15130</v>
      </c>
      <c r="M863" s="892" t="s">
        <v>15131</v>
      </c>
      <c r="N863" s="848">
        <v>216</v>
      </c>
      <c r="O863" s="776"/>
      <c r="P863" s="776"/>
      <c r="Q863" s="776"/>
      <c r="R863" s="776"/>
      <c r="S863" s="776"/>
      <c r="T863" s="776"/>
      <c r="U863" s="776"/>
      <c r="V863" s="776"/>
    </row>
    <row r="864" spans="1:22" s="753" customFormat="1" ht="42">
      <c r="A864" s="910">
        <v>859</v>
      </c>
      <c r="B864" s="845" t="s">
        <v>2157</v>
      </c>
      <c r="C864" s="911" t="s">
        <v>16376</v>
      </c>
      <c r="D864" s="891" t="s">
        <v>1703</v>
      </c>
      <c r="E864" s="891" t="s">
        <v>1704</v>
      </c>
      <c r="F864" s="893" t="s">
        <v>340</v>
      </c>
      <c r="G864" s="894">
        <v>60</v>
      </c>
      <c r="H864" s="894">
        <v>60</v>
      </c>
      <c r="I864" s="895">
        <v>735</v>
      </c>
      <c r="J864" s="908">
        <v>16.553750000000001</v>
      </c>
      <c r="K864" s="908">
        <v>17.425000000000001</v>
      </c>
      <c r="L864" s="892" t="s">
        <v>15130</v>
      </c>
      <c r="M864" s="892" t="s">
        <v>15131</v>
      </c>
      <c r="N864" s="848">
        <v>216</v>
      </c>
      <c r="O864" s="776"/>
      <c r="P864" s="776"/>
      <c r="Q864" s="776"/>
      <c r="R864" s="776"/>
      <c r="S864" s="776"/>
      <c r="T864" s="776"/>
      <c r="U864" s="776"/>
      <c r="V864" s="776"/>
    </row>
    <row r="865" spans="1:22" s="753" customFormat="1" ht="42">
      <c r="A865" s="910">
        <v>860</v>
      </c>
      <c r="B865" s="845" t="s">
        <v>2158</v>
      </c>
      <c r="C865" s="911" t="s">
        <v>16377</v>
      </c>
      <c r="D865" s="891" t="s">
        <v>1703</v>
      </c>
      <c r="E865" s="891" t="s">
        <v>1704</v>
      </c>
      <c r="F865" s="893" t="s">
        <v>340</v>
      </c>
      <c r="G865" s="894">
        <v>60</v>
      </c>
      <c r="H865" s="894">
        <v>60</v>
      </c>
      <c r="I865" s="895">
        <v>735</v>
      </c>
      <c r="J865" s="908">
        <v>15.283124999999998</v>
      </c>
      <c r="K865" s="908">
        <v>16.087499999999999</v>
      </c>
      <c r="L865" s="892" t="s">
        <v>15130</v>
      </c>
      <c r="M865" s="892" t="s">
        <v>15131</v>
      </c>
      <c r="N865" s="848">
        <v>216</v>
      </c>
      <c r="O865" s="776"/>
      <c r="P865" s="776"/>
      <c r="Q865" s="776"/>
      <c r="R865" s="776"/>
      <c r="S865" s="776"/>
      <c r="T865" s="776"/>
      <c r="U865" s="776"/>
      <c r="V865" s="776"/>
    </row>
    <row r="866" spans="1:22" s="753" customFormat="1" ht="42">
      <c r="A866" s="910">
        <v>861</v>
      </c>
      <c r="B866" s="845" t="s">
        <v>2159</v>
      </c>
      <c r="C866" s="911" t="s">
        <v>16378</v>
      </c>
      <c r="D866" s="891" t="s">
        <v>1703</v>
      </c>
      <c r="E866" s="891" t="s">
        <v>1704</v>
      </c>
      <c r="F866" s="893" t="s">
        <v>340</v>
      </c>
      <c r="G866" s="894">
        <v>57.6</v>
      </c>
      <c r="H866" s="894">
        <v>57.6</v>
      </c>
      <c r="I866" s="895">
        <v>705.6</v>
      </c>
      <c r="J866" s="908">
        <v>19.498750000000001</v>
      </c>
      <c r="K866" s="908">
        <v>20.525000000000002</v>
      </c>
      <c r="L866" s="892" t="s">
        <v>15130</v>
      </c>
      <c r="M866" s="892" t="s">
        <v>15131</v>
      </c>
      <c r="N866" s="848">
        <v>216</v>
      </c>
      <c r="O866" s="776"/>
      <c r="P866" s="776"/>
      <c r="Q866" s="776"/>
      <c r="R866" s="776"/>
      <c r="S866" s="776"/>
      <c r="T866" s="776"/>
      <c r="U866" s="776"/>
      <c r="V866" s="776"/>
    </row>
    <row r="867" spans="1:22" s="753" customFormat="1" ht="42">
      <c r="A867" s="910">
        <v>862</v>
      </c>
      <c r="B867" s="845" t="s">
        <v>2160</v>
      </c>
      <c r="C867" s="911" t="s">
        <v>16379</v>
      </c>
      <c r="D867" s="891" t="s">
        <v>15136</v>
      </c>
      <c r="E867" s="891" t="s">
        <v>1704</v>
      </c>
      <c r="F867" s="893" t="s">
        <v>340</v>
      </c>
      <c r="G867" s="894">
        <v>3.6</v>
      </c>
      <c r="H867" s="894">
        <v>3.6</v>
      </c>
      <c r="I867" s="895">
        <v>514.79999999999995</v>
      </c>
      <c r="J867" s="908">
        <v>42.227499999999999</v>
      </c>
      <c r="K867" s="908">
        <v>44.45</v>
      </c>
      <c r="L867" s="892" t="s">
        <v>15130</v>
      </c>
      <c r="M867" s="892" t="s">
        <v>15131</v>
      </c>
      <c r="N867" s="848">
        <v>216</v>
      </c>
      <c r="O867" s="776"/>
      <c r="P867" s="776"/>
      <c r="Q867" s="776"/>
      <c r="R867" s="776"/>
      <c r="S867" s="776"/>
      <c r="T867" s="776"/>
      <c r="U867" s="776"/>
      <c r="V867" s="776"/>
    </row>
    <row r="868" spans="1:22" s="753" customFormat="1" ht="42">
      <c r="A868" s="910">
        <v>863</v>
      </c>
      <c r="B868" s="845" t="s">
        <v>2161</v>
      </c>
      <c r="C868" s="911" t="s">
        <v>16380</v>
      </c>
      <c r="D868" s="891" t="s">
        <v>1703</v>
      </c>
      <c r="E868" s="891" t="s">
        <v>1704</v>
      </c>
      <c r="F868" s="893" t="s">
        <v>340</v>
      </c>
      <c r="G868" s="894">
        <v>5.4</v>
      </c>
      <c r="H868" s="894">
        <v>5.4</v>
      </c>
      <c r="I868" s="895">
        <v>669.6</v>
      </c>
      <c r="J868" s="908">
        <v>34.924374999999998</v>
      </c>
      <c r="K868" s="908">
        <v>36.762500000000003</v>
      </c>
      <c r="L868" s="892" t="s">
        <v>15130</v>
      </c>
      <c r="M868" s="892" t="s">
        <v>15131</v>
      </c>
      <c r="N868" s="848">
        <v>216</v>
      </c>
      <c r="O868" s="776"/>
      <c r="P868" s="776"/>
      <c r="Q868" s="776"/>
      <c r="R868" s="776"/>
      <c r="S868" s="776"/>
      <c r="T868" s="776"/>
      <c r="U868" s="776"/>
      <c r="V868" s="776"/>
    </row>
    <row r="869" spans="1:22" s="753" customFormat="1" ht="42">
      <c r="A869" s="910">
        <v>864</v>
      </c>
      <c r="B869" s="845" t="s">
        <v>2162</v>
      </c>
      <c r="C869" s="911" t="s">
        <v>16381</v>
      </c>
      <c r="D869" s="891" t="s">
        <v>1703</v>
      </c>
      <c r="E869" s="891" t="s">
        <v>1704</v>
      </c>
      <c r="F869" s="893" t="s">
        <v>340</v>
      </c>
      <c r="G869" s="894">
        <v>10.199999999999999</v>
      </c>
      <c r="H869" s="894">
        <v>10.199999999999999</v>
      </c>
      <c r="I869" s="895">
        <v>683.4</v>
      </c>
      <c r="J869" s="908">
        <v>33.309374999999996</v>
      </c>
      <c r="K869" s="908">
        <v>35.0625</v>
      </c>
      <c r="L869" s="892" t="s">
        <v>15130</v>
      </c>
      <c r="M869" s="892" t="s">
        <v>15131</v>
      </c>
      <c r="N869" s="848">
        <v>216</v>
      </c>
      <c r="O869" s="776"/>
      <c r="P869" s="776"/>
      <c r="Q869" s="776"/>
      <c r="R869" s="776"/>
      <c r="S869" s="776"/>
      <c r="T869" s="776"/>
      <c r="U869" s="776"/>
      <c r="V869" s="776"/>
    </row>
    <row r="870" spans="1:22" s="753" customFormat="1" ht="42">
      <c r="A870" s="910">
        <v>865</v>
      </c>
      <c r="B870" s="845" t="s">
        <v>2163</v>
      </c>
      <c r="C870" s="911" t="s">
        <v>16382</v>
      </c>
      <c r="D870" s="891" t="s">
        <v>1703</v>
      </c>
      <c r="E870" s="891" t="s">
        <v>1704</v>
      </c>
      <c r="F870" s="893" t="s">
        <v>340</v>
      </c>
      <c r="G870" s="894">
        <v>63</v>
      </c>
      <c r="H870" s="894">
        <v>4.2</v>
      </c>
      <c r="I870" s="895">
        <v>600.6</v>
      </c>
      <c r="J870" s="908">
        <v>41.313124999999992</v>
      </c>
      <c r="K870" s="908">
        <v>43.487499999999997</v>
      </c>
      <c r="L870" s="892" t="s">
        <v>15130</v>
      </c>
      <c r="M870" s="892" t="s">
        <v>15131</v>
      </c>
      <c r="N870" s="848">
        <v>216</v>
      </c>
      <c r="O870" s="776"/>
      <c r="P870" s="776"/>
      <c r="Q870" s="776"/>
      <c r="R870" s="776"/>
      <c r="S870" s="776"/>
      <c r="T870" s="776"/>
      <c r="U870" s="776"/>
      <c r="V870" s="776"/>
    </row>
    <row r="871" spans="1:22" s="753" customFormat="1" ht="42">
      <c r="A871" s="910">
        <v>866</v>
      </c>
      <c r="B871" s="845" t="s">
        <v>2164</v>
      </c>
      <c r="C871" s="911" t="s">
        <v>16383</v>
      </c>
      <c r="D871" s="891" t="s">
        <v>1703</v>
      </c>
      <c r="E871" s="891" t="s">
        <v>1704</v>
      </c>
      <c r="F871" s="893" t="s">
        <v>340</v>
      </c>
      <c r="G871" s="894">
        <v>5.4</v>
      </c>
      <c r="H871" s="894">
        <v>5.4</v>
      </c>
      <c r="I871" s="895">
        <v>669.6</v>
      </c>
      <c r="J871" s="908">
        <v>35.719999999999992</v>
      </c>
      <c r="K871" s="908">
        <v>37.599999999999994</v>
      </c>
      <c r="L871" s="892" t="s">
        <v>15130</v>
      </c>
      <c r="M871" s="892" t="s">
        <v>15131</v>
      </c>
      <c r="N871" s="848">
        <v>216</v>
      </c>
      <c r="O871" s="776"/>
      <c r="P871" s="776"/>
      <c r="Q871" s="776"/>
      <c r="R871" s="776"/>
      <c r="S871" s="776"/>
      <c r="T871" s="776"/>
      <c r="U871" s="776"/>
      <c r="V871" s="776"/>
    </row>
    <row r="872" spans="1:22" s="753" customFormat="1" ht="42">
      <c r="A872" s="910">
        <v>867</v>
      </c>
      <c r="B872" s="845" t="s">
        <v>2165</v>
      </c>
      <c r="C872" s="911" t="s">
        <v>16384</v>
      </c>
      <c r="D872" s="891" t="s">
        <v>1703</v>
      </c>
      <c r="E872" s="891" t="s">
        <v>1704</v>
      </c>
      <c r="F872" s="893" t="s">
        <v>340</v>
      </c>
      <c r="G872" s="894">
        <v>9.6</v>
      </c>
      <c r="H872" s="894">
        <v>9.6</v>
      </c>
      <c r="I872" s="895">
        <v>643.20000000000005</v>
      </c>
      <c r="J872" s="908">
        <v>34.057499999999997</v>
      </c>
      <c r="K872" s="908">
        <v>35.85</v>
      </c>
      <c r="L872" s="892" t="s">
        <v>15130</v>
      </c>
      <c r="M872" s="892" t="s">
        <v>15131</v>
      </c>
      <c r="N872" s="848">
        <v>216</v>
      </c>
      <c r="O872" s="776"/>
      <c r="P872" s="776"/>
      <c r="Q872" s="776"/>
      <c r="R872" s="776"/>
      <c r="S872" s="776"/>
      <c r="T872" s="776"/>
      <c r="U872" s="776"/>
      <c r="V872" s="776"/>
    </row>
    <row r="873" spans="1:22" s="753" customFormat="1" ht="42">
      <c r="A873" s="910">
        <v>868</v>
      </c>
      <c r="B873" s="845" t="s">
        <v>2166</v>
      </c>
      <c r="C873" s="911" t="s">
        <v>16385</v>
      </c>
      <c r="D873" s="891" t="s">
        <v>15136</v>
      </c>
      <c r="E873" s="891" t="s">
        <v>1704</v>
      </c>
      <c r="F873" s="893" t="s">
        <v>340</v>
      </c>
      <c r="G873" s="894">
        <v>3.6</v>
      </c>
      <c r="H873" s="894">
        <v>3.6</v>
      </c>
      <c r="I873" s="895">
        <v>514.79999999999995</v>
      </c>
      <c r="J873" s="908">
        <v>28.084374999999998</v>
      </c>
      <c r="K873" s="908">
        <v>29.5625</v>
      </c>
      <c r="L873" s="892" t="s">
        <v>15130</v>
      </c>
      <c r="M873" s="892" t="s">
        <v>15131</v>
      </c>
      <c r="N873" s="848">
        <v>216</v>
      </c>
      <c r="O873" s="776"/>
      <c r="P873" s="776"/>
      <c r="Q873" s="776"/>
      <c r="R873" s="776"/>
      <c r="S873" s="776"/>
      <c r="T873" s="776"/>
      <c r="U873" s="776"/>
      <c r="V873" s="776"/>
    </row>
    <row r="874" spans="1:22" s="753" customFormat="1" ht="42">
      <c r="A874" s="910">
        <v>869</v>
      </c>
      <c r="B874" s="845" t="s">
        <v>2167</v>
      </c>
      <c r="C874" s="911" t="s">
        <v>16386</v>
      </c>
      <c r="D874" s="891" t="s">
        <v>1705</v>
      </c>
      <c r="E874" s="891" t="s">
        <v>1704</v>
      </c>
      <c r="F874" s="893" t="s">
        <v>340</v>
      </c>
      <c r="G874" s="894">
        <v>1.4</v>
      </c>
      <c r="H874" s="894">
        <v>4.2</v>
      </c>
      <c r="I874" s="895">
        <v>600.6</v>
      </c>
      <c r="J874" s="908">
        <v>22.847499999999997</v>
      </c>
      <c r="K874" s="908">
        <v>24.049999999999997</v>
      </c>
      <c r="L874" s="892" t="s">
        <v>15130</v>
      </c>
      <c r="M874" s="892" t="s">
        <v>15131</v>
      </c>
      <c r="N874" s="848">
        <v>216</v>
      </c>
      <c r="O874" s="776"/>
      <c r="P874" s="776"/>
      <c r="Q874" s="776"/>
      <c r="R874" s="776"/>
      <c r="S874" s="776"/>
      <c r="T874" s="776"/>
      <c r="U874" s="776"/>
      <c r="V874" s="776"/>
    </row>
    <row r="875" spans="1:22" s="753" customFormat="1" ht="42">
      <c r="A875" s="910">
        <v>870</v>
      </c>
      <c r="B875" s="845" t="s">
        <v>2168</v>
      </c>
      <c r="C875" s="911" t="s">
        <v>16387</v>
      </c>
      <c r="D875" s="891" t="s">
        <v>1705</v>
      </c>
      <c r="E875" s="891" t="s">
        <v>1704</v>
      </c>
      <c r="F875" s="893" t="s">
        <v>340</v>
      </c>
      <c r="G875" s="894">
        <v>5.0999999999999996</v>
      </c>
      <c r="H875" s="894">
        <v>5.0999999999999996</v>
      </c>
      <c r="I875" s="895">
        <v>632.4</v>
      </c>
      <c r="J875" s="908">
        <v>20.7575</v>
      </c>
      <c r="K875" s="908">
        <v>21.85</v>
      </c>
      <c r="L875" s="892" t="s">
        <v>15130</v>
      </c>
      <c r="M875" s="892" t="s">
        <v>15131</v>
      </c>
      <c r="N875" s="848">
        <v>216</v>
      </c>
      <c r="O875" s="776"/>
      <c r="P875" s="776"/>
      <c r="Q875" s="776"/>
      <c r="R875" s="776"/>
      <c r="S875" s="776"/>
      <c r="T875" s="776"/>
      <c r="U875" s="776"/>
      <c r="V875" s="776"/>
    </row>
    <row r="876" spans="1:22" s="753" customFormat="1" ht="42">
      <c r="A876" s="910">
        <v>871</v>
      </c>
      <c r="B876" s="845" t="s">
        <v>2169</v>
      </c>
      <c r="C876" s="911" t="s">
        <v>16388</v>
      </c>
      <c r="D876" s="891" t="s">
        <v>1705</v>
      </c>
      <c r="E876" s="891" t="s">
        <v>1704</v>
      </c>
      <c r="F876" s="893" t="s">
        <v>340</v>
      </c>
      <c r="G876" s="894">
        <v>10.8</v>
      </c>
      <c r="H876" s="894">
        <v>10.8</v>
      </c>
      <c r="I876" s="895">
        <v>723.6</v>
      </c>
      <c r="J876" s="908">
        <v>22.004375</v>
      </c>
      <c r="K876" s="908">
        <v>23.162500000000001</v>
      </c>
      <c r="L876" s="892" t="s">
        <v>15130</v>
      </c>
      <c r="M876" s="892" t="s">
        <v>15131</v>
      </c>
      <c r="N876" s="848">
        <v>216</v>
      </c>
      <c r="O876" s="776"/>
      <c r="P876" s="776"/>
      <c r="Q876" s="776"/>
      <c r="R876" s="776"/>
      <c r="S876" s="776"/>
      <c r="T876" s="776"/>
      <c r="U876" s="776"/>
      <c r="V876" s="776"/>
    </row>
    <row r="877" spans="1:22" s="753" customFormat="1" ht="42">
      <c r="A877" s="910">
        <v>872</v>
      </c>
      <c r="B877" s="845" t="s">
        <v>2170</v>
      </c>
      <c r="C877" s="911" t="s">
        <v>16389</v>
      </c>
      <c r="D877" s="891" t="s">
        <v>1703</v>
      </c>
      <c r="E877" s="891" t="s">
        <v>1704</v>
      </c>
      <c r="F877" s="893" t="s">
        <v>340</v>
      </c>
      <c r="G877" s="894">
        <v>10.199999999999999</v>
      </c>
      <c r="H877" s="894">
        <v>10.199999999999999</v>
      </c>
      <c r="I877" s="895">
        <v>683.4</v>
      </c>
      <c r="J877" s="908">
        <v>21.671875</v>
      </c>
      <c r="K877" s="908">
        <v>22.8125</v>
      </c>
      <c r="L877" s="892" t="s">
        <v>15130</v>
      </c>
      <c r="M877" s="892" t="s">
        <v>15131</v>
      </c>
      <c r="N877" s="848">
        <v>216</v>
      </c>
      <c r="O877" s="776"/>
      <c r="P877" s="776"/>
      <c r="Q877" s="776"/>
      <c r="R877" s="776"/>
      <c r="S877" s="776"/>
      <c r="T877" s="776"/>
      <c r="U877" s="776"/>
      <c r="V877" s="776"/>
    </row>
    <row r="878" spans="1:22" s="753" customFormat="1" ht="42">
      <c r="A878" s="910">
        <v>873</v>
      </c>
      <c r="B878" s="845" t="s">
        <v>2171</v>
      </c>
      <c r="C878" s="911" t="s">
        <v>16390</v>
      </c>
      <c r="D878" s="891" t="s">
        <v>15136</v>
      </c>
      <c r="E878" s="891" t="s">
        <v>1704</v>
      </c>
      <c r="F878" s="893" t="s">
        <v>340</v>
      </c>
      <c r="G878" s="894">
        <v>3.6</v>
      </c>
      <c r="H878" s="894">
        <v>3.6</v>
      </c>
      <c r="I878" s="895">
        <v>514.79999999999995</v>
      </c>
      <c r="J878" s="908">
        <v>39.353749999999998</v>
      </c>
      <c r="K878" s="908">
        <v>41.424999999999997</v>
      </c>
      <c r="L878" s="892" t="s">
        <v>15130</v>
      </c>
      <c r="M878" s="892" t="s">
        <v>15131</v>
      </c>
      <c r="N878" s="848">
        <v>216</v>
      </c>
      <c r="O878" s="776"/>
      <c r="P878" s="776"/>
      <c r="Q878" s="776"/>
      <c r="R878" s="776"/>
      <c r="S878" s="776"/>
      <c r="T878" s="776"/>
      <c r="U878" s="776"/>
      <c r="V878" s="776"/>
    </row>
    <row r="879" spans="1:22" s="753" customFormat="1" ht="42">
      <c r="A879" s="910">
        <v>874</v>
      </c>
      <c r="B879" s="845" t="s">
        <v>2172</v>
      </c>
      <c r="C879" s="911" t="s">
        <v>16391</v>
      </c>
      <c r="D879" s="891" t="s">
        <v>1705</v>
      </c>
      <c r="E879" s="891" t="s">
        <v>1704</v>
      </c>
      <c r="F879" s="893" t="s">
        <v>340</v>
      </c>
      <c r="G879" s="894">
        <v>3.6</v>
      </c>
      <c r="H879" s="894">
        <v>3.6</v>
      </c>
      <c r="I879" s="895">
        <v>514.79999999999995</v>
      </c>
      <c r="J879" s="908">
        <v>32.834375000000001</v>
      </c>
      <c r="K879" s="908">
        <v>34.5625</v>
      </c>
      <c r="L879" s="892" t="s">
        <v>15130</v>
      </c>
      <c r="M879" s="892" t="s">
        <v>15131</v>
      </c>
      <c r="N879" s="848">
        <v>216</v>
      </c>
      <c r="O879" s="776"/>
      <c r="P879" s="776"/>
      <c r="Q879" s="776"/>
      <c r="R879" s="776"/>
      <c r="S879" s="776"/>
      <c r="T879" s="776"/>
      <c r="U879" s="776"/>
      <c r="V879" s="776"/>
    </row>
    <row r="880" spans="1:22" s="753" customFormat="1" ht="42">
      <c r="A880" s="910">
        <v>875</v>
      </c>
      <c r="B880" s="845" t="s">
        <v>2173</v>
      </c>
      <c r="C880" s="911" t="s">
        <v>16392</v>
      </c>
      <c r="D880" s="891" t="s">
        <v>1705</v>
      </c>
      <c r="E880" s="891" t="s">
        <v>1704</v>
      </c>
      <c r="F880" s="893" t="s">
        <v>340</v>
      </c>
      <c r="G880" s="894">
        <v>5.0999999999999996</v>
      </c>
      <c r="H880" s="894">
        <v>5.0999999999999996</v>
      </c>
      <c r="I880" s="895">
        <v>632.4</v>
      </c>
      <c r="J880" s="908">
        <v>28.761249999999997</v>
      </c>
      <c r="K880" s="908">
        <v>30.274999999999999</v>
      </c>
      <c r="L880" s="892" t="s">
        <v>15130</v>
      </c>
      <c r="M880" s="892" t="s">
        <v>15131</v>
      </c>
      <c r="N880" s="848">
        <v>216</v>
      </c>
      <c r="O880" s="776"/>
      <c r="P880" s="776"/>
      <c r="Q880" s="776"/>
      <c r="R880" s="776"/>
      <c r="S880" s="776"/>
      <c r="T880" s="776"/>
      <c r="U880" s="776"/>
      <c r="V880" s="776"/>
    </row>
    <row r="881" spans="1:22" s="753" customFormat="1" ht="42">
      <c r="A881" s="910">
        <v>876</v>
      </c>
      <c r="B881" s="845" t="s">
        <v>2174</v>
      </c>
      <c r="C881" s="911" t="s">
        <v>16393</v>
      </c>
      <c r="D881" s="891" t="s">
        <v>1705</v>
      </c>
      <c r="E881" s="891" t="s">
        <v>1704</v>
      </c>
      <c r="F881" s="893" t="s">
        <v>340</v>
      </c>
      <c r="G881" s="894">
        <v>10.199999999999999</v>
      </c>
      <c r="H881" s="894">
        <v>10.199999999999999</v>
      </c>
      <c r="I881" s="895">
        <v>683.4</v>
      </c>
      <c r="J881" s="908">
        <v>29.901250000000001</v>
      </c>
      <c r="K881" s="908">
        <v>31.475000000000001</v>
      </c>
      <c r="L881" s="892" t="s">
        <v>15130</v>
      </c>
      <c r="M881" s="892" t="s">
        <v>15131</v>
      </c>
      <c r="N881" s="848">
        <v>216</v>
      </c>
      <c r="O881" s="776"/>
      <c r="P881" s="776"/>
      <c r="Q881" s="776"/>
      <c r="R881" s="776"/>
      <c r="S881" s="776"/>
      <c r="T881" s="776"/>
      <c r="U881" s="776"/>
      <c r="V881" s="776"/>
    </row>
    <row r="882" spans="1:22" s="753" customFormat="1" ht="42">
      <c r="A882" s="910">
        <v>877</v>
      </c>
      <c r="B882" s="845" t="s">
        <v>36077</v>
      </c>
      <c r="C882" s="911" t="s">
        <v>36078</v>
      </c>
      <c r="D882" s="891" t="s">
        <v>1703</v>
      </c>
      <c r="E882" s="891" t="s">
        <v>1704</v>
      </c>
      <c r="F882" s="893" t="s">
        <v>340</v>
      </c>
      <c r="G882" s="894">
        <v>466.2</v>
      </c>
      <c r="H882" s="894">
        <v>466.2</v>
      </c>
      <c r="I882" s="895"/>
      <c r="J882" s="908">
        <v>16.72</v>
      </c>
      <c r="K882" s="908">
        <v>17.600000000000001</v>
      </c>
      <c r="L882" s="892" t="s">
        <v>15130</v>
      </c>
      <c r="M882" s="892" t="s">
        <v>15131</v>
      </c>
      <c r="N882" s="848">
        <v>216</v>
      </c>
      <c r="O882" s="776"/>
      <c r="P882" s="776"/>
      <c r="Q882" s="776"/>
      <c r="R882" s="776"/>
      <c r="S882" s="776"/>
      <c r="T882" s="776"/>
      <c r="U882" s="776"/>
      <c r="V882" s="776"/>
    </row>
    <row r="883" spans="1:22" s="753" customFormat="1" ht="42">
      <c r="A883" s="910">
        <v>878</v>
      </c>
      <c r="B883" s="845" t="s">
        <v>36079</v>
      </c>
      <c r="C883" s="911" t="s">
        <v>36080</v>
      </c>
      <c r="D883" s="891" t="s">
        <v>1703</v>
      </c>
      <c r="E883" s="891" t="s">
        <v>1704</v>
      </c>
      <c r="F883" s="893" t="s">
        <v>340</v>
      </c>
      <c r="G883" s="894">
        <v>1086.3</v>
      </c>
      <c r="H883" s="894">
        <v>1086.3</v>
      </c>
      <c r="I883" s="895"/>
      <c r="J883" s="908">
        <v>14.024375000000001</v>
      </c>
      <c r="K883" s="908">
        <v>14.762500000000001</v>
      </c>
      <c r="L883" s="892" t="s">
        <v>15130</v>
      </c>
      <c r="M883" s="892" t="s">
        <v>15131</v>
      </c>
      <c r="N883" s="848">
        <v>216</v>
      </c>
      <c r="O883" s="776"/>
      <c r="P883" s="776"/>
      <c r="Q883" s="776"/>
      <c r="R883" s="776"/>
      <c r="S883" s="776"/>
      <c r="T883" s="776"/>
      <c r="U883" s="776"/>
      <c r="V883" s="776"/>
    </row>
    <row r="884" spans="1:22" s="753" customFormat="1" ht="42">
      <c r="A884" s="910">
        <v>879</v>
      </c>
      <c r="B884" s="845" t="s">
        <v>36081</v>
      </c>
      <c r="C884" s="911" t="s">
        <v>36082</v>
      </c>
      <c r="D884" s="891" t="s">
        <v>1703</v>
      </c>
      <c r="E884" s="891" t="s">
        <v>1704</v>
      </c>
      <c r="F884" s="893" t="s">
        <v>340</v>
      </c>
      <c r="G884" s="894">
        <v>571.20000000000005</v>
      </c>
      <c r="H884" s="894">
        <v>571.20000000000005</v>
      </c>
      <c r="I884" s="895"/>
      <c r="J884" s="908">
        <v>14.475624999999999</v>
      </c>
      <c r="K884" s="908">
        <v>15.237499999999999</v>
      </c>
      <c r="L884" s="892" t="s">
        <v>15130</v>
      </c>
      <c r="M884" s="892" t="s">
        <v>15131</v>
      </c>
      <c r="N884" s="848">
        <v>216</v>
      </c>
      <c r="O884" s="776"/>
      <c r="P884" s="776"/>
      <c r="Q884" s="776"/>
      <c r="R884" s="776"/>
      <c r="S884" s="776"/>
      <c r="T884" s="776"/>
      <c r="U884" s="776"/>
      <c r="V884" s="776"/>
    </row>
    <row r="885" spans="1:22" s="753" customFormat="1" ht="42">
      <c r="A885" s="910">
        <v>880</v>
      </c>
      <c r="B885" s="845" t="s">
        <v>36083</v>
      </c>
      <c r="C885" s="911" t="s">
        <v>36084</v>
      </c>
      <c r="D885" s="891" t="s">
        <v>1703</v>
      </c>
      <c r="E885" s="891" t="s">
        <v>1704</v>
      </c>
      <c r="F885" s="893" t="s">
        <v>340</v>
      </c>
      <c r="G885" s="894">
        <v>571.20000000000005</v>
      </c>
      <c r="H885" s="894">
        <v>571.20000000000005</v>
      </c>
      <c r="I885" s="895"/>
      <c r="J885" s="908">
        <v>15.401875</v>
      </c>
      <c r="K885" s="908">
        <v>16.212500000000002</v>
      </c>
      <c r="L885" s="892" t="s">
        <v>15130</v>
      </c>
      <c r="M885" s="892" t="s">
        <v>15131</v>
      </c>
      <c r="N885" s="848">
        <v>216</v>
      </c>
      <c r="O885" s="776"/>
      <c r="P885" s="776"/>
      <c r="Q885" s="776"/>
      <c r="R885" s="776"/>
      <c r="S885" s="776"/>
      <c r="T885" s="776"/>
      <c r="U885" s="776"/>
      <c r="V885" s="776"/>
    </row>
    <row r="886" spans="1:22" s="753" customFormat="1" ht="42">
      <c r="A886" s="910">
        <v>881</v>
      </c>
      <c r="B886" s="845" t="s">
        <v>36085</v>
      </c>
      <c r="C886" s="911" t="s">
        <v>36086</v>
      </c>
      <c r="D886" s="891" t="s">
        <v>1703</v>
      </c>
      <c r="E886" s="891" t="s">
        <v>1704</v>
      </c>
      <c r="F886" s="893" t="s">
        <v>340</v>
      </c>
      <c r="G886" s="894">
        <v>499.8</v>
      </c>
      <c r="H886" s="894">
        <v>499.8</v>
      </c>
      <c r="I886" s="895"/>
      <c r="J886" s="908">
        <v>19.296875</v>
      </c>
      <c r="K886" s="908">
        <v>20.3125</v>
      </c>
      <c r="L886" s="892" t="s">
        <v>15130</v>
      </c>
      <c r="M886" s="892" t="s">
        <v>15131</v>
      </c>
      <c r="N886" s="848">
        <v>216</v>
      </c>
      <c r="O886" s="776"/>
      <c r="P886" s="776"/>
      <c r="Q886" s="776"/>
      <c r="R886" s="776"/>
      <c r="S886" s="776"/>
      <c r="T886" s="776"/>
      <c r="U886" s="776"/>
      <c r="V886" s="776"/>
    </row>
    <row r="887" spans="1:22" s="753" customFormat="1" ht="42">
      <c r="A887" s="910">
        <v>882</v>
      </c>
      <c r="B887" s="845" t="s">
        <v>36087</v>
      </c>
      <c r="C887" s="911" t="s">
        <v>36088</v>
      </c>
      <c r="D887" s="891" t="s">
        <v>1703</v>
      </c>
      <c r="E887" s="891" t="s">
        <v>1704</v>
      </c>
      <c r="F887" s="893" t="s">
        <v>340</v>
      </c>
      <c r="G887" s="894">
        <v>1167.9000000000001</v>
      </c>
      <c r="H887" s="894">
        <v>1167.9000000000001</v>
      </c>
      <c r="I887" s="895"/>
      <c r="J887" s="908">
        <v>16.518124999999998</v>
      </c>
      <c r="K887" s="908">
        <v>17.387499999999999</v>
      </c>
      <c r="L887" s="892" t="s">
        <v>15130</v>
      </c>
      <c r="M887" s="892" t="s">
        <v>15131</v>
      </c>
      <c r="N887" s="848">
        <v>216</v>
      </c>
      <c r="O887" s="776"/>
      <c r="P887" s="776"/>
      <c r="Q887" s="776"/>
      <c r="R887" s="776"/>
      <c r="S887" s="776"/>
      <c r="T887" s="776"/>
      <c r="U887" s="776"/>
      <c r="V887" s="776"/>
    </row>
    <row r="888" spans="1:22" s="753" customFormat="1" ht="42">
      <c r="A888" s="910">
        <v>883</v>
      </c>
      <c r="B888" s="845" t="s">
        <v>36089</v>
      </c>
      <c r="C888" s="911" t="s">
        <v>36090</v>
      </c>
      <c r="D888" s="891" t="s">
        <v>1703</v>
      </c>
      <c r="E888" s="891" t="s">
        <v>1704</v>
      </c>
      <c r="F888" s="893" t="s">
        <v>340</v>
      </c>
      <c r="G888" s="894">
        <v>571.20000000000005</v>
      </c>
      <c r="H888" s="894">
        <v>571.20000000000005</v>
      </c>
      <c r="I888" s="895"/>
      <c r="J888" s="908">
        <v>16.755624999999998</v>
      </c>
      <c r="K888" s="908">
        <v>17.637499999999999</v>
      </c>
      <c r="L888" s="892" t="s">
        <v>15130</v>
      </c>
      <c r="M888" s="892" t="s">
        <v>15131</v>
      </c>
      <c r="N888" s="848">
        <v>216</v>
      </c>
      <c r="O888" s="776"/>
      <c r="P888" s="776"/>
      <c r="Q888" s="776"/>
      <c r="R888" s="776"/>
      <c r="S888" s="776"/>
      <c r="T888" s="776"/>
      <c r="U888" s="776"/>
      <c r="V888" s="776"/>
    </row>
    <row r="889" spans="1:22" s="753" customFormat="1" ht="42">
      <c r="A889" s="910">
        <v>884</v>
      </c>
      <c r="B889" s="845" t="s">
        <v>36091</v>
      </c>
      <c r="C889" s="911" t="s">
        <v>36092</v>
      </c>
      <c r="D889" s="891" t="s">
        <v>1703</v>
      </c>
      <c r="E889" s="891" t="s">
        <v>1704</v>
      </c>
      <c r="F889" s="893" t="s">
        <v>340</v>
      </c>
      <c r="G889" s="894">
        <v>571.20000000000005</v>
      </c>
      <c r="H889" s="894">
        <v>571.20000000000005</v>
      </c>
      <c r="I889" s="895"/>
      <c r="J889" s="908">
        <v>17.135625000000001</v>
      </c>
      <c r="K889" s="908">
        <v>18.037500000000001</v>
      </c>
      <c r="L889" s="892" t="s">
        <v>15130</v>
      </c>
      <c r="M889" s="892" t="s">
        <v>15131</v>
      </c>
      <c r="N889" s="848">
        <v>216</v>
      </c>
      <c r="O889" s="776"/>
      <c r="P889" s="776"/>
      <c r="Q889" s="776"/>
      <c r="R889" s="776"/>
      <c r="S889" s="776"/>
      <c r="T889" s="776"/>
      <c r="U889" s="776"/>
      <c r="V889" s="776"/>
    </row>
    <row r="890" spans="1:22" s="753" customFormat="1" ht="42">
      <c r="A890" s="910">
        <v>885</v>
      </c>
      <c r="B890" s="845" t="s">
        <v>36093</v>
      </c>
      <c r="C890" s="911" t="s">
        <v>36094</v>
      </c>
      <c r="D890" s="891" t="s">
        <v>1703</v>
      </c>
      <c r="E890" s="891" t="s">
        <v>1704</v>
      </c>
      <c r="F890" s="893" t="s">
        <v>340</v>
      </c>
      <c r="G890" s="894">
        <v>381.6</v>
      </c>
      <c r="H890" s="894">
        <v>381.6</v>
      </c>
      <c r="I890" s="895"/>
      <c r="J890" s="908">
        <v>19.617499999999996</v>
      </c>
      <c r="K890" s="908">
        <v>20.65</v>
      </c>
      <c r="L890" s="892" t="s">
        <v>15130</v>
      </c>
      <c r="M890" s="892" t="s">
        <v>15131</v>
      </c>
      <c r="N890" s="848">
        <v>216</v>
      </c>
      <c r="O890" s="776"/>
      <c r="P890" s="776"/>
      <c r="Q890" s="776"/>
      <c r="R890" s="776"/>
      <c r="S890" s="776"/>
      <c r="T890" s="776"/>
      <c r="U890" s="776"/>
      <c r="V890" s="776"/>
    </row>
    <row r="891" spans="1:22" s="753" customFormat="1" ht="42">
      <c r="A891" s="910">
        <v>886</v>
      </c>
      <c r="B891" s="845" t="s">
        <v>36095</v>
      </c>
      <c r="C891" s="911" t="s">
        <v>36096</v>
      </c>
      <c r="D891" s="891" t="s">
        <v>1703</v>
      </c>
      <c r="E891" s="891" t="s">
        <v>1704</v>
      </c>
      <c r="F891" s="893" t="s">
        <v>340</v>
      </c>
      <c r="G891" s="894">
        <v>1063.8</v>
      </c>
      <c r="H891" s="894">
        <v>1063.8</v>
      </c>
      <c r="I891" s="895"/>
      <c r="J891" s="908">
        <v>16.470624999999998</v>
      </c>
      <c r="K891" s="908">
        <v>17.337499999999999</v>
      </c>
      <c r="L891" s="892" t="s">
        <v>15130</v>
      </c>
      <c r="M891" s="892" t="s">
        <v>15131</v>
      </c>
      <c r="N891" s="848">
        <v>216</v>
      </c>
      <c r="O891" s="776"/>
      <c r="P891" s="776"/>
      <c r="Q891" s="776"/>
      <c r="R891" s="776"/>
      <c r="S891" s="776"/>
      <c r="T891" s="776"/>
      <c r="U891" s="776"/>
      <c r="V891" s="776"/>
    </row>
    <row r="892" spans="1:22" s="753" customFormat="1" ht="42">
      <c r="A892" s="910">
        <v>887</v>
      </c>
      <c r="B892" s="845" t="s">
        <v>36097</v>
      </c>
      <c r="C892" s="911" t="s">
        <v>36098</v>
      </c>
      <c r="D892" s="891" t="s">
        <v>1703</v>
      </c>
      <c r="E892" s="891" t="s">
        <v>1704</v>
      </c>
      <c r="F892" s="893" t="s">
        <v>340</v>
      </c>
      <c r="G892" s="894">
        <v>499.8</v>
      </c>
      <c r="H892" s="894">
        <v>499.8</v>
      </c>
      <c r="I892" s="895"/>
      <c r="J892" s="908">
        <v>16.838750000000001</v>
      </c>
      <c r="K892" s="908">
        <v>17.725000000000001</v>
      </c>
      <c r="L892" s="892" t="s">
        <v>15130</v>
      </c>
      <c r="M892" s="892" t="s">
        <v>15131</v>
      </c>
      <c r="N892" s="848">
        <v>216</v>
      </c>
      <c r="O892" s="776"/>
      <c r="P892" s="776"/>
      <c r="Q892" s="776"/>
      <c r="R892" s="776"/>
      <c r="S892" s="776"/>
      <c r="T892" s="776"/>
      <c r="U892" s="776"/>
      <c r="V892" s="776"/>
    </row>
    <row r="893" spans="1:22" s="753" customFormat="1" ht="42">
      <c r="A893" s="910">
        <v>888</v>
      </c>
      <c r="B893" s="845" t="s">
        <v>36099</v>
      </c>
      <c r="C893" s="911" t="s">
        <v>36100</v>
      </c>
      <c r="D893" s="891" t="s">
        <v>1703</v>
      </c>
      <c r="E893" s="891" t="s">
        <v>1704</v>
      </c>
      <c r="F893" s="893" t="s">
        <v>340</v>
      </c>
      <c r="G893" s="894">
        <v>464.4</v>
      </c>
      <c r="H893" s="894">
        <v>464.4</v>
      </c>
      <c r="I893" s="895"/>
      <c r="J893" s="908">
        <v>17.278124999999999</v>
      </c>
      <c r="K893" s="908">
        <v>18.1875</v>
      </c>
      <c r="L893" s="892" t="s">
        <v>15130</v>
      </c>
      <c r="M893" s="892" t="s">
        <v>15131</v>
      </c>
      <c r="N893" s="848">
        <v>216</v>
      </c>
      <c r="O893" s="776"/>
      <c r="P893" s="776"/>
      <c r="Q893" s="776"/>
      <c r="R893" s="776"/>
      <c r="S893" s="776"/>
      <c r="T893" s="776"/>
      <c r="U893" s="776"/>
      <c r="V893" s="776"/>
    </row>
    <row r="894" spans="1:22" s="753" customFormat="1" ht="42">
      <c r="A894" s="910">
        <v>889</v>
      </c>
      <c r="B894" s="845" t="s">
        <v>36101</v>
      </c>
      <c r="C894" s="911" t="s">
        <v>36102</v>
      </c>
      <c r="D894" s="891" t="s">
        <v>1703</v>
      </c>
      <c r="E894" s="891" t="s">
        <v>1704</v>
      </c>
      <c r="F894" s="893" t="s">
        <v>340</v>
      </c>
      <c r="G894" s="894">
        <v>390.6</v>
      </c>
      <c r="H894" s="894">
        <v>390.6</v>
      </c>
      <c r="I894" s="895"/>
      <c r="J894" s="908">
        <v>22.455624999999998</v>
      </c>
      <c r="K894" s="908">
        <v>23.637499999999999</v>
      </c>
      <c r="L894" s="892" t="s">
        <v>15130</v>
      </c>
      <c r="M894" s="892" t="s">
        <v>15131</v>
      </c>
      <c r="N894" s="848">
        <v>216</v>
      </c>
      <c r="O894" s="776"/>
      <c r="P894" s="776"/>
      <c r="Q894" s="776"/>
      <c r="R894" s="776"/>
      <c r="S894" s="776"/>
      <c r="T894" s="776"/>
      <c r="U894" s="776"/>
      <c r="V894" s="776"/>
    </row>
    <row r="895" spans="1:22" s="753" customFormat="1" ht="42">
      <c r="A895" s="910">
        <v>890</v>
      </c>
      <c r="B895" s="845" t="s">
        <v>36103</v>
      </c>
      <c r="C895" s="911" t="s">
        <v>36104</v>
      </c>
      <c r="D895" s="891" t="s">
        <v>1703</v>
      </c>
      <c r="E895" s="891" t="s">
        <v>1704</v>
      </c>
      <c r="F895" s="893" t="s">
        <v>340</v>
      </c>
      <c r="G895" s="894">
        <v>534.6</v>
      </c>
      <c r="H895" s="894">
        <v>534.6</v>
      </c>
      <c r="I895" s="895"/>
      <c r="J895" s="908">
        <v>20.211249999999996</v>
      </c>
      <c r="K895" s="908">
        <v>21.274999999999999</v>
      </c>
      <c r="L895" s="892" t="s">
        <v>15130</v>
      </c>
      <c r="M895" s="892" t="s">
        <v>15131</v>
      </c>
      <c r="N895" s="848">
        <v>216</v>
      </c>
      <c r="O895" s="776"/>
      <c r="P895" s="776"/>
      <c r="Q895" s="776"/>
      <c r="R895" s="776"/>
      <c r="S895" s="776"/>
      <c r="T895" s="776"/>
      <c r="U895" s="776"/>
      <c r="V895" s="776"/>
    </row>
    <row r="896" spans="1:22" s="753" customFormat="1" ht="42">
      <c r="A896" s="910">
        <v>891</v>
      </c>
      <c r="B896" s="845" t="s">
        <v>36105</v>
      </c>
      <c r="C896" s="911" t="s">
        <v>36106</v>
      </c>
      <c r="D896" s="891" t="s">
        <v>1703</v>
      </c>
      <c r="E896" s="891" t="s">
        <v>1704</v>
      </c>
      <c r="F896" s="893" t="s">
        <v>340</v>
      </c>
      <c r="G896" s="894">
        <v>550.79999999999995</v>
      </c>
      <c r="H896" s="894">
        <v>550.79999999999995</v>
      </c>
      <c r="I896" s="895">
        <v>1</v>
      </c>
      <c r="J896" s="908">
        <v>20.306249999999999</v>
      </c>
      <c r="K896" s="908">
        <v>21.375</v>
      </c>
      <c r="L896" s="892" t="s">
        <v>15130</v>
      </c>
      <c r="M896" s="892" t="s">
        <v>15131</v>
      </c>
      <c r="N896" s="848">
        <v>216</v>
      </c>
      <c r="O896" s="776"/>
      <c r="P896" s="776"/>
      <c r="Q896" s="776"/>
      <c r="R896" s="776"/>
      <c r="S896" s="776"/>
      <c r="T896" s="776"/>
      <c r="U896" s="776"/>
      <c r="V896" s="776"/>
    </row>
    <row r="897" spans="1:22" s="753" customFormat="1" ht="42">
      <c r="A897" s="910">
        <v>892</v>
      </c>
      <c r="B897" s="845" t="s">
        <v>36107</v>
      </c>
      <c r="C897" s="911" t="s">
        <v>36108</v>
      </c>
      <c r="D897" s="891" t="s">
        <v>1703</v>
      </c>
      <c r="E897" s="891" t="s">
        <v>1704</v>
      </c>
      <c r="F897" s="893" t="s">
        <v>340</v>
      </c>
      <c r="G897" s="894">
        <v>540</v>
      </c>
      <c r="H897" s="894">
        <v>540</v>
      </c>
      <c r="I897" s="895"/>
      <c r="J897" s="908">
        <v>22.016249999999996</v>
      </c>
      <c r="K897" s="908">
        <v>23.174999999999997</v>
      </c>
      <c r="L897" s="892" t="s">
        <v>15130</v>
      </c>
      <c r="M897" s="892" t="s">
        <v>15131</v>
      </c>
      <c r="N897" s="848">
        <v>216</v>
      </c>
      <c r="O897" s="776"/>
      <c r="P897" s="776"/>
      <c r="Q897" s="776"/>
      <c r="R897" s="776"/>
      <c r="S897" s="776"/>
      <c r="T897" s="776"/>
      <c r="U897" s="776"/>
      <c r="V897" s="776"/>
    </row>
    <row r="898" spans="1:22" s="753" customFormat="1" ht="42">
      <c r="A898" s="910">
        <v>893</v>
      </c>
      <c r="B898" s="845" t="s">
        <v>36109</v>
      </c>
      <c r="C898" s="911" t="s">
        <v>36110</v>
      </c>
      <c r="D898" s="891" t="s">
        <v>1703</v>
      </c>
      <c r="E898" s="891" t="s">
        <v>1704</v>
      </c>
      <c r="F898" s="893" t="s">
        <v>340</v>
      </c>
      <c r="G898" s="894">
        <v>658.8</v>
      </c>
      <c r="H898" s="894">
        <v>658.8</v>
      </c>
      <c r="I898" s="895"/>
      <c r="J898" s="908">
        <v>42.061250000000001</v>
      </c>
      <c r="K898" s="908">
        <v>44.275000000000006</v>
      </c>
      <c r="L898" s="892" t="s">
        <v>15130</v>
      </c>
      <c r="M898" s="892" t="s">
        <v>15131</v>
      </c>
      <c r="N898" s="848">
        <v>216</v>
      </c>
      <c r="O898" s="776"/>
      <c r="P898" s="776"/>
      <c r="Q898" s="776"/>
      <c r="R898" s="776"/>
      <c r="S898" s="776"/>
      <c r="T898" s="776"/>
      <c r="U898" s="776"/>
      <c r="V898" s="776"/>
    </row>
    <row r="899" spans="1:22" s="753" customFormat="1" ht="42">
      <c r="A899" s="910">
        <v>894</v>
      </c>
      <c r="B899" s="845" t="s">
        <v>36111</v>
      </c>
      <c r="C899" s="911" t="s">
        <v>36112</v>
      </c>
      <c r="D899" s="891" t="s">
        <v>1703</v>
      </c>
      <c r="E899" s="891" t="s">
        <v>1704</v>
      </c>
      <c r="F899" s="893" t="s">
        <v>340</v>
      </c>
      <c r="G899" s="894">
        <v>999</v>
      </c>
      <c r="H899" s="894">
        <v>999</v>
      </c>
      <c r="I899" s="895"/>
      <c r="J899" s="908">
        <v>37.572499999999998</v>
      </c>
      <c r="K899" s="908">
        <v>39.549999999999997</v>
      </c>
      <c r="L899" s="892" t="s">
        <v>15130</v>
      </c>
      <c r="M899" s="892" t="s">
        <v>15131</v>
      </c>
      <c r="N899" s="848">
        <v>216</v>
      </c>
      <c r="O899" s="776"/>
      <c r="P899" s="776"/>
      <c r="Q899" s="776"/>
      <c r="R899" s="776"/>
      <c r="S899" s="776"/>
      <c r="T899" s="776"/>
      <c r="U899" s="776"/>
      <c r="V899" s="776"/>
    </row>
    <row r="900" spans="1:22" s="753" customFormat="1" ht="42">
      <c r="A900" s="910">
        <v>895</v>
      </c>
      <c r="B900" s="845" t="s">
        <v>36113</v>
      </c>
      <c r="C900" s="911" t="s">
        <v>36114</v>
      </c>
      <c r="D900" s="891" t="s">
        <v>1703</v>
      </c>
      <c r="E900" s="891" t="s">
        <v>1704</v>
      </c>
      <c r="F900" s="893" t="s">
        <v>340</v>
      </c>
      <c r="G900" s="894">
        <v>418.2</v>
      </c>
      <c r="H900" s="894">
        <v>418.2</v>
      </c>
      <c r="I900" s="895"/>
      <c r="J900" s="908">
        <v>33.8675</v>
      </c>
      <c r="K900" s="908">
        <v>35.65</v>
      </c>
      <c r="L900" s="892" t="s">
        <v>15130</v>
      </c>
      <c r="M900" s="892" t="s">
        <v>15131</v>
      </c>
      <c r="N900" s="848">
        <v>216</v>
      </c>
      <c r="O900" s="776"/>
      <c r="P900" s="776"/>
      <c r="Q900" s="776"/>
      <c r="R900" s="776"/>
      <c r="S900" s="776"/>
      <c r="T900" s="776"/>
      <c r="U900" s="776"/>
      <c r="V900" s="776"/>
    </row>
    <row r="901" spans="1:22" s="753" customFormat="1" ht="42">
      <c r="A901" s="910">
        <v>896</v>
      </c>
      <c r="B901" s="845" t="s">
        <v>36115</v>
      </c>
      <c r="C901" s="911" t="s">
        <v>36116</v>
      </c>
      <c r="D901" s="891" t="s">
        <v>1703</v>
      </c>
      <c r="E901" s="891" t="s">
        <v>1704</v>
      </c>
      <c r="F901" s="893" t="s">
        <v>340</v>
      </c>
      <c r="G901" s="894">
        <v>428.4</v>
      </c>
      <c r="H901" s="894">
        <v>428.4</v>
      </c>
      <c r="I901" s="895"/>
      <c r="J901" s="908">
        <v>18.370625</v>
      </c>
      <c r="K901" s="908">
        <v>19.337500000000002</v>
      </c>
      <c r="L901" s="892" t="s">
        <v>15130</v>
      </c>
      <c r="M901" s="892" t="s">
        <v>15131</v>
      </c>
      <c r="N901" s="848">
        <v>216</v>
      </c>
      <c r="O901" s="776"/>
      <c r="P901" s="776"/>
      <c r="Q901" s="776"/>
      <c r="R901" s="776"/>
      <c r="S901" s="776"/>
      <c r="T901" s="776"/>
      <c r="U901" s="776"/>
      <c r="V901" s="776"/>
    </row>
    <row r="902" spans="1:22" s="753" customFormat="1" ht="42">
      <c r="A902" s="910">
        <v>897</v>
      </c>
      <c r="B902" s="845" t="s">
        <v>36117</v>
      </c>
      <c r="C902" s="911" t="s">
        <v>36118</v>
      </c>
      <c r="D902" s="891" t="s">
        <v>1703</v>
      </c>
      <c r="E902" s="891" t="s">
        <v>1704</v>
      </c>
      <c r="F902" s="893" t="s">
        <v>340</v>
      </c>
      <c r="G902" s="894">
        <v>948.6</v>
      </c>
      <c r="H902" s="894">
        <v>474.3</v>
      </c>
      <c r="I902" s="895"/>
      <c r="J902" s="908">
        <v>16.126249999999999</v>
      </c>
      <c r="K902" s="908">
        <v>16.975000000000001</v>
      </c>
      <c r="L902" s="892" t="s">
        <v>15130</v>
      </c>
      <c r="M902" s="892" t="s">
        <v>15131</v>
      </c>
      <c r="N902" s="848">
        <v>216</v>
      </c>
      <c r="O902" s="776"/>
      <c r="P902" s="776"/>
      <c r="Q902" s="776"/>
      <c r="R902" s="776"/>
      <c r="S902" s="776"/>
      <c r="T902" s="776"/>
      <c r="U902" s="776"/>
      <c r="V902" s="776"/>
    </row>
    <row r="903" spans="1:22" s="753" customFormat="1" ht="42">
      <c r="A903" s="910">
        <v>898</v>
      </c>
      <c r="B903" s="845" t="s">
        <v>36119</v>
      </c>
      <c r="C903" s="911" t="s">
        <v>36120</v>
      </c>
      <c r="D903" s="891" t="s">
        <v>1703</v>
      </c>
      <c r="E903" s="891" t="s">
        <v>1704</v>
      </c>
      <c r="F903" s="893" t="s">
        <v>340</v>
      </c>
      <c r="G903" s="894">
        <v>479.4</v>
      </c>
      <c r="H903" s="894">
        <v>479.4</v>
      </c>
      <c r="I903" s="895"/>
      <c r="J903" s="908">
        <v>15.674999999999999</v>
      </c>
      <c r="K903" s="908">
        <v>16.5</v>
      </c>
      <c r="L903" s="892" t="s">
        <v>15130</v>
      </c>
      <c r="M903" s="892" t="s">
        <v>15131</v>
      </c>
      <c r="N903" s="848">
        <v>216</v>
      </c>
      <c r="O903" s="776"/>
      <c r="P903" s="776"/>
      <c r="Q903" s="776"/>
      <c r="R903" s="776"/>
      <c r="S903" s="776"/>
      <c r="T903" s="776"/>
      <c r="U903" s="776"/>
      <c r="V903" s="776"/>
    </row>
    <row r="904" spans="1:22" s="753" customFormat="1" ht="42">
      <c r="A904" s="910">
        <v>899</v>
      </c>
      <c r="B904" s="845" t="s">
        <v>36121</v>
      </c>
      <c r="C904" s="911" t="s">
        <v>36122</v>
      </c>
      <c r="D904" s="891" t="s">
        <v>1703</v>
      </c>
      <c r="E904" s="891" t="s">
        <v>1704</v>
      </c>
      <c r="F904" s="893" t="s">
        <v>340</v>
      </c>
      <c r="G904" s="894">
        <v>71.400000000000006</v>
      </c>
      <c r="H904" s="894">
        <v>71.400000000000006</v>
      </c>
      <c r="I904" s="895">
        <v>1</v>
      </c>
      <c r="J904" s="908">
        <v>16.541875000000001</v>
      </c>
      <c r="K904" s="908">
        <v>17.412500000000001</v>
      </c>
      <c r="L904" s="892" t="s">
        <v>15130</v>
      </c>
      <c r="M904" s="892" t="s">
        <v>15131</v>
      </c>
      <c r="N904" s="848">
        <v>216</v>
      </c>
      <c r="O904" s="776"/>
      <c r="P904" s="776"/>
      <c r="Q904" s="776"/>
      <c r="R904" s="776"/>
      <c r="S904" s="776"/>
      <c r="T904" s="776"/>
      <c r="U904" s="776"/>
      <c r="V904" s="776"/>
    </row>
    <row r="905" spans="1:22" s="753" customFormat="1" ht="42">
      <c r="A905" s="910">
        <v>900</v>
      </c>
      <c r="B905" s="845" t="s">
        <v>2175</v>
      </c>
      <c r="C905" s="911" t="s">
        <v>16394</v>
      </c>
      <c r="D905" s="891" t="s">
        <v>1703</v>
      </c>
      <c r="E905" s="891" t="s">
        <v>1704</v>
      </c>
      <c r="F905" s="893" t="s">
        <v>340</v>
      </c>
      <c r="G905" s="894">
        <v>64.8</v>
      </c>
      <c r="H905" s="894">
        <v>64.8</v>
      </c>
      <c r="I905" s="895">
        <v>669.6</v>
      </c>
      <c r="J905" s="908">
        <v>24.272500000000001</v>
      </c>
      <c r="K905" s="908">
        <v>25.55</v>
      </c>
      <c r="L905" s="892" t="s">
        <v>15130</v>
      </c>
      <c r="M905" s="892" t="s">
        <v>15131</v>
      </c>
      <c r="N905" s="848">
        <v>216</v>
      </c>
      <c r="O905" s="776"/>
      <c r="P905" s="776"/>
      <c r="Q905" s="776"/>
      <c r="R905" s="776"/>
      <c r="S905" s="776"/>
      <c r="T905" s="776"/>
      <c r="U905" s="776"/>
      <c r="V905" s="776"/>
    </row>
    <row r="906" spans="1:22" s="753" customFormat="1" ht="42">
      <c r="A906" s="910">
        <v>901</v>
      </c>
      <c r="B906" s="845" t="s">
        <v>2176</v>
      </c>
      <c r="C906" s="911" t="s">
        <v>16395</v>
      </c>
      <c r="D906" s="891" t="s">
        <v>1703</v>
      </c>
      <c r="E906" s="891" t="s">
        <v>1704</v>
      </c>
      <c r="F906" s="893" t="s">
        <v>340</v>
      </c>
      <c r="G906" s="894">
        <v>60</v>
      </c>
      <c r="H906" s="894">
        <v>60</v>
      </c>
      <c r="I906" s="895">
        <v>804</v>
      </c>
      <c r="J906" s="908">
        <v>25.008749999999999</v>
      </c>
      <c r="K906" s="908">
        <v>26.324999999999999</v>
      </c>
      <c r="L906" s="892" t="s">
        <v>15130</v>
      </c>
      <c r="M906" s="892" t="s">
        <v>15131</v>
      </c>
      <c r="N906" s="848">
        <v>216</v>
      </c>
      <c r="O906" s="776"/>
      <c r="P906" s="776"/>
      <c r="Q906" s="776"/>
      <c r="R906" s="776"/>
      <c r="S906" s="776"/>
      <c r="T906" s="776"/>
      <c r="U906" s="776"/>
      <c r="V906" s="776"/>
    </row>
    <row r="907" spans="1:22" s="753" customFormat="1" ht="42">
      <c r="A907" s="910">
        <v>902</v>
      </c>
      <c r="B907" s="845" t="s">
        <v>2177</v>
      </c>
      <c r="C907" s="911" t="s">
        <v>16396</v>
      </c>
      <c r="D907" s="891" t="s">
        <v>15136</v>
      </c>
      <c r="E907" s="891" t="s">
        <v>1704</v>
      </c>
      <c r="F907" s="893" t="s">
        <v>340</v>
      </c>
      <c r="G907" s="894">
        <v>3.6</v>
      </c>
      <c r="H907" s="894">
        <v>3.6</v>
      </c>
      <c r="I907" s="895">
        <v>514.79999999999995</v>
      </c>
      <c r="J907" s="908">
        <v>45.932499999999997</v>
      </c>
      <c r="K907" s="908">
        <v>48.35</v>
      </c>
      <c r="L907" s="892" t="s">
        <v>15130</v>
      </c>
      <c r="M907" s="892" t="s">
        <v>15131</v>
      </c>
      <c r="N907" s="848">
        <v>216</v>
      </c>
      <c r="O907" s="776"/>
      <c r="P907" s="776"/>
      <c r="Q907" s="776"/>
      <c r="R907" s="776"/>
      <c r="S907" s="776"/>
      <c r="T907" s="776"/>
      <c r="U907" s="776"/>
      <c r="V907" s="776"/>
    </row>
    <row r="908" spans="1:22" s="753" customFormat="1" ht="42">
      <c r="A908" s="910">
        <v>903</v>
      </c>
      <c r="B908" s="845" t="s">
        <v>2178</v>
      </c>
      <c r="C908" s="911" t="s">
        <v>16397</v>
      </c>
      <c r="D908" s="891" t="s">
        <v>15136</v>
      </c>
      <c r="E908" s="891" t="s">
        <v>1704</v>
      </c>
      <c r="F908" s="893" t="s">
        <v>340</v>
      </c>
      <c r="G908" s="894">
        <v>5.4</v>
      </c>
      <c r="H908" s="894">
        <v>5.4</v>
      </c>
      <c r="I908" s="895">
        <v>669.6</v>
      </c>
      <c r="J908" s="908">
        <v>40.446249999999999</v>
      </c>
      <c r="K908" s="908">
        <v>42.575000000000003</v>
      </c>
      <c r="L908" s="892" t="s">
        <v>15130</v>
      </c>
      <c r="M908" s="892" t="s">
        <v>15131</v>
      </c>
      <c r="N908" s="848">
        <v>216</v>
      </c>
      <c r="O908" s="776"/>
      <c r="P908" s="776"/>
      <c r="Q908" s="776"/>
      <c r="R908" s="776"/>
      <c r="S908" s="776"/>
      <c r="T908" s="776"/>
      <c r="U908" s="776"/>
      <c r="V908" s="776"/>
    </row>
    <row r="909" spans="1:22" s="753" customFormat="1" ht="42">
      <c r="A909" s="910">
        <v>904</v>
      </c>
      <c r="B909" s="845" t="s">
        <v>2179</v>
      </c>
      <c r="C909" s="911" t="s">
        <v>16398</v>
      </c>
      <c r="D909" s="891" t="s">
        <v>15136</v>
      </c>
      <c r="E909" s="891" t="s">
        <v>1704</v>
      </c>
      <c r="F909" s="893" t="s">
        <v>340</v>
      </c>
      <c r="G909" s="894">
        <v>10.199999999999999</v>
      </c>
      <c r="H909" s="894">
        <v>10.199999999999999</v>
      </c>
      <c r="I909" s="895">
        <v>683.4</v>
      </c>
      <c r="J909" s="908">
        <v>38.59375</v>
      </c>
      <c r="K909" s="908">
        <v>40.625</v>
      </c>
      <c r="L909" s="892" t="s">
        <v>15130</v>
      </c>
      <c r="M909" s="892" t="s">
        <v>15131</v>
      </c>
      <c r="N909" s="848">
        <v>216</v>
      </c>
      <c r="O909" s="776"/>
      <c r="P909" s="776"/>
      <c r="Q909" s="776"/>
      <c r="R909" s="776"/>
      <c r="S909" s="776"/>
      <c r="T909" s="776"/>
      <c r="U909" s="776"/>
      <c r="V909" s="776"/>
    </row>
    <row r="910" spans="1:22" s="753" customFormat="1" ht="42">
      <c r="A910" s="910">
        <v>905</v>
      </c>
      <c r="B910" s="845" t="s">
        <v>1981</v>
      </c>
      <c r="C910" s="911" t="s">
        <v>16399</v>
      </c>
      <c r="D910" s="891" t="s">
        <v>1703</v>
      </c>
      <c r="E910" s="891" t="s">
        <v>1704</v>
      </c>
      <c r="F910" s="893" t="s">
        <v>340</v>
      </c>
      <c r="G910" s="894">
        <v>3360</v>
      </c>
      <c r="H910" s="894">
        <v>1120</v>
      </c>
      <c r="I910" s="895">
        <v>1120</v>
      </c>
      <c r="J910" s="908">
        <v>7.3031249999999996</v>
      </c>
      <c r="K910" s="908">
        <v>7.6875</v>
      </c>
      <c r="L910" s="892" t="s">
        <v>15130</v>
      </c>
      <c r="M910" s="892" t="s">
        <v>15131</v>
      </c>
      <c r="N910" s="848">
        <v>217</v>
      </c>
      <c r="O910" s="776"/>
      <c r="P910" s="776"/>
      <c r="Q910" s="776"/>
      <c r="R910" s="776"/>
      <c r="S910" s="776"/>
      <c r="T910" s="776"/>
      <c r="U910" s="776"/>
      <c r="V910" s="776"/>
    </row>
    <row r="911" spans="1:22" s="753" customFormat="1" ht="42">
      <c r="A911" s="910">
        <v>906</v>
      </c>
      <c r="B911" s="845" t="s">
        <v>1982</v>
      </c>
      <c r="C911" s="911" t="s">
        <v>16400</v>
      </c>
      <c r="D911" s="891" t="s">
        <v>1703</v>
      </c>
      <c r="E911" s="891" t="s">
        <v>1704</v>
      </c>
      <c r="F911" s="893" t="s">
        <v>340</v>
      </c>
      <c r="G911" s="894">
        <v>1120</v>
      </c>
      <c r="H911" s="894">
        <v>20</v>
      </c>
      <c r="I911" s="895">
        <v>1120</v>
      </c>
      <c r="J911" s="908">
        <v>6.9943749999999998</v>
      </c>
      <c r="K911" s="908">
        <v>7.3624999999999998</v>
      </c>
      <c r="L911" s="892" t="s">
        <v>15130</v>
      </c>
      <c r="M911" s="892" t="s">
        <v>15131</v>
      </c>
      <c r="N911" s="848">
        <v>217</v>
      </c>
      <c r="O911" s="776"/>
      <c r="P911" s="776"/>
      <c r="Q911" s="776"/>
      <c r="R911" s="776"/>
      <c r="S911" s="776"/>
      <c r="T911" s="776"/>
      <c r="U911" s="776"/>
      <c r="V911" s="776"/>
    </row>
    <row r="912" spans="1:22" s="753" customFormat="1" ht="42">
      <c r="A912" s="910">
        <v>907</v>
      </c>
      <c r="B912" s="845" t="s">
        <v>1983</v>
      </c>
      <c r="C912" s="911" t="s">
        <v>16401</v>
      </c>
      <c r="D912" s="891" t="s">
        <v>1703</v>
      </c>
      <c r="E912" s="891" t="s">
        <v>1704</v>
      </c>
      <c r="F912" s="893" t="s">
        <v>340</v>
      </c>
      <c r="G912" s="894">
        <v>1120</v>
      </c>
      <c r="H912" s="894">
        <v>1120</v>
      </c>
      <c r="I912" s="895">
        <v>1120</v>
      </c>
      <c r="J912" s="908">
        <v>7.0181249999999995</v>
      </c>
      <c r="K912" s="908">
        <v>7.3875000000000002</v>
      </c>
      <c r="L912" s="892" t="s">
        <v>15130</v>
      </c>
      <c r="M912" s="892" t="s">
        <v>15131</v>
      </c>
      <c r="N912" s="848">
        <v>217</v>
      </c>
      <c r="O912" s="776"/>
      <c r="P912" s="776"/>
      <c r="Q912" s="776"/>
      <c r="R912" s="776"/>
      <c r="S912" s="776"/>
      <c r="T912" s="776"/>
      <c r="U912" s="776"/>
      <c r="V912" s="776"/>
    </row>
    <row r="913" spans="1:22" s="753" customFormat="1" ht="42">
      <c r="A913" s="910">
        <v>908</v>
      </c>
      <c r="B913" s="845" t="s">
        <v>1984</v>
      </c>
      <c r="C913" s="911" t="s">
        <v>16402</v>
      </c>
      <c r="D913" s="891" t="s">
        <v>1703</v>
      </c>
      <c r="E913" s="891" t="s">
        <v>1704</v>
      </c>
      <c r="F913" s="893" t="s">
        <v>340</v>
      </c>
      <c r="G913" s="894">
        <v>3360</v>
      </c>
      <c r="H913" s="894">
        <v>1120</v>
      </c>
      <c r="I913" s="895">
        <v>1120</v>
      </c>
      <c r="J913" s="908">
        <v>7.8612500000000001</v>
      </c>
      <c r="K913" s="908">
        <v>8.2750000000000004</v>
      </c>
      <c r="L913" s="892" t="s">
        <v>15130</v>
      </c>
      <c r="M913" s="892" t="s">
        <v>15131</v>
      </c>
      <c r="N913" s="848">
        <v>217</v>
      </c>
      <c r="O913" s="776"/>
      <c r="P913" s="776"/>
      <c r="Q913" s="776"/>
      <c r="R913" s="776"/>
      <c r="S913" s="776"/>
      <c r="T913" s="776"/>
      <c r="U913" s="776"/>
      <c r="V913" s="776"/>
    </row>
    <row r="914" spans="1:22" s="753" customFormat="1" ht="42">
      <c r="A914" s="910">
        <v>909</v>
      </c>
      <c r="B914" s="845" t="s">
        <v>1985</v>
      </c>
      <c r="C914" s="911" t="s">
        <v>16403</v>
      </c>
      <c r="D914" s="891" t="s">
        <v>1703</v>
      </c>
      <c r="E914" s="891" t="s">
        <v>1704</v>
      </c>
      <c r="F914" s="893" t="s">
        <v>340</v>
      </c>
      <c r="G914" s="894">
        <v>1120</v>
      </c>
      <c r="H914" s="894">
        <v>1120</v>
      </c>
      <c r="I914" s="895">
        <v>1120</v>
      </c>
      <c r="J914" s="908">
        <v>7.5287499999999996</v>
      </c>
      <c r="K914" s="908">
        <v>7.9249999999999998</v>
      </c>
      <c r="L914" s="892" t="s">
        <v>15130</v>
      </c>
      <c r="M914" s="892" t="s">
        <v>15131</v>
      </c>
      <c r="N914" s="848">
        <v>217</v>
      </c>
      <c r="O914" s="776"/>
      <c r="P914" s="776"/>
      <c r="Q914" s="776"/>
      <c r="R914" s="776"/>
      <c r="S914" s="776"/>
      <c r="T914" s="776"/>
      <c r="U914" s="776"/>
      <c r="V914" s="776"/>
    </row>
    <row r="915" spans="1:22" s="753" customFormat="1" ht="42">
      <c r="A915" s="910">
        <v>910</v>
      </c>
      <c r="B915" s="845" t="s">
        <v>16404</v>
      </c>
      <c r="C915" s="911" t="s">
        <v>16405</v>
      </c>
      <c r="D915" s="891" t="s">
        <v>1703</v>
      </c>
      <c r="E915" s="891" t="s">
        <v>1704</v>
      </c>
      <c r="F915" s="893" t="s">
        <v>340</v>
      </c>
      <c r="G915" s="894">
        <v>3360</v>
      </c>
      <c r="H915" s="894">
        <v>1120</v>
      </c>
      <c r="I915" s="895">
        <v>1120</v>
      </c>
      <c r="J915" s="908">
        <v>7.22</v>
      </c>
      <c r="K915" s="908">
        <v>7.6</v>
      </c>
      <c r="L915" s="892" t="s">
        <v>15130</v>
      </c>
      <c r="M915" s="892" t="s">
        <v>15131</v>
      </c>
      <c r="N915" s="848">
        <v>217</v>
      </c>
      <c r="O915" s="776"/>
      <c r="P915" s="776"/>
      <c r="Q915" s="776"/>
      <c r="R915" s="776"/>
      <c r="S915" s="776"/>
      <c r="T915" s="776"/>
      <c r="U915" s="776"/>
      <c r="V915" s="776"/>
    </row>
    <row r="916" spans="1:22" s="753" customFormat="1" ht="42">
      <c r="A916" s="910">
        <v>911</v>
      </c>
      <c r="B916" s="845" t="s">
        <v>16406</v>
      </c>
      <c r="C916" s="911" t="s">
        <v>16407</v>
      </c>
      <c r="D916" s="891" t="s">
        <v>1703</v>
      </c>
      <c r="E916" s="891" t="s">
        <v>1704</v>
      </c>
      <c r="F916" s="893" t="s">
        <v>340</v>
      </c>
      <c r="G916" s="894">
        <v>3360</v>
      </c>
      <c r="H916" s="894">
        <v>1120</v>
      </c>
      <c r="I916" s="895">
        <v>1120</v>
      </c>
      <c r="J916" s="908">
        <v>7.6475</v>
      </c>
      <c r="K916" s="908">
        <v>8.0500000000000007</v>
      </c>
      <c r="L916" s="892" t="s">
        <v>15130</v>
      </c>
      <c r="M916" s="892" t="s">
        <v>15131</v>
      </c>
      <c r="N916" s="848">
        <v>217</v>
      </c>
      <c r="O916" s="776"/>
      <c r="P916" s="776"/>
      <c r="Q916" s="776"/>
      <c r="R916" s="776"/>
      <c r="S916" s="776"/>
      <c r="T916" s="776"/>
      <c r="U916" s="776"/>
      <c r="V916" s="776"/>
    </row>
    <row r="917" spans="1:22" s="753" customFormat="1" ht="42">
      <c r="A917" s="910">
        <v>912</v>
      </c>
      <c r="B917" s="845" t="s">
        <v>16408</v>
      </c>
      <c r="C917" s="911" t="s">
        <v>16409</v>
      </c>
      <c r="D917" s="891" t="s">
        <v>1703</v>
      </c>
      <c r="E917" s="891" t="s">
        <v>1704</v>
      </c>
      <c r="F917" s="893" t="s">
        <v>340</v>
      </c>
      <c r="G917" s="894">
        <v>3360</v>
      </c>
      <c r="H917" s="894">
        <v>1120</v>
      </c>
      <c r="I917" s="895">
        <v>1120</v>
      </c>
      <c r="J917" s="908">
        <v>7.3149999999999995</v>
      </c>
      <c r="K917" s="908">
        <v>7.7</v>
      </c>
      <c r="L917" s="892" t="s">
        <v>15130</v>
      </c>
      <c r="M917" s="892" t="s">
        <v>15131</v>
      </c>
      <c r="N917" s="848">
        <v>217</v>
      </c>
      <c r="O917" s="776"/>
      <c r="P917" s="776"/>
      <c r="Q917" s="776"/>
      <c r="R917" s="776"/>
      <c r="S917" s="776"/>
      <c r="T917" s="776"/>
      <c r="U917" s="776"/>
      <c r="V917" s="776"/>
    </row>
    <row r="918" spans="1:22" s="753" customFormat="1" ht="42">
      <c r="A918" s="910">
        <v>913</v>
      </c>
      <c r="B918" s="845" t="s">
        <v>16410</v>
      </c>
      <c r="C918" s="911" t="s">
        <v>16411</v>
      </c>
      <c r="D918" s="891" t="s">
        <v>1703</v>
      </c>
      <c r="E918" s="891" t="s">
        <v>1704</v>
      </c>
      <c r="F918" s="893" t="s">
        <v>340</v>
      </c>
      <c r="G918" s="894">
        <v>3360</v>
      </c>
      <c r="H918" s="894">
        <v>1120</v>
      </c>
      <c r="I918" s="895">
        <v>1120</v>
      </c>
      <c r="J918" s="908">
        <v>7.2437499999999995</v>
      </c>
      <c r="K918" s="908">
        <v>7.625</v>
      </c>
      <c r="L918" s="892" t="s">
        <v>15130</v>
      </c>
      <c r="M918" s="892" t="s">
        <v>15131</v>
      </c>
      <c r="N918" s="848">
        <v>217</v>
      </c>
      <c r="O918" s="776"/>
      <c r="P918" s="776"/>
      <c r="Q918" s="776"/>
      <c r="R918" s="776"/>
      <c r="S918" s="776"/>
      <c r="T918" s="776"/>
      <c r="U918" s="776"/>
      <c r="V918" s="776"/>
    </row>
    <row r="919" spans="1:22" s="753" customFormat="1" ht="42">
      <c r="A919" s="910">
        <v>914</v>
      </c>
      <c r="B919" s="845" t="s">
        <v>5842</v>
      </c>
      <c r="C919" s="911" t="s">
        <v>16412</v>
      </c>
      <c r="D919" s="891" t="s">
        <v>1705</v>
      </c>
      <c r="E919" s="891" t="s">
        <v>15129</v>
      </c>
      <c r="F919" s="893" t="s">
        <v>340</v>
      </c>
      <c r="G919" s="894">
        <v>4.5</v>
      </c>
      <c r="H919" s="894">
        <v>4.5</v>
      </c>
      <c r="I919" s="895">
        <v>810</v>
      </c>
      <c r="J919" s="908">
        <v>192.363125</v>
      </c>
      <c r="K919" s="908">
        <v>202.48750000000001</v>
      </c>
      <c r="L919" s="892" t="s">
        <v>15130</v>
      </c>
      <c r="M919" s="892" t="s">
        <v>15131</v>
      </c>
      <c r="N919" s="912">
        <v>217</v>
      </c>
      <c r="O919" s="776"/>
      <c r="P919" s="776"/>
      <c r="Q919" s="776"/>
      <c r="R919" s="776"/>
      <c r="S919" s="776"/>
      <c r="T919" s="776"/>
      <c r="U919" s="776"/>
      <c r="V919" s="776"/>
    </row>
    <row r="920" spans="1:22" s="753" customFormat="1" ht="42">
      <c r="A920" s="910">
        <v>915</v>
      </c>
      <c r="B920" s="845" t="s">
        <v>5843</v>
      </c>
      <c r="C920" s="911" t="s">
        <v>16413</v>
      </c>
      <c r="D920" s="891" t="s">
        <v>1705</v>
      </c>
      <c r="E920" s="891" t="s">
        <v>15129</v>
      </c>
      <c r="F920" s="893" t="s">
        <v>340</v>
      </c>
      <c r="G920" s="894">
        <v>6</v>
      </c>
      <c r="H920" s="894">
        <v>6</v>
      </c>
      <c r="I920" s="895">
        <v>864</v>
      </c>
      <c r="J920" s="908">
        <v>174.53874999999999</v>
      </c>
      <c r="K920" s="908">
        <v>183.72499999999999</v>
      </c>
      <c r="L920" s="892" t="s">
        <v>15130</v>
      </c>
      <c r="M920" s="892" t="s">
        <v>15131</v>
      </c>
      <c r="N920" s="912">
        <v>217</v>
      </c>
      <c r="O920" s="776"/>
      <c r="P920" s="776"/>
      <c r="Q920" s="776"/>
      <c r="R920" s="776"/>
      <c r="S920" s="776"/>
      <c r="T920" s="776"/>
      <c r="U920" s="776"/>
      <c r="V920" s="776"/>
    </row>
    <row r="921" spans="1:22" s="753" customFormat="1" ht="42">
      <c r="A921" s="910">
        <v>916</v>
      </c>
      <c r="B921" s="845" t="s">
        <v>5844</v>
      </c>
      <c r="C921" s="911" t="s">
        <v>16414</v>
      </c>
      <c r="D921" s="891" t="s">
        <v>1705</v>
      </c>
      <c r="E921" s="891" t="s">
        <v>15129</v>
      </c>
      <c r="F921" s="893" t="s">
        <v>340</v>
      </c>
      <c r="G921" s="894">
        <v>4.5</v>
      </c>
      <c r="H921" s="894">
        <v>810</v>
      </c>
      <c r="I921" s="895">
        <v>810</v>
      </c>
      <c r="J921" s="908">
        <v>290.53375</v>
      </c>
      <c r="K921" s="908">
        <v>305.82499999999999</v>
      </c>
      <c r="L921" s="892" t="s">
        <v>15130</v>
      </c>
      <c r="M921" s="892" t="s">
        <v>15131</v>
      </c>
      <c r="N921" s="912">
        <v>217</v>
      </c>
      <c r="O921" s="776"/>
      <c r="P921" s="776"/>
      <c r="Q921" s="776"/>
      <c r="R921" s="776"/>
      <c r="S921" s="776"/>
      <c r="T921" s="776"/>
      <c r="U921" s="776"/>
      <c r="V921" s="776"/>
    </row>
    <row r="922" spans="1:22" s="753" customFormat="1" ht="42">
      <c r="A922" s="910">
        <v>917</v>
      </c>
      <c r="B922" s="845" t="s">
        <v>5845</v>
      </c>
      <c r="C922" s="911" t="s">
        <v>36123</v>
      </c>
      <c r="D922" s="891" t="s">
        <v>1705</v>
      </c>
      <c r="E922" s="891" t="s">
        <v>15129</v>
      </c>
      <c r="F922" s="893" t="s">
        <v>340</v>
      </c>
      <c r="G922" s="894">
        <v>6</v>
      </c>
      <c r="H922" s="894">
        <v>864</v>
      </c>
      <c r="I922" s="895">
        <v>864</v>
      </c>
      <c r="J922" s="908">
        <v>262.2</v>
      </c>
      <c r="K922" s="908">
        <v>276</v>
      </c>
      <c r="L922" s="892" t="s">
        <v>15130</v>
      </c>
      <c r="M922" s="892" t="s">
        <v>15131</v>
      </c>
      <c r="N922" s="912">
        <v>217</v>
      </c>
      <c r="O922" s="776"/>
      <c r="P922" s="776"/>
      <c r="Q922" s="776"/>
      <c r="R922" s="776"/>
      <c r="S922" s="776"/>
      <c r="T922" s="776"/>
      <c r="U922" s="776"/>
      <c r="V922" s="776"/>
    </row>
    <row r="923" spans="1:22" s="753" customFormat="1" ht="42">
      <c r="A923" s="910">
        <v>918</v>
      </c>
      <c r="B923" s="845" t="s">
        <v>5846</v>
      </c>
      <c r="C923" s="911" t="s">
        <v>36124</v>
      </c>
      <c r="D923" s="891" t="s">
        <v>15136</v>
      </c>
      <c r="E923" s="891" t="s">
        <v>15129</v>
      </c>
      <c r="F923" s="893" t="s">
        <v>340</v>
      </c>
      <c r="G923" s="894">
        <v>6</v>
      </c>
      <c r="H923" s="894">
        <v>6</v>
      </c>
      <c r="I923" s="895">
        <v>864</v>
      </c>
      <c r="J923" s="908">
        <v>260.63249999999994</v>
      </c>
      <c r="K923" s="908">
        <v>274.34999999999997</v>
      </c>
      <c r="L923" s="892" t="s">
        <v>15130</v>
      </c>
      <c r="M923" s="892" t="s">
        <v>15131</v>
      </c>
      <c r="N923" s="912">
        <v>217</v>
      </c>
      <c r="O923" s="776"/>
      <c r="P923" s="776"/>
      <c r="Q923" s="776"/>
      <c r="R923" s="776"/>
      <c r="S923" s="776"/>
      <c r="T923" s="776"/>
      <c r="U923" s="776"/>
      <c r="V923" s="776"/>
    </row>
    <row r="924" spans="1:22" s="753" customFormat="1" ht="42">
      <c r="A924" s="910">
        <v>919</v>
      </c>
      <c r="B924" s="845" t="s">
        <v>5847</v>
      </c>
      <c r="C924" s="911" t="s">
        <v>16415</v>
      </c>
      <c r="D924" s="891" t="s">
        <v>15136</v>
      </c>
      <c r="E924" s="891" t="s">
        <v>15129</v>
      </c>
      <c r="F924" s="893" t="s">
        <v>340</v>
      </c>
      <c r="G924" s="894">
        <v>4</v>
      </c>
      <c r="H924" s="894">
        <v>4</v>
      </c>
      <c r="I924" s="895">
        <v>720</v>
      </c>
      <c r="J924" s="908">
        <v>329.12750000000005</v>
      </c>
      <c r="K924" s="908">
        <v>346.45000000000005</v>
      </c>
      <c r="L924" s="892" t="s">
        <v>15130</v>
      </c>
      <c r="M924" s="892" t="s">
        <v>15131</v>
      </c>
      <c r="N924" s="912">
        <v>217</v>
      </c>
      <c r="O924" s="776"/>
      <c r="P924" s="776"/>
      <c r="Q924" s="776"/>
      <c r="R924" s="776"/>
      <c r="S924" s="776"/>
      <c r="T924" s="776"/>
      <c r="U924" s="776"/>
      <c r="V924" s="776"/>
    </row>
    <row r="925" spans="1:22" s="753" customFormat="1" ht="42">
      <c r="A925" s="910">
        <v>920</v>
      </c>
      <c r="B925" s="845" t="s">
        <v>2494</v>
      </c>
      <c r="C925" s="911" t="s">
        <v>16416</v>
      </c>
      <c r="D925" s="891" t="s">
        <v>1705</v>
      </c>
      <c r="E925" s="891" t="s">
        <v>15129</v>
      </c>
      <c r="F925" s="893" t="s">
        <v>340</v>
      </c>
      <c r="G925" s="894">
        <v>4.5</v>
      </c>
      <c r="H925" s="894">
        <v>4.5</v>
      </c>
      <c r="I925" s="895">
        <v>810</v>
      </c>
      <c r="J925" s="908">
        <v>244.328125</v>
      </c>
      <c r="K925" s="908">
        <v>257.1875</v>
      </c>
      <c r="L925" s="892" t="s">
        <v>15130</v>
      </c>
      <c r="M925" s="892" t="s">
        <v>15131</v>
      </c>
      <c r="N925" s="912">
        <v>217</v>
      </c>
      <c r="O925" s="776"/>
      <c r="P925" s="776"/>
      <c r="Q925" s="776"/>
      <c r="R925" s="776"/>
      <c r="S925" s="776"/>
      <c r="T925" s="776"/>
      <c r="U925" s="776"/>
      <c r="V925" s="776"/>
    </row>
    <row r="926" spans="1:22" s="753" customFormat="1" ht="42">
      <c r="A926" s="910">
        <v>921</v>
      </c>
      <c r="B926" s="900" t="s">
        <v>16417</v>
      </c>
      <c r="C926" s="913" t="s">
        <v>16418</v>
      </c>
      <c r="D926" s="551" t="s">
        <v>2313</v>
      </c>
      <c r="E926" s="551" t="s">
        <v>15129</v>
      </c>
      <c r="F926" s="841" t="s">
        <v>340</v>
      </c>
      <c r="G926" s="914">
        <v>20</v>
      </c>
      <c r="H926" s="914">
        <v>5</v>
      </c>
      <c r="I926" s="915">
        <v>960</v>
      </c>
      <c r="J926" s="909">
        <v>173.50562500000001</v>
      </c>
      <c r="K926" s="909">
        <v>182.63750000000002</v>
      </c>
      <c r="L926" s="755" t="s">
        <v>15130</v>
      </c>
      <c r="M926" s="755" t="s">
        <v>15131</v>
      </c>
      <c r="N926" s="916">
        <v>217</v>
      </c>
      <c r="O926" s="776"/>
      <c r="P926" s="776"/>
      <c r="Q926" s="776"/>
      <c r="R926" s="776"/>
      <c r="S926" s="776"/>
      <c r="T926" s="776"/>
      <c r="U926" s="776"/>
      <c r="V926" s="776"/>
    </row>
    <row r="927" spans="1:22" s="753" customFormat="1" ht="42">
      <c r="A927" s="910">
        <v>922</v>
      </c>
      <c r="B927" s="845" t="s">
        <v>2495</v>
      </c>
      <c r="C927" s="911" t="s">
        <v>16419</v>
      </c>
      <c r="D927" s="891" t="s">
        <v>1705</v>
      </c>
      <c r="E927" s="891" t="s">
        <v>15129</v>
      </c>
      <c r="F927" s="893" t="s">
        <v>340</v>
      </c>
      <c r="G927" s="894">
        <v>6</v>
      </c>
      <c r="H927" s="894">
        <v>6</v>
      </c>
      <c r="I927" s="895">
        <v>864</v>
      </c>
      <c r="J927" s="908">
        <v>217.53812500000001</v>
      </c>
      <c r="K927" s="908">
        <v>228.98750000000001</v>
      </c>
      <c r="L927" s="892" t="s">
        <v>15130</v>
      </c>
      <c r="M927" s="892" t="s">
        <v>15131</v>
      </c>
      <c r="N927" s="912">
        <v>217</v>
      </c>
      <c r="O927" s="776"/>
      <c r="P927" s="776"/>
      <c r="Q927" s="776"/>
      <c r="R927" s="776"/>
      <c r="S927" s="776"/>
      <c r="T927" s="776"/>
      <c r="U927" s="776"/>
      <c r="V927" s="776"/>
    </row>
    <row r="928" spans="1:22" s="753" customFormat="1" ht="42">
      <c r="A928" s="910">
        <v>923</v>
      </c>
      <c r="B928" s="900" t="s">
        <v>16420</v>
      </c>
      <c r="C928" s="913" t="s">
        <v>16421</v>
      </c>
      <c r="D928" s="551" t="s">
        <v>2313</v>
      </c>
      <c r="E928" s="551" t="s">
        <v>15129</v>
      </c>
      <c r="F928" s="841" t="s">
        <v>340</v>
      </c>
      <c r="G928" s="914">
        <v>7</v>
      </c>
      <c r="H928" s="914">
        <v>7</v>
      </c>
      <c r="I928" s="915">
        <v>980</v>
      </c>
      <c r="J928" s="909">
        <v>159.9325</v>
      </c>
      <c r="K928" s="909">
        <v>168.35000000000002</v>
      </c>
      <c r="L928" s="755" t="s">
        <v>15130</v>
      </c>
      <c r="M928" s="755" t="s">
        <v>15131</v>
      </c>
      <c r="N928" s="916">
        <v>217</v>
      </c>
      <c r="O928" s="776"/>
      <c r="P928" s="776"/>
      <c r="Q928" s="776"/>
      <c r="R928" s="776"/>
      <c r="S928" s="776"/>
      <c r="T928" s="776"/>
      <c r="U928" s="776"/>
      <c r="V928" s="776"/>
    </row>
    <row r="929" spans="1:22" s="753" customFormat="1" ht="55.5">
      <c r="A929" s="910">
        <v>924</v>
      </c>
      <c r="B929" s="845" t="s">
        <v>16422</v>
      </c>
      <c r="C929" s="911" t="s">
        <v>16423</v>
      </c>
      <c r="D929" s="891" t="s">
        <v>1703</v>
      </c>
      <c r="E929" s="891" t="s">
        <v>15129</v>
      </c>
      <c r="F929" s="893" t="s">
        <v>340</v>
      </c>
      <c r="G929" s="894">
        <v>6</v>
      </c>
      <c r="H929" s="894">
        <v>6</v>
      </c>
      <c r="I929" s="895">
        <v>1008</v>
      </c>
      <c r="J929" s="908">
        <v>761.71</v>
      </c>
      <c r="K929" s="908">
        <v>801.80000000000007</v>
      </c>
      <c r="L929" s="892" t="s">
        <v>15130</v>
      </c>
      <c r="M929" s="892" t="s">
        <v>15131</v>
      </c>
      <c r="N929" s="912">
        <v>217</v>
      </c>
      <c r="O929" s="776"/>
      <c r="P929" s="776"/>
      <c r="Q929" s="776"/>
      <c r="R929" s="776"/>
      <c r="S929" s="776"/>
      <c r="T929" s="776"/>
      <c r="U929" s="776"/>
      <c r="V929" s="776"/>
    </row>
    <row r="930" spans="1:22" s="753" customFormat="1" ht="42">
      <c r="A930" s="910">
        <v>925</v>
      </c>
      <c r="B930" s="845" t="s">
        <v>2012</v>
      </c>
      <c r="C930" s="911" t="s">
        <v>16424</v>
      </c>
      <c r="D930" s="891" t="s">
        <v>1703</v>
      </c>
      <c r="E930" s="891" t="s">
        <v>1704</v>
      </c>
      <c r="F930" s="893" t="s">
        <v>340</v>
      </c>
      <c r="G930" s="894">
        <v>5.4</v>
      </c>
      <c r="H930" s="894">
        <v>5.4</v>
      </c>
      <c r="I930" s="895">
        <v>415.8</v>
      </c>
      <c r="J930" s="908">
        <v>15.734375</v>
      </c>
      <c r="K930" s="908">
        <v>16.5625</v>
      </c>
      <c r="L930" s="892" t="s">
        <v>15130</v>
      </c>
      <c r="M930" s="892" t="s">
        <v>15131</v>
      </c>
      <c r="N930" s="848">
        <v>217</v>
      </c>
      <c r="O930" s="776"/>
      <c r="P930" s="776"/>
      <c r="Q930" s="776"/>
      <c r="R930" s="776"/>
      <c r="S930" s="776"/>
      <c r="T930" s="776"/>
      <c r="U930" s="776"/>
      <c r="V930" s="776"/>
    </row>
    <row r="931" spans="1:22" s="753" customFormat="1" ht="42">
      <c r="A931" s="910">
        <v>926</v>
      </c>
      <c r="B931" s="845" t="s">
        <v>16425</v>
      </c>
      <c r="C931" s="911" t="s">
        <v>16426</v>
      </c>
      <c r="D931" s="891" t="s">
        <v>1703</v>
      </c>
      <c r="E931" s="891" t="s">
        <v>1704</v>
      </c>
      <c r="F931" s="893" t="s">
        <v>340</v>
      </c>
      <c r="G931" s="894">
        <v>12.9</v>
      </c>
      <c r="H931" s="894">
        <v>12.9</v>
      </c>
      <c r="I931" s="895">
        <v>851.4</v>
      </c>
      <c r="J931" s="908">
        <v>6.9943749999999998</v>
      </c>
      <c r="K931" s="908">
        <v>7.3624999999999998</v>
      </c>
      <c r="L931" s="892" t="s">
        <v>15130</v>
      </c>
      <c r="M931" s="892" t="s">
        <v>15131</v>
      </c>
      <c r="N931" s="848">
        <v>217</v>
      </c>
      <c r="O931" s="776"/>
      <c r="P931" s="776"/>
      <c r="Q931" s="776"/>
      <c r="R931" s="776"/>
      <c r="S931" s="776"/>
      <c r="T931" s="776"/>
      <c r="U931" s="776"/>
      <c r="V931" s="776"/>
    </row>
    <row r="932" spans="1:22" s="753" customFormat="1" ht="42">
      <c r="A932" s="910">
        <v>927</v>
      </c>
      <c r="B932" s="845" t="s">
        <v>2013</v>
      </c>
      <c r="C932" s="911" t="s">
        <v>16427</v>
      </c>
      <c r="D932" s="891" t="s">
        <v>1705</v>
      </c>
      <c r="E932" s="891" t="s">
        <v>1704</v>
      </c>
      <c r="F932" s="893" t="s">
        <v>340</v>
      </c>
      <c r="G932" s="894">
        <v>5.4</v>
      </c>
      <c r="H932" s="894">
        <v>5.4</v>
      </c>
      <c r="I932" s="895">
        <v>361.8</v>
      </c>
      <c r="J932" s="908">
        <v>9.796875</v>
      </c>
      <c r="K932" s="908">
        <v>10.3125</v>
      </c>
      <c r="L932" s="892" t="s">
        <v>15130</v>
      </c>
      <c r="M932" s="892" t="s">
        <v>15131</v>
      </c>
      <c r="N932" s="848">
        <v>217</v>
      </c>
      <c r="O932" s="776"/>
      <c r="P932" s="776"/>
      <c r="Q932" s="776"/>
      <c r="R932" s="776"/>
      <c r="S932" s="776"/>
      <c r="T932" s="776"/>
      <c r="U932" s="776"/>
      <c r="V932" s="776"/>
    </row>
    <row r="933" spans="1:22" s="753" customFormat="1" ht="42">
      <c r="A933" s="910">
        <v>928</v>
      </c>
      <c r="B933" s="845" t="s">
        <v>2014</v>
      </c>
      <c r="C933" s="911" t="s">
        <v>16428</v>
      </c>
      <c r="D933" s="891" t="s">
        <v>15136</v>
      </c>
      <c r="E933" s="891" t="s">
        <v>1704</v>
      </c>
      <c r="F933" s="893" t="s">
        <v>340</v>
      </c>
      <c r="G933" s="894">
        <v>10.8</v>
      </c>
      <c r="H933" s="894">
        <v>10.8</v>
      </c>
      <c r="I933" s="895">
        <v>723.6</v>
      </c>
      <c r="J933" s="908">
        <v>7.41</v>
      </c>
      <c r="K933" s="908">
        <v>7.8000000000000007</v>
      </c>
      <c r="L933" s="892" t="s">
        <v>15130</v>
      </c>
      <c r="M933" s="892" t="s">
        <v>15131</v>
      </c>
      <c r="N933" s="848">
        <v>217</v>
      </c>
      <c r="O933" s="776"/>
      <c r="P933" s="776"/>
      <c r="Q933" s="776"/>
      <c r="R933" s="776"/>
      <c r="S933" s="776"/>
      <c r="T933" s="776"/>
      <c r="U933" s="776"/>
      <c r="V933" s="776"/>
    </row>
    <row r="934" spans="1:22" s="753" customFormat="1" ht="42">
      <c r="A934" s="910">
        <v>929</v>
      </c>
      <c r="B934" s="845" t="s">
        <v>16429</v>
      </c>
      <c r="C934" s="911" t="s">
        <v>16430</v>
      </c>
      <c r="D934" s="891" t="s">
        <v>15136</v>
      </c>
      <c r="E934" s="891" t="s">
        <v>1704</v>
      </c>
      <c r="F934" s="893" t="s">
        <v>340</v>
      </c>
      <c r="G934" s="894">
        <v>17.7</v>
      </c>
      <c r="H934" s="894">
        <v>17.7</v>
      </c>
      <c r="I934" s="895">
        <v>867.3</v>
      </c>
      <c r="J934" s="908">
        <v>6.163125</v>
      </c>
      <c r="K934" s="908">
        <v>6.4875000000000007</v>
      </c>
      <c r="L934" s="892" t="s">
        <v>15130</v>
      </c>
      <c r="M934" s="892" t="s">
        <v>15131</v>
      </c>
      <c r="N934" s="848">
        <v>217</v>
      </c>
      <c r="O934" s="776"/>
      <c r="P934" s="776"/>
      <c r="Q934" s="776"/>
      <c r="R934" s="776"/>
      <c r="S934" s="776"/>
      <c r="T934" s="776"/>
      <c r="U934" s="776"/>
      <c r="V934" s="776"/>
    </row>
    <row r="935" spans="1:22" s="753" customFormat="1" ht="42">
      <c r="A935" s="910">
        <v>930</v>
      </c>
      <c r="B935" s="845" t="s">
        <v>2015</v>
      </c>
      <c r="C935" s="911" t="s">
        <v>16431</v>
      </c>
      <c r="D935" s="891" t="s">
        <v>1705</v>
      </c>
      <c r="E935" s="891" t="s">
        <v>1704</v>
      </c>
      <c r="F935" s="893" t="s">
        <v>340</v>
      </c>
      <c r="G935" s="894">
        <v>14.4</v>
      </c>
      <c r="H935" s="894">
        <v>14.4</v>
      </c>
      <c r="I935" s="895">
        <v>705.6</v>
      </c>
      <c r="J935" s="908">
        <v>7.1843749999999993</v>
      </c>
      <c r="K935" s="908">
        <v>7.5625</v>
      </c>
      <c r="L935" s="892" t="s">
        <v>15130</v>
      </c>
      <c r="M935" s="892" t="s">
        <v>15131</v>
      </c>
      <c r="N935" s="848">
        <v>217</v>
      </c>
      <c r="O935" s="776"/>
      <c r="P935" s="776"/>
      <c r="Q935" s="776"/>
      <c r="R935" s="776"/>
      <c r="S935" s="776"/>
      <c r="T935" s="776"/>
      <c r="U935" s="776"/>
      <c r="V935" s="776"/>
    </row>
    <row r="936" spans="1:22" s="753" customFormat="1" ht="42">
      <c r="A936" s="910">
        <v>931</v>
      </c>
      <c r="B936" s="845" t="s">
        <v>16432</v>
      </c>
      <c r="C936" s="911" t="s">
        <v>16433</v>
      </c>
      <c r="D936" s="891" t="s">
        <v>15136</v>
      </c>
      <c r="E936" s="891" t="s">
        <v>1704</v>
      </c>
      <c r="F936" s="893" t="s">
        <v>340</v>
      </c>
      <c r="G936" s="894">
        <v>18</v>
      </c>
      <c r="H936" s="894">
        <v>18</v>
      </c>
      <c r="I936" s="895">
        <v>882</v>
      </c>
      <c r="J936" s="908">
        <v>5.949374999999999</v>
      </c>
      <c r="K936" s="908">
        <v>6.2624999999999993</v>
      </c>
      <c r="L936" s="892" t="s">
        <v>15130</v>
      </c>
      <c r="M936" s="892" t="s">
        <v>15131</v>
      </c>
      <c r="N936" s="848">
        <v>217</v>
      </c>
      <c r="O936" s="776"/>
      <c r="P936" s="776"/>
      <c r="Q936" s="776"/>
      <c r="R936" s="776"/>
      <c r="S936" s="776"/>
      <c r="T936" s="776"/>
      <c r="U936" s="776"/>
      <c r="V936" s="776"/>
    </row>
    <row r="937" spans="1:22" s="753" customFormat="1" ht="42">
      <c r="A937" s="910">
        <v>932</v>
      </c>
      <c r="B937" s="845" t="s">
        <v>2016</v>
      </c>
      <c r="C937" s="911" t="s">
        <v>16434</v>
      </c>
      <c r="D937" s="891" t="s">
        <v>1705</v>
      </c>
      <c r="E937" s="891" t="s">
        <v>1704</v>
      </c>
      <c r="F937" s="893" t="s">
        <v>340</v>
      </c>
      <c r="G937" s="894">
        <v>13.8</v>
      </c>
      <c r="H937" s="894">
        <v>13.8</v>
      </c>
      <c r="I937" s="895">
        <v>676.2</v>
      </c>
      <c r="J937" s="908">
        <v>7.0774999999999997</v>
      </c>
      <c r="K937" s="908">
        <v>7.45</v>
      </c>
      <c r="L937" s="892" t="s">
        <v>15130</v>
      </c>
      <c r="M937" s="892" t="s">
        <v>15131</v>
      </c>
      <c r="N937" s="848">
        <v>217</v>
      </c>
      <c r="O937" s="776"/>
      <c r="P937" s="776"/>
      <c r="Q937" s="776"/>
      <c r="R937" s="776"/>
      <c r="S937" s="776"/>
      <c r="T937" s="776"/>
      <c r="U937" s="776"/>
      <c r="V937" s="776"/>
    </row>
    <row r="938" spans="1:22" s="753" customFormat="1" ht="42">
      <c r="A938" s="910">
        <v>933</v>
      </c>
      <c r="B938" s="845" t="s">
        <v>16435</v>
      </c>
      <c r="C938" s="911" t="s">
        <v>16436</v>
      </c>
      <c r="D938" s="891" t="s">
        <v>1703</v>
      </c>
      <c r="E938" s="891" t="s">
        <v>1704</v>
      </c>
      <c r="F938" s="893" t="s">
        <v>340</v>
      </c>
      <c r="G938" s="894">
        <v>576</v>
      </c>
      <c r="H938" s="894">
        <v>576</v>
      </c>
      <c r="I938" s="895">
        <v>882</v>
      </c>
      <c r="J938" s="908">
        <v>6.0324999999999998</v>
      </c>
      <c r="K938" s="908">
        <v>6.35</v>
      </c>
      <c r="L938" s="892" t="s">
        <v>15130</v>
      </c>
      <c r="M938" s="892" t="s">
        <v>15131</v>
      </c>
      <c r="N938" s="848">
        <v>217</v>
      </c>
      <c r="O938" s="776"/>
      <c r="P938" s="776"/>
      <c r="Q938" s="776"/>
      <c r="R938" s="776"/>
      <c r="S938" s="776"/>
      <c r="T938" s="776"/>
      <c r="U938" s="776"/>
      <c r="V938" s="776"/>
    </row>
    <row r="939" spans="1:22" s="753" customFormat="1" ht="42">
      <c r="A939" s="910">
        <v>934</v>
      </c>
      <c r="B939" s="845" t="s">
        <v>2017</v>
      </c>
      <c r="C939" s="911" t="s">
        <v>16437</v>
      </c>
      <c r="D939" s="891" t="s">
        <v>1705</v>
      </c>
      <c r="E939" s="891" t="s">
        <v>1704</v>
      </c>
      <c r="F939" s="893" t="s">
        <v>340</v>
      </c>
      <c r="G939" s="894">
        <v>16.8</v>
      </c>
      <c r="H939" s="894">
        <v>16.8</v>
      </c>
      <c r="I939" s="895">
        <v>823.2</v>
      </c>
      <c r="J939" s="908">
        <v>7.8256250000000005</v>
      </c>
      <c r="K939" s="908">
        <v>8.2375000000000007</v>
      </c>
      <c r="L939" s="892" t="s">
        <v>15130</v>
      </c>
      <c r="M939" s="892" t="s">
        <v>15131</v>
      </c>
      <c r="N939" s="848">
        <v>217</v>
      </c>
      <c r="O939" s="776"/>
      <c r="P939" s="776"/>
      <c r="Q939" s="776"/>
      <c r="R939" s="776"/>
      <c r="S939" s="776"/>
      <c r="T939" s="776"/>
      <c r="U939" s="776"/>
      <c r="V939" s="776"/>
    </row>
    <row r="940" spans="1:22" s="753" customFormat="1" ht="42">
      <c r="A940" s="910">
        <v>935</v>
      </c>
      <c r="B940" s="845" t="s">
        <v>2180</v>
      </c>
      <c r="C940" s="911" t="s">
        <v>16438</v>
      </c>
      <c r="D940" s="891" t="s">
        <v>1703</v>
      </c>
      <c r="E940" s="891" t="s">
        <v>1704</v>
      </c>
      <c r="F940" s="893" t="s">
        <v>340</v>
      </c>
      <c r="G940" s="894">
        <v>6.3</v>
      </c>
      <c r="H940" s="894">
        <v>6.3</v>
      </c>
      <c r="I940" s="895">
        <v>422.1</v>
      </c>
      <c r="J940" s="908">
        <v>11.494999999999999</v>
      </c>
      <c r="K940" s="908">
        <v>12.1</v>
      </c>
      <c r="L940" s="892" t="s">
        <v>15130</v>
      </c>
      <c r="M940" s="892" t="s">
        <v>15131</v>
      </c>
      <c r="N940" s="848">
        <v>217</v>
      </c>
      <c r="O940" s="776"/>
      <c r="P940" s="776"/>
      <c r="Q940" s="776"/>
      <c r="R940" s="776"/>
      <c r="S940" s="776"/>
      <c r="T940" s="776"/>
      <c r="U940" s="776"/>
      <c r="V940" s="776"/>
    </row>
    <row r="941" spans="1:22" s="753" customFormat="1" ht="42">
      <c r="A941" s="910">
        <v>936</v>
      </c>
      <c r="B941" s="845" t="s">
        <v>2181</v>
      </c>
      <c r="C941" s="911" t="s">
        <v>16439</v>
      </c>
      <c r="D941" s="891" t="s">
        <v>1703</v>
      </c>
      <c r="E941" s="891" t="s">
        <v>1704</v>
      </c>
      <c r="F941" s="893" t="s">
        <v>340</v>
      </c>
      <c r="G941" s="894">
        <v>10.8</v>
      </c>
      <c r="H941" s="894">
        <v>10.8</v>
      </c>
      <c r="I941" s="895">
        <v>723.6</v>
      </c>
      <c r="J941" s="908">
        <v>10.129375</v>
      </c>
      <c r="K941" s="908">
        <v>10.6625</v>
      </c>
      <c r="L941" s="892" t="s">
        <v>15130</v>
      </c>
      <c r="M941" s="892" t="s">
        <v>15131</v>
      </c>
      <c r="N941" s="848">
        <v>217</v>
      </c>
      <c r="O941" s="776"/>
      <c r="P941" s="776"/>
      <c r="Q941" s="776"/>
      <c r="R941" s="776"/>
      <c r="S941" s="776"/>
      <c r="T941" s="776"/>
      <c r="U941" s="776"/>
      <c r="V941" s="776"/>
    </row>
    <row r="942" spans="1:22" s="753" customFormat="1" ht="42">
      <c r="A942" s="910">
        <v>937</v>
      </c>
      <c r="B942" s="845" t="s">
        <v>2182</v>
      </c>
      <c r="C942" s="911" t="s">
        <v>16440</v>
      </c>
      <c r="D942" s="891" t="s">
        <v>1703</v>
      </c>
      <c r="E942" s="891" t="s">
        <v>1704</v>
      </c>
      <c r="F942" s="893" t="s">
        <v>340</v>
      </c>
      <c r="G942" s="894">
        <v>13.2</v>
      </c>
      <c r="H942" s="894">
        <v>13.2</v>
      </c>
      <c r="I942" s="895">
        <v>646.79999999999995</v>
      </c>
      <c r="J942" s="908">
        <v>7.3862499999999995</v>
      </c>
      <c r="K942" s="908">
        <v>7.7749999999999995</v>
      </c>
      <c r="L942" s="892" t="s">
        <v>15130</v>
      </c>
      <c r="M942" s="892" t="s">
        <v>15131</v>
      </c>
      <c r="N942" s="848">
        <v>217</v>
      </c>
      <c r="O942" s="776"/>
      <c r="P942" s="776"/>
      <c r="Q942" s="776"/>
      <c r="R942" s="776"/>
      <c r="S942" s="776"/>
      <c r="T942" s="776"/>
      <c r="U942" s="776"/>
      <c r="V942" s="776"/>
    </row>
    <row r="943" spans="1:22" s="753" customFormat="1" ht="42">
      <c r="A943" s="910">
        <v>938</v>
      </c>
      <c r="B943" s="845" t="s">
        <v>2183</v>
      </c>
      <c r="C943" s="911" t="s">
        <v>16441</v>
      </c>
      <c r="D943" s="891" t="s">
        <v>1703</v>
      </c>
      <c r="E943" s="891" t="s">
        <v>1704</v>
      </c>
      <c r="F943" s="893" t="s">
        <v>340</v>
      </c>
      <c r="G943" s="894">
        <v>13.2</v>
      </c>
      <c r="H943" s="894">
        <v>66</v>
      </c>
      <c r="I943" s="895">
        <v>646.79999999999995</v>
      </c>
      <c r="J943" s="908">
        <v>8.3837499999999991</v>
      </c>
      <c r="K943" s="908">
        <v>8.8249999999999993</v>
      </c>
      <c r="L943" s="892" t="s">
        <v>15130</v>
      </c>
      <c r="M943" s="892" t="s">
        <v>15131</v>
      </c>
      <c r="N943" s="848">
        <v>217</v>
      </c>
      <c r="O943" s="776"/>
      <c r="P943" s="776"/>
      <c r="Q943" s="776"/>
      <c r="R943" s="776"/>
      <c r="S943" s="776"/>
      <c r="T943" s="776"/>
      <c r="U943" s="776"/>
      <c r="V943" s="776"/>
    </row>
    <row r="944" spans="1:22" s="753" customFormat="1" ht="42">
      <c r="A944" s="910">
        <v>939</v>
      </c>
      <c r="B944" s="900" t="s">
        <v>16442</v>
      </c>
      <c r="C944" s="913" t="s">
        <v>16443</v>
      </c>
      <c r="D944" s="551" t="s">
        <v>2313</v>
      </c>
      <c r="E944" s="551" t="s">
        <v>1704</v>
      </c>
      <c r="F944" s="841" t="s">
        <v>340</v>
      </c>
      <c r="G944" s="914">
        <v>10.8</v>
      </c>
      <c r="H944" s="914">
        <v>10.8</v>
      </c>
      <c r="I944" s="915">
        <v>723.6</v>
      </c>
      <c r="J944" s="909">
        <v>9.5949999999999989</v>
      </c>
      <c r="K944" s="909">
        <v>10.1</v>
      </c>
      <c r="L944" s="755" t="s">
        <v>15130</v>
      </c>
      <c r="M944" s="755" t="s">
        <v>15131</v>
      </c>
      <c r="N944" s="756">
        <v>217</v>
      </c>
      <c r="O944" s="776"/>
      <c r="P944" s="776"/>
      <c r="Q944" s="776"/>
      <c r="R944" s="776"/>
      <c r="S944" s="776"/>
      <c r="T944" s="776"/>
      <c r="U944" s="776"/>
      <c r="V944" s="776"/>
    </row>
    <row r="945" spans="1:22" s="753" customFormat="1" ht="42">
      <c r="A945" s="910">
        <v>940</v>
      </c>
      <c r="B945" s="900" t="s">
        <v>16444</v>
      </c>
      <c r="C945" s="913" t="s">
        <v>16445</v>
      </c>
      <c r="D945" s="551" t="s">
        <v>2313</v>
      </c>
      <c r="E945" s="551" t="s">
        <v>1704</v>
      </c>
      <c r="F945" s="841" t="s">
        <v>340</v>
      </c>
      <c r="G945" s="914">
        <v>15.2</v>
      </c>
      <c r="H945" s="914">
        <v>15.2</v>
      </c>
      <c r="I945" s="915">
        <v>744.8</v>
      </c>
      <c r="J945" s="909">
        <v>8.1225000000000005</v>
      </c>
      <c r="K945" s="909">
        <v>8.5500000000000007</v>
      </c>
      <c r="L945" s="755" t="s">
        <v>15130</v>
      </c>
      <c r="M945" s="755" t="s">
        <v>15131</v>
      </c>
      <c r="N945" s="756">
        <v>217</v>
      </c>
      <c r="O945" s="776"/>
      <c r="P945" s="776"/>
      <c r="Q945" s="776"/>
      <c r="R945" s="776"/>
      <c r="S945" s="776"/>
      <c r="T945" s="776"/>
      <c r="U945" s="776"/>
      <c r="V945" s="776"/>
    </row>
    <row r="946" spans="1:22" s="753" customFormat="1" ht="42">
      <c r="A946" s="910">
        <v>941</v>
      </c>
      <c r="B946" s="900" t="s">
        <v>16446</v>
      </c>
      <c r="C946" s="913" t="s">
        <v>16447</v>
      </c>
      <c r="D946" s="551" t="s">
        <v>2313</v>
      </c>
      <c r="E946" s="551" t="s">
        <v>1704</v>
      </c>
      <c r="F946" s="841" t="s">
        <v>340</v>
      </c>
      <c r="G946" s="914">
        <v>524.79999999999995</v>
      </c>
      <c r="H946" s="914">
        <v>524.79999999999995</v>
      </c>
      <c r="I946" s="915">
        <v>803.6</v>
      </c>
      <c r="J946" s="909">
        <v>7.730624999999999</v>
      </c>
      <c r="K946" s="909">
        <v>8.1374999999999993</v>
      </c>
      <c r="L946" s="755" t="s">
        <v>15130</v>
      </c>
      <c r="M946" s="755" t="s">
        <v>15131</v>
      </c>
      <c r="N946" s="756">
        <v>217</v>
      </c>
      <c r="O946" s="776"/>
      <c r="P946" s="776"/>
      <c r="Q946" s="776"/>
      <c r="R946" s="776"/>
      <c r="S946" s="776"/>
      <c r="T946" s="776"/>
      <c r="U946" s="776"/>
      <c r="V946" s="776"/>
    </row>
    <row r="947" spans="1:22" s="753" customFormat="1" ht="42">
      <c r="A947" s="910">
        <v>942</v>
      </c>
      <c r="B947" s="900" t="s">
        <v>16448</v>
      </c>
      <c r="C947" s="913" t="s">
        <v>16449</v>
      </c>
      <c r="D947" s="551" t="s">
        <v>2313</v>
      </c>
      <c r="E947" s="551" t="s">
        <v>1704</v>
      </c>
      <c r="F947" s="841" t="s">
        <v>340</v>
      </c>
      <c r="G947" s="914">
        <v>67.2</v>
      </c>
      <c r="H947" s="914">
        <v>67.2</v>
      </c>
      <c r="I947" s="915">
        <v>823.2</v>
      </c>
      <c r="J947" s="909">
        <v>8.7874999999999996</v>
      </c>
      <c r="K947" s="909">
        <v>9.25</v>
      </c>
      <c r="L947" s="755" t="s">
        <v>15130</v>
      </c>
      <c r="M947" s="755" t="s">
        <v>15131</v>
      </c>
      <c r="N947" s="756">
        <v>217</v>
      </c>
      <c r="O947" s="776"/>
      <c r="P947" s="776"/>
      <c r="Q947" s="776"/>
      <c r="R947" s="776"/>
      <c r="S947" s="776"/>
      <c r="T947" s="776"/>
      <c r="U947" s="776"/>
      <c r="V947" s="776"/>
    </row>
    <row r="948" spans="1:22" s="753" customFormat="1" ht="42">
      <c r="A948" s="910">
        <v>943</v>
      </c>
      <c r="B948" s="845" t="s">
        <v>2184</v>
      </c>
      <c r="C948" s="911" t="s">
        <v>16450</v>
      </c>
      <c r="D948" s="891" t="s">
        <v>1703</v>
      </c>
      <c r="E948" s="891" t="s">
        <v>1704</v>
      </c>
      <c r="F948" s="893" t="s">
        <v>340</v>
      </c>
      <c r="G948" s="894">
        <v>7.2</v>
      </c>
      <c r="H948" s="894">
        <v>7.2</v>
      </c>
      <c r="I948" s="895">
        <v>482.4</v>
      </c>
      <c r="J948" s="908">
        <v>14.1075</v>
      </c>
      <c r="K948" s="908">
        <v>14.850000000000001</v>
      </c>
      <c r="L948" s="892" t="s">
        <v>15130</v>
      </c>
      <c r="M948" s="892" t="s">
        <v>15131</v>
      </c>
      <c r="N948" s="848">
        <v>217</v>
      </c>
      <c r="O948" s="776"/>
      <c r="P948" s="776"/>
      <c r="Q948" s="776"/>
      <c r="R948" s="776"/>
      <c r="S948" s="776"/>
      <c r="T948" s="776"/>
      <c r="U948" s="776"/>
      <c r="V948" s="776"/>
    </row>
    <row r="949" spans="1:22" s="753" customFormat="1" ht="42">
      <c r="A949" s="910">
        <v>944</v>
      </c>
      <c r="B949" s="845" t="s">
        <v>2185</v>
      </c>
      <c r="C949" s="911" t="s">
        <v>16451</v>
      </c>
      <c r="D949" s="891" t="s">
        <v>1703</v>
      </c>
      <c r="E949" s="891" t="s">
        <v>1704</v>
      </c>
      <c r="F949" s="893" t="s">
        <v>340</v>
      </c>
      <c r="G949" s="894">
        <v>13.8</v>
      </c>
      <c r="H949" s="894">
        <v>13.8</v>
      </c>
      <c r="I949" s="895">
        <v>676.2</v>
      </c>
      <c r="J949" s="908">
        <v>11.043749999999999</v>
      </c>
      <c r="K949" s="908">
        <v>11.625</v>
      </c>
      <c r="L949" s="892" t="s">
        <v>15130</v>
      </c>
      <c r="M949" s="892" t="s">
        <v>15131</v>
      </c>
      <c r="N949" s="848">
        <v>217</v>
      </c>
      <c r="O949" s="776"/>
      <c r="P949" s="776"/>
      <c r="Q949" s="776"/>
      <c r="R949" s="776"/>
      <c r="S949" s="776"/>
      <c r="T949" s="776"/>
      <c r="U949" s="776"/>
      <c r="V949" s="776"/>
    </row>
    <row r="950" spans="1:22" s="753" customFormat="1" ht="42">
      <c r="A950" s="910">
        <v>945</v>
      </c>
      <c r="B950" s="845" t="s">
        <v>2186</v>
      </c>
      <c r="C950" s="911" t="s">
        <v>16452</v>
      </c>
      <c r="D950" s="891" t="s">
        <v>1703</v>
      </c>
      <c r="E950" s="891" t="s">
        <v>1704</v>
      </c>
      <c r="F950" s="893" t="s">
        <v>340</v>
      </c>
      <c r="G950" s="894">
        <v>462</v>
      </c>
      <c r="H950" s="894">
        <v>13.2</v>
      </c>
      <c r="I950" s="895">
        <v>646.79999999999995</v>
      </c>
      <c r="J950" s="908">
        <v>9.9274999999999984</v>
      </c>
      <c r="K950" s="908">
        <v>10.45</v>
      </c>
      <c r="L950" s="892" t="s">
        <v>15130</v>
      </c>
      <c r="M950" s="892" t="s">
        <v>15131</v>
      </c>
      <c r="N950" s="848">
        <v>217</v>
      </c>
      <c r="O950" s="776"/>
      <c r="P950" s="776"/>
      <c r="Q950" s="776"/>
      <c r="R950" s="776"/>
      <c r="S950" s="776"/>
      <c r="T950" s="776"/>
      <c r="U950" s="776"/>
      <c r="V950" s="776"/>
    </row>
    <row r="951" spans="1:22" s="753" customFormat="1" ht="42">
      <c r="A951" s="910">
        <v>946</v>
      </c>
      <c r="B951" s="845" t="s">
        <v>2187</v>
      </c>
      <c r="C951" s="911" t="s">
        <v>16453</v>
      </c>
      <c r="D951" s="891" t="s">
        <v>1703</v>
      </c>
      <c r="E951" s="891" t="s">
        <v>1704</v>
      </c>
      <c r="F951" s="893" t="s">
        <v>340</v>
      </c>
      <c r="G951" s="894">
        <v>382.8</v>
      </c>
      <c r="H951" s="894">
        <v>382.8</v>
      </c>
      <c r="I951" s="895">
        <v>646.79999999999995</v>
      </c>
      <c r="J951" s="908">
        <v>11.946250000000001</v>
      </c>
      <c r="K951" s="908">
        <v>12.575000000000001</v>
      </c>
      <c r="L951" s="892" t="s">
        <v>15130</v>
      </c>
      <c r="M951" s="892" t="s">
        <v>15131</v>
      </c>
      <c r="N951" s="848">
        <v>217</v>
      </c>
      <c r="O951" s="776"/>
      <c r="P951" s="776"/>
      <c r="Q951" s="776"/>
      <c r="R951" s="776"/>
      <c r="S951" s="776"/>
      <c r="T951" s="776"/>
      <c r="U951" s="776"/>
      <c r="V951" s="776"/>
    </row>
    <row r="952" spans="1:22" s="753" customFormat="1" ht="42">
      <c r="A952" s="910">
        <v>947</v>
      </c>
      <c r="B952" s="845" t="s">
        <v>2188</v>
      </c>
      <c r="C952" s="911" t="s">
        <v>16454</v>
      </c>
      <c r="D952" s="891" t="s">
        <v>1703</v>
      </c>
      <c r="E952" s="891" t="s">
        <v>1704</v>
      </c>
      <c r="F952" s="893" t="s">
        <v>340</v>
      </c>
      <c r="G952" s="894">
        <v>360</v>
      </c>
      <c r="H952" s="894">
        <v>57.6</v>
      </c>
      <c r="I952" s="895">
        <v>482.4</v>
      </c>
      <c r="J952" s="908">
        <v>19.759999999999998</v>
      </c>
      <c r="K952" s="908">
        <v>20.8</v>
      </c>
      <c r="L952" s="892" t="s">
        <v>15130</v>
      </c>
      <c r="M952" s="892" t="s">
        <v>15131</v>
      </c>
      <c r="N952" s="848">
        <v>217</v>
      </c>
      <c r="O952" s="776"/>
      <c r="P952" s="776"/>
      <c r="Q952" s="776"/>
      <c r="R952" s="776"/>
      <c r="S952" s="776"/>
      <c r="T952" s="776"/>
      <c r="U952" s="776"/>
      <c r="V952" s="776"/>
    </row>
    <row r="953" spans="1:22" s="753" customFormat="1" ht="42">
      <c r="A953" s="910">
        <v>948</v>
      </c>
      <c r="B953" s="845" t="s">
        <v>2189</v>
      </c>
      <c r="C953" s="911" t="s">
        <v>16455</v>
      </c>
      <c r="D953" s="891" t="s">
        <v>1703</v>
      </c>
      <c r="E953" s="891" t="s">
        <v>1704</v>
      </c>
      <c r="F953" s="893" t="s">
        <v>340</v>
      </c>
      <c r="G953" s="894">
        <v>441.6</v>
      </c>
      <c r="H953" s="894">
        <v>55.2</v>
      </c>
      <c r="I953" s="895">
        <v>676.2</v>
      </c>
      <c r="J953" s="908">
        <v>15.924374999999998</v>
      </c>
      <c r="K953" s="908">
        <v>16.762499999999999</v>
      </c>
      <c r="L953" s="892" t="s">
        <v>15130</v>
      </c>
      <c r="M953" s="892" t="s">
        <v>15131</v>
      </c>
      <c r="N953" s="848">
        <v>217</v>
      </c>
      <c r="O953" s="776"/>
      <c r="P953" s="776"/>
      <c r="Q953" s="776"/>
      <c r="R953" s="776"/>
      <c r="S953" s="776"/>
      <c r="T953" s="776"/>
      <c r="U953" s="776"/>
      <c r="V953" s="776"/>
    </row>
    <row r="954" spans="1:22" s="753" customFormat="1" ht="42">
      <c r="A954" s="910">
        <v>949</v>
      </c>
      <c r="B954" s="845" t="s">
        <v>2190</v>
      </c>
      <c r="C954" s="911" t="s">
        <v>16456</v>
      </c>
      <c r="D954" s="891" t="s">
        <v>1703</v>
      </c>
      <c r="E954" s="891" t="s">
        <v>1704</v>
      </c>
      <c r="F954" s="893" t="s">
        <v>340</v>
      </c>
      <c r="G954" s="894">
        <v>489.6</v>
      </c>
      <c r="H954" s="894">
        <v>57.6</v>
      </c>
      <c r="I954" s="895">
        <v>705.6</v>
      </c>
      <c r="J954" s="908">
        <v>14.558749999999998</v>
      </c>
      <c r="K954" s="908">
        <v>15.324999999999999</v>
      </c>
      <c r="L954" s="892" t="s">
        <v>15130</v>
      </c>
      <c r="M954" s="892" t="s">
        <v>15131</v>
      </c>
      <c r="N954" s="848">
        <v>217</v>
      </c>
      <c r="O954" s="776"/>
      <c r="P954" s="776"/>
      <c r="Q954" s="776"/>
      <c r="R954" s="776"/>
      <c r="S954" s="776"/>
      <c r="T954" s="776"/>
      <c r="U954" s="776"/>
      <c r="V954" s="776"/>
    </row>
    <row r="955" spans="1:22" s="753" customFormat="1" ht="42">
      <c r="A955" s="910">
        <v>950</v>
      </c>
      <c r="B955" s="845" t="s">
        <v>2191</v>
      </c>
      <c r="C955" s="911" t="s">
        <v>16457</v>
      </c>
      <c r="D955" s="891" t="s">
        <v>15136</v>
      </c>
      <c r="E955" s="891" t="s">
        <v>1704</v>
      </c>
      <c r="F955" s="893" t="s">
        <v>340</v>
      </c>
      <c r="G955" s="894">
        <v>5.4</v>
      </c>
      <c r="H955" s="894">
        <v>5.4</v>
      </c>
      <c r="I955" s="895">
        <v>361.8</v>
      </c>
      <c r="J955" s="908">
        <v>13.976874999999998</v>
      </c>
      <c r="K955" s="908">
        <v>14.712499999999999</v>
      </c>
      <c r="L955" s="892" t="s">
        <v>15130</v>
      </c>
      <c r="M955" s="892" t="s">
        <v>15131</v>
      </c>
      <c r="N955" s="848">
        <v>217</v>
      </c>
      <c r="O955" s="776"/>
      <c r="P955" s="776"/>
      <c r="Q955" s="776"/>
      <c r="R955" s="776"/>
      <c r="S955" s="776"/>
      <c r="T955" s="776"/>
      <c r="U955" s="776"/>
      <c r="V955" s="776"/>
    </row>
    <row r="956" spans="1:22" s="753" customFormat="1" ht="42">
      <c r="A956" s="910">
        <v>951</v>
      </c>
      <c r="B956" s="845" t="s">
        <v>2192</v>
      </c>
      <c r="C956" s="911" t="s">
        <v>16458</v>
      </c>
      <c r="D956" s="891" t="s">
        <v>1705</v>
      </c>
      <c r="E956" s="891" t="s">
        <v>1704</v>
      </c>
      <c r="F956" s="893" t="s">
        <v>340</v>
      </c>
      <c r="G956" s="894">
        <v>12.6</v>
      </c>
      <c r="H956" s="894">
        <v>12.6</v>
      </c>
      <c r="I956" s="895">
        <v>617.4</v>
      </c>
      <c r="J956" s="908">
        <v>8.7874999999999996</v>
      </c>
      <c r="K956" s="908">
        <v>9.25</v>
      </c>
      <c r="L956" s="892" t="s">
        <v>15130</v>
      </c>
      <c r="M956" s="892" t="s">
        <v>15131</v>
      </c>
      <c r="N956" s="848">
        <v>217</v>
      </c>
      <c r="O956" s="776"/>
      <c r="P956" s="776"/>
      <c r="Q956" s="776"/>
      <c r="R956" s="776"/>
      <c r="S956" s="776"/>
      <c r="T956" s="776"/>
      <c r="U956" s="776"/>
      <c r="V956" s="776"/>
    </row>
    <row r="957" spans="1:22" s="753" customFormat="1" ht="42">
      <c r="A957" s="910">
        <v>952</v>
      </c>
      <c r="B957" s="845" t="s">
        <v>2193</v>
      </c>
      <c r="C957" s="911" t="s">
        <v>16459</v>
      </c>
      <c r="D957" s="891" t="s">
        <v>1705</v>
      </c>
      <c r="E957" s="891" t="s">
        <v>1704</v>
      </c>
      <c r="F957" s="893" t="s">
        <v>340</v>
      </c>
      <c r="G957" s="894">
        <v>12</v>
      </c>
      <c r="H957" s="894">
        <v>12</v>
      </c>
      <c r="I957" s="895">
        <v>588</v>
      </c>
      <c r="J957" s="908">
        <v>8.6687499999999993</v>
      </c>
      <c r="K957" s="908">
        <v>9.125</v>
      </c>
      <c r="L957" s="892" t="s">
        <v>15130</v>
      </c>
      <c r="M957" s="892" t="s">
        <v>15131</v>
      </c>
      <c r="N957" s="848">
        <v>217</v>
      </c>
      <c r="O957" s="776"/>
      <c r="P957" s="776"/>
      <c r="Q957" s="776"/>
      <c r="R957" s="776"/>
      <c r="S957" s="776"/>
      <c r="T957" s="776"/>
      <c r="U957" s="776"/>
      <c r="V957" s="776"/>
    </row>
    <row r="958" spans="1:22" s="753" customFormat="1" ht="42">
      <c r="A958" s="910">
        <v>953</v>
      </c>
      <c r="B958" s="845" t="s">
        <v>2194</v>
      </c>
      <c r="C958" s="911" t="s">
        <v>16460</v>
      </c>
      <c r="D958" s="891" t="s">
        <v>1703</v>
      </c>
      <c r="E958" s="891" t="s">
        <v>1704</v>
      </c>
      <c r="F958" s="893" t="s">
        <v>340</v>
      </c>
      <c r="G958" s="894">
        <v>12</v>
      </c>
      <c r="H958" s="894">
        <v>12</v>
      </c>
      <c r="I958" s="895">
        <v>588</v>
      </c>
      <c r="J958" s="908">
        <v>9.1793750000000003</v>
      </c>
      <c r="K958" s="908">
        <v>9.6625000000000014</v>
      </c>
      <c r="L958" s="892" t="s">
        <v>15130</v>
      </c>
      <c r="M958" s="892" t="s">
        <v>15131</v>
      </c>
      <c r="N958" s="848">
        <v>217</v>
      </c>
      <c r="O958" s="776"/>
      <c r="P958" s="776"/>
      <c r="Q958" s="776"/>
      <c r="R958" s="776"/>
      <c r="S958" s="776"/>
      <c r="T958" s="776"/>
      <c r="U958" s="776"/>
      <c r="V958" s="776"/>
    </row>
    <row r="959" spans="1:22" s="753" customFormat="1" ht="42">
      <c r="A959" s="910">
        <v>954</v>
      </c>
      <c r="B959" s="845" t="s">
        <v>2195</v>
      </c>
      <c r="C959" s="911" t="s">
        <v>16461</v>
      </c>
      <c r="D959" s="891" t="s">
        <v>1703</v>
      </c>
      <c r="E959" s="891" t="s">
        <v>1704</v>
      </c>
      <c r="F959" s="893" t="s">
        <v>340</v>
      </c>
      <c r="G959" s="894">
        <v>13.2</v>
      </c>
      <c r="H959" s="894">
        <v>13.2</v>
      </c>
      <c r="I959" s="895">
        <v>646.79999999999995</v>
      </c>
      <c r="J959" s="908">
        <v>11.7325</v>
      </c>
      <c r="K959" s="908">
        <v>12.350000000000001</v>
      </c>
      <c r="L959" s="892" t="s">
        <v>15130</v>
      </c>
      <c r="M959" s="892" t="s">
        <v>15131</v>
      </c>
      <c r="N959" s="848">
        <v>217</v>
      </c>
      <c r="O959" s="776"/>
      <c r="P959" s="776"/>
      <c r="Q959" s="776"/>
      <c r="R959" s="776"/>
      <c r="S959" s="776"/>
      <c r="T959" s="776"/>
      <c r="U959" s="776"/>
      <c r="V959" s="776"/>
    </row>
    <row r="960" spans="1:22" s="753" customFormat="1" ht="42">
      <c r="A960" s="910">
        <v>955</v>
      </c>
      <c r="B960" s="845" t="s">
        <v>2196</v>
      </c>
      <c r="C960" s="911" t="s">
        <v>16462</v>
      </c>
      <c r="D960" s="891" t="s">
        <v>1703</v>
      </c>
      <c r="E960" s="891" t="s">
        <v>1704</v>
      </c>
      <c r="F960" s="893" t="s">
        <v>340</v>
      </c>
      <c r="G960" s="894">
        <v>13.8</v>
      </c>
      <c r="H960" s="894">
        <v>13.8</v>
      </c>
      <c r="I960" s="895">
        <v>676.2</v>
      </c>
      <c r="J960" s="908">
        <v>11.411874999999998</v>
      </c>
      <c r="K960" s="908">
        <v>12.012499999999999</v>
      </c>
      <c r="L960" s="892" t="s">
        <v>15130</v>
      </c>
      <c r="M960" s="892" t="s">
        <v>15131</v>
      </c>
      <c r="N960" s="848">
        <v>217</v>
      </c>
      <c r="O960" s="776"/>
      <c r="P960" s="776"/>
      <c r="Q960" s="776"/>
      <c r="R960" s="776"/>
      <c r="S960" s="776"/>
      <c r="T960" s="776"/>
      <c r="U960" s="776"/>
      <c r="V960" s="776"/>
    </row>
    <row r="961" spans="1:22" s="753" customFormat="1" ht="42">
      <c r="A961" s="910">
        <v>956</v>
      </c>
      <c r="B961" s="845" t="s">
        <v>2197</v>
      </c>
      <c r="C961" s="911" t="s">
        <v>16463</v>
      </c>
      <c r="D961" s="891" t="s">
        <v>1703</v>
      </c>
      <c r="E961" s="891" t="s">
        <v>1704</v>
      </c>
      <c r="F961" s="893" t="s">
        <v>340</v>
      </c>
      <c r="G961" s="894">
        <v>579.6</v>
      </c>
      <c r="H961" s="894">
        <v>12.6</v>
      </c>
      <c r="I961" s="895">
        <v>617.4</v>
      </c>
      <c r="J961" s="908">
        <v>12.813124999999998</v>
      </c>
      <c r="K961" s="908">
        <v>13.487499999999999</v>
      </c>
      <c r="L961" s="892" t="s">
        <v>15130</v>
      </c>
      <c r="M961" s="892" t="s">
        <v>15131</v>
      </c>
      <c r="N961" s="848">
        <v>217</v>
      </c>
      <c r="O961" s="776"/>
      <c r="P961" s="776"/>
      <c r="Q961" s="776"/>
      <c r="R961" s="776"/>
      <c r="S961" s="776"/>
      <c r="T961" s="776"/>
      <c r="U961" s="776"/>
      <c r="V961" s="776"/>
    </row>
    <row r="962" spans="1:22" s="753" customFormat="1" ht="42">
      <c r="A962" s="910">
        <v>957</v>
      </c>
      <c r="B962" s="845" t="s">
        <v>2198</v>
      </c>
      <c r="C962" s="911" t="s">
        <v>16464</v>
      </c>
      <c r="D962" s="891" t="s">
        <v>1703</v>
      </c>
      <c r="E962" s="891" t="s">
        <v>1704</v>
      </c>
      <c r="F962" s="893" t="s">
        <v>340</v>
      </c>
      <c r="G962" s="894">
        <v>5.4</v>
      </c>
      <c r="H962" s="894">
        <v>5.4</v>
      </c>
      <c r="I962" s="895">
        <v>415.8</v>
      </c>
      <c r="J962" s="908">
        <v>15.88875</v>
      </c>
      <c r="K962" s="908">
        <v>16.725000000000001</v>
      </c>
      <c r="L962" s="892" t="s">
        <v>15130</v>
      </c>
      <c r="M962" s="892" t="s">
        <v>15131</v>
      </c>
      <c r="N962" s="848">
        <v>217</v>
      </c>
      <c r="O962" s="776"/>
      <c r="P962" s="776"/>
      <c r="Q962" s="776"/>
      <c r="R962" s="776"/>
      <c r="S962" s="776"/>
      <c r="T962" s="776"/>
      <c r="U962" s="776"/>
      <c r="V962" s="776"/>
    </row>
    <row r="963" spans="1:22" s="753" customFormat="1" ht="42">
      <c r="A963" s="910">
        <v>958</v>
      </c>
      <c r="B963" s="845" t="s">
        <v>2199</v>
      </c>
      <c r="C963" s="911" t="s">
        <v>16465</v>
      </c>
      <c r="D963" s="891" t="s">
        <v>15136</v>
      </c>
      <c r="E963" s="891" t="s">
        <v>1704</v>
      </c>
      <c r="F963" s="893" t="s">
        <v>340</v>
      </c>
      <c r="G963" s="894">
        <v>5.4</v>
      </c>
      <c r="H963" s="894">
        <v>5.4</v>
      </c>
      <c r="I963" s="895">
        <v>361.8</v>
      </c>
      <c r="J963" s="908">
        <v>11.316875</v>
      </c>
      <c r="K963" s="908">
        <v>11.9125</v>
      </c>
      <c r="L963" s="892" t="s">
        <v>15130</v>
      </c>
      <c r="M963" s="892" t="s">
        <v>15131</v>
      </c>
      <c r="N963" s="848">
        <v>217</v>
      </c>
      <c r="O963" s="776"/>
      <c r="P963" s="776"/>
      <c r="Q963" s="776"/>
      <c r="R963" s="776"/>
      <c r="S963" s="776"/>
      <c r="T963" s="776"/>
      <c r="U963" s="776"/>
      <c r="V963" s="776"/>
    </row>
    <row r="964" spans="1:22" s="753" customFormat="1" ht="42">
      <c r="A964" s="910">
        <v>959</v>
      </c>
      <c r="B964" s="845" t="s">
        <v>2200</v>
      </c>
      <c r="C964" s="911" t="s">
        <v>16466</v>
      </c>
      <c r="D964" s="891" t="s">
        <v>15136</v>
      </c>
      <c r="E964" s="891" t="s">
        <v>1704</v>
      </c>
      <c r="F964" s="893" t="s">
        <v>340</v>
      </c>
      <c r="G964" s="894">
        <v>10.199999999999999</v>
      </c>
      <c r="H964" s="894">
        <v>10.199999999999999</v>
      </c>
      <c r="I964" s="895">
        <v>683.4</v>
      </c>
      <c r="J964" s="908">
        <v>7.8493750000000002</v>
      </c>
      <c r="K964" s="908">
        <v>8.2625000000000011</v>
      </c>
      <c r="L964" s="892" t="s">
        <v>15130</v>
      </c>
      <c r="M964" s="892" t="s">
        <v>15131</v>
      </c>
      <c r="N964" s="848">
        <v>217</v>
      </c>
      <c r="O964" s="776"/>
      <c r="P964" s="776"/>
      <c r="Q964" s="776"/>
      <c r="R964" s="776"/>
      <c r="S964" s="776"/>
      <c r="T964" s="776"/>
      <c r="U964" s="776"/>
      <c r="V964" s="776"/>
    </row>
    <row r="965" spans="1:22" s="753" customFormat="1" ht="42">
      <c r="A965" s="910">
        <v>960</v>
      </c>
      <c r="B965" s="845" t="s">
        <v>2201</v>
      </c>
      <c r="C965" s="911" t="s">
        <v>16467</v>
      </c>
      <c r="D965" s="891" t="s">
        <v>15136</v>
      </c>
      <c r="E965" s="891" t="s">
        <v>1704</v>
      </c>
      <c r="F965" s="893" t="s">
        <v>340</v>
      </c>
      <c r="G965" s="894">
        <v>13.8</v>
      </c>
      <c r="H965" s="894">
        <v>13.8</v>
      </c>
      <c r="I965" s="895">
        <v>676.2</v>
      </c>
      <c r="J965" s="908">
        <v>7.6475</v>
      </c>
      <c r="K965" s="908">
        <v>8.0500000000000007</v>
      </c>
      <c r="L965" s="892" t="s">
        <v>15130</v>
      </c>
      <c r="M965" s="892" t="s">
        <v>15131</v>
      </c>
      <c r="N965" s="848">
        <v>217</v>
      </c>
      <c r="O965" s="776"/>
      <c r="P965" s="776"/>
      <c r="Q965" s="776"/>
      <c r="R965" s="776"/>
      <c r="S965" s="776"/>
      <c r="T965" s="776"/>
      <c r="U965" s="776"/>
      <c r="V965" s="776"/>
    </row>
    <row r="966" spans="1:22" s="753" customFormat="1" ht="42">
      <c r="A966" s="910">
        <v>961</v>
      </c>
      <c r="B966" s="845" t="s">
        <v>2202</v>
      </c>
      <c r="C966" s="911" t="s">
        <v>16468</v>
      </c>
      <c r="D966" s="891" t="s">
        <v>1703</v>
      </c>
      <c r="E966" s="891" t="s">
        <v>1704</v>
      </c>
      <c r="F966" s="893" t="s">
        <v>340</v>
      </c>
      <c r="G966" s="894">
        <v>14.4</v>
      </c>
      <c r="H966" s="894">
        <v>14.4</v>
      </c>
      <c r="I966" s="895">
        <v>705.6</v>
      </c>
      <c r="J966" s="908">
        <v>8.1937499999999996</v>
      </c>
      <c r="K966" s="908">
        <v>8.625</v>
      </c>
      <c r="L966" s="892" t="s">
        <v>15130</v>
      </c>
      <c r="M966" s="892" t="s">
        <v>15131</v>
      </c>
      <c r="N966" s="848">
        <v>217</v>
      </c>
      <c r="O966" s="776"/>
      <c r="P966" s="776"/>
      <c r="Q966" s="776"/>
      <c r="R966" s="776"/>
      <c r="S966" s="776"/>
      <c r="T966" s="776"/>
      <c r="U966" s="776"/>
      <c r="V966" s="776"/>
    </row>
    <row r="967" spans="1:22" s="753" customFormat="1" ht="42">
      <c r="A967" s="910">
        <v>962</v>
      </c>
      <c r="B967" s="900" t="s">
        <v>16469</v>
      </c>
      <c r="C967" s="913" t="s">
        <v>16470</v>
      </c>
      <c r="D967" s="551" t="s">
        <v>2313</v>
      </c>
      <c r="E967" s="551" t="s">
        <v>1704</v>
      </c>
      <c r="F967" s="841" t="s">
        <v>340</v>
      </c>
      <c r="G967" s="914">
        <v>13.5</v>
      </c>
      <c r="H967" s="914">
        <v>13.5</v>
      </c>
      <c r="I967" s="915">
        <v>891</v>
      </c>
      <c r="J967" s="909">
        <v>6.8043750000000003</v>
      </c>
      <c r="K967" s="909">
        <v>7.1625000000000005</v>
      </c>
      <c r="L967" s="755" t="s">
        <v>15130</v>
      </c>
      <c r="M967" s="755" t="s">
        <v>15131</v>
      </c>
      <c r="N967" s="756">
        <v>217</v>
      </c>
      <c r="O967" s="776"/>
      <c r="P967" s="776"/>
      <c r="Q967" s="776"/>
      <c r="R967" s="776"/>
      <c r="S967" s="776"/>
      <c r="T967" s="776"/>
      <c r="U967" s="776"/>
      <c r="V967" s="776"/>
    </row>
    <row r="968" spans="1:22" s="753" customFormat="1" ht="42">
      <c r="A968" s="910">
        <v>963</v>
      </c>
      <c r="B968" s="845" t="s">
        <v>7524</v>
      </c>
      <c r="C968" s="911" t="s">
        <v>16471</v>
      </c>
      <c r="D968" s="891" t="s">
        <v>15136</v>
      </c>
      <c r="E968" s="891" t="s">
        <v>1704</v>
      </c>
      <c r="F968" s="893" t="s">
        <v>340</v>
      </c>
      <c r="G968" s="894">
        <v>10.199999999999999</v>
      </c>
      <c r="H968" s="894">
        <v>10.199999999999999</v>
      </c>
      <c r="I968" s="895">
        <v>683.4</v>
      </c>
      <c r="J968" s="908">
        <v>8.4431250000000002</v>
      </c>
      <c r="K968" s="908">
        <v>8.8875000000000011</v>
      </c>
      <c r="L968" s="892" t="s">
        <v>15130</v>
      </c>
      <c r="M968" s="892" t="s">
        <v>15131</v>
      </c>
      <c r="N968" s="848">
        <v>217</v>
      </c>
      <c r="O968" s="776"/>
      <c r="P968" s="776"/>
      <c r="Q968" s="776"/>
      <c r="R968" s="776"/>
      <c r="S968" s="776"/>
      <c r="T968" s="776"/>
      <c r="U968" s="776"/>
      <c r="V968" s="776"/>
    </row>
    <row r="969" spans="1:22" s="753" customFormat="1" ht="42">
      <c r="A969" s="910">
        <v>964</v>
      </c>
      <c r="B969" s="845" t="s">
        <v>5860</v>
      </c>
      <c r="C969" s="911" t="s">
        <v>16472</v>
      </c>
      <c r="D969" s="891" t="s">
        <v>1705</v>
      </c>
      <c r="E969" s="891" t="s">
        <v>15129</v>
      </c>
      <c r="F969" s="893" t="s">
        <v>340</v>
      </c>
      <c r="G969" s="894">
        <v>13.5</v>
      </c>
      <c r="H969" s="894">
        <v>891</v>
      </c>
      <c r="I969" s="895">
        <v>891</v>
      </c>
      <c r="J969" s="908">
        <v>419.47249999999997</v>
      </c>
      <c r="K969" s="908">
        <v>441.55</v>
      </c>
      <c r="L969" s="892" t="s">
        <v>15130</v>
      </c>
      <c r="M969" s="892" t="s">
        <v>15131</v>
      </c>
      <c r="N969" s="912">
        <v>217</v>
      </c>
      <c r="O969" s="776"/>
      <c r="P969" s="776"/>
      <c r="Q969" s="776"/>
      <c r="R969" s="776"/>
      <c r="S969" s="776"/>
      <c r="T969" s="776"/>
      <c r="U969" s="776"/>
      <c r="V969" s="776"/>
    </row>
    <row r="970" spans="1:22" s="753" customFormat="1" ht="42">
      <c r="A970" s="910">
        <v>965</v>
      </c>
      <c r="B970" s="845" t="s">
        <v>16473</v>
      </c>
      <c r="C970" s="911" t="s">
        <v>16474</v>
      </c>
      <c r="D970" s="891" t="s">
        <v>15136</v>
      </c>
      <c r="E970" s="891" t="s">
        <v>1704</v>
      </c>
      <c r="F970" s="893" t="s">
        <v>340</v>
      </c>
      <c r="G970" s="894">
        <v>852.6</v>
      </c>
      <c r="H970" s="894">
        <v>852.6</v>
      </c>
      <c r="I970" s="895">
        <v>852.6</v>
      </c>
      <c r="J970" s="908">
        <v>7.7543749999999996</v>
      </c>
      <c r="K970" s="908">
        <v>8.1624999999999996</v>
      </c>
      <c r="L970" s="892" t="s">
        <v>15130</v>
      </c>
      <c r="M970" s="892" t="s">
        <v>15131</v>
      </c>
      <c r="N970" s="848">
        <v>217</v>
      </c>
      <c r="O970" s="776"/>
      <c r="P970" s="776"/>
      <c r="Q970" s="776"/>
      <c r="R970" s="776"/>
      <c r="S970" s="776"/>
      <c r="T970" s="776"/>
      <c r="U970" s="776"/>
      <c r="V970" s="776"/>
    </row>
    <row r="971" spans="1:22" s="753" customFormat="1" ht="42">
      <c r="A971" s="910">
        <v>966</v>
      </c>
      <c r="B971" s="845" t="s">
        <v>16475</v>
      </c>
      <c r="C971" s="911" t="s">
        <v>16476</v>
      </c>
      <c r="D971" s="891" t="s">
        <v>15136</v>
      </c>
      <c r="E971" s="891" t="s">
        <v>1704</v>
      </c>
      <c r="F971" s="893" t="s">
        <v>340</v>
      </c>
      <c r="G971" s="894">
        <v>882</v>
      </c>
      <c r="H971" s="894">
        <v>882</v>
      </c>
      <c r="I971" s="895">
        <v>882</v>
      </c>
      <c r="J971" s="908">
        <v>7.2675000000000001</v>
      </c>
      <c r="K971" s="908">
        <v>7.65</v>
      </c>
      <c r="L971" s="892" t="s">
        <v>15130</v>
      </c>
      <c r="M971" s="892" t="s">
        <v>15131</v>
      </c>
      <c r="N971" s="848">
        <v>217</v>
      </c>
      <c r="O971" s="776"/>
      <c r="P971" s="776"/>
      <c r="Q971" s="776"/>
      <c r="R971" s="776"/>
      <c r="S971" s="776"/>
      <c r="T971" s="776"/>
      <c r="U971" s="776"/>
      <c r="V971" s="776"/>
    </row>
    <row r="972" spans="1:22" s="753" customFormat="1" ht="42">
      <c r="A972" s="910">
        <v>967</v>
      </c>
      <c r="B972" s="845" t="s">
        <v>16477</v>
      </c>
      <c r="C972" s="911" t="s">
        <v>16478</v>
      </c>
      <c r="D972" s="891" t="s">
        <v>15136</v>
      </c>
      <c r="E972" s="891" t="s">
        <v>1704</v>
      </c>
      <c r="F972" s="893" t="s">
        <v>340</v>
      </c>
      <c r="G972" s="894">
        <v>13.2</v>
      </c>
      <c r="H972" s="894">
        <v>13.2</v>
      </c>
      <c r="I972" s="895">
        <v>646.79999999999995</v>
      </c>
      <c r="J972" s="908">
        <v>7.71875</v>
      </c>
      <c r="K972" s="908">
        <v>8.125</v>
      </c>
      <c r="L972" s="892" t="s">
        <v>15130</v>
      </c>
      <c r="M972" s="892" t="s">
        <v>15131</v>
      </c>
      <c r="N972" s="848">
        <v>217</v>
      </c>
      <c r="O972" s="776"/>
      <c r="P972" s="776"/>
      <c r="Q972" s="776"/>
      <c r="R972" s="776"/>
      <c r="S972" s="776"/>
      <c r="T972" s="776"/>
      <c r="U972" s="776"/>
      <c r="V972" s="776"/>
    </row>
    <row r="973" spans="1:22" s="753" customFormat="1" ht="42">
      <c r="A973" s="910">
        <v>968</v>
      </c>
      <c r="B973" s="845" t="s">
        <v>5861</v>
      </c>
      <c r="C973" s="911" t="s">
        <v>16479</v>
      </c>
      <c r="D973" s="891" t="s">
        <v>1705</v>
      </c>
      <c r="E973" s="891" t="s">
        <v>15129</v>
      </c>
      <c r="F973" s="893" t="s">
        <v>340</v>
      </c>
      <c r="G973" s="894">
        <v>18</v>
      </c>
      <c r="H973" s="894">
        <v>882</v>
      </c>
      <c r="I973" s="895">
        <v>882</v>
      </c>
      <c r="J973" s="908">
        <v>408.35750000000002</v>
      </c>
      <c r="K973" s="908">
        <v>429.85</v>
      </c>
      <c r="L973" s="892" t="s">
        <v>15130</v>
      </c>
      <c r="M973" s="892" t="s">
        <v>15131</v>
      </c>
      <c r="N973" s="912">
        <v>217</v>
      </c>
      <c r="O973" s="776"/>
      <c r="P973" s="776"/>
      <c r="Q973" s="776"/>
      <c r="R973" s="776"/>
      <c r="S973" s="776"/>
      <c r="T973" s="776"/>
      <c r="U973" s="776"/>
      <c r="V973" s="776"/>
    </row>
    <row r="974" spans="1:22" s="753" customFormat="1" ht="42">
      <c r="A974" s="910">
        <v>969</v>
      </c>
      <c r="B974" s="900" t="s">
        <v>16480</v>
      </c>
      <c r="C974" s="913" t="s">
        <v>16481</v>
      </c>
      <c r="D974" s="551" t="s">
        <v>2313</v>
      </c>
      <c r="E974" s="551" t="s">
        <v>1704</v>
      </c>
      <c r="F974" s="841" t="s">
        <v>340</v>
      </c>
      <c r="G974" s="914">
        <v>4042.5</v>
      </c>
      <c r="H974" s="914">
        <v>1782</v>
      </c>
      <c r="I974" s="915">
        <v>808.5</v>
      </c>
      <c r="J974" s="909">
        <v>5.6881249999999994</v>
      </c>
      <c r="K974" s="909">
        <v>5.9874999999999998</v>
      </c>
      <c r="L974" s="755" t="s">
        <v>15130</v>
      </c>
      <c r="M974" s="755" t="s">
        <v>15131</v>
      </c>
      <c r="N974" s="756">
        <v>217</v>
      </c>
      <c r="O974" s="776"/>
      <c r="P974" s="776"/>
      <c r="Q974" s="776"/>
      <c r="R974" s="776"/>
      <c r="S974" s="776"/>
      <c r="T974" s="776"/>
      <c r="U974" s="776"/>
      <c r="V974" s="776"/>
    </row>
    <row r="975" spans="1:22" s="753" customFormat="1" ht="42">
      <c r="A975" s="910">
        <v>970</v>
      </c>
      <c r="B975" s="845" t="s">
        <v>2203</v>
      </c>
      <c r="C975" s="911" t="s">
        <v>16482</v>
      </c>
      <c r="D975" s="891" t="s">
        <v>15136</v>
      </c>
      <c r="E975" s="891" t="s">
        <v>1704</v>
      </c>
      <c r="F975" s="893" t="s">
        <v>340</v>
      </c>
      <c r="G975" s="894">
        <v>5.4</v>
      </c>
      <c r="H975" s="894">
        <v>5.4</v>
      </c>
      <c r="I975" s="895">
        <v>361.8</v>
      </c>
      <c r="J975" s="908">
        <v>12.92</v>
      </c>
      <c r="K975" s="908">
        <v>13.600000000000001</v>
      </c>
      <c r="L975" s="892" t="s">
        <v>15130</v>
      </c>
      <c r="M975" s="892" t="s">
        <v>15131</v>
      </c>
      <c r="N975" s="848">
        <v>217</v>
      </c>
      <c r="O975" s="776"/>
      <c r="P975" s="776"/>
      <c r="Q975" s="776"/>
      <c r="R975" s="776"/>
      <c r="S975" s="776"/>
      <c r="T975" s="776"/>
      <c r="U975" s="776"/>
      <c r="V975" s="776"/>
    </row>
    <row r="976" spans="1:22" s="753" customFormat="1" ht="42">
      <c r="A976" s="910">
        <v>971</v>
      </c>
      <c r="B976" s="845" t="s">
        <v>2204</v>
      </c>
      <c r="C976" s="911" t="s">
        <v>16483</v>
      </c>
      <c r="D976" s="891" t="s">
        <v>15136</v>
      </c>
      <c r="E976" s="891" t="s">
        <v>1704</v>
      </c>
      <c r="F976" s="893" t="s">
        <v>340</v>
      </c>
      <c r="G976" s="894">
        <v>12.6</v>
      </c>
      <c r="H976" s="894">
        <v>12.6</v>
      </c>
      <c r="I976" s="895">
        <v>617.4</v>
      </c>
      <c r="J976" s="908">
        <v>7.6950000000000012</v>
      </c>
      <c r="K976" s="908">
        <v>8.1000000000000014</v>
      </c>
      <c r="L976" s="892" t="s">
        <v>15130</v>
      </c>
      <c r="M976" s="892" t="s">
        <v>15131</v>
      </c>
      <c r="N976" s="848">
        <v>217</v>
      </c>
      <c r="O976" s="776"/>
      <c r="P976" s="776"/>
      <c r="Q976" s="776"/>
      <c r="R976" s="776"/>
      <c r="S976" s="776"/>
      <c r="T976" s="776"/>
      <c r="U976" s="776"/>
      <c r="V976" s="776"/>
    </row>
    <row r="977" spans="1:22" s="753" customFormat="1" ht="42">
      <c r="A977" s="910">
        <v>972</v>
      </c>
      <c r="B977" s="845" t="s">
        <v>2205</v>
      </c>
      <c r="C977" s="911" t="s">
        <v>16484</v>
      </c>
      <c r="D977" s="891" t="s">
        <v>15136</v>
      </c>
      <c r="E977" s="891" t="s">
        <v>1704</v>
      </c>
      <c r="F977" s="893" t="s">
        <v>340</v>
      </c>
      <c r="G977" s="894">
        <v>13.2</v>
      </c>
      <c r="H977" s="894">
        <v>13.2</v>
      </c>
      <c r="I977" s="895">
        <v>646.79999999999995</v>
      </c>
      <c r="J977" s="908">
        <v>7.4456249999999988</v>
      </c>
      <c r="K977" s="908">
        <v>7.8374999999999995</v>
      </c>
      <c r="L977" s="892" t="s">
        <v>15130</v>
      </c>
      <c r="M977" s="892" t="s">
        <v>15131</v>
      </c>
      <c r="N977" s="848">
        <v>217</v>
      </c>
      <c r="O977" s="776"/>
      <c r="P977" s="776"/>
      <c r="Q977" s="776"/>
      <c r="R977" s="776"/>
      <c r="S977" s="776"/>
      <c r="T977" s="776"/>
      <c r="U977" s="776"/>
      <c r="V977" s="776"/>
    </row>
    <row r="978" spans="1:22" s="753" customFormat="1" ht="42">
      <c r="A978" s="910">
        <v>973</v>
      </c>
      <c r="B978" s="845" t="s">
        <v>2206</v>
      </c>
      <c r="C978" s="911" t="s">
        <v>16485</v>
      </c>
      <c r="D978" s="891" t="s">
        <v>15136</v>
      </c>
      <c r="E978" s="891" t="s">
        <v>1704</v>
      </c>
      <c r="F978" s="893" t="s">
        <v>340</v>
      </c>
      <c r="G978" s="894">
        <v>14.4</v>
      </c>
      <c r="H978" s="894">
        <v>14.4</v>
      </c>
      <c r="I978" s="895">
        <v>705.6</v>
      </c>
      <c r="J978" s="908">
        <v>7.4456249999999988</v>
      </c>
      <c r="K978" s="908">
        <v>7.8374999999999995</v>
      </c>
      <c r="L978" s="892" t="s">
        <v>15130</v>
      </c>
      <c r="M978" s="892" t="s">
        <v>15131</v>
      </c>
      <c r="N978" s="848">
        <v>217</v>
      </c>
      <c r="O978" s="776"/>
      <c r="P978" s="776"/>
      <c r="Q978" s="776"/>
      <c r="R978" s="776"/>
      <c r="S978" s="776"/>
      <c r="T978" s="776"/>
      <c r="U978" s="776"/>
      <c r="V978" s="776"/>
    </row>
    <row r="979" spans="1:22" s="753" customFormat="1" ht="42">
      <c r="A979" s="910">
        <v>974</v>
      </c>
      <c r="B979" s="845" t="s">
        <v>2207</v>
      </c>
      <c r="C979" s="911" t="s">
        <v>16486</v>
      </c>
      <c r="D979" s="891" t="s">
        <v>15136</v>
      </c>
      <c r="E979" s="891" t="s">
        <v>1704</v>
      </c>
      <c r="F979" s="893" t="s">
        <v>340</v>
      </c>
      <c r="G979" s="894">
        <v>6.3</v>
      </c>
      <c r="H979" s="894">
        <v>6.3</v>
      </c>
      <c r="I979" s="895">
        <v>422.1</v>
      </c>
      <c r="J979" s="908">
        <v>12.694374999999999</v>
      </c>
      <c r="K979" s="908">
        <v>13.362499999999999</v>
      </c>
      <c r="L979" s="892" t="s">
        <v>15130</v>
      </c>
      <c r="M979" s="892" t="s">
        <v>15131</v>
      </c>
      <c r="N979" s="848">
        <v>217</v>
      </c>
      <c r="O979" s="776"/>
      <c r="P979" s="776"/>
      <c r="Q979" s="776"/>
      <c r="R979" s="776"/>
      <c r="S979" s="776"/>
      <c r="T979" s="776"/>
      <c r="U979" s="776"/>
      <c r="V979" s="776"/>
    </row>
    <row r="980" spans="1:22" s="753" customFormat="1" ht="42">
      <c r="A980" s="910">
        <v>975</v>
      </c>
      <c r="B980" s="845" t="s">
        <v>7525</v>
      </c>
      <c r="C980" s="911" t="s">
        <v>16487</v>
      </c>
      <c r="D980" s="891" t="s">
        <v>15136</v>
      </c>
      <c r="E980" s="891" t="s">
        <v>1704</v>
      </c>
      <c r="F980" s="893" t="s">
        <v>340</v>
      </c>
      <c r="G980" s="894">
        <v>14.4</v>
      </c>
      <c r="H980" s="894">
        <v>14.4</v>
      </c>
      <c r="I980" s="895">
        <v>705.6</v>
      </c>
      <c r="J980" s="908">
        <v>9.4168749999999992</v>
      </c>
      <c r="K980" s="908">
        <v>9.9124999999999996</v>
      </c>
      <c r="L980" s="892" t="s">
        <v>15130</v>
      </c>
      <c r="M980" s="892" t="s">
        <v>15131</v>
      </c>
      <c r="N980" s="848">
        <v>217</v>
      </c>
      <c r="O980" s="776"/>
      <c r="P980" s="776"/>
      <c r="Q980" s="776"/>
      <c r="R980" s="776"/>
      <c r="S980" s="776"/>
      <c r="T980" s="776"/>
      <c r="U980" s="776"/>
      <c r="V980" s="776"/>
    </row>
    <row r="981" spans="1:22" s="753" customFormat="1" ht="42">
      <c r="A981" s="910">
        <v>976</v>
      </c>
      <c r="B981" s="845" t="s">
        <v>2208</v>
      </c>
      <c r="C981" s="911" t="s">
        <v>16487</v>
      </c>
      <c r="D981" s="891" t="s">
        <v>15136</v>
      </c>
      <c r="E981" s="891" t="s">
        <v>1704</v>
      </c>
      <c r="F981" s="893" t="s">
        <v>340</v>
      </c>
      <c r="G981" s="894">
        <v>57.6</v>
      </c>
      <c r="H981" s="894">
        <v>57.6</v>
      </c>
      <c r="I981" s="895">
        <v>705.6</v>
      </c>
      <c r="J981" s="908">
        <v>9.31</v>
      </c>
      <c r="K981" s="908">
        <v>9.8000000000000007</v>
      </c>
      <c r="L981" s="892" t="s">
        <v>15130</v>
      </c>
      <c r="M981" s="892" t="s">
        <v>15131</v>
      </c>
      <c r="N981" s="848">
        <v>217</v>
      </c>
      <c r="O981" s="776"/>
      <c r="P981" s="776"/>
      <c r="Q981" s="776"/>
      <c r="R981" s="776"/>
      <c r="S981" s="776"/>
      <c r="T981" s="776"/>
      <c r="U981" s="776"/>
      <c r="V981" s="776"/>
    </row>
    <row r="982" spans="1:22" s="753" customFormat="1" ht="42">
      <c r="A982" s="910">
        <v>977</v>
      </c>
      <c r="B982" s="845" t="s">
        <v>2209</v>
      </c>
      <c r="C982" s="911" t="s">
        <v>16488</v>
      </c>
      <c r="D982" s="891" t="s">
        <v>15136</v>
      </c>
      <c r="E982" s="891" t="s">
        <v>1704</v>
      </c>
      <c r="F982" s="893" t="s">
        <v>340</v>
      </c>
      <c r="G982" s="894">
        <v>13.2</v>
      </c>
      <c r="H982" s="894">
        <v>13.2</v>
      </c>
      <c r="I982" s="895">
        <v>646.79999999999995</v>
      </c>
      <c r="J982" s="908">
        <v>9.0843749999999996</v>
      </c>
      <c r="K982" s="908">
        <v>9.5625</v>
      </c>
      <c r="L982" s="892" t="s">
        <v>15130</v>
      </c>
      <c r="M982" s="892" t="s">
        <v>15131</v>
      </c>
      <c r="N982" s="848">
        <v>217</v>
      </c>
      <c r="O982" s="776"/>
      <c r="P982" s="776"/>
      <c r="Q982" s="776"/>
      <c r="R982" s="776"/>
      <c r="S982" s="776"/>
      <c r="T982" s="776"/>
      <c r="U982" s="776"/>
      <c r="V982" s="776"/>
    </row>
    <row r="983" spans="1:22" s="753" customFormat="1" ht="42">
      <c r="A983" s="910">
        <v>978</v>
      </c>
      <c r="B983" s="845" t="s">
        <v>2210</v>
      </c>
      <c r="C983" s="911" t="s">
        <v>16489</v>
      </c>
      <c r="D983" s="891" t="s">
        <v>1703</v>
      </c>
      <c r="E983" s="891" t="s">
        <v>1704</v>
      </c>
      <c r="F983" s="893" t="s">
        <v>340</v>
      </c>
      <c r="G983" s="894">
        <v>13.8</v>
      </c>
      <c r="H983" s="894">
        <v>13.8</v>
      </c>
      <c r="I983" s="895">
        <v>676.2</v>
      </c>
      <c r="J983" s="908">
        <v>9.2506249999999994</v>
      </c>
      <c r="K983" s="908">
        <v>9.7375000000000007</v>
      </c>
      <c r="L983" s="892" t="s">
        <v>15130</v>
      </c>
      <c r="M983" s="892" t="s">
        <v>15131</v>
      </c>
      <c r="N983" s="848">
        <v>217</v>
      </c>
      <c r="O983" s="776"/>
      <c r="P983" s="776"/>
      <c r="Q983" s="776"/>
      <c r="R983" s="776"/>
      <c r="S983" s="776"/>
      <c r="T983" s="776"/>
      <c r="U983" s="776"/>
      <c r="V983" s="776"/>
    </row>
    <row r="984" spans="1:22" s="753" customFormat="1" ht="42">
      <c r="A984" s="910">
        <v>979</v>
      </c>
      <c r="B984" s="845" t="s">
        <v>2211</v>
      </c>
      <c r="C984" s="911" t="s">
        <v>16490</v>
      </c>
      <c r="D984" s="891" t="s">
        <v>15136</v>
      </c>
      <c r="E984" s="891" t="s">
        <v>1704</v>
      </c>
      <c r="F984" s="893" t="s">
        <v>340</v>
      </c>
      <c r="G984" s="894">
        <v>5.4</v>
      </c>
      <c r="H984" s="894">
        <v>5.4</v>
      </c>
      <c r="I984" s="895">
        <v>361.8</v>
      </c>
      <c r="J984" s="908">
        <v>13.727500000000001</v>
      </c>
      <c r="K984" s="908">
        <v>14.450000000000001</v>
      </c>
      <c r="L984" s="892" t="s">
        <v>15130</v>
      </c>
      <c r="M984" s="892" t="s">
        <v>15131</v>
      </c>
      <c r="N984" s="848">
        <v>217</v>
      </c>
      <c r="O984" s="776"/>
      <c r="P984" s="776"/>
      <c r="Q984" s="776"/>
      <c r="R984" s="776"/>
      <c r="S984" s="776"/>
      <c r="T984" s="776"/>
      <c r="U984" s="776"/>
      <c r="V984" s="776"/>
    </row>
    <row r="985" spans="1:22" s="753" customFormat="1" ht="42">
      <c r="A985" s="910">
        <v>980</v>
      </c>
      <c r="B985" s="845" t="s">
        <v>2212</v>
      </c>
      <c r="C985" s="911" t="s">
        <v>16491</v>
      </c>
      <c r="D985" s="891" t="s">
        <v>15136</v>
      </c>
      <c r="E985" s="891" t="s">
        <v>1704</v>
      </c>
      <c r="F985" s="893" t="s">
        <v>340</v>
      </c>
      <c r="G985" s="894">
        <v>13.2</v>
      </c>
      <c r="H985" s="894">
        <v>13.2</v>
      </c>
      <c r="I985" s="895">
        <v>646.79999999999995</v>
      </c>
      <c r="J985" s="908">
        <v>10.461875000000001</v>
      </c>
      <c r="K985" s="908">
        <v>11.012500000000001</v>
      </c>
      <c r="L985" s="892" t="s">
        <v>15130</v>
      </c>
      <c r="M985" s="892" t="s">
        <v>15131</v>
      </c>
      <c r="N985" s="848">
        <v>217</v>
      </c>
      <c r="O985" s="776"/>
      <c r="P985" s="776"/>
      <c r="Q985" s="776"/>
      <c r="R985" s="776"/>
      <c r="S985" s="776"/>
      <c r="T985" s="776"/>
      <c r="U985" s="776"/>
      <c r="V985" s="776"/>
    </row>
    <row r="986" spans="1:22" s="753" customFormat="1" ht="42">
      <c r="A986" s="910">
        <v>981</v>
      </c>
      <c r="B986" s="845" t="s">
        <v>2213</v>
      </c>
      <c r="C986" s="911" t="s">
        <v>16492</v>
      </c>
      <c r="D986" s="891" t="s">
        <v>1705</v>
      </c>
      <c r="E986" s="891" t="s">
        <v>1704</v>
      </c>
      <c r="F986" s="893" t="s">
        <v>340</v>
      </c>
      <c r="G986" s="894">
        <v>13.2</v>
      </c>
      <c r="H986" s="894">
        <v>13.2</v>
      </c>
      <c r="I986" s="895">
        <v>646.79999999999995</v>
      </c>
      <c r="J986" s="908">
        <v>10.4975</v>
      </c>
      <c r="K986" s="908">
        <v>11.05</v>
      </c>
      <c r="L986" s="892" t="s">
        <v>15130</v>
      </c>
      <c r="M986" s="892" t="s">
        <v>15131</v>
      </c>
      <c r="N986" s="848">
        <v>217</v>
      </c>
      <c r="O986" s="776"/>
      <c r="P986" s="776"/>
      <c r="Q986" s="776"/>
      <c r="R986" s="776"/>
      <c r="S986" s="776"/>
      <c r="T986" s="776"/>
      <c r="U986" s="776"/>
      <c r="V986" s="776"/>
    </row>
    <row r="987" spans="1:22" s="753" customFormat="1" ht="42">
      <c r="A987" s="910">
        <v>982</v>
      </c>
      <c r="B987" s="845" t="s">
        <v>2214</v>
      </c>
      <c r="C987" s="911" t="s">
        <v>16493</v>
      </c>
      <c r="D987" s="891" t="s">
        <v>1703</v>
      </c>
      <c r="E987" s="891" t="s">
        <v>1704</v>
      </c>
      <c r="F987" s="893" t="s">
        <v>340</v>
      </c>
      <c r="G987" s="894">
        <v>12.6</v>
      </c>
      <c r="H987" s="894">
        <v>12.6</v>
      </c>
      <c r="I987" s="895">
        <v>617.4</v>
      </c>
      <c r="J987" s="908">
        <v>10.271875</v>
      </c>
      <c r="K987" s="908">
        <v>10.8125</v>
      </c>
      <c r="L987" s="892" t="s">
        <v>15130</v>
      </c>
      <c r="M987" s="892" t="s">
        <v>15131</v>
      </c>
      <c r="N987" s="848">
        <v>217</v>
      </c>
      <c r="O987" s="776"/>
      <c r="P987" s="776"/>
      <c r="Q987" s="776"/>
      <c r="R987" s="776"/>
      <c r="S987" s="776"/>
      <c r="T987" s="776"/>
      <c r="U987" s="776"/>
      <c r="V987" s="776"/>
    </row>
    <row r="988" spans="1:22" s="753" customFormat="1" ht="42">
      <c r="A988" s="910">
        <v>983</v>
      </c>
      <c r="B988" s="845" t="s">
        <v>2215</v>
      </c>
      <c r="C988" s="911" t="s">
        <v>16494</v>
      </c>
      <c r="D988" s="891" t="s">
        <v>1703</v>
      </c>
      <c r="E988" s="891" t="s">
        <v>1704</v>
      </c>
      <c r="F988" s="893" t="s">
        <v>340</v>
      </c>
      <c r="G988" s="894">
        <v>6.3</v>
      </c>
      <c r="H988" s="894">
        <v>6.3</v>
      </c>
      <c r="I988" s="895">
        <v>422.1</v>
      </c>
      <c r="J988" s="908">
        <v>15.84125</v>
      </c>
      <c r="K988" s="908">
        <v>16.675000000000001</v>
      </c>
      <c r="L988" s="892" t="s">
        <v>15130</v>
      </c>
      <c r="M988" s="892" t="s">
        <v>15131</v>
      </c>
      <c r="N988" s="848">
        <v>217</v>
      </c>
      <c r="O988" s="776"/>
      <c r="P988" s="776"/>
      <c r="Q988" s="776"/>
      <c r="R988" s="776"/>
      <c r="S988" s="776"/>
      <c r="T988" s="776"/>
      <c r="U988" s="776"/>
      <c r="V988" s="776"/>
    </row>
    <row r="989" spans="1:22" s="753" customFormat="1" ht="42">
      <c r="A989" s="910">
        <v>984</v>
      </c>
      <c r="B989" s="845" t="s">
        <v>2216</v>
      </c>
      <c r="C989" s="911" t="s">
        <v>16495</v>
      </c>
      <c r="D989" s="891" t="s">
        <v>15136</v>
      </c>
      <c r="E989" s="891" t="s">
        <v>1704</v>
      </c>
      <c r="F989" s="893" t="s">
        <v>340</v>
      </c>
      <c r="G989" s="894">
        <v>10.199999999999999</v>
      </c>
      <c r="H989" s="894">
        <v>10.199999999999999</v>
      </c>
      <c r="I989" s="895">
        <v>673.2</v>
      </c>
      <c r="J989" s="908">
        <v>12.896249999999998</v>
      </c>
      <c r="K989" s="908">
        <v>13.574999999999999</v>
      </c>
      <c r="L989" s="892" t="s">
        <v>15130</v>
      </c>
      <c r="M989" s="892" t="s">
        <v>15131</v>
      </c>
      <c r="N989" s="848">
        <v>217</v>
      </c>
      <c r="O989" s="776"/>
      <c r="P989" s="776"/>
      <c r="Q989" s="776"/>
      <c r="R989" s="776"/>
      <c r="S989" s="776"/>
      <c r="T989" s="776"/>
      <c r="U989" s="776"/>
      <c r="V989" s="776"/>
    </row>
    <row r="990" spans="1:22" s="753" customFormat="1" ht="42">
      <c r="A990" s="910">
        <v>985</v>
      </c>
      <c r="B990" s="845" t="s">
        <v>2217</v>
      </c>
      <c r="C990" s="911" t="s">
        <v>16496</v>
      </c>
      <c r="D990" s="891" t="s">
        <v>15136</v>
      </c>
      <c r="E990" s="891" t="s">
        <v>1704</v>
      </c>
      <c r="F990" s="893" t="s">
        <v>340</v>
      </c>
      <c r="G990" s="894">
        <v>13.8</v>
      </c>
      <c r="H990" s="894">
        <v>13.8</v>
      </c>
      <c r="I990" s="895">
        <v>676.2</v>
      </c>
      <c r="J990" s="908">
        <v>13.976874999999998</v>
      </c>
      <c r="K990" s="908">
        <v>14.712499999999999</v>
      </c>
      <c r="L990" s="892" t="s">
        <v>15130</v>
      </c>
      <c r="M990" s="892" t="s">
        <v>15131</v>
      </c>
      <c r="N990" s="848">
        <v>217</v>
      </c>
      <c r="O990" s="776"/>
      <c r="P990" s="776"/>
      <c r="Q990" s="776"/>
      <c r="R990" s="776"/>
      <c r="S990" s="776"/>
      <c r="T990" s="776"/>
      <c r="U990" s="776"/>
      <c r="V990" s="776"/>
    </row>
    <row r="991" spans="1:22" s="753" customFormat="1" ht="42">
      <c r="A991" s="910">
        <v>986</v>
      </c>
      <c r="B991" s="845" t="s">
        <v>2218</v>
      </c>
      <c r="C991" s="911" t="s">
        <v>16497</v>
      </c>
      <c r="D991" s="891" t="s">
        <v>15136</v>
      </c>
      <c r="E991" s="891" t="s">
        <v>1704</v>
      </c>
      <c r="F991" s="893" t="s">
        <v>340</v>
      </c>
      <c r="G991" s="894">
        <v>9</v>
      </c>
      <c r="H991" s="894">
        <v>9</v>
      </c>
      <c r="I991" s="895">
        <v>603</v>
      </c>
      <c r="J991" s="908">
        <v>16.589375</v>
      </c>
      <c r="K991" s="908">
        <v>17.462500000000002</v>
      </c>
      <c r="L991" s="892" t="s">
        <v>15130</v>
      </c>
      <c r="M991" s="892" t="s">
        <v>15131</v>
      </c>
      <c r="N991" s="848">
        <v>217</v>
      </c>
      <c r="O991" s="776"/>
      <c r="P991" s="776"/>
      <c r="Q991" s="776"/>
      <c r="R991" s="776"/>
      <c r="S991" s="776"/>
      <c r="T991" s="776"/>
      <c r="U991" s="776"/>
      <c r="V991" s="776"/>
    </row>
    <row r="992" spans="1:22" s="753" customFormat="1" ht="42">
      <c r="A992" s="910">
        <v>987</v>
      </c>
      <c r="B992" s="845" t="s">
        <v>2219</v>
      </c>
      <c r="C992" s="911" t="s">
        <v>16498</v>
      </c>
      <c r="D992" s="891" t="s">
        <v>15136</v>
      </c>
      <c r="E992" s="891" t="s">
        <v>1704</v>
      </c>
      <c r="F992" s="893" t="s">
        <v>340</v>
      </c>
      <c r="G992" s="894">
        <v>10.199999999999999</v>
      </c>
      <c r="H992" s="894">
        <v>10.199999999999999</v>
      </c>
      <c r="I992" s="895">
        <v>683.4</v>
      </c>
      <c r="J992" s="908">
        <v>11.5425</v>
      </c>
      <c r="K992" s="908">
        <v>12.15</v>
      </c>
      <c r="L992" s="892" t="s">
        <v>15130</v>
      </c>
      <c r="M992" s="892" t="s">
        <v>15131</v>
      </c>
      <c r="N992" s="848">
        <v>217</v>
      </c>
      <c r="O992" s="776"/>
      <c r="P992" s="776"/>
      <c r="Q992" s="776"/>
      <c r="R992" s="776"/>
      <c r="S992" s="776"/>
      <c r="T992" s="776"/>
      <c r="U992" s="776"/>
      <c r="V992" s="776"/>
    </row>
    <row r="993" spans="1:22" s="753" customFormat="1" ht="42">
      <c r="A993" s="910">
        <v>988</v>
      </c>
      <c r="B993" s="845" t="s">
        <v>2220</v>
      </c>
      <c r="C993" s="911" t="s">
        <v>16499</v>
      </c>
      <c r="D993" s="891" t="s">
        <v>15136</v>
      </c>
      <c r="E993" s="891" t="s">
        <v>1704</v>
      </c>
      <c r="F993" s="893" t="s">
        <v>340</v>
      </c>
      <c r="G993" s="894">
        <v>5.4</v>
      </c>
      <c r="H993" s="894">
        <v>10.8</v>
      </c>
      <c r="I993" s="895">
        <v>723.6</v>
      </c>
      <c r="J993" s="908">
        <v>10.936875000000001</v>
      </c>
      <c r="K993" s="908">
        <v>11.512500000000001</v>
      </c>
      <c r="L993" s="892" t="s">
        <v>15130</v>
      </c>
      <c r="M993" s="892" t="s">
        <v>15131</v>
      </c>
      <c r="N993" s="848">
        <v>217</v>
      </c>
      <c r="O993" s="776"/>
      <c r="P993" s="776"/>
      <c r="Q993" s="776"/>
      <c r="R993" s="776"/>
      <c r="S993" s="776"/>
      <c r="T993" s="776"/>
      <c r="U993" s="776"/>
      <c r="V993" s="776"/>
    </row>
    <row r="994" spans="1:22" s="753" customFormat="1" ht="42">
      <c r="A994" s="910">
        <v>989</v>
      </c>
      <c r="B994" s="845" t="s">
        <v>2221</v>
      </c>
      <c r="C994" s="911" t="s">
        <v>16500</v>
      </c>
      <c r="D994" s="891" t="s">
        <v>1703</v>
      </c>
      <c r="E994" s="891" t="s">
        <v>1704</v>
      </c>
      <c r="F994" s="893" t="s">
        <v>340</v>
      </c>
      <c r="G994" s="894">
        <v>13.2</v>
      </c>
      <c r="H994" s="894">
        <v>13.2</v>
      </c>
      <c r="I994" s="895">
        <v>646.79999999999995</v>
      </c>
      <c r="J994" s="908">
        <v>10.355</v>
      </c>
      <c r="K994" s="908">
        <v>10.9</v>
      </c>
      <c r="L994" s="892" t="s">
        <v>15130</v>
      </c>
      <c r="M994" s="892" t="s">
        <v>15131</v>
      </c>
      <c r="N994" s="848">
        <v>217</v>
      </c>
      <c r="O994" s="776"/>
      <c r="P994" s="776"/>
      <c r="Q994" s="776"/>
      <c r="R994" s="776"/>
      <c r="S994" s="776"/>
      <c r="T994" s="776"/>
      <c r="U994" s="776"/>
      <c r="V994" s="776"/>
    </row>
    <row r="995" spans="1:22" s="753" customFormat="1" ht="42">
      <c r="A995" s="910">
        <v>990</v>
      </c>
      <c r="B995" s="845" t="s">
        <v>2222</v>
      </c>
      <c r="C995" s="911" t="s">
        <v>16501</v>
      </c>
      <c r="D995" s="891" t="s">
        <v>1703</v>
      </c>
      <c r="E995" s="891" t="s">
        <v>1704</v>
      </c>
      <c r="F995" s="893" t="s">
        <v>340</v>
      </c>
      <c r="G995" s="894">
        <v>4.5</v>
      </c>
      <c r="H995" s="894">
        <v>4.5</v>
      </c>
      <c r="I995" s="895">
        <v>346.5</v>
      </c>
      <c r="J995" s="908">
        <v>15.532500000000001</v>
      </c>
      <c r="K995" s="908">
        <v>16.350000000000001</v>
      </c>
      <c r="L995" s="892" t="s">
        <v>15130</v>
      </c>
      <c r="M995" s="892" t="s">
        <v>15131</v>
      </c>
      <c r="N995" s="848">
        <v>217</v>
      </c>
      <c r="O995" s="776"/>
      <c r="P995" s="776"/>
      <c r="Q995" s="776"/>
      <c r="R995" s="776"/>
      <c r="S995" s="776"/>
      <c r="T995" s="776"/>
      <c r="U995" s="776"/>
      <c r="V995" s="776"/>
    </row>
    <row r="996" spans="1:22" s="753" customFormat="1" ht="42">
      <c r="A996" s="910">
        <v>991</v>
      </c>
      <c r="B996" s="845" t="s">
        <v>2223</v>
      </c>
      <c r="C996" s="911" t="s">
        <v>16502</v>
      </c>
      <c r="D996" s="891" t="s">
        <v>1705</v>
      </c>
      <c r="E996" s="891" t="s">
        <v>1704</v>
      </c>
      <c r="F996" s="893" t="s">
        <v>340</v>
      </c>
      <c r="G996" s="894">
        <v>5.4</v>
      </c>
      <c r="H996" s="894">
        <v>5.4</v>
      </c>
      <c r="I996" s="895">
        <v>415.8</v>
      </c>
      <c r="J996" s="908">
        <v>12.171875</v>
      </c>
      <c r="K996" s="908">
        <v>12.8125</v>
      </c>
      <c r="L996" s="892" t="s">
        <v>15130</v>
      </c>
      <c r="M996" s="892" t="s">
        <v>15131</v>
      </c>
      <c r="N996" s="848">
        <v>217</v>
      </c>
      <c r="O996" s="776"/>
      <c r="P996" s="776"/>
      <c r="Q996" s="776"/>
      <c r="R996" s="776"/>
      <c r="S996" s="776"/>
      <c r="T996" s="776"/>
      <c r="U996" s="776"/>
      <c r="V996" s="776"/>
    </row>
    <row r="997" spans="1:22" s="753" customFormat="1" ht="42">
      <c r="A997" s="910">
        <v>992</v>
      </c>
      <c r="B997" s="845" t="s">
        <v>2224</v>
      </c>
      <c r="C997" s="911" t="s">
        <v>16503</v>
      </c>
      <c r="D997" s="891" t="s">
        <v>1705</v>
      </c>
      <c r="E997" s="891" t="s">
        <v>1704</v>
      </c>
      <c r="F997" s="893" t="s">
        <v>340</v>
      </c>
      <c r="G997" s="894">
        <v>10.199999999999999</v>
      </c>
      <c r="H997" s="894">
        <v>10.199999999999999</v>
      </c>
      <c r="I997" s="895">
        <v>683.4</v>
      </c>
      <c r="J997" s="908">
        <v>9.0131250000000005</v>
      </c>
      <c r="K997" s="908">
        <v>9.4875000000000007</v>
      </c>
      <c r="L997" s="892" t="s">
        <v>15130</v>
      </c>
      <c r="M997" s="892" t="s">
        <v>15131</v>
      </c>
      <c r="N997" s="848">
        <v>217</v>
      </c>
      <c r="O997" s="776"/>
      <c r="P997" s="776"/>
      <c r="Q997" s="776"/>
      <c r="R997" s="776"/>
      <c r="S997" s="776"/>
      <c r="T997" s="776"/>
      <c r="U997" s="776"/>
      <c r="V997" s="776"/>
    </row>
    <row r="998" spans="1:22" s="753" customFormat="1" ht="42">
      <c r="A998" s="910">
        <v>993</v>
      </c>
      <c r="B998" s="845" t="s">
        <v>2225</v>
      </c>
      <c r="C998" s="911" t="s">
        <v>16504</v>
      </c>
      <c r="D998" s="891" t="s">
        <v>1705</v>
      </c>
      <c r="E998" s="891" t="s">
        <v>1704</v>
      </c>
      <c r="F998" s="893" t="s">
        <v>340</v>
      </c>
      <c r="G998" s="894">
        <v>14.4</v>
      </c>
      <c r="H998" s="894">
        <v>14.4</v>
      </c>
      <c r="I998" s="895">
        <v>705.6</v>
      </c>
      <c r="J998" s="908">
        <v>8.6449999999999996</v>
      </c>
      <c r="K998" s="908">
        <v>9.1</v>
      </c>
      <c r="L998" s="892" t="s">
        <v>15130</v>
      </c>
      <c r="M998" s="892" t="s">
        <v>15131</v>
      </c>
      <c r="N998" s="848">
        <v>217</v>
      </c>
      <c r="O998" s="776"/>
      <c r="P998" s="776"/>
      <c r="Q998" s="776"/>
      <c r="R998" s="776"/>
      <c r="S998" s="776"/>
      <c r="T998" s="776"/>
      <c r="U998" s="776"/>
      <c r="V998" s="776"/>
    </row>
    <row r="999" spans="1:22" s="753" customFormat="1" ht="42">
      <c r="A999" s="910">
        <v>994</v>
      </c>
      <c r="B999" s="845" t="s">
        <v>2226</v>
      </c>
      <c r="C999" s="911" t="s">
        <v>16505</v>
      </c>
      <c r="D999" s="891" t="s">
        <v>15136</v>
      </c>
      <c r="E999" s="891" t="s">
        <v>1704</v>
      </c>
      <c r="F999" s="893" t="s">
        <v>340</v>
      </c>
      <c r="G999" s="894">
        <v>13.8</v>
      </c>
      <c r="H999" s="894">
        <v>13.8</v>
      </c>
      <c r="I999" s="895">
        <v>676.2</v>
      </c>
      <c r="J999" s="908">
        <v>8.6449999999999996</v>
      </c>
      <c r="K999" s="908">
        <v>9.1</v>
      </c>
      <c r="L999" s="892" t="s">
        <v>15130</v>
      </c>
      <c r="M999" s="892" t="s">
        <v>15131</v>
      </c>
      <c r="N999" s="848">
        <v>217</v>
      </c>
      <c r="O999" s="776"/>
      <c r="P999" s="776"/>
      <c r="Q999" s="776"/>
      <c r="R999" s="776"/>
      <c r="S999" s="776"/>
      <c r="T999" s="776"/>
      <c r="U999" s="776"/>
      <c r="V999" s="776"/>
    </row>
    <row r="1000" spans="1:22" s="753" customFormat="1" ht="42">
      <c r="A1000" s="910">
        <v>995</v>
      </c>
      <c r="B1000" s="845" t="s">
        <v>2227</v>
      </c>
      <c r="C1000" s="911" t="s">
        <v>16506</v>
      </c>
      <c r="D1000" s="891" t="s">
        <v>1703</v>
      </c>
      <c r="E1000" s="891" t="s">
        <v>1704</v>
      </c>
      <c r="F1000" s="893" t="s">
        <v>340</v>
      </c>
      <c r="G1000" s="894">
        <v>9</v>
      </c>
      <c r="H1000" s="894">
        <v>9</v>
      </c>
      <c r="I1000" s="895">
        <v>603</v>
      </c>
      <c r="J1000" s="908">
        <v>15.876874999999998</v>
      </c>
      <c r="K1000" s="908">
        <v>16.712499999999999</v>
      </c>
      <c r="L1000" s="892" t="s">
        <v>15130</v>
      </c>
      <c r="M1000" s="892" t="s">
        <v>15131</v>
      </c>
      <c r="N1000" s="848">
        <v>217</v>
      </c>
      <c r="O1000" s="776"/>
      <c r="P1000" s="776"/>
      <c r="Q1000" s="776"/>
      <c r="R1000" s="776"/>
      <c r="S1000" s="776"/>
      <c r="T1000" s="776"/>
      <c r="U1000" s="776"/>
      <c r="V1000" s="776"/>
    </row>
    <row r="1001" spans="1:22" s="753" customFormat="1" ht="42">
      <c r="A1001" s="910">
        <v>996</v>
      </c>
      <c r="B1001" s="845" t="s">
        <v>2228</v>
      </c>
      <c r="C1001" s="911" t="s">
        <v>16507</v>
      </c>
      <c r="D1001" s="891" t="s">
        <v>1703</v>
      </c>
      <c r="E1001" s="891" t="s">
        <v>1704</v>
      </c>
      <c r="F1001" s="893" t="s">
        <v>340</v>
      </c>
      <c r="G1001" s="894">
        <v>9.6</v>
      </c>
      <c r="H1001" s="894">
        <v>9.6</v>
      </c>
      <c r="I1001" s="895">
        <v>643.20000000000005</v>
      </c>
      <c r="J1001" s="908">
        <v>15.84125</v>
      </c>
      <c r="K1001" s="908">
        <v>16.675000000000001</v>
      </c>
      <c r="L1001" s="892" t="s">
        <v>15130</v>
      </c>
      <c r="M1001" s="892" t="s">
        <v>15131</v>
      </c>
      <c r="N1001" s="848">
        <v>217</v>
      </c>
      <c r="O1001" s="776"/>
      <c r="P1001" s="776"/>
      <c r="Q1001" s="776"/>
      <c r="R1001" s="776"/>
      <c r="S1001" s="776"/>
      <c r="T1001" s="776"/>
      <c r="U1001" s="776"/>
      <c r="V1001" s="776"/>
    </row>
    <row r="1002" spans="1:22" s="753" customFormat="1" ht="42">
      <c r="A1002" s="910">
        <v>997</v>
      </c>
      <c r="B1002" s="845" t="s">
        <v>2229</v>
      </c>
      <c r="C1002" s="911" t="s">
        <v>16508</v>
      </c>
      <c r="D1002" s="891" t="s">
        <v>1703</v>
      </c>
      <c r="E1002" s="891" t="s">
        <v>1704</v>
      </c>
      <c r="F1002" s="893" t="s">
        <v>340</v>
      </c>
      <c r="G1002" s="894">
        <v>12.6</v>
      </c>
      <c r="H1002" s="894">
        <v>12.6</v>
      </c>
      <c r="I1002" s="895">
        <v>617.4</v>
      </c>
      <c r="J1002" s="908">
        <v>14.451874999999999</v>
      </c>
      <c r="K1002" s="908">
        <v>15.2125</v>
      </c>
      <c r="L1002" s="892" t="s">
        <v>15130</v>
      </c>
      <c r="M1002" s="892" t="s">
        <v>15131</v>
      </c>
      <c r="N1002" s="848">
        <v>217</v>
      </c>
      <c r="O1002" s="776"/>
      <c r="P1002" s="776"/>
      <c r="Q1002" s="776"/>
      <c r="R1002" s="776"/>
      <c r="S1002" s="776"/>
      <c r="T1002" s="776"/>
      <c r="U1002" s="776"/>
      <c r="V1002" s="776"/>
    </row>
    <row r="1003" spans="1:22" s="753" customFormat="1" ht="42">
      <c r="A1003" s="910">
        <v>998</v>
      </c>
      <c r="B1003" s="845" t="s">
        <v>2230</v>
      </c>
      <c r="C1003" s="911" t="s">
        <v>16509</v>
      </c>
      <c r="D1003" s="891" t="s">
        <v>1703</v>
      </c>
      <c r="E1003" s="891" t="s">
        <v>1704</v>
      </c>
      <c r="F1003" s="893" t="s">
        <v>340</v>
      </c>
      <c r="G1003" s="894">
        <v>13.2</v>
      </c>
      <c r="H1003" s="894">
        <v>13.2</v>
      </c>
      <c r="I1003" s="895">
        <v>646.79999999999995</v>
      </c>
      <c r="J1003" s="908">
        <v>15.390000000000002</v>
      </c>
      <c r="K1003" s="908">
        <v>16.200000000000003</v>
      </c>
      <c r="L1003" s="892" t="s">
        <v>15130</v>
      </c>
      <c r="M1003" s="892" t="s">
        <v>15131</v>
      </c>
      <c r="N1003" s="848">
        <v>217</v>
      </c>
      <c r="O1003" s="776"/>
      <c r="P1003" s="776"/>
      <c r="Q1003" s="776"/>
      <c r="R1003" s="776"/>
      <c r="S1003" s="776"/>
      <c r="T1003" s="776"/>
      <c r="U1003" s="776"/>
      <c r="V1003" s="776"/>
    </row>
    <row r="1004" spans="1:22" s="753" customFormat="1" ht="42">
      <c r="A1004" s="910">
        <v>999</v>
      </c>
      <c r="B1004" s="845" t="s">
        <v>2231</v>
      </c>
      <c r="C1004" s="911" t="s">
        <v>16510</v>
      </c>
      <c r="D1004" s="891" t="s">
        <v>1703</v>
      </c>
      <c r="E1004" s="891" t="s">
        <v>1704</v>
      </c>
      <c r="F1004" s="893" t="s">
        <v>340</v>
      </c>
      <c r="G1004" s="894">
        <v>288</v>
      </c>
      <c r="H1004" s="894">
        <v>63</v>
      </c>
      <c r="I1004" s="895">
        <v>346.5</v>
      </c>
      <c r="J1004" s="908">
        <v>21.315625000000001</v>
      </c>
      <c r="K1004" s="908">
        <v>22.4375</v>
      </c>
      <c r="L1004" s="892" t="s">
        <v>15130</v>
      </c>
      <c r="M1004" s="892" t="s">
        <v>15131</v>
      </c>
      <c r="N1004" s="848">
        <v>217</v>
      </c>
      <c r="O1004" s="776"/>
      <c r="P1004" s="776"/>
      <c r="Q1004" s="776"/>
      <c r="R1004" s="776"/>
      <c r="S1004" s="776"/>
      <c r="T1004" s="776"/>
      <c r="U1004" s="776"/>
      <c r="V1004" s="776"/>
    </row>
    <row r="1005" spans="1:22" s="753" customFormat="1" ht="42">
      <c r="A1005" s="910">
        <v>1000</v>
      </c>
      <c r="B1005" s="845" t="s">
        <v>2232</v>
      </c>
      <c r="C1005" s="911" t="s">
        <v>16511</v>
      </c>
      <c r="D1005" s="891" t="s">
        <v>1705</v>
      </c>
      <c r="E1005" s="891" t="s">
        <v>1704</v>
      </c>
      <c r="F1005" s="893" t="s">
        <v>340</v>
      </c>
      <c r="G1005" s="894">
        <v>5.4</v>
      </c>
      <c r="H1005" s="894">
        <v>5.4</v>
      </c>
      <c r="I1005" s="895">
        <v>415.8</v>
      </c>
      <c r="J1005" s="908">
        <v>13.383124999999998</v>
      </c>
      <c r="K1005" s="908">
        <v>14.087499999999999</v>
      </c>
      <c r="L1005" s="892" t="s">
        <v>15130</v>
      </c>
      <c r="M1005" s="892" t="s">
        <v>15131</v>
      </c>
      <c r="N1005" s="848">
        <v>217</v>
      </c>
      <c r="O1005" s="776"/>
      <c r="P1005" s="776"/>
      <c r="Q1005" s="776"/>
      <c r="R1005" s="776"/>
      <c r="S1005" s="776"/>
      <c r="T1005" s="776"/>
      <c r="U1005" s="776"/>
      <c r="V1005" s="776"/>
    </row>
    <row r="1006" spans="1:22" s="753" customFormat="1" ht="42">
      <c r="A1006" s="910">
        <v>1001</v>
      </c>
      <c r="B1006" s="845" t="s">
        <v>2233</v>
      </c>
      <c r="C1006" s="911" t="s">
        <v>16512</v>
      </c>
      <c r="D1006" s="891" t="s">
        <v>1705</v>
      </c>
      <c r="E1006" s="891" t="s">
        <v>1704</v>
      </c>
      <c r="F1006" s="893" t="s">
        <v>340</v>
      </c>
      <c r="G1006" s="894">
        <v>10.199999999999999</v>
      </c>
      <c r="H1006" s="894">
        <v>10.199999999999999</v>
      </c>
      <c r="I1006" s="895">
        <v>683.4</v>
      </c>
      <c r="J1006" s="908">
        <v>9.369374999999998</v>
      </c>
      <c r="K1006" s="908">
        <v>9.8624999999999989</v>
      </c>
      <c r="L1006" s="892" t="s">
        <v>15130</v>
      </c>
      <c r="M1006" s="892" t="s">
        <v>15131</v>
      </c>
      <c r="N1006" s="848">
        <v>217</v>
      </c>
      <c r="O1006" s="776"/>
      <c r="P1006" s="776"/>
      <c r="Q1006" s="776"/>
      <c r="R1006" s="776"/>
      <c r="S1006" s="776"/>
      <c r="T1006" s="776"/>
      <c r="U1006" s="776"/>
      <c r="V1006" s="776"/>
    </row>
    <row r="1007" spans="1:22" s="753" customFormat="1" ht="42">
      <c r="A1007" s="910">
        <v>1002</v>
      </c>
      <c r="B1007" s="845" t="s">
        <v>2234</v>
      </c>
      <c r="C1007" s="911" t="s">
        <v>16513</v>
      </c>
      <c r="D1007" s="891" t="s">
        <v>1705</v>
      </c>
      <c r="E1007" s="891" t="s">
        <v>1704</v>
      </c>
      <c r="F1007" s="893" t="s">
        <v>340</v>
      </c>
      <c r="G1007" s="894">
        <v>13.8</v>
      </c>
      <c r="H1007" s="894">
        <v>13.8</v>
      </c>
      <c r="I1007" s="895">
        <v>676.2</v>
      </c>
      <c r="J1007" s="908">
        <v>8.1581250000000001</v>
      </c>
      <c r="K1007" s="908">
        <v>8.5875000000000004</v>
      </c>
      <c r="L1007" s="892" t="s">
        <v>15130</v>
      </c>
      <c r="M1007" s="892" t="s">
        <v>15131</v>
      </c>
      <c r="N1007" s="848">
        <v>217</v>
      </c>
      <c r="O1007" s="776"/>
      <c r="P1007" s="776"/>
      <c r="Q1007" s="776"/>
      <c r="R1007" s="776"/>
      <c r="S1007" s="776"/>
      <c r="T1007" s="776"/>
      <c r="U1007" s="776"/>
      <c r="V1007" s="776"/>
    </row>
    <row r="1008" spans="1:22" s="753" customFormat="1" ht="42">
      <c r="A1008" s="910">
        <v>1003</v>
      </c>
      <c r="B1008" s="845" t="s">
        <v>2235</v>
      </c>
      <c r="C1008" s="911" t="s">
        <v>16514</v>
      </c>
      <c r="D1008" s="891" t="s">
        <v>1703</v>
      </c>
      <c r="E1008" s="891" t="s">
        <v>1704</v>
      </c>
      <c r="F1008" s="893" t="s">
        <v>340</v>
      </c>
      <c r="G1008" s="894">
        <v>13.2</v>
      </c>
      <c r="H1008" s="894">
        <v>13.2</v>
      </c>
      <c r="I1008" s="895">
        <v>646.79999999999995</v>
      </c>
      <c r="J1008" s="908">
        <v>9.0843749999999996</v>
      </c>
      <c r="K1008" s="908">
        <v>9.5625</v>
      </c>
      <c r="L1008" s="892" t="s">
        <v>15130</v>
      </c>
      <c r="M1008" s="892" t="s">
        <v>15131</v>
      </c>
      <c r="N1008" s="848">
        <v>217</v>
      </c>
      <c r="O1008" s="776"/>
      <c r="P1008" s="776"/>
      <c r="Q1008" s="776"/>
      <c r="R1008" s="776"/>
      <c r="S1008" s="776"/>
      <c r="T1008" s="776"/>
      <c r="U1008" s="776"/>
      <c r="V1008" s="776"/>
    </row>
    <row r="1009" spans="1:22" s="753" customFormat="1" ht="42">
      <c r="A1009" s="910">
        <v>1004</v>
      </c>
      <c r="B1009" s="845" t="s">
        <v>2236</v>
      </c>
      <c r="C1009" s="911" t="s">
        <v>16515</v>
      </c>
      <c r="D1009" s="891" t="s">
        <v>1703</v>
      </c>
      <c r="E1009" s="891" t="s">
        <v>1704</v>
      </c>
      <c r="F1009" s="893" t="s">
        <v>340</v>
      </c>
      <c r="G1009" s="894">
        <v>64.8</v>
      </c>
      <c r="H1009" s="894">
        <v>64.8</v>
      </c>
      <c r="I1009" s="895">
        <v>415.8</v>
      </c>
      <c r="J1009" s="908">
        <v>27.514375000000001</v>
      </c>
      <c r="K1009" s="908">
        <v>28.962500000000002</v>
      </c>
      <c r="L1009" s="892" t="s">
        <v>15130</v>
      </c>
      <c r="M1009" s="892" t="s">
        <v>15131</v>
      </c>
      <c r="N1009" s="848">
        <v>217</v>
      </c>
      <c r="O1009" s="776"/>
      <c r="P1009" s="776"/>
      <c r="Q1009" s="776"/>
      <c r="R1009" s="776"/>
      <c r="S1009" s="776"/>
      <c r="T1009" s="776"/>
      <c r="U1009" s="776"/>
      <c r="V1009" s="776"/>
    </row>
    <row r="1010" spans="1:22" s="753" customFormat="1" ht="42">
      <c r="A1010" s="910">
        <v>1005</v>
      </c>
      <c r="B1010" s="845" t="s">
        <v>2237</v>
      </c>
      <c r="C1010" s="911" t="s">
        <v>16516</v>
      </c>
      <c r="D1010" s="891" t="s">
        <v>1705</v>
      </c>
      <c r="E1010" s="891" t="s">
        <v>1704</v>
      </c>
      <c r="F1010" s="893" t="s">
        <v>340</v>
      </c>
      <c r="G1010" s="894">
        <v>5.4</v>
      </c>
      <c r="H1010" s="894">
        <v>5.4</v>
      </c>
      <c r="I1010" s="895">
        <v>415.8</v>
      </c>
      <c r="J1010" s="908">
        <v>14.70125</v>
      </c>
      <c r="K1010" s="908">
        <v>15.475000000000001</v>
      </c>
      <c r="L1010" s="892" t="s">
        <v>15130</v>
      </c>
      <c r="M1010" s="892" t="s">
        <v>15131</v>
      </c>
      <c r="N1010" s="848">
        <v>217</v>
      </c>
      <c r="O1010" s="776"/>
      <c r="P1010" s="776"/>
      <c r="Q1010" s="776"/>
      <c r="R1010" s="776"/>
      <c r="S1010" s="776"/>
      <c r="T1010" s="776"/>
      <c r="U1010" s="776"/>
      <c r="V1010" s="776"/>
    </row>
    <row r="1011" spans="1:22" s="753" customFormat="1" ht="42">
      <c r="A1011" s="910">
        <v>1006</v>
      </c>
      <c r="B1011" s="845" t="s">
        <v>2238</v>
      </c>
      <c r="C1011" s="911" t="s">
        <v>16517</v>
      </c>
      <c r="D1011" s="891" t="s">
        <v>1705</v>
      </c>
      <c r="E1011" s="891" t="s">
        <v>1704</v>
      </c>
      <c r="F1011" s="893" t="s">
        <v>340</v>
      </c>
      <c r="G1011" s="894">
        <v>9.6</v>
      </c>
      <c r="H1011" s="894">
        <v>9.6</v>
      </c>
      <c r="I1011" s="895">
        <v>643.20000000000005</v>
      </c>
      <c r="J1011" s="908">
        <v>11.494999999999999</v>
      </c>
      <c r="K1011" s="908">
        <v>12.1</v>
      </c>
      <c r="L1011" s="892" t="s">
        <v>15130</v>
      </c>
      <c r="M1011" s="892" t="s">
        <v>15131</v>
      </c>
      <c r="N1011" s="848">
        <v>217</v>
      </c>
      <c r="O1011" s="776"/>
      <c r="P1011" s="776"/>
      <c r="Q1011" s="776"/>
      <c r="R1011" s="776"/>
      <c r="S1011" s="776"/>
      <c r="T1011" s="776"/>
      <c r="U1011" s="776"/>
      <c r="V1011" s="776"/>
    </row>
    <row r="1012" spans="1:22" s="753" customFormat="1" ht="42">
      <c r="A1012" s="910">
        <v>1007</v>
      </c>
      <c r="B1012" s="845" t="s">
        <v>2239</v>
      </c>
      <c r="C1012" s="911" t="s">
        <v>16518</v>
      </c>
      <c r="D1012" s="891" t="s">
        <v>1705</v>
      </c>
      <c r="E1012" s="891" t="s">
        <v>1704</v>
      </c>
      <c r="F1012" s="893" t="s">
        <v>340</v>
      </c>
      <c r="G1012" s="894">
        <v>13.2</v>
      </c>
      <c r="H1012" s="894">
        <v>13.2</v>
      </c>
      <c r="I1012" s="895">
        <v>646.79999999999995</v>
      </c>
      <c r="J1012" s="908">
        <v>10.818124999999998</v>
      </c>
      <c r="K1012" s="908">
        <v>11.387499999999999</v>
      </c>
      <c r="L1012" s="892" t="s">
        <v>15130</v>
      </c>
      <c r="M1012" s="892" t="s">
        <v>15131</v>
      </c>
      <c r="N1012" s="848">
        <v>217</v>
      </c>
      <c r="O1012" s="776"/>
      <c r="P1012" s="776"/>
      <c r="Q1012" s="776"/>
      <c r="R1012" s="776"/>
      <c r="S1012" s="776"/>
      <c r="T1012" s="776"/>
      <c r="U1012" s="776"/>
      <c r="V1012" s="776"/>
    </row>
    <row r="1013" spans="1:22" s="753" customFormat="1" ht="42">
      <c r="A1013" s="910">
        <v>1008</v>
      </c>
      <c r="B1013" s="845" t="s">
        <v>2240</v>
      </c>
      <c r="C1013" s="911" t="s">
        <v>16519</v>
      </c>
      <c r="D1013" s="891" t="s">
        <v>15136</v>
      </c>
      <c r="E1013" s="891" t="s">
        <v>1704</v>
      </c>
      <c r="F1013" s="893" t="s">
        <v>340</v>
      </c>
      <c r="G1013" s="894">
        <v>5.4</v>
      </c>
      <c r="H1013" s="894">
        <v>5.4</v>
      </c>
      <c r="I1013" s="895">
        <v>415.8</v>
      </c>
      <c r="J1013" s="908">
        <v>16.541875000000001</v>
      </c>
      <c r="K1013" s="908">
        <v>17.412500000000001</v>
      </c>
      <c r="L1013" s="892" t="s">
        <v>15130</v>
      </c>
      <c r="M1013" s="892" t="s">
        <v>15131</v>
      </c>
      <c r="N1013" s="848">
        <v>217</v>
      </c>
      <c r="O1013" s="776"/>
      <c r="P1013" s="776"/>
      <c r="Q1013" s="776"/>
      <c r="R1013" s="776"/>
      <c r="S1013" s="776"/>
      <c r="T1013" s="776"/>
      <c r="U1013" s="776"/>
      <c r="V1013" s="776"/>
    </row>
    <row r="1014" spans="1:22" s="753" customFormat="1" ht="42">
      <c r="A1014" s="910">
        <v>1009</v>
      </c>
      <c r="B1014" s="845" t="s">
        <v>2241</v>
      </c>
      <c r="C1014" s="911" t="s">
        <v>16520</v>
      </c>
      <c r="D1014" s="891" t="s">
        <v>1705</v>
      </c>
      <c r="E1014" s="891" t="s">
        <v>1704</v>
      </c>
      <c r="F1014" s="893" t="s">
        <v>340</v>
      </c>
      <c r="G1014" s="894">
        <v>10.199999999999999</v>
      </c>
      <c r="H1014" s="894">
        <v>10.199999999999999</v>
      </c>
      <c r="I1014" s="895">
        <v>683.4</v>
      </c>
      <c r="J1014" s="908">
        <v>11.61375</v>
      </c>
      <c r="K1014" s="908">
        <v>12.225</v>
      </c>
      <c r="L1014" s="892" t="s">
        <v>15130</v>
      </c>
      <c r="M1014" s="892" t="s">
        <v>15131</v>
      </c>
      <c r="N1014" s="848">
        <v>217</v>
      </c>
      <c r="O1014" s="776"/>
      <c r="P1014" s="776"/>
      <c r="Q1014" s="776"/>
      <c r="R1014" s="776"/>
      <c r="S1014" s="776"/>
      <c r="T1014" s="776"/>
      <c r="U1014" s="776"/>
      <c r="V1014" s="776"/>
    </row>
    <row r="1015" spans="1:22" s="753" customFormat="1" ht="42">
      <c r="A1015" s="910">
        <v>1010</v>
      </c>
      <c r="B1015" s="845" t="s">
        <v>2242</v>
      </c>
      <c r="C1015" s="911" t="s">
        <v>16521</v>
      </c>
      <c r="D1015" s="891" t="s">
        <v>15136</v>
      </c>
      <c r="E1015" s="891" t="s">
        <v>1704</v>
      </c>
      <c r="F1015" s="893" t="s">
        <v>340</v>
      </c>
      <c r="G1015" s="894">
        <v>6.9</v>
      </c>
      <c r="H1015" s="894">
        <v>13.8</v>
      </c>
      <c r="I1015" s="895">
        <v>676.2</v>
      </c>
      <c r="J1015" s="908">
        <v>12.445</v>
      </c>
      <c r="K1015" s="908">
        <v>13.100000000000001</v>
      </c>
      <c r="L1015" s="892" t="s">
        <v>15130</v>
      </c>
      <c r="M1015" s="892" t="s">
        <v>15131</v>
      </c>
      <c r="N1015" s="848">
        <v>217</v>
      </c>
      <c r="O1015" s="776"/>
      <c r="P1015" s="776"/>
      <c r="Q1015" s="776"/>
      <c r="R1015" s="776"/>
      <c r="S1015" s="776"/>
      <c r="T1015" s="776"/>
      <c r="U1015" s="776"/>
      <c r="V1015" s="776"/>
    </row>
    <row r="1016" spans="1:22" s="753" customFormat="1" ht="42">
      <c r="A1016" s="910">
        <v>1011</v>
      </c>
      <c r="B1016" s="845" t="s">
        <v>2243</v>
      </c>
      <c r="C1016" s="911" t="s">
        <v>16522</v>
      </c>
      <c r="D1016" s="891" t="s">
        <v>15136</v>
      </c>
      <c r="E1016" s="891" t="s">
        <v>1704</v>
      </c>
      <c r="F1016" s="893" t="s">
        <v>340</v>
      </c>
      <c r="G1016" s="894">
        <v>6.3</v>
      </c>
      <c r="H1016" s="894">
        <v>6.3</v>
      </c>
      <c r="I1016" s="895">
        <v>422.1</v>
      </c>
      <c r="J1016" s="908">
        <v>15.12875</v>
      </c>
      <c r="K1016" s="908">
        <v>15.925000000000001</v>
      </c>
      <c r="L1016" s="892" t="s">
        <v>15130</v>
      </c>
      <c r="M1016" s="892" t="s">
        <v>15131</v>
      </c>
      <c r="N1016" s="848">
        <v>217</v>
      </c>
      <c r="O1016" s="776"/>
      <c r="P1016" s="776"/>
      <c r="Q1016" s="776"/>
      <c r="R1016" s="776"/>
      <c r="S1016" s="776"/>
      <c r="T1016" s="776"/>
      <c r="U1016" s="776"/>
      <c r="V1016" s="776"/>
    </row>
    <row r="1017" spans="1:22" s="753" customFormat="1" ht="42">
      <c r="A1017" s="910">
        <v>1012</v>
      </c>
      <c r="B1017" s="845" t="s">
        <v>2244</v>
      </c>
      <c r="C1017" s="911" t="s">
        <v>16523</v>
      </c>
      <c r="D1017" s="891" t="s">
        <v>1754</v>
      </c>
      <c r="E1017" s="891" t="s">
        <v>1704</v>
      </c>
      <c r="F1017" s="893" t="s">
        <v>340</v>
      </c>
      <c r="G1017" s="894">
        <v>10.199999999999999</v>
      </c>
      <c r="H1017" s="894">
        <v>10.199999999999999</v>
      </c>
      <c r="I1017" s="895">
        <v>683.4</v>
      </c>
      <c r="J1017" s="908">
        <v>12.04125</v>
      </c>
      <c r="K1017" s="908">
        <v>12.675000000000001</v>
      </c>
      <c r="L1017" s="892" t="s">
        <v>15130</v>
      </c>
      <c r="M1017" s="892" t="s">
        <v>15131</v>
      </c>
      <c r="N1017" s="848">
        <v>217</v>
      </c>
      <c r="O1017" s="776"/>
      <c r="P1017" s="776"/>
      <c r="Q1017" s="776"/>
      <c r="R1017" s="776"/>
      <c r="S1017" s="776"/>
      <c r="T1017" s="776"/>
      <c r="U1017" s="776"/>
      <c r="V1017" s="776"/>
    </row>
    <row r="1018" spans="1:22" s="753" customFormat="1" ht="42">
      <c r="A1018" s="910">
        <v>1013</v>
      </c>
      <c r="B1018" s="845" t="s">
        <v>2245</v>
      </c>
      <c r="C1018" s="911" t="s">
        <v>16524</v>
      </c>
      <c r="D1018" s="891" t="s">
        <v>15136</v>
      </c>
      <c r="E1018" s="891" t="s">
        <v>1704</v>
      </c>
      <c r="F1018" s="893" t="s">
        <v>340</v>
      </c>
      <c r="G1018" s="894">
        <v>13.8</v>
      </c>
      <c r="H1018" s="894">
        <v>13.8</v>
      </c>
      <c r="I1018" s="895">
        <v>676.2</v>
      </c>
      <c r="J1018" s="908">
        <v>11.934374999999999</v>
      </c>
      <c r="K1018" s="908">
        <v>12.5625</v>
      </c>
      <c r="L1018" s="892" t="s">
        <v>15130</v>
      </c>
      <c r="M1018" s="892" t="s">
        <v>15131</v>
      </c>
      <c r="N1018" s="848">
        <v>217</v>
      </c>
      <c r="O1018" s="776"/>
      <c r="P1018" s="776"/>
      <c r="Q1018" s="776"/>
      <c r="R1018" s="776"/>
      <c r="S1018" s="776"/>
      <c r="T1018" s="776"/>
      <c r="U1018" s="776"/>
      <c r="V1018" s="776"/>
    </row>
    <row r="1019" spans="1:22" s="753" customFormat="1" ht="42">
      <c r="A1019" s="910">
        <v>1014</v>
      </c>
      <c r="B1019" s="845" t="s">
        <v>16525</v>
      </c>
      <c r="C1019" s="911" t="s">
        <v>16526</v>
      </c>
      <c r="D1019" s="891" t="s">
        <v>1703</v>
      </c>
      <c r="E1019" s="891" t="s">
        <v>1704</v>
      </c>
      <c r="F1019" s="893" t="s">
        <v>340</v>
      </c>
      <c r="G1019" s="894">
        <v>428.4</v>
      </c>
      <c r="H1019" s="894">
        <v>428.4</v>
      </c>
      <c r="I1019" s="895">
        <v>683.4</v>
      </c>
      <c r="J1019" s="908">
        <v>16.577500000000001</v>
      </c>
      <c r="K1019" s="908">
        <v>17.450000000000003</v>
      </c>
      <c r="L1019" s="892" t="s">
        <v>15130</v>
      </c>
      <c r="M1019" s="892" t="s">
        <v>15131</v>
      </c>
      <c r="N1019" s="848">
        <v>217</v>
      </c>
      <c r="O1019" s="776"/>
      <c r="P1019" s="776"/>
      <c r="Q1019" s="776"/>
      <c r="R1019" s="776"/>
      <c r="S1019" s="776"/>
      <c r="T1019" s="776"/>
      <c r="U1019" s="776"/>
      <c r="V1019" s="776"/>
    </row>
    <row r="1020" spans="1:22" s="753" customFormat="1" ht="42">
      <c r="A1020" s="910">
        <v>1015</v>
      </c>
      <c r="B1020" s="845" t="s">
        <v>16527</v>
      </c>
      <c r="C1020" s="911" t="s">
        <v>16528</v>
      </c>
      <c r="D1020" s="891" t="s">
        <v>1703</v>
      </c>
      <c r="E1020" s="891" t="s">
        <v>1704</v>
      </c>
      <c r="F1020" s="893" t="s">
        <v>340</v>
      </c>
      <c r="G1020" s="894">
        <v>499.8</v>
      </c>
      <c r="H1020" s="894">
        <v>499.8</v>
      </c>
      <c r="I1020" s="895">
        <v>683.4</v>
      </c>
      <c r="J1020" s="908">
        <v>16.363749999999996</v>
      </c>
      <c r="K1020" s="908">
        <v>17.224999999999998</v>
      </c>
      <c r="L1020" s="892" t="s">
        <v>15130</v>
      </c>
      <c r="M1020" s="892" t="s">
        <v>15131</v>
      </c>
      <c r="N1020" s="848">
        <v>217</v>
      </c>
      <c r="O1020" s="776"/>
      <c r="P1020" s="776"/>
      <c r="Q1020" s="776"/>
      <c r="R1020" s="776"/>
      <c r="S1020" s="776"/>
      <c r="T1020" s="776"/>
      <c r="U1020" s="776"/>
      <c r="V1020" s="776"/>
    </row>
    <row r="1021" spans="1:22" s="753" customFormat="1" ht="42">
      <c r="A1021" s="910">
        <v>1016</v>
      </c>
      <c r="B1021" s="845" t="s">
        <v>16529</v>
      </c>
      <c r="C1021" s="911" t="s">
        <v>16530</v>
      </c>
      <c r="D1021" s="891" t="s">
        <v>1703</v>
      </c>
      <c r="E1021" s="891" t="s">
        <v>1704</v>
      </c>
      <c r="F1021" s="893" t="s">
        <v>340</v>
      </c>
      <c r="G1021" s="894">
        <v>554.4</v>
      </c>
      <c r="H1021" s="894">
        <v>554.4</v>
      </c>
      <c r="I1021" s="895">
        <v>646.79999999999995</v>
      </c>
      <c r="J1021" s="908">
        <v>14.689374999999998</v>
      </c>
      <c r="K1021" s="908">
        <v>15.462499999999999</v>
      </c>
      <c r="L1021" s="892" t="s">
        <v>15130</v>
      </c>
      <c r="M1021" s="892" t="s">
        <v>15131</v>
      </c>
      <c r="N1021" s="848">
        <v>217</v>
      </c>
      <c r="O1021" s="776"/>
      <c r="P1021" s="776"/>
      <c r="Q1021" s="776"/>
      <c r="R1021" s="776"/>
      <c r="S1021" s="776"/>
      <c r="T1021" s="776"/>
      <c r="U1021" s="776"/>
      <c r="V1021" s="776"/>
    </row>
    <row r="1022" spans="1:22" s="753" customFormat="1" ht="42">
      <c r="A1022" s="910">
        <v>1017</v>
      </c>
      <c r="B1022" s="845" t="s">
        <v>16531</v>
      </c>
      <c r="C1022" s="911" t="s">
        <v>16532</v>
      </c>
      <c r="D1022" s="891" t="s">
        <v>1703</v>
      </c>
      <c r="E1022" s="891" t="s">
        <v>1704</v>
      </c>
      <c r="F1022" s="893" t="s">
        <v>340</v>
      </c>
      <c r="G1022" s="894">
        <v>648.6</v>
      </c>
      <c r="H1022" s="894">
        <v>648.6</v>
      </c>
      <c r="I1022" s="895">
        <v>676.2</v>
      </c>
      <c r="J1022" s="908">
        <v>14.867499999999998</v>
      </c>
      <c r="K1022" s="908">
        <v>15.649999999999999</v>
      </c>
      <c r="L1022" s="892" t="s">
        <v>15130</v>
      </c>
      <c r="M1022" s="892" t="s">
        <v>15131</v>
      </c>
      <c r="N1022" s="848">
        <v>217</v>
      </c>
      <c r="O1022" s="776"/>
      <c r="P1022" s="776"/>
      <c r="Q1022" s="776"/>
      <c r="R1022" s="776"/>
      <c r="S1022" s="776"/>
      <c r="T1022" s="776"/>
      <c r="U1022" s="776"/>
      <c r="V1022" s="776"/>
    </row>
    <row r="1023" spans="1:22" s="753" customFormat="1" ht="42">
      <c r="A1023" s="910">
        <v>1018</v>
      </c>
      <c r="B1023" s="845" t="s">
        <v>2246</v>
      </c>
      <c r="C1023" s="911" t="s">
        <v>16533</v>
      </c>
      <c r="D1023" s="891" t="s">
        <v>1703</v>
      </c>
      <c r="E1023" s="891" t="s">
        <v>1704</v>
      </c>
      <c r="F1023" s="893" t="s">
        <v>340</v>
      </c>
      <c r="G1023" s="894">
        <v>10.8</v>
      </c>
      <c r="H1023" s="894">
        <v>10.8</v>
      </c>
      <c r="I1023" s="895">
        <v>723.6</v>
      </c>
      <c r="J1023" s="908">
        <v>8.8350000000000009</v>
      </c>
      <c r="K1023" s="908">
        <v>9.3000000000000007</v>
      </c>
      <c r="L1023" s="892" t="s">
        <v>15130</v>
      </c>
      <c r="M1023" s="892" t="s">
        <v>15131</v>
      </c>
      <c r="N1023" s="848">
        <v>217</v>
      </c>
      <c r="O1023" s="776"/>
      <c r="P1023" s="776"/>
      <c r="Q1023" s="776"/>
      <c r="R1023" s="776"/>
      <c r="S1023" s="776"/>
      <c r="T1023" s="776"/>
      <c r="U1023" s="776"/>
      <c r="V1023" s="776"/>
    </row>
    <row r="1024" spans="1:22" s="753" customFormat="1" ht="42">
      <c r="A1024" s="910">
        <v>1019</v>
      </c>
      <c r="B1024" s="900" t="s">
        <v>16534</v>
      </c>
      <c r="C1024" s="913" t="s">
        <v>16535</v>
      </c>
      <c r="D1024" s="551" t="s">
        <v>2313</v>
      </c>
      <c r="E1024" s="551" t="s">
        <v>1704</v>
      </c>
      <c r="F1024" s="841" t="s">
        <v>340</v>
      </c>
      <c r="G1024" s="914">
        <v>79.2</v>
      </c>
      <c r="H1024" s="914">
        <v>79.2</v>
      </c>
      <c r="I1024" s="915">
        <v>482.4</v>
      </c>
      <c r="J1024" s="909">
        <v>9.1556249999999988</v>
      </c>
      <c r="K1024" s="909">
        <v>9.6374999999999993</v>
      </c>
      <c r="L1024" s="755" t="s">
        <v>15130</v>
      </c>
      <c r="M1024" s="755" t="s">
        <v>15131</v>
      </c>
      <c r="N1024" s="756">
        <v>217</v>
      </c>
      <c r="O1024" s="776"/>
      <c r="P1024" s="776"/>
      <c r="Q1024" s="776"/>
      <c r="R1024" s="776"/>
      <c r="S1024" s="776"/>
      <c r="T1024" s="776"/>
      <c r="U1024" s="776"/>
      <c r="V1024" s="776"/>
    </row>
    <row r="1025" spans="1:22" s="753" customFormat="1" ht="42">
      <c r="A1025" s="910">
        <v>1020</v>
      </c>
      <c r="B1025" s="845" t="s">
        <v>2247</v>
      </c>
      <c r="C1025" s="911" t="s">
        <v>16536</v>
      </c>
      <c r="D1025" s="891" t="s">
        <v>1703</v>
      </c>
      <c r="E1025" s="891" t="s">
        <v>1704</v>
      </c>
      <c r="F1025" s="893" t="s">
        <v>340</v>
      </c>
      <c r="G1025" s="894">
        <v>13.8</v>
      </c>
      <c r="H1025" s="894">
        <v>13.8</v>
      </c>
      <c r="I1025" s="895">
        <v>676.2</v>
      </c>
      <c r="J1025" s="908">
        <v>8.2412500000000009</v>
      </c>
      <c r="K1025" s="908">
        <v>8.6750000000000007</v>
      </c>
      <c r="L1025" s="892" t="s">
        <v>15130</v>
      </c>
      <c r="M1025" s="892" t="s">
        <v>15131</v>
      </c>
      <c r="N1025" s="848">
        <v>217</v>
      </c>
      <c r="O1025" s="776"/>
      <c r="P1025" s="776"/>
      <c r="Q1025" s="776"/>
      <c r="R1025" s="776"/>
      <c r="S1025" s="776"/>
      <c r="T1025" s="776"/>
      <c r="U1025" s="776"/>
      <c r="V1025" s="776"/>
    </row>
    <row r="1026" spans="1:22" s="753" customFormat="1" ht="42">
      <c r="A1026" s="910">
        <v>1021</v>
      </c>
      <c r="B1026" s="845" t="s">
        <v>2248</v>
      </c>
      <c r="C1026" s="911" t="s">
        <v>16537</v>
      </c>
      <c r="D1026" s="891" t="s">
        <v>1703</v>
      </c>
      <c r="E1026" s="891" t="s">
        <v>1704</v>
      </c>
      <c r="F1026" s="893" t="s">
        <v>340</v>
      </c>
      <c r="G1026" s="894">
        <v>13.8</v>
      </c>
      <c r="H1026" s="894">
        <v>13.8</v>
      </c>
      <c r="I1026" s="895">
        <v>676.2</v>
      </c>
      <c r="J1026" s="908">
        <v>9.9631249999999998</v>
      </c>
      <c r="K1026" s="908">
        <v>10.487500000000001</v>
      </c>
      <c r="L1026" s="892" t="s">
        <v>15130</v>
      </c>
      <c r="M1026" s="892" t="s">
        <v>15131</v>
      </c>
      <c r="N1026" s="848">
        <v>217</v>
      </c>
      <c r="O1026" s="776"/>
      <c r="P1026" s="776"/>
      <c r="Q1026" s="776"/>
      <c r="R1026" s="776"/>
      <c r="S1026" s="776"/>
      <c r="T1026" s="776"/>
      <c r="U1026" s="776"/>
      <c r="V1026" s="776"/>
    </row>
    <row r="1027" spans="1:22" s="753" customFormat="1" ht="42">
      <c r="A1027" s="910">
        <v>1022</v>
      </c>
      <c r="B1027" s="845" t="s">
        <v>2249</v>
      </c>
      <c r="C1027" s="911" t="s">
        <v>16538</v>
      </c>
      <c r="D1027" s="891" t="s">
        <v>1703</v>
      </c>
      <c r="E1027" s="891" t="s">
        <v>1704</v>
      </c>
      <c r="F1027" s="893" t="s">
        <v>340</v>
      </c>
      <c r="G1027" s="894">
        <v>7.2</v>
      </c>
      <c r="H1027" s="894">
        <v>7.2</v>
      </c>
      <c r="I1027" s="895">
        <v>482.4</v>
      </c>
      <c r="J1027" s="908">
        <v>9.9512500000000017</v>
      </c>
      <c r="K1027" s="908">
        <v>10.475000000000001</v>
      </c>
      <c r="L1027" s="892" t="s">
        <v>15130</v>
      </c>
      <c r="M1027" s="892" t="s">
        <v>15131</v>
      </c>
      <c r="N1027" s="848">
        <v>217</v>
      </c>
      <c r="O1027" s="776"/>
      <c r="P1027" s="776"/>
      <c r="Q1027" s="776"/>
      <c r="R1027" s="776"/>
      <c r="S1027" s="776"/>
      <c r="T1027" s="776"/>
      <c r="U1027" s="776"/>
      <c r="V1027" s="776"/>
    </row>
    <row r="1028" spans="1:22" s="753" customFormat="1" ht="42">
      <c r="A1028" s="910">
        <v>1023</v>
      </c>
      <c r="B1028" s="845" t="s">
        <v>16539</v>
      </c>
      <c r="C1028" s="911" t="s">
        <v>16540</v>
      </c>
      <c r="D1028" s="891" t="s">
        <v>1703</v>
      </c>
      <c r="E1028" s="891" t="s">
        <v>1704</v>
      </c>
      <c r="F1028" s="893" t="s">
        <v>340</v>
      </c>
      <c r="G1028" s="894">
        <v>10.199999999999999</v>
      </c>
      <c r="H1028" s="894">
        <v>10.199999999999999</v>
      </c>
      <c r="I1028" s="895">
        <v>683.4</v>
      </c>
      <c r="J1028" s="908">
        <v>8.6449999999999996</v>
      </c>
      <c r="K1028" s="908">
        <v>9.1</v>
      </c>
      <c r="L1028" s="892" t="s">
        <v>15130</v>
      </c>
      <c r="M1028" s="892" t="s">
        <v>15131</v>
      </c>
      <c r="N1028" s="848">
        <v>217</v>
      </c>
      <c r="O1028" s="776"/>
      <c r="P1028" s="776"/>
      <c r="Q1028" s="776"/>
      <c r="R1028" s="776"/>
      <c r="S1028" s="776"/>
      <c r="T1028" s="776"/>
      <c r="U1028" s="776"/>
      <c r="V1028" s="776"/>
    </row>
    <row r="1029" spans="1:22" s="753" customFormat="1" ht="42">
      <c r="A1029" s="910">
        <v>1024</v>
      </c>
      <c r="B1029" s="845" t="s">
        <v>2250</v>
      </c>
      <c r="C1029" s="911" t="s">
        <v>16541</v>
      </c>
      <c r="D1029" s="891" t="s">
        <v>1703</v>
      </c>
      <c r="E1029" s="891" t="s">
        <v>1704</v>
      </c>
      <c r="F1029" s="893" t="s">
        <v>340</v>
      </c>
      <c r="G1029" s="894">
        <v>10.8</v>
      </c>
      <c r="H1029" s="894">
        <v>10.8</v>
      </c>
      <c r="I1029" s="895">
        <v>723.6</v>
      </c>
      <c r="J1029" s="908">
        <v>8.4074999999999989</v>
      </c>
      <c r="K1029" s="908">
        <v>8.85</v>
      </c>
      <c r="L1029" s="892" t="s">
        <v>15130</v>
      </c>
      <c r="M1029" s="892" t="s">
        <v>15131</v>
      </c>
      <c r="N1029" s="848">
        <v>217</v>
      </c>
      <c r="O1029" s="776"/>
      <c r="P1029" s="776"/>
      <c r="Q1029" s="776"/>
      <c r="R1029" s="776"/>
      <c r="S1029" s="776"/>
      <c r="T1029" s="776"/>
      <c r="U1029" s="776"/>
      <c r="V1029" s="776"/>
    </row>
    <row r="1030" spans="1:22" s="753" customFormat="1" ht="42">
      <c r="A1030" s="910">
        <v>1025</v>
      </c>
      <c r="B1030" s="845" t="s">
        <v>16542</v>
      </c>
      <c r="C1030" s="911" t="s">
        <v>16543</v>
      </c>
      <c r="D1030" s="891" t="s">
        <v>1703</v>
      </c>
      <c r="E1030" s="891" t="s">
        <v>1704</v>
      </c>
      <c r="F1030" s="893" t="s">
        <v>340</v>
      </c>
      <c r="G1030" s="894">
        <v>581.4</v>
      </c>
      <c r="H1030" s="894">
        <v>581.4</v>
      </c>
      <c r="I1030" s="895">
        <v>683.4</v>
      </c>
      <c r="J1030" s="908">
        <v>11.886874999999998</v>
      </c>
      <c r="K1030" s="908">
        <v>12.512499999999999</v>
      </c>
      <c r="L1030" s="892" t="s">
        <v>15130</v>
      </c>
      <c r="M1030" s="892" t="s">
        <v>15131</v>
      </c>
      <c r="N1030" s="848">
        <v>217</v>
      </c>
      <c r="O1030" s="776"/>
      <c r="P1030" s="776"/>
      <c r="Q1030" s="776"/>
      <c r="R1030" s="776"/>
      <c r="S1030" s="776"/>
      <c r="T1030" s="776"/>
      <c r="U1030" s="776"/>
      <c r="V1030" s="776"/>
    </row>
    <row r="1031" spans="1:22" s="753" customFormat="1" ht="42">
      <c r="A1031" s="910">
        <v>1026</v>
      </c>
      <c r="B1031" s="845" t="s">
        <v>16544</v>
      </c>
      <c r="C1031" s="911" t="s">
        <v>16545</v>
      </c>
      <c r="D1031" s="891" t="s">
        <v>1703</v>
      </c>
      <c r="E1031" s="891" t="s">
        <v>1704</v>
      </c>
      <c r="F1031" s="893" t="s">
        <v>340</v>
      </c>
      <c r="G1031" s="894">
        <v>10.199999999999999</v>
      </c>
      <c r="H1031" s="894">
        <v>10.199999999999999</v>
      </c>
      <c r="I1031" s="895">
        <v>683.4</v>
      </c>
      <c r="J1031" s="908">
        <v>8.2887500000000003</v>
      </c>
      <c r="K1031" s="908">
        <v>8.7250000000000014</v>
      </c>
      <c r="L1031" s="892" t="s">
        <v>15130</v>
      </c>
      <c r="M1031" s="892" t="s">
        <v>15131</v>
      </c>
      <c r="N1031" s="848">
        <v>217</v>
      </c>
      <c r="O1031" s="776"/>
      <c r="P1031" s="776"/>
      <c r="Q1031" s="776"/>
      <c r="R1031" s="776"/>
      <c r="S1031" s="776"/>
      <c r="T1031" s="776"/>
      <c r="U1031" s="776"/>
      <c r="V1031" s="776"/>
    </row>
    <row r="1032" spans="1:22" s="753" customFormat="1" ht="42">
      <c r="A1032" s="910">
        <v>1027</v>
      </c>
      <c r="B1032" s="845" t="s">
        <v>2251</v>
      </c>
      <c r="C1032" s="911" t="s">
        <v>16546</v>
      </c>
      <c r="D1032" s="891" t="s">
        <v>1703</v>
      </c>
      <c r="E1032" s="891" t="s">
        <v>1704</v>
      </c>
      <c r="F1032" s="893" t="s">
        <v>340</v>
      </c>
      <c r="G1032" s="894">
        <v>14.4</v>
      </c>
      <c r="H1032" s="894">
        <v>14.4</v>
      </c>
      <c r="I1032" s="895">
        <v>705.6</v>
      </c>
      <c r="J1032" s="908">
        <v>9.3812499999999996</v>
      </c>
      <c r="K1032" s="908">
        <v>9.875</v>
      </c>
      <c r="L1032" s="892" t="s">
        <v>15130</v>
      </c>
      <c r="M1032" s="892" t="s">
        <v>15131</v>
      </c>
      <c r="N1032" s="848">
        <v>217</v>
      </c>
      <c r="O1032" s="776"/>
      <c r="P1032" s="776"/>
      <c r="Q1032" s="776"/>
      <c r="R1032" s="776"/>
      <c r="S1032" s="776"/>
      <c r="T1032" s="776"/>
      <c r="U1032" s="776"/>
      <c r="V1032" s="776"/>
    </row>
    <row r="1033" spans="1:22" s="753" customFormat="1" ht="42">
      <c r="A1033" s="910">
        <v>1028</v>
      </c>
      <c r="B1033" s="845" t="s">
        <v>7526</v>
      </c>
      <c r="C1033" s="911" t="s">
        <v>16547</v>
      </c>
      <c r="D1033" s="891" t="s">
        <v>1703</v>
      </c>
      <c r="E1033" s="891" t="s">
        <v>1704</v>
      </c>
      <c r="F1033" s="893" t="s">
        <v>340</v>
      </c>
      <c r="G1033" s="894">
        <v>1531.2</v>
      </c>
      <c r="H1033" s="894">
        <v>1531.2</v>
      </c>
      <c r="I1033" s="895">
        <v>646.79999999999995</v>
      </c>
      <c r="J1033" s="908">
        <v>8.5143749999999994</v>
      </c>
      <c r="K1033" s="908">
        <v>8.9625000000000004</v>
      </c>
      <c r="L1033" s="892" t="s">
        <v>15130</v>
      </c>
      <c r="M1033" s="892" t="s">
        <v>15131</v>
      </c>
      <c r="N1033" s="848">
        <v>217</v>
      </c>
      <c r="O1033" s="776"/>
      <c r="P1033" s="776"/>
      <c r="Q1033" s="776"/>
      <c r="R1033" s="776"/>
      <c r="S1033" s="776"/>
      <c r="T1033" s="776"/>
      <c r="U1033" s="776"/>
      <c r="V1033" s="776"/>
    </row>
    <row r="1034" spans="1:22" s="753" customFormat="1" ht="42">
      <c r="A1034" s="910">
        <v>1029</v>
      </c>
      <c r="B1034" s="845" t="s">
        <v>16548</v>
      </c>
      <c r="C1034" s="911" t="s">
        <v>16549</v>
      </c>
      <c r="D1034" s="891" t="s">
        <v>1703</v>
      </c>
      <c r="E1034" s="891" t="s">
        <v>1704</v>
      </c>
      <c r="F1034" s="893" t="s">
        <v>340</v>
      </c>
      <c r="G1034" s="894">
        <v>7.2</v>
      </c>
      <c r="H1034" s="894">
        <v>7.2</v>
      </c>
      <c r="I1034" s="895">
        <v>482.4</v>
      </c>
      <c r="J1034" s="908">
        <v>12.955625</v>
      </c>
      <c r="K1034" s="908">
        <v>13.637499999999999</v>
      </c>
      <c r="L1034" s="892" t="s">
        <v>15130</v>
      </c>
      <c r="M1034" s="892" t="s">
        <v>15131</v>
      </c>
      <c r="N1034" s="848">
        <v>217</v>
      </c>
      <c r="O1034" s="776"/>
      <c r="P1034" s="776"/>
      <c r="Q1034" s="776"/>
      <c r="R1034" s="776"/>
      <c r="S1034" s="776"/>
      <c r="T1034" s="776"/>
      <c r="U1034" s="776"/>
      <c r="V1034" s="776"/>
    </row>
    <row r="1035" spans="1:22" s="753" customFormat="1" ht="42">
      <c r="A1035" s="910">
        <v>1030</v>
      </c>
      <c r="B1035" s="845" t="s">
        <v>16550</v>
      </c>
      <c r="C1035" s="911" t="s">
        <v>16551</v>
      </c>
      <c r="D1035" s="891" t="s">
        <v>1703</v>
      </c>
      <c r="E1035" s="891" t="s">
        <v>1704</v>
      </c>
      <c r="F1035" s="893" t="s">
        <v>340</v>
      </c>
      <c r="G1035" s="894">
        <v>10.8</v>
      </c>
      <c r="H1035" s="894">
        <v>10.8</v>
      </c>
      <c r="I1035" s="895">
        <v>683.4</v>
      </c>
      <c r="J1035" s="908">
        <v>12.053125</v>
      </c>
      <c r="K1035" s="908">
        <v>12.6875</v>
      </c>
      <c r="L1035" s="892" t="s">
        <v>15130</v>
      </c>
      <c r="M1035" s="892" t="s">
        <v>15131</v>
      </c>
      <c r="N1035" s="848">
        <v>217</v>
      </c>
      <c r="O1035" s="776"/>
      <c r="P1035" s="776"/>
      <c r="Q1035" s="776"/>
      <c r="R1035" s="776"/>
      <c r="S1035" s="776"/>
      <c r="T1035" s="776"/>
      <c r="U1035" s="776"/>
      <c r="V1035" s="776"/>
    </row>
    <row r="1036" spans="1:22" s="753" customFormat="1" ht="42">
      <c r="A1036" s="910">
        <v>1031</v>
      </c>
      <c r="B1036" s="845" t="s">
        <v>16552</v>
      </c>
      <c r="C1036" s="911" t="s">
        <v>16553</v>
      </c>
      <c r="D1036" s="891" t="s">
        <v>1703</v>
      </c>
      <c r="E1036" s="891" t="s">
        <v>1704</v>
      </c>
      <c r="F1036" s="893" t="s">
        <v>340</v>
      </c>
      <c r="G1036" s="894">
        <v>13.8</v>
      </c>
      <c r="H1036" s="894">
        <v>13.8</v>
      </c>
      <c r="I1036" s="895">
        <v>646.79999999999995</v>
      </c>
      <c r="J1036" s="908">
        <v>10.224374999999998</v>
      </c>
      <c r="K1036" s="908">
        <v>10.762499999999999</v>
      </c>
      <c r="L1036" s="892" t="s">
        <v>15130</v>
      </c>
      <c r="M1036" s="892" t="s">
        <v>15131</v>
      </c>
      <c r="N1036" s="848">
        <v>217</v>
      </c>
      <c r="O1036" s="776"/>
      <c r="P1036" s="776"/>
      <c r="Q1036" s="776"/>
      <c r="R1036" s="776"/>
      <c r="S1036" s="776"/>
      <c r="T1036" s="776"/>
      <c r="U1036" s="776"/>
      <c r="V1036" s="776"/>
    </row>
    <row r="1037" spans="1:22" s="753" customFormat="1" ht="42">
      <c r="A1037" s="910">
        <v>1032</v>
      </c>
      <c r="B1037" s="845" t="s">
        <v>16554</v>
      </c>
      <c r="C1037" s="911" t="s">
        <v>16555</v>
      </c>
      <c r="D1037" s="891" t="s">
        <v>1703</v>
      </c>
      <c r="E1037" s="891" t="s">
        <v>1704</v>
      </c>
      <c r="F1037" s="893" t="s">
        <v>340</v>
      </c>
      <c r="G1037" s="894">
        <v>13.8</v>
      </c>
      <c r="H1037" s="894">
        <v>13.8</v>
      </c>
      <c r="I1037" s="895">
        <v>676.2</v>
      </c>
      <c r="J1037" s="908">
        <v>15.959999999999999</v>
      </c>
      <c r="K1037" s="908">
        <v>16.8</v>
      </c>
      <c r="L1037" s="892" t="s">
        <v>15130</v>
      </c>
      <c r="M1037" s="892" t="s">
        <v>15131</v>
      </c>
      <c r="N1037" s="848">
        <v>217</v>
      </c>
      <c r="O1037" s="776"/>
      <c r="P1037" s="776"/>
      <c r="Q1037" s="776"/>
      <c r="R1037" s="776"/>
      <c r="S1037" s="776"/>
      <c r="T1037" s="776"/>
      <c r="U1037" s="776"/>
      <c r="V1037" s="776"/>
    </row>
    <row r="1038" spans="1:22" s="753" customFormat="1" ht="42">
      <c r="A1038" s="910">
        <v>1033</v>
      </c>
      <c r="B1038" s="845" t="s">
        <v>2252</v>
      </c>
      <c r="C1038" s="911" t="s">
        <v>16556</v>
      </c>
      <c r="D1038" s="891" t="s">
        <v>1703</v>
      </c>
      <c r="E1038" s="891" t="s">
        <v>1704</v>
      </c>
      <c r="F1038" s="893" t="s">
        <v>340</v>
      </c>
      <c r="G1038" s="894">
        <v>324</v>
      </c>
      <c r="H1038" s="894">
        <v>7.2</v>
      </c>
      <c r="I1038" s="895">
        <v>482.4</v>
      </c>
      <c r="J1038" s="908">
        <v>15.710625</v>
      </c>
      <c r="K1038" s="908">
        <v>16.537500000000001</v>
      </c>
      <c r="L1038" s="892" t="s">
        <v>15130</v>
      </c>
      <c r="M1038" s="892" t="s">
        <v>15131</v>
      </c>
      <c r="N1038" s="848">
        <v>217</v>
      </c>
      <c r="O1038" s="776"/>
      <c r="P1038" s="776"/>
      <c r="Q1038" s="776"/>
      <c r="R1038" s="776"/>
      <c r="S1038" s="776"/>
      <c r="T1038" s="776"/>
      <c r="U1038" s="776"/>
      <c r="V1038" s="776"/>
    </row>
    <row r="1039" spans="1:22" s="753" customFormat="1" ht="42">
      <c r="A1039" s="910">
        <v>1034</v>
      </c>
      <c r="B1039" s="845" t="s">
        <v>2253</v>
      </c>
      <c r="C1039" s="911" t="s">
        <v>16557</v>
      </c>
      <c r="D1039" s="891" t="s">
        <v>1703</v>
      </c>
      <c r="E1039" s="891" t="s">
        <v>1704</v>
      </c>
      <c r="F1039" s="893" t="s">
        <v>340</v>
      </c>
      <c r="G1039" s="894">
        <v>10.199999999999999</v>
      </c>
      <c r="H1039" s="894">
        <v>10.199999999999999</v>
      </c>
      <c r="I1039" s="895">
        <v>683.4</v>
      </c>
      <c r="J1039" s="908">
        <v>16.375624999999996</v>
      </c>
      <c r="K1039" s="908">
        <v>17.237499999999997</v>
      </c>
      <c r="L1039" s="892" t="s">
        <v>15130</v>
      </c>
      <c r="M1039" s="892" t="s">
        <v>15131</v>
      </c>
      <c r="N1039" s="848">
        <v>217</v>
      </c>
      <c r="O1039" s="776"/>
      <c r="P1039" s="776"/>
      <c r="Q1039" s="776"/>
      <c r="R1039" s="776"/>
      <c r="S1039" s="776"/>
      <c r="T1039" s="776"/>
      <c r="U1039" s="776"/>
      <c r="V1039" s="776"/>
    </row>
    <row r="1040" spans="1:22" s="753" customFormat="1" ht="42">
      <c r="A1040" s="910">
        <v>1035</v>
      </c>
      <c r="B1040" s="845" t="s">
        <v>2254</v>
      </c>
      <c r="C1040" s="911" t="s">
        <v>16558</v>
      </c>
      <c r="D1040" s="891" t="s">
        <v>1703</v>
      </c>
      <c r="E1040" s="891" t="s">
        <v>1704</v>
      </c>
      <c r="F1040" s="893" t="s">
        <v>340</v>
      </c>
      <c r="G1040" s="894">
        <v>14.4</v>
      </c>
      <c r="H1040" s="894">
        <v>14.4</v>
      </c>
      <c r="I1040" s="895">
        <v>705.6</v>
      </c>
      <c r="J1040" s="908">
        <v>11.198124999999999</v>
      </c>
      <c r="K1040" s="908">
        <v>11.7875</v>
      </c>
      <c r="L1040" s="892" t="s">
        <v>15130</v>
      </c>
      <c r="M1040" s="892" t="s">
        <v>15131</v>
      </c>
      <c r="N1040" s="848">
        <v>217</v>
      </c>
      <c r="O1040" s="776"/>
      <c r="P1040" s="776"/>
      <c r="Q1040" s="776"/>
      <c r="R1040" s="776"/>
      <c r="S1040" s="776"/>
      <c r="T1040" s="776"/>
      <c r="U1040" s="776"/>
      <c r="V1040" s="776"/>
    </row>
    <row r="1041" spans="1:22" s="753" customFormat="1" ht="42">
      <c r="A1041" s="910">
        <v>1036</v>
      </c>
      <c r="B1041" s="845" t="s">
        <v>2255</v>
      </c>
      <c r="C1041" s="911" t="s">
        <v>16559</v>
      </c>
      <c r="D1041" s="891" t="s">
        <v>1703</v>
      </c>
      <c r="E1041" s="891" t="s">
        <v>1704</v>
      </c>
      <c r="F1041" s="893" t="s">
        <v>340</v>
      </c>
      <c r="G1041" s="894">
        <v>7.2</v>
      </c>
      <c r="H1041" s="894">
        <v>7.2</v>
      </c>
      <c r="I1041" s="895">
        <v>482.4</v>
      </c>
      <c r="J1041" s="908">
        <v>14.119375</v>
      </c>
      <c r="K1041" s="908">
        <v>14.862500000000001</v>
      </c>
      <c r="L1041" s="892" t="s">
        <v>15130</v>
      </c>
      <c r="M1041" s="892" t="s">
        <v>15131</v>
      </c>
      <c r="N1041" s="848">
        <v>217</v>
      </c>
      <c r="O1041" s="776"/>
      <c r="P1041" s="776"/>
      <c r="Q1041" s="776"/>
      <c r="R1041" s="776"/>
      <c r="S1041" s="776"/>
      <c r="T1041" s="776"/>
      <c r="U1041" s="776"/>
      <c r="V1041" s="776"/>
    </row>
    <row r="1042" spans="1:22" s="753" customFormat="1" ht="42">
      <c r="A1042" s="910">
        <v>1037</v>
      </c>
      <c r="B1042" s="845" t="s">
        <v>2256</v>
      </c>
      <c r="C1042" s="911" t="s">
        <v>16560</v>
      </c>
      <c r="D1042" s="891" t="s">
        <v>1703</v>
      </c>
      <c r="E1042" s="891" t="s">
        <v>1704</v>
      </c>
      <c r="F1042" s="893" t="s">
        <v>340</v>
      </c>
      <c r="G1042" s="894">
        <v>13.2</v>
      </c>
      <c r="H1042" s="894">
        <v>13.2</v>
      </c>
      <c r="I1042" s="895">
        <v>646.79999999999995</v>
      </c>
      <c r="J1042" s="908">
        <v>12.017499999999998</v>
      </c>
      <c r="K1042" s="908">
        <v>12.649999999999999</v>
      </c>
      <c r="L1042" s="892" t="s">
        <v>15130</v>
      </c>
      <c r="M1042" s="892" t="s">
        <v>15131</v>
      </c>
      <c r="N1042" s="848">
        <v>217</v>
      </c>
      <c r="O1042" s="776"/>
      <c r="P1042" s="776"/>
      <c r="Q1042" s="776"/>
      <c r="R1042" s="776"/>
      <c r="S1042" s="776"/>
      <c r="T1042" s="776"/>
      <c r="U1042" s="776"/>
      <c r="V1042" s="776"/>
    </row>
    <row r="1043" spans="1:22" s="753" customFormat="1" ht="42">
      <c r="A1043" s="910">
        <v>1038</v>
      </c>
      <c r="B1043" s="845" t="s">
        <v>2257</v>
      </c>
      <c r="C1043" s="911" t="s">
        <v>16561</v>
      </c>
      <c r="D1043" s="891" t="s">
        <v>1703</v>
      </c>
      <c r="E1043" s="891" t="s">
        <v>1704</v>
      </c>
      <c r="F1043" s="893" t="s">
        <v>340</v>
      </c>
      <c r="G1043" s="894">
        <v>13.8</v>
      </c>
      <c r="H1043" s="894">
        <v>13.8</v>
      </c>
      <c r="I1043" s="895">
        <v>676.2</v>
      </c>
      <c r="J1043" s="908">
        <v>11.114999999999998</v>
      </c>
      <c r="K1043" s="908">
        <v>11.7</v>
      </c>
      <c r="L1043" s="892" t="s">
        <v>15130</v>
      </c>
      <c r="M1043" s="892" t="s">
        <v>15131</v>
      </c>
      <c r="N1043" s="848">
        <v>217</v>
      </c>
      <c r="O1043" s="776"/>
      <c r="P1043" s="776"/>
      <c r="Q1043" s="776"/>
      <c r="R1043" s="776"/>
      <c r="S1043" s="776"/>
      <c r="T1043" s="776"/>
      <c r="U1043" s="776"/>
      <c r="V1043" s="776"/>
    </row>
    <row r="1044" spans="1:22" s="753" customFormat="1" ht="42">
      <c r="A1044" s="910">
        <v>1039</v>
      </c>
      <c r="B1044" s="845" t="s">
        <v>2258</v>
      </c>
      <c r="C1044" s="911" t="s">
        <v>16562</v>
      </c>
      <c r="D1044" s="891" t="s">
        <v>1703</v>
      </c>
      <c r="E1044" s="891" t="s">
        <v>1704</v>
      </c>
      <c r="F1044" s="893" t="s">
        <v>340</v>
      </c>
      <c r="G1044" s="894">
        <v>15.6</v>
      </c>
      <c r="H1044" s="894">
        <v>15.6</v>
      </c>
      <c r="I1044" s="895">
        <v>764.4</v>
      </c>
      <c r="J1044" s="908">
        <v>9.4287500000000009</v>
      </c>
      <c r="K1044" s="908">
        <v>9.9250000000000007</v>
      </c>
      <c r="L1044" s="892" t="s">
        <v>15130</v>
      </c>
      <c r="M1044" s="892" t="s">
        <v>15131</v>
      </c>
      <c r="N1044" s="848">
        <v>217</v>
      </c>
      <c r="O1044" s="776"/>
      <c r="P1044" s="776"/>
      <c r="Q1044" s="776"/>
      <c r="R1044" s="776"/>
      <c r="S1044" s="776"/>
      <c r="T1044" s="776"/>
      <c r="U1044" s="776"/>
      <c r="V1044" s="776"/>
    </row>
    <row r="1045" spans="1:22" s="753" customFormat="1" ht="42">
      <c r="A1045" s="910">
        <v>1040</v>
      </c>
      <c r="B1045" s="845" t="s">
        <v>36125</v>
      </c>
      <c r="C1045" s="911" t="s">
        <v>36126</v>
      </c>
      <c r="D1045" s="891" t="s">
        <v>1703</v>
      </c>
      <c r="E1045" s="891" t="s">
        <v>1704</v>
      </c>
      <c r="F1045" s="893" t="s">
        <v>340</v>
      </c>
      <c r="G1045" s="894">
        <v>57</v>
      </c>
      <c r="H1045" s="894">
        <v>57</v>
      </c>
      <c r="I1045" s="895">
        <v>763.8</v>
      </c>
      <c r="J1045" s="908">
        <v>12.848749999999999</v>
      </c>
      <c r="K1045" s="908">
        <v>13.525</v>
      </c>
      <c r="L1045" s="892" t="s">
        <v>15130</v>
      </c>
      <c r="M1045" s="892" t="s">
        <v>15131</v>
      </c>
      <c r="N1045" s="848">
        <v>217</v>
      </c>
      <c r="O1045" s="776"/>
      <c r="P1045" s="776"/>
      <c r="Q1045" s="776"/>
      <c r="R1045" s="776"/>
      <c r="S1045" s="776"/>
      <c r="T1045" s="776"/>
      <c r="U1045" s="776"/>
      <c r="V1045" s="776"/>
    </row>
    <row r="1046" spans="1:22" s="753" customFormat="1" ht="42">
      <c r="A1046" s="910">
        <v>1041</v>
      </c>
      <c r="B1046" s="845" t="s">
        <v>36127</v>
      </c>
      <c r="C1046" s="911" t="s">
        <v>36128</v>
      </c>
      <c r="D1046" s="891" t="s">
        <v>1703</v>
      </c>
      <c r="E1046" s="891" t="s">
        <v>1704</v>
      </c>
      <c r="F1046" s="893" t="s">
        <v>340</v>
      </c>
      <c r="G1046" s="894">
        <v>68.400000000000006</v>
      </c>
      <c r="H1046" s="894">
        <v>68.400000000000006</v>
      </c>
      <c r="I1046" s="895">
        <v>763.8</v>
      </c>
      <c r="J1046" s="908">
        <v>12.635</v>
      </c>
      <c r="K1046" s="908">
        <v>13.3</v>
      </c>
      <c r="L1046" s="892" t="s">
        <v>15130</v>
      </c>
      <c r="M1046" s="892" t="s">
        <v>15131</v>
      </c>
      <c r="N1046" s="848">
        <v>217</v>
      </c>
      <c r="O1046" s="776"/>
      <c r="P1046" s="776"/>
      <c r="Q1046" s="776"/>
      <c r="R1046" s="776"/>
      <c r="S1046" s="776"/>
      <c r="T1046" s="776"/>
      <c r="U1046" s="776"/>
      <c r="V1046" s="776"/>
    </row>
    <row r="1047" spans="1:22" s="753" customFormat="1" ht="42">
      <c r="A1047" s="910">
        <v>1042</v>
      </c>
      <c r="B1047" s="845" t="s">
        <v>36129</v>
      </c>
      <c r="C1047" s="911" t="s">
        <v>36130</v>
      </c>
      <c r="D1047" s="891" t="s">
        <v>1703</v>
      </c>
      <c r="E1047" s="891" t="s">
        <v>1704</v>
      </c>
      <c r="F1047" s="893" t="s">
        <v>340</v>
      </c>
      <c r="G1047" s="894">
        <v>68.400000000000006</v>
      </c>
      <c r="H1047" s="894">
        <v>68.400000000000006</v>
      </c>
      <c r="I1047" s="895">
        <v>763.8</v>
      </c>
      <c r="J1047" s="908">
        <v>12.516249999999998</v>
      </c>
      <c r="K1047" s="908">
        <v>13.174999999999999</v>
      </c>
      <c r="L1047" s="892" t="s">
        <v>15130</v>
      </c>
      <c r="M1047" s="892" t="s">
        <v>15131</v>
      </c>
      <c r="N1047" s="848">
        <v>217</v>
      </c>
      <c r="O1047" s="776"/>
      <c r="P1047" s="776"/>
      <c r="Q1047" s="776"/>
      <c r="R1047" s="776"/>
      <c r="S1047" s="776"/>
      <c r="T1047" s="776"/>
      <c r="U1047" s="776"/>
      <c r="V1047" s="776"/>
    </row>
    <row r="1048" spans="1:22" s="753" customFormat="1" ht="42">
      <c r="A1048" s="910">
        <v>1043</v>
      </c>
      <c r="B1048" s="845" t="s">
        <v>36131</v>
      </c>
      <c r="C1048" s="911" t="s">
        <v>36132</v>
      </c>
      <c r="D1048" s="891" t="s">
        <v>1703</v>
      </c>
      <c r="E1048" s="891" t="s">
        <v>1704</v>
      </c>
      <c r="F1048" s="893" t="s">
        <v>340</v>
      </c>
      <c r="G1048" s="894">
        <v>63</v>
      </c>
      <c r="H1048" s="894">
        <v>63</v>
      </c>
      <c r="I1048" s="895">
        <v>844.2</v>
      </c>
      <c r="J1048" s="908">
        <v>13.9175</v>
      </c>
      <c r="K1048" s="908">
        <v>14.65</v>
      </c>
      <c r="L1048" s="892" t="s">
        <v>15130</v>
      </c>
      <c r="M1048" s="892" t="s">
        <v>15131</v>
      </c>
      <c r="N1048" s="848">
        <v>217</v>
      </c>
      <c r="O1048" s="776"/>
      <c r="P1048" s="776"/>
      <c r="Q1048" s="776"/>
      <c r="R1048" s="776"/>
      <c r="S1048" s="776"/>
      <c r="T1048" s="776"/>
      <c r="U1048" s="776"/>
      <c r="V1048" s="776"/>
    </row>
    <row r="1049" spans="1:22" s="753" customFormat="1" ht="42">
      <c r="A1049" s="910">
        <v>1044</v>
      </c>
      <c r="B1049" s="845" t="s">
        <v>36133</v>
      </c>
      <c r="C1049" s="911" t="s">
        <v>36134</v>
      </c>
      <c r="D1049" s="891" t="s">
        <v>1703</v>
      </c>
      <c r="E1049" s="891" t="s">
        <v>1704</v>
      </c>
      <c r="F1049" s="893" t="s">
        <v>340</v>
      </c>
      <c r="G1049" s="894">
        <v>68.400000000000006</v>
      </c>
      <c r="H1049" s="894">
        <v>68.400000000000006</v>
      </c>
      <c r="I1049" s="895">
        <v>763.8</v>
      </c>
      <c r="J1049" s="908">
        <v>12.967499999999999</v>
      </c>
      <c r="K1049" s="908">
        <v>13.65</v>
      </c>
      <c r="L1049" s="892" t="s">
        <v>15130</v>
      </c>
      <c r="M1049" s="892" t="s">
        <v>15131</v>
      </c>
      <c r="N1049" s="848">
        <v>217</v>
      </c>
      <c r="O1049" s="776"/>
      <c r="P1049" s="776"/>
      <c r="Q1049" s="776"/>
      <c r="R1049" s="776"/>
      <c r="S1049" s="776"/>
      <c r="T1049" s="776"/>
      <c r="U1049" s="776"/>
      <c r="V1049" s="776"/>
    </row>
    <row r="1050" spans="1:22" s="753" customFormat="1" ht="42">
      <c r="A1050" s="910">
        <v>1045</v>
      </c>
      <c r="B1050" s="845" t="s">
        <v>36135</v>
      </c>
      <c r="C1050" s="911" t="s">
        <v>36136</v>
      </c>
      <c r="D1050" s="891" t="s">
        <v>1703</v>
      </c>
      <c r="E1050" s="891" t="s">
        <v>1704</v>
      </c>
      <c r="F1050" s="893" t="s">
        <v>340</v>
      </c>
      <c r="G1050" s="894">
        <v>68.400000000000006</v>
      </c>
      <c r="H1050" s="894">
        <v>68.400000000000006</v>
      </c>
      <c r="I1050" s="895">
        <v>763.8</v>
      </c>
      <c r="J1050" s="908">
        <v>13.905625000000001</v>
      </c>
      <c r="K1050" s="908">
        <v>14.637500000000001</v>
      </c>
      <c r="L1050" s="892" t="s">
        <v>15130</v>
      </c>
      <c r="M1050" s="892" t="s">
        <v>15131</v>
      </c>
      <c r="N1050" s="848">
        <v>217</v>
      </c>
      <c r="O1050" s="776"/>
      <c r="P1050" s="776"/>
      <c r="Q1050" s="776"/>
      <c r="R1050" s="776"/>
      <c r="S1050" s="776"/>
      <c r="T1050" s="776"/>
      <c r="U1050" s="776"/>
      <c r="V1050" s="776"/>
    </row>
    <row r="1051" spans="1:22" s="753" customFormat="1" ht="42">
      <c r="A1051" s="910">
        <v>1046</v>
      </c>
      <c r="B1051" s="845" t="s">
        <v>36137</v>
      </c>
      <c r="C1051" s="911" t="s">
        <v>36138</v>
      </c>
      <c r="D1051" s="891" t="s">
        <v>1703</v>
      </c>
      <c r="E1051" s="891" t="s">
        <v>1704</v>
      </c>
      <c r="F1051" s="893" t="s">
        <v>340</v>
      </c>
      <c r="G1051" s="894">
        <v>63</v>
      </c>
      <c r="H1051" s="894">
        <v>63</v>
      </c>
      <c r="I1051" s="895">
        <v>844.2</v>
      </c>
      <c r="J1051" s="908">
        <v>14.748749999999999</v>
      </c>
      <c r="K1051" s="908">
        <v>15.525</v>
      </c>
      <c r="L1051" s="892" t="s">
        <v>15130</v>
      </c>
      <c r="M1051" s="892" t="s">
        <v>15131</v>
      </c>
      <c r="N1051" s="848">
        <v>217</v>
      </c>
      <c r="O1051" s="776"/>
      <c r="P1051" s="776"/>
      <c r="Q1051" s="776"/>
      <c r="R1051" s="776"/>
      <c r="S1051" s="776"/>
      <c r="T1051" s="776"/>
      <c r="U1051" s="776"/>
      <c r="V1051" s="776"/>
    </row>
    <row r="1052" spans="1:22" s="753" customFormat="1" ht="42">
      <c r="A1052" s="910">
        <v>1047</v>
      </c>
      <c r="B1052" s="845" t="s">
        <v>16563</v>
      </c>
      <c r="C1052" s="911" t="s">
        <v>16564</v>
      </c>
      <c r="D1052" s="891" t="s">
        <v>1703</v>
      </c>
      <c r="E1052" s="891" t="s">
        <v>1704</v>
      </c>
      <c r="F1052" s="893" t="s">
        <v>340</v>
      </c>
      <c r="G1052" s="894">
        <v>4.5</v>
      </c>
      <c r="H1052" s="894">
        <v>4.5</v>
      </c>
      <c r="I1052" s="895">
        <v>1</v>
      </c>
      <c r="J1052" s="908">
        <v>86.592500000000001</v>
      </c>
      <c r="K1052" s="908">
        <v>91.15</v>
      </c>
      <c r="L1052" s="892" t="s">
        <v>15130</v>
      </c>
      <c r="M1052" s="892" t="s">
        <v>15131</v>
      </c>
      <c r="N1052" s="848">
        <v>218</v>
      </c>
      <c r="O1052" s="776"/>
      <c r="P1052" s="776"/>
      <c r="Q1052" s="776"/>
      <c r="R1052" s="776"/>
      <c r="S1052" s="776"/>
      <c r="T1052" s="776"/>
      <c r="U1052" s="776"/>
      <c r="V1052" s="776"/>
    </row>
    <row r="1053" spans="1:22" s="753" customFormat="1" ht="42">
      <c r="A1053" s="910">
        <v>1048</v>
      </c>
      <c r="B1053" s="845" t="s">
        <v>36139</v>
      </c>
      <c r="C1053" s="911" t="s">
        <v>36140</v>
      </c>
      <c r="D1053" s="891" t="s">
        <v>1703</v>
      </c>
      <c r="E1053" s="891" t="s">
        <v>1704</v>
      </c>
      <c r="F1053" s="893" t="s">
        <v>340</v>
      </c>
      <c r="G1053" s="894">
        <v>453.5</v>
      </c>
      <c r="H1053" s="894">
        <v>453.5</v>
      </c>
      <c r="I1053" s="895">
        <v>1</v>
      </c>
      <c r="J1053" s="908">
        <v>115.63874999999999</v>
      </c>
      <c r="K1053" s="908">
        <v>121.72499999999999</v>
      </c>
      <c r="L1053" s="892" t="s">
        <v>15130</v>
      </c>
      <c r="M1053" s="892" t="s">
        <v>15131</v>
      </c>
      <c r="N1053" s="848">
        <v>218</v>
      </c>
      <c r="O1053" s="776"/>
      <c r="P1053" s="776"/>
      <c r="Q1053" s="776"/>
      <c r="R1053" s="776"/>
      <c r="S1053" s="776"/>
      <c r="T1053" s="776"/>
      <c r="U1053" s="776"/>
      <c r="V1053" s="776"/>
    </row>
    <row r="1054" spans="1:22" s="753" customFormat="1" ht="63">
      <c r="A1054" s="910">
        <v>1049</v>
      </c>
      <c r="B1054" s="845" t="s">
        <v>16565</v>
      </c>
      <c r="C1054" s="911" t="s">
        <v>16566</v>
      </c>
      <c r="D1054" s="891" t="s">
        <v>1703</v>
      </c>
      <c r="E1054" s="891" t="s">
        <v>1704</v>
      </c>
      <c r="F1054" s="893" t="s">
        <v>340</v>
      </c>
      <c r="G1054" s="894">
        <v>4.5</v>
      </c>
      <c r="H1054" s="894">
        <v>4.5</v>
      </c>
      <c r="I1054" s="895">
        <v>1</v>
      </c>
      <c r="J1054" s="908">
        <v>21.173124999999995</v>
      </c>
      <c r="K1054" s="908">
        <v>22.287499999999998</v>
      </c>
      <c r="L1054" s="892" t="s">
        <v>15130</v>
      </c>
      <c r="M1054" s="892" t="s">
        <v>15619</v>
      </c>
      <c r="N1054" s="848">
        <v>218</v>
      </c>
      <c r="O1054" s="776"/>
      <c r="P1054" s="776"/>
      <c r="Q1054" s="776"/>
      <c r="R1054" s="776"/>
      <c r="S1054" s="776"/>
      <c r="T1054" s="776"/>
      <c r="U1054" s="776"/>
      <c r="V1054" s="776"/>
    </row>
    <row r="1055" spans="1:22" s="753" customFormat="1" ht="42">
      <c r="A1055" s="910">
        <v>1050</v>
      </c>
      <c r="B1055" s="845" t="s">
        <v>16567</v>
      </c>
      <c r="C1055" s="911" t="s">
        <v>16568</v>
      </c>
      <c r="D1055" s="891" t="s">
        <v>1703</v>
      </c>
      <c r="E1055" s="891" t="s">
        <v>1704</v>
      </c>
      <c r="F1055" s="893" t="s">
        <v>340</v>
      </c>
      <c r="G1055" s="894">
        <v>450</v>
      </c>
      <c r="H1055" s="894">
        <v>450</v>
      </c>
      <c r="I1055" s="895">
        <v>1</v>
      </c>
      <c r="J1055" s="908">
        <v>20.531874999999996</v>
      </c>
      <c r="K1055" s="908">
        <v>21.612499999999997</v>
      </c>
      <c r="L1055" s="892" t="s">
        <v>15130</v>
      </c>
      <c r="M1055" s="892" t="s">
        <v>15131</v>
      </c>
      <c r="N1055" s="848">
        <v>218</v>
      </c>
      <c r="O1055" s="776"/>
      <c r="P1055" s="776"/>
      <c r="Q1055" s="776"/>
      <c r="R1055" s="776"/>
      <c r="S1055" s="776"/>
      <c r="T1055" s="776"/>
      <c r="U1055" s="776"/>
      <c r="V1055" s="776"/>
    </row>
    <row r="1056" spans="1:22" s="753" customFormat="1" ht="63">
      <c r="A1056" s="910">
        <v>1051</v>
      </c>
      <c r="B1056" s="845" t="s">
        <v>16569</v>
      </c>
      <c r="C1056" s="911" t="s">
        <v>16570</v>
      </c>
      <c r="D1056" s="891" t="s">
        <v>1703</v>
      </c>
      <c r="E1056" s="891" t="s">
        <v>1704</v>
      </c>
      <c r="F1056" s="893" t="s">
        <v>340</v>
      </c>
      <c r="G1056" s="894">
        <v>4.5</v>
      </c>
      <c r="H1056" s="894">
        <v>4.5</v>
      </c>
      <c r="I1056" s="895">
        <v>1</v>
      </c>
      <c r="J1056" s="908">
        <v>27.395624999999999</v>
      </c>
      <c r="K1056" s="908">
        <v>28.837499999999999</v>
      </c>
      <c r="L1056" s="892" t="s">
        <v>15130</v>
      </c>
      <c r="M1056" s="892" t="s">
        <v>15619</v>
      </c>
      <c r="N1056" s="848">
        <v>218</v>
      </c>
      <c r="O1056" s="776"/>
      <c r="P1056" s="776"/>
      <c r="Q1056" s="776"/>
      <c r="R1056" s="776"/>
      <c r="S1056" s="776"/>
      <c r="T1056" s="776"/>
      <c r="U1056" s="776"/>
      <c r="V1056" s="776"/>
    </row>
    <row r="1057" spans="1:22" s="753" customFormat="1" ht="63">
      <c r="A1057" s="910">
        <v>1052</v>
      </c>
      <c r="B1057" s="845" t="s">
        <v>16571</v>
      </c>
      <c r="C1057" s="911" t="s">
        <v>16572</v>
      </c>
      <c r="D1057" s="891" t="s">
        <v>1703</v>
      </c>
      <c r="E1057" s="891" t="s">
        <v>1704</v>
      </c>
      <c r="F1057" s="893" t="s">
        <v>340</v>
      </c>
      <c r="G1057" s="894">
        <v>4.5</v>
      </c>
      <c r="H1057" s="894">
        <v>4.5</v>
      </c>
      <c r="I1057" s="895">
        <v>1</v>
      </c>
      <c r="J1057" s="908">
        <v>22.455624999999998</v>
      </c>
      <c r="K1057" s="908">
        <v>23.637499999999999</v>
      </c>
      <c r="L1057" s="892" t="s">
        <v>15130</v>
      </c>
      <c r="M1057" s="892" t="s">
        <v>15619</v>
      </c>
      <c r="N1057" s="848">
        <v>218</v>
      </c>
      <c r="O1057" s="776"/>
      <c r="P1057" s="776"/>
      <c r="Q1057" s="776"/>
      <c r="R1057" s="776"/>
      <c r="S1057" s="776"/>
      <c r="T1057" s="776"/>
      <c r="U1057" s="776"/>
      <c r="V1057" s="776"/>
    </row>
    <row r="1058" spans="1:22" s="753" customFormat="1" ht="63">
      <c r="A1058" s="910">
        <v>1053</v>
      </c>
      <c r="B1058" s="845" t="s">
        <v>16573</v>
      </c>
      <c r="C1058" s="911" t="s">
        <v>16574</v>
      </c>
      <c r="D1058" s="891" t="s">
        <v>1703</v>
      </c>
      <c r="E1058" s="891" t="s">
        <v>1704</v>
      </c>
      <c r="F1058" s="893" t="s">
        <v>340</v>
      </c>
      <c r="G1058" s="894">
        <v>4.5</v>
      </c>
      <c r="H1058" s="894">
        <v>4.5</v>
      </c>
      <c r="I1058" s="895">
        <v>1</v>
      </c>
      <c r="J1058" s="908">
        <v>19.237500000000001</v>
      </c>
      <c r="K1058" s="908">
        <v>20.25</v>
      </c>
      <c r="L1058" s="892" t="s">
        <v>15130</v>
      </c>
      <c r="M1058" s="892" t="s">
        <v>15619</v>
      </c>
      <c r="N1058" s="848">
        <v>218</v>
      </c>
      <c r="O1058" s="776"/>
      <c r="P1058" s="776"/>
      <c r="Q1058" s="776"/>
      <c r="R1058" s="776"/>
      <c r="S1058" s="776"/>
      <c r="T1058" s="776"/>
      <c r="U1058" s="776"/>
      <c r="V1058" s="776"/>
    </row>
    <row r="1059" spans="1:22" s="753" customFormat="1" ht="42">
      <c r="A1059" s="910">
        <v>1054</v>
      </c>
      <c r="B1059" s="845" t="s">
        <v>16575</v>
      </c>
      <c r="C1059" s="911" t="s">
        <v>16576</v>
      </c>
      <c r="D1059" s="891" t="s">
        <v>1703</v>
      </c>
      <c r="E1059" s="891" t="s">
        <v>1704</v>
      </c>
      <c r="F1059" s="893" t="s">
        <v>340</v>
      </c>
      <c r="G1059" s="894">
        <v>4.5</v>
      </c>
      <c r="H1059" s="894">
        <v>4.5</v>
      </c>
      <c r="I1059" s="895">
        <v>1</v>
      </c>
      <c r="J1059" s="908">
        <v>18.085625</v>
      </c>
      <c r="K1059" s="908">
        <v>19.037500000000001</v>
      </c>
      <c r="L1059" s="892" t="s">
        <v>15130</v>
      </c>
      <c r="M1059" s="892" t="s">
        <v>15131</v>
      </c>
      <c r="N1059" s="848">
        <v>218</v>
      </c>
      <c r="O1059" s="776"/>
      <c r="P1059" s="776"/>
      <c r="Q1059" s="776"/>
      <c r="R1059" s="776"/>
      <c r="S1059" s="776"/>
      <c r="T1059" s="776"/>
      <c r="U1059" s="776"/>
      <c r="V1059" s="776"/>
    </row>
    <row r="1060" spans="1:22" s="753" customFormat="1" ht="42">
      <c r="A1060" s="910">
        <v>1055</v>
      </c>
      <c r="B1060" s="845" t="s">
        <v>16577</v>
      </c>
      <c r="C1060" s="911" t="s">
        <v>16578</v>
      </c>
      <c r="D1060" s="891" t="s">
        <v>1703</v>
      </c>
      <c r="E1060" s="891" t="s">
        <v>1704</v>
      </c>
      <c r="F1060" s="893" t="s">
        <v>340</v>
      </c>
      <c r="G1060" s="894">
        <v>4.5</v>
      </c>
      <c r="H1060" s="894">
        <v>4.5</v>
      </c>
      <c r="I1060" s="895">
        <v>1</v>
      </c>
      <c r="J1060" s="908">
        <v>21.636249999999997</v>
      </c>
      <c r="K1060" s="908">
        <v>22.774999999999999</v>
      </c>
      <c r="L1060" s="892" t="s">
        <v>15130</v>
      </c>
      <c r="M1060" s="892" t="s">
        <v>15131</v>
      </c>
      <c r="N1060" s="848">
        <v>218</v>
      </c>
      <c r="O1060" s="776"/>
      <c r="P1060" s="776"/>
      <c r="Q1060" s="776"/>
      <c r="R1060" s="776"/>
      <c r="S1060" s="776"/>
      <c r="T1060" s="776"/>
      <c r="U1060" s="776"/>
      <c r="V1060" s="776"/>
    </row>
    <row r="1061" spans="1:22" s="753" customFormat="1" ht="42">
      <c r="A1061" s="910">
        <v>1056</v>
      </c>
      <c r="B1061" s="845" t="s">
        <v>16579</v>
      </c>
      <c r="C1061" s="911" t="s">
        <v>16580</v>
      </c>
      <c r="D1061" s="891" t="s">
        <v>1703</v>
      </c>
      <c r="E1061" s="891" t="s">
        <v>1704</v>
      </c>
      <c r="F1061" s="893" t="s">
        <v>340</v>
      </c>
      <c r="G1061" s="894">
        <v>450</v>
      </c>
      <c r="H1061" s="894">
        <v>450</v>
      </c>
      <c r="I1061" s="895">
        <v>1</v>
      </c>
      <c r="J1061" s="908">
        <v>21.992499999999996</v>
      </c>
      <c r="K1061" s="908">
        <v>23.15</v>
      </c>
      <c r="L1061" s="892" t="s">
        <v>15130</v>
      </c>
      <c r="M1061" s="892" t="s">
        <v>15131</v>
      </c>
      <c r="N1061" s="848">
        <v>218</v>
      </c>
      <c r="O1061" s="776"/>
      <c r="P1061" s="776"/>
      <c r="Q1061" s="776"/>
      <c r="R1061" s="776"/>
      <c r="S1061" s="776"/>
      <c r="T1061" s="776"/>
      <c r="U1061" s="776"/>
      <c r="V1061" s="776"/>
    </row>
    <row r="1062" spans="1:22" s="753" customFormat="1" ht="42">
      <c r="A1062" s="910">
        <v>1057</v>
      </c>
      <c r="B1062" s="845" t="s">
        <v>36141</v>
      </c>
      <c r="C1062" s="911" t="s">
        <v>36142</v>
      </c>
      <c r="D1062" s="891" t="s">
        <v>1703</v>
      </c>
      <c r="E1062" s="891" t="s">
        <v>1704</v>
      </c>
      <c r="F1062" s="893" t="s">
        <v>340</v>
      </c>
      <c r="G1062" s="894">
        <v>450</v>
      </c>
      <c r="H1062" s="894">
        <v>450</v>
      </c>
      <c r="I1062" s="895">
        <v>1</v>
      </c>
      <c r="J1062" s="908">
        <v>23.001875000000002</v>
      </c>
      <c r="K1062" s="908">
        <v>24.212500000000002</v>
      </c>
      <c r="L1062" s="892" t="s">
        <v>15130</v>
      </c>
      <c r="M1062" s="892" t="s">
        <v>15131</v>
      </c>
      <c r="N1062" s="848">
        <v>218</v>
      </c>
      <c r="O1062" s="776"/>
      <c r="P1062" s="776"/>
      <c r="Q1062" s="776"/>
      <c r="R1062" s="776"/>
      <c r="S1062" s="776"/>
      <c r="T1062" s="776"/>
      <c r="U1062" s="776"/>
      <c r="V1062" s="776"/>
    </row>
    <row r="1063" spans="1:22" s="753" customFormat="1" ht="42">
      <c r="A1063" s="910">
        <v>1058</v>
      </c>
      <c r="B1063" s="845" t="s">
        <v>16581</v>
      </c>
      <c r="C1063" s="911" t="s">
        <v>16582</v>
      </c>
      <c r="D1063" s="891" t="s">
        <v>1703</v>
      </c>
      <c r="E1063" s="891" t="s">
        <v>1704</v>
      </c>
      <c r="F1063" s="893" t="s">
        <v>340</v>
      </c>
      <c r="G1063" s="894">
        <v>4.5</v>
      </c>
      <c r="H1063" s="894">
        <v>4.5</v>
      </c>
      <c r="I1063" s="895">
        <v>1</v>
      </c>
      <c r="J1063" s="908">
        <v>23.48875</v>
      </c>
      <c r="K1063" s="908">
        <v>24.725000000000001</v>
      </c>
      <c r="L1063" s="892" t="s">
        <v>15130</v>
      </c>
      <c r="M1063" s="892" t="s">
        <v>15131</v>
      </c>
      <c r="N1063" s="848">
        <v>218</v>
      </c>
      <c r="O1063" s="776"/>
      <c r="P1063" s="776"/>
      <c r="Q1063" s="776"/>
      <c r="R1063" s="776"/>
      <c r="S1063" s="776"/>
      <c r="T1063" s="776"/>
      <c r="U1063" s="776"/>
      <c r="V1063" s="776"/>
    </row>
    <row r="1064" spans="1:22" s="753" customFormat="1" ht="42">
      <c r="A1064" s="910">
        <v>1059</v>
      </c>
      <c r="B1064" s="845" t="s">
        <v>16583</v>
      </c>
      <c r="C1064" s="911" t="s">
        <v>16584</v>
      </c>
      <c r="D1064" s="891" t="s">
        <v>1703</v>
      </c>
      <c r="E1064" s="891" t="s">
        <v>1704</v>
      </c>
      <c r="F1064" s="893" t="s">
        <v>340</v>
      </c>
      <c r="G1064" s="894">
        <v>4.5</v>
      </c>
      <c r="H1064" s="894">
        <v>4.5</v>
      </c>
      <c r="I1064" s="895">
        <v>1</v>
      </c>
      <c r="J1064" s="908">
        <v>22.491250000000001</v>
      </c>
      <c r="K1064" s="908">
        <v>23.675000000000001</v>
      </c>
      <c r="L1064" s="892" t="s">
        <v>15130</v>
      </c>
      <c r="M1064" s="892" t="s">
        <v>15131</v>
      </c>
      <c r="N1064" s="848">
        <v>218</v>
      </c>
      <c r="O1064" s="776"/>
      <c r="P1064" s="776"/>
      <c r="Q1064" s="776"/>
      <c r="R1064" s="776"/>
      <c r="S1064" s="776"/>
      <c r="T1064" s="776"/>
      <c r="U1064" s="776"/>
      <c r="V1064" s="776"/>
    </row>
    <row r="1065" spans="1:22" s="753" customFormat="1" ht="42">
      <c r="A1065" s="910">
        <v>1060</v>
      </c>
      <c r="B1065" s="845" t="s">
        <v>36143</v>
      </c>
      <c r="C1065" s="911" t="s">
        <v>36144</v>
      </c>
      <c r="D1065" s="891" t="s">
        <v>1703</v>
      </c>
      <c r="E1065" s="891" t="s">
        <v>1704</v>
      </c>
      <c r="F1065" s="893" t="s">
        <v>340</v>
      </c>
      <c r="G1065" s="894">
        <v>4.5</v>
      </c>
      <c r="H1065" s="894">
        <v>4.5</v>
      </c>
      <c r="I1065" s="895">
        <v>1</v>
      </c>
      <c r="J1065" s="908">
        <v>184.82249999999996</v>
      </c>
      <c r="K1065" s="908">
        <v>194.54999999999998</v>
      </c>
      <c r="L1065" s="892" t="s">
        <v>15130</v>
      </c>
      <c r="M1065" s="892" t="s">
        <v>15131</v>
      </c>
      <c r="N1065" s="848">
        <v>218</v>
      </c>
      <c r="O1065" s="776"/>
      <c r="P1065" s="776"/>
      <c r="Q1065" s="776"/>
      <c r="R1065" s="776"/>
      <c r="S1065" s="776"/>
      <c r="T1065" s="776"/>
      <c r="U1065" s="776"/>
      <c r="V1065" s="776"/>
    </row>
    <row r="1066" spans="1:22" s="753" customFormat="1" ht="42">
      <c r="A1066" s="910">
        <v>1061</v>
      </c>
      <c r="B1066" s="845" t="s">
        <v>16585</v>
      </c>
      <c r="C1066" s="911" t="s">
        <v>16586</v>
      </c>
      <c r="D1066" s="891" t="s">
        <v>1703</v>
      </c>
      <c r="E1066" s="891" t="s">
        <v>1704</v>
      </c>
      <c r="F1066" s="893" t="s">
        <v>340</v>
      </c>
      <c r="G1066" s="894">
        <v>9</v>
      </c>
      <c r="H1066" s="894">
        <v>9</v>
      </c>
      <c r="I1066" s="895">
        <v>594</v>
      </c>
      <c r="J1066" s="908">
        <v>14.238125</v>
      </c>
      <c r="K1066" s="908">
        <v>14.987500000000001</v>
      </c>
      <c r="L1066" s="892" t="s">
        <v>15130</v>
      </c>
      <c r="M1066" s="892" t="s">
        <v>15131</v>
      </c>
      <c r="N1066" s="848">
        <v>218</v>
      </c>
      <c r="O1066" s="776"/>
      <c r="P1066" s="776"/>
      <c r="Q1066" s="776"/>
      <c r="R1066" s="776"/>
      <c r="S1066" s="776"/>
      <c r="T1066" s="776"/>
      <c r="U1066" s="776"/>
      <c r="V1066" s="776"/>
    </row>
    <row r="1067" spans="1:22" s="753" customFormat="1" ht="42">
      <c r="A1067" s="910">
        <v>1062</v>
      </c>
      <c r="B1067" s="845" t="s">
        <v>16587</v>
      </c>
      <c r="C1067" s="911" t="s">
        <v>16588</v>
      </c>
      <c r="D1067" s="891" t="s">
        <v>1705</v>
      </c>
      <c r="E1067" s="891" t="s">
        <v>1704</v>
      </c>
      <c r="F1067" s="893" t="s">
        <v>340</v>
      </c>
      <c r="G1067" s="894">
        <v>10.5</v>
      </c>
      <c r="H1067" s="894">
        <v>10.5</v>
      </c>
      <c r="I1067" s="895">
        <v>693</v>
      </c>
      <c r="J1067" s="908">
        <v>10.366875</v>
      </c>
      <c r="K1067" s="908">
        <v>10.912500000000001</v>
      </c>
      <c r="L1067" s="892" t="s">
        <v>15130</v>
      </c>
      <c r="M1067" s="892" t="s">
        <v>15131</v>
      </c>
      <c r="N1067" s="848">
        <v>218</v>
      </c>
      <c r="O1067" s="776"/>
      <c r="P1067" s="776"/>
      <c r="Q1067" s="776"/>
      <c r="R1067" s="776"/>
      <c r="S1067" s="776"/>
      <c r="T1067" s="776"/>
      <c r="U1067" s="776"/>
      <c r="V1067" s="776"/>
    </row>
    <row r="1068" spans="1:22" s="753" customFormat="1" ht="42">
      <c r="A1068" s="910">
        <v>1063</v>
      </c>
      <c r="B1068" s="845" t="s">
        <v>16589</v>
      </c>
      <c r="C1068" s="911" t="s">
        <v>16590</v>
      </c>
      <c r="D1068" s="891" t="s">
        <v>1705</v>
      </c>
      <c r="E1068" s="891" t="s">
        <v>1704</v>
      </c>
      <c r="F1068" s="893" t="s">
        <v>340</v>
      </c>
      <c r="G1068" s="894">
        <v>3.3</v>
      </c>
      <c r="H1068" s="894">
        <v>9.9</v>
      </c>
      <c r="I1068" s="895">
        <v>653.4</v>
      </c>
      <c r="J1068" s="908">
        <v>10.165000000000001</v>
      </c>
      <c r="K1068" s="908">
        <v>10.700000000000001</v>
      </c>
      <c r="L1068" s="892" t="s">
        <v>15130</v>
      </c>
      <c r="M1068" s="892" t="s">
        <v>15131</v>
      </c>
      <c r="N1068" s="848">
        <v>218</v>
      </c>
      <c r="O1068" s="776"/>
      <c r="P1068" s="776"/>
      <c r="Q1068" s="776"/>
      <c r="R1068" s="776"/>
      <c r="S1068" s="776"/>
      <c r="T1068" s="776"/>
      <c r="U1068" s="776"/>
      <c r="V1068" s="776"/>
    </row>
    <row r="1069" spans="1:22" s="753" customFormat="1" ht="42">
      <c r="A1069" s="910">
        <v>1064</v>
      </c>
      <c r="B1069" s="845" t="s">
        <v>16591</v>
      </c>
      <c r="C1069" s="911" t="s">
        <v>16592</v>
      </c>
      <c r="D1069" s="891" t="s">
        <v>15136</v>
      </c>
      <c r="E1069" s="891" t="s">
        <v>1704</v>
      </c>
      <c r="F1069" s="893" t="s">
        <v>340</v>
      </c>
      <c r="G1069" s="894">
        <v>12.9</v>
      </c>
      <c r="H1069" s="894">
        <v>12.9</v>
      </c>
      <c r="I1069" s="895">
        <v>632.1</v>
      </c>
      <c r="J1069" s="908">
        <v>10.509375</v>
      </c>
      <c r="K1069" s="908">
        <v>11.0625</v>
      </c>
      <c r="L1069" s="892" t="s">
        <v>15130</v>
      </c>
      <c r="M1069" s="892" t="s">
        <v>15131</v>
      </c>
      <c r="N1069" s="848">
        <v>218</v>
      </c>
      <c r="O1069" s="776"/>
      <c r="P1069" s="776"/>
      <c r="Q1069" s="776"/>
      <c r="R1069" s="776"/>
      <c r="S1069" s="776"/>
      <c r="T1069" s="776"/>
      <c r="U1069" s="776"/>
      <c r="V1069" s="776"/>
    </row>
    <row r="1070" spans="1:22" s="753" customFormat="1" ht="55.5">
      <c r="A1070" s="910">
        <v>1065</v>
      </c>
      <c r="B1070" s="845" t="s">
        <v>2611</v>
      </c>
      <c r="C1070" s="911" t="s">
        <v>16593</v>
      </c>
      <c r="D1070" s="891" t="s">
        <v>1705</v>
      </c>
      <c r="E1070" s="891" t="s">
        <v>15129</v>
      </c>
      <c r="F1070" s="893" t="s">
        <v>340</v>
      </c>
      <c r="G1070" s="894">
        <v>6</v>
      </c>
      <c r="H1070" s="894">
        <v>864</v>
      </c>
      <c r="I1070" s="895">
        <v>864</v>
      </c>
      <c r="J1070" s="908">
        <v>303.82187499999998</v>
      </c>
      <c r="K1070" s="908">
        <v>319.8125</v>
      </c>
      <c r="L1070" s="892" t="s">
        <v>15130</v>
      </c>
      <c r="M1070" s="892" t="s">
        <v>15131</v>
      </c>
      <c r="N1070" s="912">
        <v>218</v>
      </c>
      <c r="O1070" s="776"/>
      <c r="P1070" s="776"/>
      <c r="Q1070" s="776"/>
      <c r="R1070" s="776"/>
      <c r="S1070" s="776"/>
      <c r="T1070" s="776"/>
      <c r="U1070" s="776"/>
      <c r="V1070" s="776"/>
    </row>
    <row r="1071" spans="1:22" s="753" customFormat="1" ht="55.5">
      <c r="A1071" s="910">
        <v>1066</v>
      </c>
      <c r="B1071" s="900" t="s">
        <v>16594</v>
      </c>
      <c r="C1071" s="913" t="s">
        <v>16595</v>
      </c>
      <c r="D1071" s="551" t="s">
        <v>2313</v>
      </c>
      <c r="E1071" s="551" t="s">
        <v>15129</v>
      </c>
      <c r="F1071" s="841" t="s">
        <v>340</v>
      </c>
      <c r="G1071" s="914">
        <v>7</v>
      </c>
      <c r="H1071" s="914">
        <v>7</v>
      </c>
      <c r="I1071" s="915">
        <v>980</v>
      </c>
      <c r="J1071" s="909">
        <v>242.08375000000001</v>
      </c>
      <c r="K1071" s="909">
        <v>254.82500000000002</v>
      </c>
      <c r="L1071" s="755" t="s">
        <v>15130</v>
      </c>
      <c r="M1071" s="755" t="s">
        <v>15131</v>
      </c>
      <c r="N1071" s="916">
        <v>218</v>
      </c>
      <c r="O1071" s="776"/>
      <c r="P1071" s="776"/>
      <c r="Q1071" s="776"/>
      <c r="R1071" s="776"/>
      <c r="S1071" s="776"/>
      <c r="T1071" s="776"/>
      <c r="U1071" s="776"/>
      <c r="V1071" s="776"/>
    </row>
    <row r="1072" spans="1:22" s="753" customFormat="1" ht="55.5">
      <c r="A1072" s="910">
        <v>1067</v>
      </c>
      <c r="B1072" s="845" t="s">
        <v>2612</v>
      </c>
      <c r="C1072" s="911" t="s">
        <v>16596</v>
      </c>
      <c r="D1072" s="891" t="s">
        <v>1705</v>
      </c>
      <c r="E1072" s="891" t="s">
        <v>15129</v>
      </c>
      <c r="F1072" s="893" t="s">
        <v>340</v>
      </c>
      <c r="G1072" s="894">
        <v>6</v>
      </c>
      <c r="H1072" s="894">
        <v>864</v>
      </c>
      <c r="I1072" s="895">
        <v>864</v>
      </c>
      <c r="J1072" s="908">
        <v>303.82187499999998</v>
      </c>
      <c r="K1072" s="908">
        <v>319.8125</v>
      </c>
      <c r="L1072" s="892" t="s">
        <v>15130</v>
      </c>
      <c r="M1072" s="892" t="s">
        <v>15131</v>
      </c>
      <c r="N1072" s="912">
        <v>218</v>
      </c>
      <c r="O1072" s="776"/>
      <c r="P1072" s="776"/>
      <c r="Q1072" s="776"/>
      <c r="R1072" s="776"/>
      <c r="S1072" s="776"/>
      <c r="T1072" s="776"/>
      <c r="U1072" s="776"/>
      <c r="V1072" s="776"/>
    </row>
    <row r="1073" spans="1:22" s="753" customFormat="1" ht="55.5">
      <c r="A1073" s="910">
        <v>1068</v>
      </c>
      <c r="B1073" s="900" t="s">
        <v>16597</v>
      </c>
      <c r="C1073" s="913" t="s">
        <v>16598</v>
      </c>
      <c r="D1073" s="551" t="s">
        <v>2313</v>
      </c>
      <c r="E1073" s="551" t="s">
        <v>15129</v>
      </c>
      <c r="F1073" s="841" t="s">
        <v>340</v>
      </c>
      <c r="G1073" s="914">
        <v>7</v>
      </c>
      <c r="H1073" s="914">
        <v>7</v>
      </c>
      <c r="I1073" s="915">
        <v>980</v>
      </c>
      <c r="J1073" s="909">
        <v>246.916875</v>
      </c>
      <c r="K1073" s="909">
        <v>259.91250000000002</v>
      </c>
      <c r="L1073" s="755" t="s">
        <v>15130</v>
      </c>
      <c r="M1073" s="755" t="s">
        <v>15131</v>
      </c>
      <c r="N1073" s="916">
        <v>218</v>
      </c>
      <c r="O1073" s="776"/>
      <c r="P1073" s="776"/>
      <c r="Q1073" s="776"/>
      <c r="R1073" s="776"/>
      <c r="S1073" s="776"/>
      <c r="T1073" s="776"/>
      <c r="U1073" s="776"/>
      <c r="V1073" s="776"/>
    </row>
    <row r="1074" spans="1:22" s="753" customFormat="1" ht="42">
      <c r="A1074" s="910">
        <v>1069</v>
      </c>
      <c r="B1074" s="900" t="s">
        <v>16599</v>
      </c>
      <c r="C1074" s="913" t="s">
        <v>16600</v>
      </c>
      <c r="D1074" s="551" t="s">
        <v>2313</v>
      </c>
      <c r="E1074" s="551" t="s">
        <v>15129</v>
      </c>
      <c r="F1074" s="841" t="s">
        <v>340</v>
      </c>
      <c r="G1074" s="914">
        <v>5</v>
      </c>
      <c r="H1074" s="914">
        <v>5</v>
      </c>
      <c r="I1074" s="915">
        <v>960</v>
      </c>
      <c r="J1074" s="909">
        <v>734.97937499999989</v>
      </c>
      <c r="K1074" s="909">
        <v>773.66249999999991</v>
      </c>
      <c r="L1074" s="755" t="s">
        <v>15130</v>
      </c>
      <c r="M1074" s="755" t="s">
        <v>15131</v>
      </c>
      <c r="N1074" s="916">
        <v>218</v>
      </c>
      <c r="O1074" s="776"/>
      <c r="P1074" s="776"/>
      <c r="Q1074" s="776"/>
      <c r="R1074" s="776"/>
      <c r="S1074" s="776"/>
      <c r="T1074" s="776"/>
      <c r="U1074" s="776"/>
      <c r="V1074" s="776"/>
    </row>
    <row r="1075" spans="1:22" s="753" customFormat="1" ht="42">
      <c r="A1075" s="910">
        <v>1070</v>
      </c>
      <c r="B1075" s="900" t="s">
        <v>16601</v>
      </c>
      <c r="C1075" s="913" t="s">
        <v>16602</v>
      </c>
      <c r="D1075" s="551" t="s">
        <v>2313</v>
      </c>
      <c r="E1075" s="551" t="s">
        <v>15129</v>
      </c>
      <c r="F1075" s="841" t="s">
        <v>340</v>
      </c>
      <c r="G1075" s="914">
        <v>7</v>
      </c>
      <c r="H1075" s="914">
        <v>7</v>
      </c>
      <c r="I1075" s="915">
        <v>980</v>
      </c>
      <c r="J1075" s="909">
        <v>687.55062499999997</v>
      </c>
      <c r="K1075" s="909">
        <v>723.73749999999995</v>
      </c>
      <c r="L1075" s="755" t="s">
        <v>15130</v>
      </c>
      <c r="M1075" s="755" t="s">
        <v>15131</v>
      </c>
      <c r="N1075" s="916">
        <v>218</v>
      </c>
      <c r="O1075" s="776"/>
      <c r="P1075" s="776"/>
      <c r="Q1075" s="776"/>
      <c r="R1075" s="776"/>
      <c r="S1075" s="776"/>
      <c r="T1075" s="776"/>
      <c r="U1075" s="776"/>
      <c r="V1075" s="776"/>
    </row>
    <row r="1076" spans="1:22" s="753" customFormat="1" ht="42">
      <c r="A1076" s="910">
        <v>1071</v>
      </c>
      <c r="B1076" s="900" t="s">
        <v>16603</v>
      </c>
      <c r="C1076" s="913" t="s">
        <v>16604</v>
      </c>
      <c r="D1076" s="551" t="s">
        <v>2313</v>
      </c>
      <c r="E1076" s="551" t="s">
        <v>15129</v>
      </c>
      <c r="F1076" s="841" t="s">
        <v>340</v>
      </c>
      <c r="G1076" s="914">
        <v>7</v>
      </c>
      <c r="H1076" s="914">
        <v>7</v>
      </c>
      <c r="I1076" s="915">
        <v>980</v>
      </c>
      <c r="J1076" s="909">
        <v>663.83624999999995</v>
      </c>
      <c r="K1076" s="909">
        <v>698.77499999999998</v>
      </c>
      <c r="L1076" s="755" t="s">
        <v>15130</v>
      </c>
      <c r="M1076" s="755" t="s">
        <v>15131</v>
      </c>
      <c r="N1076" s="916">
        <v>218</v>
      </c>
      <c r="O1076" s="776"/>
      <c r="P1076" s="776"/>
      <c r="Q1076" s="776"/>
      <c r="R1076" s="776"/>
      <c r="S1076" s="776"/>
      <c r="T1076" s="776"/>
      <c r="U1076" s="776"/>
      <c r="V1076" s="776"/>
    </row>
    <row r="1077" spans="1:22" s="753" customFormat="1" ht="42">
      <c r="A1077" s="910">
        <v>1072</v>
      </c>
      <c r="B1077" s="845" t="s">
        <v>16605</v>
      </c>
      <c r="C1077" s="911" t="s">
        <v>16606</v>
      </c>
      <c r="D1077" s="891" t="s">
        <v>1703</v>
      </c>
      <c r="E1077" s="891" t="s">
        <v>1704</v>
      </c>
      <c r="F1077" s="893" t="s">
        <v>340</v>
      </c>
      <c r="G1077" s="894">
        <v>4.5</v>
      </c>
      <c r="H1077" s="894">
        <v>4.5</v>
      </c>
      <c r="I1077" s="895">
        <v>1</v>
      </c>
      <c r="J1077" s="908">
        <v>22.016249999999996</v>
      </c>
      <c r="K1077" s="908">
        <v>23.174999999999997</v>
      </c>
      <c r="L1077" s="892" t="s">
        <v>15130</v>
      </c>
      <c r="M1077" s="892" t="s">
        <v>15131</v>
      </c>
      <c r="N1077" s="848">
        <v>218</v>
      </c>
      <c r="O1077" s="776"/>
      <c r="P1077" s="776"/>
      <c r="Q1077" s="776"/>
      <c r="R1077" s="776"/>
      <c r="S1077" s="776"/>
      <c r="T1077" s="776"/>
      <c r="U1077" s="776"/>
      <c r="V1077" s="776"/>
    </row>
    <row r="1078" spans="1:22" s="753" customFormat="1" ht="42">
      <c r="A1078" s="910">
        <v>1073</v>
      </c>
      <c r="B1078" s="845" t="s">
        <v>16607</v>
      </c>
      <c r="C1078" s="911" t="s">
        <v>16608</v>
      </c>
      <c r="D1078" s="891" t="s">
        <v>1703</v>
      </c>
      <c r="E1078" s="891" t="s">
        <v>1704</v>
      </c>
      <c r="F1078" s="893" t="s">
        <v>340</v>
      </c>
      <c r="G1078" s="894">
        <v>4.5</v>
      </c>
      <c r="H1078" s="894">
        <v>4.5</v>
      </c>
      <c r="I1078" s="895">
        <v>1</v>
      </c>
      <c r="J1078" s="908">
        <v>18.026250000000001</v>
      </c>
      <c r="K1078" s="908">
        <v>18.975000000000001</v>
      </c>
      <c r="L1078" s="892" t="s">
        <v>15130</v>
      </c>
      <c r="M1078" s="892" t="s">
        <v>15131</v>
      </c>
      <c r="N1078" s="848">
        <v>218</v>
      </c>
      <c r="O1078" s="776"/>
      <c r="P1078" s="776"/>
      <c r="Q1078" s="776"/>
      <c r="R1078" s="776"/>
      <c r="S1078" s="776"/>
      <c r="T1078" s="776"/>
      <c r="U1078" s="776"/>
      <c r="V1078" s="776"/>
    </row>
    <row r="1079" spans="1:22" s="753" customFormat="1" ht="42">
      <c r="A1079" s="910">
        <v>1074</v>
      </c>
      <c r="B1079" s="845" t="s">
        <v>16609</v>
      </c>
      <c r="C1079" s="911" t="s">
        <v>16610</v>
      </c>
      <c r="D1079" s="891" t="s">
        <v>15136</v>
      </c>
      <c r="E1079" s="891" t="s">
        <v>1704</v>
      </c>
      <c r="F1079" s="893" t="s">
        <v>340</v>
      </c>
      <c r="G1079" s="894">
        <v>369.6</v>
      </c>
      <c r="H1079" s="894">
        <v>369.6</v>
      </c>
      <c r="I1079" s="895">
        <v>823.2</v>
      </c>
      <c r="J1079" s="908">
        <v>10.390625</v>
      </c>
      <c r="K1079" s="908">
        <v>10.9375</v>
      </c>
      <c r="L1079" s="892" t="s">
        <v>15130</v>
      </c>
      <c r="M1079" s="892" t="s">
        <v>15131</v>
      </c>
      <c r="N1079" s="848">
        <v>218</v>
      </c>
      <c r="O1079" s="776"/>
      <c r="P1079" s="776"/>
      <c r="Q1079" s="776"/>
      <c r="R1079" s="776"/>
      <c r="S1079" s="776"/>
      <c r="T1079" s="776"/>
      <c r="U1079" s="776"/>
      <c r="V1079" s="776"/>
    </row>
    <row r="1080" spans="1:22" s="753" customFormat="1" ht="42">
      <c r="A1080" s="910">
        <v>1075</v>
      </c>
      <c r="B1080" s="845" t="s">
        <v>16611</v>
      </c>
      <c r="C1080" s="911" t="s">
        <v>16612</v>
      </c>
      <c r="D1080" s="891" t="s">
        <v>1703</v>
      </c>
      <c r="E1080" s="891" t="s">
        <v>1704</v>
      </c>
      <c r="F1080" s="893" t="s">
        <v>340</v>
      </c>
      <c r="G1080" s="894">
        <v>18</v>
      </c>
      <c r="H1080" s="894">
        <v>18</v>
      </c>
      <c r="I1080" s="895">
        <v>882</v>
      </c>
      <c r="J1080" s="908">
        <v>9.8206249999999979</v>
      </c>
      <c r="K1080" s="908">
        <v>10.337499999999999</v>
      </c>
      <c r="L1080" s="892" t="s">
        <v>15130</v>
      </c>
      <c r="M1080" s="892" t="s">
        <v>15131</v>
      </c>
      <c r="N1080" s="848">
        <v>218</v>
      </c>
      <c r="O1080" s="776"/>
      <c r="P1080" s="776"/>
      <c r="Q1080" s="776"/>
      <c r="R1080" s="776"/>
      <c r="S1080" s="776"/>
      <c r="T1080" s="776"/>
      <c r="U1080" s="776"/>
      <c r="V1080" s="776"/>
    </row>
    <row r="1081" spans="1:22" s="753" customFormat="1" ht="42">
      <c r="A1081" s="910">
        <v>1076</v>
      </c>
      <c r="B1081" s="845" t="s">
        <v>16613</v>
      </c>
      <c r="C1081" s="911" t="s">
        <v>16614</v>
      </c>
      <c r="D1081" s="891" t="s">
        <v>1703</v>
      </c>
      <c r="E1081" s="891" t="s">
        <v>1704</v>
      </c>
      <c r="F1081" s="893" t="s">
        <v>340</v>
      </c>
      <c r="G1081" s="894">
        <v>18.600000000000001</v>
      </c>
      <c r="H1081" s="894">
        <v>18.600000000000001</v>
      </c>
      <c r="I1081" s="895">
        <v>911.4</v>
      </c>
      <c r="J1081" s="908">
        <v>8.9774999999999991</v>
      </c>
      <c r="K1081" s="908">
        <v>9.4499999999999993</v>
      </c>
      <c r="L1081" s="892" t="s">
        <v>15130</v>
      </c>
      <c r="M1081" s="892" t="s">
        <v>15131</v>
      </c>
      <c r="N1081" s="848">
        <v>218</v>
      </c>
      <c r="O1081" s="776"/>
      <c r="P1081" s="776"/>
      <c r="Q1081" s="776"/>
      <c r="R1081" s="776"/>
      <c r="S1081" s="776"/>
      <c r="T1081" s="776"/>
      <c r="U1081" s="776"/>
      <c r="V1081" s="776"/>
    </row>
    <row r="1082" spans="1:22" s="753" customFormat="1" ht="42">
      <c r="A1082" s="910">
        <v>1077</v>
      </c>
      <c r="B1082" s="845" t="s">
        <v>16615</v>
      </c>
      <c r="C1082" s="911" t="s">
        <v>16616</v>
      </c>
      <c r="D1082" s="891" t="s">
        <v>1703</v>
      </c>
      <c r="E1082" s="891" t="s">
        <v>1704</v>
      </c>
      <c r="F1082" s="893" t="s">
        <v>340</v>
      </c>
      <c r="G1082" s="894">
        <v>11.4</v>
      </c>
      <c r="H1082" s="894">
        <v>330.6</v>
      </c>
      <c r="I1082" s="895">
        <v>752.4</v>
      </c>
      <c r="J1082" s="908">
        <v>14.13125</v>
      </c>
      <c r="K1082" s="908">
        <v>14.875</v>
      </c>
      <c r="L1082" s="892" t="s">
        <v>15130</v>
      </c>
      <c r="M1082" s="892" t="s">
        <v>15131</v>
      </c>
      <c r="N1082" s="848">
        <v>218</v>
      </c>
      <c r="O1082" s="776"/>
      <c r="P1082" s="776"/>
      <c r="Q1082" s="776"/>
      <c r="R1082" s="776"/>
      <c r="S1082" s="776"/>
      <c r="T1082" s="776"/>
      <c r="U1082" s="776"/>
      <c r="V1082" s="776"/>
    </row>
    <row r="1083" spans="1:22" s="753" customFormat="1" ht="42">
      <c r="A1083" s="910">
        <v>1078</v>
      </c>
      <c r="B1083" s="845" t="s">
        <v>16617</v>
      </c>
      <c r="C1083" s="911" t="s">
        <v>16618</v>
      </c>
      <c r="D1083" s="891" t="s">
        <v>1703</v>
      </c>
      <c r="E1083" s="891" t="s">
        <v>1704</v>
      </c>
      <c r="F1083" s="893" t="s">
        <v>340</v>
      </c>
      <c r="G1083" s="894">
        <v>18</v>
      </c>
      <c r="H1083" s="894">
        <v>18</v>
      </c>
      <c r="I1083" s="895">
        <v>882</v>
      </c>
      <c r="J1083" s="908">
        <v>12.029375</v>
      </c>
      <c r="K1083" s="908">
        <v>12.662500000000001</v>
      </c>
      <c r="L1083" s="892" t="s">
        <v>15130</v>
      </c>
      <c r="M1083" s="892" t="s">
        <v>15131</v>
      </c>
      <c r="N1083" s="848">
        <v>218</v>
      </c>
      <c r="O1083" s="776"/>
      <c r="P1083" s="776"/>
      <c r="Q1083" s="776"/>
      <c r="R1083" s="776"/>
      <c r="S1083" s="776"/>
      <c r="T1083" s="776"/>
      <c r="U1083" s="776"/>
      <c r="V1083" s="776"/>
    </row>
    <row r="1084" spans="1:22" s="753" customFormat="1" ht="42">
      <c r="A1084" s="910">
        <v>1079</v>
      </c>
      <c r="B1084" s="845" t="s">
        <v>16619</v>
      </c>
      <c r="C1084" s="911" t="s">
        <v>16620</v>
      </c>
      <c r="D1084" s="891" t="s">
        <v>1703</v>
      </c>
      <c r="E1084" s="891" t="s">
        <v>1704</v>
      </c>
      <c r="F1084" s="893" t="s">
        <v>340</v>
      </c>
      <c r="G1084" s="894">
        <v>16.5</v>
      </c>
      <c r="H1084" s="894">
        <v>16.5</v>
      </c>
      <c r="I1084" s="895">
        <v>808.5</v>
      </c>
      <c r="J1084" s="908">
        <v>11.411874999999998</v>
      </c>
      <c r="K1084" s="908">
        <v>12.012499999999999</v>
      </c>
      <c r="L1084" s="892" t="s">
        <v>15130</v>
      </c>
      <c r="M1084" s="892" t="s">
        <v>15131</v>
      </c>
      <c r="N1084" s="848">
        <v>218</v>
      </c>
      <c r="O1084" s="776"/>
      <c r="P1084" s="776"/>
      <c r="Q1084" s="776"/>
      <c r="R1084" s="776"/>
      <c r="S1084" s="776"/>
      <c r="T1084" s="776"/>
      <c r="U1084" s="776"/>
      <c r="V1084" s="776"/>
    </row>
    <row r="1085" spans="1:22" s="753" customFormat="1" ht="42">
      <c r="A1085" s="910">
        <v>1080</v>
      </c>
      <c r="B1085" s="845" t="s">
        <v>16621</v>
      </c>
      <c r="C1085" s="911" t="s">
        <v>16622</v>
      </c>
      <c r="D1085" s="891" t="s">
        <v>1703</v>
      </c>
      <c r="E1085" s="891" t="s">
        <v>1704</v>
      </c>
      <c r="F1085" s="893" t="s">
        <v>340</v>
      </c>
      <c r="G1085" s="894">
        <v>17.399999999999999</v>
      </c>
      <c r="H1085" s="894">
        <v>17.399999999999999</v>
      </c>
      <c r="I1085" s="895">
        <v>852.6</v>
      </c>
      <c r="J1085" s="908">
        <v>10.94875</v>
      </c>
      <c r="K1085" s="908">
        <v>11.525</v>
      </c>
      <c r="L1085" s="892" t="s">
        <v>15130</v>
      </c>
      <c r="M1085" s="892" t="s">
        <v>15131</v>
      </c>
      <c r="N1085" s="848">
        <v>218</v>
      </c>
      <c r="O1085" s="776"/>
      <c r="P1085" s="776"/>
      <c r="Q1085" s="776"/>
      <c r="R1085" s="776"/>
      <c r="S1085" s="776"/>
      <c r="T1085" s="776"/>
      <c r="U1085" s="776"/>
      <c r="V1085" s="776"/>
    </row>
    <row r="1086" spans="1:22" s="753" customFormat="1" ht="42">
      <c r="A1086" s="910">
        <v>1081</v>
      </c>
      <c r="B1086" s="845" t="s">
        <v>16623</v>
      </c>
      <c r="C1086" s="911" t="s">
        <v>16624</v>
      </c>
      <c r="D1086" s="891" t="s">
        <v>1703</v>
      </c>
      <c r="E1086" s="891" t="s">
        <v>1704</v>
      </c>
      <c r="F1086" s="893" t="s">
        <v>340</v>
      </c>
      <c r="G1086" s="894">
        <v>16.2</v>
      </c>
      <c r="H1086" s="894">
        <v>16.2</v>
      </c>
      <c r="I1086" s="895">
        <v>793.8</v>
      </c>
      <c r="J1086" s="908">
        <v>9.0012499999999989</v>
      </c>
      <c r="K1086" s="908">
        <v>9.4749999999999996</v>
      </c>
      <c r="L1086" s="892" t="s">
        <v>15130</v>
      </c>
      <c r="M1086" s="892" t="s">
        <v>15131</v>
      </c>
      <c r="N1086" s="848">
        <v>218</v>
      </c>
      <c r="O1086" s="776"/>
      <c r="P1086" s="776"/>
      <c r="Q1086" s="776"/>
      <c r="R1086" s="776"/>
      <c r="S1086" s="776"/>
      <c r="T1086" s="776"/>
      <c r="U1086" s="776"/>
      <c r="V1086" s="776"/>
    </row>
    <row r="1087" spans="1:22" s="753" customFormat="1" ht="42">
      <c r="A1087" s="910">
        <v>1082</v>
      </c>
      <c r="B1087" s="845" t="s">
        <v>16625</v>
      </c>
      <c r="C1087" s="911" t="s">
        <v>16626</v>
      </c>
      <c r="D1087" s="891" t="s">
        <v>1703</v>
      </c>
      <c r="E1087" s="891" t="s">
        <v>1704</v>
      </c>
      <c r="F1087" s="893" t="s">
        <v>340</v>
      </c>
      <c r="G1087" s="894">
        <v>16.2</v>
      </c>
      <c r="H1087" s="894">
        <v>16.2</v>
      </c>
      <c r="I1087" s="895">
        <v>793.8</v>
      </c>
      <c r="J1087" s="908">
        <v>8.1462500000000002</v>
      </c>
      <c r="K1087" s="908">
        <v>8.5750000000000011</v>
      </c>
      <c r="L1087" s="892" t="s">
        <v>15130</v>
      </c>
      <c r="M1087" s="892" t="s">
        <v>15131</v>
      </c>
      <c r="N1087" s="848">
        <v>218</v>
      </c>
      <c r="O1087" s="776"/>
      <c r="P1087" s="776"/>
      <c r="Q1087" s="776"/>
      <c r="R1087" s="776"/>
      <c r="S1087" s="776"/>
      <c r="T1087" s="776"/>
      <c r="U1087" s="776"/>
      <c r="V1087" s="776"/>
    </row>
    <row r="1088" spans="1:22" s="753" customFormat="1" ht="42">
      <c r="A1088" s="910">
        <v>1083</v>
      </c>
      <c r="B1088" s="845" t="s">
        <v>16627</v>
      </c>
      <c r="C1088" s="911" t="s">
        <v>16628</v>
      </c>
      <c r="D1088" s="891" t="s">
        <v>1703</v>
      </c>
      <c r="E1088" s="891" t="s">
        <v>1704</v>
      </c>
      <c r="F1088" s="893" t="s">
        <v>340</v>
      </c>
      <c r="G1088" s="894">
        <v>16.8</v>
      </c>
      <c r="H1088" s="894">
        <v>16.8</v>
      </c>
      <c r="I1088" s="895">
        <v>823.2</v>
      </c>
      <c r="J1088" s="908">
        <v>7.2912499999999998</v>
      </c>
      <c r="K1088" s="908">
        <v>7.6749999999999998</v>
      </c>
      <c r="L1088" s="892" t="s">
        <v>15130</v>
      </c>
      <c r="M1088" s="892" t="s">
        <v>15131</v>
      </c>
      <c r="N1088" s="848">
        <v>218</v>
      </c>
      <c r="O1088" s="776"/>
      <c r="P1088" s="776"/>
      <c r="Q1088" s="776"/>
      <c r="R1088" s="776"/>
      <c r="S1088" s="776"/>
      <c r="T1088" s="776"/>
      <c r="U1088" s="776"/>
      <c r="V1088" s="776"/>
    </row>
    <row r="1089" spans="1:22" s="753" customFormat="1" ht="42">
      <c r="A1089" s="910">
        <v>1084</v>
      </c>
      <c r="B1089" s="845" t="s">
        <v>16629</v>
      </c>
      <c r="C1089" s="911" t="s">
        <v>16630</v>
      </c>
      <c r="D1089" s="891" t="s">
        <v>1703</v>
      </c>
      <c r="E1089" s="891" t="s">
        <v>1704</v>
      </c>
      <c r="F1089" s="893" t="s">
        <v>340</v>
      </c>
      <c r="G1089" s="894">
        <v>96</v>
      </c>
      <c r="H1089" s="894">
        <v>96</v>
      </c>
      <c r="I1089" s="895">
        <v>633.6</v>
      </c>
      <c r="J1089" s="908">
        <v>16.03125</v>
      </c>
      <c r="K1089" s="908">
        <v>16.875</v>
      </c>
      <c r="L1089" s="892" t="s">
        <v>15130</v>
      </c>
      <c r="M1089" s="892" t="s">
        <v>15131</v>
      </c>
      <c r="N1089" s="848">
        <v>218</v>
      </c>
      <c r="O1089" s="776"/>
      <c r="P1089" s="776"/>
      <c r="Q1089" s="776"/>
      <c r="R1089" s="776"/>
      <c r="S1089" s="776"/>
      <c r="T1089" s="776"/>
      <c r="U1089" s="776"/>
      <c r="V1089" s="776"/>
    </row>
    <row r="1090" spans="1:22" s="753" customFormat="1" ht="42">
      <c r="A1090" s="910">
        <v>1085</v>
      </c>
      <c r="B1090" s="845" t="s">
        <v>16631</v>
      </c>
      <c r="C1090" s="911" t="s">
        <v>16632</v>
      </c>
      <c r="D1090" s="891" t="s">
        <v>1703</v>
      </c>
      <c r="E1090" s="891" t="s">
        <v>1704</v>
      </c>
      <c r="F1090" s="893" t="s">
        <v>340</v>
      </c>
      <c r="G1090" s="894">
        <v>10.8</v>
      </c>
      <c r="H1090" s="894">
        <v>10.8</v>
      </c>
      <c r="I1090" s="895">
        <v>712.8</v>
      </c>
      <c r="J1090" s="908">
        <v>13.46625</v>
      </c>
      <c r="K1090" s="908">
        <v>14.175000000000001</v>
      </c>
      <c r="L1090" s="892" t="s">
        <v>15130</v>
      </c>
      <c r="M1090" s="892" t="s">
        <v>15131</v>
      </c>
      <c r="N1090" s="848">
        <v>218</v>
      </c>
      <c r="O1090" s="776"/>
      <c r="P1090" s="776"/>
      <c r="Q1090" s="776"/>
      <c r="R1090" s="776"/>
      <c r="S1090" s="776"/>
      <c r="T1090" s="776"/>
      <c r="U1090" s="776"/>
      <c r="V1090" s="776"/>
    </row>
    <row r="1091" spans="1:22" s="753" customFormat="1" ht="42">
      <c r="A1091" s="910">
        <v>1086</v>
      </c>
      <c r="B1091" s="845" t="s">
        <v>16633</v>
      </c>
      <c r="C1091" s="911" t="s">
        <v>16634</v>
      </c>
      <c r="D1091" s="891" t="s">
        <v>15136</v>
      </c>
      <c r="E1091" s="891" t="s">
        <v>1704</v>
      </c>
      <c r="F1091" s="893" t="s">
        <v>340</v>
      </c>
      <c r="G1091" s="894">
        <v>13.8</v>
      </c>
      <c r="H1091" s="894">
        <v>13.8</v>
      </c>
      <c r="I1091" s="895">
        <v>676.2</v>
      </c>
      <c r="J1091" s="908">
        <v>12.290624999999999</v>
      </c>
      <c r="K1091" s="908">
        <v>12.9375</v>
      </c>
      <c r="L1091" s="892" t="s">
        <v>15130</v>
      </c>
      <c r="M1091" s="892" t="s">
        <v>15131</v>
      </c>
      <c r="N1091" s="848">
        <v>218</v>
      </c>
      <c r="O1091" s="776"/>
      <c r="P1091" s="776"/>
      <c r="Q1091" s="776"/>
      <c r="R1091" s="776"/>
      <c r="S1091" s="776"/>
      <c r="T1091" s="776"/>
      <c r="U1091" s="776"/>
      <c r="V1091" s="776"/>
    </row>
    <row r="1092" spans="1:22" s="753" customFormat="1" ht="42">
      <c r="A1092" s="910">
        <v>1087</v>
      </c>
      <c r="B1092" s="845" t="s">
        <v>16635</v>
      </c>
      <c r="C1092" s="911" t="s">
        <v>16636</v>
      </c>
      <c r="D1092" s="891" t="s">
        <v>15136</v>
      </c>
      <c r="E1092" s="891" t="s">
        <v>1704</v>
      </c>
      <c r="F1092" s="893" t="s">
        <v>340</v>
      </c>
      <c r="G1092" s="894">
        <v>17.7</v>
      </c>
      <c r="H1092" s="894">
        <v>17.7</v>
      </c>
      <c r="I1092" s="895">
        <v>867.3</v>
      </c>
      <c r="J1092" s="908">
        <v>10.200625</v>
      </c>
      <c r="K1092" s="908">
        <v>10.737500000000001</v>
      </c>
      <c r="L1092" s="892" t="s">
        <v>15130</v>
      </c>
      <c r="M1092" s="892" t="s">
        <v>15131</v>
      </c>
      <c r="N1092" s="848">
        <v>218</v>
      </c>
      <c r="O1092" s="776"/>
      <c r="P1092" s="776"/>
      <c r="Q1092" s="776"/>
      <c r="R1092" s="776"/>
      <c r="S1092" s="776"/>
      <c r="T1092" s="776"/>
      <c r="U1092" s="776"/>
      <c r="V1092" s="776"/>
    </row>
    <row r="1093" spans="1:22" s="753" customFormat="1" ht="42">
      <c r="A1093" s="910">
        <v>1088</v>
      </c>
      <c r="B1093" s="845" t="s">
        <v>16637</v>
      </c>
      <c r="C1093" s="911" t="s">
        <v>16638</v>
      </c>
      <c r="D1093" s="891" t="s">
        <v>1703</v>
      </c>
      <c r="E1093" s="891" t="s">
        <v>1704</v>
      </c>
      <c r="F1093" s="893" t="s">
        <v>340</v>
      </c>
      <c r="G1093" s="894">
        <v>16.8</v>
      </c>
      <c r="H1093" s="894">
        <v>19.8</v>
      </c>
      <c r="I1093" s="895">
        <v>823.2</v>
      </c>
      <c r="J1093" s="908">
        <v>9.5593749999999993</v>
      </c>
      <c r="K1093" s="908">
        <v>10.0625</v>
      </c>
      <c r="L1093" s="892" t="s">
        <v>15130</v>
      </c>
      <c r="M1093" s="892" t="s">
        <v>15131</v>
      </c>
      <c r="N1093" s="848">
        <v>218</v>
      </c>
      <c r="O1093" s="776"/>
      <c r="P1093" s="776"/>
      <c r="Q1093" s="776"/>
      <c r="R1093" s="776"/>
      <c r="S1093" s="776"/>
      <c r="T1093" s="776"/>
      <c r="U1093" s="776"/>
      <c r="V1093" s="776"/>
    </row>
    <row r="1094" spans="1:22" s="753" customFormat="1" ht="42">
      <c r="A1094" s="910">
        <v>1089</v>
      </c>
      <c r="B1094" s="845" t="s">
        <v>16639</v>
      </c>
      <c r="C1094" s="911" t="s">
        <v>16640</v>
      </c>
      <c r="D1094" s="891" t="s">
        <v>1703</v>
      </c>
      <c r="E1094" s="891" t="s">
        <v>1704</v>
      </c>
      <c r="F1094" s="893" t="s">
        <v>340</v>
      </c>
      <c r="G1094" s="894">
        <v>15.9</v>
      </c>
      <c r="H1094" s="894">
        <v>15.9</v>
      </c>
      <c r="I1094" s="895">
        <v>779.1</v>
      </c>
      <c r="J1094" s="908">
        <v>9.8087499999999981</v>
      </c>
      <c r="K1094" s="908">
        <v>10.324999999999999</v>
      </c>
      <c r="L1094" s="892" t="s">
        <v>15130</v>
      </c>
      <c r="M1094" s="892" t="s">
        <v>15131</v>
      </c>
      <c r="N1094" s="848">
        <v>218</v>
      </c>
      <c r="O1094" s="776"/>
      <c r="P1094" s="776"/>
      <c r="Q1094" s="776"/>
      <c r="R1094" s="776"/>
      <c r="S1094" s="776"/>
      <c r="T1094" s="776"/>
      <c r="U1094" s="776"/>
      <c r="V1094" s="776"/>
    </row>
    <row r="1095" spans="1:22" s="753" customFormat="1" ht="42">
      <c r="A1095" s="910">
        <v>1090</v>
      </c>
      <c r="B1095" s="845" t="s">
        <v>16641</v>
      </c>
      <c r="C1095" s="911" t="s">
        <v>16642</v>
      </c>
      <c r="D1095" s="891" t="s">
        <v>15136</v>
      </c>
      <c r="E1095" s="891" t="s">
        <v>1704</v>
      </c>
      <c r="F1095" s="893" t="s">
        <v>340</v>
      </c>
      <c r="G1095" s="894">
        <v>15.6</v>
      </c>
      <c r="H1095" s="894">
        <v>15.6</v>
      </c>
      <c r="I1095" s="895">
        <v>764.4</v>
      </c>
      <c r="J1095" s="908">
        <v>9.5</v>
      </c>
      <c r="K1095" s="908">
        <v>10</v>
      </c>
      <c r="L1095" s="892" t="s">
        <v>15130</v>
      </c>
      <c r="M1095" s="892" t="s">
        <v>15131</v>
      </c>
      <c r="N1095" s="848">
        <v>218</v>
      </c>
      <c r="O1095" s="776"/>
      <c r="P1095" s="776"/>
      <c r="Q1095" s="776"/>
      <c r="R1095" s="776"/>
      <c r="S1095" s="776"/>
      <c r="T1095" s="776"/>
      <c r="U1095" s="776"/>
      <c r="V1095" s="776"/>
    </row>
    <row r="1096" spans="1:22" s="753" customFormat="1" ht="42">
      <c r="A1096" s="910">
        <v>1091</v>
      </c>
      <c r="B1096" s="845" t="s">
        <v>16643</v>
      </c>
      <c r="C1096" s="911" t="s">
        <v>16644</v>
      </c>
      <c r="D1096" s="891" t="s">
        <v>1703</v>
      </c>
      <c r="E1096" s="891" t="s">
        <v>1704</v>
      </c>
      <c r="F1096" s="893" t="s">
        <v>340</v>
      </c>
      <c r="G1096" s="894">
        <v>16.8</v>
      </c>
      <c r="H1096" s="894">
        <v>16.8</v>
      </c>
      <c r="I1096" s="895">
        <v>823.2</v>
      </c>
      <c r="J1096" s="908">
        <v>8.6449999999999996</v>
      </c>
      <c r="K1096" s="908">
        <v>9.1</v>
      </c>
      <c r="L1096" s="892" t="s">
        <v>15130</v>
      </c>
      <c r="M1096" s="892" t="s">
        <v>15131</v>
      </c>
      <c r="N1096" s="848">
        <v>218</v>
      </c>
      <c r="O1096" s="776"/>
      <c r="P1096" s="776"/>
      <c r="Q1096" s="776"/>
      <c r="R1096" s="776"/>
      <c r="S1096" s="776"/>
      <c r="T1096" s="776"/>
      <c r="U1096" s="776"/>
      <c r="V1096" s="776"/>
    </row>
    <row r="1097" spans="1:22" s="753" customFormat="1" ht="42">
      <c r="A1097" s="910">
        <v>1092</v>
      </c>
      <c r="B1097" s="845" t="s">
        <v>16645</v>
      </c>
      <c r="C1097" s="911" t="s">
        <v>16646</v>
      </c>
      <c r="D1097" s="891" t="s">
        <v>1703</v>
      </c>
      <c r="E1097" s="891" t="s">
        <v>1704</v>
      </c>
      <c r="F1097" s="893" t="s">
        <v>340</v>
      </c>
      <c r="G1097" s="894">
        <v>16.5</v>
      </c>
      <c r="H1097" s="894">
        <v>16.5</v>
      </c>
      <c r="I1097" s="895">
        <v>808.5</v>
      </c>
      <c r="J1097" s="908">
        <v>9.3574999999999999</v>
      </c>
      <c r="K1097" s="908">
        <v>9.85</v>
      </c>
      <c r="L1097" s="892" t="s">
        <v>15130</v>
      </c>
      <c r="M1097" s="892" t="s">
        <v>15131</v>
      </c>
      <c r="N1097" s="848">
        <v>218</v>
      </c>
      <c r="O1097" s="776"/>
      <c r="P1097" s="776"/>
      <c r="Q1097" s="776"/>
      <c r="R1097" s="776"/>
      <c r="S1097" s="776"/>
      <c r="T1097" s="776"/>
      <c r="U1097" s="776"/>
      <c r="V1097" s="776"/>
    </row>
    <row r="1098" spans="1:22" s="753" customFormat="1" ht="55.5">
      <c r="A1098" s="910">
        <v>1093</v>
      </c>
      <c r="B1098" s="900" t="s">
        <v>16647</v>
      </c>
      <c r="C1098" s="913" t="s">
        <v>16648</v>
      </c>
      <c r="D1098" s="551" t="s">
        <v>2313</v>
      </c>
      <c r="E1098" s="551" t="s">
        <v>1704</v>
      </c>
      <c r="F1098" s="841" t="s">
        <v>340</v>
      </c>
      <c r="G1098" s="914">
        <v>17.399999999999999</v>
      </c>
      <c r="H1098" s="914">
        <v>17.399999999999999</v>
      </c>
      <c r="I1098" s="915">
        <v>852.6</v>
      </c>
      <c r="J1098" s="909">
        <v>12.017499999999998</v>
      </c>
      <c r="K1098" s="909">
        <v>12.649999999999999</v>
      </c>
      <c r="L1098" s="755" t="s">
        <v>15130</v>
      </c>
      <c r="M1098" s="755" t="s">
        <v>15131</v>
      </c>
      <c r="N1098" s="756">
        <v>218</v>
      </c>
      <c r="O1098" s="776"/>
      <c r="P1098" s="776"/>
      <c r="Q1098" s="776"/>
      <c r="R1098" s="776"/>
      <c r="S1098" s="776"/>
      <c r="T1098" s="776"/>
      <c r="U1098" s="776"/>
      <c r="V1098" s="776"/>
    </row>
    <row r="1099" spans="1:22" s="753" customFormat="1" ht="55.5">
      <c r="A1099" s="910">
        <v>1094</v>
      </c>
      <c r="B1099" s="845" t="s">
        <v>16649</v>
      </c>
      <c r="C1099" s="911" t="s">
        <v>16650</v>
      </c>
      <c r="D1099" s="891" t="s">
        <v>15136</v>
      </c>
      <c r="E1099" s="891" t="s">
        <v>1704</v>
      </c>
      <c r="F1099" s="893" t="s">
        <v>340</v>
      </c>
      <c r="G1099" s="894">
        <v>10.8</v>
      </c>
      <c r="H1099" s="894">
        <v>10.8</v>
      </c>
      <c r="I1099" s="895">
        <v>712.8</v>
      </c>
      <c r="J1099" s="908">
        <v>15.081249999999999</v>
      </c>
      <c r="K1099" s="908">
        <v>15.875</v>
      </c>
      <c r="L1099" s="892" t="s">
        <v>15130</v>
      </c>
      <c r="M1099" s="892" t="s">
        <v>15131</v>
      </c>
      <c r="N1099" s="848">
        <v>218</v>
      </c>
      <c r="O1099" s="776"/>
      <c r="P1099" s="776"/>
      <c r="Q1099" s="776"/>
      <c r="R1099" s="776"/>
      <c r="S1099" s="776"/>
      <c r="T1099" s="776"/>
      <c r="U1099" s="776"/>
      <c r="V1099" s="776"/>
    </row>
    <row r="1100" spans="1:22" s="753" customFormat="1" ht="55.5">
      <c r="A1100" s="910">
        <v>1095</v>
      </c>
      <c r="B1100" s="845" t="s">
        <v>16651</v>
      </c>
      <c r="C1100" s="911" t="s">
        <v>16652</v>
      </c>
      <c r="D1100" s="891" t="s">
        <v>1705</v>
      </c>
      <c r="E1100" s="891" t="s">
        <v>1704</v>
      </c>
      <c r="F1100" s="893" t="s">
        <v>340</v>
      </c>
      <c r="G1100" s="894">
        <v>15</v>
      </c>
      <c r="H1100" s="894">
        <v>15</v>
      </c>
      <c r="I1100" s="895">
        <v>735</v>
      </c>
      <c r="J1100" s="908">
        <v>13.478124999999999</v>
      </c>
      <c r="K1100" s="908">
        <v>14.1875</v>
      </c>
      <c r="L1100" s="892" t="s">
        <v>15130</v>
      </c>
      <c r="M1100" s="892" t="s">
        <v>15131</v>
      </c>
      <c r="N1100" s="848">
        <v>218</v>
      </c>
      <c r="O1100" s="776"/>
      <c r="P1100" s="776"/>
      <c r="Q1100" s="776"/>
      <c r="R1100" s="776"/>
      <c r="S1100" s="776"/>
      <c r="T1100" s="776"/>
      <c r="U1100" s="776"/>
      <c r="V1100" s="776"/>
    </row>
    <row r="1101" spans="1:22" s="753" customFormat="1" ht="55.5">
      <c r="A1101" s="910">
        <v>1096</v>
      </c>
      <c r="B1101" s="845" t="s">
        <v>16653</v>
      </c>
      <c r="C1101" s="911" t="s">
        <v>16654</v>
      </c>
      <c r="D1101" s="891" t="s">
        <v>1703</v>
      </c>
      <c r="E1101" s="891" t="s">
        <v>1704</v>
      </c>
      <c r="F1101" s="893" t="s">
        <v>340</v>
      </c>
      <c r="G1101" s="894">
        <v>15</v>
      </c>
      <c r="H1101" s="894">
        <v>15</v>
      </c>
      <c r="I1101" s="895">
        <v>735</v>
      </c>
      <c r="J1101" s="908">
        <v>12.27875</v>
      </c>
      <c r="K1101" s="908">
        <v>12.925000000000001</v>
      </c>
      <c r="L1101" s="892" t="s">
        <v>15130</v>
      </c>
      <c r="M1101" s="892" t="s">
        <v>15131</v>
      </c>
      <c r="N1101" s="848">
        <v>218</v>
      </c>
      <c r="O1101" s="776"/>
      <c r="P1101" s="776"/>
      <c r="Q1101" s="776"/>
      <c r="R1101" s="776"/>
      <c r="S1101" s="776"/>
      <c r="T1101" s="776"/>
      <c r="U1101" s="776"/>
      <c r="V1101" s="776"/>
    </row>
    <row r="1102" spans="1:22" s="753" customFormat="1" ht="55.5">
      <c r="A1102" s="910">
        <v>1097</v>
      </c>
      <c r="B1102" s="845" t="s">
        <v>16655</v>
      </c>
      <c r="C1102" s="911" t="s">
        <v>16656</v>
      </c>
      <c r="D1102" s="891" t="s">
        <v>1705</v>
      </c>
      <c r="E1102" s="891" t="s">
        <v>1704</v>
      </c>
      <c r="F1102" s="893" t="s">
        <v>340</v>
      </c>
      <c r="G1102" s="894">
        <v>17.100000000000001</v>
      </c>
      <c r="H1102" s="894">
        <v>17.100000000000001</v>
      </c>
      <c r="I1102" s="895">
        <v>837.9</v>
      </c>
      <c r="J1102" s="908">
        <v>10.117499999999998</v>
      </c>
      <c r="K1102" s="908">
        <v>10.649999999999999</v>
      </c>
      <c r="L1102" s="892" t="s">
        <v>15130</v>
      </c>
      <c r="M1102" s="892" t="s">
        <v>15131</v>
      </c>
      <c r="N1102" s="848">
        <v>218</v>
      </c>
      <c r="O1102" s="776"/>
      <c r="P1102" s="776"/>
      <c r="Q1102" s="776"/>
      <c r="R1102" s="776"/>
      <c r="S1102" s="776"/>
      <c r="T1102" s="776"/>
      <c r="U1102" s="776"/>
      <c r="V1102" s="776"/>
    </row>
    <row r="1103" spans="1:22" s="753" customFormat="1" ht="55.5">
      <c r="A1103" s="910">
        <v>1098</v>
      </c>
      <c r="B1103" s="845" t="s">
        <v>7527</v>
      </c>
      <c r="C1103" s="911" t="s">
        <v>16657</v>
      </c>
      <c r="D1103" s="891" t="s">
        <v>1703</v>
      </c>
      <c r="E1103" s="891" t="s">
        <v>1704</v>
      </c>
      <c r="F1103" s="893" t="s">
        <v>340</v>
      </c>
      <c r="G1103" s="894">
        <v>15</v>
      </c>
      <c r="H1103" s="894">
        <v>15</v>
      </c>
      <c r="I1103" s="895">
        <v>735</v>
      </c>
      <c r="J1103" s="908">
        <v>10.105624999999998</v>
      </c>
      <c r="K1103" s="908">
        <v>10.637499999999999</v>
      </c>
      <c r="L1103" s="892" t="s">
        <v>15130</v>
      </c>
      <c r="M1103" s="892" t="s">
        <v>15131</v>
      </c>
      <c r="N1103" s="848">
        <v>218</v>
      </c>
      <c r="O1103" s="776"/>
      <c r="P1103" s="776"/>
      <c r="Q1103" s="776"/>
      <c r="R1103" s="776"/>
      <c r="S1103" s="776"/>
      <c r="T1103" s="776"/>
      <c r="U1103" s="776"/>
      <c r="V1103" s="776"/>
    </row>
    <row r="1104" spans="1:22" s="753" customFormat="1" ht="55.5">
      <c r="A1104" s="910">
        <v>1099</v>
      </c>
      <c r="B1104" s="845" t="s">
        <v>16658</v>
      </c>
      <c r="C1104" s="911" t="s">
        <v>16659</v>
      </c>
      <c r="D1104" s="891" t="s">
        <v>15136</v>
      </c>
      <c r="E1104" s="891" t="s">
        <v>1704</v>
      </c>
      <c r="F1104" s="893" t="s">
        <v>340</v>
      </c>
      <c r="G1104" s="894">
        <v>17.399999999999999</v>
      </c>
      <c r="H1104" s="894">
        <v>17.399999999999999</v>
      </c>
      <c r="I1104" s="895">
        <v>852.6</v>
      </c>
      <c r="J1104" s="908">
        <v>10.153124999999999</v>
      </c>
      <c r="K1104" s="908">
        <v>10.6875</v>
      </c>
      <c r="L1104" s="892" t="s">
        <v>15130</v>
      </c>
      <c r="M1104" s="892" t="s">
        <v>15131</v>
      </c>
      <c r="N1104" s="848">
        <v>218</v>
      </c>
      <c r="O1104" s="776"/>
      <c r="P1104" s="776"/>
      <c r="Q1104" s="776"/>
      <c r="R1104" s="776"/>
      <c r="S1104" s="776"/>
      <c r="T1104" s="776"/>
      <c r="U1104" s="776"/>
      <c r="V1104" s="776"/>
    </row>
    <row r="1105" spans="1:22" s="753" customFormat="1" ht="55.5">
      <c r="A1105" s="910">
        <v>1100</v>
      </c>
      <c r="B1105" s="845" t="s">
        <v>7528</v>
      </c>
      <c r="C1105" s="911" t="s">
        <v>16660</v>
      </c>
      <c r="D1105" s="891" t="s">
        <v>1703</v>
      </c>
      <c r="E1105" s="891" t="s">
        <v>1704</v>
      </c>
      <c r="F1105" s="893" t="s">
        <v>340</v>
      </c>
      <c r="G1105" s="894">
        <v>17.2</v>
      </c>
      <c r="H1105" s="894">
        <v>17.2</v>
      </c>
      <c r="I1105" s="895">
        <v>842.8</v>
      </c>
      <c r="J1105" s="908">
        <v>9.6187500000000004</v>
      </c>
      <c r="K1105" s="908">
        <v>10.125</v>
      </c>
      <c r="L1105" s="892" t="s">
        <v>15130</v>
      </c>
      <c r="M1105" s="892" t="s">
        <v>15131</v>
      </c>
      <c r="N1105" s="848">
        <v>218</v>
      </c>
      <c r="O1105" s="776"/>
      <c r="P1105" s="776"/>
      <c r="Q1105" s="776"/>
      <c r="R1105" s="776"/>
      <c r="S1105" s="776"/>
      <c r="T1105" s="776"/>
      <c r="U1105" s="776"/>
      <c r="V1105" s="776"/>
    </row>
    <row r="1106" spans="1:22" s="753" customFormat="1" ht="55.5">
      <c r="A1106" s="910">
        <v>1101</v>
      </c>
      <c r="B1106" s="845" t="s">
        <v>16661</v>
      </c>
      <c r="C1106" s="911" t="s">
        <v>16662</v>
      </c>
      <c r="D1106" s="891" t="s">
        <v>1703</v>
      </c>
      <c r="E1106" s="891" t="s">
        <v>1704</v>
      </c>
      <c r="F1106" s="893" t="s">
        <v>340</v>
      </c>
      <c r="G1106" s="894">
        <v>14.4</v>
      </c>
      <c r="H1106" s="894">
        <v>72</v>
      </c>
      <c r="I1106" s="895">
        <v>705.6</v>
      </c>
      <c r="J1106" s="908">
        <v>17.028749999999999</v>
      </c>
      <c r="K1106" s="908">
        <v>17.925000000000001</v>
      </c>
      <c r="L1106" s="892" t="s">
        <v>15130</v>
      </c>
      <c r="M1106" s="892" t="s">
        <v>15131</v>
      </c>
      <c r="N1106" s="848">
        <v>218</v>
      </c>
      <c r="O1106" s="776"/>
      <c r="P1106" s="776"/>
      <c r="Q1106" s="776"/>
      <c r="R1106" s="776"/>
      <c r="S1106" s="776"/>
      <c r="T1106" s="776"/>
      <c r="U1106" s="776"/>
      <c r="V1106" s="776"/>
    </row>
    <row r="1107" spans="1:22" s="753" customFormat="1" ht="55.5">
      <c r="A1107" s="910">
        <v>1102</v>
      </c>
      <c r="B1107" s="845" t="s">
        <v>16663</v>
      </c>
      <c r="C1107" s="911" t="s">
        <v>16664</v>
      </c>
      <c r="D1107" s="891" t="s">
        <v>1703</v>
      </c>
      <c r="E1107" s="891" t="s">
        <v>1704</v>
      </c>
      <c r="F1107" s="893" t="s">
        <v>340</v>
      </c>
      <c r="G1107" s="894">
        <v>17.399999999999999</v>
      </c>
      <c r="H1107" s="894">
        <v>17.399999999999999</v>
      </c>
      <c r="I1107" s="895">
        <v>852.6</v>
      </c>
      <c r="J1107" s="908">
        <v>14.178749999999999</v>
      </c>
      <c r="K1107" s="908">
        <v>14.924999999999999</v>
      </c>
      <c r="L1107" s="892" t="s">
        <v>15130</v>
      </c>
      <c r="M1107" s="892" t="s">
        <v>15131</v>
      </c>
      <c r="N1107" s="848">
        <v>218</v>
      </c>
      <c r="O1107" s="776"/>
      <c r="P1107" s="776"/>
      <c r="Q1107" s="776"/>
      <c r="R1107" s="776"/>
      <c r="S1107" s="776"/>
      <c r="T1107" s="776"/>
      <c r="U1107" s="776"/>
      <c r="V1107" s="776"/>
    </row>
    <row r="1108" spans="1:22" s="753" customFormat="1" ht="55.5">
      <c r="A1108" s="910">
        <v>1103</v>
      </c>
      <c r="B1108" s="845" t="s">
        <v>16665</v>
      </c>
      <c r="C1108" s="911" t="s">
        <v>16666</v>
      </c>
      <c r="D1108" s="891" t="s">
        <v>1703</v>
      </c>
      <c r="E1108" s="891" t="s">
        <v>1704</v>
      </c>
      <c r="F1108" s="893" t="s">
        <v>340</v>
      </c>
      <c r="G1108" s="894">
        <v>16.5</v>
      </c>
      <c r="H1108" s="894">
        <v>16.5</v>
      </c>
      <c r="I1108" s="895">
        <v>808.5</v>
      </c>
      <c r="J1108" s="908">
        <v>11.079374999999999</v>
      </c>
      <c r="K1108" s="908">
        <v>11.6625</v>
      </c>
      <c r="L1108" s="892" t="s">
        <v>15130</v>
      </c>
      <c r="M1108" s="892" t="s">
        <v>15131</v>
      </c>
      <c r="N1108" s="848">
        <v>218</v>
      </c>
      <c r="O1108" s="776"/>
      <c r="P1108" s="776"/>
      <c r="Q1108" s="776"/>
      <c r="R1108" s="776"/>
      <c r="S1108" s="776"/>
      <c r="T1108" s="776"/>
      <c r="U1108" s="776"/>
      <c r="V1108" s="776"/>
    </row>
    <row r="1109" spans="1:22" s="753" customFormat="1" ht="55.5">
      <c r="A1109" s="910">
        <v>1104</v>
      </c>
      <c r="B1109" s="845" t="s">
        <v>16667</v>
      </c>
      <c r="C1109" s="911" t="s">
        <v>16668</v>
      </c>
      <c r="D1109" s="891" t="s">
        <v>1703</v>
      </c>
      <c r="E1109" s="891" t="s">
        <v>1704</v>
      </c>
      <c r="F1109" s="893" t="s">
        <v>340</v>
      </c>
      <c r="G1109" s="894">
        <v>10.8</v>
      </c>
      <c r="H1109" s="894">
        <v>10.8</v>
      </c>
      <c r="I1109" s="895">
        <v>712.8</v>
      </c>
      <c r="J1109" s="908">
        <v>17.123749999999998</v>
      </c>
      <c r="K1109" s="908">
        <v>18.024999999999999</v>
      </c>
      <c r="L1109" s="892" t="s">
        <v>15130</v>
      </c>
      <c r="M1109" s="892" t="s">
        <v>15131</v>
      </c>
      <c r="N1109" s="848">
        <v>218</v>
      </c>
      <c r="O1109" s="776"/>
      <c r="P1109" s="776"/>
      <c r="Q1109" s="776"/>
      <c r="R1109" s="776"/>
      <c r="S1109" s="776"/>
      <c r="T1109" s="776"/>
      <c r="U1109" s="776"/>
      <c r="V1109" s="776"/>
    </row>
    <row r="1110" spans="1:22" s="753" customFormat="1" ht="55.5">
      <c r="A1110" s="910">
        <v>1105</v>
      </c>
      <c r="B1110" s="845" t="s">
        <v>16669</v>
      </c>
      <c r="C1110" s="911" t="s">
        <v>16670</v>
      </c>
      <c r="D1110" s="891" t="s">
        <v>15136</v>
      </c>
      <c r="E1110" s="891" t="s">
        <v>1704</v>
      </c>
      <c r="F1110" s="893" t="s">
        <v>340</v>
      </c>
      <c r="G1110" s="894">
        <v>10.8</v>
      </c>
      <c r="H1110" s="894">
        <v>10.8</v>
      </c>
      <c r="I1110" s="895">
        <v>712.8</v>
      </c>
      <c r="J1110" s="908">
        <v>14.261874999999998</v>
      </c>
      <c r="K1110" s="908">
        <v>15.012499999999999</v>
      </c>
      <c r="L1110" s="892" t="s">
        <v>15130</v>
      </c>
      <c r="M1110" s="892" t="s">
        <v>15131</v>
      </c>
      <c r="N1110" s="848">
        <v>218</v>
      </c>
      <c r="O1110" s="776"/>
      <c r="P1110" s="776"/>
      <c r="Q1110" s="776"/>
      <c r="R1110" s="776"/>
      <c r="S1110" s="776"/>
      <c r="T1110" s="776"/>
      <c r="U1110" s="776"/>
      <c r="V1110" s="776"/>
    </row>
    <row r="1111" spans="1:22" s="753" customFormat="1" ht="55.5">
      <c r="A1111" s="910">
        <v>1106</v>
      </c>
      <c r="B1111" s="845" t="s">
        <v>16671</v>
      </c>
      <c r="C1111" s="911" t="s">
        <v>16672</v>
      </c>
      <c r="D1111" s="891" t="s">
        <v>1705</v>
      </c>
      <c r="E1111" s="891" t="s">
        <v>1704</v>
      </c>
      <c r="F1111" s="893" t="s">
        <v>340</v>
      </c>
      <c r="G1111" s="894">
        <v>13.8</v>
      </c>
      <c r="H1111" s="894">
        <v>13.8</v>
      </c>
      <c r="I1111" s="895">
        <v>676.2</v>
      </c>
      <c r="J1111" s="908">
        <v>12.92</v>
      </c>
      <c r="K1111" s="908">
        <v>13.600000000000001</v>
      </c>
      <c r="L1111" s="892" t="s">
        <v>15130</v>
      </c>
      <c r="M1111" s="892" t="s">
        <v>15131</v>
      </c>
      <c r="N1111" s="848">
        <v>218</v>
      </c>
      <c r="O1111" s="776"/>
      <c r="P1111" s="776"/>
      <c r="Q1111" s="776"/>
      <c r="R1111" s="776"/>
      <c r="S1111" s="776"/>
      <c r="T1111" s="776"/>
      <c r="U1111" s="776"/>
      <c r="V1111" s="776"/>
    </row>
    <row r="1112" spans="1:22" s="753" customFormat="1" ht="55.5">
      <c r="A1112" s="910">
        <v>1107</v>
      </c>
      <c r="B1112" s="845" t="s">
        <v>16673</v>
      </c>
      <c r="C1112" s="911" t="s">
        <v>16674</v>
      </c>
      <c r="D1112" s="891" t="s">
        <v>15136</v>
      </c>
      <c r="E1112" s="891" t="s">
        <v>1704</v>
      </c>
      <c r="F1112" s="893" t="s">
        <v>340</v>
      </c>
      <c r="G1112" s="894">
        <v>14.1</v>
      </c>
      <c r="H1112" s="894">
        <v>14.1</v>
      </c>
      <c r="I1112" s="895">
        <v>690.9</v>
      </c>
      <c r="J1112" s="908">
        <v>13.181249999999999</v>
      </c>
      <c r="K1112" s="908">
        <v>13.875</v>
      </c>
      <c r="L1112" s="892" t="s">
        <v>15130</v>
      </c>
      <c r="M1112" s="892" t="s">
        <v>15131</v>
      </c>
      <c r="N1112" s="848">
        <v>218</v>
      </c>
      <c r="O1112" s="776"/>
      <c r="P1112" s="776"/>
      <c r="Q1112" s="776"/>
      <c r="R1112" s="776"/>
      <c r="S1112" s="776"/>
      <c r="T1112" s="776"/>
      <c r="U1112" s="776"/>
      <c r="V1112" s="776"/>
    </row>
    <row r="1113" spans="1:22" s="753" customFormat="1" ht="55.5">
      <c r="A1113" s="910">
        <v>1108</v>
      </c>
      <c r="B1113" s="845" t="s">
        <v>16675</v>
      </c>
      <c r="C1113" s="911" t="s">
        <v>16676</v>
      </c>
      <c r="D1113" s="891" t="s">
        <v>1703</v>
      </c>
      <c r="E1113" s="891" t="s">
        <v>1704</v>
      </c>
      <c r="F1113" s="893" t="s">
        <v>340</v>
      </c>
      <c r="G1113" s="894">
        <v>15.6</v>
      </c>
      <c r="H1113" s="894">
        <v>15.6</v>
      </c>
      <c r="I1113" s="895">
        <v>764.4</v>
      </c>
      <c r="J1113" s="908">
        <v>11.803749999999999</v>
      </c>
      <c r="K1113" s="908">
        <v>12.424999999999999</v>
      </c>
      <c r="L1113" s="892" t="s">
        <v>15130</v>
      </c>
      <c r="M1113" s="892" t="s">
        <v>15131</v>
      </c>
      <c r="N1113" s="848">
        <v>218</v>
      </c>
      <c r="O1113" s="776"/>
      <c r="P1113" s="776"/>
      <c r="Q1113" s="776"/>
      <c r="R1113" s="776"/>
      <c r="S1113" s="776"/>
      <c r="T1113" s="776"/>
      <c r="U1113" s="776"/>
      <c r="V1113" s="776"/>
    </row>
    <row r="1114" spans="1:22" s="753" customFormat="1" ht="55.5">
      <c r="A1114" s="910">
        <v>1109</v>
      </c>
      <c r="B1114" s="845" t="s">
        <v>16677</v>
      </c>
      <c r="C1114" s="911" t="s">
        <v>16678</v>
      </c>
      <c r="D1114" s="891" t="s">
        <v>15136</v>
      </c>
      <c r="E1114" s="891" t="s">
        <v>1704</v>
      </c>
      <c r="F1114" s="893" t="s">
        <v>340</v>
      </c>
      <c r="G1114" s="894">
        <v>16.8</v>
      </c>
      <c r="H1114" s="894">
        <v>16.8</v>
      </c>
      <c r="I1114" s="895">
        <v>823.2</v>
      </c>
      <c r="J1114" s="908">
        <v>13.549375</v>
      </c>
      <c r="K1114" s="908">
        <v>14.262499999999999</v>
      </c>
      <c r="L1114" s="892" t="s">
        <v>15130</v>
      </c>
      <c r="M1114" s="892" t="s">
        <v>15131</v>
      </c>
      <c r="N1114" s="848">
        <v>218</v>
      </c>
      <c r="O1114" s="776"/>
      <c r="P1114" s="776"/>
      <c r="Q1114" s="776"/>
      <c r="R1114" s="776"/>
      <c r="S1114" s="776"/>
      <c r="T1114" s="776"/>
      <c r="U1114" s="776"/>
      <c r="V1114" s="776"/>
    </row>
    <row r="1115" spans="1:22" s="753" customFormat="1" ht="55.5">
      <c r="A1115" s="910">
        <v>1110</v>
      </c>
      <c r="B1115" s="900" t="s">
        <v>16679</v>
      </c>
      <c r="C1115" s="913" t="s">
        <v>16680</v>
      </c>
      <c r="D1115" s="551" t="s">
        <v>2313</v>
      </c>
      <c r="E1115" s="551" t="s">
        <v>1704</v>
      </c>
      <c r="F1115" s="841" t="s">
        <v>340</v>
      </c>
      <c r="G1115" s="914">
        <v>312</v>
      </c>
      <c r="H1115" s="914">
        <v>312</v>
      </c>
      <c r="I1115" s="915">
        <v>792</v>
      </c>
      <c r="J1115" s="909">
        <v>17.693749999999998</v>
      </c>
      <c r="K1115" s="909">
        <v>18.625</v>
      </c>
      <c r="L1115" s="755" t="s">
        <v>15130</v>
      </c>
      <c r="M1115" s="755" t="s">
        <v>15131</v>
      </c>
      <c r="N1115" s="756">
        <v>218</v>
      </c>
      <c r="O1115" s="776"/>
      <c r="P1115" s="776"/>
      <c r="Q1115" s="776"/>
      <c r="R1115" s="776"/>
      <c r="S1115" s="776"/>
      <c r="T1115" s="776"/>
      <c r="U1115" s="776"/>
      <c r="V1115" s="776"/>
    </row>
    <row r="1116" spans="1:22" s="753" customFormat="1" ht="55.5">
      <c r="A1116" s="910">
        <v>1111</v>
      </c>
      <c r="B1116" s="900" t="s">
        <v>16681</v>
      </c>
      <c r="C1116" s="913" t="s">
        <v>16682</v>
      </c>
      <c r="D1116" s="551" t="s">
        <v>2313</v>
      </c>
      <c r="E1116" s="551" t="s">
        <v>1704</v>
      </c>
      <c r="F1116" s="841" t="s">
        <v>340</v>
      </c>
      <c r="G1116" s="914">
        <v>15</v>
      </c>
      <c r="H1116" s="914">
        <v>450</v>
      </c>
      <c r="I1116" s="915">
        <v>735</v>
      </c>
      <c r="J1116" s="909">
        <v>14.487499999999999</v>
      </c>
      <c r="K1116" s="909">
        <v>15.25</v>
      </c>
      <c r="L1116" s="755" t="s">
        <v>15130</v>
      </c>
      <c r="M1116" s="755" t="s">
        <v>15131</v>
      </c>
      <c r="N1116" s="756">
        <v>218</v>
      </c>
      <c r="O1116" s="776"/>
      <c r="P1116" s="776"/>
      <c r="Q1116" s="776"/>
      <c r="R1116" s="776"/>
      <c r="S1116" s="776"/>
      <c r="T1116" s="776"/>
      <c r="U1116" s="776"/>
      <c r="V1116" s="776"/>
    </row>
    <row r="1117" spans="1:22" s="753" customFormat="1" ht="55.5">
      <c r="A1117" s="910">
        <v>1112</v>
      </c>
      <c r="B1117" s="900" t="s">
        <v>16683</v>
      </c>
      <c r="C1117" s="913" t="s">
        <v>16684</v>
      </c>
      <c r="D1117" s="551" t="s">
        <v>2313</v>
      </c>
      <c r="E1117" s="551" t="s">
        <v>1704</v>
      </c>
      <c r="F1117" s="841" t="s">
        <v>340</v>
      </c>
      <c r="G1117" s="914">
        <v>49.5</v>
      </c>
      <c r="H1117" s="914">
        <v>462</v>
      </c>
      <c r="I1117" s="915">
        <v>808.5</v>
      </c>
      <c r="J1117" s="909">
        <v>12.314374999999998</v>
      </c>
      <c r="K1117" s="909">
        <v>12.962499999999999</v>
      </c>
      <c r="L1117" s="755" t="s">
        <v>15130</v>
      </c>
      <c r="M1117" s="755" t="s">
        <v>15131</v>
      </c>
      <c r="N1117" s="756">
        <v>218</v>
      </c>
      <c r="O1117" s="776"/>
      <c r="P1117" s="776"/>
      <c r="Q1117" s="776"/>
      <c r="R1117" s="776"/>
      <c r="S1117" s="776"/>
      <c r="T1117" s="776"/>
      <c r="U1117" s="776"/>
      <c r="V1117" s="776"/>
    </row>
    <row r="1118" spans="1:22" s="753" customFormat="1" ht="55.5">
      <c r="A1118" s="910">
        <v>1113</v>
      </c>
      <c r="B1118" s="900" t="s">
        <v>16685</v>
      </c>
      <c r="C1118" s="913" t="s">
        <v>16686</v>
      </c>
      <c r="D1118" s="551" t="s">
        <v>2313</v>
      </c>
      <c r="E1118" s="551" t="s">
        <v>1704</v>
      </c>
      <c r="F1118" s="841" t="s">
        <v>340</v>
      </c>
      <c r="G1118" s="914">
        <v>15.9</v>
      </c>
      <c r="H1118" s="914">
        <v>15.9</v>
      </c>
      <c r="I1118" s="915">
        <v>779.1</v>
      </c>
      <c r="J1118" s="909">
        <v>17.622499999999999</v>
      </c>
      <c r="K1118" s="909">
        <v>18.55</v>
      </c>
      <c r="L1118" s="755" t="s">
        <v>15130</v>
      </c>
      <c r="M1118" s="755" t="s">
        <v>15131</v>
      </c>
      <c r="N1118" s="756">
        <v>218</v>
      </c>
      <c r="O1118" s="776"/>
      <c r="P1118" s="776"/>
      <c r="Q1118" s="776"/>
      <c r="R1118" s="776"/>
      <c r="S1118" s="776"/>
      <c r="T1118" s="776"/>
      <c r="U1118" s="776"/>
      <c r="V1118" s="776"/>
    </row>
    <row r="1119" spans="1:22" s="753" customFormat="1" ht="55.5">
      <c r="A1119" s="910">
        <v>1114</v>
      </c>
      <c r="B1119" s="900" t="s">
        <v>16687</v>
      </c>
      <c r="C1119" s="913" t="s">
        <v>16688</v>
      </c>
      <c r="D1119" s="551" t="s">
        <v>2313</v>
      </c>
      <c r="E1119" s="551" t="s">
        <v>1704</v>
      </c>
      <c r="F1119" s="841" t="s">
        <v>340</v>
      </c>
      <c r="G1119" s="914">
        <v>12</v>
      </c>
      <c r="H1119" s="914">
        <v>12</v>
      </c>
      <c r="I1119" s="915">
        <v>792</v>
      </c>
      <c r="J1119" s="909">
        <v>17.147500000000001</v>
      </c>
      <c r="K1119" s="909">
        <v>18.05</v>
      </c>
      <c r="L1119" s="755" t="s">
        <v>15130</v>
      </c>
      <c r="M1119" s="755" t="s">
        <v>15131</v>
      </c>
      <c r="N1119" s="756">
        <v>218</v>
      </c>
      <c r="O1119" s="776"/>
      <c r="P1119" s="776"/>
      <c r="Q1119" s="776"/>
      <c r="R1119" s="776"/>
      <c r="S1119" s="776"/>
      <c r="T1119" s="776"/>
      <c r="U1119" s="776"/>
      <c r="V1119" s="776"/>
    </row>
    <row r="1120" spans="1:22" s="753" customFormat="1" ht="55.5">
      <c r="A1120" s="910">
        <v>1115</v>
      </c>
      <c r="B1120" s="900" t="s">
        <v>16689</v>
      </c>
      <c r="C1120" s="913" t="s">
        <v>16690</v>
      </c>
      <c r="D1120" s="551" t="s">
        <v>2313</v>
      </c>
      <c r="E1120" s="551" t="s">
        <v>1704</v>
      </c>
      <c r="F1120" s="841" t="s">
        <v>340</v>
      </c>
      <c r="G1120" s="914">
        <v>15.6</v>
      </c>
      <c r="H1120" s="914">
        <v>15.6</v>
      </c>
      <c r="I1120" s="915">
        <v>764.4</v>
      </c>
      <c r="J1120" s="909">
        <v>13.32375</v>
      </c>
      <c r="K1120" s="909">
        <v>14.025</v>
      </c>
      <c r="L1120" s="755" t="s">
        <v>15130</v>
      </c>
      <c r="M1120" s="755" t="s">
        <v>15131</v>
      </c>
      <c r="N1120" s="756">
        <v>218</v>
      </c>
      <c r="O1120" s="776"/>
      <c r="P1120" s="776"/>
      <c r="Q1120" s="776"/>
      <c r="R1120" s="776"/>
      <c r="S1120" s="776"/>
      <c r="T1120" s="776"/>
      <c r="U1120" s="776"/>
      <c r="V1120" s="776"/>
    </row>
    <row r="1121" spans="1:22" s="753" customFormat="1" ht="55.5">
      <c r="A1121" s="910">
        <v>1116</v>
      </c>
      <c r="B1121" s="900" t="s">
        <v>16691</v>
      </c>
      <c r="C1121" s="913" t="s">
        <v>16692</v>
      </c>
      <c r="D1121" s="551" t="s">
        <v>2313</v>
      </c>
      <c r="E1121" s="551" t="s">
        <v>1704</v>
      </c>
      <c r="F1121" s="841" t="s">
        <v>340</v>
      </c>
      <c r="G1121" s="914">
        <v>5.5</v>
      </c>
      <c r="H1121" s="914">
        <v>16.5</v>
      </c>
      <c r="I1121" s="915">
        <v>808.5</v>
      </c>
      <c r="J1121" s="909">
        <v>12.979374999999999</v>
      </c>
      <c r="K1121" s="909">
        <v>13.6625</v>
      </c>
      <c r="L1121" s="755" t="s">
        <v>15130</v>
      </c>
      <c r="M1121" s="755" t="s">
        <v>15131</v>
      </c>
      <c r="N1121" s="756">
        <v>218</v>
      </c>
      <c r="O1121" s="776"/>
      <c r="P1121" s="776"/>
      <c r="Q1121" s="776"/>
      <c r="R1121" s="776"/>
      <c r="S1121" s="776"/>
      <c r="T1121" s="776"/>
      <c r="U1121" s="776"/>
      <c r="V1121" s="776"/>
    </row>
    <row r="1122" spans="1:22" s="753" customFormat="1" ht="55.5">
      <c r="A1122" s="910">
        <v>1117</v>
      </c>
      <c r="B1122" s="845" t="s">
        <v>16693</v>
      </c>
      <c r="C1122" s="911" t="s">
        <v>16694</v>
      </c>
      <c r="D1122" s="891" t="s">
        <v>1703</v>
      </c>
      <c r="E1122" s="891" t="s">
        <v>1704</v>
      </c>
      <c r="F1122" s="893" t="s">
        <v>340</v>
      </c>
      <c r="G1122" s="894">
        <v>10.8</v>
      </c>
      <c r="H1122" s="894">
        <v>10.8</v>
      </c>
      <c r="I1122" s="895">
        <v>712.8</v>
      </c>
      <c r="J1122" s="908">
        <v>16.993124999999999</v>
      </c>
      <c r="K1122" s="908">
        <v>17.887499999999999</v>
      </c>
      <c r="L1122" s="892" t="s">
        <v>15130</v>
      </c>
      <c r="M1122" s="892" t="s">
        <v>15131</v>
      </c>
      <c r="N1122" s="848">
        <v>218</v>
      </c>
      <c r="O1122" s="776"/>
      <c r="P1122" s="776"/>
      <c r="Q1122" s="776"/>
      <c r="R1122" s="776"/>
      <c r="S1122" s="776"/>
      <c r="T1122" s="776"/>
      <c r="U1122" s="776"/>
      <c r="V1122" s="776"/>
    </row>
    <row r="1123" spans="1:22" s="753" customFormat="1" ht="55.5">
      <c r="A1123" s="910">
        <v>1118</v>
      </c>
      <c r="B1123" s="845" t="s">
        <v>16695</v>
      </c>
      <c r="C1123" s="911" t="s">
        <v>16696</v>
      </c>
      <c r="D1123" s="891" t="s">
        <v>1705</v>
      </c>
      <c r="E1123" s="891" t="s">
        <v>1704</v>
      </c>
      <c r="F1123" s="893" t="s">
        <v>340</v>
      </c>
      <c r="G1123" s="894">
        <v>14.4</v>
      </c>
      <c r="H1123" s="894">
        <v>14.4</v>
      </c>
      <c r="I1123" s="895">
        <v>705.6</v>
      </c>
      <c r="J1123" s="908">
        <v>12.017499999999998</v>
      </c>
      <c r="K1123" s="908">
        <v>12.649999999999999</v>
      </c>
      <c r="L1123" s="892" t="s">
        <v>15130</v>
      </c>
      <c r="M1123" s="892" t="s">
        <v>15131</v>
      </c>
      <c r="N1123" s="848">
        <v>218</v>
      </c>
      <c r="O1123" s="776"/>
      <c r="P1123" s="776"/>
      <c r="Q1123" s="776"/>
      <c r="R1123" s="776"/>
      <c r="S1123" s="776"/>
      <c r="T1123" s="776"/>
      <c r="U1123" s="776"/>
      <c r="V1123" s="776"/>
    </row>
    <row r="1124" spans="1:22" s="753" customFormat="1" ht="55.5">
      <c r="A1124" s="910">
        <v>1119</v>
      </c>
      <c r="B1124" s="845" t="s">
        <v>16697</v>
      </c>
      <c r="C1124" s="911" t="s">
        <v>16698</v>
      </c>
      <c r="D1124" s="891" t="s">
        <v>1705</v>
      </c>
      <c r="E1124" s="891" t="s">
        <v>1704</v>
      </c>
      <c r="F1124" s="893" t="s">
        <v>340</v>
      </c>
      <c r="G1124" s="894">
        <v>15</v>
      </c>
      <c r="H1124" s="894">
        <v>15</v>
      </c>
      <c r="I1124" s="895">
        <v>735</v>
      </c>
      <c r="J1124" s="908">
        <v>10.8775</v>
      </c>
      <c r="K1124" s="908">
        <v>11.45</v>
      </c>
      <c r="L1124" s="892" t="s">
        <v>15130</v>
      </c>
      <c r="M1124" s="892" t="s">
        <v>15131</v>
      </c>
      <c r="N1124" s="848">
        <v>218</v>
      </c>
      <c r="O1124" s="776"/>
      <c r="P1124" s="776"/>
      <c r="Q1124" s="776"/>
      <c r="R1124" s="776"/>
      <c r="S1124" s="776"/>
      <c r="T1124" s="776"/>
      <c r="U1124" s="776"/>
      <c r="V1124" s="776"/>
    </row>
    <row r="1125" spans="1:22" s="753" customFormat="1" ht="55.5">
      <c r="A1125" s="910">
        <v>1120</v>
      </c>
      <c r="B1125" s="845" t="s">
        <v>16699</v>
      </c>
      <c r="C1125" s="911" t="s">
        <v>16700</v>
      </c>
      <c r="D1125" s="891" t="s">
        <v>1703</v>
      </c>
      <c r="E1125" s="891" t="s">
        <v>1704</v>
      </c>
      <c r="F1125" s="893" t="s">
        <v>340</v>
      </c>
      <c r="G1125" s="894">
        <v>15</v>
      </c>
      <c r="H1125" s="894">
        <v>15</v>
      </c>
      <c r="I1125" s="895">
        <v>735</v>
      </c>
      <c r="J1125" s="908">
        <v>12.623125</v>
      </c>
      <c r="K1125" s="908">
        <v>13.287500000000001</v>
      </c>
      <c r="L1125" s="892" t="s">
        <v>15130</v>
      </c>
      <c r="M1125" s="892" t="s">
        <v>15131</v>
      </c>
      <c r="N1125" s="848">
        <v>218</v>
      </c>
      <c r="O1125" s="776"/>
      <c r="P1125" s="776"/>
      <c r="Q1125" s="776"/>
      <c r="R1125" s="776"/>
      <c r="S1125" s="776"/>
      <c r="T1125" s="776"/>
      <c r="U1125" s="776"/>
      <c r="V1125" s="776"/>
    </row>
    <row r="1126" spans="1:22" s="753" customFormat="1" ht="55.5">
      <c r="A1126" s="910">
        <v>1121</v>
      </c>
      <c r="B1126" s="845" t="s">
        <v>16701</v>
      </c>
      <c r="C1126" s="911" t="s">
        <v>16702</v>
      </c>
      <c r="D1126" s="891" t="s">
        <v>1703</v>
      </c>
      <c r="E1126" s="891" t="s">
        <v>1704</v>
      </c>
      <c r="F1126" s="893" t="s">
        <v>340</v>
      </c>
      <c r="G1126" s="894">
        <v>10.8</v>
      </c>
      <c r="H1126" s="894">
        <v>10.8</v>
      </c>
      <c r="I1126" s="895">
        <v>712.8</v>
      </c>
      <c r="J1126" s="908">
        <v>15.627499999999998</v>
      </c>
      <c r="K1126" s="908">
        <v>16.45</v>
      </c>
      <c r="L1126" s="892" t="s">
        <v>15130</v>
      </c>
      <c r="M1126" s="892" t="s">
        <v>15131</v>
      </c>
      <c r="N1126" s="848">
        <v>218</v>
      </c>
      <c r="O1126" s="776"/>
      <c r="P1126" s="776"/>
      <c r="Q1126" s="776"/>
      <c r="R1126" s="776"/>
      <c r="S1126" s="776"/>
      <c r="T1126" s="776"/>
      <c r="U1126" s="776"/>
      <c r="V1126" s="776"/>
    </row>
    <row r="1127" spans="1:22" s="753" customFormat="1" ht="55.5">
      <c r="A1127" s="910">
        <v>1122</v>
      </c>
      <c r="B1127" s="845" t="s">
        <v>16703</v>
      </c>
      <c r="C1127" s="911" t="s">
        <v>16704</v>
      </c>
      <c r="D1127" s="891" t="s">
        <v>1705</v>
      </c>
      <c r="E1127" s="891" t="s">
        <v>1704</v>
      </c>
      <c r="F1127" s="893" t="s">
        <v>340</v>
      </c>
      <c r="G1127" s="894">
        <v>10.199999999999999</v>
      </c>
      <c r="H1127" s="894">
        <v>10.199999999999999</v>
      </c>
      <c r="I1127" s="895">
        <v>673.2</v>
      </c>
      <c r="J1127" s="908">
        <v>13.893749999999999</v>
      </c>
      <c r="K1127" s="908">
        <v>14.625</v>
      </c>
      <c r="L1127" s="892" t="s">
        <v>15130</v>
      </c>
      <c r="M1127" s="892" t="s">
        <v>15131</v>
      </c>
      <c r="N1127" s="848">
        <v>218</v>
      </c>
      <c r="O1127" s="776"/>
      <c r="P1127" s="776"/>
      <c r="Q1127" s="776"/>
      <c r="R1127" s="776"/>
      <c r="S1127" s="776"/>
      <c r="T1127" s="776"/>
      <c r="U1127" s="776"/>
      <c r="V1127" s="776"/>
    </row>
    <row r="1128" spans="1:22" s="753" customFormat="1" ht="55.5">
      <c r="A1128" s="910">
        <v>1123</v>
      </c>
      <c r="B1128" s="845" t="s">
        <v>16705</v>
      </c>
      <c r="C1128" s="911" t="s">
        <v>16706</v>
      </c>
      <c r="D1128" s="891" t="s">
        <v>1705</v>
      </c>
      <c r="E1128" s="891" t="s">
        <v>1704</v>
      </c>
      <c r="F1128" s="893" t="s">
        <v>340</v>
      </c>
      <c r="G1128" s="894">
        <v>15</v>
      </c>
      <c r="H1128" s="894">
        <v>15</v>
      </c>
      <c r="I1128" s="895">
        <v>735</v>
      </c>
      <c r="J1128" s="908">
        <v>12.73</v>
      </c>
      <c r="K1128" s="908">
        <v>13.4</v>
      </c>
      <c r="L1128" s="892" t="s">
        <v>15130</v>
      </c>
      <c r="M1128" s="892" t="s">
        <v>15131</v>
      </c>
      <c r="N1128" s="848">
        <v>218</v>
      </c>
      <c r="O1128" s="776"/>
      <c r="P1128" s="776"/>
      <c r="Q1128" s="776"/>
      <c r="R1128" s="776"/>
      <c r="S1128" s="776"/>
      <c r="T1128" s="776"/>
      <c r="U1128" s="776"/>
      <c r="V1128" s="776"/>
    </row>
    <row r="1129" spans="1:22" s="753" customFormat="1" ht="55.5">
      <c r="A1129" s="910">
        <v>1124</v>
      </c>
      <c r="B1129" s="845" t="s">
        <v>16707</v>
      </c>
      <c r="C1129" s="911" t="s">
        <v>16708</v>
      </c>
      <c r="D1129" s="891" t="s">
        <v>15136</v>
      </c>
      <c r="E1129" s="891" t="s">
        <v>1704</v>
      </c>
      <c r="F1129" s="893" t="s">
        <v>340</v>
      </c>
      <c r="G1129" s="894">
        <v>14.4</v>
      </c>
      <c r="H1129" s="894">
        <v>14.4</v>
      </c>
      <c r="I1129" s="895">
        <v>705.6</v>
      </c>
      <c r="J1129" s="908">
        <v>14.261874999999998</v>
      </c>
      <c r="K1129" s="908">
        <v>15.012499999999999</v>
      </c>
      <c r="L1129" s="892" t="s">
        <v>15130</v>
      </c>
      <c r="M1129" s="892" t="s">
        <v>15131</v>
      </c>
      <c r="N1129" s="848">
        <v>218</v>
      </c>
      <c r="O1129" s="776"/>
      <c r="P1129" s="776"/>
      <c r="Q1129" s="776"/>
      <c r="R1129" s="776"/>
      <c r="S1129" s="776"/>
      <c r="T1129" s="776"/>
      <c r="U1129" s="776"/>
      <c r="V1129" s="776"/>
    </row>
    <row r="1130" spans="1:22" s="753" customFormat="1" ht="55.5">
      <c r="A1130" s="910">
        <v>1125</v>
      </c>
      <c r="B1130" s="845" t="s">
        <v>16709</v>
      </c>
      <c r="C1130" s="911" t="s">
        <v>16710</v>
      </c>
      <c r="D1130" s="891" t="s">
        <v>1703</v>
      </c>
      <c r="E1130" s="891" t="s">
        <v>1704</v>
      </c>
      <c r="F1130" s="893" t="s">
        <v>340</v>
      </c>
      <c r="G1130" s="894">
        <v>11.4</v>
      </c>
      <c r="H1130" s="894">
        <v>11.4</v>
      </c>
      <c r="I1130" s="895">
        <v>752.4</v>
      </c>
      <c r="J1130" s="908">
        <v>67.212499999999991</v>
      </c>
      <c r="K1130" s="908">
        <v>70.75</v>
      </c>
      <c r="L1130" s="892" t="s">
        <v>15130</v>
      </c>
      <c r="M1130" s="892" t="s">
        <v>15131</v>
      </c>
      <c r="N1130" s="848">
        <v>218</v>
      </c>
      <c r="O1130" s="776"/>
      <c r="P1130" s="776"/>
      <c r="Q1130" s="776"/>
      <c r="R1130" s="776"/>
      <c r="S1130" s="776"/>
      <c r="T1130" s="776"/>
      <c r="U1130" s="776"/>
      <c r="V1130" s="776"/>
    </row>
    <row r="1131" spans="1:22" s="753" customFormat="1" ht="55.5">
      <c r="A1131" s="910">
        <v>1126</v>
      </c>
      <c r="B1131" s="845" t="s">
        <v>16711</v>
      </c>
      <c r="C1131" s="911" t="s">
        <v>16712</v>
      </c>
      <c r="D1131" s="891" t="s">
        <v>15136</v>
      </c>
      <c r="E1131" s="891" t="s">
        <v>1704</v>
      </c>
      <c r="F1131" s="893" t="s">
        <v>340</v>
      </c>
      <c r="G1131" s="894">
        <v>11.1</v>
      </c>
      <c r="H1131" s="894">
        <v>11.1</v>
      </c>
      <c r="I1131" s="895">
        <v>732.6</v>
      </c>
      <c r="J1131" s="908">
        <v>70.383125000000007</v>
      </c>
      <c r="K1131" s="908">
        <v>74.087500000000006</v>
      </c>
      <c r="L1131" s="892" t="s">
        <v>15130</v>
      </c>
      <c r="M1131" s="892" t="s">
        <v>15131</v>
      </c>
      <c r="N1131" s="848">
        <v>218</v>
      </c>
      <c r="O1131" s="776"/>
      <c r="P1131" s="776"/>
      <c r="Q1131" s="776"/>
      <c r="R1131" s="776"/>
      <c r="S1131" s="776"/>
      <c r="T1131" s="776"/>
      <c r="U1131" s="776"/>
      <c r="V1131" s="776"/>
    </row>
    <row r="1132" spans="1:22" s="753" customFormat="1" ht="55.5">
      <c r="A1132" s="910">
        <v>1127</v>
      </c>
      <c r="B1132" s="845" t="s">
        <v>16713</v>
      </c>
      <c r="C1132" s="911" t="s">
        <v>16714</v>
      </c>
      <c r="D1132" s="891" t="s">
        <v>1703</v>
      </c>
      <c r="E1132" s="891" t="s">
        <v>1704</v>
      </c>
      <c r="F1132" s="893" t="s">
        <v>340</v>
      </c>
      <c r="G1132" s="894">
        <v>11.4</v>
      </c>
      <c r="H1132" s="894">
        <v>11.4</v>
      </c>
      <c r="I1132" s="895">
        <v>752.4</v>
      </c>
      <c r="J1132" s="908">
        <v>74.420625000000001</v>
      </c>
      <c r="K1132" s="908">
        <v>78.337500000000006</v>
      </c>
      <c r="L1132" s="892" t="s">
        <v>15130</v>
      </c>
      <c r="M1132" s="892" t="s">
        <v>15131</v>
      </c>
      <c r="N1132" s="848">
        <v>218</v>
      </c>
      <c r="O1132" s="776"/>
      <c r="P1132" s="776"/>
      <c r="Q1132" s="776"/>
      <c r="R1132" s="776"/>
      <c r="S1132" s="776"/>
      <c r="T1132" s="776"/>
      <c r="U1132" s="776"/>
      <c r="V1132" s="776"/>
    </row>
    <row r="1133" spans="1:22" s="753" customFormat="1" ht="55.5">
      <c r="A1133" s="910">
        <v>1128</v>
      </c>
      <c r="B1133" s="845" t="s">
        <v>16715</v>
      </c>
      <c r="C1133" s="911" t="s">
        <v>16716</v>
      </c>
      <c r="D1133" s="891" t="s">
        <v>1703</v>
      </c>
      <c r="E1133" s="891" t="s">
        <v>1704</v>
      </c>
      <c r="F1133" s="893" t="s">
        <v>340</v>
      </c>
      <c r="G1133" s="894">
        <v>11.4</v>
      </c>
      <c r="H1133" s="894">
        <v>11.4</v>
      </c>
      <c r="I1133" s="895">
        <v>752.4</v>
      </c>
      <c r="J1133" s="908">
        <v>57.902499999999996</v>
      </c>
      <c r="K1133" s="908">
        <v>60.949999999999996</v>
      </c>
      <c r="L1133" s="892" t="s">
        <v>15130</v>
      </c>
      <c r="M1133" s="892" t="s">
        <v>15131</v>
      </c>
      <c r="N1133" s="848">
        <v>218</v>
      </c>
      <c r="O1133" s="776"/>
      <c r="P1133" s="776"/>
      <c r="Q1133" s="776"/>
      <c r="R1133" s="776"/>
      <c r="S1133" s="776"/>
      <c r="T1133" s="776"/>
      <c r="U1133" s="776"/>
      <c r="V1133" s="776"/>
    </row>
    <row r="1134" spans="1:22" s="753" customFormat="1" ht="55.5">
      <c r="A1134" s="910">
        <v>1129</v>
      </c>
      <c r="B1134" s="845" t="s">
        <v>16717</v>
      </c>
      <c r="C1134" s="911" t="s">
        <v>16718</v>
      </c>
      <c r="D1134" s="891" t="s">
        <v>1705</v>
      </c>
      <c r="E1134" s="891" t="s">
        <v>1704</v>
      </c>
      <c r="F1134" s="893" t="s">
        <v>340</v>
      </c>
      <c r="G1134" s="894">
        <v>12.6</v>
      </c>
      <c r="H1134" s="894">
        <v>12.6</v>
      </c>
      <c r="I1134" s="895">
        <v>831.6</v>
      </c>
      <c r="J1134" s="908">
        <v>55.8125</v>
      </c>
      <c r="K1134" s="908">
        <v>58.75</v>
      </c>
      <c r="L1134" s="892" t="s">
        <v>15130</v>
      </c>
      <c r="M1134" s="892" t="s">
        <v>15131</v>
      </c>
      <c r="N1134" s="848">
        <v>218</v>
      </c>
      <c r="O1134" s="776"/>
      <c r="P1134" s="776"/>
      <c r="Q1134" s="776"/>
      <c r="R1134" s="776"/>
      <c r="S1134" s="776"/>
      <c r="T1134" s="776"/>
      <c r="U1134" s="776"/>
      <c r="V1134" s="776"/>
    </row>
    <row r="1135" spans="1:22" s="753" customFormat="1" ht="55.5">
      <c r="A1135" s="910">
        <v>1130</v>
      </c>
      <c r="B1135" s="845" t="s">
        <v>16719</v>
      </c>
      <c r="C1135" s="911" t="s">
        <v>16720</v>
      </c>
      <c r="D1135" s="891" t="s">
        <v>1703</v>
      </c>
      <c r="E1135" s="891" t="s">
        <v>1704</v>
      </c>
      <c r="F1135" s="893" t="s">
        <v>340</v>
      </c>
      <c r="G1135" s="894">
        <v>72</v>
      </c>
      <c r="H1135" s="894">
        <v>72</v>
      </c>
      <c r="I1135" s="895">
        <v>792</v>
      </c>
      <c r="J1135" s="908">
        <v>44.210624999999993</v>
      </c>
      <c r="K1135" s="908">
        <v>46.537499999999994</v>
      </c>
      <c r="L1135" s="892" t="s">
        <v>15130</v>
      </c>
      <c r="M1135" s="892" t="s">
        <v>15131</v>
      </c>
      <c r="N1135" s="848">
        <v>218</v>
      </c>
      <c r="O1135" s="776"/>
      <c r="P1135" s="776"/>
      <c r="Q1135" s="776"/>
      <c r="R1135" s="776"/>
      <c r="S1135" s="776"/>
      <c r="T1135" s="776"/>
      <c r="U1135" s="776"/>
      <c r="V1135" s="776"/>
    </row>
    <row r="1136" spans="1:22" s="753" customFormat="1" ht="55.5">
      <c r="A1136" s="910">
        <v>1131</v>
      </c>
      <c r="B1136" s="845" t="s">
        <v>16721</v>
      </c>
      <c r="C1136" s="911" t="s">
        <v>16722</v>
      </c>
      <c r="D1136" s="891" t="s">
        <v>1703</v>
      </c>
      <c r="E1136" s="891" t="s">
        <v>1704</v>
      </c>
      <c r="F1136" s="893" t="s">
        <v>340</v>
      </c>
      <c r="G1136" s="894">
        <v>11.4</v>
      </c>
      <c r="H1136" s="894">
        <v>11.4</v>
      </c>
      <c r="I1136" s="895">
        <v>752.4</v>
      </c>
      <c r="J1136" s="908">
        <v>39.377499999999991</v>
      </c>
      <c r="K1136" s="908">
        <v>41.449999999999996</v>
      </c>
      <c r="L1136" s="892" t="s">
        <v>15130</v>
      </c>
      <c r="M1136" s="892" t="s">
        <v>15131</v>
      </c>
      <c r="N1136" s="848">
        <v>218</v>
      </c>
      <c r="O1136" s="776"/>
      <c r="P1136" s="776"/>
      <c r="Q1136" s="776"/>
      <c r="R1136" s="776"/>
      <c r="S1136" s="776"/>
      <c r="T1136" s="776"/>
      <c r="U1136" s="776"/>
      <c r="V1136" s="776"/>
    </row>
    <row r="1137" spans="1:22" s="753" customFormat="1" ht="55.5">
      <c r="A1137" s="910">
        <v>1132</v>
      </c>
      <c r="B1137" s="845" t="s">
        <v>16723</v>
      </c>
      <c r="C1137" s="911" t="s">
        <v>16724</v>
      </c>
      <c r="D1137" s="891" t="s">
        <v>1703</v>
      </c>
      <c r="E1137" s="891" t="s">
        <v>1704</v>
      </c>
      <c r="F1137" s="893" t="s">
        <v>340</v>
      </c>
      <c r="G1137" s="894">
        <v>13.2</v>
      </c>
      <c r="H1137" s="894">
        <v>13.2</v>
      </c>
      <c r="I1137" s="895">
        <v>871.2</v>
      </c>
      <c r="J1137" s="908">
        <v>38.653124999999996</v>
      </c>
      <c r="K1137" s="908">
        <v>40.6875</v>
      </c>
      <c r="L1137" s="892" t="s">
        <v>15130</v>
      </c>
      <c r="M1137" s="892" t="s">
        <v>15131</v>
      </c>
      <c r="N1137" s="848">
        <v>218</v>
      </c>
      <c r="O1137" s="776"/>
      <c r="P1137" s="776"/>
      <c r="Q1137" s="776"/>
      <c r="R1137" s="776"/>
      <c r="S1137" s="776"/>
      <c r="T1137" s="776"/>
      <c r="U1137" s="776"/>
      <c r="V1137" s="776"/>
    </row>
    <row r="1138" spans="1:22" s="753" customFormat="1" ht="55.5">
      <c r="A1138" s="910">
        <v>1133</v>
      </c>
      <c r="B1138" s="845" t="s">
        <v>16725</v>
      </c>
      <c r="C1138" s="911" t="s">
        <v>16726</v>
      </c>
      <c r="D1138" s="891" t="s">
        <v>1703</v>
      </c>
      <c r="E1138" s="891" t="s">
        <v>1704</v>
      </c>
      <c r="F1138" s="893" t="s">
        <v>340</v>
      </c>
      <c r="G1138" s="894">
        <v>13.2</v>
      </c>
      <c r="H1138" s="894">
        <v>488.4</v>
      </c>
      <c r="I1138" s="895">
        <v>871.2</v>
      </c>
      <c r="J1138" s="908">
        <v>40.161249999999995</v>
      </c>
      <c r="K1138" s="908">
        <v>42.274999999999999</v>
      </c>
      <c r="L1138" s="892" t="s">
        <v>15130</v>
      </c>
      <c r="M1138" s="892" t="s">
        <v>15131</v>
      </c>
      <c r="N1138" s="848">
        <v>218</v>
      </c>
      <c r="O1138" s="776"/>
      <c r="P1138" s="776"/>
      <c r="Q1138" s="776"/>
      <c r="R1138" s="776"/>
      <c r="S1138" s="776"/>
      <c r="T1138" s="776"/>
      <c r="U1138" s="776"/>
      <c r="V1138" s="776"/>
    </row>
    <row r="1139" spans="1:22" s="753" customFormat="1" ht="55.5">
      <c r="A1139" s="910">
        <v>1134</v>
      </c>
      <c r="B1139" s="845" t="s">
        <v>16727</v>
      </c>
      <c r="C1139" s="911" t="s">
        <v>16728</v>
      </c>
      <c r="D1139" s="891" t="s">
        <v>1703</v>
      </c>
      <c r="E1139" s="891" t="s">
        <v>1704</v>
      </c>
      <c r="F1139" s="893" t="s">
        <v>340</v>
      </c>
      <c r="G1139" s="894">
        <v>10.8</v>
      </c>
      <c r="H1139" s="894">
        <v>10.8</v>
      </c>
      <c r="I1139" s="895">
        <v>712.8</v>
      </c>
      <c r="J1139" s="908">
        <v>33.665624999999999</v>
      </c>
      <c r="K1139" s="908">
        <v>35.4375</v>
      </c>
      <c r="L1139" s="892" t="s">
        <v>15130</v>
      </c>
      <c r="M1139" s="892" t="s">
        <v>15131</v>
      </c>
      <c r="N1139" s="848">
        <v>218</v>
      </c>
      <c r="O1139" s="776"/>
      <c r="P1139" s="776"/>
      <c r="Q1139" s="776"/>
      <c r="R1139" s="776"/>
      <c r="S1139" s="776"/>
      <c r="T1139" s="776"/>
      <c r="U1139" s="776"/>
      <c r="V1139" s="776"/>
    </row>
    <row r="1140" spans="1:22" s="753" customFormat="1" ht="55.5">
      <c r="A1140" s="910">
        <v>1135</v>
      </c>
      <c r="B1140" s="845" t="s">
        <v>16729</v>
      </c>
      <c r="C1140" s="911" t="s">
        <v>16730</v>
      </c>
      <c r="D1140" s="891" t="s">
        <v>15136</v>
      </c>
      <c r="E1140" s="891" t="s">
        <v>1704</v>
      </c>
      <c r="F1140" s="893" t="s">
        <v>340</v>
      </c>
      <c r="G1140" s="894">
        <v>10.199999999999999</v>
      </c>
      <c r="H1140" s="894">
        <v>10.199999999999999</v>
      </c>
      <c r="I1140" s="895">
        <v>673.2</v>
      </c>
      <c r="J1140" s="908">
        <v>30.708750000000002</v>
      </c>
      <c r="K1140" s="908">
        <v>32.325000000000003</v>
      </c>
      <c r="L1140" s="892" t="s">
        <v>15130</v>
      </c>
      <c r="M1140" s="892" t="s">
        <v>15131</v>
      </c>
      <c r="N1140" s="848">
        <v>218</v>
      </c>
      <c r="O1140" s="776"/>
      <c r="P1140" s="776"/>
      <c r="Q1140" s="776"/>
      <c r="R1140" s="776"/>
      <c r="S1140" s="776"/>
      <c r="T1140" s="776"/>
      <c r="U1140" s="776"/>
      <c r="V1140" s="776"/>
    </row>
    <row r="1141" spans="1:22" s="753" customFormat="1" ht="55.5">
      <c r="A1141" s="910">
        <v>1136</v>
      </c>
      <c r="B1141" s="845" t="s">
        <v>16731</v>
      </c>
      <c r="C1141" s="911" t="s">
        <v>16732</v>
      </c>
      <c r="D1141" s="891" t="s">
        <v>1703</v>
      </c>
      <c r="E1141" s="891" t="s">
        <v>1704</v>
      </c>
      <c r="F1141" s="893" t="s">
        <v>340</v>
      </c>
      <c r="G1141" s="894">
        <v>11.4</v>
      </c>
      <c r="H1141" s="894">
        <v>11.4</v>
      </c>
      <c r="I1141" s="895">
        <v>752.4</v>
      </c>
      <c r="J1141" s="908">
        <v>33.012499999999996</v>
      </c>
      <c r="K1141" s="908">
        <v>34.75</v>
      </c>
      <c r="L1141" s="892" t="s">
        <v>15130</v>
      </c>
      <c r="M1141" s="892" t="s">
        <v>15131</v>
      </c>
      <c r="N1141" s="848">
        <v>218</v>
      </c>
      <c r="O1141" s="776"/>
      <c r="P1141" s="776"/>
      <c r="Q1141" s="776"/>
      <c r="R1141" s="776"/>
      <c r="S1141" s="776"/>
      <c r="T1141" s="776"/>
      <c r="U1141" s="776"/>
      <c r="V1141" s="776"/>
    </row>
    <row r="1142" spans="1:22" s="753" customFormat="1" ht="55.5">
      <c r="A1142" s="910">
        <v>1137</v>
      </c>
      <c r="B1142" s="845" t="s">
        <v>16733</v>
      </c>
      <c r="C1142" s="911" t="s">
        <v>16734</v>
      </c>
      <c r="D1142" s="891" t="s">
        <v>1703</v>
      </c>
      <c r="E1142" s="891" t="s">
        <v>1704</v>
      </c>
      <c r="F1142" s="893" t="s">
        <v>340</v>
      </c>
      <c r="G1142" s="894">
        <v>14.4</v>
      </c>
      <c r="H1142" s="894">
        <v>14.4</v>
      </c>
      <c r="I1142" s="895">
        <v>705.6</v>
      </c>
      <c r="J1142" s="908">
        <v>12.195624999999998</v>
      </c>
      <c r="K1142" s="908">
        <v>12.837499999999999</v>
      </c>
      <c r="L1142" s="892" t="s">
        <v>15130</v>
      </c>
      <c r="M1142" s="892" t="s">
        <v>15131</v>
      </c>
      <c r="N1142" s="848">
        <v>218</v>
      </c>
      <c r="O1142" s="776"/>
      <c r="P1142" s="776"/>
      <c r="Q1142" s="776"/>
      <c r="R1142" s="776"/>
      <c r="S1142" s="776"/>
      <c r="T1142" s="776"/>
      <c r="U1142" s="776"/>
      <c r="V1142" s="776"/>
    </row>
    <row r="1143" spans="1:22" s="753" customFormat="1" ht="55.5">
      <c r="A1143" s="910">
        <v>1138</v>
      </c>
      <c r="B1143" s="845" t="s">
        <v>16735</v>
      </c>
      <c r="C1143" s="911" t="s">
        <v>16736</v>
      </c>
      <c r="D1143" s="891" t="s">
        <v>1703</v>
      </c>
      <c r="E1143" s="891" t="s">
        <v>1704</v>
      </c>
      <c r="F1143" s="893" t="s">
        <v>340</v>
      </c>
      <c r="G1143" s="894">
        <v>17.7</v>
      </c>
      <c r="H1143" s="894">
        <v>17.7</v>
      </c>
      <c r="I1143" s="895">
        <v>867.3</v>
      </c>
      <c r="J1143" s="908">
        <v>10.66375</v>
      </c>
      <c r="K1143" s="908">
        <v>11.225000000000001</v>
      </c>
      <c r="L1143" s="892" t="s">
        <v>15130</v>
      </c>
      <c r="M1143" s="892" t="s">
        <v>15131</v>
      </c>
      <c r="N1143" s="848">
        <v>218</v>
      </c>
      <c r="O1143" s="776"/>
      <c r="P1143" s="776"/>
      <c r="Q1143" s="776"/>
      <c r="R1143" s="776"/>
      <c r="S1143" s="776"/>
      <c r="T1143" s="776"/>
      <c r="U1143" s="776"/>
      <c r="V1143" s="776"/>
    </row>
    <row r="1144" spans="1:22" s="753" customFormat="1" ht="55.5">
      <c r="A1144" s="910">
        <v>1139</v>
      </c>
      <c r="B1144" s="845" t="s">
        <v>16737</v>
      </c>
      <c r="C1144" s="911" t="s">
        <v>16738</v>
      </c>
      <c r="D1144" s="891" t="s">
        <v>1703</v>
      </c>
      <c r="E1144" s="891" t="s">
        <v>1704</v>
      </c>
      <c r="F1144" s="893" t="s">
        <v>340</v>
      </c>
      <c r="G1144" s="894">
        <v>16.5</v>
      </c>
      <c r="H1144" s="894">
        <v>16.5</v>
      </c>
      <c r="I1144" s="895">
        <v>808.5</v>
      </c>
      <c r="J1144" s="908">
        <v>10.651875</v>
      </c>
      <c r="K1144" s="908">
        <v>11.2125</v>
      </c>
      <c r="L1144" s="892" t="s">
        <v>15130</v>
      </c>
      <c r="M1144" s="892" t="s">
        <v>15131</v>
      </c>
      <c r="N1144" s="848">
        <v>218</v>
      </c>
      <c r="O1144" s="776"/>
      <c r="P1144" s="776"/>
      <c r="Q1144" s="776"/>
      <c r="R1144" s="776"/>
      <c r="S1144" s="776"/>
      <c r="T1144" s="776"/>
      <c r="U1144" s="776"/>
      <c r="V1144" s="776"/>
    </row>
    <row r="1145" spans="1:22" s="753" customFormat="1" ht="55.5">
      <c r="A1145" s="910">
        <v>1140</v>
      </c>
      <c r="B1145" s="845" t="s">
        <v>16739</v>
      </c>
      <c r="C1145" s="911" t="s">
        <v>16740</v>
      </c>
      <c r="D1145" s="891" t="s">
        <v>1703</v>
      </c>
      <c r="E1145" s="891" t="s">
        <v>1704</v>
      </c>
      <c r="F1145" s="893" t="s">
        <v>340</v>
      </c>
      <c r="G1145" s="894">
        <v>13.2</v>
      </c>
      <c r="H1145" s="894">
        <v>13.2</v>
      </c>
      <c r="I1145" s="895">
        <v>646.79999999999995</v>
      </c>
      <c r="J1145" s="908">
        <v>16.755624999999998</v>
      </c>
      <c r="K1145" s="908">
        <v>17.637499999999999</v>
      </c>
      <c r="L1145" s="892" t="s">
        <v>15130</v>
      </c>
      <c r="M1145" s="892" t="s">
        <v>15131</v>
      </c>
      <c r="N1145" s="848">
        <v>218</v>
      </c>
      <c r="O1145" s="776"/>
      <c r="P1145" s="776"/>
      <c r="Q1145" s="776"/>
      <c r="R1145" s="776"/>
      <c r="S1145" s="776"/>
      <c r="T1145" s="776"/>
      <c r="U1145" s="776"/>
      <c r="V1145" s="776"/>
    </row>
    <row r="1146" spans="1:22" s="753" customFormat="1" ht="55.5">
      <c r="A1146" s="910">
        <v>1141</v>
      </c>
      <c r="B1146" s="845" t="s">
        <v>16741</v>
      </c>
      <c r="C1146" s="911" t="s">
        <v>16742</v>
      </c>
      <c r="D1146" s="891" t="s">
        <v>1705</v>
      </c>
      <c r="E1146" s="891" t="s">
        <v>1704</v>
      </c>
      <c r="F1146" s="893" t="s">
        <v>340</v>
      </c>
      <c r="G1146" s="894">
        <v>5</v>
      </c>
      <c r="H1146" s="894">
        <v>15</v>
      </c>
      <c r="I1146" s="895">
        <v>735</v>
      </c>
      <c r="J1146" s="908">
        <v>14.570624999999998</v>
      </c>
      <c r="K1146" s="908">
        <v>15.337499999999999</v>
      </c>
      <c r="L1146" s="892" t="s">
        <v>15130</v>
      </c>
      <c r="M1146" s="892" t="s">
        <v>15131</v>
      </c>
      <c r="N1146" s="848">
        <v>218</v>
      </c>
      <c r="O1146" s="776"/>
      <c r="P1146" s="776"/>
      <c r="Q1146" s="776"/>
      <c r="R1146" s="776"/>
      <c r="S1146" s="776"/>
      <c r="T1146" s="776"/>
      <c r="U1146" s="776"/>
      <c r="V1146" s="776"/>
    </row>
    <row r="1147" spans="1:22" s="753" customFormat="1" ht="55.5">
      <c r="A1147" s="910">
        <v>1142</v>
      </c>
      <c r="B1147" s="845" t="s">
        <v>16743</v>
      </c>
      <c r="C1147" s="911" t="s">
        <v>16744</v>
      </c>
      <c r="D1147" s="891" t="s">
        <v>1703</v>
      </c>
      <c r="E1147" s="891" t="s">
        <v>1704</v>
      </c>
      <c r="F1147" s="893" t="s">
        <v>340</v>
      </c>
      <c r="G1147" s="894">
        <v>15</v>
      </c>
      <c r="H1147" s="894">
        <v>15</v>
      </c>
      <c r="I1147" s="895">
        <v>735</v>
      </c>
      <c r="J1147" s="908">
        <v>18.192499999999999</v>
      </c>
      <c r="K1147" s="908">
        <v>19.149999999999999</v>
      </c>
      <c r="L1147" s="892" t="s">
        <v>15130</v>
      </c>
      <c r="M1147" s="892" t="s">
        <v>15131</v>
      </c>
      <c r="N1147" s="848">
        <v>218</v>
      </c>
      <c r="O1147" s="776"/>
      <c r="P1147" s="776"/>
      <c r="Q1147" s="776"/>
      <c r="R1147" s="776"/>
      <c r="S1147" s="776"/>
      <c r="T1147" s="776"/>
      <c r="U1147" s="776"/>
      <c r="V1147" s="776"/>
    </row>
    <row r="1148" spans="1:22" s="753" customFormat="1" ht="55.5">
      <c r="A1148" s="910">
        <v>1143</v>
      </c>
      <c r="B1148" s="900" t="s">
        <v>16745</v>
      </c>
      <c r="C1148" s="913" t="s">
        <v>16746</v>
      </c>
      <c r="D1148" s="551" t="s">
        <v>2313</v>
      </c>
      <c r="E1148" s="551" t="s">
        <v>1704</v>
      </c>
      <c r="F1148" s="841" t="s">
        <v>340</v>
      </c>
      <c r="G1148" s="914">
        <v>276</v>
      </c>
      <c r="H1148" s="914">
        <v>276</v>
      </c>
      <c r="I1148" s="915">
        <v>676.2</v>
      </c>
      <c r="J1148" s="909">
        <v>20.021249999999998</v>
      </c>
      <c r="K1148" s="909">
        <v>21.074999999999999</v>
      </c>
      <c r="L1148" s="755" t="s">
        <v>15130</v>
      </c>
      <c r="M1148" s="755" t="s">
        <v>15131</v>
      </c>
      <c r="N1148" s="756">
        <v>218</v>
      </c>
      <c r="O1148" s="776"/>
      <c r="P1148" s="776"/>
      <c r="Q1148" s="776"/>
      <c r="R1148" s="776"/>
      <c r="S1148" s="776"/>
      <c r="T1148" s="776"/>
      <c r="U1148" s="776"/>
      <c r="V1148" s="776"/>
    </row>
    <row r="1149" spans="1:22" s="753" customFormat="1" ht="55.5">
      <c r="A1149" s="910">
        <v>1144</v>
      </c>
      <c r="B1149" s="900" t="s">
        <v>16747</v>
      </c>
      <c r="C1149" s="913" t="s">
        <v>16748</v>
      </c>
      <c r="D1149" s="551" t="s">
        <v>2313</v>
      </c>
      <c r="E1149" s="551" t="s">
        <v>1704</v>
      </c>
      <c r="F1149" s="841" t="s">
        <v>340</v>
      </c>
      <c r="G1149" s="914">
        <v>285</v>
      </c>
      <c r="H1149" s="914">
        <v>285</v>
      </c>
      <c r="I1149" s="915">
        <v>735</v>
      </c>
      <c r="J1149" s="909">
        <v>18.002499999999998</v>
      </c>
      <c r="K1149" s="909">
        <v>18.95</v>
      </c>
      <c r="L1149" s="755" t="s">
        <v>15130</v>
      </c>
      <c r="M1149" s="755" t="s">
        <v>15131</v>
      </c>
      <c r="N1149" s="756">
        <v>218</v>
      </c>
      <c r="O1149" s="776"/>
      <c r="P1149" s="776"/>
      <c r="Q1149" s="776"/>
      <c r="R1149" s="776"/>
      <c r="S1149" s="776"/>
      <c r="T1149" s="776"/>
      <c r="U1149" s="776"/>
      <c r="V1149" s="776"/>
    </row>
    <row r="1150" spans="1:22" s="753" customFormat="1" ht="42">
      <c r="A1150" s="910">
        <v>1145</v>
      </c>
      <c r="B1150" s="845" t="s">
        <v>36145</v>
      </c>
      <c r="C1150" s="911" t="s">
        <v>36146</v>
      </c>
      <c r="D1150" s="891" t="s">
        <v>1703</v>
      </c>
      <c r="E1150" s="891" t="s">
        <v>1707</v>
      </c>
      <c r="F1150" s="893" t="s">
        <v>340</v>
      </c>
      <c r="G1150" s="894">
        <v>5</v>
      </c>
      <c r="H1150" s="894">
        <v>5</v>
      </c>
      <c r="I1150" s="895">
        <v>1</v>
      </c>
      <c r="J1150" s="908">
        <v>34.865000000000002</v>
      </c>
      <c r="K1150" s="908">
        <v>36.700000000000003</v>
      </c>
      <c r="L1150" s="892" t="s">
        <v>15130</v>
      </c>
      <c r="M1150" s="892" t="s">
        <v>15131</v>
      </c>
      <c r="N1150" s="848">
        <v>218</v>
      </c>
      <c r="O1150" s="776"/>
      <c r="P1150" s="776"/>
      <c r="Q1150" s="776"/>
      <c r="R1150" s="776"/>
      <c r="S1150" s="776"/>
      <c r="T1150" s="776"/>
      <c r="U1150" s="776"/>
      <c r="V1150" s="776"/>
    </row>
    <row r="1151" spans="1:22" s="753" customFormat="1" ht="42">
      <c r="A1151" s="910">
        <v>1146</v>
      </c>
      <c r="B1151" s="845" t="s">
        <v>36147</v>
      </c>
      <c r="C1151" s="911" t="s">
        <v>36148</v>
      </c>
      <c r="D1151" s="891" t="s">
        <v>1703</v>
      </c>
      <c r="E1151" s="891" t="s">
        <v>1707</v>
      </c>
      <c r="F1151" s="893" t="s">
        <v>340</v>
      </c>
      <c r="G1151" s="894">
        <v>5</v>
      </c>
      <c r="H1151" s="894">
        <v>5</v>
      </c>
      <c r="I1151" s="895">
        <v>1</v>
      </c>
      <c r="J1151" s="908">
        <v>68.364374999999995</v>
      </c>
      <c r="K1151" s="908">
        <v>71.962500000000006</v>
      </c>
      <c r="L1151" s="892" t="s">
        <v>15130</v>
      </c>
      <c r="M1151" s="892" t="s">
        <v>15131</v>
      </c>
      <c r="N1151" s="848">
        <v>218</v>
      </c>
      <c r="O1151" s="776"/>
      <c r="P1151" s="776"/>
      <c r="Q1151" s="776"/>
      <c r="R1151" s="776"/>
      <c r="S1151" s="776"/>
      <c r="T1151" s="776"/>
      <c r="U1151" s="776"/>
      <c r="V1151" s="776"/>
    </row>
    <row r="1152" spans="1:22" s="753" customFormat="1" ht="42">
      <c r="A1152" s="910">
        <v>1147</v>
      </c>
      <c r="B1152" s="845" t="s">
        <v>36149</v>
      </c>
      <c r="C1152" s="911" t="s">
        <v>36150</v>
      </c>
      <c r="D1152" s="891" t="s">
        <v>1703</v>
      </c>
      <c r="E1152" s="891" t="s">
        <v>1707</v>
      </c>
      <c r="F1152" s="893" t="s">
        <v>340</v>
      </c>
      <c r="G1152" s="894">
        <v>5</v>
      </c>
      <c r="H1152" s="894">
        <v>5</v>
      </c>
      <c r="I1152" s="895">
        <v>1</v>
      </c>
      <c r="J1152" s="908">
        <v>68.364374999999995</v>
      </c>
      <c r="K1152" s="908">
        <v>71.962500000000006</v>
      </c>
      <c r="L1152" s="892" t="s">
        <v>15130</v>
      </c>
      <c r="M1152" s="892" t="s">
        <v>15131</v>
      </c>
      <c r="N1152" s="848">
        <v>218</v>
      </c>
      <c r="O1152" s="776"/>
      <c r="P1152" s="776"/>
      <c r="Q1152" s="776"/>
      <c r="R1152" s="776"/>
      <c r="S1152" s="776"/>
      <c r="T1152" s="776"/>
      <c r="U1152" s="776"/>
      <c r="V1152" s="776"/>
    </row>
    <row r="1153" spans="1:22" s="753" customFormat="1" ht="42">
      <c r="A1153" s="910">
        <v>1148</v>
      </c>
      <c r="B1153" s="845" t="s">
        <v>36151</v>
      </c>
      <c r="C1153" s="911" t="s">
        <v>36152</v>
      </c>
      <c r="D1153" s="891" t="s">
        <v>1703</v>
      </c>
      <c r="E1153" s="891" t="s">
        <v>1707</v>
      </c>
      <c r="F1153" s="893" t="s">
        <v>340</v>
      </c>
      <c r="G1153" s="894">
        <v>5</v>
      </c>
      <c r="H1153" s="894">
        <v>5</v>
      </c>
      <c r="I1153" s="895">
        <v>1</v>
      </c>
      <c r="J1153" s="908">
        <v>33.178750000000001</v>
      </c>
      <c r="K1153" s="908">
        <v>34.925000000000004</v>
      </c>
      <c r="L1153" s="892" t="s">
        <v>15130</v>
      </c>
      <c r="M1153" s="892" t="s">
        <v>15131</v>
      </c>
      <c r="N1153" s="848">
        <v>218</v>
      </c>
      <c r="O1153" s="776"/>
      <c r="P1153" s="776"/>
      <c r="Q1153" s="776"/>
      <c r="R1153" s="776"/>
      <c r="S1153" s="776"/>
      <c r="T1153" s="776"/>
      <c r="U1153" s="776"/>
      <c r="V1153" s="776"/>
    </row>
    <row r="1154" spans="1:22" s="753" customFormat="1" ht="27.75">
      <c r="A1154" s="910">
        <v>1149</v>
      </c>
      <c r="B1154" s="845" t="s">
        <v>36153</v>
      </c>
      <c r="C1154" s="911" t="s">
        <v>36154</v>
      </c>
      <c r="D1154" s="891" t="s">
        <v>1703</v>
      </c>
      <c r="E1154" s="891" t="s">
        <v>1707</v>
      </c>
      <c r="F1154" s="893" t="s">
        <v>340</v>
      </c>
      <c r="G1154" s="894"/>
      <c r="H1154" s="894"/>
      <c r="I1154" s="895"/>
      <c r="J1154" s="908">
        <v>19.59375</v>
      </c>
      <c r="K1154" s="908">
        <v>20.625</v>
      </c>
      <c r="L1154" s="892"/>
      <c r="M1154" s="892"/>
      <c r="N1154" s="848">
        <v>218</v>
      </c>
      <c r="O1154" s="776"/>
      <c r="P1154" s="776"/>
      <c r="Q1154" s="776"/>
      <c r="R1154" s="776"/>
      <c r="S1154" s="776"/>
      <c r="T1154" s="776"/>
      <c r="U1154" s="776"/>
      <c r="V1154" s="776"/>
    </row>
    <row r="1155" spans="1:22" s="753" customFormat="1" ht="42">
      <c r="A1155" s="910">
        <v>1150</v>
      </c>
      <c r="B1155" s="845" t="s">
        <v>36155</v>
      </c>
      <c r="C1155" s="911" t="s">
        <v>36156</v>
      </c>
      <c r="D1155" s="891" t="s">
        <v>1703</v>
      </c>
      <c r="E1155" s="891" t="s">
        <v>1707</v>
      </c>
      <c r="F1155" s="893" t="s">
        <v>340</v>
      </c>
      <c r="G1155" s="894">
        <v>5</v>
      </c>
      <c r="H1155" s="894">
        <v>5</v>
      </c>
      <c r="I1155" s="895">
        <v>1</v>
      </c>
      <c r="J1155" s="908">
        <v>20.258749999999999</v>
      </c>
      <c r="K1155" s="908">
        <v>21.324999999999999</v>
      </c>
      <c r="L1155" s="892" t="s">
        <v>15130</v>
      </c>
      <c r="M1155" s="892" t="s">
        <v>15131</v>
      </c>
      <c r="N1155" s="848">
        <v>218</v>
      </c>
      <c r="O1155" s="776"/>
      <c r="P1155" s="776"/>
      <c r="Q1155" s="776"/>
      <c r="R1155" s="776"/>
      <c r="S1155" s="776"/>
      <c r="T1155" s="776"/>
      <c r="U1155" s="776"/>
      <c r="V1155" s="776"/>
    </row>
    <row r="1156" spans="1:22" s="753" customFormat="1" ht="27.75">
      <c r="A1156" s="910">
        <v>1151</v>
      </c>
      <c r="B1156" s="845" t="s">
        <v>36157</v>
      </c>
      <c r="C1156" s="911" t="s">
        <v>36158</v>
      </c>
      <c r="D1156" s="891" t="s">
        <v>1703</v>
      </c>
      <c r="E1156" s="891" t="s">
        <v>1707</v>
      </c>
      <c r="F1156" s="893" t="s">
        <v>340</v>
      </c>
      <c r="G1156" s="894"/>
      <c r="H1156" s="894"/>
      <c r="I1156" s="895"/>
      <c r="J1156" s="908">
        <v>17.8125</v>
      </c>
      <c r="K1156" s="908">
        <v>18.75</v>
      </c>
      <c r="L1156" s="892"/>
      <c r="M1156" s="892"/>
      <c r="N1156" s="848">
        <v>218</v>
      </c>
      <c r="O1156" s="776"/>
      <c r="P1156" s="776"/>
      <c r="Q1156" s="776"/>
      <c r="R1156" s="776"/>
      <c r="S1156" s="776"/>
      <c r="T1156" s="776"/>
      <c r="U1156" s="776"/>
      <c r="V1156" s="776"/>
    </row>
    <row r="1157" spans="1:22" s="753" customFormat="1" ht="42">
      <c r="A1157" s="910">
        <v>1152</v>
      </c>
      <c r="B1157" s="845" t="s">
        <v>36159</v>
      </c>
      <c r="C1157" s="911" t="s">
        <v>36160</v>
      </c>
      <c r="D1157" s="891" t="s">
        <v>1703</v>
      </c>
      <c r="E1157" s="891" t="s">
        <v>1707</v>
      </c>
      <c r="F1157" s="893" t="s">
        <v>340</v>
      </c>
      <c r="G1157" s="894">
        <v>5</v>
      </c>
      <c r="H1157" s="894">
        <v>5</v>
      </c>
      <c r="I1157" s="895">
        <v>1</v>
      </c>
      <c r="J1157" s="908">
        <v>17.990624999999998</v>
      </c>
      <c r="K1157" s="908">
        <v>18.9375</v>
      </c>
      <c r="L1157" s="892" t="s">
        <v>15130</v>
      </c>
      <c r="M1157" s="892" t="s">
        <v>15131</v>
      </c>
      <c r="N1157" s="848">
        <v>218</v>
      </c>
      <c r="O1157" s="776"/>
      <c r="P1157" s="776"/>
      <c r="Q1157" s="776"/>
      <c r="R1157" s="776"/>
      <c r="S1157" s="776"/>
      <c r="T1157" s="776"/>
      <c r="U1157" s="776"/>
      <c r="V1157" s="776"/>
    </row>
    <row r="1158" spans="1:22" s="753" customFormat="1" ht="42">
      <c r="A1158" s="910">
        <v>1153</v>
      </c>
      <c r="B1158" s="845" t="s">
        <v>36161</v>
      </c>
      <c r="C1158" s="911" t="s">
        <v>36162</v>
      </c>
      <c r="D1158" s="891" t="s">
        <v>1703</v>
      </c>
      <c r="E1158" s="891" t="s">
        <v>1707</v>
      </c>
      <c r="F1158" s="893" t="s">
        <v>340</v>
      </c>
      <c r="G1158" s="894">
        <v>5</v>
      </c>
      <c r="H1158" s="894">
        <v>5</v>
      </c>
      <c r="I1158" s="895">
        <v>1</v>
      </c>
      <c r="J1158" s="908">
        <v>17.990624999999998</v>
      </c>
      <c r="K1158" s="908">
        <v>18.9375</v>
      </c>
      <c r="L1158" s="892" t="s">
        <v>15130</v>
      </c>
      <c r="M1158" s="892" t="s">
        <v>15131</v>
      </c>
      <c r="N1158" s="848">
        <v>218</v>
      </c>
      <c r="O1158" s="776"/>
      <c r="P1158" s="776"/>
      <c r="Q1158" s="776"/>
      <c r="R1158" s="776"/>
      <c r="S1158" s="776"/>
      <c r="T1158" s="776"/>
      <c r="U1158" s="776"/>
      <c r="V1158" s="776"/>
    </row>
    <row r="1159" spans="1:22" s="753" customFormat="1" ht="27.75">
      <c r="A1159" s="910">
        <v>1154</v>
      </c>
      <c r="B1159" s="845" t="s">
        <v>36163</v>
      </c>
      <c r="C1159" s="911" t="s">
        <v>36164</v>
      </c>
      <c r="D1159" s="891" t="s">
        <v>1703</v>
      </c>
      <c r="E1159" s="891" t="s">
        <v>1707</v>
      </c>
      <c r="F1159" s="893" t="s">
        <v>340</v>
      </c>
      <c r="G1159" s="894"/>
      <c r="H1159" s="894"/>
      <c r="I1159" s="895"/>
      <c r="J1159" s="908">
        <v>16.03125</v>
      </c>
      <c r="K1159" s="908">
        <v>16.875</v>
      </c>
      <c r="L1159" s="892"/>
      <c r="M1159" s="892"/>
      <c r="N1159" s="848">
        <v>218</v>
      </c>
      <c r="O1159" s="776"/>
      <c r="P1159" s="776"/>
      <c r="Q1159" s="776"/>
      <c r="R1159" s="776"/>
      <c r="S1159" s="776"/>
      <c r="T1159" s="776"/>
      <c r="U1159" s="776"/>
      <c r="V1159" s="776"/>
    </row>
    <row r="1160" spans="1:22" s="753" customFormat="1" ht="27.75">
      <c r="A1160" s="910">
        <v>1155</v>
      </c>
      <c r="B1160" s="845" t="s">
        <v>36165</v>
      </c>
      <c r="C1160" s="911" t="s">
        <v>36166</v>
      </c>
      <c r="D1160" s="891" t="s">
        <v>1703</v>
      </c>
      <c r="E1160" s="891" t="s">
        <v>1707</v>
      </c>
      <c r="F1160" s="893" t="s">
        <v>340</v>
      </c>
      <c r="G1160" s="894"/>
      <c r="H1160" s="894"/>
      <c r="I1160" s="895"/>
      <c r="J1160" s="908">
        <v>16.03125</v>
      </c>
      <c r="K1160" s="908">
        <v>16.875</v>
      </c>
      <c r="L1160" s="892"/>
      <c r="M1160" s="892"/>
      <c r="N1160" s="848">
        <v>218</v>
      </c>
      <c r="O1160" s="776"/>
      <c r="P1160" s="776"/>
      <c r="Q1160" s="776"/>
      <c r="R1160" s="776"/>
      <c r="S1160" s="776"/>
      <c r="T1160" s="776"/>
      <c r="U1160" s="776"/>
      <c r="V1160" s="776"/>
    </row>
    <row r="1161" spans="1:22" s="753" customFormat="1" ht="27.75">
      <c r="A1161" s="910">
        <v>1156</v>
      </c>
      <c r="B1161" s="845" t="s">
        <v>36167</v>
      </c>
      <c r="C1161" s="911" t="s">
        <v>36168</v>
      </c>
      <c r="D1161" s="891" t="s">
        <v>1703</v>
      </c>
      <c r="E1161" s="891" t="s">
        <v>1707</v>
      </c>
      <c r="F1161" s="893" t="s">
        <v>340</v>
      </c>
      <c r="G1161" s="894"/>
      <c r="H1161" s="894"/>
      <c r="I1161" s="895"/>
      <c r="J1161" s="908">
        <v>15.60375</v>
      </c>
      <c r="K1161" s="908">
        <v>16.425000000000001</v>
      </c>
      <c r="L1161" s="892"/>
      <c r="M1161" s="892"/>
      <c r="N1161" s="848">
        <v>218</v>
      </c>
      <c r="O1161" s="776"/>
      <c r="P1161" s="776"/>
      <c r="Q1161" s="776"/>
      <c r="R1161" s="776"/>
      <c r="S1161" s="776"/>
      <c r="T1161" s="776"/>
      <c r="U1161" s="776"/>
      <c r="V1161" s="776"/>
    </row>
    <row r="1162" spans="1:22" s="753" customFormat="1" ht="42">
      <c r="A1162" s="910">
        <v>1157</v>
      </c>
      <c r="B1162" s="845" t="s">
        <v>36169</v>
      </c>
      <c r="C1162" s="911" t="s">
        <v>36170</v>
      </c>
      <c r="D1162" s="891" t="s">
        <v>1703</v>
      </c>
      <c r="E1162" s="891" t="s">
        <v>1707</v>
      </c>
      <c r="F1162" s="893" t="s">
        <v>340</v>
      </c>
      <c r="G1162" s="894">
        <v>5</v>
      </c>
      <c r="H1162" s="894">
        <v>5</v>
      </c>
      <c r="I1162" s="895">
        <v>1</v>
      </c>
      <c r="J1162" s="908">
        <v>15.758124999999998</v>
      </c>
      <c r="K1162" s="908">
        <v>16.587499999999999</v>
      </c>
      <c r="L1162" s="892" t="s">
        <v>15130</v>
      </c>
      <c r="M1162" s="892" t="s">
        <v>15131</v>
      </c>
      <c r="N1162" s="848">
        <v>218</v>
      </c>
      <c r="O1162" s="776"/>
      <c r="P1162" s="776"/>
      <c r="Q1162" s="776"/>
      <c r="R1162" s="776"/>
      <c r="S1162" s="776"/>
      <c r="T1162" s="776"/>
      <c r="U1162" s="776"/>
      <c r="V1162" s="776"/>
    </row>
    <row r="1163" spans="1:22" s="753" customFormat="1" ht="27.75">
      <c r="A1163" s="910">
        <v>1158</v>
      </c>
      <c r="B1163" s="845" t="s">
        <v>36169</v>
      </c>
      <c r="C1163" s="911" t="s">
        <v>36171</v>
      </c>
      <c r="D1163" s="891" t="s">
        <v>1703</v>
      </c>
      <c r="E1163" s="891" t="s">
        <v>1707</v>
      </c>
      <c r="F1163" s="893" t="s">
        <v>340</v>
      </c>
      <c r="G1163" s="894"/>
      <c r="H1163" s="894"/>
      <c r="I1163" s="895"/>
      <c r="J1163" s="908">
        <v>15.60375</v>
      </c>
      <c r="K1163" s="908">
        <v>16.425000000000001</v>
      </c>
      <c r="L1163" s="892"/>
      <c r="M1163" s="892"/>
      <c r="N1163" s="848">
        <v>218</v>
      </c>
      <c r="O1163" s="776"/>
      <c r="P1163" s="776"/>
      <c r="Q1163" s="776"/>
      <c r="R1163" s="776"/>
      <c r="S1163" s="776"/>
      <c r="T1163" s="776"/>
      <c r="U1163" s="776"/>
      <c r="V1163" s="776"/>
    </row>
    <row r="1164" spans="1:22" s="753" customFormat="1" ht="42">
      <c r="A1164" s="910">
        <v>1159</v>
      </c>
      <c r="B1164" s="845" t="s">
        <v>36172</v>
      </c>
      <c r="C1164" s="911" t="s">
        <v>36170</v>
      </c>
      <c r="D1164" s="891" t="s">
        <v>1703</v>
      </c>
      <c r="E1164" s="891" t="s">
        <v>1707</v>
      </c>
      <c r="F1164" s="893" t="s">
        <v>340</v>
      </c>
      <c r="G1164" s="894">
        <v>5</v>
      </c>
      <c r="H1164" s="894">
        <v>5</v>
      </c>
      <c r="I1164" s="895">
        <v>1</v>
      </c>
      <c r="J1164" s="908">
        <v>15.758124999999998</v>
      </c>
      <c r="K1164" s="908">
        <v>16.587499999999999</v>
      </c>
      <c r="L1164" s="892" t="s">
        <v>15130</v>
      </c>
      <c r="M1164" s="892" t="s">
        <v>15131</v>
      </c>
      <c r="N1164" s="848">
        <v>218</v>
      </c>
      <c r="O1164" s="776"/>
      <c r="P1164" s="776"/>
      <c r="Q1164" s="776"/>
      <c r="R1164" s="776"/>
      <c r="S1164" s="776"/>
      <c r="T1164" s="776"/>
      <c r="U1164" s="776"/>
      <c r="V1164" s="776"/>
    </row>
    <row r="1165" spans="1:22" s="753" customFormat="1" ht="42">
      <c r="A1165" s="910">
        <v>1160</v>
      </c>
      <c r="B1165" s="845" t="s">
        <v>36173</v>
      </c>
      <c r="C1165" s="911" t="s">
        <v>36174</v>
      </c>
      <c r="D1165" s="891" t="s">
        <v>1703</v>
      </c>
      <c r="E1165" s="891" t="s">
        <v>1704</v>
      </c>
      <c r="F1165" s="893" t="s">
        <v>340</v>
      </c>
      <c r="G1165" s="894">
        <v>518.4</v>
      </c>
      <c r="H1165" s="894">
        <v>518.4</v>
      </c>
      <c r="I1165" s="895">
        <v>1</v>
      </c>
      <c r="J1165" s="908">
        <v>104.95124999999999</v>
      </c>
      <c r="K1165" s="908">
        <v>110.47499999999999</v>
      </c>
      <c r="L1165" s="892" t="s">
        <v>15130</v>
      </c>
      <c r="M1165" s="892" t="s">
        <v>15131</v>
      </c>
      <c r="N1165" s="848">
        <v>219</v>
      </c>
      <c r="O1165" s="776"/>
      <c r="P1165" s="776"/>
      <c r="Q1165" s="776"/>
      <c r="R1165" s="776"/>
      <c r="S1165" s="776"/>
      <c r="T1165" s="776"/>
      <c r="U1165" s="776"/>
      <c r="V1165" s="776"/>
    </row>
    <row r="1166" spans="1:22" s="753" customFormat="1" ht="42">
      <c r="A1166" s="910">
        <v>1161</v>
      </c>
      <c r="B1166" s="845" t="s">
        <v>36175</v>
      </c>
      <c r="C1166" s="911" t="s">
        <v>36176</v>
      </c>
      <c r="D1166" s="891" t="s">
        <v>1703</v>
      </c>
      <c r="E1166" s="891" t="s">
        <v>1704</v>
      </c>
      <c r="F1166" s="893" t="s">
        <v>340</v>
      </c>
      <c r="G1166" s="894">
        <v>831.6</v>
      </c>
      <c r="H1166" s="894">
        <v>831.6</v>
      </c>
      <c r="I1166" s="895">
        <v>1</v>
      </c>
      <c r="J1166" s="908">
        <v>103.14624999999999</v>
      </c>
      <c r="K1166" s="908">
        <v>108.575</v>
      </c>
      <c r="L1166" s="892" t="s">
        <v>15130</v>
      </c>
      <c r="M1166" s="892" t="s">
        <v>15131</v>
      </c>
      <c r="N1166" s="848">
        <v>219</v>
      </c>
      <c r="O1166" s="776"/>
      <c r="P1166" s="776"/>
      <c r="Q1166" s="776"/>
      <c r="R1166" s="776"/>
      <c r="S1166" s="776"/>
      <c r="T1166" s="776"/>
      <c r="U1166" s="776"/>
      <c r="V1166" s="776"/>
    </row>
    <row r="1167" spans="1:22" s="753" customFormat="1" ht="42">
      <c r="A1167" s="910">
        <v>1162</v>
      </c>
      <c r="B1167" s="845" t="s">
        <v>36177</v>
      </c>
      <c r="C1167" s="911" t="s">
        <v>36178</v>
      </c>
      <c r="D1167" s="891" t="s">
        <v>1703</v>
      </c>
      <c r="E1167" s="891" t="s">
        <v>1704</v>
      </c>
      <c r="F1167" s="893" t="s">
        <v>340</v>
      </c>
      <c r="G1167" s="894">
        <v>799.2</v>
      </c>
      <c r="H1167" s="894">
        <v>799.2</v>
      </c>
      <c r="I1167" s="895">
        <v>1</v>
      </c>
      <c r="J1167" s="908">
        <v>101.875625</v>
      </c>
      <c r="K1167" s="908">
        <v>107.23750000000001</v>
      </c>
      <c r="L1167" s="892" t="s">
        <v>15130</v>
      </c>
      <c r="M1167" s="892" t="s">
        <v>15131</v>
      </c>
      <c r="N1167" s="848">
        <v>219</v>
      </c>
      <c r="O1167" s="776"/>
      <c r="P1167" s="776"/>
      <c r="Q1167" s="776"/>
      <c r="R1167" s="776"/>
      <c r="S1167" s="776"/>
      <c r="T1167" s="776"/>
      <c r="U1167" s="776"/>
      <c r="V1167" s="776"/>
    </row>
    <row r="1168" spans="1:22" s="753" customFormat="1" ht="42">
      <c r="A1168" s="910">
        <v>1163</v>
      </c>
      <c r="B1168" s="845" t="s">
        <v>36179</v>
      </c>
      <c r="C1168" s="911" t="s">
        <v>36180</v>
      </c>
      <c r="D1168" s="891" t="s">
        <v>1703</v>
      </c>
      <c r="E1168" s="891" t="s">
        <v>1704</v>
      </c>
      <c r="F1168" s="893" t="s">
        <v>340</v>
      </c>
      <c r="G1168" s="894">
        <v>732</v>
      </c>
      <c r="H1168" s="894">
        <v>732</v>
      </c>
      <c r="I1168" s="895">
        <v>1</v>
      </c>
      <c r="J1168" s="908">
        <v>101.94687499999999</v>
      </c>
      <c r="K1168" s="908">
        <v>107.3125</v>
      </c>
      <c r="L1168" s="892" t="s">
        <v>15130</v>
      </c>
      <c r="M1168" s="892" t="s">
        <v>15131</v>
      </c>
      <c r="N1168" s="848">
        <v>219</v>
      </c>
      <c r="O1168" s="776"/>
      <c r="P1168" s="776"/>
      <c r="Q1168" s="776"/>
      <c r="R1168" s="776"/>
      <c r="S1168" s="776"/>
      <c r="T1168" s="776"/>
      <c r="U1168" s="776"/>
      <c r="V1168" s="776"/>
    </row>
    <row r="1169" spans="1:22" s="753" customFormat="1" ht="42">
      <c r="A1169" s="910">
        <v>1164</v>
      </c>
      <c r="B1169" s="845" t="s">
        <v>36181</v>
      </c>
      <c r="C1169" s="911" t="s">
        <v>36182</v>
      </c>
      <c r="D1169" s="891" t="s">
        <v>1703</v>
      </c>
      <c r="E1169" s="891" t="s">
        <v>1704</v>
      </c>
      <c r="F1169" s="893" t="s">
        <v>340</v>
      </c>
      <c r="G1169" s="894">
        <v>63</v>
      </c>
      <c r="H1169" s="894">
        <v>63</v>
      </c>
      <c r="I1169" s="895">
        <v>1</v>
      </c>
      <c r="J1169" s="908">
        <v>141.3125</v>
      </c>
      <c r="K1169" s="908">
        <v>148.75</v>
      </c>
      <c r="L1169" s="892" t="s">
        <v>15130</v>
      </c>
      <c r="M1169" s="892" t="s">
        <v>15131</v>
      </c>
      <c r="N1169" s="848">
        <v>219</v>
      </c>
      <c r="O1169" s="776"/>
      <c r="P1169" s="776"/>
      <c r="Q1169" s="776"/>
      <c r="R1169" s="776"/>
      <c r="S1169" s="776"/>
      <c r="T1169" s="776"/>
      <c r="U1169" s="776"/>
      <c r="V1169" s="776"/>
    </row>
    <row r="1170" spans="1:22" s="753" customFormat="1" ht="42">
      <c r="A1170" s="910">
        <v>1165</v>
      </c>
      <c r="B1170" s="845" t="s">
        <v>36183</v>
      </c>
      <c r="C1170" s="911" t="s">
        <v>36184</v>
      </c>
      <c r="D1170" s="891" t="s">
        <v>1703</v>
      </c>
      <c r="E1170" s="891" t="s">
        <v>1704</v>
      </c>
      <c r="F1170" s="893" t="s">
        <v>340</v>
      </c>
      <c r="G1170" s="894">
        <v>63</v>
      </c>
      <c r="H1170" s="894">
        <v>63</v>
      </c>
      <c r="I1170" s="895">
        <v>1</v>
      </c>
      <c r="J1170" s="908">
        <v>154.70749999999998</v>
      </c>
      <c r="K1170" s="908">
        <v>162.85</v>
      </c>
      <c r="L1170" s="892" t="s">
        <v>15130</v>
      </c>
      <c r="M1170" s="892" t="s">
        <v>15131</v>
      </c>
      <c r="N1170" s="848">
        <v>219</v>
      </c>
      <c r="O1170" s="776"/>
      <c r="P1170" s="776"/>
      <c r="Q1170" s="776"/>
      <c r="R1170" s="776"/>
      <c r="S1170" s="776"/>
      <c r="T1170" s="776"/>
      <c r="U1170" s="776"/>
      <c r="V1170" s="776"/>
    </row>
    <row r="1171" spans="1:22" s="753" customFormat="1" ht="42">
      <c r="A1171" s="910">
        <v>1166</v>
      </c>
      <c r="B1171" s="845" t="s">
        <v>36185</v>
      </c>
      <c r="C1171" s="911" t="s">
        <v>36186</v>
      </c>
      <c r="D1171" s="891" t="s">
        <v>1703</v>
      </c>
      <c r="E1171" s="891" t="s">
        <v>1704</v>
      </c>
      <c r="F1171" s="893" t="s">
        <v>340</v>
      </c>
      <c r="G1171" s="894">
        <v>180</v>
      </c>
      <c r="H1171" s="894">
        <v>180</v>
      </c>
      <c r="I1171" s="895">
        <v>1</v>
      </c>
      <c r="J1171" s="908">
        <v>133.59375</v>
      </c>
      <c r="K1171" s="908">
        <v>140.625</v>
      </c>
      <c r="L1171" s="892" t="s">
        <v>15130</v>
      </c>
      <c r="M1171" s="892" t="s">
        <v>15131</v>
      </c>
      <c r="N1171" s="848">
        <v>219</v>
      </c>
      <c r="O1171" s="776"/>
      <c r="P1171" s="776"/>
      <c r="Q1171" s="776"/>
      <c r="R1171" s="776"/>
      <c r="S1171" s="776"/>
      <c r="T1171" s="776"/>
      <c r="U1171" s="776"/>
      <c r="V1171" s="776"/>
    </row>
    <row r="1172" spans="1:22" s="753" customFormat="1" ht="42">
      <c r="A1172" s="910">
        <v>1167</v>
      </c>
      <c r="B1172" s="845" t="s">
        <v>36187</v>
      </c>
      <c r="C1172" s="911" t="s">
        <v>36188</v>
      </c>
      <c r="D1172" s="891" t="s">
        <v>1703</v>
      </c>
      <c r="E1172" s="891" t="s">
        <v>1704</v>
      </c>
      <c r="F1172" s="893" t="s">
        <v>340</v>
      </c>
      <c r="G1172" s="894">
        <v>273</v>
      </c>
      <c r="H1172" s="894">
        <v>273</v>
      </c>
      <c r="I1172" s="895">
        <v>1</v>
      </c>
      <c r="J1172" s="908">
        <v>73.423124999999985</v>
      </c>
      <c r="K1172" s="908">
        <v>77.287499999999994</v>
      </c>
      <c r="L1172" s="892" t="s">
        <v>15130</v>
      </c>
      <c r="M1172" s="892" t="s">
        <v>15131</v>
      </c>
      <c r="N1172" s="848">
        <v>219</v>
      </c>
      <c r="O1172" s="776"/>
      <c r="P1172" s="776"/>
      <c r="Q1172" s="776"/>
      <c r="R1172" s="776"/>
      <c r="S1172" s="776"/>
      <c r="T1172" s="776"/>
      <c r="U1172" s="776"/>
      <c r="V1172" s="776"/>
    </row>
    <row r="1173" spans="1:22" s="753" customFormat="1" ht="42">
      <c r="A1173" s="910">
        <v>1168</v>
      </c>
      <c r="B1173" s="845" t="s">
        <v>36189</v>
      </c>
      <c r="C1173" s="911" t="s">
        <v>36190</v>
      </c>
      <c r="D1173" s="891" t="s">
        <v>1703</v>
      </c>
      <c r="E1173" s="891" t="s">
        <v>1704</v>
      </c>
      <c r="F1173" s="893" t="s">
        <v>340</v>
      </c>
      <c r="G1173" s="894">
        <v>315</v>
      </c>
      <c r="H1173" s="894">
        <v>315</v>
      </c>
      <c r="I1173" s="895">
        <v>1</v>
      </c>
      <c r="J1173" s="908">
        <v>72.520624999999995</v>
      </c>
      <c r="K1173" s="908">
        <v>76.337500000000006</v>
      </c>
      <c r="L1173" s="892" t="s">
        <v>15130</v>
      </c>
      <c r="M1173" s="892" t="s">
        <v>15131</v>
      </c>
      <c r="N1173" s="848">
        <v>219</v>
      </c>
      <c r="O1173" s="776"/>
      <c r="P1173" s="776"/>
      <c r="Q1173" s="776"/>
      <c r="R1173" s="776"/>
      <c r="S1173" s="776"/>
      <c r="T1173" s="776"/>
      <c r="U1173" s="776"/>
      <c r="V1173" s="776"/>
    </row>
    <row r="1174" spans="1:22" s="753" customFormat="1" ht="42">
      <c r="A1174" s="910">
        <v>1169</v>
      </c>
      <c r="B1174" s="845" t="s">
        <v>36191</v>
      </c>
      <c r="C1174" s="911" t="s">
        <v>36192</v>
      </c>
      <c r="D1174" s="891" t="s">
        <v>1703</v>
      </c>
      <c r="E1174" s="891" t="s">
        <v>1704</v>
      </c>
      <c r="F1174" s="893" t="s">
        <v>340</v>
      </c>
      <c r="G1174" s="894">
        <v>768</v>
      </c>
      <c r="H1174" s="894">
        <v>768</v>
      </c>
      <c r="I1174" s="895">
        <v>1</v>
      </c>
      <c r="J1174" s="908">
        <v>72.532499999999985</v>
      </c>
      <c r="K1174" s="908">
        <v>76.349999999999994</v>
      </c>
      <c r="L1174" s="892" t="s">
        <v>15130</v>
      </c>
      <c r="M1174" s="892" t="s">
        <v>15131</v>
      </c>
      <c r="N1174" s="848">
        <v>219</v>
      </c>
      <c r="O1174" s="776"/>
      <c r="P1174" s="776"/>
      <c r="Q1174" s="776"/>
      <c r="R1174" s="776"/>
      <c r="S1174" s="776"/>
      <c r="T1174" s="776"/>
      <c r="U1174" s="776"/>
      <c r="V1174" s="776"/>
    </row>
    <row r="1175" spans="1:22" s="753" customFormat="1" ht="42">
      <c r="A1175" s="910">
        <v>1170</v>
      </c>
      <c r="B1175" s="845" t="s">
        <v>36193</v>
      </c>
      <c r="C1175" s="911" t="s">
        <v>36194</v>
      </c>
      <c r="D1175" s="891" t="s">
        <v>1703</v>
      </c>
      <c r="E1175" s="891" t="s">
        <v>1704</v>
      </c>
      <c r="F1175" s="893" t="s">
        <v>340</v>
      </c>
      <c r="G1175" s="894">
        <v>68.400000000000006</v>
      </c>
      <c r="H1175" s="894">
        <v>68.400000000000006</v>
      </c>
      <c r="I1175" s="895">
        <v>1</v>
      </c>
      <c r="J1175" s="908">
        <v>78.921249999999986</v>
      </c>
      <c r="K1175" s="908">
        <v>83.074999999999989</v>
      </c>
      <c r="L1175" s="892" t="s">
        <v>15130</v>
      </c>
      <c r="M1175" s="892" t="s">
        <v>15131</v>
      </c>
      <c r="N1175" s="848">
        <v>219</v>
      </c>
      <c r="O1175" s="776"/>
      <c r="P1175" s="776"/>
      <c r="Q1175" s="776"/>
      <c r="R1175" s="776"/>
      <c r="S1175" s="776"/>
      <c r="T1175" s="776"/>
      <c r="U1175" s="776"/>
      <c r="V1175" s="776"/>
    </row>
    <row r="1176" spans="1:22" s="753" customFormat="1" ht="42">
      <c r="A1176" s="910">
        <v>1171</v>
      </c>
      <c r="B1176" s="845" t="s">
        <v>36195</v>
      </c>
      <c r="C1176" s="911" t="s">
        <v>36196</v>
      </c>
      <c r="D1176" s="891" t="s">
        <v>1703</v>
      </c>
      <c r="E1176" s="891" t="s">
        <v>1704</v>
      </c>
      <c r="F1176" s="893" t="s">
        <v>340</v>
      </c>
      <c r="G1176" s="894">
        <v>302.39999999999998</v>
      </c>
      <c r="H1176" s="894">
        <v>12.6</v>
      </c>
      <c r="I1176" s="895"/>
      <c r="J1176" s="908">
        <v>76.724374999999995</v>
      </c>
      <c r="K1176" s="908">
        <v>80.762500000000003</v>
      </c>
      <c r="L1176" s="892" t="s">
        <v>15130</v>
      </c>
      <c r="M1176" s="892" t="s">
        <v>15131</v>
      </c>
      <c r="N1176" s="848">
        <v>219</v>
      </c>
      <c r="O1176" s="776"/>
      <c r="P1176" s="776"/>
      <c r="Q1176" s="776"/>
      <c r="R1176" s="776"/>
      <c r="S1176" s="776"/>
      <c r="T1176" s="776"/>
      <c r="U1176" s="776"/>
      <c r="V1176" s="776"/>
    </row>
    <row r="1177" spans="1:22" s="753" customFormat="1" ht="42">
      <c r="A1177" s="910">
        <v>1172</v>
      </c>
      <c r="B1177" s="845" t="s">
        <v>36197</v>
      </c>
      <c r="C1177" s="911" t="s">
        <v>36198</v>
      </c>
      <c r="D1177" s="891" t="s">
        <v>1703</v>
      </c>
      <c r="E1177" s="891" t="s">
        <v>1704</v>
      </c>
      <c r="F1177" s="893" t="s">
        <v>340</v>
      </c>
      <c r="G1177" s="894">
        <v>300</v>
      </c>
      <c r="H1177" s="894">
        <v>12</v>
      </c>
      <c r="I1177" s="895"/>
      <c r="J1177" s="908">
        <v>73.672499999999999</v>
      </c>
      <c r="K1177" s="908">
        <v>77.55</v>
      </c>
      <c r="L1177" s="892" t="s">
        <v>15130</v>
      </c>
      <c r="M1177" s="892" t="s">
        <v>15131</v>
      </c>
      <c r="N1177" s="848">
        <v>219</v>
      </c>
      <c r="O1177" s="776"/>
      <c r="P1177" s="776"/>
      <c r="Q1177" s="776"/>
      <c r="R1177" s="776"/>
      <c r="S1177" s="776"/>
      <c r="T1177" s="776"/>
      <c r="U1177" s="776"/>
      <c r="V1177" s="776"/>
    </row>
    <row r="1178" spans="1:22" s="753" customFormat="1" ht="42">
      <c r="A1178" s="910">
        <v>1173</v>
      </c>
      <c r="B1178" s="845" t="s">
        <v>36199</v>
      </c>
      <c r="C1178" s="911" t="s">
        <v>36200</v>
      </c>
      <c r="D1178" s="891" t="s">
        <v>1703</v>
      </c>
      <c r="E1178" s="891" t="s">
        <v>1704</v>
      </c>
      <c r="F1178" s="893" t="s">
        <v>340</v>
      </c>
      <c r="G1178" s="894">
        <v>288</v>
      </c>
      <c r="H1178" s="894">
        <v>14.4</v>
      </c>
      <c r="I1178" s="895"/>
      <c r="J1178" s="908">
        <v>72.544375000000002</v>
      </c>
      <c r="K1178" s="908">
        <v>76.362500000000011</v>
      </c>
      <c r="L1178" s="892" t="s">
        <v>15130</v>
      </c>
      <c r="M1178" s="892" t="s">
        <v>15131</v>
      </c>
      <c r="N1178" s="848">
        <v>219</v>
      </c>
      <c r="O1178" s="776"/>
      <c r="P1178" s="776"/>
      <c r="Q1178" s="776"/>
      <c r="R1178" s="776"/>
      <c r="S1178" s="776"/>
      <c r="T1178" s="776"/>
      <c r="U1178" s="776"/>
      <c r="V1178" s="776"/>
    </row>
    <row r="1179" spans="1:22" s="753" customFormat="1" ht="42">
      <c r="A1179" s="910">
        <v>1174</v>
      </c>
      <c r="B1179" s="845" t="s">
        <v>36201</v>
      </c>
      <c r="C1179" s="911" t="s">
        <v>36202</v>
      </c>
      <c r="D1179" s="891" t="s">
        <v>1703</v>
      </c>
      <c r="E1179" s="891" t="s">
        <v>1704</v>
      </c>
      <c r="F1179" s="893" t="s">
        <v>340</v>
      </c>
      <c r="G1179" s="894">
        <v>296.7</v>
      </c>
      <c r="H1179" s="894">
        <v>12.9</v>
      </c>
      <c r="I1179" s="895">
        <v>1</v>
      </c>
      <c r="J1179" s="908">
        <v>76.795625000000001</v>
      </c>
      <c r="K1179" s="908">
        <v>80.837500000000006</v>
      </c>
      <c r="L1179" s="892" t="s">
        <v>15130</v>
      </c>
      <c r="M1179" s="892" t="s">
        <v>15131</v>
      </c>
      <c r="N1179" s="848">
        <v>219</v>
      </c>
      <c r="O1179" s="776"/>
      <c r="P1179" s="776"/>
      <c r="Q1179" s="776"/>
      <c r="R1179" s="776"/>
      <c r="S1179" s="776"/>
      <c r="T1179" s="776"/>
      <c r="U1179" s="776"/>
      <c r="V1179" s="776"/>
    </row>
    <row r="1180" spans="1:22" s="753" customFormat="1" ht="42">
      <c r="A1180" s="910">
        <v>1175</v>
      </c>
      <c r="B1180" s="845" t="s">
        <v>5871</v>
      </c>
      <c r="C1180" s="911" t="s">
        <v>16749</v>
      </c>
      <c r="D1180" s="891" t="s">
        <v>1705</v>
      </c>
      <c r="E1180" s="891" t="s">
        <v>1704</v>
      </c>
      <c r="F1180" s="893" t="s">
        <v>340</v>
      </c>
      <c r="G1180" s="894">
        <v>3.6</v>
      </c>
      <c r="H1180" s="894">
        <v>3.6</v>
      </c>
      <c r="I1180" s="895">
        <v>522</v>
      </c>
      <c r="J1180" s="908">
        <v>103.514375</v>
      </c>
      <c r="K1180" s="908">
        <v>108.96250000000001</v>
      </c>
      <c r="L1180" s="892" t="s">
        <v>15130</v>
      </c>
      <c r="M1180" s="892" t="s">
        <v>15131</v>
      </c>
      <c r="N1180" s="848">
        <v>219</v>
      </c>
      <c r="O1180" s="776"/>
      <c r="P1180" s="776"/>
      <c r="Q1180" s="776"/>
      <c r="R1180" s="776"/>
      <c r="S1180" s="776"/>
      <c r="T1180" s="776"/>
      <c r="U1180" s="776"/>
      <c r="V1180" s="776"/>
    </row>
    <row r="1181" spans="1:22" s="753" customFormat="1" ht="42">
      <c r="A1181" s="910">
        <v>1176</v>
      </c>
      <c r="B1181" s="845" t="s">
        <v>5872</v>
      </c>
      <c r="C1181" s="911" t="s">
        <v>16750</v>
      </c>
      <c r="D1181" s="891" t="s">
        <v>1705</v>
      </c>
      <c r="E1181" s="891" t="s">
        <v>1704</v>
      </c>
      <c r="F1181" s="893" t="s">
        <v>340</v>
      </c>
      <c r="G1181" s="894">
        <v>4.2</v>
      </c>
      <c r="H1181" s="894">
        <v>4.2</v>
      </c>
      <c r="I1181" s="895">
        <v>520.79999999999995</v>
      </c>
      <c r="J1181" s="908">
        <v>102.98</v>
      </c>
      <c r="K1181" s="908">
        <v>108.4</v>
      </c>
      <c r="L1181" s="892" t="s">
        <v>15130</v>
      </c>
      <c r="M1181" s="892" t="s">
        <v>15131</v>
      </c>
      <c r="N1181" s="848">
        <v>219</v>
      </c>
      <c r="O1181" s="776"/>
      <c r="P1181" s="776"/>
      <c r="Q1181" s="776"/>
      <c r="R1181" s="776"/>
      <c r="S1181" s="776"/>
      <c r="T1181" s="776"/>
      <c r="U1181" s="776"/>
      <c r="V1181" s="776"/>
    </row>
    <row r="1182" spans="1:22" s="753" customFormat="1" ht="42">
      <c r="A1182" s="910">
        <v>1177</v>
      </c>
      <c r="B1182" s="845" t="s">
        <v>5873</v>
      </c>
      <c r="C1182" s="911" t="s">
        <v>16751</v>
      </c>
      <c r="D1182" s="891" t="s">
        <v>1705</v>
      </c>
      <c r="E1182" s="891" t="s">
        <v>1704</v>
      </c>
      <c r="F1182" s="893" t="s">
        <v>340</v>
      </c>
      <c r="G1182" s="894">
        <v>5.4</v>
      </c>
      <c r="H1182" s="894">
        <v>10.8</v>
      </c>
      <c r="I1182" s="895">
        <v>723.6</v>
      </c>
      <c r="J1182" s="908">
        <v>101.970625</v>
      </c>
      <c r="K1182" s="908">
        <v>107.33750000000001</v>
      </c>
      <c r="L1182" s="892" t="s">
        <v>15130</v>
      </c>
      <c r="M1182" s="892" t="s">
        <v>15131</v>
      </c>
      <c r="N1182" s="848">
        <v>219</v>
      </c>
      <c r="O1182" s="776"/>
      <c r="P1182" s="776"/>
      <c r="Q1182" s="776"/>
      <c r="R1182" s="776"/>
      <c r="S1182" s="776"/>
      <c r="T1182" s="776"/>
      <c r="U1182" s="776"/>
      <c r="V1182" s="776"/>
    </row>
    <row r="1183" spans="1:22" s="753" customFormat="1" ht="42">
      <c r="A1183" s="910">
        <v>1178</v>
      </c>
      <c r="B1183" s="845" t="s">
        <v>5854</v>
      </c>
      <c r="C1183" s="911" t="s">
        <v>16752</v>
      </c>
      <c r="D1183" s="891" t="s">
        <v>1703</v>
      </c>
      <c r="E1183" s="891" t="s">
        <v>1704</v>
      </c>
      <c r="F1183" s="893" t="s">
        <v>340</v>
      </c>
      <c r="G1183" s="894">
        <v>12</v>
      </c>
      <c r="H1183" s="894">
        <v>12</v>
      </c>
      <c r="I1183" s="895">
        <v>804</v>
      </c>
      <c r="J1183" s="908">
        <v>103.19374999999999</v>
      </c>
      <c r="K1183" s="908">
        <v>108.625</v>
      </c>
      <c r="L1183" s="892" t="s">
        <v>15130</v>
      </c>
      <c r="M1183" s="892" t="s">
        <v>15131</v>
      </c>
      <c r="N1183" s="848">
        <v>219</v>
      </c>
      <c r="O1183" s="776"/>
      <c r="P1183" s="776"/>
      <c r="Q1183" s="776"/>
      <c r="R1183" s="776"/>
      <c r="S1183" s="776"/>
      <c r="T1183" s="776"/>
      <c r="U1183" s="776"/>
      <c r="V1183" s="776"/>
    </row>
    <row r="1184" spans="1:22" s="753" customFormat="1" ht="42">
      <c r="A1184" s="910">
        <v>1179</v>
      </c>
      <c r="B1184" s="845" t="s">
        <v>2259</v>
      </c>
      <c r="C1184" s="911" t="s">
        <v>16753</v>
      </c>
      <c r="D1184" s="891" t="s">
        <v>1703</v>
      </c>
      <c r="E1184" s="891" t="s">
        <v>1704</v>
      </c>
      <c r="F1184" s="893" t="s">
        <v>340</v>
      </c>
      <c r="G1184" s="894">
        <v>4.2</v>
      </c>
      <c r="H1184" s="894">
        <v>4.2</v>
      </c>
      <c r="I1184" s="895">
        <v>600.6</v>
      </c>
      <c r="J1184" s="908">
        <v>111.55374999999999</v>
      </c>
      <c r="K1184" s="908">
        <v>117.425</v>
      </c>
      <c r="L1184" s="892" t="s">
        <v>15130</v>
      </c>
      <c r="M1184" s="892" t="s">
        <v>15131</v>
      </c>
      <c r="N1184" s="848">
        <v>219</v>
      </c>
      <c r="O1184" s="776"/>
      <c r="P1184" s="776"/>
      <c r="Q1184" s="776"/>
      <c r="R1184" s="776"/>
      <c r="S1184" s="776"/>
      <c r="T1184" s="776"/>
      <c r="U1184" s="776"/>
      <c r="V1184" s="776"/>
    </row>
    <row r="1185" spans="1:22" s="753" customFormat="1" ht="42">
      <c r="A1185" s="910">
        <v>1180</v>
      </c>
      <c r="B1185" s="845" t="s">
        <v>2260</v>
      </c>
      <c r="C1185" s="911" t="s">
        <v>16754</v>
      </c>
      <c r="D1185" s="891" t="s">
        <v>1703</v>
      </c>
      <c r="E1185" s="891" t="s">
        <v>1704</v>
      </c>
      <c r="F1185" s="893" t="s">
        <v>340</v>
      </c>
      <c r="G1185" s="894">
        <v>4.8</v>
      </c>
      <c r="H1185" s="894">
        <v>4.8</v>
      </c>
      <c r="I1185" s="895">
        <v>595.20000000000005</v>
      </c>
      <c r="J1185" s="908">
        <v>117.19437499999999</v>
      </c>
      <c r="K1185" s="908">
        <v>123.3625</v>
      </c>
      <c r="L1185" s="892" t="s">
        <v>15130</v>
      </c>
      <c r="M1185" s="892" t="s">
        <v>15131</v>
      </c>
      <c r="N1185" s="848">
        <v>219</v>
      </c>
      <c r="O1185" s="776"/>
      <c r="P1185" s="776"/>
      <c r="Q1185" s="776"/>
      <c r="R1185" s="776"/>
      <c r="S1185" s="776"/>
      <c r="T1185" s="776"/>
      <c r="U1185" s="776"/>
      <c r="V1185" s="776"/>
    </row>
    <row r="1186" spans="1:22" s="753" customFormat="1" ht="42">
      <c r="A1186" s="910">
        <v>1181</v>
      </c>
      <c r="B1186" s="845" t="s">
        <v>2261</v>
      </c>
      <c r="C1186" s="911" t="s">
        <v>16755</v>
      </c>
      <c r="D1186" s="891" t="s">
        <v>1703</v>
      </c>
      <c r="E1186" s="891" t="s">
        <v>1704</v>
      </c>
      <c r="F1186" s="893" t="s">
        <v>340</v>
      </c>
      <c r="G1186" s="894">
        <v>4.2</v>
      </c>
      <c r="H1186" s="894">
        <v>4.2</v>
      </c>
      <c r="I1186" s="895">
        <v>600.6</v>
      </c>
      <c r="J1186" s="908">
        <v>77.460625000000007</v>
      </c>
      <c r="K1186" s="908">
        <v>81.537500000000009</v>
      </c>
      <c r="L1186" s="892" t="s">
        <v>15130</v>
      </c>
      <c r="M1186" s="892" t="s">
        <v>15131</v>
      </c>
      <c r="N1186" s="848">
        <v>219</v>
      </c>
      <c r="O1186" s="776"/>
      <c r="P1186" s="776"/>
      <c r="Q1186" s="776"/>
      <c r="R1186" s="776"/>
      <c r="S1186" s="776"/>
      <c r="T1186" s="776"/>
      <c r="U1186" s="776"/>
      <c r="V1186" s="776"/>
    </row>
    <row r="1187" spans="1:22" s="753" customFormat="1" ht="42">
      <c r="A1187" s="910">
        <v>1182</v>
      </c>
      <c r="B1187" s="845" t="s">
        <v>2262</v>
      </c>
      <c r="C1187" s="911" t="s">
        <v>16756</v>
      </c>
      <c r="D1187" s="891" t="s">
        <v>1703</v>
      </c>
      <c r="E1187" s="891" t="s">
        <v>1704</v>
      </c>
      <c r="F1187" s="893" t="s">
        <v>340</v>
      </c>
      <c r="G1187" s="894">
        <v>4.8</v>
      </c>
      <c r="H1187" s="894">
        <v>4.8</v>
      </c>
      <c r="I1187" s="895">
        <v>595.20000000000005</v>
      </c>
      <c r="J1187" s="908">
        <v>64.504999999999995</v>
      </c>
      <c r="K1187" s="908">
        <v>67.900000000000006</v>
      </c>
      <c r="L1187" s="892" t="s">
        <v>15130</v>
      </c>
      <c r="M1187" s="892" t="s">
        <v>15131</v>
      </c>
      <c r="N1187" s="848">
        <v>219</v>
      </c>
      <c r="O1187" s="776"/>
      <c r="P1187" s="776"/>
      <c r="Q1187" s="776"/>
      <c r="R1187" s="776"/>
      <c r="S1187" s="776"/>
      <c r="T1187" s="776"/>
      <c r="U1187" s="776"/>
      <c r="V1187" s="776"/>
    </row>
    <row r="1188" spans="1:22" s="753" customFormat="1" ht="42">
      <c r="A1188" s="910">
        <v>1183</v>
      </c>
      <c r="B1188" s="845" t="s">
        <v>2263</v>
      </c>
      <c r="C1188" s="911" t="s">
        <v>16757</v>
      </c>
      <c r="D1188" s="891" t="s">
        <v>1703</v>
      </c>
      <c r="E1188" s="891" t="s">
        <v>1704</v>
      </c>
      <c r="F1188" s="893" t="s">
        <v>340</v>
      </c>
      <c r="G1188" s="894">
        <v>12</v>
      </c>
      <c r="H1188" s="894">
        <v>12</v>
      </c>
      <c r="I1188" s="895">
        <v>804</v>
      </c>
      <c r="J1188" s="908">
        <v>81.189374999999998</v>
      </c>
      <c r="K1188" s="908">
        <v>85.462500000000006</v>
      </c>
      <c r="L1188" s="892" t="s">
        <v>15130</v>
      </c>
      <c r="M1188" s="892" t="s">
        <v>15131</v>
      </c>
      <c r="N1188" s="848">
        <v>219</v>
      </c>
      <c r="O1188" s="776"/>
      <c r="P1188" s="776"/>
      <c r="Q1188" s="776"/>
      <c r="R1188" s="776"/>
      <c r="S1188" s="776"/>
      <c r="T1188" s="776"/>
      <c r="U1188" s="776"/>
      <c r="V1188" s="776"/>
    </row>
    <row r="1189" spans="1:22" s="753" customFormat="1" ht="42">
      <c r="A1189" s="910">
        <v>1184</v>
      </c>
      <c r="B1189" s="845" t="s">
        <v>2264</v>
      </c>
      <c r="C1189" s="911" t="s">
        <v>16758</v>
      </c>
      <c r="D1189" s="891" t="s">
        <v>1705</v>
      </c>
      <c r="E1189" s="891" t="s">
        <v>1704</v>
      </c>
      <c r="F1189" s="893" t="s">
        <v>340</v>
      </c>
      <c r="G1189" s="894">
        <v>4.2</v>
      </c>
      <c r="H1189" s="894">
        <v>4.2</v>
      </c>
      <c r="I1189" s="895">
        <v>600.6</v>
      </c>
      <c r="J1189" s="908">
        <v>65.158124999999984</v>
      </c>
      <c r="K1189" s="908">
        <v>68.587499999999991</v>
      </c>
      <c r="L1189" s="892" t="s">
        <v>15130</v>
      </c>
      <c r="M1189" s="892" t="s">
        <v>15131</v>
      </c>
      <c r="N1189" s="848">
        <v>219</v>
      </c>
      <c r="O1189" s="776"/>
      <c r="P1189" s="776"/>
      <c r="Q1189" s="776"/>
      <c r="R1189" s="776"/>
      <c r="S1189" s="776"/>
      <c r="T1189" s="776"/>
      <c r="U1189" s="776"/>
      <c r="V1189" s="776"/>
    </row>
    <row r="1190" spans="1:22" s="753" customFormat="1" ht="42">
      <c r="A1190" s="910">
        <v>1185</v>
      </c>
      <c r="B1190" s="845" t="s">
        <v>2265</v>
      </c>
      <c r="C1190" s="911" t="s">
        <v>16759</v>
      </c>
      <c r="D1190" s="891" t="s">
        <v>1705</v>
      </c>
      <c r="E1190" s="891" t="s">
        <v>1704</v>
      </c>
      <c r="F1190" s="893" t="s">
        <v>340</v>
      </c>
      <c r="G1190" s="894">
        <v>4.8</v>
      </c>
      <c r="H1190" s="894">
        <v>4.8</v>
      </c>
      <c r="I1190" s="895">
        <v>595.20000000000005</v>
      </c>
      <c r="J1190" s="908">
        <v>65.431249999999991</v>
      </c>
      <c r="K1190" s="908">
        <v>68.875</v>
      </c>
      <c r="L1190" s="892" t="s">
        <v>15130</v>
      </c>
      <c r="M1190" s="892" t="s">
        <v>15131</v>
      </c>
      <c r="N1190" s="848">
        <v>219</v>
      </c>
      <c r="O1190" s="776"/>
      <c r="P1190" s="776"/>
      <c r="Q1190" s="776"/>
      <c r="R1190" s="776"/>
      <c r="S1190" s="776"/>
      <c r="T1190" s="776"/>
      <c r="U1190" s="776"/>
      <c r="V1190" s="776"/>
    </row>
    <row r="1191" spans="1:22" s="753" customFormat="1" ht="42">
      <c r="A1191" s="910">
        <v>1186</v>
      </c>
      <c r="B1191" s="845" t="s">
        <v>2266</v>
      </c>
      <c r="C1191" s="911" t="s">
        <v>16760</v>
      </c>
      <c r="D1191" s="891" t="s">
        <v>1705</v>
      </c>
      <c r="E1191" s="891" t="s">
        <v>1704</v>
      </c>
      <c r="F1191" s="893" t="s">
        <v>340</v>
      </c>
      <c r="G1191" s="894">
        <v>13.8</v>
      </c>
      <c r="H1191" s="894">
        <v>13.8</v>
      </c>
      <c r="I1191" s="895">
        <v>924.6</v>
      </c>
      <c r="J1191" s="908">
        <v>63.329374999999992</v>
      </c>
      <c r="K1191" s="908">
        <v>66.662499999999994</v>
      </c>
      <c r="L1191" s="892" t="s">
        <v>15130</v>
      </c>
      <c r="M1191" s="892" t="s">
        <v>15131</v>
      </c>
      <c r="N1191" s="848">
        <v>219</v>
      </c>
      <c r="O1191" s="776"/>
      <c r="P1191" s="776"/>
      <c r="Q1191" s="776"/>
      <c r="R1191" s="776"/>
      <c r="S1191" s="776"/>
      <c r="T1191" s="776"/>
      <c r="U1191" s="776"/>
      <c r="V1191" s="776"/>
    </row>
    <row r="1192" spans="1:22" s="753" customFormat="1" ht="42">
      <c r="A1192" s="910">
        <v>1187</v>
      </c>
      <c r="B1192" s="845" t="s">
        <v>2267</v>
      </c>
      <c r="C1192" s="911" t="s">
        <v>16761</v>
      </c>
      <c r="D1192" s="891" t="s">
        <v>15136</v>
      </c>
      <c r="E1192" s="891" t="s">
        <v>1704</v>
      </c>
      <c r="F1192" s="893" t="s">
        <v>340</v>
      </c>
      <c r="G1192" s="894">
        <v>4.2</v>
      </c>
      <c r="H1192" s="894">
        <v>4.2</v>
      </c>
      <c r="I1192" s="895">
        <v>600.6</v>
      </c>
      <c r="J1192" s="908">
        <v>72.544375000000002</v>
      </c>
      <c r="K1192" s="908">
        <v>76.362500000000011</v>
      </c>
      <c r="L1192" s="892" t="s">
        <v>15130</v>
      </c>
      <c r="M1192" s="892" t="s">
        <v>15131</v>
      </c>
      <c r="N1192" s="848">
        <v>219</v>
      </c>
      <c r="O1192" s="776"/>
      <c r="P1192" s="776"/>
      <c r="Q1192" s="776"/>
      <c r="R1192" s="776"/>
      <c r="S1192" s="776"/>
      <c r="T1192" s="776"/>
      <c r="U1192" s="776"/>
      <c r="V1192" s="776"/>
    </row>
    <row r="1193" spans="1:22" s="753" customFormat="1" ht="42">
      <c r="A1193" s="910">
        <v>1188</v>
      </c>
      <c r="B1193" s="845" t="s">
        <v>2268</v>
      </c>
      <c r="C1193" s="911" t="s">
        <v>16762</v>
      </c>
      <c r="D1193" s="891" t="s">
        <v>1705</v>
      </c>
      <c r="E1193" s="891" t="s">
        <v>1704</v>
      </c>
      <c r="F1193" s="893" t="s">
        <v>340</v>
      </c>
      <c r="G1193" s="894">
        <v>4.2</v>
      </c>
      <c r="H1193" s="894">
        <v>4.2</v>
      </c>
      <c r="I1193" s="895">
        <v>520.79999999999995</v>
      </c>
      <c r="J1193" s="908">
        <v>68.756249999999994</v>
      </c>
      <c r="K1193" s="908">
        <v>72.375</v>
      </c>
      <c r="L1193" s="892" t="s">
        <v>15130</v>
      </c>
      <c r="M1193" s="892" t="s">
        <v>15131</v>
      </c>
      <c r="N1193" s="848">
        <v>219</v>
      </c>
      <c r="O1193" s="776"/>
      <c r="P1193" s="776"/>
      <c r="Q1193" s="776"/>
      <c r="R1193" s="776"/>
      <c r="S1193" s="776"/>
      <c r="T1193" s="776"/>
      <c r="U1193" s="776"/>
      <c r="V1193" s="776"/>
    </row>
    <row r="1194" spans="1:22" s="753" customFormat="1" ht="42">
      <c r="A1194" s="910">
        <v>1189</v>
      </c>
      <c r="B1194" s="845" t="s">
        <v>2269</v>
      </c>
      <c r="C1194" s="911" t="s">
        <v>16763</v>
      </c>
      <c r="D1194" s="891" t="s">
        <v>15136</v>
      </c>
      <c r="E1194" s="891" t="s">
        <v>1704</v>
      </c>
      <c r="F1194" s="893" t="s">
        <v>340</v>
      </c>
      <c r="G1194" s="894">
        <v>12</v>
      </c>
      <c r="H1194" s="894">
        <v>12</v>
      </c>
      <c r="I1194" s="895">
        <v>804</v>
      </c>
      <c r="J1194" s="908">
        <v>69.587499999999991</v>
      </c>
      <c r="K1194" s="908">
        <v>73.25</v>
      </c>
      <c r="L1194" s="892" t="s">
        <v>15130</v>
      </c>
      <c r="M1194" s="892" t="s">
        <v>15131</v>
      </c>
      <c r="N1194" s="848">
        <v>219</v>
      </c>
      <c r="O1194" s="776"/>
      <c r="P1194" s="776"/>
      <c r="Q1194" s="776"/>
      <c r="R1194" s="776"/>
      <c r="S1194" s="776"/>
      <c r="T1194" s="776"/>
      <c r="U1194" s="776"/>
      <c r="V1194" s="776"/>
    </row>
    <row r="1195" spans="1:22" s="753" customFormat="1" ht="42">
      <c r="A1195" s="910">
        <v>1190</v>
      </c>
      <c r="B1195" s="845" t="s">
        <v>2270</v>
      </c>
      <c r="C1195" s="911" t="s">
        <v>16764</v>
      </c>
      <c r="D1195" s="891" t="s">
        <v>1703</v>
      </c>
      <c r="E1195" s="891" t="s">
        <v>1704</v>
      </c>
      <c r="F1195" s="893" t="s">
        <v>340</v>
      </c>
      <c r="G1195" s="894">
        <v>11.4</v>
      </c>
      <c r="H1195" s="894">
        <v>11.4</v>
      </c>
      <c r="I1195" s="895">
        <v>763.8</v>
      </c>
      <c r="J1195" s="908">
        <v>84.229375000000005</v>
      </c>
      <c r="K1195" s="908">
        <v>88.662500000000009</v>
      </c>
      <c r="L1195" s="892" t="s">
        <v>15130</v>
      </c>
      <c r="M1195" s="892" t="s">
        <v>15131</v>
      </c>
      <c r="N1195" s="848">
        <v>219</v>
      </c>
      <c r="O1195" s="776"/>
      <c r="P1195" s="776"/>
      <c r="Q1195" s="776"/>
      <c r="R1195" s="776"/>
      <c r="S1195" s="776"/>
      <c r="T1195" s="776"/>
      <c r="U1195" s="776"/>
      <c r="V1195" s="776"/>
    </row>
    <row r="1196" spans="1:22" s="753" customFormat="1" ht="42">
      <c r="A1196" s="910">
        <v>1191</v>
      </c>
      <c r="B1196" s="845" t="s">
        <v>2271</v>
      </c>
      <c r="C1196" s="911" t="s">
        <v>16765</v>
      </c>
      <c r="D1196" s="891" t="s">
        <v>1703</v>
      </c>
      <c r="E1196" s="891" t="s">
        <v>1704</v>
      </c>
      <c r="F1196" s="893" t="s">
        <v>340</v>
      </c>
      <c r="G1196" s="894">
        <v>3.6</v>
      </c>
      <c r="H1196" s="894">
        <v>3.6</v>
      </c>
      <c r="I1196" s="895">
        <v>514.79999999999995</v>
      </c>
      <c r="J1196" s="908">
        <v>132.82187500000001</v>
      </c>
      <c r="K1196" s="908">
        <v>139.8125</v>
      </c>
      <c r="L1196" s="892" t="s">
        <v>15130</v>
      </c>
      <c r="M1196" s="892" t="s">
        <v>15131</v>
      </c>
      <c r="N1196" s="848">
        <v>219</v>
      </c>
      <c r="O1196" s="776"/>
      <c r="P1196" s="776"/>
      <c r="Q1196" s="776"/>
      <c r="R1196" s="776"/>
      <c r="S1196" s="776"/>
      <c r="T1196" s="776"/>
      <c r="U1196" s="776"/>
      <c r="V1196" s="776"/>
    </row>
    <row r="1197" spans="1:22" s="753" customFormat="1" ht="42">
      <c r="A1197" s="910">
        <v>1192</v>
      </c>
      <c r="B1197" s="845" t="s">
        <v>2272</v>
      </c>
      <c r="C1197" s="911" t="s">
        <v>16766</v>
      </c>
      <c r="D1197" s="891" t="s">
        <v>15136</v>
      </c>
      <c r="E1197" s="891" t="s">
        <v>1704</v>
      </c>
      <c r="F1197" s="893" t="s">
        <v>340</v>
      </c>
      <c r="G1197" s="894">
        <v>4.8</v>
      </c>
      <c r="H1197" s="894">
        <v>4.8</v>
      </c>
      <c r="I1197" s="895">
        <v>595.20000000000005</v>
      </c>
      <c r="J1197" s="908">
        <v>101.36499999999999</v>
      </c>
      <c r="K1197" s="908">
        <v>106.7</v>
      </c>
      <c r="L1197" s="892" t="s">
        <v>15130</v>
      </c>
      <c r="M1197" s="892" t="s">
        <v>15131</v>
      </c>
      <c r="N1197" s="848">
        <v>219</v>
      </c>
      <c r="O1197" s="776"/>
      <c r="P1197" s="776"/>
      <c r="Q1197" s="776"/>
      <c r="R1197" s="776"/>
      <c r="S1197" s="776"/>
      <c r="T1197" s="776"/>
      <c r="U1197" s="776"/>
      <c r="V1197" s="776"/>
    </row>
    <row r="1198" spans="1:22" s="753" customFormat="1" ht="42">
      <c r="A1198" s="910">
        <v>1193</v>
      </c>
      <c r="B1198" s="845" t="s">
        <v>2273</v>
      </c>
      <c r="C1198" s="911" t="s">
        <v>16767</v>
      </c>
      <c r="D1198" s="891" t="s">
        <v>15136</v>
      </c>
      <c r="E1198" s="891" t="s">
        <v>1704</v>
      </c>
      <c r="F1198" s="893" t="s">
        <v>340</v>
      </c>
      <c r="G1198" s="894">
        <v>346.8</v>
      </c>
      <c r="H1198" s="894">
        <v>346.8</v>
      </c>
      <c r="I1198" s="895">
        <v>683.4</v>
      </c>
      <c r="J1198" s="908">
        <v>98.99</v>
      </c>
      <c r="K1198" s="908">
        <v>104.2</v>
      </c>
      <c r="L1198" s="892" t="s">
        <v>15130</v>
      </c>
      <c r="M1198" s="892" t="s">
        <v>15131</v>
      </c>
      <c r="N1198" s="848">
        <v>219</v>
      </c>
      <c r="O1198" s="776"/>
      <c r="P1198" s="776"/>
      <c r="Q1198" s="776"/>
      <c r="R1198" s="776"/>
      <c r="S1198" s="776"/>
      <c r="T1198" s="776"/>
      <c r="U1198" s="776"/>
      <c r="V1198" s="776"/>
    </row>
    <row r="1199" spans="1:22" s="753" customFormat="1" ht="42">
      <c r="A1199" s="910">
        <v>1194</v>
      </c>
      <c r="B1199" s="845" t="s">
        <v>2274</v>
      </c>
      <c r="C1199" s="911" t="s">
        <v>16768</v>
      </c>
      <c r="D1199" s="891" t="s">
        <v>1703</v>
      </c>
      <c r="E1199" s="891" t="s">
        <v>1704</v>
      </c>
      <c r="F1199" s="893" t="s">
        <v>340</v>
      </c>
      <c r="G1199" s="894">
        <v>63</v>
      </c>
      <c r="H1199" s="894">
        <v>63</v>
      </c>
      <c r="I1199" s="895">
        <v>603</v>
      </c>
      <c r="J1199" s="908">
        <v>100.035</v>
      </c>
      <c r="K1199" s="908">
        <v>105.3</v>
      </c>
      <c r="L1199" s="892" t="s">
        <v>15130</v>
      </c>
      <c r="M1199" s="892" t="s">
        <v>15131</v>
      </c>
      <c r="N1199" s="848">
        <v>219</v>
      </c>
      <c r="O1199" s="776"/>
      <c r="P1199" s="776"/>
      <c r="Q1199" s="776"/>
      <c r="R1199" s="776"/>
      <c r="S1199" s="776"/>
      <c r="T1199" s="776"/>
      <c r="U1199" s="776"/>
      <c r="V1199" s="776"/>
    </row>
    <row r="1200" spans="1:22" s="753" customFormat="1" ht="42">
      <c r="A1200" s="910">
        <v>1195</v>
      </c>
      <c r="B1200" s="900" t="s">
        <v>2275</v>
      </c>
      <c r="C1200" s="913" t="s">
        <v>16769</v>
      </c>
      <c r="D1200" s="551" t="s">
        <v>2313</v>
      </c>
      <c r="E1200" s="551" t="s">
        <v>1704</v>
      </c>
      <c r="F1200" s="841" t="s">
        <v>340</v>
      </c>
      <c r="G1200" s="914">
        <v>3.6</v>
      </c>
      <c r="H1200" s="914">
        <v>482.4</v>
      </c>
      <c r="I1200" s="915">
        <v>514.79999999999995</v>
      </c>
      <c r="J1200" s="909">
        <v>100.48625</v>
      </c>
      <c r="K1200" s="909">
        <v>105.77500000000001</v>
      </c>
      <c r="L1200" s="755" t="s">
        <v>15130</v>
      </c>
      <c r="M1200" s="755" t="s">
        <v>15131</v>
      </c>
      <c r="N1200" s="756">
        <v>219</v>
      </c>
      <c r="O1200" s="776"/>
      <c r="P1200" s="776"/>
      <c r="Q1200" s="776"/>
      <c r="R1200" s="776"/>
      <c r="S1200" s="776"/>
      <c r="T1200" s="776"/>
      <c r="U1200" s="776"/>
      <c r="V1200" s="776"/>
    </row>
    <row r="1201" spans="1:22" s="753" customFormat="1" ht="42">
      <c r="A1201" s="910">
        <v>1196</v>
      </c>
      <c r="B1201" s="900" t="s">
        <v>2276</v>
      </c>
      <c r="C1201" s="913" t="s">
        <v>16770</v>
      </c>
      <c r="D1201" s="551" t="s">
        <v>2313</v>
      </c>
      <c r="E1201" s="551" t="s">
        <v>1704</v>
      </c>
      <c r="F1201" s="841" t="s">
        <v>340</v>
      </c>
      <c r="G1201" s="914">
        <v>4.2</v>
      </c>
      <c r="H1201" s="914">
        <v>751.8</v>
      </c>
      <c r="I1201" s="915">
        <v>520.79999999999995</v>
      </c>
      <c r="J1201" s="909">
        <v>99.951875000000001</v>
      </c>
      <c r="K1201" s="909">
        <v>105.21250000000001</v>
      </c>
      <c r="L1201" s="755" t="s">
        <v>15130</v>
      </c>
      <c r="M1201" s="755" t="s">
        <v>15131</v>
      </c>
      <c r="N1201" s="756">
        <v>219</v>
      </c>
      <c r="O1201" s="776"/>
      <c r="P1201" s="776"/>
      <c r="Q1201" s="776"/>
      <c r="R1201" s="776"/>
      <c r="S1201" s="776"/>
      <c r="T1201" s="776"/>
      <c r="U1201" s="776"/>
      <c r="V1201" s="776"/>
    </row>
    <row r="1202" spans="1:22" s="753" customFormat="1" ht="42">
      <c r="A1202" s="910">
        <v>1197</v>
      </c>
      <c r="B1202" s="900" t="s">
        <v>2277</v>
      </c>
      <c r="C1202" s="913" t="s">
        <v>16771</v>
      </c>
      <c r="D1202" s="551" t="s">
        <v>2313</v>
      </c>
      <c r="E1202" s="551" t="s">
        <v>1704</v>
      </c>
      <c r="F1202" s="841" t="s">
        <v>340</v>
      </c>
      <c r="G1202" s="914">
        <v>10.8</v>
      </c>
      <c r="H1202" s="914">
        <v>745.2</v>
      </c>
      <c r="I1202" s="915">
        <v>723.6</v>
      </c>
      <c r="J1202" s="909">
        <v>98.99</v>
      </c>
      <c r="K1202" s="909">
        <v>104.2</v>
      </c>
      <c r="L1202" s="755" t="s">
        <v>15130</v>
      </c>
      <c r="M1202" s="755" t="s">
        <v>15131</v>
      </c>
      <c r="N1202" s="756">
        <v>219</v>
      </c>
      <c r="O1202" s="776"/>
      <c r="P1202" s="776"/>
      <c r="Q1202" s="776"/>
      <c r="R1202" s="776"/>
      <c r="S1202" s="776"/>
      <c r="T1202" s="776"/>
      <c r="U1202" s="776"/>
      <c r="V1202" s="776"/>
    </row>
    <row r="1203" spans="1:22" s="753" customFormat="1" ht="42">
      <c r="A1203" s="910">
        <v>1198</v>
      </c>
      <c r="B1203" s="900" t="s">
        <v>16772</v>
      </c>
      <c r="C1203" s="913" t="s">
        <v>16773</v>
      </c>
      <c r="D1203" s="551" t="s">
        <v>2313</v>
      </c>
      <c r="E1203" s="551" t="s">
        <v>1704</v>
      </c>
      <c r="F1203" s="841" t="s">
        <v>340</v>
      </c>
      <c r="G1203" s="914">
        <v>12</v>
      </c>
      <c r="H1203" s="914">
        <v>720</v>
      </c>
      <c r="I1203" s="915">
        <v>804</v>
      </c>
      <c r="J1203" s="909">
        <v>100.17749999999999</v>
      </c>
      <c r="K1203" s="909">
        <v>105.45</v>
      </c>
      <c r="L1203" s="755" t="s">
        <v>15130</v>
      </c>
      <c r="M1203" s="755" t="s">
        <v>15131</v>
      </c>
      <c r="N1203" s="756">
        <v>219</v>
      </c>
      <c r="O1203" s="776"/>
      <c r="P1203" s="776"/>
      <c r="Q1203" s="776"/>
      <c r="R1203" s="776"/>
      <c r="S1203" s="776"/>
      <c r="T1203" s="776"/>
      <c r="U1203" s="776"/>
      <c r="V1203" s="776"/>
    </row>
    <row r="1204" spans="1:22" s="753" customFormat="1" ht="42">
      <c r="A1204" s="910">
        <v>1199</v>
      </c>
      <c r="B1204" s="845" t="s">
        <v>16774</v>
      </c>
      <c r="C1204" s="911" t="s">
        <v>16775</v>
      </c>
      <c r="D1204" s="891" t="s">
        <v>1703</v>
      </c>
      <c r="E1204" s="891" t="s">
        <v>1704</v>
      </c>
      <c r="F1204" s="893" t="s">
        <v>340</v>
      </c>
      <c r="G1204" s="894">
        <v>7.2</v>
      </c>
      <c r="H1204" s="894">
        <v>7.2</v>
      </c>
      <c r="I1204" s="895">
        <v>482.4</v>
      </c>
      <c r="J1204" s="908">
        <v>89.679999999999993</v>
      </c>
      <c r="K1204" s="908">
        <v>94.399999999999991</v>
      </c>
      <c r="L1204" s="892" t="s">
        <v>15130</v>
      </c>
      <c r="M1204" s="892" t="s">
        <v>15131</v>
      </c>
      <c r="N1204" s="848">
        <v>219</v>
      </c>
      <c r="O1204" s="776"/>
      <c r="P1204" s="776"/>
      <c r="Q1204" s="776"/>
      <c r="R1204" s="776"/>
      <c r="S1204" s="776"/>
      <c r="T1204" s="776"/>
      <c r="U1204" s="776"/>
      <c r="V1204" s="776"/>
    </row>
    <row r="1205" spans="1:22" s="753" customFormat="1" ht="42">
      <c r="A1205" s="910">
        <v>1200</v>
      </c>
      <c r="B1205" s="845" t="s">
        <v>16776</v>
      </c>
      <c r="C1205" s="911" t="s">
        <v>16777</v>
      </c>
      <c r="D1205" s="891" t="s">
        <v>1703</v>
      </c>
      <c r="E1205" s="891" t="s">
        <v>1704</v>
      </c>
      <c r="F1205" s="893" t="s">
        <v>340</v>
      </c>
      <c r="G1205" s="894">
        <v>12</v>
      </c>
      <c r="H1205" s="894">
        <v>12</v>
      </c>
      <c r="I1205" s="895">
        <v>804</v>
      </c>
      <c r="J1205" s="908">
        <v>86.070000000000007</v>
      </c>
      <c r="K1205" s="908">
        <v>90.600000000000009</v>
      </c>
      <c r="L1205" s="892" t="s">
        <v>15130</v>
      </c>
      <c r="M1205" s="892" t="s">
        <v>15131</v>
      </c>
      <c r="N1205" s="848">
        <v>219</v>
      </c>
      <c r="O1205" s="776"/>
      <c r="P1205" s="776"/>
      <c r="Q1205" s="776"/>
      <c r="R1205" s="776"/>
      <c r="S1205" s="776"/>
      <c r="T1205" s="776"/>
      <c r="U1205" s="776"/>
      <c r="V1205" s="776"/>
    </row>
    <row r="1206" spans="1:22" s="753" customFormat="1" ht="42">
      <c r="A1206" s="910">
        <v>1201</v>
      </c>
      <c r="B1206" s="845" t="s">
        <v>16778</v>
      </c>
      <c r="C1206" s="911" t="s">
        <v>16779</v>
      </c>
      <c r="D1206" s="891" t="s">
        <v>1703</v>
      </c>
      <c r="E1206" s="891" t="s">
        <v>1704</v>
      </c>
      <c r="F1206" s="893" t="s">
        <v>340</v>
      </c>
      <c r="G1206" s="894">
        <v>12</v>
      </c>
      <c r="H1206" s="894">
        <v>12</v>
      </c>
      <c r="I1206" s="895">
        <v>804</v>
      </c>
      <c r="J1206" s="908">
        <v>85.108125000000001</v>
      </c>
      <c r="K1206" s="908">
        <v>89.587500000000006</v>
      </c>
      <c r="L1206" s="892" t="s">
        <v>15130</v>
      </c>
      <c r="M1206" s="892" t="s">
        <v>15131</v>
      </c>
      <c r="N1206" s="848">
        <v>219</v>
      </c>
      <c r="O1206" s="776"/>
      <c r="P1206" s="776"/>
      <c r="Q1206" s="776"/>
      <c r="R1206" s="776"/>
      <c r="S1206" s="776"/>
      <c r="T1206" s="776"/>
      <c r="U1206" s="776"/>
      <c r="V1206" s="776"/>
    </row>
    <row r="1207" spans="1:22" s="753" customFormat="1" ht="42">
      <c r="A1207" s="910">
        <v>1202</v>
      </c>
      <c r="B1207" s="845" t="s">
        <v>16780</v>
      </c>
      <c r="C1207" s="911" t="s">
        <v>16781</v>
      </c>
      <c r="D1207" s="891" t="s">
        <v>1703</v>
      </c>
      <c r="E1207" s="891" t="s">
        <v>1704</v>
      </c>
      <c r="F1207" s="893" t="s">
        <v>340</v>
      </c>
      <c r="G1207" s="894">
        <v>100.8</v>
      </c>
      <c r="H1207" s="894">
        <v>100.8</v>
      </c>
      <c r="I1207" s="895">
        <v>844.2</v>
      </c>
      <c r="J1207" s="908">
        <v>87.625625000000014</v>
      </c>
      <c r="K1207" s="908">
        <v>92.237500000000011</v>
      </c>
      <c r="L1207" s="892" t="s">
        <v>15130</v>
      </c>
      <c r="M1207" s="892" t="s">
        <v>15131</v>
      </c>
      <c r="N1207" s="848">
        <v>219</v>
      </c>
      <c r="O1207" s="776"/>
      <c r="P1207" s="776"/>
      <c r="Q1207" s="776"/>
      <c r="R1207" s="776"/>
      <c r="S1207" s="776"/>
      <c r="T1207" s="776"/>
      <c r="U1207" s="776"/>
      <c r="V1207" s="776"/>
    </row>
    <row r="1208" spans="1:22" s="753" customFormat="1" ht="42">
      <c r="A1208" s="910">
        <v>1203</v>
      </c>
      <c r="B1208" s="845" t="s">
        <v>2278</v>
      </c>
      <c r="C1208" s="911" t="s">
        <v>16782</v>
      </c>
      <c r="D1208" s="891" t="s">
        <v>1705</v>
      </c>
      <c r="E1208" s="891" t="s">
        <v>1704</v>
      </c>
      <c r="F1208" s="893" t="s">
        <v>340</v>
      </c>
      <c r="G1208" s="894">
        <v>4.2</v>
      </c>
      <c r="H1208" s="894">
        <v>4.2</v>
      </c>
      <c r="I1208" s="895">
        <v>600.6</v>
      </c>
      <c r="J1208" s="908">
        <v>48.580624999999991</v>
      </c>
      <c r="K1208" s="908">
        <v>51.137499999999996</v>
      </c>
      <c r="L1208" s="892" t="s">
        <v>15130</v>
      </c>
      <c r="M1208" s="892" t="s">
        <v>15131</v>
      </c>
      <c r="N1208" s="848">
        <v>219</v>
      </c>
      <c r="O1208" s="776"/>
      <c r="P1208" s="776"/>
      <c r="Q1208" s="776"/>
      <c r="R1208" s="776"/>
      <c r="S1208" s="776"/>
      <c r="T1208" s="776"/>
      <c r="U1208" s="776"/>
      <c r="V1208" s="776"/>
    </row>
    <row r="1209" spans="1:22" s="753" customFormat="1" ht="42">
      <c r="A1209" s="910">
        <v>1204</v>
      </c>
      <c r="B1209" s="845" t="s">
        <v>2279</v>
      </c>
      <c r="C1209" s="911" t="s">
        <v>16783</v>
      </c>
      <c r="D1209" s="891" t="s">
        <v>1705</v>
      </c>
      <c r="E1209" s="891" t="s">
        <v>1704</v>
      </c>
      <c r="F1209" s="893" t="s">
        <v>340</v>
      </c>
      <c r="G1209" s="894">
        <v>4.2</v>
      </c>
      <c r="H1209" s="894">
        <v>4.2</v>
      </c>
      <c r="I1209" s="895">
        <v>520.79999999999995</v>
      </c>
      <c r="J1209" s="908">
        <v>47.986874999999991</v>
      </c>
      <c r="K1209" s="908">
        <v>50.512499999999996</v>
      </c>
      <c r="L1209" s="892" t="s">
        <v>15130</v>
      </c>
      <c r="M1209" s="892" t="s">
        <v>15131</v>
      </c>
      <c r="N1209" s="848">
        <v>219</v>
      </c>
      <c r="O1209" s="776"/>
      <c r="P1209" s="776"/>
      <c r="Q1209" s="776"/>
      <c r="R1209" s="776"/>
      <c r="S1209" s="776"/>
      <c r="T1209" s="776"/>
      <c r="U1209" s="776"/>
      <c r="V1209" s="776"/>
    </row>
    <row r="1210" spans="1:22" s="753" customFormat="1" ht="42">
      <c r="A1210" s="910">
        <v>1205</v>
      </c>
      <c r="B1210" s="845" t="s">
        <v>2280</v>
      </c>
      <c r="C1210" s="911" t="s">
        <v>16784</v>
      </c>
      <c r="D1210" s="891" t="s">
        <v>1705</v>
      </c>
      <c r="E1210" s="891" t="s">
        <v>1704</v>
      </c>
      <c r="F1210" s="893" t="s">
        <v>340</v>
      </c>
      <c r="G1210" s="894">
        <v>11.4</v>
      </c>
      <c r="H1210" s="894">
        <v>11.4</v>
      </c>
      <c r="I1210" s="895">
        <v>763.8</v>
      </c>
      <c r="J1210" s="908">
        <v>45.825625000000002</v>
      </c>
      <c r="K1210" s="908">
        <v>48.237500000000004</v>
      </c>
      <c r="L1210" s="892" t="s">
        <v>15130</v>
      </c>
      <c r="M1210" s="892" t="s">
        <v>15131</v>
      </c>
      <c r="N1210" s="848">
        <v>219</v>
      </c>
      <c r="O1210" s="776"/>
      <c r="P1210" s="776"/>
      <c r="Q1210" s="776"/>
      <c r="R1210" s="776"/>
      <c r="S1210" s="776"/>
      <c r="T1210" s="776"/>
      <c r="U1210" s="776"/>
      <c r="V1210" s="776"/>
    </row>
    <row r="1211" spans="1:22" s="753" customFormat="1" ht="42">
      <c r="A1211" s="910">
        <v>1206</v>
      </c>
      <c r="B1211" s="845" t="s">
        <v>2281</v>
      </c>
      <c r="C1211" s="911" t="s">
        <v>16785</v>
      </c>
      <c r="D1211" s="891" t="s">
        <v>1703</v>
      </c>
      <c r="E1211" s="891" t="s">
        <v>1704</v>
      </c>
      <c r="F1211" s="893" t="s">
        <v>340</v>
      </c>
      <c r="G1211" s="894">
        <v>4.2</v>
      </c>
      <c r="H1211" s="894">
        <v>4.2</v>
      </c>
      <c r="I1211" s="895">
        <v>600.6</v>
      </c>
      <c r="J1211" s="908">
        <v>134.93562499999999</v>
      </c>
      <c r="K1211" s="908">
        <v>142.03749999999999</v>
      </c>
      <c r="L1211" s="892" t="s">
        <v>15130</v>
      </c>
      <c r="M1211" s="892" t="s">
        <v>15131</v>
      </c>
      <c r="N1211" s="848">
        <v>219</v>
      </c>
      <c r="O1211" s="776"/>
      <c r="P1211" s="776"/>
      <c r="Q1211" s="776"/>
      <c r="R1211" s="776"/>
      <c r="S1211" s="776"/>
      <c r="T1211" s="776"/>
      <c r="U1211" s="776"/>
      <c r="V1211" s="776"/>
    </row>
    <row r="1212" spans="1:22" s="753" customFormat="1" ht="42">
      <c r="A1212" s="910">
        <v>1207</v>
      </c>
      <c r="B1212" s="845" t="s">
        <v>2282</v>
      </c>
      <c r="C1212" s="911" t="s">
        <v>16786</v>
      </c>
      <c r="D1212" s="891" t="s">
        <v>1703</v>
      </c>
      <c r="E1212" s="891" t="s">
        <v>1704</v>
      </c>
      <c r="F1212" s="893" t="s">
        <v>340</v>
      </c>
      <c r="G1212" s="894">
        <v>63</v>
      </c>
      <c r="H1212" s="894">
        <v>63</v>
      </c>
      <c r="I1212" s="895">
        <v>520.79999999999995</v>
      </c>
      <c r="J1212" s="908">
        <v>150.95500000000001</v>
      </c>
      <c r="K1212" s="908">
        <v>158.9</v>
      </c>
      <c r="L1212" s="892" t="s">
        <v>15130</v>
      </c>
      <c r="M1212" s="892" t="s">
        <v>15131</v>
      </c>
      <c r="N1212" s="848">
        <v>219</v>
      </c>
      <c r="O1212" s="776"/>
      <c r="P1212" s="776"/>
      <c r="Q1212" s="776"/>
      <c r="R1212" s="776"/>
      <c r="S1212" s="776"/>
      <c r="T1212" s="776"/>
      <c r="U1212" s="776"/>
      <c r="V1212" s="776"/>
    </row>
    <row r="1213" spans="1:22" s="753" customFormat="1" ht="42">
      <c r="A1213" s="910">
        <v>1208</v>
      </c>
      <c r="B1213" s="845" t="s">
        <v>2283</v>
      </c>
      <c r="C1213" s="911" t="s">
        <v>16787</v>
      </c>
      <c r="D1213" s="891" t="s">
        <v>1703</v>
      </c>
      <c r="E1213" s="891" t="s">
        <v>1704</v>
      </c>
      <c r="F1213" s="893" t="s">
        <v>340</v>
      </c>
      <c r="G1213" s="894">
        <v>72</v>
      </c>
      <c r="H1213" s="894">
        <v>72</v>
      </c>
      <c r="I1213" s="895">
        <v>804</v>
      </c>
      <c r="J1213" s="908">
        <v>130.66062499999998</v>
      </c>
      <c r="K1213" s="908">
        <v>137.53749999999999</v>
      </c>
      <c r="L1213" s="892" t="s">
        <v>15130</v>
      </c>
      <c r="M1213" s="892" t="s">
        <v>15131</v>
      </c>
      <c r="N1213" s="848">
        <v>219</v>
      </c>
      <c r="O1213" s="776"/>
      <c r="P1213" s="776"/>
      <c r="Q1213" s="776"/>
      <c r="R1213" s="776"/>
      <c r="S1213" s="776"/>
      <c r="T1213" s="776"/>
      <c r="U1213" s="776"/>
      <c r="V1213" s="776"/>
    </row>
    <row r="1214" spans="1:22" s="753" customFormat="1" ht="42">
      <c r="A1214" s="910">
        <v>1209</v>
      </c>
      <c r="B1214" s="900" t="s">
        <v>16788</v>
      </c>
      <c r="C1214" s="913" t="s">
        <v>16789</v>
      </c>
      <c r="D1214" s="551" t="s">
        <v>2313</v>
      </c>
      <c r="E1214" s="551" t="s">
        <v>1704</v>
      </c>
      <c r="F1214" s="841" t="s">
        <v>340</v>
      </c>
      <c r="G1214" s="914"/>
      <c r="H1214" s="914"/>
      <c r="I1214" s="915"/>
      <c r="J1214" s="909">
        <v>69.753749999999997</v>
      </c>
      <c r="K1214" s="909">
        <v>73.424999999999997</v>
      </c>
      <c r="L1214" s="755" t="s">
        <v>15130</v>
      </c>
      <c r="M1214" s="755" t="s">
        <v>15131</v>
      </c>
      <c r="N1214" s="756">
        <v>219</v>
      </c>
      <c r="O1214" s="776"/>
      <c r="P1214" s="776"/>
      <c r="Q1214" s="776"/>
      <c r="R1214" s="776"/>
      <c r="S1214" s="776"/>
      <c r="T1214" s="776"/>
      <c r="U1214" s="776"/>
      <c r="V1214" s="776"/>
    </row>
    <row r="1215" spans="1:22" s="753" customFormat="1" ht="42">
      <c r="A1215" s="910">
        <v>1210</v>
      </c>
      <c r="B1215" s="845" t="s">
        <v>2284</v>
      </c>
      <c r="C1215" s="911" t="s">
        <v>16790</v>
      </c>
      <c r="D1215" s="891" t="s">
        <v>1705</v>
      </c>
      <c r="E1215" s="891" t="s">
        <v>1704</v>
      </c>
      <c r="F1215" s="893" t="s">
        <v>340</v>
      </c>
      <c r="G1215" s="894">
        <v>4.8</v>
      </c>
      <c r="H1215" s="894">
        <v>4.8</v>
      </c>
      <c r="I1215" s="895">
        <v>686.4</v>
      </c>
      <c r="J1215" s="908">
        <v>67.402500000000003</v>
      </c>
      <c r="K1215" s="908">
        <v>70.95</v>
      </c>
      <c r="L1215" s="892" t="s">
        <v>15130</v>
      </c>
      <c r="M1215" s="892" t="s">
        <v>15131</v>
      </c>
      <c r="N1215" s="848">
        <v>219</v>
      </c>
      <c r="O1215" s="776"/>
      <c r="P1215" s="776"/>
      <c r="Q1215" s="776"/>
      <c r="R1215" s="776"/>
      <c r="S1215" s="776"/>
      <c r="T1215" s="776"/>
      <c r="U1215" s="776"/>
      <c r="V1215" s="776"/>
    </row>
    <row r="1216" spans="1:22" s="753" customFormat="1" ht="42">
      <c r="A1216" s="910">
        <v>1211</v>
      </c>
      <c r="B1216" s="845" t="s">
        <v>2285</v>
      </c>
      <c r="C1216" s="911" t="s">
        <v>16791</v>
      </c>
      <c r="D1216" s="891" t="s">
        <v>1705</v>
      </c>
      <c r="E1216" s="891" t="s">
        <v>1704</v>
      </c>
      <c r="F1216" s="893" t="s">
        <v>340</v>
      </c>
      <c r="G1216" s="894">
        <v>4.2</v>
      </c>
      <c r="H1216" s="894">
        <v>4.2</v>
      </c>
      <c r="I1216" s="895">
        <v>520.79999999999995</v>
      </c>
      <c r="J1216" s="908">
        <v>66.428749999999994</v>
      </c>
      <c r="K1216" s="908">
        <v>69.924999999999997</v>
      </c>
      <c r="L1216" s="892" t="s">
        <v>15130</v>
      </c>
      <c r="M1216" s="892" t="s">
        <v>15131</v>
      </c>
      <c r="N1216" s="848">
        <v>219</v>
      </c>
      <c r="O1216" s="776"/>
      <c r="P1216" s="776"/>
      <c r="Q1216" s="776"/>
      <c r="R1216" s="776"/>
      <c r="S1216" s="776"/>
      <c r="T1216" s="776"/>
      <c r="U1216" s="776"/>
      <c r="V1216" s="776"/>
    </row>
    <row r="1217" spans="1:22" s="753" customFormat="1" ht="42">
      <c r="A1217" s="910">
        <v>1212</v>
      </c>
      <c r="B1217" s="845" t="s">
        <v>2286</v>
      </c>
      <c r="C1217" s="911" t="s">
        <v>16792</v>
      </c>
      <c r="D1217" s="891" t="s">
        <v>1705</v>
      </c>
      <c r="E1217" s="891" t="s">
        <v>1704</v>
      </c>
      <c r="F1217" s="893" t="s">
        <v>340</v>
      </c>
      <c r="G1217" s="894">
        <v>12.6</v>
      </c>
      <c r="H1217" s="894">
        <v>12.6</v>
      </c>
      <c r="I1217" s="895">
        <v>844.2</v>
      </c>
      <c r="J1217" s="908">
        <v>66.155625000000001</v>
      </c>
      <c r="K1217" s="908">
        <v>69.637500000000003</v>
      </c>
      <c r="L1217" s="892" t="s">
        <v>15130</v>
      </c>
      <c r="M1217" s="892" t="s">
        <v>15131</v>
      </c>
      <c r="N1217" s="848">
        <v>219</v>
      </c>
      <c r="O1217" s="776"/>
      <c r="P1217" s="776"/>
      <c r="Q1217" s="776"/>
      <c r="R1217" s="776"/>
      <c r="S1217" s="776"/>
      <c r="T1217" s="776"/>
      <c r="U1217" s="776"/>
      <c r="V1217" s="776"/>
    </row>
    <row r="1218" spans="1:22" s="753" customFormat="1" ht="42">
      <c r="A1218" s="910">
        <v>1213</v>
      </c>
      <c r="B1218" s="845" t="s">
        <v>2287</v>
      </c>
      <c r="C1218" s="911" t="s">
        <v>16793</v>
      </c>
      <c r="D1218" s="891" t="s">
        <v>15136</v>
      </c>
      <c r="E1218" s="891" t="s">
        <v>1704</v>
      </c>
      <c r="F1218" s="893" t="s">
        <v>340</v>
      </c>
      <c r="G1218" s="894">
        <v>4.8</v>
      </c>
      <c r="H1218" s="894">
        <v>4.8</v>
      </c>
      <c r="I1218" s="895">
        <v>686.4</v>
      </c>
      <c r="J1218" s="908">
        <v>68.637500000000003</v>
      </c>
      <c r="K1218" s="908">
        <v>72.25</v>
      </c>
      <c r="L1218" s="892" t="s">
        <v>15130</v>
      </c>
      <c r="M1218" s="892" t="s">
        <v>15131</v>
      </c>
      <c r="N1218" s="848">
        <v>219</v>
      </c>
      <c r="O1218" s="776"/>
      <c r="P1218" s="776"/>
      <c r="Q1218" s="776"/>
      <c r="R1218" s="776"/>
      <c r="S1218" s="776"/>
      <c r="T1218" s="776"/>
      <c r="U1218" s="776"/>
      <c r="V1218" s="776"/>
    </row>
    <row r="1219" spans="1:22" s="753" customFormat="1" ht="42">
      <c r="A1219" s="910">
        <v>1214</v>
      </c>
      <c r="B1219" s="845" t="s">
        <v>2288</v>
      </c>
      <c r="C1219" s="911" t="s">
        <v>16794</v>
      </c>
      <c r="D1219" s="891" t="s">
        <v>15136</v>
      </c>
      <c r="E1219" s="891" t="s">
        <v>1704</v>
      </c>
      <c r="F1219" s="893" t="s">
        <v>340</v>
      </c>
      <c r="G1219" s="894">
        <v>4.2</v>
      </c>
      <c r="H1219" s="894">
        <v>4.2</v>
      </c>
      <c r="I1219" s="895">
        <v>520.79999999999995</v>
      </c>
      <c r="J1219" s="908">
        <v>73.826875000000001</v>
      </c>
      <c r="K1219" s="908">
        <v>77.712500000000006</v>
      </c>
      <c r="L1219" s="892" t="s">
        <v>15130</v>
      </c>
      <c r="M1219" s="892" t="s">
        <v>15131</v>
      </c>
      <c r="N1219" s="848">
        <v>219</v>
      </c>
      <c r="O1219" s="776"/>
      <c r="P1219" s="776"/>
      <c r="Q1219" s="776"/>
      <c r="R1219" s="776"/>
      <c r="S1219" s="776"/>
      <c r="T1219" s="776"/>
      <c r="U1219" s="776"/>
      <c r="V1219" s="776"/>
    </row>
    <row r="1220" spans="1:22" s="753" customFormat="1" ht="42">
      <c r="A1220" s="910">
        <v>1215</v>
      </c>
      <c r="B1220" s="845" t="s">
        <v>7529</v>
      </c>
      <c r="C1220" s="911" t="s">
        <v>16795</v>
      </c>
      <c r="D1220" s="891" t="s">
        <v>1703</v>
      </c>
      <c r="E1220" s="891" t="s">
        <v>1704</v>
      </c>
      <c r="F1220" s="893" t="s">
        <v>340</v>
      </c>
      <c r="G1220" s="894">
        <v>92.4</v>
      </c>
      <c r="H1220" s="894">
        <v>92.4</v>
      </c>
      <c r="I1220" s="895">
        <v>884.4</v>
      </c>
      <c r="J1220" s="908">
        <v>73.826875000000001</v>
      </c>
      <c r="K1220" s="908">
        <v>77.712500000000006</v>
      </c>
      <c r="L1220" s="892" t="s">
        <v>15130</v>
      </c>
      <c r="M1220" s="892" t="s">
        <v>15131</v>
      </c>
      <c r="N1220" s="848">
        <v>219</v>
      </c>
      <c r="O1220" s="776"/>
      <c r="P1220" s="776"/>
      <c r="Q1220" s="776"/>
      <c r="R1220" s="776"/>
      <c r="S1220" s="776"/>
      <c r="T1220" s="776"/>
      <c r="U1220" s="776"/>
      <c r="V1220" s="776"/>
    </row>
    <row r="1221" spans="1:22" s="753" customFormat="1" ht="42">
      <c r="A1221" s="910">
        <v>1216</v>
      </c>
      <c r="B1221" s="845" t="s">
        <v>2289</v>
      </c>
      <c r="C1221" s="911" t="s">
        <v>16796</v>
      </c>
      <c r="D1221" s="891" t="s">
        <v>15136</v>
      </c>
      <c r="E1221" s="891" t="s">
        <v>1704</v>
      </c>
      <c r="F1221" s="893" t="s">
        <v>340</v>
      </c>
      <c r="G1221" s="894">
        <v>3.6</v>
      </c>
      <c r="H1221" s="894">
        <v>3.6</v>
      </c>
      <c r="I1221" s="895">
        <v>514.79999999999995</v>
      </c>
      <c r="J1221" s="908">
        <v>87.934375000000003</v>
      </c>
      <c r="K1221" s="908">
        <v>92.5625</v>
      </c>
      <c r="L1221" s="892" t="s">
        <v>15130</v>
      </c>
      <c r="M1221" s="892" t="s">
        <v>15131</v>
      </c>
      <c r="N1221" s="848">
        <v>219</v>
      </c>
      <c r="O1221" s="776"/>
      <c r="P1221" s="776"/>
      <c r="Q1221" s="776"/>
      <c r="R1221" s="776"/>
      <c r="S1221" s="776"/>
      <c r="T1221" s="776"/>
      <c r="U1221" s="776"/>
      <c r="V1221" s="776"/>
    </row>
    <row r="1222" spans="1:22" s="753" customFormat="1" ht="42">
      <c r="A1222" s="910">
        <v>1217</v>
      </c>
      <c r="B1222" s="845" t="s">
        <v>2290</v>
      </c>
      <c r="C1222" s="911" t="s">
        <v>16797</v>
      </c>
      <c r="D1222" s="891" t="s">
        <v>15136</v>
      </c>
      <c r="E1222" s="891" t="s">
        <v>1704</v>
      </c>
      <c r="F1222" s="893" t="s">
        <v>340</v>
      </c>
      <c r="G1222" s="894">
        <v>4.2</v>
      </c>
      <c r="H1222" s="894">
        <v>4.2</v>
      </c>
      <c r="I1222" s="895">
        <v>520.79999999999995</v>
      </c>
      <c r="J1222" s="908">
        <v>78.517499999999998</v>
      </c>
      <c r="K1222" s="908">
        <v>82.65</v>
      </c>
      <c r="L1222" s="892" t="s">
        <v>15130</v>
      </c>
      <c r="M1222" s="892" t="s">
        <v>15131</v>
      </c>
      <c r="N1222" s="848">
        <v>219</v>
      </c>
      <c r="O1222" s="776"/>
      <c r="P1222" s="776"/>
      <c r="Q1222" s="776"/>
      <c r="R1222" s="776"/>
      <c r="S1222" s="776"/>
      <c r="T1222" s="776"/>
      <c r="U1222" s="776"/>
      <c r="V1222" s="776"/>
    </row>
    <row r="1223" spans="1:22" s="753" customFormat="1" ht="42">
      <c r="A1223" s="910">
        <v>1218</v>
      </c>
      <c r="B1223" s="845" t="s">
        <v>2291</v>
      </c>
      <c r="C1223" s="911" t="s">
        <v>16798</v>
      </c>
      <c r="D1223" s="891" t="s">
        <v>15136</v>
      </c>
      <c r="E1223" s="891" t="s">
        <v>1704</v>
      </c>
      <c r="F1223" s="893" t="s">
        <v>340</v>
      </c>
      <c r="G1223" s="894">
        <v>10.199999999999999</v>
      </c>
      <c r="H1223" s="894">
        <v>10.199999999999999</v>
      </c>
      <c r="I1223" s="895">
        <v>683.4</v>
      </c>
      <c r="J1223" s="908">
        <v>84.834999999999994</v>
      </c>
      <c r="K1223" s="908">
        <v>89.3</v>
      </c>
      <c r="L1223" s="892" t="s">
        <v>15130</v>
      </c>
      <c r="M1223" s="892" t="s">
        <v>15131</v>
      </c>
      <c r="N1223" s="848">
        <v>219</v>
      </c>
      <c r="O1223" s="776"/>
      <c r="P1223" s="776"/>
      <c r="Q1223" s="776"/>
      <c r="R1223" s="776"/>
      <c r="S1223" s="776"/>
      <c r="T1223" s="776"/>
      <c r="U1223" s="776"/>
      <c r="V1223" s="776"/>
    </row>
    <row r="1224" spans="1:22" s="753" customFormat="1" ht="42">
      <c r="A1224" s="910">
        <v>1219</v>
      </c>
      <c r="B1224" s="845" t="s">
        <v>2292</v>
      </c>
      <c r="C1224" s="911" t="s">
        <v>16799</v>
      </c>
      <c r="D1224" s="891" t="s">
        <v>1705</v>
      </c>
      <c r="E1224" s="891" t="s">
        <v>1704</v>
      </c>
      <c r="F1224" s="893" t="s">
        <v>340</v>
      </c>
      <c r="G1224" s="894">
        <v>5.4</v>
      </c>
      <c r="H1224" s="894">
        <v>5.4</v>
      </c>
      <c r="I1224" s="895">
        <v>669.6</v>
      </c>
      <c r="J1224" s="908">
        <v>63.412499999999994</v>
      </c>
      <c r="K1224" s="908">
        <v>66.75</v>
      </c>
      <c r="L1224" s="892" t="s">
        <v>15130</v>
      </c>
      <c r="M1224" s="892" t="s">
        <v>15131</v>
      </c>
      <c r="N1224" s="848">
        <v>219</v>
      </c>
      <c r="O1224" s="776"/>
      <c r="P1224" s="776"/>
      <c r="Q1224" s="776"/>
      <c r="R1224" s="776"/>
      <c r="S1224" s="776"/>
      <c r="T1224" s="776"/>
      <c r="U1224" s="776"/>
      <c r="V1224" s="776"/>
    </row>
    <row r="1225" spans="1:22" s="753" customFormat="1" ht="42">
      <c r="A1225" s="910">
        <v>1220</v>
      </c>
      <c r="B1225" s="845" t="s">
        <v>2293</v>
      </c>
      <c r="C1225" s="911" t="s">
        <v>16800</v>
      </c>
      <c r="D1225" s="891" t="s">
        <v>1705</v>
      </c>
      <c r="E1225" s="891" t="s">
        <v>1704</v>
      </c>
      <c r="F1225" s="893" t="s">
        <v>340</v>
      </c>
      <c r="G1225" s="894">
        <v>4.8</v>
      </c>
      <c r="H1225" s="894">
        <v>4.8</v>
      </c>
      <c r="I1225" s="895">
        <v>595.20000000000005</v>
      </c>
      <c r="J1225" s="908">
        <v>64.778125000000003</v>
      </c>
      <c r="K1225" s="908">
        <v>68.1875</v>
      </c>
      <c r="L1225" s="892" t="s">
        <v>15130</v>
      </c>
      <c r="M1225" s="892" t="s">
        <v>15131</v>
      </c>
      <c r="N1225" s="848">
        <v>219</v>
      </c>
      <c r="O1225" s="776"/>
      <c r="P1225" s="776"/>
      <c r="Q1225" s="776"/>
      <c r="R1225" s="776"/>
      <c r="S1225" s="776"/>
      <c r="T1225" s="776"/>
      <c r="U1225" s="776"/>
      <c r="V1225" s="776"/>
    </row>
    <row r="1226" spans="1:22" s="753" customFormat="1" ht="42">
      <c r="A1226" s="910">
        <v>1221</v>
      </c>
      <c r="B1226" s="845" t="s">
        <v>2294</v>
      </c>
      <c r="C1226" s="911" t="s">
        <v>16801</v>
      </c>
      <c r="D1226" s="891" t="s">
        <v>15136</v>
      </c>
      <c r="E1226" s="891" t="s">
        <v>1704</v>
      </c>
      <c r="F1226" s="893" t="s">
        <v>340</v>
      </c>
      <c r="G1226" s="894">
        <v>15.6</v>
      </c>
      <c r="H1226" s="894">
        <v>15.6</v>
      </c>
      <c r="I1226" s="895">
        <v>873.6</v>
      </c>
      <c r="J1226" s="908">
        <v>64.374375000000001</v>
      </c>
      <c r="K1226" s="908">
        <v>67.762500000000003</v>
      </c>
      <c r="L1226" s="892" t="s">
        <v>15130</v>
      </c>
      <c r="M1226" s="892" t="s">
        <v>15131</v>
      </c>
      <c r="N1226" s="848">
        <v>219</v>
      </c>
      <c r="O1226" s="776"/>
      <c r="P1226" s="776"/>
      <c r="Q1226" s="776"/>
      <c r="R1226" s="776"/>
      <c r="S1226" s="776"/>
      <c r="T1226" s="776"/>
      <c r="U1226" s="776"/>
      <c r="V1226" s="776"/>
    </row>
    <row r="1227" spans="1:22" s="753" customFormat="1" ht="42">
      <c r="A1227" s="910">
        <v>1222</v>
      </c>
      <c r="B1227" s="845" t="s">
        <v>2295</v>
      </c>
      <c r="C1227" s="911" t="s">
        <v>16802</v>
      </c>
      <c r="D1227" s="891" t="s">
        <v>1703</v>
      </c>
      <c r="E1227" s="891" t="s">
        <v>1704</v>
      </c>
      <c r="F1227" s="893" t="s">
        <v>340</v>
      </c>
      <c r="G1227" s="894">
        <v>67.2</v>
      </c>
      <c r="H1227" s="894">
        <v>67.2</v>
      </c>
      <c r="I1227" s="895">
        <v>600.6</v>
      </c>
      <c r="J1227" s="908">
        <v>64.101249999999993</v>
      </c>
      <c r="K1227" s="908">
        <v>67.474999999999994</v>
      </c>
      <c r="L1227" s="892" t="s">
        <v>15130</v>
      </c>
      <c r="M1227" s="892" t="s">
        <v>15131</v>
      </c>
      <c r="N1227" s="848">
        <v>219</v>
      </c>
      <c r="O1227" s="776"/>
      <c r="P1227" s="776"/>
      <c r="Q1227" s="776"/>
      <c r="R1227" s="776"/>
      <c r="S1227" s="776"/>
      <c r="T1227" s="776"/>
      <c r="U1227" s="776"/>
      <c r="V1227" s="776"/>
    </row>
    <row r="1228" spans="1:22" s="753" customFormat="1" ht="42">
      <c r="A1228" s="910">
        <v>1223</v>
      </c>
      <c r="B1228" s="845" t="s">
        <v>2296</v>
      </c>
      <c r="C1228" s="911" t="s">
        <v>16803</v>
      </c>
      <c r="D1228" s="891" t="s">
        <v>15136</v>
      </c>
      <c r="E1228" s="891" t="s">
        <v>1704</v>
      </c>
      <c r="F1228" s="893" t="s">
        <v>340</v>
      </c>
      <c r="G1228" s="894">
        <v>4.8</v>
      </c>
      <c r="H1228" s="894">
        <v>4.8</v>
      </c>
      <c r="I1228" s="895">
        <v>595.20000000000005</v>
      </c>
      <c r="J1228" s="908">
        <v>66.511875000000003</v>
      </c>
      <c r="K1228" s="908">
        <v>70.012500000000003</v>
      </c>
      <c r="L1228" s="892" t="s">
        <v>15130</v>
      </c>
      <c r="M1228" s="892" t="s">
        <v>15131</v>
      </c>
      <c r="N1228" s="848">
        <v>219</v>
      </c>
      <c r="O1228" s="776"/>
      <c r="P1228" s="776"/>
      <c r="Q1228" s="776"/>
      <c r="R1228" s="776"/>
      <c r="S1228" s="776"/>
      <c r="T1228" s="776"/>
      <c r="U1228" s="776"/>
      <c r="V1228" s="776"/>
    </row>
    <row r="1229" spans="1:22" s="753" customFormat="1" ht="42">
      <c r="A1229" s="910">
        <v>1224</v>
      </c>
      <c r="B1229" s="845" t="s">
        <v>2622</v>
      </c>
      <c r="C1229" s="911" t="s">
        <v>16804</v>
      </c>
      <c r="D1229" s="891" t="s">
        <v>1705</v>
      </c>
      <c r="E1229" s="891" t="s">
        <v>1704</v>
      </c>
      <c r="F1229" s="893" t="s">
        <v>340</v>
      </c>
      <c r="G1229" s="894">
        <v>2</v>
      </c>
      <c r="H1229" s="894">
        <v>8</v>
      </c>
      <c r="I1229" s="895">
        <v>8</v>
      </c>
      <c r="J1229" s="908">
        <v>51.026874999999997</v>
      </c>
      <c r="K1229" s="908">
        <v>53.712499999999999</v>
      </c>
      <c r="L1229" s="892" t="s">
        <v>15130</v>
      </c>
      <c r="M1229" s="892" t="s">
        <v>15131</v>
      </c>
      <c r="N1229" s="848">
        <v>219</v>
      </c>
      <c r="O1229" s="776"/>
      <c r="P1229" s="776"/>
      <c r="Q1229" s="776"/>
      <c r="R1229" s="776"/>
      <c r="S1229" s="776"/>
      <c r="T1229" s="776"/>
      <c r="U1229" s="776"/>
      <c r="V1229" s="776"/>
    </row>
    <row r="1230" spans="1:22" s="753" customFormat="1" ht="42">
      <c r="A1230" s="910">
        <v>1225</v>
      </c>
      <c r="B1230" s="845" t="s">
        <v>2623</v>
      </c>
      <c r="C1230" s="911" t="s">
        <v>16805</v>
      </c>
      <c r="D1230" s="891" t="s">
        <v>1705</v>
      </c>
      <c r="E1230" s="891" t="s">
        <v>1704</v>
      </c>
      <c r="F1230" s="893" t="s">
        <v>340</v>
      </c>
      <c r="G1230" s="894">
        <v>2</v>
      </c>
      <c r="H1230" s="894">
        <v>8</v>
      </c>
      <c r="I1230" s="895">
        <v>8</v>
      </c>
      <c r="J1230" s="908">
        <v>50.433124999999997</v>
      </c>
      <c r="K1230" s="908">
        <v>53.087499999999999</v>
      </c>
      <c r="L1230" s="892" t="s">
        <v>15130</v>
      </c>
      <c r="M1230" s="892" t="s">
        <v>15131</v>
      </c>
      <c r="N1230" s="848">
        <v>219</v>
      </c>
      <c r="O1230" s="776"/>
      <c r="P1230" s="776"/>
      <c r="Q1230" s="776"/>
      <c r="R1230" s="776"/>
      <c r="S1230" s="776"/>
      <c r="T1230" s="776"/>
      <c r="U1230" s="776"/>
      <c r="V1230" s="776"/>
    </row>
    <row r="1231" spans="1:22" s="753" customFormat="1" ht="42">
      <c r="A1231" s="910">
        <v>1226</v>
      </c>
      <c r="B1231" s="845" t="s">
        <v>2624</v>
      </c>
      <c r="C1231" s="911" t="s">
        <v>16806</v>
      </c>
      <c r="D1231" s="891" t="s">
        <v>1705</v>
      </c>
      <c r="E1231" s="891" t="s">
        <v>1704</v>
      </c>
      <c r="F1231" s="893" t="s">
        <v>340</v>
      </c>
      <c r="G1231" s="894">
        <v>2</v>
      </c>
      <c r="H1231" s="894">
        <v>8</v>
      </c>
      <c r="I1231" s="895">
        <v>8</v>
      </c>
      <c r="J1231" s="908">
        <v>51.026874999999997</v>
      </c>
      <c r="K1231" s="908">
        <v>53.712499999999999</v>
      </c>
      <c r="L1231" s="892" t="s">
        <v>15130</v>
      </c>
      <c r="M1231" s="892" t="s">
        <v>15131</v>
      </c>
      <c r="N1231" s="848">
        <v>219</v>
      </c>
      <c r="O1231" s="776"/>
      <c r="P1231" s="776"/>
      <c r="Q1231" s="776"/>
      <c r="R1231" s="776"/>
      <c r="S1231" s="776"/>
      <c r="T1231" s="776"/>
      <c r="U1231" s="776"/>
      <c r="V1231" s="776"/>
    </row>
    <row r="1232" spans="1:22" s="753" customFormat="1" ht="42">
      <c r="A1232" s="910">
        <v>1227</v>
      </c>
      <c r="B1232" s="845" t="s">
        <v>5856</v>
      </c>
      <c r="C1232" s="911" t="s">
        <v>16807</v>
      </c>
      <c r="D1232" s="891" t="s">
        <v>1705</v>
      </c>
      <c r="E1232" s="891" t="s">
        <v>1704</v>
      </c>
      <c r="F1232" s="893" t="s">
        <v>340</v>
      </c>
      <c r="G1232" s="894">
        <v>2</v>
      </c>
      <c r="H1232" s="894">
        <v>2</v>
      </c>
      <c r="I1232" s="895">
        <v>8</v>
      </c>
      <c r="J1232" s="908">
        <v>50.433124999999997</v>
      </c>
      <c r="K1232" s="908">
        <v>53.087499999999999</v>
      </c>
      <c r="L1232" s="892" t="s">
        <v>15130</v>
      </c>
      <c r="M1232" s="892" t="s">
        <v>15131</v>
      </c>
      <c r="N1232" s="848">
        <v>219</v>
      </c>
      <c r="O1232" s="776"/>
      <c r="P1232" s="776"/>
      <c r="Q1232" s="776"/>
      <c r="R1232" s="776"/>
      <c r="S1232" s="776"/>
      <c r="T1232" s="776"/>
      <c r="U1232" s="776"/>
      <c r="V1232" s="776"/>
    </row>
    <row r="1233" spans="1:22" s="753" customFormat="1" ht="42">
      <c r="A1233" s="910">
        <v>1228</v>
      </c>
      <c r="B1233" s="845" t="s">
        <v>2625</v>
      </c>
      <c r="C1233" s="911" t="s">
        <v>16808</v>
      </c>
      <c r="D1233" s="891" t="s">
        <v>1705</v>
      </c>
      <c r="E1233" s="891" t="s">
        <v>1704</v>
      </c>
      <c r="F1233" s="893" t="s">
        <v>340</v>
      </c>
      <c r="G1233" s="894">
        <v>2</v>
      </c>
      <c r="H1233" s="894">
        <v>8</v>
      </c>
      <c r="I1233" s="895">
        <v>8</v>
      </c>
      <c r="J1233" s="908">
        <v>51.026874999999997</v>
      </c>
      <c r="K1233" s="908">
        <v>53.712499999999999</v>
      </c>
      <c r="L1233" s="892" t="s">
        <v>15130</v>
      </c>
      <c r="M1233" s="892" t="s">
        <v>15131</v>
      </c>
      <c r="N1233" s="848">
        <v>219</v>
      </c>
      <c r="O1233" s="776"/>
      <c r="P1233" s="776"/>
      <c r="Q1233" s="776"/>
      <c r="R1233" s="776"/>
      <c r="S1233" s="776"/>
      <c r="T1233" s="776"/>
      <c r="U1233" s="776"/>
      <c r="V1233" s="776"/>
    </row>
    <row r="1234" spans="1:22" s="753" customFormat="1" ht="42">
      <c r="A1234" s="910">
        <v>1229</v>
      </c>
      <c r="B1234" s="845" t="s">
        <v>2626</v>
      </c>
      <c r="C1234" s="911" t="s">
        <v>16809</v>
      </c>
      <c r="D1234" s="891" t="s">
        <v>1705</v>
      </c>
      <c r="E1234" s="891" t="s">
        <v>1704</v>
      </c>
      <c r="F1234" s="893" t="s">
        <v>340</v>
      </c>
      <c r="G1234" s="894">
        <v>2</v>
      </c>
      <c r="H1234" s="894">
        <v>8</v>
      </c>
      <c r="I1234" s="895">
        <v>8</v>
      </c>
      <c r="J1234" s="908">
        <v>50.433124999999997</v>
      </c>
      <c r="K1234" s="908">
        <v>53.087499999999999</v>
      </c>
      <c r="L1234" s="892" t="s">
        <v>15130</v>
      </c>
      <c r="M1234" s="892" t="s">
        <v>15131</v>
      </c>
      <c r="N1234" s="848">
        <v>219</v>
      </c>
      <c r="O1234" s="776"/>
      <c r="P1234" s="776"/>
      <c r="Q1234" s="776"/>
      <c r="R1234" s="776"/>
      <c r="S1234" s="776"/>
      <c r="T1234" s="776"/>
      <c r="U1234" s="776"/>
      <c r="V1234" s="776"/>
    </row>
    <row r="1235" spans="1:22" s="753" customFormat="1" ht="42">
      <c r="A1235" s="910">
        <v>1230</v>
      </c>
      <c r="B1235" s="900" t="s">
        <v>16810</v>
      </c>
      <c r="C1235" s="913" t="s">
        <v>16811</v>
      </c>
      <c r="D1235" s="551" t="s">
        <v>2313</v>
      </c>
      <c r="E1235" s="551" t="s">
        <v>1704</v>
      </c>
      <c r="F1235" s="841" t="s">
        <v>340</v>
      </c>
      <c r="G1235" s="914">
        <v>1</v>
      </c>
      <c r="H1235" s="914">
        <v>4</v>
      </c>
      <c r="I1235" s="915">
        <v>288</v>
      </c>
      <c r="J1235" s="909">
        <v>68.744374999999991</v>
      </c>
      <c r="K1235" s="909">
        <v>72.362499999999997</v>
      </c>
      <c r="L1235" s="755" t="s">
        <v>15130</v>
      </c>
      <c r="M1235" s="755" t="s">
        <v>15131</v>
      </c>
      <c r="N1235" s="756">
        <v>219</v>
      </c>
      <c r="O1235" s="776"/>
      <c r="P1235" s="776"/>
      <c r="Q1235" s="776"/>
      <c r="R1235" s="776"/>
      <c r="S1235" s="776"/>
      <c r="T1235" s="776"/>
      <c r="U1235" s="776"/>
      <c r="V1235" s="776"/>
    </row>
    <row r="1236" spans="1:22" s="753" customFormat="1" ht="42">
      <c r="A1236" s="910">
        <v>1231</v>
      </c>
      <c r="B1236" s="900" t="s">
        <v>16812</v>
      </c>
      <c r="C1236" s="913" t="s">
        <v>16813</v>
      </c>
      <c r="D1236" s="551" t="s">
        <v>2313</v>
      </c>
      <c r="E1236" s="551" t="s">
        <v>1704</v>
      </c>
      <c r="F1236" s="841" t="s">
        <v>340</v>
      </c>
      <c r="G1236" s="914">
        <v>1</v>
      </c>
      <c r="H1236" s="914">
        <v>4</v>
      </c>
      <c r="I1236" s="915">
        <v>288</v>
      </c>
      <c r="J1236" s="909">
        <v>58.603124999999999</v>
      </c>
      <c r="K1236" s="909">
        <v>61.6875</v>
      </c>
      <c r="L1236" s="755" t="s">
        <v>15130</v>
      </c>
      <c r="M1236" s="755" t="s">
        <v>15131</v>
      </c>
      <c r="N1236" s="756">
        <v>219</v>
      </c>
      <c r="O1236" s="776"/>
      <c r="P1236" s="776"/>
      <c r="Q1236" s="776"/>
      <c r="R1236" s="776"/>
      <c r="S1236" s="776"/>
      <c r="T1236" s="776"/>
      <c r="U1236" s="776"/>
      <c r="V1236" s="776"/>
    </row>
    <row r="1237" spans="1:22" s="753" customFormat="1" ht="42">
      <c r="A1237" s="910">
        <v>1232</v>
      </c>
      <c r="B1237" s="900" t="s">
        <v>16814</v>
      </c>
      <c r="C1237" s="913" t="s">
        <v>16815</v>
      </c>
      <c r="D1237" s="551" t="s">
        <v>2313</v>
      </c>
      <c r="E1237" s="551" t="s">
        <v>1704</v>
      </c>
      <c r="F1237" s="841" t="s">
        <v>340</v>
      </c>
      <c r="G1237" s="914">
        <v>4</v>
      </c>
      <c r="H1237" s="914">
        <v>4</v>
      </c>
      <c r="I1237" s="915">
        <v>288</v>
      </c>
      <c r="J1237" s="909">
        <v>70.347499999999997</v>
      </c>
      <c r="K1237" s="909">
        <v>74.05</v>
      </c>
      <c r="L1237" s="755" t="s">
        <v>15130</v>
      </c>
      <c r="M1237" s="755" t="s">
        <v>15131</v>
      </c>
      <c r="N1237" s="756">
        <v>219</v>
      </c>
      <c r="O1237" s="776"/>
      <c r="P1237" s="776"/>
      <c r="Q1237" s="776"/>
      <c r="R1237" s="776"/>
      <c r="S1237" s="776"/>
      <c r="T1237" s="776"/>
      <c r="U1237" s="776"/>
      <c r="V1237" s="776"/>
    </row>
    <row r="1238" spans="1:22" s="753" customFormat="1" ht="42">
      <c r="A1238" s="910">
        <v>1233</v>
      </c>
      <c r="B1238" s="900" t="s">
        <v>16816</v>
      </c>
      <c r="C1238" s="913" t="s">
        <v>16817</v>
      </c>
      <c r="D1238" s="551" t="s">
        <v>2313</v>
      </c>
      <c r="E1238" s="551" t="s">
        <v>1704</v>
      </c>
      <c r="F1238" s="841" t="s">
        <v>340</v>
      </c>
      <c r="G1238" s="914">
        <v>2</v>
      </c>
      <c r="H1238" s="914">
        <v>4</v>
      </c>
      <c r="I1238" s="915">
        <v>288</v>
      </c>
      <c r="J1238" s="909">
        <v>57.926249999999996</v>
      </c>
      <c r="K1238" s="909">
        <v>60.975000000000001</v>
      </c>
      <c r="L1238" s="755" t="s">
        <v>15130</v>
      </c>
      <c r="M1238" s="755" t="s">
        <v>15131</v>
      </c>
      <c r="N1238" s="756">
        <v>219</v>
      </c>
      <c r="O1238" s="776"/>
      <c r="P1238" s="776"/>
      <c r="Q1238" s="776"/>
      <c r="R1238" s="776"/>
      <c r="S1238" s="776"/>
      <c r="T1238" s="776"/>
      <c r="U1238" s="776"/>
      <c r="V1238" s="776"/>
    </row>
    <row r="1239" spans="1:22" s="753" customFormat="1" ht="42">
      <c r="A1239" s="910">
        <v>1234</v>
      </c>
      <c r="B1239" s="900" t="s">
        <v>16818</v>
      </c>
      <c r="C1239" s="913" t="s">
        <v>16819</v>
      </c>
      <c r="D1239" s="551" t="s">
        <v>2313</v>
      </c>
      <c r="E1239" s="551" t="s">
        <v>1704</v>
      </c>
      <c r="F1239" s="841" t="s">
        <v>340</v>
      </c>
      <c r="G1239" s="914">
        <v>1</v>
      </c>
      <c r="H1239" s="914">
        <v>4</v>
      </c>
      <c r="I1239" s="915">
        <v>288</v>
      </c>
      <c r="J1239" s="909">
        <v>71.534999999999997</v>
      </c>
      <c r="K1239" s="909">
        <v>75.3</v>
      </c>
      <c r="L1239" s="755" t="s">
        <v>15130</v>
      </c>
      <c r="M1239" s="755" t="s">
        <v>15131</v>
      </c>
      <c r="N1239" s="756">
        <v>219</v>
      </c>
      <c r="O1239" s="776"/>
      <c r="P1239" s="776"/>
      <c r="Q1239" s="776"/>
      <c r="R1239" s="776"/>
      <c r="S1239" s="776"/>
      <c r="T1239" s="776"/>
      <c r="U1239" s="776"/>
      <c r="V1239" s="776"/>
    </row>
    <row r="1240" spans="1:22" s="753" customFormat="1" ht="42">
      <c r="A1240" s="910">
        <v>1235</v>
      </c>
      <c r="B1240" s="900" t="s">
        <v>16820</v>
      </c>
      <c r="C1240" s="913" t="s">
        <v>16821</v>
      </c>
      <c r="D1240" s="551" t="s">
        <v>2313</v>
      </c>
      <c r="E1240" s="551" t="s">
        <v>1704</v>
      </c>
      <c r="F1240" s="841" t="s">
        <v>340</v>
      </c>
      <c r="G1240" s="914">
        <v>1</v>
      </c>
      <c r="H1240" s="914">
        <v>4</v>
      </c>
      <c r="I1240" s="915">
        <v>288</v>
      </c>
      <c r="J1240" s="909">
        <v>58.508125</v>
      </c>
      <c r="K1240" s="909">
        <v>61.587500000000006</v>
      </c>
      <c r="L1240" s="755" t="s">
        <v>15130</v>
      </c>
      <c r="M1240" s="755" t="s">
        <v>15131</v>
      </c>
      <c r="N1240" s="756">
        <v>219</v>
      </c>
      <c r="O1240" s="776"/>
      <c r="P1240" s="776"/>
      <c r="Q1240" s="776"/>
      <c r="R1240" s="776"/>
      <c r="S1240" s="776"/>
      <c r="T1240" s="776"/>
      <c r="U1240" s="776"/>
      <c r="V1240" s="776"/>
    </row>
    <row r="1241" spans="1:22" s="753" customFormat="1" ht="27.75">
      <c r="A1241" s="910">
        <v>1236</v>
      </c>
      <c r="B1241" s="845" t="s">
        <v>36203</v>
      </c>
      <c r="C1241" s="911" t="s">
        <v>36204</v>
      </c>
      <c r="D1241" s="891" t="s">
        <v>1703</v>
      </c>
      <c r="E1241" s="891" t="s">
        <v>1707</v>
      </c>
      <c r="F1241" s="893" t="s">
        <v>340</v>
      </c>
      <c r="G1241" s="894">
        <v>1</v>
      </c>
      <c r="H1241" s="894">
        <v>1</v>
      </c>
      <c r="I1241" s="895">
        <v>1</v>
      </c>
      <c r="J1241" s="908">
        <v>83.71875</v>
      </c>
      <c r="K1241" s="908">
        <v>88.125</v>
      </c>
      <c r="L1241" s="892"/>
      <c r="M1241" s="892"/>
      <c r="N1241" s="848">
        <v>219</v>
      </c>
      <c r="O1241" s="776"/>
      <c r="P1241" s="776"/>
      <c r="Q1241" s="776"/>
      <c r="R1241" s="776"/>
      <c r="S1241" s="776"/>
      <c r="T1241" s="776"/>
      <c r="U1241" s="776"/>
      <c r="V1241" s="776"/>
    </row>
    <row r="1242" spans="1:22" s="753" customFormat="1" ht="42">
      <c r="A1242" s="910">
        <v>1237</v>
      </c>
      <c r="B1242" s="845" t="s">
        <v>36205</v>
      </c>
      <c r="C1242" s="911" t="s">
        <v>36206</v>
      </c>
      <c r="D1242" s="891" t="s">
        <v>1703</v>
      </c>
      <c r="E1242" s="891" t="s">
        <v>1707</v>
      </c>
      <c r="F1242" s="893" t="s">
        <v>340</v>
      </c>
      <c r="G1242" s="894">
        <v>5</v>
      </c>
      <c r="H1242" s="894">
        <v>5</v>
      </c>
      <c r="I1242" s="895">
        <v>1</v>
      </c>
      <c r="J1242" s="908">
        <v>105.533125</v>
      </c>
      <c r="K1242" s="908">
        <v>111.08750000000001</v>
      </c>
      <c r="L1242" s="892" t="s">
        <v>15130</v>
      </c>
      <c r="M1242" s="892" t="s">
        <v>15131</v>
      </c>
      <c r="N1242" s="848">
        <v>219</v>
      </c>
      <c r="O1242" s="776"/>
      <c r="P1242" s="776"/>
      <c r="Q1242" s="776"/>
      <c r="R1242" s="776"/>
      <c r="S1242" s="776"/>
      <c r="T1242" s="776"/>
      <c r="U1242" s="776"/>
      <c r="V1242" s="776"/>
    </row>
    <row r="1243" spans="1:22" s="753" customFormat="1" ht="42">
      <c r="A1243" s="910">
        <v>1238</v>
      </c>
      <c r="B1243" s="845" t="s">
        <v>36207</v>
      </c>
      <c r="C1243" s="911" t="s">
        <v>36208</v>
      </c>
      <c r="D1243" s="891" t="s">
        <v>1703</v>
      </c>
      <c r="E1243" s="891" t="s">
        <v>1707</v>
      </c>
      <c r="F1243" s="893" t="s">
        <v>340</v>
      </c>
      <c r="G1243" s="894">
        <v>5</v>
      </c>
      <c r="H1243" s="894">
        <v>5</v>
      </c>
      <c r="I1243" s="895">
        <v>1</v>
      </c>
      <c r="J1243" s="908">
        <v>105.533125</v>
      </c>
      <c r="K1243" s="908">
        <v>111.08750000000001</v>
      </c>
      <c r="L1243" s="892" t="s">
        <v>15130</v>
      </c>
      <c r="M1243" s="892" t="s">
        <v>15131</v>
      </c>
      <c r="N1243" s="848">
        <v>219</v>
      </c>
      <c r="O1243" s="776"/>
      <c r="P1243" s="776"/>
      <c r="Q1243" s="776"/>
      <c r="R1243" s="776"/>
      <c r="S1243" s="776"/>
      <c r="T1243" s="776"/>
      <c r="U1243" s="776"/>
      <c r="V1243" s="776"/>
    </row>
    <row r="1244" spans="1:22" s="753" customFormat="1" ht="27.75">
      <c r="A1244" s="910">
        <v>1239</v>
      </c>
      <c r="B1244" s="845" t="s">
        <v>36209</v>
      </c>
      <c r="C1244" s="911" t="s">
        <v>36210</v>
      </c>
      <c r="D1244" s="891" t="s">
        <v>1703</v>
      </c>
      <c r="E1244" s="891" t="s">
        <v>1707</v>
      </c>
      <c r="F1244" s="893" t="s">
        <v>340</v>
      </c>
      <c r="G1244" s="894"/>
      <c r="H1244" s="894"/>
      <c r="I1244" s="895"/>
      <c r="J1244" s="908">
        <v>76.59375</v>
      </c>
      <c r="K1244" s="908">
        <v>80.625</v>
      </c>
      <c r="L1244" s="892"/>
      <c r="M1244" s="892"/>
      <c r="N1244" s="848">
        <v>219</v>
      </c>
      <c r="O1244" s="776"/>
      <c r="P1244" s="776"/>
      <c r="Q1244" s="776"/>
      <c r="R1244" s="776"/>
      <c r="S1244" s="776"/>
      <c r="T1244" s="776"/>
      <c r="U1244" s="776"/>
      <c r="V1244" s="776"/>
    </row>
    <row r="1245" spans="1:22" s="753" customFormat="1" ht="63">
      <c r="A1245" s="910">
        <v>1240</v>
      </c>
      <c r="B1245" s="845" t="s">
        <v>5887</v>
      </c>
      <c r="C1245" s="911" t="s">
        <v>16822</v>
      </c>
      <c r="D1245" s="891" t="s">
        <v>15136</v>
      </c>
      <c r="E1245" s="891" t="s">
        <v>1704</v>
      </c>
      <c r="F1245" s="893" t="s">
        <v>340</v>
      </c>
      <c r="G1245" s="894">
        <v>11.3</v>
      </c>
      <c r="H1245" s="894">
        <v>11.3</v>
      </c>
      <c r="I1245" s="895">
        <v>1</v>
      </c>
      <c r="J1245" s="908">
        <v>352.15312499999999</v>
      </c>
      <c r="K1245" s="908">
        <v>370.6875</v>
      </c>
      <c r="L1245" s="892" t="s">
        <v>15130</v>
      </c>
      <c r="M1245" s="892" t="s">
        <v>15619</v>
      </c>
      <c r="N1245" s="848">
        <v>220</v>
      </c>
      <c r="O1245" s="776"/>
      <c r="P1245" s="776"/>
      <c r="Q1245" s="776"/>
      <c r="R1245" s="776"/>
      <c r="S1245" s="776"/>
      <c r="T1245" s="776"/>
      <c r="U1245" s="776"/>
      <c r="V1245" s="776"/>
    </row>
    <row r="1246" spans="1:22" s="753" customFormat="1" ht="42">
      <c r="A1246" s="910">
        <v>1241</v>
      </c>
      <c r="B1246" s="845" t="s">
        <v>7470</v>
      </c>
      <c r="C1246" s="911" t="s">
        <v>16823</v>
      </c>
      <c r="D1246" s="891" t="s">
        <v>15136</v>
      </c>
      <c r="E1246" s="891" t="s">
        <v>1704</v>
      </c>
      <c r="F1246" s="893" t="s">
        <v>340</v>
      </c>
      <c r="G1246" s="894">
        <v>5</v>
      </c>
      <c r="H1246" s="894">
        <v>5</v>
      </c>
      <c r="I1246" s="895">
        <v>900</v>
      </c>
      <c r="J1246" s="908">
        <v>8.4431250000000002</v>
      </c>
      <c r="K1246" s="908">
        <v>8.8875000000000011</v>
      </c>
      <c r="L1246" s="892" t="s">
        <v>15130</v>
      </c>
      <c r="M1246" s="892" t="s">
        <v>15408</v>
      </c>
      <c r="N1246" s="848">
        <v>221</v>
      </c>
      <c r="O1246" s="776"/>
      <c r="P1246" s="776"/>
      <c r="Q1246" s="776"/>
      <c r="R1246" s="776"/>
      <c r="S1246" s="776"/>
      <c r="T1246" s="776"/>
      <c r="U1246" s="776"/>
      <c r="V1246" s="776"/>
    </row>
    <row r="1247" spans="1:22" s="753" customFormat="1" ht="42">
      <c r="A1247" s="910">
        <v>1242</v>
      </c>
      <c r="B1247" s="845" t="s">
        <v>1727</v>
      </c>
      <c r="C1247" s="911" t="s">
        <v>16824</v>
      </c>
      <c r="D1247" s="891" t="s">
        <v>15136</v>
      </c>
      <c r="E1247" s="891" t="s">
        <v>1704</v>
      </c>
      <c r="F1247" s="893" t="s">
        <v>340</v>
      </c>
      <c r="G1247" s="894">
        <v>5</v>
      </c>
      <c r="H1247" s="894">
        <v>5</v>
      </c>
      <c r="I1247" s="895">
        <v>900</v>
      </c>
      <c r="J1247" s="908">
        <v>8.5499999999999989</v>
      </c>
      <c r="K1247" s="908">
        <v>9</v>
      </c>
      <c r="L1247" s="892" t="s">
        <v>15130</v>
      </c>
      <c r="M1247" s="892" t="s">
        <v>15408</v>
      </c>
      <c r="N1247" s="848">
        <v>221</v>
      </c>
      <c r="O1247" s="776"/>
      <c r="P1247" s="776"/>
      <c r="Q1247" s="776"/>
      <c r="R1247" s="776"/>
      <c r="S1247" s="776"/>
      <c r="T1247" s="776"/>
      <c r="U1247" s="776"/>
      <c r="V1247" s="776"/>
    </row>
    <row r="1248" spans="1:22" s="753" customFormat="1" ht="42">
      <c r="A1248" s="910">
        <v>1243</v>
      </c>
      <c r="B1248" s="845" t="s">
        <v>1728</v>
      </c>
      <c r="C1248" s="911" t="s">
        <v>16825</v>
      </c>
      <c r="D1248" s="891" t="s">
        <v>15136</v>
      </c>
      <c r="E1248" s="891" t="s">
        <v>1704</v>
      </c>
      <c r="F1248" s="893" t="s">
        <v>340</v>
      </c>
      <c r="G1248" s="894">
        <v>5</v>
      </c>
      <c r="H1248" s="894">
        <v>5</v>
      </c>
      <c r="I1248" s="895">
        <v>900</v>
      </c>
      <c r="J1248" s="908">
        <v>7.9681249999999988</v>
      </c>
      <c r="K1248" s="908">
        <v>8.3874999999999993</v>
      </c>
      <c r="L1248" s="892" t="s">
        <v>15130</v>
      </c>
      <c r="M1248" s="892" t="s">
        <v>15408</v>
      </c>
      <c r="N1248" s="848">
        <v>221</v>
      </c>
      <c r="O1248" s="776"/>
      <c r="P1248" s="776"/>
      <c r="Q1248" s="776"/>
      <c r="R1248" s="776"/>
      <c r="S1248" s="776"/>
      <c r="T1248" s="776"/>
      <c r="U1248" s="776"/>
      <c r="V1248" s="776"/>
    </row>
    <row r="1249" spans="1:22" s="753" customFormat="1" ht="42">
      <c r="A1249" s="910">
        <v>1244</v>
      </c>
      <c r="B1249" s="845" t="s">
        <v>1729</v>
      </c>
      <c r="C1249" s="911" t="s">
        <v>16826</v>
      </c>
      <c r="D1249" s="891" t="s">
        <v>1705</v>
      </c>
      <c r="E1249" s="891" t="s">
        <v>1704</v>
      </c>
      <c r="F1249" s="893" t="s">
        <v>340</v>
      </c>
      <c r="G1249" s="894">
        <v>5</v>
      </c>
      <c r="H1249" s="894">
        <v>5</v>
      </c>
      <c r="I1249" s="895">
        <v>900</v>
      </c>
      <c r="J1249" s="908">
        <v>7.6118749999999986</v>
      </c>
      <c r="K1249" s="908">
        <v>8.0124999999999993</v>
      </c>
      <c r="L1249" s="892" t="s">
        <v>15130</v>
      </c>
      <c r="M1249" s="892" t="s">
        <v>15408</v>
      </c>
      <c r="N1249" s="848">
        <v>221</v>
      </c>
      <c r="O1249" s="776"/>
      <c r="P1249" s="776"/>
      <c r="Q1249" s="776"/>
      <c r="R1249" s="776"/>
      <c r="S1249" s="776"/>
      <c r="T1249" s="776"/>
      <c r="U1249" s="776"/>
      <c r="V1249" s="776"/>
    </row>
    <row r="1250" spans="1:22" s="753" customFormat="1" ht="42">
      <c r="A1250" s="910">
        <v>1245</v>
      </c>
      <c r="B1250" s="845" t="s">
        <v>1730</v>
      </c>
      <c r="C1250" s="911" t="s">
        <v>16827</v>
      </c>
      <c r="D1250" s="891" t="s">
        <v>1703</v>
      </c>
      <c r="E1250" s="891" t="s">
        <v>1704</v>
      </c>
      <c r="F1250" s="893" t="s">
        <v>340</v>
      </c>
      <c r="G1250" s="894">
        <v>5</v>
      </c>
      <c r="H1250" s="894">
        <v>5</v>
      </c>
      <c r="I1250" s="895">
        <v>900</v>
      </c>
      <c r="J1250" s="908">
        <v>6.7331250000000002</v>
      </c>
      <c r="K1250" s="908">
        <v>7.0875000000000004</v>
      </c>
      <c r="L1250" s="892" t="s">
        <v>15130</v>
      </c>
      <c r="M1250" s="892" t="s">
        <v>15408</v>
      </c>
      <c r="N1250" s="848">
        <v>221</v>
      </c>
      <c r="O1250" s="776"/>
      <c r="P1250" s="776"/>
      <c r="Q1250" s="776"/>
      <c r="R1250" s="776"/>
      <c r="S1250" s="776"/>
      <c r="T1250" s="776"/>
      <c r="U1250" s="776"/>
      <c r="V1250" s="776"/>
    </row>
    <row r="1251" spans="1:22" s="753" customFormat="1" ht="42">
      <c r="A1251" s="910">
        <v>1246</v>
      </c>
      <c r="B1251" s="845" t="s">
        <v>1731</v>
      </c>
      <c r="C1251" s="911" t="s">
        <v>16828</v>
      </c>
      <c r="D1251" s="891" t="s">
        <v>15136</v>
      </c>
      <c r="E1251" s="891" t="s">
        <v>1704</v>
      </c>
      <c r="F1251" s="893" t="s">
        <v>340</v>
      </c>
      <c r="G1251" s="894">
        <v>5</v>
      </c>
      <c r="H1251" s="894">
        <v>5</v>
      </c>
      <c r="I1251" s="895">
        <v>900</v>
      </c>
      <c r="J1251" s="908">
        <v>8.7993749999999995</v>
      </c>
      <c r="K1251" s="908">
        <v>9.2624999999999993</v>
      </c>
      <c r="L1251" s="892" t="s">
        <v>15130</v>
      </c>
      <c r="M1251" s="892" t="s">
        <v>15408</v>
      </c>
      <c r="N1251" s="848">
        <v>221</v>
      </c>
      <c r="O1251" s="776"/>
      <c r="P1251" s="776"/>
      <c r="Q1251" s="776"/>
      <c r="R1251" s="776"/>
      <c r="S1251" s="776"/>
      <c r="T1251" s="776"/>
      <c r="U1251" s="776"/>
      <c r="V1251" s="776"/>
    </row>
    <row r="1252" spans="1:22" s="753" customFormat="1" ht="42">
      <c r="A1252" s="910">
        <v>1247</v>
      </c>
      <c r="B1252" s="845" t="s">
        <v>1732</v>
      </c>
      <c r="C1252" s="911" t="s">
        <v>16829</v>
      </c>
      <c r="D1252" s="891" t="s">
        <v>1705</v>
      </c>
      <c r="E1252" s="891" t="s">
        <v>1704</v>
      </c>
      <c r="F1252" s="893" t="s">
        <v>340</v>
      </c>
      <c r="G1252" s="894">
        <v>5</v>
      </c>
      <c r="H1252" s="894">
        <v>5</v>
      </c>
      <c r="I1252" s="895">
        <v>900</v>
      </c>
      <c r="J1252" s="908">
        <v>8.2174999999999994</v>
      </c>
      <c r="K1252" s="908">
        <v>8.65</v>
      </c>
      <c r="L1252" s="892" t="s">
        <v>15130</v>
      </c>
      <c r="M1252" s="892" t="s">
        <v>15408</v>
      </c>
      <c r="N1252" s="848">
        <v>221</v>
      </c>
      <c r="O1252" s="776"/>
      <c r="P1252" s="776"/>
      <c r="Q1252" s="776"/>
      <c r="R1252" s="776"/>
      <c r="S1252" s="776"/>
      <c r="T1252" s="776"/>
      <c r="U1252" s="776"/>
      <c r="V1252" s="776"/>
    </row>
    <row r="1253" spans="1:22" s="753" customFormat="1" ht="42">
      <c r="A1253" s="910">
        <v>1248</v>
      </c>
      <c r="B1253" s="845" t="s">
        <v>1733</v>
      </c>
      <c r="C1253" s="911" t="s">
        <v>16830</v>
      </c>
      <c r="D1253" s="891" t="s">
        <v>1705</v>
      </c>
      <c r="E1253" s="891" t="s">
        <v>1704</v>
      </c>
      <c r="F1253" s="893" t="s">
        <v>340</v>
      </c>
      <c r="G1253" s="894">
        <v>5</v>
      </c>
      <c r="H1253" s="894">
        <v>5</v>
      </c>
      <c r="I1253" s="895">
        <v>900</v>
      </c>
      <c r="J1253" s="908">
        <v>7.2437499999999995</v>
      </c>
      <c r="K1253" s="908">
        <v>7.625</v>
      </c>
      <c r="L1253" s="892" t="s">
        <v>15130</v>
      </c>
      <c r="M1253" s="892" t="s">
        <v>15408</v>
      </c>
      <c r="N1253" s="848">
        <v>221</v>
      </c>
      <c r="O1253" s="776"/>
      <c r="P1253" s="776"/>
      <c r="Q1253" s="776"/>
      <c r="R1253" s="776"/>
      <c r="S1253" s="776"/>
      <c r="T1253" s="776"/>
      <c r="U1253" s="776"/>
      <c r="V1253" s="776"/>
    </row>
    <row r="1254" spans="1:22" s="753" customFormat="1" ht="42">
      <c r="A1254" s="910">
        <v>1249</v>
      </c>
      <c r="B1254" s="845" t="s">
        <v>1734</v>
      </c>
      <c r="C1254" s="911" t="s">
        <v>16831</v>
      </c>
      <c r="D1254" s="891" t="s">
        <v>1703</v>
      </c>
      <c r="E1254" s="891" t="s">
        <v>1704</v>
      </c>
      <c r="F1254" s="893" t="s">
        <v>340</v>
      </c>
      <c r="G1254" s="894">
        <v>5</v>
      </c>
      <c r="H1254" s="894">
        <v>5</v>
      </c>
      <c r="I1254" s="895">
        <v>900</v>
      </c>
      <c r="J1254" s="908">
        <v>7.22</v>
      </c>
      <c r="K1254" s="908">
        <v>7.6</v>
      </c>
      <c r="L1254" s="892" t="s">
        <v>15130</v>
      </c>
      <c r="M1254" s="892" t="s">
        <v>15408</v>
      </c>
      <c r="N1254" s="848">
        <v>221</v>
      </c>
      <c r="O1254" s="776"/>
      <c r="P1254" s="776"/>
      <c r="Q1254" s="776"/>
      <c r="R1254" s="776"/>
      <c r="S1254" s="776"/>
      <c r="T1254" s="776"/>
      <c r="U1254" s="776"/>
      <c r="V1254" s="776"/>
    </row>
    <row r="1255" spans="1:22" s="753" customFormat="1" ht="42">
      <c r="A1255" s="910">
        <v>1250</v>
      </c>
      <c r="B1255" s="845" t="s">
        <v>1735</v>
      </c>
      <c r="C1255" s="911" t="s">
        <v>16832</v>
      </c>
      <c r="D1255" s="891" t="s">
        <v>1703</v>
      </c>
      <c r="E1255" s="891" t="s">
        <v>1704</v>
      </c>
      <c r="F1255" s="893" t="s">
        <v>340</v>
      </c>
      <c r="G1255" s="894">
        <v>900</v>
      </c>
      <c r="H1255" s="894">
        <v>900</v>
      </c>
      <c r="I1255" s="895">
        <v>900</v>
      </c>
      <c r="J1255" s="908">
        <v>8.0987500000000008</v>
      </c>
      <c r="K1255" s="908">
        <v>8.5250000000000004</v>
      </c>
      <c r="L1255" s="892" t="s">
        <v>15130</v>
      </c>
      <c r="M1255" s="892" t="s">
        <v>15408</v>
      </c>
      <c r="N1255" s="848">
        <v>221</v>
      </c>
      <c r="O1255" s="776"/>
      <c r="P1255" s="776"/>
      <c r="Q1255" s="776"/>
      <c r="R1255" s="776"/>
      <c r="S1255" s="776"/>
      <c r="T1255" s="776"/>
      <c r="U1255" s="776"/>
      <c r="V1255" s="776"/>
    </row>
    <row r="1256" spans="1:22" s="753" customFormat="1" ht="42">
      <c r="A1256" s="910">
        <v>1251</v>
      </c>
      <c r="B1256" s="845" t="s">
        <v>1736</v>
      </c>
      <c r="C1256" s="911" t="s">
        <v>36211</v>
      </c>
      <c r="D1256" s="891" t="s">
        <v>15136</v>
      </c>
      <c r="E1256" s="891" t="s">
        <v>1704</v>
      </c>
      <c r="F1256" s="893" t="s">
        <v>340</v>
      </c>
      <c r="G1256" s="894">
        <v>5</v>
      </c>
      <c r="H1256" s="894">
        <v>5</v>
      </c>
      <c r="I1256" s="895">
        <v>900</v>
      </c>
      <c r="J1256" s="908">
        <v>7.7662500000000003</v>
      </c>
      <c r="K1256" s="908">
        <v>8.1750000000000007</v>
      </c>
      <c r="L1256" s="892" t="s">
        <v>15130</v>
      </c>
      <c r="M1256" s="892" t="s">
        <v>15408</v>
      </c>
      <c r="N1256" s="848">
        <v>221</v>
      </c>
      <c r="O1256" s="776"/>
      <c r="P1256" s="776"/>
      <c r="Q1256" s="776"/>
      <c r="R1256" s="776"/>
      <c r="S1256" s="776"/>
      <c r="T1256" s="776"/>
      <c r="U1256" s="776"/>
      <c r="V1256" s="776"/>
    </row>
    <row r="1257" spans="1:22" s="753" customFormat="1" ht="42">
      <c r="A1257" s="910">
        <v>1252</v>
      </c>
      <c r="B1257" s="845" t="s">
        <v>1737</v>
      </c>
      <c r="C1257" s="911" t="s">
        <v>16833</v>
      </c>
      <c r="D1257" s="891" t="s">
        <v>15136</v>
      </c>
      <c r="E1257" s="891" t="s">
        <v>1704</v>
      </c>
      <c r="F1257" s="893" t="s">
        <v>340</v>
      </c>
      <c r="G1257" s="894">
        <v>1008</v>
      </c>
      <c r="H1257" s="894">
        <v>1008</v>
      </c>
      <c r="I1257" s="895">
        <v>1008</v>
      </c>
      <c r="J1257" s="908">
        <v>7.9681249999999988</v>
      </c>
      <c r="K1257" s="908">
        <v>8.3874999999999993</v>
      </c>
      <c r="L1257" s="892" t="s">
        <v>15130</v>
      </c>
      <c r="M1257" s="892" t="s">
        <v>15408</v>
      </c>
      <c r="N1257" s="848">
        <v>221</v>
      </c>
      <c r="O1257" s="776"/>
      <c r="P1257" s="776"/>
      <c r="Q1257" s="776"/>
      <c r="R1257" s="776"/>
      <c r="S1257" s="776"/>
      <c r="T1257" s="776"/>
      <c r="U1257" s="776"/>
      <c r="V1257" s="776"/>
    </row>
    <row r="1258" spans="1:22" s="753" customFormat="1" ht="42">
      <c r="A1258" s="910">
        <v>1253</v>
      </c>
      <c r="B1258" s="845" t="s">
        <v>16834</v>
      </c>
      <c r="C1258" s="911" t="s">
        <v>16835</v>
      </c>
      <c r="D1258" s="891" t="s">
        <v>15136</v>
      </c>
      <c r="E1258" s="891" t="s">
        <v>1704</v>
      </c>
      <c r="F1258" s="893" t="s">
        <v>340</v>
      </c>
      <c r="G1258" s="894">
        <v>18</v>
      </c>
      <c r="H1258" s="894">
        <v>1008</v>
      </c>
      <c r="I1258" s="895">
        <v>1008</v>
      </c>
      <c r="J1258" s="908">
        <v>7.8137499999999989</v>
      </c>
      <c r="K1258" s="908">
        <v>8.2249999999999996</v>
      </c>
      <c r="L1258" s="892" t="s">
        <v>15130</v>
      </c>
      <c r="M1258" s="892" t="s">
        <v>15408</v>
      </c>
      <c r="N1258" s="848">
        <v>221</v>
      </c>
      <c r="O1258" s="776"/>
      <c r="P1258" s="776"/>
      <c r="Q1258" s="776"/>
      <c r="R1258" s="776"/>
      <c r="S1258" s="776"/>
      <c r="T1258" s="776"/>
      <c r="U1258" s="776"/>
      <c r="V1258" s="776"/>
    </row>
    <row r="1259" spans="1:22" s="753" customFormat="1" ht="42">
      <c r="A1259" s="910">
        <v>1254</v>
      </c>
      <c r="B1259" s="845" t="s">
        <v>1738</v>
      </c>
      <c r="C1259" s="911" t="s">
        <v>16836</v>
      </c>
      <c r="D1259" s="891" t="s">
        <v>15136</v>
      </c>
      <c r="E1259" s="891" t="s">
        <v>1704</v>
      </c>
      <c r="F1259" s="893" t="s">
        <v>340</v>
      </c>
      <c r="G1259" s="894">
        <v>1008</v>
      </c>
      <c r="H1259" s="894">
        <v>1008</v>
      </c>
      <c r="I1259" s="895">
        <v>1008</v>
      </c>
      <c r="J1259" s="908">
        <v>7.8137499999999989</v>
      </c>
      <c r="K1259" s="908">
        <v>8.2249999999999996</v>
      </c>
      <c r="L1259" s="892" t="s">
        <v>15130</v>
      </c>
      <c r="M1259" s="892" t="s">
        <v>15408</v>
      </c>
      <c r="N1259" s="848">
        <v>221</v>
      </c>
      <c r="O1259" s="776"/>
      <c r="P1259" s="776"/>
      <c r="Q1259" s="776"/>
      <c r="R1259" s="776"/>
      <c r="S1259" s="776"/>
      <c r="T1259" s="776"/>
      <c r="U1259" s="776"/>
      <c r="V1259" s="776"/>
    </row>
    <row r="1260" spans="1:22" s="753" customFormat="1" ht="42">
      <c r="A1260" s="910">
        <v>1255</v>
      </c>
      <c r="B1260" s="845" t="s">
        <v>16837</v>
      </c>
      <c r="C1260" s="911" t="s">
        <v>16838</v>
      </c>
      <c r="D1260" s="891" t="s">
        <v>1703</v>
      </c>
      <c r="E1260" s="891" t="s">
        <v>1704</v>
      </c>
      <c r="F1260" s="893" t="s">
        <v>340</v>
      </c>
      <c r="G1260" s="894">
        <v>1008</v>
      </c>
      <c r="H1260" s="894">
        <v>1008</v>
      </c>
      <c r="I1260" s="895">
        <v>1008</v>
      </c>
      <c r="J1260" s="908">
        <v>7.6475</v>
      </c>
      <c r="K1260" s="908">
        <v>8.0500000000000007</v>
      </c>
      <c r="L1260" s="892" t="s">
        <v>15130</v>
      </c>
      <c r="M1260" s="892" t="s">
        <v>15408</v>
      </c>
      <c r="N1260" s="848">
        <v>221</v>
      </c>
      <c r="O1260" s="776"/>
      <c r="P1260" s="776"/>
      <c r="Q1260" s="776"/>
      <c r="R1260" s="776"/>
      <c r="S1260" s="776"/>
      <c r="T1260" s="776"/>
      <c r="U1260" s="776"/>
      <c r="V1260" s="776"/>
    </row>
    <row r="1261" spans="1:22" s="753" customFormat="1" ht="42">
      <c r="A1261" s="910">
        <v>1256</v>
      </c>
      <c r="B1261" s="845" t="s">
        <v>1739</v>
      </c>
      <c r="C1261" s="911" t="s">
        <v>16839</v>
      </c>
      <c r="D1261" s="891" t="s">
        <v>1705</v>
      </c>
      <c r="E1261" s="891" t="s">
        <v>1704</v>
      </c>
      <c r="F1261" s="893" t="s">
        <v>340</v>
      </c>
      <c r="G1261" s="894">
        <v>18</v>
      </c>
      <c r="H1261" s="894">
        <v>1008</v>
      </c>
      <c r="I1261" s="895">
        <v>1008</v>
      </c>
      <c r="J1261" s="908">
        <v>7.6831249999999995</v>
      </c>
      <c r="K1261" s="908">
        <v>8.0875000000000004</v>
      </c>
      <c r="L1261" s="892" t="s">
        <v>15130</v>
      </c>
      <c r="M1261" s="892" t="s">
        <v>15408</v>
      </c>
      <c r="N1261" s="848">
        <v>221</v>
      </c>
      <c r="O1261" s="776"/>
      <c r="P1261" s="776"/>
      <c r="Q1261" s="776"/>
      <c r="R1261" s="776"/>
      <c r="S1261" s="776"/>
      <c r="T1261" s="776"/>
      <c r="U1261" s="776"/>
      <c r="V1261" s="776"/>
    </row>
    <row r="1262" spans="1:22" s="753" customFormat="1" ht="42">
      <c r="A1262" s="910">
        <v>1257</v>
      </c>
      <c r="B1262" s="845" t="s">
        <v>1740</v>
      </c>
      <c r="C1262" s="911" t="s">
        <v>16840</v>
      </c>
      <c r="D1262" s="891" t="s">
        <v>1703</v>
      </c>
      <c r="E1262" s="891" t="s">
        <v>1704</v>
      </c>
      <c r="F1262" s="893" t="s">
        <v>340</v>
      </c>
      <c r="G1262" s="894">
        <v>900</v>
      </c>
      <c r="H1262" s="894">
        <v>900</v>
      </c>
      <c r="I1262" s="895">
        <v>900</v>
      </c>
      <c r="J1262" s="908">
        <v>10.117499999999998</v>
      </c>
      <c r="K1262" s="908">
        <v>10.649999999999999</v>
      </c>
      <c r="L1262" s="892" t="s">
        <v>15130</v>
      </c>
      <c r="M1262" s="892" t="s">
        <v>15408</v>
      </c>
      <c r="N1262" s="848">
        <v>221</v>
      </c>
      <c r="O1262" s="776"/>
      <c r="P1262" s="776"/>
      <c r="Q1262" s="776"/>
      <c r="R1262" s="776"/>
      <c r="S1262" s="776"/>
      <c r="T1262" s="776"/>
      <c r="U1262" s="776"/>
      <c r="V1262" s="776"/>
    </row>
    <row r="1263" spans="1:22" s="753" customFormat="1" ht="42">
      <c r="A1263" s="910">
        <v>1258</v>
      </c>
      <c r="B1263" s="845" t="s">
        <v>1741</v>
      </c>
      <c r="C1263" s="911" t="s">
        <v>16841</v>
      </c>
      <c r="D1263" s="891" t="s">
        <v>15136</v>
      </c>
      <c r="E1263" s="891" t="s">
        <v>1704</v>
      </c>
      <c r="F1263" s="893" t="s">
        <v>340</v>
      </c>
      <c r="G1263" s="894">
        <v>900</v>
      </c>
      <c r="H1263" s="894">
        <v>900</v>
      </c>
      <c r="I1263" s="895">
        <v>900</v>
      </c>
      <c r="J1263" s="908">
        <v>9.5118749999999981</v>
      </c>
      <c r="K1263" s="908">
        <v>10.012499999999999</v>
      </c>
      <c r="L1263" s="892" t="s">
        <v>15130</v>
      </c>
      <c r="M1263" s="892" t="s">
        <v>15408</v>
      </c>
      <c r="N1263" s="848">
        <v>221</v>
      </c>
      <c r="O1263" s="776"/>
      <c r="P1263" s="776"/>
      <c r="Q1263" s="776"/>
      <c r="R1263" s="776"/>
      <c r="S1263" s="776"/>
      <c r="T1263" s="776"/>
      <c r="U1263" s="776"/>
      <c r="V1263" s="776"/>
    </row>
    <row r="1264" spans="1:22" s="753" customFormat="1" ht="42">
      <c r="A1264" s="910">
        <v>1259</v>
      </c>
      <c r="B1264" s="845" t="s">
        <v>1742</v>
      </c>
      <c r="C1264" s="911" t="s">
        <v>16842</v>
      </c>
      <c r="D1264" s="891" t="s">
        <v>15136</v>
      </c>
      <c r="E1264" s="891" t="s">
        <v>1704</v>
      </c>
      <c r="F1264" s="893" t="s">
        <v>340</v>
      </c>
      <c r="G1264" s="894">
        <v>5</v>
      </c>
      <c r="H1264" s="894">
        <v>5</v>
      </c>
      <c r="I1264" s="895">
        <v>900</v>
      </c>
      <c r="J1264" s="908">
        <v>8.5737500000000004</v>
      </c>
      <c r="K1264" s="908">
        <v>9.0250000000000004</v>
      </c>
      <c r="L1264" s="892" t="s">
        <v>15130</v>
      </c>
      <c r="M1264" s="892" t="s">
        <v>15408</v>
      </c>
      <c r="N1264" s="848">
        <v>221</v>
      </c>
      <c r="O1264" s="776"/>
      <c r="P1264" s="776"/>
      <c r="Q1264" s="776"/>
      <c r="R1264" s="776"/>
      <c r="S1264" s="776"/>
      <c r="T1264" s="776"/>
      <c r="U1264" s="776"/>
      <c r="V1264" s="776"/>
    </row>
    <row r="1265" spans="1:22" s="753" customFormat="1" ht="42">
      <c r="A1265" s="910">
        <v>1260</v>
      </c>
      <c r="B1265" s="845" t="s">
        <v>16843</v>
      </c>
      <c r="C1265" s="911" t="s">
        <v>16844</v>
      </c>
      <c r="D1265" s="891" t="s">
        <v>1703</v>
      </c>
      <c r="E1265" s="891" t="s">
        <v>1704</v>
      </c>
      <c r="F1265" s="893" t="s">
        <v>340</v>
      </c>
      <c r="G1265" s="894">
        <v>300</v>
      </c>
      <c r="H1265" s="894">
        <v>15</v>
      </c>
      <c r="I1265" s="895">
        <v>1080</v>
      </c>
      <c r="J1265" s="908">
        <v>11.103125</v>
      </c>
      <c r="K1265" s="908">
        <v>11.6875</v>
      </c>
      <c r="L1265" s="892" t="s">
        <v>15130</v>
      </c>
      <c r="M1265" s="892" t="s">
        <v>15408</v>
      </c>
      <c r="N1265" s="848">
        <v>221</v>
      </c>
      <c r="O1265" s="776"/>
      <c r="P1265" s="776"/>
      <c r="Q1265" s="776"/>
      <c r="R1265" s="776"/>
      <c r="S1265" s="776"/>
      <c r="T1265" s="776"/>
      <c r="U1265" s="776"/>
      <c r="V1265" s="776"/>
    </row>
    <row r="1266" spans="1:22" s="753" customFormat="1" ht="42">
      <c r="A1266" s="910">
        <v>1261</v>
      </c>
      <c r="B1266" s="845" t="s">
        <v>16845</v>
      </c>
      <c r="C1266" s="911" t="s">
        <v>16846</v>
      </c>
      <c r="D1266" s="891" t="s">
        <v>15136</v>
      </c>
      <c r="E1266" s="891" t="s">
        <v>1704</v>
      </c>
      <c r="F1266" s="893" t="s">
        <v>340</v>
      </c>
      <c r="G1266" s="894">
        <v>15</v>
      </c>
      <c r="H1266" s="894">
        <v>15</v>
      </c>
      <c r="I1266" s="895">
        <v>1080</v>
      </c>
      <c r="J1266" s="908">
        <v>10.818124999999998</v>
      </c>
      <c r="K1266" s="908">
        <v>11.387499999999999</v>
      </c>
      <c r="L1266" s="892" t="s">
        <v>15130</v>
      </c>
      <c r="M1266" s="892" t="s">
        <v>15408</v>
      </c>
      <c r="N1266" s="848">
        <v>221</v>
      </c>
      <c r="O1266" s="776"/>
      <c r="P1266" s="776"/>
      <c r="Q1266" s="776"/>
      <c r="R1266" s="776"/>
      <c r="S1266" s="776"/>
      <c r="T1266" s="776"/>
      <c r="U1266" s="776"/>
      <c r="V1266" s="776"/>
    </row>
    <row r="1267" spans="1:22" s="753" customFormat="1" ht="42">
      <c r="A1267" s="910">
        <v>1262</v>
      </c>
      <c r="B1267" s="845" t="s">
        <v>1743</v>
      </c>
      <c r="C1267" s="911" t="s">
        <v>16847</v>
      </c>
      <c r="D1267" s="891" t="s">
        <v>15136</v>
      </c>
      <c r="E1267" s="891" t="s">
        <v>1704</v>
      </c>
      <c r="F1267" s="893" t="s">
        <v>340</v>
      </c>
      <c r="G1267" s="894">
        <v>5</v>
      </c>
      <c r="H1267" s="894">
        <v>5</v>
      </c>
      <c r="I1267" s="895">
        <v>900</v>
      </c>
      <c r="J1267" s="908">
        <v>12.94375</v>
      </c>
      <c r="K1267" s="908">
        <v>13.625</v>
      </c>
      <c r="L1267" s="892" t="s">
        <v>15130</v>
      </c>
      <c r="M1267" s="892" t="s">
        <v>15408</v>
      </c>
      <c r="N1267" s="848">
        <v>221</v>
      </c>
      <c r="O1267" s="776"/>
      <c r="P1267" s="776"/>
      <c r="Q1267" s="776"/>
      <c r="R1267" s="776"/>
      <c r="S1267" s="776"/>
      <c r="T1267" s="776"/>
      <c r="U1267" s="776"/>
      <c r="V1267" s="776"/>
    </row>
    <row r="1268" spans="1:22" s="753" customFormat="1" ht="42">
      <c r="A1268" s="910">
        <v>1263</v>
      </c>
      <c r="B1268" s="845" t="s">
        <v>1744</v>
      </c>
      <c r="C1268" s="911" t="s">
        <v>16848</v>
      </c>
      <c r="D1268" s="891" t="s">
        <v>15136</v>
      </c>
      <c r="E1268" s="891" t="s">
        <v>1704</v>
      </c>
      <c r="F1268" s="893" t="s">
        <v>340</v>
      </c>
      <c r="G1268" s="894">
        <v>5</v>
      </c>
      <c r="H1268" s="894">
        <v>5</v>
      </c>
      <c r="I1268" s="895">
        <v>900</v>
      </c>
      <c r="J1268" s="908">
        <v>12.777499999999998</v>
      </c>
      <c r="K1268" s="908">
        <v>13.45</v>
      </c>
      <c r="L1268" s="892" t="s">
        <v>15130</v>
      </c>
      <c r="M1268" s="892" t="s">
        <v>15408</v>
      </c>
      <c r="N1268" s="848">
        <v>221</v>
      </c>
      <c r="O1268" s="776"/>
      <c r="P1268" s="776"/>
      <c r="Q1268" s="776"/>
      <c r="R1268" s="776"/>
      <c r="S1268" s="776"/>
      <c r="T1268" s="776"/>
      <c r="U1268" s="776"/>
      <c r="V1268" s="776"/>
    </row>
    <row r="1269" spans="1:22" s="753" customFormat="1" ht="42">
      <c r="A1269" s="910">
        <v>1264</v>
      </c>
      <c r="B1269" s="845" t="s">
        <v>1748</v>
      </c>
      <c r="C1269" s="911" t="s">
        <v>16849</v>
      </c>
      <c r="D1269" s="891" t="s">
        <v>15136</v>
      </c>
      <c r="E1269" s="891" t="s">
        <v>1704</v>
      </c>
      <c r="F1269" s="893" t="s">
        <v>340</v>
      </c>
      <c r="G1269" s="894">
        <v>5</v>
      </c>
      <c r="H1269" s="894">
        <v>5</v>
      </c>
      <c r="I1269" s="895">
        <v>900</v>
      </c>
      <c r="J1269" s="908">
        <v>11.02</v>
      </c>
      <c r="K1269" s="908">
        <v>11.6</v>
      </c>
      <c r="L1269" s="892" t="s">
        <v>15130</v>
      </c>
      <c r="M1269" s="892" t="s">
        <v>15408</v>
      </c>
      <c r="N1269" s="848">
        <v>221</v>
      </c>
      <c r="O1269" s="776"/>
      <c r="P1269" s="776"/>
      <c r="Q1269" s="776"/>
      <c r="R1269" s="776"/>
      <c r="S1269" s="776"/>
      <c r="T1269" s="776"/>
      <c r="U1269" s="776"/>
      <c r="V1269" s="776"/>
    </row>
    <row r="1270" spans="1:22" s="753" customFormat="1" ht="42">
      <c r="A1270" s="910">
        <v>1265</v>
      </c>
      <c r="B1270" s="845" t="s">
        <v>1749</v>
      </c>
      <c r="C1270" s="911" t="s">
        <v>16850</v>
      </c>
      <c r="D1270" s="891" t="s">
        <v>15136</v>
      </c>
      <c r="E1270" s="891" t="s">
        <v>1704</v>
      </c>
      <c r="F1270" s="893" t="s">
        <v>340</v>
      </c>
      <c r="G1270" s="894">
        <v>5</v>
      </c>
      <c r="H1270" s="894">
        <v>5</v>
      </c>
      <c r="I1270" s="895">
        <v>900</v>
      </c>
      <c r="J1270" s="908">
        <v>10.09375</v>
      </c>
      <c r="K1270" s="908">
        <v>10.625</v>
      </c>
      <c r="L1270" s="892" t="s">
        <v>15130</v>
      </c>
      <c r="M1270" s="892" t="s">
        <v>15408</v>
      </c>
      <c r="N1270" s="848">
        <v>221</v>
      </c>
      <c r="O1270" s="776"/>
      <c r="P1270" s="776"/>
      <c r="Q1270" s="776"/>
      <c r="R1270" s="776"/>
      <c r="S1270" s="776"/>
      <c r="T1270" s="776"/>
      <c r="U1270" s="776"/>
      <c r="V1270" s="776"/>
    </row>
    <row r="1271" spans="1:22" s="753" customFormat="1" ht="42">
      <c r="A1271" s="910">
        <v>1266</v>
      </c>
      <c r="B1271" s="900" t="s">
        <v>16851</v>
      </c>
      <c r="C1271" s="913" t="s">
        <v>16852</v>
      </c>
      <c r="D1271" s="551" t="s">
        <v>2313</v>
      </c>
      <c r="E1271" s="551" t="s">
        <v>1704</v>
      </c>
      <c r="F1271" s="841" t="s">
        <v>340</v>
      </c>
      <c r="G1271" s="914">
        <v>5</v>
      </c>
      <c r="H1271" s="914">
        <v>5</v>
      </c>
      <c r="I1271" s="915">
        <v>5</v>
      </c>
      <c r="J1271" s="909">
        <v>7.9324999999999992</v>
      </c>
      <c r="K1271" s="909">
        <v>8.35</v>
      </c>
      <c r="L1271" s="755" t="s">
        <v>15130</v>
      </c>
      <c r="M1271" s="755" t="s">
        <v>15408</v>
      </c>
      <c r="N1271" s="756">
        <v>221</v>
      </c>
      <c r="O1271" s="776"/>
      <c r="P1271" s="776"/>
      <c r="Q1271" s="776"/>
      <c r="R1271" s="776"/>
      <c r="S1271" s="776"/>
      <c r="T1271" s="776"/>
      <c r="U1271" s="776"/>
      <c r="V1271" s="776"/>
    </row>
    <row r="1272" spans="1:22" s="753" customFormat="1" ht="42">
      <c r="A1272" s="910">
        <v>1267</v>
      </c>
      <c r="B1272" s="845" t="s">
        <v>16853</v>
      </c>
      <c r="C1272" s="911" t="s">
        <v>16854</v>
      </c>
      <c r="D1272" s="891" t="s">
        <v>1703</v>
      </c>
      <c r="E1272" s="891" t="s">
        <v>1704</v>
      </c>
      <c r="F1272" s="893" t="s">
        <v>340</v>
      </c>
      <c r="G1272" s="894">
        <v>300</v>
      </c>
      <c r="H1272" s="894">
        <v>15</v>
      </c>
      <c r="I1272" s="895">
        <v>840</v>
      </c>
      <c r="J1272" s="908">
        <v>10.355</v>
      </c>
      <c r="K1272" s="908">
        <v>10.9</v>
      </c>
      <c r="L1272" s="892" t="s">
        <v>15130</v>
      </c>
      <c r="M1272" s="892" t="s">
        <v>15408</v>
      </c>
      <c r="N1272" s="848">
        <v>221</v>
      </c>
      <c r="O1272" s="776"/>
      <c r="P1272" s="776"/>
      <c r="Q1272" s="776"/>
      <c r="R1272" s="776"/>
      <c r="S1272" s="776"/>
      <c r="T1272" s="776"/>
      <c r="U1272" s="776"/>
      <c r="V1272" s="776"/>
    </row>
    <row r="1273" spans="1:22" s="753" customFormat="1" ht="42">
      <c r="A1273" s="910">
        <v>1268</v>
      </c>
      <c r="B1273" s="845" t="s">
        <v>16855</v>
      </c>
      <c r="C1273" s="911" t="s">
        <v>16856</v>
      </c>
      <c r="D1273" s="891" t="s">
        <v>1703</v>
      </c>
      <c r="E1273" s="891" t="s">
        <v>1704</v>
      </c>
      <c r="F1273" s="893" t="s">
        <v>340</v>
      </c>
      <c r="G1273" s="894">
        <v>15</v>
      </c>
      <c r="H1273" s="894">
        <v>15</v>
      </c>
      <c r="I1273" s="895">
        <v>840</v>
      </c>
      <c r="J1273" s="908">
        <v>9.2743749999999991</v>
      </c>
      <c r="K1273" s="908">
        <v>9.7624999999999993</v>
      </c>
      <c r="L1273" s="892" t="s">
        <v>15130</v>
      </c>
      <c r="M1273" s="892" t="s">
        <v>15408</v>
      </c>
      <c r="N1273" s="848">
        <v>221</v>
      </c>
      <c r="O1273" s="776"/>
      <c r="P1273" s="776"/>
      <c r="Q1273" s="776"/>
      <c r="R1273" s="776"/>
      <c r="S1273" s="776"/>
      <c r="T1273" s="776"/>
      <c r="U1273" s="776"/>
      <c r="V1273" s="776"/>
    </row>
    <row r="1274" spans="1:22" s="753" customFormat="1" ht="42">
      <c r="A1274" s="910">
        <v>1269</v>
      </c>
      <c r="B1274" s="845" t="s">
        <v>16857</v>
      </c>
      <c r="C1274" s="911" t="s">
        <v>16858</v>
      </c>
      <c r="D1274" s="891" t="s">
        <v>15136</v>
      </c>
      <c r="E1274" s="891" t="s">
        <v>1704</v>
      </c>
      <c r="F1274" s="893" t="s">
        <v>340</v>
      </c>
      <c r="G1274" s="894">
        <v>15</v>
      </c>
      <c r="H1274" s="894">
        <v>15</v>
      </c>
      <c r="I1274" s="895">
        <v>840</v>
      </c>
      <c r="J1274" s="908">
        <v>9.1437499999999989</v>
      </c>
      <c r="K1274" s="908">
        <v>9.625</v>
      </c>
      <c r="L1274" s="892" t="s">
        <v>15130</v>
      </c>
      <c r="M1274" s="892" t="s">
        <v>15408</v>
      </c>
      <c r="N1274" s="848">
        <v>221</v>
      </c>
      <c r="O1274" s="776"/>
      <c r="P1274" s="776"/>
      <c r="Q1274" s="776"/>
      <c r="R1274" s="776"/>
      <c r="S1274" s="776"/>
      <c r="T1274" s="776"/>
      <c r="U1274" s="776"/>
      <c r="V1274" s="776"/>
    </row>
    <row r="1275" spans="1:22" s="753" customFormat="1" ht="42">
      <c r="A1275" s="910">
        <v>1270</v>
      </c>
      <c r="B1275" s="845" t="s">
        <v>1750</v>
      </c>
      <c r="C1275" s="911" t="s">
        <v>16859</v>
      </c>
      <c r="D1275" s="891" t="s">
        <v>15136</v>
      </c>
      <c r="E1275" s="891" t="s">
        <v>1704</v>
      </c>
      <c r="F1275" s="893" t="s">
        <v>340</v>
      </c>
      <c r="G1275" s="894">
        <v>5</v>
      </c>
      <c r="H1275" s="894">
        <v>5</v>
      </c>
      <c r="I1275" s="895">
        <v>1000</v>
      </c>
      <c r="J1275" s="908">
        <v>9.7493750000000006</v>
      </c>
      <c r="K1275" s="908">
        <v>10.262500000000001</v>
      </c>
      <c r="L1275" s="892" t="s">
        <v>15130</v>
      </c>
      <c r="M1275" s="892" t="s">
        <v>15408</v>
      </c>
      <c r="N1275" s="848">
        <v>221</v>
      </c>
      <c r="O1275" s="776"/>
      <c r="P1275" s="776"/>
      <c r="Q1275" s="776"/>
      <c r="R1275" s="776"/>
      <c r="S1275" s="776"/>
      <c r="T1275" s="776"/>
      <c r="U1275" s="776"/>
      <c r="V1275" s="776"/>
    </row>
    <row r="1276" spans="1:22" s="753" customFormat="1" ht="42">
      <c r="A1276" s="910">
        <v>1271</v>
      </c>
      <c r="B1276" s="845" t="s">
        <v>1751</v>
      </c>
      <c r="C1276" s="911" t="s">
        <v>16860</v>
      </c>
      <c r="D1276" s="891" t="s">
        <v>15136</v>
      </c>
      <c r="E1276" s="891" t="s">
        <v>1704</v>
      </c>
      <c r="F1276" s="893" t="s">
        <v>340</v>
      </c>
      <c r="G1276" s="894">
        <v>5</v>
      </c>
      <c r="H1276" s="894">
        <v>5</v>
      </c>
      <c r="I1276" s="895">
        <v>1000</v>
      </c>
      <c r="J1276" s="908">
        <v>9.5356249999999996</v>
      </c>
      <c r="K1276" s="908">
        <v>10.0375</v>
      </c>
      <c r="L1276" s="892" t="s">
        <v>15130</v>
      </c>
      <c r="M1276" s="892" t="s">
        <v>15408</v>
      </c>
      <c r="N1276" s="848">
        <v>221</v>
      </c>
      <c r="O1276" s="776"/>
      <c r="P1276" s="776"/>
      <c r="Q1276" s="776"/>
      <c r="R1276" s="776"/>
      <c r="S1276" s="776"/>
      <c r="T1276" s="776"/>
      <c r="U1276" s="776"/>
      <c r="V1276" s="776"/>
    </row>
    <row r="1277" spans="1:22" s="753" customFormat="1" ht="42">
      <c r="A1277" s="910">
        <v>1272</v>
      </c>
      <c r="B1277" s="845" t="s">
        <v>1752</v>
      </c>
      <c r="C1277" s="911" t="s">
        <v>16861</v>
      </c>
      <c r="D1277" s="891" t="s">
        <v>1705</v>
      </c>
      <c r="E1277" s="891" t="s">
        <v>1704</v>
      </c>
      <c r="F1277" s="893" t="s">
        <v>340</v>
      </c>
      <c r="G1277" s="894">
        <v>5</v>
      </c>
      <c r="H1277" s="894">
        <v>5</v>
      </c>
      <c r="I1277" s="895">
        <v>1000</v>
      </c>
      <c r="J1277" s="908">
        <v>9.1437499999999989</v>
      </c>
      <c r="K1277" s="908">
        <v>9.625</v>
      </c>
      <c r="L1277" s="892" t="s">
        <v>15130</v>
      </c>
      <c r="M1277" s="892" t="s">
        <v>15408</v>
      </c>
      <c r="N1277" s="848">
        <v>221</v>
      </c>
      <c r="O1277" s="776"/>
      <c r="P1277" s="776"/>
      <c r="Q1277" s="776"/>
      <c r="R1277" s="776"/>
      <c r="S1277" s="776"/>
      <c r="T1277" s="776"/>
      <c r="U1277" s="776"/>
      <c r="V1277" s="776"/>
    </row>
    <row r="1278" spans="1:22" s="753" customFormat="1" ht="42">
      <c r="A1278" s="910">
        <v>1273</v>
      </c>
      <c r="B1278" s="845" t="s">
        <v>1753</v>
      </c>
      <c r="C1278" s="911" t="s">
        <v>16862</v>
      </c>
      <c r="D1278" s="891" t="s">
        <v>15136</v>
      </c>
      <c r="E1278" s="891" t="s">
        <v>1704</v>
      </c>
      <c r="F1278" s="893" t="s">
        <v>340</v>
      </c>
      <c r="G1278" s="894">
        <v>300</v>
      </c>
      <c r="H1278" s="894">
        <v>5</v>
      </c>
      <c r="I1278" s="895">
        <v>1000</v>
      </c>
      <c r="J1278" s="908">
        <v>8.7162500000000005</v>
      </c>
      <c r="K1278" s="908">
        <v>9.1750000000000007</v>
      </c>
      <c r="L1278" s="892" t="s">
        <v>15130</v>
      </c>
      <c r="M1278" s="892" t="s">
        <v>15408</v>
      </c>
      <c r="N1278" s="848">
        <v>221</v>
      </c>
      <c r="O1278" s="776"/>
      <c r="P1278" s="776"/>
      <c r="Q1278" s="776"/>
      <c r="R1278" s="776"/>
      <c r="S1278" s="776"/>
      <c r="T1278" s="776"/>
      <c r="U1278" s="776"/>
      <c r="V1278" s="776"/>
    </row>
    <row r="1279" spans="1:22" s="753" customFormat="1" ht="42">
      <c r="A1279" s="910">
        <v>1274</v>
      </c>
      <c r="B1279" s="845" t="s">
        <v>16863</v>
      </c>
      <c r="C1279" s="911" t="s">
        <v>16864</v>
      </c>
      <c r="D1279" s="891" t="s">
        <v>1703</v>
      </c>
      <c r="E1279" s="891" t="s">
        <v>1704</v>
      </c>
      <c r="F1279" s="893" t="s">
        <v>340</v>
      </c>
      <c r="G1279" s="894">
        <v>360</v>
      </c>
      <c r="H1279" s="894">
        <v>5</v>
      </c>
      <c r="I1279" s="895">
        <v>360</v>
      </c>
      <c r="J1279" s="908">
        <v>13.050625</v>
      </c>
      <c r="K1279" s="908">
        <v>13.737500000000001</v>
      </c>
      <c r="L1279" s="892" t="s">
        <v>15130</v>
      </c>
      <c r="M1279" s="892" t="s">
        <v>15408</v>
      </c>
      <c r="N1279" s="848">
        <v>221</v>
      </c>
      <c r="O1279" s="776"/>
      <c r="P1279" s="776"/>
      <c r="Q1279" s="776"/>
      <c r="R1279" s="776"/>
      <c r="S1279" s="776"/>
      <c r="T1279" s="776"/>
      <c r="U1279" s="776"/>
      <c r="V1279" s="776"/>
    </row>
    <row r="1280" spans="1:22" s="753" customFormat="1" ht="42">
      <c r="A1280" s="910">
        <v>1275</v>
      </c>
      <c r="B1280" s="845" t="s">
        <v>16865</v>
      </c>
      <c r="C1280" s="911" t="s">
        <v>16866</v>
      </c>
      <c r="D1280" s="891" t="s">
        <v>1703</v>
      </c>
      <c r="E1280" s="891" t="s">
        <v>1704</v>
      </c>
      <c r="F1280" s="893" t="s">
        <v>340</v>
      </c>
      <c r="G1280" s="894">
        <v>15</v>
      </c>
      <c r="H1280" s="894">
        <v>15</v>
      </c>
      <c r="I1280" s="895">
        <v>1080</v>
      </c>
      <c r="J1280" s="908">
        <v>10.438124999999998</v>
      </c>
      <c r="K1280" s="908">
        <v>10.987499999999999</v>
      </c>
      <c r="L1280" s="892" t="s">
        <v>15130</v>
      </c>
      <c r="M1280" s="892" t="s">
        <v>15408</v>
      </c>
      <c r="N1280" s="848">
        <v>221</v>
      </c>
      <c r="O1280" s="776"/>
      <c r="P1280" s="776"/>
      <c r="Q1280" s="776"/>
      <c r="R1280" s="776"/>
      <c r="S1280" s="776"/>
      <c r="T1280" s="776"/>
      <c r="U1280" s="776"/>
      <c r="V1280" s="776"/>
    </row>
    <row r="1281" spans="1:22" s="753" customFormat="1" ht="42">
      <c r="A1281" s="910">
        <v>1276</v>
      </c>
      <c r="B1281" s="845" t="s">
        <v>16867</v>
      </c>
      <c r="C1281" s="911" t="s">
        <v>16868</v>
      </c>
      <c r="D1281" s="891" t="s">
        <v>1703</v>
      </c>
      <c r="E1281" s="891" t="s">
        <v>1704</v>
      </c>
      <c r="F1281" s="893" t="s">
        <v>340</v>
      </c>
      <c r="G1281" s="894">
        <v>1080</v>
      </c>
      <c r="H1281" s="894">
        <v>15</v>
      </c>
      <c r="I1281" s="895">
        <v>1080</v>
      </c>
      <c r="J1281" s="908">
        <v>10.200625</v>
      </c>
      <c r="K1281" s="908">
        <v>10.737500000000001</v>
      </c>
      <c r="L1281" s="892" t="s">
        <v>15130</v>
      </c>
      <c r="M1281" s="892" t="s">
        <v>15408</v>
      </c>
      <c r="N1281" s="848">
        <v>221</v>
      </c>
      <c r="O1281" s="776"/>
      <c r="P1281" s="776"/>
      <c r="Q1281" s="776"/>
      <c r="R1281" s="776"/>
      <c r="S1281" s="776"/>
      <c r="T1281" s="776"/>
      <c r="U1281" s="776"/>
      <c r="V1281" s="776"/>
    </row>
    <row r="1282" spans="1:22" s="753" customFormat="1" ht="42">
      <c r="A1282" s="910">
        <v>1277</v>
      </c>
      <c r="B1282" s="845" t="s">
        <v>1755</v>
      </c>
      <c r="C1282" s="911" t="s">
        <v>16869</v>
      </c>
      <c r="D1282" s="891" t="s">
        <v>1703</v>
      </c>
      <c r="E1282" s="891" t="s">
        <v>1704</v>
      </c>
      <c r="F1282" s="893" t="s">
        <v>340</v>
      </c>
      <c r="G1282" s="894">
        <v>15</v>
      </c>
      <c r="H1282" s="894">
        <v>5</v>
      </c>
      <c r="I1282" s="895">
        <v>900</v>
      </c>
      <c r="J1282" s="908">
        <v>8.5262499999999992</v>
      </c>
      <c r="K1282" s="908">
        <v>8.9749999999999996</v>
      </c>
      <c r="L1282" s="892" t="s">
        <v>15130</v>
      </c>
      <c r="M1282" s="892" t="s">
        <v>15408</v>
      </c>
      <c r="N1282" s="848">
        <v>221</v>
      </c>
      <c r="O1282" s="776"/>
      <c r="P1282" s="776"/>
      <c r="Q1282" s="776"/>
      <c r="R1282" s="776"/>
      <c r="S1282" s="776"/>
      <c r="T1282" s="776"/>
      <c r="U1282" s="776"/>
      <c r="V1282" s="776"/>
    </row>
    <row r="1283" spans="1:22" s="753" customFormat="1" ht="42">
      <c r="A1283" s="910">
        <v>1278</v>
      </c>
      <c r="B1283" s="845" t="s">
        <v>1756</v>
      </c>
      <c r="C1283" s="911" t="s">
        <v>16870</v>
      </c>
      <c r="D1283" s="891" t="s">
        <v>1703</v>
      </c>
      <c r="E1283" s="891" t="s">
        <v>1704</v>
      </c>
      <c r="F1283" s="893" t="s">
        <v>340</v>
      </c>
      <c r="G1283" s="894">
        <v>5</v>
      </c>
      <c r="H1283" s="894">
        <v>5</v>
      </c>
      <c r="I1283" s="895">
        <v>900</v>
      </c>
      <c r="J1283" s="908">
        <v>7.944375</v>
      </c>
      <c r="K1283" s="908">
        <v>8.3625000000000007</v>
      </c>
      <c r="L1283" s="892" t="s">
        <v>15130</v>
      </c>
      <c r="M1283" s="892" t="s">
        <v>15408</v>
      </c>
      <c r="N1283" s="848">
        <v>221</v>
      </c>
      <c r="O1283" s="776"/>
      <c r="P1283" s="776"/>
      <c r="Q1283" s="776"/>
      <c r="R1283" s="776"/>
      <c r="S1283" s="776"/>
      <c r="T1283" s="776"/>
      <c r="U1283" s="776"/>
      <c r="V1283" s="776"/>
    </row>
    <row r="1284" spans="1:22" s="753" customFormat="1" ht="42">
      <c r="A1284" s="910">
        <v>1279</v>
      </c>
      <c r="B1284" s="845" t="s">
        <v>1757</v>
      </c>
      <c r="C1284" s="911" t="s">
        <v>16871</v>
      </c>
      <c r="D1284" s="891" t="s">
        <v>15136</v>
      </c>
      <c r="E1284" s="891" t="s">
        <v>1704</v>
      </c>
      <c r="F1284" s="893" t="s">
        <v>340</v>
      </c>
      <c r="G1284" s="894">
        <v>5</v>
      </c>
      <c r="H1284" s="894">
        <v>5</v>
      </c>
      <c r="I1284" s="895">
        <v>900</v>
      </c>
      <c r="J1284" s="908">
        <v>7.6</v>
      </c>
      <c r="K1284" s="908">
        <v>8</v>
      </c>
      <c r="L1284" s="892" t="s">
        <v>15130</v>
      </c>
      <c r="M1284" s="892" t="s">
        <v>15408</v>
      </c>
      <c r="N1284" s="848">
        <v>221</v>
      </c>
      <c r="O1284" s="776"/>
      <c r="P1284" s="776"/>
      <c r="Q1284" s="776"/>
      <c r="R1284" s="776"/>
      <c r="S1284" s="776"/>
      <c r="T1284" s="776"/>
      <c r="U1284" s="776"/>
      <c r="V1284" s="776"/>
    </row>
    <row r="1285" spans="1:22" s="753" customFormat="1" ht="42">
      <c r="A1285" s="910">
        <v>1280</v>
      </c>
      <c r="B1285" s="845" t="s">
        <v>1758</v>
      </c>
      <c r="C1285" s="911" t="s">
        <v>16872</v>
      </c>
      <c r="D1285" s="891" t="s">
        <v>15136</v>
      </c>
      <c r="E1285" s="891" t="s">
        <v>1704</v>
      </c>
      <c r="F1285" s="893" t="s">
        <v>340</v>
      </c>
      <c r="G1285" s="894">
        <v>105</v>
      </c>
      <c r="H1285" s="894">
        <v>15</v>
      </c>
      <c r="I1285" s="895">
        <v>1080</v>
      </c>
      <c r="J1285" s="908">
        <v>16.304375</v>
      </c>
      <c r="K1285" s="908">
        <v>17.162500000000001</v>
      </c>
      <c r="L1285" s="892" t="s">
        <v>15130</v>
      </c>
      <c r="M1285" s="892" t="s">
        <v>15408</v>
      </c>
      <c r="N1285" s="848">
        <v>221</v>
      </c>
      <c r="O1285" s="776"/>
      <c r="P1285" s="776"/>
      <c r="Q1285" s="776"/>
      <c r="R1285" s="776"/>
      <c r="S1285" s="776"/>
      <c r="T1285" s="776"/>
      <c r="U1285" s="776"/>
      <c r="V1285" s="776"/>
    </row>
    <row r="1286" spans="1:22" s="753" customFormat="1" ht="42">
      <c r="A1286" s="910">
        <v>1281</v>
      </c>
      <c r="B1286" s="845" t="s">
        <v>1759</v>
      </c>
      <c r="C1286" s="911" t="s">
        <v>16873</v>
      </c>
      <c r="D1286" s="891" t="s">
        <v>1703</v>
      </c>
      <c r="E1286" s="891" t="s">
        <v>1704</v>
      </c>
      <c r="F1286" s="893" t="s">
        <v>340</v>
      </c>
      <c r="G1286" s="894">
        <v>105</v>
      </c>
      <c r="H1286" s="894">
        <v>15</v>
      </c>
      <c r="I1286" s="895">
        <v>1080</v>
      </c>
      <c r="J1286" s="908">
        <v>13.2525</v>
      </c>
      <c r="K1286" s="908">
        <v>13.95</v>
      </c>
      <c r="L1286" s="892" t="s">
        <v>15130</v>
      </c>
      <c r="M1286" s="892" t="s">
        <v>15408</v>
      </c>
      <c r="N1286" s="848">
        <v>221</v>
      </c>
      <c r="O1286" s="776"/>
      <c r="P1286" s="776"/>
      <c r="Q1286" s="776"/>
      <c r="R1286" s="776"/>
      <c r="S1286" s="776"/>
      <c r="T1286" s="776"/>
      <c r="U1286" s="776"/>
      <c r="V1286" s="776"/>
    </row>
    <row r="1287" spans="1:22" s="753" customFormat="1" ht="42">
      <c r="A1287" s="910">
        <v>1282</v>
      </c>
      <c r="B1287" s="845" t="s">
        <v>1760</v>
      </c>
      <c r="C1287" s="911" t="s">
        <v>16874</v>
      </c>
      <c r="D1287" s="891" t="s">
        <v>1705</v>
      </c>
      <c r="E1287" s="891" t="s">
        <v>1704</v>
      </c>
      <c r="F1287" s="893" t="s">
        <v>340</v>
      </c>
      <c r="G1287" s="894">
        <v>15</v>
      </c>
      <c r="H1287" s="894">
        <v>15</v>
      </c>
      <c r="I1287" s="895">
        <v>1080</v>
      </c>
      <c r="J1287" s="908">
        <v>12.94375</v>
      </c>
      <c r="K1287" s="908">
        <v>13.625</v>
      </c>
      <c r="L1287" s="892" t="s">
        <v>15130</v>
      </c>
      <c r="M1287" s="892" t="s">
        <v>15408</v>
      </c>
      <c r="N1287" s="848">
        <v>221</v>
      </c>
      <c r="O1287" s="776"/>
      <c r="P1287" s="776"/>
      <c r="Q1287" s="776"/>
      <c r="R1287" s="776"/>
      <c r="S1287" s="776"/>
      <c r="T1287" s="776"/>
      <c r="U1287" s="776"/>
      <c r="V1287" s="776"/>
    </row>
    <row r="1288" spans="1:22" s="753" customFormat="1" ht="42">
      <c r="A1288" s="910">
        <v>1283</v>
      </c>
      <c r="B1288" s="845" t="s">
        <v>1761</v>
      </c>
      <c r="C1288" s="911" t="s">
        <v>16875</v>
      </c>
      <c r="D1288" s="891" t="s">
        <v>1703</v>
      </c>
      <c r="E1288" s="891" t="s">
        <v>1704</v>
      </c>
      <c r="F1288" s="893" t="s">
        <v>340</v>
      </c>
      <c r="G1288" s="894">
        <v>100</v>
      </c>
      <c r="H1288" s="894">
        <v>5</v>
      </c>
      <c r="I1288" s="895">
        <v>1000</v>
      </c>
      <c r="J1288" s="908">
        <v>13.216875</v>
      </c>
      <c r="K1288" s="908">
        <v>13.912500000000001</v>
      </c>
      <c r="L1288" s="892" t="s">
        <v>15130</v>
      </c>
      <c r="M1288" s="892" t="s">
        <v>15408</v>
      </c>
      <c r="N1288" s="848">
        <v>221</v>
      </c>
      <c r="O1288" s="776"/>
      <c r="P1288" s="776"/>
      <c r="Q1288" s="776"/>
      <c r="R1288" s="776"/>
      <c r="S1288" s="776"/>
      <c r="T1288" s="776"/>
      <c r="U1288" s="776"/>
      <c r="V1288" s="776"/>
    </row>
    <row r="1289" spans="1:22" s="753" customFormat="1" ht="42">
      <c r="A1289" s="910">
        <v>1284</v>
      </c>
      <c r="B1289" s="845" t="s">
        <v>1762</v>
      </c>
      <c r="C1289" s="911" t="s">
        <v>16876</v>
      </c>
      <c r="D1289" s="891" t="s">
        <v>15136</v>
      </c>
      <c r="E1289" s="891" t="s">
        <v>1704</v>
      </c>
      <c r="F1289" s="893" t="s">
        <v>340</v>
      </c>
      <c r="G1289" s="894">
        <v>5</v>
      </c>
      <c r="H1289" s="894">
        <v>5</v>
      </c>
      <c r="I1289" s="895">
        <v>1000</v>
      </c>
      <c r="J1289" s="908">
        <v>12.979374999999999</v>
      </c>
      <c r="K1289" s="908">
        <v>13.6625</v>
      </c>
      <c r="L1289" s="892" t="s">
        <v>15130</v>
      </c>
      <c r="M1289" s="892" t="s">
        <v>15408</v>
      </c>
      <c r="N1289" s="848">
        <v>221</v>
      </c>
      <c r="O1289" s="776"/>
      <c r="P1289" s="776"/>
      <c r="Q1289" s="776"/>
      <c r="R1289" s="776"/>
      <c r="S1289" s="776"/>
      <c r="T1289" s="776"/>
      <c r="U1289" s="776"/>
      <c r="V1289" s="776"/>
    </row>
    <row r="1290" spans="1:22" s="753" customFormat="1" ht="42">
      <c r="A1290" s="910">
        <v>1285</v>
      </c>
      <c r="B1290" s="845" t="s">
        <v>1763</v>
      </c>
      <c r="C1290" s="911" t="s">
        <v>16877</v>
      </c>
      <c r="D1290" s="891" t="s">
        <v>15136</v>
      </c>
      <c r="E1290" s="891" t="s">
        <v>1704</v>
      </c>
      <c r="F1290" s="893" t="s">
        <v>340</v>
      </c>
      <c r="G1290" s="894">
        <v>5</v>
      </c>
      <c r="H1290" s="894">
        <v>5</v>
      </c>
      <c r="I1290" s="895">
        <v>1000</v>
      </c>
      <c r="J1290" s="908">
        <v>12.73</v>
      </c>
      <c r="K1290" s="908">
        <v>13.4</v>
      </c>
      <c r="L1290" s="892" t="s">
        <v>15130</v>
      </c>
      <c r="M1290" s="892" t="s">
        <v>15408</v>
      </c>
      <c r="N1290" s="848">
        <v>221</v>
      </c>
      <c r="O1290" s="776"/>
      <c r="P1290" s="776"/>
      <c r="Q1290" s="776"/>
      <c r="R1290" s="776"/>
      <c r="S1290" s="776"/>
      <c r="T1290" s="776"/>
      <c r="U1290" s="776"/>
      <c r="V1290" s="776"/>
    </row>
    <row r="1291" spans="1:22" s="753" customFormat="1" ht="42">
      <c r="A1291" s="910">
        <v>1286</v>
      </c>
      <c r="B1291" s="845" t="s">
        <v>1764</v>
      </c>
      <c r="C1291" s="911" t="s">
        <v>16878</v>
      </c>
      <c r="D1291" s="891" t="s">
        <v>15136</v>
      </c>
      <c r="E1291" s="891" t="s">
        <v>1704</v>
      </c>
      <c r="F1291" s="893" t="s">
        <v>340</v>
      </c>
      <c r="G1291" s="894">
        <v>5</v>
      </c>
      <c r="H1291" s="894">
        <v>5</v>
      </c>
      <c r="I1291" s="895">
        <v>1000</v>
      </c>
      <c r="J1291" s="908">
        <v>12.480624999999998</v>
      </c>
      <c r="K1291" s="908">
        <v>13.137499999999999</v>
      </c>
      <c r="L1291" s="892" t="s">
        <v>15130</v>
      </c>
      <c r="M1291" s="892" t="s">
        <v>15408</v>
      </c>
      <c r="N1291" s="848">
        <v>221</v>
      </c>
      <c r="O1291" s="776"/>
      <c r="P1291" s="776"/>
      <c r="Q1291" s="776"/>
      <c r="R1291" s="776"/>
      <c r="S1291" s="776"/>
      <c r="T1291" s="776"/>
      <c r="U1291" s="776"/>
      <c r="V1291" s="776"/>
    </row>
    <row r="1292" spans="1:22" s="753" customFormat="1" ht="42">
      <c r="A1292" s="910">
        <v>1287</v>
      </c>
      <c r="B1292" s="900" t="s">
        <v>16879</v>
      </c>
      <c r="C1292" s="913" t="s">
        <v>16880</v>
      </c>
      <c r="D1292" s="551" t="s">
        <v>2313</v>
      </c>
      <c r="E1292" s="551" t="s">
        <v>1704</v>
      </c>
      <c r="F1292" s="841" t="s">
        <v>340</v>
      </c>
      <c r="G1292" s="914">
        <v>1008</v>
      </c>
      <c r="H1292" s="914">
        <v>1008</v>
      </c>
      <c r="I1292" s="915">
        <v>1008</v>
      </c>
      <c r="J1292" s="909">
        <v>5.5337499999999995</v>
      </c>
      <c r="K1292" s="909">
        <v>5.8250000000000002</v>
      </c>
      <c r="L1292" s="755" t="s">
        <v>15130</v>
      </c>
      <c r="M1292" s="755" t="s">
        <v>15408</v>
      </c>
      <c r="N1292" s="756">
        <v>221</v>
      </c>
      <c r="O1292" s="776"/>
      <c r="P1292" s="776"/>
      <c r="Q1292" s="776"/>
      <c r="R1292" s="776"/>
      <c r="S1292" s="776"/>
      <c r="T1292" s="776"/>
      <c r="U1292" s="776"/>
      <c r="V1292" s="776"/>
    </row>
    <row r="1293" spans="1:22" s="753" customFormat="1" ht="42">
      <c r="A1293" s="910">
        <v>1288</v>
      </c>
      <c r="B1293" s="845" t="s">
        <v>1769</v>
      </c>
      <c r="C1293" s="911" t="s">
        <v>16881</v>
      </c>
      <c r="D1293" s="891" t="s">
        <v>15136</v>
      </c>
      <c r="E1293" s="891" t="s">
        <v>1704</v>
      </c>
      <c r="F1293" s="893" t="s">
        <v>340</v>
      </c>
      <c r="G1293" s="894">
        <v>5</v>
      </c>
      <c r="H1293" s="894">
        <v>5</v>
      </c>
      <c r="I1293" s="895">
        <v>900</v>
      </c>
      <c r="J1293" s="908">
        <v>22.146874999999998</v>
      </c>
      <c r="K1293" s="908">
        <v>23.3125</v>
      </c>
      <c r="L1293" s="892" t="s">
        <v>15130</v>
      </c>
      <c r="M1293" s="892" t="s">
        <v>15408</v>
      </c>
      <c r="N1293" s="848">
        <v>221</v>
      </c>
      <c r="O1293" s="776"/>
      <c r="P1293" s="776"/>
      <c r="Q1293" s="776"/>
      <c r="R1293" s="776"/>
      <c r="S1293" s="776"/>
      <c r="T1293" s="776"/>
      <c r="U1293" s="776"/>
      <c r="V1293" s="776"/>
    </row>
    <row r="1294" spans="1:22" s="753" customFormat="1" ht="42">
      <c r="A1294" s="910">
        <v>1289</v>
      </c>
      <c r="B1294" s="845" t="s">
        <v>1770</v>
      </c>
      <c r="C1294" s="911" t="s">
        <v>16882</v>
      </c>
      <c r="D1294" s="891" t="s">
        <v>15136</v>
      </c>
      <c r="E1294" s="891" t="s">
        <v>1704</v>
      </c>
      <c r="F1294" s="893" t="s">
        <v>340</v>
      </c>
      <c r="G1294" s="894">
        <v>5</v>
      </c>
      <c r="H1294" s="894">
        <v>5</v>
      </c>
      <c r="I1294" s="895">
        <v>900</v>
      </c>
      <c r="J1294" s="908">
        <v>29.295625000000001</v>
      </c>
      <c r="K1294" s="908">
        <v>30.837500000000002</v>
      </c>
      <c r="L1294" s="892" t="s">
        <v>15130</v>
      </c>
      <c r="M1294" s="892" t="s">
        <v>15408</v>
      </c>
      <c r="N1294" s="848">
        <v>221</v>
      </c>
      <c r="O1294" s="776"/>
      <c r="P1294" s="776"/>
      <c r="Q1294" s="776"/>
      <c r="R1294" s="776"/>
      <c r="S1294" s="776"/>
      <c r="T1294" s="776"/>
      <c r="U1294" s="776"/>
      <c r="V1294" s="776"/>
    </row>
    <row r="1295" spans="1:22" s="753" customFormat="1" ht="42">
      <c r="A1295" s="910">
        <v>1290</v>
      </c>
      <c r="B1295" s="845" t="s">
        <v>1771</v>
      </c>
      <c r="C1295" s="911" t="s">
        <v>16883</v>
      </c>
      <c r="D1295" s="891" t="s">
        <v>1705</v>
      </c>
      <c r="E1295" s="891" t="s">
        <v>1704</v>
      </c>
      <c r="F1295" s="893" t="s">
        <v>340</v>
      </c>
      <c r="G1295" s="894">
        <v>5</v>
      </c>
      <c r="H1295" s="894">
        <v>5</v>
      </c>
      <c r="I1295" s="895">
        <v>900</v>
      </c>
      <c r="J1295" s="908">
        <v>27.858750000000001</v>
      </c>
      <c r="K1295" s="908">
        <v>29.325000000000003</v>
      </c>
      <c r="L1295" s="892" t="s">
        <v>15130</v>
      </c>
      <c r="M1295" s="892" t="s">
        <v>15408</v>
      </c>
      <c r="N1295" s="848">
        <v>221</v>
      </c>
      <c r="O1295" s="776"/>
      <c r="P1295" s="776"/>
      <c r="Q1295" s="776"/>
      <c r="R1295" s="776"/>
      <c r="S1295" s="776"/>
      <c r="T1295" s="776"/>
      <c r="U1295" s="776"/>
      <c r="V1295" s="776"/>
    </row>
    <row r="1296" spans="1:22" s="753" customFormat="1" ht="42">
      <c r="A1296" s="910">
        <v>1291</v>
      </c>
      <c r="B1296" s="845" t="s">
        <v>16884</v>
      </c>
      <c r="C1296" s="911" t="s">
        <v>16885</v>
      </c>
      <c r="D1296" s="891" t="s">
        <v>1703</v>
      </c>
      <c r="E1296" s="891" t="s">
        <v>1704</v>
      </c>
      <c r="F1296" s="893" t="s">
        <v>340</v>
      </c>
      <c r="G1296" s="894">
        <v>300</v>
      </c>
      <c r="H1296" s="894">
        <v>15</v>
      </c>
      <c r="I1296" s="895">
        <v>1000</v>
      </c>
      <c r="J1296" s="908">
        <v>32.549374999999998</v>
      </c>
      <c r="K1296" s="908">
        <v>34.262500000000003</v>
      </c>
      <c r="L1296" s="892" t="s">
        <v>15130</v>
      </c>
      <c r="M1296" s="892" t="s">
        <v>15408</v>
      </c>
      <c r="N1296" s="848">
        <v>221</v>
      </c>
      <c r="O1296" s="776"/>
      <c r="P1296" s="776"/>
      <c r="Q1296" s="776"/>
      <c r="R1296" s="776"/>
      <c r="S1296" s="776"/>
      <c r="T1296" s="776"/>
      <c r="U1296" s="776"/>
      <c r="V1296" s="776"/>
    </row>
    <row r="1297" spans="1:22" s="753" customFormat="1" ht="42">
      <c r="A1297" s="910">
        <v>1292</v>
      </c>
      <c r="B1297" s="845" t="s">
        <v>1772</v>
      </c>
      <c r="C1297" s="911" t="s">
        <v>16886</v>
      </c>
      <c r="D1297" s="891" t="s">
        <v>1703</v>
      </c>
      <c r="E1297" s="891" t="s">
        <v>1704</v>
      </c>
      <c r="F1297" s="893" t="s">
        <v>340</v>
      </c>
      <c r="G1297" s="894">
        <v>500</v>
      </c>
      <c r="H1297" s="894">
        <v>500</v>
      </c>
      <c r="I1297" s="895">
        <v>900</v>
      </c>
      <c r="J1297" s="908">
        <v>26.4575</v>
      </c>
      <c r="K1297" s="908">
        <v>27.85</v>
      </c>
      <c r="L1297" s="892" t="s">
        <v>15130</v>
      </c>
      <c r="M1297" s="892" t="s">
        <v>15408</v>
      </c>
      <c r="N1297" s="848">
        <v>221</v>
      </c>
      <c r="O1297" s="776"/>
      <c r="P1297" s="776"/>
      <c r="Q1297" s="776"/>
      <c r="R1297" s="776"/>
      <c r="S1297" s="776"/>
      <c r="T1297" s="776"/>
      <c r="U1297" s="776"/>
      <c r="V1297" s="776"/>
    </row>
    <row r="1298" spans="1:22" s="753" customFormat="1" ht="42">
      <c r="A1298" s="910">
        <v>1293</v>
      </c>
      <c r="B1298" s="845" t="s">
        <v>1773</v>
      </c>
      <c r="C1298" s="911" t="s">
        <v>16887</v>
      </c>
      <c r="D1298" s="891" t="s">
        <v>15136</v>
      </c>
      <c r="E1298" s="891" t="s">
        <v>1704</v>
      </c>
      <c r="F1298" s="893" t="s">
        <v>340</v>
      </c>
      <c r="G1298" s="894">
        <v>500</v>
      </c>
      <c r="H1298" s="894">
        <v>5</v>
      </c>
      <c r="I1298" s="895">
        <v>900</v>
      </c>
      <c r="J1298" s="908">
        <v>26.077500000000001</v>
      </c>
      <c r="K1298" s="908">
        <v>27.450000000000003</v>
      </c>
      <c r="L1298" s="892" t="s">
        <v>15130</v>
      </c>
      <c r="M1298" s="892" t="s">
        <v>15408</v>
      </c>
      <c r="N1298" s="848">
        <v>221</v>
      </c>
      <c r="O1298" s="776"/>
      <c r="P1298" s="776"/>
      <c r="Q1298" s="776"/>
      <c r="R1298" s="776"/>
      <c r="S1298" s="776"/>
      <c r="T1298" s="776"/>
      <c r="U1298" s="776"/>
      <c r="V1298" s="776"/>
    </row>
    <row r="1299" spans="1:22" s="753" customFormat="1" ht="42">
      <c r="A1299" s="910">
        <v>1294</v>
      </c>
      <c r="B1299" s="845" t="s">
        <v>1774</v>
      </c>
      <c r="C1299" s="911" t="s">
        <v>16888</v>
      </c>
      <c r="D1299" s="891" t="s">
        <v>1703</v>
      </c>
      <c r="E1299" s="891" t="s">
        <v>1704</v>
      </c>
      <c r="F1299" s="893" t="s">
        <v>340</v>
      </c>
      <c r="G1299" s="894">
        <v>5</v>
      </c>
      <c r="H1299" s="894">
        <v>5</v>
      </c>
      <c r="I1299" s="895">
        <v>900</v>
      </c>
      <c r="J1299" s="908">
        <v>25.46</v>
      </c>
      <c r="K1299" s="908">
        <v>26.8</v>
      </c>
      <c r="L1299" s="892" t="s">
        <v>15130</v>
      </c>
      <c r="M1299" s="892" t="s">
        <v>15408</v>
      </c>
      <c r="N1299" s="848">
        <v>221</v>
      </c>
      <c r="O1299" s="776"/>
      <c r="P1299" s="776"/>
      <c r="Q1299" s="776"/>
      <c r="R1299" s="776"/>
      <c r="S1299" s="776"/>
      <c r="T1299" s="776"/>
      <c r="U1299" s="776"/>
      <c r="V1299" s="776"/>
    </row>
    <row r="1300" spans="1:22" s="753" customFormat="1" ht="42">
      <c r="A1300" s="910">
        <v>1295</v>
      </c>
      <c r="B1300" s="845" t="s">
        <v>1775</v>
      </c>
      <c r="C1300" s="911" t="s">
        <v>16889</v>
      </c>
      <c r="D1300" s="891" t="s">
        <v>15136</v>
      </c>
      <c r="E1300" s="891" t="s">
        <v>1704</v>
      </c>
      <c r="F1300" s="893" t="s">
        <v>340</v>
      </c>
      <c r="G1300" s="894">
        <v>5</v>
      </c>
      <c r="H1300" s="894">
        <v>5</v>
      </c>
      <c r="I1300" s="895">
        <v>900</v>
      </c>
      <c r="J1300" s="908">
        <v>35.791249999999998</v>
      </c>
      <c r="K1300" s="908">
        <v>37.674999999999997</v>
      </c>
      <c r="L1300" s="892" t="s">
        <v>15130</v>
      </c>
      <c r="M1300" s="892" t="s">
        <v>15408</v>
      </c>
      <c r="N1300" s="848">
        <v>221</v>
      </c>
      <c r="O1300" s="776"/>
      <c r="P1300" s="776"/>
      <c r="Q1300" s="776"/>
      <c r="R1300" s="776"/>
      <c r="S1300" s="776"/>
      <c r="T1300" s="776"/>
      <c r="U1300" s="776"/>
      <c r="V1300" s="776"/>
    </row>
    <row r="1301" spans="1:22" s="753" customFormat="1" ht="42">
      <c r="A1301" s="910">
        <v>1296</v>
      </c>
      <c r="B1301" s="845" t="s">
        <v>1776</v>
      </c>
      <c r="C1301" s="911" t="s">
        <v>16890</v>
      </c>
      <c r="D1301" s="891" t="s">
        <v>15136</v>
      </c>
      <c r="E1301" s="891" t="s">
        <v>1704</v>
      </c>
      <c r="F1301" s="893" t="s">
        <v>340</v>
      </c>
      <c r="G1301" s="894">
        <v>5</v>
      </c>
      <c r="H1301" s="894">
        <v>5</v>
      </c>
      <c r="I1301" s="895">
        <v>900</v>
      </c>
      <c r="J1301" s="908">
        <v>33.855625000000003</v>
      </c>
      <c r="K1301" s="908">
        <v>35.637500000000003</v>
      </c>
      <c r="L1301" s="892" t="s">
        <v>15130</v>
      </c>
      <c r="M1301" s="892" t="s">
        <v>15408</v>
      </c>
      <c r="N1301" s="848">
        <v>221</v>
      </c>
      <c r="O1301" s="776"/>
      <c r="P1301" s="776"/>
      <c r="Q1301" s="776"/>
      <c r="R1301" s="776"/>
      <c r="S1301" s="776"/>
      <c r="T1301" s="776"/>
      <c r="U1301" s="776"/>
      <c r="V1301" s="776"/>
    </row>
    <row r="1302" spans="1:22" s="753" customFormat="1" ht="55.5">
      <c r="A1302" s="910">
        <v>1297</v>
      </c>
      <c r="B1302" s="845" t="s">
        <v>16891</v>
      </c>
      <c r="C1302" s="911" t="s">
        <v>16892</v>
      </c>
      <c r="D1302" s="891" t="s">
        <v>1703</v>
      </c>
      <c r="E1302" s="891" t="s">
        <v>1704</v>
      </c>
      <c r="F1302" s="893" t="s">
        <v>340</v>
      </c>
      <c r="G1302" s="894">
        <v>105</v>
      </c>
      <c r="H1302" s="894">
        <v>15</v>
      </c>
      <c r="I1302" s="895">
        <v>1080</v>
      </c>
      <c r="J1302" s="908">
        <v>45.778124999999996</v>
      </c>
      <c r="K1302" s="908">
        <v>48.1875</v>
      </c>
      <c r="L1302" s="892" t="s">
        <v>15130</v>
      </c>
      <c r="M1302" s="892" t="s">
        <v>15408</v>
      </c>
      <c r="N1302" s="848">
        <v>221</v>
      </c>
      <c r="O1302" s="776"/>
      <c r="P1302" s="776"/>
      <c r="Q1302" s="776"/>
      <c r="R1302" s="776"/>
      <c r="S1302" s="776"/>
      <c r="T1302" s="776"/>
      <c r="U1302" s="776"/>
      <c r="V1302" s="776"/>
    </row>
    <row r="1303" spans="1:22" s="753" customFormat="1" ht="55.5">
      <c r="A1303" s="910">
        <v>1298</v>
      </c>
      <c r="B1303" s="845" t="s">
        <v>16893</v>
      </c>
      <c r="C1303" s="911" t="s">
        <v>16894</v>
      </c>
      <c r="D1303" s="891" t="s">
        <v>1705</v>
      </c>
      <c r="E1303" s="891" t="s">
        <v>1704</v>
      </c>
      <c r="F1303" s="893" t="s">
        <v>340</v>
      </c>
      <c r="G1303" s="894">
        <v>15</v>
      </c>
      <c r="H1303" s="894">
        <v>15</v>
      </c>
      <c r="I1303" s="895">
        <v>1080</v>
      </c>
      <c r="J1303" s="908">
        <v>43.34375</v>
      </c>
      <c r="K1303" s="908">
        <v>45.625</v>
      </c>
      <c r="L1303" s="892" t="s">
        <v>15130</v>
      </c>
      <c r="M1303" s="892" t="s">
        <v>15408</v>
      </c>
      <c r="N1303" s="848">
        <v>221</v>
      </c>
      <c r="O1303" s="776"/>
      <c r="P1303" s="776"/>
      <c r="Q1303" s="776"/>
      <c r="R1303" s="776"/>
      <c r="S1303" s="776"/>
      <c r="T1303" s="776"/>
      <c r="U1303" s="776"/>
      <c r="V1303" s="776"/>
    </row>
    <row r="1304" spans="1:22" s="753" customFormat="1" ht="42">
      <c r="A1304" s="910">
        <v>1299</v>
      </c>
      <c r="B1304" s="845" t="s">
        <v>16895</v>
      </c>
      <c r="C1304" s="911" t="s">
        <v>16896</v>
      </c>
      <c r="D1304" s="891" t="s">
        <v>1703</v>
      </c>
      <c r="E1304" s="891" t="s">
        <v>1704</v>
      </c>
      <c r="F1304" s="893" t="s">
        <v>340</v>
      </c>
      <c r="G1304" s="894">
        <v>300</v>
      </c>
      <c r="H1304" s="894">
        <v>15</v>
      </c>
      <c r="I1304" s="895">
        <v>1080</v>
      </c>
      <c r="J1304" s="908">
        <v>32.406874999999992</v>
      </c>
      <c r="K1304" s="908">
        <v>34.112499999999997</v>
      </c>
      <c r="L1304" s="892" t="s">
        <v>15130</v>
      </c>
      <c r="M1304" s="892" t="s">
        <v>15408</v>
      </c>
      <c r="N1304" s="848">
        <v>221</v>
      </c>
      <c r="O1304" s="776"/>
      <c r="P1304" s="776"/>
      <c r="Q1304" s="776"/>
      <c r="R1304" s="776"/>
      <c r="S1304" s="776"/>
      <c r="T1304" s="776"/>
      <c r="U1304" s="776"/>
      <c r="V1304" s="776"/>
    </row>
    <row r="1305" spans="1:22" s="753" customFormat="1" ht="42">
      <c r="A1305" s="910">
        <v>1300</v>
      </c>
      <c r="B1305" s="845" t="s">
        <v>16897</v>
      </c>
      <c r="C1305" s="911" t="s">
        <v>16898</v>
      </c>
      <c r="D1305" s="891" t="s">
        <v>1705</v>
      </c>
      <c r="E1305" s="891" t="s">
        <v>1704</v>
      </c>
      <c r="F1305" s="893" t="s">
        <v>340</v>
      </c>
      <c r="G1305" s="894">
        <v>15</v>
      </c>
      <c r="H1305" s="894">
        <v>15</v>
      </c>
      <c r="I1305" s="895">
        <v>840</v>
      </c>
      <c r="J1305" s="908">
        <v>31.872499999999995</v>
      </c>
      <c r="K1305" s="908">
        <v>33.549999999999997</v>
      </c>
      <c r="L1305" s="892" t="s">
        <v>15130</v>
      </c>
      <c r="M1305" s="892" t="s">
        <v>15408</v>
      </c>
      <c r="N1305" s="848">
        <v>221</v>
      </c>
      <c r="O1305" s="776"/>
      <c r="P1305" s="776"/>
      <c r="Q1305" s="776"/>
      <c r="R1305" s="776"/>
      <c r="S1305" s="776"/>
      <c r="T1305" s="776"/>
      <c r="U1305" s="776"/>
      <c r="V1305" s="776"/>
    </row>
    <row r="1306" spans="1:22" s="753" customFormat="1" ht="42">
      <c r="A1306" s="910">
        <v>1301</v>
      </c>
      <c r="B1306" s="845" t="s">
        <v>16899</v>
      </c>
      <c r="C1306" s="911" t="s">
        <v>16900</v>
      </c>
      <c r="D1306" s="891" t="s">
        <v>1703</v>
      </c>
      <c r="E1306" s="891" t="s">
        <v>1704</v>
      </c>
      <c r="F1306" s="893" t="s">
        <v>340</v>
      </c>
      <c r="G1306" s="894">
        <v>15</v>
      </c>
      <c r="H1306" s="894">
        <v>15</v>
      </c>
      <c r="I1306" s="895">
        <v>1080</v>
      </c>
      <c r="J1306" s="908">
        <v>29.913125000000001</v>
      </c>
      <c r="K1306" s="908">
        <v>31.487500000000001</v>
      </c>
      <c r="L1306" s="892" t="s">
        <v>15130</v>
      </c>
      <c r="M1306" s="892" t="s">
        <v>15408</v>
      </c>
      <c r="N1306" s="848">
        <v>221</v>
      </c>
      <c r="O1306" s="776"/>
      <c r="P1306" s="776"/>
      <c r="Q1306" s="776"/>
      <c r="R1306" s="776"/>
      <c r="S1306" s="776"/>
      <c r="T1306" s="776"/>
      <c r="U1306" s="776"/>
      <c r="V1306" s="776"/>
    </row>
    <row r="1307" spans="1:22" s="753" customFormat="1" ht="42">
      <c r="A1307" s="910">
        <v>1302</v>
      </c>
      <c r="B1307" s="845" t="s">
        <v>16901</v>
      </c>
      <c r="C1307" s="911" t="s">
        <v>16902</v>
      </c>
      <c r="D1307" s="891" t="s">
        <v>1705</v>
      </c>
      <c r="E1307" s="891" t="s">
        <v>1704</v>
      </c>
      <c r="F1307" s="893" t="s">
        <v>340</v>
      </c>
      <c r="G1307" s="894">
        <v>15</v>
      </c>
      <c r="H1307" s="894">
        <v>15</v>
      </c>
      <c r="I1307" s="895">
        <v>1080</v>
      </c>
      <c r="J1307" s="908">
        <v>28.903749999999999</v>
      </c>
      <c r="K1307" s="908">
        <v>30.425000000000001</v>
      </c>
      <c r="L1307" s="892" t="s">
        <v>15130</v>
      </c>
      <c r="M1307" s="892" t="s">
        <v>15408</v>
      </c>
      <c r="N1307" s="848">
        <v>221</v>
      </c>
      <c r="O1307" s="776"/>
      <c r="P1307" s="776"/>
      <c r="Q1307" s="776"/>
      <c r="R1307" s="776"/>
      <c r="S1307" s="776"/>
      <c r="T1307" s="776"/>
      <c r="U1307" s="776"/>
      <c r="V1307" s="776"/>
    </row>
    <row r="1308" spans="1:22" s="753" customFormat="1" ht="55.5">
      <c r="A1308" s="910">
        <v>1303</v>
      </c>
      <c r="B1308" s="845" t="s">
        <v>16903</v>
      </c>
      <c r="C1308" s="911" t="s">
        <v>16904</v>
      </c>
      <c r="D1308" s="891" t="s">
        <v>1703</v>
      </c>
      <c r="E1308" s="891" t="s">
        <v>1704</v>
      </c>
      <c r="F1308" s="893" t="s">
        <v>340</v>
      </c>
      <c r="G1308" s="894">
        <v>1000</v>
      </c>
      <c r="H1308" s="894">
        <v>1000</v>
      </c>
      <c r="I1308" s="895">
        <v>1000</v>
      </c>
      <c r="J1308" s="908">
        <v>28.80875</v>
      </c>
      <c r="K1308" s="908">
        <v>30.325000000000003</v>
      </c>
      <c r="L1308" s="892" t="s">
        <v>15130</v>
      </c>
      <c r="M1308" s="892" t="s">
        <v>15408</v>
      </c>
      <c r="N1308" s="848">
        <v>221</v>
      </c>
      <c r="O1308" s="776"/>
      <c r="P1308" s="776"/>
      <c r="Q1308" s="776"/>
      <c r="R1308" s="776"/>
      <c r="S1308" s="776"/>
      <c r="T1308" s="776"/>
      <c r="U1308" s="776"/>
      <c r="V1308" s="776"/>
    </row>
    <row r="1309" spans="1:22" s="753" customFormat="1" ht="42">
      <c r="A1309" s="910">
        <v>1304</v>
      </c>
      <c r="B1309" s="845" t="s">
        <v>16905</v>
      </c>
      <c r="C1309" s="911" t="s">
        <v>16906</v>
      </c>
      <c r="D1309" s="891" t="s">
        <v>1703</v>
      </c>
      <c r="E1309" s="891" t="s">
        <v>1704</v>
      </c>
      <c r="F1309" s="893" t="s">
        <v>340</v>
      </c>
      <c r="G1309" s="894">
        <v>15</v>
      </c>
      <c r="H1309" s="894">
        <v>15</v>
      </c>
      <c r="I1309" s="895">
        <v>840</v>
      </c>
      <c r="J1309" s="908">
        <v>29.295625000000001</v>
      </c>
      <c r="K1309" s="908">
        <v>30.837500000000002</v>
      </c>
      <c r="L1309" s="892" t="s">
        <v>15130</v>
      </c>
      <c r="M1309" s="892" t="s">
        <v>15408</v>
      </c>
      <c r="N1309" s="848">
        <v>221</v>
      </c>
      <c r="O1309" s="776"/>
      <c r="P1309" s="776"/>
      <c r="Q1309" s="776"/>
      <c r="R1309" s="776"/>
      <c r="S1309" s="776"/>
      <c r="T1309" s="776"/>
      <c r="U1309" s="776"/>
      <c r="V1309" s="776"/>
    </row>
    <row r="1310" spans="1:22" s="753" customFormat="1" ht="42">
      <c r="A1310" s="910">
        <v>1305</v>
      </c>
      <c r="B1310" s="845" t="s">
        <v>1930</v>
      </c>
      <c r="C1310" s="911" t="s">
        <v>16907</v>
      </c>
      <c r="D1310" s="891" t="s">
        <v>1703</v>
      </c>
      <c r="E1310" s="891" t="s">
        <v>1704</v>
      </c>
      <c r="F1310" s="893" t="s">
        <v>340</v>
      </c>
      <c r="G1310" s="894">
        <v>18</v>
      </c>
      <c r="H1310" s="894">
        <v>18</v>
      </c>
      <c r="I1310" s="895">
        <v>1008</v>
      </c>
      <c r="J1310" s="908">
        <v>8.7281250000000004</v>
      </c>
      <c r="K1310" s="908">
        <v>9.1875</v>
      </c>
      <c r="L1310" s="892" t="s">
        <v>15130</v>
      </c>
      <c r="M1310" s="892" t="s">
        <v>15408</v>
      </c>
      <c r="N1310" s="848">
        <v>221</v>
      </c>
      <c r="O1310" s="776"/>
      <c r="P1310" s="776"/>
      <c r="Q1310" s="776"/>
      <c r="R1310" s="776"/>
      <c r="S1310" s="776"/>
      <c r="T1310" s="776"/>
      <c r="U1310" s="776"/>
      <c r="V1310" s="776"/>
    </row>
    <row r="1311" spans="1:22" s="753" customFormat="1" ht="42">
      <c r="A1311" s="910">
        <v>1306</v>
      </c>
      <c r="B1311" s="845" t="s">
        <v>1931</v>
      </c>
      <c r="C1311" s="911" t="s">
        <v>16908</v>
      </c>
      <c r="D1311" s="891" t="s">
        <v>15136</v>
      </c>
      <c r="E1311" s="891" t="s">
        <v>1704</v>
      </c>
      <c r="F1311" s="893" t="s">
        <v>340</v>
      </c>
      <c r="G1311" s="894">
        <v>18</v>
      </c>
      <c r="H1311" s="894">
        <v>18</v>
      </c>
      <c r="I1311" s="895">
        <v>1008</v>
      </c>
      <c r="J1311" s="908">
        <v>8.5499999999999989</v>
      </c>
      <c r="K1311" s="908">
        <v>9</v>
      </c>
      <c r="L1311" s="892" t="s">
        <v>15130</v>
      </c>
      <c r="M1311" s="892" t="s">
        <v>15408</v>
      </c>
      <c r="N1311" s="848">
        <v>221</v>
      </c>
      <c r="O1311" s="776"/>
      <c r="P1311" s="776"/>
      <c r="Q1311" s="776"/>
      <c r="R1311" s="776"/>
      <c r="S1311" s="776"/>
      <c r="T1311" s="776"/>
      <c r="U1311" s="776"/>
      <c r="V1311" s="776"/>
    </row>
    <row r="1312" spans="1:22" s="753" customFormat="1" ht="42">
      <c r="A1312" s="910">
        <v>1307</v>
      </c>
      <c r="B1312" s="845" t="s">
        <v>7482</v>
      </c>
      <c r="C1312" s="911" t="s">
        <v>16909</v>
      </c>
      <c r="D1312" s="891" t="s">
        <v>1703</v>
      </c>
      <c r="E1312" s="891" t="s">
        <v>1704</v>
      </c>
      <c r="F1312" s="893" t="s">
        <v>340</v>
      </c>
      <c r="G1312" s="894">
        <v>250</v>
      </c>
      <c r="H1312" s="894">
        <v>250</v>
      </c>
      <c r="I1312" s="895">
        <v>1000</v>
      </c>
      <c r="J1312" s="908">
        <v>8.0512499999999996</v>
      </c>
      <c r="K1312" s="908">
        <v>8.4749999999999996</v>
      </c>
      <c r="L1312" s="892" t="s">
        <v>15130</v>
      </c>
      <c r="M1312" s="892" t="s">
        <v>15408</v>
      </c>
      <c r="N1312" s="848">
        <v>221</v>
      </c>
      <c r="O1312" s="776"/>
      <c r="P1312" s="776"/>
      <c r="Q1312" s="776"/>
      <c r="R1312" s="776"/>
      <c r="S1312" s="776"/>
      <c r="T1312" s="776"/>
      <c r="U1312" s="776"/>
      <c r="V1312" s="776"/>
    </row>
    <row r="1313" spans="1:22" s="753" customFormat="1" ht="42">
      <c r="A1313" s="910">
        <v>1308</v>
      </c>
      <c r="B1313" s="845" t="s">
        <v>1932</v>
      </c>
      <c r="C1313" s="911" t="s">
        <v>16910</v>
      </c>
      <c r="D1313" s="891" t="s">
        <v>1703</v>
      </c>
      <c r="E1313" s="891" t="s">
        <v>1704</v>
      </c>
      <c r="F1313" s="893" t="s">
        <v>340</v>
      </c>
      <c r="G1313" s="894">
        <v>15</v>
      </c>
      <c r="H1313" s="894">
        <v>15</v>
      </c>
      <c r="I1313" s="895">
        <v>840</v>
      </c>
      <c r="J1313" s="908">
        <v>7.9087499999999986</v>
      </c>
      <c r="K1313" s="908">
        <v>8.3249999999999993</v>
      </c>
      <c r="L1313" s="892" t="s">
        <v>15130</v>
      </c>
      <c r="M1313" s="892" t="s">
        <v>15408</v>
      </c>
      <c r="N1313" s="848">
        <v>221</v>
      </c>
      <c r="O1313" s="776"/>
      <c r="P1313" s="776"/>
      <c r="Q1313" s="776"/>
      <c r="R1313" s="776"/>
      <c r="S1313" s="776"/>
      <c r="T1313" s="776"/>
      <c r="U1313" s="776"/>
      <c r="V1313" s="776"/>
    </row>
    <row r="1314" spans="1:22" s="753" customFormat="1" ht="42">
      <c r="A1314" s="910">
        <v>1309</v>
      </c>
      <c r="B1314" s="845" t="s">
        <v>1933</v>
      </c>
      <c r="C1314" s="911" t="s">
        <v>16911</v>
      </c>
      <c r="D1314" s="891" t="s">
        <v>1703</v>
      </c>
      <c r="E1314" s="891" t="s">
        <v>1704</v>
      </c>
      <c r="F1314" s="893" t="s">
        <v>340</v>
      </c>
      <c r="G1314" s="894">
        <v>750</v>
      </c>
      <c r="H1314" s="894">
        <v>750</v>
      </c>
      <c r="I1314" s="895">
        <v>750</v>
      </c>
      <c r="J1314" s="908">
        <v>8.0987500000000008</v>
      </c>
      <c r="K1314" s="908">
        <v>8.5250000000000004</v>
      </c>
      <c r="L1314" s="892" t="s">
        <v>15130</v>
      </c>
      <c r="M1314" s="892" t="s">
        <v>15408</v>
      </c>
      <c r="N1314" s="848">
        <v>221</v>
      </c>
      <c r="O1314" s="776"/>
      <c r="P1314" s="776"/>
      <c r="Q1314" s="776"/>
      <c r="R1314" s="776"/>
      <c r="S1314" s="776"/>
      <c r="T1314" s="776"/>
      <c r="U1314" s="776"/>
      <c r="V1314" s="776"/>
    </row>
    <row r="1315" spans="1:22" s="753" customFormat="1" ht="42">
      <c r="A1315" s="910">
        <v>1310</v>
      </c>
      <c r="B1315" s="845" t="s">
        <v>1934</v>
      </c>
      <c r="C1315" s="911" t="s">
        <v>16912</v>
      </c>
      <c r="D1315" s="891" t="s">
        <v>1703</v>
      </c>
      <c r="E1315" s="891" t="s">
        <v>1704</v>
      </c>
      <c r="F1315" s="893" t="s">
        <v>340</v>
      </c>
      <c r="G1315" s="894">
        <v>18</v>
      </c>
      <c r="H1315" s="894">
        <v>18</v>
      </c>
      <c r="I1315" s="895">
        <v>1008</v>
      </c>
      <c r="J1315" s="908">
        <v>7.3743749999999997</v>
      </c>
      <c r="K1315" s="908">
        <v>7.7625000000000002</v>
      </c>
      <c r="L1315" s="892" t="s">
        <v>15130</v>
      </c>
      <c r="M1315" s="892" t="s">
        <v>15408</v>
      </c>
      <c r="N1315" s="848">
        <v>221</v>
      </c>
      <c r="O1315" s="776"/>
      <c r="P1315" s="776"/>
      <c r="Q1315" s="776"/>
      <c r="R1315" s="776"/>
      <c r="S1315" s="776"/>
      <c r="T1315" s="776"/>
      <c r="U1315" s="776"/>
      <c r="V1315" s="776"/>
    </row>
    <row r="1316" spans="1:22" s="753" customFormat="1" ht="42">
      <c r="A1316" s="910">
        <v>1311</v>
      </c>
      <c r="B1316" s="845" t="s">
        <v>7483</v>
      </c>
      <c r="C1316" s="911" t="s">
        <v>16913</v>
      </c>
      <c r="D1316" s="891" t="s">
        <v>1703</v>
      </c>
      <c r="E1316" s="891" t="s">
        <v>1704</v>
      </c>
      <c r="F1316" s="893" t="s">
        <v>340</v>
      </c>
      <c r="G1316" s="894">
        <v>1000</v>
      </c>
      <c r="H1316" s="894">
        <v>1000</v>
      </c>
      <c r="I1316" s="895">
        <v>1000</v>
      </c>
      <c r="J1316" s="908">
        <v>7.3387499999999992</v>
      </c>
      <c r="K1316" s="908">
        <v>7.7249999999999996</v>
      </c>
      <c r="L1316" s="892" t="s">
        <v>15130</v>
      </c>
      <c r="M1316" s="892" t="s">
        <v>15408</v>
      </c>
      <c r="N1316" s="848">
        <v>221</v>
      </c>
      <c r="O1316" s="776"/>
      <c r="P1316" s="776"/>
      <c r="Q1316" s="776"/>
      <c r="R1316" s="776"/>
      <c r="S1316" s="776"/>
      <c r="T1316" s="776"/>
      <c r="U1316" s="776"/>
      <c r="V1316" s="776"/>
    </row>
    <row r="1317" spans="1:22" s="753" customFormat="1" ht="42">
      <c r="A1317" s="910">
        <v>1312</v>
      </c>
      <c r="B1317" s="845" t="s">
        <v>1935</v>
      </c>
      <c r="C1317" s="911" t="s">
        <v>16914</v>
      </c>
      <c r="D1317" s="891" t="s">
        <v>1705</v>
      </c>
      <c r="E1317" s="891" t="s">
        <v>1704</v>
      </c>
      <c r="F1317" s="893" t="s">
        <v>340</v>
      </c>
      <c r="G1317" s="894">
        <v>18</v>
      </c>
      <c r="H1317" s="894">
        <v>18</v>
      </c>
      <c r="I1317" s="895">
        <v>1008</v>
      </c>
      <c r="J1317" s="908">
        <v>7.1843749999999993</v>
      </c>
      <c r="K1317" s="908">
        <v>7.5625</v>
      </c>
      <c r="L1317" s="892" t="s">
        <v>15130</v>
      </c>
      <c r="M1317" s="892" t="s">
        <v>15408</v>
      </c>
      <c r="N1317" s="848">
        <v>221</v>
      </c>
      <c r="O1317" s="776"/>
      <c r="P1317" s="776"/>
      <c r="Q1317" s="776"/>
      <c r="R1317" s="776"/>
      <c r="S1317" s="776"/>
      <c r="T1317" s="776"/>
      <c r="U1317" s="776"/>
      <c r="V1317" s="776"/>
    </row>
    <row r="1318" spans="1:22" s="753" customFormat="1" ht="42">
      <c r="A1318" s="910">
        <v>1313</v>
      </c>
      <c r="B1318" s="845" t="s">
        <v>1936</v>
      </c>
      <c r="C1318" s="911" t="s">
        <v>16915</v>
      </c>
      <c r="D1318" s="891" t="s">
        <v>1703</v>
      </c>
      <c r="E1318" s="891" t="s">
        <v>1704</v>
      </c>
      <c r="F1318" s="893" t="s">
        <v>340</v>
      </c>
      <c r="G1318" s="894">
        <v>1000</v>
      </c>
      <c r="H1318" s="894">
        <v>250</v>
      </c>
      <c r="I1318" s="895">
        <v>1000</v>
      </c>
      <c r="J1318" s="908">
        <v>7.0893749999999995</v>
      </c>
      <c r="K1318" s="908">
        <v>7.4624999999999995</v>
      </c>
      <c r="L1318" s="892" t="s">
        <v>15130</v>
      </c>
      <c r="M1318" s="892" t="s">
        <v>15408</v>
      </c>
      <c r="N1318" s="848">
        <v>221</v>
      </c>
      <c r="O1318" s="776"/>
      <c r="P1318" s="776"/>
      <c r="Q1318" s="776"/>
      <c r="R1318" s="776"/>
      <c r="S1318" s="776"/>
      <c r="T1318" s="776"/>
      <c r="U1318" s="776"/>
      <c r="V1318" s="776"/>
    </row>
    <row r="1319" spans="1:22" s="753" customFormat="1" ht="42">
      <c r="A1319" s="910">
        <v>1314</v>
      </c>
      <c r="B1319" s="845" t="s">
        <v>1937</v>
      </c>
      <c r="C1319" s="911" t="s">
        <v>16916</v>
      </c>
      <c r="D1319" s="891" t="s">
        <v>1703</v>
      </c>
      <c r="E1319" s="891" t="s">
        <v>1704</v>
      </c>
      <c r="F1319" s="893" t="s">
        <v>340</v>
      </c>
      <c r="G1319" s="894">
        <v>15</v>
      </c>
      <c r="H1319" s="894">
        <v>15</v>
      </c>
      <c r="I1319" s="895">
        <v>840</v>
      </c>
      <c r="J1319" s="908">
        <v>8.181874999999998</v>
      </c>
      <c r="K1319" s="908">
        <v>8.6124999999999989</v>
      </c>
      <c r="L1319" s="892" t="s">
        <v>15130</v>
      </c>
      <c r="M1319" s="892" t="s">
        <v>15408</v>
      </c>
      <c r="N1319" s="848">
        <v>221</v>
      </c>
      <c r="O1319" s="776"/>
      <c r="P1319" s="776"/>
      <c r="Q1319" s="776"/>
      <c r="R1319" s="776"/>
      <c r="S1319" s="776"/>
      <c r="T1319" s="776"/>
      <c r="U1319" s="776"/>
      <c r="V1319" s="776"/>
    </row>
    <row r="1320" spans="1:22" s="753" customFormat="1" ht="42">
      <c r="A1320" s="910">
        <v>1315</v>
      </c>
      <c r="B1320" s="845" t="s">
        <v>1938</v>
      </c>
      <c r="C1320" s="911" t="s">
        <v>16917</v>
      </c>
      <c r="D1320" s="891" t="s">
        <v>1703</v>
      </c>
      <c r="E1320" s="891" t="s">
        <v>1704</v>
      </c>
      <c r="F1320" s="893" t="s">
        <v>340</v>
      </c>
      <c r="G1320" s="894">
        <v>18</v>
      </c>
      <c r="H1320" s="894">
        <v>18</v>
      </c>
      <c r="I1320" s="895">
        <v>1008</v>
      </c>
      <c r="J1320" s="908">
        <v>7.6237500000000002</v>
      </c>
      <c r="K1320" s="908">
        <v>8.0250000000000004</v>
      </c>
      <c r="L1320" s="892" t="s">
        <v>15130</v>
      </c>
      <c r="M1320" s="892" t="s">
        <v>15408</v>
      </c>
      <c r="N1320" s="848">
        <v>221</v>
      </c>
      <c r="O1320" s="776"/>
      <c r="P1320" s="776"/>
      <c r="Q1320" s="776"/>
      <c r="R1320" s="776"/>
      <c r="S1320" s="776"/>
      <c r="T1320" s="776"/>
      <c r="U1320" s="776"/>
      <c r="V1320" s="776"/>
    </row>
    <row r="1321" spans="1:22" s="753" customFormat="1" ht="42">
      <c r="A1321" s="910">
        <v>1316</v>
      </c>
      <c r="B1321" s="845" t="s">
        <v>7484</v>
      </c>
      <c r="C1321" s="911" t="s">
        <v>16918</v>
      </c>
      <c r="D1321" s="891" t="s">
        <v>1703</v>
      </c>
      <c r="E1321" s="891" t="s">
        <v>1704</v>
      </c>
      <c r="F1321" s="893" t="s">
        <v>340</v>
      </c>
      <c r="G1321" s="894">
        <v>1000</v>
      </c>
      <c r="H1321" s="894">
        <v>1000</v>
      </c>
      <c r="I1321" s="895">
        <v>1000</v>
      </c>
      <c r="J1321" s="908">
        <v>7.6</v>
      </c>
      <c r="K1321" s="908">
        <v>8</v>
      </c>
      <c r="L1321" s="892" t="s">
        <v>15130</v>
      </c>
      <c r="M1321" s="892" t="s">
        <v>15408</v>
      </c>
      <c r="N1321" s="848">
        <v>221</v>
      </c>
      <c r="O1321" s="776"/>
      <c r="P1321" s="776"/>
      <c r="Q1321" s="776"/>
      <c r="R1321" s="776"/>
      <c r="S1321" s="776"/>
      <c r="T1321" s="776"/>
      <c r="U1321" s="776"/>
      <c r="V1321" s="776"/>
    </row>
    <row r="1322" spans="1:22" s="753" customFormat="1" ht="42">
      <c r="A1322" s="910">
        <v>1317</v>
      </c>
      <c r="B1322" s="845" t="s">
        <v>1939</v>
      </c>
      <c r="C1322" s="911" t="s">
        <v>16919</v>
      </c>
      <c r="D1322" s="891" t="s">
        <v>1705</v>
      </c>
      <c r="E1322" s="891" t="s">
        <v>1704</v>
      </c>
      <c r="F1322" s="893" t="s">
        <v>340</v>
      </c>
      <c r="G1322" s="894">
        <v>18</v>
      </c>
      <c r="H1322" s="894">
        <v>18</v>
      </c>
      <c r="I1322" s="895">
        <v>1008</v>
      </c>
      <c r="J1322" s="908">
        <v>7.433749999999999</v>
      </c>
      <c r="K1322" s="908">
        <v>7.8249999999999993</v>
      </c>
      <c r="L1322" s="892" t="s">
        <v>15130</v>
      </c>
      <c r="M1322" s="892" t="s">
        <v>15408</v>
      </c>
      <c r="N1322" s="848">
        <v>221</v>
      </c>
      <c r="O1322" s="776"/>
      <c r="P1322" s="776"/>
      <c r="Q1322" s="776"/>
      <c r="R1322" s="776"/>
      <c r="S1322" s="776"/>
      <c r="T1322" s="776"/>
      <c r="U1322" s="776"/>
      <c r="V1322" s="776"/>
    </row>
    <row r="1323" spans="1:22" s="753" customFormat="1" ht="42">
      <c r="A1323" s="910">
        <v>1318</v>
      </c>
      <c r="B1323" s="845" t="s">
        <v>7485</v>
      </c>
      <c r="C1323" s="911" t="s">
        <v>16920</v>
      </c>
      <c r="D1323" s="891" t="s">
        <v>1703</v>
      </c>
      <c r="E1323" s="891" t="s">
        <v>1704</v>
      </c>
      <c r="F1323" s="893" t="s">
        <v>340</v>
      </c>
      <c r="G1323" s="894">
        <v>1000</v>
      </c>
      <c r="H1323" s="894">
        <v>1000</v>
      </c>
      <c r="I1323" s="895">
        <v>1000</v>
      </c>
      <c r="J1323" s="908">
        <v>7.41</v>
      </c>
      <c r="K1323" s="908">
        <v>7.8000000000000007</v>
      </c>
      <c r="L1323" s="892" t="s">
        <v>15130</v>
      </c>
      <c r="M1323" s="892" t="s">
        <v>15408</v>
      </c>
      <c r="N1323" s="848">
        <v>221</v>
      </c>
      <c r="O1323" s="776"/>
      <c r="P1323" s="776"/>
      <c r="Q1323" s="776"/>
      <c r="R1323" s="776"/>
      <c r="S1323" s="776"/>
      <c r="T1323" s="776"/>
      <c r="U1323" s="776"/>
      <c r="V1323" s="776"/>
    </row>
    <row r="1324" spans="1:22" s="753" customFormat="1" ht="42">
      <c r="A1324" s="910">
        <v>1319</v>
      </c>
      <c r="B1324" s="845" t="s">
        <v>1940</v>
      </c>
      <c r="C1324" s="911" t="s">
        <v>16921</v>
      </c>
      <c r="D1324" s="891" t="s">
        <v>15136</v>
      </c>
      <c r="E1324" s="891" t="s">
        <v>1704</v>
      </c>
      <c r="F1324" s="893" t="s">
        <v>340</v>
      </c>
      <c r="G1324" s="894">
        <v>15</v>
      </c>
      <c r="H1324" s="894">
        <v>15</v>
      </c>
      <c r="I1324" s="895">
        <v>840</v>
      </c>
      <c r="J1324" s="908">
        <v>8.0631249999999994</v>
      </c>
      <c r="K1324" s="908">
        <v>8.4875000000000007</v>
      </c>
      <c r="L1324" s="892" t="s">
        <v>15130</v>
      </c>
      <c r="M1324" s="892" t="s">
        <v>15408</v>
      </c>
      <c r="N1324" s="848">
        <v>221</v>
      </c>
      <c r="O1324" s="776"/>
      <c r="P1324" s="776"/>
      <c r="Q1324" s="776"/>
      <c r="R1324" s="776"/>
      <c r="S1324" s="776"/>
      <c r="T1324" s="776"/>
      <c r="U1324" s="776"/>
      <c r="V1324" s="776"/>
    </row>
    <row r="1325" spans="1:22" s="753" customFormat="1" ht="42">
      <c r="A1325" s="910">
        <v>1320</v>
      </c>
      <c r="B1325" s="845" t="s">
        <v>1941</v>
      </c>
      <c r="C1325" s="911" t="s">
        <v>16922</v>
      </c>
      <c r="D1325" s="891" t="s">
        <v>1703</v>
      </c>
      <c r="E1325" s="891" t="s">
        <v>1704</v>
      </c>
      <c r="F1325" s="893" t="s">
        <v>340</v>
      </c>
      <c r="G1325" s="894">
        <v>18</v>
      </c>
      <c r="H1325" s="894">
        <v>18</v>
      </c>
      <c r="I1325" s="895">
        <v>1008</v>
      </c>
      <c r="J1325" s="908">
        <v>7.5406249999999995</v>
      </c>
      <c r="K1325" s="908">
        <v>7.9375</v>
      </c>
      <c r="L1325" s="892" t="s">
        <v>15130</v>
      </c>
      <c r="M1325" s="892" t="s">
        <v>15408</v>
      </c>
      <c r="N1325" s="848">
        <v>221</v>
      </c>
      <c r="O1325" s="776"/>
      <c r="P1325" s="776"/>
      <c r="Q1325" s="776"/>
      <c r="R1325" s="776"/>
      <c r="S1325" s="776"/>
      <c r="T1325" s="776"/>
      <c r="U1325" s="776"/>
      <c r="V1325" s="776"/>
    </row>
    <row r="1326" spans="1:22" s="753" customFormat="1" ht="42">
      <c r="A1326" s="910">
        <v>1321</v>
      </c>
      <c r="B1326" s="845" t="s">
        <v>1942</v>
      </c>
      <c r="C1326" s="911" t="s">
        <v>16923</v>
      </c>
      <c r="D1326" s="891" t="s">
        <v>1703</v>
      </c>
      <c r="E1326" s="891" t="s">
        <v>1704</v>
      </c>
      <c r="F1326" s="893" t="s">
        <v>340</v>
      </c>
      <c r="G1326" s="894">
        <v>1000</v>
      </c>
      <c r="H1326" s="894">
        <v>1000</v>
      </c>
      <c r="I1326" s="895">
        <v>1000</v>
      </c>
      <c r="J1326" s="908">
        <v>7.4456249999999988</v>
      </c>
      <c r="K1326" s="908">
        <v>7.8374999999999995</v>
      </c>
      <c r="L1326" s="892" t="s">
        <v>15130</v>
      </c>
      <c r="M1326" s="892" t="s">
        <v>15408</v>
      </c>
      <c r="N1326" s="848">
        <v>221</v>
      </c>
      <c r="O1326" s="776"/>
      <c r="P1326" s="776"/>
      <c r="Q1326" s="776"/>
      <c r="R1326" s="776"/>
      <c r="S1326" s="776"/>
      <c r="T1326" s="776"/>
      <c r="U1326" s="776"/>
      <c r="V1326" s="776"/>
    </row>
    <row r="1327" spans="1:22" s="753" customFormat="1" ht="42">
      <c r="A1327" s="910">
        <v>1322</v>
      </c>
      <c r="B1327" s="845" t="s">
        <v>1943</v>
      </c>
      <c r="C1327" s="911" t="s">
        <v>16924</v>
      </c>
      <c r="D1327" s="891" t="s">
        <v>1705</v>
      </c>
      <c r="E1327" s="891" t="s">
        <v>1704</v>
      </c>
      <c r="F1327" s="893" t="s">
        <v>340</v>
      </c>
      <c r="G1327" s="894">
        <v>18</v>
      </c>
      <c r="H1327" s="894">
        <v>18</v>
      </c>
      <c r="I1327" s="895">
        <v>1008</v>
      </c>
      <c r="J1327" s="908">
        <v>7.3387499999999992</v>
      </c>
      <c r="K1327" s="908">
        <v>7.7249999999999996</v>
      </c>
      <c r="L1327" s="892" t="s">
        <v>15130</v>
      </c>
      <c r="M1327" s="892" t="s">
        <v>15408</v>
      </c>
      <c r="N1327" s="848">
        <v>221</v>
      </c>
      <c r="O1327" s="776"/>
      <c r="P1327" s="776"/>
      <c r="Q1327" s="776"/>
      <c r="R1327" s="776"/>
      <c r="S1327" s="776"/>
      <c r="T1327" s="776"/>
      <c r="U1327" s="776"/>
      <c r="V1327" s="776"/>
    </row>
    <row r="1328" spans="1:22" s="753" customFormat="1" ht="42">
      <c r="A1328" s="910">
        <v>1323</v>
      </c>
      <c r="B1328" s="845" t="s">
        <v>1944</v>
      </c>
      <c r="C1328" s="911" t="s">
        <v>16925</v>
      </c>
      <c r="D1328" s="891" t="s">
        <v>1703</v>
      </c>
      <c r="E1328" s="891" t="s">
        <v>1704</v>
      </c>
      <c r="F1328" s="893" t="s">
        <v>340</v>
      </c>
      <c r="G1328" s="894">
        <v>1000</v>
      </c>
      <c r="H1328" s="894">
        <v>1000</v>
      </c>
      <c r="I1328" s="895">
        <v>1000</v>
      </c>
      <c r="J1328" s="908">
        <v>7.2437499999999995</v>
      </c>
      <c r="K1328" s="908">
        <v>7.625</v>
      </c>
      <c r="L1328" s="892" t="s">
        <v>15130</v>
      </c>
      <c r="M1328" s="892" t="s">
        <v>15408</v>
      </c>
      <c r="N1328" s="848">
        <v>221</v>
      </c>
      <c r="O1328" s="776"/>
      <c r="P1328" s="776"/>
      <c r="Q1328" s="776"/>
      <c r="R1328" s="776"/>
      <c r="S1328" s="776"/>
      <c r="T1328" s="776"/>
      <c r="U1328" s="776"/>
      <c r="V1328" s="776"/>
    </row>
    <row r="1329" spans="1:22" s="753" customFormat="1" ht="42">
      <c r="A1329" s="910">
        <v>1324</v>
      </c>
      <c r="B1329" s="845" t="s">
        <v>1945</v>
      </c>
      <c r="C1329" s="911" t="s">
        <v>16926</v>
      </c>
      <c r="D1329" s="891" t="s">
        <v>1703</v>
      </c>
      <c r="E1329" s="891" t="s">
        <v>1704</v>
      </c>
      <c r="F1329" s="893" t="s">
        <v>340</v>
      </c>
      <c r="G1329" s="894">
        <v>18</v>
      </c>
      <c r="H1329" s="894">
        <v>1008</v>
      </c>
      <c r="I1329" s="895">
        <v>1008</v>
      </c>
      <c r="J1329" s="908">
        <v>7.22</v>
      </c>
      <c r="K1329" s="908">
        <v>7.6</v>
      </c>
      <c r="L1329" s="892" t="s">
        <v>15130</v>
      </c>
      <c r="M1329" s="892" t="s">
        <v>15408</v>
      </c>
      <c r="N1329" s="848">
        <v>221</v>
      </c>
      <c r="O1329" s="776"/>
      <c r="P1329" s="776"/>
      <c r="Q1329" s="776"/>
      <c r="R1329" s="776"/>
      <c r="S1329" s="776"/>
      <c r="T1329" s="776"/>
      <c r="U1329" s="776"/>
      <c r="V1329" s="776"/>
    </row>
    <row r="1330" spans="1:22" s="753" customFormat="1" ht="42">
      <c r="A1330" s="910">
        <v>1325</v>
      </c>
      <c r="B1330" s="845" t="s">
        <v>1946</v>
      </c>
      <c r="C1330" s="911" t="s">
        <v>16927</v>
      </c>
      <c r="D1330" s="891" t="s">
        <v>15136</v>
      </c>
      <c r="E1330" s="891" t="s">
        <v>1704</v>
      </c>
      <c r="F1330" s="893" t="s">
        <v>340</v>
      </c>
      <c r="G1330" s="894">
        <v>18</v>
      </c>
      <c r="H1330" s="894">
        <v>1008</v>
      </c>
      <c r="I1330" s="895">
        <v>1008</v>
      </c>
      <c r="J1330" s="908">
        <v>8.7281250000000004</v>
      </c>
      <c r="K1330" s="908">
        <v>9.1875</v>
      </c>
      <c r="L1330" s="892" t="s">
        <v>15130</v>
      </c>
      <c r="M1330" s="892" t="s">
        <v>15408</v>
      </c>
      <c r="N1330" s="848">
        <v>221</v>
      </c>
      <c r="O1330" s="776"/>
      <c r="P1330" s="776"/>
      <c r="Q1330" s="776"/>
      <c r="R1330" s="776"/>
      <c r="S1330" s="776"/>
      <c r="T1330" s="776"/>
      <c r="U1330" s="776"/>
      <c r="V1330" s="776"/>
    </row>
    <row r="1331" spans="1:22" s="753" customFormat="1" ht="42">
      <c r="A1331" s="910">
        <v>1326</v>
      </c>
      <c r="B1331" s="845" t="s">
        <v>1947</v>
      </c>
      <c r="C1331" s="911" t="s">
        <v>16928</v>
      </c>
      <c r="D1331" s="891" t="s">
        <v>1703</v>
      </c>
      <c r="E1331" s="891" t="s">
        <v>1704</v>
      </c>
      <c r="F1331" s="893" t="s">
        <v>340</v>
      </c>
      <c r="G1331" s="894">
        <v>1008</v>
      </c>
      <c r="H1331" s="894">
        <v>1008</v>
      </c>
      <c r="I1331" s="895">
        <v>1008</v>
      </c>
      <c r="J1331" s="908">
        <v>10.485624999999999</v>
      </c>
      <c r="K1331" s="908">
        <v>11.0375</v>
      </c>
      <c r="L1331" s="892" t="s">
        <v>15130</v>
      </c>
      <c r="M1331" s="892" t="s">
        <v>15408</v>
      </c>
      <c r="N1331" s="848">
        <v>221</v>
      </c>
      <c r="O1331" s="776"/>
      <c r="P1331" s="776"/>
      <c r="Q1331" s="776"/>
      <c r="R1331" s="776"/>
      <c r="S1331" s="776"/>
      <c r="T1331" s="776"/>
      <c r="U1331" s="776"/>
      <c r="V1331" s="776"/>
    </row>
    <row r="1332" spans="1:22" s="753" customFormat="1" ht="42">
      <c r="A1332" s="910">
        <v>1327</v>
      </c>
      <c r="B1332" s="845" t="s">
        <v>7486</v>
      </c>
      <c r="C1332" s="911" t="s">
        <v>16929</v>
      </c>
      <c r="D1332" s="891" t="s">
        <v>1703</v>
      </c>
      <c r="E1332" s="891" t="s">
        <v>1704</v>
      </c>
      <c r="F1332" s="893" t="s">
        <v>340</v>
      </c>
      <c r="G1332" s="894">
        <v>1000</v>
      </c>
      <c r="H1332" s="894">
        <v>1000</v>
      </c>
      <c r="I1332" s="895">
        <v>1000</v>
      </c>
      <c r="J1332" s="908">
        <v>9.8324999999999996</v>
      </c>
      <c r="K1332" s="908">
        <v>10.35</v>
      </c>
      <c r="L1332" s="892" t="s">
        <v>15130</v>
      </c>
      <c r="M1332" s="892" t="s">
        <v>15408</v>
      </c>
      <c r="N1332" s="848">
        <v>221</v>
      </c>
      <c r="O1332" s="776"/>
      <c r="P1332" s="776"/>
      <c r="Q1332" s="776"/>
      <c r="R1332" s="776"/>
      <c r="S1332" s="776"/>
      <c r="T1332" s="776"/>
      <c r="U1332" s="776"/>
      <c r="V1332" s="776"/>
    </row>
    <row r="1333" spans="1:22" s="753" customFormat="1" ht="42">
      <c r="A1333" s="910">
        <v>1328</v>
      </c>
      <c r="B1333" s="845" t="s">
        <v>1948</v>
      </c>
      <c r="C1333" s="911" t="s">
        <v>16930</v>
      </c>
      <c r="D1333" s="891" t="s">
        <v>15136</v>
      </c>
      <c r="E1333" s="891" t="s">
        <v>1704</v>
      </c>
      <c r="F1333" s="893" t="s">
        <v>340</v>
      </c>
      <c r="G1333" s="894">
        <v>18</v>
      </c>
      <c r="H1333" s="894">
        <v>18</v>
      </c>
      <c r="I1333" s="895">
        <v>1008</v>
      </c>
      <c r="J1333" s="908">
        <v>10.271875</v>
      </c>
      <c r="K1333" s="908">
        <v>10.8125</v>
      </c>
      <c r="L1333" s="892" t="s">
        <v>15130</v>
      </c>
      <c r="M1333" s="892" t="s">
        <v>15408</v>
      </c>
      <c r="N1333" s="848">
        <v>221</v>
      </c>
      <c r="O1333" s="776"/>
      <c r="P1333" s="776"/>
      <c r="Q1333" s="776"/>
      <c r="R1333" s="776"/>
      <c r="S1333" s="776"/>
      <c r="T1333" s="776"/>
      <c r="U1333" s="776"/>
      <c r="V1333" s="776"/>
    </row>
    <row r="1334" spans="1:22" s="753" customFormat="1" ht="42">
      <c r="A1334" s="910">
        <v>1329</v>
      </c>
      <c r="B1334" s="900" t="s">
        <v>16931</v>
      </c>
      <c r="C1334" s="913" t="s">
        <v>16932</v>
      </c>
      <c r="D1334" s="551" t="s">
        <v>2313</v>
      </c>
      <c r="E1334" s="551" t="s">
        <v>1704</v>
      </c>
      <c r="F1334" s="841" t="s">
        <v>340</v>
      </c>
      <c r="G1334" s="914">
        <v>1000</v>
      </c>
      <c r="H1334" s="914">
        <v>1000</v>
      </c>
      <c r="I1334" s="915">
        <v>1000</v>
      </c>
      <c r="J1334" s="909">
        <v>8.7993749999999995</v>
      </c>
      <c r="K1334" s="909">
        <v>9.2624999999999993</v>
      </c>
      <c r="L1334" s="755" t="s">
        <v>15130</v>
      </c>
      <c r="M1334" s="755" t="s">
        <v>15408</v>
      </c>
      <c r="N1334" s="756">
        <v>221</v>
      </c>
      <c r="O1334" s="776"/>
      <c r="P1334" s="776"/>
      <c r="Q1334" s="776"/>
      <c r="R1334" s="776"/>
      <c r="S1334" s="776"/>
      <c r="T1334" s="776"/>
      <c r="U1334" s="776"/>
      <c r="V1334" s="776"/>
    </row>
    <row r="1335" spans="1:22" s="753" customFormat="1" ht="42">
      <c r="A1335" s="910">
        <v>1330</v>
      </c>
      <c r="B1335" s="845" t="s">
        <v>1949</v>
      </c>
      <c r="C1335" s="911" t="s">
        <v>16933</v>
      </c>
      <c r="D1335" s="891" t="s">
        <v>1703</v>
      </c>
      <c r="E1335" s="891" t="s">
        <v>1704</v>
      </c>
      <c r="F1335" s="893" t="s">
        <v>340</v>
      </c>
      <c r="G1335" s="894">
        <v>15</v>
      </c>
      <c r="H1335" s="894">
        <v>15</v>
      </c>
      <c r="I1335" s="895">
        <v>840</v>
      </c>
      <c r="J1335" s="908">
        <v>7.8849999999999989</v>
      </c>
      <c r="K1335" s="908">
        <v>8.2999999999999989</v>
      </c>
      <c r="L1335" s="892" t="s">
        <v>15130</v>
      </c>
      <c r="M1335" s="892" t="s">
        <v>15408</v>
      </c>
      <c r="N1335" s="848">
        <v>221</v>
      </c>
      <c r="O1335" s="776"/>
      <c r="P1335" s="776"/>
      <c r="Q1335" s="776"/>
      <c r="R1335" s="776"/>
      <c r="S1335" s="776"/>
      <c r="T1335" s="776"/>
      <c r="U1335" s="776"/>
      <c r="V1335" s="776"/>
    </row>
    <row r="1336" spans="1:22" s="753" customFormat="1" ht="42">
      <c r="A1336" s="910">
        <v>1331</v>
      </c>
      <c r="B1336" s="845" t="s">
        <v>1950</v>
      </c>
      <c r="C1336" s="911" t="s">
        <v>16934</v>
      </c>
      <c r="D1336" s="891" t="s">
        <v>1703</v>
      </c>
      <c r="E1336" s="891" t="s">
        <v>1704</v>
      </c>
      <c r="F1336" s="893" t="s">
        <v>340</v>
      </c>
      <c r="G1336" s="894">
        <v>18</v>
      </c>
      <c r="H1336" s="894">
        <v>18</v>
      </c>
      <c r="I1336" s="895">
        <v>1008</v>
      </c>
      <c r="J1336" s="908">
        <v>7.350625</v>
      </c>
      <c r="K1336" s="908">
        <v>7.7375000000000007</v>
      </c>
      <c r="L1336" s="892" t="s">
        <v>15130</v>
      </c>
      <c r="M1336" s="892" t="s">
        <v>15408</v>
      </c>
      <c r="N1336" s="848">
        <v>221</v>
      </c>
      <c r="O1336" s="776"/>
      <c r="P1336" s="776"/>
      <c r="Q1336" s="776"/>
      <c r="R1336" s="776"/>
      <c r="S1336" s="776"/>
      <c r="T1336" s="776"/>
      <c r="U1336" s="776"/>
      <c r="V1336" s="776"/>
    </row>
    <row r="1337" spans="1:22" s="753" customFormat="1" ht="42">
      <c r="A1337" s="910">
        <v>1332</v>
      </c>
      <c r="B1337" s="845" t="s">
        <v>7487</v>
      </c>
      <c r="C1337" s="911" t="s">
        <v>16935</v>
      </c>
      <c r="D1337" s="891" t="s">
        <v>1703</v>
      </c>
      <c r="E1337" s="891" t="s">
        <v>1704</v>
      </c>
      <c r="F1337" s="893" t="s">
        <v>340</v>
      </c>
      <c r="G1337" s="894">
        <v>1000</v>
      </c>
      <c r="H1337" s="894">
        <v>1000</v>
      </c>
      <c r="I1337" s="895">
        <v>1000</v>
      </c>
      <c r="J1337" s="908">
        <v>7.3268750000000002</v>
      </c>
      <c r="K1337" s="908">
        <v>7.7125000000000004</v>
      </c>
      <c r="L1337" s="892" t="s">
        <v>15130</v>
      </c>
      <c r="M1337" s="892" t="s">
        <v>15408</v>
      </c>
      <c r="N1337" s="848">
        <v>221</v>
      </c>
      <c r="O1337" s="776"/>
      <c r="P1337" s="776"/>
      <c r="Q1337" s="776"/>
      <c r="R1337" s="776"/>
      <c r="S1337" s="776"/>
      <c r="T1337" s="776"/>
      <c r="U1337" s="776"/>
      <c r="V1337" s="776"/>
    </row>
    <row r="1338" spans="1:22" s="753" customFormat="1" ht="42">
      <c r="A1338" s="910">
        <v>1333</v>
      </c>
      <c r="B1338" s="845" t="s">
        <v>1951</v>
      </c>
      <c r="C1338" s="911" t="s">
        <v>16936</v>
      </c>
      <c r="D1338" s="891" t="s">
        <v>15136</v>
      </c>
      <c r="E1338" s="891" t="s">
        <v>1704</v>
      </c>
      <c r="F1338" s="893" t="s">
        <v>340</v>
      </c>
      <c r="G1338" s="894">
        <v>18</v>
      </c>
      <c r="H1338" s="894">
        <v>18</v>
      </c>
      <c r="I1338" s="895">
        <v>1008</v>
      </c>
      <c r="J1338" s="908">
        <v>7.1487499999999988</v>
      </c>
      <c r="K1338" s="908">
        <v>7.5249999999999995</v>
      </c>
      <c r="L1338" s="892" t="s">
        <v>15130</v>
      </c>
      <c r="M1338" s="892" t="s">
        <v>15408</v>
      </c>
      <c r="N1338" s="848">
        <v>221</v>
      </c>
      <c r="O1338" s="776"/>
      <c r="P1338" s="776"/>
      <c r="Q1338" s="776"/>
      <c r="R1338" s="776"/>
      <c r="S1338" s="776"/>
      <c r="T1338" s="776"/>
      <c r="U1338" s="776"/>
      <c r="V1338" s="776"/>
    </row>
    <row r="1339" spans="1:22" s="753" customFormat="1" ht="42">
      <c r="A1339" s="910">
        <v>1334</v>
      </c>
      <c r="B1339" s="845" t="s">
        <v>1952</v>
      </c>
      <c r="C1339" s="911" t="s">
        <v>16937</v>
      </c>
      <c r="D1339" s="891" t="s">
        <v>1703</v>
      </c>
      <c r="E1339" s="891" t="s">
        <v>1704</v>
      </c>
      <c r="F1339" s="893" t="s">
        <v>340</v>
      </c>
      <c r="G1339" s="894">
        <v>1000</v>
      </c>
      <c r="H1339" s="894">
        <v>1000</v>
      </c>
      <c r="I1339" s="895">
        <v>1000</v>
      </c>
      <c r="J1339" s="908">
        <v>7.0774999999999997</v>
      </c>
      <c r="K1339" s="908">
        <v>7.45</v>
      </c>
      <c r="L1339" s="892" t="s">
        <v>15130</v>
      </c>
      <c r="M1339" s="892" t="s">
        <v>15408</v>
      </c>
      <c r="N1339" s="848">
        <v>221</v>
      </c>
      <c r="O1339" s="776"/>
      <c r="P1339" s="776"/>
      <c r="Q1339" s="776"/>
      <c r="R1339" s="776"/>
      <c r="S1339" s="776"/>
      <c r="T1339" s="776"/>
      <c r="U1339" s="776"/>
      <c r="V1339" s="776"/>
    </row>
    <row r="1340" spans="1:22" s="753" customFormat="1" ht="42">
      <c r="A1340" s="910">
        <v>1335</v>
      </c>
      <c r="B1340" s="845" t="s">
        <v>1953</v>
      </c>
      <c r="C1340" s="911" t="s">
        <v>16938</v>
      </c>
      <c r="D1340" s="891" t="s">
        <v>1703</v>
      </c>
      <c r="E1340" s="891" t="s">
        <v>1704</v>
      </c>
      <c r="F1340" s="893" t="s">
        <v>340</v>
      </c>
      <c r="G1340" s="894">
        <v>15</v>
      </c>
      <c r="H1340" s="894">
        <v>15</v>
      </c>
      <c r="I1340" s="895">
        <v>840</v>
      </c>
      <c r="J1340" s="908">
        <v>8.7518750000000001</v>
      </c>
      <c r="K1340" s="908">
        <v>9.2125000000000004</v>
      </c>
      <c r="L1340" s="892" t="s">
        <v>15130</v>
      </c>
      <c r="M1340" s="892" t="s">
        <v>15408</v>
      </c>
      <c r="N1340" s="848">
        <v>221</v>
      </c>
      <c r="O1340" s="776"/>
      <c r="P1340" s="776"/>
      <c r="Q1340" s="776"/>
      <c r="R1340" s="776"/>
      <c r="S1340" s="776"/>
      <c r="T1340" s="776"/>
      <c r="U1340" s="776"/>
      <c r="V1340" s="776"/>
    </row>
    <row r="1341" spans="1:22" s="753" customFormat="1" ht="42">
      <c r="A1341" s="910">
        <v>1336</v>
      </c>
      <c r="B1341" s="845" t="s">
        <v>1954</v>
      </c>
      <c r="C1341" s="911" t="s">
        <v>16939</v>
      </c>
      <c r="D1341" s="891" t="s">
        <v>15136</v>
      </c>
      <c r="E1341" s="891" t="s">
        <v>1704</v>
      </c>
      <c r="F1341" s="893" t="s">
        <v>340</v>
      </c>
      <c r="G1341" s="894">
        <v>18</v>
      </c>
      <c r="H1341" s="894">
        <v>18</v>
      </c>
      <c r="I1341" s="895">
        <v>1008</v>
      </c>
      <c r="J1341" s="908">
        <v>8.2056249999999995</v>
      </c>
      <c r="K1341" s="908">
        <v>8.6374999999999993</v>
      </c>
      <c r="L1341" s="892" t="s">
        <v>15130</v>
      </c>
      <c r="M1341" s="892" t="s">
        <v>15408</v>
      </c>
      <c r="N1341" s="848">
        <v>221</v>
      </c>
      <c r="O1341" s="776"/>
      <c r="P1341" s="776"/>
      <c r="Q1341" s="776"/>
      <c r="R1341" s="776"/>
      <c r="S1341" s="776"/>
      <c r="T1341" s="776"/>
      <c r="U1341" s="776"/>
      <c r="V1341" s="776"/>
    </row>
    <row r="1342" spans="1:22" s="753" customFormat="1" ht="42">
      <c r="A1342" s="910">
        <v>1337</v>
      </c>
      <c r="B1342" s="845" t="s">
        <v>1955</v>
      </c>
      <c r="C1342" s="911" t="s">
        <v>16940</v>
      </c>
      <c r="D1342" s="891" t="s">
        <v>15136</v>
      </c>
      <c r="E1342" s="891" t="s">
        <v>1704</v>
      </c>
      <c r="F1342" s="893" t="s">
        <v>340</v>
      </c>
      <c r="G1342" s="894">
        <v>1000</v>
      </c>
      <c r="H1342" s="894">
        <v>250</v>
      </c>
      <c r="I1342" s="895">
        <v>1000</v>
      </c>
      <c r="J1342" s="908">
        <v>8.0749999999999993</v>
      </c>
      <c r="K1342" s="908">
        <v>8.5</v>
      </c>
      <c r="L1342" s="892" t="s">
        <v>15130</v>
      </c>
      <c r="M1342" s="892" t="s">
        <v>15408</v>
      </c>
      <c r="N1342" s="848">
        <v>221</v>
      </c>
      <c r="O1342" s="776"/>
      <c r="P1342" s="776"/>
      <c r="Q1342" s="776"/>
      <c r="R1342" s="776"/>
      <c r="S1342" s="776"/>
      <c r="T1342" s="776"/>
      <c r="U1342" s="776"/>
      <c r="V1342" s="776"/>
    </row>
    <row r="1343" spans="1:22" s="753" customFormat="1" ht="42">
      <c r="A1343" s="910">
        <v>1338</v>
      </c>
      <c r="B1343" s="845" t="s">
        <v>1956</v>
      </c>
      <c r="C1343" s="911" t="s">
        <v>16941</v>
      </c>
      <c r="D1343" s="891" t="s">
        <v>15136</v>
      </c>
      <c r="E1343" s="891" t="s">
        <v>1704</v>
      </c>
      <c r="F1343" s="893" t="s">
        <v>340</v>
      </c>
      <c r="G1343" s="894">
        <v>18</v>
      </c>
      <c r="H1343" s="894">
        <v>18</v>
      </c>
      <c r="I1343" s="895">
        <v>1008</v>
      </c>
      <c r="J1343" s="908">
        <v>7.8968749999999996</v>
      </c>
      <c r="K1343" s="908">
        <v>8.3125</v>
      </c>
      <c r="L1343" s="892" t="s">
        <v>15130</v>
      </c>
      <c r="M1343" s="892" t="s">
        <v>15408</v>
      </c>
      <c r="N1343" s="848">
        <v>221</v>
      </c>
      <c r="O1343" s="776"/>
      <c r="P1343" s="776"/>
      <c r="Q1343" s="776"/>
      <c r="R1343" s="776"/>
      <c r="S1343" s="776"/>
      <c r="T1343" s="776"/>
      <c r="U1343" s="776"/>
      <c r="V1343" s="776"/>
    </row>
    <row r="1344" spans="1:22" s="753" customFormat="1" ht="42">
      <c r="A1344" s="910">
        <v>1339</v>
      </c>
      <c r="B1344" s="845" t="s">
        <v>1957</v>
      </c>
      <c r="C1344" s="911" t="s">
        <v>16942</v>
      </c>
      <c r="D1344" s="891" t="s">
        <v>15136</v>
      </c>
      <c r="E1344" s="891" t="s">
        <v>1704</v>
      </c>
      <c r="F1344" s="893" t="s">
        <v>340</v>
      </c>
      <c r="G1344" s="894">
        <v>500</v>
      </c>
      <c r="H1344" s="894">
        <v>250</v>
      </c>
      <c r="I1344" s="895">
        <v>1000</v>
      </c>
      <c r="J1344" s="908">
        <v>7.9087499999999986</v>
      </c>
      <c r="K1344" s="908">
        <v>8.3249999999999993</v>
      </c>
      <c r="L1344" s="892" t="s">
        <v>15130</v>
      </c>
      <c r="M1344" s="892" t="s">
        <v>15408</v>
      </c>
      <c r="N1344" s="848">
        <v>221</v>
      </c>
      <c r="O1344" s="776"/>
      <c r="P1344" s="776"/>
      <c r="Q1344" s="776"/>
      <c r="R1344" s="776"/>
      <c r="S1344" s="776"/>
      <c r="T1344" s="776"/>
      <c r="U1344" s="776"/>
      <c r="V1344" s="776"/>
    </row>
    <row r="1345" spans="1:22" s="753" customFormat="1" ht="42">
      <c r="A1345" s="910">
        <v>1340</v>
      </c>
      <c r="B1345" s="845" t="s">
        <v>1958</v>
      </c>
      <c r="C1345" s="911" t="s">
        <v>16943</v>
      </c>
      <c r="D1345" s="891" t="s">
        <v>1703</v>
      </c>
      <c r="E1345" s="891" t="s">
        <v>1704</v>
      </c>
      <c r="F1345" s="893" t="s">
        <v>340</v>
      </c>
      <c r="G1345" s="894">
        <v>18</v>
      </c>
      <c r="H1345" s="894">
        <v>18</v>
      </c>
      <c r="I1345" s="895">
        <v>1008</v>
      </c>
      <c r="J1345" s="908">
        <v>12.32625</v>
      </c>
      <c r="K1345" s="908">
        <v>12.975000000000001</v>
      </c>
      <c r="L1345" s="892" t="s">
        <v>15130</v>
      </c>
      <c r="M1345" s="892" t="s">
        <v>15408</v>
      </c>
      <c r="N1345" s="848">
        <v>221</v>
      </c>
      <c r="O1345" s="776"/>
      <c r="P1345" s="776"/>
      <c r="Q1345" s="776"/>
      <c r="R1345" s="776"/>
      <c r="S1345" s="776"/>
      <c r="T1345" s="776"/>
      <c r="U1345" s="776"/>
      <c r="V1345" s="776"/>
    </row>
    <row r="1346" spans="1:22" s="753" customFormat="1" ht="42">
      <c r="A1346" s="910">
        <v>1341</v>
      </c>
      <c r="B1346" s="845" t="s">
        <v>1959</v>
      </c>
      <c r="C1346" s="911" t="s">
        <v>16944</v>
      </c>
      <c r="D1346" s="891" t="s">
        <v>1703</v>
      </c>
      <c r="E1346" s="891" t="s">
        <v>1704</v>
      </c>
      <c r="F1346" s="893" t="s">
        <v>340</v>
      </c>
      <c r="G1346" s="894">
        <v>18</v>
      </c>
      <c r="H1346" s="894">
        <v>18</v>
      </c>
      <c r="I1346" s="895">
        <v>1008</v>
      </c>
      <c r="J1346" s="908">
        <v>12.148125</v>
      </c>
      <c r="K1346" s="908">
        <v>12.787500000000001</v>
      </c>
      <c r="L1346" s="892" t="s">
        <v>15130</v>
      </c>
      <c r="M1346" s="892" t="s">
        <v>15408</v>
      </c>
      <c r="N1346" s="848">
        <v>221</v>
      </c>
      <c r="O1346" s="776"/>
      <c r="P1346" s="776"/>
      <c r="Q1346" s="776"/>
      <c r="R1346" s="776"/>
      <c r="S1346" s="776"/>
      <c r="T1346" s="776"/>
      <c r="U1346" s="776"/>
      <c r="V1346" s="776"/>
    </row>
    <row r="1347" spans="1:22" s="753" customFormat="1" ht="42">
      <c r="A1347" s="910">
        <v>1342</v>
      </c>
      <c r="B1347" s="845" t="s">
        <v>1960</v>
      </c>
      <c r="C1347" s="911" t="s">
        <v>16945</v>
      </c>
      <c r="D1347" s="891" t="s">
        <v>1703</v>
      </c>
      <c r="E1347" s="891" t="s">
        <v>1704</v>
      </c>
      <c r="F1347" s="893" t="s">
        <v>340</v>
      </c>
      <c r="G1347" s="894">
        <v>18</v>
      </c>
      <c r="H1347" s="894">
        <v>18</v>
      </c>
      <c r="I1347" s="895">
        <v>1008</v>
      </c>
      <c r="J1347" s="908">
        <v>15.7225</v>
      </c>
      <c r="K1347" s="908">
        <v>16.55</v>
      </c>
      <c r="L1347" s="892" t="s">
        <v>15130</v>
      </c>
      <c r="M1347" s="892" t="s">
        <v>15408</v>
      </c>
      <c r="N1347" s="848">
        <v>221</v>
      </c>
      <c r="O1347" s="776"/>
      <c r="P1347" s="776"/>
      <c r="Q1347" s="776"/>
      <c r="R1347" s="776"/>
      <c r="S1347" s="776"/>
      <c r="T1347" s="776"/>
      <c r="U1347" s="776"/>
      <c r="V1347" s="776"/>
    </row>
    <row r="1348" spans="1:22" s="753" customFormat="1" ht="42">
      <c r="A1348" s="910">
        <v>1343</v>
      </c>
      <c r="B1348" s="845" t="s">
        <v>1961</v>
      </c>
      <c r="C1348" s="911" t="s">
        <v>16946</v>
      </c>
      <c r="D1348" s="891" t="s">
        <v>15136</v>
      </c>
      <c r="E1348" s="891" t="s">
        <v>1704</v>
      </c>
      <c r="F1348" s="893" t="s">
        <v>340</v>
      </c>
      <c r="G1348" s="894">
        <v>18</v>
      </c>
      <c r="H1348" s="894">
        <v>18</v>
      </c>
      <c r="I1348" s="895">
        <v>1008</v>
      </c>
      <c r="J1348" s="908">
        <v>15.508749999999999</v>
      </c>
      <c r="K1348" s="908">
        <v>16.324999999999999</v>
      </c>
      <c r="L1348" s="892" t="s">
        <v>15130</v>
      </c>
      <c r="M1348" s="892" t="s">
        <v>15408</v>
      </c>
      <c r="N1348" s="848">
        <v>221</v>
      </c>
      <c r="O1348" s="776"/>
      <c r="P1348" s="776"/>
      <c r="Q1348" s="776"/>
      <c r="R1348" s="776"/>
      <c r="S1348" s="776"/>
      <c r="T1348" s="776"/>
      <c r="U1348" s="776"/>
      <c r="V1348" s="776"/>
    </row>
    <row r="1349" spans="1:22" s="753" customFormat="1" ht="42">
      <c r="A1349" s="910">
        <v>1344</v>
      </c>
      <c r="B1349" s="845" t="s">
        <v>16947</v>
      </c>
      <c r="C1349" s="911" t="s">
        <v>16948</v>
      </c>
      <c r="D1349" s="891" t="s">
        <v>1703</v>
      </c>
      <c r="E1349" s="891" t="s">
        <v>1704</v>
      </c>
      <c r="F1349" s="893" t="s">
        <v>340</v>
      </c>
      <c r="G1349" s="894">
        <v>840</v>
      </c>
      <c r="H1349" s="894">
        <v>15</v>
      </c>
      <c r="I1349" s="895">
        <v>840</v>
      </c>
      <c r="J1349" s="908">
        <v>7.8256250000000005</v>
      </c>
      <c r="K1349" s="908">
        <v>8.2375000000000007</v>
      </c>
      <c r="L1349" s="892" t="s">
        <v>15130</v>
      </c>
      <c r="M1349" s="892" t="s">
        <v>15408</v>
      </c>
      <c r="N1349" s="848">
        <v>221</v>
      </c>
      <c r="O1349" s="776"/>
      <c r="P1349" s="776"/>
      <c r="Q1349" s="776"/>
      <c r="R1349" s="776"/>
      <c r="S1349" s="776"/>
      <c r="T1349" s="776"/>
      <c r="U1349" s="776"/>
      <c r="V1349" s="776"/>
    </row>
    <row r="1350" spans="1:22" s="753" customFormat="1" ht="42">
      <c r="A1350" s="910">
        <v>1345</v>
      </c>
      <c r="B1350" s="845" t="s">
        <v>16949</v>
      </c>
      <c r="C1350" s="911" t="s">
        <v>16950</v>
      </c>
      <c r="D1350" s="891" t="s">
        <v>1703</v>
      </c>
      <c r="E1350" s="891" t="s">
        <v>1704</v>
      </c>
      <c r="F1350" s="893" t="s">
        <v>340</v>
      </c>
      <c r="G1350" s="894">
        <v>840</v>
      </c>
      <c r="H1350" s="894">
        <v>15</v>
      </c>
      <c r="I1350" s="895">
        <v>840</v>
      </c>
      <c r="J1350" s="908">
        <v>7.6831249999999995</v>
      </c>
      <c r="K1350" s="908">
        <v>8.0875000000000004</v>
      </c>
      <c r="L1350" s="892" t="s">
        <v>15130</v>
      </c>
      <c r="M1350" s="892" t="s">
        <v>15408</v>
      </c>
      <c r="N1350" s="848">
        <v>221</v>
      </c>
      <c r="O1350" s="776"/>
      <c r="P1350" s="776"/>
      <c r="Q1350" s="776"/>
      <c r="R1350" s="776"/>
      <c r="S1350" s="776"/>
      <c r="T1350" s="776"/>
      <c r="U1350" s="776"/>
      <c r="V1350" s="776"/>
    </row>
    <row r="1351" spans="1:22" s="753" customFormat="1" ht="42">
      <c r="A1351" s="910">
        <v>1346</v>
      </c>
      <c r="B1351" s="845" t="s">
        <v>36212</v>
      </c>
      <c r="C1351" s="911" t="s">
        <v>36213</v>
      </c>
      <c r="D1351" s="891" t="s">
        <v>1703</v>
      </c>
      <c r="E1351" s="891" t="s">
        <v>1704</v>
      </c>
      <c r="F1351" s="893" t="s">
        <v>340</v>
      </c>
      <c r="G1351" s="894">
        <v>750</v>
      </c>
      <c r="H1351" s="894">
        <v>750</v>
      </c>
      <c r="I1351" s="895">
        <v>1</v>
      </c>
      <c r="J1351" s="908">
        <v>14.154999999999999</v>
      </c>
      <c r="K1351" s="908">
        <v>14.9</v>
      </c>
      <c r="L1351" s="892" t="s">
        <v>15130</v>
      </c>
      <c r="M1351" s="892" t="s">
        <v>15408</v>
      </c>
      <c r="N1351" s="848">
        <v>221</v>
      </c>
      <c r="O1351" s="776"/>
      <c r="P1351" s="776"/>
      <c r="Q1351" s="776"/>
      <c r="R1351" s="776"/>
      <c r="S1351" s="776"/>
      <c r="T1351" s="776"/>
      <c r="U1351" s="776"/>
      <c r="V1351" s="776"/>
    </row>
    <row r="1352" spans="1:22" s="753" customFormat="1" ht="42">
      <c r="A1352" s="910">
        <v>1347</v>
      </c>
      <c r="B1352" s="845" t="s">
        <v>36214</v>
      </c>
      <c r="C1352" s="911" t="s">
        <v>36215</v>
      </c>
      <c r="D1352" s="891" t="s">
        <v>1703</v>
      </c>
      <c r="E1352" s="891" t="s">
        <v>1704</v>
      </c>
      <c r="F1352" s="893" t="s">
        <v>340</v>
      </c>
      <c r="G1352" s="894">
        <v>750</v>
      </c>
      <c r="H1352" s="894">
        <v>750</v>
      </c>
      <c r="I1352" s="895">
        <v>1</v>
      </c>
      <c r="J1352" s="908">
        <v>13.9175</v>
      </c>
      <c r="K1352" s="908">
        <v>14.65</v>
      </c>
      <c r="L1352" s="892" t="s">
        <v>15130</v>
      </c>
      <c r="M1352" s="892" t="s">
        <v>15408</v>
      </c>
      <c r="N1352" s="848">
        <v>221</v>
      </c>
      <c r="O1352" s="776"/>
      <c r="P1352" s="776"/>
      <c r="Q1352" s="776"/>
      <c r="R1352" s="776"/>
      <c r="S1352" s="776"/>
      <c r="T1352" s="776"/>
      <c r="U1352" s="776"/>
      <c r="V1352" s="776"/>
    </row>
    <row r="1353" spans="1:22" s="753" customFormat="1" ht="42">
      <c r="A1353" s="910">
        <v>1348</v>
      </c>
      <c r="B1353" s="845" t="s">
        <v>36216</v>
      </c>
      <c r="C1353" s="911" t="s">
        <v>36217</v>
      </c>
      <c r="D1353" s="891" t="s">
        <v>1703</v>
      </c>
      <c r="E1353" s="891" t="s">
        <v>1704</v>
      </c>
      <c r="F1353" s="893" t="s">
        <v>340</v>
      </c>
      <c r="G1353" s="894">
        <v>750</v>
      </c>
      <c r="H1353" s="894">
        <v>750</v>
      </c>
      <c r="I1353" s="895">
        <v>1</v>
      </c>
      <c r="J1353" s="908">
        <v>23.702500000000001</v>
      </c>
      <c r="K1353" s="908">
        <v>24.950000000000003</v>
      </c>
      <c r="L1353" s="892" t="s">
        <v>15130</v>
      </c>
      <c r="M1353" s="892" t="s">
        <v>15408</v>
      </c>
      <c r="N1353" s="848">
        <v>221</v>
      </c>
      <c r="O1353" s="776"/>
      <c r="P1353" s="776"/>
      <c r="Q1353" s="776"/>
      <c r="R1353" s="776"/>
      <c r="S1353" s="776"/>
      <c r="T1353" s="776"/>
      <c r="U1353" s="776"/>
      <c r="V1353" s="776"/>
    </row>
    <row r="1354" spans="1:22" s="753" customFormat="1" ht="42">
      <c r="A1354" s="910">
        <v>1349</v>
      </c>
      <c r="B1354" s="845" t="s">
        <v>36218</v>
      </c>
      <c r="C1354" s="911" t="s">
        <v>36219</v>
      </c>
      <c r="D1354" s="891" t="s">
        <v>1703</v>
      </c>
      <c r="E1354" s="891" t="s">
        <v>1704</v>
      </c>
      <c r="F1354" s="893" t="s">
        <v>340</v>
      </c>
      <c r="G1354" s="894">
        <v>750</v>
      </c>
      <c r="H1354" s="894">
        <v>750</v>
      </c>
      <c r="I1354" s="895">
        <v>1</v>
      </c>
      <c r="J1354" s="908">
        <v>23.678750000000001</v>
      </c>
      <c r="K1354" s="908">
        <v>24.925000000000001</v>
      </c>
      <c r="L1354" s="892" t="s">
        <v>15130</v>
      </c>
      <c r="M1354" s="892" t="s">
        <v>15408</v>
      </c>
      <c r="N1354" s="848">
        <v>221</v>
      </c>
      <c r="O1354" s="776"/>
      <c r="P1354" s="776"/>
      <c r="Q1354" s="776"/>
      <c r="R1354" s="776"/>
      <c r="S1354" s="776"/>
      <c r="T1354" s="776"/>
      <c r="U1354" s="776"/>
      <c r="V1354" s="776"/>
    </row>
    <row r="1355" spans="1:22" s="753" customFormat="1" ht="42">
      <c r="A1355" s="910">
        <v>1350</v>
      </c>
      <c r="B1355" s="845" t="s">
        <v>36220</v>
      </c>
      <c r="C1355" s="911" t="s">
        <v>36221</v>
      </c>
      <c r="D1355" s="891" t="s">
        <v>1703</v>
      </c>
      <c r="E1355" s="891" t="s">
        <v>1704</v>
      </c>
      <c r="F1355" s="893" t="s">
        <v>340</v>
      </c>
      <c r="G1355" s="894">
        <v>750</v>
      </c>
      <c r="H1355" s="894">
        <v>750</v>
      </c>
      <c r="I1355" s="895">
        <v>1</v>
      </c>
      <c r="J1355" s="908">
        <v>18.228124999999999</v>
      </c>
      <c r="K1355" s="908">
        <v>19.1875</v>
      </c>
      <c r="L1355" s="892" t="s">
        <v>15130</v>
      </c>
      <c r="M1355" s="892" t="s">
        <v>15408</v>
      </c>
      <c r="N1355" s="848">
        <v>221</v>
      </c>
      <c r="O1355" s="776"/>
      <c r="P1355" s="776"/>
      <c r="Q1355" s="776"/>
      <c r="R1355" s="776"/>
      <c r="S1355" s="776"/>
      <c r="T1355" s="776"/>
      <c r="U1355" s="776"/>
      <c r="V1355" s="776"/>
    </row>
    <row r="1356" spans="1:22" s="753" customFormat="1" ht="42">
      <c r="A1356" s="910">
        <v>1351</v>
      </c>
      <c r="B1356" s="845" t="s">
        <v>36222</v>
      </c>
      <c r="C1356" s="911" t="s">
        <v>36223</v>
      </c>
      <c r="D1356" s="891" t="s">
        <v>1703</v>
      </c>
      <c r="E1356" s="891" t="s">
        <v>1704</v>
      </c>
      <c r="F1356" s="893" t="s">
        <v>340</v>
      </c>
      <c r="G1356" s="894">
        <v>750</v>
      </c>
      <c r="H1356" s="894">
        <v>750</v>
      </c>
      <c r="I1356" s="895">
        <v>1</v>
      </c>
      <c r="J1356" s="908">
        <v>31.18375</v>
      </c>
      <c r="K1356" s="908">
        <v>32.825000000000003</v>
      </c>
      <c r="L1356" s="892" t="s">
        <v>15130</v>
      </c>
      <c r="M1356" s="892" t="s">
        <v>15408</v>
      </c>
      <c r="N1356" s="848">
        <v>221</v>
      </c>
      <c r="O1356" s="776"/>
      <c r="P1356" s="776"/>
      <c r="Q1356" s="776"/>
      <c r="R1356" s="776"/>
      <c r="S1356" s="776"/>
      <c r="T1356" s="776"/>
      <c r="U1356" s="776"/>
      <c r="V1356" s="776"/>
    </row>
    <row r="1357" spans="1:22" s="753" customFormat="1" ht="42">
      <c r="A1357" s="910">
        <v>1352</v>
      </c>
      <c r="B1357" s="845" t="s">
        <v>36224</v>
      </c>
      <c r="C1357" s="911" t="s">
        <v>36225</v>
      </c>
      <c r="D1357" s="891" t="s">
        <v>1703</v>
      </c>
      <c r="E1357" s="891" t="s">
        <v>1704</v>
      </c>
      <c r="F1357" s="893" t="s">
        <v>340</v>
      </c>
      <c r="G1357" s="894">
        <v>750</v>
      </c>
      <c r="H1357" s="894">
        <v>750</v>
      </c>
      <c r="I1357" s="895">
        <v>1</v>
      </c>
      <c r="J1357" s="908">
        <v>14.998125</v>
      </c>
      <c r="K1357" s="908">
        <v>15.787500000000001</v>
      </c>
      <c r="L1357" s="892" t="s">
        <v>15130</v>
      </c>
      <c r="M1357" s="892" t="s">
        <v>15408</v>
      </c>
      <c r="N1357" s="848">
        <v>221</v>
      </c>
      <c r="O1357" s="776"/>
      <c r="P1357" s="776"/>
      <c r="Q1357" s="776"/>
      <c r="R1357" s="776"/>
      <c r="S1357" s="776"/>
      <c r="T1357" s="776"/>
      <c r="U1357" s="776"/>
      <c r="V1357" s="776"/>
    </row>
    <row r="1358" spans="1:22" s="753" customFormat="1" ht="42">
      <c r="A1358" s="910">
        <v>1353</v>
      </c>
      <c r="B1358" s="845" t="s">
        <v>16951</v>
      </c>
      <c r="C1358" s="911" t="s">
        <v>16952</v>
      </c>
      <c r="D1358" s="891" t="s">
        <v>1703</v>
      </c>
      <c r="E1358" s="891" t="s">
        <v>1704</v>
      </c>
      <c r="F1358" s="893" t="s">
        <v>340</v>
      </c>
      <c r="G1358" s="894">
        <v>15</v>
      </c>
      <c r="H1358" s="894">
        <v>15</v>
      </c>
      <c r="I1358" s="895">
        <v>840</v>
      </c>
      <c r="J1358" s="908">
        <v>13.608750000000001</v>
      </c>
      <c r="K1358" s="908">
        <v>14.325000000000001</v>
      </c>
      <c r="L1358" s="892" t="s">
        <v>15130</v>
      </c>
      <c r="M1358" s="892" t="s">
        <v>15408</v>
      </c>
      <c r="N1358" s="848">
        <v>222</v>
      </c>
      <c r="O1358" s="776"/>
      <c r="P1358" s="776"/>
      <c r="Q1358" s="776"/>
      <c r="R1358" s="776"/>
      <c r="S1358" s="776"/>
      <c r="T1358" s="776"/>
      <c r="U1358" s="776"/>
      <c r="V1358" s="776"/>
    </row>
    <row r="1359" spans="1:22" s="753" customFormat="1" ht="42">
      <c r="A1359" s="910">
        <v>1354</v>
      </c>
      <c r="B1359" s="845" t="s">
        <v>1779</v>
      </c>
      <c r="C1359" s="911" t="s">
        <v>16953</v>
      </c>
      <c r="D1359" s="891" t="s">
        <v>15136</v>
      </c>
      <c r="E1359" s="891" t="s">
        <v>1704</v>
      </c>
      <c r="F1359" s="893" t="s">
        <v>340</v>
      </c>
      <c r="G1359" s="894">
        <v>5</v>
      </c>
      <c r="H1359" s="894">
        <v>5</v>
      </c>
      <c r="I1359" s="895">
        <v>900</v>
      </c>
      <c r="J1359" s="908">
        <v>20.876249999999995</v>
      </c>
      <c r="K1359" s="908">
        <v>21.974999999999998</v>
      </c>
      <c r="L1359" s="892" t="s">
        <v>15130</v>
      </c>
      <c r="M1359" s="892" t="s">
        <v>15408</v>
      </c>
      <c r="N1359" s="848">
        <v>222</v>
      </c>
      <c r="O1359" s="776"/>
      <c r="P1359" s="776"/>
      <c r="Q1359" s="776"/>
      <c r="R1359" s="776"/>
      <c r="S1359" s="776"/>
      <c r="T1359" s="776"/>
      <c r="U1359" s="776"/>
      <c r="V1359" s="776"/>
    </row>
    <row r="1360" spans="1:22" s="753" customFormat="1" ht="42">
      <c r="A1360" s="910">
        <v>1355</v>
      </c>
      <c r="B1360" s="845" t="s">
        <v>16954</v>
      </c>
      <c r="C1360" s="911" t="s">
        <v>16955</v>
      </c>
      <c r="D1360" s="891" t="s">
        <v>15136</v>
      </c>
      <c r="E1360" s="891" t="s">
        <v>1704</v>
      </c>
      <c r="F1360" s="893" t="s">
        <v>340</v>
      </c>
      <c r="G1360" s="894">
        <v>15</v>
      </c>
      <c r="H1360" s="894">
        <v>840</v>
      </c>
      <c r="I1360" s="895">
        <v>840</v>
      </c>
      <c r="J1360" s="908">
        <v>13.264374999999999</v>
      </c>
      <c r="K1360" s="908">
        <v>13.9625</v>
      </c>
      <c r="L1360" s="892" t="s">
        <v>15130</v>
      </c>
      <c r="M1360" s="892" t="s">
        <v>15408</v>
      </c>
      <c r="N1360" s="848">
        <v>222</v>
      </c>
      <c r="O1360" s="776"/>
      <c r="P1360" s="776"/>
      <c r="Q1360" s="776"/>
      <c r="R1360" s="776"/>
      <c r="S1360" s="776"/>
      <c r="T1360" s="776"/>
      <c r="U1360" s="776"/>
      <c r="V1360" s="776"/>
    </row>
    <row r="1361" spans="1:22" s="753" customFormat="1" ht="42">
      <c r="A1361" s="910">
        <v>1356</v>
      </c>
      <c r="B1361" s="845" t="s">
        <v>1780</v>
      </c>
      <c r="C1361" s="911" t="s">
        <v>16956</v>
      </c>
      <c r="D1361" s="891" t="s">
        <v>15136</v>
      </c>
      <c r="E1361" s="891" t="s">
        <v>1704</v>
      </c>
      <c r="F1361" s="893" t="s">
        <v>340</v>
      </c>
      <c r="G1361" s="894">
        <v>5</v>
      </c>
      <c r="H1361" s="894">
        <v>5</v>
      </c>
      <c r="I1361" s="895">
        <v>900</v>
      </c>
      <c r="J1361" s="908">
        <v>18.429999999999996</v>
      </c>
      <c r="K1361" s="908">
        <v>19.399999999999999</v>
      </c>
      <c r="L1361" s="892" t="s">
        <v>15130</v>
      </c>
      <c r="M1361" s="892" t="s">
        <v>15408</v>
      </c>
      <c r="N1361" s="848">
        <v>222</v>
      </c>
      <c r="O1361" s="776"/>
      <c r="P1361" s="776"/>
      <c r="Q1361" s="776"/>
      <c r="R1361" s="776"/>
      <c r="S1361" s="776"/>
      <c r="T1361" s="776"/>
      <c r="U1361" s="776"/>
      <c r="V1361" s="776"/>
    </row>
    <row r="1362" spans="1:22" s="753" customFormat="1" ht="42">
      <c r="A1362" s="910">
        <v>1357</v>
      </c>
      <c r="B1362" s="845" t="s">
        <v>1781</v>
      </c>
      <c r="C1362" s="911" t="s">
        <v>16957</v>
      </c>
      <c r="D1362" s="891" t="s">
        <v>1705</v>
      </c>
      <c r="E1362" s="891" t="s">
        <v>1704</v>
      </c>
      <c r="F1362" s="893" t="s">
        <v>340</v>
      </c>
      <c r="G1362" s="894">
        <v>5</v>
      </c>
      <c r="H1362" s="894">
        <v>5</v>
      </c>
      <c r="I1362" s="895">
        <v>900</v>
      </c>
      <c r="J1362" s="908">
        <v>16.268750000000001</v>
      </c>
      <c r="K1362" s="908">
        <v>17.125</v>
      </c>
      <c r="L1362" s="892" t="s">
        <v>15130</v>
      </c>
      <c r="M1362" s="892" t="s">
        <v>15408</v>
      </c>
      <c r="N1362" s="848">
        <v>222</v>
      </c>
      <c r="O1362" s="776"/>
      <c r="P1362" s="776"/>
      <c r="Q1362" s="776"/>
      <c r="R1362" s="776"/>
      <c r="S1362" s="776"/>
      <c r="T1362" s="776"/>
      <c r="U1362" s="776"/>
      <c r="V1362" s="776"/>
    </row>
    <row r="1363" spans="1:22" s="753" customFormat="1" ht="42">
      <c r="A1363" s="910">
        <v>1358</v>
      </c>
      <c r="B1363" s="845" t="s">
        <v>1782</v>
      </c>
      <c r="C1363" s="911" t="s">
        <v>16958</v>
      </c>
      <c r="D1363" s="891" t="s">
        <v>1705</v>
      </c>
      <c r="E1363" s="891" t="s">
        <v>1704</v>
      </c>
      <c r="F1363" s="893" t="s">
        <v>340</v>
      </c>
      <c r="G1363" s="894">
        <v>5</v>
      </c>
      <c r="H1363" s="894">
        <v>5</v>
      </c>
      <c r="I1363" s="895">
        <v>900</v>
      </c>
      <c r="J1363" s="908">
        <v>15.105</v>
      </c>
      <c r="K1363" s="908">
        <v>15.9</v>
      </c>
      <c r="L1363" s="892" t="s">
        <v>15130</v>
      </c>
      <c r="M1363" s="892" t="s">
        <v>15408</v>
      </c>
      <c r="N1363" s="848">
        <v>222</v>
      </c>
      <c r="O1363" s="776"/>
      <c r="P1363" s="776"/>
      <c r="Q1363" s="776"/>
      <c r="R1363" s="776"/>
      <c r="S1363" s="776"/>
      <c r="T1363" s="776"/>
      <c r="U1363" s="776"/>
      <c r="V1363" s="776"/>
    </row>
    <row r="1364" spans="1:22" s="753" customFormat="1" ht="42">
      <c r="A1364" s="910">
        <v>1359</v>
      </c>
      <c r="B1364" s="845" t="s">
        <v>1783</v>
      </c>
      <c r="C1364" s="911" t="s">
        <v>16959</v>
      </c>
      <c r="D1364" s="891" t="s">
        <v>1705</v>
      </c>
      <c r="E1364" s="891" t="s">
        <v>1704</v>
      </c>
      <c r="F1364" s="893" t="s">
        <v>340</v>
      </c>
      <c r="G1364" s="894">
        <v>5</v>
      </c>
      <c r="H1364" s="894">
        <v>5</v>
      </c>
      <c r="I1364" s="895">
        <v>900</v>
      </c>
      <c r="J1364" s="908">
        <v>14.451874999999999</v>
      </c>
      <c r="K1364" s="908">
        <v>15.2125</v>
      </c>
      <c r="L1364" s="892" t="s">
        <v>15130</v>
      </c>
      <c r="M1364" s="892" t="s">
        <v>15408</v>
      </c>
      <c r="N1364" s="848">
        <v>222</v>
      </c>
      <c r="O1364" s="776"/>
      <c r="P1364" s="776"/>
      <c r="Q1364" s="776"/>
      <c r="R1364" s="776"/>
      <c r="S1364" s="776"/>
      <c r="T1364" s="776"/>
      <c r="U1364" s="776"/>
      <c r="V1364" s="776"/>
    </row>
    <row r="1365" spans="1:22" s="753" customFormat="1" ht="42">
      <c r="A1365" s="910">
        <v>1360</v>
      </c>
      <c r="B1365" s="845" t="s">
        <v>1784</v>
      </c>
      <c r="C1365" s="911" t="s">
        <v>16960</v>
      </c>
      <c r="D1365" s="891" t="s">
        <v>1705</v>
      </c>
      <c r="E1365" s="891" t="s">
        <v>1704</v>
      </c>
      <c r="F1365" s="893" t="s">
        <v>340</v>
      </c>
      <c r="G1365" s="894">
        <v>5</v>
      </c>
      <c r="H1365" s="894">
        <v>5</v>
      </c>
      <c r="I1365" s="895">
        <v>900</v>
      </c>
      <c r="J1365" s="908">
        <v>14.154999999999999</v>
      </c>
      <c r="K1365" s="908">
        <v>14.9</v>
      </c>
      <c r="L1365" s="892" t="s">
        <v>15130</v>
      </c>
      <c r="M1365" s="892" t="s">
        <v>15408</v>
      </c>
      <c r="N1365" s="848">
        <v>222</v>
      </c>
      <c r="O1365" s="776"/>
      <c r="P1365" s="776"/>
      <c r="Q1365" s="776"/>
      <c r="R1365" s="776"/>
      <c r="S1365" s="776"/>
      <c r="T1365" s="776"/>
      <c r="U1365" s="776"/>
      <c r="V1365" s="776"/>
    </row>
    <row r="1366" spans="1:22" s="753" customFormat="1" ht="42">
      <c r="A1366" s="910">
        <v>1361</v>
      </c>
      <c r="B1366" s="845" t="s">
        <v>16961</v>
      </c>
      <c r="C1366" s="911" t="s">
        <v>16962</v>
      </c>
      <c r="D1366" s="891" t="s">
        <v>1705</v>
      </c>
      <c r="E1366" s="891" t="s">
        <v>1704</v>
      </c>
      <c r="F1366" s="893" t="s">
        <v>340</v>
      </c>
      <c r="G1366" s="894">
        <v>5</v>
      </c>
      <c r="H1366" s="894">
        <v>150</v>
      </c>
      <c r="I1366" s="895">
        <v>750</v>
      </c>
      <c r="J1366" s="908">
        <v>18.453749999999996</v>
      </c>
      <c r="K1366" s="908">
        <v>19.424999999999997</v>
      </c>
      <c r="L1366" s="892" t="s">
        <v>15130</v>
      </c>
      <c r="M1366" s="892" t="s">
        <v>15408</v>
      </c>
      <c r="N1366" s="848">
        <v>222</v>
      </c>
      <c r="O1366" s="776"/>
      <c r="P1366" s="776"/>
      <c r="Q1366" s="776"/>
      <c r="R1366" s="776"/>
      <c r="S1366" s="776"/>
      <c r="T1366" s="776"/>
      <c r="U1366" s="776"/>
      <c r="V1366" s="776"/>
    </row>
    <row r="1367" spans="1:22" s="753" customFormat="1" ht="42">
      <c r="A1367" s="910">
        <v>1362</v>
      </c>
      <c r="B1367" s="845" t="s">
        <v>16963</v>
      </c>
      <c r="C1367" s="911" t="s">
        <v>16964</v>
      </c>
      <c r="D1367" s="891" t="s">
        <v>15136</v>
      </c>
      <c r="E1367" s="891" t="s">
        <v>1704</v>
      </c>
      <c r="F1367" s="893" t="s">
        <v>340</v>
      </c>
      <c r="G1367" s="894">
        <v>15</v>
      </c>
      <c r="H1367" s="894">
        <v>15</v>
      </c>
      <c r="I1367" s="895">
        <v>840</v>
      </c>
      <c r="J1367" s="908">
        <v>18.133124999999996</v>
      </c>
      <c r="K1367" s="908">
        <v>19.087499999999999</v>
      </c>
      <c r="L1367" s="892" t="s">
        <v>15130</v>
      </c>
      <c r="M1367" s="892" t="s">
        <v>15408</v>
      </c>
      <c r="N1367" s="848">
        <v>222</v>
      </c>
      <c r="O1367" s="776"/>
      <c r="P1367" s="776"/>
      <c r="Q1367" s="776"/>
      <c r="R1367" s="776"/>
      <c r="S1367" s="776"/>
      <c r="T1367" s="776"/>
      <c r="U1367" s="776"/>
      <c r="V1367" s="776"/>
    </row>
    <row r="1368" spans="1:22" s="753" customFormat="1" ht="42">
      <c r="A1368" s="910">
        <v>1363</v>
      </c>
      <c r="B1368" s="845" t="s">
        <v>16965</v>
      </c>
      <c r="C1368" s="911" t="s">
        <v>16966</v>
      </c>
      <c r="D1368" s="891" t="s">
        <v>1705</v>
      </c>
      <c r="E1368" s="891" t="s">
        <v>1704</v>
      </c>
      <c r="F1368" s="893" t="s">
        <v>340</v>
      </c>
      <c r="G1368" s="894">
        <v>15</v>
      </c>
      <c r="H1368" s="894">
        <v>15</v>
      </c>
      <c r="I1368" s="895">
        <v>840</v>
      </c>
      <c r="J1368" s="908">
        <v>15.627499999999998</v>
      </c>
      <c r="K1368" s="908">
        <v>16.45</v>
      </c>
      <c r="L1368" s="892" t="s">
        <v>15130</v>
      </c>
      <c r="M1368" s="892" t="s">
        <v>15408</v>
      </c>
      <c r="N1368" s="848">
        <v>222</v>
      </c>
      <c r="O1368" s="776"/>
      <c r="P1368" s="776"/>
      <c r="Q1368" s="776"/>
      <c r="R1368" s="776"/>
      <c r="S1368" s="776"/>
      <c r="T1368" s="776"/>
      <c r="U1368" s="776"/>
      <c r="V1368" s="776"/>
    </row>
    <row r="1369" spans="1:22" s="753" customFormat="1" ht="42">
      <c r="A1369" s="910">
        <v>1364</v>
      </c>
      <c r="B1369" s="845" t="s">
        <v>16967</v>
      </c>
      <c r="C1369" s="911" t="s">
        <v>16968</v>
      </c>
      <c r="D1369" s="891" t="s">
        <v>1703</v>
      </c>
      <c r="E1369" s="891" t="s">
        <v>1704</v>
      </c>
      <c r="F1369" s="893" t="s">
        <v>340</v>
      </c>
      <c r="G1369" s="894">
        <v>500</v>
      </c>
      <c r="H1369" s="894">
        <v>500</v>
      </c>
      <c r="I1369" s="895">
        <v>1000</v>
      </c>
      <c r="J1369" s="908">
        <v>16.482500000000002</v>
      </c>
      <c r="K1369" s="908">
        <v>17.350000000000001</v>
      </c>
      <c r="L1369" s="892" t="s">
        <v>15130</v>
      </c>
      <c r="M1369" s="892" t="s">
        <v>15408</v>
      </c>
      <c r="N1369" s="848">
        <v>222</v>
      </c>
      <c r="O1369" s="776"/>
      <c r="P1369" s="776"/>
      <c r="Q1369" s="776"/>
      <c r="R1369" s="776"/>
      <c r="S1369" s="776"/>
      <c r="T1369" s="776"/>
      <c r="U1369" s="776"/>
      <c r="V1369" s="776"/>
    </row>
    <row r="1370" spans="1:22" s="753" customFormat="1" ht="42">
      <c r="A1370" s="910">
        <v>1365</v>
      </c>
      <c r="B1370" s="845" t="s">
        <v>16969</v>
      </c>
      <c r="C1370" s="911" t="s">
        <v>16970</v>
      </c>
      <c r="D1370" s="891" t="s">
        <v>1705</v>
      </c>
      <c r="E1370" s="891" t="s">
        <v>1704</v>
      </c>
      <c r="F1370" s="893" t="s">
        <v>340</v>
      </c>
      <c r="G1370" s="894">
        <v>15</v>
      </c>
      <c r="H1370" s="894">
        <v>15</v>
      </c>
      <c r="I1370" s="895">
        <v>840</v>
      </c>
      <c r="J1370" s="908">
        <v>16.850625000000001</v>
      </c>
      <c r="K1370" s="908">
        <v>17.737500000000001</v>
      </c>
      <c r="L1370" s="892" t="s">
        <v>15130</v>
      </c>
      <c r="M1370" s="892" t="s">
        <v>15408</v>
      </c>
      <c r="N1370" s="848">
        <v>222</v>
      </c>
      <c r="O1370" s="776"/>
      <c r="P1370" s="776"/>
      <c r="Q1370" s="776"/>
      <c r="R1370" s="776"/>
      <c r="S1370" s="776"/>
      <c r="T1370" s="776"/>
      <c r="U1370" s="776"/>
      <c r="V1370" s="776"/>
    </row>
    <row r="1371" spans="1:22" s="753" customFormat="1" ht="42">
      <c r="A1371" s="910">
        <v>1366</v>
      </c>
      <c r="B1371" s="845" t="s">
        <v>1785</v>
      </c>
      <c r="C1371" s="911" t="s">
        <v>16971</v>
      </c>
      <c r="D1371" s="891" t="s">
        <v>15136</v>
      </c>
      <c r="E1371" s="891" t="s">
        <v>1704</v>
      </c>
      <c r="F1371" s="893" t="s">
        <v>340</v>
      </c>
      <c r="G1371" s="894">
        <v>5</v>
      </c>
      <c r="H1371" s="894">
        <v>5</v>
      </c>
      <c r="I1371" s="895">
        <v>900</v>
      </c>
      <c r="J1371" s="908">
        <v>20.436875000000001</v>
      </c>
      <c r="K1371" s="908">
        <v>21.512500000000003</v>
      </c>
      <c r="L1371" s="892" t="s">
        <v>15130</v>
      </c>
      <c r="M1371" s="892" t="s">
        <v>15408</v>
      </c>
      <c r="N1371" s="848">
        <v>222</v>
      </c>
      <c r="O1371" s="776"/>
      <c r="P1371" s="776"/>
      <c r="Q1371" s="776"/>
      <c r="R1371" s="776"/>
      <c r="S1371" s="776"/>
      <c r="T1371" s="776"/>
      <c r="U1371" s="776"/>
      <c r="V1371" s="776"/>
    </row>
    <row r="1372" spans="1:22" s="753" customFormat="1" ht="42">
      <c r="A1372" s="910">
        <v>1367</v>
      </c>
      <c r="B1372" s="845" t="s">
        <v>16972</v>
      </c>
      <c r="C1372" s="911" t="s">
        <v>16973</v>
      </c>
      <c r="D1372" s="891" t="s">
        <v>15136</v>
      </c>
      <c r="E1372" s="891" t="s">
        <v>1704</v>
      </c>
      <c r="F1372" s="893" t="s">
        <v>340</v>
      </c>
      <c r="G1372" s="894">
        <v>15</v>
      </c>
      <c r="H1372" s="894">
        <v>840</v>
      </c>
      <c r="I1372" s="895">
        <v>840</v>
      </c>
      <c r="J1372" s="908">
        <v>16.506249999999998</v>
      </c>
      <c r="K1372" s="908">
        <v>17.375</v>
      </c>
      <c r="L1372" s="892" t="s">
        <v>15130</v>
      </c>
      <c r="M1372" s="892" t="s">
        <v>15408</v>
      </c>
      <c r="N1372" s="848">
        <v>222</v>
      </c>
      <c r="O1372" s="776"/>
      <c r="P1372" s="776"/>
      <c r="Q1372" s="776"/>
      <c r="R1372" s="776"/>
      <c r="S1372" s="776"/>
      <c r="T1372" s="776"/>
      <c r="U1372" s="776"/>
      <c r="V1372" s="776"/>
    </row>
    <row r="1373" spans="1:22" s="753" customFormat="1" ht="42">
      <c r="A1373" s="910">
        <v>1368</v>
      </c>
      <c r="B1373" s="845" t="s">
        <v>1786</v>
      </c>
      <c r="C1373" s="911" t="s">
        <v>16974</v>
      </c>
      <c r="D1373" s="891" t="s">
        <v>1705</v>
      </c>
      <c r="E1373" s="891" t="s">
        <v>1704</v>
      </c>
      <c r="F1373" s="893" t="s">
        <v>340</v>
      </c>
      <c r="G1373" s="894">
        <v>5</v>
      </c>
      <c r="H1373" s="894">
        <v>5</v>
      </c>
      <c r="I1373" s="895">
        <v>900</v>
      </c>
      <c r="J1373" s="908">
        <v>18.263750000000002</v>
      </c>
      <c r="K1373" s="908">
        <v>19.225000000000001</v>
      </c>
      <c r="L1373" s="892" t="s">
        <v>15130</v>
      </c>
      <c r="M1373" s="892" t="s">
        <v>15408</v>
      </c>
      <c r="N1373" s="848">
        <v>222</v>
      </c>
      <c r="O1373" s="776"/>
      <c r="P1373" s="776"/>
      <c r="Q1373" s="776"/>
      <c r="R1373" s="776"/>
      <c r="S1373" s="776"/>
      <c r="T1373" s="776"/>
      <c r="U1373" s="776"/>
      <c r="V1373" s="776"/>
    </row>
    <row r="1374" spans="1:22" s="753" customFormat="1" ht="42">
      <c r="A1374" s="910">
        <v>1369</v>
      </c>
      <c r="B1374" s="845" t="s">
        <v>1787</v>
      </c>
      <c r="C1374" s="911" t="s">
        <v>16975</v>
      </c>
      <c r="D1374" s="891" t="s">
        <v>1705</v>
      </c>
      <c r="E1374" s="891" t="s">
        <v>1704</v>
      </c>
      <c r="F1374" s="893" t="s">
        <v>340</v>
      </c>
      <c r="G1374" s="894">
        <v>5</v>
      </c>
      <c r="H1374" s="894">
        <v>5</v>
      </c>
      <c r="I1374" s="895">
        <v>900</v>
      </c>
      <c r="J1374" s="908">
        <v>17.123749999999998</v>
      </c>
      <c r="K1374" s="908">
        <v>18.024999999999999</v>
      </c>
      <c r="L1374" s="892" t="s">
        <v>15130</v>
      </c>
      <c r="M1374" s="892" t="s">
        <v>15408</v>
      </c>
      <c r="N1374" s="848">
        <v>222</v>
      </c>
      <c r="O1374" s="776"/>
      <c r="P1374" s="776"/>
      <c r="Q1374" s="776"/>
      <c r="R1374" s="776"/>
      <c r="S1374" s="776"/>
      <c r="T1374" s="776"/>
      <c r="U1374" s="776"/>
      <c r="V1374" s="776"/>
    </row>
    <row r="1375" spans="1:22" s="753" customFormat="1" ht="42">
      <c r="A1375" s="910">
        <v>1370</v>
      </c>
      <c r="B1375" s="845" t="s">
        <v>1788</v>
      </c>
      <c r="C1375" s="911" t="s">
        <v>16976</v>
      </c>
      <c r="D1375" s="891" t="s">
        <v>1705</v>
      </c>
      <c r="E1375" s="891" t="s">
        <v>1704</v>
      </c>
      <c r="F1375" s="893" t="s">
        <v>340</v>
      </c>
      <c r="G1375" s="894">
        <v>5</v>
      </c>
      <c r="H1375" s="894">
        <v>5</v>
      </c>
      <c r="I1375" s="895">
        <v>900</v>
      </c>
      <c r="J1375" s="908">
        <v>16.458749999999998</v>
      </c>
      <c r="K1375" s="908">
        <v>17.324999999999999</v>
      </c>
      <c r="L1375" s="892" t="s">
        <v>15130</v>
      </c>
      <c r="M1375" s="892" t="s">
        <v>15408</v>
      </c>
      <c r="N1375" s="848">
        <v>222</v>
      </c>
      <c r="O1375" s="776"/>
      <c r="P1375" s="776"/>
      <c r="Q1375" s="776"/>
      <c r="R1375" s="776"/>
      <c r="S1375" s="776"/>
      <c r="T1375" s="776"/>
      <c r="U1375" s="776"/>
      <c r="V1375" s="776"/>
    </row>
    <row r="1376" spans="1:22" s="753" customFormat="1" ht="42">
      <c r="A1376" s="910">
        <v>1371</v>
      </c>
      <c r="B1376" s="845" t="s">
        <v>1789</v>
      </c>
      <c r="C1376" s="911" t="s">
        <v>16977</v>
      </c>
      <c r="D1376" s="891" t="s">
        <v>1705</v>
      </c>
      <c r="E1376" s="891" t="s">
        <v>1704</v>
      </c>
      <c r="F1376" s="893" t="s">
        <v>340</v>
      </c>
      <c r="G1376" s="894">
        <v>5</v>
      </c>
      <c r="H1376" s="894">
        <v>5</v>
      </c>
      <c r="I1376" s="895">
        <v>900</v>
      </c>
      <c r="J1376" s="908">
        <v>16.173749999999998</v>
      </c>
      <c r="K1376" s="908">
        <v>17.024999999999999</v>
      </c>
      <c r="L1376" s="892" t="s">
        <v>15130</v>
      </c>
      <c r="M1376" s="892" t="s">
        <v>15408</v>
      </c>
      <c r="N1376" s="848">
        <v>222</v>
      </c>
      <c r="O1376" s="776"/>
      <c r="P1376" s="776"/>
      <c r="Q1376" s="776"/>
      <c r="R1376" s="776"/>
      <c r="S1376" s="776"/>
      <c r="T1376" s="776"/>
      <c r="U1376" s="776"/>
      <c r="V1376" s="776"/>
    </row>
    <row r="1377" spans="1:22" s="753" customFormat="1" ht="42">
      <c r="A1377" s="910">
        <v>1372</v>
      </c>
      <c r="B1377" s="845" t="s">
        <v>1790</v>
      </c>
      <c r="C1377" s="911" t="s">
        <v>16978</v>
      </c>
      <c r="D1377" s="891" t="s">
        <v>1703</v>
      </c>
      <c r="E1377" s="891" t="s">
        <v>1704</v>
      </c>
      <c r="F1377" s="893" t="s">
        <v>340</v>
      </c>
      <c r="G1377" s="894">
        <v>5</v>
      </c>
      <c r="H1377" s="894">
        <v>5</v>
      </c>
      <c r="I1377" s="895">
        <v>900</v>
      </c>
      <c r="J1377" s="908">
        <v>15.876874999999998</v>
      </c>
      <c r="K1377" s="908">
        <v>16.712499999999999</v>
      </c>
      <c r="L1377" s="892" t="s">
        <v>15130</v>
      </c>
      <c r="M1377" s="892" t="s">
        <v>15408</v>
      </c>
      <c r="N1377" s="848">
        <v>222</v>
      </c>
      <c r="O1377" s="776"/>
      <c r="P1377" s="776"/>
      <c r="Q1377" s="776"/>
      <c r="R1377" s="776"/>
      <c r="S1377" s="776"/>
      <c r="T1377" s="776"/>
      <c r="U1377" s="776"/>
      <c r="V1377" s="776"/>
    </row>
    <row r="1378" spans="1:22" s="753" customFormat="1" ht="42">
      <c r="A1378" s="910">
        <v>1373</v>
      </c>
      <c r="B1378" s="845" t="s">
        <v>16979</v>
      </c>
      <c r="C1378" s="911" t="s">
        <v>16980</v>
      </c>
      <c r="D1378" s="891" t="s">
        <v>1703</v>
      </c>
      <c r="E1378" s="891" t="s">
        <v>1704</v>
      </c>
      <c r="F1378" s="893" t="s">
        <v>340</v>
      </c>
      <c r="G1378" s="894">
        <v>300</v>
      </c>
      <c r="H1378" s="894">
        <v>300</v>
      </c>
      <c r="I1378" s="895">
        <v>500</v>
      </c>
      <c r="J1378" s="908">
        <v>69.92</v>
      </c>
      <c r="K1378" s="908">
        <v>73.600000000000009</v>
      </c>
      <c r="L1378" s="892" t="s">
        <v>15130</v>
      </c>
      <c r="M1378" s="892" t="s">
        <v>15408</v>
      </c>
      <c r="N1378" s="848">
        <v>222</v>
      </c>
      <c r="O1378" s="776"/>
      <c r="P1378" s="776"/>
      <c r="Q1378" s="776"/>
      <c r="R1378" s="776"/>
      <c r="S1378" s="776"/>
      <c r="T1378" s="776"/>
      <c r="U1378" s="776"/>
      <c r="V1378" s="776"/>
    </row>
    <row r="1379" spans="1:22" s="753" customFormat="1" ht="42">
      <c r="A1379" s="910">
        <v>1374</v>
      </c>
      <c r="B1379" s="845" t="s">
        <v>16981</v>
      </c>
      <c r="C1379" s="911" t="s">
        <v>16982</v>
      </c>
      <c r="D1379" s="891" t="s">
        <v>1705</v>
      </c>
      <c r="E1379" s="891" t="s">
        <v>1704</v>
      </c>
      <c r="F1379" s="893" t="s">
        <v>340</v>
      </c>
      <c r="G1379" s="894">
        <v>5</v>
      </c>
      <c r="H1379" s="894">
        <v>5</v>
      </c>
      <c r="I1379" s="895">
        <v>750</v>
      </c>
      <c r="J1379" s="908">
        <v>16.423124999999999</v>
      </c>
      <c r="K1379" s="908">
        <v>17.287500000000001</v>
      </c>
      <c r="L1379" s="892" t="s">
        <v>15130</v>
      </c>
      <c r="M1379" s="892" t="s">
        <v>15408</v>
      </c>
      <c r="N1379" s="848">
        <v>222</v>
      </c>
      <c r="O1379" s="776"/>
      <c r="P1379" s="776"/>
      <c r="Q1379" s="776"/>
      <c r="R1379" s="776"/>
      <c r="S1379" s="776"/>
      <c r="T1379" s="776"/>
      <c r="U1379" s="776"/>
      <c r="V1379" s="776"/>
    </row>
    <row r="1380" spans="1:22" s="753" customFormat="1" ht="42">
      <c r="A1380" s="910">
        <v>1375</v>
      </c>
      <c r="B1380" s="845" t="s">
        <v>16983</v>
      </c>
      <c r="C1380" s="911" t="s">
        <v>16984</v>
      </c>
      <c r="D1380" s="891" t="s">
        <v>1703</v>
      </c>
      <c r="E1380" s="891" t="s">
        <v>1704</v>
      </c>
      <c r="F1380" s="893" t="s">
        <v>340</v>
      </c>
      <c r="G1380" s="894">
        <v>400</v>
      </c>
      <c r="H1380" s="894">
        <v>800</v>
      </c>
      <c r="I1380" s="895">
        <v>800</v>
      </c>
      <c r="J1380" s="908">
        <v>15.615625</v>
      </c>
      <c r="K1380" s="908">
        <v>16.4375</v>
      </c>
      <c r="L1380" s="892" t="s">
        <v>15130</v>
      </c>
      <c r="M1380" s="892" t="s">
        <v>15408</v>
      </c>
      <c r="N1380" s="848">
        <v>222</v>
      </c>
      <c r="O1380" s="776"/>
      <c r="P1380" s="776"/>
      <c r="Q1380" s="776"/>
      <c r="R1380" s="776"/>
      <c r="S1380" s="776"/>
      <c r="T1380" s="776"/>
      <c r="U1380" s="776"/>
      <c r="V1380" s="776"/>
    </row>
    <row r="1381" spans="1:22" s="753" customFormat="1" ht="42">
      <c r="A1381" s="910">
        <v>1376</v>
      </c>
      <c r="B1381" s="845" t="s">
        <v>16985</v>
      </c>
      <c r="C1381" s="911" t="s">
        <v>16986</v>
      </c>
      <c r="D1381" s="891" t="s">
        <v>15136</v>
      </c>
      <c r="E1381" s="891" t="s">
        <v>1704</v>
      </c>
      <c r="F1381" s="893" t="s">
        <v>340</v>
      </c>
      <c r="G1381" s="894">
        <v>100</v>
      </c>
      <c r="H1381" s="894">
        <v>100</v>
      </c>
      <c r="I1381" s="895">
        <v>400</v>
      </c>
      <c r="J1381" s="908">
        <v>15.84125</v>
      </c>
      <c r="K1381" s="908">
        <v>16.675000000000001</v>
      </c>
      <c r="L1381" s="892" t="s">
        <v>15130</v>
      </c>
      <c r="M1381" s="892" t="s">
        <v>15408</v>
      </c>
      <c r="N1381" s="848">
        <v>222</v>
      </c>
      <c r="O1381" s="776"/>
      <c r="P1381" s="776"/>
      <c r="Q1381" s="776"/>
      <c r="R1381" s="776"/>
      <c r="S1381" s="776"/>
      <c r="T1381" s="776"/>
      <c r="U1381" s="776"/>
      <c r="V1381" s="776"/>
    </row>
    <row r="1382" spans="1:22" s="753" customFormat="1" ht="42">
      <c r="A1382" s="910">
        <v>1377</v>
      </c>
      <c r="B1382" s="845" t="s">
        <v>16987</v>
      </c>
      <c r="C1382" s="911" t="s">
        <v>16988</v>
      </c>
      <c r="D1382" s="891" t="s">
        <v>1705</v>
      </c>
      <c r="E1382" s="891" t="s">
        <v>1704</v>
      </c>
      <c r="F1382" s="893" t="s">
        <v>340</v>
      </c>
      <c r="G1382" s="894">
        <v>15</v>
      </c>
      <c r="H1382" s="894">
        <v>15</v>
      </c>
      <c r="I1382" s="895">
        <v>840</v>
      </c>
      <c r="J1382" s="908">
        <v>16.102499999999999</v>
      </c>
      <c r="K1382" s="908">
        <v>16.95</v>
      </c>
      <c r="L1382" s="892" t="s">
        <v>15130</v>
      </c>
      <c r="M1382" s="892" t="s">
        <v>15408</v>
      </c>
      <c r="N1382" s="848">
        <v>222</v>
      </c>
      <c r="O1382" s="776"/>
      <c r="P1382" s="776"/>
      <c r="Q1382" s="776"/>
      <c r="R1382" s="776"/>
      <c r="S1382" s="776"/>
      <c r="T1382" s="776"/>
      <c r="U1382" s="776"/>
      <c r="V1382" s="776"/>
    </row>
    <row r="1383" spans="1:22" s="753" customFormat="1" ht="42">
      <c r="A1383" s="910">
        <v>1378</v>
      </c>
      <c r="B1383" s="845" t="s">
        <v>16989</v>
      </c>
      <c r="C1383" s="911" t="s">
        <v>16990</v>
      </c>
      <c r="D1383" s="891" t="s">
        <v>1703</v>
      </c>
      <c r="E1383" s="891" t="s">
        <v>1704</v>
      </c>
      <c r="F1383" s="893" t="s">
        <v>340</v>
      </c>
      <c r="G1383" s="894">
        <v>250</v>
      </c>
      <c r="H1383" s="894">
        <v>250</v>
      </c>
      <c r="I1383" s="895">
        <v>1000</v>
      </c>
      <c r="J1383" s="908">
        <v>15.449374999999998</v>
      </c>
      <c r="K1383" s="908">
        <v>16.262499999999999</v>
      </c>
      <c r="L1383" s="892" t="s">
        <v>15130</v>
      </c>
      <c r="M1383" s="892" t="s">
        <v>15408</v>
      </c>
      <c r="N1383" s="848">
        <v>222</v>
      </c>
      <c r="O1383" s="776"/>
      <c r="P1383" s="776"/>
      <c r="Q1383" s="776"/>
      <c r="R1383" s="776"/>
      <c r="S1383" s="776"/>
      <c r="T1383" s="776"/>
      <c r="U1383" s="776"/>
      <c r="V1383" s="776"/>
    </row>
    <row r="1384" spans="1:22" s="753" customFormat="1" ht="42">
      <c r="A1384" s="910">
        <v>1379</v>
      </c>
      <c r="B1384" s="845" t="s">
        <v>16991</v>
      </c>
      <c r="C1384" s="911" t="s">
        <v>16992</v>
      </c>
      <c r="D1384" s="891" t="s">
        <v>1703</v>
      </c>
      <c r="E1384" s="891" t="s">
        <v>1704</v>
      </c>
      <c r="F1384" s="893" t="s">
        <v>340</v>
      </c>
      <c r="G1384" s="894">
        <v>400</v>
      </c>
      <c r="H1384" s="894">
        <v>400</v>
      </c>
      <c r="I1384" s="895">
        <v>400</v>
      </c>
      <c r="J1384" s="908">
        <v>15.769999999999998</v>
      </c>
      <c r="K1384" s="908">
        <v>16.599999999999998</v>
      </c>
      <c r="L1384" s="892" t="s">
        <v>15130</v>
      </c>
      <c r="M1384" s="892" t="s">
        <v>15408</v>
      </c>
      <c r="N1384" s="848">
        <v>222</v>
      </c>
      <c r="O1384" s="776"/>
      <c r="P1384" s="776"/>
      <c r="Q1384" s="776"/>
      <c r="R1384" s="776"/>
      <c r="S1384" s="776"/>
      <c r="T1384" s="776"/>
      <c r="U1384" s="776"/>
      <c r="V1384" s="776"/>
    </row>
    <row r="1385" spans="1:22" s="753" customFormat="1" ht="42">
      <c r="A1385" s="910">
        <v>1380</v>
      </c>
      <c r="B1385" s="845" t="s">
        <v>16993</v>
      </c>
      <c r="C1385" s="911" t="s">
        <v>16994</v>
      </c>
      <c r="D1385" s="891" t="s">
        <v>1703</v>
      </c>
      <c r="E1385" s="891" t="s">
        <v>1704</v>
      </c>
      <c r="F1385" s="893" t="s">
        <v>340</v>
      </c>
      <c r="G1385" s="894">
        <v>840</v>
      </c>
      <c r="H1385" s="894">
        <v>840</v>
      </c>
      <c r="I1385" s="895">
        <v>840</v>
      </c>
      <c r="J1385" s="908">
        <v>15.995625</v>
      </c>
      <c r="K1385" s="908">
        <v>16.837500000000002</v>
      </c>
      <c r="L1385" s="892" t="s">
        <v>15130</v>
      </c>
      <c r="M1385" s="892" t="s">
        <v>15408</v>
      </c>
      <c r="N1385" s="848">
        <v>222</v>
      </c>
      <c r="O1385" s="776"/>
      <c r="P1385" s="776"/>
      <c r="Q1385" s="776"/>
      <c r="R1385" s="776"/>
      <c r="S1385" s="776"/>
      <c r="T1385" s="776"/>
      <c r="U1385" s="776"/>
      <c r="V1385" s="776"/>
    </row>
    <row r="1386" spans="1:22" s="753" customFormat="1" ht="42">
      <c r="A1386" s="910">
        <v>1381</v>
      </c>
      <c r="B1386" s="845" t="s">
        <v>16995</v>
      </c>
      <c r="C1386" s="911" t="s">
        <v>16996</v>
      </c>
      <c r="D1386" s="891" t="s">
        <v>1705</v>
      </c>
      <c r="E1386" s="891" t="s">
        <v>1704</v>
      </c>
      <c r="F1386" s="893" t="s">
        <v>340</v>
      </c>
      <c r="G1386" s="894">
        <v>5</v>
      </c>
      <c r="H1386" s="894">
        <v>5</v>
      </c>
      <c r="I1386" s="895">
        <v>750</v>
      </c>
      <c r="J1386" s="908">
        <v>13.964999999999998</v>
      </c>
      <c r="K1386" s="908">
        <v>14.7</v>
      </c>
      <c r="L1386" s="892" t="s">
        <v>15130</v>
      </c>
      <c r="M1386" s="892" t="s">
        <v>15408</v>
      </c>
      <c r="N1386" s="848">
        <v>222</v>
      </c>
      <c r="O1386" s="776"/>
      <c r="P1386" s="776"/>
      <c r="Q1386" s="776"/>
      <c r="R1386" s="776"/>
      <c r="S1386" s="776"/>
      <c r="T1386" s="776"/>
      <c r="U1386" s="776"/>
      <c r="V1386" s="776"/>
    </row>
    <row r="1387" spans="1:22" s="753" customFormat="1" ht="42">
      <c r="A1387" s="910">
        <v>1382</v>
      </c>
      <c r="B1387" s="845" t="s">
        <v>16997</v>
      </c>
      <c r="C1387" s="911" t="s">
        <v>16998</v>
      </c>
      <c r="D1387" s="891" t="s">
        <v>1703</v>
      </c>
      <c r="E1387" s="891" t="s">
        <v>1704</v>
      </c>
      <c r="F1387" s="893" t="s">
        <v>340</v>
      </c>
      <c r="G1387" s="894">
        <v>250</v>
      </c>
      <c r="H1387" s="894">
        <v>250</v>
      </c>
      <c r="I1387" s="895">
        <v>1000</v>
      </c>
      <c r="J1387" s="908">
        <v>13.406874999999998</v>
      </c>
      <c r="K1387" s="908">
        <v>14.112499999999999</v>
      </c>
      <c r="L1387" s="892" t="s">
        <v>15130</v>
      </c>
      <c r="M1387" s="892" t="s">
        <v>15408</v>
      </c>
      <c r="N1387" s="848">
        <v>222</v>
      </c>
      <c r="O1387" s="776"/>
      <c r="P1387" s="776"/>
      <c r="Q1387" s="776"/>
      <c r="R1387" s="776"/>
      <c r="S1387" s="776"/>
      <c r="T1387" s="776"/>
      <c r="U1387" s="776"/>
      <c r="V1387" s="776"/>
    </row>
    <row r="1388" spans="1:22" s="753" customFormat="1" ht="42">
      <c r="A1388" s="910">
        <v>1383</v>
      </c>
      <c r="B1388" s="845" t="s">
        <v>16999</v>
      </c>
      <c r="C1388" s="911" t="s">
        <v>17000</v>
      </c>
      <c r="D1388" s="891" t="s">
        <v>1703</v>
      </c>
      <c r="E1388" s="891" t="s">
        <v>1704</v>
      </c>
      <c r="F1388" s="893" t="s">
        <v>340</v>
      </c>
      <c r="G1388" s="894">
        <v>100</v>
      </c>
      <c r="H1388" s="894">
        <v>100</v>
      </c>
      <c r="I1388" s="895">
        <v>400</v>
      </c>
      <c r="J1388" s="908">
        <v>13.703749999999998</v>
      </c>
      <c r="K1388" s="908">
        <v>14.424999999999999</v>
      </c>
      <c r="L1388" s="892" t="s">
        <v>15130</v>
      </c>
      <c r="M1388" s="892" t="s">
        <v>15408</v>
      </c>
      <c r="N1388" s="848">
        <v>222</v>
      </c>
      <c r="O1388" s="776"/>
      <c r="P1388" s="776"/>
      <c r="Q1388" s="776"/>
      <c r="R1388" s="776"/>
      <c r="S1388" s="776"/>
      <c r="T1388" s="776"/>
      <c r="U1388" s="776"/>
      <c r="V1388" s="776"/>
    </row>
    <row r="1389" spans="1:22" s="753" customFormat="1" ht="42">
      <c r="A1389" s="910">
        <v>1384</v>
      </c>
      <c r="B1389" s="845" t="s">
        <v>17001</v>
      </c>
      <c r="C1389" s="911" t="s">
        <v>17002</v>
      </c>
      <c r="D1389" s="891" t="s">
        <v>1705</v>
      </c>
      <c r="E1389" s="891" t="s">
        <v>1704</v>
      </c>
      <c r="F1389" s="893" t="s">
        <v>340</v>
      </c>
      <c r="G1389" s="894">
        <v>15</v>
      </c>
      <c r="H1389" s="894">
        <v>15</v>
      </c>
      <c r="I1389" s="895">
        <v>840</v>
      </c>
      <c r="J1389" s="908">
        <v>13.905625000000001</v>
      </c>
      <c r="K1389" s="908">
        <v>14.637500000000001</v>
      </c>
      <c r="L1389" s="892" t="s">
        <v>15130</v>
      </c>
      <c r="M1389" s="892" t="s">
        <v>15408</v>
      </c>
      <c r="N1389" s="848">
        <v>222</v>
      </c>
      <c r="O1389" s="776"/>
      <c r="P1389" s="776"/>
      <c r="Q1389" s="776"/>
      <c r="R1389" s="776"/>
      <c r="S1389" s="776"/>
      <c r="T1389" s="776"/>
      <c r="U1389" s="776"/>
      <c r="V1389" s="776"/>
    </row>
    <row r="1390" spans="1:22" s="753" customFormat="1" ht="42">
      <c r="A1390" s="910">
        <v>1385</v>
      </c>
      <c r="B1390" s="845" t="s">
        <v>1791</v>
      </c>
      <c r="C1390" s="911" t="s">
        <v>17003</v>
      </c>
      <c r="D1390" s="891" t="s">
        <v>1705</v>
      </c>
      <c r="E1390" s="891" t="s">
        <v>1704</v>
      </c>
      <c r="F1390" s="893" t="s">
        <v>340</v>
      </c>
      <c r="G1390" s="894">
        <v>5</v>
      </c>
      <c r="H1390" s="894">
        <v>5</v>
      </c>
      <c r="I1390" s="895">
        <v>900</v>
      </c>
      <c r="J1390" s="908">
        <v>20.876249999999995</v>
      </c>
      <c r="K1390" s="908">
        <v>21.974999999999998</v>
      </c>
      <c r="L1390" s="892" t="s">
        <v>15130</v>
      </c>
      <c r="M1390" s="892" t="s">
        <v>15408</v>
      </c>
      <c r="N1390" s="848">
        <v>222</v>
      </c>
      <c r="O1390" s="776"/>
      <c r="P1390" s="776"/>
      <c r="Q1390" s="776"/>
      <c r="R1390" s="776"/>
      <c r="S1390" s="776"/>
      <c r="T1390" s="776"/>
      <c r="U1390" s="776"/>
      <c r="V1390" s="776"/>
    </row>
    <row r="1391" spans="1:22" s="753" customFormat="1" ht="42">
      <c r="A1391" s="910">
        <v>1386</v>
      </c>
      <c r="B1391" s="845" t="s">
        <v>17004</v>
      </c>
      <c r="C1391" s="911" t="s">
        <v>17005</v>
      </c>
      <c r="D1391" s="891" t="s">
        <v>1703</v>
      </c>
      <c r="E1391" s="891" t="s">
        <v>1704</v>
      </c>
      <c r="F1391" s="893" t="s">
        <v>340</v>
      </c>
      <c r="G1391" s="894">
        <v>250</v>
      </c>
      <c r="H1391" s="894">
        <v>250</v>
      </c>
      <c r="I1391" s="895">
        <v>1000</v>
      </c>
      <c r="J1391" s="908">
        <v>13.169375</v>
      </c>
      <c r="K1391" s="908">
        <v>13.862500000000001</v>
      </c>
      <c r="L1391" s="892" t="s">
        <v>15130</v>
      </c>
      <c r="M1391" s="892" t="s">
        <v>15408</v>
      </c>
      <c r="N1391" s="848">
        <v>222</v>
      </c>
      <c r="O1391" s="776"/>
      <c r="P1391" s="776"/>
      <c r="Q1391" s="776"/>
      <c r="R1391" s="776"/>
      <c r="S1391" s="776"/>
      <c r="T1391" s="776"/>
      <c r="U1391" s="776"/>
      <c r="V1391" s="776"/>
    </row>
    <row r="1392" spans="1:22" s="753" customFormat="1" ht="42">
      <c r="A1392" s="910">
        <v>1387</v>
      </c>
      <c r="B1392" s="845" t="s">
        <v>17006</v>
      </c>
      <c r="C1392" s="911" t="s">
        <v>17007</v>
      </c>
      <c r="D1392" s="891" t="s">
        <v>1705</v>
      </c>
      <c r="E1392" s="891" t="s">
        <v>1704</v>
      </c>
      <c r="F1392" s="893" t="s">
        <v>340</v>
      </c>
      <c r="G1392" s="894">
        <v>15</v>
      </c>
      <c r="H1392" s="894">
        <v>15</v>
      </c>
      <c r="I1392" s="895">
        <v>840</v>
      </c>
      <c r="J1392" s="908">
        <v>13.525625</v>
      </c>
      <c r="K1392" s="908">
        <v>14.237500000000001</v>
      </c>
      <c r="L1392" s="892" t="s">
        <v>15130</v>
      </c>
      <c r="M1392" s="892" t="s">
        <v>15408</v>
      </c>
      <c r="N1392" s="848">
        <v>222</v>
      </c>
      <c r="O1392" s="776"/>
      <c r="P1392" s="776"/>
      <c r="Q1392" s="776"/>
      <c r="R1392" s="776"/>
      <c r="S1392" s="776"/>
      <c r="T1392" s="776"/>
      <c r="U1392" s="776"/>
      <c r="V1392" s="776"/>
    </row>
    <row r="1393" spans="1:22" s="753" customFormat="1" ht="42">
      <c r="A1393" s="910">
        <v>1388</v>
      </c>
      <c r="B1393" s="845" t="s">
        <v>1792</v>
      </c>
      <c r="C1393" s="911" t="s">
        <v>17008</v>
      </c>
      <c r="D1393" s="891" t="s">
        <v>1705</v>
      </c>
      <c r="E1393" s="891" t="s">
        <v>1704</v>
      </c>
      <c r="F1393" s="893" t="s">
        <v>340</v>
      </c>
      <c r="G1393" s="894">
        <v>5</v>
      </c>
      <c r="H1393" s="894">
        <v>5</v>
      </c>
      <c r="I1393" s="895">
        <v>900</v>
      </c>
      <c r="J1393" s="908">
        <v>18.429999999999996</v>
      </c>
      <c r="K1393" s="908">
        <v>19.399999999999999</v>
      </c>
      <c r="L1393" s="892" t="s">
        <v>15130</v>
      </c>
      <c r="M1393" s="892" t="s">
        <v>15408</v>
      </c>
      <c r="N1393" s="848">
        <v>222</v>
      </c>
      <c r="O1393" s="776"/>
      <c r="P1393" s="776"/>
      <c r="Q1393" s="776"/>
      <c r="R1393" s="776"/>
      <c r="S1393" s="776"/>
      <c r="T1393" s="776"/>
      <c r="U1393" s="776"/>
      <c r="V1393" s="776"/>
    </row>
    <row r="1394" spans="1:22" s="753" customFormat="1" ht="42">
      <c r="A1394" s="910">
        <v>1389</v>
      </c>
      <c r="B1394" s="845" t="s">
        <v>17009</v>
      </c>
      <c r="C1394" s="911" t="s">
        <v>17010</v>
      </c>
      <c r="D1394" s="891" t="s">
        <v>1703</v>
      </c>
      <c r="E1394" s="891" t="s">
        <v>1704</v>
      </c>
      <c r="F1394" s="893" t="s">
        <v>340</v>
      </c>
      <c r="G1394" s="894">
        <v>950</v>
      </c>
      <c r="H1394" s="894">
        <v>950</v>
      </c>
      <c r="I1394" s="895">
        <v>950</v>
      </c>
      <c r="J1394" s="908">
        <v>12.94375</v>
      </c>
      <c r="K1394" s="908">
        <v>13.625</v>
      </c>
      <c r="L1394" s="892" t="s">
        <v>15130</v>
      </c>
      <c r="M1394" s="892" t="s">
        <v>15408</v>
      </c>
      <c r="N1394" s="848">
        <v>222</v>
      </c>
      <c r="O1394" s="776"/>
      <c r="P1394" s="776"/>
      <c r="Q1394" s="776"/>
      <c r="R1394" s="776"/>
      <c r="S1394" s="776"/>
      <c r="T1394" s="776"/>
      <c r="U1394" s="776"/>
      <c r="V1394" s="776"/>
    </row>
    <row r="1395" spans="1:22" s="753" customFormat="1" ht="42">
      <c r="A1395" s="910">
        <v>1390</v>
      </c>
      <c r="B1395" s="845" t="s">
        <v>17011</v>
      </c>
      <c r="C1395" s="911" t="s">
        <v>17012</v>
      </c>
      <c r="D1395" s="891" t="s">
        <v>1705</v>
      </c>
      <c r="E1395" s="891" t="s">
        <v>1704</v>
      </c>
      <c r="F1395" s="893" t="s">
        <v>340</v>
      </c>
      <c r="G1395" s="894">
        <v>15</v>
      </c>
      <c r="H1395" s="894">
        <v>15</v>
      </c>
      <c r="I1395" s="895">
        <v>840</v>
      </c>
      <c r="J1395" s="908">
        <v>13.383124999999998</v>
      </c>
      <c r="K1395" s="908">
        <v>14.087499999999999</v>
      </c>
      <c r="L1395" s="892" t="s">
        <v>15130</v>
      </c>
      <c r="M1395" s="892" t="s">
        <v>15408</v>
      </c>
      <c r="N1395" s="848">
        <v>222</v>
      </c>
      <c r="O1395" s="776"/>
      <c r="P1395" s="776"/>
      <c r="Q1395" s="776"/>
      <c r="R1395" s="776"/>
      <c r="S1395" s="776"/>
      <c r="T1395" s="776"/>
      <c r="U1395" s="776"/>
      <c r="V1395" s="776"/>
    </row>
    <row r="1396" spans="1:22" s="753" customFormat="1" ht="42">
      <c r="A1396" s="910">
        <v>1391</v>
      </c>
      <c r="B1396" s="845" t="s">
        <v>1793</v>
      </c>
      <c r="C1396" s="911" t="s">
        <v>17013</v>
      </c>
      <c r="D1396" s="891" t="s">
        <v>1705</v>
      </c>
      <c r="E1396" s="891" t="s">
        <v>1704</v>
      </c>
      <c r="F1396" s="893" t="s">
        <v>340</v>
      </c>
      <c r="G1396" s="894">
        <v>5</v>
      </c>
      <c r="H1396" s="894">
        <v>5</v>
      </c>
      <c r="I1396" s="895">
        <v>900</v>
      </c>
      <c r="J1396" s="908">
        <v>16.268750000000001</v>
      </c>
      <c r="K1396" s="908">
        <v>17.125</v>
      </c>
      <c r="L1396" s="892" t="s">
        <v>15130</v>
      </c>
      <c r="M1396" s="892" t="s">
        <v>15408</v>
      </c>
      <c r="N1396" s="848">
        <v>222</v>
      </c>
      <c r="O1396" s="776"/>
      <c r="P1396" s="776"/>
      <c r="Q1396" s="776"/>
      <c r="R1396" s="776"/>
      <c r="S1396" s="776"/>
      <c r="T1396" s="776"/>
      <c r="U1396" s="776"/>
      <c r="V1396" s="776"/>
    </row>
    <row r="1397" spans="1:22" s="753" customFormat="1" ht="42">
      <c r="A1397" s="910">
        <v>1392</v>
      </c>
      <c r="B1397" s="845" t="s">
        <v>1794</v>
      </c>
      <c r="C1397" s="911" t="s">
        <v>17014</v>
      </c>
      <c r="D1397" s="891" t="s">
        <v>1705</v>
      </c>
      <c r="E1397" s="891" t="s">
        <v>1704</v>
      </c>
      <c r="F1397" s="893" t="s">
        <v>340</v>
      </c>
      <c r="G1397" s="894">
        <v>5</v>
      </c>
      <c r="H1397" s="894">
        <v>5</v>
      </c>
      <c r="I1397" s="895">
        <v>900</v>
      </c>
      <c r="J1397" s="908">
        <v>15.105</v>
      </c>
      <c r="K1397" s="908">
        <v>15.9</v>
      </c>
      <c r="L1397" s="892" t="s">
        <v>15130</v>
      </c>
      <c r="M1397" s="892" t="s">
        <v>15408</v>
      </c>
      <c r="N1397" s="848">
        <v>222</v>
      </c>
      <c r="O1397" s="776"/>
      <c r="P1397" s="776"/>
      <c r="Q1397" s="776"/>
      <c r="R1397" s="776"/>
      <c r="S1397" s="776"/>
      <c r="T1397" s="776"/>
      <c r="U1397" s="776"/>
      <c r="V1397" s="776"/>
    </row>
    <row r="1398" spans="1:22" s="753" customFormat="1" ht="42">
      <c r="A1398" s="910">
        <v>1393</v>
      </c>
      <c r="B1398" s="845" t="s">
        <v>1795</v>
      </c>
      <c r="C1398" s="911" t="s">
        <v>17015</v>
      </c>
      <c r="D1398" s="891" t="s">
        <v>1705</v>
      </c>
      <c r="E1398" s="891" t="s">
        <v>1704</v>
      </c>
      <c r="F1398" s="893" t="s">
        <v>340</v>
      </c>
      <c r="G1398" s="894">
        <v>5</v>
      </c>
      <c r="H1398" s="894">
        <v>5</v>
      </c>
      <c r="I1398" s="895">
        <v>900</v>
      </c>
      <c r="J1398" s="908">
        <v>14.451874999999999</v>
      </c>
      <c r="K1398" s="908">
        <v>15.2125</v>
      </c>
      <c r="L1398" s="892" t="s">
        <v>15130</v>
      </c>
      <c r="M1398" s="892" t="s">
        <v>15408</v>
      </c>
      <c r="N1398" s="848">
        <v>222</v>
      </c>
      <c r="O1398" s="776"/>
      <c r="P1398" s="776"/>
      <c r="Q1398" s="776"/>
      <c r="R1398" s="776"/>
      <c r="S1398" s="776"/>
      <c r="T1398" s="776"/>
      <c r="U1398" s="776"/>
      <c r="V1398" s="776"/>
    </row>
    <row r="1399" spans="1:22" s="753" customFormat="1" ht="42">
      <c r="A1399" s="910">
        <v>1394</v>
      </c>
      <c r="B1399" s="845" t="s">
        <v>1796</v>
      </c>
      <c r="C1399" s="911" t="s">
        <v>17016</v>
      </c>
      <c r="D1399" s="891" t="s">
        <v>1705</v>
      </c>
      <c r="E1399" s="891" t="s">
        <v>1704</v>
      </c>
      <c r="F1399" s="893" t="s">
        <v>340</v>
      </c>
      <c r="G1399" s="894">
        <v>5</v>
      </c>
      <c r="H1399" s="894">
        <v>5</v>
      </c>
      <c r="I1399" s="895">
        <v>900</v>
      </c>
      <c r="J1399" s="908">
        <v>14.154999999999999</v>
      </c>
      <c r="K1399" s="908">
        <v>14.9</v>
      </c>
      <c r="L1399" s="892" t="s">
        <v>15130</v>
      </c>
      <c r="M1399" s="892" t="s">
        <v>15408</v>
      </c>
      <c r="N1399" s="848">
        <v>222</v>
      </c>
      <c r="O1399" s="776"/>
      <c r="P1399" s="776"/>
      <c r="Q1399" s="776"/>
      <c r="R1399" s="776"/>
      <c r="S1399" s="776"/>
      <c r="T1399" s="776"/>
      <c r="U1399" s="776"/>
      <c r="V1399" s="776"/>
    </row>
    <row r="1400" spans="1:22" s="753" customFormat="1" ht="42">
      <c r="A1400" s="910">
        <v>1395</v>
      </c>
      <c r="B1400" s="845" t="s">
        <v>1797</v>
      </c>
      <c r="C1400" s="911" t="s">
        <v>17017</v>
      </c>
      <c r="D1400" s="891" t="s">
        <v>15136</v>
      </c>
      <c r="E1400" s="891" t="s">
        <v>1704</v>
      </c>
      <c r="F1400" s="893" t="s">
        <v>340</v>
      </c>
      <c r="G1400" s="894">
        <v>5</v>
      </c>
      <c r="H1400" s="894">
        <v>5</v>
      </c>
      <c r="I1400" s="895">
        <v>900</v>
      </c>
      <c r="J1400" s="908">
        <v>13.87</v>
      </c>
      <c r="K1400" s="908">
        <v>14.6</v>
      </c>
      <c r="L1400" s="892" t="s">
        <v>15130</v>
      </c>
      <c r="M1400" s="892" t="s">
        <v>15408</v>
      </c>
      <c r="N1400" s="848">
        <v>222</v>
      </c>
      <c r="O1400" s="776"/>
      <c r="P1400" s="776"/>
      <c r="Q1400" s="776"/>
      <c r="R1400" s="776"/>
      <c r="S1400" s="776"/>
      <c r="T1400" s="776"/>
      <c r="U1400" s="776"/>
      <c r="V1400" s="776"/>
    </row>
    <row r="1401" spans="1:22" s="753" customFormat="1" ht="42">
      <c r="A1401" s="910">
        <v>1396</v>
      </c>
      <c r="B1401" s="845" t="s">
        <v>17018</v>
      </c>
      <c r="C1401" s="911" t="s">
        <v>17019</v>
      </c>
      <c r="D1401" s="891" t="s">
        <v>1703</v>
      </c>
      <c r="E1401" s="891" t="s">
        <v>1704</v>
      </c>
      <c r="F1401" s="893" t="s">
        <v>340</v>
      </c>
      <c r="G1401" s="894">
        <v>120</v>
      </c>
      <c r="H1401" s="894">
        <v>120</v>
      </c>
      <c r="I1401" s="895">
        <v>750</v>
      </c>
      <c r="J1401" s="908">
        <v>19.273125</v>
      </c>
      <c r="K1401" s="908">
        <v>20.287500000000001</v>
      </c>
      <c r="L1401" s="892" t="s">
        <v>15130</v>
      </c>
      <c r="M1401" s="892" t="s">
        <v>15408</v>
      </c>
      <c r="N1401" s="848">
        <v>222</v>
      </c>
      <c r="O1401" s="776"/>
      <c r="P1401" s="776"/>
      <c r="Q1401" s="776"/>
      <c r="R1401" s="776"/>
      <c r="S1401" s="776"/>
      <c r="T1401" s="776"/>
      <c r="U1401" s="776"/>
      <c r="V1401" s="776"/>
    </row>
    <row r="1402" spans="1:22" s="753" customFormat="1" ht="42">
      <c r="A1402" s="910">
        <v>1397</v>
      </c>
      <c r="B1402" s="845" t="s">
        <v>36226</v>
      </c>
      <c r="C1402" s="911" t="s">
        <v>36227</v>
      </c>
      <c r="D1402" s="891" t="s">
        <v>1703</v>
      </c>
      <c r="E1402" s="891" t="s">
        <v>1704</v>
      </c>
      <c r="F1402" s="893" t="s">
        <v>340</v>
      </c>
      <c r="G1402" s="894">
        <v>5</v>
      </c>
      <c r="H1402" s="894">
        <v>5</v>
      </c>
      <c r="I1402" s="895">
        <v>750</v>
      </c>
      <c r="J1402" s="908">
        <v>19.985624999999995</v>
      </c>
      <c r="K1402" s="908">
        <v>21.037499999999998</v>
      </c>
      <c r="L1402" s="892" t="s">
        <v>15130</v>
      </c>
      <c r="M1402" s="892" t="s">
        <v>15408</v>
      </c>
      <c r="N1402" s="848">
        <v>222</v>
      </c>
      <c r="O1402" s="776"/>
      <c r="P1402" s="776"/>
      <c r="Q1402" s="776"/>
      <c r="R1402" s="776"/>
      <c r="S1402" s="776"/>
      <c r="T1402" s="776"/>
      <c r="U1402" s="776"/>
      <c r="V1402" s="776"/>
    </row>
    <row r="1403" spans="1:22" s="753" customFormat="1" ht="42">
      <c r="A1403" s="910">
        <v>1398</v>
      </c>
      <c r="B1403" s="845" t="s">
        <v>1798</v>
      </c>
      <c r="C1403" s="911" t="s">
        <v>17020</v>
      </c>
      <c r="D1403" s="891" t="s">
        <v>1703</v>
      </c>
      <c r="E1403" s="891" t="s">
        <v>1704</v>
      </c>
      <c r="F1403" s="893" t="s">
        <v>340</v>
      </c>
      <c r="G1403" s="894">
        <v>5</v>
      </c>
      <c r="H1403" s="894">
        <v>5</v>
      </c>
      <c r="I1403" s="895">
        <v>750</v>
      </c>
      <c r="J1403" s="908">
        <v>19.071249999999999</v>
      </c>
      <c r="K1403" s="908">
        <v>20.074999999999999</v>
      </c>
      <c r="L1403" s="892" t="s">
        <v>15130</v>
      </c>
      <c r="M1403" s="892" t="s">
        <v>15408</v>
      </c>
      <c r="N1403" s="848">
        <v>222</v>
      </c>
      <c r="O1403" s="776"/>
      <c r="P1403" s="776"/>
      <c r="Q1403" s="776"/>
      <c r="R1403" s="776"/>
      <c r="S1403" s="776"/>
      <c r="T1403" s="776"/>
      <c r="U1403" s="776"/>
      <c r="V1403" s="776"/>
    </row>
    <row r="1404" spans="1:22" s="753" customFormat="1" ht="42">
      <c r="A1404" s="910">
        <v>1399</v>
      </c>
      <c r="B1404" s="845" t="s">
        <v>1799</v>
      </c>
      <c r="C1404" s="911" t="s">
        <v>17021</v>
      </c>
      <c r="D1404" s="891" t="s">
        <v>15136</v>
      </c>
      <c r="E1404" s="891" t="s">
        <v>1704</v>
      </c>
      <c r="F1404" s="893" t="s">
        <v>340</v>
      </c>
      <c r="G1404" s="894">
        <v>5</v>
      </c>
      <c r="H1404" s="894">
        <v>5</v>
      </c>
      <c r="I1404" s="895">
        <v>900</v>
      </c>
      <c r="J1404" s="908">
        <v>18.0975</v>
      </c>
      <c r="K1404" s="908">
        <v>19.05</v>
      </c>
      <c r="L1404" s="892" t="s">
        <v>15130</v>
      </c>
      <c r="M1404" s="892" t="s">
        <v>15408</v>
      </c>
      <c r="N1404" s="848">
        <v>222</v>
      </c>
      <c r="O1404" s="776"/>
      <c r="P1404" s="776"/>
      <c r="Q1404" s="776"/>
      <c r="R1404" s="776"/>
      <c r="S1404" s="776"/>
      <c r="T1404" s="776"/>
      <c r="U1404" s="776"/>
      <c r="V1404" s="776"/>
    </row>
    <row r="1405" spans="1:22" s="753" customFormat="1" ht="42">
      <c r="A1405" s="910">
        <v>1400</v>
      </c>
      <c r="B1405" s="845" t="s">
        <v>1800</v>
      </c>
      <c r="C1405" s="911" t="s">
        <v>17022</v>
      </c>
      <c r="D1405" s="891" t="s">
        <v>1705</v>
      </c>
      <c r="E1405" s="891" t="s">
        <v>1704</v>
      </c>
      <c r="F1405" s="893" t="s">
        <v>340</v>
      </c>
      <c r="G1405" s="894">
        <v>5</v>
      </c>
      <c r="H1405" s="894">
        <v>900</v>
      </c>
      <c r="I1405" s="895">
        <v>900</v>
      </c>
      <c r="J1405" s="908">
        <v>16.945624999999996</v>
      </c>
      <c r="K1405" s="908">
        <v>17.837499999999999</v>
      </c>
      <c r="L1405" s="892" t="s">
        <v>15130</v>
      </c>
      <c r="M1405" s="892" t="s">
        <v>15408</v>
      </c>
      <c r="N1405" s="848">
        <v>222</v>
      </c>
      <c r="O1405" s="776"/>
      <c r="P1405" s="776"/>
      <c r="Q1405" s="776"/>
      <c r="R1405" s="776"/>
      <c r="S1405" s="776"/>
      <c r="T1405" s="776"/>
      <c r="U1405" s="776"/>
      <c r="V1405" s="776"/>
    </row>
    <row r="1406" spans="1:22" s="753" customFormat="1" ht="42">
      <c r="A1406" s="910">
        <v>1401</v>
      </c>
      <c r="B1406" s="845" t="s">
        <v>1801</v>
      </c>
      <c r="C1406" s="911" t="s">
        <v>17023</v>
      </c>
      <c r="D1406" s="891" t="s">
        <v>15136</v>
      </c>
      <c r="E1406" s="891" t="s">
        <v>1704</v>
      </c>
      <c r="F1406" s="893" t="s">
        <v>340</v>
      </c>
      <c r="G1406" s="894">
        <v>5</v>
      </c>
      <c r="H1406" s="894">
        <v>5</v>
      </c>
      <c r="I1406" s="895">
        <v>900</v>
      </c>
      <c r="J1406" s="908">
        <v>16.280625000000001</v>
      </c>
      <c r="K1406" s="908">
        <v>17.137500000000003</v>
      </c>
      <c r="L1406" s="892" t="s">
        <v>15130</v>
      </c>
      <c r="M1406" s="892" t="s">
        <v>15408</v>
      </c>
      <c r="N1406" s="848">
        <v>222</v>
      </c>
      <c r="O1406" s="776"/>
      <c r="P1406" s="776"/>
      <c r="Q1406" s="776"/>
      <c r="R1406" s="776"/>
      <c r="S1406" s="776"/>
      <c r="T1406" s="776"/>
      <c r="U1406" s="776"/>
      <c r="V1406" s="776"/>
    </row>
    <row r="1407" spans="1:22" s="753" customFormat="1" ht="42">
      <c r="A1407" s="910">
        <v>1402</v>
      </c>
      <c r="B1407" s="845" t="s">
        <v>17024</v>
      </c>
      <c r="C1407" s="911" t="s">
        <v>17025</v>
      </c>
      <c r="D1407" s="891" t="s">
        <v>1703</v>
      </c>
      <c r="E1407" s="891" t="s">
        <v>1704</v>
      </c>
      <c r="F1407" s="893" t="s">
        <v>340</v>
      </c>
      <c r="G1407" s="894">
        <v>840</v>
      </c>
      <c r="H1407" s="894">
        <v>840</v>
      </c>
      <c r="I1407" s="895">
        <v>840</v>
      </c>
      <c r="J1407" s="908">
        <v>15.615625</v>
      </c>
      <c r="K1407" s="908">
        <v>16.4375</v>
      </c>
      <c r="L1407" s="892" t="s">
        <v>15130</v>
      </c>
      <c r="M1407" s="892" t="s">
        <v>15408</v>
      </c>
      <c r="N1407" s="848">
        <v>222</v>
      </c>
      <c r="O1407" s="776"/>
      <c r="P1407" s="776"/>
      <c r="Q1407" s="776"/>
      <c r="R1407" s="776"/>
      <c r="S1407" s="776"/>
      <c r="T1407" s="776"/>
      <c r="U1407" s="776"/>
      <c r="V1407" s="776"/>
    </row>
    <row r="1408" spans="1:22" s="753" customFormat="1" ht="42">
      <c r="A1408" s="910">
        <v>1403</v>
      </c>
      <c r="B1408" s="845" t="s">
        <v>17026</v>
      </c>
      <c r="C1408" s="911" t="s">
        <v>17027</v>
      </c>
      <c r="D1408" s="891" t="s">
        <v>15136</v>
      </c>
      <c r="E1408" s="891" t="s">
        <v>1704</v>
      </c>
      <c r="F1408" s="893" t="s">
        <v>340</v>
      </c>
      <c r="G1408" s="894">
        <v>5</v>
      </c>
      <c r="H1408" s="894">
        <v>5</v>
      </c>
      <c r="I1408" s="895">
        <v>900</v>
      </c>
      <c r="J1408" s="908">
        <v>27.074999999999999</v>
      </c>
      <c r="K1408" s="908">
        <v>28.5</v>
      </c>
      <c r="L1408" s="892" t="s">
        <v>15130</v>
      </c>
      <c r="M1408" s="892" t="s">
        <v>15408</v>
      </c>
      <c r="N1408" s="848">
        <v>222</v>
      </c>
      <c r="O1408" s="776"/>
      <c r="P1408" s="776"/>
      <c r="Q1408" s="776"/>
      <c r="R1408" s="776"/>
      <c r="S1408" s="776"/>
      <c r="T1408" s="776"/>
      <c r="U1408" s="776"/>
      <c r="V1408" s="776"/>
    </row>
    <row r="1409" spans="1:22" s="753" customFormat="1" ht="42">
      <c r="A1409" s="910">
        <v>1404</v>
      </c>
      <c r="B1409" s="845" t="s">
        <v>17028</v>
      </c>
      <c r="C1409" s="911" t="s">
        <v>17029</v>
      </c>
      <c r="D1409" s="891" t="s">
        <v>1703</v>
      </c>
      <c r="E1409" s="891" t="s">
        <v>1704</v>
      </c>
      <c r="F1409" s="893" t="s">
        <v>340</v>
      </c>
      <c r="G1409" s="894">
        <v>15</v>
      </c>
      <c r="H1409" s="894">
        <v>15</v>
      </c>
      <c r="I1409" s="895">
        <v>840</v>
      </c>
      <c r="J1409" s="908">
        <v>15.425625</v>
      </c>
      <c r="K1409" s="908">
        <v>16.237500000000001</v>
      </c>
      <c r="L1409" s="892" t="s">
        <v>15130</v>
      </c>
      <c r="M1409" s="892" t="s">
        <v>15408</v>
      </c>
      <c r="N1409" s="848">
        <v>222</v>
      </c>
      <c r="O1409" s="776"/>
      <c r="P1409" s="776"/>
      <c r="Q1409" s="776"/>
      <c r="R1409" s="776"/>
      <c r="S1409" s="776"/>
      <c r="T1409" s="776"/>
      <c r="U1409" s="776"/>
      <c r="V1409" s="776"/>
    </row>
    <row r="1410" spans="1:22" s="753" customFormat="1" ht="42">
      <c r="A1410" s="910">
        <v>1405</v>
      </c>
      <c r="B1410" s="845" t="s">
        <v>1802</v>
      </c>
      <c r="C1410" s="911" t="s">
        <v>17030</v>
      </c>
      <c r="D1410" s="891" t="s">
        <v>15136</v>
      </c>
      <c r="E1410" s="891" t="s">
        <v>1704</v>
      </c>
      <c r="F1410" s="893" t="s">
        <v>340</v>
      </c>
      <c r="G1410" s="894">
        <v>5</v>
      </c>
      <c r="H1410" s="894">
        <v>5</v>
      </c>
      <c r="I1410" s="895">
        <v>900</v>
      </c>
      <c r="J1410" s="908">
        <v>20.650624999999998</v>
      </c>
      <c r="K1410" s="908">
        <v>21.737500000000001</v>
      </c>
      <c r="L1410" s="892" t="s">
        <v>15130</v>
      </c>
      <c r="M1410" s="892" t="s">
        <v>15408</v>
      </c>
      <c r="N1410" s="848">
        <v>222</v>
      </c>
      <c r="O1410" s="776"/>
      <c r="P1410" s="776"/>
      <c r="Q1410" s="776"/>
      <c r="R1410" s="776"/>
      <c r="S1410" s="776"/>
      <c r="T1410" s="776"/>
      <c r="U1410" s="776"/>
      <c r="V1410" s="776"/>
    </row>
    <row r="1411" spans="1:22" s="753" customFormat="1" ht="42">
      <c r="A1411" s="910">
        <v>1406</v>
      </c>
      <c r="B1411" s="845" t="s">
        <v>1803</v>
      </c>
      <c r="C1411" s="911" t="s">
        <v>17031</v>
      </c>
      <c r="D1411" s="891" t="s">
        <v>15136</v>
      </c>
      <c r="E1411" s="891" t="s">
        <v>1704</v>
      </c>
      <c r="F1411" s="893" t="s">
        <v>340</v>
      </c>
      <c r="G1411" s="894">
        <v>5</v>
      </c>
      <c r="H1411" s="894">
        <v>5</v>
      </c>
      <c r="I1411" s="895">
        <v>900</v>
      </c>
      <c r="J1411" s="908">
        <v>18.477499999999999</v>
      </c>
      <c r="K1411" s="908">
        <v>19.45</v>
      </c>
      <c r="L1411" s="892" t="s">
        <v>15130</v>
      </c>
      <c r="M1411" s="892" t="s">
        <v>15408</v>
      </c>
      <c r="N1411" s="848">
        <v>222</v>
      </c>
      <c r="O1411" s="776"/>
      <c r="P1411" s="776"/>
      <c r="Q1411" s="776"/>
      <c r="R1411" s="776"/>
      <c r="S1411" s="776"/>
      <c r="T1411" s="776"/>
      <c r="U1411" s="776"/>
      <c r="V1411" s="776"/>
    </row>
    <row r="1412" spans="1:22" s="753" customFormat="1" ht="42">
      <c r="A1412" s="910">
        <v>1407</v>
      </c>
      <c r="B1412" s="845" t="s">
        <v>7472</v>
      </c>
      <c r="C1412" s="911" t="s">
        <v>17032</v>
      </c>
      <c r="D1412" s="891" t="s">
        <v>1703</v>
      </c>
      <c r="E1412" s="891" t="s">
        <v>1704</v>
      </c>
      <c r="F1412" s="893" t="s">
        <v>340</v>
      </c>
      <c r="G1412" s="894">
        <v>5</v>
      </c>
      <c r="H1412" s="894">
        <v>200</v>
      </c>
      <c r="I1412" s="895">
        <v>900</v>
      </c>
      <c r="J1412" s="908">
        <v>22.004375</v>
      </c>
      <c r="K1412" s="908">
        <v>23.162500000000001</v>
      </c>
      <c r="L1412" s="892" t="s">
        <v>15130</v>
      </c>
      <c r="M1412" s="892" t="s">
        <v>15408</v>
      </c>
      <c r="N1412" s="848">
        <v>222</v>
      </c>
      <c r="O1412" s="776"/>
      <c r="P1412" s="776"/>
      <c r="Q1412" s="776"/>
      <c r="R1412" s="776"/>
      <c r="S1412" s="776"/>
      <c r="T1412" s="776"/>
      <c r="U1412" s="776"/>
      <c r="V1412" s="776"/>
    </row>
    <row r="1413" spans="1:22" s="753" customFormat="1" ht="42">
      <c r="A1413" s="910">
        <v>1408</v>
      </c>
      <c r="B1413" s="845" t="s">
        <v>1804</v>
      </c>
      <c r="C1413" s="911" t="s">
        <v>17033</v>
      </c>
      <c r="D1413" s="891" t="s">
        <v>15136</v>
      </c>
      <c r="E1413" s="891" t="s">
        <v>1704</v>
      </c>
      <c r="F1413" s="893" t="s">
        <v>340</v>
      </c>
      <c r="G1413" s="894">
        <v>5</v>
      </c>
      <c r="H1413" s="894">
        <v>5</v>
      </c>
      <c r="I1413" s="895">
        <v>900</v>
      </c>
      <c r="J1413" s="908">
        <v>17.301874999999999</v>
      </c>
      <c r="K1413" s="908">
        <v>18.212499999999999</v>
      </c>
      <c r="L1413" s="892" t="s">
        <v>15130</v>
      </c>
      <c r="M1413" s="892" t="s">
        <v>15408</v>
      </c>
      <c r="N1413" s="848">
        <v>222</v>
      </c>
      <c r="O1413" s="776"/>
      <c r="P1413" s="776"/>
      <c r="Q1413" s="776"/>
      <c r="R1413" s="776"/>
      <c r="S1413" s="776"/>
      <c r="T1413" s="776"/>
      <c r="U1413" s="776"/>
      <c r="V1413" s="776"/>
    </row>
    <row r="1414" spans="1:22" s="753" customFormat="1" ht="42">
      <c r="A1414" s="910">
        <v>1409</v>
      </c>
      <c r="B1414" s="845" t="s">
        <v>1805</v>
      </c>
      <c r="C1414" s="911" t="s">
        <v>17034</v>
      </c>
      <c r="D1414" s="891" t="s">
        <v>15136</v>
      </c>
      <c r="E1414" s="891" t="s">
        <v>1704</v>
      </c>
      <c r="F1414" s="893" t="s">
        <v>340</v>
      </c>
      <c r="G1414" s="894">
        <v>5</v>
      </c>
      <c r="H1414" s="894">
        <v>5</v>
      </c>
      <c r="I1414" s="895">
        <v>900</v>
      </c>
      <c r="J1414" s="908">
        <v>16.660624999999996</v>
      </c>
      <c r="K1414" s="908">
        <v>17.537499999999998</v>
      </c>
      <c r="L1414" s="892" t="s">
        <v>15130</v>
      </c>
      <c r="M1414" s="892" t="s">
        <v>15408</v>
      </c>
      <c r="N1414" s="848">
        <v>222</v>
      </c>
      <c r="O1414" s="776"/>
      <c r="P1414" s="776"/>
      <c r="Q1414" s="776"/>
      <c r="R1414" s="776"/>
      <c r="S1414" s="776"/>
      <c r="T1414" s="776"/>
      <c r="U1414" s="776"/>
      <c r="V1414" s="776"/>
    </row>
    <row r="1415" spans="1:22" s="753" customFormat="1" ht="42">
      <c r="A1415" s="910">
        <v>1410</v>
      </c>
      <c r="B1415" s="845" t="s">
        <v>1806</v>
      </c>
      <c r="C1415" s="911" t="s">
        <v>17035</v>
      </c>
      <c r="D1415" s="891" t="s">
        <v>15136</v>
      </c>
      <c r="E1415" s="891" t="s">
        <v>1704</v>
      </c>
      <c r="F1415" s="893" t="s">
        <v>340</v>
      </c>
      <c r="G1415" s="894">
        <v>5</v>
      </c>
      <c r="H1415" s="894">
        <v>5</v>
      </c>
      <c r="I1415" s="895">
        <v>900</v>
      </c>
      <c r="J1415" s="908">
        <v>16.375624999999996</v>
      </c>
      <c r="K1415" s="908">
        <v>17.237499999999997</v>
      </c>
      <c r="L1415" s="892" t="s">
        <v>15130</v>
      </c>
      <c r="M1415" s="892" t="s">
        <v>15408</v>
      </c>
      <c r="N1415" s="848">
        <v>222</v>
      </c>
      <c r="O1415" s="776"/>
      <c r="P1415" s="776"/>
      <c r="Q1415" s="776"/>
      <c r="R1415" s="776"/>
      <c r="S1415" s="776"/>
      <c r="T1415" s="776"/>
      <c r="U1415" s="776"/>
      <c r="V1415" s="776"/>
    </row>
    <row r="1416" spans="1:22" s="753" customFormat="1" ht="42">
      <c r="A1416" s="910">
        <v>1411</v>
      </c>
      <c r="B1416" s="845" t="s">
        <v>1807</v>
      </c>
      <c r="C1416" s="911" t="s">
        <v>17036</v>
      </c>
      <c r="D1416" s="891" t="s">
        <v>1754</v>
      </c>
      <c r="E1416" s="891" t="s">
        <v>1704</v>
      </c>
      <c r="F1416" s="893" t="s">
        <v>340</v>
      </c>
      <c r="G1416" s="894">
        <v>5</v>
      </c>
      <c r="H1416" s="894">
        <v>5</v>
      </c>
      <c r="I1416" s="895">
        <v>900</v>
      </c>
      <c r="J1416" s="908">
        <v>15.769999999999998</v>
      </c>
      <c r="K1416" s="908">
        <v>16.599999999999998</v>
      </c>
      <c r="L1416" s="892" t="s">
        <v>15130</v>
      </c>
      <c r="M1416" s="892" t="s">
        <v>15408</v>
      </c>
      <c r="N1416" s="848">
        <v>222</v>
      </c>
      <c r="O1416" s="776"/>
      <c r="P1416" s="776"/>
      <c r="Q1416" s="776"/>
      <c r="R1416" s="776"/>
      <c r="S1416" s="776"/>
      <c r="T1416" s="776"/>
      <c r="U1416" s="776"/>
      <c r="V1416" s="776"/>
    </row>
    <row r="1417" spans="1:22" s="753" customFormat="1" ht="42">
      <c r="A1417" s="910">
        <v>1412</v>
      </c>
      <c r="B1417" s="845" t="s">
        <v>17037</v>
      </c>
      <c r="C1417" s="911" t="s">
        <v>17038</v>
      </c>
      <c r="D1417" s="891" t="s">
        <v>1703</v>
      </c>
      <c r="E1417" s="891" t="s">
        <v>1704</v>
      </c>
      <c r="F1417" s="893" t="s">
        <v>340</v>
      </c>
      <c r="G1417" s="894">
        <v>15</v>
      </c>
      <c r="H1417" s="894">
        <v>15</v>
      </c>
      <c r="I1417" s="895">
        <v>840</v>
      </c>
      <c r="J1417" s="908">
        <v>20.816875</v>
      </c>
      <c r="K1417" s="908">
        <v>21.912500000000001</v>
      </c>
      <c r="L1417" s="892" t="s">
        <v>15130</v>
      </c>
      <c r="M1417" s="892" t="s">
        <v>15408</v>
      </c>
      <c r="N1417" s="848">
        <v>222</v>
      </c>
      <c r="O1417" s="776"/>
      <c r="P1417" s="776"/>
      <c r="Q1417" s="776"/>
      <c r="R1417" s="776"/>
      <c r="S1417" s="776"/>
      <c r="T1417" s="776"/>
      <c r="U1417" s="776"/>
      <c r="V1417" s="776"/>
    </row>
    <row r="1418" spans="1:22" s="753" customFormat="1" ht="42">
      <c r="A1418" s="910">
        <v>1413</v>
      </c>
      <c r="B1418" s="845" t="s">
        <v>17039</v>
      </c>
      <c r="C1418" s="911" t="s">
        <v>17040</v>
      </c>
      <c r="D1418" s="891" t="s">
        <v>1703</v>
      </c>
      <c r="E1418" s="891" t="s">
        <v>1704</v>
      </c>
      <c r="F1418" s="893" t="s">
        <v>340</v>
      </c>
      <c r="G1418" s="894">
        <v>500</v>
      </c>
      <c r="H1418" s="894">
        <v>250</v>
      </c>
      <c r="I1418" s="895">
        <v>500</v>
      </c>
      <c r="J1418" s="908">
        <v>17.78875</v>
      </c>
      <c r="K1418" s="908">
        <v>18.725000000000001</v>
      </c>
      <c r="L1418" s="892" t="s">
        <v>15130</v>
      </c>
      <c r="M1418" s="892" t="s">
        <v>15408</v>
      </c>
      <c r="N1418" s="848">
        <v>222</v>
      </c>
      <c r="O1418" s="776"/>
      <c r="P1418" s="776"/>
      <c r="Q1418" s="776"/>
      <c r="R1418" s="776"/>
      <c r="S1418" s="776"/>
      <c r="T1418" s="776"/>
      <c r="U1418" s="776"/>
      <c r="V1418" s="776"/>
    </row>
    <row r="1419" spans="1:22" s="753" customFormat="1" ht="42">
      <c r="A1419" s="910">
        <v>1414</v>
      </c>
      <c r="B1419" s="845" t="s">
        <v>17041</v>
      </c>
      <c r="C1419" s="911" t="s">
        <v>17042</v>
      </c>
      <c r="D1419" s="891" t="s">
        <v>1703</v>
      </c>
      <c r="E1419" s="891" t="s">
        <v>1704</v>
      </c>
      <c r="F1419" s="893" t="s">
        <v>340</v>
      </c>
      <c r="G1419" s="894">
        <v>15</v>
      </c>
      <c r="H1419" s="894">
        <v>15</v>
      </c>
      <c r="I1419" s="895">
        <v>840</v>
      </c>
      <c r="J1419" s="908">
        <v>18.251874999999998</v>
      </c>
      <c r="K1419" s="908">
        <v>19.212499999999999</v>
      </c>
      <c r="L1419" s="892" t="s">
        <v>15130</v>
      </c>
      <c r="M1419" s="892" t="s">
        <v>15408</v>
      </c>
      <c r="N1419" s="848">
        <v>222</v>
      </c>
      <c r="O1419" s="776"/>
      <c r="P1419" s="776"/>
      <c r="Q1419" s="776"/>
      <c r="R1419" s="776"/>
      <c r="S1419" s="776"/>
      <c r="T1419" s="776"/>
      <c r="U1419" s="776"/>
      <c r="V1419" s="776"/>
    </row>
    <row r="1420" spans="1:22" s="753" customFormat="1" ht="42">
      <c r="A1420" s="910">
        <v>1415</v>
      </c>
      <c r="B1420" s="845" t="s">
        <v>17043</v>
      </c>
      <c r="C1420" s="911" t="s">
        <v>17044</v>
      </c>
      <c r="D1420" s="891" t="s">
        <v>1703</v>
      </c>
      <c r="E1420" s="891" t="s">
        <v>1704</v>
      </c>
      <c r="F1420" s="893" t="s">
        <v>340</v>
      </c>
      <c r="G1420" s="894">
        <v>5</v>
      </c>
      <c r="H1420" s="894">
        <v>5</v>
      </c>
      <c r="I1420" s="895">
        <v>900</v>
      </c>
      <c r="J1420" s="908">
        <v>29.758749999999999</v>
      </c>
      <c r="K1420" s="908">
        <v>31.324999999999999</v>
      </c>
      <c r="L1420" s="892" t="s">
        <v>15130</v>
      </c>
      <c r="M1420" s="892" t="s">
        <v>15408</v>
      </c>
      <c r="N1420" s="848">
        <v>222</v>
      </c>
      <c r="O1420" s="776"/>
      <c r="P1420" s="776"/>
      <c r="Q1420" s="776"/>
      <c r="R1420" s="776"/>
      <c r="S1420" s="776"/>
      <c r="T1420" s="776"/>
      <c r="U1420" s="776"/>
      <c r="V1420" s="776"/>
    </row>
    <row r="1421" spans="1:22" s="753" customFormat="1" ht="42">
      <c r="A1421" s="910">
        <v>1416</v>
      </c>
      <c r="B1421" s="845" t="s">
        <v>17045</v>
      </c>
      <c r="C1421" s="911" t="s">
        <v>17046</v>
      </c>
      <c r="D1421" s="891" t="s">
        <v>1705</v>
      </c>
      <c r="E1421" s="891" t="s">
        <v>1704</v>
      </c>
      <c r="F1421" s="893" t="s">
        <v>340</v>
      </c>
      <c r="G1421" s="894">
        <v>15</v>
      </c>
      <c r="H1421" s="894">
        <v>15</v>
      </c>
      <c r="I1421" s="895">
        <v>840</v>
      </c>
      <c r="J1421" s="908">
        <v>19.546250000000001</v>
      </c>
      <c r="K1421" s="908">
        <v>20.575000000000003</v>
      </c>
      <c r="L1421" s="892" t="s">
        <v>15130</v>
      </c>
      <c r="M1421" s="892" t="s">
        <v>15408</v>
      </c>
      <c r="N1421" s="848">
        <v>222</v>
      </c>
      <c r="O1421" s="776"/>
      <c r="P1421" s="776"/>
      <c r="Q1421" s="776"/>
      <c r="R1421" s="776"/>
      <c r="S1421" s="776"/>
      <c r="T1421" s="776"/>
      <c r="U1421" s="776"/>
      <c r="V1421" s="776"/>
    </row>
    <row r="1422" spans="1:22" s="753" customFormat="1" ht="42">
      <c r="A1422" s="910">
        <v>1417</v>
      </c>
      <c r="B1422" s="845" t="s">
        <v>1808</v>
      </c>
      <c r="C1422" s="911" t="s">
        <v>17047</v>
      </c>
      <c r="D1422" s="891" t="s">
        <v>15136</v>
      </c>
      <c r="E1422" s="891" t="s">
        <v>1704</v>
      </c>
      <c r="F1422" s="893" t="s">
        <v>340</v>
      </c>
      <c r="G1422" s="894">
        <v>5</v>
      </c>
      <c r="H1422" s="894">
        <v>5</v>
      </c>
      <c r="I1422" s="895">
        <v>900</v>
      </c>
      <c r="J1422" s="908">
        <v>23.1325</v>
      </c>
      <c r="K1422" s="908">
        <v>24.35</v>
      </c>
      <c r="L1422" s="892" t="s">
        <v>15130</v>
      </c>
      <c r="M1422" s="892" t="s">
        <v>15408</v>
      </c>
      <c r="N1422" s="848">
        <v>222</v>
      </c>
      <c r="O1422" s="776"/>
      <c r="P1422" s="776"/>
      <c r="Q1422" s="776"/>
      <c r="R1422" s="776"/>
      <c r="S1422" s="776"/>
      <c r="T1422" s="776"/>
      <c r="U1422" s="776"/>
      <c r="V1422" s="776"/>
    </row>
    <row r="1423" spans="1:22" s="753" customFormat="1" ht="42">
      <c r="A1423" s="910">
        <v>1418</v>
      </c>
      <c r="B1423" s="845" t="s">
        <v>1809</v>
      </c>
      <c r="C1423" s="911" t="s">
        <v>17048</v>
      </c>
      <c r="D1423" s="891" t="s">
        <v>15136</v>
      </c>
      <c r="E1423" s="891" t="s">
        <v>1704</v>
      </c>
      <c r="F1423" s="893" t="s">
        <v>340</v>
      </c>
      <c r="G1423" s="894">
        <v>5</v>
      </c>
      <c r="H1423" s="894">
        <v>5</v>
      </c>
      <c r="I1423" s="895">
        <v>900</v>
      </c>
      <c r="J1423" s="908">
        <v>20.971249999999998</v>
      </c>
      <c r="K1423" s="908">
        <v>22.074999999999999</v>
      </c>
      <c r="L1423" s="892" t="s">
        <v>15130</v>
      </c>
      <c r="M1423" s="892" t="s">
        <v>15408</v>
      </c>
      <c r="N1423" s="848">
        <v>222</v>
      </c>
      <c r="O1423" s="776"/>
      <c r="P1423" s="776"/>
      <c r="Q1423" s="776"/>
      <c r="R1423" s="776"/>
      <c r="S1423" s="776"/>
      <c r="T1423" s="776"/>
      <c r="U1423" s="776"/>
      <c r="V1423" s="776"/>
    </row>
    <row r="1424" spans="1:22" s="753" customFormat="1" ht="42">
      <c r="A1424" s="910">
        <v>1419</v>
      </c>
      <c r="B1424" s="845" t="s">
        <v>1810</v>
      </c>
      <c r="C1424" s="911" t="s">
        <v>17049</v>
      </c>
      <c r="D1424" s="891" t="s">
        <v>1705</v>
      </c>
      <c r="E1424" s="891" t="s">
        <v>1704</v>
      </c>
      <c r="F1424" s="893" t="s">
        <v>340</v>
      </c>
      <c r="G1424" s="894">
        <v>5</v>
      </c>
      <c r="H1424" s="894">
        <v>5</v>
      </c>
      <c r="I1424" s="895">
        <v>900</v>
      </c>
      <c r="J1424" s="908">
        <v>19.819375000000001</v>
      </c>
      <c r="K1424" s="908">
        <v>20.862500000000001</v>
      </c>
      <c r="L1424" s="892" t="s">
        <v>15130</v>
      </c>
      <c r="M1424" s="892" t="s">
        <v>15408</v>
      </c>
      <c r="N1424" s="848">
        <v>222</v>
      </c>
      <c r="O1424" s="776"/>
      <c r="P1424" s="776"/>
      <c r="Q1424" s="776"/>
      <c r="R1424" s="776"/>
      <c r="S1424" s="776"/>
      <c r="T1424" s="776"/>
      <c r="U1424" s="776"/>
      <c r="V1424" s="776"/>
    </row>
    <row r="1425" spans="1:22" s="753" customFormat="1" ht="42">
      <c r="A1425" s="910">
        <v>1420</v>
      </c>
      <c r="B1425" s="845" t="s">
        <v>1811</v>
      </c>
      <c r="C1425" s="911" t="s">
        <v>17050</v>
      </c>
      <c r="D1425" s="891" t="s">
        <v>15136</v>
      </c>
      <c r="E1425" s="891" t="s">
        <v>1704</v>
      </c>
      <c r="F1425" s="893" t="s">
        <v>340</v>
      </c>
      <c r="G1425" s="894">
        <v>5</v>
      </c>
      <c r="H1425" s="894">
        <v>5</v>
      </c>
      <c r="I1425" s="895">
        <v>900</v>
      </c>
      <c r="J1425" s="908">
        <v>19.142500000000002</v>
      </c>
      <c r="K1425" s="908">
        <v>20.150000000000002</v>
      </c>
      <c r="L1425" s="892" t="s">
        <v>15130</v>
      </c>
      <c r="M1425" s="892" t="s">
        <v>15408</v>
      </c>
      <c r="N1425" s="848">
        <v>222</v>
      </c>
      <c r="O1425" s="776"/>
      <c r="P1425" s="776"/>
      <c r="Q1425" s="776"/>
      <c r="R1425" s="776"/>
      <c r="S1425" s="776"/>
      <c r="T1425" s="776"/>
      <c r="U1425" s="776"/>
      <c r="V1425" s="776"/>
    </row>
    <row r="1426" spans="1:22" s="753" customFormat="1" ht="42">
      <c r="A1426" s="910">
        <v>1421</v>
      </c>
      <c r="B1426" s="845" t="s">
        <v>1812</v>
      </c>
      <c r="C1426" s="911" t="s">
        <v>17051</v>
      </c>
      <c r="D1426" s="891" t="s">
        <v>1703</v>
      </c>
      <c r="E1426" s="891" t="s">
        <v>1704</v>
      </c>
      <c r="F1426" s="893" t="s">
        <v>340</v>
      </c>
      <c r="G1426" s="894">
        <v>5</v>
      </c>
      <c r="H1426" s="894">
        <v>5</v>
      </c>
      <c r="I1426" s="895">
        <v>900</v>
      </c>
      <c r="J1426" s="908">
        <v>18.869375000000002</v>
      </c>
      <c r="K1426" s="908">
        <v>19.862500000000001</v>
      </c>
      <c r="L1426" s="892" t="s">
        <v>15130</v>
      </c>
      <c r="M1426" s="892" t="s">
        <v>15408</v>
      </c>
      <c r="N1426" s="848">
        <v>222</v>
      </c>
      <c r="O1426" s="776"/>
      <c r="P1426" s="776"/>
      <c r="Q1426" s="776"/>
      <c r="R1426" s="776"/>
      <c r="S1426" s="776"/>
      <c r="T1426" s="776"/>
      <c r="U1426" s="776"/>
      <c r="V1426" s="776"/>
    </row>
    <row r="1427" spans="1:22" s="753" customFormat="1" ht="42">
      <c r="A1427" s="910">
        <v>1422</v>
      </c>
      <c r="B1427" s="845" t="s">
        <v>17052</v>
      </c>
      <c r="C1427" s="911" t="s">
        <v>17053</v>
      </c>
      <c r="D1427" s="891" t="s">
        <v>1703</v>
      </c>
      <c r="E1427" s="891" t="s">
        <v>1704</v>
      </c>
      <c r="F1427" s="893" t="s">
        <v>340</v>
      </c>
      <c r="G1427" s="894">
        <v>300</v>
      </c>
      <c r="H1427" s="894">
        <v>300</v>
      </c>
      <c r="I1427" s="895">
        <v>750</v>
      </c>
      <c r="J1427" s="908">
        <v>74.43249999999999</v>
      </c>
      <c r="K1427" s="908">
        <v>78.349999999999994</v>
      </c>
      <c r="L1427" s="892" t="s">
        <v>15130</v>
      </c>
      <c r="M1427" s="892" t="s">
        <v>15408</v>
      </c>
      <c r="N1427" s="848">
        <v>222</v>
      </c>
      <c r="O1427" s="776"/>
      <c r="P1427" s="776"/>
      <c r="Q1427" s="776"/>
      <c r="R1427" s="776"/>
      <c r="S1427" s="776"/>
      <c r="T1427" s="776"/>
      <c r="U1427" s="776"/>
      <c r="V1427" s="776"/>
    </row>
    <row r="1428" spans="1:22" s="753" customFormat="1" ht="42">
      <c r="A1428" s="910">
        <v>1423</v>
      </c>
      <c r="B1428" s="845" t="s">
        <v>17054</v>
      </c>
      <c r="C1428" s="911" t="s">
        <v>17055</v>
      </c>
      <c r="D1428" s="891" t="s">
        <v>15136</v>
      </c>
      <c r="E1428" s="891" t="s">
        <v>1704</v>
      </c>
      <c r="F1428" s="893" t="s">
        <v>340</v>
      </c>
      <c r="G1428" s="894">
        <v>5</v>
      </c>
      <c r="H1428" s="894">
        <v>5</v>
      </c>
      <c r="I1428" s="895">
        <v>750</v>
      </c>
      <c r="J1428" s="908">
        <v>18.631875000000001</v>
      </c>
      <c r="K1428" s="908">
        <v>19.612500000000001</v>
      </c>
      <c r="L1428" s="892" t="s">
        <v>15130</v>
      </c>
      <c r="M1428" s="892" t="s">
        <v>15408</v>
      </c>
      <c r="N1428" s="848">
        <v>222</v>
      </c>
      <c r="O1428" s="776"/>
      <c r="P1428" s="776"/>
      <c r="Q1428" s="776"/>
      <c r="R1428" s="776"/>
      <c r="S1428" s="776"/>
      <c r="T1428" s="776"/>
      <c r="U1428" s="776"/>
      <c r="V1428" s="776"/>
    </row>
    <row r="1429" spans="1:22" s="753" customFormat="1" ht="42">
      <c r="A1429" s="910">
        <v>1424</v>
      </c>
      <c r="B1429" s="845" t="s">
        <v>17056</v>
      </c>
      <c r="C1429" s="911" t="s">
        <v>17057</v>
      </c>
      <c r="D1429" s="891" t="s">
        <v>1703</v>
      </c>
      <c r="E1429" s="891" t="s">
        <v>1704</v>
      </c>
      <c r="F1429" s="893" t="s">
        <v>340</v>
      </c>
      <c r="G1429" s="894">
        <v>400</v>
      </c>
      <c r="H1429" s="894">
        <v>400</v>
      </c>
      <c r="I1429" s="895">
        <v>400</v>
      </c>
      <c r="J1429" s="908">
        <v>18.026250000000001</v>
      </c>
      <c r="K1429" s="908">
        <v>18.975000000000001</v>
      </c>
      <c r="L1429" s="892" t="s">
        <v>15130</v>
      </c>
      <c r="M1429" s="892" t="s">
        <v>15408</v>
      </c>
      <c r="N1429" s="848">
        <v>222</v>
      </c>
      <c r="O1429" s="776"/>
      <c r="P1429" s="776"/>
      <c r="Q1429" s="776"/>
      <c r="R1429" s="776"/>
      <c r="S1429" s="776"/>
      <c r="T1429" s="776"/>
      <c r="U1429" s="776"/>
      <c r="V1429" s="776"/>
    </row>
    <row r="1430" spans="1:22" s="753" customFormat="1" ht="42">
      <c r="A1430" s="910">
        <v>1425</v>
      </c>
      <c r="B1430" s="845" t="s">
        <v>17058</v>
      </c>
      <c r="C1430" s="911" t="s">
        <v>17059</v>
      </c>
      <c r="D1430" s="891" t="s">
        <v>15136</v>
      </c>
      <c r="E1430" s="891" t="s">
        <v>1704</v>
      </c>
      <c r="F1430" s="893" t="s">
        <v>340</v>
      </c>
      <c r="G1430" s="894">
        <v>15</v>
      </c>
      <c r="H1430" s="894">
        <v>15</v>
      </c>
      <c r="I1430" s="895">
        <v>840</v>
      </c>
      <c r="J1430" s="908">
        <v>18.311249999999998</v>
      </c>
      <c r="K1430" s="908">
        <v>19.274999999999999</v>
      </c>
      <c r="L1430" s="892" t="s">
        <v>15130</v>
      </c>
      <c r="M1430" s="892" t="s">
        <v>15408</v>
      </c>
      <c r="N1430" s="848">
        <v>222</v>
      </c>
      <c r="O1430" s="776"/>
      <c r="P1430" s="776"/>
      <c r="Q1430" s="776"/>
      <c r="R1430" s="776"/>
      <c r="S1430" s="776"/>
      <c r="T1430" s="776"/>
      <c r="U1430" s="776"/>
      <c r="V1430" s="776"/>
    </row>
    <row r="1431" spans="1:22" s="753" customFormat="1" ht="42">
      <c r="A1431" s="910">
        <v>1426</v>
      </c>
      <c r="B1431" s="845" t="s">
        <v>17060</v>
      </c>
      <c r="C1431" s="911" t="s">
        <v>17061</v>
      </c>
      <c r="D1431" s="891" t="s">
        <v>15136</v>
      </c>
      <c r="E1431" s="891" t="s">
        <v>1704</v>
      </c>
      <c r="F1431" s="893" t="s">
        <v>340</v>
      </c>
      <c r="G1431" s="894">
        <v>5</v>
      </c>
      <c r="H1431" s="894">
        <v>5</v>
      </c>
      <c r="I1431" s="895">
        <v>750</v>
      </c>
      <c r="J1431" s="908">
        <v>16.102499999999999</v>
      </c>
      <c r="K1431" s="908">
        <v>16.95</v>
      </c>
      <c r="L1431" s="892" t="s">
        <v>15130</v>
      </c>
      <c r="M1431" s="892" t="s">
        <v>15408</v>
      </c>
      <c r="N1431" s="848">
        <v>222</v>
      </c>
      <c r="O1431" s="776"/>
      <c r="P1431" s="776"/>
      <c r="Q1431" s="776"/>
      <c r="R1431" s="776"/>
      <c r="S1431" s="776"/>
      <c r="T1431" s="776"/>
      <c r="U1431" s="776"/>
      <c r="V1431" s="776"/>
    </row>
    <row r="1432" spans="1:22" s="753" customFormat="1" ht="42">
      <c r="A1432" s="910">
        <v>1427</v>
      </c>
      <c r="B1432" s="845" t="s">
        <v>17062</v>
      </c>
      <c r="C1432" s="911" t="s">
        <v>17063</v>
      </c>
      <c r="D1432" s="891" t="s">
        <v>1703</v>
      </c>
      <c r="E1432" s="891" t="s">
        <v>1704</v>
      </c>
      <c r="F1432" s="893" t="s">
        <v>340</v>
      </c>
      <c r="G1432" s="894">
        <v>250</v>
      </c>
      <c r="H1432" s="894">
        <v>250</v>
      </c>
      <c r="I1432" s="895">
        <v>1000</v>
      </c>
      <c r="J1432" s="908">
        <v>15.330624999999998</v>
      </c>
      <c r="K1432" s="908">
        <v>16.137499999999999</v>
      </c>
      <c r="L1432" s="892" t="s">
        <v>15130</v>
      </c>
      <c r="M1432" s="892" t="s">
        <v>15408</v>
      </c>
      <c r="N1432" s="848">
        <v>222</v>
      </c>
      <c r="O1432" s="776"/>
      <c r="P1432" s="776"/>
      <c r="Q1432" s="776"/>
      <c r="R1432" s="776"/>
      <c r="S1432" s="776"/>
      <c r="T1432" s="776"/>
      <c r="U1432" s="776"/>
      <c r="V1432" s="776"/>
    </row>
    <row r="1433" spans="1:22" s="753" customFormat="1" ht="42">
      <c r="A1433" s="910">
        <v>1428</v>
      </c>
      <c r="B1433" s="845" t="s">
        <v>17064</v>
      </c>
      <c r="C1433" s="911" t="s">
        <v>17065</v>
      </c>
      <c r="D1433" s="891" t="s">
        <v>1703</v>
      </c>
      <c r="E1433" s="891" t="s">
        <v>1704</v>
      </c>
      <c r="F1433" s="893" t="s">
        <v>340</v>
      </c>
      <c r="G1433" s="894">
        <v>400</v>
      </c>
      <c r="H1433" s="894">
        <v>100</v>
      </c>
      <c r="I1433" s="895">
        <v>400</v>
      </c>
      <c r="J1433" s="908">
        <v>15.615625</v>
      </c>
      <c r="K1433" s="908">
        <v>16.4375</v>
      </c>
      <c r="L1433" s="892" t="s">
        <v>15130</v>
      </c>
      <c r="M1433" s="892" t="s">
        <v>15408</v>
      </c>
      <c r="N1433" s="848">
        <v>222</v>
      </c>
      <c r="O1433" s="776"/>
      <c r="P1433" s="776"/>
      <c r="Q1433" s="776"/>
      <c r="R1433" s="776"/>
      <c r="S1433" s="776"/>
      <c r="T1433" s="776"/>
      <c r="U1433" s="776"/>
      <c r="V1433" s="776"/>
    </row>
    <row r="1434" spans="1:22" s="753" customFormat="1" ht="42">
      <c r="A1434" s="910">
        <v>1429</v>
      </c>
      <c r="B1434" s="845" t="s">
        <v>17066</v>
      </c>
      <c r="C1434" s="911" t="s">
        <v>17067</v>
      </c>
      <c r="D1434" s="891" t="s">
        <v>1705</v>
      </c>
      <c r="E1434" s="891" t="s">
        <v>1704</v>
      </c>
      <c r="F1434" s="893" t="s">
        <v>340</v>
      </c>
      <c r="G1434" s="894">
        <v>15</v>
      </c>
      <c r="H1434" s="894">
        <v>15</v>
      </c>
      <c r="I1434" s="895">
        <v>840</v>
      </c>
      <c r="J1434" s="908">
        <v>15.769999999999998</v>
      </c>
      <c r="K1434" s="908">
        <v>16.599999999999998</v>
      </c>
      <c r="L1434" s="892" t="s">
        <v>15130</v>
      </c>
      <c r="M1434" s="892" t="s">
        <v>15408</v>
      </c>
      <c r="N1434" s="848">
        <v>222</v>
      </c>
      <c r="O1434" s="776"/>
      <c r="P1434" s="776"/>
      <c r="Q1434" s="776"/>
      <c r="R1434" s="776"/>
      <c r="S1434" s="776"/>
      <c r="T1434" s="776"/>
      <c r="U1434" s="776"/>
      <c r="V1434" s="776"/>
    </row>
    <row r="1435" spans="1:22" s="753" customFormat="1" ht="42">
      <c r="A1435" s="910">
        <v>1430</v>
      </c>
      <c r="B1435" s="845" t="s">
        <v>17068</v>
      </c>
      <c r="C1435" s="911" t="s">
        <v>17069</v>
      </c>
      <c r="D1435" s="891" t="s">
        <v>15136</v>
      </c>
      <c r="E1435" s="891" t="s">
        <v>1704</v>
      </c>
      <c r="F1435" s="893" t="s">
        <v>340</v>
      </c>
      <c r="G1435" s="894">
        <v>5</v>
      </c>
      <c r="H1435" s="894">
        <v>5</v>
      </c>
      <c r="I1435" s="895">
        <v>900</v>
      </c>
      <c r="J1435" s="908">
        <v>15.081249999999999</v>
      </c>
      <c r="K1435" s="908">
        <v>15.875</v>
      </c>
      <c r="L1435" s="892" t="s">
        <v>15130</v>
      </c>
      <c r="M1435" s="892" t="s">
        <v>15408</v>
      </c>
      <c r="N1435" s="848">
        <v>222</v>
      </c>
      <c r="O1435" s="776"/>
      <c r="P1435" s="776"/>
      <c r="Q1435" s="776"/>
      <c r="R1435" s="776"/>
      <c r="S1435" s="776"/>
      <c r="T1435" s="776"/>
      <c r="U1435" s="776"/>
      <c r="V1435" s="776"/>
    </row>
    <row r="1436" spans="1:22" s="753" customFormat="1" ht="42">
      <c r="A1436" s="910">
        <v>1431</v>
      </c>
      <c r="B1436" s="845" t="s">
        <v>17070</v>
      </c>
      <c r="C1436" s="911" t="s">
        <v>17071</v>
      </c>
      <c r="D1436" s="891" t="s">
        <v>1703</v>
      </c>
      <c r="E1436" s="891" t="s">
        <v>1704</v>
      </c>
      <c r="F1436" s="893" t="s">
        <v>340</v>
      </c>
      <c r="G1436" s="894">
        <v>500</v>
      </c>
      <c r="H1436" s="894">
        <v>250</v>
      </c>
      <c r="I1436" s="895">
        <v>1000</v>
      </c>
      <c r="J1436" s="908">
        <v>15.069374999999999</v>
      </c>
      <c r="K1436" s="908">
        <v>15.862499999999999</v>
      </c>
      <c r="L1436" s="892" t="s">
        <v>15130</v>
      </c>
      <c r="M1436" s="892" t="s">
        <v>15408</v>
      </c>
      <c r="N1436" s="848">
        <v>222</v>
      </c>
      <c r="O1436" s="776"/>
      <c r="P1436" s="776"/>
      <c r="Q1436" s="776"/>
      <c r="R1436" s="776"/>
      <c r="S1436" s="776"/>
      <c r="T1436" s="776"/>
      <c r="U1436" s="776"/>
      <c r="V1436" s="776"/>
    </row>
    <row r="1437" spans="1:22" s="753" customFormat="1" ht="42">
      <c r="A1437" s="910">
        <v>1432</v>
      </c>
      <c r="B1437" s="845" t="s">
        <v>17072</v>
      </c>
      <c r="C1437" s="911" t="s">
        <v>17073</v>
      </c>
      <c r="D1437" s="891" t="s">
        <v>1705</v>
      </c>
      <c r="E1437" s="891" t="s">
        <v>1704</v>
      </c>
      <c r="F1437" s="893" t="s">
        <v>340</v>
      </c>
      <c r="G1437" s="894">
        <v>15</v>
      </c>
      <c r="H1437" s="894">
        <v>15</v>
      </c>
      <c r="I1437" s="895">
        <v>840</v>
      </c>
      <c r="J1437" s="908">
        <v>15.41375</v>
      </c>
      <c r="K1437" s="908">
        <v>16.225000000000001</v>
      </c>
      <c r="L1437" s="892" t="s">
        <v>15130</v>
      </c>
      <c r="M1437" s="892" t="s">
        <v>15408</v>
      </c>
      <c r="N1437" s="848">
        <v>222</v>
      </c>
      <c r="O1437" s="776"/>
      <c r="P1437" s="776"/>
      <c r="Q1437" s="776"/>
      <c r="R1437" s="776"/>
      <c r="S1437" s="776"/>
      <c r="T1437" s="776"/>
      <c r="U1437" s="776"/>
      <c r="V1437" s="776"/>
    </row>
    <row r="1438" spans="1:22" s="753" customFormat="1" ht="42">
      <c r="A1438" s="910">
        <v>1433</v>
      </c>
      <c r="B1438" s="845" t="s">
        <v>1813</v>
      </c>
      <c r="C1438" s="911" t="s">
        <v>17074</v>
      </c>
      <c r="D1438" s="891" t="s">
        <v>1705</v>
      </c>
      <c r="E1438" s="891" t="s">
        <v>1704</v>
      </c>
      <c r="F1438" s="893" t="s">
        <v>340</v>
      </c>
      <c r="G1438" s="894">
        <v>5</v>
      </c>
      <c r="H1438" s="894">
        <v>5</v>
      </c>
      <c r="I1438" s="895">
        <v>900</v>
      </c>
      <c r="J1438" s="908">
        <v>20.614999999999998</v>
      </c>
      <c r="K1438" s="908">
        <v>21.7</v>
      </c>
      <c r="L1438" s="892" t="s">
        <v>15130</v>
      </c>
      <c r="M1438" s="892" t="s">
        <v>15408</v>
      </c>
      <c r="N1438" s="848">
        <v>222</v>
      </c>
      <c r="O1438" s="776"/>
      <c r="P1438" s="776"/>
      <c r="Q1438" s="776"/>
      <c r="R1438" s="776"/>
      <c r="S1438" s="776"/>
      <c r="T1438" s="776"/>
      <c r="U1438" s="776"/>
      <c r="V1438" s="776"/>
    </row>
    <row r="1439" spans="1:22" s="753" customFormat="1" ht="42">
      <c r="A1439" s="910">
        <v>1434</v>
      </c>
      <c r="B1439" s="845" t="s">
        <v>17075</v>
      </c>
      <c r="C1439" s="911" t="s">
        <v>17076</v>
      </c>
      <c r="D1439" s="891" t="s">
        <v>1703</v>
      </c>
      <c r="E1439" s="891" t="s">
        <v>1704</v>
      </c>
      <c r="F1439" s="893" t="s">
        <v>340</v>
      </c>
      <c r="G1439" s="894">
        <v>15</v>
      </c>
      <c r="H1439" s="894">
        <v>15</v>
      </c>
      <c r="I1439" s="895">
        <v>840</v>
      </c>
      <c r="J1439" s="908">
        <v>15.295</v>
      </c>
      <c r="K1439" s="908">
        <v>16.100000000000001</v>
      </c>
      <c r="L1439" s="892" t="s">
        <v>15130</v>
      </c>
      <c r="M1439" s="892" t="s">
        <v>15408</v>
      </c>
      <c r="N1439" s="848">
        <v>222</v>
      </c>
      <c r="O1439" s="776"/>
      <c r="P1439" s="776"/>
      <c r="Q1439" s="776"/>
      <c r="R1439" s="776"/>
      <c r="S1439" s="776"/>
      <c r="T1439" s="776"/>
      <c r="U1439" s="776"/>
      <c r="V1439" s="776"/>
    </row>
    <row r="1440" spans="1:22" s="753" customFormat="1" ht="42">
      <c r="A1440" s="910">
        <v>1435</v>
      </c>
      <c r="B1440" s="845" t="s">
        <v>1814</v>
      </c>
      <c r="C1440" s="911" t="s">
        <v>17077</v>
      </c>
      <c r="D1440" s="891" t="s">
        <v>1705</v>
      </c>
      <c r="E1440" s="891" t="s">
        <v>1704</v>
      </c>
      <c r="F1440" s="893" t="s">
        <v>340</v>
      </c>
      <c r="G1440" s="894">
        <v>5</v>
      </c>
      <c r="H1440" s="894">
        <v>5</v>
      </c>
      <c r="I1440" s="895">
        <v>900</v>
      </c>
      <c r="J1440" s="908">
        <v>18.441874999999996</v>
      </c>
      <c r="K1440" s="908">
        <v>19.412499999999998</v>
      </c>
      <c r="L1440" s="892" t="s">
        <v>15130</v>
      </c>
      <c r="M1440" s="892" t="s">
        <v>15408</v>
      </c>
      <c r="N1440" s="848">
        <v>222</v>
      </c>
      <c r="O1440" s="776"/>
      <c r="P1440" s="776"/>
      <c r="Q1440" s="776"/>
      <c r="R1440" s="776"/>
      <c r="S1440" s="776"/>
      <c r="T1440" s="776"/>
      <c r="U1440" s="776"/>
      <c r="V1440" s="776"/>
    </row>
    <row r="1441" spans="1:22" s="753" customFormat="1" ht="42">
      <c r="A1441" s="910">
        <v>1436</v>
      </c>
      <c r="B1441" s="845" t="s">
        <v>1815</v>
      </c>
      <c r="C1441" s="911" t="s">
        <v>17078</v>
      </c>
      <c r="D1441" s="891" t="s">
        <v>1705</v>
      </c>
      <c r="E1441" s="891" t="s">
        <v>1704</v>
      </c>
      <c r="F1441" s="893" t="s">
        <v>340</v>
      </c>
      <c r="G1441" s="894">
        <v>5</v>
      </c>
      <c r="H1441" s="894">
        <v>5</v>
      </c>
      <c r="I1441" s="895">
        <v>900</v>
      </c>
      <c r="J1441" s="908">
        <v>17.278124999999999</v>
      </c>
      <c r="K1441" s="908">
        <v>18.1875</v>
      </c>
      <c r="L1441" s="892" t="s">
        <v>15130</v>
      </c>
      <c r="M1441" s="892" t="s">
        <v>15408</v>
      </c>
      <c r="N1441" s="848">
        <v>222</v>
      </c>
      <c r="O1441" s="776"/>
      <c r="P1441" s="776"/>
      <c r="Q1441" s="776"/>
      <c r="R1441" s="776"/>
      <c r="S1441" s="776"/>
      <c r="T1441" s="776"/>
      <c r="U1441" s="776"/>
      <c r="V1441" s="776"/>
    </row>
    <row r="1442" spans="1:22" s="753" customFormat="1" ht="42">
      <c r="A1442" s="910">
        <v>1437</v>
      </c>
      <c r="B1442" s="845" t="s">
        <v>1816</v>
      </c>
      <c r="C1442" s="911" t="s">
        <v>17079</v>
      </c>
      <c r="D1442" s="891" t="s">
        <v>1705</v>
      </c>
      <c r="E1442" s="891" t="s">
        <v>1704</v>
      </c>
      <c r="F1442" s="893" t="s">
        <v>340</v>
      </c>
      <c r="G1442" s="894">
        <v>5</v>
      </c>
      <c r="H1442" s="894">
        <v>5</v>
      </c>
      <c r="I1442" s="895">
        <v>900</v>
      </c>
      <c r="J1442" s="908">
        <v>16.636875</v>
      </c>
      <c r="K1442" s="908">
        <v>17.512499999999999</v>
      </c>
      <c r="L1442" s="892" t="s">
        <v>15130</v>
      </c>
      <c r="M1442" s="892" t="s">
        <v>15408</v>
      </c>
      <c r="N1442" s="848">
        <v>222</v>
      </c>
      <c r="O1442" s="776"/>
      <c r="P1442" s="776"/>
      <c r="Q1442" s="776"/>
      <c r="R1442" s="776"/>
      <c r="S1442" s="776"/>
      <c r="T1442" s="776"/>
      <c r="U1442" s="776"/>
      <c r="V1442" s="776"/>
    </row>
    <row r="1443" spans="1:22" s="753" customFormat="1" ht="42">
      <c r="A1443" s="910">
        <v>1438</v>
      </c>
      <c r="B1443" s="845" t="s">
        <v>1817</v>
      </c>
      <c r="C1443" s="911" t="s">
        <v>17080</v>
      </c>
      <c r="D1443" s="891" t="s">
        <v>1705</v>
      </c>
      <c r="E1443" s="891" t="s">
        <v>1704</v>
      </c>
      <c r="F1443" s="893" t="s">
        <v>340</v>
      </c>
      <c r="G1443" s="894">
        <v>5</v>
      </c>
      <c r="H1443" s="894">
        <v>5</v>
      </c>
      <c r="I1443" s="895">
        <v>900</v>
      </c>
      <c r="J1443" s="908">
        <v>16.351874999999996</v>
      </c>
      <c r="K1443" s="908">
        <v>17.212499999999999</v>
      </c>
      <c r="L1443" s="892" t="s">
        <v>15130</v>
      </c>
      <c r="M1443" s="892" t="s">
        <v>15408</v>
      </c>
      <c r="N1443" s="848">
        <v>222</v>
      </c>
      <c r="O1443" s="776"/>
      <c r="P1443" s="776"/>
      <c r="Q1443" s="776"/>
      <c r="R1443" s="776"/>
      <c r="S1443" s="776"/>
      <c r="T1443" s="776"/>
      <c r="U1443" s="776"/>
      <c r="V1443" s="776"/>
    </row>
    <row r="1444" spans="1:22" s="753" customFormat="1" ht="42">
      <c r="A1444" s="910">
        <v>1439</v>
      </c>
      <c r="B1444" s="845" t="s">
        <v>1818</v>
      </c>
      <c r="C1444" s="911" t="s">
        <v>17081</v>
      </c>
      <c r="D1444" s="891" t="s">
        <v>15136</v>
      </c>
      <c r="E1444" s="891" t="s">
        <v>1704</v>
      </c>
      <c r="F1444" s="893" t="s">
        <v>340</v>
      </c>
      <c r="G1444" s="894">
        <v>5</v>
      </c>
      <c r="H1444" s="894">
        <v>5</v>
      </c>
      <c r="I1444" s="895">
        <v>900</v>
      </c>
      <c r="J1444" s="908">
        <v>16.054999999999996</v>
      </c>
      <c r="K1444" s="908">
        <v>16.899999999999999</v>
      </c>
      <c r="L1444" s="892" t="s">
        <v>15130</v>
      </c>
      <c r="M1444" s="892" t="s">
        <v>15408</v>
      </c>
      <c r="N1444" s="848">
        <v>222</v>
      </c>
      <c r="O1444" s="776"/>
      <c r="P1444" s="776"/>
      <c r="Q1444" s="776"/>
      <c r="R1444" s="776"/>
      <c r="S1444" s="776"/>
      <c r="T1444" s="776"/>
      <c r="U1444" s="776"/>
      <c r="V1444" s="776"/>
    </row>
    <row r="1445" spans="1:22" s="753" customFormat="1" ht="42">
      <c r="A1445" s="910">
        <v>1440</v>
      </c>
      <c r="B1445" s="845" t="s">
        <v>17082</v>
      </c>
      <c r="C1445" s="911" t="s">
        <v>17083</v>
      </c>
      <c r="D1445" s="891" t="s">
        <v>1703</v>
      </c>
      <c r="E1445" s="891" t="s">
        <v>1704</v>
      </c>
      <c r="F1445" s="893" t="s">
        <v>340</v>
      </c>
      <c r="G1445" s="894">
        <v>15</v>
      </c>
      <c r="H1445" s="894">
        <v>15</v>
      </c>
      <c r="I1445" s="895">
        <v>750</v>
      </c>
      <c r="J1445" s="908">
        <v>24.106249999999999</v>
      </c>
      <c r="K1445" s="908">
        <v>25.375</v>
      </c>
      <c r="L1445" s="892" t="s">
        <v>15130</v>
      </c>
      <c r="M1445" s="892" t="s">
        <v>15408</v>
      </c>
      <c r="N1445" s="848">
        <v>222</v>
      </c>
      <c r="O1445" s="776"/>
      <c r="P1445" s="776"/>
      <c r="Q1445" s="776"/>
      <c r="R1445" s="776"/>
      <c r="S1445" s="776"/>
      <c r="T1445" s="776"/>
      <c r="U1445" s="776"/>
      <c r="V1445" s="776"/>
    </row>
    <row r="1446" spans="1:22" s="753" customFormat="1" ht="42">
      <c r="A1446" s="910">
        <v>1441</v>
      </c>
      <c r="B1446" s="845" t="s">
        <v>1819</v>
      </c>
      <c r="C1446" s="911" t="s">
        <v>17084</v>
      </c>
      <c r="D1446" s="891" t="s">
        <v>1703</v>
      </c>
      <c r="E1446" s="891" t="s">
        <v>1704</v>
      </c>
      <c r="F1446" s="893" t="s">
        <v>340</v>
      </c>
      <c r="G1446" s="894">
        <v>5</v>
      </c>
      <c r="H1446" s="894">
        <v>5</v>
      </c>
      <c r="I1446" s="895">
        <v>500</v>
      </c>
      <c r="J1446" s="908">
        <v>23.595625000000002</v>
      </c>
      <c r="K1446" s="908">
        <v>24.837500000000002</v>
      </c>
      <c r="L1446" s="892" t="s">
        <v>15130</v>
      </c>
      <c r="M1446" s="892" t="s">
        <v>15408</v>
      </c>
      <c r="N1446" s="848">
        <v>222</v>
      </c>
      <c r="O1446" s="776"/>
      <c r="P1446" s="776"/>
      <c r="Q1446" s="776"/>
      <c r="R1446" s="776"/>
      <c r="S1446" s="776"/>
      <c r="T1446" s="776"/>
      <c r="U1446" s="776"/>
      <c r="V1446" s="776"/>
    </row>
    <row r="1447" spans="1:22" s="753" customFormat="1" ht="42">
      <c r="A1447" s="910">
        <v>1442</v>
      </c>
      <c r="B1447" s="845" t="s">
        <v>36228</v>
      </c>
      <c r="C1447" s="911" t="s">
        <v>36229</v>
      </c>
      <c r="D1447" s="891" t="s">
        <v>1703</v>
      </c>
      <c r="E1447" s="891" t="s">
        <v>1704</v>
      </c>
      <c r="F1447" s="893" t="s">
        <v>340</v>
      </c>
      <c r="G1447" s="894">
        <v>15</v>
      </c>
      <c r="H1447" s="894">
        <v>15</v>
      </c>
      <c r="I1447" s="895">
        <v>1</v>
      </c>
      <c r="J1447" s="908">
        <v>40.089999999999996</v>
      </c>
      <c r="K1447" s="908">
        <v>42.199999999999996</v>
      </c>
      <c r="L1447" s="892" t="s">
        <v>15130</v>
      </c>
      <c r="M1447" s="892" t="s">
        <v>15408</v>
      </c>
      <c r="N1447" s="848">
        <v>222</v>
      </c>
      <c r="O1447" s="776"/>
      <c r="P1447" s="776"/>
      <c r="Q1447" s="776"/>
      <c r="R1447" s="776"/>
      <c r="S1447" s="776"/>
      <c r="T1447" s="776"/>
      <c r="U1447" s="776"/>
      <c r="V1447" s="776"/>
    </row>
    <row r="1448" spans="1:22" s="753" customFormat="1" ht="42">
      <c r="A1448" s="910">
        <v>1443</v>
      </c>
      <c r="B1448" s="845" t="s">
        <v>17085</v>
      </c>
      <c r="C1448" s="911" t="s">
        <v>17086</v>
      </c>
      <c r="D1448" s="891" t="s">
        <v>15136</v>
      </c>
      <c r="E1448" s="891" t="s">
        <v>1704</v>
      </c>
      <c r="F1448" s="893" t="s">
        <v>340</v>
      </c>
      <c r="G1448" s="894">
        <v>15</v>
      </c>
      <c r="H1448" s="894">
        <v>15</v>
      </c>
      <c r="I1448" s="895">
        <v>840</v>
      </c>
      <c r="J1448" s="908">
        <v>22.740624999999998</v>
      </c>
      <c r="K1448" s="908">
        <v>23.9375</v>
      </c>
      <c r="L1448" s="892" t="s">
        <v>15130</v>
      </c>
      <c r="M1448" s="892" t="s">
        <v>15408</v>
      </c>
      <c r="N1448" s="848">
        <v>222</v>
      </c>
      <c r="O1448" s="776"/>
      <c r="P1448" s="776"/>
      <c r="Q1448" s="776"/>
      <c r="R1448" s="776"/>
      <c r="S1448" s="776"/>
      <c r="T1448" s="776"/>
      <c r="U1448" s="776"/>
      <c r="V1448" s="776"/>
    </row>
    <row r="1449" spans="1:22" s="753" customFormat="1" ht="42">
      <c r="A1449" s="910">
        <v>1444</v>
      </c>
      <c r="B1449" s="845" t="s">
        <v>17087</v>
      </c>
      <c r="C1449" s="911" t="s">
        <v>17088</v>
      </c>
      <c r="D1449" s="891" t="s">
        <v>1703</v>
      </c>
      <c r="E1449" s="891" t="s">
        <v>1704</v>
      </c>
      <c r="F1449" s="893" t="s">
        <v>340</v>
      </c>
      <c r="G1449" s="894">
        <v>15</v>
      </c>
      <c r="H1449" s="894">
        <v>15</v>
      </c>
      <c r="I1449" s="895">
        <v>840</v>
      </c>
      <c r="J1449" s="908">
        <v>23.251249999999995</v>
      </c>
      <c r="K1449" s="908">
        <v>24.474999999999998</v>
      </c>
      <c r="L1449" s="892" t="s">
        <v>15130</v>
      </c>
      <c r="M1449" s="892" t="s">
        <v>15408</v>
      </c>
      <c r="N1449" s="848">
        <v>222</v>
      </c>
      <c r="O1449" s="776"/>
      <c r="P1449" s="776"/>
      <c r="Q1449" s="776"/>
      <c r="R1449" s="776"/>
      <c r="S1449" s="776"/>
      <c r="T1449" s="776"/>
      <c r="U1449" s="776"/>
      <c r="V1449" s="776"/>
    </row>
    <row r="1450" spans="1:22" s="753" customFormat="1" ht="42">
      <c r="A1450" s="910">
        <v>1445</v>
      </c>
      <c r="B1450" s="845" t="s">
        <v>17089</v>
      </c>
      <c r="C1450" s="911" t="s">
        <v>17090</v>
      </c>
      <c r="D1450" s="891" t="s">
        <v>1703</v>
      </c>
      <c r="E1450" s="891" t="s">
        <v>1704</v>
      </c>
      <c r="F1450" s="893" t="s">
        <v>340</v>
      </c>
      <c r="G1450" s="894">
        <v>500</v>
      </c>
      <c r="H1450" s="894">
        <v>250</v>
      </c>
      <c r="I1450" s="895">
        <v>1000</v>
      </c>
      <c r="J1450" s="908">
        <v>20.092500000000001</v>
      </c>
      <c r="K1450" s="908">
        <v>21.150000000000002</v>
      </c>
      <c r="L1450" s="892" t="s">
        <v>15130</v>
      </c>
      <c r="M1450" s="892" t="s">
        <v>15408</v>
      </c>
      <c r="N1450" s="848">
        <v>222</v>
      </c>
      <c r="O1450" s="776"/>
      <c r="P1450" s="776"/>
      <c r="Q1450" s="776"/>
      <c r="R1450" s="776"/>
      <c r="S1450" s="776"/>
      <c r="T1450" s="776"/>
      <c r="U1450" s="776"/>
      <c r="V1450" s="776"/>
    </row>
    <row r="1451" spans="1:22" s="753" customFormat="1" ht="42">
      <c r="A1451" s="910">
        <v>1446</v>
      </c>
      <c r="B1451" s="845" t="s">
        <v>17091</v>
      </c>
      <c r="C1451" s="911" t="s">
        <v>17092</v>
      </c>
      <c r="D1451" s="891" t="s">
        <v>1703</v>
      </c>
      <c r="E1451" s="891" t="s">
        <v>1704</v>
      </c>
      <c r="F1451" s="893" t="s">
        <v>340</v>
      </c>
      <c r="G1451" s="894">
        <v>400</v>
      </c>
      <c r="H1451" s="894">
        <v>100</v>
      </c>
      <c r="I1451" s="895">
        <v>400</v>
      </c>
      <c r="J1451" s="908">
        <v>19.997499999999999</v>
      </c>
      <c r="K1451" s="908">
        <v>21.05</v>
      </c>
      <c r="L1451" s="892" t="s">
        <v>15130</v>
      </c>
      <c r="M1451" s="892" t="s">
        <v>15408</v>
      </c>
      <c r="N1451" s="848">
        <v>222</v>
      </c>
      <c r="O1451" s="776"/>
      <c r="P1451" s="776"/>
      <c r="Q1451" s="776"/>
      <c r="R1451" s="776"/>
      <c r="S1451" s="776"/>
      <c r="T1451" s="776"/>
      <c r="U1451" s="776"/>
      <c r="V1451" s="776"/>
    </row>
    <row r="1452" spans="1:22" s="753" customFormat="1" ht="42">
      <c r="A1452" s="910">
        <v>1447</v>
      </c>
      <c r="B1452" s="845" t="s">
        <v>17093</v>
      </c>
      <c r="C1452" s="911" t="s">
        <v>17094</v>
      </c>
      <c r="D1452" s="891" t="s">
        <v>1705</v>
      </c>
      <c r="E1452" s="891" t="s">
        <v>1704</v>
      </c>
      <c r="F1452" s="893" t="s">
        <v>340</v>
      </c>
      <c r="G1452" s="894">
        <v>15</v>
      </c>
      <c r="H1452" s="894">
        <v>15</v>
      </c>
      <c r="I1452" s="895">
        <v>840</v>
      </c>
      <c r="J1452" s="908">
        <v>20.151874999999997</v>
      </c>
      <c r="K1452" s="908">
        <v>21.212499999999999</v>
      </c>
      <c r="L1452" s="892" t="s">
        <v>15130</v>
      </c>
      <c r="M1452" s="892" t="s">
        <v>15408</v>
      </c>
      <c r="N1452" s="848">
        <v>222</v>
      </c>
      <c r="O1452" s="776"/>
      <c r="P1452" s="776"/>
      <c r="Q1452" s="776"/>
      <c r="R1452" s="776"/>
      <c r="S1452" s="776"/>
      <c r="T1452" s="776"/>
      <c r="U1452" s="776"/>
      <c r="V1452" s="776"/>
    </row>
    <row r="1453" spans="1:22" s="753" customFormat="1" ht="42">
      <c r="A1453" s="910">
        <v>1448</v>
      </c>
      <c r="B1453" s="845" t="s">
        <v>17095</v>
      </c>
      <c r="C1453" s="911" t="s">
        <v>17096</v>
      </c>
      <c r="D1453" s="891" t="s">
        <v>1703</v>
      </c>
      <c r="E1453" s="891" t="s">
        <v>1704</v>
      </c>
      <c r="F1453" s="893" t="s">
        <v>340</v>
      </c>
      <c r="G1453" s="894">
        <v>250</v>
      </c>
      <c r="H1453" s="894">
        <v>250</v>
      </c>
      <c r="I1453" s="895">
        <v>1000</v>
      </c>
      <c r="J1453" s="908">
        <v>21.529374999999998</v>
      </c>
      <c r="K1453" s="908">
        <v>22.662499999999998</v>
      </c>
      <c r="L1453" s="892" t="s">
        <v>15130</v>
      </c>
      <c r="M1453" s="892" t="s">
        <v>15408</v>
      </c>
      <c r="N1453" s="848">
        <v>222</v>
      </c>
      <c r="O1453" s="776"/>
      <c r="P1453" s="776"/>
      <c r="Q1453" s="776"/>
      <c r="R1453" s="776"/>
      <c r="S1453" s="776"/>
      <c r="T1453" s="776"/>
      <c r="U1453" s="776"/>
      <c r="V1453" s="776"/>
    </row>
    <row r="1454" spans="1:22" s="753" customFormat="1" ht="42">
      <c r="A1454" s="910">
        <v>1449</v>
      </c>
      <c r="B1454" s="845" t="s">
        <v>17097</v>
      </c>
      <c r="C1454" s="911" t="s">
        <v>17098</v>
      </c>
      <c r="D1454" s="891" t="s">
        <v>1705</v>
      </c>
      <c r="E1454" s="891" t="s">
        <v>1704</v>
      </c>
      <c r="F1454" s="893" t="s">
        <v>340</v>
      </c>
      <c r="G1454" s="894">
        <v>15</v>
      </c>
      <c r="H1454" s="894">
        <v>15</v>
      </c>
      <c r="I1454" s="895">
        <v>840</v>
      </c>
      <c r="J1454" s="908">
        <v>21.469999999999995</v>
      </c>
      <c r="K1454" s="908">
        <v>22.599999999999998</v>
      </c>
      <c r="L1454" s="892" t="s">
        <v>15130</v>
      </c>
      <c r="M1454" s="892" t="s">
        <v>15408</v>
      </c>
      <c r="N1454" s="848">
        <v>222</v>
      </c>
      <c r="O1454" s="776"/>
      <c r="P1454" s="776"/>
      <c r="Q1454" s="776"/>
      <c r="R1454" s="776"/>
      <c r="S1454" s="776"/>
      <c r="T1454" s="776"/>
      <c r="U1454" s="776"/>
      <c r="V1454" s="776"/>
    </row>
    <row r="1455" spans="1:22" s="753" customFormat="1" ht="42">
      <c r="A1455" s="910">
        <v>1450</v>
      </c>
      <c r="B1455" s="845" t="s">
        <v>17099</v>
      </c>
      <c r="C1455" s="911" t="s">
        <v>17100</v>
      </c>
      <c r="D1455" s="891" t="s">
        <v>1703</v>
      </c>
      <c r="E1455" s="891" t="s">
        <v>1704</v>
      </c>
      <c r="F1455" s="893" t="s">
        <v>340</v>
      </c>
      <c r="G1455" s="894">
        <v>840</v>
      </c>
      <c r="H1455" s="894">
        <v>840</v>
      </c>
      <c r="I1455" s="895">
        <v>840</v>
      </c>
      <c r="J1455" s="908">
        <v>21.137499999999999</v>
      </c>
      <c r="K1455" s="908">
        <v>22.25</v>
      </c>
      <c r="L1455" s="892" t="s">
        <v>15130</v>
      </c>
      <c r="M1455" s="892" t="s">
        <v>15408</v>
      </c>
      <c r="N1455" s="848">
        <v>222</v>
      </c>
      <c r="O1455" s="776"/>
      <c r="P1455" s="776"/>
      <c r="Q1455" s="776"/>
      <c r="R1455" s="776"/>
      <c r="S1455" s="776"/>
      <c r="T1455" s="776"/>
      <c r="U1455" s="776"/>
      <c r="V1455" s="776"/>
    </row>
    <row r="1456" spans="1:22" s="753" customFormat="1" ht="42">
      <c r="A1456" s="910">
        <v>1451</v>
      </c>
      <c r="B1456" s="845" t="s">
        <v>1820</v>
      </c>
      <c r="C1456" s="911" t="s">
        <v>17101</v>
      </c>
      <c r="D1456" s="891" t="s">
        <v>15136</v>
      </c>
      <c r="E1456" s="891" t="s">
        <v>1704</v>
      </c>
      <c r="F1456" s="893" t="s">
        <v>340</v>
      </c>
      <c r="G1456" s="894">
        <v>5</v>
      </c>
      <c r="H1456" s="894">
        <v>5</v>
      </c>
      <c r="I1456" s="895">
        <v>900</v>
      </c>
      <c r="J1456" s="908">
        <v>22.859375</v>
      </c>
      <c r="K1456" s="908">
        <v>24.0625</v>
      </c>
      <c r="L1456" s="892" t="s">
        <v>15130</v>
      </c>
      <c r="M1456" s="892" t="s">
        <v>15408</v>
      </c>
      <c r="N1456" s="848">
        <v>222</v>
      </c>
      <c r="O1456" s="776"/>
      <c r="P1456" s="776"/>
      <c r="Q1456" s="776"/>
      <c r="R1456" s="776"/>
      <c r="S1456" s="776"/>
      <c r="T1456" s="776"/>
      <c r="U1456" s="776"/>
      <c r="V1456" s="776"/>
    </row>
    <row r="1457" spans="1:22" s="753" customFormat="1" ht="42">
      <c r="A1457" s="910">
        <v>1452</v>
      </c>
      <c r="B1457" s="845" t="s">
        <v>1821</v>
      </c>
      <c r="C1457" s="911" t="s">
        <v>17102</v>
      </c>
      <c r="D1457" s="891" t="s">
        <v>1705</v>
      </c>
      <c r="E1457" s="891" t="s">
        <v>1704</v>
      </c>
      <c r="F1457" s="893" t="s">
        <v>340</v>
      </c>
      <c r="G1457" s="894">
        <v>5</v>
      </c>
      <c r="H1457" s="894">
        <v>5</v>
      </c>
      <c r="I1457" s="895">
        <v>900</v>
      </c>
      <c r="J1457" s="908">
        <v>21.719374999999996</v>
      </c>
      <c r="K1457" s="908">
        <v>22.862499999999997</v>
      </c>
      <c r="L1457" s="892" t="s">
        <v>15130</v>
      </c>
      <c r="M1457" s="892" t="s">
        <v>15408</v>
      </c>
      <c r="N1457" s="848">
        <v>222</v>
      </c>
      <c r="O1457" s="776"/>
      <c r="P1457" s="776"/>
      <c r="Q1457" s="776"/>
      <c r="R1457" s="776"/>
      <c r="S1457" s="776"/>
      <c r="T1457" s="776"/>
      <c r="U1457" s="776"/>
      <c r="V1457" s="776"/>
    </row>
    <row r="1458" spans="1:22" s="753" customFormat="1" ht="42">
      <c r="A1458" s="910">
        <v>1453</v>
      </c>
      <c r="B1458" s="845" t="s">
        <v>1822</v>
      </c>
      <c r="C1458" s="911" t="s">
        <v>17103</v>
      </c>
      <c r="D1458" s="891" t="s">
        <v>1705</v>
      </c>
      <c r="E1458" s="891" t="s">
        <v>1704</v>
      </c>
      <c r="F1458" s="893" t="s">
        <v>340</v>
      </c>
      <c r="G1458" s="894">
        <v>5</v>
      </c>
      <c r="H1458" s="894">
        <v>5</v>
      </c>
      <c r="I1458" s="895">
        <v>900</v>
      </c>
      <c r="J1458" s="908">
        <v>21.066249999999997</v>
      </c>
      <c r="K1458" s="908">
        <v>22.174999999999997</v>
      </c>
      <c r="L1458" s="892" t="s">
        <v>15130</v>
      </c>
      <c r="M1458" s="892" t="s">
        <v>15408</v>
      </c>
      <c r="N1458" s="848">
        <v>222</v>
      </c>
      <c r="O1458" s="776"/>
      <c r="P1458" s="776"/>
      <c r="Q1458" s="776"/>
      <c r="R1458" s="776"/>
      <c r="S1458" s="776"/>
      <c r="T1458" s="776"/>
      <c r="U1458" s="776"/>
      <c r="V1458" s="776"/>
    </row>
    <row r="1459" spans="1:22" s="753" customFormat="1" ht="42">
      <c r="A1459" s="910">
        <v>1454</v>
      </c>
      <c r="B1459" s="845" t="s">
        <v>1823</v>
      </c>
      <c r="C1459" s="911" t="s">
        <v>17104</v>
      </c>
      <c r="D1459" s="891" t="s">
        <v>15136</v>
      </c>
      <c r="E1459" s="891" t="s">
        <v>1704</v>
      </c>
      <c r="F1459" s="893" t="s">
        <v>340</v>
      </c>
      <c r="G1459" s="894">
        <v>5</v>
      </c>
      <c r="H1459" s="894">
        <v>5</v>
      </c>
      <c r="I1459" s="895">
        <v>900</v>
      </c>
      <c r="J1459" s="908">
        <v>20.7575</v>
      </c>
      <c r="K1459" s="908">
        <v>21.85</v>
      </c>
      <c r="L1459" s="892" t="s">
        <v>15130</v>
      </c>
      <c r="M1459" s="892" t="s">
        <v>15408</v>
      </c>
      <c r="N1459" s="848">
        <v>222</v>
      </c>
      <c r="O1459" s="776"/>
      <c r="P1459" s="776"/>
      <c r="Q1459" s="776"/>
      <c r="R1459" s="776"/>
      <c r="S1459" s="776"/>
      <c r="T1459" s="776"/>
      <c r="U1459" s="776"/>
      <c r="V1459" s="776"/>
    </row>
    <row r="1460" spans="1:22" s="753" customFormat="1" ht="42">
      <c r="A1460" s="910">
        <v>1455</v>
      </c>
      <c r="B1460" s="845" t="s">
        <v>17105</v>
      </c>
      <c r="C1460" s="911" t="s">
        <v>17106</v>
      </c>
      <c r="D1460" s="891" t="s">
        <v>1703</v>
      </c>
      <c r="E1460" s="891" t="s">
        <v>1704</v>
      </c>
      <c r="F1460" s="893" t="s">
        <v>340</v>
      </c>
      <c r="G1460" s="894">
        <v>840</v>
      </c>
      <c r="H1460" s="894">
        <v>840</v>
      </c>
      <c r="I1460" s="895"/>
      <c r="J1460" s="908">
        <v>34.603749999999998</v>
      </c>
      <c r="K1460" s="908">
        <v>36.424999999999997</v>
      </c>
      <c r="L1460" s="892" t="s">
        <v>15130</v>
      </c>
      <c r="M1460" s="892" t="s">
        <v>15408</v>
      </c>
      <c r="N1460" s="848">
        <v>222</v>
      </c>
      <c r="O1460" s="776"/>
      <c r="P1460" s="776"/>
      <c r="Q1460" s="776"/>
      <c r="R1460" s="776"/>
      <c r="S1460" s="776"/>
      <c r="T1460" s="776"/>
      <c r="U1460" s="776"/>
      <c r="V1460" s="776"/>
    </row>
    <row r="1461" spans="1:22" s="753" customFormat="1" ht="42">
      <c r="A1461" s="910">
        <v>1456</v>
      </c>
      <c r="B1461" s="845" t="s">
        <v>17107</v>
      </c>
      <c r="C1461" s="911" t="s">
        <v>17108</v>
      </c>
      <c r="D1461" s="891" t="s">
        <v>1703</v>
      </c>
      <c r="E1461" s="891" t="s">
        <v>1704</v>
      </c>
      <c r="F1461" s="893" t="s">
        <v>340</v>
      </c>
      <c r="G1461" s="894">
        <v>15</v>
      </c>
      <c r="H1461" s="894">
        <v>15</v>
      </c>
      <c r="I1461" s="895"/>
      <c r="J1461" s="908">
        <v>28.191249999999997</v>
      </c>
      <c r="K1461" s="908">
        <v>29.674999999999997</v>
      </c>
      <c r="L1461" s="892" t="s">
        <v>15130</v>
      </c>
      <c r="M1461" s="892" t="s">
        <v>15408</v>
      </c>
      <c r="N1461" s="848">
        <v>222</v>
      </c>
      <c r="O1461" s="776"/>
      <c r="P1461" s="776"/>
      <c r="Q1461" s="776"/>
      <c r="R1461" s="776"/>
      <c r="S1461" s="776"/>
      <c r="T1461" s="776"/>
      <c r="U1461" s="776"/>
      <c r="V1461" s="776"/>
    </row>
    <row r="1462" spans="1:22" s="753" customFormat="1" ht="42">
      <c r="A1462" s="910">
        <v>1457</v>
      </c>
      <c r="B1462" s="845" t="s">
        <v>17109</v>
      </c>
      <c r="C1462" s="911" t="s">
        <v>17110</v>
      </c>
      <c r="D1462" s="891" t="s">
        <v>1703</v>
      </c>
      <c r="E1462" s="891" t="s">
        <v>1704</v>
      </c>
      <c r="F1462" s="893" t="s">
        <v>340</v>
      </c>
      <c r="G1462" s="894">
        <v>420</v>
      </c>
      <c r="H1462" s="894">
        <v>420</v>
      </c>
      <c r="I1462" s="895">
        <v>750</v>
      </c>
      <c r="J1462" s="908">
        <v>27.514375000000001</v>
      </c>
      <c r="K1462" s="908">
        <v>28.962500000000002</v>
      </c>
      <c r="L1462" s="892" t="s">
        <v>15130</v>
      </c>
      <c r="M1462" s="892" t="s">
        <v>15408</v>
      </c>
      <c r="N1462" s="848">
        <v>222</v>
      </c>
      <c r="O1462" s="776"/>
      <c r="P1462" s="776"/>
      <c r="Q1462" s="776"/>
      <c r="R1462" s="776"/>
      <c r="S1462" s="776"/>
      <c r="T1462" s="776"/>
      <c r="U1462" s="776"/>
      <c r="V1462" s="776"/>
    </row>
    <row r="1463" spans="1:22" s="753" customFormat="1" ht="42">
      <c r="A1463" s="910">
        <v>1458</v>
      </c>
      <c r="B1463" s="845" t="s">
        <v>17111</v>
      </c>
      <c r="C1463" s="911" t="s">
        <v>17112</v>
      </c>
      <c r="D1463" s="891" t="s">
        <v>1703</v>
      </c>
      <c r="E1463" s="891" t="s">
        <v>1704</v>
      </c>
      <c r="F1463" s="893" t="s">
        <v>340</v>
      </c>
      <c r="G1463" s="894">
        <v>15</v>
      </c>
      <c r="H1463" s="894">
        <v>15</v>
      </c>
      <c r="I1463" s="895">
        <v>840</v>
      </c>
      <c r="J1463" s="908">
        <v>22.158749999999998</v>
      </c>
      <c r="K1463" s="908">
        <v>23.324999999999999</v>
      </c>
      <c r="L1463" s="892" t="s">
        <v>15130</v>
      </c>
      <c r="M1463" s="892" t="s">
        <v>15408</v>
      </c>
      <c r="N1463" s="848">
        <v>222</v>
      </c>
      <c r="O1463" s="776"/>
      <c r="P1463" s="776"/>
      <c r="Q1463" s="776"/>
      <c r="R1463" s="776"/>
      <c r="S1463" s="776"/>
      <c r="T1463" s="776"/>
      <c r="U1463" s="776"/>
      <c r="V1463" s="776"/>
    </row>
    <row r="1464" spans="1:22" s="753" customFormat="1" ht="42">
      <c r="A1464" s="910">
        <v>1459</v>
      </c>
      <c r="B1464" s="845" t="s">
        <v>17113</v>
      </c>
      <c r="C1464" s="911" t="s">
        <v>17114</v>
      </c>
      <c r="D1464" s="891" t="s">
        <v>15136</v>
      </c>
      <c r="E1464" s="891" t="s">
        <v>1704</v>
      </c>
      <c r="F1464" s="893" t="s">
        <v>340</v>
      </c>
      <c r="G1464" s="894">
        <v>15</v>
      </c>
      <c r="H1464" s="894">
        <v>15</v>
      </c>
      <c r="I1464" s="895">
        <v>840</v>
      </c>
      <c r="J1464" s="908">
        <v>19.59375</v>
      </c>
      <c r="K1464" s="908">
        <v>20.625</v>
      </c>
      <c r="L1464" s="892" t="s">
        <v>15130</v>
      </c>
      <c r="M1464" s="892" t="s">
        <v>15408</v>
      </c>
      <c r="N1464" s="848">
        <v>222</v>
      </c>
      <c r="O1464" s="776"/>
      <c r="P1464" s="776"/>
      <c r="Q1464" s="776"/>
      <c r="R1464" s="776"/>
      <c r="S1464" s="776"/>
      <c r="T1464" s="776"/>
      <c r="U1464" s="776"/>
      <c r="V1464" s="776"/>
    </row>
    <row r="1465" spans="1:22" s="753" customFormat="1" ht="42">
      <c r="A1465" s="910">
        <v>1460</v>
      </c>
      <c r="B1465" s="845" t="s">
        <v>17115</v>
      </c>
      <c r="C1465" s="911" t="s">
        <v>17116</v>
      </c>
      <c r="D1465" s="891" t="s">
        <v>15136</v>
      </c>
      <c r="E1465" s="891" t="s">
        <v>1704</v>
      </c>
      <c r="F1465" s="893" t="s">
        <v>340</v>
      </c>
      <c r="G1465" s="894">
        <v>500</v>
      </c>
      <c r="H1465" s="894">
        <v>500</v>
      </c>
      <c r="I1465" s="895">
        <v>1</v>
      </c>
      <c r="J1465" s="908">
        <v>20.365624999999998</v>
      </c>
      <c r="K1465" s="908">
        <v>21.4375</v>
      </c>
      <c r="L1465" s="892" t="s">
        <v>15130</v>
      </c>
      <c r="M1465" s="892" t="s">
        <v>15408</v>
      </c>
      <c r="N1465" s="848">
        <v>222</v>
      </c>
      <c r="O1465" s="776"/>
      <c r="P1465" s="776"/>
      <c r="Q1465" s="776"/>
      <c r="R1465" s="776"/>
      <c r="S1465" s="776"/>
      <c r="T1465" s="776"/>
      <c r="U1465" s="776"/>
      <c r="V1465" s="776"/>
    </row>
    <row r="1466" spans="1:22" s="753" customFormat="1" ht="42">
      <c r="A1466" s="910">
        <v>1461</v>
      </c>
      <c r="B1466" s="845" t="s">
        <v>17117</v>
      </c>
      <c r="C1466" s="911" t="s">
        <v>17118</v>
      </c>
      <c r="D1466" s="891" t="s">
        <v>1705</v>
      </c>
      <c r="E1466" s="891" t="s">
        <v>1704</v>
      </c>
      <c r="F1466" s="893" t="s">
        <v>340</v>
      </c>
      <c r="G1466" s="894">
        <v>15</v>
      </c>
      <c r="H1466" s="894">
        <v>15</v>
      </c>
      <c r="I1466" s="895">
        <v>840</v>
      </c>
      <c r="J1466" s="908">
        <v>20.888124999999999</v>
      </c>
      <c r="K1466" s="908">
        <v>21.987500000000001</v>
      </c>
      <c r="L1466" s="892" t="s">
        <v>15130</v>
      </c>
      <c r="M1466" s="892" t="s">
        <v>15408</v>
      </c>
      <c r="N1466" s="848">
        <v>222</v>
      </c>
      <c r="O1466" s="776"/>
      <c r="P1466" s="776"/>
      <c r="Q1466" s="776"/>
      <c r="R1466" s="776"/>
      <c r="S1466" s="776"/>
      <c r="T1466" s="776"/>
      <c r="U1466" s="776"/>
      <c r="V1466" s="776"/>
    </row>
    <row r="1467" spans="1:22" s="753" customFormat="1" ht="42">
      <c r="A1467" s="910">
        <v>1462</v>
      </c>
      <c r="B1467" s="845" t="s">
        <v>1824</v>
      </c>
      <c r="C1467" s="911" t="s">
        <v>17119</v>
      </c>
      <c r="D1467" s="891" t="s">
        <v>15136</v>
      </c>
      <c r="E1467" s="891" t="s">
        <v>1704</v>
      </c>
      <c r="F1467" s="893" t="s">
        <v>340</v>
      </c>
      <c r="G1467" s="894">
        <v>5</v>
      </c>
      <c r="H1467" s="894">
        <v>5</v>
      </c>
      <c r="I1467" s="895">
        <v>900</v>
      </c>
      <c r="J1467" s="908">
        <v>22.313124999999996</v>
      </c>
      <c r="K1467" s="908">
        <v>23.487499999999997</v>
      </c>
      <c r="L1467" s="892" t="s">
        <v>15130</v>
      </c>
      <c r="M1467" s="892" t="s">
        <v>15408</v>
      </c>
      <c r="N1467" s="848">
        <v>222</v>
      </c>
      <c r="O1467" s="776"/>
      <c r="P1467" s="776"/>
      <c r="Q1467" s="776"/>
      <c r="R1467" s="776"/>
      <c r="S1467" s="776"/>
      <c r="T1467" s="776"/>
      <c r="U1467" s="776"/>
      <c r="V1467" s="776"/>
    </row>
    <row r="1468" spans="1:22" s="753" customFormat="1" ht="42">
      <c r="A1468" s="910">
        <v>1463</v>
      </c>
      <c r="B1468" s="845" t="s">
        <v>1825</v>
      </c>
      <c r="C1468" s="911" t="s">
        <v>17120</v>
      </c>
      <c r="D1468" s="891" t="s">
        <v>15136</v>
      </c>
      <c r="E1468" s="891" t="s">
        <v>1704</v>
      </c>
      <c r="F1468" s="893" t="s">
        <v>340</v>
      </c>
      <c r="G1468" s="894">
        <v>5</v>
      </c>
      <c r="H1468" s="894">
        <v>5</v>
      </c>
      <c r="I1468" s="895">
        <v>900</v>
      </c>
      <c r="J1468" s="908">
        <v>21.161249999999999</v>
      </c>
      <c r="K1468" s="908">
        <v>22.274999999999999</v>
      </c>
      <c r="L1468" s="892" t="s">
        <v>15130</v>
      </c>
      <c r="M1468" s="892" t="s">
        <v>15408</v>
      </c>
      <c r="N1468" s="848">
        <v>222</v>
      </c>
      <c r="O1468" s="776"/>
      <c r="P1468" s="776"/>
      <c r="Q1468" s="776"/>
      <c r="R1468" s="776"/>
      <c r="S1468" s="776"/>
      <c r="T1468" s="776"/>
      <c r="U1468" s="776"/>
      <c r="V1468" s="776"/>
    </row>
    <row r="1469" spans="1:22" s="753" customFormat="1" ht="42">
      <c r="A1469" s="910">
        <v>1464</v>
      </c>
      <c r="B1469" s="845" t="s">
        <v>1826</v>
      </c>
      <c r="C1469" s="911" t="s">
        <v>17121</v>
      </c>
      <c r="D1469" s="891" t="s">
        <v>1705</v>
      </c>
      <c r="E1469" s="891" t="s">
        <v>1704</v>
      </c>
      <c r="F1469" s="893" t="s">
        <v>340</v>
      </c>
      <c r="G1469" s="894">
        <v>5</v>
      </c>
      <c r="H1469" s="894">
        <v>5</v>
      </c>
      <c r="I1469" s="895">
        <v>900</v>
      </c>
      <c r="J1469" s="908">
        <v>20.496250000000003</v>
      </c>
      <c r="K1469" s="908">
        <v>21.575000000000003</v>
      </c>
      <c r="L1469" s="892" t="s">
        <v>15130</v>
      </c>
      <c r="M1469" s="892" t="s">
        <v>15408</v>
      </c>
      <c r="N1469" s="848">
        <v>222</v>
      </c>
      <c r="O1469" s="776"/>
      <c r="P1469" s="776"/>
      <c r="Q1469" s="776"/>
      <c r="R1469" s="776"/>
      <c r="S1469" s="776"/>
      <c r="T1469" s="776"/>
      <c r="U1469" s="776"/>
      <c r="V1469" s="776"/>
    </row>
    <row r="1470" spans="1:22" s="753" customFormat="1" ht="42">
      <c r="A1470" s="910">
        <v>1465</v>
      </c>
      <c r="B1470" s="845" t="s">
        <v>1827</v>
      </c>
      <c r="C1470" s="911" t="s">
        <v>17122</v>
      </c>
      <c r="D1470" s="891" t="s">
        <v>15136</v>
      </c>
      <c r="E1470" s="891" t="s">
        <v>1704</v>
      </c>
      <c r="F1470" s="893" t="s">
        <v>340</v>
      </c>
      <c r="G1470" s="894">
        <v>5</v>
      </c>
      <c r="H1470" s="894">
        <v>5</v>
      </c>
      <c r="I1470" s="895">
        <v>900</v>
      </c>
      <c r="J1470" s="908">
        <v>20.223125</v>
      </c>
      <c r="K1470" s="908">
        <v>21.287500000000001</v>
      </c>
      <c r="L1470" s="892" t="s">
        <v>15130</v>
      </c>
      <c r="M1470" s="892" t="s">
        <v>15408</v>
      </c>
      <c r="N1470" s="848">
        <v>222</v>
      </c>
      <c r="O1470" s="776"/>
      <c r="P1470" s="776"/>
      <c r="Q1470" s="776"/>
      <c r="R1470" s="776"/>
      <c r="S1470" s="776"/>
      <c r="T1470" s="776"/>
      <c r="U1470" s="776"/>
      <c r="V1470" s="776"/>
    </row>
    <row r="1471" spans="1:22" s="753" customFormat="1" ht="42">
      <c r="A1471" s="910">
        <v>1466</v>
      </c>
      <c r="B1471" s="845" t="s">
        <v>17123</v>
      </c>
      <c r="C1471" s="911" t="s">
        <v>17124</v>
      </c>
      <c r="D1471" s="891" t="s">
        <v>1703</v>
      </c>
      <c r="E1471" s="891" t="s">
        <v>1704</v>
      </c>
      <c r="F1471" s="893" t="s">
        <v>340</v>
      </c>
      <c r="G1471" s="894">
        <v>840</v>
      </c>
      <c r="H1471" s="894">
        <v>840</v>
      </c>
      <c r="I1471" s="895">
        <v>840</v>
      </c>
      <c r="J1471" s="908">
        <v>22.657499999999995</v>
      </c>
      <c r="K1471" s="908">
        <v>23.849999999999998</v>
      </c>
      <c r="L1471" s="892" t="s">
        <v>15130</v>
      </c>
      <c r="M1471" s="892" t="s">
        <v>15408</v>
      </c>
      <c r="N1471" s="848">
        <v>222</v>
      </c>
      <c r="O1471" s="776"/>
      <c r="P1471" s="776"/>
      <c r="Q1471" s="776"/>
      <c r="R1471" s="776"/>
      <c r="S1471" s="776"/>
      <c r="T1471" s="776"/>
      <c r="U1471" s="776"/>
      <c r="V1471" s="776"/>
    </row>
    <row r="1472" spans="1:22" s="753" customFormat="1" ht="42">
      <c r="A1472" s="910">
        <v>1467</v>
      </c>
      <c r="B1472" s="845" t="s">
        <v>17125</v>
      </c>
      <c r="C1472" s="911" t="s">
        <v>17126</v>
      </c>
      <c r="D1472" s="891" t="s">
        <v>1703</v>
      </c>
      <c r="E1472" s="891" t="s">
        <v>1704</v>
      </c>
      <c r="F1472" s="893" t="s">
        <v>340</v>
      </c>
      <c r="G1472" s="894">
        <v>15</v>
      </c>
      <c r="H1472" s="894">
        <v>15</v>
      </c>
      <c r="I1472" s="895">
        <v>840</v>
      </c>
      <c r="J1472" s="908">
        <v>20.044999999999998</v>
      </c>
      <c r="K1472" s="908">
        <v>21.099999999999998</v>
      </c>
      <c r="L1472" s="892" t="s">
        <v>15130</v>
      </c>
      <c r="M1472" s="892" t="s">
        <v>15408</v>
      </c>
      <c r="N1472" s="848">
        <v>222</v>
      </c>
      <c r="O1472" s="776"/>
      <c r="P1472" s="776"/>
      <c r="Q1472" s="776"/>
      <c r="R1472" s="776"/>
      <c r="S1472" s="776"/>
      <c r="T1472" s="776"/>
      <c r="U1472" s="776"/>
      <c r="V1472" s="776"/>
    </row>
    <row r="1473" spans="1:22" s="753" customFormat="1" ht="42">
      <c r="A1473" s="910">
        <v>1468</v>
      </c>
      <c r="B1473" s="845" t="s">
        <v>17127</v>
      </c>
      <c r="C1473" s="911" t="s">
        <v>17128</v>
      </c>
      <c r="D1473" s="891" t="s">
        <v>1703</v>
      </c>
      <c r="E1473" s="891" t="s">
        <v>1704</v>
      </c>
      <c r="F1473" s="893" t="s">
        <v>340</v>
      </c>
      <c r="G1473" s="894">
        <v>500</v>
      </c>
      <c r="H1473" s="894">
        <v>500</v>
      </c>
      <c r="I1473" s="895">
        <v>1000</v>
      </c>
      <c r="J1473" s="908">
        <v>25.163125000000001</v>
      </c>
      <c r="K1473" s="908">
        <v>26.487500000000001</v>
      </c>
      <c r="L1473" s="892" t="s">
        <v>15130</v>
      </c>
      <c r="M1473" s="892" t="s">
        <v>15408</v>
      </c>
      <c r="N1473" s="848">
        <v>222</v>
      </c>
      <c r="O1473" s="776"/>
      <c r="P1473" s="776"/>
      <c r="Q1473" s="776"/>
      <c r="R1473" s="776"/>
      <c r="S1473" s="776"/>
      <c r="T1473" s="776"/>
      <c r="U1473" s="776"/>
      <c r="V1473" s="776"/>
    </row>
    <row r="1474" spans="1:22" s="753" customFormat="1" ht="42">
      <c r="A1474" s="910">
        <v>1469</v>
      </c>
      <c r="B1474" s="845" t="s">
        <v>17129</v>
      </c>
      <c r="C1474" s="911" t="s">
        <v>17130</v>
      </c>
      <c r="D1474" s="891" t="s">
        <v>15136</v>
      </c>
      <c r="E1474" s="891" t="s">
        <v>1704</v>
      </c>
      <c r="F1474" s="893" t="s">
        <v>340</v>
      </c>
      <c r="G1474" s="894">
        <v>15</v>
      </c>
      <c r="H1474" s="894">
        <v>15</v>
      </c>
      <c r="I1474" s="895">
        <v>840</v>
      </c>
      <c r="J1474" s="908">
        <v>21.375</v>
      </c>
      <c r="K1474" s="908">
        <v>22.5</v>
      </c>
      <c r="L1474" s="892" t="s">
        <v>15130</v>
      </c>
      <c r="M1474" s="892" t="s">
        <v>15408</v>
      </c>
      <c r="N1474" s="848">
        <v>222</v>
      </c>
      <c r="O1474" s="776"/>
      <c r="P1474" s="776"/>
      <c r="Q1474" s="776"/>
      <c r="R1474" s="776"/>
      <c r="S1474" s="776"/>
      <c r="T1474" s="776"/>
      <c r="U1474" s="776"/>
      <c r="V1474" s="776"/>
    </row>
    <row r="1475" spans="1:22" s="753" customFormat="1" ht="42">
      <c r="A1475" s="910">
        <v>1470</v>
      </c>
      <c r="B1475" s="845" t="s">
        <v>1828</v>
      </c>
      <c r="C1475" s="911" t="s">
        <v>17131</v>
      </c>
      <c r="D1475" s="891" t="s">
        <v>1703</v>
      </c>
      <c r="E1475" s="891" t="s">
        <v>1704</v>
      </c>
      <c r="F1475" s="893" t="s">
        <v>340</v>
      </c>
      <c r="G1475" s="894">
        <v>5</v>
      </c>
      <c r="H1475" s="894">
        <v>5</v>
      </c>
      <c r="I1475" s="895">
        <v>900</v>
      </c>
      <c r="J1475" s="908">
        <v>21.636249999999997</v>
      </c>
      <c r="K1475" s="908">
        <v>22.774999999999999</v>
      </c>
      <c r="L1475" s="892" t="s">
        <v>15130</v>
      </c>
      <c r="M1475" s="892" t="s">
        <v>15408</v>
      </c>
      <c r="N1475" s="848">
        <v>222</v>
      </c>
      <c r="O1475" s="776"/>
      <c r="P1475" s="776"/>
      <c r="Q1475" s="776"/>
      <c r="R1475" s="776"/>
      <c r="S1475" s="776"/>
      <c r="T1475" s="776"/>
      <c r="U1475" s="776"/>
      <c r="V1475" s="776"/>
    </row>
    <row r="1476" spans="1:22" s="753" customFormat="1" ht="42">
      <c r="A1476" s="910">
        <v>1471</v>
      </c>
      <c r="B1476" s="845" t="s">
        <v>1829</v>
      </c>
      <c r="C1476" s="911" t="s">
        <v>17132</v>
      </c>
      <c r="D1476" s="891" t="s">
        <v>1703</v>
      </c>
      <c r="E1476" s="891" t="s">
        <v>1704</v>
      </c>
      <c r="F1476" s="893" t="s">
        <v>340</v>
      </c>
      <c r="G1476" s="894">
        <v>5</v>
      </c>
      <c r="H1476" s="894">
        <v>5</v>
      </c>
      <c r="I1476" s="895">
        <v>900</v>
      </c>
      <c r="J1476" s="908">
        <v>20.971249999999998</v>
      </c>
      <c r="K1476" s="908">
        <v>22.074999999999999</v>
      </c>
      <c r="L1476" s="892" t="s">
        <v>15130</v>
      </c>
      <c r="M1476" s="892" t="s">
        <v>15408</v>
      </c>
      <c r="N1476" s="848">
        <v>222</v>
      </c>
      <c r="O1476" s="776"/>
      <c r="P1476" s="776"/>
      <c r="Q1476" s="776"/>
      <c r="R1476" s="776"/>
      <c r="S1476" s="776"/>
      <c r="T1476" s="776"/>
      <c r="U1476" s="776"/>
      <c r="V1476" s="776"/>
    </row>
    <row r="1477" spans="1:22" s="753" customFormat="1" ht="42">
      <c r="A1477" s="910">
        <v>1472</v>
      </c>
      <c r="B1477" s="845" t="s">
        <v>17133</v>
      </c>
      <c r="C1477" s="911" t="s">
        <v>17134</v>
      </c>
      <c r="D1477" s="891" t="s">
        <v>1703</v>
      </c>
      <c r="E1477" s="891" t="s">
        <v>1704</v>
      </c>
      <c r="F1477" s="893" t="s">
        <v>340</v>
      </c>
      <c r="G1477" s="894">
        <v>150</v>
      </c>
      <c r="H1477" s="894">
        <v>15</v>
      </c>
      <c r="I1477" s="895">
        <v>750</v>
      </c>
      <c r="J1477" s="908">
        <v>44.911249999999995</v>
      </c>
      <c r="K1477" s="908">
        <v>47.274999999999999</v>
      </c>
      <c r="L1477" s="892" t="s">
        <v>15130</v>
      </c>
      <c r="M1477" s="892" t="s">
        <v>15408</v>
      </c>
      <c r="N1477" s="848">
        <v>222</v>
      </c>
      <c r="O1477" s="776"/>
      <c r="P1477" s="776"/>
      <c r="Q1477" s="776"/>
      <c r="R1477" s="776"/>
      <c r="S1477" s="776"/>
      <c r="T1477" s="776"/>
      <c r="U1477" s="776"/>
      <c r="V1477" s="776"/>
    </row>
    <row r="1478" spans="1:22" s="753" customFormat="1" ht="42">
      <c r="A1478" s="910">
        <v>1473</v>
      </c>
      <c r="B1478" s="845" t="s">
        <v>17135</v>
      </c>
      <c r="C1478" s="911" t="s">
        <v>17136</v>
      </c>
      <c r="D1478" s="891" t="s">
        <v>15136</v>
      </c>
      <c r="E1478" s="891" t="s">
        <v>1704</v>
      </c>
      <c r="F1478" s="893" t="s">
        <v>340</v>
      </c>
      <c r="G1478" s="894">
        <v>15</v>
      </c>
      <c r="H1478" s="894">
        <v>15</v>
      </c>
      <c r="I1478" s="895">
        <v>750</v>
      </c>
      <c r="J1478" s="908">
        <v>42.999375000000001</v>
      </c>
      <c r="K1478" s="908">
        <v>45.262500000000003</v>
      </c>
      <c r="L1478" s="892" t="s">
        <v>15130</v>
      </c>
      <c r="M1478" s="892" t="s">
        <v>15408</v>
      </c>
      <c r="N1478" s="848">
        <v>222</v>
      </c>
      <c r="O1478" s="776"/>
      <c r="P1478" s="776"/>
      <c r="Q1478" s="776"/>
      <c r="R1478" s="776"/>
      <c r="S1478" s="776"/>
      <c r="T1478" s="776"/>
      <c r="U1478" s="776"/>
      <c r="V1478" s="776"/>
    </row>
    <row r="1479" spans="1:22" s="753" customFormat="1" ht="42">
      <c r="A1479" s="910">
        <v>1474</v>
      </c>
      <c r="B1479" s="845" t="s">
        <v>17137</v>
      </c>
      <c r="C1479" s="911" t="s">
        <v>17138</v>
      </c>
      <c r="D1479" s="891" t="s">
        <v>1703</v>
      </c>
      <c r="E1479" s="891" t="s">
        <v>1704</v>
      </c>
      <c r="F1479" s="893" t="s">
        <v>340</v>
      </c>
      <c r="G1479" s="894">
        <v>5</v>
      </c>
      <c r="H1479" s="894">
        <v>5</v>
      </c>
      <c r="I1479" s="895">
        <v>500</v>
      </c>
      <c r="J1479" s="908">
        <v>56.275624999999998</v>
      </c>
      <c r="K1479" s="908">
        <v>59.237499999999997</v>
      </c>
      <c r="L1479" s="892" t="s">
        <v>15130</v>
      </c>
      <c r="M1479" s="892" t="s">
        <v>15408</v>
      </c>
      <c r="N1479" s="848">
        <v>222</v>
      </c>
      <c r="O1479" s="776"/>
      <c r="P1479" s="776"/>
      <c r="Q1479" s="776"/>
      <c r="R1479" s="776"/>
      <c r="S1479" s="776"/>
      <c r="T1479" s="776"/>
      <c r="U1479" s="776"/>
      <c r="V1479" s="776"/>
    </row>
    <row r="1480" spans="1:22" s="753" customFormat="1" ht="42">
      <c r="A1480" s="910">
        <v>1475</v>
      </c>
      <c r="B1480" s="845" t="s">
        <v>1830</v>
      </c>
      <c r="C1480" s="911" t="s">
        <v>17139</v>
      </c>
      <c r="D1480" s="891" t="s">
        <v>15136</v>
      </c>
      <c r="E1480" s="891" t="s">
        <v>1704</v>
      </c>
      <c r="F1480" s="893" t="s">
        <v>340</v>
      </c>
      <c r="G1480" s="894">
        <v>5</v>
      </c>
      <c r="H1480" s="894">
        <v>5</v>
      </c>
      <c r="I1480" s="895">
        <v>500</v>
      </c>
      <c r="J1480" s="908">
        <v>47.773124999999993</v>
      </c>
      <c r="K1480" s="908">
        <v>50.287499999999994</v>
      </c>
      <c r="L1480" s="892" t="s">
        <v>15130</v>
      </c>
      <c r="M1480" s="892" t="s">
        <v>15408</v>
      </c>
      <c r="N1480" s="848">
        <v>222</v>
      </c>
      <c r="O1480" s="776"/>
      <c r="P1480" s="776"/>
      <c r="Q1480" s="776"/>
      <c r="R1480" s="776"/>
      <c r="S1480" s="776"/>
      <c r="T1480" s="776"/>
      <c r="U1480" s="776"/>
      <c r="V1480" s="776"/>
    </row>
    <row r="1481" spans="1:22" s="753" customFormat="1" ht="42">
      <c r="A1481" s="910">
        <v>1476</v>
      </c>
      <c r="B1481" s="845" t="s">
        <v>1831</v>
      </c>
      <c r="C1481" s="911" t="s">
        <v>17140</v>
      </c>
      <c r="D1481" s="891" t="s">
        <v>15136</v>
      </c>
      <c r="E1481" s="891" t="s">
        <v>1704</v>
      </c>
      <c r="F1481" s="893" t="s">
        <v>340</v>
      </c>
      <c r="G1481" s="894">
        <v>5</v>
      </c>
      <c r="H1481" s="894">
        <v>5</v>
      </c>
      <c r="I1481" s="895">
        <v>500</v>
      </c>
      <c r="J1481" s="908">
        <v>46.039375</v>
      </c>
      <c r="K1481" s="908">
        <v>48.462500000000006</v>
      </c>
      <c r="L1481" s="892" t="s">
        <v>15130</v>
      </c>
      <c r="M1481" s="892" t="s">
        <v>15408</v>
      </c>
      <c r="N1481" s="848">
        <v>222</v>
      </c>
      <c r="O1481" s="776"/>
      <c r="P1481" s="776"/>
      <c r="Q1481" s="776"/>
      <c r="R1481" s="776"/>
      <c r="S1481" s="776"/>
      <c r="T1481" s="776"/>
      <c r="U1481" s="776"/>
      <c r="V1481" s="776"/>
    </row>
    <row r="1482" spans="1:22" s="753" customFormat="1" ht="42">
      <c r="A1482" s="910">
        <v>1477</v>
      </c>
      <c r="B1482" s="845" t="s">
        <v>17141</v>
      </c>
      <c r="C1482" s="911" t="s">
        <v>17142</v>
      </c>
      <c r="D1482" s="891" t="s">
        <v>1703</v>
      </c>
      <c r="E1482" s="891" t="s">
        <v>1704</v>
      </c>
      <c r="F1482" s="893" t="s">
        <v>340</v>
      </c>
      <c r="G1482" s="894">
        <v>15</v>
      </c>
      <c r="H1482" s="894">
        <v>15</v>
      </c>
      <c r="I1482" s="895">
        <v>750</v>
      </c>
      <c r="J1482" s="908">
        <v>31.634999999999994</v>
      </c>
      <c r="K1482" s="908">
        <v>33.299999999999997</v>
      </c>
      <c r="L1482" s="892" t="s">
        <v>15130</v>
      </c>
      <c r="M1482" s="892" t="s">
        <v>15408</v>
      </c>
      <c r="N1482" s="848">
        <v>222</v>
      </c>
      <c r="O1482" s="776"/>
      <c r="P1482" s="776"/>
      <c r="Q1482" s="776"/>
      <c r="R1482" s="776"/>
      <c r="S1482" s="776"/>
      <c r="T1482" s="776"/>
      <c r="U1482" s="776"/>
      <c r="V1482" s="776"/>
    </row>
    <row r="1483" spans="1:22" s="753" customFormat="1" ht="42">
      <c r="A1483" s="910">
        <v>1478</v>
      </c>
      <c r="B1483" s="845" t="s">
        <v>17143</v>
      </c>
      <c r="C1483" s="911" t="s">
        <v>17144</v>
      </c>
      <c r="D1483" s="891" t="s">
        <v>1703</v>
      </c>
      <c r="E1483" s="891" t="s">
        <v>1704</v>
      </c>
      <c r="F1483" s="893" t="s">
        <v>340</v>
      </c>
      <c r="G1483" s="894">
        <v>15</v>
      </c>
      <c r="H1483" s="894">
        <v>15</v>
      </c>
      <c r="I1483" s="895">
        <v>750</v>
      </c>
      <c r="J1483" s="908">
        <v>28.286249999999999</v>
      </c>
      <c r="K1483" s="908">
        <v>29.774999999999999</v>
      </c>
      <c r="L1483" s="892" t="s">
        <v>15130</v>
      </c>
      <c r="M1483" s="892" t="s">
        <v>15408</v>
      </c>
      <c r="N1483" s="848">
        <v>222</v>
      </c>
      <c r="O1483" s="776"/>
      <c r="P1483" s="776"/>
      <c r="Q1483" s="776"/>
      <c r="R1483" s="776"/>
      <c r="S1483" s="776"/>
      <c r="T1483" s="776"/>
      <c r="U1483" s="776"/>
      <c r="V1483" s="776"/>
    </row>
    <row r="1484" spans="1:22" s="753" customFormat="1" ht="42">
      <c r="A1484" s="910">
        <v>1479</v>
      </c>
      <c r="B1484" s="845" t="s">
        <v>17145</v>
      </c>
      <c r="C1484" s="911" t="s">
        <v>17146</v>
      </c>
      <c r="D1484" s="891" t="s">
        <v>15136</v>
      </c>
      <c r="E1484" s="891" t="s">
        <v>1704</v>
      </c>
      <c r="F1484" s="893" t="s">
        <v>340</v>
      </c>
      <c r="G1484" s="894">
        <v>15</v>
      </c>
      <c r="H1484" s="894">
        <v>15</v>
      </c>
      <c r="I1484" s="895">
        <v>750</v>
      </c>
      <c r="J1484" s="908">
        <v>27.538125000000001</v>
      </c>
      <c r="K1484" s="908">
        <v>28.987500000000001</v>
      </c>
      <c r="L1484" s="892" t="s">
        <v>15130</v>
      </c>
      <c r="M1484" s="892" t="s">
        <v>15408</v>
      </c>
      <c r="N1484" s="848">
        <v>222</v>
      </c>
      <c r="O1484" s="776"/>
      <c r="P1484" s="776"/>
      <c r="Q1484" s="776"/>
      <c r="R1484" s="776"/>
      <c r="S1484" s="776"/>
      <c r="T1484" s="776"/>
      <c r="U1484" s="776"/>
      <c r="V1484" s="776"/>
    </row>
    <row r="1485" spans="1:22" s="753" customFormat="1" ht="42">
      <c r="A1485" s="910">
        <v>1480</v>
      </c>
      <c r="B1485" s="845" t="s">
        <v>1832</v>
      </c>
      <c r="C1485" s="911" t="s">
        <v>17147</v>
      </c>
      <c r="D1485" s="891" t="s">
        <v>1703</v>
      </c>
      <c r="E1485" s="891" t="s">
        <v>1704</v>
      </c>
      <c r="F1485" s="893" t="s">
        <v>340</v>
      </c>
      <c r="G1485" s="894">
        <v>5</v>
      </c>
      <c r="H1485" s="894">
        <v>5</v>
      </c>
      <c r="I1485" s="895">
        <v>500</v>
      </c>
      <c r="J1485" s="908">
        <v>27.573749999999997</v>
      </c>
      <c r="K1485" s="908">
        <v>29.024999999999999</v>
      </c>
      <c r="L1485" s="892" t="s">
        <v>15130</v>
      </c>
      <c r="M1485" s="892" t="s">
        <v>15408</v>
      </c>
      <c r="N1485" s="848">
        <v>222</v>
      </c>
      <c r="O1485" s="776"/>
      <c r="P1485" s="776"/>
      <c r="Q1485" s="776"/>
      <c r="R1485" s="776"/>
      <c r="S1485" s="776"/>
      <c r="T1485" s="776"/>
      <c r="U1485" s="776"/>
      <c r="V1485" s="776"/>
    </row>
    <row r="1486" spans="1:22" s="753" customFormat="1" ht="42">
      <c r="A1486" s="910">
        <v>1481</v>
      </c>
      <c r="B1486" s="845" t="s">
        <v>1833</v>
      </c>
      <c r="C1486" s="911" t="s">
        <v>17148</v>
      </c>
      <c r="D1486" s="891" t="s">
        <v>1703</v>
      </c>
      <c r="E1486" s="891" t="s">
        <v>1704</v>
      </c>
      <c r="F1486" s="893" t="s">
        <v>340</v>
      </c>
      <c r="G1486" s="894">
        <v>5</v>
      </c>
      <c r="H1486" s="894">
        <v>5</v>
      </c>
      <c r="I1486" s="895">
        <v>500</v>
      </c>
      <c r="J1486" s="908">
        <v>27.181874999999998</v>
      </c>
      <c r="K1486" s="908">
        <v>28.612500000000001</v>
      </c>
      <c r="L1486" s="892" t="s">
        <v>15130</v>
      </c>
      <c r="M1486" s="892" t="s">
        <v>15408</v>
      </c>
      <c r="N1486" s="848">
        <v>222</v>
      </c>
      <c r="O1486" s="776"/>
      <c r="P1486" s="776"/>
      <c r="Q1486" s="776"/>
      <c r="R1486" s="776"/>
      <c r="S1486" s="776"/>
      <c r="T1486" s="776"/>
      <c r="U1486" s="776"/>
      <c r="V1486" s="776"/>
    </row>
    <row r="1487" spans="1:22" s="753" customFormat="1" ht="42">
      <c r="A1487" s="910">
        <v>1482</v>
      </c>
      <c r="B1487" s="845" t="s">
        <v>1834</v>
      </c>
      <c r="C1487" s="911" t="s">
        <v>17149</v>
      </c>
      <c r="D1487" s="891" t="s">
        <v>1703</v>
      </c>
      <c r="E1487" s="891" t="s">
        <v>1704</v>
      </c>
      <c r="F1487" s="893" t="s">
        <v>340</v>
      </c>
      <c r="G1487" s="894">
        <v>5</v>
      </c>
      <c r="H1487" s="894">
        <v>5</v>
      </c>
      <c r="I1487" s="895">
        <v>500</v>
      </c>
      <c r="J1487" s="908">
        <v>26.742499999999996</v>
      </c>
      <c r="K1487" s="908">
        <v>28.15</v>
      </c>
      <c r="L1487" s="892" t="s">
        <v>15130</v>
      </c>
      <c r="M1487" s="892" t="s">
        <v>15408</v>
      </c>
      <c r="N1487" s="848">
        <v>222</v>
      </c>
      <c r="O1487" s="776"/>
      <c r="P1487" s="776"/>
      <c r="Q1487" s="776"/>
      <c r="R1487" s="776"/>
      <c r="S1487" s="776"/>
      <c r="T1487" s="776"/>
      <c r="U1487" s="776"/>
      <c r="V1487" s="776"/>
    </row>
    <row r="1488" spans="1:22" s="753" customFormat="1" ht="42">
      <c r="A1488" s="910">
        <v>1483</v>
      </c>
      <c r="B1488" s="845" t="s">
        <v>17150</v>
      </c>
      <c r="C1488" s="911" t="s">
        <v>17151</v>
      </c>
      <c r="D1488" s="891" t="s">
        <v>1703</v>
      </c>
      <c r="E1488" s="891" t="s">
        <v>1704</v>
      </c>
      <c r="F1488" s="893" t="s">
        <v>340</v>
      </c>
      <c r="G1488" s="894">
        <v>15</v>
      </c>
      <c r="H1488" s="894">
        <v>15</v>
      </c>
      <c r="I1488" s="895">
        <v>750</v>
      </c>
      <c r="J1488" s="908">
        <v>28.856249999999999</v>
      </c>
      <c r="K1488" s="908">
        <v>30.375</v>
      </c>
      <c r="L1488" s="892" t="s">
        <v>15130</v>
      </c>
      <c r="M1488" s="892" t="s">
        <v>15408</v>
      </c>
      <c r="N1488" s="848">
        <v>222</v>
      </c>
      <c r="O1488" s="776"/>
      <c r="P1488" s="776"/>
      <c r="Q1488" s="776"/>
      <c r="R1488" s="776"/>
      <c r="S1488" s="776"/>
      <c r="T1488" s="776"/>
      <c r="U1488" s="776"/>
      <c r="V1488" s="776"/>
    </row>
    <row r="1489" spans="1:22" s="753" customFormat="1" ht="42">
      <c r="A1489" s="910">
        <v>1484</v>
      </c>
      <c r="B1489" s="845" t="s">
        <v>17152</v>
      </c>
      <c r="C1489" s="911" t="s">
        <v>17153</v>
      </c>
      <c r="D1489" s="891" t="s">
        <v>15136</v>
      </c>
      <c r="E1489" s="891" t="s">
        <v>1704</v>
      </c>
      <c r="F1489" s="893" t="s">
        <v>340</v>
      </c>
      <c r="G1489" s="894">
        <v>15</v>
      </c>
      <c r="H1489" s="894">
        <v>15</v>
      </c>
      <c r="I1489" s="895">
        <v>750</v>
      </c>
      <c r="J1489" s="908">
        <v>28.048750000000002</v>
      </c>
      <c r="K1489" s="908">
        <v>29.525000000000002</v>
      </c>
      <c r="L1489" s="892" t="s">
        <v>15130</v>
      </c>
      <c r="M1489" s="892" t="s">
        <v>15408</v>
      </c>
      <c r="N1489" s="848">
        <v>222</v>
      </c>
      <c r="O1489" s="776"/>
      <c r="P1489" s="776"/>
      <c r="Q1489" s="776"/>
      <c r="R1489" s="776"/>
      <c r="S1489" s="776"/>
      <c r="T1489" s="776"/>
      <c r="U1489" s="776"/>
      <c r="V1489" s="776"/>
    </row>
    <row r="1490" spans="1:22" s="753" customFormat="1" ht="42">
      <c r="A1490" s="910">
        <v>1485</v>
      </c>
      <c r="B1490" s="900" t="s">
        <v>17154</v>
      </c>
      <c r="C1490" s="913" t="s">
        <v>17155</v>
      </c>
      <c r="D1490" s="551" t="s">
        <v>2313</v>
      </c>
      <c r="E1490" s="551" t="s">
        <v>1704</v>
      </c>
      <c r="F1490" s="841" t="s">
        <v>340</v>
      </c>
      <c r="G1490" s="914">
        <v>5</v>
      </c>
      <c r="H1490" s="914">
        <v>5</v>
      </c>
      <c r="I1490" s="915">
        <v>500</v>
      </c>
      <c r="J1490" s="909">
        <v>28.511875</v>
      </c>
      <c r="K1490" s="909">
        <v>30.012500000000003</v>
      </c>
      <c r="L1490" s="755" t="s">
        <v>15130</v>
      </c>
      <c r="M1490" s="755" t="s">
        <v>15408</v>
      </c>
      <c r="N1490" s="756">
        <v>222</v>
      </c>
      <c r="O1490" s="776"/>
      <c r="P1490" s="776"/>
      <c r="Q1490" s="776"/>
      <c r="R1490" s="776"/>
      <c r="S1490" s="776"/>
      <c r="T1490" s="776"/>
      <c r="U1490" s="776"/>
      <c r="V1490" s="776"/>
    </row>
    <row r="1491" spans="1:22" s="753" customFormat="1" ht="42">
      <c r="A1491" s="910">
        <v>1486</v>
      </c>
      <c r="B1491" s="845" t="s">
        <v>1835</v>
      </c>
      <c r="C1491" s="911" t="s">
        <v>17156</v>
      </c>
      <c r="D1491" s="891" t="s">
        <v>1703</v>
      </c>
      <c r="E1491" s="891" t="s">
        <v>1704</v>
      </c>
      <c r="F1491" s="893" t="s">
        <v>340</v>
      </c>
      <c r="G1491" s="894">
        <v>5</v>
      </c>
      <c r="H1491" s="894">
        <v>5</v>
      </c>
      <c r="I1491" s="895">
        <v>500</v>
      </c>
      <c r="J1491" s="908">
        <v>29.841874999999998</v>
      </c>
      <c r="K1491" s="908">
        <v>31.412499999999998</v>
      </c>
      <c r="L1491" s="892" t="s">
        <v>15130</v>
      </c>
      <c r="M1491" s="892" t="s">
        <v>15408</v>
      </c>
      <c r="N1491" s="848">
        <v>222</v>
      </c>
      <c r="O1491" s="776"/>
      <c r="P1491" s="776"/>
      <c r="Q1491" s="776"/>
      <c r="R1491" s="776"/>
      <c r="S1491" s="776"/>
      <c r="T1491" s="776"/>
      <c r="U1491" s="776"/>
      <c r="V1491" s="776"/>
    </row>
    <row r="1492" spans="1:22" s="753" customFormat="1" ht="42">
      <c r="A1492" s="910">
        <v>1487</v>
      </c>
      <c r="B1492" s="845" t="s">
        <v>1836</v>
      </c>
      <c r="C1492" s="911" t="s">
        <v>17157</v>
      </c>
      <c r="D1492" s="891" t="s">
        <v>1703</v>
      </c>
      <c r="E1492" s="891" t="s">
        <v>1704</v>
      </c>
      <c r="F1492" s="893" t="s">
        <v>340</v>
      </c>
      <c r="G1492" s="894">
        <v>50</v>
      </c>
      <c r="H1492" s="894">
        <v>50</v>
      </c>
      <c r="I1492" s="895">
        <v>500</v>
      </c>
      <c r="J1492" s="908">
        <v>28.250624999999996</v>
      </c>
      <c r="K1492" s="908">
        <v>29.737499999999997</v>
      </c>
      <c r="L1492" s="892" t="s">
        <v>15130</v>
      </c>
      <c r="M1492" s="892" t="s">
        <v>15408</v>
      </c>
      <c r="N1492" s="848">
        <v>222</v>
      </c>
      <c r="O1492" s="776"/>
      <c r="P1492" s="776"/>
      <c r="Q1492" s="776"/>
      <c r="R1492" s="776"/>
      <c r="S1492" s="776"/>
      <c r="T1492" s="776"/>
      <c r="U1492" s="776"/>
      <c r="V1492" s="776"/>
    </row>
    <row r="1493" spans="1:22" s="753" customFormat="1" ht="42">
      <c r="A1493" s="910">
        <v>1488</v>
      </c>
      <c r="B1493" s="845" t="s">
        <v>17158</v>
      </c>
      <c r="C1493" s="911" t="s">
        <v>17159</v>
      </c>
      <c r="D1493" s="891" t="s">
        <v>1703</v>
      </c>
      <c r="E1493" s="891" t="s">
        <v>1704</v>
      </c>
      <c r="F1493" s="893" t="s">
        <v>340</v>
      </c>
      <c r="G1493" s="894">
        <v>750</v>
      </c>
      <c r="H1493" s="894">
        <v>750</v>
      </c>
      <c r="I1493" s="895">
        <v>840</v>
      </c>
      <c r="J1493" s="908">
        <v>33.416249999999998</v>
      </c>
      <c r="K1493" s="908">
        <v>35.174999999999997</v>
      </c>
      <c r="L1493" s="892" t="s">
        <v>15130</v>
      </c>
      <c r="M1493" s="892" t="s">
        <v>15408</v>
      </c>
      <c r="N1493" s="848">
        <v>222</v>
      </c>
      <c r="O1493" s="776"/>
      <c r="P1493" s="776"/>
      <c r="Q1493" s="776"/>
      <c r="R1493" s="776"/>
      <c r="S1493" s="776"/>
      <c r="T1493" s="776"/>
      <c r="U1493" s="776"/>
      <c r="V1493" s="776"/>
    </row>
    <row r="1494" spans="1:22" s="753" customFormat="1" ht="42">
      <c r="A1494" s="910">
        <v>1489</v>
      </c>
      <c r="B1494" s="845" t="s">
        <v>17160</v>
      </c>
      <c r="C1494" s="911" t="s">
        <v>17161</v>
      </c>
      <c r="D1494" s="891" t="s">
        <v>1703</v>
      </c>
      <c r="E1494" s="891" t="s">
        <v>1704</v>
      </c>
      <c r="F1494" s="893" t="s">
        <v>340</v>
      </c>
      <c r="G1494" s="894">
        <v>400</v>
      </c>
      <c r="H1494" s="894">
        <v>800</v>
      </c>
      <c r="I1494" s="895">
        <v>800</v>
      </c>
      <c r="J1494" s="908">
        <v>12.73</v>
      </c>
      <c r="K1494" s="908">
        <v>13.4</v>
      </c>
      <c r="L1494" s="892" t="s">
        <v>15130</v>
      </c>
      <c r="M1494" s="892" t="s">
        <v>15408</v>
      </c>
      <c r="N1494" s="848">
        <v>222</v>
      </c>
      <c r="O1494" s="776"/>
      <c r="P1494" s="776"/>
      <c r="Q1494" s="776"/>
      <c r="R1494" s="776"/>
      <c r="S1494" s="776"/>
      <c r="T1494" s="776"/>
      <c r="U1494" s="776"/>
      <c r="V1494" s="776"/>
    </row>
    <row r="1495" spans="1:22" s="753" customFormat="1" ht="42">
      <c r="A1495" s="910">
        <v>1490</v>
      </c>
      <c r="B1495" s="845" t="s">
        <v>17162</v>
      </c>
      <c r="C1495" s="911" t="s">
        <v>17163</v>
      </c>
      <c r="D1495" s="891" t="s">
        <v>1703</v>
      </c>
      <c r="E1495" s="891" t="s">
        <v>1704</v>
      </c>
      <c r="F1495" s="893" t="s">
        <v>340</v>
      </c>
      <c r="G1495" s="894">
        <v>840</v>
      </c>
      <c r="H1495" s="894">
        <v>840</v>
      </c>
      <c r="I1495" s="895">
        <v>840</v>
      </c>
      <c r="J1495" s="908">
        <v>11.02</v>
      </c>
      <c r="K1495" s="908">
        <v>11.6</v>
      </c>
      <c r="L1495" s="892" t="s">
        <v>15130</v>
      </c>
      <c r="M1495" s="892" t="s">
        <v>15408</v>
      </c>
      <c r="N1495" s="848">
        <v>222</v>
      </c>
      <c r="O1495" s="776"/>
      <c r="P1495" s="776"/>
      <c r="Q1495" s="776"/>
      <c r="R1495" s="776"/>
      <c r="S1495" s="776"/>
      <c r="T1495" s="776"/>
      <c r="U1495" s="776"/>
      <c r="V1495" s="776"/>
    </row>
    <row r="1496" spans="1:22" s="753" customFormat="1" ht="42">
      <c r="A1496" s="910">
        <v>1491</v>
      </c>
      <c r="B1496" s="845" t="s">
        <v>17164</v>
      </c>
      <c r="C1496" s="911" t="s">
        <v>17165</v>
      </c>
      <c r="D1496" s="891" t="s">
        <v>1703</v>
      </c>
      <c r="E1496" s="891" t="s">
        <v>1704</v>
      </c>
      <c r="F1496" s="893" t="s">
        <v>340</v>
      </c>
      <c r="G1496" s="894">
        <v>500</v>
      </c>
      <c r="H1496" s="894">
        <v>500</v>
      </c>
      <c r="I1496" s="895">
        <v>1000</v>
      </c>
      <c r="J1496" s="908">
        <v>11.768125</v>
      </c>
      <c r="K1496" s="908">
        <v>12.387499999999999</v>
      </c>
      <c r="L1496" s="892" t="s">
        <v>15130</v>
      </c>
      <c r="M1496" s="892" t="s">
        <v>15408</v>
      </c>
      <c r="N1496" s="848">
        <v>222</v>
      </c>
      <c r="O1496" s="776"/>
      <c r="P1496" s="776"/>
      <c r="Q1496" s="776"/>
      <c r="R1496" s="776"/>
      <c r="S1496" s="776"/>
      <c r="T1496" s="776"/>
      <c r="U1496" s="776"/>
      <c r="V1496" s="776"/>
    </row>
    <row r="1497" spans="1:22" s="753" customFormat="1" ht="42">
      <c r="A1497" s="910">
        <v>1492</v>
      </c>
      <c r="B1497" s="845" t="s">
        <v>17166</v>
      </c>
      <c r="C1497" s="911" t="s">
        <v>17167</v>
      </c>
      <c r="D1497" s="891" t="s">
        <v>1703</v>
      </c>
      <c r="E1497" s="891" t="s">
        <v>1704</v>
      </c>
      <c r="F1497" s="893" t="s">
        <v>340</v>
      </c>
      <c r="G1497" s="894">
        <v>250</v>
      </c>
      <c r="H1497" s="894">
        <v>250</v>
      </c>
      <c r="I1497" s="895">
        <v>1000</v>
      </c>
      <c r="J1497" s="908">
        <v>8.3956250000000008</v>
      </c>
      <c r="K1497" s="908">
        <v>8.8375000000000004</v>
      </c>
      <c r="L1497" s="892" t="s">
        <v>15130</v>
      </c>
      <c r="M1497" s="892" t="s">
        <v>15408</v>
      </c>
      <c r="N1497" s="848">
        <v>222</v>
      </c>
      <c r="O1497" s="776"/>
      <c r="P1497" s="776"/>
      <c r="Q1497" s="776"/>
      <c r="R1497" s="776"/>
      <c r="S1497" s="776"/>
      <c r="T1497" s="776"/>
      <c r="U1497" s="776"/>
      <c r="V1497" s="776"/>
    </row>
    <row r="1498" spans="1:22" s="753" customFormat="1" ht="42">
      <c r="A1498" s="910">
        <v>1493</v>
      </c>
      <c r="B1498" s="845" t="s">
        <v>17168</v>
      </c>
      <c r="C1498" s="911" t="s">
        <v>17169</v>
      </c>
      <c r="D1498" s="891" t="s">
        <v>1703</v>
      </c>
      <c r="E1498" s="891" t="s">
        <v>1704</v>
      </c>
      <c r="F1498" s="893" t="s">
        <v>340</v>
      </c>
      <c r="G1498" s="894">
        <v>400</v>
      </c>
      <c r="H1498" s="894">
        <v>100</v>
      </c>
      <c r="I1498" s="895">
        <v>400</v>
      </c>
      <c r="J1498" s="908">
        <v>8.6806249999999991</v>
      </c>
      <c r="K1498" s="908">
        <v>9.1374999999999993</v>
      </c>
      <c r="L1498" s="892" t="s">
        <v>15130</v>
      </c>
      <c r="M1498" s="892" t="s">
        <v>15408</v>
      </c>
      <c r="N1498" s="848">
        <v>222</v>
      </c>
      <c r="O1498" s="776"/>
      <c r="P1498" s="776"/>
      <c r="Q1498" s="776"/>
      <c r="R1498" s="776"/>
      <c r="S1498" s="776"/>
      <c r="T1498" s="776"/>
      <c r="U1498" s="776"/>
      <c r="V1498" s="776"/>
    </row>
    <row r="1499" spans="1:22" s="753" customFormat="1" ht="42">
      <c r="A1499" s="910">
        <v>1494</v>
      </c>
      <c r="B1499" s="900" t="s">
        <v>17170</v>
      </c>
      <c r="C1499" s="913" t="s">
        <v>17171</v>
      </c>
      <c r="D1499" s="551" t="s">
        <v>2313</v>
      </c>
      <c r="E1499" s="551" t="s">
        <v>1704</v>
      </c>
      <c r="F1499" s="841" t="s">
        <v>340</v>
      </c>
      <c r="G1499" s="914">
        <v>840</v>
      </c>
      <c r="H1499" s="914">
        <v>840</v>
      </c>
      <c r="I1499" s="915">
        <v>840</v>
      </c>
      <c r="J1499" s="909">
        <v>8.3718749999999993</v>
      </c>
      <c r="K1499" s="909">
        <v>8.8125</v>
      </c>
      <c r="L1499" s="755" t="s">
        <v>15130</v>
      </c>
      <c r="M1499" s="755" t="s">
        <v>15408</v>
      </c>
      <c r="N1499" s="756">
        <v>222</v>
      </c>
      <c r="O1499" s="776"/>
      <c r="P1499" s="776"/>
      <c r="Q1499" s="776"/>
      <c r="R1499" s="776"/>
      <c r="S1499" s="776"/>
      <c r="T1499" s="776"/>
      <c r="U1499" s="776"/>
      <c r="V1499" s="776"/>
    </row>
    <row r="1500" spans="1:22" s="753" customFormat="1" ht="42">
      <c r="A1500" s="910">
        <v>1495</v>
      </c>
      <c r="B1500" s="845" t="s">
        <v>17172</v>
      </c>
      <c r="C1500" s="911" t="s">
        <v>17173</v>
      </c>
      <c r="D1500" s="891" t="s">
        <v>1705</v>
      </c>
      <c r="E1500" s="891" t="s">
        <v>1704</v>
      </c>
      <c r="F1500" s="893" t="s">
        <v>340</v>
      </c>
      <c r="G1500" s="894">
        <v>15</v>
      </c>
      <c r="H1500" s="894">
        <v>15</v>
      </c>
      <c r="I1500" s="895">
        <v>840</v>
      </c>
      <c r="J1500" s="908">
        <v>8.8350000000000009</v>
      </c>
      <c r="K1500" s="908">
        <v>9.3000000000000007</v>
      </c>
      <c r="L1500" s="892" t="s">
        <v>15130</v>
      </c>
      <c r="M1500" s="892" t="s">
        <v>15408</v>
      </c>
      <c r="N1500" s="848">
        <v>222</v>
      </c>
      <c r="O1500" s="776"/>
      <c r="P1500" s="776"/>
      <c r="Q1500" s="776"/>
      <c r="R1500" s="776"/>
      <c r="S1500" s="776"/>
      <c r="T1500" s="776"/>
      <c r="U1500" s="776"/>
      <c r="V1500" s="776"/>
    </row>
    <row r="1501" spans="1:22" s="753" customFormat="1" ht="42">
      <c r="A1501" s="910">
        <v>1496</v>
      </c>
      <c r="B1501" s="845" t="s">
        <v>17174</v>
      </c>
      <c r="C1501" s="911" t="s">
        <v>17175</v>
      </c>
      <c r="D1501" s="891" t="s">
        <v>1703</v>
      </c>
      <c r="E1501" s="891" t="s">
        <v>1704</v>
      </c>
      <c r="F1501" s="893" t="s">
        <v>340</v>
      </c>
      <c r="G1501" s="894">
        <v>500</v>
      </c>
      <c r="H1501" s="894">
        <v>250</v>
      </c>
      <c r="I1501" s="895">
        <v>1000</v>
      </c>
      <c r="J1501" s="908">
        <v>8.17</v>
      </c>
      <c r="K1501" s="908">
        <v>8.6</v>
      </c>
      <c r="L1501" s="892" t="s">
        <v>15130</v>
      </c>
      <c r="M1501" s="892" t="s">
        <v>15408</v>
      </c>
      <c r="N1501" s="848">
        <v>222</v>
      </c>
      <c r="O1501" s="776"/>
      <c r="P1501" s="776"/>
      <c r="Q1501" s="776"/>
      <c r="R1501" s="776"/>
      <c r="S1501" s="776"/>
      <c r="T1501" s="776"/>
      <c r="U1501" s="776"/>
      <c r="V1501" s="776"/>
    </row>
    <row r="1502" spans="1:22" s="753" customFormat="1" ht="42">
      <c r="A1502" s="910">
        <v>1497</v>
      </c>
      <c r="B1502" s="845" t="s">
        <v>17176</v>
      </c>
      <c r="C1502" s="911" t="s">
        <v>17177</v>
      </c>
      <c r="D1502" s="891" t="s">
        <v>15136</v>
      </c>
      <c r="E1502" s="891" t="s">
        <v>1704</v>
      </c>
      <c r="F1502" s="893" t="s">
        <v>340</v>
      </c>
      <c r="G1502" s="894">
        <v>840</v>
      </c>
      <c r="H1502" s="894">
        <v>840</v>
      </c>
      <c r="I1502" s="895">
        <v>840</v>
      </c>
      <c r="J1502" s="908">
        <v>8.5499999999999989</v>
      </c>
      <c r="K1502" s="908">
        <v>9</v>
      </c>
      <c r="L1502" s="892" t="s">
        <v>15130</v>
      </c>
      <c r="M1502" s="892" t="s">
        <v>15408</v>
      </c>
      <c r="N1502" s="848">
        <v>222</v>
      </c>
      <c r="O1502" s="776"/>
      <c r="P1502" s="776"/>
      <c r="Q1502" s="776"/>
      <c r="R1502" s="776"/>
      <c r="S1502" s="776"/>
      <c r="T1502" s="776"/>
      <c r="U1502" s="776"/>
      <c r="V1502" s="776"/>
    </row>
    <row r="1503" spans="1:22" s="753" customFormat="1" ht="42">
      <c r="A1503" s="910">
        <v>1498</v>
      </c>
      <c r="B1503" s="845" t="s">
        <v>17178</v>
      </c>
      <c r="C1503" s="911" t="s">
        <v>17179</v>
      </c>
      <c r="D1503" s="891" t="s">
        <v>1705</v>
      </c>
      <c r="E1503" s="891" t="s">
        <v>1704</v>
      </c>
      <c r="F1503" s="893" t="s">
        <v>340</v>
      </c>
      <c r="G1503" s="894">
        <v>500</v>
      </c>
      <c r="H1503" s="894">
        <v>250</v>
      </c>
      <c r="I1503" s="895">
        <v>1000</v>
      </c>
      <c r="J1503" s="908">
        <v>10.42625</v>
      </c>
      <c r="K1503" s="908">
        <v>10.975</v>
      </c>
      <c r="L1503" s="892" t="s">
        <v>15130</v>
      </c>
      <c r="M1503" s="892" t="s">
        <v>15408</v>
      </c>
      <c r="N1503" s="848">
        <v>222</v>
      </c>
      <c r="O1503" s="776"/>
      <c r="P1503" s="776"/>
      <c r="Q1503" s="776"/>
      <c r="R1503" s="776"/>
      <c r="S1503" s="776"/>
      <c r="T1503" s="776"/>
      <c r="U1503" s="776"/>
      <c r="V1503" s="776"/>
    </row>
    <row r="1504" spans="1:22" s="753" customFormat="1" ht="42">
      <c r="A1504" s="910">
        <v>1499</v>
      </c>
      <c r="B1504" s="845" t="s">
        <v>17180</v>
      </c>
      <c r="C1504" s="911" t="s">
        <v>17181</v>
      </c>
      <c r="D1504" s="891" t="s">
        <v>1703</v>
      </c>
      <c r="E1504" s="891" t="s">
        <v>1704</v>
      </c>
      <c r="F1504" s="893" t="s">
        <v>340</v>
      </c>
      <c r="G1504" s="894">
        <v>15</v>
      </c>
      <c r="H1504" s="894">
        <v>15</v>
      </c>
      <c r="I1504" s="895">
        <v>840</v>
      </c>
      <c r="J1504" s="908">
        <v>10.8775</v>
      </c>
      <c r="K1504" s="908">
        <v>11.45</v>
      </c>
      <c r="L1504" s="892" t="s">
        <v>15130</v>
      </c>
      <c r="M1504" s="892" t="s">
        <v>15408</v>
      </c>
      <c r="N1504" s="848">
        <v>222</v>
      </c>
      <c r="O1504" s="776"/>
      <c r="P1504" s="776"/>
      <c r="Q1504" s="776"/>
      <c r="R1504" s="776"/>
      <c r="S1504" s="776"/>
      <c r="T1504" s="776"/>
      <c r="U1504" s="776"/>
      <c r="V1504" s="776"/>
    </row>
    <row r="1505" spans="1:22" s="753" customFormat="1" ht="42">
      <c r="A1505" s="910">
        <v>1500</v>
      </c>
      <c r="B1505" s="845" t="s">
        <v>17182</v>
      </c>
      <c r="C1505" s="911" t="s">
        <v>17183</v>
      </c>
      <c r="D1505" s="891" t="s">
        <v>1703</v>
      </c>
      <c r="E1505" s="891" t="s">
        <v>1704</v>
      </c>
      <c r="F1505" s="893" t="s">
        <v>340</v>
      </c>
      <c r="G1505" s="894">
        <v>840</v>
      </c>
      <c r="H1505" s="894">
        <v>840</v>
      </c>
      <c r="I1505" s="895">
        <v>840</v>
      </c>
      <c r="J1505" s="908">
        <v>9.8562499999999993</v>
      </c>
      <c r="K1505" s="908">
        <v>10.375</v>
      </c>
      <c r="L1505" s="892" t="s">
        <v>15130</v>
      </c>
      <c r="M1505" s="892" t="s">
        <v>15408</v>
      </c>
      <c r="N1505" s="848">
        <v>222</v>
      </c>
      <c r="O1505" s="776"/>
      <c r="P1505" s="776"/>
      <c r="Q1505" s="776"/>
      <c r="R1505" s="776"/>
      <c r="S1505" s="776"/>
      <c r="T1505" s="776"/>
      <c r="U1505" s="776"/>
      <c r="V1505" s="776"/>
    </row>
    <row r="1506" spans="1:22" s="753" customFormat="1" ht="42">
      <c r="A1506" s="910">
        <v>1501</v>
      </c>
      <c r="B1506" s="845" t="s">
        <v>17184</v>
      </c>
      <c r="C1506" s="911" t="s">
        <v>17185</v>
      </c>
      <c r="D1506" s="891" t="s">
        <v>15136</v>
      </c>
      <c r="E1506" s="891" t="s">
        <v>1704</v>
      </c>
      <c r="F1506" s="893" t="s">
        <v>340</v>
      </c>
      <c r="G1506" s="894">
        <v>15</v>
      </c>
      <c r="H1506" s="894">
        <v>15</v>
      </c>
      <c r="I1506" s="895">
        <v>750</v>
      </c>
      <c r="J1506" s="908">
        <v>18.845624999999998</v>
      </c>
      <c r="K1506" s="908">
        <v>19.837499999999999</v>
      </c>
      <c r="L1506" s="892" t="s">
        <v>15130</v>
      </c>
      <c r="M1506" s="892" t="s">
        <v>15408</v>
      </c>
      <c r="N1506" s="848">
        <v>222</v>
      </c>
      <c r="O1506" s="776"/>
      <c r="P1506" s="776"/>
      <c r="Q1506" s="776"/>
      <c r="R1506" s="776"/>
      <c r="S1506" s="776"/>
      <c r="T1506" s="776"/>
      <c r="U1506" s="776"/>
      <c r="V1506" s="776"/>
    </row>
    <row r="1507" spans="1:22" s="753" customFormat="1" ht="42">
      <c r="A1507" s="910">
        <v>1502</v>
      </c>
      <c r="B1507" s="845" t="s">
        <v>1837</v>
      </c>
      <c r="C1507" s="911" t="s">
        <v>17186</v>
      </c>
      <c r="D1507" s="891" t="s">
        <v>1703</v>
      </c>
      <c r="E1507" s="891" t="s">
        <v>1704</v>
      </c>
      <c r="F1507" s="893" t="s">
        <v>340</v>
      </c>
      <c r="G1507" s="894">
        <v>10</v>
      </c>
      <c r="H1507" s="894">
        <v>10</v>
      </c>
      <c r="I1507" s="895">
        <v>125</v>
      </c>
      <c r="J1507" s="908">
        <v>23.15625</v>
      </c>
      <c r="K1507" s="908">
        <v>24.375</v>
      </c>
      <c r="L1507" s="892" t="s">
        <v>15130</v>
      </c>
      <c r="M1507" s="892" t="s">
        <v>15408</v>
      </c>
      <c r="N1507" s="848">
        <v>222</v>
      </c>
      <c r="O1507" s="776"/>
      <c r="P1507" s="776"/>
      <c r="Q1507" s="776"/>
      <c r="R1507" s="776"/>
      <c r="S1507" s="776"/>
      <c r="T1507" s="776"/>
      <c r="U1507" s="776"/>
      <c r="V1507" s="776"/>
    </row>
    <row r="1508" spans="1:22" s="753" customFormat="1" ht="42">
      <c r="A1508" s="910">
        <v>1503</v>
      </c>
      <c r="B1508" s="845" t="s">
        <v>1838</v>
      </c>
      <c r="C1508" s="911" t="s">
        <v>17187</v>
      </c>
      <c r="D1508" s="891" t="s">
        <v>1703</v>
      </c>
      <c r="E1508" s="891" t="s">
        <v>1704</v>
      </c>
      <c r="F1508" s="893" t="s">
        <v>340</v>
      </c>
      <c r="G1508" s="894">
        <v>10</v>
      </c>
      <c r="H1508" s="894">
        <v>10</v>
      </c>
      <c r="I1508" s="895">
        <v>125</v>
      </c>
      <c r="J1508" s="908">
        <v>22.431874999999998</v>
      </c>
      <c r="K1508" s="908">
        <v>23.612500000000001</v>
      </c>
      <c r="L1508" s="892" t="s">
        <v>15130</v>
      </c>
      <c r="M1508" s="892" t="s">
        <v>15408</v>
      </c>
      <c r="N1508" s="848">
        <v>222</v>
      </c>
      <c r="O1508" s="776"/>
      <c r="P1508" s="776"/>
      <c r="Q1508" s="776"/>
      <c r="R1508" s="776"/>
      <c r="S1508" s="776"/>
      <c r="T1508" s="776"/>
      <c r="U1508" s="776"/>
      <c r="V1508" s="776"/>
    </row>
    <row r="1509" spans="1:22" s="753" customFormat="1" ht="42">
      <c r="A1509" s="910">
        <v>1504</v>
      </c>
      <c r="B1509" s="845" t="s">
        <v>7473</v>
      </c>
      <c r="C1509" s="911" t="s">
        <v>17188</v>
      </c>
      <c r="D1509" s="891" t="s">
        <v>1703</v>
      </c>
      <c r="E1509" s="891" t="s">
        <v>1704</v>
      </c>
      <c r="F1509" s="893" t="s">
        <v>340</v>
      </c>
      <c r="G1509" s="894">
        <v>10</v>
      </c>
      <c r="H1509" s="894">
        <v>10</v>
      </c>
      <c r="I1509" s="895">
        <v>125</v>
      </c>
      <c r="J1509" s="908">
        <v>22.645624999999999</v>
      </c>
      <c r="K1509" s="908">
        <v>23.837499999999999</v>
      </c>
      <c r="L1509" s="892" t="s">
        <v>15130</v>
      </c>
      <c r="M1509" s="892" t="s">
        <v>15408</v>
      </c>
      <c r="N1509" s="848">
        <v>222</v>
      </c>
      <c r="O1509" s="776"/>
      <c r="P1509" s="776"/>
      <c r="Q1509" s="776"/>
      <c r="R1509" s="776"/>
      <c r="S1509" s="776"/>
      <c r="T1509" s="776"/>
      <c r="U1509" s="776"/>
      <c r="V1509" s="776"/>
    </row>
    <row r="1510" spans="1:22" s="753" customFormat="1" ht="42">
      <c r="A1510" s="910">
        <v>1505</v>
      </c>
      <c r="B1510" s="845" t="s">
        <v>17189</v>
      </c>
      <c r="C1510" s="911" t="s">
        <v>17190</v>
      </c>
      <c r="D1510" s="891" t="s">
        <v>1703</v>
      </c>
      <c r="E1510" s="891" t="s">
        <v>1704</v>
      </c>
      <c r="F1510" s="893" t="s">
        <v>340</v>
      </c>
      <c r="G1510" s="894">
        <v>500</v>
      </c>
      <c r="H1510" s="894">
        <v>500</v>
      </c>
      <c r="I1510" s="895">
        <v>1000</v>
      </c>
      <c r="J1510" s="908">
        <v>11.245625</v>
      </c>
      <c r="K1510" s="908">
        <v>11.8375</v>
      </c>
      <c r="L1510" s="892" t="s">
        <v>15130</v>
      </c>
      <c r="M1510" s="892" t="s">
        <v>15408</v>
      </c>
      <c r="N1510" s="848">
        <v>222</v>
      </c>
      <c r="O1510" s="776"/>
      <c r="P1510" s="776"/>
      <c r="Q1510" s="776"/>
      <c r="R1510" s="776"/>
      <c r="S1510" s="776"/>
      <c r="T1510" s="776"/>
      <c r="U1510" s="776"/>
      <c r="V1510" s="776"/>
    </row>
    <row r="1511" spans="1:22" s="753" customFormat="1" ht="42">
      <c r="A1511" s="910">
        <v>1506</v>
      </c>
      <c r="B1511" s="845" t="s">
        <v>17191</v>
      </c>
      <c r="C1511" s="911" t="s">
        <v>17192</v>
      </c>
      <c r="D1511" s="891" t="s">
        <v>1703</v>
      </c>
      <c r="E1511" s="891" t="s">
        <v>1704</v>
      </c>
      <c r="F1511" s="893" t="s">
        <v>340</v>
      </c>
      <c r="G1511" s="894">
        <v>15</v>
      </c>
      <c r="H1511" s="894">
        <v>15</v>
      </c>
      <c r="I1511" s="895">
        <v>840</v>
      </c>
      <c r="J1511" s="908">
        <v>11.530625000000001</v>
      </c>
      <c r="K1511" s="908">
        <v>12.137500000000001</v>
      </c>
      <c r="L1511" s="892" t="s">
        <v>15130</v>
      </c>
      <c r="M1511" s="892" t="s">
        <v>15408</v>
      </c>
      <c r="N1511" s="848">
        <v>222</v>
      </c>
      <c r="O1511" s="776"/>
      <c r="P1511" s="776"/>
      <c r="Q1511" s="776"/>
      <c r="R1511" s="776"/>
      <c r="S1511" s="776"/>
      <c r="T1511" s="776"/>
      <c r="U1511" s="776"/>
      <c r="V1511" s="776"/>
    </row>
    <row r="1512" spans="1:22" s="753" customFormat="1" ht="42">
      <c r="A1512" s="910">
        <v>1507</v>
      </c>
      <c r="B1512" s="845" t="s">
        <v>17193</v>
      </c>
      <c r="C1512" s="911" t="s">
        <v>17194</v>
      </c>
      <c r="D1512" s="891" t="s">
        <v>1703</v>
      </c>
      <c r="E1512" s="891" t="s">
        <v>1704</v>
      </c>
      <c r="F1512" s="893" t="s">
        <v>340</v>
      </c>
      <c r="G1512" s="894">
        <v>500</v>
      </c>
      <c r="H1512" s="894">
        <v>250</v>
      </c>
      <c r="I1512" s="895">
        <v>1000</v>
      </c>
      <c r="J1512" s="908">
        <v>10.105624999999998</v>
      </c>
      <c r="K1512" s="908">
        <v>10.637499999999999</v>
      </c>
      <c r="L1512" s="892" t="s">
        <v>15130</v>
      </c>
      <c r="M1512" s="892" t="s">
        <v>15408</v>
      </c>
      <c r="N1512" s="848">
        <v>222</v>
      </c>
      <c r="O1512" s="776"/>
      <c r="P1512" s="776"/>
      <c r="Q1512" s="776"/>
      <c r="R1512" s="776"/>
      <c r="S1512" s="776"/>
      <c r="T1512" s="776"/>
      <c r="U1512" s="776"/>
      <c r="V1512" s="776"/>
    </row>
    <row r="1513" spans="1:22" s="753" customFormat="1" ht="42">
      <c r="A1513" s="910">
        <v>1508</v>
      </c>
      <c r="B1513" s="845" t="s">
        <v>17195</v>
      </c>
      <c r="C1513" s="911" t="s">
        <v>17196</v>
      </c>
      <c r="D1513" s="891" t="s">
        <v>1703</v>
      </c>
      <c r="E1513" s="891" t="s">
        <v>1704</v>
      </c>
      <c r="F1513" s="893" t="s">
        <v>340</v>
      </c>
      <c r="G1513" s="894">
        <v>15</v>
      </c>
      <c r="H1513" s="894">
        <v>15</v>
      </c>
      <c r="I1513" s="895">
        <v>840</v>
      </c>
      <c r="J1513" s="908">
        <v>10.42625</v>
      </c>
      <c r="K1513" s="908">
        <v>10.975</v>
      </c>
      <c r="L1513" s="892" t="s">
        <v>15130</v>
      </c>
      <c r="M1513" s="892" t="s">
        <v>15408</v>
      </c>
      <c r="N1513" s="848">
        <v>222</v>
      </c>
      <c r="O1513" s="776"/>
      <c r="P1513" s="776"/>
      <c r="Q1513" s="776"/>
      <c r="R1513" s="776"/>
      <c r="S1513" s="776"/>
      <c r="T1513" s="776"/>
      <c r="U1513" s="776"/>
      <c r="V1513" s="776"/>
    </row>
    <row r="1514" spans="1:22" s="753" customFormat="1" ht="42">
      <c r="A1514" s="910">
        <v>1509</v>
      </c>
      <c r="B1514" s="900" t="s">
        <v>17197</v>
      </c>
      <c r="C1514" s="913" t="s">
        <v>17198</v>
      </c>
      <c r="D1514" s="551" t="s">
        <v>2313</v>
      </c>
      <c r="E1514" s="551" t="s">
        <v>1704</v>
      </c>
      <c r="F1514" s="841" t="s">
        <v>340</v>
      </c>
      <c r="G1514" s="914">
        <v>840</v>
      </c>
      <c r="H1514" s="914">
        <v>840</v>
      </c>
      <c r="I1514" s="915">
        <v>840</v>
      </c>
      <c r="J1514" s="909">
        <v>10.081875</v>
      </c>
      <c r="K1514" s="909">
        <v>10.612500000000001</v>
      </c>
      <c r="L1514" s="755" t="s">
        <v>15130</v>
      </c>
      <c r="M1514" s="755" t="s">
        <v>15408</v>
      </c>
      <c r="N1514" s="756">
        <v>222</v>
      </c>
      <c r="O1514" s="776"/>
      <c r="P1514" s="776"/>
      <c r="Q1514" s="776"/>
      <c r="R1514" s="776"/>
      <c r="S1514" s="776"/>
      <c r="T1514" s="776"/>
      <c r="U1514" s="776"/>
      <c r="V1514" s="776"/>
    </row>
    <row r="1515" spans="1:22" s="753" customFormat="1" ht="42">
      <c r="A1515" s="910">
        <v>1510</v>
      </c>
      <c r="B1515" s="845" t="s">
        <v>17199</v>
      </c>
      <c r="C1515" s="911" t="s">
        <v>17200</v>
      </c>
      <c r="D1515" s="891" t="s">
        <v>1703</v>
      </c>
      <c r="E1515" s="891" t="s">
        <v>1704</v>
      </c>
      <c r="F1515" s="893" t="s">
        <v>340</v>
      </c>
      <c r="G1515" s="894">
        <v>15</v>
      </c>
      <c r="H1515" s="894">
        <v>15</v>
      </c>
      <c r="I1515" s="895">
        <v>840</v>
      </c>
      <c r="J1515" s="908">
        <v>15.449374999999998</v>
      </c>
      <c r="K1515" s="908">
        <v>16.262499999999999</v>
      </c>
      <c r="L1515" s="892" t="s">
        <v>15130</v>
      </c>
      <c r="M1515" s="892" t="s">
        <v>15408</v>
      </c>
      <c r="N1515" s="848">
        <v>222</v>
      </c>
      <c r="O1515" s="776"/>
      <c r="P1515" s="776"/>
      <c r="Q1515" s="776"/>
      <c r="R1515" s="776"/>
      <c r="S1515" s="776"/>
      <c r="T1515" s="776"/>
      <c r="U1515" s="776"/>
      <c r="V1515" s="776"/>
    </row>
    <row r="1516" spans="1:22" s="753" customFormat="1" ht="42">
      <c r="A1516" s="910">
        <v>1511</v>
      </c>
      <c r="B1516" s="900" t="s">
        <v>1839</v>
      </c>
      <c r="C1516" s="913" t="s">
        <v>17201</v>
      </c>
      <c r="D1516" s="551" t="s">
        <v>2313</v>
      </c>
      <c r="E1516" s="551" t="s">
        <v>1704</v>
      </c>
      <c r="F1516" s="841" t="s">
        <v>340</v>
      </c>
      <c r="G1516" s="914">
        <v>5</v>
      </c>
      <c r="H1516" s="914">
        <v>5</v>
      </c>
      <c r="I1516" s="915">
        <v>840</v>
      </c>
      <c r="J1516" s="909">
        <v>15.378124999999999</v>
      </c>
      <c r="K1516" s="909">
        <v>16.1875</v>
      </c>
      <c r="L1516" s="755" t="s">
        <v>15130</v>
      </c>
      <c r="M1516" s="755" t="s">
        <v>15408</v>
      </c>
      <c r="N1516" s="756">
        <v>222</v>
      </c>
      <c r="O1516" s="776"/>
      <c r="P1516" s="776"/>
      <c r="Q1516" s="776"/>
      <c r="R1516" s="776"/>
      <c r="S1516" s="776"/>
      <c r="T1516" s="776"/>
      <c r="U1516" s="776"/>
      <c r="V1516" s="776"/>
    </row>
    <row r="1517" spans="1:22" s="753" customFormat="1" ht="42">
      <c r="A1517" s="910">
        <v>1512</v>
      </c>
      <c r="B1517" s="845" t="s">
        <v>17202</v>
      </c>
      <c r="C1517" s="911" t="s">
        <v>17203</v>
      </c>
      <c r="D1517" s="891" t="s">
        <v>1703</v>
      </c>
      <c r="E1517" s="891" t="s">
        <v>1704</v>
      </c>
      <c r="F1517" s="893" t="s">
        <v>340</v>
      </c>
      <c r="G1517" s="894">
        <v>15</v>
      </c>
      <c r="H1517" s="894">
        <v>15</v>
      </c>
      <c r="I1517" s="895">
        <v>840</v>
      </c>
      <c r="J1517" s="908">
        <v>14.428125</v>
      </c>
      <c r="K1517" s="908">
        <v>15.1875</v>
      </c>
      <c r="L1517" s="892" t="s">
        <v>15130</v>
      </c>
      <c r="M1517" s="892" t="s">
        <v>15408</v>
      </c>
      <c r="N1517" s="848">
        <v>222</v>
      </c>
      <c r="O1517" s="776"/>
      <c r="P1517" s="776"/>
      <c r="Q1517" s="776"/>
      <c r="R1517" s="776"/>
      <c r="S1517" s="776"/>
      <c r="T1517" s="776"/>
      <c r="U1517" s="776"/>
      <c r="V1517" s="776"/>
    </row>
    <row r="1518" spans="1:22" s="753" customFormat="1" ht="42">
      <c r="A1518" s="910">
        <v>1513</v>
      </c>
      <c r="B1518" s="845" t="s">
        <v>17204</v>
      </c>
      <c r="C1518" s="911" t="s">
        <v>17205</v>
      </c>
      <c r="D1518" s="891" t="s">
        <v>1703</v>
      </c>
      <c r="E1518" s="891" t="s">
        <v>1704</v>
      </c>
      <c r="F1518" s="893" t="s">
        <v>340</v>
      </c>
      <c r="G1518" s="894">
        <v>15</v>
      </c>
      <c r="H1518" s="894">
        <v>15</v>
      </c>
      <c r="I1518" s="895">
        <v>840</v>
      </c>
      <c r="J1518" s="908">
        <v>14.238125</v>
      </c>
      <c r="K1518" s="908">
        <v>14.987500000000001</v>
      </c>
      <c r="L1518" s="892" t="s">
        <v>15130</v>
      </c>
      <c r="M1518" s="892" t="s">
        <v>15408</v>
      </c>
      <c r="N1518" s="848">
        <v>222</v>
      </c>
      <c r="O1518" s="776"/>
      <c r="P1518" s="776"/>
      <c r="Q1518" s="776"/>
      <c r="R1518" s="776"/>
      <c r="S1518" s="776"/>
      <c r="T1518" s="776"/>
      <c r="U1518" s="776"/>
      <c r="V1518" s="776"/>
    </row>
    <row r="1519" spans="1:22" s="753" customFormat="1" ht="42">
      <c r="A1519" s="910">
        <v>1514</v>
      </c>
      <c r="B1519" s="845" t="s">
        <v>17206</v>
      </c>
      <c r="C1519" s="911" t="s">
        <v>17207</v>
      </c>
      <c r="D1519" s="891" t="s">
        <v>1703</v>
      </c>
      <c r="E1519" s="891" t="s">
        <v>1704</v>
      </c>
      <c r="F1519" s="893" t="s">
        <v>340</v>
      </c>
      <c r="G1519" s="894">
        <v>300</v>
      </c>
      <c r="H1519" s="894">
        <v>15</v>
      </c>
      <c r="I1519" s="895">
        <v>840</v>
      </c>
      <c r="J1519" s="908">
        <v>32.074375000000003</v>
      </c>
      <c r="K1519" s="908">
        <v>33.762500000000003</v>
      </c>
      <c r="L1519" s="892" t="s">
        <v>15130</v>
      </c>
      <c r="M1519" s="892" t="s">
        <v>15408</v>
      </c>
      <c r="N1519" s="848">
        <v>222</v>
      </c>
      <c r="O1519" s="776"/>
      <c r="P1519" s="776"/>
      <c r="Q1519" s="776"/>
      <c r="R1519" s="776"/>
      <c r="S1519" s="776"/>
      <c r="T1519" s="776"/>
      <c r="U1519" s="776"/>
      <c r="V1519" s="776"/>
    </row>
    <row r="1520" spans="1:22" s="753" customFormat="1" ht="42">
      <c r="A1520" s="910">
        <v>1515</v>
      </c>
      <c r="B1520" s="845" t="s">
        <v>17208</v>
      </c>
      <c r="C1520" s="911" t="s">
        <v>17209</v>
      </c>
      <c r="D1520" s="891" t="s">
        <v>1703</v>
      </c>
      <c r="E1520" s="891" t="s">
        <v>1704</v>
      </c>
      <c r="F1520" s="893" t="s">
        <v>340</v>
      </c>
      <c r="G1520" s="894">
        <v>300</v>
      </c>
      <c r="H1520" s="894">
        <v>15</v>
      </c>
      <c r="I1520" s="895">
        <v>840</v>
      </c>
      <c r="J1520" s="908">
        <v>31.741875</v>
      </c>
      <c r="K1520" s="908">
        <v>33.412500000000001</v>
      </c>
      <c r="L1520" s="892" t="s">
        <v>15130</v>
      </c>
      <c r="M1520" s="892" t="s">
        <v>15408</v>
      </c>
      <c r="N1520" s="848">
        <v>222</v>
      </c>
      <c r="O1520" s="776"/>
      <c r="P1520" s="776"/>
      <c r="Q1520" s="776"/>
      <c r="R1520" s="776"/>
      <c r="S1520" s="776"/>
      <c r="T1520" s="776"/>
      <c r="U1520" s="776"/>
      <c r="V1520" s="776"/>
    </row>
    <row r="1521" spans="1:22" s="753" customFormat="1" ht="42">
      <c r="A1521" s="910">
        <v>1516</v>
      </c>
      <c r="B1521" s="845" t="s">
        <v>17210</v>
      </c>
      <c r="C1521" s="911" t="s">
        <v>17211</v>
      </c>
      <c r="D1521" s="891" t="s">
        <v>1703</v>
      </c>
      <c r="E1521" s="891" t="s">
        <v>1704</v>
      </c>
      <c r="F1521" s="893" t="s">
        <v>340</v>
      </c>
      <c r="G1521" s="894">
        <v>840</v>
      </c>
      <c r="H1521" s="894">
        <v>840</v>
      </c>
      <c r="I1521" s="895">
        <v>750</v>
      </c>
      <c r="J1521" s="908">
        <v>37.085625</v>
      </c>
      <c r="K1521" s="908">
        <v>39.037500000000001</v>
      </c>
      <c r="L1521" s="892" t="s">
        <v>15130</v>
      </c>
      <c r="M1521" s="892" t="s">
        <v>15408</v>
      </c>
      <c r="N1521" s="848">
        <v>222</v>
      </c>
      <c r="O1521" s="776"/>
      <c r="P1521" s="776"/>
      <c r="Q1521" s="776"/>
      <c r="R1521" s="776"/>
      <c r="S1521" s="776"/>
      <c r="T1521" s="776"/>
      <c r="U1521" s="776"/>
      <c r="V1521" s="776"/>
    </row>
    <row r="1522" spans="1:22" s="753" customFormat="1" ht="42">
      <c r="A1522" s="910">
        <v>1517</v>
      </c>
      <c r="B1522" s="845" t="s">
        <v>17212</v>
      </c>
      <c r="C1522" s="911" t="s">
        <v>17213</v>
      </c>
      <c r="D1522" s="891" t="s">
        <v>1703</v>
      </c>
      <c r="E1522" s="891" t="s">
        <v>1704</v>
      </c>
      <c r="F1522" s="893" t="s">
        <v>340</v>
      </c>
      <c r="G1522" s="894">
        <v>840</v>
      </c>
      <c r="H1522" s="894">
        <v>840</v>
      </c>
      <c r="I1522" s="895"/>
      <c r="J1522" s="908">
        <v>31.112499999999997</v>
      </c>
      <c r="K1522" s="908">
        <v>32.75</v>
      </c>
      <c r="L1522" s="892" t="s">
        <v>15130</v>
      </c>
      <c r="M1522" s="892" t="s">
        <v>15408</v>
      </c>
      <c r="N1522" s="848">
        <v>222</v>
      </c>
      <c r="O1522" s="776"/>
      <c r="P1522" s="776"/>
      <c r="Q1522" s="776"/>
      <c r="R1522" s="776"/>
      <c r="S1522" s="776"/>
      <c r="T1522" s="776"/>
      <c r="U1522" s="776"/>
      <c r="V1522" s="776"/>
    </row>
    <row r="1523" spans="1:22" s="753" customFormat="1" ht="42">
      <c r="A1523" s="910">
        <v>1518</v>
      </c>
      <c r="B1523" s="845" t="s">
        <v>17214</v>
      </c>
      <c r="C1523" s="911" t="s">
        <v>17215</v>
      </c>
      <c r="D1523" s="891" t="s">
        <v>1703</v>
      </c>
      <c r="E1523" s="891" t="s">
        <v>1704</v>
      </c>
      <c r="F1523" s="893" t="s">
        <v>340</v>
      </c>
      <c r="G1523" s="894">
        <v>500</v>
      </c>
      <c r="H1523" s="894">
        <v>500</v>
      </c>
      <c r="I1523" s="895">
        <v>500</v>
      </c>
      <c r="J1523" s="908">
        <v>28.856249999999999</v>
      </c>
      <c r="K1523" s="908">
        <v>30.375</v>
      </c>
      <c r="L1523" s="892" t="s">
        <v>15130</v>
      </c>
      <c r="M1523" s="892" t="s">
        <v>15408</v>
      </c>
      <c r="N1523" s="848">
        <v>222</v>
      </c>
      <c r="O1523" s="776"/>
      <c r="P1523" s="776"/>
      <c r="Q1523" s="776"/>
      <c r="R1523" s="776"/>
      <c r="S1523" s="776"/>
      <c r="T1523" s="776"/>
      <c r="U1523" s="776"/>
      <c r="V1523" s="776"/>
    </row>
    <row r="1524" spans="1:22" s="753" customFormat="1" ht="42">
      <c r="A1524" s="910">
        <v>1519</v>
      </c>
      <c r="B1524" s="845" t="s">
        <v>17216</v>
      </c>
      <c r="C1524" s="911" t="s">
        <v>17217</v>
      </c>
      <c r="D1524" s="891" t="s">
        <v>1703</v>
      </c>
      <c r="E1524" s="891" t="s">
        <v>1704</v>
      </c>
      <c r="F1524" s="893" t="s">
        <v>340</v>
      </c>
      <c r="G1524" s="894">
        <v>15</v>
      </c>
      <c r="H1524" s="894">
        <v>15</v>
      </c>
      <c r="I1524" s="895">
        <v>750</v>
      </c>
      <c r="J1524" s="908">
        <v>30.114999999999998</v>
      </c>
      <c r="K1524" s="908">
        <v>31.7</v>
      </c>
      <c r="L1524" s="892" t="s">
        <v>15130</v>
      </c>
      <c r="M1524" s="892" t="s">
        <v>15408</v>
      </c>
      <c r="N1524" s="848">
        <v>222</v>
      </c>
      <c r="O1524" s="776"/>
      <c r="P1524" s="776"/>
      <c r="Q1524" s="776"/>
      <c r="R1524" s="776"/>
      <c r="S1524" s="776"/>
      <c r="T1524" s="776"/>
      <c r="U1524" s="776"/>
      <c r="V1524" s="776"/>
    </row>
    <row r="1525" spans="1:22" s="753" customFormat="1" ht="42">
      <c r="A1525" s="910">
        <v>1520</v>
      </c>
      <c r="B1525" s="845" t="s">
        <v>17218</v>
      </c>
      <c r="C1525" s="911" t="s">
        <v>17219</v>
      </c>
      <c r="D1525" s="891" t="s">
        <v>1703</v>
      </c>
      <c r="E1525" s="891" t="s">
        <v>1704</v>
      </c>
      <c r="F1525" s="893" t="s">
        <v>340</v>
      </c>
      <c r="G1525" s="894">
        <v>500</v>
      </c>
      <c r="H1525" s="894">
        <v>500</v>
      </c>
      <c r="I1525" s="895">
        <v>500</v>
      </c>
      <c r="J1525" s="908">
        <v>28.583124999999999</v>
      </c>
      <c r="K1525" s="908">
        <v>30.087499999999999</v>
      </c>
      <c r="L1525" s="892" t="s">
        <v>15130</v>
      </c>
      <c r="M1525" s="892" t="s">
        <v>15408</v>
      </c>
      <c r="N1525" s="848">
        <v>222</v>
      </c>
      <c r="O1525" s="776"/>
      <c r="P1525" s="776"/>
      <c r="Q1525" s="776"/>
      <c r="R1525" s="776"/>
      <c r="S1525" s="776"/>
      <c r="T1525" s="776"/>
      <c r="U1525" s="776"/>
      <c r="V1525" s="776"/>
    </row>
    <row r="1526" spans="1:22" s="753" customFormat="1" ht="42">
      <c r="A1526" s="910">
        <v>1521</v>
      </c>
      <c r="B1526" s="845" t="s">
        <v>17220</v>
      </c>
      <c r="C1526" s="911" t="s">
        <v>17221</v>
      </c>
      <c r="D1526" s="891" t="s">
        <v>15136</v>
      </c>
      <c r="E1526" s="891" t="s">
        <v>1704</v>
      </c>
      <c r="F1526" s="893" t="s">
        <v>340</v>
      </c>
      <c r="G1526" s="894">
        <v>15</v>
      </c>
      <c r="H1526" s="894">
        <v>15</v>
      </c>
      <c r="I1526" s="895">
        <v>750</v>
      </c>
      <c r="J1526" s="908">
        <v>30.411875000000002</v>
      </c>
      <c r="K1526" s="908">
        <v>32.012500000000003</v>
      </c>
      <c r="L1526" s="892" t="s">
        <v>15130</v>
      </c>
      <c r="M1526" s="892" t="s">
        <v>15408</v>
      </c>
      <c r="N1526" s="848">
        <v>222</v>
      </c>
      <c r="O1526" s="776"/>
      <c r="P1526" s="776"/>
      <c r="Q1526" s="776"/>
      <c r="R1526" s="776"/>
      <c r="S1526" s="776"/>
      <c r="T1526" s="776"/>
      <c r="U1526" s="776"/>
      <c r="V1526" s="776"/>
    </row>
    <row r="1527" spans="1:22" s="753" customFormat="1" ht="42">
      <c r="A1527" s="910">
        <v>1522</v>
      </c>
      <c r="B1527" s="845" t="s">
        <v>17222</v>
      </c>
      <c r="C1527" s="911" t="s">
        <v>17223</v>
      </c>
      <c r="D1527" s="891" t="s">
        <v>1703</v>
      </c>
      <c r="E1527" s="891" t="s">
        <v>1704</v>
      </c>
      <c r="F1527" s="893" t="s">
        <v>340</v>
      </c>
      <c r="G1527" s="894">
        <v>900</v>
      </c>
      <c r="H1527" s="894">
        <v>900</v>
      </c>
      <c r="I1527" s="895">
        <v>500</v>
      </c>
      <c r="J1527" s="908">
        <v>44.329374999999992</v>
      </c>
      <c r="K1527" s="908">
        <v>46.662499999999994</v>
      </c>
      <c r="L1527" s="892" t="s">
        <v>15130</v>
      </c>
      <c r="M1527" s="892" t="s">
        <v>15408</v>
      </c>
      <c r="N1527" s="848">
        <v>222</v>
      </c>
      <c r="O1527" s="776"/>
      <c r="P1527" s="776"/>
      <c r="Q1527" s="776"/>
      <c r="R1527" s="776"/>
      <c r="S1527" s="776"/>
      <c r="T1527" s="776"/>
      <c r="U1527" s="776"/>
      <c r="V1527" s="776"/>
    </row>
    <row r="1528" spans="1:22" s="753" customFormat="1" ht="42">
      <c r="A1528" s="910">
        <v>1523</v>
      </c>
      <c r="B1528" s="845" t="s">
        <v>1840</v>
      </c>
      <c r="C1528" s="911" t="s">
        <v>17224</v>
      </c>
      <c r="D1528" s="891" t="s">
        <v>1703</v>
      </c>
      <c r="E1528" s="891" t="s">
        <v>1704</v>
      </c>
      <c r="F1528" s="893" t="s">
        <v>340</v>
      </c>
      <c r="G1528" s="894">
        <v>5</v>
      </c>
      <c r="H1528" s="894">
        <v>5</v>
      </c>
      <c r="I1528" s="895">
        <v>500</v>
      </c>
      <c r="J1528" s="908">
        <v>38.083124999999995</v>
      </c>
      <c r="K1528" s="908">
        <v>40.087499999999999</v>
      </c>
      <c r="L1528" s="892" t="s">
        <v>15130</v>
      </c>
      <c r="M1528" s="892" t="s">
        <v>15408</v>
      </c>
      <c r="N1528" s="848">
        <v>222</v>
      </c>
      <c r="O1528" s="776"/>
      <c r="P1528" s="776"/>
      <c r="Q1528" s="776"/>
      <c r="R1528" s="776"/>
      <c r="S1528" s="776"/>
      <c r="T1528" s="776"/>
      <c r="U1528" s="776"/>
      <c r="V1528" s="776"/>
    </row>
    <row r="1529" spans="1:22" s="753" customFormat="1" ht="42">
      <c r="A1529" s="910">
        <v>1524</v>
      </c>
      <c r="B1529" s="845" t="s">
        <v>1841</v>
      </c>
      <c r="C1529" s="911" t="s">
        <v>17225</v>
      </c>
      <c r="D1529" s="891" t="s">
        <v>15136</v>
      </c>
      <c r="E1529" s="891" t="s">
        <v>1704</v>
      </c>
      <c r="F1529" s="893" t="s">
        <v>340</v>
      </c>
      <c r="G1529" s="894">
        <v>5</v>
      </c>
      <c r="H1529" s="894">
        <v>5</v>
      </c>
      <c r="I1529" s="895">
        <v>500</v>
      </c>
      <c r="J1529" s="908">
        <v>31.124375000000001</v>
      </c>
      <c r="K1529" s="908">
        <v>32.762500000000003</v>
      </c>
      <c r="L1529" s="892" t="s">
        <v>15130</v>
      </c>
      <c r="M1529" s="892" t="s">
        <v>15408</v>
      </c>
      <c r="N1529" s="848">
        <v>222</v>
      </c>
      <c r="O1529" s="776"/>
      <c r="P1529" s="776"/>
      <c r="Q1529" s="776"/>
      <c r="R1529" s="776"/>
      <c r="S1529" s="776"/>
      <c r="T1529" s="776"/>
      <c r="U1529" s="776"/>
      <c r="V1529" s="776"/>
    </row>
    <row r="1530" spans="1:22" s="753" customFormat="1" ht="42">
      <c r="A1530" s="910">
        <v>1525</v>
      </c>
      <c r="B1530" s="845" t="s">
        <v>1842</v>
      </c>
      <c r="C1530" s="911" t="s">
        <v>17226</v>
      </c>
      <c r="D1530" s="891" t="s">
        <v>15136</v>
      </c>
      <c r="E1530" s="891" t="s">
        <v>1704</v>
      </c>
      <c r="F1530" s="893" t="s">
        <v>340</v>
      </c>
      <c r="G1530" s="894">
        <v>5</v>
      </c>
      <c r="H1530" s="894">
        <v>5</v>
      </c>
      <c r="I1530" s="895">
        <v>500</v>
      </c>
      <c r="J1530" s="908">
        <v>30.411875000000002</v>
      </c>
      <c r="K1530" s="908">
        <v>32.012500000000003</v>
      </c>
      <c r="L1530" s="892" t="s">
        <v>15130</v>
      </c>
      <c r="M1530" s="892" t="s">
        <v>15408</v>
      </c>
      <c r="N1530" s="848">
        <v>222</v>
      </c>
      <c r="O1530" s="776"/>
      <c r="P1530" s="776"/>
      <c r="Q1530" s="776"/>
      <c r="R1530" s="776"/>
      <c r="S1530" s="776"/>
      <c r="T1530" s="776"/>
      <c r="U1530" s="776"/>
      <c r="V1530" s="776"/>
    </row>
    <row r="1531" spans="1:22" s="753" customFormat="1" ht="42">
      <c r="A1531" s="910">
        <v>1526</v>
      </c>
      <c r="B1531" s="845" t="s">
        <v>17227</v>
      </c>
      <c r="C1531" s="911" t="s">
        <v>17228</v>
      </c>
      <c r="D1531" s="891" t="s">
        <v>1703</v>
      </c>
      <c r="E1531" s="891" t="s">
        <v>1704</v>
      </c>
      <c r="F1531" s="893" t="s">
        <v>340</v>
      </c>
      <c r="G1531" s="894">
        <v>50</v>
      </c>
      <c r="H1531" s="894">
        <v>50</v>
      </c>
      <c r="I1531" s="895">
        <v>600</v>
      </c>
      <c r="J1531" s="908">
        <v>43.664375000000007</v>
      </c>
      <c r="K1531" s="908">
        <v>45.962500000000006</v>
      </c>
      <c r="L1531" s="892" t="s">
        <v>15130</v>
      </c>
      <c r="M1531" s="892" t="s">
        <v>15408</v>
      </c>
      <c r="N1531" s="848">
        <v>222</v>
      </c>
      <c r="O1531" s="776"/>
      <c r="P1531" s="776"/>
      <c r="Q1531" s="776"/>
      <c r="R1531" s="776"/>
      <c r="S1531" s="776"/>
      <c r="T1531" s="776"/>
      <c r="U1531" s="776"/>
      <c r="V1531" s="776"/>
    </row>
    <row r="1532" spans="1:22" s="753" customFormat="1" ht="42">
      <c r="A1532" s="910">
        <v>1527</v>
      </c>
      <c r="B1532" s="845" t="s">
        <v>1843</v>
      </c>
      <c r="C1532" s="911" t="s">
        <v>17229</v>
      </c>
      <c r="D1532" s="891" t="s">
        <v>1703</v>
      </c>
      <c r="E1532" s="891" t="s">
        <v>1704</v>
      </c>
      <c r="F1532" s="893" t="s">
        <v>340</v>
      </c>
      <c r="G1532" s="894">
        <v>5</v>
      </c>
      <c r="H1532" s="894">
        <v>5</v>
      </c>
      <c r="I1532" s="895">
        <v>500</v>
      </c>
      <c r="J1532" s="908">
        <v>30.186250000000001</v>
      </c>
      <c r="K1532" s="908">
        <v>31.775000000000002</v>
      </c>
      <c r="L1532" s="892" t="s">
        <v>15130</v>
      </c>
      <c r="M1532" s="892" t="s">
        <v>15408</v>
      </c>
      <c r="N1532" s="848">
        <v>222</v>
      </c>
      <c r="O1532" s="776"/>
      <c r="P1532" s="776"/>
      <c r="Q1532" s="776"/>
      <c r="R1532" s="776"/>
      <c r="S1532" s="776"/>
      <c r="T1532" s="776"/>
      <c r="U1532" s="776"/>
      <c r="V1532" s="776"/>
    </row>
    <row r="1533" spans="1:22" s="753" customFormat="1" ht="42">
      <c r="A1533" s="910">
        <v>1528</v>
      </c>
      <c r="B1533" s="845" t="s">
        <v>17230</v>
      </c>
      <c r="C1533" s="911" t="s">
        <v>17231</v>
      </c>
      <c r="D1533" s="891" t="s">
        <v>1703</v>
      </c>
      <c r="E1533" s="891" t="s">
        <v>1704</v>
      </c>
      <c r="F1533" s="893" t="s">
        <v>340</v>
      </c>
      <c r="G1533" s="894">
        <v>105</v>
      </c>
      <c r="H1533" s="894">
        <v>15</v>
      </c>
      <c r="I1533" s="895">
        <v>750</v>
      </c>
      <c r="J1533" s="908">
        <v>89.65625</v>
      </c>
      <c r="K1533" s="908">
        <v>94.375</v>
      </c>
      <c r="L1533" s="892" t="s">
        <v>15130</v>
      </c>
      <c r="M1533" s="892" t="s">
        <v>15408</v>
      </c>
      <c r="N1533" s="848">
        <v>222</v>
      </c>
      <c r="O1533" s="776"/>
      <c r="P1533" s="776"/>
      <c r="Q1533" s="776"/>
      <c r="R1533" s="776"/>
      <c r="S1533" s="776"/>
      <c r="T1533" s="776"/>
      <c r="U1533" s="776"/>
      <c r="V1533" s="776"/>
    </row>
    <row r="1534" spans="1:22" s="753" customFormat="1" ht="42">
      <c r="A1534" s="910">
        <v>1529</v>
      </c>
      <c r="B1534" s="845" t="s">
        <v>17232</v>
      </c>
      <c r="C1534" s="911" t="s">
        <v>17233</v>
      </c>
      <c r="D1534" s="891" t="s">
        <v>1703</v>
      </c>
      <c r="E1534" s="891" t="s">
        <v>1704</v>
      </c>
      <c r="F1534" s="893" t="s">
        <v>340</v>
      </c>
      <c r="G1534" s="894">
        <v>15</v>
      </c>
      <c r="H1534" s="894">
        <v>15</v>
      </c>
      <c r="I1534" s="895">
        <v>750</v>
      </c>
      <c r="J1534" s="908">
        <v>88.825000000000003</v>
      </c>
      <c r="K1534" s="908">
        <v>93.5</v>
      </c>
      <c r="L1534" s="892" t="s">
        <v>15130</v>
      </c>
      <c r="M1534" s="892" t="s">
        <v>15408</v>
      </c>
      <c r="N1534" s="848">
        <v>222</v>
      </c>
      <c r="O1534" s="776"/>
      <c r="P1534" s="776"/>
      <c r="Q1534" s="776"/>
      <c r="R1534" s="776"/>
      <c r="S1534" s="776"/>
      <c r="T1534" s="776"/>
      <c r="U1534" s="776"/>
      <c r="V1534" s="776"/>
    </row>
    <row r="1535" spans="1:22" s="753" customFormat="1" ht="42">
      <c r="A1535" s="910">
        <v>1530</v>
      </c>
      <c r="B1535" s="845" t="s">
        <v>1844</v>
      </c>
      <c r="C1535" s="911" t="s">
        <v>17234</v>
      </c>
      <c r="D1535" s="891" t="s">
        <v>1703</v>
      </c>
      <c r="E1535" s="891" t="s">
        <v>1704</v>
      </c>
      <c r="F1535" s="893" t="s">
        <v>340</v>
      </c>
      <c r="G1535" s="894">
        <v>5</v>
      </c>
      <c r="H1535" s="894">
        <v>5</v>
      </c>
      <c r="I1535" s="895">
        <v>500</v>
      </c>
      <c r="J1535" s="908">
        <v>85.547500000000014</v>
      </c>
      <c r="K1535" s="908">
        <v>90.050000000000011</v>
      </c>
      <c r="L1535" s="892" t="s">
        <v>15130</v>
      </c>
      <c r="M1535" s="892" t="s">
        <v>15408</v>
      </c>
      <c r="N1535" s="848">
        <v>222</v>
      </c>
      <c r="O1535" s="776"/>
      <c r="P1535" s="776"/>
      <c r="Q1535" s="776"/>
      <c r="R1535" s="776"/>
      <c r="S1535" s="776"/>
      <c r="T1535" s="776"/>
      <c r="U1535" s="776"/>
      <c r="V1535" s="776"/>
    </row>
    <row r="1536" spans="1:22" s="753" customFormat="1" ht="42">
      <c r="A1536" s="910">
        <v>1531</v>
      </c>
      <c r="B1536" s="845" t="s">
        <v>1845</v>
      </c>
      <c r="C1536" s="911" t="s">
        <v>17235</v>
      </c>
      <c r="D1536" s="891" t="s">
        <v>1703</v>
      </c>
      <c r="E1536" s="891" t="s">
        <v>1704</v>
      </c>
      <c r="F1536" s="893" t="s">
        <v>340</v>
      </c>
      <c r="G1536" s="894">
        <v>5</v>
      </c>
      <c r="H1536" s="894">
        <v>5</v>
      </c>
      <c r="I1536" s="895">
        <v>500</v>
      </c>
      <c r="J1536" s="908">
        <v>76.415624999999991</v>
      </c>
      <c r="K1536" s="908">
        <v>80.4375</v>
      </c>
      <c r="L1536" s="892" t="s">
        <v>15130</v>
      </c>
      <c r="M1536" s="892" t="s">
        <v>15408</v>
      </c>
      <c r="N1536" s="848">
        <v>222</v>
      </c>
      <c r="O1536" s="776"/>
      <c r="P1536" s="776"/>
      <c r="Q1536" s="776"/>
      <c r="R1536" s="776"/>
      <c r="S1536" s="776"/>
      <c r="T1536" s="776"/>
      <c r="U1536" s="776"/>
      <c r="V1536" s="776"/>
    </row>
    <row r="1537" spans="1:22" s="753" customFormat="1" ht="42">
      <c r="A1537" s="910">
        <v>1532</v>
      </c>
      <c r="B1537" s="845" t="s">
        <v>1846</v>
      </c>
      <c r="C1537" s="911" t="s">
        <v>17236</v>
      </c>
      <c r="D1537" s="891" t="s">
        <v>15136</v>
      </c>
      <c r="E1537" s="891" t="s">
        <v>1704</v>
      </c>
      <c r="F1537" s="893" t="s">
        <v>340</v>
      </c>
      <c r="G1537" s="894">
        <v>5</v>
      </c>
      <c r="H1537" s="894">
        <v>5</v>
      </c>
      <c r="I1537" s="895">
        <v>500</v>
      </c>
      <c r="J1537" s="908">
        <v>76.237499999999997</v>
      </c>
      <c r="K1537" s="908">
        <v>80.25</v>
      </c>
      <c r="L1537" s="892" t="s">
        <v>15130</v>
      </c>
      <c r="M1537" s="892" t="s">
        <v>15408</v>
      </c>
      <c r="N1537" s="848">
        <v>222</v>
      </c>
      <c r="O1537" s="776"/>
      <c r="P1537" s="776"/>
      <c r="Q1537" s="776"/>
      <c r="R1537" s="776"/>
      <c r="S1537" s="776"/>
      <c r="T1537" s="776"/>
      <c r="U1537" s="776"/>
      <c r="V1537" s="776"/>
    </row>
    <row r="1538" spans="1:22" s="753" customFormat="1" ht="42">
      <c r="A1538" s="910">
        <v>1533</v>
      </c>
      <c r="B1538" s="845" t="s">
        <v>17237</v>
      </c>
      <c r="C1538" s="911" t="s">
        <v>17238</v>
      </c>
      <c r="D1538" s="891" t="s">
        <v>1703</v>
      </c>
      <c r="E1538" s="891" t="s">
        <v>1704</v>
      </c>
      <c r="F1538" s="893" t="s">
        <v>340</v>
      </c>
      <c r="G1538" s="894">
        <v>400</v>
      </c>
      <c r="H1538" s="894">
        <v>800</v>
      </c>
      <c r="I1538" s="895">
        <v>800</v>
      </c>
      <c r="J1538" s="908">
        <v>14.736875</v>
      </c>
      <c r="K1538" s="908">
        <v>15.512499999999999</v>
      </c>
      <c r="L1538" s="892" t="s">
        <v>15130</v>
      </c>
      <c r="M1538" s="892" t="s">
        <v>15408</v>
      </c>
      <c r="N1538" s="848">
        <v>222</v>
      </c>
      <c r="O1538" s="776"/>
      <c r="P1538" s="776"/>
      <c r="Q1538" s="776"/>
      <c r="R1538" s="776"/>
      <c r="S1538" s="776"/>
      <c r="T1538" s="776"/>
      <c r="U1538" s="776"/>
      <c r="V1538" s="776"/>
    </row>
    <row r="1539" spans="1:22" s="753" customFormat="1" ht="42">
      <c r="A1539" s="910">
        <v>1534</v>
      </c>
      <c r="B1539" s="845" t="s">
        <v>17239</v>
      </c>
      <c r="C1539" s="911" t="s">
        <v>17240</v>
      </c>
      <c r="D1539" s="891" t="s">
        <v>15136</v>
      </c>
      <c r="E1539" s="891" t="s">
        <v>1704</v>
      </c>
      <c r="F1539" s="893" t="s">
        <v>340</v>
      </c>
      <c r="G1539" s="894">
        <v>15</v>
      </c>
      <c r="H1539" s="894">
        <v>15</v>
      </c>
      <c r="I1539" s="895">
        <v>840</v>
      </c>
      <c r="J1539" s="908">
        <v>15.223749999999997</v>
      </c>
      <c r="K1539" s="908">
        <v>16.024999999999999</v>
      </c>
      <c r="L1539" s="892" t="s">
        <v>15130</v>
      </c>
      <c r="M1539" s="892" t="s">
        <v>15408</v>
      </c>
      <c r="N1539" s="848">
        <v>222</v>
      </c>
      <c r="O1539" s="776"/>
      <c r="P1539" s="776"/>
      <c r="Q1539" s="776"/>
      <c r="R1539" s="776"/>
      <c r="S1539" s="776"/>
      <c r="T1539" s="776"/>
      <c r="U1539" s="776"/>
      <c r="V1539" s="776"/>
    </row>
    <row r="1540" spans="1:22" s="753" customFormat="1" ht="42">
      <c r="A1540" s="910">
        <v>1535</v>
      </c>
      <c r="B1540" s="845" t="s">
        <v>17241</v>
      </c>
      <c r="C1540" s="911" t="s">
        <v>17242</v>
      </c>
      <c r="D1540" s="891" t="s">
        <v>1705</v>
      </c>
      <c r="E1540" s="891" t="s">
        <v>1704</v>
      </c>
      <c r="F1540" s="893" t="s">
        <v>340</v>
      </c>
      <c r="G1540" s="894">
        <v>500</v>
      </c>
      <c r="H1540" s="894">
        <v>250</v>
      </c>
      <c r="I1540" s="895">
        <v>1000</v>
      </c>
      <c r="J1540" s="908">
        <v>12.397499999999999</v>
      </c>
      <c r="K1540" s="908">
        <v>13.049999999999999</v>
      </c>
      <c r="L1540" s="892" t="s">
        <v>15130</v>
      </c>
      <c r="M1540" s="892" t="s">
        <v>15408</v>
      </c>
      <c r="N1540" s="848">
        <v>222</v>
      </c>
      <c r="O1540" s="776"/>
      <c r="P1540" s="776"/>
      <c r="Q1540" s="776"/>
      <c r="R1540" s="776"/>
      <c r="S1540" s="776"/>
      <c r="T1540" s="776"/>
      <c r="U1540" s="776"/>
      <c r="V1540" s="776"/>
    </row>
    <row r="1541" spans="1:22" s="753" customFormat="1" ht="42">
      <c r="A1541" s="910">
        <v>1536</v>
      </c>
      <c r="B1541" s="845" t="s">
        <v>17243</v>
      </c>
      <c r="C1541" s="911" t="s">
        <v>17244</v>
      </c>
      <c r="D1541" s="891" t="s">
        <v>1703</v>
      </c>
      <c r="E1541" s="891" t="s">
        <v>1704</v>
      </c>
      <c r="F1541" s="893" t="s">
        <v>340</v>
      </c>
      <c r="G1541" s="894">
        <v>400</v>
      </c>
      <c r="H1541" s="894">
        <v>100</v>
      </c>
      <c r="I1541" s="895">
        <v>400</v>
      </c>
      <c r="J1541" s="908">
        <v>12.75375</v>
      </c>
      <c r="K1541" s="908">
        <v>13.425000000000001</v>
      </c>
      <c r="L1541" s="892" t="s">
        <v>15130</v>
      </c>
      <c r="M1541" s="892" t="s">
        <v>15408</v>
      </c>
      <c r="N1541" s="848">
        <v>222</v>
      </c>
      <c r="O1541" s="776"/>
      <c r="P1541" s="776"/>
      <c r="Q1541" s="776"/>
      <c r="R1541" s="776"/>
      <c r="S1541" s="776"/>
      <c r="T1541" s="776"/>
      <c r="U1541" s="776"/>
      <c r="V1541" s="776"/>
    </row>
    <row r="1542" spans="1:22" s="753" customFormat="1" ht="42">
      <c r="A1542" s="910">
        <v>1537</v>
      </c>
      <c r="B1542" s="845" t="s">
        <v>17245</v>
      </c>
      <c r="C1542" s="911" t="s">
        <v>17246</v>
      </c>
      <c r="D1542" s="891" t="s">
        <v>1705</v>
      </c>
      <c r="E1542" s="891" t="s">
        <v>1704</v>
      </c>
      <c r="F1542" s="893" t="s">
        <v>340</v>
      </c>
      <c r="G1542" s="894">
        <v>15</v>
      </c>
      <c r="H1542" s="894">
        <v>15</v>
      </c>
      <c r="I1542" s="895">
        <v>840</v>
      </c>
      <c r="J1542" s="908">
        <v>12.884374999999999</v>
      </c>
      <c r="K1542" s="908">
        <v>13.5625</v>
      </c>
      <c r="L1542" s="892" t="s">
        <v>15130</v>
      </c>
      <c r="M1542" s="892" t="s">
        <v>15408</v>
      </c>
      <c r="N1542" s="848">
        <v>222</v>
      </c>
      <c r="O1542" s="776"/>
      <c r="P1542" s="776"/>
      <c r="Q1542" s="776"/>
      <c r="R1542" s="776"/>
      <c r="S1542" s="776"/>
      <c r="T1542" s="776"/>
      <c r="U1542" s="776"/>
      <c r="V1542" s="776"/>
    </row>
    <row r="1543" spans="1:22" s="753" customFormat="1" ht="42">
      <c r="A1543" s="910">
        <v>1538</v>
      </c>
      <c r="B1543" s="845" t="s">
        <v>17247</v>
      </c>
      <c r="C1543" s="911" t="s">
        <v>17248</v>
      </c>
      <c r="D1543" s="891" t="s">
        <v>1703</v>
      </c>
      <c r="E1543" s="891" t="s">
        <v>1704</v>
      </c>
      <c r="F1543" s="893" t="s">
        <v>340</v>
      </c>
      <c r="G1543" s="894">
        <v>250</v>
      </c>
      <c r="H1543" s="894">
        <v>250</v>
      </c>
      <c r="I1543" s="895">
        <v>1000</v>
      </c>
      <c r="J1543" s="908">
        <v>12.302499999999998</v>
      </c>
      <c r="K1543" s="908">
        <v>12.95</v>
      </c>
      <c r="L1543" s="892" t="s">
        <v>15130</v>
      </c>
      <c r="M1543" s="892" t="s">
        <v>15408</v>
      </c>
      <c r="N1543" s="848">
        <v>222</v>
      </c>
      <c r="O1543" s="776"/>
      <c r="P1543" s="776"/>
      <c r="Q1543" s="776"/>
      <c r="R1543" s="776"/>
      <c r="S1543" s="776"/>
      <c r="T1543" s="776"/>
      <c r="U1543" s="776"/>
      <c r="V1543" s="776"/>
    </row>
    <row r="1544" spans="1:22" s="753" customFormat="1" ht="42">
      <c r="A1544" s="910">
        <v>1539</v>
      </c>
      <c r="B1544" s="845" t="s">
        <v>17249</v>
      </c>
      <c r="C1544" s="911" t="s">
        <v>17250</v>
      </c>
      <c r="D1544" s="891" t="s">
        <v>1703</v>
      </c>
      <c r="E1544" s="891" t="s">
        <v>1704</v>
      </c>
      <c r="F1544" s="893" t="s">
        <v>340</v>
      </c>
      <c r="G1544" s="894">
        <v>400</v>
      </c>
      <c r="H1544" s="894">
        <v>400</v>
      </c>
      <c r="I1544" s="895">
        <v>400</v>
      </c>
      <c r="J1544" s="908">
        <v>12.623125</v>
      </c>
      <c r="K1544" s="908">
        <v>13.287500000000001</v>
      </c>
      <c r="L1544" s="892" t="s">
        <v>15130</v>
      </c>
      <c r="M1544" s="892" t="s">
        <v>15408</v>
      </c>
      <c r="N1544" s="848">
        <v>222</v>
      </c>
      <c r="O1544" s="776"/>
      <c r="P1544" s="776"/>
      <c r="Q1544" s="776"/>
      <c r="R1544" s="776"/>
      <c r="S1544" s="776"/>
      <c r="T1544" s="776"/>
      <c r="U1544" s="776"/>
      <c r="V1544" s="776"/>
    </row>
    <row r="1545" spans="1:22" s="753" customFormat="1" ht="42">
      <c r="A1545" s="910">
        <v>1540</v>
      </c>
      <c r="B1545" s="845" t="s">
        <v>17251</v>
      </c>
      <c r="C1545" s="911" t="s">
        <v>17252</v>
      </c>
      <c r="D1545" s="891" t="s">
        <v>1705</v>
      </c>
      <c r="E1545" s="891" t="s">
        <v>1704</v>
      </c>
      <c r="F1545" s="893" t="s">
        <v>340</v>
      </c>
      <c r="G1545" s="894">
        <v>15</v>
      </c>
      <c r="H1545" s="894">
        <v>15</v>
      </c>
      <c r="I1545" s="895">
        <v>840</v>
      </c>
      <c r="J1545" s="908">
        <v>12.65875</v>
      </c>
      <c r="K1545" s="908">
        <v>13.324999999999999</v>
      </c>
      <c r="L1545" s="892" t="s">
        <v>15130</v>
      </c>
      <c r="M1545" s="892" t="s">
        <v>15408</v>
      </c>
      <c r="N1545" s="848">
        <v>222</v>
      </c>
      <c r="O1545" s="776"/>
      <c r="P1545" s="776"/>
      <c r="Q1545" s="776"/>
      <c r="R1545" s="776"/>
      <c r="S1545" s="776"/>
      <c r="T1545" s="776"/>
      <c r="U1545" s="776"/>
      <c r="V1545" s="776"/>
    </row>
    <row r="1546" spans="1:22" s="753" customFormat="1" ht="42">
      <c r="A1546" s="910">
        <v>1541</v>
      </c>
      <c r="B1546" s="845" t="s">
        <v>17253</v>
      </c>
      <c r="C1546" s="911" t="s">
        <v>17254</v>
      </c>
      <c r="D1546" s="891" t="s">
        <v>1703</v>
      </c>
      <c r="E1546" s="891" t="s">
        <v>1704</v>
      </c>
      <c r="F1546" s="893" t="s">
        <v>340</v>
      </c>
      <c r="G1546" s="894">
        <v>350</v>
      </c>
      <c r="H1546" s="894">
        <v>350</v>
      </c>
      <c r="I1546" s="895">
        <v>700</v>
      </c>
      <c r="J1546" s="908">
        <v>13.573124999999999</v>
      </c>
      <c r="K1546" s="908">
        <v>14.2875</v>
      </c>
      <c r="L1546" s="892" t="s">
        <v>15130</v>
      </c>
      <c r="M1546" s="892" t="s">
        <v>15408</v>
      </c>
      <c r="N1546" s="848">
        <v>222</v>
      </c>
      <c r="O1546" s="776"/>
      <c r="P1546" s="776"/>
      <c r="Q1546" s="776"/>
      <c r="R1546" s="776"/>
      <c r="S1546" s="776"/>
      <c r="T1546" s="776"/>
      <c r="U1546" s="776"/>
      <c r="V1546" s="776"/>
    </row>
    <row r="1547" spans="1:22" s="753" customFormat="1" ht="42">
      <c r="A1547" s="910">
        <v>1542</v>
      </c>
      <c r="B1547" s="845" t="s">
        <v>17255</v>
      </c>
      <c r="C1547" s="911" t="s">
        <v>17256</v>
      </c>
      <c r="D1547" s="891" t="s">
        <v>1705</v>
      </c>
      <c r="E1547" s="891" t="s">
        <v>1704</v>
      </c>
      <c r="F1547" s="893" t="s">
        <v>340</v>
      </c>
      <c r="G1547" s="894">
        <v>15</v>
      </c>
      <c r="H1547" s="894">
        <v>15</v>
      </c>
      <c r="I1547" s="895">
        <v>840</v>
      </c>
      <c r="J1547" s="908">
        <v>12.504375</v>
      </c>
      <c r="K1547" s="908">
        <v>13.1625</v>
      </c>
      <c r="L1547" s="892" t="s">
        <v>15130</v>
      </c>
      <c r="M1547" s="892" t="s">
        <v>15408</v>
      </c>
      <c r="N1547" s="848">
        <v>222</v>
      </c>
      <c r="O1547" s="776"/>
      <c r="P1547" s="776"/>
      <c r="Q1547" s="776"/>
      <c r="R1547" s="776"/>
      <c r="S1547" s="776"/>
      <c r="T1547" s="776"/>
      <c r="U1547" s="776"/>
      <c r="V1547" s="776"/>
    </row>
    <row r="1548" spans="1:22" s="753" customFormat="1" ht="42">
      <c r="A1548" s="910">
        <v>1543</v>
      </c>
      <c r="B1548" s="845" t="s">
        <v>1847</v>
      </c>
      <c r="C1548" s="911" t="s">
        <v>17257</v>
      </c>
      <c r="D1548" s="891" t="s">
        <v>15136</v>
      </c>
      <c r="E1548" s="891" t="s">
        <v>1704</v>
      </c>
      <c r="F1548" s="893" t="s">
        <v>340</v>
      </c>
      <c r="G1548" s="894">
        <v>5</v>
      </c>
      <c r="H1548" s="894">
        <v>5</v>
      </c>
      <c r="I1548" s="895">
        <v>900</v>
      </c>
      <c r="J1548" s="908">
        <v>15.401875</v>
      </c>
      <c r="K1548" s="908">
        <v>16.212500000000002</v>
      </c>
      <c r="L1548" s="892" t="s">
        <v>15130</v>
      </c>
      <c r="M1548" s="892" t="s">
        <v>15408</v>
      </c>
      <c r="N1548" s="848">
        <v>222</v>
      </c>
      <c r="O1548" s="776"/>
      <c r="P1548" s="776"/>
      <c r="Q1548" s="776"/>
      <c r="R1548" s="776"/>
      <c r="S1548" s="776"/>
      <c r="T1548" s="776"/>
      <c r="U1548" s="776"/>
      <c r="V1548" s="776"/>
    </row>
    <row r="1549" spans="1:22" s="753" customFormat="1" ht="42">
      <c r="A1549" s="910">
        <v>1544</v>
      </c>
      <c r="B1549" s="845" t="s">
        <v>1848</v>
      </c>
      <c r="C1549" s="911" t="s">
        <v>17258</v>
      </c>
      <c r="D1549" s="891" t="s">
        <v>15136</v>
      </c>
      <c r="E1549" s="891" t="s">
        <v>1704</v>
      </c>
      <c r="F1549" s="893" t="s">
        <v>340</v>
      </c>
      <c r="G1549" s="894">
        <v>5</v>
      </c>
      <c r="H1549" s="894">
        <v>5</v>
      </c>
      <c r="I1549" s="895">
        <v>900</v>
      </c>
      <c r="J1549" s="908">
        <v>14.238125</v>
      </c>
      <c r="K1549" s="908">
        <v>14.987500000000001</v>
      </c>
      <c r="L1549" s="892" t="s">
        <v>15130</v>
      </c>
      <c r="M1549" s="892" t="s">
        <v>15408</v>
      </c>
      <c r="N1549" s="848">
        <v>222</v>
      </c>
      <c r="O1549" s="776"/>
      <c r="P1549" s="776"/>
      <c r="Q1549" s="776"/>
      <c r="R1549" s="776"/>
      <c r="S1549" s="776"/>
      <c r="T1549" s="776"/>
      <c r="U1549" s="776"/>
      <c r="V1549" s="776"/>
    </row>
    <row r="1550" spans="1:22" s="753" customFormat="1" ht="42">
      <c r="A1550" s="910">
        <v>1545</v>
      </c>
      <c r="B1550" s="845" t="s">
        <v>1849</v>
      </c>
      <c r="C1550" s="911" t="s">
        <v>17259</v>
      </c>
      <c r="D1550" s="891" t="s">
        <v>1703</v>
      </c>
      <c r="E1550" s="891" t="s">
        <v>1704</v>
      </c>
      <c r="F1550" s="893" t="s">
        <v>340</v>
      </c>
      <c r="G1550" s="894">
        <v>5</v>
      </c>
      <c r="H1550" s="894">
        <v>5</v>
      </c>
      <c r="I1550" s="895">
        <v>900</v>
      </c>
      <c r="J1550" s="908">
        <v>13.573124999999999</v>
      </c>
      <c r="K1550" s="908">
        <v>14.2875</v>
      </c>
      <c r="L1550" s="892" t="s">
        <v>15130</v>
      </c>
      <c r="M1550" s="892" t="s">
        <v>15408</v>
      </c>
      <c r="N1550" s="848">
        <v>222</v>
      </c>
      <c r="O1550" s="776"/>
      <c r="P1550" s="776"/>
      <c r="Q1550" s="776"/>
      <c r="R1550" s="776"/>
      <c r="S1550" s="776"/>
      <c r="T1550" s="776"/>
      <c r="U1550" s="776"/>
      <c r="V1550" s="776"/>
    </row>
    <row r="1551" spans="1:22" s="753" customFormat="1" ht="42">
      <c r="A1551" s="910">
        <v>1546</v>
      </c>
      <c r="B1551" s="845" t="s">
        <v>1850</v>
      </c>
      <c r="C1551" s="911" t="s">
        <v>17260</v>
      </c>
      <c r="D1551" s="891" t="s">
        <v>1703</v>
      </c>
      <c r="E1551" s="891" t="s">
        <v>1704</v>
      </c>
      <c r="F1551" s="893" t="s">
        <v>340</v>
      </c>
      <c r="G1551" s="894">
        <v>5</v>
      </c>
      <c r="H1551" s="894">
        <v>5</v>
      </c>
      <c r="I1551" s="895">
        <v>900</v>
      </c>
      <c r="J1551" s="908">
        <v>13.299999999999999</v>
      </c>
      <c r="K1551" s="908">
        <v>14</v>
      </c>
      <c r="L1551" s="892" t="s">
        <v>15130</v>
      </c>
      <c r="M1551" s="892" t="s">
        <v>15408</v>
      </c>
      <c r="N1551" s="848">
        <v>222</v>
      </c>
      <c r="O1551" s="776"/>
      <c r="P1551" s="776"/>
      <c r="Q1551" s="776"/>
      <c r="R1551" s="776"/>
      <c r="S1551" s="776"/>
      <c r="T1551" s="776"/>
      <c r="U1551" s="776"/>
      <c r="V1551" s="776"/>
    </row>
    <row r="1552" spans="1:22" s="753" customFormat="1" ht="42">
      <c r="A1552" s="910">
        <v>1547</v>
      </c>
      <c r="B1552" s="845" t="s">
        <v>36230</v>
      </c>
      <c r="C1552" s="911" t="s">
        <v>36231</v>
      </c>
      <c r="D1552" s="891" t="s">
        <v>1703</v>
      </c>
      <c r="E1552" s="891" t="s">
        <v>1704</v>
      </c>
      <c r="F1552" s="893" t="s">
        <v>340</v>
      </c>
      <c r="G1552" s="894">
        <v>120</v>
      </c>
      <c r="H1552" s="894">
        <v>15</v>
      </c>
      <c r="I1552" s="895"/>
      <c r="J1552" s="908">
        <v>14.297499999999998</v>
      </c>
      <c r="K1552" s="908">
        <v>15.049999999999999</v>
      </c>
      <c r="L1552" s="892" t="s">
        <v>15130</v>
      </c>
      <c r="M1552" s="892" t="s">
        <v>15408</v>
      </c>
      <c r="N1552" s="848">
        <v>222</v>
      </c>
      <c r="O1552" s="776"/>
      <c r="P1552" s="776"/>
      <c r="Q1552" s="776"/>
      <c r="R1552" s="776"/>
      <c r="S1552" s="776"/>
      <c r="T1552" s="776"/>
      <c r="U1552" s="776"/>
      <c r="V1552" s="776"/>
    </row>
    <row r="1553" spans="1:22" s="753" customFormat="1" ht="42">
      <c r="A1553" s="910">
        <v>1548</v>
      </c>
      <c r="B1553" s="845" t="s">
        <v>36232</v>
      </c>
      <c r="C1553" s="911" t="s">
        <v>36233</v>
      </c>
      <c r="D1553" s="891" t="s">
        <v>1754</v>
      </c>
      <c r="E1553" s="891" t="s">
        <v>1704</v>
      </c>
      <c r="F1553" s="893" t="s">
        <v>340</v>
      </c>
      <c r="G1553" s="894">
        <v>15</v>
      </c>
      <c r="H1553" s="894">
        <v>15</v>
      </c>
      <c r="I1553" s="895"/>
      <c r="J1553" s="908">
        <v>13.929375</v>
      </c>
      <c r="K1553" s="908">
        <v>14.662500000000001</v>
      </c>
      <c r="L1553" s="892" t="s">
        <v>15130</v>
      </c>
      <c r="M1553" s="892" t="s">
        <v>15408</v>
      </c>
      <c r="N1553" s="848">
        <v>222</v>
      </c>
      <c r="O1553" s="776"/>
      <c r="P1553" s="776"/>
      <c r="Q1553" s="776"/>
      <c r="R1553" s="776"/>
      <c r="S1553" s="776"/>
      <c r="T1553" s="776"/>
      <c r="U1553" s="776"/>
      <c r="V1553" s="776"/>
    </row>
    <row r="1554" spans="1:22" s="753" customFormat="1" ht="42">
      <c r="A1554" s="910">
        <v>1549</v>
      </c>
      <c r="B1554" s="845" t="s">
        <v>36234</v>
      </c>
      <c r="C1554" s="911" t="s">
        <v>36235</v>
      </c>
      <c r="D1554" s="891" t="s">
        <v>1703</v>
      </c>
      <c r="E1554" s="891" t="s">
        <v>1704</v>
      </c>
      <c r="F1554" s="893" t="s">
        <v>340</v>
      </c>
      <c r="G1554" s="894">
        <v>900</v>
      </c>
      <c r="H1554" s="894">
        <v>900</v>
      </c>
      <c r="I1554" s="895">
        <v>1</v>
      </c>
      <c r="J1554" s="908">
        <v>18.109375</v>
      </c>
      <c r="K1554" s="908">
        <v>19.0625</v>
      </c>
      <c r="L1554" s="892" t="s">
        <v>15130</v>
      </c>
      <c r="M1554" s="892" t="s">
        <v>15408</v>
      </c>
      <c r="N1554" s="848">
        <v>222</v>
      </c>
      <c r="O1554" s="776"/>
      <c r="P1554" s="776"/>
      <c r="Q1554" s="776"/>
      <c r="R1554" s="776"/>
      <c r="S1554" s="776"/>
      <c r="T1554" s="776"/>
      <c r="U1554" s="776"/>
      <c r="V1554" s="776"/>
    </row>
    <row r="1555" spans="1:22" s="753" customFormat="1" ht="42">
      <c r="A1555" s="910">
        <v>1550</v>
      </c>
      <c r="B1555" s="845" t="s">
        <v>36236</v>
      </c>
      <c r="C1555" s="911" t="s">
        <v>36237</v>
      </c>
      <c r="D1555" s="891" t="s">
        <v>1703</v>
      </c>
      <c r="E1555" s="891" t="s">
        <v>1704</v>
      </c>
      <c r="F1555" s="893" t="s">
        <v>340</v>
      </c>
      <c r="G1555" s="894">
        <v>120</v>
      </c>
      <c r="H1555" s="894">
        <v>15</v>
      </c>
      <c r="I1555" s="895"/>
      <c r="J1555" s="908">
        <v>14.677499999999998</v>
      </c>
      <c r="K1555" s="908">
        <v>15.45</v>
      </c>
      <c r="L1555" s="892" t="s">
        <v>15130</v>
      </c>
      <c r="M1555" s="892" t="s">
        <v>15408</v>
      </c>
      <c r="N1555" s="848">
        <v>222</v>
      </c>
      <c r="O1555" s="776"/>
      <c r="P1555" s="776"/>
      <c r="Q1555" s="776"/>
      <c r="R1555" s="776"/>
      <c r="S1555" s="776"/>
      <c r="T1555" s="776"/>
      <c r="U1555" s="776"/>
      <c r="V1555" s="776"/>
    </row>
    <row r="1556" spans="1:22" s="753" customFormat="1" ht="42">
      <c r="A1556" s="910">
        <v>1551</v>
      </c>
      <c r="B1556" s="845" t="s">
        <v>36238</v>
      </c>
      <c r="C1556" s="911" t="s">
        <v>36239</v>
      </c>
      <c r="D1556" s="891" t="s">
        <v>1754</v>
      </c>
      <c r="E1556" s="891" t="s">
        <v>1704</v>
      </c>
      <c r="F1556" s="893" t="s">
        <v>340</v>
      </c>
      <c r="G1556" s="894">
        <v>5</v>
      </c>
      <c r="H1556" s="894">
        <v>5</v>
      </c>
      <c r="I1556" s="895"/>
      <c r="J1556" s="908">
        <v>17.064374999999998</v>
      </c>
      <c r="K1556" s="908">
        <v>17.962499999999999</v>
      </c>
      <c r="L1556" s="892" t="s">
        <v>15130</v>
      </c>
      <c r="M1556" s="892" t="s">
        <v>15408</v>
      </c>
      <c r="N1556" s="848">
        <v>222</v>
      </c>
      <c r="O1556" s="776"/>
      <c r="P1556" s="776"/>
      <c r="Q1556" s="776"/>
      <c r="R1556" s="776"/>
      <c r="S1556" s="776"/>
      <c r="T1556" s="776"/>
      <c r="U1556" s="776"/>
      <c r="V1556" s="776"/>
    </row>
    <row r="1557" spans="1:22" s="753" customFormat="1" ht="42">
      <c r="A1557" s="910">
        <v>1552</v>
      </c>
      <c r="B1557" s="845" t="s">
        <v>36240</v>
      </c>
      <c r="C1557" s="911" t="s">
        <v>36241</v>
      </c>
      <c r="D1557" s="891" t="s">
        <v>1754</v>
      </c>
      <c r="E1557" s="891" t="s">
        <v>1704</v>
      </c>
      <c r="F1557" s="893" t="s">
        <v>340</v>
      </c>
      <c r="G1557" s="894">
        <v>5</v>
      </c>
      <c r="H1557" s="894">
        <v>5</v>
      </c>
      <c r="I1557" s="895"/>
      <c r="J1557" s="908">
        <v>15.853124999999999</v>
      </c>
      <c r="K1557" s="908">
        <v>16.6875</v>
      </c>
      <c r="L1557" s="892" t="s">
        <v>15130</v>
      </c>
      <c r="M1557" s="892" t="s">
        <v>15408</v>
      </c>
      <c r="N1557" s="848">
        <v>222</v>
      </c>
      <c r="O1557" s="776"/>
      <c r="P1557" s="776"/>
      <c r="Q1557" s="776"/>
      <c r="R1557" s="776"/>
      <c r="S1557" s="776"/>
      <c r="T1557" s="776"/>
      <c r="U1557" s="776"/>
      <c r="V1557" s="776"/>
    </row>
    <row r="1558" spans="1:22" s="753" customFormat="1" ht="42">
      <c r="A1558" s="910">
        <v>1553</v>
      </c>
      <c r="B1558" s="845" t="s">
        <v>36242</v>
      </c>
      <c r="C1558" s="911" t="s">
        <v>36243</v>
      </c>
      <c r="D1558" s="891" t="s">
        <v>1754</v>
      </c>
      <c r="E1558" s="891" t="s">
        <v>1704</v>
      </c>
      <c r="F1558" s="893" t="s">
        <v>340</v>
      </c>
      <c r="G1558" s="894">
        <v>5</v>
      </c>
      <c r="H1558" s="894">
        <v>5</v>
      </c>
      <c r="I1558" s="895"/>
      <c r="J1558" s="908">
        <v>15.17625</v>
      </c>
      <c r="K1558" s="908">
        <v>15.975</v>
      </c>
      <c r="L1558" s="892" t="s">
        <v>15130</v>
      </c>
      <c r="M1558" s="892" t="s">
        <v>15408</v>
      </c>
      <c r="N1558" s="848">
        <v>222</v>
      </c>
      <c r="O1558" s="776"/>
      <c r="P1558" s="776"/>
      <c r="Q1558" s="776"/>
      <c r="R1558" s="776"/>
      <c r="S1558" s="776"/>
      <c r="T1558" s="776"/>
      <c r="U1558" s="776"/>
      <c r="V1558" s="776"/>
    </row>
    <row r="1559" spans="1:22" s="753" customFormat="1" ht="42">
      <c r="A1559" s="910">
        <v>1554</v>
      </c>
      <c r="B1559" s="845" t="s">
        <v>36244</v>
      </c>
      <c r="C1559" s="911" t="s">
        <v>36245</v>
      </c>
      <c r="D1559" s="891" t="s">
        <v>1754</v>
      </c>
      <c r="E1559" s="891" t="s">
        <v>1704</v>
      </c>
      <c r="F1559" s="893" t="s">
        <v>340</v>
      </c>
      <c r="G1559" s="894">
        <v>5</v>
      </c>
      <c r="H1559" s="894">
        <v>5</v>
      </c>
      <c r="I1559" s="895"/>
      <c r="J1559" s="908">
        <v>14.855624999999998</v>
      </c>
      <c r="K1559" s="908">
        <v>15.637499999999999</v>
      </c>
      <c r="L1559" s="892" t="s">
        <v>15130</v>
      </c>
      <c r="M1559" s="892" t="s">
        <v>15408</v>
      </c>
      <c r="N1559" s="848">
        <v>222</v>
      </c>
      <c r="O1559" s="776"/>
      <c r="P1559" s="776"/>
      <c r="Q1559" s="776"/>
      <c r="R1559" s="776"/>
      <c r="S1559" s="776"/>
      <c r="T1559" s="776"/>
      <c r="U1559" s="776"/>
      <c r="V1559" s="776"/>
    </row>
    <row r="1560" spans="1:22" s="753" customFormat="1" ht="42">
      <c r="A1560" s="910">
        <v>1555</v>
      </c>
      <c r="B1560" s="845" t="s">
        <v>36246</v>
      </c>
      <c r="C1560" s="911" t="s">
        <v>36247</v>
      </c>
      <c r="D1560" s="891" t="s">
        <v>1703</v>
      </c>
      <c r="E1560" s="891" t="s">
        <v>1704</v>
      </c>
      <c r="F1560" s="893" t="s">
        <v>340</v>
      </c>
      <c r="G1560" s="894">
        <v>100</v>
      </c>
      <c r="H1560" s="894">
        <v>5</v>
      </c>
      <c r="I1560" s="895"/>
      <c r="J1560" s="908">
        <v>18.346875000000001</v>
      </c>
      <c r="K1560" s="908">
        <v>19.3125</v>
      </c>
      <c r="L1560" s="892" t="s">
        <v>15130</v>
      </c>
      <c r="M1560" s="892" t="s">
        <v>15408</v>
      </c>
      <c r="N1560" s="848">
        <v>222</v>
      </c>
      <c r="O1560" s="776"/>
      <c r="P1560" s="776"/>
      <c r="Q1560" s="776"/>
      <c r="R1560" s="776"/>
      <c r="S1560" s="776"/>
      <c r="T1560" s="776"/>
      <c r="U1560" s="776"/>
      <c r="V1560" s="776"/>
    </row>
    <row r="1561" spans="1:22" s="753" customFormat="1" ht="42">
      <c r="A1561" s="910">
        <v>1556</v>
      </c>
      <c r="B1561" s="845" t="s">
        <v>36248</v>
      </c>
      <c r="C1561" s="911" t="s">
        <v>36249</v>
      </c>
      <c r="D1561" s="891" t="s">
        <v>1754</v>
      </c>
      <c r="E1561" s="891" t="s">
        <v>1704</v>
      </c>
      <c r="F1561" s="893" t="s">
        <v>340</v>
      </c>
      <c r="G1561" s="894">
        <v>15</v>
      </c>
      <c r="H1561" s="894">
        <v>15</v>
      </c>
      <c r="I1561" s="895"/>
      <c r="J1561" s="908">
        <v>16.921875</v>
      </c>
      <c r="K1561" s="908">
        <v>17.8125</v>
      </c>
      <c r="L1561" s="892" t="s">
        <v>15130</v>
      </c>
      <c r="M1561" s="892" t="s">
        <v>15408</v>
      </c>
      <c r="N1561" s="848">
        <v>222</v>
      </c>
      <c r="O1561" s="776"/>
      <c r="P1561" s="776"/>
      <c r="Q1561" s="776"/>
      <c r="R1561" s="776"/>
      <c r="S1561" s="776"/>
      <c r="T1561" s="776"/>
      <c r="U1561" s="776"/>
      <c r="V1561" s="776"/>
    </row>
    <row r="1562" spans="1:22" s="753" customFormat="1" ht="42">
      <c r="A1562" s="910">
        <v>1557</v>
      </c>
      <c r="B1562" s="845" t="s">
        <v>36250</v>
      </c>
      <c r="C1562" s="911" t="s">
        <v>36251</v>
      </c>
      <c r="D1562" s="891" t="s">
        <v>1703</v>
      </c>
      <c r="E1562" s="891" t="s">
        <v>1704</v>
      </c>
      <c r="F1562" s="893" t="s">
        <v>340</v>
      </c>
      <c r="G1562" s="894">
        <v>100</v>
      </c>
      <c r="H1562" s="894">
        <v>5</v>
      </c>
      <c r="I1562" s="895"/>
      <c r="J1562" s="908">
        <v>14.368749999999999</v>
      </c>
      <c r="K1562" s="908">
        <v>15.125</v>
      </c>
      <c r="L1562" s="892" t="s">
        <v>15130</v>
      </c>
      <c r="M1562" s="892" t="s">
        <v>15408</v>
      </c>
      <c r="N1562" s="848">
        <v>222</v>
      </c>
      <c r="O1562" s="776"/>
      <c r="P1562" s="776"/>
      <c r="Q1562" s="776"/>
      <c r="R1562" s="776"/>
      <c r="S1562" s="776"/>
      <c r="T1562" s="776"/>
      <c r="U1562" s="776"/>
      <c r="V1562" s="776"/>
    </row>
    <row r="1563" spans="1:22" s="753" customFormat="1" ht="42">
      <c r="A1563" s="910">
        <v>1558</v>
      </c>
      <c r="B1563" s="845" t="s">
        <v>36252</v>
      </c>
      <c r="C1563" s="911" t="s">
        <v>36253</v>
      </c>
      <c r="D1563" s="891" t="s">
        <v>1754</v>
      </c>
      <c r="E1563" s="891" t="s">
        <v>1704</v>
      </c>
      <c r="F1563" s="893" t="s">
        <v>340</v>
      </c>
      <c r="G1563" s="894">
        <v>15</v>
      </c>
      <c r="H1563" s="894">
        <v>15</v>
      </c>
      <c r="I1563" s="895"/>
      <c r="J1563" s="908">
        <v>14.594374999999998</v>
      </c>
      <c r="K1563" s="908">
        <v>15.362499999999999</v>
      </c>
      <c r="L1563" s="892" t="s">
        <v>15130</v>
      </c>
      <c r="M1563" s="892" t="s">
        <v>15408</v>
      </c>
      <c r="N1563" s="848">
        <v>222</v>
      </c>
      <c r="O1563" s="776"/>
      <c r="P1563" s="776"/>
      <c r="Q1563" s="776"/>
      <c r="R1563" s="776"/>
      <c r="S1563" s="776"/>
      <c r="T1563" s="776"/>
      <c r="U1563" s="776"/>
      <c r="V1563" s="776"/>
    </row>
    <row r="1564" spans="1:22" s="753" customFormat="1" ht="42">
      <c r="A1564" s="910">
        <v>1559</v>
      </c>
      <c r="B1564" s="845" t="s">
        <v>36254</v>
      </c>
      <c r="C1564" s="911" t="s">
        <v>36255</v>
      </c>
      <c r="D1564" s="891" t="s">
        <v>1703</v>
      </c>
      <c r="E1564" s="891" t="s">
        <v>1704</v>
      </c>
      <c r="F1564" s="893" t="s">
        <v>340</v>
      </c>
      <c r="G1564" s="894">
        <v>50</v>
      </c>
      <c r="H1564" s="894">
        <v>5</v>
      </c>
      <c r="I1564" s="895"/>
      <c r="J1564" s="908">
        <v>21.493749999999999</v>
      </c>
      <c r="K1564" s="908">
        <v>22.625</v>
      </c>
      <c r="L1564" s="892" t="s">
        <v>15130</v>
      </c>
      <c r="M1564" s="892" t="s">
        <v>15408</v>
      </c>
      <c r="N1564" s="848">
        <v>222</v>
      </c>
      <c r="O1564" s="776"/>
      <c r="P1564" s="776"/>
      <c r="Q1564" s="776"/>
      <c r="R1564" s="776"/>
      <c r="S1564" s="776"/>
      <c r="T1564" s="776"/>
      <c r="U1564" s="776"/>
      <c r="V1564" s="776"/>
    </row>
    <row r="1565" spans="1:22" s="753" customFormat="1" ht="42">
      <c r="A1565" s="910">
        <v>1560</v>
      </c>
      <c r="B1565" s="845" t="s">
        <v>36256</v>
      </c>
      <c r="C1565" s="911" t="s">
        <v>36257</v>
      </c>
      <c r="D1565" s="891" t="s">
        <v>1754</v>
      </c>
      <c r="E1565" s="891" t="s">
        <v>1704</v>
      </c>
      <c r="F1565" s="893" t="s">
        <v>340</v>
      </c>
      <c r="G1565" s="894">
        <v>15</v>
      </c>
      <c r="H1565" s="894">
        <v>15</v>
      </c>
      <c r="I1565" s="895"/>
      <c r="J1565" s="908">
        <v>14.214375</v>
      </c>
      <c r="K1565" s="908">
        <v>14.9625</v>
      </c>
      <c r="L1565" s="892" t="s">
        <v>15130</v>
      </c>
      <c r="M1565" s="892" t="s">
        <v>15408</v>
      </c>
      <c r="N1565" s="848">
        <v>222</v>
      </c>
      <c r="O1565" s="776"/>
      <c r="P1565" s="776"/>
      <c r="Q1565" s="776"/>
      <c r="R1565" s="776"/>
      <c r="S1565" s="776"/>
      <c r="T1565" s="776"/>
      <c r="U1565" s="776"/>
      <c r="V1565" s="776"/>
    </row>
    <row r="1566" spans="1:22" s="753" customFormat="1" ht="42">
      <c r="A1566" s="910">
        <v>1561</v>
      </c>
      <c r="B1566" s="845" t="s">
        <v>36258</v>
      </c>
      <c r="C1566" s="911" t="s">
        <v>36259</v>
      </c>
      <c r="D1566" s="891" t="s">
        <v>1754</v>
      </c>
      <c r="E1566" s="891" t="s">
        <v>1704</v>
      </c>
      <c r="F1566" s="893" t="s">
        <v>340</v>
      </c>
      <c r="G1566" s="894">
        <v>5</v>
      </c>
      <c r="H1566" s="894">
        <v>5</v>
      </c>
      <c r="I1566" s="895"/>
      <c r="J1566" s="908">
        <v>19.356249999999999</v>
      </c>
      <c r="K1566" s="908">
        <v>20.375</v>
      </c>
      <c r="L1566" s="892" t="s">
        <v>15130</v>
      </c>
      <c r="M1566" s="892" t="s">
        <v>15408</v>
      </c>
      <c r="N1566" s="848">
        <v>222</v>
      </c>
      <c r="O1566" s="776"/>
      <c r="P1566" s="776"/>
      <c r="Q1566" s="776"/>
      <c r="R1566" s="776"/>
      <c r="S1566" s="776"/>
      <c r="T1566" s="776"/>
      <c r="U1566" s="776"/>
      <c r="V1566" s="776"/>
    </row>
    <row r="1567" spans="1:22" s="753" customFormat="1" ht="42">
      <c r="A1567" s="910">
        <v>1562</v>
      </c>
      <c r="B1567" s="845" t="s">
        <v>36260</v>
      </c>
      <c r="C1567" s="911" t="s">
        <v>36261</v>
      </c>
      <c r="D1567" s="891" t="s">
        <v>1703</v>
      </c>
      <c r="E1567" s="891" t="s">
        <v>1704</v>
      </c>
      <c r="F1567" s="893" t="s">
        <v>340</v>
      </c>
      <c r="G1567" s="894">
        <v>120</v>
      </c>
      <c r="H1567" s="894">
        <v>15</v>
      </c>
      <c r="I1567" s="895"/>
      <c r="J1567" s="908">
        <v>14.06</v>
      </c>
      <c r="K1567" s="908">
        <v>14.8</v>
      </c>
      <c r="L1567" s="892" t="s">
        <v>15130</v>
      </c>
      <c r="M1567" s="892" t="s">
        <v>15408</v>
      </c>
      <c r="N1567" s="848">
        <v>222</v>
      </c>
      <c r="O1567" s="776"/>
      <c r="P1567" s="776"/>
      <c r="Q1567" s="776"/>
      <c r="R1567" s="776"/>
      <c r="S1567" s="776"/>
      <c r="T1567" s="776"/>
      <c r="U1567" s="776"/>
      <c r="V1567" s="776"/>
    </row>
    <row r="1568" spans="1:22" s="753" customFormat="1" ht="42">
      <c r="A1568" s="910">
        <v>1563</v>
      </c>
      <c r="B1568" s="845" t="s">
        <v>36262</v>
      </c>
      <c r="C1568" s="911" t="s">
        <v>36263</v>
      </c>
      <c r="D1568" s="891" t="s">
        <v>1754</v>
      </c>
      <c r="E1568" s="891" t="s">
        <v>1704</v>
      </c>
      <c r="F1568" s="893" t="s">
        <v>340</v>
      </c>
      <c r="G1568" s="894">
        <v>5</v>
      </c>
      <c r="H1568" s="894">
        <v>5</v>
      </c>
      <c r="I1568" s="895"/>
      <c r="J1568" s="908">
        <v>17.064374999999998</v>
      </c>
      <c r="K1568" s="908">
        <v>17.962499999999999</v>
      </c>
      <c r="L1568" s="892" t="s">
        <v>15130</v>
      </c>
      <c r="M1568" s="892" t="s">
        <v>15408</v>
      </c>
      <c r="N1568" s="848">
        <v>222</v>
      </c>
      <c r="O1568" s="776"/>
      <c r="P1568" s="776"/>
      <c r="Q1568" s="776"/>
      <c r="R1568" s="776"/>
      <c r="S1568" s="776"/>
      <c r="T1568" s="776"/>
      <c r="U1568" s="776"/>
      <c r="V1568" s="776"/>
    </row>
    <row r="1569" spans="1:22" s="753" customFormat="1" ht="42">
      <c r="A1569" s="910">
        <v>1564</v>
      </c>
      <c r="B1569" s="845" t="s">
        <v>36264</v>
      </c>
      <c r="C1569" s="911" t="s">
        <v>36265</v>
      </c>
      <c r="D1569" s="891" t="s">
        <v>1703</v>
      </c>
      <c r="E1569" s="891" t="s">
        <v>1704</v>
      </c>
      <c r="F1569" s="893" t="s">
        <v>340</v>
      </c>
      <c r="G1569" s="894">
        <v>5</v>
      </c>
      <c r="H1569" s="894">
        <v>5</v>
      </c>
      <c r="I1569" s="895"/>
      <c r="J1569" s="908">
        <v>15.853124999999999</v>
      </c>
      <c r="K1569" s="908">
        <v>16.6875</v>
      </c>
      <c r="L1569" s="892" t="s">
        <v>15130</v>
      </c>
      <c r="M1569" s="892" t="s">
        <v>15408</v>
      </c>
      <c r="N1569" s="848">
        <v>222</v>
      </c>
      <c r="O1569" s="776"/>
      <c r="P1569" s="776"/>
      <c r="Q1569" s="776"/>
      <c r="R1569" s="776"/>
      <c r="S1569" s="776"/>
      <c r="T1569" s="776"/>
      <c r="U1569" s="776"/>
      <c r="V1569" s="776"/>
    </row>
    <row r="1570" spans="1:22" s="753" customFormat="1" ht="42">
      <c r="A1570" s="910">
        <v>1565</v>
      </c>
      <c r="B1570" s="845" t="s">
        <v>36266</v>
      </c>
      <c r="C1570" s="911" t="s">
        <v>36267</v>
      </c>
      <c r="D1570" s="891" t="s">
        <v>1754</v>
      </c>
      <c r="E1570" s="891" t="s">
        <v>1704</v>
      </c>
      <c r="F1570" s="893" t="s">
        <v>340</v>
      </c>
      <c r="G1570" s="894">
        <v>5</v>
      </c>
      <c r="H1570" s="894">
        <v>5</v>
      </c>
      <c r="I1570" s="895"/>
      <c r="J1570" s="908">
        <v>15.17625</v>
      </c>
      <c r="K1570" s="908">
        <v>15.975</v>
      </c>
      <c r="L1570" s="892" t="s">
        <v>15130</v>
      </c>
      <c r="M1570" s="892" t="s">
        <v>15408</v>
      </c>
      <c r="N1570" s="848">
        <v>222</v>
      </c>
      <c r="O1570" s="776"/>
      <c r="P1570" s="776"/>
      <c r="Q1570" s="776"/>
      <c r="R1570" s="776"/>
      <c r="S1570" s="776"/>
      <c r="T1570" s="776"/>
      <c r="U1570" s="776"/>
      <c r="V1570" s="776"/>
    </row>
    <row r="1571" spans="1:22" s="753" customFormat="1" ht="42">
      <c r="A1571" s="910">
        <v>1566</v>
      </c>
      <c r="B1571" s="845" t="s">
        <v>36268</v>
      </c>
      <c r="C1571" s="911" t="s">
        <v>36269</v>
      </c>
      <c r="D1571" s="891" t="s">
        <v>1703</v>
      </c>
      <c r="E1571" s="891" t="s">
        <v>1704</v>
      </c>
      <c r="F1571" s="893" t="s">
        <v>340</v>
      </c>
      <c r="G1571" s="894">
        <v>50</v>
      </c>
      <c r="H1571" s="894">
        <v>5</v>
      </c>
      <c r="I1571" s="895"/>
      <c r="J1571" s="908">
        <v>14.855624999999998</v>
      </c>
      <c r="K1571" s="908">
        <v>15.637499999999999</v>
      </c>
      <c r="L1571" s="892" t="s">
        <v>15130</v>
      </c>
      <c r="M1571" s="892" t="s">
        <v>15408</v>
      </c>
      <c r="N1571" s="848">
        <v>222</v>
      </c>
      <c r="O1571" s="776"/>
      <c r="P1571" s="776"/>
      <c r="Q1571" s="776"/>
      <c r="R1571" s="776"/>
      <c r="S1571" s="776"/>
      <c r="T1571" s="776"/>
      <c r="U1571" s="776"/>
      <c r="V1571" s="776"/>
    </row>
    <row r="1572" spans="1:22" s="753" customFormat="1" ht="42">
      <c r="A1572" s="910">
        <v>1567</v>
      </c>
      <c r="B1572" s="845" t="s">
        <v>36270</v>
      </c>
      <c r="C1572" s="911" t="s">
        <v>36271</v>
      </c>
      <c r="D1572" s="891" t="s">
        <v>1754</v>
      </c>
      <c r="E1572" s="891" t="s">
        <v>1704</v>
      </c>
      <c r="F1572" s="893" t="s">
        <v>340</v>
      </c>
      <c r="G1572" s="894">
        <v>15</v>
      </c>
      <c r="H1572" s="894">
        <v>15</v>
      </c>
      <c r="I1572" s="895"/>
      <c r="J1572" s="908">
        <v>16.351874999999996</v>
      </c>
      <c r="K1572" s="908">
        <v>17.212499999999999</v>
      </c>
      <c r="L1572" s="892" t="s">
        <v>15130</v>
      </c>
      <c r="M1572" s="892" t="s">
        <v>15408</v>
      </c>
      <c r="N1572" s="848">
        <v>222</v>
      </c>
      <c r="O1572" s="776"/>
      <c r="P1572" s="776"/>
      <c r="Q1572" s="776"/>
      <c r="R1572" s="776"/>
      <c r="S1572" s="776"/>
      <c r="T1572" s="776"/>
      <c r="U1572" s="776"/>
      <c r="V1572" s="776"/>
    </row>
    <row r="1573" spans="1:22" s="753" customFormat="1" ht="42">
      <c r="A1573" s="910">
        <v>1568</v>
      </c>
      <c r="B1573" s="845" t="s">
        <v>36272</v>
      </c>
      <c r="C1573" s="911" t="s">
        <v>36273</v>
      </c>
      <c r="D1573" s="891" t="s">
        <v>1703</v>
      </c>
      <c r="E1573" s="891" t="s">
        <v>1704</v>
      </c>
      <c r="F1573" s="893" t="s">
        <v>340</v>
      </c>
      <c r="G1573" s="894">
        <v>100</v>
      </c>
      <c r="H1573" s="894">
        <v>5</v>
      </c>
      <c r="I1573" s="895"/>
      <c r="J1573" s="908">
        <v>22.396249999999998</v>
      </c>
      <c r="K1573" s="908">
        <v>23.574999999999999</v>
      </c>
      <c r="L1573" s="892" t="s">
        <v>15130</v>
      </c>
      <c r="M1573" s="892" t="s">
        <v>15408</v>
      </c>
      <c r="N1573" s="848">
        <v>222</v>
      </c>
      <c r="O1573" s="776"/>
      <c r="P1573" s="776"/>
      <c r="Q1573" s="776"/>
      <c r="R1573" s="776"/>
      <c r="S1573" s="776"/>
      <c r="T1573" s="776"/>
      <c r="U1573" s="776"/>
      <c r="V1573" s="776"/>
    </row>
    <row r="1574" spans="1:22" s="753" customFormat="1" ht="42">
      <c r="A1574" s="910">
        <v>1569</v>
      </c>
      <c r="B1574" s="845" t="s">
        <v>36274</v>
      </c>
      <c r="C1574" s="911" t="s">
        <v>36275</v>
      </c>
      <c r="D1574" s="891" t="s">
        <v>1703</v>
      </c>
      <c r="E1574" s="891" t="s">
        <v>1704</v>
      </c>
      <c r="F1574" s="893" t="s">
        <v>340</v>
      </c>
      <c r="G1574" s="894">
        <v>120</v>
      </c>
      <c r="H1574" s="894">
        <v>15</v>
      </c>
      <c r="I1574" s="895"/>
      <c r="J1574" s="908">
        <v>21.529374999999998</v>
      </c>
      <c r="K1574" s="908">
        <v>22.662499999999998</v>
      </c>
      <c r="L1574" s="892" t="s">
        <v>15130</v>
      </c>
      <c r="M1574" s="892" t="s">
        <v>15408</v>
      </c>
      <c r="N1574" s="848">
        <v>222</v>
      </c>
      <c r="O1574" s="776"/>
      <c r="P1574" s="776"/>
      <c r="Q1574" s="776"/>
      <c r="R1574" s="776"/>
      <c r="S1574" s="776"/>
      <c r="T1574" s="776"/>
      <c r="U1574" s="776"/>
      <c r="V1574" s="776"/>
    </row>
    <row r="1575" spans="1:22" s="753" customFormat="1" ht="42">
      <c r="A1575" s="910">
        <v>1570</v>
      </c>
      <c r="B1575" s="845" t="s">
        <v>36276</v>
      </c>
      <c r="C1575" s="911" t="s">
        <v>36277</v>
      </c>
      <c r="D1575" s="891" t="s">
        <v>1703</v>
      </c>
      <c r="E1575" s="891" t="s">
        <v>1704</v>
      </c>
      <c r="F1575" s="893" t="s">
        <v>340</v>
      </c>
      <c r="G1575" s="894">
        <v>120</v>
      </c>
      <c r="H1575" s="894">
        <v>15</v>
      </c>
      <c r="I1575" s="895"/>
      <c r="J1575" s="908">
        <v>16.399374999999999</v>
      </c>
      <c r="K1575" s="908">
        <v>17.262499999999999</v>
      </c>
      <c r="L1575" s="892" t="s">
        <v>15130</v>
      </c>
      <c r="M1575" s="892" t="s">
        <v>15408</v>
      </c>
      <c r="N1575" s="848">
        <v>222</v>
      </c>
      <c r="O1575" s="776"/>
      <c r="P1575" s="776"/>
      <c r="Q1575" s="776"/>
      <c r="R1575" s="776"/>
      <c r="S1575" s="776"/>
      <c r="T1575" s="776"/>
      <c r="U1575" s="776"/>
      <c r="V1575" s="776"/>
    </row>
    <row r="1576" spans="1:22" s="753" customFormat="1" ht="42">
      <c r="A1576" s="910">
        <v>1571</v>
      </c>
      <c r="B1576" s="845" t="s">
        <v>36278</v>
      </c>
      <c r="C1576" s="911" t="s">
        <v>36279</v>
      </c>
      <c r="D1576" s="891" t="s">
        <v>1754</v>
      </c>
      <c r="E1576" s="891" t="s">
        <v>1704</v>
      </c>
      <c r="F1576" s="893" t="s">
        <v>340</v>
      </c>
      <c r="G1576" s="894">
        <v>15</v>
      </c>
      <c r="H1576" s="894">
        <v>15</v>
      </c>
      <c r="I1576" s="895"/>
      <c r="J1576" s="908">
        <v>16.209374999999998</v>
      </c>
      <c r="K1576" s="908">
        <v>17.0625</v>
      </c>
      <c r="L1576" s="892" t="s">
        <v>15130</v>
      </c>
      <c r="M1576" s="892" t="s">
        <v>15408</v>
      </c>
      <c r="N1576" s="848">
        <v>222</v>
      </c>
      <c r="O1576" s="776"/>
      <c r="P1576" s="776"/>
      <c r="Q1576" s="776"/>
      <c r="R1576" s="776"/>
      <c r="S1576" s="776"/>
      <c r="T1576" s="776"/>
      <c r="U1576" s="776"/>
      <c r="V1576" s="776"/>
    </row>
    <row r="1577" spans="1:22" s="753" customFormat="1" ht="42">
      <c r="A1577" s="910">
        <v>1572</v>
      </c>
      <c r="B1577" s="845" t="s">
        <v>36280</v>
      </c>
      <c r="C1577" s="911" t="s">
        <v>36281</v>
      </c>
      <c r="D1577" s="891" t="s">
        <v>1703</v>
      </c>
      <c r="E1577" s="891" t="s">
        <v>1704</v>
      </c>
      <c r="F1577" s="893" t="s">
        <v>340</v>
      </c>
      <c r="G1577" s="894">
        <v>50</v>
      </c>
      <c r="H1577" s="894">
        <v>5</v>
      </c>
      <c r="I1577" s="895"/>
      <c r="J1577" s="908">
        <v>21.256249999999998</v>
      </c>
      <c r="K1577" s="908">
        <v>22.375</v>
      </c>
      <c r="L1577" s="892" t="s">
        <v>15130</v>
      </c>
      <c r="M1577" s="892" t="s">
        <v>15408</v>
      </c>
      <c r="N1577" s="848">
        <v>222</v>
      </c>
      <c r="O1577" s="776"/>
      <c r="P1577" s="776"/>
      <c r="Q1577" s="776"/>
      <c r="R1577" s="776"/>
      <c r="S1577" s="776"/>
      <c r="T1577" s="776"/>
      <c r="U1577" s="776"/>
      <c r="V1577" s="776"/>
    </row>
    <row r="1578" spans="1:22" s="753" customFormat="1" ht="42">
      <c r="A1578" s="910">
        <v>1573</v>
      </c>
      <c r="B1578" s="845" t="s">
        <v>36282</v>
      </c>
      <c r="C1578" s="911" t="s">
        <v>36283</v>
      </c>
      <c r="D1578" s="891" t="s">
        <v>1703</v>
      </c>
      <c r="E1578" s="891" t="s">
        <v>1704</v>
      </c>
      <c r="F1578" s="893" t="s">
        <v>340</v>
      </c>
      <c r="G1578" s="894">
        <v>120</v>
      </c>
      <c r="H1578" s="894">
        <v>15</v>
      </c>
      <c r="I1578" s="895"/>
      <c r="J1578" s="908">
        <v>15.9125</v>
      </c>
      <c r="K1578" s="908">
        <v>16.75</v>
      </c>
      <c r="L1578" s="892" t="s">
        <v>15130</v>
      </c>
      <c r="M1578" s="892" t="s">
        <v>15408</v>
      </c>
      <c r="N1578" s="848">
        <v>222</v>
      </c>
      <c r="O1578" s="776"/>
      <c r="P1578" s="776"/>
      <c r="Q1578" s="776"/>
      <c r="R1578" s="776"/>
      <c r="S1578" s="776"/>
      <c r="T1578" s="776"/>
      <c r="U1578" s="776"/>
      <c r="V1578" s="776"/>
    </row>
    <row r="1579" spans="1:22" s="753" customFormat="1" ht="42">
      <c r="A1579" s="910">
        <v>1574</v>
      </c>
      <c r="B1579" s="845" t="s">
        <v>36284</v>
      </c>
      <c r="C1579" s="911" t="s">
        <v>36285</v>
      </c>
      <c r="D1579" s="891" t="s">
        <v>1754</v>
      </c>
      <c r="E1579" s="891" t="s">
        <v>1704</v>
      </c>
      <c r="F1579" s="893" t="s">
        <v>340</v>
      </c>
      <c r="G1579" s="894">
        <v>5</v>
      </c>
      <c r="H1579" s="894">
        <v>5</v>
      </c>
      <c r="I1579" s="895"/>
      <c r="J1579" s="908">
        <v>19.403749999999999</v>
      </c>
      <c r="K1579" s="908">
        <v>20.425000000000001</v>
      </c>
      <c r="L1579" s="892" t="s">
        <v>15130</v>
      </c>
      <c r="M1579" s="892" t="s">
        <v>15408</v>
      </c>
      <c r="N1579" s="848">
        <v>222</v>
      </c>
      <c r="O1579" s="776"/>
      <c r="P1579" s="776"/>
      <c r="Q1579" s="776"/>
      <c r="R1579" s="776"/>
      <c r="S1579" s="776"/>
      <c r="T1579" s="776"/>
      <c r="U1579" s="776"/>
      <c r="V1579" s="776"/>
    </row>
    <row r="1580" spans="1:22" s="753" customFormat="1" ht="42">
      <c r="A1580" s="910">
        <v>1575</v>
      </c>
      <c r="B1580" s="845" t="s">
        <v>36286</v>
      </c>
      <c r="C1580" s="911" t="s">
        <v>36287</v>
      </c>
      <c r="D1580" s="891" t="s">
        <v>1754</v>
      </c>
      <c r="E1580" s="891" t="s">
        <v>1704</v>
      </c>
      <c r="F1580" s="893" t="s">
        <v>340</v>
      </c>
      <c r="G1580" s="894">
        <v>5</v>
      </c>
      <c r="H1580" s="894">
        <v>5</v>
      </c>
      <c r="I1580" s="895"/>
      <c r="J1580" s="908">
        <v>18.168749999999999</v>
      </c>
      <c r="K1580" s="908">
        <v>19.125</v>
      </c>
      <c r="L1580" s="892" t="s">
        <v>15130</v>
      </c>
      <c r="M1580" s="892" t="s">
        <v>15408</v>
      </c>
      <c r="N1580" s="848">
        <v>222</v>
      </c>
      <c r="O1580" s="776"/>
      <c r="P1580" s="776"/>
      <c r="Q1580" s="776"/>
      <c r="R1580" s="776"/>
      <c r="S1580" s="776"/>
      <c r="T1580" s="776"/>
      <c r="U1580" s="776"/>
      <c r="V1580" s="776"/>
    </row>
    <row r="1581" spans="1:22" s="753" customFormat="1" ht="42">
      <c r="A1581" s="910">
        <v>1576</v>
      </c>
      <c r="B1581" s="845" t="s">
        <v>36288</v>
      </c>
      <c r="C1581" s="911" t="s">
        <v>36289</v>
      </c>
      <c r="D1581" s="891" t="s">
        <v>1754</v>
      </c>
      <c r="E1581" s="891" t="s">
        <v>1704</v>
      </c>
      <c r="F1581" s="893" t="s">
        <v>340</v>
      </c>
      <c r="G1581" s="894">
        <v>5</v>
      </c>
      <c r="H1581" s="894">
        <v>5</v>
      </c>
      <c r="I1581" s="895"/>
      <c r="J1581" s="908">
        <v>17.50375</v>
      </c>
      <c r="K1581" s="908">
        <v>18.425000000000001</v>
      </c>
      <c r="L1581" s="892" t="s">
        <v>15130</v>
      </c>
      <c r="M1581" s="892" t="s">
        <v>15408</v>
      </c>
      <c r="N1581" s="848">
        <v>222</v>
      </c>
      <c r="O1581" s="776"/>
      <c r="P1581" s="776"/>
      <c r="Q1581" s="776"/>
      <c r="R1581" s="776"/>
      <c r="S1581" s="776"/>
      <c r="T1581" s="776"/>
      <c r="U1581" s="776"/>
      <c r="V1581" s="776"/>
    </row>
    <row r="1582" spans="1:22" s="753" customFormat="1" ht="42">
      <c r="A1582" s="910">
        <v>1577</v>
      </c>
      <c r="B1582" s="845" t="s">
        <v>36290</v>
      </c>
      <c r="C1582" s="911" t="s">
        <v>36291</v>
      </c>
      <c r="D1582" s="891" t="s">
        <v>1703</v>
      </c>
      <c r="E1582" s="891" t="s">
        <v>1704</v>
      </c>
      <c r="F1582" s="893" t="s">
        <v>340</v>
      </c>
      <c r="G1582" s="894">
        <v>50</v>
      </c>
      <c r="H1582" s="894">
        <v>5</v>
      </c>
      <c r="I1582" s="895"/>
      <c r="J1582" s="908">
        <v>17.183125</v>
      </c>
      <c r="K1582" s="908">
        <v>18.087500000000002</v>
      </c>
      <c r="L1582" s="892" t="s">
        <v>15130</v>
      </c>
      <c r="M1582" s="892" t="s">
        <v>15408</v>
      </c>
      <c r="N1582" s="848">
        <v>222</v>
      </c>
      <c r="O1582" s="776"/>
      <c r="P1582" s="776"/>
      <c r="Q1582" s="776"/>
      <c r="R1582" s="776"/>
      <c r="S1582" s="776"/>
      <c r="T1582" s="776"/>
      <c r="U1582" s="776"/>
      <c r="V1582" s="776"/>
    </row>
    <row r="1583" spans="1:22" s="753" customFormat="1" ht="42">
      <c r="A1583" s="910">
        <v>1578</v>
      </c>
      <c r="B1583" s="845" t="s">
        <v>36292</v>
      </c>
      <c r="C1583" s="911" t="s">
        <v>36293</v>
      </c>
      <c r="D1583" s="891" t="s">
        <v>1703</v>
      </c>
      <c r="E1583" s="891" t="s">
        <v>1704</v>
      </c>
      <c r="F1583" s="893" t="s">
        <v>340</v>
      </c>
      <c r="G1583" s="894">
        <v>100</v>
      </c>
      <c r="H1583" s="894">
        <v>5</v>
      </c>
      <c r="I1583" s="895"/>
      <c r="J1583" s="908">
        <v>22.016249999999996</v>
      </c>
      <c r="K1583" s="908">
        <v>23.174999999999997</v>
      </c>
      <c r="L1583" s="892" t="s">
        <v>15130</v>
      </c>
      <c r="M1583" s="892" t="s">
        <v>15408</v>
      </c>
      <c r="N1583" s="848">
        <v>222</v>
      </c>
      <c r="O1583" s="776"/>
      <c r="P1583" s="776"/>
      <c r="Q1583" s="776"/>
      <c r="R1583" s="776"/>
      <c r="S1583" s="776"/>
      <c r="T1583" s="776"/>
      <c r="U1583" s="776"/>
      <c r="V1583" s="776"/>
    </row>
    <row r="1584" spans="1:22" s="753" customFormat="1" ht="42">
      <c r="A1584" s="910">
        <v>1579</v>
      </c>
      <c r="B1584" s="845" t="s">
        <v>36294</v>
      </c>
      <c r="C1584" s="911" t="s">
        <v>36295</v>
      </c>
      <c r="D1584" s="891" t="s">
        <v>1754</v>
      </c>
      <c r="E1584" s="891" t="s">
        <v>1704</v>
      </c>
      <c r="F1584" s="893" t="s">
        <v>340</v>
      </c>
      <c r="G1584" s="894">
        <v>15</v>
      </c>
      <c r="H1584" s="894">
        <v>15</v>
      </c>
      <c r="I1584" s="895"/>
      <c r="J1584" s="908">
        <v>19.225625000000001</v>
      </c>
      <c r="K1584" s="908">
        <v>20.237500000000001</v>
      </c>
      <c r="L1584" s="892" t="s">
        <v>15130</v>
      </c>
      <c r="M1584" s="892" t="s">
        <v>15408</v>
      </c>
      <c r="N1584" s="848">
        <v>222</v>
      </c>
      <c r="O1584" s="776"/>
      <c r="P1584" s="776"/>
      <c r="Q1584" s="776"/>
      <c r="R1584" s="776"/>
      <c r="S1584" s="776"/>
      <c r="T1584" s="776"/>
      <c r="U1584" s="776"/>
      <c r="V1584" s="776"/>
    </row>
    <row r="1585" spans="1:22" s="753" customFormat="1" ht="42">
      <c r="A1585" s="910">
        <v>1580</v>
      </c>
      <c r="B1585" s="845" t="s">
        <v>36296</v>
      </c>
      <c r="C1585" s="911" t="s">
        <v>36297</v>
      </c>
      <c r="D1585" s="891" t="s">
        <v>1703</v>
      </c>
      <c r="E1585" s="891" t="s">
        <v>1704</v>
      </c>
      <c r="F1585" s="893" t="s">
        <v>340</v>
      </c>
      <c r="G1585" s="894">
        <v>500</v>
      </c>
      <c r="H1585" s="894">
        <v>500</v>
      </c>
      <c r="I1585" s="895"/>
      <c r="J1585" s="908">
        <v>16.090624999999999</v>
      </c>
      <c r="K1585" s="908">
        <v>16.9375</v>
      </c>
      <c r="L1585" s="892" t="s">
        <v>15130</v>
      </c>
      <c r="M1585" s="892" t="s">
        <v>15408</v>
      </c>
      <c r="N1585" s="848">
        <v>222</v>
      </c>
      <c r="O1585" s="776"/>
      <c r="P1585" s="776"/>
      <c r="Q1585" s="776"/>
      <c r="R1585" s="776"/>
      <c r="S1585" s="776"/>
      <c r="T1585" s="776"/>
      <c r="U1585" s="776"/>
      <c r="V1585" s="776"/>
    </row>
    <row r="1586" spans="1:22" s="753" customFormat="1" ht="42">
      <c r="A1586" s="910">
        <v>1581</v>
      </c>
      <c r="B1586" s="845" t="s">
        <v>36298</v>
      </c>
      <c r="C1586" s="911" t="s">
        <v>36299</v>
      </c>
      <c r="D1586" s="891" t="s">
        <v>1754</v>
      </c>
      <c r="E1586" s="891" t="s">
        <v>1704</v>
      </c>
      <c r="F1586" s="893" t="s">
        <v>340</v>
      </c>
      <c r="G1586" s="894">
        <v>15</v>
      </c>
      <c r="H1586" s="894">
        <v>15</v>
      </c>
      <c r="I1586" s="895"/>
      <c r="J1586" s="908">
        <v>16.565625000000001</v>
      </c>
      <c r="K1586" s="908">
        <v>17.4375</v>
      </c>
      <c r="L1586" s="892" t="s">
        <v>15130</v>
      </c>
      <c r="M1586" s="892" t="s">
        <v>15408</v>
      </c>
      <c r="N1586" s="848">
        <v>222</v>
      </c>
      <c r="O1586" s="776"/>
      <c r="P1586" s="776"/>
      <c r="Q1586" s="776"/>
      <c r="R1586" s="776"/>
      <c r="S1586" s="776"/>
      <c r="T1586" s="776"/>
      <c r="U1586" s="776"/>
      <c r="V1586" s="776"/>
    </row>
    <row r="1587" spans="1:22" s="753" customFormat="1" ht="42">
      <c r="A1587" s="910">
        <v>1582</v>
      </c>
      <c r="B1587" s="845" t="s">
        <v>36300</v>
      </c>
      <c r="C1587" s="911" t="s">
        <v>36301</v>
      </c>
      <c r="D1587" s="891" t="s">
        <v>1754</v>
      </c>
      <c r="E1587" s="891" t="s">
        <v>1704</v>
      </c>
      <c r="F1587" s="893" t="s">
        <v>340</v>
      </c>
      <c r="G1587" s="894">
        <v>15</v>
      </c>
      <c r="H1587" s="894">
        <v>15</v>
      </c>
      <c r="I1587" s="895"/>
      <c r="J1587" s="908">
        <v>16.173749999999998</v>
      </c>
      <c r="K1587" s="908">
        <v>17.024999999999999</v>
      </c>
      <c r="L1587" s="892" t="s">
        <v>15130</v>
      </c>
      <c r="M1587" s="892" t="s">
        <v>15408</v>
      </c>
      <c r="N1587" s="848">
        <v>222</v>
      </c>
      <c r="O1587" s="776"/>
      <c r="P1587" s="776"/>
      <c r="Q1587" s="776"/>
      <c r="R1587" s="776"/>
      <c r="S1587" s="776"/>
      <c r="T1587" s="776"/>
      <c r="U1587" s="776"/>
      <c r="V1587" s="776"/>
    </row>
    <row r="1588" spans="1:22" s="753" customFormat="1" ht="42">
      <c r="A1588" s="910">
        <v>1583</v>
      </c>
      <c r="B1588" s="845" t="s">
        <v>36302</v>
      </c>
      <c r="C1588" s="911" t="s">
        <v>36303</v>
      </c>
      <c r="D1588" s="891" t="s">
        <v>1754</v>
      </c>
      <c r="E1588" s="891" t="s">
        <v>1704</v>
      </c>
      <c r="F1588" s="893" t="s">
        <v>340</v>
      </c>
      <c r="G1588" s="894">
        <v>5</v>
      </c>
      <c r="H1588" s="894">
        <v>5</v>
      </c>
      <c r="I1588" s="895"/>
      <c r="J1588" s="908">
        <v>21.648125</v>
      </c>
      <c r="K1588" s="908">
        <v>22.787500000000001</v>
      </c>
      <c r="L1588" s="892" t="s">
        <v>15130</v>
      </c>
      <c r="M1588" s="892" t="s">
        <v>15408</v>
      </c>
      <c r="N1588" s="848">
        <v>222</v>
      </c>
      <c r="O1588" s="776"/>
      <c r="P1588" s="776"/>
      <c r="Q1588" s="776"/>
      <c r="R1588" s="776"/>
      <c r="S1588" s="776"/>
      <c r="T1588" s="776"/>
      <c r="U1588" s="776"/>
      <c r="V1588" s="776"/>
    </row>
    <row r="1589" spans="1:22" s="753" customFormat="1" ht="42">
      <c r="A1589" s="910">
        <v>1584</v>
      </c>
      <c r="B1589" s="845" t="s">
        <v>36304</v>
      </c>
      <c r="C1589" s="911" t="s">
        <v>36305</v>
      </c>
      <c r="D1589" s="891" t="s">
        <v>1703</v>
      </c>
      <c r="E1589" s="891" t="s">
        <v>1704</v>
      </c>
      <c r="F1589" s="893" t="s">
        <v>340</v>
      </c>
      <c r="G1589" s="894">
        <v>120</v>
      </c>
      <c r="H1589" s="894">
        <v>15</v>
      </c>
      <c r="I1589" s="895"/>
      <c r="J1589" s="908">
        <v>16.054999999999996</v>
      </c>
      <c r="K1589" s="908">
        <v>16.899999999999999</v>
      </c>
      <c r="L1589" s="892" t="s">
        <v>15130</v>
      </c>
      <c r="M1589" s="892" t="s">
        <v>15408</v>
      </c>
      <c r="N1589" s="848">
        <v>222</v>
      </c>
      <c r="O1589" s="776"/>
      <c r="P1589" s="776"/>
      <c r="Q1589" s="776"/>
      <c r="R1589" s="776"/>
      <c r="S1589" s="776"/>
      <c r="T1589" s="776"/>
      <c r="U1589" s="776"/>
      <c r="V1589" s="776"/>
    </row>
    <row r="1590" spans="1:22" s="753" customFormat="1" ht="42">
      <c r="A1590" s="910">
        <v>1585</v>
      </c>
      <c r="B1590" s="845" t="s">
        <v>36306</v>
      </c>
      <c r="C1590" s="911" t="s">
        <v>36303</v>
      </c>
      <c r="D1590" s="891" t="s">
        <v>1754</v>
      </c>
      <c r="E1590" s="891" t="s">
        <v>1704</v>
      </c>
      <c r="F1590" s="893" t="s">
        <v>340</v>
      </c>
      <c r="G1590" s="894">
        <v>5</v>
      </c>
      <c r="H1590" s="894">
        <v>5</v>
      </c>
      <c r="I1590" s="895"/>
      <c r="J1590" s="908">
        <v>19.368124999999999</v>
      </c>
      <c r="K1590" s="908">
        <v>20.387499999999999</v>
      </c>
      <c r="L1590" s="892" t="s">
        <v>15130</v>
      </c>
      <c r="M1590" s="892" t="s">
        <v>15408</v>
      </c>
      <c r="N1590" s="848">
        <v>222</v>
      </c>
      <c r="O1590" s="776"/>
      <c r="P1590" s="776"/>
      <c r="Q1590" s="776"/>
      <c r="R1590" s="776"/>
      <c r="S1590" s="776"/>
      <c r="T1590" s="776"/>
      <c r="U1590" s="776"/>
      <c r="V1590" s="776"/>
    </row>
    <row r="1591" spans="1:22" s="753" customFormat="1" ht="42">
      <c r="A1591" s="910">
        <v>1586</v>
      </c>
      <c r="B1591" s="845" t="s">
        <v>36307</v>
      </c>
      <c r="C1591" s="911" t="s">
        <v>36308</v>
      </c>
      <c r="D1591" s="891" t="s">
        <v>1754</v>
      </c>
      <c r="E1591" s="891" t="s">
        <v>1704</v>
      </c>
      <c r="F1591" s="893" t="s">
        <v>340</v>
      </c>
      <c r="G1591" s="894">
        <v>5</v>
      </c>
      <c r="H1591" s="894">
        <v>5</v>
      </c>
      <c r="I1591" s="895"/>
      <c r="J1591" s="908">
        <v>18.144999999999996</v>
      </c>
      <c r="K1591" s="908">
        <v>19.099999999999998</v>
      </c>
      <c r="L1591" s="892" t="s">
        <v>15130</v>
      </c>
      <c r="M1591" s="892" t="s">
        <v>15408</v>
      </c>
      <c r="N1591" s="848">
        <v>222</v>
      </c>
      <c r="O1591" s="776"/>
      <c r="P1591" s="776"/>
      <c r="Q1591" s="776"/>
      <c r="R1591" s="776"/>
      <c r="S1591" s="776"/>
      <c r="T1591" s="776"/>
      <c r="U1591" s="776"/>
      <c r="V1591" s="776"/>
    </row>
    <row r="1592" spans="1:22" s="753" customFormat="1" ht="42">
      <c r="A1592" s="910">
        <v>1587</v>
      </c>
      <c r="B1592" s="845" t="s">
        <v>36309</v>
      </c>
      <c r="C1592" s="911" t="s">
        <v>36310</v>
      </c>
      <c r="D1592" s="891" t="s">
        <v>1754</v>
      </c>
      <c r="E1592" s="891" t="s">
        <v>1704</v>
      </c>
      <c r="F1592" s="893" t="s">
        <v>340</v>
      </c>
      <c r="G1592" s="894">
        <v>5</v>
      </c>
      <c r="H1592" s="894">
        <v>5</v>
      </c>
      <c r="I1592" s="895"/>
      <c r="J1592" s="908">
        <v>17.48</v>
      </c>
      <c r="K1592" s="908">
        <v>18.400000000000002</v>
      </c>
      <c r="L1592" s="892" t="s">
        <v>15130</v>
      </c>
      <c r="M1592" s="892" t="s">
        <v>15408</v>
      </c>
      <c r="N1592" s="848">
        <v>222</v>
      </c>
      <c r="O1592" s="776"/>
      <c r="P1592" s="776"/>
      <c r="Q1592" s="776"/>
      <c r="R1592" s="776"/>
      <c r="S1592" s="776"/>
      <c r="T1592" s="776"/>
      <c r="U1592" s="776"/>
      <c r="V1592" s="776"/>
    </row>
    <row r="1593" spans="1:22" s="753" customFormat="1" ht="42">
      <c r="A1593" s="910">
        <v>1588</v>
      </c>
      <c r="B1593" s="845" t="s">
        <v>36311</v>
      </c>
      <c r="C1593" s="911" t="s">
        <v>36312</v>
      </c>
      <c r="D1593" s="891" t="s">
        <v>1754</v>
      </c>
      <c r="E1593" s="891" t="s">
        <v>1704</v>
      </c>
      <c r="F1593" s="893" t="s">
        <v>340</v>
      </c>
      <c r="G1593" s="894">
        <v>5</v>
      </c>
      <c r="H1593" s="894">
        <v>5</v>
      </c>
      <c r="I1593" s="895"/>
      <c r="J1593" s="908">
        <v>17.159375000000001</v>
      </c>
      <c r="K1593" s="908">
        <v>18.0625</v>
      </c>
      <c r="L1593" s="892" t="s">
        <v>15130</v>
      </c>
      <c r="M1593" s="892" t="s">
        <v>15408</v>
      </c>
      <c r="N1593" s="848">
        <v>222</v>
      </c>
      <c r="O1593" s="776"/>
      <c r="P1593" s="776"/>
      <c r="Q1593" s="776"/>
      <c r="R1593" s="776"/>
      <c r="S1593" s="776"/>
      <c r="T1593" s="776"/>
      <c r="U1593" s="776"/>
      <c r="V1593" s="776"/>
    </row>
    <row r="1594" spans="1:22" s="753" customFormat="1" ht="42">
      <c r="A1594" s="910">
        <v>1589</v>
      </c>
      <c r="B1594" s="845" t="s">
        <v>36313</v>
      </c>
      <c r="C1594" s="911" t="s">
        <v>36314</v>
      </c>
      <c r="D1594" s="891" t="s">
        <v>1703</v>
      </c>
      <c r="E1594" s="891" t="s">
        <v>1704</v>
      </c>
      <c r="F1594" s="893" t="s">
        <v>340</v>
      </c>
      <c r="G1594" s="894">
        <v>50</v>
      </c>
      <c r="H1594" s="894">
        <v>5</v>
      </c>
      <c r="I1594" s="895"/>
      <c r="J1594" s="908">
        <v>16.874375000000001</v>
      </c>
      <c r="K1594" s="908">
        <v>17.762500000000003</v>
      </c>
      <c r="L1594" s="892" t="s">
        <v>15130</v>
      </c>
      <c r="M1594" s="892" t="s">
        <v>15408</v>
      </c>
      <c r="N1594" s="848">
        <v>222</v>
      </c>
      <c r="O1594" s="776"/>
      <c r="P1594" s="776"/>
      <c r="Q1594" s="776"/>
      <c r="R1594" s="776"/>
      <c r="S1594" s="776"/>
      <c r="T1594" s="776"/>
      <c r="U1594" s="776"/>
      <c r="V1594" s="776"/>
    </row>
    <row r="1595" spans="1:22" s="753" customFormat="1" ht="42">
      <c r="A1595" s="910">
        <v>1590</v>
      </c>
      <c r="B1595" s="845" t="s">
        <v>36315</v>
      </c>
      <c r="C1595" s="911" t="s">
        <v>36316</v>
      </c>
      <c r="D1595" s="891" t="s">
        <v>1703</v>
      </c>
      <c r="E1595" s="891" t="s">
        <v>1704</v>
      </c>
      <c r="F1595" s="893" t="s">
        <v>340</v>
      </c>
      <c r="G1595" s="894">
        <v>100</v>
      </c>
      <c r="H1595" s="894">
        <v>5</v>
      </c>
      <c r="I1595" s="895"/>
      <c r="J1595" s="908">
        <v>28.131875000000001</v>
      </c>
      <c r="K1595" s="908">
        <v>29.612500000000001</v>
      </c>
      <c r="L1595" s="892" t="s">
        <v>15130</v>
      </c>
      <c r="M1595" s="892" t="s">
        <v>15408</v>
      </c>
      <c r="N1595" s="848">
        <v>222</v>
      </c>
      <c r="O1595" s="776"/>
      <c r="P1595" s="776"/>
      <c r="Q1595" s="776"/>
      <c r="R1595" s="776"/>
      <c r="S1595" s="776"/>
      <c r="T1595" s="776"/>
      <c r="U1595" s="776"/>
      <c r="V1595" s="776"/>
    </row>
    <row r="1596" spans="1:22" s="753" customFormat="1" ht="42">
      <c r="A1596" s="910">
        <v>1591</v>
      </c>
      <c r="B1596" s="845" t="s">
        <v>36317</v>
      </c>
      <c r="C1596" s="911" t="s">
        <v>36318</v>
      </c>
      <c r="D1596" s="891" t="s">
        <v>1703</v>
      </c>
      <c r="E1596" s="891" t="s">
        <v>1704</v>
      </c>
      <c r="F1596" s="893" t="s">
        <v>340</v>
      </c>
      <c r="G1596" s="894">
        <v>120</v>
      </c>
      <c r="H1596" s="894">
        <v>15</v>
      </c>
      <c r="I1596" s="895"/>
      <c r="J1596" s="908">
        <v>24.462499999999999</v>
      </c>
      <c r="K1596" s="908">
        <v>25.75</v>
      </c>
      <c r="L1596" s="892" t="s">
        <v>15130</v>
      </c>
      <c r="M1596" s="892" t="s">
        <v>15408</v>
      </c>
      <c r="N1596" s="848">
        <v>222</v>
      </c>
      <c r="O1596" s="776"/>
      <c r="P1596" s="776"/>
      <c r="Q1596" s="776"/>
      <c r="R1596" s="776"/>
      <c r="S1596" s="776"/>
      <c r="T1596" s="776"/>
      <c r="U1596" s="776"/>
      <c r="V1596" s="776"/>
    </row>
    <row r="1597" spans="1:22" s="753" customFormat="1" ht="42">
      <c r="A1597" s="910">
        <v>1592</v>
      </c>
      <c r="B1597" s="845" t="s">
        <v>36319</v>
      </c>
      <c r="C1597" s="911" t="s">
        <v>36320</v>
      </c>
      <c r="D1597" s="891" t="s">
        <v>1754</v>
      </c>
      <c r="E1597" s="891" t="s">
        <v>1704</v>
      </c>
      <c r="F1597" s="893" t="s">
        <v>340</v>
      </c>
      <c r="G1597" s="894">
        <v>15</v>
      </c>
      <c r="H1597" s="894">
        <v>15</v>
      </c>
      <c r="I1597" s="895"/>
      <c r="J1597" s="908">
        <v>21.161249999999999</v>
      </c>
      <c r="K1597" s="908">
        <v>22.274999999999999</v>
      </c>
      <c r="L1597" s="892" t="s">
        <v>15130</v>
      </c>
      <c r="M1597" s="892" t="s">
        <v>15408</v>
      </c>
      <c r="N1597" s="848">
        <v>222</v>
      </c>
      <c r="O1597" s="776"/>
      <c r="P1597" s="776"/>
      <c r="Q1597" s="776"/>
      <c r="R1597" s="776"/>
      <c r="S1597" s="776"/>
      <c r="T1597" s="776"/>
      <c r="U1597" s="776"/>
      <c r="V1597" s="776"/>
    </row>
    <row r="1598" spans="1:22" s="753" customFormat="1" ht="42">
      <c r="A1598" s="910">
        <v>1593</v>
      </c>
      <c r="B1598" s="845" t="s">
        <v>36321</v>
      </c>
      <c r="C1598" s="911" t="s">
        <v>36322</v>
      </c>
      <c r="D1598" s="891" t="s">
        <v>1754</v>
      </c>
      <c r="E1598" s="891" t="s">
        <v>1704</v>
      </c>
      <c r="F1598" s="893" t="s">
        <v>340</v>
      </c>
      <c r="G1598" s="894">
        <v>15</v>
      </c>
      <c r="H1598" s="894">
        <v>15</v>
      </c>
      <c r="I1598" s="895"/>
      <c r="J1598" s="908">
        <v>22.550624999999997</v>
      </c>
      <c r="K1598" s="908">
        <v>23.737499999999997</v>
      </c>
      <c r="L1598" s="892" t="s">
        <v>15130</v>
      </c>
      <c r="M1598" s="892" t="s">
        <v>15408</v>
      </c>
      <c r="N1598" s="848">
        <v>222</v>
      </c>
      <c r="O1598" s="776"/>
      <c r="P1598" s="776"/>
      <c r="Q1598" s="776"/>
      <c r="R1598" s="776"/>
      <c r="S1598" s="776"/>
      <c r="T1598" s="776"/>
      <c r="U1598" s="776"/>
      <c r="V1598" s="776"/>
    </row>
    <row r="1599" spans="1:22" s="753" customFormat="1" ht="42">
      <c r="A1599" s="910">
        <v>1594</v>
      </c>
      <c r="B1599" s="845" t="s">
        <v>36323</v>
      </c>
      <c r="C1599" s="911" t="s">
        <v>36324</v>
      </c>
      <c r="D1599" s="891" t="s">
        <v>1703</v>
      </c>
      <c r="E1599" s="891" t="s">
        <v>1704</v>
      </c>
      <c r="F1599" s="893" t="s">
        <v>340</v>
      </c>
      <c r="G1599" s="894">
        <v>50</v>
      </c>
      <c r="H1599" s="894">
        <v>5</v>
      </c>
      <c r="I1599" s="895"/>
      <c r="J1599" s="908">
        <v>28.571249999999999</v>
      </c>
      <c r="K1599" s="908">
        <v>30.074999999999999</v>
      </c>
      <c r="L1599" s="892" t="s">
        <v>15130</v>
      </c>
      <c r="M1599" s="892" t="s">
        <v>15408</v>
      </c>
      <c r="N1599" s="848">
        <v>222</v>
      </c>
      <c r="O1599" s="776"/>
      <c r="P1599" s="776"/>
      <c r="Q1599" s="776"/>
      <c r="R1599" s="776"/>
      <c r="S1599" s="776"/>
      <c r="T1599" s="776"/>
      <c r="U1599" s="776"/>
      <c r="V1599" s="776"/>
    </row>
    <row r="1600" spans="1:22" s="753" customFormat="1" ht="42">
      <c r="A1600" s="910">
        <v>1595</v>
      </c>
      <c r="B1600" s="845" t="s">
        <v>36325</v>
      </c>
      <c r="C1600" s="911" t="s">
        <v>36326</v>
      </c>
      <c r="D1600" s="891" t="s">
        <v>1703</v>
      </c>
      <c r="E1600" s="891" t="s">
        <v>1704</v>
      </c>
      <c r="F1600" s="893" t="s">
        <v>340</v>
      </c>
      <c r="G1600" s="894">
        <v>50</v>
      </c>
      <c r="H1600" s="894">
        <v>5</v>
      </c>
      <c r="I1600" s="895"/>
      <c r="J1600" s="908">
        <v>23.536249999999999</v>
      </c>
      <c r="K1600" s="908">
        <v>24.774999999999999</v>
      </c>
      <c r="L1600" s="892" t="s">
        <v>15130</v>
      </c>
      <c r="M1600" s="892" t="s">
        <v>15408</v>
      </c>
      <c r="N1600" s="848">
        <v>222</v>
      </c>
      <c r="O1600" s="776"/>
      <c r="P1600" s="776"/>
      <c r="Q1600" s="776"/>
      <c r="R1600" s="776"/>
      <c r="S1600" s="776"/>
      <c r="T1600" s="776"/>
      <c r="U1600" s="776"/>
      <c r="V1600" s="776"/>
    </row>
    <row r="1601" spans="1:22" s="753" customFormat="1" ht="42">
      <c r="A1601" s="910">
        <v>1596</v>
      </c>
      <c r="B1601" s="845" t="s">
        <v>36327</v>
      </c>
      <c r="C1601" s="911" t="s">
        <v>36328</v>
      </c>
      <c r="D1601" s="891" t="s">
        <v>1703</v>
      </c>
      <c r="E1601" s="891" t="s">
        <v>1704</v>
      </c>
      <c r="F1601" s="893" t="s">
        <v>340</v>
      </c>
      <c r="G1601" s="894">
        <v>50</v>
      </c>
      <c r="H1601" s="894">
        <v>5</v>
      </c>
      <c r="I1601" s="895"/>
      <c r="J1601" s="908">
        <v>22.799999999999997</v>
      </c>
      <c r="K1601" s="908">
        <v>24</v>
      </c>
      <c r="L1601" s="892" t="s">
        <v>15130</v>
      </c>
      <c r="M1601" s="892" t="s">
        <v>15408</v>
      </c>
      <c r="N1601" s="848">
        <v>222</v>
      </c>
      <c r="O1601" s="776"/>
      <c r="P1601" s="776"/>
      <c r="Q1601" s="776"/>
      <c r="R1601" s="776"/>
      <c r="S1601" s="776"/>
      <c r="T1601" s="776"/>
      <c r="U1601" s="776"/>
      <c r="V1601" s="776"/>
    </row>
    <row r="1602" spans="1:22" s="753" customFormat="1" ht="42">
      <c r="A1602" s="910">
        <v>1597</v>
      </c>
      <c r="B1602" s="845" t="s">
        <v>36329</v>
      </c>
      <c r="C1602" s="911" t="s">
        <v>36330</v>
      </c>
      <c r="D1602" s="891" t="s">
        <v>1754</v>
      </c>
      <c r="E1602" s="891" t="s">
        <v>1704</v>
      </c>
      <c r="F1602" s="893" t="s">
        <v>340</v>
      </c>
      <c r="G1602" s="894">
        <v>5</v>
      </c>
      <c r="H1602" s="894">
        <v>5</v>
      </c>
      <c r="I1602" s="895"/>
      <c r="J1602" s="908">
        <v>22.111250000000002</v>
      </c>
      <c r="K1602" s="908">
        <v>23.275000000000002</v>
      </c>
      <c r="L1602" s="892" t="s">
        <v>15130</v>
      </c>
      <c r="M1602" s="892" t="s">
        <v>15408</v>
      </c>
      <c r="N1602" s="848">
        <v>222</v>
      </c>
      <c r="O1602" s="776"/>
      <c r="P1602" s="776"/>
      <c r="Q1602" s="776"/>
      <c r="R1602" s="776"/>
      <c r="S1602" s="776"/>
      <c r="T1602" s="776"/>
      <c r="U1602" s="776"/>
      <c r="V1602" s="776"/>
    </row>
    <row r="1603" spans="1:22" s="753" customFormat="1" ht="42">
      <c r="A1603" s="910">
        <v>1598</v>
      </c>
      <c r="B1603" s="845" t="s">
        <v>36331</v>
      </c>
      <c r="C1603" s="911" t="s">
        <v>36332</v>
      </c>
      <c r="D1603" s="891" t="s">
        <v>1703</v>
      </c>
      <c r="E1603" s="891" t="s">
        <v>1704</v>
      </c>
      <c r="F1603" s="893" t="s">
        <v>340</v>
      </c>
      <c r="G1603" s="894">
        <v>50</v>
      </c>
      <c r="H1603" s="894">
        <v>5</v>
      </c>
      <c r="I1603" s="895"/>
      <c r="J1603" s="908">
        <v>21.802499999999998</v>
      </c>
      <c r="K1603" s="908">
        <v>22.95</v>
      </c>
      <c r="L1603" s="892" t="s">
        <v>15130</v>
      </c>
      <c r="M1603" s="892" t="s">
        <v>15408</v>
      </c>
      <c r="N1603" s="848">
        <v>222</v>
      </c>
      <c r="O1603" s="776"/>
      <c r="P1603" s="776"/>
      <c r="Q1603" s="776"/>
      <c r="R1603" s="776"/>
      <c r="S1603" s="776"/>
      <c r="T1603" s="776"/>
      <c r="U1603" s="776"/>
      <c r="V1603" s="776"/>
    </row>
    <row r="1604" spans="1:22" s="753" customFormat="1" ht="42">
      <c r="A1604" s="910">
        <v>1599</v>
      </c>
      <c r="B1604" s="845" t="s">
        <v>36333</v>
      </c>
      <c r="C1604" s="911" t="s">
        <v>36334</v>
      </c>
      <c r="D1604" s="891" t="s">
        <v>1703</v>
      </c>
      <c r="E1604" s="891" t="s">
        <v>1704</v>
      </c>
      <c r="F1604" s="893" t="s">
        <v>340</v>
      </c>
      <c r="G1604" s="894">
        <v>120</v>
      </c>
      <c r="H1604" s="894">
        <v>15</v>
      </c>
      <c r="I1604" s="895"/>
      <c r="J1604" s="908">
        <v>23.274999999999999</v>
      </c>
      <c r="K1604" s="908">
        <v>24.5</v>
      </c>
      <c r="L1604" s="892" t="s">
        <v>15130</v>
      </c>
      <c r="M1604" s="892" t="s">
        <v>15408</v>
      </c>
      <c r="N1604" s="848">
        <v>222</v>
      </c>
      <c r="O1604" s="776"/>
      <c r="P1604" s="776"/>
      <c r="Q1604" s="776"/>
      <c r="R1604" s="776"/>
      <c r="S1604" s="776"/>
      <c r="T1604" s="776"/>
      <c r="U1604" s="776"/>
      <c r="V1604" s="776"/>
    </row>
    <row r="1605" spans="1:22" s="753" customFormat="1" ht="42">
      <c r="A1605" s="910">
        <v>1600</v>
      </c>
      <c r="B1605" s="845" t="s">
        <v>36335</v>
      </c>
      <c r="C1605" s="911" t="s">
        <v>36336</v>
      </c>
      <c r="D1605" s="891" t="s">
        <v>1703</v>
      </c>
      <c r="E1605" s="891" t="s">
        <v>1704</v>
      </c>
      <c r="F1605" s="893" t="s">
        <v>340</v>
      </c>
      <c r="G1605" s="894">
        <v>120</v>
      </c>
      <c r="H1605" s="894">
        <v>15</v>
      </c>
      <c r="I1605" s="895"/>
      <c r="J1605" s="908">
        <v>20.175624999999997</v>
      </c>
      <c r="K1605" s="908">
        <v>21.237499999999997</v>
      </c>
      <c r="L1605" s="892" t="s">
        <v>15130</v>
      </c>
      <c r="M1605" s="892" t="s">
        <v>15408</v>
      </c>
      <c r="N1605" s="848">
        <v>222</v>
      </c>
      <c r="O1605" s="776"/>
      <c r="P1605" s="776"/>
      <c r="Q1605" s="776"/>
      <c r="R1605" s="776"/>
      <c r="S1605" s="776"/>
      <c r="T1605" s="776"/>
      <c r="U1605" s="776"/>
      <c r="V1605" s="776"/>
    </row>
    <row r="1606" spans="1:22" s="753" customFormat="1" ht="42">
      <c r="A1606" s="910">
        <v>1601</v>
      </c>
      <c r="B1606" s="845" t="s">
        <v>36337</v>
      </c>
      <c r="C1606" s="911" t="s">
        <v>36338</v>
      </c>
      <c r="D1606" s="891" t="s">
        <v>1754</v>
      </c>
      <c r="E1606" s="891" t="s">
        <v>1704</v>
      </c>
      <c r="F1606" s="893" t="s">
        <v>340</v>
      </c>
      <c r="G1606" s="894">
        <v>15</v>
      </c>
      <c r="H1606" s="894">
        <v>15</v>
      </c>
      <c r="I1606" s="895"/>
      <c r="J1606" s="908">
        <v>21.933124999999997</v>
      </c>
      <c r="K1606" s="908">
        <v>23.087499999999999</v>
      </c>
      <c r="L1606" s="892" t="s">
        <v>15130</v>
      </c>
      <c r="M1606" s="892" t="s">
        <v>15408</v>
      </c>
      <c r="N1606" s="848">
        <v>222</v>
      </c>
      <c r="O1606" s="776"/>
      <c r="P1606" s="776"/>
      <c r="Q1606" s="776"/>
      <c r="R1606" s="776"/>
      <c r="S1606" s="776"/>
      <c r="T1606" s="776"/>
      <c r="U1606" s="776"/>
      <c r="V1606" s="776"/>
    </row>
    <row r="1607" spans="1:22" s="753" customFormat="1" ht="42">
      <c r="A1607" s="910">
        <v>1602</v>
      </c>
      <c r="B1607" s="845" t="s">
        <v>36339</v>
      </c>
      <c r="C1607" s="911" t="s">
        <v>36340</v>
      </c>
      <c r="D1607" s="891" t="s">
        <v>1703</v>
      </c>
      <c r="E1607" s="891" t="s">
        <v>1704</v>
      </c>
      <c r="F1607" s="893" t="s">
        <v>340</v>
      </c>
      <c r="G1607" s="894">
        <v>120</v>
      </c>
      <c r="H1607" s="894">
        <v>15</v>
      </c>
      <c r="I1607" s="895"/>
      <c r="J1607" s="908">
        <v>22.277500000000003</v>
      </c>
      <c r="K1607" s="908">
        <v>23.450000000000003</v>
      </c>
      <c r="L1607" s="892" t="s">
        <v>15130</v>
      </c>
      <c r="M1607" s="892" t="s">
        <v>15408</v>
      </c>
      <c r="N1607" s="848">
        <v>222</v>
      </c>
      <c r="O1607" s="776"/>
      <c r="P1607" s="776"/>
      <c r="Q1607" s="776"/>
      <c r="R1607" s="776"/>
      <c r="S1607" s="776"/>
      <c r="T1607" s="776"/>
      <c r="U1607" s="776"/>
      <c r="V1607" s="776"/>
    </row>
    <row r="1608" spans="1:22" s="753" customFormat="1" ht="42">
      <c r="A1608" s="910">
        <v>1603</v>
      </c>
      <c r="B1608" s="845" t="s">
        <v>36341</v>
      </c>
      <c r="C1608" s="911" t="s">
        <v>36342</v>
      </c>
      <c r="D1608" s="891" t="s">
        <v>1703</v>
      </c>
      <c r="E1608" s="891" t="s">
        <v>1704</v>
      </c>
      <c r="F1608" s="893" t="s">
        <v>340</v>
      </c>
      <c r="G1608" s="894">
        <v>50</v>
      </c>
      <c r="H1608" s="894">
        <v>5</v>
      </c>
      <c r="I1608" s="895"/>
      <c r="J1608" s="908">
        <v>22.966249999999999</v>
      </c>
      <c r="K1608" s="908">
        <v>24.175000000000001</v>
      </c>
      <c r="L1608" s="892" t="s">
        <v>15130</v>
      </c>
      <c r="M1608" s="892" t="s">
        <v>15408</v>
      </c>
      <c r="N1608" s="848">
        <v>222</v>
      </c>
      <c r="O1608" s="776"/>
      <c r="P1608" s="776"/>
      <c r="Q1608" s="776"/>
      <c r="R1608" s="776"/>
      <c r="S1608" s="776"/>
      <c r="T1608" s="776"/>
      <c r="U1608" s="776"/>
      <c r="V1608" s="776"/>
    </row>
    <row r="1609" spans="1:22" s="753" customFormat="1" ht="42">
      <c r="A1609" s="910">
        <v>1604</v>
      </c>
      <c r="B1609" s="845" t="s">
        <v>36343</v>
      </c>
      <c r="C1609" s="911" t="s">
        <v>36344</v>
      </c>
      <c r="D1609" s="891" t="s">
        <v>1703</v>
      </c>
      <c r="E1609" s="891" t="s">
        <v>1704</v>
      </c>
      <c r="F1609" s="893" t="s">
        <v>340</v>
      </c>
      <c r="G1609" s="894">
        <v>50</v>
      </c>
      <c r="H1609" s="894">
        <v>5</v>
      </c>
      <c r="I1609" s="895"/>
      <c r="J1609" s="908">
        <v>21.766874999999995</v>
      </c>
      <c r="K1609" s="908">
        <v>22.912499999999998</v>
      </c>
      <c r="L1609" s="892" t="s">
        <v>15130</v>
      </c>
      <c r="M1609" s="892" t="s">
        <v>15408</v>
      </c>
      <c r="N1609" s="848">
        <v>222</v>
      </c>
      <c r="O1609" s="776"/>
      <c r="P1609" s="776"/>
      <c r="Q1609" s="776"/>
      <c r="R1609" s="776"/>
      <c r="S1609" s="776"/>
      <c r="T1609" s="776"/>
      <c r="U1609" s="776"/>
      <c r="V1609" s="776"/>
    </row>
    <row r="1610" spans="1:22" s="753" customFormat="1" ht="42">
      <c r="A1610" s="910">
        <v>1605</v>
      </c>
      <c r="B1610" s="845" t="s">
        <v>36345</v>
      </c>
      <c r="C1610" s="911" t="s">
        <v>36346</v>
      </c>
      <c r="D1610" s="891" t="s">
        <v>1754</v>
      </c>
      <c r="E1610" s="891" t="s">
        <v>1704</v>
      </c>
      <c r="F1610" s="893" t="s">
        <v>340</v>
      </c>
      <c r="G1610" s="894">
        <v>5</v>
      </c>
      <c r="H1610" s="894">
        <v>5</v>
      </c>
      <c r="I1610" s="895"/>
      <c r="J1610" s="908">
        <v>21.517500000000002</v>
      </c>
      <c r="K1610" s="908">
        <v>22.650000000000002</v>
      </c>
      <c r="L1610" s="892" t="s">
        <v>15130</v>
      </c>
      <c r="M1610" s="892" t="s">
        <v>15408</v>
      </c>
      <c r="N1610" s="848">
        <v>222</v>
      </c>
      <c r="O1610" s="776"/>
      <c r="P1610" s="776"/>
      <c r="Q1610" s="776"/>
      <c r="R1610" s="776"/>
      <c r="S1610" s="776"/>
      <c r="T1610" s="776"/>
      <c r="U1610" s="776"/>
      <c r="V1610" s="776"/>
    </row>
    <row r="1611" spans="1:22" s="753" customFormat="1" ht="42">
      <c r="A1611" s="910">
        <v>1606</v>
      </c>
      <c r="B1611" s="845" t="s">
        <v>36347</v>
      </c>
      <c r="C1611" s="911" t="s">
        <v>36348</v>
      </c>
      <c r="D1611" s="891" t="s">
        <v>1703</v>
      </c>
      <c r="E1611" s="891" t="s">
        <v>1704</v>
      </c>
      <c r="F1611" s="893" t="s">
        <v>340</v>
      </c>
      <c r="G1611" s="894">
        <v>50</v>
      </c>
      <c r="H1611" s="894">
        <v>5</v>
      </c>
      <c r="I1611" s="895"/>
      <c r="J1611" s="908">
        <v>21.244374999999998</v>
      </c>
      <c r="K1611" s="908">
        <v>22.362500000000001</v>
      </c>
      <c r="L1611" s="892" t="s">
        <v>15130</v>
      </c>
      <c r="M1611" s="892" t="s">
        <v>15408</v>
      </c>
      <c r="N1611" s="848">
        <v>222</v>
      </c>
      <c r="O1611" s="776"/>
      <c r="P1611" s="776"/>
      <c r="Q1611" s="776"/>
      <c r="R1611" s="776"/>
      <c r="S1611" s="776"/>
      <c r="T1611" s="776"/>
      <c r="U1611" s="776"/>
      <c r="V1611" s="776"/>
    </row>
    <row r="1612" spans="1:22" s="753" customFormat="1" ht="42">
      <c r="A1612" s="910">
        <v>1607</v>
      </c>
      <c r="B1612" s="845" t="s">
        <v>36349</v>
      </c>
      <c r="C1612" s="911" t="s">
        <v>36350</v>
      </c>
      <c r="D1612" s="891" t="s">
        <v>1703</v>
      </c>
      <c r="E1612" s="891" t="s">
        <v>1704</v>
      </c>
      <c r="F1612" s="893" t="s">
        <v>340</v>
      </c>
      <c r="G1612" s="894">
        <v>120</v>
      </c>
      <c r="H1612" s="894">
        <v>15</v>
      </c>
      <c r="I1612" s="895"/>
      <c r="J1612" s="908">
        <v>55.230624999999996</v>
      </c>
      <c r="K1612" s="908">
        <v>58.137499999999996</v>
      </c>
      <c r="L1612" s="892" t="s">
        <v>15130</v>
      </c>
      <c r="M1612" s="892" t="s">
        <v>15408</v>
      </c>
      <c r="N1612" s="848">
        <v>222</v>
      </c>
      <c r="O1612" s="776"/>
      <c r="P1612" s="776"/>
      <c r="Q1612" s="776"/>
      <c r="R1612" s="776"/>
      <c r="S1612" s="776"/>
      <c r="T1612" s="776"/>
      <c r="U1612" s="776"/>
      <c r="V1612" s="776"/>
    </row>
    <row r="1613" spans="1:22" s="753" customFormat="1" ht="42">
      <c r="A1613" s="910">
        <v>1608</v>
      </c>
      <c r="B1613" s="845" t="s">
        <v>36351</v>
      </c>
      <c r="C1613" s="911" t="s">
        <v>36352</v>
      </c>
      <c r="D1613" s="891" t="s">
        <v>1703</v>
      </c>
      <c r="E1613" s="891" t="s">
        <v>1704</v>
      </c>
      <c r="F1613" s="893" t="s">
        <v>340</v>
      </c>
      <c r="G1613" s="894">
        <v>120</v>
      </c>
      <c r="H1613" s="894">
        <v>15</v>
      </c>
      <c r="I1613" s="895"/>
      <c r="J1613" s="908">
        <v>52.404375000000002</v>
      </c>
      <c r="K1613" s="908">
        <v>55.162500000000001</v>
      </c>
      <c r="L1613" s="892" t="s">
        <v>15130</v>
      </c>
      <c r="M1613" s="892" t="s">
        <v>15408</v>
      </c>
      <c r="N1613" s="848">
        <v>222</v>
      </c>
      <c r="O1613" s="776"/>
      <c r="P1613" s="776"/>
      <c r="Q1613" s="776"/>
      <c r="R1613" s="776"/>
      <c r="S1613" s="776"/>
      <c r="T1613" s="776"/>
      <c r="U1613" s="776"/>
      <c r="V1613" s="776"/>
    </row>
    <row r="1614" spans="1:22" s="753" customFormat="1" ht="42">
      <c r="A1614" s="910">
        <v>1609</v>
      </c>
      <c r="B1614" s="845" t="s">
        <v>36353</v>
      </c>
      <c r="C1614" s="911" t="s">
        <v>36354</v>
      </c>
      <c r="D1614" s="891" t="s">
        <v>1754</v>
      </c>
      <c r="E1614" s="891" t="s">
        <v>1704</v>
      </c>
      <c r="F1614" s="893" t="s">
        <v>340</v>
      </c>
      <c r="G1614" s="894">
        <v>15</v>
      </c>
      <c r="H1614" s="894">
        <v>15</v>
      </c>
      <c r="I1614" s="895"/>
      <c r="J1614" s="908">
        <v>51.169375000000002</v>
      </c>
      <c r="K1614" s="908">
        <v>53.862500000000004</v>
      </c>
      <c r="L1614" s="892" t="s">
        <v>15130</v>
      </c>
      <c r="M1614" s="892" t="s">
        <v>15408</v>
      </c>
      <c r="N1614" s="848">
        <v>222</v>
      </c>
      <c r="O1614" s="776"/>
      <c r="P1614" s="776"/>
      <c r="Q1614" s="776"/>
      <c r="R1614" s="776"/>
      <c r="S1614" s="776"/>
      <c r="T1614" s="776"/>
      <c r="U1614" s="776"/>
      <c r="V1614" s="776"/>
    </row>
    <row r="1615" spans="1:22" s="753" customFormat="1" ht="42">
      <c r="A1615" s="910">
        <v>1610</v>
      </c>
      <c r="B1615" s="845" t="s">
        <v>36355</v>
      </c>
      <c r="C1615" s="911" t="s">
        <v>36356</v>
      </c>
      <c r="D1615" s="891" t="s">
        <v>1703</v>
      </c>
      <c r="E1615" s="891" t="s">
        <v>1704</v>
      </c>
      <c r="F1615" s="893" t="s">
        <v>340</v>
      </c>
      <c r="G1615" s="894">
        <v>50</v>
      </c>
      <c r="H1615" s="894">
        <v>5</v>
      </c>
      <c r="I1615" s="895"/>
      <c r="J1615" s="908">
        <v>59.089999999999996</v>
      </c>
      <c r="K1615" s="908">
        <v>62.199999999999996</v>
      </c>
      <c r="L1615" s="892" t="s">
        <v>15130</v>
      </c>
      <c r="M1615" s="892" t="s">
        <v>15408</v>
      </c>
      <c r="N1615" s="848">
        <v>222</v>
      </c>
      <c r="O1615" s="776"/>
      <c r="P1615" s="776"/>
      <c r="Q1615" s="776"/>
      <c r="R1615" s="776"/>
      <c r="S1615" s="776"/>
      <c r="T1615" s="776"/>
      <c r="U1615" s="776"/>
      <c r="V1615" s="776"/>
    </row>
    <row r="1616" spans="1:22" s="753" customFormat="1" ht="42">
      <c r="A1616" s="910">
        <v>1611</v>
      </c>
      <c r="B1616" s="845" t="s">
        <v>36357</v>
      </c>
      <c r="C1616" s="911" t="s">
        <v>36358</v>
      </c>
      <c r="D1616" s="891" t="s">
        <v>1703</v>
      </c>
      <c r="E1616" s="891" t="s">
        <v>1704</v>
      </c>
      <c r="F1616" s="893" t="s">
        <v>340</v>
      </c>
      <c r="G1616" s="894">
        <v>50</v>
      </c>
      <c r="H1616" s="894">
        <v>5</v>
      </c>
      <c r="I1616" s="895"/>
      <c r="J1616" s="908">
        <v>49.174374999999991</v>
      </c>
      <c r="K1616" s="908">
        <v>51.762499999999996</v>
      </c>
      <c r="L1616" s="892" t="s">
        <v>15130</v>
      </c>
      <c r="M1616" s="892" t="s">
        <v>15408</v>
      </c>
      <c r="N1616" s="848">
        <v>222</v>
      </c>
      <c r="O1616" s="776"/>
      <c r="P1616" s="776"/>
      <c r="Q1616" s="776"/>
      <c r="R1616" s="776"/>
      <c r="S1616" s="776"/>
      <c r="T1616" s="776"/>
      <c r="U1616" s="776"/>
      <c r="V1616" s="776"/>
    </row>
    <row r="1617" spans="1:22" s="753" customFormat="1" ht="42">
      <c r="A1617" s="910">
        <v>1612</v>
      </c>
      <c r="B1617" s="845" t="s">
        <v>36359</v>
      </c>
      <c r="C1617" s="911" t="s">
        <v>36360</v>
      </c>
      <c r="D1617" s="891" t="s">
        <v>1754</v>
      </c>
      <c r="E1617" s="891" t="s">
        <v>1704</v>
      </c>
      <c r="F1617" s="893" t="s">
        <v>340</v>
      </c>
      <c r="G1617" s="894">
        <v>5</v>
      </c>
      <c r="H1617" s="894">
        <v>5</v>
      </c>
      <c r="I1617" s="895"/>
      <c r="J1617" s="908">
        <v>48.343125000000001</v>
      </c>
      <c r="K1617" s="908">
        <v>50.887500000000003</v>
      </c>
      <c r="L1617" s="892" t="s">
        <v>15130</v>
      </c>
      <c r="M1617" s="892" t="s">
        <v>15408</v>
      </c>
      <c r="N1617" s="848">
        <v>222</v>
      </c>
      <c r="O1617" s="776"/>
      <c r="P1617" s="776"/>
      <c r="Q1617" s="776"/>
      <c r="R1617" s="776"/>
      <c r="S1617" s="776"/>
      <c r="T1617" s="776"/>
      <c r="U1617" s="776"/>
      <c r="V1617" s="776"/>
    </row>
    <row r="1618" spans="1:22" s="753" customFormat="1" ht="42">
      <c r="A1618" s="910">
        <v>1613</v>
      </c>
      <c r="B1618" s="845" t="s">
        <v>36361</v>
      </c>
      <c r="C1618" s="911" t="s">
        <v>36362</v>
      </c>
      <c r="D1618" s="891" t="s">
        <v>1703</v>
      </c>
      <c r="E1618" s="891" t="s">
        <v>1704</v>
      </c>
      <c r="F1618" s="893" t="s">
        <v>340</v>
      </c>
      <c r="G1618" s="894">
        <v>50</v>
      </c>
      <c r="H1618" s="894">
        <v>5</v>
      </c>
      <c r="I1618" s="895"/>
      <c r="J1618" s="908">
        <v>48.841875000000002</v>
      </c>
      <c r="K1618" s="908">
        <v>51.412500000000001</v>
      </c>
      <c r="L1618" s="892" t="s">
        <v>15130</v>
      </c>
      <c r="M1618" s="892" t="s">
        <v>15408</v>
      </c>
      <c r="N1618" s="848">
        <v>222</v>
      </c>
      <c r="O1618" s="776"/>
      <c r="P1618" s="776"/>
      <c r="Q1618" s="776"/>
      <c r="R1618" s="776"/>
      <c r="S1618" s="776"/>
      <c r="T1618" s="776"/>
      <c r="U1618" s="776"/>
      <c r="V1618" s="776"/>
    </row>
    <row r="1619" spans="1:22" s="753" customFormat="1" ht="42">
      <c r="A1619" s="910">
        <v>1614</v>
      </c>
      <c r="B1619" s="845" t="s">
        <v>36363</v>
      </c>
      <c r="C1619" s="911" t="s">
        <v>36364</v>
      </c>
      <c r="D1619" s="891" t="s">
        <v>1703</v>
      </c>
      <c r="E1619" s="891" t="s">
        <v>1704</v>
      </c>
      <c r="F1619" s="893" t="s">
        <v>340</v>
      </c>
      <c r="G1619" s="894">
        <v>120</v>
      </c>
      <c r="H1619" s="894">
        <v>15</v>
      </c>
      <c r="I1619" s="895"/>
      <c r="J1619" s="908">
        <v>45.398124999999993</v>
      </c>
      <c r="K1619" s="908">
        <v>47.787499999999994</v>
      </c>
      <c r="L1619" s="892" t="s">
        <v>15130</v>
      </c>
      <c r="M1619" s="892" t="s">
        <v>15408</v>
      </c>
      <c r="N1619" s="848">
        <v>222</v>
      </c>
      <c r="O1619" s="776"/>
      <c r="P1619" s="776"/>
      <c r="Q1619" s="776"/>
      <c r="R1619" s="776"/>
      <c r="S1619" s="776"/>
      <c r="T1619" s="776"/>
      <c r="U1619" s="776"/>
      <c r="V1619" s="776"/>
    </row>
    <row r="1620" spans="1:22" s="753" customFormat="1" ht="42">
      <c r="A1620" s="910">
        <v>1615</v>
      </c>
      <c r="B1620" s="845" t="s">
        <v>36365</v>
      </c>
      <c r="C1620" s="911" t="s">
        <v>36366</v>
      </c>
      <c r="D1620" s="891" t="s">
        <v>1703</v>
      </c>
      <c r="E1620" s="891" t="s">
        <v>1704</v>
      </c>
      <c r="F1620" s="893" t="s">
        <v>340</v>
      </c>
      <c r="G1620" s="894">
        <v>120</v>
      </c>
      <c r="H1620" s="894">
        <v>15</v>
      </c>
      <c r="I1620" s="895"/>
      <c r="J1620" s="908">
        <v>41.253750000000004</v>
      </c>
      <c r="K1620" s="908">
        <v>43.425000000000004</v>
      </c>
      <c r="L1620" s="892" t="s">
        <v>15130</v>
      </c>
      <c r="M1620" s="892" t="s">
        <v>15408</v>
      </c>
      <c r="N1620" s="848">
        <v>222</v>
      </c>
      <c r="O1620" s="776"/>
      <c r="P1620" s="776"/>
      <c r="Q1620" s="776"/>
      <c r="R1620" s="776"/>
      <c r="S1620" s="776"/>
      <c r="T1620" s="776"/>
      <c r="U1620" s="776"/>
      <c r="V1620" s="776"/>
    </row>
    <row r="1621" spans="1:22" s="753" customFormat="1" ht="42">
      <c r="A1621" s="910">
        <v>1616</v>
      </c>
      <c r="B1621" s="845" t="s">
        <v>36367</v>
      </c>
      <c r="C1621" s="911" t="s">
        <v>36368</v>
      </c>
      <c r="D1621" s="891" t="s">
        <v>1703</v>
      </c>
      <c r="E1621" s="891" t="s">
        <v>1704</v>
      </c>
      <c r="F1621" s="893" t="s">
        <v>340</v>
      </c>
      <c r="G1621" s="894">
        <v>15</v>
      </c>
      <c r="H1621" s="894">
        <v>15</v>
      </c>
      <c r="I1621" s="895"/>
      <c r="J1621" s="908">
        <v>43.711874999999999</v>
      </c>
      <c r="K1621" s="908">
        <v>46.012500000000003</v>
      </c>
      <c r="L1621" s="892" t="s">
        <v>15130</v>
      </c>
      <c r="M1621" s="892" t="s">
        <v>15408</v>
      </c>
      <c r="N1621" s="848">
        <v>222</v>
      </c>
      <c r="O1621" s="776"/>
      <c r="P1621" s="776"/>
      <c r="Q1621" s="776"/>
      <c r="R1621" s="776"/>
      <c r="S1621" s="776"/>
      <c r="T1621" s="776"/>
      <c r="U1621" s="776"/>
      <c r="V1621" s="776"/>
    </row>
    <row r="1622" spans="1:22" s="753" customFormat="1" ht="42">
      <c r="A1622" s="910">
        <v>1617</v>
      </c>
      <c r="B1622" s="845" t="s">
        <v>36369</v>
      </c>
      <c r="C1622" s="911" t="s">
        <v>36370</v>
      </c>
      <c r="D1622" s="891" t="s">
        <v>1703</v>
      </c>
      <c r="E1622" s="891" t="s">
        <v>1704</v>
      </c>
      <c r="F1622" s="893" t="s">
        <v>340</v>
      </c>
      <c r="G1622" s="894">
        <v>120</v>
      </c>
      <c r="H1622" s="894">
        <v>15</v>
      </c>
      <c r="I1622" s="895"/>
      <c r="J1622" s="908">
        <v>40.149374999999999</v>
      </c>
      <c r="K1622" s="908">
        <v>42.262500000000003</v>
      </c>
      <c r="L1622" s="892" t="s">
        <v>15130</v>
      </c>
      <c r="M1622" s="892" t="s">
        <v>15408</v>
      </c>
      <c r="N1622" s="848">
        <v>222</v>
      </c>
      <c r="O1622" s="776"/>
      <c r="P1622" s="776"/>
      <c r="Q1622" s="776"/>
      <c r="R1622" s="776"/>
      <c r="S1622" s="776"/>
      <c r="T1622" s="776"/>
      <c r="U1622" s="776"/>
      <c r="V1622" s="776"/>
    </row>
    <row r="1623" spans="1:22" s="753" customFormat="1" ht="42">
      <c r="A1623" s="910">
        <v>1618</v>
      </c>
      <c r="B1623" s="845" t="s">
        <v>36371</v>
      </c>
      <c r="C1623" s="911" t="s">
        <v>36372</v>
      </c>
      <c r="D1623" s="891" t="s">
        <v>1754</v>
      </c>
      <c r="E1623" s="891" t="s">
        <v>1704</v>
      </c>
      <c r="F1623" s="893" t="s">
        <v>340</v>
      </c>
      <c r="G1623" s="894">
        <v>5</v>
      </c>
      <c r="H1623" s="894">
        <v>5</v>
      </c>
      <c r="I1623" s="895"/>
      <c r="J1623" s="908">
        <v>44.08</v>
      </c>
      <c r="K1623" s="908">
        <v>46.4</v>
      </c>
      <c r="L1623" s="892" t="s">
        <v>15130</v>
      </c>
      <c r="M1623" s="892" t="s">
        <v>15408</v>
      </c>
      <c r="N1623" s="848">
        <v>222</v>
      </c>
      <c r="O1623" s="776"/>
      <c r="P1623" s="776"/>
      <c r="Q1623" s="776"/>
      <c r="R1623" s="776"/>
      <c r="S1623" s="776"/>
      <c r="T1623" s="776"/>
      <c r="U1623" s="776"/>
      <c r="V1623" s="776"/>
    </row>
    <row r="1624" spans="1:22" s="753" customFormat="1" ht="42">
      <c r="A1624" s="910">
        <v>1619</v>
      </c>
      <c r="B1624" s="845" t="s">
        <v>36373</v>
      </c>
      <c r="C1624" s="911" t="s">
        <v>36374</v>
      </c>
      <c r="D1624" s="891" t="s">
        <v>1703</v>
      </c>
      <c r="E1624" s="891" t="s">
        <v>1704</v>
      </c>
      <c r="F1624" s="893" t="s">
        <v>340</v>
      </c>
      <c r="G1624" s="894">
        <v>50</v>
      </c>
      <c r="H1624" s="894">
        <v>5</v>
      </c>
      <c r="I1624" s="895"/>
      <c r="J1624" s="908">
        <v>38.914375000000007</v>
      </c>
      <c r="K1624" s="908">
        <v>40.962500000000006</v>
      </c>
      <c r="L1624" s="892" t="s">
        <v>15130</v>
      </c>
      <c r="M1624" s="892" t="s">
        <v>15408</v>
      </c>
      <c r="N1624" s="848">
        <v>222</v>
      </c>
      <c r="O1624" s="776"/>
      <c r="P1624" s="776"/>
      <c r="Q1624" s="776"/>
      <c r="R1624" s="776"/>
      <c r="S1624" s="776"/>
      <c r="T1624" s="776"/>
      <c r="U1624" s="776"/>
      <c r="V1624" s="776"/>
    </row>
    <row r="1625" spans="1:22" s="753" customFormat="1" ht="42">
      <c r="A1625" s="910">
        <v>1620</v>
      </c>
      <c r="B1625" s="845" t="s">
        <v>36375</v>
      </c>
      <c r="C1625" s="911" t="s">
        <v>36376</v>
      </c>
      <c r="D1625" s="891" t="s">
        <v>1703</v>
      </c>
      <c r="E1625" s="891" t="s">
        <v>1704</v>
      </c>
      <c r="F1625" s="893" t="s">
        <v>340</v>
      </c>
      <c r="G1625" s="894">
        <v>5</v>
      </c>
      <c r="H1625" s="894">
        <v>5</v>
      </c>
      <c r="I1625" s="895"/>
      <c r="J1625" s="908">
        <v>38.308749999999996</v>
      </c>
      <c r="K1625" s="908">
        <v>40.324999999999996</v>
      </c>
      <c r="L1625" s="892" t="s">
        <v>15130</v>
      </c>
      <c r="M1625" s="892" t="s">
        <v>15408</v>
      </c>
      <c r="N1625" s="848">
        <v>222</v>
      </c>
      <c r="O1625" s="776"/>
      <c r="P1625" s="776"/>
      <c r="Q1625" s="776"/>
      <c r="R1625" s="776"/>
      <c r="S1625" s="776"/>
      <c r="T1625" s="776"/>
      <c r="U1625" s="776"/>
      <c r="V1625" s="776"/>
    </row>
    <row r="1626" spans="1:22" s="753" customFormat="1" ht="42">
      <c r="A1626" s="910">
        <v>1621</v>
      </c>
      <c r="B1626" s="845" t="s">
        <v>36377</v>
      </c>
      <c r="C1626" s="911" t="s">
        <v>36378</v>
      </c>
      <c r="D1626" s="891" t="s">
        <v>1703</v>
      </c>
      <c r="E1626" s="891" t="s">
        <v>1704</v>
      </c>
      <c r="F1626" s="893" t="s">
        <v>340</v>
      </c>
      <c r="G1626" s="894">
        <v>50</v>
      </c>
      <c r="H1626" s="894">
        <v>5</v>
      </c>
      <c r="I1626" s="895"/>
      <c r="J1626" s="908">
        <v>37.857500000000002</v>
      </c>
      <c r="K1626" s="908">
        <v>39.85</v>
      </c>
      <c r="L1626" s="892" t="s">
        <v>15130</v>
      </c>
      <c r="M1626" s="892" t="s">
        <v>15408</v>
      </c>
      <c r="N1626" s="848">
        <v>222</v>
      </c>
      <c r="O1626" s="776"/>
      <c r="P1626" s="776"/>
      <c r="Q1626" s="776"/>
      <c r="R1626" s="776"/>
      <c r="S1626" s="776"/>
      <c r="T1626" s="776"/>
      <c r="U1626" s="776"/>
      <c r="V1626" s="776"/>
    </row>
    <row r="1627" spans="1:22" s="753" customFormat="1" ht="42">
      <c r="A1627" s="910">
        <v>1622</v>
      </c>
      <c r="B1627" s="845" t="s">
        <v>36379</v>
      </c>
      <c r="C1627" s="911" t="s">
        <v>36380</v>
      </c>
      <c r="D1627" s="891" t="s">
        <v>1703</v>
      </c>
      <c r="E1627" s="891" t="s">
        <v>1704</v>
      </c>
      <c r="F1627" s="893" t="s">
        <v>340</v>
      </c>
      <c r="G1627" s="894">
        <v>120</v>
      </c>
      <c r="H1627" s="894">
        <v>15</v>
      </c>
      <c r="I1627" s="895"/>
      <c r="J1627" s="908">
        <v>29.592500000000001</v>
      </c>
      <c r="K1627" s="908">
        <v>31.150000000000002</v>
      </c>
      <c r="L1627" s="892" t="s">
        <v>15130</v>
      </c>
      <c r="M1627" s="892" t="s">
        <v>15408</v>
      </c>
      <c r="N1627" s="848">
        <v>222</v>
      </c>
      <c r="O1627" s="776"/>
      <c r="P1627" s="776"/>
      <c r="Q1627" s="776"/>
      <c r="R1627" s="776"/>
      <c r="S1627" s="776"/>
      <c r="T1627" s="776"/>
      <c r="U1627" s="776"/>
      <c r="V1627" s="776"/>
    </row>
    <row r="1628" spans="1:22" s="753" customFormat="1" ht="42">
      <c r="A1628" s="910">
        <v>1623</v>
      </c>
      <c r="B1628" s="845" t="s">
        <v>36381</v>
      </c>
      <c r="C1628" s="911" t="s">
        <v>36382</v>
      </c>
      <c r="D1628" s="891" t="s">
        <v>1703</v>
      </c>
      <c r="E1628" s="891" t="s">
        <v>1704</v>
      </c>
      <c r="F1628" s="893" t="s">
        <v>340</v>
      </c>
      <c r="G1628" s="894">
        <v>120</v>
      </c>
      <c r="H1628" s="894">
        <v>15</v>
      </c>
      <c r="I1628" s="895"/>
      <c r="J1628" s="908">
        <v>28.286249999999999</v>
      </c>
      <c r="K1628" s="908">
        <v>29.774999999999999</v>
      </c>
      <c r="L1628" s="892" t="s">
        <v>15130</v>
      </c>
      <c r="M1628" s="892" t="s">
        <v>15408</v>
      </c>
      <c r="N1628" s="848">
        <v>222</v>
      </c>
      <c r="O1628" s="776"/>
      <c r="P1628" s="776"/>
      <c r="Q1628" s="776"/>
      <c r="R1628" s="776"/>
      <c r="S1628" s="776"/>
      <c r="T1628" s="776"/>
      <c r="U1628" s="776"/>
      <c r="V1628" s="776"/>
    </row>
    <row r="1629" spans="1:22" s="753" customFormat="1" ht="42">
      <c r="A1629" s="910">
        <v>1624</v>
      </c>
      <c r="B1629" s="845" t="s">
        <v>36383</v>
      </c>
      <c r="C1629" s="911" t="s">
        <v>36384</v>
      </c>
      <c r="D1629" s="891" t="s">
        <v>1703</v>
      </c>
      <c r="E1629" s="891" t="s">
        <v>1704</v>
      </c>
      <c r="F1629" s="893" t="s">
        <v>340</v>
      </c>
      <c r="G1629" s="894">
        <v>100</v>
      </c>
      <c r="H1629" s="894">
        <v>5</v>
      </c>
      <c r="I1629" s="895"/>
      <c r="J1629" s="908">
        <v>25.84</v>
      </c>
      <c r="K1629" s="908">
        <v>27.200000000000003</v>
      </c>
      <c r="L1629" s="892" t="s">
        <v>15130</v>
      </c>
      <c r="M1629" s="892" t="s">
        <v>15408</v>
      </c>
      <c r="N1629" s="848">
        <v>222</v>
      </c>
      <c r="O1629" s="776"/>
      <c r="P1629" s="776"/>
      <c r="Q1629" s="776"/>
      <c r="R1629" s="776"/>
      <c r="S1629" s="776"/>
      <c r="T1629" s="776"/>
      <c r="U1629" s="776"/>
      <c r="V1629" s="776"/>
    </row>
    <row r="1630" spans="1:22" s="753" customFormat="1" ht="42">
      <c r="A1630" s="910">
        <v>1625</v>
      </c>
      <c r="B1630" s="845" t="s">
        <v>36385</v>
      </c>
      <c r="C1630" s="911" t="s">
        <v>36386</v>
      </c>
      <c r="D1630" s="891" t="s">
        <v>1703</v>
      </c>
      <c r="E1630" s="891" t="s">
        <v>1704</v>
      </c>
      <c r="F1630" s="893" t="s">
        <v>340</v>
      </c>
      <c r="G1630" s="894">
        <v>120</v>
      </c>
      <c r="H1630" s="894">
        <v>15</v>
      </c>
      <c r="I1630" s="895"/>
      <c r="J1630" s="908">
        <v>23.524374999999999</v>
      </c>
      <c r="K1630" s="908">
        <v>24.762499999999999</v>
      </c>
      <c r="L1630" s="892" t="s">
        <v>15130</v>
      </c>
      <c r="M1630" s="892" t="s">
        <v>15408</v>
      </c>
      <c r="N1630" s="848">
        <v>222</v>
      </c>
      <c r="O1630" s="776"/>
      <c r="P1630" s="776"/>
      <c r="Q1630" s="776"/>
      <c r="R1630" s="776"/>
      <c r="S1630" s="776"/>
      <c r="T1630" s="776"/>
      <c r="U1630" s="776"/>
      <c r="V1630" s="776"/>
    </row>
    <row r="1631" spans="1:22" s="753" customFormat="1" ht="42">
      <c r="A1631" s="910">
        <v>1626</v>
      </c>
      <c r="B1631" s="845" t="s">
        <v>36387</v>
      </c>
      <c r="C1631" s="911" t="s">
        <v>36388</v>
      </c>
      <c r="D1631" s="891" t="s">
        <v>1703</v>
      </c>
      <c r="E1631" s="891" t="s">
        <v>1704</v>
      </c>
      <c r="F1631" s="893" t="s">
        <v>340</v>
      </c>
      <c r="G1631" s="894">
        <v>50</v>
      </c>
      <c r="H1631" s="894">
        <v>5</v>
      </c>
      <c r="I1631" s="895"/>
      <c r="J1631" s="908">
        <v>21.137499999999999</v>
      </c>
      <c r="K1631" s="908">
        <v>22.25</v>
      </c>
      <c r="L1631" s="892" t="s">
        <v>15130</v>
      </c>
      <c r="M1631" s="892" t="s">
        <v>15408</v>
      </c>
      <c r="N1631" s="848">
        <v>222</v>
      </c>
      <c r="O1631" s="776"/>
      <c r="P1631" s="776"/>
      <c r="Q1631" s="776"/>
      <c r="R1631" s="776"/>
      <c r="S1631" s="776"/>
      <c r="T1631" s="776"/>
      <c r="U1631" s="776"/>
      <c r="V1631" s="776"/>
    </row>
    <row r="1632" spans="1:22" s="753" customFormat="1" ht="42">
      <c r="A1632" s="910">
        <v>1627</v>
      </c>
      <c r="B1632" s="845" t="s">
        <v>36389</v>
      </c>
      <c r="C1632" s="911" t="s">
        <v>36390</v>
      </c>
      <c r="D1632" s="891" t="s">
        <v>1703</v>
      </c>
      <c r="E1632" s="891" t="s">
        <v>1704</v>
      </c>
      <c r="F1632" s="893" t="s">
        <v>340</v>
      </c>
      <c r="G1632" s="894">
        <v>120</v>
      </c>
      <c r="H1632" s="894">
        <v>15</v>
      </c>
      <c r="I1632" s="895"/>
      <c r="J1632" s="908">
        <v>38.938124999999992</v>
      </c>
      <c r="K1632" s="908">
        <v>40.987499999999997</v>
      </c>
      <c r="L1632" s="892" t="s">
        <v>15130</v>
      </c>
      <c r="M1632" s="892" t="s">
        <v>15408</v>
      </c>
      <c r="N1632" s="848">
        <v>222</v>
      </c>
      <c r="O1632" s="776"/>
      <c r="P1632" s="776"/>
      <c r="Q1632" s="776"/>
      <c r="R1632" s="776"/>
      <c r="S1632" s="776"/>
      <c r="T1632" s="776"/>
      <c r="U1632" s="776"/>
      <c r="V1632" s="776"/>
    </row>
    <row r="1633" spans="1:22" s="753" customFormat="1" ht="42">
      <c r="A1633" s="910">
        <v>1628</v>
      </c>
      <c r="B1633" s="845" t="s">
        <v>36391</v>
      </c>
      <c r="C1633" s="911" t="s">
        <v>36392</v>
      </c>
      <c r="D1633" s="891" t="s">
        <v>1754</v>
      </c>
      <c r="E1633" s="891" t="s">
        <v>1704</v>
      </c>
      <c r="F1633" s="893" t="s">
        <v>340</v>
      </c>
      <c r="G1633" s="894">
        <v>15</v>
      </c>
      <c r="H1633" s="894">
        <v>15</v>
      </c>
      <c r="I1633" s="895"/>
      <c r="J1633" s="908">
        <v>31.623124999999998</v>
      </c>
      <c r="K1633" s="908">
        <v>33.287500000000001</v>
      </c>
      <c r="L1633" s="892" t="s">
        <v>15130</v>
      </c>
      <c r="M1633" s="892" t="s">
        <v>15408</v>
      </c>
      <c r="N1633" s="848">
        <v>222</v>
      </c>
      <c r="O1633" s="776"/>
      <c r="P1633" s="776"/>
      <c r="Q1633" s="776"/>
      <c r="R1633" s="776"/>
      <c r="S1633" s="776"/>
      <c r="T1633" s="776"/>
      <c r="U1633" s="776"/>
      <c r="V1633" s="776"/>
    </row>
    <row r="1634" spans="1:22" s="753" customFormat="1" ht="42">
      <c r="A1634" s="910">
        <v>1629</v>
      </c>
      <c r="B1634" s="845" t="s">
        <v>36393</v>
      </c>
      <c r="C1634" s="911" t="s">
        <v>36394</v>
      </c>
      <c r="D1634" s="891" t="s">
        <v>1703</v>
      </c>
      <c r="E1634" s="891" t="s">
        <v>1704</v>
      </c>
      <c r="F1634" s="893" t="s">
        <v>340</v>
      </c>
      <c r="G1634" s="894">
        <v>120</v>
      </c>
      <c r="H1634" s="894">
        <v>15</v>
      </c>
      <c r="I1634" s="895"/>
      <c r="J1634" s="908">
        <v>31.302500000000002</v>
      </c>
      <c r="K1634" s="908">
        <v>32.950000000000003</v>
      </c>
      <c r="L1634" s="892" t="s">
        <v>15130</v>
      </c>
      <c r="M1634" s="892" t="s">
        <v>15408</v>
      </c>
      <c r="N1634" s="848">
        <v>222</v>
      </c>
      <c r="O1634" s="776"/>
      <c r="P1634" s="776"/>
      <c r="Q1634" s="776"/>
      <c r="R1634" s="776"/>
      <c r="S1634" s="776"/>
      <c r="T1634" s="776"/>
      <c r="U1634" s="776"/>
      <c r="V1634" s="776"/>
    </row>
    <row r="1635" spans="1:22" s="753" customFormat="1" ht="42">
      <c r="A1635" s="910">
        <v>1630</v>
      </c>
      <c r="B1635" s="845" t="s">
        <v>36395</v>
      </c>
      <c r="C1635" s="911" t="s">
        <v>36396</v>
      </c>
      <c r="D1635" s="891" t="s">
        <v>1703</v>
      </c>
      <c r="E1635" s="891" t="s">
        <v>1704</v>
      </c>
      <c r="F1635" s="893" t="s">
        <v>340</v>
      </c>
      <c r="G1635" s="894">
        <v>50</v>
      </c>
      <c r="H1635" s="894">
        <v>5</v>
      </c>
      <c r="I1635" s="895"/>
      <c r="J1635" s="908">
        <v>33.582500000000003</v>
      </c>
      <c r="K1635" s="908">
        <v>35.35</v>
      </c>
      <c r="L1635" s="892" t="s">
        <v>15130</v>
      </c>
      <c r="M1635" s="892" t="s">
        <v>15408</v>
      </c>
      <c r="N1635" s="848">
        <v>222</v>
      </c>
      <c r="O1635" s="776"/>
      <c r="P1635" s="776"/>
      <c r="Q1635" s="776"/>
      <c r="R1635" s="776"/>
      <c r="S1635" s="776"/>
      <c r="T1635" s="776"/>
      <c r="U1635" s="776"/>
      <c r="V1635" s="776"/>
    </row>
    <row r="1636" spans="1:22" s="753" customFormat="1" ht="42">
      <c r="A1636" s="910">
        <v>1631</v>
      </c>
      <c r="B1636" s="845" t="s">
        <v>36397</v>
      </c>
      <c r="C1636" s="911" t="s">
        <v>36398</v>
      </c>
      <c r="D1636" s="891" t="s">
        <v>1703</v>
      </c>
      <c r="E1636" s="891" t="s">
        <v>1704</v>
      </c>
      <c r="F1636" s="893" t="s">
        <v>340</v>
      </c>
      <c r="G1636" s="894">
        <v>120</v>
      </c>
      <c r="H1636" s="894">
        <v>15</v>
      </c>
      <c r="I1636" s="895"/>
      <c r="J1636" s="908">
        <v>31.813124999999996</v>
      </c>
      <c r="K1636" s="908">
        <v>33.487499999999997</v>
      </c>
      <c r="L1636" s="892" t="s">
        <v>15130</v>
      </c>
      <c r="M1636" s="892" t="s">
        <v>15408</v>
      </c>
      <c r="N1636" s="848">
        <v>222</v>
      </c>
      <c r="O1636" s="776"/>
      <c r="P1636" s="776"/>
      <c r="Q1636" s="776"/>
      <c r="R1636" s="776"/>
      <c r="S1636" s="776"/>
      <c r="T1636" s="776"/>
      <c r="U1636" s="776"/>
      <c r="V1636" s="776"/>
    </row>
    <row r="1637" spans="1:22" s="753" customFormat="1" ht="42">
      <c r="A1637" s="910">
        <v>1632</v>
      </c>
      <c r="B1637" s="845" t="s">
        <v>36399</v>
      </c>
      <c r="C1637" s="911" t="s">
        <v>36400</v>
      </c>
      <c r="D1637" s="891" t="s">
        <v>1754</v>
      </c>
      <c r="E1637" s="891" t="s">
        <v>1704</v>
      </c>
      <c r="F1637" s="893" t="s">
        <v>340</v>
      </c>
      <c r="G1637" s="894">
        <v>5</v>
      </c>
      <c r="H1637" s="894">
        <v>5</v>
      </c>
      <c r="I1637" s="895"/>
      <c r="J1637" s="908">
        <v>39.983125000000001</v>
      </c>
      <c r="K1637" s="908">
        <v>42.087500000000006</v>
      </c>
      <c r="L1637" s="892" t="s">
        <v>15130</v>
      </c>
      <c r="M1637" s="892" t="s">
        <v>15408</v>
      </c>
      <c r="N1637" s="848">
        <v>222</v>
      </c>
      <c r="O1637" s="776"/>
      <c r="P1637" s="776"/>
      <c r="Q1637" s="776"/>
      <c r="R1637" s="776"/>
      <c r="S1637" s="776"/>
      <c r="T1637" s="776"/>
      <c r="U1637" s="776"/>
      <c r="V1637" s="776"/>
    </row>
    <row r="1638" spans="1:22" s="753" customFormat="1" ht="42">
      <c r="A1638" s="910">
        <v>1633</v>
      </c>
      <c r="B1638" s="845" t="s">
        <v>36401</v>
      </c>
      <c r="C1638" s="911" t="s">
        <v>36402</v>
      </c>
      <c r="D1638" s="891" t="s">
        <v>1754</v>
      </c>
      <c r="E1638" s="891" t="s">
        <v>1704</v>
      </c>
      <c r="F1638" s="893" t="s">
        <v>340</v>
      </c>
      <c r="G1638" s="894">
        <v>5</v>
      </c>
      <c r="H1638" s="894">
        <v>5</v>
      </c>
      <c r="I1638" s="895"/>
      <c r="J1638" s="908">
        <v>32.68</v>
      </c>
      <c r="K1638" s="908">
        <v>34.4</v>
      </c>
      <c r="L1638" s="892" t="s">
        <v>15130</v>
      </c>
      <c r="M1638" s="892" t="s">
        <v>15408</v>
      </c>
      <c r="N1638" s="848">
        <v>222</v>
      </c>
      <c r="O1638" s="776"/>
      <c r="P1638" s="776"/>
      <c r="Q1638" s="776"/>
      <c r="R1638" s="776"/>
      <c r="S1638" s="776"/>
      <c r="T1638" s="776"/>
      <c r="U1638" s="776"/>
      <c r="V1638" s="776"/>
    </row>
    <row r="1639" spans="1:22" s="753" customFormat="1" ht="42">
      <c r="A1639" s="910">
        <v>1634</v>
      </c>
      <c r="B1639" s="845" t="s">
        <v>36403</v>
      </c>
      <c r="C1639" s="911" t="s">
        <v>36404</v>
      </c>
      <c r="D1639" s="891" t="s">
        <v>1754</v>
      </c>
      <c r="E1639" s="891" t="s">
        <v>1704</v>
      </c>
      <c r="F1639" s="893" t="s">
        <v>340</v>
      </c>
      <c r="G1639" s="894">
        <v>5</v>
      </c>
      <c r="H1639" s="894">
        <v>5</v>
      </c>
      <c r="I1639" s="895"/>
      <c r="J1639" s="908">
        <v>31.943749999999998</v>
      </c>
      <c r="K1639" s="908">
        <v>33.625</v>
      </c>
      <c r="L1639" s="892" t="s">
        <v>15130</v>
      </c>
      <c r="M1639" s="892" t="s">
        <v>15408</v>
      </c>
      <c r="N1639" s="848">
        <v>222</v>
      </c>
      <c r="O1639" s="776"/>
      <c r="P1639" s="776"/>
      <c r="Q1639" s="776"/>
      <c r="R1639" s="776"/>
      <c r="S1639" s="776"/>
      <c r="T1639" s="776"/>
      <c r="U1639" s="776"/>
      <c r="V1639" s="776"/>
    </row>
    <row r="1640" spans="1:22" s="753" customFormat="1" ht="42">
      <c r="A1640" s="910">
        <v>1635</v>
      </c>
      <c r="B1640" s="845" t="s">
        <v>36405</v>
      </c>
      <c r="C1640" s="911" t="s">
        <v>36406</v>
      </c>
      <c r="D1640" s="891" t="s">
        <v>1754</v>
      </c>
      <c r="E1640" s="891" t="s">
        <v>1704</v>
      </c>
      <c r="F1640" s="893" t="s">
        <v>340</v>
      </c>
      <c r="G1640" s="894">
        <v>5</v>
      </c>
      <c r="H1640" s="894">
        <v>5</v>
      </c>
      <c r="I1640" s="895"/>
      <c r="J1640" s="908">
        <v>31.694375000000001</v>
      </c>
      <c r="K1640" s="908">
        <v>33.362500000000004</v>
      </c>
      <c r="L1640" s="892" t="s">
        <v>15130</v>
      </c>
      <c r="M1640" s="892" t="s">
        <v>15408</v>
      </c>
      <c r="N1640" s="848">
        <v>222</v>
      </c>
      <c r="O1640" s="776"/>
      <c r="P1640" s="776"/>
      <c r="Q1640" s="776"/>
      <c r="R1640" s="776"/>
      <c r="S1640" s="776"/>
      <c r="T1640" s="776"/>
      <c r="U1640" s="776"/>
      <c r="V1640" s="776"/>
    </row>
    <row r="1641" spans="1:22" s="753" customFormat="1" ht="42">
      <c r="A1641" s="910">
        <v>1636</v>
      </c>
      <c r="B1641" s="845" t="s">
        <v>36407</v>
      </c>
      <c r="C1641" s="911" t="s">
        <v>36408</v>
      </c>
      <c r="D1641" s="891" t="s">
        <v>1703</v>
      </c>
      <c r="E1641" s="891" t="s">
        <v>1704</v>
      </c>
      <c r="F1641" s="893" t="s">
        <v>340</v>
      </c>
      <c r="G1641" s="894">
        <v>120</v>
      </c>
      <c r="H1641" s="894">
        <v>15</v>
      </c>
      <c r="I1641" s="895"/>
      <c r="J1641" s="908">
        <v>15.663124999999999</v>
      </c>
      <c r="K1641" s="908">
        <v>16.487500000000001</v>
      </c>
      <c r="L1641" s="892" t="s">
        <v>15130</v>
      </c>
      <c r="M1641" s="892" t="s">
        <v>15408</v>
      </c>
      <c r="N1641" s="848">
        <v>222</v>
      </c>
      <c r="O1641" s="776"/>
      <c r="P1641" s="776"/>
      <c r="Q1641" s="776"/>
      <c r="R1641" s="776"/>
      <c r="S1641" s="776"/>
      <c r="T1641" s="776"/>
      <c r="U1641" s="776"/>
      <c r="V1641" s="776"/>
    </row>
    <row r="1642" spans="1:22" s="753" customFormat="1" ht="42">
      <c r="A1642" s="910">
        <v>1637</v>
      </c>
      <c r="B1642" s="845" t="s">
        <v>36409</v>
      </c>
      <c r="C1642" s="911" t="s">
        <v>36410</v>
      </c>
      <c r="D1642" s="891" t="s">
        <v>1754</v>
      </c>
      <c r="E1642" s="891" t="s">
        <v>1704</v>
      </c>
      <c r="F1642" s="893" t="s">
        <v>340</v>
      </c>
      <c r="G1642" s="894">
        <v>15</v>
      </c>
      <c r="H1642" s="894">
        <v>15</v>
      </c>
      <c r="I1642" s="895"/>
      <c r="J1642" s="908">
        <v>13.525625</v>
      </c>
      <c r="K1642" s="908">
        <v>14.237500000000001</v>
      </c>
      <c r="L1642" s="892" t="s">
        <v>15130</v>
      </c>
      <c r="M1642" s="892" t="s">
        <v>15408</v>
      </c>
      <c r="N1642" s="848">
        <v>222</v>
      </c>
      <c r="O1642" s="776"/>
      <c r="P1642" s="776"/>
      <c r="Q1642" s="776"/>
      <c r="R1642" s="776"/>
      <c r="S1642" s="776"/>
      <c r="T1642" s="776"/>
      <c r="U1642" s="776"/>
      <c r="V1642" s="776"/>
    </row>
    <row r="1643" spans="1:22" s="753" customFormat="1" ht="42">
      <c r="A1643" s="910">
        <v>1638</v>
      </c>
      <c r="B1643" s="845" t="s">
        <v>36411</v>
      </c>
      <c r="C1643" s="911" t="s">
        <v>36412</v>
      </c>
      <c r="D1643" s="891" t="s">
        <v>1703</v>
      </c>
      <c r="E1643" s="891" t="s">
        <v>1704</v>
      </c>
      <c r="F1643" s="893" t="s">
        <v>340</v>
      </c>
      <c r="G1643" s="894">
        <v>120</v>
      </c>
      <c r="H1643" s="894">
        <v>15</v>
      </c>
      <c r="I1643" s="895"/>
      <c r="J1643" s="908">
        <v>13.288124999999999</v>
      </c>
      <c r="K1643" s="908">
        <v>13.987499999999999</v>
      </c>
      <c r="L1643" s="892" t="s">
        <v>15130</v>
      </c>
      <c r="M1643" s="892" t="s">
        <v>15408</v>
      </c>
      <c r="N1643" s="848">
        <v>222</v>
      </c>
      <c r="O1643" s="776"/>
      <c r="P1643" s="776"/>
      <c r="Q1643" s="776"/>
      <c r="R1643" s="776"/>
      <c r="S1643" s="776"/>
      <c r="T1643" s="776"/>
      <c r="U1643" s="776"/>
      <c r="V1643" s="776"/>
    </row>
    <row r="1644" spans="1:22" s="753" customFormat="1" ht="42">
      <c r="A1644" s="910">
        <v>1639</v>
      </c>
      <c r="B1644" s="845" t="s">
        <v>36413</v>
      </c>
      <c r="C1644" s="911" t="s">
        <v>36414</v>
      </c>
      <c r="D1644" s="891" t="s">
        <v>1703</v>
      </c>
      <c r="E1644" s="891" t="s">
        <v>1704</v>
      </c>
      <c r="F1644" s="893" t="s">
        <v>340</v>
      </c>
      <c r="G1644" s="894">
        <v>120</v>
      </c>
      <c r="H1644" s="894">
        <v>15</v>
      </c>
      <c r="I1644" s="895"/>
      <c r="J1644" s="908">
        <v>100.91375000000001</v>
      </c>
      <c r="K1644" s="908">
        <v>106.22500000000001</v>
      </c>
      <c r="L1644" s="892" t="s">
        <v>15130</v>
      </c>
      <c r="M1644" s="892" t="s">
        <v>15408</v>
      </c>
      <c r="N1644" s="848">
        <v>222</v>
      </c>
      <c r="O1644" s="776"/>
      <c r="P1644" s="776"/>
      <c r="Q1644" s="776"/>
      <c r="R1644" s="776"/>
      <c r="S1644" s="776"/>
      <c r="T1644" s="776"/>
      <c r="U1644" s="776"/>
      <c r="V1644" s="776"/>
    </row>
    <row r="1645" spans="1:22" s="753" customFormat="1" ht="42">
      <c r="A1645" s="910">
        <v>1640</v>
      </c>
      <c r="B1645" s="845" t="s">
        <v>36415</v>
      </c>
      <c r="C1645" s="911" t="s">
        <v>36416</v>
      </c>
      <c r="D1645" s="891" t="s">
        <v>1703</v>
      </c>
      <c r="E1645" s="891" t="s">
        <v>1704</v>
      </c>
      <c r="F1645" s="893" t="s">
        <v>340</v>
      </c>
      <c r="G1645" s="894">
        <v>120</v>
      </c>
      <c r="H1645" s="894">
        <v>15</v>
      </c>
      <c r="I1645" s="895"/>
      <c r="J1645" s="908">
        <v>99.809374999999989</v>
      </c>
      <c r="K1645" s="908">
        <v>105.0625</v>
      </c>
      <c r="L1645" s="892" t="s">
        <v>15130</v>
      </c>
      <c r="M1645" s="892" t="s">
        <v>15408</v>
      </c>
      <c r="N1645" s="848">
        <v>222</v>
      </c>
      <c r="O1645" s="776"/>
      <c r="P1645" s="776"/>
      <c r="Q1645" s="776"/>
      <c r="R1645" s="776"/>
      <c r="S1645" s="776"/>
      <c r="T1645" s="776"/>
      <c r="U1645" s="776"/>
      <c r="V1645" s="776"/>
    </row>
    <row r="1646" spans="1:22" s="753" customFormat="1" ht="42">
      <c r="A1646" s="910">
        <v>1641</v>
      </c>
      <c r="B1646" s="845" t="s">
        <v>36417</v>
      </c>
      <c r="C1646" s="911" t="s">
        <v>36418</v>
      </c>
      <c r="D1646" s="891" t="s">
        <v>1703</v>
      </c>
      <c r="E1646" s="891" t="s">
        <v>1704</v>
      </c>
      <c r="F1646" s="893" t="s">
        <v>340</v>
      </c>
      <c r="G1646" s="894">
        <v>50</v>
      </c>
      <c r="H1646" s="894">
        <v>5</v>
      </c>
      <c r="I1646" s="895"/>
      <c r="J1646" s="908">
        <v>100.96124999999999</v>
      </c>
      <c r="K1646" s="908">
        <v>106.27499999999999</v>
      </c>
      <c r="L1646" s="892" t="s">
        <v>15130</v>
      </c>
      <c r="M1646" s="892" t="s">
        <v>15408</v>
      </c>
      <c r="N1646" s="848">
        <v>222</v>
      </c>
      <c r="O1646" s="776"/>
      <c r="P1646" s="776"/>
      <c r="Q1646" s="776"/>
      <c r="R1646" s="776"/>
      <c r="S1646" s="776"/>
      <c r="T1646" s="776"/>
      <c r="U1646" s="776"/>
      <c r="V1646" s="776"/>
    </row>
    <row r="1647" spans="1:22" s="753" customFormat="1" ht="42">
      <c r="A1647" s="910">
        <v>1642</v>
      </c>
      <c r="B1647" s="845" t="s">
        <v>36419</v>
      </c>
      <c r="C1647" s="911" t="s">
        <v>36420</v>
      </c>
      <c r="D1647" s="891" t="s">
        <v>1703</v>
      </c>
      <c r="E1647" s="891" t="s">
        <v>1704</v>
      </c>
      <c r="F1647" s="893" t="s">
        <v>340</v>
      </c>
      <c r="G1647" s="894">
        <v>50</v>
      </c>
      <c r="H1647" s="894">
        <v>5</v>
      </c>
      <c r="I1647" s="895"/>
      <c r="J1647" s="908">
        <v>97.149374999999992</v>
      </c>
      <c r="K1647" s="908">
        <v>102.2625</v>
      </c>
      <c r="L1647" s="892" t="s">
        <v>15130</v>
      </c>
      <c r="M1647" s="892" t="s">
        <v>15408</v>
      </c>
      <c r="N1647" s="848">
        <v>222</v>
      </c>
      <c r="O1647" s="776"/>
      <c r="P1647" s="776"/>
      <c r="Q1647" s="776"/>
      <c r="R1647" s="776"/>
      <c r="S1647" s="776"/>
      <c r="T1647" s="776"/>
      <c r="U1647" s="776"/>
      <c r="V1647" s="776"/>
    </row>
    <row r="1648" spans="1:22" s="753" customFormat="1" ht="42">
      <c r="A1648" s="910">
        <v>1643</v>
      </c>
      <c r="B1648" s="845" t="s">
        <v>36421</v>
      </c>
      <c r="C1648" s="911" t="s">
        <v>36422</v>
      </c>
      <c r="D1648" s="891" t="s">
        <v>1703</v>
      </c>
      <c r="E1648" s="891" t="s">
        <v>1704</v>
      </c>
      <c r="F1648" s="893" t="s">
        <v>340</v>
      </c>
      <c r="G1648" s="894">
        <v>120</v>
      </c>
      <c r="H1648" s="894">
        <v>15</v>
      </c>
      <c r="I1648" s="895"/>
      <c r="J1648" s="908">
        <v>178.35062500000001</v>
      </c>
      <c r="K1648" s="908">
        <v>187.73750000000001</v>
      </c>
      <c r="L1648" s="892" t="s">
        <v>15130</v>
      </c>
      <c r="M1648" s="892" t="s">
        <v>15408</v>
      </c>
      <c r="N1648" s="848">
        <v>222</v>
      </c>
      <c r="O1648" s="776"/>
      <c r="P1648" s="776"/>
      <c r="Q1648" s="776"/>
      <c r="R1648" s="776"/>
      <c r="S1648" s="776"/>
      <c r="T1648" s="776"/>
      <c r="U1648" s="776"/>
      <c r="V1648" s="776"/>
    </row>
    <row r="1649" spans="1:22" s="753" customFormat="1" ht="42">
      <c r="A1649" s="910">
        <v>1644</v>
      </c>
      <c r="B1649" s="845" t="s">
        <v>36423</v>
      </c>
      <c r="C1649" s="911" t="s">
        <v>36424</v>
      </c>
      <c r="D1649" s="891" t="s">
        <v>1703</v>
      </c>
      <c r="E1649" s="891" t="s">
        <v>1704</v>
      </c>
      <c r="F1649" s="893" t="s">
        <v>340</v>
      </c>
      <c r="G1649" s="894">
        <v>50</v>
      </c>
      <c r="H1649" s="894">
        <v>5</v>
      </c>
      <c r="I1649" s="895"/>
      <c r="J1649" s="908">
        <v>133.57</v>
      </c>
      <c r="K1649" s="908">
        <v>140.6</v>
      </c>
      <c r="L1649" s="892" t="s">
        <v>15130</v>
      </c>
      <c r="M1649" s="892" t="s">
        <v>15408</v>
      </c>
      <c r="N1649" s="848">
        <v>222</v>
      </c>
      <c r="O1649" s="776"/>
      <c r="P1649" s="776"/>
      <c r="Q1649" s="776"/>
      <c r="R1649" s="776"/>
      <c r="S1649" s="776"/>
      <c r="T1649" s="776"/>
      <c r="U1649" s="776"/>
      <c r="V1649" s="776"/>
    </row>
    <row r="1650" spans="1:22" s="753" customFormat="1" ht="42">
      <c r="A1650" s="910">
        <v>1645</v>
      </c>
      <c r="B1650" s="845" t="s">
        <v>36425</v>
      </c>
      <c r="C1650" s="911" t="s">
        <v>36426</v>
      </c>
      <c r="D1650" s="891" t="s">
        <v>1703</v>
      </c>
      <c r="E1650" s="891" t="s">
        <v>1704</v>
      </c>
      <c r="F1650" s="893" t="s">
        <v>340</v>
      </c>
      <c r="G1650" s="894">
        <v>50</v>
      </c>
      <c r="H1650" s="894">
        <v>5</v>
      </c>
      <c r="I1650" s="895"/>
      <c r="J1650" s="908">
        <v>133.47499999999999</v>
      </c>
      <c r="K1650" s="908">
        <v>140.5</v>
      </c>
      <c r="L1650" s="892" t="s">
        <v>15130</v>
      </c>
      <c r="M1650" s="892" t="s">
        <v>15408</v>
      </c>
      <c r="N1650" s="848">
        <v>222</v>
      </c>
      <c r="O1650" s="776"/>
      <c r="P1650" s="776"/>
      <c r="Q1650" s="776"/>
      <c r="R1650" s="776"/>
      <c r="S1650" s="776"/>
      <c r="T1650" s="776"/>
      <c r="U1650" s="776"/>
      <c r="V1650" s="776"/>
    </row>
    <row r="1651" spans="1:22" s="753" customFormat="1" ht="42">
      <c r="A1651" s="910">
        <v>1646</v>
      </c>
      <c r="B1651" s="845" t="s">
        <v>36427</v>
      </c>
      <c r="C1651" s="911" t="s">
        <v>36428</v>
      </c>
      <c r="D1651" s="891" t="s">
        <v>1703</v>
      </c>
      <c r="E1651" s="891" t="s">
        <v>1704</v>
      </c>
      <c r="F1651" s="893" t="s">
        <v>340</v>
      </c>
      <c r="G1651" s="894">
        <v>50</v>
      </c>
      <c r="H1651" s="894">
        <v>5</v>
      </c>
      <c r="I1651" s="895"/>
      <c r="J1651" s="908">
        <v>126.765625</v>
      </c>
      <c r="K1651" s="908">
        <v>133.4375</v>
      </c>
      <c r="L1651" s="892" t="s">
        <v>15130</v>
      </c>
      <c r="M1651" s="892" t="s">
        <v>15408</v>
      </c>
      <c r="N1651" s="848">
        <v>222</v>
      </c>
      <c r="O1651" s="776"/>
      <c r="P1651" s="776"/>
      <c r="Q1651" s="776"/>
      <c r="R1651" s="776"/>
      <c r="S1651" s="776"/>
      <c r="T1651" s="776"/>
      <c r="U1651" s="776"/>
      <c r="V1651" s="776"/>
    </row>
    <row r="1652" spans="1:22" s="753" customFormat="1" ht="42">
      <c r="A1652" s="910">
        <v>1647</v>
      </c>
      <c r="B1652" s="845" t="s">
        <v>36429</v>
      </c>
      <c r="C1652" s="911" t="s">
        <v>36430</v>
      </c>
      <c r="D1652" s="891" t="s">
        <v>1703</v>
      </c>
      <c r="E1652" s="891" t="s">
        <v>1704</v>
      </c>
      <c r="F1652" s="893" t="s">
        <v>340</v>
      </c>
      <c r="G1652" s="894">
        <v>120</v>
      </c>
      <c r="H1652" s="894">
        <v>15</v>
      </c>
      <c r="I1652" s="895"/>
      <c r="J1652" s="908">
        <v>101.94687499999999</v>
      </c>
      <c r="K1652" s="908">
        <v>107.3125</v>
      </c>
      <c r="L1652" s="892" t="s">
        <v>15130</v>
      </c>
      <c r="M1652" s="892" t="s">
        <v>15408</v>
      </c>
      <c r="N1652" s="848">
        <v>222</v>
      </c>
      <c r="O1652" s="776"/>
      <c r="P1652" s="776"/>
      <c r="Q1652" s="776"/>
      <c r="R1652" s="776"/>
      <c r="S1652" s="776"/>
      <c r="T1652" s="776"/>
      <c r="U1652" s="776"/>
      <c r="V1652" s="776"/>
    </row>
    <row r="1653" spans="1:22" s="753" customFormat="1" ht="42">
      <c r="A1653" s="910">
        <v>1648</v>
      </c>
      <c r="B1653" s="845" t="s">
        <v>36431</v>
      </c>
      <c r="C1653" s="911" t="s">
        <v>36432</v>
      </c>
      <c r="D1653" s="891" t="s">
        <v>1754</v>
      </c>
      <c r="E1653" s="891" t="s">
        <v>1704</v>
      </c>
      <c r="F1653" s="893" t="s">
        <v>340</v>
      </c>
      <c r="G1653" s="894">
        <v>15</v>
      </c>
      <c r="H1653" s="894">
        <v>15</v>
      </c>
      <c r="I1653" s="895"/>
      <c r="J1653" s="908">
        <v>99.001874999999998</v>
      </c>
      <c r="K1653" s="908">
        <v>104.21250000000001</v>
      </c>
      <c r="L1653" s="892" t="s">
        <v>15130</v>
      </c>
      <c r="M1653" s="892" t="s">
        <v>15408</v>
      </c>
      <c r="N1653" s="848">
        <v>222</v>
      </c>
      <c r="O1653" s="776"/>
      <c r="P1653" s="776"/>
      <c r="Q1653" s="776"/>
      <c r="R1653" s="776"/>
      <c r="S1653" s="776"/>
      <c r="T1653" s="776"/>
      <c r="U1653" s="776"/>
      <c r="V1653" s="776"/>
    </row>
    <row r="1654" spans="1:22" s="753" customFormat="1" ht="42">
      <c r="A1654" s="910">
        <v>1649</v>
      </c>
      <c r="B1654" s="845" t="s">
        <v>36433</v>
      </c>
      <c r="C1654" s="911" t="s">
        <v>36434</v>
      </c>
      <c r="D1654" s="891" t="s">
        <v>1703</v>
      </c>
      <c r="E1654" s="891" t="s">
        <v>1704</v>
      </c>
      <c r="F1654" s="893" t="s">
        <v>340</v>
      </c>
      <c r="G1654" s="894">
        <v>15</v>
      </c>
      <c r="H1654" s="894">
        <v>15</v>
      </c>
      <c r="I1654" s="895"/>
      <c r="J1654" s="908">
        <v>90.879374999999996</v>
      </c>
      <c r="K1654" s="908">
        <v>95.662499999999994</v>
      </c>
      <c r="L1654" s="892" t="s">
        <v>15130</v>
      </c>
      <c r="M1654" s="892" t="s">
        <v>15408</v>
      </c>
      <c r="N1654" s="848">
        <v>222</v>
      </c>
      <c r="O1654" s="776"/>
      <c r="P1654" s="776"/>
      <c r="Q1654" s="776"/>
      <c r="R1654" s="776"/>
      <c r="S1654" s="776"/>
      <c r="T1654" s="776"/>
      <c r="U1654" s="776"/>
      <c r="V1654" s="776"/>
    </row>
    <row r="1655" spans="1:22" s="753" customFormat="1" ht="42">
      <c r="A1655" s="910">
        <v>1650</v>
      </c>
      <c r="B1655" s="845" t="s">
        <v>36435</v>
      </c>
      <c r="C1655" s="911" t="s">
        <v>36436</v>
      </c>
      <c r="D1655" s="891" t="s">
        <v>1754</v>
      </c>
      <c r="E1655" s="891" t="s">
        <v>1704</v>
      </c>
      <c r="F1655" s="893" t="s">
        <v>340</v>
      </c>
      <c r="G1655" s="894">
        <v>15</v>
      </c>
      <c r="H1655" s="894">
        <v>15</v>
      </c>
      <c r="I1655" s="895"/>
      <c r="J1655" s="908">
        <v>90.511250000000004</v>
      </c>
      <c r="K1655" s="908">
        <v>95.275000000000006</v>
      </c>
      <c r="L1655" s="892" t="s">
        <v>15130</v>
      </c>
      <c r="M1655" s="892" t="s">
        <v>15408</v>
      </c>
      <c r="N1655" s="848">
        <v>222</v>
      </c>
      <c r="O1655" s="776"/>
      <c r="P1655" s="776"/>
      <c r="Q1655" s="776"/>
      <c r="R1655" s="776"/>
      <c r="S1655" s="776"/>
      <c r="T1655" s="776"/>
      <c r="U1655" s="776"/>
      <c r="V1655" s="776"/>
    </row>
    <row r="1656" spans="1:22" s="753" customFormat="1" ht="42">
      <c r="A1656" s="910">
        <v>1651</v>
      </c>
      <c r="B1656" s="845" t="s">
        <v>36437</v>
      </c>
      <c r="C1656" s="911" t="s">
        <v>36438</v>
      </c>
      <c r="D1656" s="891" t="s">
        <v>1754</v>
      </c>
      <c r="E1656" s="891" t="s">
        <v>1704</v>
      </c>
      <c r="F1656" s="893" t="s">
        <v>340</v>
      </c>
      <c r="G1656" s="894">
        <v>5</v>
      </c>
      <c r="H1656" s="894">
        <v>5</v>
      </c>
      <c r="I1656" s="895"/>
      <c r="J1656" s="908">
        <v>90.760625000000005</v>
      </c>
      <c r="K1656" s="908">
        <v>95.537500000000009</v>
      </c>
      <c r="L1656" s="892" t="s">
        <v>15130</v>
      </c>
      <c r="M1656" s="892" t="s">
        <v>15408</v>
      </c>
      <c r="N1656" s="848">
        <v>222</v>
      </c>
      <c r="O1656" s="776"/>
      <c r="P1656" s="776"/>
      <c r="Q1656" s="776"/>
      <c r="R1656" s="776"/>
      <c r="S1656" s="776"/>
      <c r="T1656" s="776"/>
      <c r="U1656" s="776"/>
      <c r="V1656" s="776"/>
    </row>
    <row r="1657" spans="1:22" s="753" customFormat="1" ht="42">
      <c r="A1657" s="910">
        <v>1652</v>
      </c>
      <c r="B1657" s="845" t="s">
        <v>36439</v>
      </c>
      <c r="C1657" s="911" t="s">
        <v>36440</v>
      </c>
      <c r="D1657" s="891" t="s">
        <v>1754</v>
      </c>
      <c r="E1657" s="891" t="s">
        <v>1704</v>
      </c>
      <c r="F1657" s="893" t="s">
        <v>340</v>
      </c>
      <c r="G1657" s="894">
        <v>5</v>
      </c>
      <c r="H1657" s="894">
        <v>5</v>
      </c>
      <c r="I1657" s="895"/>
      <c r="J1657" s="908">
        <v>90.048124999999985</v>
      </c>
      <c r="K1657" s="908">
        <v>94.787499999999994</v>
      </c>
      <c r="L1657" s="892" t="s">
        <v>15130</v>
      </c>
      <c r="M1657" s="892" t="s">
        <v>15408</v>
      </c>
      <c r="N1657" s="848">
        <v>222</v>
      </c>
      <c r="O1657" s="776"/>
      <c r="P1657" s="776"/>
      <c r="Q1657" s="776"/>
      <c r="R1657" s="776"/>
      <c r="S1657" s="776"/>
      <c r="T1657" s="776"/>
      <c r="U1657" s="776"/>
      <c r="V1657" s="776"/>
    </row>
    <row r="1658" spans="1:22" s="753" customFormat="1" ht="42">
      <c r="A1658" s="910">
        <v>1653</v>
      </c>
      <c r="B1658" s="845" t="s">
        <v>36441</v>
      </c>
      <c r="C1658" s="911" t="s">
        <v>36442</v>
      </c>
      <c r="D1658" s="891" t="s">
        <v>1703</v>
      </c>
      <c r="E1658" s="891" t="s">
        <v>1704</v>
      </c>
      <c r="F1658" s="893" t="s">
        <v>340</v>
      </c>
      <c r="G1658" s="894">
        <v>50</v>
      </c>
      <c r="H1658" s="894">
        <v>5</v>
      </c>
      <c r="I1658" s="895"/>
      <c r="J1658" s="908">
        <v>89.003124999999997</v>
      </c>
      <c r="K1658" s="908">
        <v>93.6875</v>
      </c>
      <c r="L1658" s="892" t="s">
        <v>15130</v>
      </c>
      <c r="M1658" s="892" t="s">
        <v>15408</v>
      </c>
      <c r="N1658" s="848">
        <v>222</v>
      </c>
      <c r="O1658" s="776"/>
      <c r="P1658" s="776"/>
      <c r="Q1658" s="776"/>
      <c r="R1658" s="776"/>
      <c r="S1658" s="776"/>
      <c r="T1658" s="776"/>
      <c r="U1658" s="776"/>
      <c r="V1658" s="776"/>
    </row>
    <row r="1659" spans="1:22" s="753" customFormat="1" ht="42">
      <c r="A1659" s="910">
        <v>1654</v>
      </c>
      <c r="B1659" s="845" t="s">
        <v>36443</v>
      </c>
      <c r="C1659" s="911" t="s">
        <v>36444</v>
      </c>
      <c r="D1659" s="891" t="s">
        <v>1703</v>
      </c>
      <c r="E1659" s="891" t="s">
        <v>1704</v>
      </c>
      <c r="F1659" s="893" t="s">
        <v>340</v>
      </c>
      <c r="G1659" s="894">
        <v>120</v>
      </c>
      <c r="H1659" s="894">
        <v>15</v>
      </c>
      <c r="I1659" s="895"/>
      <c r="J1659" s="908">
        <v>93.028750000000002</v>
      </c>
      <c r="K1659" s="908">
        <v>97.925000000000011</v>
      </c>
      <c r="L1659" s="892" t="s">
        <v>15130</v>
      </c>
      <c r="M1659" s="892" t="s">
        <v>15408</v>
      </c>
      <c r="N1659" s="848">
        <v>222</v>
      </c>
      <c r="O1659" s="776"/>
      <c r="P1659" s="776"/>
      <c r="Q1659" s="776"/>
      <c r="R1659" s="776"/>
      <c r="S1659" s="776"/>
      <c r="T1659" s="776"/>
      <c r="U1659" s="776"/>
      <c r="V1659" s="776"/>
    </row>
    <row r="1660" spans="1:22" s="753" customFormat="1" ht="42">
      <c r="A1660" s="910">
        <v>1655</v>
      </c>
      <c r="B1660" s="845" t="s">
        <v>36445</v>
      </c>
      <c r="C1660" s="911" t="s">
        <v>36446</v>
      </c>
      <c r="D1660" s="891" t="s">
        <v>1754</v>
      </c>
      <c r="E1660" s="891" t="s">
        <v>1704</v>
      </c>
      <c r="F1660" s="893" t="s">
        <v>340</v>
      </c>
      <c r="G1660" s="894">
        <v>15</v>
      </c>
      <c r="H1660" s="894">
        <v>15</v>
      </c>
      <c r="I1660" s="895"/>
      <c r="J1660" s="908">
        <v>94.881249999999994</v>
      </c>
      <c r="K1660" s="908">
        <v>99.875</v>
      </c>
      <c r="L1660" s="892" t="s">
        <v>15130</v>
      </c>
      <c r="M1660" s="892" t="s">
        <v>15408</v>
      </c>
      <c r="N1660" s="848">
        <v>222</v>
      </c>
      <c r="O1660" s="776"/>
      <c r="P1660" s="776"/>
      <c r="Q1660" s="776"/>
      <c r="R1660" s="776"/>
      <c r="S1660" s="776"/>
      <c r="T1660" s="776"/>
      <c r="U1660" s="776"/>
      <c r="V1660" s="776"/>
    </row>
    <row r="1661" spans="1:22" s="753" customFormat="1" ht="42">
      <c r="A1661" s="910">
        <v>1656</v>
      </c>
      <c r="B1661" s="845" t="s">
        <v>36447</v>
      </c>
      <c r="C1661" s="911" t="s">
        <v>36448</v>
      </c>
      <c r="D1661" s="891" t="s">
        <v>1703</v>
      </c>
      <c r="E1661" s="891" t="s">
        <v>1704</v>
      </c>
      <c r="F1661" s="893" t="s">
        <v>340</v>
      </c>
      <c r="G1661" s="894">
        <v>120</v>
      </c>
      <c r="H1661" s="894">
        <v>15</v>
      </c>
      <c r="I1661" s="895"/>
      <c r="J1661" s="908">
        <v>91.389999999999986</v>
      </c>
      <c r="K1661" s="908">
        <v>96.199999999999989</v>
      </c>
      <c r="L1661" s="892" t="s">
        <v>15130</v>
      </c>
      <c r="M1661" s="892" t="s">
        <v>15408</v>
      </c>
      <c r="N1661" s="848">
        <v>222</v>
      </c>
      <c r="O1661" s="776"/>
      <c r="P1661" s="776"/>
      <c r="Q1661" s="776"/>
      <c r="R1661" s="776"/>
      <c r="S1661" s="776"/>
      <c r="T1661" s="776"/>
      <c r="U1661" s="776"/>
      <c r="V1661" s="776"/>
    </row>
    <row r="1662" spans="1:22" s="753" customFormat="1" ht="42">
      <c r="A1662" s="910">
        <v>1657</v>
      </c>
      <c r="B1662" s="845" t="s">
        <v>36449</v>
      </c>
      <c r="C1662" s="911" t="s">
        <v>36450</v>
      </c>
      <c r="D1662" s="891" t="s">
        <v>1754</v>
      </c>
      <c r="E1662" s="891" t="s">
        <v>1704</v>
      </c>
      <c r="F1662" s="893" t="s">
        <v>340</v>
      </c>
      <c r="G1662" s="894">
        <v>5</v>
      </c>
      <c r="H1662" s="894">
        <v>5</v>
      </c>
      <c r="I1662" s="895"/>
      <c r="J1662" s="908">
        <v>95.273125000000007</v>
      </c>
      <c r="K1662" s="908">
        <v>100.28750000000001</v>
      </c>
      <c r="L1662" s="892" t="s">
        <v>15130</v>
      </c>
      <c r="M1662" s="892" t="s">
        <v>15408</v>
      </c>
      <c r="N1662" s="848">
        <v>222</v>
      </c>
      <c r="O1662" s="776"/>
      <c r="P1662" s="776"/>
      <c r="Q1662" s="776"/>
      <c r="R1662" s="776"/>
      <c r="S1662" s="776"/>
      <c r="T1662" s="776"/>
      <c r="U1662" s="776"/>
      <c r="V1662" s="776"/>
    </row>
    <row r="1663" spans="1:22" s="753" customFormat="1" ht="42">
      <c r="A1663" s="910">
        <v>1658</v>
      </c>
      <c r="B1663" s="845" t="s">
        <v>36451</v>
      </c>
      <c r="C1663" s="911" t="s">
        <v>36452</v>
      </c>
      <c r="D1663" s="891" t="s">
        <v>1754</v>
      </c>
      <c r="E1663" s="891" t="s">
        <v>1704</v>
      </c>
      <c r="F1663" s="893" t="s">
        <v>340</v>
      </c>
      <c r="G1663" s="894">
        <v>5</v>
      </c>
      <c r="H1663" s="894">
        <v>5</v>
      </c>
      <c r="I1663" s="895"/>
      <c r="J1663" s="908">
        <v>95.225624999999994</v>
      </c>
      <c r="K1663" s="908">
        <v>100.2375</v>
      </c>
      <c r="L1663" s="892" t="s">
        <v>15130</v>
      </c>
      <c r="M1663" s="892" t="s">
        <v>15408</v>
      </c>
      <c r="N1663" s="848">
        <v>222</v>
      </c>
      <c r="O1663" s="776"/>
      <c r="P1663" s="776"/>
      <c r="Q1663" s="776"/>
      <c r="R1663" s="776"/>
      <c r="S1663" s="776"/>
      <c r="T1663" s="776"/>
      <c r="U1663" s="776"/>
      <c r="V1663" s="776"/>
    </row>
    <row r="1664" spans="1:22" s="753" customFormat="1" ht="42">
      <c r="A1664" s="910">
        <v>1659</v>
      </c>
      <c r="B1664" s="845" t="s">
        <v>36453</v>
      </c>
      <c r="C1664" s="911" t="s">
        <v>36454</v>
      </c>
      <c r="D1664" s="891" t="s">
        <v>1754</v>
      </c>
      <c r="E1664" s="891" t="s">
        <v>1704</v>
      </c>
      <c r="F1664" s="893" t="s">
        <v>340</v>
      </c>
      <c r="G1664" s="894">
        <v>5</v>
      </c>
      <c r="H1664" s="894">
        <v>5</v>
      </c>
      <c r="I1664" s="895"/>
      <c r="J1664" s="908">
        <v>95.225624999999994</v>
      </c>
      <c r="K1664" s="908">
        <v>100.2375</v>
      </c>
      <c r="L1664" s="892" t="s">
        <v>15130</v>
      </c>
      <c r="M1664" s="892" t="s">
        <v>15408</v>
      </c>
      <c r="N1664" s="848">
        <v>222</v>
      </c>
      <c r="O1664" s="776"/>
      <c r="P1664" s="776"/>
      <c r="Q1664" s="776"/>
      <c r="R1664" s="776"/>
      <c r="S1664" s="776"/>
      <c r="T1664" s="776"/>
      <c r="U1664" s="776"/>
      <c r="V1664" s="776"/>
    </row>
    <row r="1665" spans="1:22" s="753" customFormat="1" ht="42">
      <c r="A1665" s="910">
        <v>1660</v>
      </c>
      <c r="B1665" s="845" t="s">
        <v>36455</v>
      </c>
      <c r="C1665" s="911" t="s">
        <v>36456</v>
      </c>
      <c r="D1665" s="891" t="s">
        <v>1703</v>
      </c>
      <c r="E1665" s="891" t="s">
        <v>1704</v>
      </c>
      <c r="F1665" s="893" t="s">
        <v>340</v>
      </c>
      <c r="G1665" s="894">
        <v>50</v>
      </c>
      <c r="H1665" s="894">
        <v>5</v>
      </c>
      <c r="I1665" s="895"/>
      <c r="J1665" s="908">
        <v>95.427499999999995</v>
      </c>
      <c r="K1665" s="908">
        <v>100.45</v>
      </c>
      <c r="L1665" s="892" t="s">
        <v>15130</v>
      </c>
      <c r="M1665" s="892" t="s">
        <v>15408</v>
      </c>
      <c r="N1665" s="848">
        <v>222</v>
      </c>
      <c r="O1665" s="776"/>
      <c r="P1665" s="776"/>
      <c r="Q1665" s="776"/>
      <c r="R1665" s="776"/>
      <c r="S1665" s="776"/>
      <c r="T1665" s="776"/>
      <c r="U1665" s="776"/>
      <c r="V1665" s="776"/>
    </row>
    <row r="1666" spans="1:22" s="753" customFormat="1" ht="42">
      <c r="A1666" s="910">
        <v>1661</v>
      </c>
      <c r="B1666" s="845" t="s">
        <v>36457</v>
      </c>
      <c r="C1666" s="911" t="s">
        <v>36458</v>
      </c>
      <c r="D1666" s="891" t="s">
        <v>1703</v>
      </c>
      <c r="E1666" s="891" t="s">
        <v>1704</v>
      </c>
      <c r="F1666" s="893" t="s">
        <v>340</v>
      </c>
      <c r="G1666" s="894">
        <v>120</v>
      </c>
      <c r="H1666" s="894">
        <v>15</v>
      </c>
      <c r="I1666" s="895"/>
      <c r="J1666" s="908">
        <v>53.58</v>
      </c>
      <c r="K1666" s="908">
        <v>56.4</v>
      </c>
      <c r="L1666" s="892" t="s">
        <v>15130</v>
      </c>
      <c r="M1666" s="892" t="s">
        <v>15408</v>
      </c>
      <c r="N1666" s="848">
        <v>222</v>
      </c>
      <c r="O1666" s="776"/>
      <c r="P1666" s="776"/>
      <c r="Q1666" s="776"/>
      <c r="R1666" s="776"/>
      <c r="S1666" s="776"/>
      <c r="T1666" s="776"/>
      <c r="U1666" s="776"/>
      <c r="V1666" s="776"/>
    </row>
    <row r="1667" spans="1:22" s="753" customFormat="1" ht="42">
      <c r="A1667" s="910">
        <v>1662</v>
      </c>
      <c r="B1667" s="845" t="s">
        <v>36459</v>
      </c>
      <c r="C1667" s="911" t="s">
        <v>36460</v>
      </c>
      <c r="D1667" s="891" t="s">
        <v>1754</v>
      </c>
      <c r="E1667" s="891" t="s">
        <v>1704</v>
      </c>
      <c r="F1667" s="893" t="s">
        <v>340</v>
      </c>
      <c r="G1667" s="894">
        <v>15</v>
      </c>
      <c r="H1667" s="894">
        <v>15</v>
      </c>
      <c r="I1667" s="895"/>
      <c r="J1667" s="908">
        <v>52.998125000000002</v>
      </c>
      <c r="K1667" s="908">
        <v>55.787500000000001</v>
      </c>
      <c r="L1667" s="892" t="s">
        <v>15130</v>
      </c>
      <c r="M1667" s="892" t="s">
        <v>15408</v>
      </c>
      <c r="N1667" s="848">
        <v>222</v>
      </c>
      <c r="O1667" s="776"/>
      <c r="P1667" s="776"/>
      <c r="Q1667" s="776"/>
      <c r="R1667" s="776"/>
      <c r="S1667" s="776"/>
      <c r="T1667" s="776"/>
      <c r="U1667" s="776"/>
      <c r="V1667" s="776"/>
    </row>
    <row r="1668" spans="1:22" s="753" customFormat="1" ht="42">
      <c r="A1668" s="910">
        <v>1663</v>
      </c>
      <c r="B1668" s="845" t="s">
        <v>36461</v>
      </c>
      <c r="C1668" s="911" t="s">
        <v>36462</v>
      </c>
      <c r="D1668" s="891" t="s">
        <v>1703</v>
      </c>
      <c r="E1668" s="891" t="s">
        <v>1704</v>
      </c>
      <c r="F1668" s="893" t="s">
        <v>340</v>
      </c>
      <c r="G1668" s="894">
        <v>120</v>
      </c>
      <c r="H1668" s="894">
        <v>15</v>
      </c>
      <c r="I1668" s="895"/>
      <c r="J1668" s="908">
        <v>54.15</v>
      </c>
      <c r="K1668" s="908">
        <v>57</v>
      </c>
      <c r="L1668" s="892" t="s">
        <v>15130</v>
      </c>
      <c r="M1668" s="892" t="s">
        <v>15408</v>
      </c>
      <c r="N1668" s="848">
        <v>222</v>
      </c>
      <c r="O1668" s="776"/>
      <c r="P1668" s="776"/>
      <c r="Q1668" s="776"/>
      <c r="R1668" s="776"/>
      <c r="S1668" s="776"/>
      <c r="T1668" s="776"/>
      <c r="U1668" s="776"/>
      <c r="V1668" s="776"/>
    </row>
    <row r="1669" spans="1:22" s="753" customFormat="1" ht="42">
      <c r="A1669" s="910">
        <v>1664</v>
      </c>
      <c r="B1669" s="845" t="s">
        <v>36463</v>
      </c>
      <c r="C1669" s="911" t="s">
        <v>36464</v>
      </c>
      <c r="D1669" s="891" t="s">
        <v>1703</v>
      </c>
      <c r="E1669" s="891" t="s">
        <v>1704</v>
      </c>
      <c r="F1669" s="893" t="s">
        <v>340</v>
      </c>
      <c r="G1669" s="894">
        <v>50</v>
      </c>
      <c r="H1669" s="894">
        <v>5</v>
      </c>
      <c r="I1669" s="895"/>
      <c r="J1669" s="908">
        <v>53.295000000000002</v>
      </c>
      <c r="K1669" s="908">
        <v>56.1</v>
      </c>
      <c r="L1669" s="892" t="s">
        <v>15130</v>
      </c>
      <c r="M1669" s="892" t="s">
        <v>15408</v>
      </c>
      <c r="N1669" s="848">
        <v>222</v>
      </c>
      <c r="O1669" s="776"/>
      <c r="P1669" s="776"/>
      <c r="Q1669" s="776"/>
      <c r="R1669" s="776"/>
      <c r="S1669" s="776"/>
      <c r="T1669" s="776"/>
      <c r="U1669" s="776"/>
      <c r="V1669" s="776"/>
    </row>
    <row r="1670" spans="1:22" s="753" customFormat="1" ht="63">
      <c r="A1670" s="910">
        <v>1665</v>
      </c>
      <c r="B1670" s="845" t="s">
        <v>17261</v>
      </c>
      <c r="C1670" s="911" t="s">
        <v>17262</v>
      </c>
      <c r="D1670" s="891" t="s">
        <v>1703</v>
      </c>
      <c r="E1670" s="891" t="s">
        <v>1704</v>
      </c>
      <c r="F1670" s="893" t="s">
        <v>340</v>
      </c>
      <c r="G1670" s="894">
        <v>4.5</v>
      </c>
      <c r="H1670" s="894">
        <v>4.5</v>
      </c>
      <c r="I1670" s="895">
        <v>1</v>
      </c>
      <c r="J1670" s="908">
        <v>25.614374999999999</v>
      </c>
      <c r="K1670" s="908">
        <v>26.962499999999999</v>
      </c>
      <c r="L1670" s="892" t="s">
        <v>15130</v>
      </c>
      <c r="M1670" s="892" t="s">
        <v>15619</v>
      </c>
      <c r="N1670" s="848">
        <v>223</v>
      </c>
      <c r="O1670" s="776"/>
      <c r="P1670" s="776"/>
      <c r="Q1670" s="776"/>
      <c r="R1670" s="776"/>
      <c r="S1670" s="776"/>
      <c r="T1670" s="776"/>
      <c r="U1670" s="776"/>
      <c r="V1670" s="776"/>
    </row>
    <row r="1671" spans="1:22" s="753" customFormat="1" ht="63">
      <c r="A1671" s="910">
        <v>1666</v>
      </c>
      <c r="B1671" s="845" t="s">
        <v>17263</v>
      </c>
      <c r="C1671" s="911" t="s">
        <v>17264</v>
      </c>
      <c r="D1671" s="891" t="s">
        <v>1703</v>
      </c>
      <c r="E1671" s="891" t="s">
        <v>1704</v>
      </c>
      <c r="F1671" s="893" t="s">
        <v>340</v>
      </c>
      <c r="G1671" s="894">
        <v>4.5</v>
      </c>
      <c r="H1671" s="894">
        <v>4.5</v>
      </c>
      <c r="I1671" s="895">
        <v>1</v>
      </c>
      <c r="J1671" s="908">
        <v>23.75</v>
      </c>
      <c r="K1671" s="908">
        <v>25</v>
      </c>
      <c r="L1671" s="892" t="s">
        <v>15130</v>
      </c>
      <c r="M1671" s="892" t="s">
        <v>15619</v>
      </c>
      <c r="N1671" s="848">
        <v>223</v>
      </c>
      <c r="O1671" s="776"/>
      <c r="P1671" s="776"/>
      <c r="Q1671" s="776"/>
      <c r="R1671" s="776"/>
      <c r="S1671" s="776"/>
      <c r="T1671" s="776"/>
      <c r="U1671" s="776"/>
      <c r="V1671" s="776"/>
    </row>
    <row r="1672" spans="1:22" s="753" customFormat="1" ht="63">
      <c r="A1672" s="910">
        <v>1667</v>
      </c>
      <c r="B1672" s="845" t="s">
        <v>5879</v>
      </c>
      <c r="C1672" s="911" t="s">
        <v>17265</v>
      </c>
      <c r="D1672" s="891" t="s">
        <v>1703</v>
      </c>
      <c r="E1672" s="891" t="s">
        <v>1704</v>
      </c>
      <c r="F1672" s="893" t="s">
        <v>340</v>
      </c>
      <c r="G1672" s="894">
        <v>4.5</v>
      </c>
      <c r="H1672" s="894">
        <v>4.5</v>
      </c>
      <c r="I1672" s="895">
        <v>1</v>
      </c>
      <c r="J1672" s="908">
        <v>202.27875</v>
      </c>
      <c r="K1672" s="908">
        <v>212.92500000000001</v>
      </c>
      <c r="L1672" s="892" t="s">
        <v>15130</v>
      </c>
      <c r="M1672" s="892" t="s">
        <v>15619</v>
      </c>
      <c r="N1672" s="848">
        <v>223</v>
      </c>
      <c r="O1672" s="776"/>
      <c r="P1672" s="776"/>
      <c r="Q1672" s="776"/>
      <c r="R1672" s="776"/>
      <c r="S1672" s="776"/>
      <c r="T1672" s="776"/>
      <c r="U1672" s="776"/>
      <c r="V1672" s="776"/>
    </row>
    <row r="1673" spans="1:22" s="753" customFormat="1" ht="63">
      <c r="A1673" s="910">
        <v>1668</v>
      </c>
      <c r="B1673" s="845" t="s">
        <v>5882</v>
      </c>
      <c r="C1673" s="911" t="s">
        <v>17266</v>
      </c>
      <c r="D1673" s="891" t="s">
        <v>1703</v>
      </c>
      <c r="E1673" s="891" t="s">
        <v>1704</v>
      </c>
      <c r="F1673" s="893" t="s">
        <v>340</v>
      </c>
      <c r="G1673" s="894">
        <v>4.5</v>
      </c>
      <c r="H1673" s="894">
        <v>4.5</v>
      </c>
      <c r="I1673" s="895">
        <v>1</v>
      </c>
      <c r="J1673" s="908">
        <v>180.74937500000001</v>
      </c>
      <c r="K1673" s="908">
        <v>190.26250000000002</v>
      </c>
      <c r="L1673" s="892" t="s">
        <v>15130</v>
      </c>
      <c r="M1673" s="892" t="s">
        <v>15619</v>
      </c>
      <c r="N1673" s="848">
        <v>223</v>
      </c>
      <c r="O1673" s="776"/>
      <c r="P1673" s="776"/>
      <c r="Q1673" s="776"/>
      <c r="R1673" s="776"/>
      <c r="S1673" s="776"/>
      <c r="T1673" s="776"/>
      <c r="U1673" s="776"/>
      <c r="V1673" s="776"/>
    </row>
    <row r="1674" spans="1:22" s="753" customFormat="1" ht="63">
      <c r="A1674" s="910">
        <v>1669</v>
      </c>
      <c r="B1674" s="845" t="s">
        <v>17267</v>
      </c>
      <c r="C1674" s="911" t="s">
        <v>17268</v>
      </c>
      <c r="D1674" s="891" t="s">
        <v>1703</v>
      </c>
      <c r="E1674" s="891" t="s">
        <v>1704</v>
      </c>
      <c r="F1674" s="893" t="s">
        <v>340</v>
      </c>
      <c r="G1674" s="894">
        <v>22.72</v>
      </c>
      <c r="H1674" s="894">
        <v>22.72</v>
      </c>
      <c r="I1674" s="895">
        <v>1</v>
      </c>
      <c r="J1674" s="908">
        <v>26.991875</v>
      </c>
      <c r="K1674" s="908">
        <v>28.412500000000001</v>
      </c>
      <c r="L1674" s="892" t="s">
        <v>15130</v>
      </c>
      <c r="M1674" s="892" t="s">
        <v>15619</v>
      </c>
      <c r="N1674" s="848">
        <v>223</v>
      </c>
      <c r="O1674" s="776"/>
      <c r="P1674" s="776"/>
      <c r="Q1674" s="776"/>
      <c r="R1674" s="776"/>
      <c r="S1674" s="776"/>
      <c r="T1674" s="776"/>
      <c r="U1674" s="776"/>
      <c r="V1674" s="776"/>
    </row>
    <row r="1675" spans="1:22" s="753" customFormat="1" ht="63">
      <c r="A1675" s="910">
        <v>1670</v>
      </c>
      <c r="B1675" s="845" t="s">
        <v>17269</v>
      </c>
      <c r="C1675" s="911" t="s">
        <v>17270</v>
      </c>
      <c r="D1675" s="891" t="s">
        <v>1703</v>
      </c>
      <c r="E1675" s="891" t="s">
        <v>1704</v>
      </c>
      <c r="F1675" s="893" t="s">
        <v>340</v>
      </c>
      <c r="G1675" s="894">
        <v>15</v>
      </c>
      <c r="H1675" s="894">
        <v>15</v>
      </c>
      <c r="I1675" s="895">
        <v>1</v>
      </c>
      <c r="J1675" s="908">
        <v>25.958749999999998</v>
      </c>
      <c r="K1675" s="908">
        <v>27.324999999999999</v>
      </c>
      <c r="L1675" s="892" t="s">
        <v>15130</v>
      </c>
      <c r="M1675" s="892" t="s">
        <v>15619</v>
      </c>
      <c r="N1675" s="848">
        <v>223</v>
      </c>
      <c r="O1675" s="776"/>
      <c r="P1675" s="776"/>
      <c r="Q1675" s="776"/>
      <c r="R1675" s="776"/>
      <c r="S1675" s="776"/>
      <c r="T1675" s="776"/>
      <c r="U1675" s="776"/>
      <c r="V1675" s="776"/>
    </row>
    <row r="1676" spans="1:22" s="753" customFormat="1" ht="63">
      <c r="A1676" s="910">
        <v>1671</v>
      </c>
      <c r="B1676" s="845" t="s">
        <v>17271</v>
      </c>
      <c r="C1676" s="911" t="s">
        <v>17272</v>
      </c>
      <c r="D1676" s="891" t="s">
        <v>1703</v>
      </c>
      <c r="E1676" s="891" t="s">
        <v>1704</v>
      </c>
      <c r="F1676" s="893" t="s">
        <v>340</v>
      </c>
      <c r="G1676" s="894">
        <v>27.2</v>
      </c>
      <c r="H1676" s="894">
        <v>27.2</v>
      </c>
      <c r="I1676" s="895">
        <v>1</v>
      </c>
      <c r="J1676" s="908">
        <v>44.958750000000002</v>
      </c>
      <c r="K1676" s="908">
        <v>47.325000000000003</v>
      </c>
      <c r="L1676" s="892" t="s">
        <v>15130</v>
      </c>
      <c r="M1676" s="892" t="s">
        <v>15619</v>
      </c>
      <c r="N1676" s="848">
        <v>223</v>
      </c>
      <c r="O1676" s="776"/>
      <c r="P1676" s="776"/>
      <c r="Q1676" s="776"/>
      <c r="R1676" s="776"/>
      <c r="S1676" s="776"/>
      <c r="T1676" s="776"/>
      <c r="U1676" s="776"/>
      <c r="V1676" s="776"/>
    </row>
    <row r="1677" spans="1:22" s="753" customFormat="1" ht="63">
      <c r="A1677" s="910">
        <v>1672</v>
      </c>
      <c r="B1677" s="845" t="s">
        <v>17273</v>
      </c>
      <c r="C1677" s="911" t="s">
        <v>17274</v>
      </c>
      <c r="D1677" s="891" t="s">
        <v>1703</v>
      </c>
      <c r="E1677" s="891" t="s">
        <v>1704</v>
      </c>
      <c r="F1677" s="893" t="s">
        <v>340</v>
      </c>
      <c r="G1677" s="894">
        <v>226.8</v>
      </c>
      <c r="H1677" s="894">
        <v>226.8</v>
      </c>
      <c r="I1677" s="895">
        <v>1</v>
      </c>
      <c r="J1677" s="908">
        <v>45.825625000000002</v>
      </c>
      <c r="K1677" s="908">
        <v>48.237500000000004</v>
      </c>
      <c r="L1677" s="892" t="s">
        <v>15130</v>
      </c>
      <c r="M1677" s="892" t="s">
        <v>15619</v>
      </c>
      <c r="N1677" s="848">
        <v>223</v>
      </c>
      <c r="O1677" s="776"/>
      <c r="P1677" s="776"/>
      <c r="Q1677" s="776"/>
      <c r="R1677" s="776"/>
      <c r="S1677" s="776"/>
      <c r="T1677" s="776"/>
      <c r="U1677" s="776"/>
      <c r="V1677" s="776"/>
    </row>
    <row r="1678" spans="1:22" s="753" customFormat="1" ht="63">
      <c r="A1678" s="910">
        <v>1673</v>
      </c>
      <c r="B1678" s="845" t="s">
        <v>17275</v>
      </c>
      <c r="C1678" s="911" t="s">
        <v>17276</v>
      </c>
      <c r="D1678" s="891" t="s">
        <v>1703</v>
      </c>
      <c r="E1678" s="891" t="s">
        <v>1704</v>
      </c>
      <c r="F1678" s="893" t="s">
        <v>340</v>
      </c>
      <c r="G1678" s="894">
        <v>135.6</v>
      </c>
      <c r="H1678" s="894">
        <v>135.6</v>
      </c>
      <c r="I1678" s="895">
        <v>1</v>
      </c>
      <c r="J1678" s="908">
        <v>217.66874999999999</v>
      </c>
      <c r="K1678" s="908">
        <v>229.125</v>
      </c>
      <c r="L1678" s="892" t="s">
        <v>15130</v>
      </c>
      <c r="M1678" s="892" t="s">
        <v>15619</v>
      </c>
      <c r="N1678" s="848">
        <v>223</v>
      </c>
      <c r="O1678" s="776"/>
      <c r="P1678" s="776"/>
      <c r="Q1678" s="776"/>
      <c r="R1678" s="776"/>
      <c r="S1678" s="776"/>
      <c r="T1678" s="776"/>
      <c r="U1678" s="776"/>
      <c r="V1678" s="776"/>
    </row>
    <row r="1679" spans="1:22" s="753" customFormat="1" ht="63">
      <c r="A1679" s="910">
        <v>1674</v>
      </c>
      <c r="B1679" s="845" t="s">
        <v>17277</v>
      </c>
      <c r="C1679" s="911" t="s">
        <v>17278</v>
      </c>
      <c r="D1679" s="891" t="s">
        <v>1703</v>
      </c>
      <c r="E1679" s="891" t="s">
        <v>1704</v>
      </c>
      <c r="F1679" s="893" t="s">
        <v>340</v>
      </c>
      <c r="G1679" s="894">
        <v>90.7</v>
      </c>
      <c r="H1679" s="894">
        <v>90.7</v>
      </c>
      <c r="I1679" s="895">
        <v>1</v>
      </c>
      <c r="J1679" s="908">
        <v>46.383749999999999</v>
      </c>
      <c r="K1679" s="908">
        <v>48.825000000000003</v>
      </c>
      <c r="L1679" s="892" t="s">
        <v>15130</v>
      </c>
      <c r="M1679" s="892" t="s">
        <v>15619</v>
      </c>
      <c r="N1679" s="848">
        <v>223</v>
      </c>
      <c r="O1679" s="776"/>
      <c r="P1679" s="776"/>
      <c r="Q1679" s="776"/>
      <c r="R1679" s="776"/>
      <c r="S1679" s="776"/>
      <c r="T1679" s="776"/>
      <c r="U1679" s="776"/>
      <c r="V1679" s="776"/>
    </row>
    <row r="1680" spans="1:22" s="753" customFormat="1" ht="63">
      <c r="A1680" s="910">
        <v>1675</v>
      </c>
      <c r="B1680" s="845" t="s">
        <v>17279</v>
      </c>
      <c r="C1680" s="911" t="s">
        <v>17280</v>
      </c>
      <c r="D1680" s="891" t="s">
        <v>1703</v>
      </c>
      <c r="E1680" s="891" t="s">
        <v>1704</v>
      </c>
      <c r="F1680" s="893" t="s">
        <v>340</v>
      </c>
      <c r="G1680" s="894">
        <v>90.7</v>
      </c>
      <c r="H1680" s="894">
        <v>90.7</v>
      </c>
      <c r="I1680" s="895">
        <v>1</v>
      </c>
      <c r="J1680" s="908">
        <v>13.169375</v>
      </c>
      <c r="K1680" s="908">
        <v>13.862500000000001</v>
      </c>
      <c r="L1680" s="892" t="s">
        <v>15130</v>
      </c>
      <c r="M1680" s="892" t="s">
        <v>15619</v>
      </c>
      <c r="N1680" s="848">
        <v>223</v>
      </c>
      <c r="O1680" s="776"/>
      <c r="P1680" s="776"/>
      <c r="Q1680" s="776"/>
      <c r="R1680" s="776"/>
      <c r="S1680" s="776"/>
      <c r="T1680" s="776"/>
      <c r="U1680" s="776"/>
      <c r="V1680" s="776"/>
    </row>
    <row r="1681" spans="1:22" s="753" customFormat="1" ht="63">
      <c r="A1681" s="910">
        <v>1676</v>
      </c>
      <c r="B1681" s="845" t="s">
        <v>17281</v>
      </c>
      <c r="C1681" s="911" t="s">
        <v>17282</v>
      </c>
      <c r="D1681" s="891" t="s">
        <v>1703</v>
      </c>
      <c r="E1681" s="891" t="s">
        <v>1704</v>
      </c>
      <c r="F1681" s="893" t="s">
        <v>340</v>
      </c>
      <c r="G1681" s="894">
        <v>136.36000000000001</v>
      </c>
      <c r="H1681" s="894">
        <v>136.36000000000001</v>
      </c>
      <c r="I1681" s="895">
        <v>1</v>
      </c>
      <c r="J1681" s="908">
        <v>141.20562499999997</v>
      </c>
      <c r="K1681" s="908">
        <v>148.63749999999999</v>
      </c>
      <c r="L1681" s="892" t="s">
        <v>15130</v>
      </c>
      <c r="M1681" s="892" t="s">
        <v>15619</v>
      </c>
      <c r="N1681" s="848">
        <v>223</v>
      </c>
      <c r="O1681" s="776"/>
      <c r="P1681" s="776"/>
      <c r="Q1681" s="776"/>
      <c r="R1681" s="776"/>
      <c r="S1681" s="776"/>
      <c r="T1681" s="776"/>
      <c r="U1681" s="776"/>
      <c r="V1681" s="776"/>
    </row>
    <row r="1682" spans="1:22" s="753" customFormat="1" ht="63">
      <c r="A1682" s="910">
        <v>1677</v>
      </c>
      <c r="B1682" s="845" t="s">
        <v>17283</v>
      </c>
      <c r="C1682" s="911" t="s">
        <v>17284</v>
      </c>
      <c r="D1682" s="891" t="s">
        <v>1703</v>
      </c>
      <c r="E1682" s="891" t="s">
        <v>1704</v>
      </c>
      <c r="F1682" s="893" t="s">
        <v>340</v>
      </c>
      <c r="G1682" s="894">
        <v>22.72</v>
      </c>
      <c r="H1682" s="894">
        <v>22.72</v>
      </c>
      <c r="I1682" s="895">
        <v>1</v>
      </c>
      <c r="J1682" s="908">
        <v>146.18125000000001</v>
      </c>
      <c r="K1682" s="908">
        <v>153.875</v>
      </c>
      <c r="L1682" s="892" t="s">
        <v>15130</v>
      </c>
      <c r="M1682" s="892" t="s">
        <v>15619</v>
      </c>
      <c r="N1682" s="848">
        <v>223</v>
      </c>
      <c r="O1682" s="776"/>
      <c r="P1682" s="776"/>
      <c r="Q1682" s="776"/>
      <c r="R1682" s="776"/>
      <c r="S1682" s="776"/>
      <c r="T1682" s="776"/>
      <c r="U1682" s="776"/>
      <c r="V1682" s="776"/>
    </row>
    <row r="1683" spans="1:22" s="753" customFormat="1" ht="63">
      <c r="A1683" s="910">
        <v>1678</v>
      </c>
      <c r="B1683" s="845" t="s">
        <v>17285</v>
      </c>
      <c r="C1683" s="911" t="s">
        <v>17286</v>
      </c>
      <c r="D1683" s="891" t="s">
        <v>1703</v>
      </c>
      <c r="E1683" s="891" t="s">
        <v>1704</v>
      </c>
      <c r="F1683" s="893" t="s">
        <v>340</v>
      </c>
      <c r="G1683" s="894">
        <v>27.2</v>
      </c>
      <c r="H1683" s="894">
        <v>27.2</v>
      </c>
      <c r="I1683" s="895">
        <v>1</v>
      </c>
      <c r="J1683" s="908">
        <v>13.109999999999998</v>
      </c>
      <c r="K1683" s="908">
        <v>13.799999999999999</v>
      </c>
      <c r="L1683" s="892" t="s">
        <v>15130</v>
      </c>
      <c r="M1683" s="892" t="s">
        <v>15619</v>
      </c>
      <c r="N1683" s="848">
        <v>223</v>
      </c>
      <c r="O1683" s="776"/>
      <c r="P1683" s="776"/>
      <c r="Q1683" s="776"/>
      <c r="R1683" s="776"/>
      <c r="S1683" s="776"/>
      <c r="T1683" s="776"/>
      <c r="U1683" s="776"/>
      <c r="V1683" s="776"/>
    </row>
    <row r="1684" spans="1:22" s="753" customFormat="1" ht="63">
      <c r="A1684" s="910">
        <v>1679</v>
      </c>
      <c r="B1684" s="845" t="s">
        <v>17287</v>
      </c>
      <c r="C1684" s="911" t="s">
        <v>17288</v>
      </c>
      <c r="D1684" s="891" t="s">
        <v>1703</v>
      </c>
      <c r="E1684" s="891" t="s">
        <v>1704</v>
      </c>
      <c r="F1684" s="893" t="s">
        <v>340</v>
      </c>
      <c r="G1684" s="894">
        <v>453.6</v>
      </c>
      <c r="H1684" s="894">
        <v>453.6</v>
      </c>
      <c r="I1684" s="895">
        <v>1</v>
      </c>
      <c r="J1684" s="908">
        <v>32.846249999999998</v>
      </c>
      <c r="K1684" s="908">
        <v>34.575000000000003</v>
      </c>
      <c r="L1684" s="892" t="s">
        <v>15130</v>
      </c>
      <c r="M1684" s="892" t="s">
        <v>15619</v>
      </c>
      <c r="N1684" s="848">
        <v>223</v>
      </c>
      <c r="O1684" s="776"/>
      <c r="P1684" s="776"/>
      <c r="Q1684" s="776"/>
      <c r="R1684" s="776"/>
      <c r="S1684" s="776"/>
      <c r="T1684" s="776"/>
      <c r="U1684" s="776"/>
      <c r="V1684" s="776"/>
    </row>
    <row r="1685" spans="1:22" s="753" customFormat="1" ht="63">
      <c r="A1685" s="910">
        <v>1680</v>
      </c>
      <c r="B1685" s="845" t="s">
        <v>17289</v>
      </c>
      <c r="C1685" s="911" t="s">
        <v>17290</v>
      </c>
      <c r="D1685" s="891" t="s">
        <v>1703</v>
      </c>
      <c r="E1685" s="891" t="s">
        <v>1704</v>
      </c>
      <c r="F1685" s="893" t="s">
        <v>340</v>
      </c>
      <c r="G1685" s="894">
        <v>544</v>
      </c>
      <c r="H1685" s="894">
        <v>544</v>
      </c>
      <c r="I1685" s="895">
        <v>1</v>
      </c>
      <c r="J1685" s="908">
        <v>34.211874999999992</v>
      </c>
      <c r="K1685" s="908">
        <v>36.012499999999996</v>
      </c>
      <c r="L1685" s="892" t="s">
        <v>15130</v>
      </c>
      <c r="M1685" s="892" t="s">
        <v>15619</v>
      </c>
      <c r="N1685" s="848">
        <v>223</v>
      </c>
      <c r="O1685" s="776"/>
      <c r="P1685" s="776"/>
      <c r="Q1685" s="776"/>
      <c r="R1685" s="776"/>
      <c r="S1685" s="776"/>
      <c r="T1685" s="776"/>
      <c r="U1685" s="776"/>
      <c r="V1685" s="776"/>
    </row>
    <row r="1686" spans="1:22" s="753" customFormat="1" ht="63">
      <c r="A1686" s="910">
        <v>1681</v>
      </c>
      <c r="B1686" s="845" t="s">
        <v>17291</v>
      </c>
      <c r="C1686" s="911" t="s">
        <v>17292</v>
      </c>
      <c r="D1686" s="891" t="s">
        <v>1703</v>
      </c>
      <c r="E1686" s="891" t="s">
        <v>1704</v>
      </c>
      <c r="F1686" s="893" t="s">
        <v>340</v>
      </c>
      <c r="G1686" s="894">
        <v>227</v>
      </c>
      <c r="H1686" s="894">
        <v>227</v>
      </c>
      <c r="I1686" s="895">
        <v>1</v>
      </c>
      <c r="J1686" s="908">
        <v>130.94562500000001</v>
      </c>
      <c r="K1686" s="908">
        <v>137.83750000000001</v>
      </c>
      <c r="L1686" s="892" t="s">
        <v>15130</v>
      </c>
      <c r="M1686" s="892" t="s">
        <v>15619</v>
      </c>
      <c r="N1686" s="848">
        <v>223</v>
      </c>
      <c r="O1686" s="776"/>
      <c r="P1686" s="776"/>
      <c r="Q1686" s="776"/>
      <c r="R1686" s="776"/>
      <c r="S1686" s="776"/>
      <c r="T1686" s="776"/>
      <c r="U1686" s="776"/>
      <c r="V1686" s="776"/>
    </row>
    <row r="1687" spans="1:22" s="753" customFormat="1" ht="63">
      <c r="A1687" s="910">
        <v>1682</v>
      </c>
      <c r="B1687" s="845" t="s">
        <v>17293</v>
      </c>
      <c r="C1687" s="911" t="s">
        <v>17294</v>
      </c>
      <c r="D1687" s="891" t="s">
        <v>1703</v>
      </c>
      <c r="E1687" s="891" t="s">
        <v>1704</v>
      </c>
      <c r="F1687" s="893" t="s">
        <v>340</v>
      </c>
      <c r="G1687" s="894">
        <v>340</v>
      </c>
      <c r="H1687" s="894">
        <v>340</v>
      </c>
      <c r="I1687" s="895">
        <v>1</v>
      </c>
      <c r="J1687" s="908">
        <v>12.076874999999999</v>
      </c>
      <c r="K1687" s="908">
        <v>12.7125</v>
      </c>
      <c r="L1687" s="892" t="s">
        <v>15130</v>
      </c>
      <c r="M1687" s="892" t="s">
        <v>15619</v>
      </c>
      <c r="N1687" s="848">
        <v>223</v>
      </c>
      <c r="O1687" s="776"/>
      <c r="P1687" s="776"/>
      <c r="Q1687" s="776"/>
      <c r="R1687" s="776"/>
      <c r="S1687" s="776"/>
      <c r="T1687" s="776"/>
      <c r="U1687" s="776"/>
      <c r="V1687" s="776"/>
    </row>
    <row r="1688" spans="1:22" s="753" customFormat="1" ht="63">
      <c r="A1688" s="910">
        <v>1683</v>
      </c>
      <c r="B1688" s="845" t="s">
        <v>17295</v>
      </c>
      <c r="C1688" s="911" t="s">
        <v>17296</v>
      </c>
      <c r="D1688" s="891" t="s">
        <v>1703</v>
      </c>
      <c r="E1688" s="891" t="s">
        <v>1704</v>
      </c>
      <c r="F1688" s="893" t="s">
        <v>340</v>
      </c>
      <c r="G1688" s="894">
        <v>135.6</v>
      </c>
      <c r="H1688" s="894">
        <v>135.6</v>
      </c>
      <c r="I1688" s="895">
        <v>1</v>
      </c>
      <c r="J1688" s="908">
        <v>286.97125</v>
      </c>
      <c r="K1688" s="908">
        <v>302.07499999999999</v>
      </c>
      <c r="L1688" s="892" t="s">
        <v>15130</v>
      </c>
      <c r="M1688" s="892" t="s">
        <v>15619</v>
      </c>
      <c r="N1688" s="848">
        <v>223</v>
      </c>
      <c r="O1688" s="776"/>
      <c r="P1688" s="776"/>
      <c r="Q1688" s="776"/>
      <c r="R1688" s="776"/>
      <c r="S1688" s="776"/>
      <c r="T1688" s="776"/>
      <c r="U1688" s="776"/>
      <c r="V1688" s="776"/>
    </row>
    <row r="1689" spans="1:22" s="753" customFormat="1" ht="63">
      <c r="A1689" s="910">
        <v>1684</v>
      </c>
      <c r="B1689" s="845" t="s">
        <v>17297</v>
      </c>
      <c r="C1689" s="911" t="s">
        <v>17298</v>
      </c>
      <c r="D1689" s="891" t="s">
        <v>1703</v>
      </c>
      <c r="E1689" s="891" t="s">
        <v>1704</v>
      </c>
      <c r="F1689" s="893" t="s">
        <v>340</v>
      </c>
      <c r="G1689" s="894">
        <v>227</v>
      </c>
      <c r="H1689" s="894">
        <v>227</v>
      </c>
      <c r="I1689" s="895">
        <v>1</v>
      </c>
      <c r="J1689" s="908">
        <v>132.73874999999998</v>
      </c>
      <c r="K1689" s="908">
        <v>139.72499999999999</v>
      </c>
      <c r="L1689" s="892" t="s">
        <v>15130</v>
      </c>
      <c r="M1689" s="892" t="s">
        <v>15619</v>
      </c>
      <c r="N1689" s="848">
        <v>223</v>
      </c>
      <c r="O1689" s="776"/>
      <c r="P1689" s="776"/>
      <c r="Q1689" s="776"/>
      <c r="R1689" s="776"/>
      <c r="S1689" s="776"/>
      <c r="T1689" s="776"/>
      <c r="U1689" s="776"/>
      <c r="V1689" s="776"/>
    </row>
    <row r="1690" spans="1:22" s="753" customFormat="1" ht="63">
      <c r="A1690" s="910">
        <v>1685</v>
      </c>
      <c r="B1690" s="845" t="s">
        <v>17299</v>
      </c>
      <c r="C1690" s="911" t="s">
        <v>17300</v>
      </c>
      <c r="D1690" s="891" t="s">
        <v>1703</v>
      </c>
      <c r="E1690" s="891" t="s">
        <v>1704</v>
      </c>
      <c r="F1690" s="893" t="s">
        <v>340</v>
      </c>
      <c r="G1690" s="894">
        <v>226.8</v>
      </c>
      <c r="H1690" s="894">
        <v>226.8</v>
      </c>
      <c r="I1690" s="895">
        <v>1</v>
      </c>
      <c r="J1690" s="908">
        <v>15.758124999999998</v>
      </c>
      <c r="K1690" s="908">
        <v>16.587499999999999</v>
      </c>
      <c r="L1690" s="892" t="s">
        <v>15130</v>
      </c>
      <c r="M1690" s="892" t="s">
        <v>15619</v>
      </c>
      <c r="N1690" s="848">
        <v>223</v>
      </c>
      <c r="O1690" s="776"/>
      <c r="P1690" s="776"/>
      <c r="Q1690" s="776"/>
      <c r="R1690" s="776"/>
      <c r="S1690" s="776"/>
      <c r="T1690" s="776"/>
      <c r="U1690" s="776"/>
      <c r="V1690" s="776"/>
    </row>
    <row r="1691" spans="1:22" s="753" customFormat="1" ht="63">
      <c r="A1691" s="910">
        <v>1686</v>
      </c>
      <c r="B1691" s="845" t="s">
        <v>17301</v>
      </c>
      <c r="C1691" s="911" t="s">
        <v>17302</v>
      </c>
      <c r="D1691" s="891" t="s">
        <v>1703</v>
      </c>
      <c r="E1691" s="891" t="s">
        <v>1704</v>
      </c>
      <c r="F1691" s="893" t="s">
        <v>340</v>
      </c>
      <c r="G1691" s="894">
        <v>462.4</v>
      </c>
      <c r="H1691" s="894">
        <v>462.4</v>
      </c>
      <c r="I1691" s="895">
        <v>1</v>
      </c>
      <c r="J1691" s="908">
        <v>24.925624999999997</v>
      </c>
      <c r="K1691" s="908">
        <v>26.237499999999997</v>
      </c>
      <c r="L1691" s="892" t="s">
        <v>15130</v>
      </c>
      <c r="M1691" s="892" t="s">
        <v>15619</v>
      </c>
      <c r="N1691" s="848">
        <v>223</v>
      </c>
      <c r="O1691" s="776"/>
      <c r="P1691" s="776"/>
      <c r="Q1691" s="776"/>
      <c r="R1691" s="776"/>
      <c r="S1691" s="776"/>
      <c r="T1691" s="776"/>
      <c r="U1691" s="776"/>
      <c r="V1691" s="776"/>
    </row>
    <row r="1692" spans="1:22" s="753" customFormat="1" ht="63">
      <c r="A1692" s="910">
        <v>1687</v>
      </c>
      <c r="B1692" s="845" t="s">
        <v>17303</v>
      </c>
      <c r="C1692" s="911" t="s">
        <v>17304</v>
      </c>
      <c r="D1692" s="891" t="s">
        <v>1703</v>
      </c>
      <c r="E1692" s="891" t="s">
        <v>1704</v>
      </c>
      <c r="F1692" s="893" t="s">
        <v>340</v>
      </c>
      <c r="G1692" s="894">
        <v>15</v>
      </c>
      <c r="H1692" s="894">
        <v>15</v>
      </c>
      <c r="I1692" s="895">
        <v>1</v>
      </c>
      <c r="J1692" s="908">
        <v>22.443749999999998</v>
      </c>
      <c r="K1692" s="908">
        <v>23.625</v>
      </c>
      <c r="L1692" s="892" t="s">
        <v>15130</v>
      </c>
      <c r="M1692" s="892" t="s">
        <v>15619</v>
      </c>
      <c r="N1692" s="848">
        <v>223</v>
      </c>
      <c r="O1692" s="776"/>
      <c r="P1692" s="776"/>
      <c r="Q1692" s="776"/>
      <c r="R1692" s="776"/>
      <c r="S1692" s="776"/>
      <c r="T1692" s="776"/>
      <c r="U1692" s="776"/>
      <c r="V1692" s="776"/>
    </row>
    <row r="1693" spans="1:22" s="753" customFormat="1" ht="63">
      <c r="A1693" s="910">
        <v>1688</v>
      </c>
      <c r="B1693" s="845" t="s">
        <v>17305</v>
      </c>
      <c r="C1693" s="911" t="s">
        <v>17306</v>
      </c>
      <c r="D1693" s="891" t="s">
        <v>1703</v>
      </c>
      <c r="E1693" s="891" t="s">
        <v>1704</v>
      </c>
      <c r="F1693" s="893" t="s">
        <v>340</v>
      </c>
      <c r="G1693" s="894">
        <v>15</v>
      </c>
      <c r="H1693" s="894">
        <v>15</v>
      </c>
      <c r="I1693" s="895">
        <v>1</v>
      </c>
      <c r="J1693" s="908">
        <v>196.57874999999999</v>
      </c>
      <c r="K1693" s="908">
        <v>206.92499999999998</v>
      </c>
      <c r="L1693" s="892" t="s">
        <v>15130</v>
      </c>
      <c r="M1693" s="892" t="s">
        <v>15619</v>
      </c>
      <c r="N1693" s="848">
        <v>223</v>
      </c>
      <c r="O1693" s="776"/>
      <c r="P1693" s="776"/>
      <c r="Q1693" s="776"/>
      <c r="R1693" s="776"/>
      <c r="S1693" s="776"/>
      <c r="T1693" s="776"/>
      <c r="U1693" s="776"/>
      <c r="V1693" s="776"/>
    </row>
    <row r="1694" spans="1:22" s="753" customFormat="1" ht="63">
      <c r="A1694" s="910">
        <v>1689</v>
      </c>
      <c r="B1694" s="845" t="s">
        <v>17307</v>
      </c>
      <c r="C1694" s="911" t="s">
        <v>17308</v>
      </c>
      <c r="D1694" s="891" t="s">
        <v>1703</v>
      </c>
      <c r="E1694" s="891" t="s">
        <v>1704</v>
      </c>
      <c r="F1694" s="893" t="s">
        <v>340</v>
      </c>
      <c r="G1694" s="894">
        <v>15</v>
      </c>
      <c r="H1694" s="894">
        <v>15</v>
      </c>
      <c r="I1694" s="895">
        <v>1</v>
      </c>
      <c r="J1694" s="908">
        <v>152.52250000000001</v>
      </c>
      <c r="K1694" s="908">
        <v>160.55000000000001</v>
      </c>
      <c r="L1694" s="892" t="s">
        <v>15130</v>
      </c>
      <c r="M1694" s="892" t="s">
        <v>15619</v>
      </c>
      <c r="N1694" s="848">
        <v>223</v>
      </c>
      <c r="O1694" s="776"/>
      <c r="P1694" s="776"/>
      <c r="Q1694" s="776"/>
      <c r="R1694" s="776"/>
      <c r="S1694" s="776"/>
      <c r="T1694" s="776"/>
      <c r="U1694" s="776"/>
      <c r="V1694" s="776"/>
    </row>
    <row r="1695" spans="1:22" s="753" customFormat="1" ht="63">
      <c r="A1695" s="910">
        <v>1690</v>
      </c>
      <c r="B1695" s="845" t="s">
        <v>17309</v>
      </c>
      <c r="C1695" s="911" t="s">
        <v>17310</v>
      </c>
      <c r="D1695" s="891" t="s">
        <v>1703</v>
      </c>
      <c r="E1695" s="891" t="s">
        <v>1704</v>
      </c>
      <c r="F1695" s="893" t="s">
        <v>340</v>
      </c>
      <c r="G1695" s="894">
        <v>5</v>
      </c>
      <c r="H1695" s="894">
        <v>5</v>
      </c>
      <c r="I1695" s="895">
        <v>1</v>
      </c>
      <c r="J1695" s="908">
        <v>159.30312499999999</v>
      </c>
      <c r="K1695" s="908">
        <v>167.6875</v>
      </c>
      <c r="L1695" s="892" t="s">
        <v>15130</v>
      </c>
      <c r="M1695" s="892" t="s">
        <v>15619</v>
      </c>
      <c r="N1695" s="848">
        <v>223</v>
      </c>
      <c r="O1695" s="776"/>
      <c r="P1695" s="776"/>
      <c r="Q1695" s="776"/>
      <c r="R1695" s="776"/>
      <c r="S1695" s="776"/>
      <c r="T1695" s="776"/>
      <c r="U1695" s="776"/>
      <c r="V1695" s="776"/>
    </row>
    <row r="1696" spans="1:22" s="753" customFormat="1" ht="63">
      <c r="A1696" s="910">
        <v>1691</v>
      </c>
      <c r="B1696" s="845" t="s">
        <v>17311</v>
      </c>
      <c r="C1696" s="911" t="s">
        <v>17312</v>
      </c>
      <c r="D1696" s="891" t="s">
        <v>1703</v>
      </c>
      <c r="E1696" s="891" t="s">
        <v>1704</v>
      </c>
      <c r="F1696" s="893" t="s">
        <v>340</v>
      </c>
      <c r="G1696" s="894">
        <v>5</v>
      </c>
      <c r="H1696" s="894">
        <v>5</v>
      </c>
      <c r="I1696" s="895">
        <v>1</v>
      </c>
      <c r="J1696" s="908">
        <v>149.72</v>
      </c>
      <c r="K1696" s="908">
        <v>157.6</v>
      </c>
      <c r="L1696" s="892" t="s">
        <v>15130</v>
      </c>
      <c r="M1696" s="892" t="s">
        <v>15619</v>
      </c>
      <c r="N1696" s="848">
        <v>223</v>
      </c>
      <c r="O1696" s="776"/>
      <c r="P1696" s="776"/>
      <c r="Q1696" s="776"/>
      <c r="R1696" s="776"/>
      <c r="S1696" s="776"/>
      <c r="T1696" s="776"/>
      <c r="U1696" s="776"/>
      <c r="V1696" s="776"/>
    </row>
    <row r="1697" spans="1:22" s="753" customFormat="1" ht="63">
      <c r="A1697" s="910">
        <v>1692</v>
      </c>
      <c r="B1697" s="845" t="s">
        <v>17313</v>
      </c>
      <c r="C1697" s="911" t="s">
        <v>17314</v>
      </c>
      <c r="D1697" s="891" t="s">
        <v>1703</v>
      </c>
      <c r="E1697" s="891" t="s">
        <v>1704</v>
      </c>
      <c r="F1697" s="893" t="s">
        <v>340</v>
      </c>
      <c r="G1697" s="894">
        <v>5</v>
      </c>
      <c r="H1697" s="894">
        <v>5</v>
      </c>
      <c r="I1697" s="895">
        <v>1</v>
      </c>
      <c r="J1697" s="908">
        <v>165.90562500000001</v>
      </c>
      <c r="K1697" s="908">
        <v>174.63750000000002</v>
      </c>
      <c r="L1697" s="892" t="s">
        <v>15130</v>
      </c>
      <c r="M1697" s="892" t="s">
        <v>15619</v>
      </c>
      <c r="N1697" s="848">
        <v>223</v>
      </c>
      <c r="O1697" s="776"/>
      <c r="P1697" s="776"/>
      <c r="Q1697" s="776"/>
      <c r="R1697" s="776"/>
      <c r="S1697" s="776"/>
      <c r="T1697" s="776"/>
      <c r="U1697" s="776"/>
      <c r="V1697" s="776"/>
    </row>
    <row r="1698" spans="1:22" s="753" customFormat="1" ht="63">
      <c r="A1698" s="910">
        <v>1693</v>
      </c>
      <c r="B1698" s="845" t="s">
        <v>17315</v>
      </c>
      <c r="C1698" s="911" t="s">
        <v>17316</v>
      </c>
      <c r="D1698" s="891" t="s">
        <v>1703</v>
      </c>
      <c r="E1698" s="891" t="s">
        <v>1704</v>
      </c>
      <c r="F1698" s="893" t="s">
        <v>340</v>
      </c>
      <c r="G1698" s="894">
        <v>136</v>
      </c>
      <c r="H1698" s="894">
        <v>136</v>
      </c>
      <c r="I1698" s="895">
        <v>1</v>
      </c>
      <c r="J1698" s="908">
        <v>218.90375</v>
      </c>
      <c r="K1698" s="908">
        <v>230.42500000000001</v>
      </c>
      <c r="L1698" s="892" t="s">
        <v>15130</v>
      </c>
      <c r="M1698" s="892" t="s">
        <v>15619</v>
      </c>
      <c r="N1698" s="848">
        <v>223</v>
      </c>
      <c r="O1698" s="776"/>
      <c r="P1698" s="776"/>
      <c r="Q1698" s="776"/>
      <c r="R1698" s="776"/>
      <c r="S1698" s="776"/>
      <c r="T1698" s="776"/>
      <c r="U1698" s="776"/>
      <c r="V1698" s="776"/>
    </row>
    <row r="1699" spans="1:22" s="753" customFormat="1" ht="63">
      <c r="A1699" s="910">
        <v>1694</v>
      </c>
      <c r="B1699" s="845" t="s">
        <v>17317</v>
      </c>
      <c r="C1699" s="911" t="s">
        <v>17318</v>
      </c>
      <c r="D1699" s="891" t="s">
        <v>15136</v>
      </c>
      <c r="E1699" s="891" t="s">
        <v>1704</v>
      </c>
      <c r="F1699" s="893" t="s">
        <v>340</v>
      </c>
      <c r="G1699" s="894">
        <v>16</v>
      </c>
      <c r="H1699" s="894">
        <v>16</v>
      </c>
      <c r="I1699" s="895">
        <v>896</v>
      </c>
      <c r="J1699" s="908">
        <v>45.326875000000001</v>
      </c>
      <c r="K1699" s="908">
        <v>47.712500000000006</v>
      </c>
      <c r="L1699" s="892" t="s">
        <v>15130</v>
      </c>
      <c r="M1699" s="892" t="s">
        <v>15619</v>
      </c>
      <c r="N1699" s="848">
        <v>223</v>
      </c>
      <c r="O1699" s="776"/>
      <c r="P1699" s="776"/>
      <c r="Q1699" s="776"/>
      <c r="R1699" s="776"/>
      <c r="S1699" s="776"/>
      <c r="T1699" s="776"/>
      <c r="U1699" s="776"/>
      <c r="V1699" s="776"/>
    </row>
    <row r="1700" spans="1:22" s="753" customFormat="1" ht="63">
      <c r="A1700" s="910">
        <v>1695</v>
      </c>
      <c r="B1700" s="845" t="s">
        <v>17319</v>
      </c>
      <c r="C1700" s="911" t="s">
        <v>17320</v>
      </c>
      <c r="D1700" s="891" t="s">
        <v>15136</v>
      </c>
      <c r="E1700" s="891" t="s">
        <v>1704</v>
      </c>
      <c r="F1700" s="893" t="s">
        <v>340</v>
      </c>
      <c r="G1700" s="894">
        <v>16</v>
      </c>
      <c r="H1700" s="894">
        <v>16</v>
      </c>
      <c r="I1700" s="895">
        <v>896</v>
      </c>
      <c r="J1700" s="908">
        <v>30.803750000000001</v>
      </c>
      <c r="K1700" s="908">
        <v>32.425000000000004</v>
      </c>
      <c r="L1700" s="892" t="s">
        <v>15130</v>
      </c>
      <c r="M1700" s="892" t="s">
        <v>15619</v>
      </c>
      <c r="N1700" s="848">
        <v>223</v>
      </c>
      <c r="O1700" s="776"/>
      <c r="P1700" s="776"/>
      <c r="Q1700" s="776"/>
      <c r="R1700" s="776"/>
      <c r="S1700" s="776"/>
      <c r="T1700" s="776"/>
      <c r="U1700" s="776"/>
      <c r="V1700" s="776"/>
    </row>
    <row r="1701" spans="1:22" s="753" customFormat="1" ht="63">
      <c r="A1701" s="910">
        <v>1696</v>
      </c>
      <c r="B1701" s="900" t="s">
        <v>17321</v>
      </c>
      <c r="C1701" s="913" t="s">
        <v>17322</v>
      </c>
      <c r="D1701" s="551" t="s">
        <v>2313</v>
      </c>
      <c r="E1701" s="551" t="s">
        <v>1704</v>
      </c>
      <c r="F1701" s="841" t="s">
        <v>340</v>
      </c>
      <c r="G1701" s="914">
        <v>672</v>
      </c>
      <c r="H1701" s="914">
        <v>672</v>
      </c>
      <c r="I1701" s="915">
        <v>672</v>
      </c>
      <c r="J1701" s="909">
        <v>27.870624999999997</v>
      </c>
      <c r="K1701" s="909">
        <v>29.337499999999999</v>
      </c>
      <c r="L1701" s="755" t="s">
        <v>15130</v>
      </c>
      <c r="M1701" s="755" t="s">
        <v>15619</v>
      </c>
      <c r="N1701" s="756">
        <v>223</v>
      </c>
      <c r="O1701" s="776"/>
      <c r="P1701" s="776"/>
      <c r="Q1701" s="776"/>
      <c r="R1701" s="776"/>
      <c r="S1701" s="776"/>
      <c r="T1701" s="776"/>
      <c r="U1701" s="776"/>
      <c r="V1701" s="776"/>
    </row>
    <row r="1702" spans="1:22" s="753" customFormat="1" ht="63">
      <c r="A1702" s="910">
        <v>1697</v>
      </c>
      <c r="B1702" s="900" t="s">
        <v>17323</v>
      </c>
      <c r="C1702" s="913" t="s">
        <v>17324</v>
      </c>
      <c r="D1702" s="551" t="s">
        <v>2313</v>
      </c>
      <c r="E1702" s="551" t="s">
        <v>1704</v>
      </c>
      <c r="F1702" s="841" t="s">
        <v>340</v>
      </c>
      <c r="G1702" s="914">
        <v>600</v>
      </c>
      <c r="H1702" s="914">
        <v>300</v>
      </c>
      <c r="I1702" s="915">
        <v>600</v>
      </c>
      <c r="J1702" s="909">
        <v>8.5262499999999992</v>
      </c>
      <c r="K1702" s="909">
        <v>8.9749999999999996</v>
      </c>
      <c r="L1702" s="755" t="s">
        <v>15130</v>
      </c>
      <c r="M1702" s="755" t="s">
        <v>15619</v>
      </c>
      <c r="N1702" s="756">
        <v>223</v>
      </c>
      <c r="O1702" s="776"/>
      <c r="P1702" s="776"/>
      <c r="Q1702" s="776"/>
      <c r="R1702" s="776"/>
      <c r="S1702" s="776"/>
      <c r="T1702" s="776"/>
      <c r="U1702" s="776"/>
      <c r="V1702" s="776"/>
    </row>
    <row r="1703" spans="1:22" s="753" customFormat="1" ht="63">
      <c r="A1703" s="910">
        <v>1698</v>
      </c>
      <c r="B1703" s="845" t="s">
        <v>17325</v>
      </c>
      <c r="C1703" s="911" t="s">
        <v>36465</v>
      </c>
      <c r="D1703" s="891" t="s">
        <v>1705</v>
      </c>
      <c r="E1703" s="891" t="s">
        <v>1704</v>
      </c>
      <c r="F1703" s="893" t="s">
        <v>340</v>
      </c>
      <c r="G1703" s="894">
        <v>16</v>
      </c>
      <c r="H1703" s="894">
        <v>16</v>
      </c>
      <c r="I1703" s="895">
        <v>896</v>
      </c>
      <c r="J1703" s="908">
        <v>9.1793750000000003</v>
      </c>
      <c r="K1703" s="908">
        <v>9.6625000000000014</v>
      </c>
      <c r="L1703" s="892" t="s">
        <v>15130</v>
      </c>
      <c r="M1703" s="892" t="s">
        <v>15619</v>
      </c>
      <c r="N1703" s="848">
        <v>223</v>
      </c>
      <c r="O1703" s="776"/>
      <c r="P1703" s="776"/>
      <c r="Q1703" s="776"/>
      <c r="R1703" s="776"/>
      <c r="S1703" s="776"/>
      <c r="T1703" s="776"/>
      <c r="U1703" s="776"/>
      <c r="V1703" s="776"/>
    </row>
    <row r="1704" spans="1:22" s="753" customFormat="1" ht="63">
      <c r="A1704" s="910">
        <v>1699</v>
      </c>
      <c r="B1704" s="845" t="s">
        <v>17326</v>
      </c>
      <c r="C1704" s="911" t="s">
        <v>17327</v>
      </c>
      <c r="D1704" s="891" t="s">
        <v>1703</v>
      </c>
      <c r="E1704" s="891" t="s">
        <v>1704</v>
      </c>
      <c r="F1704" s="893" t="s">
        <v>340</v>
      </c>
      <c r="G1704" s="894">
        <v>16</v>
      </c>
      <c r="H1704" s="894">
        <v>16</v>
      </c>
      <c r="I1704" s="895">
        <v>896</v>
      </c>
      <c r="J1704" s="908">
        <v>9.5118749999999981</v>
      </c>
      <c r="K1704" s="908">
        <v>10.012499999999999</v>
      </c>
      <c r="L1704" s="892" t="s">
        <v>15130</v>
      </c>
      <c r="M1704" s="892" t="s">
        <v>15619</v>
      </c>
      <c r="N1704" s="848">
        <v>223</v>
      </c>
      <c r="O1704" s="776"/>
      <c r="P1704" s="776"/>
      <c r="Q1704" s="776"/>
      <c r="R1704" s="776"/>
      <c r="S1704" s="776"/>
      <c r="T1704" s="776"/>
      <c r="U1704" s="776"/>
      <c r="V1704" s="776"/>
    </row>
    <row r="1705" spans="1:22" s="753" customFormat="1" ht="63">
      <c r="A1705" s="910">
        <v>1700</v>
      </c>
      <c r="B1705" s="845" t="s">
        <v>17328</v>
      </c>
      <c r="C1705" s="911" t="s">
        <v>17329</v>
      </c>
      <c r="D1705" s="891" t="s">
        <v>1703</v>
      </c>
      <c r="E1705" s="891" t="s">
        <v>1704</v>
      </c>
      <c r="F1705" s="893" t="s">
        <v>340</v>
      </c>
      <c r="G1705" s="894">
        <v>336</v>
      </c>
      <c r="H1705" s="894">
        <v>336</v>
      </c>
      <c r="I1705" s="895">
        <v>896</v>
      </c>
      <c r="J1705" s="908">
        <v>9.2743749999999991</v>
      </c>
      <c r="K1705" s="908">
        <v>9.7624999999999993</v>
      </c>
      <c r="L1705" s="892" t="s">
        <v>15130</v>
      </c>
      <c r="M1705" s="892" t="s">
        <v>15619</v>
      </c>
      <c r="N1705" s="848">
        <v>223</v>
      </c>
      <c r="O1705" s="776"/>
      <c r="P1705" s="776"/>
      <c r="Q1705" s="776"/>
      <c r="R1705" s="776"/>
      <c r="S1705" s="776"/>
      <c r="T1705" s="776"/>
      <c r="U1705" s="776"/>
      <c r="V1705" s="776"/>
    </row>
    <row r="1706" spans="1:22" s="753" customFormat="1" ht="63">
      <c r="A1706" s="910">
        <v>1701</v>
      </c>
      <c r="B1706" s="845" t="s">
        <v>17330</v>
      </c>
      <c r="C1706" s="911" t="s">
        <v>17331</v>
      </c>
      <c r="D1706" s="891" t="s">
        <v>1703</v>
      </c>
      <c r="E1706" s="891" t="s">
        <v>1704</v>
      </c>
      <c r="F1706" s="893" t="s">
        <v>340</v>
      </c>
      <c r="G1706" s="894">
        <v>16</v>
      </c>
      <c r="H1706" s="894">
        <v>16</v>
      </c>
      <c r="I1706" s="895">
        <v>896</v>
      </c>
      <c r="J1706" s="908">
        <v>12.124375000000001</v>
      </c>
      <c r="K1706" s="908">
        <v>12.762500000000001</v>
      </c>
      <c r="L1706" s="892" t="s">
        <v>15130</v>
      </c>
      <c r="M1706" s="892" t="s">
        <v>15619</v>
      </c>
      <c r="N1706" s="848">
        <v>223</v>
      </c>
      <c r="O1706" s="776"/>
      <c r="P1706" s="776"/>
      <c r="Q1706" s="776"/>
      <c r="R1706" s="776"/>
      <c r="S1706" s="776"/>
      <c r="T1706" s="776"/>
      <c r="U1706" s="776"/>
      <c r="V1706" s="776"/>
    </row>
    <row r="1707" spans="1:22" s="753" customFormat="1" ht="63">
      <c r="A1707" s="910">
        <v>1702</v>
      </c>
      <c r="B1707" s="845" t="s">
        <v>17332</v>
      </c>
      <c r="C1707" s="911" t="s">
        <v>17333</v>
      </c>
      <c r="D1707" s="891" t="s">
        <v>1703</v>
      </c>
      <c r="E1707" s="891" t="s">
        <v>1704</v>
      </c>
      <c r="F1707" s="893" t="s">
        <v>340</v>
      </c>
      <c r="G1707" s="894">
        <v>540</v>
      </c>
      <c r="H1707" s="894">
        <v>270</v>
      </c>
      <c r="I1707" s="895">
        <v>540</v>
      </c>
      <c r="J1707" s="908">
        <v>9.6187500000000004</v>
      </c>
      <c r="K1707" s="908">
        <v>10.125</v>
      </c>
      <c r="L1707" s="892" t="s">
        <v>15130</v>
      </c>
      <c r="M1707" s="892" t="s">
        <v>15619</v>
      </c>
      <c r="N1707" s="848">
        <v>223</v>
      </c>
      <c r="O1707" s="776"/>
      <c r="P1707" s="776"/>
      <c r="Q1707" s="776"/>
      <c r="R1707" s="776"/>
      <c r="S1707" s="776"/>
      <c r="T1707" s="776"/>
      <c r="U1707" s="776"/>
      <c r="V1707" s="776"/>
    </row>
    <row r="1708" spans="1:22" s="753" customFormat="1" ht="63">
      <c r="A1708" s="910">
        <v>1703</v>
      </c>
      <c r="B1708" s="845" t="s">
        <v>5834</v>
      </c>
      <c r="C1708" s="911" t="s">
        <v>17334</v>
      </c>
      <c r="D1708" s="891" t="s">
        <v>15136</v>
      </c>
      <c r="E1708" s="891" t="s">
        <v>1704</v>
      </c>
      <c r="F1708" s="893" t="s">
        <v>340</v>
      </c>
      <c r="G1708" s="894">
        <v>16</v>
      </c>
      <c r="H1708" s="894">
        <v>16</v>
      </c>
      <c r="I1708" s="895">
        <v>896</v>
      </c>
      <c r="J1708" s="908">
        <v>12.338125</v>
      </c>
      <c r="K1708" s="908">
        <v>12.987500000000001</v>
      </c>
      <c r="L1708" s="892" t="s">
        <v>15130</v>
      </c>
      <c r="M1708" s="892" t="s">
        <v>15619</v>
      </c>
      <c r="N1708" s="848">
        <v>223</v>
      </c>
      <c r="O1708" s="776"/>
      <c r="P1708" s="776"/>
      <c r="Q1708" s="776"/>
      <c r="R1708" s="776"/>
      <c r="S1708" s="776"/>
      <c r="T1708" s="776"/>
      <c r="U1708" s="776"/>
      <c r="V1708" s="776"/>
    </row>
    <row r="1709" spans="1:22" s="753" customFormat="1" ht="63">
      <c r="A1709" s="910">
        <v>1704</v>
      </c>
      <c r="B1709" s="845" t="s">
        <v>17335</v>
      </c>
      <c r="C1709" s="911" t="s">
        <v>36466</v>
      </c>
      <c r="D1709" s="891" t="s">
        <v>1705</v>
      </c>
      <c r="E1709" s="891" t="s">
        <v>1704</v>
      </c>
      <c r="F1709" s="893" t="s">
        <v>340</v>
      </c>
      <c r="G1709" s="894">
        <v>16</v>
      </c>
      <c r="H1709" s="894">
        <v>16</v>
      </c>
      <c r="I1709" s="895">
        <v>896</v>
      </c>
      <c r="J1709" s="908">
        <v>11.75625</v>
      </c>
      <c r="K1709" s="908">
        <v>12.375</v>
      </c>
      <c r="L1709" s="892" t="s">
        <v>15130</v>
      </c>
      <c r="M1709" s="892" t="s">
        <v>15619</v>
      </c>
      <c r="N1709" s="848">
        <v>223</v>
      </c>
      <c r="O1709" s="776"/>
      <c r="P1709" s="776"/>
      <c r="Q1709" s="776"/>
      <c r="R1709" s="776"/>
      <c r="S1709" s="776"/>
      <c r="T1709" s="776"/>
      <c r="U1709" s="776"/>
      <c r="V1709" s="776"/>
    </row>
    <row r="1710" spans="1:22" s="753" customFormat="1" ht="63">
      <c r="A1710" s="910">
        <v>1705</v>
      </c>
      <c r="B1710" s="845" t="s">
        <v>17336</v>
      </c>
      <c r="C1710" s="911" t="s">
        <v>17337</v>
      </c>
      <c r="D1710" s="891" t="s">
        <v>1703</v>
      </c>
      <c r="E1710" s="891" t="s">
        <v>1704</v>
      </c>
      <c r="F1710" s="893" t="s">
        <v>340</v>
      </c>
      <c r="G1710" s="894">
        <v>10.5</v>
      </c>
      <c r="H1710" s="894">
        <v>399</v>
      </c>
      <c r="I1710" s="895">
        <v>588</v>
      </c>
      <c r="J1710" s="908">
        <v>10.64</v>
      </c>
      <c r="K1710" s="908">
        <v>11.200000000000001</v>
      </c>
      <c r="L1710" s="892" t="s">
        <v>15130</v>
      </c>
      <c r="M1710" s="892" t="s">
        <v>15619</v>
      </c>
      <c r="N1710" s="848">
        <v>223</v>
      </c>
      <c r="O1710" s="776"/>
      <c r="P1710" s="776"/>
      <c r="Q1710" s="776"/>
      <c r="R1710" s="776"/>
      <c r="S1710" s="776"/>
      <c r="T1710" s="776"/>
      <c r="U1710" s="776"/>
      <c r="V1710" s="776"/>
    </row>
    <row r="1711" spans="1:22" s="753" customFormat="1" ht="63">
      <c r="A1711" s="910">
        <v>1706</v>
      </c>
      <c r="B1711" s="845" t="s">
        <v>17338</v>
      </c>
      <c r="C1711" s="911" t="s">
        <v>17339</v>
      </c>
      <c r="D1711" s="891" t="s">
        <v>15136</v>
      </c>
      <c r="E1711" s="891" t="s">
        <v>1704</v>
      </c>
      <c r="F1711" s="893" t="s">
        <v>340</v>
      </c>
      <c r="G1711" s="894">
        <v>16</v>
      </c>
      <c r="H1711" s="894">
        <v>16</v>
      </c>
      <c r="I1711" s="895">
        <v>896</v>
      </c>
      <c r="J1711" s="908">
        <v>14.998125</v>
      </c>
      <c r="K1711" s="908">
        <v>15.787500000000001</v>
      </c>
      <c r="L1711" s="892" t="s">
        <v>15130</v>
      </c>
      <c r="M1711" s="892" t="s">
        <v>15619</v>
      </c>
      <c r="N1711" s="848">
        <v>223</v>
      </c>
      <c r="O1711" s="776"/>
      <c r="P1711" s="776"/>
      <c r="Q1711" s="776"/>
      <c r="R1711" s="776"/>
      <c r="S1711" s="776"/>
      <c r="T1711" s="776"/>
      <c r="U1711" s="776"/>
      <c r="V1711" s="776"/>
    </row>
    <row r="1712" spans="1:22" s="753" customFormat="1" ht="63">
      <c r="A1712" s="910">
        <v>1707</v>
      </c>
      <c r="B1712" s="845" t="s">
        <v>17340</v>
      </c>
      <c r="C1712" s="911" t="s">
        <v>17341</v>
      </c>
      <c r="D1712" s="891" t="s">
        <v>1703</v>
      </c>
      <c r="E1712" s="891" t="s">
        <v>1704</v>
      </c>
      <c r="F1712" s="893" t="s">
        <v>340</v>
      </c>
      <c r="G1712" s="894">
        <v>16</v>
      </c>
      <c r="H1712" s="894">
        <v>16</v>
      </c>
      <c r="I1712" s="895">
        <v>896</v>
      </c>
      <c r="J1712" s="908">
        <v>14.344999999999999</v>
      </c>
      <c r="K1712" s="908">
        <v>15.1</v>
      </c>
      <c r="L1712" s="892" t="s">
        <v>15130</v>
      </c>
      <c r="M1712" s="892" t="s">
        <v>15619</v>
      </c>
      <c r="N1712" s="848">
        <v>223</v>
      </c>
      <c r="O1712" s="776"/>
      <c r="P1712" s="776"/>
      <c r="Q1712" s="776"/>
      <c r="R1712" s="776"/>
      <c r="S1712" s="776"/>
      <c r="T1712" s="776"/>
      <c r="U1712" s="776"/>
      <c r="V1712" s="776"/>
    </row>
    <row r="1713" spans="1:22" s="753" customFormat="1" ht="63">
      <c r="A1713" s="910">
        <v>1708</v>
      </c>
      <c r="B1713" s="845" t="s">
        <v>17342</v>
      </c>
      <c r="C1713" s="911" t="s">
        <v>17343</v>
      </c>
      <c r="D1713" s="891" t="s">
        <v>15136</v>
      </c>
      <c r="E1713" s="891" t="s">
        <v>1704</v>
      </c>
      <c r="F1713" s="893" t="s">
        <v>340</v>
      </c>
      <c r="G1713" s="894">
        <v>400</v>
      </c>
      <c r="H1713" s="894">
        <v>400</v>
      </c>
      <c r="I1713" s="895">
        <v>1</v>
      </c>
      <c r="J1713" s="908">
        <v>13.240625</v>
      </c>
      <c r="K1713" s="908">
        <v>13.9375</v>
      </c>
      <c r="L1713" s="892" t="s">
        <v>15130</v>
      </c>
      <c r="M1713" s="892" t="s">
        <v>15619</v>
      </c>
      <c r="N1713" s="848">
        <v>223</v>
      </c>
      <c r="O1713" s="776"/>
      <c r="P1713" s="776"/>
      <c r="Q1713" s="776"/>
      <c r="R1713" s="776"/>
      <c r="S1713" s="776"/>
      <c r="T1713" s="776"/>
      <c r="U1713" s="776"/>
      <c r="V1713" s="776"/>
    </row>
    <row r="1714" spans="1:22" s="753" customFormat="1" ht="63">
      <c r="A1714" s="910">
        <v>1709</v>
      </c>
      <c r="B1714" s="845" t="s">
        <v>17344</v>
      </c>
      <c r="C1714" s="911" t="s">
        <v>17345</v>
      </c>
      <c r="D1714" s="891" t="s">
        <v>1705</v>
      </c>
      <c r="E1714" s="891" t="s">
        <v>1704</v>
      </c>
      <c r="F1714" s="893" t="s">
        <v>340</v>
      </c>
      <c r="G1714" s="896">
        <v>16</v>
      </c>
      <c r="H1714" s="896">
        <v>16</v>
      </c>
      <c r="I1714" s="897">
        <v>896</v>
      </c>
      <c r="J1714" s="908">
        <v>13.145624999999999</v>
      </c>
      <c r="K1714" s="908">
        <v>13.8375</v>
      </c>
      <c r="L1714" s="892" t="s">
        <v>15130</v>
      </c>
      <c r="M1714" s="892" t="s">
        <v>15619</v>
      </c>
      <c r="N1714" s="848">
        <v>223</v>
      </c>
      <c r="O1714" s="776"/>
      <c r="P1714" s="776"/>
      <c r="Q1714" s="776"/>
      <c r="R1714" s="776"/>
      <c r="S1714" s="776"/>
      <c r="T1714" s="776"/>
      <c r="U1714" s="776"/>
      <c r="V1714" s="776"/>
    </row>
    <row r="1715" spans="1:22" s="753" customFormat="1" ht="63">
      <c r="A1715" s="910">
        <v>1710</v>
      </c>
      <c r="B1715" s="845" t="s">
        <v>17346</v>
      </c>
      <c r="C1715" s="911" t="s">
        <v>17347</v>
      </c>
      <c r="D1715" s="891" t="s">
        <v>1703</v>
      </c>
      <c r="E1715" s="891" t="s">
        <v>1704</v>
      </c>
      <c r="F1715" s="893" t="s">
        <v>340</v>
      </c>
      <c r="G1715" s="896">
        <v>12</v>
      </c>
      <c r="H1715" s="896">
        <v>12</v>
      </c>
      <c r="I1715" s="897">
        <v>672</v>
      </c>
      <c r="J1715" s="908">
        <v>14.70125</v>
      </c>
      <c r="K1715" s="908">
        <v>15.475000000000001</v>
      </c>
      <c r="L1715" s="892" t="s">
        <v>15130</v>
      </c>
      <c r="M1715" s="892" t="s">
        <v>15619</v>
      </c>
      <c r="N1715" s="848">
        <v>223</v>
      </c>
      <c r="O1715" s="776"/>
      <c r="P1715" s="776"/>
      <c r="Q1715" s="776"/>
      <c r="R1715" s="776"/>
      <c r="S1715" s="776"/>
      <c r="T1715" s="776"/>
      <c r="U1715" s="776"/>
      <c r="V1715" s="776"/>
    </row>
    <row r="1716" spans="1:22" s="753" customFormat="1" ht="63">
      <c r="A1716" s="910">
        <v>1711</v>
      </c>
      <c r="B1716" s="900" t="s">
        <v>17348</v>
      </c>
      <c r="C1716" s="913" t="s">
        <v>17349</v>
      </c>
      <c r="D1716" s="551" t="s">
        <v>2313</v>
      </c>
      <c r="E1716" s="551" t="s">
        <v>1704</v>
      </c>
      <c r="F1716" s="841" t="s">
        <v>340</v>
      </c>
      <c r="G1716" s="843">
        <v>304</v>
      </c>
      <c r="H1716" s="843">
        <v>304</v>
      </c>
      <c r="I1716" s="842">
        <v>896</v>
      </c>
      <c r="J1716" s="909">
        <v>10.176874999999999</v>
      </c>
      <c r="K1716" s="909">
        <v>10.7125</v>
      </c>
      <c r="L1716" s="755" t="s">
        <v>15130</v>
      </c>
      <c r="M1716" s="755" t="s">
        <v>15619</v>
      </c>
      <c r="N1716" s="756">
        <v>223</v>
      </c>
      <c r="O1716" s="776"/>
      <c r="P1716" s="776"/>
      <c r="Q1716" s="776"/>
      <c r="R1716" s="776"/>
      <c r="S1716" s="776"/>
      <c r="T1716" s="776"/>
      <c r="U1716" s="776"/>
      <c r="V1716" s="776"/>
    </row>
    <row r="1717" spans="1:22" s="753" customFormat="1" ht="63">
      <c r="A1717" s="910">
        <v>1712</v>
      </c>
      <c r="B1717" s="900" t="s">
        <v>17350</v>
      </c>
      <c r="C1717" s="913" t="s">
        <v>17351</v>
      </c>
      <c r="D1717" s="551" t="s">
        <v>2313</v>
      </c>
      <c r="E1717" s="551" t="s">
        <v>1704</v>
      </c>
      <c r="F1717" s="841" t="s">
        <v>340</v>
      </c>
      <c r="G1717" s="843">
        <v>900</v>
      </c>
      <c r="H1717" s="843">
        <v>900</v>
      </c>
      <c r="I1717" s="842">
        <v>900</v>
      </c>
      <c r="J1717" s="909">
        <v>29.509374999999999</v>
      </c>
      <c r="K1717" s="909">
        <v>31.0625</v>
      </c>
      <c r="L1717" s="755" t="s">
        <v>15130</v>
      </c>
      <c r="M1717" s="755" t="s">
        <v>15619</v>
      </c>
      <c r="N1717" s="756">
        <v>223</v>
      </c>
      <c r="O1717" s="776"/>
      <c r="P1717" s="776"/>
      <c r="Q1717" s="776"/>
      <c r="R1717" s="776"/>
      <c r="S1717" s="776"/>
      <c r="T1717" s="776"/>
      <c r="U1717" s="776"/>
      <c r="V1717" s="776"/>
    </row>
    <row r="1718" spans="1:22" s="753" customFormat="1" ht="63">
      <c r="A1718" s="910">
        <v>1713</v>
      </c>
      <c r="B1718" s="845" t="s">
        <v>17352</v>
      </c>
      <c r="C1718" s="911" t="s">
        <v>17353</v>
      </c>
      <c r="D1718" s="891" t="s">
        <v>15136</v>
      </c>
      <c r="E1718" s="891" t="s">
        <v>1704</v>
      </c>
      <c r="F1718" s="893" t="s">
        <v>340</v>
      </c>
      <c r="G1718" s="896">
        <v>16</v>
      </c>
      <c r="H1718" s="896">
        <v>16</v>
      </c>
      <c r="I1718" s="897">
        <v>896</v>
      </c>
      <c r="J1718" s="908">
        <v>20.1875</v>
      </c>
      <c r="K1718" s="908">
        <v>21.25</v>
      </c>
      <c r="L1718" s="892" t="s">
        <v>15130</v>
      </c>
      <c r="M1718" s="892" t="s">
        <v>15619</v>
      </c>
      <c r="N1718" s="848">
        <v>223</v>
      </c>
      <c r="O1718" s="776"/>
      <c r="P1718" s="776"/>
      <c r="Q1718" s="776"/>
      <c r="R1718" s="776"/>
      <c r="S1718" s="776"/>
      <c r="T1718" s="776"/>
      <c r="U1718" s="776"/>
      <c r="V1718" s="776"/>
    </row>
    <row r="1719" spans="1:22" s="753" customFormat="1" ht="63">
      <c r="A1719" s="910">
        <v>1714</v>
      </c>
      <c r="B1719" s="845" t="s">
        <v>17354</v>
      </c>
      <c r="C1719" s="911" t="s">
        <v>17355</v>
      </c>
      <c r="D1719" s="891" t="s">
        <v>1703</v>
      </c>
      <c r="E1719" s="891" t="s">
        <v>1704</v>
      </c>
      <c r="F1719" s="893" t="s">
        <v>340</v>
      </c>
      <c r="G1719" s="896">
        <v>16</v>
      </c>
      <c r="H1719" s="896">
        <v>16</v>
      </c>
      <c r="I1719" s="897">
        <v>896</v>
      </c>
      <c r="J1719" s="908">
        <v>47.868124999999999</v>
      </c>
      <c r="K1719" s="908">
        <v>50.387500000000003</v>
      </c>
      <c r="L1719" s="892" t="s">
        <v>15130</v>
      </c>
      <c r="M1719" s="892" t="s">
        <v>15619</v>
      </c>
      <c r="N1719" s="848">
        <v>223</v>
      </c>
      <c r="O1719" s="776"/>
      <c r="P1719" s="776"/>
      <c r="Q1719" s="776"/>
      <c r="R1719" s="776"/>
      <c r="S1719" s="776"/>
      <c r="T1719" s="776"/>
      <c r="U1719" s="776"/>
      <c r="V1719" s="776"/>
    </row>
    <row r="1720" spans="1:22" s="753" customFormat="1" ht="63">
      <c r="A1720" s="910">
        <v>1715</v>
      </c>
      <c r="B1720" s="845" t="s">
        <v>1968</v>
      </c>
      <c r="C1720" s="911" t="s">
        <v>17356</v>
      </c>
      <c r="D1720" s="891" t="s">
        <v>1703</v>
      </c>
      <c r="E1720" s="891" t="s">
        <v>1704</v>
      </c>
      <c r="F1720" s="893" t="s">
        <v>340</v>
      </c>
      <c r="G1720" s="896">
        <v>325</v>
      </c>
      <c r="H1720" s="896">
        <v>325</v>
      </c>
      <c r="I1720" s="897">
        <v>550</v>
      </c>
      <c r="J1720" s="908">
        <v>8.0987500000000008</v>
      </c>
      <c r="K1720" s="908">
        <v>8.5250000000000004</v>
      </c>
      <c r="L1720" s="892" t="s">
        <v>15130</v>
      </c>
      <c r="M1720" s="892" t="s">
        <v>15619</v>
      </c>
      <c r="N1720" s="848">
        <v>223</v>
      </c>
      <c r="O1720" s="776"/>
      <c r="P1720" s="776"/>
      <c r="Q1720" s="776"/>
      <c r="R1720" s="776"/>
      <c r="S1720" s="776"/>
      <c r="T1720" s="776"/>
      <c r="U1720" s="776"/>
      <c r="V1720" s="776"/>
    </row>
    <row r="1721" spans="1:22" s="753" customFormat="1" ht="63">
      <c r="A1721" s="910">
        <v>1716</v>
      </c>
      <c r="B1721" s="845" t="s">
        <v>1969</v>
      </c>
      <c r="C1721" s="911" t="s">
        <v>17357</v>
      </c>
      <c r="D1721" s="891" t="s">
        <v>1703</v>
      </c>
      <c r="E1721" s="891" t="s">
        <v>1704</v>
      </c>
      <c r="F1721" s="893" t="s">
        <v>340</v>
      </c>
      <c r="G1721" s="896">
        <v>25</v>
      </c>
      <c r="H1721" s="896">
        <v>25</v>
      </c>
      <c r="I1721" s="897">
        <v>550</v>
      </c>
      <c r="J1721" s="908">
        <v>8.0512499999999996</v>
      </c>
      <c r="K1721" s="908">
        <v>8.4749999999999996</v>
      </c>
      <c r="L1721" s="892" t="s">
        <v>15130</v>
      </c>
      <c r="M1721" s="892" t="s">
        <v>15619</v>
      </c>
      <c r="N1721" s="848">
        <v>223</v>
      </c>
      <c r="O1721" s="776"/>
      <c r="P1721" s="776"/>
      <c r="Q1721" s="776"/>
      <c r="R1721" s="776"/>
      <c r="S1721" s="776"/>
      <c r="T1721" s="776"/>
      <c r="U1721" s="776"/>
      <c r="V1721" s="776"/>
    </row>
    <row r="1722" spans="1:22" s="753" customFormat="1" ht="63">
      <c r="A1722" s="910">
        <v>1717</v>
      </c>
      <c r="B1722" s="845" t="s">
        <v>1970</v>
      </c>
      <c r="C1722" s="911" t="s">
        <v>17358</v>
      </c>
      <c r="D1722" s="891" t="s">
        <v>1703</v>
      </c>
      <c r="E1722" s="891" t="s">
        <v>1704</v>
      </c>
      <c r="F1722" s="893" t="s">
        <v>340</v>
      </c>
      <c r="G1722" s="896">
        <v>250</v>
      </c>
      <c r="H1722" s="896">
        <v>250</v>
      </c>
      <c r="I1722" s="897">
        <v>550</v>
      </c>
      <c r="J1722" s="908">
        <v>9.5356249999999996</v>
      </c>
      <c r="K1722" s="908">
        <v>10.0375</v>
      </c>
      <c r="L1722" s="892" t="s">
        <v>15130</v>
      </c>
      <c r="M1722" s="892" t="s">
        <v>15619</v>
      </c>
      <c r="N1722" s="848">
        <v>223</v>
      </c>
      <c r="O1722" s="776"/>
      <c r="P1722" s="776"/>
      <c r="Q1722" s="776"/>
      <c r="R1722" s="776"/>
      <c r="S1722" s="776"/>
      <c r="T1722" s="776"/>
      <c r="U1722" s="776"/>
      <c r="V1722" s="776"/>
    </row>
    <row r="1723" spans="1:22" s="753" customFormat="1" ht="63">
      <c r="A1723" s="910">
        <v>1718</v>
      </c>
      <c r="B1723" s="845" t="s">
        <v>1971</v>
      </c>
      <c r="C1723" s="911" t="s">
        <v>17359</v>
      </c>
      <c r="D1723" s="891" t="s">
        <v>1703</v>
      </c>
      <c r="E1723" s="891" t="s">
        <v>1704</v>
      </c>
      <c r="F1723" s="893" t="s">
        <v>340</v>
      </c>
      <c r="G1723" s="896">
        <v>300</v>
      </c>
      <c r="H1723" s="896">
        <v>300</v>
      </c>
      <c r="I1723" s="897">
        <v>550</v>
      </c>
      <c r="J1723" s="908">
        <v>9.3931249999999995</v>
      </c>
      <c r="K1723" s="908">
        <v>9.8874999999999993</v>
      </c>
      <c r="L1723" s="892" t="s">
        <v>15130</v>
      </c>
      <c r="M1723" s="892" t="s">
        <v>15619</v>
      </c>
      <c r="N1723" s="848">
        <v>223</v>
      </c>
      <c r="O1723" s="776"/>
      <c r="P1723" s="776"/>
      <c r="Q1723" s="776"/>
      <c r="R1723" s="776"/>
      <c r="S1723" s="776"/>
      <c r="T1723" s="776"/>
      <c r="U1723" s="776"/>
      <c r="V1723" s="776"/>
    </row>
    <row r="1724" spans="1:22" s="753" customFormat="1" ht="63">
      <c r="A1724" s="910">
        <v>1719</v>
      </c>
      <c r="B1724" s="845" t="s">
        <v>1972</v>
      </c>
      <c r="C1724" s="911" t="s">
        <v>17360</v>
      </c>
      <c r="D1724" s="891" t="s">
        <v>1703</v>
      </c>
      <c r="E1724" s="891" t="s">
        <v>1704</v>
      </c>
      <c r="F1724" s="893" t="s">
        <v>340</v>
      </c>
      <c r="G1724" s="896">
        <v>25</v>
      </c>
      <c r="H1724" s="896">
        <v>25</v>
      </c>
      <c r="I1724" s="897">
        <v>550</v>
      </c>
      <c r="J1724" s="908">
        <v>10.746874999999999</v>
      </c>
      <c r="K1724" s="908">
        <v>11.3125</v>
      </c>
      <c r="L1724" s="892" t="s">
        <v>15130</v>
      </c>
      <c r="M1724" s="892" t="s">
        <v>15619</v>
      </c>
      <c r="N1724" s="848">
        <v>223</v>
      </c>
      <c r="O1724" s="776"/>
      <c r="P1724" s="776"/>
      <c r="Q1724" s="776"/>
      <c r="R1724" s="776"/>
      <c r="S1724" s="776"/>
      <c r="T1724" s="776"/>
      <c r="U1724" s="776"/>
      <c r="V1724" s="776"/>
    </row>
    <row r="1725" spans="1:22" s="753" customFormat="1" ht="63">
      <c r="A1725" s="910">
        <v>1720</v>
      </c>
      <c r="B1725" s="900" t="s">
        <v>1973</v>
      </c>
      <c r="C1725" s="913" t="s">
        <v>17361</v>
      </c>
      <c r="D1725" s="551" t="s">
        <v>2313</v>
      </c>
      <c r="E1725" s="551" t="s">
        <v>1704</v>
      </c>
      <c r="F1725" s="841" t="s">
        <v>340</v>
      </c>
      <c r="G1725" s="843">
        <v>25</v>
      </c>
      <c r="H1725" s="843">
        <v>275</v>
      </c>
      <c r="I1725" s="842">
        <v>550</v>
      </c>
      <c r="J1725" s="909">
        <v>14.784374999999999</v>
      </c>
      <c r="K1725" s="909">
        <v>15.5625</v>
      </c>
      <c r="L1725" s="755" t="s">
        <v>15130</v>
      </c>
      <c r="M1725" s="755" t="s">
        <v>15619</v>
      </c>
      <c r="N1725" s="756">
        <v>223</v>
      </c>
      <c r="O1725" s="776"/>
      <c r="P1725" s="776"/>
      <c r="Q1725" s="776"/>
      <c r="R1725" s="776"/>
      <c r="S1725" s="776"/>
      <c r="T1725" s="776"/>
      <c r="U1725" s="776"/>
      <c r="V1725" s="776"/>
    </row>
    <row r="1726" spans="1:22" s="753" customFormat="1" ht="63">
      <c r="A1726" s="910">
        <v>1721</v>
      </c>
      <c r="B1726" s="845" t="s">
        <v>1974</v>
      </c>
      <c r="C1726" s="911" t="s">
        <v>17362</v>
      </c>
      <c r="D1726" s="891" t="s">
        <v>1703</v>
      </c>
      <c r="E1726" s="891" t="s">
        <v>1704</v>
      </c>
      <c r="F1726" s="893" t="s">
        <v>340</v>
      </c>
      <c r="G1726" s="896">
        <v>300</v>
      </c>
      <c r="H1726" s="896">
        <v>300</v>
      </c>
      <c r="I1726" s="897">
        <v>550</v>
      </c>
      <c r="J1726" s="908">
        <v>16.708124999999999</v>
      </c>
      <c r="K1726" s="908">
        <v>17.587499999999999</v>
      </c>
      <c r="L1726" s="892" t="s">
        <v>15130</v>
      </c>
      <c r="M1726" s="892" t="s">
        <v>15619</v>
      </c>
      <c r="N1726" s="848">
        <v>223</v>
      </c>
      <c r="O1726" s="776"/>
      <c r="P1726" s="776"/>
      <c r="Q1726" s="776"/>
      <c r="R1726" s="776"/>
      <c r="S1726" s="776"/>
      <c r="T1726" s="776"/>
      <c r="U1726" s="776"/>
      <c r="V1726" s="776"/>
    </row>
    <row r="1727" spans="1:22" s="753" customFormat="1" ht="63">
      <c r="A1727" s="910">
        <v>1722</v>
      </c>
      <c r="B1727" s="845" t="s">
        <v>1975</v>
      </c>
      <c r="C1727" s="911" t="s">
        <v>17363</v>
      </c>
      <c r="D1727" s="891" t="s">
        <v>1703</v>
      </c>
      <c r="E1727" s="891" t="s">
        <v>1704</v>
      </c>
      <c r="F1727" s="893" t="s">
        <v>340</v>
      </c>
      <c r="G1727" s="896">
        <v>25</v>
      </c>
      <c r="H1727" s="896">
        <v>25</v>
      </c>
      <c r="I1727" s="897">
        <v>550</v>
      </c>
      <c r="J1727" s="908">
        <v>16.126249999999999</v>
      </c>
      <c r="K1727" s="908">
        <v>16.975000000000001</v>
      </c>
      <c r="L1727" s="892" t="s">
        <v>15130</v>
      </c>
      <c r="M1727" s="892" t="s">
        <v>15619</v>
      </c>
      <c r="N1727" s="848">
        <v>223</v>
      </c>
      <c r="O1727" s="776"/>
      <c r="P1727" s="776"/>
      <c r="Q1727" s="776"/>
      <c r="R1727" s="776"/>
      <c r="S1727" s="776"/>
      <c r="T1727" s="776"/>
      <c r="U1727" s="776"/>
      <c r="V1727" s="776"/>
    </row>
    <row r="1728" spans="1:22" s="753" customFormat="1" ht="63">
      <c r="A1728" s="910">
        <v>1723</v>
      </c>
      <c r="B1728" s="900" t="s">
        <v>17364</v>
      </c>
      <c r="C1728" s="913" t="s">
        <v>17365</v>
      </c>
      <c r="D1728" s="551" t="s">
        <v>2313</v>
      </c>
      <c r="E1728" s="551" t="s">
        <v>1704</v>
      </c>
      <c r="F1728" s="841" t="s">
        <v>340</v>
      </c>
      <c r="G1728" s="843">
        <v>275</v>
      </c>
      <c r="H1728" s="843">
        <v>275</v>
      </c>
      <c r="I1728" s="842">
        <v>550</v>
      </c>
      <c r="J1728" s="909">
        <v>20.674374999999998</v>
      </c>
      <c r="K1728" s="909">
        <v>21.762499999999999</v>
      </c>
      <c r="L1728" s="755" t="s">
        <v>15130</v>
      </c>
      <c r="M1728" s="755" t="s">
        <v>15619</v>
      </c>
      <c r="N1728" s="756">
        <v>223</v>
      </c>
      <c r="O1728" s="776"/>
      <c r="P1728" s="776"/>
      <c r="Q1728" s="776"/>
      <c r="R1728" s="776"/>
      <c r="S1728" s="776"/>
      <c r="T1728" s="776"/>
      <c r="U1728" s="776"/>
      <c r="V1728" s="776"/>
    </row>
    <row r="1729" spans="1:22" s="753" customFormat="1" ht="63">
      <c r="A1729" s="910">
        <v>1724</v>
      </c>
      <c r="B1729" s="900" t="s">
        <v>17366</v>
      </c>
      <c r="C1729" s="913" t="s">
        <v>17367</v>
      </c>
      <c r="D1729" s="551" t="s">
        <v>2313</v>
      </c>
      <c r="E1729" s="551" t="s">
        <v>1704</v>
      </c>
      <c r="F1729" s="841" t="s">
        <v>340</v>
      </c>
      <c r="G1729" s="843">
        <v>275</v>
      </c>
      <c r="H1729" s="843">
        <v>275</v>
      </c>
      <c r="I1729" s="842">
        <v>550</v>
      </c>
      <c r="J1729" s="909">
        <v>20.674374999999998</v>
      </c>
      <c r="K1729" s="909">
        <v>21.762499999999999</v>
      </c>
      <c r="L1729" s="755" t="s">
        <v>15130</v>
      </c>
      <c r="M1729" s="755" t="s">
        <v>15619</v>
      </c>
      <c r="N1729" s="756">
        <v>223</v>
      </c>
      <c r="O1729" s="776"/>
      <c r="P1729" s="776"/>
      <c r="Q1729" s="776"/>
      <c r="R1729" s="776"/>
      <c r="S1729" s="776"/>
      <c r="T1729" s="776"/>
      <c r="U1729" s="776"/>
      <c r="V1729" s="776"/>
    </row>
    <row r="1730" spans="1:22" s="753" customFormat="1" ht="63">
      <c r="A1730" s="910">
        <v>1725</v>
      </c>
      <c r="B1730" s="845" t="s">
        <v>1976</v>
      </c>
      <c r="C1730" s="911" t="s">
        <v>17368</v>
      </c>
      <c r="D1730" s="891" t="s">
        <v>1703</v>
      </c>
      <c r="E1730" s="891" t="s">
        <v>1704</v>
      </c>
      <c r="F1730" s="893" t="s">
        <v>340</v>
      </c>
      <c r="G1730" s="896">
        <v>25</v>
      </c>
      <c r="H1730" s="896">
        <v>25</v>
      </c>
      <c r="I1730" s="897">
        <v>550</v>
      </c>
      <c r="J1730" s="908">
        <v>25.899374999999999</v>
      </c>
      <c r="K1730" s="908">
        <v>27.262499999999999</v>
      </c>
      <c r="L1730" s="892" t="s">
        <v>15130</v>
      </c>
      <c r="M1730" s="892" t="s">
        <v>15619</v>
      </c>
      <c r="N1730" s="848">
        <v>223</v>
      </c>
      <c r="O1730" s="776"/>
      <c r="P1730" s="776"/>
      <c r="Q1730" s="776"/>
      <c r="R1730" s="776"/>
      <c r="S1730" s="776"/>
      <c r="T1730" s="776"/>
      <c r="U1730" s="776"/>
      <c r="V1730" s="776"/>
    </row>
    <row r="1731" spans="1:22" s="753" customFormat="1" ht="63">
      <c r="A1731" s="910">
        <v>1726</v>
      </c>
      <c r="B1731" s="845" t="s">
        <v>17369</v>
      </c>
      <c r="C1731" s="911" t="s">
        <v>17370</v>
      </c>
      <c r="D1731" s="891" t="s">
        <v>1703</v>
      </c>
      <c r="E1731" s="891" t="s">
        <v>1704</v>
      </c>
      <c r="F1731" s="893" t="s">
        <v>340</v>
      </c>
      <c r="G1731" s="896">
        <v>16</v>
      </c>
      <c r="H1731" s="896">
        <v>16</v>
      </c>
      <c r="I1731" s="897">
        <v>896</v>
      </c>
      <c r="J1731" s="908">
        <v>20.9</v>
      </c>
      <c r="K1731" s="908">
        <v>22</v>
      </c>
      <c r="L1731" s="892" t="s">
        <v>15130</v>
      </c>
      <c r="M1731" s="892" t="s">
        <v>15619</v>
      </c>
      <c r="N1731" s="848">
        <v>223</v>
      </c>
      <c r="O1731" s="776"/>
      <c r="P1731" s="776"/>
      <c r="Q1731" s="776"/>
      <c r="R1731" s="776"/>
      <c r="S1731" s="776"/>
      <c r="T1731" s="776"/>
      <c r="U1731" s="776"/>
      <c r="V1731" s="776"/>
    </row>
    <row r="1732" spans="1:22" s="753" customFormat="1" ht="63">
      <c r="A1732" s="910">
        <v>1727</v>
      </c>
      <c r="B1732" s="900" t="s">
        <v>17371</v>
      </c>
      <c r="C1732" s="913" t="s">
        <v>17372</v>
      </c>
      <c r="D1732" s="551" t="s">
        <v>2313</v>
      </c>
      <c r="E1732" s="551" t="s">
        <v>1704</v>
      </c>
      <c r="F1732" s="841" t="s">
        <v>340</v>
      </c>
      <c r="G1732" s="843">
        <v>16</v>
      </c>
      <c r="H1732" s="843">
        <v>16</v>
      </c>
      <c r="I1732" s="842">
        <v>896</v>
      </c>
      <c r="J1732" s="909">
        <v>29.592500000000001</v>
      </c>
      <c r="K1732" s="909">
        <v>31.150000000000002</v>
      </c>
      <c r="L1732" s="755" t="s">
        <v>15130</v>
      </c>
      <c r="M1732" s="755" t="s">
        <v>15619</v>
      </c>
      <c r="N1732" s="756">
        <v>223</v>
      </c>
      <c r="O1732" s="776"/>
      <c r="P1732" s="776"/>
      <c r="Q1732" s="776"/>
      <c r="R1732" s="776"/>
      <c r="S1732" s="776"/>
      <c r="T1732" s="776"/>
      <c r="U1732" s="776"/>
      <c r="V1732" s="776"/>
    </row>
    <row r="1733" spans="1:22" s="753" customFormat="1" ht="63">
      <c r="A1733" s="910">
        <v>1728</v>
      </c>
      <c r="B1733" s="900" t="s">
        <v>17373</v>
      </c>
      <c r="C1733" s="913" t="s">
        <v>17374</v>
      </c>
      <c r="D1733" s="551" t="s">
        <v>2313</v>
      </c>
      <c r="E1733" s="551" t="s">
        <v>1704</v>
      </c>
      <c r="F1733" s="841" t="s">
        <v>340</v>
      </c>
      <c r="G1733" s="843">
        <v>400</v>
      </c>
      <c r="H1733" s="843">
        <v>400</v>
      </c>
      <c r="I1733" s="842">
        <v>400</v>
      </c>
      <c r="J1733" s="909">
        <v>24.379375</v>
      </c>
      <c r="K1733" s="909">
        <v>25.662500000000001</v>
      </c>
      <c r="L1733" s="755" t="s">
        <v>15130</v>
      </c>
      <c r="M1733" s="755" t="s">
        <v>15619</v>
      </c>
      <c r="N1733" s="756">
        <v>223</v>
      </c>
      <c r="O1733" s="776"/>
      <c r="P1733" s="776"/>
      <c r="Q1733" s="776"/>
      <c r="R1733" s="776"/>
      <c r="S1733" s="776"/>
      <c r="T1733" s="776"/>
      <c r="U1733" s="776"/>
      <c r="V1733" s="776"/>
    </row>
    <row r="1734" spans="1:22" s="753" customFormat="1" ht="63">
      <c r="A1734" s="910">
        <v>1729</v>
      </c>
      <c r="B1734" s="900" t="s">
        <v>17375</v>
      </c>
      <c r="C1734" s="913" t="s">
        <v>17376</v>
      </c>
      <c r="D1734" s="551" t="s">
        <v>2313</v>
      </c>
      <c r="E1734" s="551" t="s">
        <v>1704</v>
      </c>
      <c r="F1734" s="841" t="s">
        <v>340</v>
      </c>
      <c r="G1734" s="843">
        <v>250</v>
      </c>
      <c r="H1734" s="843">
        <v>250</v>
      </c>
      <c r="I1734" s="842">
        <v>250</v>
      </c>
      <c r="J1734" s="909">
        <v>25.911249999999999</v>
      </c>
      <c r="K1734" s="909">
        <v>27.274999999999999</v>
      </c>
      <c r="L1734" s="755" t="s">
        <v>15130</v>
      </c>
      <c r="M1734" s="755" t="s">
        <v>15619</v>
      </c>
      <c r="N1734" s="756">
        <v>223</v>
      </c>
      <c r="O1734" s="776"/>
      <c r="P1734" s="776"/>
      <c r="Q1734" s="776"/>
      <c r="R1734" s="776"/>
      <c r="S1734" s="776"/>
      <c r="T1734" s="776"/>
      <c r="U1734" s="776"/>
      <c r="V1734" s="776"/>
    </row>
    <row r="1735" spans="1:22" s="753" customFormat="1" ht="63">
      <c r="A1735" s="910">
        <v>1730</v>
      </c>
      <c r="B1735" s="845" t="s">
        <v>1992</v>
      </c>
      <c r="C1735" s="911" t="s">
        <v>17377</v>
      </c>
      <c r="D1735" s="891" t="s">
        <v>1705</v>
      </c>
      <c r="E1735" s="891" t="s">
        <v>1704</v>
      </c>
      <c r="F1735" s="893" t="s">
        <v>340</v>
      </c>
      <c r="G1735" s="896">
        <v>20</v>
      </c>
      <c r="H1735" s="896">
        <v>20</v>
      </c>
      <c r="I1735" s="897">
        <v>1080</v>
      </c>
      <c r="J1735" s="908">
        <v>71.879374999999996</v>
      </c>
      <c r="K1735" s="908">
        <v>75.662499999999994</v>
      </c>
      <c r="L1735" s="892" t="s">
        <v>15130</v>
      </c>
      <c r="M1735" s="892" t="s">
        <v>15619</v>
      </c>
      <c r="N1735" s="848">
        <v>223</v>
      </c>
      <c r="O1735" s="776"/>
      <c r="P1735" s="776"/>
      <c r="Q1735" s="776"/>
      <c r="R1735" s="776"/>
      <c r="S1735" s="776"/>
      <c r="T1735" s="776"/>
      <c r="U1735" s="776"/>
      <c r="V1735" s="776"/>
    </row>
    <row r="1736" spans="1:22" s="753" customFormat="1" ht="63">
      <c r="A1736" s="910">
        <v>1731</v>
      </c>
      <c r="B1736" s="845" t="s">
        <v>17378</v>
      </c>
      <c r="C1736" s="911" t="s">
        <v>17379</v>
      </c>
      <c r="D1736" s="891" t="s">
        <v>1703</v>
      </c>
      <c r="E1736" s="891" t="s">
        <v>1704</v>
      </c>
      <c r="F1736" s="893" t="s">
        <v>340</v>
      </c>
      <c r="G1736" s="896">
        <v>11.3</v>
      </c>
      <c r="H1736" s="896">
        <v>11.3</v>
      </c>
      <c r="I1736" s="897">
        <v>1</v>
      </c>
      <c r="J1736" s="908">
        <v>284.15687500000001</v>
      </c>
      <c r="K1736" s="908">
        <v>299.11250000000001</v>
      </c>
      <c r="L1736" s="892" t="s">
        <v>15130</v>
      </c>
      <c r="M1736" s="892" t="s">
        <v>15619</v>
      </c>
      <c r="N1736" s="848">
        <v>223</v>
      </c>
      <c r="O1736" s="776"/>
      <c r="P1736" s="776"/>
      <c r="Q1736" s="776"/>
      <c r="R1736" s="776"/>
      <c r="S1736" s="776"/>
      <c r="T1736" s="776"/>
      <c r="U1736" s="776"/>
      <c r="V1736" s="776"/>
    </row>
    <row r="1737" spans="1:22" s="753" customFormat="1" ht="63">
      <c r="A1737" s="910">
        <v>1732</v>
      </c>
      <c r="B1737" s="845" t="s">
        <v>5888</v>
      </c>
      <c r="C1737" s="911" t="s">
        <v>17380</v>
      </c>
      <c r="D1737" s="891" t="s">
        <v>1703</v>
      </c>
      <c r="E1737" s="891" t="s">
        <v>1704</v>
      </c>
      <c r="F1737" s="893" t="s">
        <v>340</v>
      </c>
      <c r="G1737" s="896">
        <v>11.3</v>
      </c>
      <c r="H1737" s="896">
        <v>11.3</v>
      </c>
      <c r="I1737" s="897">
        <v>1</v>
      </c>
      <c r="J1737" s="908">
        <v>276.14125000000001</v>
      </c>
      <c r="K1737" s="908">
        <v>290.67500000000001</v>
      </c>
      <c r="L1737" s="892" t="s">
        <v>15130</v>
      </c>
      <c r="M1737" s="892" t="s">
        <v>15619</v>
      </c>
      <c r="N1737" s="848">
        <v>223</v>
      </c>
      <c r="O1737" s="776"/>
      <c r="P1737" s="776"/>
      <c r="Q1737" s="776"/>
      <c r="R1737" s="776"/>
      <c r="S1737" s="776"/>
      <c r="T1737" s="776"/>
      <c r="U1737" s="776"/>
      <c r="V1737" s="776"/>
    </row>
    <row r="1738" spans="1:22" s="753" customFormat="1" ht="63">
      <c r="A1738" s="910">
        <v>1733</v>
      </c>
      <c r="B1738" s="845" t="s">
        <v>17381</v>
      </c>
      <c r="C1738" s="911" t="s">
        <v>17382</v>
      </c>
      <c r="D1738" s="891" t="s">
        <v>1703</v>
      </c>
      <c r="E1738" s="891" t="s">
        <v>1704</v>
      </c>
      <c r="F1738" s="893" t="s">
        <v>340</v>
      </c>
      <c r="G1738" s="894">
        <v>11.3</v>
      </c>
      <c r="H1738" s="894">
        <v>11.3</v>
      </c>
      <c r="I1738" s="895">
        <v>1</v>
      </c>
      <c r="J1738" s="908">
        <v>264.515625</v>
      </c>
      <c r="K1738" s="908">
        <v>278.4375</v>
      </c>
      <c r="L1738" s="892" t="s">
        <v>15130</v>
      </c>
      <c r="M1738" s="892" t="s">
        <v>15619</v>
      </c>
      <c r="N1738" s="848">
        <v>223</v>
      </c>
      <c r="O1738" s="776"/>
      <c r="P1738" s="776"/>
      <c r="Q1738" s="776"/>
      <c r="R1738" s="776"/>
      <c r="S1738" s="776"/>
      <c r="T1738" s="776"/>
      <c r="U1738" s="776"/>
      <c r="V1738" s="776"/>
    </row>
    <row r="1739" spans="1:22" s="753" customFormat="1" ht="63">
      <c r="A1739" s="910">
        <v>1734</v>
      </c>
      <c r="B1739" s="845" t="s">
        <v>5885</v>
      </c>
      <c r="C1739" s="911" t="s">
        <v>17383</v>
      </c>
      <c r="D1739" s="891" t="s">
        <v>1703</v>
      </c>
      <c r="E1739" s="891" t="s">
        <v>1704</v>
      </c>
      <c r="F1739" s="893" t="s">
        <v>340</v>
      </c>
      <c r="G1739" s="894">
        <v>4.5</v>
      </c>
      <c r="H1739" s="894">
        <v>4.5</v>
      </c>
      <c r="I1739" s="895">
        <v>1</v>
      </c>
      <c r="J1739" s="908">
        <v>216.29124999999996</v>
      </c>
      <c r="K1739" s="908">
        <v>227.67499999999998</v>
      </c>
      <c r="L1739" s="892" t="s">
        <v>15130</v>
      </c>
      <c r="M1739" s="892" t="s">
        <v>15619</v>
      </c>
      <c r="N1739" s="848">
        <v>223</v>
      </c>
      <c r="O1739" s="776"/>
      <c r="P1739" s="776"/>
      <c r="Q1739" s="776"/>
      <c r="R1739" s="776"/>
      <c r="S1739" s="776"/>
      <c r="T1739" s="776"/>
      <c r="U1739" s="776"/>
      <c r="V1739" s="776"/>
    </row>
    <row r="1740" spans="1:22" s="753" customFormat="1" ht="63">
      <c r="A1740" s="910">
        <v>1735</v>
      </c>
      <c r="B1740" s="845" t="s">
        <v>5889</v>
      </c>
      <c r="C1740" s="911" t="s">
        <v>17384</v>
      </c>
      <c r="D1740" s="891" t="s">
        <v>1703</v>
      </c>
      <c r="E1740" s="891" t="s">
        <v>1704</v>
      </c>
      <c r="F1740" s="893" t="s">
        <v>340</v>
      </c>
      <c r="G1740" s="894">
        <v>11.3</v>
      </c>
      <c r="H1740" s="894">
        <v>11.3</v>
      </c>
      <c r="I1740" s="895">
        <v>1</v>
      </c>
      <c r="J1740" s="908">
        <v>299.15499999999997</v>
      </c>
      <c r="K1740" s="908">
        <v>314.89999999999998</v>
      </c>
      <c r="L1740" s="892" t="s">
        <v>15130</v>
      </c>
      <c r="M1740" s="892" t="s">
        <v>15619</v>
      </c>
      <c r="N1740" s="848">
        <v>223</v>
      </c>
      <c r="O1740" s="776"/>
      <c r="P1740" s="776"/>
      <c r="Q1740" s="776"/>
      <c r="R1740" s="776"/>
      <c r="S1740" s="776"/>
      <c r="T1740" s="776"/>
      <c r="U1740" s="776"/>
      <c r="V1740" s="776"/>
    </row>
    <row r="1741" spans="1:22" s="753" customFormat="1" ht="63">
      <c r="A1741" s="910">
        <v>1736</v>
      </c>
      <c r="B1741" s="845" t="s">
        <v>5890</v>
      </c>
      <c r="C1741" s="911" t="s">
        <v>17385</v>
      </c>
      <c r="D1741" s="891" t="s">
        <v>1703</v>
      </c>
      <c r="E1741" s="891" t="s">
        <v>1704</v>
      </c>
      <c r="F1741" s="893" t="s">
        <v>340</v>
      </c>
      <c r="G1741" s="894">
        <v>11.3</v>
      </c>
      <c r="H1741" s="894">
        <v>11.3</v>
      </c>
      <c r="I1741" s="895">
        <v>1</v>
      </c>
      <c r="J1741" s="908">
        <v>272.02062499999994</v>
      </c>
      <c r="K1741" s="908">
        <v>286.33749999999998</v>
      </c>
      <c r="L1741" s="892" t="s">
        <v>15130</v>
      </c>
      <c r="M1741" s="892" t="s">
        <v>15619</v>
      </c>
      <c r="N1741" s="848">
        <v>223</v>
      </c>
      <c r="O1741" s="776"/>
      <c r="P1741" s="776"/>
      <c r="Q1741" s="776"/>
      <c r="R1741" s="776"/>
      <c r="S1741" s="776"/>
      <c r="T1741" s="776"/>
      <c r="U1741" s="776"/>
      <c r="V1741" s="776"/>
    </row>
    <row r="1742" spans="1:22" s="753" customFormat="1" ht="42">
      <c r="A1742" s="910">
        <v>1737</v>
      </c>
      <c r="B1742" s="845" t="s">
        <v>17386</v>
      </c>
      <c r="C1742" s="911" t="s">
        <v>17387</v>
      </c>
      <c r="D1742" s="891" t="s">
        <v>15136</v>
      </c>
      <c r="E1742" s="891" t="s">
        <v>1704</v>
      </c>
      <c r="F1742" s="893" t="s">
        <v>340</v>
      </c>
      <c r="G1742" s="894">
        <v>35</v>
      </c>
      <c r="H1742" s="894">
        <v>35</v>
      </c>
      <c r="I1742" s="895">
        <v>525</v>
      </c>
      <c r="J1742" s="908">
        <v>19.522500000000001</v>
      </c>
      <c r="K1742" s="908">
        <v>20.55</v>
      </c>
      <c r="L1742" s="892" t="s">
        <v>15130</v>
      </c>
      <c r="M1742" s="892" t="s">
        <v>15408</v>
      </c>
      <c r="N1742" s="848">
        <v>224</v>
      </c>
      <c r="O1742" s="776"/>
      <c r="P1742" s="776"/>
      <c r="Q1742" s="776"/>
      <c r="R1742" s="776"/>
      <c r="S1742" s="776"/>
      <c r="T1742" s="776"/>
      <c r="U1742" s="776"/>
      <c r="V1742" s="776"/>
    </row>
    <row r="1743" spans="1:22" s="753" customFormat="1" ht="42">
      <c r="A1743" s="910">
        <v>1738</v>
      </c>
      <c r="B1743" s="845" t="s">
        <v>17388</v>
      </c>
      <c r="C1743" s="911" t="s">
        <v>17389</v>
      </c>
      <c r="D1743" s="891" t="s">
        <v>15136</v>
      </c>
      <c r="E1743" s="891" t="s">
        <v>1704</v>
      </c>
      <c r="F1743" s="893" t="s">
        <v>340</v>
      </c>
      <c r="G1743" s="894">
        <v>7</v>
      </c>
      <c r="H1743" s="894">
        <v>7</v>
      </c>
      <c r="I1743" s="895">
        <v>525</v>
      </c>
      <c r="J1743" s="908">
        <v>19.154374999999998</v>
      </c>
      <c r="K1743" s="908">
        <v>20.162499999999998</v>
      </c>
      <c r="L1743" s="892" t="s">
        <v>15130</v>
      </c>
      <c r="M1743" s="892" t="s">
        <v>15408</v>
      </c>
      <c r="N1743" s="848">
        <v>224</v>
      </c>
      <c r="O1743" s="776"/>
      <c r="P1743" s="776"/>
      <c r="Q1743" s="776"/>
      <c r="R1743" s="776"/>
      <c r="S1743" s="776"/>
      <c r="T1743" s="776"/>
      <c r="U1743" s="776"/>
      <c r="V1743" s="776"/>
    </row>
    <row r="1744" spans="1:22" s="753" customFormat="1" ht="42">
      <c r="A1744" s="910">
        <v>1739</v>
      </c>
      <c r="B1744" s="845" t="s">
        <v>17390</v>
      </c>
      <c r="C1744" s="911" t="s">
        <v>17391</v>
      </c>
      <c r="D1744" s="891" t="s">
        <v>15136</v>
      </c>
      <c r="E1744" s="891" t="s">
        <v>1704</v>
      </c>
      <c r="F1744" s="893" t="s">
        <v>340</v>
      </c>
      <c r="G1744" s="894">
        <v>7</v>
      </c>
      <c r="H1744" s="894">
        <v>7</v>
      </c>
      <c r="I1744" s="895">
        <v>525</v>
      </c>
      <c r="J1744" s="908">
        <v>18.928750000000001</v>
      </c>
      <c r="K1744" s="908">
        <v>19.925000000000001</v>
      </c>
      <c r="L1744" s="892" t="s">
        <v>15130</v>
      </c>
      <c r="M1744" s="892" t="s">
        <v>15408</v>
      </c>
      <c r="N1744" s="848">
        <v>224</v>
      </c>
      <c r="O1744" s="776"/>
      <c r="P1744" s="776"/>
      <c r="Q1744" s="776"/>
      <c r="R1744" s="776"/>
      <c r="S1744" s="776"/>
      <c r="T1744" s="776"/>
      <c r="U1744" s="776"/>
      <c r="V1744" s="776"/>
    </row>
    <row r="1745" spans="1:22" s="753" customFormat="1" ht="42">
      <c r="A1745" s="910">
        <v>1740</v>
      </c>
      <c r="B1745" s="845" t="s">
        <v>1851</v>
      </c>
      <c r="C1745" s="911" t="s">
        <v>17392</v>
      </c>
      <c r="D1745" s="891" t="s">
        <v>1705</v>
      </c>
      <c r="E1745" s="891" t="s">
        <v>1704</v>
      </c>
      <c r="F1745" s="893" t="s">
        <v>340</v>
      </c>
      <c r="G1745" s="894">
        <v>2.5</v>
      </c>
      <c r="H1745" s="894">
        <v>2.5</v>
      </c>
      <c r="I1745" s="895">
        <v>300</v>
      </c>
      <c r="J1745" s="908">
        <v>16.221249999999998</v>
      </c>
      <c r="K1745" s="908">
        <v>17.074999999999999</v>
      </c>
      <c r="L1745" s="892" t="s">
        <v>15130</v>
      </c>
      <c r="M1745" s="892" t="s">
        <v>15408</v>
      </c>
      <c r="N1745" s="848">
        <v>224</v>
      </c>
      <c r="O1745" s="776"/>
      <c r="P1745" s="776"/>
      <c r="Q1745" s="776"/>
      <c r="R1745" s="776"/>
      <c r="S1745" s="776"/>
      <c r="T1745" s="776"/>
      <c r="U1745" s="776"/>
      <c r="V1745" s="776"/>
    </row>
    <row r="1746" spans="1:22" s="753" customFormat="1" ht="42">
      <c r="A1746" s="910">
        <v>1741</v>
      </c>
      <c r="B1746" s="845" t="s">
        <v>1852</v>
      </c>
      <c r="C1746" s="911" t="s">
        <v>17393</v>
      </c>
      <c r="D1746" s="891" t="s">
        <v>15136</v>
      </c>
      <c r="E1746" s="891" t="s">
        <v>1704</v>
      </c>
      <c r="F1746" s="893" t="s">
        <v>340</v>
      </c>
      <c r="G1746" s="894">
        <v>5</v>
      </c>
      <c r="H1746" s="894">
        <v>10</v>
      </c>
      <c r="I1746" s="895">
        <v>540</v>
      </c>
      <c r="J1746" s="908">
        <v>16.114374999999999</v>
      </c>
      <c r="K1746" s="908">
        <v>16.962499999999999</v>
      </c>
      <c r="L1746" s="892" t="s">
        <v>15130</v>
      </c>
      <c r="M1746" s="892" t="s">
        <v>15408</v>
      </c>
      <c r="N1746" s="848">
        <v>224</v>
      </c>
      <c r="O1746" s="776"/>
      <c r="P1746" s="776"/>
      <c r="Q1746" s="776"/>
      <c r="R1746" s="776"/>
      <c r="S1746" s="776"/>
      <c r="T1746" s="776"/>
      <c r="U1746" s="776"/>
      <c r="V1746" s="776"/>
    </row>
    <row r="1747" spans="1:22" s="753" customFormat="1" ht="42">
      <c r="A1747" s="910">
        <v>1742</v>
      </c>
      <c r="B1747" s="845" t="s">
        <v>17394</v>
      </c>
      <c r="C1747" s="911" t="s">
        <v>17395</v>
      </c>
      <c r="D1747" s="891" t="s">
        <v>15136</v>
      </c>
      <c r="E1747" s="891" t="s">
        <v>1704</v>
      </c>
      <c r="F1747" s="893" t="s">
        <v>340</v>
      </c>
      <c r="G1747" s="894">
        <v>6</v>
      </c>
      <c r="H1747" s="894">
        <v>6</v>
      </c>
      <c r="I1747" s="895">
        <v>300</v>
      </c>
      <c r="J1747" s="908">
        <v>16.791250000000002</v>
      </c>
      <c r="K1747" s="908">
        <v>17.675000000000001</v>
      </c>
      <c r="L1747" s="892" t="s">
        <v>15130</v>
      </c>
      <c r="M1747" s="892" t="s">
        <v>15408</v>
      </c>
      <c r="N1747" s="848">
        <v>224</v>
      </c>
      <c r="O1747" s="776"/>
      <c r="P1747" s="776"/>
      <c r="Q1747" s="776"/>
      <c r="R1747" s="776"/>
      <c r="S1747" s="776"/>
      <c r="T1747" s="776"/>
      <c r="U1747" s="776"/>
      <c r="V1747" s="776"/>
    </row>
    <row r="1748" spans="1:22" s="753" customFormat="1" ht="42">
      <c r="A1748" s="910">
        <v>1743</v>
      </c>
      <c r="B1748" s="900" t="s">
        <v>17396</v>
      </c>
      <c r="C1748" s="913" t="s">
        <v>17397</v>
      </c>
      <c r="D1748" s="551" t="s">
        <v>2313</v>
      </c>
      <c r="E1748" s="551" t="s">
        <v>1704</v>
      </c>
      <c r="F1748" s="841" t="s">
        <v>340</v>
      </c>
      <c r="G1748" s="914">
        <v>10</v>
      </c>
      <c r="H1748" s="914">
        <v>10</v>
      </c>
      <c r="I1748" s="915">
        <v>650</v>
      </c>
      <c r="J1748" s="909">
        <v>15.41375</v>
      </c>
      <c r="K1748" s="909">
        <v>16.225000000000001</v>
      </c>
      <c r="L1748" s="755" t="s">
        <v>15130</v>
      </c>
      <c r="M1748" s="755" t="s">
        <v>15408</v>
      </c>
      <c r="N1748" s="756">
        <v>224</v>
      </c>
      <c r="O1748" s="776"/>
      <c r="P1748" s="776"/>
      <c r="Q1748" s="776"/>
      <c r="R1748" s="776"/>
      <c r="S1748" s="776"/>
      <c r="T1748" s="776"/>
      <c r="U1748" s="776"/>
      <c r="V1748" s="776"/>
    </row>
    <row r="1749" spans="1:22" s="753" customFormat="1" ht="42">
      <c r="A1749" s="910">
        <v>1744</v>
      </c>
      <c r="B1749" s="845" t="s">
        <v>17398</v>
      </c>
      <c r="C1749" s="911" t="s">
        <v>17399</v>
      </c>
      <c r="D1749" s="891" t="s">
        <v>1705</v>
      </c>
      <c r="E1749" s="891" t="s">
        <v>1704</v>
      </c>
      <c r="F1749" s="893" t="s">
        <v>340</v>
      </c>
      <c r="G1749" s="894">
        <v>7</v>
      </c>
      <c r="H1749" s="894">
        <v>7</v>
      </c>
      <c r="I1749" s="895">
        <v>525</v>
      </c>
      <c r="J1749" s="908">
        <v>15.401875</v>
      </c>
      <c r="K1749" s="908">
        <v>16.212500000000002</v>
      </c>
      <c r="L1749" s="892" t="s">
        <v>15130</v>
      </c>
      <c r="M1749" s="892" t="s">
        <v>15408</v>
      </c>
      <c r="N1749" s="848">
        <v>224</v>
      </c>
      <c r="O1749" s="776"/>
      <c r="P1749" s="776"/>
      <c r="Q1749" s="776"/>
      <c r="R1749" s="776"/>
      <c r="S1749" s="776"/>
      <c r="T1749" s="776"/>
      <c r="U1749" s="776"/>
      <c r="V1749" s="776"/>
    </row>
    <row r="1750" spans="1:22" s="753" customFormat="1" ht="42">
      <c r="A1750" s="910">
        <v>1745</v>
      </c>
      <c r="B1750" s="900" t="s">
        <v>17400</v>
      </c>
      <c r="C1750" s="913" t="s">
        <v>17401</v>
      </c>
      <c r="D1750" s="551" t="s">
        <v>2313</v>
      </c>
      <c r="E1750" s="551" t="s">
        <v>1704</v>
      </c>
      <c r="F1750" s="841" t="s">
        <v>340</v>
      </c>
      <c r="G1750" s="914">
        <v>10</v>
      </c>
      <c r="H1750" s="914">
        <v>10</v>
      </c>
      <c r="I1750" s="915">
        <v>650</v>
      </c>
      <c r="J1750" s="909">
        <v>17.586874999999999</v>
      </c>
      <c r="K1750" s="909">
        <v>18.512499999999999</v>
      </c>
      <c r="L1750" s="755" t="s">
        <v>15130</v>
      </c>
      <c r="M1750" s="755" t="s">
        <v>15408</v>
      </c>
      <c r="N1750" s="756">
        <v>224</v>
      </c>
      <c r="O1750" s="776"/>
      <c r="P1750" s="776"/>
      <c r="Q1750" s="776"/>
      <c r="R1750" s="776"/>
      <c r="S1750" s="776"/>
      <c r="T1750" s="776"/>
      <c r="U1750" s="776"/>
      <c r="V1750" s="776"/>
    </row>
    <row r="1751" spans="1:22" s="753" customFormat="1" ht="42">
      <c r="A1751" s="910">
        <v>1746</v>
      </c>
      <c r="B1751" s="845" t="s">
        <v>17402</v>
      </c>
      <c r="C1751" s="911" t="s">
        <v>17403</v>
      </c>
      <c r="D1751" s="891" t="s">
        <v>1703</v>
      </c>
      <c r="E1751" s="891" t="s">
        <v>1704</v>
      </c>
      <c r="F1751" s="893" t="s">
        <v>340</v>
      </c>
      <c r="G1751" s="894">
        <v>141</v>
      </c>
      <c r="H1751" s="894">
        <v>141</v>
      </c>
      <c r="I1751" s="895">
        <v>282</v>
      </c>
      <c r="J1751" s="908">
        <v>13.679999999999998</v>
      </c>
      <c r="K1751" s="908">
        <v>14.399999999999999</v>
      </c>
      <c r="L1751" s="892" t="s">
        <v>15130</v>
      </c>
      <c r="M1751" s="892" t="s">
        <v>15408</v>
      </c>
      <c r="N1751" s="848">
        <v>224</v>
      </c>
      <c r="O1751" s="776"/>
      <c r="P1751" s="776"/>
      <c r="Q1751" s="776"/>
      <c r="R1751" s="776"/>
      <c r="S1751" s="776"/>
      <c r="T1751" s="776"/>
      <c r="U1751" s="776"/>
      <c r="V1751" s="776"/>
    </row>
    <row r="1752" spans="1:22" s="753" customFormat="1" ht="42">
      <c r="A1752" s="910">
        <v>1747</v>
      </c>
      <c r="B1752" s="845" t="s">
        <v>17404</v>
      </c>
      <c r="C1752" s="911" t="s">
        <v>17405</v>
      </c>
      <c r="D1752" s="891" t="s">
        <v>15136</v>
      </c>
      <c r="E1752" s="891" t="s">
        <v>1704</v>
      </c>
      <c r="F1752" s="893" t="s">
        <v>340</v>
      </c>
      <c r="G1752" s="894">
        <v>80</v>
      </c>
      <c r="H1752" s="894">
        <v>80</v>
      </c>
      <c r="I1752" s="895">
        <v>160</v>
      </c>
      <c r="J1752" s="908">
        <v>13.834375</v>
      </c>
      <c r="K1752" s="908">
        <v>14.5625</v>
      </c>
      <c r="L1752" s="892" t="s">
        <v>15130</v>
      </c>
      <c r="M1752" s="892" t="s">
        <v>15408</v>
      </c>
      <c r="N1752" s="848">
        <v>224</v>
      </c>
      <c r="O1752" s="776"/>
      <c r="P1752" s="776"/>
      <c r="Q1752" s="776"/>
      <c r="R1752" s="776"/>
      <c r="S1752" s="776"/>
      <c r="T1752" s="776"/>
      <c r="U1752" s="776"/>
      <c r="V1752" s="776"/>
    </row>
    <row r="1753" spans="1:22" s="753" customFormat="1" ht="42">
      <c r="A1753" s="910">
        <v>1748</v>
      </c>
      <c r="B1753" s="845" t="s">
        <v>17406</v>
      </c>
      <c r="C1753" s="911" t="s">
        <v>17407</v>
      </c>
      <c r="D1753" s="891" t="s">
        <v>1705</v>
      </c>
      <c r="E1753" s="891" t="s">
        <v>1704</v>
      </c>
      <c r="F1753" s="893" t="s">
        <v>340</v>
      </c>
      <c r="G1753" s="894">
        <v>7</v>
      </c>
      <c r="H1753" s="894">
        <v>7</v>
      </c>
      <c r="I1753" s="895">
        <v>525</v>
      </c>
      <c r="J1753" s="908">
        <v>14.629999999999999</v>
      </c>
      <c r="K1753" s="908">
        <v>15.4</v>
      </c>
      <c r="L1753" s="892" t="s">
        <v>15130</v>
      </c>
      <c r="M1753" s="892" t="s">
        <v>15408</v>
      </c>
      <c r="N1753" s="848">
        <v>224</v>
      </c>
      <c r="O1753" s="776"/>
      <c r="P1753" s="776"/>
      <c r="Q1753" s="776"/>
      <c r="R1753" s="776"/>
      <c r="S1753" s="776"/>
      <c r="T1753" s="776"/>
      <c r="U1753" s="776"/>
      <c r="V1753" s="776"/>
    </row>
    <row r="1754" spans="1:22" s="753" customFormat="1" ht="42">
      <c r="A1754" s="910">
        <v>1749</v>
      </c>
      <c r="B1754" s="900" t="s">
        <v>7474</v>
      </c>
      <c r="C1754" s="913" t="s">
        <v>17408</v>
      </c>
      <c r="D1754" s="551" t="s">
        <v>2313</v>
      </c>
      <c r="E1754" s="551" t="s">
        <v>1704</v>
      </c>
      <c r="F1754" s="841" t="s">
        <v>340</v>
      </c>
      <c r="G1754" s="914">
        <v>7</v>
      </c>
      <c r="H1754" s="914">
        <v>7</v>
      </c>
      <c r="I1754" s="915">
        <v>525</v>
      </c>
      <c r="J1754" s="909">
        <v>13.288124999999999</v>
      </c>
      <c r="K1754" s="909">
        <v>13.987499999999999</v>
      </c>
      <c r="L1754" s="755" t="s">
        <v>15130</v>
      </c>
      <c r="M1754" s="755" t="s">
        <v>15408</v>
      </c>
      <c r="N1754" s="756">
        <v>224</v>
      </c>
      <c r="O1754" s="776"/>
      <c r="P1754" s="776"/>
      <c r="Q1754" s="776"/>
      <c r="R1754" s="776"/>
      <c r="S1754" s="776"/>
      <c r="T1754" s="776"/>
      <c r="U1754" s="776"/>
      <c r="V1754" s="776"/>
    </row>
    <row r="1755" spans="1:22" s="753" customFormat="1" ht="42">
      <c r="A1755" s="910">
        <v>1750</v>
      </c>
      <c r="B1755" s="845" t="s">
        <v>17409</v>
      </c>
      <c r="C1755" s="911" t="s">
        <v>17410</v>
      </c>
      <c r="D1755" s="891" t="s">
        <v>1703</v>
      </c>
      <c r="E1755" s="891" t="s">
        <v>1704</v>
      </c>
      <c r="F1755" s="893" t="s">
        <v>340</v>
      </c>
      <c r="G1755" s="894">
        <v>282</v>
      </c>
      <c r="H1755" s="894">
        <v>141</v>
      </c>
      <c r="I1755" s="895">
        <v>282</v>
      </c>
      <c r="J1755" s="908">
        <v>13.311875000000001</v>
      </c>
      <c r="K1755" s="908">
        <v>14.012500000000001</v>
      </c>
      <c r="L1755" s="892" t="s">
        <v>15130</v>
      </c>
      <c r="M1755" s="892" t="s">
        <v>15408</v>
      </c>
      <c r="N1755" s="848">
        <v>224</v>
      </c>
      <c r="O1755" s="776"/>
      <c r="P1755" s="776"/>
      <c r="Q1755" s="776"/>
      <c r="R1755" s="776"/>
      <c r="S1755" s="776"/>
      <c r="T1755" s="776"/>
      <c r="U1755" s="776"/>
      <c r="V1755" s="776"/>
    </row>
    <row r="1756" spans="1:22" s="753" customFormat="1" ht="42">
      <c r="A1756" s="910">
        <v>1751</v>
      </c>
      <c r="B1756" s="845" t="s">
        <v>17411</v>
      </c>
      <c r="C1756" s="911" t="s">
        <v>17412</v>
      </c>
      <c r="D1756" s="891" t="s">
        <v>1705</v>
      </c>
      <c r="E1756" s="891" t="s">
        <v>1704</v>
      </c>
      <c r="F1756" s="893" t="s">
        <v>340</v>
      </c>
      <c r="G1756" s="894">
        <v>7</v>
      </c>
      <c r="H1756" s="894">
        <v>7</v>
      </c>
      <c r="I1756" s="895">
        <v>525</v>
      </c>
      <c r="J1756" s="908">
        <v>14.22625</v>
      </c>
      <c r="K1756" s="908">
        <v>14.975000000000001</v>
      </c>
      <c r="L1756" s="892" t="s">
        <v>15130</v>
      </c>
      <c r="M1756" s="892" t="s">
        <v>15408</v>
      </c>
      <c r="N1756" s="848">
        <v>224</v>
      </c>
      <c r="O1756" s="776"/>
      <c r="P1756" s="776"/>
      <c r="Q1756" s="776"/>
      <c r="R1756" s="776"/>
      <c r="S1756" s="776"/>
      <c r="T1756" s="776"/>
      <c r="U1756" s="776"/>
      <c r="V1756" s="776"/>
    </row>
    <row r="1757" spans="1:22" s="753" customFormat="1" ht="42">
      <c r="A1757" s="910">
        <v>1752</v>
      </c>
      <c r="B1757" s="845" t="s">
        <v>1853</v>
      </c>
      <c r="C1757" s="911" t="s">
        <v>17413</v>
      </c>
      <c r="D1757" s="891" t="s">
        <v>1705</v>
      </c>
      <c r="E1757" s="891" t="s">
        <v>1704</v>
      </c>
      <c r="F1757" s="893" t="s">
        <v>340</v>
      </c>
      <c r="G1757" s="894">
        <v>2.5</v>
      </c>
      <c r="H1757" s="894">
        <v>2.5</v>
      </c>
      <c r="I1757" s="895">
        <v>540</v>
      </c>
      <c r="J1757" s="908">
        <v>15.532500000000001</v>
      </c>
      <c r="K1757" s="908">
        <v>16.350000000000001</v>
      </c>
      <c r="L1757" s="892" t="s">
        <v>15130</v>
      </c>
      <c r="M1757" s="892" t="s">
        <v>15408</v>
      </c>
      <c r="N1757" s="848">
        <v>224</v>
      </c>
      <c r="O1757" s="776"/>
      <c r="P1757" s="776"/>
      <c r="Q1757" s="776"/>
      <c r="R1757" s="776"/>
      <c r="S1757" s="776"/>
      <c r="T1757" s="776"/>
      <c r="U1757" s="776"/>
      <c r="V1757" s="776"/>
    </row>
    <row r="1758" spans="1:22" s="753" customFormat="1" ht="42">
      <c r="A1758" s="910">
        <v>1753</v>
      </c>
      <c r="B1758" s="845" t="s">
        <v>1854</v>
      </c>
      <c r="C1758" s="911" t="s">
        <v>17414</v>
      </c>
      <c r="D1758" s="891" t="s">
        <v>1705</v>
      </c>
      <c r="E1758" s="891" t="s">
        <v>1704</v>
      </c>
      <c r="F1758" s="893" t="s">
        <v>340</v>
      </c>
      <c r="G1758" s="894">
        <v>2.5</v>
      </c>
      <c r="H1758" s="894">
        <v>2.5</v>
      </c>
      <c r="I1758" s="895">
        <v>300</v>
      </c>
      <c r="J1758" s="908">
        <v>15.057499999999999</v>
      </c>
      <c r="K1758" s="908">
        <v>15.85</v>
      </c>
      <c r="L1758" s="892" t="s">
        <v>15130</v>
      </c>
      <c r="M1758" s="892" t="s">
        <v>15408</v>
      </c>
      <c r="N1758" s="848">
        <v>224</v>
      </c>
      <c r="O1758" s="776"/>
      <c r="P1758" s="776"/>
      <c r="Q1758" s="776"/>
      <c r="R1758" s="776"/>
      <c r="S1758" s="776"/>
      <c r="T1758" s="776"/>
      <c r="U1758" s="776"/>
      <c r="V1758" s="776"/>
    </row>
    <row r="1759" spans="1:22" s="753" customFormat="1" ht="42">
      <c r="A1759" s="910">
        <v>1754</v>
      </c>
      <c r="B1759" s="845" t="s">
        <v>17415</v>
      </c>
      <c r="C1759" s="911" t="s">
        <v>17416</v>
      </c>
      <c r="D1759" s="891" t="s">
        <v>1703</v>
      </c>
      <c r="E1759" s="891" t="s">
        <v>1704</v>
      </c>
      <c r="F1759" s="893" t="s">
        <v>340</v>
      </c>
      <c r="G1759" s="894">
        <v>35</v>
      </c>
      <c r="H1759" s="894">
        <v>35</v>
      </c>
      <c r="I1759" s="895">
        <v>525</v>
      </c>
      <c r="J1759" s="908">
        <v>14.154999999999999</v>
      </c>
      <c r="K1759" s="908">
        <v>14.9</v>
      </c>
      <c r="L1759" s="892" t="s">
        <v>15130</v>
      </c>
      <c r="M1759" s="892" t="s">
        <v>15408</v>
      </c>
      <c r="N1759" s="848">
        <v>224</v>
      </c>
      <c r="O1759" s="776"/>
      <c r="P1759" s="776"/>
      <c r="Q1759" s="776"/>
      <c r="R1759" s="776"/>
      <c r="S1759" s="776"/>
      <c r="T1759" s="776"/>
      <c r="U1759" s="776"/>
      <c r="V1759" s="776"/>
    </row>
    <row r="1760" spans="1:22" s="753" customFormat="1" ht="42">
      <c r="A1760" s="910">
        <v>1755</v>
      </c>
      <c r="B1760" s="845" t="s">
        <v>1855</v>
      </c>
      <c r="C1760" s="911" t="s">
        <v>17417</v>
      </c>
      <c r="D1760" s="891" t="s">
        <v>1705</v>
      </c>
      <c r="E1760" s="891" t="s">
        <v>1704</v>
      </c>
      <c r="F1760" s="893" t="s">
        <v>340</v>
      </c>
      <c r="G1760" s="894">
        <v>2.5</v>
      </c>
      <c r="H1760" s="894">
        <v>2.5</v>
      </c>
      <c r="I1760" s="895">
        <v>540</v>
      </c>
      <c r="J1760" s="908">
        <v>13.216875</v>
      </c>
      <c r="K1760" s="908">
        <v>13.912500000000001</v>
      </c>
      <c r="L1760" s="892" t="s">
        <v>15130</v>
      </c>
      <c r="M1760" s="892" t="s">
        <v>15408</v>
      </c>
      <c r="N1760" s="848">
        <v>224</v>
      </c>
      <c r="O1760" s="776"/>
      <c r="P1760" s="776"/>
      <c r="Q1760" s="776"/>
      <c r="R1760" s="776"/>
      <c r="S1760" s="776"/>
      <c r="T1760" s="776"/>
      <c r="U1760" s="776"/>
      <c r="V1760" s="776"/>
    </row>
    <row r="1761" spans="1:22" s="753" customFormat="1" ht="42">
      <c r="A1761" s="910">
        <v>1756</v>
      </c>
      <c r="B1761" s="845" t="s">
        <v>1856</v>
      </c>
      <c r="C1761" s="911" t="s">
        <v>17418</v>
      </c>
      <c r="D1761" s="891" t="s">
        <v>1705</v>
      </c>
      <c r="E1761" s="891" t="s">
        <v>1704</v>
      </c>
      <c r="F1761" s="893" t="s">
        <v>340</v>
      </c>
      <c r="G1761" s="894">
        <v>2.5</v>
      </c>
      <c r="H1761" s="894">
        <v>2.5</v>
      </c>
      <c r="I1761" s="895">
        <v>540</v>
      </c>
      <c r="J1761" s="908">
        <v>12.682499999999999</v>
      </c>
      <c r="K1761" s="908">
        <v>13.35</v>
      </c>
      <c r="L1761" s="892" t="s">
        <v>15130</v>
      </c>
      <c r="M1761" s="892" t="s">
        <v>15408</v>
      </c>
      <c r="N1761" s="848">
        <v>224</v>
      </c>
      <c r="O1761" s="776"/>
      <c r="P1761" s="776"/>
      <c r="Q1761" s="776"/>
      <c r="R1761" s="776"/>
      <c r="S1761" s="776"/>
      <c r="T1761" s="776"/>
      <c r="U1761" s="776"/>
      <c r="V1761" s="776"/>
    </row>
    <row r="1762" spans="1:22" s="753" customFormat="1" ht="42">
      <c r="A1762" s="910">
        <v>1757</v>
      </c>
      <c r="B1762" s="845" t="s">
        <v>1857</v>
      </c>
      <c r="C1762" s="911" t="s">
        <v>17419</v>
      </c>
      <c r="D1762" s="891" t="s">
        <v>1705</v>
      </c>
      <c r="E1762" s="891" t="s">
        <v>1704</v>
      </c>
      <c r="F1762" s="893" t="s">
        <v>340</v>
      </c>
      <c r="G1762" s="894">
        <v>2.5</v>
      </c>
      <c r="H1762" s="894">
        <v>2.5</v>
      </c>
      <c r="I1762" s="895">
        <v>300</v>
      </c>
      <c r="J1762" s="908">
        <v>13.65625</v>
      </c>
      <c r="K1762" s="908">
        <v>14.375</v>
      </c>
      <c r="L1762" s="892" t="s">
        <v>15130</v>
      </c>
      <c r="M1762" s="892" t="s">
        <v>15408</v>
      </c>
      <c r="N1762" s="848">
        <v>224</v>
      </c>
      <c r="O1762" s="776"/>
      <c r="P1762" s="776"/>
      <c r="Q1762" s="776"/>
      <c r="R1762" s="776"/>
      <c r="S1762" s="776"/>
      <c r="T1762" s="776"/>
      <c r="U1762" s="776"/>
      <c r="V1762" s="776"/>
    </row>
    <row r="1763" spans="1:22" s="753" customFormat="1" ht="42">
      <c r="A1763" s="910">
        <v>1758</v>
      </c>
      <c r="B1763" s="845" t="s">
        <v>17420</v>
      </c>
      <c r="C1763" s="911" t="s">
        <v>17421</v>
      </c>
      <c r="D1763" s="891" t="s">
        <v>15136</v>
      </c>
      <c r="E1763" s="891" t="s">
        <v>1704</v>
      </c>
      <c r="F1763" s="893" t="s">
        <v>340</v>
      </c>
      <c r="G1763" s="894">
        <v>35</v>
      </c>
      <c r="H1763" s="894">
        <v>35</v>
      </c>
      <c r="I1763" s="895">
        <v>525</v>
      </c>
      <c r="J1763" s="908">
        <v>17.800625</v>
      </c>
      <c r="K1763" s="908">
        <v>18.737500000000001</v>
      </c>
      <c r="L1763" s="892" t="s">
        <v>15130</v>
      </c>
      <c r="M1763" s="892" t="s">
        <v>15408</v>
      </c>
      <c r="N1763" s="848">
        <v>224</v>
      </c>
      <c r="O1763" s="776"/>
      <c r="P1763" s="776"/>
      <c r="Q1763" s="776"/>
      <c r="R1763" s="776"/>
      <c r="S1763" s="776"/>
      <c r="T1763" s="776"/>
      <c r="U1763" s="776"/>
      <c r="V1763" s="776"/>
    </row>
    <row r="1764" spans="1:22" s="753" customFormat="1" ht="42">
      <c r="A1764" s="910">
        <v>1759</v>
      </c>
      <c r="B1764" s="845" t="s">
        <v>17422</v>
      </c>
      <c r="C1764" s="911" t="s">
        <v>17423</v>
      </c>
      <c r="D1764" s="891" t="s">
        <v>1703</v>
      </c>
      <c r="E1764" s="891" t="s">
        <v>1704</v>
      </c>
      <c r="F1764" s="893" t="s">
        <v>340</v>
      </c>
      <c r="G1764" s="894">
        <v>282</v>
      </c>
      <c r="H1764" s="894">
        <v>282</v>
      </c>
      <c r="I1764" s="895"/>
      <c r="J1764" s="908">
        <v>15.948125000000001</v>
      </c>
      <c r="K1764" s="908">
        <v>16.787500000000001</v>
      </c>
      <c r="L1764" s="892" t="s">
        <v>15130</v>
      </c>
      <c r="M1764" s="892" t="s">
        <v>15408</v>
      </c>
      <c r="N1764" s="848">
        <v>224</v>
      </c>
      <c r="O1764" s="776"/>
      <c r="P1764" s="776"/>
      <c r="Q1764" s="776"/>
      <c r="R1764" s="776"/>
      <c r="S1764" s="776"/>
      <c r="T1764" s="776"/>
      <c r="U1764" s="776"/>
      <c r="V1764" s="776"/>
    </row>
    <row r="1765" spans="1:22" s="753" customFormat="1" ht="42">
      <c r="A1765" s="910">
        <v>1760</v>
      </c>
      <c r="B1765" s="845" t="s">
        <v>17424</v>
      </c>
      <c r="C1765" s="911" t="s">
        <v>17425</v>
      </c>
      <c r="D1765" s="891" t="s">
        <v>1703</v>
      </c>
      <c r="E1765" s="891" t="s">
        <v>1704</v>
      </c>
      <c r="F1765" s="893" t="s">
        <v>340</v>
      </c>
      <c r="G1765" s="894">
        <v>7</v>
      </c>
      <c r="H1765" s="894">
        <v>7</v>
      </c>
      <c r="I1765" s="895">
        <v>525</v>
      </c>
      <c r="J1765" s="908">
        <v>17.028749999999999</v>
      </c>
      <c r="K1765" s="908">
        <v>17.925000000000001</v>
      </c>
      <c r="L1765" s="892" t="s">
        <v>15130</v>
      </c>
      <c r="M1765" s="892" t="s">
        <v>15408</v>
      </c>
      <c r="N1765" s="848">
        <v>224</v>
      </c>
      <c r="O1765" s="776"/>
      <c r="P1765" s="776"/>
      <c r="Q1765" s="776"/>
      <c r="R1765" s="776"/>
      <c r="S1765" s="776"/>
      <c r="T1765" s="776"/>
      <c r="U1765" s="776"/>
      <c r="V1765" s="776"/>
    </row>
    <row r="1766" spans="1:22" s="753" customFormat="1" ht="42">
      <c r="A1766" s="910">
        <v>1761</v>
      </c>
      <c r="B1766" s="845" t="s">
        <v>17426</v>
      </c>
      <c r="C1766" s="911" t="s">
        <v>17427</v>
      </c>
      <c r="D1766" s="891" t="s">
        <v>1705</v>
      </c>
      <c r="E1766" s="891" t="s">
        <v>1704</v>
      </c>
      <c r="F1766" s="893" t="s">
        <v>340</v>
      </c>
      <c r="G1766" s="894">
        <v>141</v>
      </c>
      <c r="H1766" s="894">
        <v>141</v>
      </c>
      <c r="I1766" s="895">
        <v>282</v>
      </c>
      <c r="J1766" s="908">
        <v>15.817499999999997</v>
      </c>
      <c r="K1766" s="908">
        <v>16.649999999999999</v>
      </c>
      <c r="L1766" s="892" t="s">
        <v>15130</v>
      </c>
      <c r="M1766" s="892" t="s">
        <v>15408</v>
      </c>
      <c r="N1766" s="848">
        <v>224</v>
      </c>
      <c r="O1766" s="776"/>
      <c r="P1766" s="776"/>
      <c r="Q1766" s="776"/>
      <c r="R1766" s="776"/>
      <c r="S1766" s="776"/>
      <c r="T1766" s="776"/>
      <c r="U1766" s="776"/>
      <c r="V1766" s="776"/>
    </row>
    <row r="1767" spans="1:22" s="753" customFormat="1" ht="42">
      <c r="A1767" s="910">
        <v>1762</v>
      </c>
      <c r="B1767" s="845" t="s">
        <v>17428</v>
      </c>
      <c r="C1767" s="911" t="s">
        <v>17429</v>
      </c>
      <c r="D1767" s="891" t="s">
        <v>1703</v>
      </c>
      <c r="E1767" s="891" t="s">
        <v>1704</v>
      </c>
      <c r="F1767" s="893" t="s">
        <v>340</v>
      </c>
      <c r="G1767" s="894">
        <v>160</v>
      </c>
      <c r="H1767" s="894">
        <v>320</v>
      </c>
      <c r="I1767" s="895">
        <v>160</v>
      </c>
      <c r="J1767" s="908">
        <v>15.959999999999999</v>
      </c>
      <c r="K1767" s="908">
        <v>16.8</v>
      </c>
      <c r="L1767" s="892" t="s">
        <v>15130</v>
      </c>
      <c r="M1767" s="892" t="s">
        <v>15408</v>
      </c>
      <c r="N1767" s="848">
        <v>224</v>
      </c>
      <c r="O1767" s="776"/>
      <c r="P1767" s="776"/>
      <c r="Q1767" s="776"/>
      <c r="R1767" s="776"/>
      <c r="S1767" s="776"/>
      <c r="T1767" s="776"/>
      <c r="U1767" s="776"/>
      <c r="V1767" s="776"/>
    </row>
    <row r="1768" spans="1:22" s="753" customFormat="1" ht="42">
      <c r="A1768" s="910">
        <v>1763</v>
      </c>
      <c r="B1768" s="845" t="s">
        <v>17430</v>
      </c>
      <c r="C1768" s="911" t="s">
        <v>17431</v>
      </c>
      <c r="D1768" s="891" t="s">
        <v>1703</v>
      </c>
      <c r="E1768" s="891" t="s">
        <v>1704</v>
      </c>
      <c r="F1768" s="893" t="s">
        <v>340</v>
      </c>
      <c r="G1768" s="894">
        <v>7</v>
      </c>
      <c r="H1768" s="894">
        <v>35</v>
      </c>
      <c r="I1768" s="895">
        <v>525</v>
      </c>
      <c r="J1768" s="908">
        <v>16.72</v>
      </c>
      <c r="K1768" s="908">
        <v>17.600000000000001</v>
      </c>
      <c r="L1768" s="892" t="s">
        <v>15130</v>
      </c>
      <c r="M1768" s="892" t="s">
        <v>15408</v>
      </c>
      <c r="N1768" s="848">
        <v>224</v>
      </c>
      <c r="O1768" s="776"/>
      <c r="P1768" s="776"/>
      <c r="Q1768" s="776"/>
      <c r="R1768" s="776"/>
      <c r="S1768" s="776"/>
      <c r="T1768" s="776"/>
      <c r="U1768" s="776"/>
      <c r="V1768" s="776"/>
    </row>
    <row r="1769" spans="1:22" s="753" customFormat="1" ht="42">
      <c r="A1769" s="910">
        <v>1764</v>
      </c>
      <c r="B1769" s="845" t="s">
        <v>1858</v>
      </c>
      <c r="C1769" s="911" t="s">
        <v>17432</v>
      </c>
      <c r="D1769" s="891" t="s">
        <v>15136</v>
      </c>
      <c r="E1769" s="891" t="s">
        <v>1704</v>
      </c>
      <c r="F1769" s="893" t="s">
        <v>340</v>
      </c>
      <c r="G1769" s="894">
        <v>2.5</v>
      </c>
      <c r="H1769" s="894">
        <v>2.5</v>
      </c>
      <c r="I1769" s="895">
        <v>300</v>
      </c>
      <c r="J1769" s="908">
        <v>17.871874999999999</v>
      </c>
      <c r="K1769" s="908">
        <v>18.8125</v>
      </c>
      <c r="L1769" s="892" t="s">
        <v>15130</v>
      </c>
      <c r="M1769" s="892" t="s">
        <v>15408</v>
      </c>
      <c r="N1769" s="848">
        <v>224</v>
      </c>
      <c r="O1769" s="776"/>
      <c r="P1769" s="776"/>
      <c r="Q1769" s="776"/>
      <c r="R1769" s="776"/>
      <c r="S1769" s="776"/>
      <c r="T1769" s="776"/>
      <c r="U1769" s="776"/>
      <c r="V1769" s="776"/>
    </row>
    <row r="1770" spans="1:22" s="753" customFormat="1" ht="42">
      <c r="A1770" s="910">
        <v>1765</v>
      </c>
      <c r="B1770" s="845" t="s">
        <v>1859</v>
      </c>
      <c r="C1770" s="911" t="s">
        <v>17433</v>
      </c>
      <c r="D1770" s="891" t="s">
        <v>1705</v>
      </c>
      <c r="E1770" s="891" t="s">
        <v>1704</v>
      </c>
      <c r="F1770" s="893" t="s">
        <v>340</v>
      </c>
      <c r="G1770" s="894">
        <v>2.5</v>
      </c>
      <c r="H1770" s="894">
        <v>2.5</v>
      </c>
      <c r="I1770" s="895">
        <v>300</v>
      </c>
      <c r="J1770" s="908">
        <v>17.21875</v>
      </c>
      <c r="K1770" s="908">
        <v>18.125</v>
      </c>
      <c r="L1770" s="892" t="s">
        <v>15130</v>
      </c>
      <c r="M1770" s="892" t="s">
        <v>15408</v>
      </c>
      <c r="N1770" s="848">
        <v>224</v>
      </c>
      <c r="O1770" s="776"/>
      <c r="P1770" s="776"/>
      <c r="Q1770" s="776"/>
      <c r="R1770" s="776"/>
      <c r="S1770" s="776"/>
      <c r="T1770" s="776"/>
      <c r="U1770" s="776"/>
      <c r="V1770" s="776"/>
    </row>
    <row r="1771" spans="1:22" s="753" customFormat="1" ht="42">
      <c r="A1771" s="910">
        <v>1766</v>
      </c>
      <c r="B1771" s="845" t="s">
        <v>1860</v>
      </c>
      <c r="C1771" s="911" t="s">
        <v>17434</v>
      </c>
      <c r="D1771" s="891" t="s">
        <v>15136</v>
      </c>
      <c r="E1771" s="891" t="s">
        <v>1704</v>
      </c>
      <c r="F1771" s="893" t="s">
        <v>340</v>
      </c>
      <c r="G1771" s="894">
        <v>2.5</v>
      </c>
      <c r="H1771" s="894">
        <v>2.5</v>
      </c>
      <c r="I1771" s="895">
        <v>300</v>
      </c>
      <c r="J1771" s="908">
        <v>15.223749999999997</v>
      </c>
      <c r="K1771" s="908">
        <v>16.024999999999999</v>
      </c>
      <c r="L1771" s="892" t="s">
        <v>15130</v>
      </c>
      <c r="M1771" s="892" t="s">
        <v>15408</v>
      </c>
      <c r="N1771" s="848">
        <v>224</v>
      </c>
      <c r="O1771" s="776"/>
      <c r="P1771" s="776"/>
      <c r="Q1771" s="776"/>
      <c r="R1771" s="776"/>
      <c r="S1771" s="776"/>
      <c r="T1771" s="776"/>
      <c r="U1771" s="776"/>
      <c r="V1771" s="776"/>
    </row>
    <row r="1772" spans="1:22" s="753" customFormat="1" ht="42">
      <c r="A1772" s="910">
        <v>1767</v>
      </c>
      <c r="B1772" s="845" t="s">
        <v>1861</v>
      </c>
      <c r="C1772" s="911" t="s">
        <v>17435</v>
      </c>
      <c r="D1772" s="891" t="s">
        <v>15136</v>
      </c>
      <c r="E1772" s="891" t="s">
        <v>1704</v>
      </c>
      <c r="F1772" s="893" t="s">
        <v>340</v>
      </c>
      <c r="G1772" s="894">
        <v>2.5</v>
      </c>
      <c r="H1772" s="894">
        <v>2.5</v>
      </c>
      <c r="I1772" s="895">
        <v>540</v>
      </c>
      <c r="J1772" s="908">
        <v>14.689374999999998</v>
      </c>
      <c r="K1772" s="908">
        <v>15.462499999999999</v>
      </c>
      <c r="L1772" s="892" t="s">
        <v>15130</v>
      </c>
      <c r="M1772" s="892" t="s">
        <v>15408</v>
      </c>
      <c r="N1772" s="848">
        <v>224</v>
      </c>
      <c r="O1772" s="776"/>
      <c r="P1772" s="776"/>
      <c r="Q1772" s="776"/>
      <c r="R1772" s="776"/>
      <c r="S1772" s="776"/>
      <c r="T1772" s="776"/>
      <c r="U1772" s="776"/>
      <c r="V1772" s="776"/>
    </row>
    <row r="1773" spans="1:22" s="753" customFormat="1" ht="42">
      <c r="A1773" s="910">
        <v>1768</v>
      </c>
      <c r="B1773" s="845" t="s">
        <v>17436</v>
      </c>
      <c r="C1773" s="911" t="s">
        <v>17437</v>
      </c>
      <c r="D1773" s="891" t="s">
        <v>1703</v>
      </c>
      <c r="E1773" s="891" t="s">
        <v>1704</v>
      </c>
      <c r="F1773" s="893" t="s">
        <v>340</v>
      </c>
      <c r="G1773" s="894">
        <v>282</v>
      </c>
      <c r="H1773" s="894">
        <v>282</v>
      </c>
      <c r="I1773" s="895">
        <v>282</v>
      </c>
      <c r="J1773" s="908">
        <v>43.616874999999993</v>
      </c>
      <c r="K1773" s="908">
        <v>45.912499999999994</v>
      </c>
      <c r="L1773" s="892" t="s">
        <v>15130</v>
      </c>
      <c r="M1773" s="892" t="s">
        <v>15408</v>
      </c>
      <c r="N1773" s="848">
        <v>224</v>
      </c>
      <c r="O1773" s="776"/>
      <c r="P1773" s="776"/>
      <c r="Q1773" s="776"/>
      <c r="R1773" s="776"/>
      <c r="S1773" s="776"/>
      <c r="T1773" s="776"/>
      <c r="U1773" s="776"/>
      <c r="V1773" s="776"/>
    </row>
    <row r="1774" spans="1:22" s="753" customFormat="1" ht="42">
      <c r="A1774" s="910">
        <v>1769</v>
      </c>
      <c r="B1774" s="900" t="s">
        <v>17438</v>
      </c>
      <c r="C1774" s="913" t="s">
        <v>17439</v>
      </c>
      <c r="D1774" s="551" t="s">
        <v>2313</v>
      </c>
      <c r="E1774" s="551" t="s">
        <v>1704</v>
      </c>
      <c r="F1774" s="841" t="s">
        <v>340</v>
      </c>
      <c r="G1774" s="914">
        <v>7</v>
      </c>
      <c r="H1774" s="914">
        <v>7</v>
      </c>
      <c r="I1774" s="915">
        <v>525</v>
      </c>
      <c r="J1774" s="909">
        <v>68.447499999999991</v>
      </c>
      <c r="K1774" s="909">
        <v>72.05</v>
      </c>
      <c r="L1774" s="755" t="s">
        <v>15130</v>
      </c>
      <c r="M1774" s="755" t="s">
        <v>15408</v>
      </c>
      <c r="N1774" s="756">
        <v>224</v>
      </c>
      <c r="O1774" s="776"/>
      <c r="P1774" s="776"/>
      <c r="Q1774" s="776"/>
      <c r="R1774" s="776"/>
      <c r="S1774" s="776"/>
      <c r="T1774" s="776"/>
      <c r="U1774" s="776"/>
      <c r="V1774" s="776"/>
    </row>
    <row r="1775" spans="1:22" s="753" customFormat="1" ht="42">
      <c r="A1775" s="910">
        <v>1770</v>
      </c>
      <c r="B1775" s="845" t="s">
        <v>17440</v>
      </c>
      <c r="C1775" s="911" t="s">
        <v>17441</v>
      </c>
      <c r="D1775" s="891" t="s">
        <v>1703</v>
      </c>
      <c r="E1775" s="891" t="s">
        <v>1704</v>
      </c>
      <c r="F1775" s="893" t="s">
        <v>340</v>
      </c>
      <c r="G1775" s="894">
        <v>320</v>
      </c>
      <c r="H1775" s="894">
        <v>320</v>
      </c>
      <c r="I1775" s="895">
        <v>160</v>
      </c>
      <c r="J1775" s="908">
        <v>109.43999999999998</v>
      </c>
      <c r="K1775" s="908">
        <v>115.19999999999999</v>
      </c>
      <c r="L1775" s="892" t="s">
        <v>15130</v>
      </c>
      <c r="M1775" s="892" t="s">
        <v>15408</v>
      </c>
      <c r="N1775" s="848">
        <v>224</v>
      </c>
      <c r="O1775" s="776"/>
      <c r="P1775" s="776"/>
      <c r="Q1775" s="776"/>
      <c r="R1775" s="776"/>
      <c r="S1775" s="776"/>
      <c r="T1775" s="776"/>
      <c r="U1775" s="776"/>
      <c r="V1775" s="776"/>
    </row>
    <row r="1776" spans="1:22" s="753" customFormat="1" ht="42">
      <c r="A1776" s="910">
        <v>1771</v>
      </c>
      <c r="B1776" s="845" t="s">
        <v>17442</v>
      </c>
      <c r="C1776" s="911" t="s">
        <v>17443</v>
      </c>
      <c r="D1776" s="891" t="s">
        <v>1703</v>
      </c>
      <c r="E1776" s="891" t="s">
        <v>1704</v>
      </c>
      <c r="F1776" s="893" t="s">
        <v>340</v>
      </c>
      <c r="G1776" s="894">
        <v>200</v>
      </c>
      <c r="H1776" s="894">
        <v>200</v>
      </c>
      <c r="I1776" s="895">
        <v>200</v>
      </c>
      <c r="J1776" s="908">
        <v>109.60624999999999</v>
      </c>
      <c r="K1776" s="908">
        <v>115.375</v>
      </c>
      <c r="L1776" s="892" t="s">
        <v>15130</v>
      </c>
      <c r="M1776" s="892" t="s">
        <v>15408</v>
      </c>
      <c r="N1776" s="848">
        <v>224</v>
      </c>
      <c r="O1776" s="776"/>
      <c r="P1776" s="776"/>
      <c r="Q1776" s="776"/>
      <c r="R1776" s="776"/>
      <c r="S1776" s="776"/>
      <c r="T1776" s="776"/>
      <c r="U1776" s="776"/>
      <c r="V1776" s="776"/>
    </row>
    <row r="1777" spans="1:22" s="753" customFormat="1" ht="42">
      <c r="A1777" s="910">
        <v>1772</v>
      </c>
      <c r="B1777" s="900" t="s">
        <v>17444</v>
      </c>
      <c r="C1777" s="913" t="s">
        <v>17445</v>
      </c>
      <c r="D1777" s="551" t="s">
        <v>2313</v>
      </c>
      <c r="E1777" s="551" t="s">
        <v>1704</v>
      </c>
      <c r="F1777" s="841" t="s">
        <v>340</v>
      </c>
      <c r="G1777" s="914">
        <v>7</v>
      </c>
      <c r="H1777" s="914">
        <v>7</v>
      </c>
      <c r="I1777" s="915">
        <v>525</v>
      </c>
      <c r="J1777" s="909">
        <v>104.02499999999999</v>
      </c>
      <c r="K1777" s="909">
        <v>109.5</v>
      </c>
      <c r="L1777" s="755" t="s">
        <v>15130</v>
      </c>
      <c r="M1777" s="755" t="s">
        <v>15408</v>
      </c>
      <c r="N1777" s="756">
        <v>224</v>
      </c>
      <c r="O1777" s="776"/>
      <c r="P1777" s="776"/>
      <c r="Q1777" s="776"/>
      <c r="R1777" s="776"/>
      <c r="S1777" s="776"/>
      <c r="T1777" s="776"/>
      <c r="U1777" s="776"/>
      <c r="V1777" s="776"/>
    </row>
    <row r="1778" spans="1:22" s="753" customFormat="1" ht="42">
      <c r="A1778" s="910">
        <v>1773</v>
      </c>
      <c r="B1778" s="900" t="s">
        <v>1862</v>
      </c>
      <c r="C1778" s="913" t="s">
        <v>17446</v>
      </c>
      <c r="D1778" s="551" t="s">
        <v>2313</v>
      </c>
      <c r="E1778" s="551" t="s">
        <v>1704</v>
      </c>
      <c r="F1778" s="841" t="s">
        <v>340</v>
      </c>
      <c r="G1778" s="914">
        <v>7</v>
      </c>
      <c r="H1778" s="914">
        <v>7</v>
      </c>
      <c r="I1778" s="915">
        <v>350</v>
      </c>
      <c r="J1778" s="909">
        <v>13.9175</v>
      </c>
      <c r="K1778" s="909">
        <v>14.65</v>
      </c>
      <c r="L1778" s="755" t="s">
        <v>15130</v>
      </c>
      <c r="M1778" s="755" t="s">
        <v>15408</v>
      </c>
      <c r="N1778" s="756">
        <v>224</v>
      </c>
      <c r="O1778" s="776"/>
      <c r="P1778" s="776"/>
      <c r="Q1778" s="776"/>
      <c r="R1778" s="776"/>
      <c r="S1778" s="776"/>
      <c r="T1778" s="776"/>
      <c r="U1778" s="776"/>
      <c r="V1778" s="776"/>
    </row>
    <row r="1779" spans="1:22" s="753" customFormat="1" ht="42">
      <c r="A1779" s="910">
        <v>1774</v>
      </c>
      <c r="B1779" s="900" t="s">
        <v>17447</v>
      </c>
      <c r="C1779" s="913" t="s">
        <v>17448</v>
      </c>
      <c r="D1779" s="551" t="s">
        <v>2313</v>
      </c>
      <c r="E1779" s="551" t="s">
        <v>1704</v>
      </c>
      <c r="F1779" s="841" t="s">
        <v>340</v>
      </c>
      <c r="G1779" s="914">
        <v>2.5</v>
      </c>
      <c r="H1779" s="914">
        <v>2.5</v>
      </c>
      <c r="I1779" s="915">
        <v>300</v>
      </c>
      <c r="J1779" s="909">
        <v>12.076874999999999</v>
      </c>
      <c r="K1779" s="909">
        <v>12.7125</v>
      </c>
      <c r="L1779" s="755" t="s">
        <v>15130</v>
      </c>
      <c r="M1779" s="755" t="s">
        <v>15408</v>
      </c>
      <c r="N1779" s="756">
        <v>224</v>
      </c>
      <c r="O1779" s="776"/>
      <c r="P1779" s="776"/>
      <c r="Q1779" s="776"/>
      <c r="R1779" s="776"/>
      <c r="S1779" s="776"/>
      <c r="T1779" s="776"/>
      <c r="U1779" s="776"/>
      <c r="V1779" s="776"/>
    </row>
    <row r="1780" spans="1:22" s="753" customFormat="1" ht="42">
      <c r="A1780" s="910">
        <v>1775</v>
      </c>
      <c r="B1780" s="900" t="s">
        <v>1863</v>
      </c>
      <c r="C1780" s="913" t="s">
        <v>17449</v>
      </c>
      <c r="D1780" s="551" t="s">
        <v>2313</v>
      </c>
      <c r="E1780" s="551" t="s">
        <v>1704</v>
      </c>
      <c r="F1780" s="841" t="s">
        <v>340</v>
      </c>
      <c r="G1780" s="914">
        <v>150</v>
      </c>
      <c r="H1780" s="914">
        <v>150</v>
      </c>
      <c r="I1780" s="915">
        <v>300</v>
      </c>
      <c r="J1780" s="909">
        <v>12.896249999999998</v>
      </c>
      <c r="K1780" s="909">
        <v>13.574999999999999</v>
      </c>
      <c r="L1780" s="755" t="s">
        <v>15130</v>
      </c>
      <c r="M1780" s="755" t="s">
        <v>15408</v>
      </c>
      <c r="N1780" s="756">
        <v>224</v>
      </c>
      <c r="O1780" s="776"/>
      <c r="P1780" s="776"/>
      <c r="Q1780" s="776"/>
      <c r="R1780" s="776"/>
      <c r="S1780" s="776"/>
      <c r="T1780" s="776"/>
      <c r="U1780" s="776"/>
      <c r="V1780" s="776"/>
    </row>
    <row r="1781" spans="1:22" s="753" customFormat="1" ht="42">
      <c r="A1781" s="910">
        <v>1776</v>
      </c>
      <c r="B1781" s="845" t="s">
        <v>17450</v>
      </c>
      <c r="C1781" s="911" t="s">
        <v>17451</v>
      </c>
      <c r="D1781" s="891" t="s">
        <v>15136</v>
      </c>
      <c r="E1781" s="891" t="s">
        <v>1704</v>
      </c>
      <c r="F1781" s="893" t="s">
        <v>340</v>
      </c>
      <c r="G1781" s="894">
        <v>7</v>
      </c>
      <c r="H1781" s="894">
        <v>35</v>
      </c>
      <c r="I1781" s="895">
        <v>525</v>
      </c>
      <c r="J1781" s="908">
        <v>16.446874999999999</v>
      </c>
      <c r="K1781" s="908">
        <v>17.3125</v>
      </c>
      <c r="L1781" s="892" t="s">
        <v>15130</v>
      </c>
      <c r="M1781" s="892" t="s">
        <v>15408</v>
      </c>
      <c r="N1781" s="848">
        <v>224</v>
      </c>
      <c r="O1781" s="776"/>
      <c r="P1781" s="776"/>
      <c r="Q1781" s="776"/>
      <c r="R1781" s="776"/>
      <c r="S1781" s="776"/>
      <c r="T1781" s="776"/>
      <c r="U1781" s="776"/>
      <c r="V1781" s="776"/>
    </row>
    <row r="1782" spans="1:22" s="753" customFormat="1" ht="42">
      <c r="A1782" s="910">
        <v>1777</v>
      </c>
      <c r="B1782" s="900" t="s">
        <v>17452</v>
      </c>
      <c r="C1782" s="913" t="s">
        <v>17453</v>
      </c>
      <c r="D1782" s="551" t="s">
        <v>2313</v>
      </c>
      <c r="E1782" s="551" t="s">
        <v>1704</v>
      </c>
      <c r="F1782" s="841" t="s">
        <v>340</v>
      </c>
      <c r="G1782" s="914">
        <v>7</v>
      </c>
      <c r="H1782" s="914">
        <v>7</v>
      </c>
      <c r="I1782" s="915">
        <v>525</v>
      </c>
      <c r="J1782" s="909">
        <v>15.105</v>
      </c>
      <c r="K1782" s="909">
        <v>15.9</v>
      </c>
      <c r="L1782" s="755" t="s">
        <v>15130</v>
      </c>
      <c r="M1782" s="755" t="s">
        <v>15408</v>
      </c>
      <c r="N1782" s="756">
        <v>224</v>
      </c>
      <c r="O1782" s="776"/>
      <c r="P1782" s="776"/>
      <c r="Q1782" s="776"/>
      <c r="R1782" s="776"/>
      <c r="S1782" s="776"/>
      <c r="T1782" s="776"/>
      <c r="U1782" s="776"/>
      <c r="V1782" s="776"/>
    </row>
    <row r="1783" spans="1:22" s="753" customFormat="1" ht="42">
      <c r="A1783" s="910">
        <v>1778</v>
      </c>
      <c r="B1783" s="900" t="s">
        <v>17454</v>
      </c>
      <c r="C1783" s="913" t="s">
        <v>17455</v>
      </c>
      <c r="D1783" s="551" t="s">
        <v>2313</v>
      </c>
      <c r="E1783" s="551" t="s">
        <v>1704</v>
      </c>
      <c r="F1783" s="841" t="s">
        <v>340</v>
      </c>
      <c r="G1783" s="914"/>
      <c r="H1783" s="914"/>
      <c r="I1783" s="915"/>
      <c r="J1783" s="909">
        <v>12.813124999999998</v>
      </c>
      <c r="K1783" s="909">
        <v>13.487499999999999</v>
      </c>
      <c r="L1783" s="755" t="s">
        <v>15130</v>
      </c>
      <c r="M1783" s="755" t="s">
        <v>15408</v>
      </c>
      <c r="N1783" s="756">
        <v>224</v>
      </c>
      <c r="O1783" s="776"/>
      <c r="P1783" s="776"/>
      <c r="Q1783" s="776"/>
      <c r="R1783" s="776"/>
      <c r="S1783" s="776"/>
      <c r="T1783" s="776"/>
      <c r="U1783" s="776"/>
      <c r="V1783" s="776"/>
    </row>
    <row r="1784" spans="1:22" s="753" customFormat="1" ht="42">
      <c r="A1784" s="910">
        <v>1779</v>
      </c>
      <c r="B1784" s="900" t="s">
        <v>17456</v>
      </c>
      <c r="C1784" s="913" t="s">
        <v>17457</v>
      </c>
      <c r="D1784" s="551" t="s">
        <v>2313</v>
      </c>
      <c r="E1784" s="551" t="s">
        <v>1704</v>
      </c>
      <c r="F1784" s="841" t="s">
        <v>340</v>
      </c>
      <c r="G1784" s="914">
        <v>5</v>
      </c>
      <c r="H1784" s="914">
        <v>5</v>
      </c>
      <c r="I1784" s="915">
        <v>1020</v>
      </c>
      <c r="J1784" s="909">
        <v>8.3006250000000001</v>
      </c>
      <c r="K1784" s="909">
        <v>8.7375000000000007</v>
      </c>
      <c r="L1784" s="755" t="s">
        <v>15130</v>
      </c>
      <c r="M1784" s="755" t="s">
        <v>15408</v>
      </c>
      <c r="N1784" s="756">
        <v>224</v>
      </c>
      <c r="O1784" s="776"/>
      <c r="P1784" s="776"/>
      <c r="Q1784" s="776"/>
      <c r="R1784" s="776"/>
      <c r="S1784" s="776"/>
      <c r="T1784" s="776"/>
      <c r="U1784" s="776"/>
      <c r="V1784" s="776"/>
    </row>
    <row r="1785" spans="1:22" s="753" customFormat="1" ht="42">
      <c r="A1785" s="910">
        <v>1780</v>
      </c>
      <c r="B1785" s="845" t="s">
        <v>17458</v>
      </c>
      <c r="C1785" s="911" t="s">
        <v>17459</v>
      </c>
      <c r="D1785" s="891" t="s">
        <v>1703</v>
      </c>
      <c r="E1785" s="891" t="s">
        <v>1704</v>
      </c>
      <c r="F1785" s="893" t="s">
        <v>340</v>
      </c>
      <c r="G1785" s="894">
        <v>15</v>
      </c>
      <c r="H1785" s="894">
        <v>15</v>
      </c>
      <c r="I1785" s="895">
        <v>900</v>
      </c>
      <c r="J1785" s="908">
        <v>12.171875</v>
      </c>
      <c r="K1785" s="908">
        <v>12.8125</v>
      </c>
      <c r="L1785" s="892" t="s">
        <v>15130</v>
      </c>
      <c r="M1785" s="892" t="s">
        <v>15408</v>
      </c>
      <c r="N1785" s="848">
        <v>224</v>
      </c>
      <c r="O1785" s="776"/>
      <c r="P1785" s="776"/>
      <c r="Q1785" s="776"/>
      <c r="R1785" s="776"/>
      <c r="S1785" s="776"/>
      <c r="T1785" s="776"/>
      <c r="U1785" s="776"/>
      <c r="V1785" s="776"/>
    </row>
    <row r="1786" spans="1:22" s="753" customFormat="1" ht="42">
      <c r="A1786" s="910">
        <v>1781</v>
      </c>
      <c r="B1786" s="845" t="s">
        <v>17460</v>
      </c>
      <c r="C1786" s="911" t="s">
        <v>17461</v>
      </c>
      <c r="D1786" s="891" t="s">
        <v>1703</v>
      </c>
      <c r="E1786" s="891" t="s">
        <v>1704</v>
      </c>
      <c r="F1786" s="893" t="s">
        <v>340</v>
      </c>
      <c r="G1786" s="894">
        <v>7</v>
      </c>
      <c r="H1786" s="894">
        <v>7</v>
      </c>
      <c r="I1786" s="895">
        <v>525</v>
      </c>
      <c r="J1786" s="908">
        <v>19.688749999999995</v>
      </c>
      <c r="K1786" s="908">
        <v>20.724999999999998</v>
      </c>
      <c r="L1786" s="892" t="s">
        <v>15130</v>
      </c>
      <c r="M1786" s="892" t="s">
        <v>15408</v>
      </c>
      <c r="N1786" s="848">
        <v>224</v>
      </c>
      <c r="O1786" s="776"/>
      <c r="P1786" s="776"/>
      <c r="Q1786" s="776"/>
      <c r="R1786" s="776"/>
      <c r="S1786" s="776"/>
      <c r="T1786" s="776"/>
      <c r="U1786" s="776"/>
      <c r="V1786" s="776"/>
    </row>
    <row r="1787" spans="1:22" s="753" customFormat="1" ht="42">
      <c r="A1787" s="910">
        <v>1782</v>
      </c>
      <c r="B1787" s="845" t="s">
        <v>17462</v>
      </c>
      <c r="C1787" s="911" t="s">
        <v>17463</v>
      </c>
      <c r="D1787" s="891" t="s">
        <v>1703</v>
      </c>
      <c r="E1787" s="891" t="s">
        <v>1704</v>
      </c>
      <c r="F1787" s="893" t="s">
        <v>340</v>
      </c>
      <c r="G1787" s="894">
        <v>7</v>
      </c>
      <c r="H1787" s="894">
        <v>7</v>
      </c>
      <c r="I1787" s="895">
        <v>525</v>
      </c>
      <c r="J1787" s="908">
        <v>18.904999999999998</v>
      </c>
      <c r="K1787" s="908">
        <v>19.899999999999999</v>
      </c>
      <c r="L1787" s="892" t="s">
        <v>15130</v>
      </c>
      <c r="M1787" s="892" t="s">
        <v>15408</v>
      </c>
      <c r="N1787" s="848">
        <v>224</v>
      </c>
      <c r="O1787" s="776"/>
      <c r="P1787" s="776"/>
      <c r="Q1787" s="776"/>
      <c r="R1787" s="776"/>
      <c r="S1787" s="776"/>
      <c r="T1787" s="776"/>
      <c r="U1787" s="776"/>
      <c r="V1787" s="776"/>
    </row>
    <row r="1788" spans="1:22" s="753" customFormat="1" ht="42">
      <c r="A1788" s="910">
        <v>1783</v>
      </c>
      <c r="B1788" s="900" t="s">
        <v>17464</v>
      </c>
      <c r="C1788" s="913" t="s">
        <v>17465</v>
      </c>
      <c r="D1788" s="551" t="s">
        <v>2313</v>
      </c>
      <c r="E1788" s="551" t="s">
        <v>1704</v>
      </c>
      <c r="F1788" s="841" t="s">
        <v>340</v>
      </c>
      <c r="G1788" s="914">
        <v>7</v>
      </c>
      <c r="H1788" s="914">
        <v>7</v>
      </c>
      <c r="I1788" s="915">
        <v>525</v>
      </c>
      <c r="J1788" s="909">
        <v>17.444375000000001</v>
      </c>
      <c r="K1788" s="909">
        <v>18.362500000000001</v>
      </c>
      <c r="L1788" s="755" t="s">
        <v>15130</v>
      </c>
      <c r="M1788" s="755" t="s">
        <v>15408</v>
      </c>
      <c r="N1788" s="756">
        <v>224</v>
      </c>
      <c r="O1788" s="776"/>
      <c r="P1788" s="776"/>
      <c r="Q1788" s="776"/>
      <c r="R1788" s="776"/>
      <c r="S1788" s="776"/>
      <c r="T1788" s="776"/>
      <c r="U1788" s="776"/>
      <c r="V1788" s="776"/>
    </row>
    <row r="1789" spans="1:22" s="753" customFormat="1" ht="42">
      <c r="A1789" s="910">
        <v>1784</v>
      </c>
      <c r="B1789" s="845" t="s">
        <v>1864</v>
      </c>
      <c r="C1789" s="911" t="s">
        <v>17466</v>
      </c>
      <c r="D1789" s="891" t="s">
        <v>1703</v>
      </c>
      <c r="E1789" s="891" t="s">
        <v>1704</v>
      </c>
      <c r="F1789" s="893" t="s">
        <v>340</v>
      </c>
      <c r="G1789" s="894">
        <v>2.5</v>
      </c>
      <c r="H1789" s="894">
        <v>2.5</v>
      </c>
      <c r="I1789" s="895">
        <v>300</v>
      </c>
      <c r="J1789" s="908">
        <v>19.273125</v>
      </c>
      <c r="K1789" s="908">
        <v>20.287500000000001</v>
      </c>
      <c r="L1789" s="892" t="s">
        <v>15130</v>
      </c>
      <c r="M1789" s="892" t="s">
        <v>15408</v>
      </c>
      <c r="N1789" s="848">
        <v>224</v>
      </c>
      <c r="O1789" s="776"/>
      <c r="P1789" s="776"/>
      <c r="Q1789" s="776"/>
      <c r="R1789" s="776"/>
      <c r="S1789" s="776"/>
      <c r="T1789" s="776"/>
      <c r="U1789" s="776"/>
      <c r="V1789" s="776"/>
    </row>
    <row r="1790" spans="1:22" s="753" customFormat="1" ht="42">
      <c r="A1790" s="910">
        <v>1785</v>
      </c>
      <c r="B1790" s="845" t="s">
        <v>1865</v>
      </c>
      <c r="C1790" s="911" t="s">
        <v>17467</v>
      </c>
      <c r="D1790" s="891" t="s">
        <v>1703</v>
      </c>
      <c r="E1790" s="891" t="s">
        <v>1704</v>
      </c>
      <c r="F1790" s="893" t="s">
        <v>340</v>
      </c>
      <c r="G1790" s="894">
        <v>2.5</v>
      </c>
      <c r="H1790" s="894">
        <v>2.5</v>
      </c>
      <c r="I1790" s="895">
        <v>300</v>
      </c>
      <c r="J1790" s="908">
        <v>17.824375</v>
      </c>
      <c r="K1790" s="908">
        <v>18.762499999999999</v>
      </c>
      <c r="L1790" s="892" t="s">
        <v>15130</v>
      </c>
      <c r="M1790" s="892" t="s">
        <v>15408</v>
      </c>
      <c r="N1790" s="848">
        <v>224</v>
      </c>
      <c r="O1790" s="776"/>
      <c r="P1790" s="776"/>
      <c r="Q1790" s="776"/>
      <c r="R1790" s="776"/>
      <c r="S1790" s="776"/>
      <c r="T1790" s="776"/>
      <c r="U1790" s="776"/>
      <c r="V1790" s="776"/>
    </row>
    <row r="1791" spans="1:22" s="753" customFormat="1" ht="42">
      <c r="A1791" s="910">
        <v>1786</v>
      </c>
      <c r="B1791" s="845" t="s">
        <v>1866</v>
      </c>
      <c r="C1791" s="911" t="s">
        <v>17468</v>
      </c>
      <c r="D1791" s="891" t="s">
        <v>1703</v>
      </c>
      <c r="E1791" s="891" t="s">
        <v>1704</v>
      </c>
      <c r="F1791" s="893" t="s">
        <v>340</v>
      </c>
      <c r="G1791" s="894">
        <v>2.5</v>
      </c>
      <c r="H1791" s="894">
        <v>2.5</v>
      </c>
      <c r="I1791" s="895">
        <v>300</v>
      </c>
      <c r="J1791" s="908">
        <v>16.375624999999996</v>
      </c>
      <c r="K1791" s="908">
        <v>17.237499999999997</v>
      </c>
      <c r="L1791" s="892" t="s">
        <v>15130</v>
      </c>
      <c r="M1791" s="892" t="s">
        <v>15408</v>
      </c>
      <c r="N1791" s="848">
        <v>224</v>
      </c>
      <c r="O1791" s="776"/>
      <c r="P1791" s="776"/>
      <c r="Q1791" s="776"/>
      <c r="R1791" s="776"/>
      <c r="S1791" s="776"/>
      <c r="T1791" s="776"/>
      <c r="U1791" s="776"/>
      <c r="V1791" s="776"/>
    </row>
    <row r="1792" spans="1:22" s="753" customFormat="1" ht="42">
      <c r="A1792" s="910">
        <v>1787</v>
      </c>
      <c r="B1792" s="845" t="s">
        <v>17469</v>
      </c>
      <c r="C1792" s="911" t="s">
        <v>17470</v>
      </c>
      <c r="D1792" s="891" t="s">
        <v>15136</v>
      </c>
      <c r="E1792" s="891" t="s">
        <v>1704</v>
      </c>
      <c r="F1792" s="893" t="s">
        <v>340</v>
      </c>
      <c r="G1792" s="894">
        <v>6</v>
      </c>
      <c r="H1792" s="894">
        <v>30</v>
      </c>
      <c r="I1792" s="895">
        <v>450</v>
      </c>
      <c r="J1792" s="908">
        <v>22.099374999999998</v>
      </c>
      <c r="K1792" s="908">
        <v>23.262499999999999</v>
      </c>
      <c r="L1792" s="892" t="s">
        <v>15130</v>
      </c>
      <c r="M1792" s="892" t="s">
        <v>15408</v>
      </c>
      <c r="N1792" s="848">
        <v>224</v>
      </c>
      <c r="O1792" s="776"/>
      <c r="P1792" s="776"/>
      <c r="Q1792" s="776"/>
      <c r="R1792" s="776"/>
      <c r="S1792" s="776"/>
      <c r="T1792" s="776"/>
      <c r="U1792" s="776"/>
      <c r="V1792" s="776"/>
    </row>
    <row r="1793" spans="1:22" s="753" customFormat="1" ht="42">
      <c r="A1793" s="910">
        <v>1788</v>
      </c>
      <c r="B1793" s="845" t="s">
        <v>17471</v>
      </c>
      <c r="C1793" s="911" t="s">
        <v>17472</v>
      </c>
      <c r="D1793" s="891" t="s">
        <v>1705</v>
      </c>
      <c r="E1793" s="891" t="s">
        <v>1704</v>
      </c>
      <c r="F1793" s="893" t="s">
        <v>340</v>
      </c>
      <c r="G1793" s="894">
        <v>7</v>
      </c>
      <c r="H1793" s="894">
        <v>7</v>
      </c>
      <c r="I1793" s="895">
        <v>525</v>
      </c>
      <c r="J1793" s="908">
        <v>16.91</v>
      </c>
      <c r="K1793" s="908">
        <v>17.8</v>
      </c>
      <c r="L1793" s="892" t="s">
        <v>15130</v>
      </c>
      <c r="M1793" s="892" t="s">
        <v>15408</v>
      </c>
      <c r="N1793" s="848">
        <v>224</v>
      </c>
      <c r="O1793" s="776"/>
      <c r="P1793" s="776"/>
      <c r="Q1793" s="776"/>
      <c r="R1793" s="776"/>
      <c r="S1793" s="776"/>
      <c r="T1793" s="776"/>
      <c r="U1793" s="776"/>
      <c r="V1793" s="776"/>
    </row>
    <row r="1794" spans="1:22" s="753" customFormat="1" ht="42">
      <c r="A1794" s="910">
        <v>1789</v>
      </c>
      <c r="B1794" s="845" t="s">
        <v>17473</v>
      </c>
      <c r="C1794" s="911" t="s">
        <v>17474</v>
      </c>
      <c r="D1794" s="891" t="s">
        <v>15136</v>
      </c>
      <c r="E1794" s="891" t="s">
        <v>1704</v>
      </c>
      <c r="F1794" s="893" t="s">
        <v>340</v>
      </c>
      <c r="G1794" s="894">
        <v>10</v>
      </c>
      <c r="H1794" s="894">
        <v>10</v>
      </c>
      <c r="I1794" s="895">
        <v>650</v>
      </c>
      <c r="J1794" s="908">
        <v>21.327500000000001</v>
      </c>
      <c r="K1794" s="908">
        <v>22.450000000000003</v>
      </c>
      <c r="L1794" s="892" t="s">
        <v>15130</v>
      </c>
      <c r="M1794" s="892" t="s">
        <v>15408</v>
      </c>
      <c r="N1794" s="848">
        <v>224</v>
      </c>
      <c r="O1794" s="776"/>
      <c r="P1794" s="776"/>
      <c r="Q1794" s="776"/>
      <c r="R1794" s="776"/>
      <c r="S1794" s="776"/>
      <c r="T1794" s="776"/>
      <c r="U1794" s="776"/>
      <c r="V1794" s="776"/>
    </row>
    <row r="1795" spans="1:22" s="753" customFormat="1" ht="42">
      <c r="A1795" s="910">
        <v>1790</v>
      </c>
      <c r="B1795" s="845" t="s">
        <v>17475</v>
      </c>
      <c r="C1795" s="911" t="s">
        <v>17476</v>
      </c>
      <c r="D1795" s="891" t="s">
        <v>1703</v>
      </c>
      <c r="E1795" s="891" t="s">
        <v>1704</v>
      </c>
      <c r="F1795" s="893" t="s">
        <v>340</v>
      </c>
      <c r="G1795" s="894">
        <v>282</v>
      </c>
      <c r="H1795" s="894">
        <v>141</v>
      </c>
      <c r="I1795" s="895">
        <v>282</v>
      </c>
      <c r="J1795" s="908">
        <v>15.140625</v>
      </c>
      <c r="K1795" s="908">
        <v>15.9375</v>
      </c>
      <c r="L1795" s="892" t="s">
        <v>15130</v>
      </c>
      <c r="M1795" s="892" t="s">
        <v>15408</v>
      </c>
      <c r="N1795" s="848">
        <v>224</v>
      </c>
      <c r="O1795" s="776"/>
      <c r="P1795" s="776"/>
      <c r="Q1795" s="776"/>
      <c r="R1795" s="776"/>
      <c r="S1795" s="776"/>
      <c r="T1795" s="776"/>
      <c r="U1795" s="776"/>
      <c r="V1795" s="776"/>
    </row>
    <row r="1796" spans="1:22" s="753" customFormat="1" ht="42">
      <c r="A1796" s="910">
        <v>1791</v>
      </c>
      <c r="B1796" s="845" t="s">
        <v>17477</v>
      </c>
      <c r="C1796" s="911" t="s">
        <v>17478</v>
      </c>
      <c r="D1796" s="891" t="s">
        <v>15136</v>
      </c>
      <c r="E1796" s="891" t="s">
        <v>1704</v>
      </c>
      <c r="F1796" s="893" t="s">
        <v>340</v>
      </c>
      <c r="G1796" s="894">
        <v>80</v>
      </c>
      <c r="H1796" s="894">
        <v>80</v>
      </c>
      <c r="I1796" s="895">
        <v>160</v>
      </c>
      <c r="J1796" s="908">
        <v>15.295</v>
      </c>
      <c r="K1796" s="908">
        <v>16.100000000000001</v>
      </c>
      <c r="L1796" s="892" t="s">
        <v>15130</v>
      </c>
      <c r="M1796" s="892" t="s">
        <v>15408</v>
      </c>
      <c r="N1796" s="848">
        <v>224</v>
      </c>
      <c r="O1796" s="776"/>
      <c r="P1796" s="776"/>
      <c r="Q1796" s="776"/>
      <c r="R1796" s="776"/>
      <c r="S1796" s="776"/>
      <c r="T1796" s="776"/>
      <c r="U1796" s="776"/>
      <c r="V1796" s="776"/>
    </row>
    <row r="1797" spans="1:22" s="753" customFormat="1" ht="42">
      <c r="A1797" s="910">
        <v>1792</v>
      </c>
      <c r="B1797" s="845" t="s">
        <v>17479</v>
      </c>
      <c r="C1797" s="911" t="s">
        <v>17480</v>
      </c>
      <c r="D1797" s="891" t="s">
        <v>1705</v>
      </c>
      <c r="E1797" s="891" t="s">
        <v>1704</v>
      </c>
      <c r="F1797" s="893" t="s">
        <v>340</v>
      </c>
      <c r="G1797" s="894">
        <v>7</v>
      </c>
      <c r="H1797" s="894">
        <v>7</v>
      </c>
      <c r="I1797" s="895">
        <v>525</v>
      </c>
      <c r="J1797" s="908">
        <v>16.090624999999999</v>
      </c>
      <c r="K1797" s="908">
        <v>16.9375</v>
      </c>
      <c r="L1797" s="892" t="s">
        <v>15130</v>
      </c>
      <c r="M1797" s="892" t="s">
        <v>15408</v>
      </c>
      <c r="N1797" s="848">
        <v>224</v>
      </c>
      <c r="O1797" s="776"/>
      <c r="P1797" s="776"/>
      <c r="Q1797" s="776"/>
      <c r="R1797" s="776"/>
      <c r="S1797" s="776"/>
      <c r="T1797" s="776"/>
      <c r="U1797" s="776"/>
      <c r="V1797" s="776"/>
    </row>
    <row r="1798" spans="1:22" s="753" customFormat="1" ht="42">
      <c r="A1798" s="910">
        <v>1793</v>
      </c>
      <c r="B1798" s="845" t="s">
        <v>17481</v>
      </c>
      <c r="C1798" s="911" t="s">
        <v>17482</v>
      </c>
      <c r="D1798" s="891" t="s">
        <v>1703</v>
      </c>
      <c r="E1798" s="891" t="s">
        <v>1704</v>
      </c>
      <c r="F1798" s="893" t="s">
        <v>340</v>
      </c>
      <c r="G1798" s="894">
        <v>282</v>
      </c>
      <c r="H1798" s="894">
        <v>141</v>
      </c>
      <c r="I1798" s="895">
        <v>282</v>
      </c>
      <c r="J1798" s="908">
        <v>14.748749999999999</v>
      </c>
      <c r="K1798" s="908">
        <v>15.525</v>
      </c>
      <c r="L1798" s="892" t="s">
        <v>15130</v>
      </c>
      <c r="M1798" s="892" t="s">
        <v>15408</v>
      </c>
      <c r="N1798" s="848">
        <v>224</v>
      </c>
      <c r="O1798" s="776"/>
      <c r="P1798" s="776"/>
      <c r="Q1798" s="776"/>
      <c r="R1798" s="776"/>
      <c r="S1798" s="776"/>
      <c r="T1798" s="776"/>
      <c r="U1798" s="776"/>
      <c r="V1798" s="776"/>
    </row>
    <row r="1799" spans="1:22" s="753" customFormat="1" ht="42">
      <c r="A1799" s="910">
        <v>1794</v>
      </c>
      <c r="B1799" s="845" t="s">
        <v>17483</v>
      </c>
      <c r="C1799" s="911" t="s">
        <v>17484</v>
      </c>
      <c r="D1799" s="891" t="s">
        <v>1703</v>
      </c>
      <c r="E1799" s="891" t="s">
        <v>1704</v>
      </c>
      <c r="F1799" s="893" t="s">
        <v>340</v>
      </c>
      <c r="G1799" s="896">
        <v>160</v>
      </c>
      <c r="H1799" s="896">
        <v>320</v>
      </c>
      <c r="I1799" s="897">
        <v>160</v>
      </c>
      <c r="J1799" s="908">
        <v>15.093125000000001</v>
      </c>
      <c r="K1799" s="908">
        <v>15.887500000000001</v>
      </c>
      <c r="L1799" s="892" t="s">
        <v>15130</v>
      </c>
      <c r="M1799" s="892" t="s">
        <v>15408</v>
      </c>
      <c r="N1799" s="848">
        <v>224</v>
      </c>
      <c r="O1799" s="776"/>
      <c r="P1799" s="776"/>
      <c r="Q1799" s="776"/>
      <c r="R1799" s="776"/>
      <c r="S1799" s="776"/>
      <c r="T1799" s="776"/>
      <c r="U1799" s="776"/>
      <c r="V1799" s="776"/>
    </row>
    <row r="1800" spans="1:22" s="753" customFormat="1" ht="42">
      <c r="A1800" s="910">
        <v>1795</v>
      </c>
      <c r="B1800" s="845" t="s">
        <v>17485</v>
      </c>
      <c r="C1800" s="911" t="s">
        <v>17486</v>
      </c>
      <c r="D1800" s="891" t="s">
        <v>1705</v>
      </c>
      <c r="E1800" s="891" t="s">
        <v>1704</v>
      </c>
      <c r="F1800" s="893" t="s">
        <v>340</v>
      </c>
      <c r="G1800" s="896">
        <v>7</v>
      </c>
      <c r="H1800" s="896">
        <v>7</v>
      </c>
      <c r="I1800" s="897">
        <v>525</v>
      </c>
      <c r="J1800" s="908">
        <v>15.781874999999996</v>
      </c>
      <c r="K1800" s="908">
        <v>16.612499999999997</v>
      </c>
      <c r="L1800" s="892" t="s">
        <v>15130</v>
      </c>
      <c r="M1800" s="892" t="s">
        <v>15408</v>
      </c>
      <c r="N1800" s="848">
        <v>224</v>
      </c>
      <c r="O1800" s="776"/>
      <c r="P1800" s="776"/>
      <c r="Q1800" s="776"/>
      <c r="R1800" s="776"/>
      <c r="S1800" s="776"/>
      <c r="T1800" s="776"/>
      <c r="U1800" s="776"/>
      <c r="V1800" s="776"/>
    </row>
    <row r="1801" spans="1:22" s="753" customFormat="1" ht="42">
      <c r="A1801" s="910">
        <v>1796</v>
      </c>
      <c r="B1801" s="845" t="s">
        <v>1867</v>
      </c>
      <c r="C1801" s="911" t="s">
        <v>17487</v>
      </c>
      <c r="D1801" s="891" t="s">
        <v>1705</v>
      </c>
      <c r="E1801" s="891" t="s">
        <v>1704</v>
      </c>
      <c r="F1801" s="893" t="s">
        <v>340</v>
      </c>
      <c r="G1801" s="896">
        <v>2.5</v>
      </c>
      <c r="H1801" s="896">
        <v>2.5</v>
      </c>
      <c r="I1801" s="897">
        <v>540</v>
      </c>
      <c r="J1801" s="908">
        <v>17.21875</v>
      </c>
      <c r="K1801" s="908">
        <v>18.125</v>
      </c>
      <c r="L1801" s="892" t="s">
        <v>15130</v>
      </c>
      <c r="M1801" s="892" t="s">
        <v>15408</v>
      </c>
      <c r="N1801" s="848">
        <v>224</v>
      </c>
      <c r="O1801" s="776"/>
      <c r="P1801" s="776"/>
      <c r="Q1801" s="776"/>
      <c r="R1801" s="776"/>
      <c r="S1801" s="776"/>
      <c r="T1801" s="776"/>
      <c r="U1801" s="776"/>
      <c r="V1801" s="776"/>
    </row>
    <row r="1802" spans="1:22" s="753" customFormat="1" ht="42">
      <c r="A1802" s="910">
        <v>1797</v>
      </c>
      <c r="B1802" s="845" t="s">
        <v>1868</v>
      </c>
      <c r="C1802" s="911" t="s">
        <v>17488</v>
      </c>
      <c r="D1802" s="891" t="s">
        <v>1705</v>
      </c>
      <c r="E1802" s="891" t="s">
        <v>1704</v>
      </c>
      <c r="F1802" s="893" t="s">
        <v>340</v>
      </c>
      <c r="G1802" s="896">
        <v>2.5</v>
      </c>
      <c r="H1802" s="896">
        <v>2.5</v>
      </c>
      <c r="I1802" s="897">
        <v>540</v>
      </c>
      <c r="J1802" s="908">
        <v>16.565625000000001</v>
      </c>
      <c r="K1802" s="908">
        <v>17.4375</v>
      </c>
      <c r="L1802" s="892" t="s">
        <v>15130</v>
      </c>
      <c r="M1802" s="892" t="s">
        <v>15408</v>
      </c>
      <c r="N1802" s="848">
        <v>224</v>
      </c>
      <c r="O1802" s="776"/>
      <c r="P1802" s="776"/>
      <c r="Q1802" s="776"/>
      <c r="R1802" s="776"/>
      <c r="S1802" s="776"/>
      <c r="T1802" s="776"/>
      <c r="U1802" s="776"/>
      <c r="V1802" s="776"/>
    </row>
    <row r="1803" spans="1:22" s="753" customFormat="1" ht="42">
      <c r="A1803" s="910">
        <v>1798</v>
      </c>
      <c r="B1803" s="845" t="s">
        <v>17489</v>
      </c>
      <c r="C1803" s="911" t="s">
        <v>17490</v>
      </c>
      <c r="D1803" s="891" t="s">
        <v>1703</v>
      </c>
      <c r="E1803" s="891" t="s">
        <v>1704</v>
      </c>
      <c r="F1803" s="893" t="s">
        <v>340</v>
      </c>
      <c r="G1803" s="896">
        <v>20</v>
      </c>
      <c r="H1803" s="896">
        <v>20</v>
      </c>
      <c r="I1803" s="897">
        <v>360</v>
      </c>
      <c r="J1803" s="908">
        <v>14.736875</v>
      </c>
      <c r="K1803" s="908">
        <v>15.512499999999999</v>
      </c>
      <c r="L1803" s="892" t="s">
        <v>15130</v>
      </c>
      <c r="M1803" s="892" t="s">
        <v>15408</v>
      </c>
      <c r="N1803" s="848">
        <v>224</v>
      </c>
      <c r="O1803" s="776"/>
      <c r="P1803" s="776"/>
      <c r="Q1803" s="776"/>
      <c r="R1803" s="776"/>
      <c r="S1803" s="776"/>
      <c r="T1803" s="776"/>
      <c r="U1803" s="776"/>
      <c r="V1803" s="776"/>
    </row>
    <row r="1804" spans="1:22" s="753" customFormat="1" ht="42">
      <c r="A1804" s="910">
        <v>1799</v>
      </c>
      <c r="B1804" s="845" t="s">
        <v>1869</v>
      </c>
      <c r="C1804" s="911" t="s">
        <v>17491</v>
      </c>
      <c r="D1804" s="891" t="s">
        <v>1705</v>
      </c>
      <c r="E1804" s="891" t="s">
        <v>1704</v>
      </c>
      <c r="F1804" s="893" t="s">
        <v>340</v>
      </c>
      <c r="G1804" s="896">
        <v>2.5</v>
      </c>
      <c r="H1804" s="896">
        <v>2.5</v>
      </c>
      <c r="I1804" s="897">
        <v>540</v>
      </c>
      <c r="J1804" s="908">
        <v>13.84625</v>
      </c>
      <c r="K1804" s="908">
        <v>14.574999999999999</v>
      </c>
      <c r="L1804" s="892" t="s">
        <v>15130</v>
      </c>
      <c r="M1804" s="892" t="s">
        <v>15408</v>
      </c>
      <c r="N1804" s="848">
        <v>224</v>
      </c>
      <c r="O1804" s="776"/>
      <c r="P1804" s="776"/>
      <c r="Q1804" s="776"/>
      <c r="R1804" s="776"/>
      <c r="S1804" s="776"/>
      <c r="T1804" s="776"/>
      <c r="U1804" s="776"/>
      <c r="V1804" s="776"/>
    </row>
    <row r="1805" spans="1:22" s="753" customFormat="1" ht="42">
      <c r="A1805" s="910">
        <v>1800</v>
      </c>
      <c r="B1805" s="845" t="s">
        <v>17492</v>
      </c>
      <c r="C1805" s="911" t="s">
        <v>17493</v>
      </c>
      <c r="D1805" s="891" t="s">
        <v>15136</v>
      </c>
      <c r="E1805" s="891" t="s">
        <v>1704</v>
      </c>
      <c r="F1805" s="893" t="s">
        <v>340</v>
      </c>
      <c r="G1805" s="896">
        <v>5</v>
      </c>
      <c r="H1805" s="896">
        <v>45</v>
      </c>
      <c r="I1805" s="897">
        <v>900</v>
      </c>
      <c r="J1805" s="908">
        <v>12.979374999999999</v>
      </c>
      <c r="K1805" s="908">
        <v>13.6625</v>
      </c>
      <c r="L1805" s="892" t="s">
        <v>15130</v>
      </c>
      <c r="M1805" s="892" t="s">
        <v>15408</v>
      </c>
      <c r="N1805" s="848">
        <v>224</v>
      </c>
      <c r="O1805" s="776"/>
      <c r="P1805" s="776"/>
      <c r="Q1805" s="776"/>
      <c r="R1805" s="776"/>
      <c r="S1805" s="776"/>
      <c r="T1805" s="776"/>
      <c r="U1805" s="776"/>
      <c r="V1805" s="776"/>
    </row>
    <row r="1806" spans="1:22" s="753" customFormat="1" ht="42">
      <c r="A1806" s="910">
        <v>1801</v>
      </c>
      <c r="B1806" s="845" t="s">
        <v>1870</v>
      </c>
      <c r="C1806" s="911" t="s">
        <v>17494</v>
      </c>
      <c r="D1806" s="891" t="s">
        <v>1705</v>
      </c>
      <c r="E1806" s="891" t="s">
        <v>1704</v>
      </c>
      <c r="F1806" s="893" t="s">
        <v>340</v>
      </c>
      <c r="G1806" s="896">
        <v>2.5</v>
      </c>
      <c r="H1806" s="896">
        <v>2.5</v>
      </c>
      <c r="I1806" s="897">
        <v>540</v>
      </c>
      <c r="J1806" s="908">
        <v>13.525625</v>
      </c>
      <c r="K1806" s="908">
        <v>14.237500000000001</v>
      </c>
      <c r="L1806" s="892" t="s">
        <v>15130</v>
      </c>
      <c r="M1806" s="892" t="s">
        <v>15408</v>
      </c>
      <c r="N1806" s="848">
        <v>224</v>
      </c>
      <c r="O1806" s="776"/>
      <c r="P1806" s="776"/>
      <c r="Q1806" s="776"/>
      <c r="R1806" s="776"/>
      <c r="S1806" s="776"/>
      <c r="T1806" s="776"/>
      <c r="U1806" s="776"/>
      <c r="V1806" s="776"/>
    </row>
    <row r="1807" spans="1:22" s="753" customFormat="1" ht="42">
      <c r="A1807" s="910">
        <v>1802</v>
      </c>
      <c r="B1807" s="845" t="s">
        <v>1871</v>
      </c>
      <c r="C1807" s="911" t="s">
        <v>17495</v>
      </c>
      <c r="D1807" s="891" t="s">
        <v>1705</v>
      </c>
      <c r="E1807" s="891" t="s">
        <v>1704</v>
      </c>
      <c r="F1807" s="893" t="s">
        <v>340</v>
      </c>
      <c r="G1807" s="896">
        <v>2.5</v>
      </c>
      <c r="H1807" s="896">
        <v>2.5</v>
      </c>
      <c r="I1807" s="897">
        <v>540</v>
      </c>
      <c r="J1807" s="908">
        <v>13.608750000000001</v>
      </c>
      <c r="K1807" s="908">
        <v>14.325000000000001</v>
      </c>
      <c r="L1807" s="892" t="s">
        <v>15130</v>
      </c>
      <c r="M1807" s="892" t="s">
        <v>15408</v>
      </c>
      <c r="N1807" s="848">
        <v>224</v>
      </c>
      <c r="O1807" s="776"/>
      <c r="P1807" s="776"/>
      <c r="Q1807" s="776"/>
      <c r="R1807" s="776"/>
      <c r="S1807" s="776"/>
      <c r="T1807" s="776"/>
      <c r="U1807" s="776"/>
      <c r="V1807" s="776"/>
    </row>
    <row r="1808" spans="1:22" s="753" customFormat="1" ht="42">
      <c r="A1808" s="910">
        <v>1803</v>
      </c>
      <c r="B1808" s="845" t="s">
        <v>17496</v>
      </c>
      <c r="C1808" s="911" t="s">
        <v>17497</v>
      </c>
      <c r="D1808" s="891" t="s">
        <v>1705</v>
      </c>
      <c r="E1808" s="891" t="s">
        <v>1704</v>
      </c>
      <c r="F1808" s="893" t="s">
        <v>340</v>
      </c>
      <c r="G1808" s="896">
        <v>2</v>
      </c>
      <c r="H1808" s="896">
        <v>10</v>
      </c>
      <c r="I1808" s="897">
        <v>650</v>
      </c>
      <c r="J1808" s="908">
        <v>21.671875</v>
      </c>
      <c r="K1808" s="908">
        <v>22.8125</v>
      </c>
      <c r="L1808" s="892" t="s">
        <v>15130</v>
      </c>
      <c r="M1808" s="892" t="s">
        <v>15408</v>
      </c>
      <c r="N1808" s="848">
        <v>224</v>
      </c>
      <c r="O1808" s="776"/>
      <c r="P1808" s="776"/>
      <c r="Q1808" s="776"/>
      <c r="R1808" s="776"/>
      <c r="S1808" s="776"/>
      <c r="T1808" s="776"/>
      <c r="U1808" s="776"/>
      <c r="V1808" s="776"/>
    </row>
    <row r="1809" spans="1:22" s="753" customFormat="1" ht="42">
      <c r="A1809" s="910">
        <v>1804</v>
      </c>
      <c r="B1809" s="845" t="s">
        <v>17498</v>
      </c>
      <c r="C1809" s="911" t="s">
        <v>17499</v>
      </c>
      <c r="D1809" s="891" t="s">
        <v>15136</v>
      </c>
      <c r="E1809" s="891" t="s">
        <v>1704</v>
      </c>
      <c r="F1809" s="893" t="s">
        <v>340</v>
      </c>
      <c r="G1809" s="896">
        <v>7</v>
      </c>
      <c r="H1809" s="896">
        <v>7</v>
      </c>
      <c r="I1809" s="897">
        <v>525</v>
      </c>
      <c r="J1809" s="908">
        <v>18.061875000000001</v>
      </c>
      <c r="K1809" s="908">
        <v>19.012500000000003</v>
      </c>
      <c r="L1809" s="892" t="s">
        <v>15130</v>
      </c>
      <c r="M1809" s="892" t="s">
        <v>15408</v>
      </c>
      <c r="N1809" s="848">
        <v>224</v>
      </c>
      <c r="O1809" s="776"/>
      <c r="P1809" s="776"/>
      <c r="Q1809" s="776"/>
      <c r="R1809" s="776"/>
      <c r="S1809" s="776"/>
      <c r="T1809" s="776"/>
      <c r="U1809" s="776"/>
      <c r="V1809" s="776"/>
    </row>
    <row r="1810" spans="1:22" s="753" customFormat="1" ht="42">
      <c r="A1810" s="910">
        <v>1805</v>
      </c>
      <c r="B1810" s="845" t="s">
        <v>17500</v>
      </c>
      <c r="C1810" s="911" t="s">
        <v>17501</v>
      </c>
      <c r="D1810" s="891" t="s">
        <v>1703</v>
      </c>
      <c r="E1810" s="891" t="s">
        <v>1704</v>
      </c>
      <c r="F1810" s="893" t="s">
        <v>340</v>
      </c>
      <c r="G1810" s="896">
        <v>141</v>
      </c>
      <c r="H1810" s="896">
        <v>141</v>
      </c>
      <c r="I1810" s="897">
        <v>282</v>
      </c>
      <c r="J1810" s="908">
        <v>16.328125</v>
      </c>
      <c r="K1810" s="908">
        <v>17.1875</v>
      </c>
      <c r="L1810" s="892" t="s">
        <v>15130</v>
      </c>
      <c r="M1810" s="892" t="s">
        <v>15408</v>
      </c>
      <c r="N1810" s="848">
        <v>224</v>
      </c>
      <c r="O1810" s="776"/>
      <c r="P1810" s="776"/>
      <c r="Q1810" s="776"/>
      <c r="R1810" s="776"/>
      <c r="S1810" s="776"/>
      <c r="T1810" s="776"/>
      <c r="U1810" s="776"/>
      <c r="V1810" s="776"/>
    </row>
    <row r="1811" spans="1:22" s="753" customFormat="1" ht="42">
      <c r="A1811" s="910">
        <v>1806</v>
      </c>
      <c r="B1811" s="845" t="s">
        <v>17502</v>
      </c>
      <c r="C1811" s="911" t="s">
        <v>17503</v>
      </c>
      <c r="D1811" s="891" t="s">
        <v>1703</v>
      </c>
      <c r="E1811" s="891" t="s">
        <v>1704</v>
      </c>
      <c r="F1811" s="893" t="s">
        <v>340</v>
      </c>
      <c r="G1811" s="896">
        <v>80</v>
      </c>
      <c r="H1811" s="896">
        <v>80</v>
      </c>
      <c r="I1811" s="897">
        <v>160</v>
      </c>
      <c r="J1811" s="908">
        <v>16.482500000000002</v>
      </c>
      <c r="K1811" s="908">
        <v>17.350000000000001</v>
      </c>
      <c r="L1811" s="892" t="s">
        <v>15130</v>
      </c>
      <c r="M1811" s="892" t="s">
        <v>15408</v>
      </c>
      <c r="N1811" s="848">
        <v>224</v>
      </c>
      <c r="O1811" s="776"/>
      <c r="P1811" s="776"/>
      <c r="Q1811" s="776"/>
      <c r="R1811" s="776"/>
      <c r="S1811" s="776"/>
      <c r="T1811" s="776"/>
      <c r="U1811" s="776"/>
      <c r="V1811" s="776"/>
    </row>
    <row r="1812" spans="1:22" s="753" customFormat="1" ht="42">
      <c r="A1812" s="910">
        <v>1807</v>
      </c>
      <c r="B1812" s="845" t="s">
        <v>17504</v>
      </c>
      <c r="C1812" s="911" t="s">
        <v>17505</v>
      </c>
      <c r="D1812" s="891" t="s">
        <v>1705</v>
      </c>
      <c r="E1812" s="891" t="s">
        <v>1704</v>
      </c>
      <c r="F1812" s="893" t="s">
        <v>340</v>
      </c>
      <c r="G1812" s="896">
        <v>7</v>
      </c>
      <c r="H1812" s="896">
        <v>7</v>
      </c>
      <c r="I1812" s="897">
        <v>525</v>
      </c>
      <c r="J1812" s="908">
        <v>17.278124999999999</v>
      </c>
      <c r="K1812" s="908">
        <v>18.1875</v>
      </c>
      <c r="L1812" s="892" t="s">
        <v>15130</v>
      </c>
      <c r="M1812" s="892" t="s">
        <v>15408</v>
      </c>
      <c r="N1812" s="848">
        <v>224</v>
      </c>
      <c r="O1812" s="776"/>
      <c r="P1812" s="776"/>
      <c r="Q1812" s="776"/>
      <c r="R1812" s="776"/>
      <c r="S1812" s="776"/>
      <c r="T1812" s="776"/>
      <c r="U1812" s="776"/>
      <c r="V1812" s="776"/>
    </row>
    <row r="1813" spans="1:22" s="753" customFormat="1" ht="42">
      <c r="A1813" s="910">
        <v>1808</v>
      </c>
      <c r="B1813" s="845" t="s">
        <v>7475</v>
      </c>
      <c r="C1813" s="911" t="s">
        <v>17506</v>
      </c>
      <c r="D1813" s="891" t="s">
        <v>15136</v>
      </c>
      <c r="E1813" s="891" t="s">
        <v>1704</v>
      </c>
      <c r="F1813" s="893" t="s">
        <v>340</v>
      </c>
      <c r="G1813" s="896">
        <v>7</v>
      </c>
      <c r="H1813" s="896">
        <v>7</v>
      </c>
      <c r="I1813" s="897">
        <v>525</v>
      </c>
      <c r="J1813" s="908">
        <v>17.551249999999996</v>
      </c>
      <c r="K1813" s="908">
        <v>18.474999999999998</v>
      </c>
      <c r="L1813" s="892" t="s">
        <v>15130</v>
      </c>
      <c r="M1813" s="892" t="s">
        <v>15408</v>
      </c>
      <c r="N1813" s="848">
        <v>224</v>
      </c>
      <c r="O1813" s="776"/>
      <c r="P1813" s="776"/>
      <c r="Q1813" s="776"/>
      <c r="R1813" s="776"/>
      <c r="S1813" s="776"/>
      <c r="T1813" s="776"/>
      <c r="U1813" s="776"/>
      <c r="V1813" s="776"/>
    </row>
    <row r="1814" spans="1:22" s="753" customFormat="1" ht="42">
      <c r="A1814" s="910">
        <v>1809</v>
      </c>
      <c r="B1814" s="845" t="s">
        <v>17507</v>
      </c>
      <c r="C1814" s="911" t="s">
        <v>17508</v>
      </c>
      <c r="D1814" s="891" t="s">
        <v>1703</v>
      </c>
      <c r="E1814" s="891" t="s">
        <v>1704</v>
      </c>
      <c r="F1814" s="893" t="s">
        <v>340</v>
      </c>
      <c r="G1814" s="896">
        <v>282</v>
      </c>
      <c r="H1814" s="896">
        <v>141</v>
      </c>
      <c r="I1814" s="897">
        <v>282</v>
      </c>
      <c r="J1814" s="908">
        <v>15.948125000000001</v>
      </c>
      <c r="K1814" s="908">
        <v>16.787500000000001</v>
      </c>
      <c r="L1814" s="892" t="s">
        <v>15130</v>
      </c>
      <c r="M1814" s="892" t="s">
        <v>15408</v>
      </c>
      <c r="N1814" s="848">
        <v>224</v>
      </c>
      <c r="O1814" s="776"/>
      <c r="P1814" s="776"/>
      <c r="Q1814" s="776"/>
      <c r="R1814" s="776"/>
      <c r="S1814" s="776"/>
      <c r="T1814" s="776"/>
      <c r="U1814" s="776"/>
      <c r="V1814" s="776"/>
    </row>
    <row r="1815" spans="1:22" s="753" customFormat="1" ht="42">
      <c r="A1815" s="910">
        <v>1810</v>
      </c>
      <c r="B1815" s="845" t="s">
        <v>17509</v>
      </c>
      <c r="C1815" s="911" t="s">
        <v>17510</v>
      </c>
      <c r="D1815" s="891" t="s">
        <v>1703</v>
      </c>
      <c r="E1815" s="891" t="s">
        <v>1704</v>
      </c>
      <c r="F1815" s="893" t="s">
        <v>340</v>
      </c>
      <c r="G1815" s="896">
        <v>160</v>
      </c>
      <c r="H1815" s="896">
        <v>320</v>
      </c>
      <c r="I1815" s="897">
        <v>160</v>
      </c>
      <c r="J1815" s="908">
        <v>16.233124999999998</v>
      </c>
      <c r="K1815" s="908">
        <v>17.087499999999999</v>
      </c>
      <c r="L1815" s="892" t="s">
        <v>15130</v>
      </c>
      <c r="M1815" s="892" t="s">
        <v>15408</v>
      </c>
      <c r="N1815" s="848">
        <v>224</v>
      </c>
      <c r="O1815" s="776"/>
      <c r="P1815" s="776"/>
      <c r="Q1815" s="776"/>
      <c r="R1815" s="776"/>
      <c r="S1815" s="776"/>
      <c r="T1815" s="776"/>
      <c r="U1815" s="776"/>
      <c r="V1815" s="776"/>
    </row>
    <row r="1816" spans="1:22" s="753" customFormat="1" ht="42">
      <c r="A1816" s="910">
        <v>1811</v>
      </c>
      <c r="B1816" s="845" t="s">
        <v>17511</v>
      </c>
      <c r="C1816" s="911" t="s">
        <v>17512</v>
      </c>
      <c r="D1816" s="891" t="s">
        <v>15136</v>
      </c>
      <c r="E1816" s="891" t="s">
        <v>1704</v>
      </c>
      <c r="F1816" s="893" t="s">
        <v>340</v>
      </c>
      <c r="G1816" s="896">
        <v>7</v>
      </c>
      <c r="H1816" s="898">
        <v>7</v>
      </c>
      <c r="I1816" s="897">
        <v>525</v>
      </c>
      <c r="J1816" s="908">
        <v>16.969374999999996</v>
      </c>
      <c r="K1816" s="908">
        <v>17.862499999999997</v>
      </c>
      <c r="L1816" s="892" t="s">
        <v>15130</v>
      </c>
      <c r="M1816" s="892" t="s">
        <v>15408</v>
      </c>
      <c r="N1816" s="848">
        <v>224</v>
      </c>
      <c r="O1816" s="776"/>
      <c r="P1816" s="776"/>
      <c r="Q1816" s="776"/>
      <c r="R1816" s="776"/>
      <c r="S1816" s="776"/>
      <c r="T1816" s="776"/>
      <c r="U1816" s="776"/>
      <c r="V1816" s="776"/>
    </row>
    <row r="1817" spans="1:22" s="753" customFormat="1" ht="42">
      <c r="A1817" s="910">
        <v>1812</v>
      </c>
      <c r="B1817" s="900" t="s">
        <v>7476</v>
      </c>
      <c r="C1817" s="913" t="s">
        <v>17513</v>
      </c>
      <c r="D1817" s="551" t="s">
        <v>2313</v>
      </c>
      <c r="E1817" s="551" t="s">
        <v>1704</v>
      </c>
      <c r="F1817" s="841" t="s">
        <v>340</v>
      </c>
      <c r="G1817" s="843">
        <v>7</v>
      </c>
      <c r="H1817" s="843">
        <v>7</v>
      </c>
      <c r="I1817" s="842">
        <v>525</v>
      </c>
      <c r="J1817" s="909">
        <v>16.03125</v>
      </c>
      <c r="K1817" s="909">
        <v>16.875</v>
      </c>
      <c r="L1817" s="755" t="s">
        <v>15130</v>
      </c>
      <c r="M1817" s="755" t="s">
        <v>15408</v>
      </c>
      <c r="N1817" s="756">
        <v>224</v>
      </c>
      <c r="O1817" s="776"/>
      <c r="P1817" s="776"/>
      <c r="Q1817" s="776"/>
      <c r="R1817" s="776"/>
      <c r="S1817" s="776"/>
      <c r="T1817" s="776"/>
      <c r="U1817" s="776"/>
      <c r="V1817" s="776"/>
    </row>
    <row r="1818" spans="1:22" s="753" customFormat="1" ht="42">
      <c r="A1818" s="910">
        <v>1813</v>
      </c>
      <c r="B1818" s="845" t="s">
        <v>1872</v>
      </c>
      <c r="C1818" s="911" t="s">
        <v>17514</v>
      </c>
      <c r="D1818" s="891" t="s">
        <v>15136</v>
      </c>
      <c r="E1818" s="891" t="s">
        <v>1704</v>
      </c>
      <c r="F1818" s="893" t="s">
        <v>340</v>
      </c>
      <c r="G1818" s="896">
        <v>2.5</v>
      </c>
      <c r="H1818" s="896">
        <v>2.5</v>
      </c>
      <c r="I1818" s="897">
        <v>500</v>
      </c>
      <c r="J1818" s="908">
        <v>18.133124999999996</v>
      </c>
      <c r="K1818" s="908">
        <v>19.087499999999999</v>
      </c>
      <c r="L1818" s="892" t="s">
        <v>15130</v>
      </c>
      <c r="M1818" s="892" t="s">
        <v>15408</v>
      </c>
      <c r="N1818" s="848">
        <v>224</v>
      </c>
      <c r="O1818" s="776"/>
      <c r="P1818" s="776"/>
      <c r="Q1818" s="776"/>
      <c r="R1818" s="776"/>
      <c r="S1818" s="776"/>
      <c r="T1818" s="776"/>
      <c r="U1818" s="776"/>
      <c r="V1818" s="776"/>
    </row>
    <row r="1819" spans="1:22" s="753" customFormat="1" ht="42">
      <c r="A1819" s="910">
        <v>1814</v>
      </c>
      <c r="B1819" s="845" t="s">
        <v>1873</v>
      </c>
      <c r="C1819" s="911" t="s">
        <v>17515</v>
      </c>
      <c r="D1819" s="891" t="s">
        <v>1705</v>
      </c>
      <c r="E1819" s="891" t="s">
        <v>1704</v>
      </c>
      <c r="F1819" s="893" t="s">
        <v>340</v>
      </c>
      <c r="G1819" s="896">
        <v>2.5</v>
      </c>
      <c r="H1819" s="896">
        <v>2.5</v>
      </c>
      <c r="I1819" s="897">
        <v>540</v>
      </c>
      <c r="J1819" s="908">
        <v>17.48</v>
      </c>
      <c r="K1819" s="908">
        <v>18.400000000000002</v>
      </c>
      <c r="L1819" s="892" t="s">
        <v>15130</v>
      </c>
      <c r="M1819" s="892" t="s">
        <v>15408</v>
      </c>
      <c r="N1819" s="848">
        <v>224</v>
      </c>
      <c r="O1819" s="776"/>
      <c r="P1819" s="776"/>
      <c r="Q1819" s="776"/>
      <c r="R1819" s="776"/>
      <c r="S1819" s="776"/>
      <c r="T1819" s="776"/>
      <c r="U1819" s="776"/>
      <c r="V1819" s="776"/>
    </row>
    <row r="1820" spans="1:22" s="753" customFormat="1" ht="42">
      <c r="A1820" s="910">
        <v>1815</v>
      </c>
      <c r="B1820" s="845" t="s">
        <v>1874</v>
      </c>
      <c r="C1820" s="911" t="s">
        <v>17516</v>
      </c>
      <c r="D1820" s="891" t="s">
        <v>1705</v>
      </c>
      <c r="E1820" s="891" t="s">
        <v>1704</v>
      </c>
      <c r="F1820" s="893" t="s">
        <v>340</v>
      </c>
      <c r="G1820" s="896">
        <v>2.5</v>
      </c>
      <c r="H1820" s="896">
        <v>2.5</v>
      </c>
      <c r="I1820" s="897">
        <v>540</v>
      </c>
      <c r="J1820" s="908">
        <v>15.484999999999996</v>
      </c>
      <c r="K1820" s="908">
        <v>16.299999999999997</v>
      </c>
      <c r="L1820" s="892" t="s">
        <v>15130</v>
      </c>
      <c r="M1820" s="892" t="s">
        <v>15408</v>
      </c>
      <c r="N1820" s="848">
        <v>224</v>
      </c>
      <c r="O1820" s="776"/>
      <c r="P1820" s="776"/>
      <c r="Q1820" s="776"/>
      <c r="R1820" s="776"/>
      <c r="S1820" s="776"/>
      <c r="T1820" s="776"/>
      <c r="U1820" s="776"/>
      <c r="V1820" s="776"/>
    </row>
    <row r="1821" spans="1:22" s="753" customFormat="1" ht="42">
      <c r="A1821" s="910">
        <v>1816</v>
      </c>
      <c r="B1821" s="845" t="s">
        <v>1875</v>
      </c>
      <c r="C1821" s="911" t="s">
        <v>17517</v>
      </c>
      <c r="D1821" s="891" t="s">
        <v>1705</v>
      </c>
      <c r="E1821" s="891" t="s">
        <v>1704</v>
      </c>
      <c r="F1821" s="893" t="s">
        <v>340</v>
      </c>
      <c r="G1821" s="896">
        <v>2.5</v>
      </c>
      <c r="H1821" s="896">
        <v>2.5</v>
      </c>
      <c r="I1821" s="897">
        <v>540</v>
      </c>
      <c r="J1821" s="908">
        <v>14.962499999999999</v>
      </c>
      <c r="K1821" s="908">
        <v>15.75</v>
      </c>
      <c r="L1821" s="892" t="s">
        <v>15130</v>
      </c>
      <c r="M1821" s="892" t="s">
        <v>15408</v>
      </c>
      <c r="N1821" s="848">
        <v>224</v>
      </c>
      <c r="O1821" s="776"/>
      <c r="P1821" s="776"/>
      <c r="Q1821" s="776"/>
      <c r="R1821" s="776"/>
      <c r="S1821" s="776"/>
      <c r="T1821" s="776"/>
      <c r="U1821" s="776"/>
      <c r="V1821" s="776"/>
    </row>
    <row r="1822" spans="1:22" s="753" customFormat="1" ht="42">
      <c r="A1822" s="910">
        <v>1817</v>
      </c>
      <c r="B1822" s="845" t="s">
        <v>1876</v>
      </c>
      <c r="C1822" s="911" t="s">
        <v>17518</v>
      </c>
      <c r="D1822" s="891" t="s">
        <v>1703</v>
      </c>
      <c r="E1822" s="891" t="s">
        <v>1704</v>
      </c>
      <c r="F1822" s="893" t="s">
        <v>340</v>
      </c>
      <c r="G1822" s="896">
        <v>2.5</v>
      </c>
      <c r="H1822" s="896">
        <v>2.5</v>
      </c>
      <c r="I1822" s="897">
        <v>300</v>
      </c>
      <c r="J1822" s="908">
        <v>15.983750000000002</v>
      </c>
      <c r="K1822" s="908">
        <v>16.825000000000003</v>
      </c>
      <c r="L1822" s="892" t="s">
        <v>15130</v>
      </c>
      <c r="M1822" s="892" t="s">
        <v>15408</v>
      </c>
      <c r="N1822" s="848">
        <v>224</v>
      </c>
      <c r="O1822" s="776"/>
      <c r="P1822" s="776"/>
      <c r="Q1822" s="776"/>
      <c r="R1822" s="776"/>
      <c r="S1822" s="776"/>
      <c r="T1822" s="776"/>
      <c r="U1822" s="776"/>
      <c r="V1822" s="776"/>
    </row>
    <row r="1823" spans="1:22" s="753" customFormat="1" ht="42">
      <c r="A1823" s="910">
        <v>1818</v>
      </c>
      <c r="B1823" s="845" t="s">
        <v>17519</v>
      </c>
      <c r="C1823" s="911" t="s">
        <v>17520</v>
      </c>
      <c r="D1823" s="891" t="s">
        <v>1703</v>
      </c>
      <c r="E1823" s="891" t="s">
        <v>1704</v>
      </c>
      <c r="F1823" s="893" t="s">
        <v>340</v>
      </c>
      <c r="G1823" s="896">
        <v>650</v>
      </c>
      <c r="H1823" s="896">
        <v>10</v>
      </c>
      <c r="I1823" s="897">
        <v>650</v>
      </c>
      <c r="J1823" s="908">
        <v>23.643124999999998</v>
      </c>
      <c r="K1823" s="908">
        <v>24.887499999999999</v>
      </c>
      <c r="L1823" s="892" t="s">
        <v>15130</v>
      </c>
      <c r="M1823" s="892" t="s">
        <v>15408</v>
      </c>
      <c r="N1823" s="848">
        <v>224</v>
      </c>
      <c r="O1823" s="776"/>
      <c r="P1823" s="776"/>
      <c r="Q1823" s="776"/>
      <c r="R1823" s="776"/>
      <c r="S1823" s="776"/>
      <c r="T1823" s="776"/>
      <c r="U1823" s="776"/>
      <c r="V1823" s="776"/>
    </row>
    <row r="1824" spans="1:22" s="753" customFormat="1" ht="42">
      <c r="A1824" s="910">
        <v>1819</v>
      </c>
      <c r="B1824" s="845" t="s">
        <v>17521</v>
      </c>
      <c r="C1824" s="911" t="s">
        <v>17522</v>
      </c>
      <c r="D1824" s="891" t="s">
        <v>1754</v>
      </c>
      <c r="E1824" s="891" t="s">
        <v>1704</v>
      </c>
      <c r="F1824" s="893" t="s">
        <v>340</v>
      </c>
      <c r="G1824" s="896">
        <v>7</v>
      </c>
      <c r="H1824" s="896">
        <v>7</v>
      </c>
      <c r="I1824" s="897">
        <v>525</v>
      </c>
      <c r="J1824" s="908">
        <v>22.194375000000001</v>
      </c>
      <c r="K1824" s="908">
        <v>23.362500000000001</v>
      </c>
      <c r="L1824" s="892" t="s">
        <v>15130</v>
      </c>
      <c r="M1824" s="892" t="s">
        <v>15408</v>
      </c>
      <c r="N1824" s="848">
        <v>224</v>
      </c>
      <c r="O1824" s="776"/>
      <c r="P1824" s="776"/>
      <c r="Q1824" s="776"/>
      <c r="R1824" s="776"/>
      <c r="S1824" s="776"/>
      <c r="T1824" s="776"/>
      <c r="U1824" s="776"/>
      <c r="V1824" s="776"/>
    </row>
    <row r="1825" spans="1:22" s="753" customFormat="1" ht="42">
      <c r="A1825" s="910">
        <v>1820</v>
      </c>
      <c r="B1825" s="845" t="s">
        <v>17523</v>
      </c>
      <c r="C1825" s="911" t="s">
        <v>17524</v>
      </c>
      <c r="D1825" s="891" t="s">
        <v>1703</v>
      </c>
      <c r="E1825" s="891" t="s">
        <v>1704</v>
      </c>
      <c r="F1825" s="893" t="s">
        <v>340</v>
      </c>
      <c r="G1825" s="896">
        <v>650</v>
      </c>
      <c r="H1825" s="896">
        <v>10</v>
      </c>
      <c r="I1825" s="897">
        <v>650</v>
      </c>
      <c r="J1825" s="908">
        <v>26.493124999999999</v>
      </c>
      <c r="K1825" s="908">
        <v>27.887499999999999</v>
      </c>
      <c r="L1825" s="892" t="s">
        <v>15130</v>
      </c>
      <c r="M1825" s="892" t="s">
        <v>15408</v>
      </c>
      <c r="N1825" s="848">
        <v>224</v>
      </c>
      <c r="O1825" s="776"/>
      <c r="P1825" s="776"/>
      <c r="Q1825" s="776"/>
      <c r="R1825" s="776"/>
      <c r="S1825" s="776"/>
      <c r="T1825" s="776"/>
      <c r="U1825" s="776"/>
      <c r="V1825" s="776"/>
    </row>
    <row r="1826" spans="1:22" s="753" customFormat="1" ht="42">
      <c r="A1826" s="910">
        <v>1821</v>
      </c>
      <c r="B1826" s="845" t="s">
        <v>17525</v>
      </c>
      <c r="C1826" s="911" t="s">
        <v>17526</v>
      </c>
      <c r="D1826" s="891" t="s">
        <v>1703</v>
      </c>
      <c r="E1826" s="891" t="s">
        <v>1704</v>
      </c>
      <c r="F1826" s="893" t="s">
        <v>340</v>
      </c>
      <c r="G1826" s="896">
        <v>141</v>
      </c>
      <c r="H1826" s="896">
        <v>141</v>
      </c>
      <c r="I1826" s="897">
        <v>282</v>
      </c>
      <c r="J1826" s="908">
        <v>20.52</v>
      </c>
      <c r="K1826" s="908">
        <v>21.6</v>
      </c>
      <c r="L1826" s="892" t="s">
        <v>15130</v>
      </c>
      <c r="M1826" s="892" t="s">
        <v>15408</v>
      </c>
      <c r="N1826" s="848">
        <v>224</v>
      </c>
      <c r="O1826" s="776"/>
      <c r="P1826" s="776"/>
      <c r="Q1826" s="776"/>
      <c r="R1826" s="776"/>
      <c r="S1826" s="776"/>
      <c r="T1826" s="776"/>
      <c r="U1826" s="776"/>
      <c r="V1826" s="776"/>
    </row>
    <row r="1827" spans="1:22" s="753" customFormat="1" ht="42">
      <c r="A1827" s="910">
        <v>1822</v>
      </c>
      <c r="B1827" s="845" t="s">
        <v>17527</v>
      </c>
      <c r="C1827" s="911" t="s">
        <v>17528</v>
      </c>
      <c r="D1827" s="891" t="s">
        <v>1703</v>
      </c>
      <c r="E1827" s="891" t="s">
        <v>1704</v>
      </c>
      <c r="F1827" s="893" t="s">
        <v>340</v>
      </c>
      <c r="G1827" s="896">
        <v>7</v>
      </c>
      <c r="H1827" s="896">
        <v>7</v>
      </c>
      <c r="I1827" s="897">
        <v>525</v>
      </c>
      <c r="J1827" s="908">
        <v>21.375</v>
      </c>
      <c r="K1827" s="908">
        <v>22.5</v>
      </c>
      <c r="L1827" s="892" t="s">
        <v>15130</v>
      </c>
      <c r="M1827" s="892" t="s">
        <v>15408</v>
      </c>
      <c r="N1827" s="848">
        <v>224</v>
      </c>
      <c r="O1827" s="776"/>
      <c r="P1827" s="776"/>
      <c r="Q1827" s="776"/>
      <c r="R1827" s="776"/>
      <c r="S1827" s="776"/>
      <c r="T1827" s="776"/>
      <c r="U1827" s="776"/>
      <c r="V1827" s="776"/>
    </row>
    <row r="1828" spans="1:22" s="753" customFormat="1" ht="42">
      <c r="A1828" s="910">
        <v>1823</v>
      </c>
      <c r="B1828" s="845" t="s">
        <v>17529</v>
      </c>
      <c r="C1828" s="911" t="s">
        <v>17530</v>
      </c>
      <c r="D1828" s="891" t="s">
        <v>1703</v>
      </c>
      <c r="E1828" s="891" t="s">
        <v>1704</v>
      </c>
      <c r="F1828" s="893" t="s">
        <v>340</v>
      </c>
      <c r="G1828" s="896">
        <v>7</v>
      </c>
      <c r="H1828" s="896">
        <v>7</v>
      </c>
      <c r="I1828" s="897">
        <v>525</v>
      </c>
      <c r="J1828" s="908">
        <v>19.854999999999997</v>
      </c>
      <c r="K1828" s="908">
        <v>20.9</v>
      </c>
      <c r="L1828" s="892" t="s">
        <v>15130</v>
      </c>
      <c r="M1828" s="892" t="s">
        <v>15408</v>
      </c>
      <c r="N1828" s="848">
        <v>224</v>
      </c>
      <c r="O1828" s="776"/>
      <c r="P1828" s="776"/>
      <c r="Q1828" s="776"/>
      <c r="R1828" s="776"/>
      <c r="S1828" s="776"/>
      <c r="T1828" s="776"/>
      <c r="U1828" s="776"/>
      <c r="V1828" s="776"/>
    </row>
    <row r="1829" spans="1:22" s="753" customFormat="1" ht="42">
      <c r="A1829" s="910">
        <v>1824</v>
      </c>
      <c r="B1829" s="845" t="s">
        <v>1877</v>
      </c>
      <c r="C1829" s="911" t="s">
        <v>17531</v>
      </c>
      <c r="D1829" s="891" t="s">
        <v>1703</v>
      </c>
      <c r="E1829" s="891" t="s">
        <v>1704</v>
      </c>
      <c r="F1829" s="893" t="s">
        <v>340</v>
      </c>
      <c r="G1829" s="896">
        <v>2.5</v>
      </c>
      <c r="H1829" s="896">
        <v>2.5</v>
      </c>
      <c r="I1829" s="897">
        <v>540</v>
      </c>
      <c r="J1829" s="908">
        <v>18.489374999999999</v>
      </c>
      <c r="K1829" s="908">
        <v>19.462499999999999</v>
      </c>
      <c r="L1829" s="892" t="s">
        <v>15130</v>
      </c>
      <c r="M1829" s="892" t="s">
        <v>15408</v>
      </c>
      <c r="N1829" s="848">
        <v>224</v>
      </c>
      <c r="O1829" s="776"/>
      <c r="P1829" s="776"/>
      <c r="Q1829" s="776"/>
      <c r="R1829" s="776"/>
      <c r="S1829" s="776"/>
      <c r="T1829" s="776"/>
      <c r="U1829" s="776"/>
      <c r="V1829" s="776"/>
    </row>
    <row r="1830" spans="1:22" s="753" customFormat="1" ht="42">
      <c r="A1830" s="910">
        <v>1825</v>
      </c>
      <c r="B1830" s="845" t="s">
        <v>1878</v>
      </c>
      <c r="C1830" s="911" t="s">
        <v>17532</v>
      </c>
      <c r="D1830" s="891" t="s">
        <v>1703</v>
      </c>
      <c r="E1830" s="891" t="s">
        <v>1704</v>
      </c>
      <c r="F1830" s="893" t="s">
        <v>340</v>
      </c>
      <c r="G1830" s="896">
        <v>2.5</v>
      </c>
      <c r="H1830" s="896">
        <v>2.5</v>
      </c>
      <c r="I1830" s="897">
        <v>540</v>
      </c>
      <c r="J1830" s="908">
        <v>18.358750000000001</v>
      </c>
      <c r="K1830" s="908">
        <v>19.325000000000003</v>
      </c>
      <c r="L1830" s="892" t="s">
        <v>15130</v>
      </c>
      <c r="M1830" s="892" t="s">
        <v>15408</v>
      </c>
      <c r="N1830" s="848">
        <v>224</v>
      </c>
      <c r="O1830" s="776"/>
      <c r="P1830" s="776"/>
      <c r="Q1830" s="776"/>
      <c r="R1830" s="776"/>
      <c r="S1830" s="776"/>
      <c r="T1830" s="776"/>
      <c r="U1830" s="776"/>
      <c r="V1830" s="776"/>
    </row>
    <row r="1831" spans="1:22" s="753" customFormat="1" ht="42">
      <c r="A1831" s="910">
        <v>1826</v>
      </c>
      <c r="B1831" s="845" t="s">
        <v>17533</v>
      </c>
      <c r="C1831" s="911" t="s">
        <v>17534</v>
      </c>
      <c r="D1831" s="891" t="s">
        <v>1703</v>
      </c>
      <c r="E1831" s="891" t="s">
        <v>1704</v>
      </c>
      <c r="F1831" s="893" t="s">
        <v>340</v>
      </c>
      <c r="G1831" s="896">
        <v>35</v>
      </c>
      <c r="H1831" s="896">
        <v>35</v>
      </c>
      <c r="I1831" s="897">
        <v>525</v>
      </c>
      <c r="J1831" s="908">
        <v>24.213124999999998</v>
      </c>
      <c r="K1831" s="908">
        <v>25.487500000000001</v>
      </c>
      <c r="L1831" s="892" t="s">
        <v>15130</v>
      </c>
      <c r="M1831" s="892" t="s">
        <v>15408</v>
      </c>
      <c r="N1831" s="848">
        <v>224</v>
      </c>
      <c r="O1831" s="776"/>
      <c r="P1831" s="776"/>
      <c r="Q1831" s="776"/>
      <c r="R1831" s="776"/>
      <c r="S1831" s="776"/>
      <c r="T1831" s="776"/>
      <c r="U1831" s="776"/>
      <c r="V1831" s="776"/>
    </row>
    <row r="1832" spans="1:22" s="753" customFormat="1" ht="42">
      <c r="A1832" s="910">
        <v>1827</v>
      </c>
      <c r="B1832" s="845" t="s">
        <v>17535</v>
      </c>
      <c r="C1832" s="911" t="s">
        <v>17536</v>
      </c>
      <c r="D1832" s="891" t="s">
        <v>1705</v>
      </c>
      <c r="E1832" s="891" t="s">
        <v>1704</v>
      </c>
      <c r="F1832" s="893" t="s">
        <v>340</v>
      </c>
      <c r="G1832" s="896">
        <v>7</v>
      </c>
      <c r="H1832" s="896">
        <v>7</v>
      </c>
      <c r="I1832" s="897">
        <v>525</v>
      </c>
      <c r="J1832" s="908">
        <v>23.405625000000001</v>
      </c>
      <c r="K1832" s="908">
        <v>24.637500000000003</v>
      </c>
      <c r="L1832" s="892" t="s">
        <v>15130</v>
      </c>
      <c r="M1832" s="892" t="s">
        <v>15408</v>
      </c>
      <c r="N1832" s="848">
        <v>224</v>
      </c>
      <c r="O1832" s="776"/>
      <c r="P1832" s="776"/>
      <c r="Q1832" s="776"/>
      <c r="R1832" s="776"/>
      <c r="S1832" s="776"/>
      <c r="T1832" s="776"/>
      <c r="U1832" s="776"/>
      <c r="V1832" s="776"/>
    </row>
    <row r="1833" spans="1:22" s="753" customFormat="1" ht="42">
      <c r="A1833" s="910">
        <v>1828</v>
      </c>
      <c r="B1833" s="845" t="s">
        <v>17537</v>
      </c>
      <c r="C1833" s="911" t="s">
        <v>17538</v>
      </c>
      <c r="D1833" s="891" t="s">
        <v>1703</v>
      </c>
      <c r="E1833" s="891" t="s">
        <v>1704</v>
      </c>
      <c r="F1833" s="893" t="s">
        <v>340</v>
      </c>
      <c r="G1833" s="896">
        <v>35</v>
      </c>
      <c r="H1833" s="896">
        <v>35</v>
      </c>
      <c r="I1833" s="897">
        <v>525</v>
      </c>
      <c r="J1833" s="908">
        <v>21.873750000000001</v>
      </c>
      <c r="K1833" s="908">
        <v>23.025000000000002</v>
      </c>
      <c r="L1833" s="892" t="s">
        <v>15130</v>
      </c>
      <c r="M1833" s="892" t="s">
        <v>15408</v>
      </c>
      <c r="N1833" s="848">
        <v>224</v>
      </c>
      <c r="O1833" s="776"/>
      <c r="P1833" s="776"/>
      <c r="Q1833" s="776"/>
      <c r="R1833" s="776"/>
      <c r="S1833" s="776"/>
      <c r="T1833" s="776"/>
      <c r="U1833" s="776"/>
      <c r="V1833" s="776"/>
    </row>
    <row r="1834" spans="1:22" s="753" customFormat="1" ht="42">
      <c r="A1834" s="910">
        <v>1829</v>
      </c>
      <c r="B1834" s="845" t="s">
        <v>7477</v>
      </c>
      <c r="C1834" s="911" t="s">
        <v>17539</v>
      </c>
      <c r="D1834" s="891" t="s">
        <v>1703</v>
      </c>
      <c r="E1834" s="891" t="s">
        <v>1704</v>
      </c>
      <c r="F1834" s="893" t="s">
        <v>340</v>
      </c>
      <c r="G1834" s="896">
        <v>10</v>
      </c>
      <c r="H1834" s="896">
        <v>10</v>
      </c>
      <c r="I1834" s="897">
        <v>540</v>
      </c>
      <c r="J1834" s="908">
        <v>23.322499999999998</v>
      </c>
      <c r="K1834" s="908">
        <v>24.55</v>
      </c>
      <c r="L1834" s="892" t="s">
        <v>15130</v>
      </c>
      <c r="M1834" s="892" t="s">
        <v>15408</v>
      </c>
      <c r="N1834" s="848">
        <v>224</v>
      </c>
      <c r="O1834" s="776"/>
      <c r="P1834" s="776"/>
      <c r="Q1834" s="776"/>
      <c r="R1834" s="776"/>
      <c r="S1834" s="776"/>
      <c r="T1834" s="776"/>
      <c r="U1834" s="776"/>
      <c r="V1834" s="776"/>
    </row>
    <row r="1835" spans="1:22" s="753" customFormat="1" ht="42">
      <c r="A1835" s="910">
        <v>1830</v>
      </c>
      <c r="B1835" s="845" t="s">
        <v>1879</v>
      </c>
      <c r="C1835" s="911" t="s">
        <v>17540</v>
      </c>
      <c r="D1835" s="891" t="s">
        <v>15136</v>
      </c>
      <c r="E1835" s="891" t="s">
        <v>1704</v>
      </c>
      <c r="F1835" s="893" t="s">
        <v>340</v>
      </c>
      <c r="G1835" s="896">
        <v>10</v>
      </c>
      <c r="H1835" s="896">
        <v>10</v>
      </c>
      <c r="I1835" s="897">
        <v>540</v>
      </c>
      <c r="J1835" s="908">
        <v>22.419999999999998</v>
      </c>
      <c r="K1835" s="908">
        <v>23.599999999999998</v>
      </c>
      <c r="L1835" s="892" t="s">
        <v>15130</v>
      </c>
      <c r="M1835" s="892" t="s">
        <v>15408</v>
      </c>
      <c r="N1835" s="848">
        <v>224</v>
      </c>
      <c r="O1835" s="776"/>
      <c r="P1835" s="776"/>
      <c r="Q1835" s="776"/>
      <c r="R1835" s="776"/>
      <c r="S1835" s="776"/>
      <c r="T1835" s="776"/>
      <c r="U1835" s="776"/>
      <c r="V1835" s="776"/>
    </row>
    <row r="1836" spans="1:22" s="753" customFormat="1" ht="42">
      <c r="A1836" s="910">
        <v>1831</v>
      </c>
      <c r="B1836" s="845" t="s">
        <v>17541</v>
      </c>
      <c r="C1836" s="911" t="s">
        <v>17542</v>
      </c>
      <c r="D1836" s="891" t="s">
        <v>1703</v>
      </c>
      <c r="E1836" s="891" t="s">
        <v>1704</v>
      </c>
      <c r="F1836" s="893" t="s">
        <v>340</v>
      </c>
      <c r="G1836" s="896">
        <v>7</v>
      </c>
      <c r="H1836" s="896">
        <v>7</v>
      </c>
      <c r="I1836" s="897">
        <v>525</v>
      </c>
      <c r="J1836" s="908">
        <v>21.873750000000001</v>
      </c>
      <c r="K1836" s="908">
        <v>23.025000000000002</v>
      </c>
      <c r="L1836" s="892" t="s">
        <v>15130</v>
      </c>
      <c r="M1836" s="892" t="s">
        <v>15408</v>
      </c>
      <c r="N1836" s="848">
        <v>224</v>
      </c>
      <c r="O1836" s="776"/>
      <c r="P1836" s="776"/>
      <c r="Q1836" s="776"/>
      <c r="R1836" s="776"/>
      <c r="S1836" s="776"/>
      <c r="T1836" s="776"/>
      <c r="U1836" s="776"/>
      <c r="V1836" s="776"/>
    </row>
    <row r="1837" spans="1:22" s="753" customFormat="1" ht="42">
      <c r="A1837" s="910">
        <v>1832</v>
      </c>
      <c r="B1837" s="845" t="s">
        <v>1880</v>
      </c>
      <c r="C1837" s="911" t="s">
        <v>17543</v>
      </c>
      <c r="D1837" s="891" t="s">
        <v>15136</v>
      </c>
      <c r="E1837" s="891" t="s">
        <v>1704</v>
      </c>
      <c r="F1837" s="893" t="s">
        <v>340</v>
      </c>
      <c r="G1837" s="896">
        <v>2.5</v>
      </c>
      <c r="H1837" s="896">
        <v>2.5</v>
      </c>
      <c r="I1837" s="897">
        <v>540</v>
      </c>
      <c r="J1837" s="908">
        <v>19.985624999999995</v>
      </c>
      <c r="K1837" s="908">
        <v>21.037499999999998</v>
      </c>
      <c r="L1837" s="892" t="s">
        <v>15130</v>
      </c>
      <c r="M1837" s="892" t="s">
        <v>15408</v>
      </c>
      <c r="N1837" s="848">
        <v>224</v>
      </c>
      <c r="O1837" s="776"/>
      <c r="P1837" s="776"/>
      <c r="Q1837" s="776"/>
      <c r="R1837" s="776"/>
      <c r="S1837" s="776"/>
      <c r="T1837" s="776"/>
      <c r="U1837" s="776"/>
      <c r="V1837" s="776"/>
    </row>
    <row r="1838" spans="1:22" s="753" customFormat="1" ht="42">
      <c r="A1838" s="910">
        <v>1833</v>
      </c>
      <c r="B1838" s="845" t="s">
        <v>1881</v>
      </c>
      <c r="C1838" s="911" t="s">
        <v>17544</v>
      </c>
      <c r="D1838" s="891" t="s">
        <v>1705</v>
      </c>
      <c r="E1838" s="891" t="s">
        <v>1704</v>
      </c>
      <c r="F1838" s="893" t="s">
        <v>340</v>
      </c>
      <c r="G1838" s="896">
        <v>2.5</v>
      </c>
      <c r="H1838" s="896">
        <v>2.5</v>
      </c>
      <c r="I1838" s="897">
        <v>540</v>
      </c>
      <c r="J1838" s="908">
        <v>19.902500000000003</v>
      </c>
      <c r="K1838" s="908">
        <v>20.950000000000003</v>
      </c>
      <c r="L1838" s="892" t="s">
        <v>15130</v>
      </c>
      <c r="M1838" s="892" t="s">
        <v>15408</v>
      </c>
      <c r="N1838" s="848">
        <v>224</v>
      </c>
      <c r="O1838" s="776"/>
      <c r="P1838" s="776"/>
      <c r="Q1838" s="776"/>
      <c r="R1838" s="776"/>
      <c r="S1838" s="776"/>
      <c r="T1838" s="776"/>
      <c r="U1838" s="776"/>
      <c r="V1838" s="776"/>
    </row>
    <row r="1839" spans="1:22" s="753" customFormat="1" ht="42">
      <c r="A1839" s="910">
        <v>1834</v>
      </c>
      <c r="B1839" s="845" t="s">
        <v>1882</v>
      </c>
      <c r="C1839" s="911" t="s">
        <v>17545</v>
      </c>
      <c r="D1839" s="891" t="s">
        <v>15136</v>
      </c>
      <c r="E1839" s="891" t="s">
        <v>1704</v>
      </c>
      <c r="F1839" s="893" t="s">
        <v>340</v>
      </c>
      <c r="G1839" s="896">
        <v>10</v>
      </c>
      <c r="H1839" s="896">
        <v>10</v>
      </c>
      <c r="I1839" s="897">
        <v>540</v>
      </c>
      <c r="J1839" s="908">
        <v>21.529374999999998</v>
      </c>
      <c r="K1839" s="908">
        <v>22.662499999999998</v>
      </c>
      <c r="L1839" s="892" t="s">
        <v>15130</v>
      </c>
      <c r="M1839" s="892" t="s">
        <v>15408</v>
      </c>
      <c r="N1839" s="848">
        <v>224</v>
      </c>
      <c r="O1839" s="776"/>
      <c r="P1839" s="776"/>
      <c r="Q1839" s="776"/>
      <c r="R1839" s="776"/>
      <c r="S1839" s="776"/>
      <c r="T1839" s="776"/>
      <c r="U1839" s="776"/>
      <c r="V1839" s="776"/>
    </row>
    <row r="1840" spans="1:22" s="753" customFormat="1" ht="42">
      <c r="A1840" s="910">
        <v>1835</v>
      </c>
      <c r="B1840" s="845" t="s">
        <v>17546</v>
      </c>
      <c r="C1840" s="911" t="s">
        <v>17547</v>
      </c>
      <c r="D1840" s="891" t="s">
        <v>1703</v>
      </c>
      <c r="E1840" s="891" t="s">
        <v>1704</v>
      </c>
      <c r="F1840" s="893" t="s">
        <v>340</v>
      </c>
      <c r="G1840" s="896">
        <v>375</v>
      </c>
      <c r="H1840" s="896">
        <v>15</v>
      </c>
      <c r="I1840" s="897">
        <v>375</v>
      </c>
      <c r="J1840" s="908">
        <v>34.58</v>
      </c>
      <c r="K1840" s="908">
        <v>36.4</v>
      </c>
      <c r="L1840" s="892" t="s">
        <v>15130</v>
      </c>
      <c r="M1840" s="892" t="s">
        <v>15408</v>
      </c>
      <c r="N1840" s="848">
        <v>225</v>
      </c>
      <c r="O1840" s="776"/>
      <c r="P1840" s="776"/>
      <c r="Q1840" s="776"/>
      <c r="R1840" s="776"/>
      <c r="S1840" s="776"/>
      <c r="T1840" s="776"/>
      <c r="U1840" s="776"/>
      <c r="V1840" s="776"/>
    </row>
    <row r="1841" spans="1:22" s="753" customFormat="1" ht="42">
      <c r="A1841" s="910">
        <v>1836</v>
      </c>
      <c r="B1841" s="845" t="s">
        <v>17548</v>
      </c>
      <c r="C1841" s="911" t="s">
        <v>17549</v>
      </c>
      <c r="D1841" s="891" t="s">
        <v>1705</v>
      </c>
      <c r="E1841" s="891" t="s">
        <v>1704</v>
      </c>
      <c r="F1841" s="893" t="s">
        <v>340</v>
      </c>
      <c r="G1841" s="896">
        <v>15</v>
      </c>
      <c r="H1841" s="896">
        <v>15</v>
      </c>
      <c r="I1841" s="897">
        <v>375</v>
      </c>
      <c r="J1841" s="908">
        <v>33.499375000000001</v>
      </c>
      <c r="K1841" s="908">
        <v>35.262500000000003</v>
      </c>
      <c r="L1841" s="892" t="s">
        <v>15130</v>
      </c>
      <c r="M1841" s="892" t="s">
        <v>15408</v>
      </c>
      <c r="N1841" s="848">
        <v>225</v>
      </c>
      <c r="O1841" s="776"/>
      <c r="P1841" s="776"/>
      <c r="Q1841" s="776"/>
      <c r="R1841" s="776"/>
      <c r="S1841" s="776"/>
      <c r="T1841" s="776"/>
      <c r="U1841" s="776"/>
      <c r="V1841" s="776"/>
    </row>
    <row r="1842" spans="1:22" s="753" customFormat="1" ht="42">
      <c r="A1842" s="910">
        <v>1837</v>
      </c>
      <c r="B1842" s="845" t="s">
        <v>17550</v>
      </c>
      <c r="C1842" s="911" t="s">
        <v>17551</v>
      </c>
      <c r="D1842" s="891" t="s">
        <v>15136</v>
      </c>
      <c r="E1842" s="891" t="s">
        <v>1704</v>
      </c>
      <c r="F1842" s="893" t="s">
        <v>340</v>
      </c>
      <c r="G1842" s="896">
        <v>15</v>
      </c>
      <c r="H1842" s="896">
        <v>15</v>
      </c>
      <c r="I1842" s="897">
        <v>375</v>
      </c>
      <c r="J1842" s="908">
        <v>32.430624999999992</v>
      </c>
      <c r="K1842" s="908">
        <v>34.137499999999996</v>
      </c>
      <c r="L1842" s="892" t="s">
        <v>15130</v>
      </c>
      <c r="M1842" s="892" t="s">
        <v>15408</v>
      </c>
      <c r="N1842" s="848">
        <v>225</v>
      </c>
      <c r="O1842" s="776"/>
      <c r="P1842" s="776"/>
      <c r="Q1842" s="776"/>
      <c r="R1842" s="776"/>
      <c r="S1842" s="776"/>
      <c r="T1842" s="776"/>
      <c r="U1842" s="776"/>
      <c r="V1842" s="776"/>
    </row>
    <row r="1843" spans="1:22" s="753" customFormat="1" ht="42">
      <c r="A1843" s="910">
        <v>1838</v>
      </c>
      <c r="B1843" s="845" t="s">
        <v>1883</v>
      </c>
      <c r="C1843" s="911" t="s">
        <v>17552</v>
      </c>
      <c r="D1843" s="891" t="s">
        <v>1705</v>
      </c>
      <c r="E1843" s="891" t="s">
        <v>1704</v>
      </c>
      <c r="F1843" s="893" t="s">
        <v>340</v>
      </c>
      <c r="G1843" s="896">
        <v>5</v>
      </c>
      <c r="H1843" s="896">
        <v>5</v>
      </c>
      <c r="I1843" s="897">
        <v>300</v>
      </c>
      <c r="J1843" s="908">
        <v>31.789374999999996</v>
      </c>
      <c r="K1843" s="908">
        <v>33.462499999999999</v>
      </c>
      <c r="L1843" s="892" t="s">
        <v>15130</v>
      </c>
      <c r="M1843" s="892" t="s">
        <v>15408</v>
      </c>
      <c r="N1843" s="848">
        <v>225</v>
      </c>
      <c r="O1843" s="776"/>
      <c r="P1843" s="776"/>
      <c r="Q1843" s="776"/>
      <c r="R1843" s="776"/>
      <c r="S1843" s="776"/>
      <c r="T1843" s="776"/>
      <c r="U1843" s="776"/>
      <c r="V1843" s="776"/>
    </row>
    <row r="1844" spans="1:22" s="753" customFormat="1" ht="42">
      <c r="A1844" s="910">
        <v>1839</v>
      </c>
      <c r="B1844" s="845" t="s">
        <v>1884</v>
      </c>
      <c r="C1844" s="911" t="s">
        <v>17553</v>
      </c>
      <c r="D1844" s="891" t="s">
        <v>1705</v>
      </c>
      <c r="E1844" s="891" t="s">
        <v>1704</v>
      </c>
      <c r="F1844" s="893" t="s">
        <v>340</v>
      </c>
      <c r="G1844" s="896">
        <v>5</v>
      </c>
      <c r="H1844" s="896">
        <v>5</v>
      </c>
      <c r="I1844" s="897">
        <v>300</v>
      </c>
      <c r="J1844" s="908">
        <v>31.599375000000002</v>
      </c>
      <c r="K1844" s="908">
        <v>33.262500000000003</v>
      </c>
      <c r="L1844" s="892" t="s">
        <v>15130</v>
      </c>
      <c r="M1844" s="892" t="s">
        <v>15408</v>
      </c>
      <c r="N1844" s="848">
        <v>225</v>
      </c>
      <c r="O1844" s="776"/>
      <c r="P1844" s="776"/>
      <c r="Q1844" s="776"/>
      <c r="R1844" s="776"/>
      <c r="S1844" s="776"/>
      <c r="T1844" s="776"/>
      <c r="U1844" s="776"/>
      <c r="V1844" s="776"/>
    </row>
    <row r="1845" spans="1:22" s="753" customFormat="1" ht="42">
      <c r="A1845" s="910">
        <v>1840</v>
      </c>
      <c r="B1845" s="845" t="s">
        <v>17554</v>
      </c>
      <c r="C1845" s="911" t="s">
        <v>17555</v>
      </c>
      <c r="D1845" s="891" t="s">
        <v>15136</v>
      </c>
      <c r="E1845" s="891" t="s">
        <v>1704</v>
      </c>
      <c r="F1845" s="893" t="s">
        <v>340</v>
      </c>
      <c r="G1845" s="896">
        <v>5</v>
      </c>
      <c r="H1845" s="896">
        <v>5</v>
      </c>
      <c r="I1845" s="897">
        <v>225</v>
      </c>
      <c r="J1845" s="908">
        <v>35.909999999999997</v>
      </c>
      <c r="K1845" s="908">
        <v>37.799999999999997</v>
      </c>
      <c r="L1845" s="892" t="s">
        <v>15130</v>
      </c>
      <c r="M1845" s="892" t="s">
        <v>15408</v>
      </c>
      <c r="N1845" s="848">
        <v>225</v>
      </c>
      <c r="O1845" s="776"/>
      <c r="P1845" s="776"/>
      <c r="Q1845" s="776"/>
      <c r="R1845" s="776"/>
      <c r="S1845" s="776"/>
      <c r="T1845" s="776"/>
      <c r="U1845" s="776"/>
      <c r="V1845" s="776"/>
    </row>
    <row r="1846" spans="1:22" s="753" customFormat="1" ht="42">
      <c r="A1846" s="910">
        <v>1841</v>
      </c>
      <c r="B1846" s="845" t="s">
        <v>17556</v>
      </c>
      <c r="C1846" s="911" t="s">
        <v>17557</v>
      </c>
      <c r="D1846" s="891" t="s">
        <v>1703</v>
      </c>
      <c r="E1846" s="891" t="s">
        <v>1704</v>
      </c>
      <c r="F1846" s="893" t="s">
        <v>340</v>
      </c>
      <c r="G1846" s="896">
        <v>15</v>
      </c>
      <c r="H1846" s="896">
        <v>15</v>
      </c>
      <c r="I1846" s="897">
        <v>375</v>
      </c>
      <c r="J1846" s="908">
        <v>34.829374999999992</v>
      </c>
      <c r="K1846" s="908">
        <v>36.662499999999994</v>
      </c>
      <c r="L1846" s="892" t="s">
        <v>15130</v>
      </c>
      <c r="M1846" s="892" t="s">
        <v>15408</v>
      </c>
      <c r="N1846" s="848">
        <v>225</v>
      </c>
      <c r="O1846" s="776"/>
      <c r="P1846" s="776"/>
      <c r="Q1846" s="776"/>
      <c r="R1846" s="776"/>
      <c r="S1846" s="776"/>
      <c r="T1846" s="776"/>
      <c r="U1846" s="776"/>
      <c r="V1846" s="776"/>
    </row>
    <row r="1847" spans="1:22" s="753" customFormat="1" ht="42">
      <c r="A1847" s="910">
        <v>1842</v>
      </c>
      <c r="B1847" s="845" t="s">
        <v>17558</v>
      </c>
      <c r="C1847" s="911" t="s">
        <v>17559</v>
      </c>
      <c r="D1847" s="891" t="s">
        <v>15136</v>
      </c>
      <c r="E1847" s="891" t="s">
        <v>1704</v>
      </c>
      <c r="F1847" s="893" t="s">
        <v>340</v>
      </c>
      <c r="G1847" s="896">
        <v>5</v>
      </c>
      <c r="H1847" s="896">
        <v>5</v>
      </c>
      <c r="I1847" s="897">
        <v>840</v>
      </c>
      <c r="J1847" s="908">
        <v>33.914999999999992</v>
      </c>
      <c r="K1847" s="908">
        <v>35.699999999999996</v>
      </c>
      <c r="L1847" s="892" t="s">
        <v>15130</v>
      </c>
      <c r="M1847" s="892" t="s">
        <v>15408</v>
      </c>
      <c r="N1847" s="848">
        <v>225</v>
      </c>
      <c r="O1847" s="776"/>
      <c r="P1847" s="776"/>
      <c r="Q1847" s="776"/>
      <c r="R1847" s="776"/>
      <c r="S1847" s="776"/>
      <c r="T1847" s="776"/>
      <c r="U1847" s="776"/>
      <c r="V1847" s="776"/>
    </row>
    <row r="1848" spans="1:22" s="753" customFormat="1" ht="42">
      <c r="A1848" s="910">
        <v>1843</v>
      </c>
      <c r="B1848" s="845" t="s">
        <v>17560</v>
      </c>
      <c r="C1848" s="911" t="s">
        <v>17561</v>
      </c>
      <c r="D1848" s="891" t="s">
        <v>1703</v>
      </c>
      <c r="E1848" s="891" t="s">
        <v>1704</v>
      </c>
      <c r="F1848" s="893" t="s">
        <v>340</v>
      </c>
      <c r="G1848" s="896">
        <v>200</v>
      </c>
      <c r="H1848" s="896">
        <v>200</v>
      </c>
      <c r="I1848" s="897">
        <v>800</v>
      </c>
      <c r="J1848" s="908">
        <v>31.539999999999996</v>
      </c>
      <c r="K1848" s="908">
        <v>33.199999999999996</v>
      </c>
      <c r="L1848" s="892" t="s">
        <v>15130</v>
      </c>
      <c r="M1848" s="892" t="s">
        <v>15408</v>
      </c>
      <c r="N1848" s="848">
        <v>225</v>
      </c>
      <c r="O1848" s="776"/>
      <c r="P1848" s="776"/>
      <c r="Q1848" s="776"/>
      <c r="R1848" s="776"/>
      <c r="S1848" s="776"/>
      <c r="T1848" s="776"/>
      <c r="U1848" s="776"/>
      <c r="V1848" s="776"/>
    </row>
    <row r="1849" spans="1:22" s="753" customFormat="1" ht="42">
      <c r="A1849" s="910">
        <v>1844</v>
      </c>
      <c r="B1849" s="845" t="s">
        <v>17562</v>
      </c>
      <c r="C1849" s="911" t="s">
        <v>17563</v>
      </c>
      <c r="D1849" s="891" t="s">
        <v>1703</v>
      </c>
      <c r="E1849" s="891" t="s">
        <v>1704</v>
      </c>
      <c r="F1849" s="893" t="s">
        <v>340</v>
      </c>
      <c r="G1849" s="896">
        <v>15</v>
      </c>
      <c r="H1849" s="896">
        <v>15</v>
      </c>
      <c r="I1849" s="897">
        <v>750</v>
      </c>
      <c r="J1849" s="908">
        <v>32.846249999999998</v>
      </c>
      <c r="K1849" s="908">
        <v>34.575000000000003</v>
      </c>
      <c r="L1849" s="892" t="s">
        <v>15130</v>
      </c>
      <c r="M1849" s="892" t="s">
        <v>15408</v>
      </c>
      <c r="N1849" s="848">
        <v>225</v>
      </c>
      <c r="O1849" s="776"/>
      <c r="P1849" s="776"/>
      <c r="Q1849" s="776"/>
      <c r="R1849" s="776"/>
      <c r="S1849" s="776"/>
      <c r="T1849" s="776"/>
      <c r="U1849" s="776"/>
      <c r="V1849" s="776"/>
    </row>
    <row r="1850" spans="1:22" s="753" customFormat="1" ht="42">
      <c r="A1850" s="910">
        <v>1845</v>
      </c>
      <c r="B1850" s="845" t="s">
        <v>17564</v>
      </c>
      <c r="C1850" s="911" t="s">
        <v>17565</v>
      </c>
      <c r="D1850" s="891" t="s">
        <v>1703</v>
      </c>
      <c r="E1850" s="891" t="s">
        <v>1704</v>
      </c>
      <c r="F1850" s="893" t="s">
        <v>340</v>
      </c>
      <c r="G1850" s="896">
        <v>400</v>
      </c>
      <c r="H1850" s="896">
        <v>200</v>
      </c>
      <c r="I1850" s="897">
        <v>800</v>
      </c>
      <c r="J1850" s="908">
        <v>33.404375000000002</v>
      </c>
      <c r="K1850" s="908">
        <v>35.162500000000001</v>
      </c>
      <c r="L1850" s="892" t="s">
        <v>15130</v>
      </c>
      <c r="M1850" s="892" t="s">
        <v>15408</v>
      </c>
      <c r="N1850" s="848">
        <v>225</v>
      </c>
      <c r="O1850" s="776"/>
      <c r="P1850" s="776"/>
      <c r="Q1850" s="776"/>
      <c r="R1850" s="776"/>
      <c r="S1850" s="776"/>
      <c r="T1850" s="776"/>
      <c r="U1850" s="776"/>
      <c r="V1850" s="776"/>
    </row>
    <row r="1851" spans="1:22" s="753" customFormat="1" ht="42">
      <c r="A1851" s="910">
        <v>1846</v>
      </c>
      <c r="B1851" s="845" t="s">
        <v>17566</v>
      </c>
      <c r="C1851" s="911" t="s">
        <v>17567</v>
      </c>
      <c r="D1851" s="891" t="s">
        <v>1703</v>
      </c>
      <c r="E1851" s="891" t="s">
        <v>1704</v>
      </c>
      <c r="F1851" s="893" t="s">
        <v>340</v>
      </c>
      <c r="G1851" s="896">
        <v>400</v>
      </c>
      <c r="H1851" s="896">
        <v>400</v>
      </c>
      <c r="I1851" s="897">
        <v>400</v>
      </c>
      <c r="J1851" s="908">
        <v>31.480625</v>
      </c>
      <c r="K1851" s="908">
        <v>33.137500000000003</v>
      </c>
      <c r="L1851" s="892" t="s">
        <v>15130</v>
      </c>
      <c r="M1851" s="892" t="s">
        <v>15408</v>
      </c>
      <c r="N1851" s="848">
        <v>225</v>
      </c>
      <c r="O1851" s="776"/>
      <c r="P1851" s="776"/>
      <c r="Q1851" s="776"/>
      <c r="R1851" s="776"/>
      <c r="S1851" s="776"/>
      <c r="T1851" s="776"/>
      <c r="U1851" s="776"/>
      <c r="V1851" s="776"/>
    </row>
    <row r="1852" spans="1:22" s="753" customFormat="1" ht="42">
      <c r="A1852" s="910">
        <v>1847</v>
      </c>
      <c r="B1852" s="845" t="s">
        <v>17568</v>
      </c>
      <c r="C1852" s="911" t="s">
        <v>17569</v>
      </c>
      <c r="D1852" s="891" t="s">
        <v>15136</v>
      </c>
      <c r="E1852" s="891" t="s">
        <v>1704</v>
      </c>
      <c r="F1852" s="893" t="s">
        <v>340</v>
      </c>
      <c r="G1852" s="896">
        <v>15</v>
      </c>
      <c r="H1852" s="896">
        <v>15</v>
      </c>
      <c r="I1852" s="897">
        <v>375</v>
      </c>
      <c r="J1852" s="908">
        <v>31.409374999999997</v>
      </c>
      <c r="K1852" s="908">
        <v>33.0625</v>
      </c>
      <c r="L1852" s="892" t="s">
        <v>15130</v>
      </c>
      <c r="M1852" s="892" t="s">
        <v>15408</v>
      </c>
      <c r="N1852" s="848">
        <v>225</v>
      </c>
      <c r="O1852" s="776"/>
      <c r="P1852" s="776"/>
      <c r="Q1852" s="776"/>
      <c r="R1852" s="776"/>
      <c r="S1852" s="776"/>
      <c r="T1852" s="776"/>
      <c r="U1852" s="776"/>
      <c r="V1852" s="776"/>
    </row>
    <row r="1853" spans="1:22" s="753" customFormat="1" ht="42">
      <c r="A1853" s="910">
        <v>1848</v>
      </c>
      <c r="B1853" s="845" t="s">
        <v>17570</v>
      </c>
      <c r="C1853" s="911" t="s">
        <v>17571</v>
      </c>
      <c r="D1853" s="891" t="s">
        <v>1703</v>
      </c>
      <c r="E1853" s="891" t="s">
        <v>1704</v>
      </c>
      <c r="F1853" s="893" t="s">
        <v>340</v>
      </c>
      <c r="G1853" s="896">
        <v>375</v>
      </c>
      <c r="H1853" s="896">
        <v>15</v>
      </c>
      <c r="I1853" s="897">
        <v>750</v>
      </c>
      <c r="J1853" s="908">
        <v>31.243124999999996</v>
      </c>
      <c r="K1853" s="908">
        <v>32.887499999999996</v>
      </c>
      <c r="L1853" s="892" t="s">
        <v>15130</v>
      </c>
      <c r="M1853" s="892" t="s">
        <v>15408</v>
      </c>
      <c r="N1853" s="848">
        <v>225</v>
      </c>
      <c r="O1853" s="776"/>
      <c r="P1853" s="776"/>
      <c r="Q1853" s="776"/>
      <c r="R1853" s="776"/>
      <c r="S1853" s="776"/>
      <c r="T1853" s="776"/>
      <c r="U1853" s="776"/>
      <c r="V1853" s="776"/>
    </row>
    <row r="1854" spans="1:22" s="753" customFormat="1" ht="42">
      <c r="A1854" s="910">
        <v>1849</v>
      </c>
      <c r="B1854" s="845" t="s">
        <v>1885</v>
      </c>
      <c r="C1854" s="911" t="s">
        <v>17572</v>
      </c>
      <c r="D1854" s="891" t="s">
        <v>1705</v>
      </c>
      <c r="E1854" s="891" t="s">
        <v>1704</v>
      </c>
      <c r="F1854" s="893" t="s">
        <v>340</v>
      </c>
      <c r="G1854" s="896">
        <v>5</v>
      </c>
      <c r="H1854" s="896">
        <v>5</v>
      </c>
      <c r="I1854" s="897">
        <v>125</v>
      </c>
      <c r="J1854" s="908">
        <v>32.6325</v>
      </c>
      <c r="K1854" s="908">
        <v>34.35</v>
      </c>
      <c r="L1854" s="892" t="s">
        <v>15130</v>
      </c>
      <c r="M1854" s="892" t="s">
        <v>15408</v>
      </c>
      <c r="N1854" s="848">
        <v>225</v>
      </c>
      <c r="O1854" s="776"/>
      <c r="P1854" s="776"/>
      <c r="Q1854" s="776"/>
      <c r="R1854" s="776"/>
      <c r="S1854" s="776"/>
      <c r="T1854" s="776"/>
      <c r="U1854" s="776"/>
      <c r="V1854" s="776"/>
    </row>
    <row r="1855" spans="1:22" s="753" customFormat="1" ht="42">
      <c r="A1855" s="910">
        <v>1850</v>
      </c>
      <c r="B1855" s="845" t="s">
        <v>17573</v>
      </c>
      <c r="C1855" s="911" t="s">
        <v>17574</v>
      </c>
      <c r="D1855" s="891" t="s">
        <v>1703</v>
      </c>
      <c r="E1855" s="891" t="s">
        <v>1704</v>
      </c>
      <c r="F1855" s="893" t="s">
        <v>340</v>
      </c>
      <c r="G1855" s="896">
        <v>400</v>
      </c>
      <c r="H1855" s="896">
        <v>800</v>
      </c>
      <c r="I1855" s="897">
        <v>400</v>
      </c>
      <c r="J1855" s="908">
        <v>33.107500000000002</v>
      </c>
      <c r="K1855" s="908">
        <v>34.85</v>
      </c>
      <c r="L1855" s="892" t="s">
        <v>15130</v>
      </c>
      <c r="M1855" s="892" t="s">
        <v>15408</v>
      </c>
      <c r="N1855" s="848">
        <v>225</v>
      </c>
      <c r="O1855" s="776"/>
      <c r="P1855" s="776"/>
      <c r="Q1855" s="776"/>
      <c r="R1855" s="776"/>
      <c r="S1855" s="776"/>
      <c r="T1855" s="776"/>
      <c r="U1855" s="776"/>
      <c r="V1855" s="776"/>
    </row>
    <row r="1856" spans="1:22" s="753" customFormat="1" ht="42">
      <c r="A1856" s="910">
        <v>1851</v>
      </c>
      <c r="B1856" s="845" t="s">
        <v>17575</v>
      </c>
      <c r="C1856" s="911" t="s">
        <v>17576</v>
      </c>
      <c r="D1856" s="891" t="s">
        <v>1703</v>
      </c>
      <c r="E1856" s="891" t="s">
        <v>1704</v>
      </c>
      <c r="F1856" s="893" t="s">
        <v>340</v>
      </c>
      <c r="G1856" s="896">
        <v>15</v>
      </c>
      <c r="H1856" s="896">
        <v>375</v>
      </c>
      <c r="I1856" s="897">
        <v>840</v>
      </c>
      <c r="J1856" s="908">
        <v>33.107500000000002</v>
      </c>
      <c r="K1856" s="908">
        <v>34.85</v>
      </c>
      <c r="L1856" s="892" t="s">
        <v>15130</v>
      </c>
      <c r="M1856" s="892" t="s">
        <v>15408</v>
      </c>
      <c r="N1856" s="848">
        <v>225</v>
      </c>
      <c r="O1856" s="776"/>
      <c r="P1856" s="776"/>
      <c r="Q1856" s="776"/>
      <c r="R1856" s="776"/>
      <c r="S1856" s="776"/>
      <c r="T1856" s="776"/>
      <c r="U1856" s="776"/>
      <c r="V1856" s="776"/>
    </row>
    <row r="1857" spans="1:22" s="753" customFormat="1" ht="42">
      <c r="A1857" s="910">
        <v>1852</v>
      </c>
      <c r="B1857" s="845" t="s">
        <v>17577</v>
      </c>
      <c r="C1857" s="911" t="s">
        <v>17578</v>
      </c>
      <c r="D1857" s="891" t="s">
        <v>1703</v>
      </c>
      <c r="E1857" s="891" t="s">
        <v>1704</v>
      </c>
      <c r="F1857" s="893" t="s">
        <v>340</v>
      </c>
      <c r="G1857" s="896">
        <v>400</v>
      </c>
      <c r="H1857" s="896">
        <v>800</v>
      </c>
      <c r="I1857" s="897">
        <v>400</v>
      </c>
      <c r="J1857" s="908">
        <v>33.107500000000002</v>
      </c>
      <c r="K1857" s="908">
        <v>34.85</v>
      </c>
      <c r="L1857" s="892" t="s">
        <v>15130</v>
      </c>
      <c r="M1857" s="892" t="s">
        <v>15408</v>
      </c>
      <c r="N1857" s="848">
        <v>225</v>
      </c>
      <c r="O1857" s="776"/>
      <c r="P1857" s="776"/>
      <c r="Q1857" s="776"/>
      <c r="R1857" s="776"/>
      <c r="S1857" s="776"/>
      <c r="T1857" s="776"/>
      <c r="U1857" s="776"/>
      <c r="V1857" s="776"/>
    </row>
    <row r="1858" spans="1:22" s="753" customFormat="1" ht="42">
      <c r="A1858" s="910">
        <v>1853</v>
      </c>
      <c r="B1858" s="845" t="s">
        <v>17579</v>
      </c>
      <c r="C1858" s="911" t="s">
        <v>17580</v>
      </c>
      <c r="D1858" s="891" t="s">
        <v>1703</v>
      </c>
      <c r="E1858" s="891" t="s">
        <v>1704</v>
      </c>
      <c r="F1858" s="893" t="s">
        <v>340</v>
      </c>
      <c r="G1858" s="896">
        <v>375</v>
      </c>
      <c r="H1858" s="898">
        <v>375</v>
      </c>
      <c r="I1858" s="897">
        <v>840</v>
      </c>
      <c r="J1858" s="908">
        <v>32.561250000000001</v>
      </c>
      <c r="K1858" s="908">
        <v>34.275000000000006</v>
      </c>
      <c r="L1858" s="892" t="s">
        <v>15130</v>
      </c>
      <c r="M1858" s="892" t="s">
        <v>15408</v>
      </c>
      <c r="N1858" s="848">
        <v>225</v>
      </c>
      <c r="O1858" s="776"/>
      <c r="P1858" s="776"/>
      <c r="Q1858" s="776"/>
      <c r="R1858" s="776"/>
      <c r="S1858" s="776"/>
      <c r="T1858" s="776"/>
      <c r="U1858" s="776"/>
      <c r="V1858" s="776"/>
    </row>
    <row r="1859" spans="1:22" s="753" customFormat="1" ht="42">
      <c r="A1859" s="910">
        <v>1854</v>
      </c>
      <c r="B1859" s="845" t="s">
        <v>17581</v>
      </c>
      <c r="C1859" s="911" t="s">
        <v>17582</v>
      </c>
      <c r="D1859" s="891" t="s">
        <v>1703</v>
      </c>
      <c r="E1859" s="891" t="s">
        <v>1704</v>
      </c>
      <c r="F1859" s="893" t="s">
        <v>340</v>
      </c>
      <c r="G1859" s="896">
        <v>400</v>
      </c>
      <c r="H1859" s="898">
        <v>200</v>
      </c>
      <c r="I1859" s="897">
        <v>400</v>
      </c>
      <c r="J1859" s="908">
        <v>31.373750000000005</v>
      </c>
      <c r="K1859" s="908">
        <v>33.025000000000006</v>
      </c>
      <c r="L1859" s="892" t="s">
        <v>15130</v>
      </c>
      <c r="M1859" s="892" t="s">
        <v>15408</v>
      </c>
      <c r="N1859" s="848">
        <v>225</v>
      </c>
      <c r="O1859" s="776"/>
      <c r="P1859" s="776"/>
      <c r="Q1859" s="776"/>
      <c r="R1859" s="776"/>
      <c r="S1859" s="776"/>
      <c r="T1859" s="776"/>
      <c r="U1859" s="776"/>
      <c r="V1859" s="776"/>
    </row>
    <row r="1860" spans="1:22" s="753" customFormat="1" ht="42">
      <c r="A1860" s="910">
        <v>1855</v>
      </c>
      <c r="B1860" s="845" t="s">
        <v>17583</v>
      </c>
      <c r="C1860" s="911" t="s">
        <v>17584</v>
      </c>
      <c r="D1860" s="891" t="s">
        <v>1703</v>
      </c>
      <c r="E1860" s="891" t="s">
        <v>1704</v>
      </c>
      <c r="F1860" s="893" t="s">
        <v>340</v>
      </c>
      <c r="G1860" s="896">
        <v>15</v>
      </c>
      <c r="H1860" s="898">
        <v>375</v>
      </c>
      <c r="I1860" s="897">
        <v>840</v>
      </c>
      <c r="J1860" s="908">
        <v>31.373750000000005</v>
      </c>
      <c r="K1860" s="908">
        <v>33.025000000000006</v>
      </c>
      <c r="L1860" s="892" t="s">
        <v>15130</v>
      </c>
      <c r="M1860" s="892" t="s">
        <v>15408</v>
      </c>
      <c r="N1860" s="848">
        <v>225</v>
      </c>
      <c r="O1860" s="776"/>
      <c r="P1860" s="776"/>
      <c r="Q1860" s="776"/>
      <c r="R1860" s="776"/>
      <c r="S1860" s="776"/>
      <c r="T1860" s="776"/>
      <c r="U1860" s="776"/>
      <c r="V1860" s="776"/>
    </row>
    <row r="1861" spans="1:22" s="753" customFormat="1" ht="42">
      <c r="A1861" s="910">
        <v>1856</v>
      </c>
      <c r="B1861" s="845" t="s">
        <v>17585</v>
      </c>
      <c r="C1861" s="911" t="s">
        <v>17586</v>
      </c>
      <c r="D1861" s="891" t="s">
        <v>1703</v>
      </c>
      <c r="E1861" s="891" t="s">
        <v>1704</v>
      </c>
      <c r="F1861" s="893" t="s">
        <v>340</v>
      </c>
      <c r="G1861" s="896">
        <v>375</v>
      </c>
      <c r="H1861" s="898">
        <v>15</v>
      </c>
      <c r="I1861" s="897">
        <v>375</v>
      </c>
      <c r="J1861" s="908">
        <v>35.173749999999998</v>
      </c>
      <c r="K1861" s="908">
        <v>37.024999999999999</v>
      </c>
      <c r="L1861" s="892" t="s">
        <v>15130</v>
      </c>
      <c r="M1861" s="892" t="s">
        <v>15408</v>
      </c>
      <c r="N1861" s="848">
        <v>225</v>
      </c>
      <c r="O1861" s="776"/>
      <c r="P1861" s="776"/>
      <c r="Q1861" s="776"/>
      <c r="R1861" s="776"/>
      <c r="S1861" s="776"/>
      <c r="T1861" s="776"/>
      <c r="U1861" s="776"/>
      <c r="V1861" s="776"/>
    </row>
    <row r="1862" spans="1:22" s="753" customFormat="1" ht="42">
      <c r="A1862" s="910">
        <v>1857</v>
      </c>
      <c r="B1862" s="845" t="s">
        <v>17587</v>
      </c>
      <c r="C1862" s="911" t="s">
        <v>17588</v>
      </c>
      <c r="D1862" s="891" t="s">
        <v>1703</v>
      </c>
      <c r="E1862" s="891" t="s">
        <v>1704</v>
      </c>
      <c r="F1862" s="893" t="s">
        <v>340</v>
      </c>
      <c r="G1862" s="896">
        <v>375</v>
      </c>
      <c r="H1862" s="898">
        <v>5</v>
      </c>
      <c r="I1862" s="897">
        <v>225</v>
      </c>
      <c r="J1862" s="908">
        <v>34.663125000000001</v>
      </c>
      <c r="K1862" s="908">
        <v>36.487500000000004</v>
      </c>
      <c r="L1862" s="892" t="s">
        <v>15130</v>
      </c>
      <c r="M1862" s="892" t="s">
        <v>15408</v>
      </c>
      <c r="N1862" s="848">
        <v>225</v>
      </c>
      <c r="O1862" s="776"/>
      <c r="P1862" s="776"/>
      <c r="Q1862" s="776"/>
      <c r="R1862" s="776"/>
      <c r="S1862" s="776"/>
      <c r="T1862" s="776"/>
      <c r="U1862" s="776"/>
      <c r="V1862" s="776"/>
    </row>
    <row r="1863" spans="1:22" s="753" customFormat="1" ht="42">
      <c r="A1863" s="910">
        <v>1858</v>
      </c>
      <c r="B1863" s="845" t="s">
        <v>17589</v>
      </c>
      <c r="C1863" s="911" t="s">
        <v>17590</v>
      </c>
      <c r="D1863" s="891" t="s">
        <v>1703</v>
      </c>
      <c r="E1863" s="891" t="s">
        <v>1704</v>
      </c>
      <c r="F1863" s="893" t="s">
        <v>340</v>
      </c>
      <c r="G1863" s="896">
        <v>15</v>
      </c>
      <c r="H1863" s="898">
        <v>750</v>
      </c>
      <c r="I1863" s="897">
        <v>15</v>
      </c>
      <c r="J1863" s="908">
        <v>31.931874999999994</v>
      </c>
      <c r="K1863" s="908">
        <v>33.612499999999997</v>
      </c>
      <c r="L1863" s="892" t="s">
        <v>15130</v>
      </c>
      <c r="M1863" s="892" t="s">
        <v>15408</v>
      </c>
      <c r="N1863" s="848">
        <v>225</v>
      </c>
      <c r="O1863" s="776"/>
      <c r="P1863" s="776"/>
      <c r="Q1863" s="776"/>
      <c r="R1863" s="776"/>
      <c r="S1863" s="776"/>
      <c r="T1863" s="776"/>
      <c r="U1863" s="776"/>
      <c r="V1863" s="776"/>
    </row>
    <row r="1864" spans="1:22" s="753" customFormat="1" ht="42">
      <c r="A1864" s="910">
        <v>1859</v>
      </c>
      <c r="B1864" s="845" t="s">
        <v>17591</v>
      </c>
      <c r="C1864" s="911" t="s">
        <v>17592</v>
      </c>
      <c r="D1864" s="891" t="s">
        <v>1703</v>
      </c>
      <c r="E1864" s="891" t="s">
        <v>1704</v>
      </c>
      <c r="F1864" s="893" t="s">
        <v>340</v>
      </c>
      <c r="G1864" s="896">
        <v>400</v>
      </c>
      <c r="H1864" s="896">
        <v>200</v>
      </c>
      <c r="I1864" s="897">
        <v>400</v>
      </c>
      <c r="J1864" s="908">
        <v>33.84375</v>
      </c>
      <c r="K1864" s="908">
        <v>35.625</v>
      </c>
      <c r="L1864" s="892" t="s">
        <v>15130</v>
      </c>
      <c r="M1864" s="892" t="s">
        <v>15408</v>
      </c>
      <c r="N1864" s="848">
        <v>225</v>
      </c>
      <c r="O1864" s="776"/>
      <c r="P1864" s="776"/>
      <c r="Q1864" s="776"/>
      <c r="R1864" s="776"/>
      <c r="S1864" s="776"/>
      <c r="T1864" s="776"/>
      <c r="U1864" s="776"/>
      <c r="V1864" s="776"/>
    </row>
    <row r="1865" spans="1:22" s="753" customFormat="1" ht="42">
      <c r="A1865" s="910">
        <v>1860</v>
      </c>
      <c r="B1865" s="845" t="s">
        <v>17593</v>
      </c>
      <c r="C1865" s="911" t="s">
        <v>17592</v>
      </c>
      <c r="D1865" s="891" t="s">
        <v>1703</v>
      </c>
      <c r="E1865" s="891" t="s">
        <v>1704</v>
      </c>
      <c r="F1865" s="893" t="s">
        <v>340</v>
      </c>
      <c r="G1865" s="896">
        <v>400</v>
      </c>
      <c r="H1865" s="898">
        <v>800</v>
      </c>
      <c r="I1865" s="897">
        <v>400</v>
      </c>
      <c r="J1865" s="908">
        <v>31.931874999999994</v>
      </c>
      <c r="K1865" s="908">
        <v>33.612499999999997</v>
      </c>
      <c r="L1865" s="892" t="s">
        <v>15130</v>
      </c>
      <c r="M1865" s="892" t="s">
        <v>15408</v>
      </c>
      <c r="N1865" s="848">
        <v>225</v>
      </c>
      <c r="O1865" s="776"/>
      <c r="P1865" s="776"/>
      <c r="Q1865" s="776"/>
      <c r="R1865" s="776"/>
      <c r="S1865" s="776"/>
      <c r="T1865" s="776"/>
      <c r="U1865" s="776"/>
      <c r="V1865" s="776"/>
    </row>
    <row r="1866" spans="1:22" s="753" customFormat="1" ht="42">
      <c r="A1866" s="910">
        <v>1861</v>
      </c>
      <c r="B1866" s="845" t="s">
        <v>17594</v>
      </c>
      <c r="C1866" s="911" t="s">
        <v>17590</v>
      </c>
      <c r="D1866" s="891" t="s">
        <v>15136</v>
      </c>
      <c r="E1866" s="891" t="s">
        <v>1704</v>
      </c>
      <c r="F1866" s="893" t="s">
        <v>340</v>
      </c>
      <c r="G1866" s="896">
        <v>15</v>
      </c>
      <c r="H1866" s="898">
        <v>15</v>
      </c>
      <c r="I1866" s="897">
        <v>375</v>
      </c>
      <c r="J1866" s="908">
        <v>33.558750000000003</v>
      </c>
      <c r="K1866" s="908">
        <v>35.325000000000003</v>
      </c>
      <c r="L1866" s="892" t="s">
        <v>15130</v>
      </c>
      <c r="M1866" s="892" t="s">
        <v>15408</v>
      </c>
      <c r="N1866" s="848">
        <v>225</v>
      </c>
      <c r="O1866" s="776"/>
      <c r="P1866" s="776"/>
      <c r="Q1866" s="776"/>
      <c r="R1866" s="776"/>
      <c r="S1866" s="776"/>
      <c r="T1866" s="776"/>
      <c r="U1866" s="776"/>
      <c r="V1866" s="776"/>
    </row>
    <row r="1867" spans="1:22" s="753" customFormat="1" ht="42">
      <c r="A1867" s="910">
        <v>1862</v>
      </c>
      <c r="B1867" s="845" t="s">
        <v>17595</v>
      </c>
      <c r="C1867" s="911" t="s">
        <v>17596</v>
      </c>
      <c r="D1867" s="891" t="s">
        <v>1703</v>
      </c>
      <c r="E1867" s="891" t="s">
        <v>1704</v>
      </c>
      <c r="F1867" s="893" t="s">
        <v>340</v>
      </c>
      <c r="G1867" s="896">
        <v>800</v>
      </c>
      <c r="H1867" s="898">
        <v>200</v>
      </c>
      <c r="I1867" s="897">
        <v>800</v>
      </c>
      <c r="J1867" s="908">
        <v>33.641874999999992</v>
      </c>
      <c r="K1867" s="908">
        <v>35.412499999999994</v>
      </c>
      <c r="L1867" s="892" t="s">
        <v>15130</v>
      </c>
      <c r="M1867" s="892" t="s">
        <v>15408</v>
      </c>
      <c r="N1867" s="848">
        <v>225</v>
      </c>
      <c r="O1867" s="776"/>
      <c r="P1867" s="776"/>
      <c r="Q1867" s="776"/>
      <c r="R1867" s="776"/>
      <c r="S1867" s="776"/>
      <c r="T1867" s="776"/>
      <c r="U1867" s="776"/>
      <c r="V1867" s="776"/>
    </row>
    <row r="1868" spans="1:22" s="753" customFormat="1" ht="42">
      <c r="A1868" s="910">
        <v>1863</v>
      </c>
      <c r="B1868" s="845" t="s">
        <v>17597</v>
      </c>
      <c r="C1868" s="911" t="s">
        <v>17596</v>
      </c>
      <c r="D1868" s="891" t="s">
        <v>1703</v>
      </c>
      <c r="E1868" s="891" t="s">
        <v>1704</v>
      </c>
      <c r="F1868" s="893" t="s">
        <v>340</v>
      </c>
      <c r="G1868" s="896">
        <v>400</v>
      </c>
      <c r="H1868" s="898">
        <v>400</v>
      </c>
      <c r="I1868" s="897">
        <v>400</v>
      </c>
      <c r="J1868" s="908">
        <v>31.718125000000001</v>
      </c>
      <c r="K1868" s="908">
        <v>33.387500000000003</v>
      </c>
      <c r="L1868" s="892" t="s">
        <v>15130</v>
      </c>
      <c r="M1868" s="892" t="s">
        <v>15408</v>
      </c>
      <c r="N1868" s="848">
        <v>225</v>
      </c>
      <c r="O1868" s="776"/>
      <c r="P1868" s="776"/>
      <c r="Q1868" s="776"/>
      <c r="R1868" s="776"/>
      <c r="S1868" s="776"/>
      <c r="T1868" s="776"/>
      <c r="U1868" s="776"/>
      <c r="V1868" s="776"/>
    </row>
    <row r="1869" spans="1:22" s="753" customFormat="1" ht="42">
      <c r="A1869" s="910">
        <v>1864</v>
      </c>
      <c r="B1869" s="845" t="s">
        <v>17598</v>
      </c>
      <c r="C1869" s="911" t="s">
        <v>17599</v>
      </c>
      <c r="D1869" s="891" t="s">
        <v>1705</v>
      </c>
      <c r="E1869" s="891" t="s">
        <v>1704</v>
      </c>
      <c r="F1869" s="893" t="s">
        <v>340</v>
      </c>
      <c r="G1869" s="896">
        <v>15</v>
      </c>
      <c r="H1869" s="898">
        <v>15</v>
      </c>
      <c r="I1869" s="897">
        <v>375</v>
      </c>
      <c r="J1869" s="908">
        <v>32.145624999999995</v>
      </c>
      <c r="K1869" s="908">
        <v>33.837499999999999</v>
      </c>
      <c r="L1869" s="892" t="s">
        <v>15130</v>
      </c>
      <c r="M1869" s="892" t="s">
        <v>15408</v>
      </c>
      <c r="N1869" s="848">
        <v>225</v>
      </c>
      <c r="O1869" s="776"/>
      <c r="P1869" s="776"/>
      <c r="Q1869" s="776"/>
      <c r="R1869" s="776"/>
      <c r="S1869" s="776"/>
      <c r="T1869" s="776"/>
      <c r="U1869" s="776"/>
      <c r="V1869" s="776"/>
    </row>
    <row r="1870" spans="1:22" s="753" customFormat="1" ht="42">
      <c r="A1870" s="910">
        <v>1865</v>
      </c>
      <c r="B1870" s="845" t="s">
        <v>1886</v>
      </c>
      <c r="C1870" s="911" t="s">
        <v>17600</v>
      </c>
      <c r="D1870" s="891" t="s">
        <v>15136</v>
      </c>
      <c r="E1870" s="891" t="s">
        <v>1704</v>
      </c>
      <c r="F1870" s="893" t="s">
        <v>340</v>
      </c>
      <c r="G1870" s="896">
        <v>150</v>
      </c>
      <c r="H1870" s="898">
        <v>150</v>
      </c>
      <c r="I1870" s="897">
        <v>400</v>
      </c>
      <c r="J1870" s="908">
        <v>32.49</v>
      </c>
      <c r="K1870" s="908">
        <v>34.200000000000003</v>
      </c>
      <c r="L1870" s="892" t="s">
        <v>15130</v>
      </c>
      <c r="M1870" s="892" t="s">
        <v>15408</v>
      </c>
      <c r="N1870" s="848">
        <v>225</v>
      </c>
      <c r="O1870" s="776"/>
      <c r="P1870" s="776"/>
      <c r="Q1870" s="776"/>
      <c r="R1870" s="776"/>
      <c r="S1870" s="776"/>
      <c r="T1870" s="776"/>
      <c r="U1870" s="776"/>
      <c r="V1870" s="776"/>
    </row>
    <row r="1871" spans="1:22" s="753" customFormat="1" ht="42">
      <c r="A1871" s="910">
        <v>1866</v>
      </c>
      <c r="B1871" s="845" t="s">
        <v>17601</v>
      </c>
      <c r="C1871" s="911" t="s">
        <v>17602</v>
      </c>
      <c r="D1871" s="891" t="s">
        <v>1703</v>
      </c>
      <c r="E1871" s="891" t="s">
        <v>1704</v>
      </c>
      <c r="F1871" s="893" t="s">
        <v>340</v>
      </c>
      <c r="G1871" s="896">
        <v>375</v>
      </c>
      <c r="H1871" s="898">
        <v>15</v>
      </c>
      <c r="I1871" s="897">
        <v>840</v>
      </c>
      <c r="J1871" s="908">
        <v>50.385624999999997</v>
      </c>
      <c r="K1871" s="908">
        <v>53.037500000000001</v>
      </c>
      <c r="L1871" s="892" t="s">
        <v>15130</v>
      </c>
      <c r="M1871" s="892" t="s">
        <v>15408</v>
      </c>
      <c r="N1871" s="848">
        <v>225</v>
      </c>
      <c r="O1871" s="776"/>
      <c r="P1871" s="776"/>
      <c r="Q1871" s="776"/>
      <c r="R1871" s="776"/>
      <c r="S1871" s="776"/>
      <c r="T1871" s="776"/>
      <c r="U1871" s="776"/>
      <c r="V1871" s="776"/>
    </row>
    <row r="1872" spans="1:22" s="753" customFormat="1" ht="42">
      <c r="A1872" s="910">
        <v>1867</v>
      </c>
      <c r="B1872" s="845" t="s">
        <v>17603</v>
      </c>
      <c r="C1872" s="911" t="s">
        <v>17604</v>
      </c>
      <c r="D1872" s="891" t="s">
        <v>1703</v>
      </c>
      <c r="E1872" s="891" t="s">
        <v>1704</v>
      </c>
      <c r="F1872" s="893" t="s">
        <v>340</v>
      </c>
      <c r="G1872" s="896">
        <v>375</v>
      </c>
      <c r="H1872" s="898">
        <v>15</v>
      </c>
      <c r="I1872" s="897">
        <v>840</v>
      </c>
      <c r="J1872" s="908">
        <v>104.29812499999998</v>
      </c>
      <c r="K1872" s="908">
        <v>109.78749999999999</v>
      </c>
      <c r="L1872" s="892" t="s">
        <v>15130</v>
      </c>
      <c r="M1872" s="892" t="s">
        <v>15408</v>
      </c>
      <c r="N1872" s="848">
        <v>225</v>
      </c>
      <c r="O1872" s="776"/>
      <c r="P1872" s="776"/>
      <c r="Q1872" s="776"/>
      <c r="R1872" s="776"/>
      <c r="S1872" s="776"/>
      <c r="T1872" s="776"/>
      <c r="U1872" s="776"/>
      <c r="V1872" s="776"/>
    </row>
    <row r="1873" spans="1:22" s="753" customFormat="1" ht="42">
      <c r="A1873" s="910">
        <v>1868</v>
      </c>
      <c r="B1873" s="845" t="s">
        <v>17605</v>
      </c>
      <c r="C1873" s="911" t="s">
        <v>17606</v>
      </c>
      <c r="D1873" s="891" t="s">
        <v>1703</v>
      </c>
      <c r="E1873" s="891" t="s">
        <v>1704</v>
      </c>
      <c r="F1873" s="893" t="s">
        <v>340</v>
      </c>
      <c r="G1873" s="896">
        <v>150</v>
      </c>
      <c r="H1873" s="898">
        <v>15</v>
      </c>
      <c r="I1873" s="897">
        <v>750</v>
      </c>
      <c r="J1873" s="908">
        <v>64.671250000000001</v>
      </c>
      <c r="K1873" s="908">
        <v>68.075000000000003</v>
      </c>
      <c r="L1873" s="892" t="s">
        <v>15130</v>
      </c>
      <c r="M1873" s="892" t="s">
        <v>15408</v>
      </c>
      <c r="N1873" s="848">
        <v>225</v>
      </c>
      <c r="O1873" s="776"/>
      <c r="P1873" s="776"/>
      <c r="Q1873" s="776"/>
      <c r="R1873" s="776"/>
      <c r="S1873" s="776"/>
      <c r="T1873" s="776"/>
      <c r="U1873" s="776"/>
      <c r="V1873" s="776"/>
    </row>
    <row r="1874" spans="1:22" s="753" customFormat="1" ht="42">
      <c r="A1874" s="910">
        <v>1869</v>
      </c>
      <c r="B1874" s="845" t="s">
        <v>1887</v>
      </c>
      <c r="C1874" s="911" t="s">
        <v>17607</v>
      </c>
      <c r="D1874" s="891" t="s">
        <v>1703</v>
      </c>
      <c r="E1874" s="891" t="s">
        <v>1704</v>
      </c>
      <c r="F1874" s="893" t="s">
        <v>340</v>
      </c>
      <c r="G1874" s="896">
        <v>5</v>
      </c>
      <c r="H1874" s="898">
        <v>5</v>
      </c>
      <c r="I1874" s="897">
        <v>1</v>
      </c>
      <c r="J1874" s="908">
        <v>75.239999999999995</v>
      </c>
      <c r="K1874" s="908">
        <v>79.2</v>
      </c>
      <c r="L1874" s="892" t="s">
        <v>15130</v>
      </c>
      <c r="M1874" s="892" t="s">
        <v>15408</v>
      </c>
      <c r="N1874" s="848">
        <v>225</v>
      </c>
      <c r="O1874" s="776"/>
      <c r="P1874" s="776"/>
      <c r="Q1874" s="776"/>
      <c r="R1874" s="776"/>
      <c r="S1874" s="776"/>
      <c r="T1874" s="776"/>
      <c r="U1874" s="776"/>
      <c r="V1874" s="776"/>
    </row>
    <row r="1875" spans="1:22" s="753" customFormat="1" ht="42">
      <c r="A1875" s="910">
        <v>1870</v>
      </c>
      <c r="B1875" s="845" t="s">
        <v>1888</v>
      </c>
      <c r="C1875" s="911" t="s">
        <v>17608</v>
      </c>
      <c r="D1875" s="891" t="s">
        <v>15136</v>
      </c>
      <c r="E1875" s="891" t="s">
        <v>1704</v>
      </c>
      <c r="F1875" s="893" t="s">
        <v>340</v>
      </c>
      <c r="G1875" s="896">
        <v>5</v>
      </c>
      <c r="H1875" s="898">
        <v>5</v>
      </c>
      <c r="I1875" s="897">
        <v>250</v>
      </c>
      <c r="J1875" s="908">
        <v>63.685625000000002</v>
      </c>
      <c r="K1875" s="908">
        <v>67.037500000000009</v>
      </c>
      <c r="L1875" s="892" t="s">
        <v>15130</v>
      </c>
      <c r="M1875" s="892" t="s">
        <v>15408</v>
      </c>
      <c r="N1875" s="848">
        <v>225</v>
      </c>
      <c r="O1875" s="776"/>
      <c r="P1875" s="776"/>
      <c r="Q1875" s="776"/>
      <c r="R1875" s="776"/>
      <c r="S1875" s="776"/>
      <c r="T1875" s="776"/>
      <c r="U1875" s="776"/>
      <c r="V1875" s="776"/>
    </row>
    <row r="1876" spans="1:22" s="753" customFormat="1" ht="42">
      <c r="A1876" s="910">
        <v>1871</v>
      </c>
      <c r="B1876" s="845" t="s">
        <v>1889</v>
      </c>
      <c r="C1876" s="911" t="s">
        <v>17609</v>
      </c>
      <c r="D1876" s="891" t="s">
        <v>15136</v>
      </c>
      <c r="E1876" s="891" t="s">
        <v>1704</v>
      </c>
      <c r="F1876" s="893" t="s">
        <v>340</v>
      </c>
      <c r="G1876" s="896">
        <v>5</v>
      </c>
      <c r="H1876" s="898">
        <v>5</v>
      </c>
      <c r="I1876" s="897">
        <v>250</v>
      </c>
      <c r="J1876" s="908">
        <v>66.405000000000001</v>
      </c>
      <c r="K1876" s="908">
        <v>69.900000000000006</v>
      </c>
      <c r="L1876" s="892" t="s">
        <v>15130</v>
      </c>
      <c r="M1876" s="892" t="s">
        <v>15408</v>
      </c>
      <c r="N1876" s="848">
        <v>225</v>
      </c>
      <c r="O1876" s="776"/>
      <c r="P1876" s="776"/>
      <c r="Q1876" s="776"/>
      <c r="R1876" s="776"/>
      <c r="S1876" s="776"/>
      <c r="T1876" s="776"/>
      <c r="U1876" s="776"/>
      <c r="V1876" s="776"/>
    </row>
    <row r="1877" spans="1:22" s="753" customFormat="1" ht="42">
      <c r="A1877" s="910">
        <v>1872</v>
      </c>
      <c r="B1877" s="845" t="s">
        <v>17610</v>
      </c>
      <c r="C1877" s="911" t="s">
        <v>17611</v>
      </c>
      <c r="D1877" s="891" t="s">
        <v>1703</v>
      </c>
      <c r="E1877" s="891" t="s">
        <v>1704</v>
      </c>
      <c r="F1877" s="893" t="s">
        <v>340</v>
      </c>
      <c r="G1877" s="896">
        <v>150</v>
      </c>
      <c r="H1877" s="896">
        <v>15</v>
      </c>
      <c r="I1877" s="897">
        <v>840</v>
      </c>
      <c r="J1877" s="908">
        <v>174.53874999999999</v>
      </c>
      <c r="K1877" s="908">
        <v>183.72499999999999</v>
      </c>
      <c r="L1877" s="892" t="s">
        <v>15130</v>
      </c>
      <c r="M1877" s="892" t="s">
        <v>15408</v>
      </c>
      <c r="N1877" s="848">
        <v>225</v>
      </c>
      <c r="O1877" s="776"/>
      <c r="P1877" s="776"/>
      <c r="Q1877" s="776"/>
      <c r="R1877" s="776"/>
      <c r="S1877" s="776"/>
      <c r="T1877" s="776"/>
      <c r="U1877" s="776"/>
      <c r="V1877" s="776"/>
    </row>
    <row r="1878" spans="1:22" s="753" customFormat="1" ht="55.5">
      <c r="A1878" s="910">
        <v>1873</v>
      </c>
      <c r="B1878" s="845" t="s">
        <v>17612</v>
      </c>
      <c r="C1878" s="911" t="s">
        <v>17613</v>
      </c>
      <c r="D1878" s="891" t="s">
        <v>1703</v>
      </c>
      <c r="E1878" s="891" t="s">
        <v>1704</v>
      </c>
      <c r="F1878" s="893" t="s">
        <v>340</v>
      </c>
      <c r="G1878" s="896">
        <v>150</v>
      </c>
      <c r="H1878" s="898">
        <v>150</v>
      </c>
      <c r="I1878" s="897">
        <v>900</v>
      </c>
      <c r="J1878" s="908">
        <v>169.85999999999999</v>
      </c>
      <c r="K1878" s="908">
        <v>178.79999999999998</v>
      </c>
      <c r="L1878" s="892" t="s">
        <v>15130</v>
      </c>
      <c r="M1878" s="892" t="s">
        <v>15408</v>
      </c>
      <c r="N1878" s="848">
        <v>225</v>
      </c>
      <c r="O1878" s="776"/>
      <c r="P1878" s="776"/>
      <c r="Q1878" s="776"/>
      <c r="R1878" s="776"/>
      <c r="S1878" s="776"/>
      <c r="T1878" s="776"/>
      <c r="U1878" s="776"/>
      <c r="V1878" s="776"/>
    </row>
    <row r="1879" spans="1:22" s="753" customFormat="1" ht="42">
      <c r="A1879" s="910">
        <v>1874</v>
      </c>
      <c r="B1879" s="845" t="s">
        <v>17614</v>
      </c>
      <c r="C1879" s="911" t="s">
        <v>17615</v>
      </c>
      <c r="D1879" s="891" t="s">
        <v>1703</v>
      </c>
      <c r="E1879" s="891" t="s">
        <v>1704</v>
      </c>
      <c r="F1879" s="893" t="s">
        <v>340</v>
      </c>
      <c r="G1879" s="896">
        <v>150</v>
      </c>
      <c r="H1879" s="898">
        <v>15</v>
      </c>
      <c r="I1879" s="897">
        <v>840</v>
      </c>
      <c r="J1879" s="908">
        <v>165.32374999999999</v>
      </c>
      <c r="K1879" s="908">
        <v>174.02500000000001</v>
      </c>
      <c r="L1879" s="892" t="s">
        <v>15130</v>
      </c>
      <c r="M1879" s="892" t="s">
        <v>15408</v>
      </c>
      <c r="N1879" s="848">
        <v>225</v>
      </c>
      <c r="O1879" s="776"/>
      <c r="P1879" s="776"/>
      <c r="Q1879" s="776"/>
      <c r="R1879" s="776"/>
      <c r="S1879" s="776"/>
      <c r="T1879" s="776"/>
      <c r="U1879" s="776"/>
      <c r="V1879" s="776"/>
    </row>
    <row r="1880" spans="1:22" s="753" customFormat="1" ht="55.5">
      <c r="A1880" s="910">
        <v>1875</v>
      </c>
      <c r="B1880" s="845" t="s">
        <v>1890</v>
      </c>
      <c r="C1880" s="911" t="s">
        <v>17616</v>
      </c>
      <c r="D1880" s="891" t="s">
        <v>1703</v>
      </c>
      <c r="E1880" s="891" t="s">
        <v>1704</v>
      </c>
      <c r="F1880" s="893" t="s">
        <v>340</v>
      </c>
      <c r="G1880" s="896">
        <v>250</v>
      </c>
      <c r="H1880" s="898">
        <v>5</v>
      </c>
      <c r="I1880" s="897">
        <v>250</v>
      </c>
      <c r="J1880" s="908">
        <v>127.21687499999999</v>
      </c>
      <c r="K1880" s="908">
        <v>133.91249999999999</v>
      </c>
      <c r="L1880" s="892" t="s">
        <v>15130</v>
      </c>
      <c r="M1880" s="892" t="s">
        <v>15408</v>
      </c>
      <c r="N1880" s="848">
        <v>225</v>
      </c>
      <c r="O1880" s="776"/>
      <c r="P1880" s="776"/>
      <c r="Q1880" s="776"/>
      <c r="R1880" s="776"/>
      <c r="S1880" s="776"/>
      <c r="T1880" s="776"/>
      <c r="U1880" s="776"/>
      <c r="V1880" s="776"/>
    </row>
    <row r="1881" spans="1:22" s="753" customFormat="1" ht="55.5">
      <c r="A1881" s="910">
        <v>1876</v>
      </c>
      <c r="B1881" s="845" t="s">
        <v>1891</v>
      </c>
      <c r="C1881" s="911" t="s">
        <v>17617</v>
      </c>
      <c r="D1881" s="891" t="s">
        <v>1703</v>
      </c>
      <c r="E1881" s="891" t="s">
        <v>1704</v>
      </c>
      <c r="F1881" s="893" t="s">
        <v>340</v>
      </c>
      <c r="G1881" s="896">
        <v>250</v>
      </c>
      <c r="H1881" s="898">
        <v>5</v>
      </c>
      <c r="I1881" s="897">
        <v>250</v>
      </c>
      <c r="J1881" s="908">
        <v>124.628125</v>
      </c>
      <c r="K1881" s="908">
        <v>131.1875</v>
      </c>
      <c r="L1881" s="892" t="s">
        <v>15130</v>
      </c>
      <c r="M1881" s="892" t="s">
        <v>15408</v>
      </c>
      <c r="N1881" s="848">
        <v>225</v>
      </c>
      <c r="O1881" s="776"/>
      <c r="P1881" s="776"/>
      <c r="Q1881" s="776"/>
      <c r="R1881" s="776"/>
      <c r="S1881" s="776"/>
      <c r="T1881" s="776"/>
      <c r="U1881" s="776"/>
      <c r="V1881" s="776"/>
    </row>
    <row r="1882" spans="1:22" s="753" customFormat="1" ht="55.5">
      <c r="A1882" s="910">
        <v>1877</v>
      </c>
      <c r="B1882" s="845" t="s">
        <v>1892</v>
      </c>
      <c r="C1882" s="911" t="s">
        <v>17618</v>
      </c>
      <c r="D1882" s="891" t="s">
        <v>1703</v>
      </c>
      <c r="E1882" s="891" t="s">
        <v>1704</v>
      </c>
      <c r="F1882" s="893" t="s">
        <v>340</v>
      </c>
      <c r="G1882" s="896">
        <v>200</v>
      </c>
      <c r="H1882" s="896">
        <v>200</v>
      </c>
      <c r="I1882" s="897">
        <v>250</v>
      </c>
      <c r="J1882" s="908">
        <v>120.733125</v>
      </c>
      <c r="K1882" s="908">
        <v>127.08750000000001</v>
      </c>
      <c r="L1882" s="892" t="s">
        <v>15130</v>
      </c>
      <c r="M1882" s="892" t="s">
        <v>15408</v>
      </c>
      <c r="N1882" s="848">
        <v>225</v>
      </c>
      <c r="O1882" s="776"/>
      <c r="P1882" s="776"/>
      <c r="Q1882" s="776"/>
      <c r="R1882" s="776"/>
      <c r="S1882" s="776"/>
      <c r="T1882" s="776"/>
      <c r="U1882" s="776"/>
      <c r="V1882" s="776"/>
    </row>
    <row r="1883" spans="1:22" s="753" customFormat="1" ht="42">
      <c r="A1883" s="910">
        <v>1878</v>
      </c>
      <c r="B1883" s="900" t="s">
        <v>17619</v>
      </c>
      <c r="C1883" s="913" t="s">
        <v>17620</v>
      </c>
      <c r="D1883" s="551" t="s">
        <v>2313</v>
      </c>
      <c r="E1883" s="551" t="s">
        <v>1704</v>
      </c>
      <c r="F1883" s="841" t="s">
        <v>340</v>
      </c>
      <c r="G1883" s="843">
        <v>15</v>
      </c>
      <c r="H1883" s="843">
        <v>15</v>
      </c>
      <c r="I1883" s="842">
        <v>840</v>
      </c>
      <c r="J1883" s="909">
        <v>95.118749999999991</v>
      </c>
      <c r="K1883" s="909">
        <v>100.125</v>
      </c>
      <c r="L1883" s="755" t="s">
        <v>15130</v>
      </c>
      <c r="M1883" s="755" t="s">
        <v>15408</v>
      </c>
      <c r="N1883" s="756">
        <v>225</v>
      </c>
      <c r="O1883" s="776"/>
      <c r="P1883" s="776"/>
      <c r="Q1883" s="776"/>
      <c r="R1883" s="776"/>
      <c r="S1883" s="776"/>
      <c r="T1883" s="776"/>
      <c r="U1883" s="776"/>
      <c r="V1883" s="776"/>
    </row>
    <row r="1884" spans="1:22" s="753" customFormat="1" ht="42">
      <c r="A1884" s="910">
        <v>1879</v>
      </c>
      <c r="B1884" s="900" t="s">
        <v>17621</v>
      </c>
      <c r="C1884" s="913" t="s">
        <v>17622</v>
      </c>
      <c r="D1884" s="551" t="s">
        <v>2313</v>
      </c>
      <c r="E1884" s="551" t="s">
        <v>1704</v>
      </c>
      <c r="F1884" s="841" t="s">
        <v>340</v>
      </c>
      <c r="G1884" s="843">
        <v>15</v>
      </c>
      <c r="H1884" s="844">
        <v>15</v>
      </c>
      <c r="I1884" s="842">
        <v>840</v>
      </c>
      <c r="J1884" s="909">
        <v>92.684374999999989</v>
      </c>
      <c r="K1884" s="909">
        <v>97.5625</v>
      </c>
      <c r="L1884" s="755" t="s">
        <v>15130</v>
      </c>
      <c r="M1884" s="755" t="s">
        <v>15408</v>
      </c>
      <c r="N1884" s="756">
        <v>225</v>
      </c>
      <c r="O1884" s="776"/>
      <c r="P1884" s="776"/>
      <c r="Q1884" s="776"/>
      <c r="R1884" s="776"/>
      <c r="S1884" s="776"/>
      <c r="T1884" s="776"/>
      <c r="U1884" s="776"/>
      <c r="V1884" s="776"/>
    </row>
    <row r="1885" spans="1:22" s="753" customFormat="1" ht="42">
      <c r="A1885" s="910">
        <v>1880</v>
      </c>
      <c r="B1885" s="900" t="s">
        <v>17623</v>
      </c>
      <c r="C1885" s="913" t="s">
        <v>17624</v>
      </c>
      <c r="D1885" s="551" t="s">
        <v>2313</v>
      </c>
      <c r="E1885" s="551" t="s">
        <v>1704</v>
      </c>
      <c r="F1885" s="841" t="s">
        <v>340</v>
      </c>
      <c r="G1885" s="843">
        <v>150</v>
      </c>
      <c r="H1885" s="844">
        <v>15</v>
      </c>
      <c r="I1885" s="842">
        <v>840</v>
      </c>
      <c r="J1885" s="909">
        <v>93.539374999999993</v>
      </c>
      <c r="K1885" s="909">
        <v>98.462499999999991</v>
      </c>
      <c r="L1885" s="755" t="s">
        <v>15130</v>
      </c>
      <c r="M1885" s="755" t="s">
        <v>15408</v>
      </c>
      <c r="N1885" s="756">
        <v>225</v>
      </c>
      <c r="O1885" s="776"/>
      <c r="P1885" s="776"/>
      <c r="Q1885" s="776"/>
      <c r="R1885" s="776"/>
      <c r="S1885" s="776"/>
      <c r="T1885" s="776"/>
      <c r="U1885" s="776"/>
      <c r="V1885" s="776"/>
    </row>
    <row r="1886" spans="1:22" s="753" customFormat="1" ht="42">
      <c r="A1886" s="910">
        <v>1881</v>
      </c>
      <c r="B1886" s="900" t="s">
        <v>17625</v>
      </c>
      <c r="C1886" s="913" t="s">
        <v>17626</v>
      </c>
      <c r="D1886" s="551" t="s">
        <v>2313</v>
      </c>
      <c r="E1886" s="551" t="s">
        <v>1704</v>
      </c>
      <c r="F1886" s="841" t="s">
        <v>340</v>
      </c>
      <c r="G1886" s="843">
        <v>5</v>
      </c>
      <c r="H1886" s="844">
        <v>5</v>
      </c>
      <c r="I1886" s="842">
        <v>250</v>
      </c>
      <c r="J1886" s="909">
        <v>118.80937499999999</v>
      </c>
      <c r="K1886" s="909">
        <v>125.0625</v>
      </c>
      <c r="L1886" s="755" t="s">
        <v>15130</v>
      </c>
      <c r="M1886" s="755" t="s">
        <v>15408</v>
      </c>
      <c r="N1886" s="756">
        <v>225</v>
      </c>
      <c r="O1886" s="776"/>
      <c r="P1886" s="776"/>
      <c r="Q1886" s="776"/>
      <c r="R1886" s="776"/>
      <c r="S1886" s="776"/>
      <c r="T1886" s="776"/>
      <c r="U1886" s="776"/>
      <c r="V1886" s="776"/>
    </row>
    <row r="1887" spans="1:22" s="753" customFormat="1" ht="42">
      <c r="A1887" s="910">
        <v>1882</v>
      </c>
      <c r="B1887" s="900" t="s">
        <v>17627</v>
      </c>
      <c r="C1887" s="913" t="s">
        <v>17628</v>
      </c>
      <c r="D1887" s="551" t="s">
        <v>2313</v>
      </c>
      <c r="E1887" s="551" t="s">
        <v>1704</v>
      </c>
      <c r="F1887" s="841" t="s">
        <v>340</v>
      </c>
      <c r="G1887" s="843">
        <v>5</v>
      </c>
      <c r="H1887" s="843">
        <v>5</v>
      </c>
      <c r="I1887" s="842">
        <v>250</v>
      </c>
      <c r="J1887" s="909">
        <v>92.684374999999989</v>
      </c>
      <c r="K1887" s="909">
        <v>97.5625</v>
      </c>
      <c r="L1887" s="755" t="s">
        <v>15130</v>
      </c>
      <c r="M1887" s="755" t="s">
        <v>15408</v>
      </c>
      <c r="N1887" s="756">
        <v>225</v>
      </c>
      <c r="O1887" s="776"/>
      <c r="P1887" s="776"/>
      <c r="Q1887" s="776"/>
      <c r="R1887" s="776"/>
      <c r="S1887" s="776"/>
      <c r="T1887" s="776"/>
      <c r="U1887" s="776"/>
      <c r="V1887" s="776"/>
    </row>
    <row r="1888" spans="1:22" s="753" customFormat="1" ht="42">
      <c r="A1888" s="910">
        <v>1883</v>
      </c>
      <c r="B1888" s="900" t="s">
        <v>17629</v>
      </c>
      <c r="C1888" s="913" t="s">
        <v>17630</v>
      </c>
      <c r="D1888" s="551" t="s">
        <v>2313</v>
      </c>
      <c r="E1888" s="551" t="s">
        <v>1704</v>
      </c>
      <c r="F1888" s="841" t="s">
        <v>340</v>
      </c>
      <c r="G1888" s="843">
        <v>5</v>
      </c>
      <c r="H1888" s="844">
        <v>5</v>
      </c>
      <c r="I1888" s="842">
        <v>250</v>
      </c>
      <c r="J1888" s="909">
        <v>92.684374999999989</v>
      </c>
      <c r="K1888" s="909">
        <v>97.5625</v>
      </c>
      <c r="L1888" s="755" t="s">
        <v>15130</v>
      </c>
      <c r="M1888" s="755" t="s">
        <v>15408</v>
      </c>
      <c r="N1888" s="756">
        <v>225</v>
      </c>
      <c r="O1888" s="776"/>
      <c r="P1888" s="776"/>
      <c r="Q1888" s="776"/>
      <c r="R1888" s="776"/>
      <c r="S1888" s="776"/>
      <c r="T1888" s="776"/>
      <c r="U1888" s="776"/>
      <c r="V1888" s="776"/>
    </row>
    <row r="1889" spans="1:22" s="753" customFormat="1" ht="42">
      <c r="A1889" s="910">
        <v>1884</v>
      </c>
      <c r="B1889" s="900" t="s">
        <v>17631</v>
      </c>
      <c r="C1889" s="913" t="s">
        <v>17632</v>
      </c>
      <c r="D1889" s="551" t="s">
        <v>2313</v>
      </c>
      <c r="E1889" s="551" t="s">
        <v>1704</v>
      </c>
      <c r="F1889" s="841" t="s">
        <v>340</v>
      </c>
      <c r="G1889" s="843">
        <v>250</v>
      </c>
      <c r="H1889" s="844">
        <v>5</v>
      </c>
      <c r="I1889" s="842">
        <v>250</v>
      </c>
      <c r="J1889" s="909">
        <v>92.684374999999989</v>
      </c>
      <c r="K1889" s="909">
        <v>97.5625</v>
      </c>
      <c r="L1889" s="755" t="s">
        <v>15130</v>
      </c>
      <c r="M1889" s="755" t="s">
        <v>15408</v>
      </c>
      <c r="N1889" s="756">
        <v>225</v>
      </c>
      <c r="O1889" s="776"/>
      <c r="P1889" s="776"/>
      <c r="Q1889" s="776"/>
      <c r="R1889" s="776"/>
      <c r="S1889" s="776"/>
      <c r="T1889" s="776"/>
      <c r="U1889" s="776"/>
      <c r="V1889" s="776"/>
    </row>
    <row r="1890" spans="1:22" s="753" customFormat="1" ht="55.5">
      <c r="A1890" s="910">
        <v>1885</v>
      </c>
      <c r="B1890" s="845" t="s">
        <v>17633</v>
      </c>
      <c r="C1890" s="911" t="s">
        <v>17634</v>
      </c>
      <c r="D1890" s="891" t="s">
        <v>1703</v>
      </c>
      <c r="E1890" s="891" t="s">
        <v>1704</v>
      </c>
      <c r="F1890" s="893" t="s">
        <v>340</v>
      </c>
      <c r="G1890" s="896">
        <v>15</v>
      </c>
      <c r="H1890" s="898">
        <v>15</v>
      </c>
      <c r="I1890" s="897">
        <v>750</v>
      </c>
      <c r="J1890" s="908">
        <v>123.36937500000001</v>
      </c>
      <c r="K1890" s="908">
        <v>129.86250000000001</v>
      </c>
      <c r="L1890" s="892" t="s">
        <v>15130</v>
      </c>
      <c r="M1890" s="892" t="s">
        <v>15408</v>
      </c>
      <c r="N1890" s="848">
        <v>225</v>
      </c>
      <c r="O1890" s="776"/>
      <c r="P1890" s="776"/>
      <c r="Q1890" s="776"/>
      <c r="R1890" s="776"/>
      <c r="S1890" s="776"/>
      <c r="T1890" s="776"/>
      <c r="U1890" s="776"/>
      <c r="V1890" s="776"/>
    </row>
    <row r="1891" spans="1:22" s="753" customFormat="1" ht="55.5">
      <c r="A1891" s="910">
        <v>1886</v>
      </c>
      <c r="B1891" s="845" t="s">
        <v>17635</v>
      </c>
      <c r="C1891" s="911" t="s">
        <v>17636</v>
      </c>
      <c r="D1891" s="891" t="s">
        <v>1703</v>
      </c>
      <c r="E1891" s="891" t="s">
        <v>1704</v>
      </c>
      <c r="F1891" s="893" t="s">
        <v>340</v>
      </c>
      <c r="G1891" s="896">
        <v>15</v>
      </c>
      <c r="H1891" s="898">
        <v>15</v>
      </c>
      <c r="I1891" s="897">
        <v>750</v>
      </c>
      <c r="J1891" s="908">
        <v>122.78749999999999</v>
      </c>
      <c r="K1891" s="908">
        <v>129.25</v>
      </c>
      <c r="L1891" s="892" t="s">
        <v>15130</v>
      </c>
      <c r="M1891" s="892" t="s">
        <v>15408</v>
      </c>
      <c r="N1891" s="848">
        <v>225</v>
      </c>
      <c r="O1891" s="776"/>
      <c r="P1891" s="776"/>
      <c r="Q1891" s="776"/>
      <c r="R1891" s="776"/>
      <c r="S1891" s="776"/>
      <c r="T1891" s="776"/>
      <c r="U1891" s="776"/>
      <c r="V1891" s="776"/>
    </row>
    <row r="1892" spans="1:22" s="753" customFormat="1" ht="42">
      <c r="A1892" s="910">
        <v>1887</v>
      </c>
      <c r="B1892" s="845" t="s">
        <v>1893</v>
      </c>
      <c r="C1892" s="911" t="s">
        <v>17637</v>
      </c>
      <c r="D1892" s="891" t="s">
        <v>1703</v>
      </c>
      <c r="E1892" s="891" t="s">
        <v>1704</v>
      </c>
      <c r="F1892" s="893" t="s">
        <v>340</v>
      </c>
      <c r="G1892" s="896">
        <v>5</v>
      </c>
      <c r="H1892" s="898">
        <v>5</v>
      </c>
      <c r="I1892" s="897">
        <v>500</v>
      </c>
      <c r="J1892" s="908">
        <v>120.21062500000001</v>
      </c>
      <c r="K1892" s="908">
        <v>126.53750000000001</v>
      </c>
      <c r="L1892" s="892" t="s">
        <v>15130</v>
      </c>
      <c r="M1892" s="892" t="s">
        <v>15408</v>
      </c>
      <c r="N1892" s="848">
        <v>225</v>
      </c>
      <c r="O1892" s="776"/>
      <c r="P1892" s="776"/>
      <c r="Q1892" s="776"/>
      <c r="R1892" s="776"/>
      <c r="S1892" s="776"/>
      <c r="T1892" s="776"/>
      <c r="U1892" s="776"/>
      <c r="V1892" s="776"/>
    </row>
    <row r="1893" spans="1:22" s="753" customFormat="1" ht="42">
      <c r="A1893" s="910">
        <v>1888</v>
      </c>
      <c r="B1893" s="845" t="s">
        <v>17638</v>
      </c>
      <c r="C1893" s="911" t="s">
        <v>17639</v>
      </c>
      <c r="D1893" s="891" t="s">
        <v>1703</v>
      </c>
      <c r="E1893" s="891" t="s">
        <v>1704</v>
      </c>
      <c r="F1893" s="893" t="s">
        <v>340</v>
      </c>
      <c r="G1893" s="896">
        <v>840</v>
      </c>
      <c r="H1893" s="898">
        <v>840</v>
      </c>
      <c r="I1893" s="897">
        <v>840</v>
      </c>
      <c r="J1893" s="908">
        <v>107.314375</v>
      </c>
      <c r="K1893" s="908">
        <v>112.96250000000001</v>
      </c>
      <c r="L1893" s="892" t="s">
        <v>15130</v>
      </c>
      <c r="M1893" s="892" t="s">
        <v>15408</v>
      </c>
      <c r="N1893" s="848">
        <v>225</v>
      </c>
      <c r="O1893" s="776"/>
      <c r="P1893" s="776"/>
      <c r="Q1893" s="776"/>
      <c r="R1893" s="776"/>
      <c r="S1893" s="776"/>
      <c r="T1893" s="776"/>
      <c r="U1893" s="776"/>
      <c r="V1893" s="776"/>
    </row>
    <row r="1894" spans="1:22" s="753" customFormat="1" ht="42">
      <c r="A1894" s="910">
        <v>1889</v>
      </c>
      <c r="B1894" s="845" t="s">
        <v>17640</v>
      </c>
      <c r="C1894" s="911" t="s">
        <v>17641</v>
      </c>
      <c r="D1894" s="891" t="s">
        <v>1703</v>
      </c>
      <c r="E1894" s="891" t="s">
        <v>1704</v>
      </c>
      <c r="F1894" s="893" t="s">
        <v>340</v>
      </c>
      <c r="G1894" s="896">
        <v>100</v>
      </c>
      <c r="H1894" s="896">
        <v>100</v>
      </c>
      <c r="I1894" s="897"/>
      <c r="J1894" s="908">
        <v>109.03624999999998</v>
      </c>
      <c r="K1894" s="908">
        <v>114.77499999999999</v>
      </c>
      <c r="L1894" s="892" t="s">
        <v>15130</v>
      </c>
      <c r="M1894" s="892" t="s">
        <v>15408</v>
      </c>
      <c r="N1894" s="848">
        <v>225</v>
      </c>
      <c r="O1894" s="776"/>
      <c r="P1894" s="776"/>
      <c r="Q1894" s="776"/>
      <c r="R1894" s="776"/>
      <c r="S1894" s="776"/>
      <c r="T1894" s="776"/>
      <c r="U1894" s="776"/>
      <c r="V1894" s="776"/>
    </row>
    <row r="1895" spans="1:22" s="753" customFormat="1" ht="42">
      <c r="A1895" s="910">
        <v>1890</v>
      </c>
      <c r="B1895" s="845" t="s">
        <v>17642</v>
      </c>
      <c r="C1895" s="911" t="s">
        <v>17643</v>
      </c>
      <c r="D1895" s="891" t="s">
        <v>15136</v>
      </c>
      <c r="E1895" s="891" t="s">
        <v>1704</v>
      </c>
      <c r="F1895" s="893" t="s">
        <v>340</v>
      </c>
      <c r="G1895" s="896">
        <v>15</v>
      </c>
      <c r="H1895" s="896">
        <v>15</v>
      </c>
      <c r="I1895" s="897">
        <v>840</v>
      </c>
      <c r="J1895" s="908">
        <v>92.435000000000002</v>
      </c>
      <c r="K1895" s="908">
        <v>97.300000000000011</v>
      </c>
      <c r="L1895" s="892" t="s">
        <v>15130</v>
      </c>
      <c r="M1895" s="892" t="s">
        <v>15408</v>
      </c>
      <c r="N1895" s="848">
        <v>225</v>
      </c>
      <c r="O1895" s="776"/>
      <c r="P1895" s="776"/>
      <c r="Q1895" s="776"/>
      <c r="R1895" s="776"/>
      <c r="S1895" s="776"/>
      <c r="T1895" s="776"/>
      <c r="U1895" s="776"/>
      <c r="V1895" s="776"/>
    </row>
    <row r="1896" spans="1:22" s="753" customFormat="1" ht="42">
      <c r="A1896" s="910">
        <v>1891</v>
      </c>
      <c r="B1896" s="845" t="s">
        <v>17644</v>
      </c>
      <c r="C1896" s="911" t="s">
        <v>17645</v>
      </c>
      <c r="D1896" s="891" t="s">
        <v>1703</v>
      </c>
      <c r="E1896" s="891" t="s">
        <v>1704</v>
      </c>
      <c r="F1896" s="893" t="s">
        <v>340</v>
      </c>
      <c r="G1896" s="896">
        <v>840</v>
      </c>
      <c r="H1896" s="898">
        <v>840</v>
      </c>
      <c r="I1896" s="897">
        <v>840</v>
      </c>
      <c r="J1896" s="908">
        <v>104.29812499999998</v>
      </c>
      <c r="K1896" s="908">
        <v>109.78749999999999</v>
      </c>
      <c r="L1896" s="892" t="s">
        <v>15130</v>
      </c>
      <c r="M1896" s="892" t="s">
        <v>15408</v>
      </c>
      <c r="N1896" s="848">
        <v>225</v>
      </c>
      <c r="O1896" s="776"/>
      <c r="P1896" s="776"/>
      <c r="Q1896" s="776"/>
      <c r="R1896" s="776"/>
      <c r="S1896" s="776"/>
      <c r="T1896" s="776"/>
      <c r="U1896" s="776"/>
      <c r="V1896" s="776"/>
    </row>
    <row r="1897" spans="1:22" s="753" customFormat="1" ht="42">
      <c r="A1897" s="910">
        <v>1892</v>
      </c>
      <c r="B1897" s="845" t="s">
        <v>17646</v>
      </c>
      <c r="C1897" s="911" t="s">
        <v>17647</v>
      </c>
      <c r="D1897" s="891" t="s">
        <v>1703</v>
      </c>
      <c r="E1897" s="891" t="s">
        <v>1704</v>
      </c>
      <c r="F1897" s="893" t="s">
        <v>340</v>
      </c>
      <c r="G1897" s="896">
        <v>450</v>
      </c>
      <c r="H1897" s="896">
        <v>450</v>
      </c>
      <c r="I1897" s="897">
        <v>700</v>
      </c>
      <c r="J1897" s="908">
        <v>95.154374999999987</v>
      </c>
      <c r="K1897" s="908">
        <v>100.16249999999999</v>
      </c>
      <c r="L1897" s="892" t="s">
        <v>15130</v>
      </c>
      <c r="M1897" s="892" t="s">
        <v>15408</v>
      </c>
      <c r="N1897" s="848">
        <v>225</v>
      </c>
      <c r="O1897" s="776"/>
      <c r="P1897" s="776"/>
      <c r="Q1897" s="776"/>
      <c r="R1897" s="776"/>
      <c r="S1897" s="776"/>
      <c r="T1897" s="776"/>
      <c r="U1897" s="776"/>
      <c r="V1897" s="776"/>
    </row>
    <row r="1898" spans="1:22" s="753" customFormat="1" ht="42">
      <c r="A1898" s="910">
        <v>1893</v>
      </c>
      <c r="B1898" s="845" t="s">
        <v>17648</v>
      </c>
      <c r="C1898" s="911" t="s">
        <v>17649</v>
      </c>
      <c r="D1898" s="891" t="s">
        <v>1703</v>
      </c>
      <c r="E1898" s="891" t="s">
        <v>1704</v>
      </c>
      <c r="F1898" s="893" t="s">
        <v>340</v>
      </c>
      <c r="G1898" s="896">
        <v>500</v>
      </c>
      <c r="H1898" s="896">
        <v>500</v>
      </c>
      <c r="I1898" s="897">
        <v>500</v>
      </c>
      <c r="J1898" s="908">
        <v>102.29124999999999</v>
      </c>
      <c r="K1898" s="908">
        <v>107.675</v>
      </c>
      <c r="L1898" s="892" t="s">
        <v>15130</v>
      </c>
      <c r="M1898" s="892" t="s">
        <v>15408</v>
      </c>
      <c r="N1898" s="848">
        <v>225</v>
      </c>
      <c r="O1898" s="776"/>
      <c r="P1898" s="776"/>
      <c r="Q1898" s="776"/>
      <c r="R1898" s="776"/>
      <c r="S1898" s="776"/>
      <c r="T1898" s="776"/>
      <c r="U1898" s="776"/>
      <c r="V1898" s="776"/>
    </row>
    <row r="1899" spans="1:22" s="753" customFormat="1" ht="42">
      <c r="A1899" s="910">
        <v>1894</v>
      </c>
      <c r="B1899" s="845" t="s">
        <v>17650</v>
      </c>
      <c r="C1899" s="911" t="s">
        <v>17651</v>
      </c>
      <c r="D1899" s="891" t="s">
        <v>1703</v>
      </c>
      <c r="E1899" s="891" t="s">
        <v>1704</v>
      </c>
      <c r="F1899" s="893" t="s">
        <v>340</v>
      </c>
      <c r="G1899" s="896">
        <v>400</v>
      </c>
      <c r="H1899" s="898">
        <v>400</v>
      </c>
      <c r="I1899" s="897">
        <v>400</v>
      </c>
      <c r="J1899" s="908">
        <v>102.564375</v>
      </c>
      <c r="K1899" s="908">
        <v>107.96250000000001</v>
      </c>
      <c r="L1899" s="892" t="s">
        <v>15130</v>
      </c>
      <c r="M1899" s="892" t="s">
        <v>15408</v>
      </c>
      <c r="N1899" s="848">
        <v>225</v>
      </c>
      <c r="O1899" s="776"/>
      <c r="P1899" s="776"/>
      <c r="Q1899" s="776"/>
      <c r="R1899" s="776"/>
      <c r="S1899" s="776"/>
      <c r="T1899" s="776"/>
      <c r="U1899" s="776"/>
      <c r="V1899" s="776"/>
    </row>
    <row r="1900" spans="1:22" s="753" customFormat="1" ht="42">
      <c r="A1900" s="910">
        <v>1895</v>
      </c>
      <c r="B1900" s="845" t="s">
        <v>17652</v>
      </c>
      <c r="C1900" s="911" t="s">
        <v>17653</v>
      </c>
      <c r="D1900" s="891" t="s">
        <v>1705</v>
      </c>
      <c r="E1900" s="891" t="s">
        <v>1704</v>
      </c>
      <c r="F1900" s="893" t="s">
        <v>340</v>
      </c>
      <c r="G1900" s="896">
        <v>15</v>
      </c>
      <c r="H1900" s="896">
        <v>15</v>
      </c>
      <c r="I1900" s="897">
        <v>840</v>
      </c>
      <c r="J1900" s="908">
        <v>84.621250000000003</v>
      </c>
      <c r="K1900" s="908">
        <v>89.075000000000003</v>
      </c>
      <c r="L1900" s="892" t="s">
        <v>15130</v>
      </c>
      <c r="M1900" s="892" t="s">
        <v>15408</v>
      </c>
      <c r="N1900" s="848">
        <v>225</v>
      </c>
      <c r="O1900" s="776"/>
      <c r="P1900" s="776"/>
      <c r="Q1900" s="776"/>
      <c r="R1900" s="776"/>
      <c r="S1900" s="776"/>
      <c r="T1900" s="776"/>
      <c r="U1900" s="776"/>
      <c r="V1900" s="776"/>
    </row>
    <row r="1901" spans="1:22" s="753" customFormat="1" ht="42">
      <c r="A1901" s="910">
        <v>1896</v>
      </c>
      <c r="B1901" s="845" t="s">
        <v>17654</v>
      </c>
      <c r="C1901" s="911" t="s">
        <v>17655</v>
      </c>
      <c r="D1901" s="891" t="s">
        <v>1703</v>
      </c>
      <c r="E1901" s="891" t="s">
        <v>1704</v>
      </c>
      <c r="F1901" s="893" t="s">
        <v>340</v>
      </c>
      <c r="G1901" s="896">
        <v>500</v>
      </c>
      <c r="H1901" s="896">
        <v>500</v>
      </c>
      <c r="I1901" s="897"/>
      <c r="J1901" s="908">
        <v>104.66624999999999</v>
      </c>
      <c r="K1901" s="908">
        <v>110.175</v>
      </c>
      <c r="L1901" s="892" t="s">
        <v>15130</v>
      </c>
      <c r="M1901" s="892" t="s">
        <v>15408</v>
      </c>
      <c r="N1901" s="848">
        <v>225</v>
      </c>
      <c r="O1901" s="776"/>
      <c r="P1901" s="776"/>
      <c r="Q1901" s="776"/>
      <c r="R1901" s="776"/>
      <c r="S1901" s="776"/>
      <c r="T1901" s="776"/>
      <c r="U1901" s="776"/>
      <c r="V1901" s="776"/>
    </row>
    <row r="1902" spans="1:22" s="753" customFormat="1" ht="42">
      <c r="A1902" s="910">
        <v>1897</v>
      </c>
      <c r="B1902" s="845" t="s">
        <v>17656</v>
      </c>
      <c r="C1902" s="911" t="s">
        <v>17657</v>
      </c>
      <c r="D1902" s="891" t="s">
        <v>1703</v>
      </c>
      <c r="E1902" s="891" t="s">
        <v>1704</v>
      </c>
      <c r="F1902" s="893" t="s">
        <v>340</v>
      </c>
      <c r="G1902" s="896">
        <v>420</v>
      </c>
      <c r="H1902" s="896">
        <v>420</v>
      </c>
      <c r="I1902" s="897">
        <v>840</v>
      </c>
      <c r="J1902" s="908">
        <v>84.514375000000001</v>
      </c>
      <c r="K1902" s="908">
        <v>88.962500000000006</v>
      </c>
      <c r="L1902" s="892" t="s">
        <v>15130</v>
      </c>
      <c r="M1902" s="892" t="s">
        <v>15408</v>
      </c>
      <c r="N1902" s="848">
        <v>225</v>
      </c>
      <c r="O1902" s="776"/>
      <c r="P1902" s="776"/>
      <c r="Q1902" s="776"/>
      <c r="R1902" s="776"/>
      <c r="S1902" s="776"/>
      <c r="T1902" s="776"/>
      <c r="U1902" s="776"/>
      <c r="V1902" s="776"/>
    </row>
    <row r="1903" spans="1:22" s="753" customFormat="1" ht="42">
      <c r="A1903" s="910">
        <v>1898</v>
      </c>
      <c r="B1903" s="845" t="s">
        <v>1894</v>
      </c>
      <c r="C1903" s="911" t="s">
        <v>17658</v>
      </c>
      <c r="D1903" s="891" t="s">
        <v>15136</v>
      </c>
      <c r="E1903" s="891" t="s">
        <v>1704</v>
      </c>
      <c r="F1903" s="893" t="s">
        <v>340</v>
      </c>
      <c r="G1903" s="896">
        <v>5</v>
      </c>
      <c r="H1903" s="896">
        <v>5</v>
      </c>
      <c r="I1903" s="897">
        <v>900</v>
      </c>
      <c r="J1903" s="908">
        <v>90.618124999999992</v>
      </c>
      <c r="K1903" s="908">
        <v>95.387500000000003</v>
      </c>
      <c r="L1903" s="892" t="s">
        <v>15130</v>
      </c>
      <c r="M1903" s="892" t="s">
        <v>15408</v>
      </c>
      <c r="N1903" s="848">
        <v>225</v>
      </c>
      <c r="O1903" s="776"/>
      <c r="P1903" s="776"/>
      <c r="Q1903" s="776"/>
      <c r="R1903" s="776"/>
      <c r="S1903" s="776"/>
      <c r="T1903" s="776"/>
      <c r="U1903" s="776"/>
      <c r="V1903" s="776"/>
    </row>
    <row r="1904" spans="1:22" s="753" customFormat="1" ht="42">
      <c r="A1904" s="910">
        <v>1899</v>
      </c>
      <c r="B1904" s="845" t="s">
        <v>1895</v>
      </c>
      <c r="C1904" s="911" t="s">
        <v>17659</v>
      </c>
      <c r="D1904" s="891" t="s">
        <v>15136</v>
      </c>
      <c r="E1904" s="891" t="s">
        <v>1704</v>
      </c>
      <c r="F1904" s="893" t="s">
        <v>340</v>
      </c>
      <c r="G1904" s="896">
        <v>5</v>
      </c>
      <c r="H1904" s="896">
        <v>5</v>
      </c>
      <c r="I1904" s="897">
        <v>900</v>
      </c>
      <c r="J1904" s="908">
        <v>84.74</v>
      </c>
      <c r="K1904" s="908">
        <v>89.2</v>
      </c>
      <c r="L1904" s="892" t="s">
        <v>15130</v>
      </c>
      <c r="M1904" s="892" t="s">
        <v>15408</v>
      </c>
      <c r="N1904" s="848">
        <v>225</v>
      </c>
      <c r="O1904" s="776"/>
      <c r="P1904" s="776"/>
      <c r="Q1904" s="776"/>
      <c r="R1904" s="776"/>
      <c r="S1904" s="776"/>
      <c r="T1904" s="776"/>
      <c r="U1904" s="776"/>
      <c r="V1904" s="776"/>
    </row>
    <row r="1905" spans="1:22" s="753" customFormat="1" ht="42">
      <c r="A1905" s="910">
        <v>1900</v>
      </c>
      <c r="B1905" s="845" t="s">
        <v>1896</v>
      </c>
      <c r="C1905" s="911" t="s">
        <v>17660</v>
      </c>
      <c r="D1905" s="891" t="s">
        <v>15136</v>
      </c>
      <c r="E1905" s="891" t="s">
        <v>1704</v>
      </c>
      <c r="F1905" s="893" t="s">
        <v>340</v>
      </c>
      <c r="G1905" s="896">
        <v>5</v>
      </c>
      <c r="H1905" s="896">
        <v>5</v>
      </c>
      <c r="I1905" s="897">
        <v>900</v>
      </c>
      <c r="J1905" s="908">
        <v>84.075000000000003</v>
      </c>
      <c r="K1905" s="908">
        <v>88.5</v>
      </c>
      <c r="L1905" s="892" t="s">
        <v>15130</v>
      </c>
      <c r="M1905" s="892" t="s">
        <v>15408</v>
      </c>
      <c r="N1905" s="848">
        <v>225</v>
      </c>
      <c r="O1905" s="776"/>
      <c r="P1905" s="776"/>
      <c r="Q1905" s="776"/>
      <c r="R1905" s="776"/>
      <c r="S1905" s="776"/>
      <c r="T1905" s="776"/>
      <c r="U1905" s="776"/>
      <c r="V1905" s="776"/>
    </row>
    <row r="1906" spans="1:22" s="753" customFormat="1" ht="42">
      <c r="A1906" s="910">
        <v>1901</v>
      </c>
      <c r="B1906" s="845" t="s">
        <v>1897</v>
      </c>
      <c r="C1906" s="911" t="s">
        <v>17661</v>
      </c>
      <c r="D1906" s="891" t="s">
        <v>15136</v>
      </c>
      <c r="E1906" s="891" t="s">
        <v>1704</v>
      </c>
      <c r="F1906" s="893" t="s">
        <v>340</v>
      </c>
      <c r="G1906" s="896">
        <v>5</v>
      </c>
      <c r="H1906" s="896">
        <v>900</v>
      </c>
      <c r="I1906" s="897">
        <v>840</v>
      </c>
      <c r="J1906" s="908">
        <v>84.775624999999991</v>
      </c>
      <c r="K1906" s="908">
        <v>89.237499999999997</v>
      </c>
      <c r="L1906" s="892" t="s">
        <v>15130</v>
      </c>
      <c r="M1906" s="892" t="s">
        <v>15408</v>
      </c>
      <c r="N1906" s="848">
        <v>225</v>
      </c>
      <c r="O1906" s="776"/>
      <c r="P1906" s="776"/>
      <c r="Q1906" s="776"/>
      <c r="R1906" s="776"/>
      <c r="S1906" s="776"/>
      <c r="T1906" s="776"/>
      <c r="U1906" s="776"/>
      <c r="V1906" s="776"/>
    </row>
    <row r="1907" spans="1:22" s="753" customFormat="1" ht="42">
      <c r="A1907" s="910">
        <v>1902</v>
      </c>
      <c r="B1907" s="845" t="s">
        <v>36467</v>
      </c>
      <c r="C1907" s="911" t="s">
        <v>36468</v>
      </c>
      <c r="D1907" s="891" t="s">
        <v>1703</v>
      </c>
      <c r="E1907" s="891" t="s">
        <v>1704</v>
      </c>
      <c r="F1907" s="893" t="s">
        <v>340</v>
      </c>
      <c r="G1907" s="896">
        <v>150</v>
      </c>
      <c r="H1907" s="896">
        <v>15</v>
      </c>
      <c r="I1907" s="897">
        <v>840</v>
      </c>
      <c r="J1907" s="908">
        <v>90.523125000000007</v>
      </c>
      <c r="K1907" s="908">
        <v>95.287500000000009</v>
      </c>
      <c r="L1907" s="892" t="s">
        <v>15130</v>
      </c>
      <c r="M1907" s="892" t="s">
        <v>15408</v>
      </c>
      <c r="N1907" s="848">
        <v>225</v>
      </c>
      <c r="O1907" s="776"/>
      <c r="P1907" s="776"/>
      <c r="Q1907" s="776"/>
      <c r="R1907" s="776"/>
      <c r="S1907" s="776"/>
      <c r="T1907" s="776"/>
      <c r="U1907" s="776"/>
      <c r="V1907" s="776"/>
    </row>
    <row r="1908" spans="1:22" s="753" customFormat="1" ht="42">
      <c r="A1908" s="910">
        <v>1903</v>
      </c>
      <c r="B1908" s="845" t="s">
        <v>17662</v>
      </c>
      <c r="C1908" s="911" t="s">
        <v>17663</v>
      </c>
      <c r="D1908" s="891" t="s">
        <v>1703</v>
      </c>
      <c r="E1908" s="891" t="s">
        <v>1704</v>
      </c>
      <c r="F1908" s="893" t="s">
        <v>340</v>
      </c>
      <c r="G1908" s="896">
        <v>150</v>
      </c>
      <c r="H1908" s="896">
        <v>15</v>
      </c>
      <c r="I1908" s="897">
        <v>840</v>
      </c>
      <c r="J1908" s="908">
        <v>88.599374999999995</v>
      </c>
      <c r="K1908" s="908">
        <v>93.262500000000003</v>
      </c>
      <c r="L1908" s="892" t="s">
        <v>15130</v>
      </c>
      <c r="M1908" s="892" t="s">
        <v>15408</v>
      </c>
      <c r="N1908" s="848">
        <v>225</v>
      </c>
      <c r="O1908" s="776"/>
      <c r="P1908" s="776"/>
      <c r="Q1908" s="776"/>
      <c r="R1908" s="776"/>
      <c r="S1908" s="776"/>
      <c r="T1908" s="776"/>
      <c r="U1908" s="776"/>
      <c r="V1908" s="776"/>
    </row>
    <row r="1909" spans="1:22" s="753" customFormat="1" ht="42">
      <c r="A1909" s="910">
        <v>1904</v>
      </c>
      <c r="B1909" s="845" t="s">
        <v>17664</v>
      </c>
      <c r="C1909" s="911" t="s">
        <v>17665</v>
      </c>
      <c r="D1909" s="891" t="s">
        <v>1703</v>
      </c>
      <c r="E1909" s="891" t="s">
        <v>1704</v>
      </c>
      <c r="F1909" s="893" t="s">
        <v>340</v>
      </c>
      <c r="G1909" s="896">
        <v>15</v>
      </c>
      <c r="H1909" s="896">
        <v>15</v>
      </c>
      <c r="I1909" s="897">
        <v>840</v>
      </c>
      <c r="J1909" s="908">
        <v>88.599374999999995</v>
      </c>
      <c r="K1909" s="908">
        <v>93.262500000000003</v>
      </c>
      <c r="L1909" s="892" t="s">
        <v>15130</v>
      </c>
      <c r="M1909" s="892" t="s">
        <v>15408</v>
      </c>
      <c r="N1909" s="848">
        <v>225</v>
      </c>
      <c r="O1909" s="776"/>
      <c r="P1909" s="776"/>
      <c r="Q1909" s="776"/>
      <c r="R1909" s="776"/>
      <c r="S1909" s="776"/>
      <c r="T1909" s="776"/>
      <c r="U1909" s="776"/>
      <c r="V1909" s="776"/>
    </row>
    <row r="1910" spans="1:22" s="753" customFormat="1" ht="42">
      <c r="A1910" s="910">
        <v>1905</v>
      </c>
      <c r="B1910" s="845" t="s">
        <v>1898</v>
      </c>
      <c r="C1910" s="911" t="s">
        <v>17666</v>
      </c>
      <c r="D1910" s="891" t="s">
        <v>15136</v>
      </c>
      <c r="E1910" s="891" t="s">
        <v>1704</v>
      </c>
      <c r="F1910" s="893" t="s">
        <v>340</v>
      </c>
      <c r="G1910" s="896">
        <v>5</v>
      </c>
      <c r="H1910" s="896">
        <v>5</v>
      </c>
      <c r="I1910" s="897">
        <v>250</v>
      </c>
      <c r="J1910" s="908">
        <v>88.919999999999987</v>
      </c>
      <c r="K1910" s="908">
        <v>93.6</v>
      </c>
      <c r="L1910" s="892" t="s">
        <v>15130</v>
      </c>
      <c r="M1910" s="892" t="s">
        <v>15408</v>
      </c>
      <c r="N1910" s="848">
        <v>225</v>
      </c>
      <c r="O1910" s="776"/>
      <c r="P1910" s="776"/>
      <c r="Q1910" s="776"/>
      <c r="R1910" s="776"/>
      <c r="S1910" s="776"/>
      <c r="T1910" s="776"/>
      <c r="U1910" s="776"/>
      <c r="V1910" s="776"/>
    </row>
    <row r="1911" spans="1:22" s="753" customFormat="1" ht="42">
      <c r="A1911" s="910">
        <v>1906</v>
      </c>
      <c r="B1911" s="845" t="s">
        <v>1899</v>
      </c>
      <c r="C1911" s="911" t="s">
        <v>17667</v>
      </c>
      <c r="D1911" s="891" t="s">
        <v>15136</v>
      </c>
      <c r="E1911" s="891" t="s">
        <v>1704</v>
      </c>
      <c r="F1911" s="893" t="s">
        <v>340</v>
      </c>
      <c r="G1911" s="896">
        <v>5</v>
      </c>
      <c r="H1911" s="896">
        <v>5</v>
      </c>
      <c r="I1911" s="897">
        <v>250</v>
      </c>
      <c r="J1911" s="908">
        <v>88.919999999999987</v>
      </c>
      <c r="K1911" s="908">
        <v>93.6</v>
      </c>
      <c r="L1911" s="892" t="s">
        <v>15130</v>
      </c>
      <c r="M1911" s="892" t="s">
        <v>15408</v>
      </c>
      <c r="N1911" s="848">
        <v>225</v>
      </c>
      <c r="O1911" s="776"/>
      <c r="P1911" s="776"/>
      <c r="Q1911" s="776"/>
      <c r="R1911" s="776"/>
      <c r="S1911" s="776"/>
      <c r="T1911" s="776"/>
      <c r="U1911" s="776"/>
      <c r="V1911" s="776"/>
    </row>
    <row r="1912" spans="1:22" s="753" customFormat="1" ht="42">
      <c r="A1912" s="910">
        <v>1907</v>
      </c>
      <c r="B1912" s="845" t="s">
        <v>1900</v>
      </c>
      <c r="C1912" s="911" t="s">
        <v>17668</v>
      </c>
      <c r="D1912" s="891" t="s">
        <v>1705</v>
      </c>
      <c r="E1912" s="891" t="s">
        <v>1704</v>
      </c>
      <c r="F1912" s="893" t="s">
        <v>340</v>
      </c>
      <c r="G1912" s="896">
        <v>5</v>
      </c>
      <c r="H1912" s="896">
        <v>5</v>
      </c>
      <c r="I1912" s="897">
        <v>250</v>
      </c>
      <c r="J1912" s="908">
        <v>88.919999999999987</v>
      </c>
      <c r="K1912" s="908">
        <v>93.6</v>
      </c>
      <c r="L1912" s="892" t="s">
        <v>15130</v>
      </c>
      <c r="M1912" s="892" t="s">
        <v>15408</v>
      </c>
      <c r="N1912" s="848">
        <v>225</v>
      </c>
      <c r="O1912" s="776"/>
      <c r="P1912" s="776"/>
      <c r="Q1912" s="776"/>
      <c r="R1912" s="776"/>
      <c r="S1912" s="776"/>
      <c r="T1912" s="776"/>
      <c r="U1912" s="776"/>
      <c r="V1912" s="776"/>
    </row>
    <row r="1913" spans="1:22" s="753" customFormat="1" ht="42">
      <c r="A1913" s="910">
        <v>1908</v>
      </c>
      <c r="B1913" s="845" t="s">
        <v>17669</v>
      </c>
      <c r="C1913" s="911" t="s">
        <v>17670</v>
      </c>
      <c r="D1913" s="891" t="s">
        <v>1703</v>
      </c>
      <c r="E1913" s="891" t="s">
        <v>1704</v>
      </c>
      <c r="F1913" s="893" t="s">
        <v>340</v>
      </c>
      <c r="G1913" s="896">
        <v>15</v>
      </c>
      <c r="H1913" s="898">
        <v>15</v>
      </c>
      <c r="I1913" s="897">
        <v>150</v>
      </c>
      <c r="J1913" s="908">
        <v>104.76125</v>
      </c>
      <c r="K1913" s="908">
        <v>110.27500000000001</v>
      </c>
      <c r="L1913" s="892" t="s">
        <v>15130</v>
      </c>
      <c r="M1913" s="892" t="s">
        <v>15408</v>
      </c>
      <c r="N1913" s="848">
        <v>225</v>
      </c>
      <c r="O1913" s="776"/>
      <c r="P1913" s="776"/>
      <c r="Q1913" s="776"/>
      <c r="R1913" s="776"/>
      <c r="S1913" s="776"/>
      <c r="T1913" s="776"/>
      <c r="U1913" s="776"/>
      <c r="V1913" s="776"/>
    </row>
    <row r="1914" spans="1:22" s="753" customFormat="1" ht="42">
      <c r="A1914" s="910">
        <v>1909</v>
      </c>
      <c r="B1914" s="845" t="s">
        <v>1901</v>
      </c>
      <c r="C1914" s="911" t="s">
        <v>17671</v>
      </c>
      <c r="D1914" s="891" t="s">
        <v>1703</v>
      </c>
      <c r="E1914" s="891" t="s">
        <v>1704</v>
      </c>
      <c r="F1914" s="893" t="s">
        <v>340</v>
      </c>
      <c r="G1914" s="896">
        <v>5</v>
      </c>
      <c r="H1914" s="898">
        <v>49995</v>
      </c>
      <c r="I1914" s="897">
        <v>125</v>
      </c>
      <c r="J1914" s="908">
        <v>92.161874999999995</v>
      </c>
      <c r="K1914" s="908">
        <v>97.012500000000003</v>
      </c>
      <c r="L1914" s="892" t="s">
        <v>15130</v>
      </c>
      <c r="M1914" s="892" t="s">
        <v>15408</v>
      </c>
      <c r="N1914" s="848">
        <v>225</v>
      </c>
      <c r="O1914" s="776"/>
      <c r="P1914" s="776"/>
      <c r="Q1914" s="776"/>
      <c r="R1914" s="776"/>
      <c r="S1914" s="776"/>
      <c r="T1914" s="776"/>
      <c r="U1914" s="776"/>
      <c r="V1914" s="776"/>
    </row>
    <row r="1915" spans="1:22" s="753" customFormat="1" ht="42">
      <c r="A1915" s="910">
        <v>1910</v>
      </c>
      <c r="B1915" s="845" t="s">
        <v>1902</v>
      </c>
      <c r="C1915" s="911" t="s">
        <v>17672</v>
      </c>
      <c r="D1915" s="891" t="s">
        <v>1703</v>
      </c>
      <c r="E1915" s="891" t="s">
        <v>1704</v>
      </c>
      <c r="F1915" s="893" t="s">
        <v>340</v>
      </c>
      <c r="G1915" s="896">
        <v>5</v>
      </c>
      <c r="H1915" s="896">
        <v>49995</v>
      </c>
      <c r="I1915" s="897">
        <v>125</v>
      </c>
      <c r="J1915" s="908">
        <v>91.544375000000002</v>
      </c>
      <c r="K1915" s="908">
        <v>96.362500000000011</v>
      </c>
      <c r="L1915" s="892" t="s">
        <v>15130</v>
      </c>
      <c r="M1915" s="892" t="s">
        <v>15408</v>
      </c>
      <c r="N1915" s="848">
        <v>225</v>
      </c>
      <c r="O1915" s="776"/>
      <c r="P1915" s="776"/>
      <c r="Q1915" s="776"/>
      <c r="R1915" s="776"/>
      <c r="S1915" s="776"/>
      <c r="T1915" s="776"/>
      <c r="U1915" s="776"/>
      <c r="V1915" s="776"/>
    </row>
    <row r="1916" spans="1:22" s="753" customFormat="1" ht="55.5">
      <c r="A1916" s="910">
        <v>1911</v>
      </c>
      <c r="B1916" s="845" t="s">
        <v>17673</v>
      </c>
      <c r="C1916" s="911" t="s">
        <v>17674</v>
      </c>
      <c r="D1916" s="891" t="s">
        <v>15136</v>
      </c>
      <c r="E1916" s="891" t="s">
        <v>1704</v>
      </c>
      <c r="F1916" s="893" t="s">
        <v>340</v>
      </c>
      <c r="G1916" s="896">
        <v>15</v>
      </c>
      <c r="H1916" s="896">
        <v>15</v>
      </c>
      <c r="I1916" s="897">
        <v>150</v>
      </c>
      <c r="J1916" s="908">
        <v>91.105000000000004</v>
      </c>
      <c r="K1916" s="908">
        <v>95.9</v>
      </c>
      <c r="L1916" s="892" t="s">
        <v>15130</v>
      </c>
      <c r="M1916" s="892" t="s">
        <v>15408</v>
      </c>
      <c r="N1916" s="848">
        <v>225</v>
      </c>
      <c r="O1916" s="776"/>
      <c r="P1916" s="776"/>
      <c r="Q1916" s="776"/>
      <c r="R1916" s="776"/>
      <c r="S1916" s="776"/>
      <c r="T1916" s="776"/>
      <c r="U1916" s="776"/>
      <c r="V1916" s="776"/>
    </row>
    <row r="1917" spans="1:22" s="753" customFormat="1" ht="55.5">
      <c r="A1917" s="910">
        <v>1912</v>
      </c>
      <c r="B1917" s="845" t="s">
        <v>1903</v>
      </c>
      <c r="C1917" s="911" t="s">
        <v>17675</v>
      </c>
      <c r="D1917" s="891" t="s">
        <v>15136</v>
      </c>
      <c r="E1917" s="891" t="s">
        <v>1704</v>
      </c>
      <c r="F1917" s="893" t="s">
        <v>340</v>
      </c>
      <c r="G1917" s="896">
        <v>5</v>
      </c>
      <c r="H1917" s="898">
        <v>5</v>
      </c>
      <c r="I1917" s="897">
        <v>125</v>
      </c>
      <c r="J1917" s="908">
        <v>86.461874999999992</v>
      </c>
      <c r="K1917" s="908">
        <v>91.012500000000003</v>
      </c>
      <c r="L1917" s="892" t="s">
        <v>15130</v>
      </c>
      <c r="M1917" s="892" t="s">
        <v>15408</v>
      </c>
      <c r="N1917" s="848">
        <v>225</v>
      </c>
      <c r="O1917" s="776"/>
      <c r="P1917" s="776"/>
      <c r="Q1917" s="776"/>
      <c r="R1917" s="776"/>
      <c r="S1917" s="776"/>
      <c r="T1917" s="776"/>
      <c r="U1917" s="776"/>
      <c r="V1917" s="776"/>
    </row>
    <row r="1918" spans="1:22" s="753" customFormat="1" ht="55.5">
      <c r="A1918" s="910">
        <v>1913</v>
      </c>
      <c r="B1918" s="845" t="s">
        <v>1904</v>
      </c>
      <c r="C1918" s="911" t="s">
        <v>17676</v>
      </c>
      <c r="D1918" s="891" t="s">
        <v>1703</v>
      </c>
      <c r="E1918" s="891" t="s">
        <v>1704</v>
      </c>
      <c r="F1918" s="893" t="s">
        <v>340</v>
      </c>
      <c r="G1918" s="896">
        <v>250</v>
      </c>
      <c r="H1918" s="898">
        <v>5</v>
      </c>
      <c r="I1918" s="897">
        <v>250</v>
      </c>
      <c r="J1918" s="908">
        <v>84.454999999999998</v>
      </c>
      <c r="K1918" s="908">
        <v>88.9</v>
      </c>
      <c r="L1918" s="892" t="s">
        <v>15130</v>
      </c>
      <c r="M1918" s="892" t="s">
        <v>15408</v>
      </c>
      <c r="N1918" s="848">
        <v>225</v>
      </c>
      <c r="O1918" s="776"/>
      <c r="P1918" s="776"/>
      <c r="Q1918" s="776"/>
      <c r="R1918" s="776"/>
      <c r="S1918" s="776"/>
      <c r="T1918" s="776"/>
      <c r="U1918" s="776"/>
      <c r="V1918" s="776"/>
    </row>
    <row r="1919" spans="1:22" s="753" customFormat="1" ht="55.5">
      <c r="A1919" s="910">
        <v>1914</v>
      </c>
      <c r="B1919" s="845" t="s">
        <v>1905</v>
      </c>
      <c r="C1919" s="911" t="s">
        <v>17677</v>
      </c>
      <c r="D1919" s="891" t="s">
        <v>15136</v>
      </c>
      <c r="E1919" s="891" t="s">
        <v>1704</v>
      </c>
      <c r="F1919" s="893" t="s">
        <v>340</v>
      </c>
      <c r="G1919" s="896">
        <v>5</v>
      </c>
      <c r="H1919" s="896">
        <v>5</v>
      </c>
      <c r="I1919" s="897">
        <v>250</v>
      </c>
      <c r="J1919" s="908">
        <v>84.454999999999998</v>
      </c>
      <c r="K1919" s="908">
        <v>88.9</v>
      </c>
      <c r="L1919" s="892" t="s">
        <v>15130</v>
      </c>
      <c r="M1919" s="892" t="s">
        <v>15408</v>
      </c>
      <c r="N1919" s="848">
        <v>225</v>
      </c>
      <c r="O1919" s="776"/>
      <c r="P1919" s="776"/>
      <c r="Q1919" s="776"/>
      <c r="R1919" s="776"/>
      <c r="S1919" s="776"/>
      <c r="T1919" s="776"/>
      <c r="U1919" s="776"/>
      <c r="V1919" s="776"/>
    </row>
    <row r="1920" spans="1:22" s="753" customFormat="1" ht="42">
      <c r="A1920" s="910">
        <v>1915</v>
      </c>
      <c r="B1920" s="845" t="s">
        <v>36469</v>
      </c>
      <c r="C1920" s="911" t="s">
        <v>36470</v>
      </c>
      <c r="D1920" s="891" t="s">
        <v>1703</v>
      </c>
      <c r="E1920" s="891" t="s">
        <v>1704</v>
      </c>
      <c r="F1920" s="893" t="s">
        <v>340</v>
      </c>
      <c r="G1920" s="896">
        <v>120</v>
      </c>
      <c r="H1920" s="896">
        <v>15</v>
      </c>
      <c r="I1920" s="897"/>
      <c r="J1920" s="908">
        <v>17.990624999999998</v>
      </c>
      <c r="K1920" s="908">
        <v>18.9375</v>
      </c>
      <c r="L1920" s="892" t="s">
        <v>15130</v>
      </c>
      <c r="M1920" s="892" t="s">
        <v>15408</v>
      </c>
      <c r="N1920" s="848">
        <v>225</v>
      </c>
      <c r="O1920" s="776"/>
      <c r="P1920" s="776"/>
      <c r="Q1920" s="776"/>
      <c r="R1920" s="776"/>
      <c r="S1920" s="776"/>
      <c r="T1920" s="776"/>
      <c r="U1920" s="776"/>
      <c r="V1920" s="776"/>
    </row>
    <row r="1921" spans="1:22" s="753" customFormat="1" ht="42">
      <c r="A1921" s="910">
        <v>1916</v>
      </c>
      <c r="B1921" s="845" t="s">
        <v>36471</v>
      </c>
      <c r="C1921" s="911" t="s">
        <v>36472</v>
      </c>
      <c r="D1921" s="891" t="s">
        <v>1703</v>
      </c>
      <c r="E1921" s="891" t="s">
        <v>1704</v>
      </c>
      <c r="F1921" s="893" t="s">
        <v>340</v>
      </c>
      <c r="G1921" s="896">
        <v>900</v>
      </c>
      <c r="H1921" s="898">
        <v>900</v>
      </c>
      <c r="I1921" s="897">
        <v>1</v>
      </c>
      <c r="J1921" s="908">
        <v>52.772499999999994</v>
      </c>
      <c r="K1921" s="908">
        <v>55.55</v>
      </c>
      <c r="L1921" s="892" t="s">
        <v>15130</v>
      </c>
      <c r="M1921" s="892" t="s">
        <v>15408</v>
      </c>
      <c r="N1921" s="848">
        <v>225</v>
      </c>
      <c r="O1921" s="776"/>
      <c r="P1921" s="776"/>
      <c r="Q1921" s="776"/>
      <c r="R1921" s="776"/>
      <c r="S1921" s="776"/>
      <c r="T1921" s="776"/>
      <c r="U1921" s="776"/>
      <c r="V1921" s="776"/>
    </row>
    <row r="1922" spans="1:22" s="753" customFormat="1" ht="42">
      <c r="A1922" s="910">
        <v>1917</v>
      </c>
      <c r="B1922" s="845" t="s">
        <v>36473</v>
      </c>
      <c r="C1922" s="911" t="s">
        <v>36474</v>
      </c>
      <c r="D1922" s="891" t="s">
        <v>1703</v>
      </c>
      <c r="E1922" s="891" t="s">
        <v>1704</v>
      </c>
      <c r="F1922" s="893" t="s">
        <v>340</v>
      </c>
      <c r="G1922" s="896">
        <v>900</v>
      </c>
      <c r="H1922" s="898">
        <v>900</v>
      </c>
      <c r="I1922" s="897">
        <v>1</v>
      </c>
      <c r="J1922" s="908">
        <v>55.776874999999997</v>
      </c>
      <c r="K1922" s="908">
        <v>58.712499999999999</v>
      </c>
      <c r="L1922" s="892" t="s">
        <v>15130</v>
      </c>
      <c r="M1922" s="892" t="s">
        <v>15408</v>
      </c>
      <c r="N1922" s="848">
        <v>225</v>
      </c>
      <c r="O1922" s="776"/>
      <c r="P1922" s="776"/>
      <c r="Q1922" s="776"/>
      <c r="R1922" s="776"/>
      <c r="S1922" s="776"/>
      <c r="T1922" s="776"/>
      <c r="U1922" s="776"/>
      <c r="V1922" s="776"/>
    </row>
    <row r="1923" spans="1:22" s="753" customFormat="1" ht="63">
      <c r="A1923" s="910">
        <v>1918</v>
      </c>
      <c r="B1923" s="900" t="s">
        <v>17678</v>
      </c>
      <c r="C1923" s="913" t="s">
        <v>17679</v>
      </c>
      <c r="D1923" s="551" t="s">
        <v>2313</v>
      </c>
      <c r="E1923" s="551" t="s">
        <v>1704</v>
      </c>
      <c r="F1923" s="841" t="s">
        <v>340</v>
      </c>
      <c r="G1923" s="843">
        <v>20</v>
      </c>
      <c r="H1923" s="844">
        <v>900</v>
      </c>
      <c r="I1923" s="842">
        <v>900</v>
      </c>
      <c r="J1923" s="909">
        <v>24.67625</v>
      </c>
      <c r="K1923" s="909">
        <v>25.975000000000001</v>
      </c>
      <c r="L1923" s="755" t="s">
        <v>15130</v>
      </c>
      <c r="M1923" s="755" t="s">
        <v>15619</v>
      </c>
      <c r="N1923" s="756">
        <v>226</v>
      </c>
      <c r="O1923" s="776"/>
      <c r="P1923" s="776"/>
      <c r="Q1923" s="776"/>
      <c r="R1923" s="776"/>
      <c r="S1923" s="776"/>
      <c r="T1923" s="776"/>
      <c r="U1923" s="776"/>
      <c r="V1923" s="776"/>
    </row>
    <row r="1924" spans="1:22" s="753" customFormat="1" ht="63">
      <c r="A1924" s="910">
        <v>1919</v>
      </c>
      <c r="B1924" s="900" t="s">
        <v>1777</v>
      </c>
      <c r="C1924" s="913" t="s">
        <v>17680</v>
      </c>
      <c r="D1924" s="551" t="s">
        <v>2313</v>
      </c>
      <c r="E1924" s="551" t="s">
        <v>1704</v>
      </c>
      <c r="F1924" s="841" t="s">
        <v>340</v>
      </c>
      <c r="G1924" s="843">
        <v>16</v>
      </c>
      <c r="H1924" s="844">
        <v>896</v>
      </c>
      <c r="I1924" s="842">
        <v>896</v>
      </c>
      <c r="J1924" s="909">
        <v>21.719374999999996</v>
      </c>
      <c r="K1924" s="909">
        <v>22.862499999999997</v>
      </c>
      <c r="L1924" s="755" t="s">
        <v>15130</v>
      </c>
      <c r="M1924" s="755" t="s">
        <v>15619</v>
      </c>
      <c r="N1924" s="756">
        <v>226</v>
      </c>
      <c r="O1924" s="776"/>
      <c r="P1924" s="776"/>
      <c r="Q1924" s="776"/>
      <c r="R1924" s="776"/>
      <c r="S1924" s="776"/>
      <c r="T1924" s="776"/>
      <c r="U1924" s="776"/>
      <c r="V1924" s="776"/>
    </row>
    <row r="1925" spans="1:22" s="753" customFormat="1" ht="63">
      <c r="A1925" s="910">
        <v>1920</v>
      </c>
      <c r="B1925" s="900" t="s">
        <v>17681</v>
      </c>
      <c r="C1925" s="913" t="s">
        <v>17682</v>
      </c>
      <c r="D1925" s="551" t="s">
        <v>2313</v>
      </c>
      <c r="E1925" s="551" t="s">
        <v>1704</v>
      </c>
      <c r="F1925" s="841" t="s">
        <v>340</v>
      </c>
      <c r="G1925" s="843">
        <v>16</v>
      </c>
      <c r="H1925" s="844">
        <v>16</v>
      </c>
      <c r="I1925" s="842">
        <v>896</v>
      </c>
      <c r="J1925" s="909">
        <v>29.592500000000001</v>
      </c>
      <c r="K1925" s="909">
        <v>31.150000000000002</v>
      </c>
      <c r="L1925" s="755" t="s">
        <v>15130</v>
      </c>
      <c r="M1925" s="755" t="s">
        <v>15619</v>
      </c>
      <c r="N1925" s="756">
        <v>226</v>
      </c>
      <c r="O1925" s="776"/>
      <c r="P1925" s="776"/>
      <c r="Q1925" s="776"/>
      <c r="R1925" s="776"/>
      <c r="S1925" s="776"/>
      <c r="T1925" s="776"/>
      <c r="U1925" s="776"/>
      <c r="V1925" s="776"/>
    </row>
    <row r="1926" spans="1:22" s="753" customFormat="1" ht="63">
      <c r="A1926" s="910">
        <v>1921</v>
      </c>
      <c r="B1926" s="845" t="s">
        <v>17683</v>
      </c>
      <c r="C1926" s="911" t="s">
        <v>17684</v>
      </c>
      <c r="D1926" s="891" t="s">
        <v>1703</v>
      </c>
      <c r="E1926" s="891" t="s">
        <v>1704</v>
      </c>
      <c r="F1926" s="893" t="s">
        <v>340</v>
      </c>
      <c r="G1926" s="896">
        <v>225</v>
      </c>
      <c r="H1926" s="898">
        <v>225</v>
      </c>
      <c r="I1926" s="897">
        <v>450</v>
      </c>
      <c r="J1926" s="908">
        <v>20.068749999999998</v>
      </c>
      <c r="K1926" s="908">
        <v>21.125</v>
      </c>
      <c r="L1926" s="892" t="s">
        <v>15130</v>
      </c>
      <c r="M1926" s="892" t="s">
        <v>15619</v>
      </c>
      <c r="N1926" s="848">
        <v>226</v>
      </c>
      <c r="O1926" s="776"/>
      <c r="P1926" s="776"/>
      <c r="Q1926" s="776"/>
      <c r="R1926" s="776"/>
      <c r="S1926" s="776"/>
      <c r="T1926" s="776"/>
      <c r="U1926" s="776"/>
      <c r="V1926" s="776"/>
    </row>
    <row r="1927" spans="1:22" s="753" customFormat="1" ht="63">
      <c r="A1927" s="910">
        <v>1922</v>
      </c>
      <c r="B1927" s="900" t="s">
        <v>17685</v>
      </c>
      <c r="C1927" s="913" t="s">
        <v>17686</v>
      </c>
      <c r="D1927" s="551" t="s">
        <v>2313</v>
      </c>
      <c r="E1927" s="551" t="s">
        <v>1704</v>
      </c>
      <c r="F1927" s="841" t="s">
        <v>340</v>
      </c>
      <c r="G1927" s="843">
        <v>16</v>
      </c>
      <c r="H1927" s="844">
        <v>16</v>
      </c>
      <c r="I1927" s="842">
        <v>896</v>
      </c>
      <c r="J1927" s="909">
        <v>23.844999999999995</v>
      </c>
      <c r="K1927" s="909">
        <v>25.099999999999998</v>
      </c>
      <c r="L1927" s="755" t="s">
        <v>15130</v>
      </c>
      <c r="M1927" s="755" t="s">
        <v>15619</v>
      </c>
      <c r="N1927" s="756">
        <v>226</v>
      </c>
      <c r="O1927" s="776"/>
      <c r="P1927" s="776"/>
      <c r="Q1927" s="776"/>
      <c r="R1927" s="776"/>
      <c r="S1927" s="776"/>
      <c r="T1927" s="776"/>
      <c r="U1927" s="776"/>
      <c r="V1927" s="776"/>
    </row>
    <row r="1928" spans="1:22" s="753" customFormat="1" ht="63">
      <c r="A1928" s="910">
        <v>1923</v>
      </c>
      <c r="B1928" s="845" t="s">
        <v>17687</v>
      </c>
      <c r="C1928" s="911" t="s">
        <v>17686</v>
      </c>
      <c r="D1928" s="891" t="s">
        <v>1703</v>
      </c>
      <c r="E1928" s="891" t="s">
        <v>1704</v>
      </c>
      <c r="F1928" s="893" t="s">
        <v>340</v>
      </c>
      <c r="G1928" s="896">
        <v>16</v>
      </c>
      <c r="H1928" s="896">
        <v>16</v>
      </c>
      <c r="I1928" s="897">
        <v>896</v>
      </c>
      <c r="J1928" s="908">
        <v>24.367499999999996</v>
      </c>
      <c r="K1928" s="908">
        <v>25.65</v>
      </c>
      <c r="L1928" s="892" t="s">
        <v>15130</v>
      </c>
      <c r="M1928" s="892" t="s">
        <v>15619</v>
      </c>
      <c r="N1928" s="848">
        <v>226</v>
      </c>
      <c r="O1928" s="776"/>
      <c r="P1928" s="776"/>
      <c r="Q1928" s="776"/>
      <c r="R1928" s="776"/>
      <c r="S1928" s="776"/>
      <c r="T1928" s="776"/>
      <c r="U1928" s="776"/>
      <c r="V1928" s="776"/>
    </row>
    <row r="1929" spans="1:22" s="753" customFormat="1" ht="63">
      <c r="A1929" s="910">
        <v>1924</v>
      </c>
      <c r="B1929" s="900" t="s">
        <v>17688</v>
      </c>
      <c r="C1929" s="913" t="s">
        <v>17689</v>
      </c>
      <c r="D1929" s="551" t="s">
        <v>2313</v>
      </c>
      <c r="E1929" s="551" t="s">
        <v>1704</v>
      </c>
      <c r="F1929" s="841" t="s">
        <v>340</v>
      </c>
      <c r="G1929" s="843">
        <v>896</v>
      </c>
      <c r="H1929" s="843">
        <v>896</v>
      </c>
      <c r="I1929" s="842">
        <v>896</v>
      </c>
      <c r="J1929" s="909">
        <v>20.614999999999998</v>
      </c>
      <c r="K1929" s="909">
        <v>21.7</v>
      </c>
      <c r="L1929" s="755" t="s">
        <v>15130</v>
      </c>
      <c r="M1929" s="755" t="s">
        <v>15619</v>
      </c>
      <c r="N1929" s="756">
        <v>226</v>
      </c>
      <c r="O1929" s="776"/>
      <c r="P1929" s="776"/>
      <c r="Q1929" s="776"/>
      <c r="R1929" s="776"/>
      <c r="S1929" s="776"/>
      <c r="T1929" s="776"/>
      <c r="U1929" s="776"/>
      <c r="V1929" s="776"/>
    </row>
    <row r="1930" spans="1:22" s="753" customFormat="1" ht="63">
      <c r="A1930" s="910">
        <v>1925</v>
      </c>
      <c r="B1930" s="900" t="s">
        <v>17690</v>
      </c>
      <c r="C1930" s="913" t="s">
        <v>17691</v>
      </c>
      <c r="D1930" s="551" t="s">
        <v>2313</v>
      </c>
      <c r="E1930" s="551" t="s">
        <v>1704</v>
      </c>
      <c r="F1930" s="841" t="s">
        <v>340</v>
      </c>
      <c r="G1930" s="843">
        <v>16</v>
      </c>
      <c r="H1930" s="843">
        <v>16</v>
      </c>
      <c r="I1930" s="842">
        <v>896</v>
      </c>
      <c r="J1930" s="909">
        <v>18.6675</v>
      </c>
      <c r="K1930" s="909">
        <v>19.650000000000002</v>
      </c>
      <c r="L1930" s="755" t="s">
        <v>15130</v>
      </c>
      <c r="M1930" s="755" t="s">
        <v>15619</v>
      </c>
      <c r="N1930" s="756">
        <v>226</v>
      </c>
      <c r="O1930" s="776"/>
      <c r="P1930" s="776"/>
      <c r="Q1930" s="776"/>
      <c r="R1930" s="776"/>
      <c r="S1930" s="776"/>
      <c r="T1930" s="776"/>
      <c r="U1930" s="776"/>
      <c r="V1930" s="776"/>
    </row>
    <row r="1931" spans="1:22" s="753" customFormat="1" ht="63">
      <c r="A1931" s="910">
        <v>1926</v>
      </c>
      <c r="B1931" s="845" t="s">
        <v>17692</v>
      </c>
      <c r="C1931" s="911" t="s">
        <v>17693</v>
      </c>
      <c r="D1931" s="891" t="s">
        <v>1703</v>
      </c>
      <c r="E1931" s="891" t="s">
        <v>1704</v>
      </c>
      <c r="F1931" s="893" t="s">
        <v>340</v>
      </c>
      <c r="G1931" s="896">
        <v>450</v>
      </c>
      <c r="H1931" s="896">
        <v>450</v>
      </c>
      <c r="I1931" s="897">
        <v>450</v>
      </c>
      <c r="J1931" s="908">
        <v>20.460625</v>
      </c>
      <c r="K1931" s="908">
        <v>21.537500000000001</v>
      </c>
      <c r="L1931" s="892" t="s">
        <v>15130</v>
      </c>
      <c r="M1931" s="892" t="s">
        <v>15619</v>
      </c>
      <c r="N1931" s="848">
        <v>226</v>
      </c>
      <c r="O1931" s="776"/>
      <c r="P1931" s="776"/>
      <c r="Q1931" s="776"/>
      <c r="R1931" s="776"/>
      <c r="S1931" s="776"/>
      <c r="T1931" s="776"/>
      <c r="U1931" s="776"/>
      <c r="V1931" s="776"/>
    </row>
    <row r="1932" spans="1:22" s="753" customFormat="1" ht="63">
      <c r="A1932" s="910">
        <v>1927</v>
      </c>
      <c r="B1932" s="900" t="s">
        <v>17694</v>
      </c>
      <c r="C1932" s="913" t="s">
        <v>17695</v>
      </c>
      <c r="D1932" s="551" t="s">
        <v>2313</v>
      </c>
      <c r="E1932" s="551" t="s">
        <v>1704</v>
      </c>
      <c r="F1932" s="841" t="s">
        <v>340</v>
      </c>
      <c r="G1932" s="843">
        <v>16</v>
      </c>
      <c r="H1932" s="843">
        <v>16</v>
      </c>
      <c r="I1932" s="842">
        <v>896</v>
      </c>
      <c r="J1932" s="909">
        <v>30.839374999999997</v>
      </c>
      <c r="K1932" s="909">
        <v>32.462499999999999</v>
      </c>
      <c r="L1932" s="755" t="s">
        <v>15130</v>
      </c>
      <c r="M1932" s="755" t="s">
        <v>15619</v>
      </c>
      <c r="N1932" s="756">
        <v>226</v>
      </c>
      <c r="O1932" s="776"/>
      <c r="P1932" s="776"/>
      <c r="Q1932" s="776"/>
      <c r="R1932" s="776"/>
      <c r="S1932" s="776"/>
      <c r="T1932" s="776"/>
      <c r="U1932" s="776"/>
      <c r="V1932" s="776"/>
    </row>
    <row r="1933" spans="1:22" s="753" customFormat="1" ht="63">
      <c r="A1933" s="910">
        <v>1928</v>
      </c>
      <c r="B1933" s="845" t="s">
        <v>2619</v>
      </c>
      <c r="C1933" s="911" t="s">
        <v>17696</v>
      </c>
      <c r="D1933" s="891" t="s">
        <v>1705</v>
      </c>
      <c r="E1933" s="891" t="s">
        <v>1704</v>
      </c>
      <c r="F1933" s="893" t="s">
        <v>340</v>
      </c>
      <c r="G1933" s="896">
        <v>15</v>
      </c>
      <c r="H1933" s="896">
        <v>15</v>
      </c>
      <c r="I1933" s="897">
        <v>945</v>
      </c>
      <c r="J1933" s="908">
        <v>25.27</v>
      </c>
      <c r="K1933" s="908">
        <v>26.6</v>
      </c>
      <c r="L1933" s="892" t="s">
        <v>15130</v>
      </c>
      <c r="M1933" s="892" t="s">
        <v>15619</v>
      </c>
      <c r="N1933" s="848">
        <v>226</v>
      </c>
      <c r="O1933" s="776"/>
      <c r="P1933" s="776"/>
      <c r="Q1933" s="776"/>
      <c r="R1933" s="776"/>
      <c r="S1933" s="776"/>
      <c r="T1933" s="776"/>
      <c r="U1933" s="776"/>
      <c r="V1933" s="776"/>
    </row>
    <row r="1934" spans="1:22" s="753" customFormat="1" ht="63">
      <c r="A1934" s="910">
        <v>1929</v>
      </c>
      <c r="B1934" s="900" t="s">
        <v>17697</v>
      </c>
      <c r="C1934" s="913" t="s">
        <v>17698</v>
      </c>
      <c r="D1934" s="551" t="s">
        <v>2313</v>
      </c>
      <c r="E1934" s="551" t="s">
        <v>1704</v>
      </c>
      <c r="F1934" s="841" t="s">
        <v>340</v>
      </c>
      <c r="G1934" s="843">
        <v>12.5</v>
      </c>
      <c r="H1934" s="843">
        <v>12.5</v>
      </c>
      <c r="I1934" s="842">
        <v>800</v>
      </c>
      <c r="J1934" s="909">
        <v>22.657499999999995</v>
      </c>
      <c r="K1934" s="909">
        <v>23.849999999999998</v>
      </c>
      <c r="L1934" s="755" t="s">
        <v>15130</v>
      </c>
      <c r="M1934" s="755" t="s">
        <v>15619</v>
      </c>
      <c r="N1934" s="756">
        <v>226</v>
      </c>
      <c r="O1934" s="776"/>
      <c r="P1934" s="776"/>
      <c r="Q1934" s="776"/>
      <c r="R1934" s="776"/>
      <c r="S1934" s="776"/>
      <c r="T1934" s="776"/>
      <c r="U1934" s="776"/>
      <c r="V1934" s="776"/>
    </row>
    <row r="1935" spans="1:22" s="753" customFormat="1" ht="63">
      <c r="A1935" s="910">
        <v>1930</v>
      </c>
      <c r="B1935" s="845" t="s">
        <v>5839</v>
      </c>
      <c r="C1935" s="911" t="s">
        <v>17699</v>
      </c>
      <c r="D1935" s="891" t="s">
        <v>15136</v>
      </c>
      <c r="E1935" s="891" t="s">
        <v>1704</v>
      </c>
      <c r="F1935" s="893" t="s">
        <v>340</v>
      </c>
      <c r="G1935" s="896">
        <v>15</v>
      </c>
      <c r="H1935" s="896">
        <v>15</v>
      </c>
      <c r="I1935" s="897">
        <v>1</v>
      </c>
      <c r="J1935" s="908">
        <v>23.939999999999998</v>
      </c>
      <c r="K1935" s="908">
        <v>25.2</v>
      </c>
      <c r="L1935" s="892" t="s">
        <v>15130</v>
      </c>
      <c r="M1935" s="892" t="s">
        <v>15619</v>
      </c>
      <c r="N1935" s="848">
        <v>226</v>
      </c>
      <c r="O1935" s="776"/>
      <c r="P1935" s="776"/>
      <c r="Q1935" s="776"/>
      <c r="R1935" s="776"/>
      <c r="S1935" s="776"/>
      <c r="T1935" s="776"/>
      <c r="U1935" s="776"/>
      <c r="V1935" s="776"/>
    </row>
    <row r="1936" spans="1:22" s="753" customFormat="1" ht="63">
      <c r="A1936" s="910">
        <v>1931</v>
      </c>
      <c r="B1936" s="845" t="s">
        <v>7490</v>
      </c>
      <c r="C1936" s="911" t="s">
        <v>17700</v>
      </c>
      <c r="D1936" s="891" t="s">
        <v>1703</v>
      </c>
      <c r="E1936" s="891" t="s">
        <v>1704</v>
      </c>
      <c r="F1936" s="893" t="s">
        <v>340</v>
      </c>
      <c r="G1936" s="896">
        <v>20</v>
      </c>
      <c r="H1936" s="896">
        <v>20</v>
      </c>
      <c r="I1936" s="897">
        <v>1</v>
      </c>
      <c r="J1936" s="908">
        <v>28.583124999999999</v>
      </c>
      <c r="K1936" s="908">
        <v>30.087499999999999</v>
      </c>
      <c r="L1936" s="892" t="s">
        <v>15130</v>
      </c>
      <c r="M1936" s="892" t="s">
        <v>15619</v>
      </c>
      <c r="N1936" s="848">
        <v>226</v>
      </c>
      <c r="O1936" s="776"/>
      <c r="P1936" s="776"/>
      <c r="Q1936" s="776"/>
      <c r="R1936" s="776"/>
      <c r="S1936" s="776"/>
      <c r="T1936" s="776"/>
      <c r="U1936" s="776"/>
      <c r="V1936" s="776"/>
    </row>
    <row r="1937" spans="1:22" s="753" customFormat="1" ht="63">
      <c r="A1937" s="910">
        <v>1932</v>
      </c>
      <c r="B1937" s="845" t="s">
        <v>2620</v>
      </c>
      <c r="C1937" s="911" t="s">
        <v>17701</v>
      </c>
      <c r="D1937" s="891" t="s">
        <v>1705</v>
      </c>
      <c r="E1937" s="891" t="s">
        <v>1704</v>
      </c>
      <c r="F1937" s="893" t="s">
        <v>340</v>
      </c>
      <c r="G1937" s="896">
        <v>15</v>
      </c>
      <c r="H1937" s="896">
        <v>15</v>
      </c>
      <c r="I1937" s="897">
        <v>945</v>
      </c>
      <c r="J1937" s="908">
        <v>27.585625</v>
      </c>
      <c r="K1937" s="908">
        <v>29.037500000000001</v>
      </c>
      <c r="L1937" s="892" t="s">
        <v>15130</v>
      </c>
      <c r="M1937" s="892" t="s">
        <v>15619</v>
      </c>
      <c r="N1937" s="848">
        <v>226</v>
      </c>
      <c r="O1937" s="776"/>
      <c r="P1937" s="776"/>
      <c r="Q1937" s="776"/>
      <c r="R1937" s="776"/>
      <c r="S1937" s="776"/>
      <c r="T1937" s="776"/>
      <c r="U1937" s="776"/>
      <c r="V1937" s="776"/>
    </row>
    <row r="1938" spans="1:22" s="753" customFormat="1" ht="63">
      <c r="A1938" s="910">
        <v>1933</v>
      </c>
      <c r="B1938" s="900" t="s">
        <v>17702</v>
      </c>
      <c r="C1938" s="913" t="s">
        <v>17703</v>
      </c>
      <c r="D1938" s="551" t="s">
        <v>2313</v>
      </c>
      <c r="E1938" s="551" t="s">
        <v>1704</v>
      </c>
      <c r="F1938" s="841" t="s">
        <v>340</v>
      </c>
      <c r="G1938" s="843">
        <v>16</v>
      </c>
      <c r="H1938" s="844">
        <v>16</v>
      </c>
      <c r="I1938" s="842">
        <v>800</v>
      </c>
      <c r="J1938" s="909">
        <v>28.274374999999999</v>
      </c>
      <c r="K1938" s="909">
        <v>29.762499999999999</v>
      </c>
      <c r="L1938" s="755" t="s">
        <v>15130</v>
      </c>
      <c r="M1938" s="755" t="s">
        <v>15619</v>
      </c>
      <c r="N1938" s="756">
        <v>226</v>
      </c>
      <c r="O1938" s="776"/>
      <c r="P1938" s="776"/>
      <c r="Q1938" s="776"/>
      <c r="R1938" s="776"/>
      <c r="S1938" s="776"/>
      <c r="T1938" s="776"/>
      <c r="U1938" s="776"/>
      <c r="V1938" s="776"/>
    </row>
    <row r="1939" spans="1:22" s="753" customFormat="1" ht="63">
      <c r="A1939" s="910">
        <v>1934</v>
      </c>
      <c r="B1939" s="900" t="s">
        <v>17704</v>
      </c>
      <c r="C1939" s="913" t="s">
        <v>17705</v>
      </c>
      <c r="D1939" s="551" t="s">
        <v>2313</v>
      </c>
      <c r="E1939" s="551" t="s">
        <v>1704</v>
      </c>
      <c r="F1939" s="841" t="s">
        <v>340</v>
      </c>
      <c r="G1939" s="843">
        <v>12.5</v>
      </c>
      <c r="H1939" s="843">
        <v>12.5</v>
      </c>
      <c r="I1939" s="842">
        <v>800</v>
      </c>
      <c r="J1939" s="909">
        <v>25.84</v>
      </c>
      <c r="K1939" s="909">
        <v>27.200000000000003</v>
      </c>
      <c r="L1939" s="755" t="s">
        <v>15130</v>
      </c>
      <c r="M1939" s="755" t="s">
        <v>15619</v>
      </c>
      <c r="N1939" s="756">
        <v>226</v>
      </c>
      <c r="O1939" s="776"/>
      <c r="P1939" s="776"/>
      <c r="Q1939" s="776"/>
      <c r="R1939" s="776"/>
      <c r="S1939" s="776"/>
      <c r="T1939" s="776"/>
      <c r="U1939" s="776"/>
      <c r="V1939" s="776"/>
    </row>
    <row r="1940" spans="1:22" s="753" customFormat="1" ht="63">
      <c r="A1940" s="910">
        <v>1935</v>
      </c>
      <c r="B1940" s="845" t="s">
        <v>5840</v>
      </c>
      <c r="C1940" s="911" t="s">
        <v>17706</v>
      </c>
      <c r="D1940" s="891" t="s">
        <v>1703</v>
      </c>
      <c r="E1940" s="891" t="s">
        <v>1704</v>
      </c>
      <c r="F1940" s="893" t="s">
        <v>340</v>
      </c>
      <c r="G1940" s="896">
        <v>15</v>
      </c>
      <c r="H1940" s="896">
        <v>15</v>
      </c>
      <c r="I1940" s="897">
        <v>945</v>
      </c>
      <c r="J1940" s="908">
        <v>25.222499999999997</v>
      </c>
      <c r="K1940" s="908">
        <v>26.549999999999997</v>
      </c>
      <c r="L1940" s="892" t="s">
        <v>15130</v>
      </c>
      <c r="M1940" s="892" t="s">
        <v>15619</v>
      </c>
      <c r="N1940" s="848">
        <v>226</v>
      </c>
      <c r="O1940" s="776"/>
      <c r="P1940" s="776"/>
      <c r="Q1940" s="776"/>
      <c r="R1940" s="776"/>
      <c r="S1940" s="776"/>
      <c r="T1940" s="776"/>
      <c r="U1940" s="776"/>
      <c r="V1940" s="776"/>
    </row>
    <row r="1941" spans="1:22" s="753" customFormat="1" ht="63">
      <c r="A1941" s="910">
        <v>1936</v>
      </c>
      <c r="B1941" s="845" t="s">
        <v>17707</v>
      </c>
      <c r="C1941" s="911" t="s">
        <v>17708</v>
      </c>
      <c r="D1941" s="891" t="s">
        <v>1703</v>
      </c>
      <c r="E1941" s="891" t="s">
        <v>1704</v>
      </c>
      <c r="F1941" s="893" t="s">
        <v>340</v>
      </c>
      <c r="G1941" s="896">
        <v>800</v>
      </c>
      <c r="H1941" s="896">
        <v>800</v>
      </c>
      <c r="I1941" s="897">
        <v>800</v>
      </c>
      <c r="J1941" s="908">
        <v>31.896250000000002</v>
      </c>
      <c r="K1941" s="908">
        <v>33.575000000000003</v>
      </c>
      <c r="L1941" s="892" t="s">
        <v>15130</v>
      </c>
      <c r="M1941" s="892" t="s">
        <v>15619</v>
      </c>
      <c r="N1941" s="848">
        <v>226</v>
      </c>
      <c r="O1941" s="776"/>
      <c r="P1941" s="776"/>
      <c r="Q1941" s="776"/>
      <c r="R1941" s="776"/>
      <c r="S1941" s="776"/>
      <c r="T1941" s="776"/>
      <c r="U1941" s="776"/>
      <c r="V1941" s="776"/>
    </row>
    <row r="1942" spans="1:22" s="753" customFormat="1" ht="63">
      <c r="A1942" s="910">
        <v>1937</v>
      </c>
      <c r="B1942" s="845" t="s">
        <v>7491</v>
      </c>
      <c r="C1942" s="911" t="s">
        <v>17709</v>
      </c>
      <c r="D1942" s="891" t="s">
        <v>15136</v>
      </c>
      <c r="E1942" s="891" t="s">
        <v>1704</v>
      </c>
      <c r="F1942" s="893" t="s">
        <v>340</v>
      </c>
      <c r="G1942" s="896">
        <v>5</v>
      </c>
      <c r="H1942" s="896">
        <v>20</v>
      </c>
      <c r="I1942" s="897">
        <v>1</v>
      </c>
      <c r="J1942" s="908">
        <v>29.022500000000001</v>
      </c>
      <c r="K1942" s="908">
        <v>30.55</v>
      </c>
      <c r="L1942" s="892" t="s">
        <v>15130</v>
      </c>
      <c r="M1942" s="892" t="s">
        <v>15619</v>
      </c>
      <c r="N1942" s="848">
        <v>226</v>
      </c>
      <c r="O1942" s="776"/>
      <c r="P1942" s="776"/>
      <c r="Q1942" s="776"/>
      <c r="R1942" s="776"/>
      <c r="S1942" s="776"/>
      <c r="T1942" s="776"/>
      <c r="U1942" s="776"/>
      <c r="V1942" s="776"/>
    </row>
    <row r="1943" spans="1:22" s="753" customFormat="1" ht="63">
      <c r="A1943" s="910">
        <v>1938</v>
      </c>
      <c r="B1943" s="845" t="s">
        <v>2621</v>
      </c>
      <c r="C1943" s="911" t="s">
        <v>17710</v>
      </c>
      <c r="D1943" s="891" t="s">
        <v>1705</v>
      </c>
      <c r="E1943" s="891" t="s">
        <v>1704</v>
      </c>
      <c r="F1943" s="893" t="s">
        <v>340</v>
      </c>
      <c r="G1943" s="896">
        <v>15</v>
      </c>
      <c r="H1943" s="896">
        <v>15</v>
      </c>
      <c r="I1943" s="897">
        <v>945</v>
      </c>
      <c r="J1943" s="908">
        <v>27.989374999999999</v>
      </c>
      <c r="K1943" s="908">
        <v>29.462499999999999</v>
      </c>
      <c r="L1943" s="892" t="s">
        <v>15130</v>
      </c>
      <c r="M1943" s="892" t="s">
        <v>15619</v>
      </c>
      <c r="N1943" s="848">
        <v>226</v>
      </c>
      <c r="O1943" s="776"/>
      <c r="P1943" s="776"/>
      <c r="Q1943" s="776"/>
      <c r="R1943" s="776"/>
      <c r="S1943" s="776"/>
      <c r="T1943" s="776"/>
      <c r="U1943" s="776"/>
      <c r="V1943" s="776"/>
    </row>
    <row r="1944" spans="1:22" s="753" customFormat="1" ht="63">
      <c r="A1944" s="910">
        <v>1939</v>
      </c>
      <c r="B1944" s="900" t="s">
        <v>17711</v>
      </c>
      <c r="C1944" s="913" t="s">
        <v>17712</v>
      </c>
      <c r="D1944" s="551" t="s">
        <v>2313</v>
      </c>
      <c r="E1944" s="551" t="s">
        <v>1704</v>
      </c>
      <c r="F1944" s="841" t="s">
        <v>340</v>
      </c>
      <c r="G1944" s="843">
        <v>16</v>
      </c>
      <c r="H1944" s="843">
        <v>800</v>
      </c>
      <c r="I1944" s="842">
        <v>800</v>
      </c>
      <c r="J1944" s="909">
        <v>27.3125</v>
      </c>
      <c r="K1944" s="909">
        <v>28.75</v>
      </c>
      <c r="L1944" s="755" t="s">
        <v>15130</v>
      </c>
      <c r="M1944" s="755" t="s">
        <v>15619</v>
      </c>
      <c r="N1944" s="756">
        <v>226</v>
      </c>
      <c r="O1944" s="776"/>
      <c r="P1944" s="776"/>
      <c r="Q1944" s="776"/>
      <c r="R1944" s="776"/>
      <c r="S1944" s="776"/>
      <c r="T1944" s="776"/>
      <c r="U1944" s="776"/>
      <c r="V1944" s="776"/>
    </row>
    <row r="1945" spans="1:22" s="753" customFormat="1" ht="63">
      <c r="A1945" s="910">
        <v>1940</v>
      </c>
      <c r="B1945" s="900" t="s">
        <v>17713</v>
      </c>
      <c r="C1945" s="913" t="s">
        <v>17714</v>
      </c>
      <c r="D1945" s="551" t="s">
        <v>2313</v>
      </c>
      <c r="E1945" s="551" t="s">
        <v>1704</v>
      </c>
      <c r="F1945" s="841" t="s">
        <v>340</v>
      </c>
      <c r="G1945" s="843">
        <v>12.5</v>
      </c>
      <c r="H1945" s="843">
        <v>12.5</v>
      </c>
      <c r="I1945" s="842">
        <v>800</v>
      </c>
      <c r="J1945" s="909">
        <v>26.730625</v>
      </c>
      <c r="K1945" s="909">
        <v>28.137500000000003</v>
      </c>
      <c r="L1945" s="755" t="s">
        <v>15130</v>
      </c>
      <c r="M1945" s="755" t="s">
        <v>15619</v>
      </c>
      <c r="N1945" s="756">
        <v>226</v>
      </c>
      <c r="O1945" s="776"/>
      <c r="P1945" s="776"/>
      <c r="Q1945" s="776"/>
      <c r="R1945" s="776"/>
      <c r="S1945" s="776"/>
      <c r="T1945" s="776"/>
      <c r="U1945" s="776"/>
      <c r="V1945" s="776"/>
    </row>
    <row r="1946" spans="1:22" s="753" customFormat="1" ht="63">
      <c r="A1946" s="910">
        <v>1941</v>
      </c>
      <c r="B1946" s="845" t="s">
        <v>5841</v>
      </c>
      <c r="C1946" s="911" t="s">
        <v>17715</v>
      </c>
      <c r="D1946" s="891" t="s">
        <v>1703</v>
      </c>
      <c r="E1946" s="891" t="s">
        <v>1704</v>
      </c>
      <c r="F1946" s="893" t="s">
        <v>340</v>
      </c>
      <c r="G1946" s="896">
        <v>15</v>
      </c>
      <c r="H1946" s="896">
        <v>15</v>
      </c>
      <c r="I1946" s="897">
        <v>945</v>
      </c>
      <c r="J1946" s="908">
        <v>29.544999999999998</v>
      </c>
      <c r="K1946" s="908">
        <v>31.099999999999998</v>
      </c>
      <c r="L1946" s="892" t="s">
        <v>15130</v>
      </c>
      <c r="M1946" s="892" t="s">
        <v>15619</v>
      </c>
      <c r="N1946" s="848">
        <v>226</v>
      </c>
      <c r="O1946" s="776"/>
      <c r="P1946" s="776"/>
      <c r="Q1946" s="776"/>
      <c r="R1946" s="776"/>
      <c r="S1946" s="776"/>
      <c r="T1946" s="776"/>
      <c r="U1946" s="776"/>
      <c r="V1946" s="776"/>
    </row>
    <row r="1947" spans="1:22" s="753" customFormat="1" ht="63">
      <c r="A1947" s="910">
        <v>1942</v>
      </c>
      <c r="B1947" s="845" t="s">
        <v>7492</v>
      </c>
      <c r="C1947" s="911" t="s">
        <v>17716</v>
      </c>
      <c r="D1947" s="891" t="s">
        <v>1703</v>
      </c>
      <c r="E1947" s="891" t="s">
        <v>1704</v>
      </c>
      <c r="F1947" s="893" t="s">
        <v>340</v>
      </c>
      <c r="G1947" s="896">
        <v>1125</v>
      </c>
      <c r="H1947" s="896">
        <v>1125</v>
      </c>
      <c r="I1947" s="897">
        <v>945</v>
      </c>
      <c r="J1947" s="908">
        <v>26.861250000000002</v>
      </c>
      <c r="K1947" s="908">
        <v>28.275000000000002</v>
      </c>
      <c r="L1947" s="892" t="s">
        <v>15130</v>
      </c>
      <c r="M1947" s="892" t="s">
        <v>15619</v>
      </c>
      <c r="N1947" s="848">
        <v>226</v>
      </c>
      <c r="O1947" s="776"/>
      <c r="P1947" s="776"/>
      <c r="Q1947" s="776"/>
      <c r="R1947" s="776"/>
      <c r="S1947" s="776"/>
      <c r="T1947" s="776"/>
      <c r="U1947" s="776"/>
      <c r="V1947" s="776"/>
    </row>
    <row r="1948" spans="1:22" s="753" customFormat="1" ht="63">
      <c r="A1948" s="910">
        <v>1943</v>
      </c>
      <c r="B1948" s="845" t="s">
        <v>2616</v>
      </c>
      <c r="C1948" s="911" t="s">
        <v>17717</v>
      </c>
      <c r="D1948" s="891" t="s">
        <v>1703</v>
      </c>
      <c r="E1948" s="891" t="s">
        <v>1704</v>
      </c>
      <c r="F1948" s="893" t="s">
        <v>340</v>
      </c>
      <c r="G1948" s="896">
        <v>20</v>
      </c>
      <c r="H1948" s="896">
        <v>20</v>
      </c>
      <c r="I1948" s="897">
        <v>1</v>
      </c>
      <c r="J1948" s="908">
        <v>29.307500000000001</v>
      </c>
      <c r="K1948" s="908">
        <v>30.85</v>
      </c>
      <c r="L1948" s="892" t="s">
        <v>15130</v>
      </c>
      <c r="M1948" s="892" t="s">
        <v>15619</v>
      </c>
      <c r="N1948" s="848">
        <v>226</v>
      </c>
      <c r="O1948" s="776"/>
      <c r="P1948" s="776"/>
      <c r="Q1948" s="776"/>
      <c r="R1948" s="776"/>
      <c r="S1948" s="776"/>
      <c r="T1948" s="776"/>
      <c r="U1948" s="776"/>
      <c r="V1948" s="776"/>
    </row>
    <row r="1949" spans="1:22" s="753" customFormat="1" ht="63">
      <c r="A1949" s="910">
        <v>1944</v>
      </c>
      <c r="B1949" s="845" t="s">
        <v>2617</v>
      </c>
      <c r="C1949" s="911" t="s">
        <v>2618</v>
      </c>
      <c r="D1949" s="891" t="s">
        <v>1703</v>
      </c>
      <c r="E1949" s="891" t="s">
        <v>1704</v>
      </c>
      <c r="F1949" s="893" t="s">
        <v>340</v>
      </c>
      <c r="G1949" s="896">
        <v>15</v>
      </c>
      <c r="H1949" s="896">
        <v>15</v>
      </c>
      <c r="I1949" s="897">
        <v>945</v>
      </c>
      <c r="J1949" s="908">
        <v>27.811250000000001</v>
      </c>
      <c r="K1949" s="908">
        <v>29.275000000000002</v>
      </c>
      <c r="L1949" s="892" t="s">
        <v>15130</v>
      </c>
      <c r="M1949" s="892" t="s">
        <v>15619</v>
      </c>
      <c r="N1949" s="848">
        <v>226</v>
      </c>
      <c r="O1949" s="776"/>
      <c r="P1949" s="776"/>
      <c r="Q1949" s="776"/>
      <c r="R1949" s="776"/>
      <c r="S1949" s="776"/>
      <c r="T1949" s="776"/>
      <c r="U1949" s="776"/>
      <c r="V1949" s="776"/>
    </row>
    <row r="1950" spans="1:22" s="753" customFormat="1" ht="63">
      <c r="A1950" s="910">
        <v>1945</v>
      </c>
      <c r="B1950" s="845" t="s">
        <v>2610</v>
      </c>
      <c r="C1950" s="911" t="s">
        <v>17718</v>
      </c>
      <c r="D1950" s="891" t="s">
        <v>15136</v>
      </c>
      <c r="E1950" s="891" t="s">
        <v>1704</v>
      </c>
      <c r="F1950" s="893" t="s">
        <v>340</v>
      </c>
      <c r="G1950" s="896">
        <v>15</v>
      </c>
      <c r="H1950" s="896">
        <v>15</v>
      </c>
      <c r="I1950" s="897">
        <v>720</v>
      </c>
      <c r="J1950" s="908">
        <v>147.84375</v>
      </c>
      <c r="K1950" s="908">
        <v>155.625</v>
      </c>
      <c r="L1950" s="892" t="s">
        <v>15130</v>
      </c>
      <c r="M1950" s="892" t="s">
        <v>15619</v>
      </c>
      <c r="N1950" s="848">
        <v>226</v>
      </c>
      <c r="O1950" s="776"/>
      <c r="P1950" s="776"/>
      <c r="Q1950" s="776"/>
      <c r="R1950" s="776"/>
      <c r="S1950" s="776"/>
      <c r="T1950" s="776"/>
      <c r="U1950" s="776"/>
      <c r="V1950" s="776"/>
    </row>
    <row r="1951" spans="1:22" s="753" customFormat="1" ht="42">
      <c r="A1951" s="910">
        <v>1946</v>
      </c>
      <c r="B1951" s="845" t="s">
        <v>17719</v>
      </c>
      <c r="C1951" s="911" t="s">
        <v>17720</v>
      </c>
      <c r="D1951" s="891" t="s">
        <v>1703</v>
      </c>
      <c r="E1951" s="891" t="s">
        <v>1704</v>
      </c>
      <c r="F1951" s="893" t="s">
        <v>340</v>
      </c>
      <c r="G1951" s="896">
        <v>25</v>
      </c>
      <c r="H1951" s="896">
        <v>25</v>
      </c>
      <c r="I1951" s="897">
        <v>900</v>
      </c>
      <c r="J1951" s="908">
        <v>5.7593749999999995</v>
      </c>
      <c r="K1951" s="908">
        <v>6.0625</v>
      </c>
      <c r="L1951" s="892" t="s">
        <v>15130</v>
      </c>
      <c r="M1951" s="892" t="s">
        <v>16107</v>
      </c>
      <c r="N1951" s="848">
        <v>227</v>
      </c>
      <c r="O1951" s="776"/>
      <c r="P1951" s="776"/>
      <c r="Q1951" s="776"/>
      <c r="R1951" s="776"/>
      <c r="S1951" s="776"/>
      <c r="T1951" s="776"/>
      <c r="U1951" s="776"/>
      <c r="V1951" s="776"/>
    </row>
    <row r="1952" spans="1:22" s="753" customFormat="1" ht="42">
      <c r="A1952" s="910">
        <v>1947</v>
      </c>
      <c r="B1952" s="845" t="s">
        <v>17721</v>
      </c>
      <c r="C1952" s="911" t="s">
        <v>17722</v>
      </c>
      <c r="D1952" s="891" t="s">
        <v>1705</v>
      </c>
      <c r="E1952" s="891" t="s">
        <v>1704</v>
      </c>
      <c r="F1952" s="893" t="s">
        <v>340</v>
      </c>
      <c r="G1952" s="896">
        <v>25</v>
      </c>
      <c r="H1952" s="896">
        <v>25</v>
      </c>
      <c r="I1952" s="897">
        <v>900</v>
      </c>
      <c r="J1952" s="908">
        <v>5.1537499999999996</v>
      </c>
      <c r="K1952" s="908">
        <v>5.4249999999999998</v>
      </c>
      <c r="L1952" s="892" t="s">
        <v>15130</v>
      </c>
      <c r="M1952" s="892" t="s">
        <v>16107</v>
      </c>
      <c r="N1952" s="848">
        <v>227</v>
      </c>
      <c r="O1952" s="776"/>
      <c r="P1952" s="776"/>
      <c r="Q1952" s="776"/>
      <c r="R1952" s="776"/>
      <c r="S1952" s="776"/>
      <c r="T1952" s="776"/>
      <c r="U1952" s="776"/>
      <c r="V1952" s="776"/>
    </row>
    <row r="1953" spans="1:22" s="753" customFormat="1" ht="42">
      <c r="A1953" s="910">
        <v>1948</v>
      </c>
      <c r="B1953" s="845" t="s">
        <v>17723</v>
      </c>
      <c r="C1953" s="911" t="s">
        <v>17724</v>
      </c>
      <c r="D1953" s="891" t="s">
        <v>1705</v>
      </c>
      <c r="E1953" s="891" t="s">
        <v>1704</v>
      </c>
      <c r="F1953" s="893" t="s">
        <v>340</v>
      </c>
      <c r="G1953" s="896">
        <v>20</v>
      </c>
      <c r="H1953" s="896">
        <v>20</v>
      </c>
      <c r="I1953" s="897">
        <v>720</v>
      </c>
      <c r="J1953" s="908">
        <v>5.058749999999999</v>
      </c>
      <c r="K1953" s="908">
        <v>5.3249999999999993</v>
      </c>
      <c r="L1953" s="892" t="s">
        <v>15130</v>
      </c>
      <c r="M1953" s="892" t="s">
        <v>16107</v>
      </c>
      <c r="N1953" s="848">
        <v>227</v>
      </c>
      <c r="O1953" s="776"/>
      <c r="P1953" s="776"/>
      <c r="Q1953" s="776"/>
      <c r="R1953" s="776"/>
      <c r="S1953" s="776"/>
      <c r="T1953" s="776"/>
      <c r="U1953" s="776"/>
      <c r="V1953" s="776"/>
    </row>
    <row r="1954" spans="1:22" s="753" customFormat="1" ht="42">
      <c r="A1954" s="910">
        <v>1949</v>
      </c>
      <c r="B1954" s="845" t="s">
        <v>17725</v>
      </c>
      <c r="C1954" s="911" t="s">
        <v>17726</v>
      </c>
      <c r="D1954" s="891" t="s">
        <v>1703</v>
      </c>
      <c r="E1954" s="891" t="s">
        <v>1704</v>
      </c>
      <c r="F1954" s="893" t="s">
        <v>340</v>
      </c>
      <c r="G1954" s="896">
        <v>25</v>
      </c>
      <c r="H1954" s="896">
        <v>25</v>
      </c>
      <c r="I1954" s="897">
        <v>900</v>
      </c>
      <c r="J1954" s="908">
        <v>6.4362500000000002</v>
      </c>
      <c r="K1954" s="908">
        <v>6.7750000000000004</v>
      </c>
      <c r="L1954" s="892" t="s">
        <v>15130</v>
      </c>
      <c r="M1954" s="892" t="s">
        <v>16107</v>
      </c>
      <c r="N1954" s="848">
        <v>227</v>
      </c>
      <c r="O1954" s="776"/>
      <c r="P1954" s="776"/>
      <c r="Q1954" s="776"/>
      <c r="R1954" s="776"/>
      <c r="S1954" s="776"/>
      <c r="T1954" s="776"/>
      <c r="U1954" s="776"/>
      <c r="V1954" s="776"/>
    </row>
    <row r="1955" spans="1:22" s="753" customFormat="1" ht="63">
      <c r="A1955" s="910">
        <v>1950</v>
      </c>
      <c r="B1955" s="845" t="s">
        <v>17727</v>
      </c>
      <c r="C1955" s="911" t="s">
        <v>17728</v>
      </c>
      <c r="D1955" s="891" t="s">
        <v>1703</v>
      </c>
      <c r="E1955" s="891" t="s">
        <v>1704</v>
      </c>
      <c r="F1955" s="893" t="s">
        <v>7126</v>
      </c>
      <c r="G1955" s="896">
        <v>30</v>
      </c>
      <c r="H1955" s="896">
        <v>30</v>
      </c>
      <c r="I1955" s="897">
        <v>7.84</v>
      </c>
      <c r="J1955" s="908">
        <v>10.28375</v>
      </c>
      <c r="K1955" s="908">
        <v>10.824999999999999</v>
      </c>
      <c r="L1955" s="892" t="s">
        <v>15130</v>
      </c>
      <c r="M1955" s="892" t="s">
        <v>15619</v>
      </c>
      <c r="N1955" s="848">
        <v>228</v>
      </c>
      <c r="O1955" s="776"/>
      <c r="P1955" s="776"/>
      <c r="Q1955" s="776"/>
      <c r="R1955" s="776"/>
      <c r="S1955" s="776"/>
      <c r="T1955" s="776"/>
      <c r="U1955" s="776"/>
      <c r="V1955" s="776"/>
    </row>
    <row r="1956" spans="1:22" s="753" customFormat="1" ht="63">
      <c r="A1956" s="910">
        <v>1951</v>
      </c>
      <c r="B1956" s="845" t="s">
        <v>2498</v>
      </c>
      <c r="C1956" s="911" t="s">
        <v>17729</v>
      </c>
      <c r="D1956" s="891" t="s">
        <v>1705</v>
      </c>
      <c r="E1956" s="891" t="s">
        <v>1704</v>
      </c>
      <c r="F1956" s="893" t="s">
        <v>7126</v>
      </c>
      <c r="G1956" s="896">
        <v>60</v>
      </c>
      <c r="H1956" s="896">
        <v>60</v>
      </c>
      <c r="I1956" s="897">
        <v>784</v>
      </c>
      <c r="J1956" s="908">
        <v>1.4487499999999998</v>
      </c>
      <c r="K1956" s="908">
        <v>1.5249999999999999</v>
      </c>
      <c r="L1956" s="892" t="s">
        <v>15130</v>
      </c>
      <c r="M1956" s="892" t="s">
        <v>15619</v>
      </c>
      <c r="N1956" s="848">
        <v>228</v>
      </c>
      <c r="O1956" s="776"/>
      <c r="P1956" s="776"/>
      <c r="Q1956" s="776"/>
      <c r="R1956" s="776"/>
      <c r="S1956" s="776"/>
      <c r="T1956" s="776"/>
      <c r="U1956" s="776"/>
      <c r="V1956" s="776"/>
    </row>
    <row r="1957" spans="1:22" s="753" customFormat="1" ht="63">
      <c r="A1957" s="910">
        <v>1952</v>
      </c>
      <c r="B1957" s="845" t="s">
        <v>2499</v>
      </c>
      <c r="C1957" s="911" t="s">
        <v>17730</v>
      </c>
      <c r="D1957" s="891" t="s">
        <v>1705</v>
      </c>
      <c r="E1957" s="891" t="s">
        <v>1704</v>
      </c>
      <c r="F1957" s="893" t="s">
        <v>7126</v>
      </c>
      <c r="G1957" s="896">
        <v>140</v>
      </c>
      <c r="H1957" s="896">
        <v>14</v>
      </c>
      <c r="I1957" s="897">
        <v>784</v>
      </c>
      <c r="J1957" s="908">
        <v>1.4487499999999998</v>
      </c>
      <c r="K1957" s="908">
        <v>1.5249999999999999</v>
      </c>
      <c r="L1957" s="892" t="s">
        <v>15130</v>
      </c>
      <c r="M1957" s="892" t="s">
        <v>15619</v>
      </c>
      <c r="N1957" s="848">
        <v>228</v>
      </c>
      <c r="O1957" s="776"/>
      <c r="P1957" s="776"/>
      <c r="Q1957" s="776"/>
      <c r="R1957" s="776"/>
      <c r="S1957" s="776"/>
      <c r="T1957" s="776"/>
      <c r="U1957" s="776"/>
      <c r="V1957" s="776"/>
    </row>
    <row r="1958" spans="1:22" s="753" customFormat="1" ht="63">
      <c r="A1958" s="910">
        <v>1953</v>
      </c>
      <c r="B1958" s="845" t="s">
        <v>2500</v>
      </c>
      <c r="C1958" s="911" t="s">
        <v>17731</v>
      </c>
      <c r="D1958" s="891" t="s">
        <v>1705</v>
      </c>
      <c r="E1958" s="891" t="s">
        <v>1704</v>
      </c>
      <c r="F1958" s="893" t="s">
        <v>7126</v>
      </c>
      <c r="G1958" s="896">
        <v>100</v>
      </c>
      <c r="H1958" s="896">
        <v>100</v>
      </c>
      <c r="I1958" s="897">
        <v>784</v>
      </c>
      <c r="J1958" s="908">
        <v>1.4487499999999998</v>
      </c>
      <c r="K1958" s="908">
        <v>1.5249999999999999</v>
      </c>
      <c r="L1958" s="892" t="s">
        <v>15130</v>
      </c>
      <c r="M1958" s="892" t="s">
        <v>15619</v>
      </c>
      <c r="N1958" s="848">
        <v>228</v>
      </c>
      <c r="O1958" s="776"/>
      <c r="P1958" s="776"/>
      <c r="Q1958" s="776"/>
      <c r="R1958" s="776"/>
      <c r="S1958" s="776"/>
      <c r="T1958" s="776"/>
      <c r="U1958" s="776"/>
      <c r="V1958" s="776"/>
    </row>
    <row r="1959" spans="1:22" s="753" customFormat="1" ht="63">
      <c r="A1959" s="910">
        <v>1954</v>
      </c>
      <c r="B1959" s="845" t="s">
        <v>2309</v>
      </c>
      <c r="C1959" s="911" t="s">
        <v>17732</v>
      </c>
      <c r="D1959" s="891" t="s">
        <v>1705</v>
      </c>
      <c r="E1959" s="891" t="s">
        <v>1704</v>
      </c>
      <c r="F1959" s="893" t="s">
        <v>7126</v>
      </c>
      <c r="G1959" s="896">
        <v>60</v>
      </c>
      <c r="H1959" s="896">
        <v>60</v>
      </c>
      <c r="I1959" s="897">
        <v>3360</v>
      </c>
      <c r="J1959" s="908">
        <v>1.4487499999999998</v>
      </c>
      <c r="K1959" s="908">
        <v>1.5249999999999999</v>
      </c>
      <c r="L1959" s="892" t="s">
        <v>15130</v>
      </c>
      <c r="M1959" s="892" t="s">
        <v>15619</v>
      </c>
      <c r="N1959" s="848">
        <v>228</v>
      </c>
      <c r="O1959" s="776"/>
      <c r="P1959" s="776"/>
      <c r="Q1959" s="776"/>
      <c r="R1959" s="776"/>
      <c r="S1959" s="776"/>
      <c r="T1959" s="776"/>
      <c r="U1959" s="776"/>
      <c r="V1959" s="776"/>
    </row>
    <row r="1960" spans="1:22" s="753" customFormat="1" ht="63">
      <c r="A1960" s="910">
        <v>1955</v>
      </c>
      <c r="B1960" s="845" t="s">
        <v>17733</v>
      </c>
      <c r="C1960" s="911" t="s">
        <v>17734</v>
      </c>
      <c r="D1960" s="891" t="s">
        <v>1703</v>
      </c>
      <c r="E1960" s="891" t="s">
        <v>1704</v>
      </c>
      <c r="F1960" s="893" t="s">
        <v>7126</v>
      </c>
      <c r="G1960" s="896">
        <v>200</v>
      </c>
      <c r="H1960" s="896">
        <v>7</v>
      </c>
      <c r="I1960" s="897">
        <v>336</v>
      </c>
      <c r="J1960" s="908">
        <v>0.8431249999999999</v>
      </c>
      <c r="K1960" s="908">
        <v>0.88749999999999996</v>
      </c>
      <c r="L1960" s="892" t="s">
        <v>15130</v>
      </c>
      <c r="M1960" s="892" t="s">
        <v>15619</v>
      </c>
      <c r="N1960" s="848">
        <v>228</v>
      </c>
      <c r="O1960" s="776"/>
      <c r="P1960" s="776"/>
      <c r="Q1960" s="776"/>
      <c r="R1960" s="776"/>
      <c r="S1960" s="776"/>
      <c r="T1960" s="776"/>
      <c r="U1960" s="776"/>
      <c r="V1960" s="776"/>
    </row>
    <row r="1961" spans="1:22" s="753" customFormat="1" ht="63">
      <c r="A1961" s="910">
        <v>1956</v>
      </c>
      <c r="B1961" s="845" t="s">
        <v>17735</v>
      </c>
      <c r="C1961" s="911" t="s">
        <v>17736</v>
      </c>
      <c r="D1961" s="891" t="s">
        <v>1703</v>
      </c>
      <c r="E1961" s="891" t="s">
        <v>1704</v>
      </c>
      <c r="F1961" s="893" t="s">
        <v>7126</v>
      </c>
      <c r="G1961" s="896">
        <v>24</v>
      </c>
      <c r="H1961" s="896">
        <v>11</v>
      </c>
      <c r="I1961" s="897">
        <v>396</v>
      </c>
      <c r="J1961" s="908">
        <v>8.9774999999999991</v>
      </c>
      <c r="K1961" s="908">
        <v>9.4499999999999993</v>
      </c>
      <c r="L1961" s="892" t="s">
        <v>15130</v>
      </c>
      <c r="M1961" s="892" t="s">
        <v>15619</v>
      </c>
      <c r="N1961" s="848">
        <v>228</v>
      </c>
      <c r="O1961" s="776"/>
      <c r="P1961" s="776"/>
      <c r="Q1961" s="776"/>
      <c r="R1961" s="776"/>
      <c r="S1961" s="776"/>
      <c r="T1961" s="776"/>
      <c r="U1961" s="776"/>
      <c r="V1961" s="776"/>
    </row>
    <row r="1962" spans="1:22" s="753" customFormat="1" ht="63">
      <c r="A1962" s="910">
        <v>1957</v>
      </c>
      <c r="B1962" s="845" t="s">
        <v>17737</v>
      </c>
      <c r="C1962" s="911" t="s">
        <v>17738</v>
      </c>
      <c r="D1962" s="891" t="s">
        <v>1703</v>
      </c>
      <c r="E1962" s="891" t="s">
        <v>1704</v>
      </c>
      <c r="F1962" s="893" t="s">
        <v>7126</v>
      </c>
      <c r="G1962" s="896">
        <v>48</v>
      </c>
      <c r="H1962" s="896">
        <v>48</v>
      </c>
      <c r="I1962" s="897">
        <v>336</v>
      </c>
      <c r="J1962" s="908">
        <v>6.1393750000000002</v>
      </c>
      <c r="K1962" s="908">
        <v>6.4625000000000004</v>
      </c>
      <c r="L1962" s="892" t="s">
        <v>15130</v>
      </c>
      <c r="M1962" s="892" t="s">
        <v>15619</v>
      </c>
      <c r="N1962" s="848">
        <v>228</v>
      </c>
      <c r="O1962" s="776"/>
      <c r="P1962" s="776"/>
      <c r="Q1962" s="776"/>
      <c r="R1962" s="776"/>
      <c r="S1962" s="776"/>
      <c r="T1962" s="776"/>
      <c r="U1962" s="776"/>
      <c r="V1962" s="776"/>
    </row>
    <row r="1963" spans="1:22" s="753" customFormat="1" ht="63">
      <c r="A1963" s="910">
        <v>1958</v>
      </c>
      <c r="B1963" s="845" t="s">
        <v>17739</v>
      </c>
      <c r="C1963" s="911" t="s">
        <v>17740</v>
      </c>
      <c r="D1963" s="891" t="s">
        <v>1703</v>
      </c>
      <c r="E1963" s="891" t="s">
        <v>1704</v>
      </c>
      <c r="F1963" s="893" t="s">
        <v>7126</v>
      </c>
      <c r="G1963" s="896">
        <v>1</v>
      </c>
      <c r="H1963" s="896">
        <v>9</v>
      </c>
      <c r="I1963" s="897">
        <v>432</v>
      </c>
      <c r="J1963" s="908">
        <v>11.839375</v>
      </c>
      <c r="K1963" s="908">
        <v>12.4625</v>
      </c>
      <c r="L1963" s="892" t="s">
        <v>15130</v>
      </c>
      <c r="M1963" s="892" t="s">
        <v>15619</v>
      </c>
      <c r="N1963" s="848">
        <v>228</v>
      </c>
      <c r="O1963" s="776"/>
      <c r="P1963" s="776"/>
      <c r="Q1963" s="776"/>
      <c r="R1963" s="776"/>
      <c r="S1963" s="776"/>
      <c r="T1963" s="776"/>
      <c r="U1963" s="776"/>
      <c r="V1963" s="776"/>
    </row>
    <row r="1964" spans="1:22" s="753" customFormat="1" ht="63">
      <c r="A1964" s="910">
        <v>1959</v>
      </c>
      <c r="B1964" s="845" t="s">
        <v>17741</v>
      </c>
      <c r="C1964" s="911" t="s">
        <v>17742</v>
      </c>
      <c r="D1964" s="891" t="s">
        <v>1703</v>
      </c>
      <c r="E1964" s="891" t="s">
        <v>1704</v>
      </c>
      <c r="F1964" s="893" t="s">
        <v>7126</v>
      </c>
      <c r="G1964" s="896">
        <v>1</v>
      </c>
      <c r="H1964" s="896">
        <v>10</v>
      </c>
      <c r="I1964" s="897">
        <v>480</v>
      </c>
      <c r="J1964" s="908">
        <v>11.673124999999999</v>
      </c>
      <c r="K1964" s="908">
        <v>12.2875</v>
      </c>
      <c r="L1964" s="892" t="s">
        <v>15130</v>
      </c>
      <c r="M1964" s="892" t="s">
        <v>15619</v>
      </c>
      <c r="N1964" s="848">
        <v>228</v>
      </c>
      <c r="O1964" s="776"/>
      <c r="P1964" s="776"/>
      <c r="Q1964" s="776"/>
      <c r="R1964" s="776"/>
      <c r="S1964" s="776"/>
      <c r="T1964" s="776"/>
      <c r="U1964" s="776"/>
      <c r="V1964" s="776"/>
    </row>
    <row r="1965" spans="1:22" s="753" customFormat="1" ht="63">
      <c r="A1965" s="910">
        <v>1960</v>
      </c>
      <c r="B1965" s="845" t="s">
        <v>17743</v>
      </c>
      <c r="C1965" s="911" t="s">
        <v>17744</v>
      </c>
      <c r="D1965" s="891" t="s">
        <v>1703</v>
      </c>
      <c r="E1965" s="891" t="s">
        <v>1704</v>
      </c>
      <c r="F1965" s="893" t="s">
        <v>7126</v>
      </c>
      <c r="G1965" s="896">
        <v>100</v>
      </c>
      <c r="H1965" s="896">
        <v>100</v>
      </c>
      <c r="I1965" s="897">
        <v>576</v>
      </c>
      <c r="J1965" s="908">
        <v>8.6212499999999981</v>
      </c>
      <c r="K1965" s="908">
        <v>9.0749999999999993</v>
      </c>
      <c r="L1965" s="892" t="s">
        <v>15130</v>
      </c>
      <c r="M1965" s="892" t="s">
        <v>15619</v>
      </c>
      <c r="N1965" s="848">
        <v>228</v>
      </c>
      <c r="O1965" s="776"/>
      <c r="P1965" s="776"/>
      <c r="Q1965" s="776"/>
      <c r="R1965" s="776"/>
      <c r="S1965" s="776"/>
      <c r="T1965" s="776"/>
      <c r="U1965" s="776"/>
      <c r="V1965" s="776"/>
    </row>
    <row r="1966" spans="1:22" s="753" customFormat="1" ht="63">
      <c r="A1966" s="910">
        <v>1961</v>
      </c>
      <c r="B1966" s="845" t="s">
        <v>17745</v>
      </c>
      <c r="C1966" s="911" t="s">
        <v>17746</v>
      </c>
      <c r="D1966" s="891" t="s">
        <v>1703</v>
      </c>
      <c r="E1966" s="891" t="s">
        <v>1704</v>
      </c>
      <c r="F1966" s="893" t="s">
        <v>7126</v>
      </c>
      <c r="G1966" s="896">
        <v>100</v>
      </c>
      <c r="H1966" s="896">
        <v>5</v>
      </c>
      <c r="I1966" s="897">
        <v>210</v>
      </c>
      <c r="J1966" s="908">
        <v>4.2037499999999994</v>
      </c>
      <c r="K1966" s="908">
        <v>4.4249999999999998</v>
      </c>
      <c r="L1966" s="892" t="s">
        <v>15130</v>
      </c>
      <c r="M1966" s="892" t="s">
        <v>15619</v>
      </c>
      <c r="N1966" s="848">
        <v>228</v>
      </c>
      <c r="O1966" s="776"/>
      <c r="P1966" s="776"/>
      <c r="Q1966" s="776"/>
      <c r="R1966" s="776"/>
      <c r="S1966" s="776"/>
      <c r="T1966" s="776"/>
      <c r="U1966" s="776"/>
      <c r="V1966" s="776"/>
    </row>
    <row r="1967" spans="1:22" s="753" customFormat="1" ht="63">
      <c r="A1967" s="910">
        <v>1962</v>
      </c>
      <c r="B1967" s="845" t="s">
        <v>17747</v>
      </c>
      <c r="C1967" s="911" t="s">
        <v>17748</v>
      </c>
      <c r="D1967" s="891" t="s">
        <v>1703</v>
      </c>
      <c r="E1967" s="891" t="s">
        <v>1704</v>
      </c>
      <c r="F1967" s="893" t="s">
        <v>7126</v>
      </c>
      <c r="G1967" s="896">
        <v>6</v>
      </c>
      <c r="H1967" s="896">
        <v>6</v>
      </c>
      <c r="I1967" s="897">
        <v>252</v>
      </c>
      <c r="J1967" s="908">
        <v>3.930625</v>
      </c>
      <c r="K1967" s="908">
        <v>4.1375000000000002</v>
      </c>
      <c r="L1967" s="892" t="s">
        <v>15130</v>
      </c>
      <c r="M1967" s="892" t="s">
        <v>15619</v>
      </c>
      <c r="N1967" s="848">
        <v>228</v>
      </c>
      <c r="O1967" s="776"/>
      <c r="P1967" s="776"/>
      <c r="Q1967" s="776"/>
      <c r="R1967" s="776"/>
      <c r="S1967" s="776"/>
      <c r="T1967" s="776"/>
      <c r="U1967" s="776"/>
      <c r="V1967" s="776"/>
    </row>
    <row r="1968" spans="1:22" s="753" customFormat="1" ht="63">
      <c r="A1968" s="910">
        <v>1963</v>
      </c>
      <c r="B1968" s="845" t="s">
        <v>17749</v>
      </c>
      <c r="C1968" s="911" t="s">
        <v>17750</v>
      </c>
      <c r="D1968" s="891" t="s">
        <v>15136</v>
      </c>
      <c r="E1968" s="891" t="s">
        <v>1704</v>
      </c>
      <c r="F1968" s="893" t="s">
        <v>7126</v>
      </c>
      <c r="G1968" s="896">
        <v>56</v>
      </c>
      <c r="H1968" s="896">
        <v>8</v>
      </c>
      <c r="I1968" s="897">
        <v>336</v>
      </c>
      <c r="J1968" s="908">
        <v>4.1087499999999997</v>
      </c>
      <c r="K1968" s="908">
        <v>4.3250000000000002</v>
      </c>
      <c r="L1968" s="892" t="s">
        <v>15130</v>
      </c>
      <c r="M1968" s="892" t="s">
        <v>15619</v>
      </c>
      <c r="N1968" s="848">
        <v>228</v>
      </c>
      <c r="O1968" s="776"/>
      <c r="P1968" s="776"/>
      <c r="Q1968" s="776"/>
      <c r="R1968" s="776"/>
      <c r="S1968" s="776"/>
      <c r="T1968" s="776"/>
      <c r="U1968" s="776"/>
      <c r="V1968" s="776"/>
    </row>
    <row r="1969" spans="1:22" s="753" customFormat="1" ht="63">
      <c r="A1969" s="910">
        <v>1964</v>
      </c>
      <c r="B1969" s="845" t="s">
        <v>17751</v>
      </c>
      <c r="C1969" s="911" t="s">
        <v>17752</v>
      </c>
      <c r="D1969" s="891" t="s">
        <v>15136</v>
      </c>
      <c r="E1969" s="891" t="s">
        <v>1704</v>
      </c>
      <c r="F1969" s="893" t="s">
        <v>7126</v>
      </c>
      <c r="G1969" s="896">
        <v>30</v>
      </c>
      <c r="H1969" s="896">
        <v>30</v>
      </c>
      <c r="I1969" s="897">
        <v>490</v>
      </c>
      <c r="J1969" s="908">
        <v>7.8968749999999996</v>
      </c>
      <c r="K1969" s="908">
        <v>8.3125</v>
      </c>
      <c r="L1969" s="892" t="s">
        <v>15130</v>
      </c>
      <c r="M1969" s="892" t="s">
        <v>15619</v>
      </c>
      <c r="N1969" s="848">
        <v>228</v>
      </c>
      <c r="O1969" s="776"/>
      <c r="P1969" s="776"/>
      <c r="Q1969" s="776"/>
      <c r="R1969" s="776"/>
      <c r="S1969" s="776"/>
      <c r="T1969" s="776"/>
      <c r="U1969" s="776"/>
      <c r="V1969" s="776"/>
    </row>
    <row r="1970" spans="1:22" s="753" customFormat="1" ht="63">
      <c r="A1970" s="910">
        <v>1965</v>
      </c>
      <c r="B1970" s="845" t="s">
        <v>17753</v>
      </c>
      <c r="C1970" s="911" t="s">
        <v>17754</v>
      </c>
      <c r="D1970" s="891" t="s">
        <v>1705</v>
      </c>
      <c r="E1970" s="891" t="s">
        <v>1704</v>
      </c>
      <c r="F1970" s="893" t="s">
        <v>7126</v>
      </c>
      <c r="G1970" s="896">
        <v>72</v>
      </c>
      <c r="H1970" s="896">
        <v>72</v>
      </c>
      <c r="I1970" s="897">
        <v>294</v>
      </c>
      <c r="J1970" s="908">
        <v>4.5837500000000002</v>
      </c>
      <c r="K1970" s="908">
        <v>4.8250000000000002</v>
      </c>
      <c r="L1970" s="892" t="s">
        <v>15130</v>
      </c>
      <c r="M1970" s="892" t="s">
        <v>15619</v>
      </c>
      <c r="N1970" s="848">
        <v>228</v>
      </c>
      <c r="O1970" s="776"/>
      <c r="P1970" s="776"/>
      <c r="Q1970" s="776"/>
      <c r="R1970" s="776"/>
      <c r="S1970" s="776"/>
      <c r="T1970" s="776"/>
      <c r="U1970" s="776"/>
      <c r="V1970" s="776"/>
    </row>
    <row r="1971" spans="1:22" s="753" customFormat="1" ht="63">
      <c r="A1971" s="910">
        <v>1966</v>
      </c>
      <c r="B1971" s="900" t="s">
        <v>17755</v>
      </c>
      <c r="C1971" s="913" t="s">
        <v>17756</v>
      </c>
      <c r="D1971" s="551" t="s">
        <v>2313</v>
      </c>
      <c r="E1971" s="551" t="s">
        <v>1704</v>
      </c>
      <c r="F1971" s="841" t="s">
        <v>7126</v>
      </c>
      <c r="G1971" s="843">
        <v>1</v>
      </c>
      <c r="H1971" s="843">
        <v>1</v>
      </c>
      <c r="I1971" s="842">
        <v>378</v>
      </c>
      <c r="J1971" s="909">
        <v>4.5599999999999996</v>
      </c>
      <c r="K1971" s="909">
        <v>4.8</v>
      </c>
      <c r="L1971" s="755" t="s">
        <v>15130</v>
      </c>
      <c r="M1971" s="755" t="s">
        <v>15619</v>
      </c>
      <c r="N1971" s="756">
        <v>228</v>
      </c>
      <c r="O1971" s="776"/>
      <c r="P1971" s="776"/>
      <c r="Q1971" s="776"/>
      <c r="R1971" s="776"/>
      <c r="S1971" s="776"/>
      <c r="T1971" s="776"/>
      <c r="U1971" s="776"/>
      <c r="V1971" s="776"/>
    </row>
    <row r="1972" spans="1:22" s="753" customFormat="1" ht="63">
      <c r="A1972" s="910">
        <v>1967</v>
      </c>
      <c r="B1972" s="845" t="s">
        <v>17757</v>
      </c>
      <c r="C1972" s="911" t="s">
        <v>17758</v>
      </c>
      <c r="D1972" s="891" t="s">
        <v>1703</v>
      </c>
      <c r="E1972" s="891" t="s">
        <v>1704</v>
      </c>
      <c r="F1972" s="893" t="s">
        <v>7126</v>
      </c>
      <c r="G1972" s="896">
        <v>56</v>
      </c>
      <c r="H1972" s="896">
        <v>11</v>
      </c>
      <c r="I1972" s="897">
        <v>462</v>
      </c>
      <c r="J1972" s="908">
        <v>5.201249999999999</v>
      </c>
      <c r="K1972" s="908">
        <v>5.4749999999999996</v>
      </c>
      <c r="L1972" s="892" t="s">
        <v>15130</v>
      </c>
      <c r="M1972" s="892" t="s">
        <v>15619</v>
      </c>
      <c r="N1972" s="848">
        <v>228</v>
      </c>
      <c r="O1972" s="776"/>
      <c r="P1972" s="776"/>
      <c r="Q1972" s="776"/>
      <c r="R1972" s="776"/>
      <c r="S1972" s="776"/>
      <c r="T1972" s="776"/>
      <c r="U1972" s="776"/>
      <c r="V1972" s="776"/>
    </row>
    <row r="1973" spans="1:22" s="753" customFormat="1" ht="63">
      <c r="A1973" s="910">
        <v>1968</v>
      </c>
      <c r="B1973" s="900" t="s">
        <v>17759</v>
      </c>
      <c r="C1973" s="913" t="s">
        <v>17760</v>
      </c>
      <c r="D1973" s="551" t="s">
        <v>2313</v>
      </c>
      <c r="E1973" s="551" t="s">
        <v>1704</v>
      </c>
      <c r="F1973" s="841" t="s">
        <v>7126</v>
      </c>
      <c r="G1973" s="843">
        <v>56</v>
      </c>
      <c r="H1973" s="843">
        <v>11</v>
      </c>
      <c r="I1973" s="842">
        <v>462</v>
      </c>
      <c r="J1973" s="909">
        <v>5.046875</v>
      </c>
      <c r="K1973" s="909">
        <v>5.3125</v>
      </c>
      <c r="L1973" s="755" t="s">
        <v>15130</v>
      </c>
      <c r="M1973" s="755" t="s">
        <v>15619</v>
      </c>
      <c r="N1973" s="756">
        <v>228</v>
      </c>
      <c r="O1973" s="776"/>
      <c r="P1973" s="776"/>
      <c r="Q1973" s="776"/>
      <c r="R1973" s="776"/>
      <c r="S1973" s="776"/>
      <c r="T1973" s="776"/>
      <c r="U1973" s="776"/>
      <c r="V1973" s="776"/>
    </row>
    <row r="1974" spans="1:22" s="753" customFormat="1" ht="63">
      <c r="A1974" s="910">
        <v>1969</v>
      </c>
      <c r="B1974" s="845" t="s">
        <v>17761</v>
      </c>
      <c r="C1974" s="911" t="s">
        <v>17762</v>
      </c>
      <c r="D1974" s="891" t="s">
        <v>1705</v>
      </c>
      <c r="E1974" s="891" t="s">
        <v>1704</v>
      </c>
      <c r="F1974" s="893" t="s">
        <v>7126</v>
      </c>
      <c r="G1974" s="896">
        <v>56</v>
      </c>
      <c r="H1974" s="896">
        <v>56</v>
      </c>
      <c r="I1974" s="897">
        <v>546</v>
      </c>
      <c r="J1974" s="908">
        <v>5.5812499999999998</v>
      </c>
      <c r="K1974" s="908">
        <v>5.875</v>
      </c>
      <c r="L1974" s="892" t="s">
        <v>15130</v>
      </c>
      <c r="M1974" s="892" t="s">
        <v>15619</v>
      </c>
      <c r="N1974" s="848">
        <v>228</v>
      </c>
      <c r="O1974" s="776"/>
      <c r="P1974" s="776"/>
      <c r="Q1974" s="776"/>
      <c r="R1974" s="776"/>
      <c r="S1974" s="776"/>
      <c r="T1974" s="776"/>
      <c r="U1974" s="776"/>
      <c r="V1974" s="776"/>
    </row>
    <row r="1975" spans="1:22" s="753" customFormat="1" ht="63">
      <c r="A1975" s="910">
        <v>1970</v>
      </c>
      <c r="B1975" s="845" t="s">
        <v>17763</v>
      </c>
      <c r="C1975" s="911" t="s">
        <v>17764</v>
      </c>
      <c r="D1975" s="891" t="s">
        <v>1703</v>
      </c>
      <c r="E1975" s="891" t="s">
        <v>1704</v>
      </c>
      <c r="F1975" s="893" t="s">
        <v>7126</v>
      </c>
      <c r="G1975" s="896">
        <v>56</v>
      </c>
      <c r="H1975" s="896">
        <v>56</v>
      </c>
      <c r="I1975" s="897">
        <v>420</v>
      </c>
      <c r="J1975" s="908">
        <v>4.4412500000000001</v>
      </c>
      <c r="K1975" s="908">
        <v>4.6750000000000007</v>
      </c>
      <c r="L1975" s="892" t="s">
        <v>15130</v>
      </c>
      <c r="M1975" s="892" t="s">
        <v>15619</v>
      </c>
      <c r="N1975" s="848">
        <v>228</v>
      </c>
      <c r="O1975" s="776"/>
      <c r="P1975" s="776"/>
      <c r="Q1975" s="776"/>
      <c r="R1975" s="776"/>
      <c r="S1975" s="776"/>
      <c r="T1975" s="776"/>
      <c r="U1975" s="776"/>
      <c r="V1975" s="776"/>
    </row>
    <row r="1976" spans="1:22" s="753" customFormat="1" ht="63">
      <c r="A1976" s="910">
        <v>1971</v>
      </c>
      <c r="B1976" s="845" t="s">
        <v>17765</v>
      </c>
      <c r="C1976" s="911" t="s">
        <v>17766</v>
      </c>
      <c r="D1976" s="891" t="s">
        <v>1703</v>
      </c>
      <c r="E1976" s="891" t="s">
        <v>1704</v>
      </c>
      <c r="F1976" s="893" t="s">
        <v>7126</v>
      </c>
      <c r="G1976" s="896">
        <v>48</v>
      </c>
      <c r="H1976" s="896">
        <v>15</v>
      </c>
      <c r="I1976" s="897">
        <v>525</v>
      </c>
      <c r="J1976" s="908">
        <v>5.0350000000000001</v>
      </c>
      <c r="K1976" s="908">
        <v>5.3000000000000007</v>
      </c>
      <c r="L1976" s="892" t="s">
        <v>15130</v>
      </c>
      <c r="M1976" s="892" t="s">
        <v>15619</v>
      </c>
      <c r="N1976" s="848">
        <v>228</v>
      </c>
      <c r="O1976" s="776"/>
      <c r="P1976" s="776"/>
      <c r="Q1976" s="776"/>
      <c r="R1976" s="776"/>
      <c r="S1976" s="776"/>
      <c r="T1976" s="776"/>
      <c r="U1976" s="776"/>
      <c r="V1976" s="776"/>
    </row>
    <row r="1977" spans="1:22" s="753" customFormat="1" ht="63">
      <c r="A1977" s="910">
        <v>1972</v>
      </c>
      <c r="B1977" s="845" t="s">
        <v>17767</v>
      </c>
      <c r="C1977" s="911" t="s">
        <v>17768</v>
      </c>
      <c r="D1977" s="891" t="s">
        <v>15136</v>
      </c>
      <c r="E1977" s="891" t="s">
        <v>1704</v>
      </c>
      <c r="F1977" s="893" t="s">
        <v>7126</v>
      </c>
      <c r="G1977" s="896">
        <v>48</v>
      </c>
      <c r="H1977" s="896">
        <v>48</v>
      </c>
      <c r="I1977" s="897">
        <v>525</v>
      </c>
      <c r="J1977" s="908">
        <v>5.0350000000000001</v>
      </c>
      <c r="K1977" s="908">
        <v>5.3000000000000007</v>
      </c>
      <c r="L1977" s="892" t="s">
        <v>15130</v>
      </c>
      <c r="M1977" s="892" t="s">
        <v>15619</v>
      </c>
      <c r="N1977" s="848">
        <v>228</v>
      </c>
      <c r="O1977" s="776"/>
      <c r="P1977" s="776"/>
      <c r="Q1977" s="776"/>
      <c r="R1977" s="776"/>
      <c r="S1977" s="776"/>
      <c r="T1977" s="776"/>
      <c r="U1977" s="776"/>
      <c r="V1977" s="776"/>
    </row>
    <row r="1978" spans="1:22" s="753" customFormat="1" ht="63">
      <c r="A1978" s="910">
        <v>1973</v>
      </c>
      <c r="B1978" s="845" t="s">
        <v>17769</v>
      </c>
      <c r="C1978" s="911" t="s">
        <v>17770</v>
      </c>
      <c r="D1978" s="891" t="s">
        <v>15136</v>
      </c>
      <c r="E1978" s="891" t="s">
        <v>1704</v>
      </c>
      <c r="F1978" s="893" t="s">
        <v>7126</v>
      </c>
      <c r="G1978" s="896">
        <v>54</v>
      </c>
      <c r="H1978" s="896">
        <v>54</v>
      </c>
      <c r="I1978" s="897">
        <v>504</v>
      </c>
      <c r="J1978" s="908">
        <v>5.2843749999999998</v>
      </c>
      <c r="K1978" s="908">
        <v>5.5625</v>
      </c>
      <c r="L1978" s="892" t="s">
        <v>15130</v>
      </c>
      <c r="M1978" s="892" t="s">
        <v>15619</v>
      </c>
      <c r="N1978" s="848">
        <v>228</v>
      </c>
      <c r="O1978" s="776"/>
      <c r="P1978" s="776"/>
      <c r="Q1978" s="776"/>
      <c r="R1978" s="776"/>
      <c r="S1978" s="776"/>
      <c r="T1978" s="776"/>
      <c r="U1978" s="776"/>
      <c r="V1978" s="776"/>
    </row>
    <row r="1979" spans="1:22" s="753" customFormat="1" ht="63">
      <c r="A1979" s="910">
        <v>1974</v>
      </c>
      <c r="B1979" s="845" t="s">
        <v>17771</v>
      </c>
      <c r="C1979" s="911" t="s">
        <v>17772</v>
      </c>
      <c r="D1979" s="891" t="s">
        <v>1703</v>
      </c>
      <c r="E1979" s="891" t="s">
        <v>1704</v>
      </c>
      <c r="F1979" s="893" t="s">
        <v>340</v>
      </c>
      <c r="G1979" s="896">
        <v>27.2</v>
      </c>
      <c r="H1979" s="896">
        <v>271.2</v>
      </c>
      <c r="I1979" s="897">
        <v>1</v>
      </c>
      <c r="J1979" s="908">
        <v>10.153124999999999</v>
      </c>
      <c r="K1979" s="908">
        <v>10.6875</v>
      </c>
      <c r="L1979" s="892" t="s">
        <v>15130</v>
      </c>
      <c r="M1979" s="892" t="s">
        <v>15619</v>
      </c>
      <c r="N1979" s="848">
        <v>229</v>
      </c>
      <c r="O1979" s="776"/>
      <c r="P1979" s="776"/>
      <c r="Q1979" s="776"/>
      <c r="R1979" s="776"/>
      <c r="S1979" s="776"/>
      <c r="T1979" s="776"/>
      <c r="U1979" s="776"/>
      <c r="V1979" s="776"/>
    </row>
    <row r="1980" spans="1:22" s="753" customFormat="1" ht="63">
      <c r="A1980" s="910">
        <v>1975</v>
      </c>
      <c r="B1980" s="845" t="s">
        <v>36475</v>
      </c>
      <c r="C1980" s="911" t="s">
        <v>36476</v>
      </c>
      <c r="D1980" s="891" t="s">
        <v>1703</v>
      </c>
      <c r="E1980" s="891" t="s">
        <v>1704</v>
      </c>
      <c r="F1980" s="893" t="s">
        <v>340</v>
      </c>
      <c r="G1980" s="896">
        <v>27.2</v>
      </c>
      <c r="H1980" s="896">
        <v>27.2</v>
      </c>
      <c r="I1980" s="897">
        <v>1</v>
      </c>
      <c r="J1980" s="908">
        <v>17.313749999999999</v>
      </c>
      <c r="K1980" s="908">
        <v>18.225000000000001</v>
      </c>
      <c r="L1980" s="892" t="s">
        <v>15130</v>
      </c>
      <c r="M1980" s="892" t="s">
        <v>15619</v>
      </c>
      <c r="N1980" s="848">
        <v>229</v>
      </c>
      <c r="O1980" s="776"/>
      <c r="P1980" s="776"/>
      <c r="Q1980" s="776"/>
      <c r="R1980" s="776"/>
      <c r="S1980" s="776"/>
      <c r="T1980" s="776"/>
      <c r="U1980" s="776"/>
      <c r="V1980" s="776"/>
    </row>
    <row r="1981" spans="1:22" s="753" customFormat="1" ht="63">
      <c r="A1981" s="910">
        <v>1976</v>
      </c>
      <c r="B1981" s="845" t="s">
        <v>17773</v>
      </c>
      <c r="C1981" s="911" t="s">
        <v>17774</v>
      </c>
      <c r="D1981" s="891" t="s">
        <v>1703</v>
      </c>
      <c r="E1981" s="891" t="s">
        <v>1704</v>
      </c>
      <c r="F1981" s="893" t="s">
        <v>340</v>
      </c>
      <c r="G1981" s="896">
        <v>27.2</v>
      </c>
      <c r="H1981" s="896">
        <v>27.2</v>
      </c>
      <c r="I1981" s="897">
        <v>1</v>
      </c>
      <c r="J1981" s="908">
        <v>11.791874999999999</v>
      </c>
      <c r="K1981" s="908">
        <v>12.4125</v>
      </c>
      <c r="L1981" s="892" t="s">
        <v>15130</v>
      </c>
      <c r="M1981" s="892" t="s">
        <v>15619</v>
      </c>
      <c r="N1981" s="848">
        <v>229</v>
      </c>
      <c r="O1981" s="776"/>
      <c r="P1981" s="776"/>
      <c r="Q1981" s="776"/>
      <c r="R1981" s="776"/>
      <c r="S1981" s="776"/>
      <c r="T1981" s="776"/>
      <c r="U1981" s="776"/>
      <c r="V1981" s="776"/>
    </row>
    <row r="1982" spans="1:22" s="753" customFormat="1" ht="63">
      <c r="A1982" s="910">
        <v>1977</v>
      </c>
      <c r="B1982" s="845" t="s">
        <v>36477</v>
      </c>
      <c r="C1982" s="911" t="s">
        <v>36478</v>
      </c>
      <c r="D1982" s="891" t="s">
        <v>1703</v>
      </c>
      <c r="E1982" s="891" t="s">
        <v>1704</v>
      </c>
      <c r="F1982" s="893" t="s">
        <v>340</v>
      </c>
      <c r="G1982" s="896">
        <v>453.5</v>
      </c>
      <c r="H1982" s="896">
        <v>453.5</v>
      </c>
      <c r="I1982" s="897">
        <v>1</v>
      </c>
      <c r="J1982" s="908">
        <v>17.135625000000001</v>
      </c>
      <c r="K1982" s="908">
        <v>18.037500000000001</v>
      </c>
      <c r="L1982" s="892" t="s">
        <v>15130</v>
      </c>
      <c r="M1982" s="892" t="s">
        <v>15619</v>
      </c>
      <c r="N1982" s="848">
        <v>229</v>
      </c>
      <c r="O1982" s="776"/>
      <c r="P1982" s="776"/>
      <c r="Q1982" s="776"/>
      <c r="R1982" s="776"/>
      <c r="S1982" s="776"/>
      <c r="T1982" s="776"/>
      <c r="U1982" s="776"/>
      <c r="V1982" s="776"/>
    </row>
    <row r="1983" spans="1:22" s="753" customFormat="1" ht="63">
      <c r="A1983" s="910">
        <v>1978</v>
      </c>
      <c r="B1983" s="845" t="s">
        <v>17775</v>
      </c>
      <c r="C1983" s="911" t="s">
        <v>17776</v>
      </c>
      <c r="D1983" s="891" t="s">
        <v>1703</v>
      </c>
      <c r="E1983" s="891" t="s">
        <v>1704</v>
      </c>
      <c r="F1983" s="893" t="s">
        <v>340</v>
      </c>
      <c r="G1983" s="896">
        <v>90.7</v>
      </c>
      <c r="H1983" s="896">
        <v>90.7</v>
      </c>
      <c r="I1983" s="897">
        <v>1</v>
      </c>
      <c r="J1983" s="908">
        <v>11.744375</v>
      </c>
      <c r="K1983" s="908">
        <v>12.362500000000001</v>
      </c>
      <c r="L1983" s="892" t="s">
        <v>15130</v>
      </c>
      <c r="M1983" s="892" t="s">
        <v>15619</v>
      </c>
      <c r="N1983" s="848">
        <v>229</v>
      </c>
      <c r="O1983" s="776"/>
      <c r="P1983" s="776"/>
      <c r="Q1983" s="776"/>
      <c r="R1983" s="776"/>
      <c r="S1983" s="776"/>
      <c r="T1983" s="776"/>
      <c r="U1983" s="776"/>
      <c r="V1983" s="776"/>
    </row>
    <row r="1984" spans="1:22" s="753" customFormat="1" ht="63">
      <c r="A1984" s="910">
        <v>1979</v>
      </c>
      <c r="B1984" s="845" t="s">
        <v>17777</v>
      </c>
      <c r="C1984" s="911" t="s">
        <v>17778</v>
      </c>
      <c r="D1984" s="891" t="s">
        <v>1703</v>
      </c>
      <c r="E1984" s="891" t="s">
        <v>1704</v>
      </c>
      <c r="F1984" s="893" t="s">
        <v>340</v>
      </c>
      <c r="G1984" s="896">
        <v>450</v>
      </c>
      <c r="H1984" s="896">
        <v>450</v>
      </c>
      <c r="I1984" s="897">
        <v>1</v>
      </c>
      <c r="J1984" s="908">
        <v>10.153124999999999</v>
      </c>
      <c r="K1984" s="908">
        <v>10.6875</v>
      </c>
      <c r="L1984" s="892" t="s">
        <v>15130</v>
      </c>
      <c r="M1984" s="892" t="s">
        <v>15619</v>
      </c>
      <c r="N1984" s="848">
        <v>229</v>
      </c>
      <c r="O1984" s="776"/>
      <c r="P1984" s="776"/>
      <c r="Q1984" s="776"/>
      <c r="R1984" s="776"/>
      <c r="S1984" s="776"/>
      <c r="T1984" s="776"/>
      <c r="U1984" s="776"/>
      <c r="V1984" s="776"/>
    </row>
    <row r="1985" spans="1:22" s="753" customFormat="1" ht="63">
      <c r="A1985" s="910">
        <v>1980</v>
      </c>
      <c r="B1985" s="845" t="s">
        <v>36479</v>
      </c>
      <c r="C1985" s="911" t="s">
        <v>36480</v>
      </c>
      <c r="D1985" s="891" t="s">
        <v>1703</v>
      </c>
      <c r="E1985" s="891" t="s">
        <v>1704</v>
      </c>
      <c r="F1985" s="893" t="s">
        <v>340</v>
      </c>
      <c r="G1985" s="896">
        <v>50</v>
      </c>
      <c r="H1985" s="896">
        <v>50</v>
      </c>
      <c r="I1985" s="897">
        <v>1</v>
      </c>
      <c r="J1985" s="908">
        <v>17.242499999999996</v>
      </c>
      <c r="K1985" s="908">
        <v>18.149999999999999</v>
      </c>
      <c r="L1985" s="892" t="s">
        <v>15130</v>
      </c>
      <c r="M1985" s="892" t="s">
        <v>15619</v>
      </c>
      <c r="N1985" s="848">
        <v>229</v>
      </c>
      <c r="O1985" s="776"/>
      <c r="P1985" s="776"/>
      <c r="Q1985" s="776"/>
      <c r="R1985" s="776"/>
      <c r="S1985" s="776"/>
      <c r="T1985" s="776"/>
      <c r="U1985" s="776"/>
      <c r="V1985" s="776"/>
    </row>
    <row r="1986" spans="1:22" s="753" customFormat="1" ht="63">
      <c r="A1986" s="910">
        <v>1981</v>
      </c>
      <c r="B1986" s="845" t="s">
        <v>17779</v>
      </c>
      <c r="C1986" s="911" t="s">
        <v>17780</v>
      </c>
      <c r="D1986" s="891" t="s">
        <v>1703</v>
      </c>
      <c r="E1986" s="891" t="s">
        <v>1704</v>
      </c>
      <c r="F1986" s="893" t="s">
        <v>340</v>
      </c>
      <c r="G1986" s="896">
        <v>50</v>
      </c>
      <c r="H1986" s="896">
        <v>50</v>
      </c>
      <c r="I1986" s="897">
        <v>1</v>
      </c>
      <c r="J1986" s="908">
        <v>13.501874999999998</v>
      </c>
      <c r="K1986" s="908">
        <v>14.212499999999999</v>
      </c>
      <c r="L1986" s="892" t="s">
        <v>15130</v>
      </c>
      <c r="M1986" s="892" t="s">
        <v>15619</v>
      </c>
      <c r="N1986" s="848">
        <v>229</v>
      </c>
      <c r="O1986" s="776"/>
      <c r="P1986" s="776"/>
      <c r="Q1986" s="776"/>
      <c r="R1986" s="776"/>
      <c r="S1986" s="776"/>
      <c r="T1986" s="776"/>
      <c r="U1986" s="776"/>
      <c r="V1986" s="776"/>
    </row>
    <row r="1987" spans="1:22" s="753" customFormat="1" ht="63">
      <c r="A1987" s="910">
        <v>1982</v>
      </c>
      <c r="B1987" s="845" t="s">
        <v>36481</v>
      </c>
      <c r="C1987" s="911" t="s">
        <v>36482</v>
      </c>
      <c r="D1987" s="891" t="s">
        <v>1703</v>
      </c>
      <c r="E1987" s="891" t="s">
        <v>1704</v>
      </c>
      <c r="F1987" s="893" t="s">
        <v>340</v>
      </c>
      <c r="G1987" s="896">
        <v>462.4</v>
      </c>
      <c r="H1987" s="896">
        <v>462.4</v>
      </c>
      <c r="I1987" s="897">
        <v>1</v>
      </c>
      <c r="J1987" s="908">
        <v>21.137499999999999</v>
      </c>
      <c r="K1987" s="908">
        <v>22.25</v>
      </c>
      <c r="L1987" s="892" t="s">
        <v>15130</v>
      </c>
      <c r="M1987" s="892" t="s">
        <v>15619</v>
      </c>
      <c r="N1987" s="848">
        <v>229</v>
      </c>
      <c r="O1987" s="776"/>
      <c r="P1987" s="776"/>
      <c r="Q1987" s="776"/>
      <c r="R1987" s="776"/>
      <c r="S1987" s="776"/>
      <c r="T1987" s="776"/>
      <c r="U1987" s="776"/>
      <c r="V1987" s="776"/>
    </row>
    <row r="1988" spans="1:22" s="753" customFormat="1" ht="63">
      <c r="A1988" s="910">
        <v>1983</v>
      </c>
      <c r="B1988" s="845" t="s">
        <v>17781</v>
      </c>
      <c r="C1988" s="911" t="s">
        <v>17782</v>
      </c>
      <c r="D1988" s="891" t="s">
        <v>1703</v>
      </c>
      <c r="E1988" s="891" t="s">
        <v>1704</v>
      </c>
      <c r="F1988" s="893" t="s">
        <v>340</v>
      </c>
      <c r="G1988" s="896">
        <v>226.8</v>
      </c>
      <c r="H1988" s="896">
        <v>226.8</v>
      </c>
      <c r="I1988" s="897">
        <v>1</v>
      </c>
      <c r="J1988" s="908">
        <v>11.423749999999998</v>
      </c>
      <c r="K1988" s="908">
        <v>12.024999999999999</v>
      </c>
      <c r="L1988" s="892" t="s">
        <v>15130</v>
      </c>
      <c r="M1988" s="892" t="s">
        <v>15619</v>
      </c>
      <c r="N1988" s="848">
        <v>229</v>
      </c>
      <c r="O1988" s="776"/>
      <c r="P1988" s="776"/>
      <c r="Q1988" s="776"/>
      <c r="R1988" s="776"/>
      <c r="S1988" s="776"/>
      <c r="T1988" s="776"/>
      <c r="U1988" s="776"/>
      <c r="V1988" s="776"/>
    </row>
    <row r="1989" spans="1:22" s="753" customFormat="1" ht="63">
      <c r="A1989" s="910">
        <v>1984</v>
      </c>
      <c r="B1989" s="845" t="s">
        <v>17783</v>
      </c>
      <c r="C1989" s="911" t="s">
        <v>17784</v>
      </c>
      <c r="D1989" s="891" t="s">
        <v>15136</v>
      </c>
      <c r="E1989" s="891" t="s">
        <v>1704</v>
      </c>
      <c r="F1989" s="893" t="s">
        <v>340</v>
      </c>
      <c r="G1989" s="896">
        <v>15</v>
      </c>
      <c r="H1989" s="896">
        <v>15</v>
      </c>
      <c r="I1989" s="897">
        <v>1</v>
      </c>
      <c r="J1989" s="908">
        <v>18.05</v>
      </c>
      <c r="K1989" s="908">
        <v>19</v>
      </c>
      <c r="L1989" s="892" t="s">
        <v>15130</v>
      </c>
      <c r="M1989" s="892" t="s">
        <v>15619</v>
      </c>
      <c r="N1989" s="848">
        <v>229</v>
      </c>
      <c r="O1989" s="776"/>
      <c r="P1989" s="776"/>
      <c r="Q1989" s="776"/>
      <c r="R1989" s="776"/>
      <c r="S1989" s="776"/>
      <c r="T1989" s="776"/>
      <c r="U1989" s="776"/>
      <c r="V1989" s="776"/>
    </row>
    <row r="1990" spans="1:22" s="753" customFormat="1" ht="63">
      <c r="A1990" s="910">
        <v>1985</v>
      </c>
      <c r="B1990" s="845" t="s">
        <v>17785</v>
      </c>
      <c r="C1990" s="911" t="s">
        <v>17786</v>
      </c>
      <c r="D1990" s="891" t="s">
        <v>1703</v>
      </c>
      <c r="E1990" s="891" t="s">
        <v>1704</v>
      </c>
      <c r="F1990" s="893" t="s">
        <v>340</v>
      </c>
      <c r="G1990" s="896">
        <v>15</v>
      </c>
      <c r="H1990" s="896">
        <v>15</v>
      </c>
      <c r="I1990" s="897">
        <v>1</v>
      </c>
      <c r="J1990" s="908">
        <v>20.448749999999997</v>
      </c>
      <c r="K1990" s="908">
        <v>21.524999999999999</v>
      </c>
      <c r="L1990" s="892" t="s">
        <v>15130</v>
      </c>
      <c r="M1990" s="892" t="s">
        <v>15619</v>
      </c>
      <c r="N1990" s="848">
        <v>229</v>
      </c>
      <c r="O1990" s="776"/>
      <c r="P1990" s="776"/>
      <c r="Q1990" s="776"/>
      <c r="R1990" s="776"/>
      <c r="S1990" s="776"/>
      <c r="T1990" s="776"/>
      <c r="U1990" s="776"/>
      <c r="V1990" s="776"/>
    </row>
    <row r="1991" spans="1:22" s="753" customFormat="1" ht="63">
      <c r="A1991" s="910">
        <v>1986</v>
      </c>
      <c r="B1991" s="845" t="s">
        <v>36483</v>
      </c>
      <c r="C1991" s="911" t="s">
        <v>36484</v>
      </c>
      <c r="D1991" s="891" t="s">
        <v>1703</v>
      </c>
      <c r="E1991" s="891" t="s">
        <v>1704</v>
      </c>
      <c r="F1991" s="893" t="s">
        <v>340</v>
      </c>
      <c r="G1991" s="896">
        <v>22.7</v>
      </c>
      <c r="H1991" s="896">
        <v>22.7</v>
      </c>
      <c r="I1991" s="897">
        <v>1</v>
      </c>
      <c r="J1991" s="908">
        <v>27.359999999999996</v>
      </c>
      <c r="K1991" s="908">
        <v>28.799999999999997</v>
      </c>
      <c r="L1991" s="892" t="s">
        <v>15130</v>
      </c>
      <c r="M1991" s="892" t="s">
        <v>15619</v>
      </c>
      <c r="N1991" s="848">
        <v>229</v>
      </c>
      <c r="O1991" s="776"/>
      <c r="P1991" s="776"/>
      <c r="Q1991" s="776"/>
      <c r="R1991" s="776"/>
      <c r="S1991" s="776"/>
      <c r="T1991" s="776"/>
      <c r="U1991" s="776"/>
      <c r="V1991" s="776"/>
    </row>
    <row r="1992" spans="1:22" s="753" customFormat="1" ht="63">
      <c r="A1992" s="910">
        <v>1987</v>
      </c>
      <c r="B1992" s="845" t="s">
        <v>17787</v>
      </c>
      <c r="C1992" s="911" t="s">
        <v>17788</v>
      </c>
      <c r="D1992" s="891" t="s">
        <v>1703</v>
      </c>
      <c r="E1992" s="891" t="s">
        <v>1704</v>
      </c>
      <c r="F1992" s="893" t="s">
        <v>340</v>
      </c>
      <c r="G1992" s="896">
        <v>15</v>
      </c>
      <c r="H1992" s="896">
        <v>15</v>
      </c>
      <c r="I1992" s="897">
        <v>1</v>
      </c>
      <c r="J1992" s="908">
        <v>23.274999999999999</v>
      </c>
      <c r="K1992" s="908">
        <v>24.5</v>
      </c>
      <c r="L1992" s="892" t="s">
        <v>15130</v>
      </c>
      <c r="M1992" s="892" t="s">
        <v>15619</v>
      </c>
      <c r="N1992" s="848">
        <v>229</v>
      </c>
      <c r="O1992" s="776"/>
      <c r="P1992" s="776"/>
      <c r="Q1992" s="776"/>
      <c r="R1992" s="776"/>
      <c r="S1992" s="776"/>
      <c r="T1992" s="776"/>
      <c r="U1992" s="776"/>
      <c r="V1992" s="776"/>
    </row>
    <row r="1993" spans="1:22" s="753" customFormat="1" ht="63">
      <c r="A1993" s="910">
        <v>1988</v>
      </c>
      <c r="B1993" s="845" t="s">
        <v>36485</v>
      </c>
      <c r="C1993" s="911" t="s">
        <v>36486</v>
      </c>
      <c r="D1993" s="891" t="s">
        <v>1703</v>
      </c>
      <c r="E1993" s="891" t="s">
        <v>1704</v>
      </c>
      <c r="F1993" s="893" t="s">
        <v>340</v>
      </c>
      <c r="G1993" s="896">
        <v>15</v>
      </c>
      <c r="H1993" s="896">
        <v>15</v>
      </c>
      <c r="I1993" s="897">
        <v>15</v>
      </c>
      <c r="J1993" s="908">
        <v>19.035625</v>
      </c>
      <c r="K1993" s="908">
        <v>20.037500000000001</v>
      </c>
      <c r="L1993" s="892" t="s">
        <v>15130</v>
      </c>
      <c r="M1993" s="892" t="s">
        <v>15619</v>
      </c>
      <c r="N1993" s="848">
        <v>229</v>
      </c>
      <c r="O1993" s="776"/>
      <c r="P1993" s="776"/>
      <c r="Q1993" s="776"/>
      <c r="R1993" s="776"/>
      <c r="S1993" s="776"/>
      <c r="T1993" s="776"/>
      <c r="U1993" s="776"/>
      <c r="V1993" s="776"/>
    </row>
    <row r="1994" spans="1:22" s="753" customFormat="1" ht="63">
      <c r="A1994" s="910">
        <v>1989</v>
      </c>
      <c r="B1994" s="845" t="s">
        <v>17789</v>
      </c>
      <c r="C1994" s="911" t="s">
        <v>17790</v>
      </c>
      <c r="D1994" s="891" t="s">
        <v>1703</v>
      </c>
      <c r="E1994" s="891" t="s">
        <v>1704</v>
      </c>
      <c r="F1994" s="893" t="s">
        <v>340</v>
      </c>
      <c r="G1994" s="896">
        <v>15</v>
      </c>
      <c r="H1994" s="896">
        <v>15</v>
      </c>
      <c r="I1994" s="897">
        <v>1</v>
      </c>
      <c r="J1994" s="908">
        <v>18.180624999999999</v>
      </c>
      <c r="K1994" s="908">
        <v>19.137499999999999</v>
      </c>
      <c r="L1994" s="892" t="s">
        <v>15130</v>
      </c>
      <c r="M1994" s="892" t="s">
        <v>15619</v>
      </c>
      <c r="N1994" s="848">
        <v>229</v>
      </c>
      <c r="O1994" s="776"/>
      <c r="P1994" s="776"/>
      <c r="Q1994" s="776"/>
      <c r="R1994" s="776"/>
      <c r="S1994" s="776"/>
      <c r="T1994" s="776"/>
      <c r="U1994" s="776"/>
      <c r="V1994" s="776"/>
    </row>
    <row r="1995" spans="1:22" s="753" customFormat="1" ht="63">
      <c r="A1995" s="910">
        <v>1990</v>
      </c>
      <c r="B1995" s="845" t="s">
        <v>36487</v>
      </c>
      <c r="C1995" s="911" t="s">
        <v>36488</v>
      </c>
      <c r="D1995" s="891" t="s">
        <v>1703</v>
      </c>
      <c r="E1995" s="891" t="s">
        <v>1704</v>
      </c>
      <c r="F1995" s="893" t="s">
        <v>340</v>
      </c>
      <c r="G1995" s="896">
        <v>15</v>
      </c>
      <c r="H1995" s="896">
        <v>15</v>
      </c>
      <c r="I1995" s="897">
        <v>1</v>
      </c>
      <c r="J1995" s="908">
        <v>26.291249999999998</v>
      </c>
      <c r="K1995" s="908">
        <v>27.675000000000001</v>
      </c>
      <c r="L1995" s="892" t="s">
        <v>15130</v>
      </c>
      <c r="M1995" s="892" t="s">
        <v>15619</v>
      </c>
      <c r="N1995" s="848">
        <v>229</v>
      </c>
      <c r="O1995" s="776"/>
      <c r="P1995" s="776"/>
      <c r="Q1995" s="776"/>
      <c r="R1995" s="776"/>
      <c r="S1995" s="776"/>
      <c r="T1995" s="776"/>
      <c r="U1995" s="776"/>
      <c r="V1995" s="776"/>
    </row>
    <row r="1996" spans="1:22" s="753" customFormat="1" ht="63">
      <c r="A1996" s="910">
        <v>1991</v>
      </c>
      <c r="B1996" s="845" t="s">
        <v>36489</v>
      </c>
      <c r="C1996" s="911" t="s">
        <v>36490</v>
      </c>
      <c r="D1996" s="891" t="s">
        <v>1703</v>
      </c>
      <c r="E1996" s="891" t="s">
        <v>1704</v>
      </c>
      <c r="F1996" s="893" t="s">
        <v>340</v>
      </c>
      <c r="G1996" s="896">
        <v>15</v>
      </c>
      <c r="H1996" s="896">
        <v>15</v>
      </c>
      <c r="I1996" s="897">
        <v>15</v>
      </c>
      <c r="J1996" s="908">
        <v>18.608124999999998</v>
      </c>
      <c r="K1996" s="908">
        <v>19.587499999999999</v>
      </c>
      <c r="L1996" s="892" t="s">
        <v>15130</v>
      </c>
      <c r="M1996" s="892" t="s">
        <v>15619</v>
      </c>
      <c r="N1996" s="848">
        <v>229</v>
      </c>
      <c r="O1996" s="776"/>
      <c r="P1996" s="776"/>
      <c r="Q1996" s="776"/>
      <c r="R1996" s="776"/>
      <c r="S1996" s="776"/>
      <c r="T1996" s="776"/>
      <c r="U1996" s="776"/>
      <c r="V1996" s="776"/>
    </row>
    <row r="1997" spans="1:22" s="753" customFormat="1" ht="63">
      <c r="A1997" s="910">
        <v>1992</v>
      </c>
      <c r="B1997" s="845" t="s">
        <v>17791</v>
      </c>
      <c r="C1997" s="911" t="s">
        <v>17792</v>
      </c>
      <c r="D1997" s="891" t="s">
        <v>1703</v>
      </c>
      <c r="E1997" s="891" t="s">
        <v>1704</v>
      </c>
      <c r="F1997" s="893" t="s">
        <v>340</v>
      </c>
      <c r="G1997" s="896">
        <v>15</v>
      </c>
      <c r="H1997" s="896">
        <v>15</v>
      </c>
      <c r="I1997" s="897">
        <v>1</v>
      </c>
      <c r="J1997" s="908">
        <v>18.97625</v>
      </c>
      <c r="K1997" s="908">
        <v>19.975000000000001</v>
      </c>
      <c r="L1997" s="892" t="s">
        <v>15130</v>
      </c>
      <c r="M1997" s="892" t="s">
        <v>15619</v>
      </c>
      <c r="N1997" s="848">
        <v>229</v>
      </c>
      <c r="O1997" s="776"/>
      <c r="P1997" s="776"/>
      <c r="Q1997" s="776"/>
      <c r="R1997" s="776"/>
      <c r="S1997" s="776"/>
      <c r="T1997" s="776"/>
      <c r="U1997" s="776"/>
      <c r="V1997" s="776"/>
    </row>
    <row r="1998" spans="1:22" s="753" customFormat="1" ht="63">
      <c r="A1998" s="910">
        <v>1993</v>
      </c>
      <c r="B1998" s="845" t="s">
        <v>17793</v>
      </c>
      <c r="C1998" s="911" t="s">
        <v>17794</v>
      </c>
      <c r="D1998" s="891" t="s">
        <v>1703</v>
      </c>
      <c r="E1998" s="891" t="s">
        <v>1704</v>
      </c>
      <c r="F1998" s="893" t="s">
        <v>340</v>
      </c>
      <c r="G1998" s="896">
        <v>15</v>
      </c>
      <c r="H1998" s="896">
        <v>15</v>
      </c>
      <c r="I1998" s="897">
        <v>1</v>
      </c>
      <c r="J1998" s="908">
        <v>26.849374999999998</v>
      </c>
      <c r="K1998" s="908">
        <v>28.262499999999999</v>
      </c>
      <c r="L1998" s="892" t="s">
        <v>15130</v>
      </c>
      <c r="M1998" s="892" t="s">
        <v>15619</v>
      </c>
      <c r="N1998" s="848">
        <v>229</v>
      </c>
      <c r="O1998" s="776"/>
      <c r="P1998" s="776"/>
      <c r="Q1998" s="776"/>
      <c r="R1998" s="776"/>
      <c r="S1998" s="776"/>
      <c r="T1998" s="776"/>
      <c r="U1998" s="776"/>
      <c r="V1998" s="776"/>
    </row>
    <row r="1999" spans="1:22" s="753" customFormat="1" ht="63">
      <c r="A1999" s="910">
        <v>1994</v>
      </c>
      <c r="B1999" s="845" t="s">
        <v>36491</v>
      </c>
      <c r="C1999" s="911" t="s">
        <v>36492</v>
      </c>
      <c r="D1999" s="891" t="s">
        <v>1703</v>
      </c>
      <c r="E1999" s="891" t="s">
        <v>1704</v>
      </c>
      <c r="F1999" s="893" t="s">
        <v>340</v>
      </c>
      <c r="G1999" s="896">
        <v>15</v>
      </c>
      <c r="H1999" s="896">
        <v>15</v>
      </c>
      <c r="I1999" s="897">
        <v>1</v>
      </c>
      <c r="J1999" s="908">
        <v>31.065000000000001</v>
      </c>
      <c r="K1999" s="908">
        <v>32.700000000000003</v>
      </c>
      <c r="L1999" s="892" t="s">
        <v>15130</v>
      </c>
      <c r="M1999" s="892" t="s">
        <v>15619</v>
      </c>
      <c r="N1999" s="848">
        <v>229</v>
      </c>
      <c r="O1999" s="776"/>
      <c r="P1999" s="776"/>
      <c r="Q1999" s="776"/>
      <c r="R1999" s="776"/>
      <c r="S1999" s="776"/>
      <c r="T1999" s="776"/>
      <c r="U1999" s="776"/>
      <c r="V1999" s="776"/>
    </row>
    <row r="2000" spans="1:22" s="753" customFormat="1" ht="63">
      <c r="A2000" s="910">
        <v>1995</v>
      </c>
      <c r="B2000" s="845" t="s">
        <v>36493</v>
      </c>
      <c r="C2000" s="911" t="s">
        <v>36494</v>
      </c>
      <c r="D2000" s="891" t="s">
        <v>1703</v>
      </c>
      <c r="E2000" s="891" t="s">
        <v>1704</v>
      </c>
      <c r="F2000" s="893" t="s">
        <v>340</v>
      </c>
      <c r="G2000" s="896">
        <v>15</v>
      </c>
      <c r="H2000" s="896">
        <v>15</v>
      </c>
      <c r="I2000" s="897">
        <v>15</v>
      </c>
      <c r="J2000" s="908">
        <v>25.436250000000001</v>
      </c>
      <c r="K2000" s="908">
        <v>26.775000000000002</v>
      </c>
      <c r="L2000" s="892" t="s">
        <v>15130</v>
      </c>
      <c r="M2000" s="892" t="s">
        <v>15619</v>
      </c>
      <c r="N2000" s="848">
        <v>229</v>
      </c>
      <c r="O2000" s="776"/>
      <c r="P2000" s="776"/>
      <c r="Q2000" s="776"/>
      <c r="R2000" s="776"/>
      <c r="S2000" s="776"/>
      <c r="T2000" s="776"/>
      <c r="U2000" s="776"/>
      <c r="V2000" s="776"/>
    </row>
    <row r="2001" spans="1:22" s="753" customFormat="1" ht="63">
      <c r="A2001" s="910">
        <v>1996</v>
      </c>
      <c r="B2001" s="845" t="s">
        <v>36495</v>
      </c>
      <c r="C2001" s="911" t="s">
        <v>36496</v>
      </c>
      <c r="D2001" s="891" t="s">
        <v>1703</v>
      </c>
      <c r="E2001" s="891" t="s">
        <v>1707</v>
      </c>
      <c r="F2001" s="893" t="s">
        <v>340</v>
      </c>
      <c r="G2001" s="896">
        <v>15</v>
      </c>
      <c r="H2001" s="896">
        <v>15</v>
      </c>
      <c r="I2001" s="897">
        <v>15</v>
      </c>
      <c r="J2001" s="908">
        <v>26.208124999999999</v>
      </c>
      <c r="K2001" s="908">
        <v>27.587499999999999</v>
      </c>
      <c r="L2001" s="892" t="s">
        <v>15130</v>
      </c>
      <c r="M2001" s="892" t="s">
        <v>15619</v>
      </c>
      <c r="N2001" s="848">
        <v>229</v>
      </c>
      <c r="O2001" s="776"/>
      <c r="P2001" s="776"/>
      <c r="Q2001" s="776"/>
      <c r="R2001" s="776"/>
      <c r="S2001" s="776"/>
      <c r="T2001" s="776"/>
      <c r="U2001" s="776"/>
      <c r="V2001" s="776"/>
    </row>
    <row r="2002" spans="1:22" s="753" customFormat="1" ht="63">
      <c r="A2002" s="910">
        <v>1997</v>
      </c>
      <c r="B2002" s="845" t="s">
        <v>17795</v>
      </c>
      <c r="C2002" s="911" t="s">
        <v>17796</v>
      </c>
      <c r="D2002" s="891" t="s">
        <v>1703</v>
      </c>
      <c r="E2002" s="891" t="s">
        <v>1704</v>
      </c>
      <c r="F2002" s="893" t="s">
        <v>340</v>
      </c>
      <c r="G2002" s="896">
        <v>15</v>
      </c>
      <c r="H2002" s="896">
        <v>15</v>
      </c>
      <c r="I2002" s="897">
        <v>1</v>
      </c>
      <c r="J2002" s="908">
        <v>38.059374999999996</v>
      </c>
      <c r="K2002" s="908">
        <v>40.0625</v>
      </c>
      <c r="L2002" s="892" t="s">
        <v>15130</v>
      </c>
      <c r="M2002" s="892" t="s">
        <v>15619</v>
      </c>
      <c r="N2002" s="848">
        <v>229</v>
      </c>
      <c r="O2002" s="776"/>
      <c r="P2002" s="776"/>
      <c r="Q2002" s="776"/>
      <c r="R2002" s="776"/>
      <c r="S2002" s="776"/>
      <c r="T2002" s="776"/>
      <c r="U2002" s="776"/>
      <c r="V2002" s="776"/>
    </row>
    <row r="2003" spans="1:22" s="753" customFormat="1" ht="63">
      <c r="A2003" s="910">
        <v>1998</v>
      </c>
      <c r="B2003" s="845" t="s">
        <v>17797</v>
      </c>
      <c r="C2003" s="911" t="s">
        <v>17798</v>
      </c>
      <c r="D2003" s="891" t="s">
        <v>1703</v>
      </c>
      <c r="E2003" s="891" t="s">
        <v>1704</v>
      </c>
      <c r="F2003" s="893" t="s">
        <v>340</v>
      </c>
      <c r="G2003" s="896">
        <v>453.5</v>
      </c>
      <c r="H2003" s="896">
        <v>453.5</v>
      </c>
      <c r="I2003" s="897">
        <v>1</v>
      </c>
      <c r="J2003" s="908">
        <v>9.7612500000000004</v>
      </c>
      <c r="K2003" s="908">
        <v>10.275</v>
      </c>
      <c r="L2003" s="892" t="s">
        <v>15130</v>
      </c>
      <c r="M2003" s="892" t="s">
        <v>15619</v>
      </c>
      <c r="N2003" s="848">
        <v>229</v>
      </c>
      <c r="O2003" s="776"/>
      <c r="P2003" s="776"/>
      <c r="Q2003" s="776"/>
      <c r="R2003" s="776"/>
      <c r="S2003" s="776"/>
      <c r="T2003" s="776"/>
      <c r="U2003" s="776"/>
      <c r="V2003" s="776"/>
    </row>
    <row r="2004" spans="1:22" s="753" customFormat="1" ht="63">
      <c r="A2004" s="910">
        <v>1999</v>
      </c>
      <c r="B2004" s="845" t="s">
        <v>17799</v>
      </c>
      <c r="C2004" s="911" t="s">
        <v>17800</v>
      </c>
      <c r="D2004" s="891" t="s">
        <v>1703</v>
      </c>
      <c r="E2004" s="891" t="s">
        <v>1704</v>
      </c>
      <c r="F2004" s="893" t="s">
        <v>340</v>
      </c>
      <c r="G2004" s="896">
        <v>226.8</v>
      </c>
      <c r="H2004" s="896">
        <v>226.8</v>
      </c>
      <c r="I2004" s="897">
        <v>1</v>
      </c>
      <c r="J2004" s="908">
        <v>11.981875</v>
      </c>
      <c r="K2004" s="908">
        <v>12.612500000000001</v>
      </c>
      <c r="L2004" s="892" t="s">
        <v>15130</v>
      </c>
      <c r="M2004" s="892" t="s">
        <v>15619</v>
      </c>
      <c r="N2004" s="848">
        <v>229</v>
      </c>
      <c r="O2004" s="776"/>
      <c r="P2004" s="776"/>
      <c r="Q2004" s="776"/>
      <c r="R2004" s="776"/>
      <c r="S2004" s="776"/>
      <c r="T2004" s="776"/>
      <c r="U2004" s="776"/>
      <c r="V2004" s="776"/>
    </row>
    <row r="2005" spans="1:22" s="753" customFormat="1" ht="63">
      <c r="A2005" s="910">
        <v>2000</v>
      </c>
      <c r="B2005" s="845" t="s">
        <v>36497</v>
      </c>
      <c r="C2005" s="911" t="s">
        <v>36498</v>
      </c>
      <c r="D2005" s="891" t="s">
        <v>1703</v>
      </c>
      <c r="E2005" s="891" t="s">
        <v>1704</v>
      </c>
      <c r="F2005" s="893" t="s">
        <v>340</v>
      </c>
      <c r="G2005" s="896">
        <v>50</v>
      </c>
      <c r="H2005" s="896">
        <v>50</v>
      </c>
      <c r="I2005" s="897">
        <v>1</v>
      </c>
      <c r="J2005" s="908">
        <v>17.349374999999998</v>
      </c>
      <c r="K2005" s="908">
        <v>18.262499999999999</v>
      </c>
      <c r="L2005" s="892" t="s">
        <v>15130</v>
      </c>
      <c r="M2005" s="892" t="s">
        <v>15619</v>
      </c>
      <c r="N2005" s="848">
        <v>229</v>
      </c>
      <c r="O2005" s="776"/>
      <c r="P2005" s="776"/>
      <c r="Q2005" s="776"/>
      <c r="R2005" s="776"/>
      <c r="S2005" s="776"/>
      <c r="T2005" s="776"/>
      <c r="U2005" s="776"/>
      <c r="V2005" s="776"/>
    </row>
    <row r="2006" spans="1:22" s="753" customFormat="1" ht="63">
      <c r="A2006" s="910">
        <v>2001</v>
      </c>
      <c r="B2006" s="845" t="s">
        <v>36499</v>
      </c>
      <c r="C2006" s="911" t="s">
        <v>36500</v>
      </c>
      <c r="D2006" s="891" t="s">
        <v>1703</v>
      </c>
      <c r="E2006" s="891" t="s">
        <v>1704</v>
      </c>
      <c r="F2006" s="893" t="s">
        <v>340</v>
      </c>
      <c r="G2006" s="896">
        <v>27.2</v>
      </c>
      <c r="H2006" s="896">
        <v>27.2</v>
      </c>
      <c r="I2006" s="897">
        <v>1</v>
      </c>
      <c r="J2006" s="908">
        <v>16.993124999999999</v>
      </c>
      <c r="K2006" s="908">
        <v>17.887499999999999</v>
      </c>
      <c r="L2006" s="892" t="s">
        <v>15130</v>
      </c>
      <c r="M2006" s="892" t="s">
        <v>15619</v>
      </c>
      <c r="N2006" s="848">
        <v>229</v>
      </c>
      <c r="O2006" s="776"/>
      <c r="P2006" s="776"/>
      <c r="Q2006" s="776"/>
      <c r="R2006" s="776"/>
      <c r="S2006" s="776"/>
      <c r="T2006" s="776"/>
      <c r="U2006" s="776"/>
      <c r="V2006" s="776"/>
    </row>
    <row r="2007" spans="1:22" s="753" customFormat="1" ht="63">
      <c r="A2007" s="910">
        <v>2002</v>
      </c>
      <c r="B2007" s="845" t="s">
        <v>36501</v>
      </c>
      <c r="C2007" s="911" t="s">
        <v>36502</v>
      </c>
      <c r="D2007" s="891" t="s">
        <v>1703</v>
      </c>
      <c r="E2007" s="891" t="s">
        <v>1704</v>
      </c>
      <c r="F2007" s="893" t="s">
        <v>340</v>
      </c>
      <c r="G2007" s="896">
        <v>453.4</v>
      </c>
      <c r="H2007" s="898">
        <v>453.4</v>
      </c>
      <c r="I2007" s="897">
        <v>453.4</v>
      </c>
      <c r="J2007" s="908">
        <v>16.660624999999996</v>
      </c>
      <c r="K2007" s="908">
        <v>17.537499999999998</v>
      </c>
      <c r="L2007" s="892" t="s">
        <v>15130</v>
      </c>
      <c r="M2007" s="892" t="s">
        <v>15619</v>
      </c>
      <c r="N2007" s="848">
        <v>229</v>
      </c>
      <c r="O2007" s="776"/>
      <c r="P2007" s="776"/>
      <c r="Q2007" s="776"/>
      <c r="R2007" s="776"/>
      <c r="S2007" s="776"/>
      <c r="T2007" s="776"/>
      <c r="U2007" s="776"/>
      <c r="V2007" s="776"/>
    </row>
    <row r="2008" spans="1:22" s="753" customFormat="1" ht="63">
      <c r="A2008" s="910">
        <v>2003</v>
      </c>
      <c r="B2008" s="845" t="s">
        <v>17801</v>
      </c>
      <c r="C2008" s="911" t="s">
        <v>17802</v>
      </c>
      <c r="D2008" s="891" t="s">
        <v>1703</v>
      </c>
      <c r="E2008" s="891" t="s">
        <v>1704</v>
      </c>
      <c r="F2008" s="893" t="s">
        <v>340</v>
      </c>
      <c r="G2008" s="896">
        <v>462.4</v>
      </c>
      <c r="H2008" s="898">
        <v>462.4</v>
      </c>
      <c r="I2008" s="897">
        <v>1</v>
      </c>
      <c r="J2008" s="908">
        <v>15.876874999999998</v>
      </c>
      <c r="K2008" s="908">
        <v>16.712499999999999</v>
      </c>
      <c r="L2008" s="892" t="s">
        <v>15130</v>
      </c>
      <c r="M2008" s="892" t="s">
        <v>15619</v>
      </c>
      <c r="N2008" s="848">
        <v>229</v>
      </c>
      <c r="O2008" s="776"/>
      <c r="P2008" s="776"/>
      <c r="Q2008" s="776"/>
      <c r="R2008" s="776"/>
      <c r="S2008" s="776"/>
      <c r="T2008" s="776"/>
      <c r="U2008" s="776"/>
      <c r="V2008" s="776"/>
    </row>
    <row r="2009" spans="1:22" s="753" customFormat="1" ht="63">
      <c r="A2009" s="910">
        <v>2004</v>
      </c>
      <c r="B2009" s="845" t="s">
        <v>17803</v>
      </c>
      <c r="C2009" s="911" t="s">
        <v>17804</v>
      </c>
      <c r="D2009" s="891" t="s">
        <v>1703</v>
      </c>
      <c r="E2009" s="891" t="s">
        <v>1704</v>
      </c>
      <c r="F2009" s="893" t="s">
        <v>340</v>
      </c>
      <c r="G2009" s="896">
        <v>453.6</v>
      </c>
      <c r="H2009" s="896">
        <v>453.6</v>
      </c>
      <c r="I2009" s="897">
        <v>1</v>
      </c>
      <c r="J2009" s="908">
        <v>8.74</v>
      </c>
      <c r="K2009" s="908">
        <v>9.2000000000000011</v>
      </c>
      <c r="L2009" s="892" t="s">
        <v>15130</v>
      </c>
      <c r="M2009" s="892" t="s">
        <v>15619</v>
      </c>
      <c r="N2009" s="848">
        <v>229</v>
      </c>
      <c r="O2009" s="776"/>
      <c r="P2009" s="776"/>
      <c r="Q2009" s="776"/>
      <c r="R2009" s="776"/>
      <c r="S2009" s="776"/>
      <c r="T2009" s="776"/>
      <c r="U2009" s="776"/>
      <c r="V2009" s="776"/>
    </row>
    <row r="2010" spans="1:22" s="753" customFormat="1" ht="63">
      <c r="A2010" s="910">
        <v>2005</v>
      </c>
      <c r="B2010" s="845" t="s">
        <v>36503</v>
      </c>
      <c r="C2010" s="911" t="s">
        <v>36504</v>
      </c>
      <c r="D2010" s="891" t="s">
        <v>1703</v>
      </c>
      <c r="E2010" s="891" t="s">
        <v>1707</v>
      </c>
      <c r="F2010" s="893" t="s">
        <v>340</v>
      </c>
      <c r="G2010" s="896">
        <v>462.4</v>
      </c>
      <c r="H2010" s="896">
        <v>462.4</v>
      </c>
      <c r="I2010" s="897">
        <v>1</v>
      </c>
      <c r="J2010" s="908">
        <v>20.78125</v>
      </c>
      <c r="K2010" s="908">
        <v>21.875</v>
      </c>
      <c r="L2010" s="892" t="s">
        <v>15130</v>
      </c>
      <c r="M2010" s="892" t="s">
        <v>15619</v>
      </c>
      <c r="N2010" s="848">
        <v>229</v>
      </c>
      <c r="O2010" s="776"/>
      <c r="P2010" s="776"/>
      <c r="Q2010" s="776"/>
      <c r="R2010" s="776"/>
      <c r="S2010" s="776"/>
      <c r="T2010" s="776"/>
      <c r="U2010" s="776"/>
      <c r="V2010" s="776"/>
    </row>
    <row r="2011" spans="1:22" s="753" customFormat="1" ht="63">
      <c r="A2011" s="910">
        <v>2006</v>
      </c>
      <c r="B2011" s="845" t="s">
        <v>17805</v>
      </c>
      <c r="C2011" s="911" t="s">
        <v>17806</v>
      </c>
      <c r="D2011" s="891" t="s">
        <v>1703</v>
      </c>
      <c r="E2011" s="891" t="s">
        <v>1704</v>
      </c>
      <c r="F2011" s="893" t="s">
        <v>340</v>
      </c>
      <c r="G2011" s="896">
        <v>226.8</v>
      </c>
      <c r="H2011" s="896">
        <v>226.8</v>
      </c>
      <c r="I2011" s="897">
        <v>1</v>
      </c>
      <c r="J2011" s="908">
        <v>9.0606249999999999</v>
      </c>
      <c r="K2011" s="908">
        <v>9.5374999999999996</v>
      </c>
      <c r="L2011" s="892" t="s">
        <v>15130</v>
      </c>
      <c r="M2011" s="892" t="s">
        <v>15619</v>
      </c>
      <c r="N2011" s="848">
        <v>229</v>
      </c>
      <c r="O2011" s="776"/>
      <c r="P2011" s="776"/>
      <c r="Q2011" s="776"/>
      <c r="R2011" s="776"/>
      <c r="S2011" s="776"/>
      <c r="T2011" s="776"/>
      <c r="U2011" s="776"/>
      <c r="V2011" s="776"/>
    </row>
    <row r="2012" spans="1:22" s="753" customFormat="1" ht="63">
      <c r="A2012" s="910">
        <v>2007</v>
      </c>
      <c r="B2012" s="845" t="s">
        <v>17807</v>
      </c>
      <c r="C2012" s="911" t="s">
        <v>17808</v>
      </c>
      <c r="D2012" s="891" t="s">
        <v>1703</v>
      </c>
      <c r="E2012" s="891" t="s">
        <v>1704</v>
      </c>
      <c r="F2012" s="893" t="s">
        <v>340</v>
      </c>
      <c r="G2012" s="896">
        <v>27.2</v>
      </c>
      <c r="H2012" s="896">
        <v>27.2</v>
      </c>
      <c r="I2012" s="897">
        <v>1</v>
      </c>
      <c r="J2012" s="908">
        <v>13.086249999999998</v>
      </c>
      <c r="K2012" s="908">
        <v>13.774999999999999</v>
      </c>
      <c r="L2012" s="892" t="s">
        <v>15130</v>
      </c>
      <c r="M2012" s="892" t="s">
        <v>15619</v>
      </c>
      <c r="N2012" s="848">
        <v>229</v>
      </c>
      <c r="O2012" s="776"/>
      <c r="P2012" s="776"/>
      <c r="Q2012" s="776"/>
      <c r="R2012" s="776"/>
      <c r="S2012" s="776"/>
      <c r="T2012" s="776"/>
      <c r="U2012" s="776"/>
      <c r="V2012" s="776"/>
    </row>
    <row r="2013" spans="1:22" s="753" customFormat="1" ht="63">
      <c r="A2013" s="910">
        <v>2008</v>
      </c>
      <c r="B2013" s="845" t="s">
        <v>17809</v>
      </c>
      <c r="C2013" s="911" t="s">
        <v>17810</v>
      </c>
      <c r="D2013" s="891" t="s">
        <v>1703</v>
      </c>
      <c r="E2013" s="891" t="s">
        <v>1704</v>
      </c>
      <c r="F2013" s="893" t="s">
        <v>340</v>
      </c>
      <c r="G2013" s="896">
        <v>453.6</v>
      </c>
      <c r="H2013" s="896">
        <v>453.6</v>
      </c>
      <c r="I2013" s="897">
        <v>1</v>
      </c>
      <c r="J2013" s="908">
        <v>11.85125</v>
      </c>
      <c r="K2013" s="908">
        <v>12.475000000000001</v>
      </c>
      <c r="L2013" s="892" t="s">
        <v>15130</v>
      </c>
      <c r="M2013" s="892" t="s">
        <v>15619</v>
      </c>
      <c r="N2013" s="848">
        <v>229</v>
      </c>
      <c r="O2013" s="776"/>
      <c r="P2013" s="776"/>
      <c r="Q2013" s="776"/>
      <c r="R2013" s="776"/>
      <c r="S2013" s="776"/>
      <c r="T2013" s="776"/>
      <c r="U2013" s="776"/>
      <c r="V2013" s="776"/>
    </row>
    <row r="2014" spans="1:22" s="753" customFormat="1" ht="63">
      <c r="A2014" s="910">
        <v>2009</v>
      </c>
      <c r="B2014" s="845" t="s">
        <v>17811</v>
      </c>
      <c r="C2014" s="911" t="s">
        <v>17812</v>
      </c>
      <c r="D2014" s="891" t="s">
        <v>1703</v>
      </c>
      <c r="E2014" s="891" t="s">
        <v>1704</v>
      </c>
      <c r="F2014" s="893" t="s">
        <v>340</v>
      </c>
      <c r="G2014" s="896">
        <v>226.8</v>
      </c>
      <c r="H2014" s="896">
        <v>226.8</v>
      </c>
      <c r="I2014" s="897">
        <v>1</v>
      </c>
      <c r="J2014" s="908">
        <v>9.4168749999999992</v>
      </c>
      <c r="K2014" s="908">
        <v>9.9124999999999996</v>
      </c>
      <c r="L2014" s="892" t="s">
        <v>15130</v>
      </c>
      <c r="M2014" s="892" t="s">
        <v>15619</v>
      </c>
      <c r="N2014" s="848">
        <v>229</v>
      </c>
      <c r="O2014" s="776"/>
      <c r="P2014" s="776"/>
      <c r="Q2014" s="776"/>
      <c r="R2014" s="776"/>
      <c r="S2014" s="776"/>
      <c r="T2014" s="776"/>
      <c r="U2014" s="776"/>
      <c r="V2014" s="776"/>
    </row>
    <row r="2015" spans="1:22" s="753" customFormat="1" ht="63">
      <c r="A2015" s="910">
        <v>2010</v>
      </c>
      <c r="B2015" s="845" t="s">
        <v>17813</v>
      </c>
      <c r="C2015" s="911" t="s">
        <v>17814</v>
      </c>
      <c r="D2015" s="891" t="s">
        <v>1703</v>
      </c>
      <c r="E2015" s="891" t="s">
        <v>1704</v>
      </c>
      <c r="F2015" s="893" t="s">
        <v>340</v>
      </c>
      <c r="G2015" s="896">
        <v>15</v>
      </c>
      <c r="H2015" s="896">
        <v>15</v>
      </c>
      <c r="I2015" s="897">
        <v>1</v>
      </c>
      <c r="J2015" s="908">
        <v>35.470624999999998</v>
      </c>
      <c r="K2015" s="908">
        <v>37.337499999999999</v>
      </c>
      <c r="L2015" s="892" t="s">
        <v>15130</v>
      </c>
      <c r="M2015" s="892" t="s">
        <v>15619</v>
      </c>
      <c r="N2015" s="848">
        <v>229</v>
      </c>
      <c r="O2015" s="776"/>
      <c r="P2015" s="776"/>
      <c r="Q2015" s="776"/>
      <c r="R2015" s="776"/>
      <c r="S2015" s="776"/>
      <c r="T2015" s="776"/>
      <c r="U2015" s="776"/>
      <c r="V2015" s="776"/>
    </row>
    <row r="2016" spans="1:22" s="753" customFormat="1" ht="63">
      <c r="A2016" s="910">
        <v>2011</v>
      </c>
      <c r="B2016" s="845" t="s">
        <v>17815</v>
      </c>
      <c r="C2016" s="911" t="s">
        <v>17816</v>
      </c>
      <c r="D2016" s="891" t="s">
        <v>1703</v>
      </c>
      <c r="E2016" s="891" t="s">
        <v>1704</v>
      </c>
      <c r="F2016" s="893" t="s">
        <v>340</v>
      </c>
      <c r="G2016" s="896">
        <v>462.4</v>
      </c>
      <c r="H2016" s="898">
        <v>462.4</v>
      </c>
      <c r="I2016" s="897">
        <v>1</v>
      </c>
      <c r="J2016" s="908">
        <v>10.64</v>
      </c>
      <c r="K2016" s="908">
        <v>11.200000000000001</v>
      </c>
      <c r="L2016" s="892" t="s">
        <v>15130</v>
      </c>
      <c r="M2016" s="892" t="s">
        <v>15619</v>
      </c>
      <c r="N2016" s="848">
        <v>229</v>
      </c>
      <c r="O2016" s="776"/>
      <c r="P2016" s="776"/>
      <c r="Q2016" s="776"/>
      <c r="R2016" s="776"/>
      <c r="S2016" s="776"/>
      <c r="T2016" s="776"/>
      <c r="U2016" s="776"/>
      <c r="V2016" s="776"/>
    </row>
    <row r="2017" spans="1:22" s="753" customFormat="1" ht="63">
      <c r="A2017" s="910">
        <v>2012</v>
      </c>
      <c r="B2017" s="845" t="s">
        <v>17817</v>
      </c>
      <c r="C2017" s="911" t="s">
        <v>17818</v>
      </c>
      <c r="D2017" s="891" t="s">
        <v>15136</v>
      </c>
      <c r="E2017" s="891" t="s">
        <v>1704</v>
      </c>
      <c r="F2017" s="893" t="s">
        <v>340</v>
      </c>
      <c r="G2017" s="896">
        <v>15</v>
      </c>
      <c r="H2017" s="896">
        <v>15</v>
      </c>
      <c r="I2017" s="897">
        <v>1</v>
      </c>
      <c r="J2017" s="908">
        <v>32.881875000000001</v>
      </c>
      <c r="K2017" s="908">
        <v>34.612500000000004</v>
      </c>
      <c r="L2017" s="892" t="s">
        <v>15130</v>
      </c>
      <c r="M2017" s="892" t="s">
        <v>15619</v>
      </c>
      <c r="N2017" s="848">
        <v>229</v>
      </c>
      <c r="O2017" s="776"/>
      <c r="P2017" s="776"/>
      <c r="Q2017" s="776"/>
      <c r="R2017" s="776"/>
      <c r="S2017" s="776"/>
      <c r="T2017" s="776"/>
      <c r="U2017" s="776"/>
      <c r="V2017" s="776"/>
    </row>
    <row r="2018" spans="1:22" s="753" customFormat="1" ht="63">
      <c r="A2018" s="910">
        <v>2013</v>
      </c>
      <c r="B2018" s="845" t="s">
        <v>17819</v>
      </c>
      <c r="C2018" s="911" t="s">
        <v>17820</v>
      </c>
      <c r="D2018" s="891" t="s">
        <v>15136</v>
      </c>
      <c r="E2018" s="891" t="s">
        <v>1704</v>
      </c>
      <c r="F2018" s="893" t="s">
        <v>340</v>
      </c>
      <c r="G2018" s="896">
        <v>15</v>
      </c>
      <c r="H2018" s="898">
        <v>15</v>
      </c>
      <c r="I2018" s="897">
        <v>1</v>
      </c>
      <c r="J2018" s="908">
        <v>21.469999999999995</v>
      </c>
      <c r="K2018" s="908">
        <v>22.599999999999998</v>
      </c>
      <c r="L2018" s="892" t="s">
        <v>15130</v>
      </c>
      <c r="M2018" s="892" t="s">
        <v>15619</v>
      </c>
      <c r="N2018" s="848">
        <v>229</v>
      </c>
      <c r="O2018" s="776"/>
      <c r="P2018" s="776"/>
      <c r="Q2018" s="776"/>
      <c r="R2018" s="776"/>
      <c r="S2018" s="776"/>
      <c r="T2018" s="776"/>
      <c r="U2018" s="776"/>
      <c r="V2018" s="776"/>
    </row>
    <row r="2019" spans="1:22" s="753" customFormat="1" ht="63">
      <c r="A2019" s="910">
        <v>2014</v>
      </c>
      <c r="B2019" s="845" t="s">
        <v>36505</v>
      </c>
      <c r="C2019" s="911" t="s">
        <v>36506</v>
      </c>
      <c r="D2019" s="891" t="s">
        <v>1703</v>
      </c>
      <c r="E2019" s="891" t="s">
        <v>1707</v>
      </c>
      <c r="F2019" s="893" t="s">
        <v>340</v>
      </c>
      <c r="G2019" s="896">
        <v>452</v>
      </c>
      <c r="H2019" s="896">
        <v>452</v>
      </c>
      <c r="I2019" s="897">
        <v>1</v>
      </c>
      <c r="J2019" s="908">
        <v>25.65</v>
      </c>
      <c r="K2019" s="908">
        <v>27</v>
      </c>
      <c r="L2019" s="892" t="s">
        <v>15130</v>
      </c>
      <c r="M2019" s="892" t="s">
        <v>15619</v>
      </c>
      <c r="N2019" s="848">
        <v>229</v>
      </c>
      <c r="O2019" s="776"/>
      <c r="P2019" s="776"/>
      <c r="Q2019" s="776"/>
      <c r="R2019" s="776"/>
      <c r="S2019" s="776"/>
      <c r="T2019" s="776"/>
      <c r="U2019" s="776"/>
      <c r="V2019" s="776"/>
    </row>
    <row r="2020" spans="1:22" s="753" customFormat="1" ht="63">
      <c r="A2020" s="910">
        <v>2015</v>
      </c>
      <c r="B2020" s="845" t="s">
        <v>36507</v>
      </c>
      <c r="C2020" s="911" t="s">
        <v>36508</v>
      </c>
      <c r="D2020" s="891" t="s">
        <v>1703</v>
      </c>
      <c r="E2020" s="891" t="s">
        <v>1704</v>
      </c>
      <c r="F2020" s="893" t="s">
        <v>340</v>
      </c>
      <c r="G2020" s="896">
        <v>27.2</v>
      </c>
      <c r="H2020" s="898">
        <v>27.2</v>
      </c>
      <c r="I2020" s="897">
        <v>1</v>
      </c>
      <c r="J2020" s="908">
        <v>15.948125000000001</v>
      </c>
      <c r="K2020" s="908">
        <v>16.787500000000001</v>
      </c>
      <c r="L2020" s="892" t="s">
        <v>15130</v>
      </c>
      <c r="M2020" s="892" t="s">
        <v>15619</v>
      </c>
      <c r="N2020" s="848">
        <v>229</v>
      </c>
      <c r="O2020" s="776"/>
      <c r="P2020" s="776"/>
      <c r="Q2020" s="776"/>
      <c r="R2020" s="776"/>
      <c r="S2020" s="776"/>
      <c r="T2020" s="776"/>
      <c r="U2020" s="776"/>
      <c r="V2020" s="776"/>
    </row>
    <row r="2021" spans="1:22" s="753" customFormat="1" ht="63">
      <c r="A2021" s="910">
        <v>2016</v>
      </c>
      <c r="B2021" s="845" t="s">
        <v>36509</v>
      </c>
      <c r="C2021" s="911" t="s">
        <v>36510</v>
      </c>
      <c r="D2021" s="891" t="s">
        <v>1703</v>
      </c>
      <c r="E2021" s="891" t="s">
        <v>1704</v>
      </c>
      <c r="F2021" s="893" t="s">
        <v>340</v>
      </c>
      <c r="G2021" s="896">
        <v>225</v>
      </c>
      <c r="H2021" s="896">
        <v>225</v>
      </c>
      <c r="I2021" s="897">
        <v>1</v>
      </c>
      <c r="J2021" s="908">
        <v>35.862499999999997</v>
      </c>
      <c r="K2021" s="908">
        <v>37.75</v>
      </c>
      <c r="L2021" s="892" t="s">
        <v>15130</v>
      </c>
      <c r="M2021" s="892" t="s">
        <v>15619</v>
      </c>
      <c r="N2021" s="848">
        <v>229</v>
      </c>
      <c r="O2021" s="776"/>
      <c r="P2021" s="776"/>
      <c r="Q2021" s="776"/>
      <c r="R2021" s="776"/>
      <c r="S2021" s="776"/>
      <c r="T2021" s="776"/>
      <c r="U2021" s="776"/>
      <c r="V2021" s="776"/>
    </row>
    <row r="2022" spans="1:22" s="753" customFormat="1" ht="63">
      <c r="A2022" s="910">
        <v>2017</v>
      </c>
      <c r="B2022" s="845" t="s">
        <v>17821</v>
      </c>
      <c r="C2022" s="911" t="s">
        <v>17822</v>
      </c>
      <c r="D2022" s="891" t="s">
        <v>1703</v>
      </c>
      <c r="E2022" s="891" t="s">
        <v>1704</v>
      </c>
      <c r="F2022" s="893" t="s">
        <v>340</v>
      </c>
      <c r="G2022" s="896">
        <v>453.6</v>
      </c>
      <c r="H2022" s="896">
        <v>453.6</v>
      </c>
      <c r="I2022" s="897">
        <v>1</v>
      </c>
      <c r="J2022" s="908">
        <v>13.383124999999998</v>
      </c>
      <c r="K2022" s="908">
        <v>14.087499999999999</v>
      </c>
      <c r="L2022" s="892" t="s">
        <v>15130</v>
      </c>
      <c r="M2022" s="892" t="s">
        <v>15619</v>
      </c>
      <c r="N2022" s="848">
        <v>229</v>
      </c>
      <c r="O2022" s="776"/>
      <c r="P2022" s="776"/>
      <c r="Q2022" s="776"/>
      <c r="R2022" s="776"/>
      <c r="S2022" s="776"/>
      <c r="T2022" s="776"/>
      <c r="U2022" s="776"/>
      <c r="V2022" s="776"/>
    </row>
    <row r="2023" spans="1:22" s="753" customFormat="1" ht="63">
      <c r="A2023" s="910">
        <v>2018</v>
      </c>
      <c r="B2023" s="845" t="s">
        <v>17823</v>
      </c>
      <c r="C2023" s="911" t="s">
        <v>17824</v>
      </c>
      <c r="D2023" s="891" t="s">
        <v>1703</v>
      </c>
      <c r="E2023" s="891" t="s">
        <v>1704</v>
      </c>
      <c r="F2023" s="893" t="s">
        <v>340</v>
      </c>
      <c r="G2023" s="896">
        <v>453.6</v>
      </c>
      <c r="H2023" s="896">
        <v>453.6</v>
      </c>
      <c r="I2023" s="897">
        <v>1</v>
      </c>
      <c r="J2023" s="908">
        <v>14.06</v>
      </c>
      <c r="K2023" s="908">
        <v>14.8</v>
      </c>
      <c r="L2023" s="892" t="s">
        <v>15130</v>
      </c>
      <c r="M2023" s="892" t="s">
        <v>15619</v>
      </c>
      <c r="N2023" s="848">
        <v>229</v>
      </c>
      <c r="O2023" s="776"/>
      <c r="P2023" s="776"/>
      <c r="Q2023" s="776"/>
      <c r="R2023" s="776"/>
      <c r="S2023" s="776"/>
      <c r="T2023" s="776"/>
      <c r="U2023" s="776"/>
      <c r="V2023" s="776"/>
    </row>
    <row r="2024" spans="1:22" s="753" customFormat="1" ht="63">
      <c r="A2024" s="910">
        <v>2019</v>
      </c>
      <c r="B2024" s="845" t="s">
        <v>36511</v>
      </c>
      <c r="C2024" s="911" t="s">
        <v>36512</v>
      </c>
      <c r="D2024" s="891" t="s">
        <v>1703</v>
      </c>
      <c r="E2024" s="891" t="s">
        <v>1704</v>
      </c>
      <c r="F2024" s="893" t="s">
        <v>340</v>
      </c>
      <c r="G2024" s="896">
        <v>15</v>
      </c>
      <c r="H2024" s="896">
        <v>15</v>
      </c>
      <c r="I2024" s="897">
        <v>1</v>
      </c>
      <c r="J2024" s="908">
        <v>33.27375</v>
      </c>
      <c r="K2024" s="908">
        <v>35.024999999999999</v>
      </c>
      <c r="L2024" s="892" t="s">
        <v>15130</v>
      </c>
      <c r="M2024" s="892" t="s">
        <v>15619</v>
      </c>
      <c r="N2024" s="848">
        <v>229</v>
      </c>
      <c r="O2024" s="776"/>
      <c r="P2024" s="776"/>
      <c r="Q2024" s="776"/>
      <c r="R2024" s="776"/>
      <c r="S2024" s="776"/>
      <c r="T2024" s="776"/>
      <c r="U2024" s="776"/>
      <c r="V2024" s="776"/>
    </row>
    <row r="2025" spans="1:22" s="753" customFormat="1" ht="63">
      <c r="A2025" s="910">
        <v>2020</v>
      </c>
      <c r="B2025" s="845" t="s">
        <v>17825</v>
      </c>
      <c r="C2025" s="911" t="s">
        <v>17826</v>
      </c>
      <c r="D2025" s="891" t="s">
        <v>1703</v>
      </c>
      <c r="E2025" s="891" t="s">
        <v>1704</v>
      </c>
      <c r="F2025" s="893" t="s">
        <v>340</v>
      </c>
      <c r="G2025" s="896">
        <v>453.6</v>
      </c>
      <c r="H2025" s="896">
        <v>453.6</v>
      </c>
      <c r="I2025" s="897">
        <v>1</v>
      </c>
      <c r="J2025" s="908">
        <v>14.796250000000001</v>
      </c>
      <c r="K2025" s="908">
        <v>15.575000000000001</v>
      </c>
      <c r="L2025" s="892" t="s">
        <v>15130</v>
      </c>
      <c r="M2025" s="892" t="s">
        <v>15619</v>
      </c>
      <c r="N2025" s="848">
        <v>229</v>
      </c>
      <c r="O2025" s="776"/>
      <c r="P2025" s="776"/>
      <c r="Q2025" s="776"/>
      <c r="R2025" s="776"/>
      <c r="S2025" s="776"/>
      <c r="T2025" s="776"/>
      <c r="U2025" s="776"/>
      <c r="V2025" s="776"/>
    </row>
    <row r="2026" spans="1:22" s="753" customFormat="1" ht="63">
      <c r="A2026" s="910">
        <v>2021</v>
      </c>
      <c r="B2026" s="845" t="s">
        <v>17827</v>
      </c>
      <c r="C2026" s="911" t="s">
        <v>17828</v>
      </c>
      <c r="D2026" s="891" t="s">
        <v>1703</v>
      </c>
      <c r="E2026" s="891" t="s">
        <v>1704</v>
      </c>
      <c r="F2026" s="893" t="s">
        <v>340</v>
      </c>
      <c r="G2026" s="896">
        <v>453.5</v>
      </c>
      <c r="H2026" s="896">
        <v>453.5</v>
      </c>
      <c r="I2026" s="897">
        <v>1</v>
      </c>
      <c r="J2026" s="908">
        <v>19.641249999999996</v>
      </c>
      <c r="K2026" s="908">
        <v>20.674999999999997</v>
      </c>
      <c r="L2026" s="892" t="s">
        <v>15130</v>
      </c>
      <c r="M2026" s="892" t="s">
        <v>15619</v>
      </c>
      <c r="N2026" s="848">
        <v>229</v>
      </c>
      <c r="O2026" s="776"/>
      <c r="P2026" s="776"/>
      <c r="Q2026" s="776"/>
      <c r="R2026" s="776"/>
      <c r="S2026" s="776"/>
      <c r="T2026" s="776"/>
      <c r="U2026" s="776"/>
      <c r="V2026" s="776"/>
    </row>
    <row r="2027" spans="1:22" s="753" customFormat="1" ht="63">
      <c r="A2027" s="910">
        <v>2022</v>
      </c>
      <c r="B2027" s="845" t="s">
        <v>17829</v>
      </c>
      <c r="C2027" s="911" t="s">
        <v>17830</v>
      </c>
      <c r="D2027" s="891" t="s">
        <v>1703</v>
      </c>
      <c r="E2027" s="891" t="s">
        <v>1704</v>
      </c>
      <c r="F2027" s="893" t="s">
        <v>340</v>
      </c>
      <c r="G2027" s="896">
        <v>15</v>
      </c>
      <c r="H2027" s="896">
        <v>15</v>
      </c>
      <c r="I2027" s="897">
        <v>1</v>
      </c>
      <c r="J2027" s="908">
        <v>30.079374999999995</v>
      </c>
      <c r="K2027" s="908">
        <v>31.662499999999998</v>
      </c>
      <c r="L2027" s="892" t="s">
        <v>15130</v>
      </c>
      <c r="M2027" s="892" t="s">
        <v>15619</v>
      </c>
      <c r="N2027" s="848">
        <v>229</v>
      </c>
      <c r="O2027" s="776"/>
      <c r="P2027" s="776"/>
      <c r="Q2027" s="776"/>
      <c r="R2027" s="776"/>
      <c r="S2027" s="776"/>
      <c r="T2027" s="776"/>
      <c r="U2027" s="776"/>
      <c r="V2027" s="776"/>
    </row>
    <row r="2028" spans="1:22" s="753" customFormat="1" ht="63">
      <c r="A2028" s="910">
        <v>2023</v>
      </c>
      <c r="B2028" s="845" t="s">
        <v>36513</v>
      </c>
      <c r="C2028" s="911" t="s">
        <v>36514</v>
      </c>
      <c r="D2028" s="891" t="s">
        <v>1703</v>
      </c>
      <c r="E2028" s="891" t="s">
        <v>1704</v>
      </c>
      <c r="F2028" s="893" t="s">
        <v>340</v>
      </c>
      <c r="G2028" s="896">
        <v>450</v>
      </c>
      <c r="H2028" s="896">
        <v>450</v>
      </c>
      <c r="I2028" s="897">
        <v>450</v>
      </c>
      <c r="J2028" s="908">
        <v>16.233124999999998</v>
      </c>
      <c r="K2028" s="908">
        <v>17.087499999999999</v>
      </c>
      <c r="L2028" s="892" t="s">
        <v>15130</v>
      </c>
      <c r="M2028" s="892" t="s">
        <v>15619</v>
      </c>
      <c r="N2028" s="848">
        <v>229</v>
      </c>
      <c r="O2028" s="776"/>
      <c r="P2028" s="776"/>
      <c r="Q2028" s="776"/>
      <c r="R2028" s="776"/>
      <c r="S2028" s="776"/>
      <c r="T2028" s="776"/>
      <c r="U2028" s="776"/>
      <c r="V2028" s="776"/>
    </row>
    <row r="2029" spans="1:22" s="753" customFormat="1" ht="63">
      <c r="A2029" s="910">
        <v>2024</v>
      </c>
      <c r="B2029" s="845" t="s">
        <v>36515</v>
      </c>
      <c r="C2029" s="911" t="s">
        <v>36516</v>
      </c>
      <c r="D2029" s="891" t="s">
        <v>1703</v>
      </c>
      <c r="E2029" s="891" t="s">
        <v>1704</v>
      </c>
      <c r="F2029" s="893" t="s">
        <v>340</v>
      </c>
      <c r="G2029" s="896">
        <v>452</v>
      </c>
      <c r="H2029" s="896">
        <v>452</v>
      </c>
      <c r="I2029" s="897">
        <v>1</v>
      </c>
      <c r="J2029" s="908">
        <v>37.40625</v>
      </c>
      <c r="K2029" s="908">
        <v>39.375</v>
      </c>
      <c r="L2029" s="892" t="s">
        <v>15130</v>
      </c>
      <c r="M2029" s="892" t="s">
        <v>15619</v>
      </c>
      <c r="N2029" s="848">
        <v>229</v>
      </c>
      <c r="O2029" s="776"/>
      <c r="P2029" s="776"/>
      <c r="Q2029" s="776"/>
      <c r="R2029" s="776"/>
      <c r="S2029" s="776"/>
      <c r="T2029" s="776"/>
      <c r="U2029" s="776"/>
      <c r="V2029" s="776"/>
    </row>
    <row r="2030" spans="1:22" s="753" customFormat="1" ht="63">
      <c r="A2030" s="910">
        <v>2025</v>
      </c>
      <c r="B2030" s="845" t="s">
        <v>36517</v>
      </c>
      <c r="C2030" s="911" t="s">
        <v>36518</v>
      </c>
      <c r="D2030" s="891" t="s">
        <v>1703</v>
      </c>
      <c r="E2030" s="891" t="s">
        <v>1704</v>
      </c>
      <c r="F2030" s="893" t="s">
        <v>340</v>
      </c>
      <c r="G2030" s="896">
        <v>15</v>
      </c>
      <c r="H2030" s="896">
        <v>15</v>
      </c>
      <c r="I2030" s="897">
        <v>1</v>
      </c>
      <c r="J2030" s="908">
        <v>43.011249999999997</v>
      </c>
      <c r="K2030" s="908">
        <v>45.274999999999999</v>
      </c>
      <c r="L2030" s="892" t="s">
        <v>15130</v>
      </c>
      <c r="M2030" s="892" t="s">
        <v>15619</v>
      </c>
      <c r="N2030" s="848">
        <v>229</v>
      </c>
      <c r="O2030" s="776"/>
      <c r="P2030" s="776"/>
      <c r="Q2030" s="776"/>
      <c r="R2030" s="776"/>
      <c r="S2030" s="776"/>
      <c r="T2030" s="776"/>
      <c r="U2030" s="776"/>
      <c r="V2030" s="776"/>
    </row>
    <row r="2031" spans="1:22" s="753" customFormat="1" ht="63">
      <c r="A2031" s="910">
        <v>2026</v>
      </c>
      <c r="B2031" s="845" t="s">
        <v>17831</v>
      </c>
      <c r="C2031" s="911" t="s">
        <v>17832</v>
      </c>
      <c r="D2031" s="891" t="s">
        <v>1703</v>
      </c>
      <c r="E2031" s="891" t="s">
        <v>1704</v>
      </c>
      <c r="F2031" s="893" t="s">
        <v>340</v>
      </c>
      <c r="G2031" s="896">
        <v>680.4</v>
      </c>
      <c r="H2031" s="896">
        <v>680.4</v>
      </c>
      <c r="I2031" s="897">
        <v>1</v>
      </c>
      <c r="J2031" s="908">
        <v>11.293124999999998</v>
      </c>
      <c r="K2031" s="908">
        <v>11.887499999999999</v>
      </c>
      <c r="L2031" s="892" t="s">
        <v>15130</v>
      </c>
      <c r="M2031" s="892" t="s">
        <v>15619</v>
      </c>
      <c r="N2031" s="848">
        <v>229</v>
      </c>
      <c r="O2031" s="776"/>
      <c r="P2031" s="776"/>
      <c r="Q2031" s="776"/>
      <c r="R2031" s="776"/>
      <c r="S2031" s="776"/>
      <c r="T2031" s="776"/>
      <c r="U2031" s="776"/>
      <c r="V2031" s="776"/>
    </row>
    <row r="2032" spans="1:22" s="753" customFormat="1" ht="63">
      <c r="A2032" s="910">
        <v>2027</v>
      </c>
      <c r="B2032" s="845" t="s">
        <v>36519</v>
      </c>
      <c r="C2032" s="911" t="s">
        <v>36520</v>
      </c>
      <c r="D2032" s="891" t="s">
        <v>1703</v>
      </c>
      <c r="E2032" s="891" t="s">
        <v>1704</v>
      </c>
      <c r="F2032" s="893" t="s">
        <v>340</v>
      </c>
      <c r="G2032" s="896">
        <v>15</v>
      </c>
      <c r="H2032" s="896">
        <v>15</v>
      </c>
      <c r="I2032" s="897">
        <v>1</v>
      </c>
      <c r="J2032" s="908">
        <v>36.646250000000002</v>
      </c>
      <c r="K2032" s="908">
        <v>38.575000000000003</v>
      </c>
      <c r="L2032" s="892" t="s">
        <v>15130</v>
      </c>
      <c r="M2032" s="892" t="s">
        <v>15619</v>
      </c>
      <c r="N2032" s="848">
        <v>229</v>
      </c>
      <c r="O2032" s="776"/>
      <c r="P2032" s="776"/>
      <c r="Q2032" s="776"/>
      <c r="R2032" s="776"/>
      <c r="S2032" s="776"/>
      <c r="T2032" s="776"/>
      <c r="U2032" s="776"/>
      <c r="V2032" s="776"/>
    </row>
    <row r="2033" spans="1:22" s="753" customFormat="1" ht="63">
      <c r="A2033" s="910">
        <v>2028</v>
      </c>
      <c r="B2033" s="845" t="s">
        <v>17833</v>
      </c>
      <c r="C2033" s="911" t="s">
        <v>17834</v>
      </c>
      <c r="D2033" s="891" t="s">
        <v>1703</v>
      </c>
      <c r="E2033" s="891" t="s">
        <v>1704</v>
      </c>
      <c r="F2033" s="893" t="s">
        <v>340</v>
      </c>
      <c r="G2033" s="896">
        <v>15</v>
      </c>
      <c r="H2033" s="896">
        <v>15</v>
      </c>
      <c r="I2033" s="897">
        <v>1</v>
      </c>
      <c r="J2033" s="908">
        <v>29.07</v>
      </c>
      <c r="K2033" s="908">
        <v>30.6</v>
      </c>
      <c r="L2033" s="892" t="s">
        <v>15130</v>
      </c>
      <c r="M2033" s="892" t="s">
        <v>15619</v>
      </c>
      <c r="N2033" s="848">
        <v>229</v>
      </c>
      <c r="O2033" s="776"/>
      <c r="P2033" s="776"/>
      <c r="Q2033" s="776"/>
      <c r="R2033" s="776"/>
      <c r="S2033" s="776"/>
      <c r="T2033" s="776"/>
      <c r="U2033" s="776"/>
      <c r="V2033" s="776"/>
    </row>
    <row r="2034" spans="1:22" s="753" customFormat="1" ht="63">
      <c r="A2034" s="910">
        <v>2029</v>
      </c>
      <c r="B2034" s="845" t="s">
        <v>17835</v>
      </c>
      <c r="C2034" s="911" t="s">
        <v>17836</v>
      </c>
      <c r="D2034" s="891" t="s">
        <v>1703</v>
      </c>
      <c r="E2034" s="891" t="s">
        <v>1704</v>
      </c>
      <c r="F2034" s="893" t="s">
        <v>340</v>
      </c>
      <c r="G2034" s="896">
        <v>450</v>
      </c>
      <c r="H2034" s="896">
        <v>450</v>
      </c>
      <c r="I2034" s="897">
        <v>1</v>
      </c>
      <c r="J2034" s="908">
        <v>17.895624999999999</v>
      </c>
      <c r="K2034" s="908">
        <v>18.837499999999999</v>
      </c>
      <c r="L2034" s="892" t="s">
        <v>15130</v>
      </c>
      <c r="M2034" s="892" t="s">
        <v>15619</v>
      </c>
      <c r="N2034" s="848">
        <v>229</v>
      </c>
      <c r="O2034" s="776"/>
      <c r="P2034" s="776"/>
      <c r="Q2034" s="776"/>
      <c r="R2034" s="776"/>
      <c r="S2034" s="776"/>
      <c r="T2034" s="776"/>
      <c r="U2034" s="776"/>
      <c r="V2034" s="776"/>
    </row>
    <row r="2035" spans="1:22" s="753" customFormat="1" ht="63">
      <c r="A2035" s="910">
        <v>2030</v>
      </c>
      <c r="B2035" s="845" t="s">
        <v>17837</v>
      </c>
      <c r="C2035" s="911" t="s">
        <v>17838</v>
      </c>
      <c r="D2035" s="891" t="s">
        <v>1703</v>
      </c>
      <c r="E2035" s="891" t="s">
        <v>1704</v>
      </c>
      <c r="F2035" s="893" t="s">
        <v>340</v>
      </c>
      <c r="G2035" s="896">
        <v>2.27</v>
      </c>
      <c r="H2035" s="896">
        <v>2.27</v>
      </c>
      <c r="I2035" s="897">
        <v>1</v>
      </c>
      <c r="J2035" s="908">
        <v>21.778749999999999</v>
      </c>
      <c r="K2035" s="908">
        <v>22.925000000000001</v>
      </c>
      <c r="L2035" s="892" t="s">
        <v>15130</v>
      </c>
      <c r="M2035" s="892" t="s">
        <v>15619</v>
      </c>
      <c r="N2035" s="848">
        <v>229</v>
      </c>
      <c r="O2035" s="776"/>
      <c r="P2035" s="776"/>
      <c r="Q2035" s="776"/>
      <c r="R2035" s="776"/>
      <c r="S2035" s="776"/>
      <c r="T2035" s="776"/>
      <c r="U2035" s="776"/>
      <c r="V2035" s="776"/>
    </row>
    <row r="2036" spans="1:22" s="753" customFormat="1" ht="63">
      <c r="A2036" s="910">
        <v>2031</v>
      </c>
      <c r="B2036" s="845" t="s">
        <v>17839</v>
      </c>
      <c r="C2036" s="911" t="s">
        <v>17840</v>
      </c>
      <c r="D2036" s="891" t="s">
        <v>1703</v>
      </c>
      <c r="E2036" s="891" t="s">
        <v>1704</v>
      </c>
      <c r="F2036" s="893" t="s">
        <v>340</v>
      </c>
      <c r="G2036" s="896">
        <v>15</v>
      </c>
      <c r="H2036" s="896">
        <v>15</v>
      </c>
      <c r="I2036" s="897">
        <v>1</v>
      </c>
      <c r="J2036" s="908">
        <v>28.88</v>
      </c>
      <c r="K2036" s="908">
        <v>30.4</v>
      </c>
      <c r="L2036" s="892" t="s">
        <v>15130</v>
      </c>
      <c r="M2036" s="892" t="s">
        <v>15619</v>
      </c>
      <c r="N2036" s="848">
        <v>229</v>
      </c>
      <c r="O2036" s="776"/>
      <c r="P2036" s="776"/>
      <c r="Q2036" s="776"/>
      <c r="R2036" s="776"/>
      <c r="S2036" s="776"/>
      <c r="T2036" s="776"/>
      <c r="U2036" s="776"/>
      <c r="V2036" s="776"/>
    </row>
    <row r="2037" spans="1:22" s="753" customFormat="1" ht="63">
      <c r="A2037" s="910">
        <v>2032</v>
      </c>
      <c r="B2037" s="845" t="s">
        <v>17841</v>
      </c>
      <c r="C2037" s="911" t="s">
        <v>17842</v>
      </c>
      <c r="D2037" s="891" t="s">
        <v>1703</v>
      </c>
      <c r="E2037" s="891" t="s">
        <v>1704</v>
      </c>
      <c r="F2037" s="893" t="s">
        <v>340</v>
      </c>
      <c r="G2037" s="896">
        <v>27.2</v>
      </c>
      <c r="H2037" s="896">
        <v>27.2</v>
      </c>
      <c r="I2037" s="897">
        <v>1</v>
      </c>
      <c r="J2037" s="908">
        <v>17.135625000000001</v>
      </c>
      <c r="K2037" s="908">
        <v>18.037500000000001</v>
      </c>
      <c r="L2037" s="892" t="s">
        <v>15130</v>
      </c>
      <c r="M2037" s="892" t="s">
        <v>15619</v>
      </c>
      <c r="N2037" s="848">
        <v>229</v>
      </c>
      <c r="O2037" s="776"/>
      <c r="P2037" s="776"/>
      <c r="Q2037" s="776"/>
      <c r="R2037" s="776"/>
      <c r="S2037" s="776"/>
      <c r="T2037" s="776"/>
      <c r="U2037" s="776"/>
      <c r="V2037" s="776"/>
    </row>
    <row r="2038" spans="1:22" s="753" customFormat="1" ht="63">
      <c r="A2038" s="910">
        <v>2033</v>
      </c>
      <c r="B2038" s="845" t="s">
        <v>36521</v>
      </c>
      <c r="C2038" s="911" t="s">
        <v>36522</v>
      </c>
      <c r="D2038" s="891" t="s">
        <v>1703</v>
      </c>
      <c r="E2038" s="891" t="s">
        <v>1704</v>
      </c>
      <c r="F2038" s="893" t="s">
        <v>340</v>
      </c>
      <c r="G2038" s="896">
        <v>462.4</v>
      </c>
      <c r="H2038" s="896">
        <v>462.4</v>
      </c>
      <c r="I2038" s="897">
        <v>462.4</v>
      </c>
      <c r="J2038" s="908">
        <v>15.01</v>
      </c>
      <c r="K2038" s="908">
        <v>15.8</v>
      </c>
      <c r="L2038" s="892" t="s">
        <v>15130</v>
      </c>
      <c r="M2038" s="892" t="s">
        <v>15619</v>
      </c>
      <c r="N2038" s="848">
        <v>229</v>
      </c>
      <c r="O2038" s="776"/>
      <c r="P2038" s="776"/>
      <c r="Q2038" s="776"/>
      <c r="R2038" s="776"/>
      <c r="S2038" s="776"/>
      <c r="T2038" s="776"/>
      <c r="U2038" s="776"/>
      <c r="V2038" s="776"/>
    </row>
    <row r="2039" spans="1:22" s="753" customFormat="1" ht="63">
      <c r="A2039" s="910">
        <v>2034</v>
      </c>
      <c r="B2039" s="845" t="s">
        <v>17843</v>
      </c>
      <c r="C2039" s="911" t="s">
        <v>17844</v>
      </c>
      <c r="D2039" s="891" t="s">
        <v>1703</v>
      </c>
      <c r="E2039" s="891" t="s">
        <v>1704</v>
      </c>
      <c r="F2039" s="893" t="s">
        <v>340</v>
      </c>
      <c r="G2039" s="896">
        <v>27.2</v>
      </c>
      <c r="H2039" s="896">
        <v>27.2</v>
      </c>
      <c r="I2039" s="897">
        <v>1</v>
      </c>
      <c r="J2039" s="908">
        <v>17.5275</v>
      </c>
      <c r="K2039" s="908">
        <v>18.45</v>
      </c>
      <c r="L2039" s="892" t="s">
        <v>15130</v>
      </c>
      <c r="M2039" s="892" t="s">
        <v>15619</v>
      </c>
      <c r="N2039" s="848">
        <v>229</v>
      </c>
      <c r="O2039" s="776"/>
      <c r="P2039" s="776"/>
      <c r="Q2039" s="776"/>
      <c r="R2039" s="776"/>
      <c r="S2039" s="776"/>
      <c r="T2039" s="776"/>
      <c r="U2039" s="776"/>
      <c r="V2039" s="776"/>
    </row>
    <row r="2040" spans="1:22" s="753" customFormat="1" ht="63">
      <c r="A2040" s="910">
        <v>2035</v>
      </c>
      <c r="B2040" s="845" t="s">
        <v>17845</v>
      </c>
      <c r="C2040" s="911" t="s">
        <v>17846</v>
      </c>
      <c r="D2040" s="891" t="s">
        <v>1703</v>
      </c>
      <c r="E2040" s="891" t="s">
        <v>1704</v>
      </c>
      <c r="F2040" s="893" t="s">
        <v>340</v>
      </c>
      <c r="G2040" s="896">
        <v>27.2</v>
      </c>
      <c r="H2040" s="896">
        <v>27.2</v>
      </c>
      <c r="I2040" s="897">
        <v>1</v>
      </c>
      <c r="J2040" s="908">
        <v>19.866875</v>
      </c>
      <c r="K2040" s="908">
        <v>20.912500000000001</v>
      </c>
      <c r="L2040" s="892" t="s">
        <v>15130</v>
      </c>
      <c r="M2040" s="892" t="s">
        <v>15619</v>
      </c>
      <c r="N2040" s="848">
        <v>229</v>
      </c>
      <c r="O2040" s="776"/>
      <c r="P2040" s="776"/>
      <c r="Q2040" s="776"/>
      <c r="R2040" s="776"/>
      <c r="S2040" s="776"/>
      <c r="T2040" s="776"/>
      <c r="U2040" s="776"/>
      <c r="V2040" s="776"/>
    </row>
    <row r="2041" spans="1:22" s="753" customFormat="1" ht="63">
      <c r="A2041" s="910">
        <v>2036</v>
      </c>
      <c r="B2041" s="845" t="s">
        <v>36523</v>
      </c>
      <c r="C2041" s="911" t="s">
        <v>36524</v>
      </c>
      <c r="D2041" s="891" t="s">
        <v>15136</v>
      </c>
      <c r="E2041" s="891" t="s">
        <v>1704</v>
      </c>
      <c r="F2041" s="893" t="s">
        <v>340</v>
      </c>
      <c r="G2041" s="896">
        <v>15</v>
      </c>
      <c r="H2041" s="896">
        <v>15</v>
      </c>
      <c r="I2041" s="897">
        <v>1</v>
      </c>
      <c r="J2041" s="908">
        <v>15.354375000000001</v>
      </c>
      <c r="K2041" s="908">
        <v>16.162500000000001</v>
      </c>
      <c r="L2041" s="892" t="s">
        <v>15130</v>
      </c>
      <c r="M2041" s="892" t="s">
        <v>15619</v>
      </c>
      <c r="N2041" s="848">
        <v>229</v>
      </c>
      <c r="O2041" s="776"/>
      <c r="P2041" s="776"/>
      <c r="Q2041" s="776"/>
      <c r="R2041" s="776"/>
      <c r="S2041" s="776"/>
      <c r="T2041" s="776"/>
      <c r="U2041" s="776"/>
      <c r="V2041" s="776"/>
    </row>
    <row r="2042" spans="1:22" s="753" customFormat="1" ht="63">
      <c r="A2042" s="910">
        <v>2037</v>
      </c>
      <c r="B2042" s="845" t="s">
        <v>17847</v>
      </c>
      <c r="C2042" s="911" t="s">
        <v>17848</v>
      </c>
      <c r="D2042" s="891" t="s">
        <v>1703</v>
      </c>
      <c r="E2042" s="891" t="s">
        <v>1704</v>
      </c>
      <c r="F2042" s="893" t="s">
        <v>340</v>
      </c>
      <c r="G2042" s="896">
        <v>450</v>
      </c>
      <c r="H2042" s="896">
        <v>450</v>
      </c>
      <c r="I2042" s="897">
        <v>1</v>
      </c>
      <c r="J2042" s="908">
        <v>26.018124999999998</v>
      </c>
      <c r="K2042" s="908">
        <v>27.387499999999999</v>
      </c>
      <c r="L2042" s="892" t="s">
        <v>15130</v>
      </c>
      <c r="M2042" s="892" t="s">
        <v>15619</v>
      </c>
      <c r="N2042" s="848">
        <v>229</v>
      </c>
      <c r="O2042" s="776"/>
      <c r="P2042" s="776"/>
      <c r="Q2042" s="776"/>
      <c r="R2042" s="776"/>
      <c r="S2042" s="776"/>
      <c r="T2042" s="776"/>
      <c r="U2042" s="776"/>
      <c r="V2042" s="776"/>
    </row>
    <row r="2043" spans="1:22" s="753" customFormat="1" ht="63">
      <c r="A2043" s="910">
        <v>2038</v>
      </c>
      <c r="B2043" s="845" t="s">
        <v>17849</v>
      </c>
      <c r="C2043" s="911" t="s">
        <v>17850</v>
      </c>
      <c r="D2043" s="891" t="s">
        <v>1703</v>
      </c>
      <c r="E2043" s="891" t="s">
        <v>1704</v>
      </c>
      <c r="F2043" s="893" t="s">
        <v>340</v>
      </c>
      <c r="G2043" s="896">
        <v>480</v>
      </c>
      <c r="H2043" s="896">
        <v>480</v>
      </c>
      <c r="I2043" s="897">
        <v>1</v>
      </c>
      <c r="J2043" s="908">
        <v>51.929374999999993</v>
      </c>
      <c r="K2043" s="908">
        <v>54.662499999999994</v>
      </c>
      <c r="L2043" s="892" t="s">
        <v>15130</v>
      </c>
      <c r="M2043" s="892" t="s">
        <v>15619</v>
      </c>
      <c r="N2043" s="848">
        <v>229</v>
      </c>
      <c r="O2043" s="776"/>
      <c r="P2043" s="776"/>
      <c r="Q2043" s="776"/>
      <c r="R2043" s="776"/>
      <c r="S2043" s="776"/>
      <c r="T2043" s="776"/>
      <c r="U2043" s="776"/>
      <c r="V2043" s="776"/>
    </row>
    <row r="2044" spans="1:22" s="753" customFormat="1" ht="63">
      <c r="A2044" s="910">
        <v>2039</v>
      </c>
      <c r="B2044" s="845" t="s">
        <v>17851</v>
      </c>
      <c r="C2044" s="911" t="s">
        <v>17852</v>
      </c>
      <c r="D2044" s="891" t="s">
        <v>1703</v>
      </c>
      <c r="E2044" s="891" t="s">
        <v>1704</v>
      </c>
      <c r="F2044" s="893" t="s">
        <v>340</v>
      </c>
      <c r="G2044" s="896">
        <v>22.7</v>
      </c>
      <c r="H2044" s="896">
        <v>22.7</v>
      </c>
      <c r="I2044" s="897">
        <v>1</v>
      </c>
      <c r="J2044" s="908">
        <v>17.076250000000002</v>
      </c>
      <c r="K2044" s="908">
        <v>17.975000000000001</v>
      </c>
      <c r="L2044" s="892" t="s">
        <v>15130</v>
      </c>
      <c r="M2044" s="892" t="s">
        <v>15619</v>
      </c>
      <c r="N2044" s="848">
        <v>229</v>
      </c>
      <c r="O2044" s="776"/>
      <c r="P2044" s="776"/>
      <c r="Q2044" s="776"/>
      <c r="R2044" s="776"/>
      <c r="S2044" s="776"/>
      <c r="T2044" s="776"/>
      <c r="U2044" s="776"/>
      <c r="V2044" s="776"/>
    </row>
    <row r="2045" spans="1:22" s="753" customFormat="1" ht="63">
      <c r="A2045" s="910">
        <v>2040</v>
      </c>
      <c r="B2045" s="845" t="s">
        <v>17853</v>
      </c>
      <c r="C2045" s="911" t="s">
        <v>17854</v>
      </c>
      <c r="D2045" s="891" t="s">
        <v>1703</v>
      </c>
      <c r="E2045" s="891" t="s">
        <v>1704</v>
      </c>
      <c r="F2045" s="893" t="s">
        <v>340</v>
      </c>
      <c r="G2045" s="896">
        <v>15</v>
      </c>
      <c r="H2045" s="896">
        <v>15</v>
      </c>
      <c r="I2045" s="897">
        <v>1</v>
      </c>
      <c r="J2045" s="908">
        <v>44.198749999999997</v>
      </c>
      <c r="K2045" s="908">
        <v>46.524999999999999</v>
      </c>
      <c r="L2045" s="892" t="s">
        <v>15130</v>
      </c>
      <c r="M2045" s="892" t="s">
        <v>15619</v>
      </c>
      <c r="N2045" s="848">
        <v>229</v>
      </c>
      <c r="O2045" s="776"/>
      <c r="P2045" s="776"/>
      <c r="Q2045" s="776"/>
      <c r="R2045" s="776"/>
      <c r="S2045" s="776"/>
      <c r="T2045" s="776"/>
      <c r="U2045" s="776"/>
      <c r="V2045" s="776"/>
    </row>
    <row r="2046" spans="1:22" s="753" customFormat="1" ht="63">
      <c r="A2046" s="910">
        <v>2041</v>
      </c>
      <c r="B2046" s="845" t="s">
        <v>17855</v>
      </c>
      <c r="C2046" s="911" t="s">
        <v>17856</v>
      </c>
      <c r="D2046" s="891" t="s">
        <v>15136</v>
      </c>
      <c r="E2046" s="891" t="s">
        <v>1704</v>
      </c>
      <c r="F2046" s="893" t="s">
        <v>340</v>
      </c>
      <c r="G2046" s="896">
        <v>15</v>
      </c>
      <c r="H2046" s="896">
        <v>15</v>
      </c>
      <c r="I2046" s="897">
        <v>1</v>
      </c>
      <c r="J2046" s="908">
        <v>24.949375</v>
      </c>
      <c r="K2046" s="908">
        <v>26.262500000000003</v>
      </c>
      <c r="L2046" s="892" t="s">
        <v>15130</v>
      </c>
      <c r="M2046" s="892" t="s">
        <v>15619</v>
      </c>
      <c r="N2046" s="848">
        <v>229</v>
      </c>
      <c r="O2046" s="776"/>
      <c r="P2046" s="776"/>
      <c r="Q2046" s="776"/>
      <c r="R2046" s="776"/>
      <c r="S2046" s="776"/>
      <c r="T2046" s="776"/>
      <c r="U2046" s="776"/>
      <c r="V2046" s="776"/>
    </row>
    <row r="2047" spans="1:22" s="753" customFormat="1" ht="63">
      <c r="A2047" s="910">
        <v>2042</v>
      </c>
      <c r="B2047" s="845" t="s">
        <v>17857</v>
      </c>
      <c r="C2047" s="911" t="s">
        <v>17858</v>
      </c>
      <c r="D2047" s="891" t="s">
        <v>1703</v>
      </c>
      <c r="E2047" s="891" t="s">
        <v>1704</v>
      </c>
      <c r="F2047" s="893" t="s">
        <v>340</v>
      </c>
      <c r="G2047" s="896">
        <v>15</v>
      </c>
      <c r="H2047" s="896">
        <v>15</v>
      </c>
      <c r="I2047" s="897">
        <v>1</v>
      </c>
      <c r="J2047" s="908">
        <v>15.2475</v>
      </c>
      <c r="K2047" s="908">
        <v>16.05</v>
      </c>
      <c r="L2047" s="892" t="s">
        <v>15130</v>
      </c>
      <c r="M2047" s="892" t="s">
        <v>15619</v>
      </c>
      <c r="N2047" s="848">
        <v>229</v>
      </c>
      <c r="O2047" s="776"/>
      <c r="P2047" s="776"/>
      <c r="Q2047" s="776"/>
      <c r="R2047" s="776"/>
      <c r="S2047" s="776"/>
      <c r="T2047" s="776"/>
      <c r="U2047" s="776"/>
      <c r="V2047" s="776"/>
    </row>
    <row r="2048" spans="1:22" s="753" customFormat="1" ht="63">
      <c r="A2048" s="910">
        <v>2043</v>
      </c>
      <c r="B2048" s="845" t="s">
        <v>17859</v>
      </c>
      <c r="C2048" s="911" t="s">
        <v>17860</v>
      </c>
      <c r="D2048" s="891" t="s">
        <v>1703</v>
      </c>
      <c r="E2048" s="891" t="s">
        <v>1704</v>
      </c>
      <c r="F2048" s="893" t="s">
        <v>340</v>
      </c>
      <c r="G2048" s="896">
        <v>1.36</v>
      </c>
      <c r="H2048" s="896">
        <v>1.36</v>
      </c>
      <c r="I2048" s="897">
        <v>1</v>
      </c>
      <c r="J2048" s="908">
        <v>29.521249999999998</v>
      </c>
      <c r="K2048" s="908">
        <v>31.074999999999999</v>
      </c>
      <c r="L2048" s="892" t="s">
        <v>15130</v>
      </c>
      <c r="M2048" s="892" t="s">
        <v>15619</v>
      </c>
      <c r="N2048" s="848">
        <v>229</v>
      </c>
      <c r="O2048" s="776"/>
      <c r="P2048" s="776"/>
      <c r="Q2048" s="776"/>
      <c r="R2048" s="776"/>
      <c r="S2048" s="776"/>
      <c r="T2048" s="776"/>
      <c r="U2048" s="776"/>
      <c r="V2048" s="776"/>
    </row>
    <row r="2049" spans="1:22" s="753" customFormat="1" ht="63">
      <c r="A2049" s="910">
        <v>2044</v>
      </c>
      <c r="B2049" s="845" t="s">
        <v>17861</v>
      </c>
      <c r="C2049" s="911" t="s">
        <v>17862</v>
      </c>
      <c r="D2049" s="891" t="s">
        <v>1703</v>
      </c>
      <c r="E2049" s="891" t="s">
        <v>1704</v>
      </c>
      <c r="F2049" s="893" t="s">
        <v>340</v>
      </c>
      <c r="G2049" s="896">
        <v>1.36</v>
      </c>
      <c r="H2049" s="896">
        <v>1.36</v>
      </c>
      <c r="I2049" s="897">
        <v>1</v>
      </c>
      <c r="J2049" s="908">
        <v>18.453749999999996</v>
      </c>
      <c r="K2049" s="908">
        <v>19.424999999999997</v>
      </c>
      <c r="L2049" s="892" t="s">
        <v>15130</v>
      </c>
      <c r="M2049" s="892" t="s">
        <v>15619</v>
      </c>
      <c r="N2049" s="848">
        <v>229</v>
      </c>
      <c r="O2049" s="776"/>
      <c r="P2049" s="776"/>
      <c r="Q2049" s="776"/>
      <c r="R2049" s="776"/>
      <c r="S2049" s="776"/>
      <c r="T2049" s="776"/>
      <c r="U2049" s="776"/>
      <c r="V2049" s="776"/>
    </row>
    <row r="2050" spans="1:22" s="753" customFormat="1" ht="63">
      <c r="A2050" s="910">
        <v>2045</v>
      </c>
      <c r="B2050" s="845" t="s">
        <v>17863</v>
      </c>
      <c r="C2050" s="911" t="s">
        <v>17864</v>
      </c>
      <c r="D2050" s="891" t="s">
        <v>1703</v>
      </c>
      <c r="E2050" s="891" t="s">
        <v>1704</v>
      </c>
      <c r="F2050" s="893" t="s">
        <v>340</v>
      </c>
      <c r="G2050" s="896">
        <v>453.6</v>
      </c>
      <c r="H2050" s="896">
        <v>453.6</v>
      </c>
      <c r="I2050" s="897">
        <v>1</v>
      </c>
      <c r="J2050" s="908">
        <v>11.47125</v>
      </c>
      <c r="K2050" s="908">
        <v>12.074999999999999</v>
      </c>
      <c r="L2050" s="892" t="s">
        <v>15130</v>
      </c>
      <c r="M2050" s="892" t="s">
        <v>15619</v>
      </c>
      <c r="N2050" s="848">
        <v>229</v>
      </c>
      <c r="O2050" s="776"/>
      <c r="P2050" s="776"/>
      <c r="Q2050" s="776"/>
      <c r="R2050" s="776"/>
      <c r="S2050" s="776"/>
      <c r="T2050" s="776"/>
      <c r="U2050" s="776"/>
      <c r="V2050" s="776"/>
    </row>
    <row r="2051" spans="1:22" s="753" customFormat="1" ht="63">
      <c r="A2051" s="910">
        <v>2046</v>
      </c>
      <c r="B2051" s="845" t="s">
        <v>17865</v>
      </c>
      <c r="C2051" s="911" t="s">
        <v>17866</v>
      </c>
      <c r="D2051" s="891" t="s">
        <v>1703</v>
      </c>
      <c r="E2051" s="891" t="s">
        <v>1704</v>
      </c>
      <c r="F2051" s="893" t="s">
        <v>340</v>
      </c>
      <c r="G2051" s="896">
        <v>27.2</v>
      </c>
      <c r="H2051" s="896">
        <v>27.2</v>
      </c>
      <c r="I2051" s="897">
        <v>1</v>
      </c>
      <c r="J2051" s="908">
        <v>14.273749999999998</v>
      </c>
      <c r="K2051" s="908">
        <v>15.024999999999999</v>
      </c>
      <c r="L2051" s="892" t="s">
        <v>15130</v>
      </c>
      <c r="M2051" s="892" t="s">
        <v>15619</v>
      </c>
      <c r="N2051" s="848">
        <v>229</v>
      </c>
      <c r="O2051" s="776"/>
      <c r="P2051" s="776"/>
      <c r="Q2051" s="776"/>
      <c r="R2051" s="776"/>
      <c r="S2051" s="776"/>
      <c r="T2051" s="776"/>
      <c r="U2051" s="776"/>
      <c r="V2051" s="776"/>
    </row>
    <row r="2052" spans="1:22" s="753" customFormat="1" ht="63">
      <c r="A2052" s="910">
        <v>2047</v>
      </c>
      <c r="B2052" s="845" t="s">
        <v>17867</v>
      </c>
      <c r="C2052" s="911" t="s">
        <v>17868</v>
      </c>
      <c r="D2052" s="891" t="s">
        <v>1703</v>
      </c>
      <c r="E2052" s="891" t="s">
        <v>1704</v>
      </c>
      <c r="F2052" s="893" t="s">
        <v>340</v>
      </c>
      <c r="G2052" s="896">
        <v>22.7</v>
      </c>
      <c r="H2052" s="896">
        <v>22.7</v>
      </c>
      <c r="I2052" s="897">
        <v>1</v>
      </c>
      <c r="J2052" s="908">
        <v>14.618125000000001</v>
      </c>
      <c r="K2052" s="908">
        <v>15.387500000000001</v>
      </c>
      <c r="L2052" s="892" t="s">
        <v>15130</v>
      </c>
      <c r="M2052" s="892" t="s">
        <v>15619</v>
      </c>
      <c r="N2052" s="848">
        <v>229</v>
      </c>
      <c r="O2052" s="776"/>
      <c r="P2052" s="776"/>
      <c r="Q2052" s="776"/>
      <c r="R2052" s="776"/>
      <c r="S2052" s="776"/>
      <c r="T2052" s="776"/>
      <c r="U2052" s="776"/>
      <c r="V2052" s="776"/>
    </row>
    <row r="2053" spans="1:22" s="753" customFormat="1" ht="63">
      <c r="A2053" s="910">
        <v>2048</v>
      </c>
      <c r="B2053" s="845" t="s">
        <v>17869</v>
      </c>
      <c r="C2053" s="911" t="s">
        <v>17870</v>
      </c>
      <c r="D2053" s="891" t="s">
        <v>1703</v>
      </c>
      <c r="E2053" s="891" t="s">
        <v>1704</v>
      </c>
      <c r="F2053" s="893" t="s">
        <v>340</v>
      </c>
      <c r="G2053" s="896">
        <v>462.4</v>
      </c>
      <c r="H2053" s="896">
        <v>462.4</v>
      </c>
      <c r="I2053" s="897">
        <v>1</v>
      </c>
      <c r="J2053" s="908">
        <v>11.863125</v>
      </c>
      <c r="K2053" s="908">
        <v>12.487500000000001</v>
      </c>
      <c r="L2053" s="892" t="s">
        <v>15130</v>
      </c>
      <c r="M2053" s="892" t="s">
        <v>15619</v>
      </c>
      <c r="N2053" s="848">
        <v>229</v>
      </c>
      <c r="O2053" s="776"/>
      <c r="P2053" s="776"/>
      <c r="Q2053" s="776"/>
      <c r="R2053" s="776"/>
      <c r="S2053" s="776"/>
      <c r="T2053" s="776"/>
      <c r="U2053" s="776"/>
      <c r="V2053" s="776"/>
    </row>
    <row r="2054" spans="1:22" s="753" customFormat="1" ht="63">
      <c r="A2054" s="910">
        <v>2049</v>
      </c>
      <c r="B2054" s="845" t="s">
        <v>36525</v>
      </c>
      <c r="C2054" s="911" t="s">
        <v>36526</v>
      </c>
      <c r="D2054" s="891" t="s">
        <v>1703</v>
      </c>
      <c r="E2054" s="891" t="s">
        <v>1704</v>
      </c>
      <c r="F2054" s="893" t="s">
        <v>340</v>
      </c>
      <c r="G2054" s="896">
        <v>453.6</v>
      </c>
      <c r="H2054" s="896">
        <v>453.6</v>
      </c>
      <c r="I2054" s="897">
        <v>1</v>
      </c>
      <c r="J2054" s="908">
        <v>10.141249999999998</v>
      </c>
      <c r="K2054" s="908">
        <v>10.674999999999999</v>
      </c>
      <c r="L2054" s="892" t="s">
        <v>15130</v>
      </c>
      <c r="M2054" s="892" t="s">
        <v>15619</v>
      </c>
      <c r="N2054" s="848">
        <v>229</v>
      </c>
      <c r="O2054" s="776"/>
      <c r="P2054" s="776"/>
      <c r="Q2054" s="776"/>
      <c r="R2054" s="776"/>
      <c r="S2054" s="776"/>
      <c r="T2054" s="776"/>
      <c r="U2054" s="776"/>
      <c r="V2054" s="776"/>
    </row>
    <row r="2055" spans="1:22" s="753" customFormat="1" ht="42">
      <c r="A2055" s="910">
        <v>2050</v>
      </c>
      <c r="B2055" s="845" t="s">
        <v>2496</v>
      </c>
      <c r="C2055" s="911" t="s">
        <v>17871</v>
      </c>
      <c r="D2055" s="891" t="s">
        <v>15136</v>
      </c>
      <c r="E2055" s="891" t="s">
        <v>1704</v>
      </c>
      <c r="F2055" s="893" t="s">
        <v>340</v>
      </c>
      <c r="G2055" s="896">
        <v>5</v>
      </c>
      <c r="H2055" s="896">
        <v>5</v>
      </c>
      <c r="I2055" s="897">
        <v>900</v>
      </c>
      <c r="J2055" s="908">
        <v>3.8831250000000002</v>
      </c>
      <c r="K2055" s="908">
        <v>4.0875000000000004</v>
      </c>
      <c r="L2055" s="892" t="s">
        <v>15130</v>
      </c>
      <c r="M2055" s="892" t="s">
        <v>15408</v>
      </c>
      <c r="N2055" s="848">
        <v>230</v>
      </c>
      <c r="O2055" s="776"/>
      <c r="P2055" s="776"/>
      <c r="Q2055" s="776"/>
      <c r="R2055" s="776"/>
      <c r="S2055" s="776"/>
      <c r="T2055" s="776"/>
      <c r="U2055" s="776"/>
      <c r="V2055" s="776"/>
    </row>
    <row r="2056" spans="1:22" s="753" customFormat="1" ht="42">
      <c r="A2056" s="910">
        <v>2051</v>
      </c>
      <c r="B2056" s="845" t="s">
        <v>2497</v>
      </c>
      <c r="C2056" s="911" t="s">
        <v>17872</v>
      </c>
      <c r="D2056" s="891" t="s">
        <v>15136</v>
      </c>
      <c r="E2056" s="891" t="s">
        <v>1704</v>
      </c>
      <c r="F2056" s="893" t="s">
        <v>340</v>
      </c>
      <c r="G2056" s="896">
        <v>5</v>
      </c>
      <c r="H2056" s="896">
        <v>5</v>
      </c>
      <c r="I2056" s="897">
        <v>900</v>
      </c>
      <c r="J2056" s="908">
        <v>3.1468749999999996</v>
      </c>
      <c r="K2056" s="908">
        <v>3.3125</v>
      </c>
      <c r="L2056" s="892" t="s">
        <v>15130</v>
      </c>
      <c r="M2056" s="892" t="s">
        <v>15408</v>
      </c>
      <c r="N2056" s="848">
        <v>230</v>
      </c>
      <c r="O2056" s="776"/>
      <c r="P2056" s="776"/>
      <c r="Q2056" s="776"/>
      <c r="R2056" s="776"/>
      <c r="S2056" s="776"/>
      <c r="T2056" s="776"/>
      <c r="U2056" s="776"/>
      <c r="V2056" s="776"/>
    </row>
    <row r="2057" spans="1:22" s="753" customFormat="1" ht="63">
      <c r="A2057" s="910">
        <v>2052</v>
      </c>
      <c r="B2057" s="845" t="s">
        <v>36527</v>
      </c>
      <c r="C2057" s="911" t="s">
        <v>36528</v>
      </c>
      <c r="D2057" s="891" t="s">
        <v>1703</v>
      </c>
      <c r="E2057" s="891" t="s">
        <v>1707</v>
      </c>
      <c r="F2057" s="893" t="s">
        <v>340</v>
      </c>
      <c r="G2057" s="896">
        <v>5</v>
      </c>
      <c r="H2057" s="896">
        <v>5</v>
      </c>
      <c r="I2057" s="897">
        <v>1</v>
      </c>
      <c r="J2057" s="908">
        <v>521.72812499999998</v>
      </c>
      <c r="K2057" s="908">
        <v>549.1875</v>
      </c>
      <c r="L2057" s="892" t="s">
        <v>15130</v>
      </c>
      <c r="M2057" s="892" t="s">
        <v>37706</v>
      </c>
      <c r="N2057" s="848">
        <v>231</v>
      </c>
      <c r="O2057" s="776"/>
      <c r="P2057" s="776"/>
      <c r="Q2057" s="776"/>
      <c r="R2057" s="776"/>
      <c r="S2057" s="776"/>
      <c r="T2057" s="776"/>
      <c r="U2057" s="776"/>
      <c r="V2057" s="776"/>
    </row>
    <row r="2058" spans="1:22" s="753" customFormat="1" ht="63">
      <c r="A2058" s="910">
        <v>2053</v>
      </c>
      <c r="B2058" s="845" t="s">
        <v>36529</v>
      </c>
      <c r="C2058" s="911" t="s">
        <v>36530</v>
      </c>
      <c r="D2058" s="891" t="s">
        <v>1703</v>
      </c>
      <c r="E2058" s="891" t="s">
        <v>1707</v>
      </c>
      <c r="F2058" s="893" t="s">
        <v>340</v>
      </c>
      <c r="G2058" s="896">
        <v>5</v>
      </c>
      <c r="H2058" s="898">
        <v>5</v>
      </c>
      <c r="I2058" s="897">
        <v>1</v>
      </c>
      <c r="J2058" s="908">
        <v>16.388449999999999</v>
      </c>
      <c r="K2058" s="908">
        <v>17.251000000000001</v>
      </c>
      <c r="L2058" s="892" t="s">
        <v>15130</v>
      </c>
      <c r="M2058" s="892" t="s">
        <v>37706</v>
      </c>
      <c r="N2058" s="848">
        <v>231</v>
      </c>
      <c r="O2058" s="776"/>
      <c r="P2058" s="776"/>
      <c r="Q2058" s="776"/>
      <c r="R2058" s="776"/>
      <c r="S2058" s="776"/>
      <c r="T2058" s="776"/>
      <c r="U2058" s="776"/>
      <c r="V2058" s="776"/>
    </row>
    <row r="2059" spans="1:22" s="753" customFormat="1" ht="63">
      <c r="A2059" s="910">
        <v>2054</v>
      </c>
      <c r="B2059" s="845" t="s">
        <v>36531</v>
      </c>
      <c r="C2059" s="911" t="s">
        <v>36532</v>
      </c>
      <c r="D2059" s="891" t="s">
        <v>1703</v>
      </c>
      <c r="E2059" s="891" t="s">
        <v>1707</v>
      </c>
      <c r="F2059" s="893" t="s">
        <v>340</v>
      </c>
      <c r="G2059" s="896">
        <v>5</v>
      </c>
      <c r="H2059" s="896">
        <v>5</v>
      </c>
      <c r="I2059" s="897">
        <v>1</v>
      </c>
      <c r="J2059" s="908">
        <v>16.388449999999999</v>
      </c>
      <c r="K2059" s="908">
        <v>17.251000000000001</v>
      </c>
      <c r="L2059" s="892" t="s">
        <v>15130</v>
      </c>
      <c r="M2059" s="892" t="s">
        <v>37706</v>
      </c>
      <c r="N2059" s="848">
        <v>231</v>
      </c>
      <c r="O2059" s="776"/>
      <c r="P2059" s="776"/>
      <c r="Q2059" s="776"/>
      <c r="R2059" s="776"/>
      <c r="S2059" s="776"/>
      <c r="T2059" s="776"/>
      <c r="U2059" s="776"/>
      <c r="V2059" s="776"/>
    </row>
    <row r="2060" spans="1:22" s="753" customFormat="1" ht="27.75">
      <c r="A2060" s="910">
        <v>2055</v>
      </c>
      <c r="B2060" s="845" t="s">
        <v>36533</v>
      </c>
      <c r="C2060" s="911" t="s">
        <v>36534</v>
      </c>
      <c r="D2060" s="891" t="s">
        <v>1703</v>
      </c>
      <c r="E2060" s="891" t="s">
        <v>1707</v>
      </c>
      <c r="F2060" s="893" t="s">
        <v>340</v>
      </c>
      <c r="G2060" s="896"/>
      <c r="H2060" s="896"/>
      <c r="I2060" s="897"/>
      <c r="J2060" s="908">
        <v>16.227899999999998</v>
      </c>
      <c r="K2060" s="908">
        <v>17.082000000000001</v>
      </c>
      <c r="L2060" s="892"/>
      <c r="M2060" s="892"/>
      <c r="N2060" s="848">
        <v>231</v>
      </c>
      <c r="O2060" s="776"/>
      <c r="P2060" s="776"/>
      <c r="Q2060" s="776"/>
      <c r="R2060" s="776"/>
      <c r="S2060" s="776"/>
      <c r="T2060" s="776"/>
      <c r="U2060" s="776"/>
      <c r="V2060" s="776"/>
    </row>
    <row r="2061" spans="1:22" s="753" customFormat="1" ht="63">
      <c r="A2061" s="910">
        <v>2056</v>
      </c>
      <c r="B2061" s="845" t="s">
        <v>36535</v>
      </c>
      <c r="C2061" s="911" t="s">
        <v>36536</v>
      </c>
      <c r="D2061" s="891" t="s">
        <v>1703</v>
      </c>
      <c r="E2061" s="891" t="s">
        <v>1707</v>
      </c>
      <c r="F2061" s="893" t="s">
        <v>340</v>
      </c>
      <c r="G2061" s="896">
        <v>5</v>
      </c>
      <c r="H2061" s="896">
        <v>5</v>
      </c>
      <c r="I2061" s="897">
        <v>1</v>
      </c>
      <c r="J2061" s="908">
        <v>80.682549999999992</v>
      </c>
      <c r="K2061" s="908">
        <v>84.929000000000002</v>
      </c>
      <c r="L2061" s="892" t="s">
        <v>15130</v>
      </c>
      <c r="M2061" s="892" t="s">
        <v>37706</v>
      </c>
      <c r="N2061" s="848">
        <v>231</v>
      </c>
      <c r="O2061" s="776"/>
      <c r="P2061" s="776"/>
      <c r="Q2061" s="776"/>
      <c r="R2061" s="776"/>
      <c r="S2061" s="776"/>
      <c r="T2061" s="776"/>
      <c r="U2061" s="776"/>
      <c r="V2061" s="776"/>
    </row>
    <row r="2062" spans="1:22" s="753" customFormat="1" ht="27.75">
      <c r="A2062" s="910">
        <v>2057</v>
      </c>
      <c r="B2062" s="845" t="s">
        <v>36537</v>
      </c>
      <c r="C2062" s="911" t="s">
        <v>36538</v>
      </c>
      <c r="D2062" s="891" t="s">
        <v>1703</v>
      </c>
      <c r="E2062" s="891" t="s">
        <v>1707</v>
      </c>
      <c r="F2062" s="893" t="s">
        <v>340</v>
      </c>
      <c r="G2062" s="896"/>
      <c r="H2062" s="896"/>
      <c r="I2062" s="897"/>
      <c r="J2062" s="908">
        <v>54.130049999999997</v>
      </c>
      <c r="K2062" s="908">
        <v>56.978999999999999</v>
      </c>
      <c r="L2062" s="892"/>
      <c r="M2062" s="892"/>
      <c r="N2062" s="848">
        <v>231</v>
      </c>
      <c r="O2062" s="776"/>
      <c r="P2062" s="776"/>
      <c r="Q2062" s="776"/>
      <c r="R2062" s="776"/>
      <c r="S2062" s="776"/>
      <c r="T2062" s="776"/>
      <c r="U2062" s="776"/>
      <c r="V2062" s="776"/>
    </row>
    <row r="2063" spans="1:22" s="753" customFormat="1" ht="63">
      <c r="A2063" s="910">
        <v>2058</v>
      </c>
      <c r="B2063" s="845" t="s">
        <v>36539</v>
      </c>
      <c r="C2063" s="911" t="s">
        <v>36540</v>
      </c>
      <c r="D2063" s="891" t="s">
        <v>1703</v>
      </c>
      <c r="E2063" s="891" t="s">
        <v>1707</v>
      </c>
      <c r="F2063" s="893" t="s">
        <v>340</v>
      </c>
      <c r="G2063" s="896">
        <v>5</v>
      </c>
      <c r="H2063" s="896">
        <v>5</v>
      </c>
      <c r="I2063" s="897">
        <v>1</v>
      </c>
      <c r="J2063" s="908">
        <v>55.537949999999995</v>
      </c>
      <c r="K2063" s="908">
        <v>58.460999999999999</v>
      </c>
      <c r="L2063" s="892" t="s">
        <v>15130</v>
      </c>
      <c r="M2063" s="892" t="s">
        <v>37706</v>
      </c>
      <c r="N2063" s="848">
        <v>231</v>
      </c>
      <c r="O2063" s="776"/>
      <c r="P2063" s="776"/>
      <c r="Q2063" s="776"/>
      <c r="R2063" s="776"/>
      <c r="S2063" s="776"/>
      <c r="T2063" s="776"/>
      <c r="U2063" s="776"/>
      <c r="V2063" s="776"/>
    </row>
    <row r="2064" spans="1:22" s="753" customFormat="1" ht="27.75">
      <c r="A2064" s="910">
        <v>2059</v>
      </c>
      <c r="B2064" s="845" t="s">
        <v>36541</v>
      </c>
      <c r="C2064" s="911" t="s">
        <v>36542</v>
      </c>
      <c r="D2064" s="891" t="s">
        <v>1703</v>
      </c>
      <c r="E2064" s="891" t="s">
        <v>1707</v>
      </c>
      <c r="F2064" s="893" t="s">
        <v>340</v>
      </c>
      <c r="G2064" s="896"/>
      <c r="H2064" s="896"/>
      <c r="I2064" s="897"/>
      <c r="J2064" s="908">
        <v>46.3125</v>
      </c>
      <c r="K2064" s="908">
        <v>48.75</v>
      </c>
      <c r="L2064" s="892"/>
      <c r="M2064" s="892"/>
      <c r="N2064" s="848">
        <v>231</v>
      </c>
      <c r="O2064" s="776"/>
      <c r="P2064" s="776"/>
      <c r="Q2064" s="776"/>
      <c r="R2064" s="776"/>
      <c r="S2064" s="776"/>
      <c r="T2064" s="776"/>
      <c r="U2064" s="776"/>
      <c r="V2064" s="776"/>
    </row>
    <row r="2065" spans="1:22" s="753" customFormat="1" ht="63">
      <c r="A2065" s="910">
        <v>2060</v>
      </c>
      <c r="B2065" s="845" t="s">
        <v>36543</v>
      </c>
      <c r="C2065" s="911" t="s">
        <v>36544</v>
      </c>
      <c r="D2065" s="891" t="s">
        <v>1703</v>
      </c>
      <c r="E2065" s="891" t="s">
        <v>1707</v>
      </c>
      <c r="F2065" s="893" t="s">
        <v>340</v>
      </c>
      <c r="G2065" s="896">
        <v>5</v>
      </c>
      <c r="H2065" s="896">
        <v>5</v>
      </c>
      <c r="I2065" s="897">
        <v>1</v>
      </c>
      <c r="J2065" s="908">
        <v>66.233050000000006</v>
      </c>
      <c r="K2065" s="908">
        <v>69.719000000000008</v>
      </c>
      <c r="L2065" s="892" t="s">
        <v>15130</v>
      </c>
      <c r="M2065" s="892" t="s">
        <v>37706</v>
      </c>
      <c r="N2065" s="848">
        <v>231</v>
      </c>
      <c r="O2065" s="776"/>
      <c r="P2065" s="776"/>
      <c r="Q2065" s="776"/>
      <c r="R2065" s="776"/>
      <c r="S2065" s="776"/>
      <c r="T2065" s="776"/>
      <c r="U2065" s="776"/>
      <c r="V2065" s="776"/>
    </row>
    <row r="2066" spans="1:22" s="753" customFormat="1" ht="63">
      <c r="A2066" s="910">
        <v>2061</v>
      </c>
      <c r="B2066" s="845" t="s">
        <v>36545</v>
      </c>
      <c r="C2066" s="911" t="s">
        <v>36546</v>
      </c>
      <c r="D2066" s="891" t="s">
        <v>1703</v>
      </c>
      <c r="E2066" s="891" t="s">
        <v>1707</v>
      </c>
      <c r="F2066" s="893" t="s">
        <v>340</v>
      </c>
      <c r="G2066" s="896">
        <v>2.5</v>
      </c>
      <c r="H2066" s="896">
        <v>2.5</v>
      </c>
      <c r="I2066" s="897">
        <v>1</v>
      </c>
      <c r="J2066" s="908">
        <v>56.130750000000006</v>
      </c>
      <c r="K2066" s="908">
        <v>59.085000000000008</v>
      </c>
      <c r="L2066" s="892" t="s">
        <v>15130</v>
      </c>
      <c r="M2066" s="892" t="s">
        <v>37706</v>
      </c>
      <c r="N2066" s="848">
        <v>231</v>
      </c>
      <c r="O2066" s="776"/>
      <c r="P2066" s="776"/>
      <c r="Q2066" s="776"/>
      <c r="R2066" s="776"/>
      <c r="S2066" s="776"/>
      <c r="T2066" s="776"/>
      <c r="U2066" s="776"/>
      <c r="V2066" s="776"/>
    </row>
    <row r="2067" spans="1:22" s="753" customFormat="1" ht="27.75">
      <c r="A2067" s="910">
        <v>2062</v>
      </c>
      <c r="B2067" s="845" t="s">
        <v>36547</v>
      </c>
      <c r="C2067" s="911" t="s">
        <v>36548</v>
      </c>
      <c r="D2067" s="891" t="s">
        <v>1703</v>
      </c>
      <c r="E2067" s="891" t="s">
        <v>1707</v>
      </c>
      <c r="F2067" s="893" t="s">
        <v>340</v>
      </c>
      <c r="G2067" s="896"/>
      <c r="H2067" s="896"/>
      <c r="I2067" s="897"/>
      <c r="J2067" s="908">
        <v>51.87</v>
      </c>
      <c r="K2067" s="908">
        <v>54.6</v>
      </c>
      <c r="L2067" s="892"/>
      <c r="M2067" s="892"/>
      <c r="N2067" s="848">
        <v>231</v>
      </c>
      <c r="O2067" s="776"/>
      <c r="P2067" s="776"/>
      <c r="Q2067" s="776"/>
      <c r="R2067" s="776"/>
      <c r="S2067" s="776"/>
      <c r="T2067" s="776"/>
      <c r="U2067" s="776"/>
      <c r="V2067" s="776"/>
    </row>
    <row r="2068" spans="1:22" s="753" customFormat="1" ht="27.75">
      <c r="A2068" s="910">
        <v>2063</v>
      </c>
      <c r="B2068" s="845" t="s">
        <v>36549</v>
      </c>
      <c r="C2068" s="911" t="s">
        <v>36550</v>
      </c>
      <c r="D2068" s="891" t="s">
        <v>1703</v>
      </c>
      <c r="E2068" s="891" t="s">
        <v>1707</v>
      </c>
      <c r="F2068" s="893" t="s">
        <v>340</v>
      </c>
      <c r="G2068" s="896"/>
      <c r="H2068" s="896"/>
      <c r="I2068" s="897"/>
      <c r="J2068" s="908">
        <v>217.59464999999997</v>
      </c>
      <c r="K2068" s="908">
        <v>229.047</v>
      </c>
      <c r="L2068" s="892"/>
      <c r="M2068" s="892"/>
      <c r="N2068" s="848">
        <v>231</v>
      </c>
      <c r="O2068" s="776"/>
      <c r="P2068" s="776"/>
      <c r="Q2068" s="776"/>
      <c r="R2068" s="776"/>
      <c r="S2068" s="776"/>
      <c r="T2068" s="776"/>
      <c r="U2068" s="776"/>
      <c r="V2068" s="776"/>
    </row>
    <row r="2069" spans="1:22" s="753" customFormat="1" ht="63">
      <c r="A2069" s="910">
        <v>2064</v>
      </c>
      <c r="B2069" s="845" t="s">
        <v>36551</v>
      </c>
      <c r="C2069" s="911" t="s">
        <v>36552</v>
      </c>
      <c r="D2069" s="891" t="s">
        <v>1703</v>
      </c>
      <c r="E2069" s="891" t="s">
        <v>1707</v>
      </c>
      <c r="F2069" s="893" t="s">
        <v>340</v>
      </c>
      <c r="G2069" s="896">
        <v>5</v>
      </c>
      <c r="H2069" s="896">
        <v>5</v>
      </c>
      <c r="I2069" s="897">
        <v>1</v>
      </c>
      <c r="J2069" s="908">
        <v>149.08920000000001</v>
      </c>
      <c r="K2069" s="908">
        <v>156.93600000000001</v>
      </c>
      <c r="L2069" s="892" t="s">
        <v>15130</v>
      </c>
      <c r="M2069" s="892" t="s">
        <v>37706</v>
      </c>
      <c r="N2069" s="848">
        <v>231</v>
      </c>
      <c r="O2069" s="776"/>
      <c r="P2069" s="776"/>
      <c r="Q2069" s="776"/>
      <c r="R2069" s="776"/>
      <c r="S2069" s="776"/>
      <c r="T2069" s="776"/>
      <c r="U2069" s="776"/>
      <c r="V2069" s="776"/>
    </row>
    <row r="2070" spans="1:22" s="753" customFormat="1" ht="27.75">
      <c r="A2070" s="910">
        <v>2065</v>
      </c>
      <c r="B2070" s="845" t="s">
        <v>36553</v>
      </c>
      <c r="C2070" s="911" t="s">
        <v>36554</v>
      </c>
      <c r="D2070" s="891" t="s">
        <v>1703</v>
      </c>
      <c r="E2070" s="891" t="s">
        <v>1707</v>
      </c>
      <c r="F2070" s="893" t="s">
        <v>340</v>
      </c>
      <c r="G2070" s="896"/>
      <c r="H2070" s="896"/>
      <c r="I2070" s="897"/>
      <c r="J2070" s="908">
        <v>137.08500000000001</v>
      </c>
      <c r="K2070" s="908">
        <v>144.30000000000001</v>
      </c>
      <c r="L2070" s="892"/>
      <c r="M2070" s="892"/>
      <c r="N2070" s="848">
        <v>231</v>
      </c>
      <c r="O2070" s="776"/>
      <c r="P2070" s="776"/>
      <c r="Q2070" s="776"/>
      <c r="R2070" s="776"/>
      <c r="S2070" s="776"/>
      <c r="T2070" s="776"/>
      <c r="U2070" s="776"/>
      <c r="V2070" s="776"/>
    </row>
    <row r="2071" spans="1:22" s="753" customFormat="1" ht="27.75">
      <c r="A2071" s="910">
        <v>2066</v>
      </c>
      <c r="B2071" s="845" t="s">
        <v>36555</v>
      </c>
      <c r="C2071" s="911" t="s">
        <v>36556</v>
      </c>
      <c r="D2071" s="891" t="s">
        <v>1703</v>
      </c>
      <c r="E2071" s="891" t="s">
        <v>1707</v>
      </c>
      <c r="F2071" s="893" t="s">
        <v>340</v>
      </c>
      <c r="G2071" s="896"/>
      <c r="H2071" s="898"/>
      <c r="I2071" s="897"/>
      <c r="J2071" s="908">
        <v>177.84</v>
      </c>
      <c r="K2071" s="908">
        <v>187.20000000000002</v>
      </c>
      <c r="L2071" s="892"/>
      <c r="M2071" s="892"/>
      <c r="N2071" s="848">
        <v>231</v>
      </c>
      <c r="O2071" s="776"/>
      <c r="P2071" s="776"/>
      <c r="Q2071" s="776"/>
      <c r="R2071" s="776"/>
      <c r="S2071" s="776"/>
      <c r="T2071" s="776"/>
      <c r="U2071" s="776"/>
      <c r="V2071" s="776"/>
    </row>
    <row r="2072" spans="1:22" s="753" customFormat="1" ht="27.75">
      <c r="A2072" s="910">
        <v>2067</v>
      </c>
      <c r="B2072" s="845" t="s">
        <v>36557</v>
      </c>
      <c r="C2072" s="911" t="s">
        <v>36558</v>
      </c>
      <c r="D2072" s="891" t="s">
        <v>1703</v>
      </c>
      <c r="E2072" s="891" t="s">
        <v>1707</v>
      </c>
      <c r="F2072" s="893" t="s">
        <v>340</v>
      </c>
      <c r="G2072" s="896"/>
      <c r="H2072" s="896"/>
      <c r="I2072" s="897"/>
      <c r="J2072" s="908">
        <v>177.84</v>
      </c>
      <c r="K2072" s="908">
        <v>187.20000000000002</v>
      </c>
      <c r="L2072" s="892"/>
      <c r="M2072" s="892"/>
      <c r="N2072" s="848">
        <v>231</v>
      </c>
      <c r="O2072" s="776"/>
      <c r="P2072" s="776"/>
      <c r="Q2072" s="776"/>
      <c r="R2072" s="776"/>
      <c r="S2072" s="776"/>
      <c r="T2072" s="776"/>
      <c r="U2072" s="776"/>
      <c r="V2072" s="776"/>
    </row>
    <row r="2073" spans="1:22" s="753" customFormat="1" ht="27.75">
      <c r="A2073" s="910">
        <v>2068</v>
      </c>
      <c r="B2073" s="845" t="s">
        <v>36559</v>
      </c>
      <c r="C2073" s="911" t="s">
        <v>36560</v>
      </c>
      <c r="D2073" s="891" t="s">
        <v>1703</v>
      </c>
      <c r="E2073" s="891" t="s">
        <v>1707</v>
      </c>
      <c r="F2073" s="893" t="s">
        <v>340</v>
      </c>
      <c r="G2073" s="896"/>
      <c r="H2073" s="896"/>
      <c r="I2073" s="897"/>
      <c r="J2073" s="908">
        <v>177.84</v>
      </c>
      <c r="K2073" s="908">
        <v>187.20000000000002</v>
      </c>
      <c r="L2073" s="892"/>
      <c r="M2073" s="892"/>
      <c r="N2073" s="848">
        <v>231</v>
      </c>
      <c r="O2073" s="776"/>
      <c r="P2073" s="776"/>
      <c r="Q2073" s="776"/>
      <c r="R2073" s="776"/>
      <c r="S2073" s="776"/>
      <c r="T2073" s="776"/>
      <c r="U2073" s="776"/>
      <c r="V2073" s="776"/>
    </row>
    <row r="2074" spans="1:22" s="753" customFormat="1" ht="63">
      <c r="A2074" s="910">
        <v>2069</v>
      </c>
      <c r="B2074" s="845" t="s">
        <v>36561</v>
      </c>
      <c r="C2074" s="911" t="s">
        <v>36562</v>
      </c>
      <c r="D2074" s="891" t="s">
        <v>1703</v>
      </c>
      <c r="E2074" s="891" t="s">
        <v>1707</v>
      </c>
      <c r="F2074" s="893" t="s">
        <v>340</v>
      </c>
      <c r="G2074" s="896">
        <v>0.25</v>
      </c>
      <c r="H2074" s="896">
        <v>0.25</v>
      </c>
      <c r="I2074" s="897">
        <v>1</v>
      </c>
      <c r="J2074" s="908">
        <v>60.428550000000001</v>
      </c>
      <c r="K2074" s="908">
        <v>63.609000000000002</v>
      </c>
      <c r="L2074" s="892" t="s">
        <v>15130</v>
      </c>
      <c r="M2074" s="892" t="s">
        <v>37706</v>
      </c>
      <c r="N2074" s="848">
        <v>231</v>
      </c>
      <c r="O2074" s="776"/>
      <c r="P2074" s="776"/>
      <c r="Q2074" s="776"/>
      <c r="R2074" s="776"/>
      <c r="S2074" s="776"/>
      <c r="T2074" s="776"/>
      <c r="U2074" s="776"/>
      <c r="V2074" s="776"/>
    </row>
    <row r="2075" spans="1:22" s="753" customFormat="1" ht="63">
      <c r="A2075" s="910">
        <v>2070</v>
      </c>
      <c r="B2075" s="845" t="s">
        <v>36563</v>
      </c>
      <c r="C2075" s="911" t="s">
        <v>36564</v>
      </c>
      <c r="D2075" s="891" t="s">
        <v>1703</v>
      </c>
      <c r="E2075" s="891" t="s">
        <v>1707</v>
      </c>
      <c r="F2075" s="893" t="s">
        <v>340</v>
      </c>
      <c r="G2075" s="896">
        <v>2</v>
      </c>
      <c r="H2075" s="896">
        <v>2</v>
      </c>
      <c r="I2075" s="897">
        <v>1</v>
      </c>
      <c r="J2075" s="908">
        <v>1347.1379999999999</v>
      </c>
      <c r="K2075" s="908">
        <v>1418.04</v>
      </c>
      <c r="L2075" s="892" t="s">
        <v>15130</v>
      </c>
      <c r="M2075" s="892" t="s">
        <v>37706</v>
      </c>
      <c r="N2075" s="848">
        <v>231</v>
      </c>
      <c r="O2075" s="776"/>
      <c r="P2075" s="776"/>
      <c r="Q2075" s="776"/>
      <c r="R2075" s="776"/>
      <c r="S2075" s="776"/>
      <c r="T2075" s="776"/>
      <c r="U2075" s="776"/>
      <c r="V2075" s="776"/>
    </row>
    <row r="2076" spans="1:22" s="753" customFormat="1" ht="63">
      <c r="A2076" s="910">
        <v>2071</v>
      </c>
      <c r="B2076" s="845" t="s">
        <v>36565</v>
      </c>
      <c r="C2076" s="911" t="s">
        <v>36566</v>
      </c>
      <c r="D2076" s="891" t="s">
        <v>1703</v>
      </c>
      <c r="E2076" s="891" t="s">
        <v>1707</v>
      </c>
      <c r="F2076" s="893" t="s">
        <v>340</v>
      </c>
      <c r="G2076" s="896">
        <v>5.36</v>
      </c>
      <c r="H2076" s="896">
        <v>5.36</v>
      </c>
      <c r="I2076" s="897">
        <v>1</v>
      </c>
      <c r="J2076" s="908">
        <v>179.61840000000001</v>
      </c>
      <c r="K2076" s="908">
        <v>189.072</v>
      </c>
      <c r="L2076" s="892" t="s">
        <v>15130</v>
      </c>
      <c r="M2076" s="892" t="s">
        <v>37706</v>
      </c>
      <c r="N2076" s="848">
        <v>231</v>
      </c>
      <c r="O2076" s="776"/>
      <c r="P2076" s="776"/>
      <c r="Q2076" s="776"/>
      <c r="R2076" s="776"/>
      <c r="S2076" s="776"/>
      <c r="T2076" s="776"/>
      <c r="U2076" s="776"/>
      <c r="V2076" s="776"/>
    </row>
    <row r="2077" spans="1:22" s="753" customFormat="1" ht="63">
      <c r="A2077" s="910">
        <v>2072</v>
      </c>
      <c r="B2077" s="845" t="s">
        <v>36567</v>
      </c>
      <c r="C2077" s="911" t="s">
        <v>36568</v>
      </c>
      <c r="D2077" s="891" t="s">
        <v>1703</v>
      </c>
      <c r="E2077" s="891" t="s">
        <v>1707</v>
      </c>
      <c r="F2077" s="893" t="s">
        <v>340</v>
      </c>
      <c r="G2077" s="896">
        <v>0.25</v>
      </c>
      <c r="H2077" s="896">
        <v>0.25</v>
      </c>
      <c r="I2077" s="897">
        <v>1</v>
      </c>
      <c r="J2077" s="908">
        <v>28.3309</v>
      </c>
      <c r="K2077" s="908">
        <v>29.822000000000003</v>
      </c>
      <c r="L2077" s="892" t="s">
        <v>15130</v>
      </c>
      <c r="M2077" s="892" t="s">
        <v>37706</v>
      </c>
      <c r="N2077" s="848">
        <v>231</v>
      </c>
      <c r="O2077" s="776"/>
      <c r="P2077" s="776"/>
      <c r="Q2077" s="776"/>
      <c r="R2077" s="776"/>
      <c r="S2077" s="776"/>
      <c r="T2077" s="776"/>
      <c r="U2077" s="776"/>
      <c r="V2077" s="776"/>
    </row>
    <row r="2078" spans="1:22" s="753" customFormat="1" ht="63">
      <c r="A2078" s="910">
        <v>2073</v>
      </c>
      <c r="B2078" s="845" t="s">
        <v>36569</v>
      </c>
      <c r="C2078" s="911" t="s">
        <v>36570</v>
      </c>
      <c r="D2078" s="891" t="s">
        <v>1703</v>
      </c>
      <c r="E2078" s="891" t="s">
        <v>1707</v>
      </c>
      <c r="F2078" s="893" t="s">
        <v>340</v>
      </c>
      <c r="G2078" s="896">
        <v>0.5</v>
      </c>
      <c r="H2078" s="896">
        <v>0.5</v>
      </c>
      <c r="I2078" s="897">
        <v>1</v>
      </c>
      <c r="J2078" s="908">
        <v>97.293300000000002</v>
      </c>
      <c r="K2078" s="908">
        <v>102.414</v>
      </c>
      <c r="L2078" s="892" t="s">
        <v>15130</v>
      </c>
      <c r="M2078" s="892" t="s">
        <v>37706</v>
      </c>
      <c r="N2078" s="848">
        <v>231</v>
      </c>
      <c r="O2078" s="776"/>
      <c r="P2078" s="776"/>
      <c r="Q2078" s="776"/>
      <c r="R2078" s="776"/>
      <c r="S2078" s="776"/>
      <c r="T2078" s="776"/>
      <c r="U2078" s="776"/>
      <c r="V2078" s="776"/>
    </row>
    <row r="2079" spans="1:22" s="753" customFormat="1" ht="63">
      <c r="A2079" s="910">
        <v>2074</v>
      </c>
      <c r="B2079" s="845" t="s">
        <v>36571</v>
      </c>
      <c r="C2079" s="911" t="s">
        <v>36572</v>
      </c>
      <c r="D2079" s="891" t="s">
        <v>1703</v>
      </c>
      <c r="E2079" s="891" t="s">
        <v>1707</v>
      </c>
      <c r="F2079" s="893" t="s">
        <v>340</v>
      </c>
      <c r="G2079" s="896">
        <v>0.5</v>
      </c>
      <c r="H2079" s="896">
        <v>0.5</v>
      </c>
      <c r="I2079" s="897">
        <v>1</v>
      </c>
      <c r="J2079" s="908">
        <v>194.5866</v>
      </c>
      <c r="K2079" s="908">
        <v>204.828</v>
      </c>
      <c r="L2079" s="892" t="s">
        <v>15130</v>
      </c>
      <c r="M2079" s="892" t="s">
        <v>37706</v>
      </c>
      <c r="N2079" s="848">
        <v>231</v>
      </c>
      <c r="O2079" s="776"/>
      <c r="P2079" s="776"/>
      <c r="Q2079" s="776"/>
      <c r="R2079" s="776"/>
      <c r="S2079" s="776"/>
      <c r="T2079" s="776"/>
      <c r="U2079" s="776"/>
      <c r="V2079" s="776"/>
    </row>
    <row r="2080" spans="1:22" s="753" customFormat="1" ht="63">
      <c r="A2080" s="910">
        <v>2075</v>
      </c>
      <c r="B2080" s="845" t="s">
        <v>36573</v>
      </c>
      <c r="C2080" s="911" t="s">
        <v>36574</v>
      </c>
      <c r="D2080" s="891" t="s">
        <v>1703</v>
      </c>
      <c r="E2080" s="891" t="s">
        <v>1707</v>
      </c>
      <c r="F2080" s="893" t="s">
        <v>340</v>
      </c>
      <c r="G2080" s="896">
        <v>0.5</v>
      </c>
      <c r="H2080" s="898">
        <v>0.5</v>
      </c>
      <c r="I2080" s="897">
        <v>1</v>
      </c>
      <c r="J2080" s="908">
        <v>104.7774</v>
      </c>
      <c r="K2080" s="908">
        <v>110.292</v>
      </c>
      <c r="L2080" s="892" t="s">
        <v>15130</v>
      </c>
      <c r="M2080" s="892" t="s">
        <v>37706</v>
      </c>
      <c r="N2080" s="848">
        <v>231</v>
      </c>
      <c r="O2080" s="776"/>
      <c r="P2080" s="776"/>
      <c r="Q2080" s="776"/>
      <c r="R2080" s="776"/>
      <c r="S2080" s="776"/>
      <c r="T2080" s="776"/>
      <c r="U2080" s="776"/>
      <c r="V2080" s="776"/>
    </row>
    <row r="2081" spans="1:22" s="753" customFormat="1" ht="63">
      <c r="A2081" s="910">
        <v>2076</v>
      </c>
      <c r="B2081" s="845" t="s">
        <v>36575</v>
      </c>
      <c r="C2081" s="911" t="s">
        <v>36576</v>
      </c>
      <c r="D2081" s="891" t="s">
        <v>1703</v>
      </c>
      <c r="E2081" s="891" t="s">
        <v>1707</v>
      </c>
      <c r="F2081" s="893" t="s">
        <v>340</v>
      </c>
      <c r="G2081" s="896">
        <v>0.5</v>
      </c>
      <c r="H2081" s="896">
        <v>0.5</v>
      </c>
      <c r="I2081" s="897">
        <v>1</v>
      </c>
      <c r="J2081" s="908">
        <v>104.7774</v>
      </c>
      <c r="K2081" s="908">
        <v>110.292</v>
      </c>
      <c r="L2081" s="892" t="s">
        <v>15130</v>
      </c>
      <c r="M2081" s="892" t="s">
        <v>37706</v>
      </c>
      <c r="N2081" s="848">
        <v>231</v>
      </c>
      <c r="O2081" s="776"/>
      <c r="P2081" s="776"/>
      <c r="Q2081" s="776"/>
      <c r="R2081" s="776"/>
      <c r="S2081" s="776"/>
      <c r="T2081" s="776"/>
      <c r="U2081" s="776"/>
      <c r="V2081" s="776"/>
    </row>
    <row r="2082" spans="1:22" s="753" customFormat="1" ht="63">
      <c r="A2082" s="910">
        <v>2077</v>
      </c>
      <c r="B2082" s="845" t="s">
        <v>36577</v>
      </c>
      <c r="C2082" s="911" t="s">
        <v>36578</v>
      </c>
      <c r="D2082" s="891" t="s">
        <v>1703</v>
      </c>
      <c r="E2082" s="891" t="s">
        <v>1707</v>
      </c>
      <c r="F2082" s="893" t="s">
        <v>340</v>
      </c>
      <c r="G2082" s="896">
        <v>0.5</v>
      </c>
      <c r="H2082" s="896">
        <v>0.5</v>
      </c>
      <c r="I2082" s="897">
        <v>1</v>
      </c>
      <c r="J2082" s="908">
        <v>104.7774</v>
      </c>
      <c r="K2082" s="908">
        <v>110.292</v>
      </c>
      <c r="L2082" s="892" t="s">
        <v>15130</v>
      </c>
      <c r="M2082" s="892" t="s">
        <v>37706</v>
      </c>
      <c r="N2082" s="848">
        <v>231</v>
      </c>
      <c r="O2082" s="776"/>
      <c r="P2082" s="776"/>
      <c r="Q2082" s="776"/>
      <c r="R2082" s="776"/>
      <c r="S2082" s="776"/>
      <c r="T2082" s="776"/>
      <c r="U2082" s="776"/>
      <c r="V2082" s="776"/>
    </row>
    <row r="2083" spans="1:22" s="753" customFormat="1" ht="63">
      <c r="A2083" s="910">
        <v>2078</v>
      </c>
      <c r="B2083" s="845" t="s">
        <v>36579</v>
      </c>
      <c r="C2083" s="911" t="s">
        <v>36580</v>
      </c>
      <c r="D2083" s="891" t="s">
        <v>1703</v>
      </c>
      <c r="E2083" s="891" t="s">
        <v>1707</v>
      </c>
      <c r="F2083" s="893" t="s">
        <v>340</v>
      </c>
      <c r="G2083" s="896">
        <v>0.5</v>
      </c>
      <c r="H2083" s="896">
        <v>0.5</v>
      </c>
      <c r="I2083" s="897">
        <v>1</v>
      </c>
      <c r="J2083" s="908">
        <v>219.39775</v>
      </c>
      <c r="K2083" s="908">
        <v>230.94500000000002</v>
      </c>
      <c r="L2083" s="892" t="s">
        <v>15130</v>
      </c>
      <c r="M2083" s="892" t="s">
        <v>37706</v>
      </c>
      <c r="N2083" s="848">
        <v>231</v>
      </c>
      <c r="O2083" s="776"/>
      <c r="P2083" s="776"/>
      <c r="Q2083" s="776"/>
      <c r="R2083" s="776"/>
      <c r="S2083" s="776"/>
      <c r="T2083" s="776"/>
      <c r="U2083" s="776"/>
      <c r="V2083" s="776"/>
    </row>
    <row r="2084" spans="1:22" s="753" customFormat="1" ht="42">
      <c r="A2084" s="910">
        <v>2079</v>
      </c>
      <c r="B2084" s="845" t="s">
        <v>17873</v>
      </c>
      <c r="C2084" s="911" t="s">
        <v>17874</v>
      </c>
      <c r="D2084" s="891" t="s">
        <v>1703</v>
      </c>
      <c r="E2084" s="891" t="s">
        <v>1704</v>
      </c>
      <c r="F2084" s="893" t="s">
        <v>340</v>
      </c>
      <c r="G2084" s="896">
        <v>27.3</v>
      </c>
      <c r="H2084" s="896">
        <v>27.3</v>
      </c>
      <c r="I2084" s="897">
        <v>1</v>
      </c>
      <c r="J2084" s="908">
        <v>13.757900000000001</v>
      </c>
      <c r="K2084" s="908">
        <v>14.482000000000001</v>
      </c>
      <c r="L2084" s="892" t="s">
        <v>15130</v>
      </c>
      <c r="M2084" s="892" t="s">
        <v>15408</v>
      </c>
      <c r="N2084" s="848">
        <v>238</v>
      </c>
      <c r="O2084" s="776"/>
      <c r="P2084" s="776"/>
      <c r="Q2084" s="776"/>
      <c r="R2084" s="776"/>
      <c r="S2084" s="776"/>
      <c r="T2084" s="776"/>
      <c r="U2084" s="776"/>
      <c r="V2084" s="776"/>
    </row>
    <row r="2085" spans="1:22" s="753" customFormat="1" ht="42">
      <c r="A2085" s="910">
        <v>2080</v>
      </c>
      <c r="B2085" s="845" t="s">
        <v>5884</v>
      </c>
      <c r="C2085" s="911" t="s">
        <v>17875</v>
      </c>
      <c r="D2085" s="891" t="s">
        <v>1703</v>
      </c>
      <c r="E2085" s="891" t="s">
        <v>1704</v>
      </c>
      <c r="F2085" s="893" t="s">
        <v>340</v>
      </c>
      <c r="G2085" s="896">
        <v>2.2999999999999998</v>
      </c>
      <c r="H2085" s="898">
        <v>2.2999999999999998</v>
      </c>
      <c r="I2085" s="897">
        <v>1</v>
      </c>
      <c r="J2085" s="908">
        <v>240.15810000000002</v>
      </c>
      <c r="K2085" s="908">
        <v>252.79800000000003</v>
      </c>
      <c r="L2085" s="892" t="s">
        <v>15130</v>
      </c>
      <c r="M2085" s="892" t="s">
        <v>15408</v>
      </c>
      <c r="N2085" s="848">
        <v>238</v>
      </c>
      <c r="O2085" s="776"/>
      <c r="P2085" s="776"/>
      <c r="Q2085" s="776"/>
      <c r="R2085" s="776"/>
      <c r="S2085" s="776"/>
      <c r="T2085" s="776"/>
      <c r="U2085" s="776"/>
      <c r="V2085" s="776"/>
    </row>
    <row r="2086" spans="1:22" s="753" customFormat="1" ht="42">
      <c r="A2086" s="910">
        <v>2081</v>
      </c>
      <c r="B2086" s="845" t="s">
        <v>5883</v>
      </c>
      <c r="C2086" s="911" t="s">
        <v>17876</v>
      </c>
      <c r="D2086" s="891" t="s">
        <v>1703</v>
      </c>
      <c r="E2086" s="891" t="s">
        <v>1704</v>
      </c>
      <c r="F2086" s="893" t="s">
        <v>340</v>
      </c>
      <c r="G2086" s="896">
        <v>2.2999999999999998</v>
      </c>
      <c r="H2086" s="896">
        <v>2.2999999999999998</v>
      </c>
      <c r="I2086" s="897">
        <v>1</v>
      </c>
      <c r="J2086" s="908">
        <v>260.4615</v>
      </c>
      <c r="K2086" s="908">
        <v>274.17</v>
      </c>
      <c r="L2086" s="892" t="s">
        <v>15130</v>
      </c>
      <c r="M2086" s="892" t="s">
        <v>15408</v>
      </c>
      <c r="N2086" s="848">
        <v>238</v>
      </c>
      <c r="O2086" s="776"/>
      <c r="P2086" s="776"/>
      <c r="Q2086" s="776"/>
      <c r="R2086" s="776"/>
      <c r="S2086" s="776"/>
      <c r="T2086" s="776"/>
      <c r="U2086" s="776"/>
      <c r="V2086" s="776"/>
    </row>
    <row r="2087" spans="1:22" s="753" customFormat="1" ht="42">
      <c r="A2087" s="910">
        <v>2082</v>
      </c>
      <c r="B2087" s="845" t="s">
        <v>17877</v>
      </c>
      <c r="C2087" s="911" t="s">
        <v>17878</v>
      </c>
      <c r="D2087" s="891" t="s">
        <v>1703</v>
      </c>
      <c r="E2087" s="891" t="s">
        <v>1704</v>
      </c>
      <c r="F2087" s="893" t="s">
        <v>340</v>
      </c>
      <c r="G2087" s="896">
        <v>15</v>
      </c>
      <c r="H2087" s="896">
        <v>15</v>
      </c>
      <c r="I2087" s="897">
        <v>1</v>
      </c>
      <c r="J2087" s="908">
        <v>55.587349999999994</v>
      </c>
      <c r="K2087" s="908">
        <v>58.512999999999998</v>
      </c>
      <c r="L2087" s="892" t="s">
        <v>15130</v>
      </c>
      <c r="M2087" s="892" t="s">
        <v>15408</v>
      </c>
      <c r="N2087" s="848">
        <v>238</v>
      </c>
      <c r="O2087" s="776"/>
      <c r="P2087" s="776"/>
      <c r="Q2087" s="776"/>
      <c r="R2087" s="776"/>
      <c r="S2087" s="776"/>
      <c r="T2087" s="776"/>
      <c r="U2087" s="776"/>
      <c r="V2087" s="776"/>
    </row>
    <row r="2088" spans="1:22" s="753" customFormat="1" ht="42">
      <c r="A2088" s="910">
        <v>2083</v>
      </c>
      <c r="B2088" s="845" t="s">
        <v>17879</v>
      </c>
      <c r="C2088" s="911" t="s">
        <v>17880</v>
      </c>
      <c r="D2088" s="891" t="s">
        <v>1703</v>
      </c>
      <c r="E2088" s="891" t="s">
        <v>1704</v>
      </c>
      <c r="F2088" s="893" t="s">
        <v>340</v>
      </c>
      <c r="G2088" s="896">
        <v>454</v>
      </c>
      <c r="H2088" s="896">
        <v>454</v>
      </c>
      <c r="I2088" s="897">
        <v>1</v>
      </c>
      <c r="J2088" s="908">
        <v>12.58465</v>
      </c>
      <c r="K2088" s="908">
        <v>13.247</v>
      </c>
      <c r="L2088" s="892" t="s">
        <v>15130</v>
      </c>
      <c r="M2088" s="892" t="s">
        <v>15408</v>
      </c>
      <c r="N2088" s="848">
        <v>238</v>
      </c>
      <c r="O2088" s="776"/>
      <c r="P2088" s="776"/>
      <c r="Q2088" s="776"/>
      <c r="R2088" s="776"/>
      <c r="S2088" s="776"/>
      <c r="T2088" s="776"/>
      <c r="U2088" s="776"/>
      <c r="V2088" s="776"/>
    </row>
    <row r="2089" spans="1:22" s="753" customFormat="1" ht="42">
      <c r="A2089" s="910">
        <v>2084</v>
      </c>
      <c r="B2089" s="845" t="s">
        <v>17881</v>
      </c>
      <c r="C2089" s="911" t="s">
        <v>17882</v>
      </c>
      <c r="D2089" s="891" t="s">
        <v>1703</v>
      </c>
      <c r="E2089" s="891" t="s">
        <v>1704</v>
      </c>
      <c r="F2089" s="893" t="s">
        <v>340</v>
      </c>
      <c r="G2089" s="896">
        <v>27.2</v>
      </c>
      <c r="H2089" s="896">
        <v>27.2</v>
      </c>
      <c r="I2089" s="897">
        <v>1</v>
      </c>
      <c r="J2089" s="908">
        <v>12.720499999999999</v>
      </c>
      <c r="K2089" s="908">
        <v>13.39</v>
      </c>
      <c r="L2089" s="892" t="s">
        <v>15130</v>
      </c>
      <c r="M2089" s="892" t="s">
        <v>15408</v>
      </c>
      <c r="N2089" s="848">
        <v>238</v>
      </c>
      <c r="O2089" s="776"/>
      <c r="P2089" s="776"/>
      <c r="Q2089" s="776"/>
      <c r="R2089" s="776"/>
      <c r="S2089" s="776"/>
      <c r="T2089" s="776"/>
      <c r="U2089" s="776"/>
      <c r="V2089" s="776"/>
    </row>
    <row r="2090" spans="1:22" s="753" customFormat="1" ht="63">
      <c r="A2090" s="910">
        <v>2085</v>
      </c>
      <c r="B2090" s="845" t="s">
        <v>17883</v>
      </c>
      <c r="C2090" s="911" t="s">
        <v>17884</v>
      </c>
      <c r="D2090" s="891" t="s">
        <v>1703</v>
      </c>
      <c r="E2090" s="891" t="s">
        <v>1704</v>
      </c>
      <c r="F2090" s="893" t="s">
        <v>340</v>
      </c>
      <c r="G2090" s="896">
        <v>15</v>
      </c>
      <c r="H2090" s="896">
        <v>15</v>
      </c>
      <c r="I2090" s="897">
        <v>1</v>
      </c>
      <c r="J2090" s="908">
        <v>31.171399999999995</v>
      </c>
      <c r="K2090" s="908">
        <v>32.811999999999998</v>
      </c>
      <c r="L2090" s="892" t="s">
        <v>15130</v>
      </c>
      <c r="M2090" s="892" t="s">
        <v>15619</v>
      </c>
      <c r="N2090" s="848">
        <v>238</v>
      </c>
      <c r="O2090" s="776"/>
      <c r="P2090" s="776"/>
      <c r="Q2090" s="776"/>
      <c r="R2090" s="776"/>
      <c r="S2090" s="776"/>
      <c r="T2090" s="776"/>
      <c r="U2090" s="776"/>
      <c r="V2090" s="776"/>
    </row>
    <row r="2091" spans="1:22" s="753" customFormat="1" ht="42">
      <c r="A2091" s="910">
        <v>2086</v>
      </c>
      <c r="B2091" s="845" t="s">
        <v>5886</v>
      </c>
      <c r="C2091" s="911" t="s">
        <v>17885</v>
      </c>
      <c r="D2091" s="891" t="s">
        <v>1703</v>
      </c>
      <c r="E2091" s="891" t="s">
        <v>1704</v>
      </c>
      <c r="F2091" s="893" t="s">
        <v>340</v>
      </c>
      <c r="G2091" s="896">
        <v>2.2999999999999998</v>
      </c>
      <c r="H2091" s="896">
        <v>2.2999999999999998</v>
      </c>
      <c r="I2091" s="897">
        <v>1</v>
      </c>
      <c r="J2091" s="908">
        <v>254.18769999999995</v>
      </c>
      <c r="K2091" s="908">
        <v>267.56599999999997</v>
      </c>
      <c r="L2091" s="892" t="s">
        <v>15130</v>
      </c>
      <c r="M2091" s="892" t="s">
        <v>15408</v>
      </c>
      <c r="N2091" s="848">
        <v>238</v>
      </c>
      <c r="O2091" s="776"/>
      <c r="P2091" s="776"/>
      <c r="Q2091" s="776"/>
      <c r="R2091" s="776"/>
      <c r="S2091" s="776"/>
      <c r="T2091" s="776"/>
      <c r="U2091" s="776"/>
      <c r="V2091" s="776"/>
    </row>
    <row r="2092" spans="1:22" s="753" customFormat="1" ht="63">
      <c r="A2092" s="910">
        <v>2087</v>
      </c>
      <c r="B2092" s="900" t="s">
        <v>17886</v>
      </c>
      <c r="C2092" s="913" t="s">
        <v>17887</v>
      </c>
      <c r="D2092" s="551" t="s">
        <v>2313</v>
      </c>
      <c r="E2092" s="551" t="s">
        <v>1704</v>
      </c>
      <c r="F2092" s="841" t="s">
        <v>7126</v>
      </c>
      <c r="G2092" s="843">
        <v>1</v>
      </c>
      <c r="H2092" s="843">
        <v>1</v>
      </c>
      <c r="I2092" s="842">
        <v>1</v>
      </c>
      <c r="J2092" s="909">
        <v>48.127949999999998</v>
      </c>
      <c r="K2092" s="909">
        <v>50.661000000000001</v>
      </c>
      <c r="L2092" s="755" t="s">
        <v>17888</v>
      </c>
      <c r="M2092" s="755" t="s">
        <v>17889</v>
      </c>
      <c r="N2092" s="756">
        <v>261</v>
      </c>
      <c r="O2092" s="776"/>
      <c r="P2092" s="776"/>
      <c r="Q2092" s="776"/>
      <c r="R2092" s="776"/>
      <c r="S2092" s="776"/>
      <c r="T2092" s="776"/>
      <c r="U2092" s="776"/>
      <c r="V2092" s="776"/>
    </row>
    <row r="2093" spans="1:22" s="753" customFormat="1" ht="63">
      <c r="A2093" s="910">
        <v>2088</v>
      </c>
      <c r="B2093" s="845" t="s">
        <v>17890</v>
      </c>
      <c r="C2093" s="911" t="s">
        <v>17891</v>
      </c>
      <c r="D2093" s="891" t="s">
        <v>15136</v>
      </c>
      <c r="E2093" s="891" t="s">
        <v>1704</v>
      </c>
      <c r="F2093" s="893" t="s">
        <v>7126</v>
      </c>
      <c r="G2093" s="896">
        <v>1</v>
      </c>
      <c r="H2093" s="898">
        <v>1</v>
      </c>
      <c r="I2093" s="897">
        <v>1</v>
      </c>
      <c r="J2093" s="908">
        <v>436.69600000000003</v>
      </c>
      <c r="K2093" s="908">
        <v>459.68000000000006</v>
      </c>
      <c r="L2093" s="892" t="s">
        <v>17888</v>
      </c>
      <c r="M2093" s="892" t="s">
        <v>17889</v>
      </c>
      <c r="N2093" s="848">
        <v>261</v>
      </c>
      <c r="O2093" s="776"/>
      <c r="P2093" s="776"/>
      <c r="Q2093" s="776"/>
      <c r="R2093" s="776"/>
      <c r="S2093" s="776"/>
      <c r="T2093" s="776"/>
      <c r="U2093" s="776"/>
      <c r="V2093" s="776"/>
    </row>
    <row r="2094" spans="1:22" s="753" customFormat="1" ht="63">
      <c r="A2094" s="910">
        <v>2089</v>
      </c>
      <c r="B2094" s="845" t="s">
        <v>17892</v>
      </c>
      <c r="C2094" s="911" t="s">
        <v>17893</v>
      </c>
      <c r="D2094" s="891" t="s">
        <v>15136</v>
      </c>
      <c r="E2094" s="891" t="s">
        <v>1704</v>
      </c>
      <c r="F2094" s="893" t="s">
        <v>377</v>
      </c>
      <c r="G2094" s="896">
        <v>50</v>
      </c>
      <c r="H2094" s="896">
        <v>50</v>
      </c>
      <c r="I2094" s="897">
        <v>25</v>
      </c>
      <c r="J2094" s="908">
        <v>6.4220000000000006</v>
      </c>
      <c r="K2094" s="908">
        <v>6.7600000000000007</v>
      </c>
      <c r="L2094" s="892" t="s">
        <v>17888</v>
      </c>
      <c r="M2094" s="892" t="s">
        <v>17889</v>
      </c>
      <c r="N2094" s="848">
        <v>261</v>
      </c>
      <c r="O2094" s="776"/>
      <c r="P2094" s="776"/>
      <c r="Q2094" s="776"/>
      <c r="R2094" s="776"/>
      <c r="S2094" s="776"/>
      <c r="T2094" s="776"/>
      <c r="U2094" s="776"/>
      <c r="V2094" s="776"/>
    </row>
    <row r="2095" spans="1:22" s="753" customFormat="1" ht="63">
      <c r="A2095" s="910">
        <v>2090</v>
      </c>
      <c r="B2095" s="845" t="s">
        <v>17894</v>
      </c>
      <c r="C2095" s="911" t="s">
        <v>17895</v>
      </c>
      <c r="D2095" s="891" t="s">
        <v>1703</v>
      </c>
      <c r="E2095" s="891" t="s">
        <v>1704</v>
      </c>
      <c r="F2095" s="893" t="s">
        <v>7126</v>
      </c>
      <c r="G2095" s="896">
        <v>1</v>
      </c>
      <c r="H2095" s="898">
        <v>1</v>
      </c>
      <c r="I2095" s="897">
        <v>1</v>
      </c>
      <c r="J2095" s="908">
        <v>152.84360000000001</v>
      </c>
      <c r="K2095" s="908">
        <v>160.88800000000001</v>
      </c>
      <c r="L2095" s="892" t="s">
        <v>17888</v>
      </c>
      <c r="M2095" s="892" t="s">
        <v>17889</v>
      </c>
      <c r="N2095" s="848">
        <v>261</v>
      </c>
      <c r="O2095" s="776"/>
      <c r="P2095" s="776"/>
      <c r="Q2095" s="776"/>
      <c r="R2095" s="776"/>
      <c r="S2095" s="776"/>
      <c r="T2095" s="776"/>
      <c r="U2095" s="776"/>
      <c r="V2095" s="776"/>
    </row>
    <row r="2096" spans="1:22" s="753" customFormat="1" ht="63">
      <c r="A2096" s="910">
        <v>2091</v>
      </c>
      <c r="B2096" s="845" t="s">
        <v>17896</v>
      </c>
      <c r="C2096" s="911" t="s">
        <v>17897</v>
      </c>
      <c r="D2096" s="891" t="s">
        <v>17898</v>
      </c>
      <c r="E2096" s="891" t="s">
        <v>1704</v>
      </c>
      <c r="F2096" s="893" t="s">
        <v>7126</v>
      </c>
      <c r="G2096" s="896">
        <v>1</v>
      </c>
      <c r="H2096" s="896">
        <v>1</v>
      </c>
      <c r="I2096" s="897">
        <v>1</v>
      </c>
      <c r="J2096" s="908">
        <v>117.09035</v>
      </c>
      <c r="K2096" s="908">
        <v>123.253</v>
      </c>
      <c r="L2096" s="892" t="s">
        <v>17888</v>
      </c>
      <c r="M2096" s="892" t="s">
        <v>17889</v>
      </c>
      <c r="N2096" s="848">
        <v>261</v>
      </c>
      <c r="O2096" s="776"/>
      <c r="P2096" s="776"/>
      <c r="Q2096" s="776"/>
      <c r="R2096" s="776"/>
      <c r="S2096" s="776"/>
      <c r="T2096" s="776"/>
      <c r="U2096" s="776"/>
      <c r="V2096" s="776"/>
    </row>
    <row r="2097" spans="1:22" s="753" customFormat="1" ht="63">
      <c r="A2097" s="910">
        <v>2092</v>
      </c>
      <c r="B2097" s="900" t="s">
        <v>17899</v>
      </c>
      <c r="C2097" s="913" t="s">
        <v>17900</v>
      </c>
      <c r="D2097" s="551" t="s">
        <v>2313</v>
      </c>
      <c r="E2097" s="551" t="s">
        <v>1704</v>
      </c>
      <c r="F2097" s="841" t="s">
        <v>7126</v>
      </c>
      <c r="G2097" s="843">
        <v>1</v>
      </c>
      <c r="H2097" s="843">
        <v>1</v>
      </c>
      <c r="I2097" s="842">
        <v>50</v>
      </c>
      <c r="J2097" s="909">
        <v>15.57335</v>
      </c>
      <c r="K2097" s="909">
        <v>16.393000000000001</v>
      </c>
      <c r="L2097" s="755" t="s">
        <v>17888</v>
      </c>
      <c r="M2097" s="755" t="s">
        <v>17889</v>
      </c>
      <c r="N2097" s="756">
        <v>261</v>
      </c>
      <c r="O2097" s="776"/>
      <c r="P2097" s="776"/>
      <c r="Q2097" s="776"/>
      <c r="R2097" s="776"/>
      <c r="S2097" s="776"/>
      <c r="T2097" s="776"/>
      <c r="U2097" s="776"/>
      <c r="V2097" s="776"/>
    </row>
    <row r="2098" spans="1:22" s="753" customFormat="1" ht="63">
      <c r="A2098" s="910">
        <v>2093</v>
      </c>
      <c r="B2098" s="900" t="s">
        <v>17901</v>
      </c>
      <c r="C2098" s="913" t="s">
        <v>17902</v>
      </c>
      <c r="D2098" s="551" t="s">
        <v>2313</v>
      </c>
      <c r="E2098" s="551" t="s">
        <v>1704</v>
      </c>
      <c r="F2098" s="841" t="s">
        <v>7126</v>
      </c>
      <c r="G2098" s="843">
        <v>1</v>
      </c>
      <c r="H2098" s="843">
        <v>1</v>
      </c>
      <c r="I2098" s="842">
        <v>1</v>
      </c>
      <c r="J2098" s="909">
        <v>2537.4927499999999</v>
      </c>
      <c r="K2098" s="909">
        <v>2671.0450000000001</v>
      </c>
      <c r="L2098" s="755" t="s">
        <v>17888</v>
      </c>
      <c r="M2098" s="755" t="s">
        <v>17889</v>
      </c>
      <c r="N2098" s="756">
        <v>261</v>
      </c>
      <c r="O2098" s="776"/>
      <c r="P2098" s="776"/>
      <c r="Q2098" s="776"/>
      <c r="R2098" s="776"/>
      <c r="S2098" s="776"/>
      <c r="T2098" s="776"/>
      <c r="U2098" s="776"/>
      <c r="V2098" s="776"/>
    </row>
    <row r="2099" spans="1:22" s="753" customFormat="1" ht="63">
      <c r="A2099" s="910">
        <v>2094</v>
      </c>
      <c r="B2099" s="900" t="s">
        <v>17903</v>
      </c>
      <c r="C2099" s="913" t="s">
        <v>17904</v>
      </c>
      <c r="D2099" s="551" t="s">
        <v>2313</v>
      </c>
      <c r="E2099" s="551" t="s">
        <v>1704</v>
      </c>
      <c r="F2099" s="841" t="s">
        <v>7126</v>
      </c>
      <c r="G2099" s="843">
        <v>1</v>
      </c>
      <c r="H2099" s="843">
        <v>1</v>
      </c>
      <c r="I2099" s="842">
        <v>1</v>
      </c>
      <c r="J2099" s="909">
        <v>81.43589999999999</v>
      </c>
      <c r="K2099" s="909">
        <v>85.721999999999994</v>
      </c>
      <c r="L2099" s="755" t="s">
        <v>17888</v>
      </c>
      <c r="M2099" s="755" t="s">
        <v>17889</v>
      </c>
      <c r="N2099" s="756">
        <v>261</v>
      </c>
      <c r="O2099" s="776"/>
      <c r="P2099" s="776"/>
      <c r="Q2099" s="776"/>
      <c r="R2099" s="776"/>
      <c r="S2099" s="776"/>
      <c r="T2099" s="776"/>
      <c r="U2099" s="776"/>
      <c r="V2099" s="776"/>
    </row>
    <row r="2100" spans="1:22" s="753" customFormat="1" ht="63">
      <c r="A2100" s="910">
        <v>2095</v>
      </c>
      <c r="B2100" s="900" t="s">
        <v>17905</v>
      </c>
      <c r="C2100" s="913" t="s">
        <v>17906</v>
      </c>
      <c r="D2100" s="551" t="s">
        <v>2313</v>
      </c>
      <c r="E2100" s="551" t="s">
        <v>1704</v>
      </c>
      <c r="F2100" s="841" t="s">
        <v>7126</v>
      </c>
      <c r="G2100" s="843">
        <v>1</v>
      </c>
      <c r="H2100" s="843">
        <v>1</v>
      </c>
      <c r="I2100" s="842">
        <v>1</v>
      </c>
      <c r="J2100" s="909">
        <v>50.635000000000005</v>
      </c>
      <c r="K2100" s="909">
        <v>53.300000000000004</v>
      </c>
      <c r="L2100" s="755" t="s">
        <v>17888</v>
      </c>
      <c r="M2100" s="755" t="s">
        <v>17889</v>
      </c>
      <c r="N2100" s="756">
        <v>261</v>
      </c>
      <c r="O2100" s="776"/>
      <c r="P2100" s="776"/>
      <c r="Q2100" s="776"/>
      <c r="R2100" s="776"/>
      <c r="S2100" s="776"/>
      <c r="T2100" s="776"/>
      <c r="U2100" s="776"/>
      <c r="V2100" s="776"/>
    </row>
    <row r="2101" spans="1:22" s="753" customFormat="1" ht="63">
      <c r="A2101" s="910">
        <v>2096</v>
      </c>
      <c r="B2101" s="845" t="s">
        <v>17907</v>
      </c>
      <c r="C2101" s="911" t="s">
        <v>17908</v>
      </c>
      <c r="D2101" s="891" t="s">
        <v>1703</v>
      </c>
      <c r="E2101" s="891" t="s">
        <v>1704</v>
      </c>
      <c r="F2101" s="893" t="s">
        <v>7126</v>
      </c>
      <c r="G2101" s="896">
        <v>1</v>
      </c>
      <c r="H2101" s="896">
        <v>1</v>
      </c>
      <c r="I2101" s="897">
        <v>1</v>
      </c>
      <c r="J2101" s="908">
        <v>213.28449999999998</v>
      </c>
      <c r="K2101" s="908">
        <v>224.51</v>
      </c>
      <c r="L2101" s="892" t="s">
        <v>17888</v>
      </c>
      <c r="M2101" s="892" t="s">
        <v>17889</v>
      </c>
      <c r="N2101" s="848">
        <v>261</v>
      </c>
      <c r="O2101" s="776"/>
      <c r="P2101" s="776"/>
      <c r="Q2101" s="776"/>
      <c r="R2101" s="776"/>
      <c r="S2101" s="776"/>
      <c r="T2101" s="776"/>
      <c r="U2101" s="776"/>
      <c r="V2101" s="776"/>
    </row>
    <row r="2102" spans="1:22" s="753" customFormat="1" ht="63">
      <c r="A2102" s="910">
        <v>2097</v>
      </c>
      <c r="B2102" s="845" t="s">
        <v>17909</v>
      </c>
      <c r="C2102" s="911" t="s">
        <v>17910</v>
      </c>
      <c r="D2102" s="891" t="s">
        <v>1703</v>
      </c>
      <c r="E2102" s="891" t="s">
        <v>1704</v>
      </c>
      <c r="F2102" s="893" t="s">
        <v>7126</v>
      </c>
      <c r="G2102" s="896">
        <v>1</v>
      </c>
      <c r="H2102" s="896">
        <v>1</v>
      </c>
      <c r="I2102" s="897">
        <v>1</v>
      </c>
      <c r="J2102" s="908">
        <v>74.791600000000003</v>
      </c>
      <c r="K2102" s="908">
        <v>78.728000000000009</v>
      </c>
      <c r="L2102" s="892" t="s">
        <v>17888</v>
      </c>
      <c r="M2102" s="892" t="s">
        <v>17889</v>
      </c>
      <c r="N2102" s="848">
        <v>261</v>
      </c>
      <c r="O2102" s="776"/>
      <c r="P2102" s="776"/>
      <c r="Q2102" s="776"/>
      <c r="R2102" s="776"/>
      <c r="S2102" s="776"/>
      <c r="T2102" s="776"/>
      <c r="U2102" s="776"/>
      <c r="V2102" s="776"/>
    </row>
    <row r="2103" spans="1:22" s="753" customFormat="1" ht="63">
      <c r="A2103" s="910">
        <v>2098</v>
      </c>
      <c r="B2103" s="845" t="s">
        <v>17911</v>
      </c>
      <c r="C2103" s="911" t="s">
        <v>17912</v>
      </c>
      <c r="D2103" s="891" t="s">
        <v>1703</v>
      </c>
      <c r="E2103" s="891" t="s">
        <v>1704</v>
      </c>
      <c r="F2103" s="893" t="s">
        <v>7126</v>
      </c>
      <c r="G2103" s="896">
        <v>1</v>
      </c>
      <c r="H2103" s="896">
        <v>1</v>
      </c>
      <c r="I2103" s="897">
        <v>1</v>
      </c>
      <c r="J2103" s="908">
        <v>551.00760000000002</v>
      </c>
      <c r="K2103" s="908">
        <v>580.00800000000004</v>
      </c>
      <c r="L2103" s="892" t="s">
        <v>17888</v>
      </c>
      <c r="M2103" s="892" t="s">
        <v>17889</v>
      </c>
      <c r="N2103" s="848">
        <v>261</v>
      </c>
      <c r="O2103" s="776"/>
      <c r="P2103" s="776"/>
      <c r="Q2103" s="776"/>
      <c r="R2103" s="776"/>
      <c r="S2103" s="776"/>
      <c r="T2103" s="776"/>
      <c r="U2103" s="776"/>
      <c r="V2103" s="776"/>
    </row>
    <row r="2104" spans="1:22" s="753" customFormat="1" ht="63">
      <c r="A2104" s="910">
        <v>2099</v>
      </c>
      <c r="B2104" s="845" t="s">
        <v>17913</v>
      </c>
      <c r="C2104" s="911" t="s">
        <v>17914</v>
      </c>
      <c r="D2104" s="891" t="s">
        <v>1703</v>
      </c>
      <c r="E2104" s="891" t="s">
        <v>1704</v>
      </c>
      <c r="F2104" s="893" t="s">
        <v>7126</v>
      </c>
      <c r="G2104" s="896">
        <v>1</v>
      </c>
      <c r="H2104" s="896">
        <v>1</v>
      </c>
      <c r="I2104" s="897">
        <v>1</v>
      </c>
      <c r="J2104" s="908">
        <v>2324.7640000000001</v>
      </c>
      <c r="K2104" s="908">
        <v>2447.1200000000003</v>
      </c>
      <c r="L2104" s="892" t="s">
        <v>17888</v>
      </c>
      <c r="M2104" s="892" t="s">
        <v>17889</v>
      </c>
      <c r="N2104" s="848">
        <v>261</v>
      </c>
      <c r="O2104" s="776"/>
      <c r="P2104" s="776"/>
      <c r="Q2104" s="776"/>
      <c r="R2104" s="776"/>
      <c r="S2104" s="776"/>
      <c r="T2104" s="776"/>
      <c r="U2104" s="776"/>
      <c r="V2104" s="776"/>
    </row>
    <row r="2105" spans="1:22" s="753" customFormat="1" ht="63">
      <c r="A2105" s="910">
        <v>2100</v>
      </c>
      <c r="B2105" s="845" t="s">
        <v>17915</v>
      </c>
      <c r="C2105" s="911" t="s">
        <v>17916</v>
      </c>
      <c r="D2105" s="891" t="s">
        <v>1703</v>
      </c>
      <c r="E2105" s="891" t="s">
        <v>1704</v>
      </c>
      <c r="F2105" s="893" t="s">
        <v>7126</v>
      </c>
      <c r="G2105" s="896">
        <v>1</v>
      </c>
      <c r="H2105" s="898">
        <v>1</v>
      </c>
      <c r="I2105" s="897">
        <v>1</v>
      </c>
      <c r="J2105" s="908">
        <v>308.25600000000003</v>
      </c>
      <c r="K2105" s="908">
        <v>324.48</v>
      </c>
      <c r="L2105" s="892" t="s">
        <v>17888</v>
      </c>
      <c r="M2105" s="892" t="s">
        <v>17889</v>
      </c>
      <c r="N2105" s="848">
        <v>261</v>
      </c>
      <c r="O2105" s="776"/>
      <c r="P2105" s="776"/>
      <c r="Q2105" s="776"/>
      <c r="R2105" s="776"/>
      <c r="S2105" s="776"/>
      <c r="T2105" s="776"/>
      <c r="U2105" s="776"/>
      <c r="V2105" s="776"/>
    </row>
    <row r="2106" spans="1:22" s="753" customFormat="1" ht="63">
      <c r="A2106" s="910">
        <v>2101</v>
      </c>
      <c r="B2106" s="845" t="s">
        <v>17917</v>
      </c>
      <c r="C2106" s="911" t="s">
        <v>17916</v>
      </c>
      <c r="D2106" s="891" t="s">
        <v>1703</v>
      </c>
      <c r="E2106" s="891" t="s">
        <v>1704</v>
      </c>
      <c r="F2106" s="893" t="s">
        <v>7126</v>
      </c>
      <c r="G2106" s="896">
        <v>1</v>
      </c>
      <c r="H2106" s="896">
        <v>1</v>
      </c>
      <c r="I2106" s="897">
        <v>1</v>
      </c>
      <c r="J2106" s="908">
        <v>308.25600000000003</v>
      </c>
      <c r="K2106" s="908">
        <v>324.48</v>
      </c>
      <c r="L2106" s="892" t="s">
        <v>17888</v>
      </c>
      <c r="M2106" s="892" t="s">
        <v>17889</v>
      </c>
      <c r="N2106" s="848">
        <v>261</v>
      </c>
      <c r="O2106" s="776"/>
      <c r="P2106" s="776"/>
      <c r="Q2106" s="776"/>
      <c r="R2106" s="776"/>
      <c r="S2106" s="776"/>
      <c r="T2106" s="776"/>
      <c r="U2106" s="776"/>
      <c r="V2106" s="776"/>
    </row>
    <row r="2107" spans="1:22" s="753" customFormat="1" ht="63">
      <c r="A2107" s="910">
        <v>2102</v>
      </c>
      <c r="B2107" s="845" t="s">
        <v>17918</v>
      </c>
      <c r="C2107" s="911" t="s">
        <v>17919</v>
      </c>
      <c r="D2107" s="891" t="s">
        <v>1703</v>
      </c>
      <c r="E2107" s="891" t="s">
        <v>1704</v>
      </c>
      <c r="F2107" s="893" t="s">
        <v>7126</v>
      </c>
      <c r="G2107" s="896">
        <v>1</v>
      </c>
      <c r="H2107" s="896">
        <v>1</v>
      </c>
      <c r="I2107" s="897">
        <v>1</v>
      </c>
      <c r="J2107" s="908">
        <v>669.25884999999994</v>
      </c>
      <c r="K2107" s="908">
        <v>704.48299999999995</v>
      </c>
      <c r="L2107" s="892" t="s">
        <v>17888</v>
      </c>
      <c r="M2107" s="892" t="s">
        <v>17889</v>
      </c>
      <c r="N2107" s="848">
        <v>261</v>
      </c>
      <c r="O2107" s="776"/>
      <c r="P2107" s="776"/>
      <c r="Q2107" s="776"/>
      <c r="R2107" s="776"/>
      <c r="S2107" s="776"/>
      <c r="T2107" s="776"/>
      <c r="U2107" s="776"/>
      <c r="V2107" s="776"/>
    </row>
    <row r="2108" spans="1:22" s="753" customFormat="1" ht="63">
      <c r="A2108" s="910">
        <v>2103</v>
      </c>
      <c r="B2108" s="845" t="s">
        <v>17920</v>
      </c>
      <c r="C2108" s="911" t="s">
        <v>17921</v>
      </c>
      <c r="D2108" s="891" t="s">
        <v>1703</v>
      </c>
      <c r="E2108" s="891" t="s">
        <v>1704</v>
      </c>
      <c r="F2108" s="893" t="s">
        <v>7126</v>
      </c>
      <c r="G2108" s="896">
        <v>1</v>
      </c>
      <c r="H2108" s="898">
        <v>1</v>
      </c>
      <c r="I2108" s="897">
        <v>1</v>
      </c>
      <c r="J2108" s="908">
        <v>513.76</v>
      </c>
      <c r="K2108" s="908">
        <v>540.80000000000007</v>
      </c>
      <c r="L2108" s="892" t="s">
        <v>17888</v>
      </c>
      <c r="M2108" s="892" t="s">
        <v>17889</v>
      </c>
      <c r="N2108" s="848">
        <v>261</v>
      </c>
      <c r="O2108" s="776"/>
      <c r="P2108" s="776"/>
      <c r="Q2108" s="776"/>
      <c r="R2108" s="776"/>
      <c r="S2108" s="776"/>
      <c r="T2108" s="776"/>
      <c r="U2108" s="776"/>
      <c r="V2108" s="776"/>
    </row>
    <row r="2109" spans="1:22" s="753" customFormat="1" ht="63">
      <c r="A2109" s="910">
        <v>2104</v>
      </c>
      <c r="B2109" s="900" t="s">
        <v>17922</v>
      </c>
      <c r="C2109" s="913" t="s">
        <v>17923</v>
      </c>
      <c r="D2109" s="551" t="s">
        <v>2313</v>
      </c>
      <c r="E2109" s="551" t="s">
        <v>1704</v>
      </c>
      <c r="F2109" s="841" t="s">
        <v>7126</v>
      </c>
      <c r="G2109" s="843">
        <v>2</v>
      </c>
      <c r="H2109" s="843">
        <v>2</v>
      </c>
      <c r="I2109" s="842">
        <v>4.0000000000000001E-3</v>
      </c>
      <c r="J2109" s="909">
        <v>4.4954000000000001</v>
      </c>
      <c r="K2109" s="909">
        <v>4.7320000000000002</v>
      </c>
      <c r="L2109" s="755" t="s">
        <v>17888</v>
      </c>
      <c r="M2109" s="755" t="s">
        <v>17889</v>
      </c>
      <c r="N2109" s="756">
        <v>261</v>
      </c>
      <c r="O2109" s="776"/>
      <c r="P2109" s="776"/>
      <c r="Q2109" s="776"/>
      <c r="R2109" s="776"/>
      <c r="S2109" s="776"/>
      <c r="T2109" s="776"/>
      <c r="U2109" s="776"/>
      <c r="V2109" s="776"/>
    </row>
    <row r="2110" spans="1:22" s="753" customFormat="1" ht="63">
      <c r="A2110" s="910">
        <v>2105</v>
      </c>
      <c r="B2110" s="900" t="s">
        <v>17924</v>
      </c>
      <c r="C2110" s="913" t="s">
        <v>17925</v>
      </c>
      <c r="D2110" s="551" t="s">
        <v>2313</v>
      </c>
      <c r="E2110" s="551" t="s">
        <v>1704</v>
      </c>
      <c r="F2110" s="841" t="s">
        <v>7126</v>
      </c>
      <c r="G2110" s="843">
        <v>1</v>
      </c>
      <c r="H2110" s="843">
        <v>1</v>
      </c>
      <c r="I2110" s="842">
        <v>1</v>
      </c>
      <c r="J2110" s="909">
        <v>307.50265000000002</v>
      </c>
      <c r="K2110" s="909">
        <v>323.68700000000001</v>
      </c>
      <c r="L2110" s="755" t="s">
        <v>17888</v>
      </c>
      <c r="M2110" s="755" t="s">
        <v>17889</v>
      </c>
      <c r="N2110" s="756">
        <v>261</v>
      </c>
      <c r="O2110" s="776"/>
      <c r="P2110" s="776"/>
      <c r="Q2110" s="776"/>
      <c r="R2110" s="776"/>
      <c r="S2110" s="776"/>
      <c r="T2110" s="776"/>
      <c r="U2110" s="776"/>
      <c r="V2110" s="776"/>
    </row>
    <row r="2111" spans="1:22" s="753" customFormat="1" ht="63">
      <c r="A2111" s="910">
        <v>2106</v>
      </c>
      <c r="B2111" s="845" t="s">
        <v>36581</v>
      </c>
      <c r="C2111" s="911" t="s">
        <v>36582</v>
      </c>
      <c r="D2111" s="891" t="s">
        <v>1703</v>
      </c>
      <c r="E2111" s="891" t="s">
        <v>1704</v>
      </c>
      <c r="F2111" s="893" t="s">
        <v>7126</v>
      </c>
      <c r="G2111" s="896">
        <v>1</v>
      </c>
      <c r="H2111" s="896">
        <v>1</v>
      </c>
      <c r="I2111" s="897">
        <v>1</v>
      </c>
      <c r="J2111" s="908">
        <v>1012.6999999999999</v>
      </c>
      <c r="K2111" s="908">
        <v>1066</v>
      </c>
      <c r="L2111" s="892" t="s">
        <v>17888</v>
      </c>
      <c r="M2111" s="892" t="s">
        <v>17889</v>
      </c>
      <c r="N2111" s="848">
        <v>261</v>
      </c>
      <c r="O2111" s="776"/>
      <c r="P2111" s="776"/>
      <c r="Q2111" s="776"/>
      <c r="R2111" s="776"/>
      <c r="S2111" s="776"/>
      <c r="T2111" s="776"/>
      <c r="U2111" s="776"/>
      <c r="V2111" s="776"/>
    </row>
    <row r="2112" spans="1:22" s="753" customFormat="1" ht="63">
      <c r="A2112" s="910">
        <v>2107</v>
      </c>
      <c r="B2112" s="845" t="s">
        <v>17926</v>
      </c>
      <c r="C2112" s="911" t="s">
        <v>17927</v>
      </c>
      <c r="D2112" s="891" t="s">
        <v>1705</v>
      </c>
      <c r="E2112" s="891" t="s">
        <v>1704</v>
      </c>
      <c r="F2112" s="893" t="s">
        <v>7126</v>
      </c>
      <c r="G2112" s="896">
        <v>1</v>
      </c>
      <c r="H2112" s="896">
        <v>1</v>
      </c>
      <c r="I2112" s="897">
        <v>1</v>
      </c>
      <c r="J2112" s="908">
        <v>1721.0959999999998</v>
      </c>
      <c r="K2112" s="908">
        <v>1811.6799999999998</v>
      </c>
      <c r="L2112" s="892" t="s">
        <v>17888</v>
      </c>
      <c r="M2112" s="892" t="s">
        <v>17889</v>
      </c>
      <c r="N2112" s="848">
        <v>261</v>
      </c>
      <c r="O2112" s="776"/>
      <c r="P2112" s="776"/>
      <c r="Q2112" s="776"/>
      <c r="R2112" s="776"/>
      <c r="S2112" s="776"/>
      <c r="T2112" s="776"/>
      <c r="U2112" s="776"/>
      <c r="V2112" s="776"/>
    </row>
    <row r="2113" spans="1:22" s="753" customFormat="1" ht="63">
      <c r="A2113" s="910">
        <v>2108</v>
      </c>
      <c r="B2113" s="900" t="s">
        <v>17928</v>
      </c>
      <c r="C2113" s="913" t="s">
        <v>17929</v>
      </c>
      <c r="D2113" s="551" t="s">
        <v>2313</v>
      </c>
      <c r="E2113" s="551" t="s">
        <v>1704</v>
      </c>
      <c r="F2113" s="841" t="s">
        <v>7126</v>
      </c>
      <c r="G2113" s="843">
        <v>1</v>
      </c>
      <c r="H2113" s="843">
        <v>1</v>
      </c>
      <c r="I2113" s="842">
        <v>1</v>
      </c>
      <c r="J2113" s="909">
        <v>509.80799999999994</v>
      </c>
      <c r="K2113" s="909">
        <v>536.64</v>
      </c>
      <c r="L2113" s="755" t="s">
        <v>17888</v>
      </c>
      <c r="M2113" s="755" t="s">
        <v>17889</v>
      </c>
      <c r="N2113" s="756">
        <v>261</v>
      </c>
      <c r="O2113" s="776"/>
      <c r="P2113" s="776"/>
      <c r="Q2113" s="776"/>
      <c r="R2113" s="776"/>
      <c r="S2113" s="776"/>
      <c r="T2113" s="776"/>
      <c r="U2113" s="776"/>
      <c r="V2113" s="776"/>
    </row>
    <row r="2114" spans="1:22" s="753" customFormat="1" ht="63">
      <c r="A2114" s="910">
        <v>2109</v>
      </c>
      <c r="B2114" s="845" t="s">
        <v>36583</v>
      </c>
      <c r="C2114" s="911" t="s">
        <v>22347</v>
      </c>
      <c r="D2114" s="891" t="s">
        <v>1703</v>
      </c>
      <c r="E2114" s="891" t="s">
        <v>1704</v>
      </c>
      <c r="F2114" s="893" t="s">
        <v>7126</v>
      </c>
      <c r="G2114" s="896">
        <v>1</v>
      </c>
      <c r="H2114" s="896">
        <v>1</v>
      </c>
      <c r="I2114" s="897">
        <v>1</v>
      </c>
      <c r="J2114" s="908">
        <v>2127.9050000000002</v>
      </c>
      <c r="K2114" s="908">
        <v>2239.9</v>
      </c>
      <c r="L2114" s="892" t="s">
        <v>17888</v>
      </c>
      <c r="M2114" s="892" t="s">
        <v>17889</v>
      </c>
      <c r="N2114" s="848">
        <v>261</v>
      </c>
      <c r="O2114" s="776"/>
      <c r="P2114" s="776"/>
      <c r="Q2114" s="776"/>
      <c r="R2114" s="776"/>
      <c r="S2114" s="776"/>
      <c r="T2114" s="776"/>
      <c r="U2114" s="776"/>
      <c r="V2114" s="776"/>
    </row>
    <row r="2115" spans="1:22" s="753" customFormat="1" ht="63">
      <c r="A2115" s="910">
        <v>2110</v>
      </c>
      <c r="B2115" s="845" t="s">
        <v>17930</v>
      </c>
      <c r="C2115" s="911" t="s">
        <v>17931</v>
      </c>
      <c r="D2115" s="891" t="s">
        <v>1703</v>
      </c>
      <c r="E2115" s="891" t="s">
        <v>1704</v>
      </c>
      <c r="F2115" s="893" t="s">
        <v>377</v>
      </c>
      <c r="G2115" s="896">
        <v>1</v>
      </c>
      <c r="H2115" s="896">
        <v>1</v>
      </c>
      <c r="I2115" s="897">
        <v>1</v>
      </c>
      <c r="J2115" s="908">
        <v>32.11</v>
      </c>
      <c r="K2115" s="908">
        <v>33.800000000000004</v>
      </c>
      <c r="L2115" s="892" t="s">
        <v>17888</v>
      </c>
      <c r="M2115" s="892" t="s">
        <v>17889</v>
      </c>
      <c r="N2115" s="848">
        <v>261</v>
      </c>
      <c r="O2115" s="776"/>
      <c r="P2115" s="776"/>
      <c r="Q2115" s="776"/>
      <c r="R2115" s="776"/>
      <c r="S2115" s="776"/>
      <c r="T2115" s="776"/>
      <c r="U2115" s="776"/>
      <c r="V2115" s="776"/>
    </row>
    <row r="2116" spans="1:22" s="753" customFormat="1" ht="63">
      <c r="A2116" s="910">
        <v>2111</v>
      </c>
      <c r="B2116" s="845" t="s">
        <v>36584</v>
      </c>
      <c r="C2116" s="911" t="s">
        <v>36585</v>
      </c>
      <c r="D2116" s="891" t="s">
        <v>1703</v>
      </c>
      <c r="E2116" s="891" t="s">
        <v>1704</v>
      </c>
      <c r="F2116" s="893" t="s">
        <v>377</v>
      </c>
      <c r="G2116" s="896">
        <v>1</v>
      </c>
      <c r="H2116" s="896">
        <v>1</v>
      </c>
      <c r="I2116" s="897">
        <v>1</v>
      </c>
      <c r="J2116" s="908">
        <v>14.82</v>
      </c>
      <c r="K2116" s="908">
        <v>15.600000000000001</v>
      </c>
      <c r="L2116" s="892" t="s">
        <v>17888</v>
      </c>
      <c r="M2116" s="892" t="s">
        <v>17889</v>
      </c>
      <c r="N2116" s="848">
        <v>261</v>
      </c>
      <c r="O2116" s="776"/>
      <c r="P2116" s="776"/>
      <c r="Q2116" s="776"/>
      <c r="R2116" s="776"/>
      <c r="S2116" s="776"/>
      <c r="T2116" s="776"/>
      <c r="U2116" s="776"/>
      <c r="V2116" s="776"/>
    </row>
    <row r="2117" spans="1:22" s="753" customFormat="1" ht="63">
      <c r="A2117" s="910">
        <v>2112</v>
      </c>
      <c r="B2117" s="845" t="s">
        <v>17932</v>
      </c>
      <c r="C2117" s="911" t="s">
        <v>17933</v>
      </c>
      <c r="D2117" s="891" t="s">
        <v>1703</v>
      </c>
      <c r="E2117" s="891" t="s">
        <v>1704</v>
      </c>
      <c r="F2117" s="893" t="s">
        <v>377</v>
      </c>
      <c r="G2117" s="896">
        <v>1</v>
      </c>
      <c r="H2117" s="896">
        <v>1</v>
      </c>
      <c r="I2117" s="897">
        <v>1</v>
      </c>
      <c r="J2117" s="908">
        <v>47.522799999999997</v>
      </c>
      <c r="K2117" s="908">
        <v>50.024000000000001</v>
      </c>
      <c r="L2117" s="892" t="s">
        <v>17888</v>
      </c>
      <c r="M2117" s="892" t="s">
        <v>17889</v>
      </c>
      <c r="N2117" s="848">
        <v>261</v>
      </c>
      <c r="O2117" s="776"/>
      <c r="P2117" s="776"/>
      <c r="Q2117" s="776"/>
      <c r="R2117" s="776"/>
      <c r="S2117" s="776"/>
      <c r="T2117" s="776"/>
      <c r="U2117" s="776"/>
      <c r="V2117" s="776"/>
    </row>
    <row r="2118" spans="1:22" s="753" customFormat="1" ht="63">
      <c r="A2118" s="910">
        <v>2113</v>
      </c>
      <c r="B2118" s="845" t="s">
        <v>17934</v>
      </c>
      <c r="C2118" s="911" t="s">
        <v>17935</v>
      </c>
      <c r="D2118" s="891" t="s">
        <v>1703</v>
      </c>
      <c r="E2118" s="891" t="s">
        <v>1704</v>
      </c>
      <c r="F2118" s="893" t="s">
        <v>377</v>
      </c>
      <c r="G2118" s="896">
        <v>1</v>
      </c>
      <c r="H2118" s="896">
        <v>1</v>
      </c>
      <c r="I2118" s="897">
        <v>1</v>
      </c>
      <c r="J2118" s="908">
        <v>19.908200000000001</v>
      </c>
      <c r="K2118" s="908">
        <v>20.956000000000003</v>
      </c>
      <c r="L2118" s="892" t="s">
        <v>17888</v>
      </c>
      <c r="M2118" s="892" t="s">
        <v>17889</v>
      </c>
      <c r="N2118" s="848">
        <v>261</v>
      </c>
      <c r="O2118" s="776"/>
      <c r="P2118" s="776"/>
      <c r="Q2118" s="776"/>
      <c r="R2118" s="776"/>
      <c r="S2118" s="776"/>
      <c r="T2118" s="776"/>
      <c r="U2118" s="776"/>
      <c r="V2118" s="776"/>
    </row>
    <row r="2119" spans="1:22" s="753" customFormat="1" ht="63">
      <c r="A2119" s="910">
        <v>2114</v>
      </c>
      <c r="B2119" s="845" t="s">
        <v>17936</v>
      </c>
      <c r="C2119" s="911" t="s">
        <v>17937</v>
      </c>
      <c r="D2119" s="891" t="s">
        <v>1703</v>
      </c>
      <c r="E2119" s="891" t="s">
        <v>1704</v>
      </c>
      <c r="F2119" s="893" t="s">
        <v>7126</v>
      </c>
      <c r="G2119" s="896">
        <v>1</v>
      </c>
      <c r="H2119" s="896">
        <v>1</v>
      </c>
      <c r="I2119" s="897">
        <v>1</v>
      </c>
      <c r="J2119" s="908">
        <v>422.56760000000003</v>
      </c>
      <c r="K2119" s="908">
        <v>444.80800000000005</v>
      </c>
      <c r="L2119" s="892" t="s">
        <v>17888</v>
      </c>
      <c r="M2119" s="892" t="s">
        <v>17889</v>
      </c>
      <c r="N2119" s="848">
        <v>261</v>
      </c>
      <c r="O2119" s="776"/>
      <c r="P2119" s="776"/>
      <c r="Q2119" s="776"/>
      <c r="R2119" s="776"/>
      <c r="S2119" s="776"/>
      <c r="T2119" s="776"/>
      <c r="U2119" s="776"/>
      <c r="V2119" s="776"/>
    </row>
    <row r="2120" spans="1:22" s="753" customFormat="1" ht="63">
      <c r="A2120" s="910">
        <v>2115</v>
      </c>
      <c r="B2120" s="845" t="s">
        <v>17938</v>
      </c>
      <c r="C2120" s="911" t="s">
        <v>17939</v>
      </c>
      <c r="D2120" s="891" t="s">
        <v>1703</v>
      </c>
      <c r="E2120" s="891" t="s">
        <v>1704</v>
      </c>
      <c r="F2120" s="893" t="s">
        <v>7126</v>
      </c>
      <c r="G2120" s="896">
        <v>1</v>
      </c>
      <c r="H2120" s="896">
        <v>1</v>
      </c>
      <c r="I2120" s="897">
        <v>1</v>
      </c>
      <c r="J2120" s="908">
        <v>8708.232</v>
      </c>
      <c r="K2120" s="908">
        <v>9166.56</v>
      </c>
      <c r="L2120" s="892" t="s">
        <v>17888</v>
      </c>
      <c r="M2120" s="892" t="s">
        <v>17889</v>
      </c>
      <c r="N2120" s="848">
        <v>261</v>
      </c>
      <c r="O2120" s="776"/>
      <c r="P2120" s="776"/>
      <c r="Q2120" s="776"/>
      <c r="R2120" s="776"/>
      <c r="S2120" s="776"/>
      <c r="T2120" s="776"/>
      <c r="U2120" s="776"/>
      <c r="V2120" s="776"/>
    </row>
    <row r="2121" spans="1:22" s="753" customFormat="1" ht="63">
      <c r="A2121" s="910">
        <v>2116</v>
      </c>
      <c r="B2121" s="845" t="s">
        <v>17940</v>
      </c>
      <c r="C2121" s="911" t="s">
        <v>17939</v>
      </c>
      <c r="D2121" s="891" t="s">
        <v>1703</v>
      </c>
      <c r="E2121" s="891" t="s">
        <v>1704</v>
      </c>
      <c r="F2121" s="893" t="s">
        <v>7126</v>
      </c>
      <c r="G2121" s="896">
        <v>1</v>
      </c>
      <c r="H2121" s="896">
        <v>1</v>
      </c>
      <c r="I2121" s="897">
        <v>1</v>
      </c>
      <c r="J2121" s="908">
        <v>8708.232</v>
      </c>
      <c r="K2121" s="908">
        <v>9166.56</v>
      </c>
      <c r="L2121" s="892" t="s">
        <v>17888</v>
      </c>
      <c r="M2121" s="892" t="s">
        <v>17889</v>
      </c>
      <c r="N2121" s="848">
        <v>261</v>
      </c>
      <c r="O2121" s="776"/>
      <c r="P2121" s="776"/>
      <c r="Q2121" s="776"/>
      <c r="R2121" s="776"/>
      <c r="S2121" s="776"/>
      <c r="T2121" s="776"/>
      <c r="U2121" s="776"/>
      <c r="V2121" s="776"/>
    </row>
    <row r="2122" spans="1:22" s="753" customFormat="1" ht="63">
      <c r="A2122" s="910">
        <v>2117</v>
      </c>
      <c r="B2122" s="845" t="s">
        <v>17941</v>
      </c>
      <c r="C2122" s="911" t="s">
        <v>17939</v>
      </c>
      <c r="D2122" s="891" t="s">
        <v>1703</v>
      </c>
      <c r="E2122" s="891" t="s">
        <v>1704</v>
      </c>
      <c r="F2122" s="893" t="s">
        <v>7126</v>
      </c>
      <c r="G2122" s="896">
        <v>1</v>
      </c>
      <c r="H2122" s="896">
        <v>1</v>
      </c>
      <c r="I2122" s="897">
        <v>1</v>
      </c>
      <c r="J2122" s="908">
        <v>8708.232</v>
      </c>
      <c r="K2122" s="908">
        <v>9166.56</v>
      </c>
      <c r="L2122" s="892" t="s">
        <v>17888</v>
      </c>
      <c r="M2122" s="892" t="s">
        <v>17889</v>
      </c>
      <c r="N2122" s="848">
        <v>261</v>
      </c>
      <c r="O2122" s="776"/>
      <c r="P2122" s="776"/>
      <c r="Q2122" s="776"/>
      <c r="R2122" s="776"/>
      <c r="S2122" s="776"/>
      <c r="T2122" s="776"/>
      <c r="U2122" s="776"/>
      <c r="V2122" s="776"/>
    </row>
    <row r="2123" spans="1:22" s="753" customFormat="1" ht="63">
      <c r="A2123" s="910">
        <v>2118</v>
      </c>
      <c r="B2123" s="845" t="s">
        <v>17942</v>
      </c>
      <c r="C2123" s="911" t="s">
        <v>17939</v>
      </c>
      <c r="D2123" s="891" t="s">
        <v>1703</v>
      </c>
      <c r="E2123" s="891" t="s">
        <v>1704</v>
      </c>
      <c r="F2123" s="893" t="s">
        <v>7126</v>
      </c>
      <c r="G2123" s="896">
        <v>1</v>
      </c>
      <c r="H2123" s="896">
        <v>1</v>
      </c>
      <c r="I2123" s="897">
        <v>1</v>
      </c>
      <c r="J2123" s="908">
        <v>8708.232</v>
      </c>
      <c r="K2123" s="908">
        <v>9166.56</v>
      </c>
      <c r="L2123" s="892" t="s">
        <v>17888</v>
      </c>
      <c r="M2123" s="892" t="s">
        <v>17889</v>
      </c>
      <c r="N2123" s="848">
        <v>261</v>
      </c>
      <c r="O2123" s="776"/>
      <c r="P2123" s="776"/>
      <c r="Q2123" s="776"/>
      <c r="R2123" s="776"/>
      <c r="S2123" s="776"/>
      <c r="T2123" s="776"/>
      <c r="U2123" s="776"/>
      <c r="V2123" s="776"/>
    </row>
    <row r="2124" spans="1:22" s="753" customFormat="1" ht="63">
      <c r="A2124" s="910">
        <v>2119</v>
      </c>
      <c r="B2124" s="845" t="s">
        <v>17943</v>
      </c>
      <c r="C2124" s="911" t="s">
        <v>17939</v>
      </c>
      <c r="D2124" s="891" t="s">
        <v>1703</v>
      </c>
      <c r="E2124" s="891" t="s">
        <v>1704</v>
      </c>
      <c r="F2124" s="893" t="s">
        <v>7126</v>
      </c>
      <c r="G2124" s="896">
        <v>1</v>
      </c>
      <c r="H2124" s="896">
        <v>1</v>
      </c>
      <c r="I2124" s="897">
        <v>1</v>
      </c>
      <c r="J2124" s="908">
        <v>8708.232</v>
      </c>
      <c r="K2124" s="908">
        <v>9166.56</v>
      </c>
      <c r="L2124" s="892" t="s">
        <v>17888</v>
      </c>
      <c r="M2124" s="892" t="s">
        <v>17889</v>
      </c>
      <c r="N2124" s="848">
        <v>261</v>
      </c>
      <c r="O2124" s="776"/>
      <c r="P2124" s="776"/>
      <c r="Q2124" s="776"/>
      <c r="R2124" s="776"/>
      <c r="S2124" s="776"/>
      <c r="T2124" s="776"/>
      <c r="U2124" s="776"/>
      <c r="V2124" s="776"/>
    </row>
    <row r="2125" spans="1:22" s="753" customFormat="1" ht="63">
      <c r="A2125" s="910">
        <v>2120</v>
      </c>
      <c r="B2125" s="845" t="s">
        <v>17944</v>
      </c>
      <c r="C2125" s="911" t="s">
        <v>17939</v>
      </c>
      <c r="D2125" s="891" t="s">
        <v>1703</v>
      </c>
      <c r="E2125" s="891" t="s">
        <v>1704</v>
      </c>
      <c r="F2125" s="893" t="s">
        <v>7126</v>
      </c>
      <c r="G2125" s="896">
        <v>1</v>
      </c>
      <c r="H2125" s="896">
        <v>1</v>
      </c>
      <c r="I2125" s="897">
        <v>1</v>
      </c>
      <c r="J2125" s="908">
        <v>8708.232</v>
      </c>
      <c r="K2125" s="908">
        <v>9166.56</v>
      </c>
      <c r="L2125" s="892" t="s">
        <v>17888</v>
      </c>
      <c r="M2125" s="892" t="s">
        <v>17889</v>
      </c>
      <c r="N2125" s="848">
        <v>261</v>
      </c>
      <c r="O2125" s="776"/>
      <c r="P2125" s="776"/>
      <c r="Q2125" s="776"/>
      <c r="R2125" s="776"/>
      <c r="S2125" s="776"/>
      <c r="T2125" s="776"/>
      <c r="U2125" s="776"/>
      <c r="V2125" s="776"/>
    </row>
    <row r="2126" spans="1:22" s="753" customFormat="1" ht="63">
      <c r="A2126" s="910">
        <v>2121</v>
      </c>
      <c r="B2126" s="845" t="s">
        <v>36586</v>
      </c>
      <c r="C2126" s="911" t="s">
        <v>36587</v>
      </c>
      <c r="D2126" s="891" t="s">
        <v>1703</v>
      </c>
      <c r="E2126" s="891" t="s">
        <v>1704</v>
      </c>
      <c r="F2126" s="893" t="s">
        <v>7126</v>
      </c>
      <c r="G2126" s="896">
        <v>1</v>
      </c>
      <c r="H2126" s="896">
        <v>1</v>
      </c>
      <c r="I2126" s="897">
        <v>1</v>
      </c>
      <c r="J2126" s="908">
        <v>6100.9</v>
      </c>
      <c r="K2126" s="908">
        <v>6422</v>
      </c>
      <c r="L2126" s="892" t="s">
        <v>17888</v>
      </c>
      <c r="M2126" s="892" t="s">
        <v>17889</v>
      </c>
      <c r="N2126" s="848">
        <v>261</v>
      </c>
      <c r="O2126" s="776"/>
      <c r="P2126" s="776"/>
      <c r="Q2126" s="776"/>
      <c r="R2126" s="776"/>
      <c r="S2126" s="776"/>
      <c r="T2126" s="776"/>
      <c r="U2126" s="776"/>
      <c r="V2126" s="776"/>
    </row>
    <row r="2127" spans="1:22" s="753" customFormat="1" ht="63">
      <c r="A2127" s="910">
        <v>2122</v>
      </c>
      <c r="B2127" s="845" t="s">
        <v>17945</v>
      </c>
      <c r="C2127" s="911" t="s">
        <v>17946</v>
      </c>
      <c r="D2127" s="891" t="s">
        <v>1703</v>
      </c>
      <c r="E2127" s="891" t="s">
        <v>1704</v>
      </c>
      <c r="F2127" s="893" t="s">
        <v>7126</v>
      </c>
      <c r="G2127" s="896">
        <v>1</v>
      </c>
      <c r="H2127" s="896">
        <v>1</v>
      </c>
      <c r="I2127" s="897">
        <v>1</v>
      </c>
      <c r="J2127" s="908">
        <v>7268.4195999999993</v>
      </c>
      <c r="K2127" s="908">
        <v>7650.9679999999998</v>
      </c>
      <c r="L2127" s="892" t="s">
        <v>17888</v>
      </c>
      <c r="M2127" s="892" t="s">
        <v>17889</v>
      </c>
      <c r="N2127" s="848">
        <v>261</v>
      </c>
      <c r="O2127" s="776"/>
      <c r="P2127" s="776"/>
      <c r="Q2127" s="776"/>
      <c r="R2127" s="776"/>
      <c r="S2127" s="776"/>
      <c r="T2127" s="776"/>
      <c r="U2127" s="776"/>
      <c r="V2127" s="776"/>
    </row>
    <row r="2128" spans="1:22" s="753" customFormat="1" ht="63">
      <c r="A2128" s="910">
        <v>2123</v>
      </c>
      <c r="B2128" s="845" t="s">
        <v>36588</v>
      </c>
      <c r="C2128" s="911" t="s">
        <v>36589</v>
      </c>
      <c r="D2128" s="891" t="s">
        <v>1703</v>
      </c>
      <c r="E2128" s="891" t="s">
        <v>1704</v>
      </c>
      <c r="F2128" s="893" t="s">
        <v>7126</v>
      </c>
      <c r="G2128" s="896">
        <v>1</v>
      </c>
      <c r="H2128" s="896">
        <v>1</v>
      </c>
      <c r="I2128" s="897">
        <v>1</v>
      </c>
      <c r="J2128" s="908">
        <v>728.65</v>
      </c>
      <c r="K2128" s="908">
        <v>767</v>
      </c>
      <c r="L2128" s="892" t="s">
        <v>17888</v>
      </c>
      <c r="M2128" s="892" t="s">
        <v>17889</v>
      </c>
      <c r="N2128" s="848">
        <v>261</v>
      </c>
      <c r="O2128" s="776"/>
      <c r="P2128" s="776"/>
      <c r="Q2128" s="776"/>
      <c r="R2128" s="776"/>
      <c r="S2128" s="776"/>
      <c r="T2128" s="776"/>
      <c r="U2128" s="776"/>
      <c r="V2128" s="776"/>
    </row>
    <row r="2129" spans="1:22" s="753" customFormat="1" ht="63">
      <c r="A2129" s="910">
        <v>2124</v>
      </c>
      <c r="B2129" s="845" t="s">
        <v>36590</v>
      </c>
      <c r="C2129" s="911" t="s">
        <v>36591</v>
      </c>
      <c r="D2129" s="891" t="s">
        <v>1703</v>
      </c>
      <c r="E2129" s="891" t="s">
        <v>1704</v>
      </c>
      <c r="F2129" s="893" t="s">
        <v>7126</v>
      </c>
      <c r="G2129" s="896">
        <v>1</v>
      </c>
      <c r="H2129" s="896">
        <v>1</v>
      </c>
      <c r="I2129" s="897">
        <v>1</v>
      </c>
      <c r="J2129" s="908">
        <v>531.04999999999995</v>
      </c>
      <c r="K2129" s="908">
        <v>559</v>
      </c>
      <c r="L2129" s="892" t="s">
        <v>17888</v>
      </c>
      <c r="M2129" s="892" t="s">
        <v>17889</v>
      </c>
      <c r="N2129" s="848">
        <v>261</v>
      </c>
      <c r="O2129" s="776"/>
      <c r="P2129" s="776"/>
      <c r="Q2129" s="776"/>
      <c r="R2129" s="776"/>
      <c r="S2129" s="776"/>
      <c r="T2129" s="776"/>
      <c r="U2129" s="776"/>
      <c r="V2129" s="776"/>
    </row>
    <row r="2130" spans="1:22" s="753" customFormat="1" ht="63">
      <c r="A2130" s="910">
        <v>2125</v>
      </c>
      <c r="B2130" s="845" t="s">
        <v>36592</v>
      </c>
      <c r="C2130" s="911" t="s">
        <v>36593</v>
      </c>
      <c r="D2130" s="891" t="s">
        <v>1703</v>
      </c>
      <c r="E2130" s="891" t="s">
        <v>1704</v>
      </c>
      <c r="F2130" s="893" t="s">
        <v>7126</v>
      </c>
      <c r="G2130" s="896">
        <v>1</v>
      </c>
      <c r="H2130" s="896">
        <v>1</v>
      </c>
      <c r="I2130" s="897">
        <v>1</v>
      </c>
      <c r="J2130" s="908">
        <v>148.19999999999999</v>
      </c>
      <c r="K2130" s="908">
        <v>156</v>
      </c>
      <c r="L2130" s="892" t="s">
        <v>17888</v>
      </c>
      <c r="M2130" s="892" t="s">
        <v>17889</v>
      </c>
      <c r="N2130" s="848">
        <v>261</v>
      </c>
      <c r="O2130" s="776"/>
      <c r="P2130" s="776"/>
      <c r="Q2130" s="776"/>
      <c r="R2130" s="776"/>
      <c r="S2130" s="776"/>
      <c r="T2130" s="776"/>
      <c r="U2130" s="776"/>
      <c r="V2130" s="776"/>
    </row>
    <row r="2131" spans="1:22" s="753" customFormat="1" ht="63">
      <c r="A2131" s="910">
        <v>2126</v>
      </c>
      <c r="B2131" s="845" t="s">
        <v>17947</v>
      </c>
      <c r="C2131" s="911" t="s">
        <v>17948</v>
      </c>
      <c r="D2131" s="891" t="s">
        <v>1703</v>
      </c>
      <c r="E2131" s="891" t="s">
        <v>1704</v>
      </c>
      <c r="F2131" s="893" t="s">
        <v>7126</v>
      </c>
      <c r="G2131" s="896">
        <v>1</v>
      </c>
      <c r="H2131" s="896">
        <v>1</v>
      </c>
      <c r="I2131" s="897">
        <v>1</v>
      </c>
      <c r="J2131" s="908">
        <v>10082.540000000001</v>
      </c>
      <c r="K2131" s="908">
        <v>10613.2</v>
      </c>
      <c r="L2131" s="892" t="s">
        <v>17888</v>
      </c>
      <c r="M2131" s="892" t="s">
        <v>17889</v>
      </c>
      <c r="N2131" s="848">
        <v>261</v>
      </c>
      <c r="O2131" s="776"/>
      <c r="P2131" s="776"/>
      <c r="Q2131" s="776"/>
      <c r="R2131" s="776"/>
      <c r="S2131" s="776"/>
      <c r="T2131" s="776"/>
      <c r="U2131" s="776"/>
      <c r="V2131" s="776"/>
    </row>
    <row r="2132" spans="1:22" s="753" customFormat="1" ht="63">
      <c r="A2132" s="910">
        <v>2127</v>
      </c>
      <c r="B2132" s="845" t="s">
        <v>17949</v>
      </c>
      <c r="C2132" s="911" t="s">
        <v>17950</v>
      </c>
      <c r="D2132" s="891" t="s">
        <v>1703</v>
      </c>
      <c r="E2132" s="891" t="s">
        <v>1704</v>
      </c>
      <c r="F2132" s="893" t="s">
        <v>7126</v>
      </c>
      <c r="G2132" s="896">
        <v>1</v>
      </c>
      <c r="H2132" s="896">
        <v>1</v>
      </c>
      <c r="I2132" s="897">
        <v>1</v>
      </c>
      <c r="J2132" s="908">
        <v>489.06000000000006</v>
      </c>
      <c r="K2132" s="908">
        <v>514.80000000000007</v>
      </c>
      <c r="L2132" s="892" t="s">
        <v>17888</v>
      </c>
      <c r="M2132" s="892" t="s">
        <v>17889</v>
      </c>
      <c r="N2132" s="848">
        <v>271</v>
      </c>
      <c r="O2132" s="776"/>
      <c r="P2132" s="776"/>
      <c r="Q2132" s="776"/>
      <c r="R2132" s="776"/>
      <c r="S2132" s="776"/>
      <c r="T2132" s="776"/>
      <c r="U2132" s="776"/>
      <c r="V2132" s="776"/>
    </row>
    <row r="2133" spans="1:22" s="753" customFormat="1" ht="63">
      <c r="A2133" s="910">
        <v>2128</v>
      </c>
      <c r="B2133" s="845" t="s">
        <v>17951</v>
      </c>
      <c r="C2133" s="911" t="s">
        <v>17952</v>
      </c>
      <c r="D2133" s="891" t="s">
        <v>1703</v>
      </c>
      <c r="E2133" s="891" t="s">
        <v>1704</v>
      </c>
      <c r="F2133" s="893" t="s">
        <v>7126</v>
      </c>
      <c r="G2133" s="896">
        <v>1</v>
      </c>
      <c r="H2133" s="896">
        <v>1</v>
      </c>
      <c r="I2133" s="897">
        <v>1</v>
      </c>
      <c r="J2133" s="908">
        <v>1815.4499999999998</v>
      </c>
      <c r="K2133" s="908">
        <v>1911</v>
      </c>
      <c r="L2133" s="892" t="s">
        <v>17888</v>
      </c>
      <c r="M2133" s="892" t="s">
        <v>17889</v>
      </c>
      <c r="N2133" s="848">
        <v>274</v>
      </c>
      <c r="O2133" s="776"/>
      <c r="P2133" s="776"/>
      <c r="Q2133" s="776"/>
      <c r="R2133" s="776"/>
      <c r="S2133" s="776"/>
      <c r="T2133" s="776"/>
      <c r="U2133" s="776"/>
      <c r="V2133" s="776"/>
    </row>
    <row r="2134" spans="1:22" s="753" customFormat="1" ht="63">
      <c r="A2134" s="910">
        <v>2129</v>
      </c>
      <c r="B2134" s="845" t="s">
        <v>17953</v>
      </c>
      <c r="C2134" s="911" t="s">
        <v>17954</v>
      </c>
      <c r="D2134" s="891" t="s">
        <v>1703</v>
      </c>
      <c r="E2134" s="891" t="s">
        <v>1704</v>
      </c>
      <c r="F2134" s="893" t="s">
        <v>7126</v>
      </c>
      <c r="G2134" s="896">
        <v>1</v>
      </c>
      <c r="H2134" s="896">
        <v>1</v>
      </c>
      <c r="I2134" s="897">
        <v>1</v>
      </c>
      <c r="J2134" s="908">
        <v>1099.1499999999999</v>
      </c>
      <c r="K2134" s="908">
        <v>1157</v>
      </c>
      <c r="L2134" s="892" t="s">
        <v>17888</v>
      </c>
      <c r="M2134" s="892" t="s">
        <v>17889</v>
      </c>
      <c r="N2134" s="848">
        <v>274</v>
      </c>
      <c r="O2134" s="776"/>
      <c r="P2134" s="776"/>
      <c r="Q2134" s="776"/>
      <c r="R2134" s="776"/>
      <c r="S2134" s="776"/>
      <c r="T2134" s="776"/>
      <c r="U2134" s="776"/>
      <c r="V2134" s="776"/>
    </row>
    <row r="2135" spans="1:22" s="753" customFormat="1" ht="63">
      <c r="A2135" s="910">
        <v>2130</v>
      </c>
      <c r="B2135" s="845" t="s">
        <v>17955</v>
      </c>
      <c r="C2135" s="911" t="s">
        <v>17956</v>
      </c>
      <c r="D2135" s="891" t="s">
        <v>1703</v>
      </c>
      <c r="E2135" s="891" t="s">
        <v>1704</v>
      </c>
      <c r="F2135" s="893" t="s">
        <v>17957</v>
      </c>
      <c r="G2135" s="896">
        <v>1</v>
      </c>
      <c r="H2135" s="896">
        <v>1</v>
      </c>
      <c r="I2135" s="897">
        <v>1</v>
      </c>
      <c r="J2135" s="908">
        <v>93921.75</v>
      </c>
      <c r="K2135" s="908">
        <v>98865</v>
      </c>
      <c r="L2135" s="892" t="s">
        <v>17888</v>
      </c>
      <c r="M2135" s="892" t="s">
        <v>17889</v>
      </c>
      <c r="N2135" s="848">
        <v>274</v>
      </c>
      <c r="O2135" s="776"/>
      <c r="P2135" s="776"/>
      <c r="Q2135" s="776"/>
      <c r="R2135" s="776"/>
      <c r="S2135" s="776"/>
      <c r="T2135" s="776"/>
      <c r="U2135" s="776"/>
      <c r="V2135" s="776"/>
    </row>
    <row r="2136" spans="1:22" s="753" customFormat="1" ht="42">
      <c r="A2136" s="910">
        <v>2131</v>
      </c>
      <c r="B2136" s="845" t="s">
        <v>17958</v>
      </c>
      <c r="C2136" s="911" t="s">
        <v>17959</v>
      </c>
      <c r="D2136" s="891" t="s">
        <v>15136</v>
      </c>
      <c r="E2136" s="891" t="s">
        <v>1704</v>
      </c>
      <c r="F2136" s="893" t="s">
        <v>7126</v>
      </c>
      <c r="G2136" s="896">
        <v>1</v>
      </c>
      <c r="H2136" s="896">
        <v>1</v>
      </c>
      <c r="I2136" s="897">
        <v>1</v>
      </c>
      <c r="J2136" s="908">
        <v>4826.1329999999998</v>
      </c>
      <c r="K2136" s="908">
        <v>5080.1400000000003</v>
      </c>
      <c r="L2136" s="892" t="s">
        <v>17960</v>
      </c>
      <c r="M2136" s="892" t="s">
        <v>17961</v>
      </c>
      <c r="N2136" s="848">
        <v>300</v>
      </c>
      <c r="O2136" s="776"/>
      <c r="P2136" s="776"/>
      <c r="Q2136" s="776"/>
      <c r="R2136" s="776"/>
      <c r="S2136" s="776"/>
      <c r="T2136" s="776"/>
      <c r="U2136" s="776"/>
      <c r="V2136" s="776"/>
    </row>
    <row r="2137" spans="1:22" s="753" customFormat="1" ht="42">
      <c r="A2137" s="910">
        <v>2132</v>
      </c>
      <c r="B2137" s="845" t="s">
        <v>17962</v>
      </c>
      <c r="C2137" s="911" t="s">
        <v>17963</v>
      </c>
      <c r="D2137" s="891" t="s">
        <v>15136</v>
      </c>
      <c r="E2137" s="891" t="s">
        <v>1704</v>
      </c>
      <c r="F2137" s="893" t="s">
        <v>7126</v>
      </c>
      <c r="G2137" s="896">
        <v>1</v>
      </c>
      <c r="H2137" s="896">
        <v>1</v>
      </c>
      <c r="I2137" s="897">
        <v>100</v>
      </c>
      <c r="J2137" s="908">
        <v>6749.2132499999998</v>
      </c>
      <c r="K2137" s="908">
        <v>7104.4350000000004</v>
      </c>
      <c r="L2137" s="892" t="s">
        <v>17960</v>
      </c>
      <c r="M2137" s="892" t="s">
        <v>17961</v>
      </c>
      <c r="N2137" s="848">
        <v>300</v>
      </c>
      <c r="O2137" s="776"/>
      <c r="P2137" s="776"/>
      <c r="Q2137" s="776"/>
      <c r="R2137" s="776"/>
      <c r="S2137" s="776"/>
      <c r="T2137" s="776"/>
      <c r="U2137" s="776"/>
      <c r="V2137" s="776"/>
    </row>
    <row r="2138" spans="1:22" s="753" customFormat="1" ht="42">
      <c r="A2138" s="910">
        <v>2133</v>
      </c>
      <c r="B2138" s="845" t="s">
        <v>17964</v>
      </c>
      <c r="C2138" s="911" t="s">
        <v>17965</v>
      </c>
      <c r="D2138" s="891" t="s">
        <v>1703</v>
      </c>
      <c r="E2138" s="891" t="s">
        <v>1704</v>
      </c>
      <c r="F2138" s="893" t="s">
        <v>7126</v>
      </c>
      <c r="G2138" s="896">
        <v>1</v>
      </c>
      <c r="H2138" s="896">
        <v>1</v>
      </c>
      <c r="I2138" s="897">
        <v>1</v>
      </c>
      <c r="J2138" s="908">
        <v>28363.318749999999</v>
      </c>
      <c r="K2138" s="908">
        <v>29856.125</v>
      </c>
      <c r="L2138" s="892" t="s">
        <v>17960</v>
      </c>
      <c r="M2138" s="892" t="s">
        <v>17961</v>
      </c>
      <c r="N2138" s="848">
        <v>300</v>
      </c>
      <c r="O2138" s="776"/>
      <c r="P2138" s="776"/>
      <c r="Q2138" s="776"/>
      <c r="R2138" s="776"/>
      <c r="S2138" s="776"/>
      <c r="T2138" s="776"/>
      <c r="U2138" s="776"/>
      <c r="V2138" s="776"/>
    </row>
    <row r="2139" spans="1:22" s="753" customFormat="1" ht="42">
      <c r="A2139" s="910">
        <v>2134</v>
      </c>
      <c r="B2139" s="845" t="s">
        <v>17966</v>
      </c>
      <c r="C2139" s="911" t="s">
        <v>17967</v>
      </c>
      <c r="D2139" s="891" t="s">
        <v>1703</v>
      </c>
      <c r="E2139" s="891" t="s">
        <v>1704</v>
      </c>
      <c r="F2139" s="893" t="s">
        <v>7126</v>
      </c>
      <c r="G2139" s="896">
        <v>1</v>
      </c>
      <c r="H2139" s="896">
        <v>1</v>
      </c>
      <c r="I2139" s="897">
        <v>1</v>
      </c>
      <c r="J2139" s="908">
        <v>36485.679100000001</v>
      </c>
      <c r="K2139" s="908">
        <v>38405.978000000003</v>
      </c>
      <c r="L2139" s="892" t="s">
        <v>17960</v>
      </c>
      <c r="M2139" s="892" t="s">
        <v>17961</v>
      </c>
      <c r="N2139" s="848">
        <v>300</v>
      </c>
      <c r="O2139" s="776"/>
      <c r="P2139" s="776"/>
      <c r="Q2139" s="776"/>
      <c r="R2139" s="776"/>
      <c r="S2139" s="776"/>
      <c r="T2139" s="776"/>
      <c r="U2139" s="776"/>
      <c r="V2139" s="776"/>
    </row>
    <row r="2140" spans="1:22" s="753" customFormat="1" ht="42">
      <c r="A2140" s="910">
        <v>2135</v>
      </c>
      <c r="B2140" s="845" t="s">
        <v>17968</v>
      </c>
      <c r="C2140" s="911" t="s">
        <v>17969</v>
      </c>
      <c r="D2140" s="891" t="s">
        <v>1703</v>
      </c>
      <c r="E2140" s="891" t="s">
        <v>1704</v>
      </c>
      <c r="F2140" s="893" t="s">
        <v>7126</v>
      </c>
      <c r="G2140" s="896">
        <v>1</v>
      </c>
      <c r="H2140" s="896">
        <v>1</v>
      </c>
      <c r="I2140" s="897">
        <v>1</v>
      </c>
      <c r="J2140" s="908">
        <v>18632.086849999996</v>
      </c>
      <c r="K2140" s="908">
        <v>19612.722999999998</v>
      </c>
      <c r="L2140" s="892" t="s">
        <v>17960</v>
      </c>
      <c r="M2140" s="892" t="s">
        <v>17961</v>
      </c>
      <c r="N2140" s="848">
        <v>300</v>
      </c>
      <c r="O2140" s="776"/>
      <c r="P2140" s="776"/>
      <c r="Q2140" s="776"/>
      <c r="R2140" s="776"/>
      <c r="S2140" s="776"/>
      <c r="T2140" s="776"/>
      <c r="U2140" s="776"/>
      <c r="V2140" s="776"/>
    </row>
    <row r="2141" spans="1:22" s="753" customFormat="1" ht="42">
      <c r="A2141" s="910">
        <v>2136</v>
      </c>
      <c r="B2141" s="845" t="s">
        <v>17970</v>
      </c>
      <c r="C2141" s="911" t="s">
        <v>17971</v>
      </c>
      <c r="D2141" s="891" t="s">
        <v>1703</v>
      </c>
      <c r="E2141" s="891" t="s">
        <v>1704</v>
      </c>
      <c r="F2141" s="893" t="s">
        <v>7126</v>
      </c>
      <c r="G2141" s="896">
        <v>1</v>
      </c>
      <c r="H2141" s="896">
        <v>1</v>
      </c>
      <c r="I2141" s="897">
        <v>1</v>
      </c>
      <c r="J2141" s="908">
        <v>23385.35485</v>
      </c>
      <c r="K2141" s="908">
        <v>24616.163</v>
      </c>
      <c r="L2141" s="892" t="s">
        <v>17960</v>
      </c>
      <c r="M2141" s="892" t="s">
        <v>17961</v>
      </c>
      <c r="N2141" s="848">
        <v>300</v>
      </c>
      <c r="O2141" s="776"/>
      <c r="P2141" s="776"/>
      <c r="Q2141" s="776"/>
      <c r="R2141" s="776"/>
      <c r="S2141" s="776"/>
      <c r="T2141" s="776"/>
      <c r="U2141" s="776"/>
      <c r="V2141" s="776"/>
    </row>
    <row r="2142" spans="1:22" s="753" customFormat="1" ht="63">
      <c r="A2142" s="910">
        <v>2137</v>
      </c>
      <c r="B2142" s="845" t="s">
        <v>17972</v>
      </c>
      <c r="C2142" s="911" t="s">
        <v>17973</v>
      </c>
      <c r="D2142" s="891" t="s">
        <v>15136</v>
      </c>
      <c r="E2142" s="891" t="s">
        <v>1704</v>
      </c>
      <c r="F2142" s="893" t="s">
        <v>7126</v>
      </c>
      <c r="G2142" s="896">
        <v>10</v>
      </c>
      <c r="H2142" s="896">
        <v>10</v>
      </c>
      <c r="I2142" s="897">
        <v>350</v>
      </c>
      <c r="J2142" s="908">
        <v>3.7050000000000001</v>
      </c>
      <c r="K2142" s="908">
        <v>3.9000000000000004</v>
      </c>
      <c r="L2142" s="892" t="s">
        <v>37707</v>
      </c>
      <c r="M2142" s="892" t="s">
        <v>37708</v>
      </c>
      <c r="N2142" s="848">
        <v>301</v>
      </c>
      <c r="O2142" s="776"/>
      <c r="P2142" s="776"/>
      <c r="Q2142" s="776"/>
      <c r="R2142" s="776"/>
      <c r="S2142" s="776"/>
      <c r="T2142" s="776"/>
      <c r="U2142" s="776"/>
      <c r="V2142" s="776"/>
    </row>
    <row r="2143" spans="1:22" s="753" customFormat="1" ht="63">
      <c r="A2143" s="910">
        <v>2138</v>
      </c>
      <c r="B2143" s="845" t="s">
        <v>17974</v>
      </c>
      <c r="C2143" s="911" t="s">
        <v>17975</v>
      </c>
      <c r="D2143" s="891" t="s">
        <v>1705</v>
      </c>
      <c r="E2143" s="891" t="s">
        <v>1704</v>
      </c>
      <c r="F2143" s="893" t="s">
        <v>7126</v>
      </c>
      <c r="G2143" s="896">
        <v>10</v>
      </c>
      <c r="H2143" s="896">
        <v>10</v>
      </c>
      <c r="I2143" s="897">
        <v>750</v>
      </c>
      <c r="J2143" s="908">
        <v>6.0391500000000002</v>
      </c>
      <c r="K2143" s="908">
        <v>6.3570000000000002</v>
      </c>
      <c r="L2143" s="892" t="s">
        <v>37707</v>
      </c>
      <c r="M2143" s="892" t="s">
        <v>37708</v>
      </c>
      <c r="N2143" s="848">
        <v>301</v>
      </c>
      <c r="O2143" s="776"/>
      <c r="P2143" s="776"/>
      <c r="Q2143" s="776"/>
      <c r="R2143" s="776"/>
      <c r="S2143" s="776"/>
      <c r="T2143" s="776"/>
      <c r="U2143" s="776"/>
      <c r="V2143" s="776"/>
    </row>
    <row r="2144" spans="1:22" s="753" customFormat="1" ht="63">
      <c r="A2144" s="910">
        <v>2139</v>
      </c>
      <c r="B2144" s="845" t="s">
        <v>17976</v>
      </c>
      <c r="C2144" s="911" t="s">
        <v>17977</v>
      </c>
      <c r="D2144" s="891" t="s">
        <v>15136</v>
      </c>
      <c r="E2144" s="891" t="s">
        <v>1704</v>
      </c>
      <c r="F2144" s="893" t="s">
        <v>7126</v>
      </c>
      <c r="G2144" s="896">
        <v>10</v>
      </c>
      <c r="H2144" s="896">
        <v>10</v>
      </c>
      <c r="I2144" s="897">
        <v>1350</v>
      </c>
      <c r="J2144" s="908">
        <v>8.9166999999999987</v>
      </c>
      <c r="K2144" s="908">
        <v>9.3859999999999992</v>
      </c>
      <c r="L2144" s="892" t="s">
        <v>37707</v>
      </c>
      <c r="M2144" s="892" t="s">
        <v>37708</v>
      </c>
      <c r="N2144" s="848">
        <v>301</v>
      </c>
      <c r="O2144" s="776"/>
      <c r="P2144" s="776"/>
      <c r="Q2144" s="776"/>
      <c r="R2144" s="776"/>
      <c r="S2144" s="776"/>
      <c r="T2144" s="776"/>
      <c r="U2144" s="776"/>
      <c r="V2144" s="776"/>
    </row>
    <row r="2145" spans="1:22" s="753" customFormat="1" ht="63">
      <c r="A2145" s="910">
        <v>2140</v>
      </c>
      <c r="B2145" s="900" t="s">
        <v>17978</v>
      </c>
      <c r="C2145" s="913" t="s">
        <v>17979</v>
      </c>
      <c r="D2145" s="551" t="s">
        <v>2313</v>
      </c>
      <c r="E2145" s="551" t="s">
        <v>1704</v>
      </c>
      <c r="F2145" s="841" t="s">
        <v>7126</v>
      </c>
      <c r="G2145" s="843">
        <v>10</v>
      </c>
      <c r="H2145" s="843">
        <v>10</v>
      </c>
      <c r="I2145" s="842">
        <v>10</v>
      </c>
      <c r="J2145" s="909">
        <v>2.8651999999999997</v>
      </c>
      <c r="K2145" s="909">
        <v>3.016</v>
      </c>
      <c r="L2145" s="755" t="s">
        <v>37707</v>
      </c>
      <c r="M2145" s="755" t="s">
        <v>37708</v>
      </c>
      <c r="N2145" s="756">
        <v>301</v>
      </c>
      <c r="O2145" s="776"/>
      <c r="P2145" s="776"/>
      <c r="Q2145" s="776"/>
      <c r="R2145" s="776"/>
      <c r="S2145" s="776"/>
      <c r="T2145" s="776"/>
      <c r="U2145" s="776"/>
      <c r="V2145" s="776"/>
    </row>
    <row r="2146" spans="1:22" s="753" customFormat="1" ht="63">
      <c r="A2146" s="910">
        <v>2141</v>
      </c>
      <c r="B2146" s="845" t="s">
        <v>17980</v>
      </c>
      <c r="C2146" s="911" t="s">
        <v>17981</v>
      </c>
      <c r="D2146" s="891" t="s">
        <v>1705</v>
      </c>
      <c r="E2146" s="891" t="s">
        <v>1704</v>
      </c>
      <c r="F2146" s="893" t="s">
        <v>7126</v>
      </c>
      <c r="G2146" s="896">
        <v>10</v>
      </c>
      <c r="H2146" s="896">
        <v>10</v>
      </c>
      <c r="I2146" s="897">
        <v>350</v>
      </c>
      <c r="J2146" s="908">
        <v>4.5481249999999998</v>
      </c>
      <c r="K2146" s="908">
        <v>4.7874999999999996</v>
      </c>
      <c r="L2146" s="892" t="s">
        <v>37707</v>
      </c>
      <c r="M2146" s="892" t="s">
        <v>37708</v>
      </c>
      <c r="N2146" s="848">
        <v>301</v>
      </c>
      <c r="O2146" s="776"/>
      <c r="P2146" s="776"/>
      <c r="Q2146" s="776"/>
      <c r="R2146" s="776"/>
      <c r="S2146" s="776"/>
      <c r="T2146" s="776"/>
      <c r="U2146" s="776"/>
      <c r="V2146" s="776"/>
    </row>
    <row r="2147" spans="1:22" s="753" customFormat="1" ht="63">
      <c r="A2147" s="910">
        <v>2142</v>
      </c>
      <c r="B2147" s="845" t="s">
        <v>17982</v>
      </c>
      <c r="C2147" s="911" t="s">
        <v>17983</v>
      </c>
      <c r="D2147" s="891" t="s">
        <v>1705</v>
      </c>
      <c r="E2147" s="891" t="s">
        <v>1704</v>
      </c>
      <c r="F2147" s="893" t="s">
        <v>7126</v>
      </c>
      <c r="G2147" s="896">
        <v>10</v>
      </c>
      <c r="H2147" s="896">
        <v>10</v>
      </c>
      <c r="I2147" s="897">
        <v>750</v>
      </c>
      <c r="J2147" s="908">
        <v>7.730624999999999</v>
      </c>
      <c r="K2147" s="908">
        <v>8.1374999999999993</v>
      </c>
      <c r="L2147" s="892" t="s">
        <v>37707</v>
      </c>
      <c r="M2147" s="892" t="s">
        <v>37708</v>
      </c>
      <c r="N2147" s="848">
        <v>301</v>
      </c>
      <c r="O2147" s="776"/>
      <c r="P2147" s="776"/>
      <c r="Q2147" s="776"/>
      <c r="R2147" s="776"/>
      <c r="S2147" s="776"/>
      <c r="T2147" s="776"/>
      <c r="U2147" s="776"/>
      <c r="V2147" s="776"/>
    </row>
    <row r="2148" spans="1:22" s="753" customFormat="1" ht="63">
      <c r="A2148" s="910">
        <v>2143</v>
      </c>
      <c r="B2148" s="845" t="s">
        <v>17984</v>
      </c>
      <c r="C2148" s="911" t="s">
        <v>17985</v>
      </c>
      <c r="D2148" s="891" t="s">
        <v>1705</v>
      </c>
      <c r="E2148" s="891" t="s">
        <v>1704</v>
      </c>
      <c r="F2148" s="893" t="s">
        <v>7126</v>
      </c>
      <c r="G2148" s="896">
        <v>10</v>
      </c>
      <c r="H2148" s="896">
        <v>10</v>
      </c>
      <c r="I2148" s="897">
        <v>1350</v>
      </c>
      <c r="J2148" s="908">
        <v>12.706249999999999</v>
      </c>
      <c r="K2148" s="908">
        <v>13.375</v>
      </c>
      <c r="L2148" s="892" t="s">
        <v>37707</v>
      </c>
      <c r="M2148" s="892" t="s">
        <v>37708</v>
      </c>
      <c r="N2148" s="848">
        <v>301</v>
      </c>
      <c r="O2148" s="776"/>
      <c r="P2148" s="776"/>
      <c r="Q2148" s="776"/>
      <c r="R2148" s="776"/>
      <c r="S2148" s="776"/>
      <c r="T2148" s="776"/>
      <c r="U2148" s="776"/>
      <c r="V2148" s="776"/>
    </row>
    <row r="2149" spans="1:22" s="753" customFormat="1" ht="63">
      <c r="A2149" s="910">
        <v>2144</v>
      </c>
      <c r="B2149" s="845" t="s">
        <v>17986</v>
      </c>
      <c r="C2149" s="911" t="s">
        <v>17987</v>
      </c>
      <c r="D2149" s="891" t="s">
        <v>1705</v>
      </c>
      <c r="E2149" s="891" t="s">
        <v>1704</v>
      </c>
      <c r="F2149" s="893" t="s">
        <v>7126</v>
      </c>
      <c r="G2149" s="896">
        <v>10</v>
      </c>
      <c r="H2149" s="896">
        <v>10</v>
      </c>
      <c r="I2149" s="897">
        <v>150</v>
      </c>
      <c r="J2149" s="908">
        <v>2.9449999999999998</v>
      </c>
      <c r="K2149" s="908">
        <v>3.1</v>
      </c>
      <c r="L2149" s="892" t="s">
        <v>37707</v>
      </c>
      <c r="M2149" s="892" t="s">
        <v>37708</v>
      </c>
      <c r="N2149" s="848">
        <v>301</v>
      </c>
      <c r="O2149" s="776"/>
      <c r="P2149" s="776"/>
      <c r="Q2149" s="776"/>
      <c r="R2149" s="776"/>
      <c r="S2149" s="776"/>
      <c r="T2149" s="776"/>
      <c r="U2149" s="776"/>
      <c r="V2149" s="776"/>
    </row>
    <row r="2150" spans="1:22" s="753" customFormat="1" ht="63">
      <c r="A2150" s="910">
        <v>2145</v>
      </c>
      <c r="B2150" s="845" t="s">
        <v>17988</v>
      </c>
      <c r="C2150" s="911" t="s">
        <v>17989</v>
      </c>
      <c r="D2150" s="891" t="s">
        <v>1705</v>
      </c>
      <c r="E2150" s="891" t="s">
        <v>1704</v>
      </c>
      <c r="F2150" s="893" t="s">
        <v>7126</v>
      </c>
      <c r="G2150" s="896">
        <v>10</v>
      </c>
      <c r="H2150" s="896">
        <v>10</v>
      </c>
      <c r="I2150" s="897">
        <v>350</v>
      </c>
      <c r="J2150" s="908">
        <v>4.5481249999999998</v>
      </c>
      <c r="K2150" s="908">
        <v>4.7874999999999996</v>
      </c>
      <c r="L2150" s="892" t="s">
        <v>37707</v>
      </c>
      <c r="M2150" s="892" t="s">
        <v>37708</v>
      </c>
      <c r="N2150" s="848">
        <v>301</v>
      </c>
      <c r="O2150" s="776"/>
      <c r="P2150" s="776"/>
      <c r="Q2150" s="776"/>
      <c r="R2150" s="776"/>
      <c r="S2150" s="776"/>
      <c r="T2150" s="776"/>
      <c r="U2150" s="776"/>
      <c r="V2150" s="776"/>
    </row>
    <row r="2151" spans="1:22" s="753" customFormat="1" ht="63">
      <c r="A2151" s="910">
        <v>2146</v>
      </c>
      <c r="B2151" s="845" t="s">
        <v>17990</v>
      </c>
      <c r="C2151" s="911" t="s">
        <v>17991</v>
      </c>
      <c r="D2151" s="891" t="s">
        <v>1705</v>
      </c>
      <c r="E2151" s="891" t="s">
        <v>1704</v>
      </c>
      <c r="F2151" s="893" t="s">
        <v>7126</v>
      </c>
      <c r="G2151" s="896">
        <v>10</v>
      </c>
      <c r="H2151" s="896">
        <v>10</v>
      </c>
      <c r="I2151" s="897">
        <v>750</v>
      </c>
      <c r="J2151" s="908">
        <v>7.8018749999999999</v>
      </c>
      <c r="K2151" s="908">
        <v>8.2125000000000004</v>
      </c>
      <c r="L2151" s="892" t="s">
        <v>37707</v>
      </c>
      <c r="M2151" s="892" t="s">
        <v>37708</v>
      </c>
      <c r="N2151" s="848">
        <v>301</v>
      </c>
      <c r="O2151" s="776"/>
      <c r="P2151" s="776"/>
      <c r="Q2151" s="776"/>
      <c r="R2151" s="776"/>
      <c r="S2151" s="776"/>
      <c r="T2151" s="776"/>
      <c r="U2151" s="776"/>
      <c r="V2151" s="776"/>
    </row>
    <row r="2152" spans="1:22" s="753" customFormat="1" ht="63">
      <c r="A2152" s="910">
        <v>2147</v>
      </c>
      <c r="B2152" s="845" t="s">
        <v>17992</v>
      </c>
      <c r="C2152" s="911" t="s">
        <v>17993</v>
      </c>
      <c r="D2152" s="891" t="s">
        <v>1705</v>
      </c>
      <c r="E2152" s="891" t="s">
        <v>1704</v>
      </c>
      <c r="F2152" s="893" t="s">
        <v>7126</v>
      </c>
      <c r="G2152" s="896">
        <v>10</v>
      </c>
      <c r="H2152" s="896">
        <v>10</v>
      </c>
      <c r="I2152" s="897">
        <v>1350</v>
      </c>
      <c r="J2152" s="908">
        <v>13.679999999999998</v>
      </c>
      <c r="K2152" s="908">
        <v>14.399999999999999</v>
      </c>
      <c r="L2152" s="892" t="s">
        <v>37707</v>
      </c>
      <c r="M2152" s="892" t="s">
        <v>37708</v>
      </c>
      <c r="N2152" s="848">
        <v>301</v>
      </c>
      <c r="O2152" s="776"/>
      <c r="P2152" s="776"/>
      <c r="Q2152" s="776"/>
      <c r="R2152" s="776"/>
      <c r="S2152" s="776"/>
      <c r="T2152" s="776"/>
      <c r="U2152" s="776"/>
      <c r="V2152" s="776"/>
    </row>
    <row r="2153" spans="1:22" s="753" customFormat="1" ht="63">
      <c r="A2153" s="910">
        <v>2148</v>
      </c>
      <c r="B2153" s="845" t="s">
        <v>17994</v>
      </c>
      <c r="C2153" s="911" t="s">
        <v>17995</v>
      </c>
      <c r="D2153" s="891" t="s">
        <v>1705</v>
      </c>
      <c r="E2153" s="891" t="s">
        <v>1704</v>
      </c>
      <c r="F2153" s="893" t="s">
        <v>7126</v>
      </c>
      <c r="G2153" s="896">
        <v>10</v>
      </c>
      <c r="H2153" s="896">
        <v>10</v>
      </c>
      <c r="I2153" s="897">
        <v>2100</v>
      </c>
      <c r="J2153" s="908">
        <v>19.356249999999999</v>
      </c>
      <c r="K2153" s="908">
        <v>20.375</v>
      </c>
      <c r="L2153" s="892" t="s">
        <v>37707</v>
      </c>
      <c r="M2153" s="892" t="s">
        <v>37708</v>
      </c>
      <c r="N2153" s="848">
        <v>301</v>
      </c>
      <c r="O2153" s="776"/>
      <c r="P2153" s="776"/>
      <c r="Q2153" s="776"/>
      <c r="R2153" s="776"/>
      <c r="S2153" s="776"/>
      <c r="T2153" s="776"/>
      <c r="U2153" s="776"/>
      <c r="V2153" s="776"/>
    </row>
    <row r="2154" spans="1:22" s="753" customFormat="1" ht="63">
      <c r="A2154" s="910">
        <v>2149</v>
      </c>
      <c r="B2154" s="845" t="s">
        <v>17996</v>
      </c>
      <c r="C2154" s="911" t="s">
        <v>17997</v>
      </c>
      <c r="D2154" s="891" t="s">
        <v>15136</v>
      </c>
      <c r="E2154" s="891" t="s">
        <v>1704</v>
      </c>
      <c r="F2154" s="893" t="s">
        <v>7126</v>
      </c>
      <c r="G2154" s="896">
        <v>10</v>
      </c>
      <c r="H2154" s="896">
        <v>10</v>
      </c>
      <c r="I2154" s="897">
        <v>3050</v>
      </c>
      <c r="J2154" s="908">
        <v>26.43375</v>
      </c>
      <c r="K2154" s="908">
        <v>27.825000000000003</v>
      </c>
      <c r="L2154" s="892" t="s">
        <v>37707</v>
      </c>
      <c r="M2154" s="892" t="s">
        <v>37708</v>
      </c>
      <c r="N2154" s="848">
        <v>301</v>
      </c>
      <c r="O2154" s="776"/>
      <c r="P2154" s="776"/>
      <c r="Q2154" s="776"/>
      <c r="R2154" s="776"/>
      <c r="S2154" s="776"/>
      <c r="T2154" s="776"/>
      <c r="U2154" s="776"/>
      <c r="V2154" s="776"/>
    </row>
    <row r="2155" spans="1:22" s="753" customFormat="1" ht="63">
      <c r="A2155" s="910">
        <v>2150</v>
      </c>
      <c r="B2155" s="845" t="s">
        <v>17998</v>
      </c>
      <c r="C2155" s="911" t="s">
        <v>17999</v>
      </c>
      <c r="D2155" s="891" t="s">
        <v>15136</v>
      </c>
      <c r="E2155" s="891" t="s">
        <v>1704</v>
      </c>
      <c r="F2155" s="893" t="s">
        <v>7126</v>
      </c>
      <c r="G2155" s="896">
        <v>10</v>
      </c>
      <c r="H2155" s="896">
        <v>10</v>
      </c>
      <c r="I2155" s="897">
        <v>650</v>
      </c>
      <c r="J2155" s="908">
        <v>6.8993749999999991</v>
      </c>
      <c r="K2155" s="908">
        <v>7.2624999999999993</v>
      </c>
      <c r="L2155" s="892" t="s">
        <v>37707</v>
      </c>
      <c r="M2155" s="892" t="s">
        <v>37708</v>
      </c>
      <c r="N2155" s="848">
        <v>301</v>
      </c>
      <c r="O2155" s="776"/>
      <c r="P2155" s="776"/>
      <c r="Q2155" s="776"/>
      <c r="R2155" s="776"/>
      <c r="S2155" s="776"/>
      <c r="T2155" s="776"/>
      <c r="U2155" s="776"/>
      <c r="V2155" s="776"/>
    </row>
    <row r="2156" spans="1:22" s="753" customFormat="1" ht="63">
      <c r="A2156" s="910">
        <v>2151</v>
      </c>
      <c r="B2156" s="845" t="s">
        <v>18000</v>
      </c>
      <c r="C2156" s="911" t="s">
        <v>18001</v>
      </c>
      <c r="D2156" s="891" t="s">
        <v>1703</v>
      </c>
      <c r="E2156" s="891" t="s">
        <v>1704</v>
      </c>
      <c r="F2156" s="893" t="s">
        <v>7126</v>
      </c>
      <c r="G2156" s="896">
        <v>10</v>
      </c>
      <c r="H2156" s="896">
        <v>10</v>
      </c>
      <c r="I2156" s="897">
        <v>450</v>
      </c>
      <c r="J2156" s="908">
        <v>5.2249999999999996</v>
      </c>
      <c r="K2156" s="908">
        <v>5.5</v>
      </c>
      <c r="L2156" s="892" t="s">
        <v>37707</v>
      </c>
      <c r="M2156" s="892" t="s">
        <v>37708</v>
      </c>
      <c r="N2156" s="848">
        <v>301</v>
      </c>
      <c r="O2156" s="776"/>
      <c r="P2156" s="776"/>
      <c r="Q2156" s="776"/>
      <c r="R2156" s="776"/>
      <c r="S2156" s="776"/>
      <c r="T2156" s="776"/>
      <c r="U2156" s="776"/>
      <c r="V2156" s="776"/>
    </row>
    <row r="2157" spans="1:22" s="753" customFormat="1" ht="63">
      <c r="A2157" s="910">
        <v>2152</v>
      </c>
      <c r="B2157" s="845" t="s">
        <v>18002</v>
      </c>
      <c r="C2157" s="911" t="s">
        <v>18003</v>
      </c>
      <c r="D2157" s="891" t="s">
        <v>15136</v>
      </c>
      <c r="E2157" s="891" t="s">
        <v>1704</v>
      </c>
      <c r="F2157" s="893" t="s">
        <v>7126</v>
      </c>
      <c r="G2157" s="896">
        <v>10</v>
      </c>
      <c r="H2157" s="896">
        <v>10</v>
      </c>
      <c r="I2157" s="897">
        <v>550</v>
      </c>
      <c r="J2157" s="908">
        <v>6.5193750000000001</v>
      </c>
      <c r="K2157" s="908">
        <v>6.8625000000000007</v>
      </c>
      <c r="L2157" s="892" t="s">
        <v>37707</v>
      </c>
      <c r="M2157" s="892" t="s">
        <v>37708</v>
      </c>
      <c r="N2157" s="848">
        <v>301</v>
      </c>
      <c r="O2157" s="776"/>
      <c r="P2157" s="776"/>
      <c r="Q2157" s="776"/>
      <c r="R2157" s="776"/>
      <c r="S2157" s="776"/>
      <c r="T2157" s="776"/>
      <c r="U2157" s="776"/>
      <c r="V2157" s="776"/>
    </row>
    <row r="2158" spans="1:22" s="753" customFormat="1" ht="63">
      <c r="A2158" s="910">
        <v>2153</v>
      </c>
      <c r="B2158" s="845" t="s">
        <v>18004</v>
      </c>
      <c r="C2158" s="911" t="s">
        <v>18005</v>
      </c>
      <c r="D2158" s="891" t="s">
        <v>15136</v>
      </c>
      <c r="E2158" s="891" t="s">
        <v>1704</v>
      </c>
      <c r="F2158" s="893" t="s">
        <v>7126</v>
      </c>
      <c r="G2158" s="896">
        <v>5</v>
      </c>
      <c r="H2158" s="896">
        <v>5</v>
      </c>
      <c r="I2158" s="897">
        <v>0.01</v>
      </c>
      <c r="J2158" s="908">
        <v>7.5168749999999998</v>
      </c>
      <c r="K2158" s="908">
        <v>7.9124999999999996</v>
      </c>
      <c r="L2158" s="892" t="s">
        <v>37707</v>
      </c>
      <c r="M2158" s="892" t="s">
        <v>37708</v>
      </c>
      <c r="N2158" s="848">
        <v>301</v>
      </c>
      <c r="O2158" s="776"/>
      <c r="P2158" s="776"/>
      <c r="Q2158" s="776"/>
      <c r="R2158" s="776"/>
      <c r="S2158" s="776"/>
      <c r="T2158" s="776"/>
      <c r="U2158" s="776"/>
      <c r="V2158" s="776"/>
    </row>
    <row r="2159" spans="1:22" s="753" customFormat="1" ht="63">
      <c r="A2159" s="910">
        <v>2154</v>
      </c>
      <c r="B2159" s="845" t="s">
        <v>18006</v>
      </c>
      <c r="C2159" s="911" t="s">
        <v>18007</v>
      </c>
      <c r="D2159" s="891" t="s">
        <v>1705</v>
      </c>
      <c r="E2159" s="891" t="s">
        <v>1704</v>
      </c>
      <c r="F2159" s="893" t="s">
        <v>7126</v>
      </c>
      <c r="G2159" s="896">
        <v>5</v>
      </c>
      <c r="H2159" s="896">
        <v>5</v>
      </c>
      <c r="I2159" s="897">
        <v>0.05</v>
      </c>
      <c r="J2159" s="908">
        <v>7.5168749999999998</v>
      </c>
      <c r="K2159" s="908">
        <v>7.9124999999999996</v>
      </c>
      <c r="L2159" s="892" t="s">
        <v>37707</v>
      </c>
      <c r="M2159" s="892" t="s">
        <v>37708</v>
      </c>
      <c r="N2159" s="848">
        <v>301</v>
      </c>
      <c r="O2159" s="776"/>
      <c r="P2159" s="776"/>
      <c r="Q2159" s="776"/>
      <c r="R2159" s="776"/>
      <c r="S2159" s="776"/>
      <c r="T2159" s="776"/>
      <c r="U2159" s="776"/>
      <c r="V2159" s="776"/>
    </row>
    <row r="2160" spans="1:22" s="753" customFormat="1" ht="63">
      <c r="A2160" s="910">
        <v>2155</v>
      </c>
      <c r="B2160" s="845" t="s">
        <v>18008</v>
      </c>
      <c r="C2160" s="911" t="s">
        <v>18009</v>
      </c>
      <c r="D2160" s="891" t="s">
        <v>1705</v>
      </c>
      <c r="E2160" s="891" t="s">
        <v>1704</v>
      </c>
      <c r="F2160" s="893" t="s">
        <v>7126</v>
      </c>
      <c r="G2160" s="896">
        <v>5</v>
      </c>
      <c r="H2160" s="896">
        <v>5</v>
      </c>
      <c r="I2160" s="897">
        <v>0.05</v>
      </c>
      <c r="J2160" s="908">
        <v>7.5168749999999998</v>
      </c>
      <c r="K2160" s="908">
        <v>7.9124999999999996</v>
      </c>
      <c r="L2160" s="892" t="s">
        <v>37707</v>
      </c>
      <c r="M2160" s="892" t="s">
        <v>37708</v>
      </c>
      <c r="N2160" s="848">
        <v>301</v>
      </c>
      <c r="O2160" s="776"/>
      <c r="P2160" s="776"/>
      <c r="Q2160" s="776"/>
      <c r="R2160" s="776"/>
      <c r="S2160" s="776"/>
      <c r="T2160" s="776"/>
      <c r="U2160" s="776"/>
      <c r="V2160" s="776"/>
    </row>
    <row r="2161" spans="1:22" s="753" customFormat="1" ht="63">
      <c r="A2161" s="910">
        <v>2156</v>
      </c>
      <c r="B2161" s="845" t="s">
        <v>18010</v>
      </c>
      <c r="C2161" s="911" t="s">
        <v>18011</v>
      </c>
      <c r="D2161" s="891" t="s">
        <v>15136</v>
      </c>
      <c r="E2161" s="891" t="s">
        <v>1704</v>
      </c>
      <c r="F2161" s="893" t="s">
        <v>7126</v>
      </c>
      <c r="G2161" s="896">
        <v>10</v>
      </c>
      <c r="H2161" s="896">
        <v>10</v>
      </c>
      <c r="I2161" s="897">
        <v>0.1</v>
      </c>
      <c r="J2161" s="908">
        <v>0.95</v>
      </c>
      <c r="K2161" s="908">
        <v>1</v>
      </c>
      <c r="L2161" s="892" t="s">
        <v>37707</v>
      </c>
      <c r="M2161" s="892" t="s">
        <v>37708</v>
      </c>
      <c r="N2161" s="848">
        <v>301</v>
      </c>
      <c r="O2161" s="776"/>
      <c r="P2161" s="776"/>
      <c r="Q2161" s="776"/>
      <c r="R2161" s="776"/>
      <c r="S2161" s="776"/>
      <c r="T2161" s="776"/>
      <c r="U2161" s="776"/>
      <c r="V2161" s="776"/>
    </row>
    <row r="2162" spans="1:22" s="753" customFormat="1" ht="63">
      <c r="A2162" s="910">
        <v>2157</v>
      </c>
      <c r="B2162" s="845" t="s">
        <v>18012</v>
      </c>
      <c r="C2162" s="911" t="s">
        <v>18013</v>
      </c>
      <c r="D2162" s="891" t="s">
        <v>1705</v>
      </c>
      <c r="E2162" s="891" t="s">
        <v>1704</v>
      </c>
      <c r="F2162" s="893" t="s">
        <v>7126</v>
      </c>
      <c r="G2162" s="896">
        <v>2</v>
      </c>
      <c r="H2162" s="896">
        <v>10</v>
      </c>
      <c r="I2162" s="897">
        <v>0.1</v>
      </c>
      <c r="J2162" s="908">
        <v>0.95</v>
      </c>
      <c r="K2162" s="908">
        <v>1</v>
      </c>
      <c r="L2162" s="892" t="s">
        <v>37707</v>
      </c>
      <c r="M2162" s="892" t="s">
        <v>37708</v>
      </c>
      <c r="N2162" s="848">
        <v>301</v>
      </c>
      <c r="O2162" s="776"/>
      <c r="P2162" s="776"/>
      <c r="Q2162" s="776"/>
      <c r="R2162" s="776"/>
      <c r="S2162" s="776"/>
      <c r="T2162" s="776"/>
      <c r="U2162" s="776"/>
      <c r="V2162" s="776"/>
    </row>
    <row r="2163" spans="1:22" s="753" customFormat="1" ht="63">
      <c r="A2163" s="910">
        <v>2158</v>
      </c>
      <c r="B2163" s="845" t="s">
        <v>18014</v>
      </c>
      <c r="C2163" s="911" t="s">
        <v>18015</v>
      </c>
      <c r="D2163" s="891" t="s">
        <v>1705</v>
      </c>
      <c r="E2163" s="891" t="s">
        <v>1704</v>
      </c>
      <c r="F2163" s="893" t="s">
        <v>7126</v>
      </c>
      <c r="G2163" s="896">
        <v>10</v>
      </c>
      <c r="H2163" s="896">
        <v>10</v>
      </c>
      <c r="I2163" s="897">
        <v>0.13</v>
      </c>
      <c r="J2163" s="908">
        <v>0.95</v>
      </c>
      <c r="K2163" s="908">
        <v>1</v>
      </c>
      <c r="L2163" s="892" t="s">
        <v>37707</v>
      </c>
      <c r="M2163" s="892" t="s">
        <v>37708</v>
      </c>
      <c r="N2163" s="848">
        <v>301</v>
      </c>
      <c r="O2163" s="776"/>
      <c r="P2163" s="776"/>
      <c r="Q2163" s="776"/>
      <c r="R2163" s="776"/>
      <c r="S2163" s="776"/>
      <c r="T2163" s="776"/>
      <c r="U2163" s="776"/>
      <c r="V2163" s="776"/>
    </row>
    <row r="2164" spans="1:22" s="753" customFormat="1" ht="63">
      <c r="A2164" s="910">
        <v>2159</v>
      </c>
      <c r="B2164" s="845" t="s">
        <v>18016</v>
      </c>
      <c r="C2164" s="911" t="s">
        <v>18017</v>
      </c>
      <c r="D2164" s="891" t="s">
        <v>1705</v>
      </c>
      <c r="E2164" s="891" t="s">
        <v>1704</v>
      </c>
      <c r="F2164" s="893" t="s">
        <v>7126</v>
      </c>
      <c r="G2164" s="896">
        <v>10</v>
      </c>
      <c r="H2164" s="896">
        <v>10</v>
      </c>
      <c r="I2164" s="897">
        <v>10</v>
      </c>
      <c r="J2164" s="908">
        <v>0.95</v>
      </c>
      <c r="K2164" s="908">
        <v>1</v>
      </c>
      <c r="L2164" s="892" t="s">
        <v>37707</v>
      </c>
      <c r="M2164" s="892" t="s">
        <v>37708</v>
      </c>
      <c r="N2164" s="848">
        <v>301</v>
      </c>
      <c r="O2164" s="776"/>
      <c r="P2164" s="776"/>
      <c r="Q2164" s="776"/>
      <c r="R2164" s="776"/>
      <c r="S2164" s="776"/>
      <c r="T2164" s="776"/>
      <c r="U2164" s="776"/>
      <c r="V2164" s="776"/>
    </row>
    <row r="2165" spans="1:22" s="753" customFormat="1" ht="63">
      <c r="A2165" s="910">
        <v>2160</v>
      </c>
      <c r="B2165" s="845" t="s">
        <v>18018</v>
      </c>
      <c r="C2165" s="911" t="s">
        <v>18019</v>
      </c>
      <c r="D2165" s="891" t="s">
        <v>1705</v>
      </c>
      <c r="E2165" s="891" t="s">
        <v>1704</v>
      </c>
      <c r="F2165" s="893" t="s">
        <v>7126</v>
      </c>
      <c r="G2165" s="896">
        <v>10</v>
      </c>
      <c r="H2165" s="896">
        <v>10</v>
      </c>
      <c r="I2165" s="897">
        <v>0.14000000000000001</v>
      </c>
      <c r="J2165" s="908">
        <v>0.95</v>
      </c>
      <c r="K2165" s="908">
        <v>1</v>
      </c>
      <c r="L2165" s="892" t="s">
        <v>37707</v>
      </c>
      <c r="M2165" s="892" t="s">
        <v>37708</v>
      </c>
      <c r="N2165" s="848">
        <v>301</v>
      </c>
      <c r="O2165" s="776"/>
      <c r="P2165" s="776"/>
      <c r="Q2165" s="776"/>
      <c r="R2165" s="776"/>
      <c r="S2165" s="776"/>
      <c r="T2165" s="776"/>
      <c r="U2165" s="776"/>
      <c r="V2165" s="776"/>
    </row>
    <row r="2166" spans="1:22" s="753" customFormat="1" ht="63">
      <c r="A2166" s="910">
        <v>2161</v>
      </c>
      <c r="B2166" s="845" t="s">
        <v>18020</v>
      </c>
      <c r="C2166" s="911" t="s">
        <v>18021</v>
      </c>
      <c r="D2166" s="891" t="s">
        <v>1705</v>
      </c>
      <c r="E2166" s="891" t="s">
        <v>1704</v>
      </c>
      <c r="F2166" s="893" t="s">
        <v>7126</v>
      </c>
      <c r="G2166" s="896">
        <v>5</v>
      </c>
      <c r="H2166" s="896">
        <v>5</v>
      </c>
      <c r="I2166" s="897">
        <v>0.01</v>
      </c>
      <c r="J2166" s="908">
        <v>7.5168749999999998</v>
      </c>
      <c r="K2166" s="908">
        <v>7.9124999999999996</v>
      </c>
      <c r="L2166" s="892" t="s">
        <v>37707</v>
      </c>
      <c r="M2166" s="892" t="s">
        <v>37708</v>
      </c>
      <c r="N2166" s="848">
        <v>301</v>
      </c>
      <c r="O2166" s="776"/>
      <c r="P2166" s="776"/>
      <c r="Q2166" s="776"/>
      <c r="R2166" s="776"/>
      <c r="S2166" s="776"/>
      <c r="T2166" s="776"/>
      <c r="U2166" s="776"/>
      <c r="V2166" s="776"/>
    </row>
    <row r="2167" spans="1:22" s="753" customFormat="1" ht="63">
      <c r="A2167" s="910">
        <v>2162</v>
      </c>
      <c r="B2167" s="845" t="s">
        <v>18022</v>
      </c>
      <c r="C2167" s="911" t="s">
        <v>18023</v>
      </c>
      <c r="D2167" s="891" t="s">
        <v>15136</v>
      </c>
      <c r="E2167" s="891" t="s">
        <v>1704</v>
      </c>
      <c r="F2167" s="893" t="s">
        <v>7126</v>
      </c>
      <c r="G2167" s="896">
        <v>5</v>
      </c>
      <c r="H2167" s="896">
        <v>5</v>
      </c>
      <c r="I2167" s="897">
        <v>0.03</v>
      </c>
      <c r="J2167" s="908">
        <v>1.6268750000000001</v>
      </c>
      <c r="K2167" s="908">
        <v>1.7125000000000001</v>
      </c>
      <c r="L2167" s="892" t="s">
        <v>37707</v>
      </c>
      <c r="M2167" s="892" t="s">
        <v>37708</v>
      </c>
      <c r="N2167" s="848">
        <v>301</v>
      </c>
      <c r="O2167" s="776"/>
      <c r="P2167" s="776"/>
      <c r="Q2167" s="776"/>
      <c r="R2167" s="776"/>
      <c r="S2167" s="776"/>
      <c r="T2167" s="776"/>
      <c r="U2167" s="776"/>
      <c r="V2167" s="776"/>
    </row>
    <row r="2168" spans="1:22" s="753" customFormat="1" ht="63">
      <c r="A2168" s="910">
        <v>2163</v>
      </c>
      <c r="B2168" s="845" t="s">
        <v>18024</v>
      </c>
      <c r="C2168" s="911" t="s">
        <v>18025</v>
      </c>
      <c r="D2168" s="891" t="s">
        <v>1705</v>
      </c>
      <c r="E2168" s="891" t="s">
        <v>1704</v>
      </c>
      <c r="F2168" s="893" t="s">
        <v>7126</v>
      </c>
      <c r="G2168" s="896">
        <v>5</v>
      </c>
      <c r="H2168" s="896">
        <v>5</v>
      </c>
      <c r="I2168" s="897">
        <v>0.03</v>
      </c>
      <c r="J2168" s="908">
        <v>1.6268750000000001</v>
      </c>
      <c r="K2168" s="908">
        <v>1.7125000000000001</v>
      </c>
      <c r="L2168" s="892" t="s">
        <v>37707</v>
      </c>
      <c r="M2168" s="892" t="s">
        <v>37708</v>
      </c>
      <c r="N2168" s="848">
        <v>301</v>
      </c>
      <c r="O2168" s="776"/>
      <c r="P2168" s="776"/>
      <c r="Q2168" s="776"/>
      <c r="R2168" s="776"/>
      <c r="S2168" s="776"/>
      <c r="T2168" s="776"/>
      <c r="U2168" s="776"/>
      <c r="V2168" s="776"/>
    </row>
    <row r="2169" spans="1:22" s="753" customFormat="1" ht="63">
      <c r="A2169" s="910">
        <v>2164</v>
      </c>
      <c r="B2169" s="845" t="s">
        <v>18026</v>
      </c>
      <c r="C2169" s="911" t="s">
        <v>18027</v>
      </c>
      <c r="D2169" s="891" t="s">
        <v>1705</v>
      </c>
      <c r="E2169" s="891" t="s">
        <v>1704</v>
      </c>
      <c r="F2169" s="893" t="s">
        <v>7126</v>
      </c>
      <c r="G2169" s="896">
        <v>5</v>
      </c>
      <c r="H2169" s="896">
        <v>5</v>
      </c>
      <c r="I2169" s="897">
        <v>0.04</v>
      </c>
      <c r="J2169" s="908">
        <v>1.6268750000000001</v>
      </c>
      <c r="K2169" s="908">
        <v>1.7125000000000001</v>
      </c>
      <c r="L2169" s="892" t="s">
        <v>37707</v>
      </c>
      <c r="M2169" s="892" t="s">
        <v>37708</v>
      </c>
      <c r="N2169" s="848">
        <v>301</v>
      </c>
      <c r="O2169" s="776"/>
      <c r="P2169" s="776"/>
      <c r="Q2169" s="776"/>
      <c r="R2169" s="776"/>
      <c r="S2169" s="776"/>
      <c r="T2169" s="776"/>
      <c r="U2169" s="776"/>
      <c r="V2169" s="776"/>
    </row>
    <row r="2170" spans="1:22" s="753" customFormat="1" ht="63">
      <c r="A2170" s="910">
        <v>2165</v>
      </c>
      <c r="B2170" s="845" t="s">
        <v>18028</v>
      </c>
      <c r="C2170" s="911" t="s">
        <v>18029</v>
      </c>
      <c r="D2170" s="891" t="s">
        <v>1705</v>
      </c>
      <c r="E2170" s="891" t="s">
        <v>1704</v>
      </c>
      <c r="F2170" s="893" t="s">
        <v>7126</v>
      </c>
      <c r="G2170" s="896">
        <v>5</v>
      </c>
      <c r="H2170" s="896">
        <v>5</v>
      </c>
      <c r="I2170" s="897">
        <v>0.1</v>
      </c>
      <c r="J2170" s="908">
        <v>1.6268750000000001</v>
      </c>
      <c r="K2170" s="908">
        <v>1.7125000000000001</v>
      </c>
      <c r="L2170" s="892" t="s">
        <v>37707</v>
      </c>
      <c r="M2170" s="892" t="s">
        <v>37708</v>
      </c>
      <c r="N2170" s="848">
        <v>301</v>
      </c>
      <c r="O2170" s="776"/>
      <c r="P2170" s="776"/>
      <c r="Q2170" s="776"/>
      <c r="R2170" s="776"/>
      <c r="S2170" s="776"/>
      <c r="T2170" s="776"/>
      <c r="U2170" s="776"/>
      <c r="V2170" s="776"/>
    </row>
    <row r="2171" spans="1:22" s="753" customFormat="1" ht="63">
      <c r="A2171" s="910">
        <v>2166</v>
      </c>
      <c r="B2171" s="845" t="s">
        <v>18030</v>
      </c>
      <c r="C2171" s="911" t="s">
        <v>18031</v>
      </c>
      <c r="D2171" s="891" t="s">
        <v>15136</v>
      </c>
      <c r="E2171" s="891" t="s">
        <v>1704</v>
      </c>
      <c r="F2171" s="893" t="s">
        <v>7126</v>
      </c>
      <c r="G2171" s="896">
        <v>5</v>
      </c>
      <c r="H2171" s="896">
        <v>5</v>
      </c>
      <c r="I2171" s="897">
        <v>0.05</v>
      </c>
      <c r="J2171" s="908">
        <v>1.6268750000000001</v>
      </c>
      <c r="K2171" s="908">
        <v>1.7125000000000001</v>
      </c>
      <c r="L2171" s="892" t="s">
        <v>37707</v>
      </c>
      <c r="M2171" s="892" t="s">
        <v>37708</v>
      </c>
      <c r="N2171" s="848">
        <v>301</v>
      </c>
      <c r="O2171" s="776"/>
      <c r="P2171" s="776"/>
      <c r="Q2171" s="776"/>
      <c r="R2171" s="776"/>
      <c r="S2171" s="776"/>
      <c r="T2171" s="776"/>
      <c r="U2171" s="776"/>
      <c r="V2171" s="776"/>
    </row>
    <row r="2172" spans="1:22" s="753" customFormat="1" ht="63">
      <c r="A2172" s="910">
        <v>2167</v>
      </c>
      <c r="B2172" s="845" t="s">
        <v>18032</v>
      </c>
      <c r="C2172" s="911" t="s">
        <v>18033</v>
      </c>
      <c r="D2172" s="891" t="s">
        <v>15136</v>
      </c>
      <c r="E2172" s="891" t="s">
        <v>1704</v>
      </c>
      <c r="F2172" s="893" t="s">
        <v>7126</v>
      </c>
      <c r="G2172" s="896">
        <v>5</v>
      </c>
      <c r="H2172" s="896">
        <v>5</v>
      </c>
      <c r="I2172" s="897">
        <v>0.1</v>
      </c>
      <c r="J2172" s="908">
        <v>3.2062499999999998</v>
      </c>
      <c r="K2172" s="908">
        <v>3.375</v>
      </c>
      <c r="L2172" s="892" t="s">
        <v>37707</v>
      </c>
      <c r="M2172" s="892" t="s">
        <v>37708</v>
      </c>
      <c r="N2172" s="848">
        <v>301</v>
      </c>
      <c r="O2172" s="776"/>
      <c r="P2172" s="776"/>
      <c r="Q2172" s="776"/>
      <c r="R2172" s="776"/>
      <c r="S2172" s="776"/>
      <c r="T2172" s="776"/>
      <c r="U2172" s="776"/>
      <c r="V2172" s="776"/>
    </row>
    <row r="2173" spans="1:22" s="753" customFormat="1" ht="63">
      <c r="A2173" s="910">
        <v>2168</v>
      </c>
      <c r="B2173" s="845" t="s">
        <v>18034</v>
      </c>
      <c r="C2173" s="911" t="s">
        <v>18035</v>
      </c>
      <c r="D2173" s="891" t="s">
        <v>1705</v>
      </c>
      <c r="E2173" s="891" t="s">
        <v>1704</v>
      </c>
      <c r="F2173" s="893" t="s">
        <v>7126</v>
      </c>
      <c r="G2173" s="896">
        <v>5</v>
      </c>
      <c r="H2173" s="896">
        <v>5</v>
      </c>
      <c r="I2173" s="897">
        <v>7.4999999999999997E-2</v>
      </c>
      <c r="J2173" s="908">
        <v>3.2062499999999998</v>
      </c>
      <c r="K2173" s="908">
        <v>3.375</v>
      </c>
      <c r="L2173" s="892" t="s">
        <v>37707</v>
      </c>
      <c r="M2173" s="892" t="s">
        <v>37708</v>
      </c>
      <c r="N2173" s="848">
        <v>301</v>
      </c>
      <c r="O2173" s="776"/>
      <c r="P2173" s="776"/>
      <c r="Q2173" s="776"/>
      <c r="R2173" s="776"/>
      <c r="S2173" s="776"/>
      <c r="T2173" s="776"/>
      <c r="U2173" s="776"/>
      <c r="V2173" s="776"/>
    </row>
    <row r="2174" spans="1:22" s="753" customFormat="1" ht="63">
      <c r="A2174" s="910">
        <v>2169</v>
      </c>
      <c r="B2174" s="845" t="s">
        <v>18036</v>
      </c>
      <c r="C2174" s="911" t="s">
        <v>18037</v>
      </c>
      <c r="D2174" s="891" t="s">
        <v>1705</v>
      </c>
      <c r="E2174" s="891" t="s">
        <v>1704</v>
      </c>
      <c r="F2174" s="893" t="s">
        <v>7126</v>
      </c>
      <c r="G2174" s="896">
        <v>5</v>
      </c>
      <c r="H2174" s="896">
        <v>5</v>
      </c>
      <c r="I2174" s="897">
        <v>0.4</v>
      </c>
      <c r="J2174" s="908">
        <v>3.2062499999999998</v>
      </c>
      <c r="K2174" s="908">
        <v>3.375</v>
      </c>
      <c r="L2174" s="892" t="s">
        <v>37707</v>
      </c>
      <c r="M2174" s="892" t="s">
        <v>37708</v>
      </c>
      <c r="N2174" s="848">
        <v>301</v>
      </c>
      <c r="O2174" s="776"/>
      <c r="P2174" s="776"/>
      <c r="Q2174" s="776"/>
      <c r="R2174" s="776"/>
      <c r="S2174" s="776"/>
      <c r="T2174" s="776"/>
      <c r="U2174" s="776"/>
      <c r="V2174" s="776"/>
    </row>
    <row r="2175" spans="1:22" s="753" customFormat="1" ht="63">
      <c r="A2175" s="910">
        <v>2170</v>
      </c>
      <c r="B2175" s="845" t="s">
        <v>18038</v>
      </c>
      <c r="C2175" s="911" t="s">
        <v>18039</v>
      </c>
      <c r="D2175" s="891" t="s">
        <v>1705</v>
      </c>
      <c r="E2175" s="891" t="s">
        <v>1704</v>
      </c>
      <c r="F2175" s="893" t="s">
        <v>7126</v>
      </c>
      <c r="G2175" s="896">
        <v>5</v>
      </c>
      <c r="H2175" s="896">
        <v>5</v>
      </c>
      <c r="I2175" s="897">
        <v>0.11</v>
      </c>
      <c r="J2175" s="908">
        <v>3.2062499999999998</v>
      </c>
      <c r="K2175" s="908">
        <v>3.375</v>
      </c>
      <c r="L2175" s="892" t="s">
        <v>37707</v>
      </c>
      <c r="M2175" s="892" t="s">
        <v>37708</v>
      </c>
      <c r="N2175" s="848">
        <v>301</v>
      </c>
      <c r="O2175" s="776"/>
      <c r="P2175" s="776"/>
      <c r="Q2175" s="776"/>
      <c r="R2175" s="776"/>
      <c r="S2175" s="776"/>
      <c r="T2175" s="776"/>
      <c r="U2175" s="776"/>
      <c r="V2175" s="776"/>
    </row>
    <row r="2176" spans="1:22" s="753" customFormat="1" ht="63">
      <c r="A2176" s="910">
        <v>2171</v>
      </c>
      <c r="B2176" s="845" t="s">
        <v>18040</v>
      </c>
      <c r="C2176" s="911" t="s">
        <v>18041</v>
      </c>
      <c r="D2176" s="891" t="s">
        <v>15136</v>
      </c>
      <c r="E2176" s="891" t="s">
        <v>1704</v>
      </c>
      <c r="F2176" s="893" t="s">
        <v>7126</v>
      </c>
      <c r="G2176" s="896">
        <v>1</v>
      </c>
      <c r="H2176" s="896">
        <v>5</v>
      </c>
      <c r="I2176" s="897">
        <v>7.4999999999999997E-2</v>
      </c>
      <c r="J2176" s="908">
        <v>3.2062499999999998</v>
      </c>
      <c r="K2176" s="908">
        <v>3.375</v>
      </c>
      <c r="L2176" s="892" t="s">
        <v>37707</v>
      </c>
      <c r="M2176" s="892" t="s">
        <v>37708</v>
      </c>
      <c r="N2176" s="848">
        <v>301</v>
      </c>
      <c r="O2176" s="776"/>
      <c r="P2176" s="776"/>
      <c r="Q2176" s="776"/>
      <c r="R2176" s="776"/>
      <c r="S2176" s="776"/>
      <c r="T2176" s="776"/>
      <c r="U2176" s="776"/>
      <c r="V2176" s="776"/>
    </row>
    <row r="2177" spans="1:22" s="753" customFormat="1" ht="63">
      <c r="A2177" s="910">
        <v>2172</v>
      </c>
      <c r="B2177" s="845" t="s">
        <v>18042</v>
      </c>
      <c r="C2177" s="911" t="s">
        <v>18005</v>
      </c>
      <c r="D2177" s="891" t="s">
        <v>1703</v>
      </c>
      <c r="E2177" s="891" t="s">
        <v>1704</v>
      </c>
      <c r="F2177" s="893" t="s">
        <v>7126</v>
      </c>
      <c r="G2177" s="896">
        <v>5</v>
      </c>
      <c r="H2177" s="896">
        <v>5</v>
      </c>
      <c r="I2177" s="897">
        <v>5</v>
      </c>
      <c r="J2177" s="908">
        <v>8.0987500000000008</v>
      </c>
      <c r="K2177" s="908">
        <v>8.5250000000000004</v>
      </c>
      <c r="L2177" s="892" t="s">
        <v>37707</v>
      </c>
      <c r="M2177" s="892" t="s">
        <v>37708</v>
      </c>
      <c r="N2177" s="848">
        <v>301</v>
      </c>
      <c r="O2177" s="776"/>
      <c r="P2177" s="776"/>
      <c r="Q2177" s="776"/>
      <c r="R2177" s="776"/>
      <c r="S2177" s="776"/>
      <c r="T2177" s="776"/>
      <c r="U2177" s="776"/>
      <c r="V2177" s="776"/>
    </row>
    <row r="2178" spans="1:22" s="753" customFormat="1" ht="63">
      <c r="A2178" s="910">
        <v>2173</v>
      </c>
      <c r="B2178" s="845" t="s">
        <v>18043</v>
      </c>
      <c r="C2178" s="911" t="s">
        <v>18007</v>
      </c>
      <c r="D2178" s="891" t="s">
        <v>1705</v>
      </c>
      <c r="E2178" s="891" t="s">
        <v>1704</v>
      </c>
      <c r="F2178" s="893" t="s">
        <v>7126</v>
      </c>
      <c r="G2178" s="896">
        <v>5</v>
      </c>
      <c r="H2178" s="896">
        <v>5</v>
      </c>
      <c r="I2178" s="897">
        <v>0.05</v>
      </c>
      <c r="J2178" s="908">
        <v>8.0987500000000008</v>
      </c>
      <c r="K2178" s="908">
        <v>8.5250000000000004</v>
      </c>
      <c r="L2178" s="892" t="s">
        <v>37707</v>
      </c>
      <c r="M2178" s="892" t="s">
        <v>37708</v>
      </c>
      <c r="N2178" s="848">
        <v>301</v>
      </c>
      <c r="O2178" s="776"/>
      <c r="P2178" s="776"/>
      <c r="Q2178" s="776"/>
      <c r="R2178" s="776"/>
      <c r="S2178" s="776"/>
      <c r="T2178" s="776"/>
      <c r="U2178" s="776"/>
      <c r="V2178" s="776"/>
    </row>
    <row r="2179" spans="1:22" s="753" customFormat="1" ht="63">
      <c r="A2179" s="910">
        <v>2174</v>
      </c>
      <c r="B2179" s="845" t="s">
        <v>18044</v>
      </c>
      <c r="C2179" s="911" t="s">
        <v>18009</v>
      </c>
      <c r="D2179" s="891" t="s">
        <v>1705</v>
      </c>
      <c r="E2179" s="891" t="s">
        <v>1704</v>
      </c>
      <c r="F2179" s="893" t="s">
        <v>7126</v>
      </c>
      <c r="G2179" s="896">
        <v>1</v>
      </c>
      <c r="H2179" s="896">
        <v>5</v>
      </c>
      <c r="I2179" s="897">
        <v>4.2000000000000003E-2</v>
      </c>
      <c r="J2179" s="908">
        <v>8.0987500000000008</v>
      </c>
      <c r="K2179" s="908">
        <v>8.5250000000000004</v>
      </c>
      <c r="L2179" s="892" t="s">
        <v>37707</v>
      </c>
      <c r="M2179" s="892" t="s">
        <v>37708</v>
      </c>
      <c r="N2179" s="848">
        <v>301</v>
      </c>
      <c r="O2179" s="776"/>
      <c r="P2179" s="776"/>
      <c r="Q2179" s="776"/>
      <c r="R2179" s="776"/>
      <c r="S2179" s="776"/>
      <c r="T2179" s="776"/>
      <c r="U2179" s="776"/>
      <c r="V2179" s="776"/>
    </row>
    <row r="2180" spans="1:22" s="753" customFormat="1" ht="63">
      <c r="A2180" s="910">
        <v>2175</v>
      </c>
      <c r="B2180" s="845" t="s">
        <v>18045</v>
      </c>
      <c r="C2180" s="911" t="s">
        <v>18021</v>
      </c>
      <c r="D2180" s="891" t="s">
        <v>1705</v>
      </c>
      <c r="E2180" s="891" t="s">
        <v>1704</v>
      </c>
      <c r="F2180" s="893" t="s">
        <v>7126</v>
      </c>
      <c r="G2180" s="896">
        <v>5</v>
      </c>
      <c r="H2180" s="896">
        <v>5</v>
      </c>
      <c r="I2180" s="897">
        <v>0.04</v>
      </c>
      <c r="J2180" s="908">
        <v>8.0987500000000008</v>
      </c>
      <c r="K2180" s="908">
        <v>8.5250000000000004</v>
      </c>
      <c r="L2180" s="892" t="s">
        <v>37707</v>
      </c>
      <c r="M2180" s="892" t="s">
        <v>37708</v>
      </c>
      <c r="N2180" s="848">
        <v>301</v>
      </c>
      <c r="O2180" s="776"/>
      <c r="P2180" s="776"/>
      <c r="Q2180" s="776"/>
      <c r="R2180" s="776"/>
      <c r="S2180" s="776"/>
      <c r="T2180" s="776"/>
      <c r="U2180" s="776"/>
      <c r="V2180" s="776"/>
    </row>
    <row r="2181" spans="1:22" s="753" customFormat="1" ht="63">
      <c r="A2181" s="910">
        <v>2176</v>
      </c>
      <c r="B2181" s="845" t="s">
        <v>18046</v>
      </c>
      <c r="C2181" s="911" t="s">
        <v>18047</v>
      </c>
      <c r="D2181" s="891" t="s">
        <v>15136</v>
      </c>
      <c r="E2181" s="891" t="s">
        <v>1704</v>
      </c>
      <c r="F2181" s="893" t="s">
        <v>7126</v>
      </c>
      <c r="G2181" s="896">
        <v>5</v>
      </c>
      <c r="H2181" s="898">
        <v>5</v>
      </c>
      <c r="I2181" s="897">
        <v>4.7E-2</v>
      </c>
      <c r="J2181" s="908">
        <v>8.0987500000000008</v>
      </c>
      <c r="K2181" s="908">
        <v>8.5250000000000004</v>
      </c>
      <c r="L2181" s="892" t="s">
        <v>37707</v>
      </c>
      <c r="M2181" s="892" t="s">
        <v>37708</v>
      </c>
      <c r="N2181" s="848">
        <v>301</v>
      </c>
      <c r="O2181" s="776"/>
      <c r="P2181" s="776"/>
      <c r="Q2181" s="776"/>
      <c r="R2181" s="776"/>
      <c r="S2181" s="776"/>
      <c r="T2181" s="776"/>
      <c r="U2181" s="776"/>
      <c r="V2181" s="776"/>
    </row>
    <row r="2182" spans="1:22" s="753" customFormat="1" ht="63">
      <c r="A2182" s="910">
        <v>2177</v>
      </c>
      <c r="B2182" s="845" t="s">
        <v>18048</v>
      </c>
      <c r="C2182" s="911" t="s">
        <v>18049</v>
      </c>
      <c r="D2182" s="891" t="s">
        <v>1705</v>
      </c>
      <c r="E2182" s="891" t="s">
        <v>1704</v>
      </c>
      <c r="F2182" s="893" t="s">
        <v>7126</v>
      </c>
      <c r="G2182" s="896">
        <v>2</v>
      </c>
      <c r="H2182" s="896">
        <v>2</v>
      </c>
      <c r="I2182" s="897">
        <v>2</v>
      </c>
      <c r="J2182" s="908">
        <v>3.6574999999999998</v>
      </c>
      <c r="K2182" s="908">
        <v>3.85</v>
      </c>
      <c r="L2182" s="892" t="s">
        <v>37707</v>
      </c>
      <c r="M2182" s="892" t="s">
        <v>37708</v>
      </c>
      <c r="N2182" s="848">
        <v>301</v>
      </c>
      <c r="O2182" s="776"/>
      <c r="P2182" s="776"/>
      <c r="Q2182" s="776"/>
      <c r="R2182" s="776"/>
      <c r="S2182" s="776"/>
      <c r="T2182" s="776"/>
      <c r="U2182" s="776"/>
      <c r="V2182" s="776"/>
    </row>
    <row r="2183" spans="1:22" s="753" customFormat="1" ht="63">
      <c r="A2183" s="910">
        <v>2178</v>
      </c>
      <c r="B2183" s="845" t="s">
        <v>18050</v>
      </c>
      <c r="C2183" s="911" t="s">
        <v>18051</v>
      </c>
      <c r="D2183" s="891" t="s">
        <v>1705</v>
      </c>
      <c r="E2183" s="891" t="s">
        <v>1704</v>
      </c>
      <c r="F2183" s="893" t="s">
        <v>7126</v>
      </c>
      <c r="G2183" s="896">
        <v>2</v>
      </c>
      <c r="H2183" s="896">
        <v>2</v>
      </c>
      <c r="I2183" s="897">
        <v>2</v>
      </c>
      <c r="J2183" s="908">
        <v>4.381875</v>
      </c>
      <c r="K2183" s="908">
        <v>4.6124999999999998</v>
      </c>
      <c r="L2183" s="892" t="s">
        <v>37707</v>
      </c>
      <c r="M2183" s="892" t="s">
        <v>37708</v>
      </c>
      <c r="N2183" s="848">
        <v>301</v>
      </c>
      <c r="O2183" s="776"/>
      <c r="P2183" s="776"/>
      <c r="Q2183" s="776"/>
      <c r="R2183" s="776"/>
      <c r="S2183" s="776"/>
      <c r="T2183" s="776"/>
      <c r="U2183" s="776"/>
      <c r="V2183" s="776"/>
    </row>
    <row r="2184" spans="1:22" s="753" customFormat="1" ht="63">
      <c r="A2184" s="910">
        <v>2179</v>
      </c>
      <c r="B2184" s="845" t="s">
        <v>18052</v>
      </c>
      <c r="C2184" s="911" t="s">
        <v>18053</v>
      </c>
      <c r="D2184" s="891" t="s">
        <v>1705</v>
      </c>
      <c r="E2184" s="891" t="s">
        <v>1704</v>
      </c>
      <c r="F2184" s="893" t="s">
        <v>7126</v>
      </c>
      <c r="G2184" s="896">
        <v>10</v>
      </c>
      <c r="H2184" s="896">
        <v>10</v>
      </c>
      <c r="I2184" s="897">
        <v>0.22</v>
      </c>
      <c r="J2184" s="908">
        <v>1.2349999999999999</v>
      </c>
      <c r="K2184" s="908">
        <v>1.3</v>
      </c>
      <c r="L2184" s="892" t="s">
        <v>37707</v>
      </c>
      <c r="M2184" s="892" t="s">
        <v>37708</v>
      </c>
      <c r="N2184" s="848">
        <v>301</v>
      </c>
      <c r="O2184" s="776"/>
      <c r="P2184" s="776"/>
      <c r="Q2184" s="776"/>
      <c r="R2184" s="776"/>
      <c r="S2184" s="776"/>
      <c r="T2184" s="776"/>
      <c r="U2184" s="776"/>
      <c r="V2184" s="776"/>
    </row>
    <row r="2185" spans="1:22" s="753" customFormat="1" ht="63">
      <c r="A2185" s="910">
        <v>2180</v>
      </c>
      <c r="B2185" s="845" t="s">
        <v>18054</v>
      </c>
      <c r="C2185" s="911" t="s">
        <v>18055</v>
      </c>
      <c r="D2185" s="891" t="s">
        <v>1705</v>
      </c>
      <c r="E2185" s="891" t="s">
        <v>1704</v>
      </c>
      <c r="F2185" s="893" t="s">
        <v>7126</v>
      </c>
      <c r="G2185" s="896">
        <v>10</v>
      </c>
      <c r="H2185" s="896">
        <v>10</v>
      </c>
      <c r="I2185" s="897">
        <v>0.2</v>
      </c>
      <c r="J2185" s="908">
        <v>1.2349999999999999</v>
      </c>
      <c r="K2185" s="908">
        <v>1.3</v>
      </c>
      <c r="L2185" s="892" t="s">
        <v>37707</v>
      </c>
      <c r="M2185" s="892" t="s">
        <v>37708</v>
      </c>
      <c r="N2185" s="848">
        <v>301</v>
      </c>
      <c r="O2185" s="776"/>
      <c r="P2185" s="776"/>
      <c r="Q2185" s="776"/>
      <c r="R2185" s="776"/>
      <c r="S2185" s="776"/>
      <c r="T2185" s="776"/>
      <c r="U2185" s="776"/>
      <c r="V2185" s="776"/>
    </row>
    <row r="2186" spans="1:22" s="753" customFormat="1" ht="63">
      <c r="A2186" s="910">
        <v>2181</v>
      </c>
      <c r="B2186" s="845" t="s">
        <v>18056</v>
      </c>
      <c r="C2186" s="911" t="s">
        <v>18057</v>
      </c>
      <c r="D2186" s="891" t="s">
        <v>1705</v>
      </c>
      <c r="E2186" s="891" t="s">
        <v>1704</v>
      </c>
      <c r="F2186" s="893" t="s">
        <v>7126</v>
      </c>
      <c r="G2186" s="896">
        <v>10</v>
      </c>
      <c r="H2186" s="896">
        <v>10</v>
      </c>
      <c r="I2186" s="897">
        <v>0.2</v>
      </c>
      <c r="J2186" s="908">
        <v>1.2349999999999999</v>
      </c>
      <c r="K2186" s="908">
        <v>1.3</v>
      </c>
      <c r="L2186" s="892" t="s">
        <v>37707</v>
      </c>
      <c r="M2186" s="892" t="s">
        <v>37708</v>
      </c>
      <c r="N2186" s="848">
        <v>301</v>
      </c>
      <c r="O2186" s="776"/>
      <c r="P2186" s="776"/>
      <c r="Q2186" s="776"/>
      <c r="R2186" s="776"/>
      <c r="S2186" s="776"/>
      <c r="T2186" s="776"/>
      <c r="U2186" s="776"/>
      <c r="V2186" s="776"/>
    </row>
    <row r="2187" spans="1:22" s="753" customFormat="1" ht="63">
      <c r="A2187" s="910">
        <v>2182</v>
      </c>
      <c r="B2187" s="845" t="s">
        <v>18058</v>
      </c>
      <c r="C2187" s="911" t="s">
        <v>18059</v>
      </c>
      <c r="D2187" s="891" t="s">
        <v>1705</v>
      </c>
      <c r="E2187" s="891" t="s">
        <v>1704</v>
      </c>
      <c r="F2187" s="893" t="s">
        <v>7126</v>
      </c>
      <c r="G2187" s="896">
        <v>10</v>
      </c>
      <c r="H2187" s="896">
        <v>10</v>
      </c>
      <c r="I2187" s="897">
        <v>10</v>
      </c>
      <c r="J2187" s="908">
        <v>1.2349999999999999</v>
      </c>
      <c r="K2187" s="908">
        <v>1.3</v>
      </c>
      <c r="L2187" s="892" t="s">
        <v>37707</v>
      </c>
      <c r="M2187" s="892" t="s">
        <v>37708</v>
      </c>
      <c r="N2187" s="848">
        <v>301</v>
      </c>
      <c r="O2187" s="776"/>
      <c r="P2187" s="776"/>
      <c r="Q2187" s="776"/>
      <c r="R2187" s="776"/>
      <c r="S2187" s="776"/>
      <c r="T2187" s="776"/>
      <c r="U2187" s="776"/>
      <c r="V2187" s="776"/>
    </row>
    <row r="2188" spans="1:22" s="753" customFormat="1" ht="63">
      <c r="A2188" s="910">
        <v>2183</v>
      </c>
      <c r="B2188" s="845" t="s">
        <v>18060</v>
      </c>
      <c r="C2188" s="911" t="s">
        <v>18061</v>
      </c>
      <c r="D2188" s="891" t="s">
        <v>1705</v>
      </c>
      <c r="E2188" s="891" t="s">
        <v>1704</v>
      </c>
      <c r="F2188" s="893" t="s">
        <v>7126</v>
      </c>
      <c r="G2188" s="896">
        <v>10</v>
      </c>
      <c r="H2188" s="896">
        <v>10</v>
      </c>
      <c r="I2188" s="897">
        <v>0.25</v>
      </c>
      <c r="J2188" s="908">
        <v>1.2349999999999999</v>
      </c>
      <c r="K2188" s="908">
        <v>1.3</v>
      </c>
      <c r="L2188" s="892" t="s">
        <v>37707</v>
      </c>
      <c r="M2188" s="892" t="s">
        <v>37708</v>
      </c>
      <c r="N2188" s="848">
        <v>301</v>
      </c>
      <c r="O2188" s="776"/>
      <c r="P2188" s="776"/>
      <c r="Q2188" s="776"/>
      <c r="R2188" s="776"/>
      <c r="S2188" s="776"/>
      <c r="T2188" s="776"/>
      <c r="U2188" s="776"/>
      <c r="V2188" s="776"/>
    </row>
    <row r="2189" spans="1:22" s="753" customFormat="1" ht="63">
      <c r="A2189" s="910">
        <v>2184</v>
      </c>
      <c r="B2189" s="845" t="s">
        <v>18062</v>
      </c>
      <c r="C2189" s="911" t="s">
        <v>18063</v>
      </c>
      <c r="D2189" s="891" t="s">
        <v>1705</v>
      </c>
      <c r="E2189" s="891" t="s">
        <v>1704</v>
      </c>
      <c r="F2189" s="893" t="s">
        <v>7126</v>
      </c>
      <c r="G2189" s="896">
        <v>10</v>
      </c>
      <c r="H2189" s="896">
        <v>10</v>
      </c>
      <c r="I2189" s="897">
        <v>0.3</v>
      </c>
      <c r="J2189" s="908">
        <v>1.3774999999999999</v>
      </c>
      <c r="K2189" s="908">
        <v>1.45</v>
      </c>
      <c r="L2189" s="892" t="s">
        <v>37707</v>
      </c>
      <c r="M2189" s="892" t="s">
        <v>37708</v>
      </c>
      <c r="N2189" s="848">
        <v>301</v>
      </c>
      <c r="O2189" s="776"/>
      <c r="P2189" s="776"/>
      <c r="Q2189" s="776"/>
      <c r="R2189" s="776"/>
      <c r="S2189" s="776"/>
      <c r="T2189" s="776"/>
      <c r="U2189" s="776"/>
      <c r="V2189" s="776"/>
    </row>
    <row r="2190" spans="1:22" s="753" customFormat="1" ht="63">
      <c r="A2190" s="910">
        <v>2185</v>
      </c>
      <c r="B2190" s="845" t="s">
        <v>18064</v>
      </c>
      <c r="C2190" s="911" t="s">
        <v>18065</v>
      </c>
      <c r="D2190" s="891" t="s">
        <v>1705</v>
      </c>
      <c r="E2190" s="891" t="s">
        <v>1704</v>
      </c>
      <c r="F2190" s="893" t="s">
        <v>7126</v>
      </c>
      <c r="G2190" s="896">
        <v>10</v>
      </c>
      <c r="H2190" s="896">
        <v>10</v>
      </c>
      <c r="I2190" s="897">
        <v>0.2</v>
      </c>
      <c r="J2190" s="908">
        <v>1.3774999999999999</v>
      </c>
      <c r="K2190" s="908">
        <v>1.45</v>
      </c>
      <c r="L2190" s="892" t="s">
        <v>37707</v>
      </c>
      <c r="M2190" s="892" t="s">
        <v>37708</v>
      </c>
      <c r="N2190" s="848">
        <v>301</v>
      </c>
      <c r="O2190" s="776"/>
      <c r="P2190" s="776"/>
      <c r="Q2190" s="776"/>
      <c r="R2190" s="776"/>
      <c r="S2190" s="776"/>
      <c r="T2190" s="776"/>
      <c r="U2190" s="776"/>
      <c r="V2190" s="776"/>
    </row>
    <row r="2191" spans="1:22" s="753" customFormat="1" ht="63">
      <c r="A2191" s="910">
        <v>2186</v>
      </c>
      <c r="B2191" s="845" t="s">
        <v>18066</v>
      </c>
      <c r="C2191" s="911" t="s">
        <v>18067</v>
      </c>
      <c r="D2191" s="891" t="s">
        <v>1705</v>
      </c>
      <c r="E2191" s="891" t="s">
        <v>1704</v>
      </c>
      <c r="F2191" s="893" t="s">
        <v>7126</v>
      </c>
      <c r="G2191" s="896">
        <v>10</v>
      </c>
      <c r="H2191" s="896">
        <v>10</v>
      </c>
      <c r="I2191" s="897">
        <v>0.2</v>
      </c>
      <c r="J2191" s="908">
        <v>1.3774999999999999</v>
      </c>
      <c r="K2191" s="908">
        <v>1.45</v>
      </c>
      <c r="L2191" s="892" t="s">
        <v>37707</v>
      </c>
      <c r="M2191" s="892" t="s">
        <v>37708</v>
      </c>
      <c r="N2191" s="848">
        <v>301</v>
      </c>
      <c r="O2191" s="776"/>
      <c r="P2191" s="776"/>
      <c r="Q2191" s="776"/>
      <c r="R2191" s="776"/>
      <c r="S2191" s="776"/>
      <c r="T2191" s="776"/>
      <c r="U2191" s="776"/>
      <c r="V2191" s="776"/>
    </row>
    <row r="2192" spans="1:22" s="753" customFormat="1" ht="63">
      <c r="A2192" s="910">
        <v>2187</v>
      </c>
      <c r="B2192" s="845" t="s">
        <v>18068</v>
      </c>
      <c r="C2192" s="911" t="s">
        <v>18069</v>
      </c>
      <c r="D2192" s="891" t="s">
        <v>1705</v>
      </c>
      <c r="E2192" s="891" t="s">
        <v>1704</v>
      </c>
      <c r="F2192" s="893" t="s">
        <v>7126</v>
      </c>
      <c r="G2192" s="896">
        <v>10</v>
      </c>
      <c r="H2192" s="896">
        <v>10</v>
      </c>
      <c r="I2192" s="897">
        <v>0.3</v>
      </c>
      <c r="J2192" s="908">
        <v>1.3774999999999999</v>
      </c>
      <c r="K2192" s="908">
        <v>1.45</v>
      </c>
      <c r="L2192" s="892" t="s">
        <v>37707</v>
      </c>
      <c r="M2192" s="892" t="s">
        <v>37708</v>
      </c>
      <c r="N2192" s="848">
        <v>301</v>
      </c>
      <c r="O2192" s="776"/>
      <c r="P2192" s="776"/>
      <c r="Q2192" s="776"/>
      <c r="R2192" s="776"/>
      <c r="S2192" s="776"/>
      <c r="T2192" s="776"/>
      <c r="U2192" s="776"/>
      <c r="V2192" s="776"/>
    </row>
    <row r="2193" spans="1:22" s="753" customFormat="1" ht="63">
      <c r="A2193" s="910">
        <v>2188</v>
      </c>
      <c r="B2193" s="845" t="s">
        <v>18070</v>
      </c>
      <c r="C2193" s="911" t="s">
        <v>18071</v>
      </c>
      <c r="D2193" s="891" t="s">
        <v>1705</v>
      </c>
      <c r="E2193" s="891" t="s">
        <v>1704</v>
      </c>
      <c r="F2193" s="893" t="s">
        <v>7126</v>
      </c>
      <c r="G2193" s="896">
        <v>10</v>
      </c>
      <c r="H2193" s="896">
        <v>10</v>
      </c>
      <c r="I2193" s="897">
        <v>0.3</v>
      </c>
      <c r="J2193" s="908">
        <v>1.3774999999999999</v>
      </c>
      <c r="K2193" s="908">
        <v>1.45</v>
      </c>
      <c r="L2193" s="892" t="s">
        <v>37707</v>
      </c>
      <c r="M2193" s="892" t="s">
        <v>37708</v>
      </c>
      <c r="N2193" s="848">
        <v>301</v>
      </c>
      <c r="O2193" s="776"/>
      <c r="P2193" s="776"/>
      <c r="Q2193" s="776"/>
      <c r="R2193" s="776"/>
      <c r="S2193" s="776"/>
      <c r="T2193" s="776"/>
      <c r="U2193" s="776"/>
      <c r="V2193" s="776"/>
    </row>
    <row r="2194" spans="1:22" s="753" customFormat="1" ht="63">
      <c r="A2194" s="910">
        <v>2189</v>
      </c>
      <c r="B2194" s="845" t="s">
        <v>18072</v>
      </c>
      <c r="C2194" s="911" t="s">
        <v>18073</v>
      </c>
      <c r="D2194" s="891" t="s">
        <v>1705</v>
      </c>
      <c r="E2194" s="891" t="s">
        <v>1704</v>
      </c>
      <c r="F2194" s="893" t="s">
        <v>7126</v>
      </c>
      <c r="G2194" s="896">
        <v>5</v>
      </c>
      <c r="H2194" s="896">
        <v>5</v>
      </c>
      <c r="I2194" s="897">
        <v>5</v>
      </c>
      <c r="J2194" s="908">
        <v>9.6424999999999983</v>
      </c>
      <c r="K2194" s="908">
        <v>10.149999999999999</v>
      </c>
      <c r="L2194" s="892" t="s">
        <v>37707</v>
      </c>
      <c r="M2194" s="892" t="s">
        <v>37708</v>
      </c>
      <c r="N2194" s="848">
        <v>301</v>
      </c>
      <c r="O2194" s="776"/>
      <c r="P2194" s="776"/>
      <c r="Q2194" s="776"/>
      <c r="R2194" s="776"/>
      <c r="S2194" s="776"/>
      <c r="T2194" s="776"/>
      <c r="U2194" s="776"/>
      <c r="V2194" s="776"/>
    </row>
    <row r="2195" spans="1:22" s="753" customFormat="1" ht="63">
      <c r="A2195" s="910">
        <v>2190</v>
      </c>
      <c r="B2195" s="845" t="s">
        <v>18074</v>
      </c>
      <c r="C2195" s="911" t="s">
        <v>18075</v>
      </c>
      <c r="D2195" s="891" t="s">
        <v>15136</v>
      </c>
      <c r="E2195" s="891" t="s">
        <v>1704</v>
      </c>
      <c r="F2195" s="893" t="s">
        <v>7126</v>
      </c>
      <c r="G2195" s="896">
        <v>5</v>
      </c>
      <c r="H2195" s="896">
        <v>5</v>
      </c>
      <c r="I2195" s="897">
        <v>5</v>
      </c>
      <c r="J2195" s="908">
        <v>9.9156250000000004</v>
      </c>
      <c r="K2195" s="908">
        <v>10.4375</v>
      </c>
      <c r="L2195" s="892" t="s">
        <v>37707</v>
      </c>
      <c r="M2195" s="892" t="s">
        <v>37708</v>
      </c>
      <c r="N2195" s="848">
        <v>301</v>
      </c>
      <c r="O2195" s="776"/>
      <c r="P2195" s="776"/>
      <c r="Q2195" s="776"/>
      <c r="R2195" s="776"/>
      <c r="S2195" s="776"/>
      <c r="T2195" s="776"/>
      <c r="U2195" s="776"/>
      <c r="V2195" s="776"/>
    </row>
    <row r="2196" spans="1:22" s="753" customFormat="1" ht="63">
      <c r="A2196" s="910">
        <v>2191</v>
      </c>
      <c r="B2196" s="845" t="s">
        <v>18076</v>
      </c>
      <c r="C2196" s="911" t="s">
        <v>18077</v>
      </c>
      <c r="D2196" s="891" t="s">
        <v>1705</v>
      </c>
      <c r="E2196" s="891" t="s">
        <v>1704</v>
      </c>
      <c r="F2196" s="893" t="s">
        <v>7126</v>
      </c>
      <c r="G2196" s="896">
        <v>5</v>
      </c>
      <c r="H2196" s="896">
        <v>5</v>
      </c>
      <c r="I2196" s="897">
        <v>0.05</v>
      </c>
      <c r="J2196" s="908">
        <v>3.5981249999999996</v>
      </c>
      <c r="K2196" s="908">
        <v>3.7874999999999996</v>
      </c>
      <c r="L2196" s="892" t="s">
        <v>37707</v>
      </c>
      <c r="M2196" s="892" t="s">
        <v>37708</v>
      </c>
      <c r="N2196" s="848">
        <v>301</v>
      </c>
      <c r="O2196" s="776"/>
      <c r="P2196" s="776"/>
      <c r="Q2196" s="776"/>
      <c r="R2196" s="776"/>
      <c r="S2196" s="776"/>
      <c r="T2196" s="776"/>
      <c r="U2196" s="776"/>
      <c r="V2196" s="776"/>
    </row>
    <row r="2197" spans="1:22" s="753" customFormat="1" ht="63">
      <c r="A2197" s="910">
        <v>2192</v>
      </c>
      <c r="B2197" s="845" t="s">
        <v>18078</v>
      </c>
      <c r="C2197" s="911" t="s">
        <v>18079</v>
      </c>
      <c r="D2197" s="891" t="s">
        <v>1705</v>
      </c>
      <c r="E2197" s="891" t="s">
        <v>1704</v>
      </c>
      <c r="F2197" s="893" t="s">
        <v>7126</v>
      </c>
      <c r="G2197" s="896">
        <v>5</v>
      </c>
      <c r="H2197" s="896">
        <v>5</v>
      </c>
      <c r="I2197" s="897">
        <v>5</v>
      </c>
      <c r="J2197" s="908">
        <v>3.5981249999999996</v>
      </c>
      <c r="K2197" s="908">
        <v>3.7874999999999996</v>
      </c>
      <c r="L2197" s="892" t="s">
        <v>37707</v>
      </c>
      <c r="M2197" s="892" t="s">
        <v>37708</v>
      </c>
      <c r="N2197" s="848">
        <v>301</v>
      </c>
      <c r="O2197" s="776"/>
      <c r="P2197" s="776"/>
      <c r="Q2197" s="776"/>
      <c r="R2197" s="776"/>
      <c r="S2197" s="776"/>
      <c r="T2197" s="776"/>
      <c r="U2197" s="776"/>
      <c r="V2197" s="776"/>
    </row>
    <row r="2198" spans="1:22" s="753" customFormat="1" ht="63">
      <c r="A2198" s="910">
        <v>2193</v>
      </c>
      <c r="B2198" s="845" t="s">
        <v>18080</v>
      </c>
      <c r="C2198" s="911" t="s">
        <v>18081</v>
      </c>
      <c r="D2198" s="891" t="s">
        <v>1705</v>
      </c>
      <c r="E2198" s="891" t="s">
        <v>1704</v>
      </c>
      <c r="F2198" s="893" t="s">
        <v>7126</v>
      </c>
      <c r="G2198" s="896">
        <v>5</v>
      </c>
      <c r="H2198" s="896">
        <v>5</v>
      </c>
      <c r="I2198" s="897">
        <v>5</v>
      </c>
      <c r="J2198" s="908">
        <v>3.5981249999999996</v>
      </c>
      <c r="K2198" s="908">
        <v>3.7874999999999996</v>
      </c>
      <c r="L2198" s="892" t="s">
        <v>37707</v>
      </c>
      <c r="M2198" s="892" t="s">
        <v>37708</v>
      </c>
      <c r="N2198" s="848">
        <v>301</v>
      </c>
      <c r="O2198" s="776"/>
      <c r="P2198" s="776"/>
      <c r="Q2198" s="776"/>
      <c r="R2198" s="776"/>
      <c r="S2198" s="776"/>
      <c r="T2198" s="776"/>
      <c r="U2198" s="776"/>
      <c r="V2198" s="776"/>
    </row>
    <row r="2199" spans="1:22" s="753" customFormat="1" ht="63">
      <c r="A2199" s="910">
        <v>2194</v>
      </c>
      <c r="B2199" s="845" t="s">
        <v>18082</v>
      </c>
      <c r="C2199" s="911" t="s">
        <v>18083</v>
      </c>
      <c r="D2199" s="891" t="s">
        <v>1705</v>
      </c>
      <c r="E2199" s="891" t="s">
        <v>1704</v>
      </c>
      <c r="F2199" s="893" t="s">
        <v>7126</v>
      </c>
      <c r="G2199" s="896">
        <v>5</v>
      </c>
      <c r="H2199" s="896">
        <v>5</v>
      </c>
      <c r="I2199" s="897">
        <v>0.05</v>
      </c>
      <c r="J2199" s="908">
        <v>7.7068750000000001</v>
      </c>
      <c r="K2199" s="908">
        <v>8.1125000000000007</v>
      </c>
      <c r="L2199" s="892" t="s">
        <v>37707</v>
      </c>
      <c r="M2199" s="892" t="s">
        <v>37708</v>
      </c>
      <c r="N2199" s="848">
        <v>301</v>
      </c>
      <c r="O2199" s="776"/>
      <c r="P2199" s="776"/>
      <c r="Q2199" s="776"/>
      <c r="R2199" s="776"/>
      <c r="S2199" s="776"/>
      <c r="T2199" s="776"/>
      <c r="U2199" s="776"/>
      <c r="V2199" s="776"/>
    </row>
    <row r="2200" spans="1:22" s="753" customFormat="1" ht="63">
      <c r="A2200" s="910">
        <v>2195</v>
      </c>
      <c r="B2200" s="845" t="s">
        <v>18084</v>
      </c>
      <c r="C2200" s="911" t="s">
        <v>18085</v>
      </c>
      <c r="D2200" s="891" t="s">
        <v>1705</v>
      </c>
      <c r="E2200" s="891" t="s">
        <v>1704</v>
      </c>
      <c r="F2200" s="893" t="s">
        <v>7126</v>
      </c>
      <c r="G2200" s="896">
        <v>5</v>
      </c>
      <c r="H2200" s="896">
        <v>5</v>
      </c>
      <c r="I2200" s="897">
        <v>5</v>
      </c>
      <c r="J2200" s="908">
        <v>7.8256250000000005</v>
      </c>
      <c r="K2200" s="908">
        <v>8.2375000000000007</v>
      </c>
      <c r="L2200" s="892" t="s">
        <v>37707</v>
      </c>
      <c r="M2200" s="892" t="s">
        <v>37708</v>
      </c>
      <c r="N2200" s="848">
        <v>301</v>
      </c>
      <c r="O2200" s="776"/>
      <c r="P2200" s="776"/>
      <c r="Q2200" s="776"/>
      <c r="R2200" s="776"/>
      <c r="S2200" s="776"/>
      <c r="T2200" s="776"/>
      <c r="U2200" s="776"/>
      <c r="V2200" s="776"/>
    </row>
    <row r="2201" spans="1:22" s="753" customFormat="1" ht="63">
      <c r="A2201" s="910">
        <v>2196</v>
      </c>
      <c r="B2201" s="845" t="s">
        <v>18086</v>
      </c>
      <c r="C2201" s="911" t="s">
        <v>18087</v>
      </c>
      <c r="D2201" s="891" t="s">
        <v>1703</v>
      </c>
      <c r="E2201" s="891" t="s">
        <v>1704</v>
      </c>
      <c r="F2201" s="893" t="s">
        <v>7126</v>
      </c>
      <c r="G2201" s="896">
        <v>5</v>
      </c>
      <c r="H2201" s="896">
        <v>5</v>
      </c>
      <c r="I2201" s="897">
        <v>2</v>
      </c>
      <c r="J2201" s="908">
        <v>23.761875</v>
      </c>
      <c r="K2201" s="908">
        <v>25.012500000000003</v>
      </c>
      <c r="L2201" s="892" t="s">
        <v>37707</v>
      </c>
      <c r="M2201" s="892" t="s">
        <v>37708</v>
      </c>
      <c r="N2201" s="848">
        <v>301</v>
      </c>
      <c r="O2201" s="776"/>
      <c r="P2201" s="776"/>
      <c r="Q2201" s="776"/>
      <c r="R2201" s="776"/>
      <c r="S2201" s="776"/>
      <c r="T2201" s="776"/>
      <c r="U2201" s="776"/>
      <c r="V2201" s="776"/>
    </row>
    <row r="2202" spans="1:22" s="753" customFormat="1" ht="63">
      <c r="A2202" s="910">
        <v>2197</v>
      </c>
      <c r="B2202" s="845" t="s">
        <v>18088</v>
      </c>
      <c r="C2202" s="911" t="s">
        <v>18089</v>
      </c>
      <c r="D2202" s="891" t="s">
        <v>1705</v>
      </c>
      <c r="E2202" s="891" t="s">
        <v>1704</v>
      </c>
      <c r="F2202" s="893" t="s">
        <v>7126</v>
      </c>
      <c r="G2202" s="896">
        <v>5</v>
      </c>
      <c r="H2202" s="896">
        <v>5</v>
      </c>
      <c r="I2202" s="897">
        <v>5</v>
      </c>
      <c r="J2202" s="908">
        <v>12.599374999999998</v>
      </c>
      <c r="K2202" s="908">
        <v>13.262499999999999</v>
      </c>
      <c r="L2202" s="892" t="s">
        <v>37707</v>
      </c>
      <c r="M2202" s="892" t="s">
        <v>37708</v>
      </c>
      <c r="N2202" s="848">
        <v>301</v>
      </c>
      <c r="O2202" s="776"/>
      <c r="P2202" s="776"/>
      <c r="Q2202" s="776"/>
      <c r="R2202" s="776"/>
      <c r="S2202" s="776"/>
      <c r="T2202" s="776"/>
      <c r="U2202" s="776"/>
      <c r="V2202" s="776"/>
    </row>
    <row r="2203" spans="1:22" s="753" customFormat="1" ht="63">
      <c r="A2203" s="910">
        <v>2198</v>
      </c>
      <c r="B2203" s="845" t="s">
        <v>18090</v>
      </c>
      <c r="C2203" s="911" t="s">
        <v>18091</v>
      </c>
      <c r="D2203" s="891" t="s">
        <v>1705</v>
      </c>
      <c r="E2203" s="891" t="s">
        <v>1704</v>
      </c>
      <c r="F2203" s="893" t="s">
        <v>7126</v>
      </c>
      <c r="G2203" s="896">
        <v>5</v>
      </c>
      <c r="H2203" s="896">
        <v>5</v>
      </c>
      <c r="I2203" s="897">
        <v>5</v>
      </c>
      <c r="J2203" s="908">
        <v>12.599374999999998</v>
      </c>
      <c r="K2203" s="908">
        <v>13.262499999999999</v>
      </c>
      <c r="L2203" s="892" t="s">
        <v>37707</v>
      </c>
      <c r="M2203" s="892" t="s">
        <v>37708</v>
      </c>
      <c r="N2203" s="848">
        <v>301</v>
      </c>
      <c r="O2203" s="776"/>
      <c r="P2203" s="776"/>
      <c r="Q2203" s="776"/>
      <c r="R2203" s="776"/>
      <c r="S2203" s="776"/>
      <c r="T2203" s="776"/>
      <c r="U2203" s="776"/>
      <c r="V2203" s="776"/>
    </row>
    <row r="2204" spans="1:22" s="753" customFormat="1" ht="63">
      <c r="A2204" s="910">
        <v>2199</v>
      </c>
      <c r="B2204" s="845" t="s">
        <v>18092</v>
      </c>
      <c r="C2204" s="911" t="s">
        <v>18093</v>
      </c>
      <c r="D2204" s="891" t="s">
        <v>15136</v>
      </c>
      <c r="E2204" s="891" t="s">
        <v>1704</v>
      </c>
      <c r="F2204" s="893" t="s">
        <v>7126</v>
      </c>
      <c r="G2204" s="896">
        <v>5</v>
      </c>
      <c r="H2204" s="896">
        <v>5</v>
      </c>
      <c r="I2204" s="897">
        <v>5</v>
      </c>
      <c r="J2204" s="908">
        <v>12.599374999999998</v>
      </c>
      <c r="K2204" s="908">
        <v>13.262499999999999</v>
      </c>
      <c r="L2204" s="892" t="s">
        <v>37707</v>
      </c>
      <c r="M2204" s="892" t="s">
        <v>37708</v>
      </c>
      <c r="N2204" s="848">
        <v>301</v>
      </c>
      <c r="O2204" s="776"/>
      <c r="P2204" s="776"/>
      <c r="Q2204" s="776"/>
      <c r="R2204" s="776"/>
      <c r="S2204" s="776"/>
      <c r="T2204" s="776"/>
      <c r="U2204" s="776"/>
      <c r="V2204" s="776"/>
    </row>
    <row r="2205" spans="1:22" s="753" customFormat="1" ht="63">
      <c r="A2205" s="910">
        <v>2200</v>
      </c>
      <c r="B2205" s="845" t="s">
        <v>18094</v>
      </c>
      <c r="C2205" s="911" t="s">
        <v>18095</v>
      </c>
      <c r="D2205" s="891" t="s">
        <v>15136</v>
      </c>
      <c r="E2205" s="891" t="s">
        <v>1704</v>
      </c>
      <c r="F2205" s="893" t="s">
        <v>7126</v>
      </c>
      <c r="G2205" s="896">
        <v>10</v>
      </c>
      <c r="H2205" s="898">
        <v>10</v>
      </c>
      <c r="I2205" s="897">
        <v>10</v>
      </c>
      <c r="J2205" s="908">
        <v>2.9212500000000001</v>
      </c>
      <c r="K2205" s="908">
        <v>3.0750000000000002</v>
      </c>
      <c r="L2205" s="892" t="s">
        <v>37707</v>
      </c>
      <c r="M2205" s="892" t="s">
        <v>37708</v>
      </c>
      <c r="N2205" s="848">
        <v>301</v>
      </c>
      <c r="O2205" s="776"/>
      <c r="P2205" s="776"/>
      <c r="Q2205" s="776"/>
      <c r="R2205" s="776"/>
      <c r="S2205" s="776"/>
      <c r="T2205" s="776"/>
      <c r="U2205" s="776"/>
      <c r="V2205" s="776"/>
    </row>
    <row r="2206" spans="1:22" s="753" customFormat="1" ht="63">
      <c r="A2206" s="910">
        <v>2201</v>
      </c>
      <c r="B2206" s="845" t="s">
        <v>18096</v>
      </c>
      <c r="C2206" s="911" t="s">
        <v>18097</v>
      </c>
      <c r="D2206" s="891" t="s">
        <v>15136</v>
      </c>
      <c r="E2206" s="891" t="s">
        <v>1704</v>
      </c>
      <c r="F2206" s="893" t="s">
        <v>7126</v>
      </c>
      <c r="G2206" s="896">
        <v>10</v>
      </c>
      <c r="H2206" s="898">
        <v>10</v>
      </c>
      <c r="I2206" s="897">
        <v>10</v>
      </c>
      <c r="J2206" s="908">
        <v>2.9212500000000001</v>
      </c>
      <c r="K2206" s="908">
        <v>3.0750000000000002</v>
      </c>
      <c r="L2206" s="892" t="s">
        <v>37707</v>
      </c>
      <c r="M2206" s="892" t="s">
        <v>37708</v>
      </c>
      <c r="N2206" s="848">
        <v>301</v>
      </c>
      <c r="O2206" s="776"/>
      <c r="P2206" s="776"/>
      <c r="Q2206" s="776"/>
      <c r="R2206" s="776"/>
      <c r="S2206" s="776"/>
      <c r="T2206" s="776"/>
      <c r="U2206" s="776"/>
      <c r="V2206" s="776"/>
    </row>
    <row r="2207" spans="1:22" s="753" customFormat="1" ht="63">
      <c r="A2207" s="910">
        <v>2202</v>
      </c>
      <c r="B2207" s="845" t="s">
        <v>18098</v>
      </c>
      <c r="C2207" s="911" t="s">
        <v>18007</v>
      </c>
      <c r="D2207" s="891" t="s">
        <v>1703</v>
      </c>
      <c r="E2207" s="891" t="s">
        <v>1704</v>
      </c>
      <c r="F2207" s="893" t="s">
        <v>7126</v>
      </c>
      <c r="G2207" s="896">
        <v>5</v>
      </c>
      <c r="H2207" s="896">
        <v>5</v>
      </c>
      <c r="I2207" s="897">
        <v>5</v>
      </c>
      <c r="J2207" s="908">
        <v>11.958124999999999</v>
      </c>
      <c r="K2207" s="908">
        <v>12.5875</v>
      </c>
      <c r="L2207" s="892" t="s">
        <v>37707</v>
      </c>
      <c r="M2207" s="892" t="s">
        <v>37708</v>
      </c>
      <c r="N2207" s="848">
        <v>301</v>
      </c>
      <c r="O2207" s="776"/>
      <c r="P2207" s="776"/>
      <c r="Q2207" s="776"/>
      <c r="R2207" s="776"/>
      <c r="S2207" s="776"/>
      <c r="T2207" s="776"/>
      <c r="U2207" s="776"/>
      <c r="V2207" s="776"/>
    </row>
    <row r="2208" spans="1:22" s="753" customFormat="1" ht="63">
      <c r="A2208" s="910">
        <v>2203</v>
      </c>
      <c r="B2208" s="845" t="s">
        <v>18099</v>
      </c>
      <c r="C2208" s="911" t="s">
        <v>18009</v>
      </c>
      <c r="D2208" s="891" t="s">
        <v>1705</v>
      </c>
      <c r="E2208" s="891" t="s">
        <v>1704</v>
      </c>
      <c r="F2208" s="893" t="s">
        <v>7126</v>
      </c>
      <c r="G2208" s="896">
        <v>5</v>
      </c>
      <c r="H2208" s="896">
        <v>10</v>
      </c>
      <c r="I2208" s="897">
        <v>5</v>
      </c>
      <c r="J2208" s="908">
        <v>11.958124999999999</v>
      </c>
      <c r="K2208" s="908">
        <v>12.5875</v>
      </c>
      <c r="L2208" s="892" t="s">
        <v>37707</v>
      </c>
      <c r="M2208" s="892" t="s">
        <v>37708</v>
      </c>
      <c r="N2208" s="848">
        <v>301</v>
      </c>
      <c r="O2208" s="776"/>
      <c r="P2208" s="776"/>
      <c r="Q2208" s="776"/>
      <c r="R2208" s="776"/>
      <c r="S2208" s="776"/>
      <c r="T2208" s="776"/>
      <c r="U2208" s="776"/>
      <c r="V2208" s="776"/>
    </row>
    <row r="2209" spans="1:22" s="753" customFormat="1" ht="63">
      <c r="A2209" s="910">
        <v>2204</v>
      </c>
      <c r="B2209" s="845" t="s">
        <v>18100</v>
      </c>
      <c r="C2209" s="911" t="s">
        <v>18021</v>
      </c>
      <c r="D2209" s="891" t="s">
        <v>1705</v>
      </c>
      <c r="E2209" s="891" t="s">
        <v>1704</v>
      </c>
      <c r="F2209" s="893" t="s">
        <v>7126</v>
      </c>
      <c r="G2209" s="896">
        <v>5</v>
      </c>
      <c r="H2209" s="896">
        <v>5</v>
      </c>
      <c r="I2209" s="897">
        <v>5</v>
      </c>
      <c r="J2209" s="908">
        <v>11.958124999999999</v>
      </c>
      <c r="K2209" s="908">
        <v>12.5875</v>
      </c>
      <c r="L2209" s="892" t="s">
        <v>37707</v>
      </c>
      <c r="M2209" s="892" t="s">
        <v>37708</v>
      </c>
      <c r="N2209" s="848">
        <v>301</v>
      </c>
      <c r="O2209" s="776"/>
      <c r="P2209" s="776"/>
      <c r="Q2209" s="776"/>
      <c r="R2209" s="776"/>
      <c r="S2209" s="776"/>
      <c r="T2209" s="776"/>
      <c r="U2209" s="776"/>
      <c r="V2209" s="776"/>
    </row>
    <row r="2210" spans="1:22" s="753" customFormat="1" ht="63">
      <c r="A2210" s="910">
        <v>2205</v>
      </c>
      <c r="B2210" s="845" t="s">
        <v>18101</v>
      </c>
      <c r="C2210" s="911" t="s">
        <v>18047</v>
      </c>
      <c r="D2210" s="891" t="s">
        <v>1705</v>
      </c>
      <c r="E2210" s="891" t="s">
        <v>1704</v>
      </c>
      <c r="F2210" s="893" t="s">
        <v>7126</v>
      </c>
      <c r="G2210" s="896">
        <v>5</v>
      </c>
      <c r="H2210" s="896">
        <v>5</v>
      </c>
      <c r="I2210" s="897">
        <v>5</v>
      </c>
      <c r="J2210" s="908">
        <v>11.958124999999999</v>
      </c>
      <c r="K2210" s="908">
        <v>12.5875</v>
      </c>
      <c r="L2210" s="892" t="s">
        <v>37707</v>
      </c>
      <c r="M2210" s="892" t="s">
        <v>37708</v>
      </c>
      <c r="N2210" s="848">
        <v>301</v>
      </c>
      <c r="O2210" s="776"/>
      <c r="P2210" s="776"/>
      <c r="Q2210" s="776"/>
      <c r="R2210" s="776"/>
      <c r="S2210" s="776"/>
      <c r="T2210" s="776"/>
      <c r="U2210" s="776"/>
      <c r="V2210" s="776"/>
    </row>
    <row r="2211" spans="1:22" s="753" customFormat="1" ht="63">
      <c r="A2211" s="910">
        <v>2206</v>
      </c>
      <c r="B2211" s="845" t="s">
        <v>18102</v>
      </c>
      <c r="C2211" s="911" t="s">
        <v>18103</v>
      </c>
      <c r="D2211" s="891" t="s">
        <v>1705</v>
      </c>
      <c r="E2211" s="891" t="s">
        <v>1704</v>
      </c>
      <c r="F2211" s="893" t="s">
        <v>7126</v>
      </c>
      <c r="G2211" s="896">
        <v>10</v>
      </c>
      <c r="H2211" s="896">
        <v>10</v>
      </c>
      <c r="I2211" s="897">
        <v>10</v>
      </c>
      <c r="J2211" s="908">
        <v>2.8856250000000001</v>
      </c>
      <c r="K2211" s="908">
        <v>3.0375000000000001</v>
      </c>
      <c r="L2211" s="892" t="s">
        <v>37707</v>
      </c>
      <c r="M2211" s="892" t="s">
        <v>37708</v>
      </c>
      <c r="N2211" s="848">
        <v>301</v>
      </c>
      <c r="O2211" s="776"/>
      <c r="P2211" s="776"/>
      <c r="Q2211" s="776"/>
      <c r="R2211" s="776"/>
      <c r="S2211" s="776"/>
      <c r="T2211" s="776"/>
      <c r="U2211" s="776"/>
      <c r="V2211" s="776"/>
    </row>
    <row r="2212" spans="1:22" s="753" customFormat="1" ht="63">
      <c r="A2212" s="910">
        <v>2207</v>
      </c>
      <c r="B2212" s="845" t="s">
        <v>18104</v>
      </c>
      <c r="C2212" s="911" t="s">
        <v>18023</v>
      </c>
      <c r="D2212" s="891" t="s">
        <v>15136</v>
      </c>
      <c r="E2212" s="891" t="s">
        <v>1704</v>
      </c>
      <c r="F2212" s="893" t="s">
        <v>7126</v>
      </c>
      <c r="G2212" s="896">
        <v>5</v>
      </c>
      <c r="H2212" s="896">
        <v>5</v>
      </c>
      <c r="I2212" s="897">
        <v>5</v>
      </c>
      <c r="J2212" s="908">
        <v>0.58187500000000003</v>
      </c>
      <c r="K2212" s="908">
        <v>0.61250000000000004</v>
      </c>
      <c r="L2212" s="892" t="s">
        <v>37707</v>
      </c>
      <c r="M2212" s="892" t="s">
        <v>37708</v>
      </c>
      <c r="N2212" s="848">
        <v>301</v>
      </c>
      <c r="O2212" s="776"/>
      <c r="P2212" s="776"/>
      <c r="Q2212" s="776"/>
      <c r="R2212" s="776"/>
      <c r="S2212" s="776"/>
      <c r="T2212" s="776"/>
      <c r="U2212" s="776"/>
      <c r="V2212" s="776"/>
    </row>
    <row r="2213" spans="1:22" s="753" customFormat="1" ht="63">
      <c r="A2213" s="910">
        <v>2208</v>
      </c>
      <c r="B2213" s="845" t="s">
        <v>18105</v>
      </c>
      <c r="C2213" s="911" t="s">
        <v>18106</v>
      </c>
      <c r="D2213" s="891" t="s">
        <v>1705</v>
      </c>
      <c r="E2213" s="891" t="s">
        <v>1704</v>
      </c>
      <c r="F2213" s="893" t="s">
        <v>7126</v>
      </c>
      <c r="G2213" s="896">
        <v>5</v>
      </c>
      <c r="H2213" s="896">
        <v>5</v>
      </c>
      <c r="I2213" s="897">
        <v>2.5000000000000001E-2</v>
      </c>
      <c r="J2213" s="908">
        <v>1.3774999999999999</v>
      </c>
      <c r="K2213" s="908">
        <v>1.45</v>
      </c>
      <c r="L2213" s="892" t="s">
        <v>37707</v>
      </c>
      <c r="M2213" s="892" t="s">
        <v>37708</v>
      </c>
      <c r="N2213" s="848">
        <v>301</v>
      </c>
      <c r="O2213" s="776"/>
      <c r="P2213" s="776"/>
      <c r="Q2213" s="776"/>
      <c r="R2213" s="776"/>
      <c r="S2213" s="776"/>
      <c r="T2213" s="776"/>
      <c r="U2213" s="776"/>
      <c r="V2213" s="776"/>
    </row>
    <row r="2214" spans="1:22" s="753" customFormat="1" ht="63">
      <c r="A2214" s="910">
        <v>2209</v>
      </c>
      <c r="B2214" s="845" t="s">
        <v>18107</v>
      </c>
      <c r="C2214" s="911" t="s">
        <v>18077</v>
      </c>
      <c r="D2214" s="891" t="s">
        <v>1705</v>
      </c>
      <c r="E2214" s="891" t="s">
        <v>1704</v>
      </c>
      <c r="F2214" s="893" t="s">
        <v>7126</v>
      </c>
      <c r="G2214" s="896">
        <v>5</v>
      </c>
      <c r="H2214" s="896">
        <v>5</v>
      </c>
      <c r="I2214" s="897">
        <v>0.05</v>
      </c>
      <c r="J2214" s="908">
        <v>1.3774999999999999</v>
      </c>
      <c r="K2214" s="908">
        <v>1.45</v>
      </c>
      <c r="L2214" s="892" t="s">
        <v>37707</v>
      </c>
      <c r="M2214" s="892" t="s">
        <v>37708</v>
      </c>
      <c r="N2214" s="848">
        <v>301</v>
      </c>
      <c r="O2214" s="776"/>
      <c r="P2214" s="776"/>
      <c r="Q2214" s="776"/>
      <c r="R2214" s="776"/>
      <c r="S2214" s="776"/>
      <c r="T2214" s="776"/>
      <c r="U2214" s="776"/>
      <c r="V2214" s="776"/>
    </row>
    <row r="2215" spans="1:22" s="753" customFormat="1" ht="63">
      <c r="A2215" s="910">
        <v>2210</v>
      </c>
      <c r="B2215" s="845" t="s">
        <v>18108</v>
      </c>
      <c r="C2215" s="911" t="s">
        <v>18033</v>
      </c>
      <c r="D2215" s="891" t="s">
        <v>15136</v>
      </c>
      <c r="E2215" s="891" t="s">
        <v>1704</v>
      </c>
      <c r="F2215" s="893" t="s">
        <v>7126</v>
      </c>
      <c r="G2215" s="896">
        <v>5</v>
      </c>
      <c r="H2215" s="896">
        <v>5</v>
      </c>
      <c r="I2215" s="897">
        <v>5</v>
      </c>
      <c r="J2215" s="908">
        <v>1.2825</v>
      </c>
      <c r="K2215" s="908">
        <v>1.35</v>
      </c>
      <c r="L2215" s="892" t="s">
        <v>37707</v>
      </c>
      <c r="M2215" s="892" t="s">
        <v>37708</v>
      </c>
      <c r="N2215" s="848">
        <v>301</v>
      </c>
      <c r="O2215" s="776"/>
      <c r="P2215" s="776"/>
      <c r="Q2215" s="776"/>
      <c r="R2215" s="776"/>
      <c r="S2215" s="776"/>
      <c r="T2215" s="776"/>
      <c r="U2215" s="776"/>
      <c r="V2215" s="776"/>
    </row>
    <row r="2216" spans="1:22" s="753" customFormat="1" ht="63">
      <c r="A2216" s="910">
        <v>2211</v>
      </c>
      <c r="B2216" s="845" t="s">
        <v>18109</v>
      </c>
      <c r="C2216" s="911" t="s">
        <v>18110</v>
      </c>
      <c r="D2216" s="891" t="s">
        <v>1705</v>
      </c>
      <c r="E2216" s="891" t="s">
        <v>1704</v>
      </c>
      <c r="F2216" s="893" t="s">
        <v>7126</v>
      </c>
      <c r="G2216" s="896">
        <v>5</v>
      </c>
      <c r="H2216" s="896">
        <v>5</v>
      </c>
      <c r="I2216" s="897">
        <v>5</v>
      </c>
      <c r="J2216" s="908">
        <v>2.6124999999999998</v>
      </c>
      <c r="K2216" s="908">
        <v>2.75</v>
      </c>
      <c r="L2216" s="892" t="s">
        <v>37707</v>
      </c>
      <c r="M2216" s="892" t="s">
        <v>37708</v>
      </c>
      <c r="N2216" s="848">
        <v>301</v>
      </c>
      <c r="O2216" s="776"/>
      <c r="P2216" s="776"/>
      <c r="Q2216" s="776"/>
      <c r="R2216" s="776"/>
      <c r="S2216" s="776"/>
      <c r="T2216" s="776"/>
      <c r="U2216" s="776"/>
      <c r="V2216" s="776"/>
    </row>
    <row r="2217" spans="1:22" s="753" customFormat="1" ht="63">
      <c r="A2217" s="910">
        <v>2212</v>
      </c>
      <c r="B2217" s="845" t="s">
        <v>18111</v>
      </c>
      <c r="C2217" s="911" t="s">
        <v>18037</v>
      </c>
      <c r="D2217" s="891" t="s">
        <v>1705</v>
      </c>
      <c r="E2217" s="891" t="s">
        <v>1704</v>
      </c>
      <c r="F2217" s="893" t="s">
        <v>7126</v>
      </c>
      <c r="G2217" s="896">
        <v>5</v>
      </c>
      <c r="H2217" s="896">
        <v>5</v>
      </c>
      <c r="I2217" s="897">
        <v>0.03</v>
      </c>
      <c r="J2217" s="908">
        <v>2.6124999999999998</v>
      </c>
      <c r="K2217" s="908">
        <v>2.75</v>
      </c>
      <c r="L2217" s="892" t="s">
        <v>37707</v>
      </c>
      <c r="M2217" s="892" t="s">
        <v>37708</v>
      </c>
      <c r="N2217" s="848">
        <v>301</v>
      </c>
      <c r="O2217" s="776"/>
      <c r="P2217" s="776"/>
      <c r="Q2217" s="776"/>
      <c r="R2217" s="776"/>
      <c r="S2217" s="776"/>
      <c r="T2217" s="776"/>
      <c r="U2217" s="776"/>
      <c r="V2217" s="776"/>
    </row>
    <row r="2218" spans="1:22" s="753" customFormat="1" ht="63">
      <c r="A2218" s="910">
        <v>2213</v>
      </c>
      <c r="B2218" s="845" t="s">
        <v>18112</v>
      </c>
      <c r="C2218" s="911" t="s">
        <v>18113</v>
      </c>
      <c r="D2218" s="891" t="s">
        <v>1705</v>
      </c>
      <c r="E2218" s="891" t="s">
        <v>1704</v>
      </c>
      <c r="F2218" s="893" t="s">
        <v>7126</v>
      </c>
      <c r="G2218" s="896">
        <v>10</v>
      </c>
      <c r="H2218" s="898">
        <v>10</v>
      </c>
      <c r="I2218" s="897">
        <v>0.08</v>
      </c>
      <c r="J2218" s="908">
        <v>0.98562499999999986</v>
      </c>
      <c r="K2218" s="908">
        <v>1.0374999999999999</v>
      </c>
      <c r="L2218" s="892" t="s">
        <v>37707</v>
      </c>
      <c r="M2218" s="892" t="s">
        <v>37708</v>
      </c>
      <c r="N2218" s="848">
        <v>301</v>
      </c>
      <c r="O2218" s="776"/>
      <c r="P2218" s="776"/>
      <c r="Q2218" s="776"/>
      <c r="R2218" s="776"/>
      <c r="S2218" s="776"/>
      <c r="T2218" s="776"/>
      <c r="U2218" s="776"/>
      <c r="V2218" s="776"/>
    </row>
    <row r="2219" spans="1:22" s="753" customFormat="1" ht="63">
      <c r="A2219" s="910">
        <v>2214</v>
      </c>
      <c r="B2219" s="845" t="s">
        <v>18114</v>
      </c>
      <c r="C2219" s="911" t="s">
        <v>18115</v>
      </c>
      <c r="D2219" s="891" t="s">
        <v>1705</v>
      </c>
      <c r="E2219" s="891" t="s">
        <v>1704</v>
      </c>
      <c r="F2219" s="893" t="s">
        <v>7126</v>
      </c>
      <c r="G2219" s="896">
        <v>10</v>
      </c>
      <c r="H2219" s="896">
        <v>10</v>
      </c>
      <c r="I2219" s="897">
        <v>0.76</v>
      </c>
      <c r="J2219" s="908">
        <v>0.98562499999999986</v>
      </c>
      <c r="K2219" s="908">
        <v>1.0374999999999999</v>
      </c>
      <c r="L2219" s="892" t="s">
        <v>37707</v>
      </c>
      <c r="M2219" s="892" t="s">
        <v>37708</v>
      </c>
      <c r="N2219" s="848">
        <v>301</v>
      </c>
      <c r="O2219" s="776"/>
      <c r="P2219" s="776"/>
      <c r="Q2219" s="776"/>
      <c r="R2219" s="776"/>
      <c r="S2219" s="776"/>
      <c r="T2219" s="776"/>
      <c r="U2219" s="776"/>
      <c r="V2219" s="776"/>
    </row>
    <row r="2220" spans="1:22" s="753" customFormat="1" ht="63">
      <c r="A2220" s="910">
        <v>2215</v>
      </c>
      <c r="B2220" s="845" t="s">
        <v>18116</v>
      </c>
      <c r="C2220" s="911" t="s">
        <v>18117</v>
      </c>
      <c r="D2220" s="891" t="s">
        <v>1705</v>
      </c>
      <c r="E2220" s="891" t="s">
        <v>1704</v>
      </c>
      <c r="F2220" s="893" t="s">
        <v>7126</v>
      </c>
      <c r="G2220" s="896">
        <v>10</v>
      </c>
      <c r="H2220" s="896">
        <v>10</v>
      </c>
      <c r="I2220" s="897">
        <v>0.9</v>
      </c>
      <c r="J2220" s="908">
        <v>0.98562499999999986</v>
      </c>
      <c r="K2220" s="908">
        <v>1.0374999999999999</v>
      </c>
      <c r="L2220" s="892" t="s">
        <v>37707</v>
      </c>
      <c r="M2220" s="892" t="s">
        <v>37708</v>
      </c>
      <c r="N2220" s="848">
        <v>301</v>
      </c>
      <c r="O2220" s="776"/>
      <c r="P2220" s="776"/>
      <c r="Q2220" s="776"/>
      <c r="R2220" s="776"/>
      <c r="S2220" s="776"/>
      <c r="T2220" s="776"/>
      <c r="U2220" s="776"/>
      <c r="V2220" s="776"/>
    </row>
    <row r="2221" spans="1:22" s="753" customFormat="1" ht="63">
      <c r="A2221" s="910">
        <v>2216</v>
      </c>
      <c r="B2221" s="845" t="s">
        <v>18118</v>
      </c>
      <c r="C2221" s="911" t="s">
        <v>18119</v>
      </c>
      <c r="D2221" s="891" t="s">
        <v>1705</v>
      </c>
      <c r="E2221" s="891" t="s">
        <v>1704</v>
      </c>
      <c r="F2221" s="893" t="s">
        <v>7126</v>
      </c>
      <c r="G2221" s="896">
        <v>10</v>
      </c>
      <c r="H2221" s="896">
        <v>10</v>
      </c>
      <c r="I2221" s="897">
        <v>0.1</v>
      </c>
      <c r="J2221" s="908">
        <v>0.98562499999999986</v>
      </c>
      <c r="K2221" s="908">
        <v>1.0374999999999999</v>
      </c>
      <c r="L2221" s="892" t="s">
        <v>37707</v>
      </c>
      <c r="M2221" s="892" t="s">
        <v>37708</v>
      </c>
      <c r="N2221" s="848">
        <v>301</v>
      </c>
      <c r="O2221" s="776"/>
      <c r="P2221" s="776"/>
      <c r="Q2221" s="776"/>
      <c r="R2221" s="776"/>
      <c r="S2221" s="776"/>
      <c r="T2221" s="776"/>
      <c r="U2221" s="776"/>
      <c r="V2221" s="776"/>
    </row>
    <row r="2222" spans="1:22" s="753" customFormat="1" ht="63">
      <c r="A2222" s="910">
        <v>2217</v>
      </c>
      <c r="B2222" s="845" t="s">
        <v>18120</v>
      </c>
      <c r="C2222" s="911" t="s">
        <v>18121</v>
      </c>
      <c r="D2222" s="891" t="s">
        <v>1705</v>
      </c>
      <c r="E2222" s="891" t="s">
        <v>1704</v>
      </c>
      <c r="F2222" s="893" t="s">
        <v>7126</v>
      </c>
      <c r="G2222" s="896">
        <v>10</v>
      </c>
      <c r="H2222" s="896">
        <v>10</v>
      </c>
      <c r="I2222" s="897">
        <v>0.1</v>
      </c>
      <c r="J2222" s="908">
        <v>1.0449999999999999</v>
      </c>
      <c r="K2222" s="908">
        <v>1.1000000000000001</v>
      </c>
      <c r="L2222" s="892" t="s">
        <v>37707</v>
      </c>
      <c r="M2222" s="892" t="s">
        <v>37708</v>
      </c>
      <c r="N2222" s="848">
        <v>301</v>
      </c>
      <c r="O2222" s="776"/>
      <c r="P2222" s="776"/>
      <c r="Q2222" s="776"/>
      <c r="R2222" s="776"/>
      <c r="S2222" s="776"/>
      <c r="T2222" s="776"/>
      <c r="U2222" s="776"/>
      <c r="V2222" s="776"/>
    </row>
    <row r="2223" spans="1:22" s="753" customFormat="1" ht="63">
      <c r="A2223" s="910">
        <v>2218</v>
      </c>
      <c r="B2223" s="845" t="s">
        <v>18122</v>
      </c>
      <c r="C2223" s="911" t="s">
        <v>18049</v>
      </c>
      <c r="D2223" s="891" t="s">
        <v>1705</v>
      </c>
      <c r="E2223" s="891" t="s">
        <v>1704</v>
      </c>
      <c r="F2223" s="893" t="s">
        <v>7126</v>
      </c>
      <c r="G2223" s="896">
        <v>5</v>
      </c>
      <c r="H2223" s="896">
        <v>5</v>
      </c>
      <c r="I2223" s="897">
        <v>0.12</v>
      </c>
      <c r="J2223" s="908">
        <v>2.6006249999999995</v>
      </c>
      <c r="K2223" s="908">
        <v>2.7374999999999998</v>
      </c>
      <c r="L2223" s="892" t="s">
        <v>37707</v>
      </c>
      <c r="M2223" s="892" t="s">
        <v>37708</v>
      </c>
      <c r="N2223" s="848">
        <v>301</v>
      </c>
      <c r="O2223" s="776"/>
      <c r="P2223" s="776"/>
      <c r="Q2223" s="776"/>
      <c r="R2223" s="776"/>
      <c r="S2223" s="776"/>
      <c r="T2223" s="776"/>
      <c r="U2223" s="776"/>
      <c r="V2223" s="776"/>
    </row>
    <row r="2224" spans="1:22" s="753" customFormat="1" ht="63">
      <c r="A2224" s="910">
        <v>2219</v>
      </c>
      <c r="B2224" s="845" t="s">
        <v>18123</v>
      </c>
      <c r="C2224" s="911" t="s">
        <v>18124</v>
      </c>
      <c r="D2224" s="891" t="s">
        <v>1705</v>
      </c>
      <c r="E2224" s="891" t="s">
        <v>1704</v>
      </c>
      <c r="F2224" s="893" t="s">
        <v>7126</v>
      </c>
      <c r="G2224" s="896">
        <v>5</v>
      </c>
      <c r="H2224" s="896">
        <v>5</v>
      </c>
      <c r="I2224" s="897">
        <v>4.4999999999999998E-2</v>
      </c>
      <c r="J2224" s="908">
        <v>2.6006249999999995</v>
      </c>
      <c r="K2224" s="908">
        <v>2.7374999999999998</v>
      </c>
      <c r="L2224" s="892" t="s">
        <v>37707</v>
      </c>
      <c r="M2224" s="892" t="s">
        <v>37708</v>
      </c>
      <c r="N2224" s="848">
        <v>301</v>
      </c>
      <c r="O2224" s="776"/>
      <c r="P2224" s="776"/>
      <c r="Q2224" s="776"/>
      <c r="R2224" s="776"/>
      <c r="S2224" s="776"/>
      <c r="T2224" s="776"/>
      <c r="U2224" s="776"/>
      <c r="V2224" s="776"/>
    </row>
    <row r="2225" spans="1:22" s="753" customFormat="1" ht="63">
      <c r="A2225" s="910">
        <v>2220</v>
      </c>
      <c r="B2225" s="845" t="s">
        <v>18125</v>
      </c>
      <c r="C2225" s="911" t="s">
        <v>18051</v>
      </c>
      <c r="D2225" s="891" t="s">
        <v>1705</v>
      </c>
      <c r="E2225" s="891" t="s">
        <v>1704</v>
      </c>
      <c r="F2225" s="893" t="s">
        <v>7126</v>
      </c>
      <c r="G2225" s="896">
        <v>5</v>
      </c>
      <c r="H2225" s="896">
        <v>5</v>
      </c>
      <c r="I2225" s="897">
        <v>0.47</v>
      </c>
      <c r="J2225" s="908">
        <v>3.5981249999999996</v>
      </c>
      <c r="K2225" s="908">
        <v>3.7874999999999996</v>
      </c>
      <c r="L2225" s="892" t="s">
        <v>37707</v>
      </c>
      <c r="M2225" s="892" t="s">
        <v>37708</v>
      </c>
      <c r="N2225" s="848">
        <v>301</v>
      </c>
      <c r="O2225" s="776"/>
      <c r="P2225" s="776"/>
      <c r="Q2225" s="776"/>
      <c r="R2225" s="776"/>
      <c r="S2225" s="776"/>
      <c r="T2225" s="776"/>
      <c r="U2225" s="776"/>
      <c r="V2225" s="776"/>
    </row>
    <row r="2226" spans="1:22" s="753" customFormat="1" ht="63">
      <c r="A2226" s="910">
        <v>2221</v>
      </c>
      <c r="B2226" s="845" t="s">
        <v>18126</v>
      </c>
      <c r="C2226" s="911" t="s">
        <v>18039</v>
      </c>
      <c r="D2226" s="891" t="s">
        <v>1705</v>
      </c>
      <c r="E2226" s="891" t="s">
        <v>1704</v>
      </c>
      <c r="F2226" s="893" t="s">
        <v>7126</v>
      </c>
      <c r="G2226" s="896">
        <v>5</v>
      </c>
      <c r="H2226" s="896">
        <v>5</v>
      </c>
      <c r="I2226" s="897">
        <v>0.03</v>
      </c>
      <c r="J2226" s="908">
        <v>2.6124999999999998</v>
      </c>
      <c r="K2226" s="908">
        <v>2.75</v>
      </c>
      <c r="L2226" s="892" t="s">
        <v>37707</v>
      </c>
      <c r="M2226" s="892" t="s">
        <v>37708</v>
      </c>
      <c r="N2226" s="848">
        <v>301</v>
      </c>
      <c r="O2226" s="776"/>
      <c r="P2226" s="776"/>
      <c r="Q2226" s="776"/>
      <c r="R2226" s="776"/>
      <c r="S2226" s="776"/>
      <c r="T2226" s="776"/>
      <c r="U2226" s="776"/>
      <c r="V2226" s="776"/>
    </row>
    <row r="2227" spans="1:22" s="753" customFormat="1" ht="63">
      <c r="A2227" s="910">
        <v>2222</v>
      </c>
      <c r="B2227" s="845" t="s">
        <v>18127</v>
      </c>
      <c r="C2227" s="911" t="s">
        <v>18079</v>
      </c>
      <c r="D2227" s="891" t="s">
        <v>1705</v>
      </c>
      <c r="E2227" s="891" t="s">
        <v>1704</v>
      </c>
      <c r="F2227" s="893" t="s">
        <v>7126</v>
      </c>
      <c r="G2227" s="896">
        <v>5</v>
      </c>
      <c r="H2227" s="896">
        <v>5</v>
      </c>
      <c r="I2227" s="897">
        <v>0.05</v>
      </c>
      <c r="J2227" s="908">
        <v>1.25875</v>
      </c>
      <c r="K2227" s="908">
        <v>1.3250000000000002</v>
      </c>
      <c r="L2227" s="892" t="s">
        <v>37707</v>
      </c>
      <c r="M2227" s="892" t="s">
        <v>37708</v>
      </c>
      <c r="N2227" s="848">
        <v>301</v>
      </c>
      <c r="O2227" s="776"/>
      <c r="P2227" s="776"/>
      <c r="Q2227" s="776"/>
      <c r="R2227" s="776"/>
      <c r="S2227" s="776"/>
      <c r="T2227" s="776"/>
      <c r="U2227" s="776"/>
      <c r="V2227" s="776"/>
    </row>
    <row r="2228" spans="1:22" s="753" customFormat="1" ht="63">
      <c r="A2228" s="910">
        <v>2223</v>
      </c>
      <c r="B2228" s="845" t="s">
        <v>18128</v>
      </c>
      <c r="C2228" s="911" t="s">
        <v>18129</v>
      </c>
      <c r="D2228" s="891" t="s">
        <v>1705</v>
      </c>
      <c r="E2228" s="891" t="s">
        <v>1704</v>
      </c>
      <c r="F2228" s="893" t="s">
        <v>7126</v>
      </c>
      <c r="G2228" s="896">
        <v>5</v>
      </c>
      <c r="H2228" s="896">
        <v>5</v>
      </c>
      <c r="I2228" s="897">
        <v>5</v>
      </c>
      <c r="J2228" s="908">
        <v>2.66</v>
      </c>
      <c r="K2228" s="908">
        <v>2.8000000000000003</v>
      </c>
      <c r="L2228" s="892" t="s">
        <v>37707</v>
      </c>
      <c r="M2228" s="892" t="s">
        <v>37708</v>
      </c>
      <c r="N2228" s="848">
        <v>301</v>
      </c>
      <c r="O2228" s="776"/>
      <c r="P2228" s="776"/>
      <c r="Q2228" s="776"/>
      <c r="R2228" s="776"/>
      <c r="S2228" s="776"/>
      <c r="T2228" s="776"/>
      <c r="U2228" s="776"/>
      <c r="V2228" s="776"/>
    </row>
    <row r="2229" spans="1:22" s="753" customFormat="1" ht="63">
      <c r="A2229" s="910">
        <v>2224</v>
      </c>
      <c r="B2229" s="845" t="s">
        <v>18130</v>
      </c>
      <c r="C2229" s="911" t="s">
        <v>18131</v>
      </c>
      <c r="D2229" s="891" t="s">
        <v>1705</v>
      </c>
      <c r="E2229" s="891" t="s">
        <v>1704</v>
      </c>
      <c r="F2229" s="893" t="s">
        <v>7126</v>
      </c>
      <c r="G2229" s="896">
        <v>5</v>
      </c>
      <c r="H2229" s="896">
        <v>5</v>
      </c>
      <c r="I2229" s="897">
        <v>5</v>
      </c>
      <c r="J2229" s="908">
        <v>2.2206250000000001</v>
      </c>
      <c r="K2229" s="908">
        <v>2.3375000000000004</v>
      </c>
      <c r="L2229" s="892" t="s">
        <v>37707</v>
      </c>
      <c r="M2229" s="892" t="s">
        <v>37708</v>
      </c>
      <c r="N2229" s="848">
        <v>301</v>
      </c>
      <c r="O2229" s="776"/>
      <c r="P2229" s="776"/>
      <c r="Q2229" s="776"/>
      <c r="R2229" s="776"/>
      <c r="S2229" s="776"/>
      <c r="T2229" s="776"/>
      <c r="U2229" s="776"/>
      <c r="V2229" s="776"/>
    </row>
    <row r="2230" spans="1:22" s="753" customFormat="1" ht="63">
      <c r="A2230" s="910">
        <v>2225</v>
      </c>
      <c r="B2230" s="845" t="s">
        <v>18132</v>
      </c>
      <c r="C2230" s="911" t="s">
        <v>18133</v>
      </c>
      <c r="D2230" s="891" t="s">
        <v>1705</v>
      </c>
      <c r="E2230" s="891" t="s">
        <v>1704</v>
      </c>
      <c r="F2230" s="893" t="s">
        <v>7126</v>
      </c>
      <c r="G2230" s="896">
        <v>5</v>
      </c>
      <c r="H2230" s="896">
        <v>5</v>
      </c>
      <c r="I2230" s="897">
        <v>5</v>
      </c>
      <c r="J2230" s="908">
        <v>5.1775000000000002</v>
      </c>
      <c r="K2230" s="908">
        <v>5.45</v>
      </c>
      <c r="L2230" s="892" t="s">
        <v>37707</v>
      </c>
      <c r="M2230" s="892" t="s">
        <v>37708</v>
      </c>
      <c r="N2230" s="848">
        <v>301</v>
      </c>
      <c r="O2230" s="776"/>
      <c r="P2230" s="776"/>
      <c r="Q2230" s="776"/>
      <c r="R2230" s="776"/>
      <c r="S2230" s="776"/>
      <c r="T2230" s="776"/>
      <c r="U2230" s="776"/>
      <c r="V2230" s="776"/>
    </row>
    <row r="2231" spans="1:22" s="753" customFormat="1" ht="63">
      <c r="A2231" s="910">
        <v>2226</v>
      </c>
      <c r="B2231" s="845" t="s">
        <v>18134</v>
      </c>
      <c r="C2231" s="911" t="s">
        <v>18135</v>
      </c>
      <c r="D2231" s="891" t="s">
        <v>1705</v>
      </c>
      <c r="E2231" s="891" t="s">
        <v>1704</v>
      </c>
      <c r="F2231" s="893" t="s">
        <v>7126</v>
      </c>
      <c r="G2231" s="896">
        <v>5</v>
      </c>
      <c r="H2231" s="896">
        <v>5</v>
      </c>
      <c r="I2231" s="897">
        <v>5</v>
      </c>
      <c r="J2231" s="908">
        <v>4.0968749999999998</v>
      </c>
      <c r="K2231" s="908">
        <v>4.3125</v>
      </c>
      <c r="L2231" s="892" t="s">
        <v>37707</v>
      </c>
      <c r="M2231" s="892" t="s">
        <v>37708</v>
      </c>
      <c r="N2231" s="848">
        <v>301</v>
      </c>
      <c r="O2231" s="776"/>
      <c r="P2231" s="776"/>
      <c r="Q2231" s="776"/>
      <c r="R2231" s="776"/>
      <c r="S2231" s="776"/>
      <c r="T2231" s="776"/>
      <c r="U2231" s="776"/>
      <c r="V2231" s="776"/>
    </row>
    <row r="2232" spans="1:22" s="753" customFormat="1" ht="63">
      <c r="A2232" s="910">
        <v>2227</v>
      </c>
      <c r="B2232" s="845" t="s">
        <v>18136</v>
      </c>
      <c r="C2232" s="911" t="s">
        <v>18137</v>
      </c>
      <c r="D2232" s="891" t="s">
        <v>1705</v>
      </c>
      <c r="E2232" s="891" t="s">
        <v>1704</v>
      </c>
      <c r="F2232" s="893" t="s">
        <v>7126</v>
      </c>
      <c r="G2232" s="896">
        <v>5</v>
      </c>
      <c r="H2232" s="896">
        <v>5</v>
      </c>
      <c r="I2232" s="897">
        <v>5</v>
      </c>
      <c r="J2232" s="908">
        <v>6.8993749999999991</v>
      </c>
      <c r="K2232" s="908">
        <v>7.2624999999999993</v>
      </c>
      <c r="L2232" s="892" t="s">
        <v>37707</v>
      </c>
      <c r="M2232" s="892" t="s">
        <v>37708</v>
      </c>
      <c r="N2232" s="848">
        <v>301</v>
      </c>
      <c r="O2232" s="776"/>
      <c r="P2232" s="776"/>
      <c r="Q2232" s="776"/>
      <c r="R2232" s="776"/>
      <c r="S2232" s="776"/>
      <c r="T2232" s="776"/>
      <c r="U2232" s="776"/>
      <c r="V2232" s="776"/>
    </row>
    <row r="2233" spans="1:22" s="753" customFormat="1" ht="63">
      <c r="A2233" s="910">
        <v>2228</v>
      </c>
      <c r="B2233" s="845" t="s">
        <v>18138</v>
      </c>
      <c r="C2233" s="911" t="s">
        <v>18139</v>
      </c>
      <c r="D2233" s="891" t="s">
        <v>1703</v>
      </c>
      <c r="E2233" s="891" t="s">
        <v>1704</v>
      </c>
      <c r="F2233" s="893" t="s">
        <v>7126</v>
      </c>
      <c r="G2233" s="896">
        <v>1</v>
      </c>
      <c r="H2233" s="896">
        <v>1</v>
      </c>
      <c r="I2233" s="897">
        <v>1</v>
      </c>
      <c r="J2233" s="908">
        <v>118.75</v>
      </c>
      <c r="K2233" s="908">
        <v>125</v>
      </c>
      <c r="L2233" s="892" t="s">
        <v>37707</v>
      </c>
      <c r="M2233" s="892" t="s">
        <v>37708</v>
      </c>
      <c r="N2233" s="848">
        <v>301</v>
      </c>
      <c r="O2233" s="776"/>
      <c r="P2233" s="776"/>
      <c r="Q2233" s="776"/>
      <c r="R2233" s="776"/>
      <c r="S2233" s="776"/>
      <c r="T2233" s="776"/>
      <c r="U2233" s="776"/>
      <c r="V2233" s="776"/>
    </row>
    <row r="2234" spans="1:22" s="753" customFormat="1" ht="63">
      <c r="A2234" s="910">
        <v>2229</v>
      </c>
      <c r="B2234" s="845" t="s">
        <v>18140</v>
      </c>
      <c r="C2234" s="911" t="s">
        <v>18139</v>
      </c>
      <c r="D2234" s="891" t="s">
        <v>15136</v>
      </c>
      <c r="E2234" s="891" t="s">
        <v>1704</v>
      </c>
      <c r="F2234" s="893" t="s">
        <v>7126</v>
      </c>
      <c r="G2234" s="896">
        <v>1</v>
      </c>
      <c r="H2234" s="896">
        <v>1</v>
      </c>
      <c r="I2234" s="897">
        <v>0.68</v>
      </c>
      <c r="J2234" s="908">
        <v>122.11062499999998</v>
      </c>
      <c r="K2234" s="908">
        <v>128.53749999999999</v>
      </c>
      <c r="L2234" s="892" t="s">
        <v>37707</v>
      </c>
      <c r="M2234" s="892" t="s">
        <v>37708</v>
      </c>
      <c r="N2234" s="848">
        <v>301</v>
      </c>
      <c r="O2234" s="776"/>
      <c r="P2234" s="776"/>
      <c r="Q2234" s="776"/>
      <c r="R2234" s="776"/>
      <c r="S2234" s="776"/>
      <c r="T2234" s="776"/>
      <c r="U2234" s="776"/>
      <c r="V2234" s="776"/>
    </row>
    <row r="2235" spans="1:22" s="753" customFormat="1" ht="63">
      <c r="A2235" s="910">
        <v>2230</v>
      </c>
      <c r="B2235" s="845" t="s">
        <v>18141</v>
      </c>
      <c r="C2235" s="911" t="s">
        <v>18142</v>
      </c>
      <c r="D2235" s="891" t="s">
        <v>1703</v>
      </c>
      <c r="E2235" s="891" t="s">
        <v>1704</v>
      </c>
      <c r="F2235" s="893" t="s">
        <v>7126</v>
      </c>
      <c r="G2235" s="896">
        <v>1</v>
      </c>
      <c r="H2235" s="896">
        <v>1</v>
      </c>
      <c r="I2235" s="897">
        <v>1</v>
      </c>
      <c r="J2235" s="908">
        <v>102.33875</v>
      </c>
      <c r="K2235" s="908">
        <v>107.72500000000001</v>
      </c>
      <c r="L2235" s="892" t="s">
        <v>37707</v>
      </c>
      <c r="M2235" s="892" t="s">
        <v>37708</v>
      </c>
      <c r="N2235" s="848">
        <v>301</v>
      </c>
      <c r="O2235" s="776"/>
      <c r="P2235" s="776"/>
      <c r="Q2235" s="776"/>
      <c r="R2235" s="776"/>
      <c r="S2235" s="776"/>
      <c r="T2235" s="776"/>
      <c r="U2235" s="776"/>
      <c r="V2235" s="776"/>
    </row>
    <row r="2236" spans="1:22" s="753" customFormat="1" ht="63">
      <c r="A2236" s="910">
        <v>2231</v>
      </c>
      <c r="B2236" s="845" t="s">
        <v>18143</v>
      </c>
      <c r="C2236" s="911" t="s">
        <v>18144</v>
      </c>
      <c r="D2236" s="891" t="s">
        <v>1705</v>
      </c>
      <c r="E2236" s="891" t="s">
        <v>1704</v>
      </c>
      <c r="F2236" s="893" t="s">
        <v>7126</v>
      </c>
      <c r="G2236" s="896">
        <v>10</v>
      </c>
      <c r="H2236" s="896">
        <v>10</v>
      </c>
      <c r="I2236" s="897">
        <v>10</v>
      </c>
      <c r="J2236" s="908">
        <v>2.9449999999999998</v>
      </c>
      <c r="K2236" s="908">
        <v>3.1</v>
      </c>
      <c r="L2236" s="892" t="s">
        <v>37707</v>
      </c>
      <c r="M2236" s="892" t="s">
        <v>37708</v>
      </c>
      <c r="N2236" s="848">
        <v>301</v>
      </c>
      <c r="O2236" s="776"/>
      <c r="P2236" s="776"/>
      <c r="Q2236" s="776"/>
      <c r="R2236" s="776"/>
      <c r="S2236" s="776"/>
      <c r="T2236" s="776"/>
      <c r="U2236" s="776"/>
      <c r="V2236" s="776"/>
    </row>
    <row r="2237" spans="1:22" s="753" customFormat="1" ht="63">
      <c r="A2237" s="910">
        <v>2232</v>
      </c>
      <c r="B2237" s="845" t="s">
        <v>18145</v>
      </c>
      <c r="C2237" s="911" t="s">
        <v>18144</v>
      </c>
      <c r="D2237" s="891" t="s">
        <v>1705</v>
      </c>
      <c r="E2237" s="891" t="s">
        <v>1704</v>
      </c>
      <c r="F2237" s="893" t="s">
        <v>7126</v>
      </c>
      <c r="G2237" s="896">
        <v>10</v>
      </c>
      <c r="H2237" s="896">
        <v>10</v>
      </c>
      <c r="I2237" s="897">
        <v>10</v>
      </c>
      <c r="J2237" s="908">
        <v>2.9449999999999998</v>
      </c>
      <c r="K2237" s="908">
        <v>3.1</v>
      </c>
      <c r="L2237" s="892" t="s">
        <v>37707</v>
      </c>
      <c r="M2237" s="892" t="s">
        <v>37708</v>
      </c>
      <c r="N2237" s="848">
        <v>301</v>
      </c>
      <c r="O2237" s="776"/>
      <c r="P2237" s="776"/>
      <c r="Q2237" s="776"/>
      <c r="R2237" s="776"/>
      <c r="S2237" s="776"/>
      <c r="T2237" s="776"/>
      <c r="U2237" s="776"/>
      <c r="V2237" s="776"/>
    </row>
    <row r="2238" spans="1:22" s="753" customFormat="1" ht="63">
      <c r="A2238" s="910">
        <v>2233</v>
      </c>
      <c r="B2238" s="845" t="s">
        <v>18146</v>
      </c>
      <c r="C2238" s="911" t="s">
        <v>18144</v>
      </c>
      <c r="D2238" s="891" t="s">
        <v>1705</v>
      </c>
      <c r="E2238" s="891" t="s">
        <v>1704</v>
      </c>
      <c r="F2238" s="893" t="s">
        <v>7126</v>
      </c>
      <c r="G2238" s="896">
        <v>10</v>
      </c>
      <c r="H2238" s="896">
        <v>10</v>
      </c>
      <c r="I2238" s="897">
        <v>0.1</v>
      </c>
      <c r="J2238" s="908">
        <v>1.4012499999999999</v>
      </c>
      <c r="K2238" s="908">
        <v>1.4749999999999999</v>
      </c>
      <c r="L2238" s="892" t="s">
        <v>37707</v>
      </c>
      <c r="M2238" s="892" t="s">
        <v>37708</v>
      </c>
      <c r="N2238" s="848">
        <v>301</v>
      </c>
      <c r="O2238" s="776"/>
      <c r="P2238" s="776"/>
      <c r="Q2238" s="776"/>
      <c r="R2238" s="776"/>
      <c r="S2238" s="776"/>
      <c r="T2238" s="776"/>
      <c r="U2238" s="776"/>
      <c r="V2238" s="776"/>
    </row>
    <row r="2239" spans="1:22" s="753" customFormat="1" ht="63">
      <c r="A2239" s="910">
        <v>2234</v>
      </c>
      <c r="B2239" s="845" t="s">
        <v>18147</v>
      </c>
      <c r="C2239" s="911" t="s">
        <v>18148</v>
      </c>
      <c r="D2239" s="891" t="s">
        <v>1705</v>
      </c>
      <c r="E2239" s="891" t="s">
        <v>1704</v>
      </c>
      <c r="F2239" s="893" t="s">
        <v>7126</v>
      </c>
      <c r="G2239" s="896">
        <v>10</v>
      </c>
      <c r="H2239" s="896">
        <v>10</v>
      </c>
      <c r="I2239" s="897">
        <v>10</v>
      </c>
      <c r="J2239" s="908">
        <v>0.95</v>
      </c>
      <c r="K2239" s="908">
        <v>1</v>
      </c>
      <c r="L2239" s="892" t="s">
        <v>37707</v>
      </c>
      <c r="M2239" s="892" t="s">
        <v>37708</v>
      </c>
      <c r="N2239" s="848">
        <v>301</v>
      </c>
      <c r="O2239" s="776"/>
      <c r="P2239" s="776"/>
      <c r="Q2239" s="776"/>
      <c r="R2239" s="776"/>
      <c r="S2239" s="776"/>
      <c r="T2239" s="776"/>
      <c r="U2239" s="776"/>
      <c r="V2239" s="776"/>
    </row>
    <row r="2240" spans="1:22" s="753" customFormat="1" ht="63">
      <c r="A2240" s="910">
        <v>2235</v>
      </c>
      <c r="B2240" s="845" t="s">
        <v>18149</v>
      </c>
      <c r="C2240" s="911" t="s">
        <v>18144</v>
      </c>
      <c r="D2240" s="891" t="s">
        <v>15136</v>
      </c>
      <c r="E2240" s="891" t="s">
        <v>1704</v>
      </c>
      <c r="F2240" s="893" t="s">
        <v>7126</v>
      </c>
      <c r="G2240" s="896">
        <v>1</v>
      </c>
      <c r="H2240" s="898">
        <v>10</v>
      </c>
      <c r="I2240" s="897">
        <v>10</v>
      </c>
      <c r="J2240" s="908">
        <v>1.911875</v>
      </c>
      <c r="K2240" s="908">
        <v>2.0125000000000002</v>
      </c>
      <c r="L2240" s="892" t="s">
        <v>37707</v>
      </c>
      <c r="M2240" s="892" t="s">
        <v>37708</v>
      </c>
      <c r="N2240" s="848">
        <v>301</v>
      </c>
      <c r="O2240" s="776"/>
      <c r="P2240" s="776"/>
      <c r="Q2240" s="776"/>
      <c r="R2240" s="776"/>
      <c r="S2240" s="776"/>
      <c r="T2240" s="776"/>
      <c r="U2240" s="776"/>
      <c r="V2240" s="776"/>
    </row>
    <row r="2241" spans="1:22" s="753" customFormat="1" ht="63">
      <c r="A2241" s="910">
        <v>2236</v>
      </c>
      <c r="B2241" s="845" t="s">
        <v>18150</v>
      </c>
      <c r="C2241" s="911" t="s">
        <v>18144</v>
      </c>
      <c r="D2241" s="891" t="s">
        <v>1705</v>
      </c>
      <c r="E2241" s="891" t="s">
        <v>1704</v>
      </c>
      <c r="F2241" s="893" t="s">
        <v>7126</v>
      </c>
      <c r="G2241" s="896">
        <v>1</v>
      </c>
      <c r="H2241" s="896">
        <v>10</v>
      </c>
      <c r="I2241" s="897">
        <v>10</v>
      </c>
      <c r="J2241" s="908">
        <v>1.1993749999999999</v>
      </c>
      <c r="K2241" s="908">
        <v>1.2625</v>
      </c>
      <c r="L2241" s="892" t="s">
        <v>37707</v>
      </c>
      <c r="M2241" s="892" t="s">
        <v>37708</v>
      </c>
      <c r="N2241" s="848">
        <v>301</v>
      </c>
      <c r="O2241" s="776"/>
      <c r="P2241" s="776"/>
      <c r="Q2241" s="776"/>
      <c r="R2241" s="776"/>
      <c r="S2241" s="776"/>
      <c r="T2241" s="776"/>
      <c r="U2241" s="776"/>
      <c r="V2241" s="776"/>
    </row>
    <row r="2242" spans="1:22" s="753" customFormat="1" ht="63">
      <c r="A2242" s="910">
        <v>2237</v>
      </c>
      <c r="B2242" s="845" t="s">
        <v>18151</v>
      </c>
      <c r="C2242" s="911" t="s">
        <v>18152</v>
      </c>
      <c r="D2242" s="891" t="s">
        <v>15136</v>
      </c>
      <c r="E2242" s="891" t="s">
        <v>1704</v>
      </c>
      <c r="F2242" s="893" t="s">
        <v>7126</v>
      </c>
      <c r="G2242" s="896">
        <v>1</v>
      </c>
      <c r="H2242" s="896">
        <v>1</v>
      </c>
      <c r="I2242" s="897">
        <v>1</v>
      </c>
      <c r="J2242" s="908">
        <v>5.4743750000000002</v>
      </c>
      <c r="K2242" s="908">
        <v>5.7625000000000002</v>
      </c>
      <c r="L2242" s="892" t="s">
        <v>37707</v>
      </c>
      <c r="M2242" s="892" t="s">
        <v>37708</v>
      </c>
      <c r="N2242" s="848">
        <v>301</v>
      </c>
      <c r="O2242" s="776"/>
      <c r="P2242" s="776"/>
      <c r="Q2242" s="776"/>
      <c r="R2242" s="776"/>
      <c r="S2242" s="776"/>
      <c r="T2242" s="776"/>
      <c r="U2242" s="776"/>
      <c r="V2242" s="776"/>
    </row>
    <row r="2243" spans="1:22" s="753" customFormat="1" ht="63">
      <c r="A2243" s="910">
        <v>2238</v>
      </c>
      <c r="B2243" s="845" t="s">
        <v>18153</v>
      </c>
      <c r="C2243" s="911" t="s">
        <v>18154</v>
      </c>
      <c r="D2243" s="891" t="s">
        <v>1703</v>
      </c>
      <c r="E2243" s="891" t="s">
        <v>1704</v>
      </c>
      <c r="F2243" s="893" t="s">
        <v>7126</v>
      </c>
      <c r="G2243" s="896">
        <v>1</v>
      </c>
      <c r="H2243" s="896">
        <v>1</v>
      </c>
      <c r="I2243" s="897">
        <v>1</v>
      </c>
      <c r="J2243" s="908">
        <v>26.208124999999999</v>
      </c>
      <c r="K2243" s="908">
        <v>27.587499999999999</v>
      </c>
      <c r="L2243" s="892" t="s">
        <v>37707</v>
      </c>
      <c r="M2243" s="892" t="s">
        <v>37708</v>
      </c>
      <c r="N2243" s="848">
        <v>301</v>
      </c>
      <c r="O2243" s="776"/>
      <c r="P2243" s="776"/>
      <c r="Q2243" s="776"/>
      <c r="R2243" s="776"/>
      <c r="S2243" s="776"/>
      <c r="T2243" s="776"/>
      <c r="U2243" s="776"/>
      <c r="V2243" s="776"/>
    </row>
    <row r="2244" spans="1:22" s="753" customFormat="1" ht="63">
      <c r="A2244" s="910">
        <v>2239</v>
      </c>
      <c r="B2244" s="845" t="s">
        <v>18155</v>
      </c>
      <c r="C2244" s="911" t="s">
        <v>18156</v>
      </c>
      <c r="D2244" s="891" t="s">
        <v>1703</v>
      </c>
      <c r="E2244" s="891" t="s">
        <v>1704</v>
      </c>
      <c r="F2244" s="893" t="s">
        <v>7126</v>
      </c>
      <c r="G2244" s="896">
        <v>1</v>
      </c>
      <c r="H2244" s="896">
        <v>1</v>
      </c>
      <c r="I2244" s="897">
        <v>1</v>
      </c>
      <c r="J2244" s="908">
        <v>20.947499999999998</v>
      </c>
      <c r="K2244" s="908">
        <v>22.05</v>
      </c>
      <c r="L2244" s="892" t="s">
        <v>37707</v>
      </c>
      <c r="M2244" s="892" t="s">
        <v>37708</v>
      </c>
      <c r="N2244" s="848">
        <v>301</v>
      </c>
      <c r="O2244" s="776"/>
      <c r="P2244" s="776"/>
      <c r="Q2244" s="776"/>
      <c r="R2244" s="776"/>
      <c r="S2244" s="776"/>
      <c r="T2244" s="776"/>
      <c r="U2244" s="776"/>
      <c r="V2244" s="776"/>
    </row>
    <row r="2245" spans="1:22" s="753" customFormat="1" ht="63">
      <c r="A2245" s="910">
        <v>2240</v>
      </c>
      <c r="B2245" s="845" t="s">
        <v>18157</v>
      </c>
      <c r="C2245" s="911" t="s">
        <v>18158</v>
      </c>
      <c r="D2245" s="891" t="s">
        <v>15136</v>
      </c>
      <c r="E2245" s="891" t="s">
        <v>1704</v>
      </c>
      <c r="F2245" s="893" t="s">
        <v>7126</v>
      </c>
      <c r="G2245" s="896">
        <v>1</v>
      </c>
      <c r="H2245" s="896">
        <v>1</v>
      </c>
      <c r="I2245" s="897">
        <v>1</v>
      </c>
      <c r="J2245" s="908">
        <v>15.568124999999998</v>
      </c>
      <c r="K2245" s="908">
        <v>16.387499999999999</v>
      </c>
      <c r="L2245" s="892" t="s">
        <v>37707</v>
      </c>
      <c r="M2245" s="892" t="s">
        <v>37708</v>
      </c>
      <c r="N2245" s="848">
        <v>301</v>
      </c>
      <c r="O2245" s="776"/>
      <c r="P2245" s="776"/>
      <c r="Q2245" s="776"/>
      <c r="R2245" s="776"/>
      <c r="S2245" s="776"/>
      <c r="T2245" s="776"/>
      <c r="U2245" s="776"/>
      <c r="V2245" s="776"/>
    </row>
    <row r="2246" spans="1:22" s="753" customFormat="1" ht="63">
      <c r="A2246" s="910">
        <v>2241</v>
      </c>
      <c r="B2246" s="845" t="s">
        <v>18159</v>
      </c>
      <c r="C2246" s="911" t="s">
        <v>18160</v>
      </c>
      <c r="D2246" s="891" t="s">
        <v>1703</v>
      </c>
      <c r="E2246" s="891" t="s">
        <v>1704</v>
      </c>
      <c r="F2246" s="893" t="s">
        <v>7126</v>
      </c>
      <c r="G2246" s="896">
        <v>1</v>
      </c>
      <c r="H2246" s="896">
        <v>1</v>
      </c>
      <c r="I2246" s="897">
        <v>1</v>
      </c>
      <c r="J2246" s="908">
        <v>26.065624999999997</v>
      </c>
      <c r="K2246" s="908">
        <v>27.4375</v>
      </c>
      <c r="L2246" s="892" t="s">
        <v>37707</v>
      </c>
      <c r="M2246" s="892" t="s">
        <v>37708</v>
      </c>
      <c r="N2246" s="848">
        <v>301</v>
      </c>
      <c r="O2246" s="776"/>
      <c r="P2246" s="776"/>
      <c r="Q2246" s="776"/>
      <c r="R2246" s="776"/>
      <c r="S2246" s="776"/>
      <c r="T2246" s="776"/>
      <c r="U2246" s="776"/>
      <c r="V2246" s="776"/>
    </row>
    <row r="2247" spans="1:22" s="753" customFormat="1" ht="63">
      <c r="A2247" s="910">
        <v>2242</v>
      </c>
      <c r="B2247" s="845" t="s">
        <v>18161</v>
      </c>
      <c r="C2247" s="911" t="s">
        <v>18162</v>
      </c>
      <c r="D2247" s="891" t="s">
        <v>1705</v>
      </c>
      <c r="E2247" s="891" t="s">
        <v>1704</v>
      </c>
      <c r="F2247" s="893" t="s">
        <v>7126</v>
      </c>
      <c r="G2247" s="896">
        <v>1</v>
      </c>
      <c r="H2247" s="896">
        <v>1</v>
      </c>
      <c r="I2247" s="897">
        <v>1</v>
      </c>
      <c r="J2247" s="908">
        <v>21.861874999999998</v>
      </c>
      <c r="K2247" s="908">
        <v>23.012499999999999</v>
      </c>
      <c r="L2247" s="892" t="s">
        <v>37707</v>
      </c>
      <c r="M2247" s="892" t="s">
        <v>37708</v>
      </c>
      <c r="N2247" s="848">
        <v>301</v>
      </c>
      <c r="O2247" s="776"/>
      <c r="P2247" s="776"/>
      <c r="Q2247" s="776"/>
      <c r="R2247" s="776"/>
      <c r="S2247" s="776"/>
      <c r="T2247" s="776"/>
      <c r="U2247" s="776"/>
      <c r="V2247" s="776"/>
    </row>
    <row r="2248" spans="1:22" s="753" customFormat="1" ht="63">
      <c r="A2248" s="910">
        <v>2243</v>
      </c>
      <c r="B2248" s="845" t="s">
        <v>18163</v>
      </c>
      <c r="C2248" s="911" t="s">
        <v>18164</v>
      </c>
      <c r="D2248" s="891" t="s">
        <v>1703</v>
      </c>
      <c r="E2248" s="891" t="s">
        <v>1704</v>
      </c>
      <c r="F2248" s="893" t="s">
        <v>7126</v>
      </c>
      <c r="G2248" s="896">
        <v>1</v>
      </c>
      <c r="H2248" s="896">
        <v>1</v>
      </c>
      <c r="I2248" s="897">
        <v>1</v>
      </c>
      <c r="J2248" s="908">
        <v>102.33875</v>
      </c>
      <c r="K2248" s="908">
        <v>107.72500000000001</v>
      </c>
      <c r="L2248" s="892" t="s">
        <v>37707</v>
      </c>
      <c r="M2248" s="892" t="s">
        <v>37708</v>
      </c>
      <c r="N2248" s="848">
        <v>301</v>
      </c>
      <c r="O2248" s="776"/>
      <c r="P2248" s="776"/>
      <c r="Q2248" s="776"/>
      <c r="R2248" s="776"/>
      <c r="S2248" s="776"/>
      <c r="T2248" s="776"/>
      <c r="U2248" s="776"/>
      <c r="V2248" s="776"/>
    </row>
    <row r="2249" spans="1:22" s="753" customFormat="1" ht="63">
      <c r="A2249" s="910">
        <v>2244</v>
      </c>
      <c r="B2249" s="845" t="s">
        <v>18165</v>
      </c>
      <c r="C2249" s="911" t="s">
        <v>18166</v>
      </c>
      <c r="D2249" s="891" t="s">
        <v>1703</v>
      </c>
      <c r="E2249" s="891" t="s">
        <v>1704</v>
      </c>
      <c r="F2249" s="893" t="s">
        <v>7126</v>
      </c>
      <c r="G2249" s="896">
        <v>1</v>
      </c>
      <c r="H2249" s="896">
        <v>1</v>
      </c>
      <c r="I2249" s="897">
        <v>1</v>
      </c>
      <c r="J2249" s="908">
        <v>24.984999999999996</v>
      </c>
      <c r="K2249" s="908">
        <v>26.299999999999997</v>
      </c>
      <c r="L2249" s="892" t="s">
        <v>37707</v>
      </c>
      <c r="M2249" s="892" t="s">
        <v>37708</v>
      </c>
      <c r="N2249" s="848">
        <v>301</v>
      </c>
      <c r="O2249" s="776"/>
      <c r="P2249" s="776"/>
      <c r="Q2249" s="776"/>
      <c r="R2249" s="776"/>
      <c r="S2249" s="776"/>
      <c r="T2249" s="776"/>
      <c r="U2249" s="776"/>
      <c r="V2249" s="776"/>
    </row>
    <row r="2250" spans="1:22" s="753" customFormat="1" ht="63">
      <c r="A2250" s="910">
        <v>2245</v>
      </c>
      <c r="B2250" s="845" t="s">
        <v>18167</v>
      </c>
      <c r="C2250" s="911" t="s">
        <v>18168</v>
      </c>
      <c r="D2250" s="891" t="s">
        <v>1703</v>
      </c>
      <c r="E2250" s="891" t="s">
        <v>1704</v>
      </c>
      <c r="F2250" s="893" t="s">
        <v>7126</v>
      </c>
      <c r="G2250" s="896">
        <v>1</v>
      </c>
      <c r="H2250" s="896">
        <v>1</v>
      </c>
      <c r="I2250" s="897">
        <v>1</v>
      </c>
      <c r="J2250" s="908">
        <v>20.923750000000002</v>
      </c>
      <c r="K2250" s="908">
        <v>22.025000000000002</v>
      </c>
      <c r="L2250" s="892" t="s">
        <v>37707</v>
      </c>
      <c r="M2250" s="892" t="s">
        <v>37708</v>
      </c>
      <c r="N2250" s="848">
        <v>301</v>
      </c>
      <c r="O2250" s="776"/>
      <c r="P2250" s="776"/>
      <c r="Q2250" s="776"/>
      <c r="R2250" s="776"/>
      <c r="S2250" s="776"/>
      <c r="T2250" s="776"/>
      <c r="U2250" s="776"/>
      <c r="V2250" s="776"/>
    </row>
    <row r="2251" spans="1:22" s="753" customFormat="1" ht="63">
      <c r="A2251" s="910">
        <v>2246</v>
      </c>
      <c r="B2251" s="845" t="s">
        <v>18169</v>
      </c>
      <c r="C2251" s="911" t="s">
        <v>18170</v>
      </c>
      <c r="D2251" s="891" t="s">
        <v>1705</v>
      </c>
      <c r="E2251" s="891" t="s">
        <v>1704</v>
      </c>
      <c r="F2251" s="893" t="s">
        <v>7126</v>
      </c>
      <c r="G2251" s="896">
        <v>1</v>
      </c>
      <c r="H2251" s="898">
        <v>1</v>
      </c>
      <c r="I2251" s="897">
        <v>1</v>
      </c>
      <c r="J2251" s="908">
        <v>20.365624999999998</v>
      </c>
      <c r="K2251" s="908">
        <v>21.4375</v>
      </c>
      <c r="L2251" s="892" t="s">
        <v>37707</v>
      </c>
      <c r="M2251" s="892" t="s">
        <v>37708</v>
      </c>
      <c r="N2251" s="848">
        <v>301</v>
      </c>
      <c r="O2251" s="776"/>
      <c r="P2251" s="776"/>
      <c r="Q2251" s="776"/>
      <c r="R2251" s="776"/>
      <c r="S2251" s="776"/>
      <c r="T2251" s="776"/>
      <c r="U2251" s="776"/>
      <c r="V2251" s="776"/>
    </row>
    <row r="2252" spans="1:22" s="753" customFormat="1" ht="63">
      <c r="A2252" s="910">
        <v>2247</v>
      </c>
      <c r="B2252" s="900" t="s">
        <v>18171</v>
      </c>
      <c r="C2252" s="913" t="s">
        <v>18172</v>
      </c>
      <c r="D2252" s="551" t="s">
        <v>2313</v>
      </c>
      <c r="E2252" s="551" t="s">
        <v>1704</v>
      </c>
      <c r="F2252" s="841" t="s">
        <v>7126</v>
      </c>
      <c r="G2252" s="843">
        <v>1</v>
      </c>
      <c r="H2252" s="843">
        <v>1</v>
      </c>
      <c r="I2252" s="842">
        <v>1</v>
      </c>
      <c r="J2252" s="909">
        <v>51.751249999999992</v>
      </c>
      <c r="K2252" s="909">
        <v>54.474999999999994</v>
      </c>
      <c r="L2252" s="755" t="s">
        <v>37707</v>
      </c>
      <c r="M2252" s="755" t="s">
        <v>37708</v>
      </c>
      <c r="N2252" s="756">
        <v>301</v>
      </c>
      <c r="O2252" s="776"/>
      <c r="P2252" s="776"/>
      <c r="Q2252" s="776"/>
      <c r="R2252" s="776"/>
      <c r="S2252" s="776"/>
      <c r="T2252" s="776"/>
      <c r="U2252" s="776"/>
      <c r="V2252" s="776"/>
    </row>
    <row r="2253" spans="1:22" s="753" customFormat="1" ht="63">
      <c r="A2253" s="910">
        <v>2248</v>
      </c>
      <c r="B2253" s="845" t="s">
        <v>18173</v>
      </c>
      <c r="C2253" s="911" t="s">
        <v>18174</v>
      </c>
      <c r="D2253" s="891" t="s">
        <v>1703</v>
      </c>
      <c r="E2253" s="891" t="s">
        <v>1704</v>
      </c>
      <c r="F2253" s="893" t="s">
        <v>7126</v>
      </c>
      <c r="G2253" s="896">
        <v>1</v>
      </c>
      <c r="H2253" s="896">
        <v>1</v>
      </c>
      <c r="I2253" s="897">
        <v>1</v>
      </c>
      <c r="J2253" s="908">
        <v>21.790624999999999</v>
      </c>
      <c r="K2253" s="908">
        <v>22.9375</v>
      </c>
      <c r="L2253" s="892" t="s">
        <v>37707</v>
      </c>
      <c r="M2253" s="892" t="s">
        <v>37708</v>
      </c>
      <c r="N2253" s="848">
        <v>301</v>
      </c>
      <c r="O2253" s="776"/>
      <c r="P2253" s="776"/>
      <c r="Q2253" s="776"/>
      <c r="R2253" s="776"/>
      <c r="S2253" s="776"/>
      <c r="T2253" s="776"/>
      <c r="U2253" s="776"/>
      <c r="V2253" s="776"/>
    </row>
    <row r="2254" spans="1:22" s="753" customFormat="1" ht="63">
      <c r="A2254" s="910">
        <v>2249</v>
      </c>
      <c r="B2254" s="845" t="s">
        <v>18175</v>
      </c>
      <c r="C2254" s="911" t="s">
        <v>18176</v>
      </c>
      <c r="D2254" s="891" t="s">
        <v>1703</v>
      </c>
      <c r="E2254" s="891" t="s">
        <v>1704</v>
      </c>
      <c r="F2254" s="893" t="s">
        <v>7126</v>
      </c>
      <c r="G2254" s="896">
        <v>1</v>
      </c>
      <c r="H2254" s="896">
        <v>1</v>
      </c>
      <c r="I2254" s="897">
        <v>1</v>
      </c>
      <c r="J2254" s="908">
        <v>21.790624999999999</v>
      </c>
      <c r="K2254" s="908">
        <v>22.9375</v>
      </c>
      <c r="L2254" s="892" t="s">
        <v>37707</v>
      </c>
      <c r="M2254" s="892" t="s">
        <v>37708</v>
      </c>
      <c r="N2254" s="848">
        <v>301</v>
      </c>
      <c r="O2254" s="776"/>
      <c r="P2254" s="776"/>
      <c r="Q2254" s="776"/>
      <c r="R2254" s="776"/>
      <c r="S2254" s="776"/>
      <c r="T2254" s="776"/>
      <c r="U2254" s="776"/>
      <c r="V2254" s="776"/>
    </row>
    <row r="2255" spans="1:22" s="753" customFormat="1" ht="63">
      <c r="A2255" s="910">
        <v>2250</v>
      </c>
      <c r="B2255" s="845" t="s">
        <v>18177</v>
      </c>
      <c r="C2255" s="911" t="s">
        <v>18178</v>
      </c>
      <c r="D2255" s="891" t="s">
        <v>1703</v>
      </c>
      <c r="E2255" s="891" t="s">
        <v>1704</v>
      </c>
      <c r="F2255" s="893" t="s">
        <v>7126</v>
      </c>
      <c r="G2255" s="896">
        <v>1</v>
      </c>
      <c r="H2255" s="896">
        <v>1</v>
      </c>
      <c r="I2255" s="897">
        <v>1</v>
      </c>
      <c r="J2255" s="908">
        <v>31.908124999999998</v>
      </c>
      <c r="K2255" s="908">
        <v>33.587499999999999</v>
      </c>
      <c r="L2255" s="892" t="s">
        <v>37707</v>
      </c>
      <c r="M2255" s="892" t="s">
        <v>37708</v>
      </c>
      <c r="N2255" s="848">
        <v>301</v>
      </c>
      <c r="O2255" s="776"/>
      <c r="P2255" s="776"/>
      <c r="Q2255" s="776"/>
      <c r="R2255" s="776"/>
      <c r="S2255" s="776"/>
      <c r="T2255" s="776"/>
      <c r="U2255" s="776"/>
      <c r="V2255" s="776"/>
    </row>
    <row r="2256" spans="1:22" s="753" customFormat="1" ht="63">
      <c r="A2256" s="910">
        <v>2251</v>
      </c>
      <c r="B2256" s="845" t="s">
        <v>18179</v>
      </c>
      <c r="C2256" s="911" t="s">
        <v>18180</v>
      </c>
      <c r="D2256" s="891" t="s">
        <v>1705</v>
      </c>
      <c r="E2256" s="891" t="s">
        <v>1704</v>
      </c>
      <c r="F2256" s="893" t="s">
        <v>7126</v>
      </c>
      <c r="G2256" s="896">
        <v>1</v>
      </c>
      <c r="H2256" s="896">
        <v>1</v>
      </c>
      <c r="I2256" s="897">
        <v>1</v>
      </c>
      <c r="J2256" s="908">
        <v>40.802500000000002</v>
      </c>
      <c r="K2256" s="908">
        <v>42.95</v>
      </c>
      <c r="L2256" s="892" t="s">
        <v>37707</v>
      </c>
      <c r="M2256" s="892" t="s">
        <v>37708</v>
      </c>
      <c r="N2256" s="848">
        <v>301</v>
      </c>
      <c r="O2256" s="776"/>
      <c r="P2256" s="776"/>
      <c r="Q2256" s="776"/>
      <c r="R2256" s="776"/>
      <c r="S2256" s="776"/>
      <c r="T2256" s="776"/>
      <c r="U2256" s="776"/>
      <c r="V2256" s="776"/>
    </row>
    <row r="2257" spans="1:22" s="753" customFormat="1" ht="63">
      <c r="A2257" s="910">
        <v>2252</v>
      </c>
      <c r="B2257" s="900" t="s">
        <v>18181</v>
      </c>
      <c r="C2257" s="913" t="s">
        <v>18182</v>
      </c>
      <c r="D2257" s="551" t="s">
        <v>2313</v>
      </c>
      <c r="E2257" s="551" t="s">
        <v>1704</v>
      </c>
      <c r="F2257" s="841" t="s">
        <v>7126</v>
      </c>
      <c r="G2257" s="843">
        <v>1</v>
      </c>
      <c r="H2257" s="843">
        <v>1</v>
      </c>
      <c r="I2257" s="842">
        <v>1</v>
      </c>
      <c r="J2257" s="909">
        <v>56.097500000000004</v>
      </c>
      <c r="K2257" s="909">
        <v>59.050000000000004</v>
      </c>
      <c r="L2257" s="755" t="s">
        <v>37707</v>
      </c>
      <c r="M2257" s="755" t="s">
        <v>37708</v>
      </c>
      <c r="N2257" s="756">
        <v>301</v>
      </c>
      <c r="O2257" s="776"/>
      <c r="P2257" s="776"/>
      <c r="Q2257" s="776"/>
      <c r="R2257" s="776"/>
      <c r="S2257" s="776"/>
      <c r="T2257" s="776"/>
      <c r="U2257" s="776"/>
      <c r="V2257" s="776"/>
    </row>
    <row r="2258" spans="1:22" s="753" customFormat="1" ht="63">
      <c r="A2258" s="910">
        <v>2253</v>
      </c>
      <c r="B2258" s="900" t="s">
        <v>18183</v>
      </c>
      <c r="C2258" s="913" t="s">
        <v>18184</v>
      </c>
      <c r="D2258" s="551" t="s">
        <v>2313</v>
      </c>
      <c r="E2258" s="551" t="s">
        <v>1704</v>
      </c>
      <c r="F2258" s="841" t="s">
        <v>7126</v>
      </c>
      <c r="G2258" s="843">
        <v>1</v>
      </c>
      <c r="H2258" s="843">
        <v>1</v>
      </c>
      <c r="I2258" s="842">
        <v>1</v>
      </c>
      <c r="J2258" s="909">
        <v>83.303124999999994</v>
      </c>
      <c r="K2258" s="909">
        <v>87.6875</v>
      </c>
      <c r="L2258" s="755" t="s">
        <v>37707</v>
      </c>
      <c r="M2258" s="755" t="s">
        <v>37708</v>
      </c>
      <c r="N2258" s="756">
        <v>301</v>
      </c>
      <c r="O2258" s="776"/>
      <c r="P2258" s="776"/>
      <c r="Q2258" s="776"/>
      <c r="R2258" s="776"/>
      <c r="S2258" s="776"/>
      <c r="T2258" s="776"/>
      <c r="U2258" s="776"/>
      <c r="V2258" s="776"/>
    </row>
    <row r="2259" spans="1:22" s="753" customFormat="1" ht="63">
      <c r="A2259" s="910">
        <v>2254</v>
      </c>
      <c r="B2259" s="845" t="s">
        <v>18185</v>
      </c>
      <c r="C2259" s="911" t="s">
        <v>18186</v>
      </c>
      <c r="D2259" s="891" t="s">
        <v>1703</v>
      </c>
      <c r="E2259" s="891" t="s">
        <v>1704</v>
      </c>
      <c r="F2259" s="893" t="s">
        <v>7126</v>
      </c>
      <c r="G2259" s="896">
        <v>1</v>
      </c>
      <c r="H2259" s="896">
        <v>1</v>
      </c>
      <c r="I2259" s="897">
        <v>1</v>
      </c>
      <c r="J2259" s="908">
        <v>17.254374999999996</v>
      </c>
      <c r="K2259" s="908">
        <v>18.162499999999998</v>
      </c>
      <c r="L2259" s="892" t="s">
        <v>37707</v>
      </c>
      <c r="M2259" s="892" t="s">
        <v>37708</v>
      </c>
      <c r="N2259" s="848">
        <v>301</v>
      </c>
      <c r="O2259" s="776"/>
      <c r="P2259" s="776"/>
      <c r="Q2259" s="776"/>
      <c r="R2259" s="776"/>
      <c r="S2259" s="776"/>
      <c r="T2259" s="776"/>
      <c r="U2259" s="776"/>
      <c r="V2259" s="776"/>
    </row>
    <row r="2260" spans="1:22" s="753" customFormat="1" ht="63">
      <c r="A2260" s="910">
        <v>2255</v>
      </c>
      <c r="B2260" s="845" t="s">
        <v>18187</v>
      </c>
      <c r="C2260" s="911" t="s">
        <v>18188</v>
      </c>
      <c r="D2260" s="891" t="s">
        <v>1703</v>
      </c>
      <c r="E2260" s="891" t="s">
        <v>1704</v>
      </c>
      <c r="F2260" s="893" t="s">
        <v>7126</v>
      </c>
      <c r="G2260" s="896">
        <v>1</v>
      </c>
      <c r="H2260" s="896">
        <v>1</v>
      </c>
      <c r="I2260" s="897">
        <v>1</v>
      </c>
      <c r="J2260" s="908">
        <v>23.583749999999998</v>
      </c>
      <c r="K2260" s="908">
        <v>24.824999999999999</v>
      </c>
      <c r="L2260" s="892" t="s">
        <v>37707</v>
      </c>
      <c r="M2260" s="892" t="s">
        <v>37708</v>
      </c>
      <c r="N2260" s="848">
        <v>301</v>
      </c>
      <c r="O2260" s="776"/>
      <c r="P2260" s="776"/>
      <c r="Q2260" s="776"/>
      <c r="R2260" s="776"/>
      <c r="S2260" s="776"/>
      <c r="T2260" s="776"/>
      <c r="U2260" s="776"/>
      <c r="V2260" s="776"/>
    </row>
    <row r="2261" spans="1:22" s="753" customFormat="1" ht="63">
      <c r="A2261" s="910">
        <v>2256</v>
      </c>
      <c r="B2261" s="845" t="s">
        <v>36594</v>
      </c>
      <c r="C2261" s="911" t="s">
        <v>36595</v>
      </c>
      <c r="D2261" s="891" t="s">
        <v>1703</v>
      </c>
      <c r="E2261" s="891" t="s">
        <v>1704</v>
      </c>
      <c r="F2261" s="893" t="s">
        <v>7126</v>
      </c>
      <c r="G2261" s="896">
        <v>10</v>
      </c>
      <c r="H2261" s="896">
        <v>10</v>
      </c>
      <c r="I2261" s="897">
        <v>1</v>
      </c>
      <c r="J2261" s="908">
        <v>0.91437499999999994</v>
      </c>
      <c r="K2261" s="908">
        <v>0.96250000000000002</v>
      </c>
      <c r="L2261" s="892" t="s">
        <v>37707</v>
      </c>
      <c r="M2261" s="892" t="s">
        <v>37708</v>
      </c>
      <c r="N2261" s="848">
        <v>301</v>
      </c>
      <c r="O2261" s="776"/>
      <c r="P2261" s="776"/>
      <c r="Q2261" s="776"/>
      <c r="R2261" s="776"/>
      <c r="S2261" s="776"/>
      <c r="T2261" s="776"/>
      <c r="U2261" s="776"/>
      <c r="V2261" s="776"/>
    </row>
    <row r="2262" spans="1:22" s="753" customFormat="1" ht="63">
      <c r="A2262" s="910">
        <v>2257</v>
      </c>
      <c r="B2262" s="845" t="s">
        <v>36596</v>
      </c>
      <c r="C2262" s="911" t="s">
        <v>36597</v>
      </c>
      <c r="D2262" s="891" t="s">
        <v>1703</v>
      </c>
      <c r="E2262" s="891" t="s">
        <v>1704</v>
      </c>
      <c r="F2262" s="893" t="s">
        <v>7126</v>
      </c>
      <c r="G2262" s="896">
        <v>10</v>
      </c>
      <c r="H2262" s="896">
        <v>10</v>
      </c>
      <c r="I2262" s="897">
        <v>1</v>
      </c>
      <c r="J2262" s="908">
        <v>0.91437499999999994</v>
      </c>
      <c r="K2262" s="908">
        <v>0.96250000000000002</v>
      </c>
      <c r="L2262" s="892" t="s">
        <v>37707</v>
      </c>
      <c r="M2262" s="892" t="s">
        <v>37708</v>
      </c>
      <c r="N2262" s="848">
        <v>301</v>
      </c>
      <c r="O2262" s="776"/>
      <c r="P2262" s="776"/>
      <c r="Q2262" s="776"/>
      <c r="R2262" s="776"/>
      <c r="S2262" s="776"/>
      <c r="T2262" s="776"/>
      <c r="U2262" s="776"/>
      <c r="V2262" s="776"/>
    </row>
    <row r="2263" spans="1:22" s="753" customFormat="1" ht="63">
      <c r="A2263" s="910">
        <v>2258</v>
      </c>
      <c r="B2263" s="845" t="s">
        <v>36598</v>
      </c>
      <c r="C2263" s="911" t="s">
        <v>36599</v>
      </c>
      <c r="D2263" s="891" t="s">
        <v>1703</v>
      </c>
      <c r="E2263" s="891" t="s">
        <v>1704</v>
      </c>
      <c r="F2263" s="893" t="s">
        <v>7126</v>
      </c>
      <c r="G2263" s="896">
        <v>10</v>
      </c>
      <c r="H2263" s="896">
        <v>10</v>
      </c>
      <c r="I2263" s="897">
        <v>1</v>
      </c>
      <c r="J2263" s="908">
        <v>0.91437499999999994</v>
      </c>
      <c r="K2263" s="908">
        <v>0.96250000000000002</v>
      </c>
      <c r="L2263" s="892" t="s">
        <v>37707</v>
      </c>
      <c r="M2263" s="892" t="s">
        <v>37708</v>
      </c>
      <c r="N2263" s="848">
        <v>301</v>
      </c>
      <c r="O2263" s="776"/>
      <c r="P2263" s="776"/>
      <c r="Q2263" s="776"/>
      <c r="R2263" s="776"/>
      <c r="S2263" s="776"/>
      <c r="T2263" s="776"/>
      <c r="U2263" s="776"/>
      <c r="V2263" s="776"/>
    </row>
    <row r="2264" spans="1:22" s="753" customFormat="1" ht="63">
      <c r="A2264" s="910">
        <v>2259</v>
      </c>
      <c r="B2264" s="845" t="s">
        <v>36600</v>
      </c>
      <c r="C2264" s="911" t="s">
        <v>36601</v>
      </c>
      <c r="D2264" s="891" t="s">
        <v>1703</v>
      </c>
      <c r="E2264" s="891" t="s">
        <v>1704</v>
      </c>
      <c r="F2264" s="893" t="s">
        <v>7126</v>
      </c>
      <c r="G2264" s="896">
        <v>10</v>
      </c>
      <c r="H2264" s="896">
        <v>10</v>
      </c>
      <c r="I2264" s="897">
        <v>1</v>
      </c>
      <c r="J2264" s="908">
        <v>0.91437499999999994</v>
      </c>
      <c r="K2264" s="908">
        <v>0.96250000000000002</v>
      </c>
      <c r="L2264" s="892" t="s">
        <v>37707</v>
      </c>
      <c r="M2264" s="892" t="s">
        <v>37708</v>
      </c>
      <c r="N2264" s="848">
        <v>301</v>
      </c>
      <c r="O2264" s="776"/>
      <c r="P2264" s="776"/>
      <c r="Q2264" s="776"/>
      <c r="R2264" s="776"/>
      <c r="S2264" s="776"/>
      <c r="T2264" s="776"/>
      <c r="U2264" s="776"/>
      <c r="V2264" s="776"/>
    </row>
    <row r="2265" spans="1:22" s="753" customFormat="1" ht="63">
      <c r="A2265" s="910">
        <v>2260</v>
      </c>
      <c r="B2265" s="845" t="s">
        <v>36602</v>
      </c>
      <c r="C2265" s="911" t="s">
        <v>36603</v>
      </c>
      <c r="D2265" s="891" t="s">
        <v>1703</v>
      </c>
      <c r="E2265" s="891" t="s">
        <v>1704</v>
      </c>
      <c r="F2265" s="893" t="s">
        <v>7126</v>
      </c>
      <c r="G2265" s="896">
        <v>10</v>
      </c>
      <c r="H2265" s="896">
        <v>10</v>
      </c>
      <c r="I2265" s="897">
        <v>1</v>
      </c>
      <c r="J2265" s="908">
        <v>0.91437499999999994</v>
      </c>
      <c r="K2265" s="908">
        <v>0.96250000000000002</v>
      </c>
      <c r="L2265" s="892" t="s">
        <v>37707</v>
      </c>
      <c r="M2265" s="892" t="s">
        <v>37708</v>
      </c>
      <c r="N2265" s="848">
        <v>301</v>
      </c>
      <c r="O2265" s="776"/>
      <c r="P2265" s="776"/>
      <c r="Q2265" s="776"/>
      <c r="R2265" s="776"/>
      <c r="S2265" s="776"/>
      <c r="T2265" s="776"/>
      <c r="U2265" s="776"/>
      <c r="V2265" s="776"/>
    </row>
    <row r="2266" spans="1:22" s="753" customFormat="1" ht="63">
      <c r="A2266" s="910">
        <v>2261</v>
      </c>
      <c r="B2266" s="845" t="s">
        <v>36604</v>
      </c>
      <c r="C2266" s="911" t="s">
        <v>36605</v>
      </c>
      <c r="D2266" s="891" t="s">
        <v>1703</v>
      </c>
      <c r="E2266" s="891" t="s">
        <v>1704</v>
      </c>
      <c r="F2266" s="893" t="s">
        <v>7126</v>
      </c>
      <c r="G2266" s="896">
        <v>10</v>
      </c>
      <c r="H2266" s="896">
        <v>10</v>
      </c>
      <c r="I2266" s="897">
        <v>1</v>
      </c>
      <c r="J2266" s="908">
        <v>0.91437499999999994</v>
      </c>
      <c r="K2266" s="908">
        <v>0.96250000000000002</v>
      </c>
      <c r="L2266" s="892" t="s">
        <v>37707</v>
      </c>
      <c r="M2266" s="892" t="s">
        <v>37708</v>
      </c>
      <c r="N2266" s="848">
        <v>301</v>
      </c>
      <c r="O2266" s="776"/>
      <c r="P2266" s="776"/>
      <c r="Q2266" s="776"/>
      <c r="R2266" s="776"/>
      <c r="S2266" s="776"/>
      <c r="T2266" s="776"/>
      <c r="U2266" s="776"/>
      <c r="V2266" s="776"/>
    </row>
    <row r="2267" spans="1:22" s="753" customFormat="1" ht="63">
      <c r="A2267" s="910">
        <v>2262</v>
      </c>
      <c r="B2267" s="845" t="s">
        <v>36606</v>
      </c>
      <c r="C2267" s="911" t="s">
        <v>36607</v>
      </c>
      <c r="D2267" s="891" t="s">
        <v>1703</v>
      </c>
      <c r="E2267" s="891" t="s">
        <v>1704</v>
      </c>
      <c r="F2267" s="893" t="s">
        <v>7126</v>
      </c>
      <c r="G2267" s="896">
        <v>10</v>
      </c>
      <c r="H2267" s="896">
        <v>10</v>
      </c>
      <c r="I2267" s="897">
        <v>1</v>
      </c>
      <c r="J2267" s="908">
        <v>0.91437499999999994</v>
      </c>
      <c r="K2267" s="908">
        <v>0.96250000000000002</v>
      </c>
      <c r="L2267" s="892" t="s">
        <v>37707</v>
      </c>
      <c r="M2267" s="892" t="s">
        <v>37708</v>
      </c>
      <c r="N2267" s="848">
        <v>301</v>
      </c>
      <c r="O2267" s="776"/>
      <c r="P2267" s="776"/>
      <c r="Q2267" s="776"/>
      <c r="R2267" s="776"/>
      <c r="S2267" s="776"/>
      <c r="T2267" s="776"/>
      <c r="U2267" s="776"/>
      <c r="V2267" s="776"/>
    </row>
    <row r="2268" spans="1:22" s="753" customFormat="1" ht="63">
      <c r="A2268" s="910">
        <v>2263</v>
      </c>
      <c r="B2268" s="845" t="s">
        <v>18189</v>
      </c>
      <c r="C2268" s="911" t="s">
        <v>18190</v>
      </c>
      <c r="D2268" s="891" t="s">
        <v>1703</v>
      </c>
      <c r="E2268" s="891" t="s">
        <v>1704</v>
      </c>
      <c r="F2268" s="893" t="s">
        <v>7126</v>
      </c>
      <c r="G2268" s="896">
        <v>10</v>
      </c>
      <c r="H2268" s="896">
        <v>10</v>
      </c>
      <c r="I2268" s="897">
        <v>1</v>
      </c>
      <c r="J2268" s="908">
        <v>1.0925</v>
      </c>
      <c r="K2268" s="908">
        <v>1.1500000000000001</v>
      </c>
      <c r="L2268" s="892" t="s">
        <v>37707</v>
      </c>
      <c r="M2268" s="892" t="s">
        <v>37708</v>
      </c>
      <c r="N2268" s="848">
        <v>301</v>
      </c>
      <c r="O2268" s="776"/>
      <c r="P2268" s="776"/>
      <c r="Q2268" s="776"/>
      <c r="R2268" s="776"/>
      <c r="S2268" s="776"/>
      <c r="T2268" s="776"/>
      <c r="U2268" s="776"/>
      <c r="V2268" s="776"/>
    </row>
    <row r="2269" spans="1:22" s="753" customFormat="1" ht="63">
      <c r="A2269" s="910">
        <v>2264</v>
      </c>
      <c r="B2269" s="845" t="s">
        <v>18191</v>
      </c>
      <c r="C2269" s="911" t="s">
        <v>18192</v>
      </c>
      <c r="D2269" s="891" t="s">
        <v>1703</v>
      </c>
      <c r="E2269" s="891" t="s">
        <v>1704</v>
      </c>
      <c r="F2269" s="893" t="s">
        <v>7126</v>
      </c>
      <c r="G2269" s="896">
        <v>10</v>
      </c>
      <c r="H2269" s="896">
        <v>10</v>
      </c>
      <c r="I2269" s="897">
        <v>1</v>
      </c>
      <c r="J2269" s="908">
        <v>1.0925</v>
      </c>
      <c r="K2269" s="908">
        <v>1.1500000000000001</v>
      </c>
      <c r="L2269" s="892" t="s">
        <v>37707</v>
      </c>
      <c r="M2269" s="892" t="s">
        <v>37708</v>
      </c>
      <c r="N2269" s="848">
        <v>301</v>
      </c>
      <c r="O2269" s="776"/>
      <c r="P2269" s="776"/>
      <c r="Q2269" s="776"/>
      <c r="R2269" s="776"/>
      <c r="S2269" s="776"/>
      <c r="T2269" s="776"/>
      <c r="U2269" s="776"/>
      <c r="V2269" s="776"/>
    </row>
    <row r="2270" spans="1:22" s="753" customFormat="1" ht="63">
      <c r="A2270" s="910">
        <v>2265</v>
      </c>
      <c r="B2270" s="845" t="s">
        <v>36608</v>
      </c>
      <c r="C2270" s="911" t="s">
        <v>36601</v>
      </c>
      <c r="D2270" s="891" t="s">
        <v>1703</v>
      </c>
      <c r="E2270" s="891" t="s">
        <v>1704</v>
      </c>
      <c r="F2270" s="893" t="s">
        <v>7126</v>
      </c>
      <c r="G2270" s="896">
        <v>10</v>
      </c>
      <c r="H2270" s="896">
        <v>10</v>
      </c>
      <c r="I2270" s="897">
        <v>1</v>
      </c>
      <c r="J2270" s="908">
        <v>1.0925</v>
      </c>
      <c r="K2270" s="908">
        <v>1.1500000000000001</v>
      </c>
      <c r="L2270" s="892" t="s">
        <v>37707</v>
      </c>
      <c r="M2270" s="892" t="s">
        <v>37708</v>
      </c>
      <c r="N2270" s="848">
        <v>301</v>
      </c>
      <c r="O2270" s="776"/>
      <c r="P2270" s="776"/>
      <c r="Q2270" s="776"/>
      <c r="R2270" s="776"/>
      <c r="S2270" s="776"/>
      <c r="T2270" s="776"/>
      <c r="U2270" s="776"/>
      <c r="V2270" s="776"/>
    </row>
    <row r="2271" spans="1:22" s="753" customFormat="1" ht="63">
      <c r="A2271" s="910">
        <v>2266</v>
      </c>
      <c r="B2271" s="845" t="s">
        <v>18193</v>
      </c>
      <c r="C2271" s="911" t="s">
        <v>18194</v>
      </c>
      <c r="D2271" s="891" t="s">
        <v>1703</v>
      </c>
      <c r="E2271" s="891" t="s">
        <v>1704</v>
      </c>
      <c r="F2271" s="893" t="s">
        <v>7126</v>
      </c>
      <c r="G2271" s="896">
        <v>10</v>
      </c>
      <c r="H2271" s="896">
        <v>10</v>
      </c>
      <c r="I2271" s="897">
        <v>1</v>
      </c>
      <c r="J2271" s="908">
        <v>1.0925</v>
      </c>
      <c r="K2271" s="908">
        <v>1.1500000000000001</v>
      </c>
      <c r="L2271" s="892" t="s">
        <v>37707</v>
      </c>
      <c r="M2271" s="892" t="s">
        <v>37708</v>
      </c>
      <c r="N2271" s="848">
        <v>301</v>
      </c>
      <c r="O2271" s="776"/>
      <c r="P2271" s="776"/>
      <c r="Q2271" s="776"/>
      <c r="R2271" s="776"/>
      <c r="S2271" s="776"/>
      <c r="T2271" s="776"/>
      <c r="U2271" s="776"/>
      <c r="V2271" s="776"/>
    </row>
    <row r="2272" spans="1:22" s="753" customFormat="1" ht="63">
      <c r="A2272" s="910">
        <v>2267</v>
      </c>
      <c r="B2272" s="845" t="s">
        <v>36609</v>
      </c>
      <c r="C2272" s="911" t="s">
        <v>36610</v>
      </c>
      <c r="D2272" s="891" t="s">
        <v>1703</v>
      </c>
      <c r="E2272" s="891" t="s">
        <v>1704</v>
      </c>
      <c r="F2272" s="893" t="s">
        <v>7126</v>
      </c>
      <c r="G2272" s="896">
        <v>10</v>
      </c>
      <c r="H2272" s="896">
        <v>10</v>
      </c>
      <c r="I2272" s="897">
        <v>1</v>
      </c>
      <c r="J2272" s="908">
        <v>1.9237500000000003</v>
      </c>
      <c r="K2272" s="908">
        <v>2.0250000000000004</v>
      </c>
      <c r="L2272" s="892" t="s">
        <v>37707</v>
      </c>
      <c r="M2272" s="892" t="s">
        <v>37708</v>
      </c>
      <c r="N2272" s="848">
        <v>301</v>
      </c>
      <c r="O2272" s="776"/>
      <c r="P2272" s="776"/>
      <c r="Q2272" s="776"/>
      <c r="R2272" s="776"/>
      <c r="S2272" s="776"/>
      <c r="T2272" s="776"/>
      <c r="U2272" s="776"/>
      <c r="V2272" s="776"/>
    </row>
    <row r="2273" spans="1:22" s="753" customFormat="1" ht="63">
      <c r="A2273" s="910">
        <v>2268</v>
      </c>
      <c r="B2273" s="845" t="s">
        <v>36611</v>
      </c>
      <c r="C2273" s="911" t="s">
        <v>36612</v>
      </c>
      <c r="D2273" s="891" t="s">
        <v>1703</v>
      </c>
      <c r="E2273" s="891" t="s">
        <v>1704</v>
      </c>
      <c r="F2273" s="893" t="s">
        <v>7126</v>
      </c>
      <c r="G2273" s="896">
        <v>10</v>
      </c>
      <c r="H2273" s="896">
        <v>10</v>
      </c>
      <c r="I2273" s="897">
        <v>1</v>
      </c>
      <c r="J2273" s="908">
        <v>1.9237500000000003</v>
      </c>
      <c r="K2273" s="908">
        <v>2.0250000000000004</v>
      </c>
      <c r="L2273" s="892" t="s">
        <v>37707</v>
      </c>
      <c r="M2273" s="892" t="s">
        <v>37708</v>
      </c>
      <c r="N2273" s="848">
        <v>301</v>
      </c>
      <c r="O2273" s="776"/>
      <c r="P2273" s="776"/>
      <c r="Q2273" s="776"/>
      <c r="R2273" s="776"/>
      <c r="S2273" s="776"/>
      <c r="T2273" s="776"/>
      <c r="U2273" s="776"/>
      <c r="V2273" s="776"/>
    </row>
    <row r="2274" spans="1:22" s="753" customFormat="1" ht="63">
      <c r="A2274" s="910">
        <v>2269</v>
      </c>
      <c r="B2274" s="845" t="s">
        <v>18195</v>
      </c>
      <c r="C2274" s="911" t="s">
        <v>18196</v>
      </c>
      <c r="D2274" s="891" t="s">
        <v>1703</v>
      </c>
      <c r="E2274" s="891" t="s">
        <v>1704</v>
      </c>
      <c r="F2274" s="893" t="s">
        <v>7126</v>
      </c>
      <c r="G2274" s="896">
        <v>10</v>
      </c>
      <c r="H2274" s="896">
        <v>10</v>
      </c>
      <c r="I2274" s="897">
        <v>1</v>
      </c>
      <c r="J2274" s="908">
        <v>1.9237500000000003</v>
      </c>
      <c r="K2274" s="908">
        <v>2.0250000000000004</v>
      </c>
      <c r="L2274" s="892" t="s">
        <v>37707</v>
      </c>
      <c r="M2274" s="892" t="s">
        <v>37708</v>
      </c>
      <c r="N2274" s="848">
        <v>301</v>
      </c>
      <c r="O2274" s="776"/>
      <c r="P2274" s="776"/>
      <c r="Q2274" s="776"/>
      <c r="R2274" s="776"/>
      <c r="S2274" s="776"/>
      <c r="T2274" s="776"/>
      <c r="U2274" s="776"/>
      <c r="V2274" s="776"/>
    </row>
    <row r="2275" spans="1:22" s="753" customFormat="1" ht="63">
      <c r="A2275" s="910">
        <v>2270</v>
      </c>
      <c r="B2275" s="845" t="s">
        <v>18197</v>
      </c>
      <c r="C2275" s="911" t="s">
        <v>18198</v>
      </c>
      <c r="D2275" s="891" t="s">
        <v>1703</v>
      </c>
      <c r="E2275" s="891" t="s">
        <v>1704</v>
      </c>
      <c r="F2275" s="893" t="s">
        <v>7126</v>
      </c>
      <c r="G2275" s="896">
        <v>10</v>
      </c>
      <c r="H2275" s="896">
        <v>10</v>
      </c>
      <c r="I2275" s="897">
        <v>1</v>
      </c>
      <c r="J2275" s="908">
        <v>1.9237500000000003</v>
      </c>
      <c r="K2275" s="908">
        <v>2.0250000000000004</v>
      </c>
      <c r="L2275" s="892" t="s">
        <v>37707</v>
      </c>
      <c r="M2275" s="892" t="s">
        <v>37708</v>
      </c>
      <c r="N2275" s="848">
        <v>301</v>
      </c>
      <c r="O2275" s="776"/>
      <c r="P2275" s="776"/>
      <c r="Q2275" s="776"/>
      <c r="R2275" s="776"/>
      <c r="S2275" s="776"/>
      <c r="T2275" s="776"/>
      <c r="U2275" s="776"/>
      <c r="V2275" s="776"/>
    </row>
    <row r="2276" spans="1:22" s="753" customFormat="1" ht="63">
      <c r="A2276" s="910">
        <v>2271</v>
      </c>
      <c r="B2276" s="845" t="s">
        <v>18199</v>
      </c>
      <c r="C2276" s="911" t="s">
        <v>18200</v>
      </c>
      <c r="D2276" s="891" t="s">
        <v>1703</v>
      </c>
      <c r="E2276" s="891" t="s">
        <v>1704</v>
      </c>
      <c r="F2276" s="893" t="s">
        <v>7126</v>
      </c>
      <c r="G2276" s="896">
        <v>10</v>
      </c>
      <c r="H2276" s="896">
        <v>10</v>
      </c>
      <c r="I2276" s="897">
        <v>1</v>
      </c>
      <c r="J2276" s="908">
        <v>1.9237500000000003</v>
      </c>
      <c r="K2276" s="908">
        <v>2.0250000000000004</v>
      </c>
      <c r="L2276" s="892" t="s">
        <v>37707</v>
      </c>
      <c r="M2276" s="892" t="s">
        <v>37708</v>
      </c>
      <c r="N2276" s="848">
        <v>301</v>
      </c>
      <c r="O2276" s="776"/>
      <c r="P2276" s="776"/>
      <c r="Q2276" s="776"/>
      <c r="R2276" s="776"/>
      <c r="S2276" s="776"/>
      <c r="T2276" s="776"/>
      <c r="U2276" s="776"/>
      <c r="V2276" s="776"/>
    </row>
    <row r="2277" spans="1:22" s="753" customFormat="1" ht="63">
      <c r="A2277" s="910">
        <v>2272</v>
      </c>
      <c r="B2277" s="845" t="s">
        <v>36613</v>
      </c>
      <c r="C2277" s="911" t="s">
        <v>36614</v>
      </c>
      <c r="D2277" s="891" t="s">
        <v>1703</v>
      </c>
      <c r="E2277" s="891" t="s">
        <v>1704</v>
      </c>
      <c r="F2277" s="893" t="s">
        <v>7126</v>
      </c>
      <c r="G2277" s="896">
        <v>10</v>
      </c>
      <c r="H2277" s="896">
        <v>10</v>
      </c>
      <c r="I2277" s="897">
        <v>1</v>
      </c>
      <c r="J2277" s="908">
        <v>1.9237500000000003</v>
      </c>
      <c r="K2277" s="908">
        <v>2.0250000000000004</v>
      </c>
      <c r="L2277" s="892" t="s">
        <v>37707</v>
      </c>
      <c r="M2277" s="892" t="s">
        <v>37708</v>
      </c>
      <c r="N2277" s="848">
        <v>301</v>
      </c>
      <c r="O2277" s="776"/>
      <c r="P2277" s="776"/>
      <c r="Q2277" s="776"/>
      <c r="R2277" s="776"/>
      <c r="S2277" s="776"/>
      <c r="T2277" s="776"/>
      <c r="U2277" s="776"/>
      <c r="V2277" s="776"/>
    </row>
    <row r="2278" spans="1:22" s="753" customFormat="1" ht="63">
      <c r="A2278" s="910">
        <v>2273</v>
      </c>
      <c r="B2278" s="845" t="s">
        <v>36615</v>
      </c>
      <c r="C2278" s="911" t="s">
        <v>36616</v>
      </c>
      <c r="D2278" s="891" t="s">
        <v>1703</v>
      </c>
      <c r="E2278" s="891" t="s">
        <v>1704</v>
      </c>
      <c r="F2278" s="893" t="s">
        <v>7126</v>
      </c>
      <c r="G2278" s="896">
        <v>10</v>
      </c>
      <c r="H2278" s="896">
        <v>10</v>
      </c>
      <c r="I2278" s="897">
        <v>1</v>
      </c>
      <c r="J2278" s="908">
        <v>1.9237500000000003</v>
      </c>
      <c r="K2278" s="908">
        <v>2.0250000000000004</v>
      </c>
      <c r="L2278" s="892" t="s">
        <v>37707</v>
      </c>
      <c r="M2278" s="892" t="s">
        <v>37708</v>
      </c>
      <c r="N2278" s="848">
        <v>301</v>
      </c>
      <c r="O2278" s="776"/>
      <c r="P2278" s="776"/>
      <c r="Q2278" s="776"/>
      <c r="R2278" s="776"/>
      <c r="S2278" s="776"/>
      <c r="T2278" s="776"/>
      <c r="U2278" s="776"/>
      <c r="V2278" s="776"/>
    </row>
    <row r="2279" spans="1:22" s="753" customFormat="1" ht="63">
      <c r="A2279" s="910">
        <v>2274</v>
      </c>
      <c r="B2279" s="845" t="s">
        <v>36617</v>
      </c>
      <c r="C2279" s="911" t="s">
        <v>36618</v>
      </c>
      <c r="D2279" s="891" t="s">
        <v>1703</v>
      </c>
      <c r="E2279" s="891" t="s">
        <v>1704</v>
      </c>
      <c r="F2279" s="893" t="s">
        <v>7126</v>
      </c>
      <c r="G2279" s="896">
        <v>10</v>
      </c>
      <c r="H2279" s="896">
        <v>10</v>
      </c>
      <c r="I2279" s="897">
        <v>1</v>
      </c>
      <c r="J2279" s="908">
        <v>2.6124999999999998</v>
      </c>
      <c r="K2279" s="908">
        <v>2.75</v>
      </c>
      <c r="L2279" s="892" t="s">
        <v>37707</v>
      </c>
      <c r="M2279" s="892" t="s">
        <v>37708</v>
      </c>
      <c r="N2279" s="848">
        <v>301</v>
      </c>
      <c r="O2279" s="776"/>
      <c r="P2279" s="776"/>
      <c r="Q2279" s="776"/>
      <c r="R2279" s="776"/>
      <c r="S2279" s="776"/>
      <c r="T2279" s="776"/>
      <c r="U2279" s="776"/>
      <c r="V2279" s="776"/>
    </row>
    <row r="2280" spans="1:22" s="753" customFormat="1" ht="63">
      <c r="A2280" s="910">
        <v>2275</v>
      </c>
      <c r="B2280" s="845" t="s">
        <v>36619</v>
      </c>
      <c r="C2280" s="911" t="s">
        <v>36620</v>
      </c>
      <c r="D2280" s="891" t="s">
        <v>1703</v>
      </c>
      <c r="E2280" s="891" t="s">
        <v>1704</v>
      </c>
      <c r="F2280" s="893" t="s">
        <v>7126</v>
      </c>
      <c r="G2280" s="896">
        <v>10</v>
      </c>
      <c r="H2280" s="896">
        <v>10</v>
      </c>
      <c r="I2280" s="897">
        <v>1</v>
      </c>
      <c r="J2280" s="908">
        <v>7.0181249999999995</v>
      </c>
      <c r="K2280" s="908">
        <v>7.3875000000000002</v>
      </c>
      <c r="L2280" s="892" t="s">
        <v>37707</v>
      </c>
      <c r="M2280" s="892" t="s">
        <v>37708</v>
      </c>
      <c r="N2280" s="848">
        <v>301</v>
      </c>
      <c r="O2280" s="776"/>
      <c r="P2280" s="776"/>
      <c r="Q2280" s="776"/>
      <c r="R2280" s="776"/>
      <c r="S2280" s="776"/>
      <c r="T2280" s="776"/>
      <c r="U2280" s="776"/>
      <c r="V2280" s="776"/>
    </row>
    <row r="2281" spans="1:22" s="753" customFormat="1" ht="63">
      <c r="A2281" s="910">
        <v>2276</v>
      </c>
      <c r="B2281" s="845" t="s">
        <v>36621</v>
      </c>
      <c r="C2281" s="911" t="s">
        <v>36622</v>
      </c>
      <c r="D2281" s="891" t="s">
        <v>1703</v>
      </c>
      <c r="E2281" s="891" t="s">
        <v>1704</v>
      </c>
      <c r="F2281" s="893" t="s">
        <v>7126</v>
      </c>
      <c r="G2281" s="896">
        <v>10</v>
      </c>
      <c r="H2281" s="896">
        <v>10</v>
      </c>
      <c r="I2281" s="897">
        <v>1</v>
      </c>
      <c r="J2281" s="908">
        <v>7.0181249999999995</v>
      </c>
      <c r="K2281" s="908">
        <v>7.3875000000000002</v>
      </c>
      <c r="L2281" s="892" t="s">
        <v>37707</v>
      </c>
      <c r="M2281" s="892" t="s">
        <v>37708</v>
      </c>
      <c r="N2281" s="848">
        <v>301</v>
      </c>
      <c r="O2281" s="776"/>
      <c r="P2281" s="776"/>
      <c r="Q2281" s="776"/>
      <c r="R2281" s="776"/>
      <c r="S2281" s="776"/>
      <c r="T2281" s="776"/>
      <c r="U2281" s="776"/>
      <c r="V2281" s="776"/>
    </row>
    <row r="2282" spans="1:22" s="753" customFormat="1" ht="63">
      <c r="A2282" s="910">
        <v>2277</v>
      </c>
      <c r="B2282" s="845" t="s">
        <v>36623</v>
      </c>
      <c r="C2282" s="911" t="s">
        <v>36624</v>
      </c>
      <c r="D2282" s="891" t="s">
        <v>1703</v>
      </c>
      <c r="E2282" s="891" t="s">
        <v>1704</v>
      </c>
      <c r="F2282" s="893" t="s">
        <v>7126</v>
      </c>
      <c r="G2282" s="896">
        <v>10</v>
      </c>
      <c r="H2282" s="896">
        <v>10</v>
      </c>
      <c r="I2282" s="897">
        <v>1</v>
      </c>
      <c r="J2282" s="908">
        <v>7.0181249999999995</v>
      </c>
      <c r="K2282" s="908">
        <v>7.3875000000000002</v>
      </c>
      <c r="L2282" s="892" t="s">
        <v>37707</v>
      </c>
      <c r="M2282" s="892" t="s">
        <v>37708</v>
      </c>
      <c r="N2282" s="848">
        <v>301</v>
      </c>
      <c r="O2282" s="776"/>
      <c r="P2282" s="776"/>
      <c r="Q2282" s="776"/>
      <c r="R2282" s="776"/>
      <c r="S2282" s="776"/>
      <c r="T2282" s="776"/>
      <c r="U2282" s="776"/>
      <c r="V2282" s="776"/>
    </row>
    <row r="2283" spans="1:22" s="753" customFormat="1" ht="63">
      <c r="A2283" s="910">
        <v>2278</v>
      </c>
      <c r="B2283" s="845" t="s">
        <v>36625</v>
      </c>
      <c r="C2283" s="911" t="s">
        <v>36626</v>
      </c>
      <c r="D2283" s="891" t="s">
        <v>1703</v>
      </c>
      <c r="E2283" s="891" t="s">
        <v>1704</v>
      </c>
      <c r="F2283" s="893" t="s">
        <v>7126</v>
      </c>
      <c r="G2283" s="896">
        <v>10</v>
      </c>
      <c r="H2283" s="896">
        <v>10</v>
      </c>
      <c r="I2283" s="897">
        <v>1</v>
      </c>
      <c r="J2283" s="908">
        <v>7.0181249999999995</v>
      </c>
      <c r="K2283" s="908">
        <v>7.3875000000000002</v>
      </c>
      <c r="L2283" s="892" t="s">
        <v>37707</v>
      </c>
      <c r="M2283" s="892" t="s">
        <v>37708</v>
      </c>
      <c r="N2283" s="848">
        <v>301</v>
      </c>
      <c r="O2283" s="776"/>
      <c r="P2283" s="776"/>
      <c r="Q2283" s="776"/>
      <c r="R2283" s="776"/>
      <c r="S2283" s="776"/>
      <c r="T2283" s="776"/>
      <c r="U2283" s="776"/>
      <c r="V2283" s="776"/>
    </row>
    <row r="2284" spans="1:22" s="753" customFormat="1" ht="63">
      <c r="A2284" s="910">
        <v>2279</v>
      </c>
      <c r="B2284" s="845" t="s">
        <v>36627</v>
      </c>
      <c r="C2284" s="911" t="s">
        <v>36628</v>
      </c>
      <c r="D2284" s="891" t="s">
        <v>1703</v>
      </c>
      <c r="E2284" s="891" t="s">
        <v>1704</v>
      </c>
      <c r="F2284" s="893" t="s">
        <v>7126</v>
      </c>
      <c r="G2284" s="896">
        <v>10</v>
      </c>
      <c r="H2284" s="896">
        <v>10</v>
      </c>
      <c r="I2284" s="897">
        <v>1</v>
      </c>
      <c r="J2284" s="908">
        <v>7.41</v>
      </c>
      <c r="K2284" s="908">
        <v>7.8000000000000007</v>
      </c>
      <c r="L2284" s="892" t="s">
        <v>37707</v>
      </c>
      <c r="M2284" s="892" t="s">
        <v>37708</v>
      </c>
      <c r="N2284" s="848">
        <v>301</v>
      </c>
      <c r="O2284" s="776"/>
      <c r="P2284" s="776"/>
      <c r="Q2284" s="776"/>
      <c r="R2284" s="776"/>
      <c r="S2284" s="776"/>
      <c r="T2284" s="776"/>
      <c r="U2284" s="776"/>
      <c r="V2284" s="776"/>
    </row>
    <row r="2285" spans="1:22" s="753" customFormat="1" ht="63">
      <c r="A2285" s="910">
        <v>2280</v>
      </c>
      <c r="B2285" s="845" t="s">
        <v>36629</v>
      </c>
      <c r="C2285" s="911" t="s">
        <v>36630</v>
      </c>
      <c r="D2285" s="891" t="s">
        <v>1703</v>
      </c>
      <c r="E2285" s="891" t="s">
        <v>1704</v>
      </c>
      <c r="F2285" s="893" t="s">
        <v>7126</v>
      </c>
      <c r="G2285" s="896">
        <v>10</v>
      </c>
      <c r="H2285" s="896">
        <v>10</v>
      </c>
      <c r="I2285" s="897">
        <v>1</v>
      </c>
      <c r="J2285" s="908">
        <v>7.41</v>
      </c>
      <c r="K2285" s="908">
        <v>7.8000000000000007</v>
      </c>
      <c r="L2285" s="892" t="s">
        <v>37707</v>
      </c>
      <c r="M2285" s="892" t="s">
        <v>37708</v>
      </c>
      <c r="N2285" s="848">
        <v>301</v>
      </c>
      <c r="O2285" s="776"/>
      <c r="P2285" s="776"/>
      <c r="Q2285" s="776"/>
      <c r="R2285" s="776"/>
      <c r="S2285" s="776"/>
      <c r="T2285" s="776"/>
      <c r="U2285" s="776"/>
      <c r="V2285" s="776"/>
    </row>
    <row r="2286" spans="1:22" s="753" customFormat="1" ht="63">
      <c r="A2286" s="910">
        <v>2281</v>
      </c>
      <c r="B2286" s="845" t="s">
        <v>36631</v>
      </c>
      <c r="C2286" s="911" t="s">
        <v>36632</v>
      </c>
      <c r="D2286" s="891" t="s">
        <v>1703</v>
      </c>
      <c r="E2286" s="891" t="s">
        <v>1704</v>
      </c>
      <c r="F2286" s="893" t="s">
        <v>7126</v>
      </c>
      <c r="G2286" s="896">
        <v>10</v>
      </c>
      <c r="H2286" s="896">
        <v>10</v>
      </c>
      <c r="I2286" s="897">
        <v>1</v>
      </c>
      <c r="J2286" s="908">
        <v>11.85125</v>
      </c>
      <c r="K2286" s="908">
        <v>12.475000000000001</v>
      </c>
      <c r="L2286" s="892" t="s">
        <v>37707</v>
      </c>
      <c r="M2286" s="892" t="s">
        <v>37708</v>
      </c>
      <c r="N2286" s="848">
        <v>301</v>
      </c>
      <c r="O2286" s="776"/>
      <c r="P2286" s="776"/>
      <c r="Q2286" s="776"/>
      <c r="R2286" s="776"/>
      <c r="S2286" s="776"/>
      <c r="T2286" s="776"/>
      <c r="U2286" s="776"/>
      <c r="V2286" s="776"/>
    </row>
    <row r="2287" spans="1:22" s="753" customFormat="1" ht="63">
      <c r="A2287" s="910">
        <v>2282</v>
      </c>
      <c r="B2287" s="845" t="s">
        <v>36633</v>
      </c>
      <c r="C2287" s="911" t="s">
        <v>36634</v>
      </c>
      <c r="D2287" s="891" t="s">
        <v>1703</v>
      </c>
      <c r="E2287" s="891" t="s">
        <v>1704</v>
      </c>
      <c r="F2287" s="893" t="s">
        <v>7126</v>
      </c>
      <c r="G2287" s="896">
        <v>10</v>
      </c>
      <c r="H2287" s="896">
        <v>10</v>
      </c>
      <c r="I2287" s="897">
        <v>1</v>
      </c>
      <c r="J2287" s="908">
        <v>11.518749999999999</v>
      </c>
      <c r="K2287" s="908">
        <v>12.125</v>
      </c>
      <c r="L2287" s="892" t="s">
        <v>37707</v>
      </c>
      <c r="M2287" s="892" t="s">
        <v>37708</v>
      </c>
      <c r="N2287" s="848">
        <v>301</v>
      </c>
      <c r="O2287" s="776"/>
      <c r="P2287" s="776"/>
      <c r="Q2287" s="776"/>
      <c r="R2287" s="776"/>
      <c r="S2287" s="776"/>
      <c r="T2287" s="776"/>
      <c r="U2287" s="776"/>
      <c r="V2287" s="776"/>
    </row>
    <row r="2288" spans="1:22" s="753" customFormat="1" ht="63">
      <c r="A2288" s="910">
        <v>2283</v>
      </c>
      <c r="B2288" s="845" t="s">
        <v>36635</v>
      </c>
      <c r="C2288" s="911" t="s">
        <v>36636</v>
      </c>
      <c r="D2288" s="891" t="s">
        <v>1703</v>
      </c>
      <c r="E2288" s="891" t="s">
        <v>1704</v>
      </c>
      <c r="F2288" s="893" t="s">
        <v>7126</v>
      </c>
      <c r="G2288" s="896">
        <v>10</v>
      </c>
      <c r="H2288" s="896">
        <v>10</v>
      </c>
      <c r="I2288" s="897">
        <v>1</v>
      </c>
      <c r="J2288" s="908">
        <v>11.518749999999999</v>
      </c>
      <c r="K2288" s="908">
        <v>12.125</v>
      </c>
      <c r="L2288" s="892" t="s">
        <v>37707</v>
      </c>
      <c r="M2288" s="892" t="s">
        <v>37708</v>
      </c>
      <c r="N2288" s="848">
        <v>301</v>
      </c>
      <c r="O2288" s="776"/>
      <c r="P2288" s="776"/>
      <c r="Q2288" s="776"/>
      <c r="R2288" s="776"/>
      <c r="S2288" s="776"/>
      <c r="T2288" s="776"/>
      <c r="U2288" s="776"/>
      <c r="V2288" s="776"/>
    </row>
    <row r="2289" spans="1:22" s="753" customFormat="1" ht="63">
      <c r="A2289" s="910">
        <v>2284</v>
      </c>
      <c r="B2289" s="845" t="s">
        <v>36637</v>
      </c>
      <c r="C2289" s="911" t="s">
        <v>36638</v>
      </c>
      <c r="D2289" s="891" t="s">
        <v>1703</v>
      </c>
      <c r="E2289" s="891" t="s">
        <v>1704</v>
      </c>
      <c r="F2289" s="893" t="s">
        <v>7126</v>
      </c>
      <c r="G2289" s="896">
        <v>10</v>
      </c>
      <c r="H2289" s="896">
        <v>10</v>
      </c>
      <c r="I2289" s="897">
        <v>1</v>
      </c>
      <c r="J2289" s="908">
        <v>11.518749999999999</v>
      </c>
      <c r="K2289" s="908">
        <v>12.125</v>
      </c>
      <c r="L2289" s="892" t="s">
        <v>37707</v>
      </c>
      <c r="M2289" s="892" t="s">
        <v>37708</v>
      </c>
      <c r="N2289" s="848">
        <v>301</v>
      </c>
      <c r="O2289" s="776"/>
      <c r="P2289" s="776"/>
      <c r="Q2289" s="776"/>
      <c r="R2289" s="776"/>
      <c r="S2289" s="776"/>
      <c r="T2289" s="776"/>
      <c r="U2289" s="776"/>
      <c r="V2289" s="776"/>
    </row>
    <row r="2290" spans="1:22" s="753" customFormat="1" ht="63">
      <c r="A2290" s="910">
        <v>2285</v>
      </c>
      <c r="B2290" s="845" t="s">
        <v>36639</v>
      </c>
      <c r="C2290" s="911" t="s">
        <v>36640</v>
      </c>
      <c r="D2290" s="891" t="s">
        <v>1703</v>
      </c>
      <c r="E2290" s="891" t="s">
        <v>1704</v>
      </c>
      <c r="F2290" s="893" t="s">
        <v>7126</v>
      </c>
      <c r="G2290" s="896">
        <v>10</v>
      </c>
      <c r="H2290" s="896">
        <v>10</v>
      </c>
      <c r="I2290" s="897">
        <v>1</v>
      </c>
      <c r="J2290" s="908">
        <v>11.518749999999999</v>
      </c>
      <c r="K2290" s="908">
        <v>12.125</v>
      </c>
      <c r="L2290" s="892" t="s">
        <v>37707</v>
      </c>
      <c r="M2290" s="892" t="s">
        <v>37708</v>
      </c>
      <c r="N2290" s="848">
        <v>301</v>
      </c>
      <c r="O2290" s="776"/>
      <c r="P2290" s="776"/>
      <c r="Q2290" s="776"/>
      <c r="R2290" s="776"/>
      <c r="S2290" s="776"/>
      <c r="T2290" s="776"/>
      <c r="U2290" s="776"/>
      <c r="V2290" s="776"/>
    </row>
    <row r="2291" spans="1:22" s="753" customFormat="1" ht="63">
      <c r="A2291" s="910">
        <v>2286</v>
      </c>
      <c r="B2291" s="845" t="s">
        <v>36641</v>
      </c>
      <c r="C2291" s="911" t="s">
        <v>36642</v>
      </c>
      <c r="D2291" s="891" t="s">
        <v>1703</v>
      </c>
      <c r="E2291" s="891" t="s">
        <v>1704</v>
      </c>
      <c r="F2291" s="893" t="s">
        <v>7126</v>
      </c>
      <c r="G2291" s="896">
        <v>10</v>
      </c>
      <c r="H2291" s="896">
        <v>10</v>
      </c>
      <c r="I2291" s="897">
        <v>1</v>
      </c>
      <c r="J2291" s="908">
        <v>1.0806249999999999</v>
      </c>
      <c r="K2291" s="908">
        <v>1.1375</v>
      </c>
      <c r="L2291" s="892" t="s">
        <v>37707</v>
      </c>
      <c r="M2291" s="892" t="s">
        <v>37708</v>
      </c>
      <c r="N2291" s="848">
        <v>301</v>
      </c>
      <c r="O2291" s="776"/>
      <c r="P2291" s="776"/>
      <c r="Q2291" s="776"/>
      <c r="R2291" s="776"/>
      <c r="S2291" s="776"/>
      <c r="T2291" s="776"/>
      <c r="U2291" s="776"/>
      <c r="V2291" s="776"/>
    </row>
    <row r="2292" spans="1:22" s="753" customFormat="1" ht="63">
      <c r="A2292" s="910">
        <v>2287</v>
      </c>
      <c r="B2292" s="845" t="s">
        <v>36643</v>
      </c>
      <c r="C2292" s="911" t="s">
        <v>36644</v>
      </c>
      <c r="D2292" s="891" t="s">
        <v>1703</v>
      </c>
      <c r="E2292" s="891" t="s">
        <v>1704</v>
      </c>
      <c r="F2292" s="893" t="s">
        <v>7126</v>
      </c>
      <c r="G2292" s="896">
        <v>10</v>
      </c>
      <c r="H2292" s="896">
        <v>10</v>
      </c>
      <c r="I2292" s="897">
        <v>1</v>
      </c>
      <c r="J2292" s="908">
        <v>1.246875</v>
      </c>
      <c r="K2292" s="908">
        <v>1.3125</v>
      </c>
      <c r="L2292" s="892" t="s">
        <v>37707</v>
      </c>
      <c r="M2292" s="892" t="s">
        <v>37708</v>
      </c>
      <c r="N2292" s="848">
        <v>301</v>
      </c>
      <c r="O2292" s="776"/>
      <c r="P2292" s="776"/>
      <c r="Q2292" s="776"/>
      <c r="R2292" s="776"/>
      <c r="S2292" s="776"/>
      <c r="T2292" s="776"/>
      <c r="U2292" s="776"/>
      <c r="V2292" s="776"/>
    </row>
    <row r="2293" spans="1:22" s="753" customFormat="1" ht="63">
      <c r="A2293" s="910">
        <v>2288</v>
      </c>
      <c r="B2293" s="845" t="s">
        <v>36645</v>
      </c>
      <c r="C2293" s="911" t="s">
        <v>36646</v>
      </c>
      <c r="D2293" s="891" t="s">
        <v>1703</v>
      </c>
      <c r="E2293" s="891" t="s">
        <v>1704</v>
      </c>
      <c r="F2293" s="893" t="s">
        <v>7126</v>
      </c>
      <c r="G2293" s="896">
        <v>10</v>
      </c>
      <c r="H2293" s="896">
        <v>10</v>
      </c>
      <c r="I2293" s="897">
        <v>1</v>
      </c>
      <c r="J2293" s="908">
        <v>2.375</v>
      </c>
      <c r="K2293" s="908">
        <v>2.5</v>
      </c>
      <c r="L2293" s="892" t="s">
        <v>37707</v>
      </c>
      <c r="M2293" s="892" t="s">
        <v>37708</v>
      </c>
      <c r="N2293" s="848">
        <v>301</v>
      </c>
      <c r="O2293" s="776"/>
      <c r="P2293" s="776"/>
      <c r="Q2293" s="776"/>
      <c r="R2293" s="776"/>
      <c r="S2293" s="776"/>
      <c r="T2293" s="776"/>
      <c r="U2293" s="776"/>
      <c r="V2293" s="776"/>
    </row>
    <row r="2294" spans="1:22" s="753" customFormat="1" ht="63">
      <c r="A2294" s="910">
        <v>2289</v>
      </c>
      <c r="B2294" s="845" t="s">
        <v>36647</v>
      </c>
      <c r="C2294" s="911" t="s">
        <v>36648</v>
      </c>
      <c r="D2294" s="891" t="s">
        <v>1703</v>
      </c>
      <c r="E2294" s="891" t="s">
        <v>1704</v>
      </c>
      <c r="F2294" s="893" t="s">
        <v>7126</v>
      </c>
      <c r="G2294" s="896">
        <v>10</v>
      </c>
      <c r="H2294" s="896">
        <v>10</v>
      </c>
      <c r="I2294" s="897">
        <v>1</v>
      </c>
      <c r="J2294" s="908">
        <v>0.71249999999999991</v>
      </c>
      <c r="K2294" s="908">
        <v>0.75</v>
      </c>
      <c r="L2294" s="892" t="s">
        <v>37707</v>
      </c>
      <c r="M2294" s="892" t="s">
        <v>37708</v>
      </c>
      <c r="N2294" s="848">
        <v>301</v>
      </c>
      <c r="O2294" s="776"/>
      <c r="P2294" s="776"/>
      <c r="Q2294" s="776"/>
      <c r="R2294" s="776"/>
      <c r="S2294" s="776"/>
      <c r="T2294" s="776"/>
      <c r="U2294" s="776"/>
      <c r="V2294" s="776"/>
    </row>
    <row r="2295" spans="1:22" s="753" customFormat="1" ht="63">
      <c r="A2295" s="910">
        <v>2290</v>
      </c>
      <c r="B2295" s="845" t="s">
        <v>36649</v>
      </c>
      <c r="C2295" s="911" t="s">
        <v>36650</v>
      </c>
      <c r="D2295" s="891" t="s">
        <v>1703</v>
      </c>
      <c r="E2295" s="891" t="s">
        <v>1704</v>
      </c>
      <c r="F2295" s="893" t="s">
        <v>7126</v>
      </c>
      <c r="G2295" s="896">
        <v>10</v>
      </c>
      <c r="H2295" s="896">
        <v>10</v>
      </c>
      <c r="I2295" s="897">
        <v>1</v>
      </c>
      <c r="J2295" s="908">
        <v>0.72437499999999988</v>
      </c>
      <c r="K2295" s="908">
        <v>0.76249999999999996</v>
      </c>
      <c r="L2295" s="892" t="s">
        <v>37707</v>
      </c>
      <c r="M2295" s="892" t="s">
        <v>37708</v>
      </c>
      <c r="N2295" s="848">
        <v>301</v>
      </c>
      <c r="O2295" s="776"/>
      <c r="P2295" s="776"/>
      <c r="Q2295" s="776"/>
      <c r="R2295" s="776"/>
      <c r="S2295" s="776"/>
      <c r="T2295" s="776"/>
      <c r="U2295" s="776"/>
      <c r="V2295" s="776"/>
    </row>
    <row r="2296" spans="1:22" s="753" customFormat="1" ht="63">
      <c r="A2296" s="910">
        <v>2291</v>
      </c>
      <c r="B2296" s="845" t="s">
        <v>36651</v>
      </c>
      <c r="C2296" s="911" t="s">
        <v>36652</v>
      </c>
      <c r="D2296" s="891" t="s">
        <v>1703</v>
      </c>
      <c r="E2296" s="891" t="s">
        <v>1704</v>
      </c>
      <c r="F2296" s="893" t="s">
        <v>7126</v>
      </c>
      <c r="G2296" s="896">
        <v>10</v>
      </c>
      <c r="H2296" s="896">
        <v>10</v>
      </c>
      <c r="I2296" s="897">
        <v>1</v>
      </c>
      <c r="J2296" s="908">
        <v>0.72437499999999988</v>
      </c>
      <c r="K2296" s="908">
        <v>0.76249999999999996</v>
      </c>
      <c r="L2296" s="892" t="s">
        <v>37707</v>
      </c>
      <c r="M2296" s="892" t="s">
        <v>37708</v>
      </c>
      <c r="N2296" s="848">
        <v>301</v>
      </c>
      <c r="O2296" s="776"/>
      <c r="P2296" s="776"/>
      <c r="Q2296" s="776"/>
      <c r="R2296" s="776"/>
      <c r="S2296" s="776"/>
      <c r="T2296" s="776"/>
      <c r="U2296" s="776"/>
      <c r="V2296" s="776"/>
    </row>
    <row r="2297" spans="1:22" s="753" customFormat="1" ht="63">
      <c r="A2297" s="910">
        <v>2292</v>
      </c>
      <c r="B2297" s="845" t="s">
        <v>36653</v>
      </c>
      <c r="C2297" s="911" t="s">
        <v>36654</v>
      </c>
      <c r="D2297" s="891" t="s">
        <v>1703</v>
      </c>
      <c r="E2297" s="891" t="s">
        <v>1704</v>
      </c>
      <c r="F2297" s="893" t="s">
        <v>7126</v>
      </c>
      <c r="G2297" s="896">
        <v>10</v>
      </c>
      <c r="H2297" s="896">
        <v>10</v>
      </c>
      <c r="I2297" s="897">
        <v>1</v>
      </c>
      <c r="J2297" s="908">
        <v>0.72437499999999988</v>
      </c>
      <c r="K2297" s="908">
        <v>0.76249999999999996</v>
      </c>
      <c r="L2297" s="892" t="s">
        <v>37707</v>
      </c>
      <c r="M2297" s="892" t="s">
        <v>37708</v>
      </c>
      <c r="N2297" s="848">
        <v>301</v>
      </c>
      <c r="O2297" s="776"/>
      <c r="P2297" s="776"/>
      <c r="Q2297" s="776"/>
      <c r="R2297" s="776"/>
      <c r="S2297" s="776"/>
      <c r="T2297" s="776"/>
      <c r="U2297" s="776"/>
      <c r="V2297" s="776"/>
    </row>
    <row r="2298" spans="1:22" s="753" customFormat="1" ht="63">
      <c r="A2298" s="910">
        <v>2293</v>
      </c>
      <c r="B2298" s="845" t="s">
        <v>36655</v>
      </c>
      <c r="C2298" s="911" t="s">
        <v>36656</v>
      </c>
      <c r="D2298" s="891" t="s">
        <v>1703</v>
      </c>
      <c r="E2298" s="891" t="s">
        <v>1704</v>
      </c>
      <c r="F2298" s="893" t="s">
        <v>7126</v>
      </c>
      <c r="G2298" s="896">
        <v>10</v>
      </c>
      <c r="H2298" s="896">
        <v>10</v>
      </c>
      <c r="I2298" s="897">
        <v>1</v>
      </c>
      <c r="J2298" s="908">
        <v>0.72437499999999988</v>
      </c>
      <c r="K2298" s="908">
        <v>0.76249999999999996</v>
      </c>
      <c r="L2298" s="892" t="s">
        <v>37707</v>
      </c>
      <c r="M2298" s="892" t="s">
        <v>37708</v>
      </c>
      <c r="N2298" s="848">
        <v>301</v>
      </c>
      <c r="O2298" s="776"/>
      <c r="P2298" s="776"/>
      <c r="Q2298" s="776"/>
      <c r="R2298" s="776"/>
      <c r="S2298" s="776"/>
      <c r="T2298" s="776"/>
      <c r="U2298" s="776"/>
      <c r="V2298" s="776"/>
    </row>
    <row r="2299" spans="1:22" s="753" customFormat="1" ht="63">
      <c r="A2299" s="910">
        <v>2294</v>
      </c>
      <c r="B2299" s="845" t="s">
        <v>36657</v>
      </c>
      <c r="C2299" s="911" t="s">
        <v>36658</v>
      </c>
      <c r="D2299" s="891" t="s">
        <v>1703</v>
      </c>
      <c r="E2299" s="891" t="s">
        <v>1704</v>
      </c>
      <c r="F2299" s="893" t="s">
        <v>7126</v>
      </c>
      <c r="G2299" s="896">
        <v>10</v>
      </c>
      <c r="H2299" s="896">
        <v>10</v>
      </c>
      <c r="I2299" s="897">
        <v>1</v>
      </c>
      <c r="J2299" s="908">
        <v>0.72437499999999988</v>
      </c>
      <c r="K2299" s="908">
        <v>0.76249999999999996</v>
      </c>
      <c r="L2299" s="892" t="s">
        <v>37707</v>
      </c>
      <c r="M2299" s="892" t="s">
        <v>37708</v>
      </c>
      <c r="N2299" s="848">
        <v>301</v>
      </c>
      <c r="O2299" s="776"/>
      <c r="P2299" s="776"/>
      <c r="Q2299" s="776"/>
      <c r="R2299" s="776"/>
      <c r="S2299" s="776"/>
      <c r="T2299" s="776"/>
      <c r="U2299" s="776"/>
      <c r="V2299" s="776"/>
    </row>
    <row r="2300" spans="1:22" s="753" customFormat="1" ht="63">
      <c r="A2300" s="910">
        <v>2295</v>
      </c>
      <c r="B2300" s="845" t="s">
        <v>36659</v>
      </c>
      <c r="C2300" s="911" t="s">
        <v>36660</v>
      </c>
      <c r="D2300" s="891" t="s">
        <v>1703</v>
      </c>
      <c r="E2300" s="891" t="s">
        <v>1704</v>
      </c>
      <c r="F2300" s="893" t="s">
        <v>7126</v>
      </c>
      <c r="G2300" s="896">
        <v>10</v>
      </c>
      <c r="H2300" s="896">
        <v>10</v>
      </c>
      <c r="I2300" s="897">
        <v>1</v>
      </c>
      <c r="J2300" s="908">
        <v>0.72437499999999988</v>
      </c>
      <c r="K2300" s="908">
        <v>0.76249999999999996</v>
      </c>
      <c r="L2300" s="892" t="s">
        <v>37707</v>
      </c>
      <c r="M2300" s="892" t="s">
        <v>37708</v>
      </c>
      <c r="N2300" s="848">
        <v>301</v>
      </c>
      <c r="O2300" s="776"/>
      <c r="P2300" s="776"/>
      <c r="Q2300" s="776"/>
      <c r="R2300" s="776"/>
      <c r="S2300" s="776"/>
      <c r="T2300" s="776"/>
      <c r="U2300" s="776"/>
      <c r="V2300" s="776"/>
    </row>
    <row r="2301" spans="1:22" s="753" customFormat="1" ht="63">
      <c r="A2301" s="910">
        <v>2296</v>
      </c>
      <c r="B2301" s="845" t="s">
        <v>36661</v>
      </c>
      <c r="C2301" s="911" t="s">
        <v>36610</v>
      </c>
      <c r="D2301" s="891" t="s">
        <v>1703</v>
      </c>
      <c r="E2301" s="891" t="s">
        <v>1704</v>
      </c>
      <c r="F2301" s="893" t="s">
        <v>7126</v>
      </c>
      <c r="G2301" s="896">
        <v>10</v>
      </c>
      <c r="H2301" s="896">
        <v>10</v>
      </c>
      <c r="I2301" s="897">
        <v>1</v>
      </c>
      <c r="J2301" s="908">
        <v>1.4962499999999999</v>
      </c>
      <c r="K2301" s="908">
        <v>1.575</v>
      </c>
      <c r="L2301" s="892" t="s">
        <v>37707</v>
      </c>
      <c r="M2301" s="892" t="s">
        <v>37708</v>
      </c>
      <c r="N2301" s="848">
        <v>301</v>
      </c>
      <c r="O2301" s="776"/>
      <c r="P2301" s="776"/>
      <c r="Q2301" s="776"/>
      <c r="R2301" s="776"/>
      <c r="S2301" s="776"/>
      <c r="T2301" s="776"/>
      <c r="U2301" s="776"/>
      <c r="V2301" s="776"/>
    </row>
    <row r="2302" spans="1:22" s="753" customFormat="1" ht="63">
      <c r="A2302" s="910">
        <v>2297</v>
      </c>
      <c r="B2302" s="845" t="s">
        <v>36662</v>
      </c>
      <c r="C2302" s="911" t="s">
        <v>36663</v>
      </c>
      <c r="D2302" s="891" t="s">
        <v>1703</v>
      </c>
      <c r="E2302" s="891" t="s">
        <v>1704</v>
      </c>
      <c r="F2302" s="893" t="s">
        <v>7126</v>
      </c>
      <c r="G2302" s="896">
        <v>10</v>
      </c>
      <c r="H2302" s="896">
        <v>10</v>
      </c>
      <c r="I2302" s="897">
        <v>1</v>
      </c>
      <c r="J2302" s="908">
        <v>1.2943750000000001</v>
      </c>
      <c r="K2302" s="908">
        <v>1.3625</v>
      </c>
      <c r="L2302" s="892" t="s">
        <v>37707</v>
      </c>
      <c r="M2302" s="892" t="s">
        <v>37708</v>
      </c>
      <c r="N2302" s="848">
        <v>301</v>
      </c>
      <c r="O2302" s="776"/>
      <c r="P2302" s="776"/>
      <c r="Q2302" s="776"/>
      <c r="R2302" s="776"/>
      <c r="S2302" s="776"/>
      <c r="T2302" s="776"/>
      <c r="U2302" s="776"/>
      <c r="V2302" s="776"/>
    </row>
    <row r="2303" spans="1:22" s="753" customFormat="1" ht="63">
      <c r="A2303" s="910">
        <v>2298</v>
      </c>
      <c r="B2303" s="845" t="s">
        <v>36664</v>
      </c>
      <c r="C2303" s="911" t="s">
        <v>36665</v>
      </c>
      <c r="D2303" s="891" t="s">
        <v>1703</v>
      </c>
      <c r="E2303" s="891" t="s">
        <v>1704</v>
      </c>
      <c r="F2303" s="893" t="s">
        <v>7126</v>
      </c>
      <c r="G2303" s="896">
        <v>10</v>
      </c>
      <c r="H2303" s="896">
        <v>10</v>
      </c>
      <c r="I2303" s="897">
        <v>1</v>
      </c>
      <c r="J2303" s="908">
        <v>1.2943750000000001</v>
      </c>
      <c r="K2303" s="908">
        <v>1.3625</v>
      </c>
      <c r="L2303" s="892" t="s">
        <v>37707</v>
      </c>
      <c r="M2303" s="892" t="s">
        <v>37708</v>
      </c>
      <c r="N2303" s="848">
        <v>301</v>
      </c>
      <c r="O2303" s="776"/>
      <c r="P2303" s="776"/>
      <c r="Q2303" s="776"/>
      <c r="R2303" s="776"/>
      <c r="S2303" s="776"/>
      <c r="T2303" s="776"/>
      <c r="U2303" s="776"/>
      <c r="V2303" s="776"/>
    </row>
    <row r="2304" spans="1:22" s="753" customFormat="1" ht="63">
      <c r="A2304" s="910">
        <v>2299</v>
      </c>
      <c r="B2304" s="845" t="s">
        <v>36666</v>
      </c>
      <c r="C2304" s="911" t="s">
        <v>36667</v>
      </c>
      <c r="D2304" s="891" t="s">
        <v>1703</v>
      </c>
      <c r="E2304" s="891" t="s">
        <v>1704</v>
      </c>
      <c r="F2304" s="893" t="s">
        <v>7126</v>
      </c>
      <c r="G2304" s="896">
        <v>10</v>
      </c>
      <c r="H2304" s="896">
        <v>10</v>
      </c>
      <c r="I2304" s="897">
        <v>1</v>
      </c>
      <c r="J2304" s="908">
        <v>1.2943750000000001</v>
      </c>
      <c r="K2304" s="908">
        <v>1.3625</v>
      </c>
      <c r="L2304" s="892" t="s">
        <v>37707</v>
      </c>
      <c r="M2304" s="892" t="s">
        <v>37708</v>
      </c>
      <c r="N2304" s="848">
        <v>301</v>
      </c>
      <c r="O2304" s="776"/>
      <c r="P2304" s="776"/>
      <c r="Q2304" s="776"/>
      <c r="R2304" s="776"/>
      <c r="S2304" s="776"/>
      <c r="T2304" s="776"/>
      <c r="U2304" s="776"/>
      <c r="V2304" s="776"/>
    </row>
    <row r="2305" spans="1:22" s="753" customFormat="1" ht="63">
      <c r="A2305" s="910">
        <v>2300</v>
      </c>
      <c r="B2305" s="845" t="s">
        <v>36668</v>
      </c>
      <c r="C2305" s="911" t="s">
        <v>36614</v>
      </c>
      <c r="D2305" s="891" t="s">
        <v>1703</v>
      </c>
      <c r="E2305" s="891" t="s">
        <v>1704</v>
      </c>
      <c r="F2305" s="893" t="s">
        <v>7126</v>
      </c>
      <c r="G2305" s="896">
        <v>10</v>
      </c>
      <c r="H2305" s="896">
        <v>10</v>
      </c>
      <c r="I2305" s="897">
        <v>1</v>
      </c>
      <c r="J2305" s="908">
        <v>1.4962499999999999</v>
      </c>
      <c r="K2305" s="908">
        <v>1.575</v>
      </c>
      <c r="L2305" s="892" t="s">
        <v>37707</v>
      </c>
      <c r="M2305" s="892" t="s">
        <v>37708</v>
      </c>
      <c r="N2305" s="848">
        <v>301</v>
      </c>
      <c r="O2305" s="776"/>
      <c r="P2305" s="776"/>
      <c r="Q2305" s="776"/>
      <c r="R2305" s="776"/>
      <c r="S2305" s="776"/>
      <c r="T2305" s="776"/>
      <c r="U2305" s="776"/>
      <c r="V2305" s="776"/>
    </row>
    <row r="2306" spans="1:22" s="753" customFormat="1" ht="63">
      <c r="A2306" s="910">
        <v>2301</v>
      </c>
      <c r="B2306" s="845" t="s">
        <v>36669</v>
      </c>
      <c r="C2306" s="911" t="s">
        <v>36616</v>
      </c>
      <c r="D2306" s="891" t="s">
        <v>1703</v>
      </c>
      <c r="E2306" s="891" t="s">
        <v>1704</v>
      </c>
      <c r="F2306" s="893" t="s">
        <v>7126</v>
      </c>
      <c r="G2306" s="896">
        <v>10</v>
      </c>
      <c r="H2306" s="896">
        <v>10</v>
      </c>
      <c r="I2306" s="897">
        <v>1</v>
      </c>
      <c r="J2306" s="908">
        <v>1.4962499999999999</v>
      </c>
      <c r="K2306" s="908">
        <v>1.575</v>
      </c>
      <c r="L2306" s="892" t="s">
        <v>37707</v>
      </c>
      <c r="M2306" s="892" t="s">
        <v>37708</v>
      </c>
      <c r="N2306" s="848">
        <v>301</v>
      </c>
      <c r="O2306" s="776"/>
      <c r="P2306" s="776"/>
      <c r="Q2306" s="776"/>
      <c r="R2306" s="776"/>
      <c r="S2306" s="776"/>
      <c r="T2306" s="776"/>
      <c r="U2306" s="776"/>
      <c r="V2306" s="776"/>
    </row>
    <row r="2307" spans="1:22" s="753" customFormat="1" ht="63">
      <c r="A2307" s="910">
        <v>2302</v>
      </c>
      <c r="B2307" s="845" t="s">
        <v>36670</v>
      </c>
      <c r="C2307" s="911" t="s">
        <v>36671</v>
      </c>
      <c r="D2307" s="891" t="s">
        <v>1703</v>
      </c>
      <c r="E2307" s="891" t="s">
        <v>1704</v>
      </c>
      <c r="F2307" s="893" t="s">
        <v>7126</v>
      </c>
      <c r="G2307" s="896">
        <v>10</v>
      </c>
      <c r="H2307" s="896">
        <v>10</v>
      </c>
      <c r="I2307" s="897">
        <v>1</v>
      </c>
      <c r="J2307" s="908">
        <v>0.49874999999999997</v>
      </c>
      <c r="K2307" s="908">
        <v>0.52500000000000002</v>
      </c>
      <c r="L2307" s="892" t="s">
        <v>37707</v>
      </c>
      <c r="M2307" s="892" t="s">
        <v>37708</v>
      </c>
      <c r="N2307" s="848">
        <v>301</v>
      </c>
      <c r="O2307" s="776"/>
      <c r="P2307" s="776"/>
      <c r="Q2307" s="776"/>
      <c r="R2307" s="776"/>
      <c r="S2307" s="776"/>
      <c r="T2307" s="776"/>
      <c r="U2307" s="776"/>
      <c r="V2307" s="776"/>
    </row>
    <row r="2308" spans="1:22" s="753" customFormat="1" ht="63">
      <c r="A2308" s="910">
        <v>2303</v>
      </c>
      <c r="B2308" s="845" t="s">
        <v>36672</v>
      </c>
      <c r="C2308" s="911" t="s">
        <v>36673</v>
      </c>
      <c r="D2308" s="891" t="s">
        <v>1703</v>
      </c>
      <c r="E2308" s="891" t="s">
        <v>1704</v>
      </c>
      <c r="F2308" s="893" t="s">
        <v>7126</v>
      </c>
      <c r="G2308" s="896">
        <v>10</v>
      </c>
      <c r="H2308" s="896">
        <v>10</v>
      </c>
      <c r="I2308" s="897">
        <v>1</v>
      </c>
      <c r="J2308" s="908">
        <v>0.49874999999999997</v>
      </c>
      <c r="K2308" s="908">
        <v>0.52500000000000002</v>
      </c>
      <c r="L2308" s="892" t="s">
        <v>37707</v>
      </c>
      <c r="M2308" s="892" t="s">
        <v>37708</v>
      </c>
      <c r="N2308" s="848">
        <v>301</v>
      </c>
      <c r="O2308" s="776"/>
      <c r="P2308" s="776"/>
      <c r="Q2308" s="776"/>
      <c r="R2308" s="776"/>
      <c r="S2308" s="776"/>
      <c r="T2308" s="776"/>
      <c r="U2308" s="776"/>
      <c r="V2308" s="776"/>
    </row>
    <row r="2309" spans="1:22" s="753" customFormat="1" ht="63">
      <c r="A2309" s="910">
        <v>2304</v>
      </c>
      <c r="B2309" s="845" t="s">
        <v>36674</v>
      </c>
      <c r="C2309" s="911" t="s">
        <v>36675</v>
      </c>
      <c r="D2309" s="891" t="s">
        <v>1703</v>
      </c>
      <c r="E2309" s="891" t="s">
        <v>1704</v>
      </c>
      <c r="F2309" s="893" t="s">
        <v>7126</v>
      </c>
      <c r="G2309" s="896">
        <v>10</v>
      </c>
      <c r="H2309" s="896">
        <v>10</v>
      </c>
      <c r="I2309" s="897">
        <v>1</v>
      </c>
      <c r="J2309" s="908">
        <v>0.49874999999999997</v>
      </c>
      <c r="K2309" s="908">
        <v>0.52500000000000002</v>
      </c>
      <c r="L2309" s="892" t="s">
        <v>37707</v>
      </c>
      <c r="M2309" s="892" t="s">
        <v>37708</v>
      </c>
      <c r="N2309" s="848">
        <v>301</v>
      </c>
      <c r="O2309" s="776"/>
      <c r="P2309" s="776"/>
      <c r="Q2309" s="776"/>
      <c r="R2309" s="776"/>
      <c r="S2309" s="776"/>
      <c r="T2309" s="776"/>
      <c r="U2309" s="776"/>
      <c r="V2309" s="776"/>
    </row>
    <row r="2310" spans="1:22" s="753" customFormat="1" ht="63">
      <c r="A2310" s="910">
        <v>2305</v>
      </c>
      <c r="B2310" s="845" t="s">
        <v>36676</v>
      </c>
      <c r="C2310" s="911" t="s">
        <v>36677</v>
      </c>
      <c r="D2310" s="891" t="s">
        <v>1703</v>
      </c>
      <c r="E2310" s="891" t="s">
        <v>1704</v>
      </c>
      <c r="F2310" s="893" t="s">
        <v>7126</v>
      </c>
      <c r="G2310" s="896">
        <v>10</v>
      </c>
      <c r="H2310" s="896">
        <v>10</v>
      </c>
      <c r="I2310" s="897">
        <v>1</v>
      </c>
      <c r="J2310" s="908">
        <v>0.49874999999999997</v>
      </c>
      <c r="K2310" s="908">
        <v>0.52500000000000002</v>
      </c>
      <c r="L2310" s="892" t="s">
        <v>37707</v>
      </c>
      <c r="M2310" s="892" t="s">
        <v>37708</v>
      </c>
      <c r="N2310" s="848">
        <v>301</v>
      </c>
      <c r="O2310" s="776"/>
      <c r="P2310" s="776"/>
      <c r="Q2310" s="776"/>
      <c r="R2310" s="776"/>
      <c r="S2310" s="776"/>
      <c r="T2310" s="776"/>
      <c r="U2310" s="776"/>
      <c r="V2310" s="776"/>
    </row>
    <row r="2311" spans="1:22" s="753" customFormat="1" ht="63">
      <c r="A2311" s="910">
        <v>2306</v>
      </c>
      <c r="B2311" s="845" t="s">
        <v>36678</v>
      </c>
      <c r="C2311" s="911" t="s">
        <v>36679</v>
      </c>
      <c r="D2311" s="891" t="s">
        <v>1703</v>
      </c>
      <c r="E2311" s="891" t="s">
        <v>1704</v>
      </c>
      <c r="F2311" s="893" t="s">
        <v>7126</v>
      </c>
      <c r="G2311" s="896">
        <v>10</v>
      </c>
      <c r="H2311" s="896">
        <v>10</v>
      </c>
      <c r="I2311" s="897">
        <v>1</v>
      </c>
      <c r="J2311" s="908">
        <v>0.49874999999999997</v>
      </c>
      <c r="K2311" s="908">
        <v>0.52500000000000002</v>
      </c>
      <c r="L2311" s="892" t="s">
        <v>37707</v>
      </c>
      <c r="M2311" s="892" t="s">
        <v>37708</v>
      </c>
      <c r="N2311" s="848">
        <v>301</v>
      </c>
      <c r="O2311" s="776"/>
      <c r="P2311" s="776"/>
      <c r="Q2311" s="776"/>
      <c r="R2311" s="776"/>
      <c r="S2311" s="776"/>
      <c r="T2311" s="776"/>
      <c r="U2311" s="776"/>
      <c r="V2311" s="776"/>
    </row>
    <row r="2312" spans="1:22" s="753" customFormat="1" ht="63">
      <c r="A2312" s="910">
        <v>2307</v>
      </c>
      <c r="B2312" s="845" t="s">
        <v>36680</v>
      </c>
      <c r="C2312" s="911" t="s">
        <v>36681</v>
      </c>
      <c r="D2312" s="891" t="s">
        <v>1703</v>
      </c>
      <c r="E2312" s="891" t="s">
        <v>1704</v>
      </c>
      <c r="F2312" s="893" t="s">
        <v>7126</v>
      </c>
      <c r="G2312" s="896">
        <v>10</v>
      </c>
      <c r="H2312" s="896">
        <v>10</v>
      </c>
      <c r="I2312" s="897">
        <v>1</v>
      </c>
      <c r="J2312" s="908">
        <v>0.49874999999999997</v>
      </c>
      <c r="K2312" s="908">
        <v>0.52500000000000002</v>
      </c>
      <c r="L2312" s="892" t="s">
        <v>37707</v>
      </c>
      <c r="M2312" s="892" t="s">
        <v>37708</v>
      </c>
      <c r="N2312" s="848">
        <v>301</v>
      </c>
      <c r="O2312" s="776"/>
      <c r="P2312" s="776"/>
      <c r="Q2312" s="776"/>
      <c r="R2312" s="776"/>
      <c r="S2312" s="776"/>
      <c r="T2312" s="776"/>
      <c r="U2312" s="776"/>
      <c r="V2312" s="776"/>
    </row>
    <row r="2313" spans="1:22" s="753" customFormat="1" ht="63">
      <c r="A2313" s="910">
        <v>2308</v>
      </c>
      <c r="B2313" s="845" t="s">
        <v>36682</v>
      </c>
      <c r="C2313" s="911" t="s">
        <v>36683</v>
      </c>
      <c r="D2313" s="891" t="s">
        <v>1703</v>
      </c>
      <c r="E2313" s="891" t="s">
        <v>1704</v>
      </c>
      <c r="F2313" s="893" t="s">
        <v>7126</v>
      </c>
      <c r="G2313" s="896">
        <v>10</v>
      </c>
      <c r="H2313" s="896">
        <v>10</v>
      </c>
      <c r="I2313" s="897">
        <v>1</v>
      </c>
      <c r="J2313" s="908">
        <v>1.0449999999999999</v>
      </c>
      <c r="K2313" s="908">
        <v>1.1000000000000001</v>
      </c>
      <c r="L2313" s="892" t="s">
        <v>37707</v>
      </c>
      <c r="M2313" s="892" t="s">
        <v>37708</v>
      </c>
      <c r="N2313" s="848">
        <v>301</v>
      </c>
      <c r="O2313" s="776"/>
      <c r="P2313" s="776"/>
      <c r="Q2313" s="776"/>
      <c r="R2313" s="776"/>
      <c r="S2313" s="776"/>
      <c r="T2313" s="776"/>
      <c r="U2313" s="776"/>
      <c r="V2313" s="776"/>
    </row>
    <row r="2314" spans="1:22" s="753" customFormat="1" ht="63">
      <c r="A2314" s="910">
        <v>2309</v>
      </c>
      <c r="B2314" s="845" t="s">
        <v>36684</v>
      </c>
      <c r="C2314" s="911" t="s">
        <v>36685</v>
      </c>
      <c r="D2314" s="891" t="s">
        <v>1703</v>
      </c>
      <c r="E2314" s="891" t="s">
        <v>1704</v>
      </c>
      <c r="F2314" s="893" t="s">
        <v>7126</v>
      </c>
      <c r="G2314" s="896">
        <v>10</v>
      </c>
      <c r="H2314" s="896">
        <v>10</v>
      </c>
      <c r="I2314" s="897">
        <v>1</v>
      </c>
      <c r="J2314" s="908">
        <v>0.99749999999999994</v>
      </c>
      <c r="K2314" s="908">
        <v>1.05</v>
      </c>
      <c r="L2314" s="892" t="s">
        <v>37707</v>
      </c>
      <c r="M2314" s="892" t="s">
        <v>37708</v>
      </c>
      <c r="N2314" s="848">
        <v>301</v>
      </c>
      <c r="O2314" s="776"/>
      <c r="P2314" s="776"/>
      <c r="Q2314" s="776"/>
      <c r="R2314" s="776"/>
      <c r="S2314" s="776"/>
      <c r="T2314" s="776"/>
      <c r="U2314" s="776"/>
      <c r="V2314" s="776"/>
    </row>
    <row r="2315" spans="1:22" s="753" customFormat="1" ht="63">
      <c r="A2315" s="910">
        <v>2310</v>
      </c>
      <c r="B2315" s="845" t="s">
        <v>36686</v>
      </c>
      <c r="C2315" s="911" t="s">
        <v>36687</v>
      </c>
      <c r="D2315" s="891" t="s">
        <v>1703</v>
      </c>
      <c r="E2315" s="891" t="s">
        <v>1704</v>
      </c>
      <c r="F2315" s="893" t="s">
        <v>7126</v>
      </c>
      <c r="G2315" s="896">
        <v>10</v>
      </c>
      <c r="H2315" s="896">
        <v>10</v>
      </c>
      <c r="I2315" s="897">
        <v>1</v>
      </c>
      <c r="J2315" s="908">
        <v>0.99749999999999994</v>
      </c>
      <c r="K2315" s="908">
        <v>1.05</v>
      </c>
      <c r="L2315" s="892" t="s">
        <v>37707</v>
      </c>
      <c r="M2315" s="892" t="s">
        <v>37708</v>
      </c>
      <c r="N2315" s="848">
        <v>301</v>
      </c>
      <c r="O2315" s="776"/>
      <c r="P2315" s="776"/>
      <c r="Q2315" s="776"/>
      <c r="R2315" s="776"/>
      <c r="S2315" s="776"/>
      <c r="T2315" s="776"/>
      <c r="U2315" s="776"/>
      <c r="V2315" s="776"/>
    </row>
    <row r="2316" spans="1:22" s="753" customFormat="1" ht="63">
      <c r="A2316" s="910">
        <v>2311</v>
      </c>
      <c r="B2316" s="845" t="s">
        <v>36688</v>
      </c>
      <c r="C2316" s="911" t="s">
        <v>36689</v>
      </c>
      <c r="D2316" s="891" t="s">
        <v>1703</v>
      </c>
      <c r="E2316" s="891" t="s">
        <v>1704</v>
      </c>
      <c r="F2316" s="893" t="s">
        <v>7126</v>
      </c>
      <c r="G2316" s="896">
        <v>10</v>
      </c>
      <c r="H2316" s="896">
        <v>10</v>
      </c>
      <c r="I2316" s="897">
        <v>1</v>
      </c>
      <c r="J2316" s="908">
        <v>0.99749999999999994</v>
      </c>
      <c r="K2316" s="908">
        <v>1.05</v>
      </c>
      <c r="L2316" s="892" t="s">
        <v>37707</v>
      </c>
      <c r="M2316" s="892" t="s">
        <v>37708</v>
      </c>
      <c r="N2316" s="848">
        <v>301</v>
      </c>
      <c r="O2316" s="776"/>
      <c r="P2316" s="776"/>
      <c r="Q2316" s="776"/>
      <c r="R2316" s="776"/>
      <c r="S2316" s="776"/>
      <c r="T2316" s="776"/>
      <c r="U2316" s="776"/>
      <c r="V2316" s="776"/>
    </row>
    <row r="2317" spans="1:22" s="753" customFormat="1" ht="63">
      <c r="A2317" s="910">
        <v>2312</v>
      </c>
      <c r="B2317" s="845" t="s">
        <v>36690</v>
      </c>
      <c r="C2317" s="911" t="s">
        <v>36620</v>
      </c>
      <c r="D2317" s="891" t="s">
        <v>1703</v>
      </c>
      <c r="E2317" s="891" t="s">
        <v>1704</v>
      </c>
      <c r="F2317" s="893" t="s">
        <v>7126</v>
      </c>
      <c r="G2317" s="896">
        <v>10</v>
      </c>
      <c r="H2317" s="896">
        <v>10</v>
      </c>
      <c r="I2317" s="897">
        <v>1</v>
      </c>
      <c r="J2317" s="908">
        <v>3.5743749999999994</v>
      </c>
      <c r="K2317" s="908">
        <v>3.7624999999999997</v>
      </c>
      <c r="L2317" s="892" t="s">
        <v>37707</v>
      </c>
      <c r="M2317" s="892" t="s">
        <v>37708</v>
      </c>
      <c r="N2317" s="848">
        <v>301</v>
      </c>
      <c r="O2317" s="776"/>
      <c r="P2317" s="776"/>
      <c r="Q2317" s="776"/>
      <c r="R2317" s="776"/>
      <c r="S2317" s="776"/>
      <c r="T2317" s="776"/>
      <c r="U2317" s="776"/>
      <c r="V2317" s="776"/>
    </row>
    <row r="2318" spans="1:22" s="753" customFormat="1" ht="63">
      <c r="A2318" s="910">
        <v>2313</v>
      </c>
      <c r="B2318" s="845" t="s">
        <v>36691</v>
      </c>
      <c r="C2318" s="911" t="s">
        <v>36622</v>
      </c>
      <c r="D2318" s="891" t="s">
        <v>1703</v>
      </c>
      <c r="E2318" s="891" t="s">
        <v>1704</v>
      </c>
      <c r="F2318" s="893" t="s">
        <v>7126</v>
      </c>
      <c r="G2318" s="896">
        <v>10</v>
      </c>
      <c r="H2318" s="896">
        <v>10</v>
      </c>
      <c r="I2318" s="897">
        <v>1</v>
      </c>
      <c r="J2318" s="908">
        <v>3.5743749999999994</v>
      </c>
      <c r="K2318" s="908">
        <v>3.7624999999999997</v>
      </c>
      <c r="L2318" s="892" t="s">
        <v>37707</v>
      </c>
      <c r="M2318" s="892" t="s">
        <v>37708</v>
      </c>
      <c r="N2318" s="848">
        <v>301</v>
      </c>
      <c r="O2318" s="776"/>
      <c r="P2318" s="776"/>
      <c r="Q2318" s="776"/>
      <c r="R2318" s="776"/>
      <c r="S2318" s="776"/>
      <c r="T2318" s="776"/>
      <c r="U2318" s="776"/>
      <c r="V2318" s="776"/>
    </row>
    <row r="2319" spans="1:22" s="753" customFormat="1" ht="63">
      <c r="A2319" s="910">
        <v>2314</v>
      </c>
      <c r="B2319" s="845" t="s">
        <v>36692</v>
      </c>
      <c r="C2319" s="911" t="s">
        <v>36693</v>
      </c>
      <c r="D2319" s="891" t="s">
        <v>1703</v>
      </c>
      <c r="E2319" s="891" t="s">
        <v>1704</v>
      </c>
      <c r="F2319" s="893" t="s">
        <v>7126</v>
      </c>
      <c r="G2319" s="896">
        <v>10</v>
      </c>
      <c r="H2319" s="896">
        <v>10</v>
      </c>
      <c r="I2319" s="897">
        <v>1</v>
      </c>
      <c r="J2319" s="908">
        <v>3.5743749999999994</v>
      </c>
      <c r="K2319" s="908">
        <v>3.7624999999999997</v>
      </c>
      <c r="L2319" s="892" t="s">
        <v>37707</v>
      </c>
      <c r="M2319" s="892" t="s">
        <v>37708</v>
      </c>
      <c r="N2319" s="848">
        <v>301</v>
      </c>
      <c r="O2319" s="776"/>
      <c r="P2319" s="776"/>
      <c r="Q2319" s="776"/>
      <c r="R2319" s="776"/>
      <c r="S2319" s="776"/>
      <c r="T2319" s="776"/>
      <c r="U2319" s="776"/>
      <c r="V2319" s="776"/>
    </row>
    <row r="2320" spans="1:22" s="753" customFormat="1" ht="63">
      <c r="A2320" s="910">
        <v>2315</v>
      </c>
      <c r="B2320" s="845" t="s">
        <v>36694</v>
      </c>
      <c r="C2320" s="911" t="s">
        <v>36628</v>
      </c>
      <c r="D2320" s="891" t="s">
        <v>1703</v>
      </c>
      <c r="E2320" s="891" t="s">
        <v>1704</v>
      </c>
      <c r="F2320" s="893" t="s">
        <v>7126</v>
      </c>
      <c r="G2320" s="896">
        <v>10</v>
      </c>
      <c r="H2320" s="896">
        <v>10</v>
      </c>
      <c r="I2320" s="897">
        <v>1</v>
      </c>
      <c r="J2320" s="908">
        <v>3.6812499999999999</v>
      </c>
      <c r="K2320" s="908">
        <v>3.875</v>
      </c>
      <c r="L2320" s="892" t="s">
        <v>37707</v>
      </c>
      <c r="M2320" s="892" t="s">
        <v>37708</v>
      </c>
      <c r="N2320" s="848">
        <v>301</v>
      </c>
      <c r="O2320" s="776"/>
      <c r="P2320" s="776"/>
      <c r="Q2320" s="776"/>
      <c r="R2320" s="776"/>
      <c r="S2320" s="776"/>
      <c r="T2320" s="776"/>
      <c r="U2320" s="776"/>
      <c r="V2320" s="776"/>
    </row>
    <row r="2321" spans="1:22" s="753" customFormat="1" ht="63">
      <c r="A2321" s="910">
        <v>2316</v>
      </c>
      <c r="B2321" s="845" t="s">
        <v>36695</v>
      </c>
      <c r="C2321" s="911" t="s">
        <v>36630</v>
      </c>
      <c r="D2321" s="891" t="s">
        <v>1703</v>
      </c>
      <c r="E2321" s="891" t="s">
        <v>1704</v>
      </c>
      <c r="F2321" s="893" t="s">
        <v>7126</v>
      </c>
      <c r="G2321" s="896">
        <v>10</v>
      </c>
      <c r="H2321" s="896">
        <v>10</v>
      </c>
      <c r="I2321" s="897">
        <v>1</v>
      </c>
      <c r="J2321" s="908">
        <v>3.6812499999999999</v>
      </c>
      <c r="K2321" s="908">
        <v>3.875</v>
      </c>
      <c r="L2321" s="892" t="s">
        <v>37707</v>
      </c>
      <c r="M2321" s="892" t="s">
        <v>37708</v>
      </c>
      <c r="N2321" s="848">
        <v>301</v>
      </c>
      <c r="O2321" s="776"/>
      <c r="P2321" s="776"/>
      <c r="Q2321" s="776"/>
      <c r="R2321" s="776"/>
      <c r="S2321" s="776"/>
      <c r="T2321" s="776"/>
      <c r="U2321" s="776"/>
      <c r="V2321" s="776"/>
    </row>
    <row r="2322" spans="1:22" s="753" customFormat="1" ht="63">
      <c r="A2322" s="910">
        <v>2317</v>
      </c>
      <c r="B2322" s="845" t="s">
        <v>36696</v>
      </c>
      <c r="C2322" s="911" t="s">
        <v>36595</v>
      </c>
      <c r="D2322" s="891" t="s">
        <v>1703</v>
      </c>
      <c r="E2322" s="891" t="s">
        <v>1704</v>
      </c>
      <c r="F2322" s="893" t="s">
        <v>7126</v>
      </c>
      <c r="G2322" s="896">
        <v>10</v>
      </c>
      <c r="H2322" s="896">
        <v>10</v>
      </c>
      <c r="I2322" s="897">
        <v>1</v>
      </c>
      <c r="J2322" s="908">
        <v>0.510625</v>
      </c>
      <c r="K2322" s="908">
        <v>0.53749999999999998</v>
      </c>
      <c r="L2322" s="892" t="s">
        <v>37707</v>
      </c>
      <c r="M2322" s="892" t="s">
        <v>37708</v>
      </c>
      <c r="N2322" s="848">
        <v>301</v>
      </c>
      <c r="O2322" s="776"/>
      <c r="P2322" s="776"/>
      <c r="Q2322" s="776"/>
      <c r="R2322" s="776"/>
      <c r="S2322" s="776"/>
      <c r="T2322" s="776"/>
      <c r="U2322" s="776"/>
      <c r="V2322" s="776"/>
    </row>
    <row r="2323" spans="1:22" s="753" customFormat="1" ht="63">
      <c r="A2323" s="910">
        <v>2318</v>
      </c>
      <c r="B2323" s="845" t="s">
        <v>36697</v>
      </c>
      <c r="C2323" s="911" t="s">
        <v>36597</v>
      </c>
      <c r="D2323" s="891" t="s">
        <v>1703</v>
      </c>
      <c r="E2323" s="891" t="s">
        <v>1704</v>
      </c>
      <c r="F2323" s="893" t="s">
        <v>7126</v>
      </c>
      <c r="G2323" s="896">
        <v>10</v>
      </c>
      <c r="H2323" s="896">
        <v>10</v>
      </c>
      <c r="I2323" s="897">
        <v>1</v>
      </c>
      <c r="J2323" s="908">
        <v>0.510625</v>
      </c>
      <c r="K2323" s="908">
        <v>0.53749999999999998</v>
      </c>
      <c r="L2323" s="892" t="s">
        <v>37707</v>
      </c>
      <c r="M2323" s="892" t="s">
        <v>37708</v>
      </c>
      <c r="N2323" s="848">
        <v>301</v>
      </c>
      <c r="O2323" s="776"/>
      <c r="P2323" s="776"/>
      <c r="Q2323" s="776"/>
      <c r="R2323" s="776"/>
      <c r="S2323" s="776"/>
      <c r="T2323" s="776"/>
      <c r="U2323" s="776"/>
      <c r="V2323" s="776"/>
    </row>
    <row r="2324" spans="1:22" s="753" customFormat="1" ht="63">
      <c r="A2324" s="910">
        <v>2319</v>
      </c>
      <c r="B2324" s="845" t="s">
        <v>36698</v>
      </c>
      <c r="C2324" s="911" t="s">
        <v>36599</v>
      </c>
      <c r="D2324" s="891" t="s">
        <v>1703</v>
      </c>
      <c r="E2324" s="891" t="s">
        <v>1704</v>
      </c>
      <c r="F2324" s="893" t="s">
        <v>7126</v>
      </c>
      <c r="G2324" s="896">
        <v>10</v>
      </c>
      <c r="H2324" s="898">
        <v>10</v>
      </c>
      <c r="I2324" s="897">
        <v>1</v>
      </c>
      <c r="J2324" s="908">
        <v>0.510625</v>
      </c>
      <c r="K2324" s="908">
        <v>0.53749999999999998</v>
      </c>
      <c r="L2324" s="892" t="s">
        <v>37707</v>
      </c>
      <c r="M2324" s="892" t="s">
        <v>37708</v>
      </c>
      <c r="N2324" s="848">
        <v>301</v>
      </c>
      <c r="O2324" s="776"/>
      <c r="P2324" s="776"/>
      <c r="Q2324" s="776"/>
      <c r="R2324" s="776"/>
      <c r="S2324" s="776"/>
      <c r="T2324" s="776"/>
      <c r="U2324" s="776"/>
      <c r="V2324" s="776"/>
    </row>
    <row r="2325" spans="1:22" s="753" customFormat="1" ht="27.75">
      <c r="A2325" s="910">
        <v>2320</v>
      </c>
      <c r="B2325" s="845" t="s">
        <v>36699</v>
      </c>
      <c r="C2325" s="911" t="s">
        <v>36601</v>
      </c>
      <c r="D2325" s="891" t="s">
        <v>1703</v>
      </c>
      <c r="E2325" s="891" t="s">
        <v>1704</v>
      </c>
      <c r="F2325" s="893" t="s">
        <v>7126</v>
      </c>
      <c r="G2325" s="896">
        <v>10</v>
      </c>
      <c r="H2325" s="896">
        <v>10</v>
      </c>
      <c r="I2325" s="897">
        <v>1</v>
      </c>
      <c r="J2325" s="908">
        <v>0.510625</v>
      </c>
      <c r="K2325" s="908">
        <v>0.53749999999999998</v>
      </c>
      <c r="L2325" s="892"/>
      <c r="M2325" s="892"/>
      <c r="N2325" s="848">
        <v>301</v>
      </c>
      <c r="O2325" s="776"/>
      <c r="P2325" s="776"/>
      <c r="Q2325" s="776"/>
      <c r="R2325" s="776"/>
      <c r="S2325" s="776"/>
      <c r="T2325" s="776"/>
      <c r="U2325" s="776"/>
      <c r="V2325" s="776"/>
    </row>
    <row r="2326" spans="1:22" s="753" customFormat="1" ht="63">
      <c r="A2326" s="910">
        <v>2321</v>
      </c>
      <c r="B2326" s="845" t="s">
        <v>36700</v>
      </c>
      <c r="C2326" s="911" t="s">
        <v>36603</v>
      </c>
      <c r="D2326" s="891" t="s">
        <v>1703</v>
      </c>
      <c r="E2326" s="891" t="s">
        <v>1704</v>
      </c>
      <c r="F2326" s="893" t="s">
        <v>7126</v>
      </c>
      <c r="G2326" s="896">
        <v>10</v>
      </c>
      <c r="H2326" s="896">
        <v>10</v>
      </c>
      <c r="I2326" s="897">
        <v>1</v>
      </c>
      <c r="J2326" s="908">
        <v>0.510625</v>
      </c>
      <c r="K2326" s="908">
        <v>0.53749999999999998</v>
      </c>
      <c r="L2326" s="892" t="s">
        <v>37707</v>
      </c>
      <c r="M2326" s="892" t="s">
        <v>37708</v>
      </c>
      <c r="N2326" s="848">
        <v>301</v>
      </c>
      <c r="O2326" s="776"/>
      <c r="P2326" s="776"/>
      <c r="Q2326" s="776"/>
      <c r="R2326" s="776"/>
      <c r="S2326" s="776"/>
      <c r="T2326" s="776"/>
      <c r="U2326" s="776"/>
      <c r="V2326" s="776"/>
    </row>
    <row r="2327" spans="1:22" s="753" customFormat="1" ht="63">
      <c r="A2327" s="910">
        <v>2322</v>
      </c>
      <c r="B2327" s="845" t="s">
        <v>36701</v>
      </c>
      <c r="C2327" s="911" t="s">
        <v>36702</v>
      </c>
      <c r="D2327" s="891" t="s">
        <v>1703</v>
      </c>
      <c r="E2327" s="891" t="s">
        <v>1704</v>
      </c>
      <c r="F2327" s="893" t="s">
        <v>7126</v>
      </c>
      <c r="G2327" s="896">
        <v>10</v>
      </c>
      <c r="H2327" s="896">
        <v>10</v>
      </c>
      <c r="I2327" s="897">
        <v>1</v>
      </c>
      <c r="J2327" s="908">
        <v>1.7337499999999999</v>
      </c>
      <c r="K2327" s="908">
        <v>1.825</v>
      </c>
      <c r="L2327" s="892" t="s">
        <v>37707</v>
      </c>
      <c r="M2327" s="892" t="s">
        <v>37708</v>
      </c>
      <c r="N2327" s="848">
        <v>301</v>
      </c>
      <c r="O2327" s="776"/>
      <c r="P2327" s="776"/>
      <c r="Q2327" s="776"/>
      <c r="R2327" s="776"/>
      <c r="S2327" s="776"/>
      <c r="T2327" s="776"/>
      <c r="U2327" s="776"/>
      <c r="V2327" s="776"/>
    </row>
    <row r="2328" spans="1:22" s="753" customFormat="1" ht="63">
      <c r="A2328" s="910">
        <v>2323</v>
      </c>
      <c r="B2328" s="845" t="s">
        <v>36703</v>
      </c>
      <c r="C2328" s="911" t="s">
        <v>36704</v>
      </c>
      <c r="D2328" s="891" t="s">
        <v>1703</v>
      </c>
      <c r="E2328" s="891" t="s">
        <v>1704</v>
      </c>
      <c r="F2328" s="893" t="s">
        <v>7126</v>
      </c>
      <c r="G2328" s="896">
        <v>10</v>
      </c>
      <c r="H2328" s="898">
        <v>10</v>
      </c>
      <c r="I2328" s="897">
        <v>1</v>
      </c>
      <c r="J2328" s="908">
        <v>1.7337499999999999</v>
      </c>
      <c r="K2328" s="908">
        <v>1.825</v>
      </c>
      <c r="L2328" s="892" t="s">
        <v>37707</v>
      </c>
      <c r="M2328" s="892" t="s">
        <v>37708</v>
      </c>
      <c r="N2328" s="848">
        <v>301</v>
      </c>
      <c r="O2328" s="776"/>
      <c r="P2328" s="776"/>
      <c r="Q2328" s="776"/>
      <c r="R2328" s="776"/>
      <c r="S2328" s="776"/>
      <c r="T2328" s="776"/>
      <c r="U2328" s="776"/>
      <c r="V2328" s="776"/>
    </row>
    <row r="2329" spans="1:22" s="753" customFormat="1" ht="63">
      <c r="A2329" s="910">
        <v>2324</v>
      </c>
      <c r="B2329" s="845" t="s">
        <v>36705</v>
      </c>
      <c r="C2329" s="911" t="s">
        <v>36706</v>
      </c>
      <c r="D2329" s="891" t="s">
        <v>1703</v>
      </c>
      <c r="E2329" s="891" t="s">
        <v>1704</v>
      </c>
      <c r="F2329" s="893" t="s">
        <v>7126</v>
      </c>
      <c r="G2329" s="896">
        <v>10</v>
      </c>
      <c r="H2329" s="896">
        <v>10</v>
      </c>
      <c r="I2329" s="897">
        <v>1</v>
      </c>
      <c r="J2329" s="908">
        <v>1.7337499999999999</v>
      </c>
      <c r="K2329" s="908">
        <v>1.825</v>
      </c>
      <c r="L2329" s="892" t="s">
        <v>37707</v>
      </c>
      <c r="M2329" s="892" t="s">
        <v>37708</v>
      </c>
      <c r="N2329" s="848">
        <v>301</v>
      </c>
      <c r="O2329" s="776"/>
      <c r="P2329" s="776"/>
      <c r="Q2329" s="776"/>
      <c r="R2329" s="776"/>
      <c r="S2329" s="776"/>
      <c r="T2329" s="776"/>
      <c r="U2329" s="776"/>
      <c r="V2329" s="776"/>
    </row>
    <row r="2330" spans="1:22" s="753" customFormat="1" ht="63">
      <c r="A2330" s="910">
        <v>2325</v>
      </c>
      <c r="B2330" s="845" t="s">
        <v>36707</v>
      </c>
      <c r="C2330" s="911" t="s">
        <v>36708</v>
      </c>
      <c r="D2330" s="891" t="s">
        <v>1703</v>
      </c>
      <c r="E2330" s="891" t="s">
        <v>1704</v>
      </c>
      <c r="F2330" s="893" t="s">
        <v>7126</v>
      </c>
      <c r="G2330" s="896">
        <v>10</v>
      </c>
      <c r="H2330" s="896">
        <v>10</v>
      </c>
      <c r="I2330" s="897">
        <v>1</v>
      </c>
      <c r="J2330" s="908">
        <v>1.7337499999999999</v>
      </c>
      <c r="K2330" s="908">
        <v>1.825</v>
      </c>
      <c r="L2330" s="892" t="s">
        <v>37707</v>
      </c>
      <c r="M2330" s="892" t="s">
        <v>37708</v>
      </c>
      <c r="N2330" s="848">
        <v>301</v>
      </c>
      <c r="O2330" s="776"/>
      <c r="P2330" s="776"/>
      <c r="Q2330" s="776"/>
      <c r="R2330" s="776"/>
      <c r="S2330" s="776"/>
      <c r="T2330" s="776"/>
      <c r="U2330" s="776"/>
      <c r="V2330" s="776"/>
    </row>
    <row r="2331" spans="1:22" s="753" customFormat="1" ht="63">
      <c r="A2331" s="910">
        <v>2326</v>
      </c>
      <c r="B2331" s="845" t="s">
        <v>36709</v>
      </c>
      <c r="C2331" s="911" t="s">
        <v>36710</v>
      </c>
      <c r="D2331" s="891" t="s">
        <v>1703</v>
      </c>
      <c r="E2331" s="891" t="s">
        <v>1704</v>
      </c>
      <c r="F2331" s="893" t="s">
        <v>7126</v>
      </c>
      <c r="G2331" s="896">
        <v>10</v>
      </c>
      <c r="H2331" s="896">
        <v>10</v>
      </c>
      <c r="I2331" s="897">
        <v>1</v>
      </c>
      <c r="J2331" s="908">
        <v>2.3156249999999998</v>
      </c>
      <c r="K2331" s="908">
        <v>2.4375</v>
      </c>
      <c r="L2331" s="892" t="s">
        <v>37707</v>
      </c>
      <c r="M2331" s="892" t="s">
        <v>37708</v>
      </c>
      <c r="N2331" s="848">
        <v>301</v>
      </c>
      <c r="O2331" s="776"/>
      <c r="P2331" s="776"/>
      <c r="Q2331" s="776"/>
      <c r="R2331" s="776"/>
      <c r="S2331" s="776"/>
      <c r="T2331" s="776"/>
      <c r="U2331" s="776"/>
      <c r="V2331" s="776"/>
    </row>
    <row r="2332" spans="1:22" s="753" customFormat="1" ht="63">
      <c r="A2332" s="910">
        <v>2327</v>
      </c>
      <c r="B2332" s="845" t="s">
        <v>36711</v>
      </c>
      <c r="C2332" s="911" t="s">
        <v>36599</v>
      </c>
      <c r="D2332" s="891" t="s">
        <v>1703</v>
      </c>
      <c r="E2332" s="891" t="s">
        <v>1704</v>
      </c>
      <c r="F2332" s="893" t="s">
        <v>7126</v>
      </c>
      <c r="G2332" s="896">
        <v>10</v>
      </c>
      <c r="H2332" s="896">
        <v>10</v>
      </c>
      <c r="I2332" s="897">
        <v>1</v>
      </c>
      <c r="J2332" s="908">
        <v>1.8287499999999999</v>
      </c>
      <c r="K2332" s="908">
        <v>1.925</v>
      </c>
      <c r="L2332" s="892" t="s">
        <v>37707</v>
      </c>
      <c r="M2332" s="892" t="s">
        <v>37708</v>
      </c>
      <c r="N2332" s="848">
        <v>301</v>
      </c>
      <c r="O2332" s="776"/>
      <c r="P2332" s="776"/>
      <c r="Q2332" s="776"/>
      <c r="R2332" s="776"/>
      <c r="S2332" s="776"/>
      <c r="T2332" s="776"/>
      <c r="U2332" s="776"/>
      <c r="V2332" s="776"/>
    </row>
    <row r="2333" spans="1:22" s="753" customFormat="1" ht="63">
      <c r="A2333" s="910">
        <v>2328</v>
      </c>
      <c r="B2333" s="845" t="s">
        <v>36712</v>
      </c>
      <c r="C2333" s="911" t="s">
        <v>36603</v>
      </c>
      <c r="D2333" s="891" t="s">
        <v>1703</v>
      </c>
      <c r="E2333" s="891" t="s">
        <v>1704</v>
      </c>
      <c r="F2333" s="893" t="s">
        <v>7126</v>
      </c>
      <c r="G2333" s="896">
        <v>10</v>
      </c>
      <c r="H2333" s="896">
        <v>10</v>
      </c>
      <c r="I2333" s="897">
        <v>1</v>
      </c>
      <c r="J2333" s="908">
        <v>1.8287499999999999</v>
      </c>
      <c r="K2333" s="908">
        <v>1.925</v>
      </c>
      <c r="L2333" s="892" t="s">
        <v>37707</v>
      </c>
      <c r="M2333" s="892" t="s">
        <v>37708</v>
      </c>
      <c r="N2333" s="848">
        <v>301</v>
      </c>
      <c r="O2333" s="776"/>
      <c r="P2333" s="776"/>
      <c r="Q2333" s="776"/>
      <c r="R2333" s="776"/>
      <c r="S2333" s="776"/>
      <c r="T2333" s="776"/>
      <c r="U2333" s="776"/>
      <c r="V2333" s="776"/>
    </row>
    <row r="2334" spans="1:22" s="753" customFormat="1" ht="63">
      <c r="A2334" s="910">
        <v>2329</v>
      </c>
      <c r="B2334" s="845" t="s">
        <v>36713</v>
      </c>
      <c r="C2334" s="911" t="s">
        <v>36595</v>
      </c>
      <c r="D2334" s="891" t="s">
        <v>1703</v>
      </c>
      <c r="E2334" s="891" t="s">
        <v>1704</v>
      </c>
      <c r="F2334" s="893" t="s">
        <v>7126</v>
      </c>
      <c r="G2334" s="896">
        <v>10</v>
      </c>
      <c r="H2334" s="896">
        <v>10</v>
      </c>
      <c r="I2334" s="897">
        <v>1</v>
      </c>
      <c r="J2334" s="908">
        <v>1.0925</v>
      </c>
      <c r="K2334" s="908">
        <v>1.1500000000000001</v>
      </c>
      <c r="L2334" s="892" t="s">
        <v>37707</v>
      </c>
      <c r="M2334" s="892" t="s">
        <v>37708</v>
      </c>
      <c r="N2334" s="848">
        <v>301</v>
      </c>
      <c r="O2334" s="776"/>
      <c r="P2334" s="776"/>
      <c r="Q2334" s="776"/>
      <c r="R2334" s="776"/>
      <c r="S2334" s="776"/>
      <c r="T2334" s="776"/>
      <c r="U2334" s="776"/>
      <c r="V2334" s="776"/>
    </row>
    <row r="2335" spans="1:22" s="753" customFormat="1" ht="63">
      <c r="A2335" s="910">
        <v>2330</v>
      </c>
      <c r="B2335" s="845" t="s">
        <v>36714</v>
      </c>
      <c r="C2335" s="911" t="s">
        <v>36597</v>
      </c>
      <c r="D2335" s="891" t="s">
        <v>1703</v>
      </c>
      <c r="E2335" s="891" t="s">
        <v>1704</v>
      </c>
      <c r="F2335" s="893" t="s">
        <v>7126</v>
      </c>
      <c r="G2335" s="896">
        <v>10</v>
      </c>
      <c r="H2335" s="896">
        <v>10</v>
      </c>
      <c r="I2335" s="897">
        <v>1</v>
      </c>
      <c r="J2335" s="908">
        <v>1.0925</v>
      </c>
      <c r="K2335" s="908">
        <v>1.1500000000000001</v>
      </c>
      <c r="L2335" s="892" t="s">
        <v>37707</v>
      </c>
      <c r="M2335" s="892" t="s">
        <v>37708</v>
      </c>
      <c r="N2335" s="848">
        <v>301</v>
      </c>
      <c r="O2335" s="776"/>
      <c r="P2335" s="776"/>
      <c r="Q2335" s="776"/>
      <c r="R2335" s="776"/>
      <c r="S2335" s="776"/>
      <c r="T2335" s="776"/>
      <c r="U2335" s="776"/>
      <c r="V2335" s="776"/>
    </row>
    <row r="2336" spans="1:22" s="753" customFormat="1" ht="63">
      <c r="A2336" s="910">
        <v>2331</v>
      </c>
      <c r="B2336" s="845" t="s">
        <v>36715</v>
      </c>
      <c r="C2336" s="911" t="s">
        <v>36599</v>
      </c>
      <c r="D2336" s="891" t="s">
        <v>1703</v>
      </c>
      <c r="E2336" s="891" t="s">
        <v>1704</v>
      </c>
      <c r="F2336" s="893" t="s">
        <v>7126</v>
      </c>
      <c r="G2336" s="896">
        <v>10</v>
      </c>
      <c r="H2336" s="896">
        <v>10</v>
      </c>
      <c r="I2336" s="897">
        <v>1</v>
      </c>
      <c r="J2336" s="908">
        <v>1.0925</v>
      </c>
      <c r="K2336" s="908">
        <v>1.1500000000000001</v>
      </c>
      <c r="L2336" s="892" t="s">
        <v>37707</v>
      </c>
      <c r="M2336" s="892" t="s">
        <v>37708</v>
      </c>
      <c r="N2336" s="848">
        <v>301</v>
      </c>
      <c r="O2336" s="776"/>
      <c r="P2336" s="776"/>
      <c r="Q2336" s="776"/>
      <c r="R2336" s="776"/>
      <c r="S2336" s="776"/>
      <c r="T2336" s="776"/>
      <c r="U2336" s="776"/>
      <c r="V2336" s="776"/>
    </row>
    <row r="2337" spans="1:22" s="753" customFormat="1" ht="63">
      <c r="A2337" s="910">
        <v>2332</v>
      </c>
      <c r="B2337" s="845" t="s">
        <v>36716</v>
      </c>
      <c r="C2337" s="911" t="s">
        <v>36601</v>
      </c>
      <c r="D2337" s="891" t="s">
        <v>1703</v>
      </c>
      <c r="E2337" s="891" t="s">
        <v>1704</v>
      </c>
      <c r="F2337" s="893" t="s">
        <v>7126</v>
      </c>
      <c r="G2337" s="896">
        <v>10</v>
      </c>
      <c r="H2337" s="896">
        <v>10</v>
      </c>
      <c r="I2337" s="897">
        <v>1</v>
      </c>
      <c r="J2337" s="908">
        <v>1.0925</v>
      </c>
      <c r="K2337" s="908">
        <v>1.1500000000000001</v>
      </c>
      <c r="L2337" s="892" t="s">
        <v>37707</v>
      </c>
      <c r="M2337" s="892" t="s">
        <v>37708</v>
      </c>
      <c r="N2337" s="848">
        <v>301</v>
      </c>
      <c r="O2337" s="776"/>
      <c r="P2337" s="776"/>
      <c r="Q2337" s="776"/>
      <c r="R2337" s="776"/>
      <c r="S2337" s="776"/>
      <c r="T2337" s="776"/>
      <c r="U2337" s="776"/>
      <c r="V2337" s="776"/>
    </row>
    <row r="2338" spans="1:22" s="753" customFormat="1" ht="63">
      <c r="A2338" s="910">
        <v>2333</v>
      </c>
      <c r="B2338" s="845" t="s">
        <v>36717</v>
      </c>
      <c r="C2338" s="911" t="s">
        <v>36603</v>
      </c>
      <c r="D2338" s="891" t="s">
        <v>1703</v>
      </c>
      <c r="E2338" s="891" t="s">
        <v>1704</v>
      </c>
      <c r="F2338" s="893" t="s">
        <v>7126</v>
      </c>
      <c r="G2338" s="896">
        <v>10</v>
      </c>
      <c r="H2338" s="896">
        <v>10</v>
      </c>
      <c r="I2338" s="897">
        <v>1</v>
      </c>
      <c r="J2338" s="908">
        <v>1.0925</v>
      </c>
      <c r="K2338" s="908">
        <v>1.1500000000000001</v>
      </c>
      <c r="L2338" s="892" t="s">
        <v>37707</v>
      </c>
      <c r="M2338" s="892" t="s">
        <v>37708</v>
      </c>
      <c r="N2338" s="848">
        <v>301</v>
      </c>
      <c r="O2338" s="776"/>
      <c r="P2338" s="776"/>
      <c r="Q2338" s="776"/>
      <c r="R2338" s="776"/>
      <c r="S2338" s="776"/>
      <c r="T2338" s="776"/>
      <c r="U2338" s="776"/>
      <c r="V2338" s="776"/>
    </row>
    <row r="2339" spans="1:22" s="753" customFormat="1" ht="63">
      <c r="A2339" s="910">
        <v>2334</v>
      </c>
      <c r="B2339" s="845" t="s">
        <v>36718</v>
      </c>
      <c r="C2339" s="911" t="s">
        <v>36719</v>
      </c>
      <c r="D2339" s="891" t="s">
        <v>1703</v>
      </c>
      <c r="E2339" s="891" t="s">
        <v>1704</v>
      </c>
      <c r="F2339" s="893" t="s">
        <v>7126</v>
      </c>
      <c r="G2339" s="896">
        <v>10</v>
      </c>
      <c r="H2339" s="898">
        <v>10</v>
      </c>
      <c r="I2339" s="897">
        <v>1</v>
      </c>
      <c r="J2339" s="908">
        <v>1.0925</v>
      </c>
      <c r="K2339" s="908">
        <v>1.1500000000000001</v>
      </c>
      <c r="L2339" s="892" t="s">
        <v>37707</v>
      </c>
      <c r="M2339" s="892" t="s">
        <v>37708</v>
      </c>
      <c r="N2339" s="848">
        <v>301</v>
      </c>
      <c r="O2339" s="776"/>
      <c r="P2339" s="776"/>
      <c r="Q2339" s="776"/>
      <c r="R2339" s="776"/>
      <c r="S2339" s="776"/>
      <c r="T2339" s="776"/>
      <c r="U2339" s="776"/>
      <c r="V2339" s="776"/>
    </row>
    <row r="2340" spans="1:22" s="753" customFormat="1" ht="63">
      <c r="A2340" s="910">
        <v>2335</v>
      </c>
      <c r="B2340" s="845" t="s">
        <v>36720</v>
      </c>
      <c r="C2340" s="911" t="s">
        <v>36721</v>
      </c>
      <c r="D2340" s="891" t="s">
        <v>1703</v>
      </c>
      <c r="E2340" s="891" t="s">
        <v>1704</v>
      </c>
      <c r="F2340" s="893" t="s">
        <v>7126</v>
      </c>
      <c r="G2340" s="896">
        <v>10</v>
      </c>
      <c r="H2340" s="896">
        <v>10</v>
      </c>
      <c r="I2340" s="897">
        <v>1</v>
      </c>
      <c r="J2340" s="908">
        <v>2.0068749999999995</v>
      </c>
      <c r="K2340" s="908">
        <v>2.1124999999999998</v>
      </c>
      <c r="L2340" s="892" t="s">
        <v>37707</v>
      </c>
      <c r="M2340" s="892" t="s">
        <v>37708</v>
      </c>
      <c r="N2340" s="848">
        <v>301</v>
      </c>
      <c r="O2340" s="776"/>
      <c r="P2340" s="776"/>
      <c r="Q2340" s="776"/>
      <c r="R2340" s="776"/>
      <c r="S2340" s="776"/>
      <c r="T2340" s="776"/>
      <c r="U2340" s="776"/>
      <c r="V2340" s="776"/>
    </row>
    <row r="2341" spans="1:22" s="753" customFormat="1" ht="63">
      <c r="A2341" s="910">
        <v>2336</v>
      </c>
      <c r="B2341" s="845" t="s">
        <v>36722</v>
      </c>
      <c r="C2341" s="911" t="s">
        <v>36723</v>
      </c>
      <c r="D2341" s="891" t="s">
        <v>1703</v>
      </c>
      <c r="E2341" s="891" t="s">
        <v>1704</v>
      </c>
      <c r="F2341" s="893" t="s">
        <v>7126</v>
      </c>
      <c r="G2341" s="896">
        <v>10</v>
      </c>
      <c r="H2341" s="896">
        <v>10</v>
      </c>
      <c r="I2341" s="897">
        <v>1</v>
      </c>
      <c r="J2341" s="908">
        <v>2.0068749999999995</v>
      </c>
      <c r="K2341" s="908">
        <v>2.1124999999999998</v>
      </c>
      <c r="L2341" s="892" t="s">
        <v>37707</v>
      </c>
      <c r="M2341" s="892" t="s">
        <v>37708</v>
      </c>
      <c r="N2341" s="848">
        <v>301</v>
      </c>
      <c r="O2341" s="776"/>
      <c r="P2341" s="776"/>
      <c r="Q2341" s="776"/>
      <c r="R2341" s="776"/>
      <c r="S2341" s="776"/>
      <c r="T2341" s="776"/>
      <c r="U2341" s="776"/>
      <c r="V2341" s="776"/>
    </row>
    <row r="2342" spans="1:22" s="753" customFormat="1" ht="63">
      <c r="A2342" s="910">
        <v>2337</v>
      </c>
      <c r="B2342" s="845" t="s">
        <v>36724</v>
      </c>
      <c r="C2342" s="911" t="s">
        <v>36725</v>
      </c>
      <c r="D2342" s="891" t="s">
        <v>1703</v>
      </c>
      <c r="E2342" s="891" t="s">
        <v>1704</v>
      </c>
      <c r="F2342" s="893" t="s">
        <v>7126</v>
      </c>
      <c r="G2342" s="896">
        <v>10</v>
      </c>
      <c r="H2342" s="896">
        <v>10</v>
      </c>
      <c r="I2342" s="897">
        <v>1</v>
      </c>
      <c r="J2342" s="908">
        <v>2.0068749999999995</v>
      </c>
      <c r="K2342" s="908">
        <v>2.1124999999999998</v>
      </c>
      <c r="L2342" s="892" t="s">
        <v>37707</v>
      </c>
      <c r="M2342" s="892" t="s">
        <v>37708</v>
      </c>
      <c r="N2342" s="848">
        <v>301</v>
      </c>
      <c r="O2342" s="776"/>
      <c r="P2342" s="776"/>
      <c r="Q2342" s="776"/>
      <c r="R2342" s="776"/>
      <c r="S2342" s="776"/>
      <c r="T2342" s="776"/>
      <c r="U2342" s="776"/>
      <c r="V2342" s="776"/>
    </row>
    <row r="2343" spans="1:22" s="753" customFormat="1" ht="63">
      <c r="A2343" s="910">
        <v>2338</v>
      </c>
      <c r="B2343" s="845" t="s">
        <v>36726</v>
      </c>
      <c r="C2343" s="911" t="s">
        <v>36727</v>
      </c>
      <c r="D2343" s="891" t="s">
        <v>1703</v>
      </c>
      <c r="E2343" s="891" t="s">
        <v>1704</v>
      </c>
      <c r="F2343" s="893" t="s">
        <v>7126</v>
      </c>
      <c r="G2343" s="896">
        <v>10</v>
      </c>
      <c r="H2343" s="896">
        <v>10</v>
      </c>
      <c r="I2343" s="897">
        <v>1</v>
      </c>
      <c r="J2343" s="908">
        <v>2.0068749999999995</v>
      </c>
      <c r="K2343" s="908">
        <v>2.1124999999999998</v>
      </c>
      <c r="L2343" s="892" t="s">
        <v>37707</v>
      </c>
      <c r="M2343" s="892" t="s">
        <v>37708</v>
      </c>
      <c r="N2343" s="848">
        <v>301</v>
      </c>
      <c r="O2343" s="776"/>
      <c r="P2343" s="776"/>
      <c r="Q2343" s="776"/>
      <c r="R2343" s="776"/>
      <c r="S2343" s="776"/>
      <c r="T2343" s="776"/>
      <c r="U2343" s="776"/>
      <c r="V2343" s="776"/>
    </row>
    <row r="2344" spans="1:22" s="753" customFormat="1" ht="63">
      <c r="A2344" s="910">
        <v>2339</v>
      </c>
      <c r="B2344" s="845" t="s">
        <v>36728</v>
      </c>
      <c r="C2344" s="911" t="s">
        <v>36729</v>
      </c>
      <c r="D2344" s="891" t="s">
        <v>1703</v>
      </c>
      <c r="E2344" s="891" t="s">
        <v>1704</v>
      </c>
      <c r="F2344" s="893" t="s">
        <v>7126</v>
      </c>
      <c r="G2344" s="896">
        <v>10</v>
      </c>
      <c r="H2344" s="896">
        <v>10</v>
      </c>
      <c r="I2344" s="897">
        <v>1</v>
      </c>
      <c r="J2344" s="908">
        <v>2.09</v>
      </c>
      <c r="K2344" s="908">
        <v>2.2000000000000002</v>
      </c>
      <c r="L2344" s="892" t="s">
        <v>37707</v>
      </c>
      <c r="M2344" s="892" t="s">
        <v>37708</v>
      </c>
      <c r="N2344" s="848">
        <v>301</v>
      </c>
      <c r="O2344" s="776"/>
      <c r="P2344" s="776"/>
      <c r="Q2344" s="776"/>
      <c r="R2344" s="776"/>
      <c r="S2344" s="776"/>
      <c r="T2344" s="776"/>
      <c r="U2344" s="776"/>
      <c r="V2344" s="776"/>
    </row>
    <row r="2345" spans="1:22" s="753" customFormat="1" ht="63">
      <c r="A2345" s="910">
        <v>2340</v>
      </c>
      <c r="B2345" s="845" t="s">
        <v>36730</v>
      </c>
      <c r="C2345" s="911" t="s">
        <v>36605</v>
      </c>
      <c r="D2345" s="891" t="s">
        <v>1703</v>
      </c>
      <c r="E2345" s="891" t="s">
        <v>1704</v>
      </c>
      <c r="F2345" s="893" t="s">
        <v>7126</v>
      </c>
      <c r="G2345" s="896">
        <v>10</v>
      </c>
      <c r="H2345" s="898">
        <v>10</v>
      </c>
      <c r="I2345" s="897">
        <v>1</v>
      </c>
      <c r="J2345" s="908">
        <v>1.8287499999999999</v>
      </c>
      <c r="K2345" s="908">
        <v>1.925</v>
      </c>
      <c r="L2345" s="892" t="s">
        <v>37707</v>
      </c>
      <c r="M2345" s="892" t="s">
        <v>37708</v>
      </c>
      <c r="N2345" s="848">
        <v>301</v>
      </c>
      <c r="O2345" s="776"/>
      <c r="P2345" s="776"/>
      <c r="Q2345" s="776"/>
      <c r="R2345" s="776"/>
      <c r="S2345" s="776"/>
      <c r="T2345" s="776"/>
      <c r="U2345" s="776"/>
      <c r="V2345" s="776"/>
    </row>
    <row r="2346" spans="1:22" s="753" customFormat="1" ht="63">
      <c r="A2346" s="910">
        <v>2341</v>
      </c>
      <c r="B2346" s="845" t="s">
        <v>36731</v>
      </c>
      <c r="C2346" s="911" t="s">
        <v>36732</v>
      </c>
      <c r="D2346" s="891" t="s">
        <v>1703</v>
      </c>
      <c r="E2346" s="891" t="s">
        <v>1704</v>
      </c>
      <c r="F2346" s="893" t="s">
        <v>7126</v>
      </c>
      <c r="G2346" s="896">
        <v>10</v>
      </c>
      <c r="H2346" s="896">
        <v>10</v>
      </c>
      <c r="I2346" s="897">
        <v>1</v>
      </c>
      <c r="J2346" s="908">
        <v>1.8287499999999999</v>
      </c>
      <c r="K2346" s="908">
        <v>1.925</v>
      </c>
      <c r="L2346" s="892" t="s">
        <v>37707</v>
      </c>
      <c r="M2346" s="892" t="s">
        <v>37708</v>
      </c>
      <c r="N2346" s="848">
        <v>301</v>
      </c>
      <c r="O2346" s="776"/>
      <c r="P2346" s="776"/>
      <c r="Q2346" s="776"/>
      <c r="R2346" s="776"/>
      <c r="S2346" s="776"/>
      <c r="T2346" s="776"/>
      <c r="U2346" s="776"/>
      <c r="V2346" s="776"/>
    </row>
    <row r="2347" spans="1:22" s="753" customFormat="1" ht="63">
      <c r="A2347" s="910">
        <v>2342</v>
      </c>
      <c r="B2347" s="845" t="s">
        <v>36733</v>
      </c>
      <c r="C2347" s="911" t="s">
        <v>36734</v>
      </c>
      <c r="D2347" s="891" t="s">
        <v>1703</v>
      </c>
      <c r="E2347" s="891" t="s">
        <v>1704</v>
      </c>
      <c r="F2347" s="893" t="s">
        <v>7126</v>
      </c>
      <c r="G2347" s="896">
        <v>10</v>
      </c>
      <c r="H2347" s="898">
        <v>10</v>
      </c>
      <c r="I2347" s="897">
        <v>1</v>
      </c>
      <c r="J2347" s="908">
        <v>1.9237500000000003</v>
      </c>
      <c r="K2347" s="908">
        <v>2.0250000000000004</v>
      </c>
      <c r="L2347" s="892" t="s">
        <v>37707</v>
      </c>
      <c r="M2347" s="892" t="s">
        <v>37708</v>
      </c>
      <c r="N2347" s="848">
        <v>301</v>
      </c>
      <c r="O2347" s="776"/>
      <c r="P2347" s="776"/>
      <c r="Q2347" s="776"/>
      <c r="R2347" s="776"/>
      <c r="S2347" s="776"/>
      <c r="T2347" s="776"/>
      <c r="U2347" s="776"/>
      <c r="V2347" s="776"/>
    </row>
    <row r="2348" spans="1:22" s="753" customFormat="1" ht="63">
      <c r="A2348" s="910">
        <v>2343</v>
      </c>
      <c r="B2348" s="845" t="s">
        <v>36735</v>
      </c>
      <c r="C2348" s="911" t="s">
        <v>36736</v>
      </c>
      <c r="D2348" s="891" t="s">
        <v>1703</v>
      </c>
      <c r="E2348" s="891" t="s">
        <v>1704</v>
      </c>
      <c r="F2348" s="893" t="s">
        <v>7126</v>
      </c>
      <c r="G2348" s="896">
        <v>10</v>
      </c>
      <c r="H2348" s="896">
        <v>10</v>
      </c>
      <c r="I2348" s="897">
        <v>1</v>
      </c>
      <c r="J2348" s="908">
        <v>1.9712499999999997</v>
      </c>
      <c r="K2348" s="908">
        <v>2.0749999999999997</v>
      </c>
      <c r="L2348" s="892" t="s">
        <v>37707</v>
      </c>
      <c r="M2348" s="892" t="s">
        <v>37708</v>
      </c>
      <c r="N2348" s="848">
        <v>301</v>
      </c>
      <c r="O2348" s="776"/>
      <c r="P2348" s="776"/>
      <c r="Q2348" s="776"/>
      <c r="R2348" s="776"/>
      <c r="S2348" s="776"/>
      <c r="T2348" s="776"/>
      <c r="U2348" s="776"/>
      <c r="V2348" s="776"/>
    </row>
    <row r="2349" spans="1:22" s="753" customFormat="1" ht="63">
      <c r="A2349" s="910">
        <v>2344</v>
      </c>
      <c r="B2349" s="845" t="s">
        <v>36737</v>
      </c>
      <c r="C2349" s="911" t="s">
        <v>36738</v>
      </c>
      <c r="D2349" s="891" t="s">
        <v>1703</v>
      </c>
      <c r="E2349" s="891" t="s">
        <v>1704</v>
      </c>
      <c r="F2349" s="893" t="s">
        <v>7126</v>
      </c>
      <c r="G2349" s="896">
        <v>10</v>
      </c>
      <c r="H2349" s="898">
        <v>10</v>
      </c>
      <c r="I2349" s="897">
        <v>1</v>
      </c>
      <c r="J2349" s="908">
        <v>0.64124999999999999</v>
      </c>
      <c r="K2349" s="908">
        <v>0.67500000000000004</v>
      </c>
      <c r="L2349" s="892" t="s">
        <v>37707</v>
      </c>
      <c r="M2349" s="892" t="s">
        <v>37708</v>
      </c>
      <c r="N2349" s="848">
        <v>301</v>
      </c>
      <c r="O2349" s="776"/>
      <c r="P2349" s="776"/>
      <c r="Q2349" s="776"/>
      <c r="R2349" s="776"/>
      <c r="S2349" s="776"/>
      <c r="T2349" s="776"/>
      <c r="U2349" s="776"/>
      <c r="V2349" s="776"/>
    </row>
    <row r="2350" spans="1:22" s="753" customFormat="1" ht="63">
      <c r="A2350" s="910">
        <v>2345</v>
      </c>
      <c r="B2350" s="845" t="s">
        <v>36739</v>
      </c>
      <c r="C2350" s="911" t="s">
        <v>36740</v>
      </c>
      <c r="D2350" s="891" t="s">
        <v>1703</v>
      </c>
      <c r="E2350" s="891" t="s">
        <v>1704</v>
      </c>
      <c r="F2350" s="893" t="s">
        <v>7126</v>
      </c>
      <c r="G2350" s="896">
        <v>5</v>
      </c>
      <c r="H2350" s="896">
        <v>5</v>
      </c>
      <c r="I2350" s="897">
        <v>1</v>
      </c>
      <c r="J2350" s="908">
        <v>1.3893749999999998</v>
      </c>
      <c r="K2350" s="908">
        <v>1.4624999999999999</v>
      </c>
      <c r="L2350" s="892" t="s">
        <v>37707</v>
      </c>
      <c r="M2350" s="892" t="s">
        <v>37708</v>
      </c>
      <c r="N2350" s="848">
        <v>301</v>
      </c>
      <c r="O2350" s="776"/>
      <c r="P2350" s="776"/>
      <c r="Q2350" s="776"/>
      <c r="R2350" s="776"/>
      <c r="S2350" s="776"/>
      <c r="T2350" s="776"/>
      <c r="U2350" s="776"/>
      <c r="V2350" s="776"/>
    </row>
    <row r="2351" spans="1:22" s="753" customFormat="1" ht="63">
      <c r="A2351" s="910">
        <v>2346</v>
      </c>
      <c r="B2351" s="845" t="s">
        <v>36741</v>
      </c>
      <c r="C2351" s="911" t="s">
        <v>36742</v>
      </c>
      <c r="D2351" s="891" t="s">
        <v>1703</v>
      </c>
      <c r="E2351" s="891" t="s">
        <v>1704</v>
      </c>
      <c r="F2351" s="893" t="s">
        <v>7126</v>
      </c>
      <c r="G2351" s="896">
        <v>10</v>
      </c>
      <c r="H2351" s="896">
        <v>10</v>
      </c>
      <c r="I2351" s="897">
        <v>1</v>
      </c>
      <c r="J2351" s="908">
        <v>0.41562499999999997</v>
      </c>
      <c r="K2351" s="908">
        <v>0.4375</v>
      </c>
      <c r="L2351" s="892" t="s">
        <v>37707</v>
      </c>
      <c r="M2351" s="892" t="s">
        <v>37708</v>
      </c>
      <c r="N2351" s="848">
        <v>301</v>
      </c>
      <c r="O2351" s="776"/>
      <c r="P2351" s="776"/>
      <c r="Q2351" s="776"/>
      <c r="R2351" s="776"/>
      <c r="S2351" s="776"/>
      <c r="T2351" s="776"/>
      <c r="U2351" s="776"/>
      <c r="V2351" s="776"/>
    </row>
    <row r="2352" spans="1:22" s="753" customFormat="1" ht="63">
      <c r="A2352" s="910">
        <v>2347</v>
      </c>
      <c r="B2352" s="845" t="s">
        <v>36743</v>
      </c>
      <c r="C2352" s="911" t="s">
        <v>36744</v>
      </c>
      <c r="D2352" s="891" t="s">
        <v>1703</v>
      </c>
      <c r="E2352" s="891" t="s">
        <v>1704</v>
      </c>
      <c r="F2352" s="893" t="s">
        <v>7126</v>
      </c>
      <c r="G2352" s="896">
        <v>10</v>
      </c>
      <c r="H2352" s="896">
        <v>10</v>
      </c>
      <c r="I2352" s="897">
        <v>1</v>
      </c>
      <c r="J2352" s="908">
        <v>0.93812499999999999</v>
      </c>
      <c r="K2352" s="908">
        <v>0.98750000000000004</v>
      </c>
      <c r="L2352" s="892" t="s">
        <v>37707</v>
      </c>
      <c r="M2352" s="892" t="s">
        <v>37708</v>
      </c>
      <c r="N2352" s="848">
        <v>301</v>
      </c>
      <c r="O2352" s="776"/>
      <c r="P2352" s="776"/>
      <c r="Q2352" s="776"/>
      <c r="R2352" s="776"/>
      <c r="S2352" s="776"/>
      <c r="T2352" s="776"/>
      <c r="U2352" s="776"/>
      <c r="V2352" s="776"/>
    </row>
    <row r="2353" spans="1:22" s="753" customFormat="1" ht="63">
      <c r="A2353" s="910">
        <v>2348</v>
      </c>
      <c r="B2353" s="845" t="s">
        <v>36745</v>
      </c>
      <c r="C2353" s="911" t="s">
        <v>36746</v>
      </c>
      <c r="D2353" s="891" t="s">
        <v>1703</v>
      </c>
      <c r="E2353" s="891" t="s">
        <v>1704</v>
      </c>
      <c r="F2353" s="893" t="s">
        <v>7126</v>
      </c>
      <c r="G2353" s="896">
        <v>3</v>
      </c>
      <c r="H2353" s="896">
        <v>3</v>
      </c>
      <c r="I2353" s="897">
        <v>1</v>
      </c>
      <c r="J2353" s="908">
        <v>28.701875000000001</v>
      </c>
      <c r="K2353" s="908">
        <v>30.212500000000002</v>
      </c>
      <c r="L2353" s="892" t="s">
        <v>37707</v>
      </c>
      <c r="M2353" s="892" t="s">
        <v>37708</v>
      </c>
      <c r="N2353" s="848">
        <v>301</v>
      </c>
      <c r="O2353" s="776"/>
      <c r="P2353" s="776"/>
      <c r="Q2353" s="776"/>
      <c r="R2353" s="776"/>
      <c r="S2353" s="776"/>
      <c r="T2353" s="776"/>
      <c r="U2353" s="776"/>
      <c r="V2353" s="776"/>
    </row>
    <row r="2354" spans="1:22" s="753" customFormat="1" ht="63">
      <c r="A2354" s="910">
        <v>2349</v>
      </c>
      <c r="B2354" s="845" t="s">
        <v>36747</v>
      </c>
      <c r="C2354" s="911" t="s">
        <v>36748</v>
      </c>
      <c r="D2354" s="891" t="s">
        <v>1703</v>
      </c>
      <c r="E2354" s="891" t="s">
        <v>1704</v>
      </c>
      <c r="F2354" s="893" t="s">
        <v>7126</v>
      </c>
      <c r="G2354" s="896">
        <v>3</v>
      </c>
      <c r="H2354" s="896">
        <v>3</v>
      </c>
      <c r="I2354" s="897">
        <v>1</v>
      </c>
      <c r="J2354" s="908">
        <v>17.883749999999999</v>
      </c>
      <c r="K2354" s="908">
        <v>18.824999999999999</v>
      </c>
      <c r="L2354" s="892" t="s">
        <v>37707</v>
      </c>
      <c r="M2354" s="892" t="s">
        <v>37708</v>
      </c>
      <c r="N2354" s="848">
        <v>301</v>
      </c>
      <c r="O2354" s="776"/>
      <c r="P2354" s="776"/>
      <c r="Q2354" s="776"/>
      <c r="R2354" s="776"/>
      <c r="S2354" s="776"/>
      <c r="T2354" s="776"/>
      <c r="U2354" s="776"/>
      <c r="V2354" s="776"/>
    </row>
    <row r="2355" spans="1:22" s="753" customFormat="1" ht="63">
      <c r="A2355" s="910">
        <v>2350</v>
      </c>
      <c r="B2355" s="845" t="s">
        <v>36749</v>
      </c>
      <c r="C2355" s="911" t="s">
        <v>36750</v>
      </c>
      <c r="D2355" s="891" t="s">
        <v>1703</v>
      </c>
      <c r="E2355" s="891" t="s">
        <v>1704</v>
      </c>
      <c r="F2355" s="893" t="s">
        <v>7126</v>
      </c>
      <c r="G2355" s="896">
        <v>3</v>
      </c>
      <c r="H2355" s="896">
        <v>3</v>
      </c>
      <c r="I2355" s="897">
        <v>1</v>
      </c>
      <c r="J2355" s="908">
        <v>17.883749999999999</v>
      </c>
      <c r="K2355" s="908">
        <v>18.824999999999999</v>
      </c>
      <c r="L2355" s="892" t="s">
        <v>37707</v>
      </c>
      <c r="M2355" s="892" t="s">
        <v>37708</v>
      </c>
      <c r="N2355" s="848">
        <v>301</v>
      </c>
      <c r="O2355" s="776"/>
      <c r="P2355" s="776"/>
      <c r="Q2355" s="776"/>
      <c r="R2355" s="776"/>
      <c r="S2355" s="776"/>
      <c r="T2355" s="776"/>
      <c r="U2355" s="776"/>
      <c r="V2355" s="776"/>
    </row>
    <row r="2356" spans="1:22" s="753" customFormat="1" ht="63">
      <c r="A2356" s="910">
        <v>2351</v>
      </c>
      <c r="B2356" s="845" t="s">
        <v>36751</v>
      </c>
      <c r="C2356" s="911" t="s">
        <v>36752</v>
      </c>
      <c r="D2356" s="891" t="s">
        <v>1703</v>
      </c>
      <c r="E2356" s="891" t="s">
        <v>1704</v>
      </c>
      <c r="F2356" s="893" t="s">
        <v>7126</v>
      </c>
      <c r="G2356" s="896">
        <v>3</v>
      </c>
      <c r="H2356" s="896">
        <v>3</v>
      </c>
      <c r="I2356" s="897">
        <v>1</v>
      </c>
      <c r="J2356" s="908">
        <v>17.883749999999999</v>
      </c>
      <c r="K2356" s="908">
        <v>18.824999999999999</v>
      </c>
      <c r="L2356" s="892" t="s">
        <v>37707</v>
      </c>
      <c r="M2356" s="892" t="s">
        <v>37708</v>
      </c>
      <c r="N2356" s="848">
        <v>301</v>
      </c>
      <c r="O2356" s="776"/>
      <c r="P2356" s="776"/>
      <c r="Q2356" s="776"/>
      <c r="R2356" s="776"/>
      <c r="S2356" s="776"/>
      <c r="T2356" s="776"/>
      <c r="U2356" s="776"/>
      <c r="V2356" s="776"/>
    </row>
    <row r="2357" spans="1:22" s="753" customFormat="1" ht="63">
      <c r="A2357" s="910">
        <v>2352</v>
      </c>
      <c r="B2357" s="845" t="s">
        <v>36753</v>
      </c>
      <c r="C2357" s="911" t="s">
        <v>36754</v>
      </c>
      <c r="D2357" s="891" t="s">
        <v>1703</v>
      </c>
      <c r="E2357" s="891" t="s">
        <v>1704</v>
      </c>
      <c r="F2357" s="893" t="s">
        <v>7126</v>
      </c>
      <c r="G2357" s="896">
        <v>10</v>
      </c>
      <c r="H2357" s="898">
        <v>10</v>
      </c>
      <c r="I2357" s="897">
        <v>1</v>
      </c>
      <c r="J2357" s="908">
        <v>1.25875</v>
      </c>
      <c r="K2357" s="908">
        <v>1.3250000000000002</v>
      </c>
      <c r="L2357" s="892" t="s">
        <v>37707</v>
      </c>
      <c r="M2357" s="892" t="s">
        <v>37708</v>
      </c>
      <c r="N2357" s="848">
        <v>301</v>
      </c>
      <c r="O2357" s="776"/>
      <c r="P2357" s="776"/>
      <c r="Q2357" s="776"/>
      <c r="R2357" s="776"/>
      <c r="S2357" s="776"/>
      <c r="T2357" s="776"/>
      <c r="U2357" s="776"/>
      <c r="V2357" s="776"/>
    </row>
    <row r="2358" spans="1:22" s="753" customFormat="1" ht="63">
      <c r="A2358" s="910">
        <v>2353</v>
      </c>
      <c r="B2358" s="845" t="s">
        <v>36755</v>
      </c>
      <c r="C2358" s="911" t="s">
        <v>36756</v>
      </c>
      <c r="D2358" s="891" t="s">
        <v>1703</v>
      </c>
      <c r="E2358" s="891" t="s">
        <v>1704</v>
      </c>
      <c r="F2358" s="893" t="s">
        <v>7126</v>
      </c>
      <c r="G2358" s="896">
        <v>10</v>
      </c>
      <c r="H2358" s="896">
        <v>10</v>
      </c>
      <c r="I2358" s="897">
        <v>1</v>
      </c>
      <c r="J2358" s="908">
        <v>1.484375</v>
      </c>
      <c r="K2358" s="908">
        <v>1.5625</v>
      </c>
      <c r="L2358" s="892" t="s">
        <v>37707</v>
      </c>
      <c r="M2358" s="892" t="s">
        <v>37708</v>
      </c>
      <c r="N2358" s="848">
        <v>301</v>
      </c>
      <c r="O2358" s="776"/>
      <c r="P2358" s="776"/>
      <c r="Q2358" s="776"/>
      <c r="R2358" s="776"/>
      <c r="S2358" s="776"/>
      <c r="T2358" s="776"/>
      <c r="U2358" s="776"/>
      <c r="V2358" s="776"/>
    </row>
    <row r="2359" spans="1:22" s="753" customFormat="1" ht="63">
      <c r="A2359" s="910">
        <v>2354</v>
      </c>
      <c r="B2359" s="845" t="s">
        <v>18201</v>
      </c>
      <c r="C2359" s="911" t="s">
        <v>18202</v>
      </c>
      <c r="D2359" s="891" t="s">
        <v>1703</v>
      </c>
      <c r="E2359" s="891" t="s">
        <v>1704</v>
      </c>
      <c r="F2359" s="893" t="s">
        <v>7126</v>
      </c>
      <c r="G2359" s="896">
        <v>10</v>
      </c>
      <c r="H2359" s="896">
        <v>10</v>
      </c>
      <c r="I2359" s="897">
        <v>1</v>
      </c>
      <c r="J2359" s="908">
        <v>1.9712499999999997</v>
      </c>
      <c r="K2359" s="908">
        <v>2.0749999999999997</v>
      </c>
      <c r="L2359" s="892" t="s">
        <v>37707</v>
      </c>
      <c r="M2359" s="892" t="s">
        <v>37708</v>
      </c>
      <c r="N2359" s="848">
        <v>301</v>
      </c>
      <c r="O2359" s="776"/>
      <c r="P2359" s="776"/>
      <c r="Q2359" s="776"/>
      <c r="R2359" s="776"/>
      <c r="S2359" s="776"/>
      <c r="T2359" s="776"/>
      <c r="U2359" s="776"/>
      <c r="V2359" s="776"/>
    </row>
    <row r="2360" spans="1:22" s="753" customFormat="1" ht="63">
      <c r="A2360" s="910">
        <v>2355</v>
      </c>
      <c r="B2360" s="845" t="s">
        <v>36757</v>
      </c>
      <c r="C2360" s="911" t="s">
        <v>36758</v>
      </c>
      <c r="D2360" s="891" t="s">
        <v>1703</v>
      </c>
      <c r="E2360" s="891" t="s">
        <v>1704</v>
      </c>
      <c r="F2360" s="893" t="s">
        <v>7126</v>
      </c>
      <c r="G2360" s="896">
        <v>10</v>
      </c>
      <c r="H2360" s="896">
        <v>10</v>
      </c>
      <c r="I2360" s="897">
        <v>1</v>
      </c>
      <c r="J2360" s="908">
        <v>1.0925</v>
      </c>
      <c r="K2360" s="908">
        <v>1.1500000000000001</v>
      </c>
      <c r="L2360" s="892" t="s">
        <v>37707</v>
      </c>
      <c r="M2360" s="892" t="s">
        <v>37708</v>
      </c>
      <c r="N2360" s="848">
        <v>301</v>
      </c>
      <c r="O2360" s="776"/>
      <c r="P2360" s="776"/>
      <c r="Q2360" s="776"/>
      <c r="R2360" s="776"/>
      <c r="S2360" s="776"/>
      <c r="T2360" s="776"/>
      <c r="U2360" s="776"/>
      <c r="V2360" s="776"/>
    </row>
    <row r="2361" spans="1:22" s="753" customFormat="1" ht="63">
      <c r="A2361" s="910">
        <v>2356</v>
      </c>
      <c r="B2361" s="845" t="s">
        <v>36759</v>
      </c>
      <c r="C2361" s="911" t="s">
        <v>36760</v>
      </c>
      <c r="D2361" s="891" t="s">
        <v>1703</v>
      </c>
      <c r="E2361" s="891" t="s">
        <v>1704</v>
      </c>
      <c r="F2361" s="893" t="s">
        <v>7126</v>
      </c>
      <c r="G2361" s="896">
        <v>10</v>
      </c>
      <c r="H2361" s="896">
        <v>10</v>
      </c>
      <c r="I2361" s="897">
        <v>1</v>
      </c>
      <c r="J2361" s="908">
        <v>0.99749999999999994</v>
      </c>
      <c r="K2361" s="908">
        <v>1.05</v>
      </c>
      <c r="L2361" s="892" t="s">
        <v>37707</v>
      </c>
      <c r="M2361" s="892" t="s">
        <v>37708</v>
      </c>
      <c r="N2361" s="848">
        <v>301</v>
      </c>
      <c r="O2361" s="776"/>
      <c r="P2361" s="776"/>
      <c r="Q2361" s="776"/>
      <c r="R2361" s="776"/>
      <c r="S2361" s="776"/>
      <c r="T2361" s="776"/>
      <c r="U2361" s="776"/>
      <c r="V2361" s="776"/>
    </row>
    <row r="2362" spans="1:22" s="753" customFormat="1" ht="63">
      <c r="A2362" s="910">
        <v>2357</v>
      </c>
      <c r="B2362" s="845" t="s">
        <v>36761</v>
      </c>
      <c r="C2362" s="911" t="s">
        <v>36762</v>
      </c>
      <c r="D2362" s="891" t="s">
        <v>1703</v>
      </c>
      <c r="E2362" s="891" t="s">
        <v>1704</v>
      </c>
      <c r="F2362" s="893" t="s">
        <v>7126</v>
      </c>
      <c r="G2362" s="896">
        <v>10</v>
      </c>
      <c r="H2362" s="896">
        <v>10</v>
      </c>
      <c r="I2362" s="897">
        <v>1</v>
      </c>
      <c r="J2362" s="908">
        <v>0.99749999999999994</v>
      </c>
      <c r="K2362" s="908">
        <v>1.05</v>
      </c>
      <c r="L2362" s="892" t="s">
        <v>37707</v>
      </c>
      <c r="M2362" s="892" t="s">
        <v>37708</v>
      </c>
      <c r="N2362" s="848">
        <v>301</v>
      </c>
      <c r="O2362" s="776"/>
      <c r="P2362" s="776"/>
      <c r="Q2362" s="776"/>
      <c r="R2362" s="776"/>
      <c r="S2362" s="776"/>
      <c r="T2362" s="776"/>
      <c r="U2362" s="776"/>
      <c r="V2362" s="776"/>
    </row>
    <row r="2363" spans="1:22" s="753" customFormat="1" ht="63">
      <c r="A2363" s="910">
        <v>2358</v>
      </c>
      <c r="B2363" s="845" t="s">
        <v>18203</v>
      </c>
      <c r="C2363" s="911" t="s">
        <v>18204</v>
      </c>
      <c r="D2363" s="891" t="s">
        <v>1703</v>
      </c>
      <c r="E2363" s="891" t="s">
        <v>1704</v>
      </c>
      <c r="F2363" s="893" t="s">
        <v>7126</v>
      </c>
      <c r="G2363" s="896">
        <v>10</v>
      </c>
      <c r="H2363" s="896">
        <v>10</v>
      </c>
      <c r="I2363" s="897">
        <v>1</v>
      </c>
      <c r="J2363" s="908">
        <v>0.99749999999999994</v>
      </c>
      <c r="K2363" s="908">
        <v>1.05</v>
      </c>
      <c r="L2363" s="892" t="s">
        <v>37707</v>
      </c>
      <c r="M2363" s="892" t="s">
        <v>37708</v>
      </c>
      <c r="N2363" s="848">
        <v>301</v>
      </c>
      <c r="O2363" s="776"/>
      <c r="P2363" s="776"/>
      <c r="Q2363" s="776"/>
      <c r="R2363" s="776"/>
      <c r="S2363" s="776"/>
      <c r="T2363" s="776"/>
      <c r="U2363" s="776"/>
      <c r="V2363" s="776"/>
    </row>
    <row r="2364" spans="1:22" s="753" customFormat="1" ht="63">
      <c r="A2364" s="910">
        <v>2359</v>
      </c>
      <c r="B2364" s="845" t="s">
        <v>18205</v>
      </c>
      <c r="C2364" s="911" t="s">
        <v>18206</v>
      </c>
      <c r="D2364" s="891" t="s">
        <v>1703</v>
      </c>
      <c r="E2364" s="891" t="s">
        <v>1704</v>
      </c>
      <c r="F2364" s="893" t="s">
        <v>7126</v>
      </c>
      <c r="G2364" s="896">
        <v>10</v>
      </c>
      <c r="H2364" s="896">
        <v>10</v>
      </c>
      <c r="I2364" s="897">
        <v>1</v>
      </c>
      <c r="J2364" s="908">
        <v>0.99749999999999994</v>
      </c>
      <c r="K2364" s="908">
        <v>1.05</v>
      </c>
      <c r="L2364" s="892" t="s">
        <v>37707</v>
      </c>
      <c r="M2364" s="892" t="s">
        <v>37708</v>
      </c>
      <c r="N2364" s="848">
        <v>301</v>
      </c>
      <c r="O2364" s="776"/>
      <c r="P2364" s="776"/>
      <c r="Q2364" s="776"/>
      <c r="R2364" s="776"/>
      <c r="S2364" s="776"/>
      <c r="T2364" s="776"/>
      <c r="U2364" s="776"/>
      <c r="V2364" s="776"/>
    </row>
    <row r="2365" spans="1:22" s="753" customFormat="1" ht="63">
      <c r="A2365" s="910">
        <v>2360</v>
      </c>
      <c r="B2365" s="845" t="s">
        <v>18207</v>
      </c>
      <c r="C2365" s="911" t="s">
        <v>18208</v>
      </c>
      <c r="D2365" s="891" t="s">
        <v>1703</v>
      </c>
      <c r="E2365" s="891" t="s">
        <v>1704</v>
      </c>
      <c r="F2365" s="893" t="s">
        <v>7126</v>
      </c>
      <c r="G2365" s="896">
        <v>10</v>
      </c>
      <c r="H2365" s="896">
        <v>10</v>
      </c>
      <c r="I2365" s="897">
        <v>1</v>
      </c>
      <c r="J2365" s="908">
        <v>0.99749999999999994</v>
      </c>
      <c r="K2365" s="908">
        <v>1.05</v>
      </c>
      <c r="L2365" s="892" t="s">
        <v>37707</v>
      </c>
      <c r="M2365" s="892" t="s">
        <v>37708</v>
      </c>
      <c r="N2365" s="848">
        <v>301</v>
      </c>
      <c r="O2365" s="776"/>
      <c r="P2365" s="776"/>
      <c r="Q2365" s="776"/>
      <c r="R2365" s="776"/>
      <c r="S2365" s="776"/>
      <c r="T2365" s="776"/>
      <c r="U2365" s="776"/>
      <c r="V2365" s="776"/>
    </row>
    <row r="2366" spans="1:22" s="753" customFormat="1" ht="63">
      <c r="A2366" s="910">
        <v>2361</v>
      </c>
      <c r="B2366" s="845" t="s">
        <v>36763</v>
      </c>
      <c r="C2366" s="911" t="s">
        <v>36764</v>
      </c>
      <c r="D2366" s="891" t="s">
        <v>1703</v>
      </c>
      <c r="E2366" s="891" t="s">
        <v>1704</v>
      </c>
      <c r="F2366" s="893" t="s">
        <v>7126</v>
      </c>
      <c r="G2366" s="896">
        <v>10</v>
      </c>
      <c r="H2366" s="896">
        <v>10</v>
      </c>
      <c r="I2366" s="897">
        <v>1</v>
      </c>
      <c r="J2366" s="908">
        <v>0.99749999999999994</v>
      </c>
      <c r="K2366" s="908">
        <v>1.05</v>
      </c>
      <c r="L2366" s="892" t="s">
        <v>37707</v>
      </c>
      <c r="M2366" s="892" t="s">
        <v>37708</v>
      </c>
      <c r="N2366" s="848">
        <v>301</v>
      </c>
      <c r="O2366" s="776"/>
      <c r="P2366" s="776"/>
      <c r="Q2366" s="776"/>
      <c r="R2366" s="776"/>
      <c r="S2366" s="776"/>
      <c r="T2366" s="776"/>
      <c r="U2366" s="776"/>
      <c r="V2366" s="776"/>
    </row>
    <row r="2367" spans="1:22" s="753" customFormat="1" ht="63">
      <c r="A2367" s="910">
        <v>2362</v>
      </c>
      <c r="B2367" s="845" t="s">
        <v>36765</v>
      </c>
      <c r="C2367" s="911" t="s">
        <v>36766</v>
      </c>
      <c r="D2367" s="891" t="s">
        <v>1703</v>
      </c>
      <c r="E2367" s="891" t="s">
        <v>1704</v>
      </c>
      <c r="F2367" s="893" t="s">
        <v>7126</v>
      </c>
      <c r="G2367" s="896">
        <v>10</v>
      </c>
      <c r="H2367" s="898">
        <v>10</v>
      </c>
      <c r="I2367" s="897">
        <v>1</v>
      </c>
      <c r="J2367" s="908">
        <v>0.99749999999999994</v>
      </c>
      <c r="K2367" s="908">
        <v>1.05</v>
      </c>
      <c r="L2367" s="892" t="s">
        <v>37707</v>
      </c>
      <c r="M2367" s="892" t="s">
        <v>37708</v>
      </c>
      <c r="N2367" s="848">
        <v>301</v>
      </c>
      <c r="O2367" s="776"/>
      <c r="P2367" s="776"/>
      <c r="Q2367" s="776"/>
      <c r="R2367" s="776"/>
      <c r="S2367" s="776"/>
      <c r="T2367" s="776"/>
      <c r="U2367" s="776"/>
      <c r="V2367" s="776"/>
    </row>
    <row r="2368" spans="1:22" s="753" customFormat="1" ht="63">
      <c r="A2368" s="910">
        <v>2363</v>
      </c>
      <c r="B2368" s="845" t="s">
        <v>36767</v>
      </c>
      <c r="C2368" s="911" t="s">
        <v>36768</v>
      </c>
      <c r="D2368" s="891" t="s">
        <v>1703</v>
      </c>
      <c r="E2368" s="891" t="s">
        <v>1704</v>
      </c>
      <c r="F2368" s="893" t="s">
        <v>7126</v>
      </c>
      <c r="G2368" s="896">
        <v>10</v>
      </c>
      <c r="H2368" s="896">
        <v>10</v>
      </c>
      <c r="I2368" s="897">
        <v>1</v>
      </c>
      <c r="J2368" s="908">
        <v>1.2943750000000001</v>
      </c>
      <c r="K2368" s="908">
        <v>1.3625</v>
      </c>
      <c r="L2368" s="892" t="s">
        <v>37707</v>
      </c>
      <c r="M2368" s="892" t="s">
        <v>37708</v>
      </c>
      <c r="N2368" s="848">
        <v>301</v>
      </c>
      <c r="O2368" s="776"/>
      <c r="P2368" s="776"/>
      <c r="Q2368" s="776"/>
      <c r="R2368" s="776"/>
      <c r="S2368" s="776"/>
      <c r="T2368" s="776"/>
      <c r="U2368" s="776"/>
      <c r="V2368" s="776"/>
    </row>
    <row r="2369" spans="1:22" s="753" customFormat="1" ht="63">
      <c r="A2369" s="910">
        <v>2364</v>
      </c>
      <c r="B2369" s="845" t="s">
        <v>36769</v>
      </c>
      <c r="C2369" s="911" t="s">
        <v>36770</v>
      </c>
      <c r="D2369" s="891" t="s">
        <v>1703</v>
      </c>
      <c r="E2369" s="891" t="s">
        <v>1704</v>
      </c>
      <c r="F2369" s="893" t="s">
        <v>7126</v>
      </c>
      <c r="G2369" s="896">
        <v>10</v>
      </c>
      <c r="H2369" s="896">
        <v>10</v>
      </c>
      <c r="I2369" s="897">
        <v>1</v>
      </c>
      <c r="J2369" s="908">
        <v>1.7456249999999998</v>
      </c>
      <c r="K2369" s="908">
        <v>1.8374999999999999</v>
      </c>
      <c r="L2369" s="892" t="s">
        <v>37707</v>
      </c>
      <c r="M2369" s="892" t="s">
        <v>37708</v>
      </c>
      <c r="N2369" s="848">
        <v>301</v>
      </c>
      <c r="O2369" s="776"/>
      <c r="P2369" s="776"/>
      <c r="Q2369" s="776"/>
      <c r="R2369" s="776"/>
      <c r="S2369" s="776"/>
      <c r="T2369" s="776"/>
      <c r="U2369" s="776"/>
      <c r="V2369" s="776"/>
    </row>
    <row r="2370" spans="1:22" s="753" customFormat="1" ht="63">
      <c r="A2370" s="910">
        <v>2365</v>
      </c>
      <c r="B2370" s="845" t="s">
        <v>36771</v>
      </c>
      <c r="C2370" s="911" t="s">
        <v>36772</v>
      </c>
      <c r="D2370" s="891" t="s">
        <v>1703</v>
      </c>
      <c r="E2370" s="891" t="s">
        <v>1704</v>
      </c>
      <c r="F2370" s="893" t="s">
        <v>7126</v>
      </c>
      <c r="G2370" s="896">
        <v>10</v>
      </c>
      <c r="H2370" s="896">
        <v>10</v>
      </c>
      <c r="I2370" s="897">
        <v>1</v>
      </c>
      <c r="J2370" s="908">
        <v>3.4556249999999999</v>
      </c>
      <c r="K2370" s="908">
        <v>3.6375000000000002</v>
      </c>
      <c r="L2370" s="892" t="s">
        <v>37707</v>
      </c>
      <c r="M2370" s="892" t="s">
        <v>37708</v>
      </c>
      <c r="N2370" s="848">
        <v>301</v>
      </c>
      <c r="O2370" s="776"/>
      <c r="P2370" s="776"/>
      <c r="Q2370" s="776"/>
      <c r="R2370" s="776"/>
      <c r="S2370" s="776"/>
      <c r="T2370" s="776"/>
      <c r="U2370" s="776"/>
      <c r="V2370" s="776"/>
    </row>
    <row r="2371" spans="1:22" s="753" customFormat="1" ht="63">
      <c r="A2371" s="910">
        <v>2366</v>
      </c>
      <c r="B2371" s="845" t="s">
        <v>36773</v>
      </c>
      <c r="C2371" s="911" t="s">
        <v>36774</v>
      </c>
      <c r="D2371" s="891" t="s">
        <v>1703</v>
      </c>
      <c r="E2371" s="891" t="s">
        <v>1704</v>
      </c>
      <c r="F2371" s="893" t="s">
        <v>7126</v>
      </c>
      <c r="G2371" s="896">
        <v>1</v>
      </c>
      <c r="H2371" s="896">
        <v>1</v>
      </c>
      <c r="I2371" s="897">
        <v>1</v>
      </c>
      <c r="J2371" s="908">
        <v>16.993124999999999</v>
      </c>
      <c r="K2371" s="908">
        <v>17.887499999999999</v>
      </c>
      <c r="L2371" s="892" t="s">
        <v>37707</v>
      </c>
      <c r="M2371" s="892" t="s">
        <v>37708</v>
      </c>
      <c r="N2371" s="848">
        <v>301</v>
      </c>
      <c r="O2371" s="776"/>
      <c r="P2371" s="776"/>
      <c r="Q2371" s="776"/>
      <c r="R2371" s="776"/>
      <c r="S2371" s="776"/>
      <c r="T2371" s="776"/>
      <c r="U2371" s="776"/>
      <c r="V2371" s="776"/>
    </row>
    <row r="2372" spans="1:22" s="753" customFormat="1" ht="63">
      <c r="A2372" s="910">
        <v>2367</v>
      </c>
      <c r="B2372" s="845" t="s">
        <v>18209</v>
      </c>
      <c r="C2372" s="911" t="s">
        <v>18210</v>
      </c>
      <c r="D2372" s="891" t="s">
        <v>1703</v>
      </c>
      <c r="E2372" s="891" t="s">
        <v>1704</v>
      </c>
      <c r="F2372" s="893" t="s">
        <v>7126</v>
      </c>
      <c r="G2372" s="896">
        <v>10</v>
      </c>
      <c r="H2372" s="896">
        <v>10</v>
      </c>
      <c r="I2372" s="897">
        <v>1</v>
      </c>
      <c r="J2372" s="908">
        <v>0.96187500000000015</v>
      </c>
      <c r="K2372" s="908">
        <v>1.0125000000000002</v>
      </c>
      <c r="L2372" s="892" t="s">
        <v>37707</v>
      </c>
      <c r="M2372" s="892" t="s">
        <v>37708</v>
      </c>
      <c r="N2372" s="848">
        <v>301</v>
      </c>
      <c r="O2372" s="776"/>
      <c r="P2372" s="776"/>
      <c r="Q2372" s="776"/>
      <c r="R2372" s="776"/>
      <c r="S2372" s="776"/>
      <c r="T2372" s="776"/>
      <c r="U2372" s="776"/>
      <c r="V2372" s="776"/>
    </row>
    <row r="2373" spans="1:22" s="753" customFormat="1" ht="63">
      <c r="A2373" s="910">
        <v>2368</v>
      </c>
      <c r="B2373" s="845" t="s">
        <v>36775</v>
      </c>
      <c r="C2373" s="911" t="s">
        <v>36776</v>
      </c>
      <c r="D2373" s="891" t="s">
        <v>1703</v>
      </c>
      <c r="E2373" s="891" t="s">
        <v>1704</v>
      </c>
      <c r="F2373" s="893" t="s">
        <v>7126</v>
      </c>
      <c r="G2373" s="896">
        <v>1</v>
      </c>
      <c r="H2373" s="896">
        <v>1</v>
      </c>
      <c r="I2373" s="897">
        <v>1</v>
      </c>
      <c r="J2373" s="908">
        <v>38.368124999999999</v>
      </c>
      <c r="K2373" s="908">
        <v>40.387500000000003</v>
      </c>
      <c r="L2373" s="892" t="s">
        <v>37707</v>
      </c>
      <c r="M2373" s="892" t="s">
        <v>37708</v>
      </c>
      <c r="N2373" s="848">
        <v>301</v>
      </c>
      <c r="O2373" s="776"/>
      <c r="P2373" s="776"/>
      <c r="Q2373" s="776"/>
      <c r="R2373" s="776"/>
      <c r="S2373" s="776"/>
      <c r="T2373" s="776"/>
      <c r="U2373" s="776"/>
      <c r="V2373" s="776"/>
    </row>
    <row r="2374" spans="1:22" s="753" customFormat="1" ht="63">
      <c r="A2374" s="910">
        <v>2369</v>
      </c>
      <c r="B2374" s="845" t="s">
        <v>36777</v>
      </c>
      <c r="C2374" s="911" t="s">
        <v>36778</v>
      </c>
      <c r="D2374" s="891" t="s">
        <v>1703</v>
      </c>
      <c r="E2374" s="891" t="s">
        <v>1704</v>
      </c>
      <c r="F2374" s="893" t="s">
        <v>7126</v>
      </c>
      <c r="G2374" s="896">
        <v>1</v>
      </c>
      <c r="H2374" s="896">
        <v>1</v>
      </c>
      <c r="I2374" s="897">
        <v>1</v>
      </c>
      <c r="J2374" s="908">
        <v>31.195624999999996</v>
      </c>
      <c r="K2374" s="908">
        <v>32.837499999999999</v>
      </c>
      <c r="L2374" s="892" t="s">
        <v>37707</v>
      </c>
      <c r="M2374" s="892" t="s">
        <v>37708</v>
      </c>
      <c r="N2374" s="848">
        <v>301</v>
      </c>
      <c r="O2374" s="776"/>
      <c r="P2374" s="776"/>
      <c r="Q2374" s="776"/>
      <c r="R2374" s="776"/>
      <c r="S2374" s="776"/>
      <c r="T2374" s="776"/>
      <c r="U2374" s="776"/>
      <c r="V2374" s="776"/>
    </row>
    <row r="2375" spans="1:22" s="753" customFormat="1" ht="63">
      <c r="A2375" s="910">
        <v>2370</v>
      </c>
      <c r="B2375" s="845" t="s">
        <v>36779</v>
      </c>
      <c r="C2375" s="911" t="s">
        <v>36780</v>
      </c>
      <c r="D2375" s="891" t="s">
        <v>1703</v>
      </c>
      <c r="E2375" s="891" t="s">
        <v>1704</v>
      </c>
      <c r="F2375" s="893" t="s">
        <v>7126</v>
      </c>
      <c r="G2375" s="896">
        <v>1</v>
      </c>
      <c r="H2375" s="896">
        <v>1</v>
      </c>
      <c r="I2375" s="897">
        <v>1</v>
      </c>
      <c r="J2375" s="908">
        <v>22.241875</v>
      </c>
      <c r="K2375" s="908">
        <v>23.412500000000001</v>
      </c>
      <c r="L2375" s="892" t="s">
        <v>37707</v>
      </c>
      <c r="M2375" s="892" t="s">
        <v>37708</v>
      </c>
      <c r="N2375" s="848">
        <v>301</v>
      </c>
      <c r="O2375" s="776"/>
      <c r="P2375" s="776"/>
      <c r="Q2375" s="776"/>
      <c r="R2375" s="776"/>
      <c r="S2375" s="776"/>
      <c r="T2375" s="776"/>
      <c r="U2375" s="776"/>
      <c r="V2375" s="776"/>
    </row>
    <row r="2376" spans="1:22" s="753" customFormat="1" ht="63">
      <c r="A2376" s="910">
        <v>2371</v>
      </c>
      <c r="B2376" s="845" t="s">
        <v>36781</v>
      </c>
      <c r="C2376" s="911" t="s">
        <v>36782</v>
      </c>
      <c r="D2376" s="891" t="s">
        <v>1703</v>
      </c>
      <c r="E2376" s="891" t="s">
        <v>1704</v>
      </c>
      <c r="F2376" s="893" t="s">
        <v>7126</v>
      </c>
      <c r="G2376" s="896">
        <v>1</v>
      </c>
      <c r="H2376" s="896">
        <v>1</v>
      </c>
      <c r="I2376" s="897">
        <v>1</v>
      </c>
      <c r="J2376" s="908">
        <v>11.78</v>
      </c>
      <c r="K2376" s="908">
        <v>12.4</v>
      </c>
      <c r="L2376" s="892" t="s">
        <v>37707</v>
      </c>
      <c r="M2376" s="892" t="s">
        <v>37708</v>
      </c>
      <c r="N2376" s="848">
        <v>301</v>
      </c>
      <c r="O2376" s="776"/>
      <c r="P2376" s="776"/>
      <c r="Q2376" s="776"/>
      <c r="R2376" s="776"/>
      <c r="S2376" s="776"/>
      <c r="T2376" s="776"/>
      <c r="U2376" s="776"/>
      <c r="V2376" s="776"/>
    </row>
    <row r="2377" spans="1:22" s="753" customFormat="1" ht="63">
      <c r="A2377" s="910">
        <v>2372</v>
      </c>
      <c r="B2377" s="845" t="s">
        <v>36783</v>
      </c>
      <c r="C2377" s="911" t="s">
        <v>36784</v>
      </c>
      <c r="D2377" s="891" t="s">
        <v>1703</v>
      </c>
      <c r="E2377" s="891" t="s">
        <v>1704</v>
      </c>
      <c r="F2377" s="893" t="s">
        <v>7126</v>
      </c>
      <c r="G2377" s="896">
        <v>1</v>
      </c>
      <c r="H2377" s="896">
        <v>1</v>
      </c>
      <c r="I2377" s="897">
        <v>1</v>
      </c>
      <c r="J2377" s="908">
        <v>16.993124999999999</v>
      </c>
      <c r="K2377" s="908">
        <v>17.887499999999999</v>
      </c>
      <c r="L2377" s="892" t="s">
        <v>37707</v>
      </c>
      <c r="M2377" s="892" t="s">
        <v>37708</v>
      </c>
      <c r="N2377" s="848">
        <v>301</v>
      </c>
      <c r="O2377" s="776"/>
      <c r="P2377" s="776"/>
      <c r="Q2377" s="776"/>
      <c r="R2377" s="776"/>
      <c r="S2377" s="776"/>
      <c r="T2377" s="776"/>
      <c r="U2377" s="776"/>
      <c r="V2377" s="776"/>
    </row>
    <row r="2378" spans="1:22" s="753" customFormat="1" ht="63">
      <c r="A2378" s="910">
        <v>2373</v>
      </c>
      <c r="B2378" s="845" t="s">
        <v>36785</v>
      </c>
      <c r="C2378" s="911" t="s">
        <v>36786</v>
      </c>
      <c r="D2378" s="891" t="s">
        <v>1703</v>
      </c>
      <c r="E2378" s="891" t="s">
        <v>1704</v>
      </c>
      <c r="F2378" s="893" t="s">
        <v>7126</v>
      </c>
      <c r="G2378" s="896">
        <v>1</v>
      </c>
      <c r="H2378" s="896">
        <v>1</v>
      </c>
      <c r="I2378" s="897">
        <v>1</v>
      </c>
      <c r="J2378" s="908">
        <v>25.5075</v>
      </c>
      <c r="K2378" s="908">
        <v>26.85</v>
      </c>
      <c r="L2378" s="892" t="s">
        <v>37707</v>
      </c>
      <c r="M2378" s="892" t="s">
        <v>37708</v>
      </c>
      <c r="N2378" s="848">
        <v>301</v>
      </c>
      <c r="O2378" s="776"/>
      <c r="P2378" s="776"/>
      <c r="Q2378" s="776"/>
      <c r="R2378" s="776"/>
      <c r="S2378" s="776"/>
      <c r="T2378" s="776"/>
      <c r="U2378" s="776"/>
      <c r="V2378" s="776"/>
    </row>
    <row r="2379" spans="1:22" s="753" customFormat="1" ht="63">
      <c r="A2379" s="910">
        <v>2374</v>
      </c>
      <c r="B2379" s="845" t="s">
        <v>36787</v>
      </c>
      <c r="C2379" s="911" t="s">
        <v>36788</v>
      </c>
      <c r="D2379" s="891" t="s">
        <v>1703</v>
      </c>
      <c r="E2379" s="891" t="s">
        <v>1704</v>
      </c>
      <c r="F2379" s="893" t="s">
        <v>7126</v>
      </c>
      <c r="G2379" s="896">
        <v>1</v>
      </c>
      <c r="H2379" s="896">
        <v>1</v>
      </c>
      <c r="I2379" s="897">
        <v>1</v>
      </c>
      <c r="J2379" s="908">
        <v>28.773125</v>
      </c>
      <c r="K2379" s="908">
        <v>30.287500000000001</v>
      </c>
      <c r="L2379" s="892" t="s">
        <v>37707</v>
      </c>
      <c r="M2379" s="892" t="s">
        <v>37708</v>
      </c>
      <c r="N2379" s="848">
        <v>301</v>
      </c>
      <c r="O2379" s="776"/>
      <c r="P2379" s="776"/>
      <c r="Q2379" s="776"/>
      <c r="R2379" s="776"/>
      <c r="S2379" s="776"/>
      <c r="T2379" s="776"/>
      <c r="U2379" s="776"/>
      <c r="V2379" s="776"/>
    </row>
    <row r="2380" spans="1:22" s="753" customFormat="1" ht="63">
      <c r="A2380" s="910">
        <v>2375</v>
      </c>
      <c r="B2380" s="845" t="s">
        <v>36789</v>
      </c>
      <c r="C2380" s="911" t="s">
        <v>36790</v>
      </c>
      <c r="D2380" s="891" t="s">
        <v>1703</v>
      </c>
      <c r="E2380" s="891" t="s">
        <v>1704</v>
      </c>
      <c r="F2380" s="893" t="s">
        <v>7126</v>
      </c>
      <c r="G2380" s="896">
        <v>1</v>
      </c>
      <c r="H2380" s="896">
        <v>1</v>
      </c>
      <c r="I2380" s="897">
        <v>1</v>
      </c>
      <c r="J2380" s="908">
        <v>27.039374999999996</v>
      </c>
      <c r="K2380" s="908">
        <v>28.462499999999999</v>
      </c>
      <c r="L2380" s="892" t="s">
        <v>37707</v>
      </c>
      <c r="M2380" s="892" t="s">
        <v>37708</v>
      </c>
      <c r="N2380" s="848">
        <v>301</v>
      </c>
      <c r="O2380" s="776"/>
      <c r="P2380" s="776"/>
      <c r="Q2380" s="776"/>
      <c r="R2380" s="776"/>
      <c r="S2380" s="776"/>
      <c r="T2380" s="776"/>
      <c r="U2380" s="776"/>
      <c r="V2380" s="776"/>
    </row>
    <row r="2381" spans="1:22" s="753" customFormat="1" ht="63">
      <c r="A2381" s="910">
        <v>2376</v>
      </c>
      <c r="B2381" s="845" t="s">
        <v>36791</v>
      </c>
      <c r="C2381" s="911" t="s">
        <v>36792</v>
      </c>
      <c r="D2381" s="891" t="s">
        <v>1703</v>
      </c>
      <c r="E2381" s="891" t="s">
        <v>1704</v>
      </c>
      <c r="F2381" s="893" t="s">
        <v>7126</v>
      </c>
      <c r="G2381" s="896">
        <v>1</v>
      </c>
      <c r="H2381" s="896">
        <v>1</v>
      </c>
      <c r="I2381" s="897">
        <v>1</v>
      </c>
      <c r="J2381" s="908">
        <v>21.327500000000001</v>
      </c>
      <c r="K2381" s="908">
        <v>22.450000000000003</v>
      </c>
      <c r="L2381" s="892" t="s">
        <v>37707</v>
      </c>
      <c r="M2381" s="892" t="s">
        <v>37708</v>
      </c>
      <c r="N2381" s="848">
        <v>301</v>
      </c>
      <c r="O2381" s="776"/>
      <c r="P2381" s="776"/>
      <c r="Q2381" s="776"/>
      <c r="R2381" s="776"/>
      <c r="S2381" s="776"/>
      <c r="T2381" s="776"/>
      <c r="U2381" s="776"/>
      <c r="V2381" s="776"/>
    </row>
    <row r="2382" spans="1:22" s="753" customFormat="1" ht="63">
      <c r="A2382" s="910">
        <v>2377</v>
      </c>
      <c r="B2382" s="845" t="s">
        <v>36793</v>
      </c>
      <c r="C2382" s="911" t="s">
        <v>36794</v>
      </c>
      <c r="D2382" s="891" t="s">
        <v>1703</v>
      </c>
      <c r="E2382" s="891" t="s">
        <v>1704</v>
      </c>
      <c r="F2382" s="893" t="s">
        <v>7126</v>
      </c>
      <c r="G2382" s="896">
        <v>1</v>
      </c>
      <c r="H2382" s="896">
        <v>1</v>
      </c>
      <c r="I2382" s="897">
        <v>1</v>
      </c>
      <c r="J2382" s="908">
        <v>51.157499999999992</v>
      </c>
      <c r="K2382" s="908">
        <v>53.849999999999994</v>
      </c>
      <c r="L2382" s="892" t="s">
        <v>37707</v>
      </c>
      <c r="M2382" s="892" t="s">
        <v>37708</v>
      </c>
      <c r="N2382" s="848">
        <v>301</v>
      </c>
      <c r="O2382" s="776"/>
      <c r="P2382" s="776"/>
      <c r="Q2382" s="776"/>
      <c r="R2382" s="776"/>
      <c r="S2382" s="776"/>
      <c r="T2382" s="776"/>
      <c r="U2382" s="776"/>
      <c r="V2382" s="776"/>
    </row>
    <row r="2383" spans="1:22" s="753" customFormat="1" ht="42">
      <c r="A2383" s="910">
        <v>2378</v>
      </c>
      <c r="B2383" s="845" t="s">
        <v>18211</v>
      </c>
      <c r="C2383" s="911" t="s">
        <v>18212</v>
      </c>
      <c r="D2383" s="891" t="s">
        <v>1703</v>
      </c>
      <c r="E2383" s="891" t="s">
        <v>1704</v>
      </c>
      <c r="F2383" s="893" t="s">
        <v>7126</v>
      </c>
      <c r="G2383" s="896">
        <v>10</v>
      </c>
      <c r="H2383" s="896">
        <v>10</v>
      </c>
      <c r="I2383" s="897">
        <v>1</v>
      </c>
      <c r="J2383" s="908">
        <v>23.476874999999996</v>
      </c>
      <c r="K2383" s="908">
        <v>24.712499999999999</v>
      </c>
      <c r="L2383" s="892" t="s">
        <v>17960</v>
      </c>
      <c r="M2383" s="892" t="s">
        <v>17961</v>
      </c>
      <c r="N2383" s="848">
        <v>301</v>
      </c>
      <c r="O2383" s="776"/>
      <c r="P2383" s="776"/>
      <c r="Q2383" s="776"/>
      <c r="R2383" s="776"/>
      <c r="S2383" s="776"/>
      <c r="T2383" s="776"/>
      <c r="U2383" s="776"/>
      <c r="V2383" s="776"/>
    </row>
    <row r="2384" spans="1:22" s="753" customFormat="1" ht="63">
      <c r="A2384" s="910">
        <v>2379</v>
      </c>
      <c r="B2384" s="845" t="s">
        <v>18213</v>
      </c>
      <c r="C2384" s="911" t="s">
        <v>18214</v>
      </c>
      <c r="D2384" s="891" t="s">
        <v>1703</v>
      </c>
      <c r="E2384" s="891" t="s">
        <v>1704</v>
      </c>
      <c r="F2384" s="893" t="s">
        <v>7126</v>
      </c>
      <c r="G2384" s="896">
        <v>5</v>
      </c>
      <c r="H2384" s="896">
        <v>5</v>
      </c>
      <c r="I2384" s="897">
        <v>1</v>
      </c>
      <c r="J2384" s="908">
        <v>20.864374999999999</v>
      </c>
      <c r="K2384" s="908">
        <v>21.962499999999999</v>
      </c>
      <c r="L2384" s="892" t="s">
        <v>37707</v>
      </c>
      <c r="M2384" s="892" t="s">
        <v>37708</v>
      </c>
      <c r="N2384" s="848">
        <v>301</v>
      </c>
      <c r="O2384" s="776"/>
      <c r="P2384" s="776"/>
      <c r="Q2384" s="776"/>
      <c r="R2384" s="776"/>
      <c r="S2384" s="776"/>
      <c r="T2384" s="776"/>
      <c r="U2384" s="776"/>
      <c r="V2384" s="776"/>
    </row>
    <row r="2385" spans="1:22" s="753" customFormat="1" ht="63">
      <c r="A2385" s="910">
        <v>2380</v>
      </c>
      <c r="B2385" s="845" t="s">
        <v>18215</v>
      </c>
      <c r="C2385" s="911" t="s">
        <v>18216</v>
      </c>
      <c r="D2385" s="891" t="s">
        <v>1703</v>
      </c>
      <c r="E2385" s="891" t="s">
        <v>1704</v>
      </c>
      <c r="F2385" s="893" t="s">
        <v>7126</v>
      </c>
      <c r="G2385" s="896">
        <v>5</v>
      </c>
      <c r="H2385" s="896">
        <v>5</v>
      </c>
      <c r="I2385" s="897">
        <v>1</v>
      </c>
      <c r="J2385" s="908">
        <v>23.476874999999996</v>
      </c>
      <c r="K2385" s="908">
        <v>24.712499999999999</v>
      </c>
      <c r="L2385" s="892" t="s">
        <v>37707</v>
      </c>
      <c r="M2385" s="892" t="s">
        <v>37708</v>
      </c>
      <c r="N2385" s="848">
        <v>301</v>
      </c>
      <c r="O2385" s="776"/>
      <c r="P2385" s="776"/>
      <c r="Q2385" s="776"/>
      <c r="R2385" s="776"/>
      <c r="S2385" s="776"/>
      <c r="T2385" s="776"/>
      <c r="U2385" s="776"/>
      <c r="V2385" s="776"/>
    </row>
    <row r="2386" spans="1:22" s="753" customFormat="1" ht="63">
      <c r="A2386" s="910">
        <v>2381</v>
      </c>
      <c r="B2386" s="845" t="s">
        <v>18217</v>
      </c>
      <c r="C2386" s="911" t="s">
        <v>18218</v>
      </c>
      <c r="D2386" s="891" t="s">
        <v>1703</v>
      </c>
      <c r="E2386" s="891" t="s">
        <v>1704</v>
      </c>
      <c r="F2386" s="893" t="s">
        <v>7126</v>
      </c>
      <c r="G2386" s="896">
        <v>10</v>
      </c>
      <c r="H2386" s="896">
        <v>10</v>
      </c>
      <c r="I2386" s="897">
        <v>1</v>
      </c>
      <c r="J2386" s="908">
        <v>5.2131249999999998</v>
      </c>
      <c r="K2386" s="908">
        <v>5.4874999999999998</v>
      </c>
      <c r="L2386" s="892" t="s">
        <v>37707</v>
      </c>
      <c r="M2386" s="892" t="s">
        <v>37708</v>
      </c>
      <c r="N2386" s="848">
        <v>301</v>
      </c>
      <c r="O2386" s="776"/>
      <c r="P2386" s="776"/>
      <c r="Q2386" s="776"/>
      <c r="R2386" s="776"/>
      <c r="S2386" s="776"/>
      <c r="T2386" s="776"/>
      <c r="U2386" s="776"/>
      <c r="V2386" s="776"/>
    </row>
    <row r="2387" spans="1:22" s="753" customFormat="1" ht="42">
      <c r="A2387" s="910">
        <v>2382</v>
      </c>
      <c r="B2387" s="845" t="s">
        <v>18219</v>
      </c>
      <c r="C2387" s="911" t="s">
        <v>18220</v>
      </c>
      <c r="D2387" s="891" t="s">
        <v>1703</v>
      </c>
      <c r="E2387" s="891" t="s">
        <v>1704</v>
      </c>
      <c r="F2387" s="893" t="s">
        <v>7126</v>
      </c>
      <c r="G2387" s="896">
        <v>2</v>
      </c>
      <c r="H2387" s="896">
        <v>2</v>
      </c>
      <c r="I2387" s="897">
        <v>1</v>
      </c>
      <c r="J2387" s="908">
        <v>13.644375</v>
      </c>
      <c r="K2387" s="908">
        <v>14.362500000000001</v>
      </c>
      <c r="L2387" s="892" t="s">
        <v>17960</v>
      </c>
      <c r="M2387" s="892" t="s">
        <v>17961</v>
      </c>
      <c r="N2387" s="848">
        <v>303</v>
      </c>
      <c r="O2387" s="776"/>
      <c r="P2387" s="776"/>
      <c r="Q2387" s="776"/>
      <c r="R2387" s="776"/>
      <c r="S2387" s="776"/>
      <c r="T2387" s="776"/>
      <c r="U2387" s="776"/>
      <c r="V2387" s="776"/>
    </row>
    <row r="2388" spans="1:22" s="753" customFormat="1" ht="63">
      <c r="A2388" s="910">
        <v>2383</v>
      </c>
      <c r="B2388" s="845" t="s">
        <v>18221</v>
      </c>
      <c r="C2388" s="911" t="s">
        <v>18222</v>
      </c>
      <c r="D2388" s="891" t="s">
        <v>1703</v>
      </c>
      <c r="E2388" s="891" t="s">
        <v>1704</v>
      </c>
      <c r="F2388" s="893" t="s">
        <v>7126</v>
      </c>
      <c r="G2388" s="896">
        <v>1</v>
      </c>
      <c r="H2388" s="896">
        <v>1</v>
      </c>
      <c r="I2388" s="897">
        <v>1</v>
      </c>
      <c r="J2388" s="908">
        <v>374.72749999999996</v>
      </c>
      <c r="K2388" s="908">
        <v>394.45</v>
      </c>
      <c r="L2388" s="892" t="s">
        <v>37709</v>
      </c>
      <c r="M2388" s="892" t="s">
        <v>37710</v>
      </c>
      <c r="N2388" s="848">
        <v>304</v>
      </c>
      <c r="O2388" s="776"/>
      <c r="P2388" s="776"/>
      <c r="Q2388" s="776"/>
      <c r="R2388" s="776"/>
      <c r="S2388" s="776"/>
      <c r="T2388" s="776"/>
      <c r="U2388" s="776"/>
      <c r="V2388" s="776"/>
    </row>
    <row r="2389" spans="1:22" s="753" customFormat="1" ht="63">
      <c r="A2389" s="910">
        <v>2384</v>
      </c>
      <c r="B2389" s="845" t="s">
        <v>18223</v>
      </c>
      <c r="C2389" s="911" t="s">
        <v>18224</v>
      </c>
      <c r="D2389" s="891" t="s">
        <v>1703</v>
      </c>
      <c r="E2389" s="891" t="s">
        <v>1704</v>
      </c>
      <c r="F2389" s="893" t="s">
        <v>7126</v>
      </c>
      <c r="G2389" s="896">
        <v>1</v>
      </c>
      <c r="H2389" s="896">
        <v>1</v>
      </c>
      <c r="I2389" s="897">
        <v>3.3</v>
      </c>
      <c r="J2389" s="908">
        <v>1007.724375</v>
      </c>
      <c r="K2389" s="908">
        <v>1060.7625</v>
      </c>
      <c r="L2389" s="892" t="s">
        <v>37709</v>
      </c>
      <c r="M2389" s="892" t="s">
        <v>37710</v>
      </c>
      <c r="N2389" s="848">
        <v>304</v>
      </c>
      <c r="O2389" s="776"/>
      <c r="P2389" s="776"/>
      <c r="Q2389" s="776"/>
      <c r="R2389" s="776"/>
      <c r="S2389" s="776"/>
      <c r="T2389" s="776"/>
      <c r="U2389" s="776"/>
      <c r="V2389" s="776"/>
    </row>
    <row r="2390" spans="1:22" s="753" customFormat="1" ht="63">
      <c r="A2390" s="910">
        <v>2385</v>
      </c>
      <c r="B2390" s="845" t="s">
        <v>18225</v>
      </c>
      <c r="C2390" s="911" t="s">
        <v>18226</v>
      </c>
      <c r="D2390" s="891" t="s">
        <v>1703</v>
      </c>
      <c r="E2390" s="891" t="s">
        <v>1704</v>
      </c>
      <c r="F2390" s="893" t="s">
        <v>7126</v>
      </c>
      <c r="G2390" s="896">
        <v>1</v>
      </c>
      <c r="H2390" s="896">
        <v>1</v>
      </c>
      <c r="I2390" s="897">
        <v>4.9000000000000004</v>
      </c>
      <c r="J2390" s="908">
        <v>1751.859375</v>
      </c>
      <c r="K2390" s="908">
        <v>1844.0625</v>
      </c>
      <c r="L2390" s="892" t="s">
        <v>37709</v>
      </c>
      <c r="M2390" s="892" t="s">
        <v>37710</v>
      </c>
      <c r="N2390" s="848">
        <v>304</v>
      </c>
      <c r="O2390" s="776"/>
      <c r="P2390" s="776"/>
      <c r="Q2390" s="776"/>
      <c r="R2390" s="776"/>
      <c r="S2390" s="776"/>
      <c r="T2390" s="776"/>
      <c r="U2390" s="776"/>
      <c r="V2390" s="776"/>
    </row>
    <row r="2391" spans="1:22" s="753" customFormat="1" ht="63">
      <c r="A2391" s="910">
        <v>2386</v>
      </c>
      <c r="B2391" s="900" t="s">
        <v>18227</v>
      </c>
      <c r="C2391" s="913" t="s">
        <v>18228</v>
      </c>
      <c r="D2391" s="551" t="s">
        <v>2313</v>
      </c>
      <c r="E2391" s="551" t="s">
        <v>1704</v>
      </c>
      <c r="F2391" s="841" t="s">
        <v>7126</v>
      </c>
      <c r="G2391" s="843">
        <v>1</v>
      </c>
      <c r="H2391" s="843">
        <v>1</v>
      </c>
      <c r="I2391" s="842">
        <v>1</v>
      </c>
      <c r="J2391" s="909">
        <v>1404.420625</v>
      </c>
      <c r="K2391" s="909">
        <v>1478.3375000000001</v>
      </c>
      <c r="L2391" s="755" t="s">
        <v>37709</v>
      </c>
      <c r="M2391" s="755" t="s">
        <v>37710</v>
      </c>
      <c r="N2391" s="756">
        <v>304</v>
      </c>
      <c r="O2391" s="776"/>
      <c r="P2391" s="776"/>
      <c r="Q2391" s="776"/>
      <c r="R2391" s="776"/>
      <c r="S2391" s="776"/>
      <c r="T2391" s="776"/>
      <c r="U2391" s="776"/>
      <c r="V2391" s="776"/>
    </row>
    <row r="2392" spans="1:22" s="753" customFormat="1" ht="63">
      <c r="A2392" s="910">
        <v>2387</v>
      </c>
      <c r="B2392" s="845" t="s">
        <v>18229</v>
      </c>
      <c r="C2392" s="911" t="s">
        <v>18230</v>
      </c>
      <c r="D2392" s="891" t="s">
        <v>1703</v>
      </c>
      <c r="E2392" s="891" t="s">
        <v>1704</v>
      </c>
      <c r="F2392" s="893" t="s">
        <v>7126</v>
      </c>
      <c r="G2392" s="896">
        <v>1</v>
      </c>
      <c r="H2392" s="896">
        <v>1</v>
      </c>
      <c r="I2392" s="897">
        <v>11.1</v>
      </c>
      <c r="J2392" s="908">
        <v>3503.9918749999997</v>
      </c>
      <c r="K2392" s="908">
        <v>3688.4124999999999</v>
      </c>
      <c r="L2392" s="892" t="s">
        <v>37709</v>
      </c>
      <c r="M2392" s="892" t="s">
        <v>37710</v>
      </c>
      <c r="N2392" s="848">
        <v>304</v>
      </c>
      <c r="O2392" s="776"/>
      <c r="P2392" s="776"/>
      <c r="Q2392" s="776"/>
      <c r="R2392" s="776"/>
      <c r="S2392" s="776"/>
      <c r="T2392" s="776"/>
      <c r="U2392" s="776"/>
      <c r="V2392" s="776"/>
    </row>
    <row r="2393" spans="1:22" s="753" customFormat="1" ht="63">
      <c r="A2393" s="910">
        <v>2388</v>
      </c>
      <c r="B2393" s="845" t="s">
        <v>18231</v>
      </c>
      <c r="C2393" s="911" t="s">
        <v>18232</v>
      </c>
      <c r="D2393" s="891" t="s">
        <v>1703</v>
      </c>
      <c r="E2393" s="891" t="s">
        <v>1704</v>
      </c>
      <c r="F2393" s="893" t="s">
        <v>7126</v>
      </c>
      <c r="G2393" s="896">
        <v>1</v>
      </c>
      <c r="H2393" s="896">
        <v>1</v>
      </c>
      <c r="I2393" s="897">
        <v>1.36</v>
      </c>
      <c r="J2393" s="908">
        <v>522.99874999999997</v>
      </c>
      <c r="K2393" s="908">
        <v>550.52499999999998</v>
      </c>
      <c r="L2393" s="892" t="s">
        <v>37709</v>
      </c>
      <c r="M2393" s="892" t="s">
        <v>37710</v>
      </c>
      <c r="N2393" s="848">
        <v>304</v>
      </c>
      <c r="O2393" s="776"/>
      <c r="P2393" s="776"/>
      <c r="Q2393" s="776"/>
      <c r="R2393" s="776"/>
      <c r="S2393" s="776"/>
      <c r="T2393" s="776"/>
      <c r="U2393" s="776"/>
      <c r="V2393" s="776"/>
    </row>
    <row r="2394" spans="1:22" s="753" customFormat="1" ht="63">
      <c r="A2394" s="910">
        <v>2389</v>
      </c>
      <c r="B2394" s="845" t="s">
        <v>18233</v>
      </c>
      <c r="C2394" s="911" t="s">
        <v>18234</v>
      </c>
      <c r="D2394" s="891" t="s">
        <v>1703</v>
      </c>
      <c r="E2394" s="891" t="s">
        <v>1704</v>
      </c>
      <c r="F2394" s="893" t="s">
        <v>7126</v>
      </c>
      <c r="G2394" s="896">
        <v>1</v>
      </c>
      <c r="H2394" s="896">
        <v>1</v>
      </c>
      <c r="I2394" s="897">
        <v>1</v>
      </c>
      <c r="J2394" s="908">
        <v>3475.9193749999999</v>
      </c>
      <c r="K2394" s="908">
        <v>3658.8625000000002</v>
      </c>
      <c r="L2394" s="892" t="s">
        <v>37709</v>
      </c>
      <c r="M2394" s="892" t="s">
        <v>37710</v>
      </c>
      <c r="N2394" s="848">
        <v>304</v>
      </c>
      <c r="O2394" s="776"/>
      <c r="P2394" s="776"/>
      <c r="Q2394" s="776"/>
      <c r="R2394" s="776"/>
      <c r="S2394" s="776"/>
      <c r="T2394" s="776"/>
      <c r="U2394" s="776"/>
      <c r="V2394" s="776"/>
    </row>
    <row r="2395" spans="1:22" s="753" customFormat="1" ht="63">
      <c r="A2395" s="910">
        <v>2390</v>
      </c>
      <c r="B2395" s="845" t="s">
        <v>18235</v>
      </c>
      <c r="C2395" s="911" t="s">
        <v>18236</v>
      </c>
      <c r="D2395" s="891" t="s">
        <v>1703</v>
      </c>
      <c r="E2395" s="891" t="s">
        <v>1704</v>
      </c>
      <c r="F2395" s="893" t="s">
        <v>7126</v>
      </c>
      <c r="G2395" s="896">
        <v>1</v>
      </c>
      <c r="H2395" s="896">
        <v>1</v>
      </c>
      <c r="I2395" s="897">
        <v>14.8</v>
      </c>
      <c r="J2395" s="908">
        <v>4550.7849999999989</v>
      </c>
      <c r="K2395" s="908">
        <v>4790.2999999999993</v>
      </c>
      <c r="L2395" s="892" t="s">
        <v>37709</v>
      </c>
      <c r="M2395" s="892" t="s">
        <v>37710</v>
      </c>
      <c r="N2395" s="848">
        <v>304</v>
      </c>
      <c r="O2395" s="776"/>
      <c r="P2395" s="776"/>
      <c r="Q2395" s="776"/>
      <c r="R2395" s="776"/>
      <c r="S2395" s="776"/>
      <c r="T2395" s="776"/>
      <c r="U2395" s="776"/>
      <c r="V2395" s="776"/>
    </row>
    <row r="2396" spans="1:22" s="753" customFormat="1" ht="63">
      <c r="A2396" s="910">
        <v>2391</v>
      </c>
      <c r="B2396" s="845" t="s">
        <v>18237</v>
      </c>
      <c r="C2396" s="911" t="s">
        <v>18238</v>
      </c>
      <c r="D2396" s="891" t="s">
        <v>1703</v>
      </c>
      <c r="E2396" s="891" t="s">
        <v>1704</v>
      </c>
      <c r="F2396" s="893" t="s">
        <v>7126</v>
      </c>
      <c r="G2396" s="896">
        <v>1</v>
      </c>
      <c r="H2396" s="896">
        <v>1</v>
      </c>
      <c r="I2396" s="897">
        <v>11.2</v>
      </c>
      <c r="J2396" s="908">
        <v>5371.7631249999995</v>
      </c>
      <c r="K2396" s="908">
        <v>5654.4875000000002</v>
      </c>
      <c r="L2396" s="892" t="s">
        <v>37709</v>
      </c>
      <c r="M2396" s="892" t="s">
        <v>37710</v>
      </c>
      <c r="N2396" s="848">
        <v>304</v>
      </c>
      <c r="O2396" s="776"/>
      <c r="P2396" s="776"/>
      <c r="Q2396" s="776"/>
      <c r="R2396" s="776"/>
      <c r="S2396" s="776"/>
      <c r="T2396" s="776"/>
      <c r="U2396" s="776"/>
      <c r="V2396" s="776"/>
    </row>
    <row r="2397" spans="1:22" s="753" customFormat="1" ht="63">
      <c r="A2397" s="910">
        <v>2392</v>
      </c>
      <c r="B2397" s="845" t="s">
        <v>18239</v>
      </c>
      <c r="C2397" s="911" t="s">
        <v>18240</v>
      </c>
      <c r="D2397" s="891" t="s">
        <v>1703</v>
      </c>
      <c r="E2397" s="891" t="s">
        <v>1704</v>
      </c>
      <c r="F2397" s="893" t="s">
        <v>7126</v>
      </c>
      <c r="G2397" s="896">
        <v>1</v>
      </c>
      <c r="H2397" s="896">
        <v>1</v>
      </c>
      <c r="I2397" s="897">
        <v>1</v>
      </c>
      <c r="J2397" s="908">
        <v>5894.3937499999993</v>
      </c>
      <c r="K2397" s="908">
        <v>6204.625</v>
      </c>
      <c r="L2397" s="892" t="s">
        <v>37709</v>
      </c>
      <c r="M2397" s="892" t="s">
        <v>37710</v>
      </c>
      <c r="N2397" s="848">
        <v>304</v>
      </c>
      <c r="O2397" s="776"/>
      <c r="P2397" s="776"/>
      <c r="Q2397" s="776"/>
      <c r="R2397" s="776"/>
      <c r="S2397" s="776"/>
      <c r="T2397" s="776"/>
      <c r="U2397" s="776"/>
      <c r="V2397" s="776"/>
    </row>
    <row r="2398" spans="1:22" s="753" customFormat="1" ht="63">
      <c r="A2398" s="910">
        <v>2393</v>
      </c>
      <c r="B2398" s="845" t="s">
        <v>18241</v>
      </c>
      <c r="C2398" s="911" t="s">
        <v>18242</v>
      </c>
      <c r="D2398" s="891" t="s">
        <v>1703</v>
      </c>
      <c r="E2398" s="891" t="s">
        <v>1704</v>
      </c>
      <c r="F2398" s="893" t="s">
        <v>7126</v>
      </c>
      <c r="G2398" s="896">
        <v>1</v>
      </c>
      <c r="H2398" s="896">
        <v>1</v>
      </c>
      <c r="I2398" s="897">
        <v>1</v>
      </c>
      <c r="J2398" s="908">
        <v>543.82749999999987</v>
      </c>
      <c r="K2398" s="908">
        <v>572.44999999999993</v>
      </c>
      <c r="L2398" s="892" t="s">
        <v>37709</v>
      </c>
      <c r="M2398" s="892" t="s">
        <v>37710</v>
      </c>
      <c r="N2398" s="848">
        <v>304</v>
      </c>
      <c r="O2398" s="776"/>
      <c r="P2398" s="776"/>
      <c r="Q2398" s="776"/>
      <c r="R2398" s="776"/>
      <c r="S2398" s="776"/>
      <c r="T2398" s="776"/>
      <c r="U2398" s="776"/>
      <c r="V2398" s="776"/>
    </row>
    <row r="2399" spans="1:22" s="753" customFormat="1" ht="63">
      <c r="A2399" s="910">
        <v>2394</v>
      </c>
      <c r="B2399" s="845" t="s">
        <v>18243</v>
      </c>
      <c r="C2399" s="911" t="s">
        <v>18244</v>
      </c>
      <c r="D2399" s="891" t="s">
        <v>1703</v>
      </c>
      <c r="E2399" s="891" t="s">
        <v>1704</v>
      </c>
      <c r="F2399" s="893" t="s">
        <v>7126</v>
      </c>
      <c r="G2399" s="896">
        <v>1</v>
      </c>
      <c r="H2399" s="896">
        <v>1</v>
      </c>
      <c r="I2399" s="897">
        <v>2.8</v>
      </c>
      <c r="J2399" s="908">
        <v>579.04874999999993</v>
      </c>
      <c r="K2399" s="908">
        <v>609.52499999999998</v>
      </c>
      <c r="L2399" s="892" t="s">
        <v>37709</v>
      </c>
      <c r="M2399" s="892" t="s">
        <v>37710</v>
      </c>
      <c r="N2399" s="848">
        <v>304</v>
      </c>
      <c r="O2399" s="776"/>
      <c r="P2399" s="776"/>
      <c r="Q2399" s="776"/>
      <c r="R2399" s="776"/>
      <c r="S2399" s="776"/>
      <c r="T2399" s="776"/>
      <c r="U2399" s="776"/>
      <c r="V2399" s="776"/>
    </row>
    <row r="2400" spans="1:22" s="753" customFormat="1" ht="63">
      <c r="A2400" s="910">
        <v>2395</v>
      </c>
      <c r="B2400" s="845" t="s">
        <v>18245</v>
      </c>
      <c r="C2400" s="911" t="s">
        <v>18246</v>
      </c>
      <c r="D2400" s="891" t="s">
        <v>1703</v>
      </c>
      <c r="E2400" s="891" t="s">
        <v>1704</v>
      </c>
      <c r="F2400" s="893" t="s">
        <v>7126</v>
      </c>
      <c r="G2400" s="896">
        <v>1</v>
      </c>
      <c r="H2400" s="896">
        <v>1</v>
      </c>
      <c r="I2400" s="897">
        <v>3.6</v>
      </c>
      <c r="J2400" s="908">
        <v>2663.1706249999997</v>
      </c>
      <c r="K2400" s="908">
        <v>2803.3375000000001</v>
      </c>
      <c r="L2400" s="892" t="s">
        <v>37709</v>
      </c>
      <c r="M2400" s="892" t="s">
        <v>37710</v>
      </c>
      <c r="N2400" s="848">
        <v>304</v>
      </c>
      <c r="O2400" s="776"/>
      <c r="P2400" s="776"/>
      <c r="Q2400" s="776"/>
      <c r="R2400" s="776"/>
      <c r="S2400" s="776"/>
      <c r="T2400" s="776"/>
      <c r="U2400" s="776"/>
      <c r="V2400" s="776"/>
    </row>
    <row r="2401" spans="1:22" s="753" customFormat="1" ht="63">
      <c r="A2401" s="910">
        <v>2396</v>
      </c>
      <c r="B2401" s="845" t="s">
        <v>18247</v>
      </c>
      <c r="C2401" s="911" t="s">
        <v>18248</v>
      </c>
      <c r="D2401" s="891" t="s">
        <v>15136</v>
      </c>
      <c r="E2401" s="891" t="s">
        <v>1704</v>
      </c>
      <c r="F2401" s="893" t="s">
        <v>7126</v>
      </c>
      <c r="G2401" s="896">
        <v>1</v>
      </c>
      <c r="H2401" s="896">
        <v>1</v>
      </c>
      <c r="I2401" s="897">
        <v>6.7</v>
      </c>
      <c r="J2401" s="908">
        <v>3047.7424999999998</v>
      </c>
      <c r="K2401" s="908">
        <v>3208.15</v>
      </c>
      <c r="L2401" s="892" t="s">
        <v>37709</v>
      </c>
      <c r="M2401" s="892" t="s">
        <v>37710</v>
      </c>
      <c r="N2401" s="848">
        <v>304</v>
      </c>
      <c r="O2401" s="776"/>
      <c r="P2401" s="776"/>
      <c r="Q2401" s="776"/>
      <c r="R2401" s="776"/>
      <c r="S2401" s="776"/>
      <c r="T2401" s="776"/>
      <c r="U2401" s="776"/>
      <c r="V2401" s="776"/>
    </row>
    <row r="2402" spans="1:22" s="753" customFormat="1" ht="63">
      <c r="A2402" s="910">
        <v>2397</v>
      </c>
      <c r="B2402" s="845" t="s">
        <v>18249</v>
      </c>
      <c r="C2402" s="911" t="s">
        <v>18250</v>
      </c>
      <c r="D2402" s="891" t="s">
        <v>1703</v>
      </c>
      <c r="E2402" s="891" t="s">
        <v>1704</v>
      </c>
      <c r="F2402" s="893" t="s">
        <v>7126</v>
      </c>
      <c r="G2402" s="896">
        <v>1</v>
      </c>
      <c r="H2402" s="896">
        <v>1</v>
      </c>
      <c r="I2402" s="897">
        <v>1</v>
      </c>
      <c r="J2402" s="908">
        <v>549.8125</v>
      </c>
      <c r="K2402" s="908">
        <v>578.75</v>
      </c>
      <c r="L2402" s="892" t="s">
        <v>37709</v>
      </c>
      <c r="M2402" s="892" t="s">
        <v>37710</v>
      </c>
      <c r="N2402" s="848">
        <v>304</v>
      </c>
      <c r="O2402" s="776"/>
      <c r="P2402" s="776"/>
      <c r="Q2402" s="776"/>
      <c r="R2402" s="776"/>
      <c r="S2402" s="776"/>
      <c r="T2402" s="776"/>
      <c r="U2402" s="776"/>
      <c r="V2402" s="776"/>
    </row>
    <row r="2403" spans="1:22" s="753" customFormat="1" ht="63">
      <c r="A2403" s="910">
        <v>2398</v>
      </c>
      <c r="B2403" s="845" t="s">
        <v>18251</v>
      </c>
      <c r="C2403" s="911" t="s">
        <v>18252</v>
      </c>
      <c r="D2403" s="891" t="s">
        <v>1705</v>
      </c>
      <c r="E2403" s="891" t="s">
        <v>1704</v>
      </c>
      <c r="F2403" s="893" t="s">
        <v>7126</v>
      </c>
      <c r="G2403" s="896">
        <v>1</v>
      </c>
      <c r="H2403" s="896">
        <v>1</v>
      </c>
      <c r="I2403" s="897">
        <v>1</v>
      </c>
      <c r="J2403" s="908">
        <v>952.95687499999997</v>
      </c>
      <c r="K2403" s="908">
        <v>1003.1125</v>
      </c>
      <c r="L2403" s="892" t="s">
        <v>37709</v>
      </c>
      <c r="M2403" s="892" t="s">
        <v>37710</v>
      </c>
      <c r="N2403" s="848">
        <v>304</v>
      </c>
      <c r="O2403" s="776"/>
      <c r="P2403" s="776"/>
      <c r="Q2403" s="776"/>
      <c r="R2403" s="776"/>
      <c r="S2403" s="776"/>
      <c r="T2403" s="776"/>
      <c r="U2403" s="776"/>
      <c r="V2403" s="776"/>
    </row>
    <row r="2404" spans="1:22" s="753" customFormat="1" ht="63">
      <c r="A2404" s="910">
        <v>2399</v>
      </c>
      <c r="B2404" s="845" t="s">
        <v>18253</v>
      </c>
      <c r="C2404" s="911" t="s">
        <v>18254</v>
      </c>
      <c r="D2404" s="891" t="s">
        <v>1705</v>
      </c>
      <c r="E2404" s="891" t="s">
        <v>1704</v>
      </c>
      <c r="F2404" s="893" t="s">
        <v>7126</v>
      </c>
      <c r="G2404" s="896">
        <v>1</v>
      </c>
      <c r="H2404" s="896">
        <v>1</v>
      </c>
      <c r="I2404" s="897">
        <v>6.5</v>
      </c>
      <c r="J2404" s="908">
        <v>1323.6587500000001</v>
      </c>
      <c r="K2404" s="908">
        <v>1393.325</v>
      </c>
      <c r="L2404" s="892" t="s">
        <v>37709</v>
      </c>
      <c r="M2404" s="892" t="s">
        <v>37710</v>
      </c>
      <c r="N2404" s="848">
        <v>304</v>
      </c>
      <c r="O2404" s="776"/>
      <c r="P2404" s="776"/>
      <c r="Q2404" s="776"/>
      <c r="R2404" s="776"/>
      <c r="S2404" s="776"/>
      <c r="T2404" s="776"/>
      <c r="U2404" s="776"/>
      <c r="V2404" s="776"/>
    </row>
    <row r="2405" spans="1:22" s="753" customFormat="1" ht="63">
      <c r="A2405" s="910">
        <v>2400</v>
      </c>
      <c r="B2405" s="845" t="s">
        <v>36795</v>
      </c>
      <c r="C2405" s="911" t="s">
        <v>36796</v>
      </c>
      <c r="D2405" s="891" t="s">
        <v>1703</v>
      </c>
      <c r="E2405" s="891" t="s">
        <v>1704</v>
      </c>
      <c r="F2405" s="893" t="s">
        <v>7126</v>
      </c>
      <c r="G2405" s="896">
        <v>1</v>
      </c>
      <c r="H2405" s="896">
        <v>1</v>
      </c>
      <c r="I2405" s="897">
        <v>1</v>
      </c>
      <c r="J2405" s="908">
        <v>611.15874999999994</v>
      </c>
      <c r="K2405" s="908">
        <v>643.32499999999993</v>
      </c>
      <c r="L2405" s="892" t="s">
        <v>37709</v>
      </c>
      <c r="M2405" s="892" t="s">
        <v>37710</v>
      </c>
      <c r="N2405" s="848">
        <v>304</v>
      </c>
      <c r="O2405" s="776"/>
      <c r="P2405" s="776"/>
      <c r="Q2405" s="776"/>
      <c r="R2405" s="776"/>
      <c r="S2405" s="776"/>
      <c r="T2405" s="776"/>
      <c r="U2405" s="776"/>
      <c r="V2405" s="776"/>
    </row>
    <row r="2406" spans="1:22" s="753" customFormat="1" ht="63">
      <c r="A2406" s="910">
        <v>2401</v>
      </c>
      <c r="B2406" s="900" t="s">
        <v>18255</v>
      </c>
      <c r="C2406" s="913" t="s">
        <v>18256</v>
      </c>
      <c r="D2406" s="551" t="s">
        <v>2313</v>
      </c>
      <c r="E2406" s="551" t="s">
        <v>1704</v>
      </c>
      <c r="F2406" s="841" t="s">
        <v>7126</v>
      </c>
      <c r="G2406" s="843">
        <v>1</v>
      </c>
      <c r="H2406" s="843">
        <v>1</v>
      </c>
      <c r="I2406" s="842">
        <v>1</v>
      </c>
      <c r="J2406" s="909">
        <v>63.590624999999996</v>
      </c>
      <c r="K2406" s="909">
        <v>66.9375</v>
      </c>
      <c r="L2406" s="755" t="s">
        <v>37709</v>
      </c>
      <c r="M2406" s="755" t="s">
        <v>37710</v>
      </c>
      <c r="N2406" s="756">
        <v>304</v>
      </c>
      <c r="O2406" s="776"/>
      <c r="P2406" s="776"/>
      <c r="Q2406" s="776"/>
      <c r="R2406" s="776"/>
      <c r="S2406" s="776"/>
      <c r="T2406" s="776"/>
      <c r="U2406" s="776"/>
      <c r="V2406" s="776"/>
    </row>
    <row r="2407" spans="1:22" s="753" customFormat="1" ht="63">
      <c r="A2407" s="910">
        <v>2402</v>
      </c>
      <c r="B2407" s="845" t="s">
        <v>18257</v>
      </c>
      <c r="C2407" s="911" t="s">
        <v>18258</v>
      </c>
      <c r="D2407" s="891" t="s">
        <v>1703</v>
      </c>
      <c r="E2407" s="891" t="s">
        <v>1704</v>
      </c>
      <c r="F2407" s="893" t="s">
        <v>7126</v>
      </c>
      <c r="G2407" s="896">
        <v>1</v>
      </c>
      <c r="H2407" s="896">
        <v>1</v>
      </c>
      <c r="I2407" s="897">
        <v>1</v>
      </c>
      <c r="J2407" s="908">
        <v>420.885625</v>
      </c>
      <c r="K2407" s="908">
        <v>443.03750000000002</v>
      </c>
      <c r="L2407" s="892" t="s">
        <v>37709</v>
      </c>
      <c r="M2407" s="892" t="s">
        <v>37710</v>
      </c>
      <c r="N2407" s="848">
        <v>304</v>
      </c>
      <c r="O2407" s="776"/>
      <c r="P2407" s="776"/>
      <c r="Q2407" s="776"/>
      <c r="R2407" s="776"/>
      <c r="S2407" s="776"/>
      <c r="T2407" s="776"/>
      <c r="U2407" s="776"/>
      <c r="V2407" s="776"/>
    </row>
    <row r="2408" spans="1:22" s="753" customFormat="1" ht="63">
      <c r="A2408" s="910">
        <v>2403</v>
      </c>
      <c r="B2408" s="845" t="s">
        <v>18259</v>
      </c>
      <c r="C2408" s="911" t="s">
        <v>18260</v>
      </c>
      <c r="D2408" s="891" t="s">
        <v>1703</v>
      </c>
      <c r="E2408" s="891" t="s">
        <v>1704</v>
      </c>
      <c r="F2408" s="893" t="s">
        <v>7126</v>
      </c>
      <c r="G2408" s="896">
        <v>1</v>
      </c>
      <c r="H2408" s="896">
        <v>1</v>
      </c>
      <c r="I2408" s="897">
        <v>1</v>
      </c>
      <c r="J2408" s="908">
        <v>609.72187499999995</v>
      </c>
      <c r="K2408" s="908">
        <v>641.8125</v>
      </c>
      <c r="L2408" s="892" t="s">
        <v>37709</v>
      </c>
      <c r="M2408" s="892" t="s">
        <v>37710</v>
      </c>
      <c r="N2408" s="848">
        <v>304</v>
      </c>
      <c r="O2408" s="776"/>
      <c r="P2408" s="776"/>
      <c r="Q2408" s="776"/>
      <c r="R2408" s="776"/>
      <c r="S2408" s="776"/>
      <c r="T2408" s="776"/>
      <c r="U2408" s="776"/>
      <c r="V2408" s="776"/>
    </row>
    <row r="2409" spans="1:22" s="753" customFormat="1" ht="63">
      <c r="A2409" s="910">
        <v>2404</v>
      </c>
      <c r="B2409" s="845" t="s">
        <v>18261</v>
      </c>
      <c r="C2409" s="911" t="s">
        <v>18262</v>
      </c>
      <c r="D2409" s="891" t="s">
        <v>1703</v>
      </c>
      <c r="E2409" s="891" t="s">
        <v>1704</v>
      </c>
      <c r="F2409" s="893" t="s">
        <v>7126</v>
      </c>
      <c r="G2409" s="896">
        <v>1</v>
      </c>
      <c r="H2409" s="896">
        <v>1</v>
      </c>
      <c r="I2409" s="897">
        <v>1</v>
      </c>
      <c r="J2409" s="908">
        <v>574.01374999999996</v>
      </c>
      <c r="K2409" s="908">
        <v>604.22500000000002</v>
      </c>
      <c r="L2409" s="892" t="s">
        <v>37709</v>
      </c>
      <c r="M2409" s="892" t="s">
        <v>37710</v>
      </c>
      <c r="N2409" s="848">
        <v>304</v>
      </c>
      <c r="O2409" s="776"/>
      <c r="P2409" s="776"/>
      <c r="Q2409" s="776"/>
      <c r="R2409" s="776"/>
      <c r="S2409" s="776"/>
      <c r="T2409" s="776"/>
      <c r="U2409" s="776"/>
      <c r="V2409" s="776"/>
    </row>
    <row r="2410" spans="1:22" s="753" customFormat="1" ht="63">
      <c r="A2410" s="910">
        <v>2405</v>
      </c>
      <c r="B2410" s="845" t="s">
        <v>18263</v>
      </c>
      <c r="C2410" s="911" t="s">
        <v>18264</v>
      </c>
      <c r="D2410" s="891" t="s">
        <v>1703</v>
      </c>
      <c r="E2410" s="891" t="s">
        <v>1704</v>
      </c>
      <c r="F2410" s="893" t="s">
        <v>7126</v>
      </c>
      <c r="G2410" s="896">
        <v>1</v>
      </c>
      <c r="H2410" s="896">
        <v>1</v>
      </c>
      <c r="I2410" s="897">
        <v>1</v>
      </c>
      <c r="J2410" s="908">
        <v>789.82999999999993</v>
      </c>
      <c r="K2410" s="908">
        <v>831.4</v>
      </c>
      <c r="L2410" s="892" t="s">
        <v>37709</v>
      </c>
      <c r="M2410" s="892" t="s">
        <v>37710</v>
      </c>
      <c r="N2410" s="848">
        <v>304</v>
      </c>
      <c r="O2410" s="776"/>
      <c r="P2410" s="776"/>
      <c r="Q2410" s="776"/>
      <c r="R2410" s="776"/>
      <c r="S2410" s="776"/>
      <c r="T2410" s="776"/>
      <c r="U2410" s="776"/>
      <c r="V2410" s="776"/>
    </row>
    <row r="2411" spans="1:22" s="753" customFormat="1" ht="63">
      <c r="A2411" s="910">
        <v>2406</v>
      </c>
      <c r="B2411" s="845" t="s">
        <v>18265</v>
      </c>
      <c r="C2411" s="911" t="s">
        <v>18266</v>
      </c>
      <c r="D2411" s="891" t="s">
        <v>1754</v>
      </c>
      <c r="E2411" s="891" t="s">
        <v>1704</v>
      </c>
      <c r="F2411" s="893" t="s">
        <v>7126</v>
      </c>
      <c r="G2411" s="896">
        <v>1</v>
      </c>
      <c r="H2411" s="896">
        <v>1</v>
      </c>
      <c r="I2411" s="897">
        <v>1</v>
      </c>
      <c r="J2411" s="908">
        <v>574.01374999999996</v>
      </c>
      <c r="K2411" s="908">
        <v>604.22500000000002</v>
      </c>
      <c r="L2411" s="892" t="s">
        <v>37709</v>
      </c>
      <c r="M2411" s="892" t="s">
        <v>37710</v>
      </c>
      <c r="N2411" s="848">
        <v>304</v>
      </c>
      <c r="O2411" s="776"/>
      <c r="P2411" s="776"/>
      <c r="Q2411" s="776"/>
      <c r="R2411" s="776"/>
      <c r="S2411" s="776"/>
      <c r="T2411" s="776"/>
      <c r="U2411" s="776"/>
      <c r="V2411" s="776"/>
    </row>
    <row r="2412" spans="1:22" s="753" customFormat="1" ht="63">
      <c r="A2412" s="910">
        <v>2407</v>
      </c>
      <c r="B2412" s="845" t="s">
        <v>18267</v>
      </c>
      <c r="C2412" s="911" t="s">
        <v>18268</v>
      </c>
      <c r="D2412" s="891" t="s">
        <v>1754</v>
      </c>
      <c r="E2412" s="891" t="s">
        <v>1704</v>
      </c>
      <c r="F2412" s="893" t="s">
        <v>7126</v>
      </c>
      <c r="G2412" s="896">
        <v>1</v>
      </c>
      <c r="H2412" s="896">
        <v>1</v>
      </c>
      <c r="I2412" s="897">
        <v>1</v>
      </c>
      <c r="J2412" s="908">
        <v>789.81812500000001</v>
      </c>
      <c r="K2412" s="908">
        <v>831.38750000000005</v>
      </c>
      <c r="L2412" s="892" t="s">
        <v>37709</v>
      </c>
      <c r="M2412" s="892" t="s">
        <v>37710</v>
      </c>
      <c r="N2412" s="848">
        <v>304</v>
      </c>
      <c r="O2412" s="776"/>
      <c r="P2412" s="776"/>
      <c r="Q2412" s="776"/>
      <c r="R2412" s="776"/>
      <c r="S2412" s="776"/>
      <c r="T2412" s="776"/>
      <c r="U2412" s="776"/>
      <c r="V2412" s="776"/>
    </row>
    <row r="2413" spans="1:22" s="753" customFormat="1" ht="63">
      <c r="A2413" s="910">
        <v>2408</v>
      </c>
      <c r="B2413" s="845" t="s">
        <v>18269</v>
      </c>
      <c r="C2413" s="911" t="s">
        <v>18270</v>
      </c>
      <c r="D2413" s="891" t="s">
        <v>1703</v>
      </c>
      <c r="E2413" s="891" t="s">
        <v>1704</v>
      </c>
      <c r="F2413" s="893" t="s">
        <v>7126</v>
      </c>
      <c r="G2413" s="896">
        <v>1</v>
      </c>
      <c r="H2413" s="896">
        <v>1</v>
      </c>
      <c r="I2413" s="897">
        <v>1</v>
      </c>
      <c r="J2413" s="908">
        <v>841.36749999999995</v>
      </c>
      <c r="K2413" s="908">
        <v>885.65</v>
      </c>
      <c r="L2413" s="892" t="s">
        <v>37709</v>
      </c>
      <c r="M2413" s="892" t="s">
        <v>37710</v>
      </c>
      <c r="N2413" s="848">
        <v>304</v>
      </c>
      <c r="O2413" s="776"/>
      <c r="P2413" s="776"/>
      <c r="Q2413" s="776"/>
      <c r="R2413" s="776"/>
      <c r="S2413" s="776"/>
      <c r="T2413" s="776"/>
      <c r="U2413" s="776"/>
      <c r="V2413" s="776"/>
    </row>
    <row r="2414" spans="1:22" s="753" customFormat="1" ht="63">
      <c r="A2414" s="910">
        <v>2409</v>
      </c>
      <c r="B2414" s="845" t="s">
        <v>18271</v>
      </c>
      <c r="C2414" s="911" t="s">
        <v>18272</v>
      </c>
      <c r="D2414" s="891" t="s">
        <v>1703</v>
      </c>
      <c r="E2414" s="891" t="s">
        <v>1704</v>
      </c>
      <c r="F2414" s="893" t="s">
        <v>7126</v>
      </c>
      <c r="G2414" s="896">
        <v>1</v>
      </c>
      <c r="H2414" s="896">
        <v>1</v>
      </c>
      <c r="I2414" s="897">
        <v>1</v>
      </c>
      <c r="J2414" s="908">
        <v>771.75624999999991</v>
      </c>
      <c r="K2414" s="908">
        <v>812.375</v>
      </c>
      <c r="L2414" s="892" t="s">
        <v>37709</v>
      </c>
      <c r="M2414" s="892" t="s">
        <v>37710</v>
      </c>
      <c r="N2414" s="848">
        <v>304</v>
      </c>
      <c r="O2414" s="776"/>
      <c r="P2414" s="776"/>
      <c r="Q2414" s="776"/>
      <c r="R2414" s="776"/>
      <c r="S2414" s="776"/>
      <c r="T2414" s="776"/>
      <c r="U2414" s="776"/>
      <c r="V2414" s="776"/>
    </row>
    <row r="2415" spans="1:22" s="753" customFormat="1" ht="63">
      <c r="A2415" s="910">
        <v>2410</v>
      </c>
      <c r="B2415" s="845" t="s">
        <v>18273</v>
      </c>
      <c r="C2415" s="911" t="s">
        <v>18274</v>
      </c>
      <c r="D2415" s="891" t="s">
        <v>1703</v>
      </c>
      <c r="E2415" s="891" t="s">
        <v>1704</v>
      </c>
      <c r="F2415" s="893" t="s">
        <v>7126</v>
      </c>
      <c r="G2415" s="896">
        <v>1</v>
      </c>
      <c r="H2415" s="896">
        <v>1</v>
      </c>
      <c r="I2415" s="897">
        <v>1</v>
      </c>
      <c r="J2415" s="908">
        <v>786.06562499999995</v>
      </c>
      <c r="K2415" s="908">
        <v>827.4375</v>
      </c>
      <c r="L2415" s="892" t="s">
        <v>37709</v>
      </c>
      <c r="M2415" s="892" t="s">
        <v>37710</v>
      </c>
      <c r="N2415" s="848">
        <v>304</v>
      </c>
      <c r="O2415" s="776"/>
      <c r="P2415" s="776"/>
      <c r="Q2415" s="776"/>
      <c r="R2415" s="776"/>
      <c r="S2415" s="776"/>
      <c r="T2415" s="776"/>
      <c r="U2415" s="776"/>
      <c r="V2415" s="776"/>
    </row>
    <row r="2416" spans="1:22" s="753" customFormat="1" ht="63">
      <c r="A2416" s="910">
        <v>2411</v>
      </c>
      <c r="B2416" s="845" t="s">
        <v>18275</v>
      </c>
      <c r="C2416" s="911" t="s">
        <v>18276</v>
      </c>
      <c r="D2416" s="891" t="s">
        <v>1703</v>
      </c>
      <c r="E2416" s="891" t="s">
        <v>1704</v>
      </c>
      <c r="F2416" s="893" t="s">
        <v>7126</v>
      </c>
      <c r="G2416" s="896">
        <v>1</v>
      </c>
      <c r="H2416" s="896">
        <v>1</v>
      </c>
      <c r="I2416" s="897">
        <v>1</v>
      </c>
      <c r="J2416" s="908">
        <v>833.91</v>
      </c>
      <c r="K2416" s="908">
        <v>877.8</v>
      </c>
      <c r="L2416" s="892" t="s">
        <v>37709</v>
      </c>
      <c r="M2416" s="892" t="s">
        <v>37710</v>
      </c>
      <c r="N2416" s="848">
        <v>304</v>
      </c>
      <c r="O2416" s="776"/>
      <c r="P2416" s="776"/>
      <c r="Q2416" s="776"/>
      <c r="R2416" s="776"/>
      <c r="S2416" s="776"/>
      <c r="T2416" s="776"/>
      <c r="U2416" s="776"/>
      <c r="V2416" s="776"/>
    </row>
    <row r="2417" spans="1:22" s="753" customFormat="1" ht="63">
      <c r="A2417" s="910">
        <v>2412</v>
      </c>
      <c r="B2417" s="845" t="s">
        <v>18277</v>
      </c>
      <c r="C2417" s="911" t="s">
        <v>18278</v>
      </c>
      <c r="D2417" s="891" t="s">
        <v>1754</v>
      </c>
      <c r="E2417" s="891" t="s">
        <v>1704</v>
      </c>
      <c r="F2417" s="893" t="s">
        <v>7126</v>
      </c>
      <c r="G2417" s="896">
        <v>1</v>
      </c>
      <c r="H2417" s="896">
        <v>1</v>
      </c>
      <c r="I2417" s="897">
        <v>1</v>
      </c>
      <c r="J2417" s="908">
        <v>997.31</v>
      </c>
      <c r="K2417" s="908">
        <v>1049.8</v>
      </c>
      <c r="L2417" s="892" t="s">
        <v>37709</v>
      </c>
      <c r="M2417" s="892" t="s">
        <v>37710</v>
      </c>
      <c r="N2417" s="848">
        <v>304</v>
      </c>
      <c r="O2417" s="776"/>
      <c r="P2417" s="776"/>
      <c r="Q2417" s="776"/>
      <c r="R2417" s="776"/>
      <c r="S2417" s="776"/>
      <c r="T2417" s="776"/>
      <c r="U2417" s="776"/>
      <c r="V2417" s="776"/>
    </row>
    <row r="2418" spans="1:22" s="753" customFormat="1" ht="63">
      <c r="A2418" s="910">
        <v>2413</v>
      </c>
      <c r="B2418" s="845" t="s">
        <v>18279</v>
      </c>
      <c r="C2418" s="911" t="s">
        <v>18280</v>
      </c>
      <c r="D2418" s="891" t="s">
        <v>1703</v>
      </c>
      <c r="E2418" s="891" t="s">
        <v>1704</v>
      </c>
      <c r="F2418" s="893" t="s">
        <v>7126</v>
      </c>
      <c r="G2418" s="896">
        <v>1</v>
      </c>
      <c r="H2418" s="896">
        <v>1</v>
      </c>
      <c r="I2418" s="897">
        <v>1</v>
      </c>
      <c r="J2418" s="908">
        <v>574.01374999999996</v>
      </c>
      <c r="K2418" s="908">
        <v>604.22500000000002</v>
      </c>
      <c r="L2418" s="892" t="s">
        <v>37709</v>
      </c>
      <c r="M2418" s="892" t="s">
        <v>37710</v>
      </c>
      <c r="N2418" s="848">
        <v>304</v>
      </c>
      <c r="O2418" s="776"/>
      <c r="P2418" s="776"/>
      <c r="Q2418" s="776"/>
      <c r="R2418" s="776"/>
      <c r="S2418" s="776"/>
      <c r="T2418" s="776"/>
      <c r="U2418" s="776"/>
      <c r="V2418" s="776"/>
    </row>
    <row r="2419" spans="1:22" s="753" customFormat="1" ht="63">
      <c r="A2419" s="910">
        <v>2414</v>
      </c>
      <c r="B2419" s="845" t="s">
        <v>18281</v>
      </c>
      <c r="C2419" s="911" t="s">
        <v>18282</v>
      </c>
      <c r="D2419" s="891" t="s">
        <v>1703</v>
      </c>
      <c r="E2419" s="891" t="s">
        <v>1704</v>
      </c>
      <c r="F2419" s="893" t="s">
        <v>7126</v>
      </c>
      <c r="G2419" s="896">
        <v>5</v>
      </c>
      <c r="H2419" s="896">
        <v>5</v>
      </c>
      <c r="I2419" s="897">
        <v>5.6000000000000001E-2</v>
      </c>
      <c r="J2419" s="908">
        <v>11.304999999999998</v>
      </c>
      <c r="K2419" s="908">
        <v>11.899999999999999</v>
      </c>
      <c r="L2419" s="892" t="s">
        <v>37709</v>
      </c>
      <c r="M2419" s="892" t="s">
        <v>37710</v>
      </c>
      <c r="N2419" s="848">
        <v>305</v>
      </c>
      <c r="O2419" s="776"/>
      <c r="P2419" s="776"/>
      <c r="Q2419" s="776"/>
      <c r="R2419" s="776"/>
      <c r="S2419" s="776"/>
      <c r="T2419" s="776"/>
      <c r="U2419" s="776"/>
      <c r="V2419" s="776"/>
    </row>
    <row r="2420" spans="1:22" s="753" customFormat="1" ht="63">
      <c r="A2420" s="910">
        <v>2415</v>
      </c>
      <c r="B2420" s="845" t="s">
        <v>18283</v>
      </c>
      <c r="C2420" s="911" t="s">
        <v>18284</v>
      </c>
      <c r="D2420" s="891" t="s">
        <v>1703</v>
      </c>
      <c r="E2420" s="891" t="s">
        <v>1704</v>
      </c>
      <c r="F2420" s="893" t="s">
        <v>7126</v>
      </c>
      <c r="G2420" s="896">
        <v>1</v>
      </c>
      <c r="H2420" s="896">
        <v>1</v>
      </c>
      <c r="I2420" s="897">
        <v>0.03</v>
      </c>
      <c r="J2420" s="908">
        <v>30.423749999999998</v>
      </c>
      <c r="K2420" s="908">
        <v>32.024999999999999</v>
      </c>
      <c r="L2420" s="892" t="s">
        <v>37709</v>
      </c>
      <c r="M2420" s="892" t="s">
        <v>37710</v>
      </c>
      <c r="N2420" s="848">
        <v>305</v>
      </c>
      <c r="O2420" s="776"/>
      <c r="P2420" s="776"/>
      <c r="Q2420" s="776"/>
      <c r="R2420" s="776"/>
      <c r="S2420" s="776"/>
      <c r="T2420" s="776"/>
      <c r="U2420" s="776"/>
      <c r="V2420" s="776"/>
    </row>
    <row r="2421" spans="1:22" s="753" customFormat="1" ht="63">
      <c r="A2421" s="910">
        <v>2416</v>
      </c>
      <c r="B2421" s="845" t="s">
        <v>18285</v>
      </c>
      <c r="C2421" s="911" t="s">
        <v>18286</v>
      </c>
      <c r="D2421" s="891" t="s">
        <v>1703</v>
      </c>
      <c r="E2421" s="891" t="s">
        <v>1704</v>
      </c>
      <c r="F2421" s="893" t="s">
        <v>7126</v>
      </c>
      <c r="G2421" s="896">
        <v>1</v>
      </c>
      <c r="H2421" s="896">
        <v>1</v>
      </c>
      <c r="I2421" s="897">
        <v>1</v>
      </c>
      <c r="J2421" s="908">
        <v>23.690624999999997</v>
      </c>
      <c r="K2421" s="908">
        <v>24.9375</v>
      </c>
      <c r="L2421" s="892" t="s">
        <v>37709</v>
      </c>
      <c r="M2421" s="892" t="s">
        <v>37710</v>
      </c>
      <c r="N2421" s="848">
        <v>305</v>
      </c>
      <c r="O2421" s="776"/>
      <c r="P2421" s="776"/>
      <c r="Q2421" s="776"/>
      <c r="R2421" s="776"/>
      <c r="S2421" s="776"/>
      <c r="T2421" s="776"/>
      <c r="U2421" s="776"/>
      <c r="V2421" s="776"/>
    </row>
    <row r="2422" spans="1:22" s="753" customFormat="1" ht="63">
      <c r="A2422" s="910">
        <v>2417</v>
      </c>
      <c r="B2422" s="845" t="s">
        <v>18287</v>
      </c>
      <c r="C2422" s="911" t="s">
        <v>18288</v>
      </c>
      <c r="D2422" s="891" t="s">
        <v>1703</v>
      </c>
      <c r="E2422" s="891" t="s">
        <v>1704</v>
      </c>
      <c r="F2422" s="893" t="s">
        <v>7126</v>
      </c>
      <c r="G2422" s="896">
        <v>1</v>
      </c>
      <c r="H2422" s="896">
        <v>1</v>
      </c>
      <c r="I2422" s="897">
        <v>0.9</v>
      </c>
      <c r="J2422" s="908">
        <v>824.84937500000001</v>
      </c>
      <c r="K2422" s="908">
        <v>868.26250000000005</v>
      </c>
      <c r="L2422" s="892" t="s">
        <v>37709</v>
      </c>
      <c r="M2422" s="892" t="s">
        <v>37710</v>
      </c>
      <c r="N2422" s="848">
        <v>305</v>
      </c>
      <c r="O2422" s="776"/>
      <c r="P2422" s="776"/>
      <c r="Q2422" s="776"/>
      <c r="R2422" s="776"/>
      <c r="S2422" s="776"/>
      <c r="T2422" s="776"/>
      <c r="U2422" s="776"/>
      <c r="V2422" s="776"/>
    </row>
    <row r="2423" spans="1:22" s="753" customFormat="1" ht="63">
      <c r="A2423" s="910">
        <v>2418</v>
      </c>
      <c r="B2423" s="845" t="s">
        <v>18289</v>
      </c>
      <c r="C2423" s="911" t="s">
        <v>18290</v>
      </c>
      <c r="D2423" s="891" t="s">
        <v>1703</v>
      </c>
      <c r="E2423" s="891" t="s">
        <v>1704</v>
      </c>
      <c r="F2423" s="893" t="s">
        <v>7126</v>
      </c>
      <c r="G2423" s="896">
        <v>1</v>
      </c>
      <c r="H2423" s="896">
        <v>1</v>
      </c>
      <c r="I2423" s="897">
        <v>0.6</v>
      </c>
      <c r="J2423" s="908">
        <v>246.01437499999997</v>
      </c>
      <c r="K2423" s="908">
        <v>258.96249999999998</v>
      </c>
      <c r="L2423" s="892" t="s">
        <v>37709</v>
      </c>
      <c r="M2423" s="892" t="s">
        <v>37710</v>
      </c>
      <c r="N2423" s="848">
        <v>305</v>
      </c>
      <c r="O2423" s="776"/>
      <c r="P2423" s="776"/>
      <c r="Q2423" s="776"/>
      <c r="R2423" s="776"/>
      <c r="S2423" s="776"/>
      <c r="T2423" s="776"/>
      <c r="U2423" s="776"/>
      <c r="V2423" s="776"/>
    </row>
    <row r="2424" spans="1:22" s="753" customFormat="1" ht="63">
      <c r="A2424" s="910">
        <v>2419</v>
      </c>
      <c r="B2424" s="845" t="s">
        <v>18291</v>
      </c>
      <c r="C2424" s="911" t="s">
        <v>18292</v>
      </c>
      <c r="D2424" s="891" t="s">
        <v>1703</v>
      </c>
      <c r="E2424" s="891" t="s">
        <v>1704</v>
      </c>
      <c r="F2424" s="893" t="s">
        <v>7126</v>
      </c>
      <c r="G2424" s="896">
        <v>1</v>
      </c>
      <c r="H2424" s="896">
        <v>1</v>
      </c>
      <c r="I2424" s="897">
        <v>1.38</v>
      </c>
      <c r="J2424" s="908">
        <v>435.90749999999997</v>
      </c>
      <c r="K2424" s="908">
        <v>458.84999999999997</v>
      </c>
      <c r="L2424" s="892" t="s">
        <v>37709</v>
      </c>
      <c r="M2424" s="892" t="s">
        <v>37710</v>
      </c>
      <c r="N2424" s="848">
        <v>305</v>
      </c>
      <c r="O2424" s="776"/>
      <c r="P2424" s="776"/>
      <c r="Q2424" s="776"/>
      <c r="R2424" s="776"/>
      <c r="S2424" s="776"/>
      <c r="T2424" s="776"/>
      <c r="U2424" s="776"/>
      <c r="V2424" s="776"/>
    </row>
    <row r="2425" spans="1:22" s="753" customFormat="1" ht="63">
      <c r="A2425" s="910">
        <v>2420</v>
      </c>
      <c r="B2425" s="845" t="s">
        <v>18293</v>
      </c>
      <c r="C2425" s="911" t="s">
        <v>18294</v>
      </c>
      <c r="D2425" s="891" t="s">
        <v>1703</v>
      </c>
      <c r="E2425" s="891" t="s">
        <v>1704</v>
      </c>
      <c r="F2425" s="893" t="s">
        <v>7126</v>
      </c>
      <c r="G2425" s="896">
        <v>1</v>
      </c>
      <c r="H2425" s="896">
        <v>1</v>
      </c>
      <c r="I2425" s="897">
        <v>2.8</v>
      </c>
      <c r="J2425" s="908">
        <v>594.94937500000003</v>
      </c>
      <c r="K2425" s="908">
        <v>626.26250000000005</v>
      </c>
      <c r="L2425" s="892" t="s">
        <v>37709</v>
      </c>
      <c r="M2425" s="892" t="s">
        <v>37710</v>
      </c>
      <c r="N2425" s="848">
        <v>305</v>
      </c>
      <c r="O2425" s="776"/>
      <c r="P2425" s="776"/>
      <c r="Q2425" s="776"/>
      <c r="R2425" s="776"/>
      <c r="S2425" s="776"/>
      <c r="T2425" s="776"/>
      <c r="U2425" s="776"/>
      <c r="V2425" s="776"/>
    </row>
    <row r="2426" spans="1:22" s="753" customFormat="1" ht="63">
      <c r="A2426" s="910">
        <v>2421</v>
      </c>
      <c r="B2426" s="845" t="s">
        <v>18295</v>
      </c>
      <c r="C2426" s="911" t="s">
        <v>18296</v>
      </c>
      <c r="D2426" s="891" t="s">
        <v>1705</v>
      </c>
      <c r="E2426" s="891" t="s">
        <v>1704</v>
      </c>
      <c r="F2426" s="893" t="s">
        <v>7126</v>
      </c>
      <c r="G2426" s="896">
        <v>1</v>
      </c>
      <c r="H2426" s="896">
        <v>1</v>
      </c>
      <c r="I2426" s="897">
        <v>8.6</v>
      </c>
      <c r="J2426" s="908">
        <v>536.15625</v>
      </c>
      <c r="K2426" s="908">
        <v>564.375</v>
      </c>
      <c r="L2426" s="892" t="s">
        <v>37709</v>
      </c>
      <c r="M2426" s="892" t="s">
        <v>37710</v>
      </c>
      <c r="N2426" s="848">
        <v>305</v>
      </c>
      <c r="O2426" s="776"/>
      <c r="P2426" s="776"/>
      <c r="Q2426" s="776"/>
      <c r="R2426" s="776"/>
      <c r="S2426" s="776"/>
      <c r="T2426" s="776"/>
      <c r="U2426" s="776"/>
      <c r="V2426" s="776"/>
    </row>
    <row r="2427" spans="1:22" s="753" customFormat="1" ht="63">
      <c r="A2427" s="910">
        <v>2422</v>
      </c>
      <c r="B2427" s="845" t="s">
        <v>18297</v>
      </c>
      <c r="C2427" s="911" t="s">
        <v>18298</v>
      </c>
      <c r="D2427" s="891" t="s">
        <v>1703</v>
      </c>
      <c r="E2427" s="891" t="s">
        <v>1704</v>
      </c>
      <c r="F2427" s="893" t="s">
        <v>7126</v>
      </c>
      <c r="G2427" s="896">
        <v>1</v>
      </c>
      <c r="H2427" s="896">
        <v>1</v>
      </c>
      <c r="I2427" s="897">
        <v>9.1999999999999993</v>
      </c>
      <c r="J2427" s="908">
        <v>282.625</v>
      </c>
      <c r="K2427" s="908">
        <v>297.5</v>
      </c>
      <c r="L2427" s="892" t="s">
        <v>37709</v>
      </c>
      <c r="M2427" s="892" t="s">
        <v>37710</v>
      </c>
      <c r="N2427" s="848">
        <v>305</v>
      </c>
      <c r="O2427" s="776"/>
      <c r="P2427" s="776"/>
      <c r="Q2427" s="776"/>
      <c r="R2427" s="776"/>
      <c r="S2427" s="776"/>
      <c r="T2427" s="776"/>
      <c r="U2427" s="776"/>
      <c r="V2427" s="776"/>
    </row>
    <row r="2428" spans="1:22" s="753" customFormat="1" ht="63">
      <c r="A2428" s="910">
        <v>2423</v>
      </c>
      <c r="B2428" s="845" t="s">
        <v>18299</v>
      </c>
      <c r="C2428" s="911" t="s">
        <v>18300</v>
      </c>
      <c r="D2428" s="891" t="s">
        <v>1703</v>
      </c>
      <c r="E2428" s="891" t="s">
        <v>1704</v>
      </c>
      <c r="F2428" s="893" t="s">
        <v>7126</v>
      </c>
      <c r="G2428" s="896">
        <v>1</v>
      </c>
      <c r="H2428" s="896">
        <v>1</v>
      </c>
      <c r="I2428" s="897">
        <v>0.01</v>
      </c>
      <c r="J2428" s="908">
        <v>22.123124999999998</v>
      </c>
      <c r="K2428" s="908">
        <v>23.287499999999998</v>
      </c>
      <c r="L2428" s="892" t="s">
        <v>37709</v>
      </c>
      <c r="M2428" s="892" t="s">
        <v>37710</v>
      </c>
      <c r="N2428" s="848">
        <v>305</v>
      </c>
      <c r="O2428" s="776"/>
      <c r="P2428" s="776"/>
      <c r="Q2428" s="776"/>
      <c r="R2428" s="776"/>
      <c r="S2428" s="776"/>
      <c r="T2428" s="776"/>
      <c r="U2428" s="776"/>
      <c r="V2428" s="776"/>
    </row>
    <row r="2429" spans="1:22" s="753" customFormat="1" ht="63">
      <c r="A2429" s="910">
        <v>2424</v>
      </c>
      <c r="B2429" s="845" t="s">
        <v>18301</v>
      </c>
      <c r="C2429" s="911" t="s">
        <v>18302</v>
      </c>
      <c r="D2429" s="891" t="s">
        <v>15136</v>
      </c>
      <c r="E2429" s="891" t="s">
        <v>1704</v>
      </c>
      <c r="F2429" s="893" t="s">
        <v>7126</v>
      </c>
      <c r="G2429" s="896">
        <v>1</v>
      </c>
      <c r="H2429" s="896">
        <v>1</v>
      </c>
      <c r="I2429" s="897">
        <v>1.98</v>
      </c>
      <c r="J2429" s="908">
        <v>475.77187499999997</v>
      </c>
      <c r="K2429" s="908">
        <v>500.8125</v>
      </c>
      <c r="L2429" s="892" t="s">
        <v>37709</v>
      </c>
      <c r="M2429" s="892" t="s">
        <v>37710</v>
      </c>
      <c r="N2429" s="848">
        <v>305</v>
      </c>
      <c r="O2429" s="776"/>
      <c r="P2429" s="776"/>
      <c r="Q2429" s="776"/>
      <c r="R2429" s="776"/>
      <c r="S2429" s="776"/>
      <c r="T2429" s="776"/>
      <c r="U2429" s="776"/>
      <c r="V2429" s="776"/>
    </row>
    <row r="2430" spans="1:22" s="753" customFormat="1" ht="63">
      <c r="A2430" s="910">
        <v>2425</v>
      </c>
      <c r="B2430" s="845" t="s">
        <v>18303</v>
      </c>
      <c r="C2430" s="911" t="s">
        <v>18304</v>
      </c>
      <c r="D2430" s="891" t="s">
        <v>1705</v>
      </c>
      <c r="E2430" s="891" t="s">
        <v>1704</v>
      </c>
      <c r="F2430" s="893" t="s">
        <v>7126</v>
      </c>
      <c r="G2430" s="896">
        <v>1</v>
      </c>
      <c r="H2430" s="896">
        <v>1</v>
      </c>
      <c r="I2430" s="897">
        <v>1E-3</v>
      </c>
      <c r="J2430" s="908">
        <v>434.16187500000001</v>
      </c>
      <c r="K2430" s="908">
        <v>457.01250000000005</v>
      </c>
      <c r="L2430" s="892" t="s">
        <v>37709</v>
      </c>
      <c r="M2430" s="892" t="s">
        <v>37710</v>
      </c>
      <c r="N2430" s="848">
        <v>305</v>
      </c>
      <c r="O2430" s="776"/>
      <c r="P2430" s="776"/>
      <c r="Q2430" s="776"/>
      <c r="R2430" s="776"/>
      <c r="S2430" s="776"/>
      <c r="T2430" s="776"/>
      <c r="U2430" s="776"/>
      <c r="V2430" s="776"/>
    </row>
    <row r="2431" spans="1:22" s="753" customFormat="1" ht="63">
      <c r="A2431" s="910">
        <v>2426</v>
      </c>
      <c r="B2431" s="845" t="s">
        <v>18305</v>
      </c>
      <c r="C2431" s="911" t="s">
        <v>18306</v>
      </c>
      <c r="D2431" s="891" t="s">
        <v>1703</v>
      </c>
      <c r="E2431" s="891" t="s">
        <v>1704</v>
      </c>
      <c r="F2431" s="893" t="s">
        <v>7126</v>
      </c>
      <c r="G2431" s="896">
        <v>1</v>
      </c>
      <c r="H2431" s="896">
        <v>1</v>
      </c>
      <c r="I2431" s="897">
        <v>1</v>
      </c>
      <c r="J2431" s="908">
        <v>112.658125</v>
      </c>
      <c r="K2431" s="908">
        <v>118.58750000000001</v>
      </c>
      <c r="L2431" s="892" t="s">
        <v>37709</v>
      </c>
      <c r="M2431" s="892" t="s">
        <v>37710</v>
      </c>
      <c r="N2431" s="848">
        <v>305</v>
      </c>
      <c r="O2431" s="776"/>
      <c r="P2431" s="776"/>
      <c r="Q2431" s="776"/>
      <c r="R2431" s="776"/>
      <c r="S2431" s="776"/>
      <c r="T2431" s="776"/>
      <c r="U2431" s="776"/>
      <c r="V2431" s="776"/>
    </row>
    <row r="2432" spans="1:22" s="753" customFormat="1" ht="63">
      <c r="A2432" s="910">
        <v>2427</v>
      </c>
      <c r="B2432" s="845" t="s">
        <v>18307</v>
      </c>
      <c r="C2432" s="911" t="s">
        <v>18308</v>
      </c>
      <c r="D2432" s="891" t="s">
        <v>1703</v>
      </c>
      <c r="E2432" s="891" t="s">
        <v>1704</v>
      </c>
      <c r="F2432" s="893" t="s">
        <v>7126</v>
      </c>
      <c r="G2432" s="896">
        <v>1</v>
      </c>
      <c r="H2432" s="896">
        <v>1</v>
      </c>
      <c r="I2432" s="897">
        <v>9.0999999999999998E-2</v>
      </c>
      <c r="J2432" s="908">
        <v>791.57562500000006</v>
      </c>
      <c r="K2432" s="908">
        <v>833.23750000000007</v>
      </c>
      <c r="L2432" s="892" t="s">
        <v>37709</v>
      </c>
      <c r="M2432" s="892" t="s">
        <v>37710</v>
      </c>
      <c r="N2432" s="848">
        <v>305</v>
      </c>
      <c r="O2432" s="776"/>
      <c r="P2432" s="776"/>
      <c r="Q2432" s="776"/>
      <c r="R2432" s="776"/>
      <c r="S2432" s="776"/>
      <c r="T2432" s="776"/>
      <c r="U2432" s="776"/>
      <c r="V2432" s="776"/>
    </row>
    <row r="2433" spans="1:22" s="753" customFormat="1" ht="63">
      <c r="A2433" s="910">
        <v>2428</v>
      </c>
      <c r="B2433" s="845" t="s">
        <v>18309</v>
      </c>
      <c r="C2433" s="911" t="s">
        <v>18310</v>
      </c>
      <c r="D2433" s="891" t="s">
        <v>1703</v>
      </c>
      <c r="E2433" s="891" t="s">
        <v>1704</v>
      </c>
      <c r="F2433" s="893" t="s">
        <v>7126</v>
      </c>
      <c r="G2433" s="896">
        <v>1</v>
      </c>
      <c r="H2433" s="896">
        <v>1</v>
      </c>
      <c r="I2433" s="897">
        <v>1</v>
      </c>
      <c r="J2433" s="908">
        <v>1282.5118749999999</v>
      </c>
      <c r="K2433" s="908">
        <v>1350.0125</v>
      </c>
      <c r="L2433" s="892" t="s">
        <v>37709</v>
      </c>
      <c r="M2433" s="892" t="s">
        <v>37710</v>
      </c>
      <c r="N2433" s="848">
        <v>305</v>
      </c>
      <c r="O2433" s="776"/>
      <c r="P2433" s="776"/>
      <c r="Q2433" s="776"/>
      <c r="R2433" s="776"/>
      <c r="S2433" s="776"/>
      <c r="T2433" s="776"/>
      <c r="U2433" s="776"/>
      <c r="V2433" s="776"/>
    </row>
    <row r="2434" spans="1:22" s="753" customFormat="1" ht="63">
      <c r="A2434" s="910">
        <v>2429</v>
      </c>
      <c r="B2434" s="845" t="s">
        <v>18311</v>
      </c>
      <c r="C2434" s="911" t="s">
        <v>18312</v>
      </c>
      <c r="D2434" s="891" t="s">
        <v>1703</v>
      </c>
      <c r="E2434" s="891" t="s">
        <v>1704</v>
      </c>
      <c r="F2434" s="893" t="s">
        <v>7126</v>
      </c>
      <c r="G2434" s="896">
        <v>1</v>
      </c>
      <c r="H2434" s="896">
        <v>1</v>
      </c>
      <c r="I2434" s="897">
        <v>1</v>
      </c>
      <c r="J2434" s="908">
        <v>778.29937499999994</v>
      </c>
      <c r="K2434" s="908">
        <v>819.26249999999993</v>
      </c>
      <c r="L2434" s="892" t="s">
        <v>37709</v>
      </c>
      <c r="M2434" s="892" t="s">
        <v>37710</v>
      </c>
      <c r="N2434" s="848">
        <v>305</v>
      </c>
      <c r="O2434" s="776"/>
      <c r="P2434" s="776"/>
      <c r="Q2434" s="776"/>
      <c r="R2434" s="776"/>
      <c r="S2434" s="776"/>
      <c r="T2434" s="776"/>
      <c r="U2434" s="776"/>
      <c r="V2434" s="776"/>
    </row>
    <row r="2435" spans="1:22" s="753" customFormat="1" ht="63">
      <c r="A2435" s="910">
        <v>2430</v>
      </c>
      <c r="B2435" s="845" t="s">
        <v>18313</v>
      </c>
      <c r="C2435" s="911" t="s">
        <v>18314</v>
      </c>
      <c r="D2435" s="891" t="s">
        <v>15136</v>
      </c>
      <c r="E2435" s="891" t="s">
        <v>1704</v>
      </c>
      <c r="F2435" s="893" t="s">
        <v>7126</v>
      </c>
      <c r="G2435" s="896">
        <v>1</v>
      </c>
      <c r="H2435" s="896">
        <v>1</v>
      </c>
      <c r="I2435" s="897">
        <v>1</v>
      </c>
      <c r="J2435" s="908">
        <v>213.63124999999999</v>
      </c>
      <c r="K2435" s="908">
        <v>224.875</v>
      </c>
      <c r="L2435" s="892" t="s">
        <v>37709</v>
      </c>
      <c r="M2435" s="892" t="s">
        <v>37710</v>
      </c>
      <c r="N2435" s="848">
        <v>305</v>
      </c>
      <c r="O2435" s="776"/>
      <c r="P2435" s="776"/>
      <c r="Q2435" s="776"/>
      <c r="R2435" s="776"/>
      <c r="S2435" s="776"/>
      <c r="T2435" s="776"/>
      <c r="U2435" s="776"/>
      <c r="V2435" s="776"/>
    </row>
    <row r="2436" spans="1:22" s="753" customFormat="1" ht="63">
      <c r="A2436" s="910">
        <v>2431</v>
      </c>
      <c r="B2436" s="845" t="s">
        <v>18315</v>
      </c>
      <c r="C2436" s="911" t="s">
        <v>18316</v>
      </c>
      <c r="D2436" s="891" t="s">
        <v>1703</v>
      </c>
      <c r="E2436" s="891" t="s">
        <v>1704</v>
      </c>
      <c r="F2436" s="893" t="s">
        <v>7126</v>
      </c>
      <c r="G2436" s="896">
        <v>1</v>
      </c>
      <c r="H2436" s="896">
        <v>1</v>
      </c>
      <c r="I2436" s="897">
        <v>1</v>
      </c>
      <c r="J2436" s="908">
        <v>429.23374999999999</v>
      </c>
      <c r="K2436" s="908">
        <v>451.82499999999999</v>
      </c>
      <c r="L2436" s="892" t="s">
        <v>37709</v>
      </c>
      <c r="M2436" s="892" t="s">
        <v>37710</v>
      </c>
      <c r="N2436" s="848">
        <v>305</v>
      </c>
      <c r="O2436" s="776"/>
      <c r="P2436" s="776"/>
      <c r="Q2436" s="776"/>
      <c r="R2436" s="776"/>
      <c r="S2436" s="776"/>
      <c r="T2436" s="776"/>
      <c r="U2436" s="776"/>
      <c r="V2436" s="776"/>
    </row>
    <row r="2437" spans="1:22" s="753" customFormat="1" ht="63">
      <c r="A2437" s="910">
        <v>2432</v>
      </c>
      <c r="B2437" s="845" t="s">
        <v>18317</v>
      </c>
      <c r="C2437" s="911" t="s">
        <v>18318</v>
      </c>
      <c r="D2437" s="891" t="s">
        <v>1703</v>
      </c>
      <c r="E2437" s="891" t="s">
        <v>1704</v>
      </c>
      <c r="F2437" s="893" t="s">
        <v>7126</v>
      </c>
      <c r="G2437" s="896">
        <v>1</v>
      </c>
      <c r="H2437" s="896">
        <v>1</v>
      </c>
      <c r="I2437" s="897">
        <v>1</v>
      </c>
      <c r="J2437" s="908">
        <v>16.351874999999996</v>
      </c>
      <c r="K2437" s="908">
        <v>17.212499999999999</v>
      </c>
      <c r="L2437" s="892" t="s">
        <v>37709</v>
      </c>
      <c r="M2437" s="892" t="s">
        <v>37710</v>
      </c>
      <c r="N2437" s="848">
        <v>305</v>
      </c>
      <c r="O2437" s="776"/>
      <c r="P2437" s="776"/>
      <c r="Q2437" s="776"/>
      <c r="R2437" s="776"/>
      <c r="S2437" s="776"/>
      <c r="T2437" s="776"/>
      <c r="U2437" s="776"/>
      <c r="V2437" s="776"/>
    </row>
    <row r="2438" spans="1:22" s="753" customFormat="1" ht="63">
      <c r="A2438" s="910">
        <v>2433</v>
      </c>
      <c r="B2438" s="845" t="s">
        <v>18319</v>
      </c>
      <c r="C2438" s="911" t="s">
        <v>18320</v>
      </c>
      <c r="D2438" s="891" t="s">
        <v>1705</v>
      </c>
      <c r="E2438" s="891" t="s">
        <v>1704</v>
      </c>
      <c r="F2438" s="893" t="s">
        <v>7126</v>
      </c>
      <c r="G2438" s="896">
        <v>1</v>
      </c>
      <c r="H2438" s="896">
        <v>1</v>
      </c>
      <c r="I2438" s="897">
        <v>1</v>
      </c>
      <c r="J2438" s="908">
        <v>210.35374999999996</v>
      </c>
      <c r="K2438" s="908">
        <v>221.42499999999998</v>
      </c>
      <c r="L2438" s="892" t="s">
        <v>37709</v>
      </c>
      <c r="M2438" s="892" t="s">
        <v>37710</v>
      </c>
      <c r="N2438" s="848">
        <v>305</v>
      </c>
      <c r="O2438" s="776"/>
      <c r="P2438" s="776"/>
      <c r="Q2438" s="776"/>
      <c r="R2438" s="776"/>
      <c r="S2438" s="776"/>
      <c r="T2438" s="776"/>
      <c r="U2438" s="776"/>
      <c r="V2438" s="776"/>
    </row>
    <row r="2439" spans="1:22" s="753" customFormat="1" ht="63">
      <c r="A2439" s="910">
        <v>2434</v>
      </c>
      <c r="B2439" s="845" t="s">
        <v>18321</v>
      </c>
      <c r="C2439" s="911" t="s">
        <v>18256</v>
      </c>
      <c r="D2439" s="891" t="s">
        <v>1703</v>
      </c>
      <c r="E2439" s="891" t="s">
        <v>1704</v>
      </c>
      <c r="F2439" s="893" t="s">
        <v>7126</v>
      </c>
      <c r="G2439" s="896">
        <v>1</v>
      </c>
      <c r="H2439" s="896">
        <v>1</v>
      </c>
      <c r="I2439" s="897">
        <v>1</v>
      </c>
      <c r="J2439" s="908">
        <v>66.583124999999995</v>
      </c>
      <c r="K2439" s="908">
        <v>70.087500000000006</v>
      </c>
      <c r="L2439" s="892" t="s">
        <v>37709</v>
      </c>
      <c r="M2439" s="892" t="s">
        <v>37710</v>
      </c>
      <c r="N2439" s="848">
        <v>305</v>
      </c>
      <c r="O2439" s="776"/>
      <c r="P2439" s="776"/>
      <c r="Q2439" s="776"/>
      <c r="R2439" s="776"/>
      <c r="S2439" s="776"/>
      <c r="T2439" s="776"/>
      <c r="U2439" s="776"/>
      <c r="V2439" s="776"/>
    </row>
    <row r="2440" spans="1:22" s="753" customFormat="1" ht="63">
      <c r="A2440" s="910">
        <v>2435</v>
      </c>
      <c r="B2440" s="845" t="s">
        <v>18322</v>
      </c>
      <c r="C2440" s="911" t="s">
        <v>18323</v>
      </c>
      <c r="D2440" s="891" t="s">
        <v>1703</v>
      </c>
      <c r="E2440" s="891" t="s">
        <v>1704</v>
      </c>
      <c r="F2440" s="893" t="s">
        <v>7126</v>
      </c>
      <c r="G2440" s="896">
        <v>1</v>
      </c>
      <c r="H2440" s="896">
        <v>1</v>
      </c>
      <c r="I2440" s="897">
        <v>1</v>
      </c>
      <c r="J2440" s="908">
        <v>51.68</v>
      </c>
      <c r="K2440" s="908">
        <v>54.400000000000006</v>
      </c>
      <c r="L2440" s="892" t="s">
        <v>37709</v>
      </c>
      <c r="M2440" s="892" t="s">
        <v>37710</v>
      </c>
      <c r="N2440" s="848">
        <v>305</v>
      </c>
      <c r="O2440" s="776"/>
      <c r="P2440" s="776"/>
      <c r="Q2440" s="776"/>
      <c r="R2440" s="776"/>
      <c r="S2440" s="776"/>
      <c r="T2440" s="776"/>
      <c r="U2440" s="776"/>
      <c r="V2440" s="776"/>
    </row>
    <row r="2441" spans="1:22" s="753" customFormat="1" ht="63">
      <c r="A2441" s="910">
        <v>2436</v>
      </c>
      <c r="B2441" s="845" t="s">
        <v>18324</v>
      </c>
      <c r="C2441" s="911" t="s">
        <v>18325</v>
      </c>
      <c r="D2441" s="891" t="s">
        <v>1754</v>
      </c>
      <c r="E2441" s="891" t="s">
        <v>1704</v>
      </c>
      <c r="F2441" s="893" t="s">
        <v>7126</v>
      </c>
      <c r="G2441" s="896">
        <v>1</v>
      </c>
      <c r="H2441" s="896">
        <v>1</v>
      </c>
      <c r="I2441" s="897">
        <v>1</v>
      </c>
      <c r="J2441" s="908">
        <v>269.55062500000003</v>
      </c>
      <c r="K2441" s="908">
        <v>283.73750000000001</v>
      </c>
      <c r="L2441" s="892" t="s">
        <v>37709</v>
      </c>
      <c r="M2441" s="892" t="s">
        <v>37710</v>
      </c>
      <c r="N2441" s="848">
        <v>305</v>
      </c>
      <c r="O2441" s="776"/>
      <c r="P2441" s="776"/>
      <c r="Q2441" s="776"/>
      <c r="R2441" s="776"/>
      <c r="S2441" s="776"/>
      <c r="T2441" s="776"/>
      <c r="U2441" s="776"/>
      <c r="V2441" s="776"/>
    </row>
    <row r="2442" spans="1:22" s="753" customFormat="1" ht="63">
      <c r="A2442" s="910">
        <v>2437</v>
      </c>
      <c r="B2442" s="845" t="s">
        <v>18326</v>
      </c>
      <c r="C2442" s="911" t="s">
        <v>18256</v>
      </c>
      <c r="D2442" s="891" t="s">
        <v>1703</v>
      </c>
      <c r="E2442" s="891" t="s">
        <v>1704</v>
      </c>
      <c r="F2442" s="893" t="s">
        <v>7126</v>
      </c>
      <c r="G2442" s="896">
        <v>1</v>
      </c>
      <c r="H2442" s="896">
        <v>1</v>
      </c>
      <c r="I2442" s="897">
        <v>1</v>
      </c>
      <c r="J2442" s="908">
        <v>243.140625</v>
      </c>
      <c r="K2442" s="908">
        <v>255.9375</v>
      </c>
      <c r="L2442" s="892" t="s">
        <v>37709</v>
      </c>
      <c r="M2442" s="892" t="s">
        <v>37710</v>
      </c>
      <c r="N2442" s="848">
        <v>305</v>
      </c>
      <c r="O2442" s="776"/>
      <c r="P2442" s="776"/>
      <c r="Q2442" s="776"/>
      <c r="R2442" s="776"/>
      <c r="S2442" s="776"/>
      <c r="T2442" s="776"/>
      <c r="U2442" s="776"/>
      <c r="V2442" s="776"/>
    </row>
    <row r="2443" spans="1:22" s="753" customFormat="1" ht="63">
      <c r="A2443" s="910">
        <v>2438</v>
      </c>
      <c r="B2443" s="845" t="s">
        <v>18327</v>
      </c>
      <c r="C2443" s="911" t="s">
        <v>18256</v>
      </c>
      <c r="D2443" s="891" t="s">
        <v>1703</v>
      </c>
      <c r="E2443" s="891" t="s">
        <v>1704</v>
      </c>
      <c r="F2443" s="893" t="s">
        <v>7126</v>
      </c>
      <c r="G2443" s="896">
        <v>1</v>
      </c>
      <c r="H2443" s="896">
        <v>1</v>
      </c>
      <c r="I2443" s="897">
        <v>1</v>
      </c>
      <c r="J2443" s="908">
        <v>225.89812499999999</v>
      </c>
      <c r="K2443" s="908">
        <v>237.78749999999999</v>
      </c>
      <c r="L2443" s="892" t="s">
        <v>37709</v>
      </c>
      <c r="M2443" s="892" t="s">
        <v>37710</v>
      </c>
      <c r="N2443" s="848">
        <v>305</v>
      </c>
      <c r="O2443" s="776"/>
      <c r="P2443" s="776"/>
      <c r="Q2443" s="776"/>
      <c r="R2443" s="776"/>
      <c r="S2443" s="776"/>
      <c r="T2443" s="776"/>
      <c r="U2443" s="776"/>
      <c r="V2443" s="776"/>
    </row>
    <row r="2444" spans="1:22" s="753" customFormat="1" ht="63">
      <c r="A2444" s="910">
        <v>2439</v>
      </c>
      <c r="B2444" s="845" t="s">
        <v>18328</v>
      </c>
      <c r="C2444" s="911" t="s">
        <v>18329</v>
      </c>
      <c r="D2444" s="891" t="s">
        <v>15136</v>
      </c>
      <c r="E2444" s="891" t="s">
        <v>1704</v>
      </c>
      <c r="F2444" s="893" t="s">
        <v>7126</v>
      </c>
      <c r="G2444" s="896">
        <v>1</v>
      </c>
      <c r="H2444" s="896">
        <v>1</v>
      </c>
      <c r="I2444" s="897">
        <v>1</v>
      </c>
      <c r="J2444" s="908">
        <v>134.793125</v>
      </c>
      <c r="K2444" s="908">
        <v>141.88750000000002</v>
      </c>
      <c r="L2444" s="892" t="s">
        <v>37709</v>
      </c>
      <c r="M2444" s="892" t="s">
        <v>37710</v>
      </c>
      <c r="N2444" s="848">
        <v>305</v>
      </c>
      <c r="O2444" s="776"/>
      <c r="P2444" s="776"/>
      <c r="Q2444" s="776"/>
      <c r="R2444" s="776"/>
      <c r="S2444" s="776"/>
      <c r="T2444" s="776"/>
      <c r="U2444" s="776"/>
      <c r="V2444" s="776"/>
    </row>
    <row r="2445" spans="1:22" s="753" customFormat="1" ht="63">
      <c r="A2445" s="910">
        <v>2440</v>
      </c>
      <c r="B2445" s="845" t="s">
        <v>18330</v>
      </c>
      <c r="C2445" s="911" t="s">
        <v>18331</v>
      </c>
      <c r="D2445" s="891" t="s">
        <v>15136</v>
      </c>
      <c r="E2445" s="891" t="s">
        <v>1704</v>
      </c>
      <c r="F2445" s="893" t="s">
        <v>7126</v>
      </c>
      <c r="G2445" s="896">
        <v>1</v>
      </c>
      <c r="H2445" s="896">
        <v>1</v>
      </c>
      <c r="I2445" s="897">
        <v>1</v>
      </c>
      <c r="J2445" s="908">
        <v>138.09437500000001</v>
      </c>
      <c r="K2445" s="908">
        <v>145.36250000000001</v>
      </c>
      <c r="L2445" s="892" t="s">
        <v>37709</v>
      </c>
      <c r="M2445" s="892" t="s">
        <v>37710</v>
      </c>
      <c r="N2445" s="848">
        <v>305</v>
      </c>
      <c r="O2445" s="776"/>
      <c r="P2445" s="776"/>
      <c r="Q2445" s="776"/>
      <c r="R2445" s="776"/>
      <c r="S2445" s="776"/>
      <c r="T2445" s="776"/>
      <c r="U2445" s="776"/>
      <c r="V2445" s="776"/>
    </row>
    <row r="2446" spans="1:22" s="753" customFormat="1" ht="63">
      <c r="A2446" s="910">
        <v>2441</v>
      </c>
      <c r="B2446" s="845" t="s">
        <v>18332</v>
      </c>
      <c r="C2446" s="911" t="s">
        <v>18333</v>
      </c>
      <c r="D2446" s="891" t="s">
        <v>1703</v>
      </c>
      <c r="E2446" s="891" t="s">
        <v>1704</v>
      </c>
      <c r="F2446" s="893" t="s">
        <v>7126</v>
      </c>
      <c r="G2446" s="896">
        <v>1</v>
      </c>
      <c r="H2446" s="896">
        <v>1</v>
      </c>
      <c r="I2446" s="897">
        <v>1</v>
      </c>
      <c r="J2446" s="908">
        <v>324.38937500000003</v>
      </c>
      <c r="K2446" s="908">
        <v>341.46250000000003</v>
      </c>
      <c r="L2446" s="892" t="s">
        <v>37709</v>
      </c>
      <c r="M2446" s="892" t="s">
        <v>37710</v>
      </c>
      <c r="N2446" s="848">
        <v>305</v>
      </c>
      <c r="O2446" s="776"/>
      <c r="P2446" s="776"/>
      <c r="Q2446" s="776"/>
      <c r="R2446" s="776"/>
      <c r="S2446" s="776"/>
      <c r="T2446" s="776"/>
      <c r="U2446" s="776"/>
      <c r="V2446" s="776"/>
    </row>
    <row r="2447" spans="1:22" s="753" customFormat="1" ht="63">
      <c r="A2447" s="910">
        <v>2442</v>
      </c>
      <c r="B2447" s="845" t="s">
        <v>18334</v>
      </c>
      <c r="C2447" s="911" t="s">
        <v>18335</v>
      </c>
      <c r="D2447" s="891" t="s">
        <v>1703</v>
      </c>
      <c r="E2447" s="891" t="s">
        <v>1704</v>
      </c>
      <c r="F2447" s="893" t="s">
        <v>7126</v>
      </c>
      <c r="G2447" s="896">
        <v>1</v>
      </c>
      <c r="H2447" s="896">
        <v>1</v>
      </c>
      <c r="I2447" s="897">
        <v>1</v>
      </c>
      <c r="J2447" s="908">
        <v>381.97125</v>
      </c>
      <c r="K2447" s="908">
        <v>402.07500000000005</v>
      </c>
      <c r="L2447" s="892" t="s">
        <v>37709</v>
      </c>
      <c r="M2447" s="892" t="s">
        <v>37710</v>
      </c>
      <c r="N2447" s="848">
        <v>305</v>
      </c>
      <c r="O2447" s="776"/>
      <c r="P2447" s="776"/>
      <c r="Q2447" s="776"/>
      <c r="R2447" s="776"/>
      <c r="S2447" s="776"/>
      <c r="T2447" s="776"/>
      <c r="U2447" s="776"/>
      <c r="V2447" s="776"/>
    </row>
    <row r="2448" spans="1:22" s="753" customFormat="1" ht="63">
      <c r="A2448" s="910">
        <v>2443</v>
      </c>
      <c r="B2448" s="845" t="s">
        <v>18336</v>
      </c>
      <c r="C2448" s="911" t="s">
        <v>18337</v>
      </c>
      <c r="D2448" s="891" t="s">
        <v>1703</v>
      </c>
      <c r="E2448" s="891" t="s">
        <v>1704</v>
      </c>
      <c r="F2448" s="893" t="s">
        <v>7126</v>
      </c>
      <c r="G2448" s="896">
        <v>1</v>
      </c>
      <c r="H2448" s="896">
        <v>1</v>
      </c>
      <c r="I2448" s="897">
        <v>1</v>
      </c>
      <c r="J2448" s="908">
        <v>347.18937499999998</v>
      </c>
      <c r="K2448" s="908">
        <v>365.46249999999998</v>
      </c>
      <c r="L2448" s="892" t="s">
        <v>37709</v>
      </c>
      <c r="M2448" s="892" t="s">
        <v>37710</v>
      </c>
      <c r="N2448" s="848">
        <v>305</v>
      </c>
      <c r="O2448" s="776"/>
      <c r="P2448" s="776"/>
      <c r="Q2448" s="776"/>
      <c r="R2448" s="776"/>
      <c r="S2448" s="776"/>
      <c r="T2448" s="776"/>
      <c r="U2448" s="776"/>
      <c r="V2448" s="776"/>
    </row>
    <row r="2449" spans="1:22" s="753" customFormat="1" ht="63">
      <c r="A2449" s="910">
        <v>2444</v>
      </c>
      <c r="B2449" s="845" t="s">
        <v>18338</v>
      </c>
      <c r="C2449" s="911" t="s">
        <v>18339</v>
      </c>
      <c r="D2449" s="891" t="s">
        <v>1754</v>
      </c>
      <c r="E2449" s="891" t="s">
        <v>1704</v>
      </c>
      <c r="F2449" s="893" t="s">
        <v>7126</v>
      </c>
      <c r="G2449" s="896">
        <v>1</v>
      </c>
      <c r="H2449" s="896">
        <v>1</v>
      </c>
      <c r="I2449" s="897">
        <v>1</v>
      </c>
      <c r="J2449" s="908">
        <v>302.49187499999994</v>
      </c>
      <c r="K2449" s="908">
        <v>318.41249999999997</v>
      </c>
      <c r="L2449" s="892" t="s">
        <v>37709</v>
      </c>
      <c r="M2449" s="892" t="s">
        <v>37710</v>
      </c>
      <c r="N2449" s="848">
        <v>305</v>
      </c>
      <c r="O2449" s="776"/>
      <c r="P2449" s="776"/>
      <c r="Q2449" s="776"/>
      <c r="R2449" s="776"/>
      <c r="S2449" s="776"/>
      <c r="T2449" s="776"/>
      <c r="U2449" s="776"/>
      <c r="V2449" s="776"/>
    </row>
    <row r="2450" spans="1:22" s="753" customFormat="1" ht="63">
      <c r="A2450" s="910">
        <v>2445</v>
      </c>
      <c r="B2450" s="845" t="s">
        <v>18340</v>
      </c>
      <c r="C2450" s="911" t="s">
        <v>18341</v>
      </c>
      <c r="D2450" s="891" t="s">
        <v>1705</v>
      </c>
      <c r="E2450" s="891" t="s">
        <v>1704</v>
      </c>
      <c r="F2450" s="893" t="s">
        <v>7126</v>
      </c>
      <c r="G2450" s="896">
        <v>1</v>
      </c>
      <c r="H2450" s="896">
        <v>1</v>
      </c>
      <c r="I2450" s="897">
        <v>1</v>
      </c>
      <c r="J2450" s="908">
        <v>412.34749999999997</v>
      </c>
      <c r="K2450" s="908">
        <v>434.05</v>
      </c>
      <c r="L2450" s="892" t="s">
        <v>37709</v>
      </c>
      <c r="M2450" s="892" t="s">
        <v>37710</v>
      </c>
      <c r="N2450" s="848">
        <v>305</v>
      </c>
      <c r="O2450" s="776"/>
      <c r="P2450" s="776"/>
      <c r="Q2450" s="776"/>
      <c r="R2450" s="776"/>
      <c r="S2450" s="776"/>
      <c r="T2450" s="776"/>
      <c r="U2450" s="776"/>
      <c r="V2450" s="776"/>
    </row>
    <row r="2451" spans="1:22" s="753" customFormat="1" ht="63">
      <c r="A2451" s="910">
        <v>2446</v>
      </c>
      <c r="B2451" s="845" t="s">
        <v>18342</v>
      </c>
      <c r="C2451" s="911" t="s">
        <v>18343</v>
      </c>
      <c r="D2451" s="891" t="s">
        <v>1754</v>
      </c>
      <c r="E2451" s="891" t="s">
        <v>1704</v>
      </c>
      <c r="F2451" s="893" t="s">
        <v>7126</v>
      </c>
      <c r="G2451" s="896">
        <v>1</v>
      </c>
      <c r="H2451" s="896">
        <v>1</v>
      </c>
      <c r="I2451" s="897">
        <v>1</v>
      </c>
      <c r="J2451" s="908">
        <v>542.52125000000001</v>
      </c>
      <c r="K2451" s="908">
        <v>571.07500000000005</v>
      </c>
      <c r="L2451" s="892" t="s">
        <v>37709</v>
      </c>
      <c r="M2451" s="892" t="s">
        <v>37710</v>
      </c>
      <c r="N2451" s="848">
        <v>305</v>
      </c>
      <c r="O2451" s="776"/>
      <c r="P2451" s="776"/>
      <c r="Q2451" s="776"/>
      <c r="R2451" s="776"/>
      <c r="S2451" s="776"/>
      <c r="T2451" s="776"/>
      <c r="U2451" s="776"/>
      <c r="V2451" s="776"/>
    </row>
    <row r="2452" spans="1:22" s="753" customFormat="1" ht="63">
      <c r="A2452" s="910">
        <v>2447</v>
      </c>
      <c r="B2452" s="845" t="s">
        <v>18344</v>
      </c>
      <c r="C2452" s="911" t="s">
        <v>18345</v>
      </c>
      <c r="D2452" s="891" t="s">
        <v>1703</v>
      </c>
      <c r="E2452" s="891" t="s">
        <v>1704</v>
      </c>
      <c r="F2452" s="893" t="s">
        <v>7126</v>
      </c>
      <c r="G2452" s="896">
        <v>1</v>
      </c>
      <c r="H2452" s="896">
        <v>1</v>
      </c>
      <c r="I2452" s="897">
        <v>1</v>
      </c>
      <c r="J2452" s="908">
        <v>172.995</v>
      </c>
      <c r="K2452" s="908">
        <v>182.10000000000002</v>
      </c>
      <c r="L2452" s="892" t="s">
        <v>37709</v>
      </c>
      <c r="M2452" s="892" t="s">
        <v>37710</v>
      </c>
      <c r="N2452" s="848">
        <v>305</v>
      </c>
      <c r="O2452" s="776"/>
      <c r="P2452" s="776"/>
      <c r="Q2452" s="776"/>
      <c r="R2452" s="776"/>
      <c r="S2452" s="776"/>
      <c r="T2452" s="776"/>
      <c r="U2452" s="776"/>
      <c r="V2452" s="776"/>
    </row>
    <row r="2453" spans="1:22" s="753" customFormat="1" ht="63">
      <c r="A2453" s="910">
        <v>2448</v>
      </c>
      <c r="B2453" s="845" t="s">
        <v>18346</v>
      </c>
      <c r="C2453" s="911" t="s">
        <v>18347</v>
      </c>
      <c r="D2453" s="891" t="s">
        <v>15136</v>
      </c>
      <c r="E2453" s="891" t="s">
        <v>1704</v>
      </c>
      <c r="F2453" s="893" t="s">
        <v>7126</v>
      </c>
      <c r="G2453" s="896">
        <v>1</v>
      </c>
      <c r="H2453" s="896">
        <v>1</v>
      </c>
      <c r="I2453" s="897">
        <v>1</v>
      </c>
      <c r="J2453" s="908">
        <v>40.244374999999998</v>
      </c>
      <c r="K2453" s="908">
        <v>42.362499999999997</v>
      </c>
      <c r="L2453" s="892" t="s">
        <v>37709</v>
      </c>
      <c r="M2453" s="892" t="s">
        <v>37710</v>
      </c>
      <c r="N2453" s="848">
        <v>305</v>
      </c>
      <c r="O2453" s="776"/>
      <c r="P2453" s="776"/>
      <c r="Q2453" s="776"/>
      <c r="R2453" s="776"/>
      <c r="S2453" s="776"/>
      <c r="T2453" s="776"/>
      <c r="U2453" s="776"/>
      <c r="V2453" s="776"/>
    </row>
    <row r="2454" spans="1:22" s="753" customFormat="1" ht="63">
      <c r="A2454" s="910">
        <v>2449</v>
      </c>
      <c r="B2454" s="845" t="s">
        <v>18348</v>
      </c>
      <c r="C2454" s="911" t="s">
        <v>18349</v>
      </c>
      <c r="D2454" s="891" t="s">
        <v>15136</v>
      </c>
      <c r="E2454" s="891" t="s">
        <v>1704</v>
      </c>
      <c r="F2454" s="893" t="s">
        <v>7126</v>
      </c>
      <c r="G2454" s="896">
        <v>1</v>
      </c>
      <c r="H2454" s="896">
        <v>1</v>
      </c>
      <c r="I2454" s="897">
        <v>1</v>
      </c>
      <c r="J2454" s="908">
        <v>32.418749999999996</v>
      </c>
      <c r="K2454" s="908">
        <v>34.125</v>
      </c>
      <c r="L2454" s="892" t="s">
        <v>37709</v>
      </c>
      <c r="M2454" s="892" t="s">
        <v>37710</v>
      </c>
      <c r="N2454" s="848">
        <v>305</v>
      </c>
      <c r="O2454" s="776"/>
      <c r="P2454" s="776"/>
      <c r="Q2454" s="776"/>
      <c r="R2454" s="776"/>
      <c r="S2454" s="776"/>
      <c r="T2454" s="776"/>
      <c r="U2454" s="776"/>
      <c r="V2454" s="776"/>
    </row>
    <row r="2455" spans="1:22" s="753" customFormat="1" ht="63">
      <c r="A2455" s="910">
        <v>2450</v>
      </c>
      <c r="B2455" s="845" t="s">
        <v>18350</v>
      </c>
      <c r="C2455" s="911" t="s">
        <v>18351</v>
      </c>
      <c r="D2455" s="891" t="s">
        <v>1705</v>
      </c>
      <c r="E2455" s="891" t="s">
        <v>1704</v>
      </c>
      <c r="F2455" s="893" t="s">
        <v>7126</v>
      </c>
      <c r="G2455" s="896">
        <v>1</v>
      </c>
      <c r="H2455" s="896">
        <v>1</v>
      </c>
      <c r="I2455" s="897">
        <v>1</v>
      </c>
      <c r="J2455" s="908">
        <v>139.59062499999999</v>
      </c>
      <c r="K2455" s="908">
        <v>146.9375</v>
      </c>
      <c r="L2455" s="892" t="s">
        <v>37709</v>
      </c>
      <c r="M2455" s="892" t="s">
        <v>37710</v>
      </c>
      <c r="N2455" s="848">
        <v>305</v>
      </c>
      <c r="O2455" s="776"/>
      <c r="P2455" s="776"/>
      <c r="Q2455" s="776"/>
      <c r="R2455" s="776"/>
      <c r="S2455" s="776"/>
      <c r="T2455" s="776"/>
      <c r="U2455" s="776"/>
      <c r="V2455" s="776"/>
    </row>
    <row r="2456" spans="1:22" s="753" customFormat="1" ht="63">
      <c r="A2456" s="910">
        <v>2451</v>
      </c>
      <c r="B2456" s="845" t="s">
        <v>18352</v>
      </c>
      <c r="C2456" s="911" t="s">
        <v>18353</v>
      </c>
      <c r="D2456" s="891" t="s">
        <v>1754</v>
      </c>
      <c r="E2456" s="891" t="s">
        <v>1704</v>
      </c>
      <c r="F2456" s="893" t="s">
        <v>7126</v>
      </c>
      <c r="G2456" s="896">
        <v>1</v>
      </c>
      <c r="H2456" s="896">
        <v>1</v>
      </c>
      <c r="I2456" s="897">
        <v>1</v>
      </c>
      <c r="J2456" s="908">
        <v>175.93999999999997</v>
      </c>
      <c r="K2456" s="908">
        <v>185.2</v>
      </c>
      <c r="L2456" s="892" t="s">
        <v>37709</v>
      </c>
      <c r="M2456" s="892" t="s">
        <v>37710</v>
      </c>
      <c r="N2456" s="848">
        <v>305</v>
      </c>
      <c r="O2456" s="776"/>
      <c r="P2456" s="776"/>
      <c r="Q2456" s="776"/>
      <c r="R2456" s="776"/>
      <c r="S2456" s="776"/>
      <c r="T2456" s="776"/>
      <c r="U2456" s="776"/>
      <c r="V2456" s="776"/>
    </row>
    <row r="2457" spans="1:22" s="753" customFormat="1" ht="63">
      <c r="A2457" s="910">
        <v>2452</v>
      </c>
      <c r="B2457" s="845" t="s">
        <v>18354</v>
      </c>
      <c r="C2457" s="911" t="s">
        <v>18355</v>
      </c>
      <c r="D2457" s="891" t="s">
        <v>1703</v>
      </c>
      <c r="E2457" s="891" t="s">
        <v>1704</v>
      </c>
      <c r="F2457" s="893" t="s">
        <v>7126</v>
      </c>
      <c r="G2457" s="896">
        <v>1</v>
      </c>
      <c r="H2457" s="896">
        <v>1</v>
      </c>
      <c r="I2457" s="897">
        <v>1</v>
      </c>
      <c r="J2457" s="908">
        <v>221.82499999999999</v>
      </c>
      <c r="K2457" s="908">
        <v>233.5</v>
      </c>
      <c r="L2457" s="892" t="s">
        <v>37709</v>
      </c>
      <c r="M2457" s="892" t="s">
        <v>37710</v>
      </c>
      <c r="N2457" s="848">
        <v>305</v>
      </c>
      <c r="O2457" s="776"/>
      <c r="P2457" s="776"/>
      <c r="Q2457" s="776"/>
      <c r="R2457" s="776"/>
      <c r="S2457" s="776"/>
      <c r="T2457" s="776"/>
      <c r="U2457" s="776"/>
      <c r="V2457" s="776"/>
    </row>
    <row r="2458" spans="1:22" s="753" customFormat="1" ht="63">
      <c r="A2458" s="910">
        <v>2453</v>
      </c>
      <c r="B2458" s="845" t="s">
        <v>18356</v>
      </c>
      <c r="C2458" s="911" t="s">
        <v>18357</v>
      </c>
      <c r="D2458" s="891" t="s">
        <v>1754</v>
      </c>
      <c r="E2458" s="891" t="s">
        <v>1704</v>
      </c>
      <c r="F2458" s="893" t="s">
        <v>7126</v>
      </c>
      <c r="G2458" s="896">
        <v>1</v>
      </c>
      <c r="H2458" s="896">
        <v>1</v>
      </c>
      <c r="I2458" s="897">
        <v>1</v>
      </c>
      <c r="J2458" s="908">
        <v>462.75687499999998</v>
      </c>
      <c r="K2458" s="908">
        <v>487.11250000000001</v>
      </c>
      <c r="L2458" s="892" t="s">
        <v>37709</v>
      </c>
      <c r="M2458" s="892" t="s">
        <v>37710</v>
      </c>
      <c r="N2458" s="848">
        <v>305</v>
      </c>
      <c r="O2458" s="776"/>
      <c r="P2458" s="776"/>
      <c r="Q2458" s="776"/>
      <c r="R2458" s="776"/>
      <c r="S2458" s="776"/>
      <c r="T2458" s="776"/>
      <c r="U2458" s="776"/>
      <c r="V2458" s="776"/>
    </row>
    <row r="2459" spans="1:22" s="753" customFormat="1" ht="63">
      <c r="A2459" s="910">
        <v>2454</v>
      </c>
      <c r="B2459" s="845" t="s">
        <v>18358</v>
      </c>
      <c r="C2459" s="911" t="s">
        <v>18359</v>
      </c>
      <c r="D2459" s="891" t="s">
        <v>15136</v>
      </c>
      <c r="E2459" s="891" t="s">
        <v>1704</v>
      </c>
      <c r="F2459" s="893" t="s">
        <v>7126</v>
      </c>
      <c r="G2459" s="896">
        <v>1</v>
      </c>
      <c r="H2459" s="896">
        <v>1</v>
      </c>
      <c r="I2459" s="897">
        <v>1</v>
      </c>
      <c r="J2459" s="908">
        <v>19.700624999999999</v>
      </c>
      <c r="K2459" s="908">
        <v>20.737500000000001</v>
      </c>
      <c r="L2459" s="892" t="s">
        <v>37709</v>
      </c>
      <c r="M2459" s="892" t="s">
        <v>37710</v>
      </c>
      <c r="N2459" s="848">
        <v>305</v>
      </c>
      <c r="O2459" s="776"/>
      <c r="P2459" s="776"/>
      <c r="Q2459" s="776"/>
      <c r="R2459" s="776"/>
      <c r="S2459" s="776"/>
      <c r="T2459" s="776"/>
      <c r="U2459" s="776"/>
      <c r="V2459" s="776"/>
    </row>
    <row r="2460" spans="1:22" s="753" customFormat="1" ht="63">
      <c r="A2460" s="910">
        <v>2455</v>
      </c>
      <c r="B2460" s="845" t="s">
        <v>18360</v>
      </c>
      <c r="C2460" s="911" t="s">
        <v>18361</v>
      </c>
      <c r="D2460" s="891" t="s">
        <v>1705</v>
      </c>
      <c r="E2460" s="891" t="s">
        <v>1704</v>
      </c>
      <c r="F2460" s="893" t="s">
        <v>7126</v>
      </c>
      <c r="G2460" s="896">
        <v>1</v>
      </c>
      <c r="H2460" s="896">
        <v>1</v>
      </c>
      <c r="I2460" s="897">
        <v>1</v>
      </c>
      <c r="J2460" s="908">
        <v>25.602499999999999</v>
      </c>
      <c r="K2460" s="908">
        <v>26.95</v>
      </c>
      <c r="L2460" s="892" t="s">
        <v>37709</v>
      </c>
      <c r="M2460" s="892" t="s">
        <v>37710</v>
      </c>
      <c r="N2460" s="848">
        <v>305</v>
      </c>
      <c r="O2460" s="776"/>
      <c r="P2460" s="776"/>
      <c r="Q2460" s="776"/>
      <c r="R2460" s="776"/>
      <c r="S2460" s="776"/>
      <c r="T2460" s="776"/>
      <c r="U2460" s="776"/>
      <c r="V2460" s="776"/>
    </row>
    <row r="2461" spans="1:22" s="753" customFormat="1" ht="63">
      <c r="A2461" s="910">
        <v>2456</v>
      </c>
      <c r="B2461" s="845" t="s">
        <v>18362</v>
      </c>
      <c r="C2461" s="911" t="s">
        <v>18363</v>
      </c>
      <c r="D2461" s="891" t="s">
        <v>1754</v>
      </c>
      <c r="E2461" s="891" t="s">
        <v>1704</v>
      </c>
      <c r="F2461" s="893" t="s">
        <v>7126</v>
      </c>
      <c r="G2461" s="896">
        <v>1</v>
      </c>
      <c r="H2461" s="896">
        <v>1</v>
      </c>
      <c r="I2461" s="897">
        <v>1</v>
      </c>
      <c r="J2461" s="908">
        <v>24.379375</v>
      </c>
      <c r="K2461" s="908">
        <v>25.662500000000001</v>
      </c>
      <c r="L2461" s="892" t="s">
        <v>37709</v>
      </c>
      <c r="M2461" s="892" t="s">
        <v>37710</v>
      </c>
      <c r="N2461" s="848">
        <v>305</v>
      </c>
      <c r="O2461" s="776"/>
      <c r="P2461" s="776"/>
      <c r="Q2461" s="776"/>
      <c r="R2461" s="776"/>
      <c r="S2461" s="776"/>
      <c r="T2461" s="776"/>
      <c r="U2461" s="776"/>
      <c r="V2461" s="776"/>
    </row>
    <row r="2462" spans="1:22" s="753" customFormat="1" ht="63">
      <c r="A2462" s="910">
        <v>2457</v>
      </c>
      <c r="B2462" s="845" t="s">
        <v>18364</v>
      </c>
      <c r="C2462" s="911" t="s">
        <v>18365</v>
      </c>
      <c r="D2462" s="891" t="s">
        <v>1754</v>
      </c>
      <c r="E2462" s="891" t="s">
        <v>1704</v>
      </c>
      <c r="F2462" s="893" t="s">
        <v>7126</v>
      </c>
      <c r="G2462" s="896">
        <v>1</v>
      </c>
      <c r="H2462" s="896">
        <v>1</v>
      </c>
      <c r="I2462" s="897">
        <v>1</v>
      </c>
      <c r="J2462" s="908">
        <v>235.38624999999999</v>
      </c>
      <c r="K2462" s="908">
        <v>247.77500000000001</v>
      </c>
      <c r="L2462" s="892" t="s">
        <v>37709</v>
      </c>
      <c r="M2462" s="892" t="s">
        <v>37710</v>
      </c>
      <c r="N2462" s="848">
        <v>305</v>
      </c>
      <c r="O2462" s="776"/>
      <c r="P2462" s="776"/>
      <c r="Q2462" s="776"/>
      <c r="R2462" s="776"/>
      <c r="S2462" s="776"/>
      <c r="T2462" s="776"/>
      <c r="U2462" s="776"/>
      <c r="V2462" s="776"/>
    </row>
    <row r="2463" spans="1:22" s="753" customFormat="1" ht="63">
      <c r="A2463" s="910">
        <v>2458</v>
      </c>
      <c r="B2463" s="845" t="s">
        <v>18366</v>
      </c>
      <c r="C2463" s="911" t="s">
        <v>18367</v>
      </c>
      <c r="D2463" s="891" t="s">
        <v>1703</v>
      </c>
      <c r="E2463" s="891" t="s">
        <v>1704</v>
      </c>
      <c r="F2463" s="893" t="s">
        <v>7126</v>
      </c>
      <c r="G2463" s="896">
        <v>1</v>
      </c>
      <c r="H2463" s="896">
        <v>1</v>
      </c>
      <c r="I2463" s="897">
        <v>1</v>
      </c>
      <c r="J2463" s="908">
        <v>279.09812499999998</v>
      </c>
      <c r="K2463" s="908">
        <v>293.78750000000002</v>
      </c>
      <c r="L2463" s="892" t="s">
        <v>37709</v>
      </c>
      <c r="M2463" s="892" t="s">
        <v>37710</v>
      </c>
      <c r="N2463" s="848">
        <v>305</v>
      </c>
      <c r="O2463" s="776"/>
      <c r="P2463" s="776"/>
      <c r="Q2463" s="776"/>
      <c r="R2463" s="776"/>
      <c r="S2463" s="776"/>
      <c r="T2463" s="776"/>
      <c r="U2463" s="776"/>
      <c r="V2463" s="776"/>
    </row>
    <row r="2464" spans="1:22" s="753" customFormat="1" ht="63">
      <c r="A2464" s="910">
        <v>2459</v>
      </c>
      <c r="B2464" s="845" t="s">
        <v>18368</v>
      </c>
      <c r="C2464" s="911" t="s">
        <v>18369</v>
      </c>
      <c r="D2464" s="891" t="s">
        <v>1703</v>
      </c>
      <c r="E2464" s="891" t="s">
        <v>1704</v>
      </c>
      <c r="F2464" s="893" t="s">
        <v>7126</v>
      </c>
      <c r="G2464" s="896">
        <v>1</v>
      </c>
      <c r="H2464" s="896">
        <v>1</v>
      </c>
      <c r="I2464" s="897">
        <v>1</v>
      </c>
      <c r="J2464" s="908">
        <v>467.30499999999995</v>
      </c>
      <c r="K2464" s="908">
        <v>491.9</v>
      </c>
      <c r="L2464" s="892" t="s">
        <v>37709</v>
      </c>
      <c r="M2464" s="892" t="s">
        <v>37710</v>
      </c>
      <c r="N2464" s="848">
        <v>305</v>
      </c>
      <c r="O2464" s="776"/>
      <c r="P2464" s="776"/>
      <c r="Q2464" s="776"/>
      <c r="R2464" s="776"/>
      <c r="S2464" s="776"/>
      <c r="T2464" s="776"/>
      <c r="U2464" s="776"/>
      <c r="V2464" s="776"/>
    </row>
    <row r="2465" spans="1:22" s="753" customFormat="1" ht="63">
      <c r="A2465" s="910">
        <v>2460</v>
      </c>
      <c r="B2465" s="845" t="s">
        <v>18370</v>
      </c>
      <c r="C2465" s="911" t="s">
        <v>18371</v>
      </c>
      <c r="D2465" s="891" t="s">
        <v>1703</v>
      </c>
      <c r="E2465" s="891" t="s">
        <v>1704</v>
      </c>
      <c r="F2465" s="893" t="s">
        <v>7126</v>
      </c>
      <c r="G2465" s="896">
        <v>1</v>
      </c>
      <c r="H2465" s="896">
        <v>1</v>
      </c>
      <c r="I2465" s="897">
        <v>1</v>
      </c>
      <c r="J2465" s="908">
        <v>669.40562499999999</v>
      </c>
      <c r="K2465" s="908">
        <v>704.63750000000005</v>
      </c>
      <c r="L2465" s="892" t="s">
        <v>37709</v>
      </c>
      <c r="M2465" s="892" t="s">
        <v>37710</v>
      </c>
      <c r="N2465" s="848">
        <v>305</v>
      </c>
      <c r="O2465" s="776"/>
      <c r="P2465" s="776"/>
      <c r="Q2465" s="776"/>
      <c r="R2465" s="776"/>
      <c r="S2465" s="776"/>
      <c r="T2465" s="776"/>
      <c r="U2465" s="776"/>
      <c r="V2465" s="776"/>
    </row>
    <row r="2466" spans="1:22" s="753" customFormat="1" ht="63">
      <c r="A2466" s="910">
        <v>2461</v>
      </c>
      <c r="B2466" s="845" t="s">
        <v>18372</v>
      </c>
      <c r="C2466" s="911" t="s">
        <v>18373</v>
      </c>
      <c r="D2466" s="891" t="s">
        <v>1703</v>
      </c>
      <c r="E2466" s="891" t="s">
        <v>1704</v>
      </c>
      <c r="F2466" s="893" t="s">
        <v>7126</v>
      </c>
      <c r="G2466" s="896">
        <v>1</v>
      </c>
      <c r="H2466" s="896">
        <v>1</v>
      </c>
      <c r="I2466" s="897">
        <v>1</v>
      </c>
      <c r="J2466" s="908">
        <v>862.96812499999999</v>
      </c>
      <c r="K2466" s="908">
        <v>908.38750000000005</v>
      </c>
      <c r="L2466" s="892" t="s">
        <v>37709</v>
      </c>
      <c r="M2466" s="892" t="s">
        <v>37710</v>
      </c>
      <c r="N2466" s="848">
        <v>305</v>
      </c>
      <c r="O2466" s="776"/>
      <c r="P2466" s="776"/>
      <c r="Q2466" s="776"/>
      <c r="R2466" s="776"/>
      <c r="S2466" s="776"/>
      <c r="T2466" s="776"/>
      <c r="U2466" s="776"/>
      <c r="V2466" s="776"/>
    </row>
    <row r="2467" spans="1:22" s="753" customFormat="1" ht="63">
      <c r="A2467" s="910">
        <v>2462</v>
      </c>
      <c r="B2467" s="845" t="s">
        <v>18374</v>
      </c>
      <c r="C2467" s="911" t="s">
        <v>18375</v>
      </c>
      <c r="D2467" s="891" t="s">
        <v>1703</v>
      </c>
      <c r="E2467" s="891" t="s">
        <v>1704</v>
      </c>
      <c r="F2467" s="893" t="s">
        <v>7126</v>
      </c>
      <c r="G2467" s="896">
        <v>1</v>
      </c>
      <c r="H2467" s="896">
        <v>1</v>
      </c>
      <c r="I2467" s="897">
        <v>1</v>
      </c>
      <c r="J2467" s="908">
        <v>1058.65625</v>
      </c>
      <c r="K2467" s="908">
        <v>1114.375</v>
      </c>
      <c r="L2467" s="892" t="s">
        <v>37709</v>
      </c>
      <c r="M2467" s="892" t="s">
        <v>37710</v>
      </c>
      <c r="N2467" s="848">
        <v>305</v>
      </c>
      <c r="O2467" s="776"/>
      <c r="P2467" s="776"/>
      <c r="Q2467" s="776"/>
      <c r="R2467" s="776"/>
      <c r="S2467" s="776"/>
      <c r="T2467" s="776"/>
      <c r="U2467" s="776"/>
      <c r="V2467" s="776"/>
    </row>
    <row r="2468" spans="1:22" s="753" customFormat="1" ht="63">
      <c r="A2468" s="910">
        <v>2463</v>
      </c>
      <c r="B2468" s="845" t="s">
        <v>18376</v>
      </c>
      <c r="C2468" s="911" t="s">
        <v>18377</v>
      </c>
      <c r="D2468" s="891" t="s">
        <v>1703</v>
      </c>
      <c r="E2468" s="891" t="s">
        <v>1704</v>
      </c>
      <c r="F2468" s="893" t="s">
        <v>7126</v>
      </c>
      <c r="G2468" s="896">
        <v>1</v>
      </c>
      <c r="H2468" s="896">
        <v>1</v>
      </c>
      <c r="I2468" s="897">
        <v>1</v>
      </c>
      <c r="J2468" s="908">
        <v>70.288124999999994</v>
      </c>
      <c r="K2468" s="908">
        <v>73.987499999999997</v>
      </c>
      <c r="L2468" s="892" t="s">
        <v>37709</v>
      </c>
      <c r="M2468" s="892" t="s">
        <v>37710</v>
      </c>
      <c r="N2468" s="848">
        <v>305</v>
      </c>
      <c r="O2468" s="776"/>
      <c r="P2468" s="776"/>
      <c r="Q2468" s="776"/>
      <c r="R2468" s="776"/>
      <c r="S2468" s="776"/>
      <c r="T2468" s="776"/>
      <c r="U2468" s="776"/>
      <c r="V2468" s="776"/>
    </row>
    <row r="2469" spans="1:22" s="753" customFormat="1" ht="63">
      <c r="A2469" s="910">
        <v>2464</v>
      </c>
      <c r="B2469" s="845" t="s">
        <v>18378</v>
      </c>
      <c r="C2469" s="911" t="s">
        <v>18379</v>
      </c>
      <c r="D2469" s="891" t="s">
        <v>1705</v>
      </c>
      <c r="E2469" s="891" t="s">
        <v>1704</v>
      </c>
      <c r="F2469" s="893" t="s">
        <v>7126</v>
      </c>
      <c r="G2469" s="896">
        <v>1</v>
      </c>
      <c r="H2469" s="896">
        <v>1</v>
      </c>
      <c r="I2469" s="897">
        <v>1</v>
      </c>
      <c r="J2469" s="908">
        <v>209.26124999999999</v>
      </c>
      <c r="K2469" s="908">
        <v>220.27500000000001</v>
      </c>
      <c r="L2469" s="892" t="s">
        <v>37709</v>
      </c>
      <c r="M2469" s="892" t="s">
        <v>37710</v>
      </c>
      <c r="N2469" s="848">
        <v>305</v>
      </c>
      <c r="O2469" s="776"/>
      <c r="P2469" s="776"/>
      <c r="Q2469" s="776"/>
      <c r="R2469" s="776"/>
      <c r="S2469" s="776"/>
      <c r="T2469" s="776"/>
      <c r="U2469" s="776"/>
      <c r="V2469" s="776"/>
    </row>
    <row r="2470" spans="1:22" s="753" customFormat="1" ht="63">
      <c r="A2470" s="910">
        <v>2465</v>
      </c>
      <c r="B2470" s="845" t="s">
        <v>36797</v>
      </c>
      <c r="C2470" s="911" t="s">
        <v>25153</v>
      </c>
      <c r="D2470" s="891" t="s">
        <v>1703</v>
      </c>
      <c r="E2470" s="891" t="s">
        <v>1707</v>
      </c>
      <c r="F2470" s="893" t="s">
        <v>7126</v>
      </c>
      <c r="G2470" s="896">
        <v>1</v>
      </c>
      <c r="H2470" s="896">
        <v>1</v>
      </c>
      <c r="I2470" s="897">
        <v>1</v>
      </c>
      <c r="J2470" s="908">
        <v>54.197499999999998</v>
      </c>
      <c r="K2470" s="908">
        <v>57.05</v>
      </c>
      <c r="L2470" s="892" t="s">
        <v>37709</v>
      </c>
      <c r="M2470" s="892" t="s">
        <v>37710</v>
      </c>
      <c r="N2470" s="848">
        <v>305</v>
      </c>
      <c r="O2470" s="776"/>
      <c r="P2470" s="776"/>
      <c r="Q2470" s="776"/>
      <c r="R2470" s="776"/>
      <c r="S2470" s="776"/>
      <c r="T2470" s="776"/>
      <c r="U2470" s="776"/>
      <c r="V2470" s="776"/>
    </row>
    <row r="2471" spans="1:22" s="753" customFormat="1" ht="42">
      <c r="A2471" s="910">
        <v>2466</v>
      </c>
      <c r="B2471" s="845" t="s">
        <v>18380</v>
      </c>
      <c r="C2471" s="911" t="s">
        <v>18381</v>
      </c>
      <c r="D2471" s="891" t="s">
        <v>1705</v>
      </c>
      <c r="E2471" s="891" t="s">
        <v>1704</v>
      </c>
      <c r="F2471" s="893" t="s">
        <v>7126</v>
      </c>
      <c r="G2471" s="896">
        <v>1</v>
      </c>
      <c r="H2471" s="896">
        <v>1</v>
      </c>
      <c r="I2471" s="897">
        <v>0.42799999999999999</v>
      </c>
      <c r="J2471" s="908">
        <v>22.324999999999999</v>
      </c>
      <c r="K2471" s="908">
        <v>23.5</v>
      </c>
      <c r="L2471" s="892" t="s">
        <v>17960</v>
      </c>
      <c r="M2471" s="892" t="s">
        <v>17961</v>
      </c>
      <c r="N2471" s="848">
        <v>307</v>
      </c>
      <c r="O2471" s="776"/>
      <c r="P2471" s="776"/>
      <c r="Q2471" s="776"/>
      <c r="R2471" s="776"/>
      <c r="S2471" s="776"/>
      <c r="T2471" s="776"/>
      <c r="U2471" s="776"/>
      <c r="V2471" s="776"/>
    </row>
    <row r="2472" spans="1:22" s="753" customFormat="1" ht="42">
      <c r="A2472" s="910">
        <v>2467</v>
      </c>
      <c r="B2472" s="845" t="s">
        <v>931</v>
      </c>
      <c r="C2472" s="911" t="s">
        <v>36798</v>
      </c>
      <c r="D2472" s="891" t="s">
        <v>1705</v>
      </c>
      <c r="E2472" s="891" t="s">
        <v>1704</v>
      </c>
      <c r="F2472" s="893" t="s">
        <v>7126</v>
      </c>
      <c r="G2472" s="896">
        <v>1</v>
      </c>
      <c r="H2472" s="896">
        <v>1</v>
      </c>
      <c r="I2472" s="897">
        <v>0.76</v>
      </c>
      <c r="J2472" s="908">
        <v>8.7637499999999999</v>
      </c>
      <c r="K2472" s="908">
        <v>9.2249999999999996</v>
      </c>
      <c r="L2472" s="892" t="s">
        <v>17960</v>
      </c>
      <c r="M2472" s="892" t="s">
        <v>17961</v>
      </c>
      <c r="N2472" s="848">
        <v>307</v>
      </c>
      <c r="O2472" s="776"/>
      <c r="P2472" s="776"/>
      <c r="Q2472" s="776"/>
      <c r="R2472" s="776"/>
      <c r="S2472" s="776"/>
      <c r="T2472" s="776"/>
      <c r="U2472" s="776"/>
      <c r="V2472" s="776"/>
    </row>
    <row r="2473" spans="1:22" s="753" customFormat="1" ht="42">
      <c r="A2473" s="910">
        <v>2468</v>
      </c>
      <c r="B2473" s="845" t="s">
        <v>932</v>
      </c>
      <c r="C2473" s="911" t="s">
        <v>36799</v>
      </c>
      <c r="D2473" s="891" t="s">
        <v>1705</v>
      </c>
      <c r="E2473" s="891" t="s">
        <v>1704</v>
      </c>
      <c r="F2473" s="893" t="s">
        <v>7126</v>
      </c>
      <c r="G2473" s="896">
        <v>1</v>
      </c>
      <c r="H2473" s="896">
        <v>1</v>
      </c>
      <c r="I2473" s="897">
        <v>1.8</v>
      </c>
      <c r="J2473" s="908">
        <v>13.181249999999999</v>
      </c>
      <c r="K2473" s="908">
        <v>13.875</v>
      </c>
      <c r="L2473" s="892" t="s">
        <v>17960</v>
      </c>
      <c r="M2473" s="892" t="s">
        <v>17961</v>
      </c>
      <c r="N2473" s="848">
        <v>307</v>
      </c>
      <c r="O2473" s="776"/>
      <c r="P2473" s="776"/>
      <c r="Q2473" s="776"/>
      <c r="R2473" s="776"/>
      <c r="S2473" s="776"/>
      <c r="T2473" s="776"/>
      <c r="U2473" s="776"/>
      <c r="V2473" s="776"/>
    </row>
    <row r="2474" spans="1:22" s="753" customFormat="1" ht="42">
      <c r="A2474" s="910">
        <v>2469</v>
      </c>
      <c r="B2474" s="900" t="s">
        <v>18382</v>
      </c>
      <c r="C2474" s="913" t="s">
        <v>18383</v>
      </c>
      <c r="D2474" s="551" t="s">
        <v>2313</v>
      </c>
      <c r="E2474" s="551" t="s">
        <v>1704</v>
      </c>
      <c r="F2474" s="841" t="s">
        <v>7126</v>
      </c>
      <c r="G2474" s="843">
        <v>1</v>
      </c>
      <c r="H2474" s="843">
        <v>1</v>
      </c>
      <c r="I2474" s="842">
        <v>1.61</v>
      </c>
      <c r="J2474" s="909">
        <v>516.33687499999996</v>
      </c>
      <c r="K2474" s="909">
        <v>543.51250000000005</v>
      </c>
      <c r="L2474" s="755" t="s">
        <v>17960</v>
      </c>
      <c r="M2474" s="755" t="s">
        <v>17961</v>
      </c>
      <c r="N2474" s="756">
        <v>307</v>
      </c>
      <c r="O2474" s="776"/>
      <c r="P2474" s="776"/>
      <c r="Q2474" s="776"/>
      <c r="R2474" s="776"/>
      <c r="S2474" s="776"/>
      <c r="T2474" s="776"/>
      <c r="U2474" s="776"/>
      <c r="V2474" s="776"/>
    </row>
    <row r="2475" spans="1:22" s="753" customFormat="1" ht="42">
      <c r="A2475" s="910">
        <v>2470</v>
      </c>
      <c r="B2475" s="845" t="s">
        <v>18384</v>
      </c>
      <c r="C2475" s="911" t="s">
        <v>18385</v>
      </c>
      <c r="D2475" s="891" t="s">
        <v>1705</v>
      </c>
      <c r="E2475" s="891" t="s">
        <v>1704</v>
      </c>
      <c r="F2475" s="893" t="s">
        <v>7126</v>
      </c>
      <c r="G2475" s="896">
        <v>1</v>
      </c>
      <c r="H2475" s="896">
        <v>1</v>
      </c>
      <c r="I2475" s="897">
        <v>1</v>
      </c>
      <c r="J2475" s="908">
        <v>18.703125</v>
      </c>
      <c r="K2475" s="908">
        <v>19.6875</v>
      </c>
      <c r="L2475" s="892" t="s">
        <v>17960</v>
      </c>
      <c r="M2475" s="892" t="s">
        <v>17961</v>
      </c>
      <c r="N2475" s="848">
        <v>307</v>
      </c>
      <c r="O2475" s="776"/>
      <c r="P2475" s="776"/>
      <c r="Q2475" s="776"/>
      <c r="R2475" s="776"/>
      <c r="S2475" s="776"/>
      <c r="T2475" s="776"/>
      <c r="U2475" s="776"/>
      <c r="V2475" s="776"/>
    </row>
    <row r="2476" spans="1:22" s="753" customFormat="1" ht="42">
      <c r="A2476" s="910">
        <v>2471</v>
      </c>
      <c r="B2476" s="845" t="s">
        <v>18386</v>
      </c>
      <c r="C2476" s="911" t="s">
        <v>18387</v>
      </c>
      <c r="D2476" s="891" t="s">
        <v>1705</v>
      </c>
      <c r="E2476" s="891" t="s">
        <v>1704</v>
      </c>
      <c r="F2476" s="893" t="s">
        <v>7126</v>
      </c>
      <c r="G2476" s="896">
        <v>4</v>
      </c>
      <c r="H2476" s="896">
        <v>4</v>
      </c>
      <c r="I2476" s="897">
        <v>4</v>
      </c>
      <c r="J2476" s="908">
        <v>6.388749999999999</v>
      </c>
      <c r="K2476" s="908">
        <v>6.7249999999999996</v>
      </c>
      <c r="L2476" s="892" t="s">
        <v>17960</v>
      </c>
      <c r="M2476" s="892" t="s">
        <v>17961</v>
      </c>
      <c r="N2476" s="848">
        <v>307</v>
      </c>
      <c r="O2476" s="776"/>
      <c r="P2476" s="776"/>
      <c r="Q2476" s="776"/>
      <c r="R2476" s="776"/>
      <c r="S2476" s="776"/>
      <c r="T2476" s="776"/>
      <c r="U2476" s="776"/>
      <c r="V2476" s="776"/>
    </row>
    <row r="2477" spans="1:22" s="753" customFormat="1" ht="42">
      <c r="A2477" s="910">
        <v>2472</v>
      </c>
      <c r="B2477" s="845" t="s">
        <v>18388</v>
      </c>
      <c r="C2477" s="911" t="s">
        <v>18389</v>
      </c>
      <c r="D2477" s="891" t="s">
        <v>1705</v>
      </c>
      <c r="E2477" s="891" t="s">
        <v>1704</v>
      </c>
      <c r="F2477" s="893" t="s">
        <v>7126</v>
      </c>
      <c r="G2477" s="896">
        <v>4</v>
      </c>
      <c r="H2477" s="896">
        <v>4</v>
      </c>
      <c r="I2477" s="897">
        <v>4</v>
      </c>
      <c r="J2477" s="908">
        <v>7.71875</v>
      </c>
      <c r="K2477" s="908">
        <v>8.125</v>
      </c>
      <c r="L2477" s="892" t="s">
        <v>17960</v>
      </c>
      <c r="M2477" s="892" t="s">
        <v>17961</v>
      </c>
      <c r="N2477" s="848">
        <v>307</v>
      </c>
      <c r="O2477" s="776"/>
      <c r="P2477" s="776"/>
      <c r="Q2477" s="776"/>
      <c r="R2477" s="776"/>
      <c r="S2477" s="776"/>
      <c r="T2477" s="776"/>
      <c r="U2477" s="776"/>
      <c r="V2477" s="776"/>
    </row>
    <row r="2478" spans="1:22" s="753" customFormat="1" ht="42">
      <c r="A2478" s="910">
        <v>2473</v>
      </c>
      <c r="B2478" s="845" t="s">
        <v>18390</v>
      </c>
      <c r="C2478" s="911" t="s">
        <v>18391</v>
      </c>
      <c r="D2478" s="891" t="s">
        <v>1705</v>
      </c>
      <c r="E2478" s="891" t="s">
        <v>1704</v>
      </c>
      <c r="F2478" s="893" t="s">
        <v>7126</v>
      </c>
      <c r="G2478" s="896">
        <v>4</v>
      </c>
      <c r="H2478" s="896">
        <v>4</v>
      </c>
      <c r="I2478" s="897">
        <v>4</v>
      </c>
      <c r="J2478" s="908">
        <v>8.9181249999999981</v>
      </c>
      <c r="K2478" s="908">
        <v>9.3874999999999993</v>
      </c>
      <c r="L2478" s="892" t="s">
        <v>17960</v>
      </c>
      <c r="M2478" s="892" t="s">
        <v>17961</v>
      </c>
      <c r="N2478" s="848">
        <v>307</v>
      </c>
      <c r="O2478" s="776"/>
      <c r="P2478" s="776"/>
      <c r="Q2478" s="776"/>
      <c r="R2478" s="776"/>
      <c r="S2478" s="776"/>
      <c r="T2478" s="776"/>
      <c r="U2478" s="776"/>
      <c r="V2478" s="776"/>
    </row>
    <row r="2479" spans="1:22" s="753" customFormat="1" ht="42">
      <c r="A2479" s="910">
        <v>2474</v>
      </c>
      <c r="B2479" s="845" t="s">
        <v>18392</v>
      </c>
      <c r="C2479" s="911" t="s">
        <v>18393</v>
      </c>
      <c r="D2479" s="891" t="s">
        <v>1703</v>
      </c>
      <c r="E2479" s="891" t="s">
        <v>1704</v>
      </c>
      <c r="F2479" s="893" t="s">
        <v>7126</v>
      </c>
      <c r="G2479" s="896">
        <v>5</v>
      </c>
      <c r="H2479" s="896">
        <v>5</v>
      </c>
      <c r="I2479" s="897">
        <v>4</v>
      </c>
      <c r="J2479" s="908">
        <v>65.146249999999995</v>
      </c>
      <c r="K2479" s="908">
        <v>68.575000000000003</v>
      </c>
      <c r="L2479" s="892" t="s">
        <v>17960</v>
      </c>
      <c r="M2479" s="892" t="s">
        <v>17961</v>
      </c>
      <c r="N2479" s="848">
        <v>307</v>
      </c>
      <c r="O2479" s="776"/>
      <c r="P2479" s="776"/>
      <c r="Q2479" s="776"/>
      <c r="R2479" s="776"/>
      <c r="S2479" s="776"/>
      <c r="T2479" s="776"/>
      <c r="U2479" s="776"/>
      <c r="V2479" s="776"/>
    </row>
    <row r="2480" spans="1:22" s="753" customFormat="1" ht="42">
      <c r="A2480" s="910">
        <v>2475</v>
      </c>
      <c r="B2480" s="845" t="s">
        <v>18394</v>
      </c>
      <c r="C2480" s="911" t="s">
        <v>18395</v>
      </c>
      <c r="D2480" s="891" t="s">
        <v>15136</v>
      </c>
      <c r="E2480" s="891" t="s">
        <v>1704</v>
      </c>
      <c r="F2480" s="893" t="s">
        <v>7126</v>
      </c>
      <c r="G2480" s="896">
        <v>2</v>
      </c>
      <c r="H2480" s="896">
        <v>4</v>
      </c>
      <c r="I2480" s="897">
        <v>4</v>
      </c>
      <c r="J2480" s="908">
        <v>6.6262499999999998</v>
      </c>
      <c r="K2480" s="908">
        <v>6.9749999999999996</v>
      </c>
      <c r="L2480" s="892" t="s">
        <v>17960</v>
      </c>
      <c r="M2480" s="892" t="s">
        <v>17961</v>
      </c>
      <c r="N2480" s="848">
        <v>307</v>
      </c>
      <c r="O2480" s="776"/>
      <c r="P2480" s="776"/>
      <c r="Q2480" s="776"/>
      <c r="R2480" s="776"/>
      <c r="S2480" s="776"/>
      <c r="T2480" s="776"/>
      <c r="U2480" s="776"/>
      <c r="V2480" s="776"/>
    </row>
    <row r="2481" spans="1:22" s="753" customFormat="1" ht="42">
      <c r="A2481" s="910">
        <v>2476</v>
      </c>
      <c r="B2481" s="845" t="s">
        <v>18396</v>
      </c>
      <c r="C2481" s="911" t="s">
        <v>18397</v>
      </c>
      <c r="D2481" s="891" t="s">
        <v>1705</v>
      </c>
      <c r="E2481" s="891" t="s">
        <v>1704</v>
      </c>
      <c r="F2481" s="893" t="s">
        <v>7126</v>
      </c>
      <c r="G2481" s="896">
        <v>4</v>
      </c>
      <c r="H2481" s="896">
        <v>4</v>
      </c>
      <c r="I2481" s="897">
        <v>4</v>
      </c>
      <c r="J2481" s="908">
        <v>6.9349999999999996</v>
      </c>
      <c r="K2481" s="908">
        <v>7.3</v>
      </c>
      <c r="L2481" s="892" t="s">
        <v>17960</v>
      </c>
      <c r="M2481" s="892" t="s">
        <v>17961</v>
      </c>
      <c r="N2481" s="848">
        <v>307</v>
      </c>
      <c r="O2481" s="776"/>
      <c r="P2481" s="776"/>
      <c r="Q2481" s="776"/>
      <c r="R2481" s="776"/>
      <c r="S2481" s="776"/>
      <c r="T2481" s="776"/>
      <c r="U2481" s="776"/>
      <c r="V2481" s="776"/>
    </row>
    <row r="2482" spans="1:22" s="753" customFormat="1" ht="42">
      <c r="A2482" s="910">
        <v>2477</v>
      </c>
      <c r="B2482" s="845" t="s">
        <v>18398</v>
      </c>
      <c r="C2482" s="911" t="s">
        <v>18399</v>
      </c>
      <c r="D2482" s="891" t="s">
        <v>15136</v>
      </c>
      <c r="E2482" s="891" t="s">
        <v>1704</v>
      </c>
      <c r="F2482" s="893" t="s">
        <v>7126</v>
      </c>
      <c r="G2482" s="896">
        <v>4</v>
      </c>
      <c r="H2482" s="896">
        <v>4</v>
      </c>
      <c r="I2482" s="897">
        <v>4</v>
      </c>
      <c r="J2482" s="908">
        <v>7.8018749999999999</v>
      </c>
      <c r="K2482" s="908">
        <v>8.2125000000000004</v>
      </c>
      <c r="L2482" s="892" t="s">
        <v>17960</v>
      </c>
      <c r="M2482" s="892" t="s">
        <v>17961</v>
      </c>
      <c r="N2482" s="848">
        <v>307</v>
      </c>
      <c r="O2482" s="776"/>
      <c r="P2482" s="776"/>
      <c r="Q2482" s="776"/>
      <c r="R2482" s="776"/>
      <c r="S2482" s="776"/>
      <c r="T2482" s="776"/>
      <c r="U2482" s="776"/>
      <c r="V2482" s="776"/>
    </row>
    <row r="2483" spans="1:22" s="753" customFormat="1" ht="42">
      <c r="A2483" s="910">
        <v>2478</v>
      </c>
      <c r="B2483" s="845" t="s">
        <v>18400</v>
      </c>
      <c r="C2483" s="911" t="s">
        <v>18401</v>
      </c>
      <c r="D2483" s="891" t="s">
        <v>1703</v>
      </c>
      <c r="E2483" s="891" t="s">
        <v>1704</v>
      </c>
      <c r="F2483" s="893" t="s">
        <v>7126</v>
      </c>
      <c r="G2483" s="896">
        <v>5</v>
      </c>
      <c r="H2483" s="896">
        <v>5</v>
      </c>
      <c r="I2483" s="897">
        <v>4</v>
      </c>
      <c r="J2483" s="908">
        <v>58.389375000000001</v>
      </c>
      <c r="K2483" s="908">
        <v>61.462500000000006</v>
      </c>
      <c r="L2483" s="892" t="s">
        <v>17960</v>
      </c>
      <c r="M2483" s="892" t="s">
        <v>17961</v>
      </c>
      <c r="N2483" s="848">
        <v>307</v>
      </c>
      <c r="O2483" s="776"/>
      <c r="P2483" s="776"/>
      <c r="Q2483" s="776"/>
      <c r="R2483" s="776"/>
      <c r="S2483" s="776"/>
      <c r="T2483" s="776"/>
      <c r="U2483" s="776"/>
      <c r="V2483" s="776"/>
    </row>
    <row r="2484" spans="1:22" s="753" customFormat="1" ht="42">
      <c r="A2484" s="910">
        <v>2479</v>
      </c>
      <c r="B2484" s="845" t="s">
        <v>18402</v>
      </c>
      <c r="C2484" s="911" t="s">
        <v>18403</v>
      </c>
      <c r="D2484" s="891" t="s">
        <v>15136</v>
      </c>
      <c r="E2484" s="891" t="s">
        <v>1704</v>
      </c>
      <c r="F2484" s="893" t="s">
        <v>7126</v>
      </c>
      <c r="G2484" s="896">
        <v>4</v>
      </c>
      <c r="H2484" s="896">
        <v>4</v>
      </c>
      <c r="I2484" s="897">
        <v>4</v>
      </c>
      <c r="J2484" s="908">
        <v>6.246249999999999</v>
      </c>
      <c r="K2484" s="908">
        <v>6.5749999999999993</v>
      </c>
      <c r="L2484" s="892" t="s">
        <v>17960</v>
      </c>
      <c r="M2484" s="892" t="s">
        <v>17961</v>
      </c>
      <c r="N2484" s="848">
        <v>307</v>
      </c>
      <c r="O2484" s="776"/>
      <c r="P2484" s="776"/>
      <c r="Q2484" s="776"/>
      <c r="R2484" s="776"/>
      <c r="S2484" s="776"/>
      <c r="T2484" s="776"/>
      <c r="U2484" s="776"/>
      <c r="V2484" s="776"/>
    </row>
    <row r="2485" spans="1:22" s="753" customFormat="1" ht="42">
      <c r="A2485" s="910">
        <v>2480</v>
      </c>
      <c r="B2485" s="845" t="s">
        <v>18404</v>
      </c>
      <c r="C2485" s="911" t="s">
        <v>18405</v>
      </c>
      <c r="D2485" s="891" t="s">
        <v>1705</v>
      </c>
      <c r="E2485" s="891" t="s">
        <v>1704</v>
      </c>
      <c r="F2485" s="893" t="s">
        <v>7126</v>
      </c>
      <c r="G2485" s="896">
        <v>4</v>
      </c>
      <c r="H2485" s="896">
        <v>4</v>
      </c>
      <c r="I2485" s="897">
        <v>4</v>
      </c>
      <c r="J2485" s="908">
        <v>6.4718749999999998</v>
      </c>
      <c r="K2485" s="908">
        <v>6.8125</v>
      </c>
      <c r="L2485" s="892" t="s">
        <v>17960</v>
      </c>
      <c r="M2485" s="892" t="s">
        <v>17961</v>
      </c>
      <c r="N2485" s="848">
        <v>307</v>
      </c>
      <c r="O2485" s="776"/>
      <c r="P2485" s="776"/>
      <c r="Q2485" s="776"/>
      <c r="R2485" s="776"/>
      <c r="S2485" s="776"/>
      <c r="T2485" s="776"/>
      <c r="U2485" s="776"/>
      <c r="V2485" s="776"/>
    </row>
    <row r="2486" spans="1:22" s="753" customFormat="1" ht="42">
      <c r="A2486" s="910">
        <v>2481</v>
      </c>
      <c r="B2486" s="845" t="s">
        <v>18406</v>
      </c>
      <c r="C2486" s="911" t="s">
        <v>18403</v>
      </c>
      <c r="D2486" s="891" t="s">
        <v>1703</v>
      </c>
      <c r="E2486" s="891" t="s">
        <v>1704</v>
      </c>
      <c r="F2486" s="893" t="s">
        <v>7126</v>
      </c>
      <c r="G2486" s="896">
        <v>1</v>
      </c>
      <c r="H2486" s="896">
        <v>5</v>
      </c>
      <c r="I2486" s="897">
        <v>0.3</v>
      </c>
      <c r="J2486" s="908">
        <v>66.749375000000001</v>
      </c>
      <c r="K2486" s="908">
        <v>70.262500000000003</v>
      </c>
      <c r="L2486" s="892" t="s">
        <v>17960</v>
      </c>
      <c r="M2486" s="892" t="s">
        <v>17961</v>
      </c>
      <c r="N2486" s="848">
        <v>307</v>
      </c>
      <c r="O2486" s="776"/>
      <c r="P2486" s="776"/>
      <c r="Q2486" s="776"/>
      <c r="R2486" s="776"/>
      <c r="S2486" s="776"/>
      <c r="T2486" s="776"/>
      <c r="U2486" s="776"/>
      <c r="V2486" s="776"/>
    </row>
    <row r="2487" spans="1:22" s="753" customFormat="1" ht="42">
      <c r="A2487" s="910">
        <v>2482</v>
      </c>
      <c r="B2487" s="845" t="s">
        <v>18407</v>
      </c>
      <c r="C2487" s="911" t="s">
        <v>18408</v>
      </c>
      <c r="D2487" s="891" t="s">
        <v>15136</v>
      </c>
      <c r="E2487" s="891" t="s">
        <v>1704</v>
      </c>
      <c r="F2487" s="893" t="s">
        <v>377</v>
      </c>
      <c r="G2487" s="896">
        <v>50</v>
      </c>
      <c r="H2487" s="896">
        <v>50</v>
      </c>
      <c r="I2487" s="897">
        <v>50</v>
      </c>
      <c r="J2487" s="908">
        <v>3.5625</v>
      </c>
      <c r="K2487" s="908">
        <v>3.75</v>
      </c>
      <c r="L2487" s="892" t="s">
        <v>17960</v>
      </c>
      <c r="M2487" s="892" t="s">
        <v>17961</v>
      </c>
      <c r="N2487" s="848">
        <v>307</v>
      </c>
      <c r="O2487" s="776"/>
      <c r="P2487" s="776"/>
      <c r="Q2487" s="776"/>
      <c r="R2487" s="776"/>
      <c r="S2487" s="776"/>
      <c r="T2487" s="776"/>
      <c r="U2487" s="776"/>
      <c r="V2487" s="776"/>
    </row>
    <row r="2488" spans="1:22" s="753" customFormat="1" ht="42">
      <c r="A2488" s="910">
        <v>2483</v>
      </c>
      <c r="B2488" s="845" t="s">
        <v>18409</v>
      </c>
      <c r="C2488" s="911" t="s">
        <v>18410</v>
      </c>
      <c r="D2488" s="891" t="s">
        <v>15136</v>
      </c>
      <c r="E2488" s="891" t="s">
        <v>1704</v>
      </c>
      <c r="F2488" s="893" t="s">
        <v>377</v>
      </c>
      <c r="G2488" s="896">
        <v>50</v>
      </c>
      <c r="H2488" s="896">
        <v>50</v>
      </c>
      <c r="I2488" s="897">
        <v>50</v>
      </c>
      <c r="J2488" s="908">
        <v>5.1062500000000002</v>
      </c>
      <c r="K2488" s="908">
        <v>5.375</v>
      </c>
      <c r="L2488" s="892" t="s">
        <v>17960</v>
      </c>
      <c r="M2488" s="892" t="s">
        <v>17961</v>
      </c>
      <c r="N2488" s="848">
        <v>307</v>
      </c>
      <c r="O2488" s="776"/>
      <c r="P2488" s="776"/>
      <c r="Q2488" s="776"/>
      <c r="R2488" s="776"/>
      <c r="S2488" s="776"/>
      <c r="T2488" s="776"/>
      <c r="U2488" s="776"/>
      <c r="V2488" s="776"/>
    </row>
    <row r="2489" spans="1:22" s="753" customFormat="1" ht="42">
      <c r="A2489" s="910">
        <v>2484</v>
      </c>
      <c r="B2489" s="845" t="s">
        <v>18411</v>
      </c>
      <c r="C2489" s="911" t="s">
        <v>18412</v>
      </c>
      <c r="D2489" s="891" t="s">
        <v>1703</v>
      </c>
      <c r="E2489" s="891" t="s">
        <v>1704</v>
      </c>
      <c r="F2489" s="893" t="s">
        <v>377</v>
      </c>
      <c r="G2489" s="896">
        <v>50</v>
      </c>
      <c r="H2489" s="896">
        <v>50</v>
      </c>
      <c r="I2489" s="897">
        <v>50</v>
      </c>
      <c r="J2489" s="908">
        <v>8.0749999999999993</v>
      </c>
      <c r="K2489" s="908">
        <v>8.5</v>
      </c>
      <c r="L2489" s="892" t="s">
        <v>17960</v>
      </c>
      <c r="M2489" s="892" t="s">
        <v>17961</v>
      </c>
      <c r="N2489" s="848">
        <v>307</v>
      </c>
      <c r="O2489" s="776"/>
      <c r="P2489" s="776"/>
      <c r="Q2489" s="776"/>
      <c r="R2489" s="776"/>
      <c r="S2489" s="776"/>
      <c r="T2489" s="776"/>
      <c r="U2489" s="776"/>
      <c r="V2489" s="776"/>
    </row>
    <row r="2490" spans="1:22" s="753" customFormat="1" ht="42">
      <c r="A2490" s="910">
        <v>2485</v>
      </c>
      <c r="B2490" s="845" t="s">
        <v>18413</v>
      </c>
      <c r="C2490" s="911" t="s">
        <v>18414</v>
      </c>
      <c r="D2490" s="891" t="s">
        <v>1703</v>
      </c>
      <c r="E2490" s="891" t="s">
        <v>1704</v>
      </c>
      <c r="F2490" s="893" t="s">
        <v>377</v>
      </c>
      <c r="G2490" s="896">
        <v>50</v>
      </c>
      <c r="H2490" s="896">
        <v>50</v>
      </c>
      <c r="I2490" s="897">
        <v>50</v>
      </c>
      <c r="J2490" s="908">
        <v>13.9175</v>
      </c>
      <c r="K2490" s="908">
        <v>14.65</v>
      </c>
      <c r="L2490" s="892" t="s">
        <v>17960</v>
      </c>
      <c r="M2490" s="892" t="s">
        <v>17961</v>
      </c>
      <c r="N2490" s="848">
        <v>307</v>
      </c>
      <c r="O2490" s="776"/>
      <c r="P2490" s="776"/>
      <c r="Q2490" s="776"/>
      <c r="R2490" s="776"/>
      <c r="S2490" s="776"/>
      <c r="T2490" s="776"/>
      <c r="U2490" s="776"/>
      <c r="V2490" s="776"/>
    </row>
    <row r="2491" spans="1:22" s="753" customFormat="1" ht="42">
      <c r="A2491" s="910">
        <v>2486</v>
      </c>
      <c r="B2491" s="845" t="s">
        <v>18415</v>
      </c>
      <c r="C2491" s="911" t="s">
        <v>18416</v>
      </c>
      <c r="D2491" s="891" t="s">
        <v>1703</v>
      </c>
      <c r="E2491" s="891" t="s">
        <v>1704</v>
      </c>
      <c r="F2491" s="893" t="s">
        <v>377</v>
      </c>
      <c r="G2491" s="896">
        <v>50</v>
      </c>
      <c r="H2491" s="896">
        <v>50</v>
      </c>
      <c r="I2491" s="897">
        <v>50</v>
      </c>
      <c r="J2491" s="908">
        <v>19.178124999999998</v>
      </c>
      <c r="K2491" s="908">
        <v>20.1875</v>
      </c>
      <c r="L2491" s="892" t="s">
        <v>17960</v>
      </c>
      <c r="M2491" s="892" t="s">
        <v>17961</v>
      </c>
      <c r="N2491" s="848">
        <v>307</v>
      </c>
      <c r="O2491" s="776"/>
      <c r="P2491" s="776"/>
      <c r="Q2491" s="776"/>
      <c r="R2491" s="776"/>
      <c r="S2491" s="776"/>
      <c r="T2491" s="776"/>
      <c r="U2491" s="776"/>
      <c r="V2491" s="776"/>
    </row>
    <row r="2492" spans="1:22" s="753" customFormat="1" ht="42">
      <c r="A2492" s="910">
        <v>2487</v>
      </c>
      <c r="B2492" s="845" t="s">
        <v>18417</v>
      </c>
      <c r="C2492" s="911" t="s">
        <v>18418</v>
      </c>
      <c r="D2492" s="891" t="s">
        <v>1703</v>
      </c>
      <c r="E2492" s="891" t="s">
        <v>1704</v>
      </c>
      <c r="F2492" s="893" t="s">
        <v>377</v>
      </c>
      <c r="G2492" s="896">
        <v>25</v>
      </c>
      <c r="H2492" s="896">
        <v>25</v>
      </c>
      <c r="I2492" s="897">
        <v>25</v>
      </c>
      <c r="J2492" s="908">
        <v>24.284374999999997</v>
      </c>
      <c r="K2492" s="908">
        <v>25.5625</v>
      </c>
      <c r="L2492" s="892" t="s">
        <v>17960</v>
      </c>
      <c r="M2492" s="892" t="s">
        <v>17961</v>
      </c>
      <c r="N2492" s="848">
        <v>307</v>
      </c>
      <c r="O2492" s="776"/>
      <c r="P2492" s="776"/>
      <c r="Q2492" s="776"/>
      <c r="R2492" s="776"/>
      <c r="S2492" s="776"/>
      <c r="T2492" s="776"/>
      <c r="U2492" s="776"/>
      <c r="V2492" s="776"/>
    </row>
    <row r="2493" spans="1:22" s="753" customFormat="1" ht="42">
      <c r="A2493" s="910">
        <v>2488</v>
      </c>
      <c r="B2493" s="845" t="s">
        <v>18419</v>
      </c>
      <c r="C2493" s="911" t="s">
        <v>18420</v>
      </c>
      <c r="D2493" s="891" t="s">
        <v>1703</v>
      </c>
      <c r="E2493" s="891" t="s">
        <v>1704</v>
      </c>
      <c r="F2493" s="893" t="s">
        <v>377</v>
      </c>
      <c r="G2493" s="896">
        <v>50</v>
      </c>
      <c r="H2493" s="896">
        <v>50</v>
      </c>
      <c r="I2493" s="897">
        <v>50</v>
      </c>
      <c r="J2493" s="908">
        <v>9.9512500000000017</v>
      </c>
      <c r="K2493" s="908">
        <v>10.475000000000001</v>
      </c>
      <c r="L2493" s="892" t="s">
        <v>17960</v>
      </c>
      <c r="M2493" s="892" t="s">
        <v>17961</v>
      </c>
      <c r="N2493" s="848">
        <v>307</v>
      </c>
      <c r="O2493" s="776"/>
      <c r="P2493" s="776"/>
      <c r="Q2493" s="776"/>
      <c r="R2493" s="776"/>
      <c r="S2493" s="776"/>
      <c r="T2493" s="776"/>
      <c r="U2493" s="776"/>
      <c r="V2493" s="776"/>
    </row>
    <row r="2494" spans="1:22" s="753" customFormat="1" ht="42">
      <c r="A2494" s="910">
        <v>2489</v>
      </c>
      <c r="B2494" s="845" t="s">
        <v>18421</v>
      </c>
      <c r="C2494" s="911" t="s">
        <v>18422</v>
      </c>
      <c r="D2494" s="891" t="s">
        <v>1703</v>
      </c>
      <c r="E2494" s="891" t="s">
        <v>1704</v>
      </c>
      <c r="F2494" s="893" t="s">
        <v>7126</v>
      </c>
      <c r="G2494" s="896">
        <v>2</v>
      </c>
      <c r="H2494" s="896">
        <v>2</v>
      </c>
      <c r="I2494" s="897">
        <v>2</v>
      </c>
      <c r="J2494" s="908">
        <v>51.846249999999991</v>
      </c>
      <c r="K2494" s="908">
        <v>54.574999999999996</v>
      </c>
      <c r="L2494" s="892" t="s">
        <v>17960</v>
      </c>
      <c r="M2494" s="892" t="s">
        <v>17961</v>
      </c>
      <c r="N2494" s="848">
        <v>307</v>
      </c>
      <c r="O2494" s="776"/>
      <c r="P2494" s="776"/>
      <c r="Q2494" s="776"/>
      <c r="R2494" s="776"/>
      <c r="S2494" s="776"/>
      <c r="T2494" s="776"/>
      <c r="U2494" s="776"/>
      <c r="V2494" s="776"/>
    </row>
    <row r="2495" spans="1:22" s="753" customFormat="1" ht="42">
      <c r="A2495" s="910">
        <v>2490</v>
      </c>
      <c r="B2495" s="845" t="s">
        <v>18423</v>
      </c>
      <c r="C2495" s="911" t="s">
        <v>18424</v>
      </c>
      <c r="D2495" s="891" t="s">
        <v>1705</v>
      </c>
      <c r="E2495" s="891" t="s">
        <v>1704</v>
      </c>
      <c r="F2495" s="893" t="s">
        <v>7126</v>
      </c>
      <c r="G2495" s="896">
        <v>1</v>
      </c>
      <c r="H2495" s="896">
        <v>1</v>
      </c>
      <c r="I2495" s="897">
        <v>0.28999999999999998</v>
      </c>
      <c r="J2495" s="908">
        <v>28.143749999999997</v>
      </c>
      <c r="K2495" s="908">
        <v>29.625</v>
      </c>
      <c r="L2495" s="892" t="s">
        <v>17960</v>
      </c>
      <c r="M2495" s="892" t="s">
        <v>17961</v>
      </c>
      <c r="N2495" s="848">
        <v>307</v>
      </c>
      <c r="O2495" s="776"/>
      <c r="P2495" s="776"/>
      <c r="Q2495" s="776"/>
      <c r="R2495" s="776"/>
      <c r="S2495" s="776"/>
      <c r="T2495" s="776"/>
      <c r="U2495" s="776"/>
      <c r="V2495" s="776"/>
    </row>
    <row r="2496" spans="1:22" s="753" customFormat="1" ht="42">
      <c r="A2496" s="910">
        <v>2491</v>
      </c>
      <c r="B2496" s="900" t="s">
        <v>18425</v>
      </c>
      <c r="C2496" s="913" t="s">
        <v>18426</v>
      </c>
      <c r="D2496" s="551" t="s">
        <v>2313</v>
      </c>
      <c r="E2496" s="551" t="s">
        <v>1704</v>
      </c>
      <c r="F2496" s="841" t="s">
        <v>7126</v>
      </c>
      <c r="G2496" s="843">
        <v>1</v>
      </c>
      <c r="H2496" s="843">
        <v>1</v>
      </c>
      <c r="I2496" s="842">
        <v>1</v>
      </c>
      <c r="J2496" s="909">
        <v>21.11375</v>
      </c>
      <c r="K2496" s="909">
        <v>22.225000000000001</v>
      </c>
      <c r="L2496" s="755" t="s">
        <v>17960</v>
      </c>
      <c r="M2496" s="755" t="s">
        <v>17961</v>
      </c>
      <c r="N2496" s="756">
        <v>307</v>
      </c>
      <c r="O2496" s="776"/>
      <c r="P2496" s="776"/>
      <c r="Q2496" s="776"/>
      <c r="R2496" s="776"/>
      <c r="S2496" s="776"/>
      <c r="T2496" s="776"/>
      <c r="U2496" s="776"/>
      <c r="V2496" s="776"/>
    </row>
    <row r="2497" spans="1:22" s="753" customFormat="1" ht="42">
      <c r="A2497" s="910">
        <v>2492</v>
      </c>
      <c r="B2497" s="845" t="s">
        <v>18427</v>
      </c>
      <c r="C2497" s="911" t="s">
        <v>18428</v>
      </c>
      <c r="D2497" s="891" t="s">
        <v>15136</v>
      </c>
      <c r="E2497" s="891" t="s">
        <v>1704</v>
      </c>
      <c r="F2497" s="893" t="s">
        <v>7126</v>
      </c>
      <c r="G2497" s="896">
        <v>1</v>
      </c>
      <c r="H2497" s="896">
        <v>1</v>
      </c>
      <c r="I2497" s="897">
        <v>1</v>
      </c>
      <c r="J2497" s="908">
        <v>29.354999999999997</v>
      </c>
      <c r="K2497" s="908">
        <v>30.9</v>
      </c>
      <c r="L2497" s="892" t="s">
        <v>17960</v>
      </c>
      <c r="M2497" s="892" t="s">
        <v>17961</v>
      </c>
      <c r="N2497" s="848">
        <v>307</v>
      </c>
      <c r="O2497" s="776"/>
      <c r="P2497" s="776"/>
      <c r="Q2497" s="776"/>
      <c r="R2497" s="776"/>
      <c r="S2497" s="776"/>
      <c r="T2497" s="776"/>
      <c r="U2497" s="776"/>
      <c r="V2497" s="776"/>
    </row>
    <row r="2498" spans="1:22" s="753" customFormat="1" ht="42">
      <c r="A2498" s="910">
        <v>2493</v>
      </c>
      <c r="B2498" s="845" t="s">
        <v>18429</v>
      </c>
      <c r="C2498" s="911" t="s">
        <v>18430</v>
      </c>
      <c r="D2498" s="891" t="s">
        <v>1703</v>
      </c>
      <c r="E2498" s="891" t="s">
        <v>1704</v>
      </c>
      <c r="F2498" s="893" t="s">
        <v>7126</v>
      </c>
      <c r="G2498" s="896">
        <v>1</v>
      </c>
      <c r="H2498" s="896">
        <v>1</v>
      </c>
      <c r="I2498" s="897">
        <v>1</v>
      </c>
      <c r="J2498" s="908">
        <v>35.078749999999992</v>
      </c>
      <c r="K2498" s="908">
        <v>36.924999999999997</v>
      </c>
      <c r="L2498" s="892" t="s">
        <v>17960</v>
      </c>
      <c r="M2498" s="892" t="s">
        <v>17961</v>
      </c>
      <c r="N2498" s="848">
        <v>307</v>
      </c>
      <c r="O2498" s="776"/>
      <c r="P2498" s="776"/>
      <c r="Q2498" s="776"/>
      <c r="R2498" s="776"/>
      <c r="S2498" s="776"/>
      <c r="T2498" s="776"/>
      <c r="U2498" s="776"/>
      <c r="V2498" s="776"/>
    </row>
    <row r="2499" spans="1:22" s="753" customFormat="1" ht="42">
      <c r="A2499" s="910">
        <v>2494</v>
      </c>
      <c r="B2499" s="845" t="s">
        <v>18431</v>
      </c>
      <c r="C2499" s="911" t="s">
        <v>18432</v>
      </c>
      <c r="D2499" s="891" t="s">
        <v>1705</v>
      </c>
      <c r="E2499" s="891" t="s">
        <v>1704</v>
      </c>
      <c r="F2499" s="893" t="s">
        <v>7126</v>
      </c>
      <c r="G2499" s="896">
        <v>1</v>
      </c>
      <c r="H2499" s="896">
        <v>1</v>
      </c>
      <c r="I2499" s="897">
        <v>1</v>
      </c>
      <c r="J2499" s="908">
        <v>12.183749999999998</v>
      </c>
      <c r="K2499" s="908">
        <v>12.824999999999999</v>
      </c>
      <c r="L2499" s="892" t="s">
        <v>17960</v>
      </c>
      <c r="M2499" s="892" t="s">
        <v>17961</v>
      </c>
      <c r="N2499" s="848">
        <v>307</v>
      </c>
      <c r="O2499" s="776"/>
      <c r="P2499" s="776"/>
      <c r="Q2499" s="776"/>
      <c r="R2499" s="776"/>
      <c r="S2499" s="776"/>
      <c r="T2499" s="776"/>
      <c r="U2499" s="776"/>
      <c r="V2499" s="776"/>
    </row>
    <row r="2500" spans="1:22" s="753" customFormat="1" ht="42">
      <c r="A2500" s="910">
        <v>2495</v>
      </c>
      <c r="B2500" s="845" t="s">
        <v>18433</v>
      </c>
      <c r="C2500" s="911" t="s">
        <v>18434</v>
      </c>
      <c r="D2500" s="891" t="s">
        <v>1705</v>
      </c>
      <c r="E2500" s="891" t="s">
        <v>1704</v>
      </c>
      <c r="F2500" s="893" t="s">
        <v>7126</v>
      </c>
      <c r="G2500" s="896">
        <v>1</v>
      </c>
      <c r="H2500" s="896">
        <v>1</v>
      </c>
      <c r="I2500" s="897">
        <v>0.45</v>
      </c>
      <c r="J2500" s="908">
        <v>36.444375000000001</v>
      </c>
      <c r="K2500" s="908">
        <v>38.362500000000004</v>
      </c>
      <c r="L2500" s="892" t="s">
        <v>17960</v>
      </c>
      <c r="M2500" s="892" t="s">
        <v>17961</v>
      </c>
      <c r="N2500" s="848">
        <v>307</v>
      </c>
      <c r="O2500" s="776"/>
      <c r="P2500" s="776"/>
      <c r="Q2500" s="776"/>
      <c r="R2500" s="776"/>
      <c r="S2500" s="776"/>
      <c r="T2500" s="776"/>
      <c r="U2500" s="776"/>
      <c r="V2500" s="776"/>
    </row>
    <row r="2501" spans="1:22" s="753" customFormat="1" ht="42">
      <c r="A2501" s="910">
        <v>2496</v>
      </c>
      <c r="B2501" s="845" t="s">
        <v>18435</v>
      </c>
      <c r="C2501" s="911" t="s">
        <v>18436</v>
      </c>
      <c r="D2501" s="891" t="s">
        <v>1705</v>
      </c>
      <c r="E2501" s="891" t="s">
        <v>1704</v>
      </c>
      <c r="F2501" s="893" t="s">
        <v>7126</v>
      </c>
      <c r="G2501" s="896">
        <v>1</v>
      </c>
      <c r="H2501" s="896">
        <v>1</v>
      </c>
      <c r="I2501" s="897">
        <v>1</v>
      </c>
      <c r="J2501" s="908">
        <v>42.726249999999993</v>
      </c>
      <c r="K2501" s="908">
        <v>44.974999999999994</v>
      </c>
      <c r="L2501" s="892" t="s">
        <v>17960</v>
      </c>
      <c r="M2501" s="892" t="s">
        <v>17961</v>
      </c>
      <c r="N2501" s="848">
        <v>307</v>
      </c>
      <c r="O2501" s="776"/>
      <c r="P2501" s="776"/>
      <c r="Q2501" s="776"/>
      <c r="R2501" s="776"/>
      <c r="S2501" s="776"/>
      <c r="T2501" s="776"/>
      <c r="U2501" s="776"/>
      <c r="V2501" s="776"/>
    </row>
    <row r="2502" spans="1:22" s="753" customFormat="1" ht="42">
      <c r="A2502" s="910">
        <v>2497</v>
      </c>
      <c r="B2502" s="845" t="s">
        <v>18437</v>
      </c>
      <c r="C2502" s="911" t="s">
        <v>18438</v>
      </c>
      <c r="D2502" s="891" t="s">
        <v>1703</v>
      </c>
      <c r="E2502" s="891" t="s">
        <v>1704</v>
      </c>
      <c r="F2502" s="893" t="s">
        <v>7126</v>
      </c>
      <c r="G2502" s="899">
        <v>1</v>
      </c>
      <c r="H2502" s="899">
        <v>1</v>
      </c>
      <c r="I2502" s="897">
        <v>0.88</v>
      </c>
      <c r="J2502" s="908">
        <v>113.251875</v>
      </c>
      <c r="K2502" s="908">
        <v>119.21250000000001</v>
      </c>
      <c r="L2502" s="892" t="s">
        <v>17960</v>
      </c>
      <c r="M2502" s="892" t="s">
        <v>17961</v>
      </c>
      <c r="N2502" s="848">
        <v>307</v>
      </c>
      <c r="O2502" s="776"/>
      <c r="P2502" s="776"/>
      <c r="Q2502" s="776"/>
      <c r="R2502" s="776"/>
      <c r="S2502" s="776"/>
      <c r="T2502" s="776"/>
      <c r="U2502" s="776"/>
      <c r="V2502" s="776"/>
    </row>
    <row r="2503" spans="1:22" s="753" customFormat="1" ht="42">
      <c r="A2503" s="910">
        <v>2498</v>
      </c>
      <c r="B2503" s="845" t="s">
        <v>18439</v>
      </c>
      <c r="C2503" s="911" t="s">
        <v>18440</v>
      </c>
      <c r="D2503" s="891" t="s">
        <v>1703</v>
      </c>
      <c r="E2503" s="891" t="s">
        <v>1704</v>
      </c>
      <c r="F2503" s="893" t="s">
        <v>7126</v>
      </c>
      <c r="G2503" s="899">
        <v>1</v>
      </c>
      <c r="H2503" s="899">
        <v>1</v>
      </c>
      <c r="I2503" s="897">
        <v>1</v>
      </c>
      <c r="J2503" s="908">
        <v>165.71562499999999</v>
      </c>
      <c r="K2503" s="908">
        <v>174.4375</v>
      </c>
      <c r="L2503" s="892" t="s">
        <v>17960</v>
      </c>
      <c r="M2503" s="892" t="s">
        <v>17961</v>
      </c>
      <c r="N2503" s="848">
        <v>307</v>
      </c>
      <c r="O2503" s="776"/>
      <c r="P2503" s="776"/>
      <c r="Q2503" s="776"/>
      <c r="R2503" s="776"/>
      <c r="S2503" s="776"/>
      <c r="T2503" s="776"/>
      <c r="U2503" s="776"/>
      <c r="V2503" s="776"/>
    </row>
    <row r="2504" spans="1:22" s="753" customFormat="1" ht="42">
      <c r="A2504" s="910">
        <v>2499</v>
      </c>
      <c r="B2504" s="845" t="s">
        <v>18441</v>
      </c>
      <c r="C2504" s="911" t="s">
        <v>18442</v>
      </c>
      <c r="D2504" s="891" t="s">
        <v>1705</v>
      </c>
      <c r="E2504" s="891" t="s">
        <v>1704</v>
      </c>
      <c r="F2504" s="893" t="s">
        <v>7126</v>
      </c>
      <c r="G2504" s="899">
        <v>1</v>
      </c>
      <c r="H2504" s="899">
        <v>1</v>
      </c>
      <c r="I2504" s="897">
        <v>1</v>
      </c>
      <c r="J2504" s="908">
        <v>321.62249999999995</v>
      </c>
      <c r="K2504" s="908">
        <v>338.54999999999995</v>
      </c>
      <c r="L2504" s="892" t="s">
        <v>17960</v>
      </c>
      <c r="M2504" s="892" t="s">
        <v>17961</v>
      </c>
      <c r="N2504" s="848">
        <v>307</v>
      </c>
      <c r="O2504" s="776"/>
      <c r="P2504" s="776"/>
      <c r="Q2504" s="776"/>
      <c r="R2504" s="776"/>
      <c r="S2504" s="776"/>
      <c r="T2504" s="776"/>
      <c r="U2504" s="776"/>
      <c r="V2504" s="776"/>
    </row>
    <row r="2505" spans="1:22" s="753" customFormat="1" ht="42">
      <c r="A2505" s="910">
        <v>2500</v>
      </c>
      <c r="B2505" s="845" t="s">
        <v>18443</v>
      </c>
      <c r="C2505" s="911" t="s">
        <v>18444</v>
      </c>
      <c r="D2505" s="891" t="s">
        <v>1705</v>
      </c>
      <c r="E2505" s="891" t="s">
        <v>1704</v>
      </c>
      <c r="F2505" s="893" t="s">
        <v>7126</v>
      </c>
      <c r="G2505" s="899">
        <v>1</v>
      </c>
      <c r="H2505" s="899">
        <v>1</v>
      </c>
      <c r="I2505" s="897">
        <v>1</v>
      </c>
      <c r="J2505" s="908">
        <v>497.01625000000001</v>
      </c>
      <c r="K2505" s="908">
        <v>523.17500000000007</v>
      </c>
      <c r="L2505" s="892" t="s">
        <v>17960</v>
      </c>
      <c r="M2505" s="892" t="s">
        <v>17961</v>
      </c>
      <c r="N2505" s="848">
        <v>307</v>
      </c>
      <c r="O2505" s="776"/>
      <c r="P2505" s="776"/>
      <c r="Q2505" s="776"/>
      <c r="R2505" s="776"/>
      <c r="S2505" s="776"/>
      <c r="T2505" s="776"/>
      <c r="U2505" s="776"/>
      <c r="V2505" s="776"/>
    </row>
    <row r="2506" spans="1:22" s="753" customFormat="1" ht="42">
      <c r="A2506" s="910">
        <v>2501</v>
      </c>
      <c r="B2506" s="845" t="s">
        <v>18445</v>
      </c>
      <c r="C2506" s="911" t="s">
        <v>18446</v>
      </c>
      <c r="D2506" s="891" t="s">
        <v>1705</v>
      </c>
      <c r="E2506" s="891" t="s">
        <v>1704</v>
      </c>
      <c r="F2506" s="893" t="s">
        <v>7126</v>
      </c>
      <c r="G2506" s="896">
        <v>1</v>
      </c>
      <c r="H2506" s="896">
        <v>1</v>
      </c>
      <c r="I2506" s="897">
        <v>1</v>
      </c>
      <c r="J2506" s="908">
        <v>10.984375</v>
      </c>
      <c r="K2506" s="908">
        <v>11.5625</v>
      </c>
      <c r="L2506" s="892" t="s">
        <v>17960</v>
      </c>
      <c r="M2506" s="892" t="s">
        <v>17961</v>
      </c>
      <c r="N2506" s="848">
        <v>307</v>
      </c>
      <c r="O2506" s="776"/>
      <c r="P2506" s="776"/>
      <c r="Q2506" s="776"/>
      <c r="R2506" s="776"/>
      <c r="S2506" s="776"/>
      <c r="T2506" s="776"/>
      <c r="U2506" s="776"/>
      <c r="V2506" s="776"/>
    </row>
    <row r="2507" spans="1:22" s="753" customFormat="1" ht="42">
      <c r="A2507" s="910">
        <v>2502</v>
      </c>
      <c r="B2507" s="845" t="s">
        <v>18447</v>
      </c>
      <c r="C2507" s="911" t="s">
        <v>18448</v>
      </c>
      <c r="D2507" s="891" t="s">
        <v>1705</v>
      </c>
      <c r="E2507" s="891" t="s">
        <v>1704</v>
      </c>
      <c r="F2507" s="893" t="s">
        <v>7126</v>
      </c>
      <c r="G2507" s="896">
        <v>1</v>
      </c>
      <c r="H2507" s="896">
        <v>1</v>
      </c>
      <c r="I2507" s="897">
        <v>1</v>
      </c>
      <c r="J2507" s="908">
        <v>23.001875000000002</v>
      </c>
      <c r="K2507" s="908">
        <v>24.212500000000002</v>
      </c>
      <c r="L2507" s="892" t="s">
        <v>17960</v>
      </c>
      <c r="M2507" s="892" t="s">
        <v>17961</v>
      </c>
      <c r="N2507" s="848">
        <v>307</v>
      </c>
      <c r="O2507" s="776"/>
      <c r="P2507" s="776"/>
      <c r="Q2507" s="776"/>
      <c r="R2507" s="776"/>
      <c r="S2507" s="776"/>
      <c r="T2507" s="776"/>
      <c r="U2507" s="776"/>
      <c r="V2507" s="776"/>
    </row>
    <row r="2508" spans="1:22" s="753" customFormat="1" ht="42">
      <c r="A2508" s="910">
        <v>2503</v>
      </c>
      <c r="B2508" s="845" t="s">
        <v>18449</v>
      </c>
      <c r="C2508" s="911" t="s">
        <v>18450</v>
      </c>
      <c r="D2508" s="891" t="s">
        <v>15136</v>
      </c>
      <c r="E2508" s="891" t="s">
        <v>1704</v>
      </c>
      <c r="F2508" s="893" t="s">
        <v>7126</v>
      </c>
      <c r="G2508" s="896">
        <v>1</v>
      </c>
      <c r="H2508" s="896">
        <v>1</v>
      </c>
      <c r="I2508" s="897">
        <v>0.1</v>
      </c>
      <c r="J2508" s="908">
        <v>869.20249999999999</v>
      </c>
      <c r="K2508" s="908">
        <v>914.95</v>
      </c>
      <c r="L2508" s="892" t="s">
        <v>17960</v>
      </c>
      <c r="M2508" s="892" t="s">
        <v>17961</v>
      </c>
      <c r="N2508" s="848">
        <v>307</v>
      </c>
      <c r="O2508" s="776"/>
      <c r="P2508" s="776"/>
      <c r="Q2508" s="776"/>
      <c r="R2508" s="776"/>
      <c r="S2508" s="776"/>
      <c r="T2508" s="776"/>
      <c r="U2508" s="776"/>
      <c r="V2508" s="776"/>
    </row>
    <row r="2509" spans="1:22" s="753" customFormat="1" ht="42">
      <c r="A2509" s="910">
        <v>2504</v>
      </c>
      <c r="B2509" s="845" t="s">
        <v>18451</v>
      </c>
      <c r="C2509" s="911" t="s">
        <v>18452</v>
      </c>
      <c r="D2509" s="891" t="s">
        <v>15136</v>
      </c>
      <c r="E2509" s="891" t="s">
        <v>1704</v>
      </c>
      <c r="F2509" s="893" t="s">
        <v>7126</v>
      </c>
      <c r="G2509" s="896">
        <v>1</v>
      </c>
      <c r="H2509" s="896">
        <v>1</v>
      </c>
      <c r="I2509" s="897">
        <v>1</v>
      </c>
      <c r="J2509" s="908">
        <v>1099.2925</v>
      </c>
      <c r="K2509" s="908">
        <v>1157.1500000000001</v>
      </c>
      <c r="L2509" s="892" t="s">
        <v>17960</v>
      </c>
      <c r="M2509" s="892" t="s">
        <v>17961</v>
      </c>
      <c r="N2509" s="848">
        <v>307</v>
      </c>
      <c r="O2509" s="776"/>
      <c r="P2509" s="776"/>
      <c r="Q2509" s="776"/>
      <c r="R2509" s="776"/>
      <c r="S2509" s="776"/>
      <c r="T2509" s="776"/>
      <c r="U2509" s="776"/>
      <c r="V2509" s="776"/>
    </row>
    <row r="2510" spans="1:22" s="753" customFormat="1" ht="42">
      <c r="A2510" s="910">
        <v>2505</v>
      </c>
      <c r="B2510" s="845" t="s">
        <v>18453</v>
      </c>
      <c r="C2510" s="911" t="s">
        <v>18454</v>
      </c>
      <c r="D2510" s="891" t="s">
        <v>1703</v>
      </c>
      <c r="E2510" s="891" t="s">
        <v>1704</v>
      </c>
      <c r="F2510" s="893" t="s">
        <v>7126</v>
      </c>
      <c r="G2510" s="896">
        <v>1</v>
      </c>
      <c r="H2510" s="896">
        <v>1</v>
      </c>
      <c r="I2510" s="897">
        <v>0.1</v>
      </c>
      <c r="J2510" s="908">
        <v>1904.5718749999999</v>
      </c>
      <c r="K2510" s="908">
        <v>2004.8125</v>
      </c>
      <c r="L2510" s="892" t="s">
        <v>17960</v>
      </c>
      <c r="M2510" s="892" t="s">
        <v>17961</v>
      </c>
      <c r="N2510" s="848">
        <v>307</v>
      </c>
      <c r="O2510" s="776"/>
      <c r="P2510" s="776"/>
      <c r="Q2510" s="776"/>
      <c r="R2510" s="776"/>
      <c r="S2510" s="776"/>
      <c r="T2510" s="776"/>
      <c r="U2510" s="776"/>
      <c r="V2510" s="776"/>
    </row>
    <row r="2511" spans="1:22" s="753" customFormat="1" ht="42">
      <c r="A2511" s="910">
        <v>2506</v>
      </c>
      <c r="B2511" s="845" t="s">
        <v>18455</v>
      </c>
      <c r="C2511" s="911" t="s">
        <v>18456</v>
      </c>
      <c r="D2511" s="891" t="s">
        <v>15136</v>
      </c>
      <c r="E2511" s="891" t="s">
        <v>1704</v>
      </c>
      <c r="F2511" s="893" t="s">
        <v>7126</v>
      </c>
      <c r="G2511" s="896">
        <v>1</v>
      </c>
      <c r="H2511" s="896">
        <v>1</v>
      </c>
      <c r="I2511" s="897">
        <v>1</v>
      </c>
      <c r="J2511" s="908">
        <v>460.16812499999997</v>
      </c>
      <c r="K2511" s="908">
        <v>484.38749999999999</v>
      </c>
      <c r="L2511" s="892" t="s">
        <v>17960</v>
      </c>
      <c r="M2511" s="892" t="s">
        <v>17961</v>
      </c>
      <c r="N2511" s="848">
        <v>307</v>
      </c>
      <c r="O2511" s="776"/>
      <c r="P2511" s="776"/>
      <c r="Q2511" s="776"/>
      <c r="R2511" s="776"/>
      <c r="S2511" s="776"/>
      <c r="T2511" s="776"/>
      <c r="U2511" s="776"/>
      <c r="V2511" s="776"/>
    </row>
    <row r="2512" spans="1:22" s="753" customFormat="1" ht="42">
      <c r="A2512" s="910">
        <v>2507</v>
      </c>
      <c r="B2512" s="845" t="s">
        <v>18457</v>
      </c>
      <c r="C2512" s="911" t="s">
        <v>18458</v>
      </c>
      <c r="D2512" s="891" t="s">
        <v>1703</v>
      </c>
      <c r="E2512" s="891" t="s">
        <v>1704</v>
      </c>
      <c r="F2512" s="893" t="s">
        <v>7126</v>
      </c>
      <c r="G2512" s="896">
        <v>1</v>
      </c>
      <c r="H2512" s="896">
        <v>1</v>
      </c>
      <c r="I2512" s="897">
        <v>4.1100000000000003</v>
      </c>
      <c r="J2512" s="908">
        <v>498.51249999999999</v>
      </c>
      <c r="K2512" s="908">
        <v>524.75</v>
      </c>
      <c r="L2512" s="892" t="s">
        <v>17960</v>
      </c>
      <c r="M2512" s="892" t="s">
        <v>17961</v>
      </c>
      <c r="N2512" s="848">
        <v>307</v>
      </c>
      <c r="O2512" s="776"/>
      <c r="P2512" s="776"/>
      <c r="Q2512" s="776"/>
      <c r="R2512" s="776"/>
      <c r="S2512" s="776"/>
      <c r="T2512" s="776"/>
      <c r="U2512" s="776"/>
      <c r="V2512" s="776"/>
    </row>
    <row r="2513" spans="1:22" s="753" customFormat="1" ht="42">
      <c r="A2513" s="910">
        <v>2508</v>
      </c>
      <c r="B2513" s="845" t="s">
        <v>18459</v>
      </c>
      <c r="C2513" s="911" t="s">
        <v>18460</v>
      </c>
      <c r="D2513" s="891" t="s">
        <v>1703</v>
      </c>
      <c r="E2513" s="891" t="s">
        <v>1704</v>
      </c>
      <c r="F2513" s="893" t="s">
        <v>7126</v>
      </c>
      <c r="G2513" s="896">
        <v>1</v>
      </c>
      <c r="H2513" s="896">
        <v>1</v>
      </c>
      <c r="I2513" s="897">
        <v>1</v>
      </c>
      <c r="J2513" s="908">
        <v>703.02374999999995</v>
      </c>
      <c r="K2513" s="908">
        <v>740.02499999999998</v>
      </c>
      <c r="L2513" s="892" t="s">
        <v>17960</v>
      </c>
      <c r="M2513" s="892" t="s">
        <v>17961</v>
      </c>
      <c r="N2513" s="848">
        <v>307</v>
      </c>
      <c r="O2513" s="776"/>
      <c r="P2513" s="776"/>
      <c r="Q2513" s="776"/>
      <c r="R2513" s="776"/>
      <c r="S2513" s="776"/>
      <c r="T2513" s="776"/>
      <c r="U2513" s="776"/>
      <c r="V2513" s="776"/>
    </row>
    <row r="2514" spans="1:22" s="753" customFormat="1" ht="42">
      <c r="A2514" s="910">
        <v>2509</v>
      </c>
      <c r="B2514" s="845" t="s">
        <v>36800</v>
      </c>
      <c r="C2514" s="911" t="s">
        <v>18446</v>
      </c>
      <c r="D2514" s="891" t="s">
        <v>1705</v>
      </c>
      <c r="E2514" s="891" t="s">
        <v>1704</v>
      </c>
      <c r="F2514" s="893" t="s">
        <v>7126</v>
      </c>
      <c r="G2514" s="896">
        <v>5</v>
      </c>
      <c r="H2514" s="896">
        <v>1</v>
      </c>
      <c r="I2514" s="897">
        <v>576</v>
      </c>
      <c r="J2514" s="908">
        <v>3.859375</v>
      </c>
      <c r="K2514" s="908">
        <v>4.0625</v>
      </c>
      <c r="L2514" s="892" t="s">
        <v>17960</v>
      </c>
      <c r="M2514" s="892" t="s">
        <v>17961</v>
      </c>
      <c r="N2514" s="848">
        <v>307</v>
      </c>
      <c r="O2514" s="776"/>
      <c r="P2514" s="776"/>
      <c r="Q2514" s="776"/>
      <c r="R2514" s="776"/>
      <c r="S2514" s="776"/>
      <c r="T2514" s="776"/>
      <c r="U2514" s="776"/>
      <c r="V2514" s="776"/>
    </row>
    <row r="2515" spans="1:22" s="753" customFormat="1" ht="42">
      <c r="A2515" s="910">
        <v>2510</v>
      </c>
      <c r="B2515" s="845" t="s">
        <v>36801</v>
      </c>
      <c r="C2515" s="911" t="s">
        <v>18446</v>
      </c>
      <c r="D2515" s="891" t="s">
        <v>1705</v>
      </c>
      <c r="E2515" s="891" t="s">
        <v>1704</v>
      </c>
      <c r="F2515" s="893" t="s">
        <v>7126</v>
      </c>
      <c r="G2515" s="896">
        <v>1</v>
      </c>
      <c r="H2515" s="896">
        <v>1</v>
      </c>
      <c r="I2515" s="897">
        <v>380</v>
      </c>
      <c r="J2515" s="908">
        <v>4.7024999999999997</v>
      </c>
      <c r="K2515" s="908">
        <v>4.95</v>
      </c>
      <c r="L2515" s="892" t="s">
        <v>17960</v>
      </c>
      <c r="M2515" s="892" t="s">
        <v>17961</v>
      </c>
      <c r="N2515" s="848">
        <v>307</v>
      </c>
      <c r="O2515" s="776"/>
      <c r="P2515" s="776"/>
      <c r="Q2515" s="776"/>
      <c r="R2515" s="776"/>
      <c r="S2515" s="776"/>
      <c r="T2515" s="776"/>
      <c r="U2515" s="776"/>
      <c r="V2515" s="776"/>
    </row>
    <row r="2516" spans="1:22" s="753" customFormat="1" ht="42">
      <c r="A2516" s="910">
        <v>2511</v>
      </c>
      <c r="B2516" s="845" t="s">
        <v>926</v>
      </c>
      <c r="C2516" s="911" t="s">
        <v>36802</v>
      </c>
      <c r="D2516" s="891" t="s">
        <v>1705</v>
      </c>
      <c r="E2516" s="891" t="s">
        <v>1704</v>
      </c>
      <c r="F2516" s="893" t="s">
        <v>7126</v>
      </c>
      <c r="G2516" s="896">
        <v>5</v>
      </c>
      <c r="H2516" s="896">
        <v>1</v>
      </c>
      <c r="I2516" s="897">
        <v>0.36499999999999999</v>
      </c>
      <c r="J2516" s="908">
        <v>7.279374999999999</v>
      </c>
      <c r="K2516" s="908">
        <v>7.6624999999999996</v>
      </c>
      <c r="L2516" s="892" t="s">
        <v>17960</v>
      </c>
      <c r="M2516" s="892" t="s">
        <v>17961</v>
      </c>
      <c r="N2516" s="848">
        <v>307</v>
      </c>
      <c r="O2516" s="776"/>
      <c r="P2516" s="776"/>
      <c r="Q2516" s="776"/>
      <c r="R2516" s="776"/>
      <c r="S2516" s="776"/>
      <c r="T2516" s="776"/>
      <c r="U2516" s="776"/>
      <c r="V2516" s="776"/>
    </row>
    <row r="2517" spans="1:22" s="753" customFormat="1" ht="42">
      <c r="A2517" s="910">
        <v>2512</v>
      </c>
      <c r="B2517" s="845" t="s">
        <v>920</v>
      </c>
      <c r="C2517" s="911" t="s">
        <v>36803</v>
      </c>
      <c r="D2517" s="891" t="s">
        <v>1705</v>
      </c>
      <c r="E2517" s="891" t="s">
        <v>1704</v>
      </c>
      <c r="F2517" s="893" t="s">
        <v>7126</v>
      </c>
      <c r="G2517" s="896">
        <v>5</v>
      </c>
      <c r="H2517" s="896">
        <v>1</v>
      </c>
      <c r="I2517" s="897">
        <v>540</v>
      </c>
      <c r="J2517" s="908">
        <v>7.8374999999999995</v>
      </c>
      <c r="K2517" s="908">
        <v>8.25</v>
      </c>
      <c r="L2517" s="892" t="s">
        <v>17960</v>
      </c>
      <c r="M2517" s="892" t="s">
        <v>17961</v>
      </c>
      <c r="N2517" s="848">
        <v>307</v>
      </c>
      <c r="O2517" s="776"/>
      <c r="P2517" s="776"/>
      <c r="Q2517" s="776"/>
      <c r="R2517" s="776"/>
      <c r="S2517" s="776"/>
      <c r="T2517" s="776"/>
      <c r="U2517" s="776"/>
      <c r="V2517" s="776"/>
    </row>
    <row r="2518" spans="1:22" s="753" customFormat="1" ht="42">
      <c r="A2518" s="910">
        <v>2513</v>
      </c>
      <c r="B2518" s="845" t="s">
        <v>921</v>
      </c>
      <c r="C2518" s="911" t="s">
        <v>36804</v>
      </c>
      <c r="D2518" s="891" t="s">
        <v>1705</v>
      </c>
      <c r="E2518" s="891" t="s">
        <v>1704</v>
      </c>
      <c r="F2518" s="893" t="s">
        <v>7126</v>
      </c>
      <c r="G2518" s="896">
        <v>5</v>
      </c>
      <c r="H2518" s="896">
        <v>5</v>
      </c>
      <c r="I2518" s="897">
        <v>550</v>
      </c>
      <c r="J2518" s="908">
        <v>9.6306249999999984</v>
      </c>
      <c r="K2518" s="908">
        <v>10.137499999999999</v>
      </c>
      <c r="L2518" s="892" t="s">
        <v>17960</v>
      </c>
      <c r="M2518" s="892" t="s">
        <v>17961</v>
      </c>
      <c r="N2518" s="848">
        <v>307</v>
      </c>
      <c r="O2518" s="776"/>
      <c r="P2518" s="776"/>
      <c r="Q2518" s="776"/>
      <c r="R2518" s="776"/>
      <c r="S2518" s="776"/>
      <c r="T2518" s="776"/>
      <c r="U2518" s="776"/>
      <c r="V2518" s="776"/>
    </row>
    <row r="2519" spans="1:22" s="753" customFormat="1" ht="42">
      <c r="A2519" s="910">
        <v>2514</v>
      </c>
      <c r="B2519" s="845" t="s">
        <v>922</v>
      </c>
      <c r="C2519" s="911" t="s">
        <v>36805</v>
      </c>
      <c r="D2519" s="891" t="s">
        <v>1705</v>
      </c>
      <c r="E2519" s="891" t="s">
        <v>1704</v>
      </c>
      <c r="F2519" s="893" t="s">
        <v>7126</v>
      </c>
      <c r="G2519" s="896">
        <v>5</v>
      </c>
      <c r="H2519" s="896">
        <v>1</v>
      </c>
      <c r="I2519" s="897">
        <v>0.45500000000000002</v>
      </c>
      <c r="J2519" s="908">
        <v>8.17</v>
      </c>
      <c r="K2519" s="908">
        <v>8.6</v>
      </c>
      <c r="L2519" s="892" t="s">
        <v>17960</v>
      </c>
      <c r="M2519" s="892" t="s">
        <v>17961</v>
      </c>
      <c r="N2519" s="848">
        <v>307</v>
      </c>
      <c r="O2519" s="776"/>
      <c r="P2519" s="776"/>
      <c r="Q2519" s="776"/>
      <c r="R2519" s="776"/>
      <c r="S2519" s="776"/>
      <c r="T2519" s="776"/>
      <c r="U2519" s="776"/>
      <c r="V2519" s="776"/>
    </row>
    <row r="2520" spans="1:22" s="753" customFormat="1" ht="42">
      <c r="A2520" s="910">
        <v>2515</v>
      </c>
      <c r="B2520" s="845" t="s">
        <v>923</v>
      </c>
      <c r="C2520" s="911" t="s">
        <v>36806</v>
      </c>
      <c r="D2520" s="891" t="s">
        <v>1705</v>
      </c>
      <c r="E2520" s="891" t="s">
        <v>1704</v>
      </c>
      <c r="F2520" s="893" t="s">
        <v>7126</v>
      </c>
      <c r="G2520" s="896">
        <v>5</v>
      </c>
      <c r="H2520" s="896">
        <v>1</v>
      </c>
      <c r="I2520" s="897">
        <v>0.625</v>
      </c>
      <c r="J2520" s="908">
        <v>10.295624999999999</v>
      </c>
      <c r="K2520" s="908">
        <v>10.8375</v>
      </c>
      <c r="L2520" s="892" t="s">
        <v>17960</v>
      </c>
      <c r="M2520" s="892" t="s">
        <v>17961</v>
      </c>
      <c r="N2520" s="848">
        <v>307</v>
      </c>
      <c r="O2520" s="776"/>
      <c r="P2520" s="776"/>
      <c r="Q2520" s="776"/>
      <c r="R2520" s="776"/>
      <c r="S2520" s="776"/>
      <c r="T2520" s="776"/>
      <c r="U2520" s="776"/>
      <c r="V2520" s="776"/>
    </row>
    <row r="2521" spans="1:22" s="753" customFormat="1" ht="42">
      <c r="A2521" s="910">
        <v>2516</v>
      </c>
      <c r="B2521" s="845" t="s">
        <v>929</v>
      </c>
      <c r="C2521" s="911" t="s">
        <v>36807</v>
      </c>
      <c r="D2521" s="891" t="s">
        <v>1705</v>
      </c>
      <c r="E2521" s="891" t="s">
        <v>1704</v>
      </c>
      <c r="F2521" s="893" t="s">
        <v>7126</v>
      </c>
      <c r="G2521" s="896">
        <v>5</v>
      </c>
      <c r="H2521" s="896">
        <v>1</v>
      </c>
      <c r="I2521" s="897">
        <v>0.63500000000000001</v>
      </c>
      <c r="J2521" s="908">
        <v>13.0625</v>
      </c>
      <c r="K2521" s="908">
        <v>13.75</v>
      </c>
      <c r="L2521" s="892" t="s">
        <v>17960</v>
      </c>
      <c r="M2521" s="892" t="s">
        <v>17961</v>
      </c>
      <c r="N2521" s="848">
        <v>307</v>
      </c>
      <c r="O2521" s="776"/>
      <c r="P2521" s="776"/>
      <c r="Q2521" s="776"/>
      <c r="R2521" s="776"/>
      <c r="S2521" s="776"/>
      <c r="T2521" s="776"/>
      <c r="U2521" s="776"/>
      <c r="V2521" s="776"/>
    </row>
    <row r="2522" spans="1:22" s="753" customFormat="1" ht="42">
      <c r="A2522" s="910">
        <v>2517</v>
      </c>
      <c r="B2522" s="845" t="s">
        <v>924</v>
      </c>
      <c r="C2522" s="911" t="s">
        <v>36808</v>
      </c>
      <c r="D2522" s="891" t="s">
        <v>1705</v>
      </c>
      <c r="E2522" s="891" t="s">
        <v>1704</v>
      </c>
      <c r="F2522" s="893" t="s">
        <v>7126</v>
      </c>
      <c r="G2522" s="896">
        <v>5</v>
      </c>
      <c r="H2522" s="896">
        <v>1</v>
      </c>
      <c r="I2522" s="897">
        <v>0.65500000000000003</v>
      </c>
      <c r="J2522" s="908">
        <v>11.815624999999999</v>
      </c>
      <c r="K2522" s="908">
        <v>12.4375</v>
      </c>
      <c r="L2522" s="892" t="s">
        <v>17960</v>
      </c>
      <c r="M2522" s="892" t="s">
        <v>17961</v>
      </c>
      <c r="N2522" s="848">
        <v>307</v>
      </c>
      <c r="O2522" s="776"/>
      <c r="P2522" s="776"/>
      <c r="Q2522" s="776"/>
      <c r="R2522" s="776"/>
      <c r="S2522" s="776"/>
      <c r="T2522" s="776"/>
      <c r="U2522" s="776"/>
      <c r="V2522" s="776"/>
    </row>
    <row r="2523" spans="1:22" s="753" customFormat="1" ht="42">
      <c r="A2523" s="910">
        <v>2518</v>
      </c>
      <c r="B2523" s="845" t="s">
        <v>925</v>
      </c>
      <c r="C2523" s="911" t="s">
        <v>36809</v>
      </c>
      <c r="D2523" s="891" t="s">
        <v>1705</v>
      </c>
      <c r="E2523" s="891" t="s">
        <v>1704</v>
      </c>
      <c r="F2523" s="893" t="s">
        <v>7126</v>
      </c>
      <c r="G2523" s="896">
        <v>5</v>
      </c>
      <c r="H2523" s="896">
        <v>1</v>
      </c>
      <c r="I2523" s="897">
        <v>640</v>
      </c>
      <c r="J2523" s="908">
        <v>11.7325</v>
      </c>
      <c r="K2523" s="908">
        <v>12.350000000000001</v>
      </c>
      <c r="L2523" s="892" t="s">
        <v>17960</v>
      </c>
      <c r="M2523" s="892" t="s">
        <v>17961</v>
      </c>
      <c r="N2523" s="848">
        <v>307</v>
      </c>
      <c r="O2523" s="776"/>
      <c r="P2523" s="776"/>
      <c r="Q2523" s="776"/>
      <c r="R2523" s="776"/>
      <c r="S2523" s="776"/>
      <c r="T2523" s="776"/>
      <c r="U2523" s="776"/>
      <c r="V2523" s="776"/>
    </row>
    <row r="2524" spans="1:22" s="753" customFormat="1" ht="42">
      <c r="A2524" s="910">
        <v>2519</v>
      </c>
      <c r="B2524" s="845" t="s">
        <v>927</v>
      </c>
      <c r="C2524" s="911" t="s">
        <v>36810</v>
      </c>
      <c r="D2524" s="891" t="s">
        <v>1705</v>
      </c>
      <c r="E2524" s="891" t="s">
        <v>1704</v>
      </c>
      <c r="F2524" s="893" t="s">
        <v>7126</v>
      </c>
      <c r="G2524" s="896">
        <v>5</v>
      </c>
      <c r="H2524" s="896">
        <v>1</v>
      </c>
      <c r="I2524" s="897">
        <v>0.65500000000000003</v>
      </c>
      <c r="J2524" s="908">
        <v>10.42625</v>
      </c>
      <c r="K2524" s="908">
        <v>10.975</v>
      </c>
      <c r="L2524" s="892" t="s">
        <v>17960</v>
      </c>
      <c r="M2524" s="892" t="s">
        <v>17961</v>
      </c>
      <c r="N2524" s="848">
        <v>307</v>
      </c>
      <c r="O2524" s="776"/>
      <c r="P2524" s="776"/>
      <c r="Q2524" s="776"/>
      <c r="R2524" s="776"/>
      <c r="S2524" s="776"/>
      <c r="T2524" s="776"/>
      <c r="U2524" s="776"/>
      <c r="V2524" s="776"/>
    </row>
    <row r="2525" spans="1:22" s="753" customFormat="1" ht="42">
      <c r="A2525" s="910">
        <v>2520</v>
      </c>
      <c r="B2525" s="845" t="s">
        <v>18461</v>
      </c>
      <c r="C2525" s="911" t="s">
        <v>18462</v>
      </c>
      <c r="D2525" s="891" t="s">
        <v>1705</v>
      </c>
      <c r="E2525" s="891" t="s">
        <v>1704</v>
      </c>
      <c r="F2525" s="893" t="s">
        <v>7126</v>
      </c>
      <c r="G2525" s="896">
        <v>1</v>
      </c>
      <c r="H2525" s="896">
        <v>1</v>
      </c>
      <c r="I2525" s="897">
        <v>1</v>
      </c>
      <c r="J2525" s="908">
        <v>15.9125</v>
      </c>
      <c r="K2525" s="908">
        <v>16.75</v>
      </c>
      <c r="L2525" s="892" t="s">
        <v>17960</v>
      </c>
      <c r="M2525" s="892" t="s">
        <v>17961</v>
      </c>
      <c r="N2525" s="848">
        <v>307</v>
      </c>
      <c r="O2525" s="776"/>
      <c r="P2525" s="776"/>
      <c r="Q2525" s="776"/>
      <c r="R2525" s="776"/>
      <c r="S2525" s="776"/>
      <c r="T2525" s="776"/>
      <c r="U2525" s="776"/>
      <c r="V2525" s="776"/>
    </row>
    <row r="2526" spans="1:22" s="753" customFormat="1" ht="42">
      <c r="A2526" s="910">
        <v>2521</v>
      </c>
      <c r="B2526" s="845" t="s">
        <v>18463</v>
      </c>
      <c r="C2526" s="911" t="s">
        <v>18464</v>
      </c>
      <c r="D2526" s="891" t="s">
        <v>1703</v>
      </c>
      <c r="E2526" s="891" t="s">
        <v>1704</v>
      </c>
      <c r="F2526" s="893" t="s">
        <v>7126</v>
      </c>
      <c r="G2526" s="896">
        <v>1</v>
      </c>
      <c r="H2526" s="896">
        <v>1</v>
      </c>
      <c r="I2526" s="897">
        <v>21</v>
      </c>
      <c r="J2526" s="908">
        <v>1401.7962499999999</v>
      </c>
      <c r="K2526" s="908">
        <v>1475.575</v>
      </c>
      <c r="L2526" s="892" t="s">
        <v>17960</v>
      </c>
      <c r="M2526" s="892" t="s">
        <v>17961</v>
      </c>
      <c r="N2526" s="848">
        <v>307</v>
      </c>
      <c r="O2526" s="776"/>
      <c r="P2526" s="776"/>
      <c r="Q2526" s="776"/>
      <c r="R2526" s="776"/>
      <c r="S2526" s="776"/>
      <c r="T2526" s="776"/>
      <c r="U2526" s="776"/>
      <c r="V2526" s="776"/>
    </row>
    <row r="2527" spans="1:22" s="753" customFormat="1" ht="42">
      <c r="A2527" s="910">
        <v>2522</v>
      </c>
      <c r="B2527" s="900" t="s">
        <v>18465</v>
      </c>
      <c r="C2527" s="913" t="s">
        <v>18466</v>
      </c>
      <c r="D2527" s="551" t="s">
        <v>2313</v>
      </c>
      <c r="E2527" s="551" t="s">
        <v>1704</v>
      </c>
      <c r="F2527" s="841" t="s">
        <v>7126</v>
      </c>
      <c r="G2527" s="843">
        <v>100</v>
      </c>
      <c r="H2527" s="843">
        <v>100</v>
      </c>
      <c r="I2527" s="842">
        <v>900</v>
      </c>
      <c r="J2527" s="909">
        <v>0.296875</v>
      </c>
      <c r="K2527" s="909">
        <v>0.3125</v>
      </c>
      <c r="L2527" s="755" t="s">
        <v>17960</v>
      </c>
      <c r="M2527" s="755" t="s">
        <v>17961</v>
      </c>
      <c r="N2527" s="756">
        <v>307</v>
      </c>
      <c r="O2527" s="776"/>
      <c r="P2527" s="776"/>
      <c r="Q2527" s="776"/>
      <c r="R2527" s="776"/>
      <c r="S2527" s="776"/>
      <c r="T2527" s="776"/>
      <c r="U2527" s="776"/>
      <c r="V2527" s="776"/>
    </row>
    <row r="2528" spans="1:22" s="753" customFormat="1" ht="42">
      <c r="A2528" s="910">
        <v>2523</v>
      </c>
      <c r="B2528" s="900" t="s">
        <v>18467</v>
      </c>
      <c r="C2528" s="913" t="s">
        <v>18468</v>
      </c>
      <c r="D2528" s="551" t="s">
        <v>2313</v>
      </c>
      <c r="E2528" s="551" t="s">
        <v>1704</v>
      </c>
      <c r="F2528" s="841" t="s">
        <v>7126</v>
      </c>
      <c r="G2528" s="843">
        <v>200</v>
      </c>
      <c r="H2528" s="843">
        <v>200</v>
      </c>
      <c r="I2528" s="842">
        <v>972</v>
      </c>
      <c r="J2528" s="909">
        <v>0.296875</v>
      </c>
      <c r="K2528" s="909">
        <v>0.3125</v>
      </c>
      <c r="L2528" s="755" t="s">
        <v>17960</v>
      </c>
      <c r="M2528" s="755" t="s">
        <v>17961</v>
      </c>
      <c r="N2528" s="756">
        <v>307</v>
      </c>
      <c r="O2528" s="776"/>
      <c r="P2528" s="776"/>
      <c r="Q2528" s="776"/>
      <c r="R2528" s="776"/>
      <c r="S2528" s="776"/>
      <c r="T2528" s="776"/>
      <c r="U2528" s="776"/>
      <c r="V2528" s="776"/>
    </row>
    <row r="2529" spans="1:22" s="753" customFormat="1" ht="42">
      <c r="A2529" s="910">
        <v>2524</v>
      </c>
      <c r="B2529" s="845" t="s">
        <v>18469</v>
      </c>
      <c r="C2529" s="911" t="s">
        <v>18470</v>
      </c>
      <c r="D2529" s="891" t="s">
        <v>15136</v>
      </c>
      <c r="E2529" s="891" t="s">
        <v>1704</v>
      </c>
      <c r="F2529" s="893" t="s">
        <v>7126</v>
      </c>
      <c r="G2529" s="896">
        <v>1</v>
      </c>
      <c r="H2529" s="896">
        <v>1</v>
      </c>
      <c r="I2529" s="897">
        <v>0.76</v>
      </c>
      <c r="J2529" s="908">
        <v>13.703749999999998</v>
      </c>
      <c r="K2529" s="908">
        <v>14.424999999999999</v>
      </c>
      <c r="L2529" s="892" t="s">
        <v>17960</v>
      </c>
      <c r="M2529" s="892" t="s">
        <v>17961</v>
      </c>
      <c r="N2529" s="848">
        <v>307</v>
      </c>
      <c r="O2529" s="776"/>
      <c r="P2529" s="776"/>
      <c r="Q2529" s="776"/>
      <c r="R2529" s="776"/>
      <c r="S2529" s="776"/>
      <c r="T2529" s="776"/>
      <c r="U2529" s="776"/>
      <c r="V2529" s="776"/>
    </row>
    <row r="2530" spans="1:22" s="753" customFormat="1" ht="42">
      <c r="A2530" s="910">
        <v>2525</v>
      </c>
      <c r="B2530" s="845" t="s">
        <v>18471</v>
      </c>
      <c r="C2530" s="911" t="s">
        <v>18472</v>
      </c>
      <c r="D2530" s="891" t="s">
        <v>1705</v>
      </c>
      <c r="E2530" s="891" t="s">
        <v>1704</v>
      </c>
      <c r="F2530" s="893" t="s">
        <v>7126</v>
      </c>
      <c r="G2530" s="896">
        <v>1</v>
      </c>
      <c r="H2530" s="896">
        <v>1</v>
      </c>
      <c r="I2530" s="897">
        <v>1</v>
      </c>
      <c r="J2530" s="908">
        <v>10.533124999999998</v>
      </c>
      <c r="K2530" s="908">
        <v>11.087499999999999</v>
      </c>
      <c r="L2530" s="892" t="s">
        <v>17960</v>
      </c>
      <c r="M2530" s="892" t="s">
        <v>17961</v>
      </c>
      <c r="N2530" s="848">
        <v>307</v>
      </c>
      <c r="O2530" s="776"/>
      <c r="P2530" s="776"/>
      <c r="Q2530" s="776"/>
      <c r="R2530" s="776"/>
      <c r="S2530" s="776"/>
      <c r="T2530" s="776"/>
      <c r="U2530" s="776"/>
      <c r="V2530" s="776"/>
    </row>
    <row r="2531" spans="1:22" s="753" customFormat="1" ht="42">
      <c r="A2531" s="910">
        <v>2526</v>
      </c>
      <c r="B2531" s="845" t="s">
        <v>928</v>
      </c>
      <c r="C2531" s="911" t="s">
        <v>18473</v>
      </c>
      <c r="D2531" s="891" t="s">
        <v>1705</v>
      </c>
      <c r="E2531" s="891" t="s">
        <v>1704</v>
      </c>
      <c r="F2531" s="893" t="s">
        <v>7126</v>
      </c>
      <c r="G2531" s="896">
        <v>1</v>
      </c>
      <c r="H2531" s="896">
        <v>1</v>
      </c>
      <c r="I2531" s="897">
        <v>0.47</v>
      </c>
      <c r="J2531" s="908">
        <v>29.556874999999998</v>
      </c>
      <c r="K2531" s="908">
        <v>31.112500000000001</v>
      </c>
      <c r="L2531" s="892" t="s">
        <v>17960</v>
      </c>
      <c r="M2531" s="892" t="s">
        <v>17961</v>
      </c>
      <c r="N2531" s="848">
        <v>307</v>
      </c>
      <c r="O2531" s="776"/>
      <c r="P2531" s="776"/>
      <c r="Q2531" s="776"/>
      <c r="R2531" s="776"/>
      <c r="S2531" s="776"/>
      <c r="T2531" s="776"/>
      <c r="U2531" s="776"/>
      <c r="V2531" s="776"/>
    </row>
    <row r="2532" spans="1:22" s="753" customFormat="1" ht="42">
      <c r="A2532" s="910">
        <v>2527</v>
      </c>
      <c r="B2532" s="845" t="s">
        <v>18474</v>
      </c>
      <c r="C2532" s="911" t="s">
        <v>18475</v>
      </c>
      <c r="D2532" s="891" t="s">
        <v>1705</v>
      </c>
      <c r="E2532" s="891" t="s">
        <v>1704</v>
      </c>
      <c r="F2532" s="893" t="s">
        <v>7126</v>
      </c>
      <c r="G2532" s="896">
        <v>1</v>
      </c>
      <c r="H2532" s="896">
        <v>1</v>
      </c>
      <c r="I2532" s="897">
        <v>0.6</v>
      </c>
      <c r="J2532" s="908">
        <v>33.380625000000002</v>
      </c>
      <c r="K2532" s="908">
        <v>35.137500000000003</v>
      </c>
      <c r="L2532" s="892" t="s">
        <v>17960</v>
      </c>
      <c r="M2532" s="892" t="s">
        <v>17961</v>
      </c>
      <c r="N2532" s="848">
        <v>307</v>
      </c>
      <c r="O2532" s="776"/>
      <c r="P2532" s="776"/>
      <c r="Q2532" s="776"/>
      <c r="R2532" s="776"/>
      <c r="S2532" s="776"/>
      <c r="T2532" s="776"/>
      <c r="U2532" s="776"/>
      <c r="V2532" s="776"/>
    </row>
    <row r="2533" spans="1:22" s="753" customFormat="1" ht="42">
      <c r="A2533" s="910">
        <v>2528</v>
      </c>
      <c r="B2533" s="845" t="s">
        <v>930</v>
      </c>
      <c r="C2533" s="911" t="s">
        <v>18476</v>
      </c>
      <c r="D2533" s="891" t="s">
        <v>1705</v>
      </c>
      <c r="E2533" s="891" t="s">
        <v>1704</v>
      </c>
      <c r="F2533" s="893" t="s">
        <v>7126</v>
      </c>
      <c r="G2533" s="896">
        <v>1</v>
      </c>
      <c r="H2533" s="896">
        <v>1</v>
      </c>
      <c r="I2533" s="897">
        <v>0.64800000000000002</v>
      </c>
      <c r="J2533" s="908">
        <v>40.802500000000002</v>
      </c>
      <c r="K2533" s="908">
        <v>42.95</v>
      </c>
      <c r="L2533" s="892" t="s">
        <v>17960</v>
      </c>
      <c r="M2533" s="892" t="s">
        <v>17961</v>
      </c>
      <c r="N2533" s="848">
        <v>307</v>
      </c>
      <c r="O2533" s="776"/>
      <c r="P2533" s="776"/>
      <c r="Q2533" s="776"/>
      <c r="R2533" s="776"/>
      <c r="S2533" s="776"/>
      <c r="T2533" s="776"/>
      <c r="U2533" s="776"/>
      <c r="V2533" s="776"/>
    </row>
    <row r="2534" spans="1:22" s="753" customFormat="1" ht="42">
      <c r="A2534" s="910">
        <v>2529</v>
      </c>
      <c r="B2534" s="845" t="s">
        <v>18477</v>
      </c>
      <c r="C2534" s="911" t="s">
        <v>18478</v>
      </c>
      <c r="D2534" s="891" t="s">
        <v>1705</v>
      </c>
      <c r="E2534" s="891" t="s">
        <v>1704</v>
      </c>
      <c r="F2534" s="893" t="s">
        <v>7126</v>
      </c>
      <c r="G2534" s="896">
        <v>1</v>
      </c>
      <c r="H2534" s="896">
        <v>1</v>
      </c>
      <c r="I2534" s="897">
        <v>0.45</v>
      </c>
      <c r="J2534" s="908">
        <v>31.729999999999997</v>
      </c>
      <c r="K2534" s="908">
        <v>33.4</v>
      </c>
      <c r="L2534" s="892" t="s">
        <v>17960</v>
      </c>
      <c r="M2534" s="892" t="s">
        <v>17961</v>
      </c>
      <c r="N2534" s="848">
        <v>307</v>
      </c>
      <c r="O2534" s="776"/>
      <c r="P2534" s="776"/>
      <c r="Q2534" s="776"/>
      <c r="R2534" s="776"/>
      <c r="S2534" s="776"/>
      <c r="T2534" s="776"/>
      <c r="U2534" s="776"/>
      <c r="V2534" s="776"/>
    </row>
    <row r="2535" spans="1:22" s="753" customFormat="1" ht="42">
      <c r="A2535" s="910">
        <v>2530</v>
      </c>
      <c r="B2535" s="845" t="s">
        <v>18479</v>
      </c>
      <c r="C2535" s="911" t="s">
        <v>18480</v>
      </c>
      <c r="D2535" s="891" t="s">
        <v>1705</v>
      </c>
      <c r="E2535" s="891" t="s">
        <v>1704</v>
      </c>
      <c r="F2535" s="893" t="s">
        <v>7126</v>
      </c>
      <c r="G2535" s="896">
        <v>1</v>
      </c>
      <c r="H2535" s="896">
        <v>1</v>
      </c>
      <c r="I2535" s="897">
        <v>0.57499999999999996</v>
      </c>
      <c r="J2535" s="908">
        <v>37.750624999999992</v>
      </c>
      <c r="K2535" s="908">
        <v>39.737499999999997</v>
      </c>
      <c r="L2535" s="892" t="s">
        <v>17960</v>
      </c>
      <c r="M2535" s="892" t="s">
        <v>17961</v>
      </c>
      <c r="N2535" s="848">
        <v>307</v>
      </c>
      <c r="O2535" s="776"/>
      <c r="P2535" s="776"/>
      <c r="Q2535" s="776"/>
      <c r="R2535" s="776"/>
      <c r="S2535" s="776"/>
      <c r="T2535" s="776"/>
      <c r="U2535" s="776"/>
      <c r="V2535" s="776"/>
    </row>
    <row r="2536" spans="1:22" s="753" customFormat="1" ht="42">
      <c r="A2536" s="910">
        <v>2531</v>
      </c>
      <c r="B2536" s="845" t="s">
        <v>36811</v>
      </c>
      <c r="C2536" s="911" t="s">
        <v>36812</v>
      </c>
      <c r="D2536" s="891" t="s">
        <v>1705</v>
      </c>
      <c r="E2536" s="891" t="s">
        <v>1704</v>
      </c>
      <c r="F2536" s="893" t="s">
        <v>7126</v>
      </c>
      <c r="G2536" s="896">
        <v>1</v>
      </c>
      <c r="H2536" s="896">
        <v>1</v>
      </c>
      <c r="I2536" s="897">
        <v>0.59599999999999997</v>
      </c>
      <c r="J2536" s="908">
        <v>42.037500000000001</v>
      </c>
      <c r="K2536" s="908">
        <v>44.25</v>
      </c>
      <c r="L2536" s="892" t="s">
        <v>17960</v>
      </c>
      <c r="M2536" s="892" t="s">
        <v>17961</v>
      </c>
      <c r="N2536" s="848">
        <v>307</v>
      </c>
      <c r="O2536" s="776"/>
      <c r="P2536" s="776"/>
      <c r="Q2536" s="776"/>
      <c r="R2536" s="776"/>
      <c r="S2536" s="776"/>
      <c r="T2536" s="776"/>
      <c r="U2536" s="776"/>
      <c r="V2536" s="776"/>
    </row>
    <row r="2537" spans="1:22" s="753" customFormat="1" ht="42">
      <c r="A2537" s="910">
        <v>2532</v>
      </c>
      <c r="B2537" s="900" t="s">
        <v>18481</v>
      </c>
      <c r="C2537" s="913" t="s">
        <v>18482</v>
      </c>
      <c r="D2537" s="551" t="s">
        <v>2313</v>
      </c>
      <c r="E2537" s="551" t="s">
        <v>1704</v>
      </c>
      <c r="F2537" s="841" t="s">
        <v>7126</v>
      </c>
      <c r="G2537" s="843">
        <v>1</v>
      </c>
      <c r="H2537" s="843">
        <v>1</v>
      </c>
      <c r="I2537" s="842">
        <v>2.4</v>
      </c>
      <c r="J2537" s="909">
        <v>336.24062499999997</v>
      </c>
      <c r="K2537" s="909">
        <v>353.9375</v>
      </c>
      <c r="L2537" s="755" t="s">
        <v>17960</v>
      </c>
      <c r="M2537" s="755" t="s">
        <v>17961</v>
      </c>
      <c r="N2537" s="756">
        <v>307</v>
      </c>
      <c r="O2537" s="776"/>
      <c r="P2537" s="776"/>
      <c r="Q2537" s="776"/>
      <c r="R2537" s="776"/>
      <c r="S2537" s="776"/>
      <c r="T2537" s="776"/>
      <c r="U2537" s="776"/>
      <c r="V2537" s="776"/>
    </row>
    <row r="2538" spans="1:22" s="753" customFormat="1" ht="42">
      <c r="A2538" s="910">
        <v>2533</v>
      </c>
      <c r="B2538" s="900" t="s">
        <v>18483</v>
      </c>
      <c r="C2538" s="913" t="s">
        <v>18484</v>
      </c>
      <c r="D2538" s="551" t="s">
        <v>2313</v>
      </c>
      <c r="E2538" s="551" t="s">
        <v>1704</v>
      </c>
      <c r="F2538" s="841" t="s">
        <v>7126</v>
      </c>
      <c r="G2538" s="843">
        <v>2</v>
      </c>
      <c r="H2538" s="843">
        <v>2</v>
      </c>
      <c r="I2538" s="842">
        <v>1</v>
      </c>
      <c r="J2538" s="909">
        <v>119.02312500000001</v>
      </c>
      <c r="K2538" s="909">
        <v>125.28750000000001</v>
      </c>
      <c r="L2538" s="755" t="s">
        <v>17960</v>
      </c>
      <c r="M2538" s="755" t="s">
        <v>17961</v>
      </c>
      <c r="N2538" s="756">
        <v>307</v>
      </c>
      <c r="O2538" s="776"/>
      <c r="P2538" s="776"/>
      <c r="Q2538" s="776"/>
      <c r="R2538" s="776"/>
      <c r="S2538" s="776"/>
      <c r="T2538" s="776"/>
      <c r="U2538" s="776"/>
      <c r="V2538" s="776"/>
    </row>
    <row r="2539" spans="1:22" s="753" customFormat="1" ht="42">
      <c r="A2539" s="910">
        <v>2534</v>
      </c>
      <c r="B2539" s="845" t="s">
        <v>18485</v>
      </c>
      <c r="C2539" s="911" t="s">
        <v>18486</v>
      </c>
      <c r="D2539" s="891" t="s">
        <v>1703</v>
      </c>
      <c r="E2539" s="891" t="s">
        <v>1704</v>
      </c>
      <c r="F2539" s="893" t="s">
        <v>7126</v>
      </c>
      <c r="G2539" s="896">
        <v>2</v>
      </c>
      <c r="H2539" s="896">
        <v>2</v>
      </c>
      <c r="I2539" s="897">
        <v>1</v>
      </c>
      <c r="J2539" s="908">
        <v>2.0068749999999995</v>
      </c>
      <c r="K2539" s="908">
        <v>2.1124999999999998</v>
      </c>
      <c r="L2539" s="892" t="s">
        <v>17960</v>
      </c>
      <c r="M2539" s="892" t="s">
        <v>17961</v>
      </c>
      <c r="N2539" s="848">
        <v>307</v>
      </c>
      <c r="O2539" s="776"/>
      <c r="P2539" s="776"/>
      <c r="Q2539" s="776"/>
      <c r="R2539" s="776"/>
      <c r="S2539" s="776"/>
      <c r="T2539" s="776"/>
      <c r="U2539" s="776"/>
      <c r="V2539" s="776"/>
    </row>
    <row r="2540" spans="1:22" s="753" customFormat="1" ht="42">
      <c r="A2540" s="910">
        <v>2535</v>
      </c>
      <c r="B2540" s="845" t="s">
        <v>18487</v>
      </c>
      <c r="C2540" s="911" t="s">
        <v>18488</v>
      </c>
      <c r="D2540" s="891" t="s">
        <v>1703</v>
      </c>
      <c r="E2540" s="891" t="s">
        <v>1704</v>
      </c>
      <c r="F2540" s="893" t="s">
        <v>7126</v>
      </c>
      <c r="G2540" s="896">
        <v>2</v>
      </c>
      <c r="H2540" s="896">
        <v>2</v>
      </c>
      <c r="I2540" s="897">
        <v>1</v>
      </c>
      <c r="J2540" s="908">
        <v>2.2562500000000001</v>
      </c>
      <c r="K2540" s="908">
        <v>2.375</v>
      </c>
      <c r="L2540" s="892" t="s">
        <v>17960</v>
      </c>
      <c r="M2540" s="892" t="s">
        <v>17961</v>
      </c>
      <c r="N2540" s="848">
        <v>307</v>
      </c>
      <c r="O2540" s="776"/>
      <c r="P2540" s="776"/>
      <c r="Q2540" s="776"/>
      <c r="R2540" s="776"/>
      <c r="S2540" s="776"/>
      <c r="T2540" s="776"/>
      <c r="U2540" s="776"/>
      <c r="V2540" s="776"/>
    </row>
    <row r="2541" spans="1:22" s="753" customFormat="1" ht="42">
      <c r="A2541" s="910">
        <v>2536</v>
      </c>
      <c r="B2541" s="845" t="s">
        <v>18489</v>
      </c>
      <c r="C2541" s="911" t="s">
        <v>18490</v>
      </c>
      <c r="D2541" s="891" t="s">
        <v>1703</v>
      </c>
      <c r="E2541" s="891" t="s">
        <v>1704</v>
      </c>
      <c r="F2541" s="893" t="s">
        <v>7126</v>
      </c>
      <c r="G2541" s="896">
        <v>2</v>
      </c>
      <c r="H2541" s="896">
        <v>2</v>
      </c>
      <c r="I2541" s="897">
        <v>1</v>
      </c>
      <c r="J2541" s="908">
        <v>5.6049999999999995</v>
      </c>
      <c r="K2541" s="908">
        <v>5.8999999999999995</v>
      </c>
      <c r="L2541" s="892" t="s">
        <v>17960</v>
      </c>
      <c r="M2541" s="892" t="s">
        <v>17961</v>
      </c>
      <c r="N2541" s="848">
        <v>307</v>
      </c>
      <c r="O2541" s="776"/>
      <c r="P2541" s="776"/>
      <c r="Q2541" s="776"/>
      <c r="R2541" s="776"/>
      <c r="S2541" s="776"/>
      <c r="T2541" s="776"/>
      <c r="U2541" s="776"/>
      <c r="V2541" s="776"/>
    </row>
    <row r="2542" spans="1:22" s="753" customFormat="1" ht="42">
      <c r="A2542" s="910">
        <v>2537</v>
      </c>
      <c r="B2542" s="845" t="s">
        <v>18491</v>
      </c>
      <c r="C2542" s="911" t="s">
        <v>18492</v>
      </c>
      <c r="D2542" s="891" t="s">
        <v>1703</v>
      </c>
      <c r="E2542" s="891" t="s">
        <v>1704</v>
      </c>
      <c r="F2542" s="893" t="s">
        <v>7126</v>
      </c>
      <c r="G2542" s="896">
        <v>2</v>
      </c>
      <c r="H2542" s="896">
        <v>2</v>
      </c>
      <c r="I2542" s="897">
        <v>1</v>
      </c>
      <c r="J2542" s="908">
        <v>5.2368749999999995</v>
      </c>
      <c r="K2542" s="908">
        <v>5.5125000000000002</v>
      </c>
      <c r="L2542" s="892" t="s">
        <v>17960</v>
      </c>
      <c r="M2542" s="892" t="s">
        <v>17961</v>
      </c>
      <c r="N2542" s="848">
        <v>307</v>
      </c>
      <c r="O2542" s="776"/>
      <c r="P2542" s="776"/>
      <c r="Q2542" s="776"/>
      <c r="R2542" s="776"/>
      <c r="S2542" s="776"/>
      <c r="T2542" s="776"/>
      <c r="U2542" s="776"/>
      <c r="V2542" s="776"/>
    </row>
    <row r="2543" spans="1:22" s="753" customFormat="1" ht="42">
      <c r="A2543" s="910">
        <v>2538</v>
      </c>
      <c r="B2543" s="845" t="s">
        <v>18493</v>
      </c>
      <c r="C2543" s="911" t="s">
        <v>18494</v>
      </c>
      <c r="D2543" s="891" t="s">
        <v>1703</v>
      </c>
      <c r="E2543" s="891" t="s">
        <v>1704</v>
      </c>
      <c r="F2543" s="893" t="s">
        <v>7126</v>
      </c>
      <c r="G2543" s="896">
        <v>2</v>
      </c>
      <c r="H2543" s="896">
        <v>2</v>
      </c>
      <c r="I2543" s="897">
        <v>1</v>
      </c>
      <c r="J2543" s="908">
        <v>5.640625</v>
      </c>
      <c r="K2543" s="908">
        <v>5.9375</v>
      </c>
      <c r="L2543" s="892" t="s">
        <v>17960</v>
      </c>
      <c r="M2543" s="892" t="s">
        <v>17961</v>
      </c>
      <c r="N2543" s="848">
        <v>307</v>
      </c>
      <c r="O2543" s="776"/>
      <c r="P2543" s="776"/>
      <c r="Q2543" s="776"/>
      <c r="R2543" s="776"/>
      <c r="S2543" s="776"/>
      <c r="T2543" s="776"/>
      <c r="U2543" s="776"/>
      <c r="V2543" s="776"/>
    </row>
    <row r="2544" spans="1:22" s="753" customFormat="1" ht="42">
      <c r="A2544" s="910">
        <v>2539</v>
      </c>
      <c r="B2544" s="845" t="s">
        <v>18495</v>
      </c>
      <c r="C2544" s="911" t="s">
        <v>18496</v>
      </c>
      <c r="D2544" s="891" t="s">
        <v>1703</v>
      </c>
      <c r="E2544" s="891" t="s">
        <v>1704</v>
      </c>
      <c r="F2544" s="893" t="s">
        <v>7126</v>
      </c>
      <c r="G2544" s="896">
        <v>2</v>
      </c>
      <c r="H2544" s="896">
        <v>2</v>
      </c>
      <c r="I2544" s="897">
        <v>1</v>
      </c>
      <c r="J2544" s="908">
        <v>6.6974999999999998</v>
      </c>
      <c r="K2544" s="908">
        <v>7.05</v>
      </c>
      <c r="L2544" s="892" t="s">
        <v>17960</v>
      </c>
      <c r="M2544" s="892" t="s">
        <v>17961</v>
      </c>
      <c r="N2544" s="848">
        <v>307</v>
      </c>
      <c r="O2544" s="776"/>
      <c r="P2544" s="776"/>
      <c r="Q2544" s="776"/>
      <c r="R2544" s="776"/>
      <c r="S2544" s="776"/>
      <c r="T2544" s="776"/>
      <c r="U2544" s="776"/>
      <c r="V2544" s="776"/>
    </row>
    <row r="2545" spans="1:22" s="753" customFormat="1" ht="42">
      <c r="A2545" s="910">
        <v>2540</v>
      </c>
      <c r="B2545" s="845" t="s">
        <v>18497</v>
      </c>
      <c r="C2545" s="911" t="s">
        <v>18498</v>
      </c>
      <c r="D2545" s="891" t="s">
        <v>1703</v>
      </c>
      <c r="E2545" s="891" t="s">
        <v>1704</v>
      </c>
      <c r="F2545" s="893" t="s">
        <v>7126</v>
      </c>
      <c r="G2545" s="896">
        <v>2</v>
      </c>
      <c r="H2545" s="896">
        <v>2</v>
      </c>
      <c r="I2545" s="897">
        <v>1</v>
      </c>
      <c r="J2545" s="908">
        <v>6.0324999999999998</v>
      </c>
      <c r="K2545" s="908">
        <v>6.35</v>
      </c>
      <c r="L2545" s="892" t="s">
        <v>17960</v>
      </c>
      <c r="M2545" s="892" t="s">
        <v>17961</v>
      </c>
      <c r="N2545" s="848">
        <v>307</v>
      </c>
      <c r="O2545" s="776"/>
      <c r="P2545" s="776"/>
      <c r="Q2545" s="776"/>
      <c r="R2545" s="776"/>
      <c r="S2545" s="776"/>
      <c r="T2545" s="776"/>
      <c r="U2545" s="776"/>
      <c r="V2545" s="776"/>
    </row>
    <row r="2546" spans="1:22" s="753" customFormat="1" ht="42">
      <c r="A2546" s="910">
        <v>2541</v>
      </c>
      <c r="B2546" s="845" t="s">
        <v>18499</v>
      </c>
      <c r="C2546" s="911" t="s">
        <v>18500</v>
      </c>
      <c r="D2546" s="891" t="s">
        <v>1703</v>
      </c>
      <c r="E2546" s="891" t="s">
        <v>1704</v>
      </c>
      <c r="F2546" s="893" t="s">
        <v>7126</v>
      </c>
      <c r="G2546" s="896">
        <v>2</v>
      </c>
      <c r="H2546" s="896">
        <v>2</v>
      </c>
      <c r="I2546" s="897">
        <v>1</v>
      </c>
      <c r="J2546" s="908">
        <v>6.982499999999999</v>
      </c>
      <c r="K2546" s="908">
        <v>7.35</v>
      </c>
      <c r="L2546" s="892" t="s">
        <v>17960</v>
      </c>
      <c r="M2546" s="892" t="s">
        <v>17961</v>
      </c>
      <c r="N2546" s="848">
        <v>307</v>
      </c>
      <c r="O2546" s="776"/>
      <c r="P2546" s="776"/>
      <c r="Q2546" s="776"/>
      <c r="R2546" s="776"/>
      <c r="S2546" s="776"/>
      <c r="T2546" s="776"/>
      <c r="U2546" s="776"/>
      <c r="V2546" s="776"/>
    </row>
    <row r="2547" spans="1:22" s="753" customFormat="1" ht="42">
      <c r="A2547" s="910">
        <v>2542</v>
      </c>
      <c r="B2547" s="845" t="s">
        <v>18501</v>
      </c>
      <c r="C2547" s="911" t="s">
        <v>18502</v>
      </c>
      <c r="D2547" s="891" t="s">
        <v>1703</v>
      </c>
      <c r="E2547" s="891" t="s">
        <v>1704</v>
      </c>
      <c r="F2547" s="893" t="s">
        <v>7126</v>
      </c>
      <c r="G2547" s="896">
        <v>2</v>
      </c>
      <c r="H2547" s="896">
        <v>2</v>
      </c>
      <c r="I2547" s="897">
        <v>1</v>
      </c>
      <c r="J2547" s="908">
        <v>6.3174999999999999</v>
      </c>
      <c r="K2547" s="908">
        <v>6.65</v>
      </c>
      <c r="L2547" s="892" t="s">
        <v>17960</v>
      </c>
      <c r="M2547" s="892" t="s">
        <v>17961</v>
      </c>
      <c r="N2547" s="848">
        <v>307</v>
      </c>
      <c r="O2547" s="776"/>
      <c r="P2547" s="776"/>
      <c r="Q2547" s="776"/>
      <c r="R2547" s="776"/>
      <c r="S2547" s="776"/>
      <c r="T2547" s="776"/>
      <c r="U2547" s="776"/>
      <c r="V2547" s="776"/>
    </row>
    <row r="2548" spans="1:22" s="753" customFormat="1" ht="42">
      <c r="A2548" s="910">
        <v>2543</v>
      </c>
      <c r="B2548" s="845" t="s">
        <v>18503</v>
      </c>
      <c r="C2548" s="911" t="s">
        <v>18504</v>
      </c>
      <c r="D2548" s="891" t="s">
        <v>1703</v>
      </c>
      <c r="E2548" s="891" t="s">
        <v>1704</v>
      </c>
      <c r="F2548" s="893" t="s">
        <v>7126</v>
      </c>
      <c r="G2548" s="896">
        <v>2</v>
      </c>
      <c r="H2548" s="896">
        <v>2</v>
      </c>
      <c r="I2548" s="897">
        <v>1</v>
      </c>
      <c r="J2548" s="908">
        <v>8.1462500000000002</v>
      </c>
      <c r="K2548" s="908">
        <v>8.5750000000000011</v>
      </c>
      <c r="L2548" s="892" t="s">
        <v>17960</v>
      </c>
      <c r="M2548" s="892" t="s">
        <v>17961</v>
      </c>
      <c r="N2548" s="848">
        <v>307</v>
      </c>
      <c r="O2548" s="776"/>
      <c r="P2548" s="776"/>
      <c r="Q2548" s="776"/>
      <c r="R2548" s="776"/>
      <c r="S2548" s="776"/>
      <c r="T2548" s="776"/>
      <c r="U2548" s="776"/>
      <c r="V2548" s="776"/>
    </row>
    <row r="2549" spans="1:22" s="753" customFormat="1" ht="42">
      <c r="A2549" s="910">
        <v>2544</v>
      </c>
      <c r="B2549" s="845" t="s">
        <v>18505</v>
      </c>
      <c r="C2549" s="911" t="s">
        <v>18506</v>
      </c>
      <c r="D2549" s="891" t="s">
        <v>1703</v>
      </c>
      <c r="E2549" s="891" t="s">
        <v>1704</v>
      </c>
      <c r="F2549" s="893" t="s">
        <v>7126</v>
      </c>
      <c r="G2549" s="896">
        <v>1</v>
      </c>
      <c r="H2549" s="896">
        <v>1</v>
      </c>
      <c r="I2549" s="897">
        <v>1</v>
      </c>
      <c r="J2549" s="908">
        <v>19.474999999999998</v>
      </c>
      <c r="K2549" s="908">
        <v>20.5</v>
      </c>
      <c r="L2549" s="892" t="s">
        <v>17960</v>
      </c>
      <c r="M2549" s="892" t="s">
        <v>17961</v>
      </c>
      <c r="N2549" s="848">
        <v>307</v>
      </c>
      <c r="O2549" s="776"/>
      <c r="P2549" s="776"/>
      <c r="Q2549" s="776"/>
      <c r="R2549" s="776"/>
      <c r="S2549" s="776"/>
      <c r="T2549" s="776"/>
      <c r="U2549" s="776"/>
      <c r="V2549" s="776"/>
    </row>
    <row r="2550" spans="1:22" s="753" customFormat="1" ht="42">
      <c r="A2550" s="910">
        <v>2545</v>
      </c>
      <c r="B2550" s="845" t="s">
        <v>18507</v>
      </c>
      <c r="C2550" s="911" t="s">
        <v>18508</v>
      </c>
      <c r="D2550" s="891" t="s">
        <v>1703</v>
      </c>
      <c r="E2550" s="891" t="s">
        <v>1704</v>
      </c>
      <c r="F2550" s="893" t="s">
        <v>7126</v>
      </c>
      <c r="G2550" s="896">
        <v>1</v>
      </c>
      <c r="H2550" s="896">
        <v>1</v>
      </c>
      <c r="I2550" s="897">
        <v>1</v>
      </c>
      <c r="J2550" s="908">
        <v>19.902500000000003</v>
      </c>
      <c r="K2550" s="908">
        <v>20.950000000000003</v>
      </c>
      <c r="L2550" s="892" t="s">
        <v>17960</v>
      </c>
      <c r="M2550" s="892" t="s">
        <v>17961</v>
      </c>
      <c r="N2550" s="848">
        <v>307</v>
      </c>
      <c r="O2550" s="776"/>
      <c r="P2550" s="776"/>
      <c r="Q2550" s="776"/>
      <c r="R2550" s="776"/>
      <c r="S2550" s="776"/>
      <c r="T2550" s="776"/>
      <c r="U2550" s="776"/>
      <c r="V2550" s="776"/>
    </row>
    <row r="2551" spans="1:22" s="753" customFormat="1" ht="42">
      <c r="A2551" s="910">
        <v>2546</v>
      </c>
      <c r="B2551" s="845" t="s">
        <v>18509</v>
      </c>
      <c r="C2551" s="911" t="s">
        <v>18510</v>
      </c>
      <c r="D2551" s="891" t="s">
        <v>1703</v>
      </c>
      <c r="E2551" s="891" t="s">
        <v>1704</v>
      </c>
      <c r="F2551" s="893" t="s">
        <v>7126</v>
      </c>
      <c r="G2551" s="896">
        <v>1</v>
      </c>
      <c r="H2551" s="896">
        <v>1</v>
      </c>
      <c r="I2551" s="897">
        <v>1</v>
      </c>
      <c r="J2551" s="908">
        <v>22.004375</v>
      </c>
      <c r="K2551" s="908">
        <v>23.162500000000001</v>
      </c>
      <c r="L2551" s="892" t="s">
        <v>17960</v>
      </c>
      <c r="M2551" s="892" t="s">
        <v>17961</v>
      </c>
      <c r="N2551" s="848">
        <v>307</v>
      </c>
      <c r="O2551" s="776"/>
      <c r="P2551" s="776"/>
      <c r="Q2551" s="776"/>
      <c r="R2551" s="776"/>
      <c r="S2551" s="776"/>
      <c r="T2551" s="776"/>
      <c r="U2551" s="776"/>
      <c r="V2551" s="776"/>
    </row>
    <row r="2552" spans="1:22" s="753" customFormat="1" ht="42">
      <c r="A2552" s="910">
        <v>2547</v>
      </c>
      <c r="B2552" s="845" t="s">
        <v>18511</v>
      </c>
      <c r="C2552" s="911" t="s">
        <v>18512</v>
      </c>
      <c r="D2552" s="891" t="s">
        <v>1703</v>
      </c>
      <c r="E2552" s="891" t="s">
        <v>1704</v>
      </c>
      <c r="F2552" s="893" t="s">
        <v>7126</v>
      </c>
      <c r="G2552" s="896">
        <v>1</v>
      </c>
      <c r="H2552" s="896">
        <v>1</v>
      </c>
      <c r="I2552" s="897">
        <v>1</v>
      </c>
      <c r="J2552" s="908">
        <v>28.784999999999997</v>
      </c>
      <c r="K2552" s="908">
        <v>30.299999999999997</v>
      </c>
      <c r="L2552" s="892" t="s">
        <v>17960</v>
      </c>
      <c r="M2552" s="892" t="s">
        <v>17961</v>
      </c>
      <c r="N2552" s="848">
        <v>307</v>
      </c>
      <c r="O2552" s="776"/>
      <c r="P2552" s="776"/>
      <c r="Q2552" s="776"/>
      <c r="R2552" s="776"/>
      <c r="S2552" s="776"/>
      <c r="T2552" s="776"/>
      <c r="U2552" s="776"/>
      <c r="V2552" s="776"/>
    </row>
    <row r="2553" spans="1:22" s="753" customFormat="1" ht="42">
      <c r="A2553" s="910">
        <v>2548</v>
      </c>
      <c r="B2553" s="845" t="s">
        <v>18513</v>
      </c>
      <c r="C2553" s="911" t="s">
        <v>18514</v>
      </c>
      <c r="D2553" s="891" t="s">
        <v>15136</v>
      </c>
      <c r="E2553" s="891" t="s">
        <v>1704</v>
      </c>
      <c r="F2553" s="893" t="s">
        <v>7126</v>
      </c>
      <c r="G2553" s="896">
        <v>1</v>
      </c>
      <c r="H2553" s="896">
        <v>1</v>
      </c>
      <c r="I2553" s="897">
        <v>1</v>
      </c>
      <c r="J2553" s="908">
        <v>166.79625000000001</v>
      </c>
      <c r="K2553" s="908">
        <v>175.57500000000002</v>
      </c>
      <c r="L2553" s="892" t="s">
        <v>17960</v>
      </c>
      <c r="M2553" s="892" t="s">
        <v>17961</v>
      </c>
      <c r="N2553" s="848">
        <v>307</v>
      </c>
      <c r="O2553" s="776"/>
      <c r="P2553" s="776"/>
      <c r="Q2553" s="776"/>
      <c r="R2553" s="776"/>
      <c r="S2553" s="776"/>
      <c r="T2553" s="776"/>
      <c r="U2553" s="776"/>
      <c r="V2553" s="776"/>
    </row>
    <row r="2554" spans="1:22" s="753" customFormat="1" ht="42">
      <c r="A2554" s="910">
        <v>2549</v>
      </c>
      <c r="B2554" s="845" t="s">
        <v>18515</v>
      </c>
      <c r="C2554" s="911" t="s">
        <v>18516</v>
      </c>
      <c r="D2554" s="891" t="s">
        <v>1705</v>
      </c>
      <c r="E2554" s="891" t="s">
        <v>1704</v>
      </c>
      <c r="F2554" s="893" t="s">
        <v>7126</v>
      </c>
      <c r="G2554" s="896">
        <v>1</v>
      </c>
      <c r="H2554" s="896">
        <v>1</v>
      </c>
      <c r="I2554" s="897">
        <v>0.64</v>
      </c>
      <c r="J2554" s="908">
        <v>31.290624999999999</v>
      </c>
      <c r="K2554" s="908">
        <v>32.9375</v>
      </c>
      <c r="L2554" s="892" t="s">
        <v>17960</v>
      </c>
      <c r="M2554" s="892" t="s">
        <v>17961</v>
      </c>
      <c r="N2554" s="848">
        <v>307</v>
      </c>
      <c r="O2554" s="776"/>
      <c r="P2554" s="776"/>
      <c r="Q2554" s="776"/>
      <c r="R2554" s="776"/>
      <c r="S2554" s="776"/>
      <c r="T2554" s="776"/>
      <c r="U2554" s="776"/>
      <c r="V2554" s="776"/>
    </row>
    <row r="2555" spans="1:22" s="753" customFormat="1" ht="42">
      <c r="A2555" s="910">
        <v>2550</v>
      </c>
      <c r="B2555" s="845" t="s">
        <v>18517</v>
      </c>
      <c r="C2555" s="911" t="s">
        <v>18518</v>
      </c>
      <c r="D2555" s="891" t="s">
        <v>15136</v>
      </c>
      <c r="E2555" s="891" t="s">
        <v>1704</v>
      </c>
      <c r="F2555" s="893" t="s">
        <v>7126</v>
      </c>
      <c r="G2555" s="896">
        <v>1</v>
      </c>
      <c r="H2555" s="896">
        <v>1</v>
      </c>
      <c r="I2555" s="897">
        <v>1</v>
      </c>
      <c r="J2555" s="908">
        <v>129.30687499999999</v>
      </c>
      <c r="K2555" s="908">
        <v>136.11250000000001</v>
      </c>
      <c r="L2555" s="892" t="s">
        <v>17960</v>
      </c>
      <c r="M2555" s="892" t="s">
        <v>17961</v>
      </c>
      <c r="N2555" s="848">
        <v>307</v>
      </c>
      <c r="O2555" s="776"/>
      <c r="P2555" s="776"/>
      <c r="Q2555" s="776"/>
      <c r="R2555" s="776"/>
      <c r="S2555" s="776"/>
      <c r="T2555" s="776"/>
      <c r="U2555" s="776"/>
      <c r="V2555" s="776"/>
    </row>
    <row r="2556" spans="1:22" s="753" customFormat="1" ht="42">
      <c r="A2556" s="910">
        <v>2551</v>
      </c>
      <c r="B2556" s="845" t="s">
        <v>18519</v>
      </c>
      <c r="C2556" s="911" t="s">
        <v>18520</v>
      </c>
      <c r="D2556" s="891" t="s">
        <v>15136</v>
      </c>
      <c r="E2556" s="891" t="s">
        <v>1704</v>
      </c>
      <c r="F2556" s="893" t="s">
        <v>7126</v>
      </c>
      <c r="G2556" s="896">
        <v>1</v>
      </c>
      <c r="H2556" s="896">
        <v>1</v>
      </c>
      <c r="I2556" s="897">
        <v>1</v>
      </c>
      <c r="J2556" s="908">
        <v>145.51625000000001</v>
      </c>
      <c r="K2556" s="908">
        <v>153.17500000000001</v>
      </c>
      <c r="L2556" s="892" t="s">
        <v>17960</v>
      </c>
      <c r="M2556" s="892" t="s">
        <v>17961</v>
      </c>
      <c r="N2556" s="848">
        <v>307</v>
      </c>
      <c r="O2556" s="776"/>
      <c r="P2556" s="776"/>
      <c r="Q2556" s="776"/>
      <c r="R2556" s="776"/>
      <c r="S2556" s="776"/>
      <c r="T2556" s="776"/>
      <c r="U2556" s="776"/>
      <c r="V2556" s="776"/>
    </row>
    <row r="2557" spans="1:22" s="753" customFormat="1" ht="42">
      <c r="A2557" s="910">
        <v>2552</v>
      </c>
      <c r="B2557" s="845" t="s">
        <v>18521</v>
      </c>
      <c r="C2557" s="911" t="s">
        <v>18522</v>
      </c>
      <c r="D2557" s="891" t="s">
        <v>15136</v>
      </c>
      <c r="E2557" s="891" t="s">
        <v>1704</v>
      </c>
      <c r="F2557" s="893" t="s">
        <v>7126</v>
      </c>
      <c r="G2557" s="896">
        <v>1</v>
      </c>
      <c r="H2557" s="896">
        <v>1</v>
      </c>
      <c r="I2557" s="897">
        <v>1</v>
      </c>
      <c r="J2557" s="908">
        <v>101.15125</v>
      </c>
      <c r="K2557" s="908">
        <v>106.47500000000001</v>
      </c>
      <c r="L2557" s="892" t="s">
        <v>17960</v>
      </c>
      <c r="M2557" s="892" t="s">
        <v>17961</v>
      </c>
      <c r="N2557" s="848">
        <v>307</v>
      </c>
      <c r="O2557" s="776"/>
      <c r="P2557" s="776"/>
      <c r="Q2557" s="776"/>
      <c r="R2557" s="776"/>
      <c r="S2557" s="776"/>
      <c r="T2557" s="776"/>
      <c r="U2557" s="776"/>
      <c r="V2557" s="776"/>
    </row>
    <row r="2558" spans="1:22" s="753" customFormat="1" ht="42">
      <c r="A2558" s="910">
        <v>2553</v>
      </c>
      <c r="B2558" s="845" t="s">
        <v>18523</v>
      </c>
      <c r="C2558" s="911" t="s">
        <v>18524</v>
      </c>
      <c r="D2558" s="891" t="s">
        <v>1705</v>
      </c>
      <c r="E2558" s="891" t="s">
        <v>1704</v>
      </c>
      <c r="F2558" s="893" t="s">
        <v>7126</v>
      </c>
      <c r="G2558" s="896">
        <v>1</v>
      </c>
      <c r="H2558" s="896">
        <v>1</v>
      </c>
      <c r="I2558" s="897">
        <v>1</v>
      </c>
      <c r="J2558" s="908">
        <v>224.354375</v>
      </c>
      <c r="K2558" s="908">
        <v>236.16250000000002</v>
      </c>
      <c r="L2558" s="892" t="s">
        <v>17960</v>
      </c>
      <c r="M2558" s="892" t="s">
        <v>17961</v>
      </c>
      <c r="N2558" s="848">
        <v>307</v>
      </c>
      <c r="O2558" s="776"/>
      <c r="P2558" s="776"/>
      <c r="Q2558" s="776"/>
      <c r="R2558" s="776"/>
      <c r="S2558" s="776"/>
      <c r="T2558" s="776"/>
      <c r="U2558" s="776"/>
      <c r="V2558" s="776"/>
    </row>
    <row r="2559" spans="1:22" s="753" customFormat="1" ht="42">
      <c r="A2559" s="910">
        <v>2554</v>
      </c>
      <c r="B2559" s="845" t="s">
        <v>18525</v>
      </c>
      <c r="C2559" s="911" t="s">
        <v>18526</v>
      </c>
      <c r="D2559" s="891" t="s">
        <v>15136</v>
      </c>
      <c r="E2559" s="891" t="s">
        <v>1704</v>
      </c>
      <c r="F2559" s="893" t="s">
        <v>7126</v>
      </c>
      <c r="G2559" s="896">
        <v>1</v>
      </c>
      <c r="H2559" s="896">
        <v>1</v>
      </c>
      <c r="I2559" s="897">
        <v>1</v>
      </c>
      <c r="J2559" s="908">
        <v>330.27937500000002</v>
      </c>
      <c r="K2559" s="908">
        <v>347.66250000000002</v>
      </c>
      <c r="L2559" s="892" t="s">
        <v>17960</v>
      </c>
      <c r="M2559" s="892" t="s">
        <v>17961</v>
      </c>
      <c r="N2559" s="848">
        <v>307</v>
      </c>
      <c r="O2559" s="776"/>
      <c r="P2559" s="776"/>
      <c r="Q2559" s="776"/>
      <c r="R2559" s="776"/>
      <c r="S2559" s="776"/>
      <c r="T2559" s="776"/>
      <c r="U2559" s="776"/>
      <c r="V2559" s="776"/>
    </row>
    <row r="2560" spans="1:22" s="753" customFormat="1" ht="42">
      <c r="A2560" s="910">
        <v>2555</v>
      </c>
      <c r="B2560" s="845" t="s">
        <v>18527</v>
      </c>
      <c r="C2560" s="911" t="s">
        <v>18528</v>
      </c>
      <c r="D2560" s="891" t="s">
        <v>1703</v>
      </c>
      <c r="E2560" s="891" t="s">
        <v>1704</v>
      </c>
      <c r="F2560" s="893" t="s">
        <v>7126</v>
      </c>
      <c r="G2560" s="896">
        <v>1</v>
      </c>
      <c r="H2560" s="896">
        <v>1</v>
      </c>
      <c r="I2560" s="897">
        <v>1</v>
      </c>
      <c r="J2560" s="908">
        <v>51.109999999999992</v>
      </c>
      <c r="K2560" s="908">
        <v>53.8</v>
      </c>
      <c r="L2560" s="892" t="s">
        <v>17960</v>
      </c>
      <c r="M2560" s="892" t="s">
        <v>17961</v>
      </c>
      <c r="N2560" s="848">
        <v>307</v>
      </c>
      <c r="O2560" s="776"/>
      <c r="P2560" s="776"/>
      <c r="Q2560" s="776"/>
      <c r="R2560" s="776"/>
      <c r="S2560" s="776"/>
      <c r="T2560" s="776"/>
      <c r="U2560" s="776"/>
      <c r="V2560" s="776"/>
    </row>
    <row r="2561" spans="1:22" s="753" customFormat="1" ht="42">
      <c r="A2561" s="910">
        <v>2556</v>
      </c>
      <c r="B2561" s="845" t="s">
        <v>18529</v>
      </c>
      <c r="C2561" s="911" t="s">
        <v>18530</v>
      </c>
      <c r="D2561" s="891" t="s">
        <v>15136</v>
      </c>
      <c r="E2561" s="891" t="s">
        <v>1704</v>
      </c>
      <c r="F2561" s="893" t="s">
        <v>7126</v>
      </c>
      <c r="G2561" s="896">
        <v>1</v>
      </c>
      <c r="H2561" s="896">
        <v>1</v>
      </c>
      <c r="I2561" s="897">
        <v>1</v>
      </c>
      <c r="J2561" s="908">
        <v>178.56437499999998</v>
      </c>
      <c r="K2561" s="908">
        <v>187.96250000000001</v>
      </c>
      <c r="L2561" s="892" t="s">
        <v>17960</v>
      </c>
      <c r="M2561" s="892" t="s">
        <v>17961</v>
      </c>
      <c r="N2561" s="848">
        <v>307</v>
      </c>
      <c r="O2561" s="776"/>
      <c r="P2561" s="776"/>
      <c r="Q2561" s="776"/>
      <c r="R2561" s="776"/>
      <c r="S2561" s="776"/>
      <c r="T2561" s="776"/>
      <c r="U2561" s="776"/>
      <c r="V2561" s="776"/>
    </row>
    <row r="2562" spans="1:22" s="753" customFormat="1" ht="42">
      <c r="A2562" s="910">
        <v>2557</v>
      </c>
      <c r="B2562" s="845" t="s">
        <v>18531</v>
      </c>
      <c r="C2562" s="911" t="s">
        <v>18532</v>
      </c>
      <c r="D2562" s="891" t="s">
        <v>1703</v>
      </c>
      <c r="E2562" s="891" t="s">
        <v>1704</v>
      </c>
      <c r="F2562" s="893" t="s">
        <v>7126</v>
      </c>
      <c r="G2562" s="896">
        <v>1</v>
      </c>
      <c r="H2562" s="898">
        <v>1</v>
      </c>
      <c r="I2562" s="897">
        <v>1</v>
      </c>
      <c r="J2562" s="908">
        <v>100.01125</v>
      </c>
      <c r="K2562" s="908">
        <v>105.27500000000001</v>
      </c>
      <c r="L2562" s="892" t="s">
        <v>17960</v>
      </c>
      <c r="M2562" s="892" t="s">
        <v>17961</v>
      </c>
      <c r="N2562" s="848">
        <v>307</v>
      </c>
      <c r="O2562" s="776"/>
      <c r="P2562" s="776"/>
      <c r="Q2562" s="776"/>
      <c r="R2562" s="776"/>
      <c r="S2562" s="776"/>
      <c r="T2562" s="776"/>
      <c r="U2562" s="776"/>
      <c r="V2562" s="776"/>
    </row>
    <row r="2563" spans="1:22" s="753" customFormat="1" ht="42">
      <c r="A2563" s="910">
        <v>2558</v>
      </c>
      <c r="B2563" s="845" t="s">
        <v>18533</v>
      </c>
      <c r="C2563" s="911" t="s">
        <v>18534</v>
      </c>
      <c r="D2563" s="891" t="s">
        <v>1703</v>
      </c>
      <c r="E2563" s="891" t="s">
        <v>1704</v>
      </c>
      <c r="F2563" s="893" t="s">
        <v>7126</v>
      </c>
      <c r="G2563" s="896">
        <v>1</v>
      </c>
      <c r="H2563" s="896">
        <v>1</v>
      </c>
      <c r="I2563" s="897">
        <v>1</v>
      </c>
      <c r="J2563" s="908">
        <v>87.886875000000003</v>
      </c>
      <c r="K2563" s="908">
        <v>92.512500000000003</v>
      </c>
      <c r="L2563" s="892" t="s">
        <v>17960</v>
      </c>
      <c r="M2563" s="892" t="s">
        <v>17961</v>
      </c>
      <c r="N2563" s="848">
        <v>307</v>
      </c>
      <c r="O2563" s="776"/>
      <c r="P2563" s="776"/>
      <c r="Q2563" s="776"/>
      <c r="R2563" s="776"/>
      <c r="S2563" s="776"/>
      <c r="T2563" s="776"/>
      <c r="U2563" s="776"/>
      <c r="V2563" s="776"/>
    </row>
    <row r="2564" spans="1:22" s="753" customFormat="1" ht="42">
      <c r="A2564" s="910">
        <v>2559</v>
      </c>
      <c r="B2564" s="845" t="s">
        <v>18535</v>
      </c>
      <c r="C2564" s="911" t="s">
        <v>18536</v>
      </c>
      <c r="D2564" s="891" t="s">
        <v>1705</v>
      </c>
      <c r="E2564" s="891" t="s">
        <v>1704</v>
      </c>
      <c r="F2564" s="893" t="s">
        <v>7126</v>
      </c>
      <c r="G2564" s="896">
        <v>1</v>
      </c>
      <c r="H2564" s="896">
        <v>1</v>
      </c>
      <c r="I2564" s="897">
        <v>1</v>
      </c>
      <c r="J2564" s="908">
        <v>33.594374999999992</v>
      </c>
      <c r="K2564" s="908">
        <v>35.362499999999997</v>
      </c>
      <c r="L2564" s="892" t="s">
        <v>17960</v>
      </c>
      <c r="M2564" s="892" t="s">
        <v>17961</v>
      </c>
      <c r="N2564" s="848">
        <v>307</v>
      </c>
      <c r="O2564" s="776"/>
      <c r="P2564" s="776"/>
      <c r="Q2564" s="776"/>
      <c r="R2564" s="776"/>
      <c r="S2564" s="776"/>
      <c r="T2564" s="776"/>
      <c r="U2564" s="776"/>
      <c r="V2564" s="776"/>
    </row>
    <row r="2565" spans="1:22" s="753" customFormat="1" ht="42">
      <c r="A2565" s="910">
        <v>2560</v>
      </c>
      <c r="B2565" s="845" t="s">
        <v>18537</v>
      </c>
      <c r="C2565" s="911" t="s">
        <v>18538</v>
      </c>
      <c r="D2565" s="891" t="s">
        <v>15136</v>
      </c>
      <c r="E2565" s="891" t="s">
        <v>1704</v>
      </c>
      <c r="F2565" s="893" t="s">
        <v>7126</v>
      </c>
      <c r="G2565" s="896">
        <v>1</v>
      </c>
      <c r="H2565" s="896">
        <v>1</v>
      </c>
      <c r="I2565" s="897">
        <v>1</v>
      </c>
      <c r="J2565" s="908">
        <v>12.409374999999999</v>
      </c>
      <c r="K2565" s="908">
        <v>13.0625</v>
      </c>
      <c r="L2565" s="892" t="s">
        <v>17960</v>
      </c>
      <c r="M2565" s="892" t="s">
        <v>17961</v>
      </c>
      <c r="N2565" s="848">
        <v>307</v>
      </c>
      <c r="O2565" s="776"/>
      <c r="P2565" s="776"/>
      <c r="Q2565" s="776"/>
      <c r="R2565" s="776"/>
      <c r="S2565" s="776"/>
      <c r="T2565" s="776"/>
      <c r="U2565" s="776"/>
      <c r="V2565" s="776"/>
    </row>
    <row r="2566" spans="1:22" s="753" customFormat="1" ht="42">
      <c r="A2566" s="910">
        <v>2561</v>
      </c>
      <c r="B2566" s="845" t="s">
        <v>18539</v>
      </c>
      <c r="C2566" s="911" t="s">
        <v>18540</v>
      </c>
      <c r="D2566" s="891" t="s">
        <v>15136</v>
      </c>
      <c r="E2566" s="891" t="s">
        <v>1704</v>
      </c>
      <c r="F2566" s="893" t="s">
        <v>7126</v>
      </c>
      <c r="G2566" s="896">
        <v>1</v>
      </c>
      <c r="H2566" s="896">
        <v>1</v>
      </c>
      <c r="I2566" s="897">
        <v>1</v>
      </c>
      <c r="J2566" s="908">
        <v>151.63187500000001</v>
      </c>
      <c r="K2566" s="908">
        <v>159.61250000000001</v>
      </c>
      <c r="L2566" s="892" t="s">
        <v>17960</v>
      </c>
      <c r="M2566" s="892" t="s">
        <v>17961</v>
      </c>
      <c r="N2566" s="848">
        <v>307</v>
      </c>
      <c r="O2566" s="776"/>
      <c r="P2566" s="776"/>
      <c r="Q2566" s="776"/>
      <c r="R2566" s="776"/>
      <c r="S2566" s="776"/>
      <c r="T2566" s="776"/>
      <c r="U2566" s="776"/>
      <c r="V2566" s="776"/>
    </row>
    <row r="2567" spans="1:22" s="753" customFormat="1" ht="42">
      <c r="A2567" s="910">
        <v>2562</v>
      </c>
      <c r="B2567" s="845" t="s">
        <v>18541</v>
      </c>
      <c r="C2567" s="911" t="s">
        <v>18542</v>
      </c>
      <c r="D2567" s="891" t="s">
        <v>15136</v>
      </c>
      <c r="E2567" s="891" t="s">
        <v>1704</v>
      </c>
      <c r="F2567" s="893" t="s">
        <v>7126</v>
      </c>
      <c r="G2567" s="896">
        <v>1</v>
      </c>
      <c r="H2567" s="896">
        <v>1</v>
      </c>
      <c r="I2567" s="897">
        <v>1</v>
      </c>
      <c r="J2567" s="908">
        <v>74.539375000000007</v>
      </c>
      <c r="K2567" s="908">
        <v>78.462500000000006</v>
      </c>
      <c r="L2567" s="892" t="s">
        <v>17960</v>
      </c>
      <c r="M2567" s="892" t="s">
        <v>17961</v>
      </c>
      <c r="N2567" s="848">
        <v>307</v>
      </c>
      <c r="O2567" s="776"/>
      <c r="P2567" s="776"/>
      <c r="Q2567" s="776"/>
      <c r="R2567" s="776"/>
      <c r="S2567" s="776"/>
      <c r="T2567" s="776"/>
      <c r="U2567" s="776"/>
      <c r="V2567" s="776"/>
    </row>
    <row r="2568" spans="1:22" s="753" customFormat="1" ht="42">
      <c r="A2568" s="910">
        <v>2563</v>
      </c>
      <c r="B2568" s="845" t="s">
        <v>18543</v>
      </c>
      <c r="C2568" s="911" t="s">
        <v>18544</v>
      </c>
      <c r="D2568" s="891" t="s">
        <v>15136</v>
      </c>
      <c r="E2568" s="891" t="s">
        <v>1704</v>
      </c>
      <c r="F2568" s="893" t="s">
        <v>7126</v>
      </c>
      <c r="G2568" s="896">
        <v>1</v>
      </c>
      <c r="H2568" s="896">
        <v>1</v>
      </c>
      <c r="I2568" s="897">
        <v>1</v>
      </c>
      <c r="J2568" s="908">
        <v>139.935</v>
      </c>
      <c r="K2568" s="908">
        <v>147.30000000000001</v>
      </c>
      <c r="L2568" s="892" t="s">
        <v>17960</v>
      </c>
      <c r="M2568" s="892" t="s">
        <v>17961</v>
      </c>
      <c r="N2568" s="848">
        <v>307</v>
      </c>
      <c r="O2568" s="776"/>
      <c r="P2568" s="776"/>
      <c r="Q2568" s="776"/>
      <c r="R2568" s="776"/>
      <c r="S2568" s="776"/>
      <c r="T2568" s="776"/>
      <c r="U2568" s="776"/>
      <c r="V2568" s="776"/>
    </row>
    <row r="2569" spans="1:22" s="753" customFormat="1" ht="42">
      <c r="A2569" s="910">
        <v>2564</v>
      </c>
      <c r="B2569" s="845" t="s">
        <v>18545</v>
      </c>
      <c r="C2569" s="911" t="s">
        <v>18546</v>
      </c>
      <c r="D2569" s="891" t="s">
        <v>1703</v>
      </c>
      <c r="E2569" s="891" t="s">
        <v>1704</v>
      </c>
      <c r="F2569" s="893" t="s">
        <v>7126</v>
      </c>
      <c r="G2569" s="896">
        <v>1</v>
      </c>
      <c r="H2569" s="896">
        <v>1</v>
      </c>
      <c r="I2569" s="897">
        <v>1</v>
      </c>
      <c r="J2569" s="908">
        <v>133.04750000000001</v>
      </c>
      <c r="K2569" s="908">
        <v>140.05000000000001</v>
      </c>
      <c r="L2569" s="892" t="s">
        <v>17960</v>
      </c>
      <c r="M2569" s="892" t="s">
        <v>17961</v>
      </c>
      <c r="N2569" s="848">
        <v>307</v>
      </c>
      <c r="O2569" s="776"/>
      <c r="P2569" s="776"/>
      <c r="Q2569" s="776"/>
      <c r="R2569" s="776"/>
      <c r="S2569" s="776"/>
      <c r="T2569" s="776"/>
      <c r="U2569" s="776"/>
      <c r="V2569" s="776"/>
    </row>
    <row r="2570" spans="1:22" s="753" customFormat="1" ht="42">
      <c r="A2570" s="910">
        <v>2565</v>
      </c>
      <c r="B2570" s="845" t="s">
        <v>18547</v>
      </c>
      <c r="C2570" s="911" t="s">
        <v>18548</v>
      </c>
      <c r="D2570" s="891" t="s">
        <v>1703</v>
      </c>
      <c r="E2570" s="891" t="s">
        <v>1704</v>
      </c>
      <c r="F2570" s="893" t="s">
        <v>7126</v>
      </c>
      <c r="G2570" s="896">
        <v>1</v>
      </c>
      <c r="H2570" s="896">
        <v>1</v>
      </c>
      <c r="I2570" s="897">
        <v>1</v>
      </c>
      <c r="J2570" s="908">
        <v>1067.265625</v>
      </c>
      <c r="K2570" s="908">
        <v>1123.4375</v>
      </c>
      <c r="L2570" s="892" t="s">
        <v>17960</v>
      </c>
      <c r="M2570" s="892" t="s">
        <v>17961</v>
      </c>
      <c r="N2570" s="848">
        <v>307</v>
      </c>
      <c r="O2570" s="776"/>
      <c r="P2570" s="776"/>
      <c r="Q2570" s="776"/>
      <c r="R2570" s="776"/>
      <c r="S2570" s="776"/>
      <c r="T2570" s="776"/>
      <c r="U2570" s="776"/>
      <c r="V2570" s="776"/>
    </row>
    <row r="2571" spans="1:22" s="753" customFormat="1" ht="42">
      <c r="A2571" s="910">
        <v>2566</v>
      </c>
      <c r="B2571" s="845" t="s">
        <v>18549</v>
      </c>
      <c r="C2571" s="911" t="s">
        <v>18550</v>
      </c>
      <c r="D2571" s="891" t="s">
        <v>1703</v>
      </c>
      <c r="E2571" s="891" t="s">
        <v>1704</v>
      </c>
      <c r="F2571" s="893" t="s">
        <v>7126</v>
      </c>
      <c r="G2571" s="896">
        <v>1</v>
      </c>
      <c r="H2571" s="896">
        <v>1</v>
      </c>
      <c r="I2571" s="897">
        <v>1</v>
      </c>
      <c r="J2571" s="908">
        <v>188.29</v>
      </c>
      <c r="K2571" s="908">
        <v>198.2</v>
      </c>
      <c r="L2571" s="892" t="s">
        <v>17960</v>
      </c>
      <c r="M2571" s="892" t="s">
        <v>17961</v>
      </c>
      <c r="N2571" s="848">
        <v>307</v>
      </c>
      <c r="O2571" s="776"/>
      <c r="P2571" s="776"/>
      <c r="Q2571" s="776"/>
      <c r="R2571" s="776"/>
      <c r="S2571" s="776"/>
      <c r="T2571" s="776"/>
      <c r="U2571" s="776"/>
      <c r="V2571" s="776"/>
    </row>
    <row r="2572" spans="1:22" s="753" customFormat="1" ht="42">
      <c r="A2572" s="910">
        <v>2567</v>
      </c>
      <c r="B2572" s="845" t="s">
        <v>18551</v>
      </c>
      <c r="C2572" s="911" t="s">
        <v>18552</v>
      </c>
      <c r="D2572" s="891" t="s">
        <v>15136</v>
      </c>
      <c r="E2572" s="891" t="s">
        <v>1704</v>
      </c>
      <c r="F2572" s="893" t="s">
        <v>7126</v>
      </c>
      <c r="G2572" s="896">
        <v>1</v>
      </c>
      <c r="H2572" s="896">
        <v>1</v>
      </c>
      <c r="I2572" s="897">
        <v>1</v>
      </c>
      <c r="J2572" s="908">
        <v>143.794375</v>
      </c>
      <c r="K2572" s="908">
        <v>151.36250000000001</v>
      </c>
      <c r="L2572" s="892" t="s">
        <v>17960</v>
      </c>
      <c r="M2572" s="892" t="s">
        <v>17961</v>
      </c>
      <c r="N2572" s="848">
        <v>307</v>
      </c>
      <c r="O2572" s="776"/>
      <c r="P2572" s="776"/>
      <c r="Q2572" s="776"/>
      <c r="R2572" s="776"/>
      <c r="S2572" s="776"/>
      <c r="T2572" s="776"/>
      <c r="U2572" s="776"/>
      <c r="V2572" s="776"/>
    </row>
    <row r="2573" spans="1:22" s="753" customFormat="1" ht="42">
      <c r="A2573" s="910">
        <v>2568</v>
      </c>
      <c r="B2573" s="845" t="s">
        <v>18553</v>
      </c>
      <c r="C2573" s="911" t="s">
        <v>18554</v>
      </c>
      <c r="D2573" s="891" t="s">
        <v>1703</v>
      </c>
      <c r="E2573" s="891" t="s">
        <v>1704</v>
      </c>
      <c r="F2573" s="893" t="s">
        <v>7126</v>
      </c>
      <c r="G2573" s="896">
        <v>1</v>
      </c>
      <c r="H2573" s="896">
        <v>1</v>
      </c>
      <c r="I2573" s="897">
        <v>185.25</v>
      </c>
      <c r="J2573" s="908">
        <v>3202.1056250000001</v>
      </c>
      <c r="K2573" s="908">
        <v>3370.6375000000003</v>
      </c>
      <c r="L2573" s="892" t="s">
        <v>17960</v>
      </c>
      <c r="M2573" s="892" t="s">
        <v>17961</v>
      </c>
      <c r="N2573" s="848">
        <v>310</v>
      </c>
      <c r="O2573" s="776"/>
      <c r="P2573" s="776"/>
      <c r="Q2573" s="776"/>
      <c r="R2573" s="776"/>
      <c r="S2573" s="776"/>
      <c r="T2573" s="776"/>
      <c r="U2573" s="776"/>
      <c r="V2573" s="776"/>
    </row>
    <row r="2574" spans="1:22" s="753" customFormat="1" ht="42">
      <c r="A2574" s="910">
        <v>2569</v>
      </c>
      <c r="B2574" s="845" t="s">
        <v>18555</v>
      </c>
      <c r="C2574" s="911" t="s">
        <v>18556</v>
      </c>
      <c r="D2574" s="891" t="s">
        <v>1703</v>
      </c>
      <c r="E2574" s="891" t="s">
        <v>1704</v>
      </c>
      <c r="F2574" s="893" t="s">
        <v>7126</v>
      </c>
      <c r="G2574" s="896">
        <v>1</v>
      </c>
      <c r="H2574" s="896">
        <v>1</v>
      </c>
      <c r="I2574" s="897">
        <v>1</v>
      </c>
      <c r="J2574" s="908">
        <v>3036.6037499999998</v>
      </c>
      <c r="K2574" s="908">
        <v>3196.4249999999997</v>
      </c>
      <c r="L2574" s="892" t="s">
        <v>17960</v>
      </c>
      <c r="M2574" s="892" t="s">
        <v>17961</v>
      </c>
      <c r="N2574" s="848">
        <v>310</v>
      </c>
      <c r="O2574" s="776"/>
      <c r="P2574" s="776"/>
      <c r="Q2574" s="776"/>
      <c r="R2574" s="776"/>
      <c r="S2574" s="776"/>
      <c r="T2574" s="776"/>
      <c r="U2574" s="776"/>
      <c r="V2574" s="776"/>
    </row>
    <row r="2575" spans="1:22" s="753" customFormat="1" ht="42">
      <c r="A2575" s="910">
        <v>2570</v>
      </c>
      <c r="B2575" s="845" t="s">
        <v>18557</v>
      </c>
      <c r="C2575" s="911" t="s">
        <v>18558</v>
      </c>
      <c r="D2575" s="891" t="s">
        <v>15136</v>
      </c>
      <c r="E2575" s="891" t="s">
        <v>1704</v>
      </c>
      <c r="F2575" s="893" t="s">
        <v>7126</v>
      </c>
      <c r="G2575" s="896">
        <v>1</v>
      </c>
      <c r="H2575" s="896">
        <v>1</v>
      </c>
      <c r="I2575" s="897">
        <v>263</v>
      </c>
      <c r="J2575" s="908">
        <v>6140.2181249999994</v>
      </c>
      <c r="K2575" s="908">
        <v>6463.3874999999998</v>
      </c>
      <c r="L2575" s="892" t="s">
        <v>17960</v>
      </c>
      <c r="M2575" s="892" t="s">
        <v>17961</v>
      </c>
      <c r="N2575" s="848">
        <v>310</v>
      </c>
      <c r="O2575" s="776"/>
      <c r="P2575" s="776"/>
      <c r="Q2575" s="776"/>
      <c r="R2575" s="776"/>
      <c r="S2575" s="776"/>
      <c r="T2575" s="776"/>
      <c r="U2575" s="776"/>
      <c r="V2575" s="776"/>
    </row>
    <row r="2576" spans="1:22" s="753" customFormat="1" ht="42">
      <c r="A2576" s="910">
        <v>2571</v>
      </c>
      <c r="B2576" s="845" t="s">
        <v>18559</v>
      </c>
      <c r="C2576" s="911" t="s">
        <v>18560</v>
      </c>
      <c r="D2576" s="891" t="s">
        <v>1703</v>
      </c>
      <c r="E2576" s="891" t="s">
        <v>1704</v>
      </c>
      <c r="F2576" s="893" t="s">
        <v>7126</v>
      </c>
      <c r="G2576" s="896">
        <v>1</v>
      </c>
      <c r="H2576" s="896">
        <v>1</v>
      </c>
      <c r="I2576" s="897">
        <v>166.25</v>
      </c>
      <c r="J2576" s="908">
        <v>3969.5987500000001</v>
      </c>
      <c r="K2576" s="908">
        <v>4178.5250000000005</v>
      </c>
      <c r="L2576" s="892" t="s">
        <v>17960</v>
      </c>
      <c r="M2576" s="892" t="s">
        <v>17961</v>
      </c>
      <c r="N2576" s="848">
        <v>310</v>
      </c>
      <c r="O2576" s="776"/>
      <c r="P2576" s="776"/>
      <c r="Q2576" s="776"/>
      <c r="R2576" s="776"/>
      <c r="S2576" s="776"/>
      <c r="T2576" s="776"/>
      <c r="U2576" s="776"/>
      <c r="V2576" s="776"/>
    </row>
    <row r="2577" spans="1:22" s="753" customFormat="1" ht="42">
      <c r="A2577" s="910">
        <v>2572</v>
      </c>
      <c r="B2577" s="845" t="s">
        <v>18561</v>
      </c>
      <c r="C2577" s="911" t="s">
        <v>18562</v>
      </c>
      <c r="D2577" s="891" t="s">
        <v>1703</v>
      </c>
      <c r="E2577" s="891" t="s">
        <v>1704</v>
      </c>
      <c r="F2577" s="893" t="s">
        <v>7126</v>
      </c>
      <c r="G2577" s="896">
        <v>1</v>
      </c>
      <c r="H2577" s="898">
        <v>1</v>
      </c>
      <c r="I2577" s="897">
        <v>166.25</v>
      </c>
      <c r="J2577" s="908">
        <v>3428.93</v>
      </c>
      <c r="K2577" s="908">
        <v>3609.4</v>
      </c>
      <c r="L2577" s="892" t="s">
        <v>17960</v>
      </c>
      <c r="M2577" s="892" t="s">
        <v>17961</v>
      </c>
      <c r="N2577" s="848">
        <v>310</v>
      </c>
      <c r="O2577" s="776"/>
      <c r="P2577" s="776"/>
      <c r="Q2577" s="776"/>
      <c r="R2577" s="776"/>
      <c r="S2577" s="776"/>
      <c r="T2577" s="776"/>
      <c r="U2577" s="776"/>
      <c r="V2577" s="776"/>
    </row>
    <row r="2578" spans="1:22" s="753" customFormat="1" ht="42">
      <c r="A2578" s="910">
        <v>2573</v>
      </c>
      <c r="B2578" s="845" t="s">
        <v>18563</v>
      </c>
      <c r="C2578" s="911" t="s">
        <v>18564</v>
      </c>
      <c r="D2578" s="891" t="s">
        <v>1703</v>
      </c>
      <c r="E2578" s="891" t="s">
        <v>1704</v>
      </c>
      <c r="F2578" s="893" t="s">
        <v>7126</v>
      </c>
      <c r="G2578" s="896">
        <v>1</v>
      </c>
      <c r="H2578" s="896">
        <v>1</v>
      </c>
      <c r="I2578" s="897">
        <v>228.95</v>
      </c>
      <c r="J2578" s="908">
        <v>5179.0318749999997</v>
      </c>
      <c r="K2578" s="908">
        <v>5451.6125000000002</v>
      </c>
      <c r="L2578" s="892" t="s">
        <v>17960</v>
      </c>
      <c r="M2578" s="892" t="s">
        <v>17961</v>
      </c>
      <c r="N2578" s="848">
        <v>310</v>
      </c>
      <c r="O2578" s="776"/>
      <c r="P2578" s="776"/>
      <c r="Q2578" s="776"/>
      <c r="R2578" s="776"/>
      <c r="S2578" s="776"/>
      <c r="T2578" s="776"/>
      <c r="U2578" s="776"/>
      <c r="V2578" s="776"/>
    </row>
    <row r="2579" spans="1:22" s="753" customFormat="1" ht="42">
      <c r="A2579" s="910">
        <v>2574</v>
      </c>
      <c r="B2579" s="845" t="s">
        <v>18565</v>
      </c>
      <c r="C2579" s="911" t="s">
        <v>18566</v>
      </c>
      <c r="D2579" s="891" t="s">
        <v>1703</v>
      </c>
      <c r="E2579" s="891" t="s">
        <v>1704</v>
      </c>
      <c r="F2579" s="893" t="s">
        <v>7126</v>
      </c>
      <c r="G2579" s="896">
        <v>1</v>
      </c>
      <c r="H2579" s="896">
        <v>1</v>
      </c>
      <c r="I2579" s="897">
        <v>228.95</v>
      </c>
      <c r="J2579" s="908">
        <v>4911.9512500000001</v>
      </c>
      <c r="K2579" s="908">
        <v>5170.4750000000004</v>
      </c>
      <c r="L2579" s="892" t="s">
        <v>17960</v>
      </c>
      <c r="M2579" s="892" t="s">
        <v>17961</v>
      </c>
      <c r="N2579" s="848">
        <v>310</v>
      </c>
      <c r="O2579" s="776"/>
      <c r="P2579" s="776"/>
      <c r="Q2579" s="776"/>
      <c r="R2579" s="776"/>
      <c r="S2579" s="776"/>
      <c r="T2579" s="776"/>
      <c r="U2579" s="776"/>
      <c r="V2579" s="776"/>
    </row>
    <row r="2580" spans="1:22" s="753" customFormat="1" ht="42">
      <c r="A2580" s="910">
        <v>2575</v>
      </c>
      <c r="B2580" s="845" t="s">
        <v>18567</v>
      </c>
      <c r="C2580" s="911" t="s">
        <v>18568</v>
      </c>
      <c r="D2580" s="891" t="s">
        <v>1705</v>
      </c>
      <c r="E2580" s="891" t="s">
        <v>1704</v>
      </c>
      <c r="F2580" s="893" t="s">
        <v>7126</v>
      </c>
      <c r="G2580" s="896">
        <v>1</v>
      </c>
      <c r="H2580" s="896">
        <v>1</v>
      </c>
      <c r="I2580" s="897">
        <v>1</v>
      </c>
      <c r="J2580" s="908">
        <v>3321.7937499999998</v>
      </c>
      <c r="K2580" s="908">
        <v>3496.625</v>
      </c>
      <c r="L2580" s="892" t="s">
        <v>17960</v>
      </c>
      <c r="M2580" s="892" t="s">
        <v>17961</v>
      </c>
      <c r="N2580" s="848">
        <v>310</v>
      </c>
      <c r="O2580" s="776"/>
      <c r="P2580" s="776"/>
      <c r="Q2580" s="776"/>
      <c r="R2580" s="776"/>
      <c r="S2580" s="776"/>
      <c r="T2580" s="776"/>
      <c r="U2580" s="776"/>
      <c r="V2580" s="776"/>
    </row>
    <row r="2581" spans="1:22" s="753" customFormat="1" ht="42">
      <c r="A2581" s="910">
        <v>2576</v>
      </c>
      <c r="B2581" s="845" t="s">
        <v>18569</v>
      </c>
      <c r="C2581" s="911" t="s">
        <v>18570</v>
      </c>
      <c r="D2581" s="891" t="s">
        <v>15136</v>
      </c>
      <c r="E2581" s="891" t="s">
        <v>1704</v>
      </c>
      <c r="F2581" s="893" t="s">
        <v>7126</v>
      </c>
      <c r="G2581" s="896">
        <v>1</v>
      </c>
      <c r="H2581" s="896">
        <v>1</v>
      </c>
      <c r="I2581" s="897">
        <v>1</v>
      </c>
      <c r="J2581" s="908">
        <v>3514.7862500000001</v>
      </c>
      <c r="K2581" s="908">
        <v>3699.7750000000001</v>
      </c>
      <c r="L2581" s="892" t="s">
        <v>17960</v>
      </c>
      <c r="M2581" s="892" t="s">
        <v>17961</v>
      </c>
      <c r="N2581" s="848">
        <v>310</v>
      </c>
      <c r="O2581" s="776"/>
      <c r="P2581" s="776"/>
      <c r="Q2581" s="776"/>
      <c r="R2581" s="776"/>
      <c r="S2581" s="776"/>
      <c r="T2581" s="776"/>
      <c r="U2581" s="776"/>
      <c r="V2581" s="776"/>
    </row>
    <row r="2582" spans="1:22" s="753" customFormat="1" ht="42">
      <c r="A2582" s="910">
        <v>2577</v>
      </c>
      <c r="B2582" s="900" t="s">
        <v>18571</v>
      </c>
      <c r="C2582" s="913" t="s">
        <v>18572</v>
      </c>
      <c r="D2582" s="551" t="s">
        <v>2313</v>
      </c>
      <c r="E2582" s="551" t="s">
        <v>1704</v>
      </c>
      <c r="F2582" s="841" t="s">
        <v>7126</v>
      </c>
      <c r="G2582" s="843">
        <v>1</v>
      </c>
      <c r="H2582" s="843">
        <v>1</v>
      </c>
      <c r="I2582" s="842">
        <v>22</v>
      </c>
      <c r="J2582" s="909">
        <v>370.82062499999995</v>
      </c>
      <c r="K2582" s="909">
        <v>390.33749999999998</v>
      </c>
      <c r="L2582" s="755" t="s">
        <v>17960</v>
      </c>
      <c r="M2582" s="755" t="s">
        <v>17961</v>
      </c>
      <c r="N2582" s="756">
        <v>310</v>
      </c>
      <c r="O2582" s="776"/>
      <c r="P2582" s="776"/>
      <c r="Q2582" s="776"/>
      <c r="R2582" s="776"/>
      <c r="S2582" s="776"/>
      <c r="T2582" s="776"/>
      <c r="U2582" s="776"/>
      <c r="V2582" s="776"/>
    </row>
    <row r="2583" spans="1:22" s="753" customFormat="1" ht="42">
      <c r="A2583" s="910">
        <v>2578</v>
      </c>
      <c r="B2583" s="845" t="s">
        <v>18573</v>
      </c>
      <c r="C2583" s="911" t="s">
        <v>18574</v>
      </c>
      <c r="D2583" s="891" t="s">
        <v>15136</v>
      </c>
      <c r="E2583" s="891" t="s">
        <v>1704</v>
      </c>
      <c r="F2583" s="893" t="s">
        <v>7126</v>
      </c>
      <c r="G2583" s="896">
        <v>1</v>
      </c>
      <c r="H2583" s="896">
        <v>1</v>
      </c>
      <c r="I2583" s="897">
        <v>1</v>
      </c>
      <c r="J2583" s="908">
        <v>484.10812500000003</v>
      </c>
      <c r="K2583" s="908">
        <v>509.58750000000003</v>
      </c>
      <c r="L2583" s="892" t="s">
        <v>17960</v>
      </c>
      <c r="M2583" s="892" t="s">
        <v>17961</v>
      </c>
      <c r="N2583" s="848">
        <v>310</v>
      </c>
      <c r="O2583" s="776"/>
      <c r="P2583" s="776"/>
      <c r="Q2583" s="776"/>
      <c r="R2583" s="776"/>
      <c r="S2583" s="776"/>
      <c r="T2583" s="776"/>
      <c r="U2583" s="776"/>
      <c r="V2583" s="776"/>
    </row>
    <row r="2584" spans="1:22" s="753" customFormat="1" ht="42">
      <c r="A2584" s="910">
        <v>2579</v>
      </c>
      <c r="B2584" s="845" t="s">
        <v>18575</v>
      </c>
      <c r="C2584" s="911" t="s">
        <v>18576</v>
      </c>
      <c r="D2584" s="891" t="s">
        <v>1703</v>
      </c>
      <c r="E2584" s="891" t="s">
        <v>1704</v>
      </c>
      <c r="F2584" s="893" t="s">
        <v>7126</v>
      </c>
      <c r="G2584" s="896">
        <v>1</v>
      </c>
      <c r="H2584" s="896">
        <v>1</v>
      </c>
      <c r="I2584" s="897">
        <v>1</v>
      </c>
      <c r="J2584" s="908">
        <v>511.27812499999999</v>
      </c>
      <c r="K2584" s="908">
        <v>538.1875</v>
      </c>
      <c r="L2584" s="892" t="s">
        <v>17960</v>
      </c>
      <c r="M2584" s="892" t="s">
        <v>17961</v>
      </c>
      <c r="N2584" s="848">
        <v>310</v>
      </c>
      <c r="O2584" s="776"/>
      <c r="P2584" s="776"/>
      <c r="Q2584" s="776"/>
      <c r="R2584" s="776"/>
      <c r="S2584" s="776"/>
      <c r="T2584" s="776"/>
      <c r="U2584" s="776"/>
      <c r="V2584" s="776"/>
    </row>
    <row r="2585" spans="1:22" s="753" customFormat="1" ht="42">
      <c r="A2585" s="910">
        <v>2580</v>
      </c>
      <c r="B2585" s="845" t="s">
        <v>18577</v>
      </c>
      <c r="C2585" s="911" t="s">
        <v>18578</v>
      </c>
      <c r="D2585" s="891" t="s">
        <v>1703</v>
      </c>
      <c r="E2585" s="891" t="s">
        <v>1704</v>
      </c>
      <c r="F2585" s="893" t="s">
        <v>7126</v>
      </c>
      <c r="G2585" s="896">
        <v>1</v>
      </c>
      <c r="H2585" s="896">
        <v>1</v>
      </c>
      <c r="I2585" s="897">
        <v>1</v>
      </c>
      <c r="J2585" s="908">
        <v>623.68687499999999</v>
      </c>
      <c r="K2585" s="908">
        <v>656.51250000000005</v>
      </c>
      <c r="L2585" s="892" t="s">
        <v>17960</v>
      </c>
      <c r="M2585" s="892" t="s">
        <v>17961</v>
      </c>
      <c r="N2585" s="848">
        <v>310</v>
      </c>
      <c r="O2585" s="776"/>
      <c r="P2585" s="776"/>
      <c r="Q2585" s="776"/>
      <c r="R2585" s="776"/>
      <c r="S2585" s="776"/>
      <c r="T2585" s="776"/>
      <c r="U2585" s="776"/>
      <c r="V2585" s="776"/>
    </row>
    <row r="2586" spans="1:22" s="753" customFormat="1" ht="55.5">
      <c r="A2586" s="910">
        <v>2581</v>
      </c>
      <c r="B2586" s="845" t="s">
        <v>18579</v>
      </c>
      <c r="C2586" s="911" t="s">
        <v>18580</v>
      </c>
      <c r="D2586" s="891" t="s">
        <v>1705</v>
      </c>
      <c r="E2586" s="891" t="s">
        <v>1704</v>
      </c>
      <c r="F2586" s="893" t="s">
        <v>7126</v>
      </c>
      <c r="G2586" s="896">
        <v>1</v>
      </c>
      <c r="H2586" s="896">
        <v>1</v>
      </c>
      <c r="I2586" s="897">
        <v>180</v>
      </c>
      <c r="J2586" s="908">
        <v>2210.756875</v>
      </c>
      <c r="K2586" s="908">
        <v>2327.1125000000002</v>
      </c>
      <c r="L2586" s="892" t="s">
        <v>17960</v>
      </c>
      <c r="M2586" s="892" t="s">
        <v>17961</v>
      </c>
      <c r="N2586" s="848">
        <v>310</v>
      </c>
      <c r="O2586" s="776"/>
      <c r="P2586" s="776"/>
      <c r="Q2586" s="776"/>
      <c r="R2586" s="776"/>
      <c r="S2586" s="776"/>
      <c r="T2586" s="776"/>
      <c r="U2586" s="776"/>
      <c r="V2586" s="776"/>
    </row>
    <row r="2587" spans="1:22" s="753" customFormat="1" ht="55.5">
      <c r="A2587" s="910">
        <v>2582</v>
      </c>
      <c r="B2587" s="845" t="s">
        <v>18581</v>
      </c>
      <c r="C2587" s="911" t="s">
        <v>18582</v>
      </c>
      <c r="D2587" s="891" t="s">
        <v>1705</v>
      </c>
      <c r="E2587" s="891" t="s">
        <v>1704</v>
      </c>
      <c r="F2587" s="893" t="s">
        <v>7126</v>
      </c>
      <c r="G2587" s="896">
        <v>1</v>
      </c>
      <c r="H2587" s="896">
        <v>1</v>
      </c>
      <c r="I2587" s="897">
        <v>180</v>
      </c>
      <c r="J2587" s="908">
        <v>2277.0787500000001</v>
      </c>
      <c r="K2587" s="908">
        <v>2396.9250000000002</v>
      </c>
      <c r="L2587" s="892" t="s">
        <v>17960</v>
      </c>
      <c r="M2587" s="892" t="s">
        <v>17961</v>
      </c>
      <c r="N2587" s="848">
        <v>310</v>
      </c>
      <c r="O2587" s="776"/>
      <c r="P2587" s="776"/>
      <c r="Q2587" s="776"/>
      <c r="R2587" s="776"/>
      <c r="S2587" s="776"/>
      <c r="T2587" s="776"/>
      <c r="U2587" s="776"/>
      <c r="V2587" s="776"/>
    </row>
    <row r="2588" spans="1:22" s="753" customFormat="1" ht="42">
      <c r="A2588" s="910">
        <v>2583</v>
      </c>
      <c r="B2588" s="845" t="s">
        <v>18583</v>
      </c>
      <c r="C2588" s="911" t="s">
        <v>18584</v>
      </c>
      <c r="D2588" s="891" t="s">
        <v>15136</v>
      </c>
      <c r="E2588" s="891" t="s">
        <v>1704</v>
      </c>
      <c r="F2588" s="893" t="s">
        <v>7126</v>
      </c>
      <c r="G2588" s="896">
        <v>1</v>
      </c>
      <c r="H2588" s="896">
        <v>1</v>
      </c>
      <c r="I2588" s="897">
        <v>202.14</v>
      </c>
      <c r="J2588" s="908">
        <v>1084.44875</v>
      </c>
      <c r="K2588" s="908">
        <v>1141.5250000000001</v>
      </c>
      <c r="L2588" s="892" t="s">
        <v>17960</v>
      </c>
      <c r="M2588" s="892" t="s">
        <v>17961</v>
      </c>
      <c r="N2588" s="848">
        <v>310</v>
      </c>
      <c r="O2588" s="776"/>
      <c r="P2588" s="776"/>
      <c r="Q2588" s="776"/>
      <c r="R2588" s="776"/>
      <c r="S2588" s="776"/>
      <c r="T2588" s="776"/>
      <c r="U2588" s="776"/>
      <c r="V2588" s="776"/>
    </row>
    <row r="2589" spans="1:22" s="753" customFormat="1" ht="42">
      <c r="A2589" s="910">
        <v>2584</v>
      </c>
      <c r="B2589" s="845" t="s">
        <v>18585</v>
      </c>
      <c r="C2589" s="911" t="s">
        <v>18584</v>
      </c>
      <c r="D2589" s="891" t="s">
        <v>15136</v>
      </c>
      <c r="E2589" s="891" t="s">
        <v>1704</v>
      </c>
      <c r="F2589" s="893" t="s">
        <v>7126</v>
      </c>
      <c r="G2589" s="896">
        <v>1</v>
      </c>
      <c r="H2589" s="896">
        <v>1</v>
      </c>
      <c r="I2589" s="897">
        <v>145.80000000000001</v>
      </c>
      <c r="J2589" s="908">
        <v>1344.1193750000002</v>
      </c>
      <c r="K2589" s="908">
        <v>1414.8625000000002</v>
      </c>
      <c r="L2589" s="892" t="s">
        <v>17960</v>
      </c>
      <c r="M2589" s="892" t="s">
        <v>17961</v>
      </c>
      <c r="N2589" s="848">
        <v>310</v>
      </c>
      <c r="O2589" s="776"/>
      <c r="P2589" s="776"/>
      <c r="Q2589" s="776"/>
      <c r="R2589" s="776"/>
      <c r="S2589" s="776"/>
      <c r="T2589" s="776"/>
      <c r="U2589" s="776"/>
      <c r="V2589" s="776"/>
    </row>
    <row r="2590" spans="1:22" s="753" customFormat="1" ht="42">
      <c r="A2590" s="910">
        <v>2585</v>
      </c>
      <c r="B2590" s="845" t="s">
        <v>18586</v>
      </c>
      <c r="C2590" s="911" t="s">
        <v>18587</v>
      </c>
      <c r="D2590" s="891" t="s">
        <v>1705</v>
      </c>
      <c r="E2590" s="891" t="s">
        <v>1704</v>
      </c>
      <c r="F2590" s="893" t="s">
        <v>7126</v>
      </c>
      <c r="G2590" s="896">
        <v>1</v>
      </c>
      <c r="H2590" s="896">
        <v>1</v>
      </c>
      <c r="I2590" s="897">
        <v>222.57</v>
      </c>
      <c r="J2590" s="908">
        <v>1614.5487499999997</v>
      </c>
      <c r="K2590" s="908">
        <v>1699.5249999999999</v>
      </c>
      <c r="L2590" s="892" t="s">
        <v>17960</v>
      </c>
      <c r="M2590" s="892" t="s">
        <v>17961</v>
      </c>
      <c r="N2590" s="848">
        <v>310</v>
      </c>
      <c r="O2590" s="776"/>
      <c r="P2590" s="776"/>
      <c r="Q2590" s="776"/>
      <c r="R2590" s="776"/>
      <c r="S2590" s="776"/>
      <c r="T2590" s="776"/>
      <c r="U2590" s="776"/>
      <c r="V2590" s="776"/>
    </row>
    <row r="2591" spans="1:22" s="753" customFormat="1" ht="42">
      <c r="A2591" s="910">
        <v>2586</v>
      </c>
      <c r="B2591" s="900" t="s">
        <v>18588</v>
      </c>
      <c r="C2591" s="913" t="s">
        <v>18589</v>
      </c>
      <c r="D2591" s="551" t="s">
        <v>2313</v>
      </c>
      <c r="E2591" s="551" t="s">
        <v>1704</v>
      </c>
      <c r="F2591" s="841" t="s">
        <v>7126</v>
      </c>
      <c r="G2591" s="843">
        <v>1</v>
      </c>
      <c r="H2591" s="843">
        <v>1</v>
      </c>
      <c r="I2591" s="842">
        <v>53</v>
      </c>
      <c r="J2591" s="909">
        <v>4107.2299999999996</v>
      </c>
      <c r="K2591" s="909">
        <v>4323.3999999999996</v>
      </c>
      <c r="L2591" s="755" t="s">
        <v>17960</v>
      </c>
      <c r="M2591" s="755" t="s">
        <v>17961</v>
      </c>
      <c r="N2591" s="756">
        <v>310</v>
      </c>
      <c r="O2591" s="776"/>
      <c r="P2591" s="776"/>
      <c r="Q2591" s="776"/>
      <c r="R2591" s="776"/>
      <c r="S2591" s="776"/>
      <c r="T2591" s="776"/>
      <c r="U2591" s="776"/>
      <c r="V2591" s="776"/>
    </row>
    <row r="2592" spans="1:22" s="753" customFormat="1" ht="42">
      <c r="A2592" s="910">
        <v>2587</v>
      </c>
      <c r="B2592" s="845" t="s">
        <v>18590</v>
      </c>
      <c r="C2592" s="911" t="s">
        <v>18591</v>
      </c>
      <c r="D2592" s="891" t="s">
        <v>1705</v>
      </c>
      <c r="E2592" s="891" t="s">
        <v>1704</v>
      </c>
      <c r="F2592" s="893" t="s">
        <v>7126</v>
      </c>
      <c r="G2592" s="896">
        <v>1</v>
      </c>
      <c r="H2592" s="896">
        <v>1</v>
      </c>
      <c r="I2592" s="897">
        <v>1</v>
      </c>
      <c r="J2592" s="908">
        <v>417.916875</v>
      </c>
      <c r="K2592" s="908">
        <v>439.91250000000002</v>
      </c>
      <c r="L2592" s="892" t="s">
        <v>17960</v>
      </c>
      <c r="M2592" s="892" t="s">
        <v>17961</v>
      </c>
      <c r="N2592" s="848">
        <v>310</v>
      </c>
      <c r="O2592" s="776"/>
      <c r="P2592" s="776"/>
      <c r="Q2592" s="776"/>
      <c r="R2592" s="776"/>
      <c r="S2592" s="776"/>
      <c r="T2592" s="776"/>
      <c r="U2592" s="776"/>
      <c r="V2592" s="776"/>
    </row>
    <row r="2593" spans="1:22" s="753" customFormat="1" ht="42">
      <c r="A2593" s="910">
        <v>2588</v>
      </c>
      <c r="B2593" s="845" t="s">
        <v>18592</v>
      </c>
      <c r="C2593" s="911" t="s">
        <v>18593</v>
      </c>
      <c r="D2593" s="891" t="s">
        <v>1705</v>
      </c>
      <c r="E2593" s="891" t="s">
        <v>1704</v>
      </c>
      <c r="F2593" s="893" t="s">
        <v>7126</v>
      </c>
      <c r="G2593" s="896">
        <v>1</v>
      </c>
      <c r="H2593" s="896">
        <v>1</v>
      </c>
      <c r="I2593" s="897">
        <v>1</v>
      </c>
      <c r="J2593" s="908">
        <v>280.13124999999997</v>
      </c>
      <c r="K2593" s="908">
        <v>294.875</v>
      </c>
      <c r="L2593" s="892" t="s">
        <v>17960</v>
      </c>
      <c r="M2593" s="892" t="s">
        <v>17961</v>
      </c>
      <c r="N2593" s="848">
        <v>310</v>
      </c>
      <c r="O2593" s="776"/>
      <c r="P2593" s="776"/>
      <c r="Q2593" s="776"/>
      <c r="R2593" s="776"/>
      <c r="S2593" s="776"/>
      <c r="T2593" s="776"/>
      <c r="U2593" s="776"/>
      <c r="V2593" s="776"/>
    </row>
    <row r="2594" spans="1:22" s="753" customFormat="1" ht="42">
      <c r="A2594" s="910">
        <v>2589</v>
      </c>
      <c r="B2594" s="845" t="s">
        <v>18594</v>
      </c>
      <c r="C2594" s="911" t="s">
        <v>18595</v>
      </c>
      <c r="D2594" s="891" t="s">
        <v>15136</v>
      </c>
      <c r="E2594" s="891" t="s">
        <v>1707</v>
      </c>
      <c r="F2594" s="893" t="s">
        <v>7126</v>
      </c>
      <c r="G2594" s="896">
        <v>1</v>
      </c>
      <c r="H2594" s="898">
        <v>1</v>
      </c>
      <c r="I2594" s="897">
        <v>1</v>
      </c>
      <c r="J2594" s="908">
        <v>516.21812499999987</v>
      </c>
      <c r="K2594" s="908">
        <v>543.38749999999993</v>
      </c>
      <c r="L2594" s="892" t="s">
        <v>17960</v>
      </c>
      <c r="M2594" s="892" t="s">
        <v>17961</v>
      </c>
      <c r="N2594" s="848">
        <v>310</v>
      </c>
      <c r="O2594" s="776"/>
      <c r="P2594" s="776"/>
      <c r="Q2594" s="776"/>
      <c r="R2594" s="776"/>
      <c r="S2594" s="776"/>
      <c r="T2594" s="776"/>
      <c r="U2594" s="776"/>
      <c r="V2594" s="776"/>
    </row>
    <row r="2595" spans="1:22" s="753" customFormat="1" ht="42">
      <c r="A2595" s="910">
        <v>2590</v>
      </c>
      <c r="B2595" s="845" t="s">
        <v>18596</v>
      </c>
      <c r="C2595" s="911" t="s">
        <v>18597</v>
      </c>
      <c r="D2595" s="891" t="s">
        <v>1703</v>
      </c>
      <c r="E2595" s="891" t="s">
        <v>1704</v>
      </c>
      <c r="F2595" s="893" t="s">
        <v>7126</v>
      </c>
      <c r="G2595" s="896">
        <v>1</v>
      </c>
      <c r="H2595" s="896">
        <v>1</v>
      </c>
      <c r="I2595" s="897">
        <v>583</v>
      </c>
      <c r="J2595" s="908">
        <v>18173.737499999999</v>
      </c>
      <c r="K2595" s="908">
        <v>19130.25</v>
      </c>
      <c r="L2595" s="892" t="s">
        <v>17960</v>
      </c>
      <c r="M2595" s="892" t="s">
        <v>17961</v>
      </c>
      <c r="N2595" s="848">
        <v>310</v>
      </c>
      <c r="O2595" s="776"/>
      <c r="P2595" s="776"/>
      <c r="Q2595" s="776"/>
      <c r="R2595" s="776"/>
      <c r="S2595" s="776"/>
      <c r="T2595" s="776"/>
      <c r="U2595" s="776"/>
      <c r="V2595" s="776"/>
    </row>
    <row r="2596" spans="1:22" s="753" customFormat="1" ht="42">
      <c r="A2596" s="910">
        <v>2591</v>
      </c>
      <c r="B2596" s="845" t="s">
        <v>36813</v>
      </c>
      <c r="C2596" s="911" t="s">
        <v>36814</v>
      </c>
      <c r="D2596" s="891" t="s">
        <v>1703</v>
      </c>
      <c r="E2596" s="891" t="s">
        <v>1707</v>
      </c>
      <c r="F2596" s="893" t="s">
        <v>7126</v>
      </c>
      <c r="G2596" s="896">
        <v>1</v>
      </c>
      <c r="H2596" s="896">
        <v>1000</v>
      </c>
      <c r="I2596" s="897">
        <v>1</v>
      </c>
      <c r="J2596" s="908">
        <v>398.26375000000002</v>
      </c>
      <c r="K2596" s="908">
        <v>419.22500000000002</v>
      </c>
      <c r="L2596" s="892" t="s">
        <v>17960</v>
      </c>
      <c r="M2596" s="892" t="s">
        <v>17961</v>
      </c>
      <c r="N2596" s="848">
        <v>310</v>
      </c>
      <c r="O2596" s="776"/>
      <c r="P2596" s="776"/>
      <c r="Q2596" s="776"/>
      <c r="R2596" s="776"/>
      <c r="S2596" s="776"/>
      <c r="T2596" s="776"/>
      <c r="U2596" s="776"/>
      <c r="V2596" s="776"/>
    </row>
    <row r="2597" spans="1:22" s="753" customFormat="1" ht="42">
      <c r="A2597" s="910">
        <v>2592</v>
      </c>
      <c r="B2597" s="845" t="s">
        <v>36815</v>
      </c>
      <c r="C2597" s="911" t="s">
        <v>36816</v>
      </c>
      <c r="D2597" s="891" t="s">
        <v>1703</v>
      </c>
      <c r="E2597" s="891" t="s">
        <v>1707</v>
      </c>
      <c r="F2597" s="893" t="s">
        <v>7126</v>
      </c>
      <c r="G2597" s="896">
        <v>1</v>
      </c>
      <c r="H2597" s="896">
        <v>1000</v>
      </c>
      <c r="I2597" s="897">
        <v>1</v>
      </c>
      <c r="J2597" s="908">
        <v>454.56312500000001</v>
      </c>
      <c r="K2597" s="908">
        <v>478.48750000000001</v>
      </c>
      <c r="L2597" s="892" t="s">
        <v>17960</v>
      </c>
      <c r="M2597" s="892" t="s">
        <v>17961</v>
      </c>
      <c r="N2597" s="848">
        <v>310</v>
      </c>
      <c r="O2597" s="776"/>
      <c r="P2597" s="776"/>
      <c r="Q2597" s="776"/>
      <c r="R2597" s="776"/>
      <c r="S2597" s="776"/>
      <c r="T2597" s="776"/>
      <c r="U2597" s="776"/>
      <c r="V2597" s="776"/>
    </row>
    <row r="2598" spans="1:22" s="753" customFormat="1" ht="42">
      <c r="A2598" s="910">
        <v>2593</v>
      </c>
      <c r="B2598" s="845" t="s">
        <v>36817</v>
      </c>
      <c r="C2598" s="911" t="s">
        <v>36818</v>
      </c>
      <c r="D2598" s="891" t="s">
        <v>1703</v>
      </c>
      <c r="E2598" s="891" t="s">
        <v>1707</v>
      </c>
      <c r="F2598" s="893" t="s">
        <v>7126</v>
      </c>
      <c r="G2598" s="896">
        <v>1</v>
      </c>
      <c r="H2598" s="896">
        <v>1000</v>
      </c>
      <c r="I2598" s="897">
        <v>1</v>
      </c>
      <c r="J2598" s="908">
        <v>236.62124999999997</v>
      </c>
      <c r="K2598" s="908">
        <v>249.07499999999999</v>
      </c>
      <c r="L2598" s="892" t="s">
        <v>17960</v>
      </c>
      <c r="M2598" s="892" t="s">
        <v>17961</v>
      </c>
      <c r="N2598" s="848">
        <v>310</v>
      </c>
      <c r="O2598" s="776"/>
      <c r="P2598" s="776"/>
      <c r="Q2598" s="776"/>
      <c r="R2598" s="776"/>
      <c r="S2598" s="776"/>
      <c r="T2598" s="776"/>
      <c r="U2598" s="776"/>
      <c r="V2598" s="776"/>
    </row>
    <row r="2599" spans="1:22" s="753" customFormat="1" ht="42">
      <c r="A2599" s="910">
        <v>2594</v>
      </c>
      <c r="B2599" s="845" t="s">
        <v>36819</v>
      </c>
      <c r="C2599" s="911" t="s">
        <v>36820</v>
      </c>
      <c r="D2599" s="891" t="s">
        <v>1703</v>
      </c>
      <c r="E2599" s="891" t="s">
        <v>1707</v>
      </c>
      <c r="F2599" s="893" t="s">
        <v>7126</v>
      </c>
      <c r="G2599" s="896">
        <v>1</v>
      </c>
      <c r="H2599" s="896">
        <v>1000</v>
      </c>
      <c r="I2599" s="897">
        <v>1</v>
      </c>
      <c r="J2599" s="908">
        <v>295.4975</v>
      </c>
      <c r="K2599" s="908">
        <v>311.05</v>
      </c>
      <c r="L2599" s="892" t="s">
        <v>17960</v>
      </c>
      <c r="M2599" s="892" t="s">
        <v>17961</v>
      </c>
      <c r="N2599" s="848">
        <v>310</v>
      </c>
      <c r="O2599" s="776"/>
      <c r="P2599" s="776"/>
      <c r="Q2599" s="776"/>
      <c r="R2599" s="776"/>
      <c r="S2599" s="776"/>
      <c r="T2599" s="776"/>
      <c r="U2599" s="776"/>
      <c r="V2599" s="776"/>
    </row>
    <row r="2600" spans="1:22" s="753" customFormat="1" ht="42">
      <c r="A2600" s="910">
        <v>2595</v>
      </c>
      <c r="B2600" s="845" t="s">
        <v>18598</v>
      </c>
      <c r="C2600" s="911" t="s">
        <v>18599</v>
      </c>
      <c r="D2600" s="891" t="s">
        <v>1703</v>
      </c>
      <c r="E2600" s="891" t="s">
        <v>1704</v>
      </c>
      <c r="F2600" s="893" t="s">
        <v>7126</v>
      </c>
      <c r="G2600" s="896">
        <v>1</v>
      </c>
      <c r="H2600" s="896">
        <v>1</v>
      </c>
      <c r="I2600" s="897">
        <v>1</v>
      </c>
      <c r="J2600" s="908">
        <v>21.327500000000001</v>
      </c>
      <c r="K2600" s="908">
        <v>22.450000000000003</v>
      </c>
      <c r="L2600" s="892" t="s">
        <v>17960</v>
      </c>
      <c r="M2600" s="892" t="s">
        <v>17961</v>
      </c>
      <c r="N2600" s="848">
        <v>318</v>
      </c>
      <c r="O2600" s="776"/>
      <c r="P2600" s="776"/>
      <c r="Q2600" s="776"/>
      <c r="R2600" s="776"/>
      <c r="S2600" s="776"/>
      <c r="T2600" s="776"/>
      <c r="U2600" s="776"/>
      <c r="V2600" s="776"/>
    </row>
    <row r="2601" spans="1:22" s="753" customFormat="1" ht="42">
      <c r="A2601" s="910">
        <v>2596</v>
      </c>
      <c r="B2601" s="845" t="s">
        <v>18600</v>
      </c>
      <c r="C2601" s="911" t="s">
        <v>18601</v>
      </c>
      <c r="D2601" s="891" t="s">
        <v>1705</v>
      </c>
      <c r="E2601" s="891" t="s">
        <v>1704</v>
      </c>
      <c r="F2601" s="893" t="s">
        <v>7126</v>
      </c>
      <c r="G2601" s="896">
        <v>2</v>
      </c>
      <c r="H2601" s="896">
        <v>2</v>
      </c>
      <c r="I2601" s="897">
        <v>2</v>
      </c>
      <c r="J2601" s="908">
        <v>1.9712499999999997</v>
      </c>
      <c r="K2601" s="908">
        <v>2.0749999999999997</v>
      </c>
      <c r="L2601" s="892" t="s">
        <v>17960</v>
      </c>
      <c r="M2601" s="892" t="s">
        <v>17961</v>
      </c>
      <c r="N2601" s="848">
        <v>318</v>
      </c>
      <c r="O2601" s="776"/>
      <c r="P2601" s="776"/>
      <c r="Q2601" s="776"/>
      <c r="R2601" s="776"/>
      <c r="S2601" s="776"/>
      <c r="T2601" s="776"/>
      <c r="U2601" s="776"/>
      <c r="V2601" s="776"/>
    </row>
    <row r="2602" spans="1:22" s="753" customFormat="1" ht="42">
      <c r="A2602" s="910">
        <v>2597</v>
      </c>
      <c r="B2602" s="845" t="s">
        <v>18602</v>
      </c>
      <c r="C2602" s="911" t="s">
        <v>18603</v>
      </c>
      <c r="D2602" s="891" t="s">
        <v>15136</v>
      </c>
      <c r="E2602" s="891" t="s">
        <v>1704</v>
      </c>
      <c r="F2602" s="893" t="s">
        <v>7126</v>
      </c>
      <c r="G2602" s="896">
        <v>1</v>
      </c>
      <c r="H2602" s="896">
        <v>1</v>
      </c>
      <c r="I2602" s="897">
        <v>1</v>
      </c>
      <c r="J2602" s="908">
        <v>17.230625</v>
      </c>
      <c r="K2602" s="908">
        <v>18.137499999999999</v>
      </c>
      <c r="L2602" s="892" t="s">
        <v>17960</v>
      </c>
      <c r="M2602" s="892" t="s">
        <v>17961</v>
      </c>
      <c r="N2602" s="848">
        <v>318</v>
      </c>
      <c r="O2602" s="776"/>
      <c r="P2602" s="776"/>
      <c r="Q2602" s="776"/>
      <c r="R2602" s="776"/>
      <c r="S2602" s="776"/>
      <c r="T2602" s="776"/>
      <c r="U2602" s="776"/>
      <c r="V2602" s="776"/>
    </row>
    <row r="2603" spans="1:22" s="753" customFormat="1" ht="42">
      <c r="A2603" s="910">
        <v>2598</v>
      </c>
      <c r="B2603" s="845" t="s">
        <v>18604</v>
      </c>
      <c r="C2603" s="911" t="s">
        <v>18605</v>
      </c>
      <c r="D2603" s="891" t="s">
        <v>15136</v>
      </c>
      <c r="E2603" s="891" t="s">
        <v>1704</v>
      </c>
      <c r="F2603" s="893" t="s">
        <v>7126</v>
      </c>
      <c r="G2603" s="896">
        <v>2</v>
      </c>
      <c r="H2603" s="896">
        <v>2</v>
      </c>
      <c r="I2603" s="897">
        <v>2</v>
      </c>
      <c r="J2603" s="908">
        <v>5.4031250000000002</v>
      </c>
      <c r="K2603" s="908">
        <v>5.6875</v>
      </c>
      <c r="L2603" s="892" t="s">
        <v>17960</v>
      </c>
      <c r="M2603" s="892" t="s">
        <v>17961</v>
      </c>
      <c r="N2603" s="848">
        <v>318</v>
      </c>
      <c r="O2603" s="776"/>
      <c r="P2603" s="776"/>
      <c r="Q2603" s="776"/>
      <c r="R2603" s="776"/>
      <c r="S2603" s="776"/>
      <c r="T2603" s="776"/>
      <c r="U2603" s="776"/>
      <c r="V2603" s="776"/>
    </row>
    <row r="2604" spans="1:22" s="753" customFormat="1" ht="42">
      <c r="A2604" s="910">
        <v>2599</v>
      </c>
      <c r="B2604" s="845" t="s">
        <v>18606</v>
      </c>
      <c r="C2604" s="911" t="s">
        <v>18607</v>
      </c>
      <c r="D2604" s="891" t="s">
        <v>15136</v>
      </c>
      <c r="E2604" s="891" t="s">
        <v>1704</v>
      </c>
      <c r="F2604" s="893" t="s">
        <v>7126</v>
      </c>
      <c r="G2604" s="896">
        <v>2</v>
      </c>
      <c r="H2604" s="896">
        <v>2</v>
      </c>
      <c r="I2604" s="897">
        <v>1</v>
      </c>
      <c r="J2604" s="908">
        <v>24.118124999999999</v>
      </c>
      <c r="K2604" s="908">
        <v>25.387499999999999</v>
      </c>
      <c r="L2604" s="892" t="s">
        <v>17960</v>
      </c>
      <c r="M2604" s="892" t="s">
        <v>17961</v>
      </c>
      <c r="N2604" s="848">
        <v>318</v>
      </c>
      <c r="O2604" s="776"/>
      <c r="P2604" s="776"/>
      <c r="Q2604" s="776"/>
      <c r="R2604" s="776"/>
      <c r="S2604" s="776"/>
      <c r="T2604" s="776"/>
      <c r="U2604" s="776"/>
      <c r="V2604" s="776"/>
    </row>
    <row r="2605" spans="1:22" s="753" customFormat="1" ht="42">
      <c r="A2605" s="910">
        <v>2600</v>
      </c>
      <c r="B2605" s="845" t="s">
        <v>18608</v>
      </c>
      <c r="C2605" s="911" t="s">
        <v>18609</v>
      </c>
      <c r="D2605" s="891" t="s">
        <v>1703</v>
      </c>
      <c r="E2605" s="891" t="s">
        <v>1704</v>
      </c>
      <c r="F2605" s="893" t="s">
        <v>7126</v>
      </c>
      <c r="G2605" s="896">
        <v>25</v>
      </c>
      <c r="H2605" s="896">
        <v>25</v>
      </c>
      <c r="I2605" s="897">
        <v>25</v>
      </c>
      <c r="J2605" s="908">
        <v>1.1875</v>
      </c>
      <c r="K2605" s="908">
        <v>1.25</v>
      </c>
      <c r="L2605" s="892" t="s">
        <v>17960</v>
      </c>
      <c r="M2605" s="892" t="s">
        <v>17961</v>
      </c>
      <c r="N2605" s="848">
        <v>318</v>
      </c>
      <c r="O2605" s="776"/>
      <c r="P2605" s="776"/>
      <c r="Q2605" s="776"/>
      <c r="R2605" s="776"/>
      <c r="S2605" s="776"/>
      <c r="T2605" s="776"/>
      <c r="U2605" s="776"/>
      <c r="V2605" s="776"/>
    </row>
    <row r="2606" spans="1:22" s="753" customFormat="1" ht="42">
      <c r="A2606" s="910">
        <v>2601</v>
      </c>
      <c r="B2606" s="845" t="s">
        <v>18610</v>
      </c>
      <c r="C2606" s="911" t="s">
        <v>18611</v>
      </c>
      <c r="D2606" s="891" t="s">
        <v>1703</v>
      </c>
      <c r="E2606" s="891" t="s">
        <v>1704</v>
      </c>
      <c r="F2606" s="893" t="s">
        <v>7126</v>
      </c>
      <c r="G2606" s="896">
        <v>5</v>
      </c>
      <c r="H2606" s="896">
        <v>5</v>
      </c>
      <c r="I2606" s="897">
        <v>1</v>
      </c>
      <c r="J2606" s="908">
        <v>15.674999999999999</v>
      </c>
      <c r="K2606" s="908">
        <v>16.5</v>
      </c>
      <c r="L2606" s="892" t="s">
        <v>17960</v>
      </c>
      <c r="M2606" s="892" t="s">
        <v>17961</v>
      </c>
      <c r="N2606" s="848">
        <v>318</v>
      </c>
      <c r="O2606" s="776"/>
      <c r="P2606" s="776"/>
      <c r="Q2606" s="776"/>
      <c r="R2606" s="776"/>
      <c r="S2606" s="776"/>
      <c r="T2606" s="776"/>
      <c r="U2606" s="776"/>
      <c r="V2606" s="776"/>
    </row>
    <row r="2607" spans="1:22" s="753" customFormat="1" ht="42">
      <c r="A2607" s="910">
        <v>2602</v>
      </c>
      <c r="B2607" s="845" t="s">
        <v>18612</v>
      </c>
      <c r="C2607" s="911" t="s">
        <v>18613</v>
      </c>
      <c r="D2607" s="891" t="s">
        <v>1703</v>
      </c>
      <c r="E2607" s="891" t="s">
        <v>1704</v>
      </c>
      <c r="F2607" s="893" t="s">
        <v>7126</v>
      </c>
      <c r="G2607" s="896">
        <v>1</v>
      </c>
      <c r="H2607" s="896">
        <v>1</v>
      </c>
      <c r="I2607" s="897">
        <v>1</v>
      </c>
      <c r="J2607" s="908">
        <v>27.086874999999999</v>
      </c>
      <c r="K2607" s="908">
        <v>28.512499999999999</v>
      </c>
      <c r="L2607" s="892" t="s">
        <v>17960</v>
      </c>
      <c r="M2607" s="892" t="s">
        <v>17961</v>
      </c>
      <c r="N2607" s="848">
        <v>318</v>
      </c>
      <c r="O2607" s="776"/>
      <c r="P2607" s="776"/>
      <c r="Q2607" s="776"/>
      <c r="R2607" s="776"/>
      <c r="S2607" s="776"/>
      <c r="T2607" s="776"/>
      <c r="U2607" s="776"/>
      <c r="V2607" s="776"/>
    </row>
    <row r="2608" spans="1:22" s="753" customFormat="1" ht="42">
      <c r="A2608" s="910">
        <v>2603</v>
      </c>
      <c r="B2608" s="845" t="s">
        <v>18614</v>
      </c>
      <c r="C2608" s="911" t="s">
        <v>18615</v>
      </c>
      <c r="D2608" s="891" t="s">
        <v>1703</v>
      </c>
      <c r="E2608" s="891" t="s">
        <v>1704</v>
      </c>
      <c r="F2608" s="893" t="s">
        <v>7126</v>
      </c>
      <c r="G2608" s="896">
        <v>1</v>
      </c>
      <c r="H2608" s="896">
        <v>1</v>
      </c>
      <c r="I2608" s="897">
        <v>1</v>
      </c>
      <c r="J2608" s="908">
        <v>51.216875000000002</v>
      </c>
      <c r="K2608" s="908">
        <v>53.912500000000001</v>
      </c>
      <c r="L2608" s="892" t="s">
        <v>17960</v>
      </c>
      <c r="M2608" s="892" t="s">
        <v>17961</v>
      </c>
      <c r="N2608" s="848">
        <v>318</v>
      </c>
      <c r="O2608" s="776"/>
      <c r="P2608" s="776"/>
      <c r="Q2608" s="776"/>
      <c r="R2608" s="776"/>
      <c r="S2608" s="776"/>
      <c r="T2608" s="776"/>
      <c r="U2608" s="776"/>
      <c r="V2608" s="776"/>
    </row>
    <row r="2609" spans="1:22" s="753" customFormat="1" ht="42">
      <c r="A2609" s="910">
        <v>2604</v>
      </c>
      <c r="B2609" s="845" t="s">
        <v>18616</v>
      </c>
      <c r="C2609" s="911" t="s">
        <v>18617</v>
      </c>
      <c r="D2609" s="891" t="s">
        <v>1703</v>
      </c>
      <c r="E2609" s="891" t="s">
        <v>1704</v>
      </c>
      <c r="F2609" s="893" t="s">
        <v>7126</v>
      </c>
      <c r="G2609" s="896">
        <v>5</v>
      </c>
      <c r="H2609" s="896">
        <v>5</v>
      </c>
      <c r="I2609" s="897">
        <v>5</v>
      </c>
      <c r="J2609" s="908">
        <v>23.085000000000001</v>
      </c>
      <c r="K2609" s="908">
        <v>24.3</v>
      </c>
      <c r="L2609" s="892" t="s">
        <v>17960</v>
      </c>
      <c r="M2609" s="892" t="s">
        <v>17961</v>
      </c>
      <c r="N2609" s="848">
        <v>318</v>
      </c>
      <c r="O2609" s="776"/>
      <c r="P2609" s="776"/>
      <c r="Q2609" s="776"/>
      <c r="R2609" s="776"/>
      <c r="S2609" s="776"/>
      <c r="T2609" s="776"/>
      <c r="U2609" s="776"/>
      <c r="V2609" s="776"/>
    </row>
    <row r="2610" spans="1:22" s="753" customFormat="1" ht="42">
      <c r="A2610" s="910">
        <v>2605</v>
      </c>
      <c r="B2610" s="845" t="s">
        <v>18618</v>
      </c>
      <c r="C2610" s="911" t="s">
        <v>18619</v>
      </c>
      <c r="D2610" s="891" t="s">
        <v>1703</v>
      </c>
      <c r="E2610" s="891" t="s">
        <v>1704</v>
      </c>
      <c r="F2610" s="893" t="s">
        <v>7126</v>
      </c>
      <c r="G2610" s="896">
        <v>5</v>
      </c>
      <c r="H2610" s="896">
        <v>5</v>
      </c>
      <c r="I2610" s="897">
        <v>5</v>
      </c>
      <c r="J2610" s="908">
        <v>17.824375</v>
      </c>
      <c r="K2610" s="908">
        <v>18.762499999999999</v>
      </c>
      <c r="L2610" s="892" t="s">
        <v>17960</v>
      </c>
      <c r="M2610" s="892" t="s">
        <v>17961</v>
      </c>
      <c r="N2610" s="848">
        <v>318</v>
      </c>
      <c r="O2610" s="776"/>
      <c r="P2610" s="776"/>
      <c r="Q2610" s="776"/>
      <c r="R2610" s="776"/>
      <c r="S2610" s="776"/>
      <c r="T2610" s="776"/>
      <c r="U2610" s="776"/>
      <c r="V2610" s="776"/>
    </row>
    <row r="2611" spans="1:22" s="753" customFormat="1" ht="42">
      <c r="A2611" s="910">
        <v>2606</v>
      </c>
      <c r="B2611" s="845" t="s">
        <v>18620</v>
      </c>
      <c r="C2611" s="911" t="s">
        <v>18621</v>
      </c>
      <c r="D2611" s="891" t="s">
        <v>15136</v>
      </c>
      <c r="E2611" s="891" t="s">
        <v>1704</v>
      </c>
      <c r="F2611" s="893" t="s">
        <v>7126</v>
      </c>
      <c r="G2611" s="896">
        <v>1</v>
      </c>
      <c r="H2611" s="896">
        <v>1</v>
      </c>
      <c r="I2611" s="897">
        <v>1</v>
      </c>
      <c r="J2611" s="908">
        <v>109.96249999999999</v>
      </c>
      <c r="K2611" s="908">
        <v>115.75</v>
      </c>
      <c r="L2611" s="892" t="s">
        <v>17960</v>
      </c>
      <c r="M2611" s="892" t="s">
        <v>17961</v>
      </c>
      <c r="N2611" s="848">
        <v>318</v>
      </c>
      <c r="O2611" s="776"/>
      <c r="P2611" s="776"/>
      <c r="Q2611" s="776"/>
      <c r="R2611" s="776"/>
      <c r="S2611" s="776"/>
      <c r="T2611" s="776"/>
      <c r="U2611" s="776"/>
      <c r="V2611" s="776"/>
    </row>
    <row r="2612" spans="1:22" s="753" customFormat="1" ht="42">
      <c r="A2612" s="910">
        <v>2607</v>
      </c>
      <c r="B2612" s="845" t="s">
        <v>18622</v>
      </c>
      <c r="C2612" s="911" t="s">
        <v>18623</v>
      </c>
      <c r="D2612" s="891" t="s">
        <v>1703</v>
      </c>
      <c r="E2612" s="891" t="s">
        <v>1704</v>
      </c>
      <c r="F2612" s="893" t="s">
        <v>7126</v>
      </c>
      <c r="G2612" s="896">
        <v>1</v>
      </c>
      <c r="H2612" s="896">
        <v>1</v>
      </c>
      <c r="I2612" s="897">
        <v>1.2999999999999999E-2</v>
      </c>
      <c r="J2612" s="908">
        <v>14.998125</v>
      </c>
      <c r="K2612" s="908">
        <v>15.787500000000001</v>
      </c>
      <c r="L2612" s="892" t="s">
        <v>17960</v>
      </c>
      <c r="M2612" s="892" t="s">
        <v>17961</v>
      </c>
      <c r="N2612" s="848">
        <v>318</v>
      </c>
      <c r="O2612" s="776"/>
      <c r="P2612" s="776"/>
      <c r="Q2612" s="776"/>
      <c r="R2612" s="776"/>
      <c r="S2612" s="776"/>
      <c r="T2612" s="776"/>
      <c r="U2612" s="776"/>
      <c r="V2612" s="776"/>
    </row>
    <row r="2613" spans="1:22" s="753" customFormat="1" ht="42">
      <c r="A2613" s="910">
        <v>2608</v>
      </c>
      <c r="B2613" s="845" t="s">
        <v>18624</v>
      </c>
      <c r="C2613" s="911" t="s">
        <v>18625</v>
      </c>
      <c r="D2613" s="891" t="s">
        <v>1703</v>
      </c>
      <c r="E2613" s="891" t="s">
        <v>1704</v>
      </c>
      <c r="F2613" s="893" t="s">
        <v>7126</v>
      </c>
      <c r="G2613" s="896">
        <v>1</v>
      </c>
      <c r="H2613" s="896">
        <v>1</v>
      </c>
      <c r="I2613" s="897">
        <v>1</v>
      </c>
      <c r="J2613" s="908">
        <v>0.43937500000000002</v>
      </c>
      <c r="K2613" s="908">
        <v>0.46250000000000002</v>
      </c>
      <c r="L2613" s="892" t="s">
        <v>17960</v>
      </c>
      <c r="M2613" s="892" t="s">
        <v>17961</v>
      </c>
      <c r="N2613" s="848">
        <v>318</v>
      </c>
      <c r="O2613" s="776"/>
      <c r="P2613" s="776"/>
      <c r="Q2613" s="776"/>
      <c r="R2613" s="776"/>
      <c r="S2613" s="776"/>
      <c r="T2613" s="776"/>
      <c r="U2613" s="776"/>
      <c r="V2613" s="776"/>
    </row>
    <row r="2614" spans="1:22" s="753" customFormat="1" ht="42">
      <c r="A2614" s="910">
        <v>2609</v>
      </c>
      <c r="B2614" s="845" t="s">
        <v>18626</v>
      </c>
      <c r="C2614" s="911" t="s">
        <v>18627</v>
      </c>
      <c r="D2614" s="891" t="s">
        <v>1705</v>
      </c>
      <c r="E2614" s="891" t="s">
        <v>1704</v>
      </c>
      <c r="F2614" s="893" t="s">
        <v>7126</v>
      </c>
      <c r="G2614" s="896">
        <v>2</v>
      </c>
      <c r="H2614" s="898">
        <v>2</v>
      </c>
      <c r="I2614" s="897">
        <v>1</v>
      </c>
      <c r="J2614" s="908">
        <v>4.7737499999999988</v>
      </c>
      <c r="K2614" s="908">
        <v>5.0249999999999995</v>
      </c>
      <c r="L2614" s="892" t="s">
        <v>17960</v>
      </c>
      <c r="M2614" s="892" t="s">
        <v>17961</v>
      </c>
      <c r="N2614" s="848">
        <v>318</v>
      </c>
      <c r="O2614" s="776"/>
      <c r="P2614" s="776"/>
      <c r="Q2614" s="776"/>
      <c r="R2614" s="776"/>
      <c r="S2614" s="776"/>
      <c r="T2614" s="776"/>
      <c r="U2614" s="776"/>
      <c r="V2614" s="776"/>
    </row>
    <row r="2615" spans="1:22" s="753" customFormat="1" ht="42">
      <c r="A2615" s="910">
        <v>2610</v>
      </c>
      <c r="B2615" s="845" t="s">
        <v>18628</v>
      </c>
      <c r="C2615" s="911" t="s">
        <v>18629</v>
      </c>
      <c r="D2615" s="891" t="s">
        <v>15136</v>
      </c>
      <c r="E2615" s="891" t="s">
        <v>1704</v>
      </c>
      <c r="F2615" s="893" t="s">
        <v>7126</v>
      </c>
      <c r="G2615" s="896">
        <v>5</v>
      </c>
      <c r="H2615" s="896">
        <v>5</v>
      </c>
      <c r="I2615" s="897">
        <v>1</v>
      </c>
      <c r="J2615" s="908">
        <v>0.87875000000000003</v>
      </c>
      <c r="K2615" s="908">
        <v>0.92500000000000004</v>
      </c>
      <c r="L2615" s="892" t="s">
        <v>17960</v>
      </c>
      <c r="M2615" s="892" t="s">
        <v>17961</v>
      </c>
      <c r="N2615" s="848">
        <v>318</v>
      </c>
      <c r="O2615" s="776"/>
      <c r="P2615" s="776"/>
      <c r="Q2615" s="776"/>
      <c r="R2615" s="776"/>
      <c r="S2615" s="776"/>
      <c r="T2615" s="776"/>
      <c r="U2615" s="776"/>
      <c r="V2615" s="776"/>
    </row>
    <row r="2616" spans="1:22" s="753" customFormat="1" ht="42">
      <c r="A2616" s="910">
        <v>2611</v>
      </c>
      <c r="B2616" s="845" t="s">
        <v>18630</v>
      </c>
      <c r="C2616" s="911" t="s">
        <v>18631</v>
      </c>
      <c r="D2616" s="891" t="s">
        <v>15136</v>
      </c>
      <c r="E2616" s="891" t="s">
        <v>1704</v>
      </c>
      <c r="F2616" s="893" t="s">
        <v>7126</v>
      </c>
      <c r="G2616" s="896">
        <v>1</v>
      </c>
      <c r="H2616" s="898">
        <v>1</v>
      </c>
      <c r="I2616" s="897">
        <v>0.85</v>
      </c>
      <c r="J2616" s="908">
        <v>273.10124999999994</v>
      </c>
      <c r="K2616" s="908">
        <v>287.47499999999997</v>
      </c>
      <c r="L2616" s="892" t="s">
        <v>17960</v>
      </c>
      <c r="M2616" s="892" t="s">
        <v>17961</v>
      </c>
      <c r="N2616" s="848">
        <v>318</v>
      </c>
      <c r="O2616" s="776"/>
      <c r="P2616" s="776"/>
      <c r="Q2616" s="776"/>
      <c r="R2616" s="776"/>
      <c r="S2616" s="776"/>
      <c r="T2616" s="776"/>
      <c r="U2616" s="776"/>
      <c r="V2616" s="776"/>
    </row>
    <row r="2617" spans="1:22" s="753" customFormat="1" ht="42">
      <c r="A2617" s="910">
        <v>2612</v>
      </c>
      <c r="B2617" s="845" t="s">
        <v>18632</v>
      </c>
      <c r="C2617" s="911" t="s">
        <v>18633</v>
      </c>
      <c r="D2617" s="891" t="s">
        <v>15136</v>
      </c>
      <c r="E2617" s="891" t="s">
        <v>1704</v>
      </c>
      <c r="F2617" s="893" t="s">
        <v>7126</v>
      </c>
      <c r="G2617" s="896">
        <v>1</v>
      </c>
      <c r="H2617" s="896">
        <v>1</v>
      </c>
      <c r="I2617" s="897">
        <v>1</v>
      </c>
      <c r="J2617" s="908">
        <v>285</v>
      </c>
      <c r="K2617" s="908">
        <v>300</v>
      </c>
      <c r="L2617" s="892" t="s">
        <v>17960</v>
      </c>
      <c r="M2617" s="892" t="s">
        <v>17961</v>
      </c>
      <c r="N2617" s="848">
        <v>318</v>
      </c>
      <c r="O2617" s="776"/>
      <c r="P2617" s="776"/>
      <c r="Q2617" s="776"/>
      <c r="R2617" s="776"/>
      <c r="S2617" s="776"/>
      <c r="T2617" s="776"/>
      <c r="U2617" s="776"/>
      <c r="V2617" s="776"/>
    </row>
    <row r="2618" spans="1:22" s="753" customFormat="1" ht="42">
      <c r="A2618" s="910">
        <v>2613</v>
      </c>
      <c r="B2618" s="845" t="s">
        <v>18634</v>
      </c>
      <c r="C2618" s="911" t="s">
        <v>18635</v>
      </c>
      <c r="D2618" s="891" t="s">
        <v>1703</v>
      </c>
      <c r="E2618" s="891" t="s">
        <v>1704</v>
      </c>
      <c r="F2618" s="893" t="s">
        <v>7126</v>
      </c>
      <c r="G2618" s="896">
        <v>1</v>
      </c>
      <c r="H2618" s="896">
        <v>1</v>
      </c>
      <c r="I2618" s="897">
        <v>1</v>
      </c>
      <c r="J2618" s="908">
        <v>273.10124999999994</v>
      </c>
      <c r="K2618" s="908">
        <v>287.47499999999997</v>
      </c>
      <c r="L2618" s="892" t="s">
        <v>17960</v>
      </c>
      <c r="M2618" s="892" t="s">
        <v>17961</v>
      </c>
      <c r="N2618" s="848">
        <v>318</v>
      </c>
      <c r="O2618" s="776"/>
      <c r="P2618" s="776"/>
      <c r="Q2618" s="776"/>
      <c r="R2618" s="776"/>
      <c r="S2618" s="776"/>
      <c r="T2618" s="776"/>
      <c r="U2618" s="776"/>
      <c r="V2618" s="776"/>
    </row>
    <row r="2619" spans="1:22" s="753" customFormat="1" ht="42">
      <c r="A2619" s="910">
        <v>2614</v>
      </c>
      <c r="B2619" s="845" t="s">
        <v>18636</v>
      </c>
      <c r="C2619" s="911" t="s">
        <v>18637</v>
      </c>
      <c r="D2619" s="891" t="s">
        <v>1703</v>
      </c>
      <c r="E2619" s="891" t="s">
        <v>1704</v>
      </c>
      <c r="F2619" s="893" t="s">
        <v>7126</v>
      </c>
      <c r="G2619" s="896">
        <v>1</v>
      </c>
      <c r="H2619" s="896">
        <v>1</v>
      </c>
      <c r="I2619" s="897">
        <v>1</v>
      </c>
      <c r="J2619" s="908">
        <v>337.36874999999998</v>
      </c>
      <c r="K2619" s="908">
        <v>355.125</v>
      </c>
      <c r="L2619" s="892" t="s">
        <v>17960</v>
      </c>
      <c r="M2619" s="892" t="s">
        <v>17961</v>
      </c>
      <c r="N2619" s="848">
        <v>318</v>
      </c>
      <c r="O2619" s="776"/>
      <c r="P2619" s="776"/>
      <c r="Q2619" s="776"/>
      <c r="R2619" s="776"/>
      <c r="S2619" s="776"/>
      <c r="T2619" s="776"/>
      <c r="U2619" s="776"/>
      <c r="V2619" s="776"/>
    </row>
    <row r="2620" spans="1:22" s="753" customFormat="1" ht="42">
      <c r="A2620" s="910">
        <v>2615</v>
      </c>
      <c r="B2620" s="845" t="s">
        <v>18638</v>
      </c>
      <c r="C2620" s="911" t="s">
        <v>18639</v>
      </c>
      <c r="D2620" s="891" t="s">
        <v>1703</v>
      </c>
      <c r="E2620" s="891" t="s">
        <v>1704</v>
      </c>
      <c r="F2620" s="893" t="s">
        <v>7126</v>
      </c>
      <c r="G2620" s="896">
        <v>1</v>
      </c>
      <c r="H2620" s="896">
        <v>1</v>
      </c>
      <c r="I2620" s="897">
        <v>1</v>
      </c>
      <c r="J2620" s="908">
        <v>337.36874999999998</v>
      </c>
      <c r="K2620" s="908">
        <v>355.125</v>
      </c>
      <c r="L2620" s="892" t="s">
        <v>17960</v>
      </c>
      <c r="M2620" s="892" t="s">
        <v>17961</v>
      </c>
      <c r="N2620" s="848">
        <v>318</v>
      </c>
      <c r="O2620" s="776"/>
      <c r="P2620" s="776"/>
      <c r="Q2620" s="776"/>
      <c r="R2620" s="776"/>
      <c r="S2620" s="776"/>
      <c r="T2620" s="776"/>
      <c r="U2620" s="776"/>
      <c r="V2620" s="776"/>
    </row>
    <row r="2621" spans="1:22" s="753" customFormat="1" ht="42">
      <c r="A2621" s="910">
        <v>2616</v>
      </c>
      <c r="B2621" s="845" t="s">
        <v>18640</v>
      </c>
      <c r="C2621" s="911" t="s">
        <v>18641</v>
      </c>
      <c r="D2621" s="891" t="s">
        <v>15136</v>
      </c>
      <c r="E2621" s="891" t="s">
        <v>1704</v>
      </c>
      <c r="F2621" s="893" t="s">
        <v>7126</v>
      </c>
      <c r="G2621" s="896">
        <v>1</v>
      </c>
      <c r="H2621" s="896">
        <v>1</v>
      </c>
      <c r="I2621" s="897">
        <v>1</v>
      </c>
      <c r="J2621" s="908">
        <v>337.36874999999998</v>
      </c>
      <c r="K2621" s="908">
        <v>355.125</v>
      </c>
      <c r="L2621" s="892" t="s">
        <v>17960</v>
      </c>
      <c r="M2621" s="892" t="s">
        <v>17961</v>
      </c>
      <c r="N2621" s="848">
        <v>318</v>
      </c>
      <c r="O2621" s="776"/>
      <c r="P2621" s="776"/>
      <c r="Q2621" s="776"/>
      <c r="R2621" s="776"/>
      <c r="S2621" s="776"/>
      <c r="T2621" s="776"/>
      <c r="U2621" s="776"/>
      <c r="V2621" s="776"/>
    </row>
    <row r="2622" spans="1:22" s="753" customFormat="1" ht="42">
      <c r="A2622" s="910">
        <v>2617</v>
      </c>
      <c r="B2622" s="845" t="s">
        <v>18642</v>
      </c>
      <c r="C2622" s="911" t="s">
        <v>18643</v>
      </c>
      <c r="D2622" s="891" t="s">
        <v>15136</v>
      </c>
      <c r="E2622" s="891" t="s">
        <v>1704</v>
      </c>
      <c r="F2622" s="893" t="s">
        <v>7126</v>
      </c>
      <c r="G2622" s="896">
        <v>1</v>
      </c>
      <c r="H2622" s="896">
        <v>1</v>
      </c>
      <c r="I2622" s="897">
        <v>1</v>
      </c>
      <c r="J2622" s="908">
        <v>347.01125000000002</v>
      </c>
      <c r="K2622" s="908">
        <v>365.27500000000003</v>
      </c>
      <c r="L2622" s="892" t="s">
        <v>17960</v>
      </c>
      <c r="M2622" s="892" t="s">
        <v>17961</v>
      </c>
      <c r="N2622" s="848">
        <v>318</v>
      </c>
      <c r="O2622" s="776"/>
      <c r="P2622" s="776"/>
      <c r="Q2622" s="776"/>
      <c r="R2622" s="776"/>
      <c r="S2622" s="776"/>
      <c r="T2622" s="776"/>
      <c r="U2622" s="776"/>
      <c r="V2622" s="776"/>
    </row>
    <row r="2623" spans="1:22" s="753" customFormat="1" ht="42">
      <c r="A2623" s="910">
        <v>2618</v>
      </c>
      <c r="B2623" s="845" t="s">
        <v>18644</v>
      </c>
      <c r="C2623" s="911" t="s">
        <v>18645</v>
      </c>
      <c r="D2623" s="891" t="s">
        <v>1705</v>
      </c>
      <c r="E2623" s="891" t="s">
        <v>1704</v>
      </c>
      <c r="F2623" s="893" t="s">
        <v>7126</v>
      </c>
      <c r="G2623" s="896">
        <v>1</v>
      </c>
      <c r="H2623" s="896">
        <v>1</v>
      </c>
      <c r="I2623" s="897">
        <v>1</v>
      </c>
      <c r="J2623" s="908">
        <v>273.10124999999994</v>
      </c>
      <c r="K2623" s="908">
        <v>287.47499999999997</v>
      </c>
      <c r="L2623" s="892" t="s">
        <v>17960</v>
      </c>
      <c r="M2623" s="892" t="s">
        <v>17961</v>
      </c>
      <c r="N2623" s="848">
        <v>318</v>
      </c>
      <c r="O2623" s="776"/>
      <c r="P2623" s="776"/>
      <c r="Q2623" s="776"/>
      <c r="R2623" s="776"/>
      <c r="S2623" s="776"/>
      <c r="T2623" s="776"/>
      <c r="U2623" s="776"/>
      <c r="V2623" s="776"/>
    </row>
    <row r="2624" spans="1:22" s="753" customFormat="1" ht="42">
      <c r="A2624" s="910">
        <v>2619</v>
      </c>
      <c r="B2624" s="845" t="s">
        <v>18646</v>
      </c>
      <c r="C2624" s="911" t="s">
        <v>18647</v>
      </c>
      <c r="D2624" s="891" t="s">
        <v>1703</v>
      </c>
      <c r="E2624" s="891" t="s">
        <v>1704</v>
      </c>
      <c r="F2624" s="893" t="s">
        <v>7126</v>
      </c>
      <c r="G2624" s="896">
        <v>1</v>
      </c>
      <c r="H2624" s="898">
        <v>1</v>
      </c>
      <c r="I2624" s="897">
        <v>1</v>
      </c>
      <c r="J2624" s="908">
        <v>337.36874999999998</v>
      </c>
      <c r="K2624" s="908">
        <v>355.125</v>
      </c>
      <c r="L2624" s="892" t="s">
        <v>17960</v>
      </c>
      <c r="M2624" s="892" t="s">
        <v>17961</v>
      </c>
      <c r="N2624" s="848">
        <v>318</v>
      </c>
      <c r="O2624" s="776"/>
      <c r="P2624" s="776"/>
      <c r="Q2624" s="776"/>
      <c r="R2624" s="776"/>
      <c r="S2624" s="776"/>
      <c r="T2624" s="776"/>
      <c r="U2624" s="776"/>
      <c r="V2624" s="776"/>
    </row>
    <row r="2625" spans="1:22" s="753" customFormat="1" ht="42">
      <c r="A2625" s="910">
        <v>2620</v>
      </c>
      <c r="B2625" s="845" t="s">
        <v>18648</v>
      </c>
      <c r="C2625" s="911" t="s">
        <v>18649</v>
      </c>
      <c r="D2625" s="891" t="s">
        <v>15136</v>
      </c>
      <c r="E2625" s="891" t="s">
        <v>1704</v>
      </c>
      <c r="F2625" s="893" t="s">
        <v>7126</v>
      </c>
      <c r="G2625" s="896">
        <v>1</v>
      </c>
      <c r="H2625" s="896">
        <v>1</v>
      </c>
      <c r="I2625" s="897">
        <v>1</v>
      </c>
      <c r="J2625" s="908">
        <v>57.819374999999994</v>
      </c>
      <c r="K2625" s="908">
        <v>60.862499999999997</v>
      </c>
      <c r="L2625" s="892" t="s">
        <v>17960</v>
      </c>
      <c r="M2625" s="892" t="s">
        <v>17961</v>
      </c>
      <c r="N2625" s="848">
        <v>318</v>
      </c>
      <c r="O2625" s="776"/>
      <c r="P2625" s="776"/>
      <c r="Q2625" s="776"/>
      <c r="R2625" s="776"/>
      <c r="S2625" s="776"/>
      <c r="T2625" s="776"/>
      <c r="U2625" s="776"/>
      <c r="V2625" s="776"/>
    </row>
    <row r="2626" spans="1:22" s="753" customFormat="1" ht="42">
      <c r="A2626" s="910">
        <v>2621</v>
      </c>
      <c r="B2626" s="845" t="s">
        <v>18650</v>
      </c>
      <c r="C2626" s="911" t="s">
        <v>18651</v>
      </c>
      <c r="D2626" s="891" t="s">
        <v>15136</v>
      </c>
      <c r="E2626" s="891" t="s">
        <v>1704</v>
      </c>
      <c r="F2626" s="893" t="s">
        <v>7126</v>
      </c>
      <c r="G2626" s="896">
        <v>1</v>
      </c>
      <c r="H2626" s="896">
        <v>1</v>
      </c>
      <c r="I2626" s="897">
        <v>1</v>
      </c>
      <c r="J2626" s="908">
        <v>57.819374999999994</v>
      </c>
      <c r="K2626" s="908">
        <v>60.862499999999997</v>
      </c>
      <c r="L2626" s="892" t="s">
        <v>17960</v>
      </c>
      <c r="M2626" s="892" t="s">
        <v>17961</v>
      </c>
      <c r="N2626" s="848">
        <v>318</v>
      </c>
      <c r="O2626" s="776"/>
      <c r="P2626" s="776"/>
      <c r="Q2626" s="776"/>
      <c r="R2626" s="776"/>
      <c r="S2626" s="776"/>
      <c r="T2626" s="776"/>
      <c r="U2626" s="776"/>
      <c r="V2626" s="776"/>
    </row>
    <row r="2627" spans="1:22" s="753" customFormat="1" ht="42">
      <c r="A2627" s="910">
        <v>2622</v>
      </c>
      <c r="B2627" s="845" t="s">
        <v>18652</v>
      </c>
      <c r="C2627" s="911" t="s">
        <v>18653</v>
      </c>
      <c r="D2627" s="891" t="s">
        <v>15136</v>
      </c>
      <c r="E2627" s="891" t="s">
        <v>1704</v>
      </c>
      <c r="F2627" s="893" t="s">
        <v>7126</v>
      </c>
      <c r="G2627" s="896">
        <v>1</v>
      </c>
      <c r="H2627" s="896">
        <v>1</v>
      </c>
      <c r="I2627" s="897">
        <v>1</v>
      </c>
      <c r="J2627" s="908">
        <v>57.819374999999994</v>
      </c>
      <c r="K2627" s="908">
        <v>60.862499999999997</v>
      </c>
      <c r="L2627" s="892" t="s">
        <v>17960</v>
      </c>
      <c r="M2627" s="892" t="s">
        <v>17961</v>
      </c>
      <c r="N2627" s="848">
        <v>318</v>
      </c>
      <c r="O2627" s="776"/>
      <c r="P2627" s="776"/>
      <c r="Q2627" s="776"/>
      <c r="R2627" s="776"/>
      <c r="S2627" s="776"/>
      <c r="T2627" s="776"/>
      <c r="U2627" s="776"/>
      <c r="V2627" s="776"/>
    </row>
    <row r="2628" spans="1:22" s="753" customFormat="1" ht="42">
      <c r="A2628" s="910">
        <v>2623</v>
      </c>
      <c r="B2628" s="845" t="s">
        <v>18654</v>
      </c>
      <c r="C2628" s="911" t="s">
        <v>18655</v>
      </c>
      <c r="D2628" s="891" t="s">
        <v>1703</v>
      </c>
      <c r="E2628" s="891" t="s">
        <v>1704</v>
      </c>
      <c r="F2628" s="893" t="s">
        <v>7126</v>
      </c>
      <c r="G2628" s="896">
        <v>1</v>
      </c>
      <c r="H2628" s="896">
        <v>1</v>
      </c>
      <c r="I2628" s="897">
        <v>1</v>
      </c>
      <c r="J2628" s="908">
        <v>80.037499999999994</v>
      </c>
      <c r="K2628" s="908">
        <v>84.25</v>
      </c>
      <c r="L2628" s="892" t="s">
        <v>17960</v>
      </c>
      <c r="M2628" s="892" t="s">
        <v>17961</v>
      </c>
      <c r="N2628" s="848">
        <v>318</v>
      </c>
      <c r="O2628" s="776"/>
      <c r="P2628" s="776"/>
      <c r="Q2628" s="776"/>
      <c r="R2628" s="776"/>
      <c r="S2628" s="776"/>
      <c r="T2628" s="776"/>
      <c r="U2628" s="776"/>
      <c r="V2628" s="776"/>
    </row>
    <row r="2629" spans="1:22" s="753" customFormat="1" ht="42">
      <c r="A2629" s="910">
        <v>2624</v>
      </c>
      <c r="B2629" s="845" t="s">
        <v>18656</v>
      </c>
      <c r="C2629" s="911" t="s">
        <v>18657</v>
      </c>
      <c r="D2629" s="891" t="s">
        <v>1703</v>
      </c>
      <c r="E2629" s="891" t="s">
        <v>1704</v>
      </c>
      <c r="F2629" s="893" t="s">
        <v>7126</v>
      </c>
      <c r="G2629" s="896">
        <v>1</v>
      </c>
      <c r="H2629" s="896">
        <v>1</v>
      </c>
      <c r="I2629" s="897">
        <v>1</v>
      </c>
      <c r="J2629" s="908">
        <v>120.24625</v>
      </c>
      <c r="K2629" s="908">
        <v>126.575</v>
      </c>
      <c r="L2629" s="892" t="s">
        <v>17960</v>
      </c>
      <c r="M2629" s="892" t="s">
        <v>17961</v>
      </c>
      <c r="N2629" s="848">
        <v>318</v>
      </c>
      <c r="O2629" s="776"/>
      <c r="P2629" s="776"/>
      <c r="Q2629" s="776"/>
      <c r="R2629" s="776"/>
      <c r="S2629" s="776"/>
      <c r="T2629" s="776"/>
      <c r="U2629" s="776"/>
      <c r="V2629" s="776"/>
    </row>
    <row r="2630" spans="1:22" s="753" customFormat="1" ht="42">
      <c r="A2630" s="910">
        <v>2625</v>
      </c>
      <c r="B2630" s="845" t="s">
        <v>18658</v>
      </c>
      <c r="C2630" s="911" t="s">
        <v>18659</v>
      </c>
      <c r="D2630" s="891" t="s">
        <v>1703</v>
      </c>
      <c r="E2630" s="891" t="s">
        <v>1704</v>
      </c>
      <c r="F2630" s="893" t="s">
        <v>7126</v>
      </c>
      <c r="G2630" s="896">
        <v>1</v>
      </c>
      <c r="H2630" s="896">
        <v>1</v>
      </c>
      <c r="I2630" s="897">
        <v>1</v>
      </c>
      <c r="J2630" s="908">
        <v>64.659374999999997</v>
      </c>
      <c r="K2630" s="908">
        <v>68.0625</v>
      </c>
      <c r="L2630" s="892" t="s">
        <v>17960</v>
      </c>
      <c r="M2630" s="892" t="s">
        <v>17961</v>
      </c>
      <c r="N2630" s="848">
        <v>318</v>
      </c>
      <c r="O2630" s="776"/>
      <c r="P2630" s="776"/>
      <c r="Q2630" s="776"/>
      <c r="R2630" s="776"/>
      <c r="S2630" s="776"/>
      <c r="T2630" s="776"/>
      <c r="U2630" s="776"/>
      <c r="V2630" s="776"/>
    </row>
    <row r="2631" spans="1:22" s="753" customFormat="1" ht="42">
      <c r="A2631" s="910">
        <v>2626</v>
      </c>
      <c r="B2631" s="845" t="s">
        <v>18660</v>
      </c>
      <c r="C2631" s="911" t="s">
        <v>18659</v>
      </c>
      <c r="D2631" s="891" t="s">
        <v>1703</v>
      </c>
      <c r="E2631" s="891" t="s">
        <v>1704</v>
      </c>
      <c r="F2631" s="893" t="s">
        <v>7126</v>
      </c>
      <c r="G2631" s="896">
        <v>1</v>
      </c>
      <c r="H2631" s="896">
        <v>1</v>
      </c>
      <c r="I2631" s="897">
        <v>1</v>
      </c>
      <c r="J2631" s="908">
        <v>89.965000000000003</v>
      </c>
      <c r="K2631" s="908">
        <v>94.7</v>
      </c>
      <c r="L2631" s="892" t="s">
        <v>17960</v>
      </c>
      <c r="M2631" s="892" t="s">
        <v>17961</v>
      </c>
      <c r="N2631" s="848">
        <v>318</v>
      </c>
      <c r="O2631" s="776"/>
      <c r="P2631" s="776"/>
      <c r="Q2631" s="776"/>
      <c r="R2631" s="776"/>
      <c r="S2631" s="776"/>
      <c r="T2631" s="776"/>
      <c r="U2631" s="776"/>
      <c r="V2631" s="776"/>
    </row>
    <row r="2632" spans="1:22" s="753" customFormat="1" ht="42">
      <c r="A2632" s="910">
        <v>2627</v>
      </c>
      <c r="B2632" s="845" t="s">
        <v>18661</v>
      </c>
      <c r="C2632" s="911" t="s">
        <v>18662</v>
      </c>
      <c r="D2632" s="891" t="s">
        <v>15136</v>
      </c>
      <c r="E2632" s="891" t="s">
        <v>1704</v>
      </c>
      <c r="F2632" s="893" t="s">
        <v>7126</v>
      </c>
      <c r="G2632" s="896">
        <v>1</v>
      </c>
      <c r="H2632" s="896">
        <v>1</v>
      </c>
      <c r="I2632" s="897">
        <v>1</v>
      </c>
      <c r="J2632" s="908">
        <v>96.389375000000001</v>
      </c>
      <c r="K2632" s="908">
        <v>101.46250000000001</v>
      </c>
      <c r="L2632" s="892" t="s">
        <v>17960</v>
      </c>
      <c r="M2632" s="892" t="s">
        <v>17961</v>
      </c>
      <c r="N2632" s="848">
        <v>318</v>
      </c>
      <c r="O2632" s="776"/>
      <c r="P2632" s="776"/>
      <c r="Q2632" s="776"/>
      <c r="R2632" s="776"/>
      <c r="S2632" s="776"/>
      <c r="T2632" s="776"/>
      <c r="U2632" s="776"/>
      <c r="V2632" s="776"/>
    </row>
    <row r="2633" spans="1:22" s="753" customFormat="1" ht="42">
      <c r="A2633" s="910">
        <v>2628</v>
      </c>
      <c r="B2633" s="845" t="s">
        <v>18663</v>
      </c>
      <c r="C2633" s="911" t="s">
        <v>18664</v>
      </c>
      <c r="D2633" s="891" t="s">
        <v>15136</v>
      </c>
      <c r="E2633" s="891" t="s">
        <v>1704</v>
      </c>
      <c r="F2633" s="893" t="s">
        <v>7126</v>
      </c>
      <c r="G2633" s="896">
        <v>1</v>
      </c>
      <c r="H2633" s="896">
        <v>1</v>
      </c>
      <c r="I2633" s="897">
        <v>1</v>
      </c>
      <c r="J2633" s="908">
        <v>57.819374999999994</v>
      </c>
      <c r="K2633" s="908">
        <v>60.862499999999997</v>
      </c>
      <c r="L2633" s="892" t="s">
        <v>17960</v>
      </c>
      <c r="M2633" s="892" t="s">
        <v>17961</v>
      </c>
      <c r="N2633" s="848">
        <v>318</v>
      </c>
      <c r="O2633" s="776"/>
      <c r="P2633" s="776"/>
      <c r="Q2633" s="776"/>
      <c r="R2633" s="776"/>
      <c r="S2633" s="776"/>
      <c r="T2633" s="776"/>
      <c r="U2633" s="776"/>
      <c r="V2633" s="776"/>
    </row>
    <row r="2634" spans="1:22" s="753" customFormat="1" ht="42">
      <c r="A2634" s="910">
        <v>2629</v>
      </c>
      <c r="B2634" s="845" t="s">
        <v>18665</v>
      </c>
      <c r="C2634" s="911" t="s">
        <v>18666</v>
      </c>
      <c r="D2634" s="891" t="s">
        <v>1703</v>
      </c>
      <c r="E2634" s="891" t="s">
        <v>1704</v>
      </c>
      <c r="F2634" s="893" t="s">
        <v>7126</v>
      </c>
      <c r="G2634" s="896">
        <v>1</v>
      </c>
      <c r="H2634" s="896">
        <v>1</v>
      </c>
      <c r="I2634" s="897">
        <v>1</v>
      </c>
      <c r="J2634" s="908">
        <v>32.395000000000003</v>
      </c>
      <c r="K2634" s="908">
        <v>34.1</v>
      </c>
      <c r="L2634" s="892" t="s">
        <v>17960</v>
      </c>
      <c r="M2634" s="892" t="s">
        <v>17961</v>
      </c>
      <c r="N2634" s="848">
        <v>318</v>
      </c>
      <c r="O2634" s="776"/>
      <c r="P2634" s="776"/>
      <c r="Q2634" s="776"/>
      <c r="R2634" s="776"/>
      <c r="S2634" s="776"/>
      <c r="T2634" s="776"/>
      <c r="U2634" s="776"/>
      <c r="V2634" s="776"/>
    </row>
    <row r="2635" spans="1:22" s="753" customFormat="1" ht="42">
      <c r="A2635" s="910">
        <v>2630</v>
      </c>
      <c r="B2635" s="845" t="s">
        <v>18667</v>
      </c>
      <c r="C2635" s="911" t="s">
        <v>18668</v>
      </c>
      <c r="D2635" s="891" t="s">
        <v>15136</v>
      </c>
      <c r="E2635" s="891" t="s">
        <v>1704</v>
      </c>
      <c r="F2635" s="893" t="s">
        <v>7126</v>
      </c>
      <c r="G2635" s="896">
        <v>2</v>
      </c>
      <c r="H2635" s="896">
        <v>2</v>
      </c>
      <c r="I2635" s="897">
        <v>2</v>
      </c>
      <c r="J2635" s="908">
        <v>12.195624999999998</v>
      </c>
      <c r="K2635" s="908">
        <v>12.837499999999999</v>
      </c>
      <c r="L2635" s="892" t="s">
        <v>17960</v>
      </c>
      <c r="M2635" s="892" t="s">
        <v>17961</v>
      </c>
      <c r="N2635" s="848">
        <v>318</v>
      </c>
      <c r="O2635" s="776"/>
      <c r="P2635" s="776"/>
      <c r="Q2635" s="776"/>
      <c r="R2635" s="776"/>
      <c r="S2635" s="776"/>
      <c r="T2635" s="776"/>
      <c r="U2635" s="776"/>
      <c r="V2635" s="776"/>
    </row>
    <row r="2636" spans="1:22" s="753" customFormat="1" ht="42">
      <c r="A2636" s="910">
        <v>2631</v>
      </c>
      <c r="B2636" s="845" t="s">
        <v>18669</v>
      </c>
      <c r="C2636" s="911" t="s">
        <v>18670</v>
      </c>
      <c r="D2636" s="891" t="s">
        <v>1705</v>
      </c>
      <c r="E2636" s="891" t="s">
        <v>1704</v>
      </c>
      <c r="F2636" s="893" t="s">
        <v>7126</v>
      </c>
      <c r="G2636" s="896">
        <v>2</v>
      </c>
      <c r="H2636" s="896">
        <v>2</v>
      </c>
      <c r="I2636" s="897">
        <v>0.06</v>
      </c>
      <c r="J2636" s="908">
        <v>8.90625</v>
      </c>
      <c r="K2636" s="908">
        <v>9.375</v>
      </c>
      <c r="L2636" s="892" t="s">
        <v>17960</v>
      </c>
      <c r="M2636" s="892" t="s">
        <v>17961</v>
      </c>
      <c r="N2636" s="848">
        <v>318</v>
      </c>
      <c r="O2636" s="776"/>
      <c r="P2636" s="776"/>
      <c r="Q2636" s="776"/>
      <c r="R2636" s="776"/>
      <c r="S2636" s="776"/>
      <c r="T2636" s="776"/>
      <c r="U2636" s="776"/>
      <c r="V2636" s="776"/>
    </row>
    <row r="2637" spans="1:22" s="753" customFormat="1" ht="42">
      <c r="A2637" s="910">
        <v>2632</v>
      </c>
      <c r="B2637" s="845" t="s">
        <v>18671</v>
      </c>
      <c r="C2637" s="911" t="s">
        <v>18672</v>
      </c>
      <c r="D2637" s="891" t="s">
        <v>15136</v>
      </c>
      <c r="E2637" s="891" t="s">
        <v>1704</v>
      </c>
      <c r="F2637" s="893" t="s">
        <v>7126</v>
      </c>
      <c r="G2637" s="896">
        <v>2</v>
      </c>
      <c r="H2637" s="896">
        <v>2</v>
      </c>
      <c r="I2637" s="897">
        <v>7.0000000000000007E-2</v>
      </c>
      <c r="J2637" s="908">
        <v>15.995625</v>
      </c>
      <c r="K2637" s="908">
        <v>16.837500000000002</v>
      </c>
      <c r="L2637" s="892" t="s">
        <v>17960</v>
      </c>
      <c r="M2637" s="892" t="s">
        <v>17961</v>
      </c>
      <c r="N2637" s="848">
        <v>318</v>
      </c>
      <c r="O2637" s="776"/>
      <c r="P2637" s="776"/>
      <c r="Q2637" s="776"/>
      <c r="R2637" s="776"/>
      <c r="S2637" s="776"/>
      <c r="T2637" s="776"/>
      <c r="U2637" s="776"/>
      <c r="V2637" s="776"/>
    </row>
    <row r="2638" spans="1:22" s="753" customFormat="1" ht="42">
      <c r="A2638" s="910">
        <v>2633</v>
      </c>
      <c r="B2638" s="845" t="s">
        <v>18673</v>
      </c>
      <c r="C2638" s="911" t="s">
        <v>18674</v>
      </c>
      <c r="D2638" s="891" t="s">
        <v>1705</v>
      </c>
      <c r="E2638" s="891" t="s">
        <v>1704</v>
      </c>
      <c r="F2638" s="893" t="s">
        <v>7126</v>
      </c>
      <c r="G2638" s="896">
        <v>2</v>
      </c>
      <c r="H2638" s="896">
        <v>2</v>
      </c>
      <c r="I2638" s="897">
        <v>2</v>
      </c>
      <c r="J2638" s="908">
        <v>14.962499999999999</v>
      </c>
      <c r="K2638" s="908">
        <v>15.75</v>
      </c>
      <c r="L2638" s="892" t="s">
        <v>17960</v>
      </c>
      <c r="M2638" s="892" t="s">
        <v>17961</v>
      </c>
      <c r="N2638" s="848">
        <v>318</v>
      </c>
      <c r="O2638" s="776"/>
      <c r="P2638" s="776"/>
      <c r="Q2638" s="776"/>
      <c r="R2638" s="776"/>
      <c r="S2638" s="776"/>
      <c r="T2638" s="776"/>
      <c r="U2638" s="776"/>
      <c r="V2638" s="776"/>
    </row>
    <row r="2639" spans="1:22" s="753" customFormat="1" ht="42">
      <c r="A2639" s="910">
        <v>2634</v>
      </c>
      <c r="B2639" s="845" t="s">
        <v>18675</v>
      </c>
      <c r="C2639" s="911" t="s">
        <v>18676</v>
      </c>
      <c r="D2639" s="891" t="s">
        <v>15136</v>
      </c>
      <c r="E2639" s="891" t="s">
        <v>1704</v>
      </c>
      <c r="F2639" s="893" t="s">
        <v>7126</v>
      </c>
      <c r="G2639" s="896">
        <v>1</v>
      </c>
      <c r="H2639" s="896">
        <v>1</v>
      </c>
      <c r="I2639" s="897">
        <v>1</v>
      </c>
      <c r="J2639" s="908">
        <v>25.483750000000001</v>
      </c>
      <c r="K2639" s="908">
        <v>26.825000000000003</v>
      </c>
      <c r="L2639" s="892" t="s">
        <v>17960</v>
      </c>
      <c r="M2639" s="892" t="s">
        <v>17961</v>
      </c>
      <c r="N2639" s="848">
        <v>318</v>
      </c>
      <c r="O2639" s="776"/>
      <c r="P2639" s="776"/>
      <c r="Q2639" s="776"/>
      <c r="R2639" s="776"/>
      <c r="S2639" s="776"/>
      <c r="T2639" s="776"/>
      <c r="U2639" s="776"/>
      <c r="V2639" s="776"/>
    </row>
    <row r="2640" spans="1:22" s="753" customFormat="1" ht="42">
      <c r="A2640" s="910">
        <v>2635</v>
      </c>
      <c r="B2640" s="845" t="s">
        <v>18677</v>
      </c>
      <c r="C2640" s="911" t="s">
        <v>18678</v>
      </c>
      <c r="D2640" s="891" t="s">
        <v>15136</v>
      </c>
      <c r="E2640" s="891" t="s">
        <v>1704</v>
      </c>
      <c r="F2640" s="893" t="s">
        <v>7126</v>
      </c>
      <c r="G2640" s="896">
        <v>2</v>
      </c>
      <c r="H2640" s="896">
        <v>2</v>
      </c>
      <c r="I2640" s="897">
        <v>2</v>
      </c>
      <c r="J2640" s="908">
        <v>17.408749999999998</v>
      </c>
      <c r="K2640" s="908">
        <v>18.324999999999999</v>
      </c>
      <c r="L2640" s="892" t="s">
        <v>17960</v>
      </c>
      <c r="M2640" s="892" t="s">
        <v>17961</v>
      </c>
      <c r="N2640" s="848">
        <v>318</v>
      </c>
      <c r="O2640" s="776"/>
      <c r="P2640" s="776"/>
      <c r="Q2640" s="776"/>
      <c r="R2640" s="776"/>
      <c r="S2640" s="776"/>
      <c r="T2640" s="776"/>
      <c r="U2640" s="776"/>
      <c r="V2640" s="776"/>
    </row>
    <row r="2641" spans="1:22" s="753" customFormat="1" ht="42">
      <c r="A2641" s="910">
        <v>2636</v>
      </c>
      <c r="B2641" s="845" t="s">
        <v>18679</v>
      </c>
      <c r="C2641" s="911" t="s">
        <v>18680</v>
      </c>
      <c r="D2641" s="891" t="s">
        <v>1705</v>
      </c>
      <c r="E2641" s="891" t="s">
        <v>1704</v>
      </c>
      <c r="F2641" s="893" t="s">
        <v>7126</v>
      </c>
      <c r="G2641" s="896">
        <v>2</v>
      </c>
      <c r="H2641" s="896">
        <v>2</v>
      </c>
      <c r="I2641" s="897">
        <v>2</v>
      </c>
      <c r="J2641" s="908">
        <v>7.4812499999999993</v>
      </c>
      <c r="K2641" s="908">
        <v>7.875</v>
      </c>
      <c r="L2641" s="892" t="s">
        <v>17960</v>
      </c>
      <c r="M2641" s="892" t="s">
        <v>17961</v>
      </c>
      <c r="N2641" s="848">
        <v>318</v>
      </c>
      <c r="O2641" s="776"/>
      <c r="P2641" s="776"/>
      <c r="Q2641" s="776"/>
      <c r="R2641" s="776"/>
      <c r="S2641" s="776"/>
      <c r="T2641" s="776"/>
      <c r="U2641" s="776"/>
      <c r="V2641" s="776"/>
    </row>
    <row r="2642" spans="1:22" s="753" customFormat="1" ht="42">
      <c r="A2642" s="910">
        <v>2637</v>
      </c>
      <c r="B2642" s="845" t="s">
        <v>18681</v>
      </c>
      <c r="C2642" s="911" t="s">
        <v>18682</v>
      </c>
      <c r="D2642" s="891" t="s">
        <v>1705</v>
      </c>
      <c r="E2642" s="891" t="s">
        <v>1704</v>
      </c>
      <c r="F2642" s="893" t="s">
        <v>7126</v>
      </c>
      <c r="G2642" s="896">
        <v>2</v>
      </c>
      <c r="H2642" s="896">
        <v>2</v>
      </c>
      <c r="I2642" s="897">
        <v>2</v>
      </c>
      <c r="J2642" s="908">
        <v>7.4812499999999993</v>
      </c>
      <c r="K2642" s="908">
        <v>7.875</v>
      </c>
      <c r="L2642" s="892" t="s">
        <v>17960</v>
      </c>
      <c r="M2642" s="892" t="s">
        <v>17961</v>
      </c>
      <c r="N2642" s="848">
        <v>318</v>
      </c>
      <c r="O2642" s="776"/>
      <c r="P2642" s="776"/>
      <c r="Q2642" s="776"/>
      <c r="R2642" s="776"/>
      <c r="S2642" s="776"/>
      <c r="T2642" s="776"/>
      <c r="U2642" s="776"/>
      <c r="V2642" s="776"/>
    </row>
    <row r="2643" spans="1:22" s="753" customFormat="1" ht="42">
      <c r="A2643" s="910">
        <v>2638</v>
      </c>
      <c r="B2643" s="845" t="s">
        <v>18683</v>
      </c>
      <c r="C2643" s="911" t="s">
        <v>18684</v>
      </c>
      <c r="D2643" s="891" t="s">
        <v>15136</v>
      </c>
      <c r="E2643" s="891" t="s">
        <v>1704</v>
      </c>
      <c r="F2643" s="893" t="s">
        <v>7126</v>
      </c>
      <c r="G2643" s="896">
        <v>1</v>
      </c>
      <c r="H2643" s="896">
        <v>1</v>
      </c>
      <c r="I2643" s="897">
        <v>1</v>
      </c>
      <c r="J2643" s="908">
        <v>18.275625000000002</v>
      </c>
      <c r="K2643" s="908">
        <v>19.237500000000001</v>
      </c>
      <c r="L2643" s="892" t="s">
        <v>17960</v>
      </c>
      <c r="M2643" s="892" t="s">
        <v>17961</v>
      </c>
      <c r="N2643" s="848">
        <v>318</v>
      </c>
      <c r="O2643" s="776"/>
      <c r="P2643" s="776"/>
      <c r="Q2643" s="776"/>
      <c r="R2643" s="776"/>
      <c r="S2643" s="776"/>
      <c r="T2643" s="776"/>
      <c r="U2643" s="776"/>
      <c r="V2643" s="776"/>
    </row>
    <row r="2644" spans="1:22" s="753" customFormat="1" ht="42">
      <c r="A2644" s="910">
        <v>2639</v>
      </c>
      <c r="B2644" s="845" t="s">
        <v>18685</v>
      </c>
      <c r="C2644" s="911" t="s">
        <v>18686</v>
      </c>
      <c r="D2644" s="891" t="s">
        <v>1703</v>
      </c>
      <c r="E2644" s="891" t="s">
        <v>1704</v>
      </c>
      <c r="F2644" s="893" t="s">
        <v>7126</v>
      </c>
      <c r="G2644" s="896">
        <v>1</v>
      </c>
      <c r="H2644" s="896">
        <v>1</v>
      </c>
      <c r="I2644" s="897">
        <v>1</v>
      </c>
      <c r="J2644" s="908">
        <v>40.113749999999996</v>
      </c>
      <c r="K2644" s="908">
        <v>42.225000000000001</v>
      </c>
      <c r="L2644" s="892" t="s">
        <v>17960</v>
      </c>
      <c r="M2644" s="892" t="s">
        <v>17961</v>
      </c>
      <c r="N2644" s="848">
        <v>318</v>
      </c>
      <c r="O2644" s="776"/>
      <c r="P2644" s="776"/>
      <c r="Q2644" s="776"/>
      <c r="R2644" s="776"/>
      <c r="S2644" s="776"/>
      <c r="T2644" s="776"/>
      <c r="U2644" s="776"/>
      <c r="V2644" s="776"/>
    </row>
    <row r="2645" spans="1:22" s="753" customFormat="1" ht="42">
      <c r="A2645" s="910">
        <v>2640</v>
      </c>
      <c r="B2645" s="845" t="s">
        <v>18687</v>
      </c>
      <c r="C2645" s="911" t="s">
        <v>18688</v>
      </c>
      <c r="D2645" s="891" t="s">
        <v>15136</v>
      </c>
      <c r="E2645" s="891" t="s">
        <v>1704</v>
      </c>
      <c r="F2645" s="893" t="s">
        <v>7126</v>
      </c>
      <c r="G2645" s="896">
        <v>2</v>
      </c>
      <c r="H2645" s="896">
        <v>2</v>
      </c>
      <c r="I2645" s="897">
        <v>1</v>
      </c>
      <c r="J2645" s="908">
        <v>14.083749999999998</v>
      </c>
      <c r="K2645" s="908">
        <v>14.824999999999999</v>
      </c>
      <c r="L2645" s="892" t="s">
        <v>17960</v>
      </c>
      <c r="M2645" s="892" t="s">
        <v>17961</v>
      </c>
      <c r="N2645" s="848">
        <v>318</v>
      </c>
      <c r="O2645" s="776"/>
      <c r="P2645" s="776"/>
      <c r="Q2645" s="776"/>
      <c r="R2645" s="776"/>
      <c r="S2645" s="776"/>
      <c r="T2645" s="776"/>
      <c r="U2645" s="776"/>
      <c r="V2645" s="776"/>
    </row>
    <row r="2646" spans="1:22" s="753" customFormat="1" ht="42">
      <c r="A2646" s="910">
        <v>2641</v>
      </c>
      <c r="B2646" s="845" t="s">
        <v>18689</v>
      </c>
      <c r="C2646" s="911" t="s">
        <v>18690</v>
      </c>
      <c r="D2646" s="891" t="s">
        <v>1703</v>
      </c>
      <c r="E2646" s="891" t="s">
        <v>1704</v>
      </c>
      <c r="F2646" s="893" t="s">
        <v>7126</v>
      </c>
      <c r="G2646" s="896">
        <v>2</v>
      </c>
      <c r="H2646" s="896">
        <v>2</v>
      </c>
      <c r="I2646" s="897">
        <v>2</v>
      </c>
      <c r="J2646" s="908">
        <v>11.898749999999998</v>
      </c>
      <c r="K2646" s="908">
        <v>12.524999999999999</v>
      </c>
      <c r="L2646" s="892" t="s">
        <v>17960</v>
      </c>
      <c r="M2646" s="892" t="s">
        <v>17961</v>
      </c>
      <c r="N2646" s="848">
        <v>318</v>
      </c>
      <c r="O2646" s="776"/>
      <c r="P2646" s="776"/>
      <c r="Q2646" s="776"/>
      <c r="R2646" s="776"/>
      <c r="S2646" s="776"/>
      <c r="T2646" s="776"/>
      <c r="U2646" s="776"/>
      <c r="V2646" s="776"/>
    </row>
    <row r="2647" spans="1:22" s="753" customFormat="1" ht="42">
      <c r="A2647" s="910">
        <v>2642</v>
      </c>
      <c r="B2647" s="845" t="s">
        <v>18691</v>
      </c>
      <c r="C2647" s="911" t="s">
        <v>18692</v>
      </c>
      <c r="D2647" s="891" t="s">
        <v>1703</v>
      </c>
      <c r="E2647" s="891" t="s">
        <v>1704</v>
      </c>
      <c r="F2647" s="893" t="s">
        <v>7126</v>
      </c>
      <c r="G2647" s="896">
        <v>2</v>
      </c>
      <c r="H2647" s="896">
        <v>2</v>
      </c>
      <c r="I2647" s="897">
        <v>1</v>
      </c>
      <c r="J2647" s="908">
        <v>14.083749999999998</v>
      </c>
      <c r="K2647" s="908">
        <v>14.824999999999999</v>
      </c>
      <c r="L2647" s="892" t="s">
        <v>17960</v>
      </c>
      <c r="M2647" s="892" t="s">
        <v>17961</v>
      </c>
      <c r="N2647" s="848">
        <v>318</v>
      </c>
      <c r="O2647" s="776"/>
      <c r="P2647" s="776"/>
      <c r="Q2647" s="776"/>
      <c r="R2647" s="776"/>
      <c r="S2647" s="776"/>
      <c r="T2647" s="776"/>
      <c r="U2647" s="776"/>
      <c r="V2647" s="776"/>
    </row>
    <row r="2648" spans="1:22" s="753" customFormat="1" ht="42">
      <c r="A2648" s="910">
        <v>2643</v>
      </c>
      <c r="B2648" s="845" t="s">
        <v>18693</v>
      </c>
      <c r="C2648" s="911" t="s">
        <v>18694</v>
      </c>
      <c r="D2648" s="891" t="s">
        <v>1703</v>
      </c>
      <c r="E2648" s="891" t="s">
        <v>1704</v>
      </c>
      <c r="F2648" s="893" t="s">
        <v>7126</v>
      </c>
      <c r="G2648" s="896">
        <v>2</v>
      </c>
      <c r="H2648" s="896">
        <v>2</v>
      </c>
      <c r="I2648" s="897">
        <v>1</v>
      </c>
      <c r="J2648" s="908">
        <v>34.900624999999998</v>
      </c>
      <c r="K2648" s="908">
        <v>36.737499999999997</v>
      </c>
      <c r="L2648" s="892" t="s">
        <v>17960</v>
      </c>
      <c r="M2648" s="892" t="s">
        <v>17961</v>
      </c>
      <c r="N2648" s="848">
        <v>318</v>
      </c>
      <c r="O2648" s="776"/>
      <c r="P2648" s="776"/>
      <c r="Q2648" s="776"/>
      <c r="R2648" s="776"/>
      <c r="S2648" s="776"/>
      <c r="T2648" s="776"/>
      <c r="U2648" s="776"/>
      <c r="V2648" s="776"/>
    </row>
    <row r="2649" spans="1:22" s="753" customFormat="1" ht="42">
      <c r="A2649" s="910">
        <v>2644</v>
      </c>
      <c r="B2649" s="845" t="s">
        <v>18695</v>
      </c>
      <c r="C2649" s="911" t="s">
        <v>18696</v>
      </c>
      <c r="D2649" s="891" t="s">
        <v>1703</v>
      </c>
      <c r="E2649" s="891" t="s">
        <v>1704</v>
      </c>
      <c r="F2649" s="893" t="s">
        <v>7126</v>
      </c>
      <c r="G2649" s="896">
        <v>2</v>
      </c>
      <c r="H2649" s="896">
        <v>2</v>
      </c>
      <c r="I2649" s="897">
        <v>4.8000000000000001E-2</v>
      </c>
      <c r="J2649" s="908">
        <v>31.623124999999998</v>
      </c>
      <c r="K2649" s="908">
        <v>33.287500000000001</v>
      </c>
      <c r="L2649" s="892" t="s">
        <v>17960</v>
      </c>
      <c r="M2649" s="892" t="s">
        <v>17961</v>
      </c>
      <c r="N2649" s="848">
        <v>318</v>
      </c>
      <c r="O2649" s="776"/>
      <c r="P2649" s="776"/>
      <c r="Q2649" s="776"/>
      <c r="R2649" s="776"/>
      <c r="S2649" s="776"/>
      <c r="T2649" s="776"/>
      <c r="U2649" s="776"/>
      <c r="V2649" s="776"/>
    </row>
    <row r="2650" spans="1:22" s="753" customFormat="1" ht="42">
      <c r="A2650" s="910">
        <v>2645</v>
      </c>
      <c r="B2650" s="845" t="s">
        <v>18697</v>
      </c>
      <c r="C2650" s="911" t="s">
        <v>18698</v>
      </c>
      <c r="D2650" s="891" t="s">
        <v>1703</v>
      </c>
      <c r="E2650" s="891" t="s">
        <v>1704</v>
      </c>
      <c r="F2650" s="893" t="s">
        <v>7126</v>
      </c>
      <c r="G2650" s="896">
        <v>2</v>
      </c>
      <c r="H2650" s="896">
        <v>2</v>
      </c>
      <c r="I2650" s="897">
        <v>1</v>
      </c>
      <c r="J2650" s="908">
        <v>18.560625000000002</v>
      </c>
      <c r="K2650" s="908">
        <v>19.537500000000001</v>
      </c>
      <c r="L2650" s="892" t="s">
        <v>17960</v>
      </c>
      <c r="M2650" s="892" t="s">
        <v>17961</v>
      </c>
      <c r="N2650" s="848">
        <v>318</v>
      </c>
      <c r="O2650" s="776"/>
      <c r="P2650" s="776"/>
      <c r="Q2650" s="776"/>
      <c r="R2650" s="776"/>
      <c r="S2650" s="776"/>
      <c r="T2650" s="776"/>
      <c r="U2650" s="776"/>
      <c r="V2650" s="776"/>
    </row>
    <row r="2651" spans="1:22" s="753" customFormat="1" ht="42">
      <c r="A2651" s="910">
        <v>2646</v>
      </c>
      <c r="B2651" s="845" t="s">
        <v>18699</v>
      </c>
      <c r="C2651" s="911" t="s">
        <v>18659</v>
      </c>
      <c r="D2651" s="891" t="s">
        <v>15136</v>
      </c>
      <c r="E2651" s="891" t="s">
        <v>1704</v>
      </c>
      <c r="F2651" s="893" t="s">
        <v>7126</v>
      </c>
      <c r="G2651" s="896">
        <v>1</v>
      </c>
      <c r="H2651" s="896">
        <v>1</v>
      </c>
      <c r="I2651" s="897">
        <v>1</v>
      </c>
      <c r="J2651" s="908">
        <v>31.623124999999998</v>
      </c>
      <c r="K2651" s="908">
        <v>33.287500000000001</v>
      </c>
      <c r="L2651" s="892" t="s">
        <v>17960</v>
      </c>
      <c r="M2651" s="892" t="s">
        <v>17961</v>
      </c>
      <c r="N2651" s="848">
        <v>318</v>
      </c>
      <c r="O2651" s="776"/>
      <c r="P2651" s="776"/>
      <c r="Q2651" s="776"/>
      <c r="R2651" s="776"/>
      <c r="S2651" s="776"/>
      <c r="T2651" s="776"/>
      <c r="U2651" s="776"/>
      <c r="V2651" s="776"/>
    </row>
    <row r="2652" spans="1:22" s="753" customFormat="1" ht="42">
      <c r="A2652" s="910">
        <v>2647</v>
      </c>
      <c r="B2652" s="845" t="s">
        <v>18700</v>
      </c>
      <c r="C2652" s="911" t="s">
        <v>18701</v>
      </c>
      <c r="D2652" s="891" t="s">
        <v>1705</v>
      </c>
      <c r="E2652" s="891" t="s">
        <v>1704</v>
      </c>
      <c r="F2652" s="893" t="s">
        <v>7126</v>
      </c>
      <c r="G2652" s="896">
        <v>2</v>
      </c>
      <c r="H2652" s="896">
        <v>2</v>
      </c>
      <c r="I2652" s="897">
        <v>1</v>
      </c>
      <c r="J2652" s="908">
        <v>7.8968749999999996</v>
      </c>
      <c r="K2652" s="908">
        <v>8.3125</v>
      </c>
      <c r="L2652" s="892" t="s">
        <v>17960</v>
      </c>
      <c r="M2652" s="892" t="s">
        <v>17961</v>
      </c>
      <c r="N2652" s="848">
        <v>318</v>
      </c>
      <c r="O2652" s="776"/>
      <c r="P2652" s="776"/>
      <c r="Q2652" s="776"/>
      <c r="R2652" s="776"/>
      <c r="S2652" s="776"/>
      <c r="T2652" s="776"/>
      <c r="U2652" s="776"/>
      <c r="V2652" s="776"/>
    </row>
    <row r="2653" spans="1:22" s="753" customFormat="1" ht="42">
      <c r="A2653" s="910">
        <v>2648</v>
      </c>
      <c r="B2653" s="845" t="s">
        <v>18702</v>
      </c>
      <c r="C2653" s="911" t="s">
        <v>18703</v>
      </c>
      <c r="D2653" s="891" t="s">
        <v>1705</v>
      </c>
      <c r="E2653" s="891" t="s">
        <v>1704</v>
      </c>
      <c r="F2653" s="893" t="s">
        <v>7126</v>
      </c>
      <c r="G2653" s="896">
        <v>10</v>
      </c>
      <c r="H2653" s="896">
        <v>10</v>
      </c>
      <c r="I2653" s="897">
        <v>10</v>
      </c>
      <c r="J2653" s="908">
        <v>3.5387499999999998</v>
      </c>
      <c r="K2653" s="908">
        <v>3.7250000000000001</v>
      </c>
      <c r="L2653" s="892" t="s">
        <v>17960</v>
      </c>
      <c r="M2653" s="892" t="s">
        <v>17961</v>
      </c>
      <c r="N2653" s="848">
        <v>318</v>
      </c>
      <c r="O2653" s="776"/>
      <c r="P2653" s="776"/>
      <c r="Q2653" s="776"/>
      <c r="R2653" s="776"/>
      <c r="S2653" s="776"/>
      <c r="T2653" s="776"/>
      <c r="U2653" s="776"/>
      <c r="V2653" s="776"/>
    </row>
    <row r="2654" spans="1:22" s="753" customFormat="1" ht="42">
      <c r="A2654" s="910">
        <v>2649</v>
      </c>
      <c r="B2654" s="845" t="s">
        <v>18704</v>
      </c>
      <c r="C2654" s="911" t="s">
        <v>18705</v>
      </c>
      <c r="D2654" s="891" t="s">
        <v>15136</v>
      </c>
      <c r="E2654" s="891" t="s">
        <v>1704</v>
      </c>
      <c r="F2654" s="893" t="s">
        <v>7126</v>
      </c>
      <c r="G2654" s="896">
        <v>5</v>
      </c>
      <c r="H2654" s="896">
        <v>5</v>
      </c>
      <c r="I2654" s="897">
        <v>1</v>
      </c>
      <c r="J2654" s="908">
        <v>2.933125</v>
      </c>
      <c r="K2654" s="908">
        <v>3.0875000000000004</v>
      </c>
      <c r="L2654" s="892" t="s">
        <v>17960</v>
      </c>
      <c r="M2654" s="892" t="s">
        <v>17961</v>
      </c>
      <c r="N2654" s="848">
        <v>318</v>
      </c>
      <c r="O2654" s="776"/>
      <c r="P2654" s="776"/>
      <c r="Q2654" s="776"/>
      <c r="R2654" s="776"/>
      <c r="S2654" s="776"/>
      <c r="T2654" s="776"/>
      <c r="U2654" s="776"/>
      <c r="V2654" s="776"/>
    </row>
    <row r="2655" spans="1:22" s="753" customFormat="1" ht="42">
      <c r="A2655" s="910">
        <v>2650</v>
      </c>
      <c r="B2655" s="845" t="s">
        <v>18706</v>
      </c>
      <c r="C2655" s="911" t="s">
        <v>18707</v>
      </c>
      <c r="D2655" s="891" t="s">
        <v>1703</v>
      </c>
      <c r="E2655" s="891" t="s">
        <v>1704</v>
      </c>
      <c r="F2655" s="893" t="s">
        <v>7126</v>
      </c>
      <c r="G2655" s="896">
        <v>2</v>
      </c>
      <c r="H2655" s="898">
        <v>2</v>
      </c>
      <c r="I2655" s="897">
        <v>2</v>
      </c>
      <c r="J2655" s="908">
        <v>3.2062499999999998</v>
      </c>
      <c r="K2655" s="908">
        <v>3.375</v>
      </c>
      <c r="L2655" s="892" t="s">
        <v>17960</v>
      </c>
      <c r="M2655" s="892" t="s">
        <v>17961</v>
      </c>
      <c r="N2655" s="848">
        <v>318</v>
      </c>
      <c r="O2655" s="776"/>
      <c r="P2655" s="776"/>
      <c r="Q2655" s="776"/>
      <c r="R2655" s="776"/>
      <c r="S2655" s="776"/>
      <c r="T2655" s="776"/>
      <c r="U2655" s="776"/>
      <c r="V2655" s="776"/>
    </row>
    <row r="2656" spans="1:22" s="753" customFormat="1" ht="42">
      <c r="A2656" s="910">
        <v>2651</v>
      </c>
      <c r="B2656" s="845" t="s">
        <v>18708</v>
      </c>
      <c r="C2656" s="911" t="s">
        <v>18709</v>
      </c>
      <c r="D2656" s="891" t="s">
        <v>15136</v>
      </c>
      <c r="E2656" s="891" t="s">
        <v>1704</v>
      </c>
      <c r="F2656" s="893" t="s">
        <v>7126</v>
      </c>
      <c r="G2656" s="896">
        <v>1</v>
      </c>
      <c r="H2656" s="896">
        <v>1</v>
      </c>
      <c r="I2656" s="897">
        <v>2</v>
      </c>
      <c r="J2656" s="908">
        <v>4.9281249999999996</v>
      </c>
      <c r="K2656" s="908">
        <v>5.1875</v>
      </c>
      <c r="L2656" s="892" t="s">
        <v>17960</v>
      </c>
      <c r="M2656" s="892" t="s">
        <v>17961</v>
      </c>
      <c r="N2656" s="848">
        <v>318</v>
      </c>
      <c r="O2656" s="776"/>
      <c r="P2656" s="776"/>
      <c r="Q2656" s="776"/>
      <c r="R2656" s="776"/>
      <c r="S2656" s="776"/>
      <c r="T2656" s="776"/>
      <c r="U2656" s="776"/>
      <c r="V2656" s="776"/>
    </row>
    <row r="2657" spans="1:22" s="753" customFormat="1" ht="42">
      <c r="A2657" s="910">
        <v>2652</v>
      </c>
      <c r="B2657" s="845" t="s">
        <v>18710</v>
      </c>
      <c r="C2657" s="911" t="s">
        <v>18701</v>
      </c>
      <c r="D2657" s="891" t="s">
        <v>15136</v>
      </c>
      <c r="E2657" s="891" t="s">
        <v>1704</v>
      </c>
      <c r="F2657" s="893" t="s">
        <v>7126</v>
      </c>
      <c r="G2657" s="896">
        <v>2</v>
      </c>
      <c r="H2657" s="896">
        <v>2</v>
      </c>
      <c r="I2657" s="897">
        <v>1</v>
      </c>
      <c r="J2657" s="908">
        <v>5.1775000000000002</v>
      </c>
      <c r="K2657" s="908">
        <v>5.45</v>
      </c>
      <c r="L2657" s="892" t="s">
        <v>17960</v>
      </c>
      <c r="M2657" s="892" t="s">
        <v>17961</v>
      </c>
      <c r="N2657" s="848">
        <v>318</v>
      </c>
      <c r="O2657" s="776"/>
      <c r="P2657" s="776"/>
      <c r="Q2657" s="776"/>
      <c r="R2657" s="776"/>
      <c r="S2657" s="776"/>
      <c r="T2657" s="776"/>
      <c r="U2657" s="776"/>
      <c r="V2657" s="776"/>
    </row>
    <row r="2658" spans="1:22" s="753" customFormat="1" ht="42">
      <c r="A2658" s="910">
        <v>2653</v>
      </c>
      <c r="B2658" s="845" t="s">
        <v>18711</v>
      </c>
      <c r="C2658" s="911" t="s">
        <v>18707</v>
      </c>
      <c r="D2658" s="891" t="s">
        <v>1705</v>
      </c>
      <c r="E2658" s="891" t="s">
        <v>1704</v>
      </c>
      <c r="F2658" s="893" t="s">
        <v>7126</v>
      </c>
      <c r="G2658" s="896">
        <v>1</v>
      </c>
      <c r="H2658" s="896">
        <v>1</v>
      </c>
      <c r="I2658" s="897">
        <v>1</v>
      </c>
      <c r="J2658" s="908">
        <v>5.4031250000000002</v>
      </c>
      <c r="K2658" s="908">
        <v>5.6875</v>
      </c>
      <c r="L2658" s="892" t="s">
        <v>17960</v>
      </c>
      <c r="M2658" s="892" t="s">
        <v>17961</v>
      </c>
      <c r="N2658" s="848">
        <v>318</v>
      </c>
      <c r="O2658" s="776"/>
      <c r="P2658" s="776"/>
      <c r="Q2658" s="776"/>
      <c r="R2658" s="776"/>
      <c r="S2658" s="776"/>
      <c r="T2658" s="776"/>
      <c r="U2658" s="776"/>
      <c r="V2658" s="776"/>
    </row>
    <row r="2659" spans="1:22" s="753" customFormat="1" ht="42">
      <c r="A2659" s="910">
        <v>2654</v>
      </c>
      <c r="B2659" s="845" t="s">
        <v>18712</v>
      </c>
      <c r="C2659" s="911" t="s">
        <v>18713</v>
      </c>
      <c r="D2659" s="891" t="s">
        <v>1703</v>
      </c>
      <c r="E2659" s="891" t="s">
        <v>1704</v>
      </c>
      <c r="F2659" s="893" t="s">
        <v>7126</v>
      </c>
      <c r="G2659" s="896">
        <v>1</v>
      </c>
      <c r="H2659" s="896">
        <v>1</v>
      </c>
      <c r="I2659" s="897">
        <v>1</v>
      </c>
      <c r="J2659" s="908">
        <v>154.54124999999996</v>
      </c>
      <c r="K2659" s="908">
        <v>162.67499999999998</v>
      </c>
      <c r="L2659" s="892" t="s">
        <v>17960</v>
      </c>
      <c r="M2659" s="892" t="s">
        <v>17961</v>
      </c>
      <c r="N2659" s="848">
        <v>318</v>
      </c>
      <c r="O2659" s="776"/>
      <c r="P2659" s="776"/>
      <c r="Q2659" s="776"/>
      <c r="R2659" s="776"/>
      <c r="S2659" s="776"/>
      <c r="T2659" s="776"/>
      <c r="U2659" s="776"/>
      <c r="V2659" s="776"/>
    </row>
    <row r="2660" spans="1:22" s="753" customFormat="1" ht="42">
      <c r="A2660" s="910">
        <v>2655</v>
      </c>
      <c r="B2660" s="845" t="s">
        <v>18714</v>
      </c>
      <c r="C2660" s="911" t="s">
        <v>18701</v>
      </c>
      <c r="D2660" s="891" t="s">
        <v>15136</v>
      </c>
      <c r="E2660" s="891" t="s">
        <v>1704</v>
      </c>
      <c r="F2660" s="893" t="s">
        <v>7126</v>
      </c>
      <c r="G2660" s="896">
        <v>2</v>
      </c>
      <c r="H2660" s="896">
        <v>2</v>
      </c>
      <c r="I2660" s="897">
        <v>2</v>
      </c>
      <c r="J2660" s="908">
        <v>16.553750000000001</v>
      </c>
      <c r="K2660" s="908">
        <v>17.425000000000001</v>
      </c>
      <c r="L2660" s="892" t="s">
        <v>17960</v>
      </c>
      <c r="M2660" s="892" t="s">
        <v>17961</v>
      </c>
      <c r="N2660" s="848">
        <v>318</v>
      </c>
      <c r="O2660" s="776"/>
      <c r="P2660" s="776"/>
      <c r="Q2660" s="776"/>
      <c r="R2660" s="776"/>
      <c r="S2660" s="776"/>
      <c r="T2660" s="776"/>
      <c r="U2660" s="776"/>
      <c r="V2660" s="776"/>
    </row>
    <row r="2661" spans="1:22" s="753" customFormat="1" ht="42">
      <c r="A2661" s="910">
        <v>2656</v>
      </c>
      <c r="B2661" s="845" t="s">
        <v>18715</v>
      </c>
      <c r="C2661" s="911" t="s">
        <v>18716</v>
      </c>
      <c r="D2661" s="891" t="s">
        <v>1705</v>
      </c>
      <c r="E2661" s="891" t="s">
        <v>1704</v>
      </c>
      <c r="F2661" s="893" t="s">
        <v>7126</v>
      </c>
      <c r="G2661" s="896">
        <v>2</v>
      </c>
      <c r="H2661" s="896">
        <v>2</v>
      </c>
      <c r="I2661" s="897">
        <v>2</v>
      </c>
      <c r="J2661" s="908">
        <v>16.221249999999998</v>
      </c>
      <c r="K2661" s="908">
        <v>17.074999999999999</v>
      </c>
      <c r="L2661" s="892" t="s">
        <v>17960</v>
      </c>
      <c r="M2661" s="892" t="s">
        <v>17961</v>
      </c>
      <c r="N2661" s="848">
        <v>318</v>
      </c>
      <c r="O2661" s="776"/>
      <c r="P2661" s="776"/>
      <c r="Q2661" s="776"/>
      <c r="R2661" s="776"/>
      <c r="S2661" s="776"/>
      <c r="T2661" s="776"/>
      <c r="U2661" s="776"/>
      <c r="V2661" s="776"/>
    </row>
    <row r="2662" spans="1:22" s="753" customFormat="1" ht="42">
      <c r="A2662" s="910">
        <v>2657</v>
      </c>
      <c r="B2662" s="845" t="s">
        <v>18717</v>
      </c>
      <c r="C2662" s="911" t="s">
        <v>18718</v>
      </c>
      <c r="D2662" s="891" t="s">
        <v>1705</v>
      </c>
      <c r="E2662" s="891" t="s">
        <v>1704</v>
      </c>
      <c r="F2662" s="893" t="s">
        <v>7126</v>
      </c>
      <c r="G2662" s="896">
        <v>2</v>
      </c>
      <c r="H2662" s="896">
        <v>2</v>
      </c>
      <c r="I2662" s="897">
        <v>2</v>
      </c>
      <c r="J2662" s="908">
        <v>15.615625</v>
      </c>
      <c r="K2662" s="908">
        <v>16.4375</v>
      </c>
      <c r="L2662" s="892" t="s">
        <v>17960</v>
      </c>
      <c r="M2662" s="892" t="s">
        <v>17961</v>
      </c>
      <c r="N2662" s="848">
        <v>318</v>
      </c>
      <c r="O2662" s="776"/>
      <c r="P2662" s="776"/>
      <c r="Q2662" s="776"/>
      <c r="R2662" s="776"/>
      <c r="S2662" s="776"/>
      <c r="T2662" s="776"/>
      <c r="U2662" s="776"/>
      <c r="V2662" s="776"/>
    </row>
    <row r="2663" spans="1:22" s="753" customFormat="1" ht="42">
      <c r="A2663" s="910">
        <v>2658</v>
      </c>
      <c r="B2663" s="845" t="s">
        <v>18719</v>
      </c>
      <c r="C2663" s="911" t="s">
        <v>18720</v>
      </c>
      <c r="D2663" s="891" t="s">
        <v>1705</v>
      </c>
      <c r="E2663" s="891" t="s">
        <v>1704</v>
      </c>
      <c r="F2663" s="893" t="s">
        <v>7126</v>
      </c>
      <c r="G2663" s="896">
        <v>2</v>
      </c>
      <c r="H2663" s="896">
        <v>2</v>
      </c>
      <c r="I2663" s="897">
        <v>2</v>
      </c>
      <c r="J2663" s="908">
        <v>22.716874999999998</v>
      </c>
      <c r="K2663" s="908">
        <v>23.912499999999998</v>
      </c>
      <c r="L2663" s="892" t="s">
        <v>17960</v>
      </c>
      <c r="M2663" s="892" t="s">
        <v>17961</v>
      </c>
      <c r="N2663" s="848">
        <v>318</v>
      </c>
      <c r="O2663" s="776"/>
      <c r="P2663" s="776"/>
      <c r="Q2663" s="776"/>
      <c r="R2663" s="776"/>
      <c r="S2663" s="776"/>
      <c r="T2663" s="776"/>
      <c r="U2663" s="776"/>
      <c r="V2663" s="776"/>
    </row>
    <row r="2664" spans="1:22" s="753" customFormat="1" ht="42">
      <c r="A2664" s="910">
        <v>2659</v>
      </c>
      <c r="B2664" s="845" t="s">
        <v>18721</v>
      </c>
      <c r="C2664" s="911" t="s">
        <v>18722</v>
      </c>
      <c r="D2664" s="891" t="s">
        <v>15136</v>
      </c>
      <c r="E2664" s="891" t="s">
        <v>1704</v>
      </c>
      <c r="F2664" s="893" t="s">
        <v>7126</v>
      </c>
      <c r="G2664" s="896">
        <v>2</v>
      </c>
      <c r="H2664" s="896">
        <v>2</v>
      </c>
      <c r="I2664" s="897">
        <v>2</v>
      </c>
      <c r="J2664" s="908">
        <v>21.933124999999997</v>
      </c>
      <c r="K2664" s="908">
        <v>23.087499999999999</v>
      </c>
      <c r="L2664" s="892" t="s">
        <v>17960</v>
      </c>
      <c r="M2664" s="892" t="s">
        <v>17961</v>
      </c>
      <c r="N2664" s="848">
        <v>318</v>
      </c>
      <c r="O2664" s="776"/>
      <c r="P2664" s="776"/>
      <c r="Q2664" s="776"/>
      <c r="R2664" s="776"/>
      <c r="S2664" s="776"/>
      <c r="T2664" s="776"/>
      <c r="U2664" s="776"/>
      <c r="V2664" s="776"/>
    </row>
    <row r="2665" spans="1:22" s="753" customFormat="1" ht="42">
      <c r="A2665" s="910">
        <v>2660</v>
      </c>
      <c r="B2665" s="845" t="s">
        <v>18723</v>
      </c>
      <c r="C2665" s="911" t="s">
        <v>18724</v>
      </c>
      <c r="D2665" s="891" t="s">
        <v>15136</v>
      </c>
      <c r="E2665" s="891" t="s">
        <v>1704</v>
      </c>
      <c r="F2665" s="893" t="s">
        <v>7126</v>
      </c>
      <c r="G2665" s="896">
        <v>2</v>
      </c>
      <c r="H2665" s="896">
        <v>2</v>
      </c>
      <c r="I2665" s="897">
        <v>2</v>
      </c>
      <c r="J2665" s="908">
        <v>30.4</v>
      </c>
      <c r="K2665" s="908">
        <v>32</v>
      </c>
      <c r="L2665" s="892" t="s">
        <v>17960</v>
      </c>
      <c r="M2665" s="892" t="s">
        <v>17961</v>
      </c>
      <c r="N2665" s="848">
        <v>318</v>
      </c>
      <c r="O2665" s="776"/>
      <c r="P2665" s="776"/>
      <c r="Q2665" s="776"/>
      <c r="R2665" s="776"/>
      <c r="S2665" s="776"/>
      <c r="T2665" s="776"/>
      <c r="U2665" s="776"/>
      <c r="V2665" s="776"/>
    </row>
    <row r="2666" spans="1:22" s="753" customFormat="1" ht="42">
      <c r="A2666" s="910">
        <v>2661</v>
      </c>
      <c r="B2666" s="845" t="s">
        <v>18725</v>
      </c>
      <c r="C2666" s="911" t="s">
        <v>18726</v>
      </c>
      <c r="D2666" s="891" t="s">
        <v>15136</v>
      </c>
      <c r="E2666" s="891" t="s">
        <v>1704</v>
      </c>
      <c r="F2666" s="893" t="s">
        <v>7126</v>
      </c>
      <c r="G2666" s="896">
        <v>2</v>
      </c>
      <c r="H2666" s="896">
        <v>2</v>
      </c>
      <c r="I2666" s="897">
        <v>2</v>
      </c>
      <c r="J2666" s="908">
        <v>24.189375000000002</v>
      </c>
      <c r="K2666" s="908">
        <v>25.462500000000002</v>
      </c>
      <c r="L2666" s="892" t="s">
        <v>17960</v>
      </c>
      <c r="M2666" s="892" t="s">
        <v>17961</v>
      </c>
      <c r="N2666" s="848">
        <v>318</v>
      </c>
      <c r="O2666" s="776"/>
      <c r="P2666" s="776"/>
      <c r="Q2666" s="776"/>
      <c r="R2666" s="776"/>
      <c r="S2666" s="776"/>
      <c r="T2666" s="776"/>
      <c r="U2666" s="776"/>
      <c r="V2666" s="776"/>
    </row>
    <row r="2667" spans="1:22" s="753" customFormat="1" ht="42">
      <c r="A2667" s="910">
        <v>2662</v>
      </c>
      <c r="B2667" s="845" t="s">
        <v>18727</v>
      </c>
      <c r="C2667" s="911" t="s">
        <v>18728</v>
      </c>
      <c r="D2667" s="891" t="s">
        <v>1703</v>
      </c>
      <c r="E2667" s="891" t="s">
        <v>1704</v>
      </c>
      <c r="F2667" s="893" t="s">
        <v>7126</v>
      </c>
      <c r="G2667" s="896">
        <v>1</v>
      </c>
      <c r="H2667" s="896">
        <v>1</v>
      </c>
      <c r="I2667" s="897">
        <v>1</v>
      </c>
      <c r="J2667" s="908">
        <v>11.530625000000001</v>
      </c>
      <c r="K2667" s="908">
        <v>12.137500000000001</v>
      </c>
      <c r="L2667" s="892" t="s">
        <v>17960</v>
      </c>
      <c r="M2667" s="892" t="s">
        <v>17961</v>
      </c>
      <c r="N2667" s="848">
        <v>318</v>
      </c>
      <c r="O2667" s="776"/>
      <c r="P2667" s="776"/>
      <c r="Q2667" s="776"/>
      <c r="R2667" s="776"/>
      <c r="S2667" s="776"/>
      <c r="T2667" s="776"/>
      <c r="U2667" s="776"/>
      <c r="V2667" s="776"/>
    </row>
    <row r="2668" spans="1:22" s="753" customFormat="1" ht="42">
      <c r="A2668" s="910">
        <v>2663</v>
      </c>
      <c r="B2668" s="845" t="s">
        <v>18729</v>
      </c>
      <c r="C2668" s="911" t="s">
        <v>18730</v>
      </c>
      <c r="D2668" s="891" t="s">
        <v>15136</v>
      </c>
      <c r="E2668" s="891" t="s">
        <v>1704</v>
      </c>
      <c r="F2668" s="893" t="s">
        <v>7126</v>
      </c>
      <c r="G2668" s="896">
        <v>2</v>
      </c>
      <c r="H2668" s="896">
        <v>2</v>
      </c>
      <c r="I2668" s="897">
        <v>1</v>
      </c>
      <c r="J2668" s="908">
        <v>8.3362499999999979</v>
      </c>
      <c r="K2668" s="908">
        <v>8.7749999999999986</v>
      </c>
      <c r="L2668" s="892" t="s">
        <v>17960</v>
      </c>
      <c r="M2668" s="892" t="s">
        <v>17961</v>
      </c>
      <c r="N2668" s="848">
        <v>318</v>
      </c>
      <c r="O2668" s="776"/>
      <c r="P2668" s="776"/>
      <c r="Q2668" s="776"/>
      <c r="R2668" s="776"/>
      <c r="S2668" s="776"/>
      <c r="T2668" s="776"/>
      <c r="U2668" s="776"/>
      <c r="V2668" s="776"/>
    </row>
    <row r="2669" spans="1:22" s="753" customFormat="1" ht="42">
      <c r="A2669" s="910">
        <v>2664</v>
      </c>
      <c r="B2669" s="845" t="s">
        <v>18731</v>
      </c>
      <c r="C2669" s="911" t="s">
        <v>18732</v>
      </c>
      <c r="D2669" s="891" t="s">
        <v>1705</v>
      </c>
      <c r="E2669" s="891" t="s">
        <v>1704</v>
      </c>
      <c r="F2669" s="893" t="s">
        <v>7126</v>
      </c>
      <c r="G2669" s="896">
        <v>2</v>
      </c>
      <c r="H2669" s="896">
        <v>2</v>
      </c>
      <c r="I2669" s="897">
        <v>2</v>
      </c>
      <c r="J2669" s="908">
        <v>8.3362499999999979</v>
      </c>
      <c r="K2669" s="908">
        <v>8.7749999999999986</v>
      </c>
      <c r="L2669" s="892" t="s">
        <v>17960</v>
      </c>
      <c r="M2669" s="892" t="s">
        <v>17961</v>
      </c>
      <c r="N2669" s="848">
        <v>318</v>
      </c>
      <c r="O2669" s="776"/>
      <c r="P2669" s="776"/>
      <c r="Q2669" s="776"/>
      <c r="R2669" s="776"/>
      <c r="S2669" s="776"/>
      <c r="T2669" s="776"/>
      <c r="U2669" s="776"/>
      <c r="V2669" s="776"/>
    </row>
    <row r="2670" spans="1:22" s="753" customFormat="1" ht="42">
      <c r="A2670" s="910">
        <v>2665</v>
      </c>
      <c r="B2670" s="845" t="s">
        <v>18733</v>
      </c>
      <c r="C2670" s="911" t="s">
        <v>18734</v>
      </c>
      <c r="D2670" s="891" t="s">
        <v>1705</v>
      </c>
      <c r="E2670" s="891" t="s">
        <v>1704</v>
      </c>
      <c r="F2670" s="893" t="s">
        <v>7126</v>
      </c>
      <c r="G2670" s="896">
        <v>2</v>
      </c>
      <c r="H2670" s="898">
        <v>2</v>
      </c>
      <c r="I2670" s="897">
        <v>2</v>
      </c>
      <c r="J2670" s="908">
        <v>8.2056249999999995</v>
      </c>
      <c r="K2670" s="908">
        <v>8.6374999999999993</v>
      </c>
      <c r="L2670" s="892" t="s">
        <v>17960</v>
      </c>
      <c r="M2670" s="892" t="s">
        <v>17961</v>
      </c>
      <c r="N2670" s="848">
        <v>318</v>
      </c>
      <c r="O2670" s="776"/>
      <c r="P2670" s="776"/>
      <c r="Q2670" s="776"/>
      <c r="R2670" s="776"/>
      <c r="S2670" s="776"/>
      <c r="T2670" s="776"/>
      <c r="U2670" s="776"/>
      <c r="V2670" s="776"/>
    </row>
    <row r="2671" spans="1:22" s="753" customFormat="1" ht="42">
      <c r="A2671" s="910">
        <v>2666</v>
      </c>
      <c r="B2671" s="845" t="s">
        <v>18735</v>
      </c>
      <c r="C2671" s="911" t="s">
        <v>18736</v>
      </c>
      <c r="D2671" s="891" t="s">
        <v>1705</v>
      </c>
      <c r="E2671" s="891" t="s">
        <v>1704</v>
      </c>
      <c r="F2671" s="893" t="s">
        <v>7126</v>
      </c>
      <c r="G2671" s="896">
        <v>2</v>
      </c>
      <c r="H2671" s="896">
        <v>2</v>
      </c>
      <c r="I2671" s="897">
        <v>4.8000000000000001E-2</v>
      </c>
      <c r="J2671" s="908">
        <v>8.3362499999999979</v>
      </c>
      <c r="K2671" s="908">
        <v>8.7749999999999986</v>
      </c>
      <c r="L2671" s="892" t="s">
        <v>17960</v>
      </c>
      <c r="M2671" s="892" t="s">
        <v>17961</v>
      </c>
      <c r="N2671" s="848">
        <v>318</v>
      </c>
      <c r="O2671" s="776"/>
      <c r="P2671" s="776"/>
      <c r="Q2671" s="776"/>
      <c r="R2671" s="776"/>
      <c r="S2671" s="776"/>
      <c r="T2671" s="776"/>
      <c r="U2671" s="776"/>
      <c r="V2671" s="776"/>
    </row>
    <row r="2672" spans="1:22" s="753" customFormat="1" ht="42">
      <c r="A2672" s="910">
        <v>2667</v>
      </c>
      <c r="B2672" s="845" t="s">
        <v>18737</v>
      </c>
      <c r="C2672" s="911" t="s">
        <v>18738</v>
      </c>
      <c r="D2672" s="891" t="s">
        <v>15136</v>
      </c>
      <c r="E2672" s="891" t="s">
        <v>1704</v>
      </c>
      <c r="F2672" s="893" t="s">
        <v>7126</v>
      </c>
      <c r="G2672" s="896">
        <v>1</v>
      </c>
      <c r="H2672" s="896">
        <v>4</v>
      </c>
      <c r="I2672" s="897">
        <v>2</v>
      </c>
      <c r="J2672" s="908">
        <v>2.1850000000000001</v>
      </c>
      <c r="K2672" s="908">
        <v>2.3000000000000003</v>
      </c>
      <c r="L2672" s="892" t="s">
        <v>17960</v>
      </c>
      <c r="M2672" s="892" t="s">
        <v>17961</v>
      </c>
      <c r="N2672" s="848">
        <v>318</v>
      </c>
      <c r="O2672" s="776"/>
      <c r="P2672" s="776"/>
      <c r="Q2672" s="776"/>
      <c r="R2672" s="776"/>
      <c r="S2672" s="776"/>
      <c r="T2672" s="776"/>
      <c r="U2672" s="776"/>
      <c r="V2672" s="776"/>
    </row>
    <row r="2673" spans="1:22" s="753" customFormat="1" ht="42">
      <c r="A2673" s="910">
        <v>2668</v>
      </c>
      <c r="B2673" s="845" t="s">
        <v>18739</v>
      </c>
      <c r="C2673" s="911" t="s">
        <v>18701</v>
      </c>
      <c r="D2673" s="891" t="s">
        <v>15136</v>
      </c>
      <c r="E2673" s="891" t="s">
        <v>1704</v>
      </c>
      <c r="F2673" s="893" t="s">
        <v>7126</v>
      </c>
      <c r="G2673" s="896">
        <v>2</v>
      </c>
      <c r="H2673" s="898">
        <v>2</v>
      </c>
      <c r="I2673" s="897">
        <v>1</v>
      </c>
      <c r="J2673" s="908">
        <v>14.950625</v>
      </c>
      <c r="K2673" s="908">
        <v>15.737500000000001</v>
      </c>
      <c r="L2673" s="892" t="s">
        <v>17960</v>
      </c>
      <c r="M2673" s="892" t="s">
        <v>17961</v>
      </c>
      <c r="N2673" s="848">
        <v>318</v>
      </c>
      <c r="O2673" s="776"/>
      <c r="P2673" s="776"/>
      <c r="Q2673" s="776"/>
      <c r="R2673" s="776"/>
      <c r="S2673" s="776"/>
      <c r="T2673" s="776"/>
      <c r="U2673" s="776"/>
      <c r="V2673" s="776"/>
    </row>
    <row r="2674" spans="1:22" s="753" customFormat="1" ht="42">
      <c r="A2674" s="910">
        <v>2669</v>
      </c>
      <c r="B2674" s="845" t="s">
        <v>18740</v>
      </c>
      <c r="C2674" s="911" t="s">
        <v>18741</v>
      </c>
      <c r="D2674" s="891" t="s">
        <v>1705</v>
      </c>
      <c r="E2674" s="891" t="s">
        <v>1704</v>
      </c>
      <c r="F2674" s="893" t="s">
        <v>7126</v>
      </c>
      <c r="G2674" s="896">
        <v>1</v>
      </c>
      <c r="H2674" s="896">
        <v>1</v>
      </c>
      <c r="I2674" s="897">
        <v>1</v>
      </c>
      <c r="J2674" s="908">
        <v>46.122500000000002</v>
      </c>
      <c r="K2674" s="908">
        <v>48.550000000000004</v>
      </c>
      <c r="L2674" s="892" t="s">
        <v>17960</v>
      </c>
      <c r="M2674" s="892" t="s">
        <v>17961</v>
      </c>
      <c r="N2674" s="848">
        <v>318</v>
      </c>
      <c r="O2674" s="776"/>
      <c r="P2674" s="776"/>
      <c r="Q2674" s="776"/>
      <c r="R2674" s="776"/>
      <c r="S2674" s="776"/>
      <c r="T2674" s="776"/>
      <c r="U2674" s="776"/>
      <c r="V2674" s="776"/>
    </row>
    <row r="2675" spans="1:22" s="753" customFormat="1" ht="42">
      <c r="A2675" s="910">
        <v>2670</v>
      </c>
      <c r="B2675" s="845" t="s">
        <v>18742</v>
      </c>
      <c r="C2675" s="911" t="s">
        <v>18741</v>
      </c>
      <c r="D2675" s="891" t="s">
        <v>1703</v>
      </c>
      <c r="E2675" s="891" t="s">
        <v>1704</v>
      </c>
      <c r="F2675" s="893" t="s">
        <v>7126</v>
      </c>
      <c r="G2675" s="896">
        <v>1</v>
      </c>
      <c r="H2675" s="896">
        <v>1</v>
      </c>
      <c r="I2675" s="897">
        <v>1</v>
      </c>
      <c r="J2675" s="908">
        <v>46.122500000000002</v>
      </c>
      <c r="K2675" s="908">
        <v>48.550000000000004</v>
      </c>
      <c r="L2675" s="892" t="s">
        <v>17960</v>
      </c>
      <c r="M2675" s="892" t="s">
        <v>17961</v>
      </c>
      <c r="N2675" s="848">
        <v>318</v>
      </c>
      <c r="O2675" s="776"/>
      <c r="P2675" s="776"/>
      <c r="Q2675" s="776"/>
      <c r="R2675" s="776"/>
      <c r="S2675" s="776"/>
      <c r="T2675" s="776"/>
      <c r="U2675" s="776"/>
      <c r="V2675" s="776"/>
    </row>
    <row r="2676" spans="1:22" s="753" customFormat="1" ht="42">
      <c r="A2676" s="910">
        <v>2671</v>
      </c>
      <c r="B2676" s="845" t="s">
        <v>18743</v>
      </c>
      <c r="C2676" s="911" t="s">
        <v>18741</v>
      </c>
      <c r="D2676" s="891" t="s">
        <v>1703</v>
      </c>
      <c r="E2676" s="891" t="s">
        <v>1704</v>
      </c>
      <c r="F2676" s="893" t="s">
        <v>7126</v>
      </c>
      <c r="G2676" s="896">
        <v>2</v>
      </c>
      <c r="H2676" s="896">
        <v>2</v>
      </c>
      <c r="I2676" s="897">
        <v>1</v>
      </c>
      <c r="J2676" s="908">
        <v>3.7406249999999996</v>
      </c>
      <c r="K2676" s="908">
        <v>3.9375</v>
      </c>
      <c r="L2676" s="892" t="s">
        <v>17960</v>
      </c>
      <c r="M2676" s="892" t="s">
        <v>17961</v>
      </c>
      <c r="N2676" s="848">
        <v>318</v>
      </c>
      <c r="O2676" s="776"/>
      <c r="P2676" s="776"/>
      <c r="Q2676" s="776"/>
      <c r="R2676" s="776"/>
      <c r="S2676" s="776"/>
      <c r="T2676" s="776"/>
      <c r="U2676" s="776"/>
      <c r="V2676" s="776"/>
    </row>
    <row r="2677" spans="1:22" s="753" customFormat="1" ht="42">
      <c r="A2677" s="910">
        <v>2672</v>
      </c>
      <c r="B2677" s="845" t="s">
        <v>18744</v>
      </c>
      <c r="C2677" s="911" t="s">
        <v>18745</v>
      </c>
      <c r="D2677" s="891" t="s">
        <v>1705</v>
      </c>
      <c r="E2677" s="891" t="s">
        <v>1704</v>
      </c>
      <c r="F2677" s="893" t="s">
        <v>7126</v>
      </c>
      <c r="G2677" s="896">
        <v>2</v>
      </c>
      <c r="H2677" s="896">
        <v>2</v>
      </c>
      <c r="I2677" s="897">
        <v>2</v>
      </c>
      <c r="J2677" s="908">
        <v>6.46</v>
      </c>
      <c r="K2677" s="908">
        <v>6.8000000000000007</v>
      </c>
      <c r="L2677" s="892" t="s">
        <v>17960</v>
      </c>
      <c r="M2677" s="892" t="s">
        <v>17961</v>
      </c>
      <c r="N2677" s="848">
        <v>318</v>
      </c>
      <c r="O2677" s="776"/>
      <c r="P2677" s="776"/>
      <c r="Q2677" s="776"/>
      <c r="R2677" s="776"/>
      <c r="S2677" s="776"/>
      <c r="T2677" s="776"/>
      <c r="U2677" s="776"/>
      <c r="V2677" s="776"/>
    </row>
    <row r="2678" spans="1:22" s="753" customFormat="1" ht="42">
      <c r="A2678" s="910">
        <v>2673</v>
      </c>
      <c r="B2678" s="845" t="s">
        <v>18746</v>
      </c>
      <c r="C2678" s="911" t="s">
        <v>18747</v>
      </c>
      <c r="D2678" s="891" t="s">
        <v>1705</v>
      </c>
      <c r="E2678" s="891" t="s">
        <v>1704</v>
      </c>
      <c r="F2678" s="893" t="s">
        <v>7126</v>
      </c>
      <c r="G2678" s="896">
        <v>2</v>
      </c>
      <c r="H2678" s="896">
        <v>2</v>
      </c>
      <c r="I2678" s="897">
        <v>2</v>
      </c>
      <c r="J2678" s="908">
        <v>6.1512499999999992</v>
      </c>
      <c r="K2678" s="908">
        <v>6.4749999999999996</v>
      </c>
      <c r="L2678" s="892" t="s">
        <v>17960</v>
      </c>
      <c r="M2678" s="892" t="s">
        <v>17961</v>
      </c>
      <c r="N2678" s="848">
        <v>318</v>
      </c>
      <c r="O2678" s="776"/>
      <c r="P2678" s="776"/>
      <c r="Q2678" s="776"/>
      <c r="R2678" s="776"/>
      <c r="S2678" s="776"/>
      <c r="T2678" s="776"/>
      <c r="U2678" s="776"/>
      <c r="V2678" s="776"/>
    </row>
    <row r="2679" spans="1:22" s="753" customFormat="1" ht="42">
      <c r="A2679" s="910">
        <v>2674</v>
      </c>
      <c r="B2679" s="845" t="s">
        <v>18748</v>
      </c>
      <c r="C2679" s="911" t="s">
        <v>18749</v>
      </c>
      <c r="D2679" s="891" t="s">
        <v>15136</v>
      </c>
      <c r="E2679" s="891" t="s">
        <v>1704</v>
      </c>
      <c r="F2679" s="893" t="s">
        <v>7126</v>
      </c>
      <c r="G2679" s="896">
        <v>1</v>
      </c>
      <c r="H2679" s="896">
        <v>1</v>
      </c>
      <c r="I2679" s="897">
        <v>1</v>
      </c>
      <c r="J2679" s="908">
        <v>61.441249999999997</v>
      </c>
      <c r="K2679" s="908">
        <v>64.674999999999997</v>
      </c>
      <c r="L2679" s="892" t="s">
        <v>17960</v>
      </c>
      <c r="M2679" s="892" t="s">
        <v>17961</v>
      </c>
      <c r="N2679" s="848">
        <v>318</v>
      </c>
      <c r="O2679" s="776"/>
      <c r="P2679" s="776"/>
      <c r="Q2679" s="776"/>
      <c r="R2679" s="776"/>
      <c r="S2679" s="776"/>
      <c r="T2679" s="776"/>
      <c r="U2679" s="776"/>
      <c r="V2679" s="776"/>
    </row>
    <row r="2680" spans="1:22" s="753" customFormat="1" ht="42">
      <c r="A2680" s="910">
        <v>2675</v>
      </c>
      <c r="B2680" s="845" t="s">
        <v>18750</v>
      </c>
      <c r="C2680" s="911" t="s">
        <v>18751</v>
      </c>
      <c r="D2680" s="891" t="s">
        <v>1703</v>
      </c>
      <c r="E2680" s="891" t="s">
        <v>1704</v>
      </c>
      <c r="F2680" s="893" t="s">
        <v>7126</v>
      </c>
      <c r="G2680" s="896">
        <v>1</v>
      </c>
      <c r="H2680" s="896">
        <v>1</v>
      </c>
      <c r="I2680" s="897">
        <v>1</v>
      </c>
      <c r="J2680" s="908">
        <v>15.769999999999998</v>
      </c>
      <c r="K2680" s="908">
        <v>16.599999999999998</v>
      </c>
      <c r="L2680" s="892" t="s">
        <v>17960</v>
      </c>
      <c r="M2680" s="892" t="s">
        <v>17961</v>
      </c>
      <c r="N2680" s="848">
        <v>318</v>
      </c>
      <c r="O2680" s="776"/>
      <c r="P2680" s="776"/>
      <c r="Q2680" s="776"/>
      <c r="R2680" s="776"/>
      <c r="S2680" s="776"/>
      <c r="T2680" s="776"/>
      <c r="U2680" s="776"/>
      <c r="V2680" s="776"/>
    </row>
    <row r="2681" spans="1:22" s="753" customFormat="1" ht="42">
      <c r="A2681" s="910">
        <v>2676</v>
      </c>
      <c r="B2681" s="845" t="s">
        <v>18752</v>
      </c>
      <c r="C2681" s="911" t="s">
        <v>18753</v>
      </c>
      <c r="D2681" s="891" t="s">
        <v>1703</v>
      </c>
      <c r="E2681" s="891" t="s">
        <v>1704</v>
      </c>
      <c r="F2681" s="893" t="s">
        <v>7126</v>
      </c>
      <c r="G2681" s="896">
        <v>1</v>
      </c>
      <c r="H2681" s="896">
        <v>1</v>
      </c>
      <c r="I2681" s="897">
        <v>1</v>
      </c>
      <c r="J2681" s="908">
        <v>11.1625</v>
      </c>
      <c r="K2681" s="908">
        <v>11.75</v>
      </c>
      <c r="L2681" s="892" t="s">
        <v>17960</v>
      </c>
      <c r="M2681" s="892" t="s">
        <v>17961</v>
      </c>
      <c r="N2681" s="848">
        <v>318</v>
      </c>
      <c r="O2681" s="776"/>
      <c r="P2681" s="776"/>
      <c r="Q2681" s="776"/>
      <c r="R2681" s="776"/>
      <c r="S2681" s="776"/>
      <c r="T2681" s="776"/>
      <c r="U2681" s="776"/>
      <c r="V2681" s="776"/>
    </row>
    <row r="2682" spans="1:22" s="753" customFormat="1" ht="42">
      <c r="A2682" s="910">
        <v>2677</v>
      </c>
      <c r="B2682" s="845" t="s">
        <v>18754</v>
      </c>
      <c r="C2682" s="911" t="s">
        <v>18755</v>
      </c>
      <c r="D2682" s="891" t="s">
        <v>1703</v>
      </c>
      <c r="E2682" s="891" t="s">
        <v>1704</v>
      </c>
      <c r="F2682" s="893" t="s">
        <v>7126</v>
      </c>
      <c r="G2682" s="896">
        <v>1</v>
      </c>
      <c r="H2682" s="896">
        <v>1</v>
      </c>
      <c r="I2682" s="897">
        <v>0.25</v>
      </c>
      <c r="J2682" s="908">
        <v>307.5625</v>
      </c>
      <c r="K2682" s="908">
        <v>323.75</v>
      </c>
      <c r="L2682" s="892" t="s">
        <v>17960</v>
      </c>
      <c r="M2682" s="892" t="s">
        <v>17961</v>
      </c>
      <c r="N2682" s="848">
        <v>319</v>
      </c>
      <c r="O2682" s="776"/>
      <c r="P2682" s="776"/>
      <c r="Q2682" s="776"/>
      <c r="R2682" s="776"/>
      <c r="S2682" s="776"/>
      <c r="T2682" s="776"/>
      <c r="U2682" s="776"/>
      <c r="V2682" s="776"/>
    </row>
    <row r="2683" spans="1:22" s="753" customFormat="1" ht="42">
      <c r="A2683" s="910">
        <v>2678</v>
      </c>
      <c r="B2683" s="845" t="s">
        <v>18756</v>
      </c>
      <c r="C2683" s="911" t="s">
        <v>18757</v>
      </c>
      <c r="D2683" s="891" t="s">
        <v>15136</v>
      </c>
      <c r="E2683" s="891" t="s">
        <v>1704</v>
      </c>
      <c r="F2683" s="893" t="s">
        <v>7126</v>
      </c>
      <c r="G2683" s="896">
        <v>1</v>
      </c>
      <c r="H2683" s="896">
        <v>1</v>
      </c>
      <c r="I2683" s="897">
        <v>1</v>
      </c>
      <c r="J2683" s="908">
        <v>254.26749999999996</v>
      </c>
      <c r="K2683" s="908">
        <v>267.64999999999998</v>
      </c>
      <c r="L2683" s="892" t="s">
        <v>17960</v>
      </c>
      <c r="M2683" s="892" t="s">
        <v>17961</v>
      </c>
      <c r="N2683" s="848">
        <v>319</v>
      </c>
      <c r="O2683" s="776"/>
      <c r="P2683" s="776"/>
      <c r="Q2683" s="776"/>
      <c r="R2683" s="776"/>
      <c r="S2683" s="776"/>
      <c r="T2683" s="776"/>
      <c r="U2683" s="776"/>
      <c r="V2683" s="776"/>
    </row>
    <row r="2684" spans="1:22" s="753" customFormat="1" ht="42">
      <c r="A2684" s="910">
        <v>2679</v>
      </c>
      <c r="B2684" s="845" t="s">
        <v>18758</v>
      </c>
      <c r="C2684" s="911" t="s">
        <v>18759</v>
      </c>
      <c r="D2684" s="891" t="s">
        <v>1703</v>
      </c>
      <c r="E2684" s="891" t="s">
        <v>1704</v>
      </c>
      <c r="F2684" s="893" t="s">
        <v>7126</v>
      </c>
      <c r="G2684" s="896">
        <v>1</v>
      </c>
      <c r="H2684" s="896">
        <v>1</v>
      </c>
      <c r="I2684" s="897">
        <v>1</v>
      </c>
      <c r="J2684" s="908">
        <v>64.421875</v>
      </c>
      <c r="K2684" s="908">
        <v>67.8125</v>
      </c>
      <c r="L2684" s="892" t="s">
        <v>17960</v>
      </c>
      <c r="M2684" s="892" t="s">
        <v>17961</v>
      </c>
      <c r="N2684" s="848">
        <v>319</v>
      </c>
      <c r="O2684" s="776"/>
      <c r="P2684" s="776"/>
      <c r="Q2684" s="776"/>
      <c r="R2684" s="776"/>
      <c r="S2684" s="776"/>
      <c r="T2684" s="776"/>
      <c r="U2684" s="776"/>
      <c r="V2684" s="776"/>
    </row>
    <row r="2685" spans="1:22" s="753" customFormat="1" ht="42">
      <c r="A2685" s="910">
        <v>2680</v>
      </c>
      <c r="B2685" s="845" t="s">
        <v>18760</v>
      </c>
      <c r="C2685" s="911" t="s">
        <v>18761</v>
      </c>
      <c r="D2685" s="891" t="s">
        <v>1703</v>
      </c>
      <c r="E2685" s="891" t="s">
        <v>1704</v>
      </c>
      <c r="F2685" s="893" t="s">
        <v>7126</v>
      </c>
      <c r="G2685" s="896">
        <v>1</v>
      </c>
      <c r="H2685" s="896">
        <v>1</v>
      </c>
      <c r="I2685" s="897">
        <v>2</v>
      </c>
      <c r="J2685" s="908">
        <v>65.039375000000007</v>
      </c>
      <c r="K2685" s="908">
        <v>68.462500000000006</v>
      </c>
      <c r="L2685" s="892" t="s">
        <v>17960</v>
      </c>
      <c r="M2685" s="892" t="s">
        <v>17961</v>
      </c>
      <c r="N2685" s="848">
        <v>319</v>
      </c>
      <c r="O2685" s="776"/>
      <c r="P2685" s="776"/>
      <c r="Q2685" s="776"/>
      <c r="R2685" s="776"/>
      <c r="S2685" s="776"/>
      <c r="T2685" s="776"/>
      <c r="U2685" s="776"/>
      <c r="V2685" s="776"/>
    </row>
    <row r="2686" spans="1:22" s="753" customFormat="1" ht="42">
      <c r="A2686" s="910">
        <v>2681</v>
      </c>
      <c r="B2686" s="845" t="s">
        <v>18762</v>
      </c>
      <c r="C2686" s="911" t="s">
        <v>18763</v>
      </c>
      <c r="D2686" s="891" t="s">
        <v>1703</v>
      </c>
      <c r="E2686" s="891" t="s">
        <v>1704</v>
      </c>
      <c r="F2686" s="893" t="s">
        <v>7126</v>
      </c>
      <c r="G2686" s="896">
        <v>1</v>
      </c>
      <c r="H2686" s="896">
        <v>1</v>
      </c>
      <c r="I2686" s="897">
        <v>1</v>
      </c>
      <c r="J2686" s="908">
        <v>266.05937499999999</v>
      </c>
      <c r="K2686" s="908">
        <v>280.0625</v>
      </c>
      <c r="L2686" s="892" t="s">
        <v>17960</v>
      </c>
      <c r="M2686" s="892" t="s">
        <v>17961</v>
      </c>
      <c r="N2686" s="848">
        <v>319</v>
      </c>
      <c r="O2686" s="776"/>
      <c r="P2686" s="776"/>
      <c r="Q2686" s="776"/>
      <c r="R2686" s="776"/>
      <c r="S2686" s="776"/>
      <c r="T2686" s="776"/>
      <c r="U2686" s="776"/>
      <c r="V2686" s="776"/>
    </row>
    <row r="2687" spans="1:22" s="753" customFormat="1" ht="42">
      <c r="A2687" s="910">
        <v>2682</v>
      </c>
      <c r="B2687" s="845" t="s">
        <v>18764</v>
      </c>
      <c r="C2687" s="911" t="s">
        <v>18765</v>
      </c>
      <c r="D2687" s="891" t="s">
        <v>15136</v>
      </c>
      <c r="E2687" s="891" t="s">
        <v>1704</v>
      </c>
      <c r="F2687" s="893" t="s">
        <v>7126</v>
      </c>
      <c r="G2687" s="896">
        <v>1</v>
      </c>
      <c r="H2687" s="896">
        <v>1</v>
      </c>
      <c r="I2687" s="897">
        <v>1</v>
      </c>
      <c r="J2687" s="908">
        <v>44.946874999999999</v>
      </c>
      <c r="K2687" s="908">
        <v>47.3125</v>
      </c>
      <c r="L2687" s="892" t="s">
        <v>17960</v>
      </c>
      <c r="M2687" s="892" t="s">
        <v>17961</v>
      </c>
      <c r="N2687" s="848">
        <v>319</v>
      </c>
      <c r="O2687" s="776"/>
      <c r="P2687" s="776"/>
      <c r="Q2687" s="776"/>
      <c r="R2687" s="776"/>
      <c r="S2687" s="776"/>
      <c r="T2687" s="776"/>
      <c r="U2687" s="776"/>
      <c r="V2687" s="776"/>
    </row>
    <row r="2688" spans="1:22" s="753" customFormat="1" ht="42">
      <c r="A2688" s="910">
        <v>2683</v>
      </c>
      <c r="B2688" s="845" t="s">
        <v>36821</v>
      </c>
      <c r="C2688" s="911" t="s">
        <v>36822</v>
      </c>
      <c r="D2688" s="891" t="s">
        <v>1703</v>
      </c>
      <c r="E2688" s="891" t="s">
        <v>1704</v>
      </c>
      <c r="F2688" s="893" t="s">
        <v>7126</v>
      </c>
      <c r="G2688" s="896">
        <v>1</v>
      </c>
      <c r="H2688" s="896">
        <v>1</v>
      </c>
      <c r="I2688" s="897">
        <v>1</v>
      </c>
      <c r="J2688" s="908">
        <v>420.00687499999998</v>
      </c>
      <c r="K2688" s="908">
        <v>442.11250000000001</v>
      </c>
      <c r="L2688" s="892" t="s">
        <v>17960</v>
      </c>
      <c r="M2688" s="892" t="s">
        <v>17961</v>
      </c>
      <c r="N2688" s="848">
        <v>319</v>
      </c>
      <c r="O2688" s="776"/>
      <c r="P2688" s="776"/>
      <c r="Q2688" s="776"/>
      <c r="R2688" s="776"/>
      <c r="S2688" s="776"/>
      <c r="T2688" s="776"/>
      <c r="U2688" s="776"/>
      <c r="V2688" s="776"/>
    </row>
    <row r="2689" spans="1:22" s="753" customFormat="1" ht="42">
      <c r="A2689" s="910">
        <v>2684</v>
      </c>
      <c r="B2689" s="845" t="s">
        <v>18766</v>
      </c>
      <c r="C2689" s="911" t="s">
        <v>18767</v>
      </c>
      <c r="D2689" s="891" t="s">
        <v>1703</v>
      </c>
      <c r="E2689" s="891" t="s">
        <v>1704</v>
      </c>
      <c r="F2689" s="893" t="s">
        <v>7126</v>
      </c>
      <c r="G2689" s="896">
        <v>1</v>
      </c>
      <c r="H2689" s="896">
        <v>1</v>
      </c>
      <c r="I2689" s="897">
        <v>1</v>
      </c>
      <c r="J2689" s="908">
        <v>581.53062499999987</v>
      </c>
      <c r="K2689" s="908">
        <v>612.13749999999993</v>
      </c>
      <c r="L2689" s="892" t="s">
        <v>17960</v>
      </c>
      <c r="M2689" s="892" t="s">
        <v>17961</v>
      </c>
      <c r="N2689" s="848">
        <v>319</v>
      </c>
      <c r="O2689" s="776"/>
      <c r="P2689" s="776"/>
      <c r="Q2689" s="776"/>
      <c r="R2689" s="776"/>
      <c r="S2689" s="776"/>
      <c r="T2689" s="776"/>
      <c r="U2689" s="776"/>
      <c r="V2689" s="776"/>
    </row>
    <row r="2690" spans="1:22" s="753" customFormat="1" ht="42">
      <c r="A2690" s="910">
        <v>2685</v>
      </c>
      <c r="B2690" s="845" t="s">
        <v>18768</v>
      </c>
      <c r="C2690" s="911" t="s">
        <v>18769</v>
      </c>
      <c r="D2690" s="891" t="s">
        <v>15136</v>
      </c>
      <c r="E2690" s="891" t="s">
        <v>1704</v>
      </c>
      <c r="F2690" s="893" t="s">
        <v>7126</v>
      </c>
      <c r="G2690" s="896">
        <v>1</v>
      </c>
      <c r="H2690" s="896">
        <v>1</v>
      </c>
      <c r="I2690" s="897">
        <v>1</v>
      </c>
      <c r="J2690" s="908">
        <v>270.79750000000001</v>
      </c>
      <c r="K2690" s="908">
        <v>285.05</v>
      </c>
      <c r="L2690" s="892" t="s">
        <v>17960</v>
      </c>
      <c r="M2690" s="892" t="s">
        <v>17961</v>
      </c>
      <c r="N2690" s="848">
        <v>319</v>
      </c>
      <c r="O2690" s="776"/>
      <c r="P2690" s="776"/>
      <c r="Q2690" s="776"/>
      <c r="R2690" s="776"/>
      <c r="S2690" s="776"/>
      <c r="T2690" s="776"/>
      <c r="U2690" s="776"/>
      <c r="V2690" s="776"/>
    </row>
    <row r="2691" spans="1:22" s="753" customFormat="1" ht="42">
      <c r="A2691" s="910">
        <v>2686</v>
      </c>
      <c r="B2691" s="845" t="s">
        <v>18770</v>
      </c>
      <c r="C2691" s="911" t="s">
        <v>18771</v>
      </c>
      <c r="D2691" s="891" t="s">
        <v>15136</v>
      </c>
      <c r="E2691" s="891" t="s">
        <v>1704</v>
      </c>
      <c r="F2691" s="893" t="s">
        <v>7126</v>
      </c>
      <c r="G2691" s="896">
        <v>1</v>
      </c>
      <c r="H2691" s="896">
        <v>1</v>
      </c>
      <c r="I2691" s="897">
        <v>1</v>
      </c>
      <c r="J2691" s="908">
        <v>411.61124999999998</v>
      </c>
      <c r="K2691" s="908">
        <v>433.27499999999998</v>
      </c>
      <c r="L2691" s="892" t="s">
        <v>17960</v>
      </c>
      <c r="M2691" s="892" t="s">
        <v>17961</v>
      </c>
      <c r="N2691" s="848">
        <v>319</v>
      </c>
      <c r="O2691" s="776"/>
      <c r="P2691" s="776"/>
      <c r="Q2691" s="776"/>
      <c r="R2691" s="776"/>
      <c r="S2691" s="776"/>
      <c r="T2691" s="776"/>
      <c r="U2691" s="776"/>
      <c r="V2691" s="776"/>
    </row>
    <row r="2692" spans="1:22" s="753" customFormat="1" ht="42">
      <c r="A2692" s="910">
        <v>2687</v>
      </c>
      <c r="B2692" s="845" t="s">
        <v>18772</v>
      </c>
      <c r="C2692" s="911" t="s">
        <v>18773</v>
      </c>
      <c r="D2692" s="891" t="s">
        <v>1705</v>
      </c>
      <c r="E2692" s="891" t="s">
        <v>1704</v>
      </c>
      <c r="F2692" s="893" t="s">
        <v>7126</v>
      </c>
      <c r="G2692" s="896">
        <v>1</v>
      </c>
      <c r="H2692" s="896">
        <v>1</v>
      </c>
      <c r="I2692" s="897">
        <v>1</v>
      </c>
      <c r="J2692" s="908">
        <v>169.83625000000001</v>
      </c>
      <c r="K2692" s="908">
        <v>178.77500000000001</v>
      </c>
      <c r="L2692" s="892" t="s">
        <v>17960</v>
      </c>
      <c r="M2692" s="892" t="s">
        <v>17961</v>
      </c>
      <c r="N2692" s="848">
        <v>319</v>
      </c>
      <c r="O2692" s="776"/>
      <c r="P2692" s="776"/>
      <c r="Q2692" s="776"/>
      <c r="R2692" s="776"/>
      <c r="S2692" s="776"/>
      <c r="T2692" s="776"/>
      <c r="U2692" s="776"/>
      <c r="V2692" s="776"/>
    </row>
    <row r="2693" spans="1:22" s="753" customFormat="1" ht="42">
      <c r="A2693" s="910">
        <v>2688</v>
      </c>
      <c r="B2693" s="845" t="s">
        <v>18774</v>
      </c>
      <c r="C2693" s="911" t="s">
        <v>18775</v>
      </c>
      <c r="D2693" s="891" t="s">
        <v>1703</v>
      </c>
      <c r="E2693" s="891" t="s">
        <v>1704</v>
      </c>
      <c r="F2693" s="893" t="s">
        <v>7126</v>
      </c>
      <c r="G2693" s="896">
        <v>1</v>
      </c>
      <c r="H2693" s="896">
        <v>1</v>
      </c>
      <c r="I2693" s="897">
        <v>1</v>
      </c>
      <c r="J2693" s="908">
        <v>227.48937499999997</v>
      </c>
      <c r="K2693" s="908">
        <v>239.46249999999998</v>
      </c>
      <c r="L2693" s="892" t="s">
        <v>17960</v>
      </c>
      <c r="M2693" s="892" t="s">
        <v>17961</v>
      </c>
      <c r="N2693" s="848">
        <v>319</v>
      </c>
      <c r="O2693" s="776"/>
      <c r="P2693" s="776"/>
      <c r="Q2693" s="776"/>
      <c r="R2693" s="776"/>
      <c r="S2693" s="776"/>
      <c r="T2693" s="776"/>
      <c r="U2693" s="776"/>
      <c r="V2693" s="776"/>
    </row>
    <row r="2694" spans="1:22" s="753" customFormat="1" ht="42">
      <c r="A2694" s="910">
        <v>2689</v>
      </c>
      <c r="B2694" s="845" t="s">
        <v>18776</v>
      </c>
      <c r="C2694" s="911" t="s">
        <v>18777</v>
      </c>
      <c r="D2694" s="891" t="s">
        <v>1703</v>
      </c>
      <c r="E2694" s="891" t="s">
        <v>1704</v>
      </c>
      <c r="F2694" s="893" t="s">
        <v>7126</v>
      </c>
      <c r="G2694" s="896">
        <v>1</v>
      </c>
      <c r="H2694" s="896">
        <v>1</v>
      </c>
      <c r="I2694" s="897">
        <v>1</v>
      </c>
      <c r="J2694" s="908">
        <v>134.54374999999999</v>
      </c>
      <c r="K2694" s="908">
        <v>141.625</v>
      </c>
      <c r="L2694" s="892" t="s">
        <v>17960</v>
      </c>
      <c r="M2694" s="892" t="s">
        <v>17961</v>
      </c>
      <c r="N2694" s="848">
        <v>319</v>
      </c>
      <c r="O2694" s="776"/>
      <c r="P2694" s="776"/>
      <c r="Q2694" s="776"/>
      <c r="R2694" s="776"/>
      <c r="S2694" s="776"/>
      <c r="T2694" s="776"/>
      <c r="U2694" s="776"/>
      <c r="V2694" s="776"/>
    </row>
    <row r="2695" spans="1:22" s="753" customFormat="1" ht="42">
      <c r="A2695" s="910">
        <v>2690</v>
      </c>
      <c r="B2695" s="845" t="s">
        <v>18778</v>
      </c>
      <c r="C2695" s="911" t="s">
        <v>18779</v>
      </c>
      <c r="D2695" s="891" t="s">
        <v>1703</v>
      </c>
      <c r="E2695" s="891" t="s">
        <v>1704</v>
      </c>
      <c r="F2695" s="893" t="s">
        <v>7126</v>
      </c>
      <c r="G2695" s="896">
        <v>1</v>
      </c>
      <c r="H2695" s="896">
        <v>1</v>
      </c>
      <c r="I2695" s="897">
        <v>1</v>
      </c>
      <c r="J2695" s="908">
        <v>134.54374999999999</v>
      </c>
      <c r="K2695" s="908">
        <v>141.625</v>
      </c>
      <c r="L2695" s="892" t="s">
        <v>17960</v>
      </c>
      <c r="M2695" s="892" t="s">
        <v>17961</v>
      </c>
      <c r="N2695" s="848">
        <v>319</v>
      </c>
      <c r="O2695" s="776"/>
      <c r="P2695" s="776"/>
      <c r="Q2695" s="776"/>
      <c r="R2695" s="776"/>
      <c r="S2695" s="776"/>
      <c r="T2695" s="776"/>
      <c r="U2695" s="776"/>
      <c r="V2695" s="776"/>
    </row>
    <row r="2696" spans="1:22" s="753" customFormat="1" ht="42">
      <c r="A2696" s="910">
        <v>2691</v>
      </c>
      <c r="B2696" s="845" t="s">
        <v>18780</v>
      </c>
      <c r="C2696" s="911" t="s">
        <v>18781</v>
      </c>
      <c r="D2696" s="891" t="s">
        <v>1703</v>
      </c>
      <c r="E2696" s="891" t="s">
        <v>1704</v>
      </c>
      <c r="F2696" s="893" t="s">
        <v>7126</v>
      </c>
      <c r="G2696" s="896">
        <v>1</v>
      </c>
      <c r="H2696" s="896">
        <v>1</v>
      </c>
      <c r="I2696" s="897">
        <v>1</v>
      </c>
      <c r="J2696" s="908">
        <v>158.70937499999999</v>
      </c>
      <c r="K2696" s="908">
        <v>167.0625</v>
      </c>
      <c r="L2696" s="892" t="s">
        <v>17960</v>
      </c>
      <c r="M2696" s="892" t="s">
        <v>17961</v>
      </c>
      <c r="N2696" s="848">
        <v>319</v>
      </c>
      <c r="O2696" s="776"/>
      <c r="P2696" s="776"/>
      <c r="Q2696" s="776"/>
      <c r="R2696" s="776"/>
      <c r="S2696" s="776"/>
      <c r="T2696" s="776"/>
      <c r="U2696" s="776"/>
      <c r="V2696" s="776"/>
    </row>
    <row r="2697" spans="1:22" s="753" customFormat="1" ht="42">
      <c r="A2697" s="910">
        <v>2692</v>
      </c>
      <c r="B2697" s="845" t="s">
        <v>18782</v>
      </c>
      <c r="C2697" s="911" t="s">
        <v>18783</v>
      </c>
      <c r="D2697" s="891" t="s">
        <v>15136</v>
      </c>
      <c r="E2697" s="891" t="s">
        <v>1704</v>
      </c>
      <c r="F2697" s="893" t="s">
        <v>7126</v>
      </c>
      <c r="G2697" s="896">
        <v>1</v>
      </c>
      <c r="H2697" s="896">
        <v>1</v>
      </c>
      <c r="I2697" s="897">
        <v>1</v>
      </c>
      <c r="J2697" s="908">
        <v>172.34187499999999</v>
      </c>
      <c r="K2697" s="908">
        <v>181.41249999999999</v>
      </c>
      <c r="L2697" s="892" t="s">
        <v>17960</v>
      </c>
      <c r="M2697" s="892" t="s">
        <v>17961</v>
      </c>
      <c r="N2697" s="848">
        <v>319</v>
      </c>
      <c r="O2697" s="776"/>
      <c r="P2697" s="776"/>
      <c r="Q2697" s="776"/>
      <c r="R2697" s="776"/>
      <c r="S2697" s="776"/>
      <c r="T2697" s="776"/>
      <c r="U2697" s="776"/>
      <c r="V2697" s="776"/>
    </row>
    <row r="2698" spans="1:22" s="753" customFormat="1" ht="42">
      <c r="A2698" s="910">
        <v>2693</v>
      </c>
      <c r="B2698" s="845" t="s">
        <v>18784</v>
      </c>
      <c r="C2698" s="911" t="s">
        <v>18785</v>
      </c>
      <c r="D2698" s="891" t="s">
        <v>1703</v>
      </c>
      <c r="E2698" s="891" t="s">
        <v>1704</v>
      </c>
      <c r="F2698" s="893" t="s">
        <v>7126</v>
      </c>
      <c r="G2698" s="896">
        <v>1</v>
      </c>
      <c r="H2698" s="896">
        <v>1</v>
      </c>
      <c r="I2698" s="897">
        <v>1</v>
      </c>
      <c r="J2698" s="908">
        <v>167.87687499999998</v>
      </c>
      <c r="K2698" s="908">
        <v>176.71250000000001</v>
      </c>
      <c r="L2698" s="892" t="s">
        <v>17960</v>
      </c>
      <c r="M2698" s="892" t="s">
        <v>17961</v>
      </c>
      <c r="N2698" s="848">
        <v>319</v>
      </c>
      <c r="O2698" s="776"/>
      <c r="P2698" s="776"/>
      <c r="Q2698" s="776"/>
      <c r="R2698" s="776"/>
      <c r="S2698" s="776"/>
      <c r="T2698" s="776"/>
      <c r="U2698" s="776"/>
      <c r="V2698" s="776"/>
    </row>
    <row r="2699" spans="1:22" s="753" customFormat="1" ht="42">
      <c r="A2699" s="910">
        <v>2694</v>
      </c>
      <c r="B2699" s="845" t="s">
        <v>18786</v>
      </c>
      <c r="C2699" s="911" t="s">
        <v>18787</v>
      </c>
      <c r="D2699" s="891" t="s">
        <v>1703</v>
      </c>
      <c r="E2699" s="891" t="s">
        <v>1704</v>
      </c>
      <c r="F2699" s="893" t="s">
        <v>7126</v>
      </c>
      <c r="G2699" s="896">
        <v>1</v>
      </c>
      <c r="H2699" s="896">
        <v>1</v>
      </c>
      <c r="I2699" s="897">
        <v>1</v>
      </c>
      <c r="J2699" s="908">
        <v>177.044375</v>
      </c>
      <c r="K2699" s="908">
        <v>186.36250000000001</v>
      </c>
      <c r="L2699" s="892" t="s">
        <v>17960</v>
      </c>
      <c r="M2699" s="892" t="s">
        <v>17961</v>
      </c>
      <c r="N2699" s="848">
        <v>319</v>
      </c>
      <c r="O2699" s="776"/>
      <c r="P2699" s="776"/>
      <c r="Q2699" s="776"/>
      <c r="R2699" s="776"/>
      <c r="S2699" s="776"/>
      <c r="T2699" s="776"/>
      <c r="U2699" s="776"/>
      <c r="V2699" s="776"/>
    </row>
    <row r="2700" spans="1:22" s="753" customFormat="1" ht="42">
      <c r="A2700" s="910">
        <v>2695</v>
      </c>
      <c r="B2700" s="845" t="s">
        <v>18788</v>
      </c>
      <c r="C2700" s="911" t="s">
        <v>18789</v>
      </c>
      <c r="D2700" s="891" t="s">
        <v>15136</v>
      </c>
      <c r="E2700" s="891" t="s">
        <v>1704</v>
      </c>
      <c r="F2700" s="893" t="s">
        <v>7126</v>
      </c>
      <c r="G2700" s="896">
        <v>1</v>
      </c>
      <c r="H2700" s="896">
        <v>1</v>
      </c>
      <c r="I2700" s="897">
        <v>1</v>
      </c>
      <c r="J2700" s="908">
        <v>236.32437499999997</v>
      </c>
      <c r="K2700" s="908">
        <v>248.76249999999999</v>
      </c>
      <c r="L2700" s="892" t="s">
        <v>17960</v>
      </c>
      <c r="M2700" s="892" t="s">
        <v>17961</v>
      </c>
      <c r="N2700" s="848">
        <v>319</v>
      </c>
      <c r="O2700" s="776"/>
      <c r="P2700" s="776"/>
      <c r="Q2700" s="776"/>
      <c r="R2700" s="776"/>
      <c r="S2700" s="776"/>
      <c r="T2700" s="776"/>
      <c r="U2700" s="776"/>
      <c r="V2700" s="776"/>
    </row>
    <row r="2701" spans="1:22" s="753" customFormat="1" ht="42">
      <c r="A2701" s="910">
        <v>2696</v>
      </c>
      <c r="B2701" s="845" t="s">
        <v>18790</v>
      </c>
      <c r="C2701" s="911" t="s">
        <v>18791</v>
      </c>
      <c r="D2701" s="891" t="s">
        <v>1703</v>
      </c>
      <c r="E2701" s="891" t="s">
        <v>1704</v>
      </c>
      <c r="F2701" s="893" t="s">
        <v>7126</v>
      </c>
      <c r="G2701" s="896">
        <v>1</v>
      </c>
      <c r="H2701" s="896">
        <v>1</v>
      </c>
      <c r="I2701" s="897">
        <v>1</v>
      </c>
      <c r="J2701" s="908">
        <v>127.92937499999999</v>
      </c>
      <c r="K2701" s="908">
        <v>134.66249999999999</v>
      </c>
      <c r="L2701" s="892" t="s">
        <v>17960</v>
      </c>
      <c r="M2701" s="892" t="s">
        <v>17961</v>
      </c>
      <c r="N2701" s="848">
        <v>319</v>
      </c>
      <c r="O2701" s="776"/>
      <c r="P2701" s="776"/>
      <c r="Q2701" s="776"/>
      <c r="R2701" s="776"/>
      <c r="S2701" s="776"/>
      <c r="T2701" s="776"/>
      <c r="U2701" s="776"/>
      <c r="V2701" s="776"/>
    </row>
    <row r="2702" spans="1:22" s="753" customFormat="1" ht="42">
      <c r="A2702" s="910">
        <v>2697</v>
      </c>
      <c r="B2702" s="845" t="s">
        <v>18792</v>
      </c>
      <c r="C2702" s="911" t="s">
        <v>18765</v>
      </c>
      <c r="D2702" s="891" t="s">
        <v>1703</v>
      </c>
      <c r="E2702" s="891" t="s">
        <v>1704</v>
      </c>
      <c r="F2702" s="893" t="s">
        <v>7126</v>
      </c>
      <c r="G2702" s="896">
        <v>1</v>
      </c>
      <c r="H2702" s="896">
        <v>1</v>
      </c>
      <c r="I2702" s="897">
        <v>1</v>
      </c>
      <c r="J2702" s="908">
        <v>17.325624999999999</v>
      </c>
      <c r="K2702" s="908">
        <v>18.237500000000001</v>
      </c>
      <c r="L2702" s="892" t="s">
        <v>17960</v>
      </c>
      <c r="M2702" s="892" t="s">
        <v>17961</v>
      </c>
      <c r="N2702" s="848">
        <v>319</v>
      </c>
      <c r="O2702" s="776"/>
      <c r="P2702" s="776"/>
      <c r="Q2702" s="776"/>
      <c r="R2702" s="776"/>
      <c r="S2702" s="776"/>
      <c r="T2702" s="776"/>
      <c r="U2702" s="776"/>
      <c r="V2702" s="776"/>
    </row>
    <row r="2703" spans="1:22" s="753" customFormat="1" ht="42">
      <c r="A2703" s="910">
        <v>2698</v>
      </c>
      <c r="B2703" s="845" t="s">
        <v>18793</v>
      </c>
      <c r="C2703" s="911" t="s">
        <v>18550</v>
      </c>
      <c r="D2703" s="891" t="s">
        <v>15136</v>
      </c>
      <c r="E2703" s="891" t="s">
        <v>1704</v>
      </c>
      <c r="F2703" s="893" t="s">
        <v>7126</v>
      </c>
      <c r="G2703" s="896">
        <v>1</v>
      </c>
      <c r="H2703" s="896">
        <v>1</v>
      </c>
      <c r="I2703" s="897">
        <v>1</v>
      </c>
      <c r="J2703" s="908">
        <v>382.44624999999996</v>
      </c>
      <c r="K2703" s="908">
        <v>402.57499999999999</v>
      </c>
      <c r="L2703" s="892" t="s">
        <v>17960</v>
      </c>
      <c r="M2703" s="892" t="s">
        <v>17961</v>
      </c>
      <c r="N2703" s="848">
        <v>319</v>
      </c>
      <c r="O2703" s="776"/>
      <c r="P2703" s="776"/>
      <c r="Q2703" s="776"/>
      <c r="R2703" s="776"/>
      <c r="S2703" s="776"/>
      <c r="T2703" s="776"/>
      <c r="U2703" s="776"/>
      <c r="V2703" s="776"/>
    </row>
    <row r="2704" spans="1:22" s="753" customFormat="1" ht="42">
      <c r="A2704" s="910">
        <v>2699</v>
      </c>
      <c r="B2704" s="845" t="s">
        <v>18794</v>
      </c>
      <c r="C2704" s="911" t="s">
        <v>18795</v>
      </c>
      <c r="D2704" s="891" t="s">
        <v>1703</v>
      </c>
      <c r="E2704" s="891" t="s">
        <v>1704</v>
      </c>
      <c r="F2704" s="893" t="s">
        <v>7126</v>
      </c>
      <c r="G2704" s="896">
        <v>1</v>
      </c>
      <c r="H2704" s="896">
        <v>1</v>
      </c>
      <c r="I2704" s="897">
        <v>1</v>
      </c>
      <c r="J2704" s="908">
        <v>172.698125</v>
      </c>
      <c r="K2704" s="908">
        <v>181.78750000000002</v>
      </c>
      <c r="L2704" s="892" t="s">
        <v>17960</v>
      </c>
      <c r="M2704" s="892" t="s">
        <v>17961</v>
      </c>
      <c r="N2704" s="848">
        <v>319</v>
      </c>
      <c r="O2704" s="776"/>
      <c r="P2704" s="776"/>
      <c r="Q2704" s="776"/>
      <c r="R2704" s="776"/>
      <c r="S2704" s="776"/>
      <c r="T2704" s="776"/>
      <c r="U2704" s="776"/>
      <c r="V2704" s="776"/>
    </row>
    <row r="2705" spans="1:22" s="753" customFormat="1" ht="42">
      <c r="A2705" s="910">
        <v>2700</v>
      </c>
      <c r="B2705" s="845" t="s">
        <v>18796</v>
      </c>
      <c r="C2705" s="911" t="s">
        <v>18797</v>
      </c>
      <c r="D2705" s="891" t="s">
        <v>1703</v>
      </c>
      <c r="E2705" s="891" t="s">
        <v>1704</v>
      </c>
      <c r="F2705" s="893" t="s">
        <v>7126</v>
      </c>
      <c r="G2705" s="896">
        <v>1</v>
      </c>
      <c r="H2705" s="896">
        <v>1</v>
      </c>
      <c r="I2705" s="897">
        <v>1</v>
      </c>
      <c r="J2705" s="908">
        <v>56.774374999999999</v>
      </c>
      <c r="K2705" s="908">
        <v>59.762500000000003</v>
      </c>
      <c r="L2705" s="892" t="s">
        <v>17960</v>
      </c>
      <c r="M2705" s="892" t="s">
        <v>17961</v>
      </c>
      <c r="N2705" s="848">
        <v>319</v>
      </c>
      <c r="O2705" s="776"/>
      <c r="P2705" s="776"/>
      <c r="Q2705" s="776"/>
      <c r="R2705" s="776"/>
      <c r="S2705" s="776"/>
      <c r="T2705" s="776"/>
      <c r="U2705" s="776"/>
      <c r="V2705" s="776"/>
    </row>
    <row r="2706" spans="1:22" s="753" customFormat="1" ht="42">
      <c r="A2706" s="910">
        <v>2701</v>
      </c>
      <c r="B2706" s="845" t="s">
        <v>18798</v>
      </c>
      <c r="C2706" s="911" t="s">
        <v>18799</v>
      </c>
      <c r="D2706" s="891" t="s">
        <v>1703</v>
      </c>
      <c r="E2706" s="891" t="s">
        <v>1704</v>
      </c>
      <c r="F2706" s="893" t="s">
        <v>7126</v>
      </c>
      <c r="G2706" s="896">
        <v>1</v>
      </c>
      <c r="H2706" s="896">
        <v>1</v>
      </c>
      <c r="I2706" s="897">
        <v>1</v>
      </c>
      <c r="J2706" s="908">
        <v>83.825625000000002</v>
      </c>
      <c r="K2706" s="908">
        <v>88.237500000000011</v>
      </c>
      <c r="L2706" s="892" t="s">
        <v>17960</v>
      </c>
      <c r="M2706" s="892" t="s">
        <v>17961</v>
      </c>
      <c r="N2706" s="848">
        <v>319</v>
      </c>
      <c r="O2706" s="776"/>
      <c r="P2706" s="776"/>
      <c r="Q2706" s="776"/>
      <c r="R2706" s="776"/>
      <c r="S2706" s="776"/>
      <c r="T2706" s="776"/>
      <c r="U2706" s="776"/>
      <c r="V2706" s="776"/>
    </row>
    <row r="2707" spans="1:22" s="753" customFormat="1" ht="42">
      <c r="A2707" s="910">
        <v>2702</v>
      </c>
      <c r="B2707" s="845" t="s">
        <v>18800</v>
      </c>
      <c r="C2707" s="911" t="s">
        <v>18801</v>
      </c>
      <c r="D2707" s="891" t="s">
        <v>1703</v>
      </c>
      <c r="E2707" s="891" t="s">
        <v>1704</v>
      </c>
      <c r="F2707" s="893" t="s">
        <v>7126</v>
      </c>
      <c r="G2707" s="896">
        <v>1</v>
      </c>
      <c r="H2707" s="896">
        <v>1</v>
      </c>
      <c r="I2707" s="897">
        <v>1</v>
      </c>
      <c r="J2707" s="908">
        <v>83.421875</v>
      </c>
      <c r="K2707" s="908">
        <v>87.8125</v>
      </c>
      <c r="L2707" s="892" t="s">
        <v>17960</v>
      </c>
      <c r="M2707" s="892" t="s">
        <v>17961</v>
      </c>
      <c r="N2707" s="848">
        <v>319</v>
      </c>
      <c r="O2707" s="776"/>
      <c r="P2707" s="776"/>
      <c r="Q2707" s="776"/>
      <c r="R2707" s="776"/>
      <c r="S2707" s="776"/>
      <c r="T2707" s="776"/>
      <c r="U2707" s="776"/>
      <c r="V2707" s="776"/>
    </row>
    <row r="2708" spans="1:22" s="753" customFormat="1" ht="55.5">
      <c r="A2708" s="910">
        <v>2703</v>
      </c>
      <c r="B2708" s="845" t="s">
        <v>18802</v>
      </c>
      <c r="C2708" s="911" t="s">
        <v>18803</v>
      </c>
      <c r="D2708" s="891" t="s">
        <v>15136</v>
      </c>
      <c r="E2708" s="891" t="s">
        <v>1704</v>
      </c>
      <c r="F2708" s="893" t="s">
        <v>7126</v>
      </c>
      <c r="G2708" s="896">
        <v>1</v>
      </c>
      <c r="H2708" s="896">
        <v>1</v>
      </c>
      <c r="I2708" s="897">
        <v>1</v>
      </c>
      <c r="J2708" s="908">
        <v>82.317499999999981</v>
      </c>
      <c r="K2708" s="908">
        <v>86.649999999999991</v>
      </c>
      <c r="L2708" s="892" t="s">
        <v>17960</v>
      </c>
      <c r="M2708" s="892" t="s">
        <v>17961</v>
      </c>
      <c r="N2708" s="848">
        <v>319</v>
      </c>
      <c r="O2708" s="776"/>
      <c r="P2708" s="776"/>
      <c r="Q2708" s="776"/>
      <c r="R2708" s="776"/>
      <c r="S2708" s="776"/>
      <c r="T2708" s="776"/>
      <c r="U2708" s="776"/>
      <c r="V2708" s="776"/>
    </row>
    <row r="2709" spans="1:22" s="753" customFormat="1" ht="42">
      <c r="A2709" s="910">
        <v>2704</v>
      </c>
      <c r="B2709" s="845" t="s">
        <v>18804</v>
      </c>
      <c r="C2709" s="911" t="s">
        <v>18805</v>
      </c>
      <c r="D2709" s="891" t="s">
        <v>15136</v>
      </c>
      <c r="E2709" s="891" t="s">
        <v>1704</v>
      </c>
      <c r="F2709" s="893" t="s">
        <v>7126</v>
      </c>
      <c r="G2709" s="896">
        <v>1</v>
      </c>
      <c r="H2709" s="896">
        <v>1</v>
      </c>
      <c r="I2709" s="897">
        <v>1</v>
      </c>
      <c r="J2709" s="908">
        <v>81.046875</v>
      </c>
      <c r="K2709" s="908">
        <v>85.3125</v>
      </c>
      <c r="L2709" s="892" t="s">
        <v>17960</v>
      </c>
      <c r="M2709" s="892" t="s">
        <v>17961</v>
      </c>
      <c r="N2709" s="848">
        <v>319</v>
      </c>
      <c r="O2709" s="776"/>
      <c r="P2709" s="776"/>
      <c r="Q2709" s="776"/>
      <c r="R2709" s="776"/>
      <c r="S2709" s="776"/>
      <c r="T2709" s="776"/>
      <c r="U2709" s="776"/>
      <c r="V2709" s="776"/>
    </row>
    <row r="2710" spans="1:22" s="753" customFormat="1" ht="42">
      <c r="A2710" s="910">
        <v>2705</v>
      </c>
      <c r="B2710" s="845" t="s">
        <v>18806</v>
      </c>
      <c r="C2710" s="911" t="s">
        <v>18807</v>
      </c>
      <c r="D2710" s="891" t="s">
        <v>15136</v>
      </c>
      <c r="E2710" s="891" t="s">
        <v>1704</v>
      </c>
      <c r="F2710" s="893" t="s">
        <v>7126</v>
      </c>
      <c r="G2710" s="896">
        <v>1</v>
      </c>
      <c r="H2710" s="896">
        <v>1</v>
      </c>
      <c r="I2710" s="897">
        <v>1</v>
      </c>
      <c r="J2710" s="908">
        <v>105.651875</v>
      </c>
      <c r="K2710" s="908">
        <v>111.21250000000001</v>
      </c>
      <c r="L2710" s="892" t="s">
        <v>17960</v>
      </c>
      <c r="M2710" s="892" t="s">
        <v>17961</v>
      </c>
      <c r="N2710" s="848">
        <v>319</v>
      </c>
      <c r="O2710" s="776"/>
      <c r="P2710" s="776"/>
      <c r="Q2710" s="776"/>
      <c r="R2710" s="776"/>
      <c r="S2710" s="776"/>
      <c r="T2710" s="776"/>
      <c r="U2710" s="776"/>
      <c r="V2710" s="776"/>
    </row>
    <row r="2711" spans="1:22" s="753" customFormat="1" ht="42">
      <c r="A2711" s="910">
        <v>2706</v>
      </c>
      <c r="B2711" s="845" t="s">
        <v>18808</v>
      </c>
      <c r="C2711" s="911" t="s">
        <v>18809</v>
      </c>
      <c r="D2711" s="891" t="s">
        <v>1703</v>
      </c>
      <c r="E2711" s="891" t="s">
        <v>1704</v>
      </c>
      <c r="F2711" s="893" t="s">
        <v>7126</v>
      </c>
      <c r="G2711" s="896">
        <v>1</v>
      </c>
      <c r="H2711" s="896">
        <v>1</v>
      </c>
      <c r="I2711" s="897">
        <v>3.38</v>
      </c>
      <c r="J2711" s="908">
        <v>142.46437499999999</v>
      </c>
      <c r="K2711" s="908">
        <v>149.96250000000001</v>
      </c>
      <c r="L2711" s="892" t="s">
        <v>17960</v>
      </c>
      <c r="M2711" s="892" t="s">
        <v>17961</v>
      </c>
      <c r="N2711" s="848">
        <v>319</v>
      </c>
      <c r="O2711" s="776"/>
      <c r="P2711" s="776"/>
      <c r="Q2711" s="776"/>
      <c r="R2711" s="776"/>
      <c r="S2711" s="776"/>
      <c r="T2711" s="776"/>
      <c r="U2711" s="776"/>
      <c r="V2711" s="776"/>
    </row>
    <row r="2712" spans="1:22" s="753" customFormat="1" ht="42">
      <c r="A2712" s="910">
        <v>2707</v>
      </c>
      <c r="B2712" s="845" t="s">
        <v>18810</v>
      </c>
      <c r="C2712" s="911" t="s">
        <v>18811</v>
      </c>
      <c r="D2712" s="891" t="s">
        <v>1703</v>
      </c>
      <c r="E2712" s="891" t="s">
        <v>1704</v>
      </c>
      <c r="F2712" s="893" t="s">
        <v>7126</v>
      </c>
      <c r="G2712" s="896">
        <v>1</v>
      </c>
      <c r="H2712" s="896">
        <v>1</v>
      </c>
      <c r="I2712" s="897">
        <v>1</v>
      </c>
      <c r="J2712" s="908">
        <v>115.104375</v>
      </c>
      <c r="K2712" s="908">
        <v>121.16250000000001</v>
      </c>
      <c r="L2712" s="892" t="s">
        <v>17960</v>
      </c>
      <c r="M2712" s="892" t="s">
        <v>17961</v>
      </c>
      <c r="N2712" s="848">
        <v>319</v>
      </c>
      <c r="O2712" s="776"/>
      <c r="P2712" s="776"/>
      <c r="Q2712" s="776"/>
      <c r="R2712" s="776"/>
      <c r="S2712" s="776"/>
      <c r="T2712" s="776"/>
      <c r="U2712" s="776"/>
      <c r="V2712" s="776"/>
    </row>
    <row r="2713" spans="1:22" s="753" customFormat="1" ht="42">
      <c r="A2713" s="910">
        <v>2708</v>
      </c>
      <c r="B2713" s="845" t="s">
        <v>18812</v>
      </c>
      <c r="C2713" s="911" t="s">
        <v>18813</v>
      </c>
      <c r="D2713" s="891" t="s">
        <v>1703</v>
      </c>
      <c r="E2713" s="891" t="s">
        <v>1704</v>
      </c>
      <c r="F2713" s="893" t="s">
        <v>7126</v>
      </c>
      <c r="G2713" s="896">
        <v>1</v>
      </c>
      <c r="H2713" s="896">
        <v>1</v>
      </c>
      <c r="I2713" s="897">
        <v>1</v>
      </c>
      <c r="J2713" s="908">
        <v>171.700625</v>
      </c>
      <c r="K2713" s="908">
        <v>180.73750000000001</v>
      </c>
      <c r="L2713" s="892" t="s">
        <v>17960</v>
      </c>
      <c r="M2713" s="892" t="s">
        <v>17961</v>
      </c>
      <c r="N2713" s="848">
        <v>319</v>
      </c>
      <c r="O2713" s="776"/>
      <c r="P2713" s="776"/>
      <c r="Q2713" s="776"/>
      <c r="R2713" s="776"/>
      <c r="S2713" s="776"/>
      <c r="T2713" s="776"/>
      <c r="U2713" s="776"/>
      <c r="V2713" s="776"/>
    </row>
    <row r="2714" spans="1:22" s="753" customFormat="1" ht="42">
      <c r="A2714" s="910">
        <v>2709</v>
      </c>
      <c r="B2714" s="845" t="s">
        <v>18814</v>
      </c>
      <c r="C2714" s="911" t="s">
        <v>18815</v>
      </c>
      <c r="D2714" s="891" t="s">
        <v>1703</v>
      </c>
      <c r="E2714" s="891" t="s">
        <v>1704</v>
      </c>
      <c r="F2714" s="893" t="s">
        <v>7126</v>
      </c>
      <c r="G2714" s="896">
        <v>1</v>
      </c>
      <c r="H2714" s="896">
        <v>1</v>
      </c>
      <c r="I2714" s="897">
        <v>1</v>
      </c>
      <c r="J2714" s="908">
        <v>146.13374999999999</v>
      </c>
      <c r="K2714" s="908">
        <v>153.82499999999999</v>
      </c>
      <c r="L2714" s="892" t="s">
        <v>17960</v>
      </c>
      <c r="M2714" s="892" t="s">
        <v>17961</v>
      </c>
      <c r="N2714" s="848">
        <v>319</v>
      </c>
      <c r="O2714" s="776"/>
      <c r="P2714" s="776"/>
      <c r="Q2714" s="776"/>
      <c r="R2714" s="776"/>
      <c r="S2714" s="776"/>
      <c r="T2714" s="776"/>
      <c r="U2714" s="776"/>
      <c r="V2714" s="776"/>
    </row>
    <row r="2715" spans="1:22" s="753" customFormat="1" ht="42">
      <c r="A2715" s="910">
        <v>2710</v>
      </c>
      <c r="B2715" s="845" t="s">
        <v>18816</v>
      </c>
      <c r="C2715" s="911" t="s">
        <v>18817</v>
      </c>
      <c r="D2715" s="891" t="s">
        <v>1703</v>
      </c>
      <c r="E2715" s="891" t="s">
        <v>1704</v>
      </c>
      <c r="F2715" s="893" t="s">
        <v>7126</v>
      </c>
      <c r="G2715" s="896">
        <v>1</v>
      </c>
      <c r="H2715" s="896">
        <v>1</v>
      </c>
      <c r="I2715" s="897">
        <v>1</v>
      </c>
      <c r="J2715" s="908">
        <v>197.48124999999999</v>
      </c>
      <c r="K2715" s="908">
        <v>207.875</v>
      </c>
      <c r="L2715" s="892" t="s">
        <v>17960</v>
      </c>
      <c r="M2715" s="892" t="s">
        <v>17961</v>
      </c>
      <c r="N2715" s="848">
        <v>319</v>
      </c>
      <c r="O2715" s="776"/>
      <c r="P2715" s="776"/>
      <c r="Q2715" s="776"/>
      <c r="R2715" s="776"/>
      <c r="S2715" s="776"/>
      <c r="T2715" s="776"/>
      <c r="U2715" s="776"/>
      <c r="V2715" s="776"/>
    </row>
    <row r="2716" spans="1:22" s="753" customFormat="1" ht="42">
      <c r="A2716" s="910">
        <v>2711</v>
      </c>
      <c r="B2716" s="845" t="s">
        <v>18818</v>
      </c>
      <c r="C2716" s="911" t="s">
        <v>18819</v>
      </c>
      <c r="D2716" s="891" t="s">
        <v>1703</v>
      </c>
      <c r="E2716" s="891" t="s">
        <v>1704</v>
      </c>
      <c r="F2716" s="893" t="s">
        <v>7126</v>
      </c>
      <c r="G2716" s="896">
        <v>1</v>
      </c>
      <c r="H2716" s="896">
        <v>1</v>
      </c>
      <c r="I2716" s="897">
        <v>1</v>
      </c>
      <c r="J2716" s="908">
        <v>195.15375</v>
      </c>
      <c r="K2716" s="908">
        <v>205.42500000000001</v>
      </c>
      <c r="L2716" s="892" t="s">
        <v>17960</v>
      </c>
      <c r="M2716" s="892" t="s">
        <v>17961</v>
      </c>
      <c r="N2716" s="848">
        <v>319</v>
      </c>
      <c r="O2716" s="776"/>
      <c r="P2716" s="776"/>
      <c r="Q2716" s="776"/>
      <c r="R2716" s="776"/>
      <c r="S2716" s="776"/>
      <c r="T2716" s="776"/>
      <c r="U2716" s="776"/>
      <c r="V2716" s="776"/>
    </row>
    <row r="2717" spans="1:22" s="753" customFormat="1" ht="42">
      <c r="A2717" s="910">
        <v>2712</v>
      </c>
      <c r="B2717" s="845" t="s">
        <v>18820</v>
      </c>
      <c r="C2717" s="911" t="s">
        <v>18821</v>
      </c>
      <c r="D2717" s="891" t="s">
        <v>1703</v>
      </c>
      <c r="E2717" s="891" t="s">
        <v>1704</v>
      </c>
      <c r="F2717" s="893" t="s">
        <v>7126</v>
      </c>
      <c r="G2717" s="896">
        <v>1</v>
      </c>
      <c r="H2717" s="896">
        <v>1</v>
      </c>
      <c r="I2717" s="897">
        <v>1</v>
      </c>
      <c r="J2717" s="908">
        <v>48.6875</v>
      </c>
      <c r="K2717" s="908">
        <v>51.25</v>
      </c>
      <c r="L2717" s="892" t="s">
        <v>17960</v>
      </c>
      <c r="M2717" s="892" t="s">
        <v>17961</v>
      </c>
      <c r="N2717" s="848">
        <v>319</v>
      </c>
      <c r="O2717" s="776"/>
      <c r="P2717" s="776"/>
      <c r="Q2717" s="776"/>
      <c r="R2717" s="776"/>
      <c r="S2717" s="776"/>
      <c r="T2717" s="776"/>
      <c r="U2717" s="776"/>
      <c r="V2717" s="776"/>
    </row>
    <row r="2718" spans="1:22" s="753" customFormat="1" ht="42">
      <c r="A2718" s="910">
        <v>2713</v>
      </c>
      <c r="B2718" s="845" t="s">
        <v>18822</v>
      </c>
      <c r="C2718" s="911" t="s">
        <v>18823</v>
      </c>
      <c r="D2718" s="891" t="s">
        <v>1703</v>
      </c>
      <c r="E2718" s="891" t="s">
        <v>1704</v>
      </c>
      <c r="F2718" s="893" t="s">
        <v>7126</v>
      </c>
      <c r="G2718" s="896">
        <v>1</v>
      </c>
      <c r="H2718" s="898">
        <v>1</v>
      </c>
      <c r="I2718" s="897">
        <v>1</v>
      </c>
      <c r="J2718" s="908">
        <v>42.239374999999995</v>
      </c>
      <c r="K2718" s="908">
        <v>44.462499999999999</v>
      </c>
      <c r="L2718" s="892" t="s">
        <v>17960</v>
      </c>
      <c r="M2718" s="892" t="s">
        <v>17961</v>
      </c>
      <c r="N2718" s="848">
        <v>319</v>
      </c>
      <c r="O2718" s="776"/>
      <c r="P2718" s="776"/>
      <c r="Q2718" s="776"/>
      <c r="R2718" s="776"/>
      <c r="S2718" s="776"/>
      <c r="T2718" s="776"/>
      <c r="U2718" s="776"/>
      <c r="V2718" s="776"/>
    </row>
    <row r="2719" spans="1:22" s="753" customFormat="1" ht="55.5">
      <c r="A2719" s="910">
        <v>2714</v>
      </c>
      <c r="B2719" s="845" t="s">
        <v>18824</v>
      </c>
      <c r="C2719" s="911" t="s">
        <v>18825</v>
      </c>
      <c r="D2719" s="891" t="s">
        <v>1703</v>
      </c>
      <c r="E2719" s="891" t="s">
        <v>1704</v>
      </c>
      <c r="F2719" s="893" t="s">
        <v>7126</v>
      </c>
      <c r="G2719" s="896">
        <v>1</v>
      </c>
      <c r="H2719" s="896">
        <v>1</v>
      </c>
      <c r="I2719" s="897">
        <v>1</v>
      </c>
      <c r="J2719" s="908">
        <v>65.407499999999985</v>
      </c>
      <c r="K2719" s="908">
        <v>68.849999999999994</v>
      </c>
      <c r="L2719" s="892" t="s">
        <v>17960</v>
      </c>
      <c r="M2719" s="892" t="s">
        <v>17961</v>
      </c>
      <c r="N2719" s="848">
        <v>319</v>
      </c>
      <c r="O2719" s="776"/>
      <c r="P2719" s="776"/>
      <c r="Q2719" s="776"/>
      <c r="R2719" s="776"/>
      <c r="S2719" s="776"/>
      <c r="T2719" s="776"/>
      <c r="U2719" s="776"/>
      <c r="V2719" s="776"/>
    </row>
    <row r="2720" spans="1:22" s="753" customFormat="1" ht="42">
      <c r="A2720" s="910">
        <v>2715</v>
      </c>
      <c r="B2720" s="845" t="s">
        <v>18826</v>
      </c>
      <c r="C2720" s="911" t="s">
        <v>18827</v>
      </c>
      <c r="D2720" s="891" t="s">
        <v>1703</v>
      </c>
      <c r="E2720" s="891" t="s">
        <v>1704</v>
      </c>
      <c r="F2720" s="893" t="s">
        <v>7126</v>
      </c>
      <c r="G2720" s="896">
        <v>1</v>
      </c>
      <c r="H2720" s="898">
        <v>1</v>
      </c>
      <c r="I2720" s="897">
        <v>1</v>
      </c>
      <c r="J2720" s="908">
        <v>58.045000000000002</v>
      </c>
      <c r="K2720" s="908">
        <v>61.1</v>
      </c>
      <c r="L2720" s="892" t="s">
        <v>17960</v>
      </c>
      <c r="M2720" s="892" t="s">
        <v>17961</v>
      </c>
      <c r="N2720" s="848">
        <v>319</v>
      </c>
      <c r="O2720" s="776"/>
      <c r="P2720" s="776"/>
      <c r="Q2720" s="776"/>
      <c r="R2720" s="776"/>
      <c r="S2720" s="776"/>
      <c r="T2720" s="776"/>
      <c r="U2720" s="776"/>
      <c r="V2720" s="776"/>
    </row>
    <row r="2721" spans="1:22" s="753" customFormat="1" ht="42">
      <c r="A2721" s="910">
        <v>2716</v>
      </c>
      <c r="B2721" s="845" t="s">
        <v>18828</v>
      </c>
      <c r="C2721" s="911" t="s">
        <v>18829</v>
      </c>
      <c r="D2721" s="891" t="s">
        <v>1703</v>
      </c>
      <c r="E2721" s="891" t="s">
        <v>1704</v>
      </c>
      <c r="F2721" s="893" t="s">
        <v>7126</v>
      </c>
      <c r="G2721" s="896">
        <v>1</v>
      </c>
      <c r="H2721" s="898">
        <v>1</v>
      </c>
      <c r="I2721" s="897">
        <v>1</v>
      </c>
      <c r="J2721" s="908">
        <v>439.10187499999995</v>
      </c>
      <c r="K2721" s="908">
        <v>462.21249999999998</v>
      </c>
      <c r="L2721" s="892" t="s">
        <v>17960</v>
      </c>
      <c r="M2721" s="892" t="s">
        <v>17961</v>
      </c>
      <c r="N2721" s="848">
        <v>319</v>
      </c>
      <c r="O2721" s="776"/>
      <c r="P2721" s="776"/>
      <c r="Q2721" s="776"/>
      <c r="R2721" s="776"/>
      <c r="S2721" s="776"/>
      <c r="T2721" s="776"/>
      <c r="U2721" s="776"/>
      <c r="V2721" s="776"/>
    </row>
    <row r="2722" spans="1:22" s="753" customFormat="1" ht="42">
      <c r="A2722" s="910">
        <v>2717</v>
      </c>
      <c r="B2722" s="845" t="s">
        <v>18830</v>
      </c>
      <c r="C2722" s="911" t="s">
        <v>18831</v>
      </c>
      <c r="D2722" s="891" t="s">
        <v>1703</v>
      </c>
      <c r="E2722" s="891" t="s">
        <v>1704</v>
      </c>
      <c r="F2722" s="893" t="s">
        <v>7126</v>
      </c>
      <c r="G2722" s="896">
        <v>1</v>
      </c>
      <c r="H2722" s="898">
        <v>1</v>
      </c>
      <c r="I2722" s="897">
        <v>1</v>
      </c>
      <c r="J2722" s="908">
        <v>410.70875000000001</v>
      </c>
      <c r="K2722" s="908">
        <v>432.32500000000005</v>
      </c>
      <c r="L2722" s="892" t="s">
        <v>17960</v>
      </c>
      <c r="M2722" s="892" t="s">
        <v>17961</v>
      </c>
      <c r="N2722" s="848">
        <v>319</v>
      </c>
      <c r="O2722" s="776"/>
      <c r="P2722" s="776"/>
      <c r="Q2722" s="776"/>
      <c r="R2722" s="776"/>
      <c r="S2722" s="776"/>
      <c r="T2722" s="776"/>
      <c r="U2722" s="776"/>
      <c r="V2722" s="776"/>
    </row>
    <row r="2723" spans="1:22" s="753" customFormat="1" ht="42">
      <c r="A2723" s="910">
        <v>2718</v>
      </c>
      <c r="B2723" s="845" t="s">
        <v>18832</v>
      </c>
      <c r="C2723" s="911" t="s">
        <v>18833</v>
      </c>
      <c r="D2723" s="891" t="s">
        <v>1703</v>
      </c>
      <c r="E2723" s="891" t="s">
        <v>1704</v>
      </c>
      <c r="F2723" s="893" t="s">
        <v>7126</v>
      </c>
      <c r="G2723" s="896">
        <v>1</v>
      </c>
      <c r="H2723" s="898">
        <v>1</v>
      </c>
      <c r="I2723" s="897">
        <v>1</v>
      </c>
      <c r="J2723" s="908">
        <v>641.91499999999985</v>
      </c>
      <c r="K2723" s="908">
        <v>675.69999999999993</v>
      </c>
      <c r="L2723" s="892" t="s">
        <v>17960</v>
      </c>
      <c r="M2723" s="892" t="s">
        <v>17961</v>
      </c>
      <c r="N2723" s="848">
        <v>319</v>
      </c>
      <c r="O2723" s="776"/>
      <c r="P2723" s="776"/>
      <c r="Q2723" s="776"/>
      <c r="R2723" s="776"/>
      <c r="S2723" s="776"/>
      <c r="T2723" s="776"/>
      <c r="U2723" s="776"/>
      <c r="V2723" s="776"/>
    </row>
    <row r="2724" spans="1:22" s="753" customFormat="1" ht="42">
      <c r="A2724" s="910">
        <v>2719</v>
      </c>
      <c r="B2724" s="845" t="s">
        <v>18834</v>
      </c>
      <c r="C2724" s="911" t="s">
        <v>18835</v>
      </c>
      <c r="D2724" s="891" t="s">
        <v>15136</v>
      </c>
      <c r="E2724" s="891" t="s">
        <v>1704</v>
      </c>
      <c r="F2724" s="893" t="s">
        <v>7126</v>
      </c>
      <c r="G2724" s="896">
        <v>1</v>
      </c>
      <c r="H2724" s="898">
        <v>1</v>
      </c>
      <c r="I2724" s="897">
        <v>1</v>
      </c>
      <c r="J2724" s="908">
        <v>202.88437499999998</v>
      </c>
      <c r="K2724" s="908">
        <v>213.5625</v>
      </c>
      <c r="L2724" s="892" t="s">
        <v>17960</v>
      </c>
      <c r="M2724" s="892" t="s">
        <v>17961</v>
      </c>
      <c r="N2724" s="848">
        <v>319</v>
      </c>
      <c r="O2724" s="776"/>
      <c r="P2724" s="776"/>
      <c r="Q2724" s="776"/>
      <c r="R2724" s="776"/>
      <c r="S2724" s="776"/>
      <c r="T2724" s="776"/>
      <c r="U2724" s="776"/>
      <c r="V2724" s="776"/>
    </row>
    <row r="2725" spans="1:22" s="753" customFormat="1" ht="42">
      <c r="A2725" s="910">
        <v>2720</v>
      </c>
      <c r="B2725" s="845" t="s">
        <v>18836</v>
      </c>
      <c r="C2725" s="911" t="s">
        <v>18837</v>
      </c>
      <c r="D2725" s="891" t="s">
        <v>1703</v>
      </c>
      <c r="E2725" s="891" t="s">
        <v>1704</v>
      </c>
      <c r="F2725" s="893" t="s">
        <v>7126</v>
      </c>
      <c r="G2725" s="896">
        <v>1</v>
      </c>
      <c r="H2725" s="896">
        <v>1</v>
      </c>
      <c r="I2725" s="897">
        <v>1</v>
      </c>
      <c r="J2725" s="908">
        <v>240.385625</v>
      </c>
      <c r="K2725" s="908">
        <v>253.03750000000002</v>
      </c>
      <c r="L2725" s="892" t="s">
        <v>17960</v>
      </c>
      <c r="M2725" s="892" t="s">
        <v>17961</v>
      </c>
      <c r="N2725" s="848">
        <v>319</v>
      </c>
      <c r="O2725" s="776"/>
      <c r="P2725" s="776"/>
      <c r="Q2725" s="776"/>
      <c r="R2725" s="776"/>
      <c r="S2725" s="776"/>
      <c r="T2725" s="776"/>
      <c r="U2725" s="776"/>
      <c r="V2725" s="776"/>
    </row>
    <row r="2726" spans="1:22" s="753" customFormat="1" ht="42">
      <c r="A2726" s="910">
        <v>2721</v>
      </c>
      <c r="B2726" s="845" t="s">
        <v>18838</v>
      </c>
      <c r="C2726" s="911" t="s">
        <v>18839</v>
      </c>
      <c r="D2726" s="891" t="s">
        <v>1703</v>
      </c>
      <c r="E2726" s="891" t="s">
        <v>1704</v>
      </c>
      <c r="F2726" s="893" t="s">
        <v>7126</v>
      </c>
      <c r="G2726" s="896">
        <v>1</v>
      </c>
      <c r="H2726" s="898">
        <v>1</v>
      </c>
      <c r="I2726" s="897">
        <v>1</v>
      </c>
      <c r="J2726" s="908">
        <v>748.44562499999995</v>
      </c>
      <c r="K2726" s="908">
        <v>787.83749999999998</v>
      </c>
      <c r="L2726" s="892" t="s">
        <v>17960</v>
      </c>
      <c r="M2726" s="892" t="s">
        <v>17961</v>
      </c>
      <c r="N2726" s="848">
        <v>319</v>
      </c>
      <c r="O2726" s="776"/>
      <c r="P2726" s="776"/>
      <c r="Q2726" s="776"/>
      <c r="R2726" s="776"/>
      <c r="S2726" s="776"/>
      <c r="T2726" s="776"/>
      <c r="U2726" s="776"/>
      <c r="V2726" s="776"/>
    </row>
    <row r="2727" spans="1:22" s="753" customFormat="1" ht="42">
      <c r="A2727" s="910">
        <v>2722</v>
      </c>
      <c r="B2727" s="845" t="s">
        <v>18840</v>
      </c>
      <c r="C2727" s="911" t="s">
        <v>18835</v>
      </c>
      <c r="D2727" s="891" t="s">
        <v>1703</v>
      </c>
      <c r="E2727" s="891" t="s">
        <v>1704</v>
      </c>
      <c r="F2727" s="893" t="s">
        <v>7126</v>
      </c>
      <c r="G2727" s="896">
        <v>1</v>
      </c>
      <c r="H2727" s="898">
        <v>1</v>
      </c>
      <c r="I2727" s="897">
        <v>1</v>
      </c>
      <c r="J2727" s="908">
        <v>1762.7725</v>
      </c>
      <c r="K2727" s="908">
        <v>1855.5500000000002</v>
      </c>
      <c r="L2727" s="892" t="s">
        <v>17960</v>
      </c>
      <c r="M2727" s="892" t="s">
        <v>17961</v>
      </c>
      <c r="N2727" s="848">
        <v>319</v>
      </c>
      <c r="O2727" s="776"/>
      <c r="P2727" s="776"/>
      <c r="Q2727" s="776"/>
      <c r="R2727" s="776"/>
      <c r="S2727" s="776"/>
      <c r="T2727" s="776"/>
      <c r="U2727" s="776"/>
      <c r="V2727" s="776"/>
    </row>
    <row r="2728" spans="1:22" s="753" customFormat="1" ht="42">
      <c r="A2728" s="910">
        <v>2723</v>
      </c>
      <c r="B2728" s="845" t="s">
        <v>18841</v>
      </c>
      <c r="C2728" s="911" t="s">
        <v>18835</v>
      </c>
      <c r="D2728" s="891" t="s">
        <v>1703</v>
      </c>
      <c r="E2728" s="891" t="s">
        <v>1704</v>
      </c>
      <c r="F2728" s="893" t="s">
        <v>7126</v>
      </c>
      <c r="G2728" s="896">
        <v>1</v>
      </c>
      <c r="H2728" s="898">
        <v>1</v>
      </c>
      <c r="I2728" s="897">
        <v>1</v>
      </c>
      <c r="J2728" s="908">
        <v>1242.944375</v>
      </c>
      <c r="K2728" s="908">
        <v>1308.3625000000002</v>
      </c>
      <c r="L2728" s="892" t="s">
        <v>17960</v>
      </c>
      <c r="M2728" s="892" t="s">
        <v>17961</v>
      </c>
      <c r="N2728" s="848">
        <v>319</v>
      </c>
      <c r="O2728" s="776"/>
      <c r="P2728" s="776"/>
      <c r="Q2728" s="776"/>
      <c r="R2728" s="776"/>
      <c r="S2728" s="776"/>
      <c r="T2728" s="776"/>
      <c r="U2728" s="776"/>
      <c r="V2728" s="776"/>
    </row>
    <row r="2729" spans="1:22" s="753" customFormat="1" ht="42">
      <c r="A2729" s="910">
        <v>2724</v>
      </c>
      <c r="B2729" s="845" t="s">
        <v>18842</v>
      </c>
      <c r="C2729" s="911" t="s">
        <v>18843</v>
      </c>
      <c r="D2729" s="891" t="s">
        <v>1703</v>
      </c>
      <c r="E2729" s="891" t="s">
        <v>1704</v>
      </c>
      <c r="F2729" s="893" t="s">
        <v>7126</v>
      </c>
      <c r="G2729" s="896">
        <v>1</v>
      </c>
      <c r="H2729" s="898">
        <v>1</v>
      </c>
      <c r="I2729" s="897">
        <v>349.6</v>
      </c>
      <c r="J2729" s="908">
        <v>1668.045625</v>
      </c>
      <c r="K2729" s="908">
        <v>1755.8375000000001</v>
      </c>
      <c r="L2729" s="892" t="s">
        <v>17960</v>
      </c>
      <c r="M2729" s="892" t="s">
        <v>17961</v>
      </c>
      <c r="N2729" s="848">
        <v>320</v>
      </c>
      <c r="O2729" s="776"/>
      <c r="P2729" s="776"/>
      <c r="Q2729" s="776"/>
      <c r="R2729" s="776"/>
      <c r="S2729" s="776"/>
      <c r="T2729" s="776"/>
      <c r="U2729" s="776"/>
      <c r="V2729" s="776"/>
    </row>
    <row r="2730" spans="1:22" s="753" customFormat="1" ht="42">
      <c r="A2730" s="910">
        <v>2725</v>
      </c>
      <c r="B2730" s="845" t="s">
        <v>18844</v>
      </c>
      <c r="C2730" s="911" t="s">
        <v>18845</v>
      </c>
      <c r="D2730" s="891" t="s">
        <v>15136</v>
      </c>
      <c r="E2730" s="891" t="s">
        <v>1704</v>
      </c>
      <c r="F2730" s="893" t="s">
        <v>7126</v>
      </c>
      <c r="G2730" s="896">
        <v>1</v>
      </c>
      <c r="H2730" s="896">
        <v>1</v>
      </c>
      <c r="I2730" s="897">
        <v>315.39999999999998</v>
      </c>
      <c r="J2730" s="908">
        <v>1506.3912499999999</v>
      </c>
      <c r="K2730" s="908">
        <v>1585.675</v>
      </c>
      <c r="L2730" s="892" t="s">
        <v>17960</v>
      </c>
      <c r="M2730" s="892" t="s">
        <v>17961</v>
      </c>
      <c r="N2730" s="848">
        <v>320</v>
      </c>
      <c r="O2730" s="776"/>
      <c r="P2730" s="776"/>
      <c r="Q2730" s="776"/>
      <c r="R2730" s="776"/>
      <c r="S2730" s="776"/>
      <c r="T2730" s="776"/>
      <c r="U2730" s="776"/>
      <c r="V2730" s="776"/>
    </row>
    <row r="2731" spans="1:22" s="753" customFormat="1" ht="42">
      <c r="A2731" s="910">
        <v>2726</v>
      </c>
      <c r="B2731" s="845" t="s">
        <v>18846</v>
      </c>
      <c r="C2731" s="911" t="s">
        <v>18847</v>
      </c>
      <c r="D2731" s="891" t="s">
        <v>1703</v>
      </c>
      <c r="E2731" s="891" t="s">
        <v>1704</v>
      </c>
      <c r="F2731" s="893" t="s">
        <v>7126</v>
      </c>
      <c r="G2731" s="896">
        <v>1</v>
      </c>
      <c r="H2731" s="898">
        <v>1</v>
      </c>
      <c r="I2731" s="897">
        <v>296.39999999999998</v>
      </c>
      <c r="J2731" s="908">
        <v>1356.9325000000001</v>
      </c>
      <c r="K2731" s="908">
        <v>1428.3500000000001</v>
      </c>
      <c r="L2731" s="892" t="s">
        <v>17960</v>
      </c>
      <c r="M2731" s="892" t="s">
        <v>17961</v>
      </c>
      <c r="N2731" s="848">
        <v>320</v>
      </c>
      <c r="O2731" s="776"/>
      <c r="P2731" s="776"/>
      <c r="Q2731" s="776"/>
      <c r="R2731" s="776"/>
      <c r="S2731" s="776"/>
      <c r="T2731" s="776"/>
      <c r="U2731" s="776"/>
      <c r="V2731" s="776"/>
    </row>
    <row r="2732" spans="1:22" s="753" customFormat="1" ht="42">
      <c r="A2732" s="910">
        <v>2727</v>
      </c>
      <c r="B2732" s="845" t="s">
        <v>18848</v>
      </c>
      <c r="C2732" s="911" t="s">
        <v>18849</v>
      </c>
      <c r="D2732" s="891" t="s">
        <v>1703</v>
      </c>
      <c r="E2732" s="891" t="s">
        <v>1704</v>
      </c>
      <c r="F2732" s="893" t="s">
        <v>7126</v>
      </c>
      <c r="G2732" s="896">
        <v>1</v>
      </c>
      <c r="H2732" s="898">
        <v>1</v>
      </c>
      <c r="I2732" s="897">
        <v>13.5</v>
      </c>
      <c r="J2732" s="908">
        <v>1162.6337499999997</v>
      </c>
      <c r="K2732" s="908">
        <v>1223.8249999999998</v>
      </c>
      <c r="L2732" s="892" t="s">
        <v>17960</v>
      </c>
      <c r="M2732" s="892" t="s">
        <v>17961</v>
      </c>
      <c r="N2732" s="848">
        <v>320</v>
      </c>
      <c r="O2732" s="776"/>
      <c r="P2732" s="776"/>
      <c r="Q2732" s="776"/>
      <c r="R2732" s="776"/>
      <c r="S2732" s="776"/>
      <c r="T2732" s="776"/>
      <c r="U2732" s="776"/>
      <c r="V2732" s="776"/>
    </row>
    <row r="2733" spans="1:22" s="753" customFormat="1" ht="42">
      <c r="A2733" s="910">
        <v>2728</v>
      </c>
      <c r="B2733" s="845" t="s">
        <v>18850</v>
      </c>
      <c r="C2733" s="911" t="s">
        <v>18851</v>
      </c>
      <c r="D2733" s="891" t="s">
        <v>1703</v>
      </c>
      <c r="E2733" s="891" t="s">
        <v>1704</v>
      </c>
      <c r="F2733" s="893" t="s">
        <v>7126</v>
      </c>
      <c r="G2733" s="896">
        <v>1</v>
      </c>
      <c r="H2733" s="898">
        <v>1</v>
      </c>
      <c r="I2733" s="897">
        <v>27</v>
      </c>
      <c r="J2733" s="908">
        <v>706.9068749999999</v>
      </c>
      <c r="K2733" s="908">
        <v>744.11249999999995</v>
      </c>
      <c r="L2733" s="892" t="s">
        <v>17960</v>
      </c>
      <c r="M2733" s="892" t="s">
        <v>17961</v>
      </c>
      <c r="N2733" s="848">
        <v>320</v>
      </c>
      <c r="O2733" s="776"/>
      <c r="P2733" s="776"/>
      <c r="Q2733" s="776"/>
      <c r="R2733" s="776"/>
      <c r="S2733" s="776"/>
      <c r="T2733" s="776"/>
      <c r="U2733" s="776"/>
      <c r="V2733" s="776"/>
    </row>
    <row r="2734" spans="1:22" s="753" customFormat="1" ht="42">
      <c r="A2734" s="910">
        <v>2729</v>
      </c>
      <c r="B2734" s="845" t="s">
        <v>18852</v>
      </c>
      <c r="C2734" s="911" t="s">
        <v>18853</v>
      </c>
      <c r="D2734" s="891" t="s">
        <v>1703</v>
      </c>
      <c r="E2734" s="891" t="s">
        <v>1704</v>
      </c>
      <c r="F2734" s="893" t="s">
        <v>7126</v>
      </c>
      <c r="G2734" s="896">
        <v>1</v>
      </c>
      <c r="H2734" s="898">
        <v>1</v>
      </c>
      <c r="I2734" s="897">
        <v>473.1</v>
      </c>
      <c r="J2734" s="908">
        <v>896.40812499999993</v>
      </c>
      <c r="K2734" s="908">
        <v>943.58749999999998</v>
      </c>
      <c r="L2734" s="892" t="s">
        <v>17960</v>
      </c>
      <c r="M2734" s="892" t="s">
        <v>17961</v>
      </c>
      <c r="N2734" s="848">
        <v>320</v>
      </c>
      <c r="O2734" s="776"/>
      <c r="P2734" s="776"/>
      <c r="Q2734" s="776"/>
      <c r="R2734" s="776"/>
      <c r="S2734" s="776"/>
      <c r="T2734" s="776"/>
      <c r="U2734" s="776"/>
      <c r="V2734" s="776"/>
    </row>
    <row r="2735" spans="1:22" s="753" customFormat="1" ht="42">
      <c r="A2735" s="910">
        <v>2730</v>
      </c>
      <c r="B2735" s="845" t="s">
        <v>18854</v>
      </c>
      <c r="C2735" s="911" t="s">
        <v>18855</v>
      </c>
      <c r="D2735" s="891" t="s">
        <v>1703</v>
      </c>
      <c r="E2735" s="891" t="s">
        <v>1704</v>
      </c>
      <c r="F2735" s="893" t="s">
        <v>7126</v>
      </c>
      <c r="G2735" s="896">
        <v>1</v>
      </c>
      <c r="H2735" s="896">
        <v>1</v>
      </c>
      <c r="I2735" s="897">
        <v>277.39999999999998</v>
      </c>
      <c r="J2735" s="908">
        <v>1415.9631250000002</v>
      </c>
      <c r="K2735" s="908">
        <v>1490.4875000000002</v>
      </c>
      <c r="L2735" s="892" t="s">
        <v>17960</v>
      </c>
      <c r="M2735" s="892" t="s">
        <v>17961</v>
      </c>
      <c r="N2735" s="848">
        <v>320</v>
      </c>
      <c r="O2735" s="776"/>
      <c r="P2735" s="776"/>
      <c r="Q2735" s="776"/>
      <c r="R2735" s="776"/>
      <c r="S2735" s="776"/>
      <c r="T2735" s="776"/>
      <c r="U2735" s="776"/>
      <c r="V2735" s="776"/>
    </row>
    <row r="2736" spans="1:22" s="753" customFormat="1" ht="42">
      <c r="A2736" s="910">
        <v>2731</v>
      </c>
      <c r="B2736" s="845" t="s">
        <v>18856</v>
      </c>
      <c r="C2736" s="911" t="s">
        <v>18857</v>
      </c>
      <c r="D2736" s="891" t="s">
        <v>15136</v>
      </c>
      <c r="E2736" s="891" t="s">
        <v>1704</v>
      </c>
      <c r="F2736" s="893" t="s">
        <v>7126</v>
      </c>
      <c r="G2736" s="896">
        <v>1</v>
      </c>
      <c r="H2736" s="898">
        <v>1</v>
      </c>
      <c r="I2736" s="897">
        <v>73</v>
      </c>
      <c r="J2736" s="908">
        <v>1584.2793750000001</v>
      </c>
      <c r="K2736" s="908">
        <v>1667.6625000000001</v>
      </c>
      <c r="L2736" s="892" t="s">
        <v>17960</v>
      </c>
      <c r="M2736" s="892" t="s">
        <v>17961</v>
      </c>
      <c r="N2736" s="848">
        <v>320</v>
      </c>
      <c r="O2736" s="776"/>
      <c r="P2736" s="776"/>
      <c r="Q2736" s="776"/>
      <c r="R2736" s="776"/>
      <c r="S2736" s="776"/>
      <c r="T2736" s="776"/>
      <c r="U2736" s="776"/>
      <c r="V2736" s="776"/>
    </row>
    <row r="2737" spans="1:22" s="753" customFormat="1" ht="42">
      <c r="A2737" s="910">
        <v>2732</v>
      </c>
      <c r="B2737" s="845" t="s">
        <v>18858</v>
      </c>
      <c r="C2737" s="911" t="s">
        <v>18859</v>
      </c>
      <c r="D2737" s="891" t="s">
        <v>1703</v>
      </c>
      <c r="E2737" s="891" t="s">
        <v>1704</v>
      </c>
      <c r="F2737" s="893" t="s">
        <v>7126</v>
      </c>
      <c r="G2737" s="896">
        <v>1</v>
      </c>
      <c r="H2737" s="898">
        <v>1</v>
      </c>
      <c r="I2737" s="897">
        <v>1</v>
      </c>
      <c r="J2737" s="908">
        <v>2008.5137500000003</v>
      </c>
      <c r="K2737" s="908">
        <v>2114.2250000000004</v>
      </c>
      <c r="L2737" s="892" t="s">
        <v>17960</v>
      </c>
      <c r="M2737" s="892" t="s">
        <v>17961</v>
      </c>
      <c r="N2737" s="848">
        <v>320</v>
      </c>
      <c r="O2737" s="776"/>
      <c r="P2737" s="776"/>
      <c r="Q2737" s="776"/>
      <c r="R2737" s="776"/>
      <c r="S2737" s="776"/>
      <c r="T2737" s="776"/>
      <c r="U2737" s="776"/>
      <c r="V2737" s="776"/>
    </row>
    <row r="2738" spans="1:22" s="753" customFormat="1" ht="42">
      <c r="A2738" s="910">
        <v>2733</v>
      </c>
      <c r="B2738" s="845" t="s">
        <v>18860</v>
      </c>
      <c r="C2738" s="911" t="s">
        <v>18861</v>
      </c>
      <c r="D2738" s="891" t="s">
        <v>1705</v>
      </c>
      <c r="E2738" s="891" t="s">
        <v>1704</v>
      </c>
      <c r="F2738" s="893" t="s">
        <v>7126</v>
      </c>
      <c r="G2738" s="896">
        <v>1</v>
      </c>
      <c r="H2738" s="896">
        <v>1</v>
      </c>
      <c r="I2738" s="897">
        <v>1</v>
      </c>
      <c r="J2738" s="908">
        <v>1311.4512500000001</v>
      </c>
      <c r="K2738" s="908">
        <v>1380.4750000000001</v>
      </c>
      <c r="L2738" s="892" t="s">
        <v>17960</v>
      </c>
      <c r="M2738" s="892" t="s">
        <v>17961</v>
      </c>
      <c r="N2738" s="848">
        <v>320</v>
      </c>
      <c r="O2738" s="776"/>
      <c r="P2738" s="776"/>
      <c r="Q2738" s="776"/>
      <c r="R2738" s="776"/>
      <c r="S2738" s="776"/>
      <c r="T2738" s="776"/>
      <c r="U2738" s="776"/>
      <c r="V2738" s="776"/>
    </row>
    <row r="2739" spans="1:22" s="753" customFormat="1" ht="42">
      <c r="A2739" s="910">
        <v>2734</v>
      </c>
      <c r="B2739" s="845" t="s">
        <v>18862</v>
      </c>
      <c r="C2739" s="911" t="s">
        <v>18863</v>
      </c>
      <c r="D2739" s="891" t="s">
        <v>1705</v>
      </c>
      <c r="E2739" s="891" t="s">
        <v>1704</v>
      </c>
      <c r="F2739" s="893" t="s">
        <v>7126</v>
      </c>
      <c r="G2739" s="896">
        <v>1</v>
      </c>
      <c r="H2739" s="898">
        <v>1</v>
      </c>
      <c r="I2739" s="897">
        <v>1</v>
      </c>
      <c r="J2739" s="908">
        <v>2552.8162499999994</v>
      </c>
      <c r="K2739" s="908">
        <v>2687.1749999999997</v>
      </c>
      <c r="L2739" s="892" t="s">
        <v>17960</v>
      </c>
      <c r="M2739" s="892" t="s">
        <v>17961</v>
      </c>
      <c r="N2739" s="848">
        <v>320</v>
      </c>
      <c r="O2739" s="776"/>
      <c r="P2739" s="776"/>
      <c r="Q2739" s="776"/>
      <c r="R2739" s="776"/>
      <c r="S2739" s="776"/>
      <c r="T2739" s="776"/>
      <c r="U2739" s="776"/>
      <c r="V2739" s="776"/>
    </row>
    <row r="2740" spans="1:22" s="753" customFormat="1" ht="42">
      <c r="A2740" s="910">
        <v>2735</v>
      </c>
      <c r="B2740" s="845" t="s">
        <v>18864</v>
      </c>
      <c r="C2740" s="911" t="s">
        <v>18865</v>
      </c>
      <c r="D2740" s="891" t="s">
        <v>1703</v>
      </c>
      <c r="E2740" s="891" t="s">
        <v>1704</v>
      </c>
      <c r="F2740" s="893" t="s">
        <v>7126</v>
      </c>
      <c r="G2740" s="896">
        <v>1</v>
      </c>
      <c r="H2740" s="898">
        <v>1</v>
      </c>
      <c r="I2740" s="897">
        <v>1</v>
      </c>
      <c r="J2740" s="908">
        <v>2912.4625000000001</v>
      </c>
      <c r="K2740" s="908">
        <v>3065.75</v>
      </c>
      <c r="L2740" s="892" t="s">
        <v>17960</v>
      </c>
      <c r="M2740" s="892" t="s">
        <v>17961</v>
      </c>
      <c r="N2740" s="848">
        <v>320</v>
      </c>
      <c r="O2740" s="776"/>
      <c r="P2740" s="776"/>
      <c r="Q2740" s="776"/>
      <c r="R2740" s="776"/>
      <c r="S2740" s="776"/>
      <c r="T2740" s="776"/>
      <c r="U2740" s="776"/>
      <c r="V2740" s="776"/>
    </row>
    <row r="2741" spans="1:22" s="753" customFormat="1" ht="42">
      <c r="A2741" s="910">
        <v>2736</v>
      </c>
      <c r="B2741" s="845" t="s">
        <v>18866</v>
      </c>
      <c r="C2741" s="911" t="s">
        <v>18867</v>
      </c>
      <c r="D2741" s="891" t="s">
        <v>1705</v>
      </c>
      <c r="E2741" s="891" t="s">
        <v>1704</v>
      </c>
      <c r="F2741" s="893" t="s">
        <v>7126</v>
      </c>
      <c r="G2741" s="896">
        <v>1</v>
      </c>
      <c r="H2741" s="898">
        <v>1</v>
      </c>
      <c r="I2741" s="897">
        <v>1</v>
      </c>
      <c r="J2741" s="908">
        <v>3632.8712500000001</v>
      </c>
      <c r="K2741" s="908">
        <v>3824.0750000000003</v>
      </c>
      <c r="L2741" s="892" t="s">
        <v>17960</v>
      </c>
      <c r="M2741" s="892" t="s">
        <v>17961</v>
      </c>
      <c r="N2741" s="848">
        <v>320</v>
      </c>
      <c r="O2741" s="776"/>
      <c r="P2741" s="776"/>
      <c r="Q2741" s="776"/>
      <c r="R2741" s="776"/>
      <c r="S2741" s="776"/>
      <c r="T2741" s="776"/>
      <c r="U2741" s="776"/>
      <c r="V2741" s="776"/>
    </row>
    <row r="2742" spans="1:22" s="753" customFormat="1" ht="42">
      <c r="A2742" s="910">
        <v>2737</v>
      </c>
      <c r="B2742" s="845" t="s">
        <v>18868</v>
      </c>
      <c r="C2742" s="911" t="s">
        <v>18869</v>
      </c>
      <c r="D2742" s="891" t="s">
        <v>1703</v>
      </c>
      <c r="E2742" s="891" t="s">
        <v>1704</v>
      </c>
      <c r="F2742" s="893" t="s">
        <v>7126</v>
      </c>
      <c r="G2742" s="896">
        <v>1</v>
      </c>
      <c r="H2742" s="896">
        <v>1</v>
      </c>
      <c r="I2742" s="897">
        <v>1</v>
      </c>
      <c r="J2742" s="908">
        <v>3397.96</v>
      </c>
      <c r="K2742" s="908">
        <v>3576.8</v>
      </c>
      <c r="L2742" s="892" t="s">
        <v>17960</v>
      </c>
      <c r="M2742" s="892" t="s">
        <v>17961</v>
      </c>
      <c r="N2742" s="848">
        <v>320</v>
      </c>
      <c r="O2742" s="776"/>
      <c r="P2742" s="776"/>
      <c r="Q2742" s="776"/>
      <c r="R2742" s="776"/>
      <c r="S2742" s="776"/>
      <c r="T2742" s="776"/>
      <c r="U2742" s="776"/>
      <c r="V2742" s="776"/>
    </row>
    <row r="2743" spans="1:22" s="753" customFormat="1" ht="84">
      <c r="A2743" s="910">
        <v>2738</v>
      </c>
      <c r="B2743" s="845" t="s">
        <v>18870</v>
      </c>
      <c r="C2743" s="911" t="s">
        <v>18871</v>
      </c>
      <c r="D2743" s="891" t="s">
        <v>1703</v>
      </c>
      <c r="E2743" s="891" t="s">
        <v>1704</v>
      </c>
      <c r="F2743" s="893" t="s">
        <v>7126</v>
      </c>
      <c r="G2743" s="896">
        <v>1</v>
      </c>
      <c r="H2743" s="896">
        <v>1</v>
      </c>
      <c r="I2743" s="897">
        <v>1</v>
      </c>
      <c r="J2743" s="908">
        <v>71.25</v>
      </c>
      <c r="K2743" s="908">
        <v>75</v>
      </c>
      <c r="L2743" s="892" t="s">
        <v>17960</v>
      </c>
      <c r="M2743" s="892" t="s">
        <v>18872</v>
      </c>
      <c r="N2743" s="848">
        <v>321</v>
      </c>
      <c r="O2743" s="776"/>
      <c r="P2743" s="776"/>
      <c r="Q2743" s="776"/>
      <c r="R2743" s="776"/>
      <c r="S2743" s="776"/>
      <c r="T2743" s="776"/>
      <c r="U2743" s="776"/>
      <c r="V2743" s="776"/>
    </row>
    <row r="2744" spans="1:22" s="753" customFormat="1" ht="84">
      <c r="A2744" s="910">
        <v>2739</v>
      </c>
      <c r="B2744" s="845" t="s">
        <v>18873</v>
      </c>
      <c r="C2744" s="911" t="s">
        <v>18874</v>
      </c>
      <c r="D2744" s="891" t="s">
        <v>1703</v>
      </c>
      <c r="E2744" s="891" t="s">
        <v>1704</v>
      </c>
      <c r="F2744" s="893" t="s">
        <v>7126</v>
      </c>
      <c r="G2744" s="896">
        <v>1</v>
      </c>
      <c r="H2744" s="896">
        <v>1</v>
      </c>
      <c r="I2744" s="897">
        <v>1</v>
      </c>
      <c r="J2744" s="908">
        <v>68.875</v>
      </c>
      <c r="K2744" s="908">
        <v>72.5</v>
      </c>
      <c r="L2744" s="892" t="s">
        <v>17960</v>
      </c>
      <c r="M2744" s="892" t="s">
        <v>18872</v>
      </c>
      <c r="N2744" s="848">
        <v>321</v>
      </c>
      <c r="O2744" s="776"/>
      <c r="P2744" s="776"/>
      <c r="Q2744" s="776"/>
      <c r="R2744" s="776"/>
      <c r="S2744" s="776"/>
      <c r="T2744" s="776"/>
      <c r="U2744" s="776"/>
      <c r="V2744" s="776"/>
    </row>
    <row r="2745" spans="1:22" s="753" customFormat="1" ht="84">
      <c r="A2745" s="910">
        <v>2740</v>
      </c>
      <c r="B2745" s="845" t="s">
        <v>18875</v>
      </c>
      <c r="C2745" s="911" t="s">
        <v>18876</v>
      </c>
      <c r="D2745" s="891" t="s">
        <v>1703</v>
      </c>
      <c r="E2745" s="891" t="s">
        <v>1704</v>
      </c>
      <c r="F2745" s="893" t="s">
        <v>7126</v>
      </c>
      <c r="G2745" s="896">
        <v>5</v>
      </c>
      <c r="H2745" s="898">
        <v>5</v>
      </c>
      <c r="I2745" s="897">
        <v>1</v>
      </c>
      <c r="J2745" s="908">
        <v>35.625</v>
      </c>
      <c r="K2745" s="908">
        <v>37.5</v>
      </c>
      <c r="L2745" s="892" t="s">
        <v>17960</v>
      </c>
      <c r="M2745" s="892" t="s">
        <v>18872</v>
      </c>
      <c r="N2745" s="848">
        <v>321</v>
      </c>
      <c r="O2745" s="776"/>
      <c r="P2745" s="776"/>
      <c r="Q2745" s="776"/>
      <c r="R2745" s="776"/>
      <c r="S2745" s="776"/>
      <c r="T2745" s="776"/>
      <c r="U2745" s="776"/>
      <c r="V2745" s="776"/>
    </row>
    <row r="2746" spans="1:22" s="753" customFormat="1" ht="84">
      <c r="A2746" s="910">
        <v>2741</v>
      </c>
      <c r="B2746" s="845" t="s">
        <v>18877</v>
      </c>
      <c r="C2746" s="911" t="s">
        <v>18878</v>
      </c>
      <c r="D2746" s="891" t="s">
        <v>1703</v>
      </c>
      <c r="E2746" s="891" t="s">
        <v>1704</v>
      </c>
      <c r="F2746" s="893" t="s">
        <v>7126</v>
      </c>
      <c r="G2746" s="896">
        <v>5</v>
      </c>
      <c r="H2746" s="898">
        <v>5</v>
      </c>
      <c r="I2746" s="897">
        <v>10</v>
      </c>
      <c r="J2746" s="908">
        <v>33.25</v>
      </c>
      <c r="K2746" s="908">
        <v>35</v>
      </c>
      <c r="L2746" s="892" t="s">
        <v>17960</v>
      </c>
      <c r="M2746" s="892" t="s">
        <v>18872</v>
      </c>
      <c r="N2746" s="848">
        <v>321</v>
      </c>
      <c r="O2746" s="776"/>
      <c r="P2746" s="776"/>
      <c r="Q2746" s="776"/>
      <c r="R2746" s="776"/>
      <c r="S2746" s="776"/>
      <c r="T2746" s="776"/>
      <c r="U2746" s="776"/>
      <c r="V2746" s="776"/>
    </row>
    <row r="2747" spans="1:22" s="753" customFormat="1" ht="84">
      <c r="A2747" s="910">
        <v>2742</v>
      </c>
      <c r="B2747" s="845" t="s">
        <v>18879</v>
      </c>
      <c r="C2747" s="911" t="s">
        <v>18880</v>
      </c>
      <c r="D2747" s="891" t="s">
        <v>1703</v>
      </c>
      <c r="E2747" s="891" t="s">
        <v>1704</v>
      </c>
      <c r="F2747" s="893" t="s">
        <v>7126</v>
      </c>
      <c r="G2747" s="896">
        <v>5</v>
      </c>
      <c r="H2747" s="898">
        <v>5</v>
      </c>
      <c r="I2747" s="897">
        <v>10</v>
      </c>
      <c r="J2747" s="908">
        <v>33.25</v>
      </c>
      <c r="K2747" s="908">
        <v>35</v>
      </c>
      <c r="L2747" s="892" t="s">
        <v>17960</v>
      </c>
      <c r="M2747" s="892" t="s">
        <v>18872</v>
      </c>
      <c r="N2747" s="848">
        <v>321</v>
      </c>
      <c r="O2747" s="776"/>
      <c r="P2747" s="776"/>
      <c r="Q2747" s="776"/>
      <c r="R2747" s="776"/>
      <c r="S2747" s="776"/>
      <c r="T2747" s="776"/>
      <c r="U2747" s="776"/>
      <c r="V2747" s="776"/>
    </row>
    <row r="2748" spans="1:22" s="753" customFormat="1" ht="84">
      <c r="A2748" s="910">
        <v>2743</v>
      </c>
      <c r="B2748" s="845" t="s">
        <v>18881</v>
      </c>
      <c r="C2748" s="911" t="s">
        <v>18882</v>
      </c>
      <c r="D2748" s="891" t="s">
        <v>1703</v>
      </c>
      <c r="E2748" s="891" t="s">
        <v>1704</v>
      </c>
      <c r="F2748" s="893" t="s">
        <v>7126</v>
      </c>
      <c r="G2748" s="896">
        <v>5</v>
      </c>
      <c r="H2748" s="898">
        <v>5</v>
      </c>
      <c r="I2748" s="897">
        <v>10</v>
      </c>
      <c r="J2748" s="908">
        <v>33.25</v>
      </c>
      <c r="K2748" s="908">
        <v>35</v>
      </c>
      <c r="L2748" s="892" t="s">
        <v>17960</v>
      </c>
      <c r="M2748" s="892" t="s">
        <v>18872</v>
      </c>
      <c r="N2748" s="848">
        <v>321</v>
      </c>
      <c r="O2748" s="776"/>
      <c r="P2748" s="776"/>
      <c r="Q2748" s="776"/>
      <c r="R2748" s="776"/>
      <c r="S2748" s="776"/>
      <c r="T2748" s="776"/>
      <c r="U2748" s="776"/>
      <c r="V2748" s="776"/>
    </row>
    <row r="2749" spans="1:22" s="753" customFormat="1" ht="84">
      <c r="A2749" s="910">
        <v>2744</v>
      </c>
      <c r="B2749" s="845" t="s">
        <v>18883</v>
      </c>
      <c r="C2749" s="911" t="s">
        <v>18884</v>
      </c>
      <c r="D2749" s="891" t="s">
        <v>1703</v>
      </c>
      <c r="E2749" s="891" t="s">
        <v>1704</v>
      </c>
      <c r="F2749" s="893" t="s">
        <v>7126</v>
      </c>
      <c r="G2749" s="896">
        <v>10</v>
      </c>
      <c r="H2749" s="898">
        <v>10</v>
      </c>
      <c r="I2749" s="897">
        <v>10</v>
      </c>
      <c r="J2749" s="908">
        <v>8.3125</v>
      </c>
      <c r="K2749" s="908">
        <v>8.75</v>
      </c>
      <c r="L2749" s="892" t="s">
        <v>17960</v>
      </c>
      <c r="M2749" s="892" t="s">
        <v>18872</v>
      </c>
      <c r="N2749" s="848">
        <v>321</v>
      </c>
      <c r="O2749" s="776"/>
      <c r="P2749" s="776"/>
      <c r="Q2749" s="776"/>
      <c r="R2749" s="776"/>
      <c r="S2749" s="776"/>
      <c r="T2749" s="776"/>
      <c r="U2749" s="776"/>
      <c r="V2749" s="776"/>
    </row>
    <row r="2750" spans="1:22" s="753" customFormat="1" ht="84">
      <c r="A2750" s="910">
        <v>2745</v>
      </c>
      <c r="B2750" s="845" t="s">
        <v>18885</v>
      </c>
      <c r="C2750" s="911" t="s">
        <v>18886</v>
      </c>
      <c r="D2750" s="891" t="s">
        <v>1703</v>
      </c>
      <c r="E2750" s="891" t="s">
        <v>1704</v>
      </c>
      <c r="F2750" s="893" t="s">
        <v>7126</v>
      </c>
      <c r="G2750" s="896">
        <v>5</v>
      </c>
      <c r="H2750" s="896">
        <v>5</v>
      </c>
      <c r="I2750" s="897">
        <v>10</v>
      </c>
      <c r="J2750" s="908">
        <v>33.25</v>
      </c>
      <c r="K2750" s="908">
        <v>35</v>
      </c>
      <c r="L2750" s="892" t="s">
        <v>17960</v>
      </c>
      <c r="M2750" s="892" t="s">
        <v>18872</v>
      </c>
      <c r="N2750" s="848">
        <v>321</v>
      </c>
      <c r="O2750" s="776"/>
      <c r="P2750" s="776"/>
      <c r="Q2750" s="776"/>
      <c r="R2750" s="776"/>
      <c r="S2750" s="776"/>
      <c r="T2750" s="776"/>
      <c r="U2750" s="776"/>
      <c r="V2750" s="776"/>
    </row>
    <row r="2751" spans="1:22" s="753" customFormat="1" ht="84">
      <c r="A2751" s="910">
        <v>2746</v>
      </c>
      <c r="B2751" s="845" t="s">
        <v>18887</v>
      </c>
      <c r="C2751" s="911" t="s">
        <v>18888</v>
      </c>
      <c r="D2751" s="891" t="s">
        <v>1703</v>
      </c>
      <c r="E2751" s="891" t="s">
        <v>1704</v>
      </c>
      <c r="F2751" s="893" t="s">
        <v>7126</v>
      </c>
      <c r="G2751" s="896">
        <v>1</v>
      </c>
      <c r="H2751" s="898">
        <v>1</v>
      </c>
      <c r="I2751" s="897">
        <v>1</v>
      </c>
      <c r="J2751" s="908">
        <v>28.5</v>
      </c>
      <c r="K2751" s="908">
        <v>30</v>
      </c>
      <c r="L2751" s="892" t="s">
        <v>17960</v>
      </c>
      <c r="M2751" s="892" t="s">
        <v>18872</v>
      </c>
      <c r="N2751" s="848">
        <v>321</v>
      </c>
      <c r="O2751" s="776"/>
      <c r="P2751" s="776"/>
      <c r="Q2751" s="776"/>
      <c r="R2751" s="776"/>
      <c r="S2751" s="776"/>
      <c r="T2751" s="776"/>
      <c r="U2751" s="776"/>
      <c r="V2751" s="776"/>
    </row>
    <row r="2752" spans="1:22" s="753" customFormat="1" ht="84">
      <c r="A2752" s="910">
        <v>2747</v>
      </c>
      <c r="B2752" s="845" t="s">
        <v>18889</v>
      </c>
      <c r="C2752" s="911" t="s">
        <v>18890</v>
      </c>
      <c r="D2752" s="891" t="s">
        <v>1703</v>
      </c>
      <c r="E2752" s="891" t="s">
        <v>1704</v>
      </c>
      <c r="F2752" s="893" t="s">
        <v>7126</v>
      </c>
      <c r="G2752" s="896">
        <v>1</v>
      </c>
      <c r="H2752" s="898">
        <v>1</v>
      </c>
      <c r="I2752" s="897">
        <v>1</v>
      </c>
      <c r="J2752" s="908">
        <v>106.875</v>
      </c>
      <c r="K2752" s="908">
        <v>112.5</v>
      </c>
      <c r="L2752" s="892" t="s">
        <v>17960</v>
      </c>
      <c r="M2752" s="892" t="s">
        <v>18872</v>
      </c>
      <c r="N2752" s="848">
        <v>321</v>
      </c>
      <c r="O2752" s="776"/>
      <c r="P2752" s="776"/>
      <c r="Q2752" s="776"/>
      <c r="R2752" s="776"/>
      <c r="S2752" s="776"/>
      <c r="T2752" s="776"/>
      <c r="U2752" s="776"/>
      <c r="V2752" s="776"/>
    </row>
    <row r="2753" spans="1:22" s="753" customFormat="1" ht="84">
      <c r="A2753" s="910">
        <v>2748</v>
      </c>
      <c r="B2753" s="845" t="s">
        <v>18891</v>
      </c>
      <c r="C2753" s="911" t="s">
        <v>18892</v>
      </c>
      <c r="D2753" s="891" t="s">
        <v>1703</v>
      </c>
      <c r="E2753" s="891" t="s">
        <v>1704</v>
      </c>
      <c r="F2753" s="893" t="s">
        <v>7126</v>
      </c>
      <c r="G2753" s="896">
        <v>1</v>
      </c>
      <c r="H2753" s="898">
        <v>1</v>
      </c>
      <c r="I2753" s="897">
        <v>1</v>
      </c>
      <c r="J2753" s="908">
        <v>154.375</v>
      </c>
      <c r="K2753" s="908">
        <v>162.5</v>
      </c>
      <c r="L2753" s="892" t="s">
        <v>17960</v>
      </c>
      <c r="M2753" s="892" t="s">
        <v>18872</v>
      </c>
      <c r="N2753" s="848">
        <v>321</v>
      </c>
      <c r="O2753" s="776"/>
      <c r="P2753" s="776"/>
      <c r="Q2753" s="776"/>
      <c r="R2753" s="776"/>
      <c r="S2753" s="776"/>
      <c r="T2753" s="776"/>
      <c r="U2753" s="776"/>
      <c r="V2753" s="776"/>
    </row>
    <row r="2754" spans="1:22" s="753" customFormat="1" ht="84">
      <c r="A2754" s="910">
        <v>2749</v>
      </c>
      <c r="B2754" s="845" t="s">
        <v>18893</v>
      </c>
      <c r="C2754" s="911" t="s">
        <v>18894</v>
      </c>
      <c r="D2754" s="891" t="s">
        <v>15136</v>
      </c>
      <c r="E2754" s="891" t="s">
        <v>1704</v>
      </c>
      <c r="F2754" s="893" t="s">
        <v>7126</v>
      </c>
      <c r="G2754" s="896">
        <v>1</v>
      </c>
      <c r="H2754" s="896">
        <v>1</v>
      </c>
      <c r="I2754" s="897">
        <v>1</v>
      </c>
      <c r="J2754" s="908">
        <v>89.0625</v>
      </c>
      <c r="K2754" s="908">
        <v>93.75</v>
      </c>
      <c r="L2754" s="892" t="s">
        <v>17960</v>
      </c>
      <c r="M2754" s="892" t="s">
        <v>18872</v>
      </c>
      <c r="N2754" s="848">
        <v>321</v>
      </c>
      <c r="O2754" s="776"/>
      <c r="P2754" s="776"/>
      <c r="Q2754" s="776"/>
      <c r="R2754" s="776"/>
      <c r="S2754" s="776"/>
      <c r="T2754" s="776"/>
      <c r="U2754" s="776"/>
      <c r="V2754" s="776"/>
    </row>
    <row r="2755" spans="1:22" s="753" customFormat="1" ht="84">
      <c r="A2755" s="910">
        <v>2750</v>
      </c>
      <c r="B2755" s="845" t="s">
        <v>18895</v>
      </c>
      <c r="C2755" s="911" t="s">
        <v>18896</v>
      </c>
      <c r="D2755" s="891" t="s">
        <v>1703</v>
      </c>
      <c r="E2755" s="891" t="s">
        <v>1704</v>
      </c>
      <c r="F2755" s="893" t="s">
        <v>7126</v>
      </c>
      <c r="G2755" s="896">
        <v>1</v>
      </c>
      <c r="H2755" s="896">
        <v>1</v>
      </c>
      <c r="I2755" s="897">
        <v>1</v>
      </c>
      <c r="J2755" s="908">
        <v>166.25</v>
      </c>
      <c r="K2755" s="908">
        <v>175</v>
      </c>
      <c r="L2755" s="892" t="s">
        <v>17960</v>
      </c>
      <c r="M2755" s="892" t="s">
        <v>18872</v>
      </c>
      <c r="N2755" s="848">
        <v>321</v>
      </c>
      <c r="O2755" s="776"/>
      <c r="P2755" s="776"/>
      <c r="Q2755" s="776"/>
      <c r="R2755" s="776"/>
      <c r="S2755" s="776"/>
      <c r="T2755" s="776"/>
      <c r="U2755" s="776"/>
      <c r="V2755" s="776"/>
    </row>
    <row r="2756" spans="1:22" s="753" customFormat="1" ht="84">
      <c r="A2756" s="910">
        <v>2751</v>
      </c>
      <c r="B2756" s="845" t="s">
        <v>18897</v>
      </c>
      <c r="C2756" s="911" t="s">
        <v>18898</v>
      </c>
      <c r="D2756" s="891" t="s">
        <v>15136</v>
      </c>
      <c r="E2756" s="891" t="s">
        <v>1704</v>
      </c>
      <c r="F2756" s="893" t="s">
        <v>7126</v>
      </c>
      <c r="G2756" s="896">
        <v>1</v>
      </c>
      <c r="H2756" s="896">
        <v>1</v>
      </c>
      <c r="I2756" s="897">
        <v>0.19</v>
      </c>
      <c r="J2756" s="908">
        <v>172.1875</v>
      </c>
      <c r="K2756" s="908">
        <v>181.25</v>
      </c>
      <c r="L2756" s="892" t="s">
        <v>17960</v>
      </c>
      <c r="M2756" s="892" t="s">
        <v>18872</v>
      </c>
      <c r="N2756" s="848">
        <v>321</v>
      </c>
      <c r="O2756" s="776"/>
      <c r="P2756" s="776"/>
      <c r="Q2756" s="776"/>
      <c r="R2756" s="776"/>
      <c r="S2756" s="776"/>
      <c r="T2756" s="776"/>
      <c r="U2756" s="776"/>
      <c r="V2756" s="776"/>
    </row>
    <row r="2757" spans="1:22" s="753" customFormat="1" ht="84">
      <c r="A2757" s="910">
        <v>2752</v>
      </c>
      <c r="B2757" s="845" t="s">
        <v>18899</v>
      </c>
      <c r="C2757" s="911" t="s">
        <v>18900</v>
      </c>
      <c r="D2757" s="891" t="s">
        <v>1703</v>
      </c>
      <c r="E2757" s="891" t="s">
        <v>1704</v>
      </c>
      <c r="F2757" s="893" t="s">
        <v>7126</v>
      </c>
      <c r="G2757" s="896">
        <v>1</v>
      </c>
      <c r="H2757" s="896">
        <v>1</v>
      </c>
      <c r="I2757" s="897">
        <v>1</v>
      </c>
      <c r="J2757" s="908">
        <v>166.25</v>
      </c>
      <c r="K2757" s="908">
        <v>175</v>
      </c>
      <c r="L2757" s="892" t="s">
        <v>17960</v>
      </c>
      <c r="M2757" s="892" t="s">
        <v>18872</v>
      </c>
      <c r="N2757" s="848">
        <v>321</v>
      </c>
      <c r="O2757" s="776"/>
      <c r="P2757" s="776"/>
      <c r="Q2757" s="776"/>
      <c r="R2757" s="776"/>
      <c r="S2757" s="776"/>
      <c r="T2757" s="776"/>
      <c r="U2757" s="776"/>
      <c r="V2757" s="776"/>
    </row>
    <row r="2758" spans="1:22" s="753" customFormat="1" ht="84">
      <c r="A2758" s="910">
        <v>2753</v>
      </c>
      <c r="B2758" s="845" t="s">
        <v>18901</v>
      </c>
      <c r="C2758" s="911" t="s">
        <v>18902</v>
      </c>
      <c r="D2758" s="891" t="s">
        <v>15136</v>
      </c>
      <c r="E2758" s="891" t="s">
        <v>1704</v>
      </c>
      <c r="F2758" s="893" t="s">
        <v>7126</v>
      </c>
      <c r="G2758" s="896">
        <v>1</v>
      </c>
      <c r="H2758" s="896">
        <v>1</v>
      </c>
      <c r="I2758" s="897">
        <v>1</v>
      </c>
      <c r="J2758" s="908">
        <v>178.125</v>
      </c>
      <c r="K2758" s="908">
        <v>187.5</v>
      </c>
      <c r="L2758" s="892" t="s">
        <v>17960</v>
      </c>
      <c r="M2758" s="892" t="s">
        <v>18872</v>
      </c>
      <c r="N2758" s="848">
        <v>321</v>
      </c>
      <c r="O2758" s="776"/>
      <c r="P2758" s="776"/>
      <c r="Q2758" s="776"/>
      <c r="R2758" s="776"/>
      <c r="S2758" s="776"/>
      <c r="T2758" s="776"/>
      <c r="U2758" s="776"/>
      <c r="V2758" s="776"/>
    </row>
    <row r="2759" spans="1:22" s="753" customFormat="1" ht="84">
      <c r="A2759" s="910">
        <v>2754</v>
      </c>
      <c r="B2759" s="845" t="s">
        <v>18903</v>
      </c>
      <c r="C2759" s="911" t="s">
        <v>18904</v>
      </c>
      <c r="D2759" s="891" t="s">
        <v>1703</v>
      </c>
      <c r="E2759" s="891" t="s">
        <v>1704</v>
      </c>
      <c r="F2759" s="893" t="s">
        <v>7126</v>
      </c>
      <c r="G2759" s="896">
        <v>1</v>
      </c>
      <c r="H2759" s="896">
        <v>1</v>
      </c>
      <c r="I2759" s="897">
        <v>1</v>
      </c>
      <c r="J2759" s="908">
        <v>166.25</v>
      </c>
      <c r="K2759" s="908">
        <v>175</v>
      </c>
      <c r="L2759" s="892" t="s">
        <v>17960</v>
      </c>
      <c r="M2759" s="892" t="s">
        <v>18872</v>
      </c>
      <c r="N2759" s="848">
        <v>321</v>
      </c>
      <c r="O2759" s="776"/>
      <c r="P2759" s="776"/>
      <c r="Q2759" s="776"/>
      <c r="R2759" s="776"/>
      <c r="S2759" s="776"/>
      <c r="T2759" s="776"/>
      <c r="U2759" s="776"/>
      <c r="V2759" s="776"/>
    </row>
    <row r="2760" spans="1:22" s="753" customFormat="1" ht="84">
      <c r="A2760" s="910">
        <v>2755</v>
      </c>
      <c r="B2760" s="845" t="s">
        <v>18905</v>
      </c>
      <c r="C2760" s="911" t="s">
        <v>18906</v>
      </c>
      <c r="D2760" s="891" t="s">
        <v>1705</v>
      </c>
      <c r="E2760" s="891" t="s">
        <v>1704</v>
      </c>
      <c r="F2760" s="893" t="s">
        <v>7126</v>
      </c>
      <c r="G2760" s="896">
        <v>1</v>
      </c>
      <c r="H2760" s="896">
        <v>1</v>
      </c>
      <c r="I2760" s="897">
        <v>0.09</v>
      </c>
      <c r="J2760" s="908">
        <v>40.375</v>
      </c>
      <c r="K2760" s="908">
        <v>42.5</v>
      </c>
      <c r="L2760" s="892" t="s">
        <v>17960</v>
      </c>
      <c r="M2760" s="892" t="s">
        <v>18872</v>
      </c>
      <c r="N2760" s="848">
        <v>321</v>
      </c>
      <c r="O2760" s="776"/>
      <c r="P2760" s="776"/>
      <c r="Q2760" s="776"/>
      <c r="R2760" s="776"/>
      <c r="S2760" s="776"/>
      <c r="T2760" s="776"/>
      <c r="U2760" s="776"/>
      <c r="V2760" s="776"/>
    </row>
    <row r="2761" spans="1:22" s="753" customFormat="1" ht="84">
      <c r="A2761" s="910">
        <v>2756</v>
      </c>
      <c r="B2761" s="845" t="s">
        <v>18907</v>
      </c>
      <c r="C2761" s="911" t="s">
        <v>18908</v>
      </c>
      <c r="D2761" s="891" t="s">
        <v>1703</v>
      </c>
      <c r="E2761" s="891" t="s">
        <v>1704</v>
      </c>
      <c r="F2761" s="893" t="s">
        <v>7126</v>
      </c>
      <c r="G2761" s="896">
        <v>1</v>
      </c>
      <c r="H2761" s="896">
        <v>1</v>
      </c>
      <c r="I2761" s="897">
        <v>1</v>
      </c>
      <c r="J2761" s="908">
        <v>237.5</v>
      </c>
      <c r="K2761" s="908">
        <v>250</v>
      </c>
      <c r="L2761" s="892" t="s">
        <v>17960</v>
      </c>
      <c r="M2761" s="892" t="s">
        <v>18872</v>
      </c>
      <c r="N2761" s="848">
        <v>321</v>
      </c>
      <c r="O2761" s="776"/>
      <c r="P2761" s="776"/>
      <c r="Q2761" s="776"/>
      <c r="R2761" s="776"/>
      <c r="S2761" s="776"/>
      <c r="T2761" s="776"/>
      <c r="U2761" s="776"/>
      <c r="V2761" s="776"/>
    </row>
    <row r="2762" spans="1:22" s="753" customFormat="1" ht="84">
      <c r="A2762" s="910">
        <v>2757</v>
      </c>
      <c r="B2762" s="845" t="s">
        <v>18909</v>
      </c>
      <c r="C2762" s="911" t="s">
        <v>18910</v>
      </c>
      <c r="D2762" s="891" t="s">
        <v>1703</v>
      </c>
      <c r="E2762" s="891" t="s">
        <v>1704</v>
      </c>
      <c r="F2762" s="893" t="s">
        <v>7126</v>
      </c>
      <c r="G2762" s="896">
        <v>1</v>
      </c>
      <c r="H2762" s="896">
        <v>1</v>
      </c>
      <c r="I2762" s="897">
        <v>1</v>
      </c>
      <c r="J2762" s="908">
        <v>154.375</v>
      </c>
      <c r="K2762" s="908">
        <v>162.5</v>
      </c>
      <c r="L2762" s="892" t="s">
        <v>17960</v>
      </c>
      <c r="M2762" s="892" t="s">
        <v>18872</v>
      </c>
      <c r="N2762" s="848">
        <v>321</v>
      </c>
      <c r="O2762" s="776"/>
      <c r="P2762" s="776"/>
      <c r="Q2762" s="776"/>
      <c r="R2762" s="776"/>
      <c r="S2762" s="776"/>
      <c r="T2762" s="776"/>
      <c r="U2762" s="776"/>
      <c r="V2762" s="776"/>
    </row>
    <row r="2763" spans="1:22" s="753" customFormat="1" ht="84">
      <c r="A2763" s="910">
        <v>2758</v>
      </c>
      <c r="B2763" s="845" t="s">
        <v>18911</v>
      </c>
      <c r="C2763" s="911" t="s">
        <v>18912</v>
      </c>
      <c r="D2763" s="891" t="s">
        <v>1703</v>
      </c>
      <c r="E2763" s="891" t="s">
        <v>1704</v>
      </c>
      <c r="F2763" s="893" t="s">
        <v>7126</v>
      </c>
      <c r="G2763" s="896">
        <v>1</v>
      </c>
      <c r="H2763" s="896">
        <v>1</v>
      </c>
      <c r="I2763" s="897">
        <v>1</v>
      </c>
      <c r="J2763" s="908">
        <v>190</v>
      </c>
      <c r="K2763" s="908">
        <v>200</v>
      </c>
      <c r="L2763" s="892" t="s">
        <v>17960</v>
      </c>
      <c r="M2763" s="892" t="s">
        <v>18872</v>
      </c>
      <c r="N2763" s="848">
        <v>321</v>
      </c>
      <c r="O2763" s="776"/>
      <c r="P2763" s="776"/>
      <c r="Q2763" s="776"/>
      <c r="R2763" s="776"/>
      <c r="S2763" s="776"/>
      <c r="T2763" s="776"/>
      <c r="U2763" s="776"/>
      <c r="V2763" s="776"/>
    </row>
    <row r="2764" spans="1:22" s="753" customFormat="1" ht="84">
      <c r="A2764" s="910">
        <v>2759</v>
      </c>
      <c r="B2764" s="845" t="s">
        <v>18913</v>
      </c>
      <c r="C2764" s="911" t="s">
        <v>18914</v>
      </c>
      <c r="D2764" s="891" t="s">
        <v>1703</v>
      </c>
      <c r="E2764" s="891" t="s">
        <v>1704</v>
      </c>
      <c r="F2764" s="893" t="s">
        <v>7126</v>
      </c>
      <c r="G2764" s="896">
        <v>1</v>
      </c>
      <c r="H2764" s="896">
        <v>1</v>
      </c>
      <c r="I2764" s="897">
        <v>1</v>
      </c>
      <c r="J2764" s="908">
        <v>439.375</v>
      </c>
      <c r="K2764" s="908">
        <v>462.5</v>
      </c>
      <c r="L2764" s="892" t="s">
        <v>17960</v>
      </c>
      <c r="M2764" s="892" t="s">
        <v>18872</v>
      </c>
      <c r="N2764" s="848">
        <v>321</v>
      </c>
      <c r="O2764" s="776"/>
      <c r="P2764" s="776"/>
      <c r="Q2764" s="776"/>
      <c r="R2764" s="776"/>
      <c r="S2764" s="776"/>
      <c r="T2764" s="776"/>
      <c r="U2764" s="776"/>
      <c r="V2764" s="776"/>
    </row>
    <row r="2765" spans="1:22" s="753" customFormat="1" ht="84">
      <c r="A2765" s="910">
        <v>2760</v>
      </c>
      <c r="B2765" s="845" t="s">
        <v>18915</v>
      </c>
      <c r="C2765" s="911" t="s">
        <v>18916</v>
      </c>
      <c r="D2765" s="891" t="s">
        <v>1703</v>
      </c>
      <c r="E2765" s="891" t="s">
        <v>1704</v>
      </c>
      <c r="F2765" s="893" t="s">
        <v>7126</v>
      </c>
      <c r="G2765" s="896">
        <v>1</v>
      </c>
      <c r="H2765" s="896">
        <v>1</v>
      </c>
      <c r="I2765" s="897">
        <v>1</v>
      </c>
      <c r="J2765" s="908">
        <v>237.5</v>
      </c>
      <c r="K2765" s="908">
        <v>250</v>
      </c>
      <c r="L2765" s="892" t="s">
        <v>17960</v>
      </c>
      <c r="M2765" s="892" t="s">
        <v>18872</v>
      </c>
      <c r="N2765" s="848">
        <v>321</v>
      </c>
      <c r="O2765" s="776"/>
      <c r="P2765" s="776"/>
      <c r="Q2765" s="776"/>
      <c r="R2765" s="776"/>
      <c r="S2765" s="776"/>
      <c r="T2765" s="776"/>
      <c r="U2765" s="776"/>
      <c r="V2765" s="776"/>
    </row>
    <row r="2766" spans="1:22" s="753" customFormat="1" ht="84">
      <c r="A2766" s="910">
        <v>2761</v>
      </c>
      <c r="B2766" s="845" t="s">
        <v>18917</v>
      </c>
      <c r="C2766" s="911" t="s">
        <v>18918</v>
      </c>
      <c r="D2766" s="891" t="s">
        <v>1703</v>
      </c>
      <c r="E2766" s="891" t="s">
        <v>1704</v>
      </c>
      <c r="F2766" s="893" t="s">
        <v>7126</v>
      </c>
      <c r="G2766" s="896">
        <v>1</v>
      </c>
      <c r="H2766" s="896">
        <v>1</v>
      </c>
      <c r="I2766" s="897">
        <v>1</v>
      </c>
      <c r="J2766" s="908">
        <v>261.25</v>
      </c>
      <c r="K2766" s="908">
        <v>275</v>
      </c>
      <c r="L2766" s="892" t="s">
        <v>17960</v>
      </c>
      <c r="M2766" s="892" t="s">
        <v>18872</v>
      </c>
      <c r="N2766" s="848">
        <v>321</v>
      </c>
      <c r="O2766" s="776"/>
      <c r="P2766" s="776"/>
      <c r="Q2766" s="776"/>
      <c r="R2766" s="776"/>
      <c r="S2766" s="776"/>
      <c r="T2766" s="776"/>
      <c r="U2766" s="776"/>
      <c r="V2766" s="776"/>
    </row>
    <row r="2767" spans="1:22" s="753" customFormat="1" ht="84">
      <c r="A2767" s="910">
        <v>2762</v>
      </c>
      <c r="B2767" s="845" t="s">
        <v>18919</v>
      </c>
      <c r="C2767" s="911" t="s">
        <v>18920</v>
      </c>
      <c r="D2767" s="891" t="s">
        <v>15136</v>
      </c>
      <c r="E2767" s="891" t="s">
        <v>1704</v>
      </c>
      <c r="F2767" s="893" t="s">
        <v>7126</v>
      </c>
      <c r="G2767" s="896">
        <v>1</v>
      </c>
      <c r="H2767" s="896">
        <v>1</v>
      </c>
      <c r="I2767" s="897">
        <v>1</v>
      </c>
      <c r="J2767" s="908">
        <v>83.125</v>
      </c>
      <c r="K2767" s="908">
        <v>87.5</v>
      </c>
      <c r="L2767" s="892" t="s">
        <v>17960</v>
      </c>
      <c r="M2767" s="892" t="s">
        <v>18872</v>
      </c>
      <c r="N2767" s="848">
        <v>321</v>
      </c>
      <c r="O2767" s="776"/>
      <c r="P2767" s="776"/>
      <c r="Q2767" s="776"/>
      <c r="R2767" s="776"/>
      <c r="S2767" s="776"/>
      <c r="T2767" s="776"/>
      <c r="U2767" s="776"/>
      <c r="V2767" s="776"/>
    </row>
    <row r="2768" spans="1:22" s="753" customFormat="1" ht="84">
      <c r="A2768" s="910">
        <v>2763</v>
      </c>
      <c r="B2768" s="845" t="s">
        <v>18921</v>
      </c>
      <c r="C2768" s="911" t="s">
        <v>18922</v>
      </c>
      <c r="D2768" s="891" t="s">
        <v>1703</v>
      </c>
      <c r="E2768" s="891" t="s">
        <v>1704</v>
      </c>
      <c r="F2768" s="893" t="s">
        <v>7126</v>
      </c>
      <c r="G2768" s="896">
        <v>5</v>
      </c>
      <c r="H2768" s="896">
        <v>5</v>
      </c>
      <c r="I2768" s="897">
        <v>5</v>
      </c>
      <c r="J2768" s="908">
        <v>6.53125</v>
      </c>
      <c r="K2768" s="908">
        <v>6.875</v>
      </c>
      <c r="L2768" s="892" t="s">
        <v>17960</v>
      </c>
      <c r="M2768" s="892" t="s">
        <v>18872</v>
      </c>
      <c r="N2768" s="848">
        <v>321</v>
      </c>
      <c r="O2768" s="776"/>
      <c r="P2768" s="776"/>
      <c r="Q2768" s="776"/>
      <c r="R2768" s="776"/>
      <c r="S2768" s="776"/>
      <c r="T2768" s="776"/>
      <c r="U2768" s="776"/>
      <c r="V2768" s="776"/>
    </row>
    <row r="2769" spans="1:22" s="753" customFormat="1" ht="84">
      <c r="A2769" s="910">
        <v>2764</v>
      </c>
      <c r="B2769" s="845" t="s">
        <v>18923</v>
      </c>
      <c r="C2769" s="911" t="s">
        <v>18924</v>
      </c>
      <c r="D2769" s="891" t="s">
        <v>1705</v>
      </c>
      <c r="E2769" s="891" t="s">
        <v>1704</v>
      </c>
      <c r="F2769" s="893" t="s">
        <v>7126</v>
      </c>
      <c r="G2769" s="896">
        <v>5</v>
      </c>
      <c r="H2769" s="896">
        <v>5</v>
      </c>
      <c r="I2769" s="897">
        <v>5</v>
      </c>
      <c r="J2769" s="908">
        <v>6.53125</v>
      </c>
      <c r="K2769" s="908">
        <v>6.875</v>
      </c>
      <c r="L2769" s="892" t="s">
        <v>17960</v>
      </c>
      <c r="M2769" s="892" t="s">
        <v>18872</v>
      </c>
      <c r="N2769" s="848">
        <v>321</v>
      </c>
      <c r="O2769" s="776"/>
      <c r="P2769" s="776"/>
      <c r="Q2769" s="776"/>
      <c r="R2769" s="776"/>
      <c r="S2769" s="776"/>
      <c r="T2769" s="776"/>
      <c r="U2769" s="776"/>
      <c r="V2769" s="776"/>
    </row>
    <row r="2770" spans="1:22" s="753" customFormat="1" ht="84">
      <c r="A2770" s="910">
        <v>2765</v>
      </c>
      <c r="B2770" s="845" t="s">
        <v>18925</v>
      </c>
      <c r="C2770" s="911" t="s">
        <v>18926</v>
      </c>
      <c r="D2770" s="891" t="s">
        <v>1705</v>
      </c>
      <c r="E2770" s="891" t="s">
        <v>1704</v>
      </c>
      <c r="F2770" s="893" t="s">
        <v>7126</v>
      </c>
      <c r="G2770" s="896">
        <v>5</v>
      </c>
      <c r="H2770" s="896">
        <v>5</v>
      </c>
      <c r="I2770" s="897">
        <v>5</v>
      </c>
      <c r="J2770" s="908">
        <v>7.125</v>
      </c>
      <c r="K2770" s="908">
        <v>7.5</v>
      </c>
      <c r="L2770" s="892" t="s">
        <v>17960</v>
      </c>
      <c r="M2770" s="892" t="s">
        <v>18872</v>
      </c>
      <c r="N2770" s="848">
        <v>321</v>
      </c>
      <c r="O2770" s="776"/>
      <c r="P2770" s="776"/>
      <c r="Q2770" s="776"/>
      <c r="R2770" s="776"/>
      <c r="S2770" s="776"/>
      <c r="T2770" s="776"/>
      <c r="U2770" s="776"/>
      <c r="V2770" s="776"/>
    </row>
    <row r="2771" spans="1:22" s="753" customFormat="1" ht="84">
      <c r="A2771" s="910">
        <v>2766</v>
      </c>
      <c r="B2771" s="845" t="s">
        <v>18927</v>
      </c>
      <c r="C2771" s="911" t="s">
        <v>18928</v>
      </c>
      <c r="D2771" s="891" t="s">
        <v>1705</v>
      </c>
      <c r="E2771" s="891" t="s">
        <v>1704</v>
      </c>
      <c r="F2771" s="893" t="s">
        <v>7126</v>
      </c>
      <c r="G2771" s="896">
        <v>5</v>
      </c>
      <c r="H2771" s="896">
        <v>5</v>
      </c>
      <c r="I2771" s="897">
        <v>0.15</v>
      </c>
      <c r="J2771" s="908">
        <v>6.53125</v>
      </c>
      <c r="K2771" s="908">
        <v>6.875</v>
      </c>
      <c r="L2771" s="892" t="s">
        <v>17960</v>
      </c>
      <c r="M2771" s="892" t="s">
        <v>18872</v>
      </c>
      <c r="N2771" s="848">
        <v>321</v>
      </c>
      <c r="O2771" s="776"/>
      <c r="P2771" s="776"/>
      <c r="Q2771" s="776"/>
      <c r="R2771" s="776"/>
      <c r="S2771" s="776"/>
      <c r="T2771" s="776"/>
      <c r="U2771" s="776"/>
      <c r="V2771" s="776"/>
    </row>
    <row r="2772" spans="1:22" s="753" customFormat="1" ht="84">
      <c r="A2772" s="910">
        <v>2767</v>
      </c>
      <c r="B2772" s="845" t="s">
        <v>18929</v>
      </c>
      <c r="C2772" s="911" t="s">
        <v>18930</v>
      </c>
      <c r="D2772" s="891" t="s">
        <v>1705</v>
      </c>
      <c r="E2772" s="891" t="s">
        <v>1704</v>
      </c>
      <c r="F2772" s="893" t="s">
        <v>7126</v>
      </c>
      <c r="G2772" s="896">
        <v>5</v>
      </c>
      <c r="H2772" s="896">
        <v>5</v>
      </c>
      <c r="I2772" s="897">
        <v>5</v>
      </c>
      <c r="J2772" s="908">
        <v>6.53125</v>
      </c>
      <c r="K2772" s="908">
        <v>6.875</v>
      </c>
      <c r="L2772" s="892" t="s">
        <v>17960</v>
      </c>
      <c r="M2772" s="892" t="s">
        <v>18872</v>
      </c>
      <c r="N2772" s="848">
        <v>321</v>
      </c>
      <c r="O2772" s="776"/>
      <c r="P2772" s="776"/>
      <c r="Q2772" s="776"/>
      <c r="R2772" s="776"/>
      <c r="S2772" s="776"/>
      <c r="T2772" s="776"/>
      <c r="U2772" s="776"/>
      <c r="V2772" s="776"/>
    </row>
    <row r="2773" spans="1:22" s="753" customFormat="1" ht="84">
      <c r="A2773" s="910">
        <v>2768</v>
      </c>
      <c r="B2773" s="845" t="s">
        <v>18931</v>
      </c>
      <c r="C2773" s="911" t="s">
        <v>18932</v>
      </c>
      <c r="D2773" s="891" t="s">
        <v>1705</v>
      </c>
      <c r="E2773" s="891" t="s">
        <v>1704</v>
      </c>
      <c r="F2773" s="893" t="s">
        <v>7126</v>
      </c>
      <c r="G2773" s="896">
        <v>5</v>
      </c>
      <c r="H2773" s="896">
        <v>5</v>
      </c>
      <c r="I2773" s="897">
        <v>5</v>
      </c>
      <c r="J2773" s="908">
        <v>6.53125</v>
      </c>
      <c r="K2773" s="908">
        <v>6.875</v>
      </c>
      <c r="L2773" s="892" t="s">
        <v>17960</v>
      </c>
      <c r="M2773" s="892" t="s">
        <v>18872</v>
      </c>
      <c r="N2773" s="848">
        <v>321</v>
      </c>
      <c r="O2773" s="776"/>
      <c r="P2773" s="776"/>
      <c r="Q2773" s="776"/>
      <c r="R2773" s="776"/>
      <c r="S2773" s="776"/>
      <c r="T2773" s="776"/>
      <c r="U2773" s="776"/>
      <c r="V2773" s="776"/>
    </row>
    <row r="2774" spans="1:22" s="753" customFormat="1" ht="84">
      <c r="A2774" s="910">
        <v>2769</v>
      </c>
      <c r="B2774" s="845" t="s">
        <v>18933</v>
      </c>
      <c r="C2774" s="911" t="s">
        <v>18934</v>
      </c>
      <c r="D2774" s="891" t="s">
        <v>15136</v>
      </c>
      <c r="E2774" s="891" t="s">
        <v>1704</v>
      </c>
      <c r="F2774" s="893" t="s">
        <v>7126</v>
      </c>
      <c r="G2774" s="896">
        <v>5</v>
      </c>
      <c r="H2774" s="896">
        <v>5</v>
      </c>
      <c r="I2774" s="897">
        <v>5</v>
      </c>
      <c r="J2774" s="908">
        <v>10.6875</v>
      </c>
      <c r="K2774" s="908">
        <v>11.25</v>
      </c>
      <c r="L2774" s="892" t="s">
        <v>17960</v>
      </c>
      <c r="M2774" s="892" t="s">
        <v>18872</v>
      </c>
      <c r="N2774" s="848">
        <v>321</v>
      </c>
      <c r="O2774" s="776"/>
      <c r="P2774" s="776"/>
      <c r="Q2774" s="776"/>
      <c r="R2774" s="776"/>
      <c r="S2774" s="776"/>
      <c r="T2774" s="776"/>
      <c r="U2774" s="776"/>
      <c r="V2774" s="776"/>
    </row>
    <row r="2775" spans="1:22" s="753" customFormat="1" ht="84">
      <c r="A2775" s="910">
        <v>2770</v>
      </c>
      <c r="B2775" s="845" t="s">
        <v>18935</v>
      </c>
      <c r="C2775" s="911" t="s">
        <v>18936</v>
      </c>
      <c r="D2775" s="891" t="s">
        <v>1705</v>
      </c>
      <c r="E2775" s="891" t="s">
        <v>1704</v>
      </c>
      <c r="F2775" s="893" t="s">
        <v>7126</v>
      </c>
      <c r="G2775" s="896">
        <v>1</v>
      </c>
      <c r="H2775" s="896">
        <v>5</v>
      </c>
      <c r="I2775" s="897">
        <v>1</v>
      </c>
      <c r="J2775" s="908">
        <v>10.6875</v>
      </c>
      <c r="K2775" s="908">
        <v>11.25</v>
      </c>
      <c r="L2775" s="892" t="s">
        <v>17960</v>
      </c>
      <c r="M2775" s="892" t="s">
        <v>18872</v>
      </c>
      <c r="N2775" s="848">
        <v>321</v>
      </c>
      <c r="O2775" s="776"/>
      <c r="P2775" s="776"/>
      <c r="Q2775" s="776"/>
      <c r="R2775" s="776"/>
      <c r="S2775" s="776"/>
      <c r="T2775" s="776"/>
      <c r="U2775" s="776"/>
      <c r="V2775" s="776"/>
    </row>
    <row r="2776" spans="1:22" s="753" customFormat="1" ht="84">
      <c r="A2776" s="910">
        <v>2771</v>
      </c>
      <c r="B2776" s="900" t="s">
        <v>18937</v>
      </c>
      <c r="C2776" s="913" t="s">
        <v>18938</v>
      </c>
      <c r="D2776" s="551" t="s">
        <v>2313</v>
      </c>
      <c r="E2776" s="551" t="s">
        <v>1704</v>
      </c>
      <c r="F2776" s="841" t="s">
        <v>7126</v>
      </c>
      <c r="G2776" s="843">
        <v>1</v>
      </c>
      <c r="H2776" s="843">
        <v>1</v>
      </c>
      <c r="I2776" s="842">
        <v>1</v>
      </c>
      <c r="J2776" s="909">
        <v>14.25</v>
      </c>
      <c r="K2776" s="909">
        <v>15</v>
      </c>
      <c r="L2776" s="755" t="s">
        <v>17960</v>
      </c>
      <c r="M2776" s="755" t="s">
        <v>18872</v>
      </c>
      <c r="N2776" s="756">
        <v>321</v>
      </c>
      <c r="O2776" s="776"/>
      <c r="P2776" s="776"/>
      <c r="Q2776" s="776"/>
      <c r="R2776" s="776"/>
      <c r="S2776" s="776"/>
      <c r="T2776" s="776"/>
      <c r="U2776" s="776"/>
      <c r="V2776" s="776"/>
    </row>
    <row r="2777" spans="1:22" s="753" customFormat="1" ht="84">
      <c r="A2777" s="910">
        <v>2772</v>
      </c>
      <c r="B2777" s="845" t="s">
        <v>18939</v>
      </c>
      <c r="C2777" s="911" t="s">
        <v>18940</v>
      </c>
      <c r="D2777" s="891" t="s">
        <v>15136</v>
      </c>
      <c r="E2777" s="891" t="s">
        <v>1704</v>
      </c>
      <c r="F2777" s="893" t="s">
        <v>7126</v>
      </c>
      <c r="G2777" s="896">
        <v>1</v>
      </c>
      <c r="H2777" s="896">
        <v>1</v>
      </c>
      <c r="I2777" s="897">
        <v>0.22</v>
      </c>
      <c r="J2777" s="908">
        <v>39.1875</v>
      </c>
      <c r="K2777" s="908">
        <v>41.25</v>
      </c>
      <c r="L2777" s="892" t="s">
        <v>17960</v>
      </c>
      <c r="M2777" s="892" t="s">
        <v>18872</v>
      </c>
      <c r="N2777" s="848">
        <v>321</v>
      </c>
      <c r="O2777" s="776"/>
      <c r="P2777" s="776"/>
      <c r="Q2777" s="776"/>
      <c r="R2777" s="776"/>
      <c r="S2777" s="776"/>
      <c r="T2777" s="776"/>
      <c r="U2777" s="776"/>
      <c r="V2777" s="776"/>
    </row>
    <row r="2778" spans="1:22" s="753" customFormat="1" ht="84">
      <c r="A2778" s="910">
        <v>2773</v>
      </c>
      <c r="B2778" s="845" t="s">
        <v>18941</v>
      </c>
      <c r="C2778" s="911" t="s">
        <v>18942</v>
      </c>
      <c r="D2778" s="891" t="s">
        <v>1705</v>
      </c>
      <c r="E2778" s="891" t="s">
        <v>1704</v>
      </c>
      <c r="F2778" s="893" t="s">
        <v>7126</v>
      </c>
      <c r="G2778" s="896">
        <v>1</v>
      </c>
      <c r="H2778" s="896">
        <v>1</v>
      </c>
      <c r="I2778" s="897">
        <v>1</v>
      </c>
      <c r="J2778" s="908">
        <v>39.1875</v>
      </c>
      <c r="K2778" s="908">
        <v>41.25</v>
      </c>
      <c r="L2778" s="892" t="s">
        <v>17960</v>
      </c>
      <c r="M2778" s="892" t="s">
        <v>18872</v>
      </c>
      <c r="N2778" s="848">
        <v>321</v>
      </c>
      <c r="O2778" s="776"/>
      <c r="P2778" s="776"/>
      <c r="Q2778" s="776"/>
      <c r="R2778" s="776"/>
      <c r="S2778" s="776"/>
      <c r="T2778" s="776"/>
      <c r="U2778" s="776"/>
      <c r="V2778" s="776"/>
    </row>
    <row r="2779" spans="1:22" s="753" customFormat="1" ht="84">
      <c r="A2779" s="910">
        <v>2774</v>
      </c>
      <c r="B2779" s="845" t="s">
        <v>18943</v>
      </c>
      <c r="C2779" s="911" t="s">
        <v>18944</v>
      </c>
      <c r="D2779" s="891" t="s">
        <v>15136</v>
      </c>
      <c r="E2779" s="891" t="s">
        <v>1704</v>
      </c>
      <c r="F2779" s="893" t="s">
        <v>7126</v>
      </c>
      <c r="G2779" s="896">
        <v>1</v>
      </c>
      <c r="H2779" s="896">
        <v>1</v>
      </c>
      <c r="I2779" s="897">
        <v>0.22</v>
      </c>
      <c r="J2779" s="908">
        <v>39.1875</v>
      </c>
      <c r="K2779" s="908">
        <v>41.25</v>
      </c>
      <c r="L2779" s="892" t="s">
        <v>17960</v>
      </c>
      <c r="M2779" s="892" t="s">
        <v>18872</v>
      </c>
      <c r="N2779" s="848">
        <v>321</v>
      </c>
      <c r="O2779" s="776"/>
      <c r="P2779" s="776"/>
      <c r="Q2779" s="776"/>
      <c r="R2779" s="776"/>
      <c r="S2779" s="776"/>
      <c r="T2779" s="776"/>
      <c r="U2779" s="776"/>
      <c r="V2779" s="776"/>
    </row>
    <row r="2780" spans="1:22" s="753" customFormat="1" ht="84">
      <c r="A2780" s="910">
        <v>2775</v>
      </c>
      <c r="B2780" s="845" t="s">
        <v>18945</v>
      </c>
      <c r="C2780" s="911" t="s">
        <v>18946</v>
      </c>
      <c r="D2780" s="891" t="s">
        <v>1705</v>
      </c>
      <c r="E2780" s="891" t="s">
        <v>1704</v>
      </c>
      <c r="F2780" s="893" t="s">
        <v>7126</v>
      </c>
      <c r="G2780" s="896">
        <v>1</v>
      </c>
      <c r="H2780" s="896">
        <v>1</v>
      </c>
      <c r="I2780" s="897">
        <v>1</v>
      </c>
      <c r="J2780" s="908">
        <v>39.1875</v>
      </c>
      <c r="K2780" s="908">
        <v>41.25</v>
      </c>
      <c r="L2780" s="892" t="s">
        <v>17960</v>
      </c>
      <c r="M2780" s="892" t="s">
        <v>18872</v>
      </c>
      <c r="N2780" s="848">
        <v>321</v>
      </c>
      <c r="O2780" s="776"/>
      <c r="P2780" s="776"/>
      <c r="Q2780" s="776"/>
      <c r="R2780" s="776"/>
      <c r="S2780" s="776"/>
      <c r="T2780" s="776"/>
      <c r="U2780" s="776"/>
      <c r="V2780" s="776"/>
    </row>
    <row r="2781" spans="1:22" s="753" customFormat="1" ht="84">
      <c r="A2781" s="910">
        <v>2776</v>
      </c>
      <c r="B2781" s="845" t="s">
        <v>18947</v>
      </c>
      <c r="C2781" s="911" t="s">
        <v>18948</v>
      </c>
      <c r="D2781" s="891" t="s">
        <v>1705</v>
      </c>
      <c r="E2781" s="891" t="s">
        <v>1704</v>
      </c>
      <c r="F2781" s="893" t="s">
        <v>7126</v>
      </c>
      <c r="G2781" s="896">
        <v>1</v>
      </c>
      <c r="H2781" s="896">
        <v>1</v>
      </c>
      <c r="I2781" s="897">
        <v>0.19</v>
      </c>
      <c r="J2781" s="908">
        <v>39.1875</v>
      </c>
      <c r="K2781" s="908">
        <v>41.25</v>
      </c>
      <c r="L2781" s="892" t="s">
        <v>17960</v>
      </c>
      <c r="M2781" s="892" t="s">
        <v>18872</v>
      </c>
      <c r="N2781" s="848">
        <v>321</v>
      </c>
      <c r="O2781" s="776"/>
      <c r="P2781" s="776"/>
      <c r="Q2781" s="776"/>
      <c r="R2781" s="776"/>
      <c r="S2781" s="776"/>
      <c r="T2781" s="776"/>
      <c r="U2781" s="776"/>
      <c r="V2781" s="776"/>
    </row>
    <row r="2782" spans="1:22" s="753" customFormat="1" ht="84">
      <c r="A2782" s="910">
        <v>2777</v>
      </c>
      <c r="B2782" s="845" t="s">
        <v>18949</v>
      </c>
      <c r="C2782" s="911" t="s">
        <v>18950</v>
      </c>
      <c r="D2782" s="891" t="s">
        <v>1703</v>
      </c>
      <c r="E2782" s="891" t="s">
        <v>1704</v>
      </c>
      <c r="F2782" s="893" t="s">
        <v>7126</v>
      </c>
      <c r="G2782" s="896">
        <v>1</v>
      </c>
      <c r="H2782" s="896">
        <v>1</v>
      </c>
      <c r="I2782" s="897">
        <v>1</v>
      </c>
      <c r="J2782" s="908">
        <v>52.25</v>
      </c>
      <c r="K2782" s="908">
        <v>55</v>
      </c>
      <c r="L2782" s="892" t="s">
        <v>17960</v>
      </c>
      <c r="M2782" s="892" t="s">
        <v>18872</v>
      </c>
      <c r="N2782" s="848">
        <v>321</v>
      </c>
      <c r="O2782" s="776"/>
      <c r="P2782" s="776"/>
      <c r="Q2782" s="776"/>
      <c r="R2782" s="776"/>
      <c r="S2782" s="776"/>
      <c r="T2782" s="776"/>
      <c r="U2782" s="776"/>
      <c r="V2782" s="776"/>
    </row>
    <row r="2783" spans="1:22" s="753" customFormat="1" ht="84">
      <c r="A2783" s="910">
        <v>2778</v>
      </c>
      <c r="B2783" s="845" t="s">
        <v>18951</v>
      </c>
      <c r="C2783" s="911" t="s">
        <v>18952</v>
      </c>
      <c r="D2783" s="891" t="s">
        <v>1705</v>
      </c>
      <c r="E2783" s="891" t="s">
        <v>1704</v>
      </c>
      <c r="F2783" s="893" t="s">
        <v>7126</v>
      </c>
      <c r="G2783" s="896">
        <v>1</v>
      </c>
      <c r="H2783" s="896">
        <v>1</v>
      </c>
      <c r="I2783" s="897">
        <v>1</v>
      </c>
      <c r="J2783" s="908">
        <v>40.375</v>
      </c>
      <c r="K2783" s="908">
        <v>42.5</v>
      </c>
      <c r="L2783" s="892" t="s">
        <v>17960</v>
      </c>
      <c r="M2783" s="892" t="s">
        <v>18872</v>
      </c>
      <c r="N2783" s="848">
        <v>321</v>
      </c>
      <c r="O2783" s="776"/>
      <c r="P2783" s="776"/>
      <c r="Q2783" s="776"/>
      <c r="R2783" s="776"/>
      <c r="S2783" s="776"/>
      <c r="T2783" s="776"/>
      <c r="U2783" s="776"/>
      <c r="V2783" s="776"/>
    </row>
    <row r="2784" spans="1:22" s="753" customFormat="1" ht="84">
      <c r="A2784" s="910">
        <v>2779</v>
      </c>
      <c r="B2784" s="845" t="s">
        <v>18953</v>
      </c>
      <c r="C2784" s="911" t="s">
        <v>18954</v>
      </c>
      <c r="D2784" s="891" t="s">
        <v>1703</v>
      </c>
      <c r="E2784" s="891" t="s">
        <v>1704</v>
      </c>
      <c r="F2784" s="893" t="s">
        <v>7126</v>
      </c>
      <c r="G2784" s="896">
        <v>1</v>
      </c>
      <c r="H2784" s="896">
        <v>1</v>
      </c>
      <c r="I2784" s="897">
        <v>1</v>
      </c>
      <c r="J2784" s="908">
        <v>67.6875</v>
      </c>
      <c r="K2784" s="908">
        <v>71.25</v>
      </c>
      <c r="L2784" s="892" t="s">
        <v>17960</v>
      </c>
      <c r="M2784" s="892" t="s">
        <v>18872</v>
      </c>
      <c r="N2784" s="848">
        <v>321</v>
      </c>
      <c r="O2784" s="776"/>
      <c r="P2784" s="776"/>
      <c r="Q2784" s="776"/>
      <c r="R2784" s="776"/>
      <c r="S2784" s="776"/>
      <c r="T2784" s="776"/>
      <c r="U2784" s="776"/>
      <c r="V2784" s="776"/>
    </row>
    <row r="2785" spans="1:22" s="753" customFormat="1" ht="84">
      <c r="A2785" s="910">
        <v>2780</v>
      </c>
      <c r="B2785" s="845" t="s">
        <v>18955</v>
      </c>
      <c r="C2785" s="911" t="s">
        <v>18956</v>
      </c>
      <c r="D2785" s="891" t="s">
        <v>15136</v>
      </c>
      <c r="E2785" s="891" t="s">
        <v>1704</v>
      </c>
      <c r="F2785" s="893" t="s">
        <v>7126</v>
      </c>
      <c r="G2785" s="896">
        <v>1</v>
      </c>
      <c r="H2785" s="896">
        <v>1</v>
      </c>
      <c r="I2785" s="897">
        <v>1</v>
      </c>
      <c r="J2785" s="908">
        <v>45.125</v>
      </c>
      <c r="K2785" s="908">
        <v>47.5</v>
      </c>
      <c r="L2785" s="892" t="s">
        <v>17960</v>
      </c>
      <c r="M2785" s="892" t="s">
        <v>18872</v>
      </c>
      <c r="N2785" s="848">
        <v>321</v>
      </c>
      <c r="O2785" s="776"/>
      <c r="P2785" s="776"/>
      <c r="Q2785" s="776"/>
      <c r="R2785" s="776"/>
      <c r="S2785" s="776"/>
      <c r="T2785" s="776"/>
      <c r="U2785" s="776"/>
      <c r="V2785" s="776"/>
    </row>
    <row r="2786" spans="1:22" s="753" customFormat="1" ht="84">
      <c r="A2786" s="910">
        <v>2781</v>
      </c>
      <c r="B2786" s="845" t="s">
        <v>18957</v>
      </c>
      <c r="C2786" s="911" t="s">
        <v>18958</v>
      </c>
      <c r="D2786" s="891" t="s">
        <v>1703</v>
      </c>
      <c r="E2786" s="891" t="s">
        <v>1704</v>
      </c>
      <c r="F2786" s="893" t="s">
        <v>7126</v>
      </c>
      <c r="G2786" s="896">
        <v>1</v>
      </c>
      <c r="H2786" s="896">
        <v>1</v>
      </c>
      <c r="I2786" s="897">
        <v>1</v>
      </c>
      <c r="J2786" s="908">
        <v>45.125</v>
      </c>
      <c r="K2786" s="908">
        <v>47.5</v>
      </c>
      <c r="L2786" s="892" t="s">
        <v>17960</v>
      </c>
      <c r="M2786" s="892" t="s">
        <v>18872</v>
      </c>
      <c r="N2786" s="848">
        <v>321</v>
      </c>
      <c r="O2786" s="776"/>
      <c r="P2786" s="776"/>
      <c r="Q2786" s="776"/>
      <c r="R2786" s="776"/>
      <c r="S2786" s="776"/>
      <c r="T2786" s="776"/>
      <c r="U2786" s="776"/>
      <c r="V2786" s="776"/>
    </row>
    <row r="2787" spans="1:22" s="753" customFormat="1" ht="84">
      <c r="A2787" s="910">
        <v>2782</v>
      </c>
      <c r="B2787" s="845" t="s">
        <v>18959</v>
      </c>
      <c r="C2787" s="911" t="s">
        <v>18960</v>
      </c>
      <c r="D2787" s="891" t="s">
        <v>1705</v>
      </c>
      <c r="E2787" s="891" t="s">
        <v>1704</v>
      </c>
      <c r="F2787" s="893" t="s">
        <v>7126</v>
      </c>
      <c r="G2787" s="896">
        <v>1</v>
      </c>
      <c r="H2787" s="896">
        <v>1</v>
      </c>
      <c r="I2787" s="897">
        <v>1</v>
      </c>
      <c r="J2787" s="908">
        <v>45.125</v>
      </c>
      <c r="K2787" s="908">
        <v>47.5</v>
      </c>
      <c r="L2787" s="892" t="s">
        <v>17960</v>
      </c>
      <c r="M2787" s="892" t="s">
        <v>18872</v>
      </c>
      <c r="N2787" s="848">
        <v>321</v>
      </c>
      <c r="O2787" s="776"/>
      <c r="P2787" s="776"/>
      <c r="Q2787" s="776"/>
      <c r="R2787" s="776"/>
      <c r="S2787" s="776"/>
      <c r="T2787" s="776"/>
      <c r="U2787" s="776"/>
      <c r="V2787" s="776"/>
    </row>
    <row r="2788" spans="1:22" s="753" customFormat="1" ht="84">
      <c r="A2788" s="910">
        <v>2783</v>
      </c>
      <c r="B2788" s="845" t="s">
        <v>18961</v>
      </c>
      <c r="C2788" s="911" t="s">
        <v>18962</v>
      </c>
      <c r="D2788" s="891" t="s">
        <v>1703</v>
      </c>
      <c r="E2788" s="891" t="s">
        <v>1704</v>
      </c>
      <c r="F2788" s="893" t="s">
        <v>7126</v>
      </c>
      <c r="G2788" s="896">
        <v>1</v>
      </c>
      <c r="H2788" s="896">
        <v>1</v>
      </c>
      <c r="I2788" s="897">
        <v>1</v>
      </c>
      <c r="J2788" s="908">
        <v>100.9375</v>
      </c>
      <c r="K2788" s="908">
        <v>106.25</v>
      </c>
      <c r="L2788" s="892" t="s">
        <v>17960</v>
      </c>
      <c r="M2788" s="892" t="s">
        <v>18872</v>
      </c>
      <c r="N2788" s="848">
        <v>321</v>
      </c>
      <c r="O2788" s="776"/>
      <c r="P2788" s="776"/>
      <c r="Q2788" s="776"/>
      <c r="R2788" s="776"/>
      <c r="S2788" s="776"/>
      <c r="T2788" s="776"/>
      <c r="U2788" s="776"/>
      <c r="V2788" s="776"/>
    </row>
    <row r="2789" spans="1:22" s="753" customFormat="1" ht="84">
      <c r="A2789" s="910">
        <v>2784</v>
      </c>
      <c r="B2789" s="845" t="s">
        <v>18963</v>
      </c>
      <c r="C2789" s="911" t="s">
        <v>18964</v>
      </c>
      <c r="D2789" s="891" t="s">
        <v>15136</v>
      </c>
      <c r="E2789" s="891" t="s">
        <v>1704</v>
      </c>
      <c r="F2789" s="893" t="s">
        <v>7126</v>
      </c>
      <c r="G2789" s="896">
        <v>1</v>
      </c>
      <c r="H2789" s="896">
        <v>1</v>
      </c>
      <c r="I2789" s="897">
        <v>0.20799999999999999</v>
      </c>
      <c r="J2789" s="908">
        <v>45.125</v>
      </c>
      <c r="K2789" s="908">
        <v>47.5</v>
      </c>
      <c r="L2789" s="892" t="s">
        <v>17960</v>
      </c>
      <c r="M2789" s="892" t="s">
        <v>18872</v>
      </c>
      <c r="N2789" s="848">
        <v>321</v>
      </c>
      <c r="O2789" s="776"/>
      <c r="P2789" s="776"/>
      <c r="Q2789" s="776"/>
      <c r="R2789" s="776"/>
      <c r="S2789" s="776"/>
      <c r="T2789" s="776"/>
      <c r="U2789" s="776"/>
      <c r="V2789" s="776"/>
    </row>
    <row r="2790" spans="1:22" s="753" customFormat="1" ht="84">
      <c r="A2790" s="910">
        <v>2785</v>
      </c>
      <c r="B2790" s="845" t="s">
        <v>18965</v>
      </c>
      <c r="C2790" s="911" t="s">
        <v>18966</v>
      </c>
      <c r="D2790" s="891" t="s">
        <v>1705</v>
      </c>
      <c r="E2790" s="891" t="s">
        <v>1704</v>
      </c>
      <c r="F2790" s="893" t="s">
        <v>7126</v>
      </c>
      <c r="G2790" s="896">
        <v>1</v>
      </c>
      <c r="H2790" s="896">
        <v>1</v>
      </c>
      <c r="I2790" s="897">
        <v>1</v>
      </c>
      <c r="J2790" s="908">
        <v>83.125</v>
      </c>
      <c r="K2790" s="908">
        <v>87.5</v>
      </c>
      <c r="L2790" s="892" t="s">
        <v>17960</v>
      </c>
      <c r="M2790" s="892" t="s">
        <v>18872</v>
      </c>
      <c r="N2790" s="848">
        <v>321</v>
      </c>
      <c r="O2790" s="776"/>
      <c r="P2790" s="776"/>
      <c r="Q2790" s="776"/>
      <c r="R2790" s="776"/>
      <c r="S2790" s="776"/>
      <c r="T2790" s="776"/>
      <c r="U2790" s="776"/>
      <c r="V2790" s="776"/>
    </row>
    <row r="2791" spans="1:22" s="753" customFormat="1" ht="84">
      <c r="A2791" s="910">
        <v>2786</v>
      </c>
      <c r="B2791" s="845" t="s">
        <v>18967</v>
      </c>
      <c r="C2791" s="911" t="s">
        <v>18968</v>
      </c>
      <c r="D2791" s="891" t="s">
        <v>15136</v>
      </c>
      <c r="E2791" s="891" t="s">
        <v>1704</v>
      </c>
      <c r="F2791" s="893" t="s">
        <v>7126</v>
      </c>
      <c r="G2791" s="896">
        <v>1</v>
      </c>
      <c r="H2791" s="896">
        <v>5</v>
      </c>
      <c r="I2791" s="897">
        <v>5</v>
      </c>
      <c r="J2791" s="908">
        <v>11.875</v>
      </c>
      <c r="K2791" s="908">
        <v>12.5</v>
      </c>
      <c r="L2791" s="892" t="s">
        <v>17960</v>
      </c>
      <c r="M2791" s="892" t="s">
        <v>18872</v>
      </c>
      <c r="N2791" s="848">
        <v>321</v>
      </c>
      <c r="O2791" s="776"/>
      <c r="P2791" s="776"/>
      <c r="Q2791" s="776"/>
      <c r="R2791" s="776"/>
      <c r="S2791" s="776"/>
      <c r="T2791" s="776"/>
      <c r="U2791" s="776"/>
      <c r="V2791" s="776"/>
    </row>
    <row r="2792" spans="1:22" s="753" customFormat="1" ht="84">
      <c r="A2792" s="910">
        <v>2787</v>
      </c>
      <c r="B2792" s="845" t="s">
        <v>18969</v>
      </c>
      <c r="C2792" s="911" t="s">
        <v>18970</v>
      </c>
      <c r="D2792" s="891" t="s">
        <v>1705</v>
      </c>
      <c r="E2792" s="891" t="s">
        <v>1704</v>
      </c>
      <c r="F2792" s="893" t="s">
        <v>7126</v>
      </c>
      <c r="G2792" s="896">
        <v>5</v>
      </c>
      <c r="H2792" s="896">
        <v>5</v>
      </c>
      <c r="I2792" s="897">
        <v>5</v>
      </c>
      <c r="J2792" s="908">
        <v>11.875</v>
      </c>
      <c r="K2792" s="908">
        <v>12.5</v>
      </c>
      <c r="L2792" s="892" t="s">
        <v>17960</v>
      </c>
      <c r="M2792" s="892" t="s">
        <v>18872</v>
      </c>
      <c r="N2792" s="848">
        <v>321</v>
      </c>
      <c r="O2792" s="776"/>
      <c r="P2792" s="776"/>
      <c r="Q2792" s="776"/>
      <c r="R2792" s="776"/>
      <c r="S2792" s="776"/>
      <c r="T2792" s="776"/>
      <c r="U2792" s="776"/>
      <c r="V2792" s="776"/>
    </row>
    <row r="2793" spans="1:22" s="753" customFormat="1" ht="84">
      <c r="A2793" s="910">
        <v>2788</v>
      </c>
      <c r="B2793" s="845" t="s">
        <v>18971</v>
      </c>
      <c r="C2793" s="911" t="s">
        <v>18972</v>
      </c>
      <c r="D2793" s="891" t="s">
        <v>1703</v>
      </c>
      <c r="E2793" s="891" t="s">
        <v>1704</v>
      </c>
      <c r="F2793" s="893" t="s">
        <v>7126</v>
      </c>
      <c r="G2793" s="896">
        <v>5</v>
      </c>
      <c r="H2793" s="896">
        <v>5</v>
      </c>
      <c r="I2793" s="897">
        <v>5</v>
      </c>
      <c r="J2793" s="908">
        <v>11.875</v>
      </c>
      <c r="K2793" s="908">
        <v>12.5</v>
      </c>
      <c r="L2793" s="892" t="s">
        <v>17960</v>
      </c>
      <c r="M2793" s="892" t="s">
        <v>18872</v>
      </c>
      <c r="N2793" s="848">
        <v>321</v>
      </c>
      <c r="O2793" s="776"/>
      <c r="P2793" s="776"/>
      <c r="Q2793" s="776"/>
      <c r="R2793" s="776"/>
      <c r="S2793" s="776"/>
      <c r="T2793" s="776"/>
      <c r="U2793" s="776"/>
      <c r="V2793" s="776"/>
    </row>
    <row r="2794" spans="1:22" s="753" customFormat="1" ht="84">
      <c r="A2794" s="910">
        <v>2789</v>
      </c>
      <c r="B2794" s="845" t="s">
        <v>18973</v>
      </c>
      <c r="C2794" s="911" t="s">
        <v>18974</v>
      </c>
      <c r="D2794" s="891" t="s">
        <v>1703</v>
      </c>
      <c r="E2794" s="891" t="s">
        <v>1704</v>
      </c>
      <c r="F2794" s="893" t="s">
        <v>7126</v>
      </c>
      <c r="G2794" s="896">
        <v>5</v>
      </c>
      <c r="H2794" s="896">
        <v>5</v>
      </c>
      <c r="I2794" s="897">
        <v>1</v>
      </c>
      <c r="J2794" s="908">
        <v>11.875</v>
      </c>
      <c r="K2794" s="908">
        <v>12.5</v>
      </c>
      <c r="L2794" s="892" t="s">
        <v>17960</v>
      </c>
      <c r="M2794" s="892" t="s">
        <v>18872</v>
      </c>
      <c r="N2794" s="848">
        <v>321</v>
      </c>
      <c r="O2794" s="776"/>
      <c r="P2794" s="776"/>
      <c r="Q2794" s="776"/>
      <c r="R2794" s="776"/>
      <c r="S2794" s="776"/>
      <c r="T2794" s="776"/>
      <c r="U2794" s="776"/>
      <c r="V2794" s="776"/>
    </row>
    <row r="2795" spans="1:22" s="753" customFormat="1" ht="84">
      <c r="A2795" s="910">
        <v>2790</v>
      </c>
      <c r="B2795" s="845" t="s">
        <v>18975</v>
      </c>
      <c r="C2795" s="911" t="s">
        <v>18976</v>
      </c>
      <c r="D2795" s="891" t="s">
        <v>15136</v>
      </c>
      <c r="E2795" s="891" t="s">
        <v>1704</v>
      </c>
      <c r="F2795" s="893" t="s">
        <v>7126</v>
      </c>
      <c r="G2795" s="896">
        <v>5</v>
      </c>
      <c r="H2795" s="896">
        <v>5</v>
      </c>
      <c r="I2795" s="897">
        <v>1</v>
      </c>
      <c r="J2795" s="908">
        <v>9.5</v>
      </c>
      <c r="K2795" s="908">
        <v>10</v>
      </c>
      <c r="L2795" s="892" t="s">
        <v>17960</v>
      </c>
      <c r="M2795" s="892" t="s">
        <v>18872</v>
      </c>
      <c r="N2795" s="848">
        <v>321</v>
      </c>
      <c r="O2795" s="776"/>
      <c r="P2795" s="776"/>
      <c r="Q2795" s="776"/>
      <c r="R2795" s="776"/>
      <c r="S2795" s="776"/>
      <c r="T2795" s="776"/>
      <c r="U2795" s="776"/>
      <c r="V2795" s="776"/>
    </row>
    <row r="2796" spans="1:22" s="753" customFormat="1" ht="84">
      <c r="A2796" s="910">
        <v>2791</v>
      </c>
      <c r="B2796" s="845" t="s">
        <v>18977</v>
      </c>
      <c r="C2796" s="911" t="s">
        <v>18978</v>
      </c>
      <c r="D2796" s="891" t="s">
        <v>1703</v>
      </c>
      <c r="E2796" s="891" t="s">
        <v>1704</v>
      </c>
      <c r="F2796" s="893" t="s">
        <v>7126</v>
      </c>
      <c r="G2796" s="896">
        <v>5</v>
      </c>
      <c r="H2796" s="896">
        <v>5</v>
      </c>
      <c r="I2796" s="897">
        <v>1</v>
      </c>
      <c r="J2796" s="908">
        <v>9.5</v>
      </c>
      <c r="K2796" s="908">
        <v>10</v>
      </c>
      <c r="L2796" s="892" t="s">
        <v>17960</v>
      </c>
      <c r="M2796" s="892" t="s">
        <v>18872</v>
      </c>
      <c r="N2796" s="848">
        <v>321</v>
      </c>
      <c r="O2796" s="776"/>
      <c r="P2796" s="776"/>
      <c r="Q2796" s="776"/>
      <c r="R2796" s="776"/>
      <c r="S2796" s="776"/>
      <c r="T2796" s="776"/>
      <c r="U2796" s="776"/>
      <c r="V2796" s="776"/>
    </row>
    <row r="2797" spans="1:22" s="753" customFormat="1" ht="84">
      <c r="A2797" s="910">
        <v>2792</v>
      </c>
      <c r="B2797" s="845" t="s">
        <v>18979</v>
      </c>
      <c r="C2797" s="911" t="s">
        <v>18980</v>
      </c>
      <c r="D2797" s="891" t="s">
        <v>1703</v>
      </c>
      <c r="E2797" s="891" t="s">
        <v>1704</v>
      </c>
      <c r="F2797" s="893" t="s">
        <v>7126</v>
      </c>
      <c r="G2797" s="896">
        <v>5</v>
      </c>
      <c r="H2797" s="896">
        <v>5</v>
      </c>
      <c r="I2797" s="897">
        <v>1</v>
      </c>
      <c r="J2797" s="908">
        <v>11.875</v>
      </c>
      <c r="K2797" s="908">
        <v>12.5</v>
      </c>
      <c r="L2797" s="892" t="s">
        <v>17960</v>
      </c>
      <c r="M2797" s="892" t="s">
        <v>18872</v>
      </c>
      <c r="N2797" s="848">
        <v>321</v>
      </c>
      <c r="O2797" s="776"/>
      <c r="P2797" s="776"/>
      <c r="Q2797" s="776"/>
      <c r="R2797" s="776"/>
      <c r="S2797" s="776"/>
      <c r="T2797" s="776"/>
      <c r="U2797" s="776"/>
      <c r="V2797" s="776"/>
    </row>
    <row r="2798" spans="1:22" s="753" customFormat="1" ht="84">
      <c r="A2798" s="910">
        <v>2793</v>
      </c>
      <c r="B2798" s="845" t="s">
        <v>18981</v>
      </c>
      <c r="C2798" s="911" t="s">
        <v>18982</v>
      </c>
      <c r="D2798" s="891" t="s">
        <v>1705</v>
      </c>
      <c r="E2798" s="891" t="s">
        <v>1704</v>
      </c>
      <c r="F2798" s="893" t="s">
        <v>7126</v>
      </c>
      <c r="G2798" s="896">
        <v>1</v>
      </c>
      <c r="H2798" s="896">
        <v>1</v>
      </c>
      <c r="I2798" s="897">
        <v>1</v>
      </c>
      <c r="J2798" s="908">
        <v>26.125</v>
      </c>
      <c r="K2798" s="908">
        <v>27.5</v>
      </c>
      <c r="L2798" s="892" t="s">
        <v>17960</v>
      </c>
      <c r="M2798" s="892" t="s">
        <v>18872</v>
      </c>
      <c r="N2798" s="848">
        <v>321</v>
      </c>
      <c r="O2798" s="776"/>
      <c r="P2798" s="776"/>
      <c r="Q2798" s="776"/>
      <c r="R2798" s="776"/>
      <c r="S2798" s="776"/>
      <c r="T2798" s="776"/>
      <c r="U2798" s="776"/>
      <c r="V2798" s="776"/>
    </row>
    <row r="2799" spans="1:22" s="753" customFormat="1" ht="84">
      <c r="A2799" s="910">
        <v>2794</v>
      </c>
      <c r="B2799" s="845" t="s">
        <v>18983</v>
      </c>
      <c r="C2799" s="911" t="s">
        <v>18984</v>
      </c>
      <c r="D2799" s="891" t="s">
        <v>1705</v>
      </c>
      <c r="E2799" s="891" t="s">
        <v>1704</v>
      </c>
      <c r="F2799" s="893" t="s">
        <v>7126</v>
      </c>
      <c r="G2799" s="896">
        <v>1</v>
      </c>
      <c r="H2799" s="896">
        <v>1</v>
      </c>
      <c r="I2799" s="897">
        <v>0.14000000000000001</v>
      </c>
      <c r="J2799" s="908">
        <v>26.125</v>
      </c>
      <c r="K2799" s="908">
        <v>27.5</v>
      </c>
      <c r="L2799" s="892" t="s">
        <v>17960</v>
      </c>
      <c r="M2799" s="892" t="s">
        <v>18872</v>
      </c>
      <c r="N2799" s="848">
        <v>321</v>
      </c>
      <c r="O2799" s="776"/>
      <c r="P2799" s="776"/>
      <c r="Q2799" s="776"/>
      <c r="R2799" s="776"/>
      <c r="S2799" s="776"/>
      <c r="T2799" s="776"/>
      <c r="U2799" s="776"/>
      <c r="V2799" s="776"/>
    </row>
    <row r="2800" spans="1:22" s="753" customFormat="1" ht="84">
      <c r="A2800" s="910">
        <v>2795</v>
      </c>
      <c r="B2800" s="845" t="s">
        <v>18985</v>
      </c>
      <c r="C2800" s="911" t="s">
        <v>18986</v>
      </c>
      <c r="D2800" s="891" t="s">
        <v>1705</v>
      </c>
      <c r="E2800" s="891" t="s">
        <v>1704</v>
      </c>
      <c r="F2800" s="893" t="s">
        <v>7126</v>
      </c>
      <c r="G2800" s="896">
        <v>1</v>
      </c>
      <c r="H2800" s="896">
        <v>1</v>
      </c>
      <c r="I2800" s="897">
        <v>1</v>
      </c>
      <c r="J2800" s="908">
        <v>26.125</v>
      </c>
      <c r="K2800" s="908">
        <v>27.5</v>
      </c>
      <c r="L2800" s="892" t="s">
        <v>17960</v>
      </c>
      <c r="M2800" s="892" t="s">
        <v>18872</v>
      </c>
      <c r="N2800" s="848">
        <v>321</v>
      </c>
      <c r="O2800" s="776"/>
      <c r="P2800" s="776"/>
      <c r="Q2800" s="776"/>
      <c r="R2800" s="776"/>
      <c r="S2800" s="776"/>
      <c r="T2800" s="776"/>
      <c r="U2800" s="776"/>
      <c r="V2800" s="776"/>
    </row>
    <row r="2801" spans="1:22" s="753" customFormat="1" ht="84">
      <c r="A2801" s="910">
        <v>2796</v>
      </c>
      <c r="B2801" s="845" t="s">
        <v>18987</v>
      </c>
      <c r="C2801" s="911" t="s">
        <v>18988</v>
      </c>
      <c r="D2801" s="891" t="s">
        <v>1705</v>
      </c>
      <c r="E2801" s="891" t="s">
        <v>1704</v>
      </c>
      <c r="F2801" s="893" t="s">
        <v>7126</v>
      </c>
      <c r="G2801" s="896">
        <v>1</v>
      </c>
      <c r="H2801" s="896">
        <v>1</v>
      </c>
      <c r="I2801" s="897">
        <v>1</v>
      </c>
      <c r="J2801" s="908">
        <v>26.125</v>
      </c>
      <c r="K2801" s="908">
        <v>27.5</v>
      </c>
      <c r="L2801" s="892" t="s">
        <v>17960</v>
      </c>
      <c r="M2801" s="892" t="s">
        <v>18872</v>
      </c>
      <c r="N2801" s="848">
        <v>321</v>
      </c>
      <c r="O2801" s="776"/>
      <c r="P2801" s="776"/>
      <c r="Q2801" s="776"/>
      <c r="R2801" s="776"/>
      <c r="S2801" s="776"/>
      <c r="T2801" s="776"/>
      <c r="U2801" s="776"/>
      <c r="V2801" s="776"/>
    </row>
    <row r="2802" spans="1:22" s="753" customFormat="1" ht="84">
      <c r="A2802" s="910">
        <v>2797</v>
      </c>
      <c r="B2802" s="845" t="s">
        <v>18989</v>
      </c>
      <c r="C2802" s="911" t="s">
        <v>18990</v>
      </c>
      <c r="D2802" s="891" t="s">
        <v>15136</v>
      </c>
      <c r="E2802" s="891" t="s">
        <v>1704</v>
      </c>
      <c r="F2802" s="893" t="s">
        <v>7126</v>
      </c>
      <c r="G2802" s="896">
        <v>1</v>
      </c>
      <c r="H2802" s="896">
        <v>1</v>
      </c>
      <c r="I2802" s="897">
        <v>1</v>
      </c>
      <c r="J2802" s="908">
        <v>26.125</v>
      </c>
      <c r="K2802" s="908">
        <v>27.5</v>
      </c>
      <c r="L2802" s="892" t="s">
        <v>17960</v>
      </c>
      <c r="M2802" s="892" t="s">
        <v>18872</v>
      </c>
      <c r="N2802" s="848">
        <v>321</v>
      </c>
      <c r="O2802" s="776"/>
      <c r="P2802" s="776"/>
      <c r="Q2802" s="776"/>
      <c r="R2802" s="776"/>
      <c r="S2802" s="776"/>
      <c r="T2802" s="776"/>
      <c r="U2802" s="776"/>
      <c r="V2802" s="776"/>
    </row>
    <row r="2803" spans="1:22" s="753" customFormat="1" ht="84">
      <c r="A2803" s="910">
        <v>2798</v>
      </c>
      <c r="B2803" s="845" t="s">
        <v>18991</v>
      </c>
      <c r="C2803" s="911" t="s">
        <v>18992</v>
      </c>
      <c r="D2803" s="891" t="s">
        <v>1705</v>
      </c>
      <c r="E2803" s="891" t="s">
        <v>1704</v>
      </c>
      <c r="F2803" s="893" t="s">
        <v>7126</v>
      </c>
      <c r="G2803" s="896">
        <v>1</v>
      </c>
      <c r="H2803" s="896">
        <v>1</v>
      </c>
      <c r="I2803" s="897">
        <v>1</v>
      </c>
      <c r="J2803" s="908">
        <v>86.6875</v>
      </c>
      <c r="K2803" s="908">
        <v>91.25</v>
      </c>
      <c r="L2803" s="892" t="s">
        <v>17960</v>
      </c>
      <c r="M2803" s="892" t="s">
        <v>18872</v>
      </c>
      <c r="N2803" s="848">
        <v>321</v>
      </c>
      <c r="O2803" s="776"/>
      <c r="P2803" s="776"/>
      <c r="Q2803" s="776"/>
      <c r="R2803" s="776"/>
      <c r="S2803" s="776"/>
      <c r="T2803" s="776"/>
      <c r="U2803" s="776"/>
      <c r="V2803" s="776"/>
    </row>
    <row r="2804" spans="1:22" s="753" customFormat="1" ht="84">
      <c r="A2804" s="910">
        <v>2799</v>
      </c>
      <c r="B2804" s="845" t="s">
        <v>18993</v>
      </c>
      <c r="C2804" s="911" t="s">
        <v>18994</v>
      </c>
      <c r="D2804" s="891" t="s">
        <v>1703</v>
      </c>
      <c r="E2804" s="891" t="s">
        <v>1704</v>
      </c>
      <c r="F2804" s="893" t="s">
        <v>7126</v>
      </c>
      <c r="G2804" s="896">
        <v>1</v>
      </c>
      <c r="H2804" s="896">
        <v>1</v>
      </c>
      <c r="I2804" s="897">
        <v>1</v>
      </c>
      <c r="J2804" s="908">
        <v>116.375</v>
      </c>
      <c r="K2804" s="908">
        <v>122.5</v>
      </c>
      <c r="L2804" s="892" t="s">
        <v>17960</v>
      </c>
      <c r="M2804" s="892" t="s">
        <v>18872</v>
      </c>
      <c r="N2804" s="848">
        <v>321</v>
      </c>
      <c r="O2804" s="776"/>
      <c r="P2804" s="776"/>
      <c r="Q2804" s="776"/>
      <c r="R2804" s="776"/>
      <c r="S2804" s="776"/>
      <c r="T2804" s="776"/>
      <c r="U2804" s="776"/>
      <c r="V2804" s="776"/>
    </row>
    <row r="2805" spans="1:22" s="753" customFormat="1" ht="84">
      <c r="A2805" s="910">
        <v>2800</v>
      </c>
      <c r="B2805" s="845" t="s">
        <v>18995</v>
      </c>
      <c r="C2805" s="911" t="s">
        <v>18996</v>
      </c>
      <c r="D2805" s="891" t="s">
        <v>15136</v>
      </c>
      <c r="E2805" s="891" t="s">
        <v>1704</v>
      </c>
      <c r="F2805" s="893" t="s">
        <v>7126</v>
      </c>
      <c r="G2805" s="896">
        <v>1</v>
      </c>
      <c r="H2805" s="896">
        <v>1</v>
      </c>
      <c r="I2805" s="897">
        <v>1</v>
      </c>
      <c r="J2805" s="908">
        <v>36.8125</v>
      </c>
      <c r="K2805" s="908">
        <v>38.75</v>
      </c>
      <c r="L2805" s="892" t="s">
        <v>17960</v>
      </c>
      <c r="M2805" s="892" t="s">
        <v>18872</v>
      </c>
      <c r="N2805" s="848">
        <v>321</v>
      </c>
      <c r="O2805" s="776"/>
      <c r="P2805" s="776"/>
      <c r="Q2805" s="776"/>
      <c r="R2805" s="776"/>
      <c r="S2805" s="776"/>
      <c r="T2805" s="776"/>
      <c r="U2805" s="776"/>
      <c r="V2805" s="776"/>
    </row>
    <row r="2806" spans="1:22" s="753" customFormat="1" ht="84">
      <c r="A2806" s="910">
        <v>2801</v>
      </c>
      <c r="B2806" s="845" t="s">
        <v>18997</v>
      </c>
      <c r="C2806" s="911" t="s">
        <v>18998</v>
      </c>
      <c r="D2806" s="891" t="s">
        <v>15136</v>
      </c>
      <c r="E2806" s="891" t="s">
        <v>1704</v>
      </c>
      <c r="F2806" s="893" t="s">
        <v>7126</v>
      </c>
      <c r="G2806" s="896">
        <v>1</v>
      </c>
      <c r="H2806" s="896">
        <v>1</v>
      </c>
      <c r="I2806" s="897">
        <v>1</v>
      </c>
      <c r="J2806" s="908">
        <v>35.625</v>
      </c>
      <c r="K2806" s="908">
        <v>37.5</v>
      </c>
      <c r="L2806" s="892" t="s">
        <v>17960</v>
      </c>
      <c r="M2806" s="892" t="s">
        <v>18872</v>
      </c>
      <c r="N2806" s="848">
        <v>321</v>
      </c>
      <c r="O2806" s="776"/>
      <c r="P2806" s="776"/>
      <c r="Q2806" s="776"/>
      <c r="R2806" s="776"/>
      <c r="S2806" s="776"/>
      <c r="T2806" s="776"/>
      <c r="U2806" s="776"/>
      <c r="V2806" s="776"/>
    </row>
    <row r="2807" spans="1:22" s="753" customFormat="1" ht="84">
      <c r="A2807" s="910">
        <v>2802</v>
      </c>
      <c r="B2807" s="845" t="s">
        <v>18999</v>
      </c>
      <c r="C2807" s="911" t="s">
        <v>19000</v>
      </c>
      <c r="D2807" s="891" t="s">
        <v>15136</v>
      </c>
      <c r="E2807" s="891" t="s">
        <v>1704</v>
      </c>
      <c r="F2807" s="893" t="s">
        <v>7126</v>
      </c>
      <c r="G2807" s="896">
        <v>1</v>
      </c>
      <c r="H2807" s="896">
        <v>1</v>
      </c>
      <c r="I2807" s="897">
        <v>1</v>
      </c>
      <c r="J2807" s="908">
        <v>39.1875</v>
      </c>
      <c r="K2807" s="908">
        <v>41.25</v>
      </c>
      <c r="L2807" s="892" t="s">
        <v>17960</v>
      </c>
      <c r="M2807" s="892" t="s">
        <v>18872</v>
      </c>
      <c r="N2807" s="848">
        <v>321</v>
      </c>
      <c r="O2807" s="776"/>
      <c r="P2807" s="776"/>
      <c r="Q2807" s="776"/>
      <c r="R2807" s="776"/>
      <c r="S2807" s="776"/>
      <c r="T2807" s="776"/>
      <c r="U2807" s="776"/>
      <c r="V2807" s="776"/>
    </row>
    <row r="2808" spans="1:22" s="753" customFormat="1" ht="84">
      <c r="A2808" s="910">
        <v>2803</v>
      </c>
      <c r="B2808" s="845" t="s">
        <v>19001</v>
      </c>
      <c r="C2808" s="911" t="s">
        <v>19002</v>
      </c>
      <c r="D2808" s="891" t="s">
        <v>1703</v>
      </c>
      <c r="E2808" s="891" t="s">
        <v>1704</v>
      </c>
      <c r="F2808" s="893" t="s">
        <v>7126</v>
      </c>
      <c r="G2808" s="896">
        <v>1</v>
      </c>
      <c r="H2808" s="896">
        <v>1</v>
      </c>
      <c r="I2808" s="897">
        <v>1</v>
      </c>
      <c r="J2808" s="908">
        <v>34.4375</v>
      </c>
      <c r="K2808" s="908">
        <v>36.25</v>
      </c>
      <c r="L2808" s="892" t="s">
        <v>17960</v>
      </c>
      <c r="M2808" s="892" t="s">
        <v>18872</v>
      </c>
      <c r="N2808" s="848">
        <v>321</v>
      </c>
      <c r="O2808" s="776"/>
      <c r="P2808" s="776"/>
      <c r="Q2808" s="776"/>
      <c r="R2808" s="776"/>
      <c r="S2808" s="776"/>
      <c r="T2808" s="776"/>
      <c r="U2808" s="776"/>
      <c r="V2808" s="776"/>
    </row>
    <row r="2809" spans="1:22" s="753" customFormat="1" ht="84">
      <c r="A2809" s="910">
        <v>2804</v>
      </c>
      <c r="B2809" s="845" t="s">
        <v>19003</v>
      </c>
      <c r="C2809" s="911" t="s">
        <v>19004</v>
      </c>
      <c r="D2809" s="891" t="s">
        <v>15136</v>
      </c>
      <c r="E2809" s="891" t="s">
        <v>1704</v>
      </c>
      <c r="F2809" s="893" t="s">
        <v>7126</v>
      </c>
      <c r="G2809" s="896">
        <v>1</v>
      </c>
      <c r="H2809" s="896">
        <v>1</v>
      </c>
      <c r="I2809" s="897">
        <v>1</v>
      </c>
      <c r="J2809" s="908">
        <v>52.25</v>
      </c>
      <c r="K2809" s="908">
        <v>55</v>
      </c>
      <c r="L2809" s="892" t="s">
        <v>17960</v>
      </c>
      <c r="M2809" s="892" t="s">
        <v>18872</v>
      </c>
      <c r="N2809" s="848">
        <v>321</v>
      </c>
      <c r="O2809" s="776"/>
      <c r="P2809" s="776"/>
      <c r="Q2809" s="776"/>
      <c r="R2809" s="776"/>
      <c r="S2809" s="776"/>
      <c r="T2809" s="776"/>
      <c r="U2809" s="776"/>
      <c r="V2809" s="776"/>
    </row>
    <row r="2810" spans="1:22" s="753" customFormat="1" ht="84">
      <c r="A2810" s="910">
        <v>2805</v>
      </c>
      <c r="B2810" s="845" t="s">
        <v>19005</v>
      </c>
      <c r="C2810" s="911" t="s">
        <v>19006</v>
      </c>
      <c r="D2810" s="891" t="s">
        <v>15136</v>
      </c>
      <c r="E2810" s="891" t="s">
        <v>1704</v>
      </c>
      <c r="F2810" s="893" t="s">
        <v>7126</v>
      </c>
      <c r="G2810" s="896">
        <v>1</v>
      </c>
      <c r="H2810" s="896">
        <v>1</v>
      </c>
      <c r="I2810" s="897">
        <v>1</v>
      </c>
      <c r="J2810" s="908">
        <v>47.5</v>
      </c>
      <c r="K2810" s="908">
        <v>50</v>
      </c>
      <c r="L2810" s="892" t="s">
        <v>17960</v>
      </c>
      <c r="M2810" s="892" t="s">
        <v>18872</v>
      </c>
      <c r="N2810" s="848">
        <v>321</v>
      </c>
      <c r="O2810" s="776"/>
      <c r="P2810" s="776"/>
      <c r="Q2810" s="776"/>
      <c r="R2810" s="776"/>
      <c r="S2810" s="776"/>
      <c r="T2810" s="776"/>
      <c r="U2810" s="776"/>
      <c r="V2810" s="776"/>
    </row>
    <row r="2811" spans="1:22" s="753" customFormat="1" ht="84">
      <c r="A2811" s="910">
        <v>2806</v>
      </c>
      <c r="B2811" s="845" t="s">
        <v>19007</v>
      </c>
      <c r="C2811" s="911" t="s">
        <v>19008</v>
      </c>
      <c r="D2811" s="891" t="s">
        <v>1703</v>
      </c>
      <c r="E2811" s="891" t="s">
        <v>1704</v>
      </c>
      <c r="F2811" s="893" t="s">
        <v>7126</v>
      </c>
      <c r="G2811" s="896">
        <v>1</v>
      </c>
      <c r="H2811" s="896">
        <v>1</v>
      </c>
      <c r="I2811" s="897">
        <v>1</v>
      </c>
      <c r="J2811" s="908">
        <v>724.375</v>
      </c>
      <c r="K2811" s="908">
        <v>762.5</v>
      </c>
      <c r="L2811" s="892" t="s">
        <v>17960</v>
      </c>
      <c r="M2811" s="892" t="s">
        <v>18872</v>
      </c>
      <c r="N2811" s="848">
        <v>321</v>
      </c>
      <c r="O2811" s="776"/>
      <c r="P2811" s="776"/>
      <c r="Q2811" s="776"/>
      <c r="R2811" s="776"/>
      <c r="S2811" s="776"/>
      <c r="T2811" s="776"/>
      <c r="U2811" s="776"/>
      <c r="V2811" s="776"/>
    </row>
    <row r="2812" spans="1:22" s="753" customFormat="1" ht="84">
      <c r="A2812" s="910">
        <v>2807</v>
      </c>
      <c r="B2812" s="845" t="s">
        <v>19009</v>
      </c>
      <c r="C2812" s="911" t="s">
        <v>19010</v>
      </c>
      <c r="D2812" s="891" t="s">
        <v>1703</v>
      </c>
      <c r="E2812" s="891" t="s">
        <v>1704</v>
      </c>
      <c r="F2812" s="893" t="s">
        <v>7126</v>
      </c>
      <c r="G2812" s="896">
        <v>1</v>
      </c>
      <c r="H2812" s="896">
        <v>1</v>
      </c>
      <c r="I2812" s="897">
        <v>1</v>
      </c>
      <c r="J2812" s="908">
        <v>665</v>
      </c>
      <c r="K2812" s="908">
        <v>700</v>
      </c>
      <c r="L2812" s="892" t="s">
        <v>17960</v>
      </c>
      <c r="M2812" s="892" t="s">
        <v>18872</v>
      </c>
      <c r="N2812" s="848">
        <v>321</v>
      </c>
      <c r="O2812" s="776"/>
      <c r="P2812" s="776"/>
      <c r="Q2812" s="776"/>
      <c r="R2812" s="776"/>
      <c r="S2812" s="776"/>
      <c r="T2812" s="776"/>
      <c r="U2812" s="776"/>
      <c r="V2812" s="776"/>
    </row>
    <row r="2813" spans="1:22" s="753" customFormat="1" ht="84">
      <c r="A2813" s="910">
        <v>2808</v>
      </c>
      <c r="B2813" s="845" t="s">
        <v>19011</v>
      </c>
      <c r="C2813" s="911" t="s">
        <v>19012</v>
      </c>
      <c r="D2813" s="891" t="s">
        <v>1703</v>
      </c>
      <c r="E2813" s="891" t="s">
        <v>1704</v>
      </c>
      <c r="F2813" s="893" t="s">
        <v>7126</v>
      </c>
      <c r="G2813" s="896">
        <v>1</v>
      </c>
      <c r="H2813" s="896">
        <v>1</v>
      </c>
      <c r="I2813" s="897">
        <v>1</v>
      </c>
      <c r="J2813" s="908">
        <v>154.375</v>
      </c>
      <c r="K2813" s="908">
        <v>162.5</v>
      </c>
      <c r="L2813" s="892" t="s">
        <v>17960</v>
      </c>
      <c r="M2813" s="892" t="s">
        <v>18872</v>
      </c>
      <c r="N2813" s="848">
        <v>321</v>
      </c>
      <c r="O2813" s="776"/>
      <c r="P2813" s="776"/>
      <c r="Q2813" s="776"/>
      <c r="R2813" s="776"/>
      <c r="S2813" s="776"/>
      <c r="T2813" s="776"/>
      <c r="U2813" s="776"/>
      <c r="V2813" s="776"/>
    </row>
    <row r="2814" spans="1:22" s="753" customFormat="1" ht="84">
      <c r="A2814" s="910">
        <v>2809</v>
      </c>
      <c r="B2814" s="845" t="s">
        <v>19013</v>
      </c>
      <c r="C2814" s="911" t="s">
        <v>19014</v>
      </c>
      <c r="D2814" s="891" t="s">
        <v>1703</v>
      </c>
      <c r="E2814" s="891" t="s">
        <v>1704</v>
      </c>
      <c r="F2814" s="893" t="s">
        <v>7126</v>
      </c>
      <c r="G2814" s="896">
        <v>1</v>
      </c>
      <c r="H2814" s="896">
        <v>1</v>
      </c>
      <c r="I2814" s="897">
        <v>1</v>
      </c>
      <c r="J2814" s="908">
        <v>201.875</v>
      </c>
      <c r="K2814" s="908">
        <v>212.5</v>
      </c>
      <c r="L2814" s="892" t="s">
        <v>17960</v>
      </c>
      <c r="M2814" s="892" t="s">
        <v>18872</v>
      </c>
      <c r="N2814" s="848">
        <v>321</v>
      </c>
      <c r="O2814" s="776"/>
      <c r="P2814" s="776"/>
      <c r="Q2814" s="776"/>
      <c r="R2814" s="776"/>
      <c r="S2814" s="776"/>
      <c r="T2814" s="776"/>
      <c r="U2814" s="776"/>
      <c r="V2814" s="776"/>
    </row>
    <row r="2815" spans="1:22" s="753" customFormat="1" ht="84">
      <c r="A2815" s="910">
        <v>2810</v>
      </c>
      <c r="B2815" s="845" t="s">
        <v>19015</v>
      </c>
      <c r="C2815" s="911" t="s">
        <v>19016</v>
      </c>
      <c r="D2815" s="891" t="s">
        <v>15136</v>
      </c>
      <c r="E2815" s="891" t="s">
        <v>1704</v>
      </c>
      <c r="F2815" s="893" t="s">
        <v>7126</v>
      </c>
      <c r="G2815" s="896">
        <v>1</v>
      </c>
      <c r="H2815" s="896">
        <v>1</v>
      </c>
      <c r="I2815" s="897">
        <v>1</v>
      </c>
      <c r="J2815" s="908">
        <v>201.875</v>
      </c>
      <c r="K2815" s="908">
        <v>212.5</v>
      </c>
      <c r="L2815" s="892" t="s">
        <v>17960</v>
      </c>
      <c r="M2815" s="892" t="s">
        <v>18872</v>
      </c>
      <c r="N2815" s="848">
        <v>321</v>
      </c>
      <c r="O2815" s="776"/>
      <c r="P2815" s="776"/>
      <c r="Q2815" s="776"/>
      <c r="R2815" s="776"/>
      <c r="S2815" s="776"/>
      <c r="T2815" s="776"/>
      <c r="U2815" s="776"/>
      <c r="V2815" s="776"/>
    </row>
    <row r="2816" spans="1:22" s="753" customFormat="1" ht="84">
      <c r="A2816" s="910">
        <v>2811</v>
      </c>
      <c r="B2816" s="845" t="s">
        <v>19017</v>
      </c>
      <c r="C2816" s="911" t="s">
        <v>19018</v>
      </c>
      <c r="D2816" s="891" t="s">
        <v>1705</v>
      </c>
      <c r="E2816" s="891" t="s">
        <v>1704</v>
      </c>
      <c r="F2816" s="893" t="s">
        <v>7126</v>
      </c>
      <c r="G2816" s="896">
        <v>1</v>
      </c>
      <c r="H2816" s="896">
        <v>1</v>
      </c>
      <c r="I2816" s="897">
        <v>1</v>
      </c>
      <c r="J2816" s="908">
        <v>558.125</v>
      </c>
      <c r="K2816" s="908">
        <v>587.5</v>
      </c>
      <c r="L2816" s="892" t="s">
        <v>17960</v>
      </c>
      <c r="M2816" s="892" t="s">
        <v>18872</v>
      </c>
      <c r="N2816" s="848">
        <v>321</v>
      </c>
      <c r="O2816" s="776"/>
      <c r="P2816" s="776"/>
      <c r="Q2816" s="776"/>
      <c r="R2816" s="776"/>
      <c r="S2816" s="776"/>
      <c r="T2816" s="776"/>
      <c r="U2816" s="776"/>
      <c r="V2816" s="776"/>
    </row>
    <row r="2817" spans="1:22" s="753" customFormat="1" ht="84">
      <c r="A2817" s="910">
        <v>2812</v>
      </c>
      <c r="B2817" s="845" t="s">
        <v>19019</v>
      </c>
      <c r="C2817" s="911" t="s">
        <v>19020</v>
      </c>
      <c r="D2817" s="891" t="s">
        <v>1703</v>
      </c>
      <c r="E2817" s="891" t="s">
        <v>1704</v>
      </c>
      <c r="F2817" s="893" t="s">
        <v>7126</v>
      </c>
      <c r="G2817" s="896">
        <v>1</v>
      </c>
      <c r="H2817" s="896">
        <v>1</v>
      </c>
      <c r="I2817" s="897">
        <v>1</v>
      </c>
      <c r="J2817" s="908">
        <v>581.875</v>
      </c>
      <c r="K2817" s="908">
        <v>612.5</v>
      </c>
      <c r="L2817" s="892" t="s">
        <v>17960</v>
      </c>
      <c r="M2817" s="892" t="s">
        <v>18872</v>
      </c>
      <c r="N2817" s="848">
        <v>321</v>
      </c>
      <c r="O2817" s="776"/>
      <c r="P2817" s="776"/>
      <c r="Q2817" s="776"/>
      <c r="R2817" s="776"/>
      <c r="S2817" s="776"/>
      <c r="T2817" s="776"/>
      <c r="U2817" s="776"/>
      <c r="V2817" s="776"/>
    </row>
    <row r="2818" spans="1:22" s="753" customFormat="1" ht="84">
      <c r="A2818" s="910">
        <v>2813</v>
      </c>
      <c r="B2818" s="845" t="s">
        <v>19021</v>
      </c>
      <c r="C2818" s="911" t="s">
        <v>19022</v>
      </c>
      <c r="D2818" s="891" t="s">
        <v>1703</v>
      </c>
      <c r="E2818" s="891" t="s">
        <v>1704</v>
      </c>
      <c r="F2818" s="893" t="s">
        <v>7126</v>
      </c>
      <c r="G2818" s="896">
        <v>1</v>
      </c>
      <c r="H2818" s="896">
        <v>1</v>
      </c>
      <c r="I2818" s="897">
        <v>1</v>
      </c>
      <c r="J2818" s="908">
        <v>558.125</v>
      </c>
      <c r="K2818" s="908">
        <v>587.5</v>
      </c>
      <c r="L2818" s="892" t="s">
        <v>17960</v>
      </c>
      <c r="M2818" s="892" t="s">
        <v>18872</v>
      </c>
      <c r="N2818" s="848">
        <v>321</v>
      </c>
      <c r="O2818" s="776"/>
      <c r="P2818" s="776"/>
      <c r="Q2818" s="776"/>
      <c r="R2818" s="776"/>
      <c r="S2818" s="776"/>
      <c r="T2818" s="776"/>
      <c r="U2818" s="776"/>
      <c r="V2818" s="776"/>
    </row>
    <row r="2819" spans="1:22" s="753" customFormat="1" ht="84">
      <c r="A2819" s="910">
        <v>2814</v>
      </c>
      <c r="B2819" s="845" t="s">
        <v>19023</v>
      </c>
      <c r="C2819" s="911" t="s">
        <v>19024</v>
      </c>
      <c r="D2819" s="891" t="s">
        <v>1703</v>
      </c>
      <c r="E2819" s="891" t="s">
        <v>1704</v>
      </c>
      <c r="F2819" s="893" t="s">
        <v>7126</v>
      </c>
      <c r="G2819" s="896">
        <v>1</v>
      </c>
      <c r="H2819" s="896">
        <v>1</v>
      </c>
      <c r="I2819" s="897">
        <v>1</v>
      </c>
      <c r="J2819" s="908">
        <v>570</v>
      </c>
      <c r="K2819" s="908">
        <v>600</v>
      </c>
      <c r="L2819" s="892" t="s">
        <v>17960</v>
      </c>
      <c r="M2819" s="892" t="s">
        <v>18872</v>
      </c>
      <c r="N2819" s="848">
        <v>321</v>
      </c>
      <c r="O2819" s="776"/>
      <c r="P2819" s="776"/>
      <c r="Q2819" s="776"/>
      <c r="R2819" s="776"/>
      <c r="S2819" s="776"/>
      <c r="T2819" s="776"/>
      <c r="U2819" s="776"/>
      <c r="V2819" s="776"/>
    </row>
    <row r="2820" spans="1:22" s="753" customFormat="1" ht="84">
      <c r="A2820" s="910">
        <v>2815</v>
      </c>
      <c r="B2820" s="845" t="s">
        <v>19025</v>
      </c>
      <c r="C2820" s="911" t="s">
        <v>19026</v>
      </c>
      <c r="D2820" s="891" t="s">
        <v>1703</v>
      </c>
      <c r="E2820" s="891" t="s">
        <v>1704</v>
      </c>
      <c r="F2820" s="893" t="s">
        <v>7126</v>
      </c>
      <c r="G2820" s="896">
        <v>1</v>
      </c>
      <c r="H2820" s="896">
        <v>1</v>
      </c>
      <c r="I2820" s="897">
        <v>1</v>
      </c>
      <c r="J2820" s="908">
        <v>498.75</v>
      </c>
      <c r="K2820" s="908">
        <v>525</v>
      </c>
      <c r="L2820" s="892" t="s">
        <v>17960</v>
      </c>
      <c r="M2820" s="892" t="s">
        <v>18872</v>
      </c>
      <c r="N2820" s="848">
        <v>321</v>
      </c>
      <c r="O2820" s="776"/>
      <c r="P2820" s="776"/>
      <c r="Q2820" s="776"/>
      <c r="R2820" s="776"/>
      <c r="S2820" s="776"/>
      <c r="T2820" s="776"/>
      <c r="U2820" s="776"/>
      <c r="V2820" s="776"/>
    </row>
    <row r="2821" spans="1:22" s="753" customFormat="1" ht="84">
      <c r="A2821" s="910">
        <v>2816</v>
      </c>
      <c r="B2821" s="845" t="s">
        <v>19027</v>
      </c>
      <c r="C2821" s="911" t="s">
        <v>19028</v>
      </c>
      <c r="D2821" s="891" t="s">
        <v>1703</v>
      </c>
      <c r="E2821" s="891" t="s">
        <v>1704</v>
      </c>
      <c r="F2821" s="893" t="s">
        <v>7126</v>
      </c>
      <c r="G2821" s="896">
        <v>1</v>
      </c>
      <c r="H2821" s="896">
        <v>1</v>
      </c>
      <c r="I2821" s="897">
        <v>1</v>
      </c>
      <c r="J2821" s="908">
        <v>439.375</v>
      </c>
      <c r="K2821" s="908">
        <v>462.5</v>
      </c>
      <c r="L2821" s="892" t="s">
        <v>17960</v>
      </c>
      <c r="M2821" s="892" t="s">
        <v>18872</v>
      </c>
      <c r="N2821" s="848">
        <v>321</v>
      </c>
      <c r="O2821" s="776"/>
      <c r="P2821" s="776"/>
      <c r="Q2821" s="776"/>
      <c r="R2821" s="776"/>
      <c r="S2821" s="776"/>
      <c r="T2821" s="776"/>
      <c r="U2821" s="776"/>
      <c r="V2821" s="776"/>
    </row>
    <row r="2822" spans="1:22" s="753" customFormat="1" ht="84">
      <c r="A2822" s="910">
        <v>2817</v>
      </c>
      <c r="B2822" s="845" t="s">
        <v>19029</v>
      </c>
      <c r="C2822" s="911" t="s">
        <v>19030</v>
      </c>
      <c r="D2822" s="891" t="s">
        <v>1703</v>
      </c>
      <c r="E2822" s="891" t="s">
        <v>1704</v>
      </c>
      <c r="F2822" s="893" t="s">
        <v>7126</v>
      </c>
      <c r="G2822" s="896">
        <v>1</v>
      </c>
      <c r="H2822" s="896">
        <v>1</v>
      </c>
      <c r="I2822" s="897">
        <v>1</v>
      </c>
      <c r="J2822" s="908">
        <v>439.375</v>
      </c>
      <c r="K2822" s="908">
        <v>462.5</v>
      </c>
      <c r="L2822" s="892" t="s">
        <v>17960</v>
      </c>
      <c r="M2822" s="892" t="s">
        <v>18872</v>
      </c>
      <c r="N2822" s="848">
        <v>321</v>
      </c>
      <c r="O2822" s="776"/>
      <c r="P2822" s="776"/>
      <c r="Q2822" s="776"/>
      <c r="R2822" s="776"/>
      <c r="S2822" s="776"/>
      <c r="T2822" s="776"/>
      <c r="U2822" s="776"/>
      <c r="V2822" s="776"/>
    </row>
    <row r="2823" spans="1:22" s="753" customFormat="1" ht="84">
      <c r="A2823" s="910">
        <v>2818</v>
      </c>
      <c r="B2823" s="845" t="s">
        <v>19031</v>
      </c>
      <c r="C2823" s="911" t="s">
        <v>19032</v>
      </c>
      <c r="D2823" s="891" t="s">
        <v>1703</v>
      </c>
      <c r="E2823" s="891" t="s">
        <v>1704</v>
      </c>
      <c r="F2823" s="893" t="s">
        <v>7126</v>
      </c>
      <c r="G2823" s="896">
        <v>1</v>
      </c>
      <c r="H2823" s="896">
        <v>1</v>
      </c>
      <c r="I2823" s="897">
        <v>1</v>
      </c>
      <c r="J2823" s="908">
        <v>914.375</v>
      </c>
      <c r="K2823" s="908">
        <v>962.5</v>
      </c>
      <c r="L2823" s="892" t="s">
        <v>17960</v>
      </c>
      <c r="M2823" s="892" t="s">
        <v>18872</v>
      </c>
      <c r="N2823" s="848">
        <v>321</v>
      </c>
      <c r="O2823" s="776"/>
      <c r="P2823" s="776"/>
      <c r="Q2823" s="776"/>
      <c r="R2823" s="776"/>
      <c r="S2823" s="776"/>
      <c r="T2823" s="776"/>
      <c r="U2823" s="776"/>
      <c r="V2823" s="776"/>
    </row>
    <row r="2824" spans="1:22" s="753" customFormat="1" ht="84">
      <c r="A2824" s="910">
        <v>2819</v>
      </c>
      <c r="B2824" s="845" t="s">
        <v>19033</v>
      </c>
      <c r="C2824" s="911" t="s">
        <v>19034</v>
      </c>
      <c r="D2824" s="891" t="s">
        <v>1703</v>
      </c>
      <c r="E2824" s="891" t="s">
        <v>1704</v>
      </c>
      <c r="F2824" s="893" t="s">
        <v>7126</v>
      </c>
      <c r="G2824" s="896">
        <v>1</v>
      </c>
      <c r="H2824" s="896">
        <v>1</v>
      </c>
      <c r="I2824" s="897">
        <v>1</v>
      </c>
      <c r="J2824" s="908">
        <v>878.75</v>
      </c>
      <c r="K2824" s="908">
        <v>925</v>
      </c>
      <c r="L2824" s="892" t="s">
        <v>17960</v>
      </c>
      <c r="M2824" s="892" t="s">
        <v>18872</v>
      </c>
      <c r="N2824" s="848">
        <v>321</v>
      </c>
      <c r="O2824" s="776"/>
      <c r="P2824" s="776"/>
      <c r="Q2824" s="776"/>
      <c r="R2824" s="776"/>
      <c r="S2824" s="776"/>
      <c r="T2824" s="776"/>
      <c r="U2824" s="776"/>
      <c r="V2824" s="776"/>
    </row>
    <row r="2825" spans="1:22" s="753" customFormat="1" ht="84">
      <c r="A2825" s="910">
        <v>2820</v>
      </c>
      <c r="B2825" s="845" t="s">
        <v>19035</v>
      </c>
      <c r="C2825" s="911" t="s">
        <v>19036</v>
      </c>
      <c r="D2825" s="891" t="s">
        <v>1703</v>
      </c>
      <c r="E2825" s="891" t="s">
        <v>1704</v>
      </c>
      <c r="F2825" s="893" t="s">
        <v>7126</v>
      </c>
      <c r="G2825" s="896">
        <v>1</v>
      </c>
      <c r="H2825" s="896">
        <v>1</v>
      </c>
      <c r="I2825" s="897">
        <v>1</v>
      </c>
      <c r="J2825" s="908">
        <v>112.8125</v>
      </c>
      <c r="K2825" s="908">
        <v>118.75</v>
      </c>
      <c r="L2825" s="892" t="s">
        <v>17960</v>
      </c>
      <c r="M2825" s="892" t="s">
        <v>18872</v>
      </c>
      <c r="N2825" s="848">
        <v>321</v>
      </c>
      <c r="O2825" s="776"/>
      <c r="P2825" s="776"/>
      <c r="Q2825" s="776"/>
      <c r="R2825" s="776"/>
      <c r="S2825" s="776"/>
      <c r="T2825" s="776"/>
      <c r="U2825" s="776"/>
      <c r="V2825" s="776"/>
    </row>
    <row r="2826" spans="1:22" s="753" customFormat="1" ht="42">
      <c r="A2826" s="910">
        <v>2821</v>
      </c>
      <c r="B2826" s="845" t="s">
        <v>19037</v>
      </c>
      <c r="C2826" s="911" t="s">
        <v>19038</v>
      </c>
      <c r="D2826" s="891" t="s">
        <v>15136</v>
      </c>
      <c r="E2826" s="891" t="s">
        <v>1704</v>
      </c>
      <c r="F2826" s="893" t="s">
        <v>7126</v>
      </c>
      <c r="G2826" s="896">
        <v>1</v>
      </c>
      <c r="H2826" s="896">
        <v>1</v>
      </c>
      <c r="I2826" s="897">
        <v>338.2</v>
      </c>
      <c r="J2826" s="908">
        <v>3089.0556249999995</v>
      </c>
      <c r="K2826" s="908">
        <v>3251.6374999999998</v>
      </c>
      <c r="L2826" s="892" t="s">
        <v>17960</v>
      </c>
      <c r="M2826" s="892" t="s">
        <v>17961</v>
      </c>
      <c r="N2826" s="848">
        <v>322</v>
      </c>
      <c r="O2826" s="776"/>
      <c r="P2826" s="776"/>
      <c r="Q2826" s="776"/>
      <c r="R2826" s="776"/>
      <c r="S2826" s="776"/>
      <c r="T2826" s="776"/>
      <c r="U2826" s="776"/>
      <c r="V2826" s="776"/>
    </row>
    <row r="2827" spans="1:22" s="753" customFormat="1" ht="42">
      <c r="A2827" s="910">
        <v>2822</v>
      </c>
      <c r="B2827" s="845" t="s">
        <v>19039</v>
      </c>
      <c r="C2827" s="911" t="s">
        <v>19040</v>
      </c>
      <c r="D2827" s="891" t="s">
        <v>1703</v>
      </c>
      <c r="E2827" s="891" t="s">
        <v>1704</v>
      </c>
      <c r="F2827" s="893" t="s">
        <v>7126</v>
      </c>
      <c r="G2827" s="896">
        <v>1</v>
      </c>
      <c r="H2827" s="896">
        <v>1</v>
      </c>
      <c r="I2827" s="897">
        <v>359.1</v>
      </c>
      <c r="J2827" s="908">
        <v>3363.6531249999998</v>
      </c>
      <c r="K2827" s="908">
        <v>3540.6875</v>
      </c>
      <c r="L2827" s="892" t="s">
        <v>17960</v>
      </c>
      <c r="M2827" s="892" t="s">
        <v>17961</v>
      </c>
      <c r="N2827" s="848">
        <v>322</v>
      </c>
      <c r="O2827" s="776"/>
      <c r="P2827" s="776"/>
      <c r="Q2827" s="776"/>
      <c r="R2827" s="776"/>
      <c r="S2827" s="776"/>
      <c r="T2827" s="776"/>
      <c r="U2827" s="776"/>
      <c r="V2827" s="776"/>
    </row>
    <row r="2828" spans="1:22" s="753" customFormat="1" ht="42">
      <c r="A2828" s="910">
        <v>2823</v>
      </c>
      <c r="B2828" s="845" t="s">
        <v>19041</v>
      </c>
      <c r="C2828" s="911" t="s">
        <v>19042</v>
      </c>
      <c r="D2828" s="891" t="s">
        <v>15136</v>
      </c>
      <c r="E2828" s="891" t="s">
        <v>1704</v>
      </c>
      <c r="F2828" s="893" t="s">
        <v>7126</v>
      </c>
      <c r="G2828" s="896">
        <v>1</v>
      </c>
      <c r="H2828" s="896">
        <v>1</v>
      </c>
      <c r="I2828" s="897">
        <v>238.45</v>
      </c>
      <c r="J2828" s="908">
        <v>4306.908124999999</v>
      </c>
      <c r="K2828" s="908">
        <v>4533.5874999999996</v>
      </c>
      <c r="L2828" s="892" t="s">
        <v>17960</v>
      </c>
      <c r="M2828" s="892" t="s">
        <v>17961</v>
      </c>
      <c r="N2828" s="848">
        <v>322</v>
      </c>
      <c r="O2828" s="776"/>
      <c r="P2828" s="776"/>
      <c r="Q2828" s="776"/>
      <c r="R2828" s="776"/>
      <c r="S2828" s="776"/>
      <c r="T2828" s="776"/>
      <c r="U2828" s="776"/>
      <c r="V2828" s="776"/>
    </row>
    <row r="2829" spans="1:22" s="753" customFormat="1" ht="42">
      <c r="A2829" s="910">
        <v>2824</v>
      </c>
      <c r="B2829" s="845" t="s">
        <v>19043</v>
      </c>
      <c r="C2829" s="911" t="s">
        <v>19044</v>
      </c>
      <c r="D2829" s="891" t="s">
        <v>1703</v>
      </c>
      <c r="E2829" s="891" t="s">
        <v>1704</v>
      </c>
      <c r="F2829" s="893" t="s">
        <v>7126</v>
      </c>
      <c r="G2829" s="896">
        <v>1</v>
      </c>
      <c r="H2829" s="896">
        <v>1</v>
      </c>
      <c r="I2829" s="897">
        <v>1</v>
      </c>
      <c r="J2829" s="908">
        <v>4450.0612499999997</v>
      </c>
      <c r="K2829" s="908">
        <v>4684.2749999999996</v>
      </c>
      <c r="L2829" s="892" t="s">
        <v>17960</v>
      </c>
      <c r="M2829" s="892" t="s">
        <v>17961</v>
      </c>
      <c r="N2829" s="848">
        <v>322</v>
      </c>
      <c r="O2829" s="776"/>
      <c r="P2829" s="776"/>
      <c r="Q2829" s="776"/>
      <c r="R2829" s="776"/>
      <c r="S2829" s="776"/>
      <c r="T2829" s="776"/>
      <c r="U2829" s="776"/>
      <c r="V2829" s="776"/>
    </row>
    <row r="2830" spans="1:22" s="753" customFormat="1" ht="42">
      <c r="A2830" s="910">
        <v>2825</v>
      </c>
      <c r="B2830" s="845" t="s">
        <v>19045</v>
      </c>
      <c r="C2830" s="911" t="s">
        <v>19046</v>
      </c>
      <c r="D2830" s="891" t="s">
        <v>1703</v>
      </c>
      <c r="E2830" s="891" t="s">
        <v>1704</v>
      </c>
      <c r="F2830" s="893" t="s">
        <v>7126</v>
      </c>
      <c r="G2830" s="896">
        <v>1</v>
      </c>
      <c r="H2830" s="896">
        <v>1</v>
      </c>
      <c r="I2830" s="897">
        <v>164.35</v>
      </c>
      <c r="J2830" s="908">
        <v>2318.6768750000001</v>
      </c>
      <c r="K2830" s="908">
        <v>2440.7125000000001</v>
      </c>
      <c r="L2830" s="892" t="s">
        <v>17960</v>
      </c>
      <c r="M2830" s="892" t="s">
        <v>17961</v>
      </c>
      <c r="N2830" s="848">
        <v>322</v>
      </c>
      <c r="O2830" s="776"/>
      <c r="P2830" s="776"/>
      <c r="Q2830" s="776"/>
      <c r="R2830" s="776"/>
      <c r="S2830" s="776"/>
      <c r="T2830" s="776"/>
      <c r="U2830" s="776"/>
      <c r="V2830" s="776"/>
    </row>
    <row r="2831" spans="1:22" s="753" customFormat="1" ht="42">
      <c r="A2831" s="910">
        <v>2826</v>
      </c>
      <c r="B2831" s="845" t="s">
        <v>19047</v>
      </c>
      <c r="C2831" s="911" t="s">
        <v>19048</v>
      </c>
      <c r="D2831" s="891" t="s">
        <v>1703</v>
      </c>
      <c r="E2831" s="891" t="s">
        <v>1704</v>
      </c>
      <c r="F2831" s="893" t="s">
        <v>7126</v>
      </c>
      <c r="G2831" s="896">
        <v>1</v>
      </c>
      <c r="H2831" s="896">
        <v>1</v>
      </c>
      <c r="I2831" s="897">
        <v>179.55</v>
      </c>
      <c r="J2831" s="908">
        <v>2669.0250000000001</v>
      </c>
      <c r="K2831" s="908">
        <v>2809.5</v>
      </c>
      <c r="L2831" s="892" t="s">
        <v>17960</v>
      </c>
      <c r="M2831" s="892" t="s">
        <v>17961</v>
      </c>
      <c r="N2831" s="848">
        <v>322</v>
      </c>
      <c r="O2831" s="776"/>
      <c r="P2831" s="776"/>
      <c r="Q2831" s="776"/>
      <c r="R2831" s="776"/>
      <c r="S2831" s="776"/>
      <c r="T2831" s="776"/>
      <c r="U2831" s="776"/>
      <c r="V2831" s="776"/>
    </row>
    <row r="2832" spans="1:22" s="753" customFormat="1" ht="42">
      <c r="A2832" s="910">
        <v>2827</v>
      </c>
      <c r="B2832" s="845" t="s">
        <v>19049</v>
      </c>
      <c r="C2832" s="911" t="s">
        <v>19050</v>
      </c>
      <c r="D2832" s="891" t="s">
        <v>1703</v>
      </c>
      <c r="E2832" s="891" t="s">
        <v>1704</v>
      </c>
      <c r="F2832" s="893" t="s">
        <v>7126</v>
      </c>
      <c r="G2832" s="896">
        <v>1</v>
      </c>
      <c r="H2832" s="896">
        <v>1</v>
      </c>
      <c r="I2832" s="897">
        <v>180.5</v>
      </c>
      <c r="J2832" s="908">
        <v>4207.4312499999996</v>
      </c>
      <c r="K2832" s="908">
        <v>4428.875</v>
      </c>
      <c r="L2832" s="892" t="s">
        <v>17960</v>
      </c>
      <c r="M2832" s="892" t="s">
        <v>17961</v>
      </c>
      <c r="N2832" s="848">
        <v>322</v>
      </c>
      <c r="O2832" s="776"/>
      <c r="P2832" s="776"/>
      <c r="Q2832" s="776"/>
      <c r="R2832" s="776"/>
      <c r="S2832" s="776"/>
      <c r="T2832" s="776"/>
      <c r="U2832" s="776"/>
      <c r="V2832" s="776"/>
    </row>
    <row r="2833" spans="1:22" s="753" customFormat="1" ht="42">
      <c r="A2833" s="910">
        <v>2828</v>
      </c>
      <c r="B2833" s="845" t="s">
        <v>19051</v>
      </c>
      <c r="C2833" s="911" t="s">
        <v>19052</v>
      </c>
      <c r="D2833" s="891" t="s">
        <v>1703</v>
      </c>
      <c r="E2833" s="891" t="s">
        <v>1704</v>
      </c>
      <c r="F2833" s="893" t="s">
        <v>7126</v>
      </c>
      <c r="G2833" s="896">
        <v>1</v>
      </c>
      <c r="H2833" s="896">
        <v>1</v>
      </c>
      <c r="I2833" s="897">
        <v>1</v>
      </c>
      <c r="J2833" s="908">
        <v>3604.6681250000001</v>
      </c>
      <c r="K2833" s="908">
        <v>3794.3875000000003</v>
      </c>
      <c r="L2833" s="892" t="s">
        <v>17960</v>
      </c>
      <c r="M2833" s="892" t="s">
        <v>17961</v>
      </c>
      <c r="N2833" s="848">
        <v>322</v>
      </c>
      <c r="O2833" s="776"/>
      <c r="P2833" s="776"/>
      <c r="Q2833" s="776"/>
      <c r="R2833" s="776"/>
      <c r="S2833" s="776"/>
      <c r="T2833" s="776"/>
      <c r="U2833" s="776"/>
      <c r="V2833" s="776"/>
    </row>
    <row r="2834" spans="1:22" s="753" customFormat="1" ht="55.5">
      <c r="A2834" s="910">
        <v>2829</v>
      </c>
      <c r="B2834" s="845" t="s">
        <v>19053</v>
      </c>
      <c r="C2834" s="911" t="s">
        <v>19054</v>
      </c>
      <c r="D2834" s="891" t="s">
        <v>1703</v>
      </c>
      <c r="E2834" s="891" t="s">
        <v>1704</v>
      </c>
      <c r="F2834" s="893" t="s">
        <v>7126</v>
      </c>
      <c r="G2834" s="896">
        <v>1</v>
      </c>
      <c r="H2834" s="896">
        <v>1</v>
      </c>
      <c r="I2834" s="897">
        <v>202</v>
      </c>
      <c r="J2834" s="908">
        <v>4421.3</v>
      </c>
      <c r="K2834" s="908">
        <v>4654</v>
      </c>
      <c r="L2834" s="892" t="s">
        <v>17960</v>
      </c>
      <c r="M2834" s="892" t="s">
        <v>17961</v>
      </c>
      <c r="N2834" s="848">
        <v>322</v>
      </c>
      <c r="O2834" s="776"/>
      <c r="P2834" s="776"/>
      <c r="Q2834" s="776"/>
      <c r="R2834" s="776"/>
      <c r="S2834" s="776"/>
      <c r="T2834" s="776"/>
      <c r="U2834" s="776"/>
      <c r="V2834" s="776"/>
    </row>
    <row r="2835" spans="1:22" s="753" customFormat="1" ht="42">
      <c r="A2835" s="910">
        <v>2830</v>
      </c>
      <c r="B2835" s="845" t="s">
        <v>19055</v>
      </c>
      <c r="C2835" s="911" t="s">
        <v>19056</v>
      </c>
      <c r="D2835" s="891" t="s">
        <v>1703</v>
      </c>
      <c r="E2835" s="891" t="s">
        <v>1704</v>
      </c>
      <c r="F2835" s="893" t="s">
        <v>7126</v>
      </c>
      <c r="G2835" s="896">
        <v>1</v>
      </c>
      <c r="H2835" s="896">
        <v>1</v>
      </c>
      <c r="I2835" s="897">
        <v>226</v>
      </c>
      <c r="J2835" s="908">
        <v>4657.814374999999</v>
      </c>
      <c r="K2835" s="908">
        <v>4902.9624999999996</v>
      </c>
      <c r="L2835" s="892" t="s">
        <v>17960</v>
      </c>
      <c r="M2835" s="892" t="s">
        <v>17961</v>
      </c>
      <c r="N2835" s="848">
        <v>322</v>
      </c>
      <c r="O2835" s="776"/>
      <c r="P2835" s="776"/>
      <c r="Q2835" s="776"/>
      <c r="R2835" s="776"/>
      <c r="S2835" s="776"/>
      <c r="T2835" s="776"/>
      <c r="U2835" s="776"/>
      <c r="V2835" s="776"/>
    </row>
    <row r="2836" spans="1:22" s="753" customFormat="1" ht="55.5">
      <c r="A2836" s="910">
        <v>2831</v>
      </c>
      <c r="B2836" s="845" t="s">
        <v>19057</v>
      </c>
      <c r="C2836" s="911" t="s">
        <v>19058</v>
      </c>
      <c r="D2836" s="891" t="s">
        <v>1703</v>
      </c>
      <c r="E2836" s="891" t="s">
        <v>1704</v>
      </c>
      <c r="F2836" s="893" t="s">
        <v>7126</v>
      </c>
      <c r="G2836" s="896">
        <v>1</v>
      </c>
      <c r="H2836" s="896">
        <v>1</v>
      </c>
      <c r="I2836" s="897">
        <v>240</v>
      </c>
      <c r="J2836" s="908">
        <v>5031.3662499999991</v>
      </c>
      <c r="K2836" s="908">
        <v>5296.1749999999993</v>
      </c>
      <c r="L2836" s="892" t="s">
        <v>17960</v>
      </c>
      <c r="M2836" s="892" t="s">
        <v>17961</v>
      </c>
      <c r="N2836" s="848">
        <v>322</v>
      </c>
      <c r="O2836" s="776"/>
      <c r="P2836" s="776"/>
      <c r="Q2836" s="776"/>
      <c r="R2836" s="776"/>
      <c r="S2836" s="776"/>
      <c r="T2836" s="776"/>
      <c r="U2836" s="776"/>
      <c r="V2836" s="776"/>
    </row>
    <row r="2837" spans="1:22" s="753" customFormat="1" ht="42">
      <c r="A2837" s="910">
        <v>2832</v>
      </c>
      <c r="B2837" s="845" t="s">
        <v>19059</v>
      </c>
      <c r="C2837" s="911" t="s">
        <v>19060</v>
      </c>
      <c r="D2837" s="891" t="s">
        <v>1703</v>
      </c>
      <c r="E2837" s="891" t="s">
        <v>1704</v>
      </c>
      <c r="F2837" s="893" t="s">
        <v>7126</v>
      </c>
      <c r="G2837" s="896">
        <v>1</v>
      </c>
      <c r="H2837" s="896">
        <v>1</v>
      </c>
      <c r="I2837" s="897">
        <v>264</v>
      </c>
      <c r="J2837" s="908">
        <v>5655.7418749999988</v>
      </c>
      <c r="K2837" s="908">
        <v>5953.4124999999995</v>
      </c>
      <c r="L2837" s="892" t="s">
        <v>17960</v>
      </c>
      <c r="M2837" s="892" t="s">
        <v>17961</v>
      </c>
      <c r="N2837" s="848">
        <v>322</v>
      </c>
      <c r="O2837" s="776"/>
      <c r="P2837" s="776"/>
      <c r="Q2837" s="776"/>
      <c r="R2837" s="776"/>
      <c r="S2837" s="776"/>
      <c r="T2837" s="776"/>
      <c r="U2837" s="776"/>
      <c r="V2837" s="776"/>
    </row>
    <row r="2838" spans="1:22" s="753" customFormat="1" ht="55.5">
      <c r="A2838" s="910">
        <v>2833</v>
      </c>
      <c r="B2838" s="845" t="s">
        <v>19061</v>
      </c>
      <c r="C2838" s="911" t="s">
        <v>19062</v>
      </c>
      <c r="D2838" s="891" t="s">
        <v>1703</v>
      </c>
      <c r="E2838" s="891" t="s">
        <v>1704</v>
      </c>
      <c r="F2838" s="893" t="s">
        <v>7126</v>
      </c>
      <c r="G2838" s="896">
        <v>1</v>
      </c>
      <c r="H2838" s="896">
        <v>1</v>
      </c>
      <c r="I2838" s="897">
        <v>278</v>
      </c>
      <c r="J2838" s="908">
        <v>6348.47</v>
      </c>
      <c r="K2838" s="908">
        <v>6682.6</v>
      </c>
      <c r="L2838" s="892" t="s">
        <v>17960</v>
      </c>
      <c r="M2838" s="892" t="s">
        <v>17961</v>
      </c>
      <c r="N2838" s="848">
        <v>322</v>
      </c>
      <c r="O2838" s="776"/>
      <c r="P2838" s="776"/>
      <c r="Q2838" s="776"/>
      <c r="R2838" s="776"/>
      <c r="S2838" s="776"/>
      <c r="T2838" s="776"/>
      <c r="U2838" s="776"/>
      <c r="V2838" s="776"/>
    </row>
    <row r="2839" spans="1:22" s="753" customFormat="1" ht="42">
      <c r="A2839" s="910">
        <v>2834</v>
      </c>
      <c r="B2839" s="845" t="s">
        <v>19063</v>
      </c>
      <c r="C2839" s="911" t="s">
        <v>19064</v>
      </c>
      <c r="D2839" s="891" t="s">
        <v>15136</v>
      </c>
      <c r="E2839" s="891" t="s">
        <v>1704</v>
      </c>
      <c r="F2839" s="893" t="s">
        <v>7126</v>
      </c>
      <c r="G2839" s="896">
        <v>1</v>
      </c>
      <c r="H2839" s="896">
        <v>1</v>
      </c>
      <c r="I2839" s="897">
        <v>167.2</v>
      </c>
      <c r="J2839" s="908">
        <v>3720.7581249999998</v>
      </c>
      <c r="K2839" s="908">
        <v>3916.5875000000001</v>
      </c>
      <c r="L2839" s="892" t="s">
        <v>17960</v>
      </c>
      <c r="M2839" s="892" t="s">
        <v>17961</v>
      </c>
      <c r="N2839" s="848">
        <v>322</v>
      </c>
      <c r="O2839" s="776"/>
      <c r="P2839" s="776"/>
      <c r="Q2839" s="776"/>
      <c r="R2839" s="776"/>
      <c r="S2839" s="776"/>
      <c r="T2839" s="776"/>
      <c r="U2839" s="776"/>
      <c r="V2839" s="776"/>
    </row>
    <row r="2840" spans="1:22" s="753" customFormat="1" ht="42">
      <c r="A2840" s="910">
        <v>2835</v>
      </c>
      <c r="B2840" s="845" t="s">
        <v>19065</v>
      </c>
      <c r="C2840" s="911" t="s">
        <v>19066</v>
      </c>
      <c r="D2840" s="891" t="s">
        <v>1703</v>
      </c>
      <c r="E2840" s="891" t="s">
        <v>1704</v>
      </c>
      <c r="F2840" s="893" t="s">
        <v>7126</v>
      </c>
      <c r="G2840" s="896">
        <v>1</v>
      </c>
      <c r="H2840" s="896">
        <v>1</v>
      </c>
      <c r="I2840" s="897">
        <v>201.4</v>
      </c>
      <c r="J2840" s="908">
        <v>4049.3987499999994</v>
      </c>
      <c r="K2840" s="908">
        <v>4262.5249999999996</v>
      </c>
      <c r="L2840" s="892" t="s">
        <v>17960</v>
      </c>
      <c r="M2840" s="892" t="s">
        <v>17961</v>
      </c>
      <c r="N2840" s="848">
        <v>322</v>
      </c>
      <c r="O2840" s="776"/>
      <c r="P2840" s="776"/>
      <c r="Q2840" s="776"/>
      <c r="R2840" s="776"/>
      <c r="S2840" s="776"/>
      <c r="T2840" s="776"/>
      <c r="U2840" s="776"/>
      <c r="V2840" s="776"/>
    </row>
    <row r="2841" spans="1:22" s="753" customFormat="1" ht="42">
      <c r="A2841" s="910">
        <v>2836</v>
      </c>
      <c r="B2841" s="845" t="s">
        <v>19067</v>
      </c>
      <c r="C2841" s="911" t="s">
        <v>19068</v>
      </c>
      <c r="D2841" s="891" t="s">
        <v>15136</v>
      </c>
      <c r="E2841" s="891" t="s">
        <v>1704</v>
      </c>
      <c r="F2841" s="893" t="s">
        <v>7126</v>
      </c>
      <c r="G2841" s="896">
        <v>1</v>
      </c>
      <c r="H2841" s="896">
        <v>1</v>
      </c>
      <c r="I2841" s="897">
        <v>214.7</v>
      </c>
      <c r="J2841" s="908">
        <v>4641.7356250000003</v>
      </c>
      <c r="K2841" s="908">
        <v>4886.0375000000004</v>
      </c>
      <c r="L2841" s="892" t="s">
        <v>17960</v>
      </c>
      <c r="M2841" s="892" t="s">
        <v>17961</v>
      </c>
      <c r="N2841" s="848">
        <v>322</v>
      </c>
      <c r="O2841" s="776"/>
      <c r="P2841" s="776"/>
      <c r="Q2841" s="776"/>
      <c r="R2841" s="776"/>
      <c r="S2841" s="776"/>
      <c r="T2841" s="776"/>
      <c r="U2841" s="776"/>
      <c r="V2841" s="776"/>
    </row>
    <row r="2842" spans="1:22" s="753" customFormat="1" ht="42">
      <c r="A2842" s="910">
        <v>2837</v>
      </c>
      <c r="B2842" s="845" t="s">
        <v>19069</v>
      </c>
      <c r="C2842" s="911" t="s">
        <v>19070</v>
      </c>
      <c r="D2842" s="891" t="s">
        <v>1703</v>
      </c>
      <c r="E2842" s="891" t="s">
        <v>1704</v>
      </c>
      <c r="F2842" s="893" t="s">
        <v>7126</v>
      </c>
      <c r="G2842" s="896">
        <v>1</v>
      </c>
      <c r="H2842" s="896">
        <v>1</v>
      </c>
      <c r="I2842" s="897">
        <v>236.55</v>
      </c>
      <c r="J2842" s="908">
        <v>5302.3893749999997</v>
      </c>
      <c r="K2842" s="908">
        <v>5581.4624999999996</v>
      </c>
      <c r="L2842" s="892" t="s">
        <v>17960</v>
      </c>
      <c r="M2842" s="892" t="s">
        <v>17961</v>
      </c>
      <c r="N2842" s="848">
        <v>322</v>
      </c>
      <c r="O2842" s="776"/>
      <c r="P2842" s="776"/>
      <c r="Q2842" s="776"/>
      <c r="R2842" s="776"/>
      <c r="S2842" s="776"/>
      <c r="T2842" s="776"/>
      <c r="U2842" s="776"/>
      <c r="V2842" s="776"/>
    </row>
    <row r="2843" spans="1:22" s="753" customFormat="1" ht="42">
      <c r="A2843" s="910">
        <v>2838</v>
      </c>
      <c r="B2843" s="845" t="s">
        <v>19071</v>
      </c>
      <c r="C2843" s="911" t="s">
        <v>19072</v>
      </c>
      <c r="D2843" s="891" t="s">
        <v>15136</v>
      </c>
      <c r="E2843" s="891" t="s">
        <v>1704</v>
      </c>
      <c r="F2843" s="893" t="s">
        <v>7126</v>
      </c>
      <c r="G2843" s="896">
        <v>1</v>
      </c>
      <c r="H2843" s="896">
        <v>1</v>
      </c>
      <c r="I2843" s="897">
        <v>249.85</v>
      </c>
      <c r="J2843" s="908">
        <v>6339.3974999999991</v>
      </c>
      <c r="K2843" s="908">
        <v>6673.0499999999993</v>
      </c>
      <c r="L2843" s="892" t="s">
        <v>17960</v>
      </c>
      <c r="M2843" s="892" t="s">
        <v>17961</v>
      </c>
      <c r="N2843" s="848">
        <v>322</v>
      </c>
      <c r="O2843" s="776"/>
      <c r="P2843" s="776"/>
      <c r="Q2843" s="776"/>
      <c r="R2843" s="776"/>
      <c r="S2843" s="776"/>
      <c r="T2843" s="776"/>
      <c r="U2843" s="776"/>
      <c r="V2843" s="776"/>
    </row>
    <row r="2844" spans="1:22" s="753" customFormat="1" ht="42">
      <c r="A2844" s="910">
        <v>2839</v>
      </c>
      <c r="B2844" s="845" t="s">
        <v>19073</v>
      </c>
      <c r="C2844" s="911" t="s">
        <v>19074</v>
      </c>
      <c r="D2844" s="891" t="s">
        <v>15136</v>
      </c>
      <c r="E2844" s="891" t="s">
        <v>1704</v>
      </c>
      <c r="F2844" s="893" t="s">
        <v>7126</v>
      </c>
      <c r="G2844" s="896">
        <v>1</v>
      </c>
      <c r="H2844" s="896">
        <v>1</v>
      </c>
      <c r="I2844" s="897">
        <v>1</v>
      </c>
      <c r="J2844" s="908">
        <v>3709.4650000000001</v>
      </c>
      <c r="K2844" s="908">
        <v>3904.7000000000003</v>
      </c>
      <c r="L2844" s="892" t="s">
        <v>17960</v>
      </c>
      <c r="M2844" s="892" t="s">
        <v>17961</v>
      </c>
      <c r="N2844" s="848">
        <v>322</v>
      </c>
      <c r="O2844" s="776"/>
      <c r="P2844" s="776"/>
      <c r="Q2844" s="776"/>
      <c r="R2844" s="776"/>
      <c r="S2844" s="776"/>
      <c r="T2844" s="776"/>
      <c r="U2844" s="776"/>
      <c r="V2844" s="776"/>
    </row>
    <row r="2845" spans="1:22" s="753" customFormat="1" ht="42">
      <c r="A2845" s="910">
        <v>2840</v>
      </c>
      <c r="B2845" s="845" t="s">
        <v>19075</v>
      </c>
      <c r="C2845" s="911" t="s">
        <v>19076</v>
      </c>
      <c r="D2845" s="891" t="s">
        <v>1703</v>
      </c>
      <c r="E2845" s="891" t="s">
        <v>1704</v>
      </c>
      <c r="F2845" s="893" t="s">
        <v>7126</v>
      </c>
      <c r="G2845" s="896">
        <v>1</v>
      </c>
      <c r="H2845" s="896">
        <v>1</v>
      </c>
      <c r="I2845" s="897">
        <v>1</v>
      </c>
      <c r="J2845" s="908">
        <v>2076.4981250000001</v>
      </c>
      <c r="K2845" s="908">
        <v>2185.7875000000004</v>
      </c>
      <c r="L2845" s="892" t="s">
        <v>17960</v>
      </c>
      <c r="M2845" s="892" t="s">
        <v>17961</v>
      </c>
      <c r="N2845" s="848">
        <v>322</v>
      </c>
      <c r="O2845" s="776"/>
      <c r="P2845" s="776"/>
      <c r="Q2845" s="776"/>
      <c r="R2845" s="776"/>
      <c r="S2845" s="776"/>
      <c r="T2845" s="776"/>
      <c r="U2845" s="776"/>
      <c r="V2845" s="776"/>
    </row>
    <row r="2846" spans="1:22" s="753" customFormat="1" ht="42">
      <c r="A2846" s="910">
        <v>2841</v>
      </c>
      <c r="B2846" s="900" t="s">
        <v>19077</v>
      </c>
      <c r="C2846" s="913" t="s">
        <v>19078</v>
      </c>
      <c r="D2846" s="551" t="s">
        <v>2313</v>
      </c>
      <c r="E2846" s="551" t="s">
        <v>1704</v>
      </c>
      <c r="F2846" s="841" t="s">
        <v>7126</v>
      </c>
      <c r="G2846" s="843">
        <v>1</v>
      </c>
      <c r="H2846" s="843">
        <v>1</v>
      </c>
      <c r="I2846" s="842">
        <v>1</v>
      </c>
      <c r="J2846" s="909">
        <v>6056.9981250000001</v>
      </c>
      <c r="K2846" s="909">
        <v>6375.7875000000004</v>
      </c>
      <c r="L2846" s="755" t="s">
        <v>17960</v>
      </c>
      <c r="M2846" s="755" t="s">
        <v>17961</v>
      </c>
      <c r="N2846" s="756">
        <v>322</v>
      </c>
      <c r="O2846" s="776"/>
      <c r="P2846" s="776"/>
      <c r="Q2846" s="776"/>
      <c r="R2846" s="776"/>
      <c r="S2846" s="776"/>
      <c r="T2846" s="776"/>
      <c r="U2846" s="776"/>
      <c r="V2846" s="776"/>
    </row>
    <row r="2847" spans="1:22" s="753" customFormat="1" ht="42">
      <c r="A2847" s="910">
        <v>2842</v>
      </c>
      <c r="B2847" s="900" t="s">
        <v>19079</v>
      </c>
      <c r="C2847" s="913" t="s">
        <v>19080</v>
      </c>
      <c r="D2847" s="551" t="s">
        <v>2313</v>
      </c>
      <c r="E2847" s="551" t="s">
        <v>1704</v>
      </c>
      <c r="F2847" s="841" t="s">
        <v>7126</v>
      </c>
      <c r="G2847" s="843">
        <v>1</v>
      </c>
      <c r="H2847" s="843">
        <v>1</v>
      </c>
      <c r="I2847" s="842">
        <v>110</v>
      </c>
      <c r="J2847" s="909">
        <v>8261.4137499999979</v>
      </c>
      <c r="K2847" s="909">
        <v>8696.2249999999985</v>
      </c>
      <c r="L2847" s="755" t="s">
        <v>17960</v>
      </c>
      <c r="M2847" s="755" t="s">
        <v>17961</v>
      </c>
      <c r="N2847" s="756">
        <v>322</v>
      </c>
      <c r="O2847" s="776"/>
      <c r="P2847" s="776"/>
      <c r="Q2847" s="776"/>
      <c r="R2847" s="776"/>
      <c r="S2847" s="776"/>
      <c r="T2847" s="776"/>
      <c r="U2847" s="776"/>
      <c r="V2847" s="776"/>
    </row>
    <row r="2848" spans="1:22" s="753" customFormat="1" ht="42">
      <c r="A2848" s="910">
        <v>2843</v>
      </c>
      <c r="B2848" s="900" t="s">
        <v>19081</v>
      </c>
      <c r="C2848" s="913" t="s">
        <v>19082</v>
      </c>
      <c r="D2848" s="551" t="s">
        <v>2313</v>
      </c>
      <c r="E2848" s="551" t="s">
        <v>1704</v>
      </c>
      <c r="F2848" s="841" t="s">
        <v>7126</v>
      </c>
      <c r="G2848" s="843">
        <v>1</v>
      </c>
      <c r="H2848" s="843">
        <v>1</v>
      </c>
      <c r="I2848" s="842">
        <v>120</v>
      </c>
      <c r="J2848" s="909">
        <v>9206.1531249999989</v>
      </c>
      <c r="K2848" s="909">
        <v>9690.6875</v>
      </c>
      <c r="L2848" s="755" t="s">
        <v>17960</v>
      </c>
      <c r="M2848" s="755" t="s">
        <v>17961</v>
      </c>
      <c r="N2848" s="756">
        <v>322</v>
      </c>
      <c r="O2848" s="776"/>
      <c r="P2848" s="776"/>
      <c r="Q2848" s="776"/>
      <c r="R2848" s="776"/>
      <c r="S2848" s="776"/>
      <c r="T2848" s="776"/>
      <c r="U2848" s="776"/>
      <c r="V2848" s="776"/>
    </row>
    <row r="2849" spans="1:22" s="753" customFormat="1" ht="42">
      <c r="A2849" s="910">
        <v>2844</v>
      </c>
      <c r="B2849" s="845" t="s">
        <v>19083</v>
      </c>
      <c r="C2849" s="911" t="s">
        <v>19084</v>
      </c>
      <c r="D2849" s="891" t="s">
        <v>1703</v>
      </c>
      <c r="E2849" s="891" t="s">
        <v>1704</v>
      </c>
      <c r="F2849" s="893" t="s">
        <v>7126</v>
      </c>
      <c r="G2849" s="896">
        <v>1</v>
      </c>
      <c r="H2849" s="896">
        <v>1</v>
      </c>
      <c r="I2849" s="897">
        <v>100</v>
      </c>
      <c r="J2849" s="908">
        <v>7060.0674999999992</v>
      </c>
      <c r="K2849" s="908">
        <v>7431.65</v>
      </c>
      <c r="L2849" s="892" t="s">
        <v>17960</v>
      </c>
      <c r="M2849" s="892" t="s">
        <v>17961</v>
      </c>
      <c r="N2849" s="848">
        <v>322</v>
      </c>
      <c r="O2849" s="776"/>
      <c r="P2849" s="776"/>
      <c r="Q2849" s="776"/>
      <c r="R2849" s="776"/>
      <c r="S2849" s="776"/>
      <c r="T2849" s="776"/>
      <c r="U2849" s="776"/>
      <c r="V2849" s="776"/>
    </row>
    <row r="2850" spans="1:22" s="753" customFormat="1" ht="42">
      <c r="A2850" s="910">
        <v>2845</v>
      </c>
      <c r="B2850" s="845" t="s">
        <v>19085</v>
      </c>
      <c r="C2850" s="911" t="s">
        <v>19086</v>
      </c>
      <c r="D2850" s="891" t="s">
        <v>1703</v>
      </c>
      <c r="E2850" s="891" t="s">
        <v>1704</v>
      </c>
      <c r="F2850" s="893" t="s">
        <v>7126</v>
      </c>
      <c r="G2850" s="896">
        <v>1</v>
      </c>
      <c r="H2850" s="896">
        <v>1</v>
      </c>
      <c r="I2850" s="897">
        <v>84</v>
      </c>
      <c r="J2850" s="908">
        <v>5875.4887499999995</v>
      </c>
      <c r="K2850" s="908">
        <v>6184.7249999999995</v>
      </c>
      <c r="L2850" s="892" t="s">
        <v>17960</v>
      </c>
      <c r="M2850" s="892" t="s">
        <v>17961</v>
      </c>
      <c r="N2850" s="848">
        <v>322</v>
      </c>
      <c r="O2850" s="776"/>
      <c r="P2850" s="776"/>
      <c r="Q2850" s="776"/>
      <c r="R2850" s="776"/>
      <c r="S2850" s="776"/>
      <c r="T2850" s="776"/>
      <c r="U2850" s="776"/>
      <c r="V2850" s="776"/>
    </row>
    <row r="2851" spans="1:22" s="753" customFormat="1" ht="42">
      <c r="A2851" s="910">
        <v>2846</v>
      </c>
      <c r="B2851" s="845" t="s">
        <v>19087</v>
      </c>
      <c r="C2851" s="911" t="s">
        <v>19088</v>
      </c>
      <c r="D2851" s="891" t="s">
        <v>15136</v>
      </c>
      <c r="E2851" s="891" t="s">
        <v>1704</v>
      </c>
      <c r="F2851" s="893" t="s">
        <v>7126</v>
      </c>
      <c r="G2851" s="896">
        <v>1</v>
      </c>
      <c r="H2851" s="898">
        <v>1</v>
      </c>
      <c r="I2851" s="897">
        <v>110.5</v>
      </c>
      <c r="J2851" s="908">
        <v>6929.5374999999995</v>
      </c>
      <c r="K2851" s="908">
        <v>7294.25</v>
      </c>
      <c r="L2851" s="892" t="s">
        <v>17960</v>
      </c>
      <c r="M2851" s="892" t="s">
        <v>17961</v>
      </c>
      <c r="N2851" s="848">
        <v>322</v>
      </c>
      <c r="O2851" s="776"/>
      <c r="P2851" s="776"/>
      <c r="Q2851" s="776"/>
      <c r="R2851" s="776"/>
      <c r="S2851" s="776"/>
      <c r="T2851" s="776"/>
      <c r="U2851" s="776"/>
      <c r="V2851" s="776"/>
    </row>
    <row r="2852" spans="1:22" s="753" customFormat="1" ht="42">
      <c r="A2852" s="910">
        <v>2847</v>
      </c>
      <c r="B2852" s="845" t="s">
        <v>19089</v>
      </c>
      <c r="C2852" s="911" t="s">
        <v>19090</v>
      </c>
      <c r="D2852" s="891" t="s">
        <v>15136</v>
      </c>
      <c r="E2852" s="891" t="s">
        <v>1704</v>
      </c>
      <c r="F2852" s="893" t="s">
        <v>7126</v>
      </c>
      <c r="G2852" s="896">
        <v>1</v>
      </c>
      <c r="H2852" s="898">
        <v>1</v>
      </c>
      <c r="I2852" s="897">
        <v>114</v>
      </c>
      <c r="J2852" s="908">
        <v>7325.3193749999991</v>
      </c>
      <c r="K2852" s="908">
        <v>7710.8624999999993</v>
      </c>
      <c r="L2852" s="892" t="s">
        <v>17960</v>
      </c>
      <c r="M2852" s="892" t="s">
        <v>17961</v>
      </c>
      <c r="N2852" s="848">
        <v>322</v>
      </c>
      <c r="O2852" s="776"/>
      <c r="P2852" s="776"/>
      <c r="Q2852" s="776"/>
      <c r="R2852" s="776"/>
      <c r="S2852" s="776"/>
      <c r="T2852" s="776"/>
      <c r="U2852" s="776"/>
      <c r="V2852" s="776"/>
    </row>
    <row r="2853" spans="1:22" s="753" customFormat="1" ht="55.5">
      <c r="A2853" s="910">
        <v>2848</v>
      </c>
      <c r="B2853" s="845" t="s">
        <v>19091</v>
      </c>
      <c r="C2853" s="911" t="s">
        <v>19092</v>
      </c>
      <c r="D2853" s="891" t="s">
        <v>15136</v>
      </c>
      <c r="E2853" s="891" t="s">
        <v>1704</v>
      </c>
      <c r="F2853" s="893" t="s">
        <v>7126</v>
      </c>
      <c r="G2853" s="896">
        <v>1</v>
      </c>
      <c r="H2853" s="898">
        <v>1</v>
      </c>
      <c r="I2853" s="897">
        <v>110.5</v>
      </c>
      <c r="J2853" s="908">
        <v>7276.9881249999989</v>
      </c>
      <c r="K2853" s="908">
        <v>7659.9874999999993</v>
      </c>
      <c r="L2853" s="892" t="s">
        <v>17960</v>
      </c>
      <c r="M2853" s="892" t="s">
        <v>17961</v>
      </c>
      <c r="N2853" s="848">
        <v>322</v>
      </c>
      <c r="O2853" s="776"/>
      <c r="P2853" s="776"/>
      <c r="Q2853" s="776"/>
      <c r="R2853" s="776"/>
      <c r="S2853" s="776"/>
      <c r="T2853" s="776"/>
      <c r="U2853" s="776"/>
      <c r="V2853" s="776"/>
    </row>
    <row r="2854" spans="1:22" s="753" customFormat="1" ht="42">
      <c r="A2854" s="910">
        <v>2849</v>
      </c>
      <c r="B2854" s="845" t="s">
        <v>19093</v>
      </c>
      <c r="C2854" s="911" t="s">
        <v>19094</v>
      </c>
      <c r="D2854" s="891" t="s">
        <v>1703</v>
      </c>
      <c r="E2854" s="891" t="s">
        <v>1704</v>
      </c>
      <c r="F2854" s="893" t="s">
        <v>7126</v>
      </c>
      <c r="G2854" s="896">
        <v>1</v>
      </c>
      <c r="H2854" s="898">
        <v>1</v>
      </c>
      <c r="I2854" s="897">
        <v>33</v>
      </c>
      <c r="J2854" s="908">
        <v>3084.1156249999999</v>
      </c>
      <c r="K2854" s="908">
        <v>3246.4375</v>
      </c>
      <c r="L2854" s="892" t="s">
        <v>17960</v>
      </c>
      <c r="M2854" s="892" t="s">
        <v>17961</v>
      </c>
      <c r="N2854" s="848">
        <v>322</v>
      </c>
      <c r="O2854" s="776"/>
      <c r="P2854" s="776"/>
      <c r="Q2854" s="776"/>
      <c r="R2854" s="776"/>
      <c r="S2854" s="776"/>
      <c r="T2854" s="776"/>
      <c r="U2854" s="776"/>
      <c r="V2854" s="776"/>
    </row>
    <row r="2855" spans="1:22" s="753" customFormat="1" ht="42">
      <c r="A2855" s="910">
        <v>2850</v>
      </c>
      <c r="B2855" s="845" t="s">
        <v>19095</v>
      </c>
      <c r="C2855" s="911" t="s">
        <v>19096</v>
      </c>
      <c r="D2855" s="891" t="s">
        <v>1703</v>
      </c>
      <c r="E2855" s="891" t="s">
        <v>1704</v>
      </c>
      <c r="F2855" s="893" t="s">
        <v>7126</v>
      </c>
      <c r="G2855" s="896">
        <v>1</v>
      </c>
      <c r="H2855" s="898">
        <v>1</v>
      </c>
      <c r="I2855" s="897">
        <v>63</v>
      </c>
      <c r="J2855" s="908">
        <v>3755.3975</v>
      </c>
      <c r="K2855" s="908">
        <v>3953.05</v>
      </c>
      <c r="L2855" s="892" t="s">
        <v>17960</v>
      </c>
      <c r="M2855" s="892" t="s">
        <v>17961</v>
      </c>
      <c r="N2855" s="848">
        <v>322</v>
      </c>
      <c r="O2855" s="776"/>
      <c r="P2855" s="776"/>
      <c r="Q2855" s="776"/>
      <c r="R2855" s="776"/>
      <c r="S2855" s="776"/>
      <c r="T2855" s="776"/>
      <c r="U2855" s="776"/>
      <c r="V2855" s="776"/>
    </row>
    <row r="2856" spans="1:22" s="753" customFormat="1" ht="42">
      <c r="A2856" s="910">
        <v>2851</v>
      </c>
      <c r="B2856" s="845" t="s">
        <v>19097</v>
      </c>
      <c r="C2856" s="911" t="s">
        <v>19098</v>
      </c>
      <c r="D2856" s="891" t="s">
        <v>1703</v>
      </c>
      <c r="E2856" s="891" t="s">
        <v>1704</v>
      </c>
      <c r="F2856" s="893" t="s">
        <v>7126</v>
      </c>
      <c r="G2856" s="896">
        <v>1</v>
      </c>
      <c r="H2856" s="898">
        <v>1</v>
      </c>
      <c r="I2856" s="897">
        <v>1</v>
      </c>
      <c r="J2856" s="908">
        <v>4188.4193750000004</v>
      </c>
      <c r="K2856" s="908">
        <v>4408.8625000000002</v>
      </c>
      <c r="L2856" s="892" t="s">
        <v>17960</v>
      </c>
      <c r="M2856" s="892" t="s">
        <v>17961</v>
      </c>
      <c r="N2856" s="848">
        <v>322</v>
      </c>
      <c r="O2856" s="776"/>
      <c r="P2856" s="776"/>
      <c r="Q2856" s="776"/>
      <c r="R2856" s="776"/>
      <c r="S2856" s="776"/>
      <c r="T2856" s="776"/>
      <c r="U2856" s="776"/>
      <c r="V2856" s="776"/>
    </row>
    <row r="2857" spans="1:22" s="753" customFormat="1" ht="42">
      <c r="A2857" s="910">
        <v>2852</v>
      </c>
      <c r="B2857" s="900" t="s">
        <v>19099</v>
      </c>
      <c r="C2857" s="913" t="s">
        <v>19100</v>
      </c>
      <c r="D2857" s="551" t="s">
        <v>2313</v>
      </c>
      <c r="E2857" s="551" t="s">
        <v>1704</v>
      </c>
      <c r="F2857" s="841" t="s">
        <v>7126</v>
      </c>
      <c r="G2857" s="843">
        <v>1</v>
      </c>
      <c r="H2857" s="844">
        <v>1</v>
      </c>
      <c r="I2857" s="842">
        <v>1</v>
      </c>
      <c r="J2857" s="909">
        <v>3551.5393749999998</v>
      </c>
      <c r="K2857" s="909">
        <v>3738.4625000000001</v>
      </c>
      <c r="L2857" s="755" t="s">
        <v>17960</v>
      </c>
      <c r="M2857" s="755" t="s">
        <v>17961</v>
      </c>
      <c r="N2857" s="756">
        <v>322</v>
      </c>
      <c r="O2857" s="776"/>
      <c r="P2857" s="776"/>
      <c r="Q2857" s="776"/>
      <c r="R2857" s="776"/>
      <c r="S2857" s="776"/>
      <c r="T2857" s="776"/>
      <c r="U2857" s="776"/>
      <c r="V2857" s="776"/>
    </row>
    <row r="2858" spans="1:22" s="753" customFormat="1" ht="42">
      <c r="A2858" s="910">
        <v>2853</v>
      </c>
      <c r="B2858" s="845" t="s">
        <v>19101</v>
      </c>
      <c r="C2858" s="911" t="s">
        <v>19102</v>
      </c>
      <c r="D2858" s="891" t="s">
        <v>1705</v>
      </c>
      <c r="E2858" s="891" t="s">
        <v>1704</v>
      </c>
      <c r="F2858" s="893" t="s">
        <v>7126</v>
      </c>
      <c r="G2858" s="896">
        <v>1</v>
      </c>
      <c r="H2858" s="898">
        <v>1</v>
      </c>
      <c r="I2858" s="897">
        <v>1</v>
      </c>
      <c r="J2858" s="908">
        <v>4077.6374999999998</v>
      </c>
      <c r="K2858" s="908">
        <v>4292.25</v>
      </c>
      <c r="L2858" s="892" t="s">
        <v>17960</v>
      </c>
      <c r="M2858" s="892" t="s">
        <v>17961</v>
      </c>
      <c r="N2858" s="848">
        <v>322</v>
      </c>
      <c r="O2858" s="776"/>
      <c r="P2858" s="776"/>
      <c r="Q2858" s="776"/>
      <c r="R2858" s="776"/>
      <c r="S2858" s="776"/>
      <c r="T2858" s="776"/>
      <c r="U2858" s="776"/>
      <c r="V2858" s="776"/>
    </row>
    <row r="2859" spans="1:22" s="753" customFormat="1" ht="42">
      <c r="A2859" s="910">
        <v>2854</v>
      </c>
      <c r="B2859" s="845" t="s">
        <v>19103</v>
      </c>
      <c r="C2859" s="911" t="s">
        <v>19104</v>
      </c>
      <c r="D2859" s="891" t="s">
        <v>1703</v>
      </c>
      <c r="E2859" s="891" t="s">
        <v>1704</v>
      </c>
      <c r="F2859" s="893" t="s">
        <v>7126</v>
      </c>
      <c r="G2859" s="896">
        <v>1</v>
      </c>
      <c r="H2859" s="898">
        <v>1</v>
      </c>
      <c r="I2859" s="897">
        <v>1</v>
      </c>
      <c r="J2859" s="908">
        <v>3473.0456249999997</v>
      </c>
      <c r="K2859" s="908">
        <v>3655.8375000000001</v>
      </c>
      <c r="L2859" s="892" t="s">
        <v>17960</v>
      </c>
      <c r="M2859" s="892" t="s">
        <v>17961</v>
      </c>
      <c r="N2859" s="848">
        <v>322</v>
      </c>
      <c r="O2859" s="776"/>
      <c r="P2859" s="776"/>
      <c r="Q2859" s="776"/>
      <c r="R2859" s="776"/>
      <c r="S2859" s="776"/>
      <c r="T2859" s="776"/>
      <c r="U2859" s="776"/>
      <c r="V2859" s="776"/>
    </row>
    <row r="2860" spans="1:22" s="753" customFormat="1" ht="42">
      <c r="A2860" s="910">
        <v>2855</v>
      </c>
      <c r="B2860" s="845" t="s">
        <v>19105</v>
      </c>
      <c r="C2860" s="911" t="s">
        <v>19106</v>
      </c>
      <c r="D2860" s="891" t="s">
        <v>1705</v>
      </c>
      <c r="E2860" s="891" t="s">
        <v>1704</v>
      </c>
      <c r="F2860" s="893" t="s">
        <v>7126</v>
      </c>
      <c r="G2860" s="896">
        <v>1</v>
      </c>
      <c r="H2860" s="898">
        <v>1</v>
      </c>
      <c r="I2860" s="897">
        <v>43</v>
      </c>
      <c r="J2860" s="908">
        <v>4105.6149999999998</v>
      </c>
      <c r="K2860" s="908">
        <v>4321.7</v>
      </c>
      <c r="L2860" s="892" t="s">
        <v>17960</v>
      </c>
      <c r="M2860" s="892" t="s">
        <v>17961</v>
      </c>
      <c r="N2860" s="848">
        <v>322</v>
      </c>
      <c r="O2860" s="776"/>
      <c r="P2860" s="776"/>
      <c r="Q2860" s="776"/>
      <c r="R2860" s="776"/>
      <c r="S2860" s="776"/>
      <c r="T2860" s="776"/>
      <c r="U2860" s="776"/>
      <c r="V2860" s="776"/>
    </row>
    <row r="2861" spans="1:22" s="753" customFormat="1" ht="42">
      <c r="A2861" s="910">
        <v>2856</v>
      </c>
      <c r="B2861" s="845" t="s">
        <v>19107</v>
      </c>
      <c r="C2861" s="911" t="s">
        <v>19108</v>
      </c>
      <c r="D2861" s="891" t="s">
        <v>1705</v>
      </c>
      <c r="E2861" s="891" t="s">
        <v>1704</v>
      </c>
      <c r="F2861" s="893" t="s">
        <v>7126</v>
      </c>
      <c r="G2861" s="896">
        <v>1</v>
      </c>
      <c r="H2861" s="896">
        <v>1</v>
      </c>
      <c r="I2861" s="897">
        <v>1</v>
      </c>
      <c r="J2861" s="908">
        <v>3543.9512500000001</v>
      </c>
      <c r="K2861" s="908">
        <v>3730.4750000000004</v>
      </c>
      <c r="L2861" s="892" t="s">
        <v>17960</v>
      </c>
      <c r="M2861" s="892" t="s">
        <v>17961</v>
      </c>
      <c r="N2861" s="848">
        <v>322</v>
      </c>
      <c r="O2861" s="776"/>
      <c r="P2861" s="776"/>
      <c r="Q2861" s="776"/>
      <c r="R2861" s="776"/>
      <c r="S2861" s="776"/>
      <c r="T2861" s="776"/>
      <c r="U2861" s="776"/>
      <c r="V2861" s="776"/>
    </row>
    <row r="2862" spans="1:22" s="753" customFormat="1" ht="42">
      <c r="A2862" s="910">
        <v>2857</v>
      </c>
      <c r="B2862" s="845" t="s">
        <v>19109</v>
      </c>
      <c r="C2862" s="911" t="s">
        <v>19110</v>
      </c>
      <c r="D2862" s="891" t="s">
        <v>1705</v>
      </c>
      <c r="E2862" s="891" t="s">
        <v>1704</v>
      </c>
      <c r="F2862" s="893" t="s">
        <v>7126</v>
      </c>
      <c r="G2862" s="896">
        <v>1</v>
      </c>
      <c r="H2862" s="898">
        <v>1</v>
      </c>
      <c r="I2862" s="897">
        <v>1</v>
      </c>
      <c r="J2862" s="908">
        <v>3477.38</v>
      </c>
      <c r="K2862" s="908">
        <v>3660.4</v>
      </c>
      <c r="L2862" s="892" t="s">
        <v>17960</v>
      </c>
      <c r="M2862" s="892" t="s">
        <v>17961</v>
      </c>
      <c r="N2862" s="848">
        <v>322</v>
      </c>
      <c r="O2862" s="776"/>
      <c r="P2862" s="776"/>
      <c r="Q2862" s="776"/>
      <c r="R2862" s="776"/>
      <c r="S2862" s="776"/>
      <c r="T2862" s="776"/>
      <c r="U2862" s="776"/>
      <c r="V2862" s="776"/>
    </row>
    <row r="2863" spans="1:22" s="753" customFormat="1" ht="42">
      <c r="A2863" s="910">
        <v>2858</v>
      </c>
      <c r="B2863" s="845" t="s">
        <v>19111</v>
      </c>
      <c r="C2863" s="911" t="s">
        <v>19112</v>
      </c>
      <c r="D2863" s="891" t="s">
        <v>1703</v>
      </c>
      <c r="E2863" s="891" t="s">
        <v>1704</v>
      </c>
      <c r="F2863" s="893" t="s">
        <v>7126</v>
      </c>
      <c r="G2863" s="896">
        <v>1</v>
      </c>
      <c r="H2863" s="898">
        <v>1</v>
      </c>
      <c r="I2863" s="897">
        <v>138.4</v>
      </c>
      <c r="J2863" s="908">
        <v>1700.8443749999999</v>
      </c>
      <c r="K2863" s="908">
        <v>1790.3625</v>
      </c>
      <c r="L2863" s="892" t="s">
        <v>17960</v>
      </c>
      <c r="M2863" s="892" t="s">
        <v>17961</v>
      </c>
      <c r="N2863" s="848">
        <v>323</v>
      </c>
      <c r="O2863" s="776"/>
      <c r="P2863" s="776"/>
      <c r="Q2863" s="776"/>
      <c r="R2863" s="776"/>
      <c r="S2863" s="776"/>
      <c r="T2863" s="776"/>
      <c r="U2863" s="776"/>
      <c r="V2863" s="776"/>
    </row>
    <row r="2864" spans="1:22" s="753" customFormat="1" ht="55.5">
      <c r="A2864" s="910">
        <v>2859</v>
      </c>
      <c r="B2864" s="845" t="s">
        <v>19113</v>
      </c>
      <c r="C2864" s="911" t="s">
        <v>19114</v>
      </c>
      <c r="D2864" s="891" t="s">
        <v>15136</v>
      </c>
      <c r="E2864" s="891" t="s">
        <v>1704</v>
      </c>
      <c r="F2864" s="893" t="s">
        <v>7126</v>
      </c>
      <c r="G2864" s="896">
        <v>1</v>
      </c>
      <c r="H2864" s="898">
        <v>1</v>
      </c>
      <c r="I2864" s="897">
        <v>144</v>
      </c>
      <c r="J2864" s="908">
        <v>1795.4762499999999</v>
      </c>
      <c r="K2864" s="908">
        <v>1889.9749999999999</v>
      </c>
      <c r="L2864" s="892" t="s">
        <v>17960</v>
      </c>
      <c r="M2864" s="892" t="s">
        <v>17961</v>
      </c>
      <c r="N2864" s="848">
        <v>323</v>
      </c>
      <c r="O2864" s="776"/>
      <c r="P2864" s="776"/>
      <c r="Q2864" s="776"/>
      <c r="R2864" s="776"/>
      <c r="S2864" s="776"/>
      <c r="T2864" s="776"/>
      <c r="U2864" s="776"/>
      <c r="V2864" s="776"/>
    </row>
    <row r="2865" spans="1:22" s="753" customFormat="1" ht="42">
      <c r="A2865" s="910">
        <v>2860</v>
      </c>
      <c r="B2865" s="845" t="s">
        <v>19115</v>
      </c>
      <c r="C2865" s="911" t="s">
        <v>19116</v>
      </c>
      <c r="D2865" s="891" t="s">
        <v>1705</v>
      </c>
      <c r="E2865" s="891" t="s">
        <v>1704</v>
      </c>
      <c r="F2865" s="893" t="s">
        <v>7126</v>
      </c>
      <c r="G2865" s="896">
        <v>1</v>
      </c>
      <c r="H2865" s="898">
        <v>1</v>
      </c>
      <c r="I2865" s="897">
        <v>144</v>
      </c>
      <c r="J2865" s="908">
        <v>1642.253125</v>
      </c>
      <c r="K2865" s="908">
        <v>1728.6875</v>
      </c>
      <c r="L2865" s="892" t="s">
        <v>17960</v>
      </c>
      <c r="M2865" s="892" t="s">
        <v>17961</v>
      </c>
      <c r="N2865" s="848">
        <v>323</v>
      </c>
      <c r="O2865" s="776"/>
      <c r="P2865" s="776"/>
      <c r="Q2865" s="776"/>
      <c r="R2865" s="776"/>
      <c r="S2865" s="776"/>
      <c r="T2865" s="776"/>
      <c r="U2865" s="776"/>
      <c r="V2865" s="776"/>
    </row>
    <row r="2866" spans="1:22" s="753" customFormat="1" ht="42">
      <c r="A2866" s="910">
        <v>2861</v>
      </c>
      <c r="B2866" s="845" t="s">
        <v>19117</v>
      </c>
      <c r="C2866" s="911" t="s">
        <v>19118</v>
      </c>
      <c r="D2866" s="891" t="s">
        <v>15136</v>
      </c>
      <c r="E2866" s="891" t="s">
        <v>1704</v>
      </c>
      <c r="F2866" s="893" t="s">
        <v>7126</v>
      </c>
      <c r="G2866" s="896">
        <v>1</v>
      </c>
      <c r="H2866" s="898">
        <v>1</v>
      </c>
      <c r="I2866" s="897">
        <v>144</v>
      </c>
      <c r="J2866" s="908">
        <v>1688.5062499999999</v>
      </c>
      <c r="K2866" s="908">
        <v>1777.375</v>
      </c>
      <c r="L2866" s="892" t="s">
        <v>17960</v>
      </c>
      <c r="M2866" s="892" t="s">
        <v>17961</v>
      </c>
      <c r="N2866" s="848">
        <v>323</v>
      </c>
      <c r="O2866" s="776"/>
      <c r="P2866" s="776"/>
      <c r="Q2866" s="776"/>
      <c r="R2866" s="776"/>
      <c r="S2866" s="776"/>
      <c r="T2866" s="776"/>
      <c r="U2866" s="776"/>
      <c r="V2866" s="776"/>
    </row>
    <row r="2867" spans="1:22" s="753" customFormat="1" ht="55.5">
      <c r="A2867" s="910">
        <v>2862</v>
      </c>
      <c r="B2867" s="845" t="s">
        <v>19119</v>
      </c>
      <c r="C2867" s="911" t="s">
        <v>19120</v>
      </c>
      <c r="D2867" s="891" t="s">
        <v>15136</v>
      </c>
      <c r="E2867" s="891" t="s">
        <v>1704</v>
      </c>
      <c r="F2867" s="893" t="s">
        <v>7126</v>
      </c>
      <c r="G2867" s="896">
        <v>1</v>
      </c>
      <c r="H2867" s="898">
        <v>1</v>
      </c>
      <c r="I2867" s="897">
        <v>168</v>
      </c>
      <c r="J2867" s="908">
        <v>2116.5287499999995</v>
      </c>
      <c r="K2867" s="908">
        <v>2227.9249999999997</v>
      </c>
      <c r="L2867" s="892" t="s">
        <v>17960</v>
      </c>
      <c r="M2867" s="892" t="s">
        <v>17961</v>
      </c>
      <c r="N2867" s="848">
        <v>323</v>
      </c>
      <c r="O2867" s="776"/>
      <c r="P2867" s="776"/>
      <c r="Q2867" s="776"/>
      <c r="R2867" s="776"/>
      <c r="S2867" s="776"/>
      <c r="T2867" s="776"/>
      <c r="U2867" s="776"/>
      <c r="V2867" s="776"/>
    </row>
    <row r="2868" spans="1:22" s="753" customFormat="1" ht="42">
      <c r="A2868" s="910">
        <v>2863</v>
      </c>
      <c r="B2868" s="845" t="s">
        <v>19121</v>
      </c>
      <c r="C2868" s="911" t="s">
        <v>19122</v>
      </c>
      <c r="D2868" s="891" t="s">
        <v>1703</v>
      </c>
      <c r="E2868" s="891" t="s">
        <v>1704</v>
      </c>
      <c r="F2868" s="893" t="s">
        <v>7126</v>
      </c>
      <c r="G2868" s="896">
        <v>1</v>
      </c>
      <c r="H2868" s="898">
        <v>1</v>
      </c>
      <c r="I2868" s="897">
        <v>144</v>
      </c>
      <c r="J2868" s="908">
        <v>1991.069375</v>
      </c>
      <c r="K2868" s="908">
        <v>2095.8625000000002</v>
      </c>
      <c r="L2868" s="892" t="s">
        <v>17960</v>
      </c>
      <c r="M2868" s="892" t="s">
        <v>17961</v>
      </c>
      <c r="N2868" s="848">
        <v>323</v>
      </c>
      <c r="O2868" s="776"/>
      <c r="P2868" s="776"/>
      <c r="Q2868" s="776"/>
      <c r="R2868" s="776"/>
      <c r="S2868" s="776"/>
      <c r="T2868" s="776"/>
      <c r="U2868" s="776"/>
      <c r="V2868" s="776"/>
    </row>
    <row r="2869" spans="1:22" s="753" customFormat="1" ht="42">
      <c r="A2869" s="910">
        <v>2864</v>
      </c>
      <c r="B2869" s="845" t="s">
        <v>19123</v>
      </c>
      <c r="C2869" s="911" t="s">
        <v>19124</v>
      </c>
      <c r="D2869" s="891" t="s">
        <v>1703</v>
      </c>
      <c r="E2869" s="891" t="s">
        <v>1704</v>
      </c>
      <c r="F2869" s="893" t="s">
        <v>7126</v>
      </c>
      <c r="G2869" s="896">
        <v>1</v>
      </c>
      <c r="H2869" s="898">
        <v>1</v>
      </c>
      <c r="I2869" s="897">
        <v>124</v>
      </c>
      <c r="J2869" s="908">
        <v>963.07437500000003</v>
      </c>
      <c r="K2869" s="908">
        <v>1013.7625</v>
      </c>
      <c r="L2869" s="892" t="s">
        <v>17960</v>
      </c>
      <c r="M2869" s="892" t="s">
        <v>17961</v>
      </c>
      <c r="N2869" s="848">
        <v>323</v>
      </c>
      <c r="O2869" s="776"/>
      <c r="P2869" s="776"/>
      <c r="Q2869" s="776"/>
      <c r="R2869" s="776"/>
      <c r="S2869" s="776"/>
      <c r="T2869" s="776"/>
      <c r="U2869" s="776"/>
      <c r="V2869" s="776"/>
    </row>
    <row r="2870" spans="1:22" s="753" customFormat="1" ht="42">
      <c r="A2870" s="910">
        <v>2865</v>
      </c>
      <c r="B2870" s="845" t="s">
        <v>19125</v>
      </c>
      <c r="C2870" s="911" t="s">
        <v>19126</v>
      </c>
      <c r="D2870" s="891" t="s">
        <v>1703</v>
      </c>
      <c r="E2870" s="891" t="s">
        <v>1704</v>
      </c>
      <c r="F2870" s="893" t="s">
        <v>7126</v>
      </c>
      <c r="G2870" s="896">
        <v>1</v>
      </c>
      <c r="H2870" s="898">
        <v>1</v>
      </c>
      <c r="I2870" s="897">
        <v>124</v>
      </c>
      <c r="J2870" s="908">
        <v>1187.4049999999997</v>
      </c>
      <c r="K2870" s="908">
        <v>1249.8999999999999</v>
      </c>
      <c r="L2870" s="892" t="s">
        <v>17960</v>
      </c>
      <c r="M2870" s="892" t="s">
        <v>17961</v>
      </c>
      <c r="N2870" s="848">
        <v>323</v>
      </c>
      <c r="O2870" s="776"/>
      <c r="P2870" s="776"/>
      <c r="Q2870" s="776"/>
      <c r="R2870" s="776"/>
      <c r="S2870" s="776"/>
      <c r="T2870" s="776"/>
      <c r="U2870" s="776"/>
      <c r="V2870" s="776"/>
    </row>
    <row r="2871" spans="1:22" s="753" customFormat="1" ht="42">
      <c r="A2871" s="910">
        <v>2866</v>
      </c>
      <c r="B2871" s="845" t="s">
        <v>19127</v>
      </c>
      <c r="C2871" s="911" t="s">
        <v>19128</v>
      </c>
      <c r="D2871" s="891" t="s">
        <v>1703</v>
      </c>
      <c r="E2871" s="891" t="s">
        <v>1704</v>
      </c>
      <c r="F2871" s="893" t="s">
        <v>7126</v>
      </c>
      <c r="G2871" s="896">
        <v>1</v>
      </c>
      <c r="H2871" s="898">
        <v>1</v>
      </c>
      <c r="I2871" s="897">
        <v>124</v>
      </c>
      <c r="J2871" s="908">
        <v>1256.006875</v>
      </c>
      <c r="K2871" s="908">
        <v>1322.1125000000002</v>
      </c>
      <c r="L2871" s="892" t="s">
        <v>17960</v>
      </c>
      <c r="M2871" s="892" t="s">
        <v>17961</v>
      </c>
      <c r="N2871" s="848">
        <v>323</v>
      </c>
      <c r="O2871" s="776"/>
      <c r="P2871" s="776"/>
      <c r="Q2871" s="776"/>
      <c r="R2871" s="776"/>
      <c r="S2871" s="776"/>
      <c r="T2871" s="776"/>
      <c r="U2871" s="776"/>
      <c r="V2871" s="776"/>
    </row>
    <row r="2872" spans="1:22" s="753" customFormat="1" ht="42">
      <c r="A2872" s="910">
        <v>2867</v>
      </c>
      <c r="B2872" s="845" t="s">
        <v>19129</v>
      </c>
      <c r="C2872" s="911" t="s">
        <v>19130</v>
      </c>
      <c r="D2872" s="891" t="s">
        <v>1703</v>
      </c>
      <c r="E2872" s="891" t="s">
        <v>1704</v>
      </c>
      <c r="F2872" s="893" t="s">
        <v>7126</v>
      </c>
      <c r="G2872" s="896">
        <v>1</v>
      </c>
      <c r="H2872" s="898">
        <v>1</v>
      </c>
      <c r="I2872" s="897">
        <v>125</v>
      </c>
      <c r="J2872" s="908">
        <v>2298.145</v>
      </c>
      <c r="K2872" s="908">
        <v>2419.1</v>
      </c>
      <c r="L2872" s="892" t="s">
        <v>17960</v>
      </c>
      <c r="M2872" s="892" t="s">
        <v>17961</v>
      </c>
      <c r="N2872" s="848">
        <v>323</v>
      </c>
      <c r="O2872" s="776"/>
      <c r="P2872" s="776"/>
      <c r="Q2872" s="776"/>
      <c r="R2872" s="776"/>
      <c r="S2872" s="776"/>
      <c r="T2872" s="776"/>
      <c r="U2872" s="776"/>
      <c r="V2872" s="776"/>
    </row>
    <row r="2873" spans="1:22" s="753" customFormat="1" ht="42">
      <c r="A2873" s="910">
        <v>2868</v>
      </c>
      <c r="B2873" s="845" t="s">
        <v>19131</v>
      </c>
      <c r="C2873" s="911" t="s">
        <v>19132</v>
      </c>
      <c r="D2873" s="891" t="s">
        <v>15136</v>
      </c>
      <c r="E2873" s="891" t="s">
        <v>1704</v>
      </c>
      <c r="F2873" s="893" t="s">
        <v>7126</v>
      </c>
      <c r="G2873" s="896">
        <v>1</v>
      </c>
      <c r="H2873" s="898">
        <v>1</v>
      </c>
      <c r="I2873" s="897">
        <v>125</v>
      </c>
      <c r="J2873" s="908">
        <v>2243.2350000000001</v>
      </c>
      <c r="K2873" s="908">
        <v>2361.3000000000002</v>
      </c>
      <c r="L2873" s="892" t="s">
        <v>17960</v>
      </c>
      <c r="M2873" s="892" t="s">
        <v>17961</v>
      </c>
      <c r="N2873" s="848">
        <v>323</v>
      </c>
      <c r="O2873" s="776"/>
      <c r="P2873" s="776"/>
      <c r="Q2873" s="776"/>
      <c r="R2873" s="776"/>
      <c r="S2873" s="776"/>
      <c r="T2873" s="776"/>
      <c r="U2873" s="776"/>
      <c r="V2873" s="776"/>
    </row>
    <row r="2874" spans="1:22" s="753" customFormat="1" ht="42">
      <c r="A2874" s="910">
        <v>2869</v>
      </c>
      <c r="B2874" s="845" t="s">
        <v>19133</v>
      </c>
      <c r="C2874" s="911" t="s">
        <v>19134</v>
      </c>
      <c r="D2874" s="891" t="s">
        <v>15136</v>
      </c>
      <c r="E2874" s="891" t="s">
        <v>1704</v>
      </c>
      <c r="F2874" s="893" t="s">
        <v>7126</v>
      </c>
      <c r="G2874" s="896">
        <v>1</v>
      </c>
      <c r="H2874" s="898">
        <v>1</v>
      </c>
      <c r="I2874" s="897">
        <v>125</v>
      </c>
      <c r="J2874" s="908">
        <v>2810.9193749999999</v>
      </c>
      <c r="K2874" s="908">
        <v>2958.8625000000002</v>
      </c>
      <c r="L2874" s="892" t="s">
        <v>17960</v>
      </c>
      <c r="M2874" s="892" t="s">
        <v>17961</v>
      </c>
      <c r="N2874" s="848">
        <v>323</v>
      </c>
      <c r="O2874" s="776"/>
      <c r="P2874" s="776"/>
      <c r="Q2874" s="776"/>
      <c r="R2874" s="776"/>
      <c r="S2874" s="776"/>
      <c r="T2874" s="776"/>
      <c r="U2874" s="776"/>
      <c r="V2874" s="776"/>
    </row>
    <row r="2875" spans="1:22" s="753" customFormat="1" ht="42">
      <c r="A2875" s="910">
        <v>2870</v>
      </c>
      <c r="B2875" s="845" t="s">
        <v>19135</v>
      </c>
      <c r="C2875" s="911" t="s">
        <v>19136</v>
      </c>
      <c r="D2875" s="891" t="s">
        <v>1703</v>
      </c>
      <c r="E2875" s="891" t="s">
        <v>1704</v>
      </c>
      <c r="F2875" s="893" t="s">
        <v>7126</v>
      </c>
      <c r="G2875" s="896">
        <v>1</v>
      </c>
      <c r="H2875" s="898">
        <v>1</v>
      </c>
      <c r="I2875" s="897">
        <v>1</v>
      </c>
      <c r="J2875" s="908">
        <v>1762.0243749999997</v>
      </c>
      <c r="K2875" s="908">
        <v>1854.7624999999998</v>
      </c>
      <c r="L2875" s="892" t="s">
        <v>17960</v>
      </c>
      <c r="M2875" s="892" t="s">
        <v>17961</v>
      </c>
      <c r="N2875" s="848">
        <v>323</v>
      </c>
      <c r="O2875" s="776"/>
      <c r="P2875" s="776"/>
      <c r="Q2875" s="776"/>
      <c r="R2875" s="776"/>
      <c r="S2875" s="776"/>
      <c r="T2875" s="776"/>
      <c r="U2875" s="776"/>
      <c r="V2875" s="776"/>
    </row>
    <row r="2876" spans="1:22" s="753" customFormat="1" ht="42">
      <c r="A2876" s="910">
        <v>2871</v>
      </c>
      <c r="B2876" s="900" t="s">
        <v>19137</v>
      </c>
      <c r="C2876" s="913" t="s">
        <v>19138</v>
      </c>
      <c r="D2876" s="551" t="s">
        <v>2313</v>
      </c>
      <c r="E2876" s="551" t="s">
        <v>1704</v>
      </c>
      <c r="F2876" s="841" t="s">
        <v>7126</v>
      </c>
      <c r="G2876" s="843">
        <v>1</v>
      </c>
      <c r="H2876" s="844">
        <v>1</v>
      </c>
      <c r="I2876" s="842">
        <v>1</v>
      </c>
      <c r="J2876" s="909">
        <v>1445.3656249999999</v>
      </c>
      <c r="K2876" s="909">
        <v>1521.4375</v>
      </c>
      <c r="L2876" s="755" t="s">
        <v>17960</v>
      </c>
      <c r="M2876" s="755" t="s">
        <v>17961</v>
      </c>
      <c r="N2876" s="756">
        <v>323</v>
      </c>
      <c r="O2876" s="776"/>
      <c r="P2876" s="776"/>
      <c r="Q2876" s="776"/>
      <c r="R2876" s="776"/>
      <c r="S2876" s="776"/>
      <c r="T2876" s="776"/>
      <c r="U2876" s="776"/>
      <c r="V2876" s="776"/>
    </row>
    <row r="2877" spans="1:22" s="753" customFormat="1" ht="42">
      <c r="A2877" s="910">
        <v>2872</v>
      </c>
      <c r="B2877" s="845" t="s">
        <v>19139</v>
      </c>
      <c r="C2877" s="911" t="s">
        <v>19140</v>
      </c>
      <c r="D2877" s="891" t="s">
        <v>1703</v>
      </c>
      <c r="E2877" s="891" t="s">
        <v>1704</v>
      </c>
      <c r="F2877" s="893" t="s">
        <v>7126</v>
      </c>
      <c r="G2877" s="896">
        <v>1</v>
      </c>
      <c r="H2877" s="898">
        <v>1</v>
      </c>
      <c r="I2877" s="897">
        <v>1</v>
      </c>
      <c r="J2877" s="908">
        <v>1542.2774999999999</v>
      </c>
      <c r="K2877" s="908">
        <v>1623.45</v>
      </c>
      <c r="L2877" s="892" t="s">
        <v>17960</v>
      </c>
      <c r="M2877" s="892" t="s">
        <v>17961</v>
      </c>
      <c r="N2877" s="848">
        <v>323</v>
      </c>
      <c r="O2877" s="776"/>
      <c r="P2877" s="776"/>
      <c r="Q2877" s="776"/>
      <c r="R2877" s="776"/>
      <c r="S2877" s="776"/>
      <c r="T2877" s="776"/>
      <c r="U2877" s="776"/>
      <c r="V2877" s="776"/>
    </row>
    <row r="2878" spans="1:22" s="753" customFormat="1" ht="42">
      <c r="A2878" s="910">
        <v>2873</v>
      </c>
      <c r="B2878" s="845" t="s">
        <v>19141</v>
      </c>
      <c r="C2878" s="911" t="s">
        <v>19142</v>
      </c>
      <c r="D2878" s="891" t="s">
        <v>1703</v>
      </c>
      <c r="E2878" s="891" t="s">
        <v>1704</v>
      </c>
      <c r="F2878" s="893" t="s">
        <v>7126</v>
      </c>
      <c r="G2878" s="896">
        <v>1</v>
      </c>
      <c r="H2878" s="898">
        <v>1</v>
      </c>
      <c r="I2878" s="897">
        <v>1</v>
      </c>
      <c r="J2878" s="908">
        <v>1705.0362499999999</v>
      </c>
      <c r="K2878" s="908">
        <v>1794.7749999999999</v>
      </c>
      <c r="L2878" s="892" t="s">
        <v>17960</v>
      </c>
      <c r="M2878" s="892" t="s">
        <v>17961</v>
      </c>
      <c r="N2878" s="848">
        <v>323</v>
      </c>
      <c r="O2878" s="776"/>
      <c r="P2878" s="776"/>
      <c r="Q2878" s="776"/>
      <c r="R2878" s="776"/>
      <c r="S2878" s="776"/>
      <c r="T2878" s="776"/>
      <c r="U2878" s="776"/>
      <c r="V2878" s="776"/>
    </row>
    <row r="2879" spans="1:22" s="753" customFormat="1" ht="42">
      <c r="A2879" s="910">
        <v>2874</v>
      </c>
      <c r="B2879" s="845" t="s">
        <v>19143</v>
      </c>
      <c r="C2879" s="911" t="s">
        <v>19144</v>
      </c>
      <c r="D2879" s="891" t="s">
        <v>1703</v>
      </c>
      <c r="E2879" s="891" t="s">
        <v>1704</v>
      </c>
      <c r="F2879" s="893" t="s">
        <v>7126</v>
      </c>
      <c r="G2879" s="896">
        <v>1</v>
      </c>
      <c r="H2879" s="898">
        <v>1</v>
      </c>
      <c r="I2879" s="897">
        <v>1</v>
      </c>
      <c r="J2879" s="908">
        <v>1772.878125</v>
      </c>
      <c r="K2879" s="908">
        <v>1866.1875</v>
      </c>
      <c r="L2879" s="892" t="s">
        <v>17960</v>
      </c>
      <c r="M2879" s="892" t="s">
        <v>17961</v>
      </c>
      <c r="N2879" s="848">
        <v>323</v>
      </c>
      <c r="O2879" s="776"/>
      <c r="P2879" s="776"/>
      <c r="Q2879" s="776"/>
      <c r="R2879" s="776"/>
      <c r="S2879" s="776"/>
      <c r="T2879" s="776"/>
      <c r="U2879" s="776"/>
      <c r="V2879" s="776"/>
    </row>
    <row r="2880" spans="1:22" s="753" customFormat="1" ht="42">
      <c r="A2880" s="910">
        <v>2875</v>
      </c>
      <c r="B2880" s="845" t="s">
        <v>19145</v>
      </c>
      <c r="C2880" s="911" t="s">
        <v>19146</v>
      </c>
      <c r="D2880" s="891" t="s">
        <v>1703</v>
      </c>
      <c r="E2880" s="891" t="s">
        <v>1704</v>
      </c>
      <c r="F2880" s="893" t="s">
        <v>7126</v>
      </c>
      <c r="G2880" s="896">
        <v>1</v>
      </c>
      <c r="H2880" s="896">
        <v>1</v>
      </c>
      <c r="I2880" s="897">
        <v>1</v>
      </c>
      <c r="J2880" s="908">
        <v>1895.2737500000001</v>
      </c>
      <c r="K2880" s="908">
        <v>1995.0250000000001</v>
      </c>
      <c r="L2880" s="892" t="s">
        <v>17960</v>
      </c>
      <c r="M2880" s="892" t="s">
        <v>17961</v>
      </c>
      <c r="N2880" s="848">
        <v>323</v>
      </c>
      <c r="O2880" s="776"/>
      <c r="P2880" s="776"/>
      <c r="Q2880" s="776"/>
      <c r="R2880" s="776"/>
      <c r="S2880" s="776"/>
      <c r="T2880" s="776"/>
      <c r="U2880" s="776"/>
      <c r="V2880" s="776"/>
    </row>
    <row r="2881" spans="1:22" s="753" customFormat="1" ht="42">
      <c r="A2881" s="910">
        <v>2876</v>
      </c>
      <c r="B2881" s="845" t="s">
        <v>19147</v>
      </c>
      <c r="C2881" s="911" t="s">
        <v>19148</v>
      </c>
      <c r="D2881" s="891" t="s">
        <v>1703</v>
      </c>
      <c r="E2881" s="891" t="s">
        <v>1704</v>
      </c>
      <c r="F2881" s="893" t="s">
        <v>7126</v>
      </c>
      <c r="G2881" s="896">
        <v>1</v>
      </c>
      <c r="H2881" s="898">
        <v>1</v>
      </c>
      <c r="I2881" s="897">
        <v>1</v>
      </c>
      <c r="J2881" s="908">
        <v>1999.2512499999998</v>
      </c>
      <c r="K2881" s="908">
        <v>2104.4749999999999</v>
      </c>
      <c r="L2881" s="892" t="s">
        <v>17960</v>
      </c>
      <c r="M2881" s="892" t="s">
        <v>17961</v>
      </c>
      <c r="N2881" s="848">
        <v>323</v>
      </c>
      <c r="O2881" s="776"/>
      <c r="P2881" s="776"/>
      <c r="Q2881" s="776"/>
      <c r="R2881" s="776"/>
      <c r="S2881" s="776"/>
      <c r="T2881" s="776"/>
      <c r="U2881" s="776"/>
      <c r="V2881" s="776"/>
    </row>
    <row r="2882" spans="1:22" s="753" customFormat="1" ht="42">
      <c r="A2882" s="910">
        <v>2877</v>
      </c>
      <c r="B2882" s="845" t="s">
        <v>19149</v>
      </c>
      <c r="C2882" s="911" t="s">
        <v>19150</v>
      </c>
      <c r="D2882" s="891" t="s">
        <v>15136</v>
      </c>
      <c r="E2882" s="891" t="s">
        <v>1704</v>
      </c>
      <c r="F2882" s="893" t="s">
        <v>7126</v>
      </c>
      <c r="G2882" s="896">
        <v>1</v>
      </c>
      <c r="H2882" s="898">
        <v>1</v>
      </c>
      <c r="I2882" s="897">
        <v>1</v>
      </c>
      <c r="J2882" s="908">
        <v>1893.8249999999998</v>
      </c>
      <c r="K2882" s="908">
        <v>1993.5</v>
      </c>
      <c r="L2882" s="892" t="s">
        <v>17960</v>
      </c>
      <c r="M2882" s="892" t="s">
        <v>17961</v>
      </c>
      <c r="N2882" s="848">
        <v>323</v>
      </c>
      <c r="O2882" s="776"/>
      <c r="P2882" s="776"/>
      <c r="Q2882" s="776"/>
      <c r="R2882" s="776"/>
      <c r="S2882" s="776"/>
      <c r="T2882" s="776"/>
      <c r="U2882" s="776"/>
      <c r="V2882" s="776"/>
    </row>
    <row r="2883" spans="1:22" s="753" customFormat="1" ht="42">
      <c r="A2883" s="910">
        <v>2878</v>
      </c>
      <c r="B2883" s="845" t="s">
        <v>19151</v>
      </c>
      <c r="C2883" s="911" t="s">
        <v>19152</v>
      </c>
      <c r="D2883" s="891" t="s">
        <v>15136</v>
      </c>
      <c r="E2883" s="891" t="s">
        <v>1704</v>
      </c>
      <c r="F2883" s="893" t="s">
        <v>7126</v>
      </c>
      <c r="G2883" s="896">
        <v>1</v>
      </c>
      <c r="H2883" s="898">
        <v>1</v>
      </c>
      <c r="I2883" s="897">
        <v>1</v>
      </c>
      <c r="J2883" s="908">
        <v>1980.4056249999996</v>
      </c>
      <c r="K2883" s="908">
        <v>2084.6374999999998</v>
      </c>
      <c r="L2883" s="892" t="s">
        <v>17960</v>
      </c>
      <c r="M2883" s="892" t="s">
        <v>17961</v>
      </c>
      <c r="N2883" s="848">
        <v>323</v>
      </c>
      <c r="O2883" s="776"/>
      <c r="P2883" s="776"/>
      <c r="Q2883" s="776"/>
      <c r="R2883" s="776"/>
      <c r="S2883" s="776"/>
      <c r="T2883" s="776"/>
      <c r="U2883" s="776"/>
      <c r="V2883" s="776"/>
    </row>
    <row r="2884" spans="1:22" s="753" customFormat="1" ht="42">
      <c r="A2884" s="910">
        <v>2879</v>
      </c>
      <c r="B2884" s="845" t="s">
        <v>19153</v>
      </c>
      <c r="C2884" s="911" t="s">
        <v>19154</v>
      </c>
      <c r="D2884" s="891" t="s">
        <v>1705</v>
      </c>
      <c r="E2884" s="891" t="s">
        <v>1704</v>
      </c>
      <c r="F2884" s="893" t="s">
        <v>7126</v>
      </c>
      <c r="G2884" s="896">
        <v>1</v>
      </c>
      <c r="H2884" s="898">
        <v>1</v>
      </c>
      <c r="I2884" s="897">
        <v>144</v>
      </c>
      <c r="J2884" s="908">
        <v>1575.9312499999999</v>
      </c>
      <c r="K2884" s="908">
        <v>1658.875</v>
      </c>
      <c r="L2884" s="892" t="s">
        <v>17960</v>
      </c>
      <c r="M2884" s="892" t="s">
        <v>17961</v>
      </c>
      <c r="N2884" s="848">
        <v>323</v>
      </c>
      <c r="O2884" s="776"/>
      <c r="P2884" s="776"/>
      <c r="Q2884" s="776"/>
      <c r="R2884" s="776"/>
      <c r="S2884" s="776"/>
      <c r="T2884" s="776"/>
      <c r="U2884" s="776"/>
      <c r="V2884" s="776"/>
    </row>
    <row r="2885" spans="1:22" s="753" customFormat="1" ht="42">
      <c r="A2885" s="910">
        <v>2880</v>
      </c>
      <c r="B2885" s="845" t="s">
        <v>19155</v>
      </c>
      <c r="C2885" s="911" t="s">
        <v>19156</v>
      </c>
      <c r="D2885" s="891" t="s">
        <v>15136</v>
      </c>
      <c r="E2885" s="891" t="s">
        <v>1704</v>
      </c>
      <c r="F2885" s="893" t="s">
        <v>7126</v>
      </c>
      <c r="G2885" s="896">
        <v>1</v>
      </c>
      <c r="H2885" s="896">
        <v>1</v>
      </c>
      <c r="I2885" s="897">
        <v>144</v>
      </c>
      <c r="J2885" s="908">
        <v>1921.1493749999997</v>
      </c>
      <c r="K2885" s="908">
        <v>2022.2624999999998</v>
      </c>
      <c r="L2885" s="892" t="s">
        <v>17960</v>
      </c>
      <c r="M2885" s="892" t="s">
        <v>17961</v>
      </c>
      <c r="N2885" s="848">
        <v>323</v>
      </c>
      <c r="O2885" s="776"/>
      <c r="P2885" s="776"/>
      <c r="Q2885" s="776"/>
      <c r="R2885" s="776"/>
      <c r="S2885" s="776"/>
      <c r="T2885" s="776"/>
      <c r="U2885" s="776"/>
      <c r="V2885" s="776"/>
    </row>
    <row r="2886" spans="1:22" s="753" customFormat="1" ht="42">
      <c r="A2886" s="910">
        <v>2881</v>
      </c>
      <c r="B2886" s="845" t="s">
        <v>19157</v>
      </c>
      <c r="C2886" s="911" t="s">
        <v>19158</v>
      </c>
      <c r="D2886" s="891" t="s">
        <v>1703</v>
      </c>
      <c r="E2886" s="891" t="s">
        <v>1704</v>
      </c>
      <c r="F2886" s="893" t="s">
        <v>7126</v>
      </c>
      <c r="G2886" s="896">
        <v>1</v>
      </c>
      <c r="H2886" s="898">
        <v>1</v>
      </c>
      <c r="I2886" s="897">
        <v>144</v>
      </c>
      <c r="J2886" s="908">
        <v>1847.5006249999999</v>
      </c>
      <c r="K2886" s="908">
        <v>1944.7375</v>
      </c>
      <c r="L2886" s="892" t="s">
        <v>17960</v>
      </c>
      <c r="M2886" s="892" t="s">
        <v>17961</v>
      </c>
      <c r="N2886" s="848">
        <v>323</v>
      </c>
      <c r="O2886" s="776"/>
      <c r="P2886" s="776"/>
      <c r="Q2886" s="776"/>
      <c r="R2886" s="776"/>
      <c r="S2886" s="776"/>
      <c r="T2886" s="776"/>
      <c r="U2886" s="776"/>
      <c r="V2886" s="776"/>
    </row>
    <row r="2887" spans="1:22" s="753" customFormat="1" ht="42">
      <c r="A2887" s="910">
        <v>2882</v>
      </c>
      <c r="B2887" s="845" t="s">
        <v>19159</v>
      </c>
      <c r="C2887" s="911" t="s">
        <v>19160</v>
      </c>
      <c r="D2887" s="891" t="s">
        <v>1705</v>
      </c>
      <c r="E2887" s="891" t="s">
        <v>1704</v>
      </c>
      <c r="F2887" s="893" t="s">
        <v>7126</v>
      </c>
      <c r="G2887" s="896">
        <v>1</v>
      </c>
      <c r="H2887" s="896">
        <v>1</v>
      </c>
      <c r="I2887" s="897">
        <v>144</v>
      </c>
      <c r="J2887" s="908">
        <v>1853.6637499999999</v>
      </c>
      <c r="K2887" s="908">
        <v>1951.2249999999999</v>
      </c>
      <c r="L2887" s="892" t="s">
        <v>17960</v>
      </c>
      <c r="M2887" s="892" t="s">
        <v>17961</v>
      </c>
      <c r="N2887" s="848">
        <v>323</v>
      </c>
      <c r="O2887" s="776"/>
      <c r="P2887" s="776"/>
      <c r="Q2887" s="776"/>
      <c r="R2887" s="776"/>
      <c r="S2887" s="776"/>
      <c r="T2887" s="776"/>
      <c r="U2887" s="776"/>
      <c r="V2887" s="776"/>
    </row>
    <row r="2888" spans="1:22" s="753" customFormat="1" ht="55.5">
      <c r="A2888" s="910">
        <v>2883</v>
      </c>
      <c r="B2888" s="845" t="s">
        <v>19161</v>
      </c>
      <c r="C2888" s="911" t="s">
        <v>19162</v>
      </c>
      <c r="D2888" s="891" t="s">
        <v>1705</v>
      </c>
      <c r="E2888" s="891" t="s">
        <v>1704</v>
      </c>
      <c r="F2888" s="893" t="s">
        <v>7126</v>
      </c>
      <c r="G2888" s="896">
        <v>1</v>
      </c>
      <c r="H2888" s="898">
        <v>1</v>
      </c>
      <c r="I2888" s="897">
        <v>144</v>
      </c>
      <c r="J2888" s="908">
        <v>1706.6156249999999</v>
      </c>
      <c r="K2888" s="908">
        <v>1796.4375</v>
      </c>
      <c r="L2888" s="892" t="s">
        <v>17960</v>
      </c>
      <c r="M2888" s="892" t="s">
        <v>17961</v>
      </c>
      <c r="N2888" s="848">
        <v>323</v>
      </c>
      <c r="O2888" s="776"/>
      <c r="P2888" s="776"/>
      <c r="Q2888" s="776"/>
      <c r="R2888" s="776"/>
      <c r="S2888" s="776"/>
      <c r="T2888" s="776"/>
      <c r="U2888" s="776"/>
      <c r="V2888" s="776"/>
    </row>
    <row r="2889" spans="1:22" s="753" customFormat="1" ht="55.5">
      <c r="A2889" s="910">
        <v>2884</v>
      </c>
      <c r="B2889" s="845" t="s">
        <v>19163</v>
      </c>
      <c r="C2889" s="911" t="s">
        <v>19164</v>
      </c>
      <c r="D2889" s="891" t="s">
        <v>1703</v>
      </c>
      <c r="E2889" s="891" t="s">
        <v>1704</v>
      </c>
      <c r="F2889" s="893" t="s">
        <v>7126</v>
      </c>
      <c r="G2889" s="896">
        <v>1</v>
      </c>
      <c r="H2889" s="898">
        <v>1</v>
      </c>
      <c r="I2889" s="897">
        <v>144</v>
      </c>
      <c r="J2889" s="908">
        <v>2032.7862499999999</v>
      </c>
      <c r="K2889" s="908">
        <v>2139.7750000000001</v>
      </c>
      <c r="L2889" s="892" t="s">
        <v>17960</v>
      </c>
      <c r="M2889" s="892" t="s">
        <v>17961</v>
      </c>
      <c r="N2889" s="848">
        <v>323</v>
      </c>
      <c r="O2889" s="776"/>
      <c r="P2889" s="776"/>
      <c r="Q2889" s="776"/>
      <c r="R2889" s="776"/>
      <c r="S2889" s="776"/>
      <c r="T2889" s="776"/>
      <c r="U2889" s="776"/>
      <c r="V2889" s="776"/>
    </row>
    <row r="2890" spans="1:22" s="753" customFormat="1" ht="42">
      <c r="A2890" s="910">
        <v>2885</v>
      </c>
      <c r="B2890" s="845" t="s">
        <v>19165</v>
      </c>
      <c r="C2890" s="911" t="s">
        <v>19166</v>
      </c>
      <c r="D2890" s="891" t="s">
        <v>1703</v>
      </c>
      <c r="E2890" s="891" t="s">
        <v>1704</v>
      </c>
      <c r="F2890" s="893" t="s">
        <v>7126</v>
      </c>
      <c r="G2890" s="896">
        <v>1</v>
      </c>
      <c r="H2890" s="896">
        <v>1</v>
      </c>
      <c r="I2890" s="897">
        <v>144</v>
      </c>
      <c r="J2890" s="908">
        <v>1969.35</v>
      </c>
      <c r="K2890" s="908">
        <v>2073</v>
      </c>
      <c r="L2890" s="892" t="s">
        <v>17960</v>
      </c>
      <c r="M2890" s="892" t="s">
        <v>17961</v>
      </c>
      <c r="N2890" s="848">
        <v>323</v>
      </c>
      <c r="O2890" s="776"/>
      <c r="P2890" s="776"/>
      <c r="Q2890" s="776"/>
      <c r="R2890" s="776"/>
      <c r="S2890" s="776"/>
      <c r="T2890" s="776"/>
      <c r="U2890" s="776"/>
      <c r="V2890" s="776"/>
    </row>
    <row r="2891" spans="1:22" s="753" customFormat="1" ht="42">
      <c r="A2891" s="910">
        <v>2886</v>
      </c>
      <c r="B2891" s="845" t="s">
        <v>19167</v>
      </c>
      <c r="C2891" s="911" t="s">
        <v>19168</v>
      </c>
      <c r="D2891" s="891" t="s">
        <v>1705</v>
      </c>
      <c r="E2891" s="891" t="s">
        <v>1704</v>
      </c>
      <c r="F2891" s="893" t="s">
        <v>7126</v>
      </c>
      <c r="G2891" s="896">
        <v>1</v>
      </c>
      <c r="H2891" s="898">
        <v>1</v>
      </c>
      <c r="I2891" s="897">
        <v>144</v>
      </c>
      <c r="J2891" s="908">
        <v>1954.6012499999997</v>
      </c>
      <c r="K2891" s="908">
        <v>2057.4749999999999</v>
      </c>
      <c r="L2891" s="892" t="s">
        <v>17960</v>
      </c>
      <c r="M2891" s="892" t="s">
        <v>17961</v>
      </c>
      <c r="N2891" s="848">
        <v>323</v>
      </c>
      <c r="O2891" s="776"/>
      <c r="P2891" s="776"/>
      <c r="Q2891" s="776"/>
      <c r="R2891" s="776"/>
      <c r="S2891" s="776"/>
      <c r="T2891" s="776"/>
      <c r="U2891" s="776"/>
      <c r="V2891" s="776"/>
    </row>
    <row r="2892" spans="1:22" s="753" customFormat="1" ht="42">
      <c r="A2892" s="910">
        <v>2887</v>
      </c>
      <c r="B2892" s="845" t="s">
        <v>19169</v>
      </c>
      <c r="C2892" s="911" t="s">
        <v>19170</v>
      </c>
      <c r="D2892" s="891" t="s">
        <v>1703</v>
      </c>
      <c r="E2892" s="891" t="s">
        <v>1704</v>
      </c>
      <c r="F2892" s="893" t="s">
        <v>7126</v>
      </c>
      <c r="G2892" s="896">
        <v>1</v>
      </c>
      <c r="H2892" s="898">
        <v>1</v>
      </c>
      <c r="I2892" s="897">
        <v>144</v>
      </c>
      <c r="J2892" s="908">
        <v>2047.7606249999999</v>
      </c>
      <c r="K2892" s="908">
        <v>2155.5374999999999</v>
      </c>
      <c r="L2892" s="892" t="s">
        <v>17960</v>
      </c>
      <c r="M2892" s="892" t="s">
        <v>17961</v>
      </c>
      <c r="N2892" s="848">
        <v>323</v>
      </c>
      <c r="O2892" s="776"/>
      <c r="P2892" s="776"/>
      <c r="Q2892" s="776"/>
      <c r="R2892" s="776"/>
      <c r="S2892" s="776"/>
      <c r="T2892" s="776"/>
      <c r="U2892" s="776"/>
      <c r="V2892" s="776"/>
    </row>
    <row r="2893" spans="1:22" s="753" customFormat="1" ht="42">
      <c r="A2893" s="910">
        <v>2888</v>
      </c>
      <c r="B2893" s="845" t="s">
        <v>19171</v>
      </c>
      <c r="C2893" s="911" t="s">
        <v>19172</v>
      </c>
      <c r="D2893" s="891" t="s">
        <v>1703</v>
      </c>
      <c r="E2893" s="891" t="s">
        <v>1704</v>
      </c>
      <c r="F2893" s="893" t="s">
        <v>7126</v>
      </c>
      <c r="G2893" s="896">
        <v>1</v>
      </c>
      <c r="H2893" s="898">
        <v>1</v>
      </c>
      <c r="I2893" s="897">
        <v>144</v>
      </c>
      <c r="J2893" s="908">
        <v>2499.5212500000002</v>
      </c>
      <c r="K2893" s="908">
        <v>2631.0750000000003</v>
      </c>
      <c r="L2893" s="892" t="s">
        <v>17960</v>
      </c>
      <c r="M2893" s="892" t="s">
        <v>17961</v>
      </c>
      <c r="N2893" s="848">
        <v>323</v>
      </c>
      <c r="O2893" s="776"/>
      <c r="P2893" s="776"/>
      <c r="Q2893" s="776"/>
      <c r="R2893" s="776"/>
      <c r="S2893" s="776"/>
      <c r="T2893" s="776"/>
      <c r="U2893" s="776"/>
      <c r="V2893" s="776"/>
    </row>
    <row r="2894" spans="1:22" s="753" customFormat="1" ht="42">
      <c r="A2894" s="910">
        <v>2889</v>
      </c>
      <c r="B2894" s="845" t="s">
        <v>19173</v>
      </c>
      <c r="C2894" s="911" t="s">
        <v>19174</v>
      </c>
      <c r="D2894" s="891" t="s">
        <v>1703</v>
      </c>
      <c r="E2894" s="891" t="s">
        <v>1704</v>
      </c>
      <c r="F2894" s="893" t="s">
        <v>7126</v>
      </c>
      <c r="G2894" s="896">
        <v>1</v>
      </c>
      <c r="H2894" s="896">
        <v>1</v>
      </c>
      <c r="I2894" s="897">
        <v>144</v>
      </c>
      <c r="J2894" s="908">
        <v>2444.7537499999994</v>
      </c>
      <c r="K2894" s="908">
        <v>2573.4249999999997</v>
      </c>
      <c r="L2894" s="892" t="s">
        <v>17960</v>
      </c>
      <c r="M2894" s="892" t="s">
        <v>17961</v>
      </c>
      <c r="N2894" s="848">
        <v>323</v>
      </c>
      <c r="O2894" s="776"/>
      <c r="P2894" s="776"/>
      <c r="Q2894" s="776"/>
      <c r="R2894" s="776"/>
      <c r="S2894" s="776"/>
      <c r="T2894" s="776"/>
      <c r="U2894" s="776"/>
      <c r="V2894" s="776"/>
    </row>
    <row r="2895" spans="1:22" s="753" customFormat="1" ht="42">
      <c r="A2895" s="910">
        <v>2890</v>
      </c>
      <c r="B2895" s="845" t="s">
        <v>19175</v>
      </c>
      <c r="C2895" s="911" t="s">
        <v>19176</v>
      </c>
      <c r="D2895" s="891" t="s">
        <v>15136</v>
      </c>
      <c r="E2895" s="891" t="s">
        <v>1704</v>
      </c>
      <c r="F2895" s="893" t="s">
        <v>7126</v>
      </c>
      <c r="G2895" s="896">
        <v>1</v>
      </c>
      <c r="H2895" s="898">
        <v>1</v>
      </c>
      <c r="I2895" s="897">
        <v>144</v>
      </c>
      <c r="J2895" s="908">
        <v>2451.4275000000002</v>
      </c>
      <c r="K2895" s="908">
        <v>2580.4500000000003</v>
      </c>
      <c r="L2895" s="892" t="s">
        <v>17960</v>
      </c>
      <c r="M2895" s="892" t="s">
        <v>17961</v>
      </c>
      <c r="N2895" s="848">
        <v>323</v>
      </c>
      <c r="O2895" s="776"/>
      <c r="P2895" s="776"/>
      <c r="Q2895" s="776"/>
      <c r="R2895" s="776"/>
      <c r="S2895" s="776"/>
      <c r="T2895" s="776"/>
      <c r="U2895" s="776"/>
      <c r="V2895" s="776"/>
    </row>
    <row r="2896" spans="1:22" s="753" customFormat="1" ht="42">
      <c r="A2896" s="910">
        <v>2891</v>
      </c>
      <c r="B2896" s="845" t="s">
        <v>19177</v>
      </c>
      <c r="C2896" s="911" t="s">
        <v>19178</v>
      </c>
      <c r="D2896" s="891" t="s">
        <v>1705</v>
      </c>
      <c r="E2896" s="891" t="s">
        <v>1704</v>
      </c>
      <c r="F2896" s="893" t="s">
        <v>7126</v>
      </c>
      <c r="G2896" s="896">
        <v>1</v>
      </c>
      <c r="H2896" s="896">
        <v>1</v>
      </c>
      <c r="I2896" s="897">
        <v>1</v>
      </c>
      <c r="J2896" s="908">
        <v>1164.403125</v>
      </c>
      <c r="K2896" s="908">
        <v>1225.6875</v>
      </c>
      <c r="L2896" s="892" t="s">
        <v>17960</v>
      </c>
      <c r="M2896" s="892" t="s">
        <v>17961</v>
      </c>
      <c r="N2896" s="848">
        <v>323</v>
      </c>
      <c r="O2896" s="776"/>
      <c r="P2896" s="776"/>
      <c r="Q2896" s="776"/>
      <c r="R2896" s="776"/>
      <c r="S2896" s="776"/>
      <c r="T2896" s="776"/>
      <c r="U2896" s="776"/>
      <c r="V2896" s="776"/>
    </row>
    <row r="2897" spans="1:22" s="753" customFormat="1" ht="42">
      <c r="A2897" s="910">
        <v>2892</v>
      </c>
      <c r="B2897" s="845" t="s">
        <v>19179</v>
      </c>
      <c r="C2897" s="911" t="s">
        <v>19180</v>
      </c>
      <c r="D2897" s="891" t="s">
        <v>1705</v>
      </c>
      <c r="E2897" s="891" t="s">
        <v>1704</v>
      </c>
      <c r="F2897" s="893" t="s">
        <v>7126</v>
      </c>
      <c r="G2897" s="896">
        <v>1</v>
      </c>
      <c r="H2897" s="898">
        <v>1</v>
      </c>
      <c r="I2897" s="897">
        <v>1</v>
      </c>
      <c r="J2897" s="908">
        <v>1268.214375</v>
      </c>
      <c r="K2897" s="908">
        <v>1334.9625000000001</v>
      </c>
      <c r="L2897" s="892" t="s">
        <v>17960</v>
      </c>
      <c r="M2897" s="892" t="s">
        <v>17961</v>
      </c>
      <c r="N2897" s="848">
        <v>323</v>
      </c>
      <c r="O2897" s="776"/>
      <c r="P2897" s="776"/>
      <c r="Q2897" s="776"/>
      <c r="R2897" s="776"/>
      <c r="S2897" s="776"/>
      <c r="T2897" s="776"/>
      <c r="U2897" s="776"/>
      <c r="V2897" s="776"/>
    </row>
    <row r="2898" spans="1:22" s="753" customFormat="1" ht="42">
      <c r="A2898" s="910">
        <v>2893</v>
      </c>
      <c r="B2898" s="900" t="s">
        <v>19181</v>
      </c>
      <c r="C2898" s="913" t="s">
        <v>19182</v>
      </c>
      <c r="D2898" s="551" t="s">
        <v>2313</v>
      </c>
      <c r="E2898" s="551" t="s">
        <v>1704</v>
      </c>
      <c r="F2898" s="841" t="s">
        <v>7126</v>
      </c>
      <c r="G2898" s="843">
        <v>1</v>
      </c>
      <c r="H2898" s="844">
        <v>1</v>
      </c>
      <c r="I2898" s="842">
        <v>1</v>
      </c>
      <c r="J2898" s="909">
        <v>4069.3487500000001</v>
      </c>
      <c r="K2898" s="909">
        <v>4283.5250000000005</v>
      </c>
      <c r="L2898" s="755" t="s">
        <v>17960</v>
      </c>
      <c r="M2898" s="755" t="s">
        <v>17961</v>
      </c>
      <c r="N2898" s="756">
        <v>323</v>
      </c>
      <c r="O2898" s="776"/>
      <c r="P2898" s="776"/>
      <c r="Q2898" s="776"/>
      <c r="R2898" s="776"/>
      <c r="S2898" s="776"/>
      <c r="T2898" s="776"/>
      <c r="U2898" s="776"/>
      <c r="V2898" s="776"/>
    </row>
    <row r="2899" spans="1:22" s="753" customFormat="1" ht="42">
      <c r="A2899" s="910">
        <v>2894</v>
      </c>
      <c r="B2899" s="845" t="s">
        <v>19183</v>
      </c>
      <c r="C2899" s="911" t="s">
        <v>19184</v>
      </c>
      <c r="D2899" s="891" t="s">
        <v>1703</v>
      </c>
      <c r="E2899" s="891" t="s">
        <v>1704</v>
      </c>
      <c r="F2899" s="893" t="s">
        <v>7126</v>
      </c>
      <c r="G2899" s="896">
        <v>1</v>
      </c>
      <c r="H2899" s="898">
        <v>1</v>
      </c>
      <c r="I2899" s="897">
        <v>1</v>
      </c>
      <c r="J2899" s="908">
        <v>3777.8650000000002</v>
      </c>
      <c r="K2899" s="908">
        <v>3976.7000000000003</v>
      </c>
      <c r="L2899" s="892" t="s">
        <v>17960</v>
      </c>
      <c r="M2899" s="892" t="s">
        <v>17961</v>
      </c>
      <c r="N2899" s="848">
        <v>323</v>
      </c>
      <c r="O2899" s="776"/>
      <c r="P2899" s="776"/>
      <c r="Q2899" s="776"/>
      <c r="R2899" s="776"/>
      <c r="S2899" s="776"/>
      <c r="T2899" s="776"/>
      <c r="U2899" s="776"/>
      <c r="V2899" s="776"/>
    </row>
    <row r="2900" spans="1:22" s="753" customFormat="1" ht="42">
      <c r="A2900" s="910">
        <v>2895</v>
      </c>
      <c r="B2900" s="845" t="s">
        <v>19185</v>
      </c>
      <c r="C2900" s="911" t="s">
        <v>19186</v>
      </c>
      <c r="D2900" s="891" t="s">
        <v>1703</v>
      </c>
      <c r="E2900" s="891" t="s">
        <v>1704</v>
      </c>
      <c r="F2900" s="893" t="s">
        <v>7126</v>
      </c>
      <c r="G2900" s="896">
        <v>1</v>
      </c>
      <c r="H2900" s="896">
        <v>1</v>
      </c>
      <c r="I2900" s="897">
        <v>1</v>
      </c>
      <c r="J2900" s="908">
        <v>3946.5731249999994</v>
      </c>
      <c r="K2900" s="908">
        <v>4154.2874999999995</v>
      </c>
      <c r="L2900" s="892" t="s">
        <v>17960</v>
      </c>
      <c r="M2900" s="892" t="s">
        <v>17961</v>
      </c>
      <c r="N2900" s="848">
        <v>323</v>
      </c>
      <c r="O2900" s="776"/>
      <c r="P2900" s="776"/>
      <c r="Q2900" s="776"/>
      <c r="R2900" s="776"/>
      <c r="S2900" s="776"/>
      <c r="T2900" s="776"/>
      <c r="U2900" s="776"/>
      <c r="V2900" s="776"/>
    </row>
    <row r="2901" spans="1:22" s="753" customFormat="1" ht="42">
      <c r="A2901" s="910">
        <v>2896</v>
      </c>
      <c r="B2901" s="845" t="s">
        <v>19187</v>
      </c>
      <c r="C2901" s="911" t="s">
        <v>19188</v>
      </c>
      <c r="D2901" s="891" t="s">
        <v>1703</v>
      </c>
      <c r="E2901" s="891" t="s">
        <v>1704</v>
      </c>
      <c r="F2901" s="893" t="s">
        <v>7126</v>
      </c>
      <c r="G2901" s="896">
        <v>1</v>
      </c>
      <c r="H2901" s="898">
        <v>1</v>
      </c>
      <c r="I2901" s="897">
        <v>1</v>
      </c>
      <c r="J2901" s="908">
        <v>3993.8831249999994</v>
      </c>
      <c r="K2901" s="908">
        <v>4204.0874999999996</v>
      </c>
      <c r="L2901" s="892" t="s">
        <v>17960</v>
      </c>
      <c r="M2901" s="892" t="s">
        <v>17961</v>
      </c>
      <c r="N2901" s="848">
        <v>323</v>
      </c>
      <c r="O2901" s="776"/>
      <c r="P2901" s="776"/>
      <c r="Q2901" s="776"/>
      <c r="R2901" s="776"/>
      <c r="S2901" s="776"/>
      <c r="T2901" s="776"/>
      <c r="U2901" s="776"/>
      <c r="V2901" s="776"/>
    </row>
    <row r="2902" spans="1:22" s="753" customFormat="1" ht="42">
      <c r="A2902" s="910">
        <v>2897</v>
      </c>
      <c r="B2902" s="845" t="s">
        <v>19189</v>
      </c>
      <c r="C2902" s="911" t="s">
        <v>19190</v>
      </c>
      <c r="D2902" s="891" t="s">
        <v>1703</v>
      </c>
      <c r="E2902" s="891" t="s">
        <v>1704</v>
      </c>
      <c r="F2902" s="893" t="s">
        <v>7126</v>
      </c>
      <c r="G2902" s="896">
        <v>1</v>
      </c>
      <c r="H2902" s="898">
        <v>1</v>
      </c>
      <c r="I2902" s="897">
        <v>1</v>
      </c>
      <c r="J2902" s="908">
        <v>4119.283124999999</v>
      </c>
      <c r="K2902" s="908">
        <v>4336.0874999999996</v>
      </c>
      <c r="L2902" s="892" t="s">
        <v>17960</v>
      </c>
      <c r="M2902" s="892" t="s">
        <v>17961</v>
      </c>
      <c r="N2902" s="848">
        <v>323</v>
      </c>
      <c r="O2902" s="776"/>
      <c r="P2902" s="776"/>
      <c r="Q2902" s="776"/>
      <c r="R2902" s="776"/>
      <c r="S2902" s="776"/>
      <c r="T2902" s="776"/>
      <c r="U2902" s="776"/>
      <c r="V2902" s="776"/>
    </row>
    <row r="2903" spans="1:22" s="753" customFormat="1" ht="63">
      <c r="A2903" s="910">
        <v>2898</v>
      </c>
      <c r="B2903" s="845" t="s">
        <v>19191</v>
      </c>
      <c r="C2903" s="911" t="s">
        <v>19192</v>
      </c>
      <c r="D2903" s="891" t="s">
        <v>1703</v>
      </c>
      <c r="E2903" s="891" t="s">
        <v>1704</v>
      </c>
      <c r="F2903" s="893" t="s">
        <v>7126</v>
      </c>
      <c r="G2903" s="896">
        <v>1</v>
      </c>
      <c r="H2903" s="898">
        <v>1</v>
      </c>
      <c r="I2903" s="897">
        <v>1</v>
      </c>
      <c r="J2903" s="908">
        <v>2802.8918749999998</v>
      </c>
      <c r="K2903" s="908">
        <v>2950.4124999999999</v>
      </c>
      <c r="L2903" s="892" t="s">
        <v>37707</v>
      </c>
      <c r="M2903" s="892" t="s">
        <v>37708</v>
      </c>
      <c r="N2903" s="848">
        <v>324</v>
      </c>
      <c r="O2903" s="776"/>
      <c r="P2903" s="776"/>
      <c r="Q2903" s="776"/>
      <c r="R2903" s="776"/>
      <c r="S2903" s="776"/>
      <c r="T2903" s="776"/>
      <c r="U2903" s="776"/>
      <c r="V2903" s="776"/>
    </row>
    <row r="2904" spans="1:22" s="753" customFormat="1" ht="63">
      <c r="A2904" s="910">
        <v>2899</v>
      </c>
      <c r="B2904" s="845" t="s">
        <v>19193</v>
      </c>
      <c r="C2904" s="911" t="s">
        <v>19194</v>
      </c>
      <c r="D2904" s="891" t="s">
        <v>1705</v>
      </c>
      <c r="E2904" s="891" t="s">
        <v>1704</v>
      </c>
      <c r="F2904" s="893" t="s">
        <v>7126</v>
      </c>
      <c r="G2904" s="896">
        <v>1</v>
      </c>
      <c r="H2904" s="898">
        <v>1</v>
      </c>
      <c r="I2904" s="897">
        <v>1</v>
      </c>
      <c r="J2904" s="908">
        <v>74.159374999999997</v>
      </c>
      <c r="K2904" s="908">
        <v>78.0625</v>
      </c>
      <c r="L2904" s="892" t="s">
        <v>37707</v>
      </c>
      <c r="M2904" s="892" t="s">
        <v>37708</v>
      </c>
      <c r="N2904" s="848">
        <v>324</v>
      </c>
      <c r="O2904" s="776"/>
      <c r="P2904" s="776"/>
      <c r="Q2904" s="776"/>
      <c r="R2904" s="776"/>
      <c r="S2904" s="776"/>
      <c r="T2904" s="776"/>
      <c r="U2904" s="776"/>
      <c r="V2904" s="776"/>
    </row>
    <row r="2905" spans="1:22" s="753" customFormat="1" ht="63">
      <c r="A2905" s="910">
        <v>2900</v>
      </c>
      <c r="B2905" s="845" t="s">
        <v>19195</v>
      </c>
      <c r="C2905" s="911" t="s">
        <v>19196</v>
      </c>
      <c r="D2905" s="891" t="s">
        <v>1703</v>
      </c>
      <c r="E2905" s="891" t="s">
        <v>1704</v>
      </c>
      <c r="F2905" s="893" t="s">
        <v>7126</v>
      </c>
      <c r="G2905" s="896">
        <v>1</v>
      </c>
      <c r="H2905" s="898">
        <v>1</v>
      </c>
      <c r="I2905" s="897">
        <v>1</v>
      </c>
      <c r="J2905" s="908">
        <v>394.66562499999998</v>
      </c>
      <c r="K2905" s="908">
        <v>415.4375</v>
      </c>
      <c r="L2905" s="892" t="s">
        <v>37707</v>
      </c>
      <c r="M2905" s="892" t="s">
        <v>37708</v>
      </c>
      <c r="N2905" s="848">
        <v>324</v>
      </c>
      <c r="O2905" s="776"/>
      <c r="P2905" s="776"/>
      <c r="Q2905" s="776"/>
      <c r="R2905" s="776"/>
      <c r="S2905" s="776"/>
      <c r="T2905" s="776"/>
      <c r="U2905" s="776"/>
      <c r="V2905" s="776"/>
    </row>
    <row r="2906" spans="1:22" s="753" customFormat="1" ht="63">
      <c r="A2906" s="910">
        <v>2901</v>
      </c>
      <c r="B2906" s="845" t="s">
        <v>19197</v>
      </c>
      <c r="C2906" s="911" t="s">
        <v>19198</v>
      </c>
      <c r="D2906" s="891" t="s">
        <v>1703</v>
      </c>
      <c r="E2906" s="891" t="s">
        <v>1704</v>
      </c>
      <c r="F2906" s="893" t="s">
        <v>7126</v>
      </c>
      <c r="G2906" s="896">
        <v>1</v>
      </c>
      <c r="H2906" s="898">
        <v>1</v>
      </c>
      <c r="I2906" s="897">
        <v>1</v>
      </c>
      <c r="J2906" s="908">
        <v>476.17562499999997</v>
      </c>
      <c r="K2906" s="908">
        <v>501.23750000000001</v>
      </c>
      <c r="L2906" s="892" t="s">
        <v>37707</v>
      </c>
      <c r="M2906" s="892" t="s">
        <v>37708</v>
      </c>
      <c r="N2906" s="848">
        <v>324</v>
      </c>
      <c r="O2906" s="776"/>
      <c r="P2906" s="776"/>
      <c r="Q2906" s="776"/>
      <c r="R2906" s="776"/>
      <c r="S2906" s="776"/>
      <c r="T2906" s="776"/>
      <c r="U2906" s="776"/>
      <c r="V2906" s="776"/>
    </row>
    <row r="2907" spans="1:22" s="753" customFormat="1" ht="63">
      <c r="A2907" s="910">
        <v>2902</v>
      </c>
      <c r="B2907" s="900" t="s">
        <v>19199</v>
      </c>
      <c r="C2907" s="913" t="s">
        <v>19200</v>
      </c>
      <c r="D2907" s="551" t="s">
        <v>2313</v>
      </c>
      <c r="E2907" s="551" t="s">
        <v>1704</v>
      </c>
      <c r="F2907" s="841" t="s">
        <v>7126</v>
      </c>
      <c r="G2907" s="843">
        <v>1</v>
      </c>
      <c r="H2907" s="844">
        <v>1</v>
      </c>
      <c r="I2907" s="842">
        <v>1</v>
      </c>
      <c r="J2907" s="909">
        <v>207.56312499999999</v>
      </c>
      <c r="K2907" s="909">
        <v>218.48749999999998</v>
      </c>
      <c r="L2907" s="755" t="s">
        <v>37707</v>
      </c>
      <c r="M2907" s="755" t="s">
        <v>37708</v>
      </c>
      <c r="N2907" s="756">
        <v>324</v>
      </c>
      <c r="O2907" s="776"/>
      <c r="P2907" s="776"/>
      <c r="Q2907" s="776"/>
      <c r="R2907" s="776"/>
      <c r="S2907" s="776"/>
      <c r="T2907" s="776"/>
      <c r="U2907" s="776"/>
      <c r="V2907" s="776"/>
    </row>
    <row r="2908" spans="1:22" s="753" customFormat="1" ht="63">
      <c r="A2908" s="910">
        <v>2903</v>
      </c>
      <c r="B2908" s="900" t="s">
        <v>19201</v>
      </c>
      <c r="C2908" s="913" t="s">
        <v>19202</v>
      </c>
      <c r="D2908" s="551" t="s">
        <v>2313</v>
      </c>
      <c r="E2908" s="551" t="s">
        <v>1704</v>
      </c>
      <c r="F2908" s="841" t="s">
        <v>7126</v>
      </c>
      <c r="G2908" s="843">
        <v>1</v>
      </c>
      <c r="H2908" s="844">
        <v>1</v>
      </c>
      <c r="I2908" s="842">
        <v>1</v>
      </c>
      <c r="J2908" s="909">
        <v>219.22437500000001</v>
      </c>
      <c r="K2908" s="909">
        <v>230.76250000000002</v>
      </c>
      <c r="L2908" s="755" t="s">
        <v>37707</v>
      </c>
      <c r="M2908" s="755" t="s">
        <v>37708</v>
      </c>
      <c r="N2908" s="756">
        <v>324</v>
      </c>
      <c r="O2908" s="776"/>
      <c r="P2908" s="776"/>
      <c r="Q2908" s="776"/>
      <c r="R2908" s="776"/>
      <c r="S2908" s="776"/>
      <c r="T2908" s="776"/>
      <c r="U2908" s="776"/>
      <c r="V2908" s="776"/>
    </row>
    <row r="2909" spans="1:22" s="753" customFormat="1" ht="63">
      <c r="A2909" s="910">
        <v>2904</v>
      </c>
      <c r="B2909" s="900" t="s">
        <v>19203</v>
      </c>
      <c r="C2909" s="913" t="s">
        <v>19204</v>
      </c>
      <c r="D2909" s="551" t="s">
        <v>2313</v>
      </c>
      <c r="E2909" s="551" t="s">
        <v>1704</v>
      </c>
      <c r="F2909" s="841" t="s">
        <v>7126</v>
      </c>
      <c r="G2909" s="843">
        <v>1</v>
      </c>
      <c r="H2909" s="844">
        <v>1</v>
      </c>
      <c r="I2909" s="842">
        <v>1</v>
      </c>
      <c r="J2909" s="909">
        <v>370.65437500000002</v>
      </c>
      <c r="K2909" s="909">
        <v>390.16250000000002</v>
      </c>
      <c r="L2909" s="755" t="s">
        <v>37707</v>
      </c>
      <c r="M2909" s="755" t="s">
        <v>37708</v>
      </c>
      <c r="N2909" s="756">
        <v>324</v>
      </c>
      <c r="O2909" s="776"/>
      <c r="P2909" s="776"/>
      <c r="Q2909" s="776"/>
      <c r="R2909" s="776"/>
      <c r="S2909" s="776"/>
      <c r="T2909" s="776"/>
      <c r="U2909" s="776"/>
      <c r="V2909" s="776"/>
    </row>
    <row r="2910" spans="1:22" s="753" customFormat="1" ht="63">
      <c r="A2910" s="910">
        <v>2905</v>
      </c>
      <c r="B2910" s="900" t="s">
        <v>19205</v>
      </c>
      <c r="C2910" s="913" t="s">
        <v>19206</v>
      </c>
      <c r="D2910" s="551" t="s">
        <v>2313</v>
      </c>
      <c r="E2910" s="551" t="s">
        <v>1704</v>
      </c>
      <c r="F2910" s="841" t="s">
        <v>7126</v>
      </c>
      <c r="G2910" s="843">
        <v>1</v>
      </c>
      <c r="H2910" s="844">
        <v>1</v>
      </c>
      <c r="I2910" s="842">
        <v>1</v>
      </c>
      <c r="J2910" s="909">
        <v>408.52374999999995</v>
      </c>
      <c r="K2910" s="909">
        <v>430.02499999999998</v>
      </c>
      <c r="L2910" s="755" t="s">
        <v>37707</v>
      </c>
      <c r="M2910" s="755" t="s">
        <v>37708</v>
      </c>
      <c r="N2910" s="756">
        <v>324</v>
      </c>
      <c r="O2910" s="776"/>
      <c r="P2910" s="776"/>
      <c r="Q2910" s="776"/>
      <c r="R2910" s="776"/>
      <c r="S2910" s="776"/>
      <c r="T2910" s="776"/>
      <c r="U2910" s="776"/>
      <c r="V2910" s="776"/>
    </row>
    <row r="2911" spans="1:22" s="753" customFormat="1" ht="63">
      <c r="A2911" s="910">
        <v>2906</v>
      </c>
      <c r="B2911" s="900" t="s">
        <v>19207</v>
      </c>
      <c r="C2911" s="913" t="s">
        <v>19208</v>
      </c>
      <c r="D2911" s="551" t="s">
        <v>2313</v>
      </c>
      <c r="E2911" s="551" t="s">
        <v>1704</v>
      </c>
      <c r="F2911" s="841" t="s">
        <v>7126</v>
      </c>
      <c r="G2911" s="843">
        <v>1</v>
      </c>
      <c r="H2911" s="843">
        <v>1</v>
      </c>
      <c r="I2911" s="842">
        <v>1</v>
      </c>
      <c r="J2911" s="909">
        <v>431.32375000000002</v>
      </c>
      <c r="K2911" s="909">
        <v>454.02500000000003</v>
      </c>
      <c r="L2911" s="755" t="s">
        <v>37707</v>
      </c>
      <c r="M2911" s="755" t="s">
        <v>37708</v>
      </c>
      <c r="N2911" s="756">
        <v>324</v>
      </c>
      <c r="O2911" s="776"/>
      <c r="P2911" s="776"/>
      <c r="Q2911" s="776"/>
      <c r="R2911" s="776"/>
      <c r="S2911" s="776"/>
      <c r="T2911" s="776"/>
      <c r="U2911" s="776"/>
      <c r="V2911" s="776"/>
    </row>
    <row r="2912" spans="1:22" s="753" customFormat="1" ht="63">
      <c r="A2912" s="910">
        <v>2907</v>
      </c>
      <c r="B2912" s="900" t="s">
        <v>19209</v>
      </c>
      <c r="C2912" s="913" t="s">
        <v>19210</v>
      </c>
      <c r="D2912" s="551" t="s">
        <v>2313</v>
      </c>
      <c r="E2912" s="551" t="s">
        <v>1704</v>
      </c>
      <c r="F2912" s="841" t="s">
        <v>7126</v>
      </c>
      <c r="G2912" s="843">
        <v>1</v>
      </c>
      <c r="H2912" s="843">
        <v>1</v>
      </c>
      <c r="I2912" s="842">
        <v>1</v>
      </c>
      <c r="J2912" s="909">
        <v>469.00312499999995</v>
      </c>
      <c r="K2912" s="909">
        <v>493.6875</v>
      </c>
      <c r="L2912" s="755" t="s">
        <v>37707</v>
      </c>
      <c r="M2912" s="755" t="s">
        <v>37708</v>
      </c>
      <c r="N2912" s="756">
        <v>324</v>
      </c>
      <c r="O2912" s="776"/>
      <c r="P2912" s="776"/>
      <c r="Q2912" s="776"/>
      <c r="R2912" s="776"/>
      <c r="S2912" s="776"/>
      <c r="T2912" s="776"/>
      <c r="U2912" s="776"/>
      <c r="V2912" s="776"/>
    </row>
    <row r="2913" spans="1:22" s="753" customFormat="1" ht="63">
      <c r="A2913" s="910">
        <v>2908</v>
      </c>
      <c r="B2913" s="900" t="s">
        <v>19211</v>
      </c>
      <c r="C2913" s="913" t="s">
        <v>19212</v>
      </c>
      <c r="D2913" s="551" t="s">
        <v>2313</v>
      </c>
      <c r="E2913" s="551" t="s">
        <v>1704</v>
      </c>
      <c r="F2913" s="841" t="s">
        <v>7126</v>
      </c>
      <c r="G2913" s="843">
        <v>1</v>
      </c>
      <c r="H2913" s="844">
        <v>1</v>
      </c>
      <c r="I2913" s="842">
        <v>1</v>
      </c>
      <c r="J2913" s="909">
        <v>615.31499999999994</v>
      </c>
      <c r="K2913" s="909">
        <v>647.69999999999993</v>
      </c>
      <c r="L2913" s="755" t="s">
        <v>37707</v>
      </c>
      <c r="M2913" s="755" t="s">
        <v>37708</v>
      </c>
      <c r="N2913" s="756">
        <v>324</v>
      </c>
      <c r="O2913" s="776"/>
      <c r="P2913" s="776"/>
      <c r="Q2913" s="776"/>
      <c r="R2913" s="776"/>
      <c r="S2913" s="776"/>
      <c r="T2913" s="776"/>
      <c r="U2913" s="776"/>
      <c r="V2913" s="776"/>
    </row>
    <row r="2914" spans="1:22" s="753" customFormat="1" ht="63">
      <c r="A2914" s="910">
        <v>2909</v>
      </c>
      <c r="B2914" s="845" t="s">
        <v>19213</v>
      </c>
      <c r="C2914" s="911" t="s">
        <v>19214</v>
      </c>
      <c r="D2914" s="891" t="s">
        <v>1703</v>
      </c>
      <c r="E2914" s="891" t="s">
        <v>1704</v>
      </c>
      <c r="F2914" s="893" t="s">
        <v>7126</v>
      </c>
      <c r="G2914" s="896">
        <v>1</v>
      </c>
      <c r="H2914" s="896">
        <v>1</v>
      </c>
      <c r="I2914" s="897">
        <v>1</v>
      </c>
      <c r="J2914" s="908">
        <v>647.71</v>
      </c>
      <c r="K2914" s="908">
        <v>681.80000000000007</v>
      </c>
      <c r="L2914" s="892" t="s">
        <v>37707</v>
      </c>
      <c r="M2914" s="892" t="s">
        <v>37708</v>
      </c>
      <c r="N2914" s="848">
        <v>324</v>
      </c>
      <c r="O2914" s="776"/>
      <c r="P2914" s="776"/>
      <c r="Q2914" s="776"/>
      <c r="R2914" s="776"/>
      <c r="S2914" s="776"/>
      <c r="T2914" s="776"/>
      <c r="U2914" s="776"/>
      <c r="V2914" s="776"/>
    </row>
    <row r="2915" spans="1:22" s="753" customFormat="1" ht="63">
      <c r="A2915" s="910">
        <v>2910</v>
      </c>
      <c r="B2915" s="845" t="s">
        <v>19215</v>
      </c>
      <c r="C2915" s="911" t="s">
        <v>19216</v>
      </c>
      <c r="D2915" s="891" t="s">
        <v>1705</v>
      </c>
      <c r="E2915" s="891" t="s">
        <v>1704</v>
      </c>
      <c r="F2915" s="893" t="s">
        <v>7126</v>
      </c>
      <c r="G2915" s="896">
        <v>1</v>
      </c>
      <c r="H2915" s="896">
        <v>1</v>
      </c>
      <c r="I2915" s="897">
        <v>1</v>
      </c>
      <c r="J2915" s="908">
        <v>725.84749999999997</v>
      </c>
      <c r="K2915" s="908">
        <v>764.05</v>
      </c>
      <c r="L2915" s="892" t="s">
        <v>37707</v>
      </c>
      <c r="M2915" s="892" t="s">
        <v>37708</v>
      </c>
      <c r="N2915" s="848">
        <v>324</v>
      </c>
      <c r="O2915" s="776"/>
      <c r="P2915" s="776"/>
      <c r="Q2915" s="776"/>
      <c r="R2915" s="776"/>
      <c r="S2915" s="776"/>
      <c r="T2915" s="776"/>
      <c r="U2915" s="776"/>
      <c r="V2915" s="776"/>
    </row>
    <row r="2916" spans="1:22" s="753" customFormat="1" ht="63">
      <c r="A2916" s="910">
        <v>2911</v>
      </c>
      <c r="B2916" s="845" t="s">
        <v>19217</v>
      </c>
      <c r="C2916" s="911" t="s">
        <v>19218</v>
      </c>
      <c r="D2916" s="891" t="s">
        <v>1703</v>
      </c>
      <c r="E2916" s="891" t="s">
        <v>1704</v>
      </c>
      <c r="F2916" s="893" t="s">
        <v>7126</v>
      </c>
      <c r="G2916" s="896">
        <v>1</v>
      </c>
      <c r="H2916" s="896">
        <v>1</v>
      </c>
      <c r="I2916" s="897">
        <v>1</v>
      </c>
      <c r="J2916" s="908">
        <v>647.04499999999996</v>
      </c>
      <c r="K2916" s="908">
        <v>681.1</v>
      </c>
      <c r="L2916" s="892" t="s">
        <v>37707</v>
      </c>
      <c r="M2916" s="892" t="s">
        <v>37708</v>
      </c>
      <c r="N2916" s="848">
        <v>324</v>
      </c>
      <c r="O2916" s="776"/>
      <c r="P2916" s="776"/>
      <c r="Q2916" s="776"/>
      <c r="R2916" s="776"/>
      <c r="S2916" s="776"/>
      <c r="T2916" s="776"/>
      <c r="U2916" s="776"/>
      <c r="V2916" s="776"/>
    </row>
    <row r="2917" spans="1:22" s="753" customFormat="1" ht="63">
      <c r="A2917" s="910">
        <v>2912</v>
      </c>
      <c r="B2917" s="845" t="s">
        <v>19219</v>
      </c>
      <c r="C2917" s="911" t="s">
        <v>19220</v>
      </c>
      <c r="D2917" s="891" t="s">
        <v>15136</v>
      </c>
      <c r="E2917" s="891" t="s">
        <v>1704</v>
      </c>
      <c r="F2917" s="893" t="s">
        <v>7126</v>
      </c>
      <c r="G2917" s="896">
        <v>1</v>
      </c>
      <c r="H2917" s="896">
        <v>1</v>
      </c>
      <c r="I2917" s="897">
        <v>1</v>
      </c>
      <c r="J2917" s="908">
        <v>628.36562500000002</v>
      </c>
      <c r="K2917" s="908">
        <v>661.4375</v>
      </c>
      <c r="L2917" s="892" t="s">
        <v>37707</v>
      </c>
      <c r="M2917" s="892" t="s">
        <v>37708</v>
      </c>
      <c r="N2917" s="848">
        <v>324</v>
      </c>
      <c r="O2917" s="776"/>
      <c r="P2917" s="776"/>
      <c r="Q2917" s="776"/>
      <c r="R2917" s="776"/>
      <c r="S2917" s="776"/>
      <c r="T2917" s="776"/>
      <c r="U2917" s="776"/>
      <c r="V2917" s="776"/>
    </row>
    <row r="2918" spans="1:22" s="753" customFormat="1" ht="63">
      <c r="A2918" s="910">
        <v>2913</v>
      </c>
      <c r="B2918" s="900" t="s">
        <v>19221</v>
      </c>
      <c r="C2918" s="913" t="s">
        <v>19222</v>
      </c>
      <c r="D2918" s="551" t="s">
        <v>2313</v>
      </c>
      <c r="E2918" s="551" t="s">
        <v>1704</v>
      </c>
      <c r="F2918" s="841" t="s">
        <v>7126</v>
      </c>
      <c r="G2918" s="843">
        <v>1</v>
      </c>
      <c r="H2918" s="843">
        <v>1</v>
      </c>
      <c r="I2918" s="842">
        <v>1</v>
      </c>
      <c r="J2918" s="909">
        <v>217.15812499999998</v>
      </c>
      <c r="K2918" s="909">
        <v>228.58750000000001</v>
      </c>
      <c r="L2918" s="755" t="s">
        <v>37707</v>
      </c>
      <c r="M2918" s="755" t="s">
        <v>37708</v>
      </c>
      <c r="N2918" s="756">
        <v>324</v>
      </c>
      <c r="O2918" s="776"/>
      <c r="P2918" s="776"/>
      <c r="Q2918" s="776"/>
      <c r="R2918" s="776"/>
      <c r="S2918" s="776"/>
      <c r="T2918" s="776"/>
      <c r="U2918" s="776"/>
      <c r="V2918" s="776"/>
    </row>
    <row r="2919" spans="1:22" s="753" customFormat="1" ht="63">
      <c r="A2919" s="910">
        <v>2914</v>
      </c>
      <c r="B2919" s="900" t="s">
        <v>19223</v>
      </c>
      <c r="C2919" s="913" t="s">
        <v>19224</v>
      </c>
      <c r="D2919" s="551" t="s">
        <v>2313</v>
      </c>
      <c r="E2919" s="551" t="s">
        <v>1704</v>
      </c>
      <c r="F2919" s="841" t="s">
        <v>7126</v>
      </c>
      <c r="G2919" s="843">
        <v>1</v>
      </c>
      <c r="H2919" s="844">
        <v>1</v>
      </c>
      <c r="I2919" s="842">
        <v>1</v>
      </c>
      <c r="J2919" s="909">
        <v>279.26437499999997</v>
      </c>
      <c r="K2919" s="909">
        <v>293.96249999999998</v>
      </c>
      <c r="L2919" s="755" t="s">
        <v>37707</v>
      </c>
      <c r="M2919" s="755" t="s">
        <v>37708</v>
      </c>
      <c r="N2919" s="756">
        <v>324</v>
      </c>
      <c r="O2919" s="776"/>
      <c r="P2919" s="776"/>
      <c r="Q2919" s="776"/>
      <c r="R2919" s="776"/>
      <c r="S2919" s="776"/>
      <c r="T2919" s="776"/>
      <c r="U2919" s="776"/>
      <c r="V2919" s="776"/>
    </row>
    <row r="2920" spans="1:22" s="753" customFormat="1" ht="63">
      <c r="A2920" s="910">
        <v>2915</v>
      </c>
      <c r="B2920" s="900" t="s">
        <v>19225</v>
      </c>
      <c r="C2920" s="913" t="s">
        <v>19226</v>
      </c>
      <c r="D2920" s="551" t="s">
        <v>2313</v>
      </c>
      <c r="E2920" s="551" t="s">
        <v>1704</v>
      </c>
      <c r="F2920" s="841" t="s">
        <v>7126</v>
      </c>
      <c r="G2920" s="843">
        <v>1</v>
      </c>
      <c r="H2920" s="844">
        <v>1</v>
      </c>
      <c r="I2920" s="842">
        <v>1</v>
      </c>
      <c r="J2920" s="909">
        <v>236.58562499999999</v>
      </c>
      <c r="K2920" s="909">
        <v>249.03749999999999</v>
      </c>
      <c r="L2920" s="755" t="s">
        <v>37707</v>
      </c>
      <c r="M2920" s="755" t="s">
        <v>37708</v>
      </c>
      <c r="N2920" s="756">
        <v>324</v>
      </c>
      <c r="O2920" s="776"/>
      <c r="P2920" s="776"/>
      <c r="Q2920" s="776"/>
      <c r="R2920" s="776"/>
      <c r="S2920" s="776"/>
      <c r="T2920" s="776"/>
      <c r="U2920" s="776"/>
      <c r="V2920" s="776"/>
    </row>
    <row r="2921" spans="1:22" s="753" customFormat="1" ht="63">
      <c r="A2921" s="910">
        <v>2916</v>
      </c>
      <c r="B2921" s="900" t="s">
        <v>19227</v>
      </c>
      <c r="C2921" s="913" t="s">
        <v>19228</v>
      </c>
      <c r="D2921" s="551" t="s">
        <v>2313</v>
      </c>
      <c r="E2921" s="551" t="s">
        <v>1704</v>
      </c>
      <c r="F2921" s="841" t="s">
        <v>7126</v>
      </c>
      <c r="G2921" s="843">
        <v>1</v>
      </c>
      <c r="H2921" s="844">
        <v>1</v>
      </c>
      <c r="I2921" s="842">
        <v>1</v>
      </c>
      <c r="J2921" s="909">
        <v>291.00874999999996</v>
      </c>
      <c r="K2921" s="909">
        <v>306.32499999999999</v>
      </c>
      <c r="L2921" s="755" t="s">
        <v>37707</v>
      </c>
      <c r="M2921" s="755" t="s">
        <v>37708</v>
      </c>
      <c r="N2921" s="756">
        <v>324</v>
      </c>
      <c r="O2921" s="776"/>
      <c r="P2921" s="776"/>
      <c r="Q2921" s="776"/>
      <c r="R2921" s="776"/>
      <c r="S2921" s="776"/>
      <c r="T2921" s="776"/>
      <c r="U2921" s="776"/>
      <c r="V2921" s="776"/>
    </row>
    <row r="2922" spans="1:22" s="753" customFormat="1" ht="63">
      <c r="A2922" s="910">
        <v>2917</v>
      </c>
      <c r="B2922" s="900" t="s">
        <v>19229</v>
      </c>
      <c r="C2922" s="913" t="s">
        <v>19230</v>
      </c>
      <c r="D2922" s="551" t="s">
        <v>2313</v>
      </c>
      <c r="E2922" s="551" t="s">
        <v>1704</v>
      </c>
      <c r="F2922" s="841" t="s">
        <v>7126</v>
      </c>
      <c r="G2922" s="843">
        <v>1</v>
      </c>
      <c r="H2922" s="844">
        <v>1</v>
      </c>
      <c r="I2922" s="842">
        <v>1</v>
      </c>
      <c r="J2922" s="909">
        <v>354.93187499999993</v>
      </c>
      <c r="K2922" s="909">
        <v>373.61249999999995</v>
      </c>
      <c r="L2922" s="755" t="s">
        <v>37707</v>
      </c>
      <c r="M2922" s="755" t="s">
        <v>37708</v>
      </c>
      <c r="N2922" s="756">
        <v>324</v>
      </c>
      <c r="O2922" s="776"/>
      <c r="P2922" s="776"/>
      <c r="Q2922" s="776"/>
      <c r="R2922" s="776"/>
      <c r="S2922" s="776"/>
      <c r="T2922" s="776"/>
      <c r="U2922" s="776"/>
      <c r="V2922" s="776"/>
    </row>
    <row r="2923" spans="1:22" s="753" customFormat="1" ht="63">
      <c r="A2923" s="910">
        <v>2918</v>
      </c>
      <c r="B2923" s="900" t="s">
        <v>19231</v>
      </c>
      <c r="C2923" s="913" t="s">
        <v>19232</v>
      </c>
      <c r="D2923" s="551" t="s">
        <v>2313</v>
      </c>
      <c r="E2923" s="551" t="s">
        <v>1704</v>
      </c>
      <c r="F2923" s="841" t="s">
        <v>7126</v>
      </c>
      <c r="G2923" s="843">
        <v>1</v>
      </c>
      <c r="H2923" s="844">
        <v>1</v>
      </c>
      <c r="I2923" s="842">
        <v>1</v>
      </c>
      <c r="J2923" s="909">
        <v>357.71062499999999</v>
      </c>
      <c r="K2923" s="909">
        <v>376.53750000000002</v>
      </c>
      <c r="L2923" s="755" t="s">
        <v>37707</v>
      </c>
      <c r="M2923" s="755" t="s">
        <v>37708</v>
      </c>
      <c r="N2923" s="756">
        <v>324</v>
      </c>
      <c r="O2923" s="776"/>
      <c r="P2923" s="776"/>
      <c r="Q2923" s="776"/>
      <c r="R2923" s="776"/>
      <c r="S2923" s="776"/>
      <c r="T2923" s="776"/>
      <c r="U2923" s="776"/>
      <c r="V2923" s="776"/>
    </row>
    <row r="2924" spans="1:22" s="753" customFormat="1" ht="63">
      <c r="A2924" s="910">
        <v>2919</v>
      </c>
      <c r="B2924" s="845" t="s">
        <v>19233</v>
      </c>
      <c r="C2924" s="911" t="s">
        <v>19234</v>
      </c>
      <c r="D2924" s="891" t="s">
        <v>1703</v>
      </c>
      <c r="E2924" s="891" t="s">
        <v>1704</v>
      </c>
      <c r="F2924" s="893" t="s">
        <v>7126</v>
      </c>
      <c r="G2924" s="896">
        <v>1</v>
      </c>
      <c r="H2924" s="898">
        <v>1</v>
      </c>
      <c r="I2924" s="897">
        <v>1</v>
      </c>
      <c r="J2924" s="908">
        <v>471.54437499999995</v>
      </c>
      <c r="K2924" s="908">
        <v>496.36249999999995</v>
      </c>
      <c r="L2924" s="892" t="s">
        <v>37707</v>
      </c>
      <c r="M2924" s="892" t="s">
        <v>37708</v>
      </c>
      <c r="N2924" s="848">
        <v>324</v>
      </c>
      <c r="O2924" s="776"/>
      <c r="P2924" s="776"/>
      <c r="Q2924" s="776"/>
      <c r="R2924" s="776"/>
      <c r="S2924" s="776"/>
      <c r="T2924" s="776"/>
      <c r="U2924" s="776"/>
      <c r="V2924" s="776"/>
    </row>
    <row r="2925" spans="1:22" s="753" customFormat="1" ht="63">
      <c r="A2925" s="910">
        <v>2920</v>
      </c>
      <c r="B2925" s="845" t="s">
        <v>19235</v>
      </c>
      <c r="C2925" s="911" t="s">
        <v>19236</v>
      </c>
      <c r="D2925" s="891" t="s">
        <v>1703</v>
      </c>
      <c r="E2925" s="891" t="s">
        <v>1704</v>
      </c>
      <c r="F2925" s="893" t="s">
        <v>7126</v>
      </c>
      <c r="G2925" s="896">
        <v>1</v>
      </c>
      <c r="H2925" s="898">
        <v>1</v>
      </c>
      <c r="I2925" s="897">
        <v>1</v>
      </c>
      <c r="J2925" s="908">
        <v>871.73187500000006</v>
      </c>
      <c r="K2925" s="908">
        <v>917.61250000000007</v>
      </c>
      <c r="L2925" s="892" t="s">
        <v>37707</v>
      </c>
      <c r="M2925" s="892" t="s">
        <v>37708</v>
      </c>
      <c r="N2925" s="848">
        <v>324</v>
      </c>
      <c r="O2925" s="776"/>
      <c r="P2925" s="776"/>
      <c r="Q2925" s="776"/>
      <c r="R2925" s="776"/>
      <c r="S2925" s="776"/>
      <c r="T2925" s="776"/>
      <c r="U2925" s="776"/>
      <c r="V2925" s="776"/>
    </row>
    <row r="2926" spans="1:22" s="753" customFormat="1" ht="63">
      <c r="A2926" s="910">
        <v>2921</v>
      </c>
      <c r="B2926" s="845" t="s">
        <v>19237</v>
      </c>
      <c r="C2926" s="911" t="s">
        <v>19238</v>
      </c>
      <c r="D2926" s="891" t="s">
        <v>1703</v>
      </c>
      <c r="E2926" s="891" t="s">
        <v>1704</v>
      </c>
      <c r="F2926" s="893" t="s">
        <v>7126</v>
      </c>
      <c r="G2926" s="896">
        <v>1</v>
      </c>
      <c r="H2926" s="896">
        <v>1</v>
      </c>
      <c r="I2926" s="897">
        <v>1</v>
      </c>
      <c r="J2926" s="908">
        <v>967.45624999999995</v>
      </c>
      <c r="K2926" s="908">
        <v>1018.375</v>
      </c>
      <c r="L2926" s="892" t="s">
        <v>37707</v>
      </c>
      <c r="M2926" s="892" t="s">
        <v>37708</v>
      </c>
      <c r="N2926" s="848">
        <v>324</v>
      </c>
      <c r="O2926" s="776"/>
      <c r="P2926" s="776"/>
      <c r="Q2926" s="776"/>
      <c r="R2926" s="776"/>
      <c r="S2926" s="776"/>
      <c r="T2926" s="776"/>
      <c r="U2926" s="776"/>
      <c r="V2926" s="776"/>
    </row>
    <row r="2927" spans="1:22" s="753" customFormat="1" ht="63">
      <c r="A2927" s="910">
        <v>2922</v>
      </c>
      <c r="B2927" s="845" t="s">
        <v>19239</v>
      </c>
      <c r="C2927" s="911" t="s">
        <v>19240</v>
      </c>
      <c r="D2927" s="891" t="s">
        <v>1703</v>
      </c>
      <c r="E2927" s="891" t="s">
        <v>1704</v>
      </c>
      <c r="F2927" s="893" t="s">
        <v>7126</v>
      </c>
      <c r="G2927" s="896">
        <v>1</v>
      </c>
      <c r="H2927" s="896">
        <v>1</v>
      </c>
      <c r="I2927" s="897">
        <v>1</v>
      </c>
      <c r="J2927" s="908">
        <v>1024.5868749999997</v>
      </c>
      <c r="K2927" s="908">
        <v>1078.5124999999998</v>
      </c>
      <c r="L2927" s="892" t="s">
        <v>37707</v>
      </c>
      <c r="M2927" s="892" t="s">
        <v>37708</v>
      </c>
      <c r="N2927" s="848">
        <v>324</v>
      </c>
      <c r="O2927" s="776"/>
      <c r="P2927" s="776"/>
      <c r="Q2927" s="776"/>
      <c r="R2927" s="776"/>
      <c r="S2927" s="776"/>
      <c r="T2927" s="776"/>
      <c r="U2927" s="776"/>
      <c r="V2927" s="776"/>
    </row>
    <row r="2928" spans="1:22" s="753" customFormat="1" ht="63">
      <c r="A2928" s="910">
        <v>2923</v>
      </c>
      <c r="B2928" s="845" t="s">
        <v>19241</v>
      </c>
      <c r="C2928" s="911" t="s">
        <v>19242</v>
      </c>
      <c r="D2928" s="891" t="s">
        <v>1703</v>
      </c>
      <c r="E2928" s="891" t="s">
        <v>1704</v>
      </c>
      <c r="F2928" s="893" t="s">
        <v>7126</v>
      </c>
      <c r="G2928" s="896">
        <v>1</v>
      </c>
      <c r="H2928" s="898">
        <v>1</v>
      </c>
      <c r="I2928" s="897">
        <v>1</v>
      </c>
      <c r="J2928" s="908">
        <v>633.91125000000011</v>
      </c>
      <c r="K2928" s="908">
        <v>667.27500000000009</v>
      </c>
      <c r="L2928" s="892" t="s">
        <v>37707</v>
      </c>
      <c r="M2928" s="892" t="s">
        <v>37708</v>
      </c>
      <c r="N2928" s="848">
        <v>324</v>
      </c>
      <c r="O2928" s="776"/>
      <c r="P2928" s="776"/>
      <c r="Q2928" s="776"/>
      <c r="R2928" s="776"/>
      <c r="S2928" s="776"/>
      <c r="T2928" s="776"/>
      <c r="U2928" s="776"/>
      <c r="V2928" s="776"/>
    </row>
    <row r="2929" spans="1:22" s="753" customFormat="1" ht="63">
      <c r="A2929" s="910">
        <v>2924</v>
      </c>
      <c r="B2929" s="845" t="s">
        <v>19243</v>
      </c>
      <c r="C2929" s="911" t="s">
        <v>19244</v>
      </c>
      <c r="D2929" s="891" t="s">
        <v>1703</v>
      </c>
      <c r="E2929" s="891" t="s">
        <v>1704</v>
      </c>
      <c r="F2929" s="893" t="s">
        <v>7126</v>
      </c>
      <c r="G2929" s="896">
        <v>1</v>
      </c>
      <c r="H2929" s="898">
        <v>1</v>
      </c>
      <c r="I2929" s="897">
        <v>1</v>
      </c>
      <c r="J2929" s="908">
        <v>401.43437499999999</v>
      </c>
      <c r="K2929" s="908">
        <v>422.5625</v>
      </c>
      <c r="L2929" s="892" t="s">
        <v>37707</v>
      </c>
      <c r="M2929" s="892" t="s">
        <v>37708</v>
      </c>
      <c r="N2929" s="848">
        <v>324</v>
      </c>
      <c r="O2929" s="776"/>
      <c r="P2929" s="776"/>
      <c r="Q2929" s="776"/>
      <c r="R2929" s="776"/>
      <c r="S2929" s="776"/>
      <c r="T2929" s="776"/>
      <c r="U2929" s="776"/>
      <c r="V2929" s="776"/>
    </row>
    <row r="2930" spans="1:22" s="753" customFormat="1" ht="63">
      <c r="A2930" s="910">
        <v>2925</v>
      </c>
      <c r="B2930" s="845" t="s">
        <v>19245</v>
      </c>
      <c r="C2930" s="911" t="s">
        <v>19246</v>
      </c>
      <c r="D2930" s="891" t="s">
        <v>1703</v>
      </c>
      <c r="E2930" s="891" t="s">
        <v>1704</v>
      </c>
      <c r="F2930" s="893" t="s">
        <v>7126</v>
      </c>
      <c r="G2930" s="896">
        <v>1</v>
      </c>
      <c r="H2930" s="898">
        <v>1</v>
      </c>
      <c r="I2930" s="897">
        <v>1</v>
      </c>
      <c r="J2930" s="908">
        <v>492.25437499999987</v>
      </c>
      <c r="K2930" s="908">
        <v>518.16249999999991</v>
      </c>
      <c r="L2930" s="892" t="s">
        <v>37707</v>
      </c>
      <c r="M2930" s="892" t="s">
        <v>37708</v>
      </c>
      <c r="N2930" s="848">
        <v>324</v>
      </c>
      <c r="O2930" s="776"/>
      <c r="P2930" s="776"/>
      <c r="Q2930" s="776"/>
      <c r="R2930" s="776"/>
      <c r="S2930" s="776"/>
      <c r="T2930" s="776"/>
      <c r="U2930" s="776"/>
      <c r="V2930" s="776"/>
    </row>
    <row r="2931" spans="1:22" s="753" customFormat="1" ht="63">
      <c r="A2931" s="910">
        <v>2926</v>
      </c>
      <c r="B2931" s="845" t="s">
        <v>19247</v>
      </c>
      <c r="C2931" s="911" t="s">
        <v>19248</v>
      </c>
      <c r="D2931" s="891" t="s">
        <v>1703</v>
      </c>
      <c r="E2931" s="891" t="s">
        <v>1704</v>
      </c>
      <c r="F2931" s="893" t="s">
        <v>7126</v>
      </c>
      <c r="G2931" s="896">
        <v>1</v>
      </c>
      <c r="H2931" s="898">
        <v>1</v>
      </c>
      <c r="I2931" s="897">
        <v>4.41</v>
      </c>
      <c r="J2931" s="908">
        <v>456.92624999999992</v>
      </c>
      <c r="K2931" s="908">
        <v>480.97499999999997</v>
      </c>
      <c r="L2931" s="892" t="s">
        <v>37707</v>
      </c>
      <c r="M2931" s="892" t="s">
        <v>37708</v>
      </c>
      <c r="N2931" s="848">
        <v>324</v>
      </c>
      <c r="O2931" s="776"/>
      <c r="P2931" s="776"/>
      <c r="Q2931" s="776"/>
      <c r="R2931" s="776"/>
      <c r="S2931" s="776"/>
      <c r="T2931" s="776"/>
      <c r="U2931" s="776"/>
      <c r="V2931" s="776"/>
    </row>
    <row r="2932" spans="1:22" s="753" customFormat="1" ht="63">
      <c r="A2932" s="910">
        <v>2927</v>
      </c>
      <c r="B2932" s="845" t="s">
        <v>19249</v>
      </c>
      <c r="C2932" s="911" t="s">
        <v>19250</v>
      </c>
      <c r="D2932" s="891" t="s">
        <v>1703</v>
      </c>
      <c r="E2932" s="891" t="s">
        <v>1704</v>
      </c>
      <c r="F2932" s="893" t="s">
        <v>7126</v>
      </c>
      <c r="G2932" s="896">
        <v>1</v>
      </c>
      <c r="H2932" s="898">
        <v>1</v>
      </c>
      <c r="I2932" s="897">
        <v>1</v>
      </c>
      <c r="J2932" s="908">
        <v>504.27187499999997</v>
      </c>
      <c r="K2932" s="908">
        <v>530.8125</v>
      </c>
      <c r="L2932" s="892" t="s">
        <v>37707</v>
      </c>
      <c r="M2932" s="892" t="s">
        <v>37708</v>
      </c>
      <c r="N2932" s="848">
        <v>324</v>
      </c>
      <c r="O2932" s="776"/>
      <c r="P2932" s="776"/>
      <c r="Q2932" s="776"/>
      <c r="R2932" s="776"/>
      <c r="S2932" s="776"/>
      <c r="T2932" s="776"/>
      <c r="U2932" s="776"/>
      <c r="V2932" s="776"/>
    </row>
    <row r="2933" spans="1:22" s="753" customFormat="1" ht="63">
      <c r="A2933" s="910">
        <v>2928</v>
      </c>
      <c r="B2933" s="845" t="s">
        <v>36823</v>
      </c>
      <c r="C2933" s="911" t="s">
        <v>36824</v>
      </c>
      <c r="D2933" s="891" t="s">
        <v>15136</v>
      </c>
      <c r="E2933" s="891" t="s">
        <v>1704</v>
      </c>
      <c r="F2933" s="893" t="s">
        <v>7126</v>
      </c>
      <c r="G2933" s="896">
        <v>1</v>
      </c>
      <c r="H2933" s="898">
        <v>1</v>
      </c>
      <c r="I2933" s="897">
        <v>1</v>
      </c>
      <c r="J2933" s="908">
        <v>217.14625000000001</v>
      </c>
      <c r="K2933" s="908">
        <v>228.57500000000002</v>
      </c>
      <c r="L2933" s="892" t="s">
        <v>37707</v>
      </c>
      <c r="M2933" s="892" t="s">
        <v>37708</v>
      </c>
      <c r="N2933" s="848">
        <v>324</v>
      </c>
      <c r="O2933" s="776"/>
      <c r="P2933" s="776"/>
      <c r="Q2933" s="776"/>
      <c r="R2933" s="776"/>
      <c r="S2933" s="776"/>
      <c r="T2933" s="776"/>
      <c r="U2933" s="776"/>
      <c r="V2933" s="776"/>
    </row>
    <row r="2934" spans="1:22" s="753" customFormat="1" ht="63">
      <c r="A2934" s="910">
        <v>2929</v>
      </c>
      <c r="B2934" s="845" t="s">
        <v>36825</v>
      </c>
      <c r="C2934" s="911" t="s">
        <v>36826</v>
      </c>
      <c r="D2934" s="891" t="s">
        <v>15136</v>
      </c>
      <c r="E2934" s="891" t="s">
        <v>1704</v>
      </c>
      <c r="F2934" s="893" t="s">
        <v>7126</v>
      </c>
      <c r="G2934" s="896">
        <v>1</v>
      </c>
      <c r="H2934" s="898">
        <v>1</v>
      </c>
      <c r="I2934" s="897">
        <v>1</v>
      </c>
      <c r="J2934" s="908">
        <v>237.65437499999999</v>
      </c>
      <c r="K2934" s="908">
        <v>250.16249999999999</v>
      </c>
      <c r="L2934" s="892" t="s">
        <v>37707</v>
      </c>
      <c r="M2934" s="892" t="s">
        <v>37708</v>
      </c>
      <c r="N2934" s="848">
        <v>324</v>
      </c>
      <c r="O2934" s="776"/>
      <c r="P2934" s="776"/>
      <c r="Q2934" s="776"/>
      <c r="R2934" s="776"/>
      <c r="S2934" s="776"/>
      <c r="T2934" s="776"/>
      <c r="U2934" s="776"/>
      <c r="V2934" s="776"/>
    </row>
    <row r="2935" spans="1:22" s="753" customFormat="1" ht="63">
      <c r="A2935" s="910">
        <v>2930</v>
      </c>
      <c r="B2935" s="845" t="s">
        <v>36827</v>
      </c>
      <c r="C2935" s="911" t="s">
        <v>36828</v>
      </c>
      <c r="D2935" s="891" t="s">
        <v>15136</v>
      </c>
      <c r="E2935" s="891" t="s">
        <v>1704</v>
      </c>
      <c r="F2935" s="893" t="s">
        <v>7126</v>
      </c>
      <c r="G2935" s="896">
        <v>1</v>
      </c>
      <c r="H2935" s="898">
        <v>1</v>
      </c>
      <c r="I2935" s="897">
        <v>1</v>
      </c>
      <c r="J2935" s="908">
        <v>260.18124999999998</v>
      </c>
      <c r="K2935" s="908">
        <v>273.875</v>
      </c>
      <c r="L2935" s="892" t="s">
        <v>37707</v>
      </c>
      <c r="M2935" s="892" t="s">
        <v>37708</v>
      </c>
      <c r="N2935" s="848">
        <v>324</v>
      </c>
      <c r="O2935" s="776"/>
      <c r="P2935" s="776"/>
      <c r="Q2935" s="776"/>
      <c r="R2935" s="776"/>
      <c r="S2935" s="776"/>
      <c r="T2935" s="776"/>
      <c r="U2935" s="776"/>
      <c r="V2935" s="776"/>
    </row>
    <row r="2936" spans="1:22" s="753" customFormat="1" ht="63">
      <c r="A2936" s="910">
        <v>2931</v>
      </c>
      <c r="B2936" s="845" t="s">
        <v>36829</v>
      </c>
      <c r="C2936" s="911" t="s">
        <v>36830</v>
      </c>
      <c r="D2936" s="891" t="s">
        <v>15136</v>
      </c>
      <c r="E2936" s="891" t="s">
        <v>1704</v>
      </c>
      <c r="F2936" s="893" t="s">
        <v>7126</v>
      </c>
      <c r="G2936" s="896">
        <v>1</v>
      </c>
      <c r="H2936" s="898">
        <v>1</v>
      </c>
      <c r="I2936" s="897">
        <v>1</v>
      </c>
      <c r="J2936" s="908">
        <v>243.77</v>
      </c>
      <c r="K2936" s="908">
        <v>256.60000000000002</v>
      </c>
      <c r="L2936" s="892" t="s">
        <v>37707</v>
      </c>
      <c r="M2936" s="892" t="s">
        <v>37708</v>
      </c>
      <c r="N2936" s="848">
        <v>324</v>
      </c>
      <c r="O2936" s="776"/>
      <c r="P2936" s="776"/>
      <c r="Q2936" s="776"/>
      <c r="R2936" s="776"/>
      <c r="S2936" s="776"/>
      <c r="T2936" s="776"/>
      <c r="U2936" s="776"/>
      <c r="V2936" s="776"/>
    </row>
    <row r="2937" spans="1:22" s="753" customFormat="1" ht="63">
      <c r="A2937" s="910">
        <v>2932</v>
      </c>
      <c r="B2937" s="845" t="s">
        <v>36831</v>
      </c>
      <c r="C2937" s="911" t="s">
        <v>36832</v>
      </c>
      <c r="D2937" s="891" t="s">
        <v>15136</v>
      </c>
      <c r="E2937" s="891" t="s">
        <v>1704</v>
      </c>
      <c r="F2937" s="893" t="s">
        <v>7126</v>
      </c>
      <c r="G2937" s="896">
        <v>1</v>
      </c>
      <c r="H2937" s="896">
        <v>1</v>
      </c>
      <c r="I2937" s="897">
        <v>1</v>
      </c>
      <c r="J2937" s="908">
        <v>270.21562499999999</v>
      </c>
      <c r="K2937" s="908">
        <v>284.4375</v>
      </c>
      <c r="L2937" s="892" t="s">
        <v>37707</v>
      </c>
      <c r="M2937" s="892" t="s">
        <v>37708</v>
      </c>
      <c r="N2937" s="848">
        <v>324</v>
      </c>
      <c r="O2937" s="776"/>
      <c r="P2937" s="776"/>
      <c r="Q2937" s="776"/>
      <c r="R2937" s="776"/>
      <c r="S2937" s="776"/>
      <c r="T2937" s="776"/>
      <c r="U2937" s="776"/>
      <c r="V2937" s="776"/>
    </row>
    <row r="2938" spans="1:22" s="753" customFormat="1" ht="63">
      <c r="A2938" s="910">
        <v>2933</v>
      </c>
      <c r="B2938" s="845" t="s">
        <v>36833</v>
      </c>
      <c r="C2938" s="911" t="s">
        <v>36834</v>
      </c>
      <c r="D2938" s="891" t="s">
        <v>15136</v>
      </c>
      <c r="E2938" s="891" t="s">
        <v>1704</v>
      </c>
      <c r="F2938" s="893" t="s">
        <v>7126</v>
      </c>
      <c r="G2938" s="896">
        <v>1</v>
      </c>
      <c r="H2938" s="896">
        <v>1</v>
      </c>
      <c r="I2938" s="897">
        <v>1</v>
      </c>
      <c r="J2938" s="908">
        <v>296.62562500000001</v>
      </c>
      <c r="K2938" s="908">
        <v>312.23750000000001</v>
      </c>
      <c r="L2938" s="892" t="s">
        <v>37707</v>
      </c>
      <c r="M2938" s="892" t="s">
        <v>37708</v>
      </c>
      <c r="N2938" s="848">
        <v>324</v>
      </c>
      <c r="O2938" s="776"/>
      <c r="P2938" s="776"/>
      <c r="Q2938" s="776"/>
      <c r="R2938" s="776"/>
      <c r="S2938" s="776"/>
      <c r="T2938" s="776"/>
      <c r="U2938" s="776"/>
      <c r="V2938" s="776"/>
    </row>
    <row r="2939" spans="1:22" s="753" customFormat="1" ht="63">
      <c r="A2939" s="910">
        <v>2934</v>
      </c>
      <c r="B2939" s="845" t="s">
        <v>36835</v>
      </c>
      <c r="C2939" s="911" t="s">
        <v>36836</v>
      </c>
      <c r="D2939" s="891" t="s">
        <v>15136</v>
      </c>
      <c r="E2939" s="891" t="s">
        <v>1704</v>
      </c>
      <c r="F2939" s="893" t="s">
        <v>7126</v>
      </c>
      <c r="G2939" s="896">
        <v>1</v>
      </c>
      <c r="H2939" s="896">
        <v>1</v>
      </c>
      <c r="I2939" s="897">
        <v>1</v>
      </c>
      <c r="J2939" s="908">
        <v>291.73312499999997</v>
      </c>
      <c r="K2939" s="908">
        <v>307.08749999999998</v>
      </c>
      <c r="L2939" s="892" t="s">
        <v>37707</v>
      </c>
      <c r="M2939" s="892" t="s">
        <v>37708</v>
      </c>
      <c r="N2939" s="848">
        <v>324</v>
      </c>
      <c r="O2939" s="776"/>
      <c r="P2939" s="776"/>
      <c r="Q2939" s="776"/>
      <c r="R2939" s="776"/>
      <c r="S2939" s="776"/>
      <c r="T2939" s="776"/>
      <c r="U2939" s="776"/>
      <c r="V2939" s="776"/>
    </row>
    <row r="2940" spans="1:22" s="753" customFormat="1" ht="63">
      <c r="A2940" s="910">
        <v>2935</v>
      </c>
      <c r="B2940" s="845" t="s">
        <v>36837</v>
      </c>
      <c r="C2940" s="911" t="s">
        <v>36838</v>
      </c>
      <c r="D2940" s="891" t="s">
        <v>15136</v>
      </c>
      <c r="E2940" s="891" t="s">
        <v>1704</v>
      </c>
      <c r="F2940" s="893" t="s">
        <v>7126</v>
      </c>
      <c r="G2940" s="896">
        <v>1</v>
      </c>
      <c r="H2940" s="896">
        <v>1</v>
      </c>
      <c r="I2940" s="897">
        <v>1</v>
      </c>
      <c r="J2940" s="908">
        <v>323.68874999999997</v>
      </c>
      <c r="K2940" s="908">
        <v>340.72499999999997</v>
      </c>
      <c r="L2940" s="892" t="s">
        <v>37707</v>
      </c>
      <c r="M2940" s="892" t="s">
        <v>37708</v>
      </c>
      <c r="N2940" s="848">
        <v>324</v>
      </c>
      <c r="O2940" s="776"/>
      <c r="P2940" s="776"/>
      <c r="Q2940" s="776"/>
      <c r="R2940" s="776"/>
      <c r="S2940" s="776"/>
      <c r="T2940" s="776"/>
      <c r="U2940" s="776"/>
      <c r="V2940" s="776"/>
    </row>
    <row r="2941" spans="1:22" s="753" customFormat="1" ht="63">
      <c r="A2941" s="910">
        <v>2936</v>
      </c>
      <c r="B2941" s="845" t="s">
        <v>36839</v>
      </c>
      <c r="C2941" s="911" t="s">
        <v>36840</v>
      </c>
      <c r="D2941" s="891" t="s">
        <v>15136</v>
      </c>
      <c r="E2941" s="891" t="s">
        <v>1704</v>
      </c>
      <c r="F2941" s="893" t="s">
        <v>7126</v>
      </c>
      <c r="G2941" s="896">
        <v>1</v>
      </c>
      <c r="H2941" s="896">
        <v>1</v>
      </c>
      <c r="I2941" s="897">
        <v>1</v>
      </c>
      <c r="J2941" s="908">
        <v>356.46375</v>
      </c>
      <c r="K2941" s="908">
        <v>375.22500000000002</v>
      </c>
      <c r="L2941" s="892" t="s">
        <v>37707</v>
      </c>
      <c r="M2941" s="892" t="s">
        <v>37708</v>
      </c>
      <c r="N2941" s="848">
        <v>324</v>
      </c>
      <c r="O2941" s="776"/>
      <c r="P2941" s="776"/>
      <c r="Q2941" s="776"/>
      <c r="R2941" s="776"/>
      <c r="S2941" s="776"/>
      <c r="T2941" s="776"/>
      <c r="U2941" s="776"/>
      <c r="V2941" s="776"/>
    </row>
    <row r="2942" spans="1:22" s="753" customFormat="1" ht="63">
      <c r="A2942" s="910">
        <v>2937</v>
      </c>
      <c r="B2942" s="845" t="s">
        <v>36841</v>
      </c>
      <c r="C2942" s="911" t="s">
        <v>36842</v>
      </c>
      <c r="D2942" s="891" t="s">
        <v>15136</v>
      </c>
      <c r="E2942" s="891" t="s">
        <v>1704</v>
      </c>
      <c r="F2942" s="893" t="s">
        <v>7126</v>
      </c>
      <c r="G2942" s="896">
        <v>1</v>
      </c>
      <c r="H2942" s="896">
        <v>1</v>
      </c>
      <c r="I2942" s="897">
        <v>1</v>
      </c>
      <c r="J2942" s="908">
        <v>369.17</v>
      </c>
      <c r="K2942" s="908">
        <v>388.6</v>
      </c>
      <c r="L2942" s="892" t="s">
        <v>37707</v>
      </c>
      <c r="M2942" s="892" t="s">
        <v>37708</v>
      </c>
      <c r="N2942" s="848">
        <v>324</v>
      </c>
      <c r="O2942" s="776"/>
      <c r="P2942" s="776"/>
      <c r="Q2942" s="776"/>
      <c r="R2942" s="776"/>
      <c r="S2942" s="776"/>
      <c r="T2942" s="776"/>
      <c r="U2942" s="776"/>
      <c r="V2942" s="776"/>
    </row>
    <row r="2943" spans="1:22" s="753" customFormat="1" ht="63">
      <c r="A2943" s="910">
        <v>2938</v>
      </c>
      <c r="B2943" s="845" t="s">
        <v>36843</v>
      </c>
      <c r="C2943" s="911" t="s">
        <v>36844</v>
      </c>
      <c r="D2943" s="891" t="s">
        <v>15136</v>
      </c>
      <c r="E2943" s="891" t="s">
        <v>1704</v>
      </c>
      <c r="F2943" s="893" t="s">
        <v>7126</v>
      </c>
      <c r="G2943" s="896">
        <v>1</v>
      </c>
      <c r="H2943" s="896">
        <v>1</v>
      </c>
      <c r="I2943" s="897">
        <v>1</v>
      </c>
      <c r="J2943" s="908">
        <v>412.59687499999995</v>
      </c>
      <c r="K2943" s="908">
        <v>434.3125</v>
      </c>
      <c r="L2943" s="892" t="s">
        <v>37707</v>
      </c>
      <c r="M2943" s="892" t="s">
        <v>37708</v>
      </c>
      <c r="N2943" s="848">
        <v>324</v>
      </c>
      <c r="O2943" s="776"/>
      <c r="P2943" s="776"/>
      <c r="Q2943" s="776"/>
      <c r="R2943" s="776"/>
      <c r="S2943" s="776"/>
      <c r="T2943" s="776"/>
      <c r="U2943" s="776"/>
      <c r="V2943" s="776"/>
    </row>
    <row r="2944" spans="1:22" s="753" customFormat="1" ht="63">
      <c r="A2944" s="910">
        <v>2939</v>
      </c>
      <c r="B2944" s="845" t="s">
        <v>36845</v>
      </c>
      <c r="C2944" s="911" t="s">
        <v>36846</v>
      </c>
      <c r="D2944" s="891" t="s">
        <v>15136</v>
      </c>
      <c r="E2944" s="891" t="s">
        <v>1704</v>
      </c>
      <c r="F2944" s="893" t="s">
        <v>7126</v>
      </c>
      <c r="G2944" s="896">
        <v>1</v>
      </c>
      <c r="H2944" s="896">
        <v>1</v>
      </c>
      <c r="I2944" s="897">
        <v>1</v>
      </c>
      <c r="J2944" s="908">
        <v>456.02374999999995</v>
      </c>
      <c r="K2944" s="908">
        <v>480.02499999999998</v>
      </c>
      <c r="L2944" s="892" t="s">
        <v>37707</v>
      </c>
      <c r="M2944" s="892" t="s">
        <v>37708</v>
      </c>
      <c r="N2944" s="848">
        <v>324</v>
      </c>
      <c r="O2944" s="776"/>
      <c r="P2944" s="776"/>
      <c r="Q2944" s="776"/>
      <c r="R2944" s="776"/>
      <c r="S2944" s="776"/>
      <c r="T2944" s="776"/>
      <c r="U2944" s="776"/>
      <c r="V2944" s="776"/>
    </row>
    <row r="2945" spans="1:22" s="753" customFormat="1" ht="63">
      <c r="A2945" s="910">
        <v>2940</v>
      </c>
      <c r="B2945" s="845" t="s">
        <v>36847</v>
      </c>
      <c r="C2945" s="911" t="s">
        <v>36848</v>
      </c>
      <c r="D2945" s="891" t="s">
        <v>15136</v>
      </c>
      <c r="E2945" s="891" t="s">
        <v>1704</v>
      </c>
      <c r="F2945" s="893" t="s">
        <v>7126</v>
      </c>
      <c r="G2945" s="896">
        <v>1</v>
      </c>
      <c r="H2945" s="896">
        <v>1</v>
      </c>
      <c r="I2945" s="897">
        <v>1</v>
      </c>
      <c r="J2945" s="908">
        <v>357.0575</v>
      </c>
      <c r="K2945" s="908">
        <v>375.85</v>
      </c>
      <c r="L2945" s="892" t="s">
        <v>37707</v>
      </c>
      <c r="M2945" s="892" t="s">
        <v>37708</v>
      </c>
      <c r="N2945" s="848">
        <v>324</v>
      </c>
      <c r="O2945" s="776"/>
      <c r="P2945" s="776"/>
      <c r="Q2945" s="776"/>
      <c r="R2945" s="776"/>
      <c r="S2945" s="776"/>
      <c r="T2945" s="776"/>
      <c r="U2945" s="776"/>
      <c r="V2945" s="776"/>
    </row>
    <row r="2946" spans="1:22" s="753" customFormat="1" ht="63">
      <c r="A2946" s="910">
        <v>2941</v>
      </c>
      <c r="B2946" s="845" t="s">
        <v>36849</v>
      </c>
      <c r="C2946" s="911" t="s">
        <v>36850</v>
      </c>
      <c r="D2946" s="891" t="s">
        <v>15136</v>
      </c>
      <c r="E2946" s="891" t="s">
        <v>1704</v>
      </c>
      <c r="F2946" s="893" t="s">
        <v>7126</v>
      </c>
      <c r="G2946" s="896">
        <v>1</v>
      </c>
      <c r="H2946" s="898">
        <v>1</v>
      </c>
      <c r="I2946" s="897">
        <v>1</v>
      </c>
      <c r="J2946" s="908">
        <v>381.94749999999993</v>
      </c>
      <c r="K2946" s="908">
        <v>402.04999999999995</v>
      </c>
      <c r="L2946" s="892" t="s">
        <v>37707</v>
      </c>
      <c r="M2946" s="892" t="s">
        <v>37708</v>
      </c>
      <c r="N2946" s="848">
        <v>324</v>
      </c>
      <c r="O2946" s="776"/>
      <c r="P2946" s="776"/>
      <c r="Q2946" s="776"/>
      <c r="R2946" s="776"/>
      <c r="S2946" s="776"/>
      <c r="T2946" s="776"/>
      <c r="U2946" s="776"/>
      <c r="V2946" s="776"/>
    </row>
    <row r="2947" spans="1:22" s="753" customFormat="1" ht="63">
      <c r="A2947" s="910">
        <v>2942</v>
      </c>
      <c r="B2947" s="845" t="s">
        <v>36851</v>
      </c>
      <c r="C2947" s="911" t="s">
        <v>36852</v>
      </c>
      <c r="D2947" s="891" t="s">
        <v>15136</v>
      </c>
      <c r="E2947" s="891" t="s">
        <v>1704</v>
      </c>
      <c r="F2947" s="893" t="s">
        <v>7126</v>
      </c>
      <c r="G2947" s="896">
        <v>1</v>
      </c>
      <c r="H2947" s="896">
        <v>1</v>
      </c>
      <c r="I2947" s="897">
        <v>1</v>
      </c>
      <c r="J2947" s="908">
        <v>406.86124999999998</v>
      </c>
      <c r="K2947" s="908">
        <v>428.27499999999998</v>
      </c>
      <c r="L2947" s="892" t="s">
        <v>37707</v>
      </c>
      <c r="M2947" s="892" t="s">
        <v>37708</v>
      </c>
      <c r="N2947" s="848">
        <v>324</v>
      </c>
      <c r="O2947" s="776"/>
      <c r="P2947" s="776"/>
      <c r="Q2947" s="776"/>
      <c r="R2947" s="776"/>
      <c r="S2947" s="776"/>
      <c r="T2947" s="776"/>
      <c r="U2947" s="776"/>
      <c r="V2947" s="776"/>
    </row>
    <row r="2948" spans="1:22" s="753" customFormat="1" ht="63">
      <c r="A2948" s="910">
        <v>2943</v>
      </c>
      <c r="B2948" s="845" t="s">
        <v>36853</v>
      </c>
      <c r="C2948" s="911" t="s">
        <v>36854</v>
      </c>
      <c r="D2948" s="891" t="s">
        <v>15136</v>
      </c>
      <c r="E2948" s="891" t="s">
        <v>1704</v>
      </c>
      <c r="F2948" s="893" t="s">
        <v>7126</v>
      </c>
      <c r="G2948" s="896">
        <v>1</v>
      </c>
      <c r="H2948" s="896">
        <v>1</v>
      </c>
      <c r="I2948" s="897">
        <v>1</v>
      </c>
      <c r="J2948" s="908">
        <v>467.06749999999994</v>
      </c>
      <c r="K2948" s="908">
        <v>491.65</v>
      </c>
      <c r="L2948" s="892" t="s">
        <v>37707</v>
      </c>
      <c r="M2948" s="892" t="s">
        <v>37708</v>
      </c>
      <c r="N2948" s="848">
        <v>324</v>
      </c>
      <c r="O2948" s="776"/>
      <c r="P2948" s="776"/>
      <c r="Q2948" s="776"/>
      <c r="R2948" s="776"/>
      <c r="S2948" s="776"/>
      <c r="T2948" s="776"/>
      <c r="U2948" s="776"/>
      <c r="V2948" s="776"/>
    </row>
    <row r="2949" spans="1:22" s="753" customFormat="1" ht="63">
      <c r="A2949" s="910">
        <v>2944</v>
      </c>
      <c r="B2949" s="845" t="s">
        <v>36855</v>
      </c>
      <c r="C2949" s="911" t="s">
        <v>36856</v>
      </c>
      <c r="D2949" s="891" t="s">
        <v>15136</v>
      </c>
      <c r="E2949" s="891" t="s">
        <v>1704</v>
      </c>
      <c r="F2949" s="893" t="s">
        <v>7126</v>
      </c>
      <c r="G2949" s="896">
        <v>1</v>
      </c>
      <c r="H2949" s="898">
        <v>1</v>
      </c>
      <c r="I2949" s="897">
        <v>1</v>
      </c>
      <c r="J2949" s="908">
        <v>491.68437499999999</v>
      </c>
      <c r="K2949" s="908">
        <v>517.5625</v>
      </c>
      <c r="L2949" s="892" t="s">
        <v>37707</v>
      </c>
      <c r="M2949" s="892" t="s">
        <v>37708</v>
      </c>
      <c r="N2949" s="848">
        <v>324</v>
      </c>
      <c r="O2949" s="776"/>
      <c r="P2949" s="776"/>
      <c r="Q2949" s="776"/>
      <c r="R2949" s="776"/>
      <c r="S2949" s="776"/>
      <c r="T2949" s="776"/>
      <c r="U2949" s="776"/>
      <c r="V2949" s="776"/>
    </row>
    <row r="2950" spans="1:22" s="753" customFormat="1" ht="63">
      <c r="A2950" s="910">
        <v>2945</v>
      </c>
      <c r="B2950" s="845" t="s">
        <v>36857</v>
      </c>
      <c r="C2950" s="911" t="s">
        <v>36858</v>
      </c>
      <c r="D2950" s="891" t="s">
        <v>15136</v>
      </c>
      <c r="E2950" s="891" t="s">
        <v>1704</v>
      </c>
      <c r="F2950" s="893" t="s">
        <v>7126</v>
      </c>
      <c r="G2950" s="896">
        <v>1</v>
      </c>
      <c r="H2950" s="896">
        <v>1</v>
      </c>
      <c r="I2950" s="897">
        <v>1</v>
      </c>
      <c r="J2950" s="908">
        <v>516.25374999999997</v>
      </c>
      <c r="K2950" s="908">
        <v>543.42499999999995</v>
      </c>
      <c r="L2950" s="892" t="s">
        <v>37707</v>
      </c>
      <c r="M2950" s="892" t="s">
        <v>37708</v>
      </c>
      <c r="N2950" s="848">
        <v>324</v>
      </c>
      <c r="O2950" s="776"/>
      <c r="P2950" s="776"/>
      <c r="Q2950" s="776"/>
      <c r="R2950" s="776"/>
      <c r="S2950" s="776"/>
      <c r="T2950" s="776"/>
      <c r="U2950" s="776"/>
      <c r="V2950" s="776"/>
    </row>
    <row r="2951" spans="1:22" s="753" customFormat="1" ht="63">
      <c r="A2951" s="910">
        <v>2946</v>
      </c>
      <c r="B2951" s="845" t="s">
        <v>36859</v>
      </c>
      <c r="C2951" s="911" t="s">
        <v>36860</v>
      </c>
      <c r="D2951" s="891" t="s">
        <v>1705</v>
      </c>
      <c r="E2951" s="891" t="s">
        <v>1704</v>
      </c>
      <c r="F2951" s="893" t="s">
        <v>7126</v>
      </c>
      <c r="G2951" s="896">
        <v>1</v>
      </c>
      <c r="H2951" s="898">
        <v>1</v>
      </c>
      <c r="I2951" s="897">
        <v>1</v>
      </c>
      <c r="J2951" s="908">
        <v>148.98374999999999</v>
      </c>
      <c r="K2951" s="908">
        <v>156.82499999999999</v>
      </c>
      <c r="L2951" s="892" t="s">
        <v>37707</v>
      </c>
      <c r="M2951" s="892" t="s">
        <v>37708</v>
      </c>
      <c r="N2951" s="848">
        <v>324</v>
      </c>
      <c r="O2951" s="776"/>
      <c r="P2951" s="776"/>
      <c r="Q2951" s="776"/>
      <c r="R2951" s="776"/>
      <c r="S2951" s="776"/>
      <c r="T2951" s="776"/>
      <c r="U2951" s="776"/>
      <c r="V2951" s="776"/>
    </row>
    <row r="2952" spans="1:22" s="753" customFormat="1" ht="63">
      <c r="A2952" s="910">
        <v>2947</v>
      </c>
      <c r="B2952" s="845" t="s">
        <v>19251</v>
      </c>
      <c r="C2952" s="911" t="s">
        <v>36861</v>
      </c>
      <c r="D2952" s="891" t="s">
        <v>15136</v>
      </c>
      <c r="E2952" s="891" t="s">
        <v>1704</v>
      </c>
      <c r="F2952" s="893" t="s">
        <v>7126</v>
      </c>
      <c r="G2952" s="896">
        <v>1</v>
      </c>
      <c r="H2952" s="896">
        <v>1</v>
      </c>
      <c r="I2952" s="897">
        <v>1</v>
      </c>
      <c r="J2952" s="908">
        <v>162.37875</v>
      </c>
      <c r="K2952" s="908">
        <v>170.92500000000001</v>
      </c>
      <c r="L2952" s="892" t="s">
        <v>37707</v>
      </c>
      <c r="M2952" s="892" t="s">
        <v>37708</v>
      </c>
      <c r="N2952" s="848">
        <v>324</v>
      </c>
      <c r="O2952" s="776"/>
      <c r="P2952" s="776"/>
      <c r="Q2952" s="776"/>
      <c r="R2952" s="776"/>
      <c r="S2952" s="776"/>
      <c r="T2952" s="776"/>
      <c r="U2952" s="776"/>
      <c r="V2952" s="776"/>
    </row>
    <row r="2953" spans="1:22" s="753" customFormat="1" ht="63">
      <c r="A2953" s="910">
        <v>2948</v>
      </c>
      <c r="B2953" s="845" t="s">
        <v>19252</v>
      </c>
      <c r="C2953" s="911" t="s">
        <v>19253</v>
      </c>
      <c r="D2953" s="891" t="s">
        <v>15136</v>
      </c>
      <c r="E2953" s="891" t="s">
        <v>1704</v>
      </c>
      <c r="F2953" s="893" t="s">
        <v>7126</v>
      </c>
      <c r="G2953" s="896">
        <v>1</v>
      </c>
      <c r="H2953" s="896">
        <v>1</v>
      </c>
      <c r="I2953" s="897">
        <v>1</v>
      </c>
      <c r="J2953" s="908">
        <v>176.9375</v>
      </c>
      <c r="K2953" s="908">
        <v>186.25</v>
      </c>
      <c r="L2953" s="892" t="s">
        <v>37707</v>
      </c>
      <c r="M2953" s="892" t="s">
        <v>37708</v>
      </c>
      <c r="N2953" s="848">
        <v>324</v>
      </c>
      <c r="O2953" s="776"/>
      <c r="P2953" s="776"/>
      <c r="Q2953" s="776"/>
      <c r="R2953" s="776"/>
      <c r="S2953" s="776"/>
      <c r="T2953" s="776"/>
      <c r="U2953" s="776"/>
      <c r="V2953" s="776"/>
    </row>
    <row r="2954" spans="1:22" s="753" customFormat="1" ht="63">
      <c r="A2954" s="910">
        <v>2949</v>
      </c>
      <c r="B2954" s="845" t="s">
        <v>19254</v>
      </c>
      <c r="C2954" s="911" t="s">
        <v>19255</v>
      </c>
      <c r="D2954" s="891" t="s">
        <v>1705</v>
      </c>
      <c r="E2954" s="891" t="s">
        <v>1704</v>
      </c>
      <c r="F2954" s="893" t="s">
        <v>7126</v>
      </c>
      <c r="G2954" s="896">
        <v>1</v>
      </c>
      <c r="H2954" s="896">
        <v>1</v>
      </c>
      <c r="I2954" s="897">
        <v>1</v>
      </c>
      <c r="J2954" s="908">
        <v>186.03374999999997</v>
      </c>
      <c r="K2954" s="908">
        <v>195.82499999999999</v>
      </c>
      <c r="L2954" s="892" t="s">
        <v>37707</v>
      </c>
      <c r="M2954" s="892" t="s">
        <v>37708</v>
      </c>
      <c r="N2954" s="848">
        <v>324</v>
      </c>
      <c r="O2954" s="776"/>
      <c r="P2954" s="776"/>
      <c r="Q2954" s="776"/>
      <c r="R2954" s="776"/>
      <c r="S2954" s="776"/>
      <c r="T2954" s="776"/>
      <c r="U2954" s="776"/>
      <c r="V2954" s="776"/>
    </row>
    <row r="2955" spans="1:22" s="753" customFormat="1" ht="63">
      <c r="A2955" s="910">
        <v>2950</v>
      </c>
      <c r="B2955" s="845" t="s">
        <v>19256</v>
      </c>
      <c r="C2955" s="911" t="s">
        <v>19257</v>
      </c>
      <c r="D2955" s="891" t="s">
        <v>1705</v>
      </c>
      <c r="E2955" s="891" t="s">
        <v>1704</v>
      </c>
      <c r="F2955" s="893" t="s">
        <v>7126</v>
      </c>
      <c r="G2955" s="896">
        <v>1</v>
      </c>
      <c r="H2955" s="896">
        <v>1</v>
      </c>
      <c r="I2955" s="897">
        <v>1</v>
      </c>
      <c r="J2955" s="908">
        <v>230.45812499999997</v>
      </c>
      <c r="K2955" s="908">
        <v>242.58749999999998</v>
      </c>
      <c r="L2955" s="892" t="s">
        <v>37707</v>
      </c>
      <c r="M2955" s="892" t="s">
        <v>37708</v>
      </c>
      <c r="N2955" s="848">
        <v>324</v>
      </c>
      <c r="O2955" s="776"/>
      <c r="P2955" s="776"/>
      <c r="Q2955" s="776"/>
      <c r="R2955" s="776"/>
      <c r="S2955" s="776"/>
      <c r="T2955" s="776"/>
      <c r="U2955" s="776"/>
      <c r="V2955" s="776"/>
    </row>
    <row r="2956" spans="1:22" s="753" customFormat="1" ht="63">
      <c r="A2956" s="910">
        <v>2951</v>
      </c>
      <c r="B2956" s="845" t="s">
        <v>19258</v>
      </c>
      <c r="C2956" s="911" t="s">
        <v>19259</v>
      </c>
      <c r="D2956" s="891" t="s">
        <v>1705</v>
      </c>
      <c r="E2956" s="891" t="s">
        <v>1704</v>
      </c>
      <c r="F2956" s="893" t="s">
        <v>7126</v>
      </c>
      <c r="G2956" s="896">
        <v>1</v>
      </c>
      <c r="H2956" s="896">
        <v>1</v>
      </c>
      <c r="I2956" s="897">
        <v>1</v>
      </c>
      <c r="J2956" s="908">
        <v>255.45499999999996</v>
      </c>
      <c r="K2956" s="908">
        <v>268.89999999999998</v>
      </c>
      <c r="L2956" s="892" t="s">
        <v>37707</v>
      </c>
      <c r="M2956" s="892" t="s">
        <v>37708</v>
      </c>
      <c r="N2956" s="848">
        <v>324</v>
      </c>
      <c r="O2956" s="776"/>
      <c r="P2956" s="776"/>
      <c r="Q2956" s="776"/>
      <c r="R2956" s="776"/>
      <c r="S2956" s="776"/>
      <c r="T2956" s="776"/>
      <c r="U2956" s="776"/>
      <c r="V2956" s="776"/>
    </row>
    <row r="2957" spans="1:22" s="753" customFormat="1" ht="63">
      <c r="A2957" s="910">
        <v>2952</v>
      </c>
      <c r="B2957" s="845" t="s">
        <v>19260</v>
      </c>
      <c r="C2957" s="911" t="s">
        <v>19261</v>
      </c>
      <c r="D2957" s="891" t="s">
        <v>1705</v>
      </c>
      <c r="E2957" s="891" t="s">
        <v>1704</v>
      </c>
      <c r="F2957" s="893" t="s">
        <v>7126</v>
      </c>
      <c r="G2957" s="896">
        <v>1</v>
      </c>
      <c r="H2957" s="896">
        <v>1</v>
      </c>
      <c r="I2957" s="897">
        <v>1</v>
      </c>
      <c r="J2957" s="908">
        <v>280.42812499999997</v>
      </c>
      <c r="K2957" s="908">
        <v>295.1875</v>
      </c>
      <c r="L2957" s="892" t="s">
        <v>37707</v>
      </c>
      <c r="M2957" s="892" t="s">
        <v>37708</v>
      </c>
      <c r="N2957" s="848">
        <v>324</v>
      </c>
      <c r="O2957" s="776"/>
      <c r="P2957" s="776"/>
      <c r="Q2957" s="776"/>
      <c r="R2957" s="776"/>
      <c r="S2957" s="776"/>
      <c r="T2957" s="776"/>
      <c r="U2957" s="776"/>
      <c r="V2957" s="776"/>
    </row>
    <row r="2958" spans="1:22" s="753" customFormat="1" ht="63">
      <c r="A2958" s="910">
        <v>2953</v>
      </c>
      <c r="B2958" s="845" t="s">
        <v>19262</v>
      </c>
      <c r="C2958" s="911" t="s">
        <v>19263</v>
      </c>
      <c r="D2958" s="891" t="s">
        <v>1705</v>
      </c>
      <c r="E2958" s="891" t="s">
        <v>1704</v>
      </c>
      <c r="F2958" s="893" t="s">
        <v>7126</v>
      </c>
      <c r="G2958" s="896">
        <v>1</v>
      </c>
      <c r="H2958" s="896">
        <v>1</v>
      </c>
      <c r="I2958" s="897">
        <v>1</v>
      </c>
      <c r="J2958" s="908">
        <v>345.09937500000001</v>
      </c>
      <c r="K2958" s="908">
        <v>363.26250000000005</v>
      </c>
      <c r="L2958" s="892" t="s">
        <v>37707</v>
      </c>
      <c r="M2958" s="892" t="s">
        <v>37708</v>
      </c>
      <c r="N2958" s="848">
        <v>324</v>
      </c>
      <c r="O2958" s="776"/>
      <c r="P2958" s="776"/>
      <c r="Q2958" s="776"/>
      <c r="R2958" s="776"/>
      <c r="S2958" s="776"/>
      <c r="T2958" s="776"/>
      <c r="U2958" s="776"/>
      <c r="V2958" s="776"/>
    </row>
    <row r="2959" spans="1:22" s="753" customFormat="1" ht="63">
      <c r="A2959" s="910">
        <v>2954</v>
      </c>
      <c r="B2959" s="845" t="s">
        <v>19264</v>
      </c>
      <c r="C2959" s="911" t="s">
        <v>19265</v>
      </c>
      <c r="D2959" s="891" t="s">
        <v>15136</v>
      </c>
      <c r="E2959" s="891" t="s">
        <v>1704</v>
      </c>
      <c r="F2959" s="893" t="s">
        <v>7126</v>
      </c>
      <c r="G2959" s="896">
        <v>1</v>
      </c>
      <c r="H2959" s="896">
        <v>1</v>
      </c>
      <c r="I2959" s="897">
        <v>1</v>
      </c>
      <c r="J2959" s="908">
        <v>370.69</v>
      </c>
      <c r="K2959" s="908">
        <v>390.20000000000005</v>
      </c>
      <c r="L2959" s="892" t="s">
        <v>37707</v>
      </c>
      <c r="M2959" s="892" t="s">
        <v>37708</v>
      </c>
      <c r="N2959" s="848">
        <v>324</v>
      </c>
      <c r="O2959" s="776"/>
      <c r="P2959" s="776"/>
      <c r="Q2959" s="776"/>
      <c r="R2959" s="776"/>
      <c r="S2959" s="776"/>
      <c r="T2959" s="776"/>
      <c r="U2959" s="776"/>
      <c r="V2959" s="776"/>
    </row>
    <row r="2960" spans="1:22" s="753" customFormat="1" ht="63">
      <c r="A2960" s="910">
        <v>2955</v>
      </c>
      <c r="B2960" s="845" t="s">
        <v>19266</v>
      </c>
      <c r="C2960" s="911" t="s">
        <v>19267</v>
      </c>
      <c r="D2960" s="891" t="s">
        <v>15136</v>
      </c>
      <c r="E2960" s="891" t="s">
        <v>1704</v>
      </c>
      <c r="F2960" s="893" t="s">
        <v>7126</v>
      </c>
      <c r="G2960" s="896">
        <v>1</v>
      </c>
      <c r="H2960" s="896">
        <v>1</v>
      </c>
      <c r="I2960" s="897">
        <v>1</v>
      </c>
      <c r="J2960" s="908">
        <v>395.4375</v>
      </c>
      <c r="K2960" s="908">
        <v>416.25</v>
      </c>
      <c r="L2960" s="892" t="s">
        <v>37707</v>
      </c>
      <c r="M2960" s="892" t="s">
        <v>37708</v>
      </c>
      <c r="N2960" s="848">
        <v>324</v>
      </c>
      <c r="O2960" s="776"/>
      <c r="P2960" s="776"/>
      <c r="Q2960" s="776"/>
      <c r="R2960" s="776"/>
      <c r="S2960" s="776"/>
      <c r="T2960" s="776"/>
      <c r="U2960" s="776"/>
      <c r="V2960" s="776"/>
    </row>
    <row r="2961" spans="1:22" s="753" customFormat="1" ht="63">
      <c r="A2961" s="910">
        <v>2956</v>
      </c>
      <c r="B2961" s="845" t="s">
        <v>19268</v>
      </c>
      <c r="C2961" s="911" t="s">
        <v>19269</v>
      </c>
      <c r="D2961" s="891" t="s">
        <v>1705</v>
      </c>
      <c r="E2961" s="891" t="s">
        <v>1704</v>
      </c>
      <c r="F2961" s="893" t="s">
        <v>7126</v>
      </c>
      <c r="G2961" s="896">
        <v>1</v>
      </c>
      <c r="H2961" s="896">
        <v>1</v>
      </c>
      <c r="I2961" s="897">
        <v>1</v>
      </c>
      <c r="J2961" s="908">
        <v>346.38187499999998</v>
      </c>
      <c r="K2961" s="908">
        <v>364.61250000000001</v>
      </c>
      <c r="L2961" s="892" t="s">
        <v>37707</v>
      </c>
      <c r="M2961" s="892" t="s">
        <v>37708</v>
      </c>
      <c r="N2961" s="848">
        <v>324</v>
      </c>
      <c r="O2961" s="776"/>
      <c r="P2961" s="776"/>
      <c r="Q2961" s="776"/>
      <c r="R2961" s="776"/>
      <c r="S2961" s="776"/>
      <c r="T2961" s="776"/>
      <c r="U2961" s="776"/>
      <c r="V2961" s="776"/>
    </row>
    <row r="2962" spans="1:22" s="753" customFormat="1" ht="63">
      <c r="A2962" s="910">
        <v>2957</v>
      </c>
      <c r="B2962" s="845" t="s">
        <v>36862</v>
      </c>
      <c r="C2962" s="911" t="s">
        <v>36863</v>
      </c>
      <c r="D2962" s="891" t="s">
        <v>1705</v>
      </c>
      <c r="E2962" s="891" t="s">
        <v>1704</v>
      </c>
      <c r="F2962" s="893" t="s">
        <v>7126</v>
      </c>
      <c r="G2962" s="896">
        <v>1</v>
      </c>
      <c r="H2962" s="896">
        <v>1</v>
      </c>
      <c r="I2962" s="897">
        <v>1</v>
      </c>
      <c r="J2962" s="908">
        <v>372.16249999999997</v>
      </c>
      <c r="K2962" s="908">
        <v>391.75</v>
      </c>
      <c r="L2962" s="892" t="s">
        <v>37707</v>
      </c>
      <c r="M2962" s="892" t="s">
        <v>37708</v>
      </c>
      <c r="N2962" s="848">
        <v>324</v>
      </c>
      <c r="O2962" s="776"/>
      <c r="P2962" s="776"/>
      <c r="Q2962" s="776"/>
      <c r="R2962" s="776"/>
      <c r="S2962" s="776"/>
      <c r="T2962" s="776"/>
      <c r="U2962" s="776"/>
      <c r="V2962" s="776"/>
    </row>
    <row r="2963" spans="1:22" s="753" customFormat="1" ht="63">
      <c r="A2963" s="910">
        <v>2958</v>
      </c>
      <c r="B2963" s="845" t="s">
        <v>19270</v>
      </c>
      <c r="C2963" s="911" t="s">
        <v>19271</v>
      </c>
      <c r="D2963" s="891" t="s">
        <v>1705</v>
      </c>
      <c r="E2963" s="891" t="s">
        <v>1704</v>
      </c>
      <c r="F2963" s="893" t="s">
        <v>7126</v>
      </c>
      <c r="G2963" s="896">
        <v>1</v>
      </c>
      <c r="H2963" s="896">
        <v>1</v>
      </c>
      <c r="I2963" s="897">
        <v>1</v>
      </c>
      <c r="J2963" s="908">
        <v>398.38249999999999</v>
      </c>
      <c r="K2963" s="908">
        <v>419.35</v>
      </c>
      <c r="L2963" s="892" t="s">
        <v>37707</v>
      </c>
      <c r="M2963" s="892" t="s">
        <v>37708</v>
      </c>
      <c r="N2963" s="848">
        <v>324</v>
      </c>
      <c r="O2963" s="776"/>
      <c r="P2963" s="776"/>
      <c r="Q2963" s="776"/>
      <c r="R2963" s="776"/>
      <c r="S2963" s="776"/>
      <c r="T2963" s="776"/>
      <c r="U2963" s="776"/>
      <c r="V2963" s="776"/>
    </row>
    <row r="2964" spans="1:22" s="753" customFormat="1" ht="63">
      <c r="A2964" s="910">
        <v>2959</v>
      </c>
      <c r="B2964" s="845" t="s">
        <v>19272</v>
      </c>
      <c r="C2964" s="911" t="s">
        <v>19273</v>
      </c>
      <c r="D2964" s="891" t="s">
        <v>1703</v>
      </c>
      <c r="E2964" s="891" t="s">
        <v>1704</v>
      </c>
      <c r="F2964" s="893" t="s">
        <v>7126</v>
      </c>
      <c r="G2964" s="896">
        <v>1</v>
      </c>
      <c r="H2964" s="896">
        <v>1</v>
      </c>
      <c r="I2964" s="897">
        <v>1.1000000000000001</v>
      </c>
      <c r="J2964" s="908">
        <v>167.36625000000001</v>
      </c>
      <c r="K2964" s="908">
        <v>176.17500000000001</v>
      </c>
      <c r="L2964" s="892" t="s">
        <v>37707</v>
      </c>
      <c r="M2964" s="892" t="s">
        <v>37708</v>
      </c>
      <c r="N2964" s="848">
        <v>324</v>
      </c>
      <c r="O2964" s="776"/>
      <c r="P2964" s="776"/>
      <c r="Q2964" s="776"/>
      <c r="R2964" s="776"/>
      <c r="S2964" s="776"/>
      <c r="T2964" s="776"/>
      <c r="U2964" s="776"/>
      <c r="V2964" s="776"/>
    </row>
    <row r="2965" spans="1:22" s="753" customFormat="1" ht="63">
      <c r="A2965" s="910">
        <v>2960</v>
      </c>
      <c r="B2965" s="845" t="s">
        <v>19274</v>
      </c>
      <c r="C2965" s="911" t="s">
        <v>19275</v>
      </c>
      <c r="D2965" s="891" t="s">
        <v>1703</v>
      </c>
      <c r="E2965" s="891" t="s">
        <v>1704</v>
      </c>
      <c r="F2965" s="893" t="s">
        <v>7126</v>
      </c>
      <c r="G2965" s="896">
        <v>1</v>
      </c>
      <c r="H2965" s="896">
        <v>1</v>
      </c>
      <c r="I2965" s="897">
        <v>1</v>
      </c>
      <c r="J2965" s="908">
        <v>2341.2512499999998</v>
      </c>
      <c r="K2965" s="908">
        <v>2464.4749999999999</v>
      </c>
      <c r="L2965" s="892" t="s">
        <v>37707</v>
      </c>
      <c r="M2965" s="892" t="s">
        <v>37708</v>
      </c>
      <c r="N2965" s="848">
        <v>324</v>
      </c>
      <c r="O2965" s="776"/>
      <c r="P2965" s="776"/>
      <c r="Q2965" s="776"/>
      <c r="R2965" s="776"/>
      <c r="S2965" s="776"/>
      <c r="T2965" s="776"/>
      <c r="U2965" s="776"/>
      <c r="V2965" s="776"/>
    </row>
    <row r="2966" spans="1:22" s="753" customFormat="1" ht="63">
      <c r="A2966" s="910">
        <v>2961</v>
      </c>
      <c r="B2966" s="845" t="s">
        <v>19276</v>
      </c>
      <c r="C2966" s="911" t="s">
        <v>19277</v>
      </c>
      <c r="D2966" s="891" t="s">
        <v>1703</v>
      </c>
      <c r="E2966" s="891" t="s">
        <v>1704</v>
      </c>
      <c r="F2966" s="893" t="s">
        <v>7126</v>
      </c>
      <c r="G2966" s="896">
        <v>1</v>
      </c>
      <c r="H2966" s="896">
        <v>1</v>
      </c>
      <c r="I2966" s="897">
        <v>1</v>
      </c>
      <c r="J2966" s="908">
        <v>2184.4181249999997</v>
      </c>
      <c r="K2966" s="908">
        <v>2299.3874999999998</v>
      </c>
      <c r="L2966" s="892" t="s">
        <v>37707</v>
      </c>
      <c r="M2966" s="892" t="s">
        <v>37708</v>
      </c>
      <c r="N2966" s="848">
        <v>324</v>
      </c>
      <c r="O2966" s="776"/>
      <c r="P2966" s="776"/>
      <c r="Q2966" s="776"/>
      <c r="R2966" s="776"/>
      <c r="S2966" s="776"/>
      <c r="T2966" s="776"/>
      <c r="U2966" s="776"/>
      <c r="V2966" s="776"/>
    </row>
    <row r="2967" spans="1:22" s="753" customFormat="1" ht="63">
      <c r="A2967" s="910">
        <v>2962</v>
      </c>
      <c r="B2967" s="845" t="s">
        <v>19278</v>
      </c>
      <c r="C2967" s="911" t="s">
        <v>19279</v>
      </c>
      <c r="D2967" s="891" t="s">
        <v>1703</v>
      </c>
      <c r="E2967" s="891" t="s">
        <v>1704</v>
      </c>
      <c r="F2967" s="893" t="s">
        <v>7126</v>
      </c>
      <c r="G2967" s="896">
        <v>1</v>
      </c>
      <c r="H2967" s="896">
        <v>1</v>
      </c>
      <c r="I2967" s="897">
        <v>7.8</v>
      </c>
      <c r="J2967" s="908">
        <v>1475.92</v>
      </c>
      <c r="K2967" s="908">
        <v>1553.6000000000001</v>
      </c>
      <c r="L2967" s="892" t="s">
        <v>37707</v>
      </c>
      <c r="M2967" s="892" t="s">
        <v>37708</v>
      </c>
      <c r="N2967" s="848">
        <v>324</v>
      </c>
      <c r="O2967" s="776"/>
      <c r="P2967" s="776"/>
      <c r="Q2967" s="776"/>
      <c r="R2967" s="776"/>
      <c r="S2967" s="776"/>
      <c r="T2967" s="776"/>
      <c r="U2967" s="776"/>
      <c r="V2967" s="776"/>
    </row>
    <row r="2968" spans="1:22" s="753" customFormat="1" ht="63">
      <c r="A2968" s="910">
        <v>2963</v>
      </c>
      <c r="B2968" s="845" t="s">
        <v>19280</v>
      </c>
      <c r="C2968" s="911" t="s">
        <v>19281</v>
      </c>
      <c r="D2968" s="891" t="s">
        <v>1703</v>
      </c>
      <c r="E2968" s="891" t="s">
        <v>1704</v>
      </c>
      <c r="F2968" s="893" t="s">
        <v>7126</v>
      </c>
      <c r="G2968" s="896">
        <v>1</v>
      </c>
      <c r="H2968" s="896">
        <v>1</v>
      </c>
      <c r="I2968" s="897">
        <v>1</v>
      </c>
      <c r="J2968" s="908">
        <v>2173.5524999999998</v>
      </c>
      <c r="K2968" s="908">
        <v>2287.9499999999998</v>
      </c>
      <c r="L2968" s="892" t="s">
        <v>37707</v>
      </c>
      <c r="M2968" s="892" t="s">
        <v>37708</v>
      </c>
      <c r="N2968" s="848">
        <v>324</v>
      </c>
      <c r="O2968" s="776"/>
      <c r="P2968" s="776"/>
      <c r="Q2968" s="776"/>
      <c r="R2968" s="776"/>
      <c r="S2968" s="776"/>
      <c r="T2968" s="776"/>
      <c r="U2968" s="776"/>
      <c r="V2968" s="776"/>
    </row>
    <row r="2969" spans="1:22" s="753" customFormat="1" ht="63">
      <c r="A2969" s="910">
        <v>2964</v>
      </c>
      <c r="B2969" s="845" t="s">
        <v>19282</v>
      </c>
      <c r="C2969" s="911" t="s">
        <v>19283</v>
      </c>
      <c r="D2969" s="891" t="s">
        <v>1703</v>
      </c>
      <c r="E2969" s="891" t="s">
        <v>1707</v>
      </c>
      <c r="F2969" s="893" t="s">
        <v>7126</v>
      </c>
      <c r="G2969" s="896">
        <v>1</v>
      </c>
      <c r="H2969" s="896">
        <v>1</v>
      </c>
      <c r="I2969" s="897">
        <v>1</v>
      </c>
      <c r="J2969" s="908">
        <v>308.84499999999997</v>
      </c>
      <c r="K2969" s="908">
        <v>325.09999999999997</v>
      </c>
      <c r="L2969" s="892" t="s">
        <v>37707</v>
      </c>
      <c r="M2969" s="892" t="s">
        <v>37708</v>
      </c>
      <c r="N2969" s="848">
        <v>324</v>
      </c>
      <c r="O2969" s="776"/>
      <c r="P2969" s="776"/>
      <c r="Q2969" s="776"/>
      <c r="R2969" s="776"/>
      <c r="S2969" s="776"/>
      <c r="T2969" s="776"/>
      <c r="U2969" s="776"/>
      <c r="V2969" s="776"/>
    </row>
    <row r="2970" spans="1:22" s="753" customFormat="1" ht="63">
      <c r="A2970" s="910">
        <v>2965</v>
      </c>
      <c r="B2970" s="845" t="s">
        <v>19284</v>
      </c>
      <c r="C2970" s="911" t="s">
        <v>19285</v>
      </c>
      <c r="D2970" s="891" t="s">
        <v>1703</v>
      </c>
      <c r="E2970" s="891" t="s">
        <v>1704</v>
      </c>
      <c r="F2970" s="893" t="s">
        <v>7126</v>
      </c>
      <c r="G2970" s="896">
        <v>1</v>
      </c>
      <c r="H2970" s="896">
        <v>1</v>
      </c>
      <c r="I2970" s="897">
        <v>1</v>
      </c>
      <c r="J2970" s="908">
        <v>87.969999999999985</v>
      </c>
      <c r="K2970" s="908">
        <v>92.6</v>
      </c>
      <c r="L2970" s="892" t="s">
        <v>37707</v>
      </c>
      <c r="M2970" s="892" t="s">
        <v>37708</v>
      </c>
      <c r="N2970" s="848">
        <v>324</v>
      </c>
      <c r="O2970" s="776"/>
      <c r="P2970" s="776"/>
      <c r="Q2970" s="776"/>
      <c r="R2970" s="776"/>
      <c r="S2970" s="776"/>
      <c r="T2970" s="776"/>
      <c r="U2970" s="776"/>
      <c r="V2970" s="776"/>
    </row>
    <row r="2971" spans="1:22" s="753" customFormat="1" ht="63">
      <c r="A2971" s="910">
        <v>2966</v>
      </c>
      <c r="B2971" s="845" t="s">
        <v>19286</v>
      </c>
      <c r="C2971" s="911" t="s">
        <v>19287</v>
      </c>
      <c r="D2971" s="891" t="s">
        <v>1703</v>
      </c>
      <c r="E2971" s="891" t="s">
        <v>1704</v>
      </c>
      <c r="F2971" s="893" t="s">
        <v>7126</v>
      </c>
      <c r="G2971" s="896">
        <v>1</v>
      </c>
      <c r="H2971" s="896">
        <v>1</v>
      </c>
      <c r="I2971" s="897">
        <v>1</v>
      </c>
      <c r="J2971" s="908">
        <v>104.6425</v>
      </c>
      <c r="K2971" s="908">
        <v>110.15</v>
      </c>
      <c r="L2971" s="892" t="s">
        <v>37707</v>
      </c>
      <c r="M2971" s="892" t="s">
        <v>37708</v>
      </c>
      <c r="N2971" s="848">
        <v>324</v>
      </c>
      <c r="O2971" s="776"/>
      <c r="P2971" s="776"/>
      <c r="Q2971" s="776"/>
      <c r="R2971" s="776"/>
      <c r="S2971" s="776"/>
      <c r="T2971" s="776"/>
      <c r="U2971" s="776"/>
      <c r="V2971" s="776"/>
    </row>
    <row r="2972" spans="1:22" s="753" customFormat="1" ht="63">
      <c r="A2972" s="910">
        <v>2967</v>
      </c>
      <c r="B2972" s="845" t="s">
        <v>19288</v>
      </c>
      <c r="C2972" s="911" t="s">
        <v>19289</v>
      </c>
      <c r="D2972" s="891" t="s">
        <v>1703</v>
      </c>
      <c r="E2972" s="891" t="s">
        <v>1707</v>
      </c>
      <c r="F2972" s="893" t="s">
        <v>7126</v>
      </c>
      <c r="G2972" s="896">
        <v>1</v>
      </c>
      <c r="H2972" s="896">
        <v>1</v>
      </c>
      <c r="I2972" s="897">
        <v>1</v>
      </c>
      <c r="J2972" s="908">
        <v>370.60687499999995</v>
      </c>
      <c r="K2972" s="908">
        <v>390.11249999999995</v>
      </c>
      <c r="L2972" s="892" t="s">
        <v>37707</v>
      </c>
      <c r="M2972" s="892" t="s">
        <v>37708</v>
      </c>
      <c r="N2972" s="848">
        <v>324</v>
      </c>
      <c r="O2972" s="776"/>
      <c r="P2972" s="776"/>
      <c r="Q2972" s="776"/>
      <c r="R2972" s="776"/>
      <c r="S2972" s="776"/>
      <c r="T2972" s="776"/>
      <c r="U2972" s="776"/>
      <c r="V2972" s="776"/>
    </row>
    <row r="2973" spans="1:22" s="753" customFormat="1" ht="63">
      <c r="A2973" s="910">
        <v>2968</v>
      </c>
      <c r="B2973" s="845" t="s">
        <v>19290</v>
      </c>
      <c r="C2973" s="911" t="s">
        <v>19291</v>
      </c>
      <c r="D2973" s="891" t="s">
        <v>1703</v>
      </c>
      <c r="E2973" s="891" t="s">
        <v>1707</v>
      </c>
      <c r="F2973" s="893" t="s">
        <v>7126</v>
      </c>
      <c r="G2973" s="896">
        <v>1</v>
      </c>
      <c r="H2973" s="896">
        <v>1</v>
      </c>
      <c r="I2973" s="897">
        <v>1</v>
      </c>
      <c r="J2973" s="908">
        <v>432.38062500000001</v>
      </c>
      <c r="K2973" s="908">
        <v>455.13750000000005</v>
      </c>
      <c r="L2973" s="892" t="s">
        <v>37707</v>
      </c>
      <c r="M2973" s="892" t="s">
        <v>37708</v>
      </c>
      <c r="N2973" s="848">
        <v>324</v>
      </c>
      <c r="O2973" s="776"/>
      <c r="P2973" s="776"/>
      <c r="Q2973" s="776"/>
      <c r="R2973" s="776"/>
      <c r="S2973" s="776"/>
      <c r="T2973" s="776"/>
      <c r="U2973" s="776"/>
      <c r="V2973" s="776"/>
    </row>
    <row r="2974" spans="1:22" s="753" customFormat="1" ht="63">
      <c r="A2974" s="910">
        <v>2969</v>
      </c>
      <c r="B2974" s="845" t="s">
        <v>19292</v>
      </c>
      <c r="C2974" s="911" t="s">
        <v>19293</v>
      </c>
      <c r="D2974" s="891" t="s">
        <v>1703</v>
      </c>
      <c r="E2974" s="891" t="s">
        <v>1707</v>
      </c>
      <c r="F2974" s="893" t="s">
        <v>7126</v>
      </c>
      <c r="G2974" s="896">
        <v>1</v>
      </c>
      <c r="H2974" s="896">
        <v>1</v>
      </c>
      <c r="I2974" s="897">
        <v>1</v>
      </c>
      <c r="J2974" s="908">
        <v>432.38062500000001</v>
      </c>
      <c r="K2974" s="908">
        <v>455.13750000000005</v>
      </c>
      <c r="L2974" s="892" t="s">
        <v>37707</v>
      </c>
      <c r="M2974" s="892" t="s">
        <v>37708</v>
      </c>
      <c r="N2974" s="848">
        <v>324</v>
      </c>
      <c r="O2974" s="776"/>
      <c r="P2974" s="776"/>
      <c r="Q2974" s="776"/>
      <c r="R2974" s="776"/>
      <c r="S2974" s="776"/>
      <c r="T2974" s="776"/>
      <c r="U2974" s="776"/>
      <c r="V2974" s="776"/>
    </row>
    <row r="2975" spans="1:22" s="753" customFormat="1" ht="63">
      <c r="A2975" s="910">
        <v>2970</v>
      </c>
      <c r="B2975" s="845" t="s">
        <v>19294</v>
      </c>
      <c r="C2975" s="911" t="s">
        <v>19295</v>
      </c>
      <c r="D2975" s="891" t="s">
        <v>1703</v>
      </c>
      <c r="E2975" s="891" t="s">
        <v>1707</v>
      </c>
      <c r="F2975" s="893" t="s">
        <v>7126</v>
      </c>
      <c r="G2975" s="896">
        <v>1</v>
      </c>
      <c r="H2975" s="896">
        <v>1</v>
      </c>
      <c r="I2975" s="897">
        <v>1</v>
      </c>
      <c r="J2975" s="908">
        <v>370.60687499999995</v>
      </c>
      <c r="K2975" s="908">
        <v>390.11249999999995</v>
      </c>
      <c r="L2975" s="892" t="s">
        <v>37707</v>
      </c>
      <c r="M2975" s="892" t="s">
        <v>37708</v>
      </c>
      <c r="N2975" s="848">
        <v>324</v>
      </c>
      <c r="O2975" s="776"/>
      <c r="P2975" s="776"/>
      <c r="Q2975" s="776"/>
      <c r="R2975" s="776"/>
      <c r="S2975" s="776"/>
      <c r="T2975" s="776"/>
      <c r="U2975" s="776"/>
      <c r="V2975" s="776"/>
    </row>
    <row r="2976" spans="1:22" s="753" customFormat="1" ht="63">
      <c r="A2976" s="910">
        <v>2971</v>
      </c>
      <c r="B2976" s="845" t="s">
        <v>19296</v>
      </c>
      <c r="C2976" s="911" t="s">
        <v>19297</v>
      </c>
      <c r="D2976" s="891" t="s">
        <v>1703</v>
      </c>
      <c r="E2976" s="891" t="s">
        <v>1707</v>
      </c>
      <c r="F2976" s="893" t="s">
        <v>7126</v>
      </c>
      <c r="G2976" s="896">
        <v>1</v>
      </c>
      <c r="H2976" s="896">
        <v>1</v>
      </c>
      <c r="I2976" s="897">
        <v>1</v>
      </c>
      <c r="J2976" s="908">
        <v>370.60687499999995</v>
      </c>
      <c r="K2976" s="908">
        <v>390.11249999999995</v>
      </c>
      <c r="L2976" s="892" t="s">
        <v>37707</v>
      </c>
      <c r="M2976" s="892" t="s">
        <v>37708</v>
      </c>
      <c r="N2976" s="848">
        <v>324</v>
      </c>
      <c r="O2976" s="776"/>
      <c r="P2976" s="776"/>
      <c r="Q2976" s="776"/>
      <c r="R2976" s="776"/>
      <c r="S2976" s="776"/>
      <c r="T2976" s="776"/>
      <c r="U2976" s="776"/>
      <c r="V2976" s="776"/>
    </row>
    <row r="2977" spans="1:22" s="753" customFormat="1" ht="63">
      <c r="A2977" s="910">
        <v>2972</v>
      </c>
      <c r="B2977" s="845" t="s">
        <v>19298</v>
      </c>
      <c r="C2977" s="911" t="s">
        <v>19299</v>
      </c>
      <c r="D2977" s="891" t="s">
        <v>1703</v>
      </c>
      <c r="E2977" s="891" t="s">
        <v>1704</v>
      </c>
      <c r="F2977" s="893" t="s">
        <v>7126</v>
      </c>
      <c r="G2977" s="896">
        <v>1</v>
      </c>
      <c r="H2977" s="896">
        <v>1</v>
      </c>
      <c r="I2977" s="897">
        <v>1</v>
      </c>
      <c r="J2977" s="908">
        <v>108.24062499999999</v>
      </c>
      <c r="K2977" s="908">
        <v>113.9375</v>
      </c>
      <c r="L2977" s="892" t="s">
        <v>37707</v>
      </c>
      <c r="M2977" s="892" t="s">
        <v>37708</v>
      </c>
      <c r="N2977" s="848">
        <v>324</v>
      </c>
      <c r="O2977" s="776"/>
      <c r="P2977" s="776"/>
      <c r="Q2977" s="776"/>
      <c r="R2977" s="776"/>
      <c r="S2977" s="776"/>
      <c r="T2977" s="776"/>
      <c r="U2977" s="776"/>
      <c r="V2977" s="776"/>
    </row>
    <row r="2978" spans="1:22" s="753" customFormat="1" ht="63">
      <c r="A2978" s="910">
        <v>2973</v>
      </c>
      <c r="B2978" s="845" t="s">
        <v>19300</v>
      </c>
      <c r="C2978" s="911" t="s">
        <v>19301</v>
      </c>
      <c r="D2978" s="891" t="s">
        <v>1703</v>
      </c>
      <c r="E2978" s="891" t="s">
        <v>1704</v>
      </c>
      <c r="F2978" s="893" t="s">
        <v>7126</v>
      </c>
      <c r="G2978" s="896">
        <v>1</v>
      </c>
      <c r="H2978" s="896">
        <v>1</v>
      </c>
      <c r="I2978" s="897">
        <v>1</v>
      </c>
      <c r="J2978" s="908">
        <v>131.78874999999999</v>
      </c>
      <c r="K2978" s="908">
        <v>138.72499999999999</v>
      </c>
      <c r="L2978" s="892" t="s">
        <v>37707</v>
      </c>
      <c r="M2978" s="892" t="s">
        <v>37708</v>
      </c>
      <c r="N2978" s="848">
        <v>324</v>
      </c>
      <c r="O2978" s="776"/>
      <c r="P2978" s="776"/>
      <c r="Q2978" s="776"/>
      <c r="R2978" s="776"/>
      <c r="S2978" s="776"/>
      <c r="T2978" s="776"/>
      <c r="U2978" s="776"/>
      <c r="V2978" s="776"/>
    </row>
    <row r="2979" spans="1:22" s="753" customFormat="1" ht="63">
      <c r="A2979" s="910">
        <v>2974</v>
      </c>
      <c r="B2979" s="845" t="s">
        <v>36864</v>
      </c>
      <c r="C2979" s="911" t="s">
        <v>36865</v>
      </c>
      <c r="D2979" s="891" t="s">
        <v>1703</v>
      </c>
      <c r="E2979" s="891" t="s">
        <v>1704</v>
      </c>
      <c r="F2979" s="893" t="s">
        <v>7126</v>
      </c>
      <c r="G2979" s="896">
        <v>1</v>
      </c>
      <c r="H2979" s="896">
        <v>1</v>
      </c>
      <c r="I2979" s="897">
        <v>1</v>
      </c>
      <c r="J2979" s="908">
        <v>102.03</v>
      </c>
      <c r="K2979" s="908">
        <v>107.4</v>
      </c>
      <c r="L2979" s="892" t="s">
        <v>37707</v>
      </c>
      <c r="M2979" s="892" t="s">
        <v>37708</v>
      </c>
      <c r="N2979" s="848">
        <v>324</v>
      </c>
      <c r="O2979" s="776"/>
      <c r="P2979" s="776"/>
      <c r="Q2979" s="776"/>
      <c r="R2979" s="776"/>
      <c r="S2979" s="776"/>
      <c r="T2979" s="776"/>
      <c r="U2979" s="776"/>
      <c r="V2979" s="776"/>
    </row>
    <row r="2980" spans="1:22" s="753" customFormat="1" ht="63">
      <c r="A2980" s="910">
        <v>2975</v>
      </c>
      <c r="B2980" s="845" t="s">
        <v>19302</v>
      </c>
      <c r="C2980" s="911" t="s">
        <v>19303</v>
      </c>
      <c r="D2980" s="891" t="s">
        <v>1703</v>
      </c>
      <c r="E2980" s="891" t="s">
        <v>1707</v>
      </c>
      <c r="F2980" s="893" t="s">
        <v>7126</v>
      </c>
      <c r="G2980" s="896">
        <v>1</v>
      </c>
      <c r="H2980" s="896">
        <v>1</v>
      </c>
      <c r="I2980" s="897">
        <v>1</v>
      </c>
      <c r="J2980" s="908">
        <v>432.38062500000001</v>
      </c>
      <c r="K2980" s="908">
        <v>455.13750000000005</v>
      </c>
      <c r="L2980" s="892" t="s">
        <v>37707</v>
      </c>
      <c r="M2980" s="892" t="s">
        <v>37708</v>
      </c>
      <c r="N2980" s="848">
        <v>324</v>
      </c>
      <c r="O2980" s="776"/>
      <c r="P2980" s="776"/>
      <c r="Q2980" s="776"/>
      <c r="R2980" s="776"/>
      <c r="S2980" s="776"/>
      <c r="T2980" s="776"/>
      <c r="U2980" s="776"/>
      <c r="V2980" s="776"/>
    </row>
    <row r="2981" spans="1:22" s="753" customFormat="1" ht="63">
      <c r="A2981" s="910">
        <v>2976</v>
      </c>
      <c r="B2981" s="845" t="s">
        <v>19304</v>
      </c>
      <c r="C2981" s="911" t="s">
        <v>19305</v>
      </c>
      <c r="D2981" s="891" t="s">
        <v>1703</v>
      </c>
      <c r="E2981" s="891" t="s">
        <v>1704</v>
      </c>
      <c r="F2981" s="893" t="s">
        <v>7126</v>
      </c>
      <c r="G2981" s="896">
        <v>1</v>
      </c>
      <c r="H2981" s="896">
        <v>1</v>
      </c>
      <c r="I2981" s="897">
        <v>1</v>
      </c>
      <c r="J2981" s="908">
        <v>110.85312499999999</v>
      </c>
      <c r="K2981" s="908">
        <v>116.6875</v>
      </c>
      <c r="L2981" s="892" t="s">
        <v>37707</v>
      </c>
      <c r="M2981" s="892" t="s">
        <v>37708</v>
      </c>
      <c r="N2981" s="848">
        <v>324</v>
      </c>
      <c r="O2981" s="776"/>
      <c r="P2981" s="776"/>
      <c r="Q2981" s="776"/>
      <c r="R2981" s="776"/>
      <c r="S2981" s="776"/>
      <c r="T2981" s="776"/>
      <c r="U2981" s="776"/>
      <c r="V2981" s="776"/>
    </row>
    <row r="2982" spans="1:22" s="753" customFormat="1" ht="63">
      <c r="A2982" s="910">
        <v>2977</v>
      </c>
      <c r="B2982" s="845" t="s">
        <v>19306</v>
      </c>
      <c r="C2982" s="911" t="s">
        <v>19307</v>
      </c>
      <c r="D2982" s="891" t="s">
        <v>1703</v>
      </c>
      <c r="E2982" s="891" t="s">
        <v>1704</v>
      </c>
      <c r="F2982" s="893" t="s">
        <v>7126</v>
      </c>
      <c r="G2982" s="896">
        <v>1</v>
      </c>
      <c r="H2982" s="896">
        <v>1</v>
      </c>
      <c r="I2982" s="897">
        <v>1</v>
      </c>
      <c r="J2982" s="908">
        <v>122.62125</v>
      </c>
      <c r="K2982" s="908">
        <v>129.07500000000002</v>
      </c>
      <c r="L2982" s="892" t="s">
        <v>37707</v>
      </c>
      <c r="M2982" s="892" t="s">
        <v>37708</v>
      </c>
      <c r="N2982" s="848">
        <v>324</v>
      </c>
      <c r="O2982" s="776"/>
      <c r="P2982" s="776"/>
      <c r="Q2982" s="776"/>
      <c r="R2982" s="776"/>
      <c r="S2982" s="776"/>
      <c r="T2982" s="776"/>
      <c r="U2982" s="776"/>
      <c r="V2982" s="776"/>
    </row>
    <row r="2983" spans="1:22" s="753" customFormat="1" ht="63">
      <c r="A2983" s="910">
        <v>2978</v>
      </c>
      <c r="B2983" s="845" t="s">
        <v>19308</v>
      </c>
      <c r="C2983" s="911" t="s">
        <v>19309</v>
      </c>
      <c r="D2983" s="891" t="s">
        <v>1703</v>
      </c>
      <c r="E2983" s="891" t="s">
        <v>1704</v>
      </c>
      <c r="F2983" s="893" t="s">
        <v>7126</v>
      </c>
      <c r="G2983" s="896">
        <v>1</v>
      </c>
      <c r="H2983" s="896">
        <v>1</v>
      </c>
      <c r="I2983" s="897">
        <v>1</v>
      </c>
      <c r="J2983" s="908">
        <v>134.389375</v>
      </c>
      <c r="K2983" s="908">
        <v>141.46250000000001</v>
      </c>
      <c r="L2983" s="892" t="s">
        <v>37707</v>
      </c>
      <c r="M2983" s="892" t="s">
        <v>37708</v>
      </c>
      <c r="N2983" s="848">
        <v>324</v>
      </c>
      <c r="O2983" s="776"/>
      <c r="P2983" s="776"/>
      <c r="Q2983" s="776"/>
      <c r="R2983" s="776"/>
      <c r="S2983" s="776"/>
      <c r="T2983" s="776"/>
      <c r="U2983" s="776"/>
      <c r="V2983" s="776"/>
    </row>
    <row r="2984" spans="1:22" s="753" customFormat="1" ht="63">
      <c r="A2984" s="910">
        <v>2979</v>
      </c>
      <c r="B2984" s="845" t="s">
        <v>36866</v>
      </c>
      <c r="C2984" s="911" t="s">
        <v>36867</v>
      </c>
      <c r="D2984" s="891" t="s">
        <v>1703</v>
      </c>
      <c r="E2984" s="891" t="s">
        <v>1704</v>
      </c>
      <c r="F2984" s="893" t="s">
        <v>7126</v>
      </c>
      <c r="G2984" s="896">
        <v>1</v>
      </c>
      <c r="H2984" s="896">
        <v>1</v>
      </c>
      <c r="I2984" s="897">
        <v>1</v>
      </c>
      <c r="J2984" s="908">
        <v>107.58749999999999</v>
      </c>
      <c r="K2984" s="908">
        <v>113.25</v>
      </c>
      <c r="L2984" s="892" t="s">
        <v>37707</v>
      </c>
      <c r="M2984" s="892" t="s">
        <v>37708</v>
      </c>
      <c r="N2984" s="848">
        <v>324</v>
      </c>
      <c r="O2984" s="776"/>
      <c r="P2984" s="776"/>
      <c r="Q2984" s="776"/>
      <c r="R2984" s="776"/>
      <c r="S2984" s="776"/>
      <c r="T2984" s="776"/>
      <c r="U2984" s="776"/>
      <c r="V2984" s="776"/>
    </row>
    <row r="2985" spans="1:22" s="753" customFormat="1" ht="63">
      <c r="A2985" s="910">
        <v>2980</v>
      </c>
      <c r="B2985" s="845" t="s">
        <v>36868</v>
      </c>
      <c r="C2985" s="911" t="s">
        <v>36869</v>
      </c>
      <c r="D2985" s="891" t="s">
        <v>1703</v>
      </c>
      <c r="E2985" s="891" t="s">
        <v>1704</v>
      </c>
      <c r="F2985" s="893" t="s">
        <v>7126</v>
      </c>
      <c r="G2985" s="896">
        <v>1</v>
      </c>
      <c r="H2985" s="896">
        <v>1</v>
      </c>
      <c r="I2985" s="897">
        <v>1</v>
      </c>
      <c r="J2985" s="908">
        <v>83.267499999999998</v>
      </c>
      <c r="K2985" s="908">
        <v>87.65</v>
      </c>
      <c r="L2985" s="892" t="s">
        <v>37707</v>
      </c>
      <c r="M2985" s="892" t="s">
        <v>37708</v>
      </c>
      <c r="N2985" s="848">
        <v>324</v>
      </c>
      <c r="O2985" s="776"/>
      <c r="P2985" s="776"/>
      <c r="Q2985" s="776"/>
      <c r="R2985" s="776"/>
      <c r="S2985" s="776"/>
      <c r="T2985" s="776"/>
      <c r="U2985" s="776"/>
      <c r="V2985" s="776"/>
    </row>
    <row r="2986" spans="1:22" s="753" customFormat="1" ht="63">
      <c r="A2986" s="910">
        <v>2981</v>
      </c>
      <c r="B2986" s="845" t="s">
        <v>19310</v>
      </c>
      <c r="C2986" s="911" t="s">
        <v>19311</v>
      </c>
      <c r="D2986" s="891" t="s">
        <v>1703</v>
      </c>
      <c r="E2986" s="891" t="s">
        <v>1704</v>
      </c>
      <c r="F2986" s="893" t="s">
        <v>7126</v>
      </c>
      <c r="G2986" s="896">
        <v>1</v>
      </c>
      <c r="H2986" s="896">
        <v>1</v>
      </c>
      <c r="I2986" s="897">
        <v>1</v>
      </c>
      <c r="J2986" s="908">
        <v>173.31562499999998</v>
      </c>
      <c r="K2986" s="908">
        <v>182.4375</v>
      </c>
      <c r="L2986" s="892" t="s">
        <v>37707</v>
      </c>
      <c r="M2986" s="892" t="s">
        <v>37708</v>
      </c>
      <c r="N2986" s="848">
        <v>324</v>
      </c>
      <c r="O2986" s="776"/>
      <c r="P2986" s="776"/>
      <c r="Q2986" s="776"/>
      <c r="R2986" s="776"/>
      <c r="S2986" s="776"/>
      <c r="T2986" s="776"/>
      <c r="U2986" s="776"/>
      <c r="V2986" s="776"/>
    </row>
    <row r="2987" spans="1:22" s="753" customFormat="1" ht="63">
      <c r="A2987" s="910">
        <v>2982</v>
      </c>
      <c r="B2987" s="845" t="s">
        <v>19312</v>
      </c>
      <c r="C2987" s="911" t="s">
        <v>19313</v>
      </c>
      <c r="D2987" s="891" t="s">
        <v>1703</v>
      </c>
      <c r="E2987" s="891" t="s">
        <v>1704</v>
      </c>
      <c r="F2987" s="893" t="s">
        <v>7126</v>
      </c>
      <c r="G2987" s="896">
        <v>1</v>
      </c>
      <c r="H2987" s="896">
        <v>1</v>
      </c>
      <c r="I2987" s="897">
        <v>1</v>
      </c>
      <c r="J2987" s="908">
        <v>212.550625</v>
      </c>
      <c r="K2987" s="908">
        <v>223.73750000000001</v>
      </c>
      <c r="L2987" s="892" t="s">
        <v>37707</v>
      </c>
      <c r="M2987" s="892" t="s">
        <v>37708</v>
      </c>
      <c r="N2987" s="848">
        <v>324</v>
      </c>
      <c r="O2987" s="776"/>
      <c r="P2987" s="776"/>
      <c r="Q2987" s="776"/>
      <c r="R2987" s="776"/>
      <c r="S2987" s="776"/>
      <c r="T2987" s="776"/>
      <c r="U2987" s="776"/>
      <c r="V2987" s="776"/>
    </row>
    <row r="2988" spans="1:22" s="753" customFormat="1" ht="63">
      <c r="A2988" s="910">
        <v>2983</v>
      </c>
      <c r="B2988" s="845" t="s">
        <v>36870</v>
      </c>
      <c r="C2988" s="911" t="s">
        <v>36871</v>
      </c>
      <c r="D2988" s="891" t="s">
        <v>1703</v>
      </c>
      <c r="E2988" s="891" t="s">
        <v>1704</v>
      </c>
      <c r="F2988" s="893" t="s">
        <v>7126</v>
      </c>
      <c r="G2988" s="896">
        <v>1</v>
      </c>
      <c r="H2988" s="896">
        <v>1</v>
      </c>
      <c r="I2988" s="897">
        <v>1</v>
      </c>
      <c r="J2988" s="908">
        <v>188.04062499999998</v>
      </c>
      <c r="K2988" s="908">
        <v>197.9375</v>
      </c>
      <c r="L2988" s="892" t="s">
        <v>37707</v>
      </c>
      <c r="M2988" s="892" t="s">
        <v>37708</v>
      </c>
      <c r="N2988" s="848">
        <v>324</v>
      </c>
      <c r="O2988" s="776"/>
      <c r="P2988" s="776"/>
      <c r="Q2988" s="776"/>
      <c r="R2988" s="776"/>
      <c r="S2988" s="776"/>
      <c r="T2988" s="776"/>
      <c r="U2988" s="776"/>
      <c r="V2988" s="776"/>
    </row>
    <row r="2989" spans="1:22" s="753" customFormat="1" ht="63">
      <c r="A2989" s="910">
        <v>2984</v>
      </c>
      <c r="B2989" s="845" t="s">
        <v>36872</v>
      </c>
      <c r="C2989" s="911" t="s">
        <v>36873</v>
      </c>
      <c r="D2989" s="891" t="s">
        <v>1703</v>
      </c>
      <c r="E2989" s="891" t="s">
        <v>1704</v>
      </c>
      <c r="F2989" s="893" t="s">
        <v>7126</v>
      </c>
      <c r="G2989" s="896">
        <v>1</v>
      </c>
      <c r="H2989" s="896">
        <v>1</v>
      </c>
      <c r="I2989" s="897">
        <v>1</v>
      </c>
      <c r="J2989" s="908">
        <v>252.11812499999996</v>
      </c>
      <c r="K2989" s="908">
        <v>265.38749999999999</v>
      </c>
      <c r="L2989" s="892" t="s">
        <v>37707</v>
      </c>
      <c r="M2989" s="892" t="s">
        <v>37708</v>
      </c>
      <c r="N2989" s="848">
        <v>324</v>
      </c>
      <c r="O2989" s="776"/>
      <c r="P2989" s="776"/>
      <c r="Q2989" s="776"/>
      <c r="R2989" s="776"/>
      <c r="S2989" s="776"/>
      <c r="T2989" s="776"/>
      <c r="U2989" s="776"/>
      <c r="V2989" s="776"/>
    </row>
    <row r="2990" spans="1:22" s="753" customFormat="1" ht="63">
      <c r="A2990" s="910">
        <v>2985</v>
      </c>
      <c r="B2990" s="845" t="s">
        <v>19314</v>
      </c>
      <c r="C2990" s="911" t="s">
        <v>19315</v>
      </c>
      <c r="D2990" s="891" t="s">
        <v>1703</v>
      </c>
      <c r="E2990" s="891" t="s">
        <v>1704</v>
      </c>
      <c r="F2990" s="893" t="s">
        <v>7126</v>
      </c>
      <c r="G2990" s="896">
        <v>1</v>
      </c>
      <c r="H2990" s="896">
        <v>1</v>
      </c>
      <c r="I2990" s="897">
        <v>1</v>
      </c>
      <c r="J2990" s="908">
        <v>264.21875</v>
      </c>
      <c r="K2990" s="908">
        <v>278.125</v>
      </c>
      <c r="L2990" s="892" t="s">
        <v>37707</v>
      </c>
      <c r="M2990" s="892" t="s">
        <v>37708</v>
      </c>
      <c r="N2990" s="848">
        <v>324</v>
      </c>
      <c r="O2990" s="776"/>
      <c r="P2990" s="776"/>
      <c r="Q2990" s="776"/>
      <c r="R2990" s="776"/>
      <c r="S2990" s="776"/>
      <c r="T2990" s="776"/>
      <c r="U2990" s="776"/>
      <c r="V2990" s="776"/>
    </row>
    <row r="2991" spans="1:22" s="753" customFormat="1" ht="63">
      <c r="A2991" s="910">
        <v>2986</v>
      </c>
      <c r="B2991" s="845" t="s">
        <v>19316</v>
      </c>
      <c r="C2991" s="911" t="s">
        <v>19317</v>
      </c>
      <c r="D2991" s="891" t="s">
        <v>1703</v>
      </c>
      <c r="E2991" s="891" t="s">
        <v>1704</v>
      </c>
      <c r="F2991" s="893" t="s">
        <v>7126</v>
      </c>
      <c r="G2991" s="896">
        <v>1</v>
      </c>
      <c r="H2991" s="896">
        <v>1</v>
      </c>
      <c r="I2991" s="897">
        <v>1</v>
      </c>
      <c r="J2991" s="908">
        <v>291.36500000000001</v>
      </c>
      <c r="K2991" s="908">
        <v>306.70000000000005</v>
      </c>
      <c r="L2991" s="892" t="s">
        <v>37707</v>
      </c>
      <c r="M2991" s="892" t="s">
        <v>37708</v>
      </c>
      <c r="N2991" s="848">
        <v>324</v>
      </c>
      <c r="O2991" s="776"/>
      <c r="P2991" s="776"/>
      <c r="Q2991" s="776"/>
      <c r="R2991" s="776"/>
      <c r="S2991" s="776"/>
      <c r="T2991" s="776"/>
      <c r="U2991" s="776"/>
      <c r="V2991" s="776"/>
    </row>
    <row r="2992" spans="1:22" s="753" customFormat="1" ht="63">
      <c r="A2992" s="910">
        <v>2987</v>
      </c>
      <c r="B2992" s="845" t="s">
        <v>36874</v>
      </c>
      <c r="C2992" s="911" t="s">
        <v>36875</v>
      </c>
      <c r="D2992" s="891" t="s">
        <v>1703</v>
      </c>
      <c r="E2992" s="891" t="s">
        <v>1704</v>
      </c>
      <c r="F2992" s="893" t="s">
        <v>7126</v>
      </c>
      <c r="G2992" s="896">
        <v>1</v>
      </c>
      <c r="H2992" s="896">
        <v>1</v>
      </c>
      <c r="I2992" s="897">
        <v>1</v>
      </c>
      <c r="J2992" s="908">
        <v>40.636249999999997</v>
      </c>
      <c r="K2992" s="908">
        <v>42.774999999999999</v>
      </c>
      <c r="L2992" s="892" t="s">
        <v>37707</v>
      </c>
      <c r="M2992" s="892" t="s">
        <v>37708</v>
      </c>
      <c r="N2992" s="848">
        <v>324</v>
      </c>
      <c r="O2992" s="776"/>
      <c r="P2992" s="776"/>
      <c r="Q2992" s="776"/>
      <c r="R2992" s="776"/>
      <c r="S2992" s="776"/>
      <c r="T2992" s="776"/>
      <c r="U2992" s="776"/>
      <c r="V2992" s="776"/>
    </row>
    <row r="2993" spans="1:22" s="753" customFormat="1" ht="63">
      <c r="A2993" s="910">
        <v>2988</v>
      </c>
      <c r="B2993" s="845" t="s">
        <v>36876</v>
      </c>
      <c r="C2993" s="911" t="s">
        <v>36877</v>
      </c>
      <c r="D2993" s="891" t="s">
        <v>1703</v>
      </c>
      <c r="E2993" s="891" t="s">
        <v>1704</v>
      </c>
      <c r="F2993" s="893" t="s">
        <v>7126</v>
      </c>
      <c r="G2993" s="896">
        <v>1</v>
      </c>
      <c r="H2993" s="896">
        <v>1</v>
      </c>
      <c r="I2993" s="897">
        <v>1</v>
      </c>
      <c r="J2993" s="908">
        <v>186.39000000000001</v>
      </c>
      <c r="K2993" s="908">
        <v>196.20000000000002</v>
      </c>
      <c r="L2993" s="892" t="s">
        <v>37707</v>
      </c>
      <c r="M2993" s="892" t="s">
        <v>37708</v>
      </c>
      <c r="N2993" s="848">
        <v>324</v>
      </c>
      <c r="O2993" s="776"/>
      <c r="P2993" s="776"/>
      <c r="Q2993" s="776"/>
      <c r="R2993" s="776"/>
      <c r="S2993" s="776"/>
      <c r="T2993" s="776"/>
      <c r="U2993" s="776"/>
      <c r="V2993" s="776"/>
    </row>
    <row r="2994" spans="1:22" s="753" customFormat="1" ht="63">
      <c r="A2994" s="910">
        <v>2989</v>
      </c>
      <c r="B2994" s="845" t="s">
        <v>36878</v>
      </c>
      <c r="C2994" s="911" t="s">
        <v>36871</v>
      </c>
      <c r="D2994" s="891" t="s">
        <v>1703</v>
      </c>
      <c r="E2994" s="891" t="s">
        <v>1704</v>
      </c>
      <c r="F2994" s="893" t="s">
        <v>7126</v>
      </c>
      <c r="G2994" s="896">
        <v>1</v>
      </c>
      <c r="H2994" s="896">
        <v>1</v>
      </c>
      <c r="I2994" s="897">
        <v>1</v>
      </c>
      <c r="J2994" s="908">
        <v>209.93812499999999</v>
      </c>
      <c r="K2994" s="908">
        <v>220.98749999999998</v>
      </c>
      <c r="L2994" s="892" t="s">
        <v>37707</v>
      </c>
      <c r="M2994" s="892" t="s">
        <v>37708</v>
      </c>
      <c r="N2994" s="848">
        <v>324</v>
      </c>
      <c r="O2994" s="776"/>
      <c r="P2994" s="776"/>
      <c r="Q2994" s="776"/>
      <c r="R2994" s="776"/>
      <c r="S2994" s="776"/>
      <c r="T2994" s="776"/>
      <c r="U2994" s="776"/>
      <c r="V2994" s="776"/>
    </row>
    <row r="2995" spans="1:22" s="753" customFormat="1" ht="63">
      <c r="A2995" s="910">
        <v>2990</v>
      </c>
      <c r="B2995" s="845" t="s">
        <v>36879</v>
      </c>
      <c r="C2995" s="911" t="s">
        <v>36880</v>
      </c>
      <c r="D2995" s="891" t="s">
        <v>1703</v>
      </c>
      <c r="E2995" s="891" t="s">
        <v>1704</v>
      </c>
      <c r="F2995" s="893" t="s">
        <v>7126</v>
      </c>
      <c r="G2995" s="896">
        <v>1</v>
      </c>
      <c r="H2995" s="896">
        <v>1</v>
      </c>
      <c r="I2995" s="897">
        <v>1</v>
      </c>
      <c r="J2995" s="908">
        <v>154.77875</v>
      </c>
      <c r="K2995" s="908">
        <v>162.92500000000001</v>
      </c>
      <c r="L2995" s="892" t="s">
        <v>37707</v>
      </c>
      <c r="M2995" s="892" t="s">
        <v>37708</v>
      </c>
      <c r="N2995" s="848">
        <v>324</v>
      </c>
      <c r="O2995" s="776"/>
      <c r="P2995" s="776"/>
      <c r="Q2995" s="776"/>
      <c r="R2995" s="776"/>
      <c r="S2995" s="776"/>
      <c r="T2995" s="776"/>
      <c r="U2995" s="776"/>
      <c r="V2995" s="776"/>
    </row>
    <row r="2996" spans="1:22" s="753" customFormat="1" ht="63">
      <c r="A2996" s="910">
        <v>2991</v>
      </c>
      <c r="B2996" s="845" t="s">
        <v>36881</v>
      </c>
      <c r="C2996" s="911" t="s">
        <v>36882</v>
      </c>
      <c r="D2996" s="891" t="s">
        <v>1703</v>
      </c>
      <c r="E2996" s="891" t="s">
        <v>1704</v>
      </c>
      <c r="F2996" s="893" t="s">
        <v>7126</v>
      </c>
      <c r="G2996" s="896">
        <v>1</v>
      </c>
      <c r="H2996" s="896">
        <v>1</v>
      </c>
      <c r="I2996" s="897">
        <v>1</v>
      </c>
      <c r="J2996" s="908">
        <v>427.07249999999993</v>
      </c>
      <c r="K2996" s="908">
        <v>449.54999999999995</v>
      </c>
      <c r="L2996" s="892" t="s">
        <v>37707</v>
      </c>
      <c r="M2996" s="892" t="s">
        <v>37708</v>
      </c>
      <c r="N2996" s="848">
        <v>324</v>
      </c>
      <c r="O2996" s="776"/>
      <c r="P2996" s="776"/>
      <c r="Q2996" s="776"/>
      <c r="R2996" s="776"/>
      <c r="S2996" s="776"/>
      <c r="T2996" s="776"/>
      <c r="U2996" s="776"/>
      <c r="V2996" s="776"/>
    </row>
    <row r="2997" spans="1:22" s="753" customFormat="1" ht="63">
      <c r="A2997" s="910">
        <v>2992</v>
      </c>
      <c r="B2997" s="845" t="s">
        <v>36883</v>
      </c>
      <c r="C2997" s="911" t="s">
        <v>36884</v>
      </c>
      <c r="D2997" s="891" t="s">
        <v>1703</v>
      </c>
      <c r="E2997" s="891" t="s">
        <v>1704</v>
      </c>
      <c r="F2997" s="893" t="s">
        <v>7126</v>
      </c>
      <c r="G2997" s="896">
        <v>1</v>
      </c>
      <c r="H2997" s="896">
        <v>1</v>
      </c>
      <c r="I2997" s="897">
        <v>1</v>
      </c>
      <c r="J2997" s="908">
        <v>468.59937500000001</v>
      </c>
      <c r="K2997" s="908">
        <v>493.26250000000005</v>
      </c>
      <c r="L2997" s="892" t="s">
        <v>37707</v>
      </c>
      <c r="M2997" s="892" t="s">
        <v>37708</v>
      </c>
      <c r="N2997" s="848">
        <v>324</v>
      </c>
      <c r="O2997" s="776"/>
      <c r="P2997" s="776"/>
      <c r="Q2997" s="776"/>
      <c r="R2997" s="776"/>
      <c r="S2997" s="776"/>
      <c r="T2997" s="776"/>
      <c r="U2997" s="776"/>
      <c r="V2997" s="776"/>
    </row>
    <row r="2998" spans="1:22" s="753" customFormat="1" ht="63">
      <c r="A2998" s="910">
        <v>2993</v>
      </c>
      <c r="B2998" s="845" t="s">
        <v>36885</v>
      </c>
      <c r="C2998" s="911" t="s">
        <v>36886</v>
      </c>
      <c r="D2998" s="891" t="s">
        <v>1703</v>
      </c>
      <c r="E2998" s="891" t="s">
        <v>1704</v>
      </c>
      <c r="F2998" s="893" t="s">
        <v>7126</v>
      </c>
      <c r="G2998" s="896">
        <v>1</v>
      </c>
      <c r="H2998" s="896">
        <v>1</v>
      </c>
      <c r="I2998" s="897">
        <v>1</v>
      </c>
      <c r="J2998" s="908">
        <v>509.80562500000002</v>
      </c>
      <c r="K2998" s="908">
        <v>536.63750000000005</v>
      </c>
      <c r="L2998" s="892" t="s">
        <v>37707</v>
      </c>
      <c r="M2998" s="892" t="s">
        <v>37708</v>
      </c>
      <c r="N2998" s="848">
        <v>324</v>
      </c>
      <c r="O2998" s="776"/>
      <c r="P2998" s="776"/>
      <c r="Q2998" s="776"/>
      <c r="R2998" s="776"/>
      <c r="S2998" s="776"/>
      <c r="T2998" s="776"/>
      <c r="U2998" s="776"/>
      <c r="V2998" s="776"/>
    </row>
    <row r="2999" spans="1:22" s="753" customFormat="1" ht="63">
      <c r="A2999" s="910">
        <v>2994</v>
      </c>
      <c r="B2999" s="845" t="s">
        <v>36887</v>
      </c>
      <c r="C2999" s="911" t="s">
        <v>36888</v>
      </c>
      <c r="D2999" s="891" t="s">
        <v>1703</v>
      </c>
      <c r="E2999" s="891" t="s">
        <v>1704</v>
      </c>
      <c r="F2999" s="893" t="s">
        <v>7126</v>
      </c>
      <c r="G2999" s="896">
        <v>1</v>
      </c>
      <c r="H2999" s="896">
        <v>1</v>
      </c>
      <c r="I2999" s="897">
        <v>1</v>
      </c>
      <c r="J2999" s="908">
        <v>218.42875000000001</v>
      </c>
      <c r="K2999" s="908">
        <v>229.92500000000001</v>
      </c>
      <c r="L2999" s="892" t="s">
        <v>37707</v>
      </c>
      <c r="M2999" s="892" t="s">
        <v>37708</v>
      </c>
      <c r="N2999" s="848">
        <v>324</v>
      </c>
      <c r="O2999" s="776"/>
      <c r="P2999" s="776"/>
      <c r="Q2999" s="776"/>
      <c r="R2999" s="776"/>
      <c r="S2999" s="776"/>
      <c r="T2999" s="776"/>
      <c r="U2999" s="776"/>
      <c r="V2999" s="776"/>
    </row>
    <row r="3000" spans="1:22" s="753" customFormat="1" ht="63">
      <c r="A3000" s="910">
        <v>2995</v>
      </c>
      <c r="B3000" s="845" t="s">
        <v>36889</v>
      </c>
      <c r="C3000" s="911" t="s">
        <v>36890</v>
      </c>
      <c r="D3000" s="891" t="s">
        <v>1703</v>
      </c>
      <c r="E3000" s="891" t="s">
        <v>1704</v>
      </c>
      <c r="F3000" s="893" t="s">
        <v>7126</v>
      </c>
      <c r="G3000" s="896">
        <v>1</v>
      </c>
      <c r="H3000" s="896">
        <v>1</v>
      </c>
      <c r="I3000" s="897">
        <v>1</v>
      </c>
      <c r="J3000" s="908">
        <v>241.98874999999998</v>
      </c>
      <c r="K3000" s="908">
        <v>254.72499999999999</v>
      </c>
      <c r="L3000" s="892" t="s">
        <v>37707</v>
      </c>
      <c r="M3000" s="892" t="s">
        <v>37708</v>
      </c>
      <c r="N3000" s="848">
        <v>324</v>
      </c>
      <c r="O3000" s="776"/>
      <c r="P3000" s="776"/>
      <c r="Q3000" s="776"/>
      <c r="R3000" s="776"/>
      <c r="S3000" s="776"/>
      <c r="T3000" s="776"/>
      <c r="U3000" s="776"/>
      <c r="V3000" s="776"/>
    </row>
    <row r="3001" spans="1:22" s="753" customFormat="1" ht="63">
      <c r="A3001" s="910">
        <v>2996</v>
      </c>
      <c r="B3001" s="845" t="s">
        <v>19318</v>
      </c>
      <c r="C3001" s="911" t="s">
        <v>19319</v>
      </c>
      <c r="D3001" s="891" t="s">
        <v>1703</v>
      </c>
      <c r="E3001" s="891" t="s">
        <v>1704</v>
      </c>
      <c r="F3001" s="893" t="s">
        <v>7126</v>
      </c>
      <c r="G3001" s="896">
        <v>1</v>
      </c>
      <c r="H3001" s="896">
        <v>1</v>
      </c>
      <c r="I3001" s="897">
        <v>1</v>
      </c>
      <c r="J3001" s="908">
        <v>265.52499999999998</v>
      </c>
      <c r="K3001" s="908">
        <v>279.5</v>
      </c>
      <c r="L3001" s="892" t="s">
        <v>37707</v>
      </c>
      <c r="M3001" s="892" t="s">
        <v>37708</v>
      </c>
      <c r="N3001" s="848">
        <v>324</v>
      </c>
      <c r="O3001" s="776"/>
      <c r="P3001" s="776"/>
      <c r="Q3001" s="776"/>
      <c r="R3001" s="776"/>
      <c r="S3001" s="776"/>
      <c r="T3001" s="776"/>
      <c r="U3001" s="776"/>
      <c r="V3001" s="776"/>
    </row>
    <row r="3002" spans="1:22" s="753" customFormat="1" ht="63">
      <c r="A3002" s="910">
        <v>2997</v>
      </c>
      <c r="B3002" s="845" t="s">
        <v>36891</v>
      </c>
      <c r="C3002" s="911" t="s">
        <v>36892</v>
      </c>
      <c r="D3002" s="891" t="s">
        <v>1703</v>
      </c>
      <c r="E3002" s="891" t="s">
        <v>1704</v>
      </c>
      <c r="F3002" s="893" t="s">
        <v>7126</v>
      </c>
      <c r="G3002" s="896">
        <v>1</v>
      </c>
      <c r="H3002" s="896">
        <v>1</v>
      </c>
      <c r="I3002" s="897">
        <v>1</v>
      </c>
      <c r="J3002" s="908">
        <v>69.326250000000002</v>
      </c>
      <c r="K3002" s="908">
        <v>72.975000000000009</v>
      </c>
      <c r="L3002" s="892" t="s">
        <v>37707</v>
      </c>
      <c r="M3002" s="892" t="s">
        <v>37708</v>
      </c>
      <c r="N3002" s="848">
        <v>324</v>
      </c>
      <c r="O3002" s="776"/>
      <c r="P3002" s="776"/>
      <c r="Q3002" s="776"/>
      <c r="R3002" s="776"/>
      <c r="S3002" s="776"/>
      <c r="T3002" s="776"/>
      <c r="U3002" s="776"/>
      <c r="V3002" s="776"/>
    </row>
    <row r="3003" spans="1:22" s="753" customFormat="1" ht="63">
      <c r="A3003" s="910">
        <v>2998</v>
      </c>
      <c r="B3003" s="845" t="s">
        <v>36893</v>
      </c>
      <c r="C3003" s="911" t="s">
        <v>36894</v>
      </c>
      <c r="D3003" s="891" t="s">
        <v>1703</v>
      </c>
      <c r="E3003" s="891" t="s">
        <v>1704</v>
      </c>
      <c r="F3003" s="893" t="s">
        <v>7126</v>
      </c>
      <c r="G3003" s="896">
        <v>1</v>
      </c>
      <c r="H3003" s="896">
        <v>1</v>
      </c>
      <c r="I3003" s="897">
        <v>1</v>
      </c>
      <c r="J3003" s="908">
        <v>81.961249999999993</v>
      </c>
      <c r="K3003" s="908">
        <v>86.274999999999991</v>
      </c>
      <c r="L3003" s="892" t="s">
        <v>37707</v>
      </c>
      <c r="M3003" s="892" t="s">
        <v>37708</v>
      </c>
      <c r="N3003" s="848">
        <v>324</v>
      </c>
      <c r="O3003" s="776"/>
      <c r="P3003" s="776"/>
      <c r="Q3003" s="776"/>
      <c r="R3003" s="776"/>
      <c r="S3003" s="776"/>
      <c r="T3003" s="776"/>
      <c r="U3003" s="776"/>
      <c r="V3003" s="776"/>
    </row>
    <row r="3004" spans="1:22" s="753" customFormat="1" ht="63">
      <c r="A3004" s="910">
        <v>2999</v>
      </c>
      <c r="B3004" s="845" t="s">
        <v>36895</v>
      </c>
      <c r="C3004" s="911" t="s">
        <v>36896</v>
      </c>
      <c r="D3004" s="891" t="s">
        <v>1703</v>
      </c>
      <c r="E3004" s="891" t="s">
        <v>1704</v>
      </c>
      <c r="F3004" s="893" t="s">
        <v>7126</v>
      </c>
      <c r="G3004" s="896">
        <v>1</v>
      </c>
      <c r="H3004" s="896">
        <v>1</v>
      </c>
      <c r="I3004" s="897">
        <v>1</v>
      </c>
      <c r="J3004" s="908">
        <v>893.05937499999993</v>
      </c>
      <c r="K3004" s="908">
        <v>940.0625</v>
      </c>
      <c r="L3004" s="892" t="s">
        <v>37707</v>
      </c>
      <c r="M3004" s="892" t="s">
        <v>37708</v>
      </c>
      <c r="N3004" s="848">
        <v>324</v>
      </c>
      <c r="O3004" s="776"/>
      <c r="P3004" s="776"/>
      <c r="Q3004" s="776"/>
      <c r="R3004" s="776"/>
      <c r="S3004" s="776"/>
      <c r="T3004" s="776"/>
      <c r="U3004" s="776"/>
      <c r="V3004" s="776"/>
    </row>
    <row r="3005" spans="1:22" s="753" customFormat="1" ht="63">
      <c r="A3005" s="910">
        <v>3000</v>
      </c>
      <c r="B3005" s="845" t="s">
        <v>19320</v>
      </c>
      <c r="C3005" s="911" t="s">
        <v>19321</v>
      </c>
      <c r="D3005" s="891" t="s">
        <v>1703</v>
      </c>
      <c r="E3005" s="891" t="s">
        <v>1704</v>
      </c>
      <c r="F3005" s="893" t="s">
        <v>7126</v>
      </c>
      <c r="G3005" s="896">
        <v>1</v>
      </c>
      <c r="H3005" s="896">
        <v>1</v>
      </c>
      <c r="I3005" s="897">
        <v>1</v>
      </c>
      <c r="J3005" s="908">
        <v>393.07437499999997</v>
      </c>
      <c r="K3005" s="908">
        <v>413.76249999999999</v>
      </c>
      <c r="L3005" s="892" t="s">
        <v>37707</v>
      </c>
      <c r="M3005" s="892" t="s">
        <v>37708</v>
      </c>
      <c r="N3005" s="848">
        <v>324</v>
      </c>
      <c r="O3005" s="776"/>
      <c r="P3005" s="776"/>
      <c r="Q3005" s="776"/>
      <c r="R3005" s="776"/>
      <c r="S3005" s="776"/>
      <c r="T3005" s="776"/>
      <c r="U3005" s="776"/>
      <c r="V3005" s="776"/>
    </row>
    <row r="3006" spans="1:22" s="753" customFormat="1" ht="63">
      <c r="A3006" s="910">
        <v>3001</v>
      </c>
      <c r="B3006" s="845" t="s">
        <v>36897</v>
      </c>
      <c r="C3006" s="911" t="s">
        <v>36898</v>
      </c>
      <c r="D3006" s="891" t="s">
        <v>1703</v>
      </c>
      <c r="E3006" s="891" t="s">
        <v>1704</v>
      </c>
      <c r="F3006" s="893" t="s">
        <v>7126</v>
      </c>
      <c r="G3006" s="896">
        <v>1</v>
      </c>
      <c r="H3006" s="896">
        <v>1</v>
      </c>
      <c r="I3006" s="897">
        <v>1</v>
      </c>
      <c r="J3006" s="908">
        <v>403.85687499999995</v>
      </c>
      <c r="K3006" s="908">
        <v>425.11249999999995</v>
      </c>
      <c r="L3006" s="892" t="s">
        <v>37707</v>
      </c>
      <c r="M3006" s="892" t="s">
        <v>37708</v>
      </c>
      <c r="N3006" s="848">
        <v>324</v>
      </c>
      <c r="O3006" s="776"/>
      <c r="P3006" s="776"/>
      <c r="Q3006" s="776"/>
      <c r="R3006" s="776"/>
      <c r="S3006" s="776"/>
      <c r="T3006" s="776"/>
      <c r="U3006" s="776"/>
      <c r="V3006" s="776"/>
    </row>
    <row r="3007" spans="1:22" s="753" customFormat="1" ht="63">
      <c r="A3007" s="910">
        <v>3002</v>
      </c>
      <c r="B3007" s="845" t="s">
        <v>36899</v>
      </c>
      <c r="C3007" s="911" t="s">
        <v>36871</v>
      </c>
      <c r="D3007" s="891" t="s">
        <v>1703</v>
      </c>
      <c r="E3007" s="891" t="s">
        <v>1704</v>
      </c>
      <c r="F3007" s="893" t="s">
        <v>7126</v>
      </c>
      <c r="G3007" s="896">
        <v>1</v>
      </c>
      <c r="H3007" s="896">
        <v>1</v>
      </c>
      <c r="I3007" s="897">
        <v>1</v>
      </c>
      <c r="J3007" s="908">
        <v>396.66062499999992</v>
      </c>
      <c r="K3007" s="908">
        <v>417.53749999999997</v>
      </c>
      <c r="L3007" s="892" t="s">
        <v>37707</v>
      </c>
      <c r="M3007" s="892" t="s">
        <v>37708</v>
      </c>
      <c r="N3007" s="848">
        <v>324</v>
      </c>
      <c r="O3007" s="776"/>
      <c r="P3007" s="776"/>
      <c r="Q3007" s="776"/>
      <c r="R3007" s="776"/>
      <c r="S3007" s="776"/>
      <c r="T3007" s="776"/>
      <c r="U3007" s="776"/>
      <c r="V3007" s="776"/>
    </row>
    <row r="3008" spans="1:22" s="753" customFormat="1" ht="63">
      <c r="A3008" s="910">
        <v>3003</v>
      </c>
      <c r="B3008" s="845" t="s">
        <v>36900</v>
      </c>
      <c r="C3008" s="911" t="s">
        <v>36901</v>
      </c>
      <c r="D3008" s="891" t="s">
        <v>1703</v>
      </c>
      <c r="E3008" s="891" t="s">
        <v>1704</v>
      </c>
      <c r="F3008" s="893" t="s">
        <v>7126</v>
      </c>
      <c r="G3008" s="896">
        <v>1</v>
      </c>
      <c r="H3008" s="896">
        <v>1</v>
      </c>
      <c r="I3008" s="897">
        <v>1</v>
      </c>
      <c r="J3008" s="908">
        <v>440.14687499999997</v>
      </c>
      <c r="K3008" s="908">
        <v>463.3125</v>
      </c>
      <c r="L3008" s="892" t="s">
        <v>37707</v>
      </c>
      <c r="M3008" s="892" t="s">
        <v>37708</v>
      </c>
      <c r="N3008" s="848">
        <v>324</v>
      </c>
      <c r="O3008" s="776"/>
      <c r="P3008" s="776"/>
      <c r="Q3008" s="776"/>
      <c r="R3008" s="776"/>
      <c r="S3008" s="776"/>
      <c r="T3008" s="776"/>
      <c r="U3008" s="776"/>
      <c r="V3008" s="776"/>
    </row>
    <row r="3009" spans="1:22" s="753" customFormat="1" ht="63">
      <c r="A3009" s="910">
        <v>3004</v>
      </c>
      <c r="B3009" s="845" t="s">
        <v>36902</v>
      </c>
      <c r="C3009" s="911" t="s">
        <v>36903</v>
      </c>
      <c r="D3009" s="891" t="s">
        <v>1703</v>
      </c>
      <c r="E3009" s="891" t="s">
        <v>1704</v>
      </c>
      <c r="F3009" s="893" t="s">
        <v>7126</v>
      </c>
      <c r="G3009" s="896">
        <v>1</v>
      </c>
      <c r="H3009" s="896">
        <v>1</v>
      </c>
      <c r="I3009" s="897">
        <v>1</v>
      </c>
      <c r="J3009" s="908">
        <v>103.33624999999999</v>
      </c>
      <c r="K3009" s="908">
        <v>108.77499999999999</v>
      </c>
      <c r="L3009" s="892" t="s">
        <v>37707</v>
      </c>
      <c r="M3009" s="892" t="s">
        <v>37708</v>
      </c>
      <c r="N3009" s="848">
        <v>324</v>
      </c>
      <c r="O3009" s="776"/>
      <c r="P3009" s="776"/>
      <c r="Q3009" s="776"/>
      <c r="R3009" s="776"/>
      <c r="S3009" s="776"/>
      <c r="T3009" s="776"/>
      <c r="U3009" s="776"/>
      <c r="V3009" s="776"/>
    </row>
    <row r="3010" spans="1:22" s="753" customFormat="1" ht="63">
      <c r="A3010" s="910">
        <v>3005</v>
      </c>
      <c r="B3010" s="845" t="s">
        <v>36904</v>
      </c>
      <c r="C3010" s="911" t="s">
        <v>36905</v>
      </c>
      <c r="D3010" s="891" t="s">
        <v>1703</v>
      </c>
      <c r="E3010" s="891" t="s">
        <v>1704</v>
      </c>
      <c r="F3010" s="893" t="s">
        <v>7126</v>
      </c>
      <c r="G3010" s="896">
        <v>1</v>
      </c>
      <c r="H3010" s="896">
        <v>1</v>
      </c>
      <c r="I3010" s="897">
        <v>1</v>
      </c>
      <c r="J3010" s="908">
        <v>113.79812499999998</v>
      </c>
      <c r="K3010" s="908">
        <v>119.78749999999999</v>
      </c>
      <c r="L3010" s="892" t="s">
        <v>37707</v>
      </c>
      <c r="M3010" s="892" t="s">
        <v>37708</v>
      </c>
      <c r="N3010" s="848">
        <v>324</v>
      </c>
      <c r="O3010" s="776"/>
      <c r="P3010" s="776"/>
      <c r="Q3010" s="776"/>
      <c r="R3010" s="776"/>
      <c r="S3010" s="776"/>
      <c r="T3010" s="776"/>
      <c r="U3010" s="776"/>
      <c r="V3010" s="776"/>
    </row>
    <row r="3011" spans="1:22" s="753" customFormat="1" ht="63">
      <c r="A3011" s="910">
        <v>3006</v>
      </c>
      <c r="B3011" s="845" t="s">
        <v>19322</v>
      </c>
      <c r="C3011" s="911" t="s">
        <v>19323</v>
      </c>
      <c r="D3011" s="891" t="s">
        <v>1703</v>
      </c>
      <c r="E3011" s="891" t="s">
        <v>1704</v>
      </c>
      <c r="F3011" s="893" t="s">
        <v>7126</v>
      </c>
      <c r="G3011" s="896">
        <v>1</v>
      </c>
      <c r="H3011" s="896">
        <v>1</v>
      </c>
      <c r="I3011" s="897">
        <v>1</v>
      </c>
      <c r="J3011" s="908">
        <v>236.09874999999997</v>
      </c>
      <c r="K3011" s="908">
        <v>248.52499999999998</v>
      </c>
      <c r="L3011" s="892" t="s">
        <v>37707</v>
      </c>
      <c r="M3011" s="892" t="s">
        <v>37708</v>
      </c>
      <c r="N3011" s="848">
        <v>324</v>
      </c>
      <c r="O3011" s="776"/>
      <c r="P3011" s="776"/>
      <c r="Q3011" s="776"/>
      <c r="R3011" s="776"/>
      <c r="S3011" s="776"/>
      <c r="T3011" s="776"/>
      <c r="U3011" s="776"/>
      <c r="V3011" s="776"/>
    </row>
    <row r="3012" spans="1:22" s="753" customFormat="1" ht="63">
      <c r="A3012" s="910">
        <v>3007</v>
      </c>
      <c r="B3012" s="845" t="s">
        <v>19324</v>
      </c>
      <c r="C3012" s="911" t="s">
        <v>19325</v>
      </c>
      <c r="D3012" s="891" t="s">
        <v>1703</v>
      </c>
      <c r="E3012" s="891" t="s">
        <v>1704</v>
      </c>
      <c r="F3012" s="893" t="s">
        <v>7126</v>
      </c>
      <c r="G3012" s="896">
        <v>1</v>
      </c>
      <c r="H3012" s="896">
        <v>1</v>
      </c>
      <c r="I3012" s="897">
        <v>1</v>
      </c>
      <c r="J3012" s="908">
        <v>272.70937499999997</v>
      </c>
      <c r="K3012" s="908">
        <v>287.0625</v>
      </c>
      <c r="L3012" s="892" t="s">
        <v>37707</v>
      </c>
      <c r="M3012" s="892" t="s">
        <v>37708</v>
      </c>
      <c r="N3012" s="848">
        <v>324</v>
      </c>
      <c r="O3012" s="776"/>
      <c r="P3012" s="776"/>
      <c r="Q3012" s="776"/>
      <c r="R3012" s="776"/>
      <c r="S3012" s="776"/>
      <c r="T3012" s="776"/>
      <c r="U3012" s="776"/>
      <c r="V3012" s="776"/>
    </row>
    <row r="3013" spans="1:22" s="753" customFormat="1" ht="63">
      <c r="A3013" s="910">
        <v>3008</v>
      </c>
      <c r="B3013" s="845" t="s">
        <v>36906</v>
      </c>
      <c r="C3013" s="911" t="s">
        <v>36907</v>
      </c>
      <c r="D3013" s="891" t="s">
        <v>1703</v>
      </c>
      <c r="E3013" s="891" t="s">
        <v>1704</v>
      </c>
      <c r="F3013" s="893" t="s">
        <v>7126</v>
      </c>
      <c r="G3013" s="896">
        <v>1</v>
      </c>
      <c r="H3013" s="896">
        <v>1</v>
      </c>
      <c r="I3013" s="897">
        <v>1</v>
      </c>
      <c r="J3013" s="908">
        <v>233.15375</v>
      </c>
      <c r="K3013" s="908">
        <v>245.42500000000001</v>
      </c>
      <c r="L3013" s="892" t="s">
        <v>37707</v>
      </c>
      <c r="M3013" s="892" t="s">
        <v>37708</v>
      </c>
      <c r="N3013" s="848">
        <v>324</v>
      </c>
      <c r="O3013" s="776"/>
      <c r="P3013" s="776"/>
      <c r="Q3013" s="776"/>
      <c r="R3013" s="776"/>
      <c r="S3013" s="776"/>
      <c r="T3013" s="776"/>
      <c r="U3013" s="776"/>
      <c r="V3013" s="776"/>
    </row>
    <row r="3014" spans="1:22" s="753" customFormat="1" ht="63">
      <c r="A3014" s="910">
        <v>3009</v>
      </c>
      <c r="B3014" s="845" t="s">
        <v>36908</v>
      </c>
      <c r="C3014" s="911" t="s">
        <v>36909</v>
      </c>
      <c r="D3014" s="891" t="s">
        <v>1703</v>
      </c>
      <c r="E3014" s="891" t="s">
        <v>1704</v>
      </c>
      <c r="F3014" s="893" t="s">
        <v>7126</v>
      </c>
      <c r="G3014" s="896">
        <v>1</v>
      </c>
      <c r="H3014" s="896">
        <v>1</v>
      </c>
      <c r="I3014" s="897">
        <v>1</v>
      </c>
      <c r="J3014" s="908">
        <v>269.77625</v>
      </c>
      <c r="K3014" s="908">
        <v>283.97500000000002</v>
      </c>
      <c r="L3014" s="892" t="s">
        <v>37707</v>
      </c>
      <c r="M3014" s="892" t="s">
        <v>37708</v>
      </c>
      <c r="N3014" s="848">
        <v>324</v>
      </c>
      <c r="O3014" s="776"/>
      <c r="P3014" s="776"/>
      <c r="Q3014" s="776"/>
      <c r="R3014" s="776"/>
      <c r="S3014" s="776"/>
      <c r="T3014" s="776"/>
      <c r="U3014" s="776"/>
      <c r="V3014" s="776"/>
    </row>
    <row r="3015" spans="1:22" s="753" customFormat="1" ht="63">
      <c r="A3015" s="910">
        <v>3010</v>
      </c>
      <c r="B3015" s="845" t="s">
        <v>36910</v>
      </c>
      <c r="C3015" s="911" t="s">
        <v>36911</v>
      </c>
      <c r="D3015" s="891" t="s">
        <v>1703</v>
      </c>
      <c r="E3015" s="891" t="s">
        <v>1704</v>
      </c>
      <c r="F3015" s="893" t="s">
        <v>7126</v>
      </c>
      <c r="G3015" s="896">
        <v>1</v>
      </c>
      <c r="H3015" s="896">
        <v>1</v>
      </c>
      <c r="I3015" s="897">
        <v>1</v>
      </c>
      <c r="J3015" s="908">
        <v>240.67062499999997</v>
      </c>
      <c r="K3015" s="908">
        <v>253.33749999999998</v>
      </c>
      <c r="L3015" s="892" t="s">
        <v>37707</v>
      </c>
      <c r="M3015" s="892" t="s">
        <v>37708</v>
      </c>
      <c r="N3015" s="848">
        <v>324</v>
      </c>
      <c r="O3015" s="776"/>
      <c r="P3015" s="776"/>
      <c r="Q3015" s="776"/>
      <c r="R3015" s="776"/>
      <c r="S3015" s="776"/>
      <c r="T3015" s="776"/>
      <c r="U3015" s="776"/>
      <c r="V3015" s="776"/>
    </row>
    <row r="3016" spans="1:22" s="753" customFormat="1" ht="63">
      <c r="A3016" s="910">
        <v>3011</v>
      </c>
      <c r="B3016" s="845" t="s">
        <v>36912</v>
      </c>
      <c r="C3016" s="911" t="s">
        <v>36913</v>
      </c>
      <c r="D3016" s="891" t="s">
        <v>1703</v>
      </c>
      <c r="E3016" s="891" t="s">
        <v>1704</v>
      </c>
      <c r="F3016" s="893" t="s">
        <v>7126</v>
      </c>
      <c r="G3016" s="896">
        <v>1</v>
      </c>
      <c r="H3016" s="896">
        <v>1</v>
      </c>
      <c r="I3016" s="897">
        <v>1</v>
      </c>
      <c r="J3016" s="908">
        <v>277.29312499999997</v>
      </c>
      <c r="K3016" s="908">
        <v>291.88749999999999</v>
      </c>
      <c r="L3016" s="892" t="s">
        <v>37707</v>
      </c>
      <c r="M3016" s="892" t="s">
        <v>37708</v>
      </c>
      <c r="N3016" s="848">
        <v>324</v>
      </c>
      <c r="O3016" s="776"/>
      <c r="P3016" s="776"/>
      <c r="Q3016" s="776"/>
      <c r="R3016" s="776"/>
      <c r="S3016" s="776"/>
      <c r="T3016" s="776"/>
      <c r="U3016" s="776"/>
      <c r="V3016" s="776"/>
    </row>
    <row r="3017" spans="1:22" s="753" customFormat="1" ht="63">
      <c r="A3017" s="910">
        <v>3012</v>
      </c>
      <c r="B3017" s="845" t="s">
        <v>19326</v>
      </c>
      <c r="C3017" s="911" t="s">
        <v>19327</v>
      </c>
      <c r="D3017" s="891" t="s">
        <v>1703</v>
      </c>
      <c r="E3017" s="891" t="s">
        <v>1704</v>
      </c>
      <c r="F3017" s="893" t="s">
        <v>7126</v>
      </c>
      <c r="G3017" s="896">
        <v>1</v>
      </c>
      <c r="H3017" s="896">
        <v>1</v>
      </c>
      <c r="I3017" s="897">
        <v>1</v>
      </c>
      <c r="J3017" s="908">
        <v>338.44937499999997</v>
      </c>
      <c r="K3017" s="908">
        <v>356.26249999999999</v>
      </c>
      <c r="L3017" s="892" t="s">
        <v>37707</v>
      </c>
      <c r="M3017" s="892" t="s">
        <v>37708</v>
      </c>
      <c r="N3017" s="848">
        <v>324</v>
      </c>
      <c r="O3017" s="776"/>
      <c r="P3017" s="776"/>
      <c r="Q3017" s="776"/>
      <c r="R3017" s="776"/>
      <c r="S3017" s="776"/>
      <c r="T3017" s="776"/>
      <c r="U3017" s="776"/>
      <c r="V3017" s="776"/>
    </row>
    <row r="3018" spans="1:22" s="753" customFormat="1" ht="63">
      <c r="A3018" s="910">
        <v>3013</v>
      </c>
      <c r="B3018" s="845" t="s">
        <v>19328</v>
      </c>
      <c r="C3018" s="911" t="s">
        <v>19329</v>
      </c>
      <c r="D3018" s="891" t="s">
        <v>1703</v>
      </c>
      <c r="E3018" s="891" t="s">
        <v>1704</v>
      </c>
      <c r="F3018" s="893" t="s">
        <v>7126</v>
      </c>
      <c r="G3018" s="896">
        <v>1</v>
      </c>
      <c r="H3018" s="896">
        <v>1</v>
      </c>
      <c r="I3018" s="897">
        <v>1</v>
      </c>
      <c r="J3018" s="908">
        <v>373.77749999999997</v>
      </c>
      <c r="K3018" s="908">
        <v>393.45</v>
      </c>
      <c r="L3018" s="892" t="s">
        <v>37707</v>
      </c>
      <c r="M3018" s="892" t="s">
        <v>37708</v>
      </c>
      <c r="N3018" s="848">
        <v>324</v>
      </c>
      <c r="O3018" s="776"/>
      <c r="P3018" s="776"/>
      <c r="Q3018" s="776"/>
      <c r="R3018" s="776"/>
      <c r="S3018" s="776"/>
      <c r="T3018" s="776"/>
      <c r="U3018" s="776"/>
      <c r="V3018" s="776"/>
    </row>
    <row r="3019" spans="1:22" s="753" customFormat="1" ht="63">
      <c r="A3019" s="910">
        <v>3014</v>
      </c>
      <c r="B3019" s="845" t="s">
        <v>19330</v>
      </c>
      <c r="C3019" s="911" t="s">
        <v>19331</v>
      </c>
      <c r="D3019" s="891" t="s">
        <v>1703</v>
      </c>
      <c r="E3019" s="891" t="s">
        <v>1704</v>
      </c>
      <c r="F3019" s="893" t="s">
        <v>7126</v>
      </c>
      <c r="G3019" s="896">
        <v>50</v>
      </c>
      <c r="H3019" s="896">
        <v>50</v>
      </c>
      <c r="I3019" s="897">
        <v>1</v>
      </c>
      <c r="J3019" s="908">
        <v>1.1756249999999999</v>
      </c>
      <c r="K3019" s="908">
        <v>1.2375</v>
      </c>
      <c r="L3019" s="892" t="s">
        <v>37707</v>
      </c>
      <c r="M3019" s="892" t="s">
        <v>37708</v>
      </c>
      <c r="N3019" s="848">
        <v>324</v>
      </c>
      <c r="O3019" s="776"/>
      <c r="P3019" s="776"/>
      <c r="Q3019" s="776"/>
      <c r="R3019" s="776"/>
      <c r="S3019" s="776"/>
      <c r="T3019" s="776"/>
      <c r="U3019" s="776"/>
      <c r="V3019" s="776"/>
    </row>
    <row r="3020" spans="1:22" s="753" customFormat="1" ht="63">
      <c r="A3020" s="910">
        <v>3015</v>
      </c>
      <c r="B3020" s="845" t="s">
        <v>19332</v>
      </c>
      <c r="C3020" s="911" t="s">
        <v>19333</v>
      </c>
      <c r="D3020" s="891" t="s">
        <v>1703</v>
      </c>
      <c r="E3020" s="891" t="s">
        <v>1704</v>
      </c>
      <c r="F3020" s="893" t="s">
        <v>377</v>
      </c>
      <c r="G3020" s="896">
        <v>100</v>
      </c>
      <c r="H3020" s="896">
        <v>100</v>
      </c>
      <c r="I3020" s="897">
        <v>100</v>
      </c>
      <c r="J3020" s="908">
        <v>4.607499999999999</v>
      </c>
      <c r="K3020" s="908">
        <v>4.8499999999999996</v>
      </c>
      <c r="L3020" s="892" t="s">
        <v>37707</v>
      </c>
      <c r="M3020" s="892" t="s">
        <v>37708</v>
      </c>
      <c r="N3020" s="848">
        <v>325</v>
      </c>
      <c r="O3020" s="776"/>
      <c r="P3020" s="776"/>
      <c r="Q3020" s="776"/>
      <c r="R3020" s="776"/>
      <c r="S3020" s="776"/>
      <c r="T3020" s="776"/>
      <c r="U3020" s="776"/>
      <c r="V3020" s="776"/>
    </row>
    <row r="3021" spans="1:22" s="753" customFormat="1" ht="63">
      <c r="A3021" s="910">
        <v>3016</v>
      </c>
      <c r="B3021" s="845" t="s">
        <v>19334</v>
      </c>
      <c r="C3021" s="911" t="s">
        <v>19335</v>
      </c>
      <c r="D3021" s="891" t="s">
        <v>1703</v>
      </c>
      <c r="E3021" s="891" t="s">
        <v>1704</v>
      </c>
      <c r="F3021" s="893" t="s">
        <v>7126</v>
      </c>
      <c r="G3021" s="896">
        <v>100</v>
      </c>
      <c r="H3021" s="896">
        <v>100</v>
      </c>
      <c r="I3021" s="897">
        <v>10</v>
      </c>
      <c r="J3021" s="908">
        <v>2.7074999999999996</v>
      </c>
      <c r="K3021" s="908">
        <v>2.8499999999999996</v>
      </c>
      <c r="L3021" s="892" t="s">
        <v>37707</v>
      </c>
      <c r="M3021" s="892" t="s">
        <v>37708</v>
      </c>
      <c r="N3021" s="848">
        <v>325</v>
      </c>
      <c r="O3021" s="776"/>
      <c r="P3021" s="776"/>
      <c r="Q3021" s="776"/>
      <c r="R3021" s="776"/>
      <c r="S3021" s="776"/>
      <c r="T3021" s="776"/>
      <c r="U3021" s="776"/>
      <c r="V3021" s="776"/>
    </row>
    <row r="3022" spans="1:22" s="753" customFormat="1" ht="63">
      <c r="A3022" s="910">
        <v>3017</v>
      </c>
      <c r="B3022" s="845" t="s">
        <v>19336</v>
      </c>
      <c r="C3022" s="911" t="s">
        <v>19337</v>
      </c>
      <c r="D3022" s="891" t="s">
        <v>1703</v>
      </c>
      <c r="E3022" s="891" t="s">
        <v>1704</v>
      </c>
      <c r="F3022" s="893" t="s">
        <v>7126</v>
      </c>
      <c r="G3022" s="896">
        <v>10</v>
      </c>
      <c r="H3022" s="896">
        <v>10</v>
      </c>
      <c r="I3022" s="897">
        <v>10</v>
      </c>
      <c r="J3022" s="908">
        <v>6.7212499999999995</v>
      </c>
      <c r="K3022" s="908">
        <v>7.0750000000000002</v>
      </c>
      <c r="L3022" s="892" t="s">
        <v>37707</v>
      </c>
      <c r="M3022" s="892" t="s">
        <v>37708</v>
      </c>
      <c r="N3022" s="848">
        <v>325</v>
      </c>
      <c r="O3022" s="776"/>
      <c r="P3022" s="776"/>
      <c r="Q3022" s="776"/>
      <c r="R3022" s="776"/>
      <c r="S3022" s="776"/>
      <c r="T3022" s="776"/>
      <c r="U3022" s="776"/>
      <c r="V3022" s="776"/>
    </row>
    <row r="3023" spans="1:22" s="753" customFormat="1" ht="63">
      <c r="A3023" s="910">
        <v>3018</v>
      </c>
      <c r="B3023" s="845" t="s">
        <v>19338</v>
      </c>
      <c r="C3023" s="911" t="s">
        <v>19339</v>
      </c>
      <c r="D3023" s="891" t="s">
        <v>1703</v>
      </c>
      <c r="E3023" s="891" t="s">
        <v>1704</v>
      </c>
      <c r="F3023" s="893" t="s">
        <v>7126</v>
      </c>
      <c r="G3023" s="896">
        <v>1</v>
      </c>
      <c r="H3023" s="896">
        <v>10</v>
      </c>
      <c r="I3023" s="897">
        <v>10</v>
      </c>
      <c r="J3023" s="908">
        <v>3.8118750000000001</v>
      </c>
      <c r="K3023" s="908">
        <v>4.0125000000000002</v>
      </c>
      <c r="L3023" s="892" t="s">
        <v>37707</v>
      </c>
      <c r="M3023" s="892" t="s">
        <v>37708</v>
      </c>
      <c r="N3023" s="848">
        <v>325</v>
      </c>
      <c r="O3023" s="776"/>
      <c r="P3023" s="776"/>
      <c r="Q3023" s="776"/>
      <c r="R3023" s="776"/>
      <c r="S3023" s="776"/>
      <c r="T3023" s="776"/>
      <c r="U3023" s="776"/>
      <c r="V3023" s="776"/>
    </row>
    <row r="3024" spans="1:22" s="753" customFormat="1" ht="63">
      <c r="A3024" s="910">
        <v>3019</v>
      </c>
      <c r="B3024" s="845" t="s">
        <v>19340</v>
      </c>
      <c r="C3024" s="911" t="s">
        <v>19341</v>
      </c>
      <c r="D3024" s="891" t="s">
        <v>1703</v>
      </c>
      <c r="E3024" s="891" t="s">
        <v>1704</v>
      </c>
      <c r="F3024" s="893" t="s">
        <v>7126</v>
      </c>
      <c r="G3024" s="896">
        <v>1</v>
      </c>
      <c r="H3024" s="896">
        <v>10</v>
      </c>
      <c r="I3024" s="897">
        <v>10</v>
      </c>
      <c r="J3024" s="908">
        <v>3.8118750000000001</v>
      </c>
      <c r="K3024" s="908">
        <v>4.0125000000000002</v>
      </c>
      <c r="L3024" s="892" t="s">
        <v>37707</v>
      </c>
      <c r="M3024" s="892" t="s">
        <v>37708</v>
      </c>
      <c r="N3024" s="848">
        <v>325</v>
      </c>
      <c r="O3024" s="776"/>
      <c r="P3024" s="776"/>
      <c r="Q3024" s="776"/>
      <c r="R3024" s="776"/>
      <c r="S3024" s="776"/>
      <c r="T3024" s="776"/>
      <c r="U3024" s="776"/>
      <c r="V3024" s="776"/>
    </row>
    <row r="3025" spans="1:22" s="753" customFormat="1" ht="63">
      <c r="A3025" s="910">
        <v>3020</v>
      </c>
      <c r="B3025" s="845" t="s">
        <v>19342</v>
      </c>
      <c r="C3025" s="911" t="s">
        <v>19343</v>
      </c>
      <c r="D3025" s="891" t="s">
        <v>15136</v>
      </c>
      <c r="E3025" s="891" t="s">
        <v>1704</v>
      </c>
      <c r="F3025" s="893" t="s">
        <v>7126</v>
      </c>
      <c r="G3025" s="896">
        <v>10</v>
      </c>
      <c r="H3025" s="896">
        <v>10</v>
      </c>
      <c r="I3025" s="897">
        <v>10</v>
      </c>
      <c r="J3025" s="908">
        <v>3.8118750000000001</v>
      </c>
      <c r="K3025" s="908">
        <v>4.0125000000000002</v>
      </c>
      <c r="L3025" s="892" t="s">
        <v>37707</v>
      </c>
      <c r="M3025" s="892" t="s">
        <v>37708</v>
      </c>
      <c r="N3025" s="848">
        <v>325</v>
      </c>
      <c r="O3025" s="776"/>
      <c r="P3025" s="776"/>
      <c r="Q3025" s="776"/>
      <c r="R3025" s="776"/>
      <c r="S3025" s="776"/>
      <c r="T3025" s="776"/>
      <c r="U3025" s="776"/>
      <c r="V3025" s="776"/>
    </row>
    <row r="3026" spans="1:22" s="753" customFormat="1" ht="63">
      <c r="A3026" s="910">
        <v>3021</v>
      </c>
      <c r="B3026" s="845" t="s">
        <v>19344</v>
      </c>
      <c r="C3026" s="911" t="s">
        <v>19345</v>
      </c>
      <c r="D3026" s="891" t="s">
        <v>1703</v>
      </c>
      <c r="E3026" s="891" t="s">
        <v>1704</v>
      </c>
      <c r="F3026" s="893" t="s">
        <v>7126</v>
      </c>
      <c r="G3026" s="896">
        <v>10</v>
      </c>
      <c r="H3026" s="896">
        <v>10</v>
      </c>
      <c r="I3026" s="897">
        <v>10</v>
      </c>
      <c r="J3026" s="908">
        <v>3.8118750000000001</v>
      </c>
      <c r="K3026" s="908">
        <v>4.0125000000000002</v>
      </c>
      <c r="L3026" s="892" t="s">
        <v>37707</v>
      </c>
      <c r="M3026" s="892" t="s">
        <v>37708</v>
      </c>
      <c r="N3026" s="848">
        <v>325</v>
      </c>
      <c r="O3026" s="776"/>
      <c r="P3026" s="776"/>
      <c r="Q3026" s="776"/>
      <c r="R3026" s="776"/>
      <c r="S3026" s="776"/>
      <c r="T3026" s="776"/>
      <c r="U3026" s="776"/>
      <c r="V3026" s="776"/>
    </row>
    <row r="3027" spans="1:22" s="753" customFormat="1" ht="63">
      <c r="A3027" s="910">
        <v>3022</v>
      </c>
      <c r="B3027" s="845" t="s">
        <v>19346</v>
      </c>
      <c r="C3027" s="911" t="s">
        <v>19347</v>
      </c>
      <c r="D3027" s="891" t="s">
        <v>1705</v>
      </c>
      <c r="E3027" s="891" t="s">
        <v>1704</v>
      </c>
      <c r="F3027" s="893" t="s">
        <v>7126</v>
      </c>
      <c r="G3027" s="896">
        <v>10</v>
      </c>
      <c r="H3027" s="896">
        <v>10</v>
      </c>
      <c r="I3027" s="897">
        <v>10</v>
      </c>
      <c r="J3027" s="908">
        <v>3.8118750000000001</v>
      </c>
      <c r="K3027" s="908">
        <v>4.0125000000000002</v>
      </c>
      <c r="L3027" s="892" t="s">
        <v>37707</v>
      </c>
      <c r="M3027" s="892" t="s">
        <v>37708</v>
      </c>
      <c r="N3027" s="848">
        <v>325</v>
      </c>
      <c r="O3027" s="776"/>
      <c r="P3027" s="776"/>
      <c r="Q3027" s="776"/>
      <c r="R3027" s="776"/>
      <c r="S3027" s="776"/>
      <c r="T3027" s="776"/>
      <c r="U3027" s="776"/>
      <c r="V3027" s="776"/>
    </row>
    <row r="3028" spans="1:22" s="753" customFormat="1" ht="63">
      <c r="A3028" s="910">
        <v>3023</v>
      </c>
      <c r="B3028" s="845" t="s">
        <v>19348</v>
      </c>
      <c r="C3028" s="911" t="s">
        <v>19349</v>
      </c>
      <c r="D3028" s="891" t="s">
        <v>15136</v>
      </c>
      <c r="E3028" s="891" t="s">
        <v>1704</v>
      </c>
      <c r="F3028" s="893" t="s">
        <v>7126</v>
      </c>
      <c r="G3028" s="896">
        <v>10</v>
      </c>
      <c r="H3028" s="896">
        <v>10</v>
      </c>
      <c r="I3028" s="897">
        <v>10</v>
      </c>
      <c r="J3028" s="908">
        <v>3.8118750000000001</v>
      </c>
      <c r="K3028" s="908">
        <v>4.0125000000000002</v>
      </c>
      <c r="L3028" s="892" t="s">
        <v>37707</v>
      </c>
      <c r="M3028" s="892" t="s">
        <v>37708</v>
      </c>
      <c r="N3028" s="848">
        <v>325</v>
      </c>
      <c r="O3028" s="776"/>
      <c r="P3028" s="776"/>
      <c r="Q3028" s="776"/>
      <c r="R3028" s="776"/>
      <c r="S3028" s="776"/>
      <c r="T3028" s="776"/>
      <c r="U3028" s="776"/>
      <c r="V3028" s="776"/>
    </row>
    <row r="3029" spans="1:22" s="753" customFormat="1" ht="63">
      <c r="A3029" s="910">
        <v>3024</v>
      </c>
      <c r="B3029" s="845" t="s">
        <v>19350</v>
      </c>
      <c r="C3029" s="911" t="s">
        <v>19351</v>
      </c>
      <c r="D3029" s="891" t="s">
        <v>1703</v>
      </c>
      <c r="E3029" s="891" t="s">
        <v>1704</v>
      </c>
      <c r="F3029" s="893" t="s">
        <v>7126</v>
      </c>
      <c r="G3029" s="896">
        <v>1</v>
      </c>
      <c r="H3029" s="896">
        <v>1</v>
      </c>
      <c r="I3029" s="897">
        <v>1</v>
      </c>
      <c r="J3029" s="908">
        <v>7.6831249999999995</v>
      </c>
      <c r="K3029" s="908">
        <v>8.0875000000000004</v>
      </c>
      <c r="L3029" s="892" t="s">
        <v>37707</v>
      </c>
      <c r="M3029" s="892" t="s">
        <v>37708</v>
      </c>
      <c r="N3029" s="848">
        <v>325</v>
      </c>
      <c r="O3029" s="776"/>
      <c r="P3029" s="776"/>
      <c r="Q3029" s="776"/>
      <c r="R3029" s="776"/>
      <c r="S3029" s="776"/>
      <c r="T3029" s="776"/>
      <c r="U3029" s="776"/>
      <c r="V3029" s="776"/>
    </row>
    <row r="3030" spans="1:22" s="753" customFormat="1" ht="63">
      <c r="A3030" s="910">
        <v>3025</v>
      </c>
      <c r="B3030" s="845" t="s">
        <v>19352</v>
      </c>
      <c r="C3030" s="911" t="s">
        <v>19353</v>
      </c>
      <c r="D3030" s="891" t="s">
        <v>15136</v>
      </c>
      <c r="E3030" s="891" t="s">
        <v>1704</v>
      </c>
      <c r="F3030" s="893" t="s">
        <v>7126</v>
      </c>
      <c r="G3030" s="896">
        <v>5</v>
      </c>
      <c r="H3030" s="896">
        <v>5</v>
      </c>
      <c r="I3030" s="897">
        <v>5</v>
      </c>
      <c r="J3030" s="908">
        <v>4.9993749999999997</v>
      </c>
      <c r="K3030" s="908">
        <v>5.2625000000000002</v>
      </c>
      <c r="L3030" s="892" t="s">
        <v>37707</v>
      </c>
      <c r="M3030" s="892" t="s">
        <v>37708</v>
      </c>
      <c r="N3030" s="848">
        <v>325</v>
      </c>
      <c r="O3030" s="776"/>
      <c r="P3030" s="776"/>
      <c r="Q3030" s="776"/>
      <c r="R3030" s="776"/>
      <c r="S3030" s="776"/>
      <c r="T3030" s="776"/>
      <c r="U3030" s="776"/>
      <c r="V3030" s="776"/>
    </row>
    <row r="3031" spans="1:22" s="753" customFormat="1" ht="63">
      <c r="A3031" s="910">
        <v>3026</v>
      </c>
      <c r="B3031" s="845" t="s">
        <v>19354</v>
      </c>
      <c r="C3031" s="911" t="s">
        <v>19355</v>
      </c>
      <c r="D3031" s="891" t="s">
        <v>1705</v>
      </c>
      <c r="E3031" s="891" t="s">
        <v>1704</v>
      </c>
      <c r="F3031" s="893" t="s">
        <v>7126</v>
      </c>
      <c r="G3031" s="896">
        <v>1</v>
      </c>
      <c r="H3031" s="896">
        <v>1</v>
      </c>
      <c r="I3031" s="897">
        <v>1</v>
      </c>
      <c r="J3031" s="908">
        <v>56.275624999999998</v>
      </c>
      <c r="K3031" s="908">
        <v>59.237499999999997</v>
      </c>
      <c r="L3031" s="892" t="s">
        <v>37707</v>
      </c>
      <c r="M3031" s="892" t="s">
        <v>37708</v>
      </c>
      <c r="N3031" s="848">
        <v>325</v>
      </c>
      <c r="O3031" s="776"/>
      <c r="P3031" s="776"/>
      <c r="Q3031" s="776"/>
      <c r="R3031" s="776"/>
      <c r="S3031" s="776"/>
      <c r="T3031" s="776"/>
      <c r="U3031" s="776"/>
      <c r="V3031" s="776"/>
    </row>
    <row r="3032" spans="1:22" s="753" customFormat="1" ht="63">
      <c r="A3032" s="910">
        <v>3027</v>
      </c>
      <c r="B3032" s="900" t="s">
        <v>19356</v>
      </c>
      <c r="C3032" s="913" t="s">
        <v>19357</v>
      </c>
      <c r="D3032" s="551" t="s">
        <v>2313</v>
      </c>
      <c r="E3032" s="551" t="s">
        <v>1704</v>
      </c>
      <c r="F3032" s="841" t="s">
        <v>7126</v>
      </c>
      <c r="G3032" s="843">
        <v>1</v>
      </c>
      <c r="H3032" s="843">
        <v>1</v>
      </c>
      <c r="I3032" s="842">
        <v>1</v>
      </c>
      <c r="J3032" s="909">
        <v>68.851249999999993</v>
      </c>
      <c r="K3032" s="909">
        <v>72.474999999999994</v>
      </c>
      <c r="L3032" s="755" t="s">
        <v>37707</v>
      </c>
      <c r="M3032" s="755" t="s">
        <v>37708</v>
      </c>
      <c r="N3032" s="756">
        <v>325</v>
      </c>
      <c r="O3032" s="776"/>
      <c r="P3032" s="776"/>
      <c r="Q3032" s="776"/>
      <c r="R3032" s="776"/>
      <c r="S3032" s="776"/>
      <c r="T3032" s="776"/>
      <c r="U3032" s="776"/>
      <c r="V3032" s="776"/>
    </row>
    <row r="3033" spans="1:22" s="753" customFormat="1" ht="63">
      <c r="A3033" s="910">
        <v>3028</v>
      </c>
      <c r="B3033" s="845" t="s">
        <v>19358</v>
      </c>
      <c r="C3033" s="911" t="s">
        <v>19359</v>
      </c>
      <c r="D3033" s="891" t="s">
        <v>15136</v>
      </c>
      <c r="E3033" s="891" t="s">
        <v>1704</v>
      </c>
      <c r="F3033" s="893" t="s">
        <v>7126</v>
      </c>
      <c r="G3033" s="896">
        <v>1</v>
      </c>
      <c r="H3033" s="896">
        <v>1</v>
      </c>
      <c r="I3033" s="897">
        <v>1</v>
      </c>
      <c r="J3033" s="908">
        <v>76.712499999999991</v>
      </c>
      <c r="K3033" s="908">
        <v>80.75</v>
      </c>
      <c r="L3033" s="892" t="s">
        <v>37707</v>
      </c>
      <c r="M3033" s="892" t="s">
        <v>37708</v>
      </c>
      <c r="N3033" s="848">
        <v>325</v>
      </c>
      <c r="O3033" s="776"/>
      <c r="P3033" s="776"/>
      <c r="Q3033" s="776"/>
      <c r="R3033" s="776"/>
      <c r="S3033" s="776"/>
      <c r="T3033" s="776"/>
      <c r="U3033" s="776"/>
      <c r="V3033" s="776"/>
    </row>
    <row r="3034" spans="1:22" s="753" customFormat="1" ht="63">
      <c r="A3034" s="910">
        <v>3029</v>
      </c>
      <c r="B3034" s="900" t="s">
        <v>19360</v>
      </c>
      <c r="C3034" s="913" t="s">
        <v>19361</v>
      </c>
      <c r="D3034" s="551" t="s">
        <v>2313</v>
      </c>
      <c r="E3034" s="551" t="s">
        <v>1704</v>
      </c>
      <c r="F3034" s="841" t="s">
        <v>7126</v>
      </c>
      <c r="G3034" s="843">
        <v>1</v>
      </c>
      <c r="H3034" s="843">
        <v>1</v>
      </c>
      <c r="I3034" s="842">
        <v>1</v>
      </c>
      <c r="J3034" s="909">
        <v>86.853749999999991</v>
      </c>
      <c r="K3034" s="909">
        <v>91.424999999999997</v>
      </c>
      <c r="L3034" s="755" t="s">
        <v>37707</v>
      </c>
      <c r="M3034" s="755" t="s">
        <v>37708</v>
      </c>
      <c r="N3034" s="756">
        <v>325</v>
      </c>
      <c r="O3034" s="776"/>
      <c r="P3034" s="776"/>
      <c r="Q3034" s="776"/>
      <c r="R3034" s="776"/>
      <c r="S3034" s="776"/>
      <c r="T3034" s="776"/>
      <c r="U3034" s="776"/>
      <c r="V3034" s="776"/>
    </row>
    <row r="3035" spans="1:22" s="753" customFormat="1" ht="63">
      <c r="A3035" s="910">
        <v>3030</v>
      </c>
      <c r="B3035" s="845" t="s">
        <v>19362</v>
      </c>
      <c r="C3035" s="911" t="s">
        <v>19363</v>
      </c>
      <c r="D3035" s="891" t="s">
        <v>1705</v>
      </c>
      <c r="E3035" s="891" t="s">
        <v>1704</v>
      </c>
      <c r="F3035" s="893" t="s">
        <v>7126</v>
      </c>
      <c r="G3035" s="896">
        <v>5</v>
      </c>
      <c r="H3035" s="898">
        <v>5</v>
      </c>
      <c r="I3035" s="897">
        <v>5</v>
      </c>
      <c r="J3035" s="908">
        <v>4.9993749999999997</v>
      </c>
      <c r="K3035" s="908">
        <v>5.2625000000000002</v>
      </c>
      <c r="L3035" s="892" t="s">
        <v>37707</v>
      </c>
      <c r="M3035" s="892" t="s">
        <v>37708</v>
      </c>
      <c r="N3035" s="848">
        <v>325</v>
      </c>
      <c r="O3035" s="776"/>
      <c r="P3035" s="776"/>
      <c r="Q3035" s="776"/>
      <c r="R3035" s="776"/>
      <c r="S3035" s="776"/>
      <c r="T3035" s="776"/>
      <c r="U3035" s="776"/>
      <c r="V3035" s="776"/>
    </row>
    <row r="3036" spans="1:22" s="753" customFormat="1" ht="63">
      <c r="A3036" s="910">
        <v>3031</v>
      </c>
      <c r="B3036" s="845" t="s">
        <v>19364</v>
      </c>
      <c r="C3036" s="911" t="s">
        <v>19365</v>
      </c>
      <c r="D3036" s="891" t="s">
        <v>1705</v>
      </c>
      <c r="E3036" s="891" t="s">
        <v>1704</v>
      </c>
      <c r="F3036" s="893" t="s">
        <v>7126</v>
      </c>
      <c r="G3036" s="896">
        <v>5</v>
      </c>
      <c r="H3036" s="896">
        <v>5</v>
      </c>
      <c r="I3036" s="897">
        <v>5</v>
      </c>
      <c r="J3036" s="908">
        <v>9.5712500000000009</v>
      </c>
      <c r="K3036" s="908">
        <v>10.075000000000001</v>
      </c>
      <c r="L3036" s="892" t="s">
        <v>37707</v>
      </c>
      <c r="M3036" s="892" t="s">
        <v>37708</v>
      </c>
      <c r="N3036" s="848">
        <v>325</v>
      </c>
      <c r="O3036" s="776"/>
      <c r="P3036" s="776"/>
      <c r="Q3036" s="776"/>
      <c r="R3036" s="776"/>
      <c r="S3036" s="776"/>
      <c r="T3036" s="776"/>
      <c r="U3036" s="776"/>
      <c r="V3036" s="776"/>
    </row>
    <row r="3037" spans="1:22" s="753" customFormat="1" ht="63">
      <c r="A3037" s="910">
        <v>3032</v>
      </c>
      <c r="B3037" s="845" t="s">
        <v>19366</v>
      </c>
      <c r="C3037" s="911" t="s">
        <v>19367</v>
      </c>
      <c r="D3037" s="891" t="s">
        <v>1703</v>
      </c>
      <c r="E3037" s="891" t="s">
        <v>1704</v>
      </c>
      <c r="F3037" s="893" t="s">
        <v>7126</v>
      </c>
      <c r="G3037" s="896">
        <v>5</v>
      </c>
      <c r="H3037" s="896">
        <v>5</v>
      </c>
      <c r="I3037" s="897">
        <v>5</v>
      </c>
      <c r="J3037" s="908">
        <v>6.7687499999999998</v>
      </c>
      <c r="K3037" s="908">
        <v>7.125</v>
      </c>
      <c r="L3037" s="892" t="s">
        <v>37707</v>
      </c>
      <c r="M3037" s="892" t="s">
        <v>37708</v>
      </c>
      <c r="N3037" s="848">
        <v>325</v>
      </c>
      <c r="O3037" s="776"/>
      <c r="P3037" s="776"/>
      <c r="Q3037" s="776"/>
      <c r="R3037" s="776"/>
      <c r="S3037" s="776"/>
      <c r="T3037" s="776"/>
      <c r="U3037" s="776"/>
      <c r="V3037" s="776"/>
    </row>
    <row r="3038" spans="1:22" s="753" customFormat="1" ht="63">
      <c r="A3038" s="910">
        <v>3033</v>
      </c>
      <c r="B3038" s="845" t="s">
        <v>19368</v>
      </c>
      <c r="C3038" s="911" t="s">
        <v>19369</v>
      </c>
      <c r="D3038" s="891" t="s">
        <v>1703</v>
      </c>
      <c r="E3038" s="891" t="s">
        <v>1704</v>
      </c>
      <c r="F3038" s="893" t="s">
        <v>377</v>
      </c>
      <c r="G3038" s="896">
        <v>50</v>
      </c>
      <c r="H3038" s="896">
        <v>50</v>
      </c>
      <c r="I3038" s="897">
        <v>50</v>
      </c>
      <c r="J3038" s="908">
        <v>2.6956249999999997</v>
      </c>
      <c r="K3038" s="908">
        <v>2.8374999999999999</v>
      </c>
      <c r="L3038" s="892" t="s">
        <v>37707</v>
      </c>
      <c r="M3038" s="892" t="s">
        <v>37708</v>
      </c>
      <c r="N3038" s="848">
        <v>325</v>
      </c>
      <c r="O3038" s="776"/>
      <c r="P3038" s="776"/>
      <c r="Q3038" s="776"/>
      <c r="R3038" s="776"/>
      <c r="S3038" s="776"/>
      <c r="T3038" s="776"/>
      <c r="U3038" s="776"/>
      <c r="V3038" s="776"/>
    </row>
    <row r="3039" spans="1:22" s="753" customFormat="1" ht="63">
      <c r="A3039" s="910">
        <v>3034</v>
      </c>
      <c r="B3039" s="845" t="s">
        <v>19370</v>
      </c>
      <c r="C3039" s="911" t="s">
        <v>19371</v>
      </c>
      <c r="D3039" s="891" t="s">
        <v>1703</v>
      </c>
      <c r="E3039" s="891" t="s">
        <v>1704</v>
      </c>
      <c r="F3039" s="893" t="s">
        <v>377</v>
      </c>
      <c r="G3039" s="896">
        <v>50</v>
      </c>
      <c r="H3039" s="896">
        <v>50</v>
      </c>
      <c r="I3039" s="897">
        <v>50</v>
      </c>
      <c r="J3039" s="908">
        <v>3.2537500000000001</v>
      </c>
      <c r="K3039" s="908">
        <v>3.4250000000000003</v>
      </c>
      <c r="L3039" s="892" t="s">
        <v>37707</v>
      </c>
      <c r="M3039" s="892" t="s">
        <v>37708</v>
      </c>
      <c r="N3039" s="848">
        <v>325</v>
      </c>
      <c r="O3039" s="776"/>
      <c r="P3039" s="776"/>
      <c r="Q3039" s="776"/>
      <c r="R3039" s="776"/>
      <c r="S3039" s="776"/>
      <c r="T3039" s="776"/>
      <c r="U3039" s="776"/>
      <c r="V3039" s="776"/>
    </row>
    <row r="3040" spans="1:22" s="753" customFormat="1" ht="63">
      <c r="A3040" s="910">
        <v>3035</v>
      </c>
      <c r="B3040" s="845" t="s">
        <v>19372</v>
      </c>
      <c r="C3040" s="911" t="s">
        <v>19373</v>
      </c>
      <c r="D3040" s="891" t="s">
        <v>15136</v>
      </c>
      <c r="E3040" s="891" t="s">
        <v>1704</v>
      </c>
      <c r="F3040" s="893" t="s">
        <v>7126</v>
      </c>
      <c r="G3040" s="896">
        <v>1</v>
      </c>
      <c r="H3040" s="896">
        <v>1</v>
      </c>
      <c r="I3040" s="897">
        <v>0.26</v>
      </c>
      <c r="J3040" s="908">
        <v>14.796250000000001</v>
      </c>
      <c r="K3040" s="908">
        <v>15.575000000000001</v>
      </c>
      <c r="L3040" s="892" t="s">
        <v>37707</v>
      </c>
      <c r="M3040" s="892" t="s">
        <v>37708</v>
      </c>
      <c r="N3040" s="848">
        <v>325</v>
      </c>
      <c r="O3040" s="776"/>
      <c r="P3040" s="776"/>
      <c r="Q3040" s="776"/>
      <c r="R3040" s="776"/>
      <c r="S3040" s="776"/>
      <c r="T3040" s="776"/>
      <c r="U3040" s="776"/>
      <c r="V3040" s="776"/>
    </row>
    <row r="3041" spans="1:22" s="753" customFormat="1" ht="63">
      <c r="A3041" s="910">
        <v>3036</v>
      </c>
      <c r="B3041" s="845" t="s">
        <v>19374</v>
      </c>
      <c r="C3041" s="911" t="s">
        <v>19375</v>
      </c>
      <c r="D3041" s="891" t="s">
        <v>1705</v>
      </c>
      <c r="E3041" s="891" t="s">
        <v>1704</v>
      </c>
      <c r="F3041" s="893" t="s">
        <v>7126</v>
      </c>
      <c r="G3041" s="896">
        <v>1</v>
      </c>
      <c r="H3041" s="896">
        <v>1</v>
      </c>
      <c r="I3041" s="897">
        <v>1</v>
      </c>
      <c r="J3041" s="908">
        <v>14.463749999999999</v>
      </c>
      <c r="K3041" s="908">
        <v>15.225</v>
      </c>
      <c r="L3041" s="892" t="s">
        <v>37707</v>
      </c>
      <c r="M3041" s="892" t="s">
        <v>37708</v>
      </c>
      <c r="N3041" s="848">
        <v>325</v>
      </c>
      <c r="O3041" s="776"/>
      <c r="P3041" s="776"/>
      <c r="Q3041" s="776"/>
      <c r="R3041" s="776"/>
      <c r="S3041" s="776"/>
      <c r="T3041" s="776"/>
      <c r="U3041" s="776"/>
      <c r="V3041" s="776"/>
    </row>
    <row r="3042" spans="1:22" s="753" customFormat="1" ht="63">
      <c r="A3042" s="910">
        <v>3037</v>
      </c>
      <c r="B3042" s="845" t="s">
        <v>19376</v>
      </c>
      <c r="C3042" s="911" t="s">
        <v>19377</v>
      </c>
      <c r="D3042" s="891" t="s">
        <v>1705</v>
      </c>
      <c r="E3042" s="891" t="s">
        <v>1704</v>
      </c>
      <c r="F3042" s="893" t="s">
        <v>7126</v>
      </c>
      <c r="G3042" s="896">
        <v>1</v>
      </c>
      <c r="H3042" s="896">
        <v>1</v>
      </c>
      <c r="I3042" s="897">
        <v>1</v>
      </c>
      <c r="J3042" s="908">
        <v>12.076874999999999</v>
      </c>
      <c r="K3042" s="908">
        <v>12.7125</v>
      </c>
      <c r="L3042" s="892" t="s">
        <v>37707</v>
      </c>
      <c r="M3042" s="892" t="s">
        <v>37708</v>
      </c>
      <c r="N3042" s="848">
        <v>325</v>
      </c>
      <c r="O3042" s="776"/>
      <c r="P3042" s="776"/>
      <c r="Q3042" s="776"/>
      <c r="R3042" s="776"/>
      <c r="S3042" s="776"/>
      <c r="T3042" s="776"/>
      <c r="U3042" s="776"/>
      <c r="V3042" s="776"/>
    </row>
    <row r="3043" spans="1:22" s="753" customFormat="1" ht="63">
      <c r="A3043" s="910">
        <v>3038</v>
      </c>
      <c r="B3043" s="845" t="s">
        <v>19378</v>
      </c>
      <c r="C3043" s="911" t="s">
        <v>19379</v>
      </c>
      <c r="D3043" s="891" t="s">
        <v>1705</v>
      </c>
      <c r="E3043" s="891" t="s">
        <v>1704</v>
      </c>
      <c r="F3043" s="893" t="s">
        <v>7126</v>
      </c>
      <c r="G3043" s="896">
        <v>1</v>
      </c>
      <c r="H3043" s="896">
        <v>1</v>
      </c>
      <c r="I3043" s="897">
        <v>1</v>
      </c>
      <c r="J3043" s="908">
        <v>15.390000000000002</v>
      </c>
      <c r="K3043" s="908">
        <v>16.200000000000003</v>
      </c>
      <c r="L3043" s="892" t="s">
        <v>37707</v>
      </c>
      <c r="M3043" s="892" t="s">
        <v>37708</v>
      </c>
      <c r="N3043" s="848">
        <v>325</v>
      </c>
      <c r="O3043" s="776"/>
      <c r="P3043" s="776"/>
      <c r="Q3043" s="776"/>
      <c r="R3043" s="776"/>
      <c r="S3043" s="776"/>
      <c r="T3043" s="776"/>
      <c r="U3043" s="776"/>
      <c r="V3043" s="776"/>
    </row>
    <row r="3044" spans="1:22" s="753" customFormat="1" ht="63">
      <c r="A3044" s="910">
        <v>3039</v>
      </c>
      <c r="B3044" s="845" t="s">
        <v>19380</v>
      </c>
      <c r="C3044" s="911" t="s">
        <v>19381</v>
      </c>
      <c r="D3044" s="891" t="s">
        <v>1705</v>
      </c>
      <c r="E3044" s="891" t="s">
        <v>1704</v>
      </c>
      <c r="F3044" s="893" t="s">
        <v>7126</v>
      </c>
      <c r="G3044" s="896">
        <v>1</v>
      </c>
      <c r="H3044" s="896">
        <v>1</v>
      </c>
      <c r="I3044" s="897">
        <v>1</v>
      </c>
      <c r="J3044" s="908">
        <v>13.359375</v>
      </c>
      <c r="K3044" s="908">
        <v>14.0625</v>
      </c>
      <c r="L3044" s="892" t="s">
        <v>37707</v>
      </c>
      <c r="M3044" s="892" t="s">
        <v>37708</v>
      </c>
      <c r="N3044" s="848">
        <v>325</v>
      </c>
      <c r="O3044" s="776"/>
      <c r="P3044" s="776"/>
      <c r="Q3044" s="776"/>
      <c r="R3044" s="776"/>
      <c r="S3044" s="776"/>
      <c r="T3044" s="776"/>
      <c r="U3044" s="776"/>
      <c r="V3044" s="776"/>
    </row>
    <row r="3045" spans="1:22" s="753" customFormat="1" ht="63">
      <c r="A3045" s="910">
        <v>3040</v>
      </c>
      <c r="B3045" s="845" t="s">
        <v>19382</v>
      </c>
      <c r="C3045" s="911" t="s">
        <v>19383</v>
      </c>
      <c r="D3045" s="891" t="s">
        <v>1705</v>
      </c>
      <c r="E3045" s="891" t="s">
        <v>1704</v>
      </c>
      <c r="F3045" s="893" t="s">
        <v>7126</v>
      </c>
      <c r="G3045" s="896">
        <v>1</v>
      </c>
      <c r="H3045" s="896">
        <v>1</v>
      </c>
      <c r="I3045" s="897">
        <v>1</v>
      </c>
      <c r="J3045" s="908">
        <v>17.028749999999999</v>
      </c>
      <c r="K3045" s="908">
        <v>17.925000000000001</v>
      </c>
      <c r="L3045" s="892" t="s">
        <v>37707</v>
      </c>
      <c r="M3045" s="892" t="s">
        <v>37708</v>
      </c>
      <c r="N3045" s="848">
        <v>325</v>
      </c>
      <c r="O3045" s="776"/>
      <c r="P3045" s="776"/>
      <c r="Q3045" s="776"/>
      <c r="R3045" s="776"/>
      <c r="S3045" s="776"/>
      <c r="T3045" s="776"/>
      <c r="U3045" s="776"/>
      <c r="V3045" s="776"/>
    </row>
    <row r="3046" spans="1:22" s="753" customFormat="1" ht="63">
      <c r="A3046" s="910">
        <v>3041</v>
      </c>
      <c r="B3046" s="845" t="s">
        <v>19384</v>
      </c>
      <c r="C3046" s="911" t="s">
        <v>19385</v>
      </c>
      <c r="D3046" s="891" t="s">
        <v>15136</v>
      </c>
      <c r="E3046" s="891" t="s">
        <v>1704</v>
      </c>
      <c r="F3046" s="893" t="s">
        <v>7126</v>
      </c>
      <c r="G3046" s="896">
        <v>1</v>
      </c>
      <c r="H3046" s="896">
        <v>1</v>
      </c>
      <c r="I3046" s="897">
        <v>1</v>
      </c>
      <c r="J3046" s="908">
        <v>14.725</v>
      </c>
      <c r="K3046" s="908">
        <v>15.5</v>
      </c>
      <c r="L3046" s="892" t="s">
        <v>37707</v>
      </c>
      <c r="M3046" s="892" t="s">
        <v>37708</v>
      </c>
      <c r="N3046" s="848">
        <v>325</v>
      </c>
      <c r="O3046" s="776"/>
      <c r="P3046" s="776"/>
      <c r="Q3046" s="776"/>
      <c r="R3046" s="776"/>
      <c r="S3046" s="776"/>
      <c r="T3046" s="776"/>
      <c r="U3046" s="776"/>
      <c r="V3046" s="776"/>
    </row>
    <row r="3047" spans="1:22" s="753" customFormat="1" ht="63">
      <c r="A3047" s="910">
        <v>3042</v>
      </c>
      <c r="B3047" s="845" t="s">
        <v>19386</v>
      </c>
      <c r="C3047" s="911" t="s">
        <v>19387</v>
      </c>
      <c r="D3047" s="891" t="s">
        <v>1705</v>
      </c>
      <c r="E3047" s="891" t="s">
        <v>1704</v>
      </c>
      <c r="F3047" s="893" t="s">
        <v>7126</v>
      </c>
      <c r="G3047" s="896">
        <v>1</v>
      </c>
      <c r="H3047" s="896">
        <v>1</v>
      </c>
      <c r="I3047" s="897">
        <v>1</v>
      </c>
      <c r="J3047" s="908">
        <v>19.047499999999996</v>
      </c>
      <c r="K3047" s="908">
        <v>20.049999999999997</v>
      </c>
      <c r="L3047" s="892" t="s">
        <v>37707</v>
      </c>
      <c r="M3047" s="892" t="s">
        <v>37708</v>
      </c>
      <c r="N3047" s="848">
        <v>325</v>
      </c>
      <c r="O3047" s="776"/>
      <c r="P3047" s="776"/>
      <c r="Q3047" s="776"/>
      <c r="R3047" s="776"/>
      <c r="S3047" s="776"/>
      <c r="T3047" s="776"/>
      <c r="U3047" s="776"/>
      <c r="V3047" s="776"/>
    </row>
    <row r="3048" spans="1:22" s="753" customFormat="1" ht="63">
      <c r="A3048" s="910">
        <v>3043</v>
      </c>
      <c r="B3048" s="845" t="s">
        <v>19388</v>
      </c>
      <c r="C3048" s="911" t="s">
        <v>19389</v>
      </c>
      <c r="D3048" s="891" t="s">
        <v>15136</v>
      </c>
      <c r="E3048" s="891" t="s">
        <v>1704</v>
      </c>
      <c r="F3048" s="893" t="s">
        <v>7126</v>
      </c>
      <c r="G3048" s="896">
        <v>1</v>
      </c>
      <c r="H3048" s="898">
        <v>1</v>
      </c>
      <c r="I3048" s="897">
        <v>1</v>
      </c>
      <c r="J3048" s="908">
        <v>16.066874999999996</v>
      </c>
      <c r="K3048" s="908">
        <v>16.912499999999998</v>
      </c>
      <c r="L3048" s="892" t="s">
        <v>37707</v>
      </c>
      <c r="M3048" s="892" t="s">
        <v>37708</v>
      </c>
      <c r="N3048" s="848">
        <v>325</v>
      </c>
      <c r="O3048" s="776"/>
      <c r="P3048" s="776"/>
      <c r="Q3048" s="776"/>
      <c r="R3048" s="776"/>
      <c r="S3048" s="776"/>
      <c r="T3048" s="776"/>
      <c r="U3048" s="776"/>
      <c r="V3048" s="776"/>
    </row>
    <row r="3049" spans="1:22" s="753" customFormat="1" ht="63">
      <c r="A3049" s="910">
        <v>3044</v>
      </c>
      <c r="B3049" s="845" t="s">
        <v>19390</v>
      </c>
      <c r="C3049" s="911" t="s">
        <v>19391</v>
      </c>
      <c r="D3049" s="891" t="s">
        <v>1705</v>
      </c>
      <c r="E3049" s="891" t="s">
        <v>1704</v>
      </c>
      <c r="F3049" s="893" t="s">
        <v>7126</v>
      </c>
      <c r="G3049" s="896">
        <v>1</v>
      </c>
      <c r="H3049" s="896">
        <v>1</v>
      </c>
      <c r="I3049" s="897">
        <v>1</v>
      </c>
      <c r="J3049" s="908">
        <v>20.78125</v>
      </c>
      <c r="K3049" s="908">
        <v>21.875</v>
      </c>
      <c r="L3049" s="892" t="s">
        <v>37707</v>
      </c>
      <c r="M3049" s="892" t="s">
        <v>37708</v>
      </c>
      <c r="N3049" s="848">
        <v>325</v>
      </c>
      <c r="O3049" s="776"/>
      <c r="P3049" s="776"/>
      <c r="Q3049" s="776"/>
      <c r="R3049" s="776"/>
      <c r="S3049" s="776"/>
      <c r="T3049" s="776"/>
      <c r="U3049" s="776"/>
      <c r="V3049" s="776"/>
    </row>
    <row r="3050" spans="1:22" s="753" customFormat="1" ht="63">
      <c r="A3050" s="910">
        <v>3045</v>
      </c>
      <c r="B3050" s="845" t="s">
        <v>19392</v>
      </c>
      <c r="C3050" s="911" t="s">
        <v>19393</v>
      </c>
      <c r="D3050" s="891" t="s">
        <v>15136</v>
      </c>
      <c r="E3050" s="891" t="s">
        <v>1704</v>
      </c>
      <c r="F3050" s="893" t="s">
        <v>7126</v>
      </c>
      <c r="G3050" s="896">
        <v>1</v>
      </c>
      <c r="H3050" s="896">
        <v>1</v>
      </c>
      <c r="I3050" s="897">
        <v>1</v>
      </c>
      <c r="J3050" s="908">
        <v>28.903749999999999</v>
      </c>
      <c r="K3050" s="908">
        <v>30.425000000000001</v>
      </c>
      <c r="L3050" s="892" t="s">
        <v>37707</v>
      </c>
      <c r="M3050" s="892" t="s">
        <v>37708</v>
      </c>
      <c r="N3050" s="848">
        <v>325</v>
      </c>
      <c r="O3050" s="776"/>
      <c r="P3050" s="776"/>
      <c r="Q3050" s="776"/>
      <c r="R3050" s="776"/>
      <c r="S3050" s="776"/>
      <c r="T3050" s="776"/>
      <c r="U3050" s="776"/>
      <c r="V3050" s="776"/>
    </row>
    <row r="3051" spans="1:22" s="753" customFormat="1" ht="63">
      <c r="A3051" s="910">
        <v>3046</v>
      </c>
      <c r="B3051" s="845" t="s">
        <v>19394</v>
      </c>
      <c r="C3051" s="911" t="s">
        <v>19395</v>
      </c>
      <c r="D3051" s="891" t="s">
        <v>1703</v>
      </c>
      <c r="E3051" s="891" t="s">
        <v>1704</v>
      </c>
      <c r="F3051" s="893" t="s">
        <v>7126</v>
      </c>
      <c r="G3051" s="896">
        <v>1</v>
      </c>
      <c r="H3051" s="896">
        <v>1</v>
      </c>
      <c r="I3051" s="897">
        <v>1</v>
      </c>
      <c r="J3051" s="908">
        <v>26.528749999999999</v>
      </c>
      <c r="K3051" s="908">
        <v>27.925000000000001</v>
      </c>
      <c r="L3051" s="892" t="s">
        <v>37707</v>
      </c>
      <c r="M3051" s="892" t="s">
        <v>37708</v>
      </c>
      <c r="N3051" s="848">
        <v>325</v>
      </c>
      <c r="O3051" s="776"/>
      <c r="P3051" s="776"/>
      <c r="Q3051" s="776"/>
      <c r="R3051" s="776"/>
      <c r="S3051" s="776"/>
      <c r="T3051" s="776"/>
      <c r="U3051" s="776"/>
      <c r="V3051" s="776"/>
    </row>
    <row r="3052" spans="1:22" s="753" customFormat="1" ht="63">
      <c r="A3052" s="910">
        <v>3047</v>
      </c>
      <c r="B3052" s="845" t="s">
        <v>19396</v>
      </c>
      <c r="C3052" s="911" t="s">
        <v>19397</v>
      </c>
      <c r="D3052" s="891" t="s">
        <v>1703</v>
      </c>
      <c r="E3052" s="891" t="s">
        <v>1704</v>
      </c>
      <c r="F3052" s="893" t="s">
        <v>7126</v>
      </c>
      <c r="G3052" s="896">
        <v>1</v>
      </c>
      <c r="H3052" s="896">
        <v>1</v>
      </c>
      <c r="I3052" s="897">
        <v>1</v>
      </c>
      <c r="J3052" s="908">
        <v>22.372499999999999</v>
      </c>
      <c r="K3052" s="908">
        <v>23.55</v>
      </c>
      <c r="L3052" s="892" t="s">
        <v>37707</v>
      </c>
      <c r="M3052" s="892" t="s">
        <v>37708</v>
      </c>
      <c r="N3052" s="848">
        <v>325</v>
      </c>
      <c r="O3052" s="776"/>
      <c r="P3052" s="776"/>
      <c r="Q3052" s="776"/>
      <c r="R3052" s="776"/>
      <c r="S3052" s="776"/>
      <c r="T3052" s="776"/>
      <c r="U3052" s="776"/>
      <c r="V3052" s="776"/>
    </row>
    <row r="3053" spans="1:22" s="753" customFormat="1" ht="63">
      <c r="A3053" s="910">
        <v>3048</v>
      </c>
      <c r="B3053" s="845" t="s">
        <v>19398</v>
      </c>
      <c r="C3053" s="911" t="s">
        <v>19399</v>
      </c>
      <c r="D3053" s="891" t="s">
        <v>1705</v>
      </c>
      <c r="E3053" s="891" t="s">
        <v>1704</v>
      </c>
      <c r="F3053" s="893" t="s">
        <v>7126</v>
      </c>
      <c r="G3053" s="896">
        <v>1</v>
      </c>
      <c r="H3053" s="896">
        <v>1</v>
      </c>
      <c r="I3053" s="897">
        <v>1</v>
      </c>
      <c r="J3053" s="908">
        <v>22.099374999999998</v>
      </c>
      <c r="K3053" s="908">
        <v>23.262499999999999</v>
      </c>
      <c r="L3053" s="892" t="s">
        <v>37707</v>
      </c>
      <c r="M3053" s="892" t="s">
        <v>37708</v>
      </c>
      <c r="N3053" s="848">
        <v>325</v>
      </c>
      <c r="O3053" s="776"/>
      <c r="P3053" s="776"/>
      <c r="Q3053" s="776"/>
      <c r="R3053" s="776"/>
      <c r="S3053" s="776"/>
      <c r="T3053" s="776"/>
      <c r="U3053" s="776"/>
      <c r="V3053" s="776"/>
    </row>
    <row r="3054" spans="1:22" s="753" customFormat="1" ht="63">
      <c r="A3054" s="910">
        <v>3049</v>
      </c>
      <c r="B3054" s="845" t="s">
        <v>19400</v>
      </c>
      <c r="C3054" s="911" t="s">
        <v>19401</v>
      </c>
      <c r="D3054" s="891" t="s">
        <v>15136</v>
      </c>
      <c r="E3054" s="891" t="s">
        <v>1704</v>
      </c>
      <c r="F3054" s="893" t="s">
        <v>7126</v>
      </c>
      <c r="G3054" s="896">
        <v>1</v>
      </c>
      <c r="H3054" s="896">
        <v>1</v>
      </c>
      <c r="I3054" s="897">
        <v>1</v>
      </c>
      <c r="J3054" s="908">
        <v>21.410625</v>
      </c>
      <c r="K3054" s="908">
        <v>22.537500000000001</v>
      </c>
      <c r="L3054" s="892" t="s">
        <v>37707</v>
      </c>
      <c r="M3054" s="892" t="s">
        <v>37708</v>
      </c>
      <c r="N3054" s="848">
        <v>325</v>
      </c>
      <c r="O3054" s="776"/>
      <c r="P3054" s="776"/>
      <c r="Q3054" s="776"/>
      <c r="R3054" s="776"/>
      <c r="S3054" s="776"/>
      <c r="T3054" s="776"/>
      <c r="U3054" s="776"/>
      <c r="V3054" s="776"/>
    </row>
    <row r="3055" spans="1:22" s="753" customFormat="1" ht="63">
      <c r="A3055" s="910">
        <v>3050</v>
      </c>
      <c r="B3055" s="845" t="s">
        <v>19402</v>
      </c>
      <c r="C3055" s="911" t="s">
        <v>19403</v>
      </c>
      <c r="D3055" s="891" t="s">
        <v>1705</v>
      </c>
      <c r="E3055" s="891" t="s">
        <v>1704</v>
      </c>
      <c r="F3055" s="893" t="s">
        <v>7126</v>
      </c>
      <c r="G3055" s="896">
        <v>1</v>
      </c>
      <c r="H3055" s="896">
        <v>1</v>
      </c>
      <c r="I3055" s="897">
        <v>0.18</v>
      </c>
      <c r="J3055" s="908">
        <v>22.099374999999998</v>
      </c>
      <c r="K3055" s="908">
        <v>23.262499999999999</v>
      </c>
      <c r="L3055" s="892" t="s">
        <v>37707</v>
      </c>
      <c r="M3055" s="892" t="s">
        <v>37708</v>
      </c>
      <c r="N3055" s="848">
        <v>325</v>
      </c>
      <c r="O3055" s="776"/>
      <c r="P3055" s="776"/>
      <c r="Q3055" s="776"/>
      <c r="R3055" s="776"/>
      <c r="S3055" s="776"/>
      <c r="T3055" s="776"/>
      <c r="U3055" s="776"/>
      <c r="V3055" s="776"/>
    </row>
    <row r="3056" spans="1:22" s="753" customFormat="1" ht="63">
      <c r="A3056" s="910">
        <v>3051</v>
      </c>
      <c r="B3056" s="845" t="s">
        <v>19404</v>
      </c>
      <c r="C3056" s="911" t="s">
        <v>19405</v>
      </c>
      <c r="D3056" s="891" t="s">
        <v>1705</v>
      </c>
      <c r="E3056" s="891" t="s">
        <v>1704</v>
      </c>
      <c r="F3056" s="893" t="s">
        <v>7126</v>
      </c>
      <c r="G3056" s="896">
        <v>1</v>
      </c>
      <c r="H3056" s="896">
        <v>1</v>
      </c>
      <c r="I3056" s="897">
        <v>1</v>
      </c>
      <c r="J3056" s="908">
        <v>28.488124999999997</v>
      </c>
      <c r="K3056" s="908">
        <v>29.987499999999997</v>
      </c>
      <c r="L3056" s="892" t="s">
        <v>37707</v>
      </c>
      <c r="M3056" s="892" t="s">
        <v>37708</v>
      </c>
      <c r="N3056" s="848">
        <v>325</v>
      </c>
      <c r="O3056" s="776"/>
      <c r="P3056" s="776"/>
      <c r="Q3056" s="776"/>
      <c r="R3056" s="776"/>
      <c r="S3056" s="776"/>
      <c r="T3056" s="776"/>
      <c r="U3056" s="776"/>
      <c r="V3056" s="776"/>
    </row>
    <row r="3057" spans="1:22" s="753" customFormat="1" ht="63">
      <c r="A3057" s="910">
        <v>3052</v>
      </c>
      <c r="B3057" s="845" t="s">
        <v>19406</v>
      </c>
      <c r="C3057" s="911" t="s">
        <v>19407</v>
      </c>
      <c r="D3057" s="891" t="s">
        <v>15136</v>
      </c>
      <c r="E3057" s="891" t="s">
        <v>1704</v>
      </c>
      <c r="F3057" s="893" t="s">
        <v>7126</v>
      </c>
      <c r="G3057" s="896">
        <v>1</v>
      </c>
      <c r="H3057" s="896">
        <v>1</v>
      </c>
      <c r="I3057" s="897">
        <v>1</v>
      </c>
      <c r="J3057" s="908">
        <v>19.664999999999999</v>
      </c>
      <c r="K3057" s="908">
        <v>20.7</v>
      </c>
      <c r="L3057" s="892" t="s">
        <v>37707</v>
      </c>
      <c r="M3057" s="892" t="s">
        <v>37708</v>
      </c>
      <c r="N3057" s="848">
        <v>325</v>
      </c>
      <c r="O3057" s="776"/>
      <c r="P3057" s="776"/>
      <c r="Q3057" s="776"/>
      <c r="R3057" s="776"/>
      <c r="S3057" s="776"/>
      <c r="T3057" s="776"/>
      <c r="U3057" s="776"/>
      <c r="V3057" s="776"/>
    </row>
    <row r="3058" spans="1:22" s="753" customFormat="1" ht="63">
      <c r="A3058" s="910">
        <v>3053</v>
      </c>
      <c r="B3058" s="845" t="s">
        <v>19408</v>
      </c>
      <c r="C3058" s="911" t="s">
        <v>19409</v>
      </c>
      <c r="D3058" s="891" t="s">
        <v>1703</v>
      </c>
      <c r="E3058" s="891" t="s">
        <v>1704</v>
      </c>
      <c r="F3058" s="893" t="s">
        <v>7126</v>
      </c>
      <c r="G3058" s="896">
        <v>1</v>
      </c>
      <c r="H3058" s="896">
        <v>1</v>
      </c>
      <c r="I3058" s="897">
        <v>1</v>
      </c>
      <c r="J3058" s="908">
        <v>25.376875000000002</v>
      </c>
      <c r="K3058" s="908">
        <v>26.712500000000002</v>
      </c>
      <c r="L3058" s="892" t="s">
        <v>37707</v>
      </c>
      <c r="M3058" s="892" t="s">
        <v>37708</v>
      </c>
      <c r="N3058" s="848">
        <v>325</v>
      </c>
      <c r="O3058" s="776"/>
      <c r="P3058" s="776"/>
      <c r="Q3058" s="776"/>
      <c r="R3058" s="776"/>
      <c r="S3058" s="776"/>
      <c r="T3058" s="776"/>
      <c r="U3058" s="776"/>
      <c r="V3058" s="776"/>
    </row>
    <row r="3059" spans="1:22" s="753" customFormat="1" ht="63">
      <c r="A3059" s="910">
        <v>3054</v>
      </c>
      <c r="B3059" s="845" t="s">
        <v>19410</v>
      </c>
      <c r="C3059" s="911" t="s">
        <v>19411</v>
      </c>
      <c r="D3059" s="891" t="s">
        <v>15136</v>
      </c>
      <c r="E3059" s="891" t="s">
        <v>1704</v>
      </c>
      <c r="F3059" s="893" t="s">
        <v>7126</v>
      </c>
      <c r="G3059" s="896">
        <v>1</v>
      </c>
      <c r="H3059" s="896">
        <v>1</v>
      </c>
      <c r="I3059" s="897">
        <v>1</v>
      </c>
      <c r="J3059" s="908">
        <v>22.134999999999998</v>
      </c>
      <c r="K3059" s="908">
        <v>23.3</v>
      </c>
      <c r="L3059" s="892" t="s">
        <v>37707</v>
      </c>
      <c r="M3059" s="892" t="s">
        <v>37708</v>
      </c>
      <c r="N3059" s="848">
        <v>325</v>
      </c>
      <c r="O3059" s="776"/>
      <c r="P3059" s="776"/>
      <c r="Q3059" s="776"/>
      <c r="R3059" s="776"/>
      <c r="S3059" s="776"/>
      <c r="T3059" s="776"/>
      <c r="U3059" s="776"/>
      <c r="V3059" s="776"/>
    </row>
    <row r="3060" spans="1:22" s="753" customFormat="1" ht="63">
      <c r="A3060" s="910">
        <v>3055</v>
      </c>
      <c r="B3060" s="845" t="s">
        <v>19412</v>
      </c>
      <c r="C3060" s="911" t="s">
        <v>19413</v>
      </c>
      <c r="D3060" s="891" t="s">
        <v>1705</v>
      </c>
      <c r="E3060" s="891" t="s">
        <v>1704</v>
      </c>
      <c r="F3060" s="893" t="s">
        <v>7126</v>
      </c>
      <c r="G3060" s="896">
        <v>1</v>
      </c>
      <c r="H3060" s="896">
        <v>1</v>
      </c>
      <c r="I3060" s="897">
        <v>1</v>
      </c>
      <c r="J3060" s="908">
        <v>28.452500000000001</v>
      </c>
      <c r="K3060" s="908">
        <v>29.950000000000003</v>
      </c>
      <c r="L3060" s="892" t="s">
        <v>37707</v>
      </c>
      <c r="M3060" s="892" t="s">
        <v>37708</v>
      </c>
      <c r="N3060" s="848">
        <v>325</v>
      </c>
      <c r="O3060" s="776"/>
      <c r="P3060" s="776"/>
      <c r="Q3060" s="776"/>
      <c r="R3060" s="776"/>
      <c r="S3060" s="776"/>
      <c r="T3060" s="776"/>
      <c r="U3060" s="776"/>
      <c r="V3060" s="776"/>
    </row>
    <row r="3061" spans="1:22" s="753" customFormat="1" ht="63">
      <c r="A3061" s="910">
        <v>3056</v>
      </c>
      <c r="B3061" s="845" t="s">
        <v>19414</v>
      </c>
      <c r="C3061" s="911" t="s">
        <v>19415</v>
      </c>
      <c r="D3061" s="891" t="s">
        <v>1703</v>
      </c>
      <c r="E3061" s="891" t="s">
        <v>1704</v>
      </c>
      <c r="F3061" s="893" t="s">
        <v>7126</v>
      </c>
      <c r="G3061" s="896">
        <v>1</v>
      </c>
      <c r="H3061" s="896">
        <v>1</v>
      </c>
      <c r="I3061" s="897">
        <v>1</v>
      </c>
      <c r="J3061" s="908">
        <v>23.987499999999997</v>
      </c>
      <c r="K3061" s="908">
        <v>25.25</v>
      </c>
      <c r="L3061" s="892" t="s">
        <v>37707</v>
      </c>
      <c r="M3061" s="892" t="s">
        <v>37708</v>
      </c>
      <c r="N3061" s="848">
        <v>325</v>
      </c>
      <c r="O3061" s="776"/>
      <c r="P3061" s="776"/>
      <c r="Q3061" s="776"/>
      <c r="R3061" s="776"/>
      <c r="S3061" s="776"/>
      <c r="T3061" s="776"/>
      <c r="U3061" s="776"/>
      <c r="V3061" s="776"/>
    </row>
    <row r="3062" spans="1:22" s="753" customFormat="1" ht="63">
      <c r="A3062" s="910">
        <v>3057</v>
      </c>
      <c r="B3062" s="845" t="s">
        <v>19416</v>
      </c>
      <c r="C3062" s="911" t="s">
        <v>19417</v>
      </c>
      <c r="D3062" s="891" t="s">
        <v>15136</v>
      </c>
      <c r="E3062" s="891" t="s">
        <v>1704</v>
      </c>
      <c r="F3062" s="893" t="s">
        <v>7126</v>
      </c>
      <c r="G3062" s="896">
        <v>1</v>
      </c>
      <c r="H3062" s="896">
        <v>1</v>
      </c>
      <c r="I3062" s="897">
        <v>1</v>
      </c>
      <c r="J3062" s="908">
        <v>31.159999999999997</v>
      </c>
      <c r="K3062" s="908">
        <v>32.799999999999997</v>
      </c>
      <c r="L3062" s="892" t="s">
        <v>37707</v>
      </c>
      <c r="M3062" s="892" t="s">
        <v>37708</v>
      </c>
      <c r="N3062" s="848">
        <v>325</v>
      </c>
      <c r="O3062" s="776"/>
      <c r="P3062" s="776"/>
      <c r="Q3062" s="776"/>
      <c r="R3062" s="776"/>
      <c r="S3062" s="776"/>
      <c r="T3062" s="776"/>
      <c r="U3062" s="776"/>
      <c r="V3062" s="776"/>
    </row>
    <row r="3063" spans="1:22" s="753" customFormat="1" ht="63">
      <c r="A3063" s="910">
        <v>3058</v>
      </c>
      <c r="B3063" s="845" t="s">
        <v>19418</v>
      </c>
      <c r="C3063" s="911" t="s">
        <v>19419</v>
      </c>
      <c r="D3063" s="891" t="s">
        <v>1703</v>
      </c>
      <c r="E3063" s="891" t="s">
        <v>1704</v>
      </c>
      <c r="F3063" s="893" t="s">
        <v>7126</v>
      </c>
      <c r="G3063" s="896">
        <v>5</v>
      </c>
      <c r="H3063" s="896">
        <v>5</v>
      </c>
      <c r="I3063" s="897">
        <v>1</v>
      </c>
      <c r="J3063" s="908">
        <v>22.978124999999999</v>
      </c>
      <c r="K3063" s="908">
        <v>24.1875</v>
      </c>
      <c r="L3063" s="892" t="s">
        <v>37707</v>
      </c>
      <c r="M3063" s="892" t="s">
        <v>37708</v>
      </c>
      <c r="N3063" s="848">
        <v>325</v>
      </c>
      <c r="O3063" s="776"/>
      <c r="P3063" s="776"/>
      <c r="Q3063" s="776"/>
      <c r="R3063" s="776"/>
      <c r="S3063" s="776"/>
      <c r="T3063" s="776"/>
      <c r="U3063" s="776"/>
      <c r="V3063" s="776"/>
    </row>
    <row r="3064" spans="1:22" s="753" customFormat="1" ht="63">
      <c r="A3064" s="910">
        <v>3059</v>
      </c>
      <c r="B3064" s="845" t="s">
        <v>19420</v>
      </c>
      <c r="C3064" s="911" t="s">
        <v>19421</v>
      </c>
      <c r="D3064" s="891" t="s">
        <v>1703</v>
      </c>
      <c r="E3064" s="891" t="s">
        <v>1704</v>
      </c>
      <c r="F3064" s="893" t="s">
        <v>7126</v>
      </c>
      <c r="G3064" s="896">
        <v>5</v>
      </c>
      <c r="H3064" s="896">
        <v>5</v>
      </c>
      <c r="I3064" s="897">
        <v>5</v>
      </c>
      <c r="J3064" s="908">
        <v>16.767499999999998</v>
      </c>
      <c r="K3064" s="908">
        <v>17.649999999999999</v>
      </c>
      <c r="L3064" s="892" t="s">
        <v>37707</v>
      </c>
      <c r="M3064" s="892" t="s">
        <v>37708</v>
      </c>
      <c r="N3064" s="848">
        <v>325</v>
      </c>
      <c r="O3064" s="776"/>
      <c r="P3064" s="776"/>
      <c r="Q3064" s="776"/>
      <c r="R3064" s="776"/>
      <c r="S3064" s="776"/>
      <c r="T3064" s="776"/>
      <c r="U3064" s="776"/>
      <c r="V3064" s="776"/>
    </row>
    <row r="3065" spans="1:22" s="753" customFormat="1" ht="63">
      <c r="A3065" s="910">
        <v>3060</v>
      </c>
      <c r="B3065" s="845" t="s">
        <v>19422</v>
      </c>
      <c r="C3065" s="911" t="s">
        <v>19423</v>
      </c>
      <c r="D3065" s="891" t="s">
        <v>1703</v>
      </c>
      <c r="E3065" s="891" t="s">
        <v>1704</v>
      </c>
      <c r="F3065" s="893" t="s">
        <v>7126</v>
      </c>
      <c r="G3065" s="896">
        <v>1</v>
      </c>
      <c r="H3065" s="896">
        <v>1</v>
      </c>
      <c r="I3065" s="897">
        <v>1</v>
      </c>
      <c r="J3065" s="908">
        <v>74.183125000000004</v>
      </c>
      <c r="K3065" s="908">
        <v>78.087500000000006</v>
      </c>
      <c r="L3065" s="892" t="s">
        <v>37707</v>
      </c>
      <c r="M3065" s="892" t="s">
        <v>37708</v>
      </c>
      <c r="N3065" s="848">
        <v>325</v>
      </c>
      <c r="O3065" s="776"/>
      <c r="P3065" s="776"/>
      <c r="Q3065" s="776"/>
      <c r="R3065" s="776"/>
      <c r="S3065" s="776"/>
      <c r="T3065" s="776"/>
      <c r="U3065" s="776"/>
      <c r="V3065" s="776"/>
    </row>
    <row r="3066" spans="1:22" s="753" customFormat="1" ht="63">
      <c r="A3066" s="910">
        <v>3061</v>
      </c>
      <c r="B3066" s="845" t="s">
        <v>19424</v>
      </c>
      <c r="C3066" s="911" t="s">
        <v>19425</v>
      </c>
      <c r="D3066" s="891" t="s">
        <v>1703</v>
      </c>
      <c r="E3066" s="891" t="s">
        <v>1704</v>
      </c>
      <c r="F3066" s="893" t="s">
        <v>7126</v>
      </c>
      <c r="G3066" s="896">
        <v>1</v>
      </c>
      <c r="H3066" s="896">
        <v>1</v>
      </c>
      <c r="I3066" s="897">
        <v>1</v>
      </c>
      <c r="J3066" s="908">
        <v>74.183125000000004</v>
      </c>
      <c r="K3066" s="908">
        <v>78.087500000000006</v>
      </c>
      <c r="L3066" s="892" t="s">
        <v>37707</v>
      </c>
      <c r="M3066" s="892" t="s">
        <v>37708</v>
      </c>
      <c r="N3066" s="848">
        <v>325</v>
      </c>
      <c r="O3066" s="776"/>
      <c r="P3066" s="776"/>
      <c r="Q3066" s="776"/>
      <c r="R3066" s="776"/>
      <c r="S3066" s="776"/>
      <c r="T3066" s="776"/>
      <c r="U3066" s="776"/>
      <c r="V3066" s="776"/>
    </row>
    <row r="3067" spans="1:22" s="753" customFormat="1" ht="63">
      <c r="A3067" s="910">
        <v>3062</v>
      </c>
      <c r="B3067" s="845" t="s">
        <v>19426</v>
      </c>
      <c r="C3067" s="911" t="s">
        <v>19427</v>
      </c>
      <c r="D3067" s="891" t="s">
        <v>1703</v>
      </c>
      <c r="E3067" s="891" t="s">
        <v>1704</v>
      </c>
      <c r="F3067" s="893" t="s">
        <v>7126</v>
      </c>
      <c r="G3067" s="896">
        <v>1</v>
      </c>
      <c r="H3067" s="896">
        <v>1</v>
      </c>
      <c r="I3067" s="897">
        <v>1</v>
      </c>
      <c r="J3067" s="908">
        <v>74.183125000000004</v>
      </c>
      <c r="K3067" s="908">
        <v>78.087500000000006</v>
      </c>
      <c r="L3067" s="892" t="s">
        <v>37707</v>
      </c>
      <c r="M3067" s="892" t="s">
        <v>37708</v>
      </c>
      <c r="N3067" s="848">
        <v>325</v>
      </c>
      <c r="O3067" s="776"/>
      <c r="P3067" s="776"/>
      <c r="Q3067" s="776"/>
      <c r="R3067" s="776"/>
      <c r="S3067" s="776"/>
      <c r="T3067" s="776"/>
      <c r="U3067" s="776"/>
      <c r="V3067" s="776"/>
    </row>
    <row r="3068" spans="1:22" s="753" customFormat="1" ht="63">
      <c r="A3068" s="910">
        <v>3063</v>
      </c>
      <c r="B3068" s="845" t="s">
        <v>19428</v>
      </c>
      <c r="C3068" s="911" t="s">
        <v>19429</v>
      </c>
      <c r="D3068" s="891" t="s">
        <v>1703</v>
      </c>
      <c r="E3068" s="891" t="s">
        <v>1704</v>
      </c>
      <c r="F3068" s="893" t="s">
        <v>7126</v>
      </c>
      <c r="G3068" s="896">
        <v>1</v>
      </c>
      <c r="H3068" s="896">
        <v>1</v>
      </c>
      <c r="I3068" s="897">
        <v>1</v>
      </c>
      <c r="J3068" s="908">
        <v>75.311250000000001</v>
      </c>
      <c r="K3068" s="908">
        <v>79.275000000000006</v>
      </c>
      <c r="L3068" s="892" t="s">
        <v>37707</v>
      </c>
      <c r="M3068" s="892" t="s">
        <v>37708</v>
      </c>
      <c r="N3068" s="848">
        <v>325</v>
      </c>
      <c r="O3068" s="776"/>
      <c r="P3068" s="776"/>
      <c r="Q3068" s="776"/>
      <c r="R3068" s="776"/>
      <c r="S3068" s="776"/>
      <c r="T3068" s="776"/>
      <c r="U3068" s="776"/>
      <c r="V3068" s="776"/>
    </row>
    <row r="3069" spans="1:22" s="753" customFormat="1" ht="63">
      <c r="A3069" s="910">
        <v>3064</v>
      </c>
      <c r="B3069" s="845" t="s">
        <v>19430</v>
      </c>
      <c r="C3069" s="911" t="s">
        <v>19431</v>
      </c>
      <c r="D3069" s="891" t="s">
        <v>1703</v>
      </c>
      <c r="E3069" s="891" t="s">
        <v>1704</v>
      </c>
      <c r="F3069" s="893" t="s">
        <v>7126</v>
      </c>
      <c r="G3069" s="896">
        <v>5</v>
      </c>
      <c r="H3069" s="896">
        <v>5</v>
      </c>
      <c r="I3069" s="897">
        <v>5</v>
      </c>
      <c r="J3069" s="908">
        <v>35.779375000000002</v>
      </c>
      <c r="K3069" s="908">
        <v>37.662500000000001</v>
      </c>
      <c r="L3069" s="892" t="s">
        <v>37707</v>
      </c>
      <c r="M3069" s="892" t="s">
        <v>37708</v>
      </c>
      <c r="N3069" s="848">
        <v>325</v>
      </c>
      <c r="O3069" s="776"/>
      <c r="P3069" s="776"/>
      <c r="Q3069" s="776"/>
      <c r="R3069" s="776"/>
      <c r="S3069" s="776"/>
      <c r="T3069" s="776"/>
      <c r="U3069" s="776"/>
      <c r="V3069" s="776"/>
    </row>
    <row r="3070" spans="1:22" s="753" customFormat="1" ht="63">
      <c r="A3070" s="910">
        <v>3065</v>
      </c>
      <c r="B3070" s="845" t="s">
        <v>19432</v>
      </c>
      <c r="C3070" s="911" t="s">
        <v>19433</v>
      </c>
      <c r="D3070" s="891" t="s">
        <v>1703</v>
      </c>
      <c r="E3070" s="891" t="s">
        <v>1704</v>
      </c>
      <c r="F3070" s="893" t="s">
        <v>7126</v>
      </c>
      <c r="G3070" s="896">
        <v>5</v>
      </c>
      <c r="H3070" s="896">
        <v>5</v>
      </c>
      <c r="I3070" s="897">
        <v>1</v>
      </c>
      <c r="J3070" s="908">
        <v>17.646249999999998</v>
      </c>
      <c r="K3070" s="908">
        <v>18.574999999999999</v>
      </c>
      <c r="L3070" s="892" t="s">
        <v>37707</v>
      </c>
      <c r="M3070" s="892" t="s">
        <v>37708</v>
      </c>
      <c r="N3070" s="848">
        <v>325</v>
      </c>
      <c r="O3070" s="776"/>
      <c r="P3070" s="776"/>
      <c r="Q3070" s="776"/>
      <c r="R3070" s="776"/>
      <c r="S3070" s="776"/>
      <c r="T3070" s="776"/>
      <c r="U3070" s="776"/>
      <c r="V3070" s="776"/>
    </row>
    <row r="3071" spans="1:22" s="753" customFormat="1" ht="63">
      <c r="A3071" s="910">
        <v>3066</v>
      </c>
      <c r="B3071" s="845" t="s">
        <v>19434</v>
      </c>
      <c r="C3071" s="911" t="s">
        <v>19435</v>
      </c>
      <c r="D3071" s="891" t="s">
        <v>1703</v>
      </c>
      <c r="E3071" s="891" t="s">
        <v>1704</v>
      </c>
      <c r="F3071" s="893" t="s">
        <v>7126</v>
      </c>
      <c r="G3071" s="896">
        <v>1</v>
      </c>
      <c r="H3071" s="896">
        <v>1</v>
      </c>
      <c r="I3071" s="897">
        <v>1</v>
      </c>
      <c r="J3071" s="908">
        <v>11.958124999999999</v>
      </c>
      <c r="K3071" s="908">
        <v>12.5875</v>
      </c>
      <c r="L3071" s="892" t="s">
        <v>37707</v>
      </c>
      <c r="M3071" s="892" t="s">
        <v>37708</v>
      </c>
      <c r="N3071" s="848">
        <v>325</v>
      </c>
      <c r="O3071" s="776"/>
      <c r="P3071" s="776"/>
      <c r="Q3071" s="776"/>
      <c r="R3071" s="776"/>
      <c r="S3071" s="776"/>
      <c r="T3071" s="776"/>
      <c r="U3071" s="776"/>
      <c r="V3071" s="776"/>
    </row>
    <row r="3072" spans="1:22" s="753" customFormat="1" ht="63">
      <c r="A3072" s="910">
        <v>3067</v>
      </c>
      <c r="B3072" s="845" t="s">
        <v>19436</v>
      </c>
      <c r="C3072" s="911" t="s">
        <v>19437</v>
      </c>
      <c r="D3072" s="891" t="s">
        <v>1703</v>
      </c>
      <c r="E3072" s="891" t="s">
        <v>1704</v>
      </c>
      <c r="F3072" s="893" t="s">
        <v>7126</v>
      </c>
      <c r="G3072" s="896">
        <v>10</v>
      </c>
      <c r="H3072" s="896">
        <v>10</v>
      </c>
      <c r="I3072" s="897">
        <v>0.2</v>
      </c>
      <c r="J3072" s="908">
        <v>2.7193749999999999</v>
      </c>
      <c r="K3072" s="908">
        <v>2.8624999999999998</v>
      </c>
      <c r="L3072" s="892" t="s">
        <v>37707</v>
      </c>
      <c r="M3072" s="892" t="s">
        <v>37708</v>
      </c>
      <c r="N3072" s="848">
        <v>325</v>
      </c>
      <c r="O3072" s="776"/>
      <c r="P3072" s="776"/>
      <c r="Q3072" s="776"/>
      <c r="R3072" s="776"/>
      <c r="S3072" s="776"/>
      <c r="T3072" s="776"/>
      <c r="U3072" s="776"/>
      <c r="V3072" s="776"/>
    </row>
    <row r="3073" spans="1:22" s="753" customFormat="1" ht="63">
      <c r="A3073" s="910">
        <v>3068</v>
      </c>
      <c r="B3073" s="845" t="s">
        <v>19438</v>
      </c>
      <c r="C3073" s="911" t="s">
        <v>19437</v>
      </c>
      <c r="D3073" s="891" t="s">
        <v>1703</v>
      </c>
      <c r="E3073" s="891" t="s">
        <v>1704</v>
      </c>
      <c r="F3073" s="893" t="s">
        <v>7126</v>
      </c>
      <c r="G3073" s="896">
        <v>10</v>
      </c>
      <c r="H3073" s="896">
        <v>10</v>
      </c>
      <c r="I3073" s="897">
        <v>10</v>
      </c>
      <c r="J3073" s="908">
        <v>2.7193749999999999</v>
      </c>
      <c r="K3073" s="908">
        <v>2.8624999999999998</v>
      </c>
      <c r="L3073" s="892" t="s">
        <v>37707</v>
      </c>
      <c r="M3073" s="892" t="s">
        <v>37708</v>
      </c>
      <c r="N3073" s="848">
        <v>325</v>
      </c>
      <c r="O3073" s="776"/>
      <c r="P3073" s="776"/>
      <c r="Q3073" s="776"/>
      <c r="R3073" s="776"/>
      <c r="S3073" s="776"/>
      <c r="T3073" s="776"/>
      <c r="U3073" s="776"/>
      <c r="V3073" s="776"/>
    </row>
    <row r="3074" spans="1:22" s="753" customFormat="1" ht="63">
      <c r="A3074" s="910">
        <v>3069</v>
      </c>
      <c r="B3074" s="845" t="s">
        <v>19439</v>
      </c>
      <c r="C3074" s="911" t="s">
        <v>19440</v>
      </c>
      <c r="D3074" s="891" t="s">
        <v>1703</v>
      </c>
      <c r="E3074" s="891" t="s">
        <v>1704</v>
      </c>
      <c r="F3074" s="893" t="s">
        <v>7126</v>
      </c>
      <c r="G3074" s="896">
        <v>1</v>
      </c>
      <c r="H3074" s="896">
        <v>1</v>
      </c>
      <c r="I3074" s="897">
        <v>1</v>
      </c>
      <c r="J3074" s="908">
        <v>34.069375000000001</v>
      </c>
      <c r="K3074" s="908">
        <v>35.862500000000004</v>
      </c>
      <c r="L3074" s="892" t="s">
        <v>37707</v>
      </c>
      <c r="M3074" s="892" t="s">
        <v>37708</v>
      </c>
      <c r="N3074" s="848">
        <v>325</v>
      </c>
      <c r="O3074" s="776"/>
      <c r="P3074" s="776"/>
      <c r="Q3074" s="776"/>
      <c r="R3074" s="776"/>
      <c r="S3074" s="776"/>
      <c r="T3074" s="776"/>
      <c r="U3074" s="776"/>
      <c r="V3074" s="776"/>
    </row>
    <row r="3075" spans="1:22" s="753" customFormat="1" ht="63">
      <c r="A3075" s="910">
        <v>3070</v>
      </c>
      <c r="B3075" s="845" t="s">
        <v>19441</v>
      </c>
      <c r="C3075" s="911" t="s">
        <v>19442</v>
      </c>
      <c r="D3075" s="891" t="s">
        <v>1703</v>
      </c>
      <c r="E3075" s="891" t="s">
        <v>1704</v>
      </c>
      <c r="F3075" s="893" t="s">
        <v>7126</v>
      </c>
      <c r="G3075" s="896">
        <v>1</v>
      </c>
      <c r="H3075" s="896">
        <v>1</v>
      </c>
      <c r="I3075" s="897">
        <v>1</v>
      </c>
      <c r="J3075" s="908">
        <v>64.421875</v>
      </c>
      <c r="K3075" s="908">
        <v>67.8125</v>
      </c>
      <c r="L3075" s="892" t="s">
        <v>37707</v>
      </c>
      <c r="M3075" s="892" t="s">
        <v>37708</v>
      </c>
      <c r="N3075" s="848">
        <v>325</v>
      </c>
      <c r="O3075" s="776"/>
      <c r="P3075" s="776"/>
      <c r="Q3075" s="776"/>
      <c r="R3075" s="776"/>
      <c r="S3075" s="776"/>
      <c r="T3075" s="776"/>
      <c r="U3075" s="776"/>
      <c r="V3075" s="776"/>
    </row>
    <row r="3076" spans="1:22" s="753" customFormat="1" ht="63">
      <c r="A3076" s="910">
        <v>3071</v>
      </c>
      <c r="B3076" s="845" t="s">
        <v>19443</v>
      </c>
      <c r="C3076" s="911" t="s">
        <v>19444</v>
      </c>
      <c r="D3076" s="891" t="s">
        <v>1703</v>
      </c>
      <c r="E3076" s="891" t="s">
        <v>1704</v>
      </c>
      <c r="F3076" s="893" t="s">
        <v>7126</v>
      </c>
      <c r="G3076" s="896">
        <v>1</v>
      </c>
      <c r="H3076" s="896">
        <v>1</v>
      </c>
      <c r="I3076" s="897">
        <v>1</v>
      </c>
      <c r="J3076" s="908">
        <v>63.673749999999991</v>
      </c>
      <c r="K3076" s="908">
        <v>67.024999999999991</v>
      </c>
      <c r="L3076" s="892" t="s">
        <v>37707</v>
      </c>
      <c r="M3076" s="892" t="s">
        <v>37708</v>
      </c>
      <c r="N3076" s="848">
        <v>325</v>
      </c>
      <c r="O3076" s="776"/>
      <c r="P3076" s="776"/>
      <c r="Q3076" s="776"/>
      <c r="R3076" s="776"/>
      <c r="S3076" s="776"/>
      <c r="T3076" s="776"/>
      <c r="U3076" s="776"/>
      <c r="V3076" s="776"/>
    </row>
    <row r="3077" spans="1:22" s="753" customFormat="1" ht="63">
      <c r="A3077" s="910">
        <v>3072</v>
      </c>
      <c r="B3077" s="845" t="s">
        <v>19445</v>
      </c>
      <c r="C3077" s="911" t="s">
        <v>19446</v>
      </c>
      <c r="D3077" s="891" t="s">
        <v>1703</v>
      </c>
      <c r="E3077" s="891" t="s">
        <v>1704</v>
      </c>
      <c r="F3077" s="893" t="s">
        <v>7126</v>
      </c>
      <c r="G3077" s="896">
        <v>1</v>
      </c>
      <c r="H3077" s="896">
        <v>1</v>
      </c>
      <c r="I3077" s="897">
        <v>1</v>
      </c>
      <c r="J3077" s="908">
        <v>85.844375000000014</v>
      </c>
      <c r="K3077" s="908">
        <v>90.362500000000011</v>
      </c>
      <c r="L3077" s="892" t="s">
        <v>37707</v>
      </c>
      <c r="M3077" s="892" t="s">
        <v>37708</v>
      </c>
      <c r="N3077" s="848">
        <v>325</v>
      </c>
      <c r="O3077" s="776"/>
      <c r="P3077" s="776"/>
      <c r="Q3077" s="776"/>
      <c r="R3077" s="776"/>
      <c r="S3077" s="776"/>
      <c r="T3077" s="776"/>
      <c r="U3077" s="776"/>
      <c r="V3077" s="776"/>
    </row>
    <row r="3078" spans="1:22" s="753" customFormat="1" ht="63">
      <c r="A3078" s="910">
        <v>3073</v>
      </c>
      <c r="B3078" s="845" t="s">
        <v>19447</v>
      </c>
      <c r="C3078" s="911" t="s">
        <v>19448</v>
      </c>
      <c r="D3078" s="891" t="s">
        <v>1703</v>
      </c>
      <c r="E3078" s="891" t="s">
        <v>1704</v>
      </c>
      <c r="F3078" s="893" t="s">
        <v>7126</v>
      </c>
      <c r="G3078" s="896">
        <v>1</v>
      </c>
      <c r="H3078" s="896">
        <v>1</v>
      </c>
      <c r="I3078" s="897">
        <v>1</v>
      </c>
      <c r="J3078" s="908">
        <v>66.155625000000001</v>
      </c>
      <c r="K3078" s="908">
        <v>69.637500000000003</v>
      </c>
      <c r="L3078" s="892" t="s">
        <v>37707</v>
      </c>
      <c r="M3078" s="892" t="s">
        <v>37708</v>
      </c>
      <c r="N3078" s="848">
        <v>325</v>
      </c>
      <c r="O3078" s="776"/>
      <c r="P3078" s="776"/>
      <c r="Q3078" s="776"/>
      <c r="R3078" s="776"/>
      <c r="S3078" s="776"/>
      <c r="T3078" s="776"/>
      <c r="U3078" s="776"/>
      <c r="V3078" s="776"/>
    </row>
    <row r="3079" spans="1:22" s="753" customFormat="1" ht="63">
      <c r="A3079" s="910">
        <v>3074</v>
      </c>
      <c r="B3079" s="845" t="s">
        <v>19449</v>
      </c>
      <c r="C3079" s="911" t="s">
        <v>19450</v>
      </c>
      <c r="D3079" s="891" t="s">
        <v>1705</v>
      </c>
      <c r="E3079" s="891" t="s">
        <v>1704</v>
      </c>
      <c r="F3079" s="893" t="s">
        <v>7126</v>
      </c>
      <c r="G3079" s="896">
        <v>5</v>
      </c>
      <c r="H3079" s="896">
        <v>5</v>
      </c>
      <c r="I3079" s="897">
        <v>1</v>
      </c>
      <c r="J3079" s="908">
        <v>9.0131250000000005</v>
      </c>
      <c r="K3079" s="908">
        <v>9.4875000000000007</v>
      </c>
      <c r="L3079" s="892" t="s">
        <v>37707</v>
      </c>
      <c r="M3079" s="892" t="s">
        <v>37708</v>
      </c>
      <c r="N3079" s="848">
        <v>325</v>
      </c>
      <c r="O3079" s="776"/>
      <c r="P3079" s="776"/>
      <c r="Q3079" s="776"/>
      <c r="R3079" s="776"/>
      <c r="S3079" s="776"/>
      <c r="T3079" s="776"/>
      <c r="U3079" s="776"/>
      <c r="V3079" s="776"/>
    </row>
    <row r="3080" spans="1:22" s="753" customFormat="1" ht="63">
      <c r="A3080" s="910">
        <v>3075</v>
      </c>
      <c r="B3080" s="900" t="s">
        <v>19451</v>
      </c>
      <c r="C3080" s="913" t="s">
        <v>19452</v>
      </c>
      <c r="D3080" s="551" t="s">
        <v>2313</v>
      </c>
      <c r="E3080" s="551" t="s">
        <v>1704</v>
      </c>
      <c r="F3080" s="841" t="s">
        <v>7126</v>
      </c>
      <c r="G3080" s="843">
        <v>1</v>
      </c>
      <c r="H3080" s="843">
        <v>1</v>
      </c>
      <c r="I3080" s="842">
        <v>1</v>
      </c>
      <c r="J3080" s="909">
        <v>150.99062499999999</v>
      </c>
      <c r="K3080" s="909">
        <v>158.9375</v>
      </c>
      <c r="L3080" s="755" t="s">
        <v>37707</v>
      </c>
      <c r="M3080" s="755" t="s">
        <v>37708</v>
      </c>
      <c r="N3080" s="756">
        <v>325</v>
      </c>
      <c r="O3080" s="776"/>
      <c r="P3080" s="776"/>
      <c r="Q3080" s="776"/>
      <c r="R3080" s="776"/>
      <c r="S3080" s="776"/>
      <c r="T3080" s="776"/>
      <c r="U3080" s="776"/>
      <c r="V3080" s="776"/>
    </row>
    <row r="3081" spans="1:22" s="753" customFormat="1" ht="63">
      <c r="A3081" s="910">
        <v>3076</v>
      </c>
      <c r="B3081" s="900" t="s">
        <v>19453</v>
      </c>
      <c r="C3081" s="913" t="s">
        <v>19454</v>
      </c>
      <c r="D3081" s="551" t="s">
        <v>2313</v>
      </c>
      <c r="E3081" s="551" t="s">
        <v>1704</v>
      </c>
      <c r="F3081" s="841" t="s">
        <v>7126</v>
      </c>
      <c r="G3081" s="843">
        <v>1</v>
      </c>
      <c r="H3081" s="843">
        <v>1</v>
      </c>
      <c r="I3081" s="842">
        <v>1</v>
      </c>
      <c r="J3081" s="909">
        <v>159.61187499999997</v>
      </c>
      <c r="K3081" s="909">
        <v>168.01249999999999</v>
      </c>
      <c r="L3081" s="755" t="s">
        <v>37707</v>
      </c>
      <c r="M3081" s="755" t="s">
        <v>37708</v>
      </c>
      <c r="N3081" s="756">
        <v>325</v>
      </c>
      <c r="O3081" s="776"/>
      <c r="P3081" s="776"/>
      <c r="Q3081" s="776"/>
      <c r="R3081" s="776"/>
      <c r="S3081" s="776"/>
      <c r="T3081" s="776"/>
      <c r="U3081" s="776"/>
      <c r="V3081" s="776"/>
    </row>
    <row r="3082" spans="1:22" s="753" customFormat="1" ht="63">
      <c r="A3082" s="910">
        <v>3077</v>
      </c>
      <c r="B3082" s="845" t="s">
        <v>19455</v>
      </c>
      <c r="C3082" s="911" t="s">
        <v>19456</v>
      </c>
      <c r="D3082" s="891" t="s">
        <v>1703</v>
      </c>
      <c r="E3082" s="891" t="s">
        <v>1704</v>
      </c>
      <c r="F3082" s="893" t="s">
        <v>7126</v>
      </c>
      <c r="G3082" s="896">
        <v>1</v>
      </c>
      <c r="H3082" s="896">
        <v>1</v>
      </c>
      <c r="I3082" s="897">
        <v>1</v>
      </c>
      <c r="J3082" s="908">
        <v>159.90874999999997</v>
      </c>
      <c r="K3082" s="908">
        <v>168.32499999999999</v>
      </c>
      <c r="L3082" s="892" t="s">
        <v>37707</v>
      </c>
      <c r="M3082" s="892" t="s">
        <v>37708</v>
      </c>
      <c r="N3082" s="848">
        <v>325</v>
      </c>
      <c r="O3082" s="776"/>
      <c r="P3082" s="776"/>
      <c r="Q3082" s="776"/>
      <c r="R3082" s="776"/>
      <c r="S3082" s="776"/>
      <c r="T3082" s="776"/>
      <c r="U3082" s="776"/>
      <c r="V3082" s="776"/>
    </row>
    <row r="3083" spans="1:22" s="753" customFormat="1" ht="63">
      <c r="A3083" s="910">
        <v>3078</v>
      </c>
      <c r="B3083" s="845" t="s">
        <v>19457</v>
      </c>
      <c r="C3083" s="911" t="s">
        <v>19458</v>
      </c>
      <c r="D3083" s="891" t="s">
        <v>1703</v>
      </c>
      <c r="E3083" s="891" t="s">
        <v>1704</v>
      </c>
      <c r="F3083" s="893" t="s">
        <v>7126</v>
      </c>
      <c r="G3083" s="896">
        <v>1</v>
      </c>
      <c r="H3083" s="896">
        <v>1</v>
      </c>
      <c r="I3083" s="897">
        <v>1</v>
      </c>
      <c r="J3083" s="908">
        <v>188.82437499999997</v>
      </c>
      <c r="K3083" s="908">
        <v>198.76249999999999</v>
      </c>
      <c r="L3083" s="892" t="s">
        <v>37707</v>
      </c>
      <c r="M3083" s="892" t="s">
        <v>37708</v>
      </c>
      <c r="N3083" s="848">
        <v>325</v>
      </c>
      <c r="O3083" s="776"/>
      <c r="P3083" s="776"/>
      <c r="Q3083" s="776"/>
      <c r="R3083" s="776"/>
      <c r="S3083" s="776"/>
      <c r="T3083" s="776"/>
      <c r="U3083" s="776"/>
      <c r="V3083" s="776"/>
    </row>
    <row r="3084" spans="1:22" s="753" customFormat="1" ht="63">
      <c r="A3084" s="910">
        <v>3079</v>
      </c>
      <c r="B3084" s="845" t="s">
        <v>19459</v>
      </c>
      <c r="C3084" s="911" t="s">
        <v>19460</v>
      </c>
      <c r="D3084" s="891" t="s">
        <v>1703</v>
      </c>
      <c r="E3084" s="891" t="s">
        <v>1704</v>
      </c>
      <c r="F3084" s="893" t="s">
        <v>7126</v>
      </c>
      <c r="G3084" s="896">
        <v>1</v>
      </c>
      <c r="H3084" s="896">
        <v>1</v>
      </c>
      <c r="I3084" s="897">
        <v>1</v>
      </c>
      <c r="J3084" s="908">
        <v>171.53437499999998</v>
      </c>
      <c r="K3084" s="908">
        <v>180.5625</v>
      </c>
      <c r="L3084" s="892" t="s">
        <v>37707</v>
      </c>
      <c r="M3084" s="892" t="s">
        <v>37708</v>
      </c>
      <c r="N3084" s="848">
        <v>325</v>
      </c>
      <c r="O3084" s="776"/>
      <c r="P3084" s="776"/>
      <c r="Q3084" s="776"/>
      <c r="R3084" s="776"/>
      <c r="S3084" s="776"/>
      <c r="T3084" s="776"/>
      <c r="U3084" s="776"/>
      <c r="V3084" s="776"/>
    </row>
    <row r="3085" spans="1:22" s="753" customFormat="1" ht="63">
      <c r="A3085" s="910">
        <v>3080</v>
      </c>
      <c r="B3085" s="845" t="s">
        <v>19461</v>
      </c>
      <c r="C3085" s="911" t="s">
        <v>19462</v>
      </c>
      <c r="D3085" s="891" t="s">
        <v>1703</v>
      </c>
      <c r="E3085" s="891" t="s">
        <v>1704</v>
      </c>
      <c r="F3085" s="893" t="s">
        <v>7126</v>
      </c>
      <c r="G3085" s="896">
        <v>1</v>
      </c>
      <c r="H3085" s="896">
        <v>1</v>
      </c>
      <c r="I3085" s="897">
        <v>1</v>
      </c>
      <c r="J3085" s="908">
        <v>164.73</v>
      </c>
      <c r="K3085" s="908">
        <v>173.4</v>
      </c>
      <c r="L3085" s="892" t="s">
        <v>37707</v>
      </c>
      <c r="M3085" s="892" t="s">
        <v>37708</v>
      </c>
      <c r="N3085" s="848">
        <v>325</v>
      </c>
      <c r="O3085" s="776"/>
      <c r="P3085" s="776"/>
      <c r="Q3085" s="776"/>
      <c r="R3085" s="776"/>
      <c r="S3085" s="776"/>
      <c r="T3085" s="776"/>
      <c r="U3085" s="776"/>
      <c r="V3085" s="776"/>
    </row>
    <row r="3086" spans="1:22" s="753" customFormat="1" ht="63">
      <c r="A3086" s="910">
        <v>3081</v>
      </c>
      <c r="B3086" s="845" t="s">
        <v>19463</v>
      </c>
      <c r="C3086" s="911" t="s">
        <v>19464</v>
      </c>
      <c r="D3086" s="891" t="s">
        <v>1703</v>
      </c>
      <c r="E3086" s="891" t="s">
        <v>1704</v>
      </c>
      <c r="F3086" s="893" t="s">
        <v>7126</v>
      </c>
      <c r="G3086" s="896">
        <v>2</v>
      </c>
      <c r="H3086" s="896">
        <v>2</v>
      </c>
      <c r="I3086" s="897">
        <v>2</v>
      </c>
      <c r="J3086" s="908">
        <v>8.90625</v>
      </c>
      <c r="K3086" s="908">
        <v>9.375</v>
      </c>
      <c r="L3086" s="892" t="s">
        <v>37707</v>
      </c>
      <c r="M3086" s="892" t="s">
        <v>37708</v>
      </c>
      <c r="N3086" s="848">
        <v>325</v>
      </c>
      <c r="O3086" s="776"/>
      <c r="P3086" s="776"/>
      <c r="Q3086" s="776"/>
      <c r="R3086" s="776"/>
      <c r="S3086" s="776"/>
      <c r="T3086" s="776"/>
      <c r="U3086" s="776"/>
      <c r="V3086" s="776"/>
    </row>
    <row r="3087" spans="1:22" s="753" customFormat="1" ht="63">
      <c r="A3087" s="910">
        <v>3082</v>
      </c>
      <c r="B3087" s="845" t="s">
        <v>19465</v>
      </c>
      <c r="C3087" s="911" t="s">
        <v>19466</v>
      </c>
      <c r="D3087" s="891" t="s">
        <v>1705</v>
      </c>
      <c r="E3087" s="891" t="s">
        <v>1704</v>
      </c>
      <c r="F3087" s="893" t="s">
        <v>7126</v>
      </c>
      <c r="G3087" s="896">
        <v>2</v>
      </c>
      <c r="H3087" s="896">
        <v>2</v>
      </c>
      <c r="I3087" s="897">
        <v>2</v>
      </c>
      <c r="J3087" s="908">
        <v>9.31</v>
      </c>
      <c r="K3087" s="908">
        <v>9.8000000000000007</v>
      </c>
      <c r="L3087" s="892" t="s">
        <v>37707</v>
      </c>
      <c r="M3087" s="892" t="s">
        <v>37708</v>
      </c>
      <c r="N3087" s="848">
        <v>325</v>
      </c>
      <c r="O3087" s="776"/>
      <c r="P3087" s="776"/>
      <c r="Q3087" s="776"/>
      <c r="R3087" s="776"/>
      <c r="S3087" s="776"/>
      <c r="T3087" s="776"/>
      <c r="U3087" s="776"/>
      <c r="V3087" s="776"/>
    </row>
    <row r="3088" spans="1:22" s="753" customFormat="1" ht="63">
      <c r="A3088" s="910">
        <v>3083</v>
      </c>
      <c r="B3088" s="845" t="s">
        <v>19467</v>
      </c>
      <c r="C3088" s="911" t="s">
        <v>19468</v>
      </c>
      <c r="D3088" s="891" t="s">
        <v>1705</v>
      </c>
      <c r="E3088" s="891" t="s">
        <v>1704</v>
      </c>
      <c r="F3088" s="893" t="s">
        <v>7126</v>
      </c>
      <c r="G3088" s="896">
        <v>2</v>
      </c>
      <c r="H3088" s="896">
        <v>2</v>
      </c>
      <c r="I3088" s="897">
        <v>2</v>
      </c>
      <c r="J3088" s="908">
        <v>11.233750000000001</v>
      </c>
      <c r="K3088" s="908">
        <v>11.825000000000001</v>
      </c>
      <c r="L3088" s="892" t="s">
        <v>37707</v>
      </c>
      <c r="M3088" s="892" t="s">
        <v>37708</v>
      </c>
      <c r="N3088" s="848">
        <v>325</v>
      </c>
      <c r="O3088" s="776"/>
      <c r="P3088" s="776"/>
      <c r="Q3088" s="776"/>
      <c r="R3088" s="776"/>
      <c r="S3088" s="776"/>
      <c r="T3088" s="776"/>
      <c r="U3088" s="776"/>
      <c r="V3088" s="776"/>
    </row>
    <row r="3089" spans="1:22" s="753" customFormat="1" ht="63">
      <c r="A3089" s="910">
        <v>3084</v>
      </c>
      <c r="B3089" s="845" t="s">
        <v>19469</v>
      </c>
      <c r="C3089" s="911" t="s">
        <v>19470</v>
      </c>
      <c r="D3089" s="891" t="s">
        <v>1705</v>
      </c>
      <c r="E3089" s="891" t="s">
        <v>1704</v>
      </c>
      <c r="F3089" s="893" t="s">
        <v>7126</v>
      </c>
      <c r="G3089" s="896">
        <v>2</v>
      </c>
      <c r="H3089" s="896">
        <v>2</v>
      </c>
      <c r="I3089" s="897">
        <v>2</v>
      </c>
      <c r="J3089" s="908">
        <v>13.6325</v>
      </c>
      <c r="K3089" s="908">
        <v>14.350000000000001</v>
      </c>
      <c r="L3089" s="892" t="s">
        <v>37707</v>
      </c>
      <c r="M3089" s="892" t="s">
        <v>37708</v>
      </c>
      <c r="N3089" s="848">
        <v>325</v>
      </c>
      <c r="O3089" s="776"/>
      <c r="P3089" s="776"/>
      <c r="Q3089" s="776"/>
      <c r="R3089" s="776"/>
      <c r="S3089" s="776"/>
      <c r="T3089" s="776"/>
      <c r="U3089" s="776"/>
      <c r="V3089" s="776"/>
    </row>
    <row r="3090" spans="1:22" s="753" customFormat="1" ht="63">
      <c r="A3090" s="910">
        <v>3085</v>
      </c>
      <c r="B3090" s="845" t="s">
        <v>19471</v>
      </c>
      <c r="C3090" s="911" t="s">
        <v>19472</v>
      </c>
      <c r="D3090" s="891" t="s">
        <v>1705</v>
      </c>
      <c r="E3090" s="891" t="s">
        <v>1704</v>
      </c>
      <c r="F3090" s="893" t="s">
        <v>7126</v>
      </c>
      <c r="G3090" s="896">
        <v>2</v>
      </c>
      <c r="H3090" s="896">
        <v>2</v>
      </c>
      <c r="I3090" s="897">
        <v>2</v>
      </c>
      <c r="J3090" s="908">
        <v>15.271249999999998</v>
      </c>
      <c r="K3090" s="908">
        <v>16.074999999999999</v>
      </c>
      <c r="L3090" s="892" t="s">
        <v>37707</v>
      </c>
      <c r="M3090" s="892" t="s">
        <v>37708</v>
      </c>
      <c r="N3090" s="848">
        <v>325</v>
      </c>
      <c r="O3090" s="776"/>
      <c r="P3090" s="776"/>
      <c r="Q3090" s="776"/>
      <c r="R3090" s="776"/>
      <c r="S3090" s="776"/>
      <c r="T3090" s="776"/>
      <c r="U3090" s="776"/>
      <c r="V3090" s="776"/>
    </row>
    <row r="3091" spans="1:22" s="753" customFormat="1" ht="63">
      <c r="A3091" s="910">
        <v>3086</v>
      </c>
      <c r="B3091" s="845" t="s">
        <v>19473</v>
      </c>
      <c r="C3091" s="911" t="s">
        <v>19474</v>
      </c>
      <c r="D3091" s="891" t="s">
        <v>1705</v>
      </c>
      <c r="E3091" s="891" t="s">
        <v>1704</v>
      </c>
      <c r="F3091" s="893" t="s">
        <v>7126</v>
      </c>
      <c r="G3091" s="896">
        <v>2</v>
      </c>
      <c r="H3091" s="896">
        <v>2</v>
      </c>
      <c r="I3091" s="897">
        <v>2</v>
      </c>
      <c r="J3091" s="908">
        <v>11.649375000000001</v>
      </c>
      <c r="K3091" s="908">
        <v>12.262500000000001</v>
      </c>
      <c r="L3091" s="892" t="s">
        <v>37707</v>
      </c>
      <c r="M3091" s="892" t="s">
        <v>37708</v>
      </c>
      <c r="N3091" s="848">
        <v>325</v>
      </c>
      <c r="O3091" s="776"/>
      <c r="P3091" s="776"/>
      <c r="Q3091" s="776"/>
      <c r="R3091" s="776"/>
      <c r="S3091" s="776"/>
      <c r="T3091" s="776"/>
      <c r="U3091" s="776"/>
      <c r="V3091" s="776"/>
    </row>
    <row r="3092" spans="1:22" s="753" customFormat="1" ht="63">
      <c r="A3092" s="910">
        <v>3087</v>
      </c>
      <c r="B3092" s="845" t="s">
        <v>19475</v>
      </c>
      <c r="C3092" s="911" t="s">
        <v>19476</v>
      </c>
      <c r="D3092" s="891" t="s">
        <v>1705</v>
      </c>
      <c r="E3092" s="891" t="s">
        <v>1704</v>
      </c>
      <c r="F3092" s="893" t="s">
        <v>7126</v>
      </c>
      <c r="G3092" s="896">
        <v>2</v>
      </c>
      <c r="H3092" s="896">
        <v>2</v>
      </c>
      <c r="I3092" s="897">
        <v>0.18</v>
      </c>
      <c r="J3092" s="908">
        <v>8.7281250000000004</v>
      </c>
      <c r="K3092" s="908">
        <v>9.1875</v>
      </c>
      <c r="L3092" s="892" t="s">
        <v>37707</v>
      </c>
      <c r="M3092" s="892" t="s">
        <v>37708</v>
      </c>
      <c r="N3092" s="848">
        <v>325</v>
      </c>
      <c r="O3092" s="776"/>
      <c r="P3092" s="776"/>
      <c r="Q3092" s="776"/>
      <c r="R3092" s="776"/>
      <c r="S3092" s="776"/>
      <c r="T3092" s="776"/>
      <c r="U3092" s="776"/>
      <c r="V3092" s="776"/>
    </row>
    <row r="3093" spans="1:22" s="753" customFormat="1" ht="63">
      <c r="A3093" s="910">
        <v>3088</v>
      </c>
      <c r="B3093" s="845" t="s">
        <v>19477</v>
      </c>
      <c r="C3093" s="911" t="s">
        <v>19478</v>
      </c>
      <c r="D3093" s="891" t="s">
        <v>1705</v>
      </c>
      <c r="E3093" s="891" t="s">
        <v>1704</v>
      </c>
      <c r="F3093" s="893" t="s">
        <v>7126</v>
      </c>
      <c r="G3093" s="896">
        <v>2</v>
      </c>
      <c r="H3093" s="896">
        <v>2</v>
      </c>
      <c r="I3093" s="897">
        <v>2</v>
      </c>
      <c r="J3093" s="908">
        <v>14.41625</v>
      </c>
      <c r="K3093" s="908">
        <v>15.175000000000001</v>
      </c>
      <c r="L3093" s="892" t="s">
        <v>37707</v>
      </c>
      <c r="M3093" s="892" t="s">
        <v>37708</v>
      </c>
      <c r="N3093" s="848">
        <v>325</v>
      </c>
      <c r="O3093" s="776"/>
      <c r="P3093" s="776"/>
      <c r="Q3093" s="776"/>
      <c r="R3093" s="776"/>
      <c r="S3093" s="776"/>
      <c r="T3093" s="776"/>
      <c r="U3093" s="776"/>
      <c r="V3093" s="776"/>
    </row>
    <row r="3094" spans="1:22" s="753" customFormat="1" ht="63">
      <c r="A3094" s="910">
        <v>3089</v>
      </c>
      <c r="B3094" s="845" t="s">
        <v>19479</v>
      </c>
      <c r="C3094" s="911" t="s">
        <v>19480</v>
      </c>
      <c r="D3094" s="891" t="s">
        <v>1705</v>
      </c>
      <c r="E3094" s="891" t="s">
        <v>1704</v>
      </c>
      <c r="F3094" s="893" t="s">
        <v>7126</v>
      </c>
      <c r="G3094" s="896">
        <v>2</v>
      </c>
      <c r="H3094" s="896">
        <v>2</v>
      </c>
      <c r="I3094" s="897">
        <v>0.35</v>
      </c>
      <c r="J3094" s="908">
        <v>16.375624999999996</v>
      </c>
      <c r="K3094" s="908">
        <v>17.237499999999997</v>
      </c>
      <c r="L3094" s="892" t="s">
        <v>37707</v>
      </c>
      <c r="M3094" s="892" t="s">
        <v>37708</v>
      </c>
      <c r="N3094" s="848">
        <v>325</v>
      </c>
      <c r="O3094" s="776"/>
      <c r="P3094" s="776"/>
      <c r="Q3094" s="776"/>
      <c r="R3094" s="776"/>
      <c r="S3094" s="776"/>
      <c r="T3094" s="776"/>
      <c r="U3094" s="776"/>
      <c r="V3094" s="776"/>
    </row>
    <row r="3095" spans="1:22" s="753" customFormat="1" ht="63">
      <c r="A3095" s="910">
        <v>3090</v>
      </c>
      <c r="B3095" s="845" t="s">
        <v>19481</v>
      </c>
      <c r="C3095" s="911" t="s">
        <v>19482</v>
      </c>
      <c r="D3095" s="891" t="s">
        <v>1705</v>
      </c>
      <c r="E3095" s="891" t="s">
        <v>1704</v>
      </c>
      <c r="F3095" s="893" t="s">
        <v>7126</v>
      </c>
      <c r="G3095" s="896">
        <v>2</v>
      </c>
      <c r="H3095" s="896">
        <v>2</v>
      </c>
      <c r="I3095" s="897">
        <v>2</v>
      </c>
      <c r="J3095" s="908">
        <v>14.06</v>
      </c>
      <c r="K3095" s="908">
        <v>14.8</v>
      </c>
      <c r="L3095" s="892" t="s">
        <v>37707</v>
      </c>
      <c r="M3095" s="892" t="s">
        <v>37708</v>
      </c>
      <c r="N3095" s="848">
        <v>325</v>
      </c>
      <c r="O3095" s="776"/>
      <c r="P3095" s="776"/>
      <c r="Q3095" s="776"/>
      <c r="R3095" s="776"/>
      <c r="S3095" s="776"/>
      <c r="T3095" s="776"/>
      <c r="U3095" s="776"/>
      <c r="V3095" s="776"/>
    </row>
    <row r="3096" spans="1:22" s="753" customFormat="1" ht="63">
      <c r="A3096" s="910">
        <v>3091</v>
      </c>
      <c r="B3096" s="845" t="s">
        <v>19483</v>
      </c>
      <c r="C3096" s="911" t="s">
        <v>19484</v>
      </c>
      <c r="D3096" s="891" t="s">
        <v>1705</v>
      </c>
      <c r="E3096" s="891" t="s">
        <v>1704</v>
      </c>
      <c r="F3096" s="893" t="s">
        <v>7126</v>
      </c>
      <c r="G3096" s="896">
        <v>2</v>
      </c>
      <c r="H3096" s="896">
        <v>2</v>
      </c>
      <c r="I3096" s="897">
        <v>2</v>
      </c>
      <c r="J3096" s="908">
        <v>16.375624999999996</v>
      </c>
      <c r="K3096" s="908">
        <v>17.237499999999997</v>
      </c>
      <c r="L3096" s="892" t="s">
        <v>37707</v>
      </c>
      <c r="M3096" s="892" t="s">
        <v>37708</v>
      </c>
      <c r="N3096" s="848">
        <v>325</v>
      </c>
      <c r="O3096" s="776"/>
      <c r="P3096" s="776"/>
      <c r="Q3096" s="776"/>
      <c r="R3096" s="776"/>
      <c r="S3096" s="776"/>
      <c r="T3096" s="776"/>
      <c r="U3096" s="776"/>
      <c r="V3096" s="776"/>
    </row>
    <row r="3097" spans="1:22" s="753" customFormat="1" ht="63">
      <c r="A3097" s="910">
        <v>3092</v>
      </c>
      <c r="B3097" s="845" t="s">
        <v>19485</v>
      </c>
      <c r="C3097" s="911" t="s">
        <v>19486</v>
      </c>
      <c r="D3097" s="891" t="s">
        <v>1705</v>
      </c>
      <c r="E3097" s="891" t="s">
        <v>1704</v>
      </c>
      <c r="F3097" s="893" t="s">
        <v>7126</v>
      </c>
      <c r="G3097" s="896">
        <v>2</v>
      </c>
      <c r="H3097" s="896">
        <v>2</v>
      </c>
      <c r="I3097" s="897">
        <v>2</v>
      </c>
      <c r="J3097" s="908">
        <v>19.071249999999999</v>
      </c>
      <c r="K3097" s="908">
        <v>20.074999999999999</v>
      </c>
      <c r="L3097" s="892" t="s">
        <v>37707</v>
      </c>
      <c r="M3097" s="892" t="s">
        <v>37708</v>
      </c>
      <c r="N3097" s="848">
        <v>325</v>
      </c>
      <c r="O3097" s="776"/>
      <c r="P3097" s="776"/>
      <c r="Q3097" s="776"/>
      <c r="R3097" s="776"/>
      <c r="S3097" s="776"/>
      <c r="T3097" s="776"/>
      <c r="U3097" s="776"/>
      <c r="V3097" s="776"/>
    </row>
    <row r="3098" spans="1:22" s="753" customFormat="1" ht="63">
      <c r="A3098" s="910">
        <v>3093</v>
      </c>
      <c r="B3098" s="845" t="s">
        <v>19487</v>
      </c>
      <c r="C3098" s="911" t="s">
        <v>19488</v>
      </c>
      <c r="D3098" s="891" t="s">
        <v>1703</v>
      </c>
      <c r="E3098" s="891" t="s">
        <v>1704</v>
      </c>
      <c r="F3098" s="893" t="s">
        <v>7126</v>
      </c>
      <c r="G3098" s="896">
        <v>2</v>
      </c>
      <c r="H3098" s="896">
        <v>2</v>
      </c>
      <c r="I3098" s="897">
        <v>2</v>
      </c>
      <c r="J3098" s="908">
        <v>22.194375000000001</v>
      </c>
      <c r="K3098" s="908">
        <v>23.362500000000001</v>
      </c>
      <c r="L3098" s="892" t="s">
        <v>37707</v>
      </c>
      <c r="M3098" s="892" t="s">
        <v>37708</v>
      </c>
      <c r="N3098" s="848">
        <v>325</v>
      </c>
      <c r="O3098" s="776"/>
      <c r="P3098" s="776"/>
      <c r="Q3098" s="776"/>
      <c r="R3098" s="776"/>
      <c r="S3098" s="776"/>
      <c r="T3098" s="776"/>
      <c r="U3098" s="776"/>
      <c r="V3098" s="776"/>
    </row>
    <row r="3099" spans="1:22" s="753" customFormat="1" ht="63">
      <c r="A3099" s="910">
        <v>3094</v>
      </c>
      <c r="B3099" s="845" t="s">
        <v>19489</v>
      </c>
      <c r="C3099" s="911" t="s">
        <v>19490</v>
      </c>
      <c r="D3099" s="891" t="s">
        <v>15136</v>
      </c>
      <c r="E3099" s="891" t="s">
        <v>1704</v>
      </c>
      <c r="F3099" s="893" t="s">
        <v>7126</v>
      </c>
      <c r="G3099" s="896">
        <v>5</v>
      </c>
      <c r="H3099" s="896">
        <v>5</v>
      </c>
      <c r="I3099" s="897">
        <v>5</v>
      </c>
      <c r="J3099" s="908">
        <v>2.8856250000000001</v>
      </c>
      <c r="K3099" s="908">
        <v>3.0375000000000001</v>
      </c>
      <c r="L3099" s="892" t="s">
        <v>37707</v>
      </c>
      <c r="M3099" s="892" t="s">
        <v>37708</v>
      </c>
      <c r="N3099" s="848">
        <v>325</v>
      </c>
      <c r="O3099" s="776"/>
      <c r="P3099" s="776"/>
      <c r="Q3099" s="776"/>
      <c r="R3099" s="776"/>
      <c r="S3099" s="776"/>
      <c r="T3099" s="776"/>
      <c r="U3099" s="776"/>
      <c r="V3099" s="776"/>
    </row>
    <row r="3100" spans="1:22" s="753" customFormat="1" ht="63">
      <c r="A3100" s="910">
        <v>3095</v>
      </c>
      <c r="B3100" s="845" t="s">
        <v>19491</v>
      </c>
      <c r="C3100" s="911" t="s">
        <v>19492</v>
      </c>
      <c r="D3100" s="891" t="s">
        <v>1705</v>
      </c>
      <c r="E3100" s="891" t="s">
        <v>1704</v>
      </c>
      <c r="F3100" s="893" t="s">
        <v>7126</v>
      </c>
      <c r="G3100" s="896">
        <v>5</v>
      </c>
      <c r="H3100" s="896">
        <v>5</v>
      </c>
      <c r="I3100" s="897">
        <v>5</v>
      </c>
      <c r="J3100" s="908">
        <v>3.5506250000000001</v>
      </c>
      <c r="K3100" s="908">
        <v>3.7375000000000003</v>
      </c>
      <c r="L3100" s="892" t="s">
        <v>37707</v>
      </c>
      <c r="M3100" s="892" t="s">
        <v>37708</v>
      </c>
      <c r="N3100" s="848">
        <v>325</v>
      </c>
      <c r="O3100" s="776"/>
      <c r="P3100" s="776"/>
      <c r="Q3100" s="776"/>
      <c r="R3100" s="776"/>
      <c r="S3100" s="776"/>
      <c r="T3100" s="776"/>
      <c r="U3100" s="776"/>
      <c r="V3100" s="776"/>
    </row>
    <row r="3101" spans="1:22" s="753" customFormat="1" ht="63">
      <c r="A3101" s="910">
        <v>3096</v>
      </c>
      <c r="B3101" s="845" t="s">
        <v>19493</v>
      </c>
      <c r="C3101" s="911" t="s">
        <v>19494</v>
      </c>
      <c r="D3101" s="891" t="s">
        <v>1705</v>
      </c>
      <c r="E3101" s="891" t="s">
        <v>1704</v>
      </c>
      <c r="F3101" s="893" t="s">
        <v>7126</v>
      </c>
      <c r="G3101" s="896">
        <v>5</v>
      </c>
      <c r="H3101" s="896">
        <v>5</v>
      </c>
      <c r="I3101" s="897">
        <v>5</v>
      </c>
      <c r="J3101" s="908">
        <v>4.0731250000000001</v>
      </c>
      <c r="K3101" s="908">
        <v>4.2875000000000005</v>
      </c>
      <c r="L3101" s="892" t="s">
        <v>37707</v>
      </c>
      <c r="M3101" s="892" t="s">
        <v>37708</v>
      </c>
      <c r="N3101" s="848">
        <v>325</v>
      </c>
      <c r="O3101" s="776"/>
      <c r="P3101" s="776"/>
      <c r="Q3101" s="776"/>
      <c r="R3101" s="776"/>
      <c r="S3101" s="776"/>
      <c r="T3101" s="776"/>
      <c r="U3101" s="776"/>
      <c r="V3101" s="776"/>
    </row>
    <row r="3102" spans="1:22" s="753" customFormat="1" ht="63">
      <c r="A3102" s="910">
        <v>3097</v>
      </c>
      <c r="B3102" s="845" t="s">
        <v>19495</v>
      </c>
      <c r="C3102" s="911" t="s">
        <v>19496</v>
      </c>
      <c r="D3102" s="891" t="s">
        <v>1705</v>
      </c>
      <c r="E3102" s="891" t="s">
        <v>1704</v>
      </c>
      <c r="F3102" s="893" t="s">
        <v>7126</v>
      </c>
      <c r="G3102" s="896">
        <v>5</v>
      </c>
      <c r="H3102" s="896">
        <v>5</v>
      </c>
      <c r="I3102" s="897">
        <v>0.05</v>
      </c>
      <c r="J3102" s="908">
        <v>4.6312499999999996</v>
      </c>
      <c r="K3102" s="908">
        <v>4.875</v>
      </c>
      <c r="L3102" s="892" t="s">
        <v>37707</v>
      </c>
      <c r="M3102" s="892" t="s">
        <v>37708</v>
      </c>
      <c r="N3102" s="848">
        <v>325</v>
      </c>
      <c r="O3102" s="776"/>
      <c r="P3102" s="776"/>
      <c r="Q3102" s="776"/>
      <c r="R3102" s="776"/>
      <c r="S3102" s="776"/>
      <c r="T3102" s="776"/>
      <c r="U3102" s="776"/>
      <c r="V3102" s="776"/>
    </row>
    <row r="3103" spans="1:22" s="753" customFormat="1" ht="63">
      <c r="A3103" s="910">
        <v>3098</v>
      </c>
      <c r="B3103" s="845" t="s">
        <v>19497</v>
      </c>
      <c r="C3103" s="911" t="s">
        <v>19498</v>
      </c>
      <c r="D3103" s="891" t="s">
        <v>1703</v>
      </c>
      <c r="E3103" s="891" t="s">
        <v>1704</v>
      </c>
      <c r="F3103" s="893" t="s">
        <v>7126</v>
      </c>
      <c r="G3103" s="896">
        <v>1</v>
      </c>
      <c r="H3103" s="896">
        <v>1</v>
      </c>
      <c r="I3103" s="897">
        <v>1</v>
      </c>
      <c r="J3103" s="908">
        <v>316.34999999999997</v>
      </c>
      <c r="K3103" s="908">
        <v>333</v>
      </c>
      <c r="L3103" s="892" t="s">
        <v>37707</v>
      </c>
      <c r="M3103" s="892" t="s">
        <v>37708</v>
      </c>
      <c r="N3103" s="848">
        <v>325</v>
      </c>
      <c r="O3103" s="776"/>
      <c r="P3103" s="776"/>
      <c r="Q3103" s="776"/>
      <c r="R3103" s="776"/>
      <c r="S3103" s="776"/>
      <c r="T3103" s="776"/>
      <c r="U3103" s="776"/>
      <c r="V3103" s="776"/>
    </row>
    <row r="3104" spans="1:22" s="753" customFormat="1" ht="63">
      <c r="A3104" s="910">
        <v>3099</v>
      </c>
      <c r="B3104" s="845" t="s">
        <v>19499</v>
      </c>
      <c r="C3104" s="911" t="s">
        <v>19500</v>
      </c>
      <c r="D3104" s="891" t="s">
        <v>1703</v>
      </c>
      <c r="E3104" s="891" t="s">
        <v>1704</v>
      </c>
      <c r="F3104" s="893" t="s">
        <v>7126</v>
      </c>
      <c r="G3104" s="896">
        <v>1</v>
      </c>
      <c r="H3104" s="896">
        <v>1</v>
      </c>
      <c r="I3104" s="897">
        <v>1</v>
      </c>
      <c r="J3104" s="908">
        <v>26.386249999999997</v>
      </c>
      <c r="K3104" s="908">
        <v>27.774999999999999</v>
      </c>
      <c r="L3104" s="892" t="s">
        <v>37707</v>
      </c>
      <c r="M3104" s="892" t="s">
        <v>37708</v>
      </c>
      <c r="N3104" s="848">
        <v>325</v>
      </c>
      <c r="O3104" s="776"/>
      <c r="P3104" s="776"/>
      <c r="Q3104" s="776"/>
      <c r="R3104" s="776"/>
      <c r="S3104" s="776"/>
      <c r="T3104" s="776"/>
      <c r="U3104" s="776"/>
      <c r="V3104" s="776"/>
    </row>
    <row r="3105" spans="1:22" s="753" customFormat="1" ht="63">
      <c r="A3105" s="910">
        <v>3100</v>
      </c>
      <c r="B3105" s="845" t="s">
        <v>19501</v>
      </c>
      <c r="C3105" s="911" t="s">
        <v>19500</v>
      </c>
      <c r="D3105" s="891" t="s">
        <v>1703</v>
      </c>
      <c r="E3105" s="891" t="s">
        <v>1704</v>
      </c>
      <c r="F3105" s="893" t="s">
        <v>7126</v>
      </c>
      <c r="G3105" s="896">
        <v>1</v>
      </c>
      <c r="H3105" s="896">
        <v>1</v>
      </c>
      <c r="I3105" s="897">
        <v>1</v>
      </c>
      <c r="J3105" s="908">
        <v>26.386249999999997</v>
      </c>
      <c r="K3105" s="908">
        <v>27.774999999999999</v>
      </c>
      <c r="L3105" s="892" t="s">
        <v>37707</v>
      </c>
      <c r="M3105" s="892" t="s">
        <v>37708</v>
      </c>
      <c r="N3105" s="848">
        <v>325</v>
      </c>
      <c r="O3105" s="776"/>
      <c r="P3105" s="776"/>
      <c r="Q3105" s="776"/>
      <c r="R3105" s="776"/>
      <c r="S3105" s="776"/>
      <c r="T3105" s="776"/>
      <c r="U3105" s="776"/>
      <c r="V3105" s="776"/>
    </row>
    <row r="3106" spans="1:22" s="753" customFormat="1" ht="63">
      <c r="A3106" s="910">
        <v>3101</v>
      </c>
      <c r="B3106" s="845" t="s">
        <v>19502</v>
      </c>
      <c r="C3106" s="911" t="s">
        <v>19503</v>
      </c>
      <c r="D3106" s="891" t="s">
        <v>1703</v>
      </c>
      <c r="E3106" s="891" t="s">
        <v>1704</v>
      </c>
      <c r="F3106" s="893" t="s">
        <v>7126</v>
      </c>
      <c r="G3106" s="896">
        <v>13</v>
      </c>
      <c r="H3106" s="896">
        <v>13</v>
      </c>
      <c r="I3106" s="897">
        <v>1</v>
      </c>
      <c r="J3106" s="908">
        <v>24.379375</v>
      </c>
      <c r="K3106" s="908">
        <v>25.662500000000001</v>
      </c>
      <c r="L3106" s="892" t="s">
        <v>37707</v>
      </c>
      <c r="M3106" s="892" t="s">
        <v>37708</v>
      </c>
      <c r="N3106" s="848">
        <v>325</v>
      </c>
      <c r="O3106" s="776"/>
      <c r="P3106" s="776"/>
      <c r="Q3106" s="776"/>
      <c r="R3106" s="776"/>
      <c r="S3106" s="776"/>
      <c r="T3106" s="776"/>
      <c r="U3106" s="776"/>
      <c r="V3106" s="776"/>
    </row>
    <row r="3107" spans="1:22" s="753" customFormat="1" ht="63">
      <c r="A3107" s="910">
        <v>3102</v>
      </c>
      <c r="B3107" s="845" t="s">
        <v>19504</v>
      </c>
      <c r="C3107" s="911" t="s">
        <v>19505</v>
      </c>
      <c r="D3107" s="891" t="s">
        <v>1703</v>
      </c>
      <c r="E3107" s="891" t="s">
        <v>1704</v>
      </c>
      <c r="F3107" s="893" t="s">
        <v>7126</v>
      </c>
      <c r="G3107" s="896">
        <v>2</v>
      </c>
      <c r="H3107" s="896">
        <v>2</v>
      </c>
      <c r="I3107" s="897">
        <v>2</v>
      </c>
      <c r="J3107" s="908">
        <v>11.233750000000001</v>
      </c>
      <c r="K3107" s="908">
        <v>11.825000000000001</v>
      </c>
      <c r="L3107" s="892" t="s">
        <v>37707</v>
      </c>
      <c r="M3107" s="892" t="s">
        <v>37708</v>
      </c>
      <c r="N3107" s="848">
        <v>325</v>
      </c>
      <c r="O3107" s="776"/>
      <c r="P3107" s="776"/>
      <c r="Q3107" s="776"/>
      <c r="R3107" s="776"/>
      <c r="S3107" s="776"/>
      <c r="T3107" s="776"/>
      <c r="U3107" s="776"/>
      <c r="V3107" s="776"/>
    </row>
    <row r="3108" spans="1:22" s="753" customFormat="1" ht="63">
      <c r="A3108" s="910">
        <v>3103</v>
      </c>
      <c r="B3108" s="845" t="s">
        <v>19506</v>
      </c>
      <c r="C3108" s="911" t="s">
        <v>19507</v>
      </c>
      <c r="D3108" s="891" t="s">
        <v>1703</v>
      </c>
      <c r="E3108" s="891" t="s">
        <v>1704</v>
      </c>
      <c r="F3108" s="893" t="s">
        <v>7126</v>
      </c>
      <c r="G3108" s="896">
        <v>1</v>
      </c>
      <c r="H3108" s="896">
        <v>1</v>
      </c>
      <c r="I3108" s="897">
        <v>1</v>
      </c>
      <c r="J3108" s="908">
        <v>58.626874999999998</v>
      </c>
      <c r="K3108" s="908">
        <v>61.712499999999999</v>
      </c>
      <c r="L3108" s="892" t="s">
        <v>37707</v>
      </c>
      <c r="M3108" s="892" t="s">
        <v>37708</v>
      </c>
      <c r="N3108" s="848">
        <v>325</v>
      </c>
      <c r="O3108" s="776"/>
      <c r="P3108" s="776"/>
      <c r="Q3108" s="776"/>
      <c r="R3108" s="776"/>
      <c r="S3108" s="776"/>
      <c r="T3108" s="776"/>
      <c r="U3108" s="776"/>
      <c r="V3108" s="776"/>
    </row>
    <row r="3109" spans="1:22" s="753" customFormat="1" ht="63">
      <c r="A3109" s="910">
        <v>3104</v>
      </c>
      <c r="B3109" s="845" t="s">
        <v>19508</v>
      </c>
      <c r="C3109" s="911" t="s">
        <v>19509</v>
      </c>
      <c r="D3109" s="891" t="s">
        <v>1703</v>
      </c>
      <c r="E3109" s="891" t="s">
        <v>1704</v>
      </c>
      <c r="F3109" s="893" t="s">
        <v>7126</v>
      </c>
      <c r="G3109" s="896">
        <v>1</v>
      </c>
      <c r="H3109" s="896">
        <v>5</v>
      </c>
      <c r="I3109" s="897">
        <v>1</v>
      </c>
      <c r="J3109" s="908">
        <v>143.46187499999999</v>
      </c>
      <c r="K3109" s="908">
        <v>151.01249999999999</v>
      </c>
      <c r="L3109" s="892" t="s">
        <v>37707</v>
      </c>
      <c r="M3109" s="892" t="s">
        <v>37708</v>
      </c>
      <c r="N3109" s="848">
        <v>325</v>
      </c>
      <c r="O3109" s="776"/>
      <c r="P3109" s="776"/>
      <c r="Q3109" s="776"/>
      <c r="R3109" s="776"/>
      <c r="S3109" s="776"/>
      <c r="T3109" s="776"/>
      <c r="U3109" s="776"/>
      <c r="V3109" s="776"/>
    </row>
    <row r="3110" spans="1:22" s="753" customFormat="1" ht="63">
      <c r="A3110" s="910">
        <v>3105</v>
      </c>
      <c r="B3110" s="900" t="s">
        <v>19510</v>
      </c>
      <c r="C3110" s="913" t="s">
        <v>19511</v>
      </c>
      <c r="D3110" s="551" t="s">
        <v>2313</v>
      </c>
      <c r="E3110" s="551" t="s">
        <v>1704</v>
      </c>
      <c r="F3110" s="841" t="s">
        <v>7126</v>
      </c>
      <c r="G3110" s="843">
        <v>1</v>
      </c>
      <c r="H3110" s="843">
        <v>1</v>
      </c>
      <c r="I3110" s="842">
        <v>1</v>
      </c>
      <c r="J3110" s="909">
        <v>34.520624999999995</v>
      </c>
      <c r="K3110" s="909">
        <v>36.337499999999999</v>
      </c>
      <c r="L3110" s="755" t="s">
        <v>37707</v>
      </c>
      <c r="M3110" s="755" t="s">
        <v>37708</v>
      </c>
      <c r="N3110" s="756">
        <v>325</v>
      </c>
      <c r="O3110" s="776"/>
      <c r="P3110" s="776"/>
      <c r="Q3110" s="776"/>
      <c r="R3110" s="776"/>
      <c r="S3110" s="776"/>
      <c r="T3110" s="776"/>
      <c r="U3110" s="776"/>
      <c r="V3110" s="776"/>
    </row>
    <row r="3111" spans="1:22" s="753" customFormat="1" ht="63">
      <c r="A3111" s="910">
        <v>3106</v>
      </c>
      <c r="B3111" s="845" t="s">
        <v>19512</v>
      </c>
      <c r="C3111" s="911" t="s">
        <v>19513</v>
      </c>
      <c r="D3111" s="891" t="s">
        <v>1705</v>
      </c>
      <c r="E3111" s="891" t="s">
        <v>1704</v>
      </c>
      <c r="F3111" s="893" t="s">
        <v>7126</v>
      </c>
      <c r="G3111" s="896">
        <v>5</v>
      </c>
      <c r="H3111" s="896">
        <v>5</v>
      </c>
      <c r="I3111" s="897">
        <v>5</v>
      </c>
      <c r="J3111" s="908">
        <v>5.7118749999999991</v>
      </c>
      <c r="K3111" s="908">
        <v>6.0124999999999993</v>
      </c>
      <c r="L3111" s="892" t="s">
        <v>37707</v>
      </c>
      <c r="M3111" s="892" t="s">
        <v>37708</v>
      </c>
      <c r="N3111" s="848">
        <v>325</v>
      </c>
      <c r="O3111" s="776"/>
      <c r="P3111" s="776"/>
      <c r="Q3111" s="776"/>
      <c r="R3111" s="776"/>
      <c r="S3111" s="776"/>
      <c r="T3111" s="776"/>
      <c r="U3111" s="776"/>
      <c r="V3111" s="776"/>
    </row>
    <row r="3112" spans="1:22" s="753" customFormat="1" ht="63">
      <c r="A3112" s="910">
        <v>3107</v>
      </c>
      <c r="B3112" s="845" t="s">
        <v>19514</v>
      </c>
      <c r="C3112" s="911" t="s">
        <v>19515</v>
      </c>
      <c r="D3112" s="891" t="s">
        <v>1703</v>
      </c>
      <c r="E3112" s="891" t="s">
        <v>1704</v>
      </c>
      <c r="F3112" s="893" t="s">
        <v>7126</v>
      </c>
      <c r="G3112" s="896">
        <v>1</v>
      </c>
      <c r="H3112" s="896">
        <v>1</v>
      </c>
      <c r="I3112" s="897">
        <v>1</v>
      </c>
      <c r="J3112" s="908">
        <v>13.264374999999999</v>
      </c>
      <c r="K3112" s="908">
        <v>13.9625</v>
      </c>
      <c r="L3112" s="892" t="s">
        <v>37707</v>
      </c>
      <c r="M3112" s="892" t="s">
        <v>37708</v>
      </c>
      <c r="N3112" s="848">
        <v>325</v>
      </c>
      <c r="O3112" s="776"/>
      <c r="P3112" s="776"/>
      <c r="Q3112" s="776"/>
      <c r="R3112" s="776"/>
      <c r="S3112" s="776"/>
      <c r="T3112" s="776"/>
      <c r="U3112" s="776"/>
      <c r="V3112" s="776"/>
    </row>
    <row r="3113" spans="1:22" s="753" customFormat="1" ht="63">
      <c r="A3113" s="910">
        <v>3108</v>
      </c>
      <c r="B3113" s="845" t="s">
        <v>19516</v>
      </c>
      <c r="C3113" s="911" t="s">
        <v>19517</v>
      </c>
      <c r="D3113" s="891" t="s">
        <v>15136</v>
      </c>
      <c r="E3113" s="891" t="s">
        <v>1704</v>
      </c>
      <c r="F3113" s="893" t="s">
        <v>7126</v>
      </c>
      <c r="G3113" s="896">
        <v>1</v>
      </c>
      <c r="H3113" s="896">
        <v>1</v>
      </c>
      <c r="I3113" s="897">
        <v>1</v>
      </c>
      <c r="J3113" s="908">
        <v>121.920625</v>
      </c>
      <c r="K3113" s="908">
        <v>128.33750000000001</v>
      </c>
      <c r="L3113" s="892" t="s">
        <v>37707</v>
      </c>
      <c r="M3113" s="892" t="s">
        <v>37708</v>
      </c>
      <c r="N3113" s="848">
        <v>325</v>
      </c>
      <c r="O3113" s="776"/>
      <c r="P3113" s="776"/>
      <c r="Q3113" s="776"/>
      <c r="R3113" s="776"/>
      <c r="S3113" s="776"/>
      <c r="T3113" s="776"/>
      <c r="U3113" s="776"/>
      <c r="V3113" s="776"/>
    </row>
    <row r="3114" spans="1:22" s="753" customFormat="1" ht="63">
      <c r="A3114" s="910">
        <v>3109</v>
      </c>
      <c r="B3114" s="845" t="s">
        <v>19518</v>
      </c>
      <c r="C3114" s="911" t="s">
        <v>19519</v>
      </c>
      <c r="D3114" s="891" t="s">
        <v>1703</v>
      </c>
      <c r="E3114" s="891" t="s">
        <v>1704</v>
      </c>
      <c r="F3114" s="893" t="s">
        <v>7126</v>
      </c>
      <c r="G3114" s="896">
        <v>1</v>
      </c>
      <c r="H3114" s="896">
        <v>1</v>
      </c>
      <c r="I3114" s="897">
        <v>1</v>
      </c>
      <c r="J3114" s="908">
        <v>174.36062500000003</v>
      </c>
      <c r="K3114" s="908">
        <v>183.53750000000002</v>
      </c>
      <c r="L3114" s="892" t="s">
        <v>37707</v>
      </c>
      <c r="M3114" s="892" t="s">
        <v>37708</v>
      </c>
      <c r="N3114" s="848">
        <v>325</v>
      </c>
      <c r="O3114" s="776"/>
      <c r="P3114" s="776"/>
      <c r="Q3114" s="776"/>
      <c r="R3114" s="776"/>
      <c r="S3114" s="776"/>
      <c r="T3114" s="776"/>
      <c r="U3114" s="776"/>
      <c r="V3114" s="776"/>
    </row>
    <row r="3115" spans="1:22" s="753" customFormat="1" ht="63">
      <c r="A3115" s="910">
        <v>3110</v>
      </c>
      <c r="B3115" s="845" t="s">
        <v>19520</v>
      </c>
      <c r="C3115" s="911" t="s">
        <v>19521</v>
      </c>
      <c r="D3115" s="891" t="s">
        <v>1703</v>
      </c>
      <c r="E3115" s="891" t="s">
        <v>1704</v>
      </c>
      <c r="F3115" s="893" t="s">
        <v>7126</v>
      </c>
      <c r="G3115" s="896">
        <v>1</v>
      </c>
      <c r="H3115" s="896">
        <v>1</v>
      </c>
      <c r="I3115" s="897">
        <v>1</v>
      </c>
      <c r="J3115" s="908">
        <v>184.37124999999997</v>
      </c>
      <c r="K3115" s="908">
        <v>194.07499999999999</v>
      </c>
      <c r="L3115" s="892" t="s">
        <v>37707</v>
      </c>
      <c r="M3115" s="892" t="s">
        <v>37708</v>
      </c>
      <c r="N3115" s="848">
        <v>325</v>
      </c>
      <c r="O3115" s="776"/>
      <c r="P3115" s="776"/>
      <c r="Q3115" s="776"/>
      <c r="R3115" s="776"/>
      <c r="S3115" s="776"/>
      <c r="T3115" s="776"/>
      <c r="U3115" s="776"/>
      <c r="V3115" s="776"/>
    </row>
    <row r="3116" spans="1:22" s="753" customFormat="1" ht="63">
      <c r="A3116" s="910">
        <v>3111</v>
      </c>
      <c r="B3116" s="845" t="s">
        <v>19522</v>
      </c>
      <c r="C3116" s="911" t="s">
        <v>19523</v>
      </c>
      <c r="D3116" s="891" t="s">
        <v>1703</v>
      </c>
      <c r="E3116" s="891" t="s">
        <v>1704</v>
      </c>
      <c r="F3116" s="893" t="s">
        <v>7126</v>
      </c>
      <c r="G3116" s="896">
        <v>1</v>
      </c>
      <c r="H3116" s="896">
        <v>1</v>
      </c>
      <c r="I3116" s="897">
        <v>1</v>
      </c>
      <c r="J3116" s="908">
        <v>197.54062499999998</v>
      </c>
      <c r="K3116" s="908">
        <v>207.9375</v>
      </c>
      <c r="L3116" s="892" t="s">
        <v>37707</v>
      </c>
      <c r="M3116" s="892" t="s">
        <v>37708</v>
      </c>
      <c r="N3116" s="848">
        <v>325</v>
      </c>
      <c r="O3116" s="776"/>
      <c r="P3116" s="776"/>
      <c r="Q3116" s="776"/>
      <c r="R3116" s="776"/>
      <c r="S3116" s="776"/>
      <c r="T3116" s="776"/>
      <c r="U3116" s="776"/>
      <c r="V3116" s="776"/>
    </row>
    <row r="3117" spans="1:22" s="753" customFormat="1" ht="63">
      <c r="A3117" s="910">
        <v>3112</v>
      </c>
      <c r="B3117" s="845" t="s">
        <v>19524</v>
      </c>
      <c r="C3117" s="911" t="s">
        <v>19525</v>
      </c>
      <c r="D3117" s="891" t="s">
        <v>15136</v>
      </c>
      <c r="E3117" s="891" t="s">
        <v>1704</v>
      </c>
      <c r="F3117" s="893" t="s">
        <v>7126</v>
      </c>
      <c r="G3117" s="896">
        <v>10</v>
      </c>
      <c r="H3117" s="896">
        <v>10</v>
      </c>
      <c r="I3117" s="897">
        <v>10</v>
      </c>
      <c r="J3117" s="908">
        <v>1.6743749999999999</v>
      </c>
      <c r="K3117" s="908">
        <v>1.7625</v>
      </c>
      <c r="L3117" s="892" t="s">
        <v>37707</v>
      </c>
      <c r="M3117" s="892" t="s">
        <v>37708</v>
      </c>
      <c r="N3117" s="848">
        <v>325</v>
      </c>
      <c r="O3117" s="776"/>
      <c r="P3117" s="776"/>
      <c r="Q3117" s="776"/>
      <c r="R3117" s="776"/>
      <c r="S3117" s="776"/>
      <c r="T3117" s="776"/>
      <c r="U3117" s="776"/>
      <c r="V3117" s="776"/>
    </row>
    <row r="3118" spans="1:22" s="753" customFormat="1" ht="63">
      <c r="A3118" s="910">
        <v>3113</v>
      </c>
      <c r="B3118" s="845" t="s">
        <v>19526</v>
      </c>
      <c r="C3118" s="911" t="s">
        <v>19527</v>
      </c>
      <c r="D3118" s="891" t="s">
        <v>15136</v>
      </c>
      <c r="E3118" s="891" t="s">
        <v>1704</v>
      </c>
      <c r="F3118" s="893" t="s">
        <v>7126</v>
      </c>
      <c r="G3118" s="896">
        <v>10</v>
      </c>
      <c r="H3118" s="896">
        <v>10</v>
      </c>
      <c r="I3118" s="897">
        <v>10</v>
      </c>
      <c r="J3118" s="908">
        <v>1.6743749999999999</v>
      </c>
      <c r="K3118" s="908">
        <v>1.7625</v>
      </c>
      <c r="L3118" s="892" t="s">
        <v>37707</v>
      </c>
      <c r="M3118" s="892" t="s">
        <v>37708</v>
      </c>
      <c r="N3118" s="848">
        <v>325</v>
      </c>
      <c r="O3118" s="776"/>
      <c r="P3118" s="776"/>
      <c r="Q3118" s="776"/>
      <c r="R3118" s="776"/>
      <c r="S3118" s="776"/>
      <c r="T3118" s="776"/>
      <c r="U3118" s="776"/>
      <c r="V3118" s="776"/>
    </row>
    <row r="3119" spans="1:22" s="753" customFormat="1" ht="63">
      <c r="A3119" s="910">
        <v>3114</v>
      </c>
      <c r="B3119" s="845" t="s">
        <v>19528</v>
      </c>
      <c r="C3119" s="911" t="s">
        <v>19527</v>
      </c>
      <c r="D3119" s="891" t="s">
        <v>1705</v>
      </c>
      <c r="E3119" s="891" t="s">
        <v>1704</v>
      </c>
      <c r="F3119" s="893" t="s">
        <v>7126</v>
      </c>
      <c r="G3119" s="896">
        <v>10</v>
      </c>
      <c r="H3119" s="896">
        <v>10</v>
      </c>
      <c r="I3119" s="897">
        <v>10</v>
      </c>
      <c r="J3119" s="908">
        <v>1.6743749999999999</v>
      </c>
      <c r="K3119" s="908">
        <v>1.7625</v>
      </c>
      <c r="L3119" s="892" t="s">
        <v>37707</v>
      </c>
      <c r="M3119" s="892" t="s">
        <v>37708</v>
      </c>
      <c r="N3119" s="848">
        <v>325</v>
      </c>
      <c r="O3119" s="776"/>
      <c r="P3119" s="776"/>
      <c r="Q3119" s="776"/>
      <c r="R3119" s="776"/>
      <c r="S3119" s="776"/>
      <c r="T3119" s="776"/>
      <c r="U3119" s="776"/>
      <c r="V3119" s="776"/>
    </row>
    <row r="3120" spans="1:22" s="753" customFormat="1" ht="63">
      <c r="A3120" s="910">
        <v>3115</v>
      </c>
      <c r="B3120" s="845" t="s">
        <v>19529</v>
      </c>
      <c r="C3120" s="911" t="s">
        <v>19530</v>
      </c>
      <c r="D3120" s="891" t="s">
        <v>15136</v>
      </c>
      <c r="E3120" s="891" t="s">
        <v>1704</v>
      </c>
      <c r="F3120" s="893" t="s">
        <v>7126</v>
      </c>
      <c r="G3120" s="896">
        <v>10</v>
      </c>
      <c r="H3120" s="896">
        <v>10</v>
      </c>
      <c r="I3120" s="897">
        <v>10</v>
      </c>
      <c r="J3120" s="908">
        <v>1.6743749999999999</v>
      </c>
      <c r="K3120" s="908">
        <v>1.7625</v>
      </c>
      <c r="L3120" s="892" t="s">
        <v>37707</v>
      </c>
      <c r="M3120" s="892" t="s">
        <v>37708</v>
      </c>
      <c r="N3120" s="848">
        <v>325</v>
      </c>
      <c r="O3120" s="776"/>
      <c r="P3120" s="776"/>
      <c r="Q3120" s="776"/>
      <c r="R3120" s="776"/>
      <c r="S3120" s="776"/>
      <c r="T3120" s="776"/>
      <c r="U3120" s="776"/>
      <c r="V3120" s="776"/>
    </row>
    <row r="3121" spans="1:22" s="753" customFormat="1" ht="63">
      <c r="A3121" s="910">
        <v>3116</v>
      </c>
      <c r="B3121" s="845" t="s">
        <v>19531</v>
      </c>
      <c r="C3121" s="911" t="s">
        <v>19532</v>
      </c>
      <c r="D3121" s="891" t="s">
        <v>1705</v>
      </c>
      <c r="E3121" s="891" t="s">
        <v>1704</v>
      </c>
      <c r="F3121" s="893" t="s">
        <v>7126</v>
      </c>
      <c r="G3121" s="896">
        <v>10</v>
      </c>
      <c r="H3121" s="896">
        <v>10</v>
      </c>
      <c r="I3121" s="897">
        <v>10</v>
      </c>
      <c r="J3121" s="908">
        <v>1.6743749999999999</v>
      </c>
      <c r="K3121" s="908">
        <v>1.7625</v>
      </c>
      <c r="L3121" s="892" t="s">
        <v>37707</v>
      </c>
      <c r="M3121" s="892" t="s">
        <v>37708</v>
      </c>
      <c r="N3121" s="848">
        <v>325</v>
      </c>
      <c r="O3121" s="776"/>
      <c r="P3121" s="776"/>
      <c r="Q3121" s="776"/>
      <c r="R3121" s="776"/>
      <c r="S3121" s="776"/>
      <c r="T3121" s="776"/>
      <c r="U3121" s="776"/>
      <c r="V3121" s="776"/>
    </row>
    <row r="3122" spans="1:22" s="753" customFormat="1" ht="63">
      <c r="A3122" s="910">
        <v>3117</v>
      </c>
      <c r="B3122" s="845" t="s">
        <v>19533</v>
      </c>
      <c r="C3122" s="911" t="s">
        <v>19534</v>
      </c>
      <c r="D3122" s="891" t="s">
        <v>1705</v>
      </c>
      <c r="E3122" s="891" t="s">
        <v>1704</v>
      </c>
      <c r="F3122" s="893" t="s">
        <v>7126</v>
      </c>
      <c r="G3122" s="896">
        <v>10</v>
      </c>
      <c r="H3122" s="896">
        <v>10</v>
      </c>
      <c r="I3122" s="897">
        <v>10</v>
      </c>
      <c r="J3122" s="908">
        <v>1.6743749999999999</v>
      </c>
      <c r="K3122" s="908">
        <v>1.7625</v>
      </c>
      <c r="L3122" s="892" t="s">
        <v>37707</v>
      </c>
      <c r="M3122" s="892" t="s">
        <v>37708</v>
      </c>
      <c r="N3122" s="848">
        <v>325</v>
      </c>
      <c r="O3122" s="776"/>
      <c r="P3122" s="776"/>
      <c r="Q3122" s="776"/>
      <c r="R3122" s="776"/>
      <c r="S3122" s="776"/>
      <c r="T3122" s="776"/>
      <c r="U3122" s="776"/>
      <c r="V3122" s="776"/>
    </row>
    <row r="3123" spans="1:22" s="753" customFormat="1" ht="63">
      <c r="A3123" s="910">
        <v>3118</v>
      </c>
      <c r="B3123" s="845" t="s">
        <v>19535</v>
      </c>
      <c r="C3123" s="911" t="s">
        <v>19534</v>
      </c>
      <c r="D3123" s="891" t="s">
        <v>1705</v>
      </c>
      <c r="E3123" s="891" t="s">
        <v>1704</v>
      </c>
      <c r="F3123" s="893" t="s">
        <v>7126</v>
      </c>
      <c r="G3123" s="896">
        <v>10</v>
      </c>
      <c r="H3123" s="896">
        <v>10</v>
      </c>
      <c r="I3123" s="897">
        <v>10</v>
      </c>
      <c r="J3123" s="908">
        <v>1.6743749999999999</v>
      </c>
      <c r="K3123" s="908">
        <v>1.7625</v>
      </c>
      <c r="L3123" s="892" t="s">
        <v>37707</v>
      </c>
      <c r="M3123" s="892" t="s">
        <v>37708</v>
      </c>
      <c r="N3123" s="848">
        <v>325</v>
      </c>
      <c r="O3123" s="776"/>
      <c r="P3123" s="776"/>
      <c r="Q3123" s="776"/>
      <c r="R3123" s="776"/>
      <c r="S3123" s="776"/>
      <c r="T3123" s="776"/>
      <c r="U3123" s="776"/>
      <c r="V3123" s="776"/>
    </row>
    <row r="3124" spans="1:22" s="753" customFormat="1" ht="63">
      <c r="A3124" s="910">
        <v>3119</v>
      </c>
      <c r="B3124" s="845" t="s">
        <v>19536</v>
      </c>
      <c r="C3124" s="911" t="s">
        <v>19537</v>
      </c>
      <c r="D3124" s="891" t="s">
        <v>1705</v>
      </c>
      <c r="E3124" s="891" t="s">
        <v>1704</v>
      </c>
      <c r="F3124" s="893" t="s">
        <v>7126</v>
      </c>
      <c r="G3124" s="896">
        <v>10</v>
      </c>
      <c r="H3124" s="896">
        <v>10</v>
      </c>
      <c r="I3124" s="897">
        <v>10</v>
      </c>
      <c r="J3124" s="908">
        <v>1.6743749999999999</v>
      </c>
      <c r="K3124" s="908">
        <v>1.7625</v>
      </c>
      <c r="L3124" s="892" t="s">
        <v>37707</v>
      </c>
      <c r="M3124" s="892" t="s">
        <v>37708</v>
      </c>
      <c r="N3124" s="848">
        <v>325</v>
      </c>
      <c r="O3124" s="776"/>
      <c r="P3124" s="776"/>
      <c r="Q3124" s="776"/>
      <c r="R3124" s="776"/>
      <c r="S3124" s="776"/>
      <c r="T3124" s="776"/>
      <c r="U3124" s="776"/>
      <c r="V3124" s="776"/>
    </row>
    <row r="3125" spans="1:22" s="753" customFormat="1" ht="63">
      <c r="A3125" s="910">
        <v>3120</v>
      </c>
      <c r="B3125" s="845" t="s">
        <v>19538</v>
      </c>
      <c r="C3125" s="911" t="s">
        <v>19539</v>
      </c>
      <c r="D3125" s="891" t="s">
        <v>1705</v>
      </c>
      <c r="E3125" s="891" t="s">
        <v>1704</v>
      </c>
      <c r="F3125" s="893" t="s">
        <v>7126</v>
      </c>
      <c r="G3125" s="896">
        <v>10</v>
      </c>
      <c r="H3125" s="896">
        <v>10</v>
      </c>
      <c r="I3125" s="897">
        <v>10</v>
      </c>
      <c r="J3125" s="908">
        <v>1.6743749999999999</v>
      </c>
      <c r="K3125" s="908">
        <v>1.7625</v>
      </c>
      <c r="L3125" s="892" t="s">
        <v>37707</v>
      </c>
      <c r="M3125" s="892" t="s">
        <v>37708</v>
      </c>
      <c r="N3125" s="848">
        <v>325</v>
      </c>
      <c r="O3125" s="776"/>
      <c r="P3125" s="776"/>
      <c r="Q3125" s="776"/>
      <c r="R3125" s="776"/>
      <c r="S3125" s="776"/>
      <c r="T3125" s="776"/>
      <c r="U3125" s="776"/>
      <c r="V3125" s="776"/>
    </row>
    <row r="3126" spans="1:22" s="753" customFormat="1" ht="63">
      <c r="A3126" s="910">
        <v>3121</v>
      </c>
      <c r="B3126" s="845" t="s">
        <v>19540</v>
      </c>
      <c r="C3126" s="911" t="s">
        <v>19539</v>
      </c>
      <c r="D3126" s="891" t="s">
        <v>15136</v>
      </c>
      <c r="E3126" s="891" t="s">
        <v>1704</v>
      </c>
      <c r="F3126" s="893" t="s">
        <v>7126</v>
      </c>
      <c r="G3126" s="896">
        <v>10</v>
      </c>
      <c r="H3126" s="896">
        <v>10</v>
      </c>
      <c r="I3126" s="897">
        <v>10</v>
      </c>
      <c r="J3126" s="908">
        <v>2.5887500000000001</v>
      </c>
      <c r="K3126" s="908">
        <v>2.7250000000000001</v>
      </c>
      <c r="L3126" s="892" t="s">
        <v>37707</v>
      </c>
      <c r="M3126" s="892" t="s">
        <v>37708</v>
      </c>
      <c r="N3126" s="848">
        <v>325</v>
      </c>
      <c r="O3126" s="776"/>
      <c r="P3126" s="776"/>
      <c r="Q3126" s="776"/>
      <c r="R3126" s="776"/>
      <c r="S3126" s="776"/>
      <c r="T3126" s="776"/>
      <c r="U3126" s="776"/>
      <c r="V3126" s="776"/>
    </row>
    <row r="3127" spans="1:22" s="753" customFormat="1" ht="63">
      <c r="A3127" s="910">
        <v>3122</v>
      </c>
      <c r="B3127" s="845" t="s">
        <v>19541</v>
      </c>
      <c r="C3127" s="911" t="s">
        <v>19542</v>
      </c>
      <c r="D3127" s="891" t="s">
        <v>1705</v>
      </c>
      <c r="E3127" s="891" t="s">
        <v>1704</v>
      </c>
      <c r="F3127" s="893" t="s">
        <v>7126</v>
      </c>
      <c r="G3127" s="896">
        <v>100</v>
      </c>
      <c r="H3127" s="896">
        <v>100</v>
      </c>
      <c r="I3127" s="897">
        <v>100</v>
      </c>
      <c r="J3127" s="908">
        <v>1.6387499999999997</v>
      </c>
      <c r="K3127" s="908">
        <v>1.7249999999999999</v>
      </c>
      <c r="L3127" s="892" t="s">
        <v>37707</v>
      </c>
      <c r="M3127" s="892" t="s">
        <v>37708</v>
      </c>
      <c r="N3127" s="848">
        <v>325</v>
      </c>
      <c r="O3127" s="776"/>
      <c r="P3127" s="776"/>
      <c r="Q3127" s="776"/>
      <c r="R3127" s="776"/>
      <c r="S3127" s="776"/>
      <c r="T3127" s="776"/>
      <c r="U3127" s="776"/>
      <c r="V3127" s="776"/>
    </row>
    <row r="3128" spans="1:22" s="753" customFormat="1" ht="63">
      <c r="A3128" s="910">
        <v>3123</v>
      </c>
      <c r="B3128" s="845" t="s">
        <v>19543</v>
      </c>
      <c r="C3128" s="911" t="s">
        <v>19544</v>
      </c>
      <c r="D3128" s="891" t="s">
        <v>1703</v>
      </c>
      <c r="E3128" s="891" t="s">
        <v>1704</v>
      </c>
      <c r="F3128" s="893" t="s">
        <v>7126</v>
      </c>
      <c r="G3128" s="896">
        <v>10</v>
      </c>
      <c r="H3128" s="896">
        <v>10</v>
      </c>
      <c r="I3128" s="897">
        <v>10</v>
      </c>
      <c r="J3128" s="908">
        <v>2.5056249999999998</v>
      </c>
      <c r="K3128" s="908">
        <v>2.6374999999999997</v>
      </c>
      <c r="L3128" s="892" t="s">
        <v>37707</v>
      </c>
      <c r="M3128" s="892" t="s">
        <v>37708</v>
      </c>
      <c r="N3128" s="848">
        <v>325</v>
      </c>
      <c r="O3128" s="776"/>
      <c r="P3128" s="776"/>
      <c r="Q3128" s="776"/>
      <c r="R3128" s="776"/>
      <c r="S3128" s="776"/>
      <c r="T3128" s="776"/>
      <c r="U3128" s="776"/>
      <c r="V3128" s="776"/>
    </row>
    <row r="3129" spans="1:22" s="753" customFormat="1" ht="63">
      <c r="A3129" s="910">
        <v>3124</v>
      </c>
      <c r="B3129" s="845" t="s">
        <v>19545</v>
      </c>
      <c r="C3129" s="911" t="s">
        <v>19546</v>
      </c>
      <c r="D3129" s="891" t="s">
        <v>1705</v>
      </c>
      <c r="E3129" s="891" t="s">
        <v>1704</v>
      </c>
      <c r="F3129" s="893" t="s">
        <v>7126</v>
      </c>
      <c r="G3129" s="896">
        <v>10</v>
      </c>
      <c r="H3129" s="896">
        <v>10</v>
      </c>
      <c r="I3129" s="897">
        <v>10</v>
      </c>
      <c r="J3129" s="908">
        <v>2.5056249999999998</v>
      </c>
      <c r="K3129" s="908">
        <v>2.6374999999999997</v>
      </c>
      <c r="L3129" s="892" t="s">
        <v>37707</v>
      </c>
      <c r="M3129" s="892" t="s">
        <v>37708</v>
      </c>
      <c r="N3129" s="848">
        <v>325</v>
      </c>
      <c r="O3129" s="776"/>
      <c r="P3129" s="776"/>
      <c r="Q3129" s="776"/>
      <c r="R3129" s="776"/>
      <c r="S3129" s="776"/>
      <c r="T3129" s="776"/>
      <c r="U3129" s="776"/>
      <c r="V3129" s="776"/>
    </row>
    <row r="3130" spans="1:22" s="753" customFormat="1" ht="63">
      <c r="A3130" s="910">
        <v>3125</v>
      </c>
      <c r="B3130" s="845" t="s">
        <v>19547</v>
      </c>
      <c r="C3130" s="911" t="s">
        <v>19548</v>
      </c>
      <c r="D3130" s="891" t="s">
        <v>15136</v>
      </c>
      <c r="E3130" s="891" t="s">
        <v>1704</v>
      </c>
      <c r="F3130" s="893" t="s">
        <v>7126</v>
      </c>
      <c r="G3130" s="896">
        <v>10</v>
      </c>
      <c r="H3130" s="896">
        <v>10</v>
      </c>
      <c r="I3130" s="897">
        <v>10</v>
      </c>
      <c r="J3130" s="908">
        <v>2.44625</v>
      </c>
      <c r="K3130" s="908">
        <v>2.5750000000000002</v>
      </c>
      <c r="L3130" s="892" t="s">
        <v>37707</v>
      </c>
      <c r="M3130" s="892" t="s">
        <v>37708</v>
      </c>
      <c r="N3130" s="848">
        <v>325</v>
      </c>
      <c r="O3130" s="776"/>
      <c r="P3130" s="776"/>
      <c r="Q3130" s="776"/>
      <c r="R3130" s="776"/>
      <c r="S3130" s="776"/>
      <c r="T3130" s="776"/>
      <c r="U3130" s="776"/>
      <c r="V3130" s="776"/>
    </row>
    <row r="3131" spans="1:22" s="753" customFormat="1" ht="63">
      <c r="A3131" s="910">
        <v>3126</v>
      </c>
      <c r="B3131" s="845" t="s">
        <v>19549</v>
      </c>
      <c r="C3131" s="911" t="s">
        <v>19550</v>
      </c>
      <c r="D3131" s="891" t="s">
        <v>1705</v>
      </c>
      <c r="E3131" s="891" t="s">
        <v>1704</v>
      </c>
      <c r="F3131" s="893" t="s">
        <v>7126</v>
      </c>
      <c r="G3131" s="896">
        <v>10</v>
      </c>
      <c r="H3131" s="896">
        <v>10</v>
      </c>
      <c r="I3131" s="897">
        <v>10</v>
      </c>
      <c r="J3131" s="908">
        <v>2.5056249999999998</v>
      </c>
      <c r="K3131" s="908">
        <v>2.6374999999999997</v>
      </c>
      <c r="L3131" s="892" t="s">
        <v>37707</v>
      </c>
      <c r="M3131" s="892" t="s">
        <v>37708</v>
      </c>
      <c r="N3131" s="848">
        <v>325</v>
      </c>
      <c r="O3131" s="776"/>
      <c r="P3131" s="776"/>
      <c r="Q3131" s="776"/>
      <c r="R3131" s="776"/>
      <c r="S3131" s="776"/>
      <c r="T3131" s="776"/>
      <c r="U3131" s="776"/>
      <c r="V3131" s="776"/>
    </row>
    <row r="3132" spans="1:22" s="753" customFormat="1" ht="63">
      <c r="A3132" s="910">
        <v>3127</v>
      </c>
      <c r="B3132" s="845" t="s">
        <v>19551</v>
      </c>
      <c r="C3132" s="911" t="s">
        <v>19552</v>
      </c>
      <c r="D3132" s="891" t="s">
        <v>1705</v>
      </c>
      <c r="E3132" s="891" t="s">
        <v>1704</v>
      </c>
      <c r="F3132" s="893" t="s">
        <v>7126</v>
      </c>
      <c r="G3132" s="896">
        <v>10</v>
      </c>
      <c r="H3132" s="896">
        <v>10</v>
      </c>
      <c r="I3132" s="897">
        <v>10</v>
      </c>
      <c r="J3132" s="908">
        <v>2.44625</v>
      </c>
      <c r="K3132" s="908">
        <v>2.5750000000000002</v>
      </c>
      <c r="L3132" s="892" t="s">
        <v>37707</v>
      </c>
      <c r="M3132" s="892" t="s">
        <v>37708</v>
      </c>
      <c r="N3132" s="848">
        <v>325</v>
      </c>
      <c r="O3132" s="776"/>
      <c r="P3132" s="776"/>
      <c r="Q3132" s="776"/>
      <c r="R3132" s="776"/>
      <c r="S3132" s="776"/>
      <c r="T3132" s="776"/>
      <c r="U3132" s="776"/>
      <c r="V3132" s="776"/>
    </row>
    <row r="3133" spans="1:22" s="753" customFormat="1" ht="63">
      <c r="A3133" s="910">
        <v>3128</v>
      </c>
      <c r="B3133" s="845" t="s">
        <v>19553</v>
      </c>
      <c r="C3133" s="911" t="s">
        <v>19554</v>
      </c>
      <c r="D3133" s="891" t="s">
        <v>1705</v>
      </c>
      <c r="E3133" s="891" t="s">
        <v>1704</v>
      </c>
      <c r="F3133" s="893" t="s">
        <v>7126</v>
      </c>
      <c r="G3133" s="896">
        <v>10</v>
      </c>
      <c r="H3133" s="896">
        <v>10</v>
      </c>
      <c r="I3133" s="897">
        <v>0.15</v>
      </c>
      <c r="J3133" s="908">
        <v>2.5768749999999998</v>
      </c>
      <c r="K3133" s="908">
        <v>2.7124999999999999</v>
      </c>
      <c r="L3133" s="892" t="s">
        <v>37707</v>
      </c>
      <c r="M3133" s="892" t="s">
        <v>37708</v>
      </c>
      <c r="N3133" s="848">
        <v>325</v>
      </c>
      <c r="O3133" s="776"/>
      <c r="P3133" s="776"/>
      <c r="Q3133" s="776"/>
      <c r="R3133" s="776"/>
      <c r="S3133" s="776"/>
      <c r="T3133" s="776"/>
      <c r="U3133" s="776"/>
      <c r="V3133" s="776"/>
    </row>
    <row r="3134" spans="1:22" s="753" customFormat="1" ht="63">
      <c r="A3134" s="910">
        <v>3129</v>
      </c>
      <c r="B3134" s="845" t="s">
        <v>19555</v>
      </c>
      <c r="C3134" s="911" t="s">
        <v>19556</v>
      </c>
      <c r="D3134" s="891" t="s">
        <v>1705</v>
      </c>
      <c r="E3134" s="891" t="s">
        <v>1704</v>
      </c>
      <c r="F3134" s="893" t="s">
        <v>7126</v>
      </c>
      <c r="G3134" s="896">
        <v>10</v>
      </c>
      <c r="H3134" s="896">
        <v>10</v>
      </c>
      <c r="I3134" s="897">
        <v>10</v>
      </c>
      <c r="J3134" s="908">
        <v>2.5056249999999998</v>
      </c>
      <c r="K3134" s="908">
        <v>2.6374999999999997</v>
      </c>
      <c r="L3134" s="892" t="s">
        <v>37707</v>
      </c>
      <c r="M3134" s="892" t="s">
        <v>37708</v>
      </c>
      <c r="N3134" s="848">
        <v>325</v>
      </c>
      <c r="O3134" s="776"/>
      <c r="P3134" s="776"/>
      <c r="Q3134" s="776"/>
      <c r="R3134" s="776"/>
      <c r="S3134" s="776"/>
      <c r="T3134" s="776"/>
      <c r="U3134" s="776"/>
      <c r="V3134" s="776"/>
    </row>
    <row r="3135" spans="1:22" s="753" customFormat="1" ht="63">
      <c r="A3135" s="910">
        <v>3130</v>
      </c>
      <c r="B3135" s="845" t="s">
        <v>19557</v>
      </c>
      <c r="C3135" s="911" t="s">
        <v>19558</v>
      </c>
      <c r="D3135" s="891" t="s">
        <v>1705</v>
      </c>
      <c r="E3135" s="891" t="s">
        <v>1704</v>
      </c>
      <c r="F3135" s="893" t="s">
        <v>7126</v>
      </c>
      <c r="G3135" s="896">
        <v>10</v>
      </c>
      <c r="H3135" s="896">
        <v>10</v>
      </c>
      <c r="I3135" s="897">
        <v>10</v>
      </c>
      <c r="J3135" s="908">
        <v>2.5056249999999998</v>
      </c>
      <c r="K3135" s="908">
        <v>2.6374999999999997</v>
      </c>
      <c r="L3135" s="892" t="s">
        <v>37707</v>
      </c>
      <c r="M3135" s="892" t="s">
        <v>37708</v>
      </c>
      <c r="N3135" s="848">
        <v>325</v>
      </c>
      <c r="O3135" s="776"/>
      <c r="P3135" s="776"/>
      <c r="Q3135" s="776"/>
      <c r="R3135" s="776"/>
      <c r="S3135" s="776"/>
      <c r="T3135" s="776"/>
      <c r="U3135" s="776"/>
      <c r="V3135" s="776"/>
    </row>
    <row r="3136" spans="1:22" s="753" customFormat="1" ht="63">
      <c r="A3136" s="910">
        <v>3131</v>
      </c>
      <c r="B3136" s="845" t="s">
        <v>19559</v>
      </c>
      <c r="C3136" s="911" t="s">
        <v>19560</v>
      </c>
      <c r="D3136" s="891" t="s">
        <v>1705</v>
      </c>
      <c r="E3136" s="891" t="s">
        <v>1704</v>
      </c>
      <c r="F3136" s="893" t="s">
        <v>7126</v>
      </c>
      <c r="G3136" s="896">
        <v>10</v>
      </c>
      <c r="H3136" s="896">
        <v>10</v>
      </c>
      <c r="I3136" s="897">
        <v>10</v>
      </c>
      <c r="J3136" s="908">
        <v>2.44625</v>
      </c>
      <c r="K3136" s="908">
        <v>2.5750000000000002</v>
      </c>
      <c r="L3136" s="892" t="s">
        <v>37707</v>
      </c>
      <c r="M3136" s="892" t="s">
        <v>37708</v>
      </c>
      <c r="N3136" s="848">
        <v>325</v>
      </c>
      <c r="O3136" s="776"/>
      <c r="P3136" s="776"/>
      <c r="Q3136" s="776"/>
      <c r="R3136" s="776"/>
      <c r="S3136" s="776"/>
      <c r="T3136" s="776"/>
      <c r="U3136" s="776"/>
      <c r="V3136" s="776"/>
    </row>
    <row r="3137" spans="1:22" s="753" customFormat="1" ht="63">
      <c r="A3137" s="910">
        <v>3132</v>
      </c>
      <c r="B3137" s="845" t="s">
        <v>19561</v>
      </c>
      <c r="C3137" s="911" t="s">
        <v>19562</v>
      </c>
      <c r="D3137" s="891" t="s">
        <v>1705</v>
      </c>
      <c r="E3137" s="891" t="s">
        <v>1704</v>
      </c>
      <c r="F3137" s="893" t="s">
        <v>7126</v>
      </c>
      <c r="G3137" s="896">
        <v>10</v>
      </c>
      <c r="H3137" s="896">
        <v>10</v>
      </c>
      <c r="I3137" s="897">
        <v>10</v>
      </c>
      <c r="J3137" s="908">
        <v>2.44625</v>
      </c>
      <c r="K3137" s="908">
        <v>2.5750000000000002</v>
      </c>
      <c r="L3137" s="892" t="s">
        <v>37707</v>
      </c>
      <c r="M3137" s="892" t="s">
        <v>37708</v>
      </c>
      <c r="N3137" s="848">
        <v>325</v>
      </c>
      <c r="O3137" s="776"/>
      <c r="P3137" s="776"/>
      <c r="Q3137" s="776"/>
      <c r="R3137" s="776"/>
      <c r="S3137" s="776"/>
      <c r="T3137" s="776"/>
      <c r="U3137" s="776"/>
      <c r="V3137" s="776"/>
    </row>
    <row r="3138" spans="1:22" s="753" customFormat="1" ht="63">
      <c r="A3138" s="910">
        <v>3133</v>
      </c>
      <c r="B3138" s="845" t="s">
        <v>19563</v>
      </c>
      <c r="C3138" s="911" t="s">
        <v>19564</v>
      </c>
      <c r="D3138" s="891" t="s">
        <v>1703</v>
      </c>
      <c r="E3138" s="891" t="s">
        <v>1704</v>
      </c>
      <c r="F3138" s="893" t="s">
        <v>7126</v>
      </c>
      <c r="G3138" s="896">
        <v>10</v>
      </c>
      <c r="H3138" s="896">
        <v>10</v>
      </c>
      <c r="I3138" s="897">
        <v>10</v>
      </c>
      <c r="J3138" s="908">
        <v>2.44625</v>
      </c>
      <c r="K3138" s="908">
        <v>2.5750000000000002</v>
      </c>
      <c r="L3138" s="892" t="s">
        <v>37707</v>
      </c>
      <c r="M3138" s="892" t="s">
        <v>37708</v>
      </c>
      <c r="N3138" s="848">
        <v>325</v>
      </c>
      <c r="O3138" s="776"/>
      <c r="P3138" s="776"/>
      <c r="Q3138" s="776"/>
      <c r="R3138" s="776"/>
      <c r="S3138" s="776"/>
      <c r="T3138" s="776"/>
      <c r="U3138" s="776"/>
      <c r="V3138" s="776"/>
    </row>
    <row r="3139" spans="1:22" s="753" customFormat="1" ht="63">
      <c r="A3139" s="910">
        <v>3134</v>
      </c>
      <c r="B3139" s="845" t="s">
        <v>19565</v>
      </c>
      <c r="C3139" s="911" t="s">
        <v>19566</v>
      </c>
      <c r="D3139" s="891" t="s">
        <v>1703</v>
      </c>
      <c r="E3139" s="891" t="s">
        <v>1704</v>
      </c>
      <c r="F3139" s="893" t="s">
        <v>7126</v>
      </c>
      <c r="G3139" s="896">
        <v>100</v>
      </c>
      <c r="H3139" s="896">
        <v>100</v>
      </c>
      <c r="I3139" s="897">
        <v>100</v>
      </c>
      <c r="J3139" s="908">
        <v>1.579375</v>
      </c>
      <c r="K3139" s="908">
        <v>1.6625000000000001</v>
      </c>
      <c r="L3139" s="892" t="s">
        <v>37707</v>
      </c>
      <c r="M3139" s="892" t="s">
        <v>37708</v>
      </c>
      <c r="N3139" s="848">
        <v>325</v>
      </c>
      <c r="O3139" s="776"/>
      <c r="P3139" s="776"/>
      <c r="Q3139" s="776"/>
      <c r="R3139" s="776"/>
      <c r="S3139" s="776"/>
      <c r="T3139" s="776"/>
      <c r="U3139" s="776"/>
      <c r="V3139" s="776"/>
    </row>
    <row r="3140" spans="1:22" s="753" customFormat="1" ht="63">
      <c r="A3140" s="910">
        <v>3135</v>
      </c>
      <c r="B3140" s="845" t="s">
        <v>19567</v>
      </c>
      <c r="C3140" s="911" t="s">
        <v>19568</v>
      </c>
      <c r="D3140" s="891" t="s">
        <v>1703</v>
      </c>
      <c r="E3140" s="891" t="s">
        <v>1704</v>
      </c>
      <c r="F3140" s="893" t="s">
        <v>7126</v>
      </c>
      <c r="G3140" s="896">
        <v>100</v>
      </c>
      <c r="H3140" s="896">
        <v>100</v>
      </c>
      <c r="I3140" s="897">
        <v>100</v>
      </c>
      <c r="J3140" s="908">
        <v>2.3868749999999994</v>
      </c>
      <c r="K3140" s="908">
        <v>2.5124999999999997</v>
      </c>
      <c r="L3140" s="892" t="s">
        <v>37707</v>
      </c>
      <c r="M3140" s="892" t="s">
        <v>37708</v>
      </c>
      <c r="N3140" s="848">
        <v>325</v>
      </c>
      <c r="O3140" s="776"/>
      <c r="P3140" s="776"/>
      <c r="Q3140" s="776"/>
      <c r="R3140" s="776"/>
      <c r="S3140" s="776"/>
      <c r="T3140" s="776"/>
      <c r="U3140" s="776"/>
      <c r="V3140" s="776"/>
    </row>
    <row r="3141" spans="1:22" s="753" customFormat="1" ht="63">
      <c r="A3141" s="910">
        <v>3136</v>
      </c>
      <c r="B3141" s="845" t="s">
        <v>19569</v>
      </c>
      <c r="C3141" s="911" t="s">
        <v>19570</v>
      </c>
      <c r="D3141" s="891" t="s">
        <v>1705</v>
      </c>
      <c r="E3141" s="891" t="s">
        <v>1704</v>
      </c>
      <c r="F3141" s="893" t="s">
        <v>7126</v>
      </c>
      <c r="G3141" s="896">
        <v>100</v>
      </c>
      <c r="H3141" s="896">
        <v>100</v>
      </c>
      <c r="I3141" s="897">
        <v>100</v>
      </c>
      <c r="J3141" s="908">
        <v>2.3868749999999994</v>
      </c>
      <c r="K3141" s="908">
        <v>2.5124999999999997</v>
      </c>
      <c r="L3141" s="892" t="s">
        <v>37707</v>
      </c>
      <c r="M3141" s="892" t="s">
        <v>37708</v>
      </c>
      <c r="N3141" s="848">
        <v>325</v>
      </c>
      <c r="O3141" s="776"/>
      <c r="P3141" s="776"/>
      <c r="Q3141" s="776"/>
      <c r="R3141" s="776"/>
      <c r="S3141" s="776"/>
      <c r="T3141" s="776"/>
      <c r="U3141" s="776"/>
      <c r="V3141" s="776"/>
    </row>
    <row r="3142" spans="1:22" s="753" customFormat="1" ht="63">
      <c r="A3142" s="910">
        <v>3137</v>
      </c>
      <c r="B3142" s="845" t="s">
        <v>19571</v>
      </c>
      <c r="C3142" s="911" t="s">
        <v>19572</v>
      </c>
      <c r="D3142" s="891" t="s">
        <v>1703</v>
      </c>
      <c r="E3142" s="891" t="s">
        <v>1704</v>
      </c>
      <c r="F3142" s="893" t="s">
        <v>7126</v>
      </c>
      <c r="G3142" s="896">
        <v>100</v>
      </c>
      <c r="H3142" s="896">
        <v>100</v>
      </c>
      <c r="I3142" s="897">
        <v>100</v>
      </c>
      <c r="J3142" s="908">
        <v>2.3868749999999994</v>
      </c>
      <c r="K3142" s="908">
        <v>2.5124999999999997</v>
      </c>
      <c r="L3142" s="892" t="s">
        <v>37707</v>
      </c>
      <c r="M3142" s="892" t="s">
        <v>37708</v>
      </c>
      <c r="N3142" s="848">
        <v>325</v>
      </c>
      <c r="O3142" s="776"/>
      <c r="P3142" s="776"/>
      <c r="Q3142" s="776"/>
      <c r="R3142" s="776"/>
      <c r="S3142" s="776"/>
      <c r="T3142" s="776"/>
      <c r="U3142" s="776"/>
      <c r="V3142" s="776"/>
    </row>
    <row r="3143" spans="1:22" s="753" customFormat="1" ht="63">
      <c r="A3143" s="910">
        <v>3138</v>
      </c>
      <c r="B3143" s="845" t="s">
        <v>19573</v>
      </c>
      <c r="C3143" s="911" t="s">
        <v>19574</v>
      </c>
      <c r="D3143" s="891" t="s">
        <v>1703</v>
      </c>
      <c r="E3143" s="891" t="s">
        <v>1704</v>
      </c>
      <c r="F3143" s="893" t="s">
        <v>7126</v>
      </c>
      <c r="G3143" s="896">
        <v>5</v>
      </c>
      <c r="H3143" s="896">
        <v>5</v>
      </c>
      <c r="I3143" s="897">
        <v>5</v>
      </c>
      <c r="J3143" s="908">
        <v>6.4956249999999995</v>
      </c>
      <c r="K3143" s="908">
        <v>6.8374999999999995</v>
      </c>
      <c r="L3143" s="892" t="s">
        <v>37707</v>
      </c>
      <c r="M3143" s="892" t="s">
        <v>37708</v>
      </c>
      <c r="N3143" s="848">
        <v>325</v>
      </c>
      <c r="O3143" s="776"/>
      <c r="P3143" s="776"/>
      <c r="Q3143" s="776"/>
      <c r="R3143" s="776"/>
      <c r="S3143" s="776"/>
      <c r="T3143" s="776"/>
      <c r="U3143" s="776"/>
      <c r="V3143" s="776"/>
    </row>
    <row r="3144" spans="1:22" s="753" customFormat="1" ht="63">
      <c r="A3144" s="910">
        <v>3139</v>
      </c>
      <c r="B3144" s="845" t="s">
        <v>19575</v>
      </c>
      <c r="C3144" s="911" t="s">
        <v>19576</v>
      </c>
      <c r="D3144" s="891" t="s">
        <v>1703</v>
      </c>
      <c r="E3144" s="891" t="s">
        <v>1704</v>
      </c>
      <c r="F3144" s="893" t="s">
        <v>7126</v>
      </c>
      <c r="G3144" s="896">
        <v>1</v>
      </c>
      <c r="H3144" s="896">
        <v>1</v>
      </c>
      <c r="I3144" s="897">
        <v>1</v>
      </c>
      <c r="J3144" s="908">
        <v>104.87999999999998</v>
      </c>
      <c r="K3144" s="908">
        <v>110.39999999999999</v>
      </c>
      <c r="L3144" s="892" t="s">
        <v>37707</v>
      </c>
      <c r="M3144" s="892" t="s">
        <v>37708</v>
      </c>
      <c r="N3144" s="848">
        <v>325</v>
      </c>
      <c r="O3144" s="776"/>
      <c r="P3144" s="776"/>
      <c r="Q3144" s="776"/>
      <c r="R3144" s="776"/>
      <c r="S3144" s="776"/>
      <c r="T3144" s="776"/>
      <c r="U3144" s="776"/>
      <c r="V3144" s="776"/>
    </row>
    <row r="3145" spans="1:22" s="753" customFormat="1" ht="63">
      <c r="A3145" s="910">
        <v>3140</v>
      </c>
      <c r="B3145" s="845" t="s">
        <v>19577</v>
      </c>
      <c r="C3145" s="911" t="s">
        <v>19578</v>
      </c>
      <c r="D3145" s="891" t="s">
        <v>1703</v>
      </c>
      <c r="E3145" s="891" t="s">
        <v>1704</v>
      </c>
      <c r="F3145" s="893" t="s">
        <v>7126</v>
      </c>
      <c r="G3145" s="896">
        <v>1</v>
      </c>
      <c r="H3145" s="896">
        <v>1</v>
      </c>
      <c r="I3145" s="897">
        <v>1</v>
      </c>
      <c r="J3145" s="908">
        <v>65.288749999999993</v>
      </c>
      <c r="K3145" s="908">
        <v>68.724999999999994</v>
      </c>
      <c r="L3145" s="892" t="s">
        <v>37707</v>
      </c>
      <c r="M3145" s="892" t="s">
        <v>37708</v>
      </c>
      <c r="N3145" s="848">
        <v>325</v>
      </c>
      <c r="O3145" s="776"/>
      <c r="P3145" s="776"/>
      <c r="Q3145" s="776"/>
      <c r="R3145" s="776"/>
      <c r="S3145" s="776"/>
      <c r="T3145" s="776"/>
      <c r="U3145" s="776"/>
      <c r="V3145" s="776"/>
    </row>
    <row r="3146" spans="1:22" s="753" customFormat="1" ht="63">
      <c r="A3146" s="910">
        <v>3141</v>
      </c>
      <c r="B3146" s="845" t="s">
        <v>19579</v>
      </c>
      <c r="C3146" s="911" t="s">
        <v>19580</v>
      </c>
      <c r="D3146" s="891" t="s">
        <v>1703</v>
      </c>
      <c r="E3146" s="891" t="s">
        <v>1704</v>
      </c>
      <c r="F3146" s="893" t="s">
        <v>7126</v>
      </c>
      <c r="G3146" s="896">
        <v>1</v>
      </c>
      <c r="H3146" s="896">
        <v>1</v>
      </c>
      <c r="I3146" s="897">
        <v>1</v>
      </c>
      <c r="J3146" s="908">
        <v>177.47187499999998</v>
      </c>
      <c r="K3146" s="908">
        <v>186.8125</v>
      </c>
      <c r="L3146" s="892" t="s">
        <v>37707</v>
      </c>
      <c r="M3146" s="892" t="s">
        <v>37708</v>
      </c>
      <c r="N3146" s="848">
        <v>325</v>
      </c>
      <c r="O3146" s="776"/>
      <c r="P3146" s="776"/>
      <c r="Q3146" s="776"/>
      <c r="R3146" s="776"/>
      <c r="S3146" s="776"/>
      <c r="T3146" s="776"/>
      <c r="U3146" s="776"/>
      <c r="V3146" s="776"/>
    </row>
    <row r="3147" spans="1:22" s="753" customFormat="1" ht="63">
      <c r="A3147" s="910">
        <v>3142</v>
      </c>
      <c r="B3147" s="845" t="s">
        <v>19581</v>
      </c>
      <c r="C3147" s="911" t="s">
        <v>19582</v>
      </c>
      <c r="D3147" s="891" t="s">
        <v>1703</v>
      </c>
      <c r="E3147" s="891" t="s">
        <v>1704</v>
      </c>
      <c r="F3147" s="893" t="s">
        <v>7126</v>
      </c>
      <c r="G3147" s="896">
        <v>5</v>
      </c>
      <c r="H3147" s="896">
        <v>5</v>
      </c>
      <c r="I3147" s="897">
        <v>5</v>
      </c>
      <c r="J3147" s="908">
        <v>5.89</v>
      </c>
      <c r="K3147" s="908">
        <v>6.2</v>
      </c>
      <c r="L3147" s="892" t="s">
        <v>37707</v>
      </c>
      <c r="M3147" s="892" t="s">
        <v>37708</v>
      </c>
      <c r="N3147" s="848">
        <v>325</v>
      </c>
      <c r="O3147" s="776"/>
      <c r="P3147" s="776"/>
      <c r="Q3147" s="776"/>
      <c r="R3147" s="776"/>
      <c r="S3147" s="776"/>
      <c r="T3147" s="776"/>
      <c r="U3147" s="776"/>
      <c r="V3147" s="776"/>
    </row>
    <row r="3148" spans="1:22" s="753" customFormat="1" ht="63">
      <c r="A3148" s="910">
        <v>3143</v>
      </c>
      <c r="B3148" s="845" t="s">
        <v>19583</v>
      </c>
      <c r="C3148" s="911" t="s">
        <v>19584</v>
      </c>
      <c r="D3148" s="891" t="s">
        <v>1703</v>
      </c>
      <c r="E3148" s="891" t="s">
        <v>1704</v>
      </c>
      <c r="F3148" s="893" t="s">
        <v>7126</v>
      </c>
      <c r="G3148" s="896">
        <v>5</v>
      </c>
      <c r="H3148" s="896">
        <v>5</v>
      </c>
      <c r="I3148" s="897">
        <v>0.02</v>
      </c>
      <c r="J3148" s="908">
        <v>5.1775000000000002</v>
      </c>
      <c r="K3148" s="908">
        <v>5.45</v>
      </c>
      <c r="L3148" s="892" t="s">
        <v>37707</v>
      </c>
      <c r="M3148" s="892" t="s">
        <v>37708</v>
      </c>
      <c r="N3148" s="848">
        <v>325</v>
      </c>
      <c r="O3148" s="776"/>
      <c r="P3148" s="776"/>
      <c r="Q3148" s="776"/>
      <c r="R3148" s="776"/>
      <c r="S3148" s="776"/>
      <c r="T3148" s="776"/>
      <c r="U3148" s="776"/>
      <c r="V3148" s="776"/>
    </row>
    <row r="3149" spans="1:22" s="753" customFormat="1" ht="63">
      <c r="A3149" s="910">
        <v>3144</v>
      </c>
      <c r="B3149" s="845" t="s">
        <v>19585</v>
      </c>
      <c r="C3149" s="911" t="s">
        <v>19586</v>
      </c>
      <c r="D3149" s="891" t="s">
        <v>1703</v>
      </c>
      <c r="E3149" s="891" t="s">
        <v>1704</v>
      </c>
      <c r="F3149" s="893" t="s">
        <v>7126</v>
      </c>
      <c r="G3149" s="896">
        <v>5</v>
      </c>
      <c r="H3149" s="896">
        <v>5</v>
      </c>
      <c r="I3149" s="897">
        <v>5</v>
      </c>
      <c r="J3149" s="908">
        <v>6.2225000000000001</v>
      </c>
      <c r="K3149" s="908">
        <v>6.5500000000000007</v>
      </c>
      <c r="L3149" s="892" t="s">
        <v>37707</v>
      </c>
      <c r="M3149" s="892" t="s">
        <v>37708</v>
      </c>
      <c r="N3149" s="848">
        <v>325</v>
      </c>
      <c r="O3149" s="776"/>
      <c r="P3149" s="776"/>
      <c r="Q3149" s="776"/>
      <c r="R3149" s="776"/>
      <c r="S3149" s="776"/>
      <c r="T3149" s="776"/>
      <c r="U3149" s="776"/>
      <c r="V3149" s="776"/>
    </row>
    <row r="3150" spans="1:22" s="753" customFormat="1" ht="63">
      <c r="A3150" s="910">
        <v>3145</v>
      </c>
      <c r="B3150" s="845" t="s">
        <v>19587</v>
      </c>
      <c r="C3150" s="911" t="s">
        <v>19588</v>
      </c>
      <c r="D3150" s="891" t="s">
        <v>1703</v>
      </c>
      <c r="E3150" s="891" t="s">
        <v>1704</v>
      </c>
      <c r="F3150" s="893" t="s">
        <v>7126</v>
      </c>
      <c r="G3150" s="896">
        <v>2</v>
      </c>
      <c r="H3150" s="896">
        <v>2</v>
      </c>
      <c r="I3150" s="897">
        <v>1</v>
      </c>
      <c r="J3150" s="908">
        <v>20.365624999999998</v>
      </c>
      <c r="K3150" s="908">
        <v>21.4375</v>
      </c>
      <c r="L3150" s="892" t="s">
        <v>37707</v>
      </c>
      <c r="M3150" s="892" t="s">
        <v>37708</v>
      </c>
      <c r="N3150" s="848">
        <v>325</v>
      </c>
      <c r="O3150" s="776"/>
      <c r="P3150" s="776"/>
      <c r="Q3150" s="776"/>
      <c r="R3150" s="776"/>
      <c r="S3150" s="776"/>
      <c r="T3150" s="776"/>
      <c r="U3150" s="776"/>
      <c r="V3150" s="776"/>
    </row>
    <row r="3151" spans="1:22" s="753" customFormat="1" ht="63">
      <c r="A3151" s="910">
        <v>3146</v>
      </c>
      <c r="B3151" s="845" t="s">
        <v>19589</v>
      </c>
      <c r="C3151" s="911" t="s">
        <v>19590</v>
      </c>
      <c r="D3151" s="891" t="s">
        <v>1703</v>
      </c>
      <c r="E3151" s="891" t="s">
        <v>1704</v>
      </c>
      <c r="F3151" s="893" t="s">
        <v>7126</v>
      </c>
      <c r="G3151" s="896">
        <v>2</v>
      </c>
      <c r="H3151" s="896">
        <v>2</v>
      </c>
      <c r="I3151" s="897">
        <v>0.28000000000000003</v>
      </c>
      <c r="J3151" s="908">
        <v>12.599374999999998</v>
      </c>
      <c r="K3151" s="908">
        <v>13.262499999999999</v>
      </c>
      <c r="L3151" s="892" t="s">
        <v>37707</v>
      </c>
      <c r="M3151" s="892" t="s">
        <v>37708</v>
      </c>
      <c r="N3151" s="848">
        <v>325</v>
      </c>
      <c r="O3151" s="776"/>
      <c r="P3151" s="776"/>
      <c r="Q3151" s="776"/>
      <c r="R3151" s="776"/>
      <c r="S3151" s="776"/>
      <c r="T3151" s="776"/>
      <c r="U3151" s="776"/>
      <c r="V3151" s="776"/>
    </row>
    <row r="3152" spans="1:22" s="753" customFormat="1" ht="63">
      <c r="A3152" s="910">
        <v>3147</v>
      </c>
      <c r="B3152" s="845" t="s">
        <v>19591</v>
      </c>
      <c r="C3152" s="911" t="s">
        <v>19592</v>
      </c>
      <c r="D3152" s="891" t="s">
        <v>1703</v>
      </c>
      <c r="E3152" s="891" t="s">
        <v>1704</v>
      </c>
      <c r="F3152" s="893" t="s">
        <v>7126</v>
      </c>
      <c r="G3152" s="896">
        <v>2</v>
      </c>
      <c r="H3152" s="896">
        <v>2</v>
      </c>
      <c r="I3152" s="897">
        <v>2</v>
      </c>
      <c r="J3152" s="908">
        <v>13.608750000000001</v>
      </c>
      <c r="K3152" s="908">
        <v>14.325000000000001</v>
      </c>
      <c r="L3152" s="892" t="s">
        <v>37707</v>
      </c>
      <c r="M3152" s="892" t="s">
        <v>37708</v>
      </c>
      <c r="N3152" s="848">
        <v>325</v>
      </c>
      <c r="O3152" s="776"/>
      <c r="P3152" s="776"/>
      <c r="Q3152" s="776"/>
      <c r="R3152" s="776"/>
      <c r="S3152" s="776"/>
      <c r="T3152" s="776"/>
      <c r="U3152" s="776"/>
      <c r="V3152" s="776"/>
    </row>
    <row r="3153" spans="1:22" s="753" customFormat="1" ht="63">
      <c r="A3153" s="910">
        <v>3148</v>
      </c>
      <c r="B3153" s="845" t="s">
        <v>19593</v>
      </c>
      <c r="C3153" s="911" t="s">
        <v>19594</v>
      </c>
      <c r="D3153" s="891" t="s">
        <v>1703</v>
      </c>
      <c r="E3153" s="891" t="s">
        <v>1704</v>
      </c>
      <c r="F3153" s="893" t="s">
        <v>7126</v>
      </c>
      <c r="G3153" s="896">
        <v>1</v>
      </c>
      <c r="H3153" s="896">
        <v>1</v>
      </c>
      <c r="I3153" s="897">
        <v>1</v>
      </c>
      <c r="J3153" s="908">
        <v>8.9299999999999979</v>
      </c>
      <c r="K3153" s="908">
        <v>9.3999999999999986</v>
      </c>
      <c r="L3153" s="892" t="s">
        <v>37707</v>
      </c>
      <c r="M3153" s="892" t="s">
        <v>37708</v>
      </c>
      <c r="N3153" s="848">
        <v>325</v>
      </c>
      <c r="O3153" s="776"/>
      <c r="P3153" s="776"/>
      <c r="Q3153" s="776"/>
      <c r="R3153" s="776"/>
      <c r="S3153" s="776"/>
      <c r="T3153" s="776"/>
      <c r="U3153" s="776"/>
      <c r="V3153" s="776"/>
    </row>
    <row r="3154" spans="1:22" s="753" customFormat="1" ht="63">
      <c r="A3154" s="910">
        <v>3149</v>
      </c>
      <c r="B3154" s="845" t="s">
        <v>19595</v>
      </c>
      <c r="C3154" s="911" t="s">
        <v>19596</v>
      </c>
      <c r="D3154" s="891" t="s">
        <v>1703</v>
      </c>
      <c r="E3154" s="891" t="s">
        <v>1704</v>
      </c>
      <c r="F3154" s="893" t="s">
        <v>7126</v>
      </c>
      <c r="G3154" s="896">
        <v>10</v>
      </c>
      <c r="H3154" s="896">
        <v>10</v>
      </c>
      <c r="I3154" s="897">
        <v>1</v>
      </c>
      <c r="J3154" s="908">
        <v>9.7493750000000006</v>
      </c>
      <c r="K3154" s="908">
        <v>10.262500000000001</v>
      </c>
      <c r="L3154" s="892" t="s">
        <v>37707</v>
      </c>
      <c r="M3154" s="892" t="s">
        <v>37708</v>
      </c>
      <c r="N3154" s="848">
        <v>325</v>
      </c>
      <c r="O3154" s="776"/>
      <c r="P3154" s="776"/>
      <c r="Q3154" s="776"/>
      <c r="R3154" s="776"/>
      <c r="S3154" s="776"/>
      <c r="T3154" s="776"/>
      <c r="U3154" s="776"/>
      <c r="V3154" s="776"/>
    </row>
    <row r="3155" spans="1:22" s="753" customFormat="1" ht="63">
      <c r="A3155" s="910">
        <v>3150</v>
      </c>
      <c r="B3155" s="845" t="s">
        <v>19597</v>
      </c>
      <c r="C3155" s="911" t="s">
        <v>19598</v>
      </c>
      <c r="D3155" s="891" t="s">
        <v>1703</v>
      </c>
      <c r="E3155" s="891" t="s">
        <v>1704</v>
      </c>
      <c r="F3155" s="893" t="s">
        <v>7126</v>
      </c>
      <c r="G3155" s="896">
        <v>1</v>
      </c>
      <c r="H3155" s="896">
        <v>1</v>
      </c>
      <c r="I3155" s="897">
        <v>1</v>
      </c>
      <c r="J3155" s="908">
        <v>8.9774999999999991</v>
      </c>
      <c r="K3155" s="908">
        <v>9.4499999999999993</v>
      </c>
      <c r="L3155" s="892" t="s">
        <v>37707</v>
      </c>
      <c r="M3155" s="892" t="s">
        <v>37708</v>
      </c>
      <c r="N3155" s="848">
        <v>325</v>
      </c>
      <c r="O3155" s="776"/>
      <c r="P3155" s="776"/>
      <c r="Q3155" s="776"/>
      <c r="R3155" s="776"/>
      <c r="S3155" s="776"/>
      <c r="T3155" s="776"/>
      <c r="U3155" s="776"/>
      <c r="V3155" s="776"/>
    </row>
    <row r="3156" spans="1:22" s="753" customFormat="1" ht="63">
      <c r="A3156" s="910">
        <v>3151</v>
      </c>
      <c r="B3156" s="845" t="s">
        <v>19599</v>
      </c>
      <c r="C3156" s="911" t="s">
        <v>19600</v>
      </c>
      <c r="D3156" s="891" t="s">
        <v>1703</v>
      </c>
      <c r="E3156" s="891" t="s">
        <v>1704</v>
      </c>
      <c r="F3156" s="893" t="s">
        <v>7126</v>
      </c>
      <c r="G3156" s="896">
        <v>10</v>
      </c>
      <c r="H3156" s="896">
        <v>10</v>
      </c>
      <c r="I3156" s="897">
        <v>1</v>
      </c>
      <c r="J3156" s="908">
        <v>0.81937499999999985</v>
      </c>
      <c r="K3156" s="908">
        <v>0.86249999999999993</v>
      </c>
      <c r="L3156" s="892" t="s">
        <v>37707</v>
      </c>
      <c r="M3156" s="892" t="s">
        <v>37708</v>
      </c>
      <c r="N3156" s="848">
        <v>325</v>
      </c>
      <c r="O3156" s="776"/>
      <c r="P3156" s="776"/>
      <c r="Q3156" s="776"/>
      <c r="R3156" s="776"/>
      <c r="S3156" s="776"/>
      <c r="T3156" s="776"/>
      <c r="U3156" s="776"/>
      <c r="V3156" s="776"/>
    </row>
    <row r="3157" spans="1:22" s="753" customFormat="1" ht="63">
      <c r="A3157" s="910">
        <v>3152</v>
      </c>
      <c r="B3157" s="845" t="s">
        <v>19601</v>
      </c>
      <c r="C3157" s="911" t="s">
        <v>19602</v>
      </c>
      <c r="D3157" s="891" t="s">
        <v>1703</v>
      </c>
      <c r="E3157" s="891" t="s">
        <v>1704</v>
      </c>
      <c r="F3157" s="893" t="s">
        <v>7126</v>
      </c>
      <c r="G3157" s="896">
        <v>10</v>
      </c>
      <c r="H3157" s="896">
        <v>10</v>
      </c>
      <c r="I3157" s="897">
        <v>1</v>
      </c>
      <c r="J3157" s="908">
        <v>0.81937499999999985</v>
      </c>
      <c r="K3157" s="908">
        <v>0.86249999999999993</v>
      </c>
      <c r="L3157" s="892" t="s">
        <v>37707</v>
      </c>
      <c r="M3157" s="892" t="s">
        <v>37708</v>
      </c>
      <c r="N3157" s="848">
        <v>325</v>
      </c>
      <c r="O3157" s="776"/>
      <c r="P3157" s="776"/>
      <c r="Q3157" s="776"/>
      <c r="R3157" s="776"/>
      <c r="S3157" s="776"/>
      <c r="T3157" s="776"/>
      <c r="U3157" s="776"/>
      <c r="V3157" s="776"/>
    </row>
    <row r="3158" spans="1:22" s="753" customFormat="1" ht="63">
      <c r="A3158" s="910">
        <v>3153</v>
      </c>
      <c r="B3158" s="845" t="s">
        <v>19603</v>
      </c>
      <c r="C3158" s="911" t="s">
        <v>19604</v>
      </c>
      <c r="D3158" s="891" t="s">
        <v>1703</v>
      </c>
      <c r="E3158" s="891" t="s">
        <v>1704</v>
      </c>
      <c r="F3158" s="893" t="s">
        <v>7126</v>
      </c>
      <c r="G3158" s="896">
        <v>10</v>
      </c>
      <c r="H3158" s="896">
        <v>10</v>
      </c>
      <c r="I3158" s="897">
        <v>1</v>
      </c>
      <c r="J3158" s="908">
        <v>1.223125</v>
      </c>
      <c r="K3158" s="908">
        <v>1.2875000000000001</v>
      </c>
      <c r="L3158" s="892" t="s">
        <v>37707</v>
      </c>
      <c r="M3158" s="892" t="s">
        <v>37708</v>
      </c>
      <c r="N3158" s="848">
        <v>325</v>
      </c>
      <c r="O3158" s="776"/>
      <c r="P3158" s="776"/>
      <c r="Q3158" s="776"/>
      <c r="R3158" s="776"/>
      <c r="S3158" s="776"/>
      <c r="T3158" s="776"/>
      <c r="U3158" s="776"/>
      <c r="V3158" s="776"/>
    </row>
    <row r="3159" spans="1:22" s="753" customFormat="1" ht="63">
      <c r="A3159" s="910">
        <v>3154</v>
      </c>
      <c r="B3159" s="845" t="s">
        <v>19605</v>
      </c>
      <c r="C3159" s="911" t="s">
        <v>19606</v>
      </c>
      <c r="D3159" s="891" t="s">
        <v>1705</v>
      </c>
      <c r="E3159" s="891" t="s">
        <v>1704</v>
      </c>
      <c r="F3159" s="893" t="s">
        <v>7126</v>
      </c>
      <c r="G3159" s="896">
        <v>10</v>
      </c>
      <c r="H3159" s="896">
        <v>10</v>
      </c>
      <c r="I3159" s="897">
        <v>1</v>
      </c>
      <c r="J3159" s="908">
        <v>1.223125</v>
      </c>
      <c r="K3159" s="908">
        <v>1.2875000000000001</v>
      </c>
      <c r="L3159" s="892" t="s">
        <v>37707</v>
      </c>
      <c r="M3159" s="892" t="s">
        <v>37708</v>
      </c>
      <c r="N3159" s="848">
        <v>325</v>
      </c>
      <c r="O3159" s="776"/>
      <c r="P3159" s="776"/>
      <c r="Q3159" s="776"/>
      <c r="R3159" s="776"/>
      <c r="S3159" s="776"/>
      <c r="T3159" s="776"/>
      <c r="U3159" s="776"/>
      <c r="V3159" s="776"/>
    </row>
    <row r="3160" spans="1:22" s="753" customFormat="1" ht="63">
      <c r="A3160" s="910">
        <v>3155</v>
      </c>
      <c r="B3160" s="845" t="s">
        <v>19607</v>
      </c>
      <c r="C3160" s="911" t="s">
        <v>19608</v>
      </c>
      <c r="D3160" s="891" t="s">
        <v>15136</v>
      </c>
      <c r="E3160" s="891" t="s">
        <v>1704</v>
      </c>
      <c r="F3160" s="893" t="s">
        <v>7126</v>
      </c>
      <c r="G3160" s="896">
        <v>10</v>
      </c>
      <c r="H3160" s="896">
        <v>10</v>
      </c>
      <c r="I3160" s="897">
        <v>1</v>
      </c>
      <c r="J3160" s="908">
        <v>1.223125</v>
      </c>
      <c r="K3160" s="908">
        <v>1.2875000000000001</v>
      </c>
      <c r="L3160" s="892" t="s">
        <v>37707</v>
      </c>
      <c r="M3160" s="892" t="s">
        <v>37708</v>
      </c>
      <c r="N3160" s="848">
        <v>325</v>
      </c>
      <c r="O3160" s="776"/>
      <c r="P3160" s="776"/>
      <c r="Q3160" s="776"/>
      <c r="R3160" s="776"/>
      <c r="S3160" s="776"/>
      <c r="T3160" s="776"/>
      <c r="U3160" s="776"/>
      <c r="V3160" s="776"/>
    </row>
    <row r="3161" spans="1:22" s="753" customFormat="1" ht="63">
      <c r="A3161" s="910">
        <v>3156</v>
      </c>
      <c r="B3161" s="845" t="s">
        <v>19609</v>
      </c>
      <c r="C3161" s="911" t="s">
        <v>19610</v>
      </c>
      <c r="D3161" s="891" t="s">
        <v>1703</v>
      </c>
      <c r="E3161" s="891" t="s">
        <v>1704</v>
      </c>
      <c r="F3161" s="893" t="s">
        <v>7126</v>
      </c>
      <c r="G3161" s="896">
        <v>10</v>
      </c>
      <c r="H3161" s="896">
        <v>10</v>
      </c>
      <c r="I3161" s="897">
        <v>1</v>
      </c>
      <c r="J3161" s="908">
        <v>1.223125</v>
      </c>
      <c r="K3161" s="908">
        <v>1.2875000000000001</v>
      </c>
      <c r="L3161" s="892" t="s">
        <v>37707</v>
      </c>
      <c r="M3161" s="892" t="s">
        <v>37708</v>
      </c>
      <c r="N3161" s="848">
        <v>325</v>
      </c>
      <c r="O3161" s="776"/>
      <c r="P3161" s="776"/>
      <c r="Q3161" s="776"/>
      <c r="R3161" s="776"/>
      <c r="S3161" s="776"/>
      <c r="T3161" s="776"/>
      <c r="U3161" s="776"/>
      <c r="V3161" s="776"/>
    </row>
    <row r="3162" spans="1:22" s="753" customFormat="1" ht="63">
      <c r="A3162" s="910">
        <v>3157</v>
      </c>
      <c r="B3162" s="845" t="s">
        <v>19611</v>
      </c>
      <c r="C3162" s="911" t="s">
        <v>19612</v>
      </c>
      <c r="D3162" s="891" t="s">
        <v>1703</v>
      </c>
      <c r="E3162" s="891" t="s">
        <v>1704</v>
      </c>
      <c r="F3162" s="893" t="s">
        <v>7126</v>
      </c>
      <c r="G3162" s="896">
        <v>10</v>
      </c>
      <c r="H3162" s="896">
        <v>10</v>
      </c>
      <c r="I3162" s="897">
        <v>1</v>
      </c>
      <c r="J3162" s="908">
        <v>1.223125</v>
      </c>
      <c r="K3162" s="908">
        <v>1.2875000000000001</v>
      </c>
      <c r="L3162" s="892" t="s">
        <v>37707</v>
      </c>
      <c r="M3162" s="892" t="s">
        <v>37708</v>
      </c>
      <c r="N3162" s="848">
        <v>325</v>
      </c>
      <c r="O3162" s="776"/>
      <c r="P3162" s="776"/>
      <c r="Q3162" s="776"/>
      <c r="R3162" s="776"/>
      <c r="S3162" s="776"/>
      <c r="T3162" s="776"/>
      <c r="U3162" s="776"/>
      <c r="V3162" s="776"/>
    </row>
    <row r="3163" spans="1:22" s="753" customFormat="1" ht="63">
      <c r="A3163" s="910">
        <v>3158</v>
      </c>
      <c r="B3163" s="845" t="s">
        <v>19613</v>
      </c>
      <c r="C3163" s="911" t="s">
        <v>19614</v>
      </c>
      <c r="D3163" s="891" t="s">
        <v>1703</v>
      </c>
      <c r="E3163" s="891" t="s">
        <v>1704</v>
      </c>
      <c r="F3163" s="893" t="s">
        <v>7126</v>
      </c>
      <c r="G3163" s="896">
        <v>10</v>
      </c>
      <c r="H3163" s="896">
        <v>10</v>
      </c>
      <c r="I3163" s="897">
        <v>1</v>
      </c>
      <c r="J3163" s="908">
        <v>1.7575000000000001</v>
      </c>
      <c r="K3163" s="908">
        <v>1.85</v>
      </c>
      <c r="L3163" s="892" t="s">
        <v>37707</v>
      </c>
      <c r="M3163" s="892" t="s">
        <v>37708</v>
      </c>
      <c r="N3163" s="848">
        <v>325</v>
      </c>
      <c r="O3163" s="776"/>
      <c r="P3163" s="776"/>
      <c r="Q3163" s="776"/>
      <c r="R3163" s="776"/>
      <c r="S3163" s="776"/>
      <c r="T3163" s="776"/>
      <c r="U3163" s="776"/>
      <c r="V3163" s="776"/>
    </row>
    <row r="3164" spans="1:22" s="753" customFormat="1" ht="63">
      <c r="A3164" s="910">
        <v>3159</v>
      </c>
      <c r="B3164" s="845" t="s">
        <v>19615</v>
      </c>
      <c r="C3164" s="911" t="s">
        <v>19616</v>
      </c>
      <c r="D3164" s="891" t="s">
        <v>1703</v>
      </c>
      <c r="E3164" s="891" t="s">
        <v>1704</v>
      </c>
      <c r="F3164" s="893" t="s">
        <v>7126</v>
      </c>
      <c r="G3164" s="896">
        <v>10</v>
      </c>
      <c r="H3164" s="896">
        <v>10</v>
      </c>
      <c r="I3164" s="897">
        <v>1</v>
      </c>
      <c r="J3164" s="908">
        <v>1.7575000000000001</v>
      </c>
      <c r="K3164" s="908">
        <v>1.85</v>
      </c>
      <c r="L3164" s="892" t="s">
        <v>37707</v>
      </c>
      <c r="M3164" s="892" t="s">
        <v>37708</v>
      </c>
      <c r="N3164" s="848">
        <v>325</v>
      </c>
      <c r="O3164" s="776"/>
      <c r="P3164" s="776"/>
      <c r="Q3164" s="776"/>
      <c r="R3164" s="776"/>
      <c r="S3164" s="776"/>
      <c r="T3164" s="776"/>
      <c r="U3164" s="776"/>
      <c r="V3164" s="776"/>
    </row>
    <row r="3165" spans="1:22" s="753" customFormat="1" ht="63">
      <c r="A3165" s="910">
        <v>3160</v>
      </c>
      <c r="B3165" s="845" t="s">
        <v>19617</v>
      </c>
      <c r="C3165" s="911" t="s">
        <v>19618</v>
      </c>
      <c r="D3165" s="891" t="s">
        <v>1703</v>
      </c>
      <c r="E3165" s="891" t="s">
        <v>1704</v>
      </c>
      <c r="F3165" s="893" t="s">
        <v>7126</v>
      </c>
      <c r="G3165" s="896">
        <v>10</v>
      </c>
      <c r="H3165" s="896">
        <v>10</v>
      </c>
      <c r="I3165" s="897">
        <v>1</v>
      </c>
      <c r="J3165" s="908">
        <v>1.7575000000000001</v>
      </c>
      <c r="K3165" s="908">
        <v>1.85</v>
      </c>
      <c r="L3165" s="892" t="s">
        <v>37707</v>
      </c>
      <c r="M3165" s="892" t="s">
        <v>37708</v>
      </c>
      <c r="N3165" s="848">
        <v>325</v>
      </c>
      <c r="O3165" s="776"/>
      <c r="P3165" s="776"/>
      <c r="Q3165" s="776"/>
      <c r="R3165" s="776"/>
      <c r="S3165" s="776"/>
      <c r="T3165" s="776"/>
      <c r="U3165" s="776"/>
      <c r="V3165" s="776"/>
    </row>
    <row r="3166" spans="1:22" s="753" customFormat="1" ht="63">
      <c r="A3166" s="910">
        <v>3161</v>
      </c>
      <c r="B3166" s="845" t="s">
        <v>19619</v>
      </c>
      <c r="C3166" s="911" t="s">
        <v>19620</v>
      </c>
      <c r="D3166" s="891" t="s">
        <v>1703</v>
      </c>
      <c r="E3166" s="891" t="s">
        <v>1704</v>
      </c>
      <c r="F3166" s="893" t="s">
        <v>7126</v>
      </c>
      <c r="G3166" s="896">
        <v>10</v>
      </c>
      <c r="H3166" s="896">
        <v>10</v>
      </c>
      <c r="I3166" s="897">
        <v>1</v>
      </c>
      <c r="J3166" s="908">
        <v>1.7575000000000001</v>
      </c>
      <c r="K3166" s="908">
        <v>1.85</v>
      </c>
      <c r="L3166" s="892" t="s">
        <v>37707</v>
      </c>
      <c r="M3166" s="892" t="s">
        <v>37708</v>
      </c>
      <c r="N3166" s="848">
        <v>325</v>
      </c>
      <c r="O3166" s="776"/>
      <c r="P3166" s="776"/>
      <c r="Q3166" s="776"/>
      <c r="R3166" s="776"/>
      <c r="S3166" s="776"/>
      <c r="T3166" s="776"/>
      <c r="U3166" s="776"/>
      <c r="V3166" s="776"/>
    </row>
    <row r="3167" spans="1:22" s="753" customFormat="1" ht="63">
      <c r="A3167" s="910">
        <v>3162</v>
      </c>
      <c r="B3167" s="845" t="s">
        <v>19621</v>
      </c>
      <c r="C3167" s="911" t="s">
        <v>19622</v>
      </c>
      <c r="D3167" s="891" t="s">
        <v>1703</v>
      </c>
      <c r="E3167" s="891" t="s">
        <v>1704</v>
      </c>
      <c r="F3167" s="893" t="s">
        <v>7126</v>
      </c>
      <c r="G3167" s="896">
        <v>10</v>
      </c>
      <c r="H3167" s="896">
        <v>10</v>
      </c>
      <c r="I3167" s="897">
        <v>1</v>
      </c>
      <c r="J3167" s="908">
        <v>1.223125</v>
      </c>
      <c r="K3167" s="908">
        <v>1.2875000000000001</v>
      </c>
      <c r="L3167" s="892" t="s">
        <v>37707</v>
      </c>
      <c r="M3167" s="892" t="s">
        <v>37708</v>
      </c>
      <c r="N3167" s="848">
        <v>325</v>
      </c>
      <c r="O3167" s="776"/>
      <c r="P3167" s="776"/>
      <c r="Q3167" s="776"/>
      <c r="R3167" s="776"/>
      <c r="S3167" s="776"/>
      <c r="T3167" s="776"/>
      <c r="U3167" s="776"/>
      <c r="V3167" s="776"/>
    </row>
    <row r="3168" spans="1:22" s="753" customFormat="1" ht="63">
      <c r="A3168" s="910">
        <v>3163</v>
      </c>
      <c r="B3168" s="845" t="s">
        <v>19623</v>
      </c>
      <c r="C3168" s="911" t="s">
        <v>19624</v>
      </c>
      <c r="D3168" s="891" t="s">
        <v>1703</v>
      </c>
      <c r="E3168" s="891" t="s">
        <v>1704</v>
      </c>
      <c r="F3168" s="893" t="s">
        <v>7126</v>
      </c>
      <c r="G3168" s="896">
        <v>10</v>
      </c>
      <c r="H3168" s="896">
        <v>10</v>
      </c>
      <c r="I3168" s="897">
        <v>1</v>
      </c>
      <c r="J3168" s="908">
        <v>1.223125</v>
      </c>
      <c r="K3168" s="908">
        <v>1.2875000000000001</v>
      </c>
      <c r="L3168" s="892" t="s">
        <v>37707</v>
      </c>
      <c r="M3168" s="892" t="s">
        <v>37708</v>
      </c>
      <c r="N3168" s="848">
        <v>325</v>
      </c>
      <c r="O3168" s="776"/>
      <c r="P3168" s="776"/>
      <c r="Q3168" s="776"/>
      <c r="R3168" s="776"/>
      <c r="S3168" s="776"/>
      <c r="T3168" s="776"/>
      <c r="U3168" s="776"/>
      <c r="V3168" s="776"/>
    </row>
    <row r="3169" spans="1:22" s="753" customFormat="1" ht="63">
      <c r="A3169" s="910">
        <v>3164</v>
      </c>
      <c r="B3169" s="845" t="s">
        <v>19625</v>
      </c>
      <c r="C3169" s="911" t="s">
        <v>19620</v>
      </c>
      <c r="D3169" s="891" t="s">
        <v>1703</v>
      </c>
      <c r="E3169" s="891" t="s">
        <v>1704</v>
      </c>
      <c r="F3169" s="893" t="s">
        <v>7126</v>
      </c>
      <c r="G3169" s="896">
        <v>10</v>
      </c>
      <c r="H3169" s="896">
        <v>10</v>
      </c>
      <c r="I3169" s="897">
        <v>1</v>
      </c>
      <c r="J3169" s="908">
        <v>1.223125</v>
      </c>
      <c r="K3169" s="908">
        <v>1.2875000000000001</v>
      </c>
      <c r="L3169" s="892" t="s">
        <v>37707</v>
      </c>
      <c r="M3169" s="892" t="s">
        <v>37708</v>
      </c>
      <c r="N3169" s="848">
        <v>325</v>
      </c>
      <c r="O3169" s="776"/>
      <c r="P3169" s="776"/>
      <c r="Q3169" s="776"/>
      <c r="R3169" s="776"/>
      <c r="S3169" s="776"/>
      <c r="T3169" s="776"/>
      <c r="U3169" s="776"/>
      <c r="V3169" s="776"/>
    </row>
    <row r="3170" spans="1:22" s="753" customFormat="1" ht="63">
      <c r="A3170" s="910">
        <v>3165</v>
      </c>
      <c r="B3170" s="845" t="s">
        <v>19626</v>
      </c>
      <c r="C3170" s="911" t="s">
        <v>19627</v>
      </c>
      <c r="D3170" s="891" t="s">
        <v>1705</v>
      </c>
      <c r="E3170" s="891" t="s">
        <v>1704</v>
      </c>
      <c r="F3170" s="893" t="s">
        <v>7126</v>
      </c>
      <c r="G3170" s="896">
        <v>10</v>
      </c>
      <c r="H3170" s="896">
        <v>10</v>
      </c>
      <c r="I3170" s="897">
        <v>1</v>
      </c>
      <c r="J3170" s="908">
        <v>2.1018749999999997</v>
      </c>
      <c r="K3170" s="908">
        <v>2.2124999999999999</v>
      </c>
      <c r="L3170" s="892" t="s">
        <v>37707</v>
      </c>
      <c r="M3170" s="892" t="s">
        <v>37708</v>
      </c>
      <c r="N3170" s="848">
        <v>325</v>
      </c>
      <c r="O3170" s="776"/>
      <c r="P3170" s="776"/>
      <c r="Q3170" s="776"/>
      <c r="R3170" s="776"/>
      <c r="S3170" s="776"/>
      <c r="T3170" s="776"/>
      <c r="U3170" s="776"/>
      <c r="V3170" s="776"/>
    </row>
    <row r="3171" spans="1:22" s="753" customFormat="1" ht="63">
      <c r="A3171" s="910">
        <v>3166</v>
      </c>
      <c r="B3171" s="845" t="s">
        <v>19628</v>
      </c>
      <c r="C3171" s="911" t="s">
        <v>19629</v>
      </c>
      <c r="D3171" s="891" t="s">
        <v>1705</v>
      </c>
      <c r="E3171" s="891" t="s">
        <v>1704</v>
      </c>
      <c r="F3171" s="893" t="s">
        <v>7126</v>
      </c>
      <c r="G3171" s="896">
        <v>10</v>
      </c>
      <c r="H3171" s="896">
        <v>10</v>
      </c>
      <c r="I3171" s="897">
        <v>1</v>
      </c>
      <c r="J3171" s="908">
        <v>1.6506249999999998</v>
      </c>
      <c r="K3171" s="908">
        <v>1.7374999999999998</v>
      </c>
      <c r="L3171" s="892" t="s">
        <v>37707</v>
      </c>
      <c r="M3171" s="892" t="s">
        <v>37708</v>
      </c>
      <c r="N3171" s="848">
        <v>325</v>
      </c>
      <c r="O3171" s="776"/>
      <c r="P3171" s="776"/>
      <c r="Q3171" s="776"/>
      <c r="R3171" s="776"/>
      <c r="S3171" s="776"/>
      <c r="T3171" s="776"/>
      <c r="U3171" s="776"/>
      <c r="V3171" s="776"/>
    </row>
    <row r="3172" spans="1:22" s="753" customFormat="1" ht="63">
      <c r="A3172" s="910">
        <v>3167</v>
      </c>
      <c r="B3172" s="845" t="s">
        <v>19630</v>
      </c>
      <c r="C3172" s="911" t="s">
        <v>19631</v>
      </c>
      <c r="D3172" s="891" t="s">
        <v>1703</v>
      </c>
      <c r="E3172" s="891" t="s">
        <v>1704</v>
      </c>
      <c r="F3172" s="893" t="s">
        <v>7126</v>
      </c>
      <c r="G3172" s="896">
        <v>10</v>
      </c>
      <c r="H3172" s="896">
        <v>10</v>
      </c>
      <c r="I3172" s="897">
        <v>1</v>
      </c>
      <c r="J3172" s="908">
        <v>1.579375</v>
      </c>
      <c r="K3172" s="908">
        <v>1.6625000000000001</v>
      </c>
      <c r="L3172" s="892" t="s">
        <v>37707</v>
      </c>
      <c r="M3172" s="892" t="s">
        <v>37708</v>
      </c>
      <c r="N3172" s="848">
        <v>325</v>
      </c>
      <c r="O3172" s="776"/>
      <c r="P3172" s="776"/>
      <c r="Q3172" s="776"/>
      <c r="R3172" s="776"/>
      <c r="S3172" s="776"/>
      <c r="T3172" s="776"/>
      <c r="U3172" s="776"/>
      <c r="V3172" s="776"/>
    </row>
    <row r="3173" spans="1:22" s="753" customFormat="1" ht="63">
      <c r="A3173" s="910">
        <v>3168</v>
      </c>
      <c r="B3173" s="845" t="s">
        <v>19632</v>
      </c>
      <c r="C3173" s="911" t="s">
        <v>19633</v>
      </c>
      <c r="D3173" s="891" t="s">
        <v>1705</v>
      </c>
      <c r="E3173" s="891" t="s">
        <v>1704</v>
      </c>
      <c r="F3173" s="893" t="s">
        <v>7126</v>
      </c>
      <c r="G3173" s="896">
        <v>10</v>
      </c>
      <c r="H3173" s="896">
        <v>10</v>
      </c>
      <c r="I3173" s="897">
        <v>1</v>
      </c>
      <c r="J3173" s="908">
        <v>1.615</v>
      </c>
      <c r="K3173" s="908">
        <v>1.7000000000000002</v>
      </c>
      <c r="L3173" s="892" t="s">
        <v>37707</v>
      </c>
      <c r="M3173" s="892" t="s">
        <v>37708</v>
      </c>
      <c r="N3173" s="848">
        <v>325</v>
      </c>
      <c r="O3173" s="776"/>
      <c r="P3173" s="776"/>
      <c r="Q3173" s="776"/>
      <c r="R3173" s="776"/>
      <c r="S3173" s="776"/>
      <c r="T3173" s="776"/>
      <c r="U3173" s="776"/>
      <c r="V3173" s="776"/>
    </row>
    <row r="3174" spans="1:22" s="753" customFormat="1" ht="63">
      <c r="A3174" s="910">
        <v>3169</v>
      </c>
      <c r="B3174" s="845" t="s">
        <v>19634</v>
      </c>
      <c r="C3174" s="911" t="s">
        <v>19635</v>
      </c>
      <c r="D3174" s="891" t="s">
        <v>1703</v>
      </c>
      <c r="E3174" s="891" t="s">
        <v>1704</v>
      </c>
      <c r="F3174" s="893" t="s">
        <v>7126</v>
      </c>
      <c r="G3174" s="896">
        <v>10</v>
      </c>
      <c r="H3174" s="896">
        <v>10</v>
      </c>
      <c r="I3174" s="897">
        <v>1</v>
      </c>
      <c r="J3174" s="908">
        <v>1.223125</v>
      </c>
      <c r="K3174" s="908">
        <v>1.2875000000000001</v>
      </c>
      <c r="L3174" s="892" t="s">
        <v>37707</v>
      </c>
      <c r="M3174" s="892" t="s">
        <v>37708</v>
      </c>
      <c r="N3174" s="848">
        <v>325</v>
      </c>
      <c r="O3174" s="776"/>
      <c r="P3174" s="776"/>
      <c r="Q3174" s="776"/>
      <c r="R3174" s="776"/>
      <c r="S3174" s="776"/>
      <c r="T3174" s="776"/>
      <c r="U3174" s="776"/>
      <c r="V3174" s="776"/>
    </row>
    <row r="3175" spans="1:22" s="753" customFormat="1" ht="63">
      <c r="A3175" s="910">
        <v>3170</v>
      </c>
      <c r="B3175" s="845" t="s">
        <v>19636</v>
      </c>
      <c r="C3175" s="911" t="s">
        <v>19637</v>
      </c>
      <c r="D3175" s="891" t="s">
        <v>1703</v>
      </c>
      <c r="E3175" s="891" t="s">
        <v>1704</v>
      </c>
      <c r="F3175" s="893" t="s">
        <v>7126</v>
      </c>
      <c r="G3175" s="896">
        <v>10</v>
      </c>
      <c r="H3175" s="898">
        <v>10</v>
      </c>
      <c r="I3175" s="897">
        <v>1</v>
      </c>
      <c r="J3175" s="908">
        <v>0.95</v>
      </c>
      <c r="K3175" s="908">
        <v>1</v>
      </c>
      <c r="L3175" s="892" t="s">
        <v>37707</v>
      </c>
      <c r="M3175" s="892" t="s">
        <v>37708</v>
      </c>
      <c r="N3175" s="848">
        <v>325</v>
      </c>
      <c r="O3175" s="776"/>
      <c r="P3175" s="776"/>
      <c r="Q3175" s="776"/>
      <c r="R3175" s="776"/>
      <c r="S3175" s="776"/>
      <c r="T3175" s="776"/>
      <c r="U3175" s="776"/>
      <c r="V3175" s="776"/>
    </row>
    <row r="3176" spans="1:22" s="753" customFormat="1" ht="63">
      <c r="A3176" s="910">
        <v>3171</v>
      </c>
      <c r="B3176" s="845" t="s">
        <v>19638</v>
      </c>
      <c r="C3176" s="911" t="s">
        <v>19639</v>
      </c>
      <c r="D3176" s="891" t="s">
        <v>1705</v>
      </c>
      <c r="E3176" s="891" t="s">
        <v>1704</v>
      </c>
      <c r="F3176" s="893" t="s">
        <v>7126</v>
      </c>
      <c r="G3176" s="896">
        <v>10</v>
      </c>
      <c r="H3176" s="896">
        <v>10</v>
      </c>
      <c r="I3176" s="897">
        <v>1</v>
      </c>
      <c r="J3176" s="908">
        <v>7.576249999999999</v>
      </c>
      <c r="K3176" s="908">
        <v>7.9749999999999996</v>
      </c>
      <c r="L3176" s="892" t="s">
        <v>37707</v>
      </c>
      <c r="M3176" s="892" t="s">
        <v>37708</v>
      </c>
      <c r="N3176" s="848">
        <v>325</v>
      </c>
      <c r="O3176" s="776"/>
      <c r="P3176" s="776"/>
      <c r="Q3176" s="776"/>
      <c r="R3176" s="776"/>
      <c r="S3176" s="776"/>
      <c r="T3176" s="776"/>
      <c r="U3176" s="776"/>
      <c r="V3176" s="776"/>
    </row>
    <row r="3177" spans="1:22" s="753" customFormat="1" ht="63">
      <c r="A3177" s="910">
        <v>3172</v>
      </c>
      <c r="B3177" s="845" t="s">
        <v>19640</v>
      </c>
      <c r="C3177" s="911" t="s">
        <v>19641</v>
      </c>
      <c r="D3177" s="891" t="s">
        <v>1703</v>
      </c>
      <c r="E3177" s="891" t="s">
        <v>1704</v>
      </c>
      <c r="F3177" s="893" t="s">
        <v>7126</v>
      </c>
      <c r="G3177" s="896">
        <v>10</v>
      </c>
      <c r="H3177" s="896">
        <v>10</v>
      </c>
      <c r="I3177" s="897">
        <v>1</v>
      </c>
      <c r="J3177" s="908">
        <v>8.8587499999999988</v>
      </c>
      <c r="K3177" s="908">
        <v>9.3249999999999993</v>
      </c>
      <c r="L3177" s="892" t="s">
        <v>37707</v>
      </c>
      <c r="M3177" s="892" t="s">
        <v>37708</v>
      </c>
      <c r="N3177" s="848">
        <v>325</v>
      </c>
      <c r="O3177" s="776"/>
      <c r="P3177" s="776"/>
      <c r="Q3177" s="776"/>
      <c r="R3177" s="776"/>
      <c r="S3177" s="776"/>
      <c r="T3177" s="776"/>
      <c r="U3177" s="776"/>
      <c r="V3177" s="776"/>
    </row>
    <row r="3178" spans="1:22" s="753" customFormat="1" ht="63">
      <c r="A3178" s="910">
        <v>3173</v>
      </c>
      <c r="B3178" s="845" t="s">
        <v>19642</v>
      </c>
      <c r="C3178" s="911" t="s">
        <v>19643</v>
      </c>
      <c r="D3178" s="891" t="s">
        <v>1703</v>
      </c>
      <c r="E3178" s="891" t="s">
        <v>1704</v>
      </c>
      <c r="F3178" s="893" t="s">
        <v>7126</v>
      </c>
      <c r="G3178" s="896">
        <v>10</v>
      </c>
      <c r="H3178" s="896">
        <v>10</v>
      </c>
      <c r="I3178" s="897">
        <v>1</v>
      </c>
      <c r="J3178" s="908">
        <v>8.2293749999999992</v>
      </c>
      <c r="K3178" s="908">
        <v>8.6624999999999996</v>
      </c>
      <c r="L3178" s="892" t="s">
        <v>37707</v>
      </c>
      <c r="M3178" s="892" t="s">
        <v>37708</v>
      </c>
      <c r="N3178" s="848">
        <v>325</v>
      </c>
      <c r="O3178" s="776"/>
      <c r="P3178" s="776"/>
      <c r="Q3178" s="776"/>
      <c r="R3178" s="776"/>
      <c r="S3178" s="776"/>
      <c r="T3178" s="776"/>
      <c r="U3178" s="776"/>
      <c r="V3178" s="776"/>
    </row>
    <row r="3179" spans="1:22" s="753" customFormat="1" ht="63">
      <c r="A3179" s="910">
        <v>3174</v>
      </c>
      <c r="B3179" s="845" t="s">
        <v>19644</v>
      </c>
      <c r="C3179" s="911" t="s">
        <v>19645</v>
      </c>
      <c r="D3179" s="891" t="s">
        <v>1703</v>
      </c>
      <c r="E3179" s="891" t="s">
        <v>1704</v>
      </c>
      <c r="F3179" s="893" t="s">
        <v>7126</v>
      </c>
      <c r="G3179" s="896">
        <v>10</v>
      </c>
      <c r="H3179" s="896">
        <v>10</v>
      </c>
      <c r="I3179" s="897">
        <v>1</v>
      </c>
      <c r="J3179" s="908">
        <v>9.9987499999999994</v>
      </c>
      <c r="K3179" s="908">
        <v>10.525</v>
      </c>
      <c r="L3179" s="892" t="s">
        <v>37707</v>
      </c>
      <c r="M3179" s="892" t="s">
        <v>37708</v>
      </c>
      <c r="N3179" s="848">
        <v>325</v>
      </c>
      <c r="O3179" s="776"/>
      <c r="P3179" s="776"/>
      <c r="Q3179" s="776"/>
      <c r="R3179" s="776"/>
      <c r="S3179" s="776"/>
      <c r="T3179" s="776"/>
      <c r="U3179" s="776"/>
      <c r="V3179" s="776"/>
    </row>
    <row r="3180" spans="1:22" s="753" customFormat="1" ht="63">
      <c r="A3180" s="910">
        <v>3175</v>
      </c>
      <c r="B3180" s="845" t="s">
        <v>19646</v>
      </c>
      <c r="C3180" s="911" t="s">
        <v>19647</v>
      </c>
      <c r="D3180" s="891" t="s">
        <v>1703</v>
      </c>
      <c r="E3180" s="891" t="s">
        <v>1704</v>
      </c>
      <c r="F3180" s="893" t="s">
        <v>7126</v>
      </c>
      <c r="G3180" s="896">
        <v>1</v>
      </c>
      <c r="H3180" s="896">
        <v>1</v>
      </c>
      <c r="I3180" s="897">
        <v>1</v>
      </c>
      <c r="J3180" s="908">
        <v>6.2818749999999994</v>
      </c>
      <c r="K3180" s="908">
        <v>6.6124999999999998</v>
      </c>
      <c r="L3180" s="892" t="s">
        <v>37707</v>
      </c>
      <c r="M3180" s="892" t="s">
        <v>37708</v>
      </c>
      <c r="N3180" s="848">
        <v>325</v>
      </c>
      <c r="O3180" s="776"/>
      <c r="P3180" s="776"/>
      <c r="Q3180" s="776"/>
      <c r="R3180" s="776"/>
      <c r="S3180" s="776"/>
      <c r="T3180" s="776"/>
      <c r="U3180" s="776"/>
      <c r="V3180" s="776"/>
    </row>
    <row r="3181" spans="1:22" s="753" customFormat="1" ht="63">
      <c r="A3181" s="910">
        <v>3176</v>
      </c>
      <c r="B3181" s="845" t="s">
        <v>19648</v>
      </c>
      <c r="C3181" s="911" t="s">
        <v>19649</v>
      </c>
      <c r="D3181" s="891" t="s">
        <v>1703</v>
      </c>
      <c r="E3181" s="891" t="s">
        <v>1704</v>
      </c>
      <c r="F3181" s="893" t="s">
        <v>7126</v>
      </c>
      <c r="G3181" s="896">
        <v>1</v>
      </c>
      <c r="H3181" s="896">
        <v>1</v>
      </c>
      <c r="I3181" s="897">
        <v>1</v>
      </c>
      <c r="J3181" s="908">
        <v>7.3862499999999995</v>
      </c>
      <c r="K3181" s="908">
        <v>7.7749999999999995</v>
      </c>
      <c r="L3181" s="892" t="s">
        <v>37707</v>
      </c>
      <c r="M3181" s="892" t="s">
        <v>37708</v>
      </c>
      <c r="N3181" s="848">
        <v>325</v>
      </c>
      <c r="O3181" s="776"/>
      <c r="P3181" s="776"/>
      <c r="Q3181" s="776"/>
      <c r="R3181" s="776"/>
      <c r="S3181" s="776"/>
      <c r="T3181" s="776"/>
      <c r="U3181" s="776"/>
      <c r="V3181" s="776"/>
    </row>
    <row r="3182" spans="1:22" s="753" customFormat="1" ht="63">
      <c r="A3182" s="910">
        <v>3177</v>
      </c>
      <c r="B3182" s="845" t="s">
        <v>19650</v>
      </c>
      <c r="C3182" s="911" t="s">
        <v>19651</v>
      </c>
      <c r="D3182" s="891" t="s">
        <v>1703</v>
      </c>
      <c r="E3182" s="891" t="s">
        <v>1704</v>
      </c>
      <c r="F3182" s="893" t="s">
        <v>7126</v>
      </c>
      <c r="G3182" s="896">
        <v>1</v>
      </c>
      <c r="H3182" s="896">
        <v>1</v>
      </c>
      <c r="I3182" s="897">
        <v>1</v>
      </c>
      <c r="J3182" s="908">
        <v>6.091874999999999</v>
      </c>
      <c r="K3182" s="908">
        <v>6.4124999999999996</v>
      </c>
      <c r="L3182" s="892" t="s">
        <v>37707</v>
      </c>
      <c r="M3182" s="892" t="s">
        <v>37708</v>
      </c>
      <c r="N3182" s="848">
        <v>325</v>
      </c>
      <c r="O3182" s="776"/>
      <c r="P3182" s="776"/>
      <c r="Q3182" s="776"/>
      <c r="R3182" s="776"/>
      <c r="S3182" s="776"/>
      <c r="T3182" s="776"/>
      <c r="U3182" s="776"/>
      <c r="V3182" s="776"/>
    </row>
    <row r="3183" spans="1:22" s="753" customFormat="1" ht="63">
      <c r="A3183" s="910">
        <v>3178</v>
      </c>
      <c r="B3183" s="845" t="s">
        <v>19652</v>
      </c>
      <c r="C3183" s="911" t="s">
        <v>19653</v>
      </c>
      <c r="D3183" s="891" t="s">
        <v>1703</v>
      </c>
      <c r="E3183" s="891" t="s">
        <v>1704</v>
      </c>
      <c r="F3183" s="893" t="s">
        <v>7126</v>
      </c>
      <c r="G3183" s="896">
        <v>1</v>
      </c>
      <c r="H3183" s="896">
        <v>1</v>
      </c>
      <c r="I3183" s="897">
        <v>1</v>
      </c>
      <c r="J3183" s="908">
        <v>7.3862499999999995</v>
      </c>
      <c r="K3183" s="908">
        <v>7.7749999999999995</v>
      </c>
      <c r="L3183" s="892" t="s">
        <v>37707</v>
      </c>
      <c r="M3183" s="892" t="s">
        <v>37708</v>
      </c>
      <c r="N3183" s="848">
        <v>325</v>
      </c>
      <c r="O3183" s="776"/>
      <c r="P3183" s="776"/>
      <c r="Q3183" s="776"/>
      <c r="R3183" s="776"/>
      <c r="S3183" s="776"/>
      <c r="T3183" s="776"/>
      <c r="U3183" s="776"/>
      <c r="V3183" s="776"/>
    </row>
    <row r="3184" spans="1:22" s="753" customFormat="1" ht="63">
      <c r="A3184" s="910">
        <v>3179</v>
      </c>
      <c r="B3184" s="845" t="s">
        <v>19654</v>
      </c>
      <c r="C3184" s="911" t="s">
        <v>19655</v>
      </c>
      <c r="D3184" s="891" t="s">
        <v>1703</v>
      </c>
      <c r="E3184" s="891" t="s">
        <v>1704</v>
      </c>
      <c r="F3184" s="893" t="s">
        <v>7126</v>
      </c>
      <c r="G3184" s="896">
        <v>1</v>
      </c>
      <c r="H3184" s="896">
        <v>1</v>
      </c>
      <c r="I3184" s="897">
        <v>1</v>
      </c>
      <c r="J3184" s="908">
        <v>8.5024999999999995</v>
      </c>
      <c r="K3184" s="908">
        <v>8.9499999999999993</v>
      </c>
      <c r="L3184" s="892" t="s">
        <v>37707</v>
      </c>
      <c r="M3184" s="892" t="s">
        <v>37708</v>
      </c>
      <c r="N3184" s="848">
        <v>325</v>
      </c>
      <c r="O3184" s="776"/>
      <c r="P3184" s="776"/>
      <c r="Q3184" s="776"/>
      <c r="R3184" s="776"/>
      <c r="S3184" s="776"/>
      <c r="T3184" s="776"/>
      <c r="U3184" s="776"/>
      <c r="V3184" s="776"/>
    </row>
    <row r="3185" spans="1:22" s="753" customFormat="1" ht="63">
      <c r="A3185" s="910">
        <v>3180</v>
      </c>
      <c r="B3185" s="845" t="s">
        <v>36914</v>
      </c>
      <c r="C3185" s="911" t="s">
        <v>36915</v>
      </c>
      <c r="D3185" s="891" t="s">
        <v>15136</v>
      </c>
      <c r="E3185" s="891" t="s">
        <v>1704</v>
      </c>
      <c r="F3185" s="893" t="s">
        <v>7126</v>
      </c>
      <c r="G3185" s="896">
        <v>1</v>
      </c>
      <c r="H3185" s="896">
        <v>1</v>
      </c>
      <c r="I3185" s="897">
        <v>1</v>
      </c>
      <c r="J3185" s="908">
        <v>5.1656249999999995</v>
      </c>
      <c r="K3185" s="908">
        <v>5.4375</v>
      </c>
      <c r="L3185" s="892" t="s">
        <v>37707</v>
      </c>
      <c r="M3185" s="892" t="s">
        <v>37708</v>
      </c>
      <c r="N3185" s="848">
        <v>325</v>
      </c>
      <c r="O3185" s="776"/>
      <c r="P3185" s="776"/>
      <c r="Q3185" s="776"/>
      <c r="R3185" s="776"/>
      <c r="S3185" s="776"/>
      <c r="T3185" s="776"/>
      <c r="U3185" s="776"/>
      <c r="V3185" s="776"/>
    </row>
    <row r="3186" spans="1:22" s="753" customFormat="1" ht="63">
      <c r="A3186" s="910">
        <v>3181</v>
      </c>
      <c r="B3186" s="845" t="s">
        <v>36916</v>
      </c>
      <c r="C3186" s="911" t="s">
        <v>36917</v>
      </c>
      <c r="D3186" s="891" t="s">
        <v>15136</v>
      </c>
      <c r="E3186" s="891" t="s">
        <v>1704</v>
      </c>
      <c r="F3186" s="893" t="s">
        <v>7126</v>
      </c>
      <c r="G3186" s="896">
        <v>1</v>
      </c>
      <c r="H3186" s="896">
        <v>1</v>
      </c>
      <c r="I3186" s="897">
        <v>1</v>
      </c>
      <c r="J3186" s="908">
        <v>6.1156249999999996</v>
      </c>
      <c r="K3186" s="908">
        <v>6.4375</v>
      </c>
      <c r="L3186" s="892" t="s">
        <v>37707</v>
      </c>
      <c r="M3186" s="892" t="s">
        <v>37708</v>
      </c>
      <c r="N3186" s="848">
        <v>325</v>
      </c>
      <c r="O3186" s="776"/>
      <c r="P3186" s="776"/>
      <c r="Q3186" s="776"/>
      <c r="R3186" s="776"/>
      <c r="S3186" s="776"/>
      <c r="T3186" s="776"/>
      <c r="U3186" s="776"/>
      <c r="V3186" s="776"/>
    </row>
    <row r="3187" spans="1:22" s="753" customFormat="1" ht="63">
      <c r="A3187" s="910">
        <v>3182</v>
      </c>
      <c r="B3187" s="845" t="s">
        <v>36918</v>
      </c>
      <c r="C3187" s="911" t="s">
        <v>36919</v>
      </c>
      <c r="D3187" s="891" t="s">
        <v>15136</v>
      </c>
      <c r="E3187" s="891" t="s">
        <v>1704</v>
      </c>
      <c r="F3187" s="893" t="s">
        <v>7126</v>
      </c>
      <c r="G3187" s="896">
        <v>1</v>
      </c>
      <c r="H3187" s="896">
        <v>1</v>
      </c>
      <c r="I3187" s="897">
        <v>1</v>
      </c>
      <c r="J3187" s="908">
        <v>7.5168749999999998</v>
      </c>
      <c r="K3187" s="908">
        <v>7.9124999999999996</v>
      </c>
      <c r="L3187" s="892" t="s">
        <v>37707</v>
      </c>
      <c r="M3187" s="892" t="s">
        <v>37708</v>
      </c>
      <c r="N3187" s="848">
        <v>325</v>
      </c>
      <c r="O3187" s="776"/>
      <c r="P3187" s="776"/>
      <c r="Q3187" s="776"/>
      <c r="R3187" s="776"/>
      <c r="S3187" s="776"/>
      <c r="T3187" s="776"/>
      <c r="U3187" s="776"/>
      <c r="V3187" s="776"/>
    </row>
    <row r="3188" spans="1:22" s="753" customFormat="1" ht="63">
      <c r="A3188" s="910">
        <v>3183</v>
      </c>
      <c r="B3188" s="845" t="s">
        <v>36920</v>
      </c>
      <c r="C3188" s="911" t="s">
        <v>36921</v>
      </c>
      <c r="D3188" s="891" t="s">
        <v>15136</v>
      </c>
      <c r="E3188" s="891" t="s">
        <v>1704</v>
      </c>
      <c r="F3188" s="893" t="s">
        <v>7126</v>
      </c>
      <c r="G3188" s="896">
        <v>1</v>
      </c>
      <c r="H3188" s="896">
        <v>1</v>
      </c>
      <c r="I3188" s="897">
        <v>1</v>
      </c>
      <c r="J3188" s="908">
        <v>4.9518750000000002</v>
      </c>
      <c r="K3188" s="908">
        <v>5.2125000000000004</v>
      </c>
      <c r="L3188" s="892" t="s">
        <v>37707</v>
      </c>
      <c r="M3188" s="892" t="s">
        <v>37708</v>
      </c>
      <c r="N3188" s="848">
        <v>325</v>
      </c>
      <c r="O3188" s="776"/>
      <c r="P3188" s="776"/>
      <c r="Q3188" s="776"/>
      <c r="R3188" s="776"/>
      <c r="S3188" s="776"/>
      <c r="T3188" s="776"/>
      <c r="U3188" s="776"/>
      <c r="V3188" s="776"/>
    </row>
    <row r="3189" spans="1:22" s="753" customFormat="1" ht="63">
      <c r="A3189" s="910">
        <v>3184</v>
      </c>
      <c r="B3189" s="845" t="s">
        <v>36922</v>
      </c>
      <c r="C3189" s="911" t="s">
        <v>36923</v>
      </c>
      <c r="D3189" s="891" t="s">
        <v>15136</v>
      </c>
      <c r="E3189" s="891" t="s">
        <v>1704</v>
      </c>
      <c r="F3189" s="893" t="s">
        <v>7126</v>
      </c>
      <c r="G3189" s="896">
        <v>1</v>
      </c>
      <c r="H3189" s="896">
        <v>1</v>
      </c>
      <c r="I3189" s="897">
        <v>1</v>
      </c>
      <c r="J3189" s="908">
        <v>7.1012500000000003</v>
      </c>
      <c r="K3189" s="908">
        <v>7.4750000000000005</v>
      </c>
      <c r="L3189" s="892" t="s">
        <v>37707</v>
      </c>
      <c r="M3189" s="892" t="s">
        <v>37708</v>
      </c>
      <c r="N3189" s="848">
        <v>325</v>
      </c>
      <c r="O3189" s="776"/>
      <c r="P3189" s="776"/>
      <c r="Q3189" s="776"/>
      <c r="R3189" s="776"/>
      <c r="S3189" s="776"/>
      <c r="T3189" s="776"/>
      <c r="U3189" s="776"/>
      <c r="V3189" s="776"/>
    </row>
    <row r="3190" spans="1:22" s="753" customFormat="1" ht="63">
      <c r="A3190" s="910">
        <v>3185</v>
      </c>
      <c r="B3190" s="845" t="s">
        <v>36924</v>
      </c>
      <c r="C3190" s="911" t="s">
        <v>36925</v>
      </c>
      <c r="D3190" s="891" t="s">
        <v>15136</v>
      </c>
      <c r="E3190" s="891" t="s">
        <v>1704</v>
      </c>
      <c r="F3190" s="893" t="s">
        <v>7126</v>
      </c>
      <c r="G3190" s="896">
        <v>1</v>
      </c>
      <c r="H3190" s="896">
        <v>1</v>
      </c>
      <c r="I3190" s="897">
        <v>1</v>
      </c>
      <c r="J3190" s="908">
        <v>7.1843749999999993</v>
      </c>
      <c r="K3190" s="908">
        <v>7.5625</v>
      </c>
      <c r="L3190" s="892" t="s">
        <v>37707</v>
      </c>
      <c r="M3190" s="892" t="s">
        <v>37708</v>
      </c>
      <c r="N3190" s="848">
        <v>325</v>
      </c>
      <c r="O3190" s="776"/>
      <c r="P3190" s="776"/>
      <c r="Q3190" s="776"/>
      <c r="R3190" s="776"/>
      <c r="S3190" s="776"/>
      <c r="T3190" s="776"/>
      <c r="U3190" s="776"/>
      <c r="V3190" s="776"/>
    </row>
    <row r="3191" spans="1:22" s="753" customFormat="1" ht="63">
      <c r="A3191" s="910">
        <v>3186</v>
      </c>
      <c r="B3191" s="845" t="s">
        <v>19656</v>
      </c>
      <c r="C3191" s="911" t="s">
        <v>19657</v>
      </c>
      <c r="D3191" s="891" t="s">
        <v>1703</v>
      </c>
      <c r="E3191" s="891" t="s">
        <v>1704</v>
      </c>
      <c r="F3191" s="893" t="s">
        <v>7126</v>
      </c>
      <c r="G3191" s="896">
        <v>1</v>
      </c>
      <c r="H3191" s="896">
        <v>1</v>
      </c>
      <c r="I3191" s="897">
        <v>1</v>
      </c>
      <c r="J3191" s="908">
        <v>25.495624999999997</v>
      </c>
      <c r="K3191" s="908">
        <v>26.837499999999999</v>
      </c>
      <c r="L3191" s="892" t="s">
        <v>37707</v>
      </c>
      <c r="M3191" s="892" t="s">
        <v>37708</v>
      </c>
      <c r="N3191" s="848">
        <v>325</v>
      </c>
      <c r="O3191" s="776"/>
      <c r="P3191" s="776"/>
      <c r="Q3191" s="776"/>
      <c r="R3191" s="776"/>
      <c r="S3191" s="776"/>
      <c r="T3191" s="776"/>
      <c r="U3191" s="776"/>
      <c r="V3191" s="776"/>
    </row>
    <row r="3192" spans="1:22" s="753" customFormat="1" ht="63">
      <c r="A3192" s="910">
        <v>3187</v>
      </c>
      <c r="B3192" s="845" t="s">
        <v>19658</v>
      </c>
      <c r="C3192" s="911" t="s">
        <v>19659</v>
      </c>
      <c r="D3192" s="891" t="s">
        <v>1703</v>
      </c>
      <c r="E3192" s="891" t="s">
        <v>1704</v>
      </c>
      <c r="F3192" s="893" t="s">
        <v>7126</v>
      </c>
      <c r="G3192" s="896">
        <v>1</v>
      </c>
      <c r="H3192" s="896">
        <v>1</v>
      </c>
      <c r="I3192" s="897">
        <v>1</v>
      </c>
      <c r="J3192" s="908">
        <v>23.797499999999996</v>
      </c>
      <c r="K3192" s="908">
        <v>25.049999999999997</v>
      </c>
      <c r="L3192" s="892" t="s">
        <v>37707</v>
      </c>
      <c r="M3192" s="892" t="s">
        <v>37708</v>
      </c>
      <c r="N3192" s="848">
        <v>325</v>
      </c>
      <c r="O3192" s="776"/>
      <c r="P3192" s="776"/>
      <c r="Q3192" s="776"/>
      <c r="R3192" s="776"/>
      <c r="S3192" s="776"/>
      <c r="T3192" s="776"/>
      <c r="U3192" s="776"/>
      <c r="V3192" s="776"/>
    </row>
    <row r="3193" spans="1:22" s="753" customFormat="1" ht="63">
      <c r="A3193" s="910">
        <v>3188</v>
      </c>
      <c r="B3193" s="845" t="s">
        <v>19660</v>
      </c>
      <c r="C3193" s="911" t="s">
        <v>19661</v>
      </c>
      <c r="D3193" s="891" t="s">
        <v>1703</v>
      </c>
      <c r="E3193" s="891" t="s">
        <v>1704</v>
      </c>
      <c r="F3193" s="893" t="s">
        <v>7126</v>
      </c>
      <c r="G3193" s="896">
        <v>1</v>
      </c>
      <c r="H3193" s="896">
        <v>1</v>
      </c>
      <c r="I3193" s="897">
        <v>1</v>
      </c>
      <c r="J3193" s="908">
        <v>18.536874999999998</v>
      </c>
      <c r="K3193" s="908">
        <v>19.512499999999999</v>
      </c>
      <c r="L3193" s="892" t="s">
        <v>37707</v>
      </c>
      <c r="M3193" s="892" t="s">
        <v>37708</v>
      </c>
      <c r="N3193" s="848">
        <v>325</v>
      </c>
      <c r="O3193" s="776"/>
      <c r="P3193" s="776"/>
      <c r="Q3193" s="776"/>
      <c r="R3193" s="776"/>
      <c r="S3193" s="776"/>
      <c r="T3193" s="776"/>
      <c r="U3193" s="776"/>
      <c r="V3193" s="776"/>
    </row>
    <row r="3194" spans="1:22" s="753" customFormat="1" ht="63">
      <c r="A3194" s="910">
        <v>3189</v>
      </c>
      <c r="B3194" s="845" t="s">
        <v>19662</v>
      </c>
      <c r="C3194" s="911" t="s">
        <v>19663</v>
      </c>
      <c r="D3194" s="891" t="s">
        <v>1703</v>
      </c>
      <c r="E3194" s="891" t="s">
        <v>1704</v>
      </c>
      <c r="F3194" s="893" t="s">
        <v>7126</v>
      </c>
      <c r="G3194" s="896">
        <v>1</v>
      </c>
      <c r="H3194" s="896">
        <v>1</v>
      </c>
      <c r="I3194" s="897">
        <v>1</v>
      </c>
      <c r="J3194" s="908">
        <v>23.524374999999999</v>
      </c>
      <c r="K3194" s="908">
        <v>24.762499999999999</v>
      </c>
      <c r="L3194" s="892" t="s">
        <v>37707</v>
      </c>
      <c r="M3194" s="892" t="s">
        <v>37708</v>
      </c>
      <c r="N3194" s="848">
        <v>325</v>
      </c>
      <c r="O3194" s="776"/>
      <c r="P3194" s="776"/>
      <c r="Q3194" s="776"/>
      <c r="R3194" s="776"/>
      <c r="S3194" s="776"/>
      <c r="T3194" s="776"/>
      <c r="U3194" s="776"/>
      <c r="V3194" s="776"/>
    </row>
    <row r="3195" spans="1:22" s="753" customFormat="1" ht="63">
      <c r="A3195" s="910">
        <v>3190</v>
      </c>
      <c r="B3195" s="845" t="s">
        <v>19664</v>
      </c>
      <c r="C3195" s="911" t="s">
        <v>19665</v>
      </c>
      <c r="D3195" s="891" t="s">
        <v>1703</v>
      </c>
      <c r="E3195" s="891" t="s">
        <v>1704</v>
      </c>
      <c r="F3195" s="893" t="s">
        <v>7126</v>
      </c>
      <c r="G3195" s="896">
        <v>1</v>
      </c>
      <c r="H3195" s="896">
        <v>1</v>
      </c>
      <c r="I3195" s="897">
        <v>1</v>
      </c>
      <c r="J3195" s="908">
        <v>28.060624999999998</v>
      </c>
      <c r="K3195" s="908">
        <v>29.537499999999998</v>
      </c>
      <c r="L3195" s="892" t="s">
        <v>37707</v>
      </c>
      <c r="M3195" s="892" t="s">
        <v>37708</v>
      </c>
      <c r="N3195" s="848">
        <v>325</v>
      </c>
      <c r="O3195" s="776"/>
      <c r="P3195" s="776"/>
      <c r="Q3195" s="776"/>
      <c r="R3195" s="776"/>
      <c r="S3195" s="776"/>
      <c r="T3195" s="776"/>
      <c r="U3195" s="776"/>
      <c r="V3195" s="776"/>
    </row>
    <row r="3196" spans="1:22" s="753" customFormat="1" ht="63">
      <c r="A3196" s="910">
        <v>3191</v>
      </c>
      <c r="B3196" s="845" t="s">
        <v>19666</v>
      </c>
      <c r="C3196" s="911" t="s">
        <v>19667</v>
      </c>
      <c r="D3196" s="891" t="s">
        <v>1703</v>
      </c>
      <c r="E3196" s="891" t="s">
        <v>1704</v>
      </c>
      <c r="F3196" s="893" t="s">
        <v>7126</v>
      </c>
      <c r="G3196" s="896">
        <v>1</v>
      </c>
      <c r="H3196" s="896">
        <v>1</v>
      </c>
      <c r="I3196" s="897">
        <v>1</v>
      </c>
      <c r="J3196" s="908">
        <v>17.266249999999996</v>
      </c>
      <c r="K3196" s="908">
        <v>18.174999999999997</v>
      </c>
      <c r="L3196" s="892" t="s">
        <v>37707</v>
      </c>
      <c r="M3196" s="892" t="s">
        <v>37708</v>
      </c>
      <c r="N3196" s="848">
        <v>325</v>
      </c>
      <c r="O3196" s="776"/>
      <c r="P3196" s="776"/>
      <c r="Q3196" s="776"/>
      <c r="R3196" s="776"/>
      <c r="S3196" s="776"/>
      <c r="T3196" s="776"/>
      <c r="U3196" s="776"/>
      <c r="V3196" s="776"/>
    </row>
    <row r="3197" spans="1:22" s="753" customFormat="1" ht="63">
      <c r="A3197" s="910">
        <v>3192</v>
      </c>
      <c r="B3197" s="845" t="s">
        <v>19668</v>
      </c>
      <c r="C3197" s="911" t="s">
        <v>19669</v>
      </c>
      <c r="D3197" s="891" t="s">
        <v>1703</v>
      </c>
      <c r="E3197" s="891" t="s">
        <v>1704</v>
      </c>
      <c r="F3197" s="893" t="s">
        <v>7126</v>
      </c>
      <c r="G3197" s="896">
        <v>1</v>
      </c>
      <c r="H3197" s="896">
        <v>1</v>
      </c>
      <c r="I3197" s="897">
        <v>1</v>
      </c>
      <c r="J3197" s="908">
        <v>19.92625</v>
      </c>
      <c r="K3197" s="908">
        <v>20.975000000000001</v>
      </c>
      <c r="L3197" s="892" t="s">
        <v>37707</v>
      </c>
      <c r="M3197" s="892" t="s">
        <v>37708</v>
      </c>
      <c r="N3197" s="848">
        <v>325</v>
      </c>
      <c r="O3197" s="776"/>
      <c r="P3197" s="776"/>
      <c r="Q3197" s="776"/>
      <c r="R3197" s="776"/>
      <c r="S3197" s="776"/>
      <c r="T3197" s="776"/>
      <c r="U3197" s="776"/>
      <c r="V3197" s="776"/>
    </row>
    <row r="3198" spans="1:22" s="753" customFormat="1" ht="63">
      <c r="A3198" s="910">
        <v>3193</v>
      </c>
      <c r="B3198" s="845" t="s">
        <v>19670</v>
      </c>
      <c r="C3198" s="911" t="s">
        <v>19671</v>
      </c>
      <c r="D3198" s="891" t="s">
        <v>1703</v>
      </c>
      <c r="E3198" s="891" t="s">
        <v>1704</v>
      </c>
      <c r="F3198" s="893" t="s">
        <v>7126</v>
      </c>
      <c r="G3198" s="896">
        <v>1</v>
      </c>
      <c r="H3198" s="896">
        <v>1</v>
      </c>
      <c r="I3198" s="897">
        <v>1</v>
      </c>
      <c r="J3198" s="908">
        <v>22.574375000000003</v>
      </c>
      <c r="K3198" s="908">
        <v>23.762500000000003</v>
      </c>
      <c r="L3198" s="892" t="s">
        <v>37707</v>
      </c>
      <c r="M3198" s="892" t="s">
        <v>37708</v>
      </c>
      <c r="N3198" s="848">
        <v>325</v>
      </c>
      <c r="O3198" s="776"/>
      <c r="P3198" s="776"/>
      <c r="Q3198" s="776"/>
      <c r="R3198" s="776"/>
      <c r="S3198" s="776"/>
      <c r="T3198" s="776"/>
      <c r="U3198" s="776"/>
      <c r="V3198" s="776"/>
    </row>
    <row r="3199" spans="1:22" s="753" customFormat="1" ht="63">
      <c r="A3199" s="910">
        <v>3194</v>
      </c>
      <c r="B3199" s="845" t="s">
        <v>19672</v>
      </c>
      <c r="C3199" s="911" t="s">
        <v>19673</v>
      </c>
      <c r="D3199" s="891" t="s">
        <v>1703</v>
      </c>
      <c r="E3199" s="891" t="s">
        <v>1704</v>
      </c>
      <c r="F3199" s="893" t="s">
        <v>7126</v>
      </c>
      <c r="G3199" s="896">
        <v>1</v>
      </c>
      <c r="H3199" s="896">
        <v>1</v>
      </c>
      <c r="I3199" s="897">
        <v>1</v>
      </c>
      <c r="J3199" s="908">
        <v>18.572500000000002</v>
      </c>
      <c r="K3199" s="908">
        <v>19.55</v>
      </c>
      <c r="L3199" s="892" t="s">
        <v>37707</v>
      </c>
      <c r="M3199" s="892" t="s">
        <v>37708</v>
      </c>
      <c r="N3199" s="848">
        <v>325</v>
      </c>
      <c r="O3199" s="776"/>
      <c r="P3199" s="776"/>
      <c r="Q3199" s="776"/>
      <c r="R3199" s="776"/>
      <c r="S3199" s="776"/>
      <c r="T3199" s="776"/>
      <c r="U3199" s="776"/>
      <c r="V3199" s="776"/>
    </row>
    <row r="3200" spans="1:22" s="753" customFormat="1" ht="63">
      <c r="A3200" s="910">
        <v>3195</v>
      </c>
      <c r="B3200" s="845" t="s">
        <v>19674</v>
      </c>
      <c r="C3200" s="911" t="s">
        <v>19675</v>
      </c>
      <c r="D3200" s="891" t="s">
        <v>1703</v>
      </c>
      <c r="E3200" s="891" t="s">
        <v>1704</v>
      </c>
      <c r="F3200" s="893" t="s">
        <v>7126</v>
      </c>
      <c r="G3200" s="896">
        <v>1</v>
      </c>
      <c r="H3200" s="896">
        <v>1</v>
      </c>
      <c r="I3200" s="897">
        <v>1</v>
      </c>
      <c r="J3200" s="908">
        <v>21.624375000000001</v>
      </c>
      <c r="K3200" s="908">
        <v>22.762500000000003</v>
      </c>
      <c r="L3200" s="892" t="s">
        <v>37707</v>
      </c>
      <c r="M3200" s="892" t="s">
        <v>37708</v>
      </c>
      <c r="N3200" s="848">
        <v>325</v>
      </c>
      <c r="O3200" s="776"/>
      <c r="P3200" s="776"/>
      <c r="Q3200" s="776"/>
      <c r="R3200" s="776"/>
      <c r="S3200" s="776"/>
      <c r="T3200" s="776"/>
      <c r="U3200" s="776"/>
      <c r="V3200" s="776"/>
    </row>
    <row r="3201" spans="1:22" s="753" customFormat="1" ht="63">
      <c r="A3201" s="910">
        <v>3196</v>
      </c>
      <c r="B3201" s="845" t="s">
        <v>19676</v>
      </c>
      <c r="C3201" s="911" t="s">
        <v>19677</v>
      </c>
      <c r="D3201" s="891" t="s">
        <v>1703</v>
      </c>
      <c r="E3201" s="891" t="s">
        <v>1704</v>
      </c>
      <c r="F3201" s="893" t="s">
        <v>7126</v>
      </c>
      <c r="G3201" s="896">
        <v>1</v>
      </c>
      <c r="H3201" s="896">
        <v>1</v>
      </c>
      <c r="I3201" s="897">
        <v>1</v>
      </c>
      <c r="J3201" s="908">
        <v>24.593125000000001</v>
      </c>
      <c r="K3201" s="908">
        <v>25.887500000000003</v>
      </c>
      <c r="L3201" s="892" t="s">
        <v>37707</v>
      </c>
      <c r="M3201" s="892" t="s">
        <v>37708</v>
      </c>
      <c r="N3201" s="848">
        <v>325</v>
      </c>
      <c r="O3201" s="776"/>
      <c r="P3201" s="776"/>
      <c r="Q3201" s="776"/>
      <c r="R3201" s="776"/>
      <c r="S3201" s="776"/>
      <c r="T3201" s="776"/>
      <c r="U3201" s="776"/>
      <c r="V3201" s="776"/>
    </row>
    <row r="3202" spans="1:22" s="753" customFormat="1" ht="63">
      <c r="A3202" s="910">
        <v>3197</v>
      </c>
      <c r="B3202" s="845" t="s">
        <v>19678</v>
      </c>
      <c r="C3202" s="911" t="s">
        <v>19679</v>
      </c>
      <c r="D3202" s="891" t="s">
        <v>1703</v>
      </c>
      <c r="E3202" s="891" t="s">
        <v>1704</v>
      </c>
      <c r="F3202" s="893" t="s">
        <v>7126</v>
      </c>
      <c r="G3202" s="896">
        <v>1</v>
      </c>
      <c r="H3202" s="896">
        <v>1</v>
      </c>
      <c r="I3202" s="897">
        <v>7.0000000000000007E-2</v>
      </c>
      <c r="J3202" s="908">
        <v>19.95</v>
      </c>
      <c r="K3202" s="908">
        <v>21</v>
      </c>
      <c r="L3202" s="892" t="s">
        <v>37707</v>
      </c>
      <c r="M3202" s="892" t="s">
        <v>37708</v>
      </c>
      <c r="N3202" s="848">
        <v>325</v>
      </c>
      <c r="O3202" s="776"/>
      <c r="P3202" s="776"/>
      <c r="Q3202" s="776"/>
      <c r="R3202" s="776"/>
      <c r="S3202" s="776"/>
      <c r="T3202" s="776"/>
      <c r="U3202" s="776"/>
      <c r="V3202" s="776"/>
    </row>
    <row r="3203" spans="1:22" s="753" customFormat="1" ht="63">
      <c r="A3203" s="910">
        <v>3198</v>
      </c>
      <c r="B3203" s="845" t="s">
        <v>19680</v>
      </c>
      <c r="C3203" s="911" t="s">
        <v>19681</v>
      </c>
      <c r="D3203" s="891" t="s">
        <v>1703</v>
      </c>
      <c r="E3203" s="891" t="s">
        <v>1704</v>
      </c>
      <c r="F3203" s="893" t="s">
        <v>7126</v>
      </c>
      <c r="G3203" s="896">
        <v>1</v>
      </c>
      <c r="H3203" s="896">
        <v>1</v>
      </c>
      <c r="I3203" s="897">
        <v>1</v>
      </c>
      <c r="J3203" s="908">
        <v>27.086874999999999</v>
      </c>
      <c r="K3203" s="908">
        <v>28.512499999999999</v>
      </c>
      <c r="L3203" s="892" t="s">
        <v>37707</v>
      </c>
      <c r="M3203" s="892" t="s">
        <v>37708</v>
      </c>
      <c r="N3203" s="848">
        <v>325</v>
      </c>
      <c r="O3203" s="776"/>
      <c r="P3203" s="776"/>
      <c r="Q3203" s="776"/>
      <c r="R3203" s="776"/>
      <c r="S3203" s="776"/>
      <c r="T3203" s="776"/>
      <c r="U3203" s="776"/>
      <c r="V3203" s="776"/>
    </row>
    <row r="3204" spans="1:22" s="753" customFormat="1" ht="63">
      <c r="A3204" s="910">
        <v>3199</v>
      </c>
      <c r="B3204" s="845" t="s">
        <v>19682</v>
      </c>
      <c r="C3204" s="911" t="s">
        <v>19683</v>
      </c>
      <c r="D3204" s="891" t="s">
        <v>1705</v>
      </c>
      <c r="E3204" s="891" t="s">
        <v>1704</v>
      </c>
      <c r="F3204" s="893" t="s">
        <v>7126</v>
      </c>
      <c r="G3204" s="896">
        <v>10</v>
      </c>
      <c r="H3204" s="896">
        <v>10</v>
      </c>
      <c r="I3204" s="897">
        <v>3.4000000000000002E-2</v>
      </c>
      <c r="J3204" s="908">
        <v>2.6956249999999997</v>
      </c>
      <c r="K3204" s="908">
        <v>2.8374999999999999</v>
      </c>
      <c r="L3204" s="892" t="s">
        <v>37707</v>
      </c>
      <c r="M3204" s="892" t="s">
        <v>37708</v>
      </c>
      <c r="N3204" s="848">
        <v>325</v>
      </c>
      <c r="O3204" s="776"/>
      <c r="P3204" s="776"/>
      <c r="Q3204" s="776"/>
      <c r="R3204" s="776"/>
      <c r="S3204" s="776"/>
      <c r="T3204" s="776"/>
      <c r="U3204" s="776"/>
      <c r="V3204" s="776"/>
    </row>
    <row r="3205" spans="1:22" s="753" customFormat="1" ht="63">
      <c r="A3205" s="910">
        <v>3200</v>
      </c>
      <c r="B3205" s="845" t="s">
        <v>19684</v>
      </c>
      <c r="C3205" s="911" t="s">
        <v>19685</v>
      </c>
      <c r="D3205" s="891" t="s">
        <v>15136</v>
      </c>
      <c r="E3205" s="891" t="s">
        <v>1704</v>
      </c>
      <c r="F3205" s="893" t="s">
        <v>7126</v>
      </c>
      <c r="G3205" s="896">
        <v>10</v>
      </c>
      <c r="H3205" s="896">
        <v>10</v>
      </c>
      <c r="I3205" s="897">
        <v>0.34</v>
      </c>
      <c r="J3205" s="908">
        <v>4.2512499999999998</v>
      </c>
      <c r="K3205" s="908">
        <v>4.4749999999999996</v>
      </c>
      <c r="L3205" s="892" t="s">
        <v>37707</v>
      </c>
      <c r="M3205" s="892" t="s">
        <v>37708</v>
      </c>
      <c r="N3205" s="848">
        <v>325</v>
      </c>
      <c r="O3205" s="776"/>
      <c r="P3205" s="776"/>
      <c r="Q3205" s="776"/>
      <c r="R3205" s="776"/>
      <c r="S3205" s="776"/>
      <c r="T3205" s="776"/>
      <c r="U3205" s="776"/>
      <c r="V3205" s="776"/>
    </row>
    <row r="3206" spans="1:22" s="753" customFormat="1" ht="63">
      <c r="A3206" s="910">
        <v>3201</v>
      </c>
      <c r="B3206" s="845" t="s">
        <v>19686</v>
      </c>
      <c r="C3206" s="911" t="s">
        <v>19687</v>
      </c>
      <c r="D3206" s="891" t="s">
        <v>1703</v>
      </c>
      <c r="E3206" s="891" t="s">
        <v>1704</v>
      </c>
      <c r="F3206" s="893" t="s">
        <v>7126</v>
      </c>
      <c r="G3206" s="896">
        <v>10</v>
      </c>
      <c r="H3206" s="896">
        <v>10</v>
      </c>
      <c r="I3206" s="897">
        <v>3.4000000000000002E-2</v>
      </c>
      <c r="J3206" s="908">
        <v>6.543124999999999</v>
      </c>
      <c r="K3206" s="908">
        <v>6.8874999999999993</v>
      </c>
      <c r="L3206" s="892" t="s">
        <v>37707</v>
      </c>
      <c r="M3206" s="892" t="s">
        <v>37708</v>
      </c>
      <c r="N3206" s="848">
        <v>325</v>
      </c>
      <c r="O3206" s="776"/>
      <c r="P3206" s="776"/>
      <c r="Q3206" s="776"/>
      <c r="R3206" s="776"/>
      <c r="S3206" s="776"/>
      <c r="T3206" s="776"/>
      <c r="U3206" s="776"/>
      <c r="V3206" s="776"/>
    </row>
    <row r="3207" spans="1:22" s="753" customFormat="1" ht="63">
      <c r="A3207" s="910">
        <v>3202</v>
      </c>
      <c r="B3207" s="845" t="s">
        <v>19688</v>
      </c>
      <c r="C3207" s="911" t="s">
        <v>19687</v>
      </c>
      <c r="D3207" s="891" t="s">
        <v>15136</v>
      </c>
      <c r="E3207" s="891" t="s">
        <v>1704</v>
      </c>
      <c r="F3207" s="893" t="s">
        <v>7126</v>
      </c>
      <c r="G3207" s="896">
        <v>10</v>
      </c>
      <c r="H3207" s="896">
        <v>10</v>
      </c>
      <c r="I3207" s="897">
        <v>3.4000000000000002E-2</v>
      </c>
      <c r="J3207" s="908">
        <v>4.0968749999999998</v>
      </c>
      <c r="K3207" s="908">
        <v>4.3125</v>
      </c>
      <c r="L3207" s="892" t="s">
        <v>37707</v>
      </c>
      <c r="M3207" s="892" t="s">
        <v>37708</v>
      </c>
      <c r="N3207" s="848">
        <v>325</v>
      </c>
      <c r="O3207" s="776"/>
      <c r="P3207" s="776"/>
      <c r="Q3207" s="776"/>
      <c r="R3207" s="776"/>
      <c r="S3207" s="776"/>
      <c r="T3207" s="776"/>
      <c r="U3207" s="776"/>
      <c r="V3207" s="776"/>
    </row>
    <row r="3208" spans="1:22" s="753" customFormat="1" ht="63">
      <c r="A3208" s="910">
        <v>3203</v>
      </c>
      <c r="B3208" s="845" t="s">
        <v>19689</v>
      </c>
      <c r="C3208" s="911" t="s">
        <v>19690</v>
      </c>
      <c r="D3208" s="891" t="s">
        <v>1703</v>
      </c>
      <c r="E3208" s="891" t="s">
        <v>1704</v>
      </c>
      <c r="F3208" s="893" t="s">
        <v>7126</v>
      </c>
      <c r="G3208" s="896">
        <v>10</v>
      </c>
      <c r="H3208" s="896">
        <v>10</v>
      </c>
      <c r="I3208" s="897">
        <v>3.4000000000000002E-2</v>
      </c>
      <c r="J3208" s="908">
        <v>5.046875</v>
      </c>
      <c r="K3208" s="908">
        <v>5.3125</v>
      </c>
      <c r="L3208" s="892" t="s">
        <v>37707</v>
      </c>
      <c r="M3208" s="892" t="s">
        <v>37708</v>
      </c>
      <c r="N3208" s="848">
        <v>325</v>
      </c>
      <c r="O3208" s="776"/>
      <c r="P3208" s="776"/>
      <c r="Q3208" s="776"/>
      <c r="R3208" s="776"/>
      <c r="S3208" s="776"/>
      <c r="T3208" s="776"/>
      <c r="U3208" s="776"/>
      <c r="V3208" s="776"/>
    </row>
    <row r="3209" spans="1:22" s="753" customFormat="1" ht="63">
      <c r="A3209" s="910">
        <v>3204</v>
      </c>
      <c r="B3209" s="845" t="s">
        <v>19691</v>
      </c>
      <c r="C3209" s="911" t="s">
        <v>19692</v>
      </c>
      <c r="D3209" s="891" t="s">
        <v>1703</v>
      </c>
      <c r="E3209" s="891" t="s">
        <v>1704</v>
      </c>
      <c r="F3209" s="893" t="s">
        <v>7126</v>
      </c>
      <c r="G3209" s="896">
        <v>10</v>
      </c>
      <c r="H3209" s="896">
        <v>10</v>
      </c>
      <c r="I3209" s="897">
        <v>1</v>
      </c>
      <c r="J3209" s="908">
        <v>8.8943750000000001</v>
      </c>
      <c r="K3209" s="908">
        <v>9.3625000000000007</v>
      </c>
      <c r="L3209" s="892" t="s">
        <v>37707</v>
      </c>
      <c r="M3209" s="892" t="s">
        <v>37708</v>
      </c>
      <c r="N3209" s="848">
        <v>325</v>
      </c>
      <c r="O3209" s="776"/>
      <c r="P3209" s="776"/>
      <c r="Q3209" s="776"/>
      <c r="R3209" s="776"/>
      <c r="S3209" s="776"/>
      <c r="T3209" s="776"/>
      <c r="U3209" s="776"/>
      <c r="V3209" s="776"/>
    </row>
    <row r="3210" spans="1:22" s="753" customFormat="1" ht="63">
      <c r="A3210" s="910">
        <v>3205</v>
      </c>
      <c r="B3210" s="845" t="s">
        <v>19693</v>
      </c>
      <c r="C3210" s="911" t="s">
        <v>19694</v>
      </c>
      <c r="D3210" s="891" t="s">
        <v>15136</v>
      </c>
      <c r="E3210" s="891" t="s">
        <v>1704</v>
      </c>
      <c r="F3210" s="893" t="s">
        <v>7126</v>
      </c>
      <c r="G3210" s="896">
        <v>10</v>
      </c>
      <c r="H3210" s="896">
        <v>10</v>
      </c>
      <c r="I3210" s="897">
        <v>3.4000000000000002E-2</v>
      </c>
      <c r="J3210" s="908">
        <v>5.6049999999999995</v>
      </c>
      <c r="K3210" s="908">
        <v>5.8999999999999995</v>
      </c>
      <c r="L3210" s="892" t="s">
        <v>37707</v>
      </c>
      <c r="M3210" s="892" t="s">
        <v>37708</v>
      </c>
      <c r="N3210" s="848">
        <v>325</v>
      </c>
      <c r="O3210" s="776"/>
      <c r="P3210" s="776"/>
      <c r="Q3210" s="776"/>
      <c r="R3210" s="776"/>
      <c r="S3210" s="776"/>
      <c r="T3210" s="776"/>
      <c r="U3210" s="776"/>
      <c r="V3210" s="776"/>
    </row>
    <row r="3211" spans="1:22" s="753" customFormat="1" ht="63">
      <c r="A3211" s="910">
        <v>3206</v>
      </c>
      <c r="B3211" s="845" t="s">
        <v>19695</v>
      </c>
      <c r="C3211" s="911" t="s">
        <v>19696</v>
      </c>
      <c r="D3211" s="891" t="s">
        <v>1703</v>
      </c>
      <c r="E3211" s="891" t="s">
        <v>1704</v>
      </c>
      <c r="F3211" s="893" t="s">
        <v>7126</v>
      </c>
      <c r="G3211" s="896">
        <v>1</v>
      </c>
      <c r="H3211" s="896">
        <v>10</v>
      </c>
      <c r="I3211" s="897">
        <v>3.4000000000000002E-2</v>
      </c>
      <c r="J3211" s="908">
        <v>5.8781249999999998</v>
      </c>
      <c r="K3211" s="908">
        <v>6.1875</v>
      </c>
      <c r="L3211" s="892" t="s">
        <v>37707</v>
      </c>
      <c r="M3211" s="892" t="s">
        <v>37708</v>
      </c>
      <c r="N3211" s="848">
        <v>325</v>
      </c>
      <c r="O3211" s="776"/>
      <c r="P3211" s="776"/>
      <c r="Q3211" s="776"/>
      <c r="R3211" s="776"/>
      <c r="S3211" s="776"/>
      <c r="T3211" s="776"/>
      <c r="U3211" s="776"/>
      <c r="V3211" s="776"/>
    </row>
    <row r="3212" spans="1:22" s="753" customFormat="1" ht="63">
      <c r="A3212" s="910">
        <v>3207</v>
      </c>
      <c r="B3212" s="845" t="s">
        <v>19697</v>
      </c>
      <c r="C3212" s="911" t="s">
        <v>19698</v>
      </c>
      <c r="D3212" s="891" t="s">
        <v>15136</v>
      </c>
      <c r="E3212" s="891" t="s">
        <v>1704</v>
      </c>
      <c r="F3212" s="893" t="s">
        <v>7126</v>
      </c>
      <c r="G3212" s="896">
        <v>10</v>
      </c>
      <c r="H3212" s="896">
        <v>10</v>
      </c>
      <c r="I3212" s="897">
        <v>1E-3</v>
      </c>
      <c r="J3212" s="908">
        <v>0.76</v>
      </c>
      <c r="K3212" s="908">
        <v>0.8</v>
      </c>
      <c r="L3212" s="892" t="s">
        <v>37707</v>
      </c>
      <c r="M3212" s="892" t="s">
        <v>37708</v>
      </c>
      <c r="N3212" s="848">
        <v>325</v>
      </c>
      <c r="O3212" s="776"/>
      <c r="P3212" s="776"/>
      <c r="Q3212" s="776"/>
      <c r="R3212" s="776"/>
      <c r="S3212" s="776"/>
      <c r="T3212" s="776"/>
      <c r="U3212" s="776"/>
      <c r="V3212" s="776"/>
    </row>
    <row r="3213" spans="1:22" s="753" customFormat="1" ht="63">
      <c r="A3213" s="910">
        <v>3208</v>
      </c>
      <c r="B3213" s="845" t="s">
        <v>19699</v>
      </c>
      <c r="C3213" s="911" t="s">
        <v>19700</v>
      </c>
      <c r="D3213" s="891" t="s">
        <v>1705</v>
      </c>
      <c r="E3213" s="891" t="s">
        <v>1704</v>
      </c>
      <c r="F3213" s="893" t="s">
        <v>7126</v>
      </c>
      <c r="G3213" s="896">
        <v>10</v>
      </c>
      <c r="H3213" s="896">
        <v>10</v>
      </c>
      <c r="I3213" s="897">
        <v>0.01</v>
      </c>
      <c r="J3213" s="908">
        <v>0.76</v>
      </c>
      <c r="K3213" s="908">
        <v>0.8</v>
      </c>
      <c r="L3213" s="892" t="s">
        <v>37707</v>
      </c>
      <c r="M3213" s="892" t="s">
        <v>37708</v>
      </c>
      <c r="N3213" s="848">
        <v>325</v>
      </c>
      <c r="O3213" s="776"/>
      <c r="P3213" s="776"/>
      <c r="Q3213" s="776"/>
      <c r="R3213" s="776"/>
      <c r="S3213" s="776"/>
      <c r="T3213" s="776"/>
      <c r="U3213" s="776"/>
      <c r="V3213" s="776"/>
    </row>
    <row r="3214" spans="1:22" s="753" customFormat="1" ht="63">
      <c r="A3214" s="910">
        <v>3209</v>
      </c>
      <c r="B3214" s="845" t="s">
        <v>19701</v>
      </c>
      <c r="C3214" s="911" t="s">
        <v>19702</v>
      </c>
      <c r="D3214" s="891" t="s">
        <v>1703</v>
      </c>
      <c r="E3214" s="891" t="s">
        <v>1704</v>
      </c>
      <c r="F3214" s="893" t="s">
        <v>7126</v>
      </c>
      <c r="G3214" s="896">
        <v>10</v>
      </c>
      <c r="H3214" s="896">
        <v>10</v>
      </c>
      <c r="I3214" s="897">
        <v>1</v>
      </c>
      <c r="J3214" s="908">
        <v>0.78375000000000006</v>
      </c>
      <c r="K3214" s="908">
        <v>0.82500000000000007</v>
      </c>
      <c r="L3214" s="892" t="s">
        <v>37707</v>
      </c>
      <c r="M3214" s="892" t="s">
        <v>37708</v>
      </c>
      <c r="N3214" s="848">
        <v>325</v>
      </c>
      <c r="O3214" s="776"/>
      <c r="P3214" s="776"/>
      <c r="Q3214" s="776"/>
      <c r="R3214" s="776"/>
      <c r="S3214" s="776"/>
      <c r="T3214" s="776"/>
      <c r="U3214" s="776"/>
      <c r="V3214" s="776"/>
    </row>
    <row r="3215" spans="1:22" s="753" customFormat="1" ht="63">
      <c r="A3215" s="910">
        <v>3210</v>
      </c>
      <c r="B3215" s="845" t="s">
        <v>19703</v>
      </c>
      <c r="C3215" s="911" t="s">
        <v>19704</v>
      </c>
      <c r="D3215" s="891" t="s">
        <v>1705</v>
      </c>
      <c r="E3215" s="891" t="s">
        <v>1704</v>
      </c>
      <c r="F3215" s="893" t="s">
        <v>7126</v>
      </c>
      <c r="G3215" s="896">
        <v>10</v>
      </c>
      <c r="H3215" s="896">
        <v>10</v>
      </c>
      <c r="I3215" s="897">
        <v>0.01</v>
      </c>
      <c r="J3215" s="908">
        <v>0.76</v>
      </c>
      <c r="K3215" s="908">
        <v>0.8</v>
      </c>
      <c r="L3215" s="892" t="s">
        <v>37707</v>
      </c>
      <c r="M3215" s="892" t="s">
        <v>37708</v>
      </c>
      <c r="N3215" s="848">
        <v>325</v>
      </c>
      <c r="O3215" s="776"/>
      <c r="P3215" s="776"/>
      <c r="Q3215" s="776"/>
      <c r="R3215" s="776"/>
      <c r="S3215" s="776"/>
      <c r="T3215" s="776"/>
      <c r="U3215" s="776"/>
      <c r="V3215" s="776"/>
    </row>
    <row r="3216" spans="1:22" s="753" customFormat="1" ht="63">
      <c r="A3216" s="910">
        <v>3211</v>
      </c>
      <c r="B3216" s="845" t="s">
        <v>19705</v>
      </c>
      <c r="C3216" s="911" t="s">
        <v>19706</v>
      </c>
      <c r="D3216" s="891" t="s">
        <v>15136</v>
      </c>
      <c r="E3216" s="891" t="s">
        <v>1704</v>
      </c>
      <c r="F3216" s="893" t="s">
        <v>7126</v>
      </c>
      <c r="G3216" s="896">
        <v>10</v>
      </c>
      <c r="H3216" s="896">
        <v>10</v>
      </c>
      <c r="I3216" s="897">
        <v>0.01</v>
      </c>
      <c r="J3216" s="908">
        <v>0.890625</v>
      </c>
      <c r="K3216" s="908">
        <v>0.9375</v>
      </c>
      <c r="L3216" s="892" t="s">
        <v>37707</v>
      </c>
      <c r="M3216" s="892" t="s">
        <v>37708</v>
      </c>
      <c r="N3216" s="848">
        <v>325</v>
      </c>
      <c r="O3216" s="776"/>
      <c r="P3216" s="776"/>
      <c r="Q3216" s="776"/>
      <c r="R3216" s="776"/>
      <c r="S3216" s="776"/>
      <c r="T3216" s="776"/>
      <c r="U3216" s="776"/>
      <c r="V3216" s="776"/>
    </row>
    <row r="3217" spans="1:22" s="753" customFormat="1" ht="63">
      <c r="A3217" s="910">
        <v>3212</v>
      </c>
      <c r="B3217" s="845" t="s">
        <v>19707</v>
      </c>
      <c r="C3217" s="911" t="s">
        <v>19708</v>
      </c>
      <c r="D3217" s="891" t="s">
        <v>1703</v>
      </c>
      <c r="E3217" s="891" t="s">
        <v>1704</v>
      </c>
      <c r="F3217" s="893" t="s">
        <v>7126</v>
      </c>
      <c r="G3217" s="896">
        <v>10</v>
      </c>
      <c r="H3217" s="896">
        <v>10</v>
      </c>
      <c r="I3217" s="897">
        <v>0.01</v>
      </c>
      <c r="J3217" s="908">
        <v>0.890625</v>
      </c>
      <c r="K3217" s="908">
        <v>0.9375</v>
      </c>
      <c r="L3217" s="892" t="s">
        <v>37707</v>
      </c>
      <c r="M3217" s="892" t="s">
        <v>37708</v>
      </c>
      <c r="N3217" s="848">
        <v>325</v>
      </c>
      <c r="O3217" s="776"/>
      <c r="P3217" s="776"/>
      <c r="Q3217" s="776"/>
      <c r="R3217" s="776"/>
      <c r="S3217" s="776"/>
      <c r="T3217" s="776"/>
      <c r="U3217" s="776"/>
      <c r="V3217" s="776"/>
    </row>
    <row r="3218" spans="1:22" s="753" customFormat="1" ht="63">
      <c r="A3218" s="910">
        <v>3213</v>
      </c>
      <c r="B3218" s="845" t="s">
        <v>19709</v>
      </c>
      <c r="C3218" s="911" t="s">
        <v>19710</v>
      </c>
      <c r="D3218" s="891" t="s">
        <v>15136</v>
      </c>
      <c r="E3218" s="891" t="s">
        <v>1704</v>
      </c>
      <c r="F3218" s="893" t="s">
        <v>7126</v>
      </c>
      <c r="G3218" s="896">
        <v>10</v>
      </c>
      <c r="H3218" s="896">
        <v>10</v>
      </c>
      <c r="I3218" s="897">
        <v>0.01</v>
      </c>
      <c r="J3218" s="908">
        <v>0.890625</v>
      </c>
      <c r="K3218" s="908">
        <v>0.9375</v>
      </c>
      <c r="L3218" s="892" t="s">
        <v>37707</v>
      </c>
      <c r="M3218" s="892" t="s">
        <v>37708</v>
      </c>
      <c r="N3218" s="848">
        <v>325</v>
      </c>
      <c r="O3218" s="776"/>
      <c r="P3218" s="776"/>
      <c r="Q3218" s="776"/>
      <c r="R3218" s="776"/>
      <c r="S3218" s="776"/>
      <c r="T3218" s="776"/>
      <c r="U3218" s="776"/>
      <c r="V3218" s="776"/>
    </row>
    <row r="3219" spans="1:22" s="753" customFormat="1" ht="63">
      <c r="A3219" s="910">
        <v>3214</v>
      </c>
      <c r="B3219" s="845" t="s">
        <v>19711</v>
      </c>
      <c r="C3219" s="911" t="s">
        <v>19712</v>
      </c>
      <c r="D3219" s="891" t="s">
        <v>15136</v>
      </c>
      <c r="E3219" s="891" t="s">
        <v>1704</v>
      </c>
      <c r="F3219" s="893" t="s">
        <v>7126</v>
      </c>
      <c r="G3219" s="896">
        <v>10</v>
      </c>
      <c r="H3219" s="896">
        <v>10</v>
      </c>
      <c r="I3219" s="897">
        <v>10</v>
      </c>
      <c r="J3219" s="908">
        <v>0.890625</v>
      </c>
      <c r="K3219" s="908">
        <v>0.9375</v>
      </c>
      <c r="L3219" s="892" t="s">
        <v>37707</v>
      </c>
      <c r="M3219" s="892" t="s">
        <v>37708</v>
      </c>
      <c r="N3219" s="848">
        <v>325</v>
      </c>
      <c r="O3219" s="776"/>
      <c r="P3219" s="776"/>
      <c r="Q3219" s="776"/>
      <c r="R3219" s="776"/>
      <c r="S3219" s="776"/>
      <c r="T3219" s="776"/>
      <c r="U3219" s="776"/>
      <c r="V3219" s="776"/>
    </row>
    <row r="3220" spans="1:22" s="753" customFormat="1" ht="63">
      <c r="A3220" s="910">
        <v>3215</v>
      </c>
      <c r="B3220" s="845" t="s">
        <v>19713</v>
      </c>
      <c r="C3220" s="911" t="s">
        <v>19714</v>
      </c>
      <c r="D3220" s="891" t="s">
        <v>1705</v>
      </c>
      <c r="E3220" s="891" t="s">
        <v>1704</v>
      </c>
      <c r="F3220" s="893" t="s">
        <v>7126</v>
      </c>
      <c r="G3220" s="896">
        <v>10</v>
      </c>
      <c r="H3220" s="896">
        <v>10</v>
      </c>
      <c r="I3220" s="897">
        <v>0.01</v>
      </c>
      <c r="J3220" s="908">
        <v>3.23</v>
      </c>
      <c r="K3220" s="908">
        <v>3.4000000000000004</v>
      </c>
      <c r="L3220" s="892" t="s">
        <v>37707</v>
      </c>
      <c r="M3220" s="892" t="s">
        <v>37708</v>
      </c>
      <c r="N3220" s="848">
        <v>325</v>
      </c>
      <c r="O3220" s="776"/>
      <c r="P3220" s="776"/>
      <c r="Q3220" s="776"/>
      <c r="R3220" s="776"/>
      <c r="S3220" s="776"/>
      <c r="T3220" s="776"/>
      <c r="U3220" s="776"/>
      <c r="V3220" s="776"/>
    </row>
    <row r="3221" spans="1:22" s="753" customFormat="1" ht="63">
      <c r="A3221" s="910">
        <v>3216</v>
      </c>
      <c r="B3221" s="845" t="s">
        <v>19715</v>
      </c>
      <c r="C3221" s="911" t="s">
        <v>19716</v>
      </c>
      <c r="D3221" s="891" t="s">
        <v>1703</v>
      </c>
      <c r="E3221" s="891" t="s">
        <v>1704</v>
      </c>
      <c r="F3221" s="893" t="s">
        <v>7126</v>
      </c>
      <c r="G3221" s="896">
        <v>10</v>
      </c>
      <c r="H3221" s="896">
        <v>10</v>
      </c>
      <c r="I3221" s="897">
        <v>0.11</v>
      </c>
      <c r="J3221" s="908">
        <v>1.87625</v>
      </c>
      <c r="K3221" s="908">
        <v>1.9750000000000001</v>
      </c>
      <c r="L3221" s="892" t="s">
        <v>37707</v>
      </c>
      <c r="M3221" s="892" t="s">
        <v>37708</v>
      </c>
      <c r="N3221" s="848">
        <v>325</v>
      </c>
      <c r="O3221" s="776"/>
      <c r="P3221" s="776"/>
      <c r="Q3221" s="776"/>
      <c r="R3221" s="776"/>
      <c r="S3221" s="776"/>
      <c r="T3221" s="776"/>
      <c r="U3221" s="776"/>
      <c r="V3221" s="776"/>
    </row>
    <row r="3222" spans="1:22" s="753" customFormat="1" ht="63">
      <c r="A3222" s="910">
        <v>3217</v>
      </c>
      <c r="B3222" s="845" t="s">
        <v>19717</v>
      </c>
      <c r="C3222" s="911" t="s">
        <v>19718</v>
      </c>
      <c r="D3222" s="891" t="s">
        <v>1703</v>
      </c>
      <c r="E3222" s="891" t="s">
        <v>1704</v>
      </c>
      <c r="F3222" s="893" t="s">
        <v>7126</v>
      </c>
      <c r="G3222" s="896">
        <v>10</v>
      </c>
      <c r="H3222" s="896">
        <v>10</v>
      </c>
      <c r="I3222" s="897">
        <v>10</v>
      </c>
      <c r="J3222" s="908">
        <v>1.555625</v>
      </c>
      <c r="K3222" s="908">
        <v>1.6375000000000002</v>
      </c>
      <c r="L3222" s="892" t="s">
        <v>37707</v>
      </c>
      <c r="M3222" s="892" t="s">
        <v>37708</v>
      </c>
      <c r="N3222" s="848">
        <v>325</v>
      </c>
      <c r="O3222" s="776"/>
      <c r="P3222" s="776"/>
      <c r="Q3222" s="776"/>
      <c r="R3222" s="776"/>
      <c r="S3222" s="776"/>
      <c r="T3222" s="776"/>
      <c r="U3222" s="776"/>
      <c r="V3222" s="776"/>
    </row>
    <row r="3223" spans="1:22" s="753" customFormat="1" ht="63">
      <c r="A3223" s="910">
        <v>3218</v>
      </c>
      <c r="B3223" s="845" t="s">
        <v>19719</v>
      </c>
      <c r="C3223" s="911" t="s">
        <v>19720</v>
      </c>
      <c r="D3223" s="891" t="s">
        <v>1703</v>
      </c>
      <c r="E3223" s="891" t="s">
        <v>1704</v>
      </c>
      <c r="F3223" s="893" t="s">
        <v>7126</v>
      </c>
      <c r="G3223" s="896">
        <v>10</v>
      </c>
      <c r="H3223" s="896">
        <v>10</v>
      </c>
      <c r="I3223" s="897">
        <v>0.01</v>
      </c>
      <c r="J3223" s="908">
        <v>2.9212500000000001</v>
      </c>
      <c r="K3223" s="908">
        <v>3.0750000000000002</v>
      </c>
      <c r="L3223" s="892" t="s">
        <v>37707</v>
      </c>
      <c r="M3223" s="892" t="s">
        <v>37708</v>
      </c>
      <c r="N3223" s="848">
        <v>325</v>
      </c>
      <c r="O3223" s="776"/>
      <c r="P3223" s="776"/>
      <c r="Q3223" s="776"/>
      <c r="R3223" s="776"/>
      <c r="S3223" s="776"/>
      <c r="T3223" s="776"/>
      <c r="U3223" s="776"/>
      <c r="V3223" s="776"/>
    </row>
    <row r="3224" spans="1:22" s="753" customFormat="1" ht="63">
      <c r="A3224" s="910">
        <v>3219</v>
      </c>
      <c r="B3224" s="845" t="s">
        <v>19721</v>
      </c>
      <c r="C3224" s="911" t="s">
        <v>19722</v>
      </c>
      <c r="D3224" s="891" t="s">
        <v>1703</v>
      </c>
      <c r="E3224" s="891" t="s">
        <v>1704</v>
      </c>
      <c r="F3224" s="893" t="s">
        <v>7126</v>
      </c>
      <c r="G3224" s="896">
        <v>10</v>
      </c>
      <c r="H3224" s="896">
        <v>10</v>
      </c>
      <c r="I3224" s="897">
        <v>0.15</v>
      </c>
      <c r="J3224" s="908">
        <v>4.8093750000000002</v>
      </c>
      <c r="K3224" s="908">
        <v>5.0625</v>
      </c>
      <c r="L3224" s="892" t="s">
        <v>37707</v>
      </c>
      <c r="M3224" s="892" t="s">
        <v>37708</v>
      </c>
      <c r="N3224" s="848">
        <v>325</v>
      </c>
      <c r="O3224" s="776"/>
      <c r="P3224" s="776"/>
      <c r="Q3224" s="776"/>
      <c r="R3224" s="776"/>
      <c r="S3224" s="776"/>
      <c r="T3224" s="776"/>
      <c r="U3224" s="776"/>
      <c r="V3224" s="776"/>
    </row>
    <row r="3225" spans="1:22" s="753" customFormat="1" ht="63">
      <c r="A3225" s="910">
        <v>3220</v>
      </c>
      <c r="B3225" s="845" t="s">
        <v>19723</v>
      </c>
      <c r="C3225" s="911" t="s">
        <v>19724</v>
      </c>
      <c r="D3225" s="891" t="s">
        <v>1703</v>
      </c>
      <c r="E3225" s="891" t="s">
        <v>1704</v>
      </c>
      <c r="F3225" s="893" t="s">
        <v>7126</v>
      </c>
      <c r="G3225" s="896">
        <v>10</v>
      </c>
      <c r="H3225" s="896">
        <v>10</v>
      </c>
      <c r="I3225" s="897">
        <v>1E-3</v>
      </c>
      <c r="J3225" s="908">
        <v>1.6268750000000001</v>
      </c>
      <c r="K3225" s="908">
        <v>1.7125000000000001</v>
      </c>
      <c r="L3225" s="892" t="s">
        <v>37707</v>
      </c>
      <c r="M3225" s="892" t="s">
        <v>37708</v>
      </c>
      <c r="N3225" s="848">
        <v>325</v>
      </c>
      <c r="O3225" s="776"/>
      <c r="P3225" s="776"/>
      <c r="Q3225" s="776"/>
      <c r="R3225" s="776"/>
      <c r="S3225" s="776"/>
      <c r="T3225" s="776"/>
      <c r="U3225" s="776"/>
      <c r="V3225" s="776"/>
    </row>
    <row r="3226" spans="1:22" s="753" customFormat="1" ht="63">
      <c r="A3226" s="910">
        <v>3221</v>
      </c>
      <c r="B3226" s="845" t="s">
        <v>19725</v>
      </c>
      <c r="C3226" s="911" t="s">
        <v>19726</v>
      </c>
      <c r="D3226" s="891" t="s">
        <v>1703</v>
      </c>
      <c r="E3226" s="891" t="s">
        <v>1704</v>
      </c>
      <c r="F3226" s="893" t="s">
        <v>7126</v>
      </c>
      <c r="G3226" s="896">
        <v>10</v>
      </c>
      <c r="H3226" s="896">
        <v>10</v>
      </c>
      <c r="I3226" s="897">
        <v>1</v>
      </c>
      <c r="J3226" s="908">
        <v>1.2349999999999999</v>
      </c>
      <c r="K3226" s="908">
        <v>1.3</v>
      </c>
      <c r="L3226" s="892" t="s">
        <v>37707</v>
      </c>
      <c r="M3226" s="892" t="s">
        <v>37708</v>
      </c>
      <c r="N3226" s="848">
        <v>325</v>
      </c>
      <c r="O3226" s="776"/>
      <c r="P3226" s="776"/>
      <c r="Q3226" s="776"/>
      <c r="R3226" s="776"/>
      <c r="S3226" s="776"/>
      <c r="T3226" s="776"/>
      <c r="U3226" s="776"/>
      <c r="V3226" s="776"/>
    </row>
    <row r="3227" spans="1:22" s="753" customFormat="1" ht="63">
      <c r="A3227" s="910">
        <v>3222</v>
      </c>
      <c r="B3227" s="845" t="s">
        <v>19727</v>
      </c>
      <c r="C3227" s="911" t="s">
        <v>19728</v>
      </c>
      <c r="D3227" s="891" t="s">
        <v>1705</v>
      </c>
      <c r="E3227" s="891" t="s">
        <v>1704</v>
      </c>
      <c r="F3227" s="893" t="s">
        <v>7126</v>
      </c>
      <c r="G3227" s="896">
        <v>10</v>
      </c>
      <c r="H3227" s="896">
        <v>10</v>
      </c>
      <c r="I3227" s="897">
        <v>1</v>
      </c>
      <c r="J3227" s="908">
        <v>1.2349999999999999</v>
      </c>
      <c r="K3227" s="908">
        <v>1.3</v>
      </c>
      <c r="L3227" s="892" t="s">
        <v>37707</v>
      </c>
      <c r="M3227" s="892" t="s">
        <v>37708</v>
      </c>
      <c r="N3227" s="848">
        <v>325</v>
      </c>
      <c r="O3227" s="776"/>
      <c r="P3227" s="776"/>
      <c r="Q3227" s="776"/>
      <c r="R3227" s="776"/>
      <c r="S3227" s="776"/>
      <c r="T3227" s="776"/>
      <c r="U3227" s="776"/>
      <c r="V3227" s="776"/>
    </row>
    <row r="3228" spans="1:22" s="753" customFormat="1" ht="63">
      <c r="A3228" s="910">
        <v>3223</v>
      </c>
      <c r="B3228" s="845" t="s">
        <v>19729</v>
      </c>
      <c r="C3228" s="911" t="s">
        <v>19730</v>
      </c>
      <c r="D3228" s="891" t="s">
        <v>1705</v>
      </c>
      <c r="E3228" s="891" t="s">
        <v>1704</v>
      </c>
      <c r="F3228" s="893" t="s">
        <v>7126</v>
      </c>
      <c r="G3228" s="896">
        <v>10</v>
      </c>
      <c r="H3228" s="896">
        <v>10</v>
      </c>
      <c r="I3228" s="897">
        <v>1</v>
      </c>
      <c r="J3228" s="908">
        <v>2.1968749999999999</v>
      </c>
      <c r="K3228" s="908">
        <v>2.3125</v>
      </c>
      <c r="L3228" s="892" t="s">
        <v>37707</v>
      </c>
      <c r="M3228" s="892" t="s">
        <v>37708</v>
      </c>
      <c r="N3228" s="848">
        <v>325</v>
      </c>
      <c r="O3228" s="776"/>
      <c r="P3228" s="776"/>
      <c r="Q3228" s="776"/>
      <c r="R3228" s="776"/>
      <c r="S3228" s="776"/>
      <c r="T3228" s="776"/>
      <c r="U3228" s="776"/>
      <c r="V3228" s="776"/>
    </row>
    <row r="3229" spans="1:22" s="753" customFormat="1" ht="63">
      <c r="A3229" s="910">
        <v>3224</v>
      </c>
      <c r="B3229" s="845" t="s">
        <v>19731</v>
      </c>
      <c r="C3229" s="911" t="s">
        <v>19732</v>
      </c>
      <c r="D3229" s="891" t="s">
        <v>1705</v>
      </c>
      <c r="E3229" s="891" t="s">
        <v>1704</v>
      </c>
      <c r="F3229" s="893" t="s">
        <v>7126</v>
      </c>
      <c r="G3229" s="896">
        <v>1</v>
      </c>
      <c r="H3229" s="896">
        <v>1</v>
      </c>
      <c r="I3229" s="897">
        <v>1E-3</v>
      </c>
      <c r="J3229" s="908">
        <v>6.08</v>
      </c>
      <c r="K3229" s="908">
        <v>6.4</v>
      </c>
      <c r="L3229" s="892" t="s">
        <v>37707</v>
      </c>
      <c r="M3229" s="892" t="s">
        <v>37708</v>
      </c>
      <c r="N3229" s="848">
        <v>325</v>
      </c>
      <c r="O3229" s="776"/>
      <c r="P3229" s="776"/>
      <c r="Q3229" s="776"/>
      <c r="R3229" s="776"/>
      <c r="S3229" s="776"/>
      <c r="T3229" s="776"/>
      <c r="U3229" s="776"/>
      <c r="V3229" s="776"/>
    </row>
    <row r="3230" spans="1:22" s="753" customFormat="1" ht="63">
      <c r="A3230" s="910">
        <v>3225</v>
      </c>
      <c r="B3230" s="845" t="s">
        <v>19733</v>
      </c>
      <c r="C3230" s="911" t="s">
        <v>19734</v>
      </c>
      <c r="D3230" s="891" t="s">
        <v>1703</v>
      </c>
      <c r="E3230" s="891" t="s">
        <v>1704</v>
      </c>
      <c r="F3230" s="893" t="s">
        <v>7126</v>
      </c>
      <c r="G3230" s="896">
        <v>1</v>
      </c>
      <c r="H3230" s="896">
        <v>1</v>
      </c>
      <c r="I3230" s="897">
        <v>0.32500000000000001</v>
      </c>
      <c r="J3230" s="908">
        <v>7.0774999999999997</v>
      </c>
      <c r="K3230" s="908">
        <v>7.45</v>
      </c>
      <c r="L3230" s="892" t="s">
        <v>37707</v>
      </c>
      <c r="M3230" s="892" t="s">
        <v>37708</v>
      </c>
      <c r="N3230" s="848">
        <v>325</v>
      </c>
      <c r="O3230" s="776"/>
      <c r="P3230" s="776"/>
      <c r="Q3230" s="776"/>
      <c r="R3230" s="776"/>
      <c r="S3230" s="776"/>
      <c r="T3230" s="776"/>
      <c r="U3230" s="776"/>
      <c r="V3230" s="776"/>
    </row>
    <row r="3231" spans="1:22" s="753" customFormat="1" ht="63">
      <c r="A3231" s="910">
        <v>3226</v>
      </c>
      <c r="B3231" s="845" t="s">
        <v>19735</v>
      </c>
      <c r="C3231" s="911" t="s">
        <v>19736</v>
      </c>
      <c r="D3231" s="891" t="s">
        <v>1705</v>
      </c>
      <c r="E3231" s="891" t="s">
        <v>1704</v>
      </c>
      <c r="F3231" s="893" t="s">
        <v>7126</v>
      </c>
      <c r="G3231" s="896">
        <v>1</v>
      </c>
      <c r="H3231" s="896">
        <v>1</v>
      </c>
      <c r="I3231" s="897">
        <v>1E-3</v>
      </c>
      <c r="J3231" s="908">
        <v>5.9018749999999995</v>
      </c>
      <c r="K3231" s="908">
        <v>6.2124999999999995</v>
      </c>
      <c r="L3231" s="892" t="s">
        <v>37707</v>
      </c>
      <c r="M3231" s="892" t="s">
        <v>37708</v>
      </c>
      <c r="N3231" s="848">
        <v>325</v>
      </c>
      <c r="O3231" s="776"/>
      <c r="P3231" s="776"/>
      <c r="Q3231" s="776"/>
      <c r="R3231" s="776"/>
      <c r="S3231" s="776"/>
      <c r="T3231" s="776"/>
      <c r="U3231" s="776"/>
      <c r="V3231" s="776"/>
    </row>
    <row r="3232" spans="1:22" s="753" customFormat="1" ht="63">
      <c r="A3232" s="910">
        <v>3227</v>
      </c>
      <c r="B3232" s="845" t="s">
        <v>19737</v>
      </c>
      <c r="C3232" s="911" t="s">
        <v>36926</v>
      </c>
      <c r="D3232" s="891" t="s">
        <v>1703</v>
      </c>
      <c r="E3232" s="891" t="s">
        <v>1704</v>
      </c>
      <c r="F3232" s="893" t="s">
        <v>7126</v>
      </c>
      <c r="G3232" s="896">
        <v>5</v>
      </c>
      <c r="H3232" s="896">
        <v>5</v>
      </c>
      <c r="I3232" s="897">
        <v>1E-3</v>
      </c>
      <c r="J3232" s="908">
        <v>6.756875</v>
      </c>
      <c r="K3232" s="908">
        <v>7.1125000000000007</v>
      </c>
      <c r="L3232" s="892" t="s">
        <v>37707</v>
      </c>
      <c r="M3232" s="892" t="s">
        <v>37708</v>
      </c>
      <c r="N3232" s="848">
        <v>325</v>
      </c>
      <c r="O3232" s="776"/>
      <c r="P3232" s="776"/>
      <c r="Q3232" s="776"/>
      <c r="R3232" s="776"/>
      <c r="S3232" s="776"/>
      <c r="T3232" s="776"/>
      <c r="U3232" s="776"/>
      <c r="V3232" s="776"/>
    </row>
    <row r="3233" spans="1:22" s="753" customFormat="1" ht="63">
      <c r="A3233" s="910">
        <v>3228</v>
      </c>
      <c r="B3233" s="845" t="s">
        <v>19738</v>
      </c>
      <c r="C3233" s="911" t="s">
        <v>19739</v>
      </c>
      <c r="D3233" s="891" t="s">
        <v>1703</v>
      </c>
      <c r="E3233" s="891" t="s">
        <v>1704</v>
      </c>
      <c r="F3233" s="893" t="s">
        <v>7126</v>
      </c>
      <c r="G3233" s="896">
        <v>1</v>
      </c>
      <c r="H3233" s="896">
        <v>1</v>
      </c>
      <c r="I3233" s="897">
        <v>0.10100000000000001</v>
      </c>
      <c r="J3233" s="908">
        <v>18.335000000000001</v>
      </c>
      <c r="K3233" s="908">
        <v>19.3</v>
      </c>
      <c r="L3233" s="892" t="s">
        <v>37707</v>
      </c>
      <c r="M3233" s="892" t="s">
        <v>37708</v>
      </c>
      <c r="N3233" s="848">
        <v>325</v>
      </c>
      <c r="O3233" s="776"/>
      <c r="P3233" s="776"/>
      <c r="Q3233" s="776"/>
      <c r="R3233" s="776"/>
      <c r="S3233" s="776"/>
      <c r="T3233" s="776"/>
      <c r="U3233" s="776"/>
      <c r="V3233" s="776"/>
    </row>
    <row r="3234" spans="1:22" s="753" customFormat="1" ht="63">
      <c r="A3234" s="910">
        <v>3229</v>
      </c>
      <c r="B3234" s="845" t="s">
        <v>19740</v>
      </c>
      <c r="C3234" s="911" t="s">
        <v>19741</v>
      </c>
      <c r="D3234" s="891" t="s">
        <v>1703</v>
      </c>
      <c r="E3234" s="891" t="s">
        <v>1704</v>
      </c>
      <c r="F3234" s="893" t="s">
        <v>7126</v>
      </c>
      <c r="G3234" s="896">
        <v>1</v>
      </c>
      <c r="H3234" s="896">
        <v>1</v>
      </c>
      <c r="I3234" s="897">
        <v>1</v>
      </c>
      <c r="J3234" s="908">
        <v>19.985624999999995</v>
      </c>
      <c r="K3234" s="908">
        <v>21.037499999999998</v>
      </c>
      <c r="L3234" s="892" t="s">
        <v>37707</v>
      </c>
      <c r="M3234" s="892" t="s">
        <v>37708</v>
      </c>
      <c r="N3234" s="848">
        <v>325</v>
      </c>
      <c r="O3234" s="776"/>
      <c r="P3234" s="776"/>
      <c r="Q3234" s="776"/>
      <c r="R3234" s="776"/>
      <c r="S3234" s="776"/>
      <c r="T3234" s="776"/>
      <c r="U3234" s="776"/>
      <c r="V3234" s="776"/>
    </row>
    <row r="3235" spans="1:22" s="753" customFormat="1" ht="63">
      <c r="A3235" s="910">
        <v>3230</v>
      </c>
      <c r="B3235" s="845" t="s">
        <v>19742</v>
      </c>
      <c r="C3235" s="911" t="s">
        <v>19743</v>
      </c>
      <c r="D3235" s="891" t="s">
        <v>1705</v>
      </c>
      <c r="E3235" s="891" t="s">
        <v>1704</v>
      </c>
      <c r="F3235" s="893" t="s">
        <v>7126</v>
      </c>
      <c r="G3235" s="896">
        <v>1</v>
      </c>
      <c r="H3235" s="896">
        <v>1</v>
      </c>
      <c r="I3235" s="897">
        <v>1E-3</v>
      </c>
      <c r="J3235" s="908">
        <v>17.717499999999998</v>
      </c>
      <c r="K3235" s="908">
        <v>18.649999999999999</v>
      </c>
      <c r="L3235" s="892" t="s">
        <v>37707</v>
      </c>
      <c r="M3235" s="892" t="s">
        <v>37708</v>
      </c>
      <c r="N3235" s="848">
        <v>325</v>
      </c>
      <c r="O3235" s="776"/>
      <c r="P3235" s="776"/>
      <c r="Q3235" s="776"/>
      <c r="R3235" s="776"/>
      <c r="S3235" s="776"/>
      <c r="T3235" s="776"/>
      <c r="U3235" s="776"/>
      <c r="V3235" s="776"/>
    </row>
    <row r="3236" spans="1:22" s="753" customFormat="1" ht="63">
      <c r="A3236" s="910">
        <v>3231</v>
      </c>
      <c r="B3236" s="845" t="s">
        <v>19744</v>
      </c>
      <c r="C3236" s="911" t="s">
        <v>19745</v>
      </c>
      <c r="D3236" s="891" t="s">
        <v>1703</v>
      </c>
      <c r="E3236" s="891" t="s">
        <v>1704</v>
      </c>
      <c r="F3236" s="893" t="s">
        <v>7126</v>
      </c>
      <c r="G3236" s="896">
        <v>1</v>
      </c>
      <c r="H3236" s="896">
        <v>1</v>
      </c>
      <c r="I3236" s="897">
        <v>1E-3</v>
      </c>
      <c r="J3236" s="908">
        <v>19.985624999999995</v>
      </c>
      <c r="K3236" s="908">
        <v>21.037499999999998</v>
      </c>
      <c r="L3236" s="892" t="s">
        <v>37707</v>
      </c>
      <c r="M3236" s="892" t="s">
        <v>37708</v>
      </c>
      <c r="N3236" s="848">
        <v>325</v>
      </c>
      <c r="O3236" s="776"/>
      <c r="P3236" s="776"/>
      <c r="Q3236" s="776"/>
      <c r="R3236" s="776"/>
      <c r="S3236" s="776"/>
      <c r="T3236" s="776"/>
      <c r="U3236" s="776"/>
      <c r="V3236" s="776"/>
    </row>
    <row r="3237" spans="1:22" s="753" customFormat="1" ht="63">
      <c r="A3237" s="910">
        <v>3232</v>
      </c>
      <c r="B3237" s="845" t="s">
        <v>19746</v>
      </c>
      <c r="C3237" s="911" t="s">
        <v>19747</v>
      </c>
      <c r="D3237" s="891" t="s">
        <v>1703</v>
      </c>
      <c r="E3237" s="891" t="s">
        <v>1704</v>
      </c>
      <c r="F3237" s="893" t="s">
        <v>7126</v>
      </c>
      <c r="G3237" s="896">
        <v>1</v>
      </c>
      <c r="H3237" s="896">
        <v>1</v>
      </c>
      <c r="I3237" s="897">
        <v>1E-3</v>
      </c>
      <c r="J3237" s="908">
        <v>9.7731250000000003</v>
      </c>
      <c r="K3237" s="908">
        <v>10.287500000000001</v>
      </c>
      <c r="L3237" s="892" t="s">
        <v>37707</v>
      </c>
      <c r="M3237" s="892" t="s">
        <v>37708</v>
      </c>
      <c r="N3237" s="848">
        <v>325</v>
      </c>
      <c r="O3237" s="776"/>
      <c r="P3237" s="776"/>
      <c r="Q3237" s="776"/>
      <c r="R3237" s="776"/>
      <c r="S3237" s="776"/>
      <c r="T3237" s="776"/>
      <c r="U3237" s="776"/>
      <c r="V3237" s="776"/>
    </row>
    <row r="3238" spans="1:22" s="753" customFormat="1" ht="63">
      <c r="A3238" s="910">
        <v>3233</v>
      </c>
      <c r="B3238" s="845" t="s">
        <v>19748</v>
      </c>
      <c r="C3238" s="911" t="s">
        <v>19749</v>
      </c>
      <c r="D3238" s="891" t="s">
        <v>1705</v>
      </c>
      <c r="E3238" s="891" t="s">
        <v>1704</v>
      </c>
      <c r="F3238" s="893" t="s">
        <v>7126</v>
      </c>
      <c r="G3238" s="896">
        <v>10</v>
      </c>
      <c r="H3238" s="896">
        <v>10</v>
      </c>
      <c r="I3238" s="897">
        <v>1</v>
      </c>
      <c r="J3238" s="908">
        <v>1.7693749999999999</v>
      </c>
      <c r="K3238" s="908">
        <v>1.8625</v>
      </c>
      <c r="L3238" s="892" t="s">
        <v>37707</v>
      </c>
      <c r="M3238" s="892" t="s">
        <v>37708</v>
      </c>
      <c r="N3238" s="848">
        <v>325</v>
      </c>
      <c r="O3238" s="776"/>
      <c r="P3238" s="776"/>
      <c r="Q3238" s="776"/>
      <c r="R3238" s="776"/>
      <c r="S3238" s="776"/>
      <c r="T3238" s="776"/>
      <c r="U3238" s="776"/>
      <c r="V3238" s="776"/>
    </row>
    <row r="3239" spans="1:22" s="753" customFormat="1" ht="63">
      <c r="A3239" s="910">
        <v>3234</v>
      </c>
      <c r="B3239" s="845" t="s">
        <v>19750</v>
      </c>
      <c r="C3239" s="911" t="s">
        <v>19751</v>
      </c>
      <c r="D3239" s="891" t="s">
        <v>1705</v>
      </c>
      <c r="E3239" s="891" t="s">
        <v>1704</v>
      </c>
      <c r="F3239" s="893" t="s">
        <v>7126</v>
      </c>
      <c r="G3239" s="896">
        <v>10</v>
      </c>
      <c r="H3239" s="896">
        <v>10</v>
      </c>
      <c r="I3239" s="897">
        <v>1</v>
      </c>
      <c r="J3239" s="908">
        <v>1.7693749999999999</v>
      </c>
      <c r="K3239" s="908">
        <v>1.8625</v>
      </c>
      <c r="L3239" s="892" t="s">
        <v>37707</v>
      </c>
      <c r="M3239" s="892" t="s">
        <v>37708</v>
      </c>
      <c r="N3239" s="848">
        <v>325</v>
      </c>
      <c r="O3239" s="776"/>
      <c r="P3239" s="776"/>
      <c r="Q3239" s="776"/>
      <c r="R3239" s="776"/>
      <c r="S3239" s="776"/>
      <c r="T3239" s="776"/>
      <c r="U3239" s="776"/>
      <c r="V3239" s="776"/>
    </row>
    <row r="3240" spans="1:22" s="753" customFormat="1" ht="63">
      <c r="A3240" s="910">
        <v>3235</v>
      </c>
      <c r="B3240" s="845" t="s">
        <v>19752</v>
      </c>
      <c r="C3240" s="911" t="s">
        <v>19753</v>
      </c>
      <c r="D3240" s="891" t="s">
        <v>1703</v>
      </c>
      <c r="E3240" s="891" t="s">
        <v>1704</v>
      </c>
      <c r="F3240" s="893" t="s">
        <v>7126</v>
      </c>
      <c r="G3240" s="896">
        <v>10</v>
      </c>
      <c r="H3240" s="896">
        <v>10</v>
      </c>
      <c r="I3240" s="897">
        <v>1</v>
      </c>
      <c r="J3240" s="908">
        <v>16.328125</v>
      </c>
      <c r="K3240" s="908">
        <v>17.1875</v>
      </c>
      <c r="L3240" s="892" t="s">
        <v>37707</v>
      </c>
      <c r="M3240" s="892" t="s">
        <v>37708</v>
      </c>
      <c r="N3240" s="848">
        <v>325</v>
      </c>
      <c r="O3240" s="776"/>
      <c r="P3240" s="776"/>
      <c r="Q3240" s="776"/>
      <c r="R3240" s="776"/>
      <c r="S3240" s="776"/>
      <c r="T3240" s="776"/>
      <c r="U3240" s="776"/>
      <c r="V3240" s="776"/>
    </row>
    <row r="3241" spans="1:22" s="753" customFormat="1" ht="63">
      <c r="A3241" s="910">
        <v>3236</v>
      </c>
      <c r="B3241" s="845" t="s">
        <v>19754</v>
      </c>
      <c r="C3241" s="911" t="s">
        <v>19755</v>
      </c>
      <c r="D3241" s="891" t="s">
        <v>1703</v>
      </c>
      <c r="E3241" s="891" t="s">
        <v>1704</v>
      </c>
      <c r="F3241" s="893" t="s">
        <v>7126</v>
      </c>
      <c r="G3241" s="896">
        <v>1</v>
      </c>
      <c r="H3241" s="896">
        <v>1</v>
      </c>
      <c r="I3241" s="897">
        <v>1</v>
      </c>
      <c r="J3241" s="908">
        <v>53.164375</v>
      </c>
      <c r="K3241" s="908">
        <v>55.962500000000006</v>
      </c>
      <c r="L3241" s="892" t="s">
        <v>37707</v>
      </c>
      <c r="M3241" s="892" t="s">
        <v>37708</v>
      </c>
      <c r="N3241" s="848">
        <v>325</v>
      </c>
      <c r="O3241" s="776"/>
      <c r="P3241" s="776"/>
      <c r="Q3241" s="776"/>
      <c r="R3241" s="776"/>
      <c r="S3241" s="776"/>
      <c r="T3241" s="776"/>
      <c r="U3241" s="776"/>
      <c r="V3241" s="776"/>
    </row>
    <row r="3242" spans="1:22" s="753" customFormat="1" ht="63">
      <c r="A3242" s="910">
        <v>3237</v>
      </c>
      <c r="B3242" s="845" t="s">
        <v>19756</v>
      </c>
      <c r="C3242" s="911" t="s">
        <v>19757</v>
      </c>
      <c r="D3242" s="891" t="s">
        <v>1703</v>
      </c>
      <c r="E3242" s="891" t="s">
        <v>1704</v>
      </c>
      <c r="F3242" s="893" t="s">
        <v>7126</v>
      </c>
      <c r="G3242" s="896">
        <v>1</v>
      </c>
      <c r="H3242" s="896">
        <v>1</v>
      </c>
      <c r="I3242" s="897">
        <v>0.66500000000000004</v>
      </c>
      <c r="J3242" s="908">
        <v>33.618124999999992</v>
      </c>
      <c r="K3242" s="908">
        <v>35.387499999999996</v>
      </c>
      <c r="L3242" s="892" t="s">
        <v>37707</v>
      </c>
      <c r="M3242" s="892" t="s">
        <v>37708</v>
      </c>
      <c r="N3242" s="848">
        <v>325</v>
      </c>
      <c r="O3242" s="776"/>
      <c r="P3242" s="776"/>
      <c r="Q3242" s="776"/>
      <c r="R3242" s="776"/>
      <c r="S3242" s="776"/>
      <c r="T3242" s="776"/>
      <c r="U3242" s="776"/>
      <c r="V3242" s="776"/>
    </row>
    <row r="3243" spans="1:22" s="753" customFormat="1" ht="63">
      <c r="A3243" s="910">
        <v>3238</v>
      </c>
      <c r="B3243" s="845" t="s">
        <v>19758</v>
      </c>
      <c r="C3243" s="911" t="s">
        <v>19759</v>
      </c>
      <c r="D3243" s="891" t="s">
        <v>1703</v>
      </c>
      <c r="E3243" s="891" t="s">
        <v>1704</v>
      </c>
      <c r="F3243" s="893" t="s">
        <v>7126</v>
      </c>
      <c r="G3243" s="896">
        <v>1</v>
      </c>
      <c r="H3243" s="896">
        <v>1</v>
      </c>
      <c r="I3243" s="897">
        <v>1</v>
      </c>
      <c r="J3243" s="908">
        <v>27.039374999999996</v>
      </c>
      <c r="K3243" s="908">
        <v>28.462499999999999</v>
      </c>
      <c r="L3243" s="892" t="s">
        <v>37707</v>
      </c>
      <c r="M3243" s="892" t="s">
        <v>37708</v>
      </c>
      <c r="N3243" s="848">
        <v>325</v>
      </c>
      <c r="O3243" s="776"/>
      <c r="P3243" s="776"/>
      <c r="Q3243" s="776"/>
      <c r="R3243" s="776"/>
      <c r="S3243" s="776"/>
      <c r="T3243" s="776"/>
      <c r="U3243" s="776"/>
      <c r="V3243" s="776"/>
    </row>
    <row r="3244" spans="1:22" s="753" customFormat="1" ht="63">
      <c r="A3244" s="910">
        <v>3239</v>
      </c>
      <c r="B3244" s="845" t="s">
        <v>19760</v>
      </c>
      <c r="C3244" s="911" t="s">
        <v>19761</v>
      </c>
      <c r="D3244" s="891" t="s">
        <v>1703</v>
      </c>
      <c r="E3244" s="891" t="s">
        <v>1704</v>
      </c>
      <c r="F3244" s="893" t="s">
        <v>7126</v>
      </c>
      <c r="G3244" s="896">
        <v>5</v>
      </c>
      <c r="H3244" s="896">
        <v>5</v>
      </c>
      <c r="I3244" s="897">
        <v>5</v>
      </c>
      <c r="J3244" s="908">
        <v>13.98875</v>
      </c>
      <c r="K3244" s="908">
        <v>14.725</v>
      </c>
      <c r="L3244" s="892" t="s">
        <v>37707</v>
      </c>
      <c r="M3244" s="892" t="s">
        <v>37708</v>
      </c>
      <c r="N3244" s="848">
        <v>325</v>
      </c>
      <c r="O3244" s="776"/>
      <c r="P3244" s="776"/>
      <c r="Q3244" s="776"/>
      <c r="R3244" s="776"/>
      <c r="S3244" s="776"/>
      <c r="T3244" s="776"/>
      <c r="U3244" s="776"/>
      <c r="V3244" s="776"/>
    </row>
    <row r="3245" spans="1:22" s="753" customFormat="1" ht="63">
      <c r="A3245" s="910">
        <v>3240</v>
      </c>
      <c r="B3245" s="845" t="s">
        <v>19762</v>
      </c>
      <c r="C3245" s="911" t="s">
        <v>19763</v>
      </c>
      <c r="D3245" s="891" t="s">
        <v>1703</v>
      </c>
      <c r="E3245" s="891" t="s">
        <v>1704</v>
      </c>
      <c r="F3245" s="893" t="s">
        <v>7126</v>
      </c>
      <c r="G3245" s="896">
        <v>1</v>
      </c>
      <c r="H3245" s="896">
        <v>1</v>
      </c>
      <c r="I3245" s="897">
        <v>1</v>
      </c>
      <c r="J3245" s="908">
        <v>40.861874999999991</v>
      </c>
      <c r="K3245" s="908">
        <v>43.012499999999996</v>
      </c>
      <c r="L3245" s="892" t="s">
        <v>37707</v>
      </c>
      <c r="M3245" s="892" t="s">
        <v>37708</v>
      </c>
      <c r="N3245" s="848">
        <v>325</v>
      </c>
      <c r="O3245" s="776"/>
      <c r="P3245" s="776"/>
      <c r="Q3245" s="776"/>
      <c r="R3245" s="776"/>
      <c r="S3245" s="776"/>
      <c r="T3245" s="776"/>
      <c r="U3245" s="776"/>
      <c r="V3245" s="776"/>
    </row>
    <row r="3246" spans="1:22" s="753" customFormat="1" ht="63">
      <c r="A3246" s="910">
        <v>3241</v>
      </c>
      <c r="B3246" s="845" t="s">
        <v>19764</v>
      </c>
      <c r="C3246" s="911" t="s">
        <v>19765</v>
      </c>
      <c r="D3246" s="891" t="s">
        <v>1703</v>
      </c>
      <c r="E3246" s="891" t="s">
        <v>1704</v>
      </c>
      <c r="F3246" s="893" t="s">
        <v>7126</v>
      </c>
      <c r="G3246" s="896">
        <v>1</v>
      </c>
      <c r="H3246" s="896">
        <v>1</v>
      </c>
      <c r="I3246" s="897">
        <v>1</v>
      </c>
      <c r="J3246" s="908">
        <v>34.758125</v>
      </c>
      <c r="K3246" s="908">
        <v>36.587499999999999</v>
      </c>
      <c r="L3246" s="892" t="s">
        <v>37707</v>
      </c>
      <c r="M3246" s="892" t="s">
        <v>37708</v>
      </c>
      <c r="N3246" s="848">
        <v>325</v>
      </c>
      <c r="O3246" s="776"/>
      <c r="P3246" s="776"/>
      <c r="Q3246" s="776"/>
      <c r="R3246" s="776"/>
      <c r="S3246" s="776"/>
      <c r="T3246" s="776"/>
      <c r="U3246" s="776"/>
      <c r="V3246" s="776"/>
    </row>
    <row r="3247" spans="1:22" s="753" customFormat="1" ht="63">
      <c r="A3247" s="910">
        <v>3242</v>
      </c>
      <c r="B3247" s="845" t="s">
        <v>19766</v>
      </c>
      <c r="C3247" s="911" t="s">
        <v>19767</v>
      </c>
      <c r="D3247" s="891" t="s">
        <v>1703</v>
      </c>
      <c r="E3247" s="891" t="s">
        <v>1704</v>
      </c>
      <c r="F3247" s="893" t="s">
        <v>7126</v>
      </c>
      <c r="G3247" s="896">
        <v>1</v>
      </c>
      <c r="H3247" s="896">
        <v>1</v>
      </c>
      <c r="I3247" s="897">
        <v>1</v>
      </c>
      <c r="J3247" s="908">
        <v>22.419999999999998</v>
      </c>
      <c r="K3247" s="908">
        <v>23.599999999999998</v>
      </c>
      <c r="L3247" s="892" t="s">
        <v>37707</v>
      </c>
      <c r="M3247" s="892" t="s">
        <v>37708</v>
      </c>
      <c r="N3247" s="848">
        <v>325</v>
      </c>
      <c r="O3247" s="776"/>
      <c r="P3247" s="776"/>
      <c r="Q3247" s="776"/>
      <c r="R3247" s="776"/>
      <c r="S3247" s="776"/>
      <c r="T3247" s="776"/>
      <c r="U3247" s="776"/>
      <c r="V3247" s="776"/>
    </row>
    <row r="3248" spans="1:22" s="753" customFormat="1" ht="63">
      <c r="A3248" s="910">
        <v>3243</v>
      </c>
      <c r="B3248" s="845" t="s">
        <v>19768</v>
      </c>
      <c r="C3248" s="911" t="s">
        <v>19769</v>
      </c>
      <c r="D3248" s="891" t="s">
        <v>1703</v>
      </c>
      <c r="E3248" s="891" t="s">
        <v>1704</v>
      </c>
      <c r="F3248" s="893" t="s">
        <v>7126</v>
      </c>
      <c r="G3248" s="896">
        <v>1</v>
      </c>
      <c r="H3248" s="896">
        <v>1</v>
      </c>
      <c r="I3248" s="897">
        <v>1</v>
      </c>
      <c r="J3248" s="908">
        <v>224.17624999999998</v>
      </c>
      <c r="K3248" s="908">
        <v>235.97499999999999</v>
      </c>
      <c r="L3248" s="892" t="s">
        <v>37707</v>
      </c>
      <c r="M3248" s="892" t="s">
        <v>37708</v>
      </c>
      <c r="N3248" s="848">
        <v>325</v>
      </c>
      <c r="O3248" s="776"/>
      <c r="P3248" s="776"/>
      <c r="Q3248" s="776"/>
      <c r="R3248" s="776"/>
      <c r="S3248" s="776"/>
      <c r="T3248" s="776"/>
      <c r="U3248" s="776"/>
      <c r="V3248" s="776"/>
    </row>
    <row r="3249" spans="1:22" s="753" customFormat="1" ht="63">
      <c r="A3249" s="910">
        <v>3244</v>
      </c>
      <c r="B3249" s="845" t="s">
        <v>19770</v>
      </c>
      <c r="C3249" s="911" t="s">
        <v>19771</v>
      </c>
      <c r="D3249" s="891" t="s">
        <v>1703</v>
      </c>
      <c r="E3249" s="891" t="s">
        <v>1704</v>
      </c>
      <c r="F3249" s="893" t="s">
        <v>7126</v>
      </c>
      <c r="G3249" s="896">
        <v>1</v>
      </c>
      <c r="H3249" s="896">
        <v>4</v>
      </c>
      <c r="I3249" s="897">
        <v>1</v>
      </c>
      <c r="J3249" s="908">
        <v>260.02687499999996</v>
      </c>
      <c r="K3249" s="908">
        <v>273.71249999999998</v>
      </c>
      <c r="L3249" s="892" t="s">
        <v>37707</v>
      </c>
      <c r="M3249" s="892" t="s">
        <v>37708</v>
      </c>
      <c r="N3249" s="848">
        <v>325</v>
      </c>
      <c r="O3249" s="776"/>
      <c r="P3249" s="776"/>
      <c r="Q3249" s="776"/>
      <c r="R3249" s="776"/>
      <c r="S3249" s="776"/>
      <c r="T3249" s="776"/>
      <c r="U3249" s="776"/>
      <c r="V3249" s="776"/>
    </row>
    <row r="3250" spans="1:22" s="753" customFormat="1" ht="63">
      <c r="A3250" s="910">
        <v>3245</v>
      </c>
      <c r="B3250" s="845" t="s">
        <v>19772</v>
      </c>
      <c r="C3250" s="911" t="s">
        <v>19773</v>
      </c>
      <c r="D3250" s="891" t="s">
        <v>1703</v>
      </c>
      <c r="E3250" s="891" t="s">
        <v>1704</v>
      </c>
      <c r="F3250" s="893" t="s">
        <v>7126</v>
      </c>
      <c r="G3250" s="896">
        <v>1</v>
      </c>
      <c r="H3250" s="896">
        <v>1</v>
      </c>
      <c r="I3250" s="897">
        <v>1</v>
      </c>
      <c r="J3250" s="908">
        <v>938.90874999999994</v>
      </c>
      <c r="K3250" s="908">
        <v>988.32499999999993</v>
      </c>
      <c r="L3250" s="892" t="s">
        <v>37707</v>
      </c>
      <c r="M3250" s="892" t="s">
        <v>37708</v>
      </c>
      <c r="N3250" s="848">
        <v>325</v>
      </c>
      <c r="O3250" s="776"/>
      <c r="P3250" s="776"/>
      <c r="Q3250" s="776"/>
      <c r="R3250" s="776"/>
      <c r="S3250" s="776"/>
      <c r="T3250" s="776"/>
      <c r="U3250" s="776"/>
      <c r="V3250" s="776"/>
    </row>
    <row r="3251" spans="1:22" s="753" customFormat="1" ht="63">
      <c r="A3251" s="910">
        <v>3246</v>
      </c>
      <c r="B3251" s="845" t="s">
        <v>19774</v>
      </c>
      <c r="C3251" s="911" t="s">
        <v>19775</v>
      </c>
      <c r="D3251" s="891" t="s">
        <v>1703</v>
      </c>
      <c r="E3251" s="891" t="s">
        <v>1704</v>
      </c>
      <c r="F3251" s="893" t="s">
        <v>7126</v>
      </c>
      <c r="G3251" s="896">
        <v>10</v>
      </c>
      <c r="H3251" s="896">
        <v>10</v>
      </c>
      <c r="I3251" s="897">
        <v>1</v>
      </c>
      <c r="J3251" s="908">
        <v>0.28499999999999998</v>
      </c>
      <c r="K3251" s="908">
        <v>0.3</v>
      </c>
      <c r="L3251" s="892" t="s">
        <v>37707</v>
      </c>
      <c r="M3251" s="892" t="s">
        <v>37708</v>
      </c>
      <c r="N3251" s="848">
        <v>325</v>
      </c>
      <c r="O3251" s="776"/>
      <c r="P3251" s="776"/>
      <c r="Q3251" s="776"/>
      <c r="R3251" s="776"/>
      <c r="S3251" s="776"/>
      <c r="T3251" s="776"/>
      <c r="U3251" s="776"/>
      <c r="V3251" s="776"/>
    </row>
    <row r="3252" spans="1:22" s="753" customFormat="1" ht="63">
      <c r="A3252" s="910">
        <v>3247</v>
      </c>
      <c r="B3252" s="845" t="s">
        <v>19776</v>
      </c>
      <c r="C3252" s="911" t="s">
        <v>19777</v>
      </c>
      <c r="D3252" s="891" t="s">
        <v>1703</v>
      </c>
      <c r="E3252" s="891" t="s">
        <v>1704</v>
      </c>
      <c r="F3252" s="893" t="s">
        <v>7126</v>
      </c>
      <c r="G3252" s="896">
        <v>10</v>
      </c>
      <c r="H3252" s="898">
        <v>10</v>
      </c>
      <c r="I3252" s="897">
        <v>1</v>
      </c>
      <c r="J3252" s="908">
        <v>2.6124999999999998</v>
      </c>
      <c r="K3252" s="908">
        <v>2.75</v>
      </c>
      <c r="L3252" s="892" t="s">
        <v>37707</v>
      </c>
      <c r="M3252" s="892" t="s">
        <v>37708</v>
      </c>
      <c r="N3252" s="848">
        <v>325</v>
      </c>
      <c r="O3252" s="776"/>
      <c r="P3252" s="776"/>
      <c r="Q3252" s="776"/>
      <c r="R3252" s="776"/>
      <c r="S3252" s="776"/>
      <c r="T3252" s="776"/>
      <c r="U3252" s="776"/>
      <c r="V3252" s="776"/>
    </row>
    <row r="3253" spans="1:22" s="753" customFormat="1" ht="63">
      <c r="A3253" s="910">
        <v>3248</v>
      </c>
      <c r="B3253" s="845" t="s">
        <v>19778</v>
      </c>
      <c r="C3253" s="911" t="s">
        <v>19779</v>
      </c>
      <c r="D3253" s="891" t="s">
        <v>1703</v>
      </c>
      <c r="E3253" s="891" t="s">
        <v>1704</v>
      </c>
      <c r="F3253" s="893" t="s">
        <v>7126</v>
      </c>
      <c r="G3253" s="896">
        <v>10</v>
      </c>
      <c r="H3253" s="896">
        <v>10</v>
      </c>
      <c r="I3253" s="897">
        <v>1</v>
      </c>
      <c r="J3253" s="908">
        <v>0.54625000000000001</v>
      </c>
      <c r="K3253" s="908">
        <v>0.57500000000000007</v>
      </c>
      <c r="L3253" s="892" t="s">
        <v>37707</v>
      </c>
      <c r="M3253" s="892" t="s">
        <v>37708</v>
      </c>
      <c r="N3253" s="848">
        <v>325</v>
      </c>
      <c r="O3253" s="776"/>
      <c r="P3253" s="776"/>
      <c r="Q3253" s="776"/>
      <c r="R3253" s="776"/>
      <c r="S3253" s="776"/>
      <c r="T3253" s="776"/>
      <c r="U3253" s="776"/>
      <c r="V3253" s="776"/>
    </row>
    <row r="3254" spans="1:22" s="753" customFormat="1" ht="63">
      <c r="A3254" s="910">
        <v>3249</v>
      </c>
      <c r="B3254" s="845" t="s">
        <v>19780</v>
      </c>
      <c r="C3254" s="911" t="s">
        <v>19781</v>
      </c>
      <c r="D3254" s="891" t="s">
        <v>1703</v>
      </c>
      <c r="E3254" s="891" t="s">
        <v>1704</v>
      </c>
      <c r="F3254" s="893" t="s">
        <v>7126</v>
      </c>
      <c r="G3254" s="896">
        <v>50</v>
      </c>
      <c r="H3254" s="896">
        <v>50</v>
      </c>
      <c r="I3254" s="897">
        <v>1</v>
      </c>
      <c r="J3254" s="908">
        <v>1.3062499999999999</v>
      </c>
      <c r="K3254" s="908">
        <v>1.375</v>
      </c>
      <c r="L3254" s="892" t="s">
        <v>37707</v>
      </c>
      <c r="M3254" s="892" t="s">
        <v>37708</v>
      </c>
      <c r="N3254" s="848">
        <v>325</v>
      </c>
      <c r="O3254" s="776"/>
      <c r="P3254" s="776"/>
      <c r="Q3254" s="776"/>
      <c r="R3254" s="776"/>
      <c r="S3254" s="776"/>
      <c r="T3254" s="776"/>
      <c r="U3254" s="776"/>
      <c r="V3254" s="776"/>
    </row>
    <row r="3255" spans="1:22" s="753" customFormat="1" ht="63">
      <c r="A3255" s="910">
        <v>3250</v>
      </c>
      <c r="B3255" s="845" t="s">
        <v>36927</v>
      </c>
      <c r="C3255" s="911" t="s">
        <v>36928</v>
      </c>
      <c r="D3255" s="891" t="s">
        <v>1703</v>
      </c>
      <c r="E3255" s="891" t="s">
        <v>1704</v>
      </c>
      <c r="F3255" s="893" t="s">
        <v>7126</v>
      </c>
      <c r="G3255" s="896">
        <v>10</v>
      </c>
      <c r="H3255" s="896">
        <v>10</v>
      </c>
      <c r="I3255" s="897">
        <v>1</v>
      </c>
      <c r="J3255" s="908">
        <v>0.66500000000000004</v>
      </c>
      <c r="K3255" s="908">
        <v>0.70000000000000007</v>
      </c>
      <c r="L3255" s="892" t="s">
        <v>37707</v>
      </c>
      <c r="M3255" s="892" t="s">
        <v>37708</v>
      </c>
      <c r="N3255" s="848">
        <v>325</v>
      </c>
      <c r="O3255" s="776"/>
      <c r="P3255" s="776"/>
      <c r="Q3255" s="776"/>
      <c r="R3255" s="776"/>
      <c r="S3255" s="776"/>
      <c r="T3255" s="776"/>
      <c r="U3255" s="776"/>
      <c r="V3255" s="776"/>
    </row>
    <row r="3256" spans="1:22" s="753" customFormat="1" ht="63">
      <c r="A3256" s="910">
        <v>3251</v>
      </c>
      <c r="B3256" s="845" t="s">
        <v>19782</v>
      </c>
      <c r="C3256" s="911" t="s">
        <v>19635</v>
      </c>
      <c r="D3256" s="891" t="s">
        <v>1703</v>
      </c>
      <c r="E3256" s="891" t="s">
        <v>1704</v>
      </c>
      <c r="F3256" s="893" t="s">
        <v>7126</v>
      </c>
      <c r="G3256" s="896">
        <v>50</v>
      </c>
      <c r="H3256" s="896">
        <v>50</v>
      </c>
      <c r="I3256" s="897">
        <v>1</v>
      </c>
      <c r="J3256" s="908">
        <v>1.223125</v>
      </c>
      <c r="K3256" s="908">
        <v>1.2875000000000001</v>
      </c>
      <c r="L3256" s="892" t="s">
        <v>37707</v>
      </c>
      <c r="M3256" s="892" t="s">
        <v>37708</v>
      </c>
      <c r="N3256" s="848">
        <v>325</v>
      </c>
      <c r="O3256" s="776"/>
      <c r="P3256" s="776"/>
      <c r="Q3256" s="776"/>
      <c r="R3256" s="776"/>
      <c r="S3256" s="776"/>
      <c r="T3256" s="776"/>
      <c r="U3256" s="776"/>
      <c r="V3256" s="776"/>
    </row>
    <row r="3257" spans="1:22" s="753" customFormat="1" ht="63">
      <c r="A3257" s="910">
        <v>3252</v>
      </c>
      <c r="B3257" s="845" t="s">
        <v>36929</v>
      </c>
      <c r="C3257" s="911" t="s">
        <v>36930</v>
      </c>
      <c r="D3257" s="891" t="s">
        <v>1703</v>
      </c>
      <c r="E3257" s="891" t="s">
        <v>1704</v>
      </c>
      <c r="F3257" s="893" t="s">
        <v>7126</v>
      </c>
      <c r="G3257" s="896">
        <v>10</v>
      </c>
      <c r="H3257" s="896">
        <v>10</v>
      </c>
      <c r="I3257" s="897">
        <v>1</v>
      </c>
      <c r="J3257" s="908">
        <v>2.3156249999999998</v>
      </c>
      <c r="K3257" s="908">
        <v>2.4375</v>
      </c>
      <c r="L3257" s="892" t="s">
        <v>37707</v>
      </c>
      <c r="M3257" s="892" t="s">
        <v>37708</v>
      </c>
      <c r="N3257" s="848">
        <v>325</v>
      </c>
      <c r="O3257" s="776"/>
      <c r="P3257" s="776"/>
      <c r="Q3257" s="776"/>
      <c r="R3257" s="776"/>
      <c r="S3257" s="776"/>
      <c r="T3257" s="776"/>
      <c r="U3257" s="776"/>
      <c r="V3257" s="776"/>
    </row>
    <row r="3258" spans="1:22" s="753" customFormat="1" ht="63">
      <c r="A3258" s="910">
        <v>3253</v>
      </c>
      <c r="B3258" s="845" t="s">
        <v>36931</v>
      </c>
      <c r="C3258" s="911" t="s">
        <v>36932</v>
      </c>
      <c r="D3258" s="891" t="s">
        <v>1703</v>
      </c>
      <c r="E3258" s="891" t="s">
        <v>1704</v>
      </c>
      <c r="F3258" s="893" t="s">
        <v>7126</v>
      </c>
      <c r="G3258" s="896">
        <v>25</v>
      </c>
      <c r="H3258" s="896">
        <v>25</v>
      </c>
      <c r="I3258" s="897">
        <v>1</v>
      </c>
      <c r="J3258" s="908">
        <v>1.4606250000000001</v>
      </c>
      <c r="K3258" s="908">
        <v>1.5375000000000001</v>
      </c>
      <c r="L3258" s="892" t="s">
        <v>37707</v>
      </c>
      <c r="M3258" s="892" t="s">
        <v>37708</v>
      </c>
      <c r="N3258" s="848">
        <v>325</v>
      </c>
      <c r="O3258" s="776"/>
      <c r="P3258" s="776"/>
      <c r="Q3258" s="776"/>
      <c r="R3258" s="776"/>
      <c r="S3258" s="776"/>
      <c r="T3258" s="776"/>
      <c r="U3258" s="776"/>
      <c r="V3258" s="776"/>
    </row>
    <row r="3259" spans="1:22" s="753" customFormat="1" ht="63">
      <c r="A3259" s="910">
        <v>3254</v>
      </c>
      <c r="B3259" s="845" t="s">
        <v>19783</v>
      </c>
      <c r="C3259" s="911" t="s">
        <v>19784</v>
      </c>
      <c r="D3259" s="891" t="s">
        <v>1703</v>
      </c>
      <c r="E3259" s="891" t="s">
        <v>1707</v>
      </c>
      <c r="F3259" s="893" t="s">
        <v>7126</v>
      </c>
      <c r="G3259" s="896">
        <v>10</v>
      </c>
      <c r="H3259" s="896">
        <v>10</v>
      </c>
      <c r="I3259" s="897">
        <v>1</v>
      </c>
      <c r="J3259" s="908">
        <v>5.13</v>
      </c>
      <c r="K3259" s="908">
        <v>5.4</v>
      </c>
      <c r="L3259" s="892" t="s">
        <v>37707</v>
      </c>
      <c r="M3259" s="892" t="s">
        <v>37708</v>
      </c>
      <c r="N3259" s="848">
        <v>325</v>
      </c>
      <c r="O3259" s="776"/>
      <c r="P3259" s="776"/>
      <c r="Q3259" s="776"/>
      <c r="R3259" s="776"/>
      <c r="S3259" s="776"/>
      <c r="T3259" s="776"/>
      <c r="U3259" s="776"/>
      <c r="V3259" s="776"/>
    </row>
    <row r="3260" spans="1:22" s="753" customFormat="1" ht="63">
      <c r="A3260" s="910">
        <v>3255</v>
      </c>
      <c r="B3260" s="845" t="s">
        <v>19785</v>
      </c>
      <c r="C3260" s="911" t="s">
        <v>19786</v>
      </c>
      <c r="D3260" s="891" t="s">
        <v>1703</v>
      </c>
      <c r="E3260" s="891" t="s">
        <v>1707</v>
      </c>
      <c r="F3260" s="893" t="s">
        <v>7126</v>
      </c>
      <c r="G3260" s="896">
        <v>10</v>
      </c>
      <c r="H3260" s="896">
        <v>10</v>
      </c>
      <c r="I3260" s="897">
        <v>1</v>
      </c>
      <c r="J3260" s="908">
        <v>4.0493750000000004</v>
      </c>
      <c r="K3260" s="908">
        <v>4.2625000000000002</v>
      </c>
      <c r="L3260" s="892" t="s">
        <v>37707</v>
      </c>
      <c r="M3260" s="892" t="s">
        <v>37708</v>
      </c>
      <c r="N3260" s="848">
        <v>325</v>
      </c>
      <c r="O3260" s="776"/>
      <c r="P3260" s="776"/>
      <c r="Q3260" s="776"/>
      <c r="R3260" s="776"/>
      <c r="S3260" s="776"/>
      <c r="T3260" s="776"/>
      <c r="U3260" s="776"/>
      <c r="V3260" s="776"/>
    </row>
    <row r="3261" spans="1:22" s="753" customFormat="1" ht="63">
      <c r="A3261" s="910">
        <v>3256</v>
      </c>
      <c r="B3261" s="845" t="s">
        <v>19787</v>
      </c>
      <c r="C3261" s="911" t="s">
        <v>19788</v>
      </c>
      <c r="D3261" s="891" t="s">
        <v>1703</v>
      </c>
      <c r="E3261" s="891" t="s">
        <v>1707</v>
      </c>
      <c r="F3261" s="893" t="s">
        <v>7126</v>
      </c>
      <c r="G3261" s="896">
        <v>10</v>
      </c>
      <c r="H3261" s="896">
        <v>10</v>
      </c>
      <c r="I3261" s="897">
        <v>1</v>
      </c>
      <c r="J3261" s="908">
        <v>3.6574999999999998</v>
      </c>
      <c r="K3261" s="908">
        <v>3.85</v>
      </c>
      <c r="L3261" s="892" t="s">
        <v>37707</v>
      </c>
      <c r="M3261" s="892" t="s">
        <v>37708</v>
      </c>
      <c r="N3261" s="848">
        <v>325</v>
      </c>
      <c r="O3261" s="776"/>
      <c r="P3261" s="776"/>
      <c r="Q3261" s="776"/>
      <c r="R3261" s="776"/>
      <c r="S3261" s="776"/>
      <c r="T3261" s="776"/>
      <c r="U3261" s="776"/>
      <c r="V3261" s="776"/>
    </row>
    <row r="3262" spans="1:22" s="753" customFormat="1" ht="63">
      <c r="A3262" s="910">
        <v>3257</v>
      </c>
      <c r="B3262" s="845" t="s">
        <v>19789</v>
      </c>
      <c r="C3262" s="911" t="s">
        <v>19790</v>
      </c>
      <c r="D3262" s="891" t="s">
        <v>1703</v>
      </c>
      <c r="E3262" s="891" t="s">
        <v>1707</v>
      </c>
      <c r="F3262" s="893" t="s">
        <v>7126</v>
      </c>
      <c r="G3262" s="896">
        <v>10</v>
      </c>
      <c r="H3262" s="896">
        <v>10</v>
      </c>
      <c r="I3262" s="897">
        <v>1</v>
      </c>
      <c r="J3262" s="908">
        <v>4.1443750000000001</v>
      </c>
      <c r="K3262" s="908">
        <v>4.3625000000000007</v>
      </c>
      <c r="L3262" s="892" t="s">
        <v>37707</v>
      </c>
      <c r="M3262" s="892" t="s">
        <v>37708</v>
      </c>
      <c r="N3262" s="848">
        <v>325</v>
      </c>
      <c r="O3262" s="776"/>
      <c r="P3262" s="776"/>
      <c r="Q3262" s="776"/>
      <c r="R3262" s="776"/>
      <c r="S3262" s="776"/>
      <c r="T3262" s="776"/>
      <c r="U3262" s="776"/>
      <c r="V3262" s="776"/>
    </row>
    <row r="3263" spans="1:22" s="753" customFormat="1" ht="63">
      <c r="A3263" s="910">
        <v>3258</v>
      </c>
      <c r="B3263" s="845" t="s">
        <v>19791</v>
      </c>
      <c r="C3263" s="911" t="s">
        <v>19792</v>
      </c>
      <c r="D3263" s="891" t="s">
        <v>1703</v>
      </c>
      <c r="E3263" s="891" t="s">
        <v>1707</v>
      </c>
      <c r="F3263" s="893" t="s">
        <v>7126</v>
      </c>
      <c r="G3263" s="896">
        <v>10</v>
      </c>
      <c r="H3263" s="896">
        <v>10</v>
      </c>
      <c r="I3263" s="897">
        <v>1</v>
      </c>
      <c r="J3263" s="908">
        <v>4.2512499999999998</v>
      </c>
      <c r="K3263" s="908">
        <v>4.4749999999999996</v>
      </c>
      <c r="L3263" s="892" t="s">
        <v>37707</v>
      </c>
      <c r="M3263" s="892" t="s">
        <v>37708</v>
      </c>
      <c r="N3263" s="848">
        <v>325</v>
      </c>
      <c r="O3263" s="776"/>
      <c r="P3263" s="776"/>
      <c r="Q3263" s="776"/>
      <c r="R3263" s="776"/>
      <c r="S3263" s="776"/>
      <c r="T3263" s="776"/>
      <c r="U3263" s="776"/>
      <c r="V3263" s="776"/>
    </row>
    <row r="3264" spans="1:22" s="753" customFormat="1" ht="63">
      <c r="A3264" s="910">
        <v>3259</v>
      </c>
      <c r="B3264" s="845" t="s">
        <v>19793</v>
      </c>
      <c r="C3264" s="911" t="s">
        <v>19794</v>
      </c>
      <c r="D3264" s="891" t="s">
        <v>1703</v>
      </c>
      <c r="E3264" s="891" t="s">
        <v>1707</v>
      </c>
      <c r="F3264" s="893" t="s">
        <v>7126</v>
      </c>
      <c r="G3264" s="896">
        <v>10</v>
      </c>
      <c r="H3264" s="896">
        <v>10</v>
      </c>
      <c r="I3264" s="897">
        <v>1</v>
      </c>
      <c r="J3264" s="908">
        <v>3.9543749999999993</v>
      </c>
      <c r="K3264" s="908">
        <v>4.1624999999999996</v>
      </c>
      <c r="L3264" s="892" t="s">
        <v>37707</v>
      </c>
      <c r="M3264" s="892" t="s">
        <v>37708</v>
      </c>
      <c r="N3264" s="848">
        <v>325</v>
      </c>
      <c r="O3264" s="776"/>
      <c r="P3264" s="776"/>
      <c r="Q3264" s="776"/>
      <c r="R3264" s="776"/>
      <c r="S3264" s="776"/>
      <c r="T3264" s="776"/>
      <c r="U3264" s="776"/>
      <c r="V3264" s="776"/>
    </row>
    <row r="3265" spans="1:22" s="753" customFormat="1" ht="63">
      <c r="A3265" s="910">
        <v>3260</v>
      </c>
      <c r="B3265" s="845" t="s">
        <v>19795</v>
      </c>
      <c r="C3265" s="911" t="s">
        <v>19796</v>
      </c>
      <c r="D3265" s="891" t="s">
        <v>1703</v>
      </c>
      <c r="E3265" s="891" t="s">
        <v>1707</v>
      </c>
      <c r="F3265" s="893" t="s">
        <v>7126</v>
      </c>
      <c r="G3265" s="896">
        <v>10</v>
      </c>
      <c r="H3265" s="896">
        <v>10</v>
      </c>
      <c r="I3265" s="897">
        <v>1</v>
      </c>
      <c r="J3265" s="908">
        <v>3.9543749999999993</v>
      </c>
      <c r="K3265" s="908">
        <v>4.1624999999999996</v>
      </c>
      <c r="L3265" s="892" t="s">
        <v>37707</v>
      </c>
      <c r="M3265" s="892" t="s">
        <v>37708</v>
      </c>
      <c r="N3265" s="848">
        <v>325</v>
      </c>
      <c r="O3265" s="776"/>
      <c r="P3265" s="776"/>
      <c r="Q3265" s="776"/>
      <c r="R3265" s="776"/>
      <c r="S3265" s="776"/>
      <c r="T3265" s="776"/>
      <c r="U3265" s="776"/>
      <c r="V3265" s="776"/>
    </row>
    <row r="3266" spans="1:22" s="753" customFormat="1" ht="63">
      <c r="A3266" s="910">
        <v>3261</v>
      </c>
      <c r="B3266" s="845" t="s">
        <v>19797</v>
      </c>
      <c r="C3266" s="911" t="s">
        <v>19798</v>
      </c>
      <c r="D3266" s="891" t="s">
        <v>1703</v>
      </c>
      <c r="E3266" s="891" t="s">
        <v>1707</v>
      </c>
      <c r="F3266" s="893" t="s">
        <v>7126</v>
      </c>
      <c r="G3266" s="896">
        <v>10</v>
      </c>
      <c r="H3266" s="896">
        <v>10</v>
      </c>
      <c r="I3266" s="897">
        <v>1</v>
      </c>
      <c r="J3266" s="908">
        <v>4.1443750000000001</v>
      </c>
      <c r="K3266" s="908">
        <v>4.3625000000000007</v>
      </c>
      <c r="L3266" s="892" t="s">
        <v>37707</v>
      </c>
      <c r="M3266" s="892" t="s">
        <v>37708</v>
      </c>
      <c r="N3266" s="848">
        <v>325</v>
      </c>
      <c r="O3266" s="776"/>
      <c r="P3266" s="776"/>
      <c r="Q3266" s="776"/>
      <c r="R3266" s="776"/>
      <c r="S3266" s="776"/>
      <c r="T3266" s="776"/>
      <c r="U3266" s="776"/>
      <c r="V3266" s="776"/>
    </row>
    <row r="3267" spans="1:22" s="753" customFormat="1" ht="63">
      <c r="A3267" s="910">
        <v>3262</v>
      </c>
      <c r="B3267" s="845" t="s">
        <v>19799</v>
      </c>
      <c r="C3267" s="911" t="s">
        <v>19800</v>
      </c>
      <c r="D3267" s="891" t="s">
        <v>1703</v>
      </c>
      <c r="E3267" s="891" t="s">
        <v>1707</v>
      </c>
      <c r="F3267" s="893" t="s">
        <v>7126</v>
      </c>
      <c r="G3267" s="896">
        <v>2</v>
      </c>
      <c r="H3267" s="896">
        <v>2</v>
      </c>
      <c r="I3267" s="897">
        <v>1</v>
      </c>
      <c r="J3267" s="908">
        <v>30.186250000000001</v>
      </c>
      <c r="K3267" s="908">
        <v>31.775000000000002</v>
      </c>
      <c r="L3267" s="892" t="s">
        <v>37707</v>
      </c>
      <c r="M3267" s="892" t="s">
        <v>37708</v>
      </c>
      <c r="N3267" s="848">
        <v>325</v>
      </c>
      <c r="O3267" s="776"/>
      <c r="P3267" s="776"/>
      <c r="Q3267" s="776"/>
      <c r="R3267" s="776"/>
      <c r="S3267" s="776"/>
      <c r="T3267" s="776"/>
      <c r="U3267" s="776"/>
      <c r="V3267" s="776"/>
    </row>
    <row r="3268" spans="1:22" s="753" customFormat="1" ht="63">
      <c r="A3268" s="910">
        <v>3263</v>
      </c>
      <c r="B3268" s="845" t="s">
        <v>19801</v>
      </c>
      <c r="C3268" s="911" t="s">
        <v>19802</v>
      </c>
      <c r="D3268" s="891" t="s">
        <v>1703</v>
      </c>
      <c r="E3268" s="891" t="s">
        <v>1707</v>
      </c>
      <c r="F3268" s="893" t="s">
        <v>7126</v>
      </c>
      <c r="G3268" s="896">
        <v>2</v>
      </c>
      <c r="H3268" s="896">
        <v>2</v>
      </c>
      <c r="I3268" s="897">
        <v>1</v>
      </c>
      <c r="J3268" s="908">
        <v>30.791875000000001</v>
      </c>
      <c r="K3268" s="908">
        <v>32.412500000000001</v>
      </c>
      <c r="L3268" s="892" t="s">
        <v>37707</v>
      </c>
      <c r="M3268" s="892" t="s">
        <v>37708</v>
      </c>
      <c r="N3268" s="848">
        <v>325</v>
      </c>
      <c r="O3268" s="776"/>
      <c r="P3268" s="776"/>
      <c r="Q3268" s="776"/>
      <c r="R3268" s="776"/>
      <c r="S3268" s="776"/>
      <c r="T3268" s="776"/>
      <c r="U3268" s="776"/>
      <c r="V3268" s="776"/>
    </row>
    <row r="3269" spans="1:22" s="753" customFormat="1" ht="63">
      <c r="A3269" s="910">
        <v>3264</v>
      </c>
      <c r="B3269" s="845" t="s">
        <v>19803</v>
      </c>
      <c r="C3269" s="911" t="s">
        <v>19804</v>
      </c>
      <c r="D3269" s="891" t="s">
        <v>1703</v>
      </c>
      <c r="E3269" s="891" t="s">
        <v>1707</v>
      </c>
      <c r="F3269" s="893" t="s">
        <v>7126</v>
      </c>
      <c r="G3269" s="896">
        <v>2</v>
      </c>
      <c r="H3269" s="896">
        <v>2</v>
      </c>
      <c r="I3269" s="897">
        <v>1</v>
      </c>
      <c r="J3269" s="908">
        <v>30.340624999999999</v>
      </c>
      <c r="K3269" s="908">
        <v>31.9375</v>
      </c>
      <c r="L3269" s="892" t="s">
        <v>37707</v>
      </c>
      <c r="M3269" s="892" t="s">
        <v>37708</v>
      </c>
      <c r="N3269" s="848">
        <v>325</v>
      </c>
      <c r="O3269" s="776"/>
      <c r="P3269" s="776"/>
      <c r="Q3269" s="776"/>
      <c r="R3269" s="776"/>
      <c r="S3269" s="776"/>
      <c r="T3269" s="776"/>
      <c r="U3269" s="776"/>
      <c r="V3269" s="776"/>
    </row>
    <row r="3270" spans="1:22" s="753" customFormat="1" ht="63">
      <c r="A3270" s="910">
        <v>3265</v>
      </c>
      <c r="B3270" s="845" t="s">
        <v>19805</v>
      </c>
      <c r="C3270" s="911" t="s">
        <v>19806</v>
      </c>
      <c r="D3270" s="891" t="s">
        <v>1703</v>
      </c>
      <c r="E3270" s="891" t="s">
        <v>1707</v>
      </c>
      <c r="F3270" s="893" t="s">
        <v>7126</v>
      </c>
      <c r="G3270" s="896">
        <v>2</v>
      </c>
      <c r="H3270" s="896">
        <v>2</v>
      </c>
      <c r="I3270" s="897">
        <v>1</v>
      </c>
      <c r="J3270" s="908">
        <v>31.670625000000005</v>
      </c>
      <c r="K3270" s="908">
        <v>33.337500000000006</v>
      </c>
      <c r="L3270" s="892" t="s">
        <v>37707</v>
      </c>
      <c r="M3270" s="892" t="s">
        <v>37708</v>
      </c>
      <c r="N3270" s="848">
        <v>325</v>
      </c>
      <c r="O3270" s="776"/>
      <c r="P3270" s="776"/>
      <c r="Q3270" s="776"/>
      <c r="R3270" s="776"/>
      <c r="S3270" s="776"/>
      <c r="T3270" s="776"/>
      <c r="U3270" s="776"/>
      <c r="V3270" s="776"/>
    </row>
    <row r="3271" spans="1:22" s="753" customFormat="1" ht="63">
      <c r="A3271" s="910">
        <v>3266</v>
      </c>
      <c r="B3271" s="845" t="s">
        <v>19807</v>
      </c>
      <c r="C3271" s="911" t="s">
        <v>19808</v>
      </c>
      <c r="D3271" s="891" t="s">
        <v>1703</v>
      </c>
      <c r="E3271" s="891" t="s">
        <v>1707</v>
      </c>
      <c r="F3271" s="893" t="s">
        <v>7126</v>
      </c>
      <c r="G3271" s="896">
        <v>2</v>
      </c>
      <c r="H3271" s="896">
        <v>2</v>
      </c>
      <c r="I3271" s="897">
        <v>1</v>
      </c>
      <c r="J3271" s="908">
        <v>31.373750000000005</v>
      </c>
      <c r="K3271" s="908">
        <v>33.025000000000006</v>
      </c>
      <c r="L3271" s="892" t="s">
        <v>37707</v>
      </c>
      <c r="M3271" s="892" t="s">
        <v>37708</v>
      </c>
      <c r="N3271" s="848">
        <v>325</v>
      </c>
      <c r="O3271" s="776"/>
      <c r="P3271" s="776"/>
      <c r="Q3271" s="776"/>
      <c r="R3271" s="776"/>
      <c r="S3271" s="776"/>
      <c r="T3271" s="776"/>
      <c r="U3271" s="776"/>
      <c r="V3271" s="776"/>
    </row>
    <row r="3272" spans="1:22" s="753" customFormat="1" ht="63">
      <c r="A3272" s="910">
        <v>3267</v>
      </c>
      <c r="B3272" s="845" t="s">
        <v>19809</v>
      </c>
      <c r="C3272" s="911" t="s">
        <v>19810</v>
      </c>
      <c r="D3272" s="891" t="s">
        <v>1703</v>
      </c>
      <c r="E3272" s="891" t="s">
        <v>1707</v>
      </c>
      <c r="F3272" s="893" t="s">
        <v>7126</v>
      </c>
      <c r="G3272" s="896">
        <v>2</v>
      </c>
      <c r="H3272" s="896">
        <v>2</v>
      </c>
      <c r="I3272" s="897">
        <v>1</v>
      </c>
      <c r="J3272" s="908">
        <v>34.401874999999997</v>
      </c>
      <c r="K3272" s="908">
        <v>36.212499999999999</v>
      </c>
      <c r="L3272" s="892" t="s">
        <v>37707</v>
      </c>
      <c r="M3272" s="892" t="s">
        <v>37708</v>
      </c>
      <c r="N3272" s="848">
        <v>325</v>
      </c>
      <c r="O3272" s="776"/>
      <c r="P3272" s="776"/>
      <c r="Q3272" s="776"/>
      <c r="R3272" s="776"/>
      <c r="S3272" s="776"/>
      <c r="T3272" s="776"/>
      <c r="U3272" s="776"/>
      <c r="V3272" s="776"/>
    </row>
    <row r="3273" spans="1:22" s="753" customFormat="1" ht="63">
      <c r="A3273" s="910">
        <v>3268</v>
      </c>
      <c r="B3273" s="845" t="s">
        <v>19811</v>
      </c>
      <c r="C3273" s="911" t="s">
        <v>19812</v>
      </c>
      <c r="D3273" s="891" t="s">
        <v>1703</v>
      </c>
      <c r="E3273" s="891" t="s">
        <v>1707</v>
      </c>
      <c r="F3273" s="893" t="s">
        <v>7126</v>
      </c>
      <c r="G3273" s="896">
        <v>2</v>
      </c>
      <c r="H3273" s="896">
        <v>2</v>
      </c>
      <c r="I3273" s="897">
        <v>1</v>
      </c>
      <c r="J3273" s="908">
        <v>69.231250000000003</v>
      </c>
      <c r="K3273" s="908">
        <v>72.875</v>
      </c>
      <c r="L3273" s="892" t="s">
        <v>37707</v>
      </c>
      <c r="M3273" s="892" t="s">
        <v>37708</v>
      </c>
      <c r="N3273" s="848">
        <v>325</v>
      </c>
      <c r="O3273" s="776"/>
      <c r="P3273" s="776"/>
      <c r="Q3273" s="776"/>
      <c r="R3273" s="776"/>
      <c r="S3273" s="776"/>
      <c r="T3273" s="776"/>
      <c r="U3273" s="776"/>
      <c r="V3273" s="776"/>
    </row>
    <row r="3274" spans="1:22" s="753" customFormat="1" ht="63">
      <c r="A3274" s="910">
        <v>3269</v>
      </c>
      <c r="B3274" s="845" t="s">
        <v>36933</v>
      </c>
      <c r="C3274" s="911" t="s">
        <v>36934</v>
      </c>
      <c r="D3274" s="891" t="s">
        <v>1703</v>
      </c>
      <c r="E3274" s="891" t="s">
        <v>1707</v>
      </c>
      <c r="F3274" s="893" t="s">
        <v>7126</v>
      </c>
      <c r="G3274" s="896">
        <v>2</v>
      </c>
      <c r="H3274" s="896">
        <v>2</v>
      </c>
      <c r="I3274" s="897">
        <v>1</v>
      </c>
      <c r="J3274" s="908">
        <v>41.396250000000002</v>
      </c>
      <c r="K3274" s="908">
        <v>43.575000000000003</v>
      </c>
      <c r="L3274" s="892" t="s">
        <v>37707</v>
      </c>
      <c r="M3274" s="892" t="s">
        <v>37708</v>
      </c>
      <c r="N3274" s="848">
        <v>325</v>
      </c>
      <c r="O3274" s="776"/>
      <c r="P3274" s="776"/>
      <c r="Q3274" s="776"/>
      <c r="R3274" s="776"/>
      <c r="S3274" s="776"/>
      <c r="T3274" s="776"/>
      <c r="U3274" s="776"/>
      <c r="V3274" s="776"/>
    </row>
    <row r="3275" spans="1:22" s="753" customFormat="1" ht="63">
      <c r="A3275" s="910">
        <v>3270</v>
      </c>
      <c r="B3275" s="845" t="s">
        <v>36935</v>
      </c>
      <c r="C3275" s="911" t="s">
        <v>19637</v>
      </c>
      <c r="D3275" s="891" t="s">
        <v>1703</v>
      </c>
      <c r="E3275" s="891" t="s">
        <v>1704</v>
      </c>
      <c r="F3275" s="893" t="s">
        <v>7126</v>
      </c>
      <c r="G3275" s="896">
        <v>10</v>
      </c>
      <c r="H3275" s="896">
        <v>10</v>
      </c>
      <c r="I3275" s="897">
        <v>1</v>
      </c>
      <c r="J3275" s="908">
        <v>0.99749999999999994</v>
      </c>
      <c r="K3275" s="908">
        <v>1.05</v>
      </c>
      <c r="L3275" s="892" t="s">
        <v>37707</v>
      </c>
      <c r="M3275" s="892" t="s">
        <v>37708</v>
      </c>
      <c r="N3275" s="848">
        <v>325</v>
      </c>
      <c r="O3275" s="776"/>
      <c r="P3275" s="776"/>
      <c r="Q3275" s="776"/>
      <c r="R3275" s="776"/>
      <c r="S3275" s="776"/>
      <c r="T3275" s="776"/>
      <c r="U3275" s="776"/>
      <c r="V3275" s="776"/>
    </row>
    <row r="3276" spans="1:22" s="753" customFormat="1" ht="63">
      <c r="A3276" s="910">
        <v>3271</v>
      </c>
      <c r="B3276" s="845" t="s">
        <v>19813</v>
      </c>
      <c r="C3276" s="911" t="s">
        <v>19635</v>
      </c>
      <c r="D3276" s="891" t="s">
        <v>1703</v>
      </c>
      <c r="E3276" s="891" t="s">
        <v>1704</v>
      </c>
      <c r="F3276" s="893" t="s">
        <v>7126</v>
      </c>
      <c r="G3276" s="896">
        <v>50</v>
      </c>
      <c r="H3276" s="896">
        <v>50</v>
      </c>
      <c r="I3276" s="897">
        <v>1</v>
      </c>
      <c r="J3276" s="908">
        <v>1.223125</v>
      </c>
      <c r="K3276" s="908">
        <v>1.2875000000000001</v>
      </c>
      <c r="L3276" s="892" t="s">
        <v>37707</v>
      </c>
      <c r="M3276" s="892" t="s">
        <v>37708</v>
      </c>
      <c r="N3276" s="848">
        <v>325</v>
      </c>
      <c r="O3276" s="776"/>
      <c r="P3276" s="776"/>
      <c r="Q3276" s="776"/>
      <c r="R3276" s="776"/>
      <c r="S3276" s="776"/>
      <c r="T3276" s="776"/>
      <c r="U3276" s="776"/>
      <c r="V3276" s="776"/>
    </row>
    <row r="3277" spans="1:22" s="753" customFormat="1" ht="63">
      <c r="A3277" s="910">
        <v>3272</v>
      </c>
      <c r="B3277" s="845" t="s">
        <v>36936</v>
      </c>
      <c r="C3277" s="911" t="s">
        <v>36937</v>
      </c>
      <c r="D3277" s="891" t="s">
        <v>1703</v>
      </c>
      <c r="E3277" s="891" t="s">
        <v>1704</v>
      </c>
      <c r="F3277" s="893" t="s">
        <v>7126</v>
      </c>
      <c r="G3277" s="896">
        <v>1</v>
      </c>
      <c r="H3277" s="896">
        <v>1</v>
      </c>
      <c r="I3277" s="897">
        <v>1</v>
      </c>
      <c r="J3277" s="908">
        <v>13.050625</v>
      </c>
      <c r="K3277" s="908">
        <v>13.737500000000001</v>
      </c>
      <c r="L3277" s="892" t="s">
        <v>37707</v>
      </c>
      <c r="M3277" s="892" t="s">
        <v>37708</v>
      </c>
      <c r="N3277" s="848">
        <v>325</v>
      </c>
      <c r="O3277" s="776"/>
      <c r="P3277" s="776"/>
      <c r="Q3277" s="776"/>
      <c r="R3277" s="776"/>
      <c r="S3277" s="776"/>
      <c r="T3277" s="776"/>
      <c r="U3277" s="776"/>
      <c r="V3277" s="776"/>
    </row>
    <row r="3278" spans="1:22" s="753" customFormat="1" ht="63">
      <c r="A3278" s="910">
        <v>3273</v>
      </c>
      <c r="B3278" s="845" t="s">
        <v>19814</v>
      </c>
      <c r="C3278" s="911" t="s">
        <v>19815</v>
      </c>
      <c r="D3278" s="891" t="s">
        <v>1703</v>
      </c>
      <c r="E3278" s="891" t="s">
        <v>1704</v>
      </c>
      <c r="F3278" s="893" t="s">
        <v>7126</v>
      </c>
      <c r="G3278" s="896">
        <v>1</v>
      </c>
      <c r="H3278" s="896">
        <v>1</v>
      </c>
      <c r="I3278" s="897">
        <v>1</v>
      </c>
      <c r="J3278" s="908">
        <v>277.29312499999997</v>
      </c>
      <c r="K3278" s="908">
        <v>291.88749999999999</v>
      </c>
      <c r="L3278" s="892" t="s">
        <v>37707</v>
      </c>
      <c r="M3278" s="892" t="s">
        <v>37708</v>
      </c>
      <c r="N3278" s="848">
        <v>325</v>
      </c>
      <c r="O3278" s="776"/>
      <c r="P3278" s="776"/>
      <c r="Q3278" s="776"/>
      <c r="R3278" s="776"/>
      <c r="S3278" s="776"/>
      <c r="T3278" s="776"/>
      <c r="U3278" s="776"/>
      <c r="V3278" s="776"/>
    </row>
    <row r="3279" spans="1:22" s="753" customFormat="1" ht="63">
      <c r="A3279" s="910">
        <v>3274</v>
      </c>
      <c r="B3279" s="845" t="s">
        <v>19816</v>
      </c>
      <c r="C3279" s="911" t="s">
        <v>19817</v>
      </c>
      <c r="D3279" s="891" t="s">
        <v>1703</v>
      </c>
      <c r="E3279" s="891" t="s">
        <v>1704</v>
      </c>
      <c r="F3279" s="893" t="s">
        <v>7126</v>
      </c>
      <c r="G3279" s="896">
        <v>5</v>
      </c>
      <c r="H3279" s="896">
        <v>5</v>
      </c>
      <c r="I3279" s="897">
        <v>1</v>
      </c>
      <c r="J3279" s="908">
        <v>9.583124999999999</v>
      </c>
      <c r="K3279" s="908">
        <v>10.0875</v>
      </c>
      <c r="L3279" s="892" t="s">
        <v>37707</v>
      </c>
      <c r="M3279" s="892" t="s">
        <v>37708</v>
      </c>
      <c r="N3279" s="848">
        <v>325</v>
      </c>
      <c r="O3279" s="776"/>
      <c r="P3279" s="776"/>
      <c r="Q3279" s="776"/>
      <c r="R3279" s="776"/>
      <c r="S3279" s="776"/>
      <c r="T3279" s="776"/>
      <c r="U3279" s="776"/>
      <c r="V3279" s="776"/>
    </row>
    <row r="3280" spans="1:22" s="753" customFormat="1" ht="63">
      <c r="A3280" s="910">
        <v>3275</v>
      </c>
      <c r="B3280" s="845" t="s">
        <v>19818</v>
      </c>
      <c r="C3280" s="911" t="s">
        <v>19819</v>
      </c>
      <c r="D3280" s="891" t="s">
        <v>1703</v>
      </c>
      <c r="E3280" s="891" t="s">
        <v>1704</v>
      </c>
      <c r="F3280" s="893" t="s">
        <v>7126</v>
      </c>
      <c r="G3280" s="896">
        <v>3</v>
      </c>
      <c r="H3280" s="896">
        <v>3</v>
      </c>
      <c r="I3280" s="897">
        <v>1</v>
      </c>
      <c r="J3280" s="908">
        <v>26.172499999999996</v>
      </c>
      <c r="K3280" s="908">
        <v>27.549999999999997</v>
      </c>
      <c r="L3280" s="892" t="s">
        <v>37707</v>
      </c>
      <c r="M3280" s="892" t="s">
        <v>37708</v>
      </c>
      <c r="N3280" s="848">
        <v>325</v>
      </c>
      <c r="O3280" s="776"/>
      <c r="P3280" s="776"/>
      <c r="Q3280" s="776"/>
      <c r="R3280" s="776"/>
      <c r="S3280" s="776"/>
      <c r="T3280" s="776"/>
      <c r="U3280" s="776"/>
      <c r="V3280" s="776"/>
    </row>
    <row r="3281" spans="1:22" s="753" customFormat="1" ht="63">
      <c r="A3281" s="910">
        <v>3276</v>
      </c>
      <c r="B3281" s="845" t="s">
        <v>19820</v>
      </c>
      <c r="C3281" s="911" t="s">
        <v>19821</v>
      </c>
      <c r="D3281" s="891" t="s">
        <v>1703</v>
      </c>
      <c r="E3281" s="891" t="s">
        <v>1704</v>
      </c>
      <c r="F3281" s="893" t="s">
        <v>7126</v>
      </c>
      <c r="G3281" s="896">
        <v>2</v>
      </c>
      <c r="H3281" s="896">
        <v>2</v>
      </c>
      <c r="I3281" s="897">
        <v>1</v>
      </c>
      <c r="J3281" s="908">
        <v>98.099374999999995</v>
      </c>
      <c r="K3281" s="908">
        <v>103.2625</v>
      </c>
      <c r="L3281" s="892" t="s">
        <v>37707</v>
      </c>
      <c r="M3281" s="892" t="s">
        <v>37708</v>
      </c>
      <c r="N3281" s="848">
        <v>325</v>
      </c>
      <c r="O3281" s="776"/>
      <c r="P3281" s="776"/>
      <c r="Q3281" s="776"/>
      <c r="R3281" s="776"/>
      <c r="S3281" s="776"/>
      <c r="T3281" s="776"/>
      <c r="U3281" s="776"/>
      <c r="V3281" s="776"/>
    </row>
    <row r="3282" spans="1:22" s="753" customFormat="1" ht="63">
      <c r="A3282" s="910">
        <v>3277</v>
      </c>
      <c r="B3282" s="845" t="s">
        <v>19822</v>
      </c>
      <c r="C3282" s="911" t="s">
        <v>19823</v>
      </c>
      <c r="D3282" s="891" t="s">
        <v>1703</v>
      </c>
      <c r="E3282" s="891" t="s">
        <v>1704</v>
      </c>
      <c r="F3282" s="893" t="s">
        <v>7126</v>
      </c>
      <c r="G3282" s="896">
        <v>1</v>
      </c>
      <c r="H3282" s="896">
        <v>1</v>
      </c>
      <c r="I3282" s="897">
        <v>1</v>
      </c>
      <c r="J3282" s="908">
        <v>228.03562499999998</v>
      </c>
      <c r="K3282" s="908">
        <v>240.03749999999999</v>
      </c>
      <c r="L3282" s="892" t="s">
        <v>37707</v>
      </c>
      <c r="M3282" s="892" t="s">
        <v>37708</v>
      </c>
      <c r="N3282" s="848">
        <v>325</v>
      </c>
      <c r="O3282" s="776"/>
      <c r="P3282" s="776"/>
      <c r="Q3282" s="776"/>
      <c r="R3282" s="776"/>
      <c r="S3282" s="776"/>
      <c r="T3282" s="776"/>
      <c r="U3282" s="776"/>
      <c r="V3282" s="776"/>
    </row>
    <row r="3283" spans="1:22" s="753" customFormat="1" ht="63">
      <c r="A3283" s="910">
        <v>3278</v>
      </c>
      <c r="B3283" s="845" t="s">
        <v>19824</v>
      </c>
      <c r="C3283" s="911" t="s">
        <v>19825</v>
      </c>
      <c r="D3283" s="891" t="s">
        <v>1703</v>
      </c>
      <c r="E3283" s="891" t="s">
        <v>1704</v>
      </c>
      <c r="F3283" s="893" t="s">
        <v>7126</v>
      </c>
      <c r="G3283" s="896">
        <v>1</v>
      </c>
      <c r="H3283" s="896">
        <v>1</v>
      </c>
      <c r="I3283" s="897">
        <v>1</v>
      </c>
      <c r="J3283" s="908">
        <v>223.238125</v>
      </c>
      <c r="K3283" s="908">
        <v>234.98750000000001</v>
      </c>
      <c r="L3283" s="892" t="s">
        <v>37707</v>
      </c>
      <c r="M3283" s="892" t="s">
        <v>37708</v>
      </c>
      <c r="N3283" s="848">
        <v>325</v>
      </c>
      <c r="O3283" s="776"/>
      <c r="P3283" s="776"/>
      <c r="Q3283" s="776"/>
      <c r="R3283" s="776"/>
      <c r="S3283" s="776"/>
      <c r="T3283" s="776"/>
      <c r="U3283" s="776"/>
      <c r="V3283" s="776"/>
    </row>
    <row r="3284" spans="1:22" s="753" customFormat="1" ht="63">
      <c r="A3284" s="910">
        <v>3279</v>
      </c>
      <c r="B3284" s="845" t="s">
        <v>19826</v>
      </c>
      <c r="C3284" s="911" t="s">
        <v>19827</v>
      </c>
      <c r="D3284" s="891" t="s">
        <v>1703</v>
      </c>
      <c r="E3284" s="891" t="s">
        <v>1704</v>
      </c>
      <c r="F3284" s="893" t="s">
        <v>377</v>
      </c>
      <c r="G3284" s="896">
        <v>100</v>
      </c>
      <c r="H3284" s="896">
        <v>100</v>
      </c>
      <c r="I3284" s="897">
        <v>1</v>
      </c>
      <c r="J3284" s="908">
        <v>6.0681250000000002</v>
      </c>
      <c r="K3284" s="908">
        <v>6.3875000000000002</v>
      </c>
      <c r="L3284" s="892" t="s">
        <v>37707</v>
      </c>
      <c r="M3284" s="892" t="s">
        <v>37708</v>
      </c>
      <c r="N3284" s="848">
        <v>325</v>
      </c>
      <c r="O3284" s="776"/>
      <c r="P3284" s="776"/>
      <c r="Q3284" s="776"/>
      <c r="R3284" s="776"/>
      <c r="S3284" s="776"/>
      <c r="T3284" s="776"/>
      <c r="U3284" s="776"/>
      <c r="V3284" s="776"/>
    </row>
    <row r="3285" spans="1:22" s="753" customFormat="1" ht="63">
      <c r="A3285" s="910">
        <v>3280</v>
      </c>
      <c r="B3285" s="845" t="s">
        <v>19828</v>
      </c>
      <c r="C3285" s="911" t="s">
        <v>19829</v>
      </c>
      <c r="D3285" s="891" t="s">
        <v>1703</v>
      </c>
      <c r="E3285" s="891" t="s">
        <v>1704</v>
      </c>
      <c r="F3285" s="893" t="s">
        <v>7126</v>
      </c>
      <c r="G3285" s="896">
        <v>1</v>
      </c>
      <c r="H3285" s="896">
        <v>1</v>
      </c>
      <c r="I3285" s="897">
        <v>1</v>
      </c>
      <c r="J3285" s="908">
        <v>4.453125</v>
      </c>
      <c r="K3285" s="908">
        <v>4.6875</v>
      </c>
      <c r="L3285" s="892" t="s">
        <v>37707</v>
      </c>
      <c r="M3285" s="892" t="s">
        <v>37708</v>
      </c>
      <c r="N3285" s="848">
        <v>325</v>
      </c>
      <c r="O3285" s="776"/>
      <c r="P3285" s="776"/>
      <c r="Q3285" s="776"/>
      <c r="R3285" s="776"/>
      <c r="S3285" s="776"/>
      <c r="T3285" s="776"/>
      <c r="U3285" s="776"/>
      <c r="V3285" s="776"/>
    </row>
    <row r="3286" spans="1:22" s="753" customFormat="1" ht="63">
      <c r="A3286" s="910">
        <v>3281</v>
      </c>
      <c r="B3286" s="845" t="s">
        <v>19830</v>
      </c>
      <c r="C3286" s="911" t="s">
        <v>19831</v>
      </c>
      <c r="D3286" s="891" t="s">
        <v>1703</v>
      </c>
      <c r="E3286" s="891" t="s">
        <v>1704</v>
      </c>
      <c r="F3286" s="893" t="s">
        <v>7126</v>
      </c>
      <c r="G3286" s="896">
        <v>1</v>
      </c>
      <c r="H3286" s="896">
        <v>1</v>
      </c>
      <c r="I3286" s="897">
        <v>1</v>
      </c>
      <c r="J3286" s="908">
        <v>5.4506249999999996</v>
      </c>
      <c r="K3286" s="908">
        <v>5.7374999999999998</v>
      </c>
      <c r="L3286" s="892" t="s">
        <v>37707</v>
      </c>
      <c r="M3286" s="892" t="s">
        <v>37708</v>
      </c>
      <c r="N3286" s="848">
        <v>325</v>
      </c>
      <c r="O3286" s="776"/>
      <c r="P3286" s="776"/>
      <c r="Q3286" s="776"/>
      <c r="R3286" s="776"/>
      <c r="S3286" s="776"/>
      <c r="T3286" s="776"/>
      <c r="U3286" s="776"/>
      <c r="V3286" s="776"/>
    </row>
    <row r="3287" spans="1:22" s="753" customFormat="1" ht="63">
      <c r="A3287" s="910">
        <v>3282</v>
      </c>
      <c r="B3287" s="845" t="s">
        <v>19832</v>
      </c>
      <c r="C3287" s="911" t="s">
        <v>19833</v>
      </c>
      <c r="D3287" s="891" t="s">
        <v>1703</v>
      </c>
      <c r="E3287" s="891" t="s">
        <v>1704</v>
      </c>
      <c r="F3287" s="893" t="s">
        <v>7126</v>
      </c>
      <c r="G3287" s="896">
        <v>1</v>
      </c>
      <c r="H3287" s="896">
        <v>1</v>
      </c>
      <c r="I3287" s="897">
        <v>1</v>
      </c>
      <c r="J3287" s="908">
        <v>6.5787499999999994</v>
      </c>
      <c r="K3287" s="908">
        <v>6.9249999999999998</v>
      </c>
      <c r="L3287" s="892" t="s">
        <v>37707</v>
      </c>
      <c r="M3287" s="892" t="s">
        <v>37708</v>
      </c>
      <c r="N3287" s="848">
        <v>325</v>
      </c>
      <c r="O3287" s="776"/>
      <c r="P3287" s="776"/>
      <c r="Q3287" s="776"/>
      <c r="R3287" s="776"/>
      <c r="S3287" s="776"/>
      <c r="T3287" s="776"/>
      <c r="U3287" s="776"/>
      <c r="V3287" s="776"/>
    </row>
    <row r="3288" spans="1:22" s="753" customFormat="1" ht="63">
      <c r="A3288" s="910">
        <v>3283</v>
      </c>
      <c r="B3288" s="845" t="s">
        <v>19834</v>
      </c>
      <c r="C3288" s="911" t="s">
        <v>19835</v>
      </c>
      <c r="D3288" s="891" t="s">
        <v>1703</v>
      </c>
      <c r="E3288" s="891" t="s">
        <v>1704</v>
      </c>
      <c r="F3288" s="893" t="s">
        <v>7126</v>
      </c>
      <c r="G3288" s="896">
        <v>1</v>
      </c>
      <c r="H3288" s="896">
        <v>1</v>
      </c>
      <c r="I3288" s="897">
        <v>1</v>
      </c>
      <c r="J3288" s="908">
        <v>5.4506249999999996</v>
      </c>
      <c r="K3288" s="908">
        <v>5.7374999999999998</v>
      </c>
      <c r="L3288" s="892" t="s">
        <v>37707</v>
      </c>
      <c r="M3288" s="892" t="s">
        <v>37708</v>
      </c>
      <c r="N3288" s="848">
        <v>325</v>
      </c>
      <c r="O3288" s="776"/>
      <c r="P3288" s="776"/>
      <c r="Q3288" s="776"/>
      <c r="R3288" s="776"/>
      <c r="S3288" s="776"/>
      <c r="T3288" s="776"/>
      <c r="U3288" s="776"/>
      <c r="V3288" s="776"/>
    </row>
    <row r="3289" spans="1:22" s="753" customFormat="1" ht="63">
      <c r="A3289" s="910">
        <v>3284</v>
      </c>
      <c r="B3289" s="845" t="s">
        <v>19836</v>
      </c>
      <c r="C3289" s="911" t="s">
        <v>19837</v>
      </c>
      <c r="D3289" s="891" t="s">
        <v>1703</v>
      </c>
      <c r="E3289" s="891" t="s">
        <v>1704</v>
      </c>
      <c r="F3289" s="893" t="s">
        <v>7126</v>
      </c>
      <c r="G3289" s="896">
        <v>1</v>
      </c>
      <c r="H3289" s="896">
        <v>1</v>
      </c>
      <c r="I3289" s="897">
        <v>1</v>
      </c>
      <c r="J3289" s="908">
        <v>6.1868749999999997</v>
      </c>
      <c r="K3289" s="908">
        <v>6.5125000000000002</v>
      </c>
      <c r="L3289" s="892" t="s">
        <v>37707</v>
      </c>
      <c r="M3289" s="892" t="s">
        <v>37708</v>
      </c>
      <c r="N3289" s="848">
        <v>325</v>
      </c>
      <c r="O3289" s="776"/>
      <c r="P3289" s="776"/>
      <c r="Q3289" s="776"/>
      <c r="R3289" s="776"/>
      <c r="S3289" s="776"/>
      <c r="T3289" s="776"/>
      <c r="U3289" s="776"/>
      <c r="V3289" s="776"/>
    </row>
    <row r="3290" spans="1:22" s="753" customFormat="1" ht="63">
      <c r="A3290" s="910">
        <v>3285</v>
      </c>
      <c r="B3290" s="845" t="s">
        <v>19838</v>
      </c>
      <c r="C3290" s="911" t="s">
        <v>19839</v>
      </c>
      <c r="D3290" s="891" t="s">
        <v>1703</v>
      </c>
      <c r="E3290" s="891" t="s">
        <v>1704</v>
      </c>
      <c r="F3290" s="893" t="s">
        <v>7126</v>
      </c>
      <c r="G3290" s="896">
        <v>1</v>
      </c>
      <c r="H3290" s="896">
        <v>1</v>
      </c>
      <c r="I3290" s="897">
        <v>1</v>
      </c>
      <c r="J3290" s="908">
        <v>6.8162500000000001</v>
      </c>
      <c r="K3290" s="908">
        <v>7.1750000000000007</v>
      </c>
      <c r="L3290" s="892" t="s">
        <v>37707</v>
      </c>
      <c r="M3290" s="892" t="s">
        <v>37708</v>
      </c>
      <c r="N3290" s="848">
        <v>325</v>
      </c>
      <c r="O3290" s="776"/>
      <c r="P3290" s="776"/>
      <c r="Q3290" s="776"/>
      <c r="R3290" s="776"/>
      <c r="S3290" s="776"/>
      <c r="T3290" s="776"/>
      <c r="U3290" s="776"/>
      <c r="V3290" s="776"/>
    </row>
    <row r="3291" spans="1:22" s="753" customFormat="1" ht="63">
      <c r="A3291" s="910">
        <v>3286</v>
      </c>
      <c r="B3291" s="845" t="s">
        <v>19840</v>
      </c>
      <c r="C3291" s="911" t="s">
        <v>19841</v>
      </c>
      <c r="D3291" s="891" t="s">
        <v>1703</v>
      </c>
      <c r="E3291" s="891" t="s">
        <v>1704</v>
      </c>
      <c r="F3291" s="893" t="s">
        <v>7126</v>
      </c>
      <c r="G3291" s="896">
        <v>1</v>
      </c>
      <c r="H3291" s="896">
        <v>1</v>
      </c>
      <c r="I3291" s="897">
        <v>1</v>
      </c>
      <c r="J3291" s="908">
        <v>7.6712499999999988</v>
      </c>
      <c r="K3291" s="908">
        <v>8.0749999999999993</v>
      </c>
      <c r="L3291" s="892" t="s">
        <v>37707</v>
      </c>
      <c r="M3291" s="892" t="s">
        <v>37708</v>
      </c>
      <c r="N3291" s="848">
        <v>325</v>
      </c>
      <c r="O3291" s="776"/>
      <c r="P3291" s="776"/>
      <c r="Q3291" s="776"/>
      <c r="R3291" s="776"/>
      <c r="S3291" s="776"/>
      <c r="T3291" s="776"/>
      <c r="U3291" s="776"/>
      <c r="V3291" s="776"/>
    </row>
    <row r="3292" spans="1:22" s="753" customFormat="1" ht="63">
      <c r="A3292" s="910">
        <v>3287</v>
      </c>
      <c r="B3292" s="845" t="s">
        <v>19842</v>
      </c>
      <c r="C3292" s="911" t="s">
        <v>19843</v>
      </c>
      <c r="D3292" s="891" t="s">
        <v>1703</v>
      </c>
      <c r="E3292" s="891" t="s">
        <v>1704</v>
      </c>
      <c r="F3292" s="893" t="s">
        <v>7126</v>
      </c>
      <c r="G3292" s="896">
        <v>1</v>
      </c>
      <c r="H3292" s="896">
        <v>1</v>
      </c>
      <c r="I3292" s="897">
        <v>1</v>
      </c>
      <c r="J3292" s="908">
        <v>8.1581250000000001</v>
      </c>
      <c r="K3292" s="908">
        <v>8.5875000000000004</v>
      </c>
      <c r="L3292" s="892" t="s">
        <v>37707</v>
      </c>
      <c r="M3292" s="892" t="s">
        <v>37708</v>
      </c>
      <c r="N3292" s="848">
        <v>325</v>
      </c>
      <c r="O3292" s="776"/>
      <c r="P3292" s="776"/>
      <c r="Q3292" s="776"/>
      <c r="R3292" s="776"/>
      <c r="S3292" s="776"/>
      <c r="T3292" s="776"/>
      <c r="U3292" s="776"/>
      <c r="V3292" s="776"/>
    </row>
    <row r="3293" spans="1:22" s="753" customFormat="1" ht="63">
      <c r="A3293" s="910">
        <v>3288</v>
      </c>
      <c r="B3293" s="845" t="s">
        <v>19844</v>
      </c>
      <c r="C3293" s="911" t="s">
        <v>19845</v>
      </c>
      <c r="D3293" s="891" t="s">
        <v>1703</v>
      </c>
      <c r="E3293" s="891" t="s">
        <v>1704</v>
      </c>
      <c r="F3293" s="893" t="s">
        <v>7126</v>
      </c>
      <c r="G3293" s="896">
        <v>1</v>
      </c>
      <c r="H3293" s="896">
        <v>1</v>
      </c>
      <c r="I3293" s="897">
        <v>1</v>
      </c>
      <c r="J3293" s="908">
        <v>8.2887500000000003</v>
      </c>
      <c r="K3293" s="908">
        <v>8.7250000000000014</v>
      </c>
      <c r="L3293" s="892" t="s">
        <v>37707</v>
      </c>
      <c r="M3293" s="892" t="s">
        <v>37708</v>
      </c>
      <c r="N3293" s="848">
        <v>325</v>
      </c>
      <c r="O3293" s="776"/>
      <c r="P3293" s="776"/>
      <c r="Q3293" s="776"/>
      <c r="R3293" s="776"/>
      <c r="S3293" s="776"/>
      <c r="T3293" s="776"/>
      <c r="U3293" s="776"/>
      <c r="V3293" s="776"/>
    </row>
    <row r="3294" spans="1:22" s="753" customFormat="1" ht="63">
      <c r="A3294" s="910">
        <v>3289</v>
      </c>
      <c r="B3294" s="845" t="s">
        <v>19846</v>
      </c>
      <c r="C3294" s="911" t="s">
        <v>19847</v>
      </c>
      <c r="D3294" s="891" t="s">
        <v>1703</v>
      </c>
      <c r="E3294" s="891" t="s">
        <v>1704</v>
      </c>
      <c r="F3294" s="893" t="s">
        <v>7126</v>
      </c>
      <c r="G3294" s="896">
        <v>1</v>
      </c>
      <c r="H3294" s="896">
        <v>1</v>
      </c>
      <c r="I3294" s="897">
        <v>1</v>
      </c>
      <c r="J3294" s="908">
        <v>8.6687499999999993</v>
      </c>
      <c r="K3294" s="908">
        <v>9.125</v>
      </c>
      <c r="L3294" s="892" t="s">
        <v>37707</v>
      </c>
      <c r="M3294" s="892" t="s">
        <v>37708</v>
      </c>
      <c r="N3294" s="848">
        <v>325</v>
      </c>
      <c r="O3294" s="776"/>
      <c r="P3294" s="776"/>
      <c r="Q3294" s="776"/>
      <c r="R3294" s="776"/>
      <c r="S3294" s="776"/>
      <c r="T3294" s="776"/>
      <c r="U3294" s="776"/>
      <c r="V3294" s="776"/>
    </row>
    <row r="3295" spans="1:22" s="753" customFormat="1" ht="63">
      <c r="A3295" s="910">
        <v>3290</v>
      </c>
      <c r="B3295" s="845" t="s">
        <v>19848</v>
      </c>
      <c r="C3295" s="911" t="s">
        <v>19849</v>
      </c>
      <c r="D3295" s="891" t="s">
        <v>1703</v>
      </c>
      <c r="E3295" s="891" t="s">
        <v>1704</v>
      </c>
      <c r="F3295" s="893" t="s">
        <v>7126</v>
      </c>
      <c r="G3295" s="896">
        <v>1</v>
      </c>
      <c r="H3295" s="896">
        <v>1</v>
      </c>
      <c r="I3295" s="897">
        <v>1</v>
      </c>
      <c r="J3295" s="908">
        <v>10.37875</v>
      </c>
      <c r="K3295" s="908">
        <v>10.925000000000001</v>
      </c>
      <c r="L3295" s="892" t="s">
        <v>37707</v>
      </c>
      <c r="M3295" s="892" t="s">
        <v>37708</v>
      </c>
      <c r="N3295" s="848">
        <v>325</v>
      </c>
      <c r="O3295" s="776"/>
      <c r="P3295" s="776"/>
      <c r="Q3295" s="776"/>
      <c r="R3295" s="776"/>
      <c r="S3295" s="776"/>
      <c r="T3295" s="776"/>
      <c r="U3295" s="776"/>
      <c r="V3295" s="776"/>
    </row>
    <row r="3296" spans="1:22" s="753" customFormat="1" ht="63">
      <c r="A3296" s="910">
        <v>3291</v>
      </c>
      <c r="B3296" s="845" t="s">
        <v>36938</v>
      </c>
      <c r="C3296" s="911" t="s">
        <v>36939</v>
      </c>
      <c r="D3296" s="891" t="s">
        <v>1703</v>
      </c>
      <c r="E3296" s="891" t="s">
        <v>1704</v>
      </c>
      <c r="F3296" s="893" t="s">
        <v>7126</v>
      </c>
      <c r="G3296" s="896">
        <v>1</v>
      </c>
      <c r="H3296" s="896">
        <v>1</v>
      </c>
      <c r="I3296" s="897">
        <v>1</v>
      </c>
      <c r="J3296" s="908">
        <v>15.484999999999996</v>
      </c>
      <c r="K3296" s="908">
        <v>16.299999999999997</v>
      </c>
      <c r="L3296" s="892" t="s">
        <v>37707</v>
      </c>
      <c r="M3296" s="892" t="s">
        <v>37708</v>
      </c>
      <c r="N3296" s="848">
        <v>325</v>
      </c>
      <c r="O3296" s="776"/>
      <c r="P3296" s="776"/>
      <c r="Q3296" s="776"/>
      <c r="R3296" s="776"/>
      <c r="S3296" s="776"/>
      <c r="T3296" s="776"/>
      <c r="U3296" s="776"/>
      <c r="V3296" s="776"/>
    </row>
    <row r="3297" spans="1:22" s="753" customFormat="1" ht="63">
      <c r="A3297" s="910">
        <v>3292</v>
      </c>
      <c r="B3297" s="845" t="s">
        <v>19850</v>
      </c>
      <c r="C3297" s="911" t="s">
        <v>19851</v>
      </c>
      <c r="D3297" s="891" t="s">
        <v>1703</v>
      </c>
      <c r="E3297" s="891" t="s">
        <v>1704</v>
      </c>
      <c r="F3297" s="893" t="s">
        <v>7126</v>
      </c>
      <c r="G3297" s="896">
        <v>50</v>
      </c>
      <c r="H3297" s="896">
        <v>50</v>
      </c>
      <c r="I3297" s="897">
        <v>1</v>
      </c>
      <c r="J3297" s="908">
        <v>0.83124999999999993</v>
      </c>
      <c r="K3297" s="908">
        <v>0.875</v>
      </c>
      <c r="L3297" s="892" t="s">
        <v>37707</v>
      </c>
      <c r="M3297" s="892" t="s">
        <v>37708</v>
      </c>
      <c r="N3297" s="848">
        <v>325</v>
      </c>
      <c r="O3297" s="776"/>
      <c r="P3297" s="776"/>
      <c r="Q3297" s="776"/>
      <c r="R3297" s="776"/>
      <c r="S3297" s="776"/>
      <c r="T3297" s="776"/>
      <c r="U3297" s="776"/>
      <c r="V3297" s="776"/>
    </row>
    <row r="3298" spans="1:22" s="753" customFormat="1" ht="63">
      <c r="A3298" s="910">
        <v>3293</v>
      </c>
      <c r="B3298" s="845" t="s">
        <v>19852</v>
      </c>
      <c r="C3298" s="911" t="s">
        <v>19853</v>
      </c>
      <c r="D3298" s="891" t="s">
        <v>1703</v>
      </c>
      <c r="E3298" s="891" t="s">
        <v>1704</v>
      </c>
      <c r="F3298" s="893" t="s">
        <v>7126</v>
      </c>
      <c r="G3298" s="896">
        <v>50</v>
      </c>
      <c r="H3298" s="896">
        <v>50</v>
      </c>
      <c r="I3298" s="897">
        <v>1</v>
      </c>
      <c r="J3298" s="908">
        <v>0.55812499999999987</v>
      </c>
      <c r="K3298" s="908">
        <v>0.58749999999999991</v>
      </c>
      <c r="L3298" s="892" t="s">
        <v>37707</v>
      </c>
      <c r="M3298" s="892" t="s">
        <v>37708</v>
      </c>
      <c r="N3298" s="848">
        <v>325</v>
      </c>
      <c r="O3298" s="776"/>
      <c r="P3298" s="776"/>
      <c r="Q3298" s="776"/>
      <c r="R3298" s="776"/>
      <c r="S3298" s="776"/>
      <c r="T3298" s="776"/>
      <c r="U3298" s="776"/>
      <c r="V3298" s="776"/>
    </row>
    <row r="3299" spans="1:22" s="753" customFormat="1" ht="63">
      <c r="A3299" s="910">
        <v>3294</v>
      </c>
      <c r="B3299" s="845" t="s">
        <v>36940</v>
      </c>
      <c r="C3299" s="911" t="s">
        <v>36941</v>
      </c>
      <c r="D3299" s="891" t="s">
        <v>1703</v>
      </c>
      <c r="E3299" s="891" t="s">
        <v>1704</v>
      </c>
      <c r="F3299" s="893" t="s">
        <v>7126</v>
      </c>
      <c r="G3299" s="896">
        <v>50</v>
      </c>
      <c r="H3299" s="896">
        <v>50</v>
      </c>
      <c r="I3299" s="897">
        <v>1</v>
      </c>
      <c r="J3299" s="908">
        <v>1.1756249999999999</v>
      </c>
      <c r="K3299" s="908">
        <v>1.2375</v>
      </c>
      <c r="L3299" s="892" t="s">
        <v>37707</v>
      </c>
      <c r="M3299" s="892" t="s">
        <v>37708</v>
      </c>
      <c r="N3299" s="848">
        <v>325</v>
      </c>
      <c r="O3299" s="776"/>
      <c r="P3299" s="776"/>
      <c r="Q3299" s="776"/>
      <c r="R3299" s="776"/>
      <c r="S3299" s="776"/>
      <c r="T3299" s="776"/>
      <c r="U3299" s="776"/>
      <c r="V3299" s="776"/>
    </row>
    <row r="3300" spans="1:22" s="753" customFormat="1" ht="63">
      <c r="A3300" s="910">
        <v>3295</v>
      </c>
      <c r="B3300" s="845" t="s">
        <v>19854</v>
      </c>
      <c r="C3300" s="911" t="s">
        <v>19855</v>
      </c>
      <c r="D3300" s="891" t="s">
        <v>1703</v>
      </c>
      <c r="E3300" s="891" t="s">
        <v>1704</v>
      </c>
      <c r="F3300" s="893" t="s">
        <v>7126</v>
      </c>
      <c r="G3300" s="896">
        <v>50</v>
      </c>
      <c r="H3300" s="896">
        <v>50</v>
      </c>
      <c r="I3300" s="897">
        <v>1</v>
      </c>
      <c r="J3300" s="908">
        <v>0.83124999999999993</v>
      </c>
      <c r="K3300" s="908">
        <v>0.875</v>
      </c>
      <c r="L3300" s="892" t="s">
        <v>37707</v>
      </c>
      <c r="M3300" s="892" t="s">
        <v>37708</v>
      </c>
      <c r="N3300" s="848">
        <v>325</v>
      </c>
      <c r="O3300" s="776"/>
      <c r="P3300" s="776"/>
      <c r="Q3300" s="776"/>
      <c r="R3300" s="776"/>
      <c r="S3300" s="776"/>
      <c r="T3300" s="776"/>
      <c r="U3300" s="776"/>
      <c r="V3300" s="776"/>
    </row>
    <row r="3301" spans="1:22" s="753" customFormat="1" ht="63">
      <c r="A3301" s="910">
        <v>3296</v>
      </c>
      <c r="B3301" s="845" t="s">
        <v>19856</v>
      </c>
      <c r="C3301" s="911" t="s">
        <v>19857</v>
      </c>
      <c r="D3301" s="891" t="s">
        <v>1703</v>
      </c>
      <c r="E3301" s="891" t="s">
        <v>1704</v>
      </c>
      <c r="F3301" s="893" t="s">
        <v>7126</v>
      </c>
      <c r="G3301" s="896">
        <v>50</v>
      </c>
      <c r="H3301" s="896">
        <v>50</v>
      </c>
      <c r="I3301" s="897">
        <v>1</v>
      </c>
      <c r="J3301" s="908">
        <v>0.55812499999999987</v>
      </c>
      <c r="K3301" s="908">
        <v>0.58749999999999991</v>
      </c>
      <c r="L3301" s="892" t="s">
        <v>37707</v>
      </c>
      <c r="M3301" s="892" t="s">
        <v>37708</v>
      </c>
      <c r="N3301" s="848">
        <v>325</v>
      </c>
      <c r="O3301" s="776"/>
      <c r="P3301" s="776"/>
      <c r="Q3301" s="776"/>
      <c r="R3301" s="776"/>
      <c r="S3301" s="776"/>
      <c r="T3301" s="776"/>
      <c r="U3301" s="776"/>
      <c r="V3301" s="776"/>
    </row>
    <row r="3302" spans="1:22" s="753" customFormat="1" ht="63">
      <c r="A3302" s="910">
        <v>3297</v>
      </c>
      <c r="B3302" s="845" t="s">
        <v>19858</v>
      </c>
      <c r="C3302" s="911" t="s">
        <v>19859</v>
      </c>
      <c r="D3302" s="891" t="s">
        <v>1703</v>
      </c>
      <c r="E3302" s="891" t="s">
        <v>1704</v>
      </c>
      <c r="F3302" s="893" t="s">
        <v>7126</v>
      </c>
      <c r="G3302" s="896">
        <v>50</v>
      </c>
      <c r="H3302" s="896">
        <v>50</v>
      </c>
      <c r="I3302" s="897">
        <v>1</v>
      </c>
      <c r="J3302" s="908">
        <v>1.1756249999999999</v>
      </c>
      <c r="K3302" s="908">
        <v>1.2375</v>
      </c>
      <c r="L3302" s="892" t="s">
        <v>37707</v>
      </c>
      <c r="M3302" s="892" t="s">
        <v>37708</v>
      </c>
      <c r="N3302" s="848">
        <v>325</v>
      </c>
      <c r="O3302" s="776"/>
      <c r="P3302" s="776"/>
      <c r="Q3302" s="776"/>
      <c r="R3302" s="776"/>
      <c r="S3302" s="776"/>
      <c r="T3302" s="776"/>
      <c r="U3302" s="776"/>
      <c r="V3302" s="776"/>
    </row>
    <row r="3303" spans="1:22" s="753" customFormat="1" ht="63">
      <c r="A3303" s="910">
        <v>3298</v>
      </c>
      <c r="B3303" s="845" t="s">
        <v>36942</v>
      </c>
      <c r="C3303" s="911" t="s">
        <v>36943</v>
      </c>
      <c r="D3303" s="891" t="s">
        <v>1703</v>
      </c>
      <c r="E3303" s="891" t="s">
        <v>1704</v>
      </c>
      <c r="F3303" s="893" t="s">
        <v>7126</v>
      </c>
      <c r="G3303" s="896">
        <v>50</v>
      </c>
      <c r="H3303" s="896">
        <v>50</v>
      </c>
      <c r="I3303" s="897">
        <v>1</v>
      </c>
      <c r="J3303" s="908">
        <v>2.2206250000000001</v>
      </c>
      <c r="K3303" s="908">
        <v>2.3375000000000004</v>
      </c>
      <c r="L3303" s="892" t="s">
        <v>37707</v>
      </c>
      <c r="M3303" s="892" t="s">
        <v>37708</v>
      </c>
      <c r="N3303" s="848">
        <v>325</v>
      </c>
      <c r="O3303" s="776"/>
      <c r="P3303" s="776"/>
      <c r="Q3303" s="776"/>
      <c r="R3303" s="776"/>
      <c r="S3303" s="776"/>
      <c r="T3303" s="776"/>
      <c r="U3303" s="776"/>
      <c r="V3303" s="776"/>
    </row>
    <row r="3304" spans="1:22" s="753" customFormat="1" ht="63">
      <c r="A3304" s="910">
        <v>3299</v>
      </c>
      <c r="B3304" s="845" t="s">
        <v>19860</v>
      </c>
      <c r="C3304" s="911" t="s">
        <v>19861</v>
      </c>
      <c r="D3304" s="891" t="s">
        <v>1703</v>
      </c>
      <c r="E3304" s="891" t="s">
        <v>1704</v>
      </c>
      <c r="F3304" s="893" t="s">
        <v>7126</v>
      </c>
      <c r="G3304" s="896">
        <v>50</v>
      </c>
      <c r="H3304" s="896">
        <v>50</v>
      </c>
      <c r="I3304" s="897">
        <v>1</v>
      </c>
      <c r="J3304" s="908">
        <v>2.0068749999999995</v>
      </c>
      <c r="K3304" s="908">
        <v>2.1124999999999998</v>
      </c>
      <c r="L3304" s="892" t="s">
        <v>37707</v>
      </c>
      <c r="M3304" s="892" t="s">
        <v>37708</v>
      </c>
      <c r="N3304" s="848">
        <v>325</v>
      </c>
      <c r="O3304" s="776"/>
      <c r="P3304" s="776"/>
      <c r="Q3304" s="776"/>
      <c r="R3304" s="776"/>
      <c r="S3304" s="776"/>
      <c r="T3304" s="776"/>
      <c r="U3304" s="776"/>
      <c r="V3304" s="776"/>
    </row>
    <row r="3305" spans="1:22" s="753" customFormat="1" ht="63">
      <c r="A3305" s="910">
        <v>3300</v>
      </c>
      <c r="B3305" s="845" t="s">
        <v>36944</v>
      </c>
      <c r="C3305" s="911" t="s">
        <v>36945</v>
      </c>
      <c r="D3305" s="891" t="s">
        <v>1703</v>
      </c>
      <c r="E3305" s="891" t="s">
        <v>1704</v>
      </c>
      <c r="F3305" s="893" t="s">
        <v>7126</v>
      </c>
      <c r="G3305" s="896">
        <v>50</v>
      </c>
      <c r="H3305" s="896">
        <v>50</v>
      </c>
      <c r="I3305" s="897">
        <v>1</v>
      </c>
      <c r="J3305" s="908">
        <v>2.9212500000000001</v>
      </c>
      <c r="K3305" s="908">
        <v>3.0750000000000002</v>
      </c>
      <c r="L3305" s="892" t="s">
        <v>37707</v>
      </c>
      <c r="M3305" s="892" t="s">
        <v>37708</v>
      </c>
      <c r="N3305" s="848">
        <v>325</v>
      </c>
      <c r="O3305" s="776"/>
      <c r="P3305" s="776"/>
      <c r="Q3305" s="776"/>
      <c r="R3305" s="776"/>
      <c r="S3305" s="776"/>
      <c r="T3305" s="776"/>
      <c r="U3305" s="776"/>
      <c r="V3305" s="776"/>
    </row>
    <row r="3306" spans="1:22" s="753" customFormat="1" ht="63">
      <c r="A3306" s="910">
        <v>3301</v>
      </c>
      <c r="B3306" s="845" t="s">
        <v>19862</v>
      </c>
      <c r="C3306" s="911" t="s">
        <v>19863</v>
      </c>
      <c r="D3306" s="891" t="s">
        <v>1703</v>
      </c>
      <c r="E3306" s="891" t="s">
        <v>1704</v>
      </c>
      <c r="F3306" s="893" t="s">
        <v>7126</v>
      </c>
      <c r="G3306" s="896">
        <v>50</v>
      </c>
      <c r="H3306" s="896">
        <v>50</v>
      </c>
      <c r="I3306" s="897">
        <v>1</v>
      </c>
      <c r="J3306" s="908">
        <v>0.83124999999999993</v>
      </c>
      <c r="K3306" s="908">
        <v>0.875</v>
      </c>
      <c r="L3306" s="892" t="s">
        <v>37707</v>
      </c>
      <c r="M3306" s="892" t="s">
        <v>37708</v>
      </c>
      <c r="N3306" s="848">
        <v>325</v>
      </c>
      <c r="O3306" s="776"/>
      <c r="P3306" s="776"/>
      <c r="Q3306" s="776"/>
      <c r="R3306" s="776"/>
      <c r="S3306" s="776"/>
      <c r="T3306" s="776"/>
      <c r="U3306" s="776"/>
      <c r="V3306" s="776"/>
    </row>
    <row r="3307" spans="1:22" s="753" customFormat="1" ht="63">
      <c r="A3307" s="910">
        <v>3302</v>
      </c>
      <c r="B3307" s="845" t="s">
        <v>19864</v>
      </c>
      <c r="C3307" s="911" t="s">
        <v>19865</v>
      </c>
      <c r="D3307" s="891" t="s">
        <v>1703</v>
      </c>
      <c r="E3307" s="891" t="s">
        <v>1704</v>
      </c>
      <c r="F3307" s="893" t="s">
        <v>7126</v>
      </c>
      <c r="G3307" s="896">
        <v>50</v>
      </c>
      <c r="H3307" s="896">
        <v>50</v>
      </c>
      <c r="I3307" s="897">
        <v>1</v>
      </c>
      <c r="J3307" s="908">
        <v>0.55812499999999987</v>
      </c>
      <c r="K3307" s="908">
        <v>0.58749999999999991</v>
      </c>
      <c r="L3307" s="892" t="s">
        <v>37707</v>
      </c>
      <c r="M3307" s="892" t="s">
        <v>37708</v>
      </c>
      <c r="N3307" s="848">
        <v>325</v>
      </c>
      <c r="O3307" s="776"/>
      <c r="P3307" s="776"/>
      <c r="Q3307" s="776"/>
      <c r="R3307" s="776"/>
      <c r="S3307" s="776"/>
      <c r="T3307" s="776"/>
      <c r="U3307" s="776"/>
      <c r="V3307" s="776"/>
    </row>
    <row r="3308" spans="1:22" s="753" customFormat="1" ht="63">
      <c r="A3308" s="910">
        <v>3303</v>
      </c>
      <c r="B3308" s="845" t="s">
        <v>19866</v>
      </c>
      <c r="C3308" s="911" t="s">
        <v>19867</v>
      </c>
      <c r="D3308" s="891" t="s">
        <v>1703</v>
      </c>
      <c r="E3308" s="891" t="s">
        <v>1704</v>
      </c>
      <c r="F3308" s="893" t="s">
        <v>7126</v>
      </c>
      <c r="G3308" s="896">
        <v>50</v>
      </c>
      <c r="H3308" s="896">
        <v>50</v>
      </c>
      <c r="I3308" s="897">
        <v>1</v>
      </c>
      <c r="J3308" s="908">
        <v>1.1756249999999999</v>
      </c>
      <c r="K3308" s="908">
        <v>1.2375</v>
      </c>
      <c r="L3308" s="892" t="s">
        <v>37707</v>
      </c>
      <c r="M3308" s="892" t="s">
        <v>37708</v>
      </c>
      <c r="N3308" s="848">
        <v>325</v>
      </c>
      <c r="O3308" s="776"/>
      <c r="P3308" s="776"/>
      <c r="Q3308" s="776"/>
      <c r="R3308" s="776"/>
      <c r="S3308" s="776"/>
      <c r="T3308" s="776"/>
      <c r="U3308" s="776"/>
      <c r="V3308" s="776"/>
    </row>
    <row r="3309" spans="1:22" s="753" customFormat="1" ht="63">
      <c r="A3309" s="910">
        <v>3304</v>
      </c>
      <c r="B3309" s="845" t="s">
        <v>36946</v>
      </c>
      <c r="C3309" s="911" t="s">
        <v>36947</v>
      </c>
      <c r="D3309" s="891" t="s">
        <v>1703</v>
      </c>
      <c r="E3309" s="891" t="s">
        <v>1704</v>
      </c>
      <c r="F3309" s="893" t="s">
        <v>7126</v>
      </c>
      <c r="G3309" s="896">
        <v>50</v>
      </c>
      <c r="H3309" s="896">
        <v>50</v>
      </c>
      <c r="I3309" s="897">
        <v>1</v>
      </c>
      <c r="J3309" s="908">
        <v>2.2206250000000001</v>
      </c>
      <c r="K3309" s="908">
        <v>2.3375000000000004</v>
      </c>
      <c r="L3309" s="892" t="s">
        <v>37707</v>
      </c>
      <c r="M3309" s="892" t="s">
        <v>37708</v>
      </c>
      <c r="N3309" s="848">
        <v>325</v>
      </c>
      <c r="O3309" s="776"/>
      <c r="P3309" s="776"/>
      <c r="Q3309" s="776"/>
      <c r="R3309" s="776"/>
      <c r="S3309" s="776"/>
      <c r="T3309" s="776"/>
      <c r="U3309" s="776"/>
      <c r="V3309" s="776"/>
    </row>
    <row r="3310" spans="1:22" s="753" customFormat="1" ht="63">
      <c r="A3310" s="910">
        <v>3305</v>
      </c>
      <c r="B3310" s="845" t="s">
        <v>36948</v>
      </c>
      <c r="C3310" s="911" t="s">
        <v>36949</v>
      </c>
      <c r="D3310" s="891" t="s">
        <v>1703</v>
      </c>
      <c r="E3310" s="891" t="s">
        <v>1704</v>
      </c>
      <c r="F3310" s="893" t="s">
        <v>7126</v>
      </c>
      <c r="G3310" s="896">
        <v>50</v>
      </c>
      <c r="H3310" s="896">
        <v>50</v>
      </c>
      <c r="I3310" s="897">
        <v>1</v>
      </c>
      <c r="J3310" s="908">
        <v>2.9212500000000001</v>
      </c>
      <c r="K3310" s="908">
        <v>3.0750000000000002</v>
      </c>
      <c r="L3310" s="892" t="s">
        <v>37707</v>
      </c>
      <c r="M3310" s="892" t="s">
        <v>37708</v>
      </c>
      <c r="N3310" s="848">
        <v>325</v>
      </c>
      <c r="O3310" s="776"/>
      <c r="P3310" s="776"/>
      <c r="Q3310" s="776"/>
      <c r="R3310" s="776"/>
      <c r="S3310" s="776"/>
      <c r="T3310" s="776"/>
      <c r="U3310" s="776"/>
      <c r="V3310" s="776"/>
    </row>
    <row r="3311" spans="1:22" s="753" customFormat="1" ht="63">
      <c r="A3311" s="910">
        <v>3306</v>
      </c>
      <c r="B3311" s="845" t="s">
        <v>19868</v>
      </c>
      <c r="C3311" s="911" t="s">
        <v>19869</v>
      </c>
      <c r="D3311" s="891" t="s">
        <v>1703</v>
      </c>
      <c r="E3311" s="891" t="s">
        <v>1704</v>
      </c>
      <c r="F3311" s="893" t="s">
        <v>7126</v>
      </c>
      <c r="G3311" s="896">
        <v>10</v>
      </c>
      <c r="H3311" s="896">
        <v>10</v>
      </c>
      <c r="I3311" s="897">
        <v>1</v>
      </c>
      <c r="J3311" s="908">
        <v>10.889374999999999</v>
      </c>
      <c r="K3311" s="908">
        <v>11.4625</v>
      </c>
      <c r="L3311" s="892" t="s">
        <v>37707</v>
      </c>
      <c r="M3311" s="892" t="s">
        <v>37708</v>
      </c>
      <c r="N3311" s="848">
        <v>325</v>
      </c>
      <c r="O3311" s="776"/>
      <c r="P3311" s="776"/>
      <c r="Q3311" s="776"/>
      <c r="R3311" s="776"/>
      <c r="S3311" s="776"/>
      <c r="T3311" s="776"/>
      <c r="U3311" s="776"/>
      <c r="V3311" s="776"/>
    </row>
    <row r="3312" spans="1:22" s="753" customFormat="1" ht="63">
      <c r="A3312" s="910">
        <v>3307</v>
      </c>
      <c r="B3312" s="845" t="s">
        <v>36950</v>
      </c>
      <c r="C3312" s="911" t="s">
        <v>36951</v>
      </c>
      <c r="D3312" s="891" t="s">
        <v>1703</v>
      </c>
      <c r="E3312" s="891" t="s">
        <v>1704</v>
      </c>
      <c r="F3312" s="893" t="s">
        <v>7126</v>
      </c>
      <c r="G3312" s="896">
        <v>50</v>
      </c>
      <c r="H3312" s="896">
        <v>50</v>
      </c>
      <c r="I3312" s="897">
        <v>1</v>
      </c>
      <c r="J3312" s="908">
        <v>1.1756249999999999</v>
      </c>
      <c r="K3312" s="908">
        <v>1.2375</v>
      </c>
      <c r="L3312" s="892" t="s">
        <v>37707</v>
      </c>
      <c r="M3312" s="892" t="s">
        <v>37708</v>
      </c>
      <c r="N3312" s="848">
        <v>325</v>
      </c>
      <c r="O3312" s="776"/>
      <c r="P3312" s="776"/>
      <c r="Q3312" s="776"/>
      <c r="R3312" s="776"/>
      <c r="S3312" s="776"/>
      <c r="T3312" s="776"/>
      <c r="U3312" s="776"/>
      <c r="V3312" s="776"/>
    </row>
    <row r="3313" spans="1:22" s="753" customFormat="1" ht="63">
      <c r="A3313" s="910">
        <v>3308</v>
      </c>
      <c r="B3313" s="845" t="s">
        <v>36952</v>
      </c>
      <c r="C3313" s="911" t="s">
        <v>36953</v>
      </c>
      <c r="D3313" s="891" t="s">
        <v>1703</v>
      </c>
      <c r="E3313" s="891" t="s">
        <v>1704</v>
      </c>
      <c r="F3313" s="893" t="s">
        <v>7126</v>
      </c>
      <c r="G3313" s="896">
        <v>50</v>
      </c>
      <c r="H3313" s="896">
        <v>50</v>
      </c>
      <c r="I3313" s="897">
        <v>1</v>
      </c>
      <c r="J3313" s="908">
        <v>2.2206250000000001</v>
      </c>
      <c r="K3313" s="908">
        <v>2.3375000000000004</v>
      </c>
      <c r="L3313" s="892" t="s">
        <v>37707</v>
      </c>
      <c r="M3313" s="892" t="s">
        <v>37708</v>
      </c>
      <c r="N3313" s="848">
        <v>325</v>
      </c>
      <c r="O3313" s="776"/>
      <c r="P3313" s="776"/>
      <c r="Q3313" s="776"/>
      <c r="R3313" s="776"/>
      <c r="S3313" s="776"/>
      <c r="T3313" s="776"/>
      <c r="U3313" s="776"/>
      <c r="V3313" s="776"/>
    </row>
    <row r="3314" spans="1:22" s="753" customFormat="1" ht="63">
      <c r="A3314" s="910">
        <v>3309</v>
      </c>
      <c r="B3314" s="845" t="s">
        <v>36954</v>
      </c>
      <c r="C3314" s="911" t="s">
        <v>36955</v>
      </c>
      <c r="D3314" s="891" t="s">
        <v>1703</v>
      </c>
      <c r="E3314" s="891" t="s">
        <v>1704</v>
      </c>
      <c r="F3314" s="893" t="s">
        <v>7126</v>
      </c>
      <c r="G3314" s="896">
        <v>50</v>
      </c>
      <c r="H3314" s="896">
        <v>50</v>
      </c>
      <c r="I3314" s="897">
        <v>1</v>
      </c>
      <c r="J3314" s="908">
        <v>2.0068749999999995</v>
      </c>
      <c r="K3314" s="908">
        <v>2.1124999999999998</v>
      </c>
      <c r="L3314" s="892" t="s">
        <v>37707</v>
      </c>
      <c r="M3314" s="892" t="s">
        <v>37708</v>
      </c>
      <c r="N3314" s="848">
        <v>325</v>
      </c>
      <c r="O3314" s="776"/>
      <c r="P3314" s="776"/>
      <c r="Q3314" s="776"/>
      <c r="R3314" s="776"/>
      <c r="S3314" s="776"/>
      <c r="T3314" s="776"/>
      <c r="U3314" s="776"/>
      <c r="V3314" s="776"/>
    </row>
    <row r="3315" spans="1:22" s="753" customFormat="1" ht="63">
      <c r="A3315" s="910">
        <v>3310</v>
      </c>
      <c r="B3315" s="845" t="s">
        <v>36956</v>
      </c>
      <c r="C3315" s="911" t="s">
        <v>36957</v>
      </c>
      <c r="D3315" s="891" t="s">
        <v>1703</v>
      </c>
      <c r="E3315" s="891" t="s">
        <v>1704</v>
      </c>
      <c r="F3315" s="893" t="s">
        <v>7126</v>
      </c>
      <c r="G3315" s="896">
        <v>50</v>
      </c>
      <c r="H3315" s="896">
        <v>50</v>
      </c>
      <c r="I3315" s="897">
        <v>1</v>
      </c>
      <c r="J3315" s="908">
        <v>2.9212500000000001</v>
      </c>
      <c r="K3315" s="908">
        <v>3.0750000000000002</v>
      </c>
      <c r="L3315" s="892" t="s">
        <v>37707</v>
      </c>
      <c r="M3315" s="892" t="s">
        <v>37708</v>
      </c>
      <c r="N3315" s="848">
        <v>325</v>
      </c>
      <c r="O3315" s="776"/>
      <c r="P3315" s="776"/>
      <c r="Q3315" s="776"/>
      <c r="R3315" s="776"/>
      <c r="S3315" s="776"/>
      <c r="T3315" s="776"/>
      <c r="U3315" s="776"/>
      <c r="V3315" s="776"/>
    </row>
    <row r="3316" spans="1:22" s="753" customFormat="1" ht="63">
      <c r="A3316" s="910">
        <v>3311</v>
      </c>
      <c r="B3316" s="845" t="s">
        <v>36958</v>
      </c>
      <c r="C3316" s="911" t="s">
        <v>36959</v>
      </c>
      <c r="D3316" s="891" t="s">
        <v>1703</v>
      </c>
      <c r="E3316" s="891" t="s">
        <v>1704</v>
      </c>
      <c r="F3316" s="893" t="s">
        <v>7126</v>
      </c>
      <c r="G3316" s="896">
        <v>50</v>
      </c>
      <c r="H3316" s="896">
        <v>50</v>
      </c>
      <c r="I3316" s="897">
        <v>1</v>
      </c>
      <c r="J3316" s="908">
        <v>0.83124999999999993</v>
      </c>
      <c r="K3316" s="908">
        <v>0.875</v>
      </c>
      <c r="L3316" s="892" t="s">
        <v>37707</v>
      </c>
      <c r="M3316" s="892" t="s">
        <v>37708</v>
      </c>
      <c r="N3316" s="848">
        <v>325</v>
      </c>
      <c r="O3316" s="776"/>
      <c r="P3316" s="776"/>
      <c r="Q3316" s="776"/>
      <c r="R3316" s="776"/>
      <c r="S3316" s="776"/>
      <c r="T3316" s="776"/>
      <c r="U3316" s="776"/>
      <c r="V3316" s="776"/>
    </row>
    <row r="3317" spans="1:22" s="753" customFormat="1" ht="63">
      <c r="A3317" s="910">
        <v>3312</v>
      </c>
      <c r="B3317" s="845" t="s">
        <v>19870</v>
      </c>
      <c r="C3317" s="911" t="s">
        <v>19871</v>
      </c>
      <c r="D3317" s="891" t="s">
        <v>1703</v>
      </c>
      <c r="E3317" s="891" t="s">
        <v>1704</v>
      </c>
      <c r="F3317" s="893" t="s">
        <v>7126</v>
      </c>
      <c r="G3317" s="896">
        <v>50</v>
      </c>
      <c r="H3317" s="896">
        <v>50</v>
      </c>
      <c r="I3317" s="897">
        <v>1</v>
      </c>
      <c r="J3317" s="908">
        <v>1.1756249999999999</v>
      </c>
      <c r="K3317" s="908">
        <v>1.2375</v>
      </c>
      <c r="L3317" s="892" t="s">
        <v>37707</v>
      </c>
      <c r="M3317" s="892" t="s">
        <v>37708</v>
      </c>
      <c r="N3317" s="848">
        <v>325</v>
      </c>
      <c r="O3317" s="776"/>
      <c r="P3317" s="776"/>
      <c r="Q3317" s="776"/>
      <c r="R3317" s="776"/>
      <c r="S3317" s="776"/>
      <c r="T3317" s="776"/>
      <c r="U3317" s="776"/>
      <c r="V3317" s="776"/>
    </row>
    <row r="3318" spans="1:22" s="753" customFormat="1" ht="63">
      <c r="A3318" s="910">
        <v>3313</v>
      </c>
      <c r="B3318" s="845" t="s">
        <v>19872</v>
      </c>
      <c r="C3318" s="911" t="s">
        <v>36960</v>
      </c>
      <c r="D3318" s="891" t="s">
        <v>1703</v>
      </c>
      <c r="E3318" s="891" t="s">
        <v>1704</v>
      </c>
      <c r="F3318" s="893" t="s">
        <v>7126</v>
      </c>
      <c r="G3318" s="896">
        <v>50</v>
      </c>
      <c r="H3318" s="896">
        <v>50</v>
      </c>
      <c r="I3318" s="897">
        <v>1</v>
      </c>
      <c r="J3318" s="908">
        <v>2.2206250000000001</v>
      </c>
      <c r="K3318" s="908">
        <v>2.3375000000000004</v>
      </c>
      <c r="L3318" s="892" t="s">
        <v>37707</v>
      </c>
      <c r="M3318" s="892" t="s">
        <v>37708</v>
      </c>
      <c r="N3318" s="848">
        <v>325</v>
      </c>
      <c r="O3318" s="776"/>
      <c r="P3318" s="776"/>
      <c r="Q3318" s="776"/>
      <c r="R3318" s="776"/>
      <c r="S3318" s="776"/>
      <c r="T3318" s="776"/>
      <c r="U3318" s="776"/>
      <c r="V3318" s="776"/>
    </row>
    <row r="3319" spans="1:22" s="753" customFormat="1" ht="63">
      <c r="A3319" s="910">
        <v>3314</v>
      </c>
      <c r="B3319" s="845" t="s">
        <v>19873</v>
      </c>
      <c r="C3319" s="911" t="s">
        <v>19874</v>
      </c>
      <c r="D3319" s="891" t="s">
        <v>1703</v>
      </c>
      <c r="E3319" s="891" t="s">
        <v>1704</v>
      </c>
      <c r="F3319" s="893" t="s">
        <v>7126</v>
      </c>
      <c r="G3319" s="896">
        <v>50</v>
      </c>
      <c r="H3319" s="896">
        <v>50</v>
      </c>
      <c r="I3319" s="897">
        <v>1</v>
      </c>
      <c r="J3319" s="908">
        <v>2.0068749999999995</v>
      </c>
      <c r="K3319" s="908">
        <v>2.1124999999999998</v>
      </c>
      <c r="L3319" s="892" t="s">
        <v>37707</v>
      </c>
      <c r="M3319" s="892" t="s">
        <v>37708</v>
      </c>
      <c r="N3319" s="848">
        <v>325</v>
      </c>
      <c r="O3319" s="776"/>
      <c r="P3319" s="776"/>
      <c r="Q3319" s="776"/>
      <c r="R3319" s="776"/>
      <c r="S3319" s="776"/>
      <c r="T3319" s="776"/>
      <c r="U3319" s="776"/>
      <c r="V3319" s="776"/>
    </row>
    <row r="3320" spans="1:22" s="753" customFormat="1" ht="63">
      <c r="A3320" s="910">
        <v>3315</v>
      </c>
      <c r="B3320" s="845" t="s">
        <v>36961</v>
      </c>
      <c r="C3320" s="911" t="s">
        <v>36962</v>
      </c>
      <c r="D3320" s="891" t="s">
        <v>1703</v>
      </c>
      <c r="E3320" s="891" t="s">
        <v>1704</v>
      </c>
      <c r="F3320" s="893" t="s">
        <v>7126</v>
      </c>
      <c r="G3320" s="896">
        <v>50</v>
      </c>
      <c r="H3320" s="896">
        <v>50</v>
      </c>
      <c r="I3320" s="897">
        <v>1</v>
      </c>
      <c r="J3320" s="908">
        <v>2.9212500000000001</v>
      </c>
      <c r="K3320" s="908">
        <v>3.0750000000000002</v>
      </c>
      <c r="L3320" s="892" t="s">
        <v>37707</v>
      </c>
      <c r="M3320" s="892" t="s">
        <v>37708</v>
      </c>
      <c r="N3320" s="848">
        <v>325</v>
      </c>
      <c r="O3320" s="776"/>
      <c r="P3320" s="776"/>
      <c r="Q3320" s="776"/>
      <c r="R3320" s="776"/>
      <c r="S3320" s="776"/>
      <c r="T3320" s="776"/>
      <c r="U3320" s="776"/>
      <c r="V3320" s="776"/>
    </row>
    <row r="3321" spans="1:22" s="753" customFormat="1" ht="63">
      <c r="A3321" s="910">
        <v>3316</v>
      </c>
      <c r="B3321" s="845" t="s">
        <v>36963</v>
      </c>
      <c r="C3321" s="911" t="s">
        <v>36964</v>
      </c>
      <c r="D3321" s="891" t="s">
        <v>1703</v>
      </c>
      <c r="E3321" s="891" t="s">
        <v>1704</v>
      </c>
      <c r="F3321" s="893" t="s">
        <v>7126</v>
      </c>
      <c r="G3321" s="896">
        <v>50</v>
      </c>
      <c r="H3321" s="896">
        <v>50</v>
      </c>
      <c r="I3321" s="897">
        <v>1</v>
      </c>
      <c r="J3321" s="908">
        <v>2.2206250000000001</v>
      </c>
      <c r="K3321" s="908">
        <v>2.3375000000000004</v>
      </c>
      <c r="L3321" s="892" t="s">
        <v>37707</v>
      </c>
      <c r="M3321" s="892" t="s">
        <v>37708</v>
      </c>
      <c r="N3321" s="848">
        <v>325</v>
      </c>
      <c r="O3321" s="776"/>
      <c r="P3321" s="776"/>
      <c r="Q3321" s="776"/>
      <c r="R3321" s="776"/>
      <c r="S3321" s="776"/>
      <c r="T3321" s="776"/>
      <c r="U3321" s="776"/>
      <c r="V3321" s="776"/>
    </row>
    <row r="3322" spans="1:22" s="753" customFormat="1" ht="63">
      <c r="A3322" s="910">
        <v>3317</v>
      </c>
      <c r="B3322" s="845" t="s">
        <v>36965</v>
      </c>
      <c r="C3322" s="911" t="s">
        <v>36966</v>
      </c>
      <c r="D3322" s="891" t="s">
        <v>1703</v>
      </c>
      <c r="E3322" s="891" t="s">
        <v>1704</v>
      </c>
      <c r="F3322" s="893" t="s">
        <v>7126</v>
      </c>
      <c r="G3322" s="896">
        <v>50</v>
      </c>
      <c r="H3322" s="896">
        <v>50</v>
      </c>
      <c r="I3322" s="897">
        <v>1</v>
      </c>
      <c r="J3322" s="908">
        <v>2.0068749999999995</v>
      </c>
      <c r="K3322" s="908">
        <v>2.1124999999999998</v>
      </c>
      <c r="L3322" s="892" t="s">
        <v>37707</v>
      </c>
      <c r="M3322" s="892" t="s">
        <v>37708</v>
      </c>
      <c r="N3322" s="848">
        <v>325</v>
      </c>
      <c r="O3322" s="776"/>
      <c r="P3322" s="776"/>
      <c r="Q3322" s="776"/>
      <c r="R3322" s="776"/>
      <c r="S3322" s="776"/>
      <c r="T3322" s="776"/>
      <c r="U3322" s="776"/>
      <c r="V3322" s="776"/>
    </row>
    <row r="3323" spans="1:22" s="753" customFormat="1" ht="63">
      <c r="A3323" s="910">
        <v>3318</v>
      </c>
      <c r="B3323" s="845" t="s">
        <v>36967</v>
      </c>
      <c r="C3323" s="911" t="s">
        <v>36968</v>
      </c>
      <c r="D3323" s="891" t="s">
        <v>1703</v>
      </c>
      <c r="E3323" s="891" t="s">
        <v>1704</v>
      </c>
      <c r="F3323" s="893" t="s">
        <v>7126</v>
      </c>
      <c r="G3323" s="896">
        <v>50</v>
      </c>
      <c r="H3323" s="896">
        <v>50</v>
      </c>
      <c r="I3323" s="897">
        <v>1</v>
      </c>
      <c r="J3323" s="908">
        <v>2.2206250000000001</v>
      </c>
      <c r="K3323" s="908">
        <v>2.3375000000000004</v>
      </c>
      <c r="L3323" s="892" t="s">
        <v>37707</v>
      </c>
      <c r="M3323" s="892" t="s">
        <v>37708</v>
      </c>
      <c r="N3323" s="848">
        <v>325</v>
      </c>
      <c r="O3323" s="776"/>
      <c r="P3323" s="776"/>
      <c r="Q3323" s="776"/>
      <c r="R3323" s="776"/>
      <c r="S3323" s="776"/>
      <c r="T3323" s="776"/>
      <c r="U3323" s="776"/>
      <c r="V3323" s="776"/>
    </row>
    <row r="3324" spans="1:22" s="753" customFormat="1" ht="63">
      <c r="A3324" s="910">
        <v>3319</v>
      </c>
      <c r="B3324" s="845" t="s">
        <v>36969</v>
      </c>
      <c r="C3324" s="911" t="s">
        <v>36970</v>
      </c>
      <c r="D3324" s="891" t="s">
        <v>1703</v>
      </c>
      <c r="E3324" s="891" t="s">
        <v>1704</v>
      </c>
      <c r="F3324" s="893" t="s">
        <v>7126</v>
      </c>
      <c r="G3324" s="896">
        <v>50</v>
      </c>
      <c r="H3324" s="896">
        <v>50</v>
      </c>
      <c r="I3324" s="897">
        <v>1</v>
      </c>
      <c r="J3324" s="908">
        <v>2.0068749999999995</v>
      </c>
      <c r="K3324" s="908">
        <v>2.1124999999999998</v>
      </c>
      <c r="L3324" s="892" t="s">
        <v>37707</v>
      </c>
      <c r="M3324" s="892" t="s">
        <v>37708</v>
      </c>
      <c r="N3324" s="848">
        <v>325</v>
      </c>
      <c r="O3324" s="776"/>
      <c r="P3324" s="776"/>
      <c r="Q3324" s="776"/>
      <c r="R3324" s="776"/>
      <c r="S3324" s="776"/>
      <c r="T3324" s="776"/>
      <c r="U3324" s="776"/>
      <c r="V3324" s="776"/>
    </row>
    <row r="3325" spans="1:22" s="753" customFormat="1" ht="63">
      <c r="A3325" s="910">
        <v>3320</v>
      </c>
      <c r="B3325" s="845" t="s">
        <v>19875</v>
      </c>
      <c r="C3325" s="911" t="s">
        <v>19876</v>
      </c>
      <c r="D3325" s="891" t="s">
        <v>1703</v>
      </c>
      <c r="E3325" s="891" t="s">
        <v>1704</v>
      </c>
      <c r="F3325" s="893" t="s">
        <v>7126</v>
      </c>
      <c r="G3325" s="896">
        <v>50</v>
      </c>
      <c r="H3325" s="896">
        <v>50</v>
      </c>
      <c r="I3325" s="897">
        <v>1</v>
      </c>
      <c r="J3325" s="908">
        <v>1.9237500000000003</v>
      </c>
      <c r="K3325" s="908">
        <v>2.0250000000000004</v>
      </c>
      <c r="L3325" s="892" t="s">
        <v>37707</v>
      </c>
      <c r="M3325" s="892" t="s">
        <v>37708</v>
      </c>
      <c r="N3325" s="848">
        <v>325</v>
      </c>
      <c r="O3325" s="776"/>
      <c r="P3325" s="776"/>
      <c r="Q3325" s="776"/>
      <c r="R3325" s="776"/>
      <c r="S3325" s="776"/>
      <c r="T3325" s="776"/>
      <c r="U3325" s="776"/>
      <c r="V3325" s="776"/>
    </row>
    <row r="3326" spans="1:22" s="753" customFormat="1" ht="63">
      <c r="A3326" s="910">
        <v>3321</v>
      </c>
      <c r="B3326" s="845" t="s">
        <v>19877</v>
      </c>
      <c r="C3326" s="911" t="s">
        <v>19878</v>
      </c>
      <c r="D3326" s="891" t="s">
        <v>1703</v>
      </c>
      <c r="E3326" s="891" t="s">
        <v>1704</v>
      </c>
      <c r="F3326" s="893" t="s">
        <v>7126</v>
      </c>
      <c r="G3326" s="896">
        <v>50</v>
      </c>
      <c r="H3326" s="896">
        <v>50</v>
      </c>
      <c r="I3326" s="897">
        <v>1</v>
      </c>
      <c r="J3326" s="908">
        <v>1.6506249999999998</v>
      </c>
      <c r="K3326" s="908">
        <v>1.7374999999999998</v>
      </c>
      <c r="L3326" s="892" t="s">
        <v>37707</v>
      </c>
      <c r="M3326" s="892" t="s">
        <v>37708</v>
      </c>
      <c r="N3326" s="848">
        <v>325</v>
      </c>
      <c r="O3326" s="776"/>
      <c r="P3326" s="776"/>
      <c r="Q3326" s="776"/>
      <c r="R3326" s="776"/>
      <c r="S3326" s="776"/>
      <c r="T3326" s="776"/>
      <c r="U3326" s="776"/>
      <c r="V3326" s="776"/>
    </row>
    <row r="3327" spans="1:22" s="753" customFormat="1" ht="63">
      <c r="A3327" s="910">
        <v>3322</v>
      </c>
      <c r="B3327" s="845" t="s">
        <v>36971</v>
      </c>
      <c r="C3327" s="911" t="s">
        <v>36972</v>
      </c>
      <c r="D3327" s="891" t="s">
        <v>1703</v>
      </c>
      <c r="E3327" s="891" t="s">
        <v>1704</v>
      </c>
      <c r="F3327" s="893" t="s">
        <v>7126</v>
      </c>
      <c r="G3327" s="896">
        <v>50</v>
      </c>
      <c r="H3327" s="896">
        <v>50</v>
      </c>
      <c r="I3327" s="897">
        <v>1</v>
      </c>
      <c r="J3327" s="908">
        <v>1.78125</v>
      </c>
      <c r="K3327" s="908">
        <v>1.875</v>
      </c>
      <c r="L3327" s="892" t="s">
        <v>37707</v>
      </c>
      <c r="M3327" s="892" t="s">
        <v>37708</v>
      </c>
      <c r="N3327" s="848">
        <v>325</v>
      </c>
      <c r="O3327" s="776"/>
      <c r="P3327" s="776"/>
      <c r="Q3327" s="776"/>
      <c r="R3327" s="776"/>
      <c r="S3327" s="776"/>
      <c r="T3327" s="776"/>
      <c r="U3327" s="776"/>
      <c r="V3327" s="776"/>
    </row>
    <row r="3328" spans="1:22" s="753" customFormat="1" ht="63">
      <c r="A3328" s="910">
        <v>3323</v>
      </c>
      <c r="B3328" s="845" t="s">
        <v>36973</v>
      </c>
      <c r="C3328" s="911" t="s">
        <v>36974</v>
      </c>
      <c r="D3328" s="891" t="s">
        <v>1703</v>
      </c>
      <c r="E3328" s="891" t="s">
        <v>1704</v>
      </c>
      <c r="F3328" s="893" t="s">
        <v>7126</v>
      </c>
      <c r="G3328" s="896">
        <v>50</v>
      </c>
      <c r="H3328" s="896">
        <v>50</v>
      </c>
      <c r="I3328" s="897">
        <v>1</v>
      </c>
      <c r="J3328" s="908">
        <v>1.6506249999999998</v>
      </c>
      <c r="K3328" s="908">
        <v>1.7374999999999998</v>
      </c>
      <c r="L3328" s="892" t="s">
        <v>37707</v>
      </c>
      <c r="M3328" s="892" t="s">
        <v>37708</v>
      </c>
      <c r="N3328" s="848">
        <v>325</v>
      </c>
      <c r="O3328" s="776"/>
      <c r="P3328" s="776"/>
      <c r="Q3328" s="776"/>
      <c r="R3328" s="776"/>
      <c r="S3328" s="776"/>
      <c r="T3328" s="776"/>
      <c r="U3328" s="776"/>
      <c r="V3328" s="776"/>
    </row>
    <row r="3329" spans="1:22" s="753" customFormat="1" ht="63">
      <c r="A3329" s="910">
        <v>3324</v>
      </c>
      <c r="B3329" s="845" t="s">
        <v>19879</v>
      </c>
      <c r="C3329" s="911" t="s">
        <v>19880</v>
      </c>
      <c r="D3329" s="891" t="s">
        <v>1703</v>
      </c>
      <c r="E3329" s="891" t="s">
        <v>1704</v>
      </c>
      <c r="F3329" s="893" t="s">
        <v>7126</v>
      </c>
      <c r="G3329" s="896">
        <v>50</v>
      </c>
      <c r="H3329" s="896">
        <v>50</v>
      </c>
      <c r="I3329" s="897">
        <v>1</v>
      </c>
      <c r="J3329" s="908">
        <v>1.7337499999999999</v>
      </c>
      <c r="K3329" s="908">
        <v>1.825</v>
      </c>
      <c r="L3329" s="892" t="s">
        <v>37707</v>
      </c>
      <c r="M3329" s="892" t="s">
        <v>37708</v>
      </c>
      <c r="N3329" s="848">
        <v>325</v>
      </c>
      <c r="O3329" s="776"/>
      <c r="P3329" s="776"/>
      <c r="Q3329" s="776"/>
      <c r="R3329" s="776"/>
      <c r="S3329" s="776"/>
      <c r="T3329" s="776"/>
      <c r="U3329" s="776"/>
      <c r="V3329" s="776"/>
    </row>
    <row r="3330" spans="1:22" s="753" customFormat="1" ht="63">
      <c r="A3330" s="910">
        <v>3325</v>
      </c>
      <c r="B3330" s="845" t="s">
        <v>19881</v>
      </c>
      <c r="C3330" s="911" t="s">
        <v>19882</v>
      </c>
      <c r="D3330" s="891" t="s">
        <v>1703</v>
      </c>
      <c r="E3330" s="891" t="s">
        <v>1704</v>
      </c>
      <c r="F3330" s="893" t="s">
        <v>7126</v>
      </c>
      <c r="G3330" s="896">
        <v>50</v>
      </c>
      <c r="H3330" s="896">
        <v>50</v>
      </c>
      <c r="I3330" s="897">
        <v>1</v>
      </c>
      <c r="J3330" s="908">
        <v>1.5675000000000001</v>
      </c>
      <c r="K3330" s="908">
        <v>1.6500000000000001</v>
      </c>
      <c r="L3330" s="892" t="s">
        <v>37707</v>
      </c>
      <c r="M3330" s="892" t="s">
        <v>37708</v>
      </c>
      <c r="N3330" s="848">
        <v>325</v>
      </c>
      <c r="O3330" s="776"/>
      <c r="P3330" s="776"/>
      <c r="Q3330" s="776"/>
      <c r="R3330" s="776"/>
      <c r="S3330" s="776"/>
      <c r="T3330" s="776"/>
      <c r="U3330" s="776"/>
      <c r="V3330" s="776"/>
    </row>
    <row r="3331" spans="1:22" s="753" customFormat="1" ht="63">
      <c r="A3331" s="910">
        <v>3326</v>
      </c>
      <c r="B3331" s="845" t="s">
        <v>19883</v>
      </c>
      <c r="C3331" s="911" t="s">
        <v>19884</v>
      </c>
      <c r="D3331" s="891" t="s">
        <v>1703</v>
      </c>
      <c r="E3331" s="891" t="s">
        <v>1704</v>
      </c>
      <c r="F3331" s="893" t="s">
        <v>7126</v>
      </c>
      <c r="G3331" s="896">
        <v>10</v>
      </c>
      <c r="H3331" s="896">
        <v>10</v>
      </c>
      <c r="I3331" s="897">
        <v>1</v>
      </c>
      <c r="J3331" s="908">
        <v>5.8781249999999998</v>
      </c>
      <c r="K3331" s="908">
        <v>6.1875</v>
      </c>
      <c r="L3331" s="892" t="s">
        <v>37707</v>
      </c>
      <c r="M3331" s="892" t="s">
        <v>37708</v>
      </c>
      <c r="N3331" s="848">
        <v>325</v>
      </c>
      <c r="O3331" s="776"/>
      <c r="P3331" s="776"/>
      <c r="Q3331" s="776"/>
      <c r="R3331" s="776"/>
      <c r="S3331" s="776"/>
      <c r="T3331" s="776"/>
      <c r="U3331" s="776"/>
      <c r="V3331" s="776"/>
    </row>
    <row r="3332" spans="1:22" s="753" customFormat="1" ht="63">
      <c r="A3332" s="910">
        <v>3327</v>
      </c>
      <c r="B3332" s="845" t="s">
        <v>19885</v>
      </c>
      <c r="C3332" s="911" t="s">
        <v>19886</v>
      </c>
      <c r="D3332" s="891" t="s">
        <v>1703</v>
      </c>
      <c r="E3332" s="891" t="s">
        <v>1704</v>
      </c>
      <c r="F3332" s="893" t="s">
        <v>7126</v>
      </c>
      <c r="G3332" s="896">
        <v>10</v>
      </c>
      <c r="H3332" s="896">
        <v>10</v>
      </c>
      <c r="I3332" s="897">
        <v>1</v>
      </c>
      <c r="J3332" s="908">
        <v>20.448749999999997</v>
      </c>
      <c r="K3332" s="908">
        <v>21.524999999999999</v>
      </c>
      <c r="L3332" s="892" t="s">
        <v>37707</v>
      </c>
      <c r="M3332" s="892" t="s">
        <v>37708</v>
      </c>
      <c r="N3332" s="848">
        <v>325</v>
      </c>
      <c r="O3332" s="776"/>
      <c r="P3332" s="776"/>
      <c r="Q3332" s="776"/>
      <c r="R3332" s="776"/>
      <c r="S3332" s="776"/>
      <c r="T3332" s="776"/>
      <c r="U3332" s="776"/>
      <c r="V3332" s="776"/>
    </row>
    <row r="3333" spans="1:22" s="753" customFormat="1" ht="63">
      <c r="A3333" s="910">
        <v>3328</v>
      </c>
      <c r="B3333" s="845" t="s">
        <v>36975</v>
      </c>
      <c r="C3333" s="911" t="s">
        <v>36976</v>
      </c>
      <c r="D3333" s="891" t="s">
        <v>1703</v>
      </c>
      <c r="E3333" s="891" t="s">
        <v>1704</v>
      </c>
      <c r="F3333" s="893" t="s">
        <v>7126</v>
      </c>
      <c r="G3333" s="896">
        <v>50</v>
      </c>
      <c r="H3333" s="898">
        <v>50</v>
      </c>
      <c r="I3333" s="897">
        <v>1</v>
      </c>
      <c r="J3333" s="908">
        <v>1.6506249999999998</v>
      </c>
      <c r="K3333" s="908">
        <v>1.7374999999999998</v>
      </c>
      <c r="L3333" s="892" t="s">
        <v>37707</v>
      </c>
      <c r="M3333" s="892" t="s">
        <v>37708</v>
      </c>
      <c r="N3333" s="848">
        <v>325</v>
      </c>
      <c r="O3333" s="776"/>
      <c r="P3333" s="776"/>
      <c r="Q3333" s="776"/>
      <c r="R3333" s="776"/>
      <c r="S3333" s="776"/>
      <c r="T3333" s="776"/>
      <c r="U3333" s="776"/>
      <c r="V3333" s="776"/>
    </row>
    <row r="3334" spans="1:22" s="753" customFormat="1" ht="63">
      <c r="A3334" s="910">
        <v>3329</v>
      </c>
      <c r="B3334" s="845" t="s">
        <v>19887</v>
      </c>
      <c r="C3334" s="911" t="s">
        <v>19888</v>
      </c>
      <c r="D3334" s="891" t="s">
        <v>1703</v>
      </c>
      <c r="E3334" s="891" t="s">
        <v>1704</v>
      </c>
      <c r="F3334" s="893" t="s">
        <v>7126</v>
      </c>
      <c r="G3334" s="896">
        <v>10</v>
      </c>
      <c r="H3334" s="896">
        <v>10</v>
      </c>
      <c r="I3334" s="897">
        <v>1</v>
      </c>
      <c r="J3334" s="908">
        <v>17.622499999999999</v>
      </c>
      <c r="K3334" s="908">
        <v>18.55</v>
      </c>
      <c r="L3334" s="892" t="s">
        <v>37707</v>
      </c>
      <c r="M3334" s="892" t="s">
        <v>37708</v>
      </c>
      <c r="N3334" s="848">
        <v>325</v>
      </c>
      <c r="O3334" s="776"/>
      <c r="P3334" s="776"/>
      <c r="Q3334" s="776"/>
      <c r="R3334" s="776"/>
      <c r="S3334" s="776"/>
      <c r="T3334" s="776"/>
      <c r="U3334" s="776"/>
      <c r="V3334" s="776"/>
    </row>
    <row r="3335" spans="1:22" s="753" customFormat="1" ht="63">
      <c r="A3335" s="910">
        <v>3330</v>
      </c>
      <c r="B3335" s="845" t="s">
        <v>36977</v>
      </c>
      <c r="C3335" s="911" t="s">
        <v>36978</v>
      </c>
      <c r="D3335" s="891" t="s">
        <v>1703</v>
      </c>
      <c r="E3335" s="891" t="s">
        <v>1704</v>
      </c>
      <c r="F3335" s="893" t="s">
        <v>7126</v>
      </c>
      <c r="G3335" s="896">
        <v>10</v>
      </c>
      <c r="H3335" s="896">
        <v>10</v>
      </c>
      <c r="I3335" s="897">
        <v>1</v>
      </c>
      <c r="J3335" s="908">
        <v>15.17625</v>
      </c>
      <c r="K3335" s="908">
        <v>15.975</v>
      </c>
      <c r="L3335" s="892" t="s">
        <v>37707</v>
      </c>
      <c r="M3335" s="892" t="s">
        <v>37708</v>
      </c>
      <c r="N3335" s="848">
        <v>325</v>
      </c>
      <c r="O3335" s="776"/>
      <c r="P3335" s="776"/>
      <c r="Q3335" s="776"/>
      <c r="R3335" s="776"/>
      <c r="S3335" s="776"/>
      <c r="T3335" s="776"/>
      <c r="U3335" s="776"/>
      <c r="V3335" s="776"/>
    </row>
    <row r="3336" spans="1:22" s="753" customFormat="1" ht="63">
      <c r="A3336" s="910">
        <v>3331</v>
      </c>
      <c r="B3336" s="845" t="s">
        <v>36979</v>
      </c>
      <c r="C3336" s="911" t="s">
        <v>19884</v>
      </c>
      <c r="D3336" s="891" t="s">
        <v>1703</v>
      </c>
      <c r="E3336" s="891" t="s">
        <v>1704</v>
      </c>
      <c r="F3336" s="893" t="s">
        <v>7126</v>
      </c>
      <c r="G3336" s="896">
        <v>10</v>
      </c>
      <c r="H3336" s="896">
        <v>10</v>
      </c>
      <c r="I3336" s="897">
        <v>1</v>
      </c>
      <c r="J3336" s="908">
        <v>3.5387499999999998</v>
      </c>
      <c r="K3336" s="908">
        <v>3.7250000000000001</v>
      </c>
      <c r="L3336" s="892" t="s">
        <v>37707</v>
      </c>
      <c r="M3336" s="892" t="s">
        <v>37708</v>
      </c>
      <c r="N3336" s="848">
        <v>325</v>
      </c>
      <c r="O3336" s="776"/>
      <c r="P3336" s="776"/>
      <c r="Q3336" s="776"/>
      <c r="R3336" s="776"/>
      <c r="S3336" s="776"/>
      <c r="T3336" s="776"/>
      <c r="U3336" s="776"/>
      <c r="V3336" s="776"/>
    </row>
    <row r="3337" spans="1:22" s="753" customFormat="1" ht="63">
      <c r="A3337" s="910">
        <v>3332</v>
      </c>
      <c r="B3337" s="845" t="s">
        <v>36980</v>
      </c>
      <c r="C3337" s="911" t="s">
        <v>36981</v>
      </c>
      <c r="D3337" s="891" t="s">
        <v>1703</v>
      </c>
      <c r="E3337" s="891" t="s">
        <v>1704</v>
      </c>
      <c r="F3337" s="893" t="s">
        <v>7126</v>
      </c>
      <c r="G3337" s="896">
        <v>10</v>
      </c>
      <c r="H3337" s="896">
        <v>10</v>
      </c>
      <c r="I3337" s="897">
        <v>1</v>
      </c>
      <c r="J3337" s="908">
        <v>4.7974999999999994</v>
      </c>
      <c r="K3337" s="908">
        <v>5.05</v>
      </c>
      <c r="L3337" s="892" t="s">
        <v>37707</v>
      </c>
      <c r="M3337" s="892" t="s">
        <v>37708</v>
      </c>
      <c r="N3337" s="848">
        <v>325</v>
      </c>
      <c r="O3337" s="776"/>
      <c r="P3337" s="776"/>
      <c r="Q3337" s="776"/>
      <c r="R3337" s="776"/>
      <c r="S3337" s="776"/>
      <c r="T3337" s="776"/>
      <c r="U3337" s="776"/>
      <c r="V3337" s="776"/>
    </row>
    <row r="3338" spans="1:22" s="753" customFormat="1" ht="63">
      <c r="A3338" s="910">
        <v>3333</v>
      </c>
      <c r="B3338" s="845" t="s">
        <v>36982</v>
      </c>
      <c r="C3338" s="911" t="s">
        <v>36945</v>
      </c>
      <c r="D3338" s="891" t="s">
        <v>1703</v>
      </c>
      <c r="E3338" s="891" t="s">
        <v>1704</v>
      </c>
      <c r="F3338" s="893" t="s">
        <v>7126</v>
      </c>
      <c r="G3338" s="896">
        <v>10</v>
      </c>
      <c r="H3338" s="898">
        <v>10</v>
      </c>
      <c r="I3338" s="897">
        <v>1</v>
      </c>
      <c r="J3338" s="908">
        <v>6.5193750000000001</v>
      </c>
      <c r="K3338" s="908">
        <v>6.8625000000000007</v>
      </c>
      <c r="L3338" s="892" t="s">
        <v>37707</v>
      </c>
      <c r="M3338" s="892" t="s">
        <v>37708</v>
      </c>
      <c r="N3338" s="848">
        <v>325</v>
      </c>
      <c r="O3338" s="776"/>
      <c r="P3338" s="776"/>
      <c r="Q3338" s="776"/>
      <c r="R3338" s="776"/>
      <c r="S3338" s="776"/>
      <c r="T3338" s="776"/>
      <c r="U3338" s="776"/>
      <c r="V3338" s="776"/>
    </row>
    <row r="3339" spans="1:22" s="753" customFormat="1" ht="63">
      <c r="A3339" s="910">
        <v>3334</v>
      </c>
      <c r="B3339" s="845" t="s">
        <v>36983</v>
      </c>
      <c r="C3339" s="911" t="s">
        <v>36984</v>
      </c>
      <c r="D3339" s="891" t="s">
        <v>1703</v>
      </c>
      <c r="E3339" s="891" t="s">
        <v>1704</v>
      </c>
      <c r="F3339" s="893" t="s">
        <v>7126</v>
      </c>
      <c r="G3339" s="896">
        <v>10</v>
      </c>
      <c r="H3339" s="896">
        <v>10</v>
      </c>
      <c r="I3339" s="897">
        <v>1</v>
      </c>
      <c r="J3339" s="908">
        <v>4.7974999999999994</v>
      </c>
      <c r="K3339" s="908">
        <v>5.05</v>
      </c>
      <c r="L3339" s="892" t="s">
        <v>37707</v>
      </c>
      <c r="M3339" s="892" t="s">
        <v>37708</v>
      </c>
      <c r="N3339" s="848">
        <v>325</v>
      </c>
      <c r="O3339" s="776"/>
      <c r="P3339" s="776"/>
      <c r="Q3339" s="776"/>
      <c r="R3339" s="776"/>
      <c r="S3339" s="776"/>
      <c r="T3339" s="776"/>
      <c r="U3339" s="776"/>
      <c r="V3339" s="776"/>
    </row>
    <row r="3340" spans="1:22" s="753" customFormat="1" ht="63">
      <c r="A3340" s="910">
        <v>3335</v>
      </c>
      <c r="B3340" s="845" t="s">
        <v>36985</v>
      </c>
      <c r="C3340" s="911" t="s">
        <v>36949</v>
      </c>
      <c r="D3340" s="891" t="s">
        <v>1703</v>
      </c>
      <c r="E3340" s="891" t="s">
        <v>1704</v>
      </c>
      <c r="F3340" s="893" t="s">
        <v>7126</v>
      </c>
      <c r="G3340" s="896">
        <v>10</v>
      </c>
      <c r="H3340" s="896">
        <v>10</v>
      </c>
      <c r="I3340" s="897">
        <v>1</v>
      </c>
      <c r="J3340" s="908">
        <v>6.5193750000000001</v>
      </c>
      <c r="K3340" s="908">
        <v>6.8625000000000007</v>
      </c>
      <c r="L3340" s="892" t="s">
        <v>37707</v>
      </c>
      <c r="M3340" s="892" t="s">
        <v>37708</v>
      </c>
      <c r="N3340" s="848">
        <v>325</v>
      </c>
      <c r="O3340" s="776"/>
      <c r="P3340" s="776"/>
      <c r="Q3340" s="776"/>
      <c r="R3340" s="776"/>
      <c r="S3340" s="776"/>
      <c r="T3340" s="776"/>
      <c r="U3340" s="776"/>
      <c r="V3340" s="776"/>
    </row>
    <row r="3341" spans="1:22" s="753" customFormat="1" ht="63">
      <c r="A3341" s="910">
        <v>3336</v>
      </c>
      <c r="B3341" s="845" t="s">
        <v>36986</v>
      </c>
      <c r="C3341" s="911" t="s">
        <v>36987</v>
      </c>
      <c r="D3341" s="891" t="s">
        <v>1703</v>
      </c>
      <c r="E3341" s="891" t="s">
        <v>1704</v>
      </c>
      <c r="F3341" s="893" t="s">
        <v>7126</v>
      </c>
      <c r="G3341" s="896">
        <v>10</v>
      </c>
      <c r="H3341" s="896">
        <v>10</v>
      </c>
      <c r="I3341" s="897">
        <v>1</v>
      </c>
      <c r="J3341" s="908">
        <v>4.7974999999999994</v>
      </c>
      <c r="K3341" s="908">
        <v>5.05</v>
      </c>
      <c r="L3341" s="892" t="s">
        <v>37707</v>
      </c>
      <c r="M3341" s="892" t="s">
        <v>37708</v>
      </c>
      <c r="N3341" s="848">
        <v>325</v>
      </c>
      <c r="O3341" s="776"/>
      <c r="P3341" s="776"/>
      <c r="Q3341" s="776"/>
      <c r="R3341" s="776"/>
      <c r="S3341" s="776"/>
      <c r="T3341" s="776"/>
      <c r="U3341" s="776"/>
      <c r="V3341" s="776"/>
    </row>
    <row r="3342" spans="1:22" s="753" customFormat="1" ht="63">
      <c r="A3342" s="910">
        <v>3337</v>
      </c>
      <c r="B3342" s="845" t="s">
        <v>36988</v>
      </c>
      <c r="C3342" s="911" t="s">
        <v>36957</v>
      </c>
      <c r="D3342" s="891" t="s">
        <v>1703</v>
      </c>
      <c r="E3342" s="891" t="s">
        <v>1704</v>
      </c>
      <c r="F3342" s="893" t="s">
        <v>7126</v>
      </c>
      <c r="G3342" s="896">
        <v>10</v>
      </c>
      <c r="H3342" s="896">
        <v>10</v>
      </c>
      <c r="I3342" s="897">
        <v>1</v>
      </c>
      <c r="J3342" s="908">
        <v>6.5193750000000001</v>
      </c>
      <c r="K3342" s="908">
        <v>6.8625000000000007</v>
      </c>
      <c r="L3342" s="892" t="s">
        <v>37707</v>
      </c>
      <c r="M3342" s="892" t="s">
        <v>37708</v>
      </c>
      <c r="N3342" s="848">
        <v>325</v>
      </c>
      <c r="O3342" s="776"/>
      <c r="P3342" s="776"/>
      <c r="Q3342" s="776"/>
      <c r="R3342" s="776"/>
      <c r="S3342" s="776"/>
      <c r="T3342" s="776"/>
      <c r="U3342" s="776"/>
      <c r="V3342" s="776"/>
    </row>
    <row r="3343" spans="1:22" s="753" customFormat="1" ht="63">
      <c r="A3343" s="910">
        <v>3338</v>
      </c>
      <c r="B3343" s="845" t="s">
        <v>36989</v>
      </c>
      <c r="C3343" s="911" t="s">
        <v>36990</v>
      </c>
      <c r="D3343" s="891" t="s">
        <v>1703</v>
      </c>
      <c r="E3343" s="891" t="s">
        <v>1704</v>
      </c>
      <c r="F3343" s="893" t="s">
        <v>7126</v>
      </c>
      <c r="G3343" s="896">
        <v>10</v>
      </c>
      <c r="H3343" s="896">
        <v>10</v>
      </c>
      <c r="I3343" s="897">
        <v>1</v>
      </c>
      <c r="J3343" s="908">
        <v>4.7974999999999994</v>
      </c>
      <c r="K3343" s="908">
        <v>5.05</v>
      </c>
      <c r="L3343" s="892" t="s">
        <v>37707</v>
      </c>
      <c r="M3343" s="892" t="s">
        <v>37708</v>
      </c>
      <c r="N3343" s="848">
        <v>325</v>
      </c>
      <c r="O3343" s="776"/>
      <c r="P3343" s="776"/>
      <c r="Q3343" s="776"/>
      <c r="R3343" s="776"/>
      <c r="S3343" s="776"/>
      <c r="T3343" s="776"/>
      <c r="U3343" s="776"/>
      <c r="V3343" s="776"/>
    </row>
    <row r="3344" spans="1:22" s="753" customFormat="1" ht="63">
      <c r="A3344" s="910">
        <v>3339</v>
      </c>
      <c r="B3344" s="845" t="s">
        <v>36991</v>
      </c>
      <c r="C3344" s="911" t="s">
        <v>36992</v>
      </c>
      <c r="D3344" s="891" t="s">
        <v>1703</v>
      </c>
      <c r="E3344" s="891" t="s">
        <v>1704</v>
      </c>
      <c r="F3344" s="893" t="s">
        <v>7126</v>
      </c>
      <c r="G3344" s="896">
        <v>10</v>
      </c>
      <c r="H3344" s="896">
        <v>10</v>
      </c>
      <c r="I3344" s="897">
        <v>1</v>
      </c>
      <c r="J3344" s="908">
        <v>4.7974999999999994</v>
      </c>
      <c r="K3344" s="908">
        <v>5.05</v>
      </c>
      <c r="L3344" s="892" t="s">
        <v>37707</v>
      </c>
      <c r="M3344" s="892" t="s">
        <v>37708</v>
      </c>
      <c r="N3344" s="848">
        <v>325</v>
      </c>
      <c r="O3344" s="776"/>
      <c r="P3344" s="776"/>
      <c r="Q3344" s="776"/>
      <c r="R3344" s="776"/>
      <c r="S3344" s="776"/>
      <c r="T3344" s="776"/>
      <c r="U3344" s="776"/>
      <c r="V3344" s="776"/>
    </row>
    <row r="3345" spans="1:22" s="753" customFormat="1" ht="63">
      <c r="A3345" s="910">
        <v>3340</v>
      </c>
      <c r="B3345" s="845" t="s">
        <v>36993</v>
      </c>
      <c r="C3345" s="911" t="s">
        <v>36994</v>
      </c>
      <c r="D3345" s="891" t="s">
        <v>1703</v>
      </c>
      <c r="E3345" s="891" t="s">
        <v>1704</v>
      </c>
      <c r="F3345" s="893" t="s">
        <v>7126</v>
      </c>
      <c r="G3345" s="896">
        <v>10</v>
      </c>
      <c r="H3345" s="896">
        <v>10</v>
      </c>
      <c r="I3345" s="897">
        <v>1</v>
      </c>
      <c r="J3345" s="908">
        <v>8.4074999999999989</v>
      </c>
      <c r="K3345" s="908">
        <v>8.85</v>
      </c>
      <c r="L3345" s="892" t="s">
        <v>37707</v>
      </c>
      <c r="M3345" s="892" t="s">
        <v>37708</v>
      </c>
      <c r="N3345" s="848">
        <v>325</v>
      </c>
      <c r="O3345" s="776"/>
      <c r="P3345" s="776"/>
      <c r="Q3345" s="776"/>
      <c r="R3345" s="776"/>
      <c r="S3345" s="776"/>
      <c r="T3345" s="776"/>
      <c r="U3345" s="776"/>
      <c r="V3345" s="776"/>
    </row>
    <row r="3346" spans="1:22" s="753" customFormat="1" ht="63">
      <c r="A3346" s="910">
        <v>3341</v>
      </c>
      <c r="B3346" s="845" t="s">
        <v>19889</v>
      </c>
      <c r="C3346" s="911" t="s">
        <v>19890</v>
      </c>
      <c r="D3346" s="891" t="s">
        <v>1703</v>
      </c>
      <c r="E3346" s="891" t="s">
        <v>1704</v>
      </c>
      <c r="F3346" s="893" t="s">
        <v>7126</v>
      </c>
      <c r="G3346" s="896">
        <v>10</v>
      </c>
      <c r="H3346" s="896">
        <v>10</v>
      </c>
      <c r="I3346" s="897">
        <v>1</v>
      </c>
      <c r="J3346" s="908">
        <v>7.8493750000000002</v>
      </c>
      <c r="K3346" s="908">
        <v>8.2625000000000011</v>
      </c>
      <c r="L3346" s="892" t="s">
        <v>37707</v>
      </c>
      <c r="M3346" s="892" t="s">
        <v>37708</v>
      </c>
      <c r="N3346" s="848">
        <v>325</v>
      </c>
      <c r="O3346" s="776"/>
      <c r="P3346" s="776"/>
      <c r="Q3346" s="776"/>
      <c r="R3346" s="776"/>
      <c r="S3346" s="776"/>
      <c r="T3346" s="776"/>
      <c r="U3346" s="776"/>
      <c r="V3346" s="776"/>
    </row>
    <row r="3347" spans="1:22" s="753" customFormat="1" ht="63">
      <c r="A3347" s="910">
        <v>3342</v>
      </c>
      <c r="B3347" s="845" t="s">
        <v>19891</v>
      </c>
      <c r="C3347" s="911" t="s">
        <v>19892</v>
      </c>
      <c r="D3347" s="891" t="s">
        <v>1703</v>
      </c>
      <c r="E3347" s="891" t="s">
        <v>1704</v>
      </c>
      <c r="F3347" s="893" t="s">
        <v>7126</v>
      </c>
      <c r="G3347" s="896">
        <v>10</v>
      </c>
      <c r="H3347" s="896">
        <v>10</v>
      </c>
      <c r="I3347" s="897">
        <v>1</v>
      </c>
      <c r="J3347" s="908">
        <v>2.9568750000000001</v>
      </c>
      <c r="K3347" s="908">
        <v>3.1125000000000003</v>
      </c>
      <c r="L3347" s="892" t="s">
        <v>37707</v>
      </c>
      <c r="M3347" s="892" t="s">
        <v>37708</v>
      </c>
      <c r="N3347" s="848">
        <v>325</v>
      </c>
      <c r="O3347" s="776"/>
      <c r="P3347" s="776"/>
      <c r="Q3347" s="776"/>
      <c r="R3347" s="776"/>
      <c r="S3347" s="776"/>
      <c r="T3347" s="776"/>
      <c r="U3347" s="776"/>
      <c r="V3347" s="776"/>
    </row>
    <row r="3348" spans="1:22" s="753" customFormat="1" ht="63">
      <c r="A3348" s="910">
        <v>3343</v>
      </c>
      <c r="B3348" s="845" t="s">
        <v>19893</v>
      </c>
      <c r="C3348" s="911" t="s">
        <v>19894</v>
      </c>
      <c r="D3348" s="891" t="s">
        <v>1703</v>
      </c>
      <c r="E3348" s="891" t="s">
        <v>1704</v>
      </c>
      <c r="F3348" s="893" t="s">
        <v>7126</v>
      </c>
      <c r="G3348" s="896">
        <v>10</v>
      </c>
      <c r="H3348" s="896">
        <v>10</v>
      </c>
      <c r="I3348" s="897">
        <v>1</v>
      </c>
      <c r="J3348" s="908">
        <v>4.6193749999999998</v>
      </c>
      <c r="K3348" s="908">
        <v>4.8624999999999998</v>
      </c>
      <c r="L3348" s="892" t="s">
        <v>37707</v>
      </c>
      <c r="M3348" s="892" t="s">
        <v>37708</v>
      </c>
      <c r="N3348" s="848">
        <v>325</v>
      </c>
      <c r="O3348" s="776"/>
      <c r="P3348" s="776"/>
      <c r="Q3348" s="776"/>
      <c r="R3348" s="776"/>
      <c r="S3348" s="776"/>
      <c r="T3348" s="776"/>
      <c r="U3348" s="776"/>
      <c r="V3348" s="776"/>
    </row>
    <row r="3349" spans="1:22" s="753" customFormat="1" ht="63">
      <c r="A3349" s="910">
        <v>3344</v>
      </c>
      <c r="B3349" s="845" t="s">
        <v>19895</v>
      </c>
      <c r="C3349" s="911" t="s">
        <v>19896</v>
      </c>
      <c r="D3349" s="891" t="s">
        <v>1703</v>
      </c>
      <c r="E3349" s="891" t="s">
        <v>1704</v>
      </c>
      <c r="F3349" s="893" t="s">
        <v>7126</v>
      </c>
      <c r="G3349" s="896">
        <v>10</v>
      </c>
      <c r="H3349" s="896">
        <v>10</v>
      </c>
      <c r="I3349" s="897">
        <v>1</v>
      </c>
      <c r="J3349" s="908">
        <v>7.8493750000000002</v>
      </c>
      <c r="K3349" s="908">
        <v>8.2625000000000011</v>
      </c>
      <c r="L3349" s="892" t="s">
        <v>37707</v>
      </c>
      <c r="M3349" s="892" t="s">
        <v>37708</v>
      </c>
      <c r="N3349" s="848">
        <v>325</v>
      </c>
      <c r="O3349" s="776"/>
      <c r="P3349" s="776"/>
      <c r="Q3349" s="776"/>
      <c r="R3349" s="776"/>
      <c r="S3349" s="776"/>
      <c r="T3349" s="776"/>
      <c r="U3349" s="776"/>
      <c r="V3349" s="776"/>
    </row>
    <row r="3350" spans="1:22" s="753" customFormat="1" ht="63">
      <c r="A3350" s="910">
        <v>3345</v>
      </c>
      <c r="B3350" s="845" t="s">
        <v>19897</v>
      </c>
      <c r="C3350" s="911" t="s">
        <v>19898</v>
      </c>
      <c r="D3350" s="891" t="s">
        <v>1703</v>
      </c>
      <c r="E3350" s="891" t="s">
        <v>1704</v>
      </c>
      <c r="F3350" s="893" t="s">
        <v>7126</v>
      </c>
      <c r="G3350" s="896">
        <v>10</v>
      </c>
      <c r="H3350" s="896">
        <v>10</v>
      </c>
      <c r="I3350" s="897">
        <v>1</v>
      </c>
      <c r="J3350" s="908">
        <v>4.6193749999999998</v>
      </c>
      <c r="K3350" s="908">
        <v>4.8624999999999998</v>
      </c>
      <c r="L3350" s="892" t="s">
        <v>37707</v>
      </c>
      <c r="M3350" s="892" t="s">
        <v>37708</v>
      </c>
      <c r="N3350" s="848">
        <v>325</v>
      </c>
      <c r="O3350" s="776"/>
      <c r="P3350" s="776"/>
      <c r="Q3350" s="776"/>
      <c r="R3350" s="776"/>
      <c r="S3350" s="776"/>
      <c r="T3350" s="776"/>
      <c r="U3350" s="776"/>
      <c r="V3350" s="776"/>
    </row>
    <row r="3351" spans="1:22" s="753" customFormat="1" ht="63">
      <c r="A3351" s="910">
        <v>3346</v>
      </c>
      <c r="B3351" s="845" t="s">
        <v>19899</v>
      </c>
      <c r="C3351" s="911" t="s">
        <v>19896</v>
      </c>
      <c r="D3351" s="891" t="s">
        <v>1703</v>
      </c>
      <c r="E3351" s="891" t="s">
        <v>1704</v>
      </c>
      <c r="F3351" s="893" t="s">
        <v>7126</v>
      </c>
      <c r="G3351" s="896">
        <v>10</v>
      </c>
      <c r="H3351" s="896">
        <v>10</v>
      </c>
      <c r="I3351" s="897">
        <v>1</v>
      </c>
      <c r="J3351" s="908">
        <v>7.2437499999999995</v>
      </c>
      <c r="K3351" s="908">
        <v>7.625</v>
      </c>
      <c r="L3351" s="892" t="s">
        <v>37707</v>
      </c>
      <c r="M3351" s="892" t="s">
        <v>37708</v>
      </c>
      <c r="N3351" s="848">
        <v>325</v>
      </c>
      <c r="O3351" s="776"/>
      <c r="P3351" s="776"/>
      <c r="Q3351" s="776"/>
      <c r="R3351" s="776"/>
      <c r="S3351" s="776"/>
      <c r="T3351" s="776"/>
      <c r="U3351" s="776"/>
      <c r="V3351" s="776"/>
    </row>
    <row r="3352" spans="1:22" s="753" customFormat="1" ht="63">
      <c r="A3352" s="910">
        <v>3347</v>
      </c>
      <c r="B3352" s="845" t="s">
        <v>19900</v>
      </c>
      <c r="C3352" s="911" t="s">
        <v>19901</v>
      </c>
      <c r="D3352" s="891" t="s">
        <v>1703</v>
      </c>
      <c r="E3352" s="891" t="s">
        <v>1704</v>
      </c>
      <c r="F3352" s="893" t="s">
        <v>7126</v>
      </c>
      <c r="G3352" s="896">
        <v>10</v>
      </c>
      <c r="H3352" s="896">
        <v>10</v>
      </c>
      <c r="I3352" s="897">
        <v>1</v>
      </c>
      <c r="J3352" s="908">
        <v>18.703125</v>
      </c>
      <c r="K3352" s="908">
        <v>19.6875</v>
      </c>
      <c r="L3352" s="892" t="s">
        <v>37707</v>
      </c>
      <c r="M3352" s="892" t="s">
        <v>37708</v>
      </c>
      <c r="N3352" s="848">
        <v>325</v>
      </c>
      <c r="O3352" s="776"/>
      <c r="P3352" s="776"/>
      <c r="Q3352" s="776"/>
      <c r="R3352" s="776"/>
      <c r="S3352" s="776"/>
      <c r="T3352" s="776"/>
      <c r="U3352" s="776"/>
      <c r="V3352" s="776"/>
    </row>
    <row r="3353" spans="1:22" s="753" customFormat="1" ht="63">
      <c r="A3353" s="910">
        <v>3348</v>
      </c>
      <c r="B3353" s="845" t="s">
        <v>36995</v>
      </c>
      <c r="C3353" s="911" t="s">
        <v>36996</v>
      </c>
      <c r="D3353" s="891" t="s">
        <v>1703</v>
      </c>
      <c r="E3353" s="891" t="s">
        <v>1704</v>
      </c>
      <c r="F3353" s="893" t="s">
        <v>7126</v>
      </c>
      <c r="G3353" s="896">
        <v>10</v>
      </c>
      <c r="H3353" s="896">
        <v>10</v>
      </c>
      <c r="I3353" s="897">
        <v>1</v>
      </c>
      <c r="J3353" s="908">
        <v>7.8493750000000002</v>
      </c>
      <c r="K3353" s="908">
        <v>8.2625000000000011</v>
      </c>
      <c r="L3353" s="892" t="s">
        <v>37707</v>
      </c>
      <c r="M3353" s="892" t="s">
        <v>37708</v>
      </c>
      <c r="N3353" s="848">
        <v>325</v>
      </c>
      <c r="O3353" s="776"/>
      <c r="P3353" s="776"/>
      <c r="Q3353" s="776"/>
      <c r="R3353" s="776"/>
      <c r="S3353" s="776"/>
      <c r="T3353" s="776"/>
      <c r="U3353" s="776"/>
      <c r="V3353" s="776"/>
    </row>
    <row r="3354" spans="1:22" s="753" customFormat="1" ht="63">
      <c r="A3354" s="910">
        <v>3349</v>
      </c>
      <c r="B3354" s="845" t="s">
        <v>19902</v>
      </c>
      <c r="C3354" s="911" t="s">
        <v>19903</v>
      </c>
      <c r="D3354" s="891" t="s">
        <v>1703</v>
      </c>
      <c r="E3354" s="891" t="s">
        <v>1704</v>
      </c>
      <c r="F3354" s="893" t="s">
        <v>7126</v>
      </c>
      <c r="G3354" s="896">
        <v>10</v>
      </c>
      <c r="H3354" s="896">
        <v>10</v>
      </c>
      <c r="I3354" s="897">
        <v>1</v>
      </c>
      <c r="J3354" s="908">
        <v>8.4668749999999999</v>
      </c>
      <c r="K3354" s="908">
        <v>8.9124999999999996</v>
      </c>
      <c r="L3354" s="892" t="s">
        <v>37707</v>
      </c>
      <c r="M3354" s="892" t="s">
        <v>37708</v>
      </c>
      <c r="N3354" s="848">
        <v>325</v>
      </c>
      <c r="O3354" s="776"/>
      <c r="P3354" s="776"/>
      <c r="Q3354" s="776"/>
      <c r="R3354" s="776"/>
      <c r="S3354" s="776"/>
      <c r="T3354" s="776"/>
      <c r="U3354" s="776"/>
      <c r="V3354" s="776"/>
    </row>
    <row r="3355" spans="1:22" s="753" customFormat="1" ht="63">
      <c r="A3355" s="910">
        <v>3350</v>
      </c>
      <c r="B3355" s="845" t="s">
        <v>36997</v>
      </c>
      <c r="C3355" s="911" t="s">
        <v>36998</v>
      </c>
      <c r="D3355" s="891" t="s">
        <v>1703</v>
      </c>
      <c r="E3355" s="891" t="s">
        <v>1704</v>
      </c>
      <c r="F3355" s="893" t="s">
        <v>7126</v>
      </c>
      <c r="G3355" s="896">
        <v>10</v>
      </c>
      <c r="H3355" s="896">
        <v>10</v>
      </c>
      <c r="I3355" s="897">
        <v>1</v>
      </c>
      <c r="J3355" s="908">
        <v>21.885625000000001</v>
      </c>
      <c r="K3355" s="908">
        <v>23.037500000000001</v>
      </c>
      <c r="L3355" s="892" t="s">
        <v>37707</v>
      </c>
      <c r="M3355" s="892" t="s">
        <v>37708</v>
      </c>
      <c r="N3355" s="848">
        <v>325</v>
      </c>
      <c r="O3355" s="776"/>
      <c r="P3355" s="776"/>
      <c r="Q3355" s="776"/>
      <c r="R3355" s="776"/>
      <c r="S3355" s="776"/>
      <c r="T3355" s="776"/>
      <c r="U3355" s="776"/>
      <c r="V3355" s="776"/>
    </row>
    <row r="3356" spans="1:22" s="753" customFormat="1" ht="63">
      <c r="A3356" s="910">
        <v>3351</v>
      </c>
      <c r="B3356" s="845" t="s">
        <v>36999</v>
      </c>
      <c r="C3356" s="911" t="s">
        <v>37000</v>
      </c>
      <c r="D3356" s="891" t="s">
        <v>1703</v>
      </c>
      <c r="E3356" s="891" t="s">
        <v>1704</v>
      </c>
      <c r="F3356" s="893" t="s">
        <v>7126</v>
      </c>
      <c r="G3356" s="896">
        <v>10</v>
      </c>
      <c r="H3356" s="896">
        <v>10</v>
      </c>
      <c r="I3356" s="897">
        <v>1</v>
      </c>
      <c r="J3356" s="908">
        <v>10.2125</v>
      </c>
      <c r="K3356" s="908">
        <v>10.75</v>
      </c>
      <c r="L3356" s="892" t="s">
        <v>37707</v>
      </c>
      <c r="M3356" s="892" t="s">
        <v>37708</v>
      </c>
      <c r="N3356" s="848">
        <v>325</v>
      </c>
      <c r="O3356" s="776"/>
      <c r="P3356" s="776"/>
      <c r="Q3356" s="776"/>
      <c r="R3356" s="776"/>
      <c r="S3356" s="776"/>
      <c r="T3356" s="776"/>
      <c r="U3356" s="776"/>
      <c r="V3356" s="776"/>
    </row>
    <row r="3357" spans="1:22" s="753" customFormat="1" ht="63">
      <c r="A3357" s="910">
        <v>3352</v>
      </c>
      <c r="B3357" s="845" t="s">
        <v>19904</v>
      </c>
      <c r="C3357" s="911" t="s">
        <v>19905</v>
      </c>
      <c r="D3357" s="891" t="s">
        <v>1703</v>
      </c>
      <c r="E3357" s="891" t="s">
        <v>1704</v>
      </c>
      <c r="F3357" s="893" t="s">
        <v>7126</v>
      </c>
      <c r="G3357" s="896">
        <v>1</v>
      </c>
      <c r="H3357" s="896">
        <v>1</v>
      </c>
      <c r="I3357" s="897">
        <v>1</v>
      </c>
      <c r="J3357" s="908">
        <v>63.317500000000003</v>
      </c>
      <c r="K3357" s="908">
        <v>66.650000000000006</v>
      </c>
      <c r="L3357" s="892" t="s">
        <v>37707</v>
      </c>
      <c r="M3357" s="892" t="s">
        <v>37708</v>
      </c>
      <c r="N3357" s="848">
        <v>325</v>
      </c>
      <c r="O3357" s="776"/>
      <c r="P3357" s="776"/>
      <c r="Q3357" s="776"/>
      <c r="R3357" s="776"/>
      <c r="S3357" s="776"/>
      <c r="T3357" s="776"/>
      <c r="U3357" s="776"/>
      <c r="V3357" s="776"/>
    </row>
    <row r="3358" spans="1:22" s="753" customFormat="1" ht="63">
      <c r="A3358" s="910">
        <v>3353</v>
      </c>
      <c r="B3358" s="845" t="s">
        <v>37001</v>
      </c>
      <c r="C3358" s="911" t="s">
        <v>37002</v>
      </c>
      <c r="D3358" s="891" t="s">
        <v>1703</v>
      </c>
      <c r="E3358" s="891" t="s">
        <v>1704</v>
      </c>
      <c r="F3358" s="893" t="s">
        <v>7126</v>
      </c>
      <c r="G3358" s="896">
        <v>5</v>
      </c>
      <c r="H3358" s="896">
        <v>5</v>
      </c>
      <c r="I3358" s="897">
        <v>1</v>
      </c>
      <c r="J3358" s="908">
        <v>28.986874999999998</v>
      </c>
      <c r="K3358" s="908">
        <v>30.512499999999999</v>
      </c>
      <c r="L3358" s="892" t="s">
        <v>37707</v>
      </c>
      <c r="M3358" s="892" t="s">
        <v>37708</v>
      </c>
      <c r="N3358" s="848">
        <v>325</v>
      </c>
      <c r="O3358" s="776"/>
      <c r="P3358" s="776"/>
      <c r="Q3358" s="776"/>
      <c r="R3358" s="776"/>
      <c r="S3358" s="776"/>
      <c r="T3358" s="776"/>
      <c r="U3358" s="776"/>
      <c r="V3358" s="776"/>
    </row>
    <row r="3359" spans="1:22" s="753" customFormat="1" ht="63">
      <c r="A3359" s="910">
        <v>3354</v>
      </c>
      <c r="B3359" s="845" t="s">
        <v>19906</v>
      </c>
      <c r="C3359" s="911" t="s">
        <v>19896</v>
      </c>
      <c r="D3359" s="891" t="s">
        <v>1703</v>
      </c>
      <c r="E3359" s="891" t="s">
        <v>1704</v>
      </c>
      <c r="F3359" s="893" t="s">
        <v>7126</v>
      </c>
      <c r="G3359" s="896">
        <v>5</v>
      </c>
      <c r="H3359" s="896">
        <v>5</v>
      </c>
      <c r="I3359" s="897">
        <v>1</v>
      </c>
      <c r="J3359" s="908">
        <v>7.4931249999999991</v>
      </c>
      <c r="K3359" s="908">
        <v>7.8874999999999993</v>
      </c>
      <c r="L3359" s="892" t="s">
        <v>37707</v>
      </c>
      <c r="M3359" s="892" t="s">
        <v>37708</v>
      </c>
      <c r="N3359" s="848">
        <v>325</v>
      </c>
      <c r="O3359" s="776"/>
      <c r="P3359" s="776"/>
      <c r="Q3359" s="776"/>
      <c r="R3359" s="776"/>
      <c r="S3359" s="776"/>
      <c r="T3359" s="776"/>
      <c r="U3359" s="776"/>
      <c r="V3359" s="776"/>
    </row>
    <row r="3360" spans="1:22" s="753" customFormat="1" ht="63">
      <c r="A3360" s="910">
        <v>3355</v>
      </c>
      <c r="B3360" s="845" t="s">
        <v>37003</v>
      </c>
      <c r="C3360" s="911" t="s">
        <v>37004</v>
      </c>
      <c r="D3360" s="891" t="s">
        <v>1703</v>
      </c>
      <c r="E3360" s="891" t="s">
        <v>1704</v>
      </c>
      <c r="F3360" s="893" t="s">
        <v>7126</v>
      </c>
      <c r="G3360" s="896">
        <v>5</v>
      </c>
      <c r="H3360" s="896">
        <v>5</v>
      </c>
      <c r="I3360" s="897">
        <v>1</v>
      </c>
      <c r="J3360" s="908">
        <v>9.6306249999999984</v>
      </c>
      <c r="K3360" s="908">
        <v>10.137499999999999</v>
      </c>
      <c r="L3360" s="892" t="s">
        <v>37707</v>
      </c>
      <c r="M3360" s="892" t="s">
        <v>37708</v>
      </c>
      <c r="N3360" s="848">
        <v>325</v>
      </c>
      <c r="O3360" s="776"/>
      <c r="P3360" s="776"/>
      <c r="Q3360" s="776"/>
      <c r="R3360" s="776"/>
      <c r="S3360" s="776"/>
      <c r="T3360" s="776"/>
      <c r="U3360" s="776"/>
      <c r="V3360" s="776"/>
    </row>
    <row r="3361" spans="1:22" s="753" customFormat="1" ht="63">
      <c r="A3361" s="910">
        <v>3356</v>
      </c>
      <c r="B3361" s="845" t="s">
        <v>37005</v>
      </c>
      <c r="C3361" s="911" t="s">
        <v>37006</v>
      </c>
      <c r="D3361" s="891" t="s">
        <v>1703</v>
      </c>
      <c r="E3361" s="891" t="s">
        <v>1704</v>
      </c>
      <c r="F3361" s="893" t="s">
        <v>7126</v>
      </c>
      <c r="G3361" s="896">
        <v>5</v>
      </c>
      <c r="H3361" s="896">
        <v>5</v>
      </c>
      <c r="I3361" s="897">
        <v>1</v>
      </c>
      <c r="J3361" s="908">
        <v>15.306875</v>
      </c>
      <c r="K3361" s="908">
        <v>16.112500000000001</v>
      </c>
      <c r="L3361" s="892" t="s">
        <v>37707</v>
      </c>
      <c r="M3361" s="892" t="s">
        <v>37708</v>
      </c>
      <c r="N3361" s="848">
        <v>325</v>
      </c>
      <c r="O3361" s="776"/>
      <c r="P3361" s="776"/>
      <c r="Q3361" s="776"/>
      <c r="R3361" s="776"/>
      <c r="S3361" s="776"/>
      <c r="T3361" s="776"/>
      <c r="U3361" s="776"/>
      <c r="V3361" s="776"/>
    </row>
    <row r="3362" spans="1:22" s="753" customFormat="1" ht="63">
      <c r="A3362" s="910">
        <v>3357</v>
      </c>
      <c r="B3362" s="845" t="s">
        <v>19907</v>
      </c>
      <c r="C3362" s="911" t="s">
        <v>19908</v>
      </c>
      <c r="D3362" s="891" t="s">
        <v>1703</v>
      </c>
      <c r="E3362" s="891" t="s">
        <v>1704</v>
      </c>
      <c r="F3362" s="893" t="s">
        <v>7126</v>
      </c>
      <c r="G3362" s="896">
        <v>5</v>
      </c>
      <c r="H3362" s="896">
        <v>5</v>
      </c>
      <c r="I3362" s="897">
        <v>1</v>
      </c>
      <c r="J3362" s="908">
        <v>8.4668749999999999</v>
      </c>
      <c r="K3362" s="908">
        <v>8.9124999999999996</v>
      </c>
      <c r="L3362" s="892" t="s">
        <v>37707</v>
      </c>
      <c r="M3362" s="892" t="s">
        <v>37708</v>
      </c>
      <c r="N3362" s="848">
        <v>325</v>
      </c>
      <c r="O3362" s="776"/>
      <c r="P3362" s="776"/>
      <c r="Q3362" s="776"/>
      <c r="R3362" s="776"/>
      <c r="S3362" s="776"/>
      <c r="T3362" s="776"/>
      <c r="U3362" s="776"/>
      <c r="V3362" s="776"/>
    </row>
    <row r="3363" spans="1:22" s="753" customFormat="1" ht="63">
      <c r="A3363" s="910">
        <v>3358</v>
      </c>
      <c r="B3363" s="845" t="s">
        <v>37007</v>
      </c>
      <c r="C3363" s="911" t="s">
        <v>37008</v>
      </c>
      <c r="D3363" s="891" t="s">
        <v>1703</v>
      </c>
      <c r="E3363" s="891" t="s">
        <v>1704</v>
      </c>
      <c r="F3363" s="893" t="s">
        <v>7126</v>
      </c>
      <c r="G3363" s="896">
        <v>5</v>
      </c>
      <c r="H3363" s="896">
        <v>5</v>
      </c>
      <c r="I3363" s="897">
        <v>1</v>
      </c>
      <c r="J3363" s="908">
        <v>22.443749999999998</v>
      </c>
      <c r="K3363" s="908">
        <v>23.625</v>
      </c>
      <c r="L3363" s="892" t="s">
        <v>37707</v>
      </c>
      <c r="M3363" s="892" t="s">
        <v>37708</v>
      </c>
      <c r="N3363" s="848">
        <v>325</v>
      </c>
      <c r="O3363" s="776"/>
      <c r="P3363" s="776"/>
      <c r="Q3363" s="776"/>
      <c r="R3363" s="776"/>
      <c r="S3363" s="776"/>
      <c r="T3363" s="776"/>
      <c r="U3363" s="776"/>
      <c r="V3363" s="776"/>
    </row>
    <row r="3364" spans="1:22" s="753" customFormat="1" ht="63">
      <c r="A3364" s="910">
        <v>3359</v>
      </c>
      <c r="B3364" s="845" t="s">
        <v>19909</v>
      </c>
      <c r="C3364" s="911" t="s">
        <v>19910</v>
      </c>
      <c r="D3364" s="891" t="s">
        <v>1703</v>
      </c>
      <c r="E3364" s="891" t="s">
        <v>1704</v>
      </c>
      <c r="F3364" s="893" t="s">
        <v>7126</v>
      </c>
      <c r="G3364" s="896">
        <v>5</v>
      </c>
      <c r="H3364" s="896">
        <v>5</v>
      </c>
      <c r="I3364" s="897">
        <v>1</v>
      </c>
      <c r="J3364" s="908">
        <v>17.135625000000001</v>
      </c>
      <c r="K3364" s="908">
        <v>18.037500000000001</v>
      </c>
      <c r="L3364" s="892" t="s">
        <v>37707</v>
      </c>
      <c r="M3364" s="892" t="s">
        <v>37708</v>
      </c>
      <c r="N3364" s="848">
        <v>325</v>
      </c>
      <c r="O3364" s="776"/>
      <c r="P3364" s="776"/>
      <c r="Q3364" s="776"/>
      <c r="R3364" s="776"/>
      <c r="S3364" s="776"/>
      <c r="T3364" s="776"/>
      <c r="U3364" s="776"/>
      <c r="V3364" s="776"/>
    </row>
    <row r="3365" spans="1:22" s="753" customFormat="1" ht="63">
      <c r="A3365" s="910">
        <v>3360</v>
      </c>
      <c r="B3365" s="845" t="s">
        <v>19911</v>
      </c>
      <c r="C3365" s="911" t="s">
        <v>19912</v>
      </c>
      <c r="D3365" s="891" t="s">
        <v>1703</v>
      </c>
      <c r="E3365" s="891" t="s">
        <v>1704</v>
      </c>
      <c r="F3365" s="893" t="s">
        <v>7126</v>
      </c>
      <c r="G3365" s="896">
        <v>1</v>
      </c>
      <c r="H3365" s="896">
        <v>1</v>
      </c>
      <c r="I3365" s="897">
        <v>1</v>
      </c>
      <c r="J3365" s="908">
        <v>227.33500000000001</v>
      </c>
      <c r="K3365" s="908">
        <v>239.3</v>
      </c>
      <c r="L3365" s="892" t="s">
        <v>37707</v>
      </c>
      <c r="M3365" s="892" t="s">
        <v>37708</v>
      </c>
      <c r="N3365" s="848">
        <v>325</v>
      </c>
      <c r="O3365" s="776"/>
      <c r="P3365" s="776"/>
      <c r="Q3365" s="776"/>
      <c r="R3365" s="776"/>
      <c r="S3365" s="776"/>
      <c r="T3365" s="776"/>
      <c r="U3365" s="776"/>
      <c r="V3365" s="776"/>
    </row>
    <row r="3366" spans="1:22" s="753" customFormat="1" ht="63">
      <c r="A3366" s="910">
        <v>3361</v>
      </c>
      <c r="B3366" s="845" t="s">
        <v>19913</v>
      </c>
      <c r="C3366" s="911" t="s">
        <v>19914</v>
      </c>
      <c r="D3366" s="891" t="s">
        <v>1703</v>
      </c>
      <c r="E3366" s="891" t="s">
        <v>1704</v>
      </c>
      <c r="F3366" s="893" t="s">
        <v>7126</v>
      </c>
      <c r="G3366" s="896">
        <v>10</v>
      </c>
      <c r="H3366" s="896">
        <v>10</v>
      </c>
      <c r="I3366" s="897">
        <v>1</v>
      </c>
      <c r="J3366" s="908">
        <v>1.484375</v>
      </c>
      <c r="K3366" s="908">
        <v>1.5625</v>
      </c>
      <c r="L3366" s="892" t="s">
        <v>37707</v>
      </c>
      <c r="M3366" s="892" t="s">
        <v>37708</v>
      </c>
      <c r="N3366" s="848">
        <v>325</v>
      </c>
      <c r="O3366" s="776"/>
      <c r="P3366" s="776"/>
      <c r="Q3366" s="776"/>
      <c r="R3366" s="776"/>
      <c r="S3366" s="776"/>
      <c r="T3366" s="776"/>
      <c r="U3366" s="776"/>
      <c r="V3366" s="776"/>
    </row>
    <row r="3367" spans="1:22" s="753" customFormat="1" ht="63">
      <c r="A3367" s="910">
        <v>3362</v>
      </c>
      <c r="B3367" s="845" t="s">
        <v>37009</v>
      </c>
      <c r="C3367" s="911" t="s">
        <v>37010</v>
      </c>
      <c r="D3367" s="891" t="s">
        <v>1703</v>
      </c>
      <c r="E3367" s="891" t="s">
        <v>1704</v>
      </c>
      <c r="F3367" s="893" t="s">
        <v>7126</v>
      </c>
      <c r="G3367" s="896">
        <v>10</v>
      </c>
      <c r="H3367" s="896">
        <v>10</v>
      </c>
      <c r="I3367" s="897">
        <v>1</v>
      </c>
      <c r="J3367" s="908">
        <v>3.1825000000000001</v>
      </c>
      <c r="K3367" s="908">
        <v>3.35</v>
      </c>
      <c r="L3367" s="892" t="s">
        <v>37707</v>
      </c>
      <c r="M3367" s="892" t="s">
        <v>37708</v>
      </c>
      <c r="N3367" s="848">
        <v>325</v>
      </c>
      <c r="O3367" s="776"/>
      <c r="P3367" s="776"/>
      <c r="Q3367" s="776"/>
      <c r="R3367" s="776"/>
      <c r="S3367" s="776"/>
      <c r="T3367" s="776"/>
      <c r="U3367" s="776"/>
      <c r="V3367" s="776"/>
    </row>
    <row r="3368" spans="1:22" s="753" customFormat="1" ht="63">
      <c r="A3368" s="910">
        <v>3363</v>
      </c>
      <c r="B3368" s="845" t="s">
        <v>19915</v>
      </c>
      <c r="C3368" s="911" t="s">
        <v>19916</v>
      </c>
      <c r="D3368" s="891" t="s">
        <v>1703</v>
      </c>
      <c r="E3368" s="891" t="s">
        <v>1704</v>
      </c>
      <c r="F3368" s="893" t="s">
        <v>7126</v>
      </c>
      <c r="G3368" s="896">
        <v>100</v>
      </c>
      <c r="H3368" s="896">
        <v>100</v>
      </c>
      <c r="I3368" s="897">
        <v>1</v>
      </c>
      <c r="J3368" s="908">
        <v>0.87875000000000003</v>
      </c>
      <c r="K3368" s="908">
        <v>0.92500000000000004</v>
      </c>
      <c r="L3368" s="892" t="s">
        <v>37707</v>
      </c>
      <c r="M3368" s="892" t="s">
        <v>37708</v>
      </c>
      <c r="N3368" s="848">
        <v>325</v>
      </c>
      <c r="O3368" s="776"/>
      <c r="P3368" s="776"/>
      <c r="Q3368" s="776"/>
      <c r="R3368" s="776"/>
      <c r="S3368" s="776"/>
      <c r="T3368" s="776"/>
      <c r="U3368" s="776"/>
      <c r="V3368" s="776"/>
    </row>
    <row r="3369" spans="1:22" s="753" customFormat="1" ht="63">
      <c r="A3369" s="910">
        <v>3364</v>
      </c>
      <c r="B3369" s="845" t="s">
        <v>19917</v>
      </c>
      <c r="C3369" s="911" t="s">
        <v>19918</v>
      </c>
      <c r="D3369" s="891" t="s">
        <v>1703</v>
      </c>
      <c r="E3369" s="891" t="s">
        <v>1704</v>
      </c>
      <c r="F3369" s="893" t="s">
        <v>7126</v>
      </c>
      <c r="G3369" s="896">
        <v>1</v>
      </c>
      <c r="H3369" s="896">
        <v>1</v>
      </c>
      <c r="I3369" s="897">
        <v>1</v>
      </c>
      <c r="J3369" s="908">
        <v>82.127499999999984</v>
      </c>
      <c r="K3369" s="908">
        <v>86.449999999999989</v>
      </c>
      <c r="L3369" s="892" t="s">
        <v>37707</v>
      </c>
      <c r="M3369" s="892" t="s">
        <v>37708</v>
      </c>
      <c r="N3369" s="848">
        <v>325</v>
      </c>
      <c r="O3369" s="776"/>
      <c r="P3369" s="776"/>
      <c r="Q3369" s="776"/>
      <c r="R3369" s="776"/>
      <c r="S3369" s="776"/>
      <c r="T3369" s="776"/>
      <c r="U3369" s="776"/>
      <c r="V3369" s="776"/>
    </row>
    <row r="3370" spans="1:22" s="753" customFormat="1" ht="63">
      <c r="A3370" s="910">
        <v>3365</v>
      </c>
      <c r="B3370" s="900" t="s">
        <v>19919</v>
      </c>
      <c r="C3370" s="913" t="s">
        <v>19920</v>
      </c>
      <c r="D3370" s="551" t="s">
        <v>2313</v>
      </c>
      <c r="E3370" s="551" t="s">
        <v>1704</v>
      </c>
      <c r="F3370" s="841" t="s">
        <v>7126</v>
      </c>
      <c r="G3370" s="843">
        <v>1</v>
      </c>
      <c r="H3370" s="843">
        <v>12</v>
      </c>
      <c r="I3370" s="842">
        <v>1</v>
      </c>
      <c r="J3370" s="909">
        <v>4.6668750000000001</v>
      </c>
      <c r="K3370" s="909">
        <v>4.9125000000000005</v>
      </c>
      <c r="L3370" s="755" t="s">
        <v>37707</v>
      </c>
      <c r="M3370" s="755" t="s">
        <v>37708</v>
      </c>
      <c r="N3370" s="756">
        <v>325</v>
      </c>
      <c r="O3370" s="776"/>
      <c r="P3370" s="776"/>
      <c r="Q3370" s="776"/>
      <c r="R3370" s="776"/>
      <c r="S3370" s="776"/>
      <c r="T3370" s="776"/>
      <c r="U3370" s="776"/>
      <c r="V3370" s="776"/>
    </row>
    <row r="3371" spans="1:22" s="753" customFormat="1" ht="63">
      <c r="A3371" s="910">
        <v>3366</v>
      </c>
      <c r="B3371" s="845" t="s">
        <v>19921</v>
      </c>
      <c r="C3371" s="911" t="s">
        <v>19922</v>
      </c>
      <c r="D3371" s="891" t="s">
        <v>1703</v>
      </c>
      <c r="E3371" s="891" t="s">
        <v>1704</v>
      </c>
      <c r="F3371" s="893" t="s">
        <v>7126</v>
      </c>
      <c r="G3371" s="896">
        <v>10</v>
      </c>
      <c r="H3371" s="898">
        <v>10</v>
      </c>
      <c r="I3371" s="897">
        <v>1</v>
      </c>
      <c r="J3371" s="908">
        <v>211.90937499999998</v>
      </c>
      <c r="K3371" s="908">
        <v>223.0625</v>
      </c>
      <c r="L3371" s="892" t="s">
        <v>37707</v>
      </c>
      <c r="M3371" s="892" t="s">
        <v>37708</v>
      </c>
      <c r="N3371" s="848">
        <v>325</v>
      </c>
      <c r="O3371" s="776"/>
      <c r="P3371" s="776"/>
      <c r="Q3371" s="776"/>
      <c r="R3371" s="776"/>
      <c r="S3371" s="776"/>
      <c r="T3371" s="776"/>
      <c r="U3371" s="776"/>
      <c r="V3371" s="776"/>
    </row>
    <row r="3372" spans="1:22" s="753" customFormat="1" ht="63">
      <c r="A3372" s="910">
        <v>3367</v>
      </c>
      <c r="B3372" s="845" t="s">
        <v>19923</v>
      </c>
      <c r="C3372" s="911" t="s">
        <v>19924</v>
      </c>
      <c r="D3372" s="891" t="s">
        <v>1703</v>
      </c>
      <c r="E3372" s="891" t="s">
        <v>1704</v>
      </c>
      <c r="F3372" s="893" t="s">
        <v>7126</v>
      </c>
      <c r="G3372" s="896">
        <v>10</v>
      </c>
      <c r="H3372" s="896">
        <v>10</v>
      </c>
      <c r="I3372" s="897">
        <v>1</v>
      </c>
      <c r="J3372" s="908">
        <v>29.66375</v>
      </c>
      <c r="K3372" s="908">
        <v>31.225000000000001</v>
      </c>
      <c r="L3372" s="892" t="s">
        <v>37709</v>
      </c>
      <c r="M3372" s="892" t="s">
        <v>37710</v>
      </c>
      <c r="N3372" s="848">
        <v>327</v>
      </c>
      <c r="O3372" s="776"/>
      <c r="P3372" s="776"/>
      <c r="Q3372" s="776"/>
      <c r="R3372" s="776"/>
      <c r="S3372" s="776"/>
      <c r="T3372" s="776"/>
      <c r="U3372" s="776"/>
      <c r="V3372" s="776"/>
    </row>
    <row r="3373" spans="1:22" s="753" customFormat="1" ht="63">
      <c r="A3373" s="910">
        <v>3368</v>
      </c>
      <c r="B3373" s="845" t="s">
        <v>19925</v>
      </c>
      <c r="C3373" s="911" t="s">
        <v>19926</v>
      </c>
      <c r="D3373" s="891" t="s">
        <v>1703</v>
      </c>
      <c r="E3373" s="891" t="s">
        <v>1704</v>
      </c>
      <c r="F3373" s="893" t="s">
        <v>7126</v>
      </c>
      <c r="G3373" s="896">
        <v>10</v>
      </c>
      <c r="H3373" s="896">
        <v>10</v>
      </c>
      <c r="I3373" s="897">
        <v>10</v>
      </c>
      <c r="J3373" s="908">
        <v>1.9712499999999997</v>
      </c>
      <c r="K3373" s="908">
        <v>2.0749999999999997</v>
      </c>
      <c r="L3373" s="892" t="s">
        <v>37709</v>
      </c>
      <c r="M3373" s="892" t="s">
        <v>37710</v>
      </c>
      <c r="N3373" s="848">
        <v>327</v>
      </c>
      <c r="O3373" s="776"/>
      <c r="P3373" s="776"/>
      <c r="Q3373" s="776"/>
      <c r="R3373" s="776"/>
      <c r="S3373" s="776"/>
      <c r="T3373" s="776"/>
      <c r="U3373" s="776"/>
      <c r="V3373" s="776"/>
    </row>
    <row r="3374" spans="1:22" s="753" customFormat="1" ht="63">
      <c r="A3374" s="910">
        <v>3369</v>
      </c>
      <c r="B3374" s="845" t="s">
        <v>19927</v>
      </c>
      <c r="C3374" s="911" t="s">
        <v>19928</v>
      </c>
      <c r="D3374" s="891" t="s">
        <v>1703</v>
      </c>
      <c r="E3374" s="891" t="s">
        <v>1704</v>
      </c>
      <c r="F3374" s="893" t="s">
        <v>7126</v>
      </c>
      <c r="G3374" s="896">
        <v>10</v>
      </c>
      <c r="H3374" s="896">
        <v>10</v>
      </c>
      <c r="I3374" s="897">
        <v>10</v>
      </c>
      <c r="J3374" s="908">
        <v>8.2056249999999995</v>
      </c>
      <c r="K3374" s="908">
        <v>8.6374999999999993</v>
      </c>
      <c r="L3374" s="892" t="s">
        <v>37709</v>
      </c>
      <c r="M3374" s="892" t="s">
        <v>37710</v>
      </c>
      <c r="N3374" s="848">
        <v>327</v>
      </c>
      <c r="O3374" s="776"/>
      <c r="P3374" s="776"/>
      <c r="Q3374" s="776"/>
      <c r="R3374" s="776"/>
      <c r="S3374" s="776"/>
      <c r="T3374" s="776"/>
      <c r="U3374" s="776"/>
      <c r="V3374" s="776"/>
    </row>
    <row r="3375" spans="1:22" s="753" customFormat="1" ht="63">
      <c r="A3375" s="910">
        <v>3370</v>
      </c>
      <c r="B3375" s="845" t="s">
        <v>19929</v>
      </c>
      <c r="C3375" s="911" t="s">
        <v>1195</v>
      </c>
      <c r="D3375" s="891" t="s">
        <v>1703</v>
      </c>
      <c r="E3375" s="891" t="s">
        <v>1704</v>
      </c>
      <c r="F3375" s="893" t="s">
        <v>7126</v>
      </c>
      <c r="G3375" s="896">
        <v>10</v>
      </c>
      <c r="H3375" s="896">
        <v>10</v>
      </c>
      <c r="I3375" s="897">
        <v>10</v>
      </c>
      <c r="J3375" s="908">
        <v>2.3275000000000001</v>
      </c>
      <c r="K3375" s="908">
        <v>2.4500000000000002</v>
      </c>
      <c r="L3375" s="892" t="s">
        <v>37709</v>
      </c>
      <c r="M3375" s="892" t="s">
        <v>37710</v>
      </c>
      <c r="N3375" s="848">
        <v>327</v>
      </c>
      <c r="O3375" s="776"/>
      <c r="P3375" s="776"/>
      <c r="Q3375" s="776"/>
      <c r="R3375" s="776"/>
      <c r="S3375" s="776"/>
      <c r="T3375" s="776"/>
      <c r="U3375" s="776"/>
      <c r="V3375" s="776"/>
    </row>
    <row r="3376" spans="1:22" s="753" customFormat="1" ht="63">
      <c r="A3376" s="910">
        <v>3371</v>
      </c>
      <c r="B3376" s="845" t="s">
        <v>19930</v>
      </c>
      <c r="C3376" s="911" t="s">
        <v>19931</v>
      </c>
      <c r="D3376" s="891" t="s">
        <v>1703</v>
      </c>
      <c r="E3376" s="891" t="s">
        <v>1704</v>
      </c>
      <c r="F3376" s="893" t="s">
        <v>7126</v>
      </c>
      <c r="G3376" s="896">
        <v>10</v>
      </c>
      <c r="H3376" s="896">
        <v>10</v>
      </c>
      <c r="I3376" s="897">
        <v>1</v>
      </c>
      <c r="J3376" s="908">
        <v>7.7543749999999996</v>
      </c>
      <c r="K3376" s="908">
        <v>8.1624999999999996</v>
      </c>
      <c r="L3376" s="892" t="s">
        <v>37709</v>
      </c>
      <c r="M3376" s="892" t="s">
        <v>37710</v>
      </c>
      <c r="N3376" s="848">
        <v>327</v>
      </c>
      <c r="O3376" s="776"/>
      <c r="P3376" s="776"/>
      <c r="Q3376" s="776"/>
      <c r="R3376" s="776"/>
      <c r="S3376" s="776"/>
      <c r="T3376" s="776"/>
      <c r="U3376" s="776"/>
      <c r="V3376" s="776"/>
    </row>
    <row r="3377" spans="1:22" s="753" customFormat="1" ht="63">
      <c r="A3377" s="910">
        <v>3372</v>
      </c>
      <c r="B3377" s="845" t="s">
        <v>19932</v>
      </c>
      <c r="C3377" s="911" t="s">
        <v>19933</v>
      </c>
      <c r="D3377" s="891" t="s">
        <v>1703</v>
      </c>
      <c r="E3377" s="891" t="s">
        <v>1704</v>
      </c>
      <c r="F3377" s="893" t="s">
        <v>7126</v>
      </c>
      <c r="G3377" s="896">
        <v>2</v>
      </c>
      <c r="H3377" s="896">
        <v>2</v>
      </c>
      <c r="I3377" s="897">
        <v>1</v>
      </c>
      <c r="J3377" s="908">
        <v>20.721875000000001</v>
      </c>
      <c r="K3377" s="908">
        <v>21.8125</v>
      </c>
      <c r="L3377" s="892" t="s">
        <v>37709</v>
      </c>
      <c r="M3377" s="892" t="s">
        <v>37710</v>
      </c>
      <c r="N3377" s="848">
        <v>327</v>
      </c>
      <c r="O3377" s="776"/>
      <c r="P3377" s="776"/>
      <c r="Q3377" s="776"/>
      <c r="R3377" s="776"/>
      <c r="S3377" s="776"/>
      <c r="T3377" s="776"/>
      <c r="U3377" s="776"/>
      <c r="V3377" s="776"/>
    </row>
    <row r="3378" spans="1:22" s="753" customFormat="1" ht="63">
      <c r="A3378" s="910">
        <v>3373</v>
      </c>
      <c r="B3378" s="845" t="s">
        <v>19934</v>
      </c>
      <c r="C3378" s="911" t="s">
        <v>19935</v>
      </c>
      <c r="D3378" s="891" t="s">
        <v>1703</v>
      </c>
      <c r="E3378" s="891" t="s">
        <v>1704</v>
      </c>
      <c r="F3378" s="893" t="s">
        <v>7126</v>
      </c>
      <c r="G3378" s="896">
        <v>1</v>
      </c>
      <c r="H3378" s="896">
        <v>1</v>
      </c>
      <c r="I3378" s="897">
        <v>0.05</v>
      </c>
      <c r="J3378" s="908">
        <v>17.266249999999996</v>
      </c>
      <c r="K3378" s="908">
        <v>18.174999999999997</v>
      </c>
      <c r="L3378" s="892" t="s">
        <v>37709</v>
      </c>
      <c r="M3378" s="892" t="s">
        <v>37710</v>
      </c>
      <c r="N3378" s="848">
        <v>327</v>
      </c>
      <c r="O3378" s="776"/>
      <c r="P3378" s="776"/>
      <c r="Q3378" s="776"/>
      <c r="R3378" s="776"/>
      <c r="S3378" s="776"/>
      <c r="T3378" s="776"/>
      <c r="U3378" s="776"/>
      <c r="V3378" s="776"/>
    </row>
    <row r="3379" spans="1:22" s="753" customFormat="1" ht="63">
      <c r="A3379" s="910">
        <v>3374</v>
      </c>
      <c r="B3379" s="845" t="s">
        <v>19936</v>
      </c>
      <c r="C3379" s="911" t="s">
        <v>19937</v>
      </c>
      <c r="D3379" s="891" t="s">
        <v>15136</v>
      </c>
      <c r="E3379" s="891" t="s">
        <v>1704</v>
      </c>
      <c r="F3379" s="893" t="s">
        <v>7126</v>
      </c>
      <c r="G3379" s="896">
        <v>1</v>
      </c>
      <c r="H3379" s="896">
        <v>1</v>
      </c>
      <c r="I3379" s="897">
        <v>0.05</v>
      </c>
      <c r="J3379" s="908">
        <v>16.708124999999999</v>
      </c>
      <c r="K3379" s="908">
        <v>17.587499999999999</v>
      </c>
      <c r="L3379" s="892" t="s">
        <v>37709</v>
      </c>
      <c r="M3379" s="892" t="s">
        <v>37710</v>
      </c>
      <c r="N3379" s="848">
        <v>327</v>
      </c>
      <c r="O3379" s="776"/>
      <c r="P3379" s="776"/>
      <c r="Q3379" s="776"/>
      <c r="R3379" s="776"/>
      <c r="S3379" s="776"/>
      <c r="T3379" s="776"/>
      <c r="U3379" s="776"/>
      <c r="V3379" s="776"/>
    </row>
    <row r="3380" spans="1:22" s="753" customFormat="1" ht="63">
      <c r="A3380" s="910">
        <v>3375</v>
      </c>
      <c r="B3380" s="845" t="s">
        <v>19938</v>
      </c>
      <c r="C3380" s="911" t="s">
        <v>19939</v>
      </c>
      <c r="D3380" s="891" t="s">
        <v>15136</v>
      </c>
      <c r="E3380" s="891" t="s">
        <v>1704</v>
      </c>
      <c r="F3380" s="893" t="s">
        <v>7126</v>
      </c>
      <c r="G3380" s="896">
        <v>5</v>
      </c>
      <c r="H3380" s="896">
        <v>5</v>
      </c>
      <c r="I3380" s="897">
        <v>2.5000000000000001E-2</v>
      </c>
      <c r="J3380" s="908">
        <v>16.613125</v>
      </c>
      <c r="K3380" s="908">
        <v>17.487500000000001</v>
      </c>
      <c r="L3380" s="892" t="s">
        <v>37709</v>
      </c>
      <c r="M3380" s="892" t="s">
        <v>37710</v>
      </c>
      <c r="N3380" s="848">
        <v>327</v>
      </c>
      <c r="O3380" s="776"/>
      <c r="P3380" s="776"/>
      <c r="Q3380" s="776"/>
      <c r="R3380" s="776"/>
      <c r="S3380" s="776"/>
      <c r="T3380" s="776"/>
      <c r="U3380" s="776"/>
      <c r="V3380" s="776"/>
    </row>
    <row r="3381" spans="1:22" s="753" customFormat="1" ht="63">
      <c r="A3381" s="910">
        <v>3376</v>
      </c>
      <c r="B3381" s="845" t="s">
        <v>19940</v>
      </c>
      <c r="C3381" s="911" t="s">
        <v>19941</v>
      </c>
      <c r="D3381" s="891" t="s">
        <v>15136</v>
      </c>
      <c r="E3381" s="891" t="s">
        <v>1704</v>
      </c>
      <c r="F3381" s="893" t="s">
        <v>7126</v>
      </c>
      <c r="G3381" s="896">
        <v>1</v>
      </c>
      <c r="H3381" s="896">
        <v>1</v>
      </c>
      <c r="I3381" s="897">
        <v>1E-3</v>
      </c>
      <c r="J3381" s="908">
        <v>11.316875</v>
      </c>
      <c r="K3381" s="908">
        <v>11.9125</v>
      </c>
      <c r="L3381" s="892" t="s">
        <v>37709</v>
      </c>
      <c r="M3381" s="892" t="s">
        <v>37710</v>
      </c>
      <c r="N3381" s="848">
        <v>327</v>
      </c>
      <c r="O3381" s="776"/>
      <c r="P3381" s="776"/>
      <c r="Q3381" s="776"/>
      <c r="R3381" s="776"/>
      <c r="S3381" s="776"/>
      <c r="T3381" s="776"/>
      <c r="U3381" s="776"/>
      <c r="V3381" s="776"/>
    </row>
    <row r="3382" spans="1:22" s="753" customFormat="1" ht="63">
      <c r="A3382" s="910">
        <v>3377</v>
      </c>
      <c r="B3382" s="845" t="s">
        <v>19942</v>
      </c>
      <c r="C3382" s="911" t="s">
        <v>19943</v>
      </c>
      <c r="D3382" s="891" t="s">
        <v>1703</v>
      </c>
      <c r="E3382" s="891" t="s">
        <v>1704</v>
      </c>
      <c r="F3382" s="893" t="s">
        <v>7126</v>
      </c>
      <c r="G3382" s="896">
        <v>1</v>
      </c>
      <c r="H3382" s="896">
        <v>1</v>
      </c>
      <c r="I3382" s="897">
        <v>0.03</v>
      </c>
      <c r="J3382" s="908">
        <v>75.263750000000002</v>
      </c>
      <c r="K3382" s="908">
        <v>79.225000000000009</v>
      </c>
      <c r="L3382" s="892" t="s">
        <v>37709</v>
      </c>
      <c r="M3382" s="892" t="s">
        <v>37710</v>
      </c>
      <c r="N3382" s="848">
        <v>327</v>
      </c>
      <c r="O3382" s="776"/>
      <c r="P3382" s="776"/>
      <c r="Q3382" s="776"/>
      <c r="R3382" s="776"/>
      <c r="S3382" s="776"/>
      <c r="T3382" s="776"/>
      <c r="U3382" s="776"/>
      <c r="V3382" s="776"/>
    </row>
    <row r="3383" spans="1:22" s="753" customFormat="1" ht="63">
      <c r="A3383" s="910">
        <v>3378</v>
      </c>
      <c r="B3383" s="845" t="s">
        <v>19944</v>
      </c>
      <c r="C3383" s="911" t="s">
        <v>19945</v>
      </c>
      <c r="D3383" s="891" t="s">
        <v>1703</v>
      </c>
      <c r="E3383" s="891" t="s">
        <v>1704</v>
      </c>
      <c r="F3383" s="893" t="s">
        <v>7126</v>
      </c>
      <c r="G3383" s="896">
        <v>1</v>
      </c>
      <c r="H3383" s="896">
        <v>1</v>
      </c>
      <c r="I3383" s="897">
        <v>0.01</v>
      </c>
      <c r="J3383" s="908">
        <v>18.168749999999999</v>
      </c>
      <c r="K3383" s="908">
        <v>19.125</v>
      </c>
      <c r="L3383" s="892" t="s">
        <v>37709</v>
      </c>
      <c r="M3383" s="892" t="s">
        <v>37710</v>
      </c>
      <c r="N3383" s="848">
        <v>327</v>
      </c>
      <c r="O3383" s="776"/>
      <c r="P3383" s="776"/>
      <c r="Q3383" s="776"/>
      <c r="R3383" s="776"/>
      <c r="S3383" s="776"/>
      <c r="T3383" s="776"/>
      <c r="U3383" s="776"/>
      <c r="V3383" s="776"/>
    </row>
    <row r="3384" spans="1:22" s="753" customFormat="1" ht="63">
      <c r="A3384" s="910">
        <v>3379</v>
      </c>
      <c r="B3384" s="900" t="s">
        <v>19946</v>
      </c>
      <c r="C3384" s="913" t="s">
        <v>19947</v>
      </c>
      <c r="D3384" s="551" t="s">
        <v>2313</v>
      </c>
      <c r="E3384" s="551" t="s">
        <v>1704</v>
      </c>
      <c r="F3384" s="841" t="s">
        <v>7126</v>
      </c>
      <c r="G3384" s="843">
        <v>1</v>
      </c>
      <c r="H3384" s="843">
        <v>1</v>
      </c>
      <c r="I3384" s="842">
        <v>0.01</v>
      </c>
      <c r="J3384" s="909">
        <v>4.7143750000000004</v>
      </c>
      <c r="K3384" s="909">
        <v>4.9625000000000004</v>
      </c>
      <c r="L3384" s="755" t="s">
        <v>37709</v>
      </c>
      <c r="M3384" s="755" t="s">
        <v>37710</v>
      </c>
      <c r="N3384" s="756">
        <v>327</v>
      </c>
      <c r="O3384" s="776"/>
      <c r="P3384" s="776"/>
      <c r="Q3384" s="776"/>
      <c r="R3384" s="776"/>
      <c r="S3384" s="776"/>
      <c r="T3384" s="776"/>
      <c r="U3384" s="776"/>
      <c r="V3384" s="776"/>
    </row>
    <row r="3385" spans="1:22" s="753" customFormat="1" ht="63">
      <c r="A3385" s="910">
        <v>3380</v>
      </c>
      <c r="B3385" s="845" t="s">
        <v>19948</v>
      </c>
      <c r="C3385" s="911" t="s">
        <v>18284</v>
      </c>
      <c r="D3385" s="891" t="s">
        <v>1703</v>
      </c>
      <c r="E3385" s="891" t="s">
        <v>1704</v>
      </c>
      <c r="F3385" s="893" t="s">
        <v>7126</v>
      </c>
      <c r="G3385" s="896">
        <v>5</v>
      </c>
      <c r="H3385" s="896">
        <v>5</v>
      </c>
      <c r="I3385" s="897">
        <v>2.5000000000000001E-2</v>
      </c>
      <c r="J3385" s="908">
        <v>71.428124999999994</v>
      </c>
      <c r="K3385" s="908">
        <v>75.1875</v>
      </c>
      <c r="L3385" s="892" t="s">
        <v>37709</v>
      </c>
      <c r="M3385" s="892" t="s">
        <v>37710</v>
      </c>
      <c r="N3385" s="848">
        <v>327</v>
      </c>
      <c r="O3385" s="776"/>
      <c r="P3385" s="776"/>
      <c r="Q3385" s="776"/>
      <c r="R3385" s="776"/>
      <c r="S3385" s="776"/>
      <c r="T3385" s="776"/>
      <c r="U3385" s="776"/>
      <c r="V3385" s="776"/>
    </row>
    <row r="3386" spans="1:22" s="753" customFormat="1" ht="63">
      <c r="A3386" s="910">
        <v>3381</v>
      </c>
      <c r="B3386" s="845" t="s">
        <v>19949</v>
      </c>
      <c r="C3386" s="911" t="s">
        <v>19950</v>
      </c>
      <c r="D3386" s="891" t="s">
        <v>1703</v>
      </c>
      <c r="E3386" s="891" t="s">
        <v>1704</v>
      </c>
      <c r="F3386" s="893" t="s">
        <v>7126</v>
      </c>
      <c r="G3386" s="896">
        <v>1</v>
      </c>
      <c r="H3386" s="896">
        <v>1</v>
      </c>
      <c r="I3386" s="897">
        <v>0.12</v>
      </c>
      <c r="J3386" s="908">
        <v>661.93624999999997</v>
      </c>
      <c r="K3386" s="908">
        <v>696.77499999999998</v>
      </c>
      <c r="L3386" s="892" t="s">
        <v>37709</v>
      </c>
      <c r="M3386" s="892" t="s">
        <v>37710</v>
      </c>
      <c r="N3386" s="848">
        <v>327</v>
      </c>
      <c r="O3386" s="776"/>
      <c r="P3386" s="776"/>
      <c r="Q3386" s="776"/>
      <c r="R3386" s="776"/>
      <c r="S3386" s="776"/>
      <c r="T3386" s="776"/>
      <c r="U3386" s="776"/>
      <c r="V3386" s="776"/>
    </row>
    <row r="3387" spans="1:22" s="753" customFormat="1" ht="63">
      <c r="A3387" s="910">
        <v>3382</v>
      </c>
      <c r="B3387" s="845" t="s">
        <v>19951</v>
      </c>
      <c r="C3387" s="911" t="s">
        <v>19952</v>
      </c>
      <c r="D3387" s="891" t="s">
        <v>1703</v>
      </c>
      <c r="E3387" s="891" t="s">
        <v>1704</v>
      </c>
      <c r="F3387" s="893" t="s">
        <v>7126</v>
      </c>
      <c r="G3387" s="896">
        <v>5</v>
      </c>
      <c r="H3387" s="896">
        <v>5</v>
      </c>
      <c r="I3387" s="897">
        <v>2.5000000000000001E-2</v>
      </c>
      <c r="J3387" s="908">
        <v>14.487499999999999</v>
      </c>
      <c r="K3387" s="908">
        <v>15.25</v>
      </c>
      <c r="L3387" s="892" t="s">
        <v>37709</v>
      </c>
      <c r="M3387" s="892" t="s">
        <v>37710</v>
      </c>
      <c r="N3387" s="848">
        <v>327</v>
      </c>
      <c r="O3387" s="776"/>
      <c r="P3387" s="776"/>
      <c r="Q3387" s="776"/>
      <c r="R3387" s="776"/>
      <c r="S3387" s="776"/>
      <c r="T3387" s="776"/>
      <c r="U3387" s="776"/>
      <c r="V3387" s="776"/>
    </row>
    <row r="3388" spans="1:22" s="753" customFormat="1" ht="63">
      <c r="A3388" s="910">
        <v>3383</v>
      </c>
      <c r="B3388" s="845" t="s">
        <v>19953</v>
      </c>
      <c r="C3388" s="911" t="s">
        <v>19954</v>
      </c>
      <c r="D3388" s="891" t="s">
        <v>1703</v>
      </c>
      <c r="E3388" s="891" t="s">
        <v>1704</v>
      </c>
      <c r="F3388" s="893" t="s">
        <v>7126</v>
      </c>
      <c r="G3388" s="896">
        <v>1</v>
      </c>
      <c r="H3388" s="896">
        <v>1</v>
      </c>
      <c r="I3388" s="897">
        <v>1</v>
      </c>
      <c r="J3388" s="908">
        <v>22.016249999999996</v>
      </c>
      <c r="K3388" s="908">
        <v>23.174999999999997</v>
      </c>
      <c r="L3388" s="892" t="s">
        <v>37709</v>
      </c>
      <c r="M3388" s="892" t="s">
        <v>37710</v>
      </c>
      <c r="N3388" s="848">
        <v>327</v>
      </c>
      <c r="O3388" s="776"/>
      <c r="P3388" s="776"/>
      <c r="Q3388" s="776"/>
      <c r="R3388" s="776"/>
      <c r="S3388" s="776"/>
      <c r="T3388" s="776"/>
      <c r="U3388" s="776"/>
      <c r="V3388" s="776"/>
    </row>
    <row r="3389" spans="1:22" s="753" customFormat="1" ht="63">
      <c r="A3389" s="910">
        <v>3384</v>
      </c>
      <c r="B3389" s="845" t="s">
        <v>19955</v>
      </c>
      <c r="C3389" s="911" t="s">
        <v>19956</v>
      </c>
      <c r="D3389" s="891" t="s">
        <v>15136</v>
      </c>
      <c r="E3389" s="891" t="s">
        <v>1704</v>
      </c>
      <c r="F3389" s="893" t="s">
        <v>7126</v>
      </c>
      <c r="G3389" s="896">
        <v>1</v>
      </c>
      <c r="H3389" s="896">
        <v>1</v>
      </c>
      <c r="I3389" s="897">
        <v>0.03</v>
      </c>
      <c r="J3389" s="908">
        <v>62.55749999999999</v>
      </c>
      <c r="K3389" s="908">
        <v>65.849999999999994</v>
      </c>
      <c r="L3389" s="892" t="s">
        <v>37709</v>
      </c>
      <c r="M3389" s="892" t="s">
        <v>37710</v>
      </c>
      <c r="N3389" s="848">
        <v>327</v>
      </c>
      <c r="O3389" s="776"/>
      <c r="P3389" s="776"/>
      <c r="Q3389" s="776"/>
      <c r="R3389" s="776"/>
      <c r="S3389" s="776"/>
      <c r="T3389" s="776"/>
      <c r="U3389" s="776"/>
      <c r="V3389" s="776"/>
    </row>
    <row r="3390" spans="1:22" s="753" customFormat="1" ht="63">
      <c r="A3390" s="910">
        <v>3385</v>
      </c>
      <c r="B3390" s="900" t="s">
        <v>19957</v>
      </c>
      <c r="C3390" s="913" t="s">
        <v>19958</v>
      </c>
      <c r="D3390" s="551" t="s">
        <v>2313</v>
      </c>
      <c r="E3390" s="551" t="s">
        <v>1704</v>
      </c>
      <c r="F3390" s="841" t="s">
        <v>7126</v>
      </c>
      <c r="G3390" s="843">
        <v>1</v>
      </c>
      <c r="H3390" s="843">
        <v>1</v>
      </c>
      <c r="I3390" s="842">
        <v>0.28000000000000003</v>
      </c>
      <c r="J3390" s="909">
        <v>191.25874999999999</v>
      </c>
      <c r="K3390" s="909">
        <v>201.32499999999999</v>
      </c>
      <c r="L3390" s="755" t="s">
        <v>37709</v>
      </c>
      <c r="M3390" s="755" t="s">
        <v>37710</v>
      </c>
      <c r="N3390" s="756">
        <v>327</v>
      </c>
      <c r="O3390" s="776"/>
      <c r="P3390" s="776"/>
      <c r="Q3390" s="776"/>
      <c r="R3390" s="776"/>
      <c r="S3390" s="776"/>
      <c r="T3390" s="776"/>
      <c r="U3390" s="776"/>
      <c r="V3390" s="776"/>
    </row>
    <row r="3391" spans="1:22" s="753" customFormat="1" ht="63">
      <c r="A3391" s="910">
        <v>3386</v>
      </c>
      <c r="B3391" s="845" t="s">
        <v>19959</v>
      </c>
      <c r="C3391" s="911" t="s">
        <v>19960</v>
      </c>
      <c r="D3391" s="891" t="s">
        <v>15136</v>
      </c>
      <c r="E3391" s="891" t="s">
        <v>1704</v>
      </c>
      <c r="F3391" s="893" t="s">
        <v>7126</v>
      </c>
      <c r="G3391" s="896">
        <v>1</v>
      </c>
      <c r="H3391" s="896">
        <v>1</v>
      </c>
      <c r="I3391" s="897">
        <v>5.0000000000000001E-3</v>
      </c>
      <c r="J3391" s="908">
        <v>18.513124999999999</v>
      </c>
      <c r="K3391" s="908">
        <v>19.487500000000001</v>
      </c>
      <c r="L3391" s="892" t="s">
        <v>37709</v>
      </c>
      <c r="M3391" s="892" t="s">
        <v>37710</v>
      </c>
      <c r="N3391" s="848">
        <v>327</v>
      </c>
      <c r="O3391" s="776"/>
      <c r="P3391" s="776"/>
      <c r="Q3391" s="776"/>
      <c r="R3391" s="776"/>
      <c r="S3391" s="776"/>
      <c r="T3391" s="776"/>
      <c r="U3391" s="776"/>
      <c r="V3391" s="776"/>
    </row>
    <row r="3392" spans="1:22" s="753" customFormat="1" ht="63">
      <c r="A3392" s="910">
        <v>3387</v>
      </c>
      <c r="B3392" s="845" t="s">
        <v>19961</v>
      </c>
      <c r="C3392" s="911" t="s">
        <v>19962</v>
      </c>
      <c r="D3392" s="891" t="s">
        <v>15136</v>
      </c>
      <c r="E3392" s="891" t="s">
        <v>1704</v>
      </c>
      <c r="F3392" s="893" t="s">
        <v>7126</v>
      </c>
      <c r="G3392" s="896">
        <v>1</v>
      </c>
      <c r="H3392" s="896">
        <v>5</v>
      </c>
      <c r="I3392" s="897">
        <v>2.5000000000000001E-2</v>
      </c>
      <c r="J3392" s="908">
        <v>11.494999999999999</v>
      </c>
      <c r="K3392" s="908">
        <v>12.1</v>
      </c>
      <c r="L3392" s="892" t="s">
        <v>37709</v>
      </c>
      <c r="M3392" s="892" t="s">
        <v>37710</v>
      </c>
      <c r="N3392" s="848">
        <v>327</v>
      </c>
      <c r="O3392" s="776"/>
      <c r="P3392" s="776"/>
      <c r="Q3392" s="776"/>
      <c r="R3392" s="776"/>
      <c r="S3392" s="776"/>
      <c r="T3392" s="776"/>
      <c r="U3392" s="776"/>
      <c r="V3392" s="776"/>
    </row>
    <row r="3393" spans="1:22" s="753" customFormat="1" ht="63">
      <c r="A3393" s="910">
        <v>3388</v>
      </c>
      <c r="B3393" s="845" t="s">
        <v>19963</v>
      </c>
      <c r="C3393" s="911" t="s">
        <v>19964</v>
      </c>
      <c r="D3393" s="891" t="s">
        <v>15136</v>
      </c>
      <c r="E3393" s="891" t="s">
        <v>1704</v>
      </c>
      <c r="F3393" s="893" t="s">
        <v>7126</v>
      </c>
      <c r="G3393" s="896">
        <v>5</v>
      </c>
      <c r="H3393" s="896">
        <v>5</v>
      </c>
      <c r="I3393" s="897">
        <v>2.5000000000000001E-2</v>
      </c>
      <c r="J3393" s="908">
        <v>12.741875</v>
      </c>
      <c r="K3393" s="908">
        <v>13.412500000000001</v>
      </c>
      <c r="L3393" s="892" t="s">
        <v>37709</v>
      </c>
      <c r="M3393" s="892" t="s">
        <v>37710</v>
      </c>
      <c r="N3393" s="848">
        <v>327</v>
      </c>
      <c r="O3393" s="776"/>
      <c r="P3393" s="776"/>
      <c r="Q3393" s="776"/>
      <c r="R3393" s="776"/>
      <c r="S3393" s="776"/>
      <c r="T3393" s="776"/>
      <c r="U3393" s="776"/>
      <c r="V3393" s="776"/>
    </row>
    <row r="3394" spans="1:22" s="753" customFormat="1" ht="63">
      <c r="A3394" s="910">
        <v>3389</v>
      </c>
      <c r="B3394" s="845" t="s">
        <v>19965</v>
      </c>
      <c r="C3394" s="911" t="s">
        <v>19966</v>
      </c>
      <c r="D3394" s="891" t="s">
        <v>15136</v>
      </c>
      <c r="E3394" s="891" t="s">
        <v>1704</v>
      </c>
      <c r="F3394" s="893" t="s">
        <v>7126</v>
      </c>
      <c r="G3394" s="896">
        <v>1</v>
      </c>
      <c r="H3394" s="896">
        <v>1</v>
      </c>
      <c r="I3394" s="897">
        <v>0.01</v>
      </c>
      <c r="J3394" s="908">
        <v>20.888124999999999</v>
      </c>
      <c r="K3394" s="908">
        <v>21.987500000000001</v>
      </c>
      <c r="L3394" s="892" t="s">
        <v>37709</v>
      </c>
      <c r="M3394" s="892" t="s">
        <v>37710</v>
      </c>
      <c r="N3394" s="848">
        <v>327</v>
      </c>
      <c r="O3394" s="776"/>
      <c r="P3394" s="776"/>
      <c r="Q3394" s="776"/>
      <c r="R3394" s="776"/>
      <c r="S3394" s="776"/>
      <c r="T3394" s="776"/>
      <c r="U3394" s="776"/>
      <c r="V3394" s="776"/>
    </row>
    <row r="3395" spans="1:22" s="753" customFormat="1" ht="63">
      <c r="A3395" s="910">
        <v>3390</v>
      </c>
      <c r="B3395" s="845" t="s">
        <v>19967</v>
      </c>
      <c r="C3395" s="911" t="s">
        <v>19968</v>
      </c>
      <c r="D3395" s="891" t="s">
        <v>1703</v>
      </c>
      <c r="E3395" s="891" t="s">
        <v>1704</v>
      </c>
      <c r="F3395" s="893" t="s">
        <v>7126</v>
      </c>
      <c r="G3395" s="896">
        <v>1</v>
      </c>
      <c r="H3395" s="896">
        <v>1</v>
      </c>
      <c r="I3395" s="897">
        <v>0.01</v>
      </c>
      <c r="J3395" s="908">
        <v>54.993124999999999</v>
      </c>
      <c r="K3395" s="908">
        <v>57.887500000000003</v>
      </c>
      <c r="L3395" s="892" t="s">
        <v>37709</v>
      </c>
      <c r="M3395" s="892" t="s">
        <v>37710</v>
      </c>
      <c r="N3395" s="848">
        <v>327</v>
      </c>
      <c r="O3395" s="776"/>
      <c r="P3395" s="776"/>
      <c r="Q3395" s="776"/>
      <c r="R3395" s="776"/>
      <c r="S3395" s="776"/>
      <c r="T3395" s="776"/>
      <c r="U3395" s="776"/>
      <c r="V3395" s="776"/>
    </row>
    <row r="3396" spans="1:22" s="753" customFormat="1" ht="63">
      <c r="A3396" s="910">
        <v>3391</v>
      </c>
      <c r="B3396" s="845" t="s">
        <v>19969</v>
      </c>
      <c r="C3396" s="911" t="s">
        <v>19970</v>
      </c>
      <c r="D3396" s="891" t="s">
        <v>1703</v>
      </c>
      <c r="E3396" s="891" t="s">
        <v>1704</v>
      </c>
      <c r="F3396" s="893" t="s">
        <v>7126</v>
      </c>
      <c r="G3396" s="896">
        <v>3</v>
      </c>
      <c r="H3396" s="896">
        <v>3</v>
      </c>
      <c r="I3396" s="897">
        <v>6.0000000000000001E-3</v>
      </c>
      <c r="J3396" s="908">
        <v>7.3268750000000002</v>
      </c>
      <c r="K3396" s="908">
        <v>7.7125000000000004</v>
      </c>
      <c r="L3396" s="892" t="s">
        <v>37709</v>
      </c>
      <c r="M3396" s="892" t="s">
        <v>37710</v>
      </c>
      <c r="N3396" s="848">
        <v>327</v>
      </c>
      <c r="O3396" s="776"/>
      <c r="P3396" s="776"/>
      <c r="Q3396" s="776"/>
      <c r="R3396" s="776"/>
      <c r="S3396" s="776"/>
      <c r="T3396" s="776"/>
      <c r="U3396" s="776"/>
      <c r="V3396" s="776"/>
    </row>
    <row r="3397" spans="1:22" s="753" customFormat="1" ht="63">
      <c r="A3397" s="910">
        <v>3392</v>
      </c>
      <c r="B3397" s="845" t="s">
        <v>19971</v>
      </c>
      <c r="C3397" s="911" t="s">
        <v>19972</v>
      </c>
      <c r="D3397" s="891" t="s">
        <v>15136</v>
      </c>
      <c r="E3397" s="891" t="s">
        <v>1704</v>
      </c>
      <c r="F3397" s="893" t="s">
        <v>7126</v>
      </c>
      <c r="G3397" s="896">
        <v>5</v>
      </c>
      <c r="H3397" s="896">
        <v>5</v>
      </c>
      <c r="I3397" s="897">
        <v>2.5000000000000001E-2</v>
      </c>
      <c r="J3397" s="908">
        <v>13.359375</v>
      </c>
      <c r="K3397" s="908">
        <v>14.0625</v>
      </c>
      <c r="L3397" s="892" t="s">
        <v>37709</v>
      </c>
      <c r="M3397" s="892" t="s">
        <v>37710</v>
      </c>
      <c r="N3397" s="848">
        <v>327</v>
      </c>
      <c r="O3397" s="776"/>
      <c r="P3397" s="776"/>
      <c r="Q3397" s="776"/>
      <c r="R3397" s="776"/>
      <c r="S3397" s="776"/>
      <c r="T3397" s="776"/>
      <c r="U3397" s="776"/>
      <c r="V3397" s="776"/>
    </row>
    <row r="3398" spans="1:22" s="753" customFormat="1" ht="63">
      <c r="A3398" s="910">
        <v>3393</v>
      </c>
      <c r="B3398" s="845" t="s">
        <v>19973</v>
      </c>
      <c r="C3398" s="911" t="s">
        <v>19974</v>
      </c>
      <c r="D3398" s="891" t="s">
        <v>1703</v>
      </c>
      <c r="E3398" s="891" t="s">
        <v>1704</v>
      </c>
      <c r="F3398" s="893" t="s">
        <v>7126</v>
      </c>
      <c r="G3398" s="896">
        <v>5</v>
      </c>
      <c r="H3398" s="896">
        <v>5</v>
      </c>
      <c r="I3398" s="897">
        <v>2.5000000000000001E-2</v>
      </c>
      <c r="J3398" s="908">
        <v>12.848749999999999</v>
      </c>
      <c r="K3398" s="908">
        <v>13.525</v>
      </c>
      <c r="L3398" s="892" t="s">
        <v>37709</v>
      </c>
      <c r="M3398" s="892" t="s">
        <v>37710</v>
      </c>
      <c r="N3398" s="848">
        <v>327</v>
      </c>
      <c r="O3398" s="776"/>
      <c r="P3398" s="776"/>
      <c r="Q3398" s="776"/>
      <c r="R3398" s="776"/>
      <c r="S3398" s="776"/>
      <c r="T3398" s="776"/>
      <c r="U3398" s="776"/>
      <c r="V3398" s="776"/>
    </row>
    <row r="3399" spans="1:22" s="753" customFormat="1" ht="63">
      <c r="A3399" s="910">
        <v>3394</v>
      </c>
      <c r="B3399" s="845" t="s">
        <v>19975</v>
      </c>
      <c r="C3399" s="911" t="s">
        <v>19976</v>
      </c>
      <c r="D3399" s="891" t="s">
        <v>1703</v>
      </c>
      <c r="E3399" s="891" t="s">
        <v>1704</v>
      </c>
      <c r="F3399" s="893" t="s">
        <v>7126</v>
      </c>
      <c r="G3399" s="896">
        <v>1</v>
      </c>
      <c r="H3399" s="896">
        <v>1</v>
      </c>
      <c r="I3399" s="897">
        <v>2E-3</v>
      </c>
      <c r="J3399" s="908">
        <v>6.3650000000000002</v>
      </c>
      <c r="K3399" s="908">
        <v>6.7</v>
      </c>
      <c r="L3399" s="892" t="s">
        <v>37709</v>
      </c>
      <c r="M3399" s="892" t="s">
        <v>37710</v>
      </c>
      <c r="N3399" s="848">
        <v>327</v>
      </c>
      <c r="O3399" s="776"/>
      <c r="P3399" s="776"/>
      <c r="Q3399" s="776"/>
      <c r="R3399" s="776"/>
      <c r="S3399" s="776"/>
      <c r="T3399" s="776"/>
      <c r="U3399" s="776"/>
      <c r="V3399" s="776"/>
    </row>
    <row r="3400" spans="1:22" s="753" customFormat="1" ht="63">
      <c r="A3400" s="910">
        <v>3395</v>
      </c>
      <c r="B3400" s="845" t="s">
        <v>19977</v>
      </c>
      <c r="C3400" s="911" t="s">
        <v>19978</v>
      </c>
      <c r="D3400" s="891" t="s">
        <v>1703</v>
      </c>
      <c r="E3400" s="891" t="s">
        <v>1704</v>
      </c>
      <c r="F3400" s="893" t="s">
        <v>7126</v>
      </c>
      <c r="G3400" s="896">
        <v>5</v>
      </c>
      <c r="H3400" s="896">
        <v>5</v>
      </c>
      <c r="I3400" s="897">
        <v>0.1</v>
      </c>
      <c r="J3400" s="908">
        <v>15.01</v>
      </c>
      <c r="K3400" s="908">
        <v>15.8</v>
      </c>
      <c r="L3400" s="892" t="s">
        <v>37709</v>
      </c>
      <c r="M3400" s="892" t="s">
        <v>37710</v>
      </c>
      <c r="N3400" s="848">
        <v>327</v>
      </c>
      <c r="O3400" s="776"/>
      <c r="P3400" s="776"/>
      <c r="Q3400" s="776"/>
      <c r="R3400" s="776"/>
      <c r="S3400" s="776"/>
      <c r="T3400" s="776"/>
      <c r="U3400" s="776"/>
      <c r="V3400" s="776"/>
    </row>
    <row r="3401" spans="1:22" s="753" customFormat="1" ht="63">
      <c r="A3401" s="910">
        <v>3396</v>
      </c>
      <c r="B3401" s="845" t="s">
        <v>19979</v>
      </c>
      <c r="C3401" s="911" t="s">
        <v>19980</v>
      </c>
      <c r="D3401" s="891" t="s">
        <v>1703</v>
      </c>
      <c r="E3401" s="891" t="s">
        <v>1704</v>
      </c>
      <c r="F3401" s="893" t="s">
        <v>7126</v>
      </c>
      <c r="G3401" s="896">
        <v>5</v>
      </c>
      <c r="H3401" s="896">
        <v>5</v>
      </c>
      <c r="I3401" s="897">
        <v>0.1</v>
      </c>
      <c r="J3401" s="908">
        <v>15.568124999999998</v>
      </c>
      <c r="K3401" s="908">
        <v>16.387499999999999</v>
      </c>
      <c r="L3401" s="892" t="s">
        <v>37709</v>
      </c>
      <c r="M3401" s="892" t="s">
        <v>37710</v>
      </c>
      <c r="N3401" s="848">
        <v>327</v>
      </c>
      <c r="O3401" s="776"/>
      <c r="P3401" s="776"/>
      <c r="Q3401" s="776"/>
      <c r="R3401" s="776"/>
      <c r="S3401" s="776"/>
      <c r="T3401" s="776"/>
      <c r="U3401" s="776"/>
      <c r="V3401" s="776"/>
    </row>
    <row r="3402" spans="1:22" s="753" customFormat="1" ht="63">
      <c r="A3402" s="910">
        <v>3397</v>
      </c>
      <c r="B3402" s="845" t="s">
        <v>19981</v>
      </c>
      <c r="C3402" s="911" t="s">
        <v>19982</v>
      </c>
      <c r="D3402" s="891" t="s">
        <v>1703</v>
      </c>
      <c r="E3402" s="891" t="s">
        <v>1704</v>
      </c>
      <c r="F3402" s="893" t="s">
        <v>7126</v>
      </c>
      <c r="G3402" s="896">
        <v>5</v>
      </c>
      <c r="H3402" s="896">
        <v>5</v>
      </c>
      <c r="I3402" s="897">
        <v>0.1</v>
      </c>
      <c r="J3402" s="908">
        <v>12.991249999999999</v>
      </c>
      <c r="K3402" s="908">
        <v>13.674999999999999</v>
      </c>
      <c r="L3402" s="892" t="s">
        <v>37709</v>
      </c>
      <c r="M3402" s="892" t="s">
        <v>37710</v>
      </c>
      <c r="N3402" s="848">
        <v>327</v>
      </c>
      <c r="O3402" s="776"/>
      <c r="P3402" s="776"/>
      <c r="Q3402" s="776"/>
      <c r="R3402" s="776"/>
      <c r="S3402" s="776"/>
      <c r="T3402" s="776"/>
      <c r="U3402" s="776"/>
      <c r="V3402" s="776"/>
    </row>
    <row r="3403" spans="1:22" s="753" customFormat="1" ht="63">
      <c r="A3403" s="910">
        <v>3398</v>
      </c>
      <c r="B3403" s="845" t="s">
        <v>19983</v>
      </c>
      <c r="C3403" s="911" t="s">
        <v>19984</v>
      </c>
      <c r="D3403" s="891" t="s">
        <v>1703</v>
      </c>
      <c r="E3403" s="891" t="s">
        <v>1704</v>
      </c>
      <c r="F3403" s="893" t="s">
        <v>7126</v>
      </c>
      <c r="G3403" s="896">
        <v>5</v>
      </c>
      <c r="H3403" s="896">
        <v>5</v>
      </c>
      <c r="I3403" s="897">
        <v>0.1</v>
      </c>
      <c r="J3403" s="908">
        <v>13.015000000000001</v>
      </c>
      <c r="K3403" s="908">
        <v>13.700000000000001</v>
      </c>
      <c r="L3403" s="892" t="s">
        <v>37709</v>
      </c>
      <c r="M3403" s="892" t="s">
        <v>37710</v>
      </c>
      <c r="N3403" s="848">
        <v>327</v>
      </c>
      <c r="O3403" s="776"/>
      <c r="P3403" s="776"/>
      <c r="Q3403" s="776"/>
      <c r="R3403" s="776"/>
      <c r="S3403" s="776"/>
      <c r="T3403" s="776"/>
      <c r="U3403" s="776"/>
      <c r="V3403" s="776"/>
    </row>
    <row r="3404" spans="1:22" s="753" customFormat="1" ht="63">
      <c r="A3404" s="910">
        <v>3399</v>
      </c>
      <c r="B3404" s="845" t="s">
        <v>19985</v>
      </c>
      <c r="C3404" s="911" t="s">
        <v>19986</v>
      </c>
      <c r="D3404" s="891" t="s">
        <v>1703</v>
      </c>
      <c r="E3404" s="891" t="s">
        <v>1704</v>
      </c>
      <c r="F3404" s="893" t="s">
        <v>7126</v>
      </c>
      <c r="G3404" s="896">
        <v>1</v>
      </c>
      <c r="H3404" s="896">
        <v>1</v>
      </c>
      <c r="I3404" s="897">
        <v>5.5E-2</v>
      </c>
      <c r="J3404" s="908">
        <v>101.48374999999999</v>
      </c>
      <c r="K3404" s="908">
        <v>106.82499999999999</v>
      </c>
      <c r="L3404" s="892" t="s">
        <v>37709</v>
      </c>
      <c r="M3404" s="892" t="s">
        <v>37710</v>
      </c>
      <c r="N3404" s="848">
        <v>327</v>
      </c>
      <c r="O3404" s="776"/>
      <c r="P3404" s="776"/>
      <c r="Q3404" s="776"/>
      <c r="R3404" s="776"/>
      <c r="S3404" s="776"/>
      <c r="T3404" s="776"/>
      <c r="U3404" s="776"/>
      <c r="V3404" s="776"/>
    </row>
    <row r="3405" spans="1:22" s="753" customFormat="1" ht="63">
      <c r="A3405" s="910">
        <v>3400</v>
      </c>
      <c r="B3405" s="845" t="s">
        <v>19987</v>
      </c>
      <c r="C3405" s="911" t="s">
        <v>19988</v>
      </c>
      <c r="D3405" s="891" t="s">
        <v>1703</v>
      </c>
      <c r="E3405" s="891" t="s">
        <v>1704</v>
      </c>
      <c r="F3405" s="893" t="s">
        <v>7126</v>
      </c>
      <c r="G3405" s="896">
        <v>1</v>
      </c>
      <c r="H3405" s="896">
        <v>1</v>
      </c>
      <c r="I3405" s="897">
        <v>0.1</v>
      </c>
      <c r="J3405" s="908">
        <v>50.801249999999996</v>
      </c>
      <c r="K3405" s="908">
        <v>53.475000000000001</v>
      </c>
      <c r="L3405" s="892" t="s">
        <v>37709</v>
      </c>
      <c r="M3405" s="892" t="s">
        <v>37710</v>
      </c>
      <c r="N3405" s="848">
        <v>327</v>
      </c>
      <c r="O3405" s="776"/>
      <c r="P3405" s="776"/>
      <c r="Q3405" s="776"/>
      <c r="R3405" s="776"/>
      <c r="S3405" s="776"/>
      <c r="T3405" s="776"/>
      <c r="U3405" s="776"/>
      <c r="V3405" s="776"/>
    </row>
    <row r="3406" spans="1:22" s="753" customFormat="1" ht="63">
      <c r="A3406" s="910">
        <v>3401</v>
      </c>
      <c r="B3406" s="845" t="s">
        <v>19989</v>
      </c>
      <c r="C3406" s="911" t="s">
        <v>19990</v>
      </c>
      <c r="D3406" s="891" t="s">
        <v>1703</v>
      </c>
      <c r="E3406" s="891" t="s">
        <v>1704</v>
      </c>
      <c r="F3406" s="893" t="s">
        <v>7126</v>
      </c>
      <c r="G3406" s="896">
        <v>2</v>
      </c>
      <c r="H3406" s="896">
        <v>2</v>
      </c>
      <c r="I3406" s="897">
        <v>0.01</v>
      </c>
      <c r="J3406" s="908">
        <v>14.06</v>
      </c>
      <c r="K3406" s="908">
        <v>14.8</v>
      </c>
      <c r="L3406" s="892" t="s">
        <v>37709</v>
      </c>
      <c r="M3406" s="892" t="s">
        <v>37710</v>
      </c>
      <c r="N3406" s="848">
        <v>327</v>
      </c>
      <c r="O3406" s="776"/>
      <c r="P3406" s="776"/>
      <c r="Q3406" s="776"/>
      <c r="R3406" s="776"/>
      <c r="S3406" s="776"/>
      <c r="T3406" s="776"/>
      <c r="U3406" s="776"/>
      <c r="V3406" s="776"/>
    </row>
    <row r="3407" spans="1:22" s="753" customFormat="1" ht="63">
      <c r="A3407" s="910">
        <v>3402</v>
      </c>
      <c r="B3407" s="845" t="s">
        <v>19991</v>
      </c>
      <c r="C3407" s="911" t="s">
        <v>19992</v>
      </c>
      <c r="D3407" s="891" t="s">
        <v>1703</v>
      </c>
      <c r="E3407" s="891" t="s">
        <v>1704</v>
      </c>
      <c r="F3407" s="893" t="s">
        <v>7126</v>
      </c>
      <c r="G3407" s="896">
        <v>2</v>
      </c>
      <c r="H3407" s="896">
        <v>2</v>
      </c>
      <c r="I3407" s="897">
        <v>2</v>
      </c>
      <c r="J3407" s="908">
        <v>37.311250000000001</v>
      </c>
      <c r="K3407" s="908">
        <v>39.275000000000006</v>
      </c>
      <c r="L3407" s="892" t="s">
        <v>37709</v>
      </c>
      <c r="M3407" s="892" t="s">
        <v>37710</v>
      </c>
      <c r="N3407" s="848">
        <v>327</v>
      </c>
      <c r="O3407" s="776"/>
      <c r="P3407" s="776"/>
      <c r="Q3407" s="776"/>
      <c r="R3407" s="776"/>
      <c r="S3407" s="776"/>
      <c r="T3407" s="776"/>
      <c r="U3407" s="776"/>
      <c r="V3407" s="776"/>
    </row>
    <row r="3408" spans="1:22" s="753" customFormat="1" ht="63">
      <c r="A3408" s="910">
        <v>3403</v>
      </c>
      <c r="B3408" s="845" t="s">
        <v>19993</v>
      </c>
      <c r="C3408" s="911" t="s">
        <v>19994</v>
      </c>
      <c r="D3408" s="891" t="s">
        <v>1703</v>
      </c>
      <c r="E3408" s="891" t="s">
        <v>1704</v>
      </c>
      <c r="F3408" s="893" t="s">
        <v>7126</v>
      </c>
      <c r="G3408" s="896">
        <v>5</v>
      </c>
      <c r="H3408" s="896">
        <v>5</v>
      </c>
      <c r="I3408" s="897">
        <v>8.9999999999999993E-3</v>
      </c>
      <c r="J3408" s="908">
        <v>7.279374999999999</v>
      </c>
      <c r="K3408" s="908">
        <v>7.6624999999999996</v>
      </c>
      <c r="L3408" s="892" t="s">
        <v>37709</v>
      </c>
      <c r="M3408" s="892" t="s">
        <v>37710</v>
      </c>
      <c r="N3408" s="848">
        <v>327</v>
      </c>
      <c r="O3408" s="776"/>
      <c r="P3408" s="776"/>
      <c r="Q3408" s="776"/>
      <c r="R3408" s="776"/>
      <c r="S3408" s="776"/>
      <c r="T3408" s="776"/>
      <c r="U3408" s="776"/>
      <c r="V3408" s="776"/>
    </row>
    <row r="3409" spans="1:22" s="753" customFormat="1" ht="63">
      <c r="A3409" s="910">
        <v>3404</v>
      </c>
      <c r="B3409" s="845" t="s">
        <v>19995</v>
      </c>
      <c r="C3409" s="911" t="s">
        <v>19996</v>
      </c>
      <c r="D3409" s="891" t="s">
        <v>1703</v>
      </c>
      <c r="E3409" s="891" t="s">
        <v>1704</v>
      </c>
      <c r="F3409" s="893" t="s">
        <v>7126</v>
      </c>
      <c r="G3409" s="896">
        <v>1</v>
      </c>
      <c r="H3409" s="896">
        <v>1</v>
      </c>
      <c r="I3409" s="897">
        <v>2.5000000000000001E-2</v>
      </c>
      <c r="J3409" s="908">
        <v>35.138124999999995</v>
      </c>
      <c r="K3409" s="908">
        <v>36.987499999999997</v>
      </c>
      <c r="L3409" s="892" t="s">
        <v>37709</v>
      </c>
      <c r="M3409" s="892" t="s">
        <v>37710</v>
      </c>
      <c r="N3409" s="848">
        <v>327</v>
      </c>
      <c r="O3409" s="776"/>
      <c r="P3409" s="776"/>
      <c r="Q3409" s="776"/>
      <c r="R3409" s="776"/>
      <c r="S3409" s="776"/>
      <c r="T3409" s="776"/>
      <c r="U3409" s="776"/>
      <c r="V3409" s="776"/>
    </row>
    <row r="3410" spans="1:22" s="753" customFormat="1" ht="63">
      <c r="A3410" s="910">
        <v>3405</v>
      </c>
      <c r="B3410" s="845" t="s">
        <v>19997</v>
      </c>
      <c r="C3410" s="911" t="s">
        <v>19998</v>
      </c>
      <c r="D3410" s="891" t="s">
        <v>1703</v>
      </c>
      <c r="E3410" s="891" t="s">
        <v>1704</v>
      </c>
      <c r="F3410" s="893" t="s">
        <v>7126</v>
      </c>
      <c r="G3410" s="896">
        <v>1</v>
      </c>
      <c r="H3410" s="896">
        <v>1</v>
      </c>
      <c r="I3410" s="897">
        <v>7.0000000000000007E-2</v>
      </c>
      <c r="J3410" s="908">
        <v>36.159374999999997</v>
      </c>
      <c r="K3410" s="908">
        <v>38.0625</v>
      </c>
      <c r="L3410" s="892" t="s">
        <v>37709</v>
      </c>
      <c r="M3410" s="892" t="s">
        <v>37710</v>
      </c>
      <c r="N3410" s="848">
        <v>327</v>
      </c>
      <c r="O3410" s="776"/>
      <c r="P3410" s="776"/>
      <c r="Q3410" s="776"/>
      <c r="R3410" s="776"/>
      <c r="S3410" s="776"/>
      <c r="T3410" s="776"/>
      <c r="U3410" s="776"/>
      <c r="V3410" s="776"/>
    </row>
    <row r="3411" spans="1:22" s="753" customFormat="1" ht="63">
      <c r="A3411" s="910">
        <v>3406</v>
      </c>
      <c r="B3411" s="845" t="s">
        <v>19999</v>
      </c>
      <c r="C3411" s="911" t="s">
        <v>20000</v>
      </c>
      <c r="D3411" s="891" t="s">
        <v>1703</v>
      </c>
      <c r="E3411" s="891" t="s">
        <v>1704</v>
      </c>
      <c r="F3411" s="893" t="s">
        <v>7126</v>
      </c>
      <c r="G3411" s="896">
        <v>1</v>
      </c>
      <c r="H3411" s="896">
        <v>1</v>
      </c>
      <c r="I3411" s="897">
        <v>7.0000000000000007E-2</v>
      </c>
      <c r="J3411" s="908">
        <v>38.700625000000002</v>
      </c>
      <c r="K3411" s="908">
        <v>40.737500000000004</v>
      </c>
      <c r="L3411" s="892" t="s">
        <v>37709</v>
      </c>
      <c r="M3411" s="892" t="s">
        <v>37710</v>
      </c>
      <c r="N3411" s="848">
        <v>327</v>
      </c>
      <c r="O3411" s="776"/>
      <c r="P3411" s="776"/>
      <c r="Q3411" s="776"/>
      <c r="R3411" s="776"/>
      <c r="S3411" s="776"/>
      <c r="T3411" s="776"/>
      <c r="U3411" s="776"/>
      <c r="V3411" s="776"/>
    </row>
    <row r="3412" spans="1:22" s="753" customFormat="1" ht="63">
      <c r="A3412" s="910">
        <v>3407</v>
      </c>
      <c r="B3412" s="845" t="s">
        <v>20001</v>
      </c>
      <c r="C3412" s="911" t="s">
        <v>20002</v>
      </c>
      <c r="D3412" s="891" t="s">
        <v>1703</v>
      </c>
      <c r="E3412" s="891" t="s">
        <v>1704</v>
      </c>
      <c r="F3412" s="893" t="s">
        <v>7126</v>
      </c>
      <c r="G3412" s="896">
        <v>1</v>
      </c>
      <c r="H3412" s="896">
        <v>1</v>
      </c>
      <c r="I3412" s="897">
        <v>1</v>
      </c>
      <c r="J3412" s="908">
        <v>408.40500000000003</v>
      </c>
      <c r="K3412" s="908">
        <v>429.90000000000003</v>
      </c>
      <c r="L3412" s="892" t="s">
        <v>37709</v>
      </c>
      <c r="M3412" s="892" t="s">
        <v>37710</v>
      </c>
      <c r="N3412" s="848">
        <v>327</v>
      </c>
      <c r="O3412" s="776"/>
      <c r="P3412" s="776"/>
      <c r="Q3412" s="776"/>
      <c r="R3412" s="776"/>
      <c r="S3412" s="776"/>
      <c r="T3412" s="776"/>
      <c r="U3412" s="776"/>
      <c r="V3412" s="776"/>
    </row>
    <row r="3413" spans="1:22" s="753" customFormat="1" ht="63">
      <c r="A3413" s="910">
        <v>3408</v>
      </c>
      <c r="B3413" s="845" t="s">
        <v>20003</v>
      </c>
      <c r="C3413" s="911" t="s">
        <v>20004</v>
      </c>
      <c r="D3413" s="891" t="s">
        <v>1703</v>
      </c>
      <c r="E3413" s="891" t="s">
        <v>1704</v>
      </c>
      <c r="F3413" s="893" t="s">
        <v>7126</v>
      </c>
      <c r="G3413" s="896">
        <v>1</v>
      </c>
      <c r="H3413" s="896">
        <v>1</v>
      </c>
      <c r="I3413" s="897">
        <v>1E-3</v>
      </c>
      <c r="J3413" s="908">
        <v>1232.9099999999999</v>
      </c>
      <c r="K3413" s="908">
        <v>1297.8</v>
      </c>
      <c r="L3413" s="892" t="s">
        <v>37709</v>
      </c>
      <c r="M3413" s="892" t="s">
        <v>37710</v>
      </c>
      <c r="N3413" s="848">
        <v>327</v>
      </c>
      <c r="O3413" s="776"/>
      <c r="P3413" s="776"/>
      <c r="Q3413" s="776"/>
      <c r="R3413" s="776"/>
      <c r="S3413" s="776"/>
      <c r="T3413" s="776"/>
      <c r="U3413" s="776"/>
      <c r="V3413" s="776"/>
    </row>
    <row r="3414" spans="1:22" s="753" customFormat="1" ht="63">
      <c r="A3414" s="910">
        <v>3409</v>
      </c>
      <c r="B3414" s="845" t="s">
        <v>20005</v>
      </c>
      <c r="C3414" s="911" t="s">
        <v>20006</v>
      </c>
      <c r="D3414" s="891" t="s">
        <v>1703</v>
      </c>
      <c r="E3414" s="891" t="s">
        <v>1704</v>
      </c>
      <c r="F3414" s="893" t="s">
        <v>7126</v>
      </c>
      <c r="G3414" s="896">
        <v>1</v>
      </c>
      <c r="H3414" s="896">
        <v>1</v>
      </c>
      <c r="I3414" s="897">
        <v>1</v>
      </c>
      <c r="J3414" s="908">
        <v>80.429375000000007</v>
      </c>
      <c r="K3414" s="908">
        <v>84.662500000000009</v>
      </c>
      <c r="L3414" s="892" t="s">
        <v>37709</v>
      </c>
      <c r="M3414" s="892" t="s">
        <v>37710</v>
      </c>
      <c r="N3414" s="848">
        <v>327</v>
      </c>
      <c r="O3414" s="776"/>
      <c r="P3414" s="776"/>
      <c r="Q3414" s="776"/>
      <c r="R3414" s="776"/>
      <c r="S3414" s="776"/>
      <c r="T3414" s="776"/>
      <c r="U3414" s="776"/>
      <c r="V3414" s="776"/>
    </row>
    <row r="3415" spans="1:22" s="753" customFormat="1" ht="63">
      <c r="A3415" s="910">
        <v>3410</v>
      </c>
      <c r="B3415" s="845" t="s">
        <v>20007</v>
      </c>
      <c r="C3415" s="911" t="s">
        <v>20008</v>
      </c>
      <c r="D3415" s="891" t="s">
        <v>15136</v>
      </c>
      <c r="E3415" s="891" t="s">
        <v>1704</v>
      </c>
      <c r="F3415" s="893" t="s">
        <v>7126</v>
      </c>
      <c r="G3415" s="896">
        <v>1</v>
      </c>
      <c r="H3415" s="896">
        <v>1</v>
      </c>
      <c r="I3415" s="897">
        <v>0.01</v>
      </c>
      <c r="J3415" s="908">
        <v>5.5218749999999996</v>
      </c>
      <c r="K3415" s="908">
        <v>5.8125</v>
      </c>
      <c r="L3415" s="892" t="s">
        <v>37709</v>
      </c>
      <c r="M3415" s="892" t="s">
        <v>37710</v>
      </c>
      <c r="N3415" s="848">
        <v>327</v>
      </c>
      <c r="O3415" s="776"/>
      <c r="P3415" s="776"/>
      <c r="Q3415" s="776"/>
      <c r="R3415" s="776"/>
      <c r="S3415" s="776"/>
      <c r="T3415" s="776"/>
      <c r="U3415" s="776"/>
      <c r="V3415" s="776"/>
    </row>
    <row r="3416" spans="1:22" s="753" customFormat="1" ht="63">
      <c r="A3416" s="910">
        <v>3411</v>
      </c>
      <c r="B3416" s="845" t="s">
        <v>20009</v>
      </c>
      <c r="C3416" s="911" t="s">
        <v>20010</v>
      </c>
      <c r="D3416" s="891" t="s">
        <v>1705</v>
      </c>
      <c r="E3416" s="891" t="s">
        <v>1704</v>
      </c>
      <c r="F3416" s="893" t="s">
        <v>7126</v>
      </c>
      <c r="G3416" s="896">
        <v>5</v>
      </c>
      <c r="H3416" s="896">
        <v>5</v>
      </c>
      <c r="I3416" s="897">
        <v>0.05</v>
      </c>
      <c r="J3416" s="908">
        <v>19.973749999999999</v>
      </c>
      <c r="K3416" s="908">
        <v>21.024999999999999</v>
      </c>
      <c r="L3416" s="892" t="s">
        <v>37709</v>
      </c>
      <c r="M3416" s="892" t="s">
        <v>37710</v>
      </c>
      <c r="N3416" s="848">
        <v>327</v>
      </c>
      <c r="O3416" s="776"/>
      <c r="P3416" s="776"/>
      <c r="Q3416" s="776"/>
      <c r="R3416" s="776"/>
      <c r="S3416" s="776"/>
      <c r="T3416" s="776"/>
      <c r="U3416" s="776"/>
      <c r="V3416" s="776"/>
    </row>
    <row r="3417" spans="1:22" s="753" customFormat="1" ht="63">
      <c r="A3417" s="910">
        <v>3412</v>
      </c>
      <c r="B3417" s="845" t="s">
        <v>20011</v>
      </c>
      <c r="C3417" s="911" t="s">
        <v>20012</v>
      </c>
      <c r="D3417" s="891" t="s">
        <v>1703</v>
      </c>
      <c r="E3417" s="891" t="s">
        <v>1704</v>
      </c>
      <c r="F3417" s="893" t="s">
        <v>7126</v>
      </c>
      <c r="G3417" s="896">
        <v>1</v>
      </c>
      <c r="H3417" s="896">
        <v>1</v>
      </c>
      <c r="I3417" s="897">
        <v>1</v>
      </c>
      <c r="J3417" s="908">
        <v>2500.0200000000004</v>
      </c>
      <c r="K3417" s="908">
        <v>2631.6000000000004</v>
      </c>
      <c r="L3417" s="892" t="s">
        <v>37709</v>
      </c>
      <c r="M3417" s="892" t="s">
        <v>37710</v>
      </c>
      <c r="N3417" s="848">
        <v>327</v>
      </c>
      <c r="O3417" s="776"/>
      <c r="P3417" s="776"/>
      <c r="Q3417" s="776"/>
      <c r="R3417" s="776"/>
      <c r="S3417" s="776"/>
      <c r="T3417" s="776"/>
      <c r="U3417" s="776"/>
      <c r="V3417" s="776"/>
    </row>
    <row r="3418" spans="1:22" s="753" customFormat="1" ht="63">
      <c r="A3418" s="910">
        <v>3413</v>
      </c>
      <c r="B3418" s="845" t="s">
        <v>20013</v>
      </c>
      <c r="C3418" s="911" t="s">
        <v>20014</v>
      </c>
      <c r="D3418" s="891" t="s">
        <v>15136</v>
      </c>
      <c r="E3418" s="891" t="s">
        <v>1704</v>
      </c>
      <c r="F3418" s="893" t="s">
        <v>7126</v>
      </c>
      <c r="G3418" s="896">
        <v>1</v>
      </c>
      <c r="H3418" s="896">
        <v>1</v>
      </c>
      <c r="I3418" s="897">
        <v>0.02</v>
      </c>
      <c r="J3418" s="908">
        <v>22.408125000000002</v>
      </c>
      <c r="K3418" s="908">
        <v>23.587500000000002</v>
      </c>
      <c r="L3418" s="892" t="s">
        <v>37709</v>
      </c>
      <c r="M3418" s="892" t="s">
        <v>37710</v>
      </c>
      <c r="N3418" s="848">
        <v>327</v>
      </c>
      <c r="O3418" s="776"/>
      <c r="P3418" s="776"/>
      <c r="Q3418" s="776"/>
      <c r="R3418" s="776"/>
      <c r="S3418" s="776"/>
      <c r="T3418" s="776"/>
      <c r="U3418" s="776"/>
      <c r="V3418" s="776"/>
    </row>
    <row r="3419" spans="1:22" s="753" customFormat="1" ht="63">
      <c r="A3419" s="910">
        <v>3414</v>
      </c>
      <c r="B3419" s="845" t="s">
        <v>20015</v>
      </c>
      <c r="C3419" s="911" t="s">
        <v>20016</v>
      </c>
      <c r="D3419" s="891" t="s">
        <v>1705</v>
      </c>
      <c r="E3419" s="891" t="s">
        <v>1704</v>
      </c>
      <c r="F3419" s="893" t="s">
        <v>7126</v>
      </c>
      <c r="G3419" s="896">
        <v>5</v>
      </c>
      <c r="H3419" s="896">
        <v>5</v>
      </c>
      <c r="I3419" s="897">
        <v>7.4999999999999997E-2</v>
      </c>
      <c r="J3419" s="908">
        <v>11.5425</v>
      </c>
      <c r="K3419" s="908">
        <v>12.15</v>
      </c>
      <c r="L3419" s="892" t="s">
        <v>37709</v>
      </c>
      <c r="M3419" s="892" t="s">
        <v>37710</v>
      </c>
      <c r="N3419" s="848">
        <v>327</v>
      </c>
      <c r="O3419" s="776"/>
      <c r="P3419" s="776"/>
      <c r="Q3419" s="776"/>
      <c r="R3419" s="776"/>
      <c r="S3419" s="776"/>
      <c r="T3419" s="776"/>
      <c r="U3419" s="776"/>
      <c r="V3419" s="776"/>
    </row>
    <row r="3420" spans="1:22" s="753" customFormat="1" ht="63">
      <c r="A3420" s="910">
        <v>3415</v>
      </c>
      <c r="B3420" s="845" t="s">
        <v>20017</v>
      </c>
      <c r="C3420" s="911" t="s">
        <v>20018</v>
      </c>
      <c r="D3420" s="891" t="s">
        <v>1705</v>
      </c>
      <c r="E3420" s="891" t="s">
        <v>1704</v>
      </c>
      <c r="F3420" s="893" t="s">
        <v>7126</v>
      </c>
      <c r="G3420" s="896">
        <v>5</v>
      </c>
      <c r="H3420" s="896">
        <v>5</v>
      </c>
      <c r="I3420" s="897">
        <v>0.1</v>
      </c>
      <c r="J3420" s="908">
        <v>11.578125</v>
      </c>
      <c r="K3420" s="908">
        <v>12.1875</v>
      </c>
      <c r="L3420" s="892" t="s">
        <v>37709</v>
      </c>
      <c r="M3420" s="892" t="s">
        <v>37710</v>
      </c>
      <c r="N3420" s="848">
        <v>327</v>
      </c>
      <c r="O3420" s="776"/>
      <c r="P3420" s="776"/>
      <c r="Q3420" s="776"/>
      <c r="R3420" s="776"/>
      <c r="S3420" s="776"/>
      <c r="T3420" s="776"/>
      <c r="U3420" s="776"/>
      <c r="V3420" s="776"/>
    </row>
    <row r="3421" spans="1:22" s="753" customFormat="1" ht="63">
      <c r="A3421" s="910">
        <v>3416</v>
      </c>
      <c r="B3421" s="845" t="s">
        <v>20019</v>
      </c>
      <c r="C3421" s="911" t="s">
        <v>20020</v>
      </c>
      <c r="D3421" s="891" t="s">
        <v>1703</v>
      </c>
      <c r="E3421" s="891" t="s">
        <v>1704</v>
      </c>
      <c r="F3421" s="893" t="s">
        <v>7126</v>
      </c>
      <c r="G3421" s="896">
        <v>1</v>
      </c>
      <c r="H3421" s="896">
        <v>1</v>
      </c>
      <c r="I3421" s="897">
        <v>1.4</v>
      </c>
      <c r="J3421" s="908">
        <v>954.90437499999996</v>
      </c>
      <c r="K3421" s="908">
        <v>1005.1625</v>
      </c>
      <c r="L3421" s="892" t="s">
        <v>37709</v>
      </c>
      <c r="M3421" s="892" t="s">
        <v>37710</v>
      </c>
      <c r="N3421" s="848">
        <v>327</v>
      </c>
      <c r="O3421" s="776"/>
      <c r="P3421" s="776"/>
      <c r="Q3421" s="776"/>
      <c r="R3421" s="776"/>
      <c r="S3421" s="776"/>
      <c r="T3421" s="776"/>
      <c r="U3421" s="776"/>
      <c r="V3421" s="776"/>
    </row>
    <row r="3422" spans="1:22" s="753" customFormat="1" ht="63">
      <c r="A3422" s="910">
        <v>3417</v>
      </c>
      <c r="B3422" s="845" t="s">
        <v>20021</v>
      </c>
      <c r="C3422" s="911" t="s">
        <v>20022</v>
      </c>
      <c r="D3422" s="891" t="s">
        <v>15136</v>
      </c>
      <c r="E3422" s="891" t="s">
        <v>1704</v>
      </c>
      <c r="F3422" s="893" t="s">
        <v>7126</v>
      </c>
      <c r="G3422" s="896">
        <v>5</v>
      </c>
      <c r="H3422" s="896">
        <v>5</v>
      </c>
      <c r="I3422" s="897">
        <v>7.4999999999999997E-2</v>
      </c>
      <c r="J3422" s="908">
        <v>13.359375</v>
      </c>
      <c r="K3422" s="908">
        <v>14.0625</v>
      </c>
      <c r="L3422" s="892" t="s">
        <v>37709</v>
      </c>
      <c r="M3422" s="892" t="s">
        <v>37710</v>
      </c>
      <c r="N3422" s="848">
        <v>327</v>
      </c>
      <c r="O3422" s="776"/>
      <c r="P3422" s="776"/>
      <c r="Q3422" s="776"/>
      <c r="R3422" s="776"/>
      <c r="S3422" s="776"/>
      <c r="T3422" s="776"/>
      <c r="U3422" s="776"/>
      <c r="V3422" s="776"/>
    </row>
    <row r="3423" spans="1:22" s="753" customFormat="1" ht="63">
      <c r="A3423" s="910">
        <v>3418</v>
      </c>
      <c r="B3423" s="845" t="s">
        <v>20023</v>
      </c>
      <c r="C3423" s="911" t="s">
        <v>20024</v>
      </c>
      <c r="D3423" s="891" t="s">
        <v>1703</v>
      </c>
      <c r="E3423" s="891" t="s">
        <v>1704</v>
      </c>
      <c r="F3423" s="893" t="s">
        <v>7126</v>
      </c>
      <c r="G3423" s="896">
        <v>1</v>
      </c>
      <c r="H3423" s="896">
        <v>1</v>
      </c>
      <c r="I3423" s="897">
        <v>1</v>
      </c>
      <c r="J3423" s="908">
        <v>107.14812500000001</v>
      </c>
      <c r="K3423" s="908">
        <v>112.78750000000001</v>
      </c>
      <c r="L3423" s="892" t="s">
        <v>37709</v>
      </c>
      <c r="M3423" s="892" t="s">
        <v>37710</v>
      </c>
      <c r="N3423" s="848">
        <v>327</v>
      </c>
      <c r="O3423" s="776"/>
      <c r="P3423" s="776"/>
      <c r="Q3423" s="776"/>
      <c r="R3423" s="776"/>
      <c r="S3423" s="776"/>
      <c r="T3423" s="776"/>
      <c r="U3423" s="776"/>
      <c r="V3423" s="776"/>
    </row>
    <row r="3424" spans="1:22" s="753" customFormat="1" ht="63">
      <c r="A3424" s="910">
        <v>3419</v>
      </c>
      <c r="B3424" s="845" t="s">
        <v>20025</v>
      </c>
      <c r="C3424" s="911" t="s">
        <v>20026</v>
      </c>
      <c r="D3424" s="891" t="s">
        <v>1703</v>
      </c>
      <c r="E3424" s="891" t="s">
        <v>1704</v>
      </c>
      <c r="F3424" s="893" t="s">
        <v>7126</v>
      </c>
      <c r="G3424" s="896">
        <v>5</v>
      </c>
      <c r="H3424" s="896">
        <v>5</v>
      </c>
      <c r="I3424" s="897">
        <v>7.4999999999999997E-2</v>
      </c>
      <c r="J3424" s="908">
        <v>14.06</v>
      </c>
      <c r="K3424" s="908">
        <v>14.8</v>
      </c>
      <c r="L3424" s="892" t="s">
        <v>37709</v>
      </c>
      <c r="M3424" s="892" t="s">
        <v>37710</v>
      </c>
      <c r="N3424" s="848">
        <v>327</v>
      </c>
      <c r="O3424" s="776"/>
      <c r="P3424" s="776"/>
      <c r="Q3424" s="776"/>
      <c r="R3424" s="776"/>
      <c r="S3424" s="776"/>
      <c r="T3424" s="776"/>
      <c r="U3424" s="776"/>
      <c r="V3424" s="776"/>
    </row>
    <row r="3425" spans="1:22" s="753" customFormat="1" ht="63">
      <c r="A3425" s="910">
        <v>3420</v>
      </c>
      <c r="B3425" s="845" t="s">
        <v>20027</v>
      </c>
      <c r="C3425" s="911" t="s">
        <v>20028</v>
      </c>
      <c r="D3425" s="891" t="s">
        <v>1703</v>
      </c>
      <c r="E3425" s="891" t="s">
        <v>1704</v>
      </c>
      <c r="F3425" s="893" t="s">
        <v>7126</v>
      </c>
      <c r="G3425" s="896">
        <v>1</v>
      </c>
      <c r="H3425" s="896">
        <v>1</v>
      </c>
      <c r="I3425" s="897">
        <v>0.03</v>
      </c>
      <c r="J3425" s="908">
        <v>50.100624999999994</v>
      </c>
      <c r="K3425" s="908">
        <v>52.737499999999997</v>
      </c>
      <c r="L3425" s="892" t="s">
        <v>37709</v>
      </c>
      <c r="M3425" s="892" t="s">
        <v>37710</v>
      </c>
      <c r="N3425" s="848">
        <v>327</v>
      </c>
      <c r="O3425" s="776"/>
      <c r="P3425" s="776"/>
      <c r="Q3425" s="776"/>
      <c r="R3425" s="776"/>
      <c r="S3425" s="776"/>
      <c r="T3425" s="776"/>
      <c r="U3425" s="776"/>
      <c r="V3425" s="776"/>
    </row>
    <row r="3426" spans="1:22" s="753" customFormat="1" ht="63">
      <c r="A3426" s="910">
        <v>3421</v>
      </c>
      <c r="B3426" s="845" t="s">
        <v>20029</v>
      </c>
      <c r="C3426" s="911" t="s">
        <v>20030</v>
      </c>
      <c r="D3426" s="891" t="s">
        <v>1705</v>
      </c>
      <c r="E3426" s="891" t="s">
        <v>1704</v>
      </c>
      <c r="F3426" s="893" t="s">
        <v>7126</v>
      </c>
      <c r="G3426" s="896">
        <v>1</v>
      </c>
      <c r="H3426" s="896">
        <v>1</v>
      </c>
      <c r="I3426" s="897">
        <v>0.03</v>
      </c>
      <c r="J3426" s="908">
        <v>48.295625000000001</v>
      </c>
      <c r="K3426" s="908">
        <v>50.837500000000006</v>
      </c>
      <c r="L3426" s="892" t="s">
        <v>37709</v>
      </c>
      <c r="M3426" s="892" t="s">
        <v>37710</v>
      </c>
      <c r="N3426" s="848">
        <v>327</v>
      </c>
      <c r="O3426" s="776"/>
      <c r="P3426" s="776"/>
      <c r="Q3426" s="776"/>
      <c r="R3426" s="776"/>
      <c r="S3426" s="776"/>
      <c r="T3426" s="776"/>
      <c r="U3426" s="776"/>
      <c r="V3426" s="776"/>
    </row>
    <row r="3427" spans="1:22" s="753" customFormat="1" ht="63">
      <c r="A3427" s="910">
        <v>3422</v>
      </c>
      <c r="B3427" s="845" t="s">
        <v>20031</v>
      </c>
      <c r="C3427" s="911" t="s">
        <v>20032</v>
      </c>
      <c r="D3427" s="891" t="s">
        <v>1703</v>
      </c>
      <c r="E3427" s="891" t="s">
        <v>1704</v>
      </c>
      <c r="F3427" s="893" t="s">
        <v>7126</v>
      </c>
      <c r="G3427" s="896">
        <v>1</v>
      </c>
      <c r="H3427" s="896">
        <v>1</v>
      </c>
      <c r="I3427" s="897">
        <v>1</v>
      </c>
      <c r="J3427" s="908">
        <v>158.53125</v>
      </c>
      <c r="K3427" s="908">
        <v>166.875</v>
      </c>
      <c r="L3427" s="892" t="s">
        <v>37709</v>
      </c>
      <c r="M3427" s="892" t="s">
        <v>37710</v>
      </c>
      <c r="N3427" s="848">
        <v>327</v>
      </c>
      <c r="O3427" s="776"/>
      <c r="P3427" s="776"/>
      <c r="Q3427" s="776"/>
      <c r="R3427" s="776"/>
      <c r="S3427" s="776"/>
      <c r="T3427" s="776"/>
      <c r="U3427" s="776"/>
      <c r="V3427" s="776"/>
    </row>
    <row r="3428" spans="1:22" s="753" customFormat="1" ht="63">
      <c r="A3428" s="910">
        <v>3423</v>
      </c>
      <c r="B3428" s="845" t="s">
        <v>20033</v>
      </c>
      <c r="C3428" s="911" t="s">
        <v>20034</v>
      </c>
      <c r="D3428" s="891" t="s">
        <v>15136</v>
      </c>
      <c r="E3428" s="891" t="s">
        <v>1704</v>
      </c>
      <c r="F3428" s="893" t="s">
        <v>7126</v>
      </c>
      <c r="G3428" s="896">
        <v>1</v>
      </c>
      <c r="H3428" s="896">
        <v>1</v>
      </c>
      <c r="I3428" s="897">
        <v>3.5000000000000003E-2</v>
      </c>
      <c r="J3428" s="908">
        <v>91.473124999999996</v>
      </c>
      <c r="K3428" s="908">
        <v>96.287499999999994</v>
      </c>
      <c r="L3428" s="892" t="s">
        <v>37709</v>
      </c>
      <c r="M3428" s="892" t="s">
        <v>37710</v>
      </c>
      <c r="N3428" s="848">
        <v>327</v>
      </c>
      <c r="O3428" s="776"/>
      <c r="P3428" s="776"/>
      <c r="Q3428" s="776"/>
      <c r="R3428" s="776"/>
      <c r="S3428" s="776"/>
      <c r="T3428" s="776"/>
      <c r="U3428" s="776"/>
      <c r="V3428" s="776"/>
    </row>
    <row r="3429" spans="1:22" s="753" customFormat="1" ht="63">
      <c r="A3429" s="910">
        <v>3424</v>
      </c>
      <c r="B3429" s="845" t="s">
        <v>20035</v>
      </c>
      <c r="C3429" s="911" t="s">
        <v>20036</v>
      </c>
      <c r="D3429" s="891" t="s">
        <v>1703</v>
      </c>
      <c r="E3429" s="891" t="s">
        <v>1704</v>
      </c>
      <c r="F3429" s="893" t="s">
        <v>7126</v>
      </c>
      <c r="G3429" s="896">
        <v>1</v>
      </c>
      <c r="H3429" s="896">
        <v>1</v>
      </c>
      <c r="I3429" s="897">
        <v>0.24</v>
      </c>
      <c r="J3429" s="908">
        <v>1190.9437499999999</v>
      </c>
      <c r="K3429" s="908">
        <v>1253.625</v>
      </c>
      <c r="L3429" s="892" t="s">
        <v>37709</v>
      </c>
      <c r="M3429" s="892" t="s">
        <v>37710</v>
      </c>
      <c r="N3429" s="848">
        <v>327</v>
      </c>
      <c r="O3429" s="776"/>
      <c r="P3429" s="776"/>
      <c r="Q3429" s="776"/>
      <c r="R3429" s="776"/>
      <c r="S3429" s="776"/>
      <c r="T3429" s="776"/>
      <c r="U3429" s="776"/>
      <c r="V3429" s="776"/>
    </row>
    <row r="3430" spans="1:22" s="753" customFormat="1" ht="63">
      <c r="A3430" s="910">
        <v>3425</v>
      </c>
      <c r="B3430" s="845" t="s">
        <v>20037</v>
      </c>
      <c r="C3430" s="911" t="s">
        <v>20038</v>
      </c>
      <c r="D3430" s="891" t="s">
        <v>1703</v>
      </c>
      <c r="E3430" s="891" t="s">
        <v>1704</v>
      </c>
      <c r="F3430" s="893" t="s">
        <v>7126</v>
      </c>
      <c r="G3430" s="896">
        <v>1</v>
      </c>
      <c r="H3430" s="896">
        <v>1</v>
      </c>
      <c r="I3430" s="897">
        <v>0.17499999999999999</v>
      </c>
      <c r="J3430" s="908">
        <v>133.81937500000001</v>
      </c>
      <c r="K3430" s="908">
        <v>140.86250000000001</v>
      </c>
      <c r="L3430" s="892" t="s">
        <v>37709</v>
      </c>
      <c r="M3430" s="892" t="s">
        <v>37710</v>
      </c>
      <c r="N3430" s="848">
        <v>327</v>
      </c>
      <c r="O3430" s="776"/>
      <c r="P3430" s="776"/>
      <c r="Q3430" s="776"/>
      <c r="R3430" s="776"/>
      <c r="S3430" s="776"/>
      <c r="T3430" s="776"/>
      <c r="U3430" s="776"/>
      <c r="V3430" s="776"/>
    </row>
    <row r="3431" spans="1:22" s="753" customFormat="1" ht="63">
      <c r="A3431" s="910">
        <v>3426</v>
      </c>
      <c r="B3431" s="845" t="s">
        <v>20039</v>
      </c>
      <c r="C3431" s="911" t="s">
        <v>20040</v>
      </c>
      <c r="D3431" s="891" t="s">
        <v>1703</v>
      </c>
      <c r="E3431" s="891" t="s">
        <v>1704</v>
      </c>
      <c r="F3431" s="893" t="s">
        <v>7126</v>
      </c>
      <c r="G3431" s="896">
        <v>1</v>
      </c>
      <c r="H3431" s="896">
        <v>1</v>
      </c>
      <c r="I3431" s="897">
        <v>0.28999999999999998</v>
      </c>
      <c r="J3431" s="908">
        <v>83.825625000000002</v>
      </c>
      <c r="K3431" s="908">
        <v>88.237500000000011</v>
      </c>
      <c r="L3431" s="892" t="s">
        <v>37709</v>
      </c>
      <c r="M3431" s="892" t="s">
        <v>37710</v>
      </c>
      <c r="N3431" s="848">
        <v>327</v>
      </c>
      <c r="O3431" s="776"/>
      <c r="P3431" s="776"/>
      <c r="Q3431" s="776"/>
      <c r="R3431" s="776"/>
      <c r="S3431" s="776"/>
      <c r="T3431" s="776"/>
      <c r="U3431" s="776"/>
      <c r="V3431" s="776"/>
    </row>
    <row r="3432" spans="1:22" s="753" customFormat="1" ht="63">
      <c r="A3432" s="910">
        <v>3427</v>
      </c>
      <c r="B3432" s="900" t="s">
        <v>20041</v>
      </c>
      <c r="C3432" s="913" t="s">
        <v>20042</v>
      </c>
      <c r="D3432" s="551" t="s">
        <v>2313</v>
      </c>
      <c r="E3432" s="551" t="s">
        <v>1704</v>
      </c>
      <c r="F3432" s="841" t="s">
        <v>7126</v>
      </c>
      <c r="G3432" s="843">
        <v>1</v>
      </c>
      <c r="H3432" s="843">
        <v>1</v>
      </c>
      <c r="I3432" s="842">
        <v>0.32</v>
      </c>
      <c r="J3432" s="909">
        <v>102.57624999999999</v>
      </c>
      <c r="K3432" s="909">
        <v>107.97499999999999</v>
      </c>
      <c r="L3432" s="755" t="s">
        <v>37709</v>
      </c>
      <c r="M3432" s="755" t="s">
        <v>37710</v>
      </c>
      <c r="N3432" s="756">
        <v>327</v>
      </c>
      <c r="O3432" s="776"/>
      <c r="P3432" s="776"/>
      <c r="Q3432" s="776"/>
      <c r="R3432" s="776"/>
      <c r="S3432" s="776"/>
      <c r="T3432" s="776"/>
      <c r="U3432" s="776"/>
      <c r="V3432" s="776"/>
    </row>
    <row r="3433" spans="1:22" s="753" customFormat="1" ht="63">
      <c r="A3433" s="910">
        <v>3428</v>
      </c>
      <c r="B3433" s="845" t="s">
        <v>20043</v>
      </c>
      <c r="C3433" s="911" t="s">
        <v>20044</v>
      </c>
      <c r="D3433" s="891" t="s">
        <v>15136</v>
      </c>
      <c r="E3433" s="891" t="s">
        <v>1704</v>
      </c>
      <c r="F3433" s="893" t="s">
        <v>7126</v>
      </c>
      <c r="G3433" s="896">
        <v>1</v>
      </c>
      <c r="H3433" s="896">
        <v>1</v>
      </c>
      <c r="I3433" s="897">
        <v>0.43</v>
      </c>
      <c r="J3433" s="908">
        <v>609.484375</v>
      </c>
      <c r="K3433" s="908">
        <v>641.5625</v>
      </c>
      <c r="L3433" s="892" t="s">
        <v>37709</v>
      </c>
      <c r="M3433" s="892" t="s">
        <v>37710</v>
      </c>
      <c r="N3433" s="848">
        <v>327</v>
      </c>
      <c r="O3433" s="776"/>
      <c r="P3433" s="776"/>
      <c r="Q3433" s="776"/>
      <c r="R3433" s="776"/>
      <c r="S3433" s="776"/>
      <c r="T3433" s="776"/>
      <c r="U3433" s="776"/>
      <c r="V3433" s="776"/>
    </row>
    <row r="3434" spans="1:22" s="753" customFormat="1" ht="63">
      <c r="A3434" s="910">
        <v>3429</v>
      </c>
      <c r="B3434" s="845" t="s">
        <v>20045</v>
      </c>
      <c r="C3434" s="911" t="s">
        <v>20046</v>
      </c>
      <c r="D3434" s="891" t="s">
        <v>1703</v>
      </c>
      <c r="E3434" s="891" t="s">
        <v>1704</v>
      </c>
      <c r="F3434" s="893" t="s">
        <v>7126</v>
      </c>
      <c r="G3434" s="896">
        <v>1</v>
      </c>
      <c r="H3434" s="896">
        <v>1</v>
      </c>
      <c r="I3434" s="897">
        <v>0.12</v>
      </c>
      <c r="J3434" s="908">
        <v>164.63499999999996</v>
      </c>
      <c r="K3434" s="908">
        <v>173.29999999999998</v>
      </c>
      <c r="L3434" s="892" t="s">
        <v>37709</v>
      </c>
      <c r="M3434" s="892" t="s">
        <v>37710</v>
      </c>
      <c r="N3434" s="848">
        <v>327</v>
      </c>
      <c r="O3434" s="776"/>
      <c r="P3434" s="776"/>
      <c r="Q3434" s="776"/>
      <c r="R3434" s="776"/>
      <c r="S3434" s="776"/>
      <c r="T3434" s="776"/>
      <c r="U3434" s="776"/>
      <c r="V3434" s="776"/>
    </row>
    <row r="3435" spans="1:22" s="753" customFormat="1" ht="63">
      <c r="A3435" s="910">
        <v>3430</v>
      </c>
      <c r="B3435" s="845" t="s">
        <v>20047</v>
      </c>
      <c r="C3435" s="911" t="s">
        <v>20048</v>
      </c>
      <c r="D3435" s="891" t="s">
        <v>1703</v>
      </c>
      <c r="E3435" s="891" t="s">
        <v>1704</v>
      </c>
      <c r="F3435" s="893" t="s">
        <v>7126</v>
      </c>
      <c r="G3435" s="896">
        <v>1</v>
      </c>
      <c r="H3435" s="896">
        <v>1</v>
      </c>
      <c r="I3435" s="897">
        <v>0.01</v>
      </c>
      <c r="J3435" s="908">
        <v>206.541875</v>
      </c>
      <c r="K3435" s="908">
        <v>217.41250000000002</v>
      </c>
      <c r="L3435" s="892" t="s">
        <v>37709</v>
      </c>
      <c r="M3435" s="892" t="s">
        <v>37710</v>
      </c>
      <c r="N3435" s="848">
        <v>327</v>
      </c>
      <c r="O3435" s="776"/>
      <c r="P3435" s="776"/>
      <c r="Q3435" s="776"/>
      <c r="R3435" s="776"/>
      <c r="S3435" s="776"/>
      <c r="T3435" s="776"/>
      <c r="U3435" s="776"/>
      <c r="V3435" s="776"/>
    </row>
    <row r="3436" spans="1:22" s="753" customFormat="1" ht="63">
      <c r="A3436" s="910">
        <v>3431</v>
      </c>
      <c r="B3436" s="845" t="s">
        <v>20049</v>
      </c>
      <c r="C3436" s="911" t="s">
        <v>20050</v>
      </c>
      <c r="D3436" s="891" t="s">
        <v>15136</v>
      </c>
      <c r="E3436" s="891" t="s">
        <v>1704</v>
      </c>
      <c r="F3436" s="893" t="s">
        <v>7126</v>
      </c>
      <c r="G3436" s="896">
        <v>10</v>
      </c>
      <c r="H3436" s="896">
        <v>10</v>
      </c>
      <c r="I3436" s="897">
        <v>5.0000000000000001E-3</v>
      </c>
      <c r="J3436" s="908">
        <v>3.0756249999999996</v>
      </c>
      <c r="K3436" s="908">
        <v>3.2374999999999998</v>
      </c>
      <c r="L3436" s="892" t="s">
        <v>37709</v>
      </c>
      <c r="M3436" s="892" t="s">
        <v>37710</v>
      </c>
      <c r="N3436" s="848">
        <v>327</v>
      </c>
      <c r="O3436" s="776"/>
      <c r="P3436" s="776"/>
      <c r="Q3436" s="776"/>
      <c r="R3436" s="776"/>
      <c r="S3436" s="776"/>
      <c r="T3436" s="776"/>
      <c r="U3436" s="776"/>
      <c r="V3436" s="776"/>
    </row>
    <row r="3437" spans="1:22" s="753" customFormat="1" ht="63">
      <c r="A3437" s="910">
        <v>3432</v>
      </c>
      <c r="B3437" s="845" t="s">
        <v>20051</v>
      </c>
      <c r="C3437" s="911" t="s">
        <v>20052</v>
      </c>
      <c r="D3437" s="891" t="s">
        <v>1703</v>
      </c>
      <c r="E3437" s="891" t="s">
        <v>1704</v>
      </c>
      <c r="F3437" s="893" t="s">
        <v>7126</v>
      </c>
      <c r="G3437" s="896">
        <v>1</v>
      </c>
      <c r="H3437" s="896">
        <v>1</v>
      </c>
      <c r="I3437" s="897">
        <v>0.02</v>
      </c>
      <c r="J3437" s="908">
        <v>50.041249999999998</v>
      </c>
      <c r="K3437" s="908">
        <v>52.674999999999997</v>
      </c>
      <c r="L3437" s="892" t="s">
        <v>37709</v>
      </c>
      <c r="M3437" s="892" t="s">
        <v>37710</v>
      </c>
      <c r="N3437" s="848">
        <v>327</v>
      </c>
      <c r="O3437" s="776"/>
      <c r="P3437" s="776"/>
      <c r="Q3437" s="776"/>
      <c r="R3437" s="776"/>
      <c r="S3437" s="776"/>
      <c r="T3437" s="776"/>
      <c r="U3437" s="776"/>
      <c r="V3437" s="776"/>
    </row>
    <row r="3438" spans="1:22" s="753" customFormat="1" ht="63">
      <c r="A3438" s="910">
        <v>3433</v>
      </c>
      <c r="B3438" s="845" t="s">
        <v>20053</v>
      </c>
      <c r="C3438" s="911" t="s">
        <v>20054</v>
      </c>
      <c r="D3438" s="891" t="s">
        <v>1703</v>
      </c>
      <c r="E3438" s="891" t="s">
        <v>1704</v>
      </c>
      <c r="F3438" s="893" t="s">
        <v>7126</v>
      </c>
      <c r="G3438" s="896">
        <v>10</v>
      </c>
      <c r="H3438" s="896">
        <v>10</v>
      </c>
      <c r="I3438" s="897">
        <v>1</v>
      </c>
      <c r="J3438" s="908">
        <v>5.0825000000000005</v>
      </c>
      <c r="K3438" s="908">
        <v>5.3500000000000005</v>
      </c>
      <c r="L3438" s="892" t="s">
        <v>37709</v>
      </c>
      <c r="M3438" s="892" t="s">
        <v>37710</v>
      </c>
      <c r="N3438" s="848">
        <v>327</v>
      </c>
      <c r="O3438" s="776"/>
      <c r="P3438" s="776"/>
      <c r="Q3438" s="776"/>
      <c r="R3438" s="776"/>
      <c r="S3438" s="776"/>
      <c r="T3438" s="776"/>
      <c r="U3438" s="776"/>
      <c r="V3438" s="776"/>
    </row>
    <row r="3439" spans="1:22" s="753" customFormat="1" ht="63">
      <c r="A3439" s="910">
        <v>3434</v>
      </c>
      <c r="B3439" s="845" t="s">
        <v>20055</v>
      </c>
      <c r="C3439" s="911" t="s">
        <v>20056</v>
      </c>
      <c r="D3439" s="891" t="s">
        <v>1703</v>
      </c>
      <c r="E3439" s="891" t="s">
        <v>1704</v>
      </c>
      <c r="F3439" s="893" t="s">
        <v>7126</v>
      </c>
      <c r="G3439" s="896">
        <v>10</v>
      </c>
      <c r="H3439" s="896">
        <v>10</v>
      </c>
      <c r="I3439" s="897">
        <v>1</v>
      </c>
      <c r="J3439" s="908">
        <v>5.0825000000000005</v>
      </c>
      <c r="K3439" s="908">
        <v>5.3500000000000005</v>
      </c>
      <c r="L3439" s="892" t="s">
        <v>37709</v>
      </c>
      <c r="M3439" s="892" t="s">
        <v>37710</v>
      </c>
      <c r="N3439" s="848">
        <v>327</v>
      </c>
      <c r="O3439" s="776"/>
      <c r="P3439" s="776"/>
      <c r="Q3439" s="776"/>
      <c r="R3439" s="776"/>
      <c r="S3439" s="776"/>
      <c r="T3439" s="776"/>
      <c r="U3439" s="776"/>
      <c r="V3439" s="776"/>
    </row>
    <row r="3440" spans="1:22" s="753" customFormat="1" ht="63">
      <c r="A3440" s="910">
        <v>3435</v>
      </c>
      <c r="B3440" s="845" t="s">
        <v>20057</v>
      </c>
      <c r="C3440" s="911" t="s">
        <v>20058</v>
      </c>
      <c r="D3440" s="891" t="s">
        <v>1703</v>
      </c>
      <c r="E3440" s="891" t="s">
        <v>1704</v>
      </c>
      <c r="F3440" s="893" t="s">
        <v>7126</v>
      </c>
      <c r="G3440" s="896">
        <v>1</v>
      </c>
      <c r="H3440" s="896">
        <v>1</v>
      </c>
      <c r="I3440" s="897">
        <v>0.01</v>
      </c>
      <c r="J3440" s="908">
        <v>44.566874999999996</v>
      </c>
      <c r="K3440" s="908">
        <v>46.912500000000001</v>
      </c>
      <c r="L3440" s="892" t="s">
        <v>37709</v>
      </c>
      <c r="M3440" s="892" t="s">
        <v>37710</v>
      </c>
      <c r="N3440" s="848">
        <v>327</v>
      </c>
      <c r="O3440" s="776"/>
      <c r="P3440" s="776"/>
      <c r="Q3440" s="776"/>
      <c r="R3440" s="776"/>
      <c r="S3440" s="776"/>
      <c r="T3440" s="776"/>
      <c r="U3440" s="776"/>
      <c r="V3440" s="776"/>
    </row>
    <row r="3441" spans="1:22" s="753" customFormat="1" ht="63">
      <c r="A3441" s="910">
        <v>3436</v>
      </c>
      <c r="B3441" s="845" t="s">
        <v>20059</v>
      </c>
      <c r="C3441" s="911" t="s">
        <v>20060</v>
      </c>
      <c r="D3441" s="891" t="s">
        <v>1703</v>
      </c>
      <c r="E3441" s="891" t="s">
        <v>1704</v>
      </c>
      <c r="F3441" s="893" t="s">
        <v>7126</v>
      </c>
      <c r="G3441" s="896">
        <v>1</v>
      </c>
      <c r="H3441" s="896">
        <v>1</v>
      </c>
      <c r="I3441" s="897">
        <v>1</v>
      </c>
      <c r="J3441" s="908">
        <v>43.973124999999996</v>
      </c>
      <c r="K3441" s="908">
        <v>46.287500000000001</v>
      </c>
      <c r="L3441" s="892" t="s">
        <v>37709</v>
      </c>
      <c r="M3441" s="892" t="s">
        <v>37710</v>
      </c>
      <c r="N3441" s="848">
        <v>327</v>
      </c>
      <c r="O3441" s="776"/>
      <c r="P3441" s="776"/>
      <c r="Q3441" s="776"/>
      <c r="R3441" s="776"/>
      <c r="S3441" s="776"/>
      <c r="T3441" s="776"/>
      <c r="U3441" s="776"/>
      <c r="V3441" s="776"/>
    </row>
    <row r="3442" spans="1:22" s="753" customFormat="1" ht="63">
      <c r="A3442" s="910">
        <v>3437</v>
      </c>
      <c r="B3442" s="845" t="s">
        <v>20061</v>
      </c>
      <c r="C3442" s="911" t="s">
        <v>20062</v>
      </c>
      <c r="D3442" s="891" t="s">
        <v>1703</v>
      </c>
      <c r="E3442" s="891" t="s">
        <v>1704</v>
      </c>
      <c r="F3442" s="893" t="s">
        <v>7126</v>
      </c>
      <c r="G3442" s="896">
        <v>1</v>
      </c>
      <c r="H3442" s="896">
        <v>1</v>
      </c>
      <c r="I3442" s="897">
        <v>1</v>
      </c>
      <c r="J3442" s="908">
        <v>5.0825000000000005</v>
      </c>
      <c r="K3442" s="908">
        <v>5.3500000000000005</v>
      </c>
      <c r="L3442" s="892" t="s">
        <v>37709</v>
      </c>
      <c r="M3442" s="892" t="s">
        <v>37710</v>
      </c>
      <c r="N3442" s="848">
        <v>327</v>
      </c>
      <c r="O3442" s="776"/>
      <c r="P3442" s="776"/>
      <c r="Q3442" s="776"/>
      <c r="R3442" s="776"/>
      <c r="S3442" s="776"/>
      <c r="T3442" s="776"/>
      <c r="U3442" s="776"/>
      <c r="V3442" s="776"/>
    </row>
    <row r="3443" spans="1:22" s="753" customFormat="1" ht="63">
      <c r="A3443" s="910">
        <v>3438</v>
      </c>
      <c r="B3443" s="845" t="s">
        <v>20063</v>
      </c>
      <c r="C3443" s="911" t="s">
        <v>20064</v>
      </c>
      <c r="D3443" s="891" t="s">
        <v>1703</v>
      </c>
      <c r="E3443" s="891" t="s">
        <v>1704</v>
      </c>
      <c r="F3443" s="893" t="s">
        <v>7126</v>
      </c>
      <c r="G3443" s="896">
        <v>1</v>
      </c>
      <c r="H3443" s="896">
        <v>1</v>
      </c>
      <c r="I3443" s="897">
        <v>5</v>
      </c>
      <c r="J3443" s="908">
        <v>60.503124999999997</v>
      </c>
      <c r="K3443" s="908">
        <v>63.6875</v>
      </c>
      <c r="L3443" s="892" t="s">
        <v>37709</v>
      </c>
      <c r="M3443" s="892" t="s">
        <v>37710</v>
      </c>
      <c r="N3443" s="848">
        <v>327</v>
      </c>
      <c r="O3443" s="776"/>
      <c r="P3443" s="776"/>
      <c r="Q3443" s="776"/>
      <c r="R3443" s="776"/>
      <c r="S3443" s="776"/>
      <c r="T3443" s="776"/>
      <c r="U3443" s="776"/>
      <c r="V3443" s="776"/>
    </row>
    <row r="3444" spans="1:22" s="753" customFormat="1" ht="63">
      <c r="A3444" s="910">
        <v>3439</v>
      </c>
      <c r="B3444" s="845" t="s">
        <v>20065</v>
      </c>
      <c r="C3444" s="911" t="s">
        <v>20066</v>
      </c>
      <c r="D3444" s="891" t="s">
        <v>1703</v>
      </c>
      <c r="E3444" s="891" t="s">
        <v>1704</v>
      </c>
      <c r="F3444" s="893" t="s">
        <v>7126</v>
      </c>
      <c r="G3444" s="896">
        <v>1</v>
      </c>
      <c r="H3444" s="896">
        <v>1</v>
      </c>
      <c r="I3444" s="897">
        <v>5</v>
      </c>
      <c r="J3444" s="908">
        <v>113.109375</v>
      </c>
      <c r="K3444" s="908">
        <v>119.0625</v>
      </c>
      <c r="L3444" s="892" t="s">
        <v>37709</v>
      </c>
      <c r="M3444" s="892" t="s">
        <v>37710</v>
      </c>
      <c r="N3444" s="848">
        <v>327</v>
      </c>
      <c r="O3444" s="776"/>
      <c r="P3444" s="776"/>
      <c r="Q3444" s="776"/>
      <c r="R3444" s="776"/>
      <c r="S3444" s="776"/>
      <c r="T3444" s="776"/>
      <c r="U3444" s="776"/>
      <c r="V3444" s="776"/>
    </row>
    <row r="3445" spans="1:22" s="753" customFormat="1" ht="63">
      <c r="A3445" s="910">
        <v>3440</v>
      </c>
      <c r="B3445" s="845" t="s">
        <v>20067</v>
      </c>
      <c r="C3445" s="911" t="s">
        <v>20068</v>
      </c>
      <c r="D3445" s="891" t="s">
        <v>1703</v>
      </c>
      <c r="E3445" s="891" t="s">
        <v>1704</v>
      </c>
      <c r="F3445" s="893" t="s">
        <v>7126</v>
      </c>
      <c r="G3445" s="896">
        <v>1</v>
      </c>
      <c r="H3445" s="896">
        <v>1</v>
      </c>
      <c r="I3445" s="897">
        <v>5</v>
      </c>
      <c r="J3445" s="908">
        <v>155.65750000000003</v>
      </c>
      <c r="K3445" s="908">
        <v>163.85000000000002</v>
      </c>
      <c r="L3445" s="892" t="s">
        <v>37709</v>
      </c>
      <c r="M3445" s="892" t="s">
        <v>37710</v>
      </c>
      <c r="N3445" s="848">
        <v>327</v>
      </c>
      <c r="O3445" s="776"/>
      <c r="P3445" s="776"/>
      <c r="Q3445" s="776"/>
      <c r="R3445" s="776"/>
      <c r="S3445" s="776"/>
      <c r="T3445" s="776"/>
      <c r="U3445" s="776"/>
      <c r="V3445" s="776"/>
    </row>
    <row r="3446" spans="1:22" s="753" customFormat="1" ht="63">
      <c r="A3446" s="910">
        <v>3441</v>
      </c>
      <c r="B3446" s="845" t="s">
        <v>20069</v>
      </c>
      <c r="C3446" s="911" t="s">
        <v>20070</v>
      </c>
      <c r="D3446" s="891" t="s">
        <v>1703</v>
      </c>
      <c r="E3446" s="891" t="s">
        <v>1704</v>
      </c>
      <c r="F3446" s="893" t="s">
        <v>7126</v>
      </c>
      <c r="G3446" s="896">
        <v>1</v>
      </c>
      <c r="H3446" s="896">
        <v>5</v>
      </c>
      <c r="I3446" s="897">
        <v>0.2</v>
      </c>
      <c r="J3446" s="908">
        <v>26.944375000000001</v>
      </c>
      <c r="K3446" s="908">
        <v>28.362500000000001</v>
      </c>
      <c r="L3446" s="892" t="s">
        <v>37709</v>
      </c>
      <c r="M3446" s="892" t="s">
        <v>37710</v>
      </c>
      <c r="N3446" s="848">
        <v>327</v>
      </c>
      <c r="O3446" s="776"/>
      <c r="P3446" s="776"/>
      <c r="Q3446" s="776"/>
      <c r="R3446" s="776"/>
      <c r="S3446" s="776"/>
      <c r="T3446" s="776"/>
      <c r="U3446" s="776"/>
      <c r="V3446" s="776"/>
    </row>
    <row r="3447" spans="1:22" s="753" customFormat="1" ht="63">
      <c r="A3447" s="910">
        <v>3442</v>
      </c>
      <c r="B3447" s="845" t="s">
        <v>20071</v>
      </c>
      <c r="C3447" s="911" t="s">
        <v>20072</v>
      </c>
      <c r="D3447" s="891" t="s">
        <v>1703</v>
      </c>
      <c r="E3447" s="891" t="s">
        <v>1704</v>
      </c>
      <c r="F3447" s="893" t="s">
        <v>7126</v>
      </c>
      <c r="G3447" s="896">
        <v>5</v>
      </c>
      <c r="H3447" s="896">
        <v>5</v>
      </c>
      <c r="I3447" s="897">
        <v>0.2</v>
      </c>
      <c r="J3447" s="908">
        <v>17.705624999999998</v>
      </c>
      <c r="K3447" s="908">
        <v>18.637499999999999</v>
      </c>
      <c r="L3447" s="892" t="s">
        <v>37709</v>
      </c>
      <c r="M3447" s="892" t="s">
        <v>37710</v>
      </c>
      <c r="N3447" s="848">
        <v>327</v>
      </c>
      <c r="O3447" s="776"/>
      <c r="P3447" s="776"/>
      <c r="Q3447" s="776"/>
      <c r="R3447" s="776"/>
      <c r="S3447" s="776"/>
      <c r="T3447" s="776"/>
      <c r="U3447" s="776"/>
      <c r="V3447" s="776"/>
    </row>
    <row r="3448" spans="1:22" s="753" customFormat="1" ht="63">
      <c r="A3448" s="910">
        <v>3443</v>
      </c>
      <c r="B3448" s="845" t="s">
        <v>20073</v>
      </c>
      <c r="C3448" s="911" t="s">
        <v>20074</v>
      </c>
      <c r="D3448" s="891" t="s">
        <v>1703</v>
      </c>
      <c r="E3448" s="891" t="s">
        <v>1704</v>
      </c>
      <c r="F3448" s="893" t="s">
        <v>7126</v>
      </c>
      <c r="G3448" s="896">
        <v>5</v>
      </c>
      <c r="H3448" s="896">
        <v>5</v>
      </c>
      <c r="I3448" s="897">
        <v>5</v>
      </c>
      <c r="J3448" s="908">
        <v>23.571874999999999</v>
      </c>
      <c r="K3448" s="908">
        <v>24.8125</v>
      </c>
      <c r="L3448" s="892" t="s">
        <v>37709</v>
      </c>
      <c r="M3448" s="892" t="s">
        <v>37710</v>
      </c>
      <c r="N3448" s="848">
        <v>327</v>
      </c>
      <c r="O3448" s="776"/>
      <c r="P3448" s="776"/>
      <c r="Q3448" s="776"/>
      <c r="R3448" s="776"/>
      <c r="S3448" s="776"/>
      <c r="T3448" s="776"/>
      <c r="U3448" s="776"/>
      <c r="V3448" s="776"/>
    </row>
    <row r="3449" spans="1:22" s="753" customFormat="1" ht="63">
      <c r="A3449" s="910">
        <v>3444</v>
      </c>
      <c r="B3449" s="845" t="s">
        <v>20075</v>
      </c>
      <c r="C3449" s="911" t="s">
        <v>20076</v>
      </c>
      <c r="D3449" s="891" t="s">
        <v>1703</v>
      </c>
      <c r="E3449" s="891" t="s">
        <v>1704</v>
      </c>
      <c r="F3449" s="893" t="s">
        <v>7126</v>
      </c>
      <c r="G3449" s="896">
        <v>1</v>
      </c>
      <c r="H3449" s="896">
        <v>1</v>
      </c>
      <c r="I3449" s="897">
        <v>1</v>
      </c>
      <c r="J3449" s="908">
        <v>1678.756875</v>
      </c>
      <c r="K3449" s="908">
        <v>1767.1125000000002</v>
      </c>
      <c r="L3449" s="892" t="s">
        <v>37709</v>
      </c>
      <c r="M3449" s="892" t="s">
        <v>37710</v>
      </c>
      <c r="N3449" s="848">
        <v>327</v>
      </c>
      <c r="O3449" s="776"/>
      <c r="P3449" s="776"/>
      <c r="Q3449" s="776"/>
      <c r="R3449" s="776"/>
      <c r="S3449" s="776"/>
      <c r="T3449" s="776"/>
      <c r="U3449" s="776"/>
      <c r="V3449" s="776"/>
    </row>
    <row r="3450" spans="1:22" s="753" customFormat="1" ht="63">
      <c r="A3450" s="910">
        <v>3445</v>
      </c>
      <c r="B3450" s="845" t="s">
        <v>20077</v>
      </c>
      <c r="C3450" s="911" t="s">
        <v>20078</v>
      </c>
      <c r="D3450" s="891" t="s">
        <v>1703</v>
      </c>
      <c r="E3450" s="891" t="s">
        <v>1704</v>
      </c>
      <c r="F3450" s="893" t="s">
        <v>7126</v>
      </c>
      <c r="G3450" s="896">
        <v>1</v>
      </c>
      <c r="H3450" s="896">
        <v>1</v>
      </c>
      <c r="I3450" s="897">
        <v>1E-3</v>
      </c>
      <c r="J3450" s="908">
        <v>5.0825000000000005</v>
      </c>
      <c r="K3450" s="908">
        <v>5.3500000000000005</v>
      </c>
      <c r="L3450" s="892" t="s">
        <v>37709</v>
      </c>
      <c r="M3450" s="892" t="s">
        <v>37710</v>
      </c>
      <c r="N3450" s="848">
        <v>327</v>
      </c>
      <c r="O3450" s="776"/>
      <c r="P3450" s="776"/>
      <c r="Q3450" s="776"/>
      <c r="R3450" s="776"/>
      <c r="S3450" s="776"/>
      <c r="T3450" s="776"/>
      <c r="U3450" s="776"/>
      <c r="V3450" s="776"/>
    </row>
    <row r="3451" spans="1:22" s="753" customFormat="1" ht="63">
      <c r="A3451" s="910">
        <v>3446</v>
      </c>
      <c r="B3451" s="845" t="s">
        <v>20079</v>
      </c>
      <c r="C3451" s="911" t="s">
        <v>20078</v>
      </c>
      <c r="D3451" s="891" t="s">
        <v>1703</v>
      </c>
      <c r="E3451" s="891" t="s">
        <v>1704</v>
      </c>
      <c r="F3451" s="893" t="s">
        <v>7126</v>
      </c>
      <c r="G3451" s="896">
        <v>1</v>
      </c>
      <c r="H3451" s="896">
        <v>1</v>
      </c>
      <c r="I3451" s="897">
        <v>1E-3</v>
      </c>
      <c r="J3451" s="908">
        <v>5.0825000000000005</v>
      </c>
      <c r="K3451" s="908">
        <v>5.3500000000000005</v>
      </c>
      <c r="L3451" s="892" t="s">
        <v>37709</v>
      </c>
      <c r="M3451" s="892" t="s">
        <v>37710</v>
      </c>
      <c r="N3451" s="848">
        <v>327</v>
      </c>
      <c r="O3451" s="776"/>
      <c r="P3451" s="776"/>
      <c r="Q3451" s="776"/>
      <c r="R3451" s="776"/>
      <c r="S3451" s="776"/>
      <c r="T3451" s="776"/>
      <c r="U3451" s="776"/>
      <c r="V3451" s="776"/>
    </row>
    <row r="3452" spans="1:22" s="753" customFormat="1" ht="63">
      <c r="A3452" s="910">
        <v>3447</v>
      </c>
      <c r="B3452" s="845" t="s">
        <v>20080</v>
      </c>
      <c r="C3452" s="911" t="s">
        <v>20081</v>
      </c>
      <c r="D3452" s="891" t="s">
        <v>15136</v>
      </c>
      <c r="E3452" s="891" t="s">
        <v>1704</v>
      </c>
      <c r="F3452" s="893" t="s">
        <v>7126</v>
      </c>
      <c r="G3452" s="896">
        <v>2</v>
      </c>
      <c r="H3452" s="896">
        <v>2</v>
      </c>
      <c r="I3452" s="897">
        <v>0.02</v>
      </c>
      <c r="J3452" s="908">
        <v>34.484999999999992</v>
      </c>
      <c r="K3452" s="908">
        <v>36.299999999999997</v>
      </c>
      <c r="L3452" s="892" t="s">
        <v>37709</v>
      </c>
      <c r="M3452" s="892" t="s">
        <v>37710</v>
      </c>
      <c r="N3452" s="848">
        <v>327</v>
      </c>
      <c r="O3452" s="776"/>
      <c r="P3452" s="776"/>
      <c r="Q3452" s="776"/>
      <c r="R3452" s="776"/>
      <c r="S3452" s="776"/>
      <c r="T3452" s="776"/>
      <c r="U3452" s="776"/>
      <c r="V3452" s="776"/>
    </row>
    <row r="3453" spans="1:22" s="753" customFormat="1" ht="63">
      <c r="A3453" s="910">
        <v>3448</v>
      </c>
      <c r="B3453" s="845" t="s">
        <v>20082</v>
      </c>
      <c r="C3453" s="911" t="s">
        <v>20083</v>
      </c>
      <c r="D3453" s="891" t="s">
        <v>1703</v>
      </c>
      <c r="E3453" s="891" t="s">
        <v>1704</v>
      </c>
      <c r="F3453" s="893" t="s">
        <v>7126</v>
      </c>
      <c r="G3453" s="896">
        <v>2</v>
      </c>
      <c r="H3453" s="896">
        <v>2</v>
      </c>
      <c r="I3453" s="897">
        <v>1</v>
      </c>
      <c r="J3453" s="908">
        <v>44.792499999999997</v>
      </c>
      <c r="K3453" s="908">
        <v>47.15</v>
      </c>
      <c r="L3453" s="892" t="s">
        <v>37709</v>
      </c>
      <c r="M3453" s="892" t="s">
        <v>37710</v>
      </c>
      <c r="N3453" s="848">
        <v>327</v>
      </c>
      <c r="O3453" s="776"/>
      <c r="P3453" s="776"/>
      <c r="Q3453" s="776"/>
      <c r="R3453" s="776"/>
      <c r="S3453" s="776"/>
      <c r="T3453" s="776"/>
      <c r="U3453" s="776"/>
      <c r="V3453" s="776"/>
    </row>
    <row r="3454" spans="1:22" s="753" customFormat="1" ht="63">
      <c r="A3454" s="910">
        <v>3449</v>
      </c>
      <c r="B3454" s="845" t="s">
        <v>20084</v>
      </c>
      <c r="C3454" s="911" t="s">
        <v>20085</v>
      </c>
      <c r="D3454" s="891" t="s">
        <v>1703</v>
      </c>
      <c r="E3454" s="891" t="s">
        <v>1704</v>
      </c>
      <c r="F3454" s="893" t="s">
        <v>7126</v>
      </c>
      <c r="G3454" s="896">
        <v>5</v>
      </c>
      <c r="H3454" s="896">
        <v>5</v>
      </c>
      <c r="I3454" s="897">
        <v>1</v>
      </c>
      <c r="J3454" s="908">
        <v>31.658750000000001</v>
      </c>
      <c r="K3454" s="908">
        <v>33.325000000000003</v>
      </c>
      <c r="L3454" s="892" t="s">
        <v>37709</v>
      </c>
      <c r="M3454" s="892" t="s">
        <v>37710</v>
      </c>
      <c r="N3454" s="848">
        <v>327</v>
      </c>
      <c r="O3454" s="776"/>
      <c r="P3454" s="776"/>
      <c r="Q3454" s="776"/>
      <c r="R3454" s="776"/>
      <c r="S3454" s="776"/>
      <c r="T3454" s="776"/>
      <c r="U3454" s="776"/>
      <c r="V3454" s="776"/>
    </row>
    <row r="3455" spans="1:22" s="753" customFormat="1" ht="63">
      <c r="A3455" s="910">
        <v>3450</v>
      </c>
      <c r="B3455" s="845" t="s">
        <v>20086</v>
      </c>
      <c r="C3455" s="911" t="s">
        <v>20087</v>
      </c>
      <c r="D3455" s="891" t="s">
        <v>1703</v>
      </c>
      <c r="E3455" s="891" t="s">
        <v>1704</v>
      </c>
      <c r="F3455" s="893" t="s">
        <v>7126</v>
      </c>
      <c r="G3455" s="896">
        <v>5</v>
      </c>
      <c r="H3455" s="896">
        <v>5</v>
      </c>
      <c r="I3455" s="897">
        <v>0.2</v>
      </c>
      <c r="J3455" s="908">
        <v>21.945</v>
      </c>
      <c r="K3455" s="908">
        <v>23.1</v>
      </c>
      <c r="L3455" s="892" t="s">
        <v>37709</v>
      </c>
      <c r="M3455" s="892" t="s">
        <v>37710</v>
      </c>
      <c r="N3455" s="848">
        <v>327</v>
      </c>
      <c r="O3455" s="776"/>
      <c r="P3455" s="776"/>
      <c r="Q3455" s="776"/>
      <c r="R3455" s="776"/>
      <c r="S3455" s="776"/>
      <c r="T3455" s="776"/>
      <c r="U3455" s="776"/>
      <c r="V3455" s="776"/>
    </row>
    <row r="3456" spans="1:22" s="753" customFormat="1" ht="63">
      <c r="A3456" s="910">
        <v>3451</v>
      </c>
      <c r="B3456" s="845" t="s">
        <v>20088</v>
      </c>
      <c r="C3456" s="911" t="s">
        <v>20089</v>
      </c>
      <c r="D3456" s="891" t="s">
        <v>15136</v>
      </c>
      <c r="E3456" s="891" t="s">
        <v>1704</v>
      </c>
      <c r="F3456" s="893" t="s">
        <v>7126</v>
      </c>
      <c r="G3456" s="896">
        <v>1</v>
      </c>
      <c r="H3456" s="896">
        <v>1</v>
      </c>
      <c r="I3456" s="897">
        <v>0.05</v>
      </c>
      <c r="J3456" s="908">
        <v>111.8625</v>
      </c>
      <c r="K3456" s="908">
        <v>117.75</v>
      </c>
      <c r="L3456" s="892" t="s">
        <v>37709</v>
      </c>
      <c r="M3456" s="892" t="s">
        <v>37710</v>
      </c>
      <c r="N3456" s="848">
        <v>327</v>
      </c>
      <c r="O3456" s="776"/>
      <c r="P3456" s="776"/>
      <c r="Q3456" s="776"/>
      <c r="R3456" s="776"/>
      <c r="S3456" s="776"/>
      <c r="T3456" s="776"/>
      <c r="U3456" s="776"/>
      <c r="V3456" s="776"/>
    </row>
    <row r="3457" spans="1:22" s="753" customFormat="1" ht="63">
      <c r="A3457" s="910">
        <v>3452</v>
      </c>
      <c r="B3457" s="845" t="s">
        <v>20090</v>
      </c>
      <c r="C3457" s="911" t="s">
        <v>20091</v>
      </c>
      <c r="D3457" s="891" t="s">
        <v>1705</v>
      </c>
      <c r="E3457" s="891" t="s">
        <v>1704</v>
      </c>
      <c r="F3457" s="893" t="s">
        <v>7126</v>
      </c>
      <c r="G3457" s="896">
        <v>1</v>
      </c>
      <c r="H3457" s="896">
        <v>1</v>
      </c>
      <c r="I3457" s="897">
        <v>1</v>
      </c>
      <c r="J3457" s="908">
        <v>33.641874999999992</v>
      </c>
      <c r="K3457" s="908">
        <v>35.412499999999994</v>
      </c>
      <c r="L3457" s="892" t="s">
        <v>37709</v>
      </c>
      <c r="M3457" s="892" t="s">
        <v>37710</v>
      </c>
      <c r="N3457" s="848">
        <v>327</v>
      </c>
      <c r="O3457" s="776"/>
      <c r="P3457" s="776"/>
      <c r="Q3457" s="776"/>
      <c r="R3457" s="776"/>
      <c r="S3457" s="776"/>
      <c r="T3457" s="776"/>
      <c r="U3457" s="776"/>
      <c r="V3457" s="776"/>
    </row>
    <row r="3458" spans="1:22" s="753" customFormat="1" ht="63">
      <c r="A3458" s="910">
        <v>3453</v>
      </c>
      <c r="B3458" s="845" t="s">
        <v>20092</v>
      </c>
      <c r="C3458" s="911" t="s">
        <v>20093</v>
      </c>
      <c r="D3458" s="891" t="s">
        <v>1705</v>
      </c>
      <c r="E3458" s="891" t="s">
        <v>1704</v>
      </c>
      <c r="F3458" s="893" t="s">
        <v>7126</v>
      </c>
      <c r="G3458" s="896">
        <v>1</v>
      </c>
      <c r="H3458" s="896">
        <v>1</v>
      </c>
      <c r="I3458" s="897">
        <v>1E-3</v>
      </c>
      <c r="J3458" s="908">
        <v>507.94124999999991</v>
      </c>
      <c r="K3458" s="908">
        <v>534.67499999999995</v>
      </c>
      <c r="L3458" s="892" t="s">
        <v>37709</v>
      </c>
      <c r="M3458" s="892" t="s">
        <v>37710</v>
      </c>
      <c r="N3458" s="848">
        <v>327</v>
      </c>
      <c r="O3458" s="776"/>
      <c r="P3458" s="776"/>
      <c r="Q3458" s="776"/>
      <c r="R3458" s="776"/>
      <c r="S3458" s="776"/>
      <c r="T3458" s="776"/>
      <c r="U3458" s="776"/>
      <c r="V3458" s="776"/>
    </row>
    <row r="3459" spans="1:22" s="753" customFormat="1" ht="63">
      <c r="A3459" s="910">
        <v>3454</v>
      </c>
      <c r="B3459" s="845" t="s">
        <v>20094</v>
      </c>
      <c r="C3459" s="911" t="s">
        <v>20095</v>
      </c>
      <c r="D3459" s="891" t="s">
        <v>15136</v>
      </c>
      <c r="E3459" s="891" t="s">
        <v>1704</v>
      </c>
      <c r="F3459" s="893" t="s">
        <v>7126</v>
      </c>
      <c r="G3459" s="896">
        <v>1</v>
      </c>
      <c r="H3459" s="896">
        <v>1</v>
      </c>
      <c r="I3459" s="897">
        <v>1</v>
      </c>
      <c r="J3459" s="908">
        <v>91.77</v>
      </c>
      <c r="K3459" s="908">
        <v>96.6</v>
      </c>
      <c r="L3459" s="892" t="s">
        <v>37709</v>
      </c>
      <c r="M3459" s="892" t="s">
        <v>37710</v>
      </c>
      <c r="N3459" s="848">
        <v>327</v>
      </c>
      <c r="O3459" s="776"/>
      <c r="P3459" s="776"/>
      <c r="Q3459" s="776"/>
      <c r="R3459" s="776"/>
      <c r="S3459" s="776"/>
      <c r="T3459" s="776"/>
      <c r="U3459" s="776"/>
      <c r="V3459" s="776"/>
    </row>
    <row r="3460" spans="1:22" s="753" customFormat="1" ht="63">
      <c r="A3460" s="910">
        <v>3455</v>
      </c>
      <c r="B3460" s="845" t="s">
        <v>20096</v>
      </c>
      <c r="C3460" s="911" t="s">
        <v>20097</v>
      </c>
      <c r="D3460" s="891" t="s">
        <v>1703</v>
      </c>
      <c r="E3460" s="891" t="s">
        <v>1704</v>
      </c>
      <c r="F3460" s="893" t="s">
        <v>7126</v>
      </c>
      <c r="G3460" s="896">
        <v>5</v>
      </c>
      <c r="H3460" s="896">
        <v>5</v>
      </c>
      <c r="I3460" s="897">
        <v>1</v>
      </c>
      <c r="J3460" s="908">
        <v>10.414374999999998</v>
      </c>
      <c r="K3460" s="908">
        <v>10.962499999999999</v>
      </c>
      <c r="L3460" s="892" t="s">
        <v>37709</v>
      </c>
      <c r="M3460" s="892" t="s">
        <v>37710</v>
      </c>
      <c r="N3460" s="848">
        <v>327</v>
      </c>
      <c r="O3460" s="776"/>
      <c r="P3460" s="776"/>
      <c r="Q3460" s="776"/>
      <c r="R3460" s="776"/>
      <c r="S3460" s="776"/>
      <c r="T3460" s="776"/>
      <c r="U3460" s="776"/>
      <c r="V3460" s="776"/>
    </row>
    <row r="3461" spans="1:22" s="753" customFormat="1" ht="63">
      <c r="A3461" s="910">
        <v>3456</v>
      </c>
      <c r="B3461" s="845" t="s">
        <v>20098</v>
      </c>
      <c r="C3461" s="911" t="s">
        <v>20097</v>
      </c>
      <c r="D3461" s="891" t="s">
        <v>1705</v>
      </c>
      <c r="E3461" s="891" t="s">
        <v>1704</v>
      </c>
      <c r="F3461" s="893" t="s">
        <v>7126</v>
      </c>
      <c r="G3461" s="896">
        <v>1</v>
      </c>
      <c r="H3461" s="896">
        <v>5</v>
      </c>
      <c r="I3461" s="897">
        <v>1</v>
      </c>
      <c r="J3461" s="908">
        <v>7.1843749999999993</v>
      </c>
      <c r="K3461" s="908">
        <v>7.5625</v>
      </c>
      <c r="L3461" s="892" t="s">
        <v>37709</v>
      </c>
      <c r="M3461" s="892" t="s">
        <v>37710</v>
      </c>
      <c r="N3461" s="848">
        <v>327</v>
      </c>
      <c r="O3461" s="776"/>
      <c r="P3461" s="776"/>
      <c r="Q3461" s="776"/>
      <c r="R3461" s="776"/>
      <c r="S3461" s="776"/>
      <c r="T3461" s="776"/>
      <c r="U3461" s="776"/>
      <c r="V3461" s="776"/>
    </row>
    <row r="3462" spans="1:22" s="753" customFormat="1" ht="63">
      <c r="A3462" s="910">
        <v>3457</v>
      </c>
      <c r="B3462" s="845" t="s">
        <v>20099</v>
      </c>
      <c r="C3462" s="911" t="s">
        <v>20100</v>
      </c>
      <c r="D3462" s="891" t="s">
        <v>1705</v>
      </c>
      <c r="E3462" s="891" t="s">
        <v>1704</v>
      </c>
      <c r="F3462" s="893" t="s">
        <v>7126</v>
      </c>
      <c r="G3462" s="896">
        <v>1</v>
      </c>
      <c r="H3462" s="896">
        <v>5</v>
      </c>
      <c r="I3462" s="897">
        <v>0.1</v>
      </c>
      <c r="J3462" s="908">
        <v>15.864999999999998</v>
      </c>
      <c r="K3462" s="908">
        <v>16.7</v>
      </c>
      <c r="L3462" s="892" t="s">
        <v>37709</v>
      </c>
      <c r="M3462" s="892" t="s">
        <v>37710</v>
      </c>
      <c r="N3462" s="848">
        <v>327</v>
      </c>
      <c r="O3462" s="776"/>
      <c r="P3462" s="776"/>
      <c r="Q3462" s="776"/>
      <c r="R3462" s="776"/>
      <c r="S3462" s="776"/>
      <c r="T3462" s="776"/>
      <c r="U3462" s="776"/>
      <c r="V3462" s="776"/>
    </row>
    <row r="3463" spans="1:22" s="753" customFormat="1" ht="63">
      <c r="A3463" s="910">
        <v>3458</v>
      </c>
      <c r="B3463" s="845" t="s">
        <v>20101</v>
      </c>
      <c r="C3463" s="911" t="s">
        <v>20102</v>
      </c>
      <c r="D3463" s="891" t="s">
        <v>15136</v>
      </c>
      <c r="E3463" s="891" t="s">
        <v>1704</v>
      </c>
      <c r="F3463" s="893" t="s">
        <v>7126</v>
      </c>
      <c r="G3463" s="896">
        <v>1</v>
      </c>
      <c r="H3463" s="896">
        <v>1</v>
      </c>
      <c r="I3463" s="897">
        <v>1</v>
      </c>
      <c r="J3463" s="908">
        <v>266.296875</v>
      </c>
      <c r="K3463" s="908">
        <v>280.3125</v>
      </c>
      <c r="L3463" s="892" t="s">
        <v>37709</v>
      </c>
      <c r="M3463" s="892" t="s">
        <v>37710</v>
      </c>
      <c r="N3463" s="848">
        <v>327</v>
      </c>
      <c r="O3463" s="776"/>
      <c r="P3463" s="776"/>
      <c r="Q3463" s="776"/>
      <c r="R3463" s="776"/>
      <c r="S3463" s="776"/>
      <c r="T3463" s="776"/>
      <c r="U3463" s="776"/>
      <c r="V3463" s="776"/>
    </row>
    <row r="3464" spans="1:22" s="753" customFormat="1" ht="63">
      <c r="A3464" s="910">
        <v>3459</v>
      </c>
      <c r="B3464" s="845" t="s">
        <v>20103</v>
      </c>
      <c r="C3464" s="911" t="s">
        <v>20104</v>
      </c>
      <c r="D3464" s="891" t="s">
        <v>1703</v>
      </c>
      <c r="E3464" s="891" t="s">
        <v>1704</v>
      </c>
      <c r="F3464" s="893" t="s">
        <v>7126</v>
      </c>
      <c r="G3464" s="896">
        <v>1</v>
      </c>
      <c r="H3464" s="896">
        <v>1</v>
      </c>
      <c r="I3464" s="897">
        <v>1</v>
      </c>
      <c r="J3464" s="908">
        <v>50.848749999999995</v>
      </c>
      <c r="K3464" s="908">
        <v>53.524999999999999</v>
      </c>
      <c r="L3464" s="892" t="s">
        <v>37709</v>
      </c>
      <c r="M3464" s="892" t="s">
        <v>37710</v>
      </c>
      <c r="N3464" s="848">
        <v>327</v>
      </c>
      <c r="O3464" s="776"/>
      <c r="P3464" s="776"/>
      <c r="Q3464" s="776"/>
      <c r="R3464" s="776"/>
      <c r="S3464" s="776"/>
      <c r="T3464" s="776"/>
      <c r="U3464" s="776"/>
      <c r="V3464" s="776"/>
    </row>
    <row r="3465" spans="1:22" s="753" customFormat="1" ht="63">
      <c r="A3465" s="910">
        <v>3460</v>
      </c>
      <c r="B3465" s="845" t="s">
        <v>20105</v>
      </c>
      <c r="C3465" s="911" t="s">
        <v>20106</v>
      </c>
      <c r="D3465" s="891" t="s">
        <v>15136</v>
      </c>
      <c r="E3465" s="891" t="s">
        <v>1704</v>
      </c>
      <c r="F3465" s="893" t="s">
        <v>7126</v>
      </c>
      <c r="G3465" s="896">
        <v>1</v>
      </c>
      <c r="H3465" s="896">
        <v>1</v>
      </c>
      <c r="I3465" s="897">
        <v>1</v>
      </c>
      <c r="J3465" s="908">
        <v>58.080624999999991</v>
      </c>
      <c r="K3465" s="908">
        <v>61.137499999999996</v>
      </c>
      <c r="L3465" s="892" t="s">
        <v>37709</v>
      </c>
      <c r="M3465" s="892" t="s">
        <v>37710</v>
      </c>
      <c r="N3465" s="848">
        <v>327</v>
      </c>
      <c r="O3465" s="776"/>
      <c r="P3465" s="776"/>
      <c r="Q3465" s="776"/>
      <c r="R3465" s="776"/>
      <c r="S3465" s="776"/>
      <c r="T3465" s="776"/>
      <c r="U3465" s="776"/>
      <c r="V3465" s="776"/>
    </row>
    <row r="3466" spans="1:22" s="753" customFormat="1" ht="63">
      <c r="A3466" s="910">
        <v>3461</v>
      </c>
      <c r="B3466" s="845" t="s">
        <v>20107</v>
      </c>
      <c r="C3466" s="911" t="s">
        <v>20108</v>
      </c>
      <c r="D3466" s="891" t="s">
        <v>15136</v>
      </c>
      <c r="E3466" s="891" t="s">
        <v>1704</v>
      </c>
      <c r="F3466" s="893" t="s">
        <v>7126</v>
      </c>
      <c r="G3466" s="896">
        <v>1</v>
      </c>
      <c r="H3466" s="896">
        <v>1</v>
      </c>
      <c r="I3466" s="897">
        <v>1</v>
      </c>
      <c r="J3466" s="908">
        <v>60.253750000000004</v>
      </c>
      <c r="K3466" s="908">
        <v>63.425000000000004</v>
      </c>
      <c r="L3466" s="892" t="s">
        <v>37709</v>
      </c>
      <c r="M3466" s="892" t="s">
        <v>37710</v>
      </c>
      <c r="N3466" s="848">
        <v>327</v>
      </c>
      <c r="O3466" s="776"/>
      <c r="P3466" s="776"/>
      <c r="Q3466" s="776"/>
      <c r="R3466" s="776"/>
      <c r="S3466" s="776"/>
      <c r="T3466" s="776"/>
      <c r="U3466" s="776"/>
      <c r="V3466" s="776"/>
    </row>
    <row r="3467" spans="1:22" s="753" customFormat="1" ht="63">
      <c r="A3467" s="910">
        <v>3462</v>
      </c>
      <c r="B3467" s="845" t="s">
        <v>20109</v>
      </c>
      <c r="C3467" s="911" t="s">
        <v>20110</v>
      </c>
      <c r="D3467" s="891" t="s">
        <v>15136</v>
      </c>
      <c r="E3467" s="891" t="s">
        <v>1704</v>
      </c>
      <c r="F3467" s="893" t="s">
        <v>7126</v>
      </c>
      <c r="G3467" s="896">
        <v>1</v>
      </c>
      <c r="H3467" s="896">
        <v>1</v>
      </c>
      <c r="I3467" s="897">
        <v>1</v>
      </c>
      <c r="J3467" s="908">
        <v>97.66</v>
      </c>
      <c r="K3467" s="908">
        <v>102.8</v>
      </c>
      <c r="L3467" s="892" t="s">
        <v>37709</v>
      </c>
      <c r="M3467" s="892" t="s">
        <v>37710</v>
      </c>
      <c r="N3467" s="848">
        <v>327</v>
      </c>
      <c r="O3467" s="776"/>
      <c r="P3467" s="776"/>
      <c r="Q3467" s="776"/>
      <c r="R3467" s="776"/>
      <c r="S3467" s="776"/>
      <c r="T3467" s="776"/>
      <c r="U3467" s="776"/>
      <c r="V3467" s="776"/>
    </row>
    <row r="3468" spans="1:22" s="753" customFormat="1" ht="63">
      <c r="A3468" s="910">
        <v>3463</v>
      </c>
      <c r="B3468" s="845" t="s">
        <v>20111</v>
      </c>
      <c r="C3468" s="911" t="s">
        <v>20112</v>
      </c>
      <c r="D3468" s="891" t="s">
        <v>1703</v>
      </c>
      <c r="E3468" s="891" t="s">
        <v>1704</v>
      </c>
      <c r="F3468" s="893" t="s">
        <v>7126</v>
      </c>
      <c r="G3468" s="896">
        <v>1</v>
      </c>
      <c r="H3468" s="896">
        <v>1</v>
      </c>
      <c r="I3468" s="897">
        <v>1</v>
      </c>
      <c r="J3468" s="908">
        <v>228.52250000000001</v>
      </c>
      <c r="K3468" s="908">
        <v>240.55</v>
      </c>
      <c r="L3468" s="892" t="s">
        <v>37709</v>
      </c>
      <c r="M3468" s="892" t="s">
        <v>37710</v>
      </c>
      <c r="N3468" s="848">
        <v>327</v>
      </c>
      <c r="O3468" s="776"/>
      <c r="P3468" s="776"/>
      <c r="Q3468" s="776"/>
      <c r="R3468" s="776"/>
      <c r="S3468" s="776"/>
      <c r="T3468" s="776"/>
      <c r="U3468" s="776"/>
      <c r="V3468" s="776"/>
    </row>
    <row r="3469" spans="1:22" s="753" customFormat="1" ht="63">
      <c r="A3469" s="910">
        <v>3464</v>
      </c>
      <c r="B3469" s="845" t="s">
        <v>20113</v>
      </c>
      <c r="C3469" s="911" t="s">
        <v>20114</v>
      </c>
      <c r="D3469" s="891" t="s">
        <v>15136</v>
      </c>
      <c r="E3469" s="891" t="s">
        <v>1704</v>
      </c>
      <c r="F3469" s="893" t="s">
        <v>7126</v>
      </c>
      <c r="G3469" s="896">
        <v>1</v>
      </c>
      <c r="H3469" s="896">
        <v>1</v>
      </c>
      <c r="I3469" s="897">
        <v>1</v>
      </c>
      <c r="J3469" s="908">
        <v>107.08875</v>
      </c>
      <c r="K3469" s="908">
        <v>112.72500000000001</v>
      </c>
      <c r="L3469" s="892" t="s">
        <v>37709</v>
      </c>
      <c r="M3469" s="892" t="s">
        <v>37710</v>
      </c>
      <c r="N3469" s="848">
        <v>327</v>
      </c>
      <c r="O3469" s="776"/>
      <c r="P3469" s="776"/>
      <c r="Q3469" s="776"/>
      <c r="R3469" s="776"/>
      <c r="S3469" s="776"/>
      <c r="T3469" s="776"/>
      <c r="U3469" s="776"/>
      <c r="V3469" s="776"/>
    </row>
    <row r="3470" spans="1:22" s="753" customFormat="1" ht="63">
      <c r="A3470" s="910">
        <v>3465</v>
      </c>
      <c r="B3470" s="845" t="s">
        <v>20115</v>
      </c>
      <c r="C3470" s="911" t="s">
        <v>20116</v>
      </c>
      <c r="D3470" s="891" t="s">
        <v>1703</v>
      </c>
      <c r="E3470" s="891" t="s">
        <v>1704</v>
      </c>
      <c r="F3470" s="893" t="s">
        <v>7126</v>
      </c>
      <c r="G3470" s="896">
        <v>5</v>
      </c>
      <c r="H3470" s="896">
        <v>5</v>
      </c>
      <c r="I3470" s="897">
        <v>1</v>
      </c>
      <c r="J3470" s="908">
        <v>12.563749999999999</v>
      </c>
      <c r="K3470" s="908">
        <v>13.225</v>
      </c>
      <c r="L3470" s="892" t="s">
        <v>37709</v>
      </c>
      <c r="M3470" s="892" t="s">
        <v>37710</v>
      </c>
      <c r="N3470" s="848">
        <v>327</v>
      </c>
      <c r="O3470" s="776"/>
      <c r="P3470" s="776"/>
      <c r="Q3470" s="776"/>
      <c r="R3470" s="776"/>
      <c r="S3470" s="776"/>
      <c r="T3470" s="776"/>
      <c r="U3470" s="776"/>
      <c r="V3470" s="776"/>
    </row>
    <row r="3471" spans="1:22" s="753" customFormat="1" ht="63">
      <c r="A3471" s="910">
        <v>3466</v>
      </c>
      <c r="B3471" s="845" t="s">
        <v>20117</v>
      </c>
      <c r="C3471" s="911" t="s">
        <v>20118</v>
      </c>
      <c r="D3471" s="891" t="s">
        <v>15136</v>
      </c>
      <c r="E3471" s="891" t="s">
        <v>1704</v>
      </c>
      <c r="F3471" s="893" t="s">
        <v>7126</v>
      </c>
      <c r="G3471" s="896">
        <v>1</v>
      </c>
      <c r="H3471" s="896">
        <v>1</v>
      </c>
      <c r="I3471" s="897">
        <v>1</v>
      </c>
      <c r="J3471" s="908">
        <v>365.10874999999999</v>
      </c>
      <c r="K3471" s="908">
        <v>384.32499999999999</v>
      </c>
      <c r="L3471" s="892" t="s">
        <v>37709</v>
      </c>
      <c r="M3471" s="892" t="s">
        <v>37710</v>
      </c>
      <c r="N3471" s="848">
        <v>327</v>
      </c>
      <c r="O3471" s="776"/>
      <c r="P3471" s="776"/>
      <c r="Q3471" s="776"/>
      <c r="R3471" s="776"/>
      <c r="S3471" s="776"/>
      <c r="T3471" s="776"/>
      <c r="U3471" s="776"/>
      <c r="V3471" s="776"/>
    </row>
    <row r="3472" spans="1:22" s="753" customFormat="1" ht="63">
      <c r="A3472" s="910">
        <v>3467</v>
      </c>
      <c r="B3472" s="845" t="s">
        <v>20119</v>
      </c>
      <c r="C3472" s="911" t="s">
        <v>20120</v>
      </c>
      <c r="D3472" s="891" t="s">
        <v>1705</v>
      </c>
      <c r="E3472" s="891" t="s">
        <v>1704</v>
      </c>
      <c r="F3472" s="893" t="s">
        <v>7126</v>
      </c>
      <c r="G3472" s="896">
        <v>1</v>
      </c>
      <c r="H3472" s="896">
        <v>5</v>
      </c>
      <c r="I3472" s="897">
        <v>5</v>
      </c>
      <c r="J3472" s="908">
        <v>8.0037500000000001</v>
      </c>
      <c r="K3472" s="908">
        <v>8.4250000000000007</v>
      </c>
      <c r="L3472" s="892" t="s">
        <v>37709</v>
      </c>
      <c r="M3472" s="892" t="s">
        <v>37710</v>
      </c>
      <c r="N3472" s="848">
        <v>327</v>
      </c>
      <c r="O3472" s="776"/>
      <c r="P3472" s="776"/>
      <c r="Q3472" s="776"/>
      <c r="R3472" s="776"/>
      <c r="S3472" s="776"/>
      <c r="T3472" s="776"/>
      <c r="U3472" s="776"/>
      <c r="V3472" s="776"/>
    </row>
    <row r="3473" spans="1:22" s="753" customFormat="1" ht="63">
      <c r="A3473" s="910">
        <v>3468</v>
      </c>
      <c r="B3473" s="845" t="s">
        <v>20121</v>
      </c>
      <c r="C3473" s="911" t="s">
        <v>20122</v>
      </c>
      <c r="D3473" s="891" t="s">
        <v>1705</v>
      </c>
      <c r="E3473" s="891" t="s">
        <v>1704</v>
      </c>
      <c r="F3473" s="893" t="s">
        <v>7126</v>
      </c>
      <c r="G3473" s="896">
        <v>5</v>
      </c>
      <c r="H3473" s="896">
        <v>5</v>
      </c>
      <c r="I3473" s="897">
        <v>0.1</v>
      </c>
      <c r="J3473" s="908">
        <v>12.361875</v>
      </c>
      <c r="K3473" s="908">
        <v>13.012499999999999</v>
      </c>
      <c r="L3473" s="892" t="s">
        <v>37709</v>
      </c>
      <c r="M3473" s="892" t="s">
        <v>37710</v>
      </c>
      <c r="N3473" s="848">
        <v>327</v>
      </c>
      <c r="O3473" s="776"/>
      <c r="P3473" s="776"/>
      <c r="Q3473" s="776"/>
      <c r="R3473" s="776"/>
      <c r="S3473" s="776"/>
      <c r="T3473" s="776"/>
      <c r="U3473" s="776"/>
      <c r="V3473" s="776"/>
    </row>
    <row r="3474" spans="1:22" s="753" customFormat="1" ht="63">
      <c r="A3474" s="910">
        <v>3469</v>
      </c>
      <c r="B3474" s="845" t="s">
        <v>20123</v>
      </c>
      <c r="C3474" s="911" t="s">
        <v>20124</v>
      </c>
      <c r="D3474" s="891" t="s">
        <v>15136</v>
      </c>
      <c r="E3474" s="891" t="s">
        <v>1704</v>
      </c>
      <c r="F3474" s="893" t="s">
        <v>7126</v>
      </c>
      <c r="G3474" s="896">
        <v>5</v>
      </c>
      <c r="H3474" s="896">
        <v>5</v>
      </c>
      <c r="I3474" s="897">
        <v>5</v>
      </c>
      <c r="J3474" s="908">
        <v>12.789374999999998</v>
      </c>
      <c r="K3474" s="908">
        <v>13.462499999999999</v>
      </c>
      <c r="L3474" s="892" t="s">
        <v>37709</v>
      </c>
      <c r="M3474" s="892" t="s">
        <v>37710</v>
      </c>
      <c r="N3474" s="848">
        <v>327</v>
      </c>
      <c r="O3474" s="776"/>
      <c r="P3474" s="776"/>
      <c r="Q3474" s="776"/>
      <c r="R3474" s="776"/>
      <c r="S3474" s="776"/>
      <c r="T3474" s="776"/>
      <c r="U3474" s="776"/>
      <c r="V3474" s="776"/>
    </row>
    <row r="3475" spans="1:22" s="753" customFormat="1" ht="63">
      <c r="A3475" s="910">
        <v>3470</v>
      </c>
      <c r="B3475" s="845" t="s">
        <v>20125</v>
      </c>
      <c r="C3475" s="911" t="s">
        <v>20126</v>
      </c>
      <c r="D3475" s="891" t="s">
        <v>1705</v>
      </c>
      <c r="E3475" s="891" t="s">
        <v>1704</v>
      </c>
      <c r="F3475" s="893" t="s">
        <v>7126</v>
      </c>
      <c r="G3475" s="896">
        <v>1</v>
      </c>
      <c r="H3475" s="896">
        <v>1</v>
      </c>
      <c r="I3475" s="897">
        <v>1</v>
      </c>
      <c r="J3475" s="908">
        <v>40.754999999999995</v>
      </c>
      <c r="K3475" s="908">
        <v>42.9</v>
      </c>
      <c r="L3475" s="892" t="s">
        <v>37709</v>
      </c>
      <c r="M3475" s="892" t="s">
        <v>37710</v>
      </c>
      <c r="N3475" s="848">
        <v>327</v>
      </c>
      <c r="O3475" s="776"/>
      <c r="P3475" s="776"/>
      <c r="Q3475" s="776"/>
      <c r="R3475" s="776"/>
      <c r="S3475" s="776"/>
      <c r="T3475" s="776"/>
      <c r="U3475" s="776"/>
      <c r="V3475" s="776"/>
    </row>
    <row r="3476" spans="1:22" s="753" customFormat="1" ht="63">
      <c r="A3476" s="910">
        <v>3471</v>
      </c>
      <c r="B3476" s="845" t="s">
        <v>20127</v>
      </c>
      <c r="C3476" s="911" t="s">
        <v>20128</v>
      </c>
      <c r="D3476" s="891" t="s">
        <v>15136</v>
      </c>
      <c r="E3476" s="891" t="s">
        <v>1704</v>
      </c>
      <c r="F3476" s="893" t="s">
        <v>7126</v>
      </c>
      <c r="G3476" s="896">
        <v>1</v>
      </c>
      <c r="H3476" s="896">
        <v>1</v>
      </c>
      <c r="I3476" s="897">
        <v>0.1</v>
      </c>
      <c r="J3476" s="908">
        <v>113.0975</v>
      </c>
      <c r="K3476" s="908">
        <v>119.05</v>
      </c>
      <c r="L3476" s="892" t="s">
        <v>37709</v>
      </c>
      <c r="M3476" s="892" t="s">
        <v>37710</v>
      </c>
      <c r="N3476" s="848">
        <v>327</v>
      </c>
      <c r="O3476" s="776"/>
      <c r="P3476" s="776"/>
      <c r="Q3476" s="776"/>
      <c r="R3476" s="776"/>
      <c r="S3476" s="776"/>
      <c r="T3476" s="776"/>
      <c r="U3476" s="776"/>
      <c r="V3476" s="776"/>
    </row>
    <row r="3477" spans="1:22" s="753" customFormat="1" ht="63">
      <c r="A3477" s="910">
        <v>3472</v>
      </c>
      <c r="B3477" s="845" t="s">
        <v>20129</v>
      </c>
      <c r="C3477" s="911" t="s">
        <v>20130</v>
      </c>
      <c r="D3477" s="891" t="s">
        <v>1705</v>
      </c>
      <c r="E3477" s="891" t="s">
        <v>1704</v>
      </c>
      <c r="F3477" s="893" t="s">
        <v>7126</v>
      </c>
      <c r="G3477" s="896">
        <v>5</v>
      </c>
      <c r="H3477" s="896">
        <v>5</v>
      </c>
      <c r="I3477" s="897">
        <v>5</v>
      </c>
      <c r="J3477" s="908">
        <v>8.4668749999999999</v>
      </c>
      <c r="K3477" s="908">
        <v>8.9124999999999996</v>
      </c>
      <c r="L3477" s="892" t="s">
        <v>37709</v>
      </c>
      <c r="M3477" s="892" t="s">
        <v>37710</v>
      </c>
      <c r="N3477" s="848">
        <v>327</v>
      </c>
      <c r="O3477" s="776"/>
      <c r="P3477" s="776"/>
      <c r="Q3477" s="776"/>
      <c r="R3477" s="776"/>
      <c r="S3477" s="776"/>
      <c r="T3477" s="776"/>
      <c r="U3477" s="776"/>
      <c r="V3477" s="776"/>
    </row>
    <row r="3478" spans="1:22" s="753" customFormat="1" ht="63">
      <c r="A3478" s="910">
        <v>3473</v>
      </c>
      <c r="B3478" s="845" t="s">
        <v>20131</v>
      </c>
      <c r="C3478" s="911" t="s">
        <v>20132</v>
      </c>
      <c r="D3478" s="891" t="s">
        <v>1703</v>
      </c>
      <c r="E3478" s="891" t="s">
        <v>1704</v>
      </c>
      <c r="F3478" s="893" t="s">
        <v>7126</v>
      </c>
      <c r="G3478" s="896">
        <v>1</v>
      </c>
      <c r="H3478" s="896">
        <v>1</v>
      </c>
      <c r="I3478" s="897">
        <v>0.39200000000000002</v>
      </c>
      <c r="J3478" s="908">
        <v>338.44937499999997</v>
      </c>
      <c r="K3478" s="908">
        <v>356.26249999999999</v>
      </c>
      <c r="L3478" s="892" t="s">
        <v>37709</v>
      </c>
      <c r="M3478" s="892" t="s">
        <v>37710</v>
      </c>
      <c r="N3478" s="848">
        <v>327</v>
      </c>
      <c r="O3478" s="776"/>
      <c r="P3478" s="776"/>
      <c r="Q3478" s="776"/>
      <c r="R3478" s="776"/>
      <c r="S3478" s="776"/>
      <c r="T3478" s="776"/>
      <c r="U3478" s="776"/>
      <c r="V3478" s="776"/>
    </row>
    <row r="3479" spans="1:22" s="753" customFormat="1" ht="63">
      <c r="A3479" s="910">
        <v>3474</v>
      </c>
      <c r="B3479" s="845" t="s">
        <v>20133</v>
      </c>
      <c r="C3479" s="911" t="s">
        <v>20134</v>
      </c>
      <c r="D3479" s="891" t="s">
        <v>1703</v>
      </c>
      <c r="E3479" s="891" t="s">
        <v>1704</v>
      </c>
      <c r="F3479" s="893" t="s">
        <v>7126</v>
      </c>
      <c r="G3479" s="896">
        <v>5</v>
      </c>
      <c r="H3479" s="896">
        <v>5</v>
      </c>
      <c r="I3479" s="897">
        <v>5</v>
      </c>
      <c r="J3479" s="908">
        <v>18.12125</v>
      </c>
      <c r="K3479" s="908">
        <v>19.074999999999999</v>
      </c>
      <c r="L3479" s="892" t="s">
        <v>37709</v>
      </c>
      <c r="M3479" s="892" t="s">
        <v>37710</v>
      </c>
      <c r="N3479" s="848">
        <v>327</v>
      </c>
      <c r="O3479" s="776"/>
      <c r="P3479" s="776"/>
      <c r="Q3479" s="776"/>
      <c r="R3479" s="776"/>
      <c r="S3479" s="776"/>
      <c r="T3479" s="776"/>
      <c r="U3479" s="776"/>
      <c r="V3479" s="776"/>
    </row>
    <row r="3480" spans="1:22" s="753" customFormat="1" ht="63">
      <c r="A3480" s="910">
        <v>3475</v>
      </c>
      <c r="B3480" s="845" t="s">
        <v>20135</v>
      </c>
      <c r="C3480" s="911" t="s">
        <v>20136</v>
      </c>
      <c r="D3480" s="891" t="s">
        <v>15136</v>
      </c>
      <c r="E3480" s="891" t="s">
        <v>1704</v>
      </c>
      <c r="F3480" s="893" t="s">
        <v>7126</v>
      </c>
      <c r="G3480" s="896">
        <v>1</v>
      </c>
      <c r="H3480" s="896">
        <v>1</v>
      </c>
      <c r="I3480" s="897">
        <v>1</v>
      </c>
      <c r="J3480" s="908">
        <v>113.0975</v>
      </c>
      <c r="K3480" s="908">
        <v>119.05</v>
      </c>
      <c r="L3480" s="892" t="s">
        <v>37709</v>
      </c>
      <c r="M3480" s="892" t="s">
        <v>37710</v>
      </c>
      <c r="N3480" s="848">
        <v>327</v>
      </c>
      <c r="O3480" s="776"/>
      <c r="P3480" s="776"/>
      <c r="Q3480" s="776"/>
      <c r="R3480" s="776"/>
      <c r="S3480" s="776"/>
      <c r="T3480" s="776"/>
      <c r="U3480" s="776"/>
      <c r="V3480" s="776"/>
    </row>
    <row r="3481" spans="1:22" s="753" customFormat="1" ht="63">
      <c r="A3481" s="910">
        <v>3476</v>
      </c>
      <c r="B3481" s="845" t="s">
        <v>20137</v>
      </c>
      <c r="C3481" s="911" t="s">
        <v>20138</v>
      </c>
      <c r="D3481" s="891" t="s">
        <v>1703</v>
      </c>
      <c r="E3481" s="891" t="s">
        <v>1704</v>
      </c>
      <c r="F3481" s="893" t="s">
        <v>7126</v>
      </c>
      <c r="G3481" s="896">
        <v>1</v>
      </c>
      <c r="H3481" s="896">
        <v>1</v>
      </c>
      <c r="I3481" s="897">
        <v>1</v>
      </c>
      <c r="J3481" s="908">
        <v>98.918749999999989</v>
      </c>
      <c r="K3481" s="908">
        <v>104.125</v>
      </c>
      <c r="L3481" s="892" t="s">
        <v>37709</v>
      </c>
      <c r="M3481" s="892" t="s">
        <v>37710</v>
      </c>
      <c r="N3481" s="848">
        <v>327</v>
      </c>
      <c r="O3481" s="776"/>
      <c r="P3481" s="776"/>
      <c r="Q3481" s="776"/>
      <c r="R3481" s="776"/>
      <c r="S3481" s="776"/>
      <c r="T3481" s="776"/>
      <c r="U3481" s="776"/>
      <c r="V3481" s="776"/>
    </row>
    <row r="3482" spans="1:22" s="753" customFormat="1" ht="63">
      <c r="A3482" s="910">
        <v>3477</v>
      </c>
      <c r="B3482" s="845" t="s">
        <v>20139</v>
      </c>
      <c r="C3482" s="911" t="s">
        <v>20140</v>
      </c>
      <c r="D3482" s="891" t="s">
        <v>1703</v>
      </c>
      <c r="E3482" s="891" t="s">
        <v>1704</v>
      </c>
      <c r="F3482" s="893" t="s">
        <v>7126</v>
      </c>
      <c r="G3482" s="896">
        <v>10</v>
      </c>
      <c r="H3482" s="896">
        <v>10</v>
      </c>
      <c r="I3482" s="897">
        <v>1</v>
      </c>
      <c r="J3482" s="908">
        <v>1.6981249999999999</v>
      </c>
      <c r="K3482" s="908">
        <v>1.7874999999999999</v>
      </c>
      <c r="L3482" s="892" t="s">
        <v>37709</v>
      </c>
      <c r="M3482" s="892" t="s">
        <v>37710</v>
      </c>
      <c r="N3482" s="848">
        <v>327</v>
      </c>
      <c r="O3482" s="776"/>
      <c r="P3482" s="776"/>
      <c r="Q3482" s="776"/>
      <c r="R3482" s="776"/>
      <c r="S3482" s="776"/>
      <c r="T3482" s="776"/>
      <c r="U3482" s="776"/>
      <c r="V3482" s="776"/>
    </row>
    <row r="3483" spans="1:22" s="753" customFormat="1" ht="63">
      <c r="A3483" s="910">
        <v>3478</v>
      </c>
      <c r="B3483" s="845" t="s">
        <v>20141</v>
      </c>
      <c r="C3483" s="911" t="s">
        <v>20142</v>
      </c>
      <c r="D3483" s="891" t="s">
        <v>15136</v>
      </c>
      <c r="E3483" s="891" t="s">
        <v>1704</v>
      </c>
      <c r="F3483" s="893" t="s">
        <v>7126</v>
      </c>
      <c r="G3483" s="896">
        <v>1</v>
      </c>
      <c r="H3483" s="896">
        <v>1</v>
      </c>
      <c r="I3483" s="897">
        <v>1</v>
      </c>
      <c r="J3483" s="908">
        <v>47.464374999999997</v>
      </c>
      <c r="K3483" s="908">
        <v>49.962499999999999</v>
      </c>
      <c r="L3483" s="892" t="s">
        <v>37709</v>
      </c>
      <c r="M3483" s="892" t="s">
        <v>37710</v>
      </c>
      <c r="N3483" s="848">
        <v>327</v>
      </c>
      <c r="O3483" s="776"/>
      <c r="P3483" s="776"/>
      <c r="Q3483" s="776"/>
      <c r="R3483" s="776"/>
      <c r="S3483" s="776"/>
      <c r="T3483" s="776"/>
      <c r="U3483" s="776"/>
      <c r="V3483" s="776"/>
    </row>
    <row r="3484" spans="1:22" s="753" customFormat="1" ht="63">
      <c r="A3484" s="910">
        <v>3479</v>
      </c>
      <c r="B3484" s="845" t="s">
        <v>37011</v>
      </c>
      <c r="C3484" s="911" t="s">
        <v>37012</v>
      </c>
      <c r="D3484" s="891" t="s">
        <v>1703</v>
      </c>
      <c r="E3484" s="891" t="s">
        <v>1704</v>
      </c>
      <c r="F3484" s="893" t="s">
        <v>7126</v>
      </c>
      <c r="G3484" s="896">
        <v>1</v>
      </c>
      <c r="H3484" s="896">
        <v>5</v>
      </c>
      <c r="I3484" s="897">
        <v>1</v>
      </c>
      <c r="J3484" s="908">
        <v>12.32625</v>
      </c>
      <c r="K3484" s="908">
        <v>12.975000000000001</v>
      </c>
      <c r="L3484" s="892" t="s">
        <v>37709</v>
      </c>
      <c r="M3484" s="892" t="s">
        <v>37710</v>
      </c>
      <c r="N3484" s="848">
        <v>327</v>
      </c>
      <c r="O3484" s="776"/>
      <c r="P3484" s="776"/>
      <c r="Q3484" s="776"/>
      <c r="R3484" s="776"/>
      <c r="S3484" s="776"/>
      <c r="T3484" s="776"/>
      <c r="U3484" s="776"/>
      <c r="V3484" s="776"/>
    </row>
    <row r="3485" spans="1:22" s="753" customFormat="1" ht="63">
      <c r="A3485" s="910">
        <v>3480</v>
      </c>
      <c r="B3485" s="845" t="s">
        <v>20143</v>
      </c>
      <c r="C3485" s="911" t="s">
        <v>20144</v>
      </c>
      <c r="D3485" s="891" t="s">
        <v>1703</v>
      </c>
      <c r="E3485" s="891" t="s">
        <v>1704</v>
      </c>
      <c r="F3485" s="893" t="s">
        <v>7126</v>
      </c>
      <c r="G3485" s="896">
        <v>1</v>
      </c>
      <c r="H3485" s="896">
        <v>1</v>
      </c>
      <c r="I3485" s="897">
        <v>1</v>
      </c>
      <c r="J3485" s="908">
        <v>2.8499999999999996</v>
      </c>
      <c r="K3485" s="908">
        <v>3</v>
      </c>
      <c r="L3485" s="892" t="s">
        <v>37709</v>
      </c>
      <c r="M3485" s="892" t="s">
        <v>37710</v>
      </c>
      <c r="N3485" s="848">
        <v>327</v>
      </c>
      <c r="O3485" s="776"/>
      <c r="P3485" s="776"/>
      <c r="Q3485" s="776"/>
      <c r="R3485" s="776"/>
      <c r="S3485" s="776"/>
      <c r="T3485" s="776"/>
      <c r="U3485" s="776"/>
      <c r="V3485" s="776"/>
    </row>
    <row r="3486" spans="1:22" s="753" customFormat="1" ht="63">
      <c r="A3486" s="910">
        <v>3481</v>
      </c>
      <c r="B3486" s="845" t="s">
        <v>20145</v>
      </c>
      <c r="C3486" s="911" t="s">
        <v>20146</v>
      </c>
      <c r="D3486" s="891" t="s">
        <v>15136</v>
      </c>
      <c r="E3486" s="891" t="s">
        <v>1704</v>
      </c>
      <c r="F3486" s="893" t="s">
        <v>7126</v>
      </c>
      <c r="G3486" s="896">
        <v>1</v>
      </c>
      <c r="H3486" s="896">
        <v>10</v>
      </c>
      <c r="I3486" s="897">
        <v>1</v>
      </c>
      <c r="J3486" s="908">
        <v>1.3537499999999998</v>
      </c>
      <c r="K3486" s="908">
        <v>1.4249999999999998</v>
      </c>
      <c r="L3486" s="892" t="s">
        <v>37709</v>
      </c>
      <c r="M3486" s="892" t="s">
        <v>37710</v>
      </c>
      <c r="N3486" s="848">
        <v>327</v>
      </c>
      <c r="O3486" s="776"/>
      <c r="P3486" s="776"/>
      <c r="Q3486" s="776"/>
      <c r="R3486" s="776"/>
      <c r="S3486" s="776"/>
      <c r="T3486" s="776"/>
      <c r="U3486" s="776"/>
      <c r="V3486" s="776"/>
    </row>
    <row r="3487" spans="1:22" s="753" customFormat="1" ht="63">
      <c r="A3487" s="910">
        <v>3482</v>
      </c>
      <c r="B3487" s="845" t="s">
        <v>37013</v>
      </c>
      <c r="C3487" s="911" t="s">
        <v>37014</v>
      </c>
      <c r="D3487" s="891" t="s">
        <v>1703</v>
      </c>
      <c r="E3487" s="891" t="s">
        <v>1704</v>
      </c>
      <c r="F3487" s="893" t="s">
        <v>7126</v>
      </c>
      <c r="G3487" s="896">
        <v>1</v>
      </c>
      <c r="H3487" s="896">
        <v>1</v>
      </c>
      <c r="I3487" s="897">
        <v>1</v>
      </c>
      <c r="J3487" s="908">
        <v>13.240625</v>
      </c>
      <c r="K3487" s="908">
        <v>13.9375</v>
      </c>
      <c r="L3487" s="892" t="s">
        <v>37709</v>
      </c>
      <c r="M3487" s="892" t="s">
        <v>37710</v>
      </c>
      <c r="N3487" s="848">
        <v>327</v>
      </c>
      <c r="O3487" s="776"/>
      <c r="P3487" s="776"/>
      <c r="Q3487" s="776"/>
      <c r="R3487" s="776"/>
      <c r="S3487" s="776"/>
      <c r="T3487" s="776"/>
      <c r="U3487" s="776"/>
      <c r="V3487" s="776"/>
    </row>
    <row r="3488" spans="1:22" s="753" customFormat="1" ht="63">
      <c r="A3488" s="910">
        <v>3483</v>
      </c>
      <c r="B3488" s="845" t="s">
        <v>20147</v>
      </c>
      <c r="C3488" s="911" t="s">
        <v>20148</v>
      </c>
      <c r="D3488" s="891" t="s">
        <v>1703</v>
      </c>
      <c r="E3488" s="891" t="s">
        <v>1704</v>
      </c>
      <c r="F3488" s="893" t="s">
        <v>7126</v>
      </c>
      <c r="G3488" s="896">
        <v>1</v>
      </c>
      <c r="H3488" s="896">
        <v>1</v>
      </c>
      <c r="I3488" s="897">
        <v>1</v>
      </c>
      <c r="J3488" s="908">
        <v>228.73624999999998</v>
      </c>
      <c r="K3488" s="908">
        <v>240.77500000000001</v>
      </c>
      <c r="L3488" s="892" t="s">
        <v>37709</v>
      </c>
      <c r="M3488" s="892" t="s">
        <v>37710</v>
      </c>
      <c r="N3488" s="848">
        <v>327</v>
      </c>
      <c r="O3488" s="776"/>
      <c r="P3488" s="776"/>
      <c r="Q3488" s="776"/>
      <c r="R3488" s="776"/>
      <c r="S3488" s="776"/>
      <c r="T3488" s="776"/>
      <c r="U3488" s="776"/>
      <c r="V3488" s="776"/>
    </row>
    <row r="3489" spans="1:22" s="753" customFormat="1" ht="63">
      <c r="A3489" s="910">
        <v>3484</v>
      </c>
      <c r="B3489" s="845" t="s">
        <v>20149</v>
      </c>
      <c r="C3489" s="911" t="s">
        <v>20150</v>
      </c>
      <c r="D3489" s="891" t="s">
        <v>1703</v>
      </c>
      <c r="E3489" s="891" t="s">
        <v>1704</v>
      </c>
      <c r="F3489" s="893" t="s">
        <v>7126</v>
      </c>
      <c r="G3489" s="896">
        <v>1</v>
      </c>
      <c r="H3489" s="896">
        <v>1</v>
      </c>
      <c r="I3489" s="897">
        <v>1</v>
      </c>
      <c r="J3489" s="908">
        <v>228.73624999999998</v>
      </c>
      <c r="K3489" s="908">
        <v>240.77500000000001</v>
      </c>
      <c r="L3489" s="892" t="s">
        <v>37709</v>
      </c>
      <c r="M3489" s="892" t="s">
        <v>37710</v>
      </c>
      <c r="N3489" s="848">
        <v>327</v>
      </c>
      <c r="O3489" s="776"/>
      <c r="P3489" s="776"/>
      <c r="Q3489" s="776"/>
      <c r="R3489" s="776"/>
      <c r="S3489" s="776"/>
      <c r="T3489" s="776"/>
      <c r="U3489" s="776"/>
      <c r="V3489" s="776"/>
    </row>
    <row r="3490" spans="1:22" s="753" customFormat="1" ht="63">
      <c r="A3490" s="910">
        <v>3485</v>
      </c>
      <c r="B3490" s="845" t="s">
        <v>20151</v>
      </c>
      <c r="C3490" s="911" t="s">
        <v>20152</v>
      </c>
      <c r="D3490" s="891" t="s">
        <v>1703</v>
      </c>
      <c r="E3490" s="891" t="s">
        <v>1704</v>
      </c>
      <c r="F3490" s="893" t="s">
        <v>7126</v>
      </c>
      <c r="G3490" s="896">
        <v>1</v>
      </c>
      <c r="H3490" s="896">
        <v>1</v>
      </c>
      <c r="I3490" s="897">
        <v>1</v>
      </c>
      <c r="J3490" s="908">
        <v>228.73624999999998</v>
      </c>
      <c r="K3490" s="908">
        <v>240.77500000000001</v>
      </c>
      <c r="L3490" s="892" t="s">
        <v>37709</v>
      </c>
      <c r="M3490" s="892" t="s">
        <v>37710</v>
      </c>
      <c r="N3490" s="848">
        <v>327</v>
      </c>
      <c r="O3490" s="776"/>
      <c r="P3490" s="776"/>
      <c r="Q3490" s="776"/>
      <c r="R3490" s="776"/>
      <c r="S3490" s="776"/>
      <c r="T3490" s="776"/>
      <c r="U3490" s="776"/>
      <c r="V3490" s="776"/>
    </row>
    <row r="3491" spans="1:22" s="753" customFormat="1" ht="63">
      <c r="A3491" s="910">
        <v>3486</v>
      </c>
      <c r="B3491" s="845" t="s">
        <v>20153</v>
      </c>
      <c r="C3491" s="911" t="s">
        <v>20154</v>
      </c>
      <c r="D3491" s="891" t="s">
        <v>1703</v>
      </c>
      <c r="E3491" s="891" t="s">
        <v>1704</v>
      </c>
      <c r="F3491" s="893" t="s">
        <v>7126</v>
      </c>
      <c r="G3491" s="896">
        <v>1</v>
      </c>
      <c r="H3491" s="896">
        <v>1</v>
      </c>
      <c r="I3491" s="897">
        <v>1</v>
      </c>
      <c r="J3491" s="908">
        <v>239.00812500000001</v>
      </c>
      <c r="K3491" s="908">
        <v>251.58750000000001</v>
      </c>
      <c r="L3491" s="892" t="s">
        <v>37709</v>
      </c>
      <c r="M3491" s="892" t="s">
        <v>37710</v>
      </c>
      <c r="N3491" s="848">
        <v>327</v>
      </c>
      <c r="O3491" s="776"/>
      <c r="P3491" s="776"/>
      <c r="Q3491" s="776"/>
      <c r="R3491" s="776"/>
      <c r="S3491" s="776"/>
      <c r="T3491" s="776"/>
      <c r="U3491" s="776"/>
      <c r="V3491" s="776"/>
    </row>
    <row r="3492" spans="1:22" s="753" customFormat="1" ht="63">
      <c r="A3492" s="910">
        <v>3487</v>
      </c>
      <c r="B3492" s="845" t="s">
        <v>20155</v>
      </c>
      <c r="C3492" s="911" t="s">
        <v>20156</v>
      </c>
      <c r="D3492" s="891" t="s">
        <v>1703</v>
      </c>
      <c r="E3492" s="891" t="s">
        <v>1704</v>
      </c>
      <c r="F3492" s="893" t="s">
        <v>7126</v>
      </c>
      <c r="G3492" s="896">
        <v>1</v>
      </c>
      <c r="H3492" s="896">
        <v>1</v>
      </c>
      <c r="I3492" s="897">
        <v>1</v>
      </c>
      <c r="J3492" s="908">
        <v>651.84249999999997</v>
      </c>
      <c r="K3492" s="908">
        <v>686.15</v>
      </c>
      <c r="L3492" s="892" t="s">
        <v>37709</v>
      </c>
      <c r="M3492" s="892" t="s">
        <v>37710</v>
      </c>
      <c r="N3492" s="848">
        <v>327</v>
      </c>
      <c r="O3492" s="776"/>
      <c r="P3492" s="776"/>
      <c r="Q3492" s="776"/>
      <c r="R3492" s="776"/>
      <c r="S3492" s="776"/>
      <c r="T3492" s="776"/>
      <c r="U3492" s="776"/>
      <c r="V3492" s="776"/>
    </row>
    <row r="3493" spans="1:22" s="753" customFormat="1" ht="63">
      <c r="A3493" s="910">
        <v>3488</v>
      </c>
      <c r="B3493" s="845" t="s">
        <v>20157</v>
      </c>
      <c r="C3493" s="911" t="s">
        <v>20158</v>
      </c>
      <c r="D3493" s="891" t="s">
        <v>1703</v>
      </c>
      <c r="E3493" s="891" t="s">
        <v>1704</v>
      </c>
      <c r="F3493" s="893" t="s">
        <v>7126</v>
      </c>
      <c r="G3493" s="896">
        <v>5</v>
      </c>
      <c r="H3493" s="896">
        <v>5</v>
      </c>
      <c r="I3493" s="897">
        <v>1</v>
      </c>
      <c r="J3493" s="908">
        <v>2.375</v>
      </c>
      <c r="K3493" s="908">
        <v>2.5</v>
      </c>
      <c r="L3493" s="892" t="s">
        <v>37709</v>
      </c>
      <c r="M3493" s="892" t="s">
        <v>37710</v>
      </c>
      <c r="N3493" s="848">
        <v>327</v>
      </c>
      <c r="O3493" s="776"/>
      <c r="P3493" s="776"/>
      <c r="Q3493" s="776"/>
      <c r="R3493" s="776"/>
      <c r="S3493" s="776"/>
      <c r="T3493" s="776"/>
      <c r="U3493" s="776"/>
      <c r="V3493" s="776"/>
    </row>
    <row r="3494" spans="1:22" s="753" customFormat="1" ht="63">
      <c r="A3494" s="910">
        <v>3489</v>
      </c>
      <c r="B3494" s="845" t="s">
        <v>20159</v>
      </c>
      <c r="C3494" s="911" t="s">
        <v>20160</v>
      </c>
      <c r="D3494" s="891" t="s">
        <v>1703</v>
      </c>
      <c r="E3494" s="891" t="s">
        <v>1704</v>
      </c>
      <c r="F3494" s="893" t="s">
        <v>7126</v>
      </c>
      <c r="G3494" s="896">
        <v>10</v>
      </c>
      <c r="H3494" s="896">
        <v>10</v>
      </c>
      <c r="I3494" s="897">
        <v>1</v>
      </c>
      <c r="J3494" s="908">
        <v>1.8525</v>
      </c>
      <c r="K3494" s="908">
        <v>1.9500000000000002</v>
      </c>
      <c r="L3494" s="892" t="s">
        <v>37709</v>
      </c>
      <c r="M3494" s="892" t="s">
        <v>37710</v>
      </c>
      <c r="N3494" s="848">
        <v>327</v>
      </c>
      <c r="O3494" s="776"/>
      <c r="P3494" s="776"/>
      <c r="Q3494" s="776"/>
      <c r="R3494" s="776"/>
      <c r="S3494" s="776"/>
      <c r="T3494" s="776"/>
      <c r="U3494" s="776"/>
      <c r="V3494" s="776"/>
    </row>
    <row r="3495" spans="1:22" s="753" customFormat="1" ht="63">
      <c r="A3495" s="910">
        <v>3490</v>
      </c>
      <c r="B3495" s="845" t="s">
        <v>20161</v>
      </c>
      <c r="C3495" s="911" t="s">
        <v>37015</v>
      </c>
      <c r="D3495" s="891" t="s">
        <v>15136</v>
      </c>
      <c r="E3495" s="891" t="s">
        <v>1704</v>
      </c>
      <c r="F3495" s="893" t="s">
        <v>7126</v>
      </c>
      <c r="G3495" s="896">
        <v>5</v>
      </c>
      <c r="H3495" s="896">
        <v>5</v>
      </c>
      <c r="I3495" s="897">
        <v>1</v>
      </c>
      <c r="J3495" s="908">
        <v>3.871249999999999</v>
      </c>
      <c r="K3495" s="908">
        <v>4.0749999999999993</v>
      </c>
      <c r="L3495" s="892" t="s">
        <v>37709</v>
      </c>
      <c r="M3495" s="892" t="s">
        <v>37710</v>
      </c>
      <c r="N3495" s="848">
        <v>327</v>
      </c>
      <c r="O3495" s="776"/>
      <c r="P3495" s="776"/>
      <c r="Q3495" s="776"/>
      <c r="R3495" s="776"/>
      <c r="S3495" s="776"/>
      <c r="T3495" s="776"/>
      <c r="U3495" s="776"/>
      <c r="V3495" s="776"/>
    </row>
    <row r="3496" spans="1:22" s="753" customFormat="1" ht="63">
      <c r="A3496" s="910">
        <v>3491</v>
      </c>
      <c r="B3496" s="845" t="s">
        <v>20162</v>
      </c>
      <c r="C3496" s="911" t="s">
        <v>37016</v>
      </c>
      <c r="D3496" s="891" t="s">
        <v>15136</v>
      </c>
      <c r="E3496" s="891" t="s">
        <v>1704</v>
      </c>
      <c r="F3496" s="893" t="s">
        <v>7126</v>
      </c>
      <c r="G3496" s="896">
        <v>5</v>
      </c>
      <c r="H3496" s="896">
        <v>5</v>
      </c>
      <c r="I3496" s="897">
        <v>1</v>
      </c>
      <c r="J3496" s="908">
        <v>3.6693749999999996</v>
      </c>
      <c r="K3496" s="908">
        <v>3.8624999999999998</v>
      </c>
      <c r="L3496" s="892" t="s">
        <v>37709</v>
      </c>
      <c r="M3496" s="892" t="s">
        <v>37710</v>
      </c>
      <c r="N3496" s="848">
        <v>327</v>
      </c>
      <c r="O3496" s="776"/>
      <c r="P3496" s="776"/>
      <c r="Q3496" s="776"/>
      <c r="R3496" s="776"/>
      <c r="S3496" s="776"/>
      <c r="T3496" s="776"/>
      <c r="U3496" s="776"/>
      <c r="V3496" s="776"/>
    </row>
    <row r="3497" spans="1:22" s="753" customFormat="1" ht="63">
      <c r="A3497" s="910">
        <v>3492</v>
      </c>
      <c r="B3497" s="845" t="s">
        <v>20163</v>
      </c>
      <c r="C3497" s="911" t="s">
        <v>20144</v>
      </c>
      <c r="D3497" s="891" t="s">
        <v>1703</v>
      </c>
      <c r="E3497" s="891" t="s">
        <v>1704</v>
      </c>
      <c r="F3497" s="893" t="s">
        <v>7126</v>
      </c>
      <c r="G3497" s="896">
        <v>1</v>
      </c>
      <c r="H3497" s="896">
        <v>1</v>
      </c>
      <c r="I3497" s="897">
        <v>1</v>
      </c>
      <c r="J3497" s="908">
        <v>3.4318750000000002</v>
      </c>
      <c r="K3497" s="908">
        <v>3.6125000000000003</v>
      </c>
      <c r="L3497" s="892" t="s">
        <v>37709</v>
      </c>
      <c r="M3497" s="892" t="s">
        <v>37710</v>
      </c>
      <c r="N3497" s="848">
        <v>327</v>
      </c>
      <c r="O3497" s="776"/>
      <c r="P3497" s="776"/>
      <c r="Q3497" s="776"/>
      <c r="R3497" s="776"/>
      <c r="S3497" s="776"/>
      <c r="T3497" s="776"/>
      <c r="U3497" s="776"/>
      <c r="V3497" s="776"/>
    </row>
    <row r="3498" spans="1:22" s="753" customFormat="1" ht="63">
      <c r="A3498" s="910">
        <v>3493</v>
      </c>
      <c r="B3498" s="845" t="s">
        <v>20164</v>
      </c>
      <c r="C3498" s="911" t="s">
        <v>20165</v>
      </c>
      <c r="D3498" s="891" t="s">
        <v>1703</v>
      </c>
      <c r="E3498" s="891" t="s">
        <v>1704</v>
      </c>
      <c r="F3498" s="893" t="s">
        <v>7126</v>
      </c>
      <c r="G3498" s="896">
        <v>5</v>
      </c>
      <c r="H3498" s="896">
        <v>5</v>
      </c>
      <c r="I3498" s="897">
        <v>1</v>
      </c>
      <c r="J3498" s="908">
        <v>17.741250000000001</v>
      </c>
      <c r="K3498" s="908">
        <v>18.675000000000001</v>
      </c>
      <c r="L3498" s="892" t="s">
        <v>37709</v>
      </c>
      <c r="M3498" s="892" t="s">
        <v>37710</v>
      </c>
      <c r="N3498" s="848">
        <v>327</v>
      </c>
      <c r="O3498" s="776"/>
      <c r="P3498" s="776"/>
      <c r="Q3498" s="776"/>
      <c r="R3498" s="776"/>
      <c r="S3498" s="776"/>
      <c r="T3498" s="776"/>
      <c r="U3498" s="776"/>
      <c r="V3498" s="776"/>
    </row>
    <row r="3499" spans="1:22" s="753" customFormat="1" ht="63">
      <c r="A3499" s="910">
        <v>3494</v>
      </c>
      <c r="B3499" s="845" t="s">
        <v>20166</v>
      </c>
      <c r="C3499" s="911" t="s">
        <v>20167</v>
      </c>
      <c r="D3499" s="891" t="s">
        <v>15136</v>
      </c>
      <c r="E3499" s="891" t="s">
        <v>1704</v>
      </c>
      <c r="F3499" s="893" t="s">
        <v>7126</v>
      </c>
      <c r="G3499" s="896">
        <v>5</v>
      </c>
      <c r="H3499" s="896">
        <v>5</v>
      </c>
      <c r="I3499" s="897">
        <v>1</v>
      </c>
      <c r="J3499" s="908">
        <v>7.5406249999999995</v>
      </c>
      <c r="K3499" s="908">
        <v>7.9375</v>
      </c>
      <c r="L3499" s="892" t="s">
        <v>37709</v>
      </c>
      <c r="M3499" s="892" t="s">
        <v>37710</v>
      </c>
      <c r="N3499" s="848">
        <v>327</v>
      </c>
      <c r="O3499" s="776"/>
      <c r="P3499" s="776"/>
      <c r="Q3499" s="776"/>
      <c r="R3499" s="776"/>
      <c r="S3499" s="776"/>
      <c r="T3499" s="776"/>
      <c r="U3499" s="776"/>
      <c r="V3499" s="776"/>
    </row>
    <row r="3500" spans="1:22" s="753" customFormat="1" ht="63">
      <c r="A3500" s="910">
        <v>3495</v>
      </c>
      <c r="B3500" s="845" t="s">
        <v>20168</v>
      </c>
      <c r="C3500" s="911" t="s">
        <v>20169</v>
      </c>
      <c r="D3500" s="891" t="s">
        <v>1705</v>
      </c>
      <c r="E3500" s="891" t="s">
        <v>1704</v>
      </c>
      <c r="F3500" s="893" t="s">
        <v>7126</v>
      </c>
      <c r="G3500" s="896">
        <v>5</v>
      </c>
      <c r="H3500" s="896">
        <v>5</v>
      </c>
      <c r="I3500" s="897">
        <v>1</v>
      </c>
      <c r="J3500" s="908">
        <v>7.6475</v>
      </c>
      <c r="K3500" s="908">
        <v>8.0500000000000007</v>
      </c>
      <c r="L3500" s="892" t="s">
        <v>37709</v>
      </c>
      <c r="M3500" s="892" t="s">
        <v>37710</v>
      </c>
      <c r="N3500" s="848">
        <v>327</v>
      </c>
      <c r="O3500" s="776"/>
      <c r="P3500" s="776"/>
      <c r="Q3500" s="776"/>
      <c r="R3500" s="776"/>
      <c r="S3500" s="776"/>
      <c r="T3500" s="776"/>
      <c r="U3500" s="776"/>
      <c r="V3500" s="776"/>
    </row>
    <row r="3501" spans="1:22" s="753" customFormat="1" ht="63">
      <c r="A3501" s="910">
        <v>3496</v>
      </c>
      <c r="B3501" s="845" t="s">
        <v>20170</v>
      </c>
      <c r="C3501" s="911" t="s">
        <v>20171</v>
      </c>
      <c r="D3501" s="891" t="s">
        <v>15136</v>
      </c>
      <c r="E3501" s="891" t="s">
        <v>1704</v>
      </c>
      <c r="F3501" s="893" t="s">
        <v>7126</v>
      </c>
      <c r="G3501" s="896">
        <v>5</v>
      </c>
      <c r="H3501" s="896">
        <v>5</v>
      </c>
      <c r="I3501" s="897">
        <v>1</v>
      </c>
      <c r="J3501" s="908">
        <v>6.46</v>
      </c>
      <c r="K3501" s="908">
        <v>6.8000000000000007</v>
      </c>
      <c r="L3501" s="892" t="s">
        <v>37709</v>
      </c>
      <c r="M3501" s="892" t="s">
        <v>37710</v>
      </c>
      <c r="N3501" s="848">
        <v>327</v>
      </c>
      <c r="O3501" s="776"/>
      <c r="P3501" s="776"/>
      <c r="Q3501" s="776"/>
      <c r="R3501" s="776"/>
      <c r="S3501" s="776"/>
      <c r="T3501" s="776"/>
      <c r="U3501" s="776"/>
      <c r="V3501" s="776"/>
    </row>
    <row r="3502" spans="1:22" s="753" customFormat="1" ht="63">
      <c r="A3502" s="910">
        <v>3497</v>
      </c>
      <c r="B3502" s="845" t="s">
        <v>20172</v>
      </c>
      <c r="C3502" s="911" t="s">
        <v>20173</v>
      </c>
      <c r="D3502" s="891" t="s">
        <v>1703</v>
      </c>
      <c r="E3502" s="891" t="s">
        <v>1704</v>
      </c>
      <c r="F3502" s="893" t="s">
        <v>7126</v>
      </c>
      <c r="G3502" s="896">
        <v>1</v>
      </c>
      <c r="H3502" s="896">
        <v>1</v>
      </c>
      <c r="I3502" s="897">
        <v>1</v>
      </c>
      <c r="J3502" s="908">
        <v>32.335625</v>
      </c>
      <c r="K3502" s="908">
        <v>34.037500000000001</v>
      </c>
      <c r="L3502" s="892" t="s">
        <v>37709</v>
      </c>
      <c r="M3502" s="892" t="s">
        <v>37710</v>
      </c>
      <c r="N3502" s="848">
        <v>327</v>
      </c>
      <c r="O3502" s="776"/>
      <c r="P3502" s="776"/>
      <c r="Q3502" s="776"/>
      <c r="R3502" s="776"/>
      <c r="S3502" s="776"/>
      <c r="T3502" s="776"/>
      <c r="U3502" s="776"/>
      <c r="V3502" s="776"/>
    </row>
    <row r="3503" spans="1:22" s="753" customFormat="1" ht="63">
      <c r="A3503" s="910">
        <v>3498</v>
      </c>
      <c r="B3503" s="845" t="s">
        <v>20174</v>
      </c>
      <c r="C3503" s="911" t="s">
        <v>20175</v>
      </c>
      <c r="D3503" s="891" t="s">
        <v>1703</v>
      </c>
      <c r="E3503" s="891" t="s">
        <v>1704</v>
      </c>
      <c r="F3503" s="893" t="s">
        <v>7126</v>
      </c>
      <c r="G3503" s="896">
        <v>1</v>
      </c>
      <c r="H3503" s="896">
        <v>1</v>
      </c>
      <c r="I3503" s="897">
        <v>1</v>
      </c>
      <c r="J3503" s="908">
        <v>25.317499999999999</v>
      </c>
      <c r="K3503" s="908">
        <v>26.65</v>
      </c>
      <c r="L3503" s="892" t="s">
        <v>37709</v>
      </c>
      <c r="M3503" s="892" t="s">
        <v>37710</v>
      </c>
      <c r="N3503" s="848">
        <v>327</v>
      </c>
      <c r="O3503" s="776"/>
      <c r="P3503" s="776"/>
      <c r="Q3503" s="776"/>
      <c r="R3503" s="776"/>
      <c r="S3503" s="776"/>
      <c r="T3503" s="776"/>
      <c r="U3503" s="776"/>
      <c r="V3503" s="776"/>
    </row>
    <row r="3504" spans="1:22" s="753" customFormat="1" ht="63">
      <c r="A3504" s="910">
        <v>3499</v>
      </c>
      <c r="B3504" s="845" t="s">
        <v>20176</v>
      </c>
      <c r="C3504" s="911" t="s">
        <v>20158</v>
      </c>
      <c r="D3504" s="891" t="s">
        <v>1703</v>
      </c>
      <c r="E3504" s="891" t="s">
        <v>1704</v>
      </c>
      <c r="F3504" s="893" t="s">
        <v>7126</v>
      </c>
      <c r="G3504" s="896">
        <v>5</v>
      </c>
      <c r="H3504" s="896">
        <v>5</v>
      </c>
      <c r="I3504" s="897">
        <v>1</v>
      </c>
      <c r="J3504" s="908">
        <v>2.4937499999999999</v>
      </c>
      <c r="K3504" s="908">
        <v>2.625</v>
      </c>
      <c r="L3504" s="892" t="s">
        <v>37709</v>
      </c>
      <c r="M3504" s="892" t="s">
        <v>37710</v>
      </c>
      <c r="N3504" s="848">
        <v>327</v>
      </c>
      <c r="O3504" s="776"/>
      <c r="P3504" s="776"/>
      <c r="Q3504" s="776"/>
      <c r="R3504" s="776"/>
      <c r="S3504" s="776"/>
      <c r="T3504" s="776"/>
      <c r="U3504" s="776"/>
      <c r="V3504" s="776"/>
    </row>
    <row r="3505" spans="1:22" s="753" customFormat="1" ht="63">
      <c r="A3505" s="910">
        <v>3500</v>
      </c>
      <c r="B3505" s="845" t="s">
        <v>20177</v>
      </c>
      <c r="C3505" s="911" t="s">
        <v>20158</v>
      </c>
      <c r="D3505" s="891" t="s">
        <v>1703</v>
      </c>
      <c r="E3505" s="891" t="s">
        <v>1704</v>
      </c>
      <c r="F3505" s="893" t="s">
        <v>7126</v>
      </c>
      <c r="G3505" s="896">
        <v>5</v>
      </c>
      <c r="H3505" s="896">
        <v>5</v>
      </c>
      <c r="I3505" s="897">
        <v>1</v>
      </c>
      <c r="J3505" s="908">
        <v>2.6243750000000001</v>
      </c>
      <c r="K3505" s="908">
        <v>2.7625000000000002</v>
      </c>
      <c r="L3505" s="892" t="s">
        <v>37709</v>
      </c>
      <c r="M3505" s="892" t="s">
        <v>37710</v>
      </c>
      <c r="N3505" s="848">
        <v>327</v>
      </c>
      <c r="O3505" s="776"/>
      <c r="P3505" s="776"/>
      <c r="Q3505" s="776"/>
      <c r="R3505" s="776"/>
      <c r="S3505" s="776"/>
      <c r="T3505" s="776"/>
      <c r="U3505" s="776"/>
      <c r="V3505" s="776"/>
    </row>
    <row r="3506" spans="1:22" s="753" customFormat="1" ht="63">
      <c r="A3506" s="910">
        <v>3501</v>
      </c>
      <c r="B3506" s="845" t="s">
        <v>20178</v>
      </c>
      <c r="C3506" s="911" t="s">
        <v>20165</v>
      </c>
      <c r="D3506" s="891" t="s">
        <v>1703</v>
      </c>
      <c r="E3506" s="891" t="s">
        <v>1704</v>
      </c>
      <c r="F3506" s="893" t="s">
        <v>7126</v>
      </c>
      <c r="G3506" s="896">
        <v>5</v>
      </c>
      <c r="H3506" s="896">
        <v>5</v>
      </c>
      <c r="I3506" s="897">
        <v>1</v>
      </c>
      <c r="J3506" s="908">
        <v>6.1749999999999998</v>
      </c>
      <c r="K3506" s="908">
        <v>6.5</v>
      </c>
      <c r="L3506" s="892" t="s">
        <v>37709</v>
      </c>
      <c r="M3506" s="892" t="s">
        <v>37710</v>
      </c>
      <c r="N3506" s="848">
        <v>327</v>
      </c>
      <c r="O3506" s="776"/>
      <c r="P3506" s="776"/>
      <c r="Q3506" s="776"/>
      <c r="R3506" s="776"/>
      <c r="S3506" s="776"/>
      <c r="T3506" s="776"/>
      <c r="U3506" s="776"/>
      <c r="V3506" s="776"/>
    </row>
    <row r="3507" spans="1:22" s="753" customFormat="1" ht="63">
      <c r="A3507" s="910">
        <v>3502</v>
      </c>
      <c r="B3507" s="845" t="s">
        <v>20179</v>
      </c>
      <c r="C3507" s="911" t="s">
        <v>20180</v>
      </c>
      <c r="D3507" s="891" t="s">
        <v>1703</v>
      </c>
      <c r="E3507" s="891" t="s">
        <v>1704</v>
      </c>
      <c r="F3507" s="893" t="s">
        <v>7126</v>
      </c>
      <c r="G3507" s="896">
        <v>1</v>
      </c>
      <c r="H3507" s="896">
        <v>1</v>
      </c>
      <c r="I3507" s="897">
        <v>1</v>
      </c>
      <c r="J3507" s="908">
        <v>18.0975</v>
      </c>
      <c r="K3507" s="908">
        <v>19.05</v>
      </c>
      <c r="L3507" s="892" t="s">
        <v>37709</v>
      </c>
      <c r="M3507" s="892" t="s">
        <v>37710</v>
      </c>
      <c r="N3507" s="848">
        <v>327</v>
      </c>
      <c r="O3507" s="776"/>
      <c r="P3507" s="776"/>
      <c r="Q3507" s="776"/>
      <c r="R3507" s="776"/>
      <c r="S3507" s="776"/>
      <c r="T3507" s="776"/>
      <c r="U3507" s="776"/>
      <c r="V3507" s="776"/>
    </row>
    <row r="3508" spans="1:22" s="753" customFormat="1" ht="63">
      <c r="A3508" s="910">
        <v>3503</v>
      </c>
      <c r="B3508" s="845" t="s">
        <v>20181</v>
      </c>
      <c r="C3508" s="911" t="s">
        <v>20182</v>
      </c>
      <c r="D3508" s="891" t="s">
        <v>1703</v>
      </c>
      <c r="E3508" s="891" t="s">
        <v>1704</v>
      </c>
      <c r="F3508" s="893" t="s">
        <v>7126</v>
      </c>
      <c r="G3508" s="896">
        <v>5</v>
      </c>
      <c r="H3508" s="896">
        <v>5</v>
      </c>
      <c r="I3508" s="897">
        <v>1</v>
      </c>
      <c r="J3508" s="908">
        <v>10.141249999999998</v>
      </c>
      <c r="K3508" s="908">
        <v>10.674999999999999</v>
      </c>
      <c r="L3508" s="892" t="s">
        <v>37709</v>
      </c>
      <c r="M3508" s="892" t="s">
        <v>37710</v>
      </c>
      <c r="N3508" s="848">
        <v>327</v>
      </c>
      <c r="O3508" s="776"/>
      <c r="P3508" s="776"/>
      <c r="Q3508" s="776"/>
      <c r="R3508" s="776"/>
      <c r="S3508" s="776"/>
      <c r="T3508" s="776"/>
      <c r="U3508" s="776"/>
      <c r="V3508" s="776"/>
    </row>
    <row r="3509" spans="1:22" s="753" customFormat="1" ht="63">
      <c r="A3509" s="910">
        <v>3504</v>
      </c>
      <c r="B3509" s="845" t="s">
        <v>20183</v>
      </c>
      <c r="C3509" s="911" t="s">
        <v>20184</v>
      </c>
      <c r="D3509" s="891" t="s">
        <v>1754</v>
      </c>
      <c r="E3509" s="891" t="s">
        <v>1704</v>
      </c>
      <c r="F3509" s="893" t="s">
        <v>7126</v>
      </c>
      <c r="G3509" s="896">
        <v>1</v>
      </c>
      <c r="H3509" s="896">
        <v>5</v>
      </c>
      <c r="I3509" s="897">
        <v>1</v>
      </c>
      <c r="J3509" s="908">
        <v>7.7662500000000003</v>
      </c>
      <c r="K3509" s="908">
        <v>8.1750000000000007</v>
      </c>
      <c r="L3509" s="892" t="s">
        <v>37709</v>
      </c>
      <c r="M3509" s="892" t="s">
        <v>37710</v>
      </c>
      <c r="N3509" s="848">
        <v>327</v>
      </c>
      <c r="O3509" s="776"/>
      <c r="P3509" s="776"/>
      <c r="Q3509" s="776"/>
      <c r="R3509" s="776"/>
      <c r="S3509" s="776"/>
      <c r="T3509" s="776"/>
      <c r="U3509" s="776"/>
      <c r="V3509" s="776"/>
    </row>
    <row r="3510" spans="1:22" s="753" customFormat="1" ht="63">
      <c r="A3510" s="910">
        <v>3505</v>
      </c>
      <c r="B3510" s="845" t="s">
        <v>20185</v>
      </c>
      <c r="C3510" s="911" t="s">
        <v>20186</v>
      </c>
      <c r="D3510" s="891" t="s">
        <v>1754</v>
      </c>
      <c r="E3510" s="891" t="s">
        <v>1704</v>
      </c>
      <c r="F3510" s="893" t="s">
        <v>7126</v>
      </c>
      <c r="G3510" s="896">
        <v>1</v>
      </c>
      <c r="H3510" s="896">
        <v>5</v>
      </c>
      <c r="I3510" s="897">
        <v>1</v>
      </c>
      <c r="J3510" s="908">
        <v>7.7662500000000003</v>
      </c>
      <c r="K3510" s="908">
        <v>8.1750000000000007</v>
      </c>
      <c r="L3510" s="892" t="s">
        <v>37709</v>
      </c>
      <c r="M3510" s="892" t="s">
        <v>37710</v>
      </c>
      <c r="N3510" s="848">
        <v>327</v>
      </c>
      <c r="O3510" s="776"/>
      <c r="P3510" s="776"/>
      <c r="Q3510" s="776"/>
      <c r="R3510" s="776"/>
      <c r="S3510" s="776"/>
      <c r="T3510" s="776"/>
      <c r="U3510" s="776"/>
      <c r="V3510" s="776"/>
    </row>
    <row r="3511" spans="1:22" s="753" customFormat="1" ht="63">
      <c r="A3511" s="910">
        <v>3506</v>
      </c>
      <c r="B3511" s="845" t="s">
        <v>20187</v>
      </c>
      <c r="C3511" s="911" t="s">
        <v>20188</v>
      </c>
      <c r="D3511" s="891" t="s">
        <v>15136</v>
      </c>
      <c r="E3511" s="891" t="s">
        <v>1704</v>
      </c>
      <c r="F3511" s="893" t="s">
        <v>7126</v>
      </c>
      <c r="G3511" s="896">
        <v>5</v>
      </c>
      <c r="H3511" s="896">
        <v>5</v>
      </c>
      <c r="I3511" s="897">
        <v>5</v>
      </c>
      <c r="J3511" s="908">
        <v>7.7662500000000003</v>
      </c>
      <c r="K3511" s="908">
        <v>8.1750000000000007</v>
      </c>
      <c r="L3511" s="892" t="s">
        <v>37709</v>
      </c>
      <c r="M3511" s="892" t="s">
        <v>37710</v>
      </c>
      <c r="N3511" s="848">
        <v>327</v>
      </c>
      <c r="O3511" s="776"/>
      <c r="P3511" s="776"/>
      <c r="Q3511" s="776"/>
      <c r="R3511" s="776"/>
      <c r="S3511" s="776"/>
      <c r="T3511" s="776"/>
      <c r="U3511" s="776"/>
      <c r="V3511" s="776"/>
    </row>
    <row r="3512" spans="1:22" s="753" customFormat="1" ht="63">
      <c r="A3512" s="910">
        <v>3507</v>
      </c>
      <c r="B3512" s="845" t="s">
        <v>20189</v>
      </c>
      <c r="C3512" s="911" t="s">
        <v>20190</v>
      </c>
      <c r="D3512" s="891" t="s">
        <v>1754</v>
      </c>
      <c r="E3512" s="891" t="s">
        <v>1704</v>
      </c>
      <c r="F3512" s="893" t="s">
        <v>7126</v>
      </c>
      <c r="G3512" s="896">
        <v>5</v>
      </c>
      <c r="H3512" s="896">
        <v>5</v>
      </c>
      <c r="I3512" s="897">
        <v>1</v>
      </c>
      <c r="J3512" s="908">
        <v>7.7662500000000003</v>
      </c>
      <c r="K3512" s="908">
        <v>8.1750000000000007</v>
      </c>
      <c r="L3512" s="892" t="s">
        <v>37709</v>
      </c>
      <c r="M3512" s="892" t="s">
        <v>37710</v>
      </c>
      <c r="N3512" s="848">
        <v>327</v>
      </c>
      <c r="O3512" s="776"/>
      <c r="P3512" s="776"/>
      <c r="Q3512" s="776"/>
      <c r="R3512" s="776"/>
      <c r="S3512" s="776"/>
      <c r="T3512" s="776"/>
      <c r="U3512" s="776"/>
      <c r="V3512" s="776"/>
    </row>
    <row r="3513" spans="1:22" s="753" customFormat="1" ht="63">
      <c r="A3513" s="910">
        <v>3508</v>
      </c>
      <c r="B3513" s="845" t="s">
        <v>20191</v>
      </c>
      <c r="C3513" s="911" t="s">
        <v>20192</v>
      </c>
      <c r="D3513" s="891" t="s">
        <v>15136</v>
      </c>
      <c r="E3513" s="891" t="s">
        <v>1704</v>
      </c>
      <c r="F3513" s="893" t="s">
        <v>7126</v>
      </c>
      <c r="G3513" s="896">
        <v>5</v>
      </c>
      <c r="H3513" s="896">
        <v>5</v>
      </c>
      <c r="I3513" s="897">
        <v>1</v>
      </c>
      <c r="J3513" s="908">
        <v>7.7662500000000003</v>
      </c>
      <c r="K3513" s="908">
        <v>8.1750000000000007</v>
      </c>
      <c r="L3513" s="892" t="s">
        <v>37709</v>
      </c>
      <c r="M3513" s="892" t="s">
        <v>37710</v>
      </c>
      <c r="N3513" s="848">
        <v>327</v>
      </c>
      <c r="O3513" s="776"/>
      <c r="P3513" s="776"/>
      <c r="Q3513" s="776"/>
      <c r="R3513" s="776"/>
      <c r="S3513" s="776"/>
      <c r="T3513" s="776"/>
      <c r="U3513" s="776"/>
      <c r="V3513" s="776"/>
    </row>
    <row r="3514" spans="1:22" s="753" customFormat="1" ht="63">
      <c r="A3514" s="910">
        <v>3509</v>
      </c>
      <c r="B3514" s="845" t="s">
        <v>20193</v>
      </c>
      <c r="C3514" s="911" t="s">
        <v>20194</v>
      </c>
      <c r="D3514" s="891" t="s">
        <v>1754</v>
      </c>
      <c r="E3514" s="891" t="s">
        <v>1704</v>
      </c>
      <c r="F3514" s="893" t="s">
        <v>7126</v>
      </c>
      <c r="G3514" s="896">
        <v>5</v>
      </c>
      <c r="H3514" s="896">
        <v>5</v>
      </c>
      <c r="I3514" s="897">
        <v>1</v>
      </c>
      <c r="J3514" s="908">
        <v>7.7662500000000003</v>
      </c>
      <c r="K3514" s="908">
        <v>8.1750000000000007</v>
      </c>
      <c r="L3514" s="892" t="s">
        <v>37709</v>
      </c>
      <c r="M3514" s="892" t="s">
        <v>37710</v>
      </c>
      <c r="N3514" s="848">
        <v>327</v>
      </c>
      <c r="O3514" s="776"/>
      <c r="P3514" s="776"/>
      <c r="Q3514" s="776"/>
      <c r="R3514" s="776"/>
      <c r="S3514" s="776"/>
      <c r="T3514" s="776"/>
      <c r="U3514" s="776"/>
      <c r="V3514" s="776"/>
    </row>
    <row r="3515" spans="1:22" s="753" customFormat="1" ht="63">
      <c r="A3515" s="910">
        <v>3510</v>
      </c>
      <c r="B3515" s="845" t="s">
        <v>20195</v>
      </c>
      <c r="C3515" s="911" t="s">
        <v>20196</v>
      </c>
      <c r="D3515" s="891" t="s">
        <v>1754</v>
      </c>
      <c r="E3515" s="891" t="s">
        <v>1704</v>
      </c>
      <c r="F3515" s="893" t="s">
        <v>7126</v>
      </c>
      <c r="G3515" s="896">
        <v>5</v>
      </c>
      <c r="H3515" s="896">
        <v>5</v>
      </c>
      <c r="I3515" s="897">
        <v>1</v>
      </c>
      <c r="J3515" s="908">
        <v>7.7662500000000003</v>
      </c>
      <c r="K3515" s="908">
        <v>8.1750000000000007</v>
      </c>
      <c r="L3515" s="892" t="s">
        <v>37709</v>
      </c>
      <c r="M3515" s="892" t="s">
        <v>37710</v>
      </c>
      <c r="N3515" s="848">
        <v>327</v>
      </c>
      <c r="O3515" s="776"/>
      <c r="P3515" s="776"/>
      <c r="Q3515" s="776"/>
      <c r="R3515" s="776"/>
      <c r="S3515" s="776"/>
      <c r="T3515" s="776"/>
      <c r="U3515" s="776"/>
      <c r="V3515" s="776"/>
    </row>
    <row r="3516" spans="1:22" s="753" customFormat="1" ht="63">
      <c r="A3516" s="910">
        <v>3511</v>
      </c>
      <c r="B3516" s="845" t="s">
        <v>20197</v>
      </c>
      <c r="C3516" s="911" t="s">
        <v>20198</v>
      </c>
      <c r="D3516" s="891" t="s">
        <v>1705</v>
      </c>
      <c r="E3516" s="891" t="s">
        <v>1704</v>
      </c>
      <c r="F3516" s="893" t="s">
        <v>7126</v>
      </c>
      <c r="G3516" s="896">
        <v>5</v>
      </c>
      <c r="H3516" s="896">
        <v>5</v>
      </c>
      <c r="I3516" s="897">
        <v>1</v>
      </c>
      <c r="J3516" s="908">
        <v>7.7662500000000003</v>
      </c>
      <c r="K3516" s="908">
        <v>8.1750000000000007</v>
      </c>
      <c r="L3516" s="892" t="s">
        <v>37709</v>
      </c>
      <c r="M3516" s="892" t="s">
        <v>37710</v>
      </c>
      <c r="N3516" s="848">
        <v>327</v>
      </c>
      <c r="O3516" s="776"/>
      <c r="P3516" s="776"/>
      <c r="Q3516" s="776"/>
      <c r="R3516" s="776"/>
      <c r="S3516" s="776"/>
      <c r="T3516" s="776"/>
      <c r="U3516" s="776"/>
      <c r="V3516" s="776"/>
    </row>
    <row r="3517" spans="1:22" s="753" customFormat="1" ht="63">
      <c r="A3517" s="910">
        <v>3512</v>
      </c>
      <c r="B3517" s="845" t="s">
        <v>20199</v>
      </c>
      <c r="C3517" s="911" t="s">
        <v>20200</v>
      </c>
      <c r="D3517" s="891" t="s">
        <v>1705</v>
      </c>
      <c r="E3517" s="891" t="s">
        <v>1704</v>
      </c>
      <c r="F3517" s="893" t="s">
        <v>7126</v>
      </c>
      <c r="G3517" s="896">
        <v>1</v>
      </c>
      <c r="H3517" s="896">
        <v>1</v>
      </c>
      <c r="I3517" s="897">
        <v>1</v>
      </c>
      <c r="J3517" s="908">
        <v>32.596874999999997</v>
      </c>
      <c r="K3517" s="908">
        <v>34.3125</v>
      </c>
      <c r="L3517" s="892" t="s">
        <v>37709</v>
      </c>
      <c r="M3517" s="892" t="s">
        <v>37710</v>
      </c>
      <c r="N3517" s="848">
        <v>327</v>
      </c>
      <c r="O3517" s="776"/>
      <c r="P3517" s="776"/>
      <c r="Q3517" s="776"/>
      <c r="R3517" s="776"/>
      <c r="S3517" s="776"/>
      <c r="T3517" s="776"/>
      <c r="U3517" s="776"/>
      <c r="V3517" s="776"/>
    </row>
    <row r="3518" spans="1:22" s="753" customFormat="1" ht="63">
      <c r="A3518" s="910">
        <v>3513</v>
      </c>
      <c r="B3518" s="845" t="s">
        <v>20201</v>
      </c>
      <c r="C3518" s="911" t="s">
        <v>20202</v>
      </c>
      <c r="D3518" s="891" t="s">
        <v>1705</v>
      </c>
      <c r="E3518" s="891" t="s">
        <v>1704</v>
      </c>
      <c r="F3518" s="893" t="s">
        <v>7126</v>
      </c>
      <c r="G3518" s="896">
        <v>5</v>
      </c>
      <c r="H3518" s="896">
        <v>5</v>
      </c>
      <c r="I3518" s="897">
        <v>1</v>
      </c>
      <c r="J3518" s="908">
        <v>11.221874999999999</v>
      </c>
      <c r="K3518" s="908">
        <v>11.8125</v>
      </c>
      <c r="L3518" s="892" t="s">
        <v>37709</v>
      </c>
      <c r="M3518" s="892" t="s">
        <v>37710</v>
      </c>
      <c r="N3518" s="848">
        <v>327</v>
      </c>
      <c r="O3518" s="776"/>
      <c r="P3518" s="776"/>
      <c r="Q3518" s="776"/>
      <c r="R3518" s="776"/>
      <c r="S3518" s="776"/>
      <c r="T3518" s="776"/>
      <c r="U3518" s="776"/>
      <c r="V3518" s="776"/>
    </row>
    <row r="3519" spans="1:22" s="753" customFormat="1" ht="63">
      <c r="A3519" s="910">
        <v>3514</v>
      </c>
      <c r="B3519" s="845" t="s">
        <v>20203</v>
      </c>
      <c r="C3519" s="911" t="s">
        <v>20204</v>
      </c>
      <c r="D3519" s="891" t="s">
        <v>1705</v>
      </c>
      <c r="E3519" s="891" t="s">
        <v>1704</v>
      </c>
      <c r="F3519" s="893" t="s">
        <v>7126</v>
      </c>
      <c r="G3519" s="896">
        <v>1</v>
      </c>
      <c r="H3519" s="896">
        <v>1</v>
      </c>
      <c r="I3519" s="897">
        <v>1</v>
      </c>
      <c r="J3519" s="908">
        <v>28.998750000000001</v>
      </c>
      <c r="K3519" s="908">
        <v>30.525000000000002</v>
      </c>
      <c r="L3519" s="892" t="s">
        <v>37709</v>
      </c>
      <c r="M3519" s="892" t="s">
        <v>37710</v>
      </c>
      <c r="N3519" s="848">
        <v>327</v>
      </c>
      <c r="O3519" s="776"/>
      <c r="P3519" s="776"/>
      <c r="Q3519" s="776"/>
      <c r="R3519" s="776"/>
      <c r="S3519" s="776"/>
      <c r="T3519" s="776"/>
      <c r="U3519" s="776"/>
      <c r="V3519" s="776"/>
    </row>
    <row r="3520" spans="1:22" s="753" customFormat="1" ht="63">
      <c r="A3520" s="910">
        <v>3515</v>
      </c>
      <c r="B3520" s="845" t="s">
        <v>20205</v>
      </c>
      <c r="C3520" s="911" t="s">
        <v>20206</v>
      </c>
      <c r="D3520" s="891" t="s">
        <v>1705</v>
      </c>
      <c r="E3520" s="891" t="s">
        <v>1704</v>
      </c>
      <c r="F3520" s="893" t="s">
        <v>7126</v>
      </c>
      <c r="G3520" s="896">
        <v>1</v>
      </c>
      <c r="H3520" s="896">
        <v>1</v>
      </c>
      <c r="I3520" s="897">
        <v>1</v>
      </c>
      <c r="J3520" s="908">
        <v>416.09999999999997</v>
      </c>
      <c r="K3520" s="908">
        <v>438</v>
      </c>
      <c r="L3520" s="892" t="s">
        <v>37709</v>
      </c>
      <c r="M3520" s="892" t="s">
        <v>37710</v>
      </c>
      <c r="N3520" s="848">
        <v>327</v>
      </c>
      <c r="O3520" s="776"/>
      <c r="P3520" s="776"/>
      <c r="Q3520" s="776"/>
      <c r="R3520" s="776"/>
      <c r="S3520" s="776"/>
      <c r="T3520" s="776"/>
      <c r="U3520" s="776"/>
      <c r="V3520" s="776"/>
    </row>
    <row r="3521" spans="1:22" s="753" customFormat="1" ht="63">
      <c r="A3521" s="910">
        <v>3516</v>
      </c>
      <c r="B3521" s="845" t="s">
        <v>20207</v>
      </c>
      <c r="C3521" s="911" t="s">
        <v>20208</v>
      </c>
      <c r="D3521" s="891" t="s">
        <v>15136</v>
      </c>
      <c r="E3521" s="891" t="s">
        <v>1704</v>
      </c>
      <c r="F3521" s="893" t="s">
        <v>7126</v>
      </c>
      <c r="G3521" s="896">
        <v>1</v>
      </c>
      <c r="H3521" s="896">
        <v>1</v>
      </c>
      <c r="I3521" s="897">
        <v>1</v>
      </c>
      <c r="J3521" s="908">
        <v>42.548124999999992</v>
      </c>
      <c r="K3521" s="908">
        <v>44.787499999999994</v>
      </c>
      <c r="L3521" s="892" t="s">
        <v>37709</v>
      </c>
      <c r="M3521" s="892" t="s">
        <v>37710</v>
      </c>
      <c r="N3521" s="848">
        <v>327</v>
      </c>
      <c r="O3521" s="776"/>
      <c r="P3521" s="776"/>
      <c r="Q3521" s="776"/>
      <c r="R3521" s="776"/>
      <c r="S3521" s="776"/>
      <c r="T3521" s="776"/>
      <c r="U3521" s="776"/>
      <c r="V3521" s="776"/>
    </row>
    <row r="3522" spans="1:22" s="753" customFormat="1" ht="63">
      <c r="A3522" s="910">
        <v>3517</v>
      </c>
      <c r="B3522" s="845" t="s">
        <v>20209</v>
      </c>
      <c r="C3522" s="911" t="s">
        <v>20210</v>
      </c>
      <c r="D3522" s="891" t="s">
        <v>15136</v>
      </c>
      <c r="E3522" s="891" t="s">
        <v>1704</v>
      </c>
      <c r="F3522" s="893" t="s">
        <v>7126</v>
      </c>
      <c r="G3522" s="896">
        <v>5</v>
      </c>
      <c r="H3522" s="896">
        <v>5</v>
      </c>
      <c r="I3522" s="897">
        <v>5</v>
      </c>
      <c r="J3522" s="908">
        <v>9.4881250000000001</v>
      </c>
      <c r="K3522" s="908">
        <v>9.9875000000000007</v>
      </c>
      <c r="L3522" s="892" t="s">
        <v>37709</v>
      </c>
      <c r="M3522" s="892" t="s">
        <v>37710</v>
      </c>
      <c r="N3522" s="848">
        <v>327</v>
      </c>
      <c r="O3522" s="776"/>
      <c r="P3522" s="776"/>
      <c r="Q3522" s="776"/>
      <c r="R3522" s="776"/>
      <c r="S3522" s="776"/>
      <c r="T3522" s="776"/>
      <c r="U3522" s="776"/>
      <c r="V3522" s="776"/>
    </row>
    <row r="3523" spans="1:22" s="753" customFormat="1" ht="63">
      <c r="A3523" s="910">
        <v>3518</v>
      </c>
      <c r="B3523" s="845" t="s">
        <v>20211</v>
      </c>
      <c r="C3523" s="911" t="s">
        <v>20212</v>
      </c>
      <c r="D3523" s="891" t="s">
        <v>15136</v>
      </c>
      <c r="E3523" s="891" t="s">
        <v>1704</v>
      </c>
      <c r="F3523" s="893" t="s">
        <v>7126</v>
      </c>
      <c r="G3523" s="896">
        <v>1</v>
      </c>
      <c r="H3523" s="896">
        <v>5</v>
      </c>
      <c r="I3523" s="897">
        <v>5</v>
      </c>
      <c r="J3523" s="908">
        <v>9.4881250000000001</v>
      </c>
      <c r="K3523" s="908">
        <v>9.9875000000000007</v>
      </c>
      <c r="L3523" s="892" t="s">
        <v>37709</v>
      </c>
      <c r="M3523" s="892" t="s">
        <v>37710</v>
      </c>
      <c r="N3523" s="848">
        <v>327</v>
      </c>
      <c r="O3523" s="776"/>
      <c r="P3523" s="776"/>
      <c r="Q3523" s="776"/>
      <c r="R3523" s="776"/>
      <c r="S3523" s="776"/>
      <c r="T3523" s="776"/>
      <c r="U3523" s="776"/>
      <c r="V3523" s="776"/>
    </row>
    <row r="3524" spans="1:22" s="753" customFormat="1" ht="63">
      <c r="A3524" s="910">
        <v>3519</v>
      </c>
      <c r="B3524" s="845" t="s">
        <v>20213</v>
      </c>
      <c r="C3524" s="911" t="s">
        <v>20214</v>
      </c>
      <c r="D3524" s="891" t="s">
        <v>1705</v>
      </c>
      <c r="E3524" s="891" t="s">
        <v>1704</v>
      </c>
      <c r="F3524" s="893" t="s">
        <v>7126</v>
      </c>
      <c r="G3524" s="896">
        <v>5</v>
      </c>
      <c r="H3524" s="896">
        <v>5</v>
      </c>
      <c r="I3524" s="897">
        <v>1</v>
      </c>
      <c r="J3524" s="908">
        <v>9.4881250000000001</v>
      </c>
      <c r="K3524" s="908">
        <v>9.9875000000000007</v>
      </c>
      <c r="L3524" s="892" t="s">
        <v>37709</v>
      </c>
      <c r="M3524" s="892" t="s">
        <v>37710</v>
      </c>
      <c r="N3524" s="848">
        <v>327</v>
      </c>
      <c r="O3524" s="776"/>
      <c r="P3524" s="776"/>
      <c r="Q3524" s="776"/>
      <c r="R3524" s="776"/>
      <c r="S3524" s="776"/>
      <c r="T3524" s="776"/>
      <c r="U3524" s="776"/>
      <c r="V3524" s="776"/>
    </row>
    <row r="3525" spans="1:22" s="753" customFormat="1" ht="63">
      <c r="A3525" s="910">
        <v>3520</v>
      </c>
      <c r="B3525" s="845" t="s">
        <v>20215</v>
      </c>
      <c r="C3525" s="911" t="s">
        <v>20216</v>
      </c>
      <c r="D3525" s="891" t="s">
        <v>1705</v>
      </c>
      <c r="E3525" s="891" t="s">
        <v>1704</v>
      </c>
      <c r="F3525" s="893" t="s">
        <v>7126</v>
      </c>
      <c r="G3525" s="896">
        <v>5</v>
      </c>
      <c r="H3525" s="896">
        <v>5</v>
      </c>
      <c r="I3525" s="897">
        <v>1</v>
      </c>
      <c r="J3525" s="908">
        <v>9.4881250000000001</v>
      </c>
      <c r="K3525" s="908">
        <v>9.9875000000000007</v>
      </c>
      <c r="L3525" s="892" t="s">
        <v>37709</v>
      </c>
      <c r="M3525" s="892" t="s">
        <v>37710</v>
      </c>
      <c r="N3525" s="848">
        <v>327</v>
      </c>
      <c r="O3525" s="776"/>
      <c r="P3525" s="776"/>
      <c r="Q3525" s="776"/>
      <c r="R3525" s="776"/>
      <c r="S3525" s="776"/>
      <c r="T3525" s="776"/>
      <c r="U3525" s="776"/>
      <c r="V3525" s="776"/>
    </row>
    <row r="3526" spans="1:22" s="753" customFormat="1" ht="63">
      <c r="A3526" s="910">
        <v>3521</v>
      </c>
      <c r="B3526" s="845" t="s">
        <v>20217</v>
      </c>
      <c r="C3526" s="911" t="s">
        <v>20218</v>
      </c>
      <c r="D3526" s="891" t="s">
        <v>1703</v>
      </c>
      <c r="E3526" s="891" t="s">
        <v>1704</v>
      </c>
      <c r="F3526" s="893" t="s">
        <v>7126</v>
      </c>
      <c r="G3526" s="896">
        <v>5</v>
      </c>
      <c r="H3526" s="896">
        <v>5</v>
      </c>
      <c r="I3526" s="897">
        <v>1</v>
      </c>
      <c r="J3526" s="908">
        <v>7.7662500000000003</v>
      </c>
      <c r="K3526" s="908">
        <v>8.1750000000000007</v>
      </c>
      <c r="L3526" s="892" t="s">
        <v>37709</v>
      </c>
      <c r="M3526" s="892" t="s">
        <v>37710</v>
      </c>
      <c r="N3526" s="848">
        <v>327</v>
      </c>
      <c r="O3526" s="776"/>
      <c r="P3526" s="776"/>
      <c r="Q3526" s="776"/>
      <c r="R3526" s="776"/>
      <c r="S3526" s="776"/>
      <c r="T3526" s="776"/>
      <c r="U3526" s="776"/>
      <c r="V3526" s="776"/>
    </row>
    <row r="3527" spans="1:22" s="753" customFormat="1" ht="63">
      <c r="A3527" s="910">
        <v>3522</v>
      </c>
      <c r="B3527" s="845" t="s">
        <v>20219</v>
      </c>
      <c r="C3527" s="911" t="s">
        <v>20220</v>
      </c>
      <c r="D3527" s="891" t="s">
        <v>15136</v>
      </c>
      <c r="E3527" s="891" t="s">
        <v>1704</v>
      </c>
      <c r="F3527" s="893" t="s">
        <v>7126</v>
      </c>
      <c r="G3527" s="896">
        <v>5</v>
      </c>
      <c r="H3527" s="896">
        <v>5</v>
      </c>
      <c r="I3527" s="897">
        <v>1</v>
      </c>
      <c r="J3527" s="908">
        <v>11.423749999999998</v>
      </c>
      <c r="K3527" s="908">
        <v>12.024999999999999</v>
      </c>
      <c r="L3527" s="892" t="s">
        <v>37709</v>
      </c>
      <c r="M3527" s="892" t="s">
        <v>37710</v>
      </c>
      <c r="N3527" s="848">
        <v>327</v>
      </c>
      <c r="O3527" s="776"/>
      <c r="P3527" s="776"/>
      <c r="Q3527" s="776"/>
      <c r="R3527" s="776"/>
      <c r="S3527" s="776"/>
      <c r="T3527" s="776"/>
      <c r="U3527" s="776"/>
      <c r="V3527" s="776"/>
    </row>
    <row r="3528" spans="1:22" s="753" customFormat="1" ht="63">
      <c r="A3528" s="910">
        <v>3523</v>
      </c>
      <c r="B3528" s="845" t="s">
        <v>20221</v>
      </c>
      <c r="C3528" s="911" t="s">
        <v>20222</v>
      </c>
      <c r="D3528" s="891" t="s">
        <v>15136</v>
      </c>
      <c r="E3528" s="891" t="s">
        <v>1704</v>
      </c>
      <c r="F3528" s="893" t="s">
        <v>7126</v>
      </c>
      <c r="G3528" s="896">
        <v>5</v>
      </c>
      <c r="H3528" s="896">
        <v>5</v>
      </c>
      <c r="I3528" s="897">
        <v>1</v>
      </c>
      <c r="J3528" s="908">
        <v>8.3956250000000008</v>
      </c>
      <c r="K3528" s="908">
        <v>8.8375000000000004</v>
      </c>
      <c r="L3528" s="892" t="s">
        <v>37709</v>
      </c>
      <c r="M3528" s="892" t="s">
        <v>37710</v>
      </c>
      <c r="N3528" s="848">
        <v>327</v>
      </c>
      <c r="O3528" s="776"/>
      <c r="P3528" s="776"/>
      <c r="Q3528" s="776"/>
      <c r="R3528" s="776"/>
      <c r="S3528" s="776"/>
      <c r="T3528" s="776"/>
      <c r="U3528" s="776"/>
      <c r="V3528" s="776"/>
    </row>
    <row r="3529" spans="1:22" s="753" customFormat="1" ht="63">
      <c r="A3529" s="910">
        <v>3524</v>
      </c>
      <c r="B3529" s="845" t="s">
        <v>20223</v>
      </c>
      <c r="C3529" s="911" t="s">
        <v>20224</v>
      </c>
      <c r="D3529" s="891" t="s">
        <v>1754</v>
      </c>
      <c r="E3529" s="891" t="s">
        <v>1704</v>
      </c>
      <c r="F3529" s="893" t="s">
        <v>7126</v>
      </c>
      <c r="G3529" s="896">
        <v>1</v>
      </c>
      <c r="H3529" s="896">
        <v>1</v>
      </c>
      <c r="I3529" s="897">
        <v>1</v>
      </c>
      <c r="J3529" s="908">
        <v>18.12125</v>
      </c>
      <c r="K3529" s="908">
        <v>19.074999999999999</v>
      </c>
      <c r="L3529" s="892" t="s">
        <v>37709</v>
      </c>
      <c r="M3529" s="892" t="s">
        <v>37710</v>
      </c>
      <c r="N3529" s="848">
        <v>327</v>
      </c>
      <c r="O3529" s="776"/>
      <c r="P3529" s="776"/>
      <c r="Q3529" s="776"/>
      <c r="R3529" s="776"/>
      <c r="S3529" s="776"/>
      <c r="T3529" s="776"/>
      <c r="U3529" s="776"/>
      <c r="V3529" s="776"/>
    </row>
    <row r="3530" spans="1:22" s="753" customFormat="1" ht="63">
      <c r="A3530" s="910">
        <v>3525</v>
      </c>
      <c r="B3530" s="845" t="s">
        <v>20225</v>
      </c>
      <c r="C3530" s="911" t="s">
        <v>20226</v>
      </c>
      <c r="D3530" s="891" t="s">
        <v>1754</v>
      </c>
      <c r="E3530" s="891" t="s">
        <v>1704</v>
      </c>
      <c r="F3530" s="893" t="s">
        <v>7126</v>
      </c>
      <c r="G3530" s="896">
        <v>1</v>
      </c>
      <c r="H3530" s="896">
        <v>1</v>
      </c>
      <c r="I3530" s="897">
        <v>1</v>
      </c>
      <c r="J3530" s="908">
        <v>18.12125</v>
      </c>
      <c r="K3530" s="908">
        <v>19.074999999999999</v>
      </c>
      <c r="L3530" s="892" t="s">
        <v>37709</v>
      </c>
      <c r="M3530" s="892" t="s">
        <v>37710</v>
      </c>
      <c r="N3530" s="848">
        <v>327</v>
      </c>
      <c r="O3530" s="776"/>
      <c r="P3530" s="776"/>
      <c r="Q3530" s="776"/>
      <c r="R3530" s="776"/>
      <c r="S3530" s="776"/>
      <c r="T3530" s="776"/>
      <c r="U3530" s="776"/>
      <c r="V3530" s="776"/>
    </row>
    <row r="3531" spans="1:22" s="753" customFormat="1" ht="63">
      <c r="A3531" s="910">
        <v>3526</v>
      </c>
      <c r="B3531" s="845" t="s">
        <v>20227</v>
      </c>
      <c r="C3531" s="911" t="s">
        <v>20228</v>
      </c>
      <c r="D3531" s="891" t="s">
        <v>1705</v>
      </c>
      <c r="E3531" s="891" t="s">
        <v>1704</v>
      </c>
      <c r="F3531" s="893" t="s">
        <v>7126</v>
      </c>
      <c r="G3531" s="896">
        <v>1</v>
      </c>
      <c r="H3531" s="896">
        <v>1</v>
      </c>
      <c r="I3531" s="897">
        <v>1</v>
      </c>
      <c r="J3531" s="908">
        <v>61.263125000000009</v>
      </c>
      <c r="K3531" s="908">
        <v>64.487500000000011</v>
      </c>
      <c r="L3531" s="892" t="s">
        <v>37709</v>
      </c>
      <c r="M3531" s="892" t="s">
        <v>37710</v>
      </c>
      <c r="N3531" s="848">
        <v>327</v>
      </c>
      <c r="O3531" s="776"/>
      <c r="P3531" s="776"/>
      <c r="Q3531" s="776"/>
      <c r="R3531" s="776"/>
      <c r="S3531" s="776"/>
      <c r="T3531" s="776"/>
      <c r="U3531" s="776"/>
      <c r="V3531" s="776"/>
    </row>
    <row r="3532" spans="1:22" s="753" customFormat="1" ht="63">
      <c r="A3532" s="910">
        <v>3527</v>
      </c>
      <c r="B3532" s="845" t="s">
        <v>20229</v>
      </c>
      <c r="C3532" s="911" t="s">
        <v>20230</v>
      </c>
      <c r="D3532" s="891" t="s">
        <v>15136</v>
      </c>
      <c r="E3532" s="891" t="s">
        <v>1704</v>
      </c>
      <c r="F3532" s="893" t="s">
        <v>7126</v>
      </c>
      <c r="G3532" s="896">
        <v>5</v>
      </c>
      <c r="H3532" s="896">
        <v>5</v>
      </c>
      <c r="I3532" s="897">
        <v>5</v>
      </c>
      <c r="J3532" s="908">
        <v>17.444375000000001</v>
      </c>
      <c r="K3532" s="908">
        <v>18.362500000000001</v>
      </c>
      <c r="L3532" s="892" t="s">
        <v>37709</v>
      </c>
      <c r="M3532" s="892" t="s">
        <v>37710</v>
      </c>
      <c r="N3532" s="848">
        <v>327</v>
      </c>
      <c r="O3532" s="776"/>
      <c r="P3532" s="776"/>
      <c r="Q3532" s="776"/>
      <c r="R3532" s="776"/>
      <c r="S3532" s="776"/>
      <c r="T3532" s="776"/>
      <c r="U3532" s="776"/>
      <c r="V3532" s="776"/>
    </row>
    <row r="3533" spans="1:22" s="753" customFormat="1" ht="63">
      <c r="A3533" s="910">
        <v>3528</v>
      </c>
      <c r="B3533" s="845" t="s">
        <v>20231</v>
      </c>
      <c r="C3533" s="911" t="s">
        <v>20232</v>
      </c>
      <c r="D3533" s="891" t="s">
        <v>1754</v>
      </c>
      <c r="E3533" s="891" t="s">
        <v>1704</v>
      </c>
      <c r="F3533" s="893" t="s">
        <v>7126</v>
      </c>
      <c r="G3533" s="896">
        <v>5</v>
      </c>
      <c r="H3533" s="896">
        <v>5</v>
      </c>
      <c r="I3533" s="897">
        <v>1</v>
      </c>
      <c r="J3533" s="908">
        <v>17.444375000000001</v>
      </c>
      <c r="K3533" s="908">
        <v>18.362500000000001</v>
      </c>
      <c r="L3533" s="892" t="s">
        <v>37709</v>
      </c>
      <c r="M3533" s="892" t="s">
        <v>37710</v>
      </c>
      <c r="N3533" s="848">
        <v>327</v>
      </c>
      <c r="O3533" s="776"/>
      <c r="P3533" s="776"/>
      <c r="Q3533" s="776"/>
      <c r="R3533" s="776"/>
      <c r="S3533" s="776"/>
      <c r="T3533" s="776"/>
      <c r="U3533" s="776"/>
      <c r="V3533" s="776"/>
    </row>
    <row r="3534" spans="1:22" s="753" customFormat="1" ht="63">
      <c r="A3534" s="910">
        <v>3529</v>
      </c>
      <c r="B3534" s="845" t="s">
        <v>20233</v>
      </c>
      <c r="C3534" s="911" t="s">
        <v>37017</v>
      </c>
      <c r="D3534" s="891" t="s">
        <v>1754</v>
      </c>
      <c r="E3534" s="891" t="s">
        <v>1704</v>
      </c>
      <c r="F3534" s="893" t="s">
        <v>7126</v>
      </c>
      <c r="G3534" s="896">
        <v>1</v>
      </c>
      <c r="H3534" s="896">
        <v>1</v>
      </c>
      <c r="I3534" s="897">
        <v>1</v>
      </c>
      <c r="J3534" s="908">
        <v>18.12125</v>
      </c>
      <c r="K3534" s="908">
        <v>19.074999999999999</v>
      </c>
      <c r="L3534" s="892" t="s">
        <v>37709</v>
      </c>
      <c r="M3534" s="892" t="s">
        <v>37710</v>
      </c>
      <c r="N3534" s="848">
        <v>327</v>
      </c>
      <c r="O3534" s="776"/>
      <c r="P3534" s="776"/>
      <c r="Q3534" s="776"/>
      <c r="R3534" s="776"/>
      <c r="S3534" s="776"/>
      <c r="T3534" s="776"/>
      <c r="U3534" s="776"/>
      <c r="V3534" s="776"/>
    </row>
    <row r="3535" spans="1:22" s="753" customFormat="1" ht="63">
      <c r="A3535" s="910">
        <v>3530</v>
      </c>
      <c r="B3535" s="845" t="s">
        <v>20234</v>
      </c>
      <c r="C3535" s="911" t="s">
        <v>20235</v>
      </c>
      <c r="D3535" s="891" t="s">
        <v>1754</v>
      </c>
      <c r="E3535" s="891" t="s">
        <v>1704</v>
      </c>
      <c r="F3535" s="893" t="s">
        <v>7126</v>
      </c>
      <c r="G3535" s="896">
        <v>1</v>
      </c>
      <c r="H3535" s="896">
        <v>1</v>
      </c>
      <c r="I3535" s="897">
        <v>1</v>
      </c>
      <c r="J3535" s="908">
        <v>20.496250000000003</v>
      </c>
      <c r="K3535" s="908">
        <v>21.575000000000003</v>
      </c>
      <c r="L3535" s="892" t="s">
        <v>37709</v>
      </c>
      <c r="M3535" s="892" t="s">
        <v>37710</v>
      </c>
      <c r="N3535" s="848">
        <v>327</v>
      </c>
      <c r="O3535" s="776"/>
      <c r="P3535" s="776"/>
      <c r="Q3535" s="776"/>
      <c r="R3535" s="776"/>
      <c r="S3535" s="776"/>
      <c r="T3535" s="776"/>
      <c r="U3535" s="776"/>
      <c r="V3535" s="776"/>
    </row>
    <row r="3536" spans="1:22" s="753" customFormat="1" ht="63">
      <c r="A3536" s="910">
        <v>3531</v>
      </c>
      <c r="B3536" s="845" t="s">
        <v>20236</v>
      </c>
      <c r="C3536" s="911" t="s">
        <v>20237</v>
      </c>
      <c r="D3536" s="891" t="s">
        <v>15136</v>
      </c>
      <c r="E3536" s="891" t="s">
        <v>1704</v>
      </c>
      <c r="F3536" s="893" t="s">
        <v>7126</v>
      </c>
      <c r="G3536" s="896">
        <v>5</v>
      </c>
      <c r="H3536" s="896">
        <v>5</v>
      </c>
      <c r="I3536" s="897">
        <v>1</v>
      </c>
      <c r="J3536" s="908">
        <v>18.061875000000001</v>
      </c>
      <c r="K3536" s="908">
        <v>19.012500000000003</v>
      </c>
      <c r="L3536" s="892" t="s">
        <v>37709</v>
      </c>
      <c r="M3536" s="892" t="s">
        <v>37710</v>
      </c>
      <c r="N3536" s="848">
        <v>327</v>
      </c>
      <c r="O3536" s="776"/>
      <c r="P3536" s="776"/>
      <c r="Q3536" s="776"/>
      <c r="R3536" s="776"/>
      <c r="S3536" s="776"/>
      <c r="T3536" s="776"/>
      <c r="U3536" s="776"/>
      <c r="V3536" s="776"/>
    </row>
    <row r="3537" spans="1:22" s="753" customFormat="1" ht="63">
      <c r="A3537" s="910">
        <v>3532</v>
      </c>
      <c r="B3537" s="845" t="s">
        <v>20238</v>
      </c>
      <c r="C3537" s="911" t="s">
        <v>20239</v>
      </c>
      <c r="D3537" s="891" t="s">
        <v>15136</v>
      </c>
      <c r="E3537" s="891" t="s">
        <v>1704</v>
      </c>
      <c r="F3537" s="893" t="s">
        <v>7126</v>
      </c>
      <c r="G3537" s="896">
        <v>5</v>
      </c>
      <c r="H3537" s="896">
        <v>5</v>
      </c>
      <c r="I3537" s="897">
        <v>5</v>
      </c>
      <c r="J3537" s="908">
        <v>18.12125</v>
      </c>
      <c r="K3537" s="908">
        <v>19.074999999999999</v>
      </c>
      <c r="L3537" s="892" t="s">
        <v>37709</v>
      </c>
      <c r="M3537" s="892" t="s">
        <v>37710</v>
      </c>
      <c r="N3537" s="848">
        <v>327</v>
      </c>
      <c r="O3537" s="776"/>
      <c r="P3537" s="776"/>
      <c r="Q3537" s="776"/>
      <c r="R3537" s="776"/>
      <c r="S3537" s="776"/>
      <c r="T3537" s="776"/>
      <c r="U3537" s="776"/>
      <c r="V3537" s="776"/>
    </row>
    <row r="3538" spans="1:22" s="753" customFormat="1" ht="63">
      <c r="A3538" s="910">
        <v>3533</v>
      </c>
      <c r="B3538" s="845" t="s">
        <v>20240</v>
      </c>
      <c r="C3538" s="911" t="s">
        <v>20241</v>
      </c>
      <c r="D3538" s="891" t="s">
        <v>1754</v>
      </c>
      <c r="E3538" s="891" t="s">
        <v>1704</v>
      </c>
      <c r="F3538" s="893" t="s">
        <v>7126</v>
      </c>
      <c r="G3538" s="896">
        <v>5</v>
      </c>
      <c r="H3538" s="896">
        <v>5</v>
      </c>
      <c r="I3538" s="897">
        <v>1</v>
      </c>
      <c r="J3538" s="908">
        <v>10.461875000000001</v>
      </c>
      <c r="K3538" s="908">
        <v>11.012500000000001</v>
      </c>
      <c r="L3538" s="892" t="s">
        <v>37709</v>
      </c>
      <c r="M3538" s="892" t="s">
        <v>37710</v>
      </c>
      <c r="N3538" s="848">
        <v>327</v>
      </c>
      <c r="O3538" s="776"/>
      <c r="P3538" s="776"/>
      <c r="Q3538" s="776"/>
      <c r="R3538" s="776"/>
      <c r="S3538" s="776"/>
      <c r="T3538" s="776"/>
      <c r="U3538" s="776"/>
      <c r="V3538" s="776"/>
    </row>
    <row r="3539" spans="1:22" s="753" customFormat="1" ht="63">
      <c r="A3539" s="910">
        <v>3534</v>
      </c>
      <c r="B3539" s="845" t="s">
        <v>20242</v>
      </c>
      <c r="C3539" s="911" t="s">
        <v>20243</v>
      </c>
      <c r="D3539" s="891" t="s">
        <v>1705</v>
      </c>
      <c r="E3539" s="891" t="s">
        <v>1704</v>
      </c>
      <c r="F3539" s="893" t="s">
        <v>7126</v>
      </c>
      <c r="G3539" s="896">
        <v>1</v>
      </c>
      <c r="H3539" s="896">
        <v>5</v>
      </c>
      <c r="I3539" s="897">
        <v>1</v>
      </c>
      <c r="J3539" s="908">
        <v>7.9799999999999995</v>
      </c>
      <c r="K3539" s="908">
        <v>8.4</v>
      </c>
      <c r="L3539" s="892" t="s">
        <v>37709</v>
      </c>
      <c r="M3539" s="892" t="s">
        <v>37710</v>
      </c>
      <c r="N3539" s="848">
        <v>327</v>
      </c>
      <c r="O3539" s="776"/>
      <c r="P3539" s="776"/>
      <c r="Q3539" s="776"/>
      <c r="R3539" s="776"/>
      <c r="S3539" s="776"/>
      <c r="T3539" s="776"/>
      <c r="U3539" s="776"/>
      <c r="V3539" s="776"/>
    </row>
    <row r="3540" spans="1:22" s="753" customFormat="1" ht="63">
      <c r="A3540" s="910">
        <v>3535</v>
      </c>
      <c r="B3540" s="845" t="s">
        <v>20244</v>
      </c>
      <c r="C3540" s="911" t="s">
        <v>20245</v>
      </c>
      <c r="D3540" s="891" t="s">
        <v>1754</v>
      </c>
      <c r="E3540" s="891" t="s">
        <v>1704</v>
      </c>
      <c r="F3540" s="893" t="s">
        <v>7126</v>
      </c>
      <c r="G3540" s="896">
        <v>5</v>
      </c>
      <c r="H3540" s="896">
        <v>5</v>
      </c>
      <c r="I3540" s="897">
        <v>1</v>
      </c>
      <c r="J3540" s="908">
        <v>9.5</v>
      </c>
      <c r="K3540" s="908">
        <v>10</v>
      </c>
      <c r="L3540" s="892" t="s">
        <v>37709</v>
      </c>
      <c r="M3540" s="892" t="s">
        <v>37710</v>
      </c>
      <c r="N3540" s="848">
        <v>327</v>
      </c>
      <c r="O3540" s="776"/>
      <c r="P3540" s="776"/>
      <c r="Q3540" s="776"/>
      <c r="R3540" s="776"/>
      <c r="S3540" s="776"/>
      <c r="T3540" s="776"/>
      <c r="U3540" s="776"/>
      <c r="V3540" s="776"/>
    </row>
    <row r="3541" spans="1:22" s="753" customFormat="1" ht="63">
      <c r="A3541" s="910">
        <v>3536</v>
      </c>
      <c r="B3541" s="845" t="s">
        <v>20246</v>
      </c>
      <c r="C3541" s="911" t="s">
        <v>20247</v>
      </c>
      <c r="D3541" s="891" t="s">
        <v>1754</v>
      </c>
      <c r="E3541" s="891" t="s">
        <v>1704</v>
      </c>
      <c r="F3541" s="893" t="s">
        <v>7126</v>
      </c>
      <c r="G3541" s="896">
        <v>10</v>
      </c>
      <c r="H3541" s="898">
        <v>10</v>
      </c>
      <c r="I3541" s="897">
        <v>1</v>
      </c>
      <c r="J3541" s="908">
        <v>17.456250000000001</v>
      </c>
      <c r="K3541" s="908">
        <v>18.375</v>
      </c>
      <c r="L3541" s="892" t="s">
        <v>37709</v>
      </c>
      <c r="M3541" s="892" t="s">
        <v>37710</v>
      </c>
      <c r="N3541" s="848">
        <v>327</v>
      </c>
      <c r="O3541" s="776"/>
      <c r="P3541" s="776"/>
      <c r="Q3541" s="776"/>
      <c r="R3541" s="776"/>
      <c r="S3541" s="776"/>
      <c r="T3541" s="776"/>
      <c r="U3541" s="776"/>
      <c r="V3541" s="776"/>
    </row>
    <row r="3542" spans="1:22" s="753" customFormat="1" ht="63">
      <c r="A3542" s="910">
        <v>3537</v>
      </c>
      <c r="B3542" s="845" t="s">
        <v>20248</v>
      </c>
      <c r="C3542" s="911" t="s">
        <v>20249</v>
      </c>
      <c r="D3542" s="891" t="s">
        <v>1754</v>
      </c>
      <c r="E3542" s="891" t="s">
        <v>1704</v>
      </c>
      <c r="F3542" s="893" t="s">
        <v>7126</v>
      </c>
      <c r="G3542" s="896">
        <v>1</v>
      </c>
      <c r="H3542" s="896">
        <v>5</v>
      </c>
      <c r="I3542" s="897">
        <v>5</v>
      </c>
      <c r="J3542" s="908">
        <v>18.12125</v>
      </c>
      <c r="K3542" s="908">
        <v>19.074999999999999</v>
      </c>
      <c r="L3542" s="892" t="s">
        <v>37709</v>
      </c>
      <c r="M3542" s="892" t="s">
        <v>37710</v>
      </c>
      <c r="N3542" s="848">
        <v>327</v>
      </c>
      <c r="O3542" s="776"/>
      <c r="P3542" s="776"/>
      <c r="Q3542" s="776"/>
      <c r="R3542" s="776"/>
      <c r="S3542" s="776"/>
      <c r="T3542" s="776"/>
      <c r="U3542" s="776"/>
      <c r="V3542" s="776"/>
    </row>
    <row r="3543" spans="1:22" s="753" customFormat="1" ht="63">
      <c r="A3543" s="910">
        <v>3538</v>
      </c>
      <c r="B3543" s="845" t="s">
        <v>20250</v>
      </c>
      <c r="C3543" s="911" t="s">
        <v>20251</v>
      </c>
      <c r="D3543" s="891" t="s">
        <v>15136</v>
      </c>
      <c r="E3543" s="891" t="s">
        <v>1704</v>
      </c>
      <c r="F3543" s="893" t="s">
        <v>7126</v>
      </c>
      <c r="G3543" s="896">
        <v>1</v>
      </c>
      <c r="H3543" s="896">
        <v>1</v>
      </c>
      <c r="I3543" s="897">
        <v>1</v>
      </c>
      <c r="J3543" s="908">
        <v>40.149374999999999</v>
      </c>
      <c r="K3543" s="908">
        <v>42.262500000000003</v>
      </c>
      <c r="L3543" s="892" t="s">
        <v>37709</v>
      </c>
      <c r="M3543" s="892" t="s">
        <v>37710</v>
      </c>
      <c r="N3543" s="848">
        <v>327</v>
      </c>
      <c r="O3543" s="776"/>
      <c r="P3543" s="776"/>
      <c r="Q3543" s="776"/>
      <c r="R3543" s="776"/>
      <c r="S3543" s="776"/>
      <c r="T3543" s="776"/>
      <c r="U3543" s="776"/>
      <c r="V3543" s="776"/>
    </row>
    <row r="3544" spans="1:22" s="753" customFormat="1" ht="63">
      <c r="A3544" s="910">
        <v>3539</v>
      </c>
      <c r="B3544" s="845" t="s">
        <v>20252</v>
      </c>
      <c r="C3544" s="911" t="s">
        <v>20253</v>
      </c>
      <c r="D3544" s="891" t="s">
        <v>1703</v>
      </c>
      <c r="E3544" s="891" t="s">
        <v>1704</v>
      </c>
      <c r="F3544" s="893" t="s">
        <v>7126</v>
      </c>
      <c r="G3544" s="896">
        <v>1</v>
      </c>
      <c r="H3544" s="896">
        <v>1</v>
      </c>
      <c r="I3544" s="897">
        <v>310</v>
      </c>
      <c r="J3544" s="908">
        <v>38080.75</v>
      </c>
      <c r="K3544" s="908">
        <v>40085</v>
      </c>
      <c r="L3544" s="892" t="s">
        <v>37709</v>
      </c>
      <c r="M3544" s="892" t="s">
        <v>37710</v>
      </c>
      <c r="N3544" s="848">
        <v>328</v>
      </c>
      <c r="O3544" s="776"/>
      <c r="P3544" s="776"/>
      <c r="Q3544" s="776"/>
      <c r="R3544" s="776"/>
      <c r="S3544" s="776"/>
      <c r="T3544" s="776"/>
      <c r="U3544" s="776"/>
      <c r="V3544" s="776"/>
    </row>
    <row r="3545" spans="1:22" s="753" customFormat="1" ht="63">
      <c r="A3545" s="910">
        <v>3540</v>
      </c>
      <c r="B3545" s="900" t="s">
        <v>20254</v>
      </c>
      <c r="C3545" s="913" t="s">
        <v>20255</v>
      </c>
      <c r="D3545" s="551" t="s">
        <v>2313</v>
      </c>
      <c r="E3545" s="551" t="s">
        <v>1704</v>
      </c>
      <c r="F3545" s="841" t="s">
        <v>7126</v>
      </c>
      <c r="G3545" s="843">
        <v>1</v>
      </c>
      <c r="H3545" s="843">
        <v>1</v>
      </c>
      <c r="I3545" s="842">
        <v>25</v>
      </c>
      <c r="J3545" s="909">
        <v>7014.5862500000003</v>
      </c>
      <c r="K3545" s="909">
        <v>7383.7750000000005</v>
      </c>
      <c r="L3545" s="755" t="s">
        <v>37709</v>
      </c>
      <c r="M3545" s="755" t="s">
        <v>37710</v>
      </c>
      <c r="N3545" s="756">
        <v>328</v>
      </c>
      <c r="O3545" s="776"/>
      <c r="P3545" s="776"/>
      <c r="Q3545" s="776"/>
      <c r="R3545" s="776"/>
      <c r="S3545" s="776"/>
      <c r="T3545" s="776"/>
      <c r="U3545" s="776"/>
      <c r="V3545" s="776"/>
    </row>
    <row r="3546" spans="1:22" s="753" customFormat="1" ht="63">
      <c r="A3546" s="910">
        <v>3541</v>
      </c>
      <c r="B3546" s="845" t="s">
        <v>20256</v>
      </c>
      <c r="C3546" s="911" t="s">
        <v>20257</v>
      </c>
      <c r="D3546" s="891" t="s">
        <v>1703</v>
      </c>
      <c r="E3546" s="891" t="s">
        <v>1704</v>
      </c>
      <c r="F3546" s="893" t="s">
        <v>7126</v>
      </c>
      <c r="G3546" s="896">
        <v>1</v>
      </c>
      <c r="H3546" s="896">
        <v>1</v>
      </c>
      <c r="I3546" s="897">
        <v>1</v>
      </c>
      <c r="J3546" s="908">
        <v>9999.9375</v>
      </c>
      <c r="K3546" s="908">
        <v>10526.25</v>
      </c>
      <c r="L3546" s="892" t="s">
        <v>37709</v>
      </c>
      <c r="M3546" s="892" t="s">
        <v>37710</v>
      </c>
      <c r="N3546" s="848">
        <v>328</v>
      </c>
      <c r="O3546" s="776"/>
      <c r="P3546" s="776"/>
      <c r="Q3546" s="776"/>
      <c r="R3546" s="776"/>
      <c r="S3546" s="776"/>
      <c r="T3546" s="776"/>
      <c r="U3546" s="776"/>
      <c r="V3546" s="776"/>
    </row>
    <row r="3547" spans="1:22" s="753" customFormat="1" ht="63">
      <c r="A3547" s="910">
        <v>3542</v>
      </c>
      <c r="B3547" s="845" t="s">
        <v>20258</v>
      </c>
      <c r="C3547" s="911" t="s">
        <v>20259</v>
      </c>
      <c r="D3547" s="891" t="s">
        <v>1705</v>
      </c>
      <c r="E3547" s="891" t="s">
        <v>1704</v>
      </c>
      <c r="F3547" s="893" t="s">
        <v>7126</v>
      </c>
      <c r="G3547" s="896">
        <v>1</v>
      </c>
      <c r="H3547" s="896">
        <v>1</v>
      </c>
      <c r="I3547" s="897">
        <v>1</v>
      </c>
      <c r="J3547" s="908">
        <v>4238.3181249999998</v>
      </c>
      <c r="K3547" s="908">
        <v>4461.3874999999998</v>
      </c>
      <c r="L3547" s="892" t="s">
        <v>37709</v>
      </c>
      <c r="M3547" s="892" t="s">
        <v>37710</v>
      </c>
      <c r="N3547" s="848">
        <v>328</v>
      </c>
      <c r="O3547" s="776"/>
      <c r="P3547" s="776"/>
      <c r="Q3547" s="776"/>
      <c r="R3547" s="776"/>
      <c r="S3547" s="776"/>
      <c r="T3547" s="776"/>
      <c r="U3547" s="776"/>
      <c r="V3547" s="776"/>
    </row>
    <row r="3548" spans="1:22" s="753" customFormat="1" ht="63">
      <c r="A3548" s="910">
        <v>3543</v>
      </c>
      <c r="B3548" s="845" t="s">
        <v>20260</v>
      </c>
      <c r="C3548" s="911" t="s">
        <v>20261</v>
      </c>
      <c r="D3548" s="891" t="s">
        <v>15136</v>
      </c>
      <c r="E3548" s="891" t="s">
        <v>1704</v>
      </c>
      <c r="F3548" s="893" t="s">
        <v>7126</v>
      </c>
      <c r="G3548" s="896">
        <v>1</v>
      </c>
      <c r="H3548" s="896">
        <v>1</v>
      </c>
      <c r="I3548" s="897">
        <v>1</v>
      </c>
      <c r="J3548" s="908">
        <v>4455.7849999999989</v>
      </c>
      <c r="K3548" s="908">
        <v>4690.2999999999993</v>
      </c>
      <c r="L3548" s="892" t="s">
        <v>37709</v>
      </c>
      <c r="M3548" s="892" t="s">
        <v>37710</v>
      </c>
      <c r="N3548" s="848">
        <v>328</v>
      </c>
      <c r="O3548" s="776"/>
      <c r="P3548" s="776"/>
      <c r="Q3548" s="776"/>
      <c r="R3548" s="776"/>
      <c r="S3548" s="776"/>
      <c r="T3548" s="776"/>
      <c r="U3548" s="776"/>
      <c r="V3548" s="776"/>
    </row>
    <row r="3549" spans="1:22" s="753" customFormat="1" ht="63">
      <c r="A3549" s="910">
        <v>3544</v>
      </c>
      <c r="B3549" s="845" t="s">
        <v>20262</v>
      </c>
      <c r="C3549" s="911" t="s">
        <v>20263</v>
      </c>
      <c r="D3549" s="891" t="s">
        <v>1705</v>
      </c>
      <c r="E3549" s="891" t="s">
        <v>1704</v>
      </c>
      <c r="F3549" s="893" t="s">
        <v>7126</v>
      </c>
      <c r="G3549" s="896">
        <v>1</v>
      </c>
      <c r="H3549" s="896">
        <v>1</v>
      </c>
      <c r="I3549" s="897">
        <v>1</v>
      </c>
      <c r="J3549" s="908">
        <v>5841.5499999999993</v>
      </c>
      <c r="K3549" s="908">
        <v>6149</v>
      </c>
      <c r="L3549" s="892" t="s">
        <v>37709</v>
      </c>
      <c r="M3549" s="892" t="s">
        <v>37710</v>
      </c>
      <c r="N3549" s="848">
        <v>328</v>
      </c>
      <c r="O3549" s="776"/>
      <c r="P3549" s="776"/>
      <c r="Q3549" s="776"/>
      <c r="R3549" s="776"/>
      <c r="S3549" s="776"/>
      <c r="T3549" s="776"/>
      <c r="U3549" s="776"/>
      <c r="V3549" s="776"/>
    </row>
    <row r="3550" spans="1:22" s="753" customFormat="1" ht="63">
      <c r="A3550" s="910">
        <v>3545</v>
      </c>
      <c r="B3550" s="845" t="s">
        <v>20264</v>
      </c>
      <c r="C3550" s="911" t="s">
        <v>20265</v>
      </c>
      <c r="D3550" s="891" t="s">
        <v>1703</v>
      </c>
      <c r="E3550" s="891" t="s">
        <v>1704</v>
      </c>
      <c r="F3550" s="893" t="s">
        <v>7126</v>
      </c>
      <c r="G3550" s="896">
        <v>1</v>
      </c>
      <c r="H3550" s="896">
        <v>1</v>
      </c>
      <c r="I3550" s="897">
        <v>1</v>
      </c>
      <c r="J3550" s="908">
        <v>6059.0287499999995</v>
      </c>
      <c r="K3550" s="908">
        <v>6377.9250000000002</v>
      </c>
      <c r="L3550" s="892" t="s">
        <v>37709</v>
      </c>
      <c r="M3550" s="892" t="s">
        <v>37710</v>
      </c>
      <c r="N3550" s="848">
        <v>328</v>
      </c>
      <c r="O3550" s="776"/>
      <c r="P3550" s="776"/>
      <c r="Q3550" s="776"/>
      <c r="R3550" s="776"/>
      <c r="S3550" s="776"/>
      <c r="T3550" s="776"/>
      <c r="U3550" s="776"/>
      <c r="V3550" s="776"/>
    </row>
    <row r="3551" spans="1:22" s="753" customFormat="1" ht="63">
      <c r="A3551" s="910">
        <v>3546</v>
      </c>
      <c r="B3551" s="845" t="s">
        <v>20266</v>
      </c>
      <c r="C3551" s="911" t="s">
        <v>20267</v>
      </c>
      <c r="D3551" s="891" t="s">
        <v>1705</v>
      </c>
      <c r="E3551" s="891" t="s">
        <v>1704</v>
      </c>
      <c r="F3551" s="893" t="s">
        <v>7126</v>
      </c>
      <c r="G3551" s="896">
        <v>1</v>
      </c>
      <c r="H3551" s="896">
        <v>1</v>
      </c>
      <c r="I3551" s="897">
        <v>1</v>
      </c>
      <c r="J3551" s="908">
        <v>6586.0412500000002</v>
      </c>
      <c r="K3551" s="908">
        <v>6932.6750000000002</v>
      </c>
      <c r="L3551" s="892" t="s">
        <v>37709</v>
      </c>
      <c r="M3551" s="892" t="s">
        <v>37710</v>
      </c>
      <c r="N3551" s="848">
        <v>328</v>
      </c>
      <c r="O3551" s="776"/>
      <c r="P3551" s="776"/>
      <c r="Q3551" s="776"/>
      <c r="R3551" s="776"/>
      <c r="S3551" s="776"/>
      <c r="T3551" s="776"/>
      <c r="U3551" s="776"/>
      <c r="V3551" s="776"/>
    </row>
    <row r="3552" spans="1:22" s="753" customFormat="1" ht="63">
      <c r="A3552" s="910">
        <v>3547</v>
      </c>
      <c r="B3552" s="845" t="s">
        <v>20268</v>
      </c>
      <c r="C3552" s="911" t="s">
        <v>20269</v>
      </c>
      <c r="D3552" s="891" t="s">
        <v>15136</v>
      </c>
      <c r="E3552" s="891" t="s">
        <v>1704</v>
      </c>
      <c r="F3552" s="893" t="s">
        <v>7126</v>
      </c>
      <c r="G3552" s="896">
        <v>1</v>
      </c>
      <c r="H3552" s="896">
        <v>1</v>
      </c>
      <c r="I3552" s="897">
        <v>1</v>
      </c>
      <c r="J3552" s="908">
        <v>6803.4962500000001</v>
      </c>
      <c r="K3552" s="908">
        <v>7161.5750000000007</v>
      </c>
      <c r="L3552" s="892" t="s">
        <v>37709</v>
      </c>
      <c r="M3552" s="892" t="s">
        <v>37710</v>
      </c>
      <c r="N3552" s="848">
        <v>328</v>
      </c>
      <c r="O3552" s="776"/>
      <c r="P3552" s="776"/>
      <c r="Q3552" s="776"/>
      <c r="R3552" s="776"/>
      <c r="S3552" s="776"/>
      <c r="T3552" s="776"/>
      <c r="U3552" s="776"/>
      <c r="V3552" s="776"/>
    </row>
    <row r="3553" spans="1:22" s="753" customFormat="1" ht="63">
      <c r="A3553" s="910">
        <v>3548</v>
      </c>
      <c r="B3553" s="845" t="s">
        <v>20270</v>
      </c>
      <c r="C3553" s="911" t="s">
        <v>20271</v>
      </c>
      <c r="D3553" s="891" t="s">
        <v>1705</v>
      </c>
      <c r="E3553" s="891" t="s">
        <v>1704</v>
      </c>
      <c r="F3553" s="893" t="s">
        <v>7126</v>
      </c>
      <c r="G3553" s="896">
        <v>1</v>
      </c>
      <c r="H3553" s="896">
        <v>1</v>
      </c>
      <c r="I3553" s="897">
        <v>1</v>
      </c>
      <c r="J3553" s="908">
        <v>2327.0487499999995</v>
      </c>
      <c r="K3553" s="908">
        <v>2449.5249999999996</v>
      </c>
      <c r="L3553" s="892" t="s">
        <v>37709</v>
      </c>
      <c r="M3553" s="892" t="s">
        <v>37710</v>
      </c>
      <c r="N3553" s="848">
        <v>328</v>
      </c>
      <c r="O3553" s="776"/>
      <c r="P3553" s="776"/>
      <c r="Q3553" s="776"/>
      <c r="R3553" s="776"/>
      <c r="S3553" s="776"/>
      <c r="T3553" s="776"/>
      <c r="U3553" s="776"/>
      <c r="V3553" s="776"/>
    </row>
    <row r="3554" spans="1:22" s="753" customFormat="1" ht="63">
      <c r="A3554" s="910">
        <v>3549</v>
      </c>
      <c r="B3554" s="845" t="s">
        <v>20272</v>
      </c>
      <c r="C3554" s="911" t="s">
        <v>20273</v>
      </c>
      <c r="D3554" s="891" t="s">
        <v>1754</v>
      </c>
      <c r="E3554" s="891" t="s">
        <v>1704</v>
      </c>
      <c r="F3554" s="893" t="s">
        <v>7126</v>
      </c>
      <c r="G3554" s="896">
        <v>1</v>
      </c>
      <c r="H3554" s="896">
        <v>1</v>
      </c>
      <c r="I3554" s="897">
        <v>1</v>
      </c>
      <c r="J3554" s="908">
        <v>3980.4643749999996</v>
      </c>
      <c r="K3554" s="908">
        <v>4189.9624999999996</v>
      </c>
      <c r="L3554" s="892" t="s">
        <v>37709</v>
      </c>
      <c r="M3554" s="892" t="s">
        <v>37710</v>
      </c>
      <c r="N3554" s="848">
        <v>328</v>
      </c>
      <c r="O3554" s="776"/>
      <c r="P3554" s="776"/>
      <c r="Q3554" s="776"/>
      <c r="R3554" s="776"/>
      <c r="S3554" s="776"/>
      <c r="T3554" s="776"/>
      <c r="U3554" s="776"/>
      <c r="V3554" s="776"/>
    </row>
    <row r="3555" spans="1:22" s="753" customFormat="1" ht="63">
      <c r="A3555" s="910">
        <v>3550</v>
      </c>
      <c r="B3555" s="845" t="s">
        <v>20274</v>
      </c>
      <c r="C3555" s="911" t="s">
        <v>20275</v>
      </c>
      <c r="D3555" s="891" t="s">
        <v>1703</v>
      </c>
      <c r="E3555" s="891" t="s">
        <v>1704</v>
      </c>
      <c r="F3555" s="893" t="s">
        <v>7126</v>
      </c>
      <c r="G3555" s="896">
        <v>1</v>
      </c>
      <c r="H3555" s="896">
        <v>1</v>
      </c>
      <c r="I3555" s="897">
        <v>1</v>
      </c>
      <c r="J3555" s="908">
        <v>4086.5437499999998</v>
      </c>
      <c r="K3555" s="908">
        <v>4301.625</v>
      </c>
      <c r="L3555" s="892" t="s">
        <v>37709</v>
      </c>
      <c r="M3555" s="892" t="s">
        <v>37710</v>
      </c>
      <c r="N3555" s="848">
        <v>328</v>
      </c>
      <c r="O3555" s="776"/>
      <c r="P3555" s="776"/>
      <c r="Q3555" s="776"/>
      <c r="R3555" s="776"/>
      <c r="S3555" s="776"/>
      <c r="T3555" s="776"/>
      <c r="U3555" s="776"/>
      <c r="V3555" s="776"/>
    </row>
    <row r="3556" spans="1:22" s="753" customFormat="1" ht="63">
      <c r="A3556" s="910">
        <v>3551</v>
      </c>
      <c r="B3556" s="845" t="s">
        <v>20276</v>
      </c>
      <c r="C3556" s="911" t="s">
        <v>20277</v>
      </c>
      <c r="D3556" s="891" t="s">
        <v>1703</v>
      </c>
      <c r="E3556" s="891" t="s">
        <v>1704</v>
      </c>
      <c r="F3556" s="893" t="s">
        <v>7126</v>
      </c>
      <c r="G3556" s="896">
        <v>1</v>
      </c>
      <c r="H3556" s="896">
        <v>1</v>
      </c>
      <c r="I3556" s="897">
        <v>1</v>
      </c>
      <c r="J3556" s="908">
        <v>3036.2</v>
      </c>
      <c r="K3556" s="908">
        <v>3196</v>
      </c>
      <c r="L3556" s="892" t="s">
        <v>37709</v>
      </c>
      <c r="M3556" s="892" t="s">
        <v>37710</v>
      </c>
      <c r="N3556" s="848">
        <v>328</v>
      </c>
      <c r="O3556" s="776"/>
      <c r="P3556" s="776"/>
      <c r="Q3556" s="776"/>
      <c r="R3556" s="776"/>
      <c r="S3556" s="776"/>
      <c r="T3556" s="776"/>
      <c r="U3556" s="776"/>
      <c r="V3556" s="776"/>
    </row>
    <row r="3557" spans="1:22" s="753" customFormat="1" ht="63">
      <c r="A3557" s="910">
        <v>3552</v>
      </c>
      <c r="B3557" s="845" t="s">
        <v>20278</v>
      </c>
      <c r="C3557" s="911" t="s">
        <v>20279</v>
      </c>
      <c r="D3557" s="891" t="s">
        <v>1703</v>
      </c>
      <c r="E3557" s="891" t="s">
        <v>1704</v>
      </c>
      <c r="F3557" s="893" t="s">
        <v>7126</v>
      </c>
      <c r="G3557" s="896">
        <v>1</v>
      </c>
      <c r="H3557" s="896">
        <v>1</v>
      </c>
      <c r="I3557" s="897">
        <v>1</v>
      </c>
      <c r="J3557" s="908">
        <v>31.349999999999998</v>
      </c>
      <c r="K3557" s="908">
        <v>33</v>
      </c>
      <c r="L3557" s="892" t="s">
        <v>37709</v>
      </c>
      <c r="M3557" s="892" t="s">
        <v>37710</v>
      </c>
      <c r="N3557" s="848">
        <v>328</v>
      </c>
      <c r="O3557" s="776"/>
      <c r="P3557" s="776"/>
      <c r="Q3557" s="776"/>
      <c r="R3557" s="776"/>
      <c r="S3557" s="776"/>
      <c r="T3557" s="776"/>
      <c r="U3557" s="776"/>
      <c r="V3557" s="776"/>
    </row>
    <row r="3558" spans="1:22" s="753" customFormat="1" ht="63">
      <c r="A3558" s="910">
        <v>3553</v>
      </c>
      <c r="B3558" s="845" t="s">
        <v>20280</v>
      </c>
      <c r="C3558" s="911" t="s">
        <v>20281</v>
      </c>
      <c r="D3558" s="891" t="s">
        <v>1703</v>
      </c>
      <c r="E3558" s="891" t="s">
        <v>1704</v>
      </c>
      <c r="F3558" s="893" t="s">
        <v>7126</v>
      </c>
      <c r="G3558" s="896">
        <v>1</v>
      </c>
      <c r="H3558" s="896">
        <v>1</v>
      </c>
      <c r="I3558" s="897">
        <v>1</v>
      </c>
      <c r="J3558" s="908">
        <v>23.939999999999998</v>
      </c>
      <c r="K3558" s="908">
        <v>25.2</v>
      </c>
      <c r="L3558" s="892" t="s">
        <v>37709</v>
      </c>
      <c r="M3558" s="892" t="s">
        <v>37710</v>
      </c>
      <c r="N3558" s="848">
        <v>328</v>
      </c>
      <c r="O3558" s="776"/>
      <c r="P3558" s="776"/>
      <c r="Q3558" s="776"/>
      <c r="R3558" s="776"/>
      <c r="S3558" s="776"/>
      <c r="T3558" s="776"/>
      <c r="U3558" s="776"/>
      <c r="V3558" s="776"/>
    </row>
    <row r="3559" spans="1:22" s="753" customFormat="1" ht="63">
      <c r="A3559" s="910">
        <v>3554</v>
      </c>
      <c r="B3559" s="845" t="s">
        <v>20282</v>
      </c>
      <c r="C3559" s="911" t="s">
        <v>20283</v>
      </c>
      <c r="D3559" s="891" t="s">
        <v>1703</v>
      </c>
      <c r="E3559" s="891" t="s">
        <v>1704</v>
      </c>
      <c r="F3559" s="893" t="s">
        <v>7126</v>
      </c>
      <c r="G3559" s="896">
        <v>1</v>
      </c>
      <c r="H3559" s="898">
        <v>1</v>
      </c>
      <c r="I3559" s="897">
        <v>1</v>
      </c>
      <c r="J3559" s="908">
        <v>586.53</v>
      </c>
      <c r="K3559" s="908">
        <v>617.4</v>
      </c>
      <c r="L3559" s="892" t="s">
        <v>37709</v>
      </c>
      <c r="M3559" s="892" t="s">
        <v>37710</v>
      </c>
      <c r="N3559" s="848">
        <v>328</v>
      </c>
      <c r="O3559" s="776"/>
      <c r="P3559" s="776"/>
      <c r="Q3559" s="776"/>
      <c r="R3559" s="776"/>
      <c r="S3559" s="776"/>
      <c r="T3559" s="776"/>
      <c r="U3559" s="776"/>
      <c r="V3559" s="776"/>
    </row>
    <row r="3560" spans="1:22" s="753" customFormat="1" ht="42">
      <c r="A3560" s="910">
        <v>3555</v>
      </c>
      <c r="B3560" s="900" t="s">
        <v>20284</v>
      </c>
      <c r="C3560" s="913" t="s">
        <v>20285</v>
      </c>
      <c r="D3560" s="551" t="s">
        <v>2313</v>
      </c>
      <c r="E3560" s="551" t="s">
        <v>1704</v>
      </c>
      <c r="F3560" s="841" t="s">
        <v>7126</v>
      </c>
      <c r="G3560" s="843">
        <v>1</v>
      </c>
      <c r="H3560" s="843">
        <v>1</v>
      </c>
      <c r="I3560" s="842">
        <v>1</v>
      </c>
      <c r="J3560" s="909">
        <v>127.9175</v>
      </c>
      <c r="K3560" s="909">
        <v>134.65</v>
      </c>
      <c r="L3560" s="755" t="s">
        <v>17960</v>
      </c>
      <c r="M3560" s="755" t="s">
        <v>17961</v>
      </c>
      <c r="N3560" s="756">
        <v>330</v>
      </c>
      <c r="O3560" s="776"/>
      <c r="P3560" s="776"/>
      <c r="Q3560" s="776"/>
      <c r="R3560" s="776"/>
      <c r="S3560" s="776"/>
      <c r="T3560" s="776"/>
      <c r="U3560" s="776"/>
      <c r="V3560" s="776"/>
    </row>
    <row r="3561" spans="1:22" s="753" customFormat="1" ht="42">
      <c r="A3561" s="910">
        <v>3556</v>
      </c>
      <c r="B3561" s="845" t="s">
        <v>20286</v>
      </c>
      <c r="C3561" s="911" t="s">
        <v>20287</v>
      </c>
      <c r="D3561" s="891" t="s">
        <v>1703</v>
      </c>
      <c r="E3561" s="891" t="s">
        <v>1704</v>
      </c>
      <c r="F3561" s="893" t="s">
        <v>7126</v>
      </c>
      <c r="G3561" s="896">
        <v>1</v>
      </c>
      <c r="H3561" s="896">
        <v>1</v>
      </c>
      <c r="I3561" s="897">
        <v>1.7050000000000001</v>
      </c>
      <c r="J3561" s="908">
        <v>27.680624999999999</v>
      </c>
      <c r="K3561" s="908">
        <v>29.137499999999999</v>
      </c>
      <c r="L3561" s="892" t="s">
        <v>17960</v>
      </c>
      <c r="M3561" s="892" t="s">
        <v>17961</v>
      </c>
      <c r="N3561" s="848">
        <v>330</v>
      </c>
      <c r="O3561" s="776"/>
      <c r="P3561" s="776"/>
      <c r="Q3561" s="776"/>
      <c r="R3561" s="776"/>
      <c r="S3561" s="776"/>
      <c r="T3561" s="776"/>
      <c r="U3561" s="776"/>
      <c r="V3561" s="776"/>
    </row>
    <row r="3562" spans="1:22" s="753" customFormat="1" ht="42">
      <c r="A3562" s="910">
        <v>3557</v>
      </c>
      <c r="B3562" s="845" t="s">
        <v>20288</v>
      </c>
      <c r="C3562" s="911" t="s">
        <v>20289</v>
      </c>
      <c r="D3562" s="891" t="s">
        <v>1703</v>
      </c>
      <c r="E3562" s="891" t="s">
        <v>1704</v>
      </c>
      <c r="F3562" s="893" t="s">
        <v>7126</v>
      </c>
      <c r="G3562" s="896">
        <v>1</v>
      </c>
      <c r="H3562" s="896">
        <v>1</v>
      </c>
      <c r="I3562" s="897">
        <v>0.76</v>
      </c>
      <c r="J3562" s="908">
        <v>171.87875</v>
      </c>
      <c r="K3562" s="908">
        <v>180.92500000000001</v>
      </c>
      <c r="L3562" s="892" t="s">
        <v>17960</v>
      </c>
      <c r="M3562" s="892" t="s">
        <v>17961</v>
      </c>
      <c r="N3562" s="848">
        <v>330</v>
      </c>
      <c r="O3562" s="776"/>
      <c r="P3562" s="776"/>
      <c r="Q3562" s="776"/>
      <c r="R3562" s="776"/>
      <c r="S3562" s="776"/>
      <c r="T3562" s="776"/>
      <c r="U3562" s="776"/>
      <c r="V3562" s="776"/>
    </row>
    <row r="3563" spans="1:22" s="753" customFormat="1" ht="42">
      <c r="A3563" s="910">
        <v>3558</v>
      </c>
      <c r="B3563" s="845" t="s">
        <v>20290</v>
      </c>
      <c r="C3563" s="911" t="s">
        <v>20291</v>
      </c>
      <c r="D3563" s="891" t="s">
        <v>1703</v>
      </c>
      <c r="E3563" s="891" t="s">
        <v>1704</v>
      </c>
      <c r="F3563" s="893" t="s">
        <v>7126</v>
      </c>
      <c r="G3563" s="896">
        <v>1</v>
      </c>
      <c r="H3563" s="896">
        <v>1</v>
      </c>
      <c r="I3563" s="897">
        <v>0.4</v>
      </c>
      <c r="J3563" s="908">
        <v>180.89187500000003</v>
      </c>
      <c r="K3563" s="908">
        <v>190.41250000000002</v>
      </c>
      <c r="L3563" s="892" t="s">
        <v>17960</v>
      </c>
      <c r="M3563" s="892" t="s">
        <v>17961</v>
      </c>
      <c r="N3563" s="848">
        <v>330</v>
      </c>
      <c r="O3563" s="776"/>
      <c r="P3563" s="776"/>
      <c r="Q3563" s="776"/>
      <c r="R3563" s="776"/>
      <c r="S3563" s="776"/>
      <c r="T3563" s="776"/>
      <c r="U3563" s="776"/>
      <c r="V3563" s="776"/>
    </row>
    <row r="3564" spans="1:22" s="753" customFormat="1" ht="42">
      <c r="A3564" s="910">
        <v>3559</v>
      </c>
      <c r="B3564" s="845" t="s">
        <v>20292</v>
      </c>
      <c r="C3564" s="911" t="s">
        <v>20293</v>
      </c>
      <c r="D3564" s="891" t="s">
        <v>15136</v>
      </c>
      <c r="E3564" s="891" t="s">
        <v>1704</v>
      </c>
      <c r="F3564" s="893" t="s">
        <v>7126</v>
      </c>
      <c r="G3564" s="896">
        <v>1</v>
      </c>
      <c r="H3564" s="896">
        <v>1</v>
      </c>
      <c r="I3564" s="897">
        <v>0.65600000000000003</v>
      </c>
      <c r="J3564" s="908">
        <v>73.826875000000001</v>
      </c>
      <c r="K3564" s="908">
        <v>77.712500000000006</v>
      </c>
      <c r="L3564" s="892" t="s">
        <v>17960</v>
      </c>
      <c r="M3564" s="892" t="s">
        <v>17961</v>
      </c>
      <c r="N3564" s="848">
        <v>330</v>
      </c>
      <c r="O3564" s="776"/>
      <c r="P3564" s="776"/>
      <c r="Q3564" s="776"/>
      <c r="R3564" s="776"/>
      <c r="S3564" s="776"/>
      <c r="T3564" s="776"/>
      <c r="U3564" s="776"/>
      <c r="V3564" s="776"/>
    </row>
    <row r="3565" spans="1:22" s="753" customFormat="1" ht="42">
      <c r="A3565" s="910">
        <v>3560</v>
      </c>
      <c r="B3565" s="845" t="s">
        <v>20294</v>
      </c>
      <c r="C3565" s="911" t="s">
        <v>20295</v>
      </c>
      <c r="D3565" s="891" t="s">
        <v>1703</v>
      </c>
      <c r="E3565" s="891" t="s">
        <v>1704</v>
      </c>
      <c r="F3565" s="893" t="s">
        <v>7126</v>
      </c>
      <c r="G3565" s="896">
        <v>1</v>
      </c>
      <c r="H3565" s="896">
        <v>1</v>
      </c>
      <c r="I3565" s="897">
        <v>1.35</v>
      </c>
      <c r="J3565" s="908">
        <v>23.441249999999997</v>
      </c>
      <c r="K3565" s="908">
        <v>24.674999999999997</v>
      </c>
      <c r="L3565" s="892" t="s">
        <v>17960</v>
      </c>
      <c r="M3565" s="892" t="s">
        <v>17961</v>
      </c>
      <c r="N3565" s="848">
        <v>330</v>
      </c>
      <c r="O3565" s="776"/>
      <c r="P3565" s="776"/>
      <c r="Q3565" s="776"/>
      <c r="R3565" s="776"/>
      <c r="S3565" s="776"/>
      <c r="T3565" s="776"/>
      <c r="U3565" s="776"/>
      <c r="V3565" s="776"/>
    </row>
    <row r="3566" spans="1:22" s="753" customFormat="1" ht="42">
      <c r="A3566" s="910">
        <v>3561</v>
      </c>
      <c r="B3566" s="845" t="s">
        <v>20296</v>
      </c>
      <c r="C3566" s="911" t="s">
        <v>20297</v>
      </c>
      <c r="D3566" s="891" t="s">
        <v>1703</v>
      </c>
      <c r="E3566" s="891" t="s">
        <v>1704</v>
      </c>
      <c r="F3566" s="893" t="s">
        <v>7126</v>
      </c>
      <c r="G3566" s="896">
        <v>2</v>
      </c>
      <c r="H3566" s="896">
        <v>2</v>
      </c>
      <c r="I3566" s="897">
        <v>1</v>
      </c>
      <c r="J3566" s="908">
        <v>8.2649999999999988</v>
      </c>
      <c r="K3566" s="908">
        <v>8.6999999999999993</v>
      </c>
      <c r="L3566" s="892" t="s">
        <v>17960</v>
      </c>
      <c r="M3566" s="892" t="s">
        <v>17961</v>
      </c>
      <c r="N3566" s="848">
        <v>330</v>
      </c>
      <c r="O3566" s="776"/>
      <c r="P3566" s="776"/>
      <c r="Q3566" s="776"/>
      <c r="R3566" s="776"/>
      <c r="S3566" s="776"/>
      <c r="T3566" s="776"/>
      <c r="U3566" s="776"/>
      <c r="V3566" s="776"/>
    </row>
    <row r="3567" spans="1:22" s="753" customFormat="1" ht="42">
      <c r="A3567" s="910">
        <v>3562</v>
      </c>
      <c r="B3567" s="845" t="s">
        <v>20298</v>
      </c>
      <c r="C3567" s="911" t="s">
        <v>20299</v>
      </c>
      <c r="D3567" s="891" t="s">
        <v>1705</v>
      </c>
      <c r="E3567" s="891" t="s">
        <v>1704</v>
      </c>
      <c r="F3567" s="893" t="s">
        <v>7126</v>
      </c>
      <c r="G3567" s="896">
        <v>1</v>
      </c>
      <c r="H3567" s="896">
        <v>1</v>
      </c>
      <c r="I3567" s="897">
        <v>2</v>
      </c>
      <c r="J3567" s="908">
        <v>3.5387499999999998</v>
      </c>
      <c r="K3567" s="908">
        <v>3.7250000000000001</v>
      </c>
      <c r="L3567" s="892" t="s">
        <v>17960</v>
      </c>
      <c r="M3567" s="892" t="s">
        <v>17961</v>
      </c>
      <c r="N3567" s="848">
        <v>330</v>
      </c>
      <c r="O3567" s="776"/>
      <c r="P3567" s="776"/>
      <c r="Q3567" s="776"/>
      <c r="R3567" s="776"/>
      <c r="S3567" s="776"/>
      <c r="T3567" s="776"/>
      <c r="U3567" s="776"/>
      <c r="V3567" s="776"/>
    </row>
    <row r="3568" spans="1:22" s="753" customFormat="1" ht="42">
      <c r="A3568" s="910">
        <v>3563</v>
      </c>
      <c r="B3568" s="845" t="s">
        <v>20300</v>
      </c>
      <c r="C3568" s="911" t="s">
        <v>20301</v>
      </c>
      <c r="D3568" s="891" t="s">
        <v>15136</v>
      </c>
      <c r="E3568" s="891" t="s">
        <v>1704</v>
      </c>
      <c r="F3568" s="893" t="s">
        <v>7126</v>
      </c>
      <c r="G3568" s="896">
        <v>1</v>
      </c>
      <c r="H3568" s="896">
        <v>1</v>
      </c>
      <c r="I3568" s="897">
        <v>140.22</v>
      </c>
      <c r="J3568" s="908">
        <v>679.45187499999997</v>
      </c>
      <c r="K3568" s="908">
        <v>715.21249999999998</v>
      </c>
      <c r="L3568" s="892" t="s">
        <v>17960</v>
      </c>
      <c r="M3568" s="892" t="s">
        <v>17961</v>
      </c>
      <c r="N3568" s="848">
        <v>330</v>
      </c>
      <c r="O3568" s="776"/>
      <c r="P3568" s="776"/>
      <c r="Q3568" s="776"/>
      <c r="R3568" s="776"/>
      <c r="S3568" s="776"/>
      <c r="T3568" s="776"/>
      <c r="U3568" s="776"/>
      <c r="V3568" s="776"/>
    </row>
    <row r="3569" spans="1:22" s="753" customFormat="1" ht="42">
      <c r="A3569" s="910">
        <v>3564</v>
      </c>
      <c r="B3569" s="845" t="s">
        <v>20302</v>
      </c>
      <c r="C3569" s="911" t="s">
        <v>20303</v>
      </c>
      <c r="D3569" s="891" t="s">
        <v>15136</v>
      </c>
      <c r="E3569" s="891" t="s">
        <v>1704</v>
      </c>
      <c r="F3569" s="893" t="s">
        <v>7126</v>
      </c>
      <c r="G3569" s="896">
        <v>1</v>
      </c>
      <c r="H3569" s="896">
        <v>1</v>
      </c>
      <c r="I3569" s="897">
        <v>1</v>
      </c>
      <c r="J3569" s="908">
        <v>1065.8050000000001</v>
      </c>
      <c r="K3569" s="908">
        <v>1121.9000000000001</v>
      </c>
      <c r="L3569" s="892" t="s">
        <v>17960</v>
      </c>
      <c r="M3569" s="892" t="s">
        <v>17961</v>
      </c>
      <c r="N3569" s="848">
        <v>330</v>
      </c>
      <c r="O3569" s="776"/>
      <c r="P3569" s="776"/>
      <c r="Q3569" s="776"/>
      <c r="R3569" s="776"/>
      <c r="S3569" s="776"/>
      <c r="T3569" s="776"/>
      <c r="U3569" s="776"/>
      <c r="V3569" s="776"/>
    </row>
    <row r="3570" spans="1:22" s="753" customFormat="1" ht="42">
      <c r="A3570" s="910">
        <v>3565</v>
      </c>
      <c r="B3570" s="845" t="s">
        <v>20304</v>
      </c>
      <c r="C3570" s="911" t="s">
        <v>20305</v>
      </c>
      <c r="D3570" s="891" t="s">
        <v>1703</v>
      </c>
      <c r="E3570" s="891" t="s">
        <v>1704</v>
      </c>
      <c r="F3570" s="893" t="s">
        <v>7126</v>
      </c>
      <c r="G3570" s="896">
        <v>1</v>
      </c>
      <c r="H3570" s="896">
        <v>1</v>
      </c>
      <c r="I3570" s="897">
        <v>1</v>
      </c>
      <c r="J3570" s="908">
        <v>233.331875</v>
      </c>
      <c r="K3570" s="908">
        <v>245.61250000000001</v>
      </c>
      <c r="L3570" s="892" t="s">
        <v>17960</v>
      </c>
      <c r="M3570" s="892" t="s">
        <v>17961</v>
      </c>
      <c r="N3570" s="848">
        <v>330</v>
      </c>
      <c r="O3570" s="776"/>
      <c r="P3570" s="776"/>
      <c r="Q3570" s="776"/>
      <c r="R3570" s="776"/>
      <c r="S3570" s="776"/>
      <c r="T3570" s="776"/>
      <c r="U3570" s="776"/>
      <c r="V3570" s="776"/>
    </row>
    <row r="3571" spans="1:22" s="753" customFormat="1" ht="42">
      <c r="A3571" s="910">
        <v>3566</v>
      </c>
      <c r="B3571" s="845" t="s">
        <v>20306</v>
      </c>
      <c r="C3571" s="911" t="s">
        <v>20307</v>
      </c>
      <c r="D3571" s="891" t="s">
        <v>1703</v>
      </c>
      <c r="E3571" s="891" t="s">
        <v>1704</v>
      </c>
      <c r="F3571" s="893" t="s">
        <v>7126</v>
      </c>
      <c r="G3571" s="896">
        <v>1</v>
      </c>
      <c r="H3571" s="896">
        <v>1</v>
      </c>
      <c r="I3571" s="897">
        <v>1</v>
      </c>
      <c r="J3571" s="908">
        <v>260.18124999999998</v>
      </c>
      <c r="K3571" s="908">
        <v>273.875</v>
      </c>
      <c r="L3571" s="892" t="s">
        <v>17960</v>
      </c>
      <c r="M3571" s="892" t="s">
        <v>17961</v>
      </c>
      <c r="N3571" s="848">
        <v>330</v>
      </c>
      <c r="O3571" s="776"/>
      <c r="P3571" s="776"/>
      <c r="Q3571" s="776"/>
      <c r="R3571" s="776"/>
      <c r="S3571" s="776"/>
      <c r="T3571" s="776"/>
      <c r="U3571" s="776"/>
      <c r="V3571" s="776"/>
    </row>
    <row r="3572" spans="1:22" s="753" customFormat="1" ht="42">
      <c r="A3572" s="910">
        <v>3567</v>
      </c>
      <c r="B3572" s="845" t="s">
        <v>20308</v>
      </c>
      <c r="C3572" s="911" t="s">
        <v>20309</v>
      </c>
      <c r="D3572" s="891" t="s">
        <v>1703</v>
      </c>
      <c r="E3572" s="891" t="s">
        <v>1704</v>
      </c>
      <c r="F3572" s="893" t="s">
        <v>7126</v>
      </c>
      <c r="G3572" s="896">
        <v>1</v>
      </c>
      <c r="H3572" s="896">
        <v>1</v>
      </c>
      <c r="I3572" s="897">
        <v>1</v>
      </c>
      <c r="J3572" s="908">
        <v>370.14374999999995</v>
      </c>
      <c r="K3572" s="908">
        <v>389.625</v>
      </c>
      <c r="L3572" s="892" t="s">
        <v>17960</v>
      </c>
      <c r="M3572" s="892" t="s">
        <v>17961</v>
      </c>
      <c r="N3572" s="848">
        <v>330</v>
      </c>
      <c r="O3572" s="776"/>
      <c r="P3572" s="776"/>
      <c r="Q3572" s="776"/>
      <c r="R3572" s="776"/>
      <c r="S3572" s="776"/>
      <c r="T3572" s="776"/>
      <c r="U3572" s="776"/>
      <c r="V3572" s="776"/>
    </row>
    <row r="3573" spans="1:22" s="753" customFormat="1" ht="42">
      <c r="A3573" s="910">
        <v>3568</v>
      </c>
      <c r="B3573" s="845" t="s">
        <v>20310</v>
      </c>
      <c r="C3573" s="911" t="s">
        <v>20311</v>
      </c>
      <c r="D3573" s="891" t="s">
        <v>1703</v>
      </c>
      <c r="E3573" s="891" t="s">
        <v>1704</v>
      </c>
      <c r="F3573" s="893" t="s">
        <v>7126</v>
      </c>
      <c r="G3573" s="896">
        <v>1</v>
      </c>
      <c r="H3573" s="896">
        <v>1</v>
      </c>
      <c r="I3573" s="897">
        <v>1</v>
      </c>
      <c r="J3573" s="908">
        <v>466.40249999999997</v>
      </c>
      <c r="K3573" s="908">
        <v>490.95</v>
      </c>
      <c r="L3573" s="892" t="s">
        <v>17960</v>
      </c>
      <c r="M3573" s="892" t="s">
        <v>17961</v>
      </c>
      <c r="N3573" s="848">
        <v>330</v>
      </c>
      <c r="O3573" s="776"/>
      <c r="P3573" s="776"/>
      <c r="Q3573" s="776"/>
      <c r="R3573" s="776"/>
      <c r="S3573" s="776"/>
      <c r="T3573" s="776"/>
      <c r="U3573" s="776"/>
      <c r="V3573" s="776"/>
    </row>
    <row r="3574" spans="1:22" s="753" customFormat="1" ht="42">
      <c r="A3574" s="910">
        <v>3569</v>
      </c>
      <c r="B3574" s="845" t="s">
        <v>20312</v>
      </c>
      <c r="C3574" s="911" t="s">
        <v>20313</v>
      </c>
      <c r="D3574" s="891" t="s">
        <v>1703</v>
      </c>
      <c r="E3574" s="891" t="s">
        <v>1704</v>
      </c>
      <c r="F3574" s="893" t="s">
        <v>7126</v>
      </c>
      <c r="G3574" s="896">
        <v>1</v>
      </c>
      <c r="H3574" s="896">
        <v>1</v>
      </c>
      <c r="I3574" s="897">
        <v>1</v>
      </c>
      <c r="J3574" s="908">
        <v>485.92499999999995</v>
      </c>
      <c r="K3574" s="908">
        <v>511.5</v>
      </c>
      <c r="L3574" s="892" t="s">
        <v>17960</v>
      </c>
      <c r="M3574" s="892" t="s">
        <v>17961</v>
      </c>
      <c r="N3574" s="848">
        <v>330</v>
      </c>
      <c r="O3574" s="776"/>
      <c r="P3574" s="776"/>
      <c r="Q3574" s="776"/>
      <c r="R3574" s="776"/>
      <c r="S3574" s="776"/>
      <c r="T3574" s="776"/>
      <c r="U3574" s="776"/>
      <c r="V3574" s="776"/>
    </row>
    <row r="3575" spans="1:22" s="753" customFormat="1" ht="42">
      <c r="A3575" s="910">
        <v>3570</v>
      </c>
      <c r="B3575" s="845" t="s">
        <v>20314</v>
      </c>
      <c r="C3575" s="911" t="s">
        <v>20315</v>
      </c>
      <c r="D3575" s="891" t="s">
        <v>1703</v>
      </c>
      <c r="E3575" s="891" t="s">
        <v>1704</v>
      </c>
      <c r="F3575" s="893" t="s">
        <v>7126</v>
      </c>
      <c r="G3575" s="896">
        <v>1</v>
      </c>
      <c r="H3575" s="896">
        <v>1</v>
      </c>
      <c r="I3575" s="897">
        <v>1</v>
      </c>
      <c r="J3575" s="908">
        <v>263.49437499999993</v>
      </c>
      <c r="K3575" s="908">
        <v>277.36249999999995</v>
      </c>
      <c r="L3575" s="892" t="s">
        <v>17960</v>
      </c>
      <c r="M3575" s="892" t="s">
        <v>17961</v>
      </c>
      <c r="N3575" s="848">
        <v>330</v>
      </c>
      <c r="O3575" s="776"/>
      <c r="P3575" s="776"/>
      <c r="Q3575" s="776"/>
      <c r="R3575" s="776"/>
      <c r="S3575" s="776"/>
      <c r="T3575" s="776"/>
      <c r="U3575" s="776"/>
      <c r="V3575" s="776"/>
    </row>
    <row r="3576" spans="1:22" s="753" customFormat="1" ht="42">
      <c r="A3576" s="910">
        <v>3571</v>
      </c>
      <c r="B3576" s="845" t="s">
        <v>20316</v>
      </c>
      <c r="C3576" s="911" t="s">
        <v>20317</v>
      </c>
      <c r="D3576" s="891" t="s">
        <v>1703</v>
      </c>
      <c r="E3576" s="891" t="s">
        <v>1704</v>
      </c>
      <c r="F3576" s="893" t="s">
        <v>7126</v>
      </c>
      <c r="G3576" s="896">
        <v>2</v>
      </c>
      <c r="H3576" s="896">
        <v>2</v>
      </c>
      <c r="I3576" s="897">
        <v>0.02</v>
      </c>
      <c r="J3576" s="908">
        <v>13.691875</v>
      </c>
      <c r="K3576" s="908">
        <v>14.4125</v>
      </c>
      <c r="L3576" s="892" t="s">
        <v>17960</v>
      </c>
      <c r="M3576" s="892" t="s">
        <v>17961</v>
      </c>
      <c r="N3576" s="848">
        <v>330</v>
      </c>
      <c r="O3576" s="776"/>
      <c r="P3576" s="776"/>
      <c r="Q3576" s="776"/>
      <c r="R3576" s="776"/>
      <c r="S3576" s="776"/>
      <c r="T3576" s="776"/>
      <c r="U3576" s="776"/>
      <c r="V3576" s="776"/>
    </row>
    <row r="3577" spans="1:22" s="753" customFormat="1" ht="42">
      <c r="A3577" s="910">
        <v>3572</v>
      </c>
      <c r="B3577" s="845" t="s">
        <v>20318</v>
      </c>
      <c r="C3577" s="911" t="s">
        <v>20319</v>
      </c>
      <c r="D3577" s="891" t="s">
        <v>1703</v>
      </c>
      <c r="E3577" s="891" t="s">
        <v>1704</v>
      </c>
      <c r="F3577" s="893" t="s">
        <v>7126</v>
      </c>
      <c r="G3577" s="896">
        <v>1</v>
      </c>
      <c r="H3577" s="896">
        <v>1</v>
      </c>
      <c r="I3577" s="897">
        <v>1</v>
      </c>
      <c r="J3577" s="908">
        <v>141.38374999999999</v>
      </c>
      <c r="K3577" s="908">
        <v>148.82499999999999</v>
      </c>
      <c r="L3577" s="892" t="s">
        <v>17960</v>
      </c>
      <c r="M3577" s="892" t="s">
        <v>17961</v>
      </c>
      <c r="N3577" s="848">
        <v>330</v>
      </c>
      <c r="O3577" s="776"/>
      <c r="P3577" s="776"/>
      <c r="Q3577" s="776"/>
      <c r="R3577" s="776"/>
      <c r="S3577" s="776"/>
      <c r="T3577" s="776"/>
      <c r="U3577" s="776"/>
      <c r="V3577" s="776"/>
    </row>
    <row r="3578" spans="1:22" s="753" customFormat="1" ht="42">
      <c r="A3578" s="910">
        <v>3573</v>
      </c>
      <c r="B3578" s="845" t="s">
        <v>20320</v>
      </c>
      <c r="C3578" s="911" t="s">
        <v>20321</v>
      </c>
      <c r="D3578" s="891" t="s">
        <v>1703</v>
      </c>
      <c r="E3578" s="891" t="s">
        <v>1704</v>
      </c>
      <c r="F3578" s="893" t="s">
        <v>7126</v>
      </c>
      <c r="G3578" s="896">
        <v>1</v>
      </c>
      <c r="H3578" s="896">
        <v>1</v>
      </c>
      <c r="I3578" s="897">
        <v>1</v>
      </c>
      <c r="J3578" s="908">
        <v>175.08500000000001</v>
      </c>
      <c r="K3578" s="908">
        <v>184.3</v>
      </c>
      <c r="L3578" s="892" t="s">
        <v>17960</v>
      </c>
      <c r="M3578" s="892" t="s">
        <v>17961</v>
      </c>
      <c r="N3578" s="848">
        <v>330</v>
      </c>
      <c r="O3578" s="776"/>
      <c r="P3578" s="776"/>
      <c r="Q3578" s="776"/>
      <c r="R3578" s="776"/>
      <c r="S3578" s="776"/>
      <c r="T3578" s="776"/>
      <c r="U3578" s="776"/>
      <c r="V3578" s="776"/>
    </row>
    <row r="3579" spans="1:22" s="753" customFormat="1" ht="42">
      <c r="A3579" s="910">
        <v>3574</v>
      </c>
      <c r="B3579" s="845" t="s">
        <v>20322</v>
      </c>
      <c r="C3579" s="911" t="s">
        <v>20323</v>
      </c>
      <c r="D3579" s="891" t="s">
        <v>1703</v>
      </c>
      <c r="E3579" s="891" t="s">
        <v>1704</v>
      </c>
      <c r="F3579" s="893" t="s">
        <v>7126</v>
      </c>
      <c r="G3579" s="896">
        <v>1</v>
      </c>
      <c r="H3579" s="896">
        <v>1</v>
      </c>
      <c r="I3579" s="897">
        <v>1</v>
      </c>
      <c r="J3579" s="908">
        <v>391.38812499999995</v>
      </c>
      <c r="K3579" s="908">
        <v>411.98749999999995</v>
      </c>
      <c r="L3579" s="892" t="s">
        <v>17960</v>
      </c>
      <c r="M3579" s="892" t="s">
        <v>17961</v>
      </c>
      <c r="N3579" s="848">
        <v>330</v>
      </c>
      <c r="O3579" s="776"/>
      <c r="P3579" s="776"/>
      <c r="Q3579" s="776"/>
      <c r="R3579" s="776"/>
      <c r="S3579" s="776"/>
      <c r="T3579" s="776"/>
      <c r="U3579" s="776"/>
      <c r="V3579" s="776"/>
    </row>
    <row r="3580" spans="1:22" s="753" customFormat="1" ht="42">
      <c r="A3580" s="910">
        <v>3575</v>
      </c>
      <c r="B3580" s="845" t="s">
        <v>20324</v>
      </c>
      <c r="C3580" s="911" t="s">
        <v>20325</v>
      </c>
      <c r="D3580" s="891" t="s">
        <v>1703</v>
      </c>
      <c r="E3580" s="891" t="s">
        <v>1704</v>
      </c>
      <c r="F3580" s="893" t="s">
        <v>7126</v>
      </c>
      <c r="G3580" s="896">
        <v>1</v>
      </c>
      <c r="H3580" s="896">
        <v>1</v>
      </c>
      <c r="I3580" s="897">
        <v>1</v>
      </c>
      <c r="J3580" s="908">
        <v>171.285</v>
      </c>
      <c r="K3580" s="908">
        <v>180.3</v>
      </c>
      <c r="L3580" s="892" t="s">
        <v>17960</v>
      </c>
      <c r="M3580" s="892" t="s">
        <v>17961</v>
      </c>
      <c r="N3580" s="848">
        <v>330</v>
      </c>
      <c r="O3580" s="776"/>
      <c r="P3580" s="776"/>
      <c r="Q3580" s="776"/>
      <c r="R3580" s="776"/>
      <c r="S3580" s="776"/>
      <c r="T3580" s="776"/>
      <c r="U3580" s="776"/>
      <c r="V3580" s="776"/>
    </row>
    <row r="3581" spans="1:22" s="753" customFormat="1" ht="42">
      <c r="A3581" s="910">
        <v>3576</v>
      </c>
      <c r="B3581" s="845" t="s">
        <v>20326</v>
      </c>
      <c r="C3581" s="911" t="s">
        <v>20327</v>
      </c>
      <c r="D3581" s="891" t="s">
        <v>1703</v>
      </c>
      <c r="E3581" s="891" t="s">
        <v>1704</v>
      </c>
      <c r="F3581" s="893" t="s">
        <v>7126</v>
      </c>
      <c r="G3581" s="896">
        <v>1</v>
      </c>
      <c r="H3581" s="896">
        <v>1</v>
      </c>
      <c r="I3581" s="897">
        <v>1</v>
      </c>
      <c r="J3581" s="908">
        <v>312.91812499999997</v>
      </c>
      <c r="K3581" s="908">
        <v>329.38749999999999</v>
      </c>
      <c r="L3581" s="892" t="s">
        <v>17960</v>
      </c>
      <c r="M3581" s="892" t="s">
        <v>17961</v>
      </c>
      <c r="N3581" s="848">
        <v>330</v>
      </c>
      <c r="O3581" s="776"/>
      <c r="P3581" s="776"/>
      <c r="Q3581" s="776"/>
      <c r="R3581" s="776"/>
      <c r="S3581" s="776"/>
      <c r="T3581" s="776"/>
      <c r="U3581" s="776"/>
      <c r="V3581" s="776"/>
    </row>
    <row r="3582" spans="1:22" s="753" customFormat="1" ht="42">
      <c r="A3582" s="910">
        <v>3577</v>
      </c>
      <c r="B3582" s="845" t="s">
        <v>20328</v>
      </c>
      <c r="C3582" s="911" t="s">
        <v>20329</v>
      </c>
      <c r="D3582" s="891" t="s">
        <v>1703</v>
      </c>
      <c r="E3582" s="891" t="s">
        <v>1704</v>
      </c>
      <c r="F3582" s="893" t="s">
        <v>7126</v>
      </c>
      <c r="G3582" s="896">
        <v>1</v>
      </c>
      <c r="H3582" s="896">
        <v>1</v>
      </c>
      <c r="I3582" s="897">
        <v>1</v>
      </c>
      <c r="J3582" s="908">
        <v>418.510625</v>
      </c>
      <c r="K3582" s="908">
        <v>440.53750000000002</v>
      </c>
      <c r="L3582" s="892" t="s">
        <v>17960</v>
      </c>
      <c r="M3582" s="892" t="s">
        <v>17961</v>
      </c>
      <c r="N3582" s="848">
        <v>330</v>
      </c>
      <c r="O3582" s="776"/>
      <c r="P3582" s="776"/>
      <c r="Q3582" s="776"/>
      <c r="R3582" s="776"/>
      <c r="S3582" s="776"/>
      <c r="T3582" s="776"/>
      <c r="U3582" s="776"/>
      <c r="V3582" s="776"/>
    </row>
    <row r="3583" spans="1:22" s="753" customFormat="1" ht="42">
      <c r="A3583" s="910">
        <v>3578</v>
      </c>
      <c r="B3583" s="845" t="s">
        <v>20330</v>
      </c>
      <c r="C3583" s="911" t="s">
        <v>20331</v>
      </c>
      <c r="D3583" s="891" t="s">
        <v>1703</v>
      </c>
      <c r="E3583" s="891" t="s">
        <v>1704</v>
      </c>
      <c r="F3583" s="893" t="s">
        <v>7126</v>
      </c>
      <c r="G3583" s="896">
        <v>1</v>
      </c>
      <c r="H3583" s="896">
        <v>1</v>
      </c>
      <c r="I3583" s="897">
        <v>1</v>
      </c>
      <c r="J3583" s="908">
        <v>557.26999999999987</v>
      </c>
      <c r="K3583" s="908">
        <v>586.59999999999991</v>
      </c>
      <c r="L3583" s="892" t="s">
        <v>17960</v>
      </c>
      <c r="M3583" s="892" t="s">
        <v>17961</v>
      </c>
      <c r="N3583" s="848">
        <v>330</v>
      </c>
      <c r="O3583" s="776"/>
      <c r="P3583" s="776"/>
      <c r="Q3583" s="776"/>
      <c r="R3583" s="776"/>
      <c r="S3583" s="776"/>
      <c r="T3583" s="776"/>
      <c r="U3583" s="776"/>
      <c r="V3583" s="776"/>
    </row>
    <row r="3584" spans="1:22" s="753" customFormat="1" ht="42">
      <c r="A3584" s="910">
        <v>3579</v>
      </c>
      <c r="B3584" s="845" t="s">
        <v>20332</v>
      </c>
      <c r="C3584" s="911" t="s">
        <v>20333</v>
      </c>
      <c r="D3584" s="891" t="s">
        <v>1703</v>
      </c>
      <c r="E3584" s="891" t="s">
        <v>1704</v>
      </c>
      <c r="F3584" s="893" t="s">
        <v>7126</v>
      </c>
      <c r="G3584" s="896">
        <v>1</v>
      </c>
      <c r="H3584" s="896">
        <v>1</v>
      </c>
      <c r="I3584" s="897">
        <v>1</v>
      </c>
      <c r="J3584" s="908">
        <v>714.26937499999997</v>
      </c>
      <c r="K3584" s="908">
        <v>751.86249999999995</v>
      </c>
      <c r="L3584" s="892" t="s">
        <v>17960</v>
      </c>
      <c r="M3584" s="892" t="s">
        <v>17961</v>
      </c>
      <c r="N3584" s="848">
        <v>330</v>
      </c>
      <c r="O3584" s="776"/>
      <c r="P3584" s="776"/>
      <c r="Q3584" s="776"/>
      <c r="R3584" s="776"/>
      <c r="S3584" s="776"/>
      <c r="T3584" s="776"/>
      <c r="U3584" s="776"/>
      <c r="V3584" s="776"/>
    </row>
    <row r="3585" spans="1:22" s="753" customFormat="1" ht="42">
      <c r="A3585" s="910">
        <v>3580</v>
      </c>
      <c r="B3585" s="845" t="s">
        <v>20334</v>
      </c>
      <c r="C3585" s="911" t="s">
        <v>20335</v>
      </c>
      <c r="D3585" s="891" t="s">
        <v>1703</v>
      </c>
      <c r="E3585" s="891" t="s">
        <v>1704</v>
      </c>
      <c r="F3585" s="893" t="s">
        <v>7126</v>
      </c>
      <c r="G3585" s="896">
        <v>1</v>
      </c>
      <c r="H3585" s="896">
        <v>1</v>
      </c>
      <c r="I3585" s="897">
        <v>1</v>
      </c>
      <c r="J3585" s="908">
        <v>328.52187499999997</v>
      </c>
      <c r="K3585" s="908">
        <v>345.8125</v>
      </c>
      <c r="L3585" s="892" t="s">
        <v>17960</v>
      </c>
      <c r="M3585" s="892" t="s">
        <v>17961</v>
      </c>
      <c r="N3585" s="848">
        <v>330</v>
      </c>
      <c r="O3585" s="776"/>
      <c r="P3585" s="776"/>
      <c r="Q3585" s="776"/>
      <c r="R3585" s="776"/>
      <c r="S3585" s="776"/>
      <c r="T3585" s="776"/>
      <c r="U3585" s="776"/>
      <c r="V3585" s="776"/>
    </row>
    <row r="3586" spans="1:22" s="753" customFormat="1" ht="42">
      <c r="A3586" s="910">
        <v>3581</v>
      </c>
      <c r="B3586" s="845" t="s">
        <v>20336</v>
      </c>
      <c r="C3586" s="911" t="s">
        <v>20337</v>
      </c>
      <c r="D3586" s="891" t="s">
        <v>1703</v>
      </c>
      <c r="E3586" s="891" t="s">
        <v>1704</v>
      </c>
      <c r="F3586" s="893" t="s">
        <v>7126</v>
      </c>
      <c r="G3586" s="896">
        <v>1</v>
      </c>
      <c r="H3586" s="896">
        <v>1</v>
      </c>
      <c r="I3586" s="897">
        <v>18</v>
      </c>
      <c r="J3586" s="908">
        <v>665.72437500000001</v>
      </c>
      <c r="K3586" s="908">
        <v>700.76250000000005</v>
      </c>
      <c r="L3586" s="892" t="s">
        <v>17960</v>
      </c>
      <c r="M3586" s="892" t="s">
        <v>17961</v>
      </c>
      <c r="N3586" s="848">
        <v>330</v>
      </c>
      <c r="O3586" s="776"/>
      <c r="P3586" s="776"/>
      <c r="Q3586" s="776"/>
      <c r="R3586" s="776"/>
      <c r="S3586" s="776"/>
      <c r="T3586" s="776"/>
      <c r="U3586" s="776"/>
      <c r="V3586" s="776"/>
    </row>
    <row r="3587" spans="1:22" s="753" customFormat="1" ht="42">
      <c r="A3587" s="910">
        <v>3582</v>
      </c>
      <c r="B3587" s="845" t="s">
        <v>20338</v>
      </c>
      <c r="C3587" s="911" t="s">
        <v>20339</v>
      </c>
      <c r="D3587" s="891" t="s">
        <v>1703</v>
      </c>
      <c r="E3587" s="891" t="s">
        <v>1704</v>
      </c>
      <c r="F3587" s="893" t="s">
        <v>7126</v>
      </c>
      <c r="G3587" s="896">
        <v>1</v>
      </c>
      <c r="H3587" s="896">
        <v>1</v>
      </c>
      <c r="I3587" s="897">
        <v>1</v>
      </c>
      <c r="J3587" s="908">
        <v>335.87249999999995</v>
      </c>
      <c r="K3587" s="908">
        <v>353.54999999999995</v>
      </c>
      <c r="L3587" s="892" t="s">
        <v>17960</v>
      </c>
      <c r="M3587" s="892" t="s">
        <v>17961</v>
      </c>
      <c r="N3587" s="848">
        <v>330</v>
      </c>
      <c r="O3587" s="776"/>
      <c r="P3587" s="776"/>
      <c r="Q3587" s="776"/>
      <c r="R3587" s="776"/>
      <c r="S3587" s="776"/>
      <c r="T3587" s="776"/>
      <c r="U3587" s="776"/>
      <c r="V3587" s="776"/>
    </row>
    <row r="3588" spans="1:22" s="753" customFormat="1" ht="42">
      <c r="A3588" s="910">
        <v>3583</v>
      </c>
      <c r="B3588" s="845" t="s">
        <v>20340</v>
      </c>
      <c r="C3588" s="911" t="s">
        <v>20341</v>
      </c>
      <c r="D3588" s="891" t="s">
        <v>1703</v>
      </c>
      <c r="E3588" s="891" t="s">
        <v>1704</v>
      </c>
      <c r="F3588" s="893" t="s">
        <v>7126</v>
      </c>
      <c r="G3588" s="896">
        <v>1</v>
      </c>
      <c r="H3588" s="896">
        <v>1</v>
      </c>
      <c r="I3588" s="897">
        <v>1</v>
      </c>
      <c r="J3588" s="908">
        <v>820.63374999999985</v>
      </c>
      <c r="K3588" s="908">
        <v>863.82499999999993</v>
      </c>
      <c r="L3588" s="892" t="s">
        <v>17960</v>
      </c>
      <c r="M3588" s="892" t="s">
        <v>17961</v>
      </c>
      <c r="N3588" s="848">
        <v>330</v>
      </c>
      <c r="O3588" s="776"/>
      <c r="P3588" s="776"/>
      <c r="Q3588" s="776"/>
      <c r="R3588" s="776"/>
      <c r="S3588" s="776"/>
      <c r="T3588" s="776"/>
      <c r="U3588" s="776"/>
      <c r="V3588" s="776"/>
    </row>
    <row r="3589" spans="1:22" s="753" customFormat="1" ht="42">
      <c r="A3589" s="910">
        <v>3584</v>
      </c>
      <c r="B3589" s="845" t="s">
        <v>20342</v>
      </c>
      <c r="C3589" s="911" t="s">
        <v>20343</v>
      </c>
      <c r="D3589" s="891" t="s">
        <v>1703</v>
      </c>
      <c r="E3589" s="891" t="s">
        <v>1704</v>
      </c>
      <c r="F3589" s="893" t="s">
        <v>7126</v>
      </c>
      <c r="G3589" s="896">
        <v>1</v>
      </c>
      <c r="H3589" s="896">
        <v>1</v>
      </c>
      <c r="I3589" s="897">
        <v>1</v>
      </c>
      <c r="J3589" s="908">
        <v>1220.9993749999999</v>
      </c>
      <c r="K3589" s="908">
        <v>1285.2625</v>
      </c>
      <c r="L3589" s="892" t="s">
        <v>17960</v>
      </c>
      <c r="M3589" s="892" t="s">
        <v>17961</v>
      </c>
      <c r="N3589" s="848">
        <v>330</v>
      </c>
      <c r="O3589" s="776"/>
      <c r="P3589" s="776"/>
      <c r="Q3589" s="776"/>
      <c r="R3589" s="776"/>
      <c r="S3589" s="776"/>
      <c r="T3589" s="776"/>
      <c r="U3589" s="776"/>
      <c r="V3589" s="776"/>
    </row>
    <row r="3590" spans="1:22" s="753" customFormat="1" ht="42">
      <c r="A3590" s="910">
        <v>3585</v>
      </c>
      <c r="B3590" s="845" t="s">
        <v>20344</v>
      </c>
      <c r="C3590" s="911" t="s">
        <v>20345</v>
      </c>
      <c r="D3590" s="891" t="s">
        <v>1703</v>
      </c>
      <c r="E3590" s="891" t="s">
        <v>1704</v>
      </c>
      <c r="F3590" s="893" t="s">
        <v>7126</v>
      </c>
      <c r="G3590" s="896">
        <v>1</v>
      </c>
      <c r="H3590" s="896">
        <v>1</v>
      </c>
      <c r="I3590" s="897">
        <v>1</v>
      </c>
      <c r="J3590" s="908">
        <v>1657.7856249999998</v>
      </c>
      <c r="K3590" s="908">
        <v>1745.0374999999999</v>
      </c>
      <c r="L3590" s="892" t="s">
        <v>17960</v>
      </c>
      <c r="M3590" s="892" t="s">
        <v>17961</v>
      </c>
      <c r="N3590" s="848">
        <v>330</v>
      </c>
      <c r="O3590" s="776"/>
      <c r="P3590" s="776"/>
      <c r="Q3590" s="776"/>
      <c r="R3590" s="776"/>
      <c r="S3590" s="776"/>
      <c r="T3590" s="776"/>
      <c r="U3590" s="776"/>
      <c r="V3590" s="776"/>
    </row>
    <row r="3591" spans="1:22" s="753" customFormat="1" ht="42">
      <c r="A3591" s="910">
        <v>3586</v>
      </c>
      <c r="B3591" s="845" t="s">
        <v>20346</v>
      </c>
      <c r="C3591" s="911" t="s">
        <v>20347</v>
      </c>
      <c r="D3591" s="891" t="s">
        <v>1703</v>
      </c>
      <c r="E3591" s="891" t="s">
        <v>1704</v>
      </c>
      <c r="F3591" s="893" t="s">
        <v>7126</v>
      </c>
      <c r="G3591" s="896">
        <v>1</v>
      </c>
      <c r="H3591" s="896">
        <v>1</v>
      </c>
      <c r="I3591" s="897">
        <v>1</v>
      </c>
      <c r="J3591" s="908">
        <v>2140.9556250000001</v>
      </c>
      <c r="K3591" s="908">
        <v>2253.6375000000003</v>
      </c>
      <c r="L3591" s="892" t="s">
        <v>17960</v>
      </c>
      <c r="M3591" s="892" t="s">
        <v>17961</v>
      </c>
      <c r="N3591" s="848">
        <v>330</v>
      </c>
      <c r="O3591" s="776"/>
      <c r="P3591" s="776"/>
      <c r="Q3591" s="776"/>
      <c r="R3591" s="776"/>
      <c r="S3591" s="776"/>
      <c r="T3591" s="776"/>
      <c r="U3591" s="776"/>
      <c r="V3591" s="776"/>
    </row>
    <row r="3592" spans="1:22" s="753" customFormat="1" ht="42">
      <c r="A3592" s="910">
        <v>3587</v>
      </c>
      <c r="B3592" s="845" t="s">
        <v>20348</v>
      </c>
      <c r="C3592" s="911" t="s">
        <v>20349</v>
      </c>
      <c r="D3592" s="891" t="s">
        <v>1703</v>
      </c>
      <c r="E3592" s="891" t="s">
        <v>1704</v>
      </c>
      <c r="F3592" s="893" t="s">
        <v>7126</v>
      </c>
      <c r="G3592" s="896">
        <v>1</v>
      </c>
      <c r="H3592" s="896">
        <v>1</v>
      </c>
      <c r="I3592" s="897">
        <v>1</v>
      </c>
      <c r="J3592" s="908">
        <v>335.88437499999998</v>
      </c>
      <c r="K3592" s="908">
        <v>353.5625</v>
      </c>
      <c r="L3592" s="892" t="s">
        <v>17960</v>
      </c>
      <c r="M3592" s="892" t="s">
        <v>17961</v>
      </c>
      <c r="N3592" s="848">
        <v>330</v>
      </c>
      <c r="O3592" s="776"/>
      <c r="P3592" s="776"/>
      <c r="Q3592" s="776"/>
      <c r="R3592" s="776"/>
      <c r="S3592" s="776"/>
      <c r="T3592" s="776"/>
      <c r="U3592" s="776"/>
      <c r="V3592" s="776"/>
    </row>
    <row r="3593" spans="1:22" s="753" customFormat="1" ht="42">
      <c r="A3593" s="910">
        <v>3588</v>
      </c>
      <c r="B3593" s="845" t="s">
        <v>20350</v>
      </c>
      <c r="C3593" s="911" t="s">
        <v>20351</v>
      </c>
      <c r="D3593" s="891" t="s">
        <v>1703</v>
      </c>
      <c r="E3593" s="891" t="s">
        <v>1704</v>
      </c>
      <c r="F3593" s="893" t="s">
        <v>7126</v>
      </c>
      <c r="G3593" s="896">
        <v>1</v>
      </c>
      <c r="H3593" s="896">
        <v>1</v>
      </c>
      <c r="I3593" s="897">
        <v>1</v>
      </c>
      <c r="J3593" s="908">
        <v>900.06562499999995</v>
      </c>
      <c r="K3593" s="908">
        <v>947.4375</v>
      </c>
      <c r="L3593" s="892" t="s">
        <v>17960</v>
      </c>
      <c r="M3593" s="892" t="s">
        <v>17961</v>
      </c>
      <c r="N3593" s="848">
        <v>330</v>
      </c>
      <c r="O3593" s="776"/>
      <c r="P3593" s="776"/>
      <c r="Q3593" s="776"/>
      <c r="R3593" s="776"/>
      <c r="S3593" s="776"/>
      <c r="T3593" s="776"/>
      <c r="U3593" s="776"/>
      <c r="V3593" s="776"/>
    </row>
    <row r="3594" spans="1:22" s="753" customFormat="1" ht="42">
      <c r="A3594" s="910">
        <v>3589</v>
      </c>
      <c r="B3594" s="845" t="s">
        <v>20352</v>
      </c>
      <c r="C3594" s="911" t="s">
        <v>20353</v>
      </c>
      <c r="D3594" s="891" t="s">
        <v>1703</v>
      </c>
      <c r="E3594" s="891" t="s">
        <v>1704</v>
      </c>
      <c r="F3594" s="893" t="s">
        <v>7126</v>
      </c>
      <c r="G3594" s="896">
        <v>1</v>
      </c>
      <c r="H3594" s="896">
        <v>1</v>
      </c>
      <c r="I3594" s="897">
        <v>1</v>
      </c>
      <c r="J3594" s="908">
        <v>1369.8999999999999</v>
      </c>
      <c r="K3594" s="908">
        <v>1442</v>
      </c>
      <c r="L3594" s="892" t="s">
        <v>17960</v>
      </c>
      <c r="M3594" s="892" t="s">
        <v>17961</v>
      </c>
      <c r="N3594" s="848">
        <v>330</v>
      </c>
      <c r="O3594" s="776"/>
      <c r="P3594" s="776"/>
      <c r="Q3594" s="776"/>
      <c r="R3594" s="776"/>
      <c r="S3594" s="776"/>
      <c r="T3594" s="776"/>
      <c r="U3594" s="776"/>
      <c r="V3594" s="776"/>
    </row>
    <row r="3595" spans="1:22" s="753" customFormat="1" ht="42">
      <c r="A3595" s="910">
        <v>3590</v>
      </c>
      <c r="B3595" s="845" t="s">
        <v>20354</v>
      </c>
      <c r="C3595" s="911" t="s">
        <v>20355</v>
      </c>
      <c r="D3595" s="891" t="s">
        <v>1703</v>
      </c>
      <c r="E3595" s="891" t="s">
        <v>1704</v>
      </c>
      <c r="F3595" s="893" t="s">
        <v>7126</v>
      </c>
      <c r="G3595" s="896">
        <v>1</v>
      </c>
      <c r="H3595" s="896">
        <v>1</v>
      </c>
      <c r="I3595" s="897">
        <v>1</v>
      </c>
      <c r="J3595" s="908">
        <v>1862.9143750000001</v>
      </c>
      <c r="K3595" s="908">
        <v>1960.9625000000001</v>
      </c>
      <c r="L3595" s="892" t="s">
        <v>17960</v>
      </c>
      <c r="M3595" s="892" t="s">
        <v>17961</v>
      </c>
      <c r="N3595" s="848">
        <v>330</v>
      </c>
      <c r="O3595" s="776"/>
      <c r="P3595" s="776"/>
      <c r="Q3595" s="776"/>
      <c r="R3595" s="776"/>
      <c r="S3595" s="776"/>
      <c r="T3595" s="776"/>
      <c r="U3595" s="776"/>
      <c r="V3595" s="776"/>
    </row>
    <row r="3596" spans="1:22" s="753" customFormat="1" ht="42">
      <c r="A3596" s="910">
        <v>3591</v>
      </c>
      <c r="B3596" s="845" t="s">
        <v>20356</v>
      </c>
      <c r="C3596" s="911" t="s">
        <v>20357</v>
      </c>
      <c r="D3596" s="891" t="s">
        <v>1703</v>
      </c>
      <c r="E3596" s="891" t="s">
        <v>1704</v>
      </c>
      <c r="F3596" s="893" t="s">
        <v>7126</v>
      </c>
      <c r="G3596" s="896">
        <v>1</v>
      </c>
      <c r="H3596" s="896">
        <v>1</v>
      </c>
      <c r="I3596" s="897">
        <v>1</v>
      </c>
      <c r="J3596" s="908">
        <v>614.48374999999999</v>
      </c>
      <c r="K3596" s="908">
        <v>646.82500000000005</v>
      </c>
      <c r="L3596" s="892" t="s">
        <v>17960</v>
      </c>
      <c r="M3596" s="892" t="s">
        <v>17961</v>
      </c>
      <c r="N3596" s="848">
        <v>330</v>
      </c>
      <c r="O3596" s="776"/>
      <c r="P3596" s="776"/>
      <c r="Q3596" s="776"/>
      <c r="R3596" s="776"/>
      <c r="S3596" s="776"/>
      <c r="T3596" s="776"/>
      <c r="U3596" s="776"/>
      <c r="V3596" s="776"/>
    </row>
    <row r="3597" spans="1:22" s="753" customFormat="1" ht="42">
      <c r="A3597" s="910">
        <v>3592</v>
      </c>
      <c r="B3597" s="845" t="s">
        <v>20358</v>
      </c>
      <c r="C3597" s="911" t="s">
        <v>20359</v>
      </c>
      <c r="D3597" s="891" t="s">
        <v>1703</v>
      </c>
      <c r="E3597" s="891" t="s">
        <v>1704</v>
      </c>
      <c r="F3597" s="893" t="s">
        <v>7126</v>
      </c>
      <c r="G3597" s="896">
        <v>1</v>
      </c>
      <c r="H3597" s="896">
        <v>1</v>
      </c>
      <c r="I3597" s="897">
        <v>1</v>
      </c>
      <c r="J3597" s="908">
        <v>731.48812499999997</v>
      </c>
      <c r="K3597" s="908">
        <v>769.98749999999995</v>
      </c>
      <c r="L3597" s="892" t="s">
        <v>17960</v>
      </c>
      <c r="M3597" s="892" t="s">
        <v>17961</v>
      </c>
      <c r="N3597" s="848">
        <v>330</v>
      </c>
      <c r="O3597" s="776"/>
      <c r="P3597" s="776"/>
      <c r="Q3597" s="776"/>
      <c r="R3597" s="776"/>
      <c r="S3597" s="776"/>
      <c r="T3597" s="776"/>
      <c r="U3597" s="776"/>
      <c r="V3597" s="776"/>
    </row>
    <row r="3598" spans="1:22" s="753" customFormat="1" ht="42">
      <c r="A3598" s="910">
        <v>3593</v>
      </c>
      <c r="B3598" s="900" t="s">
        <v>20360</v>
      </c>
      <c r="C3598" s="913" t="s">
        <v>20361</v>
      </c>
      <c r="D3598" s="551" t="s">
        <v>2313</v>
      </c>
      <c r="E3598" s="551" t="s">
        <v>1704</v>
      </c>
      <c r="F3598" s="841" t="s">
        <v>7126</v>
      </c>
      <c r="G3598" s="843">
        <v>1</v>
      </c>
      <c r="H3598" s="843">
        <v>1</v>
      </c>
      <c r="I3598" s="842">
        <v>1</v>
      </c>
      <c r="J3598" s="909">
        <v>257.6875</v>
      </c>
      <c r="K3598" s="909">
        <v>271.25</v>
      </c>
      <c r="L3598" s="755" t="s">
        <v>17960</v>
      </c>
      <c r="M3598" s="755" t="s">
        <v>17961</v>
      </c>
      <c r="N3598" s="756">
        <v>330</v>
      </c>
      <c r="O3598" s="776"/>
      <c r="P3598" s="776"/>
      <c r="Q3598" s="776"/>
      <c r="R3598" s="776"/>
      <c r="S3598" s="776"/>
      <c r="T3598" s="776"/>
      <c r="U3598" s="776"/>
      <c r="V3598" s="776"/>
    </row>
    <row r="3599" spans="1:22" s="753" customFormat="1" ht="42">
      <c r="A3599" s="910">
        <v>3594</v>
      </c>
      <c r="B3599" s="845" t="s">
        <v>20362</v>
      </c>
      <c r="C3599" s="911" t="s">
        <v>20363</v>
      </c>
      <c r="D3599" s="891" t="s">
        <v>1703</v>
      </c>
      <c r="E3599" s="891" t="s">
        <v>1704</v>
      </c>
      <c r="F3599" s="893" t="s">
        <v>7126</v>
      </c>
      <c r="G3599" s="896">
        <v>1</v>
      </c>
      <c r="H3599" s="896">
        <v>1</v>
      </c>
      <c r="I3599" s="897">
        <v>1</v>
      </c>
      <c r="J3599" s="908">
        <v>287.861875</v>
      </c>
      <c r="K3599" s="908">
        <v>303.01249999999999</v>
      </c>
      <c r="L3599" s="892" t="s">
        <v>17960</v>
      </c>
      <c r="M3599" s="892" t="s">
        <v>17961</v>
      </c>
      <c r="N3599" s="848">
        <v>330</v>
      </c>
      <c r="O3599" s="776"/>
      <c r="P3599" s="776"/>
      <c r="Q3599" s="776"/>
      <c r="R3599" s="776"/>
      <c r="S3599" s="776"/>
      <c r="T3599" s="776"/>
      <c r="U3599" s="776"/>
      <c r="V3599" s="776"/>
    </row>
    <row r="3600" spans="1:22" s="753" customFormat="1" ht="42">
      <c r="A3600" s="910">
        <v>3595</v>
      </c>
      <c r="B3600" s="900" t="s">
        <v>20364</v>
      </c>
      <c r="C3600" s="913" t="s">
        <v>20365</v>
      </c>
      <c r="D3600" s="551" t="s">
        <v>2313</v>
      </c>
      <c r="E3600" s="551" t="s">
        <v>1704</v>
      </c>
      <c r="F3600" s="841" t="s">
        <v>7126</v>
      </c>
      <c r="G3600" s="843">
        <v>1</v>
      </c>
      <c r="H3600" s="843">
        <v>1</v>
      </c>
      <c r="I3600" s="842">
        <v>1</v>
      </c>
      <c r="J3600" s="909">
        <v>394.05999999999995</v>
      </c>
      <c r="K3600" s="909">
        <v>414.79999999999995</v>
      </c>
      <c r="L3600" s="755" t="s">
        <v>17960</v>
      </c>
      <c r="M3600" s="755" t="s">
        <v>17961</v>
      </c>
      <c r="N3600" s="756">
        <v>330</v>
      </c>
      <c r="O3600" s="776"/>
      <c r="P3600" s="776"/>
      <c r="Q3600" s="776"/>
      <c r="R3600" s="776"/>
      <c r="S3600" s="776"/>
      <c r="T3600" s="776"/>
      <c r="U3600" s="776"/>
      <c r="V3600" s="776"/>
    </row>
    <row r="3601" spans="1:22" s="753" customFormat="1" ht="42">
      <c r="A3601" s="910">
        <v>3596</v>
      </c>
      <c r="B3601" s="845" t="s">
        <v>20366</v>
      </c>
      <c r="C3601" s="911" t="s">
        <v>20367</v>
      </c>
      <c r="D3601" s="891" t="s">
        <v>15136</v>
      </c>
      <c r="E3601" s="891" t="s">
        <v>1704</v>
      </c>
      <c r="F3601" s="893" t="s">
        <v>7126</v>
      </c>
      <c r="G3601" s="896">
        <v>1</v>
      </c>
      <c r="H3601" s="896">
        <v>1</v>
      </c>
      <c r="I3601" s="897">
        <v>0.7</v>
      </c>
      <c r="J3601" s="908">
        <v>45.386249999999997</v>
      </c>
      <c r="K3601" s="908">
        <v>47.774999999999999</v>
      </c>
      <c r="L3601" s="892" t="s">
        <v>17960</v>
      </c>
      <c r="M3601" s="892" t="s">
        <v>17961</v>
      </c>
      <c r="N3601" s="848">
        <v>330</v>
      </c>
      <c r="O3601" s="776"/>
      <c r="P3601" s="776"/>
      <c r="Q3601" s="776"/>
      <c r="R3601" s="776"/>
      <c r="S3601" s="776"/>
      <c r="T3601" s="776"/>
      <c r="U3601" s="776"/>
      <c r="V3601" s="776"/>
    </row>
    <row r="3602" spans="1:22" s="753" customFormat="1" ht="42">
      <c r="A3602" s="910">
        <v>3597</v>
      </c>
      <c r="B3602" s="845" t="s">
        <v>20368</v>
      </c>
      <c r="C3602" s="911" t="s">
        <v>20369</v>
      </c>
      <c r="D3602" s="891" t="s">
        <v>15136</v>
      </c>
      <c r="E3602" s="891" t="s">
        <v>1704</v>
      </c>
      <c r="F3602" s="893" t="s">
        <v>7126</v>
      </c>
      <c r="G3602" s="896">
        <v>1</v>
      </c>
      <c r="H3602" s="896">
        <v>1</v>
      </c>
      <c r="I3602" s="897">
        <v>1</v>
      </c>
      <c r="J3602" s="908">
        <v>606.99062500000002</v>
      </c>
      <c r="K3602" s="908">
        <v>638.9375</v>
      </c>
      <c r="L3602" s="892" t="s">
        <v>17960</v>
      </c>
      <c r="M3602" s="892" t="s">
        <v>17961</v>
      </c>
      <c r="N3602" s="848">
        <v>330</v>
      </c>
      <c r="O3602" s="776"/>
      <c r="P3602" s="776"/>
      <c r="Q3602" s="776"/>
      <c r="R3602" s="776"/>
      <c r="S3602" s="776"/>
      <c r="T3602" s="776"/>
      <c r="U3602" s="776"/>
      <c r="V3602" s="776"/>
    </row>
    <row r="3603" spans="1:22" s="753" customFormat="1" ht="42">
      <c r="A3603" s="910">
        <v>3598</v>
      </c>
      <c r="B3603" s="845" t="s">
        <v>20370</v>
      </c>
      <c r="C3603" s="911" t="s">
        <v>20371</v>
      </c>
      <c r="D3603" s="891" t="s">
        <v>1703</v>
      </c>
      <c r="E3603" s="891" t="s">
        <v>1704</v>
      </c>
      <c r="F3603" s="893" t="s">
        <v>7126</v>
      </c>
      <c r="G3603" s="896">
        <v>1</v>
      </c>
      <c r="H3603" s="896">
        <v>1</v>
      </c>
      <c r="I3603" s="897">
        <v>1</v>
      </c>
      <c r="J3603" s="908">
        <v>41.752499999999991</v>
      </c>
      <c r="K3603" s="908">
        <v>43.949999999999996</v>
      </c>
      <c r="L3603" s="892" t="s">
        <v>17960</v>
      </c>
      <c r="M3603" s="892" t="s">
        <v>17961</v>
      </c>
      <c r="N3603" s="848">
        <v>330</v>
      </c>
      <c r="O3603" s="776"/>
      <c r="P3603" s="776"/>
      <c r="Q3603" s="776"/>
      <c r="R3603" s="776"/>
      <c r="S3603" s="776"/>
      <c r="T3603" s="776"/>
      <c r="U3603" s="776"/>
      <c r="V3603" s="776"/>
    </row>
    <row r="3604" spans="1:22" s="753" customFormat="1" ht="42">
      <c r="A3604" s="910">
        <v>3599</v>
      </c>
      <c r="B3604" s="845" t="s">
        <v>20372</v>
      </c>
      <c r="C3604" s="911" t="s">
        <v>20373</v>
      </c>
      <c r="D3604" s="891" t="s">
        <v>1703</v>
      </c>
      <c r="E3604" s="891" t="s">
        <v>1704</v>
      </c>
      <c r="F3604" s="893" t="s">
        <v>7126</v>
      </c>
      <c r="G3604" s="896">
        <v>1</v>
      </c>
      <c r="H3604" s="896">
        <v>1</v>
      </c>
      <c r="I3604" s="897">
        <v>1</v>
      </c>
      <c r="J3604" s="908">
        <v>473.55124999999992</v>
      </c>
      <c r="K3604" s="908">
        <v>498.47499999999997</v>
      </c>
      <c r="L3604" s="892" t="s">
        <v>17960</v>
      </c>
      <c r="M3604" s="892" t="s">
        <v>17961</v>
      </c>
      <c r="N3604" s="848">
        <v>330</v>
      </c>
      <c r="O3604" s="776"/>
      <c r="P3604" s="776"/>
      <c r="Q3604" s="776"/>
      <c r="R3604" s="776"/>
      <c r="S3604" s="776"/>
      <c r="T3604" s="776"/>
      <c r="U3604" s="776"/>
      <c r="V3604" s="776"/>
    </row>
    <row r="3605" spans="1:22" s="753" customFormat="1" ht="42">
      <c r="A3605" s="910">
        <v>3600</v>
      </c>
      <c r="B3605" s="845" t="s">
        <v>20374</v>
      </c>
      <c r="C3605" s="911" t="s">
        <v>20375</v>
      </c>
      <c r="D3605" s="891" t="s">
        <v>1703</v>
      </c>
      <c r="E3605" s="891" t="s">
        <v>1704</v>
      </c>
      <c r="F3605" s="893" t="s">
        <v>7126</v>
      </c>
      <c r="G3605" s="896">
        <v>1</v>
      </c>
      <c r="H3605" s="896">
        <v>1</v>
      </c>
      <c r="I3605" s="897">
        <v>1</v>
      </c>
      <c r="J3605" s="908">
        <v>840.03749999999991</v>
      </c>
      <c r="K3605" s="908">
        <v>884.25</v>
      </c>
      <c r="L3605" s="892" t="s">
        <v>17960</v>
      </c>
      <c r="M3605" s="892" t="s">
        <v>17961</v>
      </c>
      <c r="N3605" s="848">
        <v>330</v>
      </c>
      <c r="O3605" s="776"/>
      <c r="P3605" s="776"/>
      <c r="Q3605" s="776"/>
      <c r="R3605" s="776"/>
      <c r="S3605" s="776"/>
      <c r="T3605" s="776"/>
      <c r="U3605" s="776"/>
      <c r="V3605" s="776"/>
    </row>
    <row r="3606" spans="1:22" s="753" customFormat="1" ht="42">
      <c r="A3606" s="910">
        <v>3601</v>
      </c>
      <c r="B3606" s="845" t="s">
        <v>20376</v>
      </c>
      <c r="C3606" s="911" t="s">
        <v>20377</v>
      </c>
      <c r="D3606" s="891" t="s">
        <v>15136</v>
      </c>
      <c r="E3606" s="891" t="s">
        <v>1704</v>
      </c>
      <c r="F3606" s="893" t="s">
        <v>7126</v>
      </c>
      <c r="G3606" s="896">
        <v>1</v>
      </c>
      <c r="H3606" s="896">
        <v>1</v>
      </c>
      <c r="I3606" s="897">
        <v>1</v>
      </c>
      <c r="J3606" s="908">
        <v>75.905000000000001</v>
      </c>
      <c r="K3606" s="908">
        <v>79.900000000000006</v>
      </c>
      <c r="L3606" s="892" t="s">
        <v>17960</v>
      </c>
      <c r="M3606" s="892" t="s">
        <v>17961</v>
      </c>
      <c r="N3606" s="848">
        <v>330</v>
      </c>
      <c r="O3606" s="776"/>
      <c r="P3606" s="776"/>
      <c r="Q3606" s="776"/>
      <c r="R3606" s="776"/>
      <c r="S3606" s="776"/>
      <c r="T3606" s="776"/>
      <c r="U3606" s="776"/>
      <c r="V3606" s="776"/>
    </row>
    <row r="3607" spans="1:22" s="753" customFormat="1" ht="42">
      <c r="A3607" s="910">
        <v>3602</v>
      </c>
      <c r="B3607" s="845" t="s">
        <v>20378</v>
      </c>
      <c r="C3607" s="911" t="s">
        <v>20379</v>
      </c>
      <c r="D3607" s="891" t="s">
        <v>1703</v>
      </c>
      <c r="E3607" s="891" t="s">
        <v>1704</v>
      </c>
      <c r="F3607" s="893" t="s">
        <v>7126</v>
      </c>
      <c r="G3607" s="896">
        <v>1</v>
      </c>
      <c r="H3607" s="896">
        <v>1</v>
      </c>
      <c r="I3607" s="897">
        <v>1</v>
      </c>
      <c r="J3607" s="908">
        <v>97.909374999999997</v>
      </c>
      <c r="K3607" s="908">
        <v>103.0625</v>
      </c>
      <c r="L3607" s="892" t="s">
        <v>17960</v>
      </c>
      <c r="M3607" s="892" t="s">
        <v>17961</v>
      </c>
      <c r="N3607" s="848">
        <v>330</v>
      </c>
      <c r="O3607" s="776"/>
      <c r="P3607" s="776"/>
      <c r="Q3607" s="776"/>
      <c r="R3607" s="776"/>
      <c r="S3607" s="776"/>
      <c r="T3607" s="776"/>
      <c r="U3607" s="776"/>
      <c r="V3607" s="776"/>
    </row>
    <row r="3608" spans="1:22" s="753" customFormat="1" ht="42">
      <c r="A3608" s="910">
        <v>3603</v>
      </c>
      <c r="B3608" s="845" t="s">
        <v>20380</v>
      </c>
      <c r="C3608" s="911" t="s">
        <v>20381</v>
      </c>
      <c r="D3608" s="891" t="s">
        <v>1703</v>
      </c>
      <c r="E3608" s="891" t="s">
        <v>1704</v>
      </c>
      <c r="F3608" s="893" t="s">
        <v>7126</v>
      </c>
      <c r="G3608" s="896">
        <v>1</v>
      </c>
      <c r="H3608" s="896">
        <v>1</v>
      </c>
      <c r="I3608" s="897">
        <v>1</v>
      </c>
      <c r="J3608" s="908">
        <v>130.41124999999997</v>
      </c>
      <c r="K3608" s="908">
        <v>137.27499999999998</v>
      </c>
      <c r="L3608" s="892" t="s">
        <v>17960</v>
      </c>
      <c r="M3608" s="892" t="s">
        <v>17961</v>
      </c>
      <c r="N3608" s="848">
        <v>330</v>
      </c>
      <c r="O3608" s="776"/>
      <c r="P3608" s="776"/>
      <c r="Q3608" s="776"/>
      <c r="R3608" s="776"/>
      <c r="S3608" s="776"/>
      <c r="T3608" s="776"/>
      <c r="U3608" s="776"/>
      <c r="V3608" s="776"/>
    </row>
    <row r="3609" spans="1:22" s="753" customFormat="1" ht="42">
      <c r="A3609" s="910">
        <v>3604</v>
      </c>
      <c r="B3609" s="845" t="s">
        <v>20382</v>
      </c>
      <c r="C3609" s="911" t="s">
        <v>20383</v>
      </c>
      <c r="D3609" s="891" t="s">
        <v>15136</v>
      </c>
      <c r="E3609" s="891" t="s">
        <v>1704</v>
      </c>
      <c r="F3609" s="893" t="s">
        <v>7126</v>
      </c>
      <c r="G3609" s="896">
        <v>1</v>
      </c>
      <c r="H3609" s="896">
        <v>1</v>
      </c>
      <c r="I3609" s="897">
        <v>110.46</v>
      </c>
      <c r="J3609" s="908">
        <v>681.31624999999997</v>
      </c>
      <c r="K3609" s="908">
        <v>717.17499999999995</v>
      </c>
      <c r="L3609" s="892" t="s">
        <v>17960</v>
      </c>
      <c r="M3609" s="892" t="s">
        <v>17961</v>
      </c>
      <c r="N3609" s="848">
        <v>330</v>
      </c>
      <c r="O3609" s="776"/>
      <c r="P3609" s="776"/>
      <c r="Q3609" s="776"/>
      <c r="R3609" s="776"/>
      <c r="S3609" s="776"/>
      <c r="T3609" s="776"/>
      <c r="U3609" s="776"/>
      <c r="V3609" s="776"/>
    </row>
    <row r="3610" spans="1:22" s="753" customFormat="1" ht="42">
      <c r="A3610" s="910">
        <v>3605</v>
      </c>
      <c r="B3610" s="845" t="s">
        <v>20384</v>
      </c>
      <c r="C3610" s="911" t="s">
        <v>20385</v>
      </c>
      <c r="D3610" s="891" t="s">
        <v>15136</v>
      </c>
      <c r="E3610" s="891" t="s">
        <v>1704</v>
      </c>
      <c r="F3610" s="893" t="s">
        <v>7126</v>
      </c>
      <c r="G3610" s="896">
        <v>1</v>
      </c>
      <c r="H3610" s="896">
        <v>1</v>
      </c>
      <c r="I3610" s="897">
        <v>1</v>
      </c>
      <c r="J3610" s="908">
        <v>42.476875000000007</v>
      </c>
      <c r="K3610" s="908">
        <v>44.712500000000006</v>
      </c>
      <c r="L3610" s="892" t="s">
        <v>17960</v>
      </c>
      <c r="M3610" s="892" t="s">
        <v>17961</v>
      </c>
      <c r="N3610" s="848">
        <v>330</v>
      </c>
      <c r="O3610" s="776"/>
      <c r="P3610" s="776"/>
      <c r="Q3610" s="776"/>
      <c r="R3610" s="776"/>
      <c r="S3610" s="776"/>
      <c r="T3610" s="776"/>
      <c r="U3610" s="776"/>
      <c r="V3610" s="776"/>
    </row>
    <row r="3611" spans="1:22" s="753" customFormat="1" ht="42">
      <c r="A3611" s="910">
        <v>3606</v>
      </c>
      <c r="B3611" s="845" t="s">
        <v>20386</v>
      </c>
      <c r="C3611" s="911" t="s">
        <v>20387</v>
      </c>
      <c r="D3611" s="891" t="s">
        <v>1705</v>
      </c>
      <c r="E3611" s="891" t="s">
        <v>1704</v>
      </c>
      <c r="F3611" s="893" t="s">
        <v>7126</v>
      </c>
      <c r="G3611" s="896">
        <v>1</v>
      </c>
      <c r="H3611" s="896">
        <v>1</v>
      </c>
      <c r="I3611" s="897">
        <v>1</v>
      </c>
      <c r="J3611" s="908">
        <v>69.991249999999994</v>
      </c>
      <c r="K3611" s="908">
        <v>73.674999999999997</v>
      </c>
      <c r="L3611" s="892" t="s">
        <v>17960</v>
      </c>
      <c r="M3611" s="892" t="s">
        <v>17961</v>
      </c>
      <c r="N3611" s="848">
        <v>330</v>
      </c>
      <c r="O3611" s="776"/>
      <c r="P3611" s="776"/>
      <c r="Q3611" s="776"/>
      <c r="R3611" s="776"/>
      <c r="S3611" s="776"/>
      <c r="T3611" s="776"/>
      <c r="U3611" s="776"/>
      <c r="V3611" s="776"/>
    </row>
    <row r="3612" spans="1:22" s="753" customFormat="1" ht="42">
      <c r="A3612" s="910">
        <v>3607</v>
      </c>
      <c r="B3612" s="900" t="s">
        <v>20388</v>
      </c>
      <c r="C3612" s="913" t="s">
        <v>20389</v>
      </c>
      <c r="D3612" s="551" t="s">
        <v>2313</v>
      </c>
      <c r="E3612" s="551" t="s">
        <v>1704</v>
      </c>
      <c r="F3612" s="841" t="s">
        <v>7126</v>
      </c>
      <c r="G3612" s="843">
        <v>1</v>
      </c>
      <c r="H3612" s="843">
        <v>1</v>
      </c>
      <c r="I3612" s="842">
        <v>1</v>
      </c>
      <c r="J3612" s="909">
        <v>123.405</v>
      </c>
      <c r="K3612" s="909">
        <v>129.9</v>
      </c>
      <c r="L3612" s="755" t="s">
        <v>17960</v>
      </c>
      <c r="M3612" s="755" t="s">
        <v>17961</v>
      </c>
      <c r="N3612" s="756">
        <v>330</v>
      </c>
      <c r="O3612" s="776"/>
      <c r="P3612" s="776"/>
      <c r="Q3612" s="776"/>
      <c r="R3612" s="776"/>
      <c r="S3612" s="776"/>
      <c r="T3612" s="776"/>
      <c r="U3612" s="776"/>
      <c r="V3612" s="776"/>
    </row>
    <row r="3613" spans="1:22" s="753" customFormat="1" ht="42">
      <c r="A3613" s="910">
        <v>3608</v>
      </c>
      <c r="B3613" s="845" t="s">
        <v>20390</v>
      </c>
      <c r="C3613" s="911" t="s">
        <v>20391</v>
      </c>
      <c r="D3613" s="891" t="s">
        <v>1703</v>
      </c>
      <c r="E3613" s="891" t="s">
        <v>1704</v>
      </c>
      <c r="F3613" s="893" t="s">
        <v>7126</v>
      </c>
      <c r="G3613" s="896">
        <v>1</v>
      </c>
      <c r="H3613" s="896">
        <v>1</v>
      </c>
      <c r="I3613" s="897">
        <v>2.35</v>
      </c>
      <c r="J3613" s="908">
        <v>245.70562499999997</v>
      </c>
      <c r="K3613" s="908">
        <v>258.63749999999999</v>
      </c>
      <c r="L3613" s="892" t="s">
        <v>17960</v>
      </c>
      <c r="M3613" s="892" t="s">
        <v>17961</v>
      </c>
      <c r="N3613" s="848">
        <v>330</v>
      </c>
      <c r="O3613" s="776"/>
      <c r="P3613" s="776"/>
      <c r="Q3613" s="776"/>
      <c r="R3613" s="776"/>
      <c r="S3613" s="776"/>
      <c r="T3613" s="776"/>
      <c r="U3613" s="776"/>
      <c r="V3613" s="776"/>
    </row>
    <row r="3614" spans="1:22" s="753" customFormat="1" ht="42">
      <c r="A3614" s="910">
        <v>3609</v>
      </c>
      <c r="B3614" s="900" t="s">
        <v>20392</v>
      </c>
      <c r="C3614" s="913" t="s">
        <v>20393</v>
      </c>
      <c r="D3614" s="551" t="s">
        <v>2313</v>
      </c>
      <c r="E3614" s="551" t="s">
        <v>1704</v>
      </c>
      <c r="F3614" s="841" t="s">
        <v>7126</v>
      </c>
      <c r="G3614" s="843">
        <v>1</v>
      </c>
      <c r="H3614" s="843">
        <v>1</v>
      </c>
      <c r="I3614" s="842">
        <v>1</v>
      </c>
      <c r="J3614" s="909">
        <v>321.40875000000005</v>
      </c>
      <c r="K3614" s="909">
        <v>338.32500000000005</v>
      </c>
      <c r="L3614" s="755" t="s">
        <v>17960</v>
      </c>
      <c r="M3614" s="755" t="s">
        <v>17961</v>
      </c>
      <c r="N3614" s="756">
        <v>330</v>
      </c>
      <c r="O3614" s="776"/>
      <c r="P3614" s="776"/>
      <c r="Q3614" s="776"/>
      <c r="R3614" s="776"/>
      <c r="S3614" s="776"/>
      <c r="T3614" s="776"/>
      <c r="U3614" s="776"/>
      <c r="V3614" s="776"/>
    </row>
    <row r="3615" spans="1:22" s="753" customFormat="1" ht="42">
      <c r="A3615" s="910">
        <v>3610</v>
      </c>
      <c r="B3615" s="845" t="s">
        <v>20394</v>
      </c>
      <c r="C3615" s="911" t="s">
        <v>20395</v>
      </c>
      <c r="D3615" s="891" t="s">
        <v>1703</v>
      </c>
      <c r="E3615" s="891" t="s">
        <v>1704</v>
      </c>
      <c r="F3615" s="893" t="s">
        <v>7126</v>
      </c>
      <c r="G3615" s="896">
        <v>1</v>
      </c>
      <c r="H3615" s="896">
        <v>1</v>
      </c>
      <c r="I3615" s="897">
        <v>1</v>
      </c>
      <c r="J3615" s="908">
        <v>87.364374999999981</v>
      </c>
      <c r="K3615" s="908">
        <v>91.962499999999991</v>
      </c>
      <c r="L3615" s="892" t="s">
        <v>17960</v>
      </c>
      <c r="M3615" s="892" t="s">
        <v>17961</v>
      </c>
      <c r="N3615" s="848">
        <v>330</v>
      </c>
      <c r="O3615" s="776"/>
      <c r="P3615" s="776"/>
      <c r="Q3615" s="776"/>
      <c r="R3615" s="776"/>
      <c r="S3615" s="776"/>
      <c r="T3615" s="776"/>
      <c r="U3615" s="776"/>
      <c r="V3615" s="776"/>
    </row>
    <row r="3616" spans="1:22" s="753" customFormat="1" ht="42">
      <c r="A3616" s="910">
        <v>3611</v>
      </c>
      <c r="B3616" s="845" t="s">
        <v>20396</v>
      </c>
      <c r="C3616" s="911" t="s">
        <v>20397</v>
      </c>
      <c r="D3616" s="891" t="s">
        <v>1703</v>
      </c>
      <c r="E3616" s="891" t="s">
        <v>1704</v>
      </c>
      <c r="F3616" s="893" t="s">
        <v>7126</v>
      </c>
      <c r="G3616" s="896">
        <v>1</v>
      </c>
      <c r="H3616" s="896">
        <v>1</v>
      </c>
      <c r="I3616" s="897">
        <v>1</v>
      </c>
      <c r="J3616" s="908">
        <v>2175.9868750000001</v>
      </c>
      <c r="K3616" s="908">
        <v>2290.5125000000003</v>
      </c>
      <c r="L3616" s="892" t="s">
        <v>17960</v>
      </c>
      <c r="M3616" s="892" t="s">
        <v>17961</v>
      </c>
      <c r="N3616" s="848">
        <v>330</v>
      </c>
      <c r="O3616" s="776"/>
      <c r="P3616" s="776"/>
      <c r="Q3616" s="776"/>
      <c r="R3616" s="776"/>
      <c r="S3616" s="776"/>
      <c r="T3616" s="776"/>
      <c r="U3616" s="776"/>
      <c r="V3616" s="776"/>
    </row>
    <row r="3617" spans="1:22" s="753" customFormat="1" ht="42">
      <c r="A3617" s="910">
        <v>3612</v>
      </c>
      <c r="B3617" s="845" t="s">
        <v>20398</v>
      </c>
      <c r="C3617" s="911" t="s">
        <v>20399</v>
      </c>
      <c r="D3617" s="891" t="s">
        <v>1703</v>
      </c>
      <c r="E3617" s="891" t="s">
        <v>1704</v>
      </c>
      <c r="F3617" s="893" t="s">
        <v>7126</v>
      </c>
      <c r="G3617" s="896">
        <v>1</v>
      </c>
      <c r="H3617" s="896">
        <v>1</v>
      </c>
      <c r="I3617" s="897">
        <v>1</v>
      </c>
      <c r="J3617" s="908">
        <v>170.22812500000001</v>
      </c>
      <c r="K3617" s="908">
        <v>179.1875</v>
      </c>
      <c r="L3617" s="892" t="s">
        <v>17960</v>
      </c>
      <c r="M3617" s="892" t="s">
        <v>17961</v>
      </c>
      <c r="N3617" s="848">
        <v>330</v>
      </c>
      <c r="O3617" s="776"/>
      <c r="P3617" s="776"/>
      <c r="Q3617" s="776"/>
      <c r="R3617" s="776"/>
      <c r="S3617" s="776"/>
      <c r="T3617" s="776"/>
      <c r="U3617" s="776"/>
      <c r="V3617" s="776"/>
    </row>
    <row r="3618" spans="1:22" s="753" customFormat="1" ht="42">
      <c r="A3618" s="910">
        <v>3613</v>
      </c>
      <c r="B3618" s="845" t="s">
        <v>20400</v>
      </c>
      <c r="C3618" s="911" t="s">
        <v>20401</v>
      </c>
      <c r="D3618" s="891" t="s">
        <v>15136</v>
      </c>
      <c r="E3618" s="891" t="s">
        <v>1704</v>
      </c>
      <c r="F3618" s="893" t="s">
        <v>7126</v>
      </c>
      <c r="G3618" s="896">
        <v>1</v>
      </c>
      <c r="H3618" s="896">
        <v>1</v>
      </c>
      <c r="I3618" s="897">
        <v>1</v>
      </c>
      <c r="J3618" s="908">
        <v>19.189999999999998</v>
      </c>
      <c r="K3618" s="908">
        <v>20.2</v>
      </c>
      <c r="L3618" s="892" t="s">
        <v>17960</v>
      </c>
      <c r="M3618" s="892" t="s">
        <v>17961</v>
      </c>
      <c r="N3618" s="848">
        <v>330</v>
      </c>
      <c r="O3618" s="776"/>
      <c r="P3618" s="776"/>
      <c r="Q3618" s="776"/>
      <c r="R3618" s="776"/>
      <c r="S3618" s="776"/>
      <c r="T3618" s="776"/>
      <c r="U3618" s="776"/>
      <c r="V3618" s="776"/>
    </row>
    <row r="3619" spans="1:22" s="753" customFormat="1" ht="42">
      <c r="A3619" s="910">
        <v>3614</v>
      </c>
      <c r="B3619" s="845" t="s">
        <v>20402</v>
      </c>
      <c r="C3619" s="911" t="s">
        <v>20403</v>
      </c>
      <c r="D3619" s="891" t="s">
        <v>1703</v>
      </c>
      <c r="E3619" s="891" t="s">
        <v>1704</v>
      </c>
      <c r="F3619" s="893" t="s">
        <v>7126</v>
      </c>
      <c r="G3619" s="896">
        <v>1</v>
      </c>
      <c r="H3619" s="896">
        <v>1</v>
      </c>
      <c r="I3619" s="897">
        <v>1</v>
      </c>
      <c r="J3619" s="908">
        <v>844.76374999999996</v>
      </c>
      <c r="K3619" s="908">
        <v>889.22500000000002</v>
      </c>
      <c r="L3619" s="892" t="s">
        <v>17960</v>
      </c>
      <c r="M3619" s="892" t="s">
        <v>17961</v>
      </c>
      <c r="N3619" s="848">
        <v>330</v>
      </c>
      <c r="O3619" s="776"/>
      <c r="P3619" s="776"/>
      <c r="Q3619" s="776"/>
      <c r="R3619" s="776"/>
      <c r="S3619" s="776"/>
      <c r="T3619" s="776"/>
      <c r="U3619" s="776"/>
      <c r="V3619" s="776"/>
    </row>
    <row r="3620" spans="1:22" s="753" customFormat="1" ht="42">
      <c r="A3620" s="910">
        <v>3615</v>
      </c>
      <c r="B3620" s="845" t="s">
        <v>20404</v>
      </c>
      <c r="C3620" s="911" t="s">
        <v>20405</v>
      </c>
      <c r="D3620" s="891" t="s">
        <v>1703</v>
      </c>
      <c r="E3620" s="891" t="s">
        <v>1704</v>
      </c>
      <c r="F3620" s="893" t="s">
        <v>7126</v>
      </c>
      <c r="G3620" s="896">
        <v>1</v>
      </c>
      <c r="H3620" s="896">
        <v>1</v>
      </c>
      <c r="I3620" s="897">
        <v>1</v>
      </c>
      <c r="J3620" s="908">
        <v>273.96812499999999</v>
      </c>
      <c r="K3620" s="908">
        <v>288.38749999999999</v>
      </c>
      <c r="L3620" s="892" t="s">
        <v>17960</v>
      </c>
      <c r="M3620" s="892" t="s">
        <v>17961</v>
      </c>
      <c r="N3620" s="848">
        <v>330</v>
      </c>
      <c r="O3620" s="776"/>
      <c r="P3620" s="776"/>
      <c r="Q3620" s="776"/>
      <c r="R3620" s="776"/>
      <c r="S3620" s="776"/>
      <c r="T3620" s="776"/>
      <c r="U3620" s="776"/>
      <c r="V3620" s="776"/>
    </row>
    <row r="3621" spans="1:22" s="753" customFormat="1" ht="42">
      <c r="A3621" s="910">
        <v>3616</v>
      </c>
      <c r="B3621" s="845" t="s">
        <v>20406</v>
      </c>
      <c r="C3621" s="911" t="s">
        <v>20407</v>
      </c>
      <c r="D3621" s="891" t="s">
        <v>1703</v>
      </c>
      <c r="E3621" s="891" t="s">
        <v>1704</v>
      </c>
      <c r="F3621" s="893" t="s">
        <v>7126</v>
      </c>
      <c r="G3621" s="896">
        <v>1</v>
      </c>
      <c r="H3621" s="896">
        <v>1</v>
      </c>
      <c r="I3621" s="897">
        <v>1</v>
      </c>
      <c r="J3621" s="908">
        <v>356.32124999999996</v>
      </c>
      <c r="K3621" s="908">
        <v>375.07499999999999</v>
      </c>
      <c r="L3621" s="892" t="s">
        <v>17960</v>
      </c>
      <c r="M3621" s="892" t="s">
        <v>17961</v>
      </c>
      <c r="N3621" s="848">
        <v>330</v>
      </c>
      <c r="O3621" s="776"/>
      <c r="P3621" s="776"/>
      <c r="Q3621" s="776"/>
      <c r="R3621" s="776"/>
      <c r="S3621" s="776"/>
      <c r="T3621" s="776"/>
      <c r="U3621" s="776"/>
      <c r="V3621" s="776"/>
    </row>
    <row r="3622" spans="1:22" s="753" customFormat="1" ht="42">
      <c r="A3622" s="910">
        <v>3617</v>
      </c>
      <c r="B3622" s="845" t="s">
        <v>20408</v>
      </c>
      <c r="C3622" s="911" t="s">
        <v>20409</v>
      </c>
      <c r="D3622" s="891" t="s">
        <v>1703</v>
      </c>
      <c r="E3622" s="891" t="s">
        <v>1704</v>
      </c>
      <c r="F3622" s="893" t="s">
        <v>7126</v>
      </c>
      <c r="G3622" s="896">
        <v>1</v>
      </c>
      <c r="H3622" s="896">
        <v>1</v>
      </c>
      <c r="I3622" s="897">
        <v>1</v>
      </c>
      <c r="J3622" s="908">
        <v>511.63437499999998</v>
      </c>
      <c r="K3622" s="908">
        <v>538.5625</v>
      </c>
      <c r="L3622" s="892" t="s">
        <v>17960</v>
      </c>
      <c r="M3622" s="892" t="s">
        <v>17961</v>
      </c>
      <c r="N3622" s="848">
        <v>330</v>
      </c>
      <c r="O3622" s="776"/>
      <c r="P3622" s="776"/>
      <c r="Q3622" s="776"/>
      <c r="R3622" s="776"/>
      <c r="S3622" s="776"/>
      <c r="T3622" s="776"/>
      <c r="U3622" s="776"/>
      <c r="V3622" s="776"/>
    </row>
    <row r="3623" spans="1:22" s="753" customFormat="1" ht="42">
      <c r="A3623" s="910">
        <v>3618</v>
      </c>
      <c r="B3623" s="845" t="s">
        <v>20410</v>
      </c>
      <c r="C3623" s="911" t="s">
        <v>20411</v>
      </c>
      <c r="D3623" s="891" t="s">
        <v>1703</v>
      </c>
      <c r="E3623" s="891" t="s">
        <v>1704</v>
      </c>
      <c r="F3623" s="893" t="s">
        <v>7126</v>
      </c>
      <c r="G3623" s="896">
        <v>1</v>
      </c>
      <c r="H3623" s="896">
        <v>1</v>
      </c>
      <c r="I3623" s="897">
        <v>1</v>
      </c>
      <c r="J3623" s="908">
        <v>219.87749999999997</v>
      </c>
      <c r="K3623" s="908">
        <v>231.45</v>
      </c>
      <c r="L3623" s="892" t="s">
        <v>17960</v>
      </c>
      <c r="M3623" s="892" t="s">
        <v>17961</v>
      </c>
      <c r="N3623" s="848">
        <v>330</v>
      </c>
      <c r="O3623" s="776"/>
      <c r="P3623" s="776"/>
      <c r="Q3623" s="776"/>
      <c r="R3623" s="776"/>
      <c r="S3623" s="776"/>
      <c r="T3623" s="776"/>
      <c r="U3623" s="776"/>
      <c r="V3623" s="776"/>
    </row>
    <row r="3624" spans="1:22" s="753" customFormat="1" ht="42">
      <c r="A3624" s="910">
        <v>3619</v>
      </c>
      <c r="B3624" s="900" t="s">
        <v>20412</v>
      </c>
      <c r="C3624" s="913" t="s">
        <v>20413</v>
      </c>
      <c r="D3624" s="551" t="s">
        <v>2313</v>
      </c>
      <c r="E3624" s="551" t="s">
        <v>1704</v>
      </c>
      <c r="F3624" s="841" t="s">
        <v>7126</v>
      </c>
      <c r="G3624" s="843">
        <v>1</v>
      </c>
      <c r="H3624" s="843">
        <v>1</v>
      </c>
      <c r="I3624" s="842">
        <v>1</v>
      </c>
      <c r="J3624" s="909">
        <v>485.8775</v>
      </c>
      <c r="K3624" s="909">
        <v>511.45000000000005</v>
      </c>
      <c r="L3624" s="755" t="s">
        <v>17960</v>
      </c>
      <c r="M3624" s="755" t="s">
        <v>17961</v>
      </c>
      <c r="N3624" s="756">
        <v>330</v>
      </c>
      <c r="O3624" s="776"/>
      <c r="P3624" s="776"/>
      <c r="Q3624" s="776"/>
      <c r="R3624" s="776"/>
      <c r="S3624" s="776"/>
      <c r="T3624" s="776"/>
      <c r="U3624" s="776"/>
      <c r="V3624" s="776"/>
    </row>
    <row r="3625" spans="1:22" s="753" customFormat="1" ht="42">
      <c r="A3625" s="910">
        <v>3620</v>
      </c>
      <c r="B3625" s="845" t="s">
        <v>20414</v>
      </c>
      <c r="C3625" s="911" t="s">
        <v>20415</v>
      </c>
      <c r="D3625" s="891" t="s">
        <v>15136</v>
      </c>
      <c r="E3625" s="891" t="s">
        <v>1704</v>
      </c>
      <c r="F3625" s="893" t="s">
        <v>7126</v>
      </c>
      <c r="G3625" s="896">
        <v>1</v>
      </c>
      <c r="H3625" s="896">
        <v>1</v>
      </c>
      <c r="I3625" s="897">
        <v>1</v>
      </c>
      <c r="J3625" s="908">
        <v>670.22500000000002</v>
      </c>
      <c r="K3625" s="908">
        <v>705.5</v>
      </c>
      <c r="L3625" s="892" t="s">
        <v>17960</v>
      </c>
      <c r="M3625" s="892" t="s">
        <v>17961</v>
      </c>
      <c r="N3625" s="848">
        <v>330</v>
      </c>
      <c r="O3625" s="776"/>
      <c r="P3625" s="776"/>
      <c r="Q3625" s="776"/>
      <c r="R3625" s="776"/>
      <c r="S3625" s="776"/>
      <c r="T3625" s="776"/>
      <c r="U3625" s="776"/>
      <c r="V3625" s="776"/>
    </row>
    <row r="3626" spans="1:22" s="753" customFormat="1" ht="42">
      <c r="A3626" s="910">
        <v>3621</v>
      </c>
      <c r="B3626" s="845" t="s">
        <v>20416</v>
      </c>
      <c r="C3626" s="911" t="s">
        <v>20417</v>
      </c>
      <c r="D3626" s="891" t="s">
        <v>15136</v>
      </c>
      <c r="E3626" s="891" t="s">
        <v>1704</v>
      </c>
      <c r="F3626" s="893" t="s">
        <v>7126</v>
      </c>
      <c r="G3626" s="896">
        <v>1</v>
      </c>
      <c r="H3626" s="896">
        <v>1</v>
      </c>
      <c r="I3626" s="897">
        <v>1</v>
      </c>
      <c r="J3626" s="908">
        <v>839.09937500000001</v>
      </c>
      <c r="K3626" s="908">
        <v>883.26250000000005</v>
      </c>
      <c r="L3626" s="892" t="s">
        <v>17960</v>
      </c>
      <c r="M3626" s="892" t="s">
        <v>17961</v>
      </c>
      <c r="N3626" s="848">
        <v>330</v>
      </c>
      <c r="O3626" s="776"/>
      <c r="P3626" s="776"/>
      <c r="Q3626" s="776"/>
      <c r="R3626" s="776"/>
      <c r="S3626" s="776"/>
      <c r="T3626" s="776"/>
      <c r="U3626" s="776"/>
      <c r="V3626" s="776"/>
    </row>
    <row r="3627" spans="1:22" s="753" customFormat="1" ht="42">
      <c r="A3627" s="910">
        <v>3622</v>
      </c>
      <c r="B3627" s="845" t="s">
        <v>20418</v>
      </c>
      <c r="C3627" s="911" t="s">
        <v>20419</v>
      </c>
      <c r="D3627" s="891" t="s">
        <v>1703</v>
      </c>
      <c r="E3627" s="891" t="s">
        <v>1704</v>
      </c>
      <c r="F3627" s="893" t="s">
        <v>7126</v>
      </c>
      <c r="G3627" s="896">
        <v>1</v>
      </c>
      <c r="H3627" s="896">
        <v>1</v>
      </c>
      <c r="I3627" s="897">
        <v>1</v>
      </c>
      <c r="J3627" s="908">
        <v>1416.5212499999998</v>
      </c>
      <c r="K3627" s="908">
        <v>1491.0749999999998</v>
      </c>
      <c r="L3627" s="892" t="s">
        <v>17960</v>
      </c>
      <c r="M3627" s="892" t="s">
        <v>17961</v>
      </c>
      <c r="N3627" s="848">
        <v>330</v>
      </c>
      <c r="O3627" s="776"/>
      <c r="P3627" s="776"/>
      <c r="Q3627" s="776"/>
      <c r="R3627" s="776"/>
      <c r="S3627" s="776"/>
      <c r="T3627" s="776"/>
      <c r="U3627" s="776"/>
      <c r="V3627" s="776"/>
    </row>
    <row r="3628" spans="1:22" s="753" customFormat="1" ht="42">
      <c r="A3628" s="910">
        <v>3623</v>
      </c>
      <c r="B3628" s="845" t="s">
        <v>20420</v>
      </c>
      <c r="C3628" s="911" t="s">
        <v>20421</v>
      </c>
      <c r="D3628" s="891" t="s">
        <v>1703</v>
      </c>
      <c r="E3628" s="891" t="s">
        <v>1704</v>
      </c>
      <c r="F3628" s="893" t="s">
        <v>7126</v>
      </c>
      <c r="G3628" s="896">
        <v>1</v>
      </c>
      <c r="H3628" s="896">
        <v>1</v>
      </c>
      <c r="I3628" s="897">
        <v>1</v>
      </c>
      <c r="J3628" s="908">
        <v>614.15124999999989</v>
      </c>
      <c r="K3628" s="908">
        <v>646.47499999999991</v>
      </c>
      <c r="L3628" s="892" t="s">
        <v>17960</v>
      </c>
      <c r="M3628" s="892" t="s">
        <v>17961</v>
      </c>
      <c r="N3628" s="848">
        <v>330</v>
      </c>
      <c r="O3628" s="776"/>
      <c r="P3628" s="776"/>
      <c r="Q3628" s="776"/>
      <c r="R3628" s="776"/>
      <c r="S3628" s="776"/>
      <c r="T3628" s="776"/>
      <c r="U3628" s="776"/>
      <c r="V3628" s="776"/>
    </row>
    <row r="3629" spans="1:22" s="753" customFormat="1" ht="42">
      <c r="A3629" s="910">
        <v>3624</v>
      </c>
      <c r="B3629" s="845" t="s">
        <v>20422</v>
      </c>
      <c r="C3629" s="911" t="s">
        <v>20423</v>
      </c>
      <c r="D3629" s="891" t="s">
        <v>1703</v>
      </c>
      <c r="E3629" s="891" t="s">
        <v>1704</v>
      </c>
      <c r="F3629" s="893" t="s">
        <v>7126</v>
      </c>
      <c r="G3629" s="896">
        <v>1</v>
      </c>
      <c r="H3629" s="896">
        <v>1</v>
      </c>
      <c r="I3629" s="897">
        <v>1</v>
      </c>
      <c r="J3629" s="908">
        <v>784.41499999999985</v>
      </c>
      <c r="K3629" s="908">
        <v>825.69999999999993</v>
      </c>
      <c r="L3629" s="892" t="s">
        <v>17960</v>
      </c>
      <c r="M3629" s="892" t="s">
        <v>17961</v>
      </c>
      <c r="N3629" s="848">
        <v>330</v>
      </c>
      <c r="O3629" s="776"/>
      <c r="P3629" s="776"/>
      <c r="Q3629" s="776"/>
      <c r="R3629" s="776"/>
      <c r="S3629" s="776"/>
      <c r="T3629" s="776"/>
      <c r="U3629" s="776"/>
      <c r="V3629" s="776"/>
    </row>
    <row r="3630" spans="1:22" s="753" customFormat="1" ht="42">
      <c r="A3630" s="910">
        <v>3625</v>
      </c>
      <c r="B3630" s="845" t="s">
        <v>20424</v>
      </c>
      <c r="C3630" s="911" t="s">
        <v>20425</v>
      </c>
      <c r="D3630" s="891" t="s">
        <v>1703</v>
      </c>
      <c r="E3630" s="891" t="s">
        <v>1704</v>
      </c>
      <c r="F3630" s="893" t="s">
        <v>7126</v>
      </c>
      <c r="G3630" s="896">
        <v>1</v>
      </c>
      <c r="H3630" s="896">
        <v>1</v>
      </c>
      <c r="I3630" s="897">
        <v>1</v>
      </c>
      <c r="J3630" s="908">
        <v>1476.003125</v>
      </c>
      <c r="K3630" s="908">
        <v>1553.6875</v>
      </c>
      <c r="L3630" s="892" t="s">
        <v>17960</v>
      </c>
      <c r="M3630" s="892" t="s">
        <v>17961</v>
      </c>
      <c r="N3630" s="848">
        <v>330</v>
      </c>
      <c r="O3630" s="776"/>
      <c r="P3630" s="776"/>
      <c r="Q3630" s="776"/>
      <c r="R3630" s="776"/>
      <c r="S3630" s="776"/>
      <c r="T3630" s="776"/>
      <c r="U3630" s="776"/>
      <c r="V3630" s="776"/>
    </row>
    <row r="3631" spans="1:22" s="753" customFormat="1" ht="42">
      <c r="A3631" s="910">
        <v>3626</v>
      </c>
      <c r="B3631" s="845" t="s">
        <v>20426</v>
      </c>
      <c r="C3631" s="911" t="s">
        <v>20427</v>
      </c>
      <c r="D3631" s="891" t="s">
        <v>1703</v>
      </c>
      <c r="E3631" s="891" t="s">
        <v>1704</v>
      </c>
      <c r="F3631" s="893" t="s">
        <v>7126</v>
      </c>
      <c r="G3631" s="896">
        <v>1</v>
      </c>
      <c r="H3631" s="896">
        <v>1</v>
      </c>
      <c r="I3631" s="897">
        <v>1</v>
      </c>
      <c r="J3631" s="908">
        <v>2024.8656249999999</v>
      </c>
      <c r="K3631" s="908">
        <v>2131.4375</v>
      </c>
      <c r="L3631" s="892" t="s">
        <v>17960</v>
      </c>
      <c r="M3631" s="892" t="s">
        <v>17961</v>
      </c>
      <c r="N3631" s="848">
        <v>330</v>
      </c>
      <c r="O3631" s="776"/>
      <c r="P3631" s="776"/>
      <c r="Q3631" s="776"/>
      <c r="R3631" s="776"/>
      <c r="S3631" s="776"/>
      <c r="T3631" s="776"/>
      <c r="U3631" s="776"/>
      <c r="V3631" s="776"/>
    </row>
    <row r="3632" spans="1:22" s="753" customFormat="1" ht="42">
      <c r="A3632" s="910">
        <v>3627</v>
      </c>
      <c r="B3632" s="845" t="s">
        <v>20428</v>
      </c>
      <c r="C3632" s="911" t="s">
        <v>20429</v>
      </c>
      <c r="D3632" s="891" t="s">
        <v>1703</v>
      </c>
      <c r="E3632" s="891" t="s">
        <v>1704</v>
      </c>
      <c r="F3632" s="893" t="s">
        <v>7126</v>
      </c>
      <c r="G3632" s="896">
        <v>1</v>
      </c>
      <c r="H3632" s="896">
        <v>1</v>
      </c>
      <c r="I3632" s="897">
        <v>1</v>
      </c>
      <c r="J3632" s="908">
        <v>687.6099999999999</v>
      </c>
      <c r="K3632" s="908">
        <v>723.8</v>
      </c>
      <c r="L3632" s="892" t="s">
        <v>17960</v>
      </c>
      <c r="M3632" s="892" t="s">
        <v>17961</v>
      </c>
      <c r="N3632" s="848">
        <v>330</v>
      </c>
      <c r="O3632" s="776"/>
      <c r="P3632" s="776"/>
      <c r="Q3632" s="776"/>
      <c r="R3632" s="776"/>
      <c r="S3632" s="776"/>
      <c r="T3632" s="776"/>
      <c r="U3632" s="776"/>
      <c r="V3632" s="776"/>
    </row>
    <row r="3633" spans="1:22" s="753" customFormat="1" ht="42">
      <c r="A3633" s="910">
        <v>3628</v>
      </c>
      <c r="B3633" s="845" t="s">
        <v>20430</v>
      </c>
      <c r="C3633" s="911" t="s">
        <v>20431</v>
      </c>
      <c r="D3633" s="891" t="s">
        <v>1703</v>
      </c>
      <c r="E3633" s="891" t="s">
        <v>1704</v>
      </c>
      <c r="F3633" s="893" t="s">
        <v>7126</v>
      </c>
      <c r="G3633" s="896">
        <v>1</v>
      </c>
      <c r="H3633" s="896">
        <v>1</v>
      </c>
      <c r="I3633" s="897">
        <v>1</v>
      </c>
      <c r="J3633" s="908">
        <v>814.54187499999989</v>
      </c>
      <c r="K3633" s="908">
        <v>857.41249999999991</v>
      </c>
      <c r="L3633" s="892" t="s">
        <v>17960</v>
      </c>
      <c r="M3633" s="892" t="s">
        <v>17961</v>
      </c>
      <c r="N3633" s="848">
        <v>330</v>
      </c>
      <c r="O3633" s="776"/>
      <c r="P3633" s="776"/>
      <c r="Q3633" s="776"/>
      <c r="R3633" s="776"/>
      <c r="S3633" s="776"/>
      <c r="T3633" s="776"/>
      <c r="U3633" s="776"/>
      <c r="V3633" s="776"/>
    </row>
    <row r="3634" spans="1:22" s="753" customFormat="1" ht="42">
      <c r="A3634" s="910">
        <v>3629</v>
      </c>
      <c r="B3634" s="845" t="s">
        <v>37018</v>
      </c>
      <c r="C3634" s="911" t="s">
        <v>37019</v>
      </c>
      <c r="D3634" s="891" t="s">
        <v>1703</v>
      </c>
      <c r="E3634" s="891" t="s">
        <v>1704</v>
      </c>
      <c r="F3634" s="893" t="s">
        <v>7126</v>
      </c>
      <c r="G3634" s="896">
        <v>1</v>
      </c>
      <c r="H3634" s="896">
        <v>1</v>
      </c>
      <c r="I3634" s="897">
        <v>1</v>
      </c>
      <c r="J3634" s="908">
        <v>1577.4512500000001</v>
      </c>
      <c r="K3634" s="908">
        <v>1660.4750000000001</v>
      </c>
      <c r="L3634" s="892" t="s">
        <v>17960</v>
      </c>
      <c r="M3634" s="892" t="s">
        <v>17961</v>
      </c>
      <c r="N3634" s="848">
        <v>330</v>
      </c>
      <c r="O3634" s="776"/>
      <c r="P3634" s="776"/>
      <c r="Q3634" s="776"/>
      <c r="R3634" s="776"/>
      <c r="S3634" s="776"/>
      <c r="T3634" s="776"/>
      <c r="U3634" s="776"/>
      <c r="V3634" s="776"/>
    </row>
    <row r="3635" spans="1:22" s="753" customFormat="1" ht="42">
      <c r="A3635" s="910">
        <v>3630</v>
      </c>
      <c r="B3635" s="845" t="s">
        <v>20432</v>
      </c>
      <c r="C3635" s="911" t="s">
        <v>20433</v>
      </c>
      <c r="D3635" s="891" t="s">
        <v>1703</v>
      </c>
      <c r="E3635" s="891" t="s">
        <v>1704</v>
      </c>
      <c r="F3635" s="893" t="s">
        <v>7126</v>
      </c>
      <c r="G3635" s="896">
        <v>1</v>
      </c>
      <c r="H3635" s="896">
        <v>1</v>
      </c>
      <c r="I3635" s="897">
        <v>56</v>
      </c>
      <c r="J3635" s="908">
        <v>1992.1381249999997</v>
      </c>
      <c r="K3635" s="908">
        <v>2096.9874999999997</v>
      </c>
      <c r="L3635" s="892" t="s">
        <v>17960</v>
      </c>
      <c r="M3635" s="892" t="s">
        <v>17961</v>
      </c>
      <c r="N3635" s="848">
        <v>330</v>
      </c>
      <c r="O3635" s="776"/>
      <c r="P3635" s="776"/>
      <c r="Q3635" s="776"/>
      <c r="R3635" s="776"/>
      <c r="S3635" s="776"/>
      <c r="T3635" s="776"/>
      <c r="U3635" s="776"/>
      <c r="V3635" s="776"/>
    </row>
    <row r="3636" spans="1:22" s="753" customFormat="1" ht="42">
      <c r="A3636" s="910">
        <v>3631</v>
      </c>
      <c r="B3636" s="845" t="s">
        <v>20434</v>
      </c>
      <c r="C3636" s="911" t="s">
        <v>20435</v>
      </c>
      <c r="D3636" s="891" t="s">
        <v>1703</v>
      </c>
      <c r="E3636" s="891" t="s">
        <v>1704</v>
      </c>
      <c r="F3636" s="893" t="s">
        <v>7126</v>
      </c>
      <c r="G3636" s="896">
        <v>1</v>
      </c>
      <c r="H3636" s="896">
        <v>1</v>
      </c>
      <c r="I3636" s="897">
        <v>1</v>
      </c>
      <c r="J3636" s="908">
        <v>916.66687499999989</v>
      </c>
      <c r="K3636" s="908">
        <v>964.91249999999991</v>
      </c>
      <c r="L3636" s="892" t="s">
        <v>17960</v>
      </c>
      <c r="M3636" s="892" t="s">
        <v>17961</v>
      </c>
      <c r="N3636" s="848">
        <v>330</v>
      </c>
      <c r="O3636" s="776"/>
      <c r="P3636" s="776"/>
      <c r="Q3636" s="776"/>
      <c r="R3636" s="776"/>
      <c r="S3636" s="776"/>
      <c r="T3636" s="776"/>
      <c r="U3636" s="776"/>
      <c r="V3636" s="776"/>
    </row>
    <row r="3637" spans="1:22" s="753" customFormat="1" ht="55.5">
      <c r="A3637" s="910">
        <v>3632</v>
      </c>
      <c r="B3637" s="845" t="s">
        <v>20436</v>
      </c>
      <c r="C3637" s="911" t="s">
        <v>20437</v>
      </c>
      <c r="D3637" s="891" t="s">
        <v>1703</v>
      </c>
      <c r="E3637" s="891" t="s">
        <v>1704</v>
      </c>
      <c r="F3637" s="893" t="s">
        <v>7126</v>
      </c>
      <c r="G3637" s="896">
        <v>1</v>
      </c>
      <c r="H3637" s="896">
        <v>1</v>
      </c>
      <c r="I3637" s="897">
        <v>1</v>
      </c>
      <c r="J3637" s="908">
        <v>2203.7624999999998</v>
      </c>
      <c r="K3637" s="908">
        <v>2319.75</v>
      </c>
      <c r="L3637" s="892" t="s">
        <v>17960</v>
      </c>
      <c r="M3637" s="892" t="s">
        <v>17961</v>
      </c>
      <c r="N3637" s="848">
        <v>330</v>
      </c>
      <c r="O3637" s="776"/>
      <c r="P3637" s="776"/>
      <c r="Q3637" s="776"/>
      <c r="R3637" s="776"/>
      <c r="S3637" s="776"/>
      <c r="T3637" s="776"/>
      <c r="U3637" s="776"/>
      <c r="V3637" s="776"/>
    </row>
    <row r="3638" spans="1:22" s="753" customFormat="1" ht="42">
      <c r="A3638" s="910">
        <v>3633</v>
      </c>
      <c r="B3638" s="845" t="s">
        <v>20438</v>
      </c>
      <c r="C3638" s="911" t="s">
        <v>20439</v>
      </c>
      <c r="D3638" s="891" t="s">
        <v>1705</v>
      </c>
      <c r="E3638" s="891" t="s">
        <v>1704</v>
      </c>
      <c r="F3638" s="893" t="s">
        <v>7126</v>
      </c>
      <c r="G3638" s="896">
        <v>1</v>
      </c>
      <c r="H3638" s="896">
        <v>1</v>
      </c>
      <c r="I3638" s="897">
        <v>1</v>
      </c>
      <c r="J3638" s="908">
        <v>231.63374999999999</v>
      </c>
      <c r="K3638" s="908">
        <v>243.82499999999999</v>
      </c>
      <c r="L3638" s="892" t="s">
        <v>17960</v>
      </c>
      <c r="M3638" s="892" t="s">
        <v>17961</v>
      </c>
      <c r="N3638" s="848">
        <v>330</v>
      </c>
      <c r="O3638" s="776"/>
      <c r="P3638" s="776"/>
      <c r="Q3638" s="776"/>
      <c r="R3638" s="776"/>
      <c r="S3638" s="776"/>
      <c r="T3638" s="776"/>
      <c r="U3638" s="776"/>
      <c r="V3638" s="776"/>
    </row>
    <row r="3639" spans="1:22" s="753" customFormat="1" ht="42">
      <c r="A3639" s="910">
        <v>3634</v>
      </c>
      <c r="B3639" s="845" t="s">
        <v>20440</v>
      </c>
      <c r="C3639" s="911" t="s">
        <v>20441</v>
      </c>
      <c r="D3639" s="891" t="s">
        <v>1705</v>
      </c>
      <c r="E3639" s="891" t="s">
        <v>1704</v>
      </c>
      <c r="F3639" s="893" t="s">
        <v>7126</v>
      </c>
      <c r="G3639" s="896">
        <v>1</v>
      </c>
      <c r="H3639" s="896">
        <v>1</v>
      </c>
      <c r="I3639" s="897">
        <v>1</v>
      </c>
      <c r="J3639" s="908">
        <v>585.80562499999996</v>
      </c>
      <c r="K3639" s="908">
        <v>616.63750000000005</v>
      </c>
      <c r="L3639" s="892" t="s">
        <v>17960</v>
      </c>
      <c r="M3639" s="892" t="s">
        <v>17961</v>
      </c>
      <c r="N3639" s="848">
        <v>330</v>
      </c>
      <c r="O3639" s="776"/>
      <c r="P3639" s="776"/>
      <c r="Q3639" s="776"/>
      <c r="R3639" s="776"/>
      <c r="S3639" s="776"/>
      <c r="T3639" s="776"/>
      <c r="U3639" s="776"/>
      <c r="V3639" s="776"/>
    </row>
    <row r="3640" spans="1:22" s="753" customFormat="1" ht="42">
      <c r="A3640" s="910">
        <v>3635</v>
      </c>
      <c r="B3640" s="845" t="s">
        <v>20442</v>
      </c>
      <c r="C3640" s="911" t="s">
        <v>20443</v>
      </c>
      <c r="D3640" s="891" t="s">
        <v>15136</v>
      </c>
      <c r="E3640" s="891" t="s">
        <v>1704</v>
      </c>
      <c r="F3640" s="893" t="s">
        <v>7126</v>
      </c>
      <c r="G3640" s="896">
        <v>1</v>
      </c>
      <c r="H3640" s="896">
        <v>1</v>
      </c>
      <c r="I3640" s="897">
        <v>1</v>
      </c>
      <c r="J3640" s="908">
        <v>799.09249999999997</v>
      </c>
      <c r="K3640" s="908">
        <v>841.15</v>
      </c>
      <c r="L3640" s="892" t="s">
        <v>17960</v>
      </c>
      <c r="M3640" s="892" t="s">
        <v>17961</v>
      </c>
      <c r="N3640" s="848">
        <v>330</v>
      </c>
      <c r="O3640" s="776"/>
      <c r="P3640" s="776"/>
      <c r="Q3640" s="776"/>
      <c r="R3640" s="776"/>
      <c r="S3640" s="776"/>
      <c r="T3640" s="776"/>
      <c r="U3640" s="776"/>
      <c r="V3640" s="776"/>
    </row>
    <row r="3641" spans="1:22" s="753" customFormat="1" ht="42">
      <c r="A3641" s="910">
        <v>3636</v>
      </c>
      <c r="B3641" s="845" t="s">
        <v>20444</v>
      </c>
      <c r="C3641" s="911" t="s">
        <v>20445</v>
      </c>
      <c r="D3641" s="891" t="s">
        <v>1705</v>
      </c>
      <c r="E3641" s="891" t="s">
        <v>1704</v>
      </c>
      <c r="F3641" s="893" t="s">
        <v>7126</v>
      </c>
      <c r="G3641" s="896">
        <v>1</v>
      </c>
      <c r="H3641" s="896">
        <v>1</v>
      </c>
      <c r="I3641" s="897">
        <v>1</v>
      </c>
      <c r="J3641" s="908">
        <v>992.10874999999999</v>
      </c>
      <c r="K3641" s="908">
        <v>1044.325</v>
      </c>
      <c r="L3641" s="892" t="s">
        <v>17960</v>
      </c>
      <c r="M3641" s="892" t="s">
        <v>17961</v>
      </c>
      <c r="N3641" s="848">
        <v>330</v>
      </c>
      <c r="O3641" s="776"/>
      <c r="P3641" s="776"/>
      <c r="Q3641" s="776"/>
      <c r="R3641" s="776"/>
      <c r="S3641" s="776"/>
      <c r="T3641" s="776"/>
      <c r="U3641" s="776"/>
      <c r="V3641" s="776"/>
    </row>
    <row r="3642" spans="1:22" s="753" customFormat="1" ht="42">
      <c r="A3642" s="910">
        <v>3637</v>
      </c>
      <c r="B3642" s="845" t="s">
        <v>20446</v>
      </c>
      <c r="C3642" s="911" t="s">
        <v>20447</v>
      </c>
      <c r="D3642" s="891" t="s">
        <v>15136</v>
      </c>
      <c r="E3642" s="891" t="s">
        <v>1704</v>
      </c>
      <c r="F3642" s="893" t="s">
        <v>7126</v>
      </c>
      <c r="G3642" s="896">
        <v>1</v>
      </c>
      <c r="H3642" s="896">
        <v>1</v>
      </c>
      <c r="I3642" s="897">
        <v>1</v>
      </c>
      <c r="J3642" s="908">
        <v>1633.275625</v>
      </c>
      <c r="K3642" s="908">
        <v>1719.2375000000002</v>
      </c>
      <c r="L3642" s="892" t="s">
        <v>17960</v>
      </c>
      <c r="M3642" s="892" t="s">
        <v>17961</v>
      </c>
      <c r="N3642" s="848">
        <v>330</v>
      </c>
      <c r="O3642" s="776"/>
      <c r="P3642" s="776"/>
      <c r="Q3642" s="776"/>
      <c r="R3642" s="776"/>
      <c r="S3642" s="776"/>
      <c r="T3642" s="776"/>
      <c r="U3642" s="776"/>
      <c r="V3642" s="776"/>
    </row>
    <row r="3643" spans="1:22" s="753" customFormat="1" ht="42">
      <c r="A3643" s="910">
        <v>3638</v>
      </c>
      <c r="B3643" s="845" t="s">
        <v>20448</v>
      </c>
      <c r="C3643" s="911" t="s">
        <v>20449</v>
      </c>
      <c r="D3643" s="891" t="s">
        <v>1703</v>
      </c>
      <c r="E3643" s="891" t="s">
        <v>1704</v>
      </c>
      <c r="F3643" s="893" t="s">
        <v>7126</v>
      </c>
      <c r="G3643" s="896">
        <v>1</v>
      </c>
      <c r="H3643" s="896">
        <v>1</v>
      </c>
      <c r="I3643" s="897">
        <v>1</v>
      </c>
      <c r="J3643" s="908">
        <v>2187.410625</v>
      </c>
      <c r="K3643" s="908">
        <v>2302.5374999999999</v>
      </c>
      <c r="L3643" s="892" t="s">
        <v>17960</v>
      </c>
      <c r="M3643" s="892" t="s">
        <v>17961</v>
      </c>
      <c r="N3643" s="848">
        <v>330</v>
      </c>
      <c r="O3643" s="776"/>
      <c r="P3643" s="776"/>
      <c r="Q3643" s="776"/>
      <c r="R3643" s="776"/>
      <c r="S3643" s="776"/>
      <c r="T3643" s="776"/>
      <c r="U3643" s="776"/>
      <c r="V3643" s="776"/>
    </row>
    <row r="3644" spans="1:22" s="753" customFormat="1" ht="42">
      <c r="A3644" s="910">
        <v>3639</v>
      </c>
      <c r="B3644" s="845" t="s">
        <v>20450</v>
      </c>
      <c r="C3644" s="911" t="s">
        <v>20451</v>
      </c>
      <c r="D3644" s="891" t="s">
        <v>1705</v>
      </c>
      <c r="E3644" s="891" t="s">
        <v>1704</v>
      </c>
      <c r="F3644" s="893" t="s">
        <v>7126</v>
      </c>
      <c r="G3644" s="896">
        <v>1</v>
      </c>
      <c r="H3644" s="896">
        <v>1</v>
      </c>
      <c r="I3644" s="897">
        <v>1</v>
      </c>
      <c r="J3644" s="908">
        <v>414.03375</v>
      </c>
      <c r="K3644" s="908">
        <v>435.82500000000005</v>
      </c>
      <c r="L3644" s="892" t="s">
        <v>17960</v>
      </c>
      <c r="M3644" s="892" t="s">
        <v>17961</v>
      </c>
      <c r="N3644" s="848">
        <v>330</v>
      </c>
      <c r="O3644" s="776"/>
      <c r="P3644" s="776"/>
      <c r="Q3644" s="776"/>
      <c r="R3644" s="776"/>
      <c r="S3644" s="776"/>
      <c r="T3644" s="776"/>
      <c r="U3644" s="776"/>
      <c r="V3644" s="776"/>
    </row>
    <row r="3645" spans="1:22" s="753" customFormat="1" ht="42">
      <c r="A3645" s="910">
        <v>3640</v>
      </c>
      <c r="B3645" s="845" t="s">
        <v>20452</v>
      </c>
      <c r="C3645" s="911" t="s">
        <v>20453</v>
      </c>
      <c r="D3645" s="891" t="s">
        <v>15136</v>
      </c>
      <c r="E3645" s="891" t="s">
        <v>1704</v>
      </c>
      <c r="F3645" s="893" t="s">
        <v>7126</v>
      </c>
      <c r="G3645" s="896">
        <v>1</v>
      </c>
      <c r="H3645" s="896">
        <v>1</v>
      </c>
      <c r="I3645" s="897">
        <v>1</v>
      </c>
      <c r="J3645" s="908">
        <v>635.56187499999999</v>
      </c>
      <c r="K3645" s="908">
        <v>669.01250000000005</v>
      </c>
      <c r="L3645" s="892" t="s">
        <v>17960</v>
      </c>
      <c r="M3645" s="892" t="s">
        <v>17961</v>
      </c>
      <c r="N3645" s="848">
        <v>330</v>
      </c>
      <c r="O3645" s="776"/>
      <c r="P3645" s="776"/>
      <c r="Q3645" s="776"/>
      <c r="R3645" s="776"/>
      <c r="S3645" s="776"/>
      <c r="T3645" s="776"/>
      <c r="U3645" s="776"/>
      <c r="V3645" s="776"/>
    </row>
    <row r="3646" spans="1:22" s="753" customFormat="1" ht="42">
      <c r="A3646" s="910">
        <v>3641</v>
      </c>
      <c r="B3646" s="845" t="s">
        <v>20454</v>
      </c>
      <c r="C3646" s="911" t="s">
        <v>20455</v>
      </c>
      <c r="D3646" s="891" t="s">
        <v>15136</v>
      </c>
      <c r="E3646" s="891" t="s">
        <v>1704</v>
      </c>
      <c r="F3646" s="893" t="s">
        <v>7126</v>
      </c>
      <c r="G3646" s="896">
        <v>1</v>
      </c>
      <c r="H3646" s="896">
        <v>1</v>
      </c>
      <c r="I3646" s="897">
        <v>1</v>
      </c>
      <c r="J3646" s="908">
        <v>888.74874999999997</v>
      </c>
      <c r="K3646" s="908">
        <v>935.52499999999998</v>
      </c>
      <c r="L3646" s="892" t="s">
        <v>17960</v>
      </c>
      <c r="M3646" s="892" t="s">
        <v>17961</v>
      </c>
      <c r="N3646" s="848">
        <v>330</v>
      </c>
      <c r="O3646" s="776"/>
      <c r="P3646" s="776"/>
      <c r="Q3646" s="776"/>
      <c r="R3646" s="776"/>
      <c r="S3646" s="776"/>
      <c r="T3646" s="776"/>
      <c r="U3646" s="776"/>
      <c r="V3646" s="776"/>
    </row>
    <row r="3647" spans="1:22" s="753" customFormat="1" ht="42">
      <c r="A3647" s="910">
        <v>3642</v>
      </c>
      <c r="B3647" s="845" t="s">
        <v>20456</v>
      </c>
      <c r="C3647" s="911" t="s">
        <v>20457</v>
      </c>
      <c r="D3647" s="891" t="s">
        <v>15136</v>
      </c>
      <c r="E3647" s="891" t="s">
        <v>1704</v>
      </c>
      <c r="F3647" s="893" t="s">
        <v>7126</v>
      </c>
      <c r="G3647" s="896">
        <v>1</v>
      </c>
      <c r="H3647" s="896">
        <v>1</v>
      </c>
      <c r="I3647" s="897">
        <v>1</v>
      </c>
      <c r="J3647" s="908">
        <v>1081.3018750000001</v>
      </c>
      <c r="K3647" s="908">
        <v>1138.2125000000001</v>
      </c>
      <c r="L3647" s="892" t="s">
        <v>17960</v>
      </c>
      <c r="M3647" s="892" t="s">
        <v>17961</v>
      </c>
      <c r="N3647" s="848">
        <v>330</v>
      </c>
      <c r="O3647" s="776"/>
      <c r="P3647" s="776"/>
      <c r="Q3647" s="776"/>
      <c r="R3647" s="776"/>
      <c r="S3647" s="776"/>
      <c r="T3647" s="776"/>
      <c r="U3647" s="776"/>
      <c r="V3647" s="776"/>
    </row>
    <row r="3648" spans="1:22" s="753" customFormat="1" ht="42">
      <c r="A3648" s="910">
        <v>3643</v>
      </c>
      <c r="B3648" s="845" t="s">
        <v>20458</v>
      </c>
      <c r="C3648" s="911" t="s">
        <v>20459</v>
      </c>
      <c r="D3648" s="891" t="s">
        <v>1703</v>
      </c>
      <c r="E3648" s="891" t="s">
        <v>1704</v>
      </c>
      <c r="F3648" s="893" t="s">
        <v>7126</v>
      </c>
      <c r="G3648" s="896">
        <v>1</v>
      </c>
      <c r="H3648" s="896">
        <v>1</v>
      </c>
      <c r="I3648" s="897">
        <v>1</v>
      </c>
      <c r="J3648" s="908">
        <v>1658.8187499999999</v>
      </c>
      <c r="K3648" s="908">
        <v>1746.125</v>
      </c>
      <c r="L3648" s="892" t="s">
        <v>17960</v>
      </c>
      <c r="M3648" s="892" t="s">
        <v>17961</v>
      </c>
      <c r="N3648" s="848">
        <v>330</v>
      </c>
      <c r="O3648" s="776"/>
      <c r="P3648" s="776"/>
      <c r="Q3648" s="776"/>
      <c r="R3648" s="776"/>
      <c r="S3648" s="776"/>
      <c r="T3648" s="776"/>
      <c r="U3648" s="776"/>
      <c r="V3648" s="776"/>
    </row>
    <row r="3649" spans="1:22" s="753" customFormat="1" ht="42">
      <c r="A3649" s="910">
        <v>3644</v>
      </c>
      <c r="B3649" s="845" t="s">
        <v>20460</v>
      </c>
      <c r="C3649" s="911" t="s">
        <v>20461</v>
      </c>
      <c r="D3649" s="891" t="s">
        <v>1703</v>
      </c>
      <c r="E3649" s="891" t="s">
        <v>1704</v>
      </c>
      <c r="F3649" s="893" t="s">
        <v>7126</v>
      </c>
      <c r="G3649" s="896">
        <v>1</v>
      </c>
      <c r="H3649" s="896">
        <v>1</v>
      </c>
      <c r="I3649" s="897">
        <v>1</v>
      </c>
      <c r="J3649" s="908">
        <v>2340.4556250000001</v>
      </c>
      <c r="K3649" s="908">
        <v>2463.6375000000003</v>
      </c>
      <c r="L3649" s="892" t="s">
        <v>17960</v>
      </c>
      <c r="M3649" s="892" t="s">
        <v>17961</v>
      </c>
      <c r="N3649" s="848">
        <v>330</v>
      </c>
      <c r="O3649" s="776"/>
      <c r="P3649" s="776"/>
      <c r="Q3649" s="776"/>
      <c r="R3649" s="776"/>
      <c r="S3649" s="776"/>
      <c r="T3649" s="776"/>
      <c r="U3649" s="776"/>
      <c r="V3649" s="776"/>
    </row>
    <row r="3650" spans="1:22" s="753" customFormat="1" ht="42">
      <c r="A3650" s="910">
        <v>3645</v>
      </c>
      <c r="B3650" s="845" t="s">
        <v>20462</v>
      </c>
      <c r="C3650" s="911" t="s">
        <v>20463</v>
      </c>
      <c r="D3650" s="891" t="s">
        <v>1703</v>
      </c>
      <c r="E3650" s="891" t="s">
        <v>1704</v>
      </c>
      <c r="F3650" s="893" t="s">
        <v>7126</v>
      </c>
      <c r="G3650" s="896">
        <v>1</v>
      </c>
      <c r="H3650" s="896">
        <v>1</v>
      </c>
      <c r="I3650" s="897">
        <v>1</v>
      </c>
      <c r="J3650" s="908">
        <v>310.35312499999998</v>
      </c>
      <c r="K3650" s="908">
        <v>326.6875</v>
      </c>
      <c r="L3650" s="892" t="s">
        <v>17960</v>
      </c>
      <c r="M3650" s="892" t="s">
        <v>17961</v>
      </c>
      <c r="N3650" s="848">
        <v>330</v>
      </c>
      <c r="O3650" s="776"/>
      <c r="P3650" s="776"/>
      <c r="Q3650" s="776"/>
      <c r="R3650" s="776"/>
      <c r="S3650" s="776"/>
      <c r="T3650" s="776"/>
      <c r="U3650" s="776"/>
      <c r="V3650" s="776"/>
    </row>
    <row r="3651" spans="1:22" s="753" customFormat="1" ht="42">
      <c r="A3651" s="910">
        <v>3646</v>
      </c>
      <c r="B3651" s="845" t="s">
        <v>20464</v>
      </c>
      <c r="C3651" s="911" t="s">
        <v>20465</v>
      </c>
      <c r="D3651" s="891" t="s">
        <v>1703</v>
      </c>
      <c r="E3651" s="891" t="s">
        <v>1704</v>
      </c>
      <c r="F3651" s="893" t="s">
        <v>7126</v>
      </c>
      <c r="G3651" s="896">
        <v>1</v>
      </c>
      <c r="H3651" s="896">
        <v>1</v>
      </c>
      <c r="I3651" s="897">
        <v>1</v>
      </c>
      <c r="J3651" s="908">
        <v>516.265625</v>
      </c>
      <c r="K3651" s="908">
        <v>543.4375</v>
      </c>
      <c r="L3651" s="892" t="s">
        <v>17960</v>
      </c>
      <c r="M3651" s="892" t="s">
        <v>17961</v>
      </c>
      <c r="N3651" s="848">
        <v>330</v>
      </c>
      <c r="O3651" s="776"/>
      <c r="P3651" s="776"/>
      <c r="Q3651" s="776"/>
      <c r="R3651" s="776"/>
      <c r="S3651" s="776"/>
      <c r="T3651" s="776"/>
      <c r="U3651" s="776"/>
      <c r="V3651" s="776"/>
    </row>
    <row r="3652" spans="1:22" s="753" customFormat="1" ht="42">
      <c r="A3652" s="910">
        <v>3647</v>
      </c>
      <c r="B3652" s="845" t="s">
        <v>20466</v>
      </c>
      <c r="C3652" s="911" t="s">
        <v>20467</v>
      </c>
      <c r="D3652" s="891" t="s">
        <v>1703</v>
      </c>
      <c r="E3652" s="891" t="s">
        <v>1704</v>
      </c>
      <c r="F3652" s="893" t="s">
        <v>7126</v>
      </c>
      <c r="G3652" s="896">
        <v>1</v>
      </c>
      <c r="H3652" s="896">
        <v>1</v>
      </c>
      <c r="I3652" s="897">
        <v>1</v>
      </c>
      <c r="J3652" s="908">
        <v>749.19374999999991</v>
      </c>
      <c r="K3652" s="908">
        <v>788.625</v>
      </c>
      <c r="L3652" s="892" t="s">
        <v>17960</v>
      </c>
      <c r="M3652" s="892" t="s">
        <v>17961</v>
      </c>
      <c r="N3652" s="848">
        <v>330</v>
      </c>
      <c r="O3652" s="776"/>
      <c r="P3652" s="776"/>
      <c r="Q3652" s="776"/>
      <c r="R3652" s="776"/>
      <c r="S3652" s="776"/>
      <c r="T3652" s="776"/>
      <c r="U3652" s="776"/>
      <c r="V3652" s="776"/>
    </row>
    <row r="3653" spans="1:22" s="753" customFormat="1" ht="42">
      <c r="A3653" s="910">
        <v>3648</v>
      </c>
      <c r="B3653" s="845" t="s">
        <v>20468</v>
      </c>
      <c r="C3653" s="911" t="s">
        <v>20469</v>
      </c>
      <c r="D3653" s="891" t="s">
        <v>15136</v>
      </c>
      <c r="E3653" s="891" t="s">
        <v>1704</v>
      </c>
      <c r="F3653" s="893" t="s">
        <v>7126</v>
      </c>
      <c r="G3653" s="896">
        <v>1</v>
      </c>
      <c r="H3653" s="896">
        <v>1</v>
      </c>
      <c r="I3653" s="897">
        <v>1</v>
      </c>
      <c r="J3653" s="908">
        <v>364.12312500000002</v>
      </c>
      <c r="K3653" s="908">
        <v>383.28750000000002</v>
      </c>
      <c r="L3653" s="892" t="s">
        <v>17960</v>
      </c>
      <c r="M3653" s="892" t="s">
        <v>17961</v>
      </c>
      <c r="N3653" s="848">
        <v>330</v>
      </c>
      <c r="O3653" s="776"/>
      <c r="P3653" s="776"/>
      <c r="Q3653" s="776"/>
      <c r="R3653" s="776"/>
      <c r="S3653" s="776"/>
      <c r="T3653" s="776"/>
      <c r="U3653" s="776"/>
      <c r="V3653" s="776"/>
    </row>
    <row r="3654" spans="1:22" s="753" customFormat="1" ht="42">
      <c r="A3654" s="910">
        <v>3649</v>
      </c>
      <c r="B3654" s="845" t="s">
        <v>20470</v>
      </c>
      <c r="C3654" s="911" t="s">
        <v>20471</v>
      </c>
      <c r="D3654" s="891" t="s">
        <v>15136</v>
      </c>
      <c r="E3654" s="891" t="s">
        <v>1704</v>
      </c>
      <c r="F3654" s="893" t="s">
        <v>7126</v>
      </c>
      <c r="G3654" s="896">
        <v>1</v>
      </c>
      <c r="H3654" s="896">
        <v>1</v>
      </c>
      <c r="I3654" s="897">
        <v>1</v>
      </c>
      <c r="J3654" s="908">
        <v>672.49312499999985</v>
      </c>
      <c r="K3654" s="908">
        <v>707.88749999999993</v>
      </c>
      <c r="L3654" s="892" t="s">
        <v>17960</v>
      </c>
      <c r="M3654" s="892" t="s">
        <v>17961</v>
      </c>
      <c r="N3654" s="848">
        <v>330</v>
      </c>
      <c r="O3654" s="776"/>
      <c r="P3654" s="776"/>
      <c r="Q3654" s="776"/>
      <c r="R3654" s="776"/>
      <c r="S3654" s="776"/>
      <c r="T3654" s="776"/>
      <c r="U3654" s="776"/>
      <c r="V3654" s="776"/>
    </row>
    <row r="3655" spans="1:22" s="753" customFormat="1" ht="42">
      <c r="A3655" s="910">
        <v>3650</v>
      </c>
      <c r="B3655" s="845" t="s">
        <v>20472</v>
      </c>
      <c r="C3655" s="911" t="s">
        <v>20473</v>
      </c>
      <c r="D3655" s="891" t="s">
        <v>15136</v>
      </c>
      <c r="E3655" s="891" t="s">
        <v>1704</v>
      </c>
      <c r="F3655" s="893" t="s">
        <v>7126</v>
      </c>
      <c r="G3655" s="896">
        <v>1</v>
      </c>
      <c r="H3655" s="896">
        <v>1</v>
      </c>
      <c r="I3655" s="897">
        <v>1</v>
      </c>
      <c r="J3655" s="908">
        <v>897.13249999999994</v>
      </c>
      <c r="K3655" s="908">
        <v>944.35</v>
      </c>
      <c r="L3655" s="892" t="s">
        <v>17960</v>
      </c>
      <c r="M3655" s="892" t="s">
        <v>17961</v>
      </c>
      <c r="N3655" s="848">
        <v>330</v>
      </c>
      <c r="O3655" s="776"/>
      <c r="P3655" s="776"/>
      <c r="Q3655" s="776"/>
      <c r="R3655" s="776"/>
      <c r="S3655" s="776"/>
      <c r="T3655" s="776"/>
      <c r="U3655" s="776"/>
      <c r="V3655" s="776"/>
    </row>
    <row r="3656" spans="1:22" s="753" customFormat="1" ht="42">
      <c r="A3656" s="910">
        <v>3651</v>
      </c>
      <c r="B3656" s="845" t="s">
        <v>20474</v>
      </c>
      <c r="C3656" s="911" t="s">
        <v>20475</v>
      </c>
      <c r="D3656" s="891" t="s">
        <v>1703</v>
      </c>
      <c r="E3656" s="891" t="s">
        <v>1704</v>
      </c>
      <c r="F3656" s="893" t="s">
        <v>7126</v>
      </c>
      <c r="G3656" s="896">
        <v>1</v>
      </c>
      <c r="H3656" s="896">
        <v>1</v>
      </c>
      <c r="I3656" s="897">
        <v>1</v>
      </c>
      <c r="J3656" s="908">
        <v>1161.006875</v>
      </c>
      <c r="K3656" s="908">
        <v>1222.1125000000002</v>
      </c>
      <c r="L3656" s="892" t="s">
        <v>17960</v>
      </c>
      <c r="M3656" s="892" t="s">
        <v>17961</v>
      </c>
      <c r="N3656" s="848">
        <v>330</v>
      </c>
      <c r="O3656" s="776"/>
      <c r="P3656" s="776"/>
      <c r="Q3656" s="776"/>
      <c r="R3656" s="776"/>
      <c r="S3656" s="776"/>
      <c r="T3656" s="776"/>
      <c r="U3656" s="776"/>
      <c r="V3656" s="776"/>
    </row>
    <row r="3657" spans="1:22" s="753" customFormat="1" ht="42">
      <c r="A3657" s="910">
        <v>3652</v>
      </c>
      <c r="B3657" s="845" t="s">
        <v>20476</v>
      </c>
      <c r="C3657" s="911" t="s">
        <v>20477</v>
      </c>
      <c r="D3657" s="891" t="s">
        <v>1703</v>
      </c>
      <c r="E3657" s="891" t="s">
        <v>1704</v>
      </c>
      <c r="F3657" s="893" t="s">
        <v>7126</v>
      </c>
      <c r="G3657" s="896">
        <v>1</v>
      </c>
      <c r="H3657" s="896">
        <v>1</v>
      </c>
      <c r="I3657" s="897">
        <v>1</v>
      </c>
      <c r="J3657" s="908">
        <v>1767.890625</v>
      </c>
      <c r="K3657" s="908">
        <v>1860.9375</v>
      </c>
      <c r="L3657" s="892" t="s">
        <v>17960</v>
      </c>
      <c r="M3657" s="892" t="s">
        <v>17961</v>
      </c>
      <c r="N3657" s="848">
        <v>330</v>
      </c>
      <c r="O3657" s="776"/>
      <c r="P3657" s="776"/>
      <c r="Q3657" s="776"/>
      <c r="R3657" s="776"/>
      <c r="S3657" s="776"/>
      <c r="T3657" s="776"/>
      <c r="U3657" s="776"/>
      <c r="V3657" s="776"/>
    </row>
    <row r="3658" spans="1:22" s="753" customFormat="1" ht="42">
      <c r="A3658" s="910">
        <v>3653</v>
      </c>
      <c r="B3658" s="845" t="s">
        <v>20478</v>
      </c>
      <c r="C3658" s="911" t="s">
        <v>20479</v>
      </c>
      <c r="D3658" s="891" t="s">
        <v>1703</v>
      </c>
      <c r="E3658" s="891" t="s">
        <v>1704</v>
      </c>
      <c r="F3658" s="893" t="s">
        <v>7126</v>
      </c>
      <c r="G3658" s="896">
        <v>1</v>
      </c>
      <c r="H3658" s="896">
        <v>1</v>
      </c>
      <c r="I3658" s="897">
        <v>1</v>
      </c>
      <c r="J3658" s="908">
        <v>2427.5349999999999</v>
      </c>
      <c r="K3658" s="908">
        <v>2555.3000000000002</v>
      </c>
      <c r="L3658" s="892" t="s">
        <v>17960</v>
      </c>
      <c r="M3658" s="892" t="s">
        <v>17961</v>
      </c>
      <c r="N3658" s="848">
        <v>330</v>
      </c>
      <c r="O3658" s="776"/>
      <c r="P3658" s="776"/>
      <c r="Q3658" s="776"/>
      <c r="R3658" s="776"/>
      <c r="S3658" s="776"/>
      <c r="T3658" s="776"/>
      <c r="U3658" s="776"/>
      <c r="V3658" s="776"/>
    </row>
    <row r="3659" spans="1:22" s="753" customFormat="1" ht="42">
      <c r="A3659" s="910">
        <v>3654</v>
      </c>
      <c r="B3659" s="845" t="s">
        <v>20480</v>
      </c>
      <c r="C3659" s="911" t="s">
        <v>20481</v>
      </c>
      <c r="D3659" s="891" t="s">
        <v>1703</v>
      </c>
      <c r="E3659" s="891" t="s">
        <v>1704</v>
      </c>
      <c r="F3659" s="893" t="s">
        <v>7126</v>
      </c>
      <c r="G3659" s="896">
        <v>1</v>
      </c>
      <c r="H3659" s="896">
        <v>1</v>
      </c>
      <c r="I3659" s="897">
        <v>1</v>
      </c>
      <c r="J3659" s="908">
        <v>306.06624999999997</v>
      </c>
      <c r="K3659" s="908">
        <v>322.17500000000001</v>
      </c>
      <c r="L3659" s="892" t="s">
        <v>17960</v>
      </c>
      <c r="M3659" s="892" t="s">
        <v>17961</v>
      </c>
      <c r="N3659" s="848">
        <v>330</v>
      </c>
      <c r="O3659" s="776"/>
      <c r="P3659" s="776"/>
      <c r="Q3659" s="776"/>
      <c r="R3659" s="776"/>
      <c r="S3659" s="776"/>
      <c r="T3659" s="776"/>
      <c r="U3659" s="776"/>
      <c r="V3659" s="776"/>
    </row>
    <row r="3660" spans="1:22" s="753" customFormat="1" ht="42">
      <c r="A3660" s="910">
        <v>3655</v>
      </c>
      <c r="B3660" s="845" t="s">
        <v>20482</v>
      </c>
      <c r="C3660" s="911" t="s">
        <v>20483</v>
      </c>
      <c r="D3660" s="891" t="s">
        <v>1703</v>
      </c>
      <c r="E3660" s="891" t="s">
        <v>1704</v>
      </c>
      <c r="F3660" s="893" t="s">
        <v>7126</v>
      </c>
      <c r="G3660" s="896">
        <v>1</v>
      </c>
      <c r="H3660" s="896">
        <v>1</v>
      </c>
      <c r="I3660" s="897">
        <v>1</v>
      </c>
      <c r="J3660" s="908">
        <v>424.80437499999999</v>
      </c>
      <c r="K3660" s="908">
        <v>447.16250000000002</v>
      </c>
      <c r="L3660" s="892" t="s">
        <v>17960</v>
      </c>
      <c r="M3660" s="892" t="s">
        <v>17961</v>
      </c>
      <c r="N3660" s="848">
        <v>330</v>
      </c>
      <c r="O3660" s="776"/>
      <c r="P3660" s="776"/>
      <c r="Q3660" s="776"/>
      <c r="R3660" s="776"/>
      <c r="S3660" s="776"/>
      <c r="T3660" s="776"/>
      <c r="U3660" s="776"/>
      <c r="V3660" s="776"/>
    </row>
    <row r="3661" spans="1:22" s="753" customFormat="1" ht="42">
      <c r="A3661" s="910">
        <v>3656</v>
      </c>
      <c r="B3661" s="845" t="s">
        <v>20484</v>
      </c>
      <c r="C3661" s="911" t="s">
        <v>20485</v>
      </c>
      <c r="D3661" s="891" t="s">
        <v>1703</v>
      </c>
      <c r="E3661" s="891" t="s">
        <v>1704</v>
      </c>
      <c r="F3661" s="893" t="s">
        <v>7126</v>
      </c>
      <c r="G3661" s="896">
        <v>1</v>
      </c>
      <c r="H3661" s="896">
        <v>1</v>
      </c>
      <c r="I3661" s="897">
        <v>1</v>
      </c>
      <c r="J3661" s="908">
        <v>672.88499999999988</v>
      </c>
      <c r="K3661" s="908">
        <v>708.3</v>
      </c>
      <c r="L3661" s="892" t="s">
        <v>17960</v>
      </c>
      <c r="M3661" s="892" t="s">
        <v>17961</v>
      </c>
      <c r="N3661" s="848">
        <v>330</v>
      </c>
      <c r="O3661" s="776"/>
      <c r="P3661" s="776"/>
      <c r="Q3661" s="776"/>
      <c r="R3661" s="776"/>
      <c r="S3661" s="776"/>
      <c r="T3661" s="776"/>
      <c r="U3661" s="776"/>
      <c r="V3661" s="776"/>
    </row>
    <row r="3662" spans="1:22" s="753" customFormat="1" ht="42">
      <c r="A3662" s="910">
        <v>3657</v>
      </c>
      <c r="B3662" s="845" t="s">
        <v>20486</v>
      </c>
      <c r="C3662" s="911" t="s">
        <v>20487</v>
      </c>
      <c r="D3662" s="891" t="s">
        <v>1703</v>
      </c>
      <c r="E3662" s="891" t="s">
        <v>1704</v>
      </c>
      <c r="F3662" s="893" t="s">
        <v>7126</v>
      </c>
      <c r="G3662" s="896">
        <v>1</v>
      </c>
      <c r="H3662" s="896">
        <v>1</v>
      </c>
      <c r="I3662" s="897">
        <v>1</v>
      </c>
      <c r="J3662" s="908">
        <v>696.86062500000003</v>
      </c>
      <c r="K3662" s="908">
        <v>733.53750000000002</v>
      </c>
      <c r="L3662" s="892" t="s">
        <v>17960</v>
      </c>
      <c r="M3662" s="892" t="s">
        <v>17961</v>
      </c>
      <c r="N3662" s="848">
        <v>330</v>
      </c>
      <c r="O3662" s="776"/>
      <c r="P3662" s="776"/>
      <c r="Q3662" s="776"/>
      <c r="R3662" s="776"/>
      <c r="S3662" s="776"/>
      <c r="T3662" s="776"/>
      <c r="U3662" s="776"/>
      <c r="V3662" s="776"/>
    </row>
    <row r="3663" spans="1:22" s="753" customFormat="1" ht="42">
      <c r="A3663" s="910">
        <v>3658</v>
      </c>
      <c r="B3663" s="845" t="s">
        <v>20488</v>
      </c>
      <c r="C3663" s="911" t="s">
        <v>20489</v>
      </c>
      <c r="D3663" s="891" t="s">
        <v>1703</v>
      </c>
      <c r="E3663" s="891" t="s">
        <v>1704</v>
      </c>
      <c r="F3663" s="893" t="s">
        <v>7126</v>
      </c>
      <c r="G3663" s="896">
        <v>1</v>
      </c>
      <c r="H3663" s="896">
        <v>1</v>
      </c>
      <c r="I3663" s="897">
        <v>1</v>
      </c>
      <c r="J3663" s="908">
        <v>1184.7449999999999</v>
      </c>
      <c r="K3663" s="908">
        <v>1247.0999999999999</v>
      </c>
      <c r="L3663" s="892" t="s">
        <v>17960</v>
      </c>
      <c r="M3663" s="892" t="s">
        <v>17961</v>
      </c>
      <c r="N3663" s="848">
        <v>330</v>
      </c>
      <c r="O3663" s="776"/>
      <c r="P3663" s="776"/>
      <c r="Q3663" s="776"/>
      <c r="R3663" s="776"/>
      <c r="S3663" s="776"/>
      <c r="T3663" s="776"/>
      <c r="U3663" s="776"/>
      <c r="V3663" s="776"/>
    </row>
    <row r="3664" spans="1:22" s="753" customFormat="1" ht="42">
      <c r="A3664" s="910">
        <v>3659</v>
      </c>
      <c r="B3664" s="845" t="s">
        <v>20490</v>
      </c>
      <c r="C3664" s="911" t="s">
        <v>20491</v>
      </c>
      <c r="D3664" s="891" t="s">
        <v>1703</v>
      </c>
      <c r="E3664" s="891" t="s">
        <v>1704</v>
      </c>
      <c r="F3664" s="893" t="s">
        <v>7126</v>
      </c>
      <c r="G3664" s="896">
        <v>1</v>
      </c>
      <c r="H3664" s="896">
        <v>1</v>
      </c>
      <c r="I3664" s="897">
        <v>1</v>
      </c>
      <c r="J3664" s="908">
        <v>1820.639375</v>
      </c>
      <c r="K3664" s="908">
        <v>1916.4625000000001</v>
      </c>
      <c r="L3664" s="892" t="s">
        <v>17960</v>
      </c>
      <c r="M3664" s="892" t="s">
        <v>17961</v>
      </c>
      <c r="N3664" s="848">
        <v>330</v>
      </c>
      <c r="O3664" s="776"/>
      <c r="P3664" s="776"/>
      <c r="Q3664" s="776"/>
      <c r="R3664" s="776"/>
      <c r="S3664" s="776"/>
      <c r="T3664" s="776"/>
      <c r="U3664" s="776"/>
      <c r="V3664" s="776"/>
    </row>
    <row r="3665" spans="1:22" s="753" customFormat="1" ht="42">
      <c r="A3665" s="910">
        <v>3660</v>
      </c>
      <c r="B3665" s="845" t="s">
        <v>20492</v>
      </c>
      <c r="C3665" s="911" t="s">
        <v>20493</v>
      </c>
      <c r="D3665" s="891" t="s">
        <v>1703</v>
      </c>
      <c r="E3665" s="891" t="s">
        <v>1704</v>
      </c>
      <c r="F3665" s="893" t="s">
        <v>7126</v>
      </c>
      <c r="G3665" s="896">
        <v>1</v>
      </c>
      <c r="H3665" s="896">
        <v>1</v>
      </c>
      <c r="I3665" s="897">
        <v>1</v>
      </c>
      <c r="J3665" s="908">
        <v>177.57874999999999</v>
      </c>
      <c r="K3665" s="908">
        <v>186.92499999999998</v>
      </c>
      <c r="L3665" s="892" t="s">
        <v>17960</v>
      </c>
      <c r="M3665" s="892" t="s">
        <v>17961</v>
      </c>
      <c r="N3665" s="848">
        <v>330</v>
      </c>
      <c r="O3665" s="776"/>
      <c r="P3665" s="776"/>
      <c r="Q3665" s="776"/>
      <c r="R3665" s="776"/>
      <c r="S3665" s="776"/>
      <c r="T3665" s="776"/>
      <c r="U3665" s="776"/>
      <c r="V3665" s="776"/>
    </row>
    <row r="3666" spans="1:22" s="753" customFormat="1" ht="42">
      <c r="A3666" s="910">
        <v>3661</v>
      </c>
      <c r="B3666" s="845" t="s">
        <v>20494</v>
      </c>
      <c r="C3666" s="911" t="s">
        <v>20495</v>
      </c>
      <c r="D3666" s="891" t="s">
        <v>1703</v>
      </c>
      <c r="E3666" s="891" t="s">
        <v>1704</v>
      </c>
      <c r="F3666" s="893" t="s">
        <v>7126</v>
      </c>
      <c r="G3666" s="896">
        <v>1</v>
      </c>
      <c r="H3666" s="896">
        <v>1</v>
      </c>
      <c r="I3666" s="897">
        <v>1</v>
      </c>
      <c r="J3666" s="908">
        <v>282.58937499999996</v>
      </c>
      <c r="K3666" s="908">
        <v>297.46249999999998</v>
      </c>
      <c r="L3666" s="892" t="s">
        <v>17960</v>
      </c>
      <c r="M3666" s="892" t="s">
        <v>17961</v>
      </c>
      <c r="N3666" s="848">
        <v>330</v>
      </c>
      <c r="O3666" s="776"/>
      <c r="P3666" s="776"/>
      <c r="Q3666" s="776"/>
      <c r="R3666" s="776"/>
      <c r="S3666" s="776"/>
      <c r="T3666" s="776"/>
      <c r="U3666" s="776"/>
      <c r="V3666" s="776"/>
    </row>
    <row r="3667" spans="1:22" s="753" customFormat="1" ht="42">
      <c r="A3667" s="910">
        <v>3662</v>
      </c>
      <c r="B3667" s="845" t="s">
        <v>20496</v>
      </c>
      <c r="C3667" s="911" t="s">
        <v>20497</v>
      </c>
      <c r="D3667" s="891" t="s">
        <v>15136</v>
      </c>
      <c r="E3667" s="891" t="s">
        <v>1704</v>
      </c>
      <c r="F3667" s="893" t="s">
        <v>7126</v>
      </c>
      <c r="G3667" s="896">
        <v>1</v>
      </c>
      <c r="H3667" s="896">
        <v>1</v>
      </c>
      <c r="I3667" s="897">
        <v>9.5</v>
      </c>
      <c r="J3667" s="908">
        <v>430.39749999999998</v>
      </c>
      <c r="K3667" s="908">
        <v>453.05</v>
      </c>
      <c r="L3667" s="892" t="s">
        <v>17960</v>
      </c>
      <c r="M3667" s="892" t="s">
        <v>17961</v>
      </c>
      <c r="N3667" s="848">
        <v>330</v>
      </c>
      <c r="O3667" s="776"/>
      <c r="P3667" s="776"/>
      <c r="Q3667" s="776"/>
      <c r="R3667" s="776"/>
      <c r="S3667" s="776"/>
      <c r="T3667" s="776"/>
      <c r="U3667" s="776"/>
      <c r="V3667" s="776"/>
    </row>
    <row r="3668" spans="1:22" s="753" customFormat="1" ht="42">
      <c r="A3668" s="910">
        <v>3663</v>
      </c>
      <c r="B3668" s="845" t="s">
        <v>20498</v>
      </c>
      <c r="C3668" s="911" t="s">
        <v>20499</v>
      </c>
      <c r="D3668" s="891" t="s">
        <v>1703</v>
      </c>
      <c r="E3668" s="891" t="s">
        <v>1704</v>
      </c>
      <c r="F3668" s="893" t="s">
        <v>7126</v>
      </c>
      <c r="G3668" s="896">
        <v>1</v>
      </c>
      <c r="H3668" s="896">
        <v>1</v>
      </c>
      <c r="I3668" s="897">
        <v>1</v>
      </c>
      <c r="J3668" s="908">
        <v>625.36124999999993</v>
      </c>
      <c r="K3668" s="908">
        <v>658.27499999999998</v>
      </c>
      <c r="L3668" s="892" t="s">
        <v>17960</v>
      </c>
      <c r="M3668" s="892" t="s">
        <v>17961</v>
      </c>
      <c r="N3668" s="848">
        <v>330</v>
      </c>
      <c r="O3668" s="776"/>
      <c r="P3668" s="776"/>
      <c r="Q3668" s="776"/>
      <c r="R3668" s="776"/>
      <c r="S3668" s="776"/>
      <c r="T3668" s="776"/>
      <c r="U3668" s="776"/>
      <c r="V3668" s="776"/>
    </row>
    <row r="3669" spans="1:22" s="753" customFormat="1" ht="42">
      <c r="A3669" s="910">
        <v>3664</v>
      </c>
      <c r="B3669" s="845" t="s">
        <v>20500</v>
      </c>
      <c r="C3669" s="911" t="s">
        <v>20501</v>
      </c>
      <c r="D3669" s="891" t="s">
        <v>1703</v>
      </c>
      <c r="E3669" s="891" t="s">
        <v>1704</v>
      </c>
      <c r="F3669" s="893" t="s">
        <v>7126</v>
      </c>
      <c r="G3669" s="896">
        <v>1</v>
      </c>
      <c r="H3669" s="896">
        <v>1</v>
      </c>
      <c r="I3669" s="897">
        <v>1</v>
      </c>
      <c r="J3669" s="908">
        <v>881.30312499999991</v>
      </c>
      <c r="K3669" s="908">
        <v>927.6875</v>
      </c>
      <c r="L3669" s="892" t="s">
        <v>17960</v>
      </c>
      <c r="M3669" s="892" t="s">
        <v>17961</v>
      </c>
      <c r="N3669" s="848">
        <v>330</v>
      </c>
      <c r="O3669" s="776"/>
      <c r="P3669" s="776"/>
      <c r="Q3669" s="776"/>
      <c r="R3669" s="776"/>
      <c r="S3669" s="776"/>
      <c r="T3669" s="776"/>
      <c r="U3669" s="776"/>
      <c r="V3669" s="776"/>
    </row>
    <row r="3670" spans="1:22" s="753" customFormat="1" ht="42">
      <c r="A3670" s="910">
        <v>3665</v>
      </c>
      <c r="B3670" s="845" t="s">
        <v>20502</v>
      </c>
      <c r="C3670" s="911" t="s">
        <v>20503</v>
      </c>
      <c r="D3670" s="891" t="s">
        <v>1703</v>
      </c>
      <c r="E3670" s="891" t="s">
        <v>1704</v>
      </c>
      <c r="F3670" s="893" t="s">
        <v>7126</v>
      </c>
      <c r="G3670" s="896">
        <v>1</v>
      </c>
      <c r="H3670" s="896">
        <v>1</v>
      </c>
      <c r="I3670" s="897">
        <v>1</v>
      </c>
      <c r="J3670" s="908">
        <v>379.98812499999997</v>
      </c>
      <c r="K3670" s="908">
        <v>399.98750000000001</v>
      </c>
      <c r="L3670" s="892" t="s">
        <v>17960</v>
      </c>
      <c r="M3670" s="892" t="s">
        <v>17961</v>
      </c>
      <c r="N3670" s="848">
        <v>330</v>
      </c>
      <c r="O3670" s="776"/>
      <c r="P3670" s="776"/>
      <c r="Q3670" s="776"/>
      <c r="R3670" s="776"/>
      <c r="S3670" s="776"/>
      <c r="T3670" s="776"/>
      <c r="U3670" s="776"/>
      <c r="V3670" s="776"/>
    </row>
    <row r="3671" spans="1:22" s="753" customFormat="1" ht="42">
      <c r="A3671" s="910">
        <v>3666</v>
      </c>
      <c r="B3671" s="845" t="s">
        <v>20504</v>
      </c>
      <c r="C3671" s="911" t="s">
        <v>20505</v>
      </c>
      <c r="D3671" s="891" t="s">
        <v>1703</v>
      </c>
      <c r="E3671" s="891" t="s">
        <v>1704</v>
      </c>
      <c r="F3671" s="893" t="s">
        <v>7126</v>
      </c>
      <c r="G3671" s="896">
        <v>1</v>
      </c>
      <c r="H3671" s="896">
        <v>1</v>
      </c>
      <c r="I3671" s="897">
        <v>1</v>
      </c>
      <c r="J3671" s="908">
        <v>255.79937499999997</v>
      </c>
      <c r="K3671" s="908">
        <v>269.26249999999999</v>
      </c>
      <c r="L3671" s="892" t="s">
        <v>17960</v>
      </c>
      <c r="M3671" s="892" t="s">
        <v>17961</v>
      </c>
      <c r="N3671" s="848">
        <v>330</v>
      </c>
      <c r="O3671" s="776"/>
      <c r="P3671" s="776"/>
      <c r="Q3671" s="776"/>
      <c r="R3671" s="776"/>
      <c r="S3671" s="776"/>
      <c r="T3671" s="776"/>
      <c r="U3671" s="776"/>
      <c r="V3671" s="776"/>
    </row>
    <row r="3672" spans="1:22" s="753" customFormat="1" ht="42">
      <c r="A3672" s="910">
        <v>3667</v>
      </c>
      <c r="B3672" s="845" t="s">
        <v>20506</v>
      </c>
      <c r="C3672" s="911" t="s">
        <v>20507</v>
      </c>
      <c r="D3672" s="891" t="s">
        <v>1703</v>
      </c>
      <c r="E3672" s="891" t="s">
        <v>1704</v>
      </c>
      <c r="F3672" s="893" t="s">
        <v>7126</v>
      </c>
      <c r="G3672" s="896">
        <v>1</v>
      </c>
      <c r="H3672" s="896">
        <v>1</v>
      </c>
      <c r="I3672" s="897">
        <v>1</v>
      </c>
      <c r="J3672" s="908">
        <v>167.41374999999999</v>
      </c>
      <c r="K3672" s="908">
        <v>176.22499999999999</v>
      </c>
      <c r="L3672" s="892" t="s">
        <v>17960</v>
      </c>
      <c r="M3672" s="892" t="s">
        <v>17961</v>
      </c>
      <c r="N3672" s="848">
        <v>330</v>
      </c>
      <c r="O3672" s="776"/>
      <c r="P3672" s="776"/>
      <c r="Q3672" s="776"/>
      <c r="R3672" s="776"/>
      <c r="S3672" s="776"/>
      <c r="T3672" s="776"/>
      <c r="U3672" s="776"/>
      <c r="V3672" s="776"/>
    </row>
    <row r="3673" spans="1:22" s="753" customFormat="1" ht="42">
      <c r="A3673" s="910">
        <v>3668</v>
      </c>
      <c r="B3673" s="845" t="s">
        <v>20508</v>
      </c>
      <c r="C3673" s="911" t="s">
        <v>20509</v>
      </c>
      <c r="D3673" s="891" t="s">
        <v>1703</v>
      </c>
      <c r="E3673" s="891" t="s">
        <v>1704</v>
      </c>
      <c r="F3673" s="893" t="s">
        <v>7126</v>
      </c>
      <c r="G3673" s="896">
        <v>1</v>
      </c>
      <c r="H3673" s="896">
        <v>1</v>
      </c>
      <c r="I3673" s="897">
        <v>1</v>
      </c>
      <c r="J3673" s="908">
        <v>150.07624999999999</v>
      </c>
      <c r="K3673" s="908">
        <v>157.97499999999999</v>
      </c>
      <c r="L3673" s="892" t="s">
        <v>17960</v>
      </c>
      <c r="M3673" s="892" t="s">
        <v>17961</v>
      </c>
      <c r="N3673" s="848">
        <v>330</v>
      </c>
      <c r="O3673" s="776"/>
      <c r="P3673" s="776"/>
      <c r="Q3673" s="776"/>
      <c r="R3673" s="776"/>
      <c r="S3673" s="776"/>
      <c r="T3673" s="776"/>
      <c r="U3673" s="776"/>
      <c r="V3673" s="776"/>
    </row>
    <row r="3674" spans="1:22" s="753" customFormat="1" ht="42">
      <c r="A3674" s="910">
        <v>3669</v>
      </c>
      <c r="B3674" s="845" t="s">
        <v>20510</v>
      </c>
      <c r="C3674" s="911" t="s">
        <v>20511</v>
      </c>
      <c r="D3674" s="891" t="s">
        <v>15136</v>
      </c>
      <c r="E3674" s="891" t="s">
        <v>1704</v>
      </c>
      <c r="F3674" s="893" t="s">
        <v>7126</v>
      </c>
      <c r="G3674" s="896">
        <v>1</v>
      </c>
      <c r="H3674" s="896">
        <v>1</v>
      </c>
      <c r="I3674" s="897">
        <v>1</v>
      </c>
      <c r="J3674" s="908">
        <v>130.38749999999999</v>
      </c>
      <c r="K3674" s="908">
        <v>137.25</v>
      </c>
      <c r="L3674" s="892" t="s">
        <v>17960</v>
      </c>
      <c r="M3674" s="892" t="s">
        <v>17961</v>
      </c>
      <c r="N3674" s="848">
        <v>330</v>
      </c>
      <c r="O3674" s="776"/>
      <c r="P3674" s="776"/>
      <c r="Q3674" s="776"/>
      <c r="R3674" s="776"/>
      <c r="S3674" s="776"/>
      <c r="T3674" s="776"/>
      <c r="U3674" s="776"/>
      <c r="V3674" s="776"/>
    </row>
    <row r="3675" spans="1:22" s="753" customFormat="1" ht="42">
      <c r="A3675" s="910">
        <v>3670</v>
      </c>
      <c r="B3675" s="845" t="s">
        <v>20512</v>
      </c>
      <c r="C3675" s="911" t="s">
        <v>20513</v>
      </c>
      <c r="D3675" s="891" t="s">
        <v>1703</v>
      </c>
      <c r="E3675" s="891" t="s">
        <v>1704</v>
      </c>
      <c r="F3675" s="893" t="s">
        <v>7126</v>
      </c>
      <c r="G3675" s="896">
        <v>1</v>
      </c>
      <c r="H3675" s="896">
        <v>1</v>
      </c>
      <c r="I3675" s="897">
        <v>1</v>
      </c>
      <c r="J3675" s="908">
        <v>572.03062499999987</v>
      </c>
      <c r="K3675" s="908">
        <v>602.13749999999993</v>
      </c>
      <c r="L3675" s="892" t="s">
        <v>17960</v>
      </c>
      <c r="M3675" s="892" t="s">
        <v>17961</v>
      </c>
      <c r="N3675" s="848">
        <v>330</v>
      </c>
      <c r="O3675" s="776"/>
      <c r="P3675" s="776"/>
      <c r="Q3675" s="776"/>
      <c r="R3675" s="776"/>
      <c r="S3675" s="776"/>
      <c r="T3675" s="776"/>
      <c r="U3675" s="776"/>
      <c r="V3675" s="776"/>
    </row>
    <row r="3676" spans="1:22" s="753" customFormat="1" ht="42">
      <c r="A3676" s="910">
        <v>3671</v>
      </c>
      <c r="B3676" s="900" t="s">
        <v>20514</v>
      </c>
      <c r="C3676" s="913" t="s">
        <v>20515</v>
      </c>
      <c r="D3676" s="551" t="s">
        <v>2313</v>
      </c>
      <c r="E3676" s="551" t="s">
        <v>1704</v>
      </c>
      <c r="F3676" s="841" t="s">
        <v>7126</v>
      </c>
      <c r="G3676" s="843">
        <v>1</v>
      </c>
      <c r="H3676" s="843">
        <v>1</v>
      </c>
      <c r="I3676" s="842">
        <v>1</v>
      </c>
      <c r="J3676" s="909">
        <v>223.45187499999997</v>
      </c>
      <c r="K3676" s="909">
        <v>235.21249999999998</v>
      </c>
      <c r="L3676" s="755" t="s">
        <v>17960</v>
      </c>
      <c r="M3676" s="755" t="s">
        <v>17961</v>
      </c>
      <c r="N3676" s="756">
        <v>330</v>
      </c>
      <c r="O3676" s="776"/>
      <c r="P3676" s="776"/>
      <c r="Q3676" s="776"/>
      <c r="R3676" s="776"/>
      <c r="S3676" s="776"/>
      <c r="T3676" s="776"/>
      <c r="U3676" s="776"/>
      <c r="V3676" s="776"/>
    </row>
    <row r="3677" spans="1:22" s="753" customFormat="1" ht="42">
      <c r="A3677" s="910">
        <v>3672</v>
      </c>
      <c r="B3677" s="845" t="s">
        <v>20516</v>
      </c>
      <c r="C3677" s="911" t="s">
        <v>20517</v>
      </c>
      <c r="D3677" s="891" t="s">
        <v>15136</v>
      </c>
      <c r="E3677" s="891" t="s">
        <v>1704</v>
      </c>
      <c r="F3677" s="893" t="s">
        <v>7126</v>
      </c>
      <c r="G3677" s="896">
        <v>1</v>
      </c>
      <c r="H3677" s="896">
        <v>1</v>
      </c>
      <c r="I3677" s="897">
        <v>6.5250000000000004</v>
      </c>
      <c r="J3677" s="908">
        <v>250.77625</v>
      </c>
      <c r="K3677" s="908">
        <v>263.97500000000002</v>
      </c>
      <c r="L3677" s="892" t="s">
        <v>17960</v>
      </c>
      <c r="M3677" s="892" t="s">
        <v>17961</v>
      </c>
      <c r="N3677" s="848">
        <v>330</v>
      </c>
      <c r="O3677" s="776"/>
      <c r="P3677" s="776"/>
      <c r="Q3677" s="776"/>
      <c r="R3677" s="776"/>
      <c r="S3677" s="776"/>
      <c r="T3677" s="776"/>
      <c r="U3677" s="776"/>
      <c r="V3677" s="776"/>
    </row>
    <row r="3678" spans="1:22" s="753" customFormat="1" ht="42">
      <c r="A3678" s="910">
        <v>3673</v>
      </c>
      <c r="B3678" s="845" t="s">
        <v>20518</v>
      </c>
      <c r="C3678" s="911" t="s">
        <v>20519</v>
      </c>
      <c r="D3678" s="891" t="s">
        <v>1703</v>
      </c>
      <c r="E3678" s="891" t="s">
        <v>1704</v>
      </c>
      <c r="F3678" s="893" t="s">
        <v>7126</v>
      </c>
      <c r="G3678" s="896">
        <v>1</v>
      </c>
      <c r="H3678" s="896">
        <v>1</v>
      </c>
      <c r="I3678" s="897">
        <v>1</v>
      </c>
      <c r="J3678" s="908">
        <v>398.21624999999995</v>
      </c>
      <c r="K3678" s="908">
        <v>419.17499999999995</v>
      </c>
      <c r="L3678" s="892" t="s">
        <v>17960</v>
      </c>
      <c r="M3678" s="892" t="s">
        <v>17961</v>
      </c>
      <c r="N3678" s="848">
        <v>330</v>
      </c>
      <c r="O3678" s="776"/>
      <c r="P3678" s="776"/>
      <c r="Q3678" s="776"/>
      <c r="R3678" s="776"/>
      <c r="S3678" s="776"/>
      <c r="T3678" s="776"/>
      <c r="U3678" s="776"/>
      <c r="V3678" s="776"/>
    </row>
    <row r="3679" spans="1:22" s="753" customFormat="1" ht="42">
      <c r="A3679" s="910">
        <v>3674</v>
      </c>
      <c r="B3679" s="900" t="s">
        <v>20520</v>
      </c>
      <c r="C3679" s="913" t="s">
        <v>20521</v>
      </c>
      <c r="D3679" s="551" t="s">
        <v>2313</v>
      </c>
      <c r="E3679" s="551" t="s">
        <v>1704</v>
      </c>
      <c r="F3679" s="841" t="s">
        <v>7126</v>
      </c>
      <c r="G3679" s="843">
        <v>1</v>
      </c>
      <c r="H3679" s="843">
        <v>1</v>
      </c>
      <c r="I3679" s="842">
        <v>1</v>
      </c>
      <c r="J3679" s="909">
        <v>392.33812499999993</v>
      </c>
      <c r="K3679" s="909">
        <v>412.98749999999995</v>
      </c>
      <c r="L3679" s="755" t="s">
        <v>17960</v>
      </c>
      <c r="M3679" s="755" t="s">
        <v>17961</v>
      </c>
      <c r="N3679" s="756">
        <v>330</v>
      </c>
      <c r="O3679" s="776"/>
      <c r="P3679" s="776"/>
      <c r="Q3679" s="776"/>
      <c r="R3679" s="776"/>
      <c r="S3679" s="776"/>
      <c r="T3679" s="776"/>
      <c r="U3679" s="776"/>
      <c r="V3679" s="776"/>
    </row>
    <row r="3680" spans="1:22" s="753" customFormat="1" ht="42">
      <c r="A3680" s="910">
        <v>3675</v>
      </c>
      <c r="B3680" s="845" t="s">
        <v>20522</v>
      </c>
      <c r="C3680" s="911" t="s">
        <v>20523</v>
      </c>
      <c r="D3680" s="891" t="s">
        <v>1703</v>
      </c>
      <c r="E3680" s="891" t="s">
        <v>1704</v>
      </c>
      <c r="F3680" s="893" t="s">
        <v>7126</v>
      </c>
      <c r="G3680" s="896">
        <v>1</v>
      </c>
      <c r="H3680" s="896">
        <v>1</v>
      </c>
      <c r="I3680" s="897">
        <v>1</v>
      </c>
      <c r="J3680" s="908">
        <v>899.35312499999998</v>
      </c>
      <c r="K3680" s="908">
        <v>946.6875</v>
      </c>
      <c r="L3680" s="892" t="s">
        <v>17960</v>
      </c>
      <c r="M3680" s="892" t="s">
        <v>17961</v>
      </c>
      <c r="N3680" s="848">
        <v>330</v>
      </c>
      <c r="O3680" s="776"/>
      <c r="P3680" s="776"/>
      <c r="Q3680" s="776"/>
      <c r="R3680" s="776"/>
      <c r="S3680" s="776"/>
      <c r="T3680" s="776"/>
      <c r="U3680" s="776"/>
      <c r="V3680" s="776"/>
    </row>
    <row r="3681" spans="1:22" s="753" customFormat="1" ht="42">
      <c r="A3681" s="910">
        <v>3676</v>
      </c>
      <c r="B3681" s="845" t="s">
        <v>20524</v>
      </c>
      <c r="C3681" s="911" t="s">
        <v>20525</v>
      </c>
      <c r="D3681" s="891" t="s">
        <v>1703</v>
      </c>
      <c r="E3681" s="891" t="s">
        <v>1704</v>
      </c>
      <c r="F3681" s="893" t="s">
        <v>7126</v>
      </c>
      <c r="G3681" s="896">
        <v>1</v>
      </c>
      <c r="H3681" s="896">
        <v>1</v>
      </c>
      <c r="I3681" s="897">
        <v>1</v>
      </c>
      <c r="J3681" s="908">
        <v>899.35312499999998</v>
      </c>
      <c r="K3681" s="908">
        <v>946.6875</v>
      </c>
      <c r="L3681" s="892" t="s">
        <v>17960</v>
      </c>
      <c r="M3681" s="892" t="s">
        <v>17961</v>
      </c>
      <c r="N3681" s="848">
        <v>330</v>
      </c>
      <c r="O3681" s="776"/>
      <c r="P3681" s="776"/>
      <c r="Q3681" s="776"/>
      <c r="R3681" s="776"/>
      <c r="S3681" s="776"/>
      <c r="T3681" s="776"/>
      <c r="U3681" s="776"/>
      <c r="V3681" s="776"/>
    </row>
    <row r="3682" spans="1:22" s="753" customFormat="1" ht="42">
      <c r="A3682" s="910">
        <v>3677</v>
      </c>
      <c r="B3682" s="845" t="s">
        <v>20526</v>
      </c>
      <c r="C3682" s="911" t="s">
        <v>20527</v>
      </c>
      <c r="D3682" s="891" t="s">
        <v>1703</v>
      </c>
      <c r="E3682" s="891" t="s">
        <v>1704</v>
      </c>
      <c r="F3682" s="893" t="s">
        <v>7126</v>
      </c>
      <c r="G3682" s="896">
        <v>1</v>
      </c>
      <c r="H3682" s="896">
        <v>1</v>
      </c>
      <c r="I3682" s="897">
        <v>1</v>
      </c>
      <c r="J3682" s="908">
        <v>896.68124999999998</v>
      </c>
      <c r="K3682" s="908">
        <v>943.875</v>
      </c>
      <c r="L3682" s="892" t="s">
        <v>17960</v>
      </c>
      <c r="M3682" s="892" t="s">
        <v>17961</v>
      </c>
      <c r="N3682" s="848">
        <v>330</v>
      </c>
      <c r="O3682" s="776"/>
      <c r="P3682" s="776"/>
      <c r="Q3682" s="776"/>
      <c r="R3682" s="776"/>
      <c r="S3682" s="776"/>
      <c r="T3682" s="776"/>
      <c r="U3682" s="776"/>
      <c r="V3682" s="776"/>
    </row>
    <row r="3683" spans="1:22" s="753" customFormat="1" ht="42">
      <c r="A3683" s="910">
        <v>3678</v>
      </c>
      <c r="B3683" s="845" t="s">
        <v>20528</v>
      </c>
      <c r="C3683" s="911" t="s">
        <v>20529</v>
      </c>
      <c r="D3683" s="891" t="s">
        <v>1703</v>
      </c>
      <c r="E3683" s="891" t="s">
        <v>1704</v>
      </c>
      <c r="F3683" s="893" t="s">
        <v>7126</v>
      </c>
      <c r="G3683" s="896">
        <v>1</v>
      </c>
      <c r="H3683" s="896">
        <v>1</v>
      </c>
      <c r="I3683" s="897">
        <v>1</v>
      </c>
      <c r="J3683" s="908">
        <v>375.58249999999992</v>
      </c>
      <c r="K3683" s="908">
        <v>395.34999999999997</v>
      </c>
      <c r="L3683" s="892" t="s">
        <v>17960</v>
      </c>
      <c r="M3683" s="892" t="s">
        <v>17961</v>
      </c>
      <c r="N3683" s="848">
        <v>330</v>
      </c>
      <c r="O3683" s="776"/>
      <c r="P3683" s="776"/>
      <c r="Q3683" s="776"/>
      <c r="R3683" s="776"/>
      <c r="S3683" s="776"/>
      <c r="T3683" s="776"/>
      <c r="U3683" s="776"/>
      <c r="V3683" s="776"/>
    </row>
    <row r="3684" spans="1:22" s="753" customFormat="1" ht="42">
      <c r="A3684" s="910">
        <v>3679</v>
      </c>
      <c r="B3684" s="845" t="s">
        <v>20530</v>
      </c>
      <c r="C3684" s="911" t="s">
        <v>20531</v>
      </c>
      <c r="D3684" s="891" t="s">
        <v>1703</v>
      </c>
      <c r="E3684" s="891" t="s">
        <v>1704</v>
      </c>
      <c r="F3684" s="893" t="s">
        <v>7126</v>
      </c>
      <c r="G3684" s="896">
        <v>1</v>
      </c>
      <c r="H3684" s="896">
        <v>1</v>
      </c>
      <c r="I3684" s="897">
        <v>1</v>
      </c>
      <c r="J3684" s="908">
        <v>347.61687499999999</v>
      </c>
      <c r="K3684" s="908">
        <v>365.91250000000002</v>
      </c>
      <c r="L3684" s="892" t="s">
        <v>17960</v>
      </c>
      <c r="M3684" s="892" t="s">
        <v>17961</v>
      </c>
      <c r="N3684" s="848">
        <v>330</v>
      </c>
      <c r="O3684" s="776"/>
      <c r="P3684" s="776"/>
      <c r="Q3684" s="776"/>
      <c r="R3684" s="776"/>
      <c r="S3684" s="776"/>
      <c r="T3684" s="776"/>
      <c r="U3684" s="776"/>
      <c r="V3684" s="776"/>
    </row>
    <row r="3685" spans="1:22" s="753" customFormat="1" ht="42">
      <c r="A3685" s="910">
        <v>3680</v>
      </c>
      <c r="B3685" s="845" t="s">
        <v>20532</v>
      </c>
      <c r="C3685" s="911" t="s">
        <v>20533</v>
      </c>
      <c r="D3685" s="891" t="s">
        <v>1703</v>
      </c>
      <c r="E3685" s="891" t="s">
        <v>1704</v>
      </c>
      <c r="F3685" s="893" t="s">
        <v>7126</v>
      </c>
      <c r="G3685" s="896">
        <v>1</v>
      </c>
      <c r="H3685" s="896">
        <v>1</v>
      </c>
      <c r="I3685" s="897">
        <v>1</v>
      </c>
      <c r="J3685" s="908">
        <v>689.11812499999985</v>
      </c>
      <c r="K3685" s="908">
        <v>725.38749999999993</v>
      </c>
      <c r="L3685" s="892" t="s">
        <v>17960</v>
      </c>
      <c r="M3685" s="892" t="s">
        <v>17961</v>
      </c>
      <c r="N3685" s="848">
        <v>330</v>
      </c>
      <c r="O3685" s="776"/>
      <c r="P3685" s="776"/>
      <c r="Q3685" s="776"/>
      <c r="R3685" s="776"/>
      <c r="S3685" s="776"/>
      <c r="T3685" s="776"/>
      <c r="U3685" s="776"/>
      <c r="V3685" s="776"/>
    </row>
    <row r="3686" spans="1:22" s="753" customFormat="1" ht="42">
      <c r="A3686" s="910">
        <v>3681</v>
      </c>
      <c r="B3686" s="845" t="s">
        <v>20534</v>
      </c>
      <c r="C3686" s="911" t="s">
        <v>20535</v>
      </c>
      <c r="D3686" s="891" t="s">
        <v>1703</v>
      </c>
      <c r="E3686" s="891" t="s">
        <v>1704</v>
      </c>
      <c r="F3686" s="893" t="s">
        <v>7126</v>
      </c>
      <c r="G3686" s="896">
        <v>1</v>
      </c>
      <c r="H3686" s="896">
        <v>1</v>
      </c>
      <c r="I3686" s="897">
        <v>35</v>
      </c>
      <c r="J3686" s="908">
        <v>1381.56125</v>
      </c>
      <c r="K3686" s="908">
        <v>1454.2750000000001</v>
      </c>
      <c r="L3686" s="892" t="s">
        <v>17960</v>
      </c>
      <c r="M3686" s="892" t="s">
        <v>17961</v>
      </c>
      <c r="N3686" s="848">
        <v>330</v>
      </c>
      <c r="O3686" s="776"/>
      <c r="P3686" s="776"/>
      <c r="Q3686" s="776"/>
      <c r="R3686" s="776"/>
      <c r="S3686" s="776"/>
      <c r="T3686" s="776"/>
      <c r="U3686" s="776"/>
      <c r="V3686" s="776"/>
    </row>
    <row r="3687" spans="1:22" s="753" customFormat="1" ht="42">
      <c r="A3687" s="910">
        <v>3682</v>
      </c>
      <c r="B3687" s="845" t="s">
        <v>20536</v>
      </c>
      <c r="C3687" s="911" t="s">
        <v>20537</v>
      </c>
      <c r="D3687" s="891" t="s">
        <v>1703</v>
      </c>
      <c r="E3687" s="891" t="s">
        <v>1704</v>
      </c>
      <c r="F3687" s="893" t="s">
        <v>7126</v>
      </c>
      <c r="G3687" s="896">
        <v>1</v>
      </c>
      <c r="H3687" s="896">
        <v>1</v>
      </c>
      <c r="I3687" s="897">
        <v>1</v>
      </c>
      <c r="J3687" s="908">
        <v>1136.7818749999999</v>
      </c>
      <c r="K3687" s="908">
        <v>1196.6125</v>
      </c>
      <c r="L3687" s="892" t="s">
        <v>17960</v>
      </c>
      <c r="M3687" s="892" t="s">
        <v>17961</v>
      </c>
      <c r="N3687" s="848">
        <v>330</v>
      </c>
      <c r="O3687" s="776"/>
      <c r="P3687" s="776"/>
      <c r="Q3687" s="776"/>
      <c r="R3687" s="776"/>
      <c r="S3687" s="776"/>
      <c r="T3687" s="776"/>
      <c r="U3687" s="776"/>
      <c r="V3687" s="776"/>
    </row>
    <row r="3688" spans="1:22" s="753" customFormat="1" ht="42">
      <c r="A3688" s="910">
        <v>3683</v>
      </c>
      <c r="B3688" s="845" t="s">
        <v>20538</v>
      </c>
      <c r="C3688" s="911" t="s">
        <v>20539</v>
      </c>
      <c r="D3688" s="891" t="s">
        <v>1703</v>
      </c>
      <c r="E3688" s="891" t="s">
        <v>1704</v>
      </c>
      <c r="F3688" s="893" t="s">
        <v>7126</v>
      </c>
      <c r="G3688" s="896">
        <v>1</v>
      </c>
      <c r="H3688" s="896">
        <v>1</v>
      </c>
      <c r="I3688" s="897">
        <v>1</v>
      </c>
      <c r="J3688" s="908">
        <v>1660.4693749999999</v>
      </c>
      <c r="K3688" s="908">
        <v>1747.8625</v>
      </c>
      <c r="L3688" s="892" t="s">
        <v>17960</v>
      </c>
      <c r="M3688" s="892" t="s">
        <v>17961</v>
      </c>
      <c r="N3688" s="848">
        <v>330</v>
      </c>
      <c r="O3688" s="776"/>
      <c r="P3688" s="776"/>
      <c r="Q3688" s="776"/>
      <c r="R3688" s="776"/>
      <c r="S3688" s="776"/>
      <c r="T3688" s="776"/>
      <c r="U3688" s="776"/>
      <c r="V3688" s="776"/>
    </row>
    <row r="3689" spans="1:22" s="753" customFormat="1" ht="42">
      <c r="A3689" s="910">
        <v>3684</v>
      </c>
      <c r="B3689" s="845" t="s">
        <v>20540</v>
      </c>
      <c r="C3689" s="911" t="s">
        <v>20541</v>
      </c>
      <c r="D3689" s="891" t="s">
        <v>1703</v>
      </c>
      <c r="E3689" s="891" t="s">
        <v>1704</v>
      </c>
      <c r="F3689" s="893" t="s">
        <v>7126</v>
      </c>
      <c r="G3689" s="896">
        <v>1</v>
      </c>
      <c r="H3689" s="896">
        <v>1</v>
      </c>
      <c r="I3689" s="897">
        <v>1</v>
      </c>
      <c r="J3689" s="908">
        <v>762.60062500000004</v>
      </c>
      <c r="K3689" s="908">
        <v>802.73750000000007</v>
      </c>
      <c r="L3689" s="892" t="s">
        <v>17960</v>
      </c>
      <c r="M3689" s="892" t="s">
        <v>17961</v>
      </c>
      <c r="N3689" s="848">
        <v>330</v>
      </c>
      <c r="O3689" s="776"/>
      <c r="P3689" s="776"/>
      <c r="Q3689" s="776"/>
      <c r="R3689" s="776"/>
      <c r="S3689" s="776"/>
      <c r="T3689" s="776"/>
      <c r="U3689" s="776"/>
      <c r="V3689" s="776"/>
    </row>
    <row r="3690" spans="1:22" s="753" customFormat="1" ht="42">
      <c r="A3690" s="910">
        <v>3685</v>
      </c>
      <c r="B3690" s="845" t="s">
        <v>20542</v>
      </c>
      <c r="C3690" s="911" t="s">
        <v>20543</v>
      </c>
      <c r="D3690" s="891" t="s">
        <v>1703</v>
      </c>
      <c r="E3690" s="891" t="s">
        <v>1704</v>
      </c>
      <c r="F3690" s="893" t="s">
        <v>7126</v>
      </c>
      <c r="G3690" s="896">
        <v>1</v>
      </c>
      <c r="H3690" s="896">
        <v>1</v>
      </c>
      <c r="I3690" s="897">
        <v>1</v>
      </c>
      <c r="J3690" s="908">
        <v>1125.0018749999999</v>
      </c>
      <c r="K3690" s="908">
        <v>1184.2125000000001</v>
      </c>
      <c r="L3690" s="892" t="s">
        <v>17960</v>
      </c>
      <c r="M3690" s="892" t="s">
        <v>17961</v>
      </c>
      <c r="N3690" s="848">
        <v>330</v>
      </c>
      <c r="O3690" s="776"/>
      <c r="P3690" s="776"/>
      <c r="Q3690" s="776"/>
      <c r="R3690" s="776"/>
      <c r="S3690" s="776"/>
      <c r="T3690" s="776"/>
      <c r="U3690" s="776"/>
      <c r="V3690" s="776"/>
    </row>
    <row r="3691" spans="1:22" s="753" customFormat="1" ht="42">
      <c r="A3691" s="910">
        <v>3686</v>
      </c>
      <c r="B3691" s="845" t="s">
        <v>20544</v>
      </c>
      <c r="C3691" s="911" t="s">
        <v>20545</v>
      </c>
      <c r="D3691" s="891" t="s">
        <v>1703</v>
      </c>
      <c r="E3691" s="891" t="s">
        <v>1704</v>
      </c>
      <c r="F3691" s="893" t="s">
        <v>7126</v>
      </c>
      <c r="G3691" s="896">
        <v>1</v>
      </c>
      <c r="H3691" s="896">
        <v>1</v>
      </c>
      <c r="I3691" s="897">
        <v>1</v>
      </c>
      <c r="J3691" s="908">
        <v>1377.2268750000001</v>
      </c>
      <c r="K3691" s="908">
        <v>1449.7125000000001</v>
      </c>
      <c r="L3691" s="892" t="s">
        <v>17960</v>
      </c>
      <c r="M3691" s="892" t="s">
        <v>17961</v>
      </c>
      <c r="N3691" s="848">
        <v>330</v>
      </c>
      <c r="O3691" s="776"/>
      <c r="P3691" s="776"/>
      <c r="Q3691" s="776"/>
      <c r="R3691" s="776"/>
      <c r="S3691" s="776"/>
      <c r="T3691" s="776"/>
      <c r="U3691" s="776"/>
      <c r="V3691" s="776"/>
    </row>
    <row r="3692" spans="1:22" s="753" customFormat="1" ht="42">
      <c r="A3692" s="910">
        <v>3687</v>
      </c>
      <c r="B3692" s="845" t="s">
        <v>20546</v>
      </c>
      <c r="C3692" s="911" t="s">
        <v>20429</v>
      </c>
      <c r="D3692" s="891" t="s">
        <v>1703</v>
      </c>
      <c r="E3692" s="891" t="s">
        <v>1704</v>
      </c>
      <c r="F3692" s="893" t="s">
        <v>7126</v>
      </c>
      <c r="G3692" s="896">
        <v>1</v>
      </c>
      <c r="H3692" s="896">
        <v>1</v>
      </c>
      <c r="I3692" s="897">
        <v>1</v>
      </c>
      <c r="J3692" s="908">
        <v>705.85</v>
      </c>
      <c r="K3692" s="908">
        <v>743</v>
      </c>
      <c r="L3692" s="892" t="s">
        <v>17960</v>
      </c>
      <c r="M3692" s="892" t="s">
        <v>17961</v>
      </c>
      <c r="N3692" s="848">
        <v>330</v>
      </c>
      <c r="O3692" s="776"/>
      <c r="P3692" s="776"/>
      <c r="Q3692" s="776"/>
      <c r="R3692" s="776"/>
      <c r="S3692" s="776"/>
      <c r="T3692" s="776"/>
      <c r="U3692" s="776"/>
      <c r="V3692" s="776"/>
    </row>
    <row r="3693" spans="1:22" s="753" customFormat="1" ht="42">
      <c r="A3693" s="910">
        <v>3688</v>
      </c>
      <c r="B3693" s="845" t="s">
        <v>20547</v>
      </c>
      <c r="C3693" s="911" t="s">
        <v>20548</v>
      </c>
      <c r="D3693" s="891" t="s">
        <v>1703</v>
      </c>
      <c r="E3693" s="891" t="s">
        <v>1704</v>
      </c>
      <c r="F3693" s="893" t="s">
        <v>7126</v>
      </c>
      <c r="G3693" s="896">
        <v>1</v>
      </c>
      <c r="H3693" s="896">
        <v>1</v>
      </c>
      <c r="I3693" s="897">
        <v>1</v>
      </c>
      <c r="J3693" s="908">
        <v>879.72375</v>
      </c>
      <c r="K3693" s="908">
        <v>926.02500000000009</v>
      </c>
      <c r="L3693" s="892" t="s">
        <v>17960</v>
      </c>
      <c r="M3693" s="892" t="s">
        <v>17961</v>
      </c>
      <c r="N3693" s="848">
        <v>330</v>
      </c>
      <c r="O3693" s="776"/>
      <c r="P3693" s="776"/>
      <c r="Q3693" s="776"/>
      <c r="R3693" s="776"/>
      <c r="S3693" s="776"/>
      <c r="T3693" s="776"/>
      <c r="U3693" s="776"/>
      <c r="V3693" s="776"/>
    </row>
    <row r="3694" spans="1:22" s="753" customFormat="1" ht="42">
      <c r="A3694" s="910">
        <v>3689</v>
      </c>
      <c r="B3694" s="845" t="s">
        <v>20549</v>
      </c>
      <c r="C3694" s="911" t="s">
        <v>20550</v>
      </c>
      <c r="D3694" s="891" t="s">
        <v>15136</v>
      </c>
      <c r="E3694" s="891" t="s">
        <v>1704</v>
      </c>
      <c r="F3694" s="893" t="s">
        <v>7126</v>
      </c>
      <c r="G3694" s="896">
        <v>1</v>
      </c>
      <c r="H3694" s="896">
        <v>1</v>
      </c>
      <c r="I3694" s="897">
        <v>1</v>
      </c>
      <c r="J3694" s="908">
        <v>1130.369375</v>
      </c>
      <c r="K3694" s="908">
        <v>1189.8625</v>
      </c>
      <c r="L3694" s="892" t="s">
        <v>17960</v>
      </c>
      <c r="M3694" s="892" t="s">
        <v>17961</v>
      </c>
      <c r="N3694" s="848">
        <v>330</v>
      </c>
      <c r="O3694" s="776"/>
      <c r="P3694" s="776"/>
      <c r="Q3694" s="776"/>
      <c r="R3694" s="776"/>
      <c r="S3694" s="776"/>
      <c r="T3694" s="776"/>
      <c r="U3694" s="776"/>
      <c r="V3694" s="776"/>
    </row>
    <row r="3695" spans="1:22" s="753" customFormat="1" ht="42">
      <c r="A3695" s="910">
        <v>3690</v>
      </c>
      <c r="B3695" s="845" t="s">
        <v>20551</v>
      </c>
      <c r="C3695" s="911" t="s">
        <v>20552</v>
      </c>
      <c r="D3695" s="891" t="s">
        <v>1703</v>
      </c>
      <c r="E3695" s="891" t="s">
        <v>1704</v>
      </c>
      <c r="F3695" s="893" t="s">
        <v>7126</v>
      </c>
      <c r="G3695" s="896">
        <v>1</v>
      </c>
      <c r="H3695" s="896">
        <v>1</v>
      </c>
      <c r="I3695" s="897">
        <v>1</v>
      </c>
      <c r="J3695" s="908">
        <v>1560.7312499999998</v>
      </c>
      <c r="K3695" s="908">
        <v>1642.875</v>
      </c>
      <c r="L3695" s="892" t="s">
        <v>17960</v>
      </c>
      <c r="M3695" s="892" t="s">
        <v>17961</v>
      </c>
      <c r="N3695" s="848">
        <v>330</v>
      </c>
      <c r="O3695" s="776"/>
      <c r="P3695" s="776"/>
      <c r="Q3695" s="776"/>
      <c r="R3695" s="776"/>
      <c r="S3695" s="776"/>
      <c r="T3695" s="776"/>
      <c r="U3695" s="776"/>
      <c r="V3695" s="776"/>
    </row>
    <row r="3696" spans="1:22" s="753" customFormat="1" ht="42">
      <c r="A3696" s="910">
        <v>3691</v>
      </c>
      <c r="B3696" s="845" t="s">
        <v>20553</v>
      </c>
      <c r="C3696" s="911" t="s">
        <v>20554</v>
      </c>
      <c r="D3696" s="891" t="s">
        <v>1703</v>
      </c>
      <c r="E3696" s="891" t="s">
        <v>1704</v>
      </c>
      <c r="F3696" s="893" t="s">
        <v>7126</v>
      </c>
      <c r="G3696" s="896">
        <v>1</v>
      </c>
      <c r="H3696" s="896">
        <v>1</v>
      </c>
      <c r="I3696" s="897">
        <v>1</v>
      </c>
      <c r="J3696" s="908">
        <v>2014.6056249999997</v>
      </c>
      <c r="K3696" s="908">
        <v>2120.6374999999998</v>
      </c>
      <c r="L3696" s="892" t="s">
        <v>17960</v>
      </c>
      <c r="M3696" s="892" t="s">
        <v>17961</v>
      </c>
      <c r="N3696" s="848">
        <v>330</v>
      </c>
      <c r="O3696" s="776"/>
      <c r="P3696" s="776"/>
      <c r="Q3696" s="776"/>
      <c r="R3696" s="776"/>
      <c r="S3696" s="776"/>
      <c r="T3696" s="776"/>
      <c r="U3696" s="776"/>
      <c r="V3696" s="776"/>
    </row>
    <row r="3697" spans="1:22" s="753" customFormat="1" ht="42">
      <c r="A3697" s="910">
        <v>3692</v>
      </c>
      <c r="B3697" s="845" t="s">
        <v>37020</v>
      </c>
      <c r="C3697" s="911" t="s">
        <v>37021</v>
      </c>
      <c r="D3697" s="891" t="s">
        <v>1703</v>
      </c>
      <c r="E3697" s="891" t="s">
        <v>1704</v>
      </c>
      <c r="F3697" s="893" t="s">
        <v>7126</v>
      </c>
      <c r="G3697" s="896">
        <v>1</v>
      </c>
      <c r="H3697" s="896">
        <v>1</v>
      </c>
      <c r="I3697" s="897">
        <v>1</v>
      </c>
      <c r="J3697" s="908">
        <v>731.583125</v>
      </c>
      <c r="K3697" s="908">
        <v>770.08750000000009</v>
      </c>
      <c r="L3697" s="892" t="s">
        <v>17960</v>
      </c>
      <c r="M3697" s="892" t="s">
        <v>17961</v>
      </c>
      <c r="N3697" s="848">
        <v>330</v>
      </c>
      <c r="O3697" s="776"/>
      <c r="P3697" s="776"/>
      <c r="Q3697" s="776"/>
      <c r="R3697" s="776"/>
      <c r="S3697" s="776"/>
      <c r="T3697" s="776"/>
      <c r="U3697" s="776"/>
      <c r="V3697" s="776"/>
    </row>
    <row r="3698" spans="1:22" s="753" customFormat="1" ht="42">
      <c r="A3698" s="910">
        <v>3693</v>
      </c>
      <c r="B3698" s="845" t="s">
        <v>20555</v>
      </c>
      <c r="C3698" s="911" t="s">
        <v>20556</v>
      </c>
      <c r="D3698" s="891" t="s">
        <v>1705</v>
      </c>
      <c r="E3698" s="891" t="s">
        <v>1704</v>
      </c>
      <c r="F3698" s="893" t="s">
        <v>7126</v>
      </c>
      <c r="G3698" s="896">
        <v>1</v>
      </c>
      <c r="H3698" s="896">
        <v>1</v>
      </c>
      <c r="I3698" s="897">
        <v>1</v>
      </c>
      <c r="J3698" s="908">
        <v>1226.94875</v>
      </c>
      <c r="K3698" s="908">
        <v>1291.5250000000001</v>
      </c>
      <c r="L3698" s="892" t="s">
        <v>17960</v>
      </c>
      <c r="M3698" s="892" t="s">
        <v>17961</v>
      </c>
      <c r="N3698" s="848">
        <v>330</v>
      </c>
      <c r="O3698" s="776"/>
      <c r="P3698" s="776"/>
      <c r="Q3698" s="776"/>
      <c r="R3698" s="776"/>
      <c r="S3698" s="776"/>
      <c r="T3698" s="776"/>
      <c r="U3698" s="776"/>
      <c r="V3698" s="776"/>
    </row>
    <row r="3699" spans="1:22" s="753" customFormat="1" ht="42">
      <c r="A3699" s="910">
        <v>3694</v>
      </c>
      <c r="B3699" s="845" t="s">
        <v>20557</v>
      </c>
      <c r="C3699" s="911" t="s">
        <v>20558</v>
      </c>
      <c r="D3699" s="891" t="s">
        <v>1705</v>
      </c>
      <c r="E3699" s="891" t="s">
        <v>1704</v>
      </c>
      <c r="F3699" s="893" t="s">
        <v>7126</v>
      </c>
      <c r="G3699" s="896">
        <v>1</v>
      </c>
      <c r="H3699" s="896">
        <v>1</v>
      </c>
      <c r="I3699" s="897">
        <v>3.125</v>
      </c>
      <c r="J3699" s="908">
        <v>231.51500000000001</v>
      </c>
      <c r="K3699" s="908">
        <v>243.70000000000002</v>
      </c>
      <c r="L3699" s="892" t="s">
        <v>17960</v>
      </c>
      <c r="M3699" s="892" t="s">
        <v>17961</v>
      </c>
      <c r="N3699" s="848">
        <v>330</v>
      </c>
      <c r="O3699" s="776"/>
      <c r="P3699" s="776"/>
      <c r="Q3699" s="776"/>
      <c r="R3699" s="776"/>
      <c r="S3699" s="776"/>
      <c r="T3699" s="776"/>
      <c r="U3699" s="776"/>
      <c r="V3699" s="776"/>
    </row>
    <row r="3700" spans="1:22" s="753" customFormat="1" ht="42">
      <c r="A3700" s="910">
        <v>3695</v>
      </c>
      <c r="B3700" s="845" t="s">
        <v>20559</v>
      </c>
      <c r="C3700" s="911" t="s">
        <v>20560</v>
      </c>
      <c r="D3700" s="891" t="s">
        <v>1705</v>
      </c>
      <c r="E3700" s="891" t="s">
        <v>1704</v>
      </c>
      <c r="F3700" s="893" t="s">
        <v>7126</v>
      </c>
      <c r="G3700" s="896">
        <v>1</v>
      </c>
      <c r="H3700" s="896">
        <v>1</v>
      </c>
      <c r="I3700" s="897">
        <v>9.1999999999999993</v>
      </c>
      <c r="J3700" s="908">
        <v>456.91437499999995</v>
      </c>
      <c r="K3700" s="908">
        <v>480.96249999999998</v>
      </c>
      <c r="L3700" s="892" t="s">
        <v>17960</v>
      </c>
      <c r="M3700" s="892" t="s">
        <v>17961</v>
      </c>
      <c r="N3700" s="848">
        <v>330</v>
      </c>
      <c r="O3700" s="776"/>
      <c r="P3700" s="776"/>
      <c r="Q3700" s="776"/>
      <c r="R3700" s="776"/>
      <c r="S3700" s="776"/>
      <c r="T3700" s="776"/>
      <c r="U3700" s="776"/>
      <c r="V3700" s="776"/>
    </row>
    <row r="3701" spans="1:22" s="753" customFormat="1" ht="42">
      <c r="A3701" s="910">
        <v>3696</v>
      </c>
      <c r="B3701" s="845" t="s">
        <v>20561</v>
      </c>
      <c r="C3701" s="911" t="s">
        <v>20562</v>
      </c>
      <c r="D3701" s="891" t="s">
        <v>1705</v>
      </c>
      <c r="E3701" s="891" t="s">
        <v>1704</v>
      </c>
      <c r="F3701" s="893" t="s">
        <v>7126</v>
      </c>
      <c r="G3701" s="896">
        <v>1</v>
      </c>
      <c r="H3701" s="896">
        <v>1</v>
      </c>
      <c r="I3701" s="897">
        <v>16</v>
      </c>
      <c r="J3701" s="908">
        <v>623.04562499999997</v>
      </c>
      <c r="K3701" s="908">
        <v>655.83749999999998</v>
      </c>
      <c r="L3701" s="892" t="s">
        <v>17960</v>
      </c>
      <c r="M3701" s="892" t="s">
        <v>17961</v>
      </c>
      <c r="N3701" s="848">
        <v>330</v>
      </c>
      <c r="O3701" s="776"/>
      <c r="P3701" s="776"/>
      <c r="Q3701" s="776"/>
      <c r="R3701" s="776"/>
      <c r="S3701" s="776"/>
      <c r="T3701" s="776"/>
      <c r="U3701" s="776"/>
      <c r="V3701" s="776"/>
    </row>
    <row r="3702" spans="1:22" s="753" customFormat="1" ht="42">
      <c r="A3702" s="910">
        <v>3697</v>
      </c>
      <c r="B3702" s="845" t="s">
        <v>20563</v>
      </c>
      <c r="C3702" s="911" t="s">
        <v>20564</v>
      </c>
      <c r="D3702" s="891" t="s">
        <v>1705</v>
      </c>
      <c r="E3702" s="891" t="s">
        <v>1704</v>
      </c>
      <c r="F3702" s="893" t="s">
        <v>7126</v>
      </c>
      <c r="G3702" s="896">
        <v>1</v>
      </c>
      <c r="H3702" s="896">
        <v>1</v>
      </c>
      <c r="I3702" s="897">
        <v>1</v>
      </c>
      <c r="J3702" s="908">
        <v>812.85562500000003</v>
      </c>
      <c r="K3702" s="908">
        <v>855.63750000000005</v>
      </c>
      <c r="L3702" s="892" t="s">
        <v>17960</v>
      </c>
      <c r="M3702" s="892" t="s">
        <v>17961</v>
      </c>
      <c r="N3702" s="848">
        <v>330</v>
      </c>
      <c r="O3702" s="776"/>
      <c r="P3702" s="776"/>
      <c r="Q3702" s="776"/>
      <c r="R3702" s="776"/>
      <c r="S3702" s="776"/>
      <c r="T3702" s="776"/>
      <c r="U3702" s="776"/>
      <c r="V3702" s="776"/>
    </row>
    <row r="3703" spans="1:22" s="753" customFormat="1" ht="42">
      <c r="A3703" s="910">
        <v>3698</v>
      </c>
      <c r="B3703" s="845" t="s">
        <v>20565</v>
      </c>
      <c r="C3703" s="911" t="s">
        <v>20566</v>
      </c>
      <c r="D3703" s="891" t="s">
        <v>1705</v>
      </c>
      <c r="E3703" s="891" t="s">
        <v>1704</v>
      </c>
      <c r="F3703" s="893" t="s">
        <v>7126</v>
      </c>
      <c r="G3703" s="896">
        <v>1</v>
      </c>
      <c r="H3703" s="896">
        <v>1</v>
      </c>
      <c r="I3703" s="897">
        <v>44.2</v>
      </c>
      <c r="J3703" s="908">
        <v>1135.3331250000001</v>
      </c>
      <c r="K3703" s="908">
        <v>1195.0875000000001</v>
      </c>
      <c r="L3703" s="892" t="s">
        <v>17960</v>
      </c>
      <c r="M3703" s="892" t="s">
        <v>17961</v>
      </c>
      <c r="N3703" s="848">
        <v>330</v>
      </c>
      <c r="O3703" s="776"/>
      <c r="P3703" s="776"/>
      <c r="Q3703" s="776"/>
      <c r="R3703" s="776"/>
      <c r="S3703" s="776"/>
      <c r="T3703" s="776"/>
      <c r="U3703" s="776"/>
      <c r="V3703" s="776"/>
    </row>
    <row r="3704" spans="1:22" s="753" customFormat="1" ht="42">
      <c r="A3704" s="910">
        <v>3699</v>
      </c>
      <c r="B3704" s="845" t="s">
        <v>20567</v>
      </c>
      <c r="C3704" s="911" t="s">
        <v>20568</v>
      </c>
      <c r="D3704" s="891" t="s">
        <v>15136</v>
      </c>
      <c r="E3704" s="891" t="s">
        <v>1704</v>
      </c>
      <c r="F3704" s="893" t="s">
        <v>7126</v>
      </c>
      <c r="G3704" s="896">
        <v>1</v>
      </c>
      <c r="H3704" s="896">
        <v>1</v>
      </c>
      <c r="I3704" s="897">
        <v>1</v>
      </c>
      <c r="J3704" s="908">
        <v>1467.6431250000001</v>
      </c>
      <c r="K3704" s="908">
        <v>1544.8875</v>
      </c>
      <c r="L3704" s="892" t="s">
        <v>17960</v>
      </c>
      <c r="M3704" s="892" t="s">
        <v>17961</v>
      </c>
      <c r="N3704" s="848">
        <v>330</v>
      </c>
      <c r="O3704" s="776"/>
      <c r="P3704" s="776"/>
      <c r="Q3704" s="776"/>
      <c r="R3704" s="776"/>
      <c r="S3704" s="776"/>
      <c r="T3704" s="776"/>
      <c r="U3704" s="776"/>
      <c r="V3704" s="776"/>
    </row>
    <row r="3705" spans="1:22" s="753" customFormat="1" ht="42">
      <c r="A3705" s="910">
        <v>3700</v>
      </c>
      <c r="B3705" s="845" t="s">
        <v>20569</v>
      </c>
      <c r="C3705" s="911" t="s">
        <v>20570</v>
      </c>
      <c r="D3705" s="891" t="s">
        <v>1705</v>
      </c>
      <c r="E3705" s="891" t="s">
        <v>1704</v>
      </c>
      <c r="F3705" s="893" t="s">
        <v>7126</v>
      </c>
      <c r="G3705" s="896">
        <v>1</v>
      </c>
      <c r="H3705" s="896">
        <v>1</v>
      </c>
      <c r="I3705" s="897">
        <v>0.30299999999999999</v>
      </c>
      <c r="J3705" s="908">
        <v>346.14437499999997</v>
      </c>
      <c r="K3705" s="908">
        <v>364.36250000000001</v>
      </c>
      <c r="L3705" s="892" t="s">
        <v>17960</v>
      </c>
      <c r="M3705" s="892" t="s">
        <v>17961</v>
      </c>
      <c r="N3705" s="848">
        <v>330</v>
      </c>
      <c r="O3705" s="776"/>
      <c r="P3705" s="776"/>
      <c r="Q3705" s="776"/>
      <c r="R3705" s="776"/>
      <c r="S3705" s="776"/>
      <c r="T3705" s="776"/>
      <c r="U3705" s="776"/>
      <c r="V3705" s="776"/>
    </row>
    <row r="3706" spans="1:22" s="753" customFormat="1" ht="42">
      <c r="A3706" s="910">
        <v>3701</v>
      </c>
      <c r="B3706" s="845" t="s">
        <v>20571</v>
      </c>
      <c r="C3706" s="911" t="s">
        <v>20572</v>
      </c>
      <c r="D3706" s="891" t="s">
        <v>1705</v>
      </c>
      <c r="E3706" s="891" t="s">
        <v>1704</v>
      </c>
      <c r="F3706" s="893" t="s">
        <v>7126</v>
      </c>
      <c r="G3706" s="896">
        <v>1</v>
      </c>
      <c r="H3706" s="896">
        <v>1</v>
      </c>
      <c r="I3706" s="897">
        <v>1</v>
      </c>
      <c r="J3706" s="908">
        <v>526.13374999999996</v>
      </c>
      <c r="K3706" s="908">
        <v>553.82500000000005</v>
      </c>
      <c r="L3706" s="892" t="s">
        <v>17960</v>
      </c>
      <c r="M3706" s="892" t="s">
        <v>17961</v>
      </c>
      <c r="N3706" s="848">
        <v>330</v>
      </c>
      <c r="O3706" s="776"/>
      <c r="P3706" s="776"/>
      <c r="Q3706" s="776"/>
      <c r="R3706" s="776"/>
      <c r="S3706" s="776"/>
      <c r="T3706" s="776"/>
      <c r="U3706" s="776"/>
      <c r="V3706" s="776"/>
    </row>
    <row r="3707" spans="1:22" s="753" customFormat="1" ht="42">
      <c r="A3707" s="910">
        <v>3702</v>
      </c>
      <c r="B3707" s="845" t="s">
        <v>20573</v>
      </c>
      <c r="C3707" s="911" t="s">
        <v>20574</v>
      </c>
      <c r="D3707" s="891" t="s">
        <v>1705</v>
      </c>
      <c r="E3707" s="891" t="s">
        <v>1704</v>
      </c>
      <c r="F3707" s="893" t="s">
        <v>7126</v>
      </c>
      <c r="G3707" s="896">
        <v>1</v>
      </c>
      <c r="H3707" s="896">
        <v>1</v>
      </c>
      <c r="I3707" s="897">
        <v>1</v>
      </c>
      <c r="J3707" s="908">
        <v>706.13499999999988</v>
      </c>
      <c r="K3707" s="908">
        <v>743.3</v>
      </c>
      <c r="L3707" s="892" t="s">
        <v>17960</v>
      </c>
      <c r="M3707" s="892" t="s">
        <v>17961</v>
      </c>
      <c r="N3707" s="848">
        <v>330</v>
      </c>
      <c r="O3707" s="776"/>
      <c r="P3707" s="776"/>
      <c r="Q3707" s="776"/>
      <c r="R3707" s="776"/>
      <c r="S3707" s="776"/>
      <c r="T3707" s="776"/>
      <c r="U3707" s="776"/>
      <c r="V3707" s="776"/>
    </row>
    <row r="3708" spans="1:22" s="753" customFormat="1" ht="42">
      <c r="A3708" s="910">
        <v>3703</v>
      </c>
      <c r="B3708" s="845" t="s">
        <v>20575</v>
      </c>
      <c r="C3708" s="911" t="s">
        <v>20576</v>
      </c>
      <c r="D3708" s="891" t="s">
        <v>1705</v>
      </c>
      <c r="E3708" s="891" t="s">
        <v>1704</v>
      </c>
      <c r="F3708" s="893" t="s">
        <v>7126</v>
      </c>
      <c r="G3708" s="896">
        <v>1</v>
      </c>
      <c r="H3708" s="896">
        <v>1</v>
      </c>
      <c r="I3708" s="897">
        <v>1</v>
      </c>
      <c r="J3708" s="908">
        <v>872.2662499999999</v>
      </c>
      <c r="K3708" s="908">
        <v>918.17499999999995</v>
      </c>
      <c r="L3708" s="892" t="s">
        <v>17960</v>
      </c>
      <c r="M3708" s="892" t="s">
        <v>17961</v>
      </c>
      <c r="N3708" s="848">
        <v>330</v>
      </c>
      <c r="O3708" s="776"/>
      <c r="P3708" s="776"/>
      <c r="Q3708" s="776"/>
      <c r="R3708" s="776"/>
      <c r="S3708" s="776"/>
      <c r="T3708" s="776"/>
      <c r="U3708" s="776"/>
      <c r="V3708" s="776"/>
    </row>
    <row r="3709" spans="1:22" s="753" customFormat="1" ht="42">
      <c r="A3709" s="910">
        <v>3704</v>
      </c>
      <c r="B3709" s="845" t="s">
        <v>20577</v>
      </c>
      <c r="C3709" s="911" t="s">
        <v>20578</v>
      </c>
      <c r="D3709" s="891" t="s">
        <v>15136</v>
      </c>
      <c r="E3709" s="891" t="s">
        <v>1704</v>
      </c>
      <c r="F3709" s="893" t="s">
        <v>7126</v>
      </c>
      <c r="G3709" s="896">
        <v>1</v>
      </c>
      <c r="H3709" s="896">
        <v>1</v>
      </c>
      <c r="I3709" s="897">
        <v>1</v>
      </c>
      <c r="J3709" s="908">
        <v>1218.4224999999999</v>
      </c>
      <c r="K3709" s="908">
        <v>1282.55</v>
      </c>
      <c r="L3709" s="892" t="s">
        <v>17960</v>
      </c>
      <c r="M3709" s="892" t="s">
        <v>17961</v>
      </c>
      <c r="N3709" s="848">
        <v>330</v>
      </c>
      <c r="O3709" s="776"/>
      <c r="P3709" s="776"/>
      <c r="Q3709" s="776"/>
      <c r="R3709" s="776"/>
      <c r="S3709" s="776"/>
      <c r="T3709" s="776"/>
      <c r="U3709" s="776"/>
      <c r="V3709" s="776"/>
    </row>
    <row r="3710" spans="1:22" s="753" customFormat="1" ht="42">
      <c r="A3710" s="910">
        <v>3705</v>
      </c>
      <c r="B3710" s="845" t="s">
        <v>20579</v>
      </c>
      <c r="C3710" s="911" t="s">
        <v>20580</v>
      </c>
      <c r="D3710" s="891" t="s">
        <v>1703</v>
      </c>
      <c r="E3710" s="891" t="s">
        <v>1704</v>
      </c>
      <c r="F3710" s="893" t="s">
        <v>7126</v>
      </c>
      <c r="G3710" s="896">
        <v>1</v>
      </c>
      <c r="H3710" s="896">
        <v>1</v>
      </c>
      <c r="I3710" s="897">
        <v>1</v>
      </c>
      <c r="J3710" s="908">
        <v>1551.5043749999998</v>
      </c>
      <c r="K3710" s="908">
        <v>1633.1624999999999</v>
      </c>
      <c r="L3710" s="892" t="s">
        <v>17960</v>
      </c>
      <c r="M3710" s="892" t="s">
        <v>17961</v>
      </c>
      <c r="N3710" s="848">
        <v>330</v>
      </c>
      <c r="O3710" s="776"/>
      <c r="P3710" s="776"/>
      <c r="Q3710" s="776"/>
      <c r="R3710" s="776"/>
      <c r="S3710" s="776"/>
      <c r="T3710" s="776"/>
      <c r="U3710" s="776"/>
      <c r="V3710" s="776"/>
    </row>
    <row r="3711" spans="1:22" s="753" customFormat="1" ht="42">
      <c r="A3711" s="910">
        <v>3706</v>
      </c>
      <c r="B3711" s="845" t="s">
        <v>20581</v>
      </c>
      <c r="C3711" s="911" t="s">
        <v>20582</v>
      </c>
      <c r="D3711" s="891" t="s">
        <v>1703</v>
      </c>
      <c r="E3711" s="891" t="s">
        <v>1704</v>
      </c>
      <c r="F3711" s="893" t="s">
        <v>7126</v>
      </c>
      <c r="G3711" s="896">
        <v>1</v>
      </c>
      <c r="H3711" s="896">
        <v>1</v>
      </c>
      <c r="I3711" s="897">
        <v>4</v>
      </c>
      <c r="J3711" s="908">
        <v>332.46437500000002</v>
      </c>
      <c r="K3711" s="908">
        <v>349.96250000000003</v>
      </c>
      <c r="L3711" s="892" t="s">
        <v>17960</v>
      </c>
      <c r="M3711" s="892" t="s">
        <v>17961</v>
      </c>
      <c r="N3711" s="848">
        <v>330</v>
      </c>
      <c r="O3711" s="776"/>
      <c r="P3711" s="776"/>
      <c r="Q3711" s="776"/>
      <c r="R3711" s="776"/>
      <c r="S3711" s="776"/>
      <c r="T3711" s="776"/>
      <c r="U3711" s="776"/>
      <c r="V3711" s="776"/>
    </row>
    <row r="3712" spans="1:22" s="753" customFormat="1" ht="42">
      <c r="A3712" s="910">
        <v>3707</v>
      </c>
      <c r="B3712" s="845" t="s">
        <v>20583</v>
      </c>
      <c r="C3712" s="911" t="s">
        <v>20584</v>
      </c>
      <c r="D3712" s="891" t="s">
        <v>1703</v>
      </c>
      <c r="E3712" s="891" t="s">
        <v>1704</v>
      </c>
      <c r="F3712" s="893" t="s">
        <v>7126</v>
      </c>
      <c r="G3712" s="896">
        <v>1</v>
      </c>
      <c r="H3712" s="896">
        <v>1</v>
      </c>
      <c r="I3712" s="897">
        <v>10.3</v>
      </c>
      <c r="J3712" s="908">
        <v>484.80874999999997</v>
      </c>
      <c r="K3712" s="908">
        <v>510.32499999999999</v>
      </c>
      <c r="L3712" s="892" t="s">
        <v>17960</v>
      </c>
      <c r="M3712" s="892" t="s">
        <v>17961</v>
      </c>
      <c r="N3712" s="848">
        <v>330</v>
      </c>
      <c r="O3712" s="776"/>
      <c r="P3712" s="776"/>
      <c r="Q3712" s="776"/>
      <c r="R3712" s="776"/>
      <c r="S3712" s="776"/>
      <c r="T3712" s="776"/>
      <c r="U3712" s="776"/>
      <c r="V3712" s="776"/>
    </row>
    <row r="3713" spans="1:22" s="753" customFormat="1" ht="42">
      <c r="A3713" s="910">
        <v>3708</v>
      </c>
      <c r="B3713" s="845" t="s">
        <v>20585</v>
      </c>
      <c r="C3713" s="911" t="s">
        <v>20586</v>
      </c>
      <c r="D3713" s="891" t="s">
        <v>15136</v>
      </c>
      <c r="E3713" s="891" t="s">
        <v>1704</v>
      </c>
      <c r="F3713" s="893" t="s">
        <v>7126</v>
      </c>
      <c r="G3713" s="896">
        <v>1</v>
      </c>
      <c r="H3713" s="896">
        <v>1</v>
      </c>
      <c r="I3713" s="897">
        <v>20.399999999999999</v>
      </c>
      <c r="J3713" s="908">
        <v>678.79874999999993</v>
      </c>
      <c r="K3713" s="908">
        <v>714.52499999999998</v>
      </c>
      <c r="L3713" s="892" t="s">
        <v>17960</v>
      </c>
      <c r="M3713" s="892" t="s">
        <v>17961</v>
      </c>
      <c r="N3713" s="848">
        <v>330</v>
      </c>
      <c r="O3713" s="776"/>
      <c r="P3713" s="776"/>
      <c r="Q3713" s="776"/>
      <c r="R3713" s="776"/>
      <c r="S3713" s="776"/>
      <c r="T3713" s="776"/>
      <c r="U3713" s="776"/>
      <c r="V3713" s="776"/>
    </row>
    <row r="3714" spans="1:22" s="753" customFormat="1" ht="42">
      <c r="A3714" s="910">
        <v>3709</v>
      </c>
      <c r="B3714" s="845" t="s">
        <v>20587</v>
      </c>
      <c r="C3714" s="911" t="s">
        <v>20588</v>
      </c>
      <c r="D3714" s="891" t="s">
        <v>1703</v>
      </c>
      <c r="E3714" s="891" t="s">
        <v>1704</v>
      </c>
      <c r="F3714" s="893" t="s">
        <v>7126</v>
      </c>
      <c r="G3714" s="896">
        <v>1</v>
      </c>
      <c r="H3714" s="896">
        <v>1</v>
      </c>
      <c r="I3714" s="897">
        <v>30</v>
      </c>
      <c r="J3714" s="908">
        <v>858.87125000000003</v>
      </c>
      <c r="K3714" s="908">
        <v>904.07500000000005</v>
      </c>
      <c r="L3714" s="892" t="s">
        <v>17960</v>
      </c>
      <c r="M3714" s="892" t="s">
        <v>17961</v>
      </c>
      <c r="N3714" s="848">
        <v>330</v>
      </c>
      <c r="O3714" s="776"/>
      <c r="P3714" s="776"/>
      <c r="Q3714" s="776"/>
      <c r="R3714" s="776"/>
      <c r="S3714" s="776"/>
      <c r="T3714" s="776"/>
      <c r="U3714" s="776"/>
      <c r="V3714" s="776"/>
    </row>
    <row r="3715" spans="1:22" s="753" customFormat="1" ht="42">
      <c r="A3715" s="910">
        <v>3710</v>
      </c>
      <c r="B3715" s="845" t="s">
        <v>20589</v>
      </c>
      <c r="C3715" s="911" t="s">
        <v>20590</v>
      </c>
      <c r="D3715" s="891" t="s">
        <v>1703</v>
      </c>
      <c r="E3715" s="891" t="s">
        <v>1704</v>
      </c>
      <c r="F3715" s="893" t="s">
        <v>7126</v>
      </c>
      <c r="G3715" s="896">
        <v>1</v>
      </c>
      <c r="H3715" s="896">
        <v>1</v>
      </c>
      <c r="I3715" s="897">
        <v>56.4</v>
      </c>
      <c r="J3715" s="908">
        <v>1218.4224999999999</v>
      </c>
      <c r="K3715" s="908">
        <v>1282.55</v>
      </c>
      <c r="L3715" s="892" t="s">
        <v>17960</v>
      </c>
      <c r="M3715" s="892" t="s">
        <v>17961</v>
      </c>
      <c r="N3715" s="848">
        <v>330</v>
      </c>
      <c r="O3715" s="776"/>
      <c r="P3715" s="776"/>
      <c r="Q3715" s="776"/>
      <c r="R3715" s="776"/>
      <c r="S3715" s="776"/>
      <c r="T3715" s="776"/>
      <c r="U3715" s="776"/>
      <c r="V3715" s="776"/>
    </row>
    <row r="3716" spans="1:22" s="753" customFormat="1" ht="42">
      <c r="A3716" s="910">
        <v>3711</v>
      </c>
      <c r="B3716" s="845" t="s">
        <v>20591</v>
      </c>
      <c r="C3716" s="911" t="s">
        <v>20592</v>
      </c>
      <c r="D3716" s="891" t="s">
        <v>1703</v>
      </c>
      <c r="E3716" s="891" t="s">
        <v>1704</v>
      </c>
      <c r="F3716" s="893" t="s">
        <v>7126</v>
      </c>
      <c r="G3716" s="896">
        <v>1</v>
      </c>
      <c r="H3716" s="896">
        <v>1</v>
      </c>
      <c r="I3716" s="897">
        <v>75.8</v>
      </c>
      <c r="J3716" s="908">
        <v>1578.389375</v>
      </c>
      <c r="K3716" s="908">
        <v>1661.4625000000001</v>
      </c>
      <c r="L3716" s="892" t="s">
        <v>17960</v>
      </c>
      <c r="M3716" s="892" t="s">
        <v>17961</v>
      </c>
      <c r="N3716" s="848">
        <v>330</v>
      </c>
      <c r="O3716" s="776"/>
      <c r="P3716" s="776"/>
      <c r="Q3716" s="776"/>
      <c r="R3716" s="776"/>
      <c r="S3716" s="776"/>
      <c r="T3716" s="776"/>
      <c r="U3716" s="776"/>
      <c r="V3716" s="776"/>
    </row>
    <row r="3717" spans="1:22" s="753" customFormat="1" ht="42">
      <c r="A3717" s="910">
        <v>3712</v>
      </c>
      <c r="B3717" s="845" t="s">
        <v>20593</v>
      </c>
      <c r="C3717" s="911" t="s">
        <v>20594</v>
      </c>
      <c r="D3717" s="891" t="s">
        <v>1703</v>
      </c>
      <c r="E3717" s="891" t="s">
        <v>1704</v>
      </c>
      <c r="F3717" s="893" t="s">
        <v>7126</v>
      </c>
      <c r="G3717" s="896">
        <v>1</v>
      </c>
      <c r="H3717" s="896">
        <v>1</v>
      </c>
      <c r="I3717" s="897">
        <v>4.2</v>
      </c>
      <c r="J3717" s="908">
        <v>360.18062499999996</v>
      </c>
      <c r="K3717" s="908">
        <v>379.13749999999999</v>
      </c>
      <c r="L3717" s="892" t="s">
        <v>17960</v>
      </c>
      <c r="M3717" s="892" t="s">
        <v>17961</v>
      </c>
      <c r="N3717" s="848">
        <v>330</v>
      </c>
      <c r="O3717" s="776"/>
      <c r="P3717" s="776"/>
      <c r="Q3717" s="776"/>
      <c r="R3717" s="776"/>
      <c r="S3717" s="776"/>
      <c r="T3717" s="776"/>
      <c r="U3717" s="776"/>
      <c r="V3717" s="776"/>
    </row>
    <row r="3718" spans="1:22" s="753" customFormat="1" ht="42">
      <c r="A3718" s="910">
        <v>3713</v>
      </c>
      <c r="B3718" s="845" t="s">
        <v>20595</v>
      </c>
      <c r="C3718" s="911" t="s">
        <v>20596</v>
      </c>
      <c r="D3718" s="891" t="s">
        <v>1703</v>
      </c>
      <c r="E3718" s="891" t="s">
        <v>1704</v>
      </c>
      <c r="F3718" s="893" t="s">
        <v>7126</v>
      </c>
      <c r="G3718" s="896">
        <v>1</v>
      </c>
      <c r="H3718" s="896">
        <v>1</v>
      </c>
      <c r="I3718" s="897">
        <v>1</v>
      </c>
      <c r="J3718" s="908">
        <v>554.11124999999993</v>
      </c>
      <c r="K3718" s="908">
        <v>583.27499999999998</v>
      </c>
      <c r="L3718" s="892" t="s">
        <v>17960</v>
      </c>
      <c r="M3718" s="892" t="s">
        <v>17961</v>
      </c>
      <c r="N3718" s="848">
        <v>330</v>
      </c>
      <c r="O3718" s="776"/>
      <c r="P3718" s="776"/>
      <c r="Q3718" s="776"/>
      <c r="R3718" s="776"/>
      <c r="S3718" s="776"/>
      <c r="T3718" s="776"/>
      <c r="U3718" s="776"/>
      <c r="V3718" s="776"/>
    </row>
    <row r="3719" spans="1:22" s="753" customFormat="1" ht="42">
      <c r="A3719" s="910">
        <v>3714</v>
      </c>
      <c r="B3719" s="845" t="s">
        <v>20597</v>
      </c>
      <c r="C3719" s="911" t="s">
        <v>20598</v>
      </c>
      <c r="D3719" s="891" t="s">
        <v>1703</v>
      </c>
      <c r="E3719" s="891" t="s">
        <v>1704</v>
      </c>
      <c r="F3719" s="893" t="s">
        <v>7126</v>
      </c>
      <c r="G3719" s="896">
        <v>1</v>
      </c>
      <c r="H3719" s="896">
        <v>1</v>
      </c>
      <c r="I3719" s="897">
        <v>1</v>
      </c>
      <c r="J3719" s="908">
        <v>733.82749999999999</v>
      </c>
      <c r="K3719" s="908">
        <v>772.45</v>
      </c>
      <c r="L3719" s="892" t="s">
        <v>17960</v>
      </c>
      <c r="M3719" s="892" t="s">
        <v>17961</v>
      </c>
      <c r="N3719" s="848">
        <v>330</v>
      </c>
      <c r="O3719" s="776"/>
      <c r="P3719" s="776"/>
      <c r="Q3719" s="776"/>
      <c r="R3719" s="776"/>
      <c r="S3719" s="776"/>
      <c r="T3719" s="776"/>
      <c r="U3719" s="776"/>
      <c r="V3719" s="776"/>
    </row>
    <row r="3720" spans="1:22" s="753" customFormat="1" ht="42">
      <c r="A3720" s="910">
        <v>3715</v>
      </c>
      <c r="B3720" s="845" t="s">
        <v>20599</v>
      </c>
      <c r="C3720" s="911" t="s">
        <v>20600</v>
      </c>
      <c r="D3720" s="891" t="s">
        <v>1703</v>
      </c>
      <c r="E3720" s="891" t="s">
        <v>1704</v>
      </c>
      <c r="F3720" s="893" t="s">
        <v>7126</v>
      </c>
      <c r="G3720" s="896">
        <v>1</v>
      </c>
      <c r="H3720" s="896">
        <v>1</v>
      </c>
      <c r="I3720" s="897">
        <v>1</v>
      </c>
      <c r="J3720" s="908">
        <v>914.29187499999989</v>
      </c>
      <c r="K3720" s="908">
        <v>962.41249999999991</v>
      </c>
      <c r="L3720" s="892" t="s">
        <v>17960</v>
      </c>
      <c r="M3720" s="892" t="s">
        <v>17961</v>
      </c>
      <c r="N3720" s="848">
        <v>330</v>
      </c>
      <c r="O3720" s="776"/>
      <c r="P3720" s="776"/>
      <c r="Q3720" s="776"/>
      <c r="R3720" s="776"/>
      <c r="S3720" s="776"/>
      <c r="T3720" s="776"/>
      <c r="U3720" s="776"/>
      <c r="V3720" s="776"/>
    </row>
    <row r="3721" spans="1:22" s="753" customFormat="1" ht="42">
      <c r="A3721" s="910">
        <v>3716</v>
      </c>
      <c r="B3721" s="845" t="s">
        <v>20601</v>
      </c>
      <c r="C3721" s="911" t="s">
        <v>20602</v>
      </c>
      <c r="D3721" s="891" t="s">
        <v>1703</v>
      </c>
      <c r="E3721" s="891" t="s">
        <v>1704</v>
      </c>
      <c r="F3721" s="893" t="s">
        <v>7126</v>
      </c>
      <c r="G3721" s="896">
        <v>1</v>
      </c>
      <c r="H3721" s="896">
        <v>1</v>
      </c>
      <c r="I3721" s="897">
        <v>1</v>
      </c>
      <c r="J3721" s="908">
        <v>1302.1887499999998</v>
      </c>
      <c r="K3721" s="908">
        <v>1370.7249999999999</v>
      </c>
      <c r="L3721" s="892" t="s">
        <v>17960</v>
      </c>
      <c r="M3721" s="892" t="s">
        <v>17961</v>
      </c>
      <c r="N3721" s="848">
        <v>330</v>
      </c>
      <c r="O3721" s="776"/>
      <c r="P3721" s="776"/>
      <c r="Q3721" s="776"/>
      <c r="R3721" s="776"/>
      <c r="S3721" s="776"/>
      <c r="T3721" s="776"/>
      <c r="U3721" s="776"/>
      <c r="V3721" s="776"/>
    </row>
    <row r="3722" spans="1:22" s="753" customFormat="1" ht="42">
      <c r="A3722" s="910">
        <v>3717</v>
      </c>
      <c r="B3722" s="845" t="s">
        <v>20603</v>
      </c>
      <c r="C3722" s="911" t="s">
        <v>20604</v>
      </c>
      <c r="D3722" s="891" t="s">
        <v>1703</v>
      </c>
      <c r="E3722" s="891" t="s">
        <v>1704</v>
      </c>
      <c r="F3722" s="893" t="s">
        <v>7126</v>
      </c>
      <c r="G3722" s="896">
        <v>1</v>
      </c>
      <c r="H3722" s="896">
        <v>1</v>
      </c>
      <c r="I3722" s="897">
        <v>1</v>
      </c>
      <c r="J3722" s="908">
        <v>1692.8999999999999</v>
      </c>
      <c r="K3722" s="908">
        <v>1782</v>
      </c>
      <c r="L3722" s="892" t="s">
        <v>17960</v>
      </c>
      <c r="M3722" s="892" t="s">
        <v>17961</v>
      </c>
      <c r="N3722" s="848">
        <v>330</v>
      </c>
      <c r="O3722" s="776"/>
      <c r="P3722" s="776"/>
      <c r="Q3722" s="776"/>
      <c r="R3722" s="776"/>
      <c r="S3722" s="776"/>
      <c r="T3722" s="776"/>
      <c r="U3722" s="776"/>
      <c r="V3722" s="776"/>
    </row>
    <row r="3723" spans="1:22" s="753" customFormat="1" ht="42">
      <c r="A3723" s="910">
        <v>3718</v>
      </c>
      <c r="B3723" s="845" t="s">
        <v>20605</v>
      </c>
      <c r="C3723" s="911" t="s">
        <v>20606</v>
      </c>
      <c r="D3723" s="891" t="s">
        <v>1703</v>
      </c>
      <c r="E3723" s="891" t="s">
        <v>1704</v>
      </c>
      <c r="F3723" s="893" t="s">
        <v>7126</v>
      </c>
      <c r="G3723" s="896">
        <v>1</v>
      </c>
      <c r="H3723" s="896">
        <v>1</v>
      </c>
      <c r="I3723" s="897">
        <v>1</v>
      </c>
      <c r="J3723" s="908">
        <v>137.13249999999999</v>
      </c>
      <c r="K3723" s="908">
        <v>144.35</v>
      </c>
      <c r="L3723" s="892" t="s">
        <v>17960</v>
      </c>
      <c r="M3723" s="892" t="s">
        <v>17961</v>
      </c>
      <c r="N3723" s="848">
        <v>330</v>
      </c>
      <c r="O3723" s="776"/>
      <c r="P3723" s="776"/>
      <c r="Q3723" s="776"/>
      <c r="R3723" s="776"/>
      <c r="S3723" s="776"/>
      <c r="T3723" s="776"/>
      <c r="U3723" s="776"/>
      <c r="V3723" s="776"/>
    </row>
    <row r="3724" spans="1:22" s="753" customFormat="1" ht="42">
      <c r="A3724" s="910">
        <v>3719</v>
      </c>
      <c r="B3724" s="845" t="s">
        <v>20607</v>
      </c>
      <c r="C3724" s="911" t="s">
        <v>20608</v>
      </c>
      <c r="D3724" s="891" t="s">
        <v>1703</v>
      </c>
      <c r="E3724" s="891" t="s">
        <v>1704</v>
      </c>
      <c r="F3724" s="893" t="s">
        <v>7126</v>
      </c>
      <c r="G3724" s="896">
        <v>1</v>
      </c>
      <c r="H3724" s="896">
        <v>1</v>
      </c>
      <c r="I3724" s="897">
        <v>1</v>
      </c>
      <c r="J3724" s="908">
        <v>178.76624999999999</v>
      </c>
      <c r="K3724" s="908">
        <v>188.17499999999998</v>
      </c>
      <c r="L3724" s="892" t="s">
        <v>17960</v>
      </c>
      <c r="M3724" s="892" t="s">
        <v>17961</v>
      </c>
      <c r="N3724" s="848">
        <v>330</v>
      </c>
      <c r="O3724" s="776"/>
      <c r="P3724" s="776"/>
      <c r="Q3724" s="776"/>
      <c r="R3724" s="776"/>
      <c r="S3724" s="776"/>
      <c r="T3724" s="776"/>
      <c r="U3724" s="776"/>
      <c r="V3724" s="776"/>
    </row>
    <row r="3725" spans="1:22" s="753" customFormat="1" ht="42">
      <c r="A3725" s="910">
        <v>3720</v>
      </c>
      <c r="B3725" s="845" t="s">
        <v>20609</v>
      </c>
      <c r="C3725" s="911" t="s">
        <v>20610</v>
      </c>
      <c r="D3725" s="891" t="s">
        <v>1703</v>
      </c>
      <c r="E3725" s="891" t="s">
        <v>1704</v>
      </c>
      <c r="F3725" s="893" t="s">
        <v>7126</v>
      </c>
      <c r="G3725" s="896">
        <v>1</v>
      </c>
      <c r="H3725" s="896">
        <v>1</v>
      </c>
      <c r="I3725" s="897">
        <v>1</v>
      </c>
      <c r="J3725" s="908">
        <v>547.06937499999992</v>
      </c>
      <c r="K3725" s="908">
        <v>575.86249999999995</v>
      </c>
      <c r="L3725" s="892" t="s">
        <v>17960</v>
      </c>
      <c r="M3725" s="892" t="s">
        <v>17961</v>
      </c>
      <c r="N3725" s="848">
        <v>330</v>
      </c>
      <c r="O3725" s="776"/>
      <c r="P3725" s="776"/>
      <c r="Q3725" s="776"/>
      <c r="R3725" s="776"/>
      <c r="S3725" s="776"/>
      <c r="T3725" s="776"/>
      <c r="U3725" s="776"/>
      <c r="V3725" s="776"/>
    </row>
    <row r="3726" spans="1:22" s="753" customFormat="1" ht="42">
      <c r="A3726" s="910">
        <v>3721</v>
      </c>
      <c r="B3726" s="845" t="s">
        <v>20611</v>
      </c>
      <c r="C3726" s="911" t="s">
        <v>20612</v>
      </c>
      <c r="D3726" s="891" t="s">
        <v>1703</v>
      </c>
      <c r="E3726" s="891" t="s">
        <v>1704</v>
      </c>
      <c r="F3726" s="893" t="s">
        <v>7126</v>
      </c>
      <c r="G3726" s="896">
        <v>1</v>
      </c>
      <c r="H3726" s="896">
        <v>1</v>
      </c>
      <c r="I3726" s="897">
        <v>1</v>
      </c>
      <c r="J3726" s="908">
        <v>2717.7837499999996</v>
      </c>
      <c r="K3726" s="908">
        <v>2860.8249999999998</v>
      </c>
      <c r="L3726" s="892" t="s">
        <v>17960</v>
      </c>
      <c r="M3726" s="892" t="s">
        <v>17961</v>
      </c>
      <c r="N3726" s="848">
        <v>330</v>
      </c>
      <c r="O3726" s="776"/>
      <c r="P3726" s="776"/>
      <c r="Q3726" s="776"/>
      <c r="R3726" s="776"/>
      <c r="S3726" s="776"/>
      <c r="T3726" s="776"/>
      <c r="U3726" s="776"/>
      <c r="V3726" s="776"/>
    </row>
    <row r="3727" spans="1:22" s="753" customFormat="1" ht="42">
      <c r="A3727" s="910">
        <v>3722</v>
      </c>
      <c r="B3727" s="845" t="s">
        <v>20613</v>
      </c>
      <c r="C3727" s="911" t="s">
        <v>20614</v>
      </c>
      <c r="D3727" s="891" t="s">
        <v>1703</v>
      </c>
      <c r="E3727" s="891" t="s">
        <v>1704</v>
      </c>
      <c r="F3727" s="893" t="s">
        <v>7126</v>
      </c>
      <c r="G3727" s="896">
        <v>1</v>
      </c>
      <c r="H3727" s="896">
        <v>1</v>
      </c>
      <c r="I3727" s="897">
        <v>1</v>
      </c>
      <c r="J3727" s="908">
        <v>99.251249999999985</v>
      </c>
      <c r="K3727" s="908">
        <v>104.47499999999999</v>
      </c>
      <c r="L3727" s="892" t="s">
        <v>17960</v>
      </c>
      <c r="M3727" s="892" t="s">
        <v>17961</v>
      </c>
      <c r="N3727" s="848">
        <v>330</v>
      </c>
      <c r="O3727" s="776"/>
      <c r="P3727" s="776"/>
      <c r="Q3727" s="776"/>
      <c r="R3727" s="776"/>
      <c r="S3727" s="776"/>
      <c r="T3727" s="776"/>
      <c r="U3727" s="776"/>
      <c r="V3727" s="776"/>
    </row>
    <row r="3728" spans="1:22" s="753" customFormat="1" ht="42">
      <c r="A3728" s="910">
        <v>3723</v>
      </c>
      <c r="B3728" s="900" t="s">
        <v>20615</v>
      </c>
      <c r="C3728" s="913" t="s">
        <v>20616</v>
      </c>
      <c r="D3728" s="551" t="s">
        <v>2313</v>
      </c>
      <c r="E3728" s="551" t="s">
        <v>1704</v>
      </c>
      <c r="F3728" s="841" t="s">
        <v>7126</v>
      </c>
      <c r="G3728" s="843">
        <v>1</v>
      </c>
      <c r="H3728" s="843">
        <v>1</v>
      </c>
      <c r="I3728" s="842">
        <v>1</v>
      </c>
      <c r="J3728" s="909">
        <v>1175.9337499999999</v>
      </c>
      <c r="K3728" s="909">
        <v>1237.825</v>
      </c>
      <c r="L3728" s="755" t="s">
        <v>17960</v>
      </c>
      <c r="M3728" s="755" t="s">
        <v>17961</v>
      </c>
      <c r="N3728" s="756">
        <v>330</v>
      </c>
      <c r="O3728" s="776"/>
      <c r="P3728" s="776"/>
      <c r="Q3728" s="776"/>
      <c r="R3728" s="776"/>
      <c r="S3728" s="776"/>
      <c r="T3728" s="776"/>
      <c r="U3728" s="776"/>
      <c r="V3728" s="776"/>
    </row>
    <row r="3729" spans="1:22" s="753" customFormat="1" ht="42">
      <c r="A3729" s="910">
        <v>3724</v>
      </c>
      <c r="B3729" s="845" t="s">
        <v>20617</v>
      </c>
      <c r="C3729" s="911" t="s">
        <v>20618</v>
      </c>
      <c r="D3729" s="891" t="s">
        <v>1703</v>
      </c>
      <c r="E3729" s="891" t="s">
        <v>1704</v>
      </c>
      <c r="F3729" s="893" t="s">
        <v>7126</v>
      </c>
      <c r="G3729" s="896">
        <v>1</v>
      </c>
      <c r="H3729" s="896">
        <v>1</v>
      </c>
      <c r="I3729" s="897">
        <v>40</v>
      </c>
      <c r="J3729" s="908">
        <v>1054.725625</v>
      </c>
      <c r="K3729" s="908">
        <v>1110.2375000000002</v>
      </c>
      <c r="L3729" s="892" t="s">
        <v>17960</v>
      </c>
      <c r="M3729" s="892" t="s">
        <v>17961</v>
      </c>
      <c r="N3729" s="848">
        <v>330</v>
      </c>
      <c r="O3729" s="776"/>
      <c r="P3729" s="776"/>
      <c r="Q3729" s="776"/>
      <c r="R3729" s="776"/>
      <c r="S3729" s="776"/>
      <c r="T3729" s="776"/>
      <c r="U3729" s="776"/>
      <c r="V3729" s="776"/>
    </row>
    <row r="3730" spans="1:22" s="753" customFormat="1" ht="42">
      <c r="A3730" s="910">
        <v>3725</v>
      </c>
      <c r="B3730" s="900" t="s">
        <v>20619</v>
      </c>
      <c r="C3730" s="913" t="s">
        <v>20620</v>
      </c>
      <c r="D3730" s="551" t="s">
        <v>2313</v>
      </c>
      <c r="E3730" s="551" t="s">
        <v>1704</v>
      </c>
      <c r="F3730" s="841" t="s">
        <v>7126</v>
      </c>
      <c r="G3730" s="843">
        <v>1</v>
      </c>
      <c r="H3730" s="843">
        <v>1</v>
      </c>
      <c r="I3730" s="842">
        <v>1</v>
      </c>
      <c r="J3730" s="909">
        <v>761.17562499999997</v>
      </c>
      <c r="K3730" s="909">
        <v>801.23749999999995</v>
      </c>
      <c r="L3730" s="755" t="s">
        <v>17960</v>
      </c>
      <c r="M3730" s="755" t="s">
        <v>17961</v>
      </c>
      <c r="N3730" s="756">
        <v>330</v>
      </c>
      <c r="O3730" s="776"/>
      <c r="P3730" s="776"/>
      <c r="Q3730" s="776"/>
      <c r="R3730" s="776"/>
      <c r="S3730" s="776"/>
      <c r="T3730" s="776"/>
      <c r="U3730" s="776"/>
      <c r="V3730" s="776"/>
    </row>
    <row r="3731" spans="1:22" s="753" customFormat="1" ht="42">
      <c r="A3731" s="910">
        <v>3726</v>
      </c>
      <c r="B3731" s="900" t="s">
        <v>20621</v>
      </c>
      <c r="C3731" s="913" t="s">
        <v>20622</v>
      </c>
      <c r="D3731" s="551" t="s">
        <v>2313</v>
      </c>
      <c r="E3731" s="551" t="s">
        <v>1704</v>
      </c>
      <c r="F3731" s="841" t="s">
        <v>7126</v>
      </c>
      <c r="G3731" s="843">
        <v>1</v>
      </c>
      <c r="H3731" s="843">
        <v>1</v>
      </c>
      <c r="I3731" s="842">
        <v>1</v>
      </c>
      <c r="J3731" s="909">
        <v>148.86499999999998</v>
      </c>
      <c r="K3731" s="909">
        <v>156.69999999999999</v>
      </c>
      <c r="L3731" s="755" t="s">
        <v>17960</v>
      </c>
      <c r="M3731" s="755" t="s">
        <v>17961</v>
      </c>
      <c r="N3731" s="756">
        <v>330</v>
      </c>
      <c r="O3731" s="776"/>
      <c r="P3731" s="776"/>
      <c r="Q3731" s="776"/>
      <c r="R3731" s="776"/>
      <c r="S3731" s="776"/>
      <c r="T3731" s="776"/>
      <c r="U3731" s="776"/>
      <c r="V3731" s="776"/>
    </row>
    <row r="3732" spans="1:22" s="753" customFormat="1" ht="42">
      <c r="A3732" s="910">
        <v>3727</v>
      </c>
      <c r="B3732" s="845" t="s">
        <v>20623</v>
      </c>
      <c r="C3732" s="911" t="s">
        <v>18550</v>
      </c>
      <c r="D3732" s="891" t="s">
        <v>15136</v>
      </c>
      <c r="E3732" s="891" t="s">
        <v>1704</v>
      </c>
      <c r="F3732" s="893" t="s">
        <v>7126</v>
      </c>
      <c r="G3732" s="896">
        <v>1</v>
      </c>
      <c r="H3732" s="896">
        <v>1</v>
      </c>
      <c r="I3732" s="897">
        <v>1</v>
      </c>
      <c r="J3732" s="908">
        <v>620.19562499999995</v>
      </c>
      <c r="K3732" s="908">
        <v>652.83749999999998</v>
      </c>
      <c r="L3732" s="892" t="s">
        <v>17960</v>
      </c>
      <c r="M3732" s="892" t="s">
        <v>17961</v>
      </c>
      <c r="N3732" s="848">
        <v>330</v>
      </c>
      <c r="O3732" s="776"/>
      <c r="P3732" s="776"/>
      <c r="Q3732" s="776"/>
      <c r="R3732" s="776"/>
      <c r="S3732" s="776"/>
      <c r="T3732" s="776"/>
      <c r="U3732" s="776"/>
      <c r="V3732" s="776"/>
    </row>
    <row r="3733" spans="1:22" s="753" customFormat="1" ht="42">
      <c r="A3733" s="910">
        <v>3728</v>
      </c>
      <c r="B3733" s="845" t="s">
        <v>20624</v>
      </c>
      <c r="C3733" s="911" t="s">
        <v>20625</v>
      </c>
      <c r="D3733" s="891" t="s">
        <v>15136</v>
      </c>
      <c r="E3733" s="891" t="s">
        <v>1704</v>
      </c>
      <c r="F3733" s="893" t="s">
        <v>7126</v>
      </c>
      <c r="G3733" s="896">
        <v>1</v>
      </c>
      <c r="H3733" s="896">
        <v>1</v>
      </c>
      <c r="I3733" s="897">
        <v>1</v>
      </c>
      <c r="J3733" s="908">
        <v>685.63874999999996</v>
      </c>
      <c r="K3733" s="908">
        <v>721.72500000000002</v>
      </c>
      <c r="L3733" s="892" t="s">
        <v>17960</v>
      </c>
      <c r="M3733" s="892" t="s">
        <v>17961</v>
      </c>
      <c r="N3733" s="848">
        <v>330</v>
      </c>
      <c r="O3733" s="776"/>
      <c r="P3733" s="776"/>
      <c r="Q3733" s="776"/>
      <c r="R3733" s="776"/>
      <c r="S3733" s="776"/>
      <c r="T3733" s="776"/>
      <c r="U3733" s="776"/>
      <c r="V3733" s="776"/>
    </row>
    <row r="3734" spans="1:22" s="753" customFormat="1" ht="42">
      <c r="A3734" s="910">
        <v>3729</v>
      </c>
      <c r="B3734" s="845" t="s">
        <v>20626</v>
      </c>
      <c r="C3734" s="911" t="s">
        <v>20627</v>
      </c>
      <c r="D3734" s="891" t="s">
        <v>1703</v>
      </c>
      <c r="E3734" s="891" t="s">
        <v>1704</v>
      </c>
      <c r="F3734" s="893" t="s">
        <v>7126</v>
      </c>
      <c r="G3734" s="896">
        <v>1</v>
      </c>
      <c r="H3734" s="896">
        <v>1</v>
      </c>
      <c r="I3734" s="897">
        <v>1</v>
      </c>
      <c r="J3734" s="908">
        <v>588.40625</v>
      </c>
      <c r="K3734" s="908">
        <v>619.375</v>
      </c>
      <c r="L3734" s="892" t="s">
        <v>17960</v>
      </c>
      <c r="M3734" s="892" t="s">
        <v>17961</v>
      </c>
      <c r="N3734" s="848">
        <v>330</v>
      </c>
      <c r="O3734" s="776"/>
      <c r="P3734" s="776"/>
      <c r="Q3734" s="776"/>
      <c r="R3734" s="776"/>
      <c r="S3734" s="776"/>
      <c r="T3734" s="776"/>
      <c r="U3734" s="776"/>
      <c r="V3734" s="776"/>
    </row>
    <row r="3735" spans="1:22" s="753" customFormat="1" ht="42">
      <c r="A3735" s="910">
        <v>3730</v>
      </c>
      <c r="B3735" s="845" t="s">
        <v>20628</v>
      </c>
      <c r="C3735" s="911" t="s">
        <v>20629</v>
      </c>
      <c r="D3735" s="891" t="s">
        <v>1705</v>
      </c>
      <c r="E3735" s="891" t="s">
        <v>1704</v>
      </c>
      <c r="F3735" s="893" t="s">
        <v>7126</v>
      </c>
      <c r="G3735" s="896">
        <v>1</v>
      </c>
      <c r="H3735" s="896">
        <v>1</v>
      </c>
      <c r="I3735" s="897">
        <v>1</v>
      </c>
      <c r="J3735" s="908">
        <v>618.64</v>
      </c>
      <c r="K3735" s="908">
        <v>651.20000000000005</v>
      </c>
      <c r="L3735" s="892" t="s">
        <v>17960</v>
      </c>
      <c r="M3735" s="892" t="s">
        <v>17961</v>
      </c>
      <c r="N3735" s="848">
        <v>330</v>
      </c>
      <c r="O3735" s="776"/>
      <c r="P3735" s="776"/>
      <c r="Q3735" s="776"/>
      <c r="R3735" s="776"/>
      <c r="S3735" s="776"/>
      <c r="T3735" s="776"/>
      <c r="U3735" s="776"/>
      <c r="V3735" s="776"/>
    </row>
    <row r="3736" spans="1:22" s="753" customFormat="1" ht="42">
      <c r="A3736" s="910">
        <v>3731</v>
      </c>
      <c r="B3736" s="845" t="s">
        <v>20630</v>
      </c>
      <c r="C3736" s="911" t="s">
        <v>20631</v>
      </c>
      <c r="D3736" s="891" t="s">
        <v>15136</v>
      </c>
      <c r="E3736" s="891" t="s">
        <v>1704</v>
      </c>
      <c r="F3736" s="893" t="s">
        <v>7126</v>
      </c>
      <c r="G3736" s="896">
        <v>1</v>
      </c>
      <c r="H3736" s="896">
        <v>1</v>
      </c>
      <c r="I3736" s="897">
        <v>1</v>
      </c>
      <c r="J3736" s="908">
        <v>209.510625</v>
      </c>
      <c r="K3736" s="908">
        <v>220.53750000000002</v>
      </c>
      <c r="L3736" s="892" t="s">
        <v>17960</v>
      </c>
      <c r="M3736" s="892" t="s">
        <v>17961</v>
      </c>
      <c r="N3736" s="848">
        <v>330</v>
      </c>
      <c r="O3736" s="776"/>
      <c r="P3736" s="776"/>
      <c r="Q3736" s="776"/>
      <c r="R3736" s="776"/>
      <c r="S3736" s="776"/>
      <c r="T3736" s="776"/>
      <c r="U3736" s="776"/>
      <c r="V3736" s="776"/>
    </row>
    <row r="3737" spans="1:22" s="753" customFormat="1" ht="42">
      <c r="A3737" s="910">
        <v>3732</v>
      </c>
      <c r="B3737" s="845" t="s">
        <v>20632</v>
      </c>
      <c r="C3737" s="911" t="s">
        <v>20633</v>
      </c>
      <c r="D3737" s="891" t="s">
        <v>1703</v>
      </c>
      <c r="E3737" s="891" t="s">
        <v>1704</v>
      </c>
      <c r="F3737" s="893" t="s">
        <v>7126</v>
      </c>
      <c r="G3737" s="896">
        <v>1</v>
      </c>
      <c r="H3737" s="896">
        <v>1</v>
      </c>
      <c r="I3737" s="897">
        <v>1</v>
      </c>
      <c r="J3737" s="908">
        <v>245.06437499999996</v>
      </c>
      <c r="K3737" s="908">
        <v>257.96249999999998</v>
      </c>
      <c r="L3737" s="892" t="s">
        <v>17960</v>
      </c>
      <c r="M3737" s="892" t="s">
        <v>17961</v>
      </c>
      <c r="N3737" s="848">
        <v>330</v>
      </c>
      <c r="O3737" s="776"/>
      <c r="P3737" s="776"/>
      <c r="Q3737" s="776"/>
      <c r="R3737" s="776"/>
      <c r="S3737" s="776"/>
      <c r="T3737" s="776"/>
      <c r="U3737" s="776"/>
      <c r="V3737" s="776"/>
    </row>
    <row r="3738" spans="1:22" s="753" customFormat="1" ht="42">
      <c r="A3738" s="910">
        <v>3733</v>
      </c>
      <c r="B3738" s="900" t="s">
        <v>20634</v>
      </c>
      <c r="C3738" s="913" t="s">
        <v>20635</v>
      </c>
      <c r="D3738" s="551" t="s">
        <v>2313</v>
      </c>
      <c r="E3738" s="551" t="s">
        <v>1704</v>
      </c>
      <c r="F3738" s="841" t="s">
        <v>7126</v>
      </c>
      <c r="G3738" s="843">
        <v>1</v>
      </c>
      <c r="H3738" s="843">
        <v>1</v>
      </c>
      <c r="I3738" s="842">
        <v>1</v>
      </c>
      <c r="J3738" s="909">
        <v>298.18124999999998</v>
      </c>
      <c r="K3738" s="909">
        <v>313.875</v>
      </c>
      <c r="L3738" s="755" t="s">
        <v>17960</v>
      </c>
      <c r="M3738" s="755" t="s">
        <v>17961</v>
      </c>
      <c r="N3738" s="756">
        <v>330</v>
      </c>
      <c r="O3738" s="776"/>
      <c r="P3738" s="776"/>
      <c r="Q3738" s="776"/>
      <c r="R3738" s="776"/>
      <c r="S3738" s="776"/>
      <c r="T3738" s="776"/>
      <c r="U3738" s="776"/>
      <c r="V3738" s="776"/>
    </row>
    <row r="3739" spans="1:22" s="753" customFormat="1" ht="42">
      <c r="A3739" s="910">
        <v>3734</v>
      </c>
      <c r="B3739" s="845" t="s">
        <v>20636</v>
      </c>
      <c r="C3739" s="911" t="s">
        <v>20637</v>
      </c>
      <c r="D3739" s="891" t="s">
        <v>1703</v>
      </c>
      <c r="E3739" s="891" t="s">
        <v>1704</v>
      </c>
      <c r="F3739" s="893" t="s">
        <v>7126</v>
      </c>
      <c r="G3739" s="896">
        <v>1</v>
      </c>
      <c r="H3739" s="896">
        <v>1</v>
      </c>
      <c r="I3739" s="897">
        <v>1</v>
      </c>
      <c r="J3739" s="908">
        <v>29.723125</v>
      </c>
      <c r="K3739" s="908">
        <v>31.287500000000001</v>
      </c>
      <c r="L3739" s="892" t="s">
        <v>17960</v>
      </c>
      <c r="M3739" s="892" t="s">
        <v>17961</v>
      </c>
      <c r="N3739" s="848">
        <v>330</v>
      </c>
      <c r="O3739" s="776"/>
      <c r="P3739" s="776"/>
      <c r="Q3739" s="776"/>
      <c r="R3739" s="776"/>
      <c r="S3739" s="776"/>
      <c r="T3739" s="776"/>
      <c r="U3739" s="776"/>
      <c r="V3739" s="776"/>
    </row>
    <row r="3740" spans="1:22" s="753" customFormat="1" ht="42">
      <c r="A3740" s="910">
        <v>3735</v>
      </c>
      <c r="B3740" s="845" t="s">
        <v>20638</v>
      </c>
      <c r="C3740" s="911" t="s">
        <v>20639</v>
      </c>
      <c r="D3740" s="891" t="s">
        <v>1703</v>
      </c>
      <c r="E3740" s="891" t="s">
        <v>1704</v>
      </c>
      <c r="F3740" s="893" t="s">
        <v>7126</v>
      </c>
      <c r="G3740" s="896">
        <v>1</v>
      </c>
      <c r="H3740" s="896">
        <v>1</v>
      </c>
      <c r="I3740" s="897">
        <v>1</v>
      </c>
      <c r="J3740" s="908">
        <v>15.674999999999999</v>
      </c>
      <c r="K3740" s="908">
        <v>16.5</v>
      </c>
      <c r="L3740" s="892" t="s">
        <v>17960</v>
      </c>
      <c r="M3740" s="892" t="s">
        <v>17961</v>
      </c>
      <c r="N3740" s="848">
        <v>330</v>
      </c>
      <c r="O3740" s="776"/>
      <c r="P3740" s="776"/>
      <c r="Q3740" s="776"/>
      <c r="R3740" s="776"/>
      <c r="S3740" s="776"/>
      <c r="T3740" s="776"/>
      <c r="U3740" s="776"/>
      <c r="V3740" s="776"/>
    </row>
    <row r="3741" spans="1:22" s="753" customFormat="1" ht="42">
      <c r="A3741" s="910">
        <v>3736</v>
      </c>
      <c r="B3741" s="845" t="s">
        <v>20640</v>
      </c>
      <c r="C3741" s="911" t="s">
        <v>20641</v>
      </c>
      <c r="D3741" s="891" t="s">
        <v>1705</v>
      </c>
      <c r="E3741" s="891" t="s">
        <v>1704</v>
      </c>
      <c r="F3741" s="893" t="s">
        <v>7126</v>
      </c>
      <c r="G3741" s="896">
        <v>1</v>
      </c>
      <c r="H3741" s="896">
        <v>1</v>
      </c>
      <c r="I3741" s="897">
        <v>1</v>
      </c>
      <c r="J3741" s="908">
        <v>403.94</v>
      </c>
      <c r="K3741" s="908">
        <v>425.20000000000005</v>
      </c>
      <c r="L3741" s="892" t="s">
        <v>17960</v>
      </c>
      <c r="M3741" s="892" t="s">
        <v>17961</v>
      </c>
      <c r="N3741" s="848">
        <v>330</v>
      </c>
      <c r="O3741" s="776"/>
      <c r="P3741" s="776"/>
      <c r="Q3741" s="776"/>
      <c r="R3741" s="776"/>
      <c r="S3741" s="776"/>
      <c r="T3741" s="776"/>
      <c r="U3741" s="776"/>
      <c r="V3741" s="776"/>
    </row>
    <row r="3742" spans="1:22" s="753" customFormat="1" ht="42">
      <c r="A3742" s="910">
        <v>3737</v>
      </c>
      <c r="B3742" s="845" t="s">
        <v>20642</v>
      </c>
      <c r="C3742" s="911" t="s">
        <v>20643</v>
      </c>
      <c r="D3742" s="891" t="s">
        <v>1705</v>
      </c>
      <c r="E3742" s="891" t="s">
        <v>1704</v>
      </c>
      <c r="F3742" s="893" t="s">
        <v>7126</v>
      </c>
      <c r="G3742" s="896">
        <v>1</v>
      </c>
      <c r="H3742" s="896">
        <v>1</v>
      </c>
      <c r="I3742" s="897">
        <v>136</v>
      </c>
      <c r="J3742" s="908">
        <v>705.01874999999995</v>
      </c>
      <c r="K3742" s="908">
        <v>742.125</v>
      </c>
      <c r="L3742" s="892" t="s">
        <v>17960</v>
      </c>
      <c r="M3742" s="892" t="s">
        <v>17961</v>
      </c>
      <c r="N3742" s="848">
        <v>330</v>
      </c>
      <c r="O3742" s="776"/>
      <c r="P3742" s="776"/>
      <c r="Q3742" s="776"/>
      <c r="R3742" s="776"/>
      <c r="S3742" s="776"/>
      <c r="T3742" s="776"/>
      <c r="U3742" s="776"/>
      <c r="V3742" s="776"/>
    </row>
    <row r="3743" spans="1:22" s="753" customFormat="1" ht="42">
      <c r="A3743" s="910">
        <v>3738</v>
      </c>
      <c r="B3743" s="845" t="s">
        <v>20644</v>
      </c>
      <c r="C3743" s="911" t="s">
        <v>20645</v>
      </c>
      <c r="D3743" s="891" t="s">
        <v>1703</v>
      </c>
      <c r="E3743" s="891" t="s">
        <v>1704</v>
      </c>
      <c r="F3743" s="893" t="s">
        <v>7126</v>
      </c>
      <c r="G3743" s="896">
        <v>1</v>
      </c>
      <c r="H3743" s="896">
        <v>1</v>
      </c>
      <c r="I3743" s="897">
        <v>1</v>
      </c>
      <c r="J3743" s="908">
        <v>32.703749999999992</v>
      </c>
      <c r="K3743" s="908">
        <v>34.424999999999997</v>
      </c>
      <c r="L3743" s="892" t="s">
        <v>17960</v>
      </c>
      <c r="M3743" s="892" t="s">
        <v>17961</v>
      </c>
      <c r="N3743" s="848">
        <v>330</v>
      </c>
      <c r="O3743" s="776"/>
      <c r="P3743" s="776"/>
      <c r="Q3743" s="776"/>
      <c r="R3743" s="776"/>
      <c r="S3743" s="776"/>
      <c r="T3743" s="776"/>
      <c r="U3743" s="776"/>
      <c r="V3743" s="776"/>
    </row>
    <row r="3744" spans="1:22" s="753" customFormat="1" ht="42">
      <c r="A3744" s="910">
        <v>3739</v>
      </c>
      <c r="B3744" s="845" t="s">
        <v>20646</v>
      </c>
      <c r="C3744" s="911" t="s">
        <v>20647</v>
      </c>
      <c r="D3744" s="891" t="s">
        <v>1703</v>
      </c>
      <c r="E3744" s="891" t="s">
        <v>1704</v>
      </c>
      <c r="F3744" s="893" t="s">
        <v>7126</v>
      </c>
      <c r="G3744" s="896">
        <v>1</v>
      </c>
      <c r="H3744" s="896">
        <v>1</v>
      </c>
      <c r="I3744" s="897">
        <v>1</v>
      </c>
      <c r="J3744" s="908">
        <v>90.570624999999993</v>
      </c>
      <c r="K3744" s="908">
        <v>95.337499999999991</v>
      </c>
      <c r="L3744" s="892" t="s">
        <v>17960</v>
      </c>
      <c r="M3744" s="892" t="s">
        <v>17961</v>
      </c>
      <c r="N3744" s="848">
        <v>330</v>
      </c>
      <c r="O3744" s="776"/>
      <c r="P3744" s="776"/>
      <c r="Q3744" s="776"/>
      <c r="R3744" s="776"/>
      <c r="S3744" s="776"/>
      <c r="T3744" s="776"/>
      <c r="U3744" s="776"/>
      <c r="V3744" s="776"/>
    </row>
    <row r="3745" spans="1:22" s="753" customFormat="1" ht="42">
      <c r="A3745" s="910">
        <v>3740</v>
      </c>
      <c r="B3745" s="845" t="s">
        <v>20648</v>
      </c>
      <c r="C3745" s="911" t="s">
        <v>20649</v>
      </c>
      <c r="D3745" s="891" t="s">
        <v>15136</v>
      </c>
      <c r="E3745" s="891" t="s">
        <v>1704</v>
      </c>
      <c r="F3745" s="893" t="s">
        <v>7126</v>
      </c>
      <c r="G3745" s="896">
        <v>1</v>
      </c>
      <c r="H3745" s="896">
        <v>1</v>
      </c>
      <c r="I3745" s="897">
        <v>1</v>
      </c>
      <c r="J3745" s="908">
        <v>62.735624999999992</v>
      </c>
      <c r="K3745" s="908">
        <v>66.037499999999994</v>
      </c>
      <c r="L3745" s="892" t="s">
        <v>17960</v>
      </c>
      <c r="M3745" s="892" t="s">
        <v>17961</v>
      </c>
      <c r="N3745" s="848">
        <v>330</v>
      </c>
      <c r="O3745" s="776"/>
      <c r="P3745" s="776"/>
      <c r="Q3745" s="776"/>
      <c r="R3745" s="776"/>
      <c r="S3745" s="776"/>
      <c r="T3745" s="776"/>
      <c r="U3745" s="776"/>
      <c r="V3745" s="776"/>
    </row>
    <row r="3746" spans="1:22" s="753" customFormat="1" ht="42">
      <c r="A3746" s="910">
        <v>3741</v>
      </c>
      <c r="B3746" s="845" t="s">
        <v>20650</v>
      </c>
      <c r="C3746" s="911" t="s">
        <v>20651</v>
      </c>
      <c r="D3746" s="891" t="s">
        <v>15136</v>
      </c>
      <c r="E3746" s="891" t="s">
        <v>1704</v>
      </c>
      <c r="F3746" s="893" t="s">
        <v>7126</v>
      </c>
      <c r="G3746" s="896">
        <v>1</v>
      </c>
      <c r="H3746" s="896">
        <v>1</v>
      </c>
      <c r="I3746" s="897">
        <v>1</v>
      </c>
      <c r="J3746" s="908">
        <v>29.153124999999999</v>
      </c>
      <c r="K3746" s="908">
        <v>30.6875</v>
      </c>
      <c r="L3746" s="892" t="s">
        <v>17960</v>
      </c>
      <c r="M3746" s="892" t="s">
        <v>17961</v>
      </c>
      <c r="N3746" s="848">
        <v>330</v>
      </c>
      <c r="O3746" s="776"/>
      <c r="P3746" s="776"/>
      <c r="Q3746" s="776"/>
      <c r="R3746" s="776"/>
      <c r="S3746" s="776"/>
      <c r="T3746" s="776"/>
      <c r="U3746" s="776"/>
      <c r="V3746" s="776"/>
    </row>
    <row r="3747" spans="1:22" s="753" customFormat="1" ht="42">
      <c r="A3747" s="910">
        <v>3742</v>
      </c>
      <c r="B3747" s="845" t="s">
        <v>20652</v>
      </c>
      <c r="C3747" s="911" t="s">
        <v>20653</v>
      </c>
      <c r="D3747" s="891" t="s">
        <v>1705</v>
      </c>
      <c r="E3747" s="891" t="s">
        <v>1704</v>
      </c>
      <c r="F3747" s="893" t="s">
        <v>7126</v>
      </c>
      <c r="G3747" s="896">
        <v>1</v>
      </c>
      <c r="H3747" s="896">
        <v>1</v>
      </c>
      <c r="I3747" s="897">
        <v>1</v>
      </c>
      <c r="J3747" s="908">
        <v>638.34062499999993</v>
      </c>
      <c r="K3747" s="908">
        <v>671.9375</v>
      </c>
      <c r="L3747" s="892" t="s">
        <v>17960</v>
      </c>
      <c r="M3747" s="892" t="s">
        <v>17961</v>
      </c>
      <c r="N3747" s="848">
        <v>330</v>
      </c>
      <c r="O3747" s="776"/>
      <c r="P3747" s="776"/>
      <c r="Q3747" s="776"/>
      <c r="R3747" s="776"/>
      <c r="S3747" s="776"/>
      <c r="T3747" s="776"/>
      <c r="U3747" s="776"/>
      <c r="V3747" s="776"/>
    </row>
    <row r="3748" spans="1:22" s="753" customFormat="1" ht="42">
      <c r="A3748" s="910">
        <v>3743</v>
      </c>
      <c r="B3748" s="845" t="s">
        <v>20654</v>
      </c>
      <c r="C3748" s="911" t="s">
        <v>20655</v>
      </c>
      <c r="D3748" s="891" t="s">
        <v>1703</v>
      </c>
      <c r="E3748" s="891" t="s">
        <v>1704</v>
      </c>
      <c r="F3748" s="893" t="s">
        <v>7126</v>
      </c>
      <c r="G3748" s="896">
        <v>1</v>
      </c>
      <c r="H3748" s="896">
        <v>1</v>
      </c>
      <c r="I3748" s="897">
        <v>1</v>
      </c>
      <c r="J3748" s="908">
        <v>43.699999999999996</v>
      </c>
      <c r="K3748" s="908">
        <v>46</v>
      </c>
      <c r="L3748" s="892" t="s">
        <v>17960</v>
      </c>
      <c r="M3748" s="892" t="s">
        <v>17961</v>
      </c>
      <c r="N3748" s="848">
        <v>330</v>
      </c>
      <c r="O3748" s="776"/>
      <c r="P3748" s="776"/>
      <c r="Q3748" s="776"/>
      <c r="R3748" s="776"/>
      <c r="S3748" s="776"/>
      <c r="T3748" s="776"/>
      <c r="U3748" s="776"/>
      <c r="V3748" s="776"/>
    </row>
    <row r="3749" spans="1:22" s="753" customFormat="1" ht="42">
      <c r="A3749" s="910">
        <v>3744</v>
      </c>
      <c r="B3749" s="845" t="s">
        <v>20656</v>
      </c>
      <c r="C3749" s="911" t="s">
        <v>20657</v>
      </c>
      <c r="D3749" s="891" t="s">
        <v>1703</v>
      </c>
      <c r="E3749" s="891" t="s">
        <v>1704</v>
      </c>
      <c r="F3749" s="893" t="s">
        <v>7126</v>
      </c>
      <c r="G3749" s="896">
        <v>1</v>
      </c>
      <c r="H3749" s="896">
        <v>1</v>
      </c>
      <c r="I3749" s="897">
        <v>1</v>
      </c>
      <c r="J3749" s="908">
        <v>176.59312500000001</v>
      </c>
      <c r="K3749" s="908">
        <v>185.88750000000002</v>
      </c>
      <c r="L3749" s="892" t="s">
        <v>17960</v>
      </c>
      <c r="M3749" s="892" t="s">
        <v>17961</v>
      </c>
      <c r="N3749" s="848">
        <v>330</v>
      </c>
      <c r="O3749" s="776"/>
      <c r="P3749" s="776"/>
      <c r="Q3749" s="776"/>
      <c r="R3749" s="776"/>
      <c r="S3749" s="776"/>
      <c r="T3749" s="776"/>
      <c r="U3749" s="776"/>
      <c r="V3749" s="776"/>
    </row>
    <row r="3750" spans="1:22" s="753" customFormat="1" ht="42">
      <c r="A3750" s="910">
        <v>3745</v>
      </c>
      <c r="B3750" s="845" t="s">
        <v>20658</v>
      </c>
      <c r="C3750" s="911" t="s">
        <v>20659</v>
      </c>
      <c r="D3750" s="891" t="s">
        <v>1705</v>
      </c>
      <c r="E3750" s="891" t="s">
        <v>1704</v>
      </c>
      <c r="F3750" s="893" t="s">
        <v>7126</v>
      </c>
      <c r="G3750" s="896">
        <v>1</v>
      </c>
      <c r="H3750" s="896">
        <v>1</v>
      </c>
      <c r="I3750" s="897">
        <v>1</v>
      </c>
      <c r="J3750" s="908">
        <v>452.44937499999997</v>
      </c>
      <c r="K3750" s="908">
        <v>476.26249999999999</v>
      </c>
      <c r="L3750" s="892" t="s">
        <v>17960</v>
      </c>
      <c r="M3750" s="892" t="s">
        <v>17961</v>
      </c>
      <c r="N3750" s="848">
        <v>330</v>
      </c>
      <c r="O3750" s="776"/>
      <c r="P3750" s="776"/>
      <c r="Q3750" s="776"/>
      <c r="R3750" s="776"/>
      <c r="S3750" s="776"/>
      <c r="T3750" s="776"/>
      <c r="U3750" s="776"/>
      <c r="V3750" s="776"/>
    </row>
    <row r="3751" spans="1:22" s="753" customFormat="1" ht="42">
      <c r="A3751" s="910">
        <v>3746</v>
      </c>
      <c r="B3751" s="900" t="s">
        <v>37022</v>
      </c>
      <c r="C3751" s="913" t="s">
        <v>37023</v>
      </c>
      <c r="D3751" s="551" t="s">
        <v>2313</v>
      </c>
      <c r="E3751" s="551" t="s">
        <v>1704</v>
      </c>
      <c r="F3751" s="841" t="s">
        <v>7126</v>
      </c>
      <c r="G3751" s="843">
        <v>1</v>
      </c>
      <c r="H3751" s="843">
        <v>1</v>
      </c>
      <c r="I3751" s="842">
        <v>1</v>
      </c>
      <c r="J3751" s="909">
        <v>45.837499999999999</v>
      </c>
      <c r="K3751" s="909">
        <v>48.25</v>
      </c>
      <c r="L3751" s="755" t="s">
        <v>17960</v>
      </c>
      <c r="M3751" s="755" t="s">
        <v>17961</v>
      </c>
      <c r="N3751" s="756">
        <v>330</v>
      </c>
      <c r="O3751" s="776"/>
      <c r="P3751" s="776"/>
      <c r="Q3751" s="776"/>
      <c r="R3751" s="776"/>
      <c r="S3751" s="776"/>
      <c r="T3751" s="776"/>
      <c r="U3751" s="776"/>
      <c r="V3751" s="776"/>
    </row>
    <row r="3752" spans="1:22" s="753" customFormat="1" ht="42">
      <c r="A3752" s="910">
        <v>3747</v>
      </c>
      <c r="B3752" s="845" t="s">
        <v>20660</v>
      </c>
      <c r="C3752" s="911" t="s">
        <v>20661</v>
      </c>
      <c r="D3752" s="891" t="s">
        <v>15136</v>
      </c>
      <c r="E3752" s="891" t="s">
        <v>1704</v>
      </c>
      <c r="F3752" s="893" t="s">
        <v>7126</v>
      </c>
      <c r="G3752" s="896">
        <v>1</v>
      </c>
      <c r="H3752" s="896">
        <v>1</v>
      </c>
      <c r="I3752" s="897">
        <v>2.1619999999999999</v>
      </c>
      <c r="J3752" s="908">
        <v>248.32999999999996</v>
      </c>
      <c r="K3752" s="908">
        <v>261.39999999999998</v>
      </c>
      <c r="L3752" s="892" t="s">
        <v>17960</v>
      </c>
      <c r="M3752" s="892" t="s">
        <v>17961</v>
      </c>
      <c r="N3752" s="848">
        <v>330</v>
      </c>
      <c r="O3752" s="776"/>
      <c r="P3752" s="776"/>
      <c r="Q3752" s="776"/>
      <c r="R3752" s="776"/>
      <c r="S3752" s="776"/>
      <c r="T3752" s="776"/>
      <c r="U3752" s="776"/>
      <c r="V3752" s="776"/>
    </row>
    <row r="3753" spans="1:22" s="753" customFormat="1" ht="42">
      <c r="A3753" s="910">
        <v>3748</v>
      </c>
      <c r="B3753" s="845" t="s">
        <v>20662</v>
      </c>
      <c r="C3753" s="911" t="s">
        <v>20663</v>
      </c>
      <c r="D3753" s="891" t="s">
        <v>15136</v>
      </c>
      <c r="E3753" s="891" t="s">
        <v>1704</v>
      </c>
      <c r="F3753" s="893" t="s">
        <v>7126</v>
      </c>
      <c r="G3753" s="896">
        <v>1</v>
      </c>
      <c r="H3753" s="896">
        <v>1</v>
      </c>
      <c r="I3753" s="897">
        <v>12.5</v>
      </c>
      <c r="J3753" s="908">
        <v>671.35312499999998</v>
      </c>
      <c r="K3753" s="908">
        <v>706.6875</v>
      </c>
      <c r="L3753" s="892" t="s">
        <v>17960</v>
      </c>
      <c r="M3753" s="892" t="s">
        <v>17961</v>
      </c>
      <c r="N3753" s="848">
        <v>330</v>
      </c>
      <c r="O3753" s="776"/>
      <c r="P3753" s="776"/>
      <c r="Q3753" s="776"/>
      <c r="R3753" s="776"/>
      <c r="S3753" s="776"/>
      <c r="T3753" s="776"/>
      <c r="U3753" s="776"/>
      <c r="V3753" s="776"/>
    </row>
    <row r="3754" spans="1:22" s="753" customFormat="1" ht="42">
      <c r="A3754" s="910">
        <v>3749</v>
      </c>
      <c r="B3754" s="845" t="s">
        <v>20664</v>
      </c>
      <c r="C3754" s="911" t="s">
        <v>20665</v>
      </c>
      <c r="D3754" s="891" t="s">
        <v>1703</v>
      </c>
      <c r="E3754" s="891" t="s">
        <v>1704</v>
      </c>
      <c r="F3754" s="893" t="s">
        <v>7126</v>
      </c>
      <c r="G3754" s="896">
        <v>1</v>
      </c>
      <c r="H3754" s="896">
        <v>1</v>
      </c>
      <c r="I3754" s="897">
        <v>1</v>
      </c>
      <c r="J3754" s="908">
        <v>959.61874999999998</v>
      </c>
      <c r="K3754" s="908">
        <v>1010.125</v>
      </c>
      <c r="L3754" s="892" t="s">
        <v>17960</v>
      </c>
      <c r="M3754" s="892" t="s">
        <v>17961</v>
      </c>
      <c r="N3754" s="848">
        <v>330</v>
      </c>
      <c r="O3754" s="776"/>
      <c r="P3754" s="776"/>
      <c r="Q3754" s="776"/>
      <c r="R3754" s="776"/>
      <c r="S3754" s="776"/>
      <c r="T3754" s="776"/>
      <c r="U3754" s="776"/>
      <c r="V3754" s="776"/>
    </row>
    <row r="3755" spans="1:22" s="753" customFormat="1" ht="42">
      <c r="A3755" s="910">
        <v>3750</v>
      </c>
      <c r="B3755" s="845" t="s">
        <v>20666</v>
      </c>
      <c r="C3755" s="911" t="s">
        <v>20667</v>
      </c>
      <c r="D3755" s="891" t="s">
        <v>1703</v>
      </c>
      <c r="E3755" s="891" t="s">
        <v>1704</v>
      </c>
      <c r="F3755" s="893" t="s">
        <v>7126</v>
      </c>
      <c r="G3755" s="896">
        <v>1</v>
      </c>
      <c r="H3755" s="896">
        <v>1</v>
      </c>
      <c r="I3755" s="897">
        <v>1</v>
      </c>
      <c r="J3755" s="908">
        <v>1293.8050000000001</v>
      </c>
      <c r="K3755" s="908">
        <v>1361.9</v>
      </c>
      <c r="L3755" s="892" t="s">
        <v>17960</v>
      </c>
      <c r="M3755" s="892" t="s">
        <v>17961</v>
      </c>
      <c r="N3755" s="848">
        <v>330</v>
      </c>
      <c r="O3755" s="776"/>
      <c r="P3755" s="776"/>
      <c r="Q3755" s="776"/>
      <c r="R3755" s="776"/>
      <c r="S3755" s="776"/>
      <c r="T3755" s="776"/>
      <c r="U3755" s="776"/>
      <c r="V3755" s="776"/>
    </row>
    <row r="3756" spans="1:22" s="753" customFormat="1" ht="42">
      <c r="A3756" s="910">
        <v>3751</v>
      </c>
      <c r="B3756" s="845" t="s">
        <v>20668</v>
      </c>
      <c r="C3756" s="911" t="s">
        <v>20669</v>
      </c>
      <c r="D3756" s="891" t="s">
        <v>1703</v>
      </c>
      <c r="E3756" s="891" t="s">
        <v>1704</v>
      </c>
      <c r="F3756" s="893" t="s">
        <v>7126</v>
      </c>
      <c r="G3756" s="896">
        <v>1</v>
      </c>
      <c r="H3756" s="896">
        <v>1</v>
      </c>
      <c r="I3756" s="897">
        <v>1</v>
      </c>
      <c r="J3756" s="908">
        <v>1593.3043749999999</v>
      </c>
      <c r="K3756" s="908">
        <v>1677.1624999999999</v>
      </c>
      <c r="L3756" s="892" t="s">
        <v>17960</v>
      </c>
      <c r="M3756" s="892" t="s">
        <v>17961</v>
      </c>
      <c r="N3756" s="848">
        <v>330</v>
      </c>
      <c r="O3756" s="776"/>
      <c r="P3756" s="776"/>
      <c r="Q3756" s="776"/>
      <c r="R3756" s="776"/>
      <c r="S3756" s="776"/>
      <c r="T3756" s="776"/>
      <c r="U3756" s="776"/>
      <c r="V3756" s="776"/>
    </row>
    <row r="3757" spans="1:22" s="753" customFormat="1" ht="42">
      <c r="A3757" s="910">
        <v>3752</v>
      </c>
      <c r="B3757" s="845" t="s">
        <v>20670</v>
      </c>
      <c r="C3757" s="911" t="s">
        <v>20671</v>
      </c>
      <c r="D3757" s="891" t="s">
        <v>1703</v>
      </c>
      <c r="E3757" s="891" t="s">
        <v>1704</v>
      </c>
      <c r="F3757" s="893" t="s">
        <v>7126</v>
      </c>
      <c r="G3757" s="896">
        <v>1</v>
      </c>
      <c r="H3757" s="896">
        <v>1</v>
      </c>
      <c r="I3757" s="897">
        <v>3.1890000000000001</v>
      </c>
      <c r="J3757" s="908">
        <v>328.79500000000002</v>
      </c>
      <c r="K3757" s="908">
        <v>346.1</v>
      </c>
      <c r="L3757" s="892" t="s">
        <v>17960</v>
      </c>
      <c r="M3757" s="892" t="s">
        <v>17961</v>
      </c>
      <c r="N3757" s="848">
        <v>330</v>
      </c>
      <c r="O3757" s="776"/>
      <c r="P3757" s="776"/>
      <c r="Q3757" s="776"/>
      <c r="R3757" s="776"/>
      <c r="S3757" s="776"/>
      <c r="T3757" s="776"/>
      <c r="U3757" s="776"/>
      <c r="V3757" s="776"/>
    </row>
    <row r="3758" spans="1:22" s="753" customFormat="1" ht="42">
      <c r="A3758" s="910">
        <v>3753</v>
      </c>
      <c r="B3758" s="845" t="s">
        <v>20672</v>
      </c>
      <c r="C3758" s="911" t="s">
        <v>20673</v>
      </c>
      <c r="D3758" s="891" t="s">
        <v>1703</v>
      </c>
      <c r="E3758" s="891" t="s">
        <v>1704</v>
      </c>
      <c r="F3758" s="893" t="s">
        <v>7126</v>
      </c>
      <c r="G3758" s="896">
        <v>1</v>
      </c>
      <c r="H3758" s="896">
        <v>1</v>
      </c>
      <c r="I3758" s="897">
        <v>1</v>
      </c>
      <c r="J3758" s="908">
        <v>732.94875000000002</v>
      </c>
      <c r="K3758" s="908">
        <v>771.52500000000009</v>
      </c>
      <c r="L3758" s="892" t="s">
        <v>17960</v>
      </c>
      <c r="M3758" s="892" t="s">
        <v>17961</v>
      </c>
      <c r="N3758" s="848">
        <v>330</v>
      </c>
      <c r="O3758" s="776"/>
      <c r="P3758" s="776"/>
      <c r="Q3758" s="776"/>
      <c r="R3758" s="776"/>
      <c r="S3758" s="776"/>
      <c r="T3758" s="776"/>
      <c r="U3758" s="776"/>
      <c r="V3758" s="776"/>
    </row>
    <row r="3759" spans="1:22" s="753" customFormat="1" ht="42">
      <c r="A3759" s="910">
        <v>3754</v>
      </c>
      <c r="B3759" s="845" t="s">
        <v>20674</v>
      </c>
      <c r="C3759" s="911" t="s">
        <v>20675</v>
      </c>
      <c r="D3759" s="891" t="s">
        <v>1703</v>
      </c>
      <c r="E3759" s="891" t="s">
        <v>1704</v>
      </c>
      <c r="F3759" s="893" t="s">
        <v>7126</v>
      </c>
      <c r="G3759" s="896">
        <v>1</v>
      </c>
      <c r="H3759" s="896">
        <v>1</v>
      </c>
      <c r="I3759" s="897">
        <v>1</v>
      </c>
      <c r="J3759" s="908">
        <v>1052.255625</v>
      </c>
      <c r="K3759" s="908">
        <v>1107.6375</v>
      </c>
      <c r="L3759" s="892" t="s">
        <v>17960</v>
      </c>
      <c r="M3759" s="892" t="s">
        <v>17961</v>
      </c>
      <c r="N3759" s="848">
        <v>330</v>
      </c>
      <c r="O3759" s="776"/>
      <c r="P3759" s="776"/>
      <c r="Q3759" s="776"/>
      <c r="R3759" s="776"/>
      <c r="S3759" s="776"/>
      <c r="T3759" s="776"/>
      <c r="U3759" s="776"/>
      <c r="V3759" s="776"/>
    </row>
    <row r="3760" spans="1:22" s="753" customFormat="1" ht="42">
      <c r="A3760" s="910">
        <v>3755</v>
      </c>
      <c r="B3760" s="845" t="s">
        <v>20676</v>
      </c>
      <c r="C3760" s="911" t="s">
        <v>20677</v>
      </c>
      <c r="D3760" s="891" t="s">
        <v>1703</v>
      </c>
      <c r="E3760" s="891" t="s">
        <v>1704</v>
      </c>
      <c r="F3760" s="893" t="s">
        <v>7126</v>
      </c>
      <c r="G3760" s="896">
        <v>1</v>
      </c>
      <c r="H3760" s="896">
        <v>1</v>
      </c>
      <c r="I3760" s="897">
        <v>1</v>
      </c>
      <c r="J3760" s="908">
        <v>1568.4618749999997</v>
      </c>
      <c r="K3760" s="908">
        <v>1651.0124999999998</v>
      </c>
      <c r="L3760" s="892" t="s">
        <v>17960</v>
      </c>
      <c r="M3760" s="892" t="s">
        <v>17961</v>
      </c>
      <c r="N3760" s="848">
        <v>330</v>
      </c>
      <c r="O3760" s="776"/>
      <c r="P3760" s="776"/>
      <c r="Q3760" s="776"/>
      <c r="R3760" s="776"/>
      <c r="S3760" s="776"/>
      <c r="T3760" s="776"/>
      <c r="U3760" s="776"/>
      <c r="V3760" s="776"/>
    </row>
    <row r="3761" spans="1:22" s="753" customFormat="1" ht="42">
      <c r="A3761" s="910">
        <v>3756</v>
      </c>
      <c r="B3761" s="845" t="s">
        <v>20678</v>
      </c>
      <c r="C3761" s="911" t="s">
        <v>18759</v>
      </c>
      <c r="D3761" s="891" t="s">
        <v>1703</v>
      </c>
      <c r="E3761" s="891" t="s">
        <v>1704</v>
      </c>
      <c r="F3761" s="893" t="s">
        <v>7126</v>
      </c>
      <c r="G3761" s="896">
        <v>1</v>
      </c>
      <c r="H3761" s="896">
        <v>1</v>
      </c>
      <c r="I3761" s="897">
        <v>1</v>
      </c>
      <c r="J3761" s="908">
        <v>327.31062500000002</v>
      </c>
      <c r="K3761" s="908">
        <v>344.53750000000002</v>
      </c>
      <c r="L3761" s="892" t="s">
        <v>17960</v>
      </c>
      <c r="M3761" s="892" t="s">
        <v>17961</v>
      </c>
      <c r="N3761" s="848">
        <v>330</v>
      </c>
      <c r="O3761" s="776"/>
      <c r="P3761" s="776"/>
      <c r="Q3761" s="776"/>
      <c r="R3761" s="776"/>
      <c r="S3761" s="776"/>
      <c r="T3761" s="776"/>
      <c r="U3761" s="776"/>
      <c r="V3761" s="776"/>
    </row>
    <row r="3762" spans="1:22" s="753" customFormat="1" ht="42">
      <c r="A3762" s="910">
        <v>3757</v>
      </c>
      <c r="B3762" s="845" t="s">
        <v>20679</v>
      </c>
      <c r="C3762" s="911" t="s">
        <v>20680</v>
      </c>
      <c r="D3762" s="891" t="s">
        <v>1703</v>
      </c>
      <c r="E3762" s="891" t="s">
        <v>1704</v>
      </c>
      <c r="F3762" s="893" t="s">
        <v>7126</v>
      </c>
      <c r="G3762" s="896">
        <v>1</v>
      </c>
      <c r="H3762" s="896">
        <v>1</v>
      </c>
      <c r="I3762" s="897">
        <v>1</v>
      </c>
      <c r="J3762" s="908">
        <v>759.35874999999999</v>
      </c>
      <c r="K3762" s="908">
        <v>799.32500000000005</v>
      </c>
      <c r="L3762" s="892" t="s">
        <v>17960</v>
      </c>
      <c r="M3762" s="892" t="s">
        <v>17961</v>
      </c>
      <c r="N3762" s="848">
        <v>330</v>
      </c>
      <c r="O3762" s="776"/>
      <c r="P3762" s="776"/>
      <c r="Q3762" s="776"/>
      <c r="R3762" s="776"/>
      <c r="S3762" s="776"/>
      <c r="T3762" s="776"/>
      <c r="U3762" s="776"/>
      <c r="V3762" s="776"/>
    </row>
    <row r="3763" spans="1:22" s="753" customFormat="1" ht="42">
      <c r="A3763" s="910">
        <v>3758</v>
      </c>
      <c r="B3763" s="845" t="s">
        <v>20681</v>
      </c>
      <c r="C3763" s="911" t="s">
        <v>20682</v>
      </c>
      <c r="D3763" s="891" t="s">
        <v>1703</v>
      </c>
      <c r="E3763" s="891" t="s">
        <v>1704</v>
      </c>
      <c r="F3763" s="893" t="s">
        <v>7126</v>
      </c>
      <c r="G3763" s="896">
        <v>1</v>
      </c>
      <c r="H3763" s="896">
        <v>1</v>
      </c>
      <c r="I3763" s="897">
        <v>1</v>
      </c>
      <c r="J3763" s="908">
        <v>1073.8206250000001</v>
      </c>
      <c r="K3763" s="908">
        <v>1130.3375000000001</v>
      </c>
      <c r="L3763" s="892" t="s">
        <v>17960</v>
      </c>
      <c r="M3763" s="892" t="s">
        <v>17961</v>
      </c>
      <c r="N3763" s="848">
        <v>330</v>
      </c>
      <c r="O3763" s="776"/>
      <c r="P3763" s="776"/>
      <c r="Q3763" s="776"/>
      <c r="R3763" s="776"/>
      <c r="S3763" s="776"/>
      <c r="T3763" s="776"/>
      <c r="U3763" s="776"/>
      <c r="V3763" s="776"/>
    </row>
    <row r="3764" spans="1:22" s="753" customFormat="1" ht="42">
      <c r="A3764" s="910">
        <v>3759</v>
      </c>
      <c r="B3764" s="845" t="s">
        <v>20683</v>
      </c>
      <c r="C3764" s="911" t="s">
        <v>20684</v>
      </c>
      <c r="D3764" s="891" t="s">
        <v>1703</v>
      </c>
      <c r="E3764" s="891" t="s">
        <v>1704</v>
      </c>
      <c r="F3764" s="893" t="s">
        <v>7126</v>
      </c>
      <c r="G3764" s="896">
        <v>1</v>
      </c>
      <c r="H3764" s="896">
        <v>1</v>
      </c>
      <c r="I3764" s="897">
        <v>1</v>
      </c>
      <c r="J3764" s="908">
        <v>1437.7181249999999</v>
      </c>
      <c r="K3764" s="908">
        <v>1513.3875</v>
      </c>
      <c r="L3764" s="892" t="s">
        <v>17960</v>
      </c>
      <c r="M3764" s="892" t="s">
        <v>17961</v>
      </c>
      <c r="N3764" s="848">
        <v>330</v>
      </c>
      <c r="O3764" s="776"/>
      <c r="P3764" s="776"/>
      <c r="Q3764" s="776"/>
      <c r="R3764" s="776"/>
      <c r="S3764" s="776"/>
      <c r="T3764" s="776"/>
      <c r="U3764" s="776"/>
      <c r="V3764" s="776"/>
    </row>
    <row r="3765" spans="1:22" s="753" customFormat="1" ht="42">
      <c r="A3765" s="910">
        <v>3760</v>
      </c>
      <c r="B3765" s="845" t="s">
        <v>20685</v>
      </c>
      <c r="C3765" s="911" t="s">
        <v>20686</v>
      </c>
      <c r="D3765" s="891" t="s">
        <v>1703</v>
      </c>
      <c r="E3765" s="891" t="s">
        <v>1704</v>
      </c>
      <c r="F3765" s="893" t="s">
        <v>7126</v>
      </c>
      <c r="G3765" s="896">
        <v>1</v>
      </c>
      <c r="H3765" s="896">
        <v>1</v>
      </c>
      <c r="I3765" s="897">
        <v>1</v>
      </c>
      <c r="J3765" s="908">
        <v>1839.7699999999998</v>
      </c>
      <c r="K3765" s="908">
        <v>1936.6</v>
      </c>
      <c r="L3765" s="892" t="s">
        <v>17960</v>
      </c>
      <c r="M3765" s="892" t="s">
        <v>17961</v>
      </c>
      <c r="N3765" s="848">
        <v>330</v>
      </c>
      <c r="O3765" s="776"/>
      <c r="P3765" s="776"/>
      <c r="Q3765" s="776"/>
      <c r="R3765" s="776"/>
      <c r="S3765" s="776"/>
      <c r="T3765" s="776"/>
      <c r="U3765" s="776"/>
      <c r="V3765" s="776"/>
    </row>
    <row r="3766" spans="1:22" s="753" customFormat="1" ht="42">
      <c r="A3766" s="910">
        <v>3761</v>
      </c>
      <c r="B3766" s="845" t="s">
        <v>20687</v>
      </c>
      <c r="C3766" s="911" t="s">
        <v>20339</v>
      </c>
      <c r="D3766" s="891" t="s">
        <v>1703</v>
      </c>
      <c r="E3766" s="891" t="s">
        <v>1704</v>
      </c>
      <c r="F3766" s="893" t="s">
        <v>7126</v>
      </c>
      <c r="G3766" s="896">
        <v>1</v>
      </c>
      <c r="H3766" s="896">
        <v>1</v>
      </c>
      <c r="I3766" s="897">
        <v>1</v>
      </c>
      <c r="J3766" s="908">
        <v>332.13187499999998</v>
      </c>
      <c r="K3766" s="908">
        <v>349.61250000000001</v>
      </c>
      <c r="L3766" s="892" t="s">
        <v>17960</v>
      </c>
      <c r="M3766" s="892" t="s">
        <v>17961</v>
      </c>
      <c r="N3766" s="848">
        <v>330</v>
      </c>
      <c r="O3766" s="776"/>
      <c r="P3766" s="776"/>
      <c r="Q3766" s="776"/>
      <c r="R3766" s="776"/>
      <c r="S3766" s="776"/>
      <c r="T3766" s="776"/>
      <c r="U3766" s="776"/>
      <c r="V3766" s="776"/>
    </row>
    <row r="3767" spans="1:22" s="753" customFormat="1" ht="42">
      <c r="A3767" s="910">
        <v>3762</v>
      </c>
      <c r="B3767" s="845" t="s">
        <v>20688</v>
      </c>
      <c r="C3767" s="911" t="s">
        <v>20689</v>
      </c>
      <c r="D3767" s="891" t="s">
        <v>15136</v>
      </c>
      <c r="E3767" s="891" t="s">
        <v>1704</v>
      </c>
      <c r="F3767" s="893" t="s">
        <v>7126</v>
      </c>
      <c r="G3767" s="896">
        <v>1</v>
      </c>
      <c r="H3767" s="896">
        <v>1</v>
      </c>
      <c r="I3767" s="897">
        <v>20.350000000000001</v>
      </c>
      <c r="J3767" s="908">
        <v>818.99499999999989</v>
      </c>
      <c r="K3767" s="908">
        <v>862.09999999999991</v>
      </c>
      <c r="L3767" s="892" t="s">
        <v>17960</v>
      </c>
      <c r="M3767" s="892" t="s">
        <v>17961</v>
      </c>
      <c r="N3767" s="848">
        <v>330</v>
      </c>
      <c r="O3767" s="776"/>
      <c r="P3767" s="776"/>
      <c r="Q3767" s="776"/>
      <c r="R3767" s="776"/>
      <c r="S3767" s="776"/>
      <c r="T3767" s="776"/>
      <c r="U3767" s="776"/>
      <c r="V3767" s="776"/>
    </row>
    <row r="3768" spans="1:22" s="753" customFormat="1" ht="42">
      <c r="A3768" s="910">
        <v>3763</v>
      </c>
      <c r="B3768" s="845" t="s">
        <v>20690</v>
      </c>
      <c r="C3768" s="911" t="s">
        <v>20691</v>
      </c>
      <c r="D3768" s="891" t="s">
        <v>1703</v>
      </c>
      <c r="E3768" s="891" t="s">
        <v>1704</v>
      </c>
      <c r="F3768" s="893" t="s">
        <v>7126</v>
      </c>
      <c r="G3768" s="896">
        <v>1</v>
      </c>
      <c r="H3768" s="896">
        <v>1</v>
      </c>
      <c r="I3768" s="897">
        <v>36</v>
      </c>
      <c r="J3768" s="908">
        <v>1166.421875</v>
      </c>
      <c r="K3768" s="908">
        <v>1227.8125</v>
      </c>
      <c r="L3768" s="892" t="s">
        <v>17960</v>
      </c>
      <c r="M3768" s="892" t="s">
        <v>17961</v>
      </c>
      <c r="N3768" s="848">
        <v>330</v>
      </c>
      <c r="O3768" s="776"/>
      <c r="P3768" s="776"/>
      <c r="Q3768" s="776"/>
      <c r="R3768" s="776"/>
      <c r="S3768" s="776"/>
      <c r="T3768" s="776"/>
      <c r="U3768" s="776"/>
      <c r="V3768" s="776"/>
    </row>
    <row r="3769" spans="1:22" s="753" customFormat="1" ht="42">
      <c r="A3769" s="910">
        <v>3764</v>
      </c>
      <c r="B3769" s="845" t="s">
        <v>20692</v>
      </c>
      <c r="C3769" s="911" t="s">
        <v>20693</v>
      </c>
      <c r="D3769" s="891" t="s">
        <v>1703</v>
      </c>
      <c r="E3769" s="891" t="s">
        <v>1704</v>
      </c>
      <c r="F3769" s="893" t="s">
        <v>7126</v>
      </c>
      <c r="G3769" s="896">
        <v>1</v>
      </c>
      <c r="H3769" s="896">
        <v>1</v>
      </c>
      <c r="I3769" s="897">
        <v>1</v>
      </c>
      <c r="J3769" s="908">
        <v>1710.7243749999998</v>
      </c>
      <c r="K3769" s="908">
        <v>1800.7624999999998</v>
      </c>
      <c r="L3769" s="892" t="s">
        <v>17960</v>
      </c>
      <c r="M3769" s="892" t="s">
        <v>17961</v>
      </c>
      <c r="N3769" s="848">
        <v>330</v>
      </c>
      <c r="O3769" s="776"/>
      <c r="P3769" s="776"/>
      <c r="Q3769" s="776"/>
      <c r="R3769" s="776"/>
      <c r="S3769" s="776"/>
      <c r="T3769" s="776"/>
      <c r="U3769" s="776"/>
      <c r="V3769" s="776"/>
    </row>
    <row r="3770" spans="1:22" s="753" customFormat="1" ht="42">
      <c r="A3770" s="910">
        <v>3765</v>
      </c>
      <c r="B3770" s="845" t="s">
        <v>20694</v>
      </c>
      <c r="C3770" s="911" t="s">
        <v>20695</v>
      </c>
      <c r="D3770" s="891" t="s">
        <v>1703</v>
      </c>
      <c r="E3770" s="891" t="s">
        <v>1704</v>
      </c>
      <c r="F3770" s="893" t="s">
        <v>7126</v>
      </c>
      <c r="G3770" s="896">
        <v>1</v>
      </c>
      <c r="H3770" s="896">
        <v>1</v>
      </c>
      <c r="I3770" s="897">
        <v>1</v>
      </c>
      <c r="J3770" s="908">
        <v>2154.1843749999998</v>
      </c>
      <c r="K3770" s="908">
        <v>2267.5625</v>
      </c>
      <c r="L3770" s="892" t="s">
        <v>17960</v>
      </c>
      <c r="M3770" s="892" t="s">
        <v>17961</v>
      </c>
      <c r="N3770" s="848">
        <v>330</v>
      </c>
      <c r="O3770" s="776"/>
      <c r="P3770" s="776"/>
      <c r="Q3770" s="776"/>
      <c r="R3770" s="776"/>
      <c r="S3770" s="776"/>
      <c r="T3770" s="776"/>
      <c r="U3770" s="776"/>
      <c r="V3770" s="776"/>
    </row>
    <row r="3771" spans="1:22" s="753" customFormat="1" ht="42">
      <c r="A3771" s="910">
        <v>3766</v>
      </c>
      <c r="B3771" s="845" t="s">
        <v>20696</v>
      </c>
      <c r="C3771" s="911" t="s">
        <v>20697</v>
      </c>
      <c r="D3771" s="891" t="s">
        <v>1703</v>
      </c>
      <c r="E3771" s="891" t="s">
        <v>1704</v>
      </c>
      <c r="F3771" s="893" t="s">
        <v>7126</v>
      </c>
      <c r="G3771" s="896">
        <v>1</v>
      </c>
      <c r="H3771" s="896">
        <v>1</v>
      </c>
      <c r="I3771" s="897">
        <v>1</v>
      </c>
      <c r="J3771" s="908">
        <v>362.54374999999999</v>
      </c>
      <c r="K3771" s="908">
        <v>381.625</v>
      </c>
      <c r="L3771" s="892" t="s">
        <v>17960</v>
      </c>
      <c r="M3771" s="892" t="s">
        <v>17961</v>
      </c>
      <c r="N3771" s="848">
        <v>330</v>
      </c>
      <c r="O3771" s="776"/>
      <c r="P3771" s="776"/>
      <c r="Q3771" s="776"/>
      <c r="R3771" s="776"/>
      <c r="S3771" s="776"/>
      <c r="T3771" s="776"/>
      <c r="U3771" s="776"/>
      <c r="V3771" s="776"/>
    </row>
    <row r="3772" spans="1:22" s="753" customFormat="1" ht="42">
      <c r="A3772" s="910">
        <v>3767</v>
      </c>
      <c r="B3772" s="845" t="s">
        <v>20698</v>
      </c>
      <c r="C3772" s="911" t="s">
        <v>20699</v>
      </c>
      <c r="D3772" s="891" t="s">
        <v>1703</v>
      </c>
      <c r="E3772" s="891" t="s">
        <v>1704</v>
      </c>
      <c r="F3772" s="893" t="s">
        <v>7126</v>
      </c>
      <c r="G3772" s="896">
        <v>1</v>
      </c>
      <c r="H3772" s="896">
        <v>1</v>
      </c>
      <c r="I3772" s="897">
        <v>1</v>
      </c>
      <c r="J3772" s="908">
        <v>558.35062499999992</v>
      </c>
      <c r="K3772" s="908">
        <v>587.73749999999995</v>
      </c>
      <c r="L3772" s="892" t="s">
        <v>17960</v>
      </c>
      <c r="M3772" s="892" t="s">
        <v>17961</v>
      </c>
      <c r="N3772" s="848">
        <v>330</v>
      </c>
      <c r="O3772" s="776"/>
      <c r="P3772" s="776"/>
      <c r="Q3772" s="776"/>
      <c r="R3772" s="776"/>
      <c r="S3772" s="776"/>
      <c r="T3772" s="776"/>
      <c r="U3772" s="776"/>
      <c r="V3772" s="776"/>
    </row>
    <row r="3773" spans="1:22" s="753" customFormat="1" ht="42">
      <c r="A3773" s="910">
        <v>3768</v>
      </c>
      <c r="B3773" s="845" t="s">
        <v>20700</v>
      </c>
      <c r="C3773" s="911" t="s">
        <v>20701</v>
      </c>
      <c r="D3773" s="891" t="s">
        <v>1703</v>
      </c>
      <c r="E3773" s="891" t="s">
        <v>1704</v>
      </c>
      <c r="F3773" s="893" t="s">
        <v>7126</v>
      </c>
      <c r="G3773" s="896">
        <v>1</v>
      </c>
      <c r="H3773" s="896">
        <v>1</v>
      </c>
      <c r="I3773" s="897">
        <v>1</v>
      </c>
      <c r="J3773" s="908">
        <v>605.73187499999995</v>
      </c>
      <c r="K3773" s="908">
        <v>637.61249999999995</v>
      </c>
      <c r="L3773" s="892" t="s">
        <v>17960</v>
      </c>
      <c r="M3773" s="892" t="s">
        <v>17961</v>
      </c>
      <c r="N3773" s="848">
        <v>330</v>
      </c>
      <c r="O3773" s="776"/>
      <c r="P3773" s="776"/>
      <c r="Q3773" s="776"/>
      <c r="R3773" s="776"/>
      <c r="S3773" s="776"/>
      <c r="T3773" s="776"/>
      <c r="U3773" s="776"/>
      <c r="V3773" s="776"/>
    </row>
    <row r="3774" spans="1:22" s="753" customFormat="1" ht="42">
      <c r="A3774" s="910">
        <v>3769</v>
      </c>
      <c r="B3774" s="845" t="s">
        <v>20702</v>
      </c>
      <c r="C3774" s="911" t="s">
        <v>20703</v>
      </c>
      <c r="D3774" s="891" t="s">
        <v>1703</v>
      </c>
      <c r="E3774" s="891" t="s">
        <v>1704</v>
      </c>
      <c r="F3774" s="893" t="s">
        <v>7126</v>
      </c>
      <c r="G3774" s="896">
        <v>1</v>
      </c>
      <c r="H3774" s="896">
        <v>1</v>
      </c>
      <c r="I3774" s="897">
        <v>1</v>
      </c>
      <c r="J3774" s="908">
        <v>577.55250000000001</v>
      </c>
      <c r="K3774" s="908">
        <v>607.95000000000005</v>
      </c>
      <c r="L3774" s="892" t="s">
        <v>17960</v>
      </c>
      <c r="M3774" s="892" t="s">
        <v>17961</v>
      </c>
      <c r="N3774" s="848">
        <v>330</v>
      </c>
      <c r="O3774" s="776"/>
      <c r="P3774" s="776"/>
      <c r="Q3774" s="776"/>
      <c r="R3774" s="776"/>
      <c r="S3774" s="776"/>
      <c r="T3774" s="776"/>
      <c r="U3774" s="776"/>
      <c r="V3774" s="776"/>
    </row>
    <row r="3775" spans="1:22" s="753" customFormat="1" ht="42">
      <c r="A3775" s="910">
        <v>3770</v>
      </c>
      <c r="B3775" s="845" t="s">
        <v>20704</v>
      </c>
      <c r="C3775" s="911" t="s">
        <v>20705</v>
      </c>
      <c r="D3775" s="891" t="s">
        <v>1703</v>
      </c>
      <c r="E3775" s="891" t="s">
        <v>1704</v>
      </c>
      <c r="F3775" s="893" t="s">
        <v>7126</v>
      </c>
      <c r="G3775" s="896">
        <v>1</v>
      </c>
      <c r="H3775" s="896">
        <v>1</v>
      </c>
      <c r="I3775" s="897">
        <v>1</v>
      </c>
      <c r="J3775" s="908">
        <v>573.38437499999998</v>
      </c>
      <c r="K3775" s="908">
        <v>603.5625</v>
      </c>
      <c r="L3775" s="892" t="s">
        <v>17960</v>
      </c>
      <c r="M3775" s="892" t="s">
        <v>17961</v>
      </c>
      <c r="N3775" s="848">
        <v>330</v>
      </c>
      <c r="O3775" s="776"/>
      <c r="P3775" s="776"/>
      <c r="Q3775" s="776"/>
      <c r="R3775" s="776"/>
      <c r="S3775" s="776"/>
      <c r="T3775" s="776"/>
      <c r="U3775" s="776"/>
      <c r="V3775" s="776"/>
    </row>
    <row r="3776" spans="1:22" s="753" customFormat="1" ht="42">
      <c r="A3776" s="910">
        <v>3771</v>
      </c>
      <c r="B3776" s="845" t="s">
        <v>20706</v>
      </c>
      <c r="C3776" s="911" t="s">
        <v>20707</v>
      </c>
      <c r="D3776" s="891" t="s">
        <v>1703</v>
      </c>
      <c r="E3776" s="891" t="s">
        <v>1704</v>
      </c>
      <c r="F3776" s="893" t="s">
        <v>7126</v>
      </c>
      <c r="G3776" s="896">
        <v>1</v>
      </c>
      <c r="H3776" s="896">
        <v>1</v>
      </c>
      <c r="I3776" s="897">
        <v>1</v>
      </c>
      <c r="J3776" s="908">
        <v>474.79812499999997</v>
      </c>
      <c r="K3776" s="908">
        <v>499.78749999999997</v>
      </c>
      <c r="L3776" s="892" t="s">
        <v>17960</v>
      </c>
      <c r="M3776" s="892" t="s">
        <v>17961</v>
      </c>
      <c r="N3776" s="848">
        <v>330</v>
      </c>
      <c r="O3776" s="776"/>
      <c r="P3776" s="776"/>
      <c r="Q3776" s="776"/>
      <c r="R3776" s="776"/>
      <c r="S3776" s="776"/>
      <c r="T3776" s="776"/>
      <c r="U3776" s="776"/>
      <c r="V3776" s="776"/>
    </row>
    <row r="3777" spans="1:22" s="753" customFormat="1" ht="42">
      <c r="A3777" s="910">
        <v>3772</v>
      </c>
      <c r="B3777" s="845" t="s">
        <v>20708</v>
      </c>
      <c r="C3777" s="911" t="s">
        <v>20709</v>
      </c>
      <c r="D3777" s="891" t="s">
        <v>1703</v>
      </c>
      <c r="E3777" s="891" t="s">
        <v>1704</v>
      </c>
      <c r="F3777" s="893" t="s">
        <v>7126</v>
      </c>
      <c r="G3777" s="896">
        <v>1</v>
      </c>
      <c r="H3777" s="896">
        <v>1</v>
      </c>
      <c r="I3777" s="897">
        <v>1</v>
      </c>
      <c r="J3777" s="908">
        <v>19</v>
      </c>
      <c r="K3777" s="908">
        <v>20</v>
      </c>
      <c r="L3777" s="892" t="s">
        <v>17960</v>
      </c>
      <c r="M3777" s="892" t="s">
        <v>17961</v>
      </c>
      <c r="N3777" s="848">
        <v>330</v>
      </c>
      <c r="O3777" s="776"/>
      <c r="P3777" s="776"/>
      <c r="Q3777" s="776"/>
      <c r="R3777" s="776"/>
      <c r="S3777" s="776"/>
      <c r="T3777" s="776"/>
      <c r="U3777" s="776"/>
      <c r="V3777" s="776"/>
    </row>
    <row r="3778" spans="1:22" s="753" customFormat="1" ht="42">
      <c r="A3778" s="910">
        <v>3773</v>
      </c>
      <c r="B3778" s="845" t="s">
        <v>20710</v>
      </c>
      <c r="C3778" s="911" t="s">
        <v>20711</v>
      </c>
      <c r="D3778" s="891" t="s">
        <v>1703</v>
      </c>
      <c r="E3778" s="891" t="s">
        <v>1704</v>
      </c>
      <c r="F3778" s="893" t="s">
        <v>7126</v>
      </c>
      <c r="G3778" s="896">
        <v>1</v>
      </c>
      <c r="H3778" s="896">
        <v>1</v>
      </c>
      <c r="I3778" s="897">
        <v>1</v>
      </c>
      <c r="J3778" s="908">
        <v>233.54562499999997</v>
      </c>
      <c r="K3778" s="908">
        <v>245.83749999999998</v>
      </c>
      <c r="L3778" s="892" t="s">
        <v>17960</v>
      </c>
      <c r="M3778" s="892" t="s">
        <v>17961</v>
      </c>
      <c r="N3778" s="848">
        <v>330</v>
      </c>
      <c r="O3778" s="776"/>
      <c r="P3778" s="776"/>
      <c r="Q3778" s="776"/>
      <c r="R3778" s="776"/>
      <c r="S3778" s="776"/>
      <c r="T3778" s="776"/>
      <c r="U3778" s="776"/>
      <c r="V3778" s="776"/>
    </row>
    <row r="3779" spans="1:22" s="753" customFormat="1" ht="84">
      <c r="A3779" s="910">
        <v>3774</v>
      </c>
      <c r="B3779" s="900" t="s">
        <v>20712</v>
      </c>
      <c r="C3779" s="913" t="s">
        <v>20713</v>
      </c>
      <c r="D3779" s="551" t="s">
        <v>2313</v>
      </c>
      <c r="E3779" s="551" t="s">
        <v>1704</v>
      </c>
      <c r="F3779" s="841" t="s">
        <v>7126</v>
      </c>
      <c r="G3779" s="843">
        <v>1</v>
      </c>
      <c r="H3779" s="843">
        <v>1</v>
      </c>
      <c r="I3779" s="842">
        <v>1</v>
      </c>
      <c r="J3779" s="909">
        <v>10278.976249999998</v>
      </c>
      <c r="K3779" s="909">
        <v>10819.974999999999</v>
      </c>
      <c r="L3779" s="755" t="s">
        <v>17960</v>
      </c>
      <c r="M3779" s="755" t="s">
        <v>18872</v>
      </c>
      <c r="N3779" s="756">
        <v>331</v>
      </c>
      <c r="O3779" s="776"/>
      <c r="P3779" s="776"/>
      <c r="Q3779" s="776"/>
      <c r="R3779" s="776"/>
      <c r="S3779" s="776"/>
      <c r="T3779" s="776"/>
      <c r="U3779" s="776"/>
      <c r="V3779" s="776"/>
    </row>
    <row r="3780" spans="1:22" s="753" customFormat="1" ht="84">
      <c r="A3780" s="910">
        <v>3775</v>
      </c>
      <c r="B3780" s="900" t="s">
        <v>20714</v>
      </c>
      <c r="C3780" s="913" t="s">
        <v>20715</v>
      </c>
      <c r="D3780" s="551" t="s">
        <v>2313</v>
      </c>
      <c r="E3780" s="551" t="s">
        <v>1704</v>
      </c>
      <c r="F3780" s="841" t="s">
        <v>7126</v>
      </c>
      <c r="G3780" s="843">
        <v>1</v>
      </c>
      <c r="H3780" s="843">
        <v>1</v>
      </c>
      <c r="I3780" s="842">
        <v>1</v>
      </c>
      <c r="J3780" s="909">
        <v>11813.879375</v>
      </c>
      <c r="K3780" s="909">
        <v>12435.6625</v>
      </c>
      <c r="L3780" s="755" t="s">
        <v>17960</v>
      </c>
      <c r="M3780" s="755" t="s">
        <v>18872</v>
      </c>
      <c r="N3780" s="756">
        <v>331</v>
      </c>
      <c r="O3780" s="776"/>
      <c r="P3780" s="776"/>
      <c r="Q3780" s="776"/>
      <c r="R3780" s="776"/>
      <c r="S3780" s="776"/>
      <c r="T3780" s="776"/>
      <c r="U3780" s="776"/>
      <c r="V3780" s="776"/>
    </row>
    <row r="3781" spans="1:22" s="753" customFormat="1" ht="84">
      <c r="A3781" s="910">
        <v>3776</v>
      </c>
      <c r="B3781" s="900" t="s">
        <v>20716</v>
      </c>
      <c r="C3781" s="913" t="s">
        <v>20717</v>
      </c>
      <c r="D3781" s="551" t="s">
        <v>2313</v>
      </c>
      <c r="E3781" s="551" t="s">
        <v>1704</v>
      </c>
      <c r="F3781" s="841" t="s">
        <v>7126</v>
      </c>
      <c r="G3781" s="843">
        <v>1</v>
      </c>
      <c r="H3781" s="843">
        <v>1</v>
      </c>
      <c r="I3781" s="842">
        <v>100</v>
      </c>
      <c r="J3781" s="909">
        <v>5697.8743749999994</v>
      </c>
      <c r="K3781" s="909">
        <v>5997.7624999999998</v>
      </c>
      <c r="L3781" s="755" t="s">
        <v>17960</v>
      </c>
      <c r="M3781" s="755" t="s">
        <v>18872</v>
      </c>
      <c r="N3781" s="756">
        <v>331</v>
      </c>
      <c r="O3781" s="776"/>
      <c r="P3781" s="776"/>
      <c r="Q3781" s="776"/>
      <c r="R3781" s="776"/>
      <c r="S3781" s="776"/>
      <c r="T3781" s="776"/>
      <c r="U3781" s="776"/>
      <c r="V3781" s="776"/>
    </row>
    <row r="3782" spans="1:22" s="753" customFormat="1" ht="84">
      <c r="A3782" s="910">
        <v>3777</v>
      </c>
      <c r="B3782" s="845" t="s">
        <v>20718</v>
      </c>
      <c r="C3782" s="911" t="s">
        <v>20719</v>
      </c>
      <c r="D3782" s="891" t="s">
        <v>15136</v>
      </c>
      <c r="E3782" s="891" t="s">
        <v>1704</v>
      </c>
      <c r="F3782" s="893" t="s">
        <v>7126</v>
      </c>
      <c r="G3782" s="896">
        <v>1</v>
      </c>
      <c r="H3782" s="896">
        <v>1</v>
      </c>
      <c r="I3782" s="897">
        <v>10</v>
      </c>
      <c r="J3782" s="908">
        <v>8.3125</v>
      </c>
      <c r="K3782" s="908">
        <v>8.75</v>
      </c>
      <c r="L3782" s="892" t="s">
        <v>17960</v>
      </c>
      <c r="M3782" s="892" t="s">
        <v>18872</v>
      </c>
      <c r="N3782" s="848">
        <v>332</v>
      </c>
      <c r="O3782" s="776"/>
      <c r="P3782" s="776"/>
      <c r="Q3782" s="776"/>
      <c r="R3782" s="776"/>
      <c r="S3782" s="776"/>
      <c r="T3782" s="776"/>
      <c r="U3782" s="776"/>
      <c r="V3782" s="776"/>
    </row>
    <row r="3783" spans="1:22" s="753" customFormat="1" ht="84">
      <c r="A3783" s="910">
        <v>3778</v>
      </c>
      <c r="B3783" s="845" t="s">
        <v>20720</v>
      </c>
      <c r="C3783" s="911" t="s">
        <v>20721</v>
      </c>
      <c r="D3783" s="891" t="s">
        <v>15136</v>
      </c>
      <c r="E3783" s="891" t="s">
        <v>1704</v>
      </c>
      <c r="F3783" s="893" t="s">
        <v>7126</v>
      </c>
      <c r="G3783" s="896">
        <v>1</v>
      </c>
      <c r="H3783" s="896">
        <v>1</v>
      </c>
      <c r="I3783" s="897">
        <v>0.03</v>
      </c>
      <c r="J3783" s="908">
        <v>8.3125</v>
      </c>
      <c r="K3783" s="908">
        <v>8.75</v>
      </c>
      <c r="L3783" s="892" t="s">
        <v>17960</v>
      </c>
      <c r="M3783" s="892" t="s">
        <v>18872</v>
      </c>
      <c r="N3783" s="848">
        <v>332</v>
      </c>
      <c r="O3783" s="776"/>
      <c r="P3783" s="776"/>
      <c r="Q3783" s="776"/>
      <c r="R3783" s="776"/>
      <c r="S3783" s="776"/>
      <c r="T3783" s="776"/>
      <c r="U3783" s="776"/>
      <c r="V3783" s="776"/>
    </row>
    <row r="3784" spans="1:22" s="753" customFormat="1" ht="84">
      <c r="A3784" s="910">
        <v>3779</v>
      </c>
      <c r="B3784" s="845" t="s">
        <v>20722</v>
      </c>
      <c r="C3784" s="911" t="s">
        <v>20723</v>
      </c>
      <c r="D3784" s="891" t="s">
        <v>1703</v>
      </c>
      <c r="E3784" s="891" t="s">
        <v>1704</v>
      </c>
      <c r="F3784" s="893" t="s">
        <v>7126</v>
      </c>
      <c r="G3784" s="896">
        <v>1</v>
      </c>
      <c r="H3784" s="896">
        <v>1</v>
      </c>
      <c r="I3784" s="897">
        <v>1</v>
      </c>
      <c r="J3784" s="908">
        <v>516.28937499999995</v>
      </c>
      <c r="K3784" s="908">
        <v>543.46249999999998</v>
      </c>
      <c r="L3784" s="892" t="s">
        <v>17960</v>
      </c>
      <c r="M3784" s="892" t="s">
        <v>18872</v>
      </c>
      <c r="N3784" s="848">
        <v>332</v>
      </c>
      <c r="O3784" s="776"/>
      <c r="P3784" s="776"/>
      <c r="Q3784" s="776"/>
      <c r="R3784" s="776"/>
      <c r="S3784" s="776"/>
      <c r="T3784" s="776"/>
      <c r="U3784" s="776"/>
      <c r="V3784" s="776"/>
    </row>
    <row r="3785" spans="1:22" s="753" customFormat="1" ht="84">
      <c r="A3785" s="910">
        <v>3780</v>
      </c>
      <c r="B3785" s="845" t="s">
        <v>20724</v>
      </c>
      <c r="C3785" s="911" t="s">
        <v>20725</v>
      </c>
      <c r="D3785" s="891" t="s">
        <v>1703</v>
      </c>
      <c r="E3785" s="891" t="s">
        <v>1704</v>
      </c>
      <c r="F3785" s="893" t="s">
        <v>7126</v>
      </c>
      <c r="G3785" s="896">
        <v>4</v>
      </c>
      <c r="H3785" s="896">
        <v>1</v>
      </c>
      <c r="I3785" s="897">
        <v>1</v>
      </c>
      <c r="J3785" s="908">
        <v>516.28937499999995</v>
      </c>
      <c r="K3785" s="908">
        <v>543.46249999999998</v>
      </c>
      <c r="L3785" s="892" t="s">
        <v>17960</v>
      </c>
      <c r="M3785" s="892" t="s">
        <v>18872</v>
      </c>
      <c r="N3785" s="848">
        <v>332</v>
      </c>
      <c r="O3785" s="776"/>
      <c r="P3785" s="776"/>
      <c r="Q3785" s="776"/>
      <c r="R3785" s="776"/>
      <c r="S3785" s="776"/>
      <c r="T3785" s="776"/>
      <c r="U3785" s="776"/>
      <c r="V3785" s="776"/>
    </row>
    <row r="3786" spans="1:22" s="753" customFormat="1" ht="84">
      <c r="A3786" s="910">
        <v>3781</v>
      </c>
      <c r="B3786" s="845" t="s">
        <v>20726</v>
      </c>
      <c r="C3786" s="911" t="s">
        <v>20727</v>
      </c>
      <c r="D3786" s="891" t="s">
        <v>1703</v>
      </c>
      <c r="E3786" s="891" t="s">
        <v>1704</v>
      </c>
      <c r="F3786" s="893" t="s">
        <v>7126</v>
      </c>
      <c r="G3786" s="896">
        <v>1</v>
      </c>
      <c r="H3786" s="896">
        <v>1</v>
      </c>
      <c r="I3786" s="897">
        <v>1</v>
      </c>
      <c r="J3786" s="908">
        <v>516.28937499999995</v>
      </c>
      <c r="K3786" s="908">
        <v>543.46249999999998</v>
      </c>
      <c r="L3786" s="892" t="s">
        <v>17960</v>
      </c>
      <c r="M3786" s="892" t="s">
        <v>18872</v>
      </c>
      <c r="N3786" s="848">
        <v>332</v>
      </c>
      <c r="O3786" s="776"/>
      <c r="P3786" s="776"/>
      <c r="Q3786" s="776"/>
      <c r="R3786" s="776"/>
      <c r="S3786" s="776"/>
      <c r="T3786" s="776"/>
      <c r="U3786" s="776"/>
      <c r="V3786" s="776"/>
    </row>
    <row r="3787" spans="1:22" s="753" customFormat="1" ht="84">
      <c r="A3787" s="910">
        <v>3782</v>
      </c>
      <c r="B3787" s="845" t="s">
        <v>20728</v>
      </c>
      <c r="C3787" s="911" t="s">
        <v>20729</v>
      </c>
      <c r="D3787" s="891" t="s">
        <v>1703</v>
      </c>
      <c r="E3787" s="891" t="s">
        <v>1704</v>
      </c>
      <c r="F3787" s="893" t="s">
        <v>7126</v>
      </c>
      <c r="G3787" s="896">
        <v>1</v>
      </c>
      <c r="H3787" s="896">
        <v>1</v>
      </c>
      <c r="I3787" s="897">
        <v>1</v>
      </c>
      <c r="J3787" s="908">
        <v>516.28937499999995</v>
      </c>
      <c r="K3787" s="908">
        <v>543.46249999999998</v>
      </c>
      <c r="L3787" s="892" t="s">
        <v>17960</v>
      </c>
      <c r="M3787" s="892" t="s">
        <v>18872</v>
      </c>
      <c r="N3787" s="848">
        <v>332</v>
      </c>
      <c r="O3787" s="776"/>
      <c r="P3787" s="776"/>
      <c r="Q3787" s="776"/>
      <c r="R3787" s="776"/>
      <c r="S3787" s="776"/>
      <c r="T3787" s="776"/>
      <c r="U3787" s="776"/>
      <c r="V3787" s="776"/>
    </row>
    <row r="3788" spans="1:22" s="753" customFormat="1" ht="84">
      <c r="A3788" s="910">
        <v>3783</v>
      </c>
      <c r="B3788" s="900" t="s">
        <v>20730</v>
      </c>
      <c r="C3788" s="913" t="s">
        <v>20731</v>
      </c>
      <c r="D3788" s="551" t="s">
        <v>2313</v>
      </c>
      <c r="E3788" s="551" t="s">
        <v>1704</v>
      </c>
      <c r="F3788" s="841" t="s">
        <v>7126</v>
      </c>
      <c r="G3788" s="843">
        <v>1</v>
      </c>
      <c r="H3788" s="843">
        <v>1</v>
      </c>
      <c r="I3788" s="842">
        <v>1</v>
      </c>
      <c r="J3788" s="909">
        <v>1443.2993750000001</v>
      </c>
      <c r="K3788" s="909">
        <v>1519.2625</v>
      </c>
      <c r="L3788" s="755" t="s">
        <v>17960</v>
      </c>
      <c r="M3788" s="755" t="s">
        <v>18872</v>
      </c>
      <c r="N3788" s="756">
        <v>332</v>
      </c>
      <c r="O3788" s="776"/>
      <c r="P3788" s="776"/>
      <c r="Q3788" s="776"/>
      <c r="R3788" s="776"/>
      <c r="S3788" s="776"/>
      <c r="T3788" s="776"/>
      <c r="U3788" s="776"/>
      <c r="V3788" s="776"/>
    </row>
    <row r="3789" spans="1:22" s="753" customFormat="1" ht="84">
      <c r="A3789" s="910">
        <v>3784</v>
      </c>
      <c r="B3789" s="900" t="s">
        <v>20732</v>
      </c>
      <c r="C3789" s="913" t="s">
        <v>20733</v>
      </c>
      <c r="D3789" s="551" t="s">
        <v>2313</v>
      </c>
      <c r="E3789" s="551" t="s">
        <v>1704</v>
      </c>
      <c r="F3789" s="841" t="s">
        <v>7126</v>
      </c>
      <c r="G3789" s="843">
        <v>3</v>
      </c>
      <c r="H3789" s="843">
        <v>1</v>
      </c>
      <c r="I3789" s="842">
        <v>1</v>
      </c>
      <c r="J3789" s="909">
        <v>1649.2118749999997</v>
      </c>
      <c r="K3789" s="909">
        <v>1736.0124999999998</v>
      </c>
      <c r="L3789" s="755" t="s">
        <v>17960</v>
      </c>
      <c r="M3789" s="755" t="s">
        <v>18872</v>
      </c>
      <c r="N3789" s="756">
        <v>332</v>
      </c>
      <c r="O3789" s="776"/>
      <c r="P3789" s="776"/>
      <c r="Q3789" s="776"/>
      <c r="R3789" s="776"/>
      <c r="S3789" s="776"/>
      <c r="T3789" s="776"/>
      <c r="U3789" s="776"/>
      <c r="V3789" s="776"/>
    </row>
    <row r="3790" spans="1:22" s="753" customFormat="1" ht="84">
      <c r="A3790" s="910">
        <v>3785</v>
      </c>
      <c r="B3790" s="900" t="s">
        <v>20734</v>
      </c>
      <c r="C3790" s="913" t="s">
        <v>20735</v>
      </c>
      <c r="D3790" s="551" t="s">
        <v>2313</v>
      </c>
      <c r="E3790" s="551" t="s">
        <v>1704</v>
      </c>
      <c r="F3790" s="841" t="s">
        <v>7126</v>
      </c>
      <c r="G3790" s="843">
        <v>1</v>
      </c>
      <c r="H3790" s="843">
        <v>1</v>
      </c>
      <c r="I3790" s="842">
        <v>1</v>
      </c>
      <c r="J3790" s="909">
        <v>5123.9437499999995</v>
      </c>
      <c r="K3790" s="909">
        <v>5393.625</v>
      </c>
      <c r="L3790" s="755" t="s">
        <v>17960</v>
      </c>
      <c r="M3790" s="755" t="s">
        <v>18872</v>
      </c>
      <c r="N3790" s="756">
        <v>332</v>
      </c>
      <c r="O3790" s="776"/>
      <c r="P3790" s="776"/>
      <c r="Q3790" s="776"/>
      <c r="R3790" s="776"/>
      <c r="S3790" s="776"/>
      <c r="T3790" s="776"/>
      <c r="U3790" s="776"/>
      <c r="V3790" s="776"/>
    </row>
    <row r="3791" spans="1:22" s="753" customFormat="1" ht="84">
      <c r="A3791" s="910">
        <v>3786</v>
      </c>
      <c r="B3791" s="845" t="s">
        <v>20736</v>
      </c>
      <c r="C3791" s="911" t="s">
        <v>20737</v>
      </c>
      <c r="D3791" s="891" t="s">
        <v>1703</v>
      </c>
      <c r="E3791" s="891" t="s">
        <v>1704</v>
      </c>
      <c r="F3791" s="893" t="s">
        <v>7126</v>
      </c>
      <c r="G3791" s="896">
        <v>1</v>
      </c>
      <c r="H3791" s="896">
        <v>3</v>
      </c>
      <c r="I3791" s="897">
        <v>1</v>
      </c>
      <c r="J3791" s="908">
        <v>6638.125</v>
      </c>
      <c r="K3791" s="908">
        <v>6987.5</v>
      </c>
      <c r="L3791" s="892" t="s">
        <v>17960</v>
      </c>
      <c r="M3791" s="892" t="s">
        <v>18872</v>
      </c>
      <c r="N3791" s="848">
        <v>332</v>
      </c>
      <c r="O3791" s="776"/>
      <c r="P3791" s="776"/>
      <c r="Q3791" s="776"/>
      <c r="R3791" s="776"/>
      <c r="S3791" s="776"/>
      <c r="T3791" s="776"/>
      <c r="U3791" s="776"/>
      <c r="V3791" s="776"/>
    </row>
    <row r="3792" spans="1:22" s="753" customFormat="1" ht="84">
      <c r="A3792" s="910">
        <v>3787</v>
      </c>
      <c r="B3792" s="900" t="s">
        <v>20738</v>
      </c>
      <c r="C3792" s="913" t="s">
        <v>20739</v>
      </c>
      <c r="D3792" s="551" t="s">
        <v>2313</v>
      </c>
      <c r="E3792" s="551" t="s">
        <v>1704</v>
      </c>
      <c r="F3792" s="841" t="s">
        <v>7126</v>
      </c>
      <c r="G3792" s="843">
        <v>3</v>
      </c>
      <c r="H3792" s="843">
        <v>3</v>
      </c>
      <c r="I3792" s="842">
        <v>1</v>
      </c>
      <c r="J3792" s="909">
        <v>837.66249999999991</v>
      </c>
      <c r="K3792" s="909">
        <v>881.75</v>
      </c>
      <c r="L3792" s="755" t="s">
        <v>17960</v>
      </c>
      <c r="M3792" s="755" t="s">
        <v>18872</v>
      </c>
      <c r="N3792" s="756">
        <v>332</v>
      </c>
      <c r="O3792" s="776"/>
      <c r="P3792" s="776"/>
      <c r="Q3792" s="776"/>
      <c r="R3792" s="776"/>
      <c r="S3792" s="776"/>
      <c r="T3792" s="776"/>
      <c r="U3792" s="776"/>
      <c r="V3792" s="776"/>
    </row>
    <row r="3793" spans="1:22" s="753" customFormat="1" ht="84">
      <c r="A3793" s="910">
        <v>3788</v>
      </c>
      <c r="B3793" s="900" t="s">
        <v>20740</v>
      </c>
      <c r="C3793" s="913" t="s">
        <v>20741</v>
      </c>
      <c r="D3793" s="551" t="s">
        <v>2313</v>
      </c>
      <c r="E3793" s="551" t="s">
        <v>1704</v>
      </c>
      <c r="F3793" s="841" t="s">
        <v>7126</v>
      </c>
      <c r="G3793" s="843">
        <v>1</v>
      </c>
      <c r="H3793" s="843">
        <v>1</v>
      </c>
      <c r="I3793" s="842">
        <v>1</v>
      </c>
      <c r="J3793" s="909">
        <v>1271.9193749999999</v>
      </c>
      <c r="K3793" s="909">
        <v>1338.8625</v>
      </c>
      <c r="L3793" s="755" t="s">
        <v>17960</v>
      </c>
      <c r="M3793" s="755" t="s">
        <v>18872</v>
      </c>
      <c r="N3793" s="756">
        <v>332</v>
      </c>
      <c r="O3793" s="776"/>
      <c r="P3793" s="776"/>
      <c r="Q3793" s="776"/>
      <c r="R3793" s="776"/>
      <c r="S3793" s="776"/>
      <c r="T3793" s="776"/>
      <c r="U3793" s="776"/>
      <c r="V3793" s="776"/>
    </row>
    <row r="3794" spans="1:22" s="753" customFormat="1" ht="84">
      <c r="A3794" s="910">
        <v>3789</v>
      </c>
      <c r="B3794" s="900" t="s">
        <v>20742</v>
      </c>
      <c r="C3794" s="913" t="s">
        <v>20743</v>
      </c>
      <c r="D3794" s="551" t="s">
        <v>2313</v>
      </c>
      <c r="E3794" s="551" t="s">
        <v>1704</v>
      </c>
      <c r="F3794" s="841" t="s">
        <v>7126</v>
      </c>
      <c r="G3794" s="843">
        <v>2</v>
      </c>
      <c r="H3794" s="843">
        <v>2</v>
      </c>
      <c r="I3794" s="842">
        <v>1</v>
      </c>
      <c r="J3794" s="909">
        <v>20.579374999999995</v>
      </c>
      <c r="K3794" s="909">
        <v>21.662499999999998</v>
      </c>
      <c r="L3794" s="755" t="s">
        <v>17960</v>
      </c>
      <c r="M3794" s="755" t="s">
        <v>18872</v>
      </c>
      <c r="N3794" s="756">
        <v>332</v>
      </c>
      <c r="O3794" s="776"/>
      <c r="P3794" s="776"/>
      <c r="Q3794" s="776"/>
      <c r="R3794" s="776"/>
      <c r="S3794" s="776"/>
      <c r="T3794" s="776"/>
      <c r="U3794" s="776"/>
      <c r="V3794" s="776"/>
    </row>
    <row r="3795" spans="1:22" s="753" customFormat="1" ht="84">
      <c r="A3795" s="910">
        <v>3790</v>
      </c>
      <c r="B3795" s="845" t="s">
        <v>20744</v>
      </c>
      <c r="C3795" s="911" t="s">
        <v>20745</v>
      </c>
      <c r="D3795" s="891" t="s">
        <v>1703</v>
      </c>
      <c r="E3795" s="891" t="s">
        <v>1704</v>
      </c>
      <c r="F3795" s="893" t="s">
        <v>7126</v>
      </c>
      <c r="G3795" s="896">
        <v>1</v>
      </c>
      <c r="H3795" s="896">
        <v>1</v>
      </c>
      <c r="I3795" s="897">
        <v>1</v>
      </c>
      <c r="J3795" s="908">
        <v>516.28937499999995</v>
      </c>
      <c r="K3795" s="908">
        <v>543.46249999999998</v>
      </c>
      <c r="L3795" s="892" t="s">
        <v>17960</v>
      </c>
      <c r="M3795" s="892" t="s">
        <v>18872</v>
      </c>
      <c r="N3795" s="848">
        <v>332</v>
      </c>
      <c r="O3795" s="776"/>
      <c r="P3795" s="776"/>
      <c r="Q3795" s="776"/>
      <c r="R3795" s="776"/>
      <c r="S3795" s="776"/>
      <c r="T3795" s="776"/>
      <c r="U3795" s="776"/>
      <c r="V3795" s="776"/>
    </row>
    <row r="3796" spans="1:22" s="753" customFormat="1" ht="84">
      <c r="A3796" s="910">
        <v>3791</v>
      </c>
      <c r="B3796" s="845" t="s">
        <v>20746</v>
      </c>
      <c r="C3796" s="911" t="s">
        <v>20747</v>
      </c>
      <c r="D3796" s="891" t="s">
        <v>1703</v>
      </c>
      <c r="E3796" s="891" t="s">
        <v>1704</v>
      </c>
      <c r="F3796" s="893" t="s">
        <v>7126</v>
      </c>
      <c r="G3796" s="896">
        <v>1</v>
      </c>
      <c r="H3796" s="896">
        <v>1</v>
      </c>
      <c r="I3796" s="897">
        <v>1</v>
      </c>
      <c r="J3796" s="908">
        <v>516.28937499999995</v>
      </c>
      <c r="K3796" s="908">
        <v>543.46249999999998</v>
      </c>
      <c r="L3796" s="892" t="s">
        <v>17960</v>
      </c>
      <c r="M3796" s="892" t="s">
        <v>18872</v>
      </c>
      <c r="N3796" s="848">
        <v>332</v>
      </c>
      <c r="O3796" s="776"/>
      <c r="P3796" s="776"/>
      <c r="Q3796" s="776"/>
      <c r="R3796" s="776"/>
      <c r="S3796" s="776"/>
      <c r="T3796" s="776"/>
      <c r="U3796" s="776"/>
      <c r="V3796" s="776"/>
    </row>
    <row r="3797" spans="1:22" s="753" customFormat="1" ht="84">
      <c r="A3797" s="910">
        <v>3792</v>
      </c>
      <c r="B3797" s="845" t="s">
        <v>20748</v>
      </c>
      <c r="C3797" s="911" t="s">
        <v>20749</v>
      </c>
      <c r="D3797" s="891" t="s">
        <v>1703</v>
      </c>
      <c r="E3797" s="891" t="s">
        <v>1704</v>
      </c>
      <c r="F3797" s="893" t="s">
        <v>7126</v>
      </c>
      <c r="G3797" s="896">
        <v>1</v>
      </c>
      <c r="H3797" s="896">
        <v>1</v>
      </c>
      <c r="I3797" s="897">
        <v>1</v>
      </c>
      <c r="J3797" s="908">
        <v>516.28937499999995</v>
      </c>
      <c r="K3797" s="908">
        <v>543.46249999999998</v>
      </c>
      <c r="L3797" s="892" t="s">
        <v>17960</v>
      </c>
      <c r="M3797" s="892" t="s">
        <v>18872</v>
      </c>
      <c r="N3797" s="848">
        <v>332</v>
      </c>
      <c r="O3797" s="776"/>
      <c r="P3797" s="776"/>
      <c r="Q3797" s="776"/>
      <c r="R3797" s="776"/>
      <c r="S3797" s="776"/>
      <c r="T3797" s="776"/>
      <c r="U3797" s="776"/>
      <c r="V3797" s="776"/>
    </row>
    <row r="3798" spans="1:22" s="753" customFormat="1" ht="84">
      <c r="A3798" s="910">
        <v>3793</v>
      </c>
      <c r="B3798" s="845" t="s">
        <v>20750</v>
      </c>
      <c r="C3798" s="911" t="s">
        <v>20751</v>
      </c>
      <c r="D3798" s="891" t="s">
        <v>1703</v>
      </c>
      <c r="E3798" s="891" t="s">
        <v>1704</v>
      </c>
      <c r="F3798" s="893" t="s">
        <v>7126</v>
      </c>
      <c r="G3798" s="896">
        <v>1</v>
      </c>
      <c r="H3798" s="896">
        <v>1</v>
      </c>
      <c r="I3798" s="897">
        <v>1</v>
      </c>
      <c r="J3798" s="908">
        <v>516.28937499999995</v>
      </c>
      <c r="K3798" s="908">
        <v>543.46249999999998</v>
      </c>
      <c r="L3798" s="892" t="s">
        <v>17960</v>
      </c>
      <c r="M3798" s="892" t="s">
        <v>18872</v>
      </c>
      <c r="N3798" s="848">
        <v>332</v>
      </c>
      <c r="O3798" s="776"/>
      <c r="P3798" s="776"/>
      <c r="Q3798" s="776"/>
      <c r="R3798" s="776"/>
      <c r="S3798" s="776"/>
      <c r="T3798" s="776"/>
      <c r="U3798" s="776"/>
      <c r="V3798" s="776"/>
    </row>
    <row r="3799" spans="1:22" s="753" customFormat="1" ht="84">
      <c r="A3799" s="910">
        <v>3794</v>
      </c>
      <c r="B3799" s="845" t="s">
        <v>20752</v>
      </c>
      <c r="C3799" s="911" t="s">
        <v>20753</v>
      </c>
      <c r="D3799" s="891" t="s">
        <v>1703</v>
      </c>
      <c r="E3799" s="891" t="s">
        <v>1704</v>
      </c>
      <c r="F3799" s="893" t="s">
        <v>7126</v>
      </c>
      <c r="G3799" s="896">
        <v>1</v>
      </c>
      <c r="H3799" s="896">
        <v>1</v>
      </c>
      <c r="I3799" s="897">
        <v>1</v>
      </c>
      <c r="J3799" s="908">
        <v>516.28937499999995</v>
      </c>
      <c r="K3799" s="908">
        <v>543.46249999999998</v>
      </c>
      <c r="L3799" s="892" t="s">
        <v>17960</v>
      </c>
      <c r="M3799" s="892" t="s">
        <v>18872</v>
      </c>
      <c r="N3799" s="848">
        <v>332</v>
      </c>
      <c r="O3799" s="776"/>
      <c r="P3799" s="776"/>
      <c r="Q3799" s="776"/>
      <c r="R3799" s="776"/>
      <c r="S3799" s="776"/>
      <c r="T3799" s="776"/>
      <c r="U3799" s="776"/>
      <c r="V3799" s="776"/>
    </row>
    <row r="3800" spans="1:22" s="753" customFormat="1" ht="84">
      <c r="A3800" s="910">
        <v>3795</v>
      </c>
      <c r="B3800" s="845" t="s">
        <v>20754</v>
      </c>
      <c r="C3800" s="911" t="s">
        <v>20755</v>
      </c>
      <c r="D3800" s="891" t="s">
        <v>1703</v>
      </c>
      <c r="E3800" s="891" t="s">
        <v>1704</v>
      </c>
      <c r="F3800" s="893" t="s">
        <v>7126</v>
      </c>
      <c r="G3800" s="896">
        <v>1</v>
      </c>
      <c r="H3800" s="896">
        <v>1</v>
      </c>
      <c r="I3800" s="897">
        <v>1</v>
      </c>
      <c r="J3800" s="908">
        <v>516.28937499999995</v>
      </c>
      <c r="K3800" s="908">
        <v>543.46249999999998</v>
      </c>
      <c r="L3800" s="892" t="s">
        <v>17960</v>
      </c>
      <c r="M3800" s="892" t="s">
        <v>18872</v>
      </c>
      <c r="N3800" s="848">
        <v>332</v>
      </c>
      <c r="O3800" s="776"/>
      <c r="P3800" s="776"/>
      <c r="Q3800" s="776"/>
      <c r="R3800" s="776"/>
      <c r="S3800" s="776"/>
      <c r="T3800" s="776"/>
      <c r="U3800" s="776"/>
      <c r="V3800" s="776"/>
    </row>
    <row r="3801" spans="1:22" s="753" customFormat="1" ht="84">
      <c r="A3801" s="910">
        <v>3796</v>
      </c>
      <c r="B3801" s="845" t="s">
        <v>20756</v>
      </c>
      <c r="C3801" s="911" t="s">
        <v>20757</v>
      </c>
      <c r="D3801" s="891" t="s">
        <v>1703</v>
      </c>
      <c r="E3801" s="891" t="s">
        <v>1704</v>
      </c>
      <c r="F3801" s="893" t="s">
        <v>7126</v>
      </c>
      <c r="G3801" s="896">
        <v>1</v>
      </c>
      <c r="H3801" s="896">
        <v>1</v>
      </c>
      <c r="I3801" s="897">
        <v>1</v>
      </c>
      <c r="J3801" s="908">
        <v>543.28125</v>
      </c>
      <c r="K3801" s="908">
        <v>571.875</v>
      </c>
      <c r="L3801" s="892" t="s">
        <v>17960</v>
      </c>
      <c r="M3801" s="892" t="s">
        <v>18872</v>
      </c>
      <c r="N3801" s="848">
        <v>332</v>
      </c>
      <c r="O3801" s="776"/>
      <c r="P3801" s="776"/>
      <c r="Q3801" s="776"/>
      <c r="R3801" s="776"/>
      <c r="S3801" s="776"/>
      <c r="T3801" s="776"/>
      <c r="U3801" s="776"/>
      <c r="V3801" s="776"/>
    </row>
    <row r="3802" spans="1:22" s="753" customFormat="1" ht="84">
      <c r="A3802" s="910">
        <v>3797</v>
      </c>
      <c r="B3802" s="845" t="s">
        <v>20758</v>
      </c>
      <c r="C3802" s="911" t="s">
        <v>20759</v>
      </c>
      <c r="D3802" s="891" t="s">
        <v>1703</v>
      </c>
      <c r="E3802" s="891" t="s">
        <v>1704</v>
      </c>
      <c r="F3802" s="893" t="s">
        <v>7126</v>
      </c>
      <c r="G3802" s="896">
        <v>1</v>
      </c>
      <c r="H3802" s="896">
        <v>1</v>
      </c>
      <c r="I3802" s="897">
        <v>1</v>
      </c>
      <c r="J3802" s="908">
        <v>543.28125</v>
      </c>
      <c r="K3802" s="908">
        <v>571.875</v>
      </c>
      <c r="L3802" s="892" t="s">
        <v>17960</v>
      </c>
      <c r="M3802" s="892" t="s">
        <v>18872</v>
      </c>
      <c r="N3802" s="848">
        <v>332</v>
      </c>
      <c r="O3802" s="776"/>
      <c r="P3802" s="776"/>
      <c r="Q3802" s="776"/>
      <c r="R3802" s="776"/>
      <c r="S3802" s="776"/>
      <c r="T3802" s="776"/>
      <c r="U3802" s="776"/>
      <c r="V3802" s="776"/>
    </row>
    <row r="3803" spans="1:22" s="753" customFormat="1" ht="84">
      <c r="A3803" s="910">
        <v>3798</v>
      </c>
      <c r="B3803" s="845" t="s">
        <v>20760</v>
      </c>
      <c r="C3803" s="911" t="s">
        <v>20761</v>
      </c>
      <c r="D3803" s="891" t="s">
        <v>1703</v>
      </c>
      <c r="E3803" s="891" t="s">
        <v>1704</v>
      </c>
      <c r="F3803" s="893" t="s">
        <v>7126</v>
      </c>
      <c r="G3803" s="896">
        <v>1</v>
      </c>
      <c r="H3803" s="896">
        <v>1</v>
      </c>
      <c r="I3803" s="897">
        <v>1</v>
      </c>
      <c r="J3803" s="908">
        <v>543.28125</v>
      </c>
      <c r="K3803" s="908">
        <v>571.875</v>
      </c>
      <c r="L3803" s="892" t="s">
        <v>17960</v>
      </c>
      <c r="M3803" s="892" t="s">
        <v>18872</v>
      </c>
      <c r="N3803" s="848">
        <v>332</v>
      </c>
      <c r="O3803" s="776"/>
      <c r="P3803" s="776"/>
      <c r="Q3803" s="776"/>
      <c r="R3803" s="776"/>
      <c r="S3803" s="776"/>
      <c r="T3803" s="776"/>
      <c r="U3803" s="776"/>
      <c r="V3803" s="776"/>
    </row>
    <row r="3804" spans="1:22" s="753" customFormat="1" ht="84">
      <c r="A3804" s="910">
        <v>3799</v>
      </c>
      <c r="B3804" s="845" t="s">
        <v>20762</v>
      </c>
      <c r="C3804" s="911" t="s">
        <v>20763</v>
      </c>
      <c r="D3804" s="891" t="s">
        <v>1703</v>
      </c>
      <c r="E3804" s="891" t="s">
        <v>1704</v>
      </c>
      <c r="F3804" s="893" t="s">
        <v>7126</v>
      </c>
      <c r="G3804" s="896">
        <v>1</v>
      </c>
      <c r="H3804" s="896">
        <v>1</v>
      </c>
      <c r="I3804" s="897">
        <v>1</v>
      </c>
      <c r="J3804" s="908">
        <v>543.28125</v>
      </c>
      <c r="K3804" s="908">
        <v>571.875</v>
      </c>
      <c r="L3804" s="892" t="s">
        <v>17960</v>
      </c>
      <c r="M3804" s="892" t="s">
        <v>18872</v>
      </c>
      <c r="N3804" s="848">
        <v>332</v>
      </c>
      <c r="O3804" s="776"/>
      <c r="P3804" s="776"/>
      <c r="Q3804" s="776"/>
      <c r="R3804" s="776"/>
      <c r="S3804" s="776"/>
      <c r="T3804" s="776"/>
      <c r="U3804" s="776"/>
      <c r="V3804" s="776"/>
    </row>
    <row r="3805" spans="1:22" s="753" customFormat="1" ht="84">
      <c r="A3805" s="910">
        <v>3800</v>
      </c>
      <c r="B3805" s="845" t="s">
        <v>20764</v>
      </c>
      <c r="C3805" s="911" t="s">
        <v>20765</v>
      </c>
      <c r="D3805" s="891" t="s">
        <v>1703</v>
      </c>
      <c r="E3805" s="891" t="s">
        <v>1704</v>
      </c>
      <c r="F3805" s="893" t="s">
        <v>7126</v>
      </c>
      <c r="G3805" s="896">
        <v>1</v>
      </c>
      <c r="H3805" s="896">
        <v>1</v>
      </c>
      <c r="I3805" s="897">
        <v>1</v>
      </c>
      <c r="J3805" s="908">
        <v>543.28125</v>
      </c>
      <c r="K3805" s="908">
        <v>571.875</v>
      </c>
      <c r="L3805" s="892" t="s">
        <v>17960</v>
      </c>
      <c r="M3805" s="892" t="s">
        <v>18872</v>
      </c>
      <c r="N3805" s="848">
        <v>332</v>
      </c>
      <c r="O3805" s="776"/>
      <c r="P3805" s="776"/>
      <c r="Q3805" s="776"/>
      <c r="R3805" s="776"/>
      <c r="S3805" s="776"/>
      <c r="T3805" s="776"/>
      <c r="U3805" s="776"/>
      <c r="V3805" s="776"/>
    </row>
    <row r="3806" spans="1:22" s="753" customFormat="1" ht="84">
      <c r="A3806" s="910">
        <v>3801</v>
      </c>
      <c r="B3806" s="845" t="s">
        <v>20766</v>
      </c>
      <c r="C3806" s="911" t="s">
        <v>20767</v>
      </c>
      <c r="D3806" s="891" t="s">
        <v>1703</v>
      </c>
      <c r="E3806" s="891" t="s">
        <v>1704</v>
      </c>
      <c r="F3806" s="893" t="s">
        <v>7126</v>
      </c>
      <c r="G3806" s="896">
        <v>1</v>
      </c>
      <c r="H3806" s="896">
        <v>1</v>
      </c>
      <c r="I3806" s="897">
        <v>1</v>
      </c>
      <c r="J3806" s="908">
        <v>543.28125</v>
      </c>
      <c r="K3806" s="908">
        <v>571.875</v>
      </c>
      <c r="L3806" s="892" t="s">
        <v>17960</v>
      </c>
      <c r="M3806" s="892" t="s">
        <v>18872</v>
      </c>
      <c r="N3806" s="848">
        <v>332</v>
      </c>
      <c r="O3806" s="776"/>
      <c r="P3806" s="776"/>
      <c r="Q3806" s="776"/>
      <c r="R3806" s="776"/>
      <c r="S3806" s="776"/>
      <c r="T3806" s="776"/>
      <c r="U3806" s="776"/>
      <c r="V3806" s="776"/>
    </row>
    <row r="3807" spans="1:22" s="753" customFormat="1" ht="84">
      <c r="A3807" s="910">
        <v>3802</v>
      </c>
      <c r="B3807" s="845" t="s">
        <v>20768</v>
      </c>
      <c r="C3807" s="911" t="s">
        <v>20769</v>
      </c>
      <c r="D3807" s="891" t="s">
        <v>1703</v>
      </c>
      <c r="E3807" s="891" t="s">
        <v>1704</v>
      </c>
      <c r="F3807" s="893" t="s">
        <v>7126</v>
      </c>
      <c r="G3807" s="896">
        <v>1</v>
      </c>
      <c r="H3807" s="896">
        <v>1</v>
      </c>
      <c r="I3807" s="897">
        <v>1</v>
      </c>
      <c r="J3807" s="908">
        <v>543.28125</v>
      </c>
      <c r="K3807" s="908">
        <v>571.875</v>
      </c>
      <c r="L3807" s="892" t="s">
        <v>17960</v>
      </c>
      <c r="M3807" s="892" t="s">
        <v>18872</v>
      </c>
      <c r="N3807" s="848">
        <v>332</v>
      </c>
      <c r="O3807" s="776"/>
      <c r="P3807" s="776"/>
      <c r="Q3807" s="776"/>
      <c r="R3807" s="776"/>
      <c r="S3807" s="776"/>
      <c r="T3807" s="776"/>
      <c r="U3807" s="776"/>
      <c r="V3807" s="776"/>
    </row>
    <row r="3808" spans="1:22" s="753" customFormat="1" ht="84">
      <c r="A3808" s="910">
        <v>3803</v>
      </c>
      <c r="B3808" s="845" t="s">
        <v>20770</v>
      </c>
      <c r="C3808" s="911" t="s">
        <v>20771</v>
      </c>
      <c r="D3808" s="891" t="s">
        <v>1703</v>
      </c>
      <c r="E3808" s="891" t="s">
        <v>1704</v>
      </c>
      <c r="F3808" s="893" t="s">
        <v>7126</v>
      </c>
      <c r="G3808" s="896">
        <v>1</v>
      </c>
      <c r="H3808" s="896">
        <v>1</v>
      </c>
      <c r="I3808" s="897">
        <v>1</v>
      </c>
      <c r="J3808" s="908">
        <v>611.03999999999985</v>
      </c>
      <c r="K3808" s="908">
        <v>643.19999999999993</v>
      </c>
      <c r="L3808" s="892" t="s">
        <v>17960</v>
      </c>
      <c r="M3808" s="892" t="s">
        <v>18872</v>
      </c>
      <c r="N3808" s="848">
        <v>332</v>
      </c>
      <c r="O3808" s="776"/>
      <c r="P3808" s="776"/>
      <c r="Q3808" s="776"/>
      <c r="R3808" s="776"/>
      <c r="S3808" s="776"/>
      <c r="T3808" s="776"/>
      <c r="U3808" s="776"/>
      <c r="V3808" s="776"/>
    </row>
    <row r="3809" spans="1:22" s="753" customFormat="1" ht="84">
      <c r="A3809" s="910">
        <v>3804</v>
      </c>
      <c r="B3809" s="845" t="s">
        <v>20772</v>
      </c>
      <c r="C3809" s="911" t="s">
        <v>20773</v>
      </c>
      <c r="D3809" s="891" t="s">
        <v>1703</v>
      </c>
      <c r="E3809" s="891" t="s">
        <v>1704</v>
      </c>
      <c r="F3809" s="893" t="s">
        <v>7126</v>
      </c>
      <c r="G3809" s="896">
        <v>1</v>
      </c>
      <c r="H3809" s="898">
        <v>1</v>
      </c>
      <c r="I3809" s="897">
        <v>1</v>
      </c>
      <c r="J3809" s="908">
        <v>611.03999999999985</v>
      </c>
      <c r="K3809" s="908">
        <v>643.19999999999993</v>
      </c>
      <c r="L3809" s="892" t="s">
        <v>17960</v>
      </c>
      <c r="M3809" s="892" t="s">
        <v>18872</v>
      </c>
      <c r="N3809" s="848">
        <v>332</v>
      </c>
      <c r="O3809" s="776"/>
      <c r="P3809" s="776"/>
      <c r="Q3809" s="776"/>
      <c r="R3809" s="776"/>
      <c r="S3809" s="776"/>
      <c r="T3809" s="776"/>
      <c r="U3809" s="776"/>
      <c r="V3809" s="776"/>
    </row>
    <row r="3810" spans="1:22" s="753" customFormat="1" ht="84">
      <c r="A3810" s="910">
        <v>3805</v>
      </c>
      <c r="B3810" s="845" t="s">
        <v>20774</v>
      </c>
      <c r="C3810" s="911" t="s">
        <v>20775</v>
      </c>
      <c r="D3810" s="891" t="s">
        <v>1703</v>
      </c>
      <c r="E3810" s="891" t="s">
        <v>1704</v>
      </c>
      <c r="F3810" s="893" t="s">
        <v>7126</v>
      </c>
      <c r="G3810" s="896">
        <v>1</v>
      </c>
      <c r="H3810" s="896">
        <v>1</v>
      </c>
      <c r="I3810" s="897">
        <v>1</v>
      </c>
      <c r="J3810" s="908">
        <v>611.03999999999985</v>
      </c>
      <c r="K3810" s="908">
        <v>643.19999999999993</v>
      </c>
      <c r="L3810" s="892" t="s">
        <v>17960</v>
      </c>
      <c r="M3810" s="892" t="s">
        <v>18872</v>
      </c>
      <c r="N3810" s="848">
        <v>332</v>
      </c>
      <c r="O3810" s="776"/>
      <c r="P3810" s="776"/>
      <c r="Q3810" s="776"/>
      <c r="R3810" s="776"/>
      <c r="S3810" s="776"/>
      <c r="T3810" s="776"/>
      <c r="U3810" s="776"/>
      <c r="V3810" s="776"/>
    </row>
    <row r="3811" spans="1:22" s="753" customFormat="1" ht="84">
      <c r="A3811" s="910">
        <v>3806</v>
      </c>
      <c r="B3811" s="845" t="s">
        <v>20776</v>
      </c>
      <c r="C3811" s="911" t="s">
        <v>20777</v>
      </c>
      <c r="D3811" s="891" t="s">
        <v>1703</v>
      </c>
      <c r="E3811" s="891" t="s">
        <v>1704</v>
      </c>
      <c r="F3811" s="893" t="s">
        <v>7126</v>
      </c>
      <c r="G3811" s="896">
        <v>1</v>
      </c>
      <c r="H3811" s="896">
        <v>1</v>
      </c>
      <c r="I3811" s="897">
        <v>1</v>
      </c>
      <c r="J3811" s="908">
        <v>611.03999999999985</v>
      </c>
      <c r="K3811" s="908">
        <v>643.19999999999993</v>
      </c>
      <c r="L3811" s="892" t="s">
        <v>17960</v>
      </c>
      <c r="M3811" s="892" t="s">
        <v>18872</v>
      </c>
      <c r="N3811" s="848">
        <v>332</v>
      </c>
      <c r="O3811" s="776"/>
      <c r="P3811" s="776"/>
      <c r="Q3811" s="776"/>
      <c r="R3811" s="776"/>
      <c r="S3811" s="776"/>
      <c r="T3811" s="776"/>
      <c r="U3811" s="776"/>
      <c r="V3811" s="776"/>
    </row>
    <row r="3812" spans="1:22" s="753" customFormat="1" ht="84">
      <c r="A3812" s="910">
        <v>3807</v>
      </c>
      <c r="B3812" s="845" t="s">
        <v>20778</v>
      </c>
      <c r="C3812" s="911" t="s">
        <v>20779</v>
      </c>
      <c r="D3812" s="891" t="s">
        <v>1703</v>
      </c>
      <c r="E3812" s="891" t="s">
        <v>1704</v>
      </c>
      <c r="F3812" s="893" t="s">
        <v>7126</v>
      </c>
      <c r="G3812" s="896">
        <v>1</v>
      </c>
      <c r="H3812" s="898">
        <v>1</v>
      </c>
      <c r="I3812" s="897">
        <v>1</v>
      </c>
      <c r="J3812" s="908">
        <v>637.78250000000003</v>
      </c>
      <c r="K3812" s="908">
        <v>671.35</v>
      </c>
      <c r="L3812" s="892" t="s">
        <v>17960</v>
      </c>
      <c r="M3812" s="892" t="s">
        <v>18872</v>
      </c>
      <c r="N3812" s="848">
        <v>332</v>
      </c>
      <c r="O3812" s="776"/>
      <c r="P3812" s="776"/>
      <c r="Q3812" s="776"/>
      <c r="R3812" s="776"/>
      <c r="S3812" s="776"/>
      <c r="T3812" s="776"/>
      <c r="U3812" s="776"/>
      <c r="V3812" s="776"/>
    </row>
    <row r="3813" spans="1:22" s="753" customFormat="1" ht="84">
      <c r="A3813" s="910">
        <v>3808</v>
      </c>
      <c r="B3813" s="845" t="s">
        <v>20780</v>
      </c>
      <c r="C3813" s="911" t="s">
        <v>20781</v>
      </c>
      <c r="D3813" s="891" t="s">
        <v>1703</v>
      </c>
      <c r="E3813" s="891" t="s">
        <v>1704</v>
      </c>
      <c r="F3813" s="893" t="s">
        <v>7126</v>
      </c>
      <c r="G3813" s="896">
        <v>1</v>
      </c>
      <c r="H3813" s="896">
        <v>1</v>
      </c>
      <c r="I3813" s="897">
        <v>1</v>
      </c>
      <c r="J3813" s="908">
        <v>819.375</v>
      </c>
      <c r="K3813" s="908">
        <v>862.5</v>
      </c>
      <c r="L3813" s="892" t="s">
        <v>17960</v>
      </c>
      <c r="M3813" s="892" t="s">
        <v>18872</v>
      </c>
      <c r="N3813" s="848">
        <v>332</v>
      </c>
      <c r="O3813" s="776"/>
      <c r="P3813" s="776"/>
      <c r="Q3813" s="776"/>
      <c r="R3813" s="776"/>
      <c r="S3813" s="776"/>
      <c r="T3813" s="776"/>
      <c r="U3813" s="776"/>
      <c r="V3813" s="776"/>
    </row>
    <row r="3814" spans="1:22" s="753" customFormat="1" ht="84">
      <c r="A3814" s="910">
        <v>3809</v>
      </c>
      <c r="B3814" s="845" t="s">
        <v>20782</v>
      </c>
      <c r="C3814" s="911" t="s">
        <v>20783</v>
      </c>
      <c r="D3814" s="891" t="s">
        <v>1703</v>
      </c>
      <c r="E3814" s="891" t="s">
        <v>1704</v>
      </c>
      <c r="F3814" s="893" t="s">
        <v>7126</v>
      </c>
      <c r="G3814" s="896">
        <v>1</v>
      </c>
      <c r="H3814" s="896">
        <v>1</v>
      </c>
      <c r="I3814" s="897">
        <v>1</v>
      </c>
      <c r="J3814" s="908">
        <v>703.58187499999997</v>
      </c>
      <c r="K3814" s="908">
        <v>740.61249999999995</v>
      </c>
      <c r="L3814" s="892" t="s">
        <v>17960</v>
      </c>
      <c r="M3814" s="892" t="s">
        <v>18872</v>
      </c>
      <c r="N3814" s="848">
        <v>332</v>
      </c>
      <c r="O3814" s="776"/>
      <c r="P3814" s="776"/>
      <c r="Q3814" s="776"/>
      <c r="R3814" s="776"/>
      <c r="S3814" s="776"/>
      <c r="T3814" s="776"/>
      <c r="U3814" s="776"/>
      <c r="V3814" s="776"/>
    </row>
    <row r="3815" spans="1:22" s="753" customFormat="1" ht="84">
      <c r="A3815" s="910">
        <v>3810</v>
      </c>
      <c r="B3815" s="845" t="s">
        <v>20784</v>
      </c>
      <c r="C3815" s="911" t="s">
        <v>20785</v>
      </c>
      <c r="D3815" s="891" t="s">
        <v>1703</v>
      </c>
      <c r="E3815" s="891" t="s">
        <v>1704</v>
      </c>
      <c r="F3815" s="893" t="s">
        <v>7126</v>
      </c>
      <c r="G3815" s="896">
        <v>1</v>
      </c>
      <c r="H3815" s="898">
        <v>1</v>
      </c>
      <c r="I3815" s="897">
        <v>1</v>
      </c>
      <c r="J3815" s="908">
        <v>735.64437499999997</v>
      </c>
      <c r="K3815" s="908">
        <v>774.36249999999995</v>
      </c>
      <c r="L3815" s="892" t="s">
        <v>17960</v>
      </c>
      <c r="M3815" s="892" t="s">
        <v>18872</v>
      </c>
      <c r="N3815" s="848">
        <v>332</v>
      </c>
      <c r="O3815" s="776"/>
      <c r="P3815" s="776"/>
      <c r="Q3815" s="776"/>
      <c r="R3815" s="776"/>
      <c r="S3815" s="776"/>
      <c r="T3815" s="776"/>
      <c r="U3815" s="776"/>
      <c r="V3815" s="776"/>
    </row>
    <row r="3816" spans="1:22" s="753" customFormat="1" ht="84">
      <c r="A3816" s="910">
        <v>3811</v>
      </c>
      <c r="B3816" s="845" t="s">
        <v>20786</v>
      </c>
      <c r="C3816" s="911" t="s">
        <v>20787</v>
      </c>
      <c r="D3816" s="891" t="s">
        <v>1703</v>
      </c>
      <c r="E3816" s="891" t="s">
        <v>1704</v>
      </c>
      <c r="F3816" s="893" t="s">
        <v>7126</v>
      </c>
      <c r="G3816" s="896">
        <v>1</v>
      </c>
      <c r="H3816" s="896">
        <v>1</v>
      </c>
      <c r="I3816" s="897">
        <v>1</v>
      </c>
      <c r="J3816" s="908">
        <v>767.69499999999994</v>
      </c>
      <c r="K3816" s="908">
        <v>808.1</v>
      </c>
      <c r="L3816" s="892" t="s">
        <v>17960</v>
      </c>
      <c r="M3816" s="892" t="s">
        <v>18872</v>
      </c>
      <c r="N3816" s="848">
        <v>332</v>
      </c>
      <c r="O3816" s="776"/>
      <c r="P3816" s="776"/>
      <c r="Q3816" s="776"/>
      <c r="R3816" s="776"/>
      <c r="S3816" s="776"/>
      <c r="T3816" s="776"/>
      <c r="U3816" s="776"/>
      <c r="V3816" s="776"/>
    </row>
    <row r="3817" spans="1:22" s="753" customFormat="1" ht="84">
      <c r="A3817" s="910">
        <v>3812</v>
      </c>
      <c r="B3817" s="845" t="s">
        <v>20788</v>
      </c>
      <c r="C3817" s="911" t="s">
        <v>20789</v>
      </c>
      <c r="D3817" s="891" t="s">
        <v>1703</v>
      </c>
      <c r="E3817" s="891" t="s">
        <v>1704</v>
      </c>
      <c r="F3817" s="893" t="s">
        <v>7126</v>
      </c>
      <c r="G3817" s="896">
        <v>1</v>
      </c>
      <c r="H3817" s="896">
        <v>1</v>
      </c>
      <c r="I3817" s="897">
        <v>1</v>
      </c>
      <c r="J3817" s="908">
        <v>859.36999999999989</v>
      </c>
      <c r="K3817" s="908">
        <v>904.59999999999991</v>
      </c>
      <c r="L3817" s="892" t="s">
        <v>17960</v>
      </c>
      <c r="M3817" s="892" t="s">
        <v>18872</v>
      </c>
      <c r="N3817" s="848">
        <v>332</v>
      </c>
      <c r="O3817" s="776"/>
      <c r="P3817" s="776"/>
      <c r="Q3817" s="776"/>
      <c r="R3817" s="776"/>
      <c r="S3817" s="776"/>
      <c r="T3817" s="776"/>
      <c r="U3817" s="776"/>
      <c r="V3817" s="776"/>
    </row>
    <row r="3818" spans="1:22" s="753" customFormat="1" ht="84">
      <c r="A3818" s="910">
        <v>3813</v>
      </c>
      <c r="B3818" s="845" t="s">
        <v>20790</v>
      </c>
      <c r="C3818" s="911" t="s">
        <v>20791</v>
      </c>
      <c r="D3818" s="891" t="s">
        <v>1703</v>
      </c>
      <c r="E3818" s="891" t="s">
        <v>1704</v>
      </c>
      <c r="F3818" s="893" t="s">
        <v>7126</v>
      </c>
      <c r="G3818" s="896">
        <v>1</v>
      </c>
      <c r="H3818" s="896">
        <v>1</v>
      </c>
      <c r="I3818" s="897">
        <v>1</v>
      </c>
      <c r="J3818" s="908">
        <v>828.43562499999996</v>
      </c>
      <c r="K3818" s="908">
        <v>872.03750000000002</v>
      </c>
      <c r="L3818" s="892" t="s">
        <v>17960</v>
      </c>
      <c r="M3818" s="892" t="s">
        <v>18872</v>
      </c>
      <c r="N3818" s="848">
        <v>332</v>
      </c>
      <c r="O3818" s="776"/>
      <c r="P3818" s="776"/>
      <c r="Q3818" s="776"/>
      <c r="R3818" s="776"/>
      <c r="S3818" s="776"/>
      <c r="T3818" s="776"/>
      <c r="U3818" s="776"/>
      <c r="V3818" s="776"/>
    </row>
    <row r="3819" spans="1:22" s="753" customFormat="1" ht="84">
      <c r="A3819" s="910">
        <v>3814</v>
      </c>
      <c r="B3819" s="845" t="s">
        <v>20792</v>
      </c>
      <c r="C3819" s="911" t="s">
        <v>20793</v>
      </c>
      <c r="D3819" s="891" t="s">
        <v>1703</v>
      </c>
      <c r="E3819" s="891" t="s">
        <v>1704</v>
      </c>
      <c r="F3819" s="893" t="s">
        <v>7126</v>
      </c>
      <c r="G3819" s="896">
        <v>1</v>
      </c>
      <c r="H3819" s="896">
        <v>1</v>
      </c>
      <c r="I3819" s="897">
        <v>1</v>
      </c>
      <c r="J3819" s="908">
        <v>858.81187499999999</v>
      </c>
      <c r="K3819" s="908">
        <v>904.01250000000005</v>
      </c>
      <c r="L3819" s="892" t="s">
        <v>17960</v>
      </c>
      <c r="M3819" s="892" t="s">
        <v>18872</v>
      </c>
      <c r="N3819" s="848">
        <v>332</v>
      </c>
      <c r="O3819" s="776"/>
      <c r="P3819" s="776"/>
      <c r="Q3819" s="776"/>
      <c r="R3819" s="776"/>
      <c r="S3819" s="776"/>
      <c r="T3819" s="776"/>
      <c r="U3819" s="776"/>
      <c r="V3819" s="776"/>
    </row>
    <row r="3820" spans="1:22" s="753" customFormat="1" ht="84">
      <c r="A3820" s="910">
        <v>3815</v>
      </c>
      <c r="B3820" s="845" t="s">
        <v>20794</v>
      </c>
      <c r="C3820" s="911" t="s">
        <v>20795</v>
      </c>
      <c r="D3820" s="891" t="s">
        <v>1703</v>
      </c>
      <c r="E3820" s="891" t="s">
        <v>1704</v>
      </c>
      <c r="F3820" s="893" t="s">
        <v>7126</v>
      </c>
      <c r="G3820" s="896">
        <v>1</v>
      </c>
      <c r="H3820" s="896">
        <v>1</v>
      </c>
      <c r="I3820" s="897">
        <v>1</v>
      </c>
      <c r="J3820" s="908">
        <v>892.56062499999996</v>
      </c>
      <c r="K3820" s="908">
        <v>939.53750000000002</v>
      </c>
      <c r="L3820" s="892" t="s">
        <v>17960</v>
      </c>
      <c r="M3820" s="892" t="s">
        <v>18872</v>
      </c>
      <c r="N3820" s="848">
        <v>332</v>
      </c>
      <c r="O3820" s="776"/>
      <c r="P3820" s="776"/>
      <c r="Q3820" s="776"/>
      <c r="R3820" s="776"/>
      <c r="S3820" s="776"/>
      <c r="T3820" s="776"/>
      <c r="U3820" s="776"/>
      <c r="V3820" s="776"/>
    </row>
    <row r="3821" spans="1:22" s="753" customFormat="1" ht="84">
      <c r="A3821" s="910">
        <v>3816</v>
      </c>
      <c r="B3821" s="845" t="s">
        <v>20796</v>
      </c>
      <c r="C3821" s="911" t="s">
        <v>20797</v>
      </c>
      <c r="D3821" s="891" t="s">
        <v>1703</v>
      </c>
      <c r="E3821" s="891" t="s">
        <v>1704</v>
      </c>
      <c r="F3821" s="893" t="s">
        <v>7126</v>
      </c>
      <c r="G3821" s="896">
        <v>1</v>
      </c>
      <c r="H3821" s="896">
        <v>1</v>
      </c>
      <c r="I3821" s="897">
        <v>1</v>
      </c>
      <c r="J3821" s="908">
        <v>921.2506249999999</v>
      </c>
      <c r="K3821" s="908">
        <v>969.73749999999995</v>
      </c>
      <c r="L3821" s="892" t="s">
        <v>17960</v>
      </c>
      <c r="M3821" s="892" t="s">
        <v>18872</v>
      </c>
      <c r="N3821" s="848">
        <v>332</v>
      </c>
      <c r="O3821" s="776"/>
      <c r="P3821" s="776"/>
      <c r="Q3821" s="776"/>
      <c r="R3821" s="776"/>
      <c r="S3821" s="776"/>
      <c r="T3821" s="776"/>
      <c r="U3821" s="776"/>
      <c r="V3821" s="776"/>
    </row>
    <row r="3822" spans="1:22" s="753" customFormat="1" ht="84">
      <c r="A3822" s="910">
        <v>3817</v>
      </c>
      <c r="B3822" s="845" t="s">
        <v>20798</v>
      </c>
      <c r="C3822" s="911" t="s">
        <v>20799</v>
      </c>
      <c r="D3822" s="891" t="s">
        <v>1703</v>
      </c>
      <c r="E3822" s="891" t="s">
        <v>1704</v>
      </c>
      <c r="F3822" s="893" t="s">
        <v>7126</v>
      </c>
      <c r="G3822" s="896">
        <v>1</v>
      </c>
      <c r="H3822" s="896">
        <v>1</v>
      </c>
      <c r="I3822" s="897">
        <v>1</v>
      </c>
      <c r="J3822" s="908">
        <v>953.28937499999995</v>
      </c>
      <c r="K3822" s="908">
        <v>1003.4625</v>
      </c>
      <c r="L3822" s="892" t="s">
        <v>17960</v>
      </c>
      <c r="M3822" s="892" t="s">
        <v>18872</v>
      </c>
      <c r="N3822" s="848">
        <v>332</v>
      </c>
      <c r="O3822" s="776"/>
      <c r="P3822" s="776"/>
      <c r="Q3822" s="776"/>
      <c r="R3822" s="776"/>
      <c r="S3822" s="776"/>
      <c r="T3822" s="776"/>
      <c r="U3822" s="776"/>
      <c r="V3822" s="776"/>
    </row>
    <row r="3823" spans="1:22" s="753" customFormat="1" ht="84">
      <c r="A3823" s="910">
        <v>3818</v>
      </c>
      <c r="B3823" s="845" t="s">
        <v>20800</v>
      </c>
      <c r="C3823" s="911" t="s">
        <v>20801</v>
      </c>
      <c r="D3823" s="891" t="s">
        <v>1703</v>
      </c>
      <c r="E3823" s="891" t="s">
        <v>1704</v>
      </c>
      <c r="F3823" s="893" t="s">
        <v>7126</v>
      </c>
      <c r="G3823" s="896">
        <v>1</v>
      </c>
      <c r="H3823" s="896">
        <v>1</v>
      </c>
      <c r="I3823" s="897">
        <v>1</v>
      </c>
      <c r="J3823" s="908">
        <v>987.02624999999989</v>
      </c>
      <c r="K3823" s="908">
        <v>1038.9749999999999</v>
      </c>
      <c r="L3823" s="892" t="s">
        <v>17960</v>
      </c>
      <c r="M3823" s="892" t="s">
        <v>18872</v>
      </c>
      <c r="N3823" s="848">
        <v>332</v>
      </c>
      <c r="O3823" s="776"/>
      <c r="P3823" s="776"/>
      <c r="Q3823" s="776"/>
      <c r="R3823" s="776"/>
      <c r="S3823" s="776"/>
      <c r="T3823" s="776"/>
      <c r="U3823" s="776"/>
      <c r="V3823" s="776"/>
    </row>
    <row r="3824" spans="1:22" s="753" customFormat="1" ht="84">
      <c r="A3824" s="910">
        <v>3819</v>
      </c>
      <c r="B3824" s="845" t="s">
        <v>20802</v>
      </c>
      <c r="C3824" s="911" t="s">
        <v>20803</v>
      </c>
      <c r="D3824" s="891" t="s">
        <v>1703</v>
      </c>
      <c r="E3824" s="891" t="s">
        <v>1704</v>
      </c>
      <c r="F3824" s="893" t="s">
        <v>7126</v>
      </c>
      <c r="G3824" s="896">
        <v>1</v>
      </c>
      <c r="H3824" s="896">
        <v>1</v>
      </c>
      <c r="I3824" s="897">
        <v>1</v>
      </c>
      <c r="J3824" s="908">
        <v>1017.4025</v>
      </c>
      <c r="K3824" s="908">
        <v>1070.95</v>
      </c>
      <c r="L3824" s="892" t="s">
        <v>17960</v>
      </c>
      <c r="M3824" s="892" t="s">
        <v>18872</v>
      </c>
      <c r="N3824" s="848">
        <v>332</v>
      </c>
      <c r="O3824" s="776"/>
      <c r="P3824" s="776"/>
      <c r="Q3824" s="776"/>
      <c r="R3824" s="776"/>
      <c r="S3824" s="776"/>
      <c r="T3824" s="776"/>
      <c r="U3824" s="776"/>
      <c r="V3824" s="776"/>
    </row>
    <row r="3825" spans="1:22" s="753" customFormat="1" ht="84">
      <c r="A3825" s="910">
        <v>3820</v>
      </c>
      <c r="B3825" s="845" t="s">
        <v>20804</v>
      </c>
      <c r="C3825" s="911" t="s">
        <v>20805</v>
      </c>
      <c r="D3825" s="891" t="s">
        <v>1703</v>
      </c>
      <c r="E3825" s="891" t="s">
        <v>1704</v>
      </c>
      <c r="F3825" s="893" t="s">
        <v>7126</v>
      </c>
      <c r="G3825" s="896">
        <v>1</v>
      </c>
      <c r="H3825" s="896">
        <v>1</v>
      </c>
      <c r="I3825" s="897">
        <v>1</v>
      </c>
      <c r="J3825" s="908">
        <v>1049.4649999999999</v>
      </c>
      <c r="K3825" s="908">
        <v>1104.7</v>
      </c>
      <c r="L3825" s="892" t="s">
        <v>17960</v>
      </c>
      <c r="M3825" s="892" t="s">
        <v>18872</v>
      </c>
      <c r="N3825" s="848">
        <v>332</v>
      </c>
      <c r="O3825" s="776"/>
      <c r="P3825" s="776"/>
      <c r="Q3825" s="776"/>
      <c r="R3825" s="776"/>
      <c r="S3825" s="776"/>
      <c r="T3825" s="776"/>
      <c r="U3825" s="776"/>
      <c r="V3825" s="776"/>
    </row>
    <row r="3826" spans="1:22" s="753" customFormat="1" ht="84">
      <c r="A3826" s="910">
        <v>3821</v>
      </c>
      <c r="B3826" s="845" t="s">
        <v>20806</v>
      </c>
      <c r="C3826" s="911" t="s">
        <v>20807</v>
      </c>
      <c r="D3826" s="891" t="s">
        <v>1703</v>
      </c>
      <c r="E3826" s="891" t="s">
        <v>1704</v>
      </c>
      <c r="F3826" s="893" t="s">
        <v>7126</v>
      </c>
      <c r="G3826" s="896">
        <v>1</v>
      </c>
      <c r="H3826" s="896">
        <v>1</v>
      </c>
      <c r="I3826" s="897">
        <v>1</v>
      </c>
      <c r="J3826" s="908">
        <v>1081.5274999999999</v>
      </c>
      <c r="K3826" s="908">
        <v>1138.45</v>
      </c>
      <c r="L3826" s="892" t="s">
        <v>17960</v>
      </c>
      <c r="M3826" s="892" t="s">
        <v>18872</v>
      </c>
      <c r="N3826" s="848">
        <v>332</v>
      </c>
      <c r="O3826" s="776"/>
      <c r="P3826" s="776"/>
      <c r="Q3826" s="776"/>
      <c r="R3826" s="776"/>
      <c r="S3826" s="776"/>
      <c r="T3826" s="776"/>
      <c r="U3826" s="776"/>
      <c r="V3826" s="776"/>
    </row>
    <row r="3827" spans="1:22" s="753" customFormat="1" ht="84">
      <c r="A3827" s="910">
        <v>3822</v>
      </c>
      <c r="B3827" s="900" t="s">
        <v>20808</v>
      </c>
      <c r="C3827" s="913" t="s">
        <v>20809</v>
      </c>
      <c r="D3827" s="551" t="s">
        <v>2313</v>
      </c>
      <c r="E3827" s="551" t="s">
        <v>1704</v>
      </c>
      <c r="F3827" s="841" t="s">
        <v>7126</v>
      </c>
      <c r="G3827" s="843">
        <v>1</v>
      </c>
      <c r="H3827" s="843">
        <v>1</v>
      </c>
      <c r="I3827" s="842">
        <v>1</v>
      </c>
      <c r="J3827" s="909">
        <v>266.81937499999998</v>
      </c>
      <c r="K3827" s="909">
        <v>280.86250000000001</v>
      </c>
      <c r="L3827" s="755" t="s">
        <v>17960</v>
      </c>
      <c r="M3827" s="755" t="s">
        <v>18872</v>
      </c>
      <c r="N3827" s="756">
        <v>332</v>
      </c>
      <c r="O3827" s="776"/>
      <c r="P3827" s="776"/>
      <c r="Q3827" s="776"/>
      <c r="R3827" s="776"/>
      <c r="S3827" s="776"/>
      <c r="T3827" s="776"/>
      <c r="U3827" s="776"/>
      <c r="V3827" s="776"/>
    </row>
    <row r="3828" spans="1:22" s="753" customFormat="1" ht="84">
      <c r="A3828" s="910">
        <v>3823</v>
      </c>
      <c r="B3828" s="900" t="s">
        <v>20810</v>
      </c>
      <c r="C3828" s="913" t="s">
        <v>20811</v>
      </c>
      <c r="D3828" s="551" t="s">
        <v>2313</v>
      </c>
      <c r="E3828" s="551" t="s">
        <v>1704</v>
      </c>
      <c r="F3828" s="841" t="s">
        <v>7126</v>
      </c>
      <c r="G3828" s="843">
        <v>1</v>
      </c>
      <c r="H3828" s="843">
        <v>1</v>
      </c>
      <c r="I3828" s="842">
        <v>1</v>
      </c>
      <c r="J3828" s="909">
        <v>170.48937499999997</v>
      </c>
      <c r="K3828" s="909">
        <v>179.46249999999998</v>
      </c>
      <c r="L3828" s="755" t="s">
        <v>17960</v>
      </c>
      <c r="M3828" s="755" t="s">
        <v>18872</v>
      </c>
      <c r="N3828" s="756">
        <v>332</v>
      </c>
      <c r="O3828" s="776"/>
      <c r="P3828" s="776"/>
      <c r="Q3828" s="776"/>
      <c r="R3828" s="776"/>
      <c r="S3828" s="776"/>
      <c r="T3828" s="776"/>
      <c r="U3828" s="776"/>
      <c r="V3828" s="776"/>
    </row>
    <row r="3829" spans="1:22" s="753" customFormat="1" ht="84">
      <c r="A3829" s="910">
        <v>3824</v>
      </c>
      <c r="B3829" s="900" t="s">
        <v>20812</v>
      </c>
      <c r="C3829" s="913" t="s">
        <v>20813</v>
      </c>
      <c r="D3829" s="551" t="s">
        <v>2313</v>
      </c>
      <c r="E3829" s="551" t="s">
        <v>1704</v>
      </c>
      <c r="F3829" s="841" t="s">
        <v>7126</v>
      </c>
      <c r="G3829" s="843">
        <v>1</v>
      </c>
      <c r="H3829" s="843">
        <v>1</v>
      </c>
      <c r="I3829" s="842">
        <v>1</v>
      </c>
      <c r="J3829" s="909">
        <v>353.91062499999992</v>
      </c>
      <c r="K3829" s="909">
        <v>372.53749999999997</v>
      </c>
      <c r="L3829" s="755" t="s">
        <v>17960</v>
      </c>
      <c r="M3829" s="755" t="s">
        <v>18872</v>
      </c>
      <c r="N3829" s="756">
        <v>332</v>
      </c>
      <c r="O3829" s="776"/>
      <c r="P3829" s="776"/>
      <c r="Q3829" s="776"/>
      <c r="R3829" s="776"/>
      <c r="S3829" s="776"/>
      <c r="T3829" s="776"/>
      <c r="U3829" s="776"/>
      <c r="V3829" s="776"/>
    </row>
    <row r="3830" spans="1:22" s="753" customFormat="1" ht="84">
      <c r="A3830" s="910">
        <v>3825</v>
      </c>
      <c r="B3830" s="900" t="s">
        <v>20814</v>
      </c>
      <c r="C3830" s="913" t="s">
        <v>20815</v>
      </c>
      <c r="D3830" s="551" t="s">
        <v>2313</v>
      </c>
      <c r="E3830" s="551" t="s">
        <v>1704</v>
      </c>
      <c r="F3830" s="841" t="s">
        <v>7126</v>
      </c>
      <c r="G3830" s="843">
        <v>1</v>
      </c>
      <c r="H3830" s="843">
        <v>1</v>
      </c>
      <c r="I3830" s="842">
        <v>1</v>
      </c>
      <c r="J3830" s="909">
        <v>315.69687499999998</v>
      </c>
      <c r="K3830" s="909">
        <v>332.3125</v>
      </c>
      <c r="L3830" s="755" t="s">
        <v>17960</v>
      </c>
      <c r="M3830" s="755" t="s">
        <v>18872</v>
      </c>
      <c r="N3830" s="756">
        <v>332</v>
      </c>
      <c r="O3830" s="776"/>
      <c r="P3830" s="776"/>
      <c r="Q3830" s="776"/>
      <c r="R3830" s="776"/>
      <c r="S3830" s="776"/>
      <c r="T3830" s="776"/>
      <c r="U3830" s="776"/>
      <c r="V3830" s="776"/>
    </row>
    <row r="3831" spans="1:22" s="753" customFormat="1" ht="84">
      <c r="A3831" s="910">
        <v>3826</v>
      </c>
      <c r="B3831" s="900" t="s">
        <v>20816</v>
      </c>
      <c r="C3831" s="913" t="s">
        <v>20815</v>
      </c>
      <c r="D3831" s="551" t="s">
        <v>2313</v>
      </c>
      <c r="E3831" s="551" t="s">
        <v>1704</v>
      </c>
      <c r="F3831" s="841" t="s">
        <v>7126</v>
      </c>
      <c r="G3831" s="843">
        <v>1</v>
      </c>
      <c r="H3831" s="843">
        <v>1</v>
      </c>
      <c r="I3831" s="842">
        <v>1</v>
      </c>
      <c r="J3831" s="909">
        <v>83.457499999999996</v>
      </c>
      <c r="K3831" s="909">
        <v>87.85</v>
      </c>
      <c r="L3831" s="755" t="s">
        <v>17960</v>
      </c>
      <c r="M3831" s="755" t="s">
        <v>18872</v>
      </c>
      <c r="N3831" s="756">
        <v>332</v>
      </c>
      <c r="O3831" s="776"/>
      <c r="P3831" s="776"/>
      <c r="Q3831" s="776"/>
      <c r="R3831" s="776"/>
      <c r="S3831" s="776"/>
      <c r="T3831" s="776"/>
      <c r="U3831" s="776"/>
      <c r="V3831" s="776"/>
    </row>
    <row r="3832" spans="1:22" s="753" customFormat="1" ht="84">
      <c r="A3832" s="910">
        <v>3827</v>
      </c>
      <c r="B3832" s="845" t="s">
        <v>20817</v>
      </c>
      <c r="C3832" s="911" t="s">
        <v>20818</v>
      </c>
      <c r="D3832" s="891" t="s">
        <v>1703</v>
      </c>
      <c r="E3832" s="891" t="s">
        <v>1704</v>
      </c>
      <c r="F3832" s="893" t="s">
        <v>7126</v>
      </c>
      <c r="G3832" s="896">
        <v>1</v>
      </c>
      <c r="H3832" s="896">
        <v>1</v>
      </c>
      <c r="I3832" s="897">
        <v>1</v>
      </c>
      <c r="J3832" s="908">
        <v>332.5</v>
      </c>
      <c r="K3832" s="908">
        <v>350</v>
      </c>
      <c r="L3832" s="892" t="s">
        <v>17960</v>
      </c>
      <c r="M3832" s="892" t="s">
        <v>18872</v>
      </c>
      <c r="N3832" s="848">
        <v>332</v>
      </c>
      <c r="O3832" s="776"/>
      <c r="P3832" s="776"/>
      <c r="Q3832" s="776"/>
      <c r="R3832" s="776"/>
      <c r="S3832" s="776"/>
      <c r="T3832" s="776"/>
      <c r="U3832" s="776"/>
      <c r="V3832" s="776"/>
    </row>
    <row r="3833" spans="1:22" s="753" customFormat="1" ht="84">
      <c r="A3833" s="910">
        <v>3828</v>
      </c>
      <c r="B3833" s="900" t="s">
        <v>20819</v>
      </c>
      <c r="C3833" s="913" t="s">
        <v>20820</v>
      </c>
      <c r="D3833" s="551" t="s">
        <v>2313</v>
      </c>
      <c r="E3833" s="551" t="s">
        <v>1704</v>
      </c>
      <c r="F3833" s="841" t="s">
        <v>7126</v>
      </c>
      <c r="G3833" s="843">
        <v>1</v>
      </c>
      <c r="H3833" s="843">
        <v>1</v>
      </c>
      <c r="I3833" s="842">
        <v>1</v>
      </c>
      <c r="J3833" s="909">
        <v>353.09124999999995</v>
      </c>
      <c r="K3833" s="909">
        <v>371.67499999999995</v>
      </c>
      <c r="L3833" s="755" t="s">
        <v>17960</v>
      </c>
      <c r="M3833" s="755" t="s">
        <v>18872</v>
      </c>
      <c r="N3833" s="756">
        <v>332</v>
      </c>
      <c r="O3833" s="776"/>
      <c r="P3833" s="776"/>
      <c r="Q3833" s="776"/>
      <c r="R3833" s="776"/>
      <c r="S3833" s="776"/>
      <c r="T3833" s="776"/>
      <c r="U3833" s="776"/>
      <c r="V3833" s="776"/>
    </row>
    <row r="3834" spans="1:22" s="753" customFormat="1" ht="84">
      <c r="A3834" s="910">
        <v>3829</v>
      </c>
      <c r="B3834" s="900" t="s">
        <v>20821</v>
      </c>
      <c r="C3834" s="913" t="s">
        <v>20822</v>
      </c>
      <c r="D3834" s="551" t="s">
        <v>2313</v>
      </c>
      <c r="E3834" s="551" t="s">
        <v>1704</v>
      </c>
      <c r="F3834" s="841" t="s">
        <v>7126</v>
      </c>
      <c r="G3834" s="843">
        <v>1</v>
      </c>
      <c r="H3834" s="843">
        <v>1</v>
      </c>
      <c r="I3834" s="842">
        <v>1</v>
      </c>
      <c r="J3834" s="909">
        <v>692.22937499999989</v>
      </c>
      <c r="K3834" s="909">
        <v>728.66249999999991</v>
      </c>
      <c r="L3834" s="755" t="s">
        <v>17960</v>
      </c>
      <c r="M3834" s="755" t="s">
        <v>18872</v>
      </c>
      <c r="N3834" s="756">
        <v>332</v>
      </c>
      <c r="O3834" s="776"/>
      <c r="P3834" s="776"/>
      <c r="Q3834" s="776"/>
      <c r="R3834" s="776"/>
      <c r="S3834" s="776"/>
      <c r="T3834" s="776"/>
      <c r="U3834" s="776"/>
      <c r="V3834" s="776"/>
    </row>
    <row r="3835" spans="1:22" s="753" customFormat="1" ht="84">
      <c r="A3835" s="910">
        <v>3830</v>
      </c>
      <c r="B3835" s="900" t="s">
        <v>20823</v>
      </c>
      <c r="C3835" s="913" t="s">
        <v>20824</v>
      </c>
      <c r="D3835" s="551" t="s">
        <v>2313</v>
      </c>
      <c r="E3835" s="551" t="s">
        <v>15129</v>
      </c>
      <c r="F3835" s="841" t="s">
        <v>7126</v>
      </c>
      <c r="G3835" s="843">
        <v>1</v>
      </c>
      <c r="H3835" s="843">
        <v>1</v>
      </c>
      <c r="I3835" s="842">
        <v>1</v>
      </c>
      <c r="J3835" s="909">
        <v>1032346</v>
      </c>
      <c r="K3835" s="909">
        <v>1086680</v>
      </c>
      <c r="L3835" s="755" t="s">
        <v>17960</v>
      </c>
      <c r="M3835" s="755" t="s">
        <v>18872</v>
      </c>
      <c r="N3835" s="916">
        <v>334</v>
      </c>
      <c r="O3835" s="776"/>
      <c r="P3835" s="776"/>
      <c r="Q3835" s="776"/>
      <c r="R3835" s="776"/>
      <c r="S3835" s="776"/>
      <c r="T3835" s="776"/>
      <c r="U3835" s="776"/>
      <c r="V3835" s="776"/>
    </row>
    <row r="3836" spans="1:22" s="753" customFormat="1" ht="84">
      <c r="A3836" s="910">
        <v>3831</v>
      </c>
      <c r="B3836" s="845" t="s">
        <v>20825</v>
      </c>
      <c r="C3836" s="911" t="s">
        <v>20826</v>
      </c>
      <c r="D3836" s="891" t="s">
        <v>1703</v>
      </c>
      <c r="E3836" s="891" t="s">
        <v>1704</v>
      </c>
      <c r="F3836" s="893" t="s">
        <v>7126</v>
      </c>
      <c r="G3836" s="896">
        <v>1</v>
      </c>
      <c r="H3836" s="896">
        <v>1</v>
      </c>
      <c r="I3836" s="897">
        <v>1</v>
      </c>
      <c r="J3836" s="908">
        <v>64.125</v>
      </c>
      <c r="K3836" s="908">
        <v>67.5</v>
      </c>
      <c r="L3836" s="892" t="s">
        <v>17960</v>
      </c>
      <c r="M3836" s="892" t="s">
        <v>18872</v>
      </c>
      <c r="N3836" s="848">
        <v>334</v>
      </c>
      <c r="O3836" s="776"/>
      <c r="P3836" s="776"/>
      <c r="Q3836" s="776"/>
      <c r="R3836" s="776"/>
      <c r="S3836" s="776"/>
      <c r="T3836" s="776"/>
      <c r="U3836" s="776"/>
      <c r="V3836" s="776"/>
    </row>
    <row r="3837" spans="1:22" s="753" customFormat="1" ht="84">
      <c r="A3837" s="910">
        <v>3832</v>
      </c>
      <c r="B3837" s="900" t="s">
        <v>20827</v>
      </c>
      <c r="C3837" s="913" t="s">
        <v>20828</v>
      </c>
      <c r="D3837" s="551" t="s">
        <v>2313</v>
      </c>
      <c r="E3837" s="551" t="s">
        <v>1704</v>
      </c>
      <c r="F3837" s="841" t="s">
        <v>7126</v>
      </c>
      <c r="G3837" s="843">
        <v>1</v>
      </c>
      <c r="H3837" s="843">
        <v>1</v>
      </c>
      <c r="I3837" s="842">
        <v>17.399999999999999</v>
      </c>
      <c r="J3837" s="909">
        <v>28407.671875</v>
      </c>
      <c r="K3837" s="909">
        <v>29902.8125</v>
      </c>
      <c r="L3837" s="755" t="s">
        <v>17960</v>
      </c>
      <c r="M3837" s="755" t="s">
        <v>18872</v>
      </c>
      <c r="N3837" s="756">
        <v>334</v>
      </c>
      <c r="O3837" s="776"/>
      <c r="P3837" s="776"/>
      <c r="Q3837" s="776"/>
      <c r="R3837" s="776"/>
      <c r="S3837" s="776"/>
      <c r="T3837" s="776"/>
      <c r="U3837" s="776"/>
      <c r="V3837" s="776"/>
    </row>
    <row r="3838" spans="1:22" s="753" customFormat="1" ht="84">
      <c r="A3838" s="910">
        <v>3833</v>
      </c>
      <c r="B3838" s="900" t="s">
        <v>20829</v>
      </c>
      <c r="C3838" s="913" t="s">
        <v>20830</v>
      </c>
      <c r="D3838" s="551" t="s">
        <v>2313</v>
      </c>
      <c r="E3838" s="551" t="s">
        <v>1704</v>
      </c>
      <c r="F3838" s="841" t="s">
        <v>7126</v>
      </c>
      <c r="G3838" s="843">
        <v>1</v>
      </c>
      <c r="H3838" s="843">
        <v>1</v>
      </c>
      <c r="I3838" s="842">
        <v>1</v>
      </c>
      <c r="J3838" s="909">
        <v>10745.069999999998</v>
      </c>
      <c r="K3838" s="909">
        <v>11310.599999999999</v>
      </c>
      <c r="L3838" s="755" t="s">
        <v>17960</v>
      </c>
      <c r="M3838" s="755" t="s">
        <v>18872</v>
      </c>
      <c r="N3838" s="756">
        <v>334</v>
      </c>
      <c r="O3838" s="776"/>
      <c r="P3838" s="776"/>
      <c r="Q3838" s="776"/>
      <c r="R3838" s="776"/>
      <c r="S3838" s="776"/>
      <c r="T3838" s="776"/>
      <c r="U3838" s="776"/>
      <c r="V3838" s="776"/>
    </row>
    <row r="3839" spans="1:22" s="753" customFormat="1" ht="84">
      <c r="A3839" s="910">
        <v>3834</v>
      </c>
      <c r="B3839" s="900" t="s">
        <v>20831</v>
      </c>
      <c r="C3839" s="913" t="s">
        <v>20832</v>
      </c>
      <c r="D3839" s="551" t="s">
        <v>2313</v>
      </c>
      <c r="E3839" s="551" t="s">
        <v>1704</v>
      </c>
      <c r="F3839" s="841" t="s">
        <v>7126</v>
      </c>
      <c r="G3839" s="843">
        <v>1</v>
      </c>
      <c r="H3839" s="843">
        <v>1</v>
      </c>
      <c r="I3839" s="842">
        <v>1</v>
      </c>
      <c r="J3839" s="909">
        <v>28543.842499999995</v>
      </c>
      <c r="K3839" s="909">
        <v>30046.149999999998</v>
      </c>
      <c r="L3839" s="755" t="s">
        <v>17960</v>
      </c>
      <c r="M3839" s="755" t="s">
        <v>18872</v>
      </c>
      <c r="N3839" s="756">
        <v>334</v>
      </c>
      <c r="O3839" s="776"/>
      <c r="P3839" s="776"/>
      <c r="Q3839" s="776"/>
      <c r="R3839" s="776"/>
      <c r="S3839" s="776"/>
      <c r="T3839" s="776"/>
      <c r="U3839" s="776"/>
      <c r="V3839" s="776"/>
    </row>
    <row r="3840" spans="1:22" s="753" customFormat="1" ht="84">
      <c r="A3840" s="910">
        <v>3835</v>
      </c>
      <c r="B3840" s="900" t="s">
        <v>20833</v>
      </c>
      <c r="C3840" s="913" t="s">
        <v>20834</v>
      </c>
      <c r="D3840" s="551" t="s">
        <v>2313</v>
      </c>
      <c r="E3840" s="551" t="s">
        <v>1704</v>
      </c>
      <c r="F3840" s="841" t="s">
        <v>7126</v>
      </c>
      <c r="G3840" s="843">
        <v>1</v>
      </c>
      <c r="H3840" s="843">
        <v>1</v>
      </c>
      <c r="I3840" s="842">
        <v>1</v>
      </c>
      <c r="J3840" s="909">
        <v>1006.54875</v>
      </c>
      <c r="K3840" s="909">
        <v>1059.5250000000001</v>
      </c>
      <c r="L3840" s="755" t="s">
        <v>17960</v>
      </c>
      <c r="M3840" s="755" t="s">
        <v>18872</v>
      </c>
      <c r="N3840" s="756">
        <v>334</v>
      </c>
      <c r="O3840" s="776"/>
      <c r="P3840" s="776"/>
      <c r="Q3840" s="776"/>
      <c r="R3840" s="776"/>
      <c r="S3840" s="776"/>
      <c r="T3840" s="776"/>
      <c r="U3840" s="776"/>
      <c r="V3840" s="776"/>
    </row>
    <row r="3841" spans="1:22" s="753" customFormat="1" ht="84">
      <c r="A3841" s="910">
        <v>3836</v>
      </c>
      <c r="B3841" s="900" t="s">
        <v>20835</v>
      </c>
      <c r="C3841" s="913" t="s">
        <v>20836</v>
      </c>
      <c r="D3841" s="551" t="s">
        <v>2313</v>
      </c>
      <c r="E3841" s="551" t="s">
        <v>1704</v>
      </c>
      <c r="F3841" s="841" t="s">
        <v>7126</v>
      </c>
      <c r="G3841" s="843">
        <v>1</v>
      </c>
      <c r="H3841" s="843">
        <v>1</v>
      </c>
      <c r="I3841" s="842">
        <v>1</v>
      </c>
      <c r="J3841" s="909">
        <v>1804.2281249999999</v>
      </c>
      <c r="K3841" s="909">
        <v>1899.1875</v>
      </c>
      <c r="L3841" s="755" t="s">
        <v>17960</v>
      </c>
      <c r="M3841" s="755" t="s">
        <v>18872</v>
      </c>
      <c r="N3841" s="756">
        <v>334</v>
      </c>
      <c r="O3841" s="776"/>
      <c r="P3841" s="776"/>
      <c r="Q3841" s="776"/>
      <c r="R3841" s="776"/>
      <c r="S3841" s="776"/>
      <c r="T3841" s="776"/>
      <c r="U3841" s="776"/>
      <c r="V3841" s="776"/>
    </row>
    <row r="3842" spans="1:22" s="753" customFormat="1" ht="84">
      <c r="A3842" s="910">
        <v>3837</v>
      </c>
      <c r="B3842" s="845" t="s">
        <v>20837</v>
      </c>
      <c r="C3842" s="911" t="s">
        <v>20838</v>
      </c>
      <c r="D3842" s="891" t="s">
        <v>1703</v>
      </c>
      <c r="E3842" s="891" t="s">
        <v>1704</v>
      </c>
      <c r="F3842" s="893" t="s">
        <v>7126</v>
      </c>
      <c r="G3842" s="896">
        <v>1</v>
      </c>
      <c r="H3842" s="896">
        <v>1</v>
      </c>
      <c r="I3842" s="897">
        <v>1</v>
      </c>
      <c r="J3842" s="908">
        <v>249.375</v>
      </c>
      <c r="K3842" s="908">
        <v>262.5</v>
      </c>
      <c r="L3842" s="892" t="s">
        <v>17960</v>
      </c>
      <c r="M3842" s="892" t="s">
        <v>18872</v>
      </c>
      <c r="N3842" s="848">
        <v>334</v>
      </c>
      <c r="O3842" s="776"/>
      <c r="P3842" s="776"/>
      <c r="Q3842" s="776"/>
      <c r="R3842" s="776"/>
      <c r="S3842" s="776"/>
      <c r="T3842" s="776"/>
      <c r="U3842" s="776"/>
      <c r="V3842" s="776"/>
    </row>
    <row r="3843" spans="1:22" s="753" customFormat="1" ht="84">
      <c r="A3843" s="910">
        <v>3838</v>
      </c>
      <c r="B3843" s="900" t="s">
        <v>20839</v>
      </c>
      <c r="C3843" s="913" t="s">
        <v>20840</v>
      </c>
      <c r="D3843" s="551" t="s">
        <v>2313</v>
      </c>
      <c r="E3843" s="551" t="s">
        <v>1704</v>
      </c>
      <c r="F3843" s="841" t="s">
        <v>7126</v>
      </c>
      <c r="G3843" s="843">
        <v>1</v>
      </c>
      <c r="H3843" s="843">
        <v>1</v>
      </c>
      <c r="I3843" s="842">
        <v>1</v>
      </c>
      <c r="J3843" s="909">
        <v>1496.06</v>
      </c>
      <c r="K3843" s="909">
        <v>1574.8</v>
      </c>
      <c r="L3843" s="755" t="s">
        <v>17960</v>
      </c>
      <c r="M3843" s="755" t="s">
        <v>18872</v>
      </c>
      <c r="N3843" s="756">
        <v>334</v>
      </c>
      <c r="O3843" s="776"/>
      <c r="P3843" s="776"/>
      <c r="Q3843" s="776"/>
      <c r="R3843" s="776"/>
      <c r="S3843" s="776"/>
      <c r="T3843" s="776"/>
      <c r="U3843" s="776"/>
      <c r="V3843" s="776"/>
    </row>
    <row r="3844" spans="1:22" s="753" customFormat="1" ht="84">
      <c r="A3844" s="910">
        <v>3839</v>
      </c>
      <c r="B3844" s="900" t="s">
        <v>20841</v>
      </c>
      <c r="C3844" s="913" t="s">
        <v>20842</v>
      </c>
      <c r="D3844" s="551" t="s">
        <v>2313</v>
      </c>
      <c r="E3844" s="551" t="s">
        <v>1704</v>
      </c>
      <c r="F3844" s="841" t="s">
        <v>7126</v>
      </c>
      <c r="G3844" s="843">
        <v>1</v>
      </c>
      <c r="H3844" s="843">
        <v>1</v>
      </c>
      <c r="I3844" s="842">
        <v>1</v>
      </c>
      <c r="J3844" s="909">
        <v>4023.0124999999998</v>
      </c>
      <c r="K3844" s="909">
        <v>4234.75</v>
      </c>
      <c r="L3844" s="755" t="s">
        <v>17960</v>
      </c>
      <c r="M3844" s="755" t="s">
        <v>18872</v>
      </c>
      <c r="N3844" s="756">
        <v>334</v>
      </c>
      <c r="O3844" s="776"/>
      <c r="P3844" s="776"/>
      <c r="Q3844" s="776"/>
      <c r="R3844" s="776"/>
      <c r="S3844" s="776"/>
      <c r="T3844" s="776"/>
      <c r="U3844" s="776"/>
      <c r="V3844" s="776"/>
    </row>
    <row r="3845" spans="1:22" s="753" customFormat="1" ht="84">
      <c r="A3845" s="910">
        <v>3840</v>
      </c>
      <c r="B3845" s="900" t="s">
        <v>20843</v>
      </c>
      <c r="C3845" s="913" t="s">
        <v>20844</v>
      </c>
      <c r="D3845" s="551" t="s">
        <v>2313</v>
      </c>
      <c r="E3845" s="551" t="s">
        <v>1704</v>
      </c>
      <c r="F3845" s="841" t="s">
        <v>7126</v>
      </c>
      <c r="G3845" s="843">
        <v>1</v>
      </c>
      <c r="H3845" s="843">
        <v>1</v>
      </c>
      <c r="I3845" s="842">
        <v>1</v>
      </c>
      <c r="J3845" s="909">
        <v>3845.8731250000001</v>
      </c>
      <c r="K3845" s="909">
        <v>4048.2875000000004</v>
      </c>
      <c r="L3845" s="755" t="s">
        <v>17960</v>
      </c>
      <c r="M3845" s="755" t="s">
        <v>18872</v>
      </c>
      <c r="N3845" s="756">
        <v>334</v>
      </c>
      <c r="O3845" s="776"/>
      <c r="P3845" s="776"/>
      <c r="Q3845" s="776"/>
      <c r="R3845" s="776"/>
      <c r="S3845" s="776"/>
      <c r="T3845" s="776"/>
      <c r="U3845" s="776"/>
      <c r="V3845" s="776"/>
    </row>
    <row r="3846" spans="1:22" s="753" customFormat="1" ht="84">
      <c r="A3846" s="910">
        <v>3841</v>
      </c>
      <c r="B3846" s="900" t="s">
        <v>20845</v>
      </c>
      <c r="C3846" s="913" t="s">
        <v>20846</v>
      </c>
      <c r="D3846" s="551" t="s">
        <v>2313</v>
      </c>
      <c r="E3846" s="551" t="s">
        <v>1704</v>
      </c>
      <c r="F3846" s="841" t="s">
        <v>7126</v>
      </c>
      <c r="G3846" s="843">
        <v>1</v>
      </c>
      <c r="H3846" s="843">
        <v>1</v>
      </c>
      <c r="I3846" s="842">
        <v>1</v>
      </c>
      <c r="J3846" s="909">
        <v>4260.9399999999996</v>
      </c>
      <c r="K3846" s="909">
        <v>4485.2</v>
      </c>
      <c r="L3846" s="755" t="s">
        <v>17960</v>
      </c>
      <c r="M3846" s="755" t="s">
        <v>18872</v>
      </c>
      <c r="N3846" s="756">
        <v>334</v>
      </c>
      <c r="O3846" s="776"/>
      <c r="P3846" s="776"/>
      <c r="Q3846" s="776"/>
      <c r="R3846" s="776"/>
      <c r="S3846" s="776"/>
      <c r="T3846" s="776"/>
      <c r="U3846" s="776"/>
      <c r="V3846" s="776"/>
    </row>
    <row r="3847" spans="1:22" s="753" customFormat="1" ht="84">
      <c r="A3847" s="910">
        <v>3842</v>
      </c>
      <c r="B3847" s="845" t="s">
        <v>20847</v>
      </c>
      <c r="C3847" s="911" t="s">
        <v>20848</v>
      </c>
      <c r="D3847" s="891" t="s">
        <v>1703</v>
      </c>
      <c r="E3847" s="891" t="s">
        <v>1704</v>
      </c>
      <c r="F3847" s="893" t="s">
        <v>17957</v>
      </c>
      <c r="G3847" s="896">
        <v>1</v>
      </c>
      <c r="H3847" s="896">
        <v>1</v>
      </c>
      <c r="I3847" s="897">
        <v>1</v>
      </c>
      <c r="J3847" s="908">
        <v>253.09187500000002</v>
      </c>
      <c r="K3847" s="908">
        <v>266.41250000000002</v>
      </c>
      <c r="L3847" s="892" t="s">
        <v>17960</v>
      </c>
      <c r="M3847" s="892" t="s">
        <v>18872</v>
      </c>
      <c r="N3847" s="848">
        <v>334</v>
      </c>
      <c r="O3847" s="776"/>
      <c r="P3847" s="776"/>
      <c r="Q3847" s="776"/>
      <c r="R3847" s="776"/>
      <c r="S3847" s="776"/>
      <c r="T3847" s="776"/>
      <c r="U3847" s="776"/>
      <c r="V3847" s="776"/>
    </row>
    <row r="3848" spans="1:22" s="753" customFormat="1" ht="84">
      <c r="A3848" s="910">
        <v>3843</v>
      </c>
      <c r="B3848" s="845" t="s">
        <v>20849</v>
      </c>
      <c r="C3848" s="911" t="s">
        <v>20850</v>
      </c>
      <c r="D3848" s="891" t="s">
        <v>1703</v>
      </c>
      <c r="E3848" s="891" t="s">
        <v>1704</v>
      </c>
      <c r="F3848" s="893" t="s">
        <v>17957</v>
      </c>
      <c r="G3848" s="896">
        <v>1</v>
      </c>
      <c r="H3848" s="896">
        <v>1</v>
      </c>
      <c r="I3848" s="897">
        <v>1</v>
      </c>
      <c r="J3848" s="908">
        <v>253.09187500000002</v>
      </c>
      <c r="K3848" s="908">
        <v>266.41250000000002</v>
      </c>
      <c r="L3848" s="892" t="s">
        <v>17960</v>
      </c>
      <c r="M3848" s="892" t="s">
        <v>18872</v>
      </c>
      <c r="N3848" s="848">
        <v>334</v>
      </c>
      <c r="O3848" s="776"/>
      <c r="P3848" s="776"/>
      <c r="Q3848" s="776"/>
      <c r="R3848" s="776"/>
      <c r="S3848" s="776"/>
      <c r="T3848" s="776"/>
      <c r="U3848" s="776"/>
      <c r="V3848" s="776"/>
    </row>
    <row r="3849" spans="1:22" s="753" customFormat="1" ht="84">
      <c r="A3849" s="910">
        <v>3844</v>
      </c>
      <c r="B3849" s="845" t="s">
        <v>20851</v>
      </c>
      <c r="C3849" s="911" t="s">
        <v>20852</v>
      </c>
      <c r="D3849" s="891" t="s">
        <v>1703</v>
      </c>
      <c r="E3849" s="891" t="s">
        <v>1704</v>
      </c>
      <c r="F3849" s="893" t="s">
        <v>17957</v>
      </c>
      <c r="G3849" s="896">
        <v>1</v>
      </c>
      <c r="H3849" s="896">
        <v>1</v>
      </c>
      <c r="I3849" s="897">
        <v>1</v>
      </c>
      <c r="J3849" s="908">
        <v>253.09187500000002</v>
      </c>
      <c r="K3849" s="908">
        <v>266.41250000000002</v>
      </c>
      <c r="L3849" s="892" t="s">
        <v>17960</v>
      </c>
      <c r="M3849" s="892" t="s">
        <v>18872</v>
      </c>
      <c r="N3849" s="848">
        <v>334</v>
      </c>
      <c r="O3849" s="776"/>
      <c r="P3849" s="776"/>
      <c r="Q3849" s="776"/>
      <c r="R3849" s="776"/>
      <c r="S3849" s="776"/>
      <c r="T3849" s="776"/>
      <c r="U3849" s="776"/>
      <c r="V3849" s="776"/>
    </row>
    <row r="3850" spans="1:22" s="753" customFormat="1" ht="84">
      <c r="A3850" s="910">
        <v>3845</v>
      </c>
      <c r="B3850" s="845" t="s">
        <v>20853</v>
      </c>
      <c r="C3850" s="911" t="s">
        <v>20854</v>
      </c>
      <c r="D3850" s="891" t="s">
        <v>1703</v>
      </c>
      <c r="E3850" s="891" t="s">
        <v>1704</v>
      </c>
      <c r="F3850" s="893" t="s">
        <v>7126</v>
      </c>
      <c r="G3850" s="896">
        <v>1</v>
      </c>
      <c r="H3850" s="896">
        <v>1</v>
      </c>
      <c r="I3850" s="897">
        <v>1</v>
      </c>
      <c r="J3850" s="908">
        <v>253.09187500000002</v>
      </c>
      <c r="K3850" s="908">
        <v>266.41250000000002</v>
      </c>
      <c r="L3850" s="892" t="s">
        <v>17960</v>
      </c>
      <c r="M3850" s="892" t="s">
        <v>18872</v>
      </c>
      <c r="N3850" s="848">
        <v>334</v>
      </c>
      <c r="O3850" s="776"/>
      <c r="P3850" s="776"/>
      <c r="Q3850" s="776"/>
      <c r="R3850" s="776"/>
      <c r="S3850" s="776"/>
      <c r="T3850" s="776"/>
      <c r="U3850" s="776"/>
      <c r="V3850" s="776"/>
    </row>
    <row r="3851" spans="1:22" s="753" customFormat="1" ht="84">
      <c r="A3851" s="910">
        <v>3846</v>
      </c>
      <c r="B3851" s="845" t="s">
        <v>20855</v>
      </c>
      <c r="C3851" s="911" t="s">
        <v>20856</v>
      </c>
      <c r="D3851" s="891" t="s">
        <v>1703</v>
      </c>
      <c r="E3851" s="891" t="s">
        <v>1704</v>
      </c>
      <c r="F3851" s="893" t="s">
        <v>7126</v>
      </c>
      <c r="G3851" s="896">
        <v>1</v>
      </c>
      <c r="H3851" s="896">
        <v>1</v>
      </c>
      <c r="I3851" s="897">
        <v>1</v>
      </c>
      <c r="J3851" s="908">
        <v>318.17874999999998</v>
      </c>
      <c r="K3851" s="908">
        <v>334.92500000000001</v>
      </c>
      <c r="L3851" s="892" t="s">
        <v>17960</v>
      </c>
      <c r="M3851" s="892" t="s">
        <v>18872</v>
      </c>
      <c r="N3851" s="848">
        <v>334</v>
      </c>
      <c r="O3851" s="776"/>
      <c r="P3851" s="776"/>
      <c r="Q3851" s="776"/>
      <c r="R3851" s="776"/>
      <c r="S3851" s="776"/>
      <c r="T3851" s="776"/>
      <c r="U3851" s="776"/>
      <c r="V3851" s="776"/>
    </row>
    <row r="3852" spans="1:22" s="753" customFormat="1" ht="84">
      <c r="A3852" s="910">
        <v>3847</v>
      </c>
      <c r="B3852" s="845" t="s">
        <v>20857</v>
      </c>
      <c r="C3852" s="911" t="s">
        <v>20858</v>
      </c>
      <c r="D3852" s="891" t="s">
        <v>1703</v>
      </c>
      <c r="E3852" s="891" t="s">
        <v>1704</v>
      </c>
      <c r="F3852" s="893" t="s">
        <v>7126</v>
      </c>
      <c r="G3852" s="896">
        <v>1</v>
      </c>
      <c r="H3852" s="896">
        <v>1</v>
      </c>
      <c r="I3852" s="897">
        <v>1</v>
      </c>
      <c r="J3852" s="908">
        <v>318.17874999999998</v>
      </c>
      <c r="K3852" s="908">
        <v>334.92500000000001</v>
      </c>
      <c r="L3852" s="892" t="s">
        <v>17960</v>
      </c>
      <c r="M3852" s="892" t="s">
        <v>18872</v>
      </c>
      <c r="N3852" s="848">
        <v>334</v>
      </c>
      <c r="O3852" s="776"/>
      <c r="P3852" s="776"/>
      <c r="Q3852" s="776"/>
      <c r="R3852" s="776"/>
      <c r="S3852" s="776"/>
      <c r="T3852" s="776"/>
      <c r="U3852" s="776"/>
      <c r="V3852" s="776"/>
    </row>
    <row r="3853" spans="1:22" s="753" customFormat="1" ht="84">
      <c r="A3853" s="910">
        <v>3848</v>
      </c>
      <c r="B3853" s="845" t="s">
        <v>20859</v>
      </c>
      <c r="C3853" s="911" t="s">
        <v>20860</v>
      </c>
      <c r="D3853" s="891" t="s">
        <v>1703</v>
      </c>
      <c r="E3853" s="891" t="s">
        <v>1704</v>
      </c>
      <c r="F3853" s="893" t="s">
        <v>7126</v>
      </c>
      <c r="G3853" s="896">
        <v>1</v>
      </c>
      <c r="H3853" s="896">
        <v>1</v>
      </c>
      <c r="I3853" s="897">
        <v>1</v>
      </c>
      <c r="J3853" s="908">
        <v>318.17874999999998</v>
      </c>
      <c r="K3853" s="908">
        <v>334.92500000000001</v>
      </c>
      <c r="L3853" s="892" t="s">
        <v>17960</v>
      </c>
      <c r="M3853" s="892" t="s">
        <v>18872</v>
      </c>
      <c r="N3853" s="848">
        <v>334</v>
      </c>
      <c r="O3853" s="776"/>
      <c r="P3853" s="776"/>
      <c r="Q3853" s="776"/>
      <c r="R3853" s="776"/>
      <c r="S3853" s="776"/>
      <c r="T3853" s="776"/>
      <c r="U3853" s="776"/>
      <c r="V3853" s="776"/>
    </row>
    <row r="3854" spans="1:22" s="753" customFormat="1" ht="84">
      <c r="A3854" s="910">
        <v>3849</v>
      </c>
      <c r="B3854" s="845" t="s">
        <v>20861</v>
      </c>
      <c r="C3854" s="911" t="s">
        <v>20862</v>
      </c>
      <c r="D3854" s="891" t="s">
        <v>1703</v>
      </c>
      <c r="E3854" s="891" t="s">
        <v>1704</v>
      </c>
      <c r="F3854" s="893" t="s">
        <v>7126</v>
      </c>
      <c r="G3854" s="896">
        <v>1</v>
      </c>
      <c r="H3854" s="896">
        <v>1</v>
      </c>
      <c r="I3854" s="897">
        <v>1</v>
      </c>
      <c r="J3854" s="908">
        <v>318.17874999999998</v>
      </c>
      <c r="K3854" s="908">
        <v>334.92500000000001</v>
      </c>
      <c r="L3854" s="892" t="s">
        <v>17960</v>
      </c>
      <c r="M3854" s="892" t="s">
        <v>18872</v>
      </c>
      <c r="N3854" s="848">
        <v>334</v>
      </c>
      <c r="O3854" s="776"/>
      <c r="P3854" s="776"/>
      <c r="Q3854" s="776"/>
      <c r="R3854" s="776"/>
      <c r="S3854" s="776"/>
      <c r="T3854" s="776"/>
      <c r="U3854" s="776"/>
      <c r="V3854" s="776"/>
    </row>
    <row r="3855" spans="1:22" s="753" customFormat="1" ht="84">
      <c r="A3855" s="910">
        <v>3850</v>
      </c>
      <c r="B3855" s="845" t="s">
        <v>20863</v>
      </c>
      <c r="C3855" s="911" t="s">
        <v>20864</v>
      </c>
      <c r="D3855" s="891" t="s">
        <v>1703</v>
      </c>
      <c r="E3855" s="891" t="s">
        <v>1704</v>
      </c>
      <c r="F3855" s="893" t="s">
        <v>7126</v>
      </c>
      <c r="G3855" s="896">
        <v>1</v>
      </c>
      <c r="H3855" s="896">
        <v>1</v>
      </c>
      <c r="I3855" s="897">
        <v>1</v>
      </c>
      <c r="J3855" s="908">
        <v>318.17874999999998</v>
      </c>
      <c r="K3855" s="908">
        <v>334.92500000000001</v>
      </c>
      <c r="L3855" s="892" t="s">
        <v>17960</v>
      </c>
      <c r="M3855" s="892" t="s">
        <v>18872</v>
      </c>
      <c r="N3855" s="848">
        <v>334</v>
      </c>
      <c r="O3855" s="776"/>
      <c r="P3855" s="776"/>
      <c r="Q3855" s="776"/>
      <c r="R3855" s="776"/>
      <c r="S3855" s="776"/>
      <c r="T3855" s="776"/>
      <c r="U3855" s="776"/>
      <c r="V3855" s="776"/>
    </row>
    <row r="3856" spans="1:22" s="753" customFormat="1" ht="84">
      <c r="A3856" s="910">
        <v>3851</v>
      </c>
      <c r="B3856" s="845" t="s">
        <v>20865</v>
      </c>
      <c r="C3856" s="911" t="s">
        <v>20866</v>
      </c>
      <c r="D3856" s="891" t="s">
        <v>1703</v>
      </c>
      <c r="E3856" s="891" t="s">
        <v>1704</v>
      </c>
      <c r="F3856" s="893" t="s">
        <v>7126</v>
      </c>
      <c r="G3856" s="896">
        <v>1</v>
      </c>
      <c r="H3856" s="896">
        <v>1</v>
      </c>
      <c r="I3856" s="897">
        <v>1</v>
      </c>
      <c r="J3856" s="908">
        <v>272.37687499999998</v>
      </c>
      <c r="K3856" s="908">
        <v>286.71249999999998</v>
      </c>
      <c r="L3856" s="892" t="s">
        <v>17960</v>
      </c>
      <c r="M3856" s="892" t="s">
        <v>18872</v>
      </c>
      <c r="N3856" s="848">
        <v>334</v>
      </c>
      <c r="O3856" s="776"/>
      <c r="P3856" s="776"/>
      <c r="Q3856" s="776"/>
      <c r="R3856" s="776"/>
      <c r="S3856" s="776"/>
      <c r="T3856" s="776"/>
      <c r="U3856" s="776"/>
      <c r="V3856" s="776"/>
    </row>
    <row r="3857" spans="1:22" s="753" customFormat="1" ht="84">
      <c r="A3857" s="910">
        <v>3852</v>
      </c>
      <c r="B3857" s="845" t="s">
        <v>20867</v>
      </c>
      <c r="C3857" s="911" t="s">
        <v>20868</v>
      </c>
      <c r="D3857" s="891" t="s">
        <v>1703</v>
      </c>
      <c r="E3857" s="891" t="s">
        <v>1704</v>
      </c>
      <c r="F3857" s="893" t="s">
        <v>7126</v>
      </c>
      <c r="G3857" s="896">
        <v>1</v>
      </c>
      <c r="H3857" s="896">
        <v>1</v>
      </c>
      <c r="I3857" s="897">
        <v>1</v>
      </c>
      <c r="J3857" s="908">
        <v>318.17874999999998</v>
      </c>
      <c r="K3857" s="908">
        <v>334.92500000000001</v>
      </c>
      <c r="L3857" s="892" t="s">
        <v>17960</v>
      </c>
      <c r="M3857" s="892" t="s">
        <v>18872</v>
      </c>
      <c r="N3857" s="848">
        <v>334</v>
      </c>
      <c r="O3857" s="776"/>
      <c r="P3857" s="776"/>
      <c r="Q3857" s="776"/>
      <c r="R3857" s="776"/>
      <c r="S3857" s="776"/>
      <c r="T3857" s="776"/>
      <c r="U3857" s="776"/>
      <c r="V3857" s="776"/>
    </row>
    <row r="3858" spans="1:22" s="753" customFormat="1" ht="84">
      <c r="A3858" s="910">
        <v>3853</v>
      </c>
      <c r="B3858" s="845" t="s">
        <v>20869</v>
      </c>
      <c r="C3858" s="911" t="s">
        <v>20870</v>
      </c>
      <c r="D3858" s="891" t="s">
        <v>1703</v>
      </c>
      <c r="E3858" s="891" t="s">
        <v>1704</v>
      </c>
      <c r="F3858" s="893" t="s">
        <v>7126</v>
      </c>
      <c r="G3858" s="896">
        <v>1</v>
      </c>
      <c r="H3858" s="896">
        <v>1</v>
      </c>
      <c r="I3858" s="897">
        <v>1</v>
      </c>
      <c r="J3858" s="908">
        <v>318.17874999999998</v>
      </c>
      <c r="K3858" s="908">
        <v>334.92500000000001</v>
      </c>
      <c r="L3858" s="892" t="s">
        <v>17960</v>
      </c>
      <c r="M3858" s="892" t="s">
        <v>18872</v>
      </c>
      <c r="N3858" s="848">
        <v>334</v>
      </c>
      <c r="O3858" s="776"/>
      <c r="P3858" s="776"/>
      <c r="Q3858" s="776"/>
      <c r="R3858" s="776"/>
      <c r="S3858" s="776"/>
      <c r="T3858" s="776"/>
      <c r="U3858" s="776"/>
      <c r="V3858" s="776"/>
    </row>
    <row r="3859" spans="1:22" s="753" customFormat="1" ht="84">
      <c r="A3859" s="910">
        <v>3854</v>
      </c>
      <c r="B3859" s="845" t="s">
        <v>20871</v>
      </c>
      <c r="C3859" s="911" t="s">
        <v>20872</v>
      </c>
      <c r="D3859" s="891" t="s">
        <v>1703</v>
      </c>
      <c r="E3859" s="891" t="s">
        <v>1704</v>
      </c>
      <c r="F3859" s="893" t="s">
        <v>7126</v>
      </c>
      <c r="G3859" s="896">
        <v>1</v>
      </c>
      <c r="H3859" s="896">
        <v>1</v>
      </c>
      <c r="I3859" s="897">
        <v>1</v>
      </c>
      <c r="J3859" s="908">
        <v>318.17874999999998</v>
      </c>
      <c r="K3859" s="908">
        <v>334.92500000000001</v>
      </c>
      <c r="L3859" s="892" t="s">
        <v>17960</v>
      </c>
      <c r="M3859" s="892" t="s">
        <v>18872</v>
      </c>
      <c r="N3859" s="848">
        <v>334</v>
      </c>
      <c r="O3859" s="776"/>
      <c r="P3859" s="776"/>
      <c r="Q3859" s="776"/>
      <c r="R3859" s="776"/>
      <c r="S3859" s="776"/>
      <c r="T3859" s="776"/>
      <c r="U3859" s="776"/>
      <c r="V3859" s="776"/>
    </row>
    <row r="3860" spans="1:22" s="753" customFormat="1" ht="84">
      <c r="A3860" s="910">
        <v>3855</v>
      </c>
      <c r="B3860" s="845" t="s">
        <v>20873</v>
      </c>
      <c r="C3860" s="911" t="s">
        <v>20874</v>
      </c>
      <c r="D3860" s="891" t="s">
        <v>1703</v>
      </c>
      <c r="E3860" s="891" t="s">
        <v>1704</v>
      </c>
      <c r="F3860" s="893" t="s">
        <v>7126</v>
      </c>
      <c r="G3860" s="896">
        <v>1</v>
      </c>
      <c r="H3860" s="896">
        <v>1</v>
      </c>
      <c r="I3860" s="897">
        <v>1</v>
      </c>
      <c r="J3860" s="908">
        <v>318.17874999999998</v>
      </c>
      <c r="K3860" s="908">
        <v>334.92500000000001</v>
      </c>
      <c r="L3860" s="892" t="s">
        <v>17960</v>
      </c>
      <c r="M3860" s="892" t="s">
        <v>18872</v>
      </c>
      <c r="N3860" s="848">
        <v>334</v>
      </c>
      <c r="O3860" s="776"/>
      <c r="P3860" s="776"/>
      <c r="Q3860" s="776"/>
      <c r="R3860" s="776"/>
      <c r="S3860" s="776"/>
      <c r="T3860" s="776"/>
      <c r="U3860" s="776"/>
      <c r="V3860" s="776"/>
    </row>
    <row r="3861" spans="1:22" s="753" customFormat="1" ht="84">
      <c r="A3861" s="910">
        <v>3856</v>
      </c>
      <c r="B3861" s="845" t="s">
        <v>20875</v>
      </c>
      <c r="C3861" s="911" t="s">
        <v>20876</v>
      </c>
      <c r="D3861" s="891" t="s">
        <v>1703</v>
      </c>
      <c r="E3861" s="891" t="s">
        <v>1704</v>
      </c>
      <c r="F3861" s="893" t="s">
        <v>7126</v>
      </c>
      <c r="G3861" s="896">
        <v>1</v>
      </c>
      <c r="H3861" s="896">
        <v>1</v>
      </c>
      <c r="I3861" s="897">
        <v>1</v>
      </c>
      <c r="J3861" s="908">
        <v>318.17874999999998</v>
      </c>
      <c r="K3861" s="908">
        <v>334.92500000000001</v>
      </c>
      <c r="L3861" s="892" t="s">
        <v>17960</v>
      </c>
      <c r="M3861" s="892" t="s">
        <v>18872</v>
      </c>
      <c r="N3861" s="848">
        <v>334</v>
      </c>
      <c r="O3861" s="776"/>
      <c r="P3861" s="776"/>
      <c r="Q3861" s="776"/>
      <c r="R3861" s="776"/>
      <c r="S3861" s="776"/>
      <c r="T3861" s="776"/>
      <c r="U3861" s="776"/>
      <c r="V3861" s="776"/>
    </row>
    <row r="3862" spans="1:22" s="753" customFormat="1" ht="84">
      <c r="A3862" s="910">
        <v>3857</v>
      </c>
      <c r="B3862" s="845" t="s">
        <v>20877</v>
      </c>
      <c r="C3862" s="911" t="s">
        <v>20878</v>
      </c>
      <c r="D3862" s="891" t="s">
        <v>1703</v>
      </c>
      <c r="E3862" s="891" t="s">
        <v>1704</v>
      </c>
      <c r="F3862" s="893" t="s">
        <v>7126</v>
      </c>
      <c r="G3862" s="896">
        <v>1</v>
      </c>
      <c r="H3862" s="896">
        <v>1</v>
      </c>
      <c r="I3862" s="897">
        <v>1</v>
      </c>
      <c r="J3862" s="908">
        <v>318.17874999999998</v>
      </c>
      <c r="K3862" s="908">
        <v>334.92500000000001</v>
      </c>
      <c r="L3862" s="892" t="s">
        <v>17960</v>
      </c>
      <c r="M3862" s="892" t="s">
        <v>18872</v>
      </c>
      <c r="N3862" s="848">
        <v>334</v>
      </c>
      <c r="O3862" s="776"/>
      <c r="P3862" s="776"/>
      <c r="Q3862" s="776"/>
      <c r="R3862" s="776"/>
      <c r="S3862" s="776"/>
      <c r="T3862" s="776"/>
      <c r="U3862" s="776"/>
      <c r="V3862" s="776"/>
    </row>
    <row r="3863" spans="1:22" s="753" customFormat="1" ht="84">
      <c r="A3863" s="910">
        <v>3858</v>
      </c>
      <c r="B3863" s="845" t="s">
        <v>20879</v>
      </c>
      <c r="C3863" s="911" t="s">
        <v>20880</v>
      </c>
      <c r="D3863" s="891" t="s">
        <v>1703</v>
      </c>
      <c r="E3863" s="891" t="s">
        <v>1704</v>
      </c>
      <c r="F3863" s="893" t="s">
        <v>7126</v>
      </c>
      <c r="G3863" s="896">
        <v>1</v>
      </c>
      <c r="H3863" s="896">
        <v>1</v>
      </c>
      <c r="I3863" s="897">
        <v>1</v>
      </c>
      <c r="J3863" s="908">
        <v>318.17874999999998</v>
      </c>
      <c r="K3863" s="908">
        <v>334.92500000000001</v>
      </c>
      <c r="L3863" s="892" t="s">
        <v>17960</v>
      </c>
      <c r="M3863" s="892" t="s">
        <v>18872</v>
      </c>
      <c r="N3863" s="848">
        <v>334</v>
      </c>
      <c r="O3863" s="776"/>
      <c r="P3863" s="776"/>
      <c r="Q3863" s="776"/>
      <c r="R3863" s="776"/>
      <c r="S3863" s="776"/>
      <c r="T3863" s="776"/>
      <c r="U3863" s="776"/>
      <c r="V3863" s="776"/>
    </row>
    <row r="3864" spans="1:22" s="753" customFormat="1" ht="84">
      <c r="A3864" s="910">
        <v>3859</v>
      </c>
      <c r="B3864" s="845" t="s">
        <v>20881</v>
      </c>
      <c r="C3864" s="911" t="s">
        <v>20882</v>
      </c>
      <c r="D3864" s="891" t="s">
        <v>1703</v>
      </c>
      <c r="E3864" s="891" t="s">
        <v>1704</v>
      </c>
      <c r="F3864" s="893" t="s">
        <v>7126</v>
      </c>
      <c r="G3864" s="896">
        <v>1</v>
      </c>
      <c r="H3864" s="896">
        <v>1</v>
      </c>
      <c r="I3864" s="897">
        <v>0.4</v>
      </c>
      <c r="J3864" s="908">
        <v>318.17874999999998</v>
      </c>
      <c r="K3864" s="908">
        <v>334.92500000000001</v>
      </c>
      <c r="L3864" s="892" t="s">
        <v>17960</v>
      </c>
      <c r="M3864" s="892" t="s">
        <v>18872</v>
      </c>
      <c r="N3864" s="848">
        <v>334</v>
      </c>
      <c r="O3864" s="776"/>
      <c r="P3864" s="776"/>
      <c r="Q3864" s="776"/>
      <c r="R3864" s="776"/>
      <c r="S3864" s="776"/>
      <c r="T3864" s="776"/>
      <c r="U3864" s="776"/>
      <c r="V3864" s="776"/>
    </row>
    <row r="3865" spans="1:22" s="753" customFormat="1" ht="84">
      <c r="A3865" s="910">
        <v>3860</v>
      </c>
      <c r="B3865" s="845" t="s">
        <v>20883</v>
      </c>
      <c r="C3865" s="911" t="s">
        <v>20884</v>
      </c>
      <c r="D3865" s="891" t="s">
        <v>1703</v>
      </c>
      <c r="E3865" s="891" t="s">
        <v>1704</v>
      </c>
      <c r="F3865" s="893" t="s">
        <v>7126</v>
      </c>
      <c r="G3865" s="896">
        <v>1</v>
      </c>
      <c r="H3865" s="896">
        <v>1</v>
      </c>
      <c r="I3865" s="897">
        <v>1</v>
      </c>
      <c r="J3865" s="908">
        <v>318.17874999999998</v>
      </c>
      <c r="K3865" s="908">
        <v>334.92500000000001</v>
      </c>
      <c r="L3865" s="892" t="s">
        <v>17960</v>
      </c>
      <c r="M3865" s="892" t="s">
        <v>18872</v>
      </c>
      <c r="N3865" s="848">
        <v>334</v>
      </c>
      <c r="O3865" s="776"/>
      <c r="P3865" s="776"/>
      <c r="Q3865" s="776"/>
      <c r="R3865" s="776"/>
      <c r="S3865" s="776"/>
      <c r="T3865" s="776"/>
      <c r="U3865" s="776"/>
      <c r="V3865" s="776"/>
    </row>
    <row r="3866" spans="1:22" s="753" customFormat="1" ht="84">
      <c r="A3866" s="910">
        <v>3861</v>
      </c>
      <c r="B3866" s="845" t="s">
        <v>20885</v>
      </c>
      <c r="C3866" s="911" t="s">
        <v>20886</v>
      </c>
      <c r="D3866" s="891" t="s">
        <v>1703</v>
      </c>
      <c r="E3866" s="891" t="s">
        <v>1704</v>
      </c>
      <c r="F3866" s="893" t="s">
        <v>7126</v>
      </c>
      <c r="G3866" s="896">
        <v>1</v>
      </c>
      <c r="H3866" s="896">
        <v>1</v>
      </c>
      <c r="I3866" s="897">
        <v>1</v>
      </c>
      <c r="J3866" s="908">
        <v>318.17874999999998</v>
      </c>
      <c r="K3866" s="908">
        <v>334.92500000000001</v>
      </c>
      <c r="L3866" s="892" t="s">
        <v>17960</v>
      </c>
      <c r="M3866" s="892" t="s">
        <v>18872</v>
      </c>
      <c r="N3866" s="848">
        <v>334</v>
      </c>
      <c r="O3866" s="776"/>
      <c r="P3866" s="776"/>
      <c r="Q3866" s="776"/>
      <c r="R3866" s="776"/>
      <c r="S3866" s="776"/>
      <c r="T3866" s="776"/>
      <c r="U3866" s="776"/>
      <c r="V3866" s="776"/>
    </row>
    <row r="3867" spans="1:22" s="753" customFormat="1" ht="84">
      <c r="A3867" s="910">
        <v>3862</v>
      </c>
      <c r="B3867" s="845" t="s">
        <v>20887</v>
      </c>
      <c r="C3867" s="911" t="s">
        <v>20888</v>
      </c>
      <c r="D3867" s="891" t="s">
        <v>1703</v>
      </c>
      <c r="E3867" s="891" t="s">
        <v>1704</v>
      </c>
      <c r="F3867" s="893" t="s">
        <v>7126</v>
      </c>
      <c r="G3867" s="896">
        <v>1</v>
      </c>
      <c r="H3867" s="896">
        <v>1</v>
      </c>
      <c r="I3867" s="897">
        <v>1</v>
      </c>
      <c r="J3867" s="908">
        <v>318.17874999999998</v>
      </c>
      <c r="K3867" s="908">
        <v>334.92500000000001</v>
      </c>
      <c r="L3867" s="892" t="s">
        <v>17960</v>
      </c>
      <c r="M3867" s="892" t="s">
        <v>18872</v>
      </c>
      <c r="N3867" s="848">
        <v>334</v>
      </c>
      <c r="O3867" s="776"/>
      <c r="P3867" s="776"/>
      <c r="Q3867" s="776"/>
      <c r="R3867" s="776"/>
      <c r="S3867" s="776"/>
      <c r="T3867" s="776"/>
      <c r="U3867" s="776"/>
      <c r="V3867" s="776"/>
    </row>
    <row r="3868" spans="1:22" s="753" customFormat="1" ht="84">
      <c r="A3868" s="910">
        <v>3863</v>
      </c>
      <c r="B3868" s="845" t="s">
        <v>20889</v>
      </c>
      <c r="C3868" s="911" t="s">
        <v>20890</v>
      </c>
      <c r="D3868" s="891" t="s">
        <v>1703</v>
      </c>
      <c r="E3868" s="891" t="s">
        <v>1704</v>
      </c>
      <c r="F3868" s="893" t="s">
        <v>7126</v>
      </c>
      <c r="G3868" s="896">
        <v>1</v>
      </c>
      <c r="H3868" s="896">
        <v>1</v>
      </c>
      <c r="I3868" s="897">
        <v>1</v>
      </c>
      <c r="J3868" s="908">
        <v>272.37687499999998</v>
      </c>
      <c r="K3868" s="908">
        <v>286.71249999999998</v>
      </c>
      <c r="L3868" s="892" t="s">
        <v>17960</v>
      </c>
      <c r="M3868" s="892" t="s">
        <v>18872</v>
      </c>
      <c r="N3868" s="848">
        <v>334</v>
      </c>
      <c r="O3868" s="776"/>
      <c r="P3868" s="776"/>
      <c r="Q3868" s="776"/>
      <c r="R3868" s="776"/>
      <c r="S3868" s="776"/>
      <c r="T3868" s="776"/>
      <c r="U3868" s="776"/>
      <c r="V3868" s="776"/>
    </row>
    <row r="3869" spans="1:22" s="753" customFormat="1" ht="84">
      <c r="A3869" s="910">
        <v>3864</v>
      </c>
      <c r="B3869" s="845" t="s">
        <v>20891</v>
      </c>
      <c r="C3869" s="911" t="s">
        <v>20892</v>
      </c>
      <c r="D3869" s="891" t="s">
        <v>1703</v>
      </c>
      <c r="E3869" s="891" t="s">
        <v>1704</v>
      </c>
      <c r="F3869" s="893" t="s">
        <v>7126</v>
      </c>
      <c r="G3869" s="896">
        <v>1</v>
      </c>
      <c r="H3869" s="896">
        <v>1</v>
      </c>
      <c r="I3869" s="897">
        <v>0.4</v>
      </c>
      <c r="J3869" s="908">
        <v>318.17874999999998</v>
      </c>
      <c r="K3869" s="908">
        <v>334.92500000000001</v>
      </c>
      <c r="L3869" s="892" t="s">
        <v>17960</v>
      </c>
      <c r="M3869" s="892" t="s">
        <v>18872</v>
      </c>
      <c r="N3869" s="848">
        <v>334</v>
      </c>
      <c r="O3869" s="776"/>
      <c r="P3869" s="776"/>
      <c r="Q3869" s="776"/>
      <c r="R3869" s="776"/>
      <c r="S3869" s="776"/>
      <c r="T3869" s="776"/>
      <c r="U3869" s="776"/>
      <c r="V3869" s="776"/>
    </row>
    <row r="3870" spans="1:22" s="753" customFormat="1" ht="84">
      <c r="A3870" s="910">
        <v>3865</v>
      </c>
      <c r="B3870" s="845" t="s">
        <v>20893</v>
      </c>
      <c r="C3870" s="911" t="s">
        <v>20894</v>
      </c>
      <c r="D3870" s="891" t="s">
        <v>1703</v>
      </c>
      <c r="E3870" s="891" t="s">
        <v>1704</v>
      </c>
      <c r="F3870" s="893" t="s">
        <v>7126</v>
      </c>
      <c r="G3870" s="896">
        <v>1</v>
      </c>
      <c r="H3870" s="896">
        <v>1</v>
      </c>
      <c r="I3870" s="897">
        <v>1</v>
      </c>
      <c r="J3870" s="908">
        <v>318.17874999999998</v>
      </c>
      <c r="K3870" s="908">
        <v>334.92500000000001</v>
      </c>
      <c r="L3870" s="892" t="s">
        <v>17960</v>
      </c>
      <c r="M3870" s="892" t="s">
        <v>18872</v>
      </c>
      <c r="N3870" s="848">
        <v>334</v>
      </c>
      <c r="O3870" s="776"/>
      <c r="P3870" s="776"/>
      <c r="Q3870" s="776"/>
      <c r="R3870" s="776"/>
      <c r="S3870" s="776"/>
      <c r="T3870" s="776"/>
      <c r="U3870" s="776"/>
      <c r="V3870" s="776"/>
    </row>
    <row r="3871" spans="1:22" s="753" customFormat="1" ht="84">
      <c r="A3871" s="910">
        <v>3866</v>
      </c>
      <c r="B3871" s="845" t="s">
        <v>20895</v>
      </c>
      <c r="C3871" s="911" t="s">
        <v>20896</v>
      </c>
      <c r="D3871" s="891" t="s">
        <v>1703</v>
      </c>
      <c r="E3871" s="891" t="s">
        <v>1704</v>
      </c>
      <c r="F3871" s="893" t="s">
        <v>7126</v>
      </c>
      <c r="G3871" s="896">
        <v>1</v>
      </c>
      <c r="H3871" s="896">
        <v>1</v>
      </c>
      <c r="I3871" s="897">
        <v>1</v>
      </c>
      <c r="J3871" s="908">
        <v>318.17874999999998</v>
      </c>
      <c r="K3871" s="908">
        <v>334.92500000000001</v>
      </c>
      <c r="L3871" s="892" t="s">
        <v>17960</v>
      </c>
      <c r="M3871" s="892" t="s">
        <v>18872</v>
      </c>
      <c r="N3871" s="848">
        <v>334</v>
      </c>
      <c r="O3871" s="776"/>
      <c r="P3871" s="776"/>
      <c r="Q3871" s="776"/>
      <c r="R3871" s="776"/>
      <c r="S3871" s="776"/>
      <c r="T3871" s="776"/>
      <c r="U3871" s="776"/>
      <c r="V3871" s="776"/>
    </row>
    <row r="3872" spans="1:22" s="753" customFormat="1" ht="84">
      <c r="A3872" s="910">
        <v>3867</v>
      </c>
      <c r="B3872" s="845" t="s">
        <v>20897</v>
      </c>
      <c r="C3872" s="911" t="s">
        <v>20898</v>
      </c>
      <c r="D3872" s="891" t="s">
        <v>1703</v>
      </c>
      <c r="E3872" s="891" t="s">
        <v>1704</v>
      </c>
      <c r="F3872" s="893" t="s">
        <v>7126</v>
      </c>
      <c r="G3872" s="896">
        <v>1</v>
      </c>
      <c r="H3872" s="896">
        <v>1</v>
      </c>
      <c r="I3872" s="897">
        <v>1</v>
      </c>
      <c r="J3872" s="908">
        <v>318.17874999999998</v>
      </c>
      <c r="K3872" s="908">
        <v>334.92500000000001</v>
      </c>
      <c r="L3872" s="892" t="s">
        <v>17960</v>
      </c>
      <c r="M3872" s="892" t="s">
        <v>18872</v>
      </c>
      <c r="N3872" s="848">
        <v>334</v>
      </c>
      <c r="O3872" s="776"/>
      <c r="P3872" s="776"/>
      <c r="Q3872" s="776"/>
      <c r="R3872" s="776"/>
      <c r="S3872" s="776"/>
      <c r="T3872" s="776"/>
      <c r="U3872" s="776"/>
      <c r="V3872" s="776"/>
    </row>
    <row r="3873" spans="1:22" s="753" customFormat="1" ht="84">
      <c r="A3873" s="910">
        <v>3868</v>
      </c>
      <c r="B3873" s="845" t="s">
        <v>20899</v>
      </c>
      <c r="C3873" s="911" t="s">
        <v>20900</v>
      </c>
      <c r="D3873" s="891" t="s">
        <v>1703</v>
      </c>
      <c r="E3873" s="891" t="s">
        <v>1704</v>
      </c>
      <c r="F3873" s="893" t="s">
        <v>7126</v>
      </c>
      <c r="G3873" s="896">
        <v>1</v>
      </c>
      <c r="H3873" s="896">
        <v>1</v>
      </c>
      <c r="I3873" s="897">
        <v>1</v>
      </c>
      <c r="J3873" s="908">
        <v>318.17874999999998</v>
      </c>
      <c r="K3873" s="908">
        <v>334.92500000000001</v>
      </c>
      <c r="L3873" s="892" t="s">
        <v>17960</v>
      </c>
      <c r="M3873" s="892" t="s">
        <v>18872</v>
      </c>
      <c r="N3873" s="848">
        <v>334</v>
      </c>
      <c r="O3873" s="776"/>
      <c r="P3873" s="776"/>
      <c r="Q3873" s="776"/>
      <c r="R3873" s="776"/>
      <c r="S3873" s="776"/>
      <c r="T3873" s="776"/>
      <c r="U3873" s="776"/>
      <c r="V3873" s="776"/>
    </row>
    <row r="3874" spans="1:22" s="753" customFormat="1" ht="84">
      <c r="A3874" s="910">
        <v>3869</v>
      </c>
      <c r="B3874" s="845" t="s">
        <v>20901</v>
      </c>
      <c r="C3874" s="911" t="s">
        <v>20902</v>
      </c>
      <c r="D3874" s="891" t="s">
        <v>1703</v>
      </c>
      <c r="E3874" s="891" t="s">
        <v>1704</v>
      </c>
      <c r="F3874" s="893" t="s">
        <v>7126</v>
      </c>
      <c r="G3874" s="896">
        <v>1</v>
      </c>
      <c r="H3874" s="896">
        <v>1</v>
      </c>
      <c r="I3874" s="897">
        <v>1</v>
      </c>
      <c r="J3874" s="908">
        <v>318.17874999999998</v>
      </c>
      <c r="K3874" s="908">
        <v>334.92500000000001</v>
      </c>
      <c r="L3874" s="892" t="s">
        <v>17960</v>
      </c>
      <c r="M3874" s="892" t="s">
        <v>18872</v>
      </c>
      <c r="N3874" s="848">
        <v>334</v>
      </c>
      <c r="O3874" s="776"/>
      <c r="P3874" s="776"/>
      <c r="Q3874" s="776"/>
      <c r="R3874" s="776"/>
      <c r="S3874" s="776"/>
      <c r="T3874" s="776"/>
      <c r="U3874" s="776"/>
      <c r="V3874" s="776"/>
    </row>
    <row r="3875" spans="1:22" s="753" customFormat="1" ht="84">
      <c r="A3875" s="910">
        <v>3870</v>
      </c>
      <c r="B3875" s="845" t="s">
        <v>20903</v>
      </c>
      <c r="C3875" s="911" t="s">
        <v>20904</v>
      </c>
      <c r="D3875" s="891" t="s">
        <v>1703</v>
      </c>
      <c r="E3875" s="891" t="s">
        <v>1704</v>
      </c>
      <c r="F3875" s="893" t="s">
        <v>7126</v>
      </c>
      <c r="G3875" s="896">
        <v>1</v>
      </c>
      <c r="H3875" s="898">
        <v>1</v>
      </c>
      <c r="I3875" s="897">
        <v>1</v>
      </c>
      <c r="J3875" s="908">
        <v>318.17874999999998</v>
      </c>
      <c r="K3875" s="908">
        <v>334.92500000000001</v>
      </c>
      <c r="L3875" s="892" t="s">
        <v>17960</v>
      </c>
      <c r="M3875" s="892" t="s">
        <v>18872</v>
      </c>
      <c r="N3875" s="848">
        <v>334</v>
      </c>
      <c r="O3875" s="776"/>
      <c r="P3875" s="776"/>
      <c r="Q3875" s="776"/>
      <c r="R3875" s="776"/>
      <c r="S3875" s="776"/>
      <c r="T3875" s="776"/>
      <c r="U3875" s="776"/>
      <c r="V3875" s="776"/>
    </row>
    <row r="3876" spans="1:22" s="753" customFormat="1" ht="84">
      <c r="A3876" s="910">
        <v>3871</v>
      </c>
      <c r="B3876" s="845" t="s">
        <v>20905</v>
      </c>
      <c r="C3876" s="911" t="s">
        <v>20906</v>
      </c>
      <c r="D3876" s="891" t="s">
        <v>1703</v>
      </c>
      <c r="E3876" s="891" t="s">
        <v>1704</v>
      </c>
      <c r="F3876" s="893" t="s">
        <v>7126</v>
      </c>
      <c r="G3876" s="896">
        <v>1</v>
      </c>
      <c r="H3876" s="898">
        <v>1</v>
      </c>
      <c r="I3876" s="897">
        <v>1</v>
      </c>
      <c r="J3876" s="908">
        <v>318.17874999999998</v>
      </c>
      <c r="K3876" s="908">
        <v>334.92500000000001</v>
      </c>
      <c r="L3876" s="892" t="s">
        <v>17960</v>
      </c>
      <c r="M3876" s="892" t="s">
        <v>18872</v>
      </c>
      <c r="N3876" s="848">
        <v>334</v>
      </c>
      <c r="O3876" s="776"/>
      <c r="P3876" s="776"/>
      <c r="Q3876" s="776"/>
      <c r="R3876" s="776"/>
      <c r="S3876" s="776"/>
      <c r="T3876" s="776"/>
      <c r="U3876" s="776"/>
      <c r="V3876" s="776"/>
    </row>
    <row r="3877" spans="1:22" s="753" customFormat="1" ht="84">
      <c r="A3877" s="910">
        <v>3872</v>
      </c>
      <c r="B3877" s="845" t="s">
        <v>20907</v>
      </c>
      <c r="C3877" s="911" t="s">
        <v>20908</v>
      </c>
      <c r="D3877" s="891" t="s">
        <v>1703</v>
      </c>
      <c r="E3877" s="891" t="s">
        <v>1704</v>
      </c>
      <c r="F3877" s="893" t="s">
        <v>7126</v>
      </c>
      <c r="G3877" s="896">
        <v>1</v>
      </c>
      <c r="H3877" s="896">
        <v>1</v>
      </c>
      <c r="I3877" s="897">
        <v>1</v>
      </c>
      <c r="J3877" s="908">
        <v>486.875</v>
      </c>
      <c r="K3877" s="908">
        <v>512.5</v>
      </c>
      <c r="L3877" s="892" t="s">
        <v>17960</v>
      </c>
      <c r="M3877" s="892" t="s">
        <v>18872</v>
      </c>
      <c r="N3877" s="848">
        <v>334</v>
      </c>
      <c r="O3877" s="776"/>
      <c r="P3877" s="776"/>
      <c r="Q3877" s="776"/>
      <c r="R3877" s="776"/>
      <c r="S3877" s="776"/>
      <c r="T3877" s="776"/>
      <c r="U3877" s="776"/>
      <c r="V3877" s="776"/>
    </row>
    <row r="3878" spans="1:22" s="753" customFormat="1" ht="84">
      <c r="A3878" s="910">
        <v>3873</v>
      </c>
      <c r="B3878" s="845" t="s">
        <v>20909</v>
      </c>
      <c r="C3878" s="911" t="s">
        <v>20910</v>
      </c>
      <c r="D3878" s="891" t="s">
        <v>1703</v>
      </c>
      <c r="E3878" s="891" t="s">
        <v>1704</v>
      </c>
      <c r="F3878" s="893" t="s">
        <v>7126</v>
      </c>
      <c r="G3878" s="896">
        <v>1</v>
      </c>
      <c r="H3878" s="898">
        <v>1</v>
      </c>
      <c r="I3878" s="897">
        <v>1</v>
      </c>
      <c r="J3878" s="908">
        <v>318.17874999999998</v>
      </c>
      <c r="K3878" s="908">
        <v>334.92500000000001</v>
      </c>
      <c r="L3878" s="892" t="s">
        <v>17960</v>
      </c>
      <c r="M3878" s="892" t="s">
        <v>18872</v>
      </c>
      <c r="N3878" s="848">
        <v>334</v>
      </c>
      <c r="O3878" s="776"/>
      <c r="P3878" s="776"/>
      <c r="Q3878" s="776"/>
      <c r="R3878" s="776"/>
      <c r="S3878" s="776"/>
      <c r="T3878" s="776"/>
      <c r="U3878" s="776"/>
      <c r="V3878" s="776"/>
    </row>
    <row r="3879" spans="1:22" s="753" customFormat="1" ht="84">
      <c r="A3879" s="910">
        <v>3874</v>
      </c>
      <c r="B3879" s="845" t="s">
        <v>20911</v>
      </c>
      <c r="C3879" s="911" t="s">
        <v>20912</v>
      </c>
      <c r="D3879" s="891" t="s">
        <v>1703</v>
      </c>
      <c r="E3879" s="891" t="s">
        <v>1704</v>
      </c>
      <c r="F3879" s="893" t="s">
        <v>7126</v>
      </c>
      <c r="G3879" s="896">
        <v>1</v>
      </c>
      <c r="H3879" s="896">
        <v>1</v>
      </c>
      <c r="I3879" s="897">
        <v>1</v>
      </c>
      <c r="J3879" s="908">
        <v>318.17874999999998</v>
      </c>
      <c r="K3879" s="908">
        <v>334.92500000000001</v>
      </c>
      <c r="L3879" s="892" t="s">
        <v>17960</v>
      </c>
      <c r="M3879" s="892" t="s">
        <v>18872</v>
      </c>
      <c r="N3879" s="848">
        <v>334</v>
      </c>
      <c r="O3879" s="776"/>
      <c r="P3879" s="776"/>
      <c r="Q3879" s="776"/>
      <c r="R3879" s="776"/>
      <c r="S3879" s="776"/>
      <c r="T3879" s="776"/>
      <c r="U3879" s="776"/>
      <c r="V3879" s="776"/>
    </row>
    <row r="3880" spans="1:22" s="753" customFormat="1" ht="42">
      <c r="A3880" s="910">
        <v>3875</v>
      </c>
      <c r="B3880" s="845" t="s">
        <v>20913</v>
      </c>
      <c r="C3880" s="911" t="s">
        <v>20914</v>
      </c>
      <c r="D3880" s="891" t="s">
        <v>1754</v>
      </c>
      <c r="E3880" s="891" t="s">
        <v>1704</v>
      </c>
      <c r="F3880" s="893" t="s">
        <v>7126</v>
      </c>
      <c r="G3880" s="896">
        <v>1</v>
      </c>
      <c r="H3880" s="896">
        <v>1</v>
      </c>
      <c r="I3880" s="897">
        <v>1</v>
      </c>
      <c r="J3880" s="908">
        <v>3654.2937499999998</v>
      </c>
      <c r="K3880" s="908">
        <v>3846.625</v>
      </c>
      <c r="L3880" s="892" t="s">
        <v>17960</v>
      </c>
      <c r="M3880" s="892" t="s">
        <v>17961</v>
      </c>
      <c r="N3880" s="848">
        <v>335</v>
      </c>
      <c r="O3880" s="776"/>
      <c r="P3880" s="776"/>
      <c r="Q3880" s="776"/>
      <c r="R3880" s="776"/>
      <c r="S3880" s="776"/>
      <c r="T3880" s="776"/>
      <c r="U3880" s="776"/>
      <c r="V3880" s="776"/>
    </row>
    <row r="3881" spans="1:22" s="753" customFormat="1" ht="42">
      <c r="A3881" s="910">
        <v>3876</v>
      </c>
      <c r="B3881" s="845" t="s">
        <v>20915</v>
      </c>
      <c r="C3881" s="911" t="s">
        <v>20916</v>
      </c>
      <c r="D3881" s="891" t="s">
        <v>1754</v>
      </c>
      <c r="E3881" s="891" t="s">
        <v>1704</v>
      </c>
      <c r="F3881" s="893" t="s">
        <v>7126</v>
      </c>
      <c r="G3881" s="896">
        <v>1</v>
      </c>
      <c r="H3881" s="896">
        <v>1</v>
      </c>
      <c r="I3881" s="897">
        <v>1</v>
      </c>
      <c r="J3881" s="908">
        <v>3754.316875</v>
      </c>
      <c r="K3881" s="908">
        <v>3951.9125000000004</v>
      </c>
      <c r="L3881" s="892" t="s">
        <v>17960</v>
      </c>
      <c r="M3881" s="892" t="s">
        <v>17961</v>
      </c>
      <c r="N3881" s="848">
        <v>335</v>
      </c>
      <c r="O3881" s="776"/>
      <c r="P3881" s="776"/>
      <c r="Q3881" s="776"/>
      <c r="R3881" s="776"/>
      <c r="S3881" s="776"/>
      <c r="T3881" s="776"/>
      <c r="U3881" s="776"/>
      <c r="V3881" s="776"/>
    </row>
    <row r="3882" spans="1:22" s="753" customFormat="1" ht="42">
      <c r="A3882" s="910">
        <v>3877</v>
      </c>
      <c r="B3882" s="845" t="s">
        <v>20917</v>
      </c>
      <c r="C3882" s="911" t="s">
        <v>20918</v>
      </c>
      <c r="D3882" s="891" t="s">
        <v>1703</v>
      </c>
      <c r="E3882" s="891" t="s">
        <v>1704</v>
      </c>
      <c r="F3882" s="893" t="s">
        <v>7126</v>
      </c>
      <c r="G3882" s="896">
        <v>1</v>
      </c>
      <c r="H3882" s="896">
        <v>1</v>
      </c>
      <c r="I3882" s="897">
        <v>99</v>
      </c>
      <c r="J3882" s="908">
        <v>8052.7106249999979</v>
      </c>
      <c r="K3882" s="908">
        <v>8476.5374999999985</v>
      </c>
      <c r="L3882" s="892" t="s">
        <v>17960</v>
      </c>
      <c r="M3882" s="892" t="s">
        <v>17961</v>
      </c>
      <c r="N3882" s="848">
        <v>335</v>
      </c>
      <c r="O3882" s="776"/>
      <c r="P3882" s="776"/>
      <c r="Q3882" s="776"/>
      <c r="R3882" s="776"/>
      <c r="S3882" s="776"/>
      <c r="T3882" s="776"/>
      <c r="U3882" s="776"/>
      <c r="V3882" s="776"/>
    </row>
    <row r="3883" spans="1:22" s="753" customFormat="1" ht="42">
      <c r="A3883" s="910">
        <v>3878</v>
      </c>
      <c r="B3883" s="845" t="s">
        <v>20919</v>
      </c>
      <c r="C3883" s="911" t="s">
        <v>20920</v>
      </c>
      <c r="D3883" s="891" t="s">
        <v>1703</v>
      </c>
      <c r="E3883" s="891" t="s">
        <v>1704</v>
      </c>
      <c r="F3883" s="893" t="s">
        <v>7126</v>
      </c>
      <c r="G3883" s="896">
        <v>1</v>
      </c>
      <c r="H3883" s="896">
        <v>1</v>
      </c>
      <c r="I3883" s="897">
        <v>99</v>
      </c>
      <c r="J3883" s="908">
        <v>8682.9643749999996</v>
      </c>
      <c r="K3883" s="908">
        <v>9139.9624999999996</v>
      </c>
      <c r="L3883" s="892" t="s">
        <v>17960</v>
      </c>
      <c r="M3883" s="892" t="s">
        <v>17961</v>
      </c>
      <c r="N3883" s="848">
        <v>335</v>
      </c>
      <c r="O3883" s="776"/>
      <c r="P3883" s="776"/>
      <c r="Q3883" s="776"/>
      <c r="R3883" s="776"/>
      <c r="S3883" s="776"/>
      <c r="T3883" s="776"/>
      <c r="U3883" s="776"/>
      <c r="V3883" s="776"/>
    </row>
    <row r="3884" spans="1:22" s="753" customFormat="1" ht="42">
      <c r="A3884" s="910">
        <v>3879</v>
      </c>
      <c r="B3884" s="845" t="s">
        <v>20921</v>
      </c>
      <c r="C3884" s="911" t="s">
        <v>20922</v>
      </c>
      <c r="D3884" s="891" t="s">
        <v>1703</v>
      </c>
      <c r="E3884" s="891" t="s">
        <v>1704</v>
      </c>
      <c r="F3884" s="893" t="s">
        <v>7126</v>
      </c>
      <c r="G3884" s="896">
        <v>1</v>
      </c>
      <c r="H3884" s="896">
        <v>1</v>
      </c>
      <c r="I3884" s="897">
        <v>29</v>
      </c>
      <c r="J3884" s="908">
        <v>4216.4918749999997</v>
      </c>
      <c r="K3884" s="908">
        <v>4438.4125000000004</v>
      </c>
      <c r="L3884" s="892" t="s">
        <v>17960</v>
      </c>
      <c r="M3884" s="892" t="s">
        <v>17961</v>
      </c>
      <c r="N3884" s="848">
        <v>335</v>
      </c>
      <c r="O3884" s="776"/>
      <c r="P3884" s="776"/>
      <c r="Q3884" s="776"/>
      <c r="R3884" s="776"/>
      <c r="S3884" s="776"/>
      <c r="T3884" s="776"/>
      <c r="U3884" s="776"/>
      <c r="V3884" s="776"/>
    </row>
    <row r="3885" spans="1:22" s="753" customFormat="1" ht="42">
      <c r="A3885" s="910">
        <v>3880</v>
      </c>
      <c r="B3885" s="845" t="s">
        <v>20923</v>
      </c>
      <c r="C3885" s="911" t="s">
        <v>20924</v>
      </c>
      <c r="D3885" s="891" t="s">
        <v>1703</v>
      </c>
      <c r="E3885" s="891" t="s">
        <v>1704</v>
      </c>
      <c r="F3885" s="893" t="s">
        <v>7126</v>
      </c>
      <c r="G3885" s="896">
        <v>1</v>
      </c>
      <c r="H3885" s="896">
        <v>1</v>
      </c>
      <c r="I3885" s="897">
        <v>60</v>
      </c>
      <c r="J3885" s="908">
        <v>4946.3649999999998</v>
      </c>
      <c r="K3885" s="908">
        <v>5206.7</v>
      </c>
      <c r="L3885" s="892" t="s">
        <v>17960</v>
      </c>
      <c r="M3885" s="892" t="s">
        <v>17961</v>
      </c>
      <c r="N3885" s="848">
        <v>335</v>
      </c>
      <c r="O3885" s="776"/>
      <c r="P3885" s="776"/>
      <c r="Q3885" s="776"/>
      <c r="R3885" s="776"/>
      <c r="S3885" s="776"/>
      <c r="T3885" s="776"/>
      <c r="U3885" s="776"/>
      <c r="V3885" s="776"/>
    </row>
    <row r="3886" spans="1:22" s="753" customFormat="1" ht="42">
      <c r="A3886" s="910">
        <v>3881</v>
      </c>
      <c r="B3886" s="845" t="s">
        <v>20925</v>
      </c>
      <c r="C3886" s="911" t="s">
        <v>20926</v>
      </c>
      <c r="D3886" s="891" t="s">
        <v>1703</v>
      </c>
      <c r="E3886" s="891" t="s">
        <v>1704</v>
      </c>
      <c r="F3886" s="893" t="s">
        <v>7126</v>
      </c>
      <c r="G3886" s="896">
        <v>1</v>
      </c>
      <c r="H3886" s="896">
        <v>1</v>
      </c>
      <c r="I3886" s="897">
        <v>49</v>
      </c>
      <c r="J3886" s="908">
        <v>4272.8149999999996</v>
      </c>
      <c r="K3886" s="908">
        <v>4497.7</v>
      </c>
      <c r="L3886" s="892" t="s">
        <v>17960</v>
      </c>
      <c r="M3886" s="892" t="s">
        <v>17961</v>
      </c>
      <c r="N3886" s="848">
        <v>335</v>
      </c>
      <c r="O3886" s="776"/>
      <c r="P3886" s="776"/>
      <c r="Q3886" s="776"/>
      <c r="R3886" s="776"/>
      <c r="S3886" s="776"/>
      <c r="T3886" s="776"/>
      <c r="U3886" s="776"/>
      <c r="V3886" s="776"/>
    </row>
    <row r="3887" spans="1:22" s="753" customFormat="1" ht="42">
      <c r="A3887" s="910">
        <v>3882</v>
      </c>
      <c r="B3887" s="845" t="s">
        <v>20927</v>
      </c>
      <c r="C3887" s="911" t="s">
        <v>20928</v>
      </c>
      <c r="D3887" s="891" t="s">
        <v>15136</v>
      </c>
      <c r="E3887" s="891" t="s">
        <v>1704</v>
      </c>
      <c r="F3887" s="893" t="s">
        <v>7126</v>
      </c>
      <c r="G3887" s="896">
        <v>1</v>
      </c>
      <c r="H3887" s="896">
        <v>1</v>
      </c>
      <c r="I3887" s="897">
        <v>69</v>
      </c>
      <c r="J3887" s="908">
        <v>4976.8718749999998</v>
      </c>
      <c r="K3887" s="908">
        <v>5238.8125</v>
      </c>
      <c r="L3887" s="892" t="s">
        <v>17960</v>
      </c>
      <c r="M3887" s="892" t="s">
        <v>17961</v>
      </c>
      <c r="N3887" s="848">
        <v>335</v>
      </c>
      <c r="O3887" s="776"/>
      <c r="P3887" s="776"/>
      <c r="Q3887" s="776"/>
      <c r="R3887" s="776"/>
      <c r="S3887" s="776"/>
      <c r="T3887" s="776"/>
      <c r="U3887" s="776"/>
      <c r="V3887" s="776"/>
    </row>
    <row r="3888" spans="1:22" s="753" customFormat="1" ht="55.5">
      <c r="A3888" s="910">
        <v>3883</v>
      </c>
      <c r="B3888" s="845" t="s">
        <v>20929</v>
      </c>
      <c r="C3888" s="911" t="s">
        <v>20930</v>
      </c>
      <c r="D3888" s="891" t="s">
        <v>1703</v>
      </c>
      <c r="E3888" s="891" t="s">
        <v>1704</v>
      </c>
      <c r="F3888" s="893" t="s">
        <v>7126</v>
      </c>
      <c r="G3888" s="896">
        <v>1</v>
      </c>
      <c r="H3888" s="896">
        <v>1</v>
      </c>
      <c r="I3888" s="897">
        <v>182.4</v>
      </c>
      <c r="J3888" s="908">
        <v>2006.9581249999999</v>
      </c>
      <c r="K3888" s="908">
        <v>2112.5875000000001</v>
      </c>
      <c r="L3888" s="892" t="s">
        <v>17960</v>
      </c>
      <c r="M3888" s="892" t="s">
        <v>17961</v>
      </c>
      <c r="N3888" s="848">
        <v>335</v>
      </c>
      <c r="O3888" s="776"/>
      <c r="P3888" s="776"/>
      <c r="Q3888" s="776"/>
      <c r="R3888" s="776"/>
      <c r="S3888" s="776"/>
      <c r="T3888" s="776"/>
      <c r="U3888" s="776"/>
      <c r="V3888" s="776"/>
    </row>
    <row r="3889" spans="1:22" s="753" customFormat="1" ht="55.5">
      <c r="A3889" s="910">
        <v>3884</v>
      </c>
      <c r="B3889" s="845" t="s">
        <v>20931</v>
      </c>
      <c r="C3889" s="911" t="s">
        <v>20932</v>
      </c>
      <c r="D3889" s="891" t="s">
        <v>1705</v>
      </c>
      <c r="E3889" s="891" t="s">
        <v>1704</v>
      </c>
      <c r="F3889" s="893" t="s">
        <v>7126</v>
      </c>
      <c r="G3889" s="896">
        <v>1</v>
      </c>
      <c r="H3889" s="896">
        <v>1</v>
      </c>
      <c r="I3889" s="897">
        <v>192.96</v>
      </c>
      <c r="J3889" s="908">
        <v>2561.3187499999999</v>
      </c>
      <c r="K3889" s="908">
        <v>2696.125</v>
      </c>
      <c r="L3889" s="892" t="s">
        <v>17960</v>
      </c>
      <c r="M3889" s="892" t="s">
        <v>17961</v>
      </c>
      <c r="N3889" s="848">
        <v>335</v>
      </c>
      <c r="O3889" s="776"/>
      <c r="P3889" s="776"/>
      <c r="Q3889" s="776"/>
      <c r="R3889" s="776"/>
      <c r="S3889" s="776"/>
      <c r="T3889" s="776"/>
      <c r="U3889" s="776"/>
      <c r="V3889" s="776"/>
    </row>
    <row r="3890" spans="1:22" s="753" customFormat="1" ht="55.5">
      <c r="A3890" s="910">
        <v>3885</v>
      </c>
      <c r="B3890" s="845" t="s">
        <v>20933</v>
      </c>
      <c r="C3890" s="911" t="s">
        <v>20930</v>
      </c>
      <c r="D3890" s="891" t="s">
        <v>20934</v>
      </c>
      <c r="E3890" s="891" t="s">
        <v>1704</v>
      </c>
      <c r="F3890" s="893" t="s">
        <v>7126</v>
      </c>
      <c r="G3890" s="896">
        <v>1</v>
      </c>
      <c r="H3890" s="896">
        <v>1</v>
      </c>
      <c r="I3890" s="897">
        <v>179.82</v>
      </c>
      <c r="J3890" s="908">
        <v>2433.6506249999998</v>
      </c>
      <c r="K3890" s="908">
        <v>2561.7374999999997</v>
      </c>
      <c r="L3890" s="892" t="s">
        <v>17960</v>
      </c>
      <c r="M3890" s="892" t="s">
        <v>17961</v>
      </c>
      <c r="N3890" s="848">
        <v>335</v>
      </c>
      <c r="O3890" s="776"/>
      <c r="P3890" s="776"/>
      <c r="Q3890" s="776"/>
      <c r="R3890" s="776"/>
      <c r="S3890" s="776"/>
      <c r="T3890" s="776"/>
      <c r="U3890" s="776"/>
      <c r="V3890" s="776"/>
    </row>
    <row r="3891" spans="1:22" s="753" customFormat="1" ht="55.5">
      <c r="A3891" s="910">
        <v>3886</v>
      </c>
      <c r="B3891" s="845" t="s">
        <v>20935</v>
      </c>
      <c r="C3891" s="911" t="s">
        <v>20932</v>
      </c>
      <c r="D3891" s="891" t="s">
        <v>1705</v>
      </c>
      <c r="E3891" s="891" t="s">
        <v>1704</v>
      </c>
      <c r="F3891" s="893" t="s">
        <v>7126</v>
      </c>
      <c r="G3891" s="896">
        <v>1</v>
      </c>
      <c r="H3891" s="896">
        <v>1</v>
      </c>
      <c r="I3891" s="897">
        <v>193.2</v>
      </c>
      <c r="J3891" s="908">
        <v>3089.4593749999999</v>
      </c>
      <c r="K3891" s="908">
        <v>3252.0625</v>
      </c>
      <c r="L3891" s="892" t="s">
        <v>17960</v>
      </c>
      <c r="M3891" s="892" t="s">
        <v>17961</v>
      </c>
      <c r="N3891" s="848">
        <v>335</v>
      </c>
      <c r="O3891" s="776"/>
      <c r="P3891" s="776"/>
      <c r="Q3891" s="776"/>
      <c r="R3891" s="776"/>
      <c r="S3891" s="776"/>
      <c r="T3891" s="776"/>
      <c r="U3891" s="776"/>
      <c r="V3891" s="776"/>
    </row>
    <row r="3892" spans="1:22" s="753" customFormat="1" ht="55.5">
      <c r="A3892" s="910">
        <v>3887</v>
      </c>
      <c r="B3892" s="845" t="s">
        <v>20936</v>
      </c>
      <c r="C3892" s="911" t="s">
        <v>20937</v>
      </c>
      <c r="D3892" s="891" t="s">
        <v>1703</v>
      </c>
      <c r="E3892" s="891" t="s">
        <v>1704</v>
      </c>
      <c r="F3892" s="893" t="s">
        <v>7126</v>
      </c>
      <c r="G3892" s="896">
        <v>1</v>
      </c>
      <c r="H3892" s="896">
        <v>1</v>
      </c>
      <c r="I3892" s="897">
        <v>193.2</v>
      </c>
      <c r="J3892" s="908">
        <v>3625.4256249999994</v>
      </c>
      <c r="K3892" s="908">
        <v>3816.2374999999997</v>
      </c>
      <c r="L3892" s="892" t="s">
        <v>17960</v>
      </c>
      <c r="M3892" s="892" t="s">
        <v>17961</v>
      </c>
      <c r="N3892" s="848">
        <v>335</v>
      </c>
      <c r="O3892" s="776"/>
      <c r="P3892" s="776"/>
      <c r="Q3892" s="776"/>
      <c r="R3892" s="776"/>
      <c r="S3892" s="776"/>
      <c r="T3892" s="776"/>
      <c r="U3892" s="776"/>
      <c r="V3892" s="776"/>
    </row>
    <row r="3893" spans="1:22" s="753" customFormat="1" ht="55.5">
      <c r="A3893" s="910">
        <v>3888</v>
      </c>
      <c r="B3893" s="845" t="s">
        <v>20938</v>
      </c>
      <c r="C3893" s="911" t="s">
        <v>20939</v>
      </c>
      <c r="D3893" s="891" t="s">
        <v>1703</v>
      </c>
      <c r="E3893" s="891" t="s">
        <v>1704</v>
      </c>
      <c r="F3893" s="893" t="s">
        <v>7126</v>
      </c>
      <c r="G3893" s="896">
        <v>1</v>
      </c>
      <c r="H3893" s="896">
        <v>1</v>
      </c>
      <c r="I3893" s="897">
        <v>276</v>
      </c>
      <c r="J3893" s="908">
        <v>4037.6543750000001</v>
      </c>
      <c r="K3893" s="908">
        <v>4250.1625000000004</v>
      </c>
      <c r="L3893" s="892" t="s">
        <v>17960</v>
      </c>
      <c r="M3893" s="892" t="s">
        <v>17961</v>
      </c>
      <c r="N3893" s="848">
        <v>335</v>
      </c>
      <c r="O3893" s="776"/>
      <c r="P3893" s="776"/>
      <c r="Q3893" s="776"/>
      <c r="R3893" s="776"/>
      <c r="S3893" s="776"/>
      <c r="T3893" s="776"/>
      <c r="U3893" s="776"/>
      <c r="V3893" s="776"/>
    </row>
    <row r="3894" spans="1:22" s="753" customFormat="1" ht="42">
      <c r="A3894" s="910">
        <v>3889</v>
      </c>
      <c r="B3894" s="845" t="s">
        <v>20940</v>
      </c>
      <c r="C3894" s="911" t="s">
        <v>20941</v>
      </c>
      <c r="D3894" s="891" t="s">
        <v>1703</v>
      </c>
      <c r="E3894" s="891" t="s">
        <v>1704</v>
      </c>
      <c r="F3894" s="893" t="s">
        <v>7126</v>
      </c>
      <c r="G3894" s="896">
        <v>1</v>
      </c>
      <c r="H3894" s="896">
        <v>1</v>
      </c>
      <c r="I3894" s="897">
        <v>165.6</v>
      </c>
      <c r="J3894" s="908">
        <v>1743.9031249999998</v>
      </c>
      <c r="K3894" s="908">
        <v>1835.6875</v>
      </c>
      <c r="L3894" s="892" t="s">
        <v>17960</v>
      </c>
      <c r="M3894" s="892" t="s">
        <v>17961</v>
      </c>
      <c r="N3894" s="848">
        <v>335</v>
      </c>
      <c r="O3894" s="776"/>
      <c r="P3894" s="776"/>
      <c r="Q3894" s="776"/>
      <c r="R3894" s="776"/>
      <c r="S3894" s="776"/>
      <c r="T3894" s="776"/>
      <c r="U3894" s="776"/>
      <c r="V3894" s="776"/>
    </row>
    <row r="3895" spans="1:22" s="753" customFormat="1" ht="55.5">
      <c r="A3895" s="910">
        <v>3890</v>
      </c>
      <c r="B3895" s="845" t="s">
        <v>20942</v>
      </c>
      <c r="C3895" s="911" t="s">
        <v>20943</v>
      </c>
      <c r="D3895" s="891" t="s">
        <v>1703</v>
      </c>
      <c r="E3895" s="891" t="s">
        <v>1704</v>
      </c>
      <c r="F3895" s="893" t="s">
        <v>7126</v>
      </c>
      <c r="G3895" s="896">
        <v>1</v>
      </c>
      <c r="H3895" s="896">
        <v>1</v>
      </c>
      <c r="I3895" s="897">
        <v>169.2</v>
      </c>
      <c r="J3895" s="908">
        <v>2294.285625</v>
      </c>
      <c r="K3895" s="908">
        <v>2415.0374999999999</v>
      </c>
      <c r="L3895" s="892" t="s">
        <v>17960</v>
      </c>
      <c r="M3895" s="892" t="s">
        <v>17961</v>
      </c>
      <c r="N3895" s="848">
        <v>335</v>
      </c>
      <c r="O3895" s="776"/>
      <c r="P3895" s="776"/>
      <c r="Q3895" s="776"/>
      <c r="R3895" s="776"/>
      <c r="S3895" s="776"/>
      <c r="T3895" s="776"/>
      <c r="U3895" s="776"/>
      <c r="V3895" s="776"/>
    </row>
    <row r="3896" spans="1:22" s="753" customFormat="1" ht="55.5">
      <c r="A3896" s="910">
        <v>3891</v>
      </c>
      <c r="B3896" s="845" t="s">
        <v>20944</v>
      </c>
      <c r="C3896" s="911" t="s">
        <v>20945</v>
      </c>
      <c r="D3896" s="891" t="s">
        <v>1703</v>
      </c>
      <c r="E3896" s="891" t="s">
        <v>1704</v>
      </c>
      <c r="F3896" s="893" t="s">
        <v>7126</v>
      </c>
      <c r="G3896" s="896">
        <v>1</v>
      </c>
      <c r="H3896" s="898">
        <v>1</v>
      </c>
      <c r="I3896" s="897">
        <v>165.6</v>
      </c>
      <c r="J3896" s="908">
        <v>2176.6993749999997</v>
      </c>
      <c r="K3896" s="908">
        <v>2291.2624999999998</v>
      </c>
      <c r="L3896" s="892" t="s">
        <v>17960</v>
      </c>
      <c r="M3896" s="892" t="s">
        <v>17961</v>
      </c>
      <c r="N3896" s="848">
        <v>335</v>
      </c>
      <c r="O3896" s="776"/>
      <c r="P3896" s="776"/>
      <c r="Q3896" s="776"/>
      <c r="R3896" s="776"/>
      <c r="S3896" s="776"/>
      <c r="T3896" s="776"/>
      <c r="U3896" s="776"/>
      <c r="V3896" s="776"/>
    </row>
    <row r="3897" spans="1:22" s="753" customFormat="1" ht="55.5">
      <c r="A3897" s="910">
        <v>3892</v>
      </c>
      <c r="B3897" s="845" t="s">
        <v>20946</v>
      </c>
      <c r="C3897" s="911" t="s">
        <v>20947</v>
      </c>
      <c r="D3897" s="891" t="s">
        <v>15136</v>
      </c>
      <c r="E3897" s="891" t="s">
        <v>1704</v>
      </c>
      <c r="F3897" s="893" t="s">
        <v>7126</v>
      </c>
      <c r="G3897" s="896">
        <v>1</v>
      </c>
      <c r="H3897" s="896">
        <v>1</v>
      </c>
      <c r="I3897" s="897">
        <v>169.2</v>
      </c>
      <c r="J3897" s="908">
        <v>2698.7243750000002</v>
      </c>
      <c r="K3897" s="908">
        <v>2840.7625000000003</v>
      </c>
      <c r="L3897" s="892" t="s">
        <v>17960</v>
      </c>
      <c r="M3897" s="892" t="s">
        <v>17961</v>
      </c>
      <c r="N3897" s="848">
        <v>335</v>
      </c>
      <c r="O3897" s="776"/>
      <c r="P3897" s="776"/>
      <c r="Q3897" s="776"/>
      <c r="R3897" s="776"/>
      <c r="S3897" s="776"/>
      <c r="T3897" s="776"/>
      <c r="U3897" s="776"/>
      <c r="V3897" s="776"/>
    </row>
    <row r="3898" spans="1:22" s="753" customFormat="1" ht="55.5">
      <c r="A3898" s="910">
        <v>3893</v>
      </c>
      <c r="B3898" s="845" t="s">
        <v>20948</v>
      </c>
      <c r="C3898" s="911" t="s">
        <v>20949</v>
      </c>
      <c r="D3898" s="891" t="s">
        <v>1703</v>
      </c>
      <c r="E3898" s="891" t="s">
        <v>1704</v>
      </c>
      <c r="F3898" s="893" t="s">
        <v>7126</v>
      </c>
      <c r="G3898" s="896">
        <v>1</v>
      </c>
      <c r="H3898" s="896">
        <v>1</v>
      </c>
      <c r="I3898" s="897">
        <v>193.2</v>
      </c>
      <c r="J3898" s="908">
        <v>3345.1756249999994</v>
      </c>
      <c r="K3898" s="908">
        <v>3521.2374999999997</v>
      </c>
      <c r="L3898" s="892" t="s">
        <v>17960</v>
      </c>
      <c r="M3898" s="892" t="s">
        <v>17961</v>
      </c>
      <c r="N3898" s="848">
        <v>335</v>
      </c>
      <c r="O3898" s="776"/>
      <c r="P3898" s="776"/>
      <c r="Q3898" s="776"/>
      <c r="R3898" s="776"/>
      <c r="S3898" s="776"/>
      <c r="T3898" s="776"/>
      <c r="U3898" s="776"/>
      <c r="V3898" s="776"/>
    </row>
    <row r="3899" spans="1:22" s="753" customFormat="1" ht="55.5">
      <c r="A3899" s="910">
        <v>3894</v>
      </c>
      <c r="B3899" s="845" t="s">
        <v>20950</v>
      </c>
      <c r="C3899" s="911" t="s">
        <v>20951</v>
      </c>
      <c r="D3899" s="891" t="s">
        <v>1703</v>
      </c>
      <c r="E3899" s="891" t="s">
        <v>1704</v>
      </c>
      <c r="F3899" s="893" t="s">
        <v>7126</v>
      </c>
      <c r="G3899" s="896">
        <v>1</v>
      </c>
      <c r="H3899" s="896">
        <v>1</v>
      </c>
      <c r="I3899" s="897">
        <v>193.2</v>
      </c>
      <c r="J3899" s="908">
        <v>3696.1887499999998</v>
      </c>
      <c r="K3899" s="908">
        <v>3890.7249999999999</v>
      </c>
      <c r="L3899" s="892" t="s">
        <v>17960</v>
      </c>
      <c r="M3899" s="892" t="s">
        <v>17961</v>
      </c>
      <c r="N3899" s="848">
        <v>335</v>
      </c>
      <c r="O3899" s="776"/>
      <c r="P3899" s="776"/>
      <c r="Q3899" s="776"/>
      <c r="R3899" s="776"/>
      <c r="S3899" s="776"/>
      <c r="T3899" s="776"/>
      <c r="U3899" s="776"/>
      <c r="V3899" s="776"/>
    </row>
    <row r="3900" spans="1:22" s="753" customFormat="1" ht="42">
      <c r="A3900" s="910">
        <v>3895</v>
      </c>
      <c r="B3900" s="845" t="s">
        <v>20952</v>
      </c>
      <c r="C3900" s="911" t="s">
        <v>20953</v>
      </c>
      <c r="D3900" s="891" t="s">
        <v>1705</v>
      </c>
      <c r="E3900" s="891" t="s">
        <v>1704</v>
      </c>
      <c r="F3900" s="893" t="s">
        <v>7126</v>
      </c>
      <c r="G3900" s="896">
        <v>1</v>
      </c>
      <c r="H3900" s="896">
        <v>1</v>
      </c>
      <c r="I3900" s="897">
        <v>1</v>
      </c>
      <c r="J3900" s="908">
        <v>513.84312499999987</v>
      </c>
      <c r="K3900" s="908">
        <v>540.88749999999993</v>
      </c>
      <c r="L3900" s="892" t="s">
        <v>17960</v>
      </c>
      <c r="M3900" s="892" t="s">
        <v>17961</v>
      </c>
      <c r="N3900" s="848">
        <v>335</v>
      </c>
      <c r="O3900" s="776"/>
      <c r="P3900" s="776"/>
      <c r="Q3900" s="776"/>
      <c r="R3900" s="776"/>
      <c r="S3900" s="776"/>
      <c r="T3900" s="776"/>
      <c r="U3900" s="776"/>
      <c r="V3900" s="776"/>
    </row>
    <row r="3901" spans="1:22" s="753" customFormat="1" ht="42">
      <c r="A3901" s="910">
        <v>3896</v>
      </c>
      <c r="B3901" s="845" t="s">
        <v>20954</v>
      </c>
      <c r="C3901" s="911" t="s">
        <v>18550</v>
      </c>
      <c r="D3901" s="891" t="s">
        <v>1703</v>
      </c>
      <c r="E3901" s="891" t="s">
        <v>1704</v>
      </c>
      <c r="F3901" s="893" t="s">
        <v>7126</v>
      </c>
      <c r="G3901" s="896">
        <v>10</v>
      </c>
      <c r="H3901" s="896">
        <v>1</v>
      </c>
      <c r="I3901" s="897">
        <v>30</v>
      </c>
      <c r="J3901" s="908">
        <v>846.60437499999989</v>
      </c>
      <c r="K3901" s="908">
        <v>891.16249999999991</v>
      </c>
      <c r="L3901" s="892" t="s">
        <v>17960</v>
      </c>
      <c r="M3901" s="892" t="s">
        <v>17961</v>
      </c>
      <c r="N3901" s="848">
        <v>336</v>
      </c>
      <c r="O3901" s="776"/>
      <c r="P3901" s="776"/>
      <c r="Q3901" s="776"/>
      <c r="R3901" s="776"/>
      <c r="S3901" s="776"/>
      <c r="T3901" s="776"/>
      <c r="U3901" s="776"/>
      <c r="V3901" s="776"/>
    </row>
    <row r="3902" spans="1:22" s="753" customFormat="1" ht="63">
      <c r="A3902" s="910">
        <v>3897</v>
      </c>
      <c r="B3902" s="845" t="s">
        <v>20955</v>
      </c>
      <c r="C3902" s="911" t="s">
        <v>20956</v>
      </c>
      <c r="D3902" s="891" t="s">
        <v>15136</v>
      </c>
      <c r="E3902" s="891" t="s">
        <v>1704</v>
      </c>
      <c r="F3902" s="893" t="s">
        <v>7126</v>
      </c>
      <c r="G3902" s="896">
        <v>1</v>
      </c>
      <c r="H3902" s="896">
        <v>1</v>
      </c>
      <c r="I3902" s="897">
        <v>0.2</v>
      </c>
      <c r="J3902" s="908">
        <v>461.96124999999995</v>
      </c>
      <c r="K3902" s="908">
        <v>486.27499999999998</v>
      </c>
      <c r="L3902" s="892" t="s">
        <v>37707</v>
      </c>
      <c r="M3902" s="892" t="s">
        <v>37708</v>
      </c>
      <c r="N3902" s="848">
        <v>337</v>
      </c>
      <c r="O3902" s="776"/>
      <c r="P3902" s="776"/>
      <c r="Q3902" s="776"/>
      <c r="R3902" s="776"/>
      <c r="S3902" s="776"/>
      <c r="T3902" s="776"/>
      <c r="U3902" s="776"/>
      <c r="V3902" s="776"/>
    </row>
    <row r="3903" spans="1:22" s="753" customFormat="1" ht="63">
      <c r="A3903" s="910">
        <v>3898</v>
      </c>
      <c r="B3903" s="845" t="s">
        <v>20957</v>
      </c>
      <c r="C3903" s="911" t="s">
        <v>20958</v>
      </c>
      <c r="D3903" s="891" t="s">
        <v>15136</v>
      </c>
      <c r="E3903" s="891" t="s">
        <v>1704</v>
      </c>
      <c r="F3903" s="893" t="s">
        <v>7126</v>
      </c>
      <c r="G3903" s="896">
        <v>1</v>
      </c>
      <c r="H3903" s="896">
        <v>1</v>
      </c>
      <c r="I3903" s="897">
        <v>1</v>
      </c>
      <c r="J3903" s="908">
        <v>589.03562499999987</v>
      </c>
      <c r="K3903" s="908">
        <v>620.03749999999991</v>
      </c>
      <c r="L3903" s="892" t="s">
        <v>37707</v>
      </c>
      <c r="M3903" s="892" t="s">
        <v>37708</v>
      </c>
      <c r="N3903" s="848">
        <v>337</v>
      </c>
      <c r="O3903" s="776"/>
      <c r="P3903" s="776"/>
      <c r="Q3903" s="776"/>
      <c r="R3903" s="776"/>
      <c r="S3903" s="776"/>
      <c r="T3903" s="776"/>
      <c r="U3903" s="776"/>
      <c r="V3903" s="776"/>
    </row>
    <row r="3904" spans="1:22" s="753" customFormat="1" ht="63">
      <c r="A3904" s="910">
        <v>3899</v>
      </c>
      <c r="B3904" s="845" t="s">
        <v>20959</v>
      </c>
      <c r="C3904" s="911" t="s">
        <v>20960</v>
      </c>
      <c r="D3904" s="891" t="s">
        <v>1703</v>
      </c>
      <c r="E3904" s="891" t="s">
        <v>1704</v>
      </c>
      <c r="F3904" s="893" t="s">
        <v>7126</v>
      </c>
      <c r="G3904" s="896">
        <v>1</v>
      </c>
      <c r="H3904" s="896">
        <v>1</v>
      </c>
      <c r="I3904" s="897">
        <v>1</v>
      </c>
      <c r="J3904" s="908">
        <v>614.62625000000003</v>
      </c>
      <c r="K3904" s="908">
        <v>646.97500000000002</v>
      </c>
      <c r="L3904" s="892" t="s">
        <v>37707</v>
      </c>
      <c r="M3904" s="892" t="s">
        <v>37708</v>
      </c>
      <c r="N3904" s="848">
        <v>337</v>
      </c>
      <c r="O3904" s="776"/>
      <c r="P3904" s="776"/>
      <c r="Q3904" s="776"/>
      <c r="R3904" s="776"/>
      <c r="S3904" s="776"/>
      <c r="T3904" s="776"/>
      <c r="U3904" s="776"/>
      <c r="V3904" s="776"/>
    </row>
    <row r="3905" spans="1:22" s="753" customFormat="1" ht="42">
      <c r="A3905" s="910">
        <v>3900</v>
      </c>
      <c r="B3905" s="845" t="s">
        <v>37024</v>
      </c>
      <c r="C3905" s="911" t="s">
        <v>37025</v>
      </c>
      <c r="D3905" s="891" t="s">
        <v>1703</v>
      </c>
      <c r="E3905" s="891" t="s">
        <v>1704</v>
      </c>
      <c r="F3905" s="893" t="s">
        <v>7126</v>
      </c>
      <c r="G3905" s="896">
        <v>1</v>
      </c>
      <c r="H3905" s="896">
        <v>1</v>
      </c>
      <c r="I3905" s="897">
        <v>1</v>
      </c>
      <c r="J3905" s="908">
        <v>23.239374999999999</v>
      </c>
      <c r="K3905" s="908">
        <v>24.462499999999999</v>
      </c>
      <c r="L3905" s="892" t="s">
        <v>17960</v>
      </c>
      <c r="M3905" s="892" t="s">
        <v>17961</v>
      </c>
      <c r="N3905" s="848">
        <v>337</v>
      </c>
      <c r="O3905" s="776"/>
      <c r="P3905" s="776"/>
      <c r="Q3905" s="776"/>
      <c r="R3905" s="776"/>
      <c r="S3905" s="776"/>
      <c r="T3905" s="776"/>
      <c r="U3905" s="776"/>
      <c r="V3905" s="776"/>
    </row>
    <row r="3906" spans="1:22" s="753" customFormat="1" ht="63">
      <c r="A3906" s="910">
        <v>3901</v>
      </c>
      <c r="B3906" s="845" t="s">
        <v>20961</v>
      </c>
      <c r="C3906" s="911" t="s">
        <v>20962</v>
      </c>
      <c r="D3906" s="891" t="s">
        <v>1703</v>
      </c>
      <c r="E3906" s="891" t="s">
        <v>1704</v>
      </c>
      <c r="F3906" s="893" t="s">
        <v>7126</v>
      </c>
      <c r="G3906" s="896">
        <v>1</v>
      </c>
      <c r="H3906" s="896">
        <v>1</v>
      </c>
      <c r="I3906" s="897">
        <v>1</v>
      </c>
      <c r="J3906" s="908">
        <v>77.709999999999994</v>
      </c>
      <c r="K3906" s="908">
        <v>81.8</v>
      </c>
      <c r="L3906" s="892" t="s">
        <v>37707</v>
      </c>
      <c r="M3906" s="892" t="s">
        <v>37708</v>
      </c>
      <c r="N3906" s="848">
        <v>337</v>
      </c>
      <c r="O3906" s="776"/>
      <c r="P3906" s="776"/>
      <c r="Q3906" s="776"/>
      <c r="R3906" s="776"/>
      <c r="S3906" s="776"/>
      <c r="T3906" s="776"/>
      <c r="U3906" s="776"/>
      <c r="V3906" s="776"/>
    </row>
    <row r="3907" spans="1:22" s="753" customFormat="1" ht="63">
      <c r="A3907" s="910">
        <v>3902</v>
      </c>
      <c r="B3907" s="845" t="s">
        <v>20963</v>
      </c>
      <c r="C3907" s="911" t="s">
        <v>20964</v>
      </c>
      <c r="D3907" s="891" t="s">
        <v>1703</v>
      </c>
      <c r="E3907" s="891" t="s">
        <v>1704</v>
      </c>
      <c r="F3907" s="893" t="s">
        <v>7126</v>
      </c>
      <c r="G3907" s="896">
        <v>1</v>
      </c>
      <c r="H3907" s="896">
        <v>1</v>
      </c>
      <c r="I3907" s="897">
        <v>1</v>
      </c>
      <c r="J3907" s="908">
        <v>93.016874999999985</v>
      </c>
      <c r="K3907" s="908">
        <v>97.912499999999994</v>
      </c>
      <c r="L3907" s="892" t="s">
        <v>37707</v>
      </c>
      <c r="M3907" s="892" t="s">
        <v>37708</v>
      </c>
      <c r="N3907" s="848">
        <v>337</v>
      </c>
      <c r="O3907" s="776"/>
      <c r="P3907" s="776"/>
      <c r="Q3907" s="776"/>
      <c r="R3907" s="776"/>
      <c r="S3907" s="776"/>
      <c r="T3907" s="776"/>
      <c r="U3907" s="776"/>
      <c r="V3907" s="776"/>
    </row>
    <row r="3908" spans="1:22" s="753" customFormat="1" ht="63">
      <c r="A3908" s="910">
        <v>3903</v>
      </c>
      <c r="B3908" s="845" t="s">
        <v>37026</v>
      </c>
      <c r="C3908" s="911" t="s">
        <v>37027</v>
      </c>
      <c r="D3908" s="891" t="s">
        <v>1703</v>
      </c>
      <c r="E3908" s="891" t="s">
        <v>1704</v>
      </c>
      <c r="F3908" s="893" t="s">
        <v>7126</v>
      </c>
      <c r="G3908" s="896">
        <v>1</v>
      </c>
      <c r="H3908" s="896">
        <v>1</v>
      </c>
      <c r="I3908" s="897">
        <v>1</v>
      </c>
      <c r="J3908" s="908">
        <v>76.914374999999993</v>
      </c>
      <c r="K3908" s="908">
        <v>80.962499999999991</v>
      </c>
      <c r="L3908" s="892" t="s">
        <v>37707</v>
      </c>
      <c r="M3908" s="892" t="s">
        <v>37708</v>
      </c>
      <c r="N3908" s="848">
        <v>337</v>
      </c>
      <c r="O3908" s="776"/>
      <c r="P3908" s="776"/>
      <c r="Q3908" s="776"/>
      <c r="R3908" s="776"/>
      <c r="S3908" s="776"/>
      <c r="T3908" s="776"/>
      <c r="U3908" s="776"/>
      <c r="V3908" s="776"/>
    </row>
    <row r="3909" spans="1:22" s="753" customFormat="1" ht="63">
      <c r="A3909" s="910">
        <v>3904</v>
      </c>
      <c r="B3909" s="845" t="s">
        <v>20965</v>
      </c>
      <c r="C3909" s="911" t="s">
        <v>20966</v>
      </c>
      <c r="D3909" s="891" t="s">
        <v>1703</v>
      </c>
      <c r="E3909" s="891" t="s">
        <v>1704</v>
      </c>
      <c r="F3909" s="893" t="s">
        <v>7126</v>
      </c>
      <c r="G3909" s="896">
        <v>1</v>
      </c>
      <c r="H3909" s="896">
        <v>1</v>
      </c>
      <c r="I3909" s="897">
        <v>1</v>
      </c>
      <c r="J3909" s="908">
        <v>341.40625</v>
      </c>
      <c r="K3909" s="908">
        <v>359.375</v>
      </c>
      <c r="L3909" s="892" t="s">
        <v>37707</v>
      </c>
      <c r="M3909" s="892" t="s">
        <v>37708</v>
      </c>
      <c r="N3909" s="848">
        <v>337</v>
      </c>
      <c r="O3909" s="776"/>
      <c r="P3909" s="776"/>
      <c r="Q3909" s="776"/>
      <c r="R3909" s="776"/>
      <c r="S3909" s="776"/>
      <c r="T3909" s="776"/>
      <c r="U3909" s="776"/>
      <c r="V3909" s="776"/>
    </row>
    <row r="3910" spans="1:22" s="753" customFormat="1" ht="63">
      <c r="A3910" s="910">
        <v>3905</v>
      </c>
      <c r="B3910" s="845" t="s">
        <v>20967</v>
      </c>
      <c r="C3910" s="911" t="s">
        <v>20968</v>
      </c>
      <c r="D3910" s="891" t="s">
        <v>15136</v>
      </c>
      <c r="E3910" s="891" t="s">
        <v>1704</v>
      </c>
      <c r="F3910" s="893" t="s">
        <v>7126</v>
      </c>
      <c r="G3910" s="896">
        <v>1</v>
      </c>
      <c r="H3910" s="896">
        <v>1</v>
      </c>
      <c r="I3910" s="897">
        <v>1</v>
      </c>
      <c r="J3910" s="908">
        <v>551</v>
      </c>
      <c r="K3910" s="908">
        <v>580</v>
      </c>
      <c r="L3910" s="892" t="s">
        <v>37707</v>
      </c>
      <c r="M3910" s="892" t="s">
        <v>37708</v>
      </c>
      <c r="N3910" s="848">
        <v>337</v>
      </c>
      <c r="O3910" s="776"/>
      <c r="P3910" s="776"/>
      <c r="Q3910" s="776"/>
      <c r="R3910" s="776"/>
      <c r="S3910" s="776"/>
      <c r="T3910" s="776"/>
      <c r="U3910" s="776"/>
      <c r="V3910" s="776"/>
    </row>
    <row r="3911" spans="1:22" s="753" customFormat="1" ht="63">
      <c r="A3911" s="910">
        <v>3906</v>
      </c>
      <c r="B3911" s="845" t="s">
        <v>20969</v>
      </c>
      <c r="C3911" s="911" t="s">
        <v>20970</v>
      </c>
      <c r="D3911" s="891" t="s">
        <v>15136</v>
      </c>
      <c r="E3911" s="891" t="s">
        <v>1704</v>
      </c>
      <c r="F3911" s="893" t="s">
        <v>7126</v>
      </c>
      <c r="G3911" s="896">
        <v>1</v>
      </c>
      <c r="H3911" s="896">
        <v>1</v>
      </c>
      <c r="I3911" s="897">
        <v>1</v>
      </c>
      <c r="J3911" s="908">
        <v>534.30374999999992</v>
      </c>
      <c r="K3911" s="908">
        <v>562.42499999999995</v>
      </c>
      <c r="L3911" s="892" t="s">
        <v>37707</v>
      </c>
      <c r="M3911" s="892" t="s">
        <v>37708</v>
      </c>
      <c r="N3911" s="848">
        <v>337</v>
      </c>
      <c r="O3911" s="776"/>
      <c r="P3911" s="776"/>
      <c r="Q3911" s="776"/>
      <c r="R3911" s="776"/>
      <c r="S3911" s="776"/>
      <c r="T3911" s="776"/>
      <c r="U3911" s="776"/>
      <c r="V3911" s="776"/>
    </row>
    <row r="3912" spans="1:22" s="753" customFormat="1" ht="42">
      <c r="A3912" s="910">
        <v>3907</v>
      </c>
      <c r="B3912" s="845" t="s">
        <v>20971</v>
      </c>
      <c r="C3912" s="911" t="s">
        <v>20972</v>
      </c>
      <c r="D3912" s="891" t="s">
        <v>1703</v>
      </c>
      <c r="E3912" s="891" t="s">
        <v>1704</v>
      </c>
      <c r="F3912" s="893" t="s">
        <v>7126</v>
      </c>
      <c r="G3912" s="896">
        <v>1</v>
      </c>
      <c r="H3912" s="896">
        <v>1</v>
      </c>
      <c r="I3912" s="897">
        <v>1</v>
      </c>
      <c r="J3912" s="908">
        <v>318.08375000000001</v>
      </c>
      <c r="K3912" s="908">
        <v>334.82500000000005</v>
      </c>
      <c r="L3912" s="892" t="s">
        <v>17960</v>
      </c>
      <c r="M3912" s="892" t="s">
        <v>17961</v>
      </c>
      <c r="N3912" s="848">
        <v>337</v>
      </c>
      <c r="O3912" s="776"/>
      <c r="P3912" s="776"/>
      <c r="Q3912" s="776"/>
      <c r="R3912" s="776"/>
      <c r="S3912" s="776"/>
      <c r="T3912" s="776"/>
      <c r="U3912" s="776"/>
      <c r="V3912" s="776"/>
    </row>
    <row r="3913" spans="1:22" s="753" customFormat="1" ht="63">
      <c r="A3913" s="910">
        <v>3908</v>
      </c>
      <c r="B3913" s="845" t="s">
        <v>20973</v>
      </c>
      <c r="C3913" s="911" t="s">
        <v>20974</v>
      </c>
      <c r="D3913" s="891" t="s">
        <v>1703</v>
      </c>
      <c r="E3913" s="891" t="s">
        <v>1704</v>
      </c>
      <c r="F3913" s="893" t="s">
        <v>7126</v>
      </c>
      <c r="G3913" s="896">
        <v>1</v>
      </c>
      <c r="H3913" s="896">
        <v>1</v>
      </c>
      <c r="I3913" s="897">
        <v>1</v>
      </c>
      <c r="J3913" s="908">
        <v>274.78749999999997</v>
      </c>
      <c r="K3913" s="908">
        <v>289.25</v>
      </c>
      <c r="L3913" s="892" t="s">
        <v>37707</v>
      </c>
      <c r="M3913" s="892" t="s">
        <v>37708</v>
      </c>
      <c r="N3913" s="848">
        <v>337</v>
      </c>
      <c r="O3913" s="776"/>
      <c r="P3913" s="776"/>
      <c r="Q3913" s="776"/>
      <c r="R3913" s="776"/>
      <c r="S3913" s="776"/>
      <c r="T3913" s="776"/>
      <c r="U3913" s="776"/>
      <c r="V3913" s="776"/>
    </row>
    <row r="3914" spans="1:22" s="753" customFormat="1" ht="63">
      <c r="A3914" s="910">
        <v>3909</v>
      </c>
      <c r="B3914" s="845" t="s">
        <v>20975</v>
      </c>
      <c r="C3914" s="911" t="s">
        <v>20976</v>
      </c>
      <c r="D3914" s="891" t="s">
        <v>1703</v>
      </c>
      <c r="E3914" s="891" t="s">
        <v>1704</v>
      </c>
      <c r="F3914" s="893" t="s">
        <v>7126</v>
      </c>
      <c r="G3914" s="896">
        <v>1</v>
      </c>
      <c r="H3914" s="896">
        <v>1</v>
      </c>
      <c r="I3914" s="897">
        <v>244.2</v>
      </c>
      <c r="J3914" s="908">
        <v>205.10499999999999</v>
      </c>
      <c r="K3914" s="908">
        <v>215.9</v>
      </c>
      <c r="L3914" s="892" t="s">
        <v>37707</v>
      </c>
      <c r="M3914" s="892" t="s">
        <v>37708</v>
      </c>
      <c r="N3914" s="848">
        <v>337</v>
      </c>
      <c r="O3914" s="776"/>
      <c r="P3914" s="776"/>
      <c r="Q3914" s="776"/>
      <c r="R3914" s="776"/>
      <c r="S3914" s="776"/>
      <c r="T3914" s="776"/>
      <c r="U3914" s="776"/>
      <c r="V3914" s="776"/>
    </row>
    <row r="3915" spans="1:22" s="753" customFormat="1" ht="63">
      <c r="A3915" s="910">
        <v>3910</v>
      </c>
      <c r="B3915" s="845" t="s">
        <v>20977</v>
      </c>
      <c r="C3915" s="911" t="s">
        <v>20978</v>
      </c>
      <c r="D3915" s="891" t="s">
        <v>1703</v>
      </c>
      <c r="E3915" s="891" t="s">
        <v>1704</v>
      </c>
      <c r="F3915" s="893" t="s">
        <v>7126</v>
      </c>
      <c r="G3915" s="896">
        <v>1</v>
      </c>
      <c r="H3915" s="896">
        <v>1</v>
      </c>
      <c r="I3915" s="897">
        <v>255.3</v>
      </c>
      <c r="J3915" s="908">
        <v>162.91312500000001</v>
      </c>
      <c r="K3915" s="908">
        <v>171.48750000000001</v>
      </c>
      <c r="L3915" s="892" t="s">
        <v>37707</v>
      </c>
      <c r="M3915" s="892" t="s">
        <v>37708</v>
      </c>
      <c r="N3915" s="848">
        <v>337</v>
      </c>
      <c r="O3915" s="776"/>
      <c r="P3915" s="776"/>
      <c r="Q3915" s="776"/>
      <c r="R3915" s="776"/>
      <c r="S3915" s="776"/>
      <c r="T3915" s="776"/>
      <c r="U3915" s="776"/>
      <c r="V3915" s="776"/>
    </row>
    <row r="3916" spans="1:22" s="753" customFormat="1" ht="63">
      <c r="A3916" s="910">
        <v>3911</v>
      </c>
      <c r="B3916" s="845" t="s">
        <v>20979</v>
      </c>
      <c r="C3916" s="911" t="s">
        <v>20980</v>
      </c>
      <c r="D3916" s="891" t="s">
        <v>1703</v>
      </c>
      <c r="E3916" s="891" t="s">
        <v>1704</v>
      </c>
      <c r="F3916" s="893" t="s">
        <v>7126</v>
      </c>
      <c r="G3916" s="896">
        <v>1</v>
      </c>
      <c r="H3916" s="898">
        <v>1</v>
      </c>
      <c r="I3916" s="897">
        <v>246.42</v>
      </c>
      <c r="J3916" s="908">
        <v>157.854375</v>
      </c>
      <c r="K3916" s="908">
        <v>166.16250000000002</v>
      </c>
      <c r="L3916" s="892" t="s">
        <v>37707</v>
      </c>
      <c r="M3916" s="892" t="s">
        <v>37708</v>
      </c>
      <c r="N3916" s="848">
        <v>337</v>
      </c>
      <c r="O3916" s="776"/>
      <c r="P3916" s="776"/>
      <c r="Q3916" s="776"/>
      <c r="R3916" s="776"/>
      <c r="S3916" s="776"/>
      <c r="T3916" s="776"/>
      <c r="U3916" s="776"/>
      <c r="V3916" s="776"/>
    </row>
    <row r="3917" spans="1:22" s="753" customFormat="1" ht="63">
      <c r="A3917" s="910">
        <v>3912</v>
      </c>
      <c r="B3917" s="845" t="s">
        <v>20981</v>
      </c>
      <c r="C3917" s="911" t="s">
        <v>20982</v>
      </c>
      <c r="D3917" s="891" t="s">
        <v>1703</v>
      </c>
      <c r="E3917" s="891" t="s">
        <v>1704</v>
      </c>
      <c r="F3917" s="893" t="s">
        <v>7126</v>
      </c>
      <c r="G3917" s="896">
        <v>1</v>
      </c>
      <c r="H3917" s="896">
        <v>1</v>
      </c>
      <c r="I3917" s="897">
        <v>255.3</v>
      </c>
      <c r="J3917" s="908">
        <v>211.69562500000001</v>
      </c>
      <c r="K3917" s="908">
        <v>222.83750000000001</v>
      </c>
      <c r="L3917" s="892" t="s">
        <v>37707</v>
      </c>
      <c r="M3917" s="892" t="s">
        <v>37708</v>
      </c>
      <c r="N3917" s="848">
        <v>337</v>
      </c>
      <c r="O3917" s="776"/>
      <c r="P3917" s="776"/>
      <c r="Q3917" s="776"/>
      <c r="R3917" s="776"/>
      <c r="S3917" s="776"/>
      <c r="T3917" s="776"/>
      <c r="U3917" s="776"/>
      <c r="V3917" s="776"/>
    </row>
    <row r="3918" spans="1:22" s="753" customFormat="1" ht="63">
      <c r="A3918" s="910">
        <v>3913</v>
      </c>
      <c r="B3918" s="845" t="s">
        <v>20983</v>
      </c>
      <c r="C3918" s="911" t="s">
        <v>20984</v>
      </c>
      <c r="D3918" s="891" t="s">
        <v>1703</v>
      </c>
      <c r="E3918" s="891" t="s">
        <v>1704</v>
      </c>
      <c r="F3918" s="893" t="s">
        <v>7126</v>
      </c>
      <c r="G3918" s="896">
        <v>1</v>
      </c>
      <c r="H3918" s="896">
        <v>1</v>
      </c>
      <c r="I3918" s="897">
        <v>255.3</v>
      </c>
      <c r="J3918" s="908">
        <v>162.91312500000001</v>
      </c>
      <c r="K3918" s="908">
        <v>171.48750000000001</v>
      </c>
      <c r="L3918" s="892" t="s">
        <v>37707</v>
      </c>
      <c r="M3918" s="892" t="s">
        <v>37708</v>
      </c>
      <c r="N3918" s="848">
        <v>337</v>
      </c>
      <c r="O3918" s="776"/>
      <c r="P3918" s="776"/>
      <c r="Q3918" s="776"/>
      <c r="R3918" s="776"/>
      <c r="S3918" s="776"/>
      <c r="T3918" s="776"/>
      <c r="U3918" s="776"/>
      <c r="V3918" s="776"/>
    </row>
    <row r="3919" spans="1:22" s="753" customFormat="1" ht="63">
      <c r="A3919" s="910">
        <v>3914</v>
      </c>
      <c r="B3919" s="845" t="s">
        <v>20985</v>
      </c>
      <c r="C3919" s="911" t="s">
        <v>20986</v>
      </c>
      <c r="D3919" s="891" t="s">
        <v>1703</v>
      </c>
      <c r="E3919" s="891" t="s">
        <v>1704</v>
      </c>
      <c r="F3919" s="893" t="s">
        <v>7126</v>
      </c>
      <c r="G3919" s="896">
        <v>1</v>
      </c>
      <c r="H3919" s="896">
        <v>1</v>
      </c>
      <c r="I3919" s="897">
        <v>181</v>
      </c>
      <c r="J3919" s="908">
        <v>265.57249999999993</v>
      </c>
      <c r="K3919" s="908">
        <v>279.54999999999995</v>
      </c>
      <c r="L3919" s="892" t="s">
        <v>37707</v>
      </c>
      <c r="M3919" s="892" t="s">
        <v>37708</v>
      </c>
      <c r="N3919" s="848">
        <v>337</v>
      </c>
      <c r="O3919" s="776"/>
      <c r="P3919" s="776"/>
      <c r="Q3919" s="776"/>
      <c r="R3919" s="776"/>
      <c r="S3919" s="776"/>
      <c r="T3919" s="776"/>
      <c r="U3919" s="776"/>
      <c r="V3919" s="776"/>
    </row>
    <row r="3920" spans="1:22" s="753" customFormat="1" ht="63">
      <c r="A3920" s="910">
        <v>3915</v>
      </c>
      <c r="B3920" s="845" t="s">
        <v>20987</v>
      </c>
      <c r="C3920" s="911" t="s">
        <v>20988</v>
      </c>
      <c r="D3920" s="891" t="s">
        <v>1703</v>
      </c>
      <c r="E3920" s="891" t="s">
        <v>1704</v>
      </c>
      <c r="F3920" s="893" t="s">
        <v>7126</v>
      </c>
      <c r="G3920" s="896">
        <v>1</v>
      </c>
      <c r="H3920" s="896">
        <v>1</v>
      </c>
      <c r="I3920" s="897">
        <v>182</v>
      </c>
      <c r="J3920" s="908">
        <v>272.13937499999997</v>
      </c>
      <c r="K3920" s="908">
        <v>286.46249999999998</v>
      </c>
      <c r="L3920" s="892" t="s">
        <v>37707</v>
      </c>
      <c r="M3920" s="892" t="s">
        <v>37708</v>
      </c>
      <c r="N3920" s="848">
        <v>337</v>
      </c>
      <c r="O3920" s="776"/>
      <c r="P3920" s="776"/>
      <c r="Q3920" s="776"/>
      <c r="R3920" s="776"/>
      <c r="S3920" s="776"/>
      <c r="T3920" s="776"/>
      <c r="U3920" s="776"/>
      <c r="V3920" s="776"/>
    </row>
    <row r="3921" spans="1:22" s="753" customFormat="1" ht="63">
      <c r="A3921" s="910">
        <v>3916</v>
      </c>
      <c r="B3921" s="845" t="s">
        <v>20989</v>
      </c>
      <c r="C3921" s="911" t="s">
        <v>20990</v>
      </c>
      <c r="D3921" s="891" t="s">
        <v>1703</v>
      </c>
      <c r="E3921" s="891" t="s">
        <v>1704</v>
      </c>
      <c r="F3921" s="893" t="s">
        <v>7126</v>
      </c>
      <c r="G3921" s="896">
        <v>1</v>
      </c>
      <c r="H3921" s="896">
        <v>1</v>
      </c>
      <c r="I3921" s="897">
        <v>181</v>
      </c>
      <c r="J3921" s="908">
        <v>204.38062500000001</v>
      </c>
      <c r="K3921" s="908">
        <v>215.13750000000002</v>
      </c>
      <c r="L3921" s="892" t="s">
        <v>37707</v>
      </c>
      <c r="M3921" s="892" t="s">
        <v>37708</v>
      </c>
      <c r="N3921" s="848">
        <v>337</v>
      </c>
      <c r="O3921" s="776"/>
      <c r="P3921" s="776"/>
      <c r="Q3921" s="776"/>
      <c r="R3921" s="776"/>
      <c r="S3921" s="776"/>
      <c r="T3921" s="776"/>
      <c r="U3921" s="776"/>
      <c r="V3921" s="776"/>
    </row>
    <row r="3922" spans="1:22" s="753" customFormat="1" ht="63">
      <c r="A3922" s="910">
        <v>3917</v>
      </c>
      <c r="B3922" s="845" t="s">
        <v>20991</v>
      </c>
      <c r="C3922" s="911" t="s">
        <v>20992</v>
      </c>
      <c r="D3922" s="891" t="s">
        <v>1703</v>
      </c>
      <c r="E3922" s="891" t="s">
        <v>1704</v>
      </c>
      <c r="F3922" s="893" t="s">
        <v>7126</v>
      </c>
      <c r="G3922" s="896">
        <v>1</v>
      </c>
      <c r="H3922" s="896">
        <v>1</v>
      </c>
      <c r="I3922" s="897">
        <v>182</v>
      </c>
      <c r="J3922" s="908">
        <v>272.13937499999997</v>
      </c>
      <c r="K3922" s="908">
        <v>286.46249999999998</v>
      </c>
      <c r="L3922" s="892" t="s">
        <v>37707</v>
      </c>
      <c r="M3922" s="892" t="s">
        <v>37708</v>
      </c>
      <c r="N3922" s="848">
        <v>337</v>
      </c>
      <c r="O3922" s="776"/>
      <c r="P3922" s="776"/>
      <c r="Q3922" s="776"/>
      <c r="R3922" s="776"/>
      <c r="S3922" s="776"/>
      <c r="T3922" s="776"/>
      <c r="U3922" s="776"/>
      <c r="V3922" s="776"/>
    </row>
    <row r="3923" spans="1:22" s="753" customFormat="1" ht="63">
      <c r="A3923" s="910">
        <v>3918</v>
      </c>
      <c r="B3923" s="845" t="s">
        <v>20993</v>
      </c>
      <c r="C3923" s="911" t="s">
        <v>20994</v>
      </c>
      <c r="D3923" s="891" t="s">
        <v>1703</v>
      </c>
      <c r="E3923" s="891" t="s">
        <v>1704</v>
      </c>
      <c r="F3923" s="893" t="s">
        <v>7126</v>
      </c>
      <c r="G3923" s="896">
        <v>1</v>
      </c>
      <c r="H3923" s="896">
        <v>1</v>
      </c>
      <c r="I3923" s="897">
        <v>182</v>
      </c>
      <c r="J3923" s="908">
        <v>209.48687499999997</v>
      </c>
      <c r="K3923" s="908">
        <v>220.51249999999999</v>
      </c>
      <c r="L3923" s="892" t="s">
        <v>37707</v>
      </c>
      <c r="M3923" s="892" t="s">
        <v>37708</v>
      </c>
      <c r="N3923" s="848">
        <v>337</v>
      </c>
      <c r="O3923" s="776"/>
      <c r="P3923" s="776"/>
      <c r="Q3923" s="776"/>
      <c r="R3923" s="776"/>
      <c r="S3923" s="776"/>
      <c r="T3923" s="776"/>
      <c r="U3923" s="776"/>
      <c r="V3923" s="776"/>
    </row>
    <row r="3924" spans="1:22" s="753" customFormat="1" ht="63">
      <c r="A3924" s="910">
        <v>3919</v>
      </c>
      <c r="B3924" s="845" t="s">
        <v>20995</v>
      </c>
      <c r="C3924" s="911" t="s">
        <v>20976</v>
      </c>
      <c r="D3924" s="891" t="s">
        <v>1703</v>
      </c>
      <c r="E3924" s="891" t="s">
        <v>1704</v>
      </c>
      <c r="F3924" s="893" t="s">
        <v>7126</v>
      </c>
      <c r="G3924" s="896">
        <v>1</v>
      </c>
      <c r="H3924" s="896">
        <v>1</v>
      </c>
      <c r="I3924" s="897">
        <v>244.2</v>
      </c>
      <c r="J3924" s="908">
        <v>197.9325</v>
      </c>
      <c r="K3924" s="908">
        <v>208.35000000000002</v>
      </c>
      <c r="L3924" s="892" t="s">
        <v>37707</v>
      </c>
      <c r="M3924" s="892" t="s">
        <v>37708</v>
      </c>
      <c r="N3924" s="848">
        <v>337</v>
      </c>
      <c r="O3924" s="776"/>
      <c r="P3924" s="776"/>
      <c r="Q3924" s="776"/>
      <c r="R3924" s="776"/>
      <c r="S3924" s="776"/>
      <c r="T3924" s="776"/>
      <c r="U3924" s="776"/>
      <c r="V3924" s="776"/>
    </row>
    <row r="3925" spans="1:22" s="753" customFormat="1" ht="63">
      <c r="A3925" s="910">
        <v>3920</v>
      </c>
      <c r="B3925" s="845" t="s">
        <v>20996</v>
      </c>
      <c r="C3925" s="911" t="s">
        <v>20982</v>
      </c>
      <c r="D3925" s="891" t="s">
        <v>1703</v>
      </c>
      <c r="E3925" s="891" t="s">
        <v>1704</v>
      </c>
      <c r="F3925" s="893" t="s">
        <v>7126</v>
      </c>
      <c r="G3925" s="896">
        <v>1</v>
      </c>
      <c r="H3925" s="896">
        <v>1</v>
      </c>
      <c r="I3925" s="897">
        <v>255.3</v>
      </c>
      <c r="J3925" s="908">
        <v>263.815</v>
      </c>
      <c r="K3925" s="908">
        <v>277.7</v>
      </c>
      <c r="L3925" s="892" t="s">
        <v>37707</v>
      </c>
      <c r="M3925" s="892" t="s">
        <v>37708</v>
      </c>
      <c r="N3925" s="848">
        <v>337</v>
      </c>
      <c r="O3925" s="776"/>
      <c r="P3925" s="776"/>
      <c r="Q3925" s="776"/>
      <c r="R3925" s="776"/>
      <c r="S3925" s="776"/>
      <c r="T3925" s="776"/>
      <c r="U3925" s="776"/>
      <c r="V3925" s="776"/>
    </row>
    <row r="3926" spans="1:22" s="753" customFormat="1" ht="63">
      <c r="A3926" s="910">
        <v>3921</v>
      </c>
      <c r="B3926" s="845" t="s">
        <v>20997</v>
      </c>
      <c r="C3926" s="911" t="s">
        <v>20986</v>
      </c>
      <c r="D3926" s="891" t="s">
        <v>1703</v>
      </c>
      <c r="E3926" s="891" t="s">
        <v>1704</v>
      </c>
      <c r="F3926" s="893" t="s">
        <v>7126</v>
      </c>
      <c r="G3926" s="896">
        <v>1</v>
      </c>
      <c r="H3926" s="896">
        <v>1</v>
      </c>
      <c r="I3926" s="897">
        <v>181</v>
      </c>
      <c r="J3926" s="908">
        <v>244.48250000000002</v>
      </c>
      <c r="K3926" s="908">
        <v>257.35000000000002</v>
      </c>
      <c r="L3926" s="892" t="s">
        <v>37707</v>
      </c>
      <c r="M3926" s="892" t="s">
        <v>37708</v>
      </c>
      <c r="N3926" s="848">
        <v>337</v>
      </c>
      <c r="O3926" s="776"/>
      <c r="P3926" s="776"/>
      <c r="Q3926" s="776"/>
      <c r="R3926" s="776"/>
      <c r="S3926" s="776"/>
      <c r="T3926" s="776"/>
      <c r="U3926" s="776"/>
      <c r="V3926" s="776"/>
    </row>
    <row r="3927" spans="1:22" s="753" customFormat="1" ht="63">
      <c r="A3927" s="910">
        <v>3922</v>
      </c>
      <c r="B3927" s="845" t="s">
        <v>20998</v>
      </c>
      <c r="C3927" s="911" t="s">
        <v>20992</v>
      </c>
      <c r="D3927" s="891" t="s">
        <v>1703</v>
      </c>
      <c r="E3927" s="891" t="s">
        <v>1704</v>
      </c>
      <c r="F3927" s="893" t="s">
        <v>7126</v>
      </c>
      <c r="G3927" s="896">
        <v>1</v>
      </c>
      <c r="H3927" s="896">
        <v>1</v>
      </c>
      <c r="I3927" s="897">
        <v>182</v>
      </c>
      <c r="J3927" s="908">
        <v>324.28249999999997</v>
      </c>
      <c r="K3927" s="908">
        <v>341.34999999999997</v>
      </c>
      <c r="L3927" s="892" t="s">
        <v>37707</v>
      </c>
      <c r="M3927" s="892" t="s">
        <v>37708</v>
      </c>
      <c r="N3927" s="848">
        <v>337</v>
      </c>
      <c r="O3927" s="776"/>
      <c r="P3927" s="776"/>
      <c r="Q3927" s="776"/>
      <c r="R3927" s="776"/>
      <c r="S3927" s="776"/>
      <c r="T3927" s="776"/>
      <c r="U3927" s="776"/>
      <c r="V3927" s="776"/>
    </row>
    <row r="3928" spans="1:22" s="753" customFormat="1" ht="63">
      <c r="A3928" s="910">
        <v>3923</v>
      </c>
      <c r="B3928" s="845" t="s">
        <v>20999</v>
      </c>
      <c r="C3928" s="911" t="s">
        <v>21000</v>
      </c>
      <c r="D3928" s="891" t="s">
        <v>1703</v>
      </c>
      <c r="E3928" s="891" t="s">
        <v>1704</v>
      </c>
      <c r="F3928" s="893" t="s">
        <v>7126</v>
      </c>
      <c r="G3928" s="896">
        <v>1</v>
      </c>
      <c r="H3928" s="896">
        <v>1</v>
      </c>
      <c r="I3928" s="897">
        <v>246.42</v>
      </c>
      <c r="J3928" s="908">
        <v>158.69749999999996</v>
      </c>
      <c r="K3928" s="908">
        <v>167.04999999999998</v>
      </c>
      <c r="L3928" s="892" t="s">
        <v>37707</v>
      </c>
      <c r="M3928" s="892" t="s">
        <v>37708</v>
      </c>
      <c r="N3928" s="848">
        <v>337</v>
      </c>
      <c r="O3928" s="776"/>
      <c r="P3928" s="776"/>
      <c r="Q3928" s="776"/>
      <c r="R3928" s="776"/>
      <c r="S3928" s="776"/>
      <c r="T3928" s="776"/>
      <c r="U3928" s="776"/>
      <c r="V3928" s="776"/>
    </row>
    <row r="3929" spans="1:22" s="753" customFormat="1" ht="63">
      <c r="A3929" s="910">
        <v>3924</v>
      </c>
      <c r="B3929" s="845" t="s">
        <v>21001</v>
      </c>
      <c r="C3929" s="911" t="s">
        <v>21002</v>
      </c>
      <c r="D3929" s="891" t="s">
        <v>1703</v>
      </c>
      <c r="E3929" s="891" t="s">
        <v>1704</v>
      </c>
      <c r="F3929" s="893" t="s">
        <v>7126</v>
      </c>
      <c r="G3929" s="896">
        <v>1</v>
      </c>
      <c r="H3929" s="896">
        <v>1</v>
      </c>
      <c r="I3929" s="897">
        <v>255.3</v>
      </c>
      <c r="J3929" s="908">
        <v>163.15062499999996</v>
      </c>
      <c r="K3929" s="908">
        <v>171.73749999999998</v>
      </c>
      <c r="L3929" s="892" t="s">
        <v>37707</v>
      </c>
      <c r="M3929" s="892" t="s">
        <v>37708</v>
      </c>
      <c r="N3929" s="848">
        <v>337</v>
      </c>
      <c r="O3929" s="776"/>
      <c r="P3929" s="776"/>
      <c r="Q3929" s="776"/>
      <c r="R3929" s="776"/>
      <c r="S3929" s="776"/>
      <c r="T3929" s="776"/>
      <c r="U3929" s="776"/>
      <c r="V3929" s="776"/>
    </row>
    <row r="3930" spans="1:22" s="753" customFormat="1" ht="63">
      <c r="A3930" s="910">
        <v>3925</v>
      </c>
      <c r="B3930" s="845" t="s">
        <v>21003</v>
      </c>
      <c r="C3930" s="911" t="s">
        <v>21004</v>
      </c>
      <c r="D3930" s="891" t="s">
        <v>1703</v>
      </c>
      <c r="E3930" s="891" t="s">
        <v>1704</v>
      </c>
      <c r="F3930" s="893" t="s">
        <v>7126</v>
      </c>
      <c r="G3930" s="896">
        <v>1</v>
      </c>
      <c r="H3930" s="896">
        <v>1</v>
      </c>
      <c r="I3930" s="897">
        <v>248.64</v>
      </c>
      <c r="J3930" s="908">
        <v>160.77562499999996</v>
      </c>
      <c r="K3930" s="908">
        <v>169.23749999999998</v>
      </c>
      <c r="L3930" s="892" t="s">
        <v>37707</v>
      </c>
      <c r="M3930" s="892" t="s">
        <v>37708</v>
      </c>
      <c r="N3930" s="848">
        <v>337</v>
      </c>
      <c r="O3930" s="776"/>
      <c r="P3930" s="776"/>
      <c r="Q3930" s="776"/>
      <c r="R3930" s="776"/>
      <c r="S3930" s="776"/>
      <c r="T3930" s="776"/>
      <c r="U3930" s="776"/>
      <c r="V3930" s="776"/>
    </row>
    <row r="3931" spans="1:22" s="753" customFormat="1" ht="63">
      <c r="A3931" s="910">
        <v>3926</v>
      </c>
      <c r="B3931" s="845" t="s">
        <v>21005</v>
      </c>
      <c r="C3931" s="911" t="s">
        <v>21006</v>
      </c>
      <c r="D3931" s="891" t="s">
        <v>1703</v>
      </c>
      <c r="E3931" s="891" t="s">
        <v>1704</v>
      </c>
      <c r="F3931" s="893" t="s">
        <v>7126</v>
      </c>
      <c r="G3931" s="896">
        <v>1</v>
      </c>
      <c r="H3931" s="896">
        <v>1</v>
      </c>
      <c r="I3931" s="897">
        <v>255.3</v>
      </c>
      <c r="J3931" s="908">
        <v>163.15062499999996</v>
      </c>
      <c r="K3931" s="908">
        <v>171.73749999999998</v>
      </c>
      <c r="L3931" s="892" t="s">
        <v>37707</v>
      </c>
      <c r="M3931" s="892" t="s">
        <v>37708</v>
      </c>
      <c r="N3931" s="848">
        <v>337</v>
      </c>
      <c r="O3931" s="776"/>
      <c r="P3931" s="776"/>
      <c r="Q3931" s="776"/>
      <c r="R3931" s="776"/>
      <c r="S3931" s="776"/>
      <c r="T3931" s="776"/>
      <c r="U3931" s="776"/>
      <c r="V3931" s="776"/>
    </row>
    <row r="3932" spans="1:22" s="753" customFormat="1" ht="63">
      <c r="A3932" s="910">
        <v>3927</v>
      </c>
      <c r="B3932" s="845" t="s">
        <v>21007</v>
      </c>
      <c r="C3932" s="911" t="s">
        <v>21008</v>
      </c>
      <c r="D3932" s="891" t="s">
        <v>1703</v>
      </c>
      <c r="E3932" s="891" t="s">
        <v>1704</v>
      </c>
      <c r="F3932" s="893" t="s">
        <v>7126</v>
      </c>
      <c r="G3932" s="896">
        <v>1</v>
      </c>
      <c r="H3932" s="896">
        <v>1</v>
      </c>
      <c r="I3932" s="897">
        <v>255.3</v>
      </c>
      <c r="J3932" s="908">
        <v>164.95562499999997</v>
      </c>
      <c r="K3932" s="908">
        <v>173.63749999999999</v>
      </c>
      <c r="L3932" s="892" t="s">
        <v>37707</v>
      </c>
      <c r="M3932" s="892" t="s">
        <v>37708</v>
      </c>
      <c r="N3932" s="848">
        <v>337</v>
      </c>
      <c r="O3932" s="776"/>
      <c r="P3932" s="776"/>
      <c r="Q3932" s="776"/>
      <c r="R3932" s="776"/>
      <c r="S3932" s="776"/>
      <c r="T3932" s="776"/>
      <c r="U3932" s="776"/>
      <c r="V3932" s="776"/>
    </row>
    <row r="3933" spans="1:22" s="753" customFormat="1" ht="63">
      <c r="A3933" s="910">
        <v>3928</v>
      </c>
      <c r="B3933" s="845" t="s">
        <v>21009</v>
      </c>
      <c r="C3933" s="911" t="s">
        <v>21010</v>
      </c>
      <c r="D3933" s="891" t="s">
        <v>1703</v>
      </c>
      <c r="E3933" s="891" t="s">
        <v>1704</v>
      </c>
      <c r="F3933" s="893" t="s">
        <v>7126</v>
      </c>
      <c r="G3933" s="896">
        <v>1</v>
      </c>
      <c r="H3933" s="896">
        <v>1</v>
      </c>
      <c r="I3933" s="897">
        <v>255.3</v>
      </c>
      <c r="J3933" s="908">
        <v>164.95562499999997</v>
      </c>
      <c r="K3933" s="908">
        <v>173.63749999999999</v>
      </c>
      <c r="L3933" s="892" t="s">
        <v>37707</v>
      </c>
      <c r="M3933" s="892" t="s">
        <v>37708</v>
      </c>
      <c r="N3933" s="848">
        <v>337</v>
      </c>
      <c r="O3933" s="776"/>
      <c r="P3933" s="776"/>
      <c r="Q3933" s="776"/>
      <c r="R3933" s="776"/>
      <c r="S3933" s="776"/>
      <c r="T3933" s="776"/>
      <c r="U3933" s="776"/>
      <c r="V3933" s="776"/>
    </row>
    <row r="3934" spans="1:22" s="753" customFormat="1" ht="63">
      <c r="A3934" s="910">
        <v>3929</v>
      </c>
      <c r="B3934" s="845" t="s">
        <v>21011</v>
      </c>
      <c r="C3934" s="911" t="s">
        <v>21012</v>
      </c>
      <c r="D3934" s="891" t="s">
        <v>1703</v>
      </c>
      <c r="E3934" s="891" t="s">
        <v>1704</v>
      </c>
      <c r="F3934" s="893" t="s">
        <v>7126</v>
      </c>
      <c r="G3934" s="896">
        <v>1</v>
      </c>
      <c r="H3934" s="896">
        <v>1</v>
      </c>
      <c r="I3934" s="897">
        <v>182</v>
      </c>
      <c r="J3934" s="908">
        <v>266.700625</v>
      </c>
      <c r="K3934" s="908">
        <v>280.73750000000001</v>
      </c>
      <c r="L3934" s="892" t="s">
        <v>37707</v>
      </c>
      <c r="M3934" s="892" t="s">
        <v>37708</v>
      </c>
      <c r="N3934" s="848">
        <v>337</v>
      </c>
      <c r="O3934" s="776"/>
      <c r="P3934" s="776"/>
      <c r="Q3934" s="776"/>
      <c r="R3934" s="776"/>
      <c r="S3934" s="776"/>
      <c r="T3934" s="776"/>
      <c r="U3934" s="776"/>
      <c r="V3934" s="776"/>
    </row>
    <row r="3935" spans="1:22" s="753" customFormat="1" ht="63">
      <c r="A3935" s="910">
        <v>3930</v>
      </c>
      <c r="B3935" s="845" t="s">
        <v>21013</v>
      </c>
      <c r="C3935" s="911" t="s">
        <v>21014</v>
      </c>
      <c r="D3935" s="891" t="s">
        <v>1703</v>
      </c>
      <c r="E3935" s="891" t="s">
        <v>1704</v>
      </c>
      <c r="F3935" s="893" t="s">
        <v>7126</v>
      </c>
      <c r="G3935" s="896">
        <v>1</v>
      </c>
      <c r="H3935" s="896">
        <v>1</v>
      </c>
      <c r="I3935" s="897">
        <v>184</v>
      </c>
      <c r="J3935" s="908">
        <v>272.47187500000001</v>
      </c>
      <c r="K3935" s="908">
        <v>286.8125</v>
      </c>
      <c r="L3935" s="892" t="s">
        <v>37707</v>
      </c>
      <c r="M3935" s="892" t="s">
        <v>37708</v>
      </c>
      <c r="N3935" s="848">
        <v>337</v>
      </c>
      <c r="O3935" s="776"/>
      <c r="P3935" s="776"/>
      <c r="Q3935" s="776"/>
      <c r="R3935" s="776"/>
      <c r="S3935" s="776"/>
      <c r="T3935" s="776"/>
      <c r="U3935" s="776"/>
      <c r="V3935" s="776"/>
    </row>
    <row r="3936" spans="1:22" s="753" customFormat="1" ht="63">
      <c r="A3936" s="910">
        <v>3931</v>
      </c>
      <c r="B3936" s="845" t="s">
        <v>21015</v>
      </c>
      <c r="C3936" s="911" t="s">
        <v>21016</v>
      </c>
      <c r="D3936" s="891" t="s">
        <v>1703</v>
      </c>
      <c r="E3936" s="891" t="s">
        <v>1704</v>
      </c>
      <c r="F3936" s="893" t="s">
        <v>7126</v>
      </c>
      <c r="G3936" s="896">
        <v>1</v>
      </c>
      <c r="H3936" s="896">
        <v>1</v>
      </c>
      <c r="I3936" s="897">
        <v>182</v>
      </c>
      <c r="J3936" s="908">
        <v>207.325625</v>
      </c>
      <c r="K3936" s="908">
        <v>218.23750000000001</v>
      </c>
      <c r="L3936" s="892" t="s">
        <v>37707</v>
      </c>
      <c r="M3936" s="892" t="s">
        <v>37708</v>
      </c>
      <c r="N3936" s="848">
        <v>337</v>
      </c>
      <c r="O3936" s="776"/>
      <c r="P3936" s="776"/>
      <c r="Q3936" s="776"/>
      <c r="R3936" s="776"/>
      <c r="S3936" s="776"/>
      <c r="T3936" s="776"/>
      <c r="U3936" s="776"/>
      <c r="V3936" s="776"/>
    </row>
    <row r="3937" spans="1:22" s="753" customFormat="1" ht="63">
      <c r="A3937" s="910">
        <v>3932</v>
      </c>
      <c r="B3937" s="845" t="s">
        <v>21017</v>
      </c>
      <c r="C3937" s="911" t="s">
        <v>21018</v>
      </c>
      <c r="D3937" s="891" t="s">
        <v>1703</v>
      </c>
      <c r="E3937" s="891" t="s">
        <v>1704</v>
      </c>
      <c r="F3937" s="893" t="s">
        <v>7126</v>
      </c>
      <c r="G3937" s="896">
        <v>1</v>
      </c>
      <c r="H3937" s="896">
        <v>1</v>
      </c>
      <c r="I3937" s="897">
        <v>184</v>
      </c>
      <c r="J3937" s="908">
        <v>209.68875</v>
      </c>
      <c r="K3937" s="908">
        <v>220.72500000000002</v>
      </c>
      <c r="L3937" s="892" t="s">
        <v>37707</v>
      </c>
      <c r="M3937" s="892" t="s">
        <v>37708</v>
      </c>
      <c r="N3937" s="848">
        <v>337</v>
      </c>
      <c r="O3937" s="776"/>
      <c r="P3937" s="776"/>
      <c r="Q3937" s="776"/>
      <c r="R3937" s="776"/>
      <c r="S3937" s="776"/>
      <c r="T3937" s="776"/>
      <c r="U3937" s="776"/>
      <c r="V3937" s="776"/>
    </row>
    <row r="3938" spans="1:22" s="753" customFormat="1" ht="63">
      <c r="A3938" s="910">
        <v>3933</v>
      </c>
      <c r="B3938" s="845" t="s">
        <v>21019</v>
      </c>
      <c r="C3938" s="911" t="s">
        <v>21020</v>
      </c>
      <c r="D3938" s="891" t="s">
        <v>1703</v>
      </c>
      <c r="E3938" s="891" t="s">
        <v>1704</v>
      </c>
      <c r="F3938" s="893" t="s">
        <v>7126</v>
      </c>
      <c r="G3938" s="896">
        <v>1</v>
      </c>
      <c r="H3938" s="896">
        <v>1</v>
      </c>
      <c r="I3938" s="897">
        <v>184</v>
      </c>
      <c r="J3938" s="908">
        <v>274.78749999999997</v>
      </c>
      <c r="K3938" s="908">
        <v>289.25</v>
      </c>
      <c r="L3938" s="892" t="s">
        <v>37707</v>
      </c>
      <c r="M3938" s="892" t="s">
        <v>37708</v>
      </c>
      <c r="N3938" s="848">
        <v>337</v>
      </c>
      <c r="O3938" s="776"/>
      <c r="P3938" s="776"/>
      <c r="Q3938" s="776"/>
      <c r="R3938" s="776"/>
      <c r="S3938" s="776"/>
      <c r="T3938" s="776"/>
      <c r="U3938" s="776"/>
      <c r="V3938" s="776"/>
    </row>
    <row r="3939" spans="1:22" s="753" customFormat="1" ht="63">
      <c r="A3939" s="910">
        <v>3934</v>
      </c>
      <c r="B3939" s="845" t="s">
        <v>21021</v>
      </c>
      <c r="C3939" s="911" t="s">
        <v>21022</v>
      </c>
      <c r="D3939" s="891" t="s">
        <v>1703</v>
      </c>
      <c r="E3939" s="891" t="s">
        <v>1704</v>
      </c>
      <c r="F3939" s="893" t="s">
        <v>7126</v>
      </c>
      <c r="G3939" s="896">
        <v>1</v>
      </c>
      <c r="H3939" s="896">
        <v>1</v>
      </c>
      <c r="I3939" s="897">
        <v>184</v>
      </c>
      <c r="J3939" s="908">
        <v>211.47</v>
      </c>
      <c r="K3939" s="908">
        <v>222.60000000000002</v>
      </c>
      <c r="L3939" s="892" t="s">
        <v>37707</v>
      </c>
      <c r="M3939" s="892" t="s">
        <v>37708</v>
      </c>
      <c r="N3939" s="848">
        <v>337</v>
      </c>
      <c r="O3939" s="776"/>
      <c r="P3939" s="776"/>
      <c r="Q3939" s="776"/>
      <c r="R3939" s="776"/>
      <c r="S3939" s="776"/>
      <c r="T3939" s="776"/>
      <c r="U3939" s="776"/>
      <c r="V3939" s="776"/>
    </row>
    <row r="3940" spans="1:22" s="753" customFormat="1" ht="63">
      <c r="A3940" s="910">
        <v>3935</v>
      </c>
      <c r="B3940" s="845" t="s">
        <v>21023</v>
      </c>
      <c r="C3940" s="911" t="s">
        <v>21000</v>
      </c>
      <c r="D3940" s="891" t="s">
        <v>1703</v>
      </c>
      <c r="E3940" s="891" t="s">
        <v>1704</v>
      </c>
      <c r="F3940" s="893" t="s">
        <v>7126</v>
      </c>
      <c r="G3940" s="896">
        <v>1</v>
      </c>
      <c r="H3940" s="896">
        <v>1</v>
      </c>
      <c r="I3940" s="897">
        <v>246.42</v>
      </c>
      <c r="J3940" s="908">
        <v>198.79937499999997</v>
      </c>
      <c r="K3940" s="908">
        <v>209.26249999999999</v>
      </c>
      <c r="L3940" s="892" t="s">
        <v>37707</v>
      </c>
      <c r="M3940" s="892" t="s">
        <v>37708</v>
      </c>
      <c r="N3940" s="848">
        <v>337</v>
      </c>
      <c r="O3940" s="776"/>
      <c r="P3940" s="776"/>
      <c r="Q3940" s="776"/>
      <c r="R3940" s="776"/>
      <c r="S3940" s="776"/>
      <c r="T3940" s="776"/>
      <c r="U3940" s="776"/>
      <c r="V3940" s="776"/>
    </row>
    <row r="3941" spans="1:22" s="753" customFormat="1" ht="63">
      <c r="A3941" s="910">
        <v>3936</v>
      </c>
      <c r="B3941" s="845" t="s">
        <v>21024</v>
      </c>
      <c r="C3941" s="911" t="s">
        <v>21008</v>
      </c>
      <c r="D3941" s="891" t="s">
        <v>1703</v>
      </c>
      <c r="E3941" s="891" t="s">
        <v>1704</v>
      </c>
      <c r="F3941" s="893" t="s">
        <v>7126</v>
      </c>
      <c r="G3941" s="896">
        <v>1</v>
      </c>
      <c r="H3941" s="896">
        <v>1</v>
      </c>
      <c r="I3941" s="897">
        <v>255.3</v>
      </c>
      <c r="J3941" s="908">
        <v>266.42750000000001</v>
      </c>
      <c r="K3941" s="908">
        <v>280.45000000000005</v>
      </c>
      <c r="L3941" s="892" t="s">
        <v>37707</v>
      </c>
      <c r="M3941" s="892" t="s">
        <v>37708</v>
      </c>
      <c r="N3941" s="848">
        <v>337</v>
      </c>
      <c r="O3941" s="776"/>
      <c r="P3941" s="776"/>
      <c r="Q3941" s="776"/>
      <c r="R3941" s="776"/>
      <c r="S3941" s="776"/>
      <c r="T3941" s="776"/>
      <c r="U3941" s="776"/>
      <c r="V3941" s="776"/>
    </row>
    <row r="3942" spans="1:22" s="753" customFormat="1" ht="63">
      <c r="A3942" s="910">
        <v>3937</v>
      </c>
      <c r="B3942" s="845" t="s">
        <v>21025</v>
      </c>
      <c r="C3942" s="911" t="s">
        <v>21012</v>
      </c>
      <c r="D3942" s="891" t="s">
        <v>1703</v>
      </c>
      <c r="E3942" s="891" t="s">
        <v>1704</v>
      </c>
      <c r="F3942" s="893" t="s">
        <v>7126</v>
      </c>
      <c r="G3942" s="896">
        <v>1</v>
      </c>
      <c r="H3942" s="896">
        <v>1</v>
      </c>
      <c r="I3942" s="897">
        <v>182</v>
      </c>
      <c r="J3942" s="908">
        <v>245.33749999999998</v>
      </c>
      <c r="K3942" s="908">
        <v>258.25</v>
      </c>
      <c r="L3942" s="892" t="s">
        <v>37707</v>
      </c>
      <c r="M3942" s="892" t="s">
        <v>37708</v>
      </c>
      <c r="N3942" s="848">
        <v>337</v>
      </c>
      <c r="O3942" s="776"/>
      <c r="P3942" s="776"/>
      <c r="Q3942" s="776"/>
      <c r="R3942" s="776"/>
      <c r="S3942" s="776"/>
      <c r="T3942" s="776"/>
      <c r="U3942" s="776"/>
      <c r="V3942" s="776"/>
    </row>
    <row r="3943" spans="1:22" s="753" customFormat="1" ht="63">
      <c r="A3943" s="910">
        <v>3938</v>
      </c>
      <c r="B3943" s="845" t="s">
        <v>21026</v>
      </c>
      <c r="C3943" s="911" t="s">
        <v>21020</v>
      </c>
      <c r="D3943" s="891" t="s">
        <v>1703</v>
      </c>
      <c r="E3943" s="891" t="s">
        <v>1704</v>
      </c>
      <c r="F3943" s="893" t="s">
        <v>7126</v>
      </c>
      <c r="G3943" s="896">
        <v>1</v>
      </c>
      <c r="H3943" s="896">
        <v>1</v>
      </c>
      <c r="I3943" s="897">
        <v>184</v>
      </c>
      <c r="J3943" s="908">
        <v>314.03437500000001</v>
      </c>
      <c r="K3943" s="908">
        <v>330.5625</v>
      </c>
      <c r="L3943" s="892" t="s">
        <v>37707</v>
      </c>
      <c r="M3943" s="892" t="s">
        <v>37708</v>
      </c>
      <c r="N3943" s="848">
        <v>337</v>
      </c>
      <c r="O3943" s="776"/>
      <c r="P3943" s="776"/>
      <c r="Q3943" s="776"/>
      <c r="R3943" s="776"/>
      <c r="S3943" s="776"/>
      <c r="T3943" s="776"/>
      <c r="U3943" s="776"/>
      <c r="V3943" s="776"/>
    </row>
    <row r="3944" spans="1:22" s="753" customFormat="1" ht="63">
      <c r="A3944" s="910">
        <v>3939</v>
      </c>
      <c r="B3944" s="845" t="s">
        <v>21027</v>
      </c>
      <c r="C3944" s="911" t="s">
        <v>21028</v>
      </c>
      <c r="D3944" s="891" t="s">
        <v>1705</v>
      </c>
      <c r="E3944" s="891" t="s">
        <v>1704</v>
      </c>
      <c r="F3944" s="893" t="s">
        <v>7126</v>
      </c>
      <c r="G3944" s="896">
        <v>1</v>
      </c>
      <c r="H3944" s="896">
        <v>1</v>
      </c>
      <c r="I3944" s="897">
        <v>306.36</v>
      </c>
      <c r="J3944" s="908">
        <v>198.87062499999999</v>
      </c>
      <c r="K3944" s="908">
        <v>209.33750000000001</v>
      </c>
      <c r="L3944" s="892" t="s">
        <v>37707</v>
      </c>
      <c r="M3944" s="892" t="s">
        <v>37708</v>
      </c>
      <c r="N3944" s="848">
        <v>337</v>
      </c>
      <c r="O3944" s="776"/>
      <c r="P3944" s="776"/>
      <c r="Q3944" s="776"/>
      <c r="R3944" s="776"/>
      <c r="S3944" s="776"/>
      <c r="T3944" s="776"/>
      <c r="U3944" s="776"/>
      <c r="V3944" s="776"/>
    </row>
    <row r="3945" spans="1:22" s="753" customFormat="1" ht="63">
      <c r="A3945" s="910">
        <v>3940</v>
      </c>
      <c r="B3945" s="845" t="s">
        <v>21029</v>
      </c>
      <c r="C3945" s="911" t="s">
        <v>21030</v>
      </c>
      <c r="D3945" s="891" t="s">
        <v>1705</v>
      </c>
      <c r="E3945" s="891" t="s">
        <v>1704</v>
      </c>
      <c r="F3945" s="893" t="s">
        <v>7126</v>
      </c>
      <c r="G3945" s="896">
        <v>1</v>
      </c>
      <c r="H3945" s="896">
        <v>1</v>
      </c>
      <c r="I3945" s="897">
        <v>306.36</v>
      </c>
      <c r="J3945" s="908">
        <v>189.44187499999998</v>
      </c>
      <c r="K3945" s="908">
        <v>199.41249999999999</v>
      </c>
      <c r="L3945" s="892" t="s">
        <v>37707</v>
      </c>
      <c r="M3945" s="892" t="s">
        <v>37708</v>
      </c>
      <c r="N3945" s="848">
        <v>337</v>
      </c>
      <c r="O3945" s="776"/>
      <c r="P3945" s="776"/>
      <c r="Q3945" s="776"/>
      <c r="R3945" s="776"/>
      <c r="S3945" s="776"/>
      <c r="T3945" s="776"/>
      <c r="U3945" s="776"/>
      <c r="V3945" s="776"/>
    </row>
    <row r="3946" spans="1:22" s="753" customFormat="1" ht="63">
      <c r="A3946" s="910">
        <v>3941</v>
      </c>
      <c r="B3946" s="845" t="s">
        <v>21031</v>
      </c>
      <c r="C3946" s="911" t="s">
        <v>21032</v>
      </c>
      <c r="D3946" s="891" t="s">
        <v>1705</v>
      </c>
      <c r="E3946" s="891" t="s">
        <v>1704</v>
      </c>
      <c r="F3946" s="893" t="s">
        <v>7126</v>
      </c>
      <c r="G3946" s="896">
        <v>1</v>
      </c>
      <c r="H3946" s="896">
        <v>1</v>
      </c>
      <c r="I3946" s="897">
        <v>306.36</v>
      </c>
      <c r="J3946" s="908">
        <v>188.64625000000001</v>
      </c>
      <c r="K3946" s="908">
        <v>198.57500000000002</v>
      </c>
      <c r="L3946" s="892" t="s">
        <v>37707</v>
      </c>
      <c r="M3946" s="892" t="s">
        <v>37708</v>
      </c>
      <c r="N3946" s="848">
        <v>337</v>
      </c>
      <c r="O3946" s="776"/>
      <c r="P3946" s="776"/>
      <c r="Q3946" s="776"/>
      <c r="R3946" s="776"/>
      <c r="S3946" s="776"/>
      <c r="T3946" s="776"/>
      <c r="U3946" s="776"/>
      <c r="V3946" s="776"/>
    </row>
    <row r="3947" spans="1:22" s="753" customFormat="1" ht="63">
      <c r="A3947" s="910">
        <v>3942</v>
      </c>
      <c r="B3947" s="845" t="s">
        <v>21033</v>
      </c>
      <c r="C3947" s="911" t="s">
        <v>21034</v>
      </c>
      <c r="D3947" s="891" t="s">
        <v>1705</v>
      </c>
      <c r="E3947" s="891" t="s">
        <v>1704</v>
      </c>
      <c r="F3947" s="893" t="s">
        <v>7126</v>
      </c>
      <c r="G3947" s="896">
        <v>1</v>
      </c>
      <c r="H3947" s="896">
        <v>1</v>
      </c>
      <c r="I3947" s="897">
        <v>245</v>
      </c>
      <c r="J3947" s="908">
        <v>248.294375</v>
      </c>
      <c r="K3947" s="908">
        <v>261.36250000000001</v>
      </c>
      <c r="L3947" s="892" t="s">
        <v>37707</v>
      </c>
      <c r="M3947" s="892" t="s">
        <v>37708</v>
      </c>
      <c r="N3947" s="848">
        <v>337</v>
      </c>
      <c r="O3947" s="776"/>
      <c r="P3947" s="776"/>
      <c r="Q3947" s="776"/>
      <c r="R3947" s="776"/>
      <c r="S3947" s="776"/>
      <c r="T3947" s="776"/>
      <c r="U3947" s="776"/>
      <c r="V3947" s="776"/>
    </row>
    <row r="3948" spans="1:22" s="753" customFormat="1" ht="63">
      <c r="A3948" s="910">
        <v>3943</v>
      </c>
      <c r="B3948" s="845" t="s">
        <v>21035</v>
      </c>
      <c r="C3948" s="911" t="s">
        <v>21036</v>
      </c>
      <c r="D3948" s="891" t="s">
        <v>15136</v>
      </c>
      <c r="E3948" s="891" t="s">
        <v>1704</v>
      </c>
      <c r="F3948" s="893" t="s">
        <v>7126</v>
      </c>
      <c r="G3948" s="896">
        <v>1</v>
      </c>
      <c r="H3948" s="896">
        <v>1</v>
      </c>
      <c r="I3948" s="897">
        <v>245</v>
      </c>
      <c r="J3948" s="908">
        <v>251.96375</v>
      </c>
      <c r="K3948" s="908">
        <v>265.22500000000002</v>
      </c>
      <c r="L3948" s="892" t="s">
        <v>37707</v>
      </c>
      <c r="M3948" s="892" t="s">
        <v>37708</v>
      </c>
      <c r="N3948" s="848">
        <v>337</v>
      </c>
      <c r="O3948" s="776"/>
      <c r="P3948" s="776"/>
      <c r="Q3948" s="776"/>
      <c r="R3948" s="776"/>
      <c r="S3948" s="776"/>
      <c r="T3948" s="776"/>
      <c r="U3948" s="776"/>
      <c r="V3948" s="776"/>
    </row>
    <row r="3949" spans="1:22" s="753" customFormat="1" ht="63">
      <c r="A3949" s="910">
        <v>3944</v>
      </c>
      <c r="B3949" s="845" t="s">
        <v>21037</v>
      </c>
      <c r="C3949" s="911" t="s">
        <v>21038</v>
      </c>
      <c r="D3949" s="891" t="s">
        <v>1705</v>
      </c>
      <c r="E3949" s="891" t="s">
        <v>1704</v>
      </c>
      <c r="F3949" s="893" t="s">
        <v>7126</v>
      </c>
      <c r="G3949" s="896">
        <v>1</v>
      </c>
      <c r="H3949" s="896">
        <v>1</v>
      </c>
      <c r="I3949" s="897">
        <v>245</v>
      </c>
      <c r="J3949" s="908">
        <v>251.10874999999999</v>
      </c>
      <c r="K3949" s="908">
        <v>264.32499999999999</v>
      </c>
      <c r="L3949" s="892" t="s">
        <v>37707</v>
      </c>
      <c r="M3949" s="892" t="s">
        <v>37708</v>
      </c>
      <c r="N3949" s="848">
        <v>337</v>
      </c>
      <c r="O3949" s="776"/>
      <c r="P3949" s="776"/>
      <c r="Q3949" s="776"/>
      <c r="R3949" s="776"/>
      <c r="S3949" s="776"/>
      <c r="T3949" s="776"/>
      <c r="U3949" s="776"/>
      <c r="V3949" s="776"/>
    </row>
    <row r="3950" spans="1:22" s="753" customFormat="1" ht="63">
      <c r="A3950" s="910">
        <v>3945</v>
      </c>
      <c r="B3950" s="845" t="s">
        <v>21039</v>
      </c>
      <c r="C3950" s="911" t="s">
        <v>21040</v>
      </c>
      <c r="D3950" s="891" t="s">
        <v>1703</v>
      </c>
      <c r="E3950" s="891" t="s">
        <v>1704</v>
      </c>
      <c r="F3950" s="893" t="s">
        <v>7126</v>
      </c>
      <c r="G3950" s="896">
        <v>1</v>
      </c>
      <c r="H3950" s="896">
        <v>1</v>
      </c>
      <c r="I3950" s="897">
        <v>304.14</v>
      </c>
      <c r="J3950" s="908">
        <v>238.75874999999999</v>
      </c>
      <c r="K3950" s="908">
        <v>251.32499999999999</v>
      </c>
      <c r="L3950" s="892" t="s">
        <v>37707</v>
      </c>
      <c r="M3950" s="892" t="s">
        <v>37708</v>
      </c>
      <c r="N3950" s="848">
        <v>337</v>
      </c>
      <c r="O3950" s="776"/>
      <c r="P3950" s="776"/>
      <c r="Q3950" s="776"/>
      <c r="R3950" s="776"/>
      <c r="S3950" s="776"/>
      <c r="T3950" s="776"/>
      <c r="U3950" s="776"/>
      <c r="V3950" s="776"/>
    </row>
    <row r="3951" spans="1:22" s="753" customFormat="1" ht="63">
      <c r="A3951" s="910">
        <v>3946</v>
      </c>
      <c r="B3951" s="845" t="s">
        <v>21041</v>
      </c>
      <c r="C3951" s="911" t="s">
        <v>21042</v>
      </c>
      <c r="D3951" s="891" t="s">
        <v>1703</v>
      </c>
      <c r="E3951" s="891" t="s">
        <v>1704</v>
      </c>
      <c r="F3951" s="893" t="s">
        <v>7126</v>
      </c>
      <c r="G3951" s="896">
        <v>1</v>
      </c>
      <c r="H3951" s="896">
        <v>1</v>
      </c>
      <c r="I3951" s="897">
        <v>304.14</v>
      </c>
      <c r="J3951" s="908">
        <v>245.11187499999997</v>
      </c>
      <c r="K3951" s="908">
        <v>258.01249999999999</v>
      </c>
      <c r="L3951" s="892" t="s">
        <v>37707</v>
      </c>
      <c r="M3951" s="892" t="s">
        <v>37708</v>
      </c>
      <c r="N3951" s="848">
        <v>337</v>
      </c>
      <c r="O3951" s="776"/>
      <c r="P3951" s="776"/>
      <c r="Q3951" s="776"/>
      <c r="R3951" s="776"/>
      <c r="S3951" s="776"/>
      <c r="T3951" s="776"/>
      <c r="U3951" s="776"/>
      <c r="V3951" s="776"/>
    </row>
    <row r="3952" spans="1:22" s="753" customFormat="1" ht="63">
      <c r="A3952" s="910">
        <v>3947</v>
      </c>
      <c r="B3952" s="845" t="s">
        <v>21043</v>
      </c>
      <c r="C3952" s="911" t="s">
        <v>21044</v>
      </c>
      <c r="D3952" s="891" t="s">
        <v>1703</v>
      </c>
      <c r="E3952" s="891" t="s">
        <v>1704</v>
      </c>
      <c r="F3952" s="893" t="s">
        <v>7126</v>
      </c>
      <c r="G3952" s="896">
        <v>1</v>
      </c>
      <c r="H3952" s="896">
        <v>1</v>
      </c>
      <c r="I3952" s="897">
        <v>245</v>
      </c>
      <c r="J3952" s="908">
        <v>319.93625000000003</v>
      </c>
      <c r="K3952" s="908">
        <v>336.77500000000003</v>
      </c>
      <c r="L3952" s="892" t="s">
        <v>37707</v>
      </c>
      <c r="M3952" s="892" t="s">
        <v>37708</v>
      </c>
      <c r="N3952" s="848">
        <v>337</v>
      </c>
      <c r="O3952" s="776"/>
      <c r="P3952" s="776"/>
      <c r="Q3952" s="776"/>
      <c r="R3952" s="776"/>
      <c r="S3952" s="776"/>
      <c r="T3952" s="776"/>
      <c r="U3952" s="776"/>
      <c r="V3952" s="776"/>
    </row>
    <row r="3953" spans="1:22" s="753" customFormat="1" ht="63">
      <c r="A3953" s="910">
        <v>3948</v>
      </c>
      <c r="B3953" s="845" t="s">
        <v>21045</v>
      </c>
      <c r="C3953" s="911" t="s">
        <v>21046</v>
      </c>
      <c r="D3953" s="891" t="s">
        <v>1705</v>
      </c>
      <c r="E3953" s="891" t="s">
        <v>1704</v>
      </c>
      <c r="F3953" s="893" t="s">
        <v>7126</v>
      </c>
      <c r="G3953" s="896">
        <v>1</v>
      </c>
      <c r="H3953" s="896">
        <v>1</v>
      </c>
      <c r="I3953" s="897">
        <v>158.72999999999999</v>
      </c>
      <c r="J3953" s="908">
        <v>210.53187499999999</v>
      </c>
      <c r="K3953" s="908">
        <v>221.61249999999998</v>
      </c>
      <c r="L3953" s="892" t="s">
        <v>37707</v>
      </c>
      <c r="M3953" s="892" t="s">
        <v>37708</v>
      </c>
      <c r="N3953" s="848">
        <v>337</v>
      </c>
      <c r="O3953" s="776"/>
      <c r="P3953" s="776"/>
      <c r="Q3953" s="776"/>
      <c r="R3953" s="776"/>
      <c r="S3953" s="776"/>
      <c r="T3953" s="776"/>
      <c r="U3953" s="776"/>
      <c r="V3953" s="776"/>
    </row>
    <row r="3954" spans="1:22" s="753" customFormat="1" ht="63">
      <c r="A3954" s="910">
        <v>3949</v>
      </c>
      <c r="B3954" s="845" t="s">
        <v>21047</v>
      </c>
      <c r="C3954" s="911" t="s">
        <v>21048</v>
      </c>
      <c r="D3954" s="891" t="s">
        <v>1705</v>
      </c>
      <c r="E3954" s="891" t="s">
        <v>1704</v>
      </c>
      <c r="F3954" s="893" t="s">
        <v>7126</v>
      </c>
      <c r="G3954" s="896">
        <v>1</v>
      </c>
      <c r="H3954" s="896">
        <v>1</v>
      </c>
      <c r="I3954" s="897">
        <v>158.72999999999999</v>
      </c>
      <c r="J3954" s="908">
        <v>168.29249999999999</v>
      </c>
      <c r="K3954" s="908">
        <v>177.15</v>
      </c>
      <c r="L3954" s="892" t="s">
        <v>37707</v>
      </c>
      <c r="M3954" s="892" t="s">
        <v>37708</v>
      </c>
      <c r="N3954" s="848">
        <v>337</v>
      </c>
      <c r="O3954" s="776"/>
      <c r="P3954" s="776"/>
      <c r="Q3954" s="776"/>
      <c r="R3954" s="776"/>
      <c r="S3954" s="776"/>
      <c r="T3954" s="776"/>
      <c r="U3954" s="776"/>
      <c r="V3954" s="776"/>
    </row>
    <row r="3955" spans="1:22" s="753" customFormat="1" ht="63">
      <c r="A3955" s="910">
        <v>3950</v>
      </c>
      <c r="B3955" s="845" t="s">
        <v>21049</v>
      </c>
      <c r="C3955" s="911" t="s">
        <v>21050</v>
      </c>
      <c r="D3955" s="891" t="s">
        <v>1705</v>
      </c>
      <c r="E3955" s="891" t="s">
        <v>1704</v>
      </c>
      <c r="F3955" s="893" t="s">
        <v>7126</v>
      </c>
      <c r="G3955" s="896">
        <v>1</v>
      </c>
      <c r="H3955" s="896">
        <v>1</v>
      </c>
      <c r="I3955" s="897">
        <v>141</v>
      </c>
      <c r="J3955" s="908">
        <v>232.95187499999997</v>
      </c>
      <c r="K3955" s="908">
        <v>245.21249999999998</v>
      </c>
      <c r="L3955" s="892" t="s">
        <v>37707</v>
      </c>
      <c r="M3955" s="892" t="s">
        <v>37708</v>
      </c>
      <c r="N3955" s="848">
        <v>337</v>
      </c>
      <c r="O3955" s="776"/>
      <c r="P3955" s="776"/>
      <c r="Q3955" s="776"/>
      <c r="R3955" s="776"/>
      <c r="S3955" s="776"/>
      <c r="T3955" s="776"/>
      <c r="U3955" s="776"/>
      <c r="V3955" s="776"/>
    </row>
    <row r="3956" spans="1:22" s="753" customFormat="1" ht="63">
      <c r="A3956" s="910">
        <v>3951</v>
      </c>
      <c r="B3956" s="845" t="s">
        <v>21051</v>
      </c>
      <c r="C3956" s="911" t="s">
        <v>21052</v>
      </c>
      <c r="D3956" s="891" t="s">
        <v>1705</v>
      </c>
      <c r="E3956" s="891" t="s">
        <v>1704</v>
      </c>
      <c r="F3956" s="893" t="s">
        <v>7126</v>
      </c>
      <c r="G3956" s="896">
        <v>1</v>
      </c>
      <c r="H3956" s="898">
        <v>1</v>
      </c>
      <c r="I3956" s="897">
        <v>141</v>
      </c>
      <c r="J3956" s="908">
        <v>209.48687499999997</v>
      </c>
      <c r="K3956" s="908">
        <v>220.51249999999999</v>
      </c>
      <c r="L3956" s="892" t="s">
        <v>37707</v>
      </c>
      <c r="M3956" s="892" t="s">
        <v>37708</v>
      </c>
      <c r="N3956" s="848">
        <v>337</v>
      </c>
      <c r="O3956" s="776"/>
      <c r="P3956" s="776"/>
      <c r="Q3956" s="776"/>
      <c r="R3956" s="776"/>
      <c r="S3956" s="776"/>
      <c r="T3956" s="776"/>
      <c r="U3956" s="776"/>
      <c r="V3956" s="776"/>
    </row>
    <row r="3957" spans="1:22" s="753" customFormat="1" ht="63">
      <c r="A3957" s="910">
        <v>3952</v>
      </c>
      <c r="B3957" s="845" t="s">
        <v>21053</v>
      </c>
      <c r="C3957" s="911" t="s">
        <v>21054</v>
      </c>
      <c r="D3957" s="891" t="s">
        <v>1705</v>
      </c>
      <c r="E3957" s="891" t="s">
        <v>1704</v>
      </c>
      <c r="F3957" s="893" t="s">
        <v>7126</v>
      </c>
      <c r="G3957" s="896">
        <v>1</v>
      </c>
      <c r="H3957" s="896">
        <v>1</v>
      </c>
      <c r="I3957" s="897">
        <v>308.58</v>
      </c>
      <c r="J3957" s="908">
        <v>210.294375</v>
      </c>
      <c r="K3957" s="908">
        <v>221.36250000000001</v>
      </c>
      <c r="L3957" s="892" t="s">
        <v>37707</v>
      </c>
      <c r="M3957" s="892" t="s">
        <v>37708</v>
      </c>
      <c r="N3957" s="848">
        <v>337</v>
      </c>
      <c r="O3957" s="776"/>
      <c r="P3957" s="776"/>
      <c r="Q3957" s="776"/>
      <c r="R3957" s="776"/>
      <c r="S3957" s="776"/>
      <c r="T3957" s="776"/>
      <c r="U3957" s="776"/>
      <c r="V3957" s="776"/>
    </row>
    <row r="3958" spans="1:22" s="753" customFormat="1" ht="63">
      <c r="A3958" s="910">
        <v>3953</v>
      </c>
      <c r="B3958" s="845" t="s">
        <v>21055</v>
      </c>
      <c r="C3958" s="911" t="s">
        <v>21056</v>
      </c>
      <c r="D3958" s="891" t="s">
        <v>1705</v>
      </c>
      <c r="E3958" s="891" t="s">
        <v>1704</v>
      </c>
      <c r="F3958" s="893" t="s">
        <v>7126</v>
      </c>
      <c r="G3958" s="896">
        <v>1</v>
      </c>
      <c r="H3958" s="896">
        <v>1</v>
      </c>
      <c r="I3958" s="897">
        <v>316.35000000000002</v>
      </c>
      <c r="J3958" s="908">
        <v>217.5975</v>
      </c>
      <c r="K3958" s="908">
        <v>229.05</v>
      </c>
      <c r="L3958" s="892" t="s">
        <v>37707</v>
      </c>
      <c r="M3958" s="892" t="s">
        <v>37708</v>
      </c>
      <c r="N3958" s="848">
        <v>337</v>
      </c>
      <c r="O3958" s="776"/>
      <c r="P3958" s="776"/>
      <c r="Q3958" s="776"/>
      <c r="R3958" s="776"/>
      <c r="S3958" s="776"/>
      <c r="T3958" s="776"/>
      <c r="U3958" s="776"/>
      <c r="V3958" s="776"/>
    </row>
    <row r="3959" spans="1:22" s="753" customFormat="1" ht="63">
      <c r="A3959" s="910">
        <v>3954</v>
      </c>
      <c r="B3959" s="845" t="s">
        <v>21057</v>
      </c>
      <c r="C3959" s="911" t="s">
        <v>21058</v>
      </c>
      <c r="D3959" s="891" t="s">
        <v>1705</v>
      </c>
      <c r="E3959" s="891" t="s">
        <v>1704</v>
      </c>
      <c r="F3959" s="893" t="s">
        <v>7126</v>
      </c>
      <c r="G3959" s="896">
        <v>1</v>
      </c>
      <c r="H3959" s="896">
        <v>1</v>
      </c>
      <c r="I3959" s="897">
        <v>228</v>
      </c>
      <c r="J3959" s="908">
        <v>274.229375</v>
      </c>
      <c r="K3959" s="908">
        <v>288.66250000000002</v>
      </c>
      <c r="L3959" s="892" t="s">
        <v>37707</v>
      </c>
      <c r="M3959" s="892" t="s">
        <v>37708</v>
      </c>
      <c r="N3959" s="848">
        <v>337</v>
      </c>
      <c r="O3959" s="776"/>
      <c r="P3959" s="776"/>
      <c r="Q3959" s="776"/>
      <c r="R3959" s="776"/>
      <c r="S3959" s="776"/>
      <c r="T3959" s="776"/>
      <c r="U3959" s="776"/>
      <c r="V3959" s="776"/>
    </row>
    <row r="3960" spans="1:22" s="753" customFormat="1" ht="63">
      <c r="A3960" s="910">
        <v>3955</v>
      </c>
      <c r="B3960" s="845" t="s">
        <v>21059</v>
      </c>
      <c r="C3960" s="911" t="s">
        <v>21060</v>
      </c>
      <c r="D3960" s="891" t="s">
        <v>1705</v>
      </c>
      <c r="E3960" s="891" t="s">
        <v>1704</v>
      </c>
      <c r="F3960" s="893" t="s">
        <v>7126</v>
      </c>
      <c r="G3960" s="896">
        <v>1</v>
      </c>
      <c r="H3960" s="896">
        <v>1</v>
      </c>
      <c r="I3960" s="897">
        <v>231.5</v>
      </c>
      <c r="J3960" s="908">
        <v>273.56437499999998</v>
      </c>
      <c r="K3960" s="908">
        <v>287.96249999999998</v>
      </c>
      <c r="L3960" s="892" t="s">
        <v>37707</v>
      </c>
      <c r="M3960" s="892" t="s">
        <v>37708</v>
      </c>
      <c r="N3960" s="848">
        <v>337</v>
      </c>
      <c r="O3960" s="776"/>
      <c r="P3960" s="776"/>
      <c r="Q3960" s="776"/>
      <c r="R3960" s="776"/>
      <c r="S3960" s="776"/>
      <c r="T3960" s="776"/>
      <c r="U3960" s="776"/>
      <c r="V3960" s="776"/>
    </row>
    <row r="3961" spans="1:22" s="753" customFormat="1" ht="63">
      <c r="A3961" s="910">
        <v>3956</v>
      </c>
      <c r="B3961" s="845" t="s">
        <v>21061</v>
      </c>
      <c r="C3961" s="911" t="s">
        <v>37028</v>
      </c>
      <c r="D3961" s="891" t="s">
        <v>1703</v>
      </c>
      <c r="E3961" s="891" t="s">
        <v>1704</v>
      </c>
      <c r="F3961" s="893" t="s">
        <v>7126</v>
      </c>
      <c r="G3961" s="896">
        <v>1</v>
      </c>
      <c r="H3961" s="896">
        <v>1</v>
      </c>
      <c r="I3961" s="897">
        <v>1</v>
      </c>
      <c r="J3961" s="908">
        <v>9.2268749999999979</v>
      </c>
      <c r="K3961" s="908">
        <v>9.7124999999999986</v>
      </c>
      <c r="L3961" s="892" t="s">
        <v>37707</v>
      </c>
      <c r="M3961" s="892" t="s">
        <v>37708</v>
      </c>
      <c r="N3961" s="848">
        <v>337</v>
      </c>
      <c r="O3961" s="776"/>
      <c r="P3961" s="776"/>
      <c r="Q3961" s="776"/>
      <c r="R3961" s="776"/>
      <c r="S3961" s="776"/>
      <c r="T3961" s="776"/>
      <c r="U3961" s="776"/>
      <c r="V3961" s="776"/>
    </row>
    <row r="3962" spans="1:22" s="753" customFormat="1" ht="63">
      <c r="A3962" s="910">
        <v>3957</v>
      </c>
      <c r="B3962" s="845" t="s">
        <v>21062</v>
      </c>
      <c r="C3962" s="911" t="s">
        <v>21063</v>
      </c>
      <c r="D3962" s="891" t="s">
        <v>1703</v>
      </c>
      <c r="E3962" s="891" t="s">
        <v>1704</v>
      </c>
      <c r="F3962" s="893" t="s">
        <v>7126</v>
      </c>
      <c r="G3962" s="896">
        <v>1</v>
      </c>
      <c r="H3962" s="896">
        <v>1</v>
      </c>
      <c r="I3962" s="897">
        <v>1</v>
      </c>
      <c r="J3962" s="908">
        <v>15.461249999999998</v>
      </c>
      <c r="K3962" s="908">
        <v>16.274999999999999</v>
      </c>
      <c r="L3962" s="892" t="s">
        <v>37707</v>
      </c>
      <c r="M3962" s="892" t="s">
        <v>37708</v>
      </c>
      <c r="N3962" s="848">
        <v>337</v>
      </c>
      <c r="O3962" s="776"/>
      <c r="P3962" s="776"/>
      <c r="Q3962" s="776"/>
      <c r="R3962" s="776"/>
      <c r="S3962" s="776"/>
      <c r="T3962" s="776"/>
      <c r="U3962" s="776"/>
      <c r="V3962" s="776"/>
    </row>
    <row r="3963" spans="1:22" s="753" customFormat="1" ht="63">
      <c r="A3963" s="910">
        <v>3958</v>
      </c>
      <c r="B3963" s="845" t="s">
        <v>21064</v>
      </c>
      <c r="C3963" s="911" t="s">
        <v>21065</v>
      </c>
      <c r="D3963" s="891" t="s">
        <v>1703</v>
      </c>
      <c r="E3963" s="891" t="s">
        <v>1704</v>
      </c>
      <c r="F3963" s="893" t="s">
        <v>7126</v>
      </c>
      <c r="G3963" s="896">
        <v>1</v>
      </c>
      <c r="H3963" s="896">
        <v>1</v>
      </c>
      <c r="I3963" s="897">
        <v>1</v>
      </c>
      <c r="J3963" s="908">
        <v>25.483750000000001</v>
      </c>
      <c r="K3963" s="908">
        <v>26.825000000000003</v>
      </c>
      <c r="L3963" s="892" t="s">
        <v>37707</v>
      </c>
      <c r="M3963" s="892" t="s">
        <v>37708</v>
      </c>
      <c r="N3963" s="848">
        <v>337</v>
      </c>
      <c r="O3963" s="776"/>
      <c r="P3963" s="776"/>
      <c r="Q3963" s="776"/>
      <c r="R3963" s="776"/>
      <c r="S3963" s="776"/>
      <c r="T3963" s="776"/>
      <c r="U3963" s="776"/>
      <c r="V3963" s="776"/>
    </row>
    <row r="3964" spans="1:22" s="753" customFormat="1" ht="63">
      <c r="A3964" s="910">
        <v>3959</v>
      </c>
      <c r="B3964" s="845" t="s">
        <v>21066</v>
      </c>
      <c r="C3964" s="911" t="s">
        <v>21067</v>
      </c>
      <c r="D3964" s="891" t="s">
        <v>1703</v>
      </c>
      <c r="E3964" s="891" t="s">
        <v>1704</v>
      </c>
      <c r="F3964" s="893" t="s">
        <v>7126</v>
      </c>
      <c r="G3964" s="896">
        <v>1</v>
      </c>
      <c r="H3964" s="896">
        <v>1</v>
      </c>
      <c r="I3964" s="897">
        <v>1</v>
      </c>
      <c r="J3964" s="908">
        <v>14.333124999999999</v>
      </c>
      <c r="K3964" s="908">
        <v>15.0875</v>
      </c>
      <c r="L3964" s="892" t="s">
        <v>37707</v>
      </c>
      <c r="M3964" s="892" t="s">
        <v>37708</v>
      </c>
      <c r="N3964" s="848">
        <v>337</v>
      </c>
      <c r="O3964" s="776"/>
      <c r="P3964" s="776"/>
      <c r="Q3964" s="776"/>
      <c r="R3964" s="776"/>
      <c r="S3964" s="776"/>
      <c r="T3964" s="776"/>
      <c r="U3964" s="776"/>
      <c r="V3964" s="776"/>
    </row>
    <row r="3965" spans="1:22" s="753" customFormat="1" ht="63">
      <c r="A3965" s="910">
        <v>3960</v>
      </c>
      <c r="B3965" s="845" t="s">
        <v>21068</v>
      </c>
      <c r="C3965" s="911" t="s">
        <v>21069</v>
      </c>
      <c r="D3965" s="891" t="s">
        <v>1703</v>
      </c>
      <c r="E3965" s="891" t="s">
        <v>1704</v>
      </c>
      <c r="F3965" s="893" t="s">
        <v>7126</v>
      </c>
      <c r="G3965" s="896">
        <v>1</v>
      </c>
      <c r="H3965" s="896">
        <v>1</v>
      </c>
      <c r="I3965" s="897">
        <v>1</v>
      </c>
      <c r="J3965" s="908">
        <v>60.087499999999999</v>
      </c>
      <c r="K3965" s="908">
        <v>63.25</v>
      </c>
      <c r="L3965" s="892" t="s">
        <v>37707</v>
      </c>
      <c r="M3965" s="892" t="s">
        <v>37708</v>
      </c>
      <c r="N3965" s="848">
        <v>337</v>
      </c>
      <c r="O3965" s="776"/>
      <c r="P3965" s="776"/>
      <c r="Q3965" s="776"/>
      <c r="R3965" s="776"/>
      <c r="S3965" s="776"/>
      <c r="T3965" s="776"/>
      <c r="U3965" s="776"/>
      <c r="V3965" s="776"/>
    </row>
    <row r="3966" spans="1:22" s="753" customFormat="1" ht="63">
      <c r="A3966" s="910">
        <v>3961</v>
      </c>
      <c r="B3966" s="845" t="s">
        <v>21070</v>
      </c>
      <c r="C3966" s="911" t="s">
        <v>21071</v>
      </c>
      <c r="D3966" s="891" t="s">
        <v>1703</v>
      </c>
      <c r="E3966" s="891" t="s">
        <v>1704</v>
      </c>
      <c r="F3966" s="893" t="s">
        <v>7126</v>
      </c>
      <c r="G3966" s="896">
        <v>1</v>
      </c>
      <c r="H3966" s="896">
        <v>1</v>
      </c>
      <c r="I3966" s="897">
        <v>1</v>
      </c>
      <c r="J3966" s="908">
        <v>44.483750000000001</v>
      </c>
      <c r="K3966" s="908">
        <v>46.825000000000003</v>
      </c>
      <c r="L3966" s="892" t="s">
        <v>37707</v>
      </c>
      <c r="M3966" s="892" t="s">
        <v>37708</v>
      </c>
      <c r="N3966" s="848">
        <v>337</v>
      </c>
      <c r="O3966" s="776"/>
      <c r="P3966" s="776"/>
      <c r="Q3966" s="776"/>
      <c r="R3966" s="776"/>
      <c r="S3966" s="776"/>
      <c r="T3966" s="776"/>
      <c r="U3966" s="776"/>
      <c r="V3966" s="776"/>
    </row>
    <row r="3967" spans="1:22" s="753" customFormat="1" ht="63">
      <c r="A3967" s="910">
        <v>3962</v>
      </c>
      <c r="B3967" s="845" t="s">
        <v>21072</v>
      </c>
      <c r="C3967" s="911" t="s">
        <v>21073</v>
      </c>
      <c r="D3967" s="891" t="s">
        <v>1703</v>
      </c>
      <c r="E3967" s="891" t="s">
        <v>1704</v>
      </c>
      <c r="F3967" s="893" t="s">
        <v>7126</v>
      </c>
      <c r="G3967" s="896">
        <v>1</v>
      </c>
      <c r="H3967" s="896">
        <v>1</v>
      </c>
      <c r="I3967" s="897">
        <v>1</v>
      </c>
      <c r="J3967" s="908">
        <v>26.231874999999999</v>
      </c>
      <c r="K3967" s="908">
        <v>27.612500000000001</v>
      </c>
      <c r="L3967" s="892" t="s">
        <v>37707</v>
      </c>
      <c r="M3967" s="892" t="s">
        <v>37708</v>
      </c>
      <c r="N3967" s="848">
        <v>337</v>
      </c>
      <c r="O3967" s="776"/>
      <c r="P3967" s="776"/>
      <c r="Q3967" s="776"/>
      <c r="R3967" s="776"/>
      <c r="S3967" s="776"/>
      <c r="T3967" s="776"/>
      <c r="U3967" s="776"/>
      <c r="V3967" s="776"/>
    </row>
    <row r="3968" spans="1:22" s="753" customFormat="1" ht="63">
      <c r="A3968" s="910">
        <v>3963</v>
      </c>
      <c r="B3968" s="845" t="s">
        <v>21074</v>
      </c>
      <c r="C3968" s="911" t="s">
        <v>21075</v>
      </c>
      <c r="D3968" s="891" t="s">
        <v>15136</v>
      </c>
      <c r="E3968" s="891" t="s">
        <v>1704</v>
      </c>
      <c r="F3968" s="893" t="s">
        <v>7126</v>
      </c>
      <c r="G3968" s="896">
        <v>1</v>
      </c>
      <c r="H3968" s="896">
        <v>1</v>
      </c>
      <c r="I3968" s="897">
        <v>1</v>
      </c>
      <c r="J3968" s="908">
        <v>3.23</v>
      </c>
      <c r="K3968" s="908">
        <v>3.4000000000000004</v>
      </c>
      <c r="L3968" s="892" t="s">
        <v>37707</v>
      </c>
      <c r="M3968" s="892" t="s">
        <v>37708</v>
      </c>
      <c r="N3968" s="848">
        <v>337</v>
      </c>
      <c r="O3968" s="776"/>
      <c r="P3968" s="776"/>
      <c r="Q3968" s="776"/>
      <c r="R3968" s="776"/>
      <c r="S3968" s="776"/>
      <c r="T3968" s="776"/>
      <c r="U3968" s="776"/>
      <c r="V3968" s="776"/>
    </row>
    <row r="3969" spans="1:22" s="753" customFormat="1" ht="63">
      <c r="A3969" s="910">
        <v>3964</v>
      </c>
      <c r="B3969" s="845" t="s">
        <v>21076</v>
      </c>
      <c r="C3969" s="911" t="s">
        <v>21077</v>
      </c>
      <c r="D3969" s="891" t="s">
        <v>15136</v>
      </c>
      <c r="E3969" s="891" t="s">
        <v>1704</v>
      </c>
      <c r="F3969" s="893" t="s">
        <v>7126</v>
      </c>
      <c r="G3969" s="896">
        <v>1</v>
      </c>
      <c r="H3969" s="896">
        <v>1</v>
      </c>
      <c r="I3969" s="897">
        <v>1</v>
      </c>
      <c r="J3969" s="908">
        <v>20.745624999999997</v>
      </c>
      <c r="K3969" s="908">
        <v>21.837499999999999</v>
      </c>
      <c r="L3969" s="892" t="s">
        <v>37707</v>
      </c>
      <c r="M3969" s="892" t="s">
        <v>37708</v>
      </c>
      <c r="N3969" s="848">
        <v>337</v>
      </c>
      <c r="O3969" s="776"/>
      <c r="P3969" s="776"/>
      <c r="Q3969" s="776"/>
      <c r="R3969" s="776"/>
      <c r="S3969" s="776"/>
      <c r="T3969" s="776"/>
      <c r="U3969" s="776"/>
      <c r="V3969" s="776"/>
    </row>
    <row r="3970" spans="1:22" s="753" customFormat="1" ht="63">
      <c r="A3970" s="910">
        <v>3965</v>
      </c>
      <c r="B3970" s="845" t="s">
        <v>21078</v>
      </c>
      <c r="C3970" s="911" t="s">
        <v>21079</v>
      </c>
      <c r="D3970" s="891" t="s">
        <v>1703</v>
      </c>
      <c r="E3970" s="891" t="s">
        <v>1704</v>
      </c>
      <c r="F3970" s="893" t="s">
        <v>7126</v>
      </c>
      <c r="G3970" s="896">
        <v>1</v>
      </c>
      <c r="H3970" s="896">
        <v>1</v>
      </c>
      <c r="I3970" s="897">
        <v>246.42</v>
      </c>
      <c r="J3970" s="908">
        <v>289.73812500000003</v>
      </c>
      <c r="K3970" s="908">
        <v>304.98750000000001</v>
      </c>
      <c r="L3970" s="892" t="s">
        <v>37707</v>
      </c>
      <c r="M3970" s="892" t="s">
        <v>37708</v>
      </c>
      <c r="N3970" s="848">
        <v>337</v>
      </c>
      <c r="O3970" s="776"/>
      <c r="P3970" s="776"/>
      <c r="Q3970" s="776"/>
      <c r="R3970" s="776"/>
      <c r="S3970" s="776"/>
      <c r="T3970" s="776"/>
      <c r="U3970" s="776"/>
      <c r="V3970" s="776"/>
    </row>
    <row r="3971" spans="1:22" s="753" customFormat="1" ht="63">
      <c r="A3971" s="910">
        <v>3966</v>
      </c>
      <c r="B3971" s="845" t="s">
        <v>21080</v>
      </c>
      <c r="C3971" s="911" t="s">
        <v>21081</v>
      </c>
      <c r="D3971" s="891" t="s">
        <v>1703</v>
      </c>
      <c r="E3971" s="891" t="s">
        <v>1704</v>
      </c>
      <c r="F3971" s="893" t="s">
        <v>7126</v>
      </c>
      <c r="G3971" s="896">
        <v>1</v>
      </c>
      <c r="H3971" s="896">
        <v>1</v>
      </c>
      <c r="I3971" s="897">
        <v>255.3</v>
      </c>
      <c r="J3971" s="908">
        <v>295.200625</v>
      </c>
      <c r="K3971" s="908">
        <v>310.73750000000001</v>
      </c>
      <c r="L3971" s="892" t="s">
        <v>37707</v>
      </c>
      <c r="M3971" s="892" t="s">
        <v>37708</v>
      </c>
      <c r="N3971" s="848">
        <v>337</v>
      </c>
      <c r="O3971" s="776"/>
      <c r="P3971" s="776"/>
      <c r="Q3971" s="776"/>
      <c r="R3971" s="776"/>
      <c r="S3971" s="776"/>
      <c r="T3971" s="776"/>
      <c r="U3971" s="776"/>
      <c r="V3971" s="776"/>
    </row>
    <row r="3972" spans="1:22" s="753" customFormat="1" ht="63">
      <c r="A3972" s="910">
        <v>3967</v>
      </c>
      <c r="B3972" s="845" t="s">
        <v>21082</v>
      </c>
      <c r="C3972" s="911" t="s">
        <v>21083</v>
      </c>
      <c r="D3972" s="891" t="s">
        <v>1703</v>
      </c>
      <c r="E3972" s="891" t="s">
        <v>1704</v>
      </c>
      <c r="F3972" s="893" t="s">
        <v>7126</v>
      </c>
      <c r="G3972" s="896">
        <v>1</v>
      </c>
      <c r="H3972" s="896">
        <v>1</v>
      </c>
      <c r="I3972" s="897">
        <v>181</v>
      </c>
      <c r="J3972" s="908">
        <v>349.07749999999999</v>
      </c>
      <c r="K3972" s="908">
        <v>367.45</v>
      </c>
      <c r="L3972" s="892" t="s">
        <v>37707</v>
      </c>
      <c r="M3972" s="892" t="s">
        <v>37708</v>
      </c>
      <c r="N3972" s="848">
        <v>337</v>
      </c>
      <c r="O3972" s="776"/>
      <c r="P3972" s="776"/>
      <c r="Q3972" s="776"/>
      <c r="R3972" s="776"/>
      <c r="S3972" s="776"/>
      <c r="T3972" s="776"/>
      <c r="U3972" s="776"/>
      <c r="V3972" s="776"/>
    </row>
    <row r="3973" spans="1:22" s="753" customFormat="1" ht="63">
      <c r="A3973" s="910">
        <v>3968</v>
      </c>
      <c r="B3973" s="845" t="s">
        <v>21084</v>
      </c>
      <c r="C3973" s="911" t="s">
        <v>21085</v>
      </c>
      <c r="D3973" s="891" t="s">
        <v>1703</v>
      </c>
      <c r="E3973" s="891" t="s">
        <v>1704</v>
      </c>
      <c r="F3973" s="893" t="s">
        <v>7126</v>
      </c>
      <c r="G3973" s="896">
        <v>1</v>
      </c>
      <c r="H3973" s="896">
        <v>1</v>
      </c>
      <c r="I3973" s="897">
        <v>182</v>
      </c>
      <c r="J3973" s="908">
        <v>273.69499999999994</v>
      </c>
      <c r="K3973" s="908">
        <v>288.09999999999997</v>
      </c>
      <c r="L3973" s="892" t="s">
        <v>37707</v>
      </c>
      <c r="M3973" s="892" t="s">
        <v>37708</v>
      </c>
      <c r="N3973" s="848">
        <v>337</v>
      </c>
      <c r="O3973" s="776"/>
      <c r="P3973" s="776"/>
      <c r="Q3973" s="776"/>
      <c r="R3973" s="776"/>
      <c r="S3973" s="776"/>
      <c r="T3973" s="776"/>
      <c r="U3973" s="776"/>
      <c r="V3973" s="776"/>
    </row>
    <row r="3974" spans="1:22" s="753" customFormat="1" ht="63">
      <c r="A3974" s="910">
        <v>3969</v>
      </c>
      <c r="B3974" s="845" t="s">
        <v>21086</v>
      </c>
      <c r="C3974" s="911" t="s">
        <v>21087</v>
      </c>
      <c r="D3974" s="891" t="s">
        <v>1703</v>
      </c>
      <c r="E3974" s="891" t="s">
        <v>1704</v>
      </c>
      <c r="F3974" s="893" t="s">
        <v>7126</v>
      </c>
      <c r="G3974" s="896">
        <v>1</v>
      </c>
      <c r="H3974" s="896">
        <v>1</v>
      </c>
      <c r="I3974" s="897">
        <v>1</v>
      </c>
      <c r="J3974" s="908">
        <v>289.73812500000003</v>
      </c>
      <c r="K3974" s="908">
        <v>304.98750000000001</v>
      </c>
      <c r="L3974" s="892" t="s">
        <v>37707</v>
      </c>
      <c r="M3974" s="892" t="s">
        <v>37708</v>
      </c>
      <c r="N3974" s="848">
        <v>337</v>
      </c>
      <c r="O3974" s="776"/>
      <c r="P3974" s="776"/>
      <c r="Q3974" s="776"/>
      <c r="R3974" s="776"/>
      <c r="S3974" s="776"/>
      <c r="T3974" s="776"/>
      <c r="U3974" s="776"/>
      <c r="V3974" s="776"/>
    </row>
    <row r="3975" spans="1:22" s="753" customFormat="1" ht="63">
      <c r="A3975" s="910">
        <v>3970</v>
      </c>
      <c r="B3975" s="845" t="s">
        <v>21088</v>
      </c>
      <c r="C3975" s="911" t="s">
        <v>21089</v>
      </c>
      <c r="D3975" s="891" t="s">
        <v>1703</v>
      </c>
      <c r="E3975" s="891" t="s">
        <v>1704</v>
      </c>
      <c r="F3975" s="893" t="s">
        <v>7126</v>
      </c>
      <c r="G3975" s="896">
        <v>1</v>
      </c>
      <c r="H3975" s="896">
        <v>1</v>
      </c>
      <c r="I3975" s="897">
        <v>1</v>
      </c>
      <c r="J3975" s="908">
        <v>297.77749999999997</v>
      </c>
      <c r="K3975" s="908">
        <v>313.45</v>
      </c>
      <c r="L3975" s="892" t="s">
        <v>37707</v>
      </c>
      <c r="M3975" s="892" t="s">
        <v>37708</v>
      </c>
      <c r="N3975" s="848">
        <v>337</v>
      </c>
      <c r="O3975" s="776"/>
      <c r="P3975" s="776"/>
      <c r="Q3975" s="776"/>
      <c r="R3975" s="776"/>
      <c r="S3975" s="776"/>
      <c r="T3975" s="776"/>
      <c r="U3975" s="776"/>
      <c r="V3975" s="776"/>
    </row>
    <row r="3976" spans="1:22" s="753" customFormat="1" ht="63">
      <c r="A3976" s="910">
        <v>3971</v>
      </c>
      <c r="B3976" s="845" t="s">
        <v>21090</v>
      </c>
      <c r="C3976" s="911" t="s">
        <v>21091</v>
      </c>
      <c r="D3976" s="891" t="s">
        <v>1703</v>
      </c>
      <c r="E3976" s="891" t="s">
        <v>1704</v>
      </c>
      <c r="F3976" s="893" t="s">
        <v>7126</v>
      </c>
      <c r="G3976" s="896">
        <v>1</v>
      </c>
      <c r="H3976" s="896">
        <v>1</v>
      </c>
      <c r="I3976" s="897">
        <v>1</v>
      </c>
      <c r="J3976" s="908">
        <v>350.20562500000005</v>
      </c>
      <c r="K3976" s="908">
        <v>368.63750000000005</v>
      </c>
      <c r="L3976" s="892" t="s">
        <v>37707</v>
      </c>
      <c r="M3976" s="892" t="s">
        <v>37708</v>
      </c>
      <c r="N3976" s="848">
        <v>337</v>
      </c>
      <c r="O3976" s="776"/>
      <c r="P3976" s="776"/>
      <c r="Q3976" s="776"/>
      <c r="R3976" s="776"/>
      <c r="S3976" s="776"/>
      <c r="T3976" s="776"/>
      <c r="U3976" s="776"/>
      <c r="V3976" s="776"/>
    </row>
    <row r="3977" spans="1:22" s="753" customFormat="1" ht="63">
      <c r="A3977" s="910">
        <v>3972</v>
      </c>
      <c r="B3977" s="845" t="s">
        <v>21092</v>
      </c>
      <c r="C3977" s="911" t="s">
        <v>21093</v>
      </c>
      <c r="D3977" s="891" t="s">
        <v>1703</v>
      </c>
      <c r="E3977" s="891" t="s">
        <v>1704</v>
      </c>
      <c r="F3977" s="893" t="s">
        <v>7126</v>
      </c>
      <c r="G3977" s="896">
        <v>1</v>
      </c>
      <c r="H3977" s="896">
        <v>1</v>
      </c>
      <c r="I3977" s="897">
        <v>1</v>
      </c>
      <c r="J3977" s="908">
        <v>358.28062499999999</v>
      </c>
      <c r="K3977" s="908">
        <v>377.13749999999999</v>
      </c>
      <c r="L3977" s="892" t="s">
        <v>37707</v>
      </c>
      <c r="M3977" s="892" t="s">
        <v>37708</v>
      </c>
      <c r="N3977" s="848">
        <v>337</v>
      </c>
      <c r="O3977" s="776"/>
      <c r="P3977" s="776"/>
      <c r="Q3977" s="776"/>
      <c r="R3977" s="776"/>
      <c r="S3977" s="776"/>
      <c r="T3977" s="776"/>
      <c r="U3977" s="776"/>
      <c r="V3977" s="776"/>
    </row>
    <row r="3978" spans="1:22" s="753" customFormat="1" ht="63">
      <c r="A3978" s="910">
        <v>3973</v>
      </c>
      <c r="B3978" s="900" t="s">
        <v>21094</v>
      </c>
      <c r="C3978" s="913" t="s">
        <v>21095</v>
      </c>
      <c r="D3978" s="551" t="s">
        <v>2313</v>
      </c>
      <c r="E3978" s="551" t="s">
        <v>1704</v>
      </c>
      <c r="F3978" s="841" t="s">
        <v>7126</v>
      </c>
      <c r="G3978" s="843">
        <v>1</v>
      </c>
      <c r="H3978" s="843">
        <v>1</v>
      </c>
      <c r="I3978" s="842">
        <v>1</v>
      </c>
      <c r="J3978" s="909">
        <v>244.33999999999997</v>
      </c>
      <c r="K3978" s="909">
        <v>257.2</v>
      </c>
      <c r="L3978" s="755" t="s">
        <v>37707</v>
      </c>
      <c r="M3978" s="755" t="s">
        <v>37708</v>
      </c>
      <c r="N3978" s="756">
        <v>337</v>
      </c>
      <c r="O3978" s="776"/>
      <c r="P3978" s="776"/>
      <c r="Q3978" s="776"/>
      <c r="R3978" s="776"/>
      <c r="S3978" s="776"/>
      <c r="T3978" s="776"/>
      <c r="U3978" s="776"/>
      <c r="V3978" s="776"/>
    </row>
    <row r="3979" spans="1:22" s="753" customFormat="1" ht="63">
      <c r="A3979" s="910">
        <v>3974</v>
      </c>
      <c r="B3979" s="845" t="s">
        <v>21096</v>
      </c>
      <c r="C3979" s="911" t="s">
        <v>21097</v>
      </c>
      <c r="D3979" s="891" t="s">
        <v>15136</v>
      </c>
      <c r="E3979" s="891" t="s">
        <v>1704</v>
      </c>
      <c r="F3979" s="893" t="s">
        <v>7126</v>
      </c>
      <c r="G3979" s="896">
        <v>1</v>
      </c>
      <c r="H3979" s="896">
        <v>1</v>
      </c>
      <c r="I3979" s="897">
        <v>1</v>
      </c>
      <c r="J3979" s="908">
        <v>252.91374999999996</v>
      </c>
      <c r="K3979" s="908">
        <v>266.22499999999997</v>
      </c>
      <c r="L3979" s="892" t="s">
        <v>37707</v>
      </c>
      <c r="M3979" s="892" t="s">
        <v>37708</v>
      </c>
      <c r="N3979" s="848">
        <v>337</v>
      </c>
      <c r="O3979" s="776"/>
      <c r="P3979" s="776"/>
      <c r="Q3979" s="776"/>
      <c r="R3979" s="776"/>
      <c r="S3979" s="776"/>
      <c r="T3979" s="776"/>
      <c r="U3979" s="776"/>
      <c r="V3979" s="776"/>
    </row>
    <row r="3980" spans="1:22" s="753" customFormat="1" ht="63">
      <c r="A3980" s="910">
        <v>3975</v>
      </c>
      <c r="B3980" s="845" t="s">
        <v>21098</v>
      </c>
      <c r="C3980" s="911" t="s">
        <v>21099</v>
      </c>
      <c r="D3980" s="891" t="s">
        <v>1703</v>
      </c>
      <c r="E3980" s="891" t="s">
        <v>1704</v>
      </c>
      <c r="F3980" s="893" t="s">
        <v>7126</v>
      </c>
      <c r="G3980" s="896">
        <v>1</v>
      </c>
      <c r="H3980" s="896">
        <v>1</v>
      </c>
      <c r="I3980" s="897">
        <v>1</v>
      </c>
      <c r="J3980" s="908">
        <v>403.40562499999999</v>
      </c>
      <c r="K3980" s="908">
        <v>424.63749999999999</v>
      </c>
      <c r="L3980" s="892" t="s">
        <v>37707</v>
      </c>
      <c r="M3980" s="892" t="s">
        <v>37708</v>
      </c>
      <c r="N3980" s="848">
        <v>337</v>
      </c>
      <c r="O3980" s="776"/>
      <c r="P3980" s="776"/>
      <c r="Q3980" s="776"/>
      <c r="R3980" s="776"/>
      <c r="S3980" s="776"/>
      <c r="T3980" s="776"/>
      <c r="U3980" s="776"/>
      <c r="V3980" s="776"/>
    </row>
    <row r="3981" spans="1:22" s="753" customFormat="1" ht="63">
      <c r="A3981" s="910">
        <v>3976</v>
      </c>
      <c r="B3981" s="845" t="s">
        <v>21100</v>
      </c>
      <c r="C3981" s="911" t="s">
        <v>21101</v>
      </c>
      <c r="D3981" s="891" t="s">
        <v>15136</v>
      </c>
      <c r="E3981" s="891" t="s">
        <v>1704</v>
      </c>
      <c r="F3981" s="893" t="s">
        <v>7126</v>
      </c>
      <c r="G3981" s="896">
        <v>1</v>
      </c>
      <c r="H3981" s="896">
        <v>1</v>
      </c>
      <c r="I3981" s="897">
        <v>1</v>
      </c>
      <c r="J3981" s="908">
        <v>315.35249999999996</v>
      </c>
      <c r="K3981" s="908">
        <v>331.95</v>
      </c>
      <c r="L3981" s="892" t="s">
        <v>37707</v>
      </c>
      <c r="M3981" s="892" t="s">
        <v>37708</v>
      </c>
      <c r="N3981" s="848">
        <v>337</v>
      </c>
      <c r="O3981" s="776"/>
      <c r="P3981" s="776"/>
      <c r="Q3981" s="776"/>
      <c r="R3981" s="776"/>
      <c r="S3981" s="776"/>
      <c r="T3981" s="776"/>
      <c r="U3981" s="776"/>
      <c r="V3981" s="776"/>
    </row>
    <row r="3982" spans="1:22" s="753" customFormat="1" ht="63">
      <c r="A3982" s="910">
        <v>3977</v>
      </c>
      <c r="B3982" s="845" t="s">
        <v>21102</v>
      </c>
      <c r="C3982" s="911" t="s">
        <v>21103</v>
      </c>
      <c r="D3982" s="891" t="s">
        <v>1703</v>
      </c>
      <c r="E3982" s="891" t="s">
        <v>1704</v>
      </c>
      <c r="F3982" s="893" t="s">
        <v>7126</v>
      </c>
      <c r="G3982" s="896">
        <v>1</v>
      </c>
      <c r="H3982" s="896">
        <v>1</v>
      </c>
      <c r="I3982" s="897">
        <v>1</v>
      </c>
      <c r="J3982" s="908">
        <v>226.52749999999997</v>
      </c>
      <c r="K3982" s="908">
        <v>238.45</v>
      </c>
      <c r="L3982" s="892" t="s">
        <v>37707</v>
      </c>
      <c r="M3982" s="892" t="s">
        <v>37708</v>
      </c>
      <c r="N3982" s="848">
        <v>337</v>
      </c>
      <c r="O3982" s="776"/>
      <c r="P3982" s="776"/>
      <c r="Q3982" s="776"/>
      <c r="R3982" s="776"/>
      <c r="S3982" s="776"/>
      <c r="T3982" s="776"/>
      <c r="U3982" s="776"/>
      <c r="V3982" s="776"/>
    </row>
    <row r="3983" spans="1:22" s="753" customFormat="1" ht="63">
      <c r="A3983" s="910">
        <v>3978</v>
      </c>
      <c r="B3983" s="845" t="s">
        <v>21104</v>
      </c>
      <c r="C3983" s="911" t="s">
        <v>21105</v>
      </c>
      <c r="D3983" s="891" t="s">
        <v>15136</v>
      </c>
      <c r="E3983" s="891" t="s">
        <v>1704</v>
      </c>
      <c r="F3983" s="893" t="s">
        <v>7126</v>
      </c>
      <c r="G3983" s="896">
        <v>1</v>
      </c>
      <c r="H3983" s="896">
        <v>1</v>
      </c>
      <c r="I3983" s="897">
        <v>1</v>
      </c>
      <c r="J3983" s="908">
        <v>232.52437499999999</v>
      </c>
      <c r="K3983" s="908">
        <v>244.76249999999999</v>
      </c>
      <c r="L3983" s="892" t="s">
        <v>37707</v>
      </c>
      <c r="M3983" s="892" t="s">
        <v>37708</v>
      </c>
      <c r="N3983" s="848">
        <v>337</v>
      </c>
      <c r="O3983" s="776"/>
      <c r="P3983" s="776"/>
      <c r="Q3983" s="776"/>
      <c r="R3983" s="776"/>
      <c r="S3983" s="776"/>
      <c r="T3983" s="776"/>
      <c r="U3983" s="776"/>
      <c r="V3983" s="776"/>
    </row>
    <row r="3984" spans="1:22" s="753" customFormat="1" ht="63">
      <c r="A3984" s="910">
        <v>3979</v>
      </c>
      <c r="B3984" s="845" t="s">
        <v>21106</v>
      </c>
      <c r="C3984" s="911" t="s">
        <v>21107</v>
      </c>
      <c r="D3984" s="891" t="s">
        <v>1703</v>
      </c>
      <c r="E3984" s="891" t="s">
        <v>1704</v>
      </c>
      <c r="F3984" s="893" t="s">
        <v>7126</v>
      </c>
      <c r="G3984" s="896">
        <v>1</v>
      </c>
      <c r="H3984" s="896">
        <v>1</v>
      </c>
      <c r="I3984" s="897">
        <v>1</v>
      </c>
      <c r="J3984" s="908">
        <v>267.74562499999996</v>
      </c>
      <c r="K3984" s="908">
        <v>281.83749999999998</v>
      </c>
      <c r="L3984" s="892" t="s">
        <v>37707</v>
      </c>
      <c r="M3984" s="892" t="s">
        <v>37708</v>
      </c>
      <c r="N3984" s="848">
        <v>337</v>
      </c>
      <c r="O3984" s="776"/>
      <c r="P3984" s="776"/>
      <c r="Q3984" s="776"/>
      <c r="R3984" s="776"/>
      <c r="S3984" s="776"/>
      <c r="T3984" s="776"/>
      <c r="U3984" s="776"/>
      <c r="V3984" s="776"/>
    </row>
    <row r="3985" spans="1:22" s="753" customFormat="1" ht="63">
      <c r="A3985" s="910">
        <v>3980</v>
      </c>
      <c r="B3985" s="845" t="s">
        <v>21108</v>
      </c>
      <c r="C3985" s="911" t="s">
        <v>21109</v>
      </c>
      <c r="D3985" s="891" t="s">
        <v>15136</v>
      </c>
      <c r="E3985" s="891" t="s">
        <v>1704</v>
      </c>
      <c r="F3985" s="893" t="s">
        <v>7126</v>
      </c>
      <c r="G3985" s="896">
        <v>1</v>
      </c>
      <c r="H3985" s="896">
        <v>1</v>
      </c>
      <c r="I3985" s="897">
        <v>1</v>
      </c>
      <c r="J3985" s="908">
        <v>273.69499999999994</v>
      </c>
      <c r="K3985" s="908">
        <v>288.09999999999997</v>
      </c>
      <c r="L3985" s="892" t="s">
        <v>37707</v>
      </c>
      <c r="M3985" s="892" t="s">
        <v>37708</v>
      </c>
      <c r="N3985" s="848">
        <v>337</v>
      </c>
      <c r="O3985" s="776"/>
      <c r="P3985" s="776"/>
      <c r="Q3985" s="776"/>
      <c r="R3985" s="776"/>
      <c r="S3985" s="776"/>
      <c r="T3985" s="776"/>
      <c r="U3985" s="776"/>
      <c r="V3985" s="776"/>
    </row>
    <row r="3986" spans="1:22" s="753" customFormat="1" ht="63">
      <c r="A3986" s="910">
        <v>3981</v>
      </c>
      <c r="B3986" s="845" t="s">
        <v>21110</v>
      </c>
      <c r="C3986" s="911" t="s">
        <v>21111</v>
      </c>
      <c r="D3986" s="891" t="s">
        <v>1703</v>
      </c>
      <c r="E3986" s="891" t="s">
        <v>1704</v>
      </c>
      <c r="F3986" s="893" t="s">
        <v>7126</v>
      </c>
      <c r="G3986" s="896">
        <v>1</v>
      </c>
      <c r="H3986" s="896">
        <v>1</v>
      </c>
      <c r="I3986" s="897">
        <v>1</v>
      </c>
      <c r="J3986" s="908">
        <v>353.98187499999995</v>
      </c>
      <c r="K3986" s="908">
        <v>372.61249999999995</v>
      </c>
      <c r="L3986" s="892" t="s">
        <v>37707</v>
      </c>
      <c r="M3986" s="892" t="s">
        <v>37708</v>
      </c>
      <c r="N3986" s="848">
        <v>337</v>
      </c>
      <c r="O3986" s="776"/>
      <c r="P3986" s="776"/>
      <c r="Q3986" s="776"/>
      <c r="R3986" s="776"/>
      <c r="S3986" s="776"/>
      <c r="T3986" s="776"/>
      <c r="U3986" s="776"/>
      <c r="V3986" s="776"/>
    </row>
    <row r="3987" spans="1:22" s="753" customFormat="1" ht="63">
      <c r="A3987" s="910">
        <v>3982</v>
      </c>
      <c r="B3987" s="845" t="s">
        <v>21112</v>
      </c>
      <c r="C3987" s="911" t="s">
        <v>21113</v>
      </c>
      <c r="D3987" s="891" t="s">
        <v>1703</v>
      </c>
      <c r="E3987" s="891" t="s">
        <v>1704</v>
      </c>
      <c r="F3987" s="893" t="s">
        <v>7126</v>
      </c>
      <c r="G3987" s="896">
        <v>1</v>
      </c>
      <c r="H3987" s="896">
        <v>1</v>
      </c>
      <c r="I3987" s="897">
        <v>1</v>
      </c>
      <c r="J3987" s="908">
        <v>322.85750000000002</v>
      </c>
      <c r="K3987" s="908">
        <v>339.85</v>
      </c>
      <c r="L3987" s="892" t="s">
        <v>37707</v>
      </c>
      <c r="M3987" s="892" t="s">
        <v>37708</v>
      </c>
      <c r="N3987" s="848">
        <v>337</v>
      </c>
      <c r="O3987" s="776"/>
      <c r="P3987" s="776"/>
      <c r="Q3987" s="776"/>
      <c r="R3987" s="776"/>
      <c r="S3987" s="776"/>
      <c r="T3987" s="776"/>
      <c r="U3987" s="776"/>
      <c r="V3987" s="776"/>
    </row>
    <row r="3988" spans="1:22" s="753" customFormat="1" ht="63">
      <c r="A3988" s="910">
        <v>3983</v>
      </c>
      <c r="B3988" s="845" t="s">
        <v>21114</v>
      </c>
      <c r="C3988" s="911" t="s">
        <v>21115</v>
      </c>
      <c r="D3988" s="891" t="s">
        <v>15136</v>
      </c>
      <c r="E3988" s="891" t="s">
        <v>1704</v>
      </c>
      <c r="F3988" s="893" t="s">
        <v>7126</v>
      </c>
      <c r="G3988" s="896">
        <v>1</v>
      </c>
      <c r="H3988" s="896">
        <v>1</v>
      </c>
      <c r="I3988" s="897">
        <v>1</v>
      </c>
      <c r="J3988" s="908">
        <v>328.39125000000001</v>
      </c>
      <c r="K3988" s="908">
        <v>345.67500000000001</v>
      </c>
      <c r="L3988" s="892" t="s">
        <v>37707</v>
      </c>
      <c r="M3988" s="892" t="s">
        <v>37708</v>
      </c>
      <c r="N3988" s="848">
        <v>337</v>
      </c>
      <c r="O3988" s="776"/>
      <c r="P3988" s="776"/>
      <c r="Q3988" s="776"/>
      <c r="R3988" s="776"/>
      <c r="S3988" s="776"/>
      <c r="T3988" s="776"/>
      <c r="U3988" s="776"/>
      <c r="V3988" s="776"/>
    </row>
    <row r="3989" spans="1:22" s="753" customFormat="1" ht="63">
      <c r="A3989" s="910">
        <v>3984</v>
      </c>
      <c r="B3989" s="845" t="s">
        <v>21116</v>
      </c>
      <c r="C3989" s="911" t="s">
        <v>21117</v>
      </c>
      <c r="D3989" s="891" t="s">
        <v>15136</v>
      </c>
      <c r="E3989" s="891" t="s">
        <v>1704</v>
      </c>
      <c r="F3989" s="893" t="s">
        <v>7126</v>
      </c>
      <c r="G3989" s="896">
        <v>1</v>
      </c>
      <c r="H3989" s="896">
        <v>1</v>
      </c>
      <c r="I3989" s="897">
        <v>1</v>
      </c>
      <c r="J3989" s="908">
        <v>341.80999999999995</v>
      </c>
      <c r="K3989" s="908">
        <v>359.79999999999995</v>
      </c>
      <c r="L3989" s="892" t="s">
        <v>37707</v>
      </c>
      <c r="M3989" s="892" t="s">
        <v>37708</v>
      </c>
      <c r="N3989" s="848">
        <v>337</v>
      </c>
      <c r="O3989" s="776"/>
      <c r="P3989" s="776"/>
      <c r="Q3989" s="776"/>
      <c r="R3989" s="776"/>
      <c r="S3989" s="776"/>
      <c r="T3989" s="776"/>
      <c r="U3989" s="776"/>
      <c r="V3989" s="776"/>
    </row>
    <row r="3990" spans="1:22" s="753" customFormat="1" ht="63">
      <c r="A3990" s="910">
        <v>3985</v>
      </c>
      <c r="B3990" s="845" t="s">
        <v>21118</v>
      </c>
      <c r="C3990" s="911" t="s">
        <v>21119</v>
      </c>
      <c r="D3990" s="891" t="s">
        <v>1703</v>
      </c>
      <c r="E3990" s="891" t="s">
        <v>1704</v>
      </c>
      <c r="F3990" s="893" t="s">
        <v>7126</v>
      </c>
      <c r="G3990" s="896">
        <v>1</v>
      </c>
      <c r="H3990" s="896">
        <v>1</v>
      </c>
      <c r="I3990" s="897">
        <v>2</v>
      </c>
      <c r="J3990" s="908">
        <v>456.486875</v>
      </c>
      <c r="K3990" s="908">
        <v>480.51250000000005</v>
      </c>
      <c r="L3990" s="892" t="s">
        <v>37707</v>
      </c>
      <c r="M3990" s="892" t="s">
        <v>37708</v>
      </c>
      <c r="N3990" s="848">
        <v>337</v>
      </c>
      <c r="O3990" s="776"/>
      <c r="P3990" s="776"/>
      <c r="Q3990" s="776"/>
      <c r="R3990" s="776"/>
      <c r="S3990" s="776"/>
      <c r="T3990" s="776"/>
      <c r="U3990" s="776"/>
      <c r="V3990" s="776"/>
    </row>
    <row r="3991" spans="1:22" s="753" customFormat="1" ht="63">
      <c r="A3991" s="910">
        <v>3986</v>
      </c>
      <c r="B3991" s="845" t="s">
        <v>21120</v>
      </c>
      <c r="C3991" s="911" t="s">
        <v>21121</v>
      </c>
      <c r="D3991" s="891" t="s">
        <v>1703</v>
      </c>
      <c r="E3991" s="891" t="s">
        <v>1704</v>
      </c>
      <c r="F3991" s="893" t="s">
        <v>7126</v>
      </c>
      <c r="G3991" s="896">
        <v>1</v>
      </c>
      <c r="H3991" s="896">
        <v>1</v>
      </c>
      <c r="I3991" s="897">
        <v>1</v>
      </c>
      <c r="J3991" s="908">
        <v>489.45187499999997</v>
      </c>
      <c r="K3991" s="908">
        <v>515.21249999999998</v>
      </c>
      <c r="L3991" s="892" t="s">
        <v>37707</v>
      </c>
      <c r="M3991" s="892" t="s">
        <v>37708</v>
      </c>
      <c r="N3991" s="848">
        <v>337</v>
      </c>
      <c r="O3991" s="776"/>
      <c r="P3991" s="776"/>
      <c r="Q3991" s="776"/>
      <c r="R3991" s="776"/>
      <c r="S3991" s="776"/>
      <c r="T3991" s="776"/>
      <c r="U3991" s="776"/>
      <c r="V3991" s="776"/>
    </row>
    <row r="3992" spans="1:22" s="753" customFormat="1" ht="63">
      <c r="A3992" s="910">
        <v>3987</v>
      </c>
      <c r="B3992" s="845" t="s">
        <v>21122</v>
      </c>
      <c r="C3992" s="911" t="s">
        <v>21123</v>
      </c>
      <c r="D3992" s="891" t="s">
        <v>1703</v>
      </c>
      <c r="E3992" s="891" t="s">
        <v>1704</v>
      </c>
      <c r="F3992" s="893" t="s">
        <v>7126</v>
      </c>
      <c r="G3992" s="896">
        <v>1</v>
      </c>
      <c r="H3992" s="896">
        <v>1</v>
      </c>
      <c r="I3992" s="897">
        <v>1</v>
      </c>
      <c r="J3992" s="908">
        <v>312.58562499999999</v>
      </c>
      <c r="K3992" s="908">
        <v>329.03750000000002</v>
      </c>
      <c r="L3992" s="892" t="s">
        <v>37707</v>
      </c>
      <c r="M3992" s="892" t="s">
        <v>37708</v>
      </c>
      <c r="N3992" s="848">
        <v>337</v>
      </c>
      <c r="O3992" s="776"/>
      <c r="P3992" s="776"/>
      <c r="Q3992" s="776"/>
      <c r="R3992" s="776"/>
      <c r="S3992" s="776"/>
      <c r="T3992" s="776"/>
      <c r="U3992" s="776"/>
      <c r="V3992" s="776"/>
    </row>
    <row r="3993" spans="1:22" s="753" customFormat="1" ht="63">
      <c r="A3993" s="910">
        <v>3988</v>
      </c>
      <c r="B3993" s="845" t="s">
        <v>21124</v>
      </c>
      <c r="C3993" s="911" t="s">
        <v>21125</v>
      </c>
      <c r="D3993" s="891" t="s">
        <v>1703</v>
      </c>
      <c r="E3993" s="891" t="s">
        <v>1704</v>
      </c>
      <c r="F3993" s="893" t="s">
        <v>7126</v>
      </c>
      <c r="G3993" s="896">
        <v>1</v>
      </c>
      <c r="H3993" s="896">
        <v>1</v>
      </c>
      <c r="I3993" s="897">
        <v>1</v>
      </c>
      <c r="J3993" s="908">
        <v>88.207499999999996</v>
      </c>
      <c r="K3993" s="908">
        <v>92.85</v>
      </c>
      <c r="L3993" s="892" t="s">
        <v>37707</v>
      </c>
      <c r="M3993" s="892" t="s">
        <v>37708</v>
      </c>
      <c r="N3993" s="848">
        <v>337</v>
      </c>
      <c r="O3993" s="776"/>
      <c r="P3993" s="776"/>
      <c r="Q3993" s="776"/>
      <c r="R3993" s="776"/>
      <c r="S3993" s="776"/>
      <c r="T3993" s="776"/>
      <c r="U3993" s="776"/>
      <c r="V3993" s="776"/>
    </row>
    <row r="3994" spans="1:22" s="753" customFormat="1" ht="63">
      <c r="A3994" s="910">
        <v>3989</v>
      </c>
      <c r="B3994" s="845" t="s">
        <v>21126</v>
      </c>
      <c r="C3994" s="911" t="s">
        <v>21127</v>
      </c>
      <c r="D3994" s="891" t="s">
        <v>15136</v>
      </c>
      <c r="E3994" s="891" t="s">
        <v>1704</v>
      </c>
      <c r="F3994" s="893" t="s">
        <v>7126</v>
      </c>
      <c r="G3994" s="896">
        <v>1</v>
      </c>
      <c r="H3994" s="896">
        <v>1</v>
      </c>
      <c r="I3994" s="897">
        <v>1</v>
      </c>
      <c r="J3994" s="908">
        <v>199.99874999999997</v>
      </c>
      <c r="K3994" s="908">
        <v>210.52499999999998</v>
      </c>
      <c r="L3994" s="892" t="s">
        <v>37707</v>
      </c>
      <c r="M3994" s="892" t="s">
        <v>37708</v>
      </c>
      <c r="N3994" s="848">
        <v>337</v>
      </c>
      <c r="O3994" s="776"/>
      <c r="P3994" s="776"/>
      <c r="Q3994" s="776"/>
      <c r="R3994" s="776"/>
      <c r="S3994" s="776"/>
      <c r="T3994" s="776"/>
      <c r="U3994" s="776"/>
      <c r="V3994" s="776"/>
    </row>
    <row r="3995" spans="1:22" s="753" customFormat="1" ht="63">
      <c r="A3995" s="910">
        <v>3990</v>
      </c>
      <c r="B3995" s="845" t="s">
        <v>21128</v>
      </c>
      <c r="C3995" s="911" t="s">
        <v>21129</v>
      </c>
      <c r="D3995" s="891" t="s">
        <v>15136</v>
      </c>
      <c r="E3995" s="891" t="s">
        <v>1704</v>
      </c>
      <c r="F3995" s="893" t="s">
        <v>7126</v>
      </c>
      <c r="G3995" s="896">
        <v>1</v>
      </c>
      <c r="H3995" s="896">
        <v>1</v>
      </c>
      <c r="I3995" s="897">
        <v>1</v>
      </c>
      <c r="J3995" s="908">
        <v>248.35374999999993</v>
      </c>
      <c r="K3995" s="908">
        <v>261.42499999999995</v>
      </c>
      <c r="L3995" s="892" t="s">
        <v>37707</v>
      </c>
      <c r="M3995" s="892" t="s">
        <v>37708</v>
      </c>
      <c r="N3995" s="848">
        <v>337</v>
      </c>
      <c r="O3995" s="776"/>
      <c r="P3995" s="776"/>
      <c r="Q3995" s="776"/>
      <c r="R3995" s="776"/>
      <c r="S3995" s="776"/>
      <c r="T3995" s="776"/>
      <c r="U3995" s="776"/>
      <c r="V3995" s="776"/>
    </row>
    <row r="3996" spans="1:22" s="753" customFormat="1" ht="63">
      <c r="A3996" s="910">
        <v>3991</v>
      </c>
      <c r="B3996" s="845" t="s">
        <v>21130</v>
      </c>
      <c r="C3996" s="911" t="s">
        <v>21131</v>
      </c>
      <c r="D3996" s="891" t="s">
        <v>15136</v>
      </c>
      <c r="E3996" s="891" t="s">
        <v>1704</v>
      </c>
      <c r="F3996" s="893" t="s">
        <v>7126</v>
      </c>
      <c r="G3996" s="896">
        <v>1</v>
      </c>
      <c r="H3996" s="896">
        <v>1</v>
      </c>
      <c r="I3996" s="897">
        <v>1</v>
      </c>
      <c r="J3996" s="908">
        <v>259.44499999999994</v>
      </c>
      <c r="K3996" s="908">
        <v>273.09999999999997</v>
      </c>
      <c r="L3996" s="892" t="s">
        <v>37707</v>
      </c>
      <c r="M3996" s="892" t="s">
        <v>37708</v>
      </c>
      <c r="N3996" s="848">
        <v>337</v>
      </c>
      <c r="O3996" s="776"/>
      <c r="P3996" s="776"/>
      <c r="Q3996" s="776"/>
      <c r="R3996" s="776"/>
      <c r="S3996" s="776"/>
      <c r="T3996" s="776"/>
      <c r="U3996" s="776"/>
      <c r="V3996" s="776"/>
    </row>
    <row r="3997" spans="1:22" s="753" customFormat="1" ht="63">
      <c r="A3997" s="910">
        <v>3992</v>
      </c>
      <c r="B3997" s="845" t="s">
        <v>21132</v>
      </c>
      <c r="C3997" s="911" t="s">
        <v>21133</v>
      </c>
      <c r="D3997" s="891" t="s">
        <v>1705</v>
      </c>
      <c r="E3997" s="891" t="s">
        <v>1704</v>
      </c>
      <c r="F3997" s="893" t="s">
        <v>7126</v>
      </c>
      <c r="G3997" s="896">
        <v>1</v>
      </c>
      <c r="H3997" s="896">
        <v>1</v>
      </c>
      <c r="I3997" s="897">
        <v>1</v>
      </c>
      <c r="J3997" s="908">
        <v>88.789374999999993</v>
      </c>
      <c r="K3997" s="908">
        <v>93.462499999999991</v>
      </c>
      <c r="L3997" s="892" t="s">
        <v>37707</v>
      </c>
      <c r="M3997" s="892" t="s">
        <v>37708</v>
      </c>
      <c r="N3997" s="848">
        <v>337</v>
      </c>
      <c r="O3997" s="776"/>
      <c r="P3997" s="776"/>
      <c r="Q3997" s="776"/>
      <c r="R3997" s="776"/>
      <c r="S3997" s="776"/>
      <c r="T3997" s="776"/>
      <c r="U3997" s="776"/>
      <c r="V3997" s="776"/>
    </row>
    <row r="3998" spans="1:22" s="753" customFormat="1" ht="63">
      <c r="A3998" s="910">
        <v>3993</v>
      </c>
      <c r="B3998" s="845" t="s">
        <v>21134</v>
      </c>
      <c r="C3998" s="911" t="s">
        <v>21135</v>
      </c>
      <c r="D3998" s="891" t="s">
        <v>1703</v>
      </c>
      <c r="E3998" s="891" t="s">
        <v>1704</v>
      </c>
      <c r="F3998" s="893" t="s">
        <v>7126</v>
      </c>
      <c r="G3998" s="896">
        <v>1</v>
      </c>
      <c r="H3998" s="896">
        <v>1</v>
      </c>
      <c r="I3998" s="897">
        <v>1</v>
      </c>
      <c r="J3998" s="908">
        <v>83.730625000000003</v>
      </c>
      <c r="K3998" s="908">
        <v>88.137500000000003</v>
      </c>
      <c r="L3998" s="892" t="s">
        <v>37707</v>
      </c>
      <c r="M3998" s="892" t="s">
        <v>37708</v>
      </c>
      <c r="N3998" s="848">
        <v>337</v>
      </c>
      <c r="O3998" s="776"/>
      <c r="P3998" s="776"/>
      <c r="Q3998" s="776"/>
      <c r="R3998" s="776"/>
      <c r="S3998" s="776"/>
      <c r="T3998" s="776"/>
      <c r="U3998" s="776"/>
      <c r="V3998" s="776"/>
    </row>
    <row r="3999" spans="1:22" s="753" customFormat="1" ht="63">
      <c r="A3999" s="910">
        <v>3994</v>
      </c>
      <c r="B3999" s="845" t="s">
        <v>21136</v>
      </c>
      <c r="C3999" s="911" t="s">
        <v>21137</v>
      </c>
      <c r="D3999" s="891" t="s">
        <v>1703</v>
      </c>
      <c r="E3999" s="891" t="s">
        <v>1704</v>
      </c>
      <c r="F3999" s="893" t="s">
        <v>7126</v>
      </c>
      <c r="G3999" s="896">
        <v>1</v>
      </c>
      <c r="H3999" s="896">
        <v>1</v>
      </c>
      <c r="I3999" s="897">
        <v>1</v>
      </c>
      <c r="J3999" s="908">
        <v>119.72374999999998</v>
      </c>
      <c r="K3999" s="908">
        <v>126.02499999999999</v>
      </c>
      <c r="L3999" s="892" t="s">
        <v>37707</v>
      </c>
      <c r="M3999" s="892" t="s">
        <v>37708</v>
      </c>
      <c r="N3999" s="848">
        <v>337</v>
      </c>
      <c r="O3999" s="776"/>
      <c r="P3999" s="776"/>
      <c r="Q3999" s="776"/>
      <c r="R3999" s="776"/>
      <c r="S3999" s="776"/>
      <c r="T3999" s="776"/>
      <c r="U3999" s="776"/>
      <c r="V3999" s="776"/>
    </row>
    <row r="4000" spans="1:22" s="753" customFormat="1" ht="63">
      <c r="A4000" s="910">
        <v>3995</v>
      </c>
      <c r="B4000" s="845" t="s">
        <v>21138</v>
      </c>
      <c r="C4000" s="911" t="s">
        <v>21139</v>
      </c>
      <c r="D4000" s="891" t="s">
        <v>1703</v>
      </c>
      <c r="E4000" s="891" t="s">
        <v>1704</v>
      </c>
      <c r="F4000" s="893" t="s">
        <v>7126</v>
      </c>
      <c r="G4000" s="896">
        <v>1</v>
      </c>
      <c r="H4000" s="896">
        <v>1</v>
      </c>
      <c r="I4000" s="897">
        <v>1</v>
      </c>
      <c r="J4000" s="908">
        <v>108.58499999999999</v>
      </c>
      <c r="K4000" s="908">
        <v>114.3</v>
      </c>
      <c r="L4000" s="892" t="s">
        <v>37707</v>
      </c>
      <c r="M4000" s="892" t="s">
        <v>37708</v>
      </c>
      <c r="N4000" s="848">
        <v>337</v>
      </c>
      <c r="O4000" s="776"/>
      <c r="P4000" s="776"/>
      <c r="Q4000" s="776"/>
      <c r="R4000" s="776"/>
      <c r="S4000" s="776"/>
      <c r="T4000" s="776"/>
      <c r="U4000" s="776"/>
      <c r="V4000" s="776"/>
    </row>
    <row r="4001" spans="1:22" s="753" customFormat="1" ht="63">
      <c r="A4001" s="910">
        <v>3996</v>
      </c>
      <c r="B4001" s="845" t="s">
        <v>21140</v>
      </c>
      <c r="C4001" s="911" t="s">
        <v>21141</v>
      </c>
      <c r="D4001" s="891" t="s">
        <v>1705</v>
      </c>
      <c r="E4001" s="891" t="s">
        <v>1704</v>
      </c>
      <c r="F4001" s="893" t="s">
        <v>7126</v>
      </c>
      <c r="G4001" s="896">
        <v>1</v>
      </c>
      <c r="H4001" s="896">
        <v>1</v>
      </c>
      <c r="I4001" s="897">
        <v>1</v>
      </c>
      <c r="J4001" s="908">
        <v>148.75812500000001</v>
      </c>
      <c r="K4001" s="908">
        <v>156.58750000000001</v>
      </c>
      <c r="L4001" s="892" t="s">
        <v>37707</v>
      </c>
      <c r="M4001" s="892" t="s">
        <v>37708</v>
      </c>
      <c r="N4001" s="848">
        <v>337</v>
      </c>
      <c r="O4001" s="776"/>
      <c r="P4001" s="776"/>
      <c r="Q4001" s="776"/>
      <c r="R4001" s="776"/>
      <c r="S4001" s="776"/>
      <c r="T4001" s="776"/>
      <c r="U4001" s="776"/>
      <c r="V4001" s="776"/>
    </row>
    <row r="4002" spans="1:22" s="753" customFormat="1" ht="63">
      <c r="A4002" s="910">
        <v>3997</v>
      </c>
      <c r="B4002" s="845" t="s">
        <v>37029</v>
      </c>
      <c r="C4002" s="911" t="s">
        <v>37030</v>
      </c>
      <c r="D4002" s="891" t="s">
        <v>1703</v>
      </c>
      <c r="E4002" s="891" t="s">
        <v>1704</v>
      </c>
      <c r="F4002" s="893" t="s">
        <v>7126</v>
      </c>
      <c r="G4002" s="896">
        <v>1</v>
      </c>
      <c r="H4002" s="896">
        <v>1</v>
      </c>
      <c r="I4002" s="897">
        <v>1</v>
      </c>
      <c r="J4002" s="908">
        <v>801.36062500000003</v>
      </c>
      <c r="K4002" s="908">
        <v>843.53750000000002</v>
      </c>
      <c r="L4002" s="892" t="s">
        <v>37707</v>
      </c>
      <c r="M4002" s="892" t="s">
        <v>37708</v>
      </c>
      <c r="N4002" s="848">
        <v>337</v>
      </c>
      <c r="O4002" s="776"/>
      <c r="P4002" s="776"/>
      <c r="Q4002" s="776"/>
      <c r="R4002" s="776"/>
      <c r="S4002" s="776"/>
      <c r="T4002" s="776"/>
      <c r="U4002" s="776"/>
      <c r="V4002" s="776"/>
    </row>
    <row r="4003" spans="1:22" s="753" customFormat="1" ht="63">
      <c r="A4003" s="910">
        <v>3998</v>
      </c>
      <c r="B4003" s="845" t="s">
        <v>37031</v>
      </c>
      <c r="C4003" s="911" t="s">
        <v>37032</v>
      </c>
      <c r="D4003" s="891" t="s">
        <v>1703</v>
      </c>
      <c r="E4003" s="891" t="s">
        <v>1704</v>
      </c>
      <c r="F4003" s="893" t="s">
        <v>7126</v>
      </c>
      <c r="G4003" s="896">
        <v>1</v>
      </c>
      <c r="H4003" s="896">
        <v>1</v>
      </c>
      <c r="I4003" s="897">
        <v>1</v>
      </c>
      <c r="J4003" s="908">
        <v>952.44624999999985</v>
      </c>
      <c r="K4003" s="908">
        <v>1002.5749999999999</v>
      </c>
      <c r="L4003" s="892" t="s">
        <v>37707</v>
      </c>
      <c r="M4003" s="892" t="s">
        <v>37708</v>
      </c>
      <c r="N4003" s="848">
        <v>337</v>
      </c>
      <c r="O4003" s="776"/>
      <c r="P4003" s="776"/>
      <c r="Q4003" s="776"/>
      <c r="R4003" s="776"/>
      <c r="S4003" s="776"/>
      <c r="T4003" s="776"/>
      <c r="U4003" s="776"/>
      <c r="V4003" s="776"/>
    </row>
    <row r="4004" spans="1:22" s="753" customFormat="1" ht="63">
      <c r="A4004" s="910">
        <v>3999</v>
      </c>
      <c r="B4004" s="845" t="s">
        <v>37033</v>
      </c>
      <c r="C4004" s="911" t="s">
        <v>37034</v>
      </c>
      <c r="D4004" s="891" t="s">
        <v>1703</v>
      </c>
      <c r="E4004" s="891" t="s">
        <v>1704</v>
      </c>
      <c r="F4004" s="893" t="s">
        <v>7126</v>
      </c>
      <c r="G4004" s="896">
        <v>1</v>
      </c>
      <c r="H4004" s="896">
        <v>1</v>
      </c>
      <c r="I4004" s="897">
        <v>1</v>
      </c>
      <c r="J4004" s="908">
        <v>1027.9831249999997</v>
      </c>
      <c r="K4004" s="908">
        <v>1082.0874999999999</v>
      </c>
      <c r="L4004" s="892" t="s">
        <v>37707</v>
      </c>
      <c r="M4004" s="892" t="s">
        <v>37708</v>
      </c>
      <c r="N4004" s="848">
        <v>337</v>
      </c>
      <c r="O4004" s="776"/>
      <c r="P4004" s="776"/>
      <c r="Q4004" s="776"/>
      <c r="R4004" s="776"/>
      <c r="S4004" s="776"/>
      <c r="T4004" s="776"/>
      <c r="U4004" s="776"/>
      <c r="V4004" s="776"/>
    </row>
    <row r="4005" spans="1:22" s="753" customFormat="1" ht="63">
      <c r="A4005" s="910">
        <v>4000</v>
      </c>
      <c r="B4005" s="845" t="s">
        <v>37035</v>
      </c>
      <c r="C4005" s="911" t="s">
        <v>37036</v>
      </c>
      <c r="D4005" s="891" t="s">
        <v>1703</v>
      </c>
      <c r="E4005" s="891" t="s">
        <v>1704</v>
      </c>
      <c r="F4005" s="893" t="s">
        <v>7126</v>
      </c>
      <c r="G4005" s="896">
        <v>1</v>
      </c>
      <c r="H4005" s="896">
        <v>1</v>
      </c>
      <c r="I4005" s="897">
        <v>1</v>
      </c>
      <c r="J4005" s="908">
        <v>97.778750000000002</v>
      </c>
      <c r="K4005" s="908">
        <v>102.92500000000001</v>
      </c>
      <c r="L4005" s="892" t="s">
        <v>37707</v>
      </c>
      <c r="M4005" s="892" t="s">
        <v>37708</v>
      </c>
      <c r="N4005" s="848">
        <v>337</v>
      </c>
      <c r="O4005" s="776"/>
      <c r="P4005" s="776"/>
      <c r="Q4005" s="776"/>
      <c r="R4005" s="776"/>
      <c r="S4005" s="776"/>
      <c r="T4005" s="776"/>
      <c r="U4005" s="776"/>
      <c r="V4005" s="776"/>
    </row>
    <row r="4006" spans="1:22" s="753" customFormat="1" ht="63">
      <c r="A4006" s="910">
        <v>4001</v>
      </c>
      <c r="B4006" s="845" t="s">
        <v>37037</v>
      </c>
      <c r="C4006" s="911" t="s">
        <v>37038</v>
      </c>
      <c r="D4006" s="891" t="s">
        <v>1703</v>
      </c>
      <c r="E4006" s="891" t="s">
        <v>1704</v>
      </c>
      <c r="F4006" s="893" t="s">
        <v>7126</v>
      </c>
      <c r="G4006" s="896">
        <v>1</v>
      </c>
      <c r="H4006" s="896">
        <v>1</v>
      </c>
      <c r="I4006" s="897">
        <v>1</v>
      </c>
      <c r="J4006" s="908">
        <v>156.63124999999999</v>
      </c>
      <c r="K4006" s="908">
        <v>164.875</v>
      </c>
      <c r="L4006" s="892" t="s">
        <v>37707</v>
      </c>
      <c r="M4006" s="892" t="s">
        <v>37708</v>
      </c>
      <c r="N4006" s="848">
        <v>337</v>
      </c>
      <c r="O4006" s="776"/>
      <c r="P4006" s="776"/>
      <c r="Q4006" s="776"/>
      <c r="R4006" s="776"/>
      <c r="S4006" s="776"/>
      <c r="T4006" s="776"/>
      <c r="U4006" s="776"/>
      <c r="V4006" s="776"/>
    </row>
    <row r="4007" spans="1:22" s="753" customFormat="1" ht="63">
      <c r="A4007" s="910">
        <v>4002</v>
      </c>
      <c r="B4007" s="845" t="s">
        <v>37039</v>
      </c>
      <c r="C4007" s="911" t="s">
        <v>37040</v>
      </c>
      <c r="D4007" s="891" t="s">
        <v>1703</v>
      </c>
      <c r="E4007" s="891" t="s">
        <v>1704</v>
      </c>
      <c r="F4007" s="893" t="s">
        <v>7126</v>
      </c>
      <c r="G4007" s="896">
        <v>1</v>
      </c>
      <c r="H4007" s="896">
        <v>1</v>
      </c>
      <c r="I4007" s="897">
        <v>1</v>
      </c>
      <c r="J4007" s="908">
        <v>190.48687499999997</v>
      </c>
      <c r="K4007" s="908">
        <v>200.51249999999999</v>
      </c>
      <c r="L4007" s="892" t="s">
        <v>37707</v>
      </c>
      <c r="M4007" s="892" t="s">
        <v>37708</v>
      </c>
      <c r="N4007" s="848">
        <v>337</v>
      </c>
      <c r="O4007" s="776"/>
      <c r="P4007" s="776"/>
      <c r="Q4007" s="776"/>
      <c r="R4007" s="776"/>
      <c r="S4007" s="776"/>
      <c r="T4007" s="776"/>
      <c r="U4007" s="776"/>
      <c r="V4007" s="776"/>
    </row>
    <row r="4008" spans="1:22" s="753" customFormat="1" ht="63">
      <c r="A4008" s="910">
        <v>4003</v>
      </c>
      <c r="B4008" s="845" t="s">
        <v>37041</v>
      </c>
      <c r="C4008" s="911" t="s">
        <v>37042</v>
      </c>
      <c r="D4008" s="891" t="s">
        <v>1703</v>
      </c>
      <c r="E4008" s="891" t="s">
        <v>1704</v>
      </c>
      <c r="F4008" s="893" t="s">
        <v>7126</v>
      </c>
      <c r="G4008" s="896">
        <v>1</v>
      </c>
      <c r="H4008" s="896">
        <v>1</v>
      </c>
      <c r="I4008" s="897">
        <v>1</v>
      </c>
      <c r="J4008" s="908">
        <v>253.35312499999998</v>
      </c>
      <c r="K4008" s="908">
        <v>266.6875</v>
      </c>
      <c r="L4008" s="892" t="s">
        <v>37707</v>
      </c>
      <c r="M4008" s="892" t="s">
        <v>37708</v>
      </c>
      <c r="N4008" s="848">
        <v>337</v>
      </c>
      <c r="O4008" s="776"/>
      <c r="P4008" s="776"/>
      <c r="Q4008" s="776"/>
      <c r="R4008" s="776"/>
      <c r="S4008" s="776"/>
      <c r="T4008" s="776"/>
      <c r="U4008" s="776"/>
      <c r="V4008" s="776"/>
    </row>
    <row r="4009" spans="1:22" s="753" customFormat="1" ht="63">
      <c r="A4009" s="910">
        <v>4004</v>
      </c>
      <c r="B4009" s="845" t="s">
        <v>37043</v>
      </c>
      <c r="C4009" s="911" t="s">
        <v>37044</v>
      </c>
      <c r="D4009" s="891" t="s">
        <v>1703</v>
      </c>
      <c r="E4009" s="891" t="s">
        <v>1704</v>
      </c>
      <c r="F4009" s="893" t="s">
        <v>7126</v>
      </c>
      <c r="G4009" s="896">
        <v>1</v>
      </c>
      <c r="H4009" s="896">
        <v>1</v>
      </c>
      <c r="I4009" s="897">
        <v>1</v>
      </c>
      <c r="J4009" s="908">
        <v>126.88437499999999</v>
      </c>
      <c r="K4009" s="908">
        <v>133.5625</v>
      </c>
      <c r="L4009" s="892" t="s">
        <v>37707</v>
      </c>
      <c r="M4009" s="892" t="s">
        <v>37708</v>
      </c>
      <c r="N4009" s="848">
        <v>337</v>
      </c>
      <c r="O4009" s="776"/>
      <c r="P4009" s="776"/>
      <c r="Q4009" s="776"/>
      <c r="R4009" s="776"/>
      <c r="S4009" s="776"/>
      <c r="T4009" s="776"/>
      <c r="U4009" s="776"/>
      <c r="V4009" s="776"/>
    </row>
    <row r="4010" spans="1:22" s="753" customFormat="1" ht="63">
      <c r="A4010" s="910">
        <v>4005</v>
      </c>
      <c r="B4010" s="845" t="s">
        <v>37045</v>
      </c>
      <c r="C4010" s="911" t="s">
        <v>37046</v>
      </c>
      <c r="D4010" s="891" t="s">
        <v>1703</v>
      </c>
      <c r="E4010" s="891" t="s">
        <v>1704</v>
      </c>
      <c r="F4010" s="893" t="s">
        <v>7126</v>
      </c>
      <c r="G4010" s="896">
        <v>1</v>
      </c>
      <c r="H4010" s="896">
        <v>1</v>
      </c>
      <c r="I4010" s="897">
        <v>1</v>
      </c>
      <c r="J4010" s="908">
        <v>189.66749999999999</v>
      </c>
      <c r="K4010" s="908">
        <v>199.65</v>
      </c>
      <c r="L4010" s="892" t="s">
        <v>37707</v>
      </c>
      <c r="M4010" s="892" t="s">
        <v>37708</v>
      </c>
      <c r="N4010" s="848">
        <v>337</v>
      </c>
      <c r="O4010" s="776"/>
      <c r="P4010" s="776"/>
      <c r="Q4010" s="776"/>
      <c r="R4010" s="776"/>
      <c r="S4010" s="776"/>
      <c r="T4010" s="776"/>
      <c r="U4010" s="776"/>
      <c r="V4010" s="776"/>
    </row>
    <row r="4011" spans="1:22" s="753" customFormat="1" ht="63">
      <c r="A4011" s="910">
        <v>4006</v>
      </c>
      <c r="B4011" s="845" t="s">
        <v>21142</v>
      </c>
      <c r="C4011" s="911" t="s">
        <v>21143</v>
      </c>
      <c r="D4011" s="891" t="s">
        <v>1703</v>
      </c>
      <c r="E4011" s="891" t="s">
        <v>1704</v>
      </c>
      <c r="F4011" s="893" t="s">
        <v>7126</v>
      </c>
      <c r="G4011" s="896">
        <v>1</v>
      </c>
      <c r="H4011" s="896">
        <v>1</v>
      </c>
      <c r="I4011" s="897">
        <v>1</v>
      </c>
      <c r="J4011" s="908">
        <v>428.59250000000003</v>
      </c>
      <c r="K4011" s="908">
        <v>451.15000000000003</v>
      </c>
      <c r="L4011" s="892" t="s">
        <v>37707</v>
      </c>
      <c r="M4011" s="892" t="s">
        <v>37708</v>
      </c>
      <c r="N4011" s="848">
        <v>337</v>
      </c>
      <c r="O4011" s="776"/>
      <c r="P4011" s="776"/>
      <c r="Q4011" s="776"/>
      <c r="R4011" s="776"/>
      <c r="S4011" s="776"/>
      <c r="T4011" s="776"/>
      <c r="U4011" s="776"/>
      <c r="V4011" s="776"/>
    </row>
    <row r="4012" spans="1:22" s="753" customFormat="1" ht="63">
      <c r="A4012" s="910">
        <v>4007</v>
      </c>
      <c r="B4012" s="845" t="s">
        <v>21144</v>
      </c>
      <c r="C4012" s="911" t="s">
        <v>21145</v>
      </c>
      <c r="D4012" s="891" t="s">
        <v>1703</v>
      </c>
      <c r="E4012" s="891" t="s">
        <v>1704</v>
      </c>
      <c r="F4012" s="893" t="s">
        <v>7126</v>
      </c>
      <c r="G4012" s="896">
        <v>1</v>
      </c>
      <c r="H4012" s="896">
        <v>1</v>
      </c>
      <c r="I4012" s="897">
        <v>1</v>
      </c>
      <c r="J4012" s="908">
        <v>492.08812499999993</v>
      </c>
      <c r="K4012" s="908">
        <v>517.98749999999995</v>
      </c>
      <c r="L4012" s="892" t="s">
        <v>37707</v>
      </c>
      <c r="M4012" s="892" t="s">
        <v>37708</v>
      </c>
      <c r="N4012" s="848">
        <v>337</v>
      </c>
      <c r="O4012" s="776"/>
      <c r="P4012" s="776"/>
      <c r="Q4012" s="776"/>
      <c r="R4012" s="776"/>
      <c r="S4012" s="776"/>
      <c r="T4012" s="776"/>
      <c r="U4012" s="776"/>
      <c r="V4012" s="776"/>
    </row>
    <row r="4013" spans="1:22" s="753" customFormat="1" ht="63">
      <c r="A4013" s="910">
        <v>4008</v>
      </c>
      <c r="B4013" s="845" t="s">
        <v>37047</v>
      </c>
      <c r="C4013" s="911" t="s">
        <v>37048</v>
      </c>
      <c r="D4013" s="891" t="s">
        <v>1703</v>
      </c>
      <c r="E4013" s="891" t="s">
        <v>1704</v>
      </c>
      <c r="F4013" s="893" t="s">
        <v>7126</v>
      </c>
      <c r="G4013" s="896">
        <v>1</v>
      </c>
      <c r="H4013" s="896">
        <v>1</v>
      </c>
      <c r="I4013" s="897">
        <v>1</v>
      </c>
      <c r="J4013" s="908">
        <v>711.05124999999987</v>
      </c>
      <c r="K4013" s="908">
        <v>748.47499999999991</v>
      </c>
      <c r="L4013" s="892" t="s">
        <v>37707</v>
      </c>
      <c r="M4013" s="892" t="s">
        <v>37708</v>
      </c>
      <c r="N4013" s="848">
        <v>337</v>
      </c>
      <c r="O4013" s="776"/>
      <c r="P4013" s="776"/>
      <c r="Q4013" s="776"/>
      <c r="R4013" s="776"/>
      <c r="S4013" s="776"/>
      <c r="T4013" s="776"/>
      <c r="U4013" s="776"/>
      <c r="V4013" s="776"/>
    </row>
    <row r="4014" spans="1:22" s="753" customFormat="1" ht="63">
      <c r="A4014" s="910">
        <v>4009</v>
      </c>
      <c r="B4014" s="845" t="s">
        <v>37049</v>
      </c>
      <c r="C4014" s="911" t="s">
        <v>37050</v>
      </c>
      <c r="D4014" s="891" t="s">
        <v>1703</v>
      </c>
      <c r="E4014" s="891" t="s">
        <v>1704</v>
      </c>
      <c r="F4014" s="893" t="s">
        <v>7126</v>
      </c>
      <c r="G4014" s="896">
        <v>1</v>
      </c>
      <c r="H4014" s="896">
        <v>1</v>
      </c>
      <c r="I4014" s="897">
        <v>1</v>
      </c>
      <c r="J4014" s="908">
        <v>798.083125</v>
      </c>
      <c r="K4014" s="908">
        <v>840.08750000000009</v>
      </c>
      <c r="L4014" s="892" t="s">
        <v>37707</v>
      </c>
      <c r="M4014" s="892" t="s">
        <v>37708</v>
      </c>
      <c r="N4014" s="848">
        <v>337</v>
      </c>
      <c r="O4014" s="776"/>
      <c r="P4014" s="776"/>
      <c r="Q4014" s="776"/>
      <c r="R4014" s="776"/>
      <c r="S4014" s="776"/>
      <c r="T4014" s="776"/>
      <c r="U4014" s="776"/>
      <c r="V4014" s="776"/>
    </row>
    <row r="4015" spans="1:22" s="753" customFormat="1" ht="63">
      <c r="A4015" s="910">
        <v>4010</v>
      </c>
      <c r="B4015" s="845" t="s">
        <v>37051</v>
      </c>
      <c r="C4015" s="911" t="s">
        <v>37052</v>
      </c>
      <c r="D4015" s="891" t="s">
        <v>1703</v>
      </c>
      <c r="E4015" s="891" t="s">
        <v>1704</v>
      </c>
      <c r="F4015" s="893" t="s">
        <v>7126</v>
      </c>
      <c r="G4015" s="896">
        <v>1</v>
      </c>
      <c r="H4015" s="896">
        <v>1</v>
      </c>
      <c r="I4015" s="897">
        <v>1</v>
      </c>
      <c r="J4015" s="908">
        <v>945.87937499999987</v>
      </c>
      <c r="K4015" s="908">
        <v>995.66249999999991</v>
      </c>
      <c r="L4015" s="892" t="s">
        <v>37707</v>
      </c>
      <c r="M4015" s="892" t="s">
        <v>37708</v>
      </c>
      <c r="N4015" s="848">
        <v>337</v>
      </c>
      <c r="O4015" s="776"/>
      <c r="P4015" s="776"/>
      <c r="Q4015" s="776"/>
      <c r="R4015" s="776"/>
      <c r="S4015" s="776"/>
      <c r="T4015" s="776"/>
      <c r="U4015" s="776"/>
      <c r="V4015" s="776"/>
    </row>
    <row r="4016" spans="1:22" s="753" customFormat="1" ht="63">
      <c r="A4016" s="910">
        <v>4011</v>
      </c>
      <c r="B4016" s="845" t="s">
        <v>37053</v>
      </c>
      <c r="C4016" s="911" t="s">
        <v>37054</v>
      </c>
      <c r="D4016" s="891" t="s">
        <v>1703</v>
      </c>
      <c r="E4016" s="891" t="s">
        <v>1704</v>
      </c>
      <c r="F4016" s="893" t="s">
        <v>7126</v>
      </c>
      <c r="G4016" s="896">
        <v>1</v>
      </c>
      <c r="H4016" s="896">
        <v>1</v>
      </c>
      <c r="I4016" s="897">
        <v>1</v>
      </c>
      <c r="J4016" s="908">
        <v>1049.3343749999999</v>
      </c>
      <c r="K4016" s="908">
        <v>1104.5625</v>
      </c>
      <c r="L4016" s="892" t="s">
        <v>37707</v>
      </c>
      <c r="M4016" s="892" t="s">
        <v>37708</v>
      </c>
      <c r="N4016" s="848">
        <v>337</v>
      </c>
      <c r="O4016" s="776"/>
      <c r="P4016" s="776"/>
      <c r="Q4016" s="776"/>
      <c r="R4016" s="776"/>
      <c r="S4016" s="776"/>
      <c r="T4016" s="776"/>
      <c r="U4016" s="776"/>
      <c r="V4016" s="776"/>
    </row>
    <row r="4017" spans="1:22" s="753" customFormat="1" ht="63">
      <c r="A4017" s="910">
        <v>4012</v>
      </c>
      <c r="B4017" s="845" t="s">
        <v>37055</v>
      </c>
      <c r="C4017" s="911" t="s">
        <v>37056</v>
      </c>
      <c r="D4017" s="891" t="s">
        <v>1703</v>
      </c>
      <c r="E4017" s="891" t="s">
        <v>1704</v>
      </c>
      <c r="F4017" s="893" t="s">
        <v>7126</v>
      </c>
      <c r="G4017" s="896">
        <v>1</v>
      </c>
      <c r="H4017" s="896">
        <v>1</v>
      </c>
      <c r="I4017" s="897">
        <v>1</v>
      </c>
      <c r="J4017" s="908">
        <v>761.94749999999988</v>
      </c>
      <c r="K4017" s="908">
        <v>802.05</v>
      </c>
      <c r="L4017" s="892" t="s">
        <v>37707</v>
      </c>
      <c r="M4017" s="892" t="s">
        <v>37708</v>
      </c>
      <c r="N4017" s="848">
        <v>337</v>
      </c>
      <c r="O4017" s="776"/>
      <c r="P4017" s="776"/>
      <c r="Q4017" s="776"/>
      <c r="R4017" s="776"/>
      <c r="S4017" s="776"/>
      <c r="T4017" s="776"/>
      <c r="U4017" s="776"/>
      <c r="V4017" s="776"/>
    </row>
    <row r="4018" spans="1:22" s="753" customFormat="1" ht="63">
      <c r="A4018" s="910">
        <v>4013</v>
      </c>
      <c r="B4018" s="845" t="s">
        <v>37057</v>
      </c>
      <c r="C4018" s="911" t="s">
        <v>37058</v>
      </c>
      <c r="D4018" s="891" t="s">
        <v>1703</v>
      </c>
      <c r="E4018" s="891" t="s">
        <v>1704</v>
      </c>
      <c r="F4018" s="893" t="s">
        <v>7126</v>
      </c>
      <c r="G4018" s="896">
        <v>1</v>
      </c>
      <c r="H4018" s="896">
        <v>1</v>
      </c>
      <c r="I4018" s="897">
        <v>1</v>
      </c>
      <c r="J4018" s="908">
        <v>899.88749999999993</v>
      </c>
      <c r="K4018" s="908">
        <v>947.25</v>
      </c>
      <c r="L4018" s="892" t="s">
        <v>37707</v>
      </c>
      <c r="M4018" s="892" t="s">
        <v>37708</v>
      </c>
      <c r="N4018" s="848">
        <v>337</v>
      </c>
      <c r="O4018" s="776"/>
      <c r="P4018" s="776"/>
      <c r="Q4018" s="776"/>
      <c r="R4018" s="776"/>
      <c r="S4018" s="776"/>
      <c r="T4018" s="776"/>
      <c r="U4018" s="776"/>
      <c r="V4018" s="776"/>
    </row>
    <row r="4019" spans="1:22" s="753" customFormat="1" ht="63">
      <c r="A4019" s="910">
        <v>4014</v>
      </c>
      <c r="B4019" s="845" t="s">
        <v>37059</v>
      </c>
      <c r="C4019" s="911" t="s">
        <v>37060</v>
      </c>
      <c r="D4019" s="891" t="s">
        <v>1703</v>
      </c>
      <c r="E4019" s="891" t="s">
        <v>1704</v>
      </c>
      <c r="F4019" s="893" t="s">
        <v>7126</v>
      </c>
      <c r="G4019" s="896">
        <v>1</v>
      </c>
      <c r="H4019" s="896">
        <v>1</v>
      </c>
      <c r="I4019" s="897">
        <v>1</v>
      </c>
      <c r="J4019" s="908">
        <v>1001.7037499999999</v>
      </c>
      <c r="K4019" s="908">
        <v>1054.425</v>
      </c>
      <c r="L4019" s="892" t="s">
        <v>37707</v>
      </c>
      <c r="M4019" s="892" t="s">
        <v>37708</v>
      </c>
      <c r="N4019" s="848">
        <v>337</v>
      </c>
      <c r="O4019" s="776"/>
      <c r="P4019" s="776"/>
      <c r="Q4019" s="776"/>
      <c r="R4019" s="776"/>
      <c r="S4019" s="776"/>
      <c r="T4019" s="776"/>
      <c r="U4019" s="776"/>
      <c r="V4019" s="776"/>
    </row>
    <row r="4020" spans="1:22" s="753" customFormat="1" ht="63">
      <c r="A4020" s="910">
        <v>4015</v>
      </c>
      <c r="B4020" s="845" t="s">
        <v>37061</v>
      </c>
      <c r="C4020" s="911" t="s">
        <v>37062</v>
      </c>
      <c r="D4020" s="891" t="s">
        <v>1703</v>
      </c>
      <c r="E4020" s="891" t="s">
        <v>1704</v>
      </c>
      <c r="F4020" s="893" t="s">
        <v>7126</v>
      </c>
      <c r="G4020" s="896">
        <v>1</v>
      </c>
      <c r="H4020" s="896">
        <v>1</v>
      </c>
      <c r="I4020" s="897">
        <v>1</v>
      </c>
      <c r="J4020" s="908">
        <v>738.9693749999999</v>
      </c>
      <c r="K4020" s="908">
        <v>777.86249999999995</v>
      </c>
      <c r="L4020" s="892" t="s">
        <v>37707</v>
      </c>
      <c r="M4020" s="892" t="s">
        <v>37708</v>
      </c>
      <c r="N4020" s="848">
        <v>337</v>
      </c>
      <c r="O4020" s="776"/>
      <c r="P4020" s="776"/>
      <c r="Q4020" s="776"/>
      <c r="R4020" s="776"/>
      <c r="S4020" s="776"/>
      <c r="T4020" s="776"/>
      <c r="U4020" s="776"/>
      <c r="V4020" s="776"/>
    </row>
    <row r="4021" spans="1:22" s="753" customFormat="1" ht="63">
      <c r="A4021" s="910">
        <v>4016</v>
      </c>
      <c r="B4021" s="845" t="s">
        <v>37063</v>
      </c>
      <c r="C4021" s="911" t="s">
        <v>37064</v>
      </c>
      <c r="D4021" s="891" t="s">
        <v>1703</v>
      </c>
      <c r="E4021" s="891" t="s">
        <v>1704</v>
      </c>
      <c r="F4021" s="893" t="s">
        <v>7126</v>
      </c>
      <c r="G4021" s="896">
        <v>1</v>
      </c>
      <c r="H4021" s="896">
        <v>1</v>
      </c>
      <c r="I4021" s="897">
        <v>1</v>
      </c>
      <c r="J4021" s="908">
        <v>827.64</v>
      </c>
      <c r="K4021" s="908">
        <v>871.2</v>
      </c>
      <c r="L4021" s="892" t="s">
        <v>37707</v>
      </c>
      <c r="M4021" s="892" t="s">
        <v>37708</v>
      </c>
      <c r="N4021" s="848">
        <v>337</v>
      </c>
      <c r="O4021" s="776"/>
      <c r="P4021" s="776"/>
      <c r="Q4021" s="776"/>
      <c r="R4021" s="776"/>
      <c r="S4021" s="776"/>
      <c r="T4021" s="776"/>
      <c r="U4021" s="776"/>
      <c r="V4021" s="776"/>
    </row>
    <row r="4022" spans="1:22" s="753" customFormat="1" ht="63">
      <c r="A4022" s="910">
        <v>4017</v>
      </c>
      <c r="B4022" s="845" t="s">
        <v>37065</v>
      </c>
      <c r="C4022" s="911" t="s">
        <v>37066</v>
      </c>
      <c r="D4022" s="891" t="s">
        <v>1703</v>
      </c>
      <c r="E4022" s="891" t="s">
        <v>1704</v>
      </c>
      <c r="F4022" s="893" t="s">
        <v>7126</v>
      </c>
      <c r="G4022" s="896">
        <v>1</v>
      </c>
      <c r="H4022" s="896">
        <v>1</v>
      </c>
      <c r="I4022" s="897">
        <v>1</v>
      </c>
      <c r="J4022" s="908">
        <v>959.01312500000006</v>
      </c>
      <c r="K4022" s="908">
        <v>1009.4875000000001</v>
      </c>
      <c r="L4022" s="892" t="s">
        <v>37707</v>
      </c>
      <c r="M4022" s="892" t="s">
        <v>37708</v>
      </c>
      <c r="N4022" s="848">
        <v>337</v>
      </c>
      <c r="O4022" s="776"/>
      <c r="P4022" s="776"/>
      <c r="Q4022" s="776"/>
      <c r="R4022" s="776"/>
      <c r="S4022" s="776"/>
      <c r="T4022" s="776"/>
      <c r="U4022" s="776"/>
      <c r="V4022" s="776"/>
    </row>
    <row r="4023" spans="1:22" s="753" customFormat="1" ht="63">
      <c r="A4023" s="910">
        <v>4018</v>
      </c>
      <c r="B4023" s="845" t="s">
        <v>37067</v>
      </c>
      <c r="C4023" s="911" t="s">
        <v>37068</v>
      </c>
      <c r="D4023" s="891" t="s">
        <v>1703</v>
      </c>
      <c r="E4023" s="891" t="s">
        <v>1704</v>
      </c>
      <c r="F4023" s="893" t="s">
        <v>7126</v>
      </c>
      <c r="G4023" s="896">
        <v>1</v>
      </c>
      <c r="H4023" s="896">
        <v>1</v>
      </c>
      <c r="I4023" s="897">
        <v>1</v>
      </c>
      <c r="J4023" s="908">
        <v>1087.096875</v>
      </c>
      <c r="K4023" s="908">
        <v>1144.3125</v>
      </c>
      <c r="L4023" s="892" t="s">
        <v>37707</v>
      </c>
      <c r="M4023" s="892" t="s">
        <v>37708</v>
      </c>
      <c r="N4023" s="848">
        <v>337</v>
      </c>
      <c r="O4023" s="776"/>
      <c r="P4023" s="776"/>
      <c r="Q4023" s="776"/>
      <c r="R4023" s="776"/>
      <c r="S4023" s="776"/>
      <c r="T4023" s="776"/>
      <c r="U4023" s="776"/>
      <c r="V4023" s="776"/>
    </row>
    <row r="4024" spans="1:22" s="753" customFormat="1" ht="63">
      <c r="A4024" s="910">
        <v>4019</v>
      </c>
      <c r="B4024" s="845" t="s">
        <v>37069</v>
      </c>
      <c r="C4024" s="911" t="s">
        <v>37070</v>
      </c>
      <c r="D4024" s="891" t="s">
        <v>1703</v>
      </c>
      <c r="E4024" s="891" t="s">
        <v>1704</v>
      </c>
      <c r="F4024" s="893" t="s">
        <v>7126</v>
      </c>
      <c r="G4024" s="896">
        <v>1</v>
      </c>
      <c r="H4024" s="896">
        <v>1</v>
      </c>
      <c r="I4024" s="897">
        <v>1</v>
      </c>
      <c r="J4024" s="908">
        <v>121.27937499999999</v>
      </c>
      <c r="K4024" s="908">
        <v>127.66249999999999</v>
      </c>
      <c r="L4024" s="892" t="s">
        <v>37707</v>
      </c>
      <c r="M4024" s="892" t="s">
        <v>37708</v>
      </c>
      <c r="N4024" s="848">
        <v>337</v>
      </c>
      <c r="O4024" s="776"/>
      <c r="P4024" s="776"/>
      <c r="Q4024" s="776"/>
      <c r="R4024" s="776"/>
      <c r="S4024" s="776"/>
      <c r="T4024" s="776"/>
      <c r="U4024" s="776"/>
      <c r="V4024" s="776"/>
    </row>
    <row r="4025" spans="1:22" s="753" customFormat="1" ht="63">
      <c r="A4025" s="910">
        <v>4020</v>
      </c>
      <c r="B4025" s="845" t="s">
        <v>37071</v>
      </c>
      <c r="C4025" s="911" t="s">
        <v>37072</v>
      </c>
      <c r="D4025" s="891" t="s">
        <v>1703</v>
      </c>
      <c r="E4025" s="891" t="s">
        <v>1704</v>
      </c>
      <c r="F4025" s="893" t="s">
        <v>7126</v>
      </c>
      <c r="G4025" s="896">
        <v>1</v>
      </c>
      <c r="H4025" s="896">
        <v>1</v>
      </c>
      <c r="I4025" s="897">
        <v>1</v>
      </c>
      <c r="J4025" s="908">
        <v>170.79812500000003</v>
      </c>
      <c r="K4025" s="908">
        <v>179.78750000000002</v>
      </c>
      <c r="L4025" s="892" t="s">
        <v>37707</v>
      </c>
      <c r="M4025" s="892" t="s">
        <v>37708</v>
      </c>
      <c r="N4025" s="848">
        <v>337</v>
      </c>
      <c r="O4025" s="776"/>
      <c r="P4025" s="776"/>
      <c r="Q4025" s="776"/>
      <c r="R4025" s="776"/>
      <c r="S4025" s="776"/>
      <c r="T4025" s="776"/>
      <c r="U4025" s="776"/>
      <c r="V4025" s="776"/>
    </row>
    <row r="4026" spans="1:22" s="753" customFormat="1" ht="63">
      <c r="A4026" s="910">
        <v>4021</v>
      </c>
      <c r="B4026" s="845" t="s">
        <v>37073</v>
      </c>
      <c r="C4026" s="911" t="s">
        <v>37074</v>
      </c>
      <c r="D4026" s="891" t="s">
        <v>1703</v>
      </c>
      <c r="E4026" s="891" t="s">
        <v>1704</v>
      </c>
      <c r="F4026" s="893" t="s">
        <v>7126</v>
      </c>
      <c r="G4026" s="896">
        <v>1</v>
      </c>
      <c r="H4026" s="896">
        <v>1</v>
      </c>
      <c r="I4026" s="897">
        <v>1</v>
      </c>
      <c r="J4026" s="908">
        <v>236.83500000000001</v>
      </c>
      <c r="K4026" s="908">
        <v>249.3</v>
      </c>
      <c r="L4026" s="892" t="s">
        <v>37707</v>
      </c>
      <c r="M4026" s="892" t="s">
        <v>37708</v>
      </c>
      <c r="N4026" s="848">
        <v>337</v>
      </c>
      <c r="O4026" s="776"/>
      <c r="P4026" s="776"/>
      <c r="Q4026" s="776"/>
      <c r="R4026" s="776"/>
      <c r="S4026" s="776"/>
      <c r="T4026" s="776"/>
      <c r="U4026" s="776"/>
      <c r="V4026" s="776"/>
    </row>
    <row r="4027" spans="1:22" s="753" customFormat="1" ht="63">
      <c r="A4027" s="910">
        <v>4022</v>
      </c>
      <c r="B4027" s="845" t="s">
        <v>37075</v>
      </c>
      <c r="C4027" s="911" t="s">
        <v>37076</v>
      </c>
      <c r="D4027" s="891" t="s">
        <v>1703</v>
      </c>
      <c r="E4027" s="891" t="s">
        <v>1704</v>
      </c>
      <c r="F4027" s="893" t="s">
        <v>7126</v>
      </c>
      <c r="G4027" s="896">
        <v>1</v>
      </c>
      <c r="H4027" s="896">
        <v>1</v>
      </c>
      <c r="I4027" s="897">
        <v>1</v>
      </c>
      <c r="J4027" s="908">
        <v>299.39249999999998</v>
      </c>
      <c r="K4027" s="908">
        <v>315.14999999999998</v>
      </c>
      <c r="L4027" s="892" t="s">
        <v>37707</v>
      </c>
      <c r="M4027" s="892" t="s">
        <v>37708</v>
      </c>
      <c r="N4027" s="848">
        <v>337</v>
      </c>
      <c r="O4027" s="776"/>
      <c r="P4027" s="776"/>
      <c r="Q4027" s="776"/>
      <c r="R4027" s="776"/>
      <c r="S4027" s="776"/>
      <c r="T4027" s="776"/>
      <c r="U4027" s="776"/>
      <c r="V4027" s="776"/>
    </row>
    <row r="4028" spans="1:22" s="753" customFormat="1" ht="63">
      <c r="A4028" s="910">
        <v>4023</v>
      </c>
      <c r="B4028" s="845" t="s">
        <v>37077</v>
      </c>
      <c r="C4028" s="911" t="s">
        <v>37078</v>
      </c>
      <c r="D4028" s="891" t="s">
        <v>1703</v>
      </c>
      <c r="E4028" s="891" t="s">
        <v>1704</v>
      </c>
      <c r="F4028" s="893" t="s">
        <v>7126</v>
      </c>
      <c r="G4028" s="896">
        <v>1</v>
      </c>
      <c r="H4028" s="896">
        <v>1</v>
      </c>
      <c r="I4028" s="897">
        <v>1</v>
      </c>
      <c r="J4028" s="908">
        <v>144.78</v>
      </c>
      <c r="K4028" s="908">
        <v>152.4</v>
      </c>
      <c r="L4028" s="892" t="s">
        <v>37707</v>
      </c>
      <c r="M4028" s="892" t="s">
        <v>37708</v>
      </c>
      <c r="N4028" s="848">
        <v>337</v>
      </c>
      <c r="O4028" s="776"/>
      <c r="P4028" s="776"/>
      <c r="Q4028" s="776"/>
      <c r="R4028" s="776"/>
      <c r="S4028" s="776"/>
      <c r="T4028" s="776"/>
      <c r="U4028" s="776"/>
      <c r="V4028" s="776"/>
    </row>
    <row r="4029" spans="1:22" s="753" customFormat="1" ht="63">
      <c r="A4029" s="910">
        <v>4024</v>
      </c>
      <c r="B4029" s="845" t="s">
        <v>37079</v>
      </c>
      <c r="C4029" s="911" t="s">
        <v>37080</v>
      </c>
      <c r="D4029" s="891" t="s">
        <v>1703</v>
      </c>
      <c r="E4029" s="891" t="s">
        <v>1704</v>
      </c>
      <c r="F4029" s="893" t="s">
        <v>7126</v>
      </c>
      <c r="G4029" s="896">
        <v>1</v>
      </c>
      <c r="H4029" s="896">
        <v>1</v>
      </c>
      <c r="I4029" s="897">
        <v>1</v>
      </c>
      <c r="J4029" s="908">
        <v>211.43437499999999</v>
      </c>
      <c r="K4029" s="908">
        <v>222.5625</v>
      </c>
      <c r="L4029" s="892" t="s">
        <v>37707</v>
      </c>
      <c r="M4029" s="892" t="s">
        <v>37708</v>
      </c>
      <c r="N4029" s="848">
        <v>337</v>
      </c>
      <c r="O4029" s="776"/>
      <c r="P4029" s="776"/>
      <c r="Q4029" s="776"/>
      <c r="R4029" s="776"/>
      <c r="S4029" s="776"/>
      <c r="T4029" s="776"/>
      <c r="U4029" s="776"/>
      <c r="V4029" s="776"/>
    </row>
    <row r="4030" spans="1:22" s="753" customFormat="1" ht="63">
      <c r="A4030" s="910">
        <v>4025</v>
      </c>
      <c r="B4030" s="845" t="s">
        <v>37081</v>
      </c>
      <c r="C4030" s="911" t="s">
        <v>37082</v>
      </c>
      <c r="D4030" s="891" t="s">
        <v>1703</v>
      </c>
      <c r="E4030" s="891" t="s">
        <v>1704</v>
      </c>
      <c r="F4030" s="893" t="s">
        <v>7126</v>
      </c>
      <c r="G4030" s="896">
        <v>1</v>
      </c>
      <c r="H4030" s="896">
        <v>1</v>
      </c>
      <c r="I4030" s="897">
        <v>1</v>
      </c>
      <c r="J4030" s="908">
        <v>358.05499999999995</v>
      </c>
      <c r="K4030" s="908">
        <v>376.9</v>
      </c>
      <c r="L4030" s="892" t="s">
        <v>37707</v>
      </c>
      <c r="M4030" s="892" t="s">
        <v>37708</v>
      </c>
      <c r="N4030" s="848">
        <v>337</v>
      </c>
      <c r="O4030" s="776"/>
      <c r="P4030" s="776"/>
      <c r="Q4030" s="776"/>
      <c r="R4030" s="776"/>
      <c r="S4030" s="776"/>
      <c r="T4030" s="776"/>
      <c r="U4030" s="776"/>
      <c r="V4030" s="776"/>
    </row>
    <row r="4031" spans="1:22" s="753" customFormat="1" ht="63">
      <c r="A4031" s="910">
        <v>4026</v>
      </c>
      <c r="B4031" s="845" t="s">
        <v>37083</v>
      </c>
      <c r="C4031" s="911" t="s">
        <v>37084</v>
      </c>
      <c r="D4031" s="891" t="s">
        <v>1703</v>
      </c>
      <c r="E4031" s="891" t="s">
        <v>1704</v>
      </c>
      <c r="F4031" s="893" t="s">
        <v>7126</v>
      </c>
      <c r="G4031" s="896">
        <v>1</v>
      </c>
      <c r="H4031" s="896">
        <v>1</v>
      </c>
      <c r="I4031" s="897">
        <v>1</v>
      </c>
      <c r="J4031" s="908">
        <v>117.4675</v>
      </c>
      <c r="K4031" s="908">
        <v>123.65</v>
      </c>
      <c r="L4031" s="892" t="s">
        <v>37707</v>
      </c>
      <c r="M4031" s="892" t="s">
        <v>37708</v>
      </c>
      <c r="N4031" s="848">
        <v>337</v>
      </c>
      <c r="O4031" s="776"/>
      <c r="P4031" s="776"/>
      <c r="Q4031" s="776"/>
      <c r="R4031" s="776"/>
      <c r="S4031" s="776"/>
      <c r="T4031" s="776"/>
      <c r="U4031" s="776"/>
      <c r="V4031" s="776"/>
    </row>
    <row r="4032" spans="1:22" s="753" customFormat="1" ht="63">
      <c r="A4032" s="910">
        <v>4027</v>
      </c>
      <c r="B4032" s="845" t="s">
        <v>37085</v>
      </c>
      <c r="C4032" s="911" t="s">
        <v>37086</v>
      </c>
      <c r="D4032" s="891" t="s">
        <v>1703</v>
      </c>
      <c r="E4032" s="891" t="s">
        <v>1704</v>
      </c>
      <c r="F4032" s="893" t="s">
        <v>7126</v>
      </c>
      <c r="G4032" s="896">
        <v>1</v>
      </c>
      <c r="H4032" s="896">
        <v>1</v>
      </c>
      <c r="I4032" s="897">
        <v>1</v>
      </c>
      <c r="J4032" s="908">
        <v>166.99812499999999</v>
      </c>
      <c r="K4032" s="908">
        <v>175.78749999999999</v>
      </c>
      <c r="L4032" s="892" t="s">
        <v>37707</v>
      </c>
      <c r="M4032" s="892" t="s">
        <v>37708</v>
      </c>
      <c r="N4032" s="848">
        <v>337</v>
      </c>
      <c r="O4032" s="776"/>
      <c r="P4032" s="776"/>
      <c r="Q4032" s="776"/>
      <c r="R4032" s="776"/>
      <c r="S4032" s="776"/>
      <c r="T4032" s="776"/>
      <c r="U4032" s="776"/>
      <c r="V4032" s="776"/>
    </row>
    <row r="4033" spans="1:22" s="753" customFormat="1" ht="63">
      <c r="A4033" s="910">
        <v>4028</v>
      </c>
      <c r="B4033" s="845" t="s">
        <v>37087</v>
      </c>
      <c r="C4033" s="911" t="s">
        <v>37088</v>
      </c>
      <c r="D4033" s="891" t="s">
        <v>1703</v>
      </c>
      <c r="E4033" s="891" t="s">
        <v>1704</v>
      </c>
      <c r="F4033" s="893" t="s">
        <v>7126</v>
      </c>
      <c r="G4033" s="896">
        <v>1</v>
      </c>
      <c r="H4033" s="896">
        <v>1</v>
      </c>
      <c r="I4033" s="897">
        <v>1</v>
      </c>
      <c r="J4033" s="908">
        <v>229.53187499999999</v>
      </c>
      <c r="K4033" s="908">
        <v>241.61249999999998</v>
      </c>
      <c r="L4033" s="892" t="s">
        <v>37707</v>
      </c>
      <c r="M4033" s="892" t="s">
        <v>37708</v>
      </c>
      <c r="N4033" s="848">
        <v>337</v>
      </c>
      <c r="O4033" s="776"/>
      <c r="P4033" s="776"/>
      <c r="Q4033" s="776"/>
      <c r="R4033" s="776"/>
      <c r="S4033" s="776"/>
      <c r="T4033" s="776"/>
      <c r="U4033" s="776"/>
      <c r="V4033" s="776"/>
    </row>
    <row r="4034" spans="1:22" s="753" customFormat="1" ht="63">
      <c r="A4034" s="910">
        <v>4029</v>
      </c>
      <c r="B4034" s="845" t="s">
        <v>37089</v>
      </c>
      <c r="C4034" s="911" t="s">
        <v>37090</v>
      </c>
      <c r="D4034" s="891" t="s">
        <v>1703</v>
      </c>
      <c r="E4034" s="891" t="s">
        <v>1704</v>
      </c>
      <c r="F4034" s="893" t="s">
        <v>7126</v>
      </c>
      <c r="G4034" s="896">
        <v>1</v>
      </c>
      <c r="H4034" s="896">
        <v>1</v>
      </c>
      <c r="I4034" s="897">
        <v>1</v>
      </c>
      <c r="J4034" s="908">
        <v>292.71875</v>
      </c>
      <c r="K4034" s="908">
        <v>308.125</v>
      </c>
      <c r="L4034" s="892" t="s">
        <v>37707</v>
      </c>
      <c r="M4034" s="892" t="s">
        <v>37708</v>
      </c>
      <c r="N4034" s="848">
        <v>337</v>
      </c>
      <c r="O4034" s="776"/>
      <c r="P4034" s="776"/>
      <c r="Q4034" s="776"/>
      <c r="R4034" s="776"/>
      <c r="S4034" s="776"/>
      <c r="T4034" s="776"/>
      <c r="U4034" s="776"/>
      <c r="V4034" s="776"/>
    </row>
    <row r="4035" spans="1:22" s="753" customFormat="1" ht="63">
      <c r="A4035" s="910">
        <v>4030</v>
      </c>
      <c r="B4035" s="845" t="s">
        <v>37091</v>
      </c>
      <c r="C4035" s="911" t="s">
        <v>37092</v>
      </c>
      <c r="D4035" s="891" t="s">
        <v>1703</v>
      </c>
      <c r="E4035" s="891" t="s">
        <v>1704</v>
      </c>
      <c r="F4035" s="893" t="s">
        <v>7126</v>
      </c>
      <c r="G4035" s="896">
        <v>1</v>
      </c>
      <c r="H4035" s="896">
        <v>1</v>
      </c>
      <c r="I4035" s="897">
        <v>1</v>
      </c>
      <c r="J4035" s="908">
        <v>246.57249999999993</v>
      </c>
      <c r="K4035" s="908">
        <v>259.54999999999995</v>
      </c>
      <c r="L4035" s="892" t="s">
        <v>37707</v>
      </c>
      <c r="M4035" s="892" t="s">
        <v>37708</v>
      </c>
      <c r="N4035" s="848">
        <v>337</v>
      </c>
      <c r="O4035" s="776"/>
      <c r="P4035" s="776"/>
      <c r="Q4035" s="776"/>
      <c r="R4035" s="776"/>
      <c r="S4035" s="776"/>
      <c r="T4035" s="776"/>
      <c r="U4035" s="776"/>
      <c r="V4035" s="776"/>
    </row>
    <row r="4036" spans="1:22" s="753" customFormat="1" ht="63">
      <c r="A4036" s="910">
        <v>4031</v>
      </c>
      <c r="B4036" s="845" t="s">
        <v>37093</v>
      </c>
      <c r="C4036" s="911" t="s">
        <v>37094</v>
      </c>
      <c r="D4036" s="891" t="s">
        <v>1703</v>
      </c>
      <c r="E4036" s="891" t="s">
        <v>1704</v>
      </c>
      <c r="F4036" s="893" t="s">
        <v>7126</v>
      </c>
      <c r="G4036" s="896">
        <v>1</v>
      </c>
      <c r="H4036" s="896">
        <v>1</v>
      </c>
      <c r="I4036" s="897">
        <v>1</v>
      </c>
      <c r="J4036" s="908">
        <v>139.37687500000001</v>
      </c>
      <c r="K4036" s="908">
        <v>146.71250000000001</v>
      </c>
      <c r="L4036" s="892" t="s">
        <v>37707</v>
      </c>
      <c r="M4036" s="892" t="s">
        <v>37708</v>
      </c>
      <c r="N4036" s="848">
        <v>337</v>
      </c>
      <c r="O4036" s="776"/>
      <c r="P4036" s="776"/>
      <c r="Q4036" s="776"/>
      <c r="R4036" s="776"/>
      <c r="S4036" s="776"/>
      <c r="T4036" s="776"/>
      <c r="U4036" s="776"/>
      <c r="V4036" s="776"/>
    </row>
    <row r="4037" spans="1:22" s="753" customFormat="1" ht="63">
      <c r="A4037" s="910">
        <v>4032</v>
      </c>
      <c r="B4037" s="845" t="s">
        <v>37095</v>
      </c>
      <c r="C4037" s="911" t="s">
        <v>37096</v>
      </c>
      <c r="D4037" s="891" t="s">
        <v>1703</v>
      </c>
      <c r="E4037" s="891" t="s">
        <v>1704</v>
      </c>
      <c r="F4037" s="893" t="s">
        <v>7126</v>
      </c>
      <c r="G4037" s="896">
        <v>1</v>
      </c>
      <c r="H4037" s="896">
        <v>1</v>
      </c>
      <c r="I4037" s="897">
        <v>1</v>
      </c>
      <c r="J4037" s="908">
        <v>206.04312499999997</v>
      </c>
      <c r="K4037" s="908">
        <v>216.88749999999999</v>
      </c>
      <c r="L4037" s="892" t="s">
        <v>37707</v>
      </c>
      <c r="M4037" s="892" t="s">
        <v>37708</v>
      </c>
      <c r="N4037" s="848">
        <v>337</v>
      </c>
      <c r="O4037" s="776"/>
      <c r="P4037" s="776"/>
      <c r="Q4037" s="776"/>
      <c r="R4037" s="776"/>
      <c r="S4037" s="776"/>
      <c r="T4037" s="776"/>
      <c r="U4037" s="776"/>
      <c r="V4037" s="776"/>
    </row>
    <row r="4038" spans="1:22" s="753" customFormat="1" ht="63">
      <c r="A4038" s="910">
        <v>4033</v>
      </c>
      <c r="B4038" s="845" t="s">
        <v>37097</v>
      </c>
      <c r="C4038" s="911" t="s">
        <v>37098</v>
      </c>
      <c r="D4038" s="891" t="s">
        <v>1703</v>
      </c>
      <c r="E4038" s="891" t="s">
        <v>1704</v>
      </c>
      <c r="F4038" s="893" t="s">
        <v>7126</v>
      </c>
      <c r="G4038" s="896">
        <v>1</v>
      </c>
      <c r="H4038" s="896">
        <v>1</v>
      </c>
      <c r="I4038" s="897">
        <v>1</v>
      </c>
      <c r="J4038" s="908">
        <v>190.32062500000001</v>
      </c>
      <c r="K4038" s="908">
        <v>200.33750000000001</v>
      </c>
      <c r="L4038" s="892" t="s">
        <v>37707</v>
      </c>
      <c r="M4038" s="892" t="s">
        <v>37708</v>
      </c>
      <c r="N4038" s="848">
        <v>337</v>
      </c>
      <c r="O4038" s="776"/>
      <c r="P4038" s="776"/>
      <c r="Q4038" s="776"/>
      <c r="R4038" s="776"/>
      <c r="S4038" s="776"/>
      <c r="T4038" s="776"/>
      <c r="U4038" s="776"/>
      <c r="V4038" s="776"/>
    </row>
    <row r="4039" spans="1:22" s="753" customFormat="1" ht="63">
      <c r="A4039" s="910">
        <v>4034</v>
      </c>
      <c r="B4039" s="845" t="s">
        <v>37099</v>
      </c>
      <c r="C4039" s="911" t="s">
        <v>37100</v>
      </c>
      <c r="D4039" s="891" t="s">
        <v>1703</v>
      </c>
      <c r="E4039" s="891" t="s">
        <v>1704</v>
      </c>
      <c r="F4039" s="893" t="s">
        <v>7126</v>
      </c>
      <c r="G4039" s="896">
        <v>1</v>
      </c>
      <c r="H4039" s="896">
        <v>1</v>
      </c>
      <c r="I4039" s="897">
        <v>1</v>
      </c>
      <c r="J4039" s="908">
        <v>291.044375</v>
      </c>
      <c r="K4039" s="908">
        <v>306.36250000000001</v>
      </c>
      <c r="L4039" s="892" t="s">
        <v>37707</v>
      </c>
      <c r="M4039" s="892" t="s">
        <v>37708</v>
      </c>
      <c r="N4039" s="848">
        <v>337</v>
      </c>
      <c r="O4039" s="776"/>
      <c r="P4039" s="776"/>
      <c r="Q4039" s="776"/>
      <c r="R4039" s="776"/>
      <c r="S4039" s="776"/>
      <c r="T4039" s="776"/>
      <c r="U4039" s="776"/>
      <c r="V4039" s="776"/>
    </row>
    <row r="4040" spans="1:22" s="753" customFormat="1" ht="42">
      <c r="A4040" s="910">
        <v>4035</v>
      </c>
      <c r="B4040" s="845" t="s">
        <v>21146</v>
      </c>
      <c r="C4040" s="911" t="s">
        <v>21147</v>
      </c>
      <c r="D4040" s="891" t="s">
        <v>1703</v>
      </c>
      <c r="E4040" s="891" t="s">
        <v>1704</v>
      </c>
      <c r="F4040" s="893" t="s">
        <v>7126</v>
      </c>
      <c r="G4040" s="896">
        <v>1</v>
      </c>
      <c r="H4040" s="896">
        <v>1</v>
      </c>
      <c r="I4040" s="897">
        <v>1</v>
      </c>
      <c r="J4040" s="908">
        <v>995.25562500000001</v>
      </c>
      <c r="K4040" s="908">
        <v>1047.6375</v>
      </c>
      <c r="L4040" s="892" t="s">
        <v>17960</v>
      </c>
      <c r="M4040" s="892" t="s">
        <v>17961</v>
      </c>
      <c r="N4040" s="848">
        <v>339</v>
      </c>
      <c r="O4040" s="776"/>
      <c r="P4040" s="776"/>
      <c r="Q4040" s="776"/>
      <c r="R4040" s="776"/>
      <c r="S4040" s="776"/>
      <c r="T4040" s="776"/>
      <c r="U4040" s="776"/>
      <c r="V4040" s="776"/>
    </row>
    <row r="4041" spans="1:22" s="753" customFormat="1" ht="42">
      <c r="A4041" s="910">
        <v>4036</v>
      </c>
      <c r="B4041" s="845" t="s">
        <v>21148</v>
      </c>
      <c r="C4041" s="911" t="s">
        <v>21149</v>
      </c>
      <c r="D4041" s="891" t="s">
        <v>1703</v>
      </c>
      <c r="E4041" s="891" t="s">
        <v>1704</v>
      </c>
      <c r="F4041" s="893" t="s">
        <v>7126</v>
      </c>
      <c r="G4041" s="896">
        <v>1</v>
      </c>
      <c r="H4041" s="896">
        <v>1</v>
      </c>
      <c r="I4041" s="897">
        <v>1</v>
      </c>
      <c r="J4041" s="908">
        <v>572.078125</v>
      </c>
      <c r="K4041" s="908">
        <v>602.1875</v>
      </c>
      <c r="L4041" s="892" t="s">
        <v>17960</v>
      </c>
      <c r="M4041" s="892" t="s">
        <v>17961</v>
      </c>
      <c r="N4041" s="848">
        <v>339</v>
      </c>
      <c r="O4041" s="776"/>
      <c r="P4041" s="776"/>
      <c r="Q4041" s="776"/>
      <c r="R4041" s="776"/>
      <c r="S4041" s="776"/>
      <c r="T4041" s="776"/>
      <c r="U4041" s="776"/>
      <c r="V4041" s="776"/>
    </row>
    <row r="4042" spans="1:22" s="753" customFormat="1" ht="42">
      <c r="A4042" s="910">
        <v>4037</v>
      </c>
      <c r="B4042" s="845" t="s">
        <v>37101</v>
      </c>
      <c r="C4042" s="911" t="s">
        <v>37102</v>
      </c>
      <c r="D4042" s="891" t="s">
        <v>1703</v>
      </c>
      <c r="E4042" s="891" t="s">
        <v>1704</v>
      </c>
      <c r="F4042" s="893" t="s">
        <v>7126</v>
      </c>
      <c r="G4042" s="896">
        <v>1</v>
      </c>
      <c r="H4042" s="896">
        <v>1</v>
      </c>
      <c r="I4042" s="897">
        <v>1</v>
      </c>
      <c r="J4042" s="908">
        <v>593.35812499999997</v>
      </c>
      <c r="K4042" s="908">
        <v>624.58749999999998</v>
      </c>
      <c r="L4042" s="892" t="s">
        <v>17960</v>
      </c>
      <c r="M4042" s="892" t="s">
        <v>17961</v>
      </c>
      <c r="N4042" s="848">
        <v>339</v>
      </c>
      <c r="O4042" s="776"/>
      <c r="P4042" s="776"/>
      <c r="Q4042" s="776"/>
      <c r="R4042" s="776"/>
      <c r="S4042" s="776"/>
      <c r="T4042" s="776"/>
      <c r="U4042" s="776"/>
      <c r="V4042" s="776"/>
    </row>
    <row r="4043" spans="1:22" s="753" customFormat="1" ht="42">
      <c r="A4043" s="910">
        <v>4038</v>
      </c>
      <c r="B4043" s="845" t="s">
        <v>21150</v>
      </c>
      <c r="C4043" s="911" t="s">
        <v>21151</v>
      </c>
      <c r="D4043" s="891" t="s">
        <v>15136</v>
      </c>
      <c r="E4043" s="891" t="s">
        <v>1704</v>
      </c>
      <c r="F4043" s="893" t="s">
        <v>7126</v>
      </c>
      <c r="G4043" s="896">
        <v>1</v>
      </c>
      <c r="H4043" s="896">
        <v>1</v>
      </c>
      <c r="I4043" s="897">
        <v>1</v>
      </c>
      <c r="J4043" s="908">
        <v>526.29999999999995</v>
      </c>
      <c r="K4043" s="908">
        <v>554</v>
      </c>
      <c r="L4043" s="892" t="s">
        <v>17960</v>
      </c>
      <c r="M4043" s="892" t="s">
        <v>17961</v>
      </c>
      <c r="N4043" s="848">
        <v>339</v>
      </c>
      <c r="O4043" s="776"/>
      <c r="P4043" s="776"/>
      <c r="Q4043" s="776"/>
      <c r="R4043" s="776"/>
      <c r="S4043" s="776"/>
      <c r="T4043" s="776"/>
      <c r="U4043" s="776"/>
      <c r="V4043" s="776"/>
    </row>
    <row r="4044" spans="1:22" s="753" customFormat="1" ht="42">
      <c r="A4044" s="910">
        <v>4039</v>
      </c>
      <c r="B4044" s="845" t="s">
        <v>21152</v>
      </c>
      <c r="C4044" s="911" t="s">
        <v>21153</v>
      </c>
      <c r="D4044" s="891" t="s">
        <v>1703</v>
      </c>
      <c r="E4044" s="891" t="s">
        <v>1704</v>
      </c>
      <c r="F4044" s="893" t="s">
        <v>7126</v>
      </c>
      <c r="G4044" s="896">
        <v>1</v>
      </c>
      <c r="H4044" s="896">
        <v>1</v>
      </c>
      <c r="I4044" s="897">
        <v>0.60499999999999998</v>
      </c>
      <c r="J4044" s="908">
        <v>2602.2043749999998</v>
      </c>
      <c r="K4044" s="908">
        <v>2739.1624999999999</v>
      </c>
      <c r="L4044" s="892" t="s">
        <v>17960</v>
      </c>
      <c r="M4044" s="892" t="s">
        <v>17961</v>
      </c>
      <c r="N4044" s="848">
        <v>339</v>
      </c>
      <c r="O4044" s="776"/>
      <c r="P4044" s="776"/>
      <c r="Q4044" s="776"/>
      <c r="R4044" s="776"/>
      <c r="S4044" s="776"/>
      <c r="T4044" s="776"/>
      <c r="U4044" s="776"/>
      <c r="V4044" s="776"/>
    </row>
    <row r="4045" spans="1:22" s="753" customFormat="1" ht="42">
      <c r="A4045" s="910">
        <v>4040</v>
      </c>
      <c r="B4045" s="845" t="s">
        <v>21154</v>
      </c>
      <c r="C4045" s="911" t="s">
        <v>18550</v>
      </c>
      <c r="D4045" s="891" t="s">
        <v>1703</v>
      </c>
      <c r="E4045" s="891" t="s">
        <v>1704</v>
      </c>
      <c r="F4045" s="893" t="s">
        <v>7126</v>
      </c>
      <c r="G4045" s="896">
        <v>1</v>
      </c>
      <c r="H4045" s="898">
        <v>1</v>
      </c>
      <c r="I4045" s="897">
        <v>1</v>
      </c>
      <c r="J4045" s="908">
        <v>340.05250000000001</v>
      </c>
      <c r="K4045" s="908">
        <v>357.95000000000005</v>
      </c>
      <c r="L4045" s="892" t="s">
        <v>17960</v>
      </c>
      <c r="M4045" s="892" t="s">
        <v>17961</v>
      </c>
      <c r="N4045" s="848">
        <v>339</v>
      </c>
      <c r="O4045" s="776"/>
      <c r="P4045" s="776"/>
      <c r="Q4045" s="776"/>
      <c r="R4045" s="776"/>
      <c r="S4045" s="776"/>
      <c r="T4045" s="776"/>
      <c r="U4045" s="776"/>
      <c r="V4045" s="776"/>
    </row>
    <row r="4046" spans="1:22" s="753" customFormat="1" ht="42">
      <c r="A4046" s="910">
        <v>4041</v>
      </c>
      <c r="B4046" s="845" t="s">
        <v>21155</v>
      </c>
      <c r="C4046" s="911" t="s">
        <v>21156</v>
      </c>
      <c r="D4046" s="891" t="s">
        <v>1703</v>
      </c>
      <c r="E4046" s="891" t="s">
        <v>1704</v>
      </c>
      <c r="F4046" s="893" t="s">
        <v>7126</v>
      </c>
      <c r="G4046" s="896">
        <v>1</v>
      </c>
      <c r="H4046" s="896">
        <v>1</v>
      </c>
      <c r="I4046" s="897">
        <v>1</v>
      </c>
      <c r="J4046" s="908">
        <v>572.375</v>
      </c>
      <c r="K4046" s="908">
        <v>602.5</v>
      </c>
      <c r="L4046" s="892" t="s">
        <v>17960</v>
      </c>
      <c r="M4046" s="892" t="s">
        <v>17961</v>
      </c>
      <c r="N4046" s="848">
        <v>339</v>
      </c>
      <c r="O4046" s="776"/>
      <c r="P4046" s="776"/>
      <c r="Q4046" s="776"/>
      <c r="R4046" s="776"/>
      <c r="S4046" s="776"/>
      <c r="T4046" s="776"/>
      <c r="U4046" s="776"/>
      <c r="V4046" s="776"/>
    </row>
    <row r="4047" spans="1:22" s="753" customFormat="1" ht="42">
      <c r="A4047" s="910">
        <v>4042</v>
      </c>
      <c r="B4047" s="845" t="s">
        <v>21157</v>
      </c>
      <c r="C4047" s="911" t="s">
        <v>21158</v>
      </c>
      <c r="D4047" s="891" t="s">
        <v>1703</v>
      </c>
      <c r="E4047" s="891" t="s">
        <v>1704</v>
      </c>
      <c r="F4047" s="893" t="s">
        <v>7126</v>
      </c>
      <c r="G4047" s="896">
        <v>1</v>
      </c>
      <c r="H4047" s="896">
        <v>1</v>
      </c>
      <c r="I4047" s="897">
        <v>1</v>
      </c>
      <c r="J4047" s="908">
        <v>1243.4549999999997</v>
      </c>
      <c r="K4047" s="908">
        <v>1308.8999999999999</v>
      </c>
      <c r="L4047" s="892" t="s">
        <v>17960</v>
      </c>
      <c r="M4047" s="892" t="s">
        <v>17961</v>
      </c>
      <c r="N4047" s="848">
        <v>339</v>
      </c>
      <c r="O4047" s="776"/>
      <c r="P4047" s="776"/>
      <c r="Q4047" s="776"/>
      <c r="R4047" s="776"/>
      <c r="S4047" s="776"/>
      <c r="T4047" s="776"/>
      <c r="U4047" s="776"/>
      <c r="V4047" s="776"/>
    </row>
    <row r="4048" spans="1:22" s="753" customFormat="1" ht="42">
      <c r="A4048" s="910">
        <v>4043</v>
      </c>
      <c r="B4048" s="845" t="s">
        <v>21159</v>
      </c>
      <c r="C4048" s="911" t="s">
        <v>21160</v>
      </c>
      <c r="D4048" s="891" t="s">
        <v>1703</v>
      </c>
      <c r="E4048" s="891" t="s">
        <v>1704</v>
      </c>
      <c r="F4048" s="893" t="s">
        <v>7126</v>
      </c>
      <c r="G4048" s="896">
        <v>1</v>
      </c>
      <c r="H4048" s="896">
        <v>1</v>
      </c>
      <c r="I4048" s="897">
        <v>1</v>
      </c>
      <c r="J4048" s="908">
        <v>621.71562499999993</v>
      </c>
      <c r="K4048" s="908">
        <v>654.4375</v>
      </c>
      <c r="L4048" s="892" t="s">
        <v>17960</v>
      </c>
      <c r="M4048" s="892" t="s">
        <v>17961</v>
      </c>
      <c r="N4048" s="848">
        <v>339</v>
      </c>
      <c r="O4048" s="776"/>
      <c r="P4048" s="776"/>
      <c r="Q4048" s="776"/>
      <c r="R4048" s="776"/>
      <c r="S4048" s="776"/>
      <c r="T4048" s="776"/>
      <c r="U4048" s="776"/>
      <c r="V4048" s="776"/>
    </row>
    <row r="4049" spans="1:22" s="753" customFormat="1" ht="42">
      <c r="A4049" s="910">
        <v>4044</v>
      </c>
      <c r="B4049" s="845" t="s">
        <v>21161</v>
      </c>
      <c r="C4049" s="911" t="s">
        <v>21162</v>
      </c>
      <c r="D4049" s="891" t="s">
        <v>15136</v>
      </c>
      <c r="E4049" s="891" t="s">
        <v>1704</v>
      </c>
      <c r="F4049" s="893" t="s">
        <v>7126</v>
      </c>
      <c r="G4049" s="896">
        <v>1</v>
      </c>
      <c r="H4049" s="896">
        <v>1</v>
      </c>
      <c r="I4049" s="897">
        <v>1</v>
      </c>
      <c r="J4049" s="908">
        <v>1243.4668750000001</v>
      </c>
      <c r="K4049" s="908">
        <v>1308.9125000000001</v>
      </c>
      <c r="L4049" s="892" t="s">
        <v>17960</v>
      </c>
      <c r="M4049" s="892" t="s">
        <v>17961</v>
      </c>
      <c r="N4049" s="848">
        <v>339</v>
      </c>
      <c r="O4049" s="776"/>
      <c r="P4049" s="776"/>
      <c r="Q4049" s="776"/>
      <c r="R4049" s="776"/>
      <c r="S4049" s="776"/>
      <c r="T4049" s="776"/>
      <c r="U4049" s="776"/>
      <c r="V4049" s="776"/>
    </row>
    <row r="4050" spans="1:22" s="753" customFormat="1" ht="42">
      <c r="A4050" s="910">
        <v>4045</v>
      </c>
      <c r="B4050" s="845" t="s">
        <v>21163</v>
      </c>
      <c r="C4050" s="911" t="s">
        <v>21164</v>
      </c>
      <c r="D4050" s="891" t="s">
        <v>1705</v>
      </c>
      <c r="E4050" s="891" t="s">
        <v>1704</v>
      </c>
      <c r="F4050" s="893" t="s">
        <v>7126</v>
      </c>
      <c r="G4050" s="896">
        <v>1</v>
      </c>
      <c r="H4050" s="896">
        <v>1</v>
      </c>
      <c r="I4050" s="897">
        <v>225</v>
      </c>
      <c r="J4050" s="908">
        <v>1916.6843749999998</v>
      </c>
      <c r="K4050" s="908">
        <v>2017.5625</v>
      </c>
      <c r="L4050" s="892" t="s">
        <v>17960</v>
      </c>
      <c r="M4050" s="892" t="s">
        <v>17961</v>
      </c>
      <c r="N4050" s="848">
        <v>339</v>
      </c>
      <c r="O4050" s="776"/>
      <c r="P4050" s="776"/>
      <c r="Q4050" s="776"/>
      <c r="R4050" s="776"/>
      <c r="S4050" s="776"/>
      <c r="T4050" s="776"/>
      <c r="U4050" s="776"/>
      <c r="V4050" s="776"/>
    </row>
    <row r="4051" spans="1:22" s="753" customFormat="1" ht="42">
      <c r="A4051" s="910">
        <v>4046</v>
      </c>
      <c r="B4051" s="845" t="s">
        <v>21165</v>
      </c>
      <c r="C4051" s="911" t="s">
        <v>21166</v>
      </c>
      <c r="D4051" s="891" t="s">
        <v>15136</v>
      </c>
      <c r="E4051" s="891" t="s">
        <v>1704</v>
      </c>
      <c r="F4051" s="893" t="s">
        <v>7126</v>
      </c>
      <c r="G4051" s="896">
        <v>1</v>
      </c>
      <c r="H4051" s="896">
        <v>1</v>
      </c>
      <c r="I4051" s="897">
        <v>66.959999999999994</v>
      </c>
      <c r="J4051" s="908">
        <v>934.42</v>
      </c>
      <c r="K4051" s="908">
        <v>983.6</v>
      </c>
      <c r="L4051" s="892" t="s">
        <v>17960</v>
      </c>
      <c r="M4051" s="892" t="s">
        <v>17961</v>
      </c>
      <c r="N4051" s="848">
        <v>339</v>
      </c>
      <c r="O4051" s="776"/>
      <c r="P4051" s="776"/>
      <c r="Q4051" s="776"/>
      <c r="R4051" s="776"/>
      <c r="S4051" s="776"/>
      <c r="T4051" s="776"/>
      <c r="U4051" s="776"/>
      <c r="V4051" s="776"/>
    </row>
    <row r="4052" spans="1:22" s="753" customFormat="1" ht="42">
      <c r="A4052" s="910">
        <v>4047</v>
      </c>
      <c r="B4052" s="845" t="s">
        <v>21167</v>
      </c>
      <c r="C4052" s="911" t="s">
        <v>21168</v>
      </c>
      <c r="D4052" s="891" t="s">
        <v>1703</v>
      </c>
      <c r="E4052" s="891" t="s">
        <v>1704</v>
      </c>
      <c r="F4052" s="893" t="s">
        <v>7126</v>
      </c>
      <c r="G4052" s="896">
        <v>1</v>
      </c>
      <c r="H4052" s="896">
        <v>1</v>
      </c>
      <c r="I4052" s="897">
        <v>1</v>
      </c>
      <c r="J4052" s="908">
        <v>540.20562500000005</v>
      </c>
      <c r="K4052" s="908">
        <v>568.63750000000005</v>
      </c>
      <c r="L4052" s="892" t="s">
        <v>17960</v>
      </c>
      <c r="M4052" s="892" t="s">
        <v>17961</v>
      </c>
      <c r="N4052" s="848">
        <v>339</v>
      </c>
      <c r="O4052" s="776"/>
      <c r="P4052" s="776"/>
      <c r="Q4052" s="776"/>
      <c r="R4052" s="776"/>
      <c r="S4052" s="776"/>
      <c r="T4052" s="776"/>
      <c r="U4052" s="776"/>
      <c r="V4052" s="776"/>
    </row>
    <row r="4053" spans="1:22" s="753" customFormat="1" ht="42">
      <c r="A4053" s="910">
        <v>4048</v>
      </c>
      <c r="B4053" s="845" t="s">
        <v>21169</v>
      </c>
      <c r="C4053" s="911" t="s">
        <v>21170</v>
      </c>
      <c r="D4053" s="891" t="s">
        <v>1703</v>
      </c>
      <c r="E4053" s="891" t="s">
        <v>1704</v>
      </c>
      <c r="F4053" s="893" t="s">
        <v>7126</v>
      </c>
      <c r="G4053" s="896">
        <v>1</v>
      </c>
      <c r="H4053" s="896">
        <v>1</v>
      </c>
      <c r="I4053" s="897">
        <v>160</v>
      </c>
      <c r="J4053" s="908">
        <v>874.87874999999997</v>
      </c>
      <c r="K4053" s="908">
        <v>920.92499999999995</v>
      </c>
      <c r="L4053" s="892" t="s">
        <v>17960</v>
      </c>
      <c r="M4053" s="892" t="s">
        <v>17961</v>
      </c>
      <c r="N4053" s="848">
        <v>339</v>
      </c>
      <c r="O4053" s="776"/>
      <c r="P4053" s="776"/>
      <c r="Q4053" s="776"/>
      <c r="R4053" s="776"/>
      <c r="S4053" s="776"/>
      <c r="T4053" s="776"/>
      <c r="U4053" s="776"/>
      <c r="V4053" s="776"/>
    </row>
    <row r="4054" spans="1:22" s="753" customFormat="1" ht="42">
      <c r="A4054" s="910">
        <v>4049</v>
      </c>
      <c r="B4054" s="845" t="s">
        <v>21171</v>
      </c>
      <c r="C4054" s="911" t="s">
        <v>21172</v>
      </c>
      <c r="D4054" s="891" t="s">
        <v>1703</v>
      </c>
      <c r="E4054" s="891" t="s">
        <v>1704</v>
      </c>
      <c r="F4054" s="893" t="s">
        <v>7126</v>
      </c>
      <c r="G4054" s="896">
        <v>1</v>
      </c>
      <c r="H4054" s="896">
        <v>1</v>
      </c>
      <c r="I4054" s="897">
        <v>1</v>
      </c>
      <c r="J4054" s="908">
        <v>72.116874999999993</v>
      </c>
      <c r="K4054" s="908">
        <v>75.912499999999994</v>
      </c>
      <c r="L4054" s="892" t="s">
        <v>17960</v>
      </c>
      <c r="M4054" s="892" t="s">
        <v>17961</v>
      </c>
      <c r="N4054" s="848">
        <v>339</v>
      </c>
      <c r="O4054" s="776"/>
      <c r="P4054" s="776"/>
      <c r="Q4054" s="776"/>
      <c r="R4054" s="776"/>
      <c r="S4054" s="776"/>
      <c r="T4054" s="776"/>
      <c r="U4054" s="776"/>
      <c r="V4054" s="776"/>
    </row>
    <row r="4055" spans="1:22" s="753" customFormat="1" ht="42">
      <c r="A4055" s="910">
        <v>4050</v>
      </c>
      <c r="B4055" s="900" t="s">
        <v>21173</v>
      </c>
      <c r="C4055" s="913" t="s">
        <v>21174</v>
      </c>
      <c r="D4055" s="551" t="s">
        <v>2313</v>
      </c>
      <c r="E4055" s="551" t="s">
        <v>1704</v>
      </c>
      <c r="F4055" s="841" t="s">
        <v>7126</v>
      </c>
      <c r="G4055" s="843">
        <v>1</v>
      </c>
      <c r="H4055" s="843">
        <v>1</v>
      </c>
      <c r="I4055" s="842">
        <v>1</v>
      </c>
      <c r="J4055" s="909">
        <v>123.78499999999998</v>
      </c>
      <c r="K4055" s="909">
        <v>130.29999999999998</v>
      </c>
      <c r="L4055" s="755" t="s">
        <v>17960</v>
      </c>
      <c r="M4055" s="755" t="s">
        <v>17961</v>
      </c>
      <c r="N4055" s="756">
        <v>339</v>
      </c>
      <c r="O4055" s="776"/>
      <c r="P4055" s="776"/>
      <c r="Q4055" s="776"/>
      <c r="R4055" s="776"/>
      <c r="S4055" s="776"/>
      <c r="T4055" s="776"/>
      <c r="U4055" s="776"/>
      <c r="V4055" s="776"/>
    </row>
    <row r="4056" spans="1:22" s="753" customFormat="1" ht="42">
      <c r="A4056" s="910">
        <v>4051</v>
      </c>
      <c r="B4056" s="845" t="s">
        <v>37103</v>
      </c>
      <c r="C4056" s="911" t="s">
        <v>37104</v>
      </c>
      <c r="D4056" s="891" t="s">
        <v>1703</v>
      </c>
      <c r="E4056" s="891" t="s">
        <v>1704</v>
      </c>
      <c r="F4056" s="893" t="s">
        <v>7126</v>
      </c>
      <c r="G4056" s="896">
        <v>1</v>
      </c>
      <c r="H4056" s="896">
        <v>1</v>
      </c>
      <c r="I4056" s="897">
        <v>1</v>
      </c>
      <c r="J4056" s="908">
        <v>208.78624999999997</v>
      </c>
      <c r="K4056" s="908">
        <v>219.77499999999998</v>
      </c>
      <c r="L4056" s="892" t="s">
        <v>17960</v>
      </c>
      <c r="M4056" s="892" t="s">
        <v>17961</v>
      </c>
      <c r="N4056" s="848">
        <v>339</v>
      </c>
      <c r="O4056" s="776"/>
      <c r="P4056" s="776"/>
      <c r="Q4056" s="776"/>
      <c r="R4056" s="776"/>
      <c r="S4056" s="776"/>
      <c r="T4056" s="776"/>
      <c r="U4056" s="776"/>
      <c r="V4056" s="776"/>
    </row>
    <row r="4057" spans="1:22" s="753" customFormat="1" ht="42">
      <c r="A4057" s="910">
        <v>4052</v>
      </c>
      <c r="B4057" s="845" t="s">
        <v>21175</v>
      </c>
      <c r="C4057" s="911" t="s">
        <v>21176</v>
      </c>
      <c r="D4057" s="891" t="s">
        <v>1703</v>
      </c>
      <c r="E4057" s="891" t="s">
        <v>1704</v>
      </c>
      <c r="F4057" s="893" t="s">
        <v>7126</v>
      </c>
      <c r="G4057" s="896">
        <v>1</v>
      </c>
      <c r="H4057" s="896">
        <v>1</v>
      </c>
      <c r="I4057" s="897">
        <v>1</v>
      </c>
      <c r="J4057" s="908">
        <v>514.91187500000001</v>
      </c>
      <c r="K4057" s="908">
        <v>542.01250000000005</v>
      </c>
      <c r="L4057" s="892" t="s">
        <v>17960</v>
      </c>
      <c r="M4057" s="892" t="s">
        <v>17961</v>
      </c>
      <c r="N4057" s="848">
        <v>339</v>
      </c>
      <c r="O4057" s="776"/>
      <c r="P4057" s="776"/>
      <c r="Q4057" s="776"/>
      <c r="R4057" s="776"/>
      <c r="S4057" s="776"/>
      <c r="T4057" s="776"/>
      <c r="U4057" s="776"/>
      <c r="V4057" s="776"/>
    </row>
    <row r="4058" spans="1:22" s="753" customFormat="1" ht="42">
      <c r="A4058" s="910">
        <v>4053</v>
      </c>
      <c r="B4058" s="845" t="s">
        <v>21177</v>
      </c>
      <c r="C4058" s="911" t="s">
        <v>18759</v>
      </c>
      <c r="D4058" s="891" t="s">
        <v>1703</v>
      </c>
      <c r="E4058" s="891" t="s">
        <v>1704</v>
      </c>
      <c r="F4058" s="893" t="s">
        <v>7126</v>
      </c>
      <c r="G4058" s="896">
        <v>1</v>
      </c>
      <c r="H4058" s="896">
        <v>1</v>
      </c>
      <c r="I4058" s="897">
        <v>1</v>
      </c>
      <c r="J4058" s="908">
        <v>145.19562500000001</v>
      </c>
      <c r="K4058" s="908">
        <v>152.83750000000001</v>
      </c>
      <c r="L4058" s="892" t="s">
        <v>17960</v>
      </c>
      <c r="M4058" s="892" t="s">
        <v>17961</v>
      </c>
      <c r="N4058" s="848">
        <v>339</v>
      </c>
      <c r="O4058" s="776"/>
      <c r="P4058" s="776"/>
      <c r="Q4058" s="776"/>
      <c r="R4058" s="776"/>
      <c r="S4058" s="776"/>
      <c r="T4058" s="776"/>
      <c r="U4058" s="776"/>
      <c r="V4058" s="776"/>
    </row>
    <row r="4059" spans="1:22" s="753" customFormat="1" ht="42">
      <c r="A4059" s="910">
        <v>4054</v>
      </c>
      <c r="B4059" s="845" t="s">
        <v>21178</v>
      </c>
      <c r="C4059" s="911" t="s">
        <v>21179</v>
      </c>
      <c r="D4059" s="891" t="s">
        <v>1703</v>
      </c>
      <c r="E4059" s="891" t="s">
        <v>1704</v>
      </c>
      <c r="F4059" s="893" t="s">
        <v>7126</v>
      </c>
      <c r="G4059" s="896">
        <v>1</v>
      </c>
      <c r="H4059" s="896">
        <v>1</v>
      </c>
      <c r="I4059" s="897">
        <v>34</v>
      </c>
      <c r="J4059" s="908">
        <v>543.66125</v>
      </c>
      <c r="K4059" s="908">
        <v>572.27499999999998</v>
      </c>
      <c r="L4059" s="892" t="s">
        <v>17960</v>
      </c>
      <c r="M4059" s="892" t="s">
        <v>17961</v>
      </c>
      <c r="N4059" s="848">
        <v>339</v>
      </c>
      <c r="O4059" s="776"/>
      <c r="P4059" s="776"/>
      <c r="Q4059" s="776"/>
      <c r="R4059" s="776"/>
      <c r="S4059" s="776"/>
      <c r="T4059" s="776"/>
      <c r="U4059" s="776"/>
      <c r="V4059" s="776"/>
    </row>
    <row r="4060" spans="1:22" s="753" customFormat="1" ht="42">
      <c r="A4060" s="910">
        <v>4055</v>
      </c>
      <c r="B4060" s="845" t="s">
        <v>21180</v>
      </c>
      <c r="C4060" s="911" t="s">
        <v>21181</v>
      </c>
      <c r="D4060" s="891" t="s">
        <v>1703</v>
      </c>
      <c r="E4060" s="891" t="s">
        <v>1704</v>
      </c>
      <c r="F4060" s="893" t="s">
        <v>7126</v>
      </c>
      <c r="G4060" s="896">
        <v>1</v>
      </c>
      <c r="H4060" s="896">
        <v>1</v>
      </c>
      <c r="I4060" s="897">
        <v>15</v>
      </c>
      <c r="J4060" s="908">
        <v>1290.7056250000001</v>
      </c>
      <c r="K4060" s="908">
        <v>1358.6375</v>
      </c>
      <c r="L4060" s="892" t="s">
        <v>17960</v>
      </c>
      <c r="M4060" s="892" t="s">
        <v>17961</v>
      </c>
      <c r="N4060" s="848">
        <v>339</v>
      </c>
      <c r="O4060" s="776"/>
      <c r="P4060" s="776"/>
      <c r="Q4060" s="776"/>
      <c r="R4060" s="776"/>
      <c r="S4060" s="776"/>
      <c r="T4060" s="776"/>
      <c r="U4060" s="776"/>
      <c r="V4060" s="776"/>
    </row>
    <row r="4061" spans="1:22" s="753" customFormat="1" ht="84">
      <c r="A4061" s="910">
        <v>4056</v>
      </c>
      <c r="B4061" s="845" t="s">
        <v>21182</v>
      </c>
      <c r="C4061" s="911" t="s">
        <v>21183</v>
      </c>
      <c r="D4061" s="891" t="s">
        <v>1703</v>
      </c>
      <c r="E4061" s="891" t="s">
        <v>1704</v>
      </c>
      <c r="F4061" s="893" t="s">
        <v>7126</v>
      </c>
      <c r="G4061" s="896">
        <v>1</v>
      </c>
      <c r="H4061" s="896">
        <v>1</v>
      </c>
      <c r="I4061" s="897">
        <v>1</v>
      </c>
      <c r="J4061" s="908">
        <v>13775</v>
      </c>
      <c r="K4061" s="908">
        <v>14500</v>
      </c>
      <c r="L4061" s="892" t="s">
        <v>17960</v>
      </c>
      <c r="M4061" s="892" t="s">
        <v>18872</v>
      </c>
      <c r="N4061" s="848">
        <v>340</v>
      </c>
      <c r="O4061" s="776"/>
      <c r="P4061" s="776"/>
      <c r="Q4061" s="776"/>
      <c r="R4061" s="776"/>
      <c r="S4061" s="776"/>
      <c r="T4061" s="776"/>
      <c r="U4061" s="776"/>
      <c r="V4061" s="776"/>
    </row>
    <row r="4062" spans="1:22" s="753" customFormat="1" ht="84">
      <c r="A4062" s="910">
        <v>4057</v>
      </c>
      <c r="B4062" s="845" t="s">
        <v>21184</v>
      </c>
      <c r="C4062" s="911" t="s">
        <v>21185</v>
      </c>
      <c r="D4062" s="891" t="s">
        <v>1703</v>
      </c>
      <c r="E4062" s="891" t="s">
        <v>1704</v>
      </c>
      <c r="F4062" s="893" t="s">
        <v>7126</v>
      </c>
      <c r="G4062" s="896">
        <v>1</v>
      </c>
      <c r="H4062" s="896">
        <v>1</v>
      </c>
      <c r="I4062" s="897">
        <v>69</v>
      </c>
      <c r="J4062" s="908">
        <v>9143.75</v>
      </c>
      <c r="K4062" s="908">
        <v>9625</v>
      </c>
      <c r="L4062" s="892" t="s">
        <v>17960</v>
      </c>
      <c r="M4062" s="892" t="s">
        <v>18872</v>
      </c>
      <c r="N4062" s="848">
        <v>340</v>
      </c>
      <c r="O4062" s="776"/>
      <c r="P4062" s="776"/>
      <c r="Q4062" s="776"/>
      <c r="R4062" s="776"/>
      <c r="S4062" s="776"/>
      <c r="T4062" s="776"/>
      <c r="U4062" s="776"/>
      <c r="V4062" s="776"/>
    </row>
    <row r="4063" spans="1:22" s="753" customFormat="1" ht="84">
      <c r="A4063" s="910">
        <v>4058</v>
      </c>
      <c r="B4063" s="845" t="s">
        <v>21186</v>
      </c>
      <c r="C4063" s="911" t="s">
        <v>21187</v>
      </c>
      <c r="D4063" s="891" t="s">
        <v>1703</v>
      </c>
      <c r="E4063" s="891" t="s">
        <v>1704</v>
      </c>
      <c r="F4063" s="893" t="s">
        <v>7126</v>
      </c>
      <c r="G4063" s="896">
        <v>1</v>
      </c>
      <c r="H4063" s="896">
        <v>1</v>
      </c>
      <c r="I4063" s="897">
        <v>84</v>
      </c>
      <c r="J4063" s="908">
        <v>14368.75</v>
      </c>
      <c r="K4063" s="908">
        <v>15125</v>
      </c>
      <c r="L4063" s="892" t="s">
        <v>17960</v>
      </c>
      <c r="M4063" s="892" t="s">
        <v>18872</v>
      </c>
      <c r="N4063" s="848">
        <v>340</v>
      </c>
      <c r="O4063" s="776"/>
      <c r="P4063" s="776"/>
      <c r="Q4063" s="776"/>
      <c r="R4063" s="776"/>
      <c r="S4063" s="776"/>
      <c r="T4063" s="776"/>
      <c r="U4063" s="776"/>
      <c r="V4063" s="776"/>
    </row>
    <row r="4064" spans="1:22" s="753" customFormat="1" ht="84">
      <c r="A4064" s="910">
        <v>4059</v>
      </c>
      <c r="B4064" s="845" t="s">
        <v>21188</v>
      </c>
      <c r="C4064" s="911" t="s">
        <v>21189</v>
      </c>
      <c r="D4064" s="891" t="s">
        <v>1703</v>
      </c>
      <c r="E4064" s="891" t="s">
        <v>1704</v>
      </c>
      <c r="F4064" s="893" t="s">
        <v>7126</v>
      </c>
      <c r="G4064" s="896">
        <v>1</v>
      </c>
      <c r="H4064" s="896">
        <v>1</v>
      </c>
      <c r="I4064" s="897">
        <v>90</v>
      </c>
      <c r="J4064" s="908">
        <v>16387.5</v>
      </c>
      <c r="K4064" s="908">
        <v>17250</v>
      </c>
      <c r="L4064" s="892" t="s">
        <v>17960</v>
      </c>
      <c r="M4064" s="892" t="s">
        <v>18872</v>
      </c>
      <c r="N4064" s="848">
        <v>340</v>
      </c>
      <c r="O4064" s="776"/>
      <c r="P4064" s="776"/>
      <c r="Q4064" s="776"/>
      <c r="R4064" s="776"/>
      <c r="S4064" s="776"/>
      <c r="T4064" s="776"/>
      <c r="U4064" s="776"/>
      <c r="V4064" s="776"/>
    </row>
    <row r="4065" spans="1:22" s="753" customFormat="1" ht="84">
      <c r="A4065" s="910">
        <v>4060</v>
      </c>
      <c r="B4065" s="845" t="s">
        <v>21190</v>
      </c>
      <c r="C4065" s="911" t="s">
        <v>21191</v>
      </c>
      <c r="D4065" s="891" t="s">
        <v>1703</v>
      </c>
      <c r="E4065" s="891" t="s">
        <v>1704</v>
      </c>
      <c r="F4065" s="893" t="s">
        <v>7126</v>
      </c>
      <c r="G4065" s="896">
        <v>1</v>
      </c>
      <c r="H4065" s="896">
        <v>1</v>
      </c>
      <c r="I4065" s="897">
        <v>90</v>
      </c>
      <c r="J4065" s="908">
        <v>16506.25</v>
      </c>
      <c r="K4065" s="908">
        <v>17375</v>
      </c>
      <c r="L4065" s="892" t="s">
        <v>17960</v>
      </c>
      <c r="M4065" s="892" t="s">
        <v>18872</v>
      </c>
      <c r="N4065" s="848">
        <v>340</v>
      </c>
      <c r="O4065" s="776"/>
      <c r="P4065" s="776"/>
      <c r="Q4065" s="776"/>
      <c r="R4065" s="776"/>
      <c r="S4065" s="776"/>
      <c r="T4065" s="776"/>
      <c r="U4065" s="776"/>
      <c r="V4065" s="776"/>
    </row>
    <row r="4066" spans="1:22" s="753" customFormat="1" ht="84">
      <c r="A4066" s="910">
        <v>4061</v>
      </c>
      <c r="B4066" s="845" t="s">
        <v>21192</v>
      </c>
      <c r="C4066" s="911" t="s">
        <v>21193</v>
      </c>
      <c r="D4066" s="891" t="s">
        <v>1703</v>
      </c>
      <c r="E4066" s="891" t="s">
        <v>1704</v>
      </c>
      <c r="F4066" s="893" t="s">
        <v>7126</v>
      </c>
      <c r="G4066" s="896">
        <v>1</v>
      </c>
      <c r="H4066" s="896">
        <v>1</v>
      </c>
      <c r="I4066" s="897">
        <v>74.5</v>
      </c>
      <c r="J4066" s="908">
        <v>12112.5</v>
      </c>
      <c r="K4066" s="908">
        <v>12750</v>
      </c>
      <c r="L4066" s="892" t="s">
        <v>17960</v>
      </c>
      <c r="M4066" s="892" t="s">
        <v>18872</v>
      </c>
      <c r="N4066" s="848">
        <v>340</v>
      </c>
      <c r="O4066" s="776"/>
      <c r="P4066" s="776"/>
      <c r="Q4066" s="776"/>
      <c r="R4066" s="776"/>
      <c r="S4066" s="776"/>
      <c r="T4066" s="776"/>
      <c r="U4066" s="776"/>
      <c r="V4066" s="776"/>
    </row>
    <row r="4067" spans="1:22" s="753" customFormat="1" ht="84">
      <c r="A4067" s="910">
        <v>4062</v>
      </c>
      <c r="B4067" s="845" t="s">
        <v>21194</v>
      </c>
      <c r="C4067" s="911" t="s">
        <v>21195</v>
      </c>
      <c r="D4067" s="891" t="s">
        <v>1703</v>
      </c>
      <c r="E4067" s="891" t="s">
        <v>1704</v>
      </c>
      <c r="F4067" s="893" t="s">
        <v>7126</v>
      </c>
      <c r="G4067" s="896">
        <v>1</v>
      </c>
      <c r="H4067" s="896">
        <v>1</v>
      </c>
      <c r="I4067" s="897">
        <v>1</v>
      </c>
      <c r="J4067" s="908">
        <v>14487.5</v>
      </c>
      <c r="K4067" s="908">
        <v>15250</v>
      </c>
      <c r="L4067" s="892" t="s">
        <v>17960</v>
      </c>
      <c r="M4067" s="892" t="s">
        <v>18872</v>
      </c>
      <c r="N4067" s="848">
        <v>340</v>
      </c>
      <c r="O4067" s="776"/>
      <c r="P4067" s="776"/>
      <c r="Q4067" s="776"/>
      <c r="R4067" s="776"/>
      <c r="S4067" s="776"/>
      <c r="T4067" s="776"/>
      <c r="U4067" s="776"/>
      <c r="V4067" s="776"/>
    </row>
    <row r="4068" spans="1:22" s="753" customFormat="1" ht="84">
      <c r="A4068" s="910">
        <v>4063</v>
      </c>
      <c r="B4068" s="845" t="s">
        <v>21196</v>
      </c>
      <c r="C4068" s="911" t="s">
        <v>21197</v>
      </c>
      <c r="D4068" s="891" t="s">
        <v>1703</v>
      </c>
      <c r="E4068" s="891" t="s">
        <v>1704</v>
      </c>
      <c r="F4068" s="893" t="s">
        <v>7126</v>
      </c>
      <c r="G4068" s="896">
        <v>1</v>
      </c>
      <c r="H4068" s="896">
        <v>1</v>
      </c>
      <c r="I4068" s="897">
        <v>140</v>
      </c>
      <c r="J4068" s="908">
        <v>24937.5</v>
      </c>
      <c r="K4068" s="908">
        <v>26250</v>
      </c>
      <c r="L4068" s="892" t="s">
        <v>17960</v>
      </c>
      <c r="M4068" s="892" t="s">
        <v>18872</v>
      </c>
      <c r="N4068" s="848">
        <v>340</v>
      </c>
      <c r="O4068" s="776"/>
      <c r="P4068" s="776"/>
      <c r="Q4068" s="776"/>
      <c r="R4068" s="776"/>
      <c r="S4068" s="776"/>
      <c r="T4068" s="776"/>
      <c r="U4068" s="776"/>
      <c r="V4068" s="776"/>
    </row>
    <row r="4069" spans="1:22" s="753" customFormat="1" ht="84">
      <c r="A4069" s="910">
        <v>4064</v>
      </c>
      <c r="B4069" s="845" t="s">
        <v>21198</v>
      </c>
      <c r="C4069" s="911" t="s">
        <v>21199</v>
      </c>
      <c r="D4069" s="891" t="s">
        <v>15136</v>
      </c>
      <c r="E4069" s="891" t="s">
        <v>1704</v>
      </c>
      <c r="F4069" s="893" t="s">
        <v>7126</v>
      </c>
      <c r="G4069" s="896">
        <v>1</v>
      </c>
      <c r="H4069" s="896">
        <v>1</v>
      </c>
      <c r="I4069" s="897">
        <v>137</v>
      </c>
      <c r="J4069" s="908">
        <v>15793.75</v>
      </c>
      <c r="K4069" s="908">
        <v>16625</v>
      </c>
      <c r="L4069" s="892" t="s">
        <v>17960</v>
      </c>
      <c r="M4069" s="892" t="s">
        <v>18872</v>
      </c>
      <c r="N4069" s="848">
        <v>340</v>
      </c>
      <c r="O4069" s="776"/>
      <c r="P4069" s="776"/>
      <c r="Q4069" s="776"/>
      <c r="R4069" s="776"/>
      <c r="S4069" s="776"/>
      <c r="T4069" s="776"/>
      <c r="U4069" s="776"/>
      <c r="V4069" s="776"/>
    </row>
    <row r="4070" spans="1:22" s="753" customFormat="1" ht="84">
      <c r="A4070" s="910">
        <v>4065</v>
      </c>
      <c r="B4070" s="845" t="s">
        <v>21200</v>
      </c>
      <c r="C4070" s="911" t="s">
        <v>21201</v>
      </c>
      <c r="D4070" s="891" t="s">
        <v>1703</v>
      </c>
      <c r="E4070" s="891" t="s">
        <v>1704</v>
      </c>
      <c r="F4070" s="893" t="s">
        <v>7126</v>
      </c>
      <c r="G4070" s="896">
        <v>1</v>
      </c>
      <c r="H4070" s="896">
        <v>1</v>
      </c>
      <c r="I4070" s="897">
        <v>137</v>
      </c>
      <c r="J4070" s="908">
        <v>16031.25</v>
      </c>
      <c r="K4070" s="908">
        <v>16875</v>
      </c>
      <c r="L4070" s="892" t="s">
        <v>17960</v>
      </c>
      <c r="M4070" s="892" t="s">
        <v>18872</v>
      </c>
      <c r="N4070" s="848">
        <v>340</v>
      </c>
      <c r="O4070" s="776"/>
      <c r="P4070" s="776"/>
      <c r="Q4070" s="776"/>
      <c r="R4070" s="776"/>
      <c r="S4070" s="776"/>
      <c r="T4070" s="776"/>
      <c r="U4070" s="776"/>
      <c r="V4070" s="776"/>
    </row>
    <row r="4071" spans="1:22" s="753" customFormat="1" ht="84">
      <c r="A4071" s="910">
        <v>4066</v>
      </c>
      <c r="B4071" s="845" t="s">
        <v>21202</v>
      </c>
      <c r="C4071" s="911" t="s">
        <v>21203</v>
      </c>
      <c r="D4071" s="891" t="s">
        <v>1703</v>
      </c>
      <c r="E4071" s="891" t="s">
        <v>1704</v>
      </c>
      <c r="F4071" s="893" t="s">
        <v>7126</v>
      </c>
      <c r="G4071" s="896">
        <v>1</v>
      </c>
      <c r="H4071" s="896">
        <v>1</v>
      </c>
      <c r="I4071" s="897">
        <v>137</v>
      </c>
      <c r="J4071" s="908">
        <v>15912.5</v>
      </c>
      <c r="K4071" s="908">
        <v>16750</v>
      </c>
      <c r="L4071" s="892" t="s">
        <v>17960</v>
      </c>
      <c r="M4071" s="892" t="s">
        <v>18872</v>
      </c>
      <c r="N4071" s="848">
        <v>340</v>
      </c>
      <c r="O4071" s="776"/>
      <c r="P4071" s="776"/>
      <c r="Q4071" s="776"/>
      <c r="R4071" s="776"/>
      <c r="S4071" s="776"/>
      <c r="T4071" s="776"/>
      <c r="U4071" s="776"/>
      <c r="V4071" s="776"/>
    </row>
    <row r="4072" spans="1:22" s="753" customFormat="1" ht="84">
      <c r="A4072" s="910">
        <v>4067</v>
      </c>
      <c r="B4072" s="845" t="s">
        <v>21204</v>
      </c>
      <c r="C4072" s="911" t="s">
        <v>21205</v>
      </c>
      <c r="D4072" s="891" t="s">
        <v>1703</v>
      </c>
      <c r="E4072" s="891" t="s">
        <v>1704</v>
      </c>
      <c r="F4072" s="893" t="s">
        <v>7126</v>
      </c>
      <c r="G4072" s="896">
        <v>1</v>
      </c>
      <c r="H4072" s="896">
        <v>1</v>
      </c>
      <c r="I4072" s="897">
        <v>137</v>
      </c>
      <c r="J4072" s="908">
        <v>16743.75</v>
      </c>
      <c r="K4072" s="908">
        <v>17625</v>
      </c>
      <c r="L4072" s="892" t="s">
        <v>17960</v>
      </c>
      <c r="M4072" s="892" t="s">
        <v>18872</v>
      </c>
      <c r="N4072" s="848">
        <v>340</v>
      </c>
      <c r="O4072" s="776"/>
      <c r="P4072" s="776"/>
      <c r="Q4072" s="776"/>
      <c r="R4072" s="776"/>
      <c r="S4072" s="776"/>
      <c r="T4072" s="776"/>
      <c r="U4072" s="776"/>
      <c r="V4072" s="776"/>
    </row>
    <row r="4073" spans="1:22" s="753" customFormat="1" ht="84">
      <c r="A4073" s="910">
        <v>4068</v>
      </c>
      <c r="B4073" s="845" t="s">
        <v>21206</v>
      </c>
      <c r="C4073" s="911" t="s">
        <v>21207</v>
      </c>
      <c r="D4073" s="891" t="s">
        <v>1703</v>
      </c>
      <c r="E4073" s="891" t="s">
        <v>1704</v>
      </c>
      <c r="F4073" s="893" t="s">
        <v>7126</v>
      </c>
      <c r="G4073" s="896">
        <v>1</v>
      </c>
      <c r="H4073" s="896">
        <v>1</v>
      </c>
      <c r="I4073" s="897">
        <v>1</v>
      </c>
      <c r="J4073" s="908">
        <v>70715.625</v>
      </c>
      <c r="K4073" s="908">
        <v>74437.5</v>
      </c>
      <c r="L4073" s="892" t="s">
        <v>17960</v>
      </c>
      <c r="M4073" s="892" t="s">
        <v>18872</v>
      </c>
      <c r="N4073" s="848">
        <v>340</v>
      </c>
      <c r="O4073" s="776"/>
      <c r="P4073" s="776"/>
      <c r="Q4073" s="776"/>
      <c r="R4073" s="776"/>
      <c r="S4073" s="776"/>
      <c r="T4073" s="776"/>
      <c r="U4073" s="776"/>
      <c r="V4073" s="776"/>
    </row>
    <row r="4074" spans="1:22" s="753" customFormat="1" ht="84">
      <c r="A4074" s="910">
        <v>4069</v>
      </c>
      <c r="B4074" s="900" t="s">
        <v>21208</v>
      </c>
      <c r="C4074" s="913" t="s">
        <v>21209</v>
      </c>
      <c r="D4074" s="551" t="s">
        <v>2313</v>
      </c>
      <c r="E4074" s="551" t="s">
        <v>1704</v>
      </c>
      <c r="F4074" s="841" t="s">
        <v>17957</v>
      </c>
      <c r="G4074" s="843">
        <v>1</v>
      </c>
      <c r="H4074" s="843">
        <v>1</v>
      </c>
      <c r="I4074" s="842">
        <v>1</v>
      </c>
      <c r="J4074" s="909">
        <v>24502.376250000001</v>
      </c>
      <c r="K4074" s="909">
        <v>25791.975000000002</v>
      </c>
      <c r="L4074" s="755" t="s">
        <v>17960</v>
      </c>
      <c r="M4074" s="755" t="s">
        <v>18872</v>
      </c>
      <c r="N4074" s="756">
        <v>340</v>
      </c>
      <c r="O4074" s="776"/>
      <c r="P4074" s="776"/>
      <c r="Q4074" s="776"/>
      <c r="R4074" s="776"/>
      <c r="S4074" s="776"/>
      <c r="T4074" s="776"/>
      <c r="U4074" s="776"/>
      <c r="V4074" s="776"/>
    </row>
    <row r="4075" spans="1:22" s="753" customFormat="1" ht="84">
      <c r="A4075" s="910">
        <v>4070</v>
      </c>
      <c r="B4075" s="845" t="s">
        <v>21210</v>
      </c>
      <c r="C4075" s="911" t="s">
        <v>21211</v>
      </c>
      <c r="D4075" s="891" t="s">
        <v>1703</v>
      </c>
      <c r="E4075" s="891" t="s">
        <v>1704</v>
      </c>
      <c r="F4075" s="893" t="s">
        <v>7126</v>
      </c>
      <c r="G4075" s="896">
        <v>1</v>
      </c>
      <c r="H4075" s="896">
        <v>1</v>
      </c>
      <c r="I4075" s="897">
        <v>1</v>
      </c>
      <c r="J4075" s="908">
        <v>2493.75</v>
      </c>
      <c r="K4075" s="908">
        <v>2625</v>
      </c>
      <c r="L4075" s="892" t="s">
        <v>17960</v>
      </c>
      <c r="M4075" s="892" t="s">
        <v>18872</v>
      </c>
      <c r="N4075" s="848">
        <v>341</v>
      </c>
      <c r="O4075" s="776"/>
      <c r="P4075" s="776"/>
      <c r="Q4075" s="776"/>
      <c r="R4075" s="776"/>
      <c r="S4075" s="776"/>
      <c r="T4075" s="776"/>
      <c r="U4075" s="776"/>
      <c r="V4075" s="776"/>
    </row>
    <row r="4076" spans="1:22" s="753" customFormat="1" ht="84">
      <c r="A4076" s="910">
        <v>4071</v>
      </c>
      <c r="B4076" s="845" t="s">
        <v>21212</v>
      </c>
      <c r="C4076" s="911" t="s">
        <v>21213</v>
      </c>
      <c r="D4076" s="891" t="s">
        <v>1703</v>
      </c>
      <c r="E4076" s="891" t="s">
        <v>1704</v>
      </c>
      <c r="F4076" s="893" t="s">
        <v>7126</v>
      </c>
      <c r="G4076" s="896">
        <v>1</v>
      </c>
      <c r="H4076" s="896">
        <v>1</v>
      </c>
      <c r="I4076" s="897">
        <v>1</v>
      </c>
      <c r="J4076" s="908">
        <v>2256.25</v>
      </c>
      <c r="K4076" s="908">
        <v>2375</v>
      </c>
      <c r="L4076" s="892" t="s">
        <v>17960</v>
      </c>
      <c r="M4076" s="892" t="s">
        <v>18872</v>
      </c>
      <c r="N4076" s="848">
        <v>341</v>
      </c>
      <c r="O4076" s="776"/>
      <c r="P4076" s="776"/>
      <c r="Q4076" s="776"/>
      <c r="R4076" s="776"/>
      <c r="S4076" s="776"/>
      <c r="T4076" s="776"/>
      <c r="U4076" s="776"/>
      <c r="V4076" s="776"/>
    </row>
    <row r="4077" spans="1:22" s="753" customFormat="1" ht="84">
      <c r="A4077" s="910">
        <v>4072</v>
      </c>
      <c r="B4077" s="845" t="s">
        <v>21214</v>
      </c>
      <c r="C4077" s="911" t="s">
        <v>21215</v>
      </c>
      <c r="D4077" s="891" t="s">
        <v>1703</v>
      </c>
      <c r="E4077" s="891" t="s">
        <v>1704</v>
      </c>
      <c r="F4077" s="893" t="s">
        <v>7126</v>
      </c>
      <c r="G4077" s="896">
        <v>1</v>
      </c>
      <c r="H4077" s="896">
        <v>1</v>
      </c>
      <c r="I4077" s="897">
        <v>10.16</v>
      </c>
      <c r="J4077" s="908">
        <v>2256.25</v>
      </c>
      <c r="K4077" s="908">
        <v>2375</v>
      </c>
      <c r="L4077" s="892" t="s">
        <v>17960</v>
      </c>
      <c r="M4077" s="892" t="s">
        <v>18872</v>
      </c>
      <c r="N4077" s="848">
        <v>341</v>
      </c>
      <c r="O4077" s="776"/>
      <c r="P4077" s="776"/>
      <c r="Q4077" s="776"/>
      <c r="R4077" s="776"/>
      <c r="S4077" s="776"/>
      <c r="T4077" s="776"/>
      <c r="U4077" s="776"/>
      <c r="V4077" s="776"/>
    </row>
    <row r="4078" spans="1:22" s="753" customFormat="1" ht="84">
      <c r="A4078" s="910">
        <v>4073</v>
      </c>
      <c r="B4078" s="845" t="s">
        <v>21216</v>
      </c>
      <c r="C4078" s="911" t="s">
        <v>21217</v>
      </c>
      <c r="D4078" s="891" t="s">
        <v>1703</v>
      </c>
      <c r="E4078" s="891" t="s">
        <v>1704</v>
      </c>
      <c r="F4078" s="893" t="s">
        <v>7126</v>
      </c>
      <c r="G4078" s="896">
        <v>1</v>
      </c>
      <c r="H4078" s="896">
        <v>1</v>
      </c>
      <c r="I4078" s="897">
        <v>1</v>
      </c>
      <c r="J4078" s="908">
        <v>2256.25</v>
      </c>
      <c r="K4078" s="908">
        <v>2375</v>
      </c>
      <c r="L4078" s="892" t="s">
        <v>17960</v>
      </c>
      <c r="M4078" s="892" t="s">
        <v>18872</v>
      </c>
      <c r="N4078" s="848">
        <v>341</v>
      </c>
      <c r="O4078" s="776"/>
      <c r="P4078" s="776"/>
      <c r="Q4078" s="776"/>
      <c r="R4078" s="776"/>
      <c r="S4078" s="776"/>
      <c r="T4078" s="776"/>
      <c r="U4078" s="776"/>
      <c r="V4078" s="776"/>
    </row>
    <row r="4079" spans="1:22" s="753" customFormat="1" ht="84">
      <c r="A4079" s="910">
        <v>4074</v>
      </c>
      <c r="B4079" s="845" t="s">
        <v>21218</v>
      </c>
      <c r="C4079" s="911" t="s">
        <v>21219</v>
      </c>
      <c r="D4079" s="891" t="s">
        <v>1703</v>
      </c>
      <c r="E4079" s="891" t="s">
        <v>1704</v>
      </c>
      <c r="F4079" s="893" t="s">
        <v>7126</v>
      </c>
      <c r="G4079" s="896">
        <v>1</v>
      </c>
      <c r="H4079" s="896">
        <v>1</v>
      </c>
      <c r="I4079" s="897">
        <v>1</v>
      </c>
      <c r="J4079" s="908">
        <v>2256.25</v>
      </c>
      <c r="K4079" s="908">
        <v>2375</v>
      </c>
      <c r="L4079" s="892" t="s">
        <v>17960</v>
      </c>
      <c r="M4079" s="892" t="s">
        <v>18872</v>
      </c>
      <c r="N4079" s="848">
        <v>341</v>
      </c>
      <c r="O4079" s="776"/>
      <c r="P4079" s="776"/>
      <c r="Q4079" s="776"/>
      <c r="R4079" s="776"/>
      <c r="S4079" s="776"/>
      <c r="T4079" s="776"/>
      <c r="U4079" s="776"/>
      <c r="V4079" s="776"/>
    </row>
    <row r="4080" spans="1:22" s="753" customFormat="1" ht="84">
      <c r="A4080" s="910">
        <v>4075</v>
      </c>
      <c r="B4080" s="845" t="s">
        <v>21220</v>
      </c>
      <c r="C4080" s="911" t="s">
        <v>21221</v>
      </c>
      <c r="D4080" s="891" t="s">
        <v>1703</v>
      </c>
      <c r="E4080" s="891" t="s">
        <v>1704</v>
      </c>
      <c r="F4080" s="893" t="s">
        <v>7126</v>
      </c>
      <c r="G4080" s="896">
        <v>1</v>
      </c>
      <c r="H4080" s="896">
        <v>1</v>
      </c>
      <c r="I4080" s="897">
        <v>1</v>
      </c>
      <c r="J4080" s="908">
        <v>2850</v>
      </c>
      <c r="K4080" s="908">
        <v>3000</v>
      </c>
      <c r="L4080" s="892" t="s">
        <v>17960</v>
      </c>
      <c r="M4080" s="892" t="s">
        <v>18872</v>
      </c>
      <c r="N4080" s="848">
        <v>341</v>
      </c>
      <c r="O4080" s="776"/>
      <c r="P4080" s="776"/>
      <c r="Q4080" s="776"/>
      <c r="R4080" s="776"/>
      <c r="S4080" s="776"/>
      <c r="T4080" s="776"/>
      <c r="U4080" s="776"/>
      <c r="V4080" s="776"/>
    </row>
    <row r="4081" spans="1:22" s="753" customFormat="1" ht="84">
      <c r="A4081" s="910">
        <v>4076</v>
      </c>
      <c r="B4081" s="845" t="s">
        <v>21222</v>
      </c>
      <c r="C4081" s="911" t="s">
        <v>21223</v>
      </c>
      <c r="D4081" s="891" t="s">
        <v>1703</v>
      </c>
      <c r="E4081" s="891" t="s">
        <v>1704</v>
      </c>
      <c r="F4081" s="893" t="s">
        <v>7126</v>
      </c>
      <c r="G4081" s="896">
        <v>1</v>
      </c>
      <c r="H4081" s="896">
        <v>1</v>
      </c>
      <c r="I4081" s="897">
        <v>1</v>
      </c>
      <c r="J4081" s="908">
        <v>2612.5</v>
      </c>
      <c r="K4081" s="908">
        <v>2750</v>
      </c>
      <c r="L4081" s="892" t="s">
        <v>17960</v>
      </c>
      <c r="M4081" s="892" t="s">
        <v>18872</v>
      </c>
      <c r="N4081" s="848">
        <v>341</v>
      </c>
      <c r="O4081" s="776"/>
      <c r="P4081" s="776"/>
      <c r="Q4081" s="776"/>
      <c r="R4081" s="776"/>
      <c r="S4081" s="776"/>
      <c r="T4081" s="776"/>
      <c r="U4081" s="776"/>
      <c r="V4081" s="776"/>
    </row>
    <row r="4082" spans="1:22" s="753" customFormat="1" ht="84">
      <c r="A4082" s="910">
        <v>4077</v>
      </c>
      <c r="B4082" s="845" t="s">
        <v>21224</v>
      </c>
      <c r="C4082" s="911" t="s">
        <v>21225</v>
      </c>
      <c r="D4082" s="891" t="s">
        <v>1703</v>
      </c>
      <c r="E4082" s="891" t="s">
        <v>1704</v>
      </c>
      <c r="F4082" s="893" t="s">
        <v>7126</v>
      </c>
      <c r="G4082" s="896">
        <v>1</v>
      </c>
      <c r="H4082" s="896">
        <v>1</v>
      </c>
      <c r="I4082" s="897">
        <v>1</v>
      </c>
      <c r="J4082" s="908">
        <v>2256.25</v>
      </c>
      <c r="K4082" s="908">
        <v>2375</v>
      </c>
      <c r="L4082" s="892" t="s">
        <v>17960</v>
      </c>
      <c r="M4082" s="892" t="s">
        <v>18872</v>
      </c>
      <c r="N4082" s="848">
        <v>341</v>
      </c>
      <c r="O4082" s="776"/>
      <c r="P4082" s="776"/>
      <c r="Q4082" s="776"/>
      <c r="R4082" s="776"/>
      <c r="S4082" s="776"/>
      <c r="T4082" s="776"/>
      <c r="U4082" s="776"/>
      <c r="V4082" s="776"/>
    </row>
    <row r="4083" spans="1:22" s="753" customFormat="1" ht="84">
      <c r="A4083" s="910">
        <v>4078</v>
      </c>
      <c r="B4083" s="845" t="s">
        <v>21226</v>
      </c>
      <c r="C4083" s="911" t="s">
        <v>21227</v>
      </c>
      <c r="D4083" s="891" t="s">
        <v>15136</v>
      </c>
      <c r="E4083" s="891" t="s">
        <v>1704</v>
      </c>
      <c r="F4083" s="893" t="s">
        <v>7126</v>
      </c>
      <c r="G4083" s="896">
        <v>1</v>
      </c>
      <c r="H4083" s="896">
        <v>1</v>
      </c>
      <c r="I4083" s="897">
        <v>1</v>
      </c>
      <c r="J4083" s="908">
        <v>2256.25</v>
      </c>
      <c r="K4083" s="908">
        <v>2375</v>
      </c>
      <c r="L4083" s="892" t="s">
        <v>17960</v>
      </c>
      <c r="M4083" s="892" t="s">
        <v>18872</v>
      </c>
      <c r="N4083" s="848">
        <v>341</v>
      </c>
      <c r="O4083" s="776"/>
      <c r="P4083" s="776"/>
      <c r="Q4083" s="776"/>
      <c r="R4083" s="776"/>
      <c r="S4083" s="776"/>
      <c r="T4083" s="776"/>
      <c r="U4083" s="776"/>
      <c r="V4083" s="776"/>
    </row>
    <row r="4084" spans="1:22" s="753" customFormat="1" ht="84">
      <c r="A4084" s="910">
        <v>4079</v>
      </c>
      <c r="B4084" s="845" t="s">
        <v>21228</v>
      </c>
      <c r="C4084" s="911" t="s">
        <v>21229</v>
      </c>
      <c r="D4084" s="891" t="s">
        <v>1703</v>
      </c>
      <c r="E4084" s="891" t="s">
        <v>1704</v>
      </c>
      <c r="F4084" s="893" t="s">
        <v>7126</v>
      </c>
      <c r="G4084" s="896">
        <v>1</v>
      </c>
      <c r="H4084" s="896">
        <v>1</v>
      </c>
      <c r="I4084" s="897">
        <v>1</v>
      </c>
      <c r="J4084" s="908">
        <v>2256.25</v>
      </c>
      <c r="K4084" s="908">
        <v>2375</v>
      </c>
      <c r="L4084" s="892" t="s">
        <v>17960</v>
      </c>
      <c r="M4084" s="892" t="s">
        <v>18872</v>
      </c>
      <c r="N4084" s="848">
        <v>341</v>
      </c>
      <c r="O4084" s="776"/>
      <c r="P4084" s="776"/>
      <c r="Q4084" s="776"/>
      <c r="R4084" s="776"/>
      <c r="S4084" s="776"/>
      <c r="T4084" s="776"/>
      <c r="U4084" s="776"/>
      <c r="V4084" s="776"/>
    </row>
    <row r="4085" spans="1:22" s="753" customFormat="1" ht="84">
      <c r="A4085" s="910">
        <v>4080</v>
      </c>
      <c r="B4085" s="845" t="s">
        <v>21230</v>
      </c>
      <c r="C4085" s="911" t="s">
        <v>21231</v>
      </c>
      <c r="D4085" s="891" t="s">
        <v>15136</v>
      </c>
      <c r="E4085" s="891" t="s">
        <v>1704</v>
      </c>
      <c r="F4085" s="893" t="s">
        <v>7126</v>
      </c>
      <c r="G4085" s="896">
        <v>1</v>
      </c>
      <c r="H4085" s="896">
        <v>1</v>
      </c>
      <c r="I4085" s="897">
        <v>1</v>
      </c>
      <c r="J4085" s="908">
        <v>688.75</v>
      </c>
      <c r="K4085" s="908">
        <v>725</v>
      </c>
      <c r="L4085" s="892" t="s">
        <v>17960</v>
      </c>
      <c r="M4085" s="892" t="s">
        <v>18872</v>
      </c>
      <c r="N4085" s="848">
        <v>341</v>
      </c>
      <c r="O4085" s="776"/>
      <c r="P4085" s="776"/>
      <c r="Q4085" s="776"/>
      <c r="R4085" s="776"/>
      <c r="S4085" s="776"/>
      <c r="T4085" s="776"/>
      <c r="U4085" s="776"/>
      <c r="V4085" s="776"/>
    </row>
    <row r="4086" spans="1:22" s="753" customFormat="1" ht="84">
      <c r="A4086" s="910">
        <v>4081</v>
      </c>
      <c r="B4086" s="845" t="s">
        <v>21232</v>
      </c>
      <c r="C4086" s="911" t="s">
        <v>21233</v>
      </c>
      <c r="D4086" s="891" t="s">
        <v>1703</v>
      </c>
      <c r="E4086" s="891" t="s">
        <v>1704</v>
      </c>
      <c r="F4086" s="893" t="s">
        <v>7126</v>
      </c>
      <c r="G4086" s="896">
        <v>1</v>
      </c>
      <c r="H4086" s="896">
        <v>1</v>
      </c>
      <c r="I4086" s="897">
        <v>1</v>
      </c>
      <c r="J4086" s="908">
        <v>2375</v>
      </c>
      <c r="K4086" s="908">
        <v>2500</v>
      </c>
      <c r="L4086" s="892" t="s">
        <v>17960</v>
      </c>
      <c r="M4086" s="892" t="s">
        <v>18872</v>
      </c>
      <c r="N4086" s="848">
        <v>341</v>
      </c>
      <c r="O4086" s="776"/>
      <c r="P4086" s="776"/>
      <c r="Q4086" s="776"/>
      <c r="R4086" s="776"/>
      <c r="S4086" s="776"/>
      <c r="T4086" s="776"/>
      <c r="U4086" s="776"/>
      <c r="V4086" s="776"/>
    </row>
    <row r="4087" spans="1:22" s="753" customFormat="1" ht="84">
      <c r="A4087" s="910">
        <v>4082</v>
      </c>
      <c r="B4087" s="845" t="s">
        <v>21234</v>
      </c>
      <c r="C4087" s="911" t="s">
        <v>21235</v>
      </c>
      <c r="D4087" s="891" t="s">
        <v>1703</v>
      </c>
      <c r="E4087" s="891" t="s">
        <v>1704</v>
      </c>
      <c r="F4087" s="893" t="s">
        <v>7126</v>
      </c>
      <c r="G4087" s="896">
        <v>1</v>
      </c>
      <c r="H4087" s="896">
        <v>1</v>
      </c>
      <c r="I4087" s="897">
        <v>1</v>
      </c>
      <c r="J4087" s="908">
        <v>2315.625</v>
      </c>
      <c r="K4087" s="908">
        <v>2437.5</v>
      </c>
      <c r="L4087" s="892" t="s">
        <v>17960</v>
      </c>
      <c r="M4087" s="892" t="s">
        <v>18872</v>
      </c>
      <c r="N4087" s="848">
        <v>341</v>
      </c>
      <c r="O4087" s="776"/>
      <c r="P4087" s="776"/>
      <c r="Q4087" s="776"/>
      <c r="R4087" s="776"/>
      <c r="S4087" s="776"/>
      <c r="T4087" s="776"/>
      <c r="U4087" s="776"/>
      <c r="V4087" s="776"/>
    </row>
    <row r="4088" spans="1:22" s="753" customFormat="1" ht="84">
      <c r="A4088" s="910">
        <v>4083</v>
      </c>
      <c r="B4088" s="845" t="s">
        <v>21236</v>
      </c>
      <c r="C4088" s="911" t="s">
        <v>21237</v>
      </c>
      <c r="D4088" s="891" t="s">
        <v>1703</v>
      </c>
      <c r="E4088" s="891" t="s">
        <v>1704</v>
      </c>
      <c r="F4088" s="893" t="s">
        <v>7126</v>
      </c>
      <c r="G4088" s="896">
        <v>1</v>
      </c>
      <c r="H4088" s="898">
        <v>1</v>
      </c>
      <c r="I4088" s="897">
        <v>1</v>
      </c>
      <c r="J4088" s="908">
        <v>2375</v>
      </c>
      <c r="K4088" s="908">
        <v>2500</v>
      </c>
      <c r="L4088" s="892" t="s">
        <v>17960</v>
      </c>
      <c r="M4088" s="892" t="s">
        <v>18872</v>
      </c>
      <c r="N4088" s="848">
        <v>341</v>
      </c>
      <c r="O4088" s="776"/>
      <c r="P4088" s="776"/>
      <c r="Q4088" s="776"/>
      <c r="R4088" s="776"/>
      <c r="S4088" s="776"/>
      <c r="T4088" s="776"/>
      <c r="U4088" s="776"/>
      <c r="V4088" s="776"/>
    </row>
    <row r="4089" spans="1:22" s="753" customFormat="1" ht="84">
      <c r="A4089" s="910">
        <v>4084</v>
      </c>
      <c r="B4089" s="845" t="s">
        <v>21238</v>
      </c>
      <c r="C4089" s="911" t="s">
        <v>21239</v>
      </c>
      <c r="D4089" s="891" t="s">
        <v>1703</v>
      </c>
      <c r="E4089" s="891" t="s">
        <v>1704</v>
      </c>
      <c r="F4089" s="893" t="s">
        <v>7126</v>
      </c>
      <c r="G4089" s="896">
        <v>1</v>
      </c>
      <c r="H4089" s="896">
        <v>1</v>
      </c>
      <c r="I4089" s="897">
        <v>1</v>
      </c>
      <c r="J4089" s="908">
        <v>2315.625</v>
      </c>
      <c r="K4089" s="908">
        <v>2437.5</v>
      </c>
      <c r="L4089" s="892" t="s">
        <v>17960</v>
      </c>
      <c r="M4089" s="892" t="s">
        <v>18872</v>
      </c>
      <c r="N4089" s="848">
        <v>341</v>
      </c>
      <c r="O4089" s="776"/>
      <c r="P4089" s="776"/>
      <c r="Q4089" s="776"/>
      <c r="R4089" s="776"/>
      <c r="S4089" s="776"/>
      <c r="T4089" s="776"/>
      <c r="U4089" s="776"/>
      <c r="V4089" s="776"/>
    </row>
    <row r="4090" spans="1:22" s="753" customFormat="1" ht="84">
      <c r="A4090" s="910">
        <v>4085</v>
      </c>
      <c r="B4090" s="845" t="s">
        <v>21240</v>
      </c>
      <c r="C4090" s="911" t="s">
        <v>21241</v>
      </c>
      <c r="D4090" s="891" t="s">
        <v>1703</v>
      </c>
      <c r="E4090" s="891" t="s">
        <v>1704</v>
      </c>
      <c r="F4090" s="893" t="s">
        <v>7126</v>
      </c>
      <c r="G4090" s="896">
        <v>1</v>
      </c>
      <c r="H4090" s="896">
        <v>1</v>
      </c>
      <c r="I4090" s="897">
        <v>1</v>
      </c>
      <c r="J4090" s="908">
        <v>1520</v>
      </c>
      <c r="K4090" s="908">
        <v>1600</v>
      </c>
      <c r="L4090" s="892" t="s">
        <v>17960</v>
      </c>
      <c r="M4090" s="892" t="s">
        <v>18872</v>
      </c>
      <c r="N4090" s="848">
        <v>341</v>
      </c>
      <c r="O4090" s="776"/>
      <c r="P4090" s="776"/>
      <c r="Q4090" s="776"/>
      <c r="R4090" s="776"/>
      <c r="S4090" s="776"/>
      <c r="T4090" s="776"/>
      <c r="U4090" s="776"/>
      <c r="V4090" s="776"/>
    </row>
    <row r="4091" spans="1:22" s="753" customFormat="1" ht="84">
      <c r="A4091" s="910">
        <v>4086</v>
      </c>
      <c r="B4091" s="845" t="s">
        <v>21242</v>
      </c>
      <c r="C4091" s="911" t="s">
        <v>21243</v>
      </c>
      <c r="D4091" s="891" t="s">
        <v>1705</v>
      </c>
      <c r="E4091" s="891" t="s">
        <v>1704</v>
      </c>
      <c r="F4091" s="893" t="s">
        <v>7126</v>
      </c>
      <c r="G4091" s="896">
        <v>1</v>
      </c>
      <c r="H4091" s="896">
        <v>1</v>
      </c>
      <c r="I4091" s="897">
        <v>1</v>
      </c>
      <c r="J4091" s="908">
        <v>700.625</v>
      </c>
      <c r="K4091" s="908">
        <v>737.5</v>
      </c>
      <c r="L4091" s="892" t="s">
        <v>17960</v>
      </c>
      <c r="M4091" s="892" t="s">
        <v>18872</v>
      </c>
      <c r="N4091" s="848">
        <v>341</v>
      </c>
      <c r="O4091" s="776"/>
      <c r="P4091" s="776"/>
      <c r="Q4091" s="776"/>
      <c r="R4091" s="776"/>
      <c r="S4091" s="776"/>
      <c r="T4091" s="776"/>
      <c r="U4091" s="776"/>
      <c r="V4091" s="776"/>
    </row>
    <row r="4092" spans="1:22" s="753" customFormat="1" ht="84">
      <c r="A4092" s="910">
        <v>4087</v>
      </c>
      <c r="B4092" s="845" t="s">
        <v>21244</v>
      </c>
      <c r="C4092" s="911" t="s">
        <v>21245</v>
      </c>
      <c r="D4092" s="891" t="s">
        <v>1703</v>
      </c>
      <c r="E4092" s="891" t="s">
        <v>1704</v>
      </c>
      <c r="F4092" s="893" t="s">
        <v>7126</v>
      </c>
      <c r="G4092" s="896">
        <v>1</v>
      </c>
      <c r="H4092" s="896">
        <v>1</v>
      </c>
      <c r="I4092" s="897">
        <v>1</v>
      </c>
      <c r="J4092" s="908">
        <v>427.5</v>
      </c>
      <c r="K4092" s="908">
        <v>450</v>
      </c>
      <c r="L4092" s="892" t="s">
        <v>17960</v>
      </c>
      <c r="M4092" s="892" t="s">
        <v>18872</v>
      </c>
      <c r="N4092" s="848">
        <v>341</v>
      </c>
      <c r="O4092" s="776"/>
      <c r="P4092" s="776"/>
      <c r="Q4092" s="776"/>
      <c r="R4092" s="776"/>
      <c r="S4092" s="776"/>
      <c r="T4092" s="776"/>
      <c r="U4092" s="776"/>
      <c r="V4092" s="776"/>
    </row>
    <row r="4093" spans="1:22" s="753" customFormat="1" ht="84">
      <c r="A4093" s="910">
        <v>4088</v>
      </c>
      <c r="B4093" s="845" t="s">
        <v>21246</v>
      </c>
      <c r="C4093" s="911" t="s">
        <v>21247</v>
      </c>
      <c r="D4093" s="891" t="s">
        <v>1703</v>
      </c>
      <c r="E4093" s="891" t="s">
        <v>1704</v>
      </c>
      <c r="F4093" s="893" t="s">
        <v>7126</v>
      </c>
      <c r="G4093" s="896">
        <v>1</v>
      </c>
      <c r="H4093" s="896">
        <v>1</v>
      </c>
      <c r="I4093" s="897">
        <v>1</v>
      </c>
      <c r="J4093" s="908">
        <v>8941.875</v>
      </c>
      <c r="K4093" s="908">
        <v>9412.5</v>
      </c>
      <c r="L4093" s="892" t="s">
        <v>17960</v>
      </c>
      <c r="M4093" s="892" t="s">
        <v>18872</v>
      </c>
      <c r="N4093" s="848">
        <v>341</v>
      </c>
      <c r="O4093" s="776"/>
      <c r="P4093" s="776"/>
      <c r="Q4093" s="776"/>
      <c r="R4093" s="776"/>
      <c r="S4093" s="776"/>
      <c r="T4093" s="776"/>
      <c r="U4093" s="776"/>
      <c r="V4093" s="776"/>
    </row>
    <row r="4094" spans="1:22" s="753" customFormat="1" ht="84">
      <c r="A4094" s="910">
        <v>4089</v>
      </c>
      <c r="B4094" s="845" t="s">
        <v>21248</v>
      </c>
      <c r="C4094" s="911" t="s">
        <v>21249</v>
      </c>
      <c r="D4094" s="891" t="s">
        <v>1703</v>
      </c>
      <c r="E4094" s="891" t="s">
        <v>1704</v>
      </c>
      <c r="F4094" s="893" t="s">
        <v>7126</v>
      </c>
      <c r="G4094" s="896">
        <v>1</v>
      </c>
      <c r="H4094" s="896">
        <v>1</v>
      </c>
      <c r="I4094" s="897">
        <v>1</v>
      </c>
      <c r="J4094" s="908">
        <v>688.75</v>
      </c>
      <c r="K4094" s="908">
        <v>725</v>
      </c>
      <c r="L4094" s="892" t="s">
        <v>17960</v>
      </c>
      <c r="M4094" s="892" t="s">
        <v>18872</v>
      </c>
      <c r="N4094" s="848">
        <v>341</v>
      </c>
      <c r="O4094" s="776"/>
      <c r="P4094" s="776"/>
      <c r="Q4094" s="776"/>
      <c r="R4094" s="776"/>
      <c r="S4094" s="776"/>
      <c r="T4094" s="776"/>
      <c r="U4094" s="776"/>
      <c r="V4094" s="776"/>
    </row>
    <row r="4095" spans="1:22" s="753" customFormat="1" ht="84">
      <c r="A4095" s="910">
        <v>4090</v>
      </c>
      <c r="B4095" s="845" t="s">
        <v>21250</v>
      </c>
      <c r="C4095" s="911" t="s">
        <v>21251</v>
      </c>
      <c r="D4095" s="891" t="s">
        <v>1703</v>
      </c>
      <c r="E4095" s="891" t="s">
        <v>1704</v>
      </c>
      <c r="F4095" s="893" t="s">
        <v>7126</v>
      </c>
      <c r="G4095" s="896">
        <v>1</v>
      </c>
      <c r="H4095" s="896">
        <v>1</v>
      </c>
      <c r="I4095" s="897">
        <v>1</v>
      </c>
      <c r="J4095" s="908">
        <v>938.125</v>
      </c>
      <c r="K4095" s="908">
        <v>987.5</v>
      </c>
      <c r="L4095" s="892" t="s">
        <v>17960</v>
      </c>
      <c r="M4095" s="892" t="s">
        <v>18872</v>
      </c>
      <c r="N4095" s="848">
        <v>341</v>
      </c>
      <c r="O4095" s="776"/>
      <c r="P4095" s="776"/>
      <c r="Q4095" s="776"/>
      <c r="R4095" s="776"/>
      <c r="S4095" s="776"/>
      <c r="T4095" s="776"/>
      <c r="U4095" s="776"/>
      <c r="V4095" s="776"/>
    </row>
    <row r="4096" spans="1:22" s="753" customFormat="1" ht="84">
      <c r="A4096" s="910">
        <v>4091</v>
      </c>
      <c r="B4096" s="845" t="s">
        <v>21252</v>
      </c>
      <c r="C4096" s="911" t="s">
        <v>21253</v>
      </c>
      <c r="D4096" s="891" t="s">
        <v>1703</v>
      </c>
      <c r="E4096" s="891" t="s">
        <v>1704</v>
      </c>
      <c r="F4096" s="893" t="s">
        <v>7126</v>
      </c>
      <c r="G4096" s="896">
        <v>1</v>
      </c>
      <c r="H4096" s="896">
        <v>1</v>
      </c>
      <c r="I4096" s="897">
        <v>7.75</v>
      </c>
      <c r="J4096" s="908">
        <v>1531.875</v>
      </c>
      <c r="K4096" s="908">
        <v>1612.5</v>
      </c>
      <c r="L4096" s="892" t="s">
        <v>17960</v>
      </c>
      <c r="M4096" s="892" t="s">
        <v>18872</v>
      </c>
      <c r="N4096" s="848">
        <v>341</v>
      </c>
      <c r="O4096" s="776"/>
      <c r="P4096" s="776"/>
      <c r="Q4096" s="776"/>
      <c r="R4096" s="776"/>
      <c r="S4096" s="776"/>
      <c r="T4096" s="776"/>
      <c r="U4096" s="776"/>
      <c r="V4096" s="776"/>
    </row>
    <row r="4097" spans="1:22" s="753" customFormat="1" ht="84">
      <c r="A4097" s="910">
        <v>4092</v>
      </c>
      <c r="B4097" s="845" t="s">
        <v>21254</v>
      </c>
      <c r="C4097" s="911" t="s">
        <v>21255</v>
      </c>
      <c r="D4097" s="891" t="s">
        <v>1703</v>
      </c>
      <c r="E4097" s="891" t="s">
        <v>1704</v>
      </c>
      <c r="F4097" s="893" t="s">
        <v>7126</v>
      </c>
      <c r="G4097" s="896">
        <v>1</v>
      </c>
      <c r="H4097" s="896">
        <v>1</v>
      </c>
      <c r="I4097" s="897">
        <v>1</v>
      </c>
      <c r="J4097" s="908">
        <v>748.125</v>
      </c>
      <c r="K4097" s="908">
        <v>787.5</v>
      </c>
      <c r="L4097" s="892" t="s">
        <v>17960</v>
      </c>
      <c r="M4097" s="892" t="s">
        <v>18872</v>
      </c>
      <c r="N4097" s="848">
        <v>341</v>
      </c>
      <c r="O4097" s="776"/>
      <c r="P4097" s="776"/>
      <c r="Q4097" s="776"/>
      <c r="R4097" s="776"/>
      <c r="S4097" s="776"/>
      <c r="T4097" s="776"/>
      <c r="U4097" s="776"/>
      <c r="V4097" s="776"/>
    </row>
    <row r="4098" spans="1:22" s="753" customFormat="1" ht="84">
      <c r="A4098" s="910">
        <v>4093</v>
      </c>
      <c r="B4098" s="845" t="s">
        <v>21256</v>
      </c>
      <c r="C4098" s="911" t="s">
        <v>21257</v>
      </c>
      <c r="D4098" s="891" t="s">
        <v>1703</v>
      </c>
      <c r="E4098" s="891" t="s">
        <v>1704</v>
      </c>
      <c r="F4098" s="893" t="s">
        <v>7126</v>
      </c>
      <c r="G4098" s="896">
        <v>1</v>
      </c>
      <c r="H4098" s="896">
        <v>1</v>
      </c>
      <c r="I4098" s="897">
        <v>1</v>
      </c>
      <c r="J4098" s="908">
        <v>890.625</v>
      </c>
      <c r="K4098" s="908">
        <v>937.5</v>
      </c>
      <c r="L4098" s="892" t="s">
        <v>17960</v>
      </c>
      <c r="M4098" s="892" t="s">
        <v>18872</v>
      </c>
      <c r="N4098" s="848">
        <v>341</v>
      </c>
      <c r="O4098" s="776"/>
      <c r="P4098" s="776"/>
      <c r="Q4098" s="776"/>
      <c r="R4098" s="776"/>
      <c r="S4098" s="776"/>
      <c r="T4098" s="776"/>
      <c r="U4098" s="776"/>
      <c r="V4098" s="776"/>
    </row>
    <row r="4099" spans="1:22" s="753" customFormat="1" ht="84">
      <c r="A4099" s="910">
        <v>4094</v>
      </c>
      <c r="B4099" s="845" t="s">
        <v>21258</v>
      </c>
      <c r="C4099" s="911" t="s">
        <v>21259</v>
      </c>
      <c r="D4099" s="891" t="s">
        <v>1703</v>
      </c>
      <c r="E4099" s="891" t="s">
        <v>1704</v>
      </c>
      <c r="F4099" s="893" t="s">
        <v>7126</v>
      </c>
      <c r="G4099" s="896">
        <v>1</v>
      </c>
      <c r="H4099" s="898">
        <v>1</v>
      </c>
      <c r="I4099" s="897">
        <v>1</v>
      </c>
      <c r="J4099" s="908">
        <v>1045</v>
      </c>
      <c r="K4099" s="908">
        <v>1100</v>
      </c>
      <c r="L4099" s="892" t="s">
        <v>17960</v>
      </c>
      <c r="M4099" s="892" t="s">
        <v>18872</v>
      </c>
      <c r="N4099" s="848">
        <v>341</v>
      </c>
      <c r="O4099" s="776"/>
      <c r="P4099" s="776"/>
      <c r="Q4099" s="776"/>
      <c r="R4099" s="776"/>
      <c r="S4099" s="776"/>
      <c r="T4099" s="776"/>
      <c r="U4099" s="776"/>
      <c r="V4099" s="776"/>
    </row>
    <row r="4100" spans="1:22" s="753" customFormat="1" ht="84">
      <c r="A4100" s="910">
        <v>4095</v>
      </c>
      <c r="B4100" s="845" t="s">
        <v>37105</v>
      </c>
      <c r="C4100" s="911" t="s">
        <v>37106</v>
      </c>
      <c r="D4100" s="891" t="s">
        <v>1703</v>
      </c>
      <c r="E4100" s="891" t="s">
        <v>1704</v>
      </c>
      <c r="F4100" s="893" t="s">
        <v>7126</v>
      </c>
      <c r="G4100" s="896">
        <v>1</v>
      </c>
      <c r="H4100" s="898">
        <v>1</v>
      </c>
      <c r="I4100" s="897">
        <v>1</v>
      </c>
      <c r="J4100" s="908">
        <v>1128.125</v>
      </c>
      <c r="K4100" s="908">
        <v>1187.5</v>
      </c>
      <c r="L4100" s="892" t="s">
        <v>17960</v>
      </c>
      <c r="M4100" s="892" t="s">
        <v>18872</v>
      </c>
      <c r="N4100" s="848">
        <v>341</v>
      </c>
      <c r="O4100" s="776"/>
      <c r="P4100" s="776"/>
      <c r="Q4100" s="776"/>
      <c r="R4100" s="776"/>
      <c r="S4100" s="776"/>
      <c r="T4100" s="776"/>
      <c r="U4100" s="776"/>
      <c r="V4100" s="776"/>
    </row>
    <row r="4101" spans="1:22" s="753" customFormat="1" ht="84">
      <c r="A4101" s="910">
        <v>4096</v>
      </c>
      <c r="B4101" s="845" t="s">
        <v>37107</v>
      </c>
      <c r="C4101" s="911" t="s">
        <v>37108</v>
      </c>
      <c r="D4101" s="891" t="s">
        <v>1703</v>
      </c>
      <c r="E4101" s="891" t="s">
        <v>1704</v>
      </c>
      <c r="F4101" s="893" t="s">
        <v>7126</v>
      </c>
      <c r="G4101" s="896">
        <v>1</v>
      </c>
      <c r="H4101" s="896">
        <v>1</v>
      </c>
      <c r="I4101" s="897">
        <v>1</v>
      </c>
      <c r="J4101" s="908">
        <v>1472.5</v>
      </c>
      <c r="K4101" s="908">
        <v>1550</v>
      </c>
      <c r="L4101" s="892" t="s">
        <v>17960</v>
      </c>
      <c r="M4101" s="892" t="s">
        <v>18872</v>
      </c>
      <c r="N4101" s="848">
        <v>341</v>
      </c>
      <c r="O4101" s="776"/>
      <c r="P4101" s="776"/>
      <c r="Q4101" s="776"/>
      <c r="R4101" s="776"/>
      <c r="S4101" s="776"/>
      <c r="T4101" s="776"/>
      <c r="U4101" s="776"/>
      <c r="V4101" s="776"/>
    </row>
    <row r="4102" spans="1:22" s="753" customFormat="1" ht="84">
      <c r="A4102" s="910">
        <v>4097</v>
      </c>
      <c r="B4102" s="845" t="s">
        <v>21260</v>
      </c>
      <c r="C4102" s="911" t="s">
        <v>21261</v>
      </c>
      <c r="D4102" s="891" t="s">
        <v>1703</v>
      </c>
      <c r="E4102" s="891" t="s">
        <v>1704</v>
      </c>
      <c r="F4102" s="893" t="s">
        <v>7126</v>
      </c>
      <c r="G4102" s="896">
        <v>1</v>
      </c>
      <c r="H4102" s="896">
        <v>1</v>
      </c>
      <c r="I4102" s="897">
        <v>1</v>
      </c>
      <c r="J4102" s="908">
        <v>1425</v>
      </c>
      <c r="K4102" s="908">
        <v>1500</v>
      </c>
      <c r="L4102" s="892" t="s">
        <v>17960</v>
      </c>
      <c r="M4102" s="892" t="s">
        <v>18872</v>
      </c>
      <c r="N4102" s="848">
        <v>341</v>
      </c>
      <c r="O4102" s="776"/>
      <c r="P4102" s="776"/>
      <c r="Q4102" s="776"/>
      <c r="R4102" s="776"/>
      <c r="S4102" s="776"/>
      <c r="T4102" s="776"/>
      <c r="U4102" s="776"/>
      <c r="V4102" s="776"/>
    </row>
    <row r="4103" spans="1:22" s="753" customFormat="1" ht="84">
      <c r="A4103" s="910">
        <v>4098</v>
      </c>
      <c r="B4103" s="845" t="s">
        <v>21262</v>
      </c>
      <c r="C4103" s="911" t="s">
        <v>21263</v>
      </c>
      <c r="D4103" s="891" t="s">
        <v>1703</v>
      </c>
      <c r="E4103" s="891" t="s">
        <v>1704</v>
      </c>
      <c r="F4103" s="893" t="s">
        <v>7126</v>
      </c>
      <c r="G4103" s="896">
        <v>1</v>
      </c>
      <c r="H4103" s="896">
        <v>1</v>
      </c>
      <c r="I4103" s="897">
        <v>1</v>
      </c>
      <c r="J4103" s="908">
        <v>7101.25</v>
      </c>
      <c r="K4103" s="908">
        <v>7475</v>
      </c>
      <c r="L4103" s="892" t="s">
        <v>17960</v>
      </c>
      <c r="M4103" s="892" t="s">
        <v>18872</v>
      </c>
      <c r="N4103" s="848">
        <v>341</v>
      </c>
      <c r="O4103" s="776"/>
      <c r="P4103" s="776"/>
      <c r="Q4103" s="776"/>
      <c r="R4103" s="776"/>
      <c r="S4103" s="776"/>
      <c r="T4103" s="776"/>
      <c r="U4103" s="776"/>
      <c r="V4103" s="776"/>
    </row>
    <row r="4104" spans="1:22" s="753" customFormat="1" ht="84">
      <c r="A4104" s="910">
        <v>4099</v>
      </c>
      <c r="B4104" s="845" t="s">
        <v>21264</v>
      </c>
      <c r="C4104" s="911" t="s">
        <v>21265</v>
      </c>
      <c r="D4104" s="891" t="s">
        <v>1703</v>
      </c>
      <c r="E4104" s="891" t="s">
        <v>1704</v>
      </c>
      <c r="F4104" s="893" t="s">
        <v>7126</v>
      </c>
      <c r="G4104" s="896">
        <v>1</v>
      </c>
      <c r="H4104" s="896">
        <v>1</v>
      </c>
      <c r="I4104" s="897">
        <v>1</v>
      </c>
      <c r="J4104" s="908">
        <v>7101.25</v>
      </c>
      <c r="K4104" s="908">
        <v>7475</v>
      </c>
      <c r="L4104" s="892" t="s">
        <v>17960</v>
      </c>
      <c r="M4104" s="892" t="s">
        <v>18872</v>
      </c>
      <c r="N4104" s="848">
        <v>341</v>
      </c>
      <c r="O4104" s="776"/>
      <c r="P4104" s="776"/>
      <c r="Q4104" s="776"/>
      <c r="R4104" s="776"/>
      <c r="S4104" s="776"/>
      <c r="T4104" s="776"/>
      <c r="U4104" s="776"/>
      <c r="V4104" s="776"/>
    </row>
    <row r="4105" spans="1:22" s="753" customFormat="1" ht="84">
      <c r="A4105" s="910">
        <v>4100</v>
      </c>
      <c r="B4105" s="845" t="s">
        <v>21266</v>
      </c>
      <c r="C4105" s="911" t="s">
        <v>21267</v>
      </c>
      <c r="D4105" s="891" t="s">
        <v>1703</v>
      </c>
      <c r="E4105" s="891" t="s">
        <v>1704</v>
      </c>
      <c r="F4105" s="893" t="s">
        <v>7126</v>
      </c>
      <c r="G4105" s="896">
        <v>1</v>
      </c>
      <c r="H4105" s="896">
        <v>1</v>
      </c>
      <c r="I4105" s="897">
        <v>1</v>
      </c>
      <c r="J4105" s="908">
        <v>7837.5</v>
      </c>
      <c r="K4105" s="908">
        <v>8250</v>
      </c>
      <c r="L4105" s="892" t="s">
        <v>17960</v>
      </c>
      <c r="M4105" s="892" t="s">
        <v>18872</v>
      </c>
      <c r="N4105" s="848">
        <v>341</v>
      </c>
      <c r="O4105" s="776"/>
      <c r="P4105" s="776"/>
      <c r="Q4105" s="776"/>
      <c r="R4105" s="776"/>
      <c r="S4105" s="776"/>
      <c r="T4105" s="776"/>
      <c r="U4105" s="776"/>
      <c r="V4105" s="776"/>
    </row>
    <row r="4106" spans="1:22" s="753" customFormat="1" ht="84">
      <c r="A4106" s="910">
        <v>4101</v>
      </c>
      <c r="B4106" s="845" t="s">
        <v>21268</v>
      </c>
      <c r="C4106" s="911" t="s">
        <v>20165</v>
      </c>
      <c r="D4106" s="891" t="s">
        <v>1703</v>
      </c>
      <c r="E4106" s="891" t="s">
        <v>1704</v>
      </c>
      <c r="F4106" s="893" t="s">
        <v>7126</v>
      </c>
      <c r="G4106" s="896">
        <v>1</v>
      </c>
      <c r="H4106" s="896">
        <v>1</v>
      </c>
      <c r="I4106" s="897">
        <v>1</v>
      </c>
      <c r="J4106" s="908">
        <v>249.375</v>
      </c>
      <c r="K4106" s="908">
        <v>262.5</v>
      </c>
      <c r="L4106" s="892" t="s">
        <v>17960</v>
      </c>
      <c r="M4106" s="892" t="s">
        <v>18872</v>
      </c>
      <c r="N4106" s="848">
        <v>341</v>
      </c>
      <c r="O4106" s="776"/>
      <c r="P4106" s="776"/>
      <c r="Q4106" s="776"/>
      <c r="R4106" s="776"/>
      <c r="S4106" s="776"/>
      <c r="T4106" s="776"/>
      <c r="U4106" s="776"/>
      <c r="V4106" s="776"/>
    </row>
    <row r="4107" spans="1:22" s="753" customFormat="1" ht="84">
      <c r="A4107" s="910">
        <v>4102</v>
      </c>
      <c r="B4107" s="845" t="s">
        <v>21269</v>
      </c>
      <c r="C4107" s="911" t="s">
        <v>21270</v>
      </c>
      <c r="D4107" s="891" t="s">
        <v>1703</v>
      </c>
      <c r="E4107" s="891" t="s">
        <v>1704</v>
      </c>
      <c r="F4107" s="893" t="s">
        <v>7126</v>
      </c>
      <c r="G4107" s="896">
        <v>1</v>
      </c>
      <c r="H4107" s="896">
        <v>1</v>
      </c>
      <c r="I4107" s="897">
        <v>1</v>
      </c>
      <c r="J4107" s="908">
        <v>819.375</v>
      </c>
      <c r="K4107" s="908">
        <v>862.5</v>
      </c>
      <c r="L4107" s="892" t="s">
        <v>17960</v>
      </c>
      <c r="M4107" s="892" t="s">
        <v>18872</v>
      </c>
      <c r="N4107" s="848">
        <v>341</v>
      </c>
      <c r="O4107" s="776"/>
      <c r="P4107" s="776"/>
      <c r="Q4107" s="776"/>
      <c r="R4107" s="776"/>
      <c r="S4107" s="776"/>
      <c r="T4107" s="776"/>
      <c r="U4107" s="776"/>
      <c r="V4107" s="776"/>
    </row>
    <row r="4108" spans="1:22" s="753" customFormat="1" ht="84">
      <c r="A4108" s="910">
        <v>4103</v>
      </c>
      <c r="B4108" s="845" t="s">
        <v>21271</v>
      </c>
      <c r="C4108" s="911" t="s">
        <v>21272</v>
      </c>
      <c r="D4108" s="891" t="s">
        <v>1703</v>
      </c>
      <c r="E4108" s="891" t="s">
        <v>1704</v>
      </c>
      <c r="F4108" s="893" t="s">
        <v>7126</v>
      </c>
      <c r="G4108" s="896">
        <v>1</v>
      </c>
      <c r="H4108" s="896">
        <v>1</v>
      </c>
      <c r="I4108" s="897">
        <v>1</v>
      </c>
      <c r="J4108" s="908">
        <v>593.75</v>
      </c>
      <c r="K4108" s="908">
        <v>625</v>
      </c>
      <c r="L4108" s="892" t="s">
        <v>17960</v>
      </c>
      <c r="M4108" s="892" t="s">
        <v>18872</v>
      </c>
      <c r="N4108" s="848">
        <v>341</v>
      </c>
      <c r="O4108" s="776"/>
      <c r="P4108" s="776"/>
      <c r="Q4108" s="776"/>
      <c r="R4108" s="776"/>
      <c r="S4108" s="776"/>
      <c r="T4108" s="776"/>
      <c r="U4108" s="776"/>
      <c r="V4108" s="776"/>
    </row>
    <row r="4109" spans="1:22" s="753" customFormat="1" ht="84">
      <c r="A4109" s="910">
        <v>4104</v>
      </c>
      <c r="B4109" s="845" t="s">
        <v>21273</v>
      </c>
      <c r="C4109" s="911" t="s">
        <v>21274</v>
      </c>
      <c r="D4109" s="891" t="s">
        <v>1703</v>
      </c>
      <c r="E4109" s="891" t="s">
        <v>1704</v>
      </c>
      <c r="F4109" s="893" t="s">
        <v>7126</v>
      </c>
      <c r="G4109" s="896">
        <v>1</v>
      </c>
      <c r="H4109" s="896">
        <v>1</v>
      </c>
      <c r="I4109" s="897">
        <v>1</v>
      </c>
      <c r="J4109" s="908">
        <v>8241.25</v>
      </c>
      <c r="K4109" s="908">
        <v>8675</v>
      </c>
      <c r="L4109" s="892" t="s">
        <v>17960</v>
      </c>
      <c r="M4109" s="892" t="s">
        <v>18872</v>
      </c>
      <c r="N4109" s="848">
        <v>341</v>
      </c>
      <c r="O4109" s="776"/>
      <c r="P4109" s="776"/>
      <c r="Q4109" s="776"/>
      <c r="R4109" s="776"/>
      <c r="S4109" s="776"/>
      <c r="T4109" s="776"/>
      <c r="U4109" s="776"/>
      <c r="V4109" s="776"/>
    </row>
    <row r="4110" spans="1:22" s="753" customFormat="1" ht="84">
      <c r="A4110" s="910">
        <v>4105</v>
      </c>
      <c r="B4110" s="845" t="s">
        <v>21275</v>
      </c>
      <c r="C4110" s="911" t="s">
        <v>21276</v>
      </c>
      <c r="D4110" s="891" t="s">
        <v>1703</v>
      </c>
      <c r="E4110" s="891" t="s">
        <v>1704</v>
      </c>
      <c r="F4110" s="893" t="s">
        <v>7126</v>
      </c>
      <c r="G4110" s="896">
        <v>1</v>
      </c>
      <c r="H4110" s="896">
        <v>1</v>
      </c>
      <c r="I4110" s="897">
        <v>1</v>
      </c>
      <c r="J4110" s="908">
        <v>2576.875</v>
      </c>
      <c r="K4110" s="908">
        <v>2712.5</v>
      </c>
      <c r="L4110" s="892" t="s">
        <v>17960</v>
      </c>
      <c r="M4110" s="892" t="s">
        <v>18872</v>
      </c>
      <c r="N4110" s="848">
        <v>341</v>
      </c>
      <c r="O4110" s="776"/>
      <c r="P4110" s="776"/>
      <c r="Q4110" s="776"/>
      <c r="R4110" s="776"/>
      <c r="S4110" s="776"/>
      <c r="T4110" s="776"/>
      <c r="U4110" s="776"/>
      <c r="V4110" s="776"/>
    </row>
    <row r="4111" spans="1:22" s="753" customFormat="1" ht="84">
      <c r="A4111" s="910">
        <v>4106</v>
      </c>
      <c r="B4111" s="845" t="s">
        <v>21277</v>
      </c>
      <c r="C4111" s="911" t="s">
        <v>21278</v>
      </c>
      <c r="D4111" s="891" t="s">
        <v>1703</v>
      </c>
      <c r="E4111" s="891" t="s">
        <v>1704</v>
      </c>
      <c r="F4111" s="893" t="s">
        <v>7126</v>
      </c>
      <c r="G4111" s="896">
        <v>1</v>
      </c>
      <c r="H4111" s="896">
        <v>1</v>
      </c>
      <c r="I4111" s="897">
        <v>1</v>
      </c>
      <c r="J4111" s="908">
        <v>308.75</v>
      </c>
      <c r="K4111" s="908">
        <v>325</v>
      </c>
      <c r="L4111" s="892" t="s">
        <v>17960</v>
      </c>
      <c r="M4111" s="892" t="s">
        <v>18872</v>
      </c>
      <c r="N4111" s="848">
        <v>341</v>
      </c>
      <c r="O4111" s="776"/>
      <c r="P4111" s="776"/>
      <c r="Q4111" s="776"/>
      <c r="R4111" s="776"/>
      <c r="S4111" s="776"/>
      <c r="T4111" s="776"/>
      <c r="U4111" s="776"/>
      <c r="V4111" s="776"/>
    </row>
    <row r="4112" spans="1:22" s="753" customFormat="1" ht="84">
      <c r="A4112" s="910">
        <v>4107</v>
      </c>
      <c r="B4112" s="845" t="s">
        <v>21279</v>
      </c>
      <c r="C4112" s="911" t="s">
        <v>21280</v>
      </c>
      <c r="D4112" s="891" t="s">
        <v>1703</v>
      </c>
      <c r="E4112" s="891" t="s">
        <v>1704</v>
      </c>
      <c r="F4112" s="893" t="s">
        <v>7126</v>
      </c>
      <c r="G4112" s="896">
        <v>1</v>
      </c>
      <c r="H4112" s="896">
        <v>1</v>
      </c>
      <c r="I4112" s="897">
        <v>1</v>
      </c>
      <c r="J4112" s="908">
        <v>368.125</v>
      </c>
      <c r="K4112" s="908">
        <v>387.5</v>
      </c>
      <c r="L4112" s="892" t="s">
        <v>17960</v>
      </c>
      <c r="M4112" s="892" t="s">
        <v>18872</v>
      </c>
      <c r="N4112" s="848">
        <v>341</v>
      </c>
      <c r="O4112" s="776"/>
      <c r="P4112" s="776"/>
      <c r="Q4112" s="776"/>
      <c r="R4112" s="776"/>
      <c r="S4112" s="776"/>
      <c r="T4112" s="776"/>
      <c r="U4112" s="776"/>
      <c r="V4112" s="776"/>
    </row>
    <row r="4113" spans="1:22" s="753" customFormat="1" ht="84">
      <c r="A4113" s="910">
        <v>4108</v>
      </c>
      <c r="B4113" s="845" t="s">
        <v>21281</v>
      </c>
      <c r="C4113" s="911" t="s">
        <v>21282</v>
      </c>
      <c r="D4113" s="891" t="s">
        <v>1703</v>
      </c>
      <c r="E4113" s="891" t="s">
        <v>1704</v>
      </c>
      <c r="F4113" s="893" t="s">
        <v>7126</v>
      </c>
      <c r="G4113" s="896">
        <v>1</v>
      </c>
      <c r="H4113" s="896">
        <v>1</v>
      </c>
      <c r="I4113" s="897">
        <v>1</v>
      </c>
      <c r="J4113" s="908">
        <v>688.75</v>
      </c>
      <c r="K4113" s="908">
        <v>725</v>
      </c>
      <c r="L4113" s="892" t="s">
        <v>17960</v>
      </c>
      <c r="M4113" s="892" t="s">
        <v>18872</v>
      </c>
      <c r="N4113" s="848">
        <v>341</v>
      </c>
      <c r="O4113" s="776"/>
      <c r="P4113" s="776"/>
      <c r="Q4113" s="776"/>
      <c r="R4113" s="776"/>
      <c r="S4113" s="776"/>
      <c r="T4113" s="776"/>
      <c r="U4113" s="776"/>
      <c r="V4113" s="776"/>
    </row>
    <row r="4114" spans="1:22" s="753" customFormat="1" ht="84">
      <c r="A4114" s="910">
        <v>4109</v>
      </c>
      <c r="B4114" s="845" t="s">
        <v>21283</v>
      </c>
      <c r="C4114" s="911" t="s">
        <v>21284</v>
      </c>
      <c r="D4114" s="891" t="s">
        <v>1703</v>
      </c>
      <c r="E4114" s="891" t="s">
        <v>1704</v>
      </c>
      <c r="F4114" s="893" t="s">
        <v>7126</v>
      </c>
      <c r="G4114" s="896">
        <v>1</v>
      </c>
      <c r="H4114" s="896">
        <v>1</v>
      </c>
      <c r="I4114" s="897">
        <v>0.1</v>
      </c>
      <c r="J4114" s="908">
        <v>415.625</v>
      </c>
      <c r="K4114" s="908">
        <v>437.5</v>
      </c>
      <c r="L4114" s="892" t="s">
        <v>17960</v>
      </c>
      <c r="M4114" s="892" t="s">
        <v>18872</v>
      </c>
      <c r="N4114" s="848">
        <v>341</v>
      </c>
      <c r="O4114" s="776"/>
      <c r="P4114" s="776"/>
      <c r="Q4114" s="776"/>
      <c r="R4114" s="776"/>
      <c r="S4114" s="776"/>
      <c r="T4114" s="776"/>
      <c r="U4114" s="776"/>
      <c r="V4114" s="776"/>
    </row>
    <row r="4115" spans="1:22" s="753" customFormat="1" ht="84">
      <c r="A4115" s="910">
        <v>4110</v>
      </c>
      <c r="B4115" s="845" t="s">
        <v>21285</v>
      </c>
      <c r="C4115" s="911" t="s">
        <v>21286</v>
      </c>
      <c r="D4115" s="891" t="s">
        <v>1703</v>
      </c>
      <c r="E4115" s="891" t="s">
        <v>1704</v>
      </c>
      <c r="F4115" s="893" t="s">
        <v>7126</v>
      </c>
      <c r="G4115" s="896">
        <v>1</v>
      </c>
      <c r="H4115" s="896">
        <v>1</v>
      </c>
      <c r="I4115" s="897">
        <v>1</v>
      </c>
      <c r="J4115" s="908">
        <v>629.375</v>
      </c>
      <c r="K4115" s="908">
        <v>662.5</v>
      </c>
      <c r="L4115" s="892" t="s">
        <v>17960</v>
      </c>
      <c r="M4115" s="892" t="s">
        <v>18872</v>
      </c>
      <c r="N4115" s="848">
        <v>341</v>
      </c>
      <c r="O4115" s="776"/>
      <c r="P4115" s="776"/>
      <c r="Q4115" s="776"/>
      <c r="R4115" s="776"/>
      <c r="S4115" s="776"/>
      <c r="T4115" s="776"/>
      <c r="U4115" s="776"/>
      <c r="V4115" s="776"/>
    </row>
    <row r="4116" spans="1:22" s="753" customFormat="1" ht="84">
      <c r="A4116" s="910">
        <v>4111</v>
      </c>
      <c r="B4116" s="845" t="s">
        <v>21287</v>
      </c>
      <c r="C4116" s="911" t="s">
        <v>21288</v>
      </c>
      <c r="D4116" s="891" t="s">
        <v>1703</v>
      </c>
      <c r="E4116" s="891" t="s">
        <v>1704</v>
      </c>
      <c r="F4116" s="893" t="s">
        <v>7126</v>
      </c>
      <c r="G4116" s="896">
        <v>1</v>
      </c>
      <c r="H4116" s="896">
        <v>1</v>
      </c>
      <c r="I4116" s="897">
        <v>1</v>
      </c>
      <c r="J4116" s="908">
        <v>4180</v>
      </c>
      <c r="K4116" s="908">
        <v>4400</v>
      </c>
      <c r="L4116" s="892" t="s">
        <v>17960</v>
      </c>
      <c r="M4116" s="892" t="s">
        <v>18872</v>
      </c>
      <c r="N4116" s="848">
        <v>341</v>
      </c>
      <c r="O4116" s="776"/>
      <c r="P4116" s="776"/>
      <c r="Q4116" s="776"/>
      <c r="R4116" s="776"/>
      <c r="S4116" s="776"/>
      <c r="T4116" s="776"/>
      <c r="U4116" s="776"/>
      <c r="V4116" s="776"/>
    </row>
    <row r="4117" spans="1:22" s="753" customFormat="1" ht="84">
      <c r="A4117" s="910">
        <v>4112</v>
      </c>
      <c r="B4117" s="845" t="s">
        <v>21289</v>
      </c>
      <c r="C4117" s="911" t="s">
        <v>21290</v>
      </c>
      <c r="D4117" s="891" t="s">
        <v>1703</v>
      </c>
      <c r="E4117" s="891" t="s">
        <v>1704</v>
      </c>
      <c r="F4117" s="893" t="s">
        <v>7126</v>
      </c>
      <c r="G4117" s="896">
        <v>1</v>
      </c>
      <c r="H4117" s="896">
        <v>1</v>
      </c>
      <c r="I4117" s="897">
        <v>1</v>
      </c>
      <c r="J4117" s="908">
        <v>2078.125</v>
      </c>
      <c r="K4117" s="908">
        <v>2187.5</v>
      </c>
      <c r="L4117" s="892" t="s">
        <v>17960</v>
      </c>
      <c r="M4117" s="892" t="s">
        <v>18872</v>
      </c>
      <c r="N4117" s="848">
        <v>341</v>
      </c>
      <c r="O4117" s="776"/>
      <c r="P4117" s="776"/>
      <c r="Q4117" s="776"/>
      <c r="R4117" s="776"/>
      <c r="S4117" s="776"/>
      <c r="T4117" s="776"/>
      <c r="U4117" s="776"/>
      <c r="V4117" s="776"/>
    </row>
    <row r="4118" spans="1:22" s="753" customFormat="1" ht="84">
      <c r="A4118" s="910">
        <v>4113</v>
      </c>
      <c r="B4118" s="845" t="s">
        <v>21291</v>
      </c>
      <c r="C4118" s="911" t="s">
        <v>21292</v>
      </c>
      <c r="D4118" s="891" t="s">
        <v>1703</v>
      </c>
      <c r="E4118" s="891" t="s">
        <v>1704</v>
      </c>
      <c r="F4118" s="893" t="s">
        <v>7126</v>
      </c>
      <c r="G4118" s="896">
        <v>1</v>
      </c>
      <c r="H4118" s="896">
        <v>1</v>
      </c>
      <c r="I4118" s="897">
        <v>1</v>
      </c>
      <c r="J4118" s="908">
        <v>2030.625</v>
      </c>
      <c r="K4118" s="908">
        <v>2137.5</v>
      </c>
      <c r="L4118" s="892" t="s">
        <v>17960</v>
      </c>
      <c r="M4118" s="892" t="s">
        <v>18872</v>
      </c>
      <c r="N4118" s="848">
        <v>341</v>
      </c>
      <c r="O4118" s="776"/>
      <c r="P4118" s="776"/>
      <c r="Q4118" s="776"/>
      <c r="R4118" s="776"/>
      <c r="S4118" s="776"/>
      <c r="T4118" s="776"/>
      <c r="U4118" s="776"/>
      <c r="V4118" s="776"/>
    </row>
    <row r="4119" spans="1:22" s="753" customFormat="1" ht="84">
      <c r="A4119" s="910">
        <v>4114</v>
      </c>
      <c r="B4119" s="845" t="s">
        <v>21293</v>
      </c>
      <c r="C4119" s="911" t="s">
        <v>21294</v>
      </c>
      <c r="D4119" s="891" t="s">
        <v>1703</v>
      </c>
      <c r="E4119" s="891" t="s">
        <v>1704</v>
      </c>
      <c r="F4119" s="893" t="s">
        <v>7126</v>
      </c>
      <c r="G4119" s="896">
        <v>1</v>
      </c>
      <c r="H4119" s="896">
        <v>1</v>
      </c>
      <c r="I4119" s="897">
        <v>16</v>
      </c>
      <c r="J4119" s="908">
        <v>1900</v>
      </c>
      <c r="K4119" s="908">
        <v>2000</v>
      </c>
      <c r="L4119" s="892" t="s">
        <v>17960</v>
      </c>
      <c r="M4119" s="892" t="s">
        <v>18872</v>
      </c>
      <c r="N4119" s="848">
        <v>341</v>
      </c>
      <c r="O4119" s="776"/>
      <c r="P4119" s="776"/>
      <c r="Q4119" s="776"/>
      <c r="R4119" s="776"/>
      <c r="S4119" s="776"/>
      <c r="T4119" s="776"/>
      <c r="U4119" s="776"/>
      <c r="V4119" s="776"/>
    </row>
    <row r="4120" spans="1:22" s="753" customFormat="1" ht="84">
      <c r="A4120" s="910">
        <v>4115</v>
      </c>
      <c r="B4120" s="845" t="s">
        <v>21295</v>
      </c>
      <c r="C4120" s="911" t="s">
        <v>21296</v>
      </c>
      <c r="D4120" s="891" t="s">
        <v>1703</v>
      </c>
      <c r="E4120" s="891" t="s">
        <v>1704</v>
      </c>
      <c r="F4120" s="893" t="s">
        <v>7126</v>
      </c>
      <c r="G4120" s="896">
        <v>1</v>
      </c>
      <c r="H4120" s="896">
        <v>1</v>
      </c>
      <c r="I4120" s="897">
        <v>1</v>
      </c>
      <c r="J4120" s="908">
        <v>2101.875</v>
      </c>
      <c r="K4120" s="908">
        <v>2212.5</v>
      </c>
      <c r="L4120" s="892" t="s">
        <v>17960</v>
      </c>
      <c r="M4120" s="892" t="s">
        <v>18872</v>
      </c>
      <c r="N4120" s="848">
        <v>341</v>
      </c>
      <c r="O4120" s="776"/>
      <c r="P4120" s="776"/>
      <c r="Q4120" s="776"/>
      <c r="R4120" s="776"/>
      <c r="S4120" s="776"/>
      <c r="T4120" s="776"/>
      <c r="U4120" s="776"/>
      <c r="V4120" s="776"/>
    </row>
    <row r="4121" spans="1:22" s="753" customFormat="1" ht="84">
      <c r="A4121" s="910">
        <v>4116</v>
      </c>
      <c r="B4121" s="845" t="s">
        <v>21297</v>
      </c>
      <c r="C4121" s="911" t="s">
        <v>21298</v>
      </c>
      <c r="D4121" s="891" t="s">
        <v>1703</v>
      </c>
      <c r="E4121" s="891" t="s">
        <v>1704</v>
      </c>
      <c r="F4121" s="893" t="s">
        <v>7126</v>
      </c>
      <c r="G4121" s="896">
        <v>1</v>
      </c>
      <c r="H4121" s="896">
        <v>1</v>
      </c>
      <c r="I4121" s="897">
        <v>1</v>
      </c>
      <c r="J4121" s="908">
        <v>1959.375</v>
      </c>
      <c r="K4121" s="908">
        <v>2062.5</v>
      </c>
      <c r="L4121" s="892" t="s">
        <v>17960</v>
      </c>
      <c r="M4121" s="892" t="s">
        <v>18872</v>
      </c>
      <c r="N4121" s="848">
        <v>341</v>
      </c>
      <c r="O4121" s="776"/>
      <c r="P4121" s="776"/>
      <c r="Q4121" s="776"/>
      <c r="R4121" s="776"/>
      <c r="S4121" s="776"/>
      <c r="T4121" s="776"/>
      <c r="U4121" s="776"/>
      <c r="V4121" s="776"/>
    </row>
    <row r="4122" spans="1:22" s="753" customFormat="1" ht="84">
      <c r="A4122" s="910">
        <v>4117</v>
      </c>
      <c r="B4122" s="845" t="s">
        <v>21299</v>
      </c>
      <c r="C4122" s="911" t="s">
        <v>21300</v>
      </c>
      <c r="D4122" s="891" t="s">
        <v>1703</v>
      </c>
      <c r="E4122" s="891" t="s">
        <v>1704</v>
      </c>
      <c r="F4122" s="893" t="s">
        <v>7126</v>
      </c>
      <c r="G4122" s="896">
        <v>1</v>
      </c>
      <c r="H4122" s="896">
        <v>1</v>
      </c>
      <c r="I4122" s="897">
        <v>1</v>
      </c>
      <c r="J4122" s="908">
        <v>2315.625</v>
      </c>
      <c r="K4122" s="908">
        <v>2437.5</v>
      </c>
      <c r="L4122" s="892" t="s">
        <v>17960</v>
      </c>
      <c r="M4122" s="892" t="s">
        <v>18872</v>
      </c>
      <c r="N4122" s="848">
        <v>341</v>
      </c>
      <c r="O4122" s="776"/>
      <c r="P4122" s="776"/>
      <c r="Q4122" s="776"/>
      <c r="R4122" s="776"/>
      <c r="S4122" s="776"/>
      <c r="T4122" s="776"/>
      <c r="U4122" s="776"/>
      <c r="V4122" s="776"/>
    </row>
    <row r="4123" spans="1:22" s="753" customFormat="1" ht="84">
      <c r="A4123" s="910">
        <v>4118</v>
      </c>
      <c r="B4123" s="845" t="s">
        <v>21301</v>
      </c>
      <c r="C4123" s="911" t="s">
        <v>21302</v>
      </c>
      <c r="D4123" s="891" t="s">
        <v>1703</v>
      </c>
      <c r="E4123" s="891" t="s">
        <v>1704</v>
      </c>
      <c r="F4123" s="893" t="s">
        <v>7126</v>
      </c>
      <c r="G4123" s="896">
        <v>1</v>
      </c>
      <c r="H4123" s="896">
        <v>1</v>
      </c>
      <c r="I4123" s="897">
        <v>1</v>
      </c>
      <c r="J4123" s="908">
        <v>2315.625</v>
      </c>
      <c r="K4123" s="908">
        <v>2437.5</v>
      </c>
      <c r="L4123" s="892" t="s">
        <v>17960</v>
      </c>
      <c r="M4123" s="892" t="s">
        <v>18872</v>
      </c>
      <c r="N4123" s="848">
        <v>341</v>
      </c>
      <c r="O4123" s="776"/>
      <c r="P4123" s="776"/>
      <c r="Q4123" s="776"/>
      <c r="R4123" s="776"/>
      <c r="S4123" s="776"/>
      <c r="T4123" s="776"/>
      <c r="U4123" s="776"/>
      <c r="V4123" s="776"/>
    </row>
    <row r="4124" spans="1:22" s="753" customFormat="1" ht="84">
      <c r="A4124" s="910">
        <v>4119</v>
      </c>
      <c r="B4124" s="845" t="s">
        <v>21303</v>
      </c>
      <c r="C4124" s="911" t="s">
        <v>21304</v>
      </c>
      <c r="D4124" s="891" t="s">
        <v>1703</v>
      </c>
      <c r="E4124" s="891" t="s">
        <v>1704</v>
      </c>
      <c r="F4124" s="893" t="s">
        <v>7126</v>
      </c>
      <c r="G4124" s="896">
        <v>1</v>
      </c>
      <c r="H4124" s="896">
        <v>1</v>
      </c>
      <c r="I4124" s="897">
        <v>1</v>
      </c>
      <c r="J4124" s="908">
        <v>2671.875</v>
      </c>
      <c r="K4124" s="908">
        <v>2812.5</v>
      </c>
      <c r="L4124" s="892" t="s">
        <v>17960</v>
      </c>
      <c r="M4124" s="892" t="s">
        <v>18872</v>
      </c>
      <c r="N4124" s="848">
        <v>341</v>
      </c>
      <c r="O4124" s="776"/>
      <c r="P4124" s="776"/>
      <c r="Q4124" s="776"/>
      <c r="R4124" s="776"/>
      <c r="S4124" s="776"/>
      <c r="T4124" s="776"/>
      <c r="U4124" s="776"/>
      <c r="V4124" s="776"/>
    </row>
    <row r="4125" spans="1:22" s="753" customFormat="1" ht="84">
      <c r="A4125" s="910">
        <v>4120</v>
      </c>
      <c r="B4125" s="845" t="s">
        <v>21305</v>
      </c>
      <c r="C4125" s="911" t="s">
        <v>21306</v>
      </c>
      <c r="D4125" s="891" t="s">
        <v>1703</v>
      </c>
      <c r="E4125" s="891" t="s">
        <v>1704</v>
      </c>
      <c r="F4125" s="893" t="s">
        <v>7126</v>
      </c>
      <c r="G4125" s="896">
        <v>1</v>
      </c>
      <c r="H4125" s="896">
        <v>1</v>
      </c>
      <c r="I4125" s="897">
        <v>1</v>
      </c>
      <c r="J4125" s="908">
        <v>3325</v>
      </c>
      <c r="K4125" s="908">
        <v>3500</v>
      </c>
      <c r="L4125" s="892" t="s">
        <v>17960</v>
      </c>
      <c r="M4125" s="892" t="s">
        <v>18872</v>
      </c>
      <c r="N4125" s="848">
        <v>341</v>
      </c>
      <c r="O4125" s="776"/>
      <c r="P4125" s="776"/>
      <c r="Q4125" s="776"/>
      <c r="R4125" s="776"/>
      <c r="S4125" s="776"/>
      <c r="T4125" s="776"/>
      <c r="U4125" s="776"/>
      <c r="V4125" s="776"/>
    </row>
    <row r="4126" spans="1:22" s="753" customFormat="1" ht="84">
      <c r="A4126" s="910">
        <v>4121</v>
      </c>
      <c r="B4126" s="845" t="s">
        <v>21307</v>
      </c>
      <c r="C4126" s="911" t="s">
        <v>21308</v>
      </c>
      <c r="D4126" s="891" t="s">
        <v>1703</v>
      </c>
      <c r="E4126" s="891" t="s">
        <v>1704</v>
      </c>
      <c r="F4126" s="893" t="s">
        <v>7126</v>
      </c>
      <c r="G4126" s="896">
        <v>1</v>
      </c>
      <c r="H4126" s="896">
        <v>1</v>
      </c>
      <c r="I4126" s="897">
        <v>1</v>
      </c>
      <c r="J4126" s="908">
        <v>938.125</v>
      </c>
      <c r="K4126" s="908">
        <v>987.5</v>
      </c>
      <c r="L4126" s="892" t="s">
        <v>17960</v>
      </c>
      <c r="M4126" s="892" t="s">
        <v>18872</v>
      </c>
      <c r="N4126" s="848">
        <v>341</v>
      </c>
      <c r="O4126" s="776"/>
      <c r="P4126" s="776"/>
      <c r="Q4126" s="776"/>
      <c r="R4126" s="776"/>
      <c r="S4126" s="776"/>
      <c r="T4126" s="776"/>
      <c r="U4126" s="776"/>
      <c r="V4126" s="776"/>
    </row>
    <row r="4127" spans="1:22" s="753" customFormat="1" ht="84">
      <c r="A4127" s="910">
        <v>4122</v>
      </c>
      <c r="B4127" s="900" t="s">
        <v>21309</v>
      </c>
      <c r="C4127" s="913" t="s">
        <v>21310</v>
      </c>
      <c r="D4127" s="551" t="s">
        <v>2313</v>
      </c>
      <c r="E4127" s="551" t="s">
        <v>1704</v>
      </c>
      <c r="F4127" s="841" t="s">
        <v>7126</v>
      </c>
      <c r="G4127" s="843">
        <v>1</v>
      </c>
      <c r="H4127" s="843">
        <v>1</v>
      </c>
      <c r="I4127" s="842">
        <v>1</v>
      </c>
      <c r="J4127" s="909">
        <v>12468.75</v>
      </c>
      <c r="K4127" s="909">
        <v>13125</v>
      </c>
      <c r="L4127" s="755" t="s">
        <v>17960</v>
      </c>
      <c r="M4127" s="755" t="s">
        <v>18872</v>
      </c>
      <c r="N4127" s="756">
        <v>341</v>
      </c>
      <c r="O4127" s="776"/>
      <c r="P4127" s="776"/>
      <c r="Q4127" s="776"/>
      <c r="R4127" s="776"/>
      <c r="S4127" s="776"/>
      <c r="T4127" s="776"/>
      <c r="U4127" s="776"/>
      <c r="V4127" s="776"/>
    </row>
    <row r="4128" spans="1:22" s="753" customFormat="1" ht="84">
      <c r="A4128" s="910">
        <v>4123</v>
      </c>
      <c r="B4128" s="845" t="s">
        <v>21311</v>
      </c>
      <c r="C4128" s="911" t="s">
        <v>21312</v>
      </c>
      <c r="D4128" s="891" t="s">
        <v>1703</v>
      </c>
      <c r="E4128" s="891" t="s">
        <v>1704</v>
      </c>
      <c r="F4128" s="893" t="s">
        <v>7126</v>
      </c>
      <c r="G4128" s="896">
        <v>1</v>
      </c>
      <c r="H4128" s="896">
        <v>1</v>
      </c>
      <c r="I4128" s="897">
        <v>1</v>
      </c>
      <c r="J4128" s="908">
        <v>3776.25</v>
      </c>
      <c r="K4128" s="908">
        <v>3975</v>
      </c>
      <c r="L4128" s="892" t="s">
        <v>17960</v>
      </c>
      <c r="M4128" s="892" t="s">
        <v>18872</v>
      </c>
      <c r="N4128" s="848">
        <v>341</v>
      </c>
      <c r="O4128" s="776"/>
      <c r="P4128" s="776"/>
      <c r="Q4128" s="776"/>
      <c r="R4128" s="776"/>
      <c r="S4128" s="776"/>
      <c r="T4128" s="776"/>
      <c r="U4128" s="776"/>
      <c r="V4128" s="776"/>
    </row>
    <row r="4129" spans="1:22" s="753" customFormat="1" ht="84">
      <c r="A4129" s="910">
        <v>4124</v>
      </c>
      <c r="B4129" s="845" t="s">
        <v>21313</v>
      </c>
      <c r="C4129" s="911" t="s">
        <v>21314</v>
      </c>
      <c r="D4129" s="891" t="s">
        <v>1703</v>
      </c>
      <c r="E4129" s="891" t="s">
        <v>1704</v>
      </c>
      <c r="F4129" s="893" t="s">
        <v>7126</v>
      </c>
      <c r="G4129" s="896">
        <v>1</v>
      </c>
      <c r="H4129" s="896">
        <v>1</v>
      </c>
      <c r="I4129" s="897">
        <v>1</v>
      </c>
      <c r="J4129" s="908">
        <v>1246.875</v>
      </c>
      <c r="K4129" s="908">
        <v>1312.5</v>
      </c>
      <c r="L4129" s="892" t="s">
        <v>17960</v>
      </c>
      <c r="M4129" s="892" t="s">
        <v>18872</v>
      </c>
      <c r="N4129" s="848">
        <v>341</v>
      </c>
      <c r="O4129" s="776"/>
      <c r="P4129" s="776"/>
      <c r="Q4129" s="776"/>
      <c r="R4129" s="776"/>
      <c r="S4129" s="776"/>
      <c r="T4129" s="776"/>
      <c r="U4129" s="776"/>
      <c r="V4129" s="776"/>
    </row>
    <row r="4130" spans="1:22" s="753" customFormat="1" ht="84">
      <c r="A4130" s="910">
        <v>4125</v>
      </c>
      <c r="B4130" s="845" t="s">
        <v>21315</v>
      </c>
      <c r="C4130" s="911" t="s">
        <v>21316</v>
      </c>
      <c r="D4130" s="891" t="s">
        <v>1703</v>
      </c>
      <c r="E4130" s="891" t="s">
        <v>1704</v>
      </c>
      <c r="F4130" s="893" t="s">
        <v>7126</v>
      </c>
      <c r="G4130" s="896">
        <v>1</v>
      </c>
      <c r="H4130" s="896">
        <v>1</v>
      </c>
      <c r="I4130" s="897">
        <v>1</v>
      </c>
      <c r="J4130" s="908">
        <v>2493.75</v>
      </c>
      <c r="K4130" s="908">
        <v>2625</v>
      </c>
      <c r="L4130" s="892" t="s">
        <v>17960</v>
      </c>
      <c r="M4130" s="892" t="s">
        <v>18872</v>
      </c>
      <c r="N4130" s="848">
        <v>341</v>
      </c>
      <c r="O4130" s="776"/>
      <c r="P4130" s="776"/>
      <c r="Q4130" s="776"/>
      <c r="R4130" s="776"/>
      <c r="S4130" s="776"/>
      <c r="T4130" s="776"/>
      <c r="U4130" s="776"/>
      <c r="V4130" s="776"/>
    </row>
    <row r="4131" spans="1:22" s="753" customFormat="1" ht="84">
      <c r="A4131" s="910">
        <v>4126</v>
      </c>
      <c r="B4131" s="845" t="s">
        <v>21317</v>
      </c>
      <c r="C4131" s="911" t="s">
        <v>21318</v>
      </c>
      <c r="D4131" s="891" t="s">
        <v>1703</v>
      </c>
      <c r="E4131" s="891" t="s">
        <v>1704</v>
      </c>
      <c r="F4131" s="893" t="s">
        <v>7126</v>
      </c>
      <c r="G4131" s="896">
        <v>1</v>
      </c>
      <c r="H4131" s="896">
        <v>1</v>
      </c>
      <c r="I4131" s="897">
        <v>1</v>
      </c>
      <c r="J4131" s="908">
        <v>3443.75</v>
      </c>
      <c r="K4131" s="908">
        <v>3625</v>
      </c>
      <c r="L4131" s="892" t="s">
        <v>17960</v>
      </c>
      <c r="M4131" s="892" t="s">
        <v>18872</v>
      </c>
      <c r="N4131" s="848">
        <v>341</v>
      </c>
      <c r="O4131" s="776"/>
      <c r="P4131" s="776"/>
      <c r="Q4131" s="776"/>
      <c r="R4131" s="776"/>
      <c r="S4131" s="776"/>
      <c r="T4131" s="776"/>
      <c r="U4131" s="776"/>
      <c r="V4131" s="776"/>
    </row>
    <row r="4132" spans="1:22" s="753" customFormat="1" ht="84">
      <c r="A4132" s="910">
        <v>4127</v>
      </c>
      <c r="B4132" s="845" t="s">
        <v>21319</v>
      </c>
      <c r="C4132" s="911" t="s">
        <v>21320</v>
      </c>
      <c r="D4132" s="891" t="s">
        <v>15136</v>
      </c>
      <c r="E4132" s="891" t="s">
        <v>1704</v>
      </c>
      <c r="F4132" s="893" t="s">
        <v>7126</v>
      </c>
      <c r="G4132" s="896">
        <v>1</v>
      </c>
      <c r="H4132" s="896">
        <v>1</v>
      </c>
      <c r="I4132" s="897">
        <v>0.02</v>
      </c>
      <c r="J4132" s="908">
        <v>736.25</v>
      </c>
      <c r="K4132" s="908">
        <v>775</v>
      </c>
      <c r="L4132" s="892" t="s">
        <v>17960</v>
      </c>
      <c r="M4132" s="892" t="s">
        <v>18872</v>
      </c>
      <c r="N4132" s="848">
        <v>341</v>
      </c>
      <c r="O4132" s="776"/>
      <c r="P4132" s="776"/>
      <c r="Q4132" s="776"/>
      <c r="R4132" s="776"/>
      <c r="S4132" s="776"/>
      <c r="T4132" s="776"/>
      <c r="U4132" s="776"/>
      <c r="V4132" s="776"/>
    </row>
    <row r="4133" spans="1:22" s="753" customFormat="1" ht="84">
      <c r="A4133" s="910">
        <v>4128</v>
      </c>
      <c r="B4133" s="900" t="s">
        <v>21321</v>
      </c>
      <c r="C4133" s="913" t="s">
        <v>21322</v>
      </c>
      <c r="D4133" s="551" t="s">
        <v>2313</v>
      </c>
      <c r="E4133" s="551" t="s">
        <v>1704</v>
      </c>
      <c r="F4133" s="841" t="s">
        <v>377</v>
      </c>
      <c r="G4133" s="843">
        <v>1</v>
      </c>
      <c r="H4133" s="843">
        <v>1</v>
      </c>
      <c r="I4133" s="842">
        <v>1</v>
      </c>
      <c r="J4133" s="909">
        <v>477.25624999999997</v>
      </c>
      <c r="K4133" s="909">
        <v>502.375</v>
      </c>
      <c r="L4133" s="755" t="s">
        <v>17960</v>
      </c>
      <c r="M4133" s="755" t="s">
        <v>18872</v>
      </c>
      <c r="N4133" s="756">
        <v>341</v>
      </c>
      <c r="O4133" s="776"/>
      <c r="P4133" s="776"/>
      <c r="Q4133" s="776"/>
      <c r="R4133" s="776"/>
      <c r="S4133" s="776"/>
      <c r="T4133" s="776"/>
      <c r="U4133" s="776"/>
      <c r="V4133" s="776"/>
    </row>
    <row r="4134" spans="1:22" s="753" customFormat="1" ht="84">
      <c r="A4134" s="910">
        <v>4129</v>
      </c>
      <c r="B4134" s="845" t="s">
        <v>21323</v>
      </c>
      <c r="C4134" s="911" t="s">
        <v>21324</v>
      </c>
      <c r="D4134" s="891" t="s">
        <v>15136</v>
      </c>
      <c r="E4134" s="891" t="s">
        <v>1704</v>
      </c>
      <c r="F4134" s="893" t="s">
        <v>7126</v>
      </c>
      <c r="G4134" s="896">
        <v>1</v>
      </c>
      <c r="H4134" s="896">
        <v>1</v>
      </c>
      <c r="I4134" s="897">
        <v>1</v>
      </c>
      <c r="J4134" s="908">
        <v>261.25</v>
      </c>
      <c r="K4134" s="908">
        <v>275</v>
      </c>
      <c r="L4134" s="892" t="s">
        <v>17960</v>
      </c>
      <c r="M4134" s="892" t="s">
        <v>18872</v>
      </c>
      <c r="N4134" s="848">
        <v>341</v>
      </c>
      <c r="O4134" s="776"/>
      <c r="P4134" s="776"/>
      <c r="Q4134" s="776"/>
      <c r="R4134" s="776"/>
      <c r="S4134" s="776"/>
      <c r="T4134" s="776"/>
      <c r="U4134" s="776"/>
      <c r="V4134" s="776"/>
    </row>
    <row r="4135" spans="1:22" s="753" customFormat="1" ht="84">
      <c r="A4135" s="910">
        <v>4130</v>
      </c>
      <c r="B4135" s="845" t="s">
        <v>21325</v>
      </c>
      <c r="C4135" s="911" t="s">
        <v>21326</v>
      </c>
      <c r="D4135" s="891" t="s">
        <v>15136</v>
      </c>
      <c r="E4135" s="891" t="s">
        <v>1704</v>
      </c>
      <c r="F4135" s="893" t="s">
        <v>7126</v>
      </c>
      <c r="G4135" s="896">
        <v>1</v>
      </c>
      <c r="H4135" s="896">
        <v>1</v>
      </c>
      <c r="I4135" s="897">
        <v>1</v>
      </c>
      <c r="J4135" s="908">
        <v>3918.75</v>
      </c>
      <c r="K4135" s="908">
        <v>4125</v>
      </c>
      <c r="L4135" s="892" t="s">
        <v>17960</v>
      </c>
      <c r="M4135" s="892" t="s">
        <v>18872</v>
      </c>
      <c r="N4135" s="848">
        <v>341</v>
      </c>
      <c r="O4135" s="776"/>
      <c r="P4135" s="776"/>
      <c r="Q4135" s="776"/>
      <c r="R4135" s="776"/>
      <c r="S4135" s="776"/>
      <c r="T4135" s="776"/>
      <c r="U4135" s="776"/>
      <c r="V4135" s="776"/>
    </row>
    <row r="4136" spans="1:22" s="753" customFormat="1" ht="84">
      <c r="A4136" s="910">
        <v>4131</v>
      </c>
      <c r="B4136" s="845" t="s">
        <v>21327</v>
      </c>
      <c r="C4136" s="911" t="s">
        <v>21328</v>
      </c>
      <c r="D4136" s="891" t="s">
        <v>1703</v>
      </c>
      <c r="E4136" s="891" t="s">
        <v>1704</v>
      </c>
      <c r="F4136" s="893" t="s">
        <v>7126</v>
      </c>
      <c r="G4136" s="896">
        <v>1</v>
      </c>
      <c r="H4136" s="896">
        <v>1</v>
      </c>
      <c r="I4136" s="897">
        <v>1</v>
      </c>
      <c r="J4136" s="908">
        <v>4215.625</v>
      </c>
      <c r="K4136" s="908">
        <v>4437.5</v>
      </c>
      <c r="L4136" s="892" t="s">
        <v>17960</v>
      </c>
      <c r="M4136" s="892" t="s">
        <v>18872</v>
      </c>
      <c r="N4136" s="848">
        <v>341</v>
      </c>
      <c r="O4136" s="776"/>
      <c r="P4136" s="776"/>
      <c r="Q4136" s="776"/>
      <c r="R4136" s="776"/>
      <c r="S4136" s="776"/>
      <c r="T4136" s="776"/>
      <c r="U4136" s="776"/>
      <c r="V4136" s="776"/>
    </row>
    <row r="4137" spans="1:22" s="753" customFormat="1" ht="84">
      <c r="A4137" s="910">
        <v>4132</v>
      </c>
      <c r="B4137" s="845" t="s">
        <v>37109</v>
      </c>
      <c r="C4137" s="911" t="s">
        <v>37110</v>
      </c>
      <c r="D4137" s="891" t="s">
        <v>1703</v>
      </c>
      <c r="E4137" s="891" t="s">
        <v>1704</v>
      </c>
      <c r="F4137" s="893" t="s">
        <v>7126</v>
      </c>
      <c r="G4137" s="896">
        <v>1</v>
      </c>
      <c r="H4137" s="896">
        <v>1</v>
      </c>
      <c r="I4137" s="897">
        <v>1</v>
      </c>
      <c r="J4137" s="908">
        <v>4275</v>
      </c>
      <c r="K4137" s="908">
        <v>4500</v>
      </c>
      <c r="L4137" s="892" t="s">
        <v>17960</v>
      </c>
      <c r="M4137" s="892" t="s">
        <v>18872</v>
      </c>
      <c r="N4137" s="848">
        <v>341</v>
      </c>
      <c r="O4137" s="776"/>
      <c r="P4137" s="776"/>
      <c r="Q4137" s="776"/>
      <c r="R4137" s="776"/>
      <c r="S4137" s="776"/>
      <c r="T4137" s="776"/>
      <c r="U4137" s="776"/>
      <c r="V4137" s="776"/>
    </row>
    <row r="4138" spans="1:22" s="753" customFormat="1" ht="84">
      <c r="A4138" s="910">
        <v>4133</v>
      </c>
      <c r="B4138" s="845" t="s">
        <v>21329</v>
      </c>
      <c r="C4138" s="911" t="s">
        <v>21330</v>
      </c>
      <c r="D4138" s="891" t="s">
        <v>1703</v>
      </c>
      <c r="E4138" s="891" t="s">
        <v>1704</v>
      </c>
      <c r="F4138" s="893" t="s">
        <v>7126</v>
      </c>
      <c r="G4138" s="896">
        <v>1</v>
      </c>
      <c r="H4138" s="896">
        <v>1</v>
      </c>
      <c r="I4138" s="897">
        <v>1</v>
      </c>
      <c r="J4138" s="908">
        <v>4037.5</v>
      </c>
      <c r="K4138" s="908">
        <v>4250</v>
      </c>
      <c r="L4138" s="892" t="s">
        <v>17960</v>
      </c>
      <c r="M4138" s="892" t="s">
        <v>18872</v>
      </c>
      <c r="N4138" s="848">
        <v>341</v>
      </c>
      <c r="O4138" s="776"/>
      <c r="P4138" s="776"/>
      <c r="Q4138" s="776"/>
      <c r="R4138" s="776"/>
      <c r="S4138" s="776"/>
      <c r="T4138" s="776"/>
      <c r="U4138" s="776"/>
      <c r="V4138" s="776"/>
    </row>
    <row r="4139" spans="1:22" s="753" customFormat="1" ht="84">
      <c r="A4139" s="910">
        <v>4134</v>
      </c>
      <c r="B4139" s="845" t="s">
        <v>21331</v>
      </c>
      <c r="C4139" s="911" t="s">
        <v>21332</v>
      </c>
      <c r="D4139" s="891" t="s">
        <v>1703</v>
      </c>
      <c r="E4139" s="891" t="s">
        <v>1704</v>
      </c>
      <c r="F4139" s="893" t="s">
        <v>7126</v>
      </c>
      <c r="G4139" s="896">
        <v>1</v>
      </c>
      <c r="H4139" s="896">
        <v>1</v>
      </c>
      <c r="I4139" s="897">
        <v>1</v>
      </c>
      <c r="J4139" s="908">
        <v>4868.75</v>
      </c>
      <c r="K4139" s="908">
        <v>5125</v>
      </c>
      <c r="L4139" s="892" t="s">
        <v>17960</v>
      </c>
      <c r="M4139" s="892" t="s">
        <v>18872</v>
      </c>
      <c r="N4139" s="848">
        <v>341</v>
      </c>
      <c r="O4139" s="776"/>
      <c r="P4139" s="776"/>
      <c r="Q4139" s="776"/>
      <c r="R4139" s="776"/>
      <c r="S4139" s="776"/>
      <c r="T4139" s="776"/>
      <c r="U4139" s="776"/>
      <c r="V4139" s="776"/>
    </row>
    <row r="4140" spans="1:22" s="753" customFormat="1" ht="84">
      <c r="A4140" s="910">
        <v>4135</v>
      </c>
      <c r="B4140" s="845" t="s">
        <v>21333</v>
      </c>
      <c r="C4140" s="911" t="s">
        <v>21334</v>
      </c>
      <c r="D4140" s="891" t="s">
        <v>1703</v>
      </c>
      <c r="E4140" s="891" t="s">
        <v>1704</v>
      </c>
      <c r="F4140" s="893" t="s">
        <v>7126</v>
      </c>
      <c r="G4140" s="896">
        <v>1</v>
      </c>
      <c r="H4140" s="898">
        <v>1</v>
      </c>
      <c r="I4140" s="897">
        <v>1</v>
      </c>
      <c r="J4140" s="908">
        <v>4512.5</v>
      </c>
      <c r="K4140" s="908">
        <v>4750</v>
      </c>
      <c r="L4140" s="892" t="s">
        <v>17960</v>
      </c>
      <c r="M4140" s="892" t="s">
        <v>18872</v>
      </c>
      <c r="N4140" s="848">
        <v>341</v>
      </c>
      <c r="O4140" s="776"/>
      <c r="P4140" s="776"/>
      <c r="Q4140" s="776"/>
      <c r="R4140" s="776"/>
      <c r="S4140" s="776"/>
      <c r="T4140" s="776"/>
      <c r="U4140" s="776"/>
      <c r="V4140" s="776"/>
    </row>
    <row r="4141" spans="1:22" s="753" customFormat="1" ht="84">
      <c r="A4141" s="910">
        <v>4136</v>
      </c>
      <c r="B4141" s="845" t="s">
        <v>21335</v>
      </c>
      <c r="C4141" s="911" t="s">
        <v>21336</v>
      </c>
      <c r="D4141" s="891" t="s">
        <v>1703</v>
      </c>
      <c r="E4141" s="891" t="s">
        <v>1704</v>
      </c>
      <c r="F4141" s="893" t="s">
        <v>7126</v>
      </c>
      <c r="G4141" s="896">
        <v>1</v>
      </c>
      <c r="H4141" s="896">
        <v>1</v>
      </c>
      <c r="I4141" s="897">
        <v>1</v>
      </c>
      <c r="J4141" s="908">
        <v>332.5</v>
      </c>
      <c r="K4141" s="908">
        <v>350</v>
      </c>
      <c r="L4141" s="892" t="s">
        <v>17960</v>
      </c>
      <c r="M4141" s="892" t="s">
        <v>18872</v>
      </c>
      <c r="N4141" s="848">
        <v>341</v>
      </c>
      <c r="O4141" s="776"/>
      <c r="P4141" s="776"/>
      <c r="Q4141" s="776"/>
      <c r="R4141" s="776"/>
      <c r="S4141" s="776"/>
      <c r="T4141" s="776"/>
      <c r="U4141" s="776"/>
      <c r="V4141" s="776"/>
    </row>
    <row r="4142" spans="1:22" s="753" customFormat="1" ht="84">
      <c r="A4142" s="910">
        <v>4137</v>
      </c>
      <c r="B4142" s="900" t="s">
        <v>21337</v>
      </c>
      <c r="C4142" s="913" t="s">
        <v>21338</v>
      </c>
      <c r="D4142" s="551" t="s">
        <v>2313</v>
      </c>
      <c r="E4142" s="551" t="s">
        <v>1704</v>
      </c>
      <c r="F4142" s="841" t="s">
        <v>7126</v>
      </c>
      <c r="G4142" s="843">
        <v>1</v>
      </c>
      <c r="H4142" s="843">
        <v>1</v>
      </c>
      <c r="I4142" s="842">
        <v>1</v>
      </c>
      <c r="J4142" s="909">
        <v>117.1825</v>
      </c>
      <c r="K4142" s="909">
        <v>123.35000000000001</v>
      </c>
      <c r="L4142" s="755" t="s">
        <v>17960</v>
      </c>
      <c r="M4142" s="755" t="s">
        <v>18872</v>
      </c>
      <c r="N4142" s="756">
        <v>341</v>
      </c>
      <c r="O4142" s="776"/>
      <c r="P4142" s="776"/>
      <c r="Q4142" s="776"/>
      <c r="R4142" s="776"/>
      <c r="S4142" s="776"/>
      <c r="T4142" s="776"/>
      <c r="U4142" s="776"/>
      <c r="V4142" s="776"/>
    </row>
    <row r="4143" spans="1:22" s="753" customFormat="1" ht="84">
      <c r="A4143" s="910">
        <v>4138</v>
      </c>
      <c r="B4143" s="845" t="s">
        <v>21339</v>
      </c>
      <c r="C4143" s="911" t="s">
        <v>21340</v>
      </c>
      <c r="D4143" s="891" t="s">
        <v>1703</v>
      </c>
      <c r="E4143" s="891" t="s">
        <v>1704</v>
      </c>
      <c r="F4143" s="893" t="s">
        <v>7126</v>
      </c>
      <c r="G4143" s="896">
        <v>1</v>
      </c>
      <c r="H4143" s="896">
        <v>1</v>
      </c>
      <c r="I4143" s="897">
        <v>1</v>
      </c>
      <c r="J4143" s="908">
        <v>261.25</v>
      </c>
      <c r="K4143" s="908">
        <v>275</v>
      </c>
      <c r="L4143" s="892" t="s">
        <v>17960</v>
      </c>
      <c r="M4143" s="892" t="s">
        <v>18872</v>
      </c>
      <c r="N4143" s="848">
        <v>341</v>
      </c>
      <c r="O4143" s="776"/>
      <c r="P4143" s="776"/>
      <c r="Q4143" s="776"/>
      <c r="R4143" s="776"/>
      <c r="S4143" s="776"/>
      <c r="T4143" s="776"/>
      <c r="U4143" s="776"/>
      <c r="V4143" s="776"/>
    </row>
    <row r="4144" spans="1:22" s="753" customFormat="1" ht="84">
      <c r="A4144" s="910">
        <v>4139</v>
      </c>
      <c r="B4144" s="845" t="s">
        <v>21341</v>
      </c>
      <c r="C4144" s="911" t="s">
        <v>21342</v>
      </c>
      <c r="D4144" s="891" t="s">
        <v>15136</v>
      </c>
      <c r="E4144" s="891" t="s">
        <v>1704</v>
      </c>
      <c r="F4144" s="893" t="s">
        <v>7126</v>
      </c>
      <c r="G4144" s="896">
        <v>1</v>
      </c>
      <c r="H4144" s="896">
        <v>1</v>
      </c>
      <c r="I4144" s="897">
        <v>1</v>
      </c>
      <c r="J4144" s="908">
        <v>190</v>
      </c>
      <c r="K4144" s="908">
        <v>200</v>
      </c>
      <c r="L4144" s="892" t="s">
        <v>17960</v>
      </c>
      <c r="M4144" s="892" t="s">
        <v>18872</v>
      </c>
      <c r="N4144" s="848">
        <v>341</v>
      </c>
      <c r="O4144" s="776"/>
      <c r="P4144" s="776"/>
      <c r="Q4144" s="776"/>
      <c r="R4144" s="776"/>
      <c r="S4144" s="776"/>
      <c r="T4144" s="776"/>
      <c r="U4144" s="776"/>
      <c r="V4144" s="776"/>
    </row>
    <row r="4145" spans="1:22" s="753" customFormat="1" ht="84">
      <c r="A4145" s="910">
        <v>4140</v>
      </c>
      <c r="B4145" s="845" t="s">
        <v>21343</v>
      </c>
      <c r="C4145" s="911" t="s">
        <v>21344</v>
      </c>
      <c r="D4145" s="891" t="s">
        <v>1703</v>
      </c>
      <c r="E4145" s="891" t="s">
        <v>1704</v>
      </c>
      <c r="F4145" s="893" t="s">
        <v>7126</v>
      </c>
      <c r="G4145" s="896">
        <v>1</v>
      </c>
      <c r="H4145" s="896">
        <v>1</v>
      </c>
      <c r="I4145" s="897">
        <v>1</v>
      </c>
      <c r="J4145" s="908">
        <v>213.75</v>
      </c>
      <c r="K4145" s="908">
        <v>225</v>
      </c>
      <c r="L4145" s="892" t="s">
        <v>17960</v>
      </c>
      <c r="M4145" s="892" t="s">
        <v>18872</v>
      </c>
      <c r="N4145" s="848">
        <v>341</v>
      </c>
      <c r="O4145" s="776"/>
      <c r="P4145" s="776"/>
      <c r="Q4145" s="776"/>
      <c r="R4145" s="776"/>
      <c r="S4145" s="776"/>
      <c r="T4145" s="776"/>
      <c r="U4145" s="776"/>
      <c r="V4145" s="776"/>
    </row>
    <row r="4146" spans="1:22" s="753" customFormat="1" ht="84">
      <c r="A4146" s="910">
        <v>4141</v>
      </c>
      <c r="B4146" s="845" t="s">
        <v>21345</v>
      </c>
      <c r="C4146" s="911" t="s">
        <v>21346</v>
      </c>
      <c r="D4146" s="891" t="s">
        <v>1703</v>
      </c>
      <c r="E4146" s="891" t="s">
        <v>1704</v>
      </c>
      <c r="F4146" s="893" t="s">
        <v>7126</v>
      </c>
      <c r="G4146" s="896">
        <v>1</v>
      </c>
      <c r="H4146" s="896">
        <v>1</v>
      </c>
      <c r="I4146" s="897">
        <v>1</v>
      </c>
      <c r="J4146" s="908">
        <v>1199.375</v>
      </c>
      <c r="K4146" s="908">
        <v>1262.5</v>
      </c>
      <c r="L4146" s="892" t="s">
        <v>17960</v>
      </c>
      <c r="M4146" s="892" t="s">
        <v>18872</v>
      </c>
      <c r="N4146" s="848">
        <v>341</v>
      </c>
      <c r="O4146" s="776"/>
      <c r="P4146" s="776"/>
      <c r="Q4146" s="776"/>
      <c r="R4146" s="776"/>
      <c r="S4146" s="776"/>
      <c r="T4146" s="776"/>
      <c r="U4146" s="776"/>
      <c r="V4146" s="776"/>
    </row>
    <row r="4147" spans="1:22" s="753" customFormat="1" ht="84">
      <c r="A4147" s="910">
        <v>4142</v>
      </c>
      <c r="B4147" s="845" t="s">
        <v>21347</v>
      </c>
      <c r="C4147" s="911" t="s">
        <v>21348</v>
      </c>
      <c r="D4147" s="891" t="s">
        <v>1703</v>
      </c>
      <c r="E4147" s="891" t="s">
        <v>1704</v>
      </c>
      <c r="F4147" s="893" t="s">
        <v>7126</v>
      </c>
      <c r="G4147" s="896">
        <v>1</v>
      </c>
      <c r="H4147" s="896">
        <v>1</v>
      </c>
      <c r="I4147" s="897">
        <v>1</v>
      </c>
      <c r="J4147" s="908">
        <v>225.625</v>
      </c>
      <c r="K4147" s="908">
        <v>237.5</v>
      </c>
      <c r="L4147" s="892" t="s">
        <v>17960</v>
      </c>
      <c r="M4147" s="892" t="s">
        <v>18872</v>
      </c>
      <c r="N4147" s="848">
        <v>341</v>
      </c>
      <c r="O4147" s="776"/>
      <c r="P4147" s="776"/>
      <c r="Q4147" s="776"/>
      <c r="R4147" s="776"/>
      <c r="S4147" s="776"/>
      <c r="T4147" s="776"/>
      <c r="U4147" s="776"/>
      <c r="V4147" s="776"/>
    </row>
    <row r="4148" spans="1:22" s="753" customFormat="1" ht="84">
      <c r="A4148" s="910">
        <v>4143</v>
      </c>
      <c r="B4148" s="845" t="s">
        <v>21349</v>
      </c>
      <c r="C4148" s="911" t="s">
        <v>21350</v>
      </c>
      <c r="D4148" s="891" t="s">
        <v>1703</v>
      </c>
      <c r="E4148" s="891" t="s">
        <v>1704</v>
      </c>
      <c r="F4148" s="893" t="s">
        <v>7126</v>
      </c>
      <c r="G4148" s="896">
        <v>1</v>
      </c>
      <c r="H4148" s="896">
        <v>1</v>
      </c>
      <c r="I4148" s="897">
        <v>1</v>
      </c>
      <c r="J4148" s="908">
        <v>285</v>
      </c>
      <c r="K4148" s="908">
        <v>300</v>
      </c>
      <c r="L4148" s="892" t="s">
        <v>17960</v>
      </c>
      <c r="M4148" s="892" t="s">
        <v>18872</v>
      </c>
      <c r="N4148" s="848">
        <v>341</v>
      </c>
      <c r="O4148" s="776"/>
      <c r="P4148" s="776"/>
      <c r="Q4148" s="776"/>
      <c r="R4148" s="776"/>
      <c r="S4148" s="776"/>
      <c r="T4148" s="776"/>
      <c r="U4148" s="776"/>
      <c r="V4148" s="776"/>
    </row>
    <row r="4149" spans="1:22" s="753" customFormat="1" ht="84">
      <c r="A4149" s="910">
        <v>4144</v>
      </c>
      <c r="B4149" s="845" t="s">
        <v>21351</v>
      </c>
      <c r="C4149" s="911" t="s">
        <v>21352</v>
      </c>
      <c r="D4149" s="891" t="s">
        <v>1703</v>
      </c>
      <c r="E4149" s="891" t="s">
        <v>1704</v>
      </c>
      <c r="F4149" s="893" t="s">
        <v>7126</v>
      </c>
      <c r="G4149" s="896">
        <v>1</v>
      </c>
      <c r="H4149" s="896">
        <v>1</v>
      </c>
      <c r="I4149" s="897">
        <v>1</v>
      </c>
      <c r="J4149" s="908">
        <v>1579.375</v>
      </c>
      <c r="K4149" s="908">
        <v>1662.5</v>
      </c>
      <c r="L4149" s="892" t="s">
        <v>17960</v>
      </c>
      <c r="M4149" s="892" t="s">
        <v>18872</v>
      </c>
      <c r="N4149" s="848">
        <v>341</v>
      </c>
      <c r="O4149" s="776"/>
      <c r="P4149" s="776"/>
      <c r="Q4149" s="776"/>
      <c r="R4149" s="776"/>
      <c r="S4149" s="776"/>
      <c r="T4149" s="776"/>
      <c r="U4149" s="776"/>
      <c r="V4149" s="776"/>
    </row>
    <row r="4150" spans="1:22" s="753" customFormat="1" ht="84">
      <c r="A4150" s="910">
        <v>4145</v>
      </c>
      <c r="B4150" s="845" t="s">
        <v>21353</v>
      </c>
      <c r="C4150" s="911" t="s">
        <v>21354</v>
      </c>
      <c r="D4150" s="891" t="s">
        <v>1703</v>
      </c>
      <c r="E4150" s="891" t="s">
        <v>1704</v>
      </c>
      <c r="F4150" s="893" t="s">
        <v>7126</v>
      </c>
      <c r="G4150" s="896">
        <v>1</v>
      </c>
      <c r="H4150" s="896">
        <v>1</v>
      </c>
      <c r="I4150" s="897">
        <v>1</v>
      </c>
      <c r="J4150" s="908">
        <v>1246.875</v>
      </c>
      <c r="K4150" s="908">
        <v>1312.5</v>
      </c>
      <c r="L4150" s="892" t="s">
        <v>17960</v>
      </c>
      <c r="M4150" s="892" t="s">
        <v>18872</v>
      </c>
      <c r="N4150" s="848">
        <v>341</v>
      </c>
      <c r="O4150" s="776"/>
      <c r="P4150" s="776"/>
      <c r="Q4150" s="776"/>
      <c r="R4150" s="776"/>
      <c r="S4150" s="776"/>
      <c r="T4150" s="776"/>
      <c r="U4150" s="776"/>
      <c r="V4150" s="776"/>
    </row>
    <row r="4151" spans="1:22" s="753" customFormat="1" ht="84">
      <c r="A4151" s="910">
        <v>4146</v>
      </c>
      <c r="B4151" s="845" t="s">
        <v>21355</v>
      </c>
      <c r="C4151" s="911" t="s">
        <v>21356</v>
      </c>
      <c r="D4151" s="891" t="s">
        <v>1703</v>
      </c>
      <c r="E4151" s="891" t="s">
        <v>1704</v>
      </c>
      <c r="F4151" s="893" t="s">
        <v>7126</v>
      </c>
      <c r="G4151" s="896">
        <v>1</v>
      </c>
      <c r="H4151" s="896">
        <v>1</v>
      </c>
      <c r="I4151" s="897">
        <v>1</v>
      </c>
      <c r="J4151" s="908">
        <v>178.125</v>
      </c>
      <c r="K4151" s="908">
        <v>187.5</v>
      </c>
      <c r="L4151" s="892" t="s">
        <v>17960</v>
      </c>
      <c r="M4151" s="892" t="s">
        <v>18872</v>
      </c>
      <c r="N4151" s="848">
        <v>341</v>
      </c>
      <c r="O4151" s="776"/>
      <c r="P4151" s="776"/>
      <c r="Q4151" s="776"/>
      <c r="R4151" s="776"/>
      <c r="S4151" s="776"/>
      <c r="T4151" s="776"/>
      <c r="U4151" s="776"/>
      <c r="V4151" s="776"/>
    </row>
    <row r="4152" spans="1:22" s="753" customFormat="1" ht="84">
      <c r="A4152" s="910">
        <v>4147</v>
      </c>
      <c r="B4152" s="845" t="s">
        <v>21357</v>
      </c>
      <c r="C4152" s="911" t="s">
        <v>21358</v>
      </c>
      <c r="D4152" s="891" t="s">
        <v>1703</v>
      </c>
      <c r="E4152" s="891" t="s">
        <v>1704</v>
      </c>
      <c r="F4152" s="893" t="s">
        <v>7126</v>
      </c>
      <c r="G4152" s="896">
        <v>1</v>
      </c>
      <c r="H4152" s="898">
        <v>1</v>
      </c>
      <c r="I4152" s="897">
        <v>1</v>
      </c>
      <c r="J4152" s="908">
        <v>130.625</v>
      </c>
      <c r="K4152" s="908">
        <v>137.5</v>
      </c>
      <c r="L4152" s="892" t="s">
        <v>17960</v>
      </c>
      <c r="M4152" s="892" t="s">
        <v>18872</v>
      </c>
      <c r="N4152" s="848">
        <v>341</v>
      </c>
      <c r="O4152" s="776"/>
      <c r="P4152" s="776"/>
      <c r="Q4152" s="776"/>
      <c r="R4152" s="776"/>
      <c r="S4152" s="776"/>
      <c r="T4152" s="776"/>
      <c r="U4152" s="776"/>
      <c r="V4152" s="776"/>
    </row>
    <row r="4153" spans="1:22" s="753" customFormat="1" ht="84">
      <c r="A4153" s="910">
        <v>4148</v>
      </c>
      <c r="B4153" s="845" t="s">
        <v>21359</v>
      </c>
      <c r="C4153" s="911" t="s">
        <v>21360</v>
      </c>
      <c r="D4153" s="891" t="s">
        <v>1703</v>
      </c>
      <c r="E4153" s="891" t="s">
        <v>1704</v>
      </c>
      <c r="F4153" s="893" t="s">
        <v>7126</v>
      </c>
      <c r="G4153" s="896">
        <v>1</v>
      </c>
      <c r="H4153" s="896">
        <v>1</v>
      </c>
      <c r="I4153" s="897">
        <v>1</v>
      </c>
      <c r="J4153" s="908">
        <v>451.25</v>
      </c>
      <c r="K4153" s="908">
        <v>475</v>
      </c>
      <c r="L4153" s="892" t="s">
        <v>17960</v>
      </c>
      <c r="M4153" s="892" t="s">
        <v>18872</v>
      </c>
      <c r="N4153" s="848">
        <v>341</v>
      </c>
      <c r="O4153" s="776"/>
      <c r="P4153" s="776"/>
      <c r="Q4153" s="776"/>
      <c r="R4153" s="776"/>
      <c r="S4153" s="776"/>
      <c r="T4153" s="776"/>
      <c r="U4153" s="776"/>
      <c r="V4153" s="776"/>
    </row>
    <row r="4154" spans="1:22" s="753" customFormat="1" ht="84">
      <c r="A4154" s="910">
        <v>4149</v>
      </c>
      <c r="B4154" s="845" t="s">
        <v>21361</v>
      </c>
      <c r="C4154" s="911" t="s">
        <v>21362</v>
      </c>
      <c r="D4154" s="891" t="s">
        <v>1703</v>
      </c>
      <c r="E4154" s="891" t="s">
        <v>1704</v>
      </c>
      <c r="F4154" s="893" t="s">
        <v>7126</v>
      </c>
      <c r="G4154" s="896">
        <v>1</v>
      </c>
      <c r="H4154" s="898">
        <v>1</v>
      </c>
      <c r="I4154" s="897">
        <v>9.375</v>
      </c>
      <c r="J4154" s="908">
        <v>629.375</v>
      </c>
      <c r="K4154" s="908">
        <v>662.5</v>
      </c>
      <c r="L4154" s="892" t="s">
        <v>17960</v>
      </c>
      <c r="M4154" s="892" t="s">
        <v>18872</v>
      </c>
      <c r="N4154" s="848">
        <v>341</v>
      </c>
      <c r="O4154" s="776"/>
      <c r="P4154" s="776"/>
      <c r="Q4154" s="776"/>
      <c r="R4154" s="776"/>
      <c r="S4154" s="776"/>
      <c r="T4154" s="776"/>
      <c r="U4154" s="776"/>
      <c r="V4154" s="776"/>
    </row>
    <row r="4155" spans="1:22" s="753" customFormat="1" ht="84">
      <c r="A4155" s="910">
        <v>4150</v>
      </c>
      <c r="B4155" s="845" t="s">
        <v>21363</v>
      </c>
      <c r="C4155" s="911" t="s">
        <v>21364</v>
      </c>
      <c r="D4155" s="891" t="s">
        <v>1703</v>
      </c>
      <c r="E4155" s="891" t="s">
        <v>1704</v>
      </c>
      <c r="F4155" s="893" t="s">
        <v>7126</v>
      </c>
      <c r="G4155" s="896">
        <v>1</v>
      </c>
      <c r="H4155" s="896">
        <v>1</v>
      </c>
      <c r="I4155" s="897">
        <v>1</v>
      </c>
      <c r="J4155" s="908">
        <v>783.75</v>
      </c>
      <c r="K4155" s="908">
        <v>825</v>
      </c>
      <c r="L4155" s="892" t="s">
        <v>17960</v>
      </c>
      <c r="M4155" s="892" t="s">
        <v>18872</v>
      </c>
      <c r="N4155" s="848">
        <v>341</v>
      </c>
      <c r="O4155" s="776"/>
      <c r="P4155" s="776"/>
      <c r="Q4155" s="776"/>
      <c r="R4155" s="776"/>
      <c r="S4155" s="776"/>
      <c r="T4155" s="776"/>
      <c r="U4155" s="776"/>
      <c r="V4155" s="776"/>
    </row>
    <row r="4156" spans="1:22" s="753" customFormat="1" ht="84">
      <c r="A4156" s="910">
        <v>4151</v>
      </c>
      <c r="B4156" s="845" t="s">
        <v>21365</v>
      </c>
      <c r="C4156" s="911" t="s">
        <v>21366</v>
      </c>
      <c r="D4156" s="891" t="s">
        <v>1703</v>
      </c>
      <c r="E4156" s="891" t="s">
        <v>1704</v>
      </c>
      <c r="F4156" s="893" t="s">
        <v>7126</v>
      </c>
      <c r="G4156" s="896">
        <v>1</v>
      </c>
      <c r="H4156" s="898">
        <v>1</v>
      </c>
      <c r="I4156" s="897">
        <v>1</v>
      </c>
      <c r="J4156" s="908">
        <v>1199.375</v>
      </c>
      <c r="K4156" s="908">
        <v>1262.5</v>
      </c>
      <c r="L4156" s="892" t="s">
        <v>17960</v>
      </c>
      <c r="M4156" s="892" t="s">
        <v>18872</v>
      </c>
      <c r="N4156" s="848">
        <v>341</v>
      </c>
      <c r="O4156" s="776"/>
      <c r="P4156" s="776"/>
      <c r="Q4156" s="776"/>
      <c r="R4156" s="776"/>
      <c r="S4156" s="776"/>
      <c r="T4156" s="776"/>
      <c r="U4156" s="776"/>
      <c r="V4156" s="776"/>
    </row>
    <row r="4157" spans="1:22" s="753" customFormat="1" ht="84">
      <c r="A4157" s="910">
        <v>4152</v>
      </c>
      <c r="B4157" s="845" t="s">
        <v>21367</v>
      </c>
      <c r="C4157" s="911" t="s">
        <v>21368</v>
      </c>
      <c r="D4157" s="891" t="s">
        <v>1703</v>
      </c>
      <c r="E4157" s="891" t="s">
        <v>1704</v>
      </c>
      <c r="F4157" s="893" t="s">
        <v>7126</v>
      </c>
      <c r="G4157" s="896">
        <v>1</v>
      </c>
      <c r="H4157" s="896">
        <v>1</v>
      </c>
      <c r="I4157" s="897">
        <v>1</v>
      </c>
      <c r="J4157" s="908">
        <v>665</v>
      </c>
      <c r="K4157" s="908">
        <v>700</v>
      </c>
      <c r="L4157" s="892" t="s">
        <v>17960</v>
      </c>
      <c r="M4157" s="892" t="s">
        <v>18872</v>
      </c>
      <c r="N4157" s="848">
        <v>341</v>
      </c>
      <c r="O4157" s="776"/>
      <c r="P4157" s="776"/>
      <c r="Q4157" s="776"/>
      <c r="R4157" s="776"/>
      <c r="S4157" s="776"/>
      <c r="T4157" s="776"/>
      <c r="U4157" s="776"/>
      <c r="V4157" s="776"/>
    </row>
    <row r="4158" spans="1:22" s="753" customFormat="1" ht="84">
      <c r="A4158" s="910">
        <v>4153</v>
      </c>
      <c r="B4158" s="845" t="s">
        <v>21369</v>
      </c>
      <c r="C4158" s="911" t="s">
        <v>21370</v>
      </c>
      <c r="D4158" s="891" t="s">
        <v>1703</v>
      </c>
      <c r="E4158" s="891" t="s">
        <v>1704</v>
      </c>
      <c r="F4158" s="893" t="s">
        <v>7126</v>
      </c>
      <c r="G4158" s="896">
        <v>1</v>
      </c>
      <c r="H4158" s="898">
        <v>1</v>
      </c>
      <c r="I4158" s="897">
        <v>1</v>
      </c>
      <c r="J4158" s="908">
        <v>855</v>
      </c>
      <c r="K4158" s="908">
        <v>900</v>
      </c>
      <c r="L4158" s="892" t="s">
        <v>17960</v>
      </c>
      <c r="M4158" s="892" t="s">
        <v>18872</v>
      </c>
      <c r="N4158" s="848">
        <v>341</v>
      </c>
      <c r="O4158" s="776"/>
      <c r="P4158" s="776"/>
      <c r="Q4158" s="776"/>
      <c r="R4158" s="776"/>
      <c r="S4158" s="776"/>
      <c r="T4158" s="776"/>
      <c r="U4158" s="776"/>
      <c r="V4158" s="776"/>
    </row>
    <row r="4159" spans="1:22" s="753" customFormat="1" ht="84">
      <c r="A4159" s="910">
        <v>4154</v>
      </c>
      <c r="B4159" s="845" t="s">
        <v>21371</v>
      </c>
      <c r="C4159" s="911" t="s">
        <v>21372</v>
      </c>
      <c r="D4159" s="891" t="s">
        <v>1703</v>
      </c>
      <c r="E4159" s="891" t="s">
        <v>1704</v>
      </c>
      <c r="F4159" s="893" t="s">
        <v>7126</v>
      </c>
      <c r="G4159" s="896">
        <v>1</v>
      </c>
      <c r="H4159" s="896">
        <v>1</v>
      </c>
      <c r="I4159" s="897">
        <v>1</v>
      </c>
      <c r="J4159" s="908">
        <v>1056.875</v>
      </c>
      <c r="K4159" s="908">
        <v>1112.5</v>
      </c>
      <c r="L4159" s="892" t="s">
        <v>17960</v>
      </c>
      <c r="M4159" s="892" t="s">
        <v>18872</v>
      </c>
      <c r="N4159" s="848">
        <v>341</v>
      </c>
      <c r="O4159" s="776"/>
      <c r="P4159" s="776"/>
      <c r="Q4159" s="776"/>
      <c r="R4159" s="776"/>
      <c r="S4159" s="776"/>
      <c r="T4159" s="776"/>
      <c r="U4159" s="776"/>
      <c r="V4159" s="776"/>
    </row>
    <row r="4160" spans="1:22" s="753" customFormat="1" ht="84">
      <c r="A4160" s="910">
        <v>4155</v>
      </c>
      <c r="B4160" s="845" t="s">
        <v>21373</v>
      </c>
      <c r="C4160" s="911" t="s">
        <v>21374</v>
      </c>
      <c r="D4160" s="891" t="s">
        <v>1703</v>
      </c>
      <c r="E4160" s="891" t="s">
        <v>1704</v>
      </c>
      <c r="F4160" s="893" t="s">
        <v>7126</v>
      </c>
      <c r="G4160" s="896">
        <v>1</v>
      </c>
      <c r="H4160" s="896">
        <v>1</v>
      </c>
      <c r="I4160" s="897">
        <v>1</v>
      </c>
      <c r="J4160" s="908">
        <v>1353.75</v>
      </c>
      <c r="K4160" s="908">
        <v>1425</v>
      </c>
      <c r="L4160" s="892" t="s">
        <v>17960</v>
      </c>
      <c r="M4160" s="892" t="s">
        <v>18872</v>
      </c>
      <c r="N4160" s="848">
        <v>341</v>
      </c>
      <c r="O4160" s="776"/>
      <c r="P4160" s="776"/>
      <c r="Q4160" s="776"/>
      <c r="R4160" s="776"/>
      <c r="S4160" s="776"/>
      <c r="T4160" s="776"/>
      <c r="U4160" s="776"/>
      <c r="V4160" s="776"/>
    </row>
    <row r="4161" spans="1:22" s="753" customFormat="1" ht="84">
      <c r="A4161" s="910">
        <v>4156</v>
      </c>
      <c r="B4161" s="845" t="s">
        <v>21375</v>
      </c>
      <c r="C4161" s="911" t="s">
        <v>21376</v>
      </c>
      <c r="D4161" s="891" t="s">
        <v>1703</v>
      </c>
      <c r="E4161" s="891" t="s">
        <v>1704</v>
      </c>
      <c r="F4161" s="893" t="s">
        <v>7126</v>
      </c>
      <c r="G4161" s="896">
        <v>1</v>
      </c>
      <c r="H4161" s="896">
        <v>1</v>
      </c>
      <c r="I4161" s="897">
        <v>1</v>
      </c>
      <c r="J4161" s="908">
        <v>973.75</v>
      </c>
      <c r="K4161" s="908">
        <v>1025</v>
      </c>
      <c r="L4161" s="892" t="s">
        <v>17960</v>
      </c>
      <c r="M4161" s="892" t="s">
        <v>18872</v>
      </c>
      <c r="N4161" s="848">
        <v>341</v>
      </c>
      <c r="O4161" s="776"/>
      <c r="P4161" s="776"/>
      <c r="Q4161" s="776"/>
      <c r="R4161" s="776"/>
      <c r="S4161" s="776"/>
      <c r="T4161" s="776"/>
      <c r="U4161" s="776"/>
      <c r="V4161" s="776"/>
    </row>
    <row r="4162" spans="1:22" s="753" customFormat="1" ht="84">
      <c r="A4162" s="910">
        <v>4157</v>
      </c>
      <c r="B4162" s="845" t="s">
        <v>21377</v>
      </c>
      <c r="C4162" s="911" t="s">
        <v>21378</v>
      </c>
      <c r="D4162" s="891" t="s">
        <v>1703</v>
      </c>
      <c r="E4162" s="891" t="s">
        <v>1704</v>
      </c>
      <c r="F4162" s="893" t="s">
        <v>7126</v>
      </c>
      <c r="G4162" s="896">
        <v>1</v>
      </c>
      <c r="H4162" s="896">
        <v>1</v>
      </c>
      <c r="I4162" s="897">
        <v>37.200000000000003</v>
      </c>
      <c r="J4162" s="908">
        <v>1781.25</v>
      </c>
      <c r="K4162" s="908">
        <v>1875</v>
      </c>
      <c r="L4162" s="892" t="s">
        <v>17960</v>
      </c>
      <c r="M4162" s="892" t="s">
        <v>18872</v>
      </c>
      <c r="N4162" s="848">
        <v>341</v>
      </c>
      <c r="O4162" s="776"/>
      <c r="P4162" s="776"/>
      <c r="Q4162" s="776"/>
      <c r="R4162" s="776"/>
      <c r="S4162" s="776"/>
      <c r="T4162" s="776"/>
      <c r="U4162" s="776"/>
      <c r="V4162" s="776"/>
    </row>
    <row r="4163" spans="1:22" s="753" customFormat="1" ht="84">
      <c r="A4163" s="910">
        <v>4158</v>
      </c>
      <c r="B4163" s="845" t="s">
        <v>21379</v>
      </c>
      <c r="C4163" s="911" t="s">
        <v>21380</v>
      </c>
      <c r="D4163" s="891" t="s">
        <v>1703</v>
      </c>
      <c r="E4163" s="891" t="s">
        <v>1704</v>
      </c>
      <c r="F4163" s="893" t="s">
        <v>7126</v>
      </c>
      <c r="G4163" s="896">
        <v>1</v>
      </c>
      <c r="H4163" s="896">
        <v>1</v>
      </c>
      <c r="I4163" s="897">
        <v>1</v>
      </c>
      <c r="J4163" s="908">
        <v>1911.875</v>
      </c>
      <c r="K4163" s="908">
        <v>2012.5</v>
      </c>
      <c r="L4163" s="892" t="s">
        <v>17960</v>
      </c>
      <c r="M4163" s="892" t="s">
        <v>18872</v>
      </c>
      <c r="N4163" s="848">
        <v>341</v>
      </c>
      <c r="O4163" s="776"/>
      <c r="P4163" s="776"/>
      <c r="Q4163" s="776"/>
      <c r="R4163" s="776"/>
      <c r="S4163" s="776"/>
      <c r="T4163" s="776"/>
      <c r="U4163" s="776"/>
      <c r="V4163" s="776"/>
    </row>
    <row r="4164" spans="1:22" s="753" customFormat="1" ht="84">
      <c r="A4164" s="910">
        <v>4159</v>
      </c>
      <c r="B4164" s="845" t="s">
        <v>21381</v>
      </c>
      <c r="C4164" s="911" t="s">
        <v>21382</v>
      </c>
      <c r="D4164" s="891" t="s">
        <v>15136</v>
      </c>
      <c r="E4164" s="891" t="s">
        <v>1704</v>
      </c>
      <c r="F4164" s="893" t="s">
        <v>7126</v>
      </c>
      <c r="G4164" s="896">
        <v>1</v>
      </c>
      <c r="H4164" s="896">
        <v>1</v>
      </c>
      <c r="I4164" s="897">
        <v>105</v>
      </c>
      <c r="J4164" s="908">
        <v>2078.125</v>
      </c>
      <c r="K4164" s="908">
        <v>2187.5</v>
      </c>
      <c r="L4164" s="892" t="s">
        <v>17960</v>
      </c>
      <c r="M4164" s="892" t="s">
        <v>18872</v>
      </c>
      <c r="N4164" s="848">
        <v>341</v>
      </c>
      <c r="O4164" s="776"/>
      <c r="P4164" s="776"/>
      <c r="Q4164" s="776"/>
      <c r="R4164" s="776"/>
      <c r="S4164" s="776"/>
      <c r="T4164" s="776"/>
      <c r="U4164" s="776"/>
      <c r="V4164" s="776"/>
    </row>
    <row r="4165" spans="1:22" s="753" customFormat="1" ht="84">
      <c r="A4165" s="910">
        <v>4160</v>
      </c>
      <c r="B4165" s="845" t="s">
        <v>21383</v>
      </c>
      <c r="C4165" s="911" t="s">
        <v>21384</v>
      </c>
      <c r="D4165" s="891" t="s">
        <v>15136</v>
      </c>
      <c r="E4165" s="891" t="s">
        <v>1704</v>
      </c>
      <c r="F4165" s="893" t="s">
        <v>7126</v>
      </c>
      <c r="G4165" s="896">
        <v>1</v>
      </c>
      <c r="H4165" s="896">
        <v>1</v>
      </c>
      <c r="I4165" s="897">
        <v>1</v>
      </c>
      <c r="J4165" s="908">
        <v>1092.5</v>
      </c>
      <c r="K4165" s="908">
        <v>1150</v>
      </c>
      <c r="L4165" s="892" t="s">
        <v>17960</v>
      </c>
      <c r="M4165" s="892" t="s">
        <v>18872</v>
      </c>
      <c r="N4165" s="848">
        <v>341</v>
      </c>
      <c r="O4165" s="776"/>
      <c r="P4165" s="776"/>
      <c r="Q4165" s="776"/>
      <c r="R4165" s="776"/>
      <c r="S4165" s="776"/>
      <c r="T4165" s="776"/>
      <c r="U4165" s="776"/>
      <c r="V4165" s="776"/>
    </row>
    <row r="4166" spans="1:22" s="753" customFormat="1" ht="84">
      <c r="A4166" s="910">
        <v>4161</v>
      </c>
      <c r="B4166" s="845" t="s">
        <v>21385</v>
      </c>
      <c r="C4166" s="911" t="s">
        <v>21386</v>
      </c>
      <c r="D4166" s="891" t="s">
        <v>1703</v>
      </c>
      <c r="E4166" s="891" t="s">
        <v>1704</v>
      </c>
      <c r="F4166" s="893" t="s">
        <v>7126</v>
      </c>
      <c r="G4166" s="896">
        <v>1</v>
      </c>
      <c r="H4166" s="896">
        <v>1</v>
      </c>
      <c r="I4166" s="897">
        <v>10.8</v>
      </c>
      <c r="J4166" s="908">
        <v>831.25</v>
      </c>
      <c r="K4166" s="908">
        <v>875</v>
      </c>
      <c r="L4166" s="892" t="s">
        <v>17960</v>
      </c>
      <c r="M4166" s="892" t="s">
        <v>18872</v>
      </c>
      <c r="N4166" s="848">
        <v>341</v>
      </c>
      <c r="O4166" s="776"/>
      <c r="P4166" s="776"/>
      <c r="Q4166" s="776"/>
      <c r="R4166" s="776"/>
      <c r="S4166" s="776"/>
      <c r="T4166" s="776"/>
      <c r="U4166" s="776"/>
      <c r="V4166" s="776"/>
    </row>
    <row r="4167" spans="1:22" s="753" customFormat="1" ht="84">
      <c r="A4167" s="910">
        <v>4162</v>
      </c>
      <c r="B4167" s="845" t="s">
        <v>21387</v>
      </c>
      <c r="C4167" s="911" t="s">
        <v>21388</v>
      </c>
      <c r="D4167" s="891" t="s">
        <v>1703</v>
      </c>
      <c r="E4167" s="891" t="s">
        <v>1704</v>
      </c>
      <c r="F4167" s="893" t="s">
        <v>7126</v>
      </c>
      <c r="G4167" s="896">
        <v>1</v>
      </c>
      <c r="H4167" s="896">
        <v>1</v>
      </c>
      <c r="I4167" s="897">
        <v>16.2</v>
      </c>
      <c r="J4167" s="908">
        <v>819.375</v>
      </c>
      <c r="K4167" s="908">
        <v>862.5</v>
      </c>
      <c r="L4167" s="892" t="s">
        <v>17960</v>
      </c>
      <c r="M4167" s="892" t="s">
        <v>18872</v>
      </c>
      <c r="N4167" s="848">
        <v>341</v>
      </c>
      <c r="O4167" s="776"/>
      <c r="P4167" s="776"/>
      <c r="Q4167" s="776"/>
      <c r="R4167" s="776"/>
      <c r="S4167" s="776"/>
      <c r="T4167" s="776"/>
      <c r="U4167" s="776"/>
      <c r="V4167" s="776"/>
    </row>
    <row r="4168" spans="1:22" s="753" customFormat="1" ht="84">
      <c r="A4168" s="910">
        <v>4163</v>
      </c>
      <c r="B4168" s="845" t="s">
        <v>21389</v>
      </c>
      <c r="C4168" s="911" t="s">
        <v>21390</v>
      </c>
      <c r="D4168" s="891" t="s">
        <v>1703</v>
      </c>
      <c r="E4168" s="891" t="s">
        <v>1704</v>
      </c>
      <c r="F4168" s="893" t="s">
        <v>7126</v>
      </c>
      <c r="G4168" s="896">
        <v>1</v>
      </c>
      <c r="H4168" s="896">
        <v>1</v>
      </c>
      <c r="I4168" s="897">
        <v>1</v>
      </c>
      <c r="J4168" s="908">
        <v>1306.25</v>
      </c>
      <c r="K4168" s="908">
        <v>1375</v>
      </c>
      <c r="L4168" s="892" t="s">
        <v>17960</v>
      </c>
      <c r="M4168" s="892" t="s">
        <v>18872</v>
      </c>
      <c r="N4168" s="848">
        <v>341</v>
      </c>
      <c r="O4168" s="776"/>
      <c r="P4168" s="776"/>
      <c r="Q4168" s="776"/>
      <c r="R4168" s="776"/>
      <c r="S4168" s="776"/>
      <c r="T4168" s="776"/>
      <c r="U4168" s="776"/>
      <c r="V4168" s="776"/>
    </row>
    <row r="4169" spans="1:22" s="753" customFormat="1" ht="84">
      <c r="A4169" s="910">
        <v>4164</v>
      </c>
      <c r="B4169" s="845" t="s">
        <v>21391</v>
      </c>
      <c r="C4169" s="911" t="s">
        <v>21392</v>
      </c>
      <c r="D4169" s="891" t="s">
        <v>1703</v>
      </c>
      <c r="E4169" s="891" t="s">
        <v>1704</v>
      </c>
      <c r="F4169" s="893" t="s">
        <v>7126</v>
      </c>
      <c r="G4169" s="896">
        <v>1</v>
      </c>
      <c r="H4169" s="896">
        <v>1</v>
      </c>
      <c r="I4169" s="897">
        <v>1</v>
      </c>
      <c r="J4169" s="908">
        <v>1781.25</v>
      </c>
      <c r="K4169" s="908">
        <v>1875</v>
      </c>
      <c r="L4169" s="892" t="s">
        <v>17960</v>
      </c>
      <c r="M4169" s="892" t="s">
        <v>18872</v>
      </c>
      <c r="N4169" s="848">
        <v>341</v>
      </c>
      <c r="O4169" s="776"/>
      <c r="P4169" s="776"/>
      <c r="Q4169" s="776"/>
      <c r="R4169" s="776"/>
      <c r="S4169" s="776"/>
      <c r="T4169" s="776"/>
      <c r="U4169" s="776"/>
      <c r="V4169" s="776"/>
    </row>
    <row r="4170" spans="1:22" s="753" customFormat="1" ht="84">
      <c r="A4170" s="910">
        <v>4165</v>
      </c>
      <c r="B4170" s="845" t="s">
        <v>21393</v>
      </c>
      <c r="C4170" s="911" t="s">
        <v>21394</v>
      </c>
      <c r="D4170" s="891" t="s">
        <v>1703</v>
      </c>
      <c r="E4170" s="891" t="s">
        <v>1704</v>
      </c>
      <c r="F4170" s="893" t="s">
        <v>7126</v>
      </c>
      <c r="G4170" s="896">
        <v>1</v>
      </c>
      <c r="H4170" s="896">
        <v>1</v>
      </c>
      <c r="I4170" s="897">
        <v>1</v>
      </c>
      <c r="J4170" s="908">
        <v>1781.25</v>
      </c>
      <c r="K4170" s="908">
        <v>1875</v>
      </c>
      <c r="L4170" s="892" t="s">
        <v>17960</v>
      </c>
      <c r="M4170" s="892" t="s">
        <v>18872</v>
      </c>
      <c r="N4170" s="848">
        <v>341</v>
      </c>
      <c r="O4170" s="776"/>
      <c r="P4170" s="776"/>
      <c r="Q4170" s="776"/>
      <c r="R4170" s="776"/>
      <c r="S4170" s="776"/>
      <c r="T4170" s="776"/>
      <c r="U4170" s="776"/>
      <c r="V4170" s="776"/>
    </row>
    <row r="4171" spans="1:22" s="753" customFormat="1" ht="84">
      <c r="A4171" s="910">
        <v>4166</v>
      </c>
      <c r="B4171" s="845" t="s">
        <v>21395</v>
      </c>
      <c r="C4171" s="911" t="s">
        <v>21396</v>
      </c>
      <c r="D4171" s="891" t="s">
        <v>15136</v>
      </c>
      <c r="E4171" s="891" t="s">
        <v>1704</v>
      </c>
      <c r="F4171" s="893" t="s">
        <v>7126</v>
      </c>
      <c r="G4171" s="896">
        <v>1</v>
      </c>
      <c r="H4171" s="896">
        <v>1</v>
      </c>
      <c r="I4171" s="897">
        <v>1</v>
      </c>
      <c r="J4171" s="908">
        <v>2375</v>
      </c>
      <c r="K4171" s="908">
        <v>2500</v>
      </c>
      <c r="L4171" s="892" t="s">
        <v>17960</v>
      </c>
      <c r="M4171" s="892" t="s">
        <v>18872</v>
      </c>
      <c r="N4171" s="848">
        <v>341</v>
      </c>
      <c r="O4171" s="776"/>
      <c r="P4171" s="776"/>
      <c r="Q4171" s="776"/>
      <c r="R4171" s="776"/>
      <c r="S4171" s="776"/>
      <c r="T4171" s="776"/>
      <c r="U4171" s="776"/>
      <c r="V4171" s="776"/>
    </row>
    <row r="4172" spans="1:22" s="753" customFormat="1" ht="84">
      <c r="A4172" s="910">
        <v>4167</v>
      </c>
      <c r="B4172" s="845" t="s">
        <v>21397</v>
      </c>
      <c r="C4172" s="911" t="s">
        <v>21398</v>
      </c>
      <c r="D4172" s="891" t="s">
        <v>1703</v>
      </c>
      <c r="E4172" s="891" t="s">
        <v>1704</v>
      </c>
      <c r="F4172" s="893" t="s">
        <v>7126</v>
      </c>
      <c r="G4172" s="896">
        <v>1</v>
      </c>
      <c r="H4172" s="896">
        <v>1</v>
      </c>
      <c r="I4172" s="897">
        <v>1</v>
      </c>
      <c r="J4172" s="908">
        <v>3087.5</v>
      </c>
      <c r="K4172" s="908">
        <v>3250</v>
      </c>
      <c r="L4172" s="892" t="s">
        <v>17960</v>
      </c>
      <c r="M4172" s="892" t="s">
        <v>18872</v>
      </c>
      <c r="N4172" s="848">
        <v>341</v>
      </c>
      <c r="O4172" s="776"/>
      <c r="P4172" s="776"/>
      <c r="Q4172" s="776"/>
      <c r="R4172" s="776"/>
      <c r="S4172" s="776"/>
      <c r="T4172" s="776"/>
      <c r="U4172" s="776"/>
      <c r="V4172" s="776"/>
    </row>
    <row r="4173" spans="1:22" s="753" customFormat="1" ht="84">
      <c r="A4173" s="910">
        <v>4168</v>
      </c>
      <c r="B4173" s="845" t="s">
        <v>21399</v>
      </c>
      <c r="C4173" s="911" t="s">
        <v>21400</v>
      </c>
      <c r="D4173" s="891" t="s">
        <v>1703</v>
      </c>
      <c r="E4173" s="891" t="s">
        <v>1704</v>
      </c>
      <c r="F4173" s="893" t="s">
        <v>7126</v>
      </c>
      <c r="G4173" s="896">
        <v>1</v>
      </c>
      <c r="H4173" s="896">
        <v>1</v>
      </c>
      <c r="I4173" s="897">
        <v>52.2</v>
      </c>
      <c r="J4173" s="908">
        <v>2232.5</v>
      </c>
      <c r="K4173" s="908">
        <v>2350</v>
      </c>
      <c r="L4173" s="892" t="s">
        <v>17960</v>
      </c>
      <c r="M4173" s="892" t="s">
        <v>18872</v>
      </c>
      <c r="N4173" s="848">
        <v>341</v>
      </c>
      <c r="O4173" s="776"/>
      <c r="P4173" s="776"/>
      <c r="Q4173" s="776"/>
      <c r="R4173" s="776"/>
      <c r="S4173" s="776"/>
      <c r="T4173" s="776"/>
      <c r="U4173" s="776"/>
      <c r="V4173" s="776"/>
    </row>
    <row r="4174" spans="1:22" s="753" customFormat="1" ht="84">
      <c r="A4174" s="910">
        <v>4169</v>
      </c>
      <c r="B4174" s="845" t="s">
        <v>21401</v>
      </c>
      <c r="C4174" s="911" t="s">
        <v>21402</v>
      </c>
      <c r="D4174" s="891" t="s">
        <v>15136</v>
      </c>
      <c r="E4174" s="891" t="s">
        <v>1704</v>
      </c>
      <c r="F4174" s="893" t="s">
        <v>7126</v>
      </c>
      <c r="G4174" s="896">
        <v>1</v>
      </c>
      <c r="H4174" s="896">
        <v>1</v>
      </c>
      <c r="I4174" s="897">
        <v>34.799999999999997</v>
      </c>
      <c r="J4174" s="908">
        <v>2339.375</v>
      </c>
      <c r="K4174" s="908">
        <v>2462.5</v>
      </c>
      <c r="L4174" s="892" t="s">
        <v>17960</v>
      </c>
      <c r="M4174" s="892" t="s">
        <v>18872</v>
      </c>
      <c r="N4174" s="848">
        <v>341</v>
      </c>
      <c r="O4174" s="776"/>
      <c r="P4174" s="776"/>
      <c r="Q4174" s="776"/>
      <c r="R4174" s="776"/>
      <c r="S4174" s="776"/>
      <c r="T4174" s="776"/>
      <c r="U4174" s="776"/>
      <c r="V4174" s="776"/>
    </row>
    <row r="4175" spans="1:22" s="753" customFormat="1" ht="84">
      <c r="A4175" s="910">
        <v>4170</v>
      </c>
      <c r="B4175" s="845" t="s">
        <v>21403</v>
      </c>
      <c r="C4175" s="911" t="s">
        <v>21404</v>
      </c>
      <c r="D4175" s="891" t="s">
        <v>1703</v>
      </c>
      <c r="E4175" s="891" t="s">
        <v>1704</v>
      </c>
      <c r="F4175" s="893" t="s">
        <v>7126</v>
      </c>
      <c r="G4175" s="896">
        <v>1</v>
      </c>
      <c r="H4175" s="896">
        <v>1</v>
      </c>
      <c r="I4175" s="897">
        <v>1</v>
      </c>
      <c r="J4175" s="908">
        <v>54.625</v>
      </c>
      <c r="K4175" s="908">
        <v>57.5</v>
      </c>
      <c r="L4175" s="892" t="s">
        <v>17960</v>
      </c>
      <c r="M4175" s="892" t="s">
        <v>18872</v>
      </c>
      <c r="N4175" s="848">
        <v>341</v>
      </c>
      <c r="O4175" s="776"/>
      <c r="P4175" s="776"/>
      <c r="Q4175" s="776"/>
      <c r="R4175" s="776"/>
      <c r="S4175" s="776"/>
      <c r="T4175" s="776"/>
      <c r="U4175" s="776"/>
      <c r="V4175" s="776"/>
    </row>
    <row r="4176" spans="1:22" s="753" customFormat="1" ht="84">
      <c r="A4176" s="910">
        <v>4171</v>
      </c>
      <c r="B4176" s="845" t="s">
        <v>21405</v>
      </c>
      <c r="C4176" s="911" t="s">
        <v>21406</v>
      </c>
      <c r="D4176" s="891" t="s">
        <v>1703</v>
      </c>
      <c r="E4176" s="891" t="s">
        <v>1704</v>
      </c>
      <c r="F4176" s="893" t="s">
        <v>7126</v>
      </c>
      <c r="G4176" s="896">
        <v>1</v>
      </c>
      <c r="H4176" s="896">
        <v>1</v>
      </c>
      <c r="I4176" s="897">
        <v>1</v>
      </c>
      <c r="J4176" s="908">
        <v>106.875</v>
      </c>
      <c r="K4176" s="908">
        <v>112.5</v>
      </c>
      <c r="L4176" s="892" t="s">
        <v>17960</v>
      </c>
      <c r="M4176" s="892" t="s">
        <v>18872</v>
      </c>
      <c r="N4176" s="848">
        <v>341</v>
      </c>
      <c r="O4176" s="776"/>
      <c r="P4176" s="776"/>
      <c r="Q4176" s="776"/>
      <c r="R4176" s="776"/>
      <c r="S4176" s="776"/>
      <c r="T4176" s="776"/>
      <c r="U4176" s="776"/>
      <c r="V4176" s="776"/>
    </row>
    <row r="4177" spans="1:22" s="753" customFormat="1" ht="84">
      <c r="A4177" s="910">
        <v>4172</v>
      </c>
      <c r="B4177" s="845" t="s">
        <v>21407</v>
      </c>
      <c r="C4177" s="911" t="s">
        <v>21408</v>
      </c>
      <c r="D4177" s="891" t="s">
        <v>1703</v>
      </c>
      <c r="E4177" s="891" t="s">
        <v>1704</v>
      </c>
      <c r="F4177" s="893" t="s">
        <v>7126</v>
      </c>
      <c r="G4177" s="896">
        <v>1</v>
      </c>
      <c r="H4177" s="896">
        <v>1</v>
      </c>
      <c r="I4177" s="897">
        <v>1</v>
      </c>
      <c r="J4177" s="908">
        <v>118.75</v>
      </c>
      <c r="K4177" s="908">
        <v>125</v>
      </c>
      <c r="L4177" s="892" t="s">
        <v>17960</v>
      </c>
      <c r="M4177" s="892" t="s">
        <v>18872</v>
      </c>
      <c r="N4177" s="848">
        <v>341</v>
      </c>
      <c r="O4177" s="776"/>
      <c r="P4177" s="776"/>
      <c r="Q4177" s="776"/>
      <c r="R4177" s="776"/>
      <c r="S4177" s="776"/>
      <c r="T4177" s="776"/>
      <c r="U4177" s="776"/>
      <c r="V4177" s="776"/>
    </row>
    <row r="4178" spans="1:22" s="753" customFormat="1" ht="84">
      <c r="A4178" s="910">
        <v>4173</v>
      </c>
      <c r="B4178" s="845" t="s">
        <v>21409</v>
      </c>
      <c r="C4178" s="911" t="s">
        <v>21410</v>
      </c>
      <c r="D4178" s="891" t="s">
        <v>1703</v>
      </c>
      <c r="E4178" s="891" t="s">
        <v>1704</v>
      </c>
      <c r="F4178" s="893" t="s">
        <v>7126</v>
      </c>
      <c r="G4178" s="896">
        <v>1</v>
      </c>
      <c r="H4178" s="896">
        <v>1</v>
      </c>
      <c r="I4178" s="897">
        <v>1</v>
      </c>
      <c r="J4178" s="908">
        <v>130.625</v>
      </c>
      <c r="K4178" s="908">
        <v>137.5</v>
      </c>
      <c r="L4178" s="892" t="s">
        <v>17960</v>
      </c>
      <c r="M4178" s="892" t="s">
        <v>18872</v>
      </c>
      <c r="N4178" s="848">
        <v>341</v>
      </c>
      <c r="O4178" s="776"/>
      <c r="P4178" s="776"/>
      <c r="Q4178" s="776"/>
      <c r="R4178" s="776"/>
      <c r="S4178" s="776"/>
      <c r="T4178" s="776"/>
      <c r="U4178" s="776"/>
      <c r="V4178" s="776"/>
    </row>
    <row r="4179" spans="1:22" s="753" customFormat="1" ht="84">
      <c r="A4179" s="910">
        <v>4174</v>
      </c>
      <c r="B4179" s="845" t="s">
        <v>21411</v>
      </c>
      <c r="C4179" s="911" t="s">
        <v>21412</v>
      </c>
      <c r="D4179" s="891" t="s">
        <v>1703</v>
      </c>
      <c r="E4179" s="891" t="s">
        <v>1704</v>
      </c>
      <c r="F4179" s="893" t="s">
        <v>7126</v>
      </c>
      <c r="G4179" s="896">
        <v>1</v>
      </c>
      <c r="H4179" s="896">
        <v>1</v>
      </c>
      <c r="I4179" s="897">
        <v>1</v>
      </c>
      <c r="J4179" s="908">
        <v>142.5</v>
      </c>
      <c r="K4179" s="908">
        <v>150</v>
      </c>
      <c r="L4179" s="892" t="s">
        <v>17960</v>
      </c>
      <c r="M4179" s="892" t="s">
        <v>18872</v>
      </c>
      <c r="N4179" s="848">
        <v>341</v>
      </c>
      <c r="O4179" s="776"/>
      <c r="P4179" s="776"/>
      <c r="Q4179" s="776"/>
      <c r="R4179" s="776"/>
      <c r="S4179" s="776"/>
      <c r="T4179" s="776"/>
      <c r="U4179" s="776"/>
      <c r="V4179" s="776"/>
    </row>
    <row r="4180" spans="1:22" s="753" customFormat="1" ht="84">
      <c r="A4180" s="910">
        <v>4175</v>
      </c>
      <c r="B4180" s="845" t="s">
        <v>21413</v>
      </c>
      <c r="C4180" s="911" t="s">
        <v>21414</v>
      </c>
      <c r="D4180" s="891" t="s">
        <v>1703</v>
      </c>
      <c r="E4180" s="891" t="s">
        <v>1704</v>
      </c>
      <c r="F4180" s="893" t="s">
        <v>7126</v>
      </c>
      <c r="G4180" s="896">
        <v>1</v>
      </c>
      <c r="H4180" s="896">
        <v>1</v>
      </c>
      <c r="I4180" s="897">
        <v>1</v>
      </c>
      <c r="J4180" s="908">
        <v>154.375</v>
      </c>
      <c r="K4180" s="908">
        <v>162.5</v>
      </c>
      <c r="L4180" s="892" t="s">
        <v>17960</v>
      </c>
      <c r="M4180" s="892" t="s">
        <v>18872</v>
      </c>
      <c r="N4180" s="848">
        <v>341</v>
      </c>
      <c r="O4180" s="776"/>
      <c r="P4180" s="776"/>
      <c r="Q4180" s="776"/>
      <c r="R4180" s="776"/>
      <c r="S4180" s="776"/>
      <c r="T4180" s="776"/>
      <c r="U4180" s="776"/>
      <c r="V4180" s="776"/>
    </row>
    <row r="4181" spans="1:22" s="753" customFormat="1" ht="84">
      <c r="A4181" s="910">
        <v>4176</v>
      </c>
      <c r="B4181" s="845" t="s">
        <v>21415</v>
      </c>
      <c r="C4181" s="911" t="s">
        <v>21416</v>
      </c>
      <c r="D4181" s="891" t="s">
        <v>15136</v>
      </c>
      <c r="E4181" s="891" t="s">
        <v>1704</v>
      </c>
      <c r="F4181" s="893" t="s">
        <v>7126</v>
      </c>
      <c r="G4181" s="896">
        <v>1</v>
      </c>
      <c r="H4181" s="896">
        <v>1</v>
      </c>
      <c r="I4181" s="897">
        <v>1</v>
      </c>
      <c r="J4181" s="908">
        <v>166.25</v>
      </c>
      <c r="K4181" s="908">
        <v>175</v>
      </c>
      <c r="L4181" s="892" t="s">
        <v>17960</v>
      </c>
      <c r="M4181" s="892" t="s">
        <v>18872</v>
      </c>
      <c r="N4181" s="848">
        <v>341</v>
      </c>
      <c r="O4181" s="776"/>
      <c r="P4181" s="776"/>
      <c r="Q4181" s="776"/>
      <c r="R4181" s="776"/>
      <c r="S4181" s="776"/>
      <c r="T4181" s="776"/>
      <c r="U4181" s="776"/>
      <c r="V4181" s="776"/>
    </row>
    <row r="4182" spans="1:22" s="753" customFormat="1" ht="84">
      <c r="A4182" s="910">
        <v>4177</v>
      </c>
      <c r="B4182" s="845" t="s">
        <v>21417</v>
      </c>
      <c r="C4182" s="911" t="s">
        <v>21418</v>
      </c>
      <c r="D4182" s="891" t="s">
        <v>1703</v>
      </c>
      <c r="E4182" s="891" t="s">
        <v>1704</v>
      </c>
      <c r="F4182" s="893" t="s">
        <v>7126</v>
      </c>
      <c r="G4182" s="896">
        <v>1</v>
      </c>
      <c r="H4182" s="896">
        <v>1</v>
      </c>
      <c r="I4182" s="897">
        <v>1</v>
      </c>
      <c r="J4182" s="908">
        <v>273.125</v>
      </c>
      <c r="K4182" s="908">
        <v>287.5</v>
      </c>
      <c r="L4182" s="892" t="s">
        <v>17960</v>
      </c>
      <c r="M4182" s="892" t="s">
        <v>18872</v>
      </c>
      <c r="N4182" s="848">
        <v>341</v>
      </c>
      <c r="O4182" s="776"/>
      <c r="P4182" s="776"/>
      <c r="Q4182" s="776"/>
      <c r="R4182" s="776"/>
      <c r="S4182" s="776"/>
      <c r="T4182" s="776"/>
      <c r="U4182" s="776"/>
      <c r="V4182" s="776"/>
    </row>
    <row r="4183" spans="1:22" s="753" customFormat="1" ht="84">
      <c r="A4183" s="910">
        <v>4178</v>
      </c>
      <c r="B4183" s="845" t="s">
        <v>21419</v>
      </c>
      <c r="C4183" s="911" t="s">
        <v>21420</v>
      </c>
      <c r="D4183" s="891" t="s">
        <v>1703</v>
      </c>
      <c r="E4183" s="891" t="s">
        <v>1704</v>
      </c>
      <c r="F4183" s="893" t="s">
        <v>7126</v>
      </c>
      <c r="G4183" s="896">
        <v>1</v>
      </c>
      <c r="H4183" s="896">
        <v>1</v>
      </c>
      <c r="I4183" s="897">
        <v>40</v>
      </c>
      <c r="J4183" s="908">
        <v>4180</v>
      </c>
      <c r="K4183" s="908">
        <v>4400</v>
      </c>
      <c r="L4183" s="892" t="s">
        <v>17960</v>
      </c>
      <c r="M4183" s="892" t="s">
        <v>18872</v>
      </c>
      <c r="N4183" s="848">
        <v>341</v>
      </c>
      <c r="O4183" s="776"/>
      <c r="P4183" s="776"/>
      <c r="Q4183" s="776"/>
      <c r="R4183" s="776"/>
      <c r="S4183" s="776"/>
      <c r="T4183" s="776"/>
      <c r="U4183" s="776"/>
      <c r="V4183" s="776"/>
    </row>
    <row r="4184" spans="1:22" s="753" customFormat="1" ht="84">
      <c r="A4184" s="910">
        <v>4179</v>
      </c>
      <c r="B4184" s="845" t="s">
        <v>21421</v>
      </c>
      <c r="C4184" s="911" t="s">
        <v>21422</v>
      </c>
      <c r="D4184" s="891" t="s">
        <v>1703</v>
      </c>
      <c r="E4184" s="891" t="s">
        <v>1704</v>
      </c>
      <c r="F4184" s="893" t="s">
        <v>7126</v>
      </c>
      <c r="G4184" s="896">
        <v>1</v>
      </c>
      <c r="H4184" s="896">
        <v>1</v>
      </c>
      <c r="I4184" s="897">
        <v>40</v>
      </c>
      <c r="J4184" s="908">
        <v>3740.625</v>
      </c>
      <c r="K4184" s="908">
        <v>3937.5</v>
      </c>
      <c r="L4184" s="892" t="s">
        <v>17960</v>
      </c>
      <c r="M4184" s="892" t="s">
        <v>18872</v>
      </c>
      <c r="N4184" s="848">
        <v>341</v>
      </c>
      <c r="O4184" s="776"/>
      <c r="P4184" s="776"/>
      <c r="Q4184" s="776"/>
      <c r="R4184" s="776"/>
      <c r="S4184" s="776"/>
      <c r="T4184" s="776"/>
      <c r="U4184" s="776"/>
      <c r="V4184" s="776"/>
    </row>
    <row r="4185" spans="1:22" s="753" customFormat="1" ht="84">
      <c r="A4185" s="910">
        <v>4180</v>
      </c>
      <c r="B4185" s="845" t="s">
        <v>21423</v>
      </c>
      <c r="C4185" s="911" t="s">
        <v>21424</v>
      </c>
      <c r="D4185" s="891" t="s">
        <v>1703</v>
      </c>
      <c r="E4185" s="891" t="s">
        <v>1704</v>
      </c>
      <c r="F4185" s="893" t="s">
        <v>7126</v>
      </c>
      <c r="G4185" s="896">
        <v>1</v>
      </c>
      <c r="H4185" s="896">
        <v>1</v>
      </c>
      <c r="I4185" s="897">
        <v>1</v>
      </c>
      <c r="J4185" s="908">
        <v>273.125</v>
      </c>
      <c r="K4185" s="908">
        <v>287.5</v>
      </c>
      <c r="L4185" s="892" t="s">
        <v>17960</v>
      </c>
      <c r="M4185" s="892" t="s">
        <v>18872</v>
      </c>
      <c r="N4185" s="848">
        <v>341</v>
      </c>
      <c r="O4185" s="776"/>
      <c r="P4185" s="776"/>
      <c r="Q4185" s="776"/>
      <c r="R4185" s="776"/>
      <c r="S4185" s="776"/>
      <c r="T4185" s="776"/>
      <c r="U4185" s="776"/>
      <c r="V4185" s="776"/>
    </row>
    <row r="4186" spans="1:22" s="753" customFormat="1" ht="84">
      <c r="A4186" s="910">
        <v>4181</v>
      </c>
      <c r="B4186" s="845" t="s">
        <v>21425</v>
      </c>
      <c r="C4186" s="911" t="s">
        <v>21426</v>
      </c>
      <c r="D4186" s="891" t="s">
        <v>15136</v>
      </c>
      <c r="E4186" s="891" t="s">
        <v>1704</v>
      </c>
      <c r="F4186" s="893" t="s">
        <v>7126</v>
      </c>
      <c r="G4186" s="896">
        <v>1</v>
      </c>
      <c r="H4186" s="896">
        <v>1</v>
      </c>
      <c r="I4186" s="897">
        <v>1</v>
      </c>
      <c r="J4186" s="908">
        <v>475</v>
      </c>
      <c r="K4186" s="908">
        <v>500</v>
      </c>
      <c r="L4186" s="892" t="s">
        <v>17960</v>
      </c>
      <c r="M4186" s="892" t="s">
        <v>18872</v>
      </c>
      <c r="N4186" s="848">
        <v>341</v>
      </c>
      <c r="O4186" s="776"/>
      <c r="P4186" s="776"/>
      <c r="Q4186" s="776"/>
      <c r="R4186" s="776"/>
      <c r="S4186" s="776"/>
      <c r="T4186" s="776"/>
      <c r="U4186" s="776"/>
      <c r="V4186" s="776"/>
    </row>
    <row r="4187" spans="1:22" s="753" customFormat="1" ht="84">
      <c r="A4187" s="910">
        <v>4182</v>
      </c>
      <c r="B4187" s="845" t="s">
        <v>21427</v>
      </c>
      <c r="C4187" s="911" t="s">
        <v>21428</v>
      </c>
      <c r="D4187" s="891" t="s">
        <v>15136</v>
      </c>
      <c r="E4187" s="891" t="s">
        <v>1704</v>
      </c>
      <c r="F4187" s="893" t="s">
        <v>7126</v>
      </c>
      <c r="G4187" s="896">
        <v>1</v>
      </c>
      <c r="H4187" s="896">
        <v>1</v>
      </c>
      <c r="I4187" s="897">
        <v>1</v>
      </c>
      <c r="J4187" s="908">
        <v>665</v>
      </c>
      <c r="K4187" s="908">
        <v>700</v>
      </c>
      <c r="L4187" s="892" t="s">
        <v>17960</v>
      </c>
      <c r="M4187" s="892" t="s">
        <v>18872</v>
      </c>
      <c r="N4187" s="848">
        <v>341</v>
      </c>
      <c r="O4187" s="776"/>
      <c r="P4187" s="776"/>
      <c r="Q4187" s="776"/>
      <c r="R4187" s="776"/>
      <c r="S4187" s="776"/>
      <c r="T4187" s="776"/>
      <c r="U4187" s="776"/>
      <c r="V4187" s="776"/>
    </row>
    <row r="4188" spans="1:22" s="753" customFormat="1" ht="84">
      <c r="A4188" s="910">
        <v>4183</v>
      </c>
      <c r="B4188" s="845" t="s">
        <v>21429</v>
      </c>
      <c r="C4188" s="911" t="s">
        <v>21430</v>
      </c>
      <c r="D4188" s="891" t="s">
        <v>15136</v>
      </c>
      <c r="E4188" s="891" t="s">
        <v>1704</v>
      </c>
      <c r="F4188" s="893" t="s">
        <v>7126</v>
      </c>
      <c r="G4188" s="896">
        <v>1</v>
      </c>
      <c r="H4188" s="896">
        <v>1</v>
      </c>
      <c r="I4188" s="897">
        <v>1</v>
      </c>
      <c r="J4188" s="908">
        <v>878.75</v>
      </c>
      <c r="K4188" s="908">
        <v>925</v>
      </c>
      <c r="L4188" s="892" t="s">
        <v>17960</v>
      </c>
      <c r="M4188" s="892" t="s">
        <v>18872</v>
      </c>
      <c r="N4188" s="848">
        <v>341</v>
      </c>
      <c r="O4188" s="776"/>
      <c r="P4188" s="776"/>
      <c r="Q4188" s="776"/>
      <c r="R4188" s="776"/>
      <c r="S4188" s="776"/>
      <c r="T4188" s="776"/>
      <c r="U4188" s="776"/>
      <c r="V4188" s="776"/>
    </row>
    <row r="4189" spans="1:22" s="753" customFormat="1" ht="84">
      <c r="A4189" s="910">
        <v>4184</v>
      </c>
      <c r="B4189" s="845" t="s">
        <v>21431</v>
      </c>
      <c r="C4189" s="911" t="s">
        <v>21432</v>
      </c>
      <c r="D4189" s="891" t="s">
        <v>1703</v>
      </c>
      <c r="E4189" s="891" t="s">
        <v>1704</v>
      </c>
      <c r="F4189" s="893" t="s">
        <v>7126</v>
      </c>
      <c r="G4189" s="896">
        <v>1</v>
      </c>
      <c r="H4189" s="896">
        <v>1</v>
      </c>
      <c r="I4189" s="897">
        <v>1</v>
      </c>
      <c r="J4189" s="908">
        <v>1104.375</v>
      </c>
      <c r="K4189" s="908">
        <v>1162.5</v>
      </c>
      <c r="L4189" s="892" t="s">
        <v>17960</v>
      </c>
      <c r="M4189" s="892" t="s">
        <v>18872</v>
      </c>
      <c r="N4189" s="848">
        <v>341</v>
      </c>
      <c r="O4189" s="776"/>
      <c r="P4189" s="776"/>
      <c r="Q4189" s="776"/>
      <c r="R4189" s="776"/>
      <c r="S4189" s="776"/>
      <c r="T4189" s="776"/>
      <c r="U4189" s="776"/>
      <c r="V4189" s="776"/>
    </row>
    <row r="4190" spans="1:22" s="753" customFormat="1" ht="84">
      <c r="A4190" s="910">
        <v>4185</v>
      </c>
      <c r="B4190" s="845" t="s">
        <v>37111</v>
      </c>
      <c r="C4190" s="911" t="s">
        <v>37112</v>
      </c>
      <c r="D4190" s="891" t="s">
        <v>1703</v>
      </c>
      <c r="E4190" s="891" t="s">
        <v>1704</v>
      </c>
      <c r="F4190" s="893" t="s">
        <v>7126</v>
      </c>
      <c r="G4190" s="896">
        <v>1</v>
      </c>
      <c r="H4190" s="896">
        <v>1</v>
      </c>
      <c r="I4190" s="897">
        <v>1</v>
      </c>
      <c r="J4190" s="908">
        <v>2315.625</v>
      </c>
      <c r="K4190" s="908">
        <v>2437.5</v>
      </c>
      <c r="L4190" s="892" t="s">
        <v>17960</v>
      </c>
      <c r="M4190" s="892" t="s">
        <v>18872</v>
      </c>
      <c r="N4190" s="848">
        <v>341</v>
      </c>
      <c r="O4190" s="776"/>
      <c r="P4190" s="776"/>
      <c r="Q4190" s="776"/>
      <c r="R4190" s="776"/>
      <c r="S4190" s="776"/>
      <c r="T4190" s="776"/>
      <c r="U4190" s="776"/>
      <c r="V4190" s="776"/>
    </row>
    <row r="4191" spans="1:22" s="753" customFormat="1" ht="84">
      <c r="A4191" s="910">
        <v>4186</v>
      </c>
      <c r="B4191" s="845" t="s">
        <v>21433</v>
      </c>
      <c r="C4191" s="911" t="s">
        <v>21434</v>
      </c>
      <c r="D4191" s="891" t="s">
        <v>1703</v>
      </c>
      <c r="E4191" s="891" t="s">
        <v>1704</v>
      </c>
      <c r="F4191" s="893" t="s">
        <v>7126</v>
      </c>
      <c r="G4191" s="896">
        <v>1</v>
      </c>
      <c r="H4191" s="896">
        <v>1</v>
      </c>
      <c r="I4191" s="897">
        <v>1</v>
      </c>
      <c r="J4191" s="908">
        <v>4298.75</v>
      </c>
      <c r="K4191" s="908">
        <v>4525</v>
      </c>
      <c r="L4191" s="892" t="s">
        <v>17960</v>
      </c>
      <c r="M4191" s="892" t="s">
        <v>18872</v>
      </c>
      <c r="N4191" s="848">
        <v>341</v>
      </c>
      <c r="O4191" s="776"/>
      <c r="P4191" s="776"/>
      <c r="Q4191" s="776"/>
      <c r="R4191" s="776"/>
      <c r="S4191" s="776"/>
      <c r="T4191" s="776"/>
      <c r="U4191" s="776"/>
      <c r="V4191" s="776"/>
    </row>
    <row r="4192" spans="1:22" s="753" customFormat="1" ht="84">
      <c r="A4192" s="910">
        <v>4187</v>
      </c>
      <c r="B4192" s="845" t="s">
        <v>21435</v>
      </c>
      <c r="C4192" s="911" t="s">
        <v>21436</v>
      </c>
      <c r="D4192" s="891" t="s">
        <v>1703</v>
      </c>
      <c r="E4192" s="891" t="s">
        <v>1704</v>
      </c>
      <c r="F4192" s="893" t="s">
        <v>7126</v>
      </c>
      <c r="G4192" s="896">
        <v>1</v>
      </c>
      <c r="H4192" s="896">
        <v>1</v>
      </c>
      <c r="I4192" s="897">
        <v>1</v>
      </c>
      <c r="J4192" s="908">
        <v>1911.875</v>
      </c>
      <c r="K4192" s="908">
        <v>2012.5</v>
      </c>
      <c r="L4192" s="892" t="s">
        <v>17960</v>
      </c>
      <c r="M4192" s="892" t="s">
        <v>18872</v>
      </c>
      <c r="N4192" s="848">
        <v>341</v>
      </c>
      <c r="O4192" s="776"/>
      <c r="P4192" s="776"/>
      <c r="Q4192" s="776"/>
      <c r="R4192" s="776"/>
      <c r="S4192" s="776"/>
      <c r="T4192" s="776"/>
      <c r="U4192" s="776"/>
      <c r="V4192" s="776"/>
    </row>
    <row r="4193" spans="1:22" s="753" customFormat="1" ht="84">
      <c r="A4193" s="910">
        <v>4188</v>
      </c>
      <c r="B4193" s="845" t="s">
        <v>21437</v>
      </c>
      <c r="C4193" s="911" t="s">
        <v>21438</v>
      </c>
      <c r="D4193" s="891" t="s">
        <v>1703</v>
      </c>
      <c r="E4193" s="891" t="s">
        <v>1704</v>
      </c>
      <c r="F4193" s="893" t="s">
        <v>7126</v>
      </c>
      <c r="G4193" s="896">
        <v>1</v>
      </c>
      <c r="H4193" s="896">
        <v>1</v>
      </c>
      <c r="I4193" s="897">
        <v>1</v>
      </c>
      <c r="J4193" s="908">
        <v>1567.5</v>
      </c>
      <c r="K4193" s="908">
        <v>1650</v>
      </c>
      <c r="L4193" s="892" t="s">
        <v>17960</v>
      </c>
      <c r="M4193" s="892" t="s">
        <v>18872</v>
      </c>
      <c r="N4193" s="848">
        <v>341</v>
      </c>
      <c r="O4193" s="776"/>
      <c r="P4193" s="776"/>
      <c r="Q4193" s="776"/>
      <c r="R4193" s="776"/>
      <c r="S4193" s="776"/>
      <c r="T4193" s="776"/>
      <c r="U4193" s="776"/>
      <c r="V4193" s="776"/>
    </row>
    <row r="4194" spans="1:22" s="753" customFormat="1" ht="84">
      <c r="A4194" s="910">
        <v>4189</v>
      </c>
      <c r="B4194" s="845" t="s">
        <v>21439</v>
      </c>
      <c r="C4194" s="911" t="s">
        <v>21440</v>
      </c>
      <c r="D4194" s="891" t="s">
        <v>1703</v>
      </c>
      <c r="E4194" s="891" t="s">
        <v>1704</v>
      </c>
      <c r="F4194" s="893" t="s">
        <v>7126</v>
      </c>
      <c r="G4194" s="896">
        <v>1</v>
      </c>
      <c r="H4194" s="896">
        <v>1</v>
      </c>
      <c r="I4194" s="897">
        <v>1</v>
      </c>
      <c r="J4194" s="908">
        <v>1626.875</v>
      </c>
      <c r="K4194" s="908">
        <v>1712.5</v>
      </c>
      <c r="L4194" s="892" t="s">
        <v>17960</v>
      </c>
      <c r="M4194" s="892" t="s">
        <v>18872</v>
      </c>
      <c r="N4194" s="848">
        <v>341</v>
      </c>
      <c r="O4194" s="776"/>
      <c r="P4194" s="776"/>
      <c r="Q4194" s="776"/>
      <c r="R4194" s="776"/>
      <c r="S4194" s="776"/>
      <c r="T4194" s="776"/>
      <c r="U4194" s="776"/>
      <c r="V4194" s="776"/>
    </row>
    <row r="4195" spans="1:22" s="753" customFormat="1" ht="84">
      <c r="A4195" s="910">
        <v>4190</v>
      </c>
      <c r="B4195" s="845" t="s">
        <v>21441</v>
      </c>
      <c r="C4195" s="911" t="s">
        <v>21442</v>
      </c>
      <c r="D4195" s="891" t="s">
        <v>15136</v>
      </c>
      <c r="E4195" s="891" t="s">
        <v>1704</v>
      </c>
      <c r="F4195" s="893" t="s">
        <v>7126</v>
      </c>
      <c r="G4195" s="896">
        <v>1</v>
      </c>
      <c r="H4195" s="896">
        <v>1</v>
      </c>
      <c r="I4195" s="897">
        <v>1</v>
      </c>
      <c r="J4195" s="908">
        <v>1045</v>
      </c>
      <c r="K4195" s="908">
        <v>1100</v>
      </c>
      <c r="L4195" s="892" t="s">
        <v>17960</v>
      </c>
      <c r="M4195" s="892" t="s">
        <v>18872</v>
      </c>
      <c r="N4195" s="848">
        <v>341</v>
      </c>
      <c r="O4195" s="776"/>
      <c r="P4195" s="776"/>
      <c r="Q4195" s="776"/>
      <c r="R4195" s="776"/>
      <c r="S4195" s="776"/>
      <c r="T4195" s="776"/>
      <c r="U4195" s="776"/>
      <c r="V4195" s="776"/>
    </row>
    <row r="4196" spans="1:22" s="753" customFormat="1" ht="84">
      <c r="A4196" s="910">
        <v>4191</v>
      </c>
      <c r="B4196" s="845" t="s">
        <v>21443</v>
      </c>
      <c r="C4196" s="911" t="s">
        <v>21444</v>
      </c>
      <c r="D4196" s="891" t="s">
        <v>1703</v>
      </c>
      <c r="E4196" s="891" t="s">
        <v>1704</v>
      </c>
      <c r="F4196" s="893" t="s">
        <v>7126</v>
      </c>
      <c r="G4196" s="896">
        <v>1</v>
      </c>
      <c r="H4196" s="896">
        <v>1</v>
      </c>
      <c r="I4196" s="897">
        <v>1</v>
      </c>
      <c r="J4196" s="908">
        <v>118.75</v>
      </c>
      <c r="K4196" s="908">
        <v>125</v>
      </c>
      <c r="L4196" s="892" t="s">
        <v>17960</v>
      </c>
      <c r="M4196" s="892" t="s">
        <v>18872</v>
      </c>
      <c r="N4196" s="848">
        <v>341</v>
      </c>
      <c r="O4196" s="776"/>
      <c r="P4196" s="776"/>
      <c r="Q4196" s="776"/>
      <c r="R4196" s="776"/>
      <c r="S4196" s="776"/>
      <c r="T4196" s="776"/>
      <c r="U4196" s="776"/>
      <c r="V4196" s="776"/>
    </row>
    <row r="4197" spans="1:22" s="753" customFormat="1" ht="84">
      <c r="A4197" s="910">
        <v>4192</v>
      </c>
      <c r="B4197" s="845" t="s">
        <v>21445</v>
      </c>
      <c r="C4197" s="911" t="s">
        <v>21446</v>
      </c>
      <c r="D4197" s="891" t="s">
        <v>1703</v>
      </c>
      <c r="E4197" s="891" t="s">
        <v>1704</v>
      </c>
      <c r="F4197" s="893" t="s">
        <v>7126</v>
      </c>
      <c r="G4197" s="896">
        <v>1</v>
      </c>
      <c r="H4197" s="896">
        <v>1</v>
      </c>
      <c r="I4197" s="897">
        <v>1</v>
      </c>
      <c r="J4197" s="908">
        <v>1163.75</v>
      </c>
      <c r="K4197" s="908">
        <v>1225</v>
      </c>
      <c r="L4197" s="892" t="s">
        <v>17960</v>
      </c>
      <c r="M4197" s="892" t="s">
        <v>18872</v>
      </c>
      <c r="N4197" s="848">
        <v>341</v>
      </c>
      <c r="O4197" s="776"/>
      <c r="P4197" s="776"/>
      <c r="Q4197" s="776"/>
      <c r="R4197" s="776"/>
      <c r="S4197" s="776"/>
      <c r="T4197" s="776"/>
      <c r="U4197" s="776"/>
      <c r="V4197" s="776"/>
    </row>
    <row r="4198" spans="1:22" s="753" customFormat="1" ht="84">
      <c r="A4198" s="910">
        <v>4193</v>
      </c>
      <c r="B4198" s="845" t="s">
        <v>21447</v>
      </c>
      <c r="C4198" s="911" t="s">
        <v>21448</v>
      </c>
      <c r="D4198" s="891" t="s">
        <v>1703</v>
      </c>
      <c r="E4198" s="891" t="s">
        <v>1704</v>
      </c>
      <c r="F4198" s="893" t="s">
        <v>7126</v>
      </c>
      <c r="G4198" s="896">
        <v>1</v>
      </c>
      <c r="H4198" s="896">
        <v>1</v>
      </c>
      <c r="I4198" s="897">
        <v>1</v>
      </c>
      <c r="J4198" s="908">
        <v>1199.375</v>
      </c>
      <c r="K4198" s="908">
        <v>1262.5</v>
      </c>
      <c r="L4198" s="892" t="s">
        <v>17960</v>
      </c>
      <c r="M4198" s="892" t="s">
        <v>18872</v>
      </c>
      <c r="N4198" s="848">
        <v>341</v>
      </c>
      <c r="O4198" s="776"/>
      <c r="P4198" s="776"/>
      <c r="Q4198" s="776"/>
      <c r="R4198" s="776"/>
      <c r="S4198" s="776"/>
      <c r="T4198" s="776"/>
      <c r="U4198" s="776"/>
      <c r="V4198" s="776"/>
    </row>
    <row r="4199" spans="1:22" s="753" customFormat="1" ht="84">
      <c r="A4199" s="910">
        <v>4194</v>
      </c>
      <c r="B4199" s="845" t="s">
        <v>21449</v>
      </c>
      <c r="C4199" s="911" t="s">
        <v>21450</v>
      </c>
      <c r="D4199" s="891" t="s">
        <v>15136</v>
      </c>
      <c r="E4199" s="891" t="s">
        <v>1704</v>
      </c>
      <c r="F4199" s="893" t="s">
        <v>7126</v>
      </c>
      <c r="G4199" s="896">
        <v>1</v>
      </c>
      <c r="H4199" s="896">
        <v>1</v>
      </c>
      <c r="I4199" s="897">
        <v>1</v>
      </c>
      <c r="J4199" s="908">
        <v>558.125</v>
      </c>
      <c r="K4199" s="908">
        <v>587.5</v>
      </c>
      <c r="L4199" s="892" t="s">
        <v>17960</v>
      </c>
      <c r="M4199" s="892" t="s">
        <v>18872</v>
      </c>
      <c r="N4199" s="848">
        <v>341</v>
      </c>
      <c r="O4199" s="776"/>
      <c r="P4199" s="776"/>
      <c r="Q4199" s="776"/>
      <c r="R4199" s="776"/>
      <c r="S4199" s="776"/>
      <c r="T4199" s="776"/>
      <c r="U4199" s="776"/>
      <c r="V4199" s="776"/>
    </row>
    <row r="4200" spans="1:22" s="753" customFormat="1" ht="84">
      <c r="A4200" s="910">
        <v>4195</v>
      </c>
      <c r="B4200" s="845" t="s">
        <v>21451</v>
      </c>
      <c r="C4200" s="911" t="s">
        <v>21452</v>
      </c>
      <c r="D4200" s="891" t="s">
        <v>1703</v>
      </c>
      <c r="E4200" s="891" t="s">
        <v>1704</v>
      </c>
      <c r="F4200" s="893" t="s">
        <v>7126</v>
      </c>
      <c r="G4200" s="896">
        <v>1</v>
      </c>
      <c r="H4200" s="896">
        <v>1</v>
      </c>
      <c r="I4200" s="897">
        <v>1</v>
      </c>
      <c r="J4200" s="908">
        <v>1793.125</v>
      </c>
      <c r="K4200" s="908">
        <v>1887.5</v>
      </c>
      <c r="L4200" s="892" t="s">
        <v>17960</v>
      </c>
      <c r="M4200" s="892" t="s">
        <v>18872</v>
      </c>
      <c r="N4200" s="848">
        <v>341</v>
      </c>
      <c r="O4200" s="776"/>
      <c r="P4200" s="776"/>
      <c r="Q4200" s="776"/>
      <c r="R4200" s="776"/>
      <c r="S4200" s="776"/>
      <c r="T4200" s="776"/>
      <c r="U4200" s="776"/>
      <c r="V4200" s="776"/>
    </row>
    <row r="4201" spans="1:22" s="753" customFormat="1" ht="84">
      <c r="A4201" s="910">
        <v>4196</v>
      </c>
      <c r="B4201" s="845" t="s">
        <v>21453</v>
      </c>
      <c r="C4201" s="911" t="s">
        <v>21454</v>
      </c>
      <c r="D4201" s="891" t="s">
        <v>1703</v>
      </c>
      <c r="E4201" s="891" t="s">
        <v>1704</v>
      </c>
      <c r="F4201" s="893" t="s">
        <v>7126</v>
      </c>
      <c r="G4201" s="896">
        <v>1</v>
      </c>
      <c r="H4201" s="896">
        <v>1</v>
      </c>
      <c r="I4201" s="897">
        <v>1</v>
      </c>
      <c r="J4201" s="908">
        <v>1080.625</v>
      </c>
      <c r="K4201" s="908">
        <v>1137.5</v>
      </c>
      <c r="L4201" s="892" t="s">
        <v>17960</v>
      </c>
      <c r="M4201" s="892" t="s">
        <v>18872</v>
      </c>
      <c r="N4201" s="848">
        <v>341</v>
      </c>
      <c r="O4201" s="776"/>
      <c r="P4201" s="776"/>
      <c r="Q4201" s="776"/>
      <c r="R4201" s="776"/>
      <c r="S4201" s="776"/>
      <c r="T4201" s="776"/>
      <c r="U4201" s="776"/>
      <c r="V4201" s="776"/>
    </row>
    <row r="4202" spans="1:22" s="753" customFormat="1" ht="84">
      <c r="A4202" s="910">
        <v>4197</v>
      </c>
      <c r="B4202" s="845" t="s">
        <v>21455</v>
      </c>
      <c r="C4202" s="911" t="s">
        <v>21456</v>
      </c>
      <c r="D4202" s="891" t="s">
        <v>1703</v>
      </c>
      <c r="E4202" s="891" t="s">
        <v>1704</v>
      </c>
      <c r="F4202" s="893" t="s">
        <v>7126</v>
      </c>
      <c r="G4202" s="896">
        <v>1</v>
      </c>
      <c r="H4202" s="896">
        <v>1</v>
      </c>
      <c r="I4202" s="897">
        <v>1</v>
      </c>
      <c r="J4202" s="908">
        <v>261.25</v>
      </c>
      <c r="K4202" s="908">
        <v>275</v>
      </c>
      <c r="L4202" s="892" t="s">
        <v>17960</v>
      </c>
      <c r="M4202" s="892" t="s">
        <v>18872</v>
      </c>
      <c r="N4202" s="848">
        <v>341</v>
      </c>
      <c r="O4202" s="776"/>
      <c r="P4202" s="776"/>
      <c r="Q4202" s="776"/>
      <c r="R4202" s="776"/>
      <c r="S4202" s="776"/>
      <c r="T4202" s="776"/>
      <c r="U4202" s="776"/>
      <c r="V4202" s="776"/>
    </row>
    <row r="4203" spans="1:22" s="753" customFormat="1" ht="84">
      <c r="A4203" s="910">
        <v>4198</v>
      </c>
      <c r="B4203" s="900" t="s">
        <v>21457</v>
      </c>
      <c r="C4203" s="913" t="s">
        <v>21458</v>
      </c>
      <c r="D4203" s="551" t="s">
        <v>2313</v>
      </c>
      <c r="E4203" s="551" t="s">
        <v>1704</v>
      </c>
      <c r="F4203" s="841" t="s">
        <v>7126</v>
      </c>
      <c r="G4203" s="843">
        <v>1</v>
      </c>
      <c r="H4203" s="843">
        <v>1</v>
      </c>
      <c r="I4203" s="842">
        <v>1</v>
      </c>
      <c r="J4203" s="909">
        <v>8716.25</v>
      </c>
      <c r="K4203" s="909">
        <v>9175</v>
      </c>
      <c r="L4203" s="755" t="s">
        <v>17960</v>
      </c>
      <c r="M4203" s="755" t="s">
        <v>18872</v>
      </c>
      <c r="N4203" s="756">
        <v>341</v>
      </c>
      <c r="O4203" s="776"/>
      <c r="P4203" s="776"/>
      <c r="Q4203" s="776"/>
      <c r="R4203" s="776"/>
      <c r="S4203" s="776"/>
      <c r="T4203" s="776"/>
      <c r="U4203" s="776"/>
      <c r="V4203" s="776"/>
    </row>
    <row r="4204" spans="1:22" s="753" customFormat="1" ht="84">
      <c r="A4204" s="910">
        <v>4199</v>
      </c>
      <c r="B4204" s="845" t="s">
        <v>21459</v>
      </c>
      <c r="C4204" s="911" t="s">
        <v>21460</v>
      </c>
      <c r="D4204" s="891" t="s">
        <v>1705</v>
      </c>
      <c r="E4204" s="891" t="s">
        <v>1704</v>
      </c>
      <c r="F4204" s="893" t="s">
        <v>7126</v>
      </c>
      <c r="G4204" s="896">
        <v>1</v>
      </c>
      <c r="H4204" s="896">
        <v>1</v>
      </c>
      <c r="I4204" s="897">
        <v>1</v>
      </c>
      <c r="J4204" s="908">
        <v>736.25</v>
      </c>
      <c r="K4204" s="908">
        <v>775</v>
      </c>
      <c r="L4204" s="892" t="s">
        <v>17960</v>
      </c>
      <c r="M4204" s="892" t="s">
        <v>18872</v>
      </c>
      <c r="N4204" s="848">
        <v>341</v>
      </c>
      <c r="O4204" s="776"/>
      <c r="P4204" s="776"/>
      <c r="Q4204" s="776"/>
      <c r="R4204" s="776"/>
      <c r="S4204" s="776"/>
      <c r="T4204" s="776"/>
      <c r="U4204" s="776"/>
      <c r="V4204" s="776"/>
    </row>
    <row r="4205" spans="1:22" s="753" customFormat="1" ht="84">
      <c r="A4205" s="910">
        <v>4200</v>
      </c>
      <c r="B4205" s="845" t="s">
        <v>21461</v>
      </c>
      <c r="C4205" s="911" t="s">
        <v>21462</v>
      </c>
      <c r="D4205" s="891" t="s">
        <v>1703</v>
      </c>
      <c r="E4205" s="891" t="s">
        <v>1704</v>
      </c>
      <c r="F4205" s="893" t="s">
        <v>7126</v>
      </c>
      <c r="G4205" s="896">
        <v>1</v>
      </c>
      <c r="H4205" s="896">
        <v>1</v>
      </c>
      <c r="I4205" s="897">
        <v>1</v>
      </c>
      <c r="J4205" s="908">
        <v>807.5</v>
      </c>
      <c r="K4205" s="908">
        <v>850</v>
      </c>
      <c r="L4205" s="892" t="s">
        <v>17960</v>
      </c>
      <c r="M4205" s="892" t="s">
        <v>18872</v>
      </c>
      <c r="N4205" s="848">
        <v>341</v>
      </c>
      <c r="O4205" s="776"/>
      <c r="P4205" s="776"/>
      <c r="Q4205" s="776"/>
      <c r="R4205" s="776"/>
      <c r="S4205" s="776"/>
      <c r="T4205" s="776"/>
      <c r="U4205" s="776"/>
      <c r="V4205" s="776"/>
    </row>
    <row r="4206" spans="1:22" s="753" customFormat="1" ht="84">
      <c r="A4206" s="910">
        <v>4201</v>
      </c>
      <c r="B4206" s="845" t="s">
        <v>21463</v>
      </c>
      <c r="C4206" s="911" t="s">
        <v>21464</v>
      </c>
      <c r="D4206" s="891" t="s">
        <v>1703</v>
      </c>
      <c r="E4206" s="891" t="s">
        <v>1704</v>
      </c>
      <c r="F4206" s="893" t="s">
        <v>7126</v>
      </c>
      <c r="G4206" s="896">
        <v>1</v>
      </c>
      <c r="H4206" s="896">
        <v>1</v>
      </c>
      <c r="I4206" s="897">
        <v>1</v>
      </c>
      <c r="J4206" s="908">
        <v>843.125</v>
      </c>
      <c r="K4206" s="908">
        <v>887.5</v>
      </c>
      <c r="L4206" s="892" t="s">
        <v>17960</v>
      </c>
      <c r="M4206" s="892" t="s">
        <v>18872</v>
      </c>
      <c r="N4206" s="848">
        <v>341</v>
      </c>
      <c r="O4206" s="776"/>
      <c r="P4206" s="776"/>
      <c r="Q4206" s="776"/>
      <c r="R4206" s="776"/>
      <c r="S4206" s="776"/>
      <c r="T4206" s="776"/>
      <c r="U4206" s="776"/>
      <c r="V4206" s="776"/>
    </row>
    <row r="4207" spans="1:22" s="753" customFormat="1" ht="84">
      <c r="A4207" s="910">
        <v>4202</v>
      </c>
      <c r="B4207" s="845" t="s">
        <v>21465</v>
      </c>
      <c r="C4207" s="911" t="s">
        <v>21466</v>
      </c>
      <c r="D4207" s="891" t="s">
        <v>1703</v>
      </c>
      <c r="E4207" s="891" t="s">
        <v>1704</v>
      </c>
      <c r="F4207" s="893" t="s">
        <v>7126</v>
      </c>
      <c r="G4207" s="896">
        <v>1</v>
      </c>
      <c r="H4207" s="896">
        <v>1</v>
      </c>
      <c r="I4207" s="897">
        <v>1</v>
      </c>
      <c r="J4207" s="908">
        <v>748.125</v>
      </c>
      <c r="K4207" s="908">
        <v>787.5</v>
      </c>
      <c r="L4207" s="892" t="s">
        <v>17960</v>
      </c>
      <c r="M4207" s="892" t="s">
        <v>18872</v>
      </c>
      <c r="N4207" s="848">
        <v>341</v>
      </c>
      <c r="O4207" s="776"/>
      <c r="P4207" s="776"/>
      <c r="Q4207" s="776"/>
      <c r="R4207" s="776"/>
      <c r="S4207" s="776"/>
      <c r="T4207" s="776"/>
      <c r="U4207" s="776"/>
      <c r="V4207" s="776"/>
    </row>
    <row r="4208" spans="1:22" s="753" customFormat="1" ht="84">
      <c r="A4208" s="910">
        <v>4203</v>
      </c>
      <c r="B4208" s="845" t="s">
        <v>21467</v>
      </c>
      <c r="C4208" s="911" t="s">
        <v>21468</v>
      </c>
      <c r="D4208" s="891" t="s">
        <v>1703</v>
      </c>
      <c r="E4208" s="891" t="s">
        <v>1704</v>
      </c>
      <c r="F4208" s="893" t="s">
        <v>7126</v>
      </c>
      <c r="G4208" s="896">
        <v>1</v>
      </c>
      <c r="H4208" s="896">
        <v>1</v>
      </c>
      <c r="I4208" s="897">
        <v>1</v>
      </c>
      <c r="J4208" s="908">
        <v>783.75</v>
      </c>
      <c r="K4208" s="908">
        <v>825</v>
      </c>
      <c r="L4208" s="892" t="s">
        <v>17960</v>
      </c>
      <c r="M4208" s="892" t="s">
        <v>18872</v>
      </c>
      <c r="N4208" s="848">
        <v>341</v>
      </c>
      <c r="O4208" s="776"/>
      <c r="P4208" s="776"/>
      <c r="Q4208" s="776"/>
      <c r="R4208" s="776"/>
      <c r="S4208" s="776"/>
      <c r="T4208" s="776"/>
      <c r="U4208" s="776"/>
      <c r="V4208" s="776"/>
    </row>
    <row r="4209" spans="1:22" s="753" customFormat="1" ht="84">
      <c r="A4209" s="910">
        <v>4204</v>
      </c>
      <c r="B4209" s="845" t="s">
        <v>21469</v>
      </c>
      <c r="C4209" s="911" t="s">
        <v>21470</v>
      </c>
      <c r="D4209" s="891" t="s">
        <v>1703</v>
      </c>
      <c r="E4209" s="891" t="s">
        <v>1704</v>
      </c>
      <c r="F4209" s="893" t="s">
        <v>7126</v>
      </c>
      <c r="G4209" s="896">
        <v>1</v>
      </c>
      <c r="H4209" s="896">
        <v>1</v>
      </c>
      <c r="I4209" s="897">
        <v>1</v>
      </c>
      <c r="J4209" s="908">
        <v>736.25</v>
      </c>
      <c r="K4209" s="908">
        <v>775</v>
      </c>
      <c r="L4209" s="892" t="s">
        <v>17960</v>
      </c>
      <c r="M4209" s="892" t="s">
        <v>18872</v>
      </c>
      <c r="N4209" s="848">
        <v>341</v>
      </c>
      <c r="O4209" s="776"/>
      <c r="P4209" s="776"/>
      <c r="Q4209" s="776"/>
      <c r="R4209" s="776"/>
      <c r="S4209" s="776"/>
      <c r="T4209" s="776"/>
      <c r="U4209" s="776"/>
      <c r="V4209" s="776"/>
    </row>
    <row r="4210" spans="1:22" s="753" customFormat="1" ht="84">
      <c r="A4210" s="910">
        <v>4205</v>
      </c>
      <c r="B4210" s="845" t="s">
        <v>21471</v>
      </c>
      <c r="C4210" s="911" t="s">
        <v>21472</v>
      </c>
      <c r="D4210" s="891" t="s">
        <v>1703</v>
      </c>
      <c r="E4210" s="891" t="s">
        <v>1704</v>
      </c>
      <c r="F4210" s="893" t="s">
        <v>7126</v>
      </c>
      <c r="G4210" s="896">
        <v>1</v>
      </c>
      <c r="H4210" s="896">
        <v>1</v>
      </c>
      <c r="I4210" s="897">
        <v>1</v>
      </c>
      <c r="J4210" s="908">
        <v>771.875</v>
      </c>
      <c r="K4210" s="908">
        <v>812.5</v>
      </c>
      <c r="L4210" s="892" t="s">
        <v>17960</v>
      </c>
      <c r="M4210" s="892" t="s">
        <v>18872</v>
      </c>
      <c r="N4210" s="848">
        <v>341</v>
      </c>
      <c r="O4210" s="776"/>
      <c r="P4210" s="776"/>
      <c r="Q4210" s="776"/>
      <c r="R4210" s="776"/>
      <c r="S4210" s="776"/>
      <c r="T4210" s="776"/>
      <c r="U4210" s="776"/>
      <c r="V4210" s="776"/>
    </row>
    <row r="4211" spans="1:22" s="753" customFormat="1" ht="84">
      <c r="A4211" s="910">
        <v>4206</v>
      </c>
      <c r="B4211" s="845" t="s">
        <v>21473</v>
      </c>
      <c r="C4211" s="911" t="s">
        <v>21474</v>
      </c>
      <c r="D4211" s="891" t="s">
        <v>1703</v>
      </c>
      <c r="E4211" s="891" t="s">
        <v>1704</v>
      </c>
      <c r="F4211" s="893" t="s">
        <v>7126</v>
      </c>
      <c r="G4211" s="896">
        <v>1</v>
      </c>
      <c r="H4211" s="896">
        <v>1</v>
      </c>
      <c r="I4211" s="897">
        <v>1</v>
      </c>
      <c r="J4211" s="908">
        <v>783.75</v>
      </c>
      <c r="K4211" s="908">
        <v>825</v>
      </c>
      <c r="L4211" s="892" t="s">
        <v>17960</v>
      </c>
      <c r="M4211" s="892" t="s">
        <v>18872</v>
      </c>
      <c r="N4211" s="848">
        <v>341</v>
      </c>
      <c r="O4211" s="776"/>
      <c r="P4211" s="776"/>
      <c r="Q4211" s="776"/>
      <c r="R4211" s="776"/>
      <c r="S4211" s="776"/>
      <c r="T4211" s="776"/>
      <c r="U4211" s="776"/>
      <c r="V4211" s="776"/>
    </row>
    <row r="4212" spans="1:22" s="753" customFormat="1" ht="84">
      <c r="A4212" s="910">
        <v>4207</v>
      </c>
      <c r="B4212" s="845" t="s">
        <v>21475</v>
      </c>
      <c r="C4212" s="911" t="s">
        <v>21476</v>
      </c>
      <c r="D4212" s="891" t="s">
        <v>1703</v>
      </c>
      <c r="E4212" s="891" t="s">
        <v>1704</v>
      </c>
      <c r="F4212" s="893" t="s">
        <v>7126</v>
      </c>
      <c r="G4212" s="896">
        <v>1</v>
      </c>
      <c r="H4212" s="896">
        <v>1</v>
      </c>
      <c r="I4212" s="897">
        <v>1</v>
      </c>
      <c r="J4212" s="908">
        <v>20080.625</v>
      </c>
      <c r="K4212" s="908">
        <v>21137.5</v>
      </c>
      <c r="L4212" s="892" t="s">
        <v>17960</v>
      </c>
      <c r="M4212" s="892" t="s">
        <v>18872</v>
      </c>
      <c r="N4212" s="848">
        <v>341</v>
      </c>
      <c r="O4212" s="776"/>
      <c r="P4212" s="776"/>
      <c r="Q4212" s="776"/>
      <c r="R4212" s="776"/>
      <c r="S4212" s="776"/>
      <c r="T4212" s="776"/>
      <c r="U4212" s="776"/>
      <c r="V4212" s="776"/>
    </row>
    <row r="4213" spans="1:22" s="753" customFormat="1" ht="84">
      <c r="A4213" s="910">
        <v>4208</v>
      </c>
      <c r="B4213" s="845" t="s">
        <v>37113</v>
      </c>
      <c r="C4213" s="911" t="s">
        <v>37114</v>
      </c>
      <c r="D4213" s="891" t="s">
        <v>1703</v>
      </c>
      <c r="E4213" s="891" t="s">
        <v>1704</v>
      </c>
      <c r="F4213" s="893" t="s">
        <v>7126</v>
      </c>
      <c r="G4213" s="896">
        <v>1</v>
      </c>
      <c r="H4213" s="896">
        <v>1</v>
      </c>
      <c r="I4213" s="897">
        <v>1</v>
      </c>
      <c r="J4213" s="908">
        <v>21968.75</v>
      </c>
      <c r="K4213" s="908">
        <v>23125</v>
      </c>
      <c r="L4213" s="892" t="s">
        <v>17960</v>
      </c>
      <c r="M4213" s="892" t="s">
        <v>18872</v>
      </c>
      <c r="N4213" s="848">
        <v>341</v>
      </c>
      <c r="O4213" s="776"/>
      <c r="P4213" s="776"/>
      <c r="Q4213" s="776"/>
      <c r="R4213" s="776"/>
      <c r="S4213" s="776"/>
      <c r="T4213" s="776"/>
      <c r="U4213" s="776"/>
      <c r="V4213" s="776"/>
    </row>
    <row r="4214" spans="1:22" s="753" customFormat="1" ht="84">
      <c r="A4214" s="910">
        <v>4209</v>
      </c>
      <c r="B4214" s="845" t="s">
        <v>21477</v>
      </c>
      <c r="C4214" s="911" t="s">
        <v>21478</v>
      </c>
      <c r="D4214" s="891" t="s">
        <v>1703</v>
      </c>
      <c r="E4214" s="891" t="s">
        <v>1704</v>
      </c>
      <c r="F4214" s="893" t="s">
        <v>7126</v>
      </c>
      <c r="G4214" s="896">
        <v>1</v>
      </c>
      <c r="H4214" s="896">
        <v>1</v>
      </c>
      <c r="I4214" s="897">
        <v>62</v>
      </c>
      <c r="J4214" s="908">
        <v>5343.75</v>
      </c>
      <c r="K4214" s="908">
        <v>5625</v>
      </c>
      <c r="L4214" s="892" t="s">
        <v>17960</v>
      </c>
      <c r="M4214" s="892" t="s">
        <v>18872</v>
      </c>
      <c r="N4214" s="848">
        <v>342</v>
      </c>
      <c r="O4214" s="776"/>
      <c r="P4214" s="776"/>
      <c r="Q4214" s="776"/>
      <c r="R4214" s="776"/>
      <c r="S4214" s="776"/>
      <c r="T4214" s="776"/>
      <c r="U4214" s="776"/>
      <c r="V4214" s="776"/>
    </row>
    <row r="4215" spans="1:22" s="753" customFormat="1" ht="84">
      <c r="A4215" s="910">
        <v>4210</v>
      </c>
      <c r="B4215" s="845" t="s">
        <v>21479</v>
      </c>
      <c r="C4215" s="911" t="s">
        <v>21480</v>
      </c>
      <c r="D4215" s="891" t="s">
        <v>1703</v>
      </c>
      <c r="E4215" s="891" t="s">
        <v>1704</v>
      </c>
      <c r="F4215" s="893" t="s">
        <v>7126</v>
      </c>
      <c r="G4215" s="896">
        <v>1</v>
      </c>
      <c r="H4215" s="896">
        <v>1</v>
      </c>
      <c r="I4215" s="897">
        <v>91</v>
      </c>
      <c r="J4215" s="908">
        <v>11518.75</v>
      </c>
      <c r="K4215" s="908">
        <v>12125</v>
      </c>
      <c r="L4215" s="892" t="s">
        <v>17960</v>
      </c>
      <c r="M4215" s="892" t="s">
        <v>18872</v>
      </c>
      <c r="N4215" s="848">
        <v>342</v>
      </c>
      <c r="O4215" s="776"/>
      <c r="P4215" s="776"/>
      <c r="Q4215" s="776"/>
      <c r="R4215" s="776"/>
      <c r="S4215" s="776"/>
      <c r="T4215" s="776"/>
      <c r="U4215" s="776"/>
      <c r="V4215" s="776"/>
    </row>
    <row r="4216" spans="1:22" s="753" customFormat="1" ht="84">
      <c r="A4216" s="910">
        <v>4211</v>
      </c>
      <c r="B4216" s="845" t="s">
        <v>21481</v>
      </c>
      <c r="C4216" s="911" t="s">
        <v>21482</v>
      </c>
      <c r="D4216" s="891" t="s">
        <v>1703</v>
      </c>
      <c r="E4216" s="891" t="s">
        <v>1704</v>
      </c>
      <c r="F4216" s="893" t="s">
        <v>7126</v>
      </c>
      <c r="G4216" s="896">
        <v>1</v>
      </c>
      <c r="H4216" s="896">
        <v>1</v>
      </c>
      <c r="I4216" s="897">
        <v>65.5</v>
      </c>
      <c r="J4216" s="908">
        <v>13537.5</v>
      </c>
      <c r="K4216" s="908">
        <v>14250</v>
      </c>
      <c r="L4216" s="892" t="s">
        <v>17960</v>
      </c>
      <c r="M4216" s="892" t="s">
        <v>18872</v>
      </c>
      <c r="N4216" s="848">
        <v>342</v>
      </c>
      <c r="O4216" s="776"/>
      <c r="P4216" s="776"/>
      <c r="Q4216" s="776"/>
      <c r="R4216" s="776"/>
      <c r="S4216" s="776"/>
      <c r="T4216" s="776"/>
      <c r="U4216" s="776"/>
      <c r="V4216" s="776"/>
    </row>
    <row r="4217" spans="1:22" s="753" customFormat="1" ht="84">
      <c r="A4217" s="910">
        <v>4212</v>
      </c>
      <c r="B4217" s="845" t="s">
        <v>21483</v>
      </c>
      <c r="C4217" s="911" t="s">
        <v>21484</v>
      </c>
      <c r="D4217" s="891" t="s">
        <v>1703</v>
      </c>
      <c r="E4217" s="891" t="s">
        <v>1704</v>
      </c>
      <c r="F4217" s="893" t="s">
        <v>7126</v>
      </c>
      <c r="G4217" s="896">
        <v>1</v>
      </c>
      <c r="H4217" s="896">
        <v>1</v>
      </c>
      <c r="I4217" s="897">
        <v>1</v>
      </c>
      <c r="J4217" s="908">
        <v>14725</v>
      </c>
      <c r="K4217" s="908">
        <v>15500</v>
      </c>
      <c r="L4217" s="892" t="s">
        <v>17960</v>
      </c>
      <c r="M4217" s="892" t="s">
        <v>18872</v>
      </c>
      <c r="N4217" s="848">
        <v>342</v>
      </c>
      <c r="O4217" s="776"/>
      <c r="P4217" s="776"/>
      <c r="Q4217" s="776"/>
      <c r="R4217" s="776"/>
      <c r="S4217" s="776"/>
      <c r="T4217" s="776"/>
      <c r="U4217" s="776"/>
      <c r="V4217" s="776"/>
    </row>
    <row r="4218" spans="1:22" s="753" customFormat="1" ht="84">
      <c r="A4218" s="910">
        <v>4213</v>
      </c>
      <c r="B4218" s="845" t="s">
        <v>21485</v>
      </c>
      <c r="C4218" s="911" t="s">
        <v>21486</v>
      </c>
      <c r="D4218" s="891" t="s">
        <v>1703</v>
      </c>
      <c r="E4218" s="891" t="s">
        <v>1704</v>
      </c>
      <c r="F4218" s="893" t="s">
        <v>7126</v>
      </c>
      <c r="G4218" s="896">
        <v>1</v>
      </c>
      <c r="H4218" s="896">
        <v>1</v>
      </c>
      <c r="I4218" s="897">
        <v>30</v>
      </c>
      <c r="J4218" s="908">
        <v>5901.875</v>
      </c>
      <c r="K4218" s="908">
        <v>6212.5</v>
      </c>
      <c r="L4218" s="892" t="s">
        <v>17960</v>
      </c>
      <c r="M4218" s="892" t="s">
        <v>18872</v>
      </c>
      <c r="N4218" s="848">
        <v>342</v>
      </c>
      <c r="O4218" s="776"/>
      <c r="P4218" s="776"/>
      <c r="Q4218" s="776"/>
      <c r="R4218" s="776"/>
      <c r="S4218" s="776"/>
      <c r="T4218" s="776"/>
      <c r="U4218" s="776"/>
      <c r="V4218" s="776"/>
    </row>
    <row r="4219" spans="1:22" s="753" customFormat="1" ht="84">
      <c r="A4219" s="910">
        <v>4214</v>
      </c>
      <c r="B4219" s="845" t="s">
        <v>21487</v>
      </c>
      <c r="C4219" s="911" t="s">
        <v>21488</v>
      </c>
      <c r="D4219" s="891" t="s">
        <v>1703</v>
      </c>
      <c r="E4219" s="891" t="s">
        <v>1704</v>
      </c>
      <c r="F4219" s="893" t="s">
        <v>7126</v>
      </c>
      <c r="G4219" s="896">
        <v>1</v>
      </c>
      <c r="H4219" s="896">
        <v>1</v>
      </c>
      <c r="I4219" s="897">
        <v>64.5</v>
      </c>
      <c r="J4219" s="908">
        <v>13775</v>
      </c>
      <c r="K4219" s="908">
        <v>14500</v>
      </c>
      <c r="L4219" s="892" t="s">
        <v>17960</v>
      </c>
      <c r="M4219" s="892" t="s">
        <v>18872</v>
      </c>
      <c r="N4219" s="848">
        <v>342</v>
      </c>
      <c r="O4219" s="776"/>
      <c r="P4219" s="776"/>
      <c r="Q4219" s="776"/>
      <c r="R4219" s="776"/>
      <c r="S4219" s="776"/>
      <c r="T4219" s="776"/>
      <c r="U4219" s="776"/>
      <c r="V4219" s="776"/>
    </row>
    <row r="4220" spans="1:22" s="753" customFormat="1" ht="84">
      <c r="A4220" s="910">
        <v>4215</v>
      </c>
      <c r="B4220" s="845" t="s">
        <v>21489</v>
      </c>
      <c r="C4220" s="911" t="s">
        <v>21490</v>
      </c>
      <c r="D4220" s="891" t="s">
        <v>1703</v>
      </c>
      <c r="E4220" s="891" t="s">
        <v>1704</v>
      </c>
      <c r="F4220" s="893" t="s">
        <v>7126</v>
      </c>
      <c r="G4220" s="896">
        <v>1</v>
      </c>
      <c r="H4220" s="896">
        <v>1</v>
      </c>
      <c r="I4220" s="897">
        <v>1</v>
      </c>
      <c r="J4220" s="908">
        <v>6531.25</v>
      </c>
      <c r="K4220" s="908">
        <v>6875</v>
      </c>
      <c r="L4220" s="892" t="s">
        <v>17960</v>
      </c>
      <c r="M4220" s="892" t="s">
        <v>18872</v>
      </c>
      <c r="N4220" s="848">
        <v>342</v>
      </c>
      <c r="O4220" s="776"/>
      <c r="P4220" s="776"/>
      <c r="Q4220" s="776"/>
      <c r="R4220" s="776"/>
      <c r="S4220" s="776"/>
      <c r="T4220" s="776"/>
      <c r="U4220" s="776"/>
      <c r="V4220" s="776"/>
    </row>
    <row r="4221" spans="1:22" s="753" customFormat="1" ht="84">
      <c r="A4221" s="910">
        <v>4216</v>
      </c>
      <c r="B4221" s="845" t="s">
        <v>21491</v>
      </c>
      <c r="C4221" s="911" t="s">
        <v>21492</v>
      </c>
      <c r="D4221" s="891" t="s">
        <v>1703</v>
      </c>
      <c r="E4221" s="891" t="s">
        <v>1704</v>
      </c>
      <c r="F4221" s="893" t="s">
        <v>7126</v>
      </c>
      <c r="G4221" s="896">
        <v>1</v>
      </c>
      <c r="H4221" s="896">
        <v>1</v>
      </c>
      <c r="I4221" s="897">
        <v>100</v>
      </c>
      <c r="J4221" s="908">
        <v>14606.25</v>
      </c>
      <c r="K4221" s="908">
        <v>15375</v>
      </c>
      <c r="L4221" s="892" t="s">
        <v>17960</v>
      </c>
      <c r="M4221" s="892" t="s">
        <v>18872</v>
      </c>
      <c r="N4221" s="848">
        <v>342</v>
      </c>
      <c r="O4221" s="776"/>
      <c r="P4221" s="776"/>
      <c r="Q4221" s="776"/>
      <c r="R4221" s="776"/>
      <c r="S4221" s="776"/>
      <c r="T4221" s="776"/>
      <c r="U4221" s="776"/>
      <c r="V4221" s="776"/>
    </row>
    <row r="4222" spans="1:22" s="753" customFormat="1" ht="84">
      <c r="A4222" s="910">
        <v>4217</v>
      </c>
      <c r="B4222" s="845" t="s">
        <v>21493</v>
      </c>
      <c r="C4222" s="911" t="s">
        <v>21494</v>
      </c>
      <c r="D4222" s="891" t="s">
        <v>1703</v>
      </c>
      <c r="E4222" s="891" t="s">
        <v>1704</v>
      </c>
      <c r="F4222" s="893" t="s">
        <v>7126</v>
      </c>
      <c r="G4222" s="896">
        <v>1</v>
      </c>
      <c r="H4222" s="896">
        <v>1</v>
      </c>
      <c r="I4222" s="897">
        <v>75</v>
      </c>
      <c r="J4222" s="908">
        <v>7718.75</v>
      </c>
      <c r="K4222" s="908">
        <v>8125</v>
      </c>
      <c r="L4222" s="892" t="s">
        <v>17960</v>
      </c>
      <c r="M4222" s="892" t="s">
        <v>18872</v>
      </c>
      <c r="N4222" s="848">
        <v>342</v>
      </c>
      <c r="O4222" s="776"/>
      <c r="P4222" s="776"/>
      <c r="Q4222" s="776"/>
      <c r="R4222" s="776"/>
      <c r="S4222" s="776"/>
      <c r="T4222" s="776"/>
      <c r="U4222" s="776"/>
      <c r="V4222" s="776"/>
    </row>
    <row r="4223" spans="1:22" s="753" customFormat="1" ht="84">
      <c r="A4223" s="910">
        <v>4218</v>
      </c>
      <c r="B4223" s="845" t="s">
        <v>21495</v>
      </c>
      <c r="C4223" s="911" t="s">
        <v>21496</v>
      </c>
      <c r="D4223" s="891" t="s">
        <v>1703</v>
      </c>
      <c r="E4223" s="891" t="s">
        <v>1704</v>
      </c>
      <c r="F4223" s="893" t="s">
        <v>7126</v>
      </c>
      <c r="G4223" s="896">
        <v>1</v>
      </c>
      <c r="H4223" s="896">
        <v>1</v>
      </c>
      <c r="I4223" s="897">
        <v>75</v>
      </c>
      <c r="J4223" s="908">
        <v>8193.75</v>
      </c>
      <c r="K4223" s="908">
        <v>8625</v>
      </c>
      <c r="L4223" s="892" t="s">
        <v>17960</v>
      </c>
      <c r="M4223" s="892" t="s">
        <v>18872</v>
      </c>
      <c r="N4223" s="848">
        <v>342</v>
      </c>
      <c r="O4223" s="776"/>
      <c r="P4223" s="776"/>
      <c r="Q4223" s="776"/>
      <c r="R4223" s="776"/>
      <c r="S4223" s="776"/>
      <c r="T4223" s="776"/>
      <c r="U4223" s="776"/>
      <c r="V4223" s="776"/>
    </row>
    <row r="4224" spans="1:22" s="753" customFormat="1" ht="84">
      <c r="A4224" s="910">
        <v>4219</v>
      </c>
      <c r="B4224" s="845" t="s">
        <v>21497</v>
      </c>
      <c r="C4224" s="911" t="s">
        <v>21498</v>
      </c>
      <c r="D4224" s="891" t="s">
        <v>1703</v>
      </c>
      <c r="E4224" s="891" t="s">
        <v>1704</v>
      </c>
      <c r="F4224" s="893" t="s">
        <v>7126</v>
      </c>
      <c r="G4224" s="896">
        <v>1</v>
      </c>
      <c r="H4224" s="896">
        <v>1</v>
      </c>
      <c r="I4224" s="897">
        <v>50</v>
      </c>
      <c r="J4224" s="908">
        <v>4571.875</v>
      </c>
      <c r="K4224" s="908">
        <v>4812.5</v>
      </c>
      <c r="L4224" s="892" t="s">
        <v>17960</v>
      </c>
      <c r="M4224" s="892" t="s">
        <v>18872</v>
      </c>
      <c r="N4224" s="848">
        <v>342</v>
      </c>
      <c r="O4224" s="776"/>
      <c r="P4224" s="776"/>
      <c r="Q4224" s="776"/>
      <c r="R4224" s="776"/>
      <c r="S4224" s="776"/>
      <c r="T4224" s="776"/>
      <c r="U4224" s="776"/>
      <c r="V4224" s="776"/>
    </row>
    <row r="4225" spans="1:22" s="753" customFormat="1" ht="84">
      <c r="A4225" s="910">
        <v>4220</v>
      </c>
      <c r="B4225" s="845" t="s">
        <v>21499</v>
      </c>
      <c r="C4225" s="911" t="s">
        <v>21500</v>
      </c>
      <c r="D4225" s="891" t="s">
        <v>1703</v>
      </c>
      <c r="E4225" s="891" t="s">
        <v>1704</v>
      </c>
      <c r="F4225" s="893" t="s">
        <v>7126</v>
      </c>
      <c r="G4225" s="896">
        <v>1</v>
      </c>
      <c r="H4225" s="898">
        <v>1</v>
      </c>
      <c r="I4225" s="897">
        <v>1</v>
      </c>
      <c r="J4225" s="908">
        <v>16245</v>
      </c>
      <c r="K4225" s="908">
        <v>17100</v>
      </c>
      <c r="L4225" s="892" t="s">
        <v>17960</v>
      </c>
      <c r="M4225" s="892" t="s">
        <v>18872</v>
      </c>
      <c r="N4225" s="848">
        <v>342</v>
      </c>
      <c r="O4225" s="776"/>
      <c r="P4225" s="776"/>
      <c r="Q4225" s="776"/>
      <c r="R4225" s="776"/>
      <c r="S4225" s="776"/>
      <c r="T4225" s="776"/>
      <c r="U4225" s="776"/>
      <c r="V4225" s="776"/>
    </row>
    <row r="4226" spans="1:22" s="753" customFormat="1" ht="84">
      <c r="A4226" s="910">
        <v>4221</v>
      </c>
      <c r="B4226" s="845" t="s">
        <v>21501</v>
      </c>
      <c r="C4226" s="911" t="s">
        <v>21502</v>
      </c>
      <c r="D4226" s="891" t="s">
        <v>1703</v>
      </c>
      <c r="E4226" s="891" t="s">
        <v>1704</v>
      </c>
      <c r="F4226" s="893" t="s">
        <v>7126</v>
      </c>
      <c r="G4226" s="896">
        <v>1</v>
      </c>
      <c r="H4226" s="896">
        <v>1</v>
      </c>
      <c r="I4226" s="897">
        <v>1</v>
      </c>
      <c r="J4226" s="908">
        <v>1294.375</v>
      </c>
      <c r="K4226" s="908">
        <v>1362.5</v>
      </c>
      <c r="L4226" s="892" t="s">
        <v>17960</v>
      </c>
      <c r="M4226" s="892" t="s">
        <v>18872</v>
      </c>
      <c r="N4226" s="848">
        <v>342</v>
      </c>
      <c r="O4226" s="776"/>
      <c r="P4226" s="776"/>
      <c r="Q4226" s="776"/>
      <c r="R4226" s="776"/>
      <c r="S4226" s="776"/>
      <c r="T4226" s="776"/>
      <c r="U4226" s="776"/>
      <c r="V4226" s="776"/>
    </row>
    <row r="4227" spans="1:22" s="753" customFormat="1" ht="84">
      <c r="A4227" s="910">
        <v>4222</v>
      </c>
      <c r="B4227" s="845" t="s">
        <v>21503</v>
      </c>
      <c r="C4227" s="911" t="s">
        <v>21504</v>
      </c>
      <c r="D4227" s="891" t="s">
        <v>15136</v>
      </c>
      <c r="E4227" s="891" t="s">
        <v>1704</v>
      </c>
      <c r="F4227" s="893" t="s">
        <v>7126</v>
      </c>
      <c r="G4227" s="896">
        <v>1</v>
      </c>
      <c r="H4227" s="896">
        <v>1</v>
      </c>
      <c r="I4227" s="897">
        <v>359</v>
      </c>
      <c r="J4227" s="908">
        <v>15200</v>
      </c>
      <c r="K4227" s="908">
        <v>16000</v>
      </c>
      <c r="L4227" s="892" t="s">
        <v>17960</v>
      </c>
      <c r="M4227" s="892" t="s">
        <v>18872</v>
      </c>
      <c r="N4227" s="848">
        <v>342</v>
      </c>
      <c r="O4227" s="776"/>
      <c r="P4227" s="776"/>
      <c r="Q4227" s="776"/>
      <c r="R4227" s="776"/>
      <c r="S4227" s="776"/>
      <c r="T4227" s="776"/>
      <c r="U4227" s="776"/>
      <c r="V4227" s="776"/>
    </row>
    <row r="4228" spans="1:22" s="753" customFormat="1" ht="84">
      <c r="A4228" s="910">
        <v>4223</v>
      </c>
      <c r="B4228" s="845" t="s">
        <v>21505</v>
      </c>
      <c r="C4228" s="911" t="s">
        <v>21506</v>
      </c>
      <c r="D4228" s="891" t="s">
        <v>15136</v>
      </c>
      <c r="E4228" s="891" t="s">
        <v>1704</v>
      </c>
      <c r="F4228" s="893" t="s">
        <v>7126</v>
      </c>
      <c r="G4228" s="896">
        <v>1</v>
      </c>
      <c r="H4228" s="896">
        <v>1</v>
      </c>
      <c r="I4228" s="897">
        <v>1</v>
      </c>
      <c r="J4228" s="908">
        <v>16862.5</v>
      </c>
      <c r="K4228" s="908">
        <v>17750</v>
      </c>
      <c r="L4228" s="892" t="s">
        <v>17960</v>
      </c>
      <c r="M4228" s="892" t="s">
        <v>18872</v>
      </c>
      <c r="N4228" s="848">
        <v>342</v>
      </c>
      <c r="O4228" s="776"/>
      <c r="P4228" s="776"/>
      <c r="Q4228" s="776"/>
      <c r="R4228" s="776"/>
      <c r="S4228" s="776"/>
      <c r="T4228" s="776"/>
      <c r="U4228" s="776"/>
      <c r="V4228" s="776"/>
    </row>
    <row r="4229" spans="1:22" s="753" customFormat="1" ht="84">
      <c r="A4229" s="910">
        <v>4224</v>
      </c>
      <c r="B4229" s="845" t="s">
        <v>21507</v>
      </c>
      <c r="C4229" s="911" t="s">
        <v>21508</v>
      </c>
      <c r="D4229" s="891" t="s">
        <v>1703</v>
      </c>
      <c r="E4229" s="891" t="s">
        <v>1704</v>
      </c>
      <c r="F4229" s="893" t="s">
        <v>7126</v>
      </c>
      <c r="G4229" s="896">
        <v>1</v>
      </c>
      <c r="H4229" s="896">
        <v>1</v>
      </c>
      <c r="I4229" s="897">
        <v>1</v>
      </c>
      <c r="J4229" s="908">
        <v>17337.5</v>
      </c>
      <c r="K4229" s="908">
        <v>18250</v>
      </c>
      <c r="L4229" s="892" t="s">
        <v>17960</v>
      </c>
      <c r="M4229" s="892" t="s">
        <v>18872</v>
      </c>
      <c r="N4229" s="848">
        <v>342</v>
      </c>
      <c r="O4229" s="776"/>
      <c r="P4229" s="776"/>
      <c r="Q4229" s="776"/>
      <c r="R4229" s="776"/>
      <c r="S4229" s="776"/>
      <c r="T4229" s="776"/>
      <c r="U4229" s="776"/>
      <c r="V4229" s="776"/>
    </row>
    <row r="4230" spans="1:22" s="753" customFormat="1" ht="84">
      <c r="A4230" s="910">
        <v>4225</v>
      </c>
      <c r="B4230" s="845" t="s">
        <v>21509</v>
      </c>
      <c r="C4230" s="911" t="s">
        <v>21510</v>
      </c>
      <c r="D4230" s="891" t="s">
        <v>1703</v>
      </c>
      <c r="E4230" s="891" t="s">
        <v>1704</v>
      </c>
      <c r="F4230" s="893" t="s">
        <v>7126</v>
      </c>
      <c r="G4230" s="896">
        <v>1</v>
      </c>
      <c r="H4230" s="896">
        <v>1</v>
      </c>
      <c r="I4230" s="897">
        <v>394</v>
      </c>
      <c r="J4230" s="908">
        <v>14487.5</v>
      </c>
      <c r="K4230" s="908">
        <v>15250</v>
      </c>
      <c r="L4230" s="892" t="s">
        <v>17960</v>
      </c>
      <c r="M4230" s="892" t="s">
        <v>18872</v>
      </c>
      <c r="N4230" s="848">
        <v>342</v>
      </c>
      <c r="O4230" s="776"/>
      <c r="P4230" s="776"/>
      <c r="Q4230" s="776"/>
      <c r="R4230" s="776"/>
      <c r="S4230" s="776"/>
      <c r="T4230" s="776"/>
      <c r="U4230" s="776"/>
      <c r="V4230" s="776"/>
    </row>
    <row r="4231" spans="1:22" s="753" customFormat="1" ht="84">
      <c r="A4231" s="910">
        <v>4226</v>
      </c>
      <c r="B4231" s="845" t="s">
        <v>21511</v>
      </c>
      <c r="C4231" s="911" t="s">
        <v>21512</v>
      </c>
      <c r="D4231" s="891" t="s">
        <v>15136</v>
      </c>
      <c r="E4231" s="891" t="s">
        <v>1704</v>
      </c>
      <c r="F4231" s="893" t="s">
        <v>7126</v>
      </c>
      <c r="G4231" s="896">
        <v>1</v>
      </c>
      <c r="H4231" s="896">
        <v>1</v>
      </c>
      <c r="I4231" s="897">
        <v>75</v>
      </c>
      <c r="J4231" s="908">
        <v>7956.25</v>
      </c>
      <c r="K4231" s="908">
        <v>8375</v>
      </c>
      <c r="L4231" s="892" t="s">
        <v>17960</v>
      </c>
      <c r="M4231" s="892" t="s">
        <v>18872</v>
      </c>
      <c r="N4231" s="848">
        <v>342</v>
      </c>
      <c r="O4231" s="776"/>
      <c r="P4231" s="776"/>
      <c r="Q4231" s="776"/>
      <c r="R4231" s="776"/>
      <c r="S4231" s="776"/>
      <c r="T4231" s="776"/>
      <c r="U4231" s="776"/>
      <c r="V4231" s="776"/>
    </row>
    <row r="4232" spans="1:22" s="753" customFormat="1" ht="84">
      <c r="A4232" s="910">
        <v>4227</v>
      </c>
      <c r="B4232" s="845" t="s">
        <v>21513</v>
      </c>
      <c r="C4232" s="911" t="s">
        <v>21514</v>
      </c>
      <c r="D4232" s="891" t="s">
        <v>1703</v>
      </c>
      <c r="E4232" s="891" t="s">
        <v>1704</v>
      </c>
      <c r="F4232" s="893" t="s">
        <v>7126</v>
      </c>
      <c r="G4232" s="896">
        <v>1</v>
      </c>
      <c r="H4232" s="896">
        <v>1</v>
      </c>
      <c r="I4232" s="897">
        <v>70</v>
      </c>
      <c r="J4232" s="908">
        <v>8906.25</v>
      </c>
      <c r="K4232" s="908">
        <v>9375</v>
      </c>
      <c r="L4232" s="892" t="s">
        <v>17960</v>
      </c>
      <c r="M4232" s="892" t="s">
        <v>18872</v>
      </c>
      <c r="N4232" s="848">
        <v>342</v>
      </c>
      <c r="O4232" s="776"/>
      <c r="P4232" s="776"/>
      <c r="Q4232" s="776"/>
      <c r="R4232" s="776"/>
      <c r="S4232" s="776"/>
      <c r="T4232" s="776"/>
      <c r="U4232" s="776"/>
      <c r="V4232" s="776"/>
    </row>
    <row r="4233" spans="1:22" s="753" customFormat="1" ht="84">
      <c r="A4233" s="910">
        <v>4228</v>
      </c>
      <c r="B4233" s="845" t="s">
        <v>21515</v>
      </c>
      <c r="C4233" s="911" t="s">
        <v>21516</v>
      </c>
      <c r="D4233" s="891" t="s">
        <v>1703</v>
      </c>
      <c r="E4233" s="891" t="s">
        <v>1704</v>
      </c>
      <c r="F4233" s="893" t="s">
        <v>7126</v>
      </c>
      <c r="G4233" s="896">
        <v>1</v>
      </c>
      <c r="H4233" s="896">
        <v>1</v>
      </c>
      <c r="I4233" s="897">
        <v>1</v>
      </c>
      <c r="J4233" s="908">
        <v>9381.25</v>
      </c>
      <c r="K4233" s="908">
        <v>9875</v>
      </c>
      <c r="L4233" s="892" t="s">
        <v>17960</v>
      </c>
      <c r="M4233" s="892" t="s">
        <v>18872</v>
      </c>
      <c r="N4233" s="848">
        <v>342</v>
      </c>
      <c r="O4233" s="776"/>
      <c r="P4233" s="776"/>
      <c r="Q4233" s="776"/>
      <c r="R4233" s="776"/>
      <c r="S4233" s="776"/>
      <c r="T4233" s="776"/>
      <c r="U4233" s="776"/>
      <c r="V4233" s="776"/>
    </row>
    <row r="4234" spans="1:22" s="753" customFormat="1" ht="84">
      <c r="A4234" s="910">
        <v>4229</v>
      </c>
      <c r="B4234" s="845" t="s">
        <v>37115</v>
      </c>
      <c r="C4234" s="911" t="s">
        <v>37116</v>
      </c>
      <c r="D4234" s="891" t="s">
        <v>1703</v>
      </c>
      <c r="E4234" s="891" t="s">
        <v>1704</v>
      </c>
      <c r="F4234" s="893" t="s">
        <v>7126</v>
      </c>
      <c r="G4234" s="896">
        <v>1</v>
      </c>
      <c r="H4234" s="896">
        <v>1</v>
      </c>
      <c r="I4234" s="897">
        <v>1</v>
      </c>
      <c r="J4234" s="908">
        <v>29604.96875</v>
      </c>
      <c r="K4234" s="908">
        <v>31163.125</v>
      </c>
      <c r="L4234" s="892" t="s">
        <v>17960</v>
      </c>
      <c r="M4234" s="892" t="s">
        <v>18872</v>
      </c>
      <c r="N4234" s="848">
        <v>342</v>
      </c>
      <c r="O4234" s="776"/>
      <c r="P4234" s="776"/>
      <c r="Q4234" s="776"/>
      <c r="R4234" s="776"/>
      <c r="S4234" s="776"/>
      <c r="T4234" s="776"/>
      <c r="U4234" s="776"/>
      <c r="V4234" s="776"/>
    </row>
    <row r="4235" spans="1:22" s="753" customFormat="1" ht="84">
      <c r="A4235" s="910">
        <v>4230</v>
      </c>
      <c r="B4235" s="845" t="s">
        <v>21517</v>
      </c>
      <c r="C4235" s="911" t="s">
        <v>21518</v>
      </c>
      <c r="D4235" s="891" t="s">
        <v>1703</v>
      </c>
      <c r="E4235" s="891" t="s">
        <v>1704</v>
      </c>
      <c r="F4235" s="893" t="s">
        <v>7126</v>
      </c>
      <c r="G4235" s="896">
        <v>1</v>
      </c>
      <c r="H4235" s="896">
        <v>1</v>
      </c>
      <c r="I4235" s="897">
        <v>1</v>
      </c>
      <c r="J4235" s="908">
        <v>112.8125</v>
      </c>
      <c r="K4235" s="908">
        <v>118.75</v>
      </c>
      <c r="L4235" s="892" t="s">
        <v>17960</v>
      </c>
      <c r="M4235" s="892" t="s">
        <v>18872</v>
      </c>
      <c r="N4235" s="848">
        <v>343</v>
      </c>
      <c r="O4235" s="776"/>
      <c r="P4235" s="776"/>
      <c r="Q4235" s="776"/>
      <c r="R4235" s="776"/>
      <c r="S4235" s="776"/>
      <c r="T4235" s="776"/>
      <c r="U4235" s="776"/>
      <c r="V4235" s="776"/>
    </row>
    <row r="4236" spans="1:22" s="753" customFormat="1" ht="84">
      <c r="A4236" s="910">
        <v>4231</v>
      </c>
      <c r="B4236" s="845" t="s">
        <v>21519</v>
      </c>
      <c r="C4236" s="911" t="s">
        <v>21520</v>
      </c>
      <c r="D4236" s="891" t="s">
        <v>1703</v>
      </c>
      <c r="E4236" s="891" t="s">
        <v>1704</v>
      </c>
      <c r="F4236" s="893" t="s">
        <v>7126</v>
      </c>
      <c r="G4236" s="896">
        <v>1</v>
      </c>
      <c r="H4236" s="896">
        <v>1</v>
      </c>
      <c r="I4236" s="897">
        <v>1</v>
      </c>
      <c r="J4236" s="908">
        <v>1721.875</v>
      </c>
      <c r="K4236" s="908">
        <v>1812.5</v>
      </c>
      <c r="L4236" s="892" t="s">
        <v>17960</v>
      </c>
      <c r="M4236" s="892" t="s">
        <v>18872</v>
      </c>
      <c r="N4236" s="848">
        <v>343</v>
      </c>
      <c r="O4236" s="776"/>
      <c r="P4236" s="776"/>
      <c r="Q4236" s="776"/>
      <c r="R4236" s="776"/>
      <c r="S4236" s="776"/>
      <c r="T4236" s="776"/>
      <c r="U4236" s="776"/>
      <c r="V4236" s="776"/>
    </row>
    <row r="4237" spans="1:22" s="753" customFormat="1" ht="84">
      <c r="A4237" s="910">
        <v>4232</v>
      </c>
      <c r="B4237" s="845" t="s">
        <v>21521</v>
      </c>
      <c r="C4237" s="911" t="s">
        <v>21522</v>
      </c>
      <c r="D4237" s="891" t="s">
        <v>1703</v>
      </c>
      <c r="E4237" s="891" t="s">
        <v>1704</v>
      </c>
      <c r="F4237" s="893" t="s">
        <v>7126</v>
      </c>
      <c r="G4237" s="896">
        <v>1</v>
      </c>
      <c r="H4237" s="896">
        <v>1</v>
      </c>
      <c r="I4237" s="897">
        <v>1</v>
      </c>
      <c r="J4237" s="908">
        <v>356.25</v>
      </c>
      <c r="K4237" s="908">
        <v>375</v>
      </c>
      <c r="L4237" s="892" t="s">
        <v>17960</v>
      </c>
      <c r="M4237" s="892" t="s">
        <v>18872</v>
      </c>
      <c r="N4237" s="848">
        <v>343</v>
      </c>
      <c r="O4237" s="776"/>
      <c r="P4237" s="776"/>
      <c r="Q4237" s="776"/>
      <c r="R4237" s="776"/>
      <c r="S4237" s="776"/>
      <c r="T4237" s="776"/>
      <c r="U4237" s="776"/>
      <c r="V4237" s="776"/>
    </row>
    <row r="4238" spans="1:22" s="753" customFormat="1" ht="84">
      <c r="A4238" s="910">
        <v>4233</v>
      </c>
      <c r="B4238" s="845" t="s">
        <v>21523</v>
      </c>
      <c r="C4238" s="911" t="s">
        <v>21524</v>
      </c>
      <c r="D4238" s="891" t="s">
        <v>1703</v>
      </c>
      <c r="E4238" s="891" t="s">
        <v>1704</v>
      </c>
      <c r="F4238" s="893" t="s">
        <v>7126</v>
      </c>
      <c r="G4238" s="896">
        <v>1</v>
      </c>
      <c r="H4238" s="896">
        <v>1</v>
      </c>
      <c r="I4238" s="897">
        <v>1</v>
      </c>
      <c r="J4238" s="908">
        <v>878.75</v>
      </c>
      <c r="K4238" s="908">
        <v>925</v>
      </c>
      <c r="L4238" s="892" t="s">
        <v>17960</v>
      </c>
      <c r="M4238" s="892" t="s">
        <v>18872</v>
      </c>
      <c r="N4238" s="848">
        <v>343</v>
      </c>
      <c r="O4238" s="776"/>
      <c r="P4238" s="776"/>
      <c r="Q4238" s="776"/>
      <c r="R4238" s="776"/>
      <c r="S4238" s="776"/>
      <c r="T4238" s="776"/>
      <c r="U4238" s="776"/>
      <c r="V4238" s="776"/>
    </row>
    <row r="4239" spans="1:22" s="753" customFormat="1" ht="84">
      <c r="A4239" s="910">
        <v>4234</v>
      </c>
      <c r="B4239" s="845" t="s">
        <v>21525</v>
      </c>
      <c r="C4239" s="911" t="s">
        <v>21526</v>
      </c>
      <c r="D4239" s="891" t="s">
        <v>1703</v>
      </c>
      <c r="E4239" s="891" t="s">
        <v>1704</v>
      </c>
      <c r="F4239" s="893" t="s">
        <v>7126</v>
      </c>
      <c r="G4239" s="896">
        <v>1</v>
      </c>
      <c r="H4239" s="896">
        <v>1</v>
      </c>
      <c r="I4239" s="897">
        <v>1</v>
      </c>
      <c r="J4239" s="908">
        <v>1638.75</v>
      </c>
      <c r="K4239" s="908">
        <v>1725</v>
      </c>
      <c r="L4239" s="892" t="s">
        <v>17960</v>
      </c>
      <c r="M4239" s="892" t="s">
        <v>18872</v>
      </c>
      <c r="N4239" s="848">
        <v>343</v>
      </c>
      <c r="O4239" s="776"/>
      <c r="P4239" s="776"/>
      <c r="Q4239" s="776"/>
      <c r="R4239" s="776"/>
      <c r="S4239" s="776"/>
      <c r="T4239" s="776"/>
      <c r="U4239" s="776"/>
      <c r="V4239" s="776"/>
    </row>
    <row r="4240" spans="1:22" s="753" customFormat="1" ht="84">
      <c r="A4240" s="910">
        <v>4235</v>
      </c>
      <c r="B4240" s="845" t="s">
        <v>21527</v>
      </c>
      <c r="C4240" s="911" t="s">
        <v>21528</v>
      </c>
      <c r="D4240" s="891" t="s">
        <v>1703</v>
      </c>
      <c r="E4240" s="891" t="s">
        <v>1704</v>
      </c>
      <c r="F4240" s="893" t="s">
        <v>7126</v>
      </c>
      <c r="G4240" s="896">
        <v>1</v>
      </c>
      <c r="H4240" s="896">
        <v>1</v>
      </c>
      <c r="I4240" s="897">
        <v>1</v>
      </c>
      <c r="J4240" s="908">
        <v>1520</v>
      </c>
      <c r="K4240" s="908">
        <v>1600</v>
      </c>
      <c r="L4240" s="892" t="s">
        <v>17960</v>
      </c>
      <c r="M4240" s="892" t="s">
        <v>18872</v>
      </c>
      <c r="N4240" s="848">
        <v>343</v>
      </c>
      <c r="O4240" s="776"/>
      <c r="P4240" s="776"/>
      <c r="Q4240" s="776"/>
      <c r="R4240" s="776"/>
      <c r="S4240" s="776"/>
      <c r="T4240" s="776"/>
      <c r="U4240" s="776"/>
      <c r="V4240" s="776"/>
    </row>
    <row r="4241" spans="1:22" s="753" customFormat="1" ht="84">
      <c r="A4241" s="910">
        <v>4236</v>
      </c>
      <c r="B4241" s="845" t="s">
        <v>21529</v>
      </c>
      <c r="C4241" s="911" t="s">
        <v>21530</v>
      </c>
      <c r="D4241" s="891" t="s">
        <v>15136</v>
      </c>
      <c r="E4241" s="891" t="s">
        <v>1704</v>
      </c>
      <c r="F4241" s="893" t="s">
        <v>7126</v>
      </c>
      <c r="G4241" s="896">
        <v>1</v>
      </c>
      <c r="H4241" s="896">
        <v>1</v>
      </c>
      <c r="I4241" s="897">
        <v>1</v>
      </c>
      <c r="J4241" s="908">
        <v>1365.625</v>
      </c>
      <c r="K4241" s="908">
        <v>1437.5</v>
      </c>
      <c r="L4241" s="892" t="s">
        <v>17960</v>
      </c>
      <c r="M4241" s="892" t="s">
        <v>18872</v>
      </c>
      <c r="N4241" s="848">
        <v>343</v>
      </c>
      <c r="O4241" s="776"/>
      <c r="P4241" s="776"/>
      <c r="Q4241" s="776"/>
      <c r="R4241" s="776"/>
      <c r="S4241" s="776"/>
      <c r="T4241" s="776"/>
      <c r="U4241" s="776"/>
      <c r="V4241" s="776"/>
    </row>
    <row r="4242" spans="1:22" s="753" customFormat="1" ht="84">
      <c r="A4242" s="910">
        <v>4237</v>
      </c>
      <c r="B4242" s="845" t="s">
        <v>21531</v>
      </c>
      <c r="C4242" s="911" t="s">
        <v>21532</v>
      </c>
      <c r="D4242" s="891" t="s">
        <v>15136</v>
      </c>
      <c r="E4242" s="891" t="s">
        <v>1704</v>
      </c>
      <c r="F4242" s="893" t="s">
        <v>7126</v>
      </c>
      <c r="G4242" s="896">
        <v>1</v>
      </c>
      <c r="H4242" s="896">
        <v>1</v>
      </c>
      <c r="I4242" s="897">
        <v>1</v>
      </c>
      <c r="J4242" s="908">
        <v>855</v>
      </c>
      <c r="K4242" s="908">
        <v>900</v>
      </c>
      <c r="L4242" s="892" t="s">
        <v>17960</v>
      </c>
      <c r="M4242" s="892" t="s">
        <v>18872</v>
      </c>
      <c r="N4242" s="848">
        <v>343</v>
      </c>
      <c r="O4242" s="776"/>
      <c r="P4242" s="776"/>
      <c r="Q4242" s="776"/>
      <c r="R4242" s="776"/>
      <c r="S4242" s="776"/>
      <c r="T4242" s="776"/>
      <c r="U4242" s="776"/>
      <c r="V4242" s="776"/>
    </row>
    <row r="4243" spans="1:22" s="753" customFormat="1" ht="84">
      <c r="A4243" s="910">
        <v>4238</v>
      </c>
      <c r="B4243" s="845" t="s">
        <v>21533</v>
      </c>
      <c r="C4243" s="911" t="s">
        <v>21534</v>
      </c>
      <c r="D4243" s="891" t="s">
        <v>1703</v>
      </c>
      <c r="E4243" s="891" t="s">
        <v>1704</v>
      </c>
      <c r="F4243" s="893" t="s">
        <v>7126</v>
      </c>
      <c r="G4243" s="896">
        <v>1</v>
      </c>
      <c r="H4243" s="896">
        <v>1</v>
      </c>
      <c r="I4243" s="897">
        <v>1</v>
      </c>
      <c r="J4243" s="908">
        <v>2078.125</v>
      </c>
      <c r="K4243" s="908">
        <v>2187.5</v>
      </c>
      <c r="L4243" s="892" t="s">
        <v>17960</v>
      </c>
      <c r="M4243" s="892" t="s">
        <v>18872</v>
      </c>
      <c r="N4243" s="848">
        <v>343</v>
      </c>
      <c r="O4243" s="776"/>
      <c r="P4243" s="776"/>
      <c r="Q4243" s="776"/>
      <c r="R4243" s="776"/>
      <c r="S4243" s="776"/>
      <c r="T4243" s="776"/>
      <c r="U4243" s="776"/>
      <c r="V4243" s="776"/>
    </row>
    <row r="4244" spans="1:22" s="753" customFormat="1" ht="84">
      <c r="A4244" s="910">
        <v>4239</v>
      </c>
      <c r="B4244" s="845" t="s">
        <v>21535</v>
      </c>
      <c r="C4244" s="911" t="s">
        <v>21536</v>
      </c>
      <c r="D4244" s="891" t="s">
        <v>1703</v>
      </c>
      <c r="E4244" s="891" t="s">
        <v>1704</v>
      </c>
      <c r="F4244" s="893" t="s">
        <v>7126</v>
      </c>
      <c r="G4244" s="896">
        <v>1</v>
      </c>
      <c r="H4244" s="896">
        <v>1</v>
      </c>
      <c r="I4244" s="897">
        <v>1</v>
      </c>
      <c r="J4244" s="908">
        <v>1710</v>
      </c>
      <c r="K4244" s="908">
        <v>1800</v>
      </c>
      <c r="L4244" s="892" t="s">
        <v>17960</v>
      </c>
      <c r="M4244" s="892" t="s">
        <v>18872</v>
      </c>
      <c r="N4244" s="848">
        <v>343</v>
      </c>
      <c r="O4244" s="776"/>
      <c r="P4244" s="776"/>
      <c r="Q4244" s="776"/>
      <c r="R4244" s="776"/>
      <c r="S4244" s="776"/>
      <c r="T4244" s="776"/>
      <c r="U4244" s="776"/>
      <c r="V4244" s="776"/>
    </row>
    <row r="4245" spans="1:22" s="753" customFormat="1" ht="84">
      <c r="A4245" s="910">
        <v>4240</v>
      </c>
      <c r="B4245" s="845" t="s">
        <v>21537</v>
      </c>
      <c r="C4245" s="911" t="s">
        <v>21538</v>
      </c>
      <c r="D4245" s="891" t="s">
        <v>1703</v>
      </c>
      <c r="E4245" s="891" t="s">
        <v>1704</v>
      </c>
      <c r="F4245" s="893" t="s">
        <v>7126</v>
      </c>
      <c r="G4245" s="896">
        <v>1</v>
      </c>
      <c r="H4245" s="896">
        <v>1</v>
      </c>
      <c r="I4245" s="897">
        <v>1</v>
      </c>
      <c r="J4245" s="908">
        <v>2671.875</v>
      </c>
      <c r="K4245" s="908">
        <v>2812.5</v>
      </c>
      <c r="L4245" s="892" t="s">
        <v>17960</v>
      </c>
      <c r="M4245" s="892" t="s">
        <v>18872</v>
      </c>
      <c r="N4245" s="848">
        <v>343</v>
      </c>
      <c r="O4245" s="776"/>
      <c r="P4245" s="776"/>
      <c r="Q4245" s="776"/>
      <c r="R4245" s="776"/>
      <c r="S4245" s="776"/>
      <c r="T4245" s="776"/>
      <c r="U4245" s="776"/>
      <c r="V4245" s="776"/>
    </row>
    <row r="4246" spans="1:22" s="753" customFormat="1" ht="84">
      <c r="A4246" s="910">
        <v>4241</v>
      </c>
      <c r="B4246" s="845" t="s">
        <v>21539</v>
      </c>
      <c r="C4246" s="911" t="s">
        <v>21540</v>
      </c>
      <c r="D4246" s="891" t="s">
        <v>15136</v>
      </c>
      <c r="E4246" s="891" t="s">
        <v>1704</v>
      </c>
      <c r="F4246" s="893" t="s">
        <v>7126</v>
      </c>
      <c r="G4246" s="896">
        <v>1</v>
      </c>
      <c r="H4246" s="896">
        <v>1</v>
      </c>
      <c r="I4246" s="897">
        <v>1</v>
      </c>
      <c r="J4246" s="908">
        <v>1567.5</v>
      </c>
      <c r="K4246" s="908">
        <v>1650</v>
      </c>
      <c r="L4246" s="892" t="s">
        <v>17960</v>
      </c>
      <c r="M4246" s="892" t="s">
        <v>18872</v>
      </c>
      <c r="N4246" s="848">
        <v>343</v>
      </c>
      <c r="O4246" s="776"/>
      <c r="P4246" s="776"/>
      <c r="Q4246" s="776"/>
      <c r="R4246" s="776"/>
      <c r="S4246" s="776"/>
      <c r="T4246" s="776"/>
      <c r="U4246" s="776"/>
      <c r="V4246" s="776"/>
    </row>
    <row r="4247" spans="1:22" s="753" customFormat="1" ht="84">
      <c r="A4247" s="910">
        <v>4242</v>
      </c>
      <c r="B4247" s="845" t="s">
        <v>21541</v>
      </c>
      <c r="C4247" s="911" t="s">
        <v>21542</v>
      </c>
      <c r="D4247" s="891" t="s">
        <v>1703</v>
      </c>
      <c r="E4247" s="891" t="s">
        <v>1704</v>
      </c>
      <c r="F4247" s="893" t="s">
        <v>7126</v>
      </c>
      <c r="G4247" s="896">
        <v>1</v>
      </c>
      <c r="H4247" s="896">
        <v>1</v>
      </c>
      <c r="I4247" s="897">
        <v>1</v>
      </c>
      <c r="J4247" s="908">
        <v>2707.5</v>
      </c>
      <c r="K4247" s="908">
        <v>2850</v>
      </c>
      <c r="L4247" s="892" t="s">
        <v>17960</v>
      </c>
      <c r="M4247" s="892" t="s">
        <v>18872</v>
      </c>
      <c r="N4247" s="848">
        <v>343</v>
      </c>
      <c r="O4247" s="776"/>
      <c r="P4247" s="776"/>
      <c r="Q4247" s="776"/>
      <c r="R4247" s="776"/>
      <c r="S4247" s="776"/>
      <c r="T4247" s="776"/>
      <c r="U4247" s="776"/>
      <c r="V4247" s="776"/>
    </row>
    <row r="4248" spans="1:22" s="753" customFormat="1" ht="84">
      <c r="A4248" s="910">
        <v>4243</v>
      </c>
      <c r="B4248" s="845" t="s">
        <v>21543</v>
      </c>
      <c r="C4248" s="911" t="s">
        <v>21544</v>
      </c>
      <c r="D4248" s="891" t="s">
        <v>1703</v>
      </c>
      <c r="E4248" s="891" t="s">
        <v>1704</v>
      </c>
      <c r="F4248" s="893" t="s">
        <v>7126</v>
      </c>
      <c r="G4248" s="896">
        <v>1</v>
      </c>
      <c r="H4248" s="896">
        <v>1</v>
      </c>
      <c r="I4248" s="897">
        <v>1</v>
      </c>
      <c r="J4248" s="908">
        <v>2232.5</v>
      </c>
      <c r="K4248" s="908">
        <v>2350</v>
      </c>
      <c r="L4248" s="892" t="s">
        <v>17960</v>
      </c>
      <c r="M4248" s="892" t="s">
        <v>18872</v>
      </c>
      <c r="N4248" s="848">
        <v>343</v>
      </c>
      <c r="O4248" s="776"/>
      <c r="P4248" s="776"/>
      <c r="Q4248" s="776"/>
      <c r="R4248" s="776"/>
      <c r="S4248" s="776"/>
      <c r="T4248" s="776"/>
      <c r="U4248" s="776"/>
      <c r="V4248" s="776"/>
    </row>
    <row r="4249" spans="1:22" s="753" customFormat="1" ht="84">
      <c r="A4249" s="910">
        <v>4244</v>
      </c>
      <c r="B4249" s="845" t="s">
        <v>21545</v>
      </c>
      <c r="C4249" s="911" t="s">
        <v>21546</v>
      </c>
      <c r="D4249" s="891" t="s">
        <v>1703</v>
      </c>
      <c r="E4249" s="891" t="s">
        <v>1704</v>
      </c>
      <c r="F4249" s="893" t="s">
        <v>7126</v>
      </c>
      <c r="G4249" s="896">
        <v>1</v>
      </c>
      <c r="H4249" s="896">
        <v>1</v>
      </c>
      <c r="I4249" s="897">
        <v>1</v>
      </c>
      <c r="J4249" s="908">
        <v>3087.5</v>
      </c>
      <c r="K4249" s="908">
        <v>3250</v>
      </c>
      <c r="L4249" s="892" t="s">
        <v>17960</v>
      </c>
      <c r="M4249" s="892" t="s">
        <v>18872</v>
      </c>
      <c r="N4249" s="848">
        <v>343</v>
      </c>
      <c r="O4249" s="776"/>
      <c r="P4249" s="776"/>
      <c r="Q4249" s="776"/>
      <c r="R4249" s="776"/>
      <c r="S4249" s="776"/>
      <c r="T4249" s="776"/>
      <c r="U4249" s="776"/>
      <c r="V4249" s="776"/>
    </row>
    <row r="4250" spans="1:22" s="753" customFormat="1" ht="84">
      <c r="A4250" s="910">
        <v>4245</v>
      </c>
      <c r="B4250" s="845" t="s">
        <v>21547</v>
      </c>
      <c r="C4250" s="911" t="s">
        <v>21548</v>
      </c>
      <c r="D4250" s="891" t="s">
        <v>1703</v>
      </c>
      <c r="E4250" s="891" t="s">
        <v>1704</v>
      </c>
      <c r="F4250" s="893" t="s">
        <v>7126</v>
      </c>
      <c r="G4250" s="896">
        <v>1</v>
      </c>
      <c r="H4250" s="896">
        <v>1</v>
      </c>
      <c r="I4250" s="897">
        <v>1</v>
      </c>
      <c r="J4250" s="908">
        <v>4275</v>
      </c>
      <c r="K4250" s="908">
        <v>4500</v>
      </c>
      <c r="L4250" s="892" t="s">
        <v>17960</v>
      </c>
      <c r="M4250" s="892" t="s">
        <v>18872</v>
      </c>
      <c r="N4250" s="848">
        <v>343</v>
      </c>
      <c r="O4250" s="776"/>
      <c r="P4250" s="776"/>
      <c r="Q4250" s="776"/>
      <c r="R4250" s="776"/>
      <c r="S4250" s="776"/>
      <c r="T4250" s="776"/>
      <c r="U4250" s="776"/>
      <c r="V4250" s="776"/>
    </row>
    <row r="4251" spans="1:22" s="753" customFormat="1" ht="84">
      <c r="A4251" s="910">
        <v>4246</v>
      </c>
      <c r="B4251" s="845" t="s">
        <v>21549</v>
      </c>
      <c r="C4251" s="911" t="s">
        <v>21550</v>
      </c>
      <c r="D4251" s="891" t="s">
        <v>1703</v>
      </c>
      <c r="E4251" s="891" t="s">
        <v>1704</v>
      </c>
      <c r="F4251" s="893" t="s">
        <v>7126</v>
      </c>
      <c r="G4251" s="896">
        <v>1</v>
      </c>
      <c r="H4251" s="896">
        <v>1</v>
      </c>
      <c r="I4251" s="897">
        <v>1</v>
      </c>
      <c r="J4251" s="908">
        <v>688.75</v>
      </c>
      <c r="K4251" s="908">
        <v>725</v>
      </c>
      <c r="L4251" s="892" t="s">
        <v>17960</v>
      </c>
      <c r="M4251" s="892" t="s">
        <v>18872</v>
      </c>
      <c r="N4251" s="848">
        <v>343</v>
      </c>
      <c r="O4251" s="776"/>
      <c r="P4251" s="776"/>
      <c r="Q4251" s="776"/>
      <c r="R4251" s="776"/>
      <c r="S4251" s="776"/>
      <c r="T4251" s="776"/>
      <c r="U4251" s="776"/>
      <c r="V4251" s="776"/>
    </row>
    <row r="4252" spans="1:22" s="753" customFormat="1" ht="84">
      <c r="A4252" s="910">
        <v>4247</v>
      </c>
      <c r="B4252" s="845" t="s">
        <v>21551</v>
      </c>
      <c r="C4252" s="911" t="s">
        <v>21552</v>
      </c>
      <c r="D4252" s="891" t="s">
        <v>1703</v>
      </c>
      <c r="E4252" s="891" t="s">
        <v>1704</v>
      </c>
      <c r="F4252" s="893" t="s">
        <v>7126</v>
      </c>
      <c r="G4252" s="896">
        <v>1</v>
      </c>
      <c r="H4252" s="896">
        <v>1</v>
      </c>
      <c r="I4252" s="897">
        <v>1</v>
      </c>
      <c r="J4252" s="908">
        <v>498.75</v>
      </c>
      <c r="K4252" s="908">
        <v>525</v>
      </c>
      <c r="L4252" s="892" t="s">
        <v>17960</v>
      </c>
      <c r="M4252" s="892" t="s">
        <v>18872</v>
      </c>
      <c r="N4252" s="848">
        <v>343</v>
      </c>
      <c r="O4252" s="776"/>
      <c r="P4252" s="776"/>
      <c r="Q4252" s="776"/>
      <c r="R4252" s="776"/>
      <c r="S4252" s="776"/>
      <c r="T4252" s="776"/>
      <c r="U4252" s="776"/>
      <c r="V4252" s="776"/>
    </row>
    <row r="4253" spans="1:22" s="753" customFormat="1" ht="84">
      <c r="A4253" s="910">
        <v>4248</v>
      </c>
      <c r="B4253" s="845" t="s">
        <v>21553</v>
      </c>
      <c r="C4253" s="911" t="s">
        <v>21554</v>
      </c>
      <c r="D4253" s="891" t="s">
        <v>1703</v>
      </c>
      <c r="E4253" s="891" t="s">
        <v>1704</v>
      </c>
      <c r="F4253" s="893" t="s">
        <v>7126</v>
      </c>
      <c r="G4253" s="896">
        <v>1</v>
      </c>
      <c r="H4253" s="896">
        <v>1</v>
      </c>
      <c r="I4253" s="897">
        <v>1</v>
      </c>
      <c r="J4253" s="908">
        <v>166.25</v>
      </c>
      <c r="K4253" s="908">
        <v>175</v>
      </c>
      <c r="L4253" s="892" t="s">
        <v>17960</v>
      </c>
      <c r="M4253" s="892" t="s">
        <v>18872</v>
      </c>
      <c r="N4253" s="848">
        <v>343</v>
      </c>
      <c r="O4253" s="776"/>
      <c r="P4253" s="776"/>
      <c r="Q4253" s="776"/>
      <c r="R4253" s="776"/>
      <c r="S4253" s="776"/>
      <c r="T4253" s="776"/>
      <c r="U4253" s="776"/>
      <c r="V4253" s="776"/>
    </row>
    <row r="4254" spans="1:22" s="753" customFormat="1" ht="84">
      <c r="A4254" s="910">
        <v>4249</v>
      </c>
      <c r="B4254" s="845" t="s">
        <v>21555</v>
      </c>
      <c r="C4254" s="911" t="s">
        <v>21556</v>
      </c>
      <c r="D4254" s="891" t="s">
        <v>1703</v>
      </c>
      <c r="E4254" s="891" t="s">
        <v>1704</v>
      </c>
      <c r="F4254" s="893" t="s">
        <v>7126</v>
      </c>
      <c r="G4254" s="896">
        <v>1</v>
      </c>
      <c r="H4254" s="896">
        <v>1</v>
      </c>
      <c r="I4254" s="897">
        <v>1</v>
      </c>
      <c r="J4254" s="908">
        <v>190</v>
      </c>
      <c r="K4254" s="908">
        <v>200</v>
      </c>
      <c r="L4254" s="892" t="s">
        <v>17960</v>
      </c>
      <c r="M4254" s="892" t="s">
        <v>18872</v>
      </c>
      <c r="N4254" s="848">
        <v>343</v>
      </c>
      <c r="O4254" s="776"/>
      <c r="P4254" s="776"/>
      <c r="Q4254" s="776"/>
      <c r="R4254" s="776"/>
      <c r="S4254" s="776"/>
      <c r="T4254" s="776"/>
      <c r="U4254" s="776"/>
      <c r="V4254" s="776"/>
    </row>
    <row r="4255" spans="1:22" s="753" customFormat="1" ht="84">
      <c r="A4255" s="910">
        <v>4250</v>
      </c>
      <c r="B4255" s="845" t="s">
        <v>21557</v>
      </c>
      <c r="C4255" s="911" t="s">
        <v>21558</v>
      </c>
      <c r="D4255" s="891" t="s">
        <v>1703</v>
      </c>
      <c r="E4255" s="891" t="s">
        <v>1704</v>
      </c>
      <c r="F4255" s="893" t="s">
        <v>7126</v>
      </c>
      <c r="G4255" s="896">
        <v>1</v>
      </c>
      <c r="H4255" s="896">
        <v>1</v>
      </c>
      <c r="I4255" s="897">
        <v>1</v>
      </c>
      <c r="J4255" s="908">
        <v>225.625</v>
      </c>
      <c r="K4255" s="908">
        <v>237.5</v>
      </c>
      <c r="L4255" s="892" t="s">
        <v>17960</v>
      </c>
      <c r="M4255" s="892" t="s">
        <v>18872</v>
      </c>
      <c r="N4255" s="848">
        <v>343</v>
      </c>
      <c r="O4255" s="776"/>
      <c r="P4255" s="776"/>
      <c r="Q4255" s="776"/>
      <c r="R4255" s="776"/>
      <c r="S4255" s="776"/>
      <c r="T4255" s="776"/>
      <c r="U4255" s="776"/>
      <c r="V4255" s="776"/>
    </row>
    <row r="4256" spans="1:22" s="753" customFormat="1" ht="84">
      <c r="A4256" s="910">
        <v>4251</v>
      </c>
      <c r="B4256" s="845" t="s">
        <v>21559</v>
      </c>
      <c r="C4256" s="911" t="s">
        <v>21560</v>
      </c>
      <c r="D4256" s="891" t="s">
        <v>1703</v>
      </c>
      <c r="E4256" s="891" t="s">
        <v>1704</v>
      </c>
      <c r="F4256" s="893" t="s">
        <v>7126</v>
      </c>
      <c r="G4256" s="896">
        <v>1</v>
      </c>
      <c r="H4256" s="896">
        <v>1</v>
      </c>
      <c r="I4256" s="897">
        <v>1</v>
      </c>
      <c r="J4256" s="908">
        <v>225.625</v>
      </c>
      <c r="K4256" s="908">
        <v>237.5</v>
      </c>
      <c r="L4256" s="892" t="s">
        <v>17960</v>
      </c>
      <c r="M4256" s="892" t="s">
        <v>18872</v>
      </c>
      <c r="N4256" s="848">
        <v>343</v>
      </c>
      <c r="O4256" s="776"/>
      <c r="P4256" s="776"/>
      <c r="Q4256" s="776"/>
      <c r="R4256" s="776"/>
      <c r="S4256" s="776"/>
      <c r="T4256" s="776"/>
      <c r="U4256" s="776"/>
      <c r="V4256" s="776"/>
    </row>
    <row r="4257" spans="1:22" s="753" customFormat="1" ht="84">
      <c r="A4257" s="910">
        <v>4252</v>
      </c>
      <c r="B4257" s="845" t="s">
        <v>21561</v>
      </c>
      <c r="C4257" s="911" t="s">
        <v>21562</v>
      </c>
      <c r="D4257" s="891" t="s">
        <v>1703</v>
      </c>
      <c r="E4257" s="891" t="s">
        <v>1704</v>
      </c>
      <c r="F4257" s="893" t="s">
        <v>7126</v>
      </c>
      <c r="G4257" s="896">
        <v>1</v>
      </c>
      <c r="H4257" s="896">
        <v>1</v>
      </c>
      <c r="I4257" s="897">
        <v>1</v>
      </c>
      <c r="J4257" s="908">
        <v>475</v>
      </c>
      <c r="K4257" s="908">
        <v>500</v>
      </c>
      <c r="L4257" s="892" t="s">
        <v>17960</v>
      </c>
      <c r="M4257" s="892" t="s">
        <v>18872</v>
      </c>
      <c r="N4257" s="848">
        <v>343</v>
      </c>
      <c r="O4257" s="776"/>
      <c r="P4257" s="776"/>
      <c r="Q4257" s="776"/>
      <c r="R4257" s="776"/>
      <c r="S4257" s="776"/>
      <c r="T4257" s="776"/>
      <c r="U4257" s="776"/>
      <c r="V4257" s="776"/>
    </row>
    <row r="4258" spans="1:22" s="753" customFormat="1" ht="84">
      <c r="A4258" s="910">
        <v>4253</v>
      </c>
      <c r="B4258" s="845" t="s">
        <v>21563</v>
      </c>
      <c r="C4258" s="911" t="s">
        <v>21564</v>
      </c>
      <c r="D4258" s="891" t="s">
        <v>1703</v>
      </c>
      <c r="E4258" s="891" t="s">
        <v>1704</v>
      </c>
      <c r="F4258" s="893" t="s">
        <v>7126</v>
      </c>
      <c r="G4258" s="896">
        <v>1</v>
      </c>
      <c r="H4258" s="896">
        <v>1</v>
      </c>
      <c r="I4258" s="897">
        <v>1</v>
      </c>
      <c r="J4258" s="908">
        <v>439.375</v>
      </c>
      <c r="K4258" s="908">
        <v>462.5</v>
      </c>
      <c r="L4258" s="892" t="s">
        <v>17960</v>
      </c>
      <c r="M4258" s="892" t="s">
        <v>18872</v>
      </c>
      <c r="N4258" s="848">
        <v>343</v>
      </c>
      <c r="O4258" s="776"/>
      <c r="P4258" s="776"/>
      <c r="Q4258" s="776"/>
      <c r="R4258" s="776"/>
      <c r="S4258" s="776"/>
      <c r="T4258" s="776"/>
      <c r="U4258" s="776"/>
      <c r="V4258" s="776"/>
    </row>
    <row r="4259" spans="1:22" s="753" customFormat="1" ht="84">
      <c r="A4259" s="910">
        <v>4254</v>
      </c>
      <c r="B4259" s="845" t="s">
        <v>21565</v>
      </c>
      <c r="C4259" s="911" t="s">
        <v>21566</v>
      </c>
      <c r="D4259" s="891" t="s">
        <v>1703</v>
      </c>
      <c r="E4259" s="891" t="s">
        <v>1704</v>
      </c>
      <c r="F4259" s="893" t="s">
        <v>7126</v>
      </c>
      <c r="G4259" s="896">
        <v>1</v>
      </c>
      <c r="H4259" s="896">
        <v>1</v>
      </c>
      <c r="I4259" s="897">
        <v>1</v>
      </c>
      <c r="J4259" s="908">
        <v>451.25</v>
      </c>
      <c r="K4259" s="908">
        <v>475</v>
      </c>
      <c r="L4259" s="892" t="s">
        <v>17960</v>
      </c>
      <c r="M4259" s="892" t="s">
        <v>18872</v>
      </c>
      <c r="N4259" s="848">
        <v>343</v>
      </c>
      <c r="O4259" s="776"/>
      <c r="P4259" s="776"/>
      <c r="Q4259" s="776"/>
      <c r="R4259" s="776"/>
      <c r="S4259" s="776"/>
      <c r="T4259" s="776"/>
      <c r="U4259" s="776"/>
      <c r="V4259" s="776"/>
    </row>
    <row r="4260" spans="1:22" s="753" customFormat="1" ht="84">
      <c r="A4260" s="910">
        <v>4255</v>
      </c>
      <c r="B4260" s="845" t="s">
        <v>21567</v>
      </c>
      <c r="C4260" s="911" t="s">
        <v>21568</v>
      </c>
      <c r="D4260" s="891" t="s">
        <v>1703</v>
      </c>
      <c r="E4260" s="891" t="s">
        <v>1704</v>
      </c>
      <c r="F4260" s="893" t="s">
        <v>7126</v>
      </c>
      <c r="G4260" s="896">
        <v>1</v>
      </c>
      <c r="H4260" s="896">
        <v>1</v>
      </c>
      <c r="I4260" s="897">
        <v>1</v>
      </c>
      <c r="J4260" s="908">
        <v>1104.375</v>
      </c>
      <c r="K4260" s="908">
        <v>1162.5</v>
      </c>
      <c r="L4260" s="892" t="s">
        <v>17960</v>
      </c>
      <c r="M4260" s="892" t="s">
        <v>18872</v>
      </c>
      <c r="N4260" s="848">
        <v>343</v>
      </c>
      <c r="O4260" s="776"/>
      <c r="P4260" s="776"/>
      <c r="Q4260" s="776"/>
      <c r="R4260" s="776"/>
      <c r="S4260" s="776"/>
      <c r="T4260" s="776"/>
      <c r="U4260" s="776"/>
      <c r="V4260" s="776"/>
    </row>
    <row r="4261" spans="1:22" s="753" customFormat="1" ht="84">
      <c r="A4261" s="910">
        <v>4256</v>
      </c>
      <c r="B4261" s="845" t="s">
        <v>21569</v>
      </c>
      <c r="C4261" s="911" t="s">
        <v>21570</v>
      </c>
      <c r="D4261" s="891" t="s">
        <v>1703</v>
      </c>
      <c r="E4261" s="891" t="s">
        <v>1704</v>
      </c>
      <c r="F4261" s="893" t="s">
        <v>7126</v>
      </c>
      <c r="G4261" s="896">
        <v>1</v>
      </c>
      <c r="H4261" s="896">
        <v>1</v>
      </c>
      <c r="I4261" s="897">
        <v>1</v>
      </c>
      <c r="J4261" s="908">
        <v>5700</v>
      </c>
      <c r="K4261" s="908">
        <v>6000</v>
      </c>
      <c r="L4261" s="892" t="s">
        <v>17960</v>
      </c>
      <c r="M4261" s="892" t="s">
        <v>18872</v>
      </c>
      <c r="N4261" s="848">
        <v>343</v>
      </c>
      <c r="O4261" s="776"/>
      <c r="P4261" s="776"/>
      <c r="Q4261" s="776"/>
      <c r="R4261" s="776"/>
      <c r="S4261" s="776"/>
      <c r="T4261" s="776"/>
      <c r="U4261" s="776"/>
      <c r="V4261" s="776"/>
    </row>
    <row r="4262" spans="1:22" s="753" customFormat="1" ht="84">
      <c r="A4262" s="910">
        <v>4257</v>
      </c>
      <c r="B4262" s="845" t="s">
        <v>21571</v>
      </c>
      <c r="C4262" s="911" t="s">
        <v>21572</v>
      </c>
      <c r="D4262" s="891" t="s">
        <v>15136</v>
      </c>
      <c r="E4262" s="891" t="s">
        <v>1704</v>
      </c>
      <c r="F4262" s="893" t="s">
        <v>7126</v>
      </c>
      <c r="G4262" s="896">
        <v>1</v>
      </c>
      <c r="H4262" s="896">
        <v>1</v>
      </c>
      <c r="I4262" s="897">
        <v>1</v>
      </c>
      <c r="J4262" s="908">
        <v>201.875</v>
      </c>
      <c r="K4262" s="908">
        <v>212.5</v>
      </c>
      <c r="L4262" s="892" t="s">
        <v>17960</v>
      </c>
      <c r="M4262" s="892" t="s">
        <v>18872</v>
      </c>
      <c r="N4262" s="848">
        <v>343</v>
      </c>
      <c r="O4262" s="776"/>
      <c r="P4262" s="776"/>
      <c r="Q4262" s="776"/>
      <c r="R4262" s="776"/>
      <c r="S4262" s="776"/>
      <c r="T4262" s="776"/>
      <c r="U4262" s="776"/>
      <c r="V4262" s="776"/>
    </row>
    <row r="4263" spans="1:22" s="753" customFormat="1" ht="84">
      <c r="A4263" s="910">
        <v>4258</v>
      </c>
      <c r="B4263" s="845" t="s">
        <v>21573</v>
      </c>
      <c r="C4263" s="911" t="s">
        <v>21574</v>
      </c>
      <c r="D4263" s="891" t="s">
        <v>1703</v>
      </c>
      <c r="E4263" s="891" t="s">
        <v>1704</v>
      </c>
      <c r="F4263" s="893" t="s">
        <v>7126</v>
      </c>
      <c r="G4263" s="896">
        <v>1</v>
      </c>
      <c r="H4263" s="896">
        <v>1</v>
      </c>
      <c r="I4263" s="897">
        <v>1</v>
      </c>
      <c r="J4263" s="908">
        <v>2505.625</v>
      </c>
      <c r="K4263" s="908">
        <v>2637.5</v>
      </c>
      <c r="L4263" s="892" t="s">
        <v>17960</v>
      </c>
      <c r="M4263" s="892" t="s">
        <v>18872</v>
      </c>
      <c r="N4263" s="848">
        <v>343</v>
      </c>
      <c r="O4263" s="776"/>
      <c r="P4263" s="776"/>
      <c r="Q4263" s="776"/>
      <c r="R4263" s="776"/>
      <c r="S4263" s="776"/>
      <c r="T4263" s="776"/>
      <c r="U4263" s="776"/>
      <c r="V4263" s="776"/>
    </row>
    <row r="4264" spans="1:22" s="753" customFormat="1" ht="84">
      <c r="A4264" s="910">
        <v>4259</v>
      </c>
      <c r="B4264" s="845" t="s">
        <v>21575</v>
      </c>
      <c r="C4264" s="911" t="s">
        <v>21576</v>
      </c>
      <c r="D4264" s="891" t="s">
        <v>1703</v>
      </c>
      <c r="E4264" s="891" t="s">
        <v>1704</v>
      </c>
      <c r="F4264" s="893" t="s">
        <v>7126</v>
      </c>
      <c r="G4264" s="896">
        <v>1</v>
      </c>
      <c r="H4264" s="896">
        <v>1</v>
      </c>
      <c r="I4264" s="897">
        <v>1</v>
      </c>
      <c r="J4264" s="908">
        <v>1282.5</v>
      </c>
      <c r="K4264" s="908">
        <v>1350</v>
      </c>
      <c r="L4264" s="892" t="s">
        <v>17960</v>
      </c>
      <c r="M4264" s="892" t="s">
        <v>18872</v>
      </c>
      <c r="N4264" s="848">
        <v>343</v>
      </c>
      <c r="O4264" s="776"/>
      <c r="P4264" s="776"/>
      <c r="Q4264" s="776"/>
      <c r="R4264" s="776"/>
      <c r="S4264" s="776"/>
      <c r="T4264" s="776"/>
      <c r="U4264" s="776"/>
      <c r="V4264" s="776"/>
    </row>
    <row r="4265" spans="1:22" s="753" customFormat="1" ht="84">
      <c r="A4265" s="910">
        <v>4260</v>
      </c>
      <c r="B4265" s="845" t="s">
        <v>21577</v>
      </c>
      <c r="C4265" s="911" t="s">
        <v>21578</v>
      </c>
      <c r="D4265" s="891" t="s">
        <v>1703</v>
      </c>
      <c r="E4265" s="891" t="s">
        <v>1704</v>
      </c>
      <c r="F4265" s="893" t="s">
        <v>7126</v>
      </c>
      <c r="G4265" s="896">
        <v>1</v>
      </c>
      <c r="H4265" s="896">
        <v>1</v>
      </c>
      <c r="I4265" s="897">
        <v>1</v>
      </c>
      <c r="J4265" s="908">
        <v>21.375</v>
      </c>
      <c r="K4265" s="908">
        <v>22.5</v>
      </c>
      <c r="L4265" s="892" t="s">
        <v>17960</v>
      </c>
      <c r="M4265" s="892" t="s">
        <v>18872</v>
      </c>
      <c r="N4265" s="848">
        <v>343</v>
      </c>
      <c r="O4265" s="776"/>
      <c r="P4265" s="776"/>
      <c r="Q4265" s="776"/>
      <c r="R4265" s="776"/>
      <c r="S4265" s="776"/>
      <c r="T4265" s="776"/>
      <c r="U4265" s="776"/>
      <c r="V4265" s="776"/>
    </row>
    <row r="4266" spans="1:22" s="753" customFormat="1" ht="84">
      <c r="A4266" s="910">
        <v>4261</v>
      </c>
      <c r="B4266" s="845" t="s">
        <v>21579</v>
      </c>
      <c r="C4266" s="911" t="s">
        <v>37117</v>
      </c>
      <c r="D4266" s="891" t="s">
        <v>1703</v>
      </c>
      <c r="E4266" s="891" t="s">
        <v>1704</v>
      </c>
      <c r="F4266" s="893" t="s">
        <v>7126</v>
      </c>
      <c r="G4266" s="896">
        <v>1</v>
      </c>
      <c r="H4266" s="896">
        <v>1</v>
      </c>
      <c r="I4266" s="897">
        <v>1</v>
      </c>
      <c r="J4266" s="908">
        <v>534.375</v>
      </c>
      <c r="K4266" s="908">
        <v>562.5</v>
      </c>
      <c r="L4266" s="892" t="s">
        <v>17960</v>
      </c>
      <c r="M4266" s="892" t="s">
        <v>18872</v>
      </c>
      <c r="N4266" s="848">
        <v>343</v>
      </c>
      <c r="O4266" s="776"/>
      <c r="P4266" s="776"/>
      <c r="Q4266" s="776"/>
      <c r="R4266" s="776"/>
      <c r="S4266" s="776"/>
      <c r="T4266" s="776"/>
      <c r="U4266" s="776"/>
      <c r="V4266" s="776"/>
    </row>
    <row r="4267" spans="1:22" s="753" customFormat="1" ht="84">
      <c r="A4267" s="910">
        <v>4262</v>
      </c>
      <c r="B4267" s="845" t="s">
        <v>21580</v>
      </c>
      <c r="C4267" s="911" t="s">
        <v>21581</v>
      </c>
      <c r="D4267" s="891" t="s">
        <v>1703</v>
      </c>
      <c r="E4267" s="891" t="s">
        <v>1704</v>
      </c>
      <c r="F4267" s="893" t="s">
        <v>7126</v>
      </c>
      <c r="G4267" s="896">
        <v>1</v>
      </c>
      <c r="H4267" s="896">
        <v>1</v>
      </c>
      <c r="I4267" s="897">
        <v>1</v>
      </c>
      <c r="J4267" s="908">
        <v>973.75</v>
      </c>
      <c r="K4267" s="908">
        <v>1025</v>
      </c>
      <c r="L4267" s="892" t="s">
        <v>17960</v>
      </c>
      <c r="M4267" s="892" t="s">
        <v>18872</v>
      </c>
      <c r="N4267" s="848">
        <v>345</v>
      </c>
      <c r="O4267" s="776"/>
      <c r="P4267" s="776"/>
      <c r="Q4267" s="776"/>
      <c r="R4267" s="776"/>
      <c r="S4267" s="776"/>
      <c r="T4267" s="776"/>
      <c r="U4267" s="776"/>
      <c r="V4267" s="776"/>
    </row>
    <row r="4268" spans="1:22" s="753" customFormat="1" ht="84">
      <c r="A4268" s="910">
        <v>4263</v>
      </c>
      <c r="B4268" s="845" t="s">
        <v>21582</v>
      </c>
      <c r="C4268" s="911" t="s">
        <v>21583</v>
      </c>
      <c r="D4268" s="891" t="s">
        <v>1703</v>
      </c>
      <c r="E4268" s="891" t="s">
        <v>1704</v>
      </c>
      <c r="F4268" s="893" t="s">
        <v>7126</v>
      </c>
      <c r="G4268" s="896">
        <v>1</v>
      </c>
      <c r="H4268" s="896">
        <v>1</v>
      </c>
      <c r="I4268" s="897">
        <v>1</v>
      </c>
      <c r="J4268" s="908">
        <v>118.75</v>
      </c>
      <c r="K4268" s="908">
        <v>125</v>
      </c>
      <c r="L4268" s="892" t="s">
        <v>17960</v>
      </c>
      <c r="M4268" s="892" t="s">
        <v>18872</v>
      </c>
      <c r="N4268" s="848">
        <v>345</v>
      </c>
      <c r="O4268" s="776"/>
      <c r="P4268" s="776"/>
      <c r="Q4268" s="776"/>
      <c r="R4268" s="776"/>
      <c r="S4268" s="776"/>
      <c r="T4268" s="776"/>
      <c r="U4268" s="776"/>
      <c r="V4268" s="776"/>
    </row>
    <row r="4269" spans="1:22" s="753" customFormat="1" ht="84">
      <c r="A4269" s="910">
        <v>4264</v>
      </c>
      <c r="B4269" s="845" t="s">
        <v>21584</v>
      </c>
      <c r="C4269" s="911" t="s">
        <v>21585</v>
      </c>
      <c r="D4269" s="891" t="s">
        <v>1703</v>
      </c>
      <c r="E4269" s="891" t="s">
        <v>1704</v>
      </c>
      <c r="F4269" s="893" t="s">
        <v>7126</v>
      </c>
      <c r="G4269" s="896">
        <v>1</v>
      </c>
      <c r="H4269" s="896">
        <v>1</v>
      </c>
      <c r="I4269" s="897">
        <v>285</v>
      </c>
      <c r="J4269" s="908">
        <v>7837.5</v>
      </c>
      <c r="K4269" s="908">
        <v>8250</v>
      </c>
      <c r="L4269" s="892" t="s">
        <v>17960</v>
      </c>
      <c r="M4269" s="892" t="s">
        <v>18872</v>
      </c>
      <c r="N4269" s="848">
        <v>345</v>
      </c>
      <c r="O4269" s="776"/>
      <c r="P4269" s="776"/>
      <c r="Q4269" s="776"/>
      <c r="R4269" s="776"/>
      <c r="S4269" s="776"/>
      <c r="T4269" s="776"/>
      <c r="U4269" s="776"/>
      <c r="V4269" s="776"/>
    </row>
    <row r="4270" spans="1:22" s="753" customFormat="1" ht="84">
      <c r="A4270" s="910">
        <v>4265</v>
      </c>
      <c r="B4270" s="845" t="s">
        <v>21586</v>
      </c>
      <c r="C4270" s="911" t="s">
        <v>21587</v>
      </c>
      <c r="D4270" s="891" t="s">
        <v>15136</v>
      </c>
      <c r="E4270" s="891" t="s">
        <v>1704</v>
      </c>
      <c r="F4270" s="893" t="s">
        <v>7126</v>
      </c>
      <c r="G4270" s="896">
        <v>1</v>
      </c>
      <c r="H4270" s="896">
        <v>1</v>
      </c>
      <c r="I4270" s="897">
        <v>358</v>
      </c>
      <c r="J4270" s="908">
        <v>8906.25</v>
      </c>
      <c r="K4270" s="908">
        <v>9375</v>
      </c>
      <c r="L4270" s="892" t="s">
        <v>17960</v>
      </c>
      <c r="M4270" s="892" t="s">
        <v>18872</v>
      </c>
      <c r="N4270" s="848">
        <v>345</v>
      </c>
      <c r="O4270" s="776"/>
      <c r="P4270" s="776"/>
      <c r="Q4270" s="776"/>
      <c r="R4270" s="776"/>
      <c r="S4270" s="776"/>
      <c r="T4270" s="776"/>
      <c r="U4270" s="776"/>
      <c r="V4270" s="776"/>
    </row>
    <row r="4271" spans="1:22" s="753" customFormat="1" ht="84">
      <c r="A4271" s="910">
        <v>4266</v>
      </c>
      <c r="B4271" s="845" t="s">
        <v>21588</v>
      </c>
      <c r="C4271" s="911" t="s">
        <v>21589</v>
      </c>
      <c r="D4271" s="891" t="s">
        <v>15136</v>
      </c>
      <c r="E4271" s="891" t="s">
        <v>1704</v>
      </c>
      <c r="F4271" s="893" t="s">
        <v>7126</v>
      </c>
      <c r="G4271" s="896">
        <v>1</v>
      </c>
      <c r="H4271" s="896">
        <v>1</v>
      </c>
      <c r="I4271" s="897">
        <v>540</v>
      </c>
      <c r="J4271" s="908">
        <v>12112.5</v>
      </c>
      <c r="K4271" s="908">
        <v>12750</v>
      </c>
      <c r="L4271" s="892" t="s">
        <v>17960</v>
      </c>
      <c r="M4271" s="892" t="s">
        <v>18872</v>
      </c>
      <c r="N4271" s="848">
        <v>345</v>
      </c>
      <c r="O4271" s="776"/>
      <c r="P4271" s="776"/>
      <c r="Q4271" s="776"/>
      <c r="R4271" s="776"/>
      <c r="S4271" s="776"/>
      <c r="T4271" s="776"/>
      <c r="U4271" s="776"/>
      <c r="V4271" s="776"/>
    </row>
    <row r="4272" spans="1:22" s="753" customFormat="1" ht="84">
      <c r="A4272" s="910">
        <v>4267</v>
      </c>
      <c r="B4272" s="845" t="s">
        <v>21590</v>
      </c>
      <c r="C4272" s="911" t="s">
        <v>21591</v>
      </c>
      <c r="D4272" s="891" t="s">
        <v>1703</v>
      </c>
      <c r="E4272" s="891" t="s">
        <v>1704</v>
      </c>
      <c r="F4272" s="893" t="s">
        <v>7126</v>
      </c>
      <c r="G4272" s="896">
        <v>1</v>
      </c>
      <c r="H4272" s="896">
        <v>1</v>
      </c>
      <c r="I4272" s="897">
        <v>585</v>
      </c>
      <c r="J4272" s="908">
        <v>14725</v>
      </c>
      <c r="K4272" s="908">
        <v>15500</v>
      </c>
      <c r="L4272" s="892" t="s">
        <v>17960</v>
      </c>
      <c r="M4272" s="892" t="s">
        <v>18872</v>
      </c>
      <c r="N4272" s="848">
        <v>345</v>
      </c>
      <c r="O4272" s="776"/>
      <c r="P4272" s="776"/>
      <c r="Q4272" s="776"/>
      <c r="R4272" s="776"/>
      <c r="S4272" s="776"/>
      <c r="T4272" s="776"/>
      <c r="U4272" s="776"/>
      <c r="V4272" s="776"/>
    </row>
    <row r="4273" spans="1:22" s="753" customFormat="1" ht="84">
      <c r="A4273" s="910">
        <v>4268</v>
      </c>
      <c r="B4273" s="845" t="s">
        <v>21592</v>
      </c>
      <c r="C4273" s="911" t="s">
        <v>21593</v>
      </c>
      <c r="D4273" s="891" t="s">
        <v>1703</v>
      </c>
      <c r="E4273" s="891" t="s">
        <v>1704</v>
      </c>
      <c r="F4273" s="893" t="s">
        <v>7126</v>
      </c>
      <c r="G4273" s="896">
        <v>1</v>
      </c>
      <c r="H4273" s="896">
        <v>1</v>
      </c>
      <c r="I4273" s="897">
        <v>1</v>
      </c>
      <c r="J4273" s="908">
        <v>475</v>
      </c>
      <c r="K4273" s="908">
        <v>500</v>
      </c>
      <c r="L4273" s="892" t="s">
        <v>17960</v>
      </c>
      <c r="M4273" s="892" t="s">
        <v>18872</v>
      </c>
      <c r="N4273" s="848">
        <v>345</v>
      </c>
      <c r="O4273" s="776"/>
      <c r="P4273" s="776"/>
      <c r="Q4273" s="776"/>
      <c r="R4273" s="776"/>
      <c r="S4273" s="776"/>
      <c r="T4273" s="776"/>
      <c r="U4273" s="776"/>
      <c r="V4273" s="776"/>
    </row>
    <row r="4274" spans="1:22" s="753" customFormat="1" ht="84">
      <c r="A4274" s="910">
        <v>4269</v>
      </c>
      <c r="B4274" s="845" t="s">
        <v>21594</v>
      </c>
      <c r="C4274" s="911" t="s">
        <v>21595</v>
      </c>
      <c r="D4274" s="891" t="s">
        <v>1703</v>
      </c>
      <c r="E4274" s="891" t="s">
        <v>1704</v>
      </c>
      <c r="F4274" s="893" t="s">
        <v>7126</v>
      </c>
      <c r="G4274" s="896">
        <v>1</v>
      </c>
      <c r="H4274" s="896">
        <v>1</v>
      </c>
      <c r="I4274" s="897">
        <v>1</v>
      </c>
      <c r="J4274" s="908">
        <v>154.375</v>
      </c>
      <c r="K4274" s="908">
        <v>162.5</v>
      </c>
      <c r="L4274" s="892" t="s">
        <v>17960</v>
      </c>
      <c r="M4274" s="892" t="s">
        <v>18872</v>
      </c>
      <c r="N4274" s="848">
        <v>345</v>
      </c>
      <c r="O4274" s="776"/>
      <c r="P4274" s="776"/>
      <c r="Q4274" s="776"/>
      <c r="R4274" s="776"/>
      <c r="S4274" s="776"/>
      <c r="T4274" s="776"/>
      <c r="U4274" s="776"/>
      <c r="V4274" s="776"/>
    </row>
    <row r="4275" spans="1:22" s="753" customFormat="1" ht="84">
      <c r="A4275" s="910">
        <v>4270</v>
      </c>
      <c r="B4275" s="845" t="s">
        <v>21596</v>
      </c>
      <c r="C4275" s="911" t="s">
        <v>21597</v>
      </c>
      <c r="D4275" s="891" t="s">
        <v>1703</v>
      </c>
      <c r="E4275" s="891" t="s">
        <v>1704</v>
      </c>
      <c r="F4275" s="893" t="s">
        <v>7126</v>
      </c>
      <c r="G4275" s="896">
        <v>1</v>
      </c>
      <c r="H4275" s="896">
        <v>1</v>
      </c>
      <c r="I4275" s="897">
        <v>539</v>
      </c>
      <c r="J4275" s="908">
        <v>14250</v>
      </c>
      <c r="K4275" s="908">
        <v>15000</v>
      </c>
      <c r="L4275" s="892" t="s">
        <v>17960</v>
      </c>
      <c r="M4275" s="892" t="s">
        <v>18872</v>
      </c>
      <c r="N4275" s="848">
        <v>346</v>
      </c>
      <c r="O4275" s="776"/>
      <c r="P4275" s="776"/>
      <c r="Q4275" s="776"/>
      <c r="R4275" s="776"/>
      <c r="S4275" s="776"/>
      <c r="T4275" s="776"/>
      <c r="U4275" s="776"/>
      <c r="V4275" s="776"/>
    </row>
    <row r="4276" spans="1:22" s="753" customFormat="1" ht="84">
      <c r="A4276" s="910">
        <v>4271</v>
      </c>
      <c r="B4276" s="845" t="s">
        <v>21598</v>
      </c>
      <c r="C4276" s="911" t="s">
        <v>21599</v>
      </c>
      <c r="D4276" s="891" t="s">
        <v>1703</v>
      </c>
      <c r="E4276" s="891" t="s">
        <v>1704</v>
      </c>
      <c r="F4276" s="893" t="s">
        <v>7126</v>
      </c>
      <c r="G4276" s="896">
        <v>1</v>
      </c>
      <c r="H4276" s="896">
        <v>1</v>
      </c>
      <c r="I4276" s="897">
        <v>608</v>
      </c>
      <c r="J4276" s="908">
        <v>17218.75</v>
      </c>
      <c r="K4276" s="908">
        <v>18125</v>
      </c>
      <c r="L4276" s="892" t="s">
        <v>17960</v>
      </c>
      <c r="M4276" s="892" t="s">
        <v>18872</v>
      </c>
      <c r="N4276" s="848">
        <v>346</v>
      </c>
      <c r="O4276" s="776"/>
      <c r="P4276" s="776"/>
      <c r="Q4276" s="776"/>
      <c r="R4276" s="776"/>
      <c r="S4276" s="776"/>
      <c r="T4276" s="776"/>
      <c r="U4276" s="776"/>
      <c r="V4276" s="776"/>
    </row>
    <row r="4277" spans="1:22" s="753" customFormat="1" ht="63">
      <c r="A4277" s="910">
        <v>4272</v>
      </c>
      <c r="B4277" s="845" t="s">
        <v>37118</v>
      </c>
      <c r="C4277" s="911" t="s">
        <v>37119</v>
      </c>
      <c r="D4277" s="891" t="s">
        <v>1703</v>
      </c>
      <c r="E4277" s="891" t="s">
        <v>1704</v>
      </c>
      <c r="F4277" s="893" t="s">
        <v>17957</v>
      </c>
      <c r="G4277" s="896">
        <v>1</v>
      </c>
      <c r="H4277" s="896">
        <v>1</v>
      </c>
      <c r="I4277" s="897">
        <v>1</v>
      </c>
      <c r="J4277" s="908">
        <v>20662.5</v>
      </c>
      <c r="K4277" s="908">
        <v>21750</v>
      </c>
      <c r="L4277" s="892" t="s">
        <v>17888</v>
      </c>
      <c r="M4277" s="892" t="s">
        <v>17889</v>
      </c>
      <c r="N4277" s="848">
        <v>351</v>
      </c>
      <c r="O4277" s="776"/>
      <c r="P4277" s="776"/>
      <c r="Q4277" s="776"/>
      <c r="R4277" s="776"/>
      <c r="S4277" s="776"/>
      <c r="T4277" s="776"/>
      <c r="U4277" s="776"/>
      <c r="V4277" s="776"/>
    </row>
    <row r="4278" spans="1:22" s="753" customFormat="1" ht="63">
      <c r="A4278" s="910">
        <v>4273</v>
      </c>
      <c r="B4278" s="845" t="s">
        <v>37120</v>
      </c>
      <c r="C4278" s="911" t="s">
        <v>37121</v>
      </c>
      <c r="D4278" s="891" t="s">
        <v>1703</v>
      </c>
      <c r="E4278" s="891" t="s">
        <v>1704</v>
      </c>
      <c r="F4278" s="893" t="s">
        <v>17957</v>
      </c>
      <c r="G4278" s="896">
        <v>1</v>
      </c>
      <c r="H4278" s="896">
        <v>1</v>
      </c>
      <c r="I4278" s="897">
        <v>1</v>
      </c>
      <c r="J4278" s="908">
        <v>8787.5</v>
      </c>
      <c r="K4278" s="908">
        <v>9250</v>
      </c>
      <c r="L4278" s="892" t="s">
        <v>17888</v>
      </c>
      <c r="M4278" s="892" t="s">
        <v>17889</v>
      </c>
      <c r="N4278" s="848">
        <v>351</v>
      </c>
      <c r="O4278" s="776"/>
      <c r="P4278" s="776"/>
      <c r="Q4278" s="776"/>
      <c r="R4278" s="776"/>
      <c r="S4278" s="776"/>
      <c r="T4278" s="776"/>
      <c r="U4278" s="776"/>
      <c r="V4278" s="776"/>
    </row>
    <row r="4279" spans="1:22" s="753" customFormat="1" ht="63">
      <c r="A4279" s="910">
        <v>4274</v>
      </c>
      <c r="B4279" s="845" t="s">
        <v>37122</v>
      </c>
      <c r="C4279" s="911" t="s">
        <v>37123</v>
      </c>
      <c r="D4279" s="891" t="s">
        <v>1703</v>
      </c>
      <c r="E4279" s="891" t="s">
        <v>1704</v>
      </c>
      <c r="F4279" s="893" t="s">
        <v>7126</v>
      </c>
      <c r="G4279" s="896">
        <v>1</v>
      </c>
      <c r="H4279" s="896">
        <v>1</v>
      </c>
      <c r="I4279" s="897">
        <v>1</v>
      </c>
      <c r="J4279" s="908">
        <v>4156.25</v>
      </c>
      <c r="K4279" s="908">
        <v>4375</v>
      </c>
      <c r="L4279" s="892" t="s">
        <v>17888</v>
      </c>
      <c r="M4279" s="892" t="s">
        <v>17889</v>
      </c>
      <c r="N4279" s="848">
        <v>351</v>
      </c>
      <c r="O4279" s="776"/>
      <c r="P4279" s="776"/>
      <c r="Q4279" s="776"/>
      <c r="R4279" s="776"/>
      <c r="S4279" s="776"/>
      <c r="T4279" s="776"/>
      <c r="U4279" s="776"/>
      <c r="V4279" s="776"/>
    </row>
    <row r="4280" spans="1:22" s="753" customFormat="1" ht="63">
      <c r="A4280" s="910">
        <v>4275</v>
      </c>
      <c r="B4280" s="845" t="s">
        <v>37124</v>
      </c>
      <c r="C4280" s="911" t="s">
        <v>37125</v>
      </c>
      <c r="D4280" s="891" t="s">
        <v>1703</v>
      </c>
      <c r="E4280" s="891" t="s">
        <v>1704</v>
      </c>
      <c r="F4280" s="893" t="s">
        <v>7126</v>
      </c>
      <c r="G4280" s="896">
        <v>1</v>
      </c>
      <c r="H4280" s="896">
        <v>1</v>
      </c>
      <c r="I4280" s="897">
        <v>1</v>
      </c>
      <c r="J4280" s="908">
        <v>7421.875</v>
      </c>
      <c r="K4280" s="908">
        <v>7812.5</v>
      </c>
      <c r="L4280" s="892" t="s">
        <v>17888</v>
      </c>
      <c r="M4280" s="892" t="s">
        <v>17889</v>
      </c>
      <c r="N4280" s="848">
        <v>351</v>
      </c>
      <c r="O4280" s="776"/>
      <c r="P4280" s="776"/>
      <c r="Q4280" s="776"/>
      <c r="R4280" s="776"/>
      <c r="S4280" s="776"/>
      <c r="T4280" s="776"/>
      <c r="U4280" s="776"/>
      <c r="V4280" s="776"/>
    </row>
    <row r="4281" spans="1:22" s="753" customFormat="1" ht="84">
      <c r="A4281" s="910">
        <v>4276</v>
      </c>
      <c r="B4281" s="845" t="s">
        <v>21600</v>
      </c>
      <c r="C4281" s="911" t="s">
        <v>21601</v>
      </c>
      <c r="D4281" s="891" t="s">
        <v>1703</v>
      </c>
      <c r="E4281" s="891" t="s">
        <v>1704</v>
      </c>
      <c r="F4281" s="893" t="s">
        <v>7126</v>
      </c>
      <c r="G4281" s="896">
        <v>1</v>
      </c>
      <c r="H4281" s="896">
        <v>1</v>
      </c>
      <c r="I4281" s="897">
        <v>1</v>
      </c>
      <c r="J4281" s="908">
        <v>7611.875</v>
      </c>
      <c r="K4281" s="908">
        <v>8012.5</v>
      </c>
      <c r="L4281" s="892" t="s">
        <v>17960</v>
      </c>
      <c r="M4281" s="892" t="s">
        <v>18872</v>
      </c>
      <c r="N4281" s="848">
        <v>354</v>
      </c>
      <c r="O4281" s="776"/>
      <c r="P4281" s="776"/>
      <c r="Q4281" s="776"/>
      <c r="R4281" s="776"/>
      <c r="S4281" s="776"/>
      <c r="T4281" s="776"/>
      <c r="U4281" s="776"/>
      <c r="V4281" s="776"/>
    </row>
    <row r="4282" spans="1:22" s="753" customFormat="1" ht="84">
      <c r="A4282" s="910">
        <v>4277</v>
      </c>
      <c r="B4282" s="845" t="s">
        <v>21602</v>
      </c>
      <c r="C4282" s="911" t="s">
        <v>21603</v>
      </c>
      <c r="D4282" s="891" t="s">
        <v>1703</v>
      </c>
      <c r="E4282" s="891" t="s">
        <v>1704</v>
      </c>
      <c r="F4282" s="893" t="s">
        <v>7126</v>
      </c>
      <c r="G4282" s="896">
        <v>1</v>
      </c>
      <c r="H4282" s="896">
        <v>1</v>
      </c>
      <c r="I4282" s="897">
        <v>1</v>
      </c>
      <c r="J4282" s="908">
        <v>7706.875</v>
      </c>
      <c r="K4282" s="908">
        <v>8112.5</v>
      </c>
      <c r="L4282" s="892" t="s">
        <v>17960</v>
      </c>
      <c r="M4282" s="892" t="s">
        <v>18872</v>
      </c>
      <c r="N4282" s="848">
        <v>354</v>
      </c>
      <c r="O4282" s="776"/>
      <c r="P4282" s="776"/>
      <c r="Q4282" s="776"/>
      <c r="R4282" s="776"/>
      <c r="S4282" s="776"/>
      <c r="T4282" s="776"/>
      <c r="U4282" s="776"/>
      <c r="V4282" s="776"/>
    </row>
    <row r="4283" spans="1:22" s="753" customFormat="1" ht="84">
      <c r="A4283" s="910">
        <v>4278</v>
      </c>
      <c r="B4283" s="845" t="s">
        <v>21604</v>
      </c>
      <c r="C4283" s="911" t="s">
        <v>21605</v>
      </c>
      <c r="D4283" s="891" t="s">
        <v>1703</v>
      </c>
      <c r="E4283" s="891" t="s">
        <v>1704</v>
      </c>
      <c r="F4283" s="893" t="s">
        <v>7126</v>
      </c>
      <c r="G4283" s="896">
        <v>1</v>
      </c>
      <c r="H4283" s="896">
        <v>1</v>
      </c>
      <c r="I4283" s="897">
        <v>1</v>
      </c>
      <c r="J4283" s="908">
        <v>8336.25</v>
      </c>
      <c r="K4283" s="908">
        <v>8775</v>
      </c>
      <c r="L4283" s="892" t="s">
        <v>17960</v>
      </c>
      <c r="M4283" s="892" t="s">
        <v>18872</v>
      </c>
      <c r="N4283" s="848">
        <v>354</v>
      </c>
      <c r="O4283" s="776"/>
      <c r="P4283" s="776"/>
      <c r="Q4283" s="776"/>
      <c r="R4283" s="776"/>
      <c r="S4283" s="776"/>
      <c r="T4283" s="776"/>
      <c r="U4283" s="776"/>
      <c r="V4283" s="776"/>
    </row>
    <row r="4284" spans="1:22" s="753" customFormat="1" ht="84">
      <c r="A4284" s="910">
        <v>4279</v>
      </c>
      <c r="B4284" s="845" t="s">
        <v>21606</v>
      </c>
      <c r="C4284" s="911" t="s">
        <v>21607</v>
      </c>
      <c r="D4284" s="891" t="s">
        <v>1703</v>
      </c>
      <c r="E4284" s="891" t="s">
        <v>1704</v>
      </c>
      <c r="F4284" s="893" t="s">
        <v>7126</v>
      </c>
      <c r="G4284" s="896">
        <v>1</v>
      </c>
      <c r="H4284" s="896">
        <v>1</v>
      </c>
      <c r="I4284" s="897">
        <v>1</v>
      </c>
      <c r="J4284" s="908">
        <v>12528.125</v>
      </c>
      <c r="K4284" s="908">
        <v>13187.5</v>
      </c>
      <c r="L4284" s="892" t="s">
        <v>17960</v>
      </c>
      <c r="M4284" s="892" t="s">
        <v>18872</v>
      </c>
      <c r="N4284" s="848">
        <v>354</v>
      </c>
      <c r="O4284" s="776"/>
      <c r="P4284" s="776"/>
      <c r="Q4284" s="776"/>
      <c r="R4284" s="776"/>
      <c r="S4284" s="776"/>
      <c r="T4284" s="776"/>
      <c r="U4284" s="776"/>
      <c r="V4284" s="776"/>
    </row>
    <row r="4285" spans="1:22" s="753" customFormat="1" ht="84">
      <c r="A4285" s="910">
        <v>4280</v>
      </c>
      <c r="B4285" s="900" t="s">
        <v>21608</v>
      </c>
      <c r="C4285" s="913" t="s">
        <v>21609</v>
      </c>
      <c r="D4285" s="551" t="s">
        <v>2313</v>
      </c>
      <c r="E4285" s="551" t="s">
        <v>1704</v>
      </c>
      <c r="F4285" s="841" t="s">
        <v>7126</v>
      </c>
      <c r="G4285" s="843">
        <v>1</v>
      </c>
      <c r="H4285" s="843">
        <v>1</v>
      </c>
      <c r="I4285" s="842">
        <v>1</v>
      </c>
      <c r="J4285" s="909">
        <v>6293.75</v>
      </c>
      <c r="K4285" s="909">
        <v>6625</v>
      </c>
      <c r="L4285" s="755" t="s">
        <v>17960</v>
      </c>
      <c r="M4285" s="755" t="s">
        <v>18872</v>
      </c>
      <c r="N4285" s="756">
        <v>354</v>
      </c>
      <c r="O4285" s="776"/>
      <c r="P4285" s="776"/>
      <c r="Q4285" s="776"/>
      <c r="R4285" s="776"/>
      <c r="S4285" s="776"/>
      <c r="T4285" s="776"/>
      <c r="U4285" s="776"/>
      <c r="V4285" s="776"/>
    </row>
    <row r="4286" spans="1:22" s="753" customFormat="1" ht="84">
      <c r="A4286" s="910">
        <v>4281</v>
      </c>
      <c r="B4286" s="845" t="s">
        <v>21610</v>
      </c>
      <c r="C4286" s="911" t="s">
        <v>21611</v>
      </c>
      <c r="D4286" s="891" t="s">
        <v>1703</v>
      </c>
      <c r="E4286" s="891" t="s">
        <v>1704</v>
      </c>
      <c r="F4286" s="893" t="s">
        <v>7126</v>
      </c>
      <c r="G4286" s="896">
        <v>1</v>
      </c>
      <c r="H4286" s="896">
        <v>1</v>
      </c>
      <c r="I4286" s="897">
        <v>1</v>
      </c>
      <c r="J4286" s="908">
        <v>415.625</v>
      </c>
      <c r="K4286" s="908">
        <v>437.5</v>
      </c>
      <c r="L4286" s="892" t="s">
        <v>17960</v>
      </c>
      <c r="M4286" s="892" t="s">
        <v>18872</v>
      </c>
      <c r="N4286" s="848">
        <v>354</v>
      </c>
      <c r="O4286" s="776"/>
      <c r="P4286" s="776"/>
      <c r="Q4286" s="776"/>
      <c r="R4286" s="776"/>
      <c r="S4286" s="776"/>
      <c r="T4286" s="776"/>
      <c r="U4286" s="776"/>
      <c r="V4286" s="776"/>
    </row>
    <row r="4287" spans="1:22" s="753" customFormat="1" ht="84">
      <c r="A4287" s="910">
        <v>4282</v>
      </c>
      <c r="B4287" s="845" t="s">
        <v>21612</v>
      </c>
      <c r="C4287" s="911" t="s">
        <v>21613</v>
      </c>
      <c r="D4287" s="891" t="s">
        <v>1703</v>
      </c>
      <c r="E4287" s="891" t="s">
        <v>1704</v>
      </c>
      <c r="F4287" s="893" t="s">
        <v>7126</v>
      </c>
      <c r="G4287" s="896">
        <v>1</v>
      </c>
      <c r="H4287" s="896">
        <v>1</v>
      </c>
      <c r="I4287" s="897">
        <v>1</v>
      </c>
      <c r="J4287" s="908">
        <v>486.875</v>
      </c>
      <c r="K4287" s="908">
        <v>512.5</v>
      </c>
      <c r="L4287" s="892" t="s">
        <v>17960</v>
      </c>
      <c r="M4287" s="892" t="s">
        <v>18872</v>
      </c>
      <c r="N4287" s="848">
        <v>354</v>
      </c>
      <c r="O4287" s="776"/>
      <c r="P4287" s="776"/>
      <c r="Q4287" s="776"/>
      <c r="R4287" s="776"/>
      <c r="S4287" s="776"/>
      <c r="T4287" s="776"/>
      <c r="U4287" s="776"/>
      <c r="V4287" s="776"/>
    </row>
    <row r="4288" spans="1:22" s="753" customFormat="1" ht="84">
      <c r="A4288" s="910">
        <v>4283</v>
      </c>
      <c r="B4288" s="845" t="s">
        <v>21614</v>
      </c>
      <c r="C4288" s="911" t="s">
        <v>21615</v>
      </c>
      <c r="D4288" s="891" t="s">
        <v>15136</v>
      </c>
      <c r="E4288" s="891" t="s">
        <v>1704</v>
      </c>
      <c r="F4288" s="893" t="s">
        <v>7126</v>
      </c>
      <c r="G4288" s="896">
        <v>1</v>
      </c>
      <c r="H4288" s="896">
        <v>1</v>
      </c>
      <c r="I4288" s="897">
        <v>1</v>
      </c>
      <c r="J4288" s="908">
        <v>546.25</v>
      </c>
      <c r="K4288" s="908">
        <v>575</v>
      </c>
      <c r="L4288" s="892" t="s">
        <v>17960</v>
      </c>
      <c r="M4288" s="892" t="s">
        <v>18872</v>
      </c>
      <c r="N4288" s="848">
        <v>354</v>
      </c>
      <c r="O4288" s="776"/>
      <c r="P4288" s="776"/>
      <c r="Q4288" s="776"/>
      <c r="R4288" s="776"/>
      <c r="S4288" s="776"/>
      <c r="T4288" s="776"/>
      <c r="U4288" s="776"/>
      <c r="V4288" s="776"/>
    </row>
    <row r="4289" spans="1:22" s="753" customFormat="1" ht="84">
      <c r="A4289" s="910">
        <v>4284</v>
      </c>
      <c r="B4289" s="845" t="s">
        <v>21616</v>
      </c>
      <c r="C4289" s="911" t="s">
        <v>21617</v>
      </c>
      <c r="D4289" s="891" t="s">
        <v>1703</v>
      </c>
      <c r="E4289" s="891" t="s">
        <v>1704</v>
      </c>
      <c r="F4289" s="893" t="s">
        <v>7126</v>
      </c>
      <c r="G4289" s="896">
        <v>1</v>
      </c>
      <c r="H4289" s="896">
        <v>1</v>
      </c>
      <c r="I4289" s="897">
        <v>1</v>
      </c>
      <c r="J4289" s="908">
        <v>605.625</v>
      </c>
      <c r="K4289" s="908">
        <v>637.5</v>
      </c>
      <c r="L4289" s="892" t="s">
        <v>17960</v>
      </c>
      <c r="M4289" s="892" t="s">
        <v>18872</v>
      </c>
      <c r="N4289" s="848">
        <v>354</v>
      </c>
      <c r="O4289" s="776"/>
      <c r="P4289" s="776"/>
      <c r="Q4289" s="776"/>
      <c r="R4289" s="776"/>
      <c r="S4289" s="776"/>
      <c r="T4289" s="776"/>
      <c r="U4289" s="776"/>
      <c r="V4289" s="776"/>
    </row>
    <row r="4290" spans="1:22" s="753" customFormat="1" ht="84">
      <c r="A4290" s="910">
        <v>4285</v>
      </c>
      <c r="B4290" s="845" t="s">
        <v>21618</v>
      </c>
      <c r="C4290" s="911" t="s">
        <v>21619</v>
      </c>
      <c r="D4290" s="891" t="s">
        <v>1703</v>
      </c>
      <c r="E4290" s="891" t="s">
        <v>1704</v>
      </c>
      <c r="F4290" s="893" t="s">
        <v>7126</v>
      </c>
      <c r="G4290" s="896">
        <v>1</v>
      </c>
      <c r="H4290" s="896">
        <v>1</v>
      </c>
      <c r="I4290" s="897">
        <v>1</v>
      </c>
      <c r="J4290" s="908">
        <v>760</v>
      </c>
      <c r="K4290" s="908">
        <v>800</v>
      </c>
      <c r="L4290" s="892" t="s">
        <v>17960</v>
      </c>
      <c r="M4290" s="892" t="s">
        <v>18872</v>
      </c>
      <c r="N4290" s="848">
        <v>354</v>
      </c>
      <c r="O4290" s="776"/>
      <c r="P4290" s="776"/>
      <c r="Q4290" s="776"/>
      <c r="R4290" s="776"/>
      <c r="S4290" s="776"/>
      <c r="T4290" s="776"/>
      <c r="U4290" s="776"/>
      <c r="V4290" s="776"/>
    </row>
    <row r="4291" spans="1:22" s="753" customFormat="1" ht="84">
      <c r="A4291" s="910">
        <v>4286</v>
      </c>
      <c r="B4291" s="845" t="s">
        <v>21620</v>
      </c>
      <c r="C4291" s="911" t="s">
        <v>21621</v>
      </c>
      <c r="D4291" s="891" t="s">
        <v>1703</v>
      </c>
      <c r="E4291" s="891" t="s">
        <v>1704</v>
      </c>
      <c r="F4291" s="893" t="s">
        <v>7126</v>
      </c>
      <c r="G4291" s="896">
        <v>1</v>
      </c>
      <c r="H4291" s="896">
        <v>1</v>
      </c>
      <c r="I4291" s="897">
        <v>1</v>
      </c>
      <c r="J4291" s="908">
        <v>843.125</v>
      </c>
      <c r="K4291" s="908">
        <v>887.5</v>
      </c>
      <c r="L4291" s="892" t="s">
        <v>17960</v>
      </c>
      <c r="M4291" s="892" t="s">
        <v>18872</v>
      </c>
      <c r="N4291" s="848">
        <v>354</v>
      </c>
      <c r="O4291" s="776"/>
      <c r="P4291" s="776"/>
      <c r="Q4291" s="776"/>
      <c r="R4291" s="776"/>
      <c r="S4291" s="776"/>
      <c r="T4291" s="776"/>
      <c r="U4291" s="776"/>
      <c r="V4291" s="776"/>
    </row>
    <row r="4292" spans="1:22" s="753" customFormat="1" ht="84">
      <c r="A4292" s="910">
        <v>4287</v>
      </c>
      <c r="B4292" s="845" t="s">
        <v>21622</v>
      </c>
      <c r="C4292" s="911" t="s">
        <v>21623</v>
      </c>
      <c r="D4292" s="891" t="s">
        <v>1703</v>
      </c>
      <c r="E4292" s="891" t="s">
        <v>1704</v>
      </c>
      <c r="F4292" s="893" t="s">
        <v>7126</v>
      </c>
      <c r="G4292" s="896">
        <v>1</v>
      </c>
      <c r="H4292" s="896">
        <v>1</v>
      </c>
      <c r="I4292" s="897">
        <v>1</v>
      </c>
      <c r="J4292" s="908">
        <v>522.5</v>
      </c>
      <c r="K4292" s="908">
        <v>550</v>
      </c>
      <c r="L4292" s="892" t="s">
        <v>17960</v>
      </c>
      <c r="M4292" s="892" t="s">
        <v>18872</v>
      </c>
      <c r="N4292" s="848">
        <v>354</v>
      </c>
      <c r="O4292" s="776"/>
      <c r="P4292" s="776"/>
      <c r="Q4292" s="776"/>
      <c r="R4292" s="776"/>
      <c r="S4292" s="776"/>
      <c r="T4292" s="776"/>
      <c r="U4292" s="776"/>
      <c r="V4292" s="776"/>
    </row>
    <row r="4293" spans="1:22" s="753" customFormat="1" ht="84">
      <c r="A4293" s="910">
        <v>4288</v>
      </c>
      <c r="B4293" s="845" t="s">
        <v>21624</v>
      </c>
      <c r="C4293" s="911" t="s">
        <v>21625</v>
      </c>
      <c r="D4293" s="891" t="s">
        <v>1703</v>
      </c>
      <c r="E4293" s="891" t="s">
        <v>1704</v>
      </c>
      <c r="F4293" s="893" t="s">
        <v>7126</v>
      </c>
      <c r="G4293" s="896">
        <v>1</v>
      </c>
      <c r="H4293" s="896">
        <v>1</v>
      </c>
      <c r="I4293" s="897">
        <v>1</v>
      </c>
      <c r="J4293" s="908">
        <v>605.625</v>
      </c>
      <c r="K4293" s="908">
        <v>637.5</v>
      </c>
      <c r="L4293" s="892" t="s">
        <v>17960</v>
      </c>
      <c r="M4293" s="892" t="s">
        <v>18872</v>
      </c>
      <c r="N4293" s="848">
        <v>354</v>
      </c>
      <c r="O4293" s="776"/>
      <c r="P4293" s="776"/>
      <c r="Q4293" s="776"/>
      <c r="R4293" s="776"/>
      <c r="S4293" s="776"/>
      <c r="T4293" s="776"/>
      <c r="U4293" s="776"/>
      <c r="V4293" s="776"/>
    </row>
    <row r="4294" spans="1:22" s="753" customFormat="1" ht="84">
      <c r="A4294" s="910">
        <v>4289</v>
      </c>
      <c r="B4294" s="845" t="s">
        <v>21626</v>
      </c>
      <c r="C4294" s="911" t="s">
        <v>21627</v>
      </c>
      <c r="D4294" s="891" t="s">
        <v>1703</v>
      </c>
      <c r="E4294" s="891" t="s">
        <v>1704</v>
      </c>
      <c r="F4294" s="893" t="s">
        <v>7126</v>
      </c>
      <c r="G4294" s="896">
        <v>1</v>
      </c>
      <c r="H4294" s="896">
        <v>1</v>
      </c>
      <c r="I4294" s="897">
        <v>1</v>
      </c>
      <c r="J4294" s="908">
        <v>688.75</v>
      </c>
      <c r="K4294" s="908">
        <v>725</v>
      </c>
      <c r="L4294" s="892" t="s">
        <v>17960</v>
      </c>
      <c r="M4294" s="892" t="s">
        <v>18872</v>
      </c>
      <c r="N4294" s="848">
        <v>354</v>
      </c>
      <c r="O4294" s="776"/>
      <c r="P4294" s="776"/>
      <c r="Q4294" s="776"/>
      <c r="R4294" s="776"/>
      <c r="S4294" s="776"/>
      <c r="T4294" s="776"/>
      <c r="U4294" s="776"/>
      <c r="V4294" s="776"/>
    </row>
    <row r="4295" spans="1:22" s="753" customFormat="1" ht="84">
      <c r="A4295" s="910">
        <v>4290</v>
      </c>
      <c r="B4295" s="845" t="s">
        <v>21628</v>
      </c>
      <c r="C4295" s="911" t="s">
        <v>21629</v>
      </c>
      <c r="D4295" s="891" t="s">
        <v>1703</v>
      </c>
      <c r="E4295" s="891" t="s">
        <v>1704</v>
      </c>
      <c r="F4295" s="893" t="s">
        <v>7126</v>
      </c>
      <c r="G4295" s="896">
        <v>1</v>
      </c>
      <c r="H4295" s="896">
        <v>1</v>
      </c>
      <c r="I4295" s="897">
        <v>1</v>
      </c>
      <c r="J4295" s="908">
        <v>771.875</v>
      </c>
      <c r="K4295" s="908">
        <v>812.5</v>
      </c>
      <c r="L4295" s="892" t="s">
        <v>17960</v>
      </c>
      <c r="M4295" s="892" t="s">
        <v>18872</v>
      </c>
      <c r="N4295" s="848">
        <v>354</v>
      </c>
      <c r="O4295" s="776"/>
      <c r="P4295" s="776"/>
      <c r="Q4295" s="776"/>
      <c r="R4295" s="776"/>
      <c r="S4295" s="776"/>
      <c r="T4295" s="776"/>
      <c r="U4295" s="776"/>
      <c r="V4295" s="776"/>
    </row>
    <row r="4296" spans="1:22" s="753" customFormat="1" ht="84">
      <c r="A4296" s="910">
        <v>4291</v>
      </c>
      <c r="B4296" s="845" t="s">
        <v>21630</v>
      </c>
      <c r="C4296" s="911" t="s">
        <v>21631</v>
      </c>
      <c r="D4296" s="891" t="s">
        <v>1703</v>
      </c>
      <c r="E4296" s="891" t="s">
        <v>1704</v>
      </c>
      <c r="F4296" s="893" t="s">
        <v>7126</v>
      </c>
      <c r="G4296" s="896">
        <v>1</v>
      </c>
      <c r="H4296" s="896">
        <v>1</v>
      </c>
      <c r="I4296" s="897">
        <v>1</v>
      </c>
      <c r="J4296" s="908">
        <v>855</v>
      </c>
      <c r="K4296" s="908">
        <v>900</v>
      </c>
      <c r="L4296" s="892" t="s">
        <v>17960</v>
      </c>
      <c r="M4296" s="892" t="s">
        <v>18872</v>
      </c>
      <c r="N4296" s="848">
        <v>354</v>
      </c>
      <c r="O4296" s="776"/>
      <c r="P4296" s="776"/>
      <c r="Q4296" s="776"/>
      <c r="R4296" s="776"/>
      <c r="S4296" s="776"/>
      <c r="T4296" s="776"/>
      <c r="U4296" s="776"/>
      <c r="V4296" s="776"/>
    </row>
    <row r="4297" spans="1:22" s="753" customFormat="1" ht="84">
      <c r="A4297" s="910">
        <v>4292</v>
      </c>
      <c r="B4297" s="845" t="s">
        <v>21632</v>
      </c>
      <c r="C4297" s="911" t="s">
        <v>21633</v>
      </c>
      <c r="D4297" s="891" t="s">
        <v>1703</v>
      </c>
      <c r="E4297" s="891" t="s">
        <v>1704</v>
      </c>
      <c r="F4297" s="893" t="s">
        <v>7126</v>
      </c>
      <c r="G4297" s="896">
        <v>1</v>
      </c>
      <c r="H4297" s="896">
        <v>1</v>
      </c>
      <c r="I4297" s="897">
        <v>15</v>
      </c>
      <c r="J4297" s="908">
        <v>961.875</v>
      </c>
      <c r="K4297" s="908">
        <v>1012.5</v>
      </c>
      <c r="L4297" s="892" t="s">
        <v>17960</v>
      </c>
      <c r="M4297" s="892" t="s">
        <v>18872</v>
      </c>
      <c r="N4297" s="848">
        <v>354</v>
      </c>
      <c r="O4297" s="776"/>
      <c r="P4297" s="776"/>
      <c r="Q4297" s="776"/>
      <c r="R4297" s="776"/>
      <c r="S4297" s="776"/>
      <c r="T4297" s="776"/>
      <c r="U4297" s="776"/>
      <c r="V4297" s="776"/>
    </row>
    <row r="4298" spans="1:22" s="753" customFormat="1" ht="84">
      <c r="A4298" s="910">
        <v>4293</v>
      </c>
      <c r="B4298" s="845" t="s">
        <v>21634</v>
      </c>
      <c r="C4298" s="911" t="s">
        <v>21635</v>
      </c>
      <c r="D4298" s="891" t="s">
        <v>1703</v>
      </c>
      <c r="E4298" s="891" t="s">
        <v>1704</v>
      </c>
      <c r="F4298" s="893" t="s">
        <v>7126</v>
      </c>
      <c r="G4298" s="896">
        <v>1</v>
      </c>
      <c r="H4298" s="896">
        <v>1</v>
      </c>
      <c r="I4298" s="897">
        <v>1</v>
      </c>
      <c r="J4298" s="908">
        <v>184.0625</v>
      </c>
      <c r="K4298" s="908">
        <v>193.75</v>
      </c>
      <c r="L4298" s="892" t="s">
        <v>17960</v>
      </c>
      <c r="M4298" s="892" t="s">
        <v>18872</v>
      </c>
      <c r="N4298" s="848">
        <v>354</v>
      </c>
      <c r="O4298" s="776"/>
      <c r="P4298" s="776"/>
      <c r="Q4298" s="776"/>
      <c r="R4298" s="776"/>
      <c r="S4298" s="776"/>
      <c r="T4298" s="776"/>
      <c r="U4298" s="776"/>
      <c r="V4298" s="776"/>
    </row>
    <row r="4299" spans="1:22" s="753" customFormat="1" ht="84">
      <c r="A4299" s="910">
        <v>4294</v>
      </c>
      <c r="B4299" s="845" t="s">
        <v>21636</v>
      </c>
      <c r="C4299" s="911" t="s">
        <v>21637</v>
      </c>
      <c r="D4299" s="891" t="s">
        <v>1703</v>
      </c>
      <c r="E4299" s="891" t="s">
        <v>1704</v>
      </c>
      <c r="F4299" s="893" t="s">
        <v>7126</v>
      </c>
      <c r="G4299" s="896">
        <v>1</v>
      </c>
      <c r="H4299" s="896">
        <v>1</v>
      </c>
      <c r="I4299" s="897">
        <v>1</v>
      </c>
      <c r="J4299" s="908">
        <v>296.875</v>
      </c>
      <c r="K4299" s="908">
        <v>312.5</v>
      </c>
      <c r="L4299" s="892" t="s">
        <v>17960</v>
      </c>
      <c r="M4299" s="892" t="s">
        <v>18872</v>
      </c>
      <c r="N4299" s="848">
        <v>354</v>
      </c>
      <c r="O4299" s="776"/>
      <c r="P4299" s="776"/>
      <c r="Q4299" s="776"/>
      <c r="R4299" s="776"/>
      <c r="S4299" s="776"/>
      <c r="T4299" s="776"/>
      <c r="U4299" s="776"/>
      <c r="V4299" s="776"/>
    </row>
    <row r="4300" spans="1:22" s="753" customFormat="1" ht="84">
      <c r="A4300" s="910">
        <v>4295</v>
      </c>
      <c r="B4300" s="845" t="s">
        <v>21638</v>
      </c>
      <c r="C4300" s="911" t="s">
        <v>21639</v>
      </c>
      <c r="D4300" s="891" t="s">
        <v>1703</v>
      </c>
      <c r="E4300" s="891" t="s">
        <v>1704</v>
      </c>
      <c r="F4300" s="893" t="s">
        <v>7126</v>
      </c>
      <c r="G4300" s="896">
        <v>1</v>
      </c>
      <c r="H4300" s="896">
        <v>1</v>
      </c>
      <c r="I4300" s="897">
        <v>1</v>
      </c>
      <c r="J4300" s="908">
        <v>439.375</v>
      </c>
      <c r="K4300" s="908">
        <v>462.5</v>
      </c>
      <c r="L4300" s="892" t="s">
        <v>17960</v>
      </c>
      <c r="M4300" s="892" t="s">
        <v>18872</v>
      </c>
      <c r="N4300" s="848">
        <v>354</v>
      </c>
      <c r="O4300" s="776"/>
      <c r="P4300" s="776"/>
      <c r="Q4300" s="776"/>
      <c r="R4300" s="776"/>
      <c r="S4300" s="776"/>
      <c r="T4300" s="776"/>
      <c r="U4300" s="776"/>
      <c r="V4300" s="776"/>
    </row>
    <row r="4301" spans="1:22" s="753" customFormat="1" ht="84">
      <c r="A4301" s="910">
        <v>4296</v>
      </c>
      <c r="B4301" s="845" t="s">
        <v>21640</v>
      </c>
      <c r="C4301" s="911" t="s">
        <v>21641</v>
      </c>
      <c r="D4301" s="891" t="s">
        <v>1703</v>
      </c>
      <c r="E4301" s="891" t="s">
        <v>1704</v>
      </c>
      <c r="F4301" s="893" t="s">
        <v>7126</v>
      </c>
      <c r="G4301" s="896">
        <v>1</v>
      </c>
      <c r="H4301" s="896">
        <v>1</v>
      </c>
      <c r="I4301" s="897">
        <v>1</v>
      </c>
      <c r="J4301" s="908">
        <v>142.5</v>
      </c>
      <c r="K4301" s="908">
        <v>150</v>
      </c>
      <c r="L4301" s="892" t="s">
        <v>17960</v>
      </c>
      <c r="M4301" s="892" t="s">
        <v>18872</v>
      </c>
      <c r="N4301" s="848">
        <v>354</v>
      </c>
      <c r="O4301" s="776"/>
      <c r="P4301" s="776"/>
      <c r="Q4301" s="776"/>
      <c r="R4301" s="776"/>
      <c r="S4301" s="776"/>
      <c r="T4301" s="776"/>
      <c r="U4301" s="776"/>
      <c r="V4301" s="776"/>
    </row>
    <row r="4302" spans="1:22" s="753" customFormat="1" ht="84">
      <c r="A4302" s="910">
        <v>4297</v>
      </c>
      <c r="B4302" s="845" t="s">
        <v>21642</v>
      </c>
      <c r="C4302" s="911" t="s">
        <v>21643</v>
      </c>
      <c r="D4302" s="891" t="s">
        <v>15136</v>
      </c>
      <c r="E4302" s="891" t="s">
        <v>1704</v>
      </c>
      <c r="F4302" s="893" t="s">
        <v>7126</v>
      </c>
      <c r="G4302" s="896">
        <v>1</v>
      </c>
      <c r="H4302" s="896">
        <v>1</v>
      </c>
      <c r="I4302" s="897">
        <v>1</v>
      </c>
      <c r="J4302" s="908">
        <v>249.375</v>
      </c>
      <c r="K4302" s="908">
        <v>262.5</v>
      </c>
      <c r="L4302" s="892" t="s">
        <v>17960</v>
      </c>
      <c r="M4302" s="892" t="s">
        <v>18872</v>
      </c>
      <c r="N4302" s="848">
        <v>354</v>
      </c>
      <c r="O4302" s="776"/>
      <c r="P4302" s="776"/>
      <c r="Q4302" s="776"/>
      <c r="R4302" s="776"/>
      <c r="S4302" s="776"/>
      <c r="T4302" s="776"/>
      <c r="U4302" s="776"/>
      <c r="V4302" s="776"/>
    </row>
    <row r="4303" spans="1:22" s="753" customFormat="1" ht="84">
      <c r="A4303" s="910">
        <v>4298</v>
      </c>
      <c r="B4303" s="845" t="s">
        <v>21644</v>
      </c>
      <c r="C4303" s="911" t="s">
        <v>21645</v>
      </c>
      <c r="D4303" s="891" t="s">
        <v>15136</v>
      </c>
      <c r="E4303" s="891" t="s">
        <v>1704</v>
      </c>
      <c r="F4303" s="893" t="s">
        <v>7126</v>
      </c>
      <c r="G4303" s="896">
        <v>1</v>
      </c>
      <c r="H4303" s="896">
        <v>1</v>
      </c>
      <c r="I4303" s="897">
        <v>18.8</v>
      </c>
      <c r="J4303" s="908">
        <v>344.375</v>
      </c>
      <c r="K4303" s="908">
        <v>362.5</v>
      </c>
      <c r="L4303" s="892" t="s">
        <v>17960</v>
      </c>
      <c r="M4303" s="892" t="s">
        <v>18872</v>
      </c>
      <c r="N4303" s="848">
        <v>354</v>
      </c>
      <c r="O4303" s="776"/>
      <c r="P4303" s="776"/>
      <c r="Q4303" s="776"/>
      <c r="R4303" s="776"/>
      <c r="S4303" s="776"/>
      <c r="T4303" s="776"/>
      <c r="U4303" s="776"/>
      <c r="V4303" s="776"/>
    </row>
    <row r="4304" spans="1:22" s="753" customFormat="1" ht="84">
      <c r="A4304" s="910">
        <v>4299</v>
      </c>
      <c r="B4304" s="845" t="s">
        <v>21646</v>
      </c>
      <c r="C4304" s="911" t="s">
        <v>21647</v>
      </c>
      <c r="D4304" s="891" t="s">
        <v>1703</v>
      </c>
      <c r="E4304" s="891" t="s">
        <v>1704</v>
      </c>
      <c r="F4304" s="893" t="s">
        <v>7126</v>
      </c>
      <c r="G4304" s="896">
        <v>1</v>
      </c>
      <c r="H4304" s="896">
        <v>1</v>
      </c>
      <c r="I4304" s="897">
        <v>1</v>
      </c>
      <c r="J4304" s="908">
        <v>1282.5</v>
      </c>
      <c r="K4304" s="908">
        <v>1350</v>
      </c>
      <c r="L4304" s="892" t="s">
        <v>17960</v>
      </c>
      <c r="M4304" s="892" t="s">
        <v>18872</v>
      </c>
      <c r="N4304" s="848">
        <v>354</v>
      </c>
      <c r="O4304" s="776"/>
      <c r="P4304" s="776"/>
      <c r="Q4304" s="776"/>
      <c r="R4304" s="776"/>
      <c r="S4304" s="776"/>
      <c r="T4304" s="776"/>
      <c r="U4304" s="776"/>
      <c r="V4304" s="776"/>
    </row>
    <row r="4305" spans="1:22" s="753" customFormat="1" ht="84">
      <c r="A4305" s="910">
        <v>4300</v>
      </c>
      <c r="B4305" s="845" t="s">
        <v>21648</v>
      </c>
      <c r="C4305" s="911" t="s">
        <v>21649</v>
      </c>
      <c r="D4305" s="891" t="s">
        <v>1703</v>
      </c>
      <c r="E4305" s="891" t="s">
        <v>1704</v>
      </c>
      <c r="F4305" s="893" t="s">
        <v>7126</v>
      </c>
      <c r="G4305" s="896">
        <v>1</v>
      </c>
      <c r="H4305" s="896">
        <v>1</v>
      </c>
      <c r="I4305" s="897">
        <v>1</v>
      </c>
      <c r="J4305" s="908">
        <v>1163.75</v>
      </c>
      <c r="K4305" s="908">
        <v>1225</v>
      </c>
      <c r="L4305" s="892" t="s">
        <v>17960</v>
      </c>
      <c r="M4305" s="892" t="s">
        <v>18872</v>
      </c>
      <c r="N4305" s="848">
        <v>354</v>
      </c>
      <c r="O4305" s="776"/>
      <c r="P4305" s="776"/>
      <c r="Q4305" s="776"/>
      <c r="R4305" s="776"/>
      <c r="S4305" s="776"/>
      <c r="T4305" s="776"/>
      <c r="U4305" s="776"/>
      <c r="V4305" s="776"/>
    </row>
    <row r="4306" spans="1:22" s="753" customFormat="1" ht="84">
      <c r="A4306" s="910">
        <v>4301</v>
      </c>
      <c r="B4306" s="845" t="s">
        <v>21650</v>
      </c>
      <c r="C4306" s="911" t="s">
        <v>21651</v>
      </c>
      <c r="D4306" s="891" t="s">
        <v>1703</v>
      </c>
      <c r="E4306" s="891" t="s">
        <v>1704</v>
      </c>
      <c r="F4306" s="893" t="s">
        <v>7126</v>
      </c>
      <c r="G4306" s="896">
        <v>1</v>
      </c>
      <c r="H4306" s="896">
        <v>1</v>
      </c>
      <c r="I4306" s="897">
        <v>1</v>
      </c>
      <c r="J4306" s="908">
        <v>534.375</v>
      </c>
      <c r="K4306" s="908">
        <v>562.5</v>
      </c>
      <c r="L4306" s="892" t="s">
        <v>17960</v>
      </c>
      <c r="M4306" s="892" t="s">
        <v>18872</v>
      </c>
      <c r="N4306" s="848">
        <v>354</v>
      </c>
      <c r="O4306" s="776"/>
      <c r="P4306" s="776"/>
      <c r="Q4306" s="776"/>
      <c r="R4306" s="776"/>
      <c r="S4306" s="776"/>
      <c r="T4306" s="776"/>
      <c r="U4306" s="776"/>
      <c r="V4306" s="776"/>
    </row>
    <row r="4307" spans="1:22" s="753" customFormat="1" ht="84">
      <c r="A4307" s="910">
        <v>4302</v>
      </c>
      <c r="B4307" s="900" t="s">
        <v>21652</v>
      </c>
      <c r="C4307" s="913" t="s">
        <v>21653</v>
      </c>
      <c r="D4307" s="551" t="s">
        <v>2313</v>
      </c>
      <c r="E4307" s="551" t="s">
        <v>1704</v>
      </c>
      <c r="F4307" s="841" t="s">
        <v>7126</v>
      </c>
      <c r="G4307" s="843">
        <v>1</v>
      </c>
      <c r="H4307" s="843">
        <v>1</v>
      </c>
      <c r="I4307" s="842">
        <v>1</v>
      </c>
      <c r="J4307" s="909">
        <v>7971.0818749999989</v>
      </c>
      <c r="K4307" s="909">
        <v>8390.6124999999993</v>
      </c>
      <c r="L4307" s="755" t="s">
        <v>17960</v>
      </c>
      <c r="M4307" s="755" t="s">
        <v>18872</v>
      </c>
      <c r="N4307" s="756">
        <v>354</v>
      </c>
      <c r="O4307" s="776"/>
      <c r="P4307" s="776"/>
      <c r="Q4307" s="776"/>
      <c r="R4307" s="776"/>
      <c r="S4307" s="776"/>
      <c r="T4307" s="776"/>
      <c r="U4307" s="776"/>
      <c r="V4307" s="776"/>
    </row>
    <row r="4308" spans="1:22" s="753" customFormat="1" ht="84">
      <c r="A4308" s="910">
        <v>4303</v>
      </c>
      <c r="B4308" s="845" t="s">
        <v>21654</v>
      </c>
      <c r="C4308" s="911" t="s">
        <v>21655</v>
      </c>
      <c r="D4308" s="891" t="s">
        <v>1703</v>
      </c>
      <c r="E4308" s="891" t="s">
        <v>1704</v>
      </c>
      <c r="F4308" s="893" t="s">
        <v>7126</v>
      </c>
      <c r="G4308" s="896">
        <v>1</v>
      </c>
      <c r="H4308" s="896">
        <v>1</v>
      </c>
      <c r="I4308" s="897">
        <v>1</v>
      </c>
      <c r="J4308" s="908">
        <v>11993.75</v>
      </c>
      <c r="K4308" s="908">
        <v>12625</v>
      </c>
      <c r="L4308" s="892" t="s">
        <v>17960</v>
      </c>
      <c r="M4308" s="892" t="s">
        <v>18872</v>
      </c>
      <c r="N4308" s="848">
        <v>354</v>
      </c>
      <c r="O4308" s="776"/>
      <c r="P4308" s="776"/>
      <c r="Q4308" s="776"/>
      <c r="R4308" s="776"/>
      <c r="S4308" s="776"/>
      <c r="T4308" s="776"/>
      <c r="U4308" s="776"/>
      <c r="V4308" s="776"/>
    </row>
    <row r="4309" spans="1:22" s="753" customFormat="1" ht="84">
      <c r="A4309" s="910">
        <v>4304</v>
      </c>
      <c r="B4309" s="845" t="s">
        <v>21656</v>
      </c>
      <c r="C4309" s="911" t="s">
        <v>21657</v>
      </c>
      <c r="D4309" s="891" t="s">
        <v>1703</v>
      </c>
      <c r="E4309" s="891" t="s">
        <v>1704</v>
      </c>
      <c r="F4309" s="893" t="s">
        <v>7126</v>
      </c>
      <c r="G4309" s="896">
        <v>1</v>
      </c>
      <c r="H4309" s="896">
        <v>1</v>
      </c>
      <c r="I4309" s="897">
        <v>1</v>
      </c>
      <c r="J4309" s="908">
        <v>415.625</v>
      </c>
      <c r="K4309" s="908">
        <v>437.5</v>
      </c>
      <c r="L4309" s="892" t="s">
        <v>17960</v>
      </c>
      <c r="M4309" s="892" t="s">
        <v>18872</v>
      </c>
      <c r="N4309" s="848">
        <v>354</v>
      </c>
      <c r="O4309" s="776"/>
      <c r="P4309" s="776"/>
      <c r="Q4309" s="776"/>
      <c r="R4309" s="776"/>
      <c r="S4309" s="776"/>
      <c r="T4309" s="776"/>
      <c r="U4309" s="776"/>
      <c r="V4309" s="776"/>
    </row>
    <row r="4310" spans="1:22" s="753" customFormat="1" ht="84">
      <c r="A4310" s="910">
        <v>4305</v>
      </c>
      <c r="B4310" s="845" t="s">
        <v>21658</v>
      </c>
      <c r="C4310" s="911" t="s">
        <v>21659</v>
      </c>
      <c r="D4310" s="891" t="s">
        <v>1703</v>
      </c>
      <c r="E4310" s="891" t="s">
        <v>1704</v>
      </c>
      <c r="F4310" s="893" t="s">
        <v>7126</v>
      </c>
      <c r="G4310" s="896">
        <v>1</v>
      </c>
      <c r="H4310" s="896">
        <v>1</v>
      </c>
      <c r="I4310" s="897">
        <v>1</v>
      </c>
      <c r="J4310" s="908">
        <v>902.5</v>
      </c>
      <c r="K4310" s="908">
        <v>950</v>
      </c>
      <c r="L4310" s="892" t="s">
        <v>17960</v>
      </c>
      <c r="M4310" s="892" t="s">
        <v>18872</v>
      </c>
      <c r="N4310" s="848">
        <v>354</v>
      </c>
      <c r="O4310" s="776"/>
      <c r="P4310" s="776"/>
      <c r="Q4310" s="776"/>
      <c r="R4310" s="776"/>
      <c r="S4310" s="776"/>
      <c r="T4310" s="776"/>
      <c r="U4310" s="776"/>
      <c r="V4310" s="776"/>
    </row>
    <row r="4311" spans="1:22" s="753" customFormat="1" ht="84">
      <c r="A4311" s="910">
        <v>4306</v>
      </c>
      <c r="B4311" s="845" t="s">
        <v>21660</v>
      </c>
      <c r="C4311" s="911" t="s">
        <v>21661</v>
      </c>
      <c r="D4311" s="891" t="s">
        <v>1703</v>
      </c>
      <c r="E4311" s="891" t="s">
        <v>1704</v>
      </c>
      <c r="F4311" s="893" t="s">
        <v>7126</v>
      </c>
      <c r="G4311" s="896">
        <v>1</v>
      </c>
      <c r="H4311" s="896">
        <v>1</v>
      </c>
      <c r="I4311" s="897">
        <v>1</v>
      </c>
      <c r="J4311" s="908">
        <v>1045</v>
      </c>
      <c r="K4311" s="908">
        <v>1100</v>
      </c>
      <c r="L4311" s="892" t="s">
        <v>17960</v>
      </c>
      <c r="M4311" s="892" t="s">
        <v>18872</v>
      </c>
      <c r="N4311" s="848">
        <v>354</v>
      </c>
      <c r="O4311" s="776"/>
      <c r="P4311" s="776"/>
      <c r="Q4311" s="776"/>
      <c r="R4311" s="776"/>
      <c r="S4311" s="776"/>
      <c r="T4311" s="776"/>
      <c r="U4311" s="776"/>
      <c r="V4311" s="776"/>
    </row>
    <row r="4312" spans="1:22" s="753" customFormat="1" ht="84">
      <c r="A4312" s="910">
        <v>4307</v>
      </c>
      <c r="B4312" s="845" t="s">
        <v>21662</v>
      </c>
      <c r="C4312" s="911" t="s">
        <v>21663</v>
      </c>
      <c r="D4312" s="891" t="s">
        <v>1703</v>
      </c>
      <c r="E4312" s="891" t="s">
        <v>1704</v>
      </c>
      <c r="F4312" s="893" t="s">
        <v>7126</v>
      </c>
      <c r="G4312" s="896">
        <v>1</v>
      </c>
      <c r="H4312" s="896">
        <v>1</v>
      </c>
      <c r="I4312" s="897">
        <v>1</v>
      </c>
      <c r="J4312" s="908">
        <v>22681.25</v>
      </c>
      <c r="K4312" s="908">
        <v>23875</v>
      </c>
      <c r="L4312" s="892" t="s">
        <v>17960</v>
      </c>
      <c r="M4312" s="892" t="s">
        <v>18872</v>
      </c>
      <c r="N4312" s="848">
        <v>354</v>
      </c>
      <c r="O4312" s="776"/>
      <c r="P4312" s="776"/>
      <c r="Q4312" s="776"/>
      <c r="R4312" s="776"/>
      <c r="S4312" s="776"/>
      <c r="T4312" s="776"/>
      <c r="U4312" s="776"/>
      <c r="V4312" s="776"/>
    </row>
    <row r="4313" spans="1:22" s="753" customFormat="1" ht="84">
      <c r="A4313" s="910">
        <v>4308</v>
      </c>
      <c r="B4313" s="845" t="s">
        <v>21664</v>
      </c>
      <c r="C4313" s="911" t="s">
        <v>21665</v>
      </c>
      <c r="D4313" s="891" t="s">
        <v>1703</v>
      </c>
      <c r="E4313" s="891" t="s">
        <v>1704</v>
      </c>
      <c r="F4313" s="893" t="s">
        <v>7126</v>
      </c>
      <c r="G4313" s="896">
        <v>1</v>
      </c>
      <c r="H4313" s="896">
        <v>1</v>
      </c>
      <c r="I4313" s="897">
        <v>322</v>
      </c>
      <c r="J4313" s="908">
        <v>22800</v>
      </c>
      <c r="K4313" s="908">
        <v>24000</v>
      </c>
      <c r="L4313" s="892" t="s">
        <v>17960</v>
      </c>
      <c r="M4313" s="892" t="s">
        <v>18872</v>
      </c>
      <c r="N4313" s="848">
        <v>354</v>
      </c>
      <c r="O4313" s="776"/>
      <c r="P4313" s="776"/>
      <c r="Q4313" s="776"/>
      <c r="R4313" s="776"/>
      <c r="S4313" s="776"/>
      <c r="T4313" s="776"/>
      <c r="U4313" s="776"/>
      <c r="V4313" s="776"/>
    </row>
    <row r="4314" spans="1:22" s="753" customFormat="1" ht="84">
      <c r="A4314" s="910">
        <v>4309</v>
      </c>
      <c r="B4314" s="845" t="s">
        <v>21666</v>
      </c>
      <c r="C4314" s="911" t="s">
        <v>21667</v>
      </c>
      <c r="D4314" s="891" t="s">
        <v>1703</v>
      </c>
      <c r="E4314" s="891" t="s">
        <v>1704</v>
      </c>
      <c r="F4314" s="893" t="s">
        <v>7126</v>
      </c>
      <c r="G4314" s="896">
        <v>1</v>
      </c>
      <c r="H4314" s="896">
        <v>1</v>
      </c>
      <c r="I4314" s="897">
        <v>1</v>
      </c>
      <c r="J4314" s="908">
        <v>22918.75</v>
      </c>
      <c r="K4314" s="908">
        <v>24125</v>
      </c>
      <c r="L4314" s="892" t="s">
        <v>17960</v>
      </c>
      <c r="M4314" s="892" t="s">
        <v>18872</v>
      </c>
      <c r="N4314" s="848">
        <v>354</v>
      </c>
      <c r="O4314" s="776"/>
      <c r="P4314" s="776"/>
      <c r="Q4314" s="776"/>
      <c r="R4314" s="776"/>
      <c r="S4314" s="776"/>
      <c r="T4314" s="776"/>
      <c r="U4314" s="776"/>
      <c r="V4314" s="776"/>
    </row>
    <row r="4315" spans="1:22" s="753" customFormat="1" ht="84">
      <c r="A4315" s="910">
        <v>4310</v>
      </c>
      <c r="B4315" s="845" t="s">
        <v>21668</v>
      </c>
      <c r="C4315" s="911" t="s">
        <v>21669</v>
      </c>
      <c r="D4315" s="891" t="s">
        <v>1703</v>
      </c>
      <c r="E4315" s="891" t="s">
        <v>1704</v>
      </c>
      <c r="F4315" s="893" t="s">
        <v>7126</v>
      </c>
      <c r="G4315" s="896">
        <v>1</v>
      </c>
      <c r="H4315" s="896">
        <v>1</v>
      </c>
      <c r="I4315" s="897">
        <v>1</v>
      </c>
      <c r="J4315" s="908">
        <v>23037.5</v>
      </c>
      <c r="K4315" s="908">
        <v>24250</v>
      </c>
      <c r="L4315" s="892" t="s">
        <v>17960</v>
      </c>
      <c r="M4315" s="892" t="s">
        <v>18872</v>
      </c>
      <c r="N4315" s="848">
        <v>354</v>
      </c>
      <c r="O4315" s="776"/>
      <c r="P4315" s="776"/>
      <c r="Q4315" s="776"/>
      <c r="R4315" s="776"/>
      <c r="S4315" s="776"/>
      <c r="T4315" s="776"/>
      <c r="U4315" s="776"/>
      <c r="V4315" s="776"/>
    </row>
    <row r="4316" spans="1:22" s="753" customFormat="1" ht="84">
      <c r="A4316" s="910">
        <v>4311</v>
      </c>
      <c r="B4316" s="900" t="s">
        <v>21670</v>
      </c>
      <c r="C4316" s="913" t="s">
        <v>21671</v>
      </c>
      <c r="D4316" s="551" t="s">
        <v>2313</v>
      </c>
      <c r="E4316" s="551" t="s">
        <v>1704</v>
      </c>
      <c r="F4316" s="841" t="s">
        <v>7126</v>
      </c>
      <c r="G4316" s="843">
        <v>1</v>
      </c>
      <c r="H4316" s="843">
        <v>1</v>
      </c>
      <c r="I4316" s="842">
        <v>1</v>
      </c>
      <c r="J4316" s="909">
        <v>1267.0625</v>
      </c>
      <c r="K4316" s="909">
        <v>1333.75</v>
      </c>
      <c r="L4316" s="755" t="s">
        <v>17960</v>
      </c>
      <c r="M4316" s="755" t="s">
        <v>18872</v>
      </c>
      <c r="N4316" s="756">
        <v>354</v>
      </c>
      <c r="O4316" s="776"/>
      <c r="P4316" s="776"/>
      <c r="Q4316" s="776"/>
      <c r="R4316" s="776"/>
      <c r="S4316" s="776"/>
      <c r="T4316" s="776"/>
      <c r="U4316" s="776"/>
      <c r="V4316" s="776"/>
    </row>
    <row r="4317" spans="1:22" s="753" customFormat="1" ht="84">
      <c r="A4317" s="910">
        <v>4312</v>
      </c>
      <c r="B4317" s="845" t="s">
        <v>21672</v>
      </c>
      <c r="C4317" s="911" t="s">
        <v>17908</v>
      </c>
      <c r="D4317" s="891" t="s">
        <v>1703</v>
      </c>
      <c r="E4317" s="891" t="s">
        <v>1704</v>
      </c>
      <c r="F4317" s="893" t="s">
        <v>7126</v>
      </c>
      <c r="G4317" s="896">
        <v>1</v>
      </c>
      <c r="H4317" s="896">
        <v>1</v>
      </c>
      <c r="I4317" s="897">
        <v>1</v>
      </c>
      <c r="J4317" s="908">
        <v>843.125</v>
      </c>
      <c r="K4317" s="908">
        <v>887.5</v>
      </c>
      <c r="L4317" s="892" t="s">
        <v>17960</v>
      </c>
      <c r="M4317" s="892" t="s">
        <v>18872</v>
      </c>
      <c r="N4317" s="848">
        <v>354</v>
      </c>
      <c r="O4317" s="776"/>
      <c r="P4317" s="776"/>
      <c r="Q4317" s="776"/>
      <c r="R4317" s="776"/>
      <c r="S4317" s="776"/>
      <c r="T4317" s="776"/>
      <c r="U4317" s="776"/>
      <c r="V4317" s="776"/>
    </row>
    <row r="4318" spans="1:22" s="753" customFormat="1" ht="84">
      <c r="A4318" s="910">
        <v>4313</v>
      </c>
      <c r="B4318" s="845" t="s">
        <v>21673</v>
      </c>
      <c r="C4318" s="911" t="s">
        <v>21674</v>
      </c>
      <c r="D4318" s="891" t="s">
        <v>1703</v>
      </c>
      <c r="E4318" s="891" t="s">
        <v>1704</v>
      </c>
      <c r="F4318" s="893" t="s">
        <v>7126</v>
      </c>
      <c r="G4318" s="896">
        <v>1</v>
      </c>
      <c r="H4318" s="896">
        <v>1</v>
      </c>
      <c r="I4318" s="897">
        <v>1</v>
      </c>
      <c r="J4318" s="908">
        <v>71.25</v>
      </c>
      <c r="K4318" s="908">
        <v>75</v>
      </c>
      <c r="L4318" s="892" t="s">
        <v>17960</v>
      </c>
      <c r="M4318" s="892" t="s">
        <v>18872</v>
      </c>
      <c r="N4318" s="848">
        <v>354</v>
      </c>
      <c r="O4318" s="776"/>
      <c r="P4318" s="776"/>
      <c r="Q4318" s="776"/>
      <c r="R4318" s="776"/>
      <c r="S4318" s="776"/>
      <c r="T4318" s="776"/>
      <c r="U4318" s="776"/>
      <c r="V4318" s="776"/>
    </row>
    <row r="4319" spans="1:22" s="753" customFormat="1" ht="84">
      <c r="A4319" s="910">
        <v>4314</v>
      </c>
      <c r="B4319" s="845" t="s">
        <v>21675</v>
      </c>
      <c r="C4319" s="911" t="s">
        <v>21676</v>
      </c>
      <c r="D4319" s="891" t="s">
        <v>15136</v>
      </c>
      <c r="E4319" s="891" t="s">
        <v>1704</v>
      </c>
      <c r="F4319" s="893" t="s">
        <v>7126</v>
      </c>
      <c r="G4319" s="896">
        <v>1</v>
      </c>
      <c r="H4319" s="896">
        <v>1</v>
      </c>
      <c r="I4319" s="897">
        <v>1</v>
      </c>
      <c r="J4319" s="908">
        <v>83.125</v>
      </c>
      <c r="K4319" s="908">
        <v>87.5</v>
      </c>
      <c r="L4319" s="892" t="s">
        <v>17960</v>
      </c>
      <c r="M4319" s="892" t="s">
        <v>18872</v>
      </c>
      <c r="N4319" s="848">
        <v>354</v>
      </c>
      <c r="O4319" s="776"/>
      <c r="P4319" s="776"/>
      <c r="Q4319" s="776"/>
      <c r="R4319" s="776"/>
      <c r="S4319" s="776"/>
      <c r="T4319" s="776"/>
      <c r="U4319" s="776"/>
      <c r="V4319" s="776"/>
    </row>
    <row r="4320" spans="1:22" s="753" customFormat="1" ht="84">
      <c r="A4320" s="910">
        <v>4315</v>
      </c>
      <c r="B4320" s="845" t="s">
        <v>21677</v>
      </c>
      <c r="C4320" s="911" t="s">
        <v>21678</v>
      </c>
      <c r="D4320" s="891" t="s">
        <v>1703</v>
      </c>
      <c r="E4320" s="891" t="s">
        <v>1704</v>
      </c>
      <c r="F4320" s="893" t="s">
        <v>7126</v>
      </c>
      <c r="G4320" s="896">
        <v>1</v>
      </c>
      <c r="H4320" s="896">
        <v>1</v>
      </c>
      <c r="I4320" s="897">
        <v>1</v>
      </c>
      <c r="J4320" s="908">
        <v>95</v>
      </c>
      <c r="K4320" s="908">
        <v>100</v>
      </c>
      <c r="L4320" s="892" t="s">
        <v>17960</v>
      </c>
      <c r="M4320" s="892" t="s">
        <v>18872</v>
      </c>
      <c r="N4320" s="848">
        <v>354</v>
      </c>
      <c r="O4320" s="776"/>
      <c r="P4320" s="776"/>
      <c r="Q4320" s="776"/>
      <c r="R4320" s="776"/>
      <c r="S4320" s="776"/>
      <c r="T4320" s="776"/>
      <c r="U4320" s="776"/>
      <c r="V4320" s="776"/>
    </row>
    <row r="4321" spans="1:22" s="753" customFormat="1" ht="84">
      <c r="A4321" s="910">
        <v>4316</v>
      </c>
      <c r="B4321" s="845" t="s">
        <v>21679</v>
      </c>
      <c r="C4321" s="911" t="s">
        <v>21680</v>
      </c>
      <c r="D4321" s="891" t="s">
        <v>1703</v>
      </c>
      <c r="E4321" s="891" t="s">
        <v>1704</v>
      </c>
      <c r="F4321" s="893" t="s">
        <v>7126</v>
      </c>
      <c r="G4321" s="896">
        <v>1</v>
      </c>
      <c r="H4321" s="896">
        <v>1</v>
      </c>
      <c r="I4321" s="897">
        <v>1</v>
      </c>
      <c r="J4321" s="908">
        <v>106.875</v>
      </c>
      <c r="K4321" s="908">
        <v>112.5</v>
      </c>
      <c r="L4321" s="892" t="s">
        <v>17960</v>
      </c>
      <c r="M4321" s="892" t="s">
        <v>18872</v>
      </c>
      <c r="N4321" s="848">
        <v>354</v>
      </c>
      <c r="O4321" s="776"/>
      <c r="P4321" s="776"/>
      <c r="Q4321" s="776"/>
      <c r="R4321" s="776"/>
      <c r="S4321" s="776"/>
      <c r="T4321" s="776"/>
      <c r="U4321" s="776"/>
      <c r="V4321" s="776"/>
    </row>
    <row r="4322" spans="1:22" s="753" customFormat="1" ht="84">
      <c r="A4322" s="910">
        <v>4317</v>
      </c>
      <c r="B4322" s="845" t="s">
        <v>21681</v>
      </c>
      <c r="C4322" s="911" t="s">
        <v>21682</v>
      </c>
      <c r="D4322" s="891" t="s">
        <v>1703</v>
      </c>
      <c r="E4322" s="891" t="s">
        <v>1704</v>
      </c>
      <c r="F4322" s="893" t="s">
        <v>7126</v>
      </c>
      <c r="G4322" s="896">
        <v>1</v>
      </c>
      <c r="H4322" s="896">
        <v>1</v>
      </c>
      <c r="I4322" s="897">
        <v>1</v>
      </c>
      <c r="J4322" s="908">
        <v>118.75</v>
      </c>
      <c r="K4322" s="908">
        <v>125</v>
      </c>
      <c r="L4322" s="892" t="s">
        <v>17960</v>
      </c>
      <c r="M4322" s="892" t="s">
        <v>18872</v>
      </c>
      <c r="N4322" s="848">
        <v>354</v>
      </c>
      <c r="O4322" s="776"/>
      <c r="P4322" s="776"/>
      <c r="Q4322" s="776"/>
      <c r="R4322" s="776"/>
      <c r="S4322" s="776"/>
      <c r="T4322" s="776"/>
      <c r="U4322" s="776"/>
      <c r="V4322" s="776"/>
    </row>
    <row r="4323" spans="1:22" s="753" customFormat="1" ht="84">
      <c r="A4323" s="910">
        <v>4318</v>
      </c>
      <c r="B4323" s="845" t="s">
        <v>21683</v>
      </c>
      <c r="C4323" s="911" t="s">
        <v>21684</v>
      </c>
      <c r="D4323" s="891" t="s">
        <v>1703</v>
      </c>
      <c r="E4323" s="891" t="s">
        <v>1704</v>
      </c>
      <c r="F4323" s="893" t="s">
        <v>7126</v>
      </c>
      <c r="G4323" s="896">
        <v>1</v>
      </c>
      <c r="H4323" s="896">
        <v>1</v>
      </c>
      <c r="I4323" s="897">
        <v>1</v>
      </c>
      <c r="J4323" s="908">
        <v>130.625</v>
      </c>
      <c r="K4323" s="908">
        <v>137.5</v>
      </c>
      <c r="L4323" s="892" t="s">
        <v>17960</v>
      </c>
      <c r="M4323" s="892" t="s">
        <v>18872</v>
      </c>
      <c r="N4323" s="848">
        <v>354</v>
      </c>
      <c r="O4323" s="776"/>
      <c r="P4323" s="776"/>
      <c r="Q4323" s="776"/>
      <c r="R4323" s="776"/>
      <c r="S4323" s="776"/>
      <c r="T4323" s="776"/>
      <c r="U4323" s="776"/>
      <c r="V4323" s="776"/>
    </row>
    <row r="4324" spans="1:22" s="753" customFormat="1" ht="84">
      <c r="A4324" s="910">
        <v>4319</v>
      </c>
      <c r="B4324" s="845" t="s">
        <v>21685</v>
      </c>
      <c r="C4324" s="911" t="s">
        <v>21686</v>
      </c>
      <c r="D4324" s="891" t="s">
        <v>1703</v>
      </c>
      <c r="E4324" s="891" t="s">
        <v>1704</v>
      </c>
      <c r="F4324" s="893" t="s">
        <v>7126</v>
      </c>
      <c r="G4324" s="896">
        <v>1</v>
      </c>
      <c r="H4324" s="896">
        <v>1</v>
      </c>
      <c r="I4324" s="897">
        <v>1</v>
      </c>
      <c r="J4324" s="908">
        <v>166.25</v>
      </c>
      <c r="K4324" s="908">
        <v>175</v>
      </c>
      <c r="L4324" s="892" t="s">
        <v>17960</v>
      </c>
      <c r="M4324" s="892" t="s">
        <v>18872</v>
      </c>
      <c r="N4324" s="848">
        <v>354</v>
      </c>
      <c r="O4324" s="776"/>
      <c r="P4324" s="776"/>
      <c r="Q4324" s="776"/>
      <c r="R4324" s="776"/>
      <c r="S4324" s="776"/>
      <c r="T4324" s="776"/>
      <c r="U4324" s="776"/>
      <c r="V4324" s="776"/>
    </row>
    <row r="4325" spans="1:22" s="753" customFormat="1" ht="84">
      <c r="A4325" s="910">
        <v>4320</v>
      </c>
      <c r="B4325" s="845" t="s">
        <v>21687</v>
      </c>
      <c r="C4325" s="911" t="s">
        <v>21688</v>
      </c>
      <c r="D4325" s="891" t="s">
        <v>1703</v>
      </c>
      <c r="E4325" s="891" t="s">
        <v>1704</v>
      </c>
      <c r="F4325" s="893" t="s">
        <v>7126</v>
      </c>
      <c r="G4325" s="896">
        <v>1</v>
      </c>
      <c r="H4325" s="896">
        <v>1</v>
      </c>
      <c r="I4325" s="897">
        <v>1</v>
      </c>
      <c r="J4325" s="908">
        <v>178.125</v>
      </c>
      <c r="K4325" s="908">
        <v>187.5</v>
      </c>
      <c r="L4325" s="892" t="s">
        <v>17960</v>
      </c>
      <c r="M4325" s="892" t="s">
        <v>18872</v>
      </c>
      <c r="N4325" s="848">
        <v>354</v>
      </c>
      <c r="O4325" s="776"/>
      <c r="P4325" s="776"/>
      <c r="Q4325" s="776"/>
      <c r="R4325" s="776"/>
      <c r="S4325" s="776"/>
      <c r="T4325" s="776"/>
      <c r="U4325" s="776"/>
      <c r="V4325" s="776"/>
    </row>
    <row r="4326" spans="1:22" s="753" customFormat="1" ht="84">
      <c r="A4326" s="910">
        <v>4321</v>
      </c>
      <c r="B4326" s="845" t="s">
        <v>21689</v>
      </c>
      <c r="C4326" s="911" t="s">
        <v>21690</v>
      </c>
      <c r="D4326" s="891" t="s">
        <v>1703</v>
      </c>
      <c r="E4326" s="891" t="s">
        <v>1704</v>
      </c>
      <c r="F4326" s="893" t="s">
        <v>7126</v>
      </c>
      <c r="G4326" s="896">
        <v>1</v>
      </c>
      <c r="H4326" s="896">
        <v>1</v>
      </c>
      <c r="I4326" s="897">
        <v>1</v>
      </c>
      <c r="J4326" s="908">
        <v>296.875</v>
      </c>
      <c r="K4326" s="908">
        <v>312.5</v>
      </c>
      <c r="L4326" s="892" t="s">
        <v>17960</v>
      </c>
      <c r="M4326" s="892" t="s">
        <v>18872</v>
      </c>
      <c r="N4326" s="848">
        <v>354</v>
      </c>
      <c r="O4326" s="776"/>
      <c r="P4326" s="776"/>
      <c r="Q4326" s="776"/>
      <c r="R4326" s="776"/>
      <c r="S4326" s="776"/>
      <c r="T4326" s="776"/>
      <c r="U4326" s="776"/>
      <c r="V4326" s="776"/>
    </row>
    <row r="4327" spans="1:22" s="753" customFormat="1" ht="84">
      <c r="A4327" s="910">
        <v>4322</v>
      </c>
      <c r="B4327" s="900" t="s">
        <v>21691</v>
      </c>
      <c r="C4327" s="913" t="s">
        <v>21692</v>
      </c>
      <c r="D4327" s="551" t="s">
        <v>2313</v>
      </c>
      <c r="E4327" s="551" t="s">
        <v>1704</v>
      </c>
      <c r="F4327" s="841" t="s">
        <v>7126</v>
      </c>
      <c r="G4327" s="843">
        <v>1</v>
      </c>
      <c r="H4327" s="843">
        <v>1</v>
      </c>
      <c r="I4327" s="842">
        <v>1</v>
      </c>
      <c r="J4327" s="909">
        <v>91853.125</v>
      </c>
      <c r="K4327" s="909">
        <v>96687.5</v>
      </c>
      <c r="L4327" s="755" t="s">
        <v>17960</v>
      </c>
      <c r="M4327" s="755" t="s">
        <v>18872</v>
      </c>
      <c r="N4327" s="756">
        <v>354</v>
      </c>
      <c r="O4327" s="776"/>
      <c r="P4327" s="776"/>
      <c r="Q4327" s="776"/>
      <c r="R4327" s="776"/>
      <c r="S4327" s="776"/>
      <c r="T4327" s="776"/>
      <c r="U4327" s="776"/>
      <c r="V4327" s="776"/>
    </row>
    <row r="4328" spans="1:22" s="753" customFormat="1" ht="84">
      <c r="A4328" s="910">
        <v>4323</v>
      </c>
      <c r="B4328" s="900" t="s">
        <v>21693</v>
      </c>
      <c r="C4328" s="913" t="s">
        <v>21694</v>
      </c>
      <c r="D4328" s="551" t="s">
        <v>2313</v>
      </c>
      <c r="E4328" s="551" t="s">
        <v>1704</v>
      </c>
      <c r="F4328" s="841" t="s">
        <v>17957</v>
      </c>
      <c r="G4328" s="843">
        <v>1</v>
      </c>
      <c r="H4328" s="843">
        <v>1</v>
      </c>
      <c r="I4328" s="842">
        <v>1</v>
      </c>
      <c r="J4328" s="909">
        <v>76454.8125</v>
      </c>
      <c r="K4328" s="909">
        <v>80478.75</v>
      </c>
      <c r="L4328" s="755" t="s">
        <v>17960</v>
      </c>
      <c r="M4328" s="755" t="s">
        <v>18872</v>
      </c>
      <c r="N4328" s="756">
        <v>354</v>
      </c>
      <c r="O4328" s="776"/>
      <c r="P4328" s="776"/>
      <c r="Q4328" s="776"/>
      <c r="R4328" s="776"/>
      <c r="S4328" s="776"/>
      <c r="T4328" s="776"/>
      <c r="U4328" s="776"/>
      <c r="V4328" s="776"/>
    </row>
    <row r="4329" spans="1:22" s="753" customFormat="1" ht="84">
      <c r="A4329" s="910">
        <v>4324</v>
      </c>
      <c r="B4329" s="900" t="s">
        <v>21695</v>
      </c>
      <c r="C4329" s="913" t="s">
        <v>21696</v>
      </c>
      <c r="D4329" s="551" t="s">
        <v>2313</v>
      </c>
      <c r="E4329" s="551" t="s">
        <v>1704</v>
      </c>
      <c r="F4329" s="841" t="s">
        <v>17957</v>
      </c>
      <c r="G4329" s="843">
        <v>1</v>
      </c>
      <c r="H4329" s="843">
        <v>1</v>
      </c>
      <c r="I4329" s="842">
        <v>1</v>
      </c>
      <c r="J4329" s="909">
        <v>70723.9375</v>
      </c>
      <c r="K4329" s="909">
        <v>74446.25</v>
      </c>
      <c r="L4329" s="755" t="s">
        <v>17960</v>
      </c>
      <c r="M4329" s="755" t="s">
        <v>18872</v>
      </c>
      <c r="N4329" s="756">
        <v>354</v>
      </c>
      <c r="O4329" s="776"/>
      <c r="P4329" s="776"/>
      <c r="Q4329" s="776"/>
      <c r="R4329" s="776"/>
      <c r="S4329" s="776"/>
      <c r="T4329" s="776"/>
      <c r="U4329" s="776"/>
      <c r="V4329" s="776"/>
    </row>
    <row r="4330" spans="1:22" s="753" customFormat="1" ht="84">
      <c r="A4330" s="910">
        <v>4325</v>
      </c>
      <c r="B4330" s="900" t="s">
        <v>21697</v>
      </c>
      <c r="C4330" s="913" t="s">
        <v>21698</v>
      </c>
      <c r="D4330" s="551" t="s">
        <v>2313</v>
      </c>
      <c r="E4330" s="551" t="s">
        <v>1704</v>
      </c>
      <c r="F4330" s="841" t="s">
        <v>7126</v>
      </c>
      <c r="G4330" s="843">
        <v>1</v>
      </c>
      <c r="H4330" s="843">
        <v>1</v>
      </c>
      <c r="I4330" s="842">
        <v>1</v>
      </c>
      <c r="J4330" s="909">
        <v>207477.38749999998</v>
      </c>
      <c r="K4330" s="909">
        <v>218397.25</v>
      </c>
      <c r="L4330" s="755" t="s">
        <v>17960</v>
      </c>
      <c r="M4330" s="755" t="s">
        <v>18872</v>
      </c>
      <c r="N4330" s="756">
        <v>354</v>
      </c>
      <c r="O4330" s="776"/>
      <c r="P4330" s="776"/>
      <c r="Q4330" s="776"/>
      <c r="R4330" s="776"/>
      <c r="S4330" s="776"/>
      <c r="T4330" s="776"/>
      <c r="U4330" s="776"/>
      <c r="V4330" s="776"/>
    </row>
    <row r="4331" spans="1:22" s="753" customFormat="1" ht="84">
      <c r="A4331" s="910">
        <v>4326</v>
      </c>
      <c r="B4331" s="900" t="s">
        <v>21699</v>
      </c>
      <c r="C4331" s="913" t="s">
        <v>21700</v>
      </c>
      <c r="D4331" s="551" t="s">
        <v>2313</v>
      </c>
      <c r="E4331" s="551" t="s">
        <v>1704</v>
      </c>
      <c r="F4331" s="841" t="s">
        <v>7126</v>
      </c>
      <c r="G4331" s="843">
        <v>1</v>
      </c>
      <c r="H4331" s="843">
        <v>1</v>
      </c>
      <c r="I4331" s="842">
        <v>1</v>
      </c>
      <c r="J4331" s="909">
        <v>2375</v>
      </c>
      <c r="K4331" s="909">
        <v>2500</v>
      </c>
      <c r="L4331" s="755" t="s">
        <v>17960</v>
      </c>
      <c r="M4331" s="755" t="s">
        <v>18872</v>
      </c>
      <c r="N4331" s="756">
        <v>354</v>
      </c>
      <c r="O4331" s="776"/>
      <c r="P4331" s="776"/>
      <c r="Q4331" s="776"/>
      <c r="R4331" s="776"/>
      <c r="S4331" s="776"/>
      <c r="T4331" s="776"/>
      <c r="U4331" s="776"/>
      <c r="V4331" s="776"/>
    </row>
    <row r="4332" spans="1:22" s="753" customFormat="1" ht="84">
      <c r="A4332" s="910">
        <v>4327</v>
      </c>
      <c r="B4332" s="900" t="s">
        <v>21701</v>
      </c>
      <c r="C4332" s="913" t="s">
        <v>21702</v>
      </c>
      <c r="D4332" s="551" t="s">
        <v>2313</v>
      </c>
      <c r="E4332" s="551" t="s">
        <v>15129</v>
      </c>
      <c r="F4332" s="841" t="s">
        <v>7126</v>
      </c>
      <c r="G4332" s="843">
        <v>1</v>
      </c>
      <c r="H4332" s="843">
        <v>1</v>
      </c>
      <c r="I4332" s="842">
        <v>1</v>
      </c>
      <c r="J4332" s="909">
        <v>182875</v>
      </c>
      <c r="K4332" s="909">
        <v>192500</v>
      </c>
      <c r="L4332" s="755" t="s">
        <v>17960</v>
      </c>
      <c r="M4332" s="755" t="s">
        <v>18872</v>
      </c>
      <c r="N4332" s="916">
        <v>354</v>
      </c>
      <c r="O4332" s="776"/>
      <c r="P4332" s="776"/>
      <c r="Q4332" s="776"/>
      <c r="R4332" s="776"/>
      <c r="S4332" s="776"/>
      <c r="T4332" s="776"/>
      <c r="U4332" s="776"/>
      <c r="V4332" s="776"/>
    </row>
    <row r="4333" spans="1:22" s="753" customFormat="1" ht="84">
      <c r="A4333" s="910">
        <v>4328</v>
      </c>
      <c r="B4333" s="900" t="s">
        <v>21703</v>
      </c>
      <c r="C4333" s="913" t="s">
        <v>21704</v>
      </c>
      <c r="D4333" s="551" t="s">
        <v>2313</v>
      </c>
      <c r="E4333" s="551" t="s">
        <v>1704</v>
      </c>
      <c r="F4333" s="841" t="s">
        <v>7126</v>
      </c>
      <c r="G4333" s="843">
        <v>1</v>
      </c>
      <c r="H4333" s="843">
        <v>1</v>
      </c>
      <c r="I4333" s="842">
        <v>1</v>
      </c>
      <c r="J4333" s="909">
        <v>142.5</v>
      </c>
      <c r="K4333" s="909">
        <v>150</v>
      </c>
      <c r="L4333" s="755" t="s">
        <v>17960</v>
      </c>
      <c r="M4333" s="755" t="s">
        <v>18872</v>
      </c>
      <c r="N4333" s="756">
        <v>354</v>
      </c>
      <c r="O4333" s="776"/>
      <c r="P4333" s="776"/>
      <c r="Q4333" s="776"/>
      <c r="R4333" s="776"/>
      <c r="S4333" s="776"/>
      <c r="T4333" s="776"/>
      <c r="U4333" s="776"/>
      <c r="V4333" s="776"/>
    </row>
    <row r="4334" spans="1:22" s="753" customFormat="1" ht="84">
      <c r="A4334" s="910">
        <v>4329</v>
      </c>
      <c r="B4334" s="900" t="s">
        <v>21705</v>
      </c>
      <c r="C4334" s="913" t="s">
        <v>21698</v>
      </c>
      <c r="D4334" s="551" t="s">
        <v>2313</v>
      </c>
      <c r="E4334" s="551" t="s">
        <v>1704</v>
      </c>
      <c r="F4334" s="841" t="s">
        <v>7126</v>
      </c>
      <c r="G4334" s="843">
        <v>1</v>
      </c>
      <c r="H4334" s="843">
        <v>1</v>
      </c>
      <c r="I4334" s="842">
        <v>1</v>
      </c>
      <c r="J4334" s="909">
        <v>118750</v>
      </c>
      <c r="K4334" s="909">
        <v>125000</v>
      </c>
      <c r="L4334" s="755" t="s">
        <v>17960</v>
      </c>
      <c r="M4334" s="755" t="s">
        <v>18872</v>
      </c>
      <c r="N4334" s="756">
        <v>354</v>
      </c>
      <c r="O4334" s="776"/>
      <c r="P4334" s="776"/>
      <c r="Q4334" s="776"/>
      <c r="R4334" s="776"/>
      <c r="S4334" s="776"/>
      <c r="T4334" s="776"/>
      <c r="U4334" s="776"/>
      <c r="V4334" s="776"/>
    </row>
    <row r="4335" spans="1:22" s="753" customFormat="1" ht="84">
      <c r="A4335" s="910">
        <v>4330</v>
      </c>
      <c r="B4335" s="845" t="s">
        <v>21706</v>
      </c>
      <c r="C4335" s="911" t="s">
        <v>21707</v>
      </c>
      <c r="D4335" s="891" t="s">
        <v>1703</v>
      </c>
      <c r="E4335" s="891" t="s">
        <v>1704</v>
      </c>
      <c r="F4335" s="893" t="s">
        <v>7126</v>
      </c>
      <c r="G4335" s="896">
        <v>1</v>
      </c>
      <c r="H4335" s="896">
        <v>1</v>
      </c>
      <c r="I4335" s="897">
        <v>1</v>
      </c>
      <c r="J4335" s="908">
        <v>1104.375</v>
      </c>
      <c r="K4335" s="908">
        <v>1162.5</v>
      </c>
      <c r="L4335" s="892" t="s">
        <v>17960</v>
      </c>
      <c r="M4335" s="892" t="s">
        <v>18872</v>
      </c>
      <c r="N4335" s="848">
        <v>367</v>
      </c>
      <c r="O4335" s="776"/>
      <c r="P4335" s="776"/>
      <c r="Q4335" s="776"/>
      <c r="R4335" s="776"/>
      <c r="S4335" s="776"/>
      <c r="T4335" s="776"/>
      <c r="U4335" s="776"/>
      <c r="V4335" s="776"/>
    </row>
    <row r="4336" spans="1:22" s="753" customFormat="1" ht="84">
      <c r="A4336" s="910">
        <v>4331</v>
      </c>
      <c r="B4336" s="845" t="s">
        <v>21708</v>
      </c>
      <c r="C4336" s="911" t="s">
        <v>21709</v>
      </c>
      <c r="D4336" s="891" t="s">
        <v>1703</v>
      </c>
      <c r="E4336" s="891" t="s">
        <v>1704</v>
      </c>
      <c r="F4336" s="893" t="s">
        <v>7126</v>
      </c>
      <c r="G4336" s="896">
        <v>1</v>
      </c>
      <c r="H4336" s="896">
        <v>1</v>
      </c>
      <c r="I4336" s="897">
        <v>1</v>
      </c>
      <c r="J4336" s="908">
        <v>21968.75</v>
      </c>
      <c r="K4336" s="908">
        <v>23125</v>
      </c>
      <c r="L4336" s="892" t="s">
        <v>17960</v>
      </c>
      <c r="M4336" s="892" t="s">
        <v>18872</v>
      </c>
      <c r="N4336" s="848">
        <v>367</v>
      </c>
      <c r="O4336" s="776"/>
      <c r="P4336" s="776"/>
      <c r="Q4336" s="776"/>
      <c r="R4336" s="776"/>
      <c r="S4336" s="776"/>
      <c r="T4336" s="776"/>
      <c r="U4336" s="776"/>
      <c r="V4336" s="776"/>
    </row>
    <row r="4337" spans="1:22" s="753" customFormat="1" ht="84">
      <c r="A4337" s="910">
        <v>4332</v>
      </c>
      <c r="B4337" s="845" t="s">
        <v>21710</v>
      </c>
      <c r="C4337" s="911" t="s">
        <v>21711</v>
      </c>
      <c r="D4337" s="891" t="s">
        <v>1703</v>
      </c>
      <c r="E4337" s="891" t="s">
        <v>1704</v>
      </c>
      <c r="F4337" s="893" t="s">
        <v>7126</v>
      </c>
      <c r="G4337" s="896">
        <v>1</v>
      </c>
      <c r="H4337" s="896">
        <v>1</v>
      </c>
      <c r="I4337" s="897">
        <v>49.6</v>
      </c>
      <c r="J4337" s="908">
        <v>1235</v>
      </c>
      <c r="K4337" s="908">
        <v>1300</v>
      </c>
      <c r="L4337" s="892" t="s">
        <v>17960</v>
      </c>
      <c r="M4337" s="892" t="s">
        <v>18872</v>
      </c>
      <c r="N4337" s="848">
        <v>367</v>
      </c>
      <c r="O4337" s="776"/>
      <c r="P4337" s="776"/>
      <c r="Q4337" s="776"/>
      <c r="R4337" s="776"/>
      <c r="S4337" s="776"/>
      <c r="T4337" s="776"/>
      <c r="U4337" s="776"/>
      <c r="V4337" s="776"/>
    </row>
    <row r="4338" spans="1:22" s="753" customFormat="1" ht="84">
      <c r="A4338" s="910">
        <v>4333</v>
      </c>
      <c r="B4338" s="845" t="s">
        <v>21712</v>
      </c>
      <c r="C4338" s="911" t="s">
        <v>21713</v>
      </c>
      <c r="D4338" s="891" t="s">
        <v>1703</v>
      </c>
      <c r="E4338" s="891" t="s">
        <v>1704</v>
      </c>
      <c r="F4338" s="893" t="s">
        <v>7126</v>
      </c>
      <c r="G4338" s="896">
        <v>1</v>
      </c>
      <c r="H4338" s="896">
        <v>1</v>
      </c>
      <c r="I4338" s="897">
        <v>86.4</v>
      </c>
      <c r="J4338" s="908">
        <v>1923.75</v>
      </c>
      <c r="K4338" s="908">
        <v>2025</v>
      </c>
      <c r="L4338" s="892" t="s">
        <v>17960</v>
      </c>
      <c r="M4338" s="892" t="s">
        <v>18872</v>
      </c>
      <c r="N4338" s="848">
        <v>367</v>
      </c>
      <c r="O4338" s="776"/>
      <c r="P4338" s="776"/>
      <c r="Q4338" s="776"/>
      <c r="R4338" s="776"/>
      <c r="S4338" s="776"/>
      <c r="T4338" s="776"/>
      <c r="U4338" s="776"/>
      <c r="V4338" s="776"/>
    </row>
    <row r="4339" spans="1:22" s="753" customFormat="1" ht="84">
      <c r="A4339" s="910">
        <v>4334</v>
      </c>
      <c r="B4339" s="845" t="s">
        <v>21714</v>
      </c>
      <c r="C4339" s="911" t="s">
        <v>21715</v>
      </c>
      <c r="D4339" s="891" t="s">
        <v>1703</v>
      </c>
      <c r="E4339" s="891" t="s">
        <v>1704</v>
      </c>
      <c r="F4339" s="893" t="s">
        <v>7126</v>
      </c>
      <c r="G4339" s="896">
        <v>1</v>
      </c>
      <c r="H4339" s="896">
        <v>1</v>
      </c>
      <c r="I4339" s="897">
        <v>1</v>
      </c>
      <c r="J4339" s="908">
        <v>30.815624999999997</v>
      </c>
      <c r="K4339" s="908">
        <v>32.4375</v>
      </c>
      <c r="L4339" s="892" t="s">
        <v>37711</v>
      </c>
      <c r="M4339" s="892" t="s">
        <v>37712</v>
      </c>
      <c r="N4339" s="848">
        <v>370</v>
      </c>
      <c r="O4339" s="776"/>
      <c r="P4339" s="776"/>
      <c r="Q4339" s="776"/>
      <c r="R4339" s="776"/>
      <c r="S4339" s="776"/>
      <c r="T4339" s="776"/>
      <c r="U4339" s="776"/>
      <c r="V4339" s="776"/>
    </row>
    <row r="4340" spans="1:22" s="753" customFormat="1" ht="84">
      <c r="A4340" s="910">
        <v>4335</v>
      </c>
      <c r="B4340" s="845" t="s">
        <v>21716</v>
      </c>
      <c r="C4340" s="911" t="s">
        <v>21717</v>
      </c>
      <c r="D4340" s="891" t="s">
        <v>1703</v>
      </c>
      <c r="E4340" s="891" t="s">
        <v>1704</v>
      </c>
      <c r="F4340" s="893" t="s">
        <v>7126</v>
      </c>
      <c r="G4340" s="896">
        <v>1</v>
      </c>
      <c r="H4340" s="896">
        <v>1</v>
      </c>
      <c r="I4340" s="897">
        <v>1</v>
      </c>
      <c r="J4340" s="908">
        <v>231.44374999999999</v>
      </c>
      <c r="K4340" s="908">
        <v>243.625</v>
      </c>
      <c r="L4340" s="892" t="s">
        <v>37711</v>
      </c>
      <c r="M4340" s="892" t="s">
        <v>37712</v>
      </c>
      <c r="N4340" s="848">
        <v>370</v>
      </c>
      <c r="O4340" s="776"/>
      <c r="P4340" s="776"/>
      <c r="Q4340" s="776"/>
      <c r="R4340" s="776"/>
      <c r="S4340" s="776"/>
      <c r="T4340" s="776"/>
      <c r="U4340" s="776"/>
      <c r="V4340" s="776"/>
    </row>
    <row r="4341" spans="1:22" s="753" customFormat="1" ht="84">
      <c r="A4341" s="910">
        <v>4336</v>
      </c>
      <c r="B4341" s="845" t="s">
        <v>21718</v>
      </c>
      <c r="C4341" s="911" t="s">
        <v>21719</v>
      </c>
      <c r="D4341" s="891" t="s">
        <v>1703</v>
      </c>
      <c r="E4341" s="891" t="s">
        <v>1704</v>
      </c>
      <c r="F4341" s="893" t="s">
        <v>7126</v>
      </c>
      <c r="G4341" s="896">
        <v>1</v>
      </c>
      <c r="H4341" s="896">
        <v>1</v>
      </c>
      <c r="I4341" s="897">
        <v>1</v>
      </c>
      <c r="J4341" s="908">
        <v>198.25312499999998</v>
      </c>
      <c r="K4341" s="908">
        <v>208.6875</v>
      </c>
      <c r="L4341" s="892" t="s">
        <v>37711</v>
      </c>
      <c r="M4341" s="892" t="s">
        <v>37712</v>
      </c>
      <c r="N4341" s="848">
        <v>370</v>
      </c>
      <c r="O4341" s="776"/>
      <c r="P4341" s="776"/>
      <c r="Q4341" s="776"/>
      <c r="R4341" s="776"/>
      <c r="S4341" s="776"/>
      <c r="T4341" s="776"/>
      <c r="U4341" s="776"/>
      <c r="V4341" s="776"/>
    </row>
    <row r="4342" spans="1:22" s="753" customFormat="1" ht="84">
      <c r="A4342" s="910">
        <v>4337</v>
      </c>
      <c r="B4342" s="845" t="s">
        <v>21720</v>
      </c>
      <c r="C4342" s="911" t="s">
        <v>21721</v>
      </c>
      <c r="D4342" s="891" t="s">
        <v>1703</v>
      </c>
      <c r="E4342" s="891" t="s">
        <v>1704</v>
      </c>
      <c r="F4342" s="893" t="s">
        <v>7126</v>
      </c>
      <c r="G4342" s="896">
        <v>1</v>
      </c>
      <c r="H4342" s="896">
        <v>1</v>
      </c>
      <c r="I4342" s="897">
        <v>1</v>
      </c>
      <c r="J4342" s="908">
        <v>2596.1243749999999</v>
      </c>
      <c r="K4342" s="908">
        <v>2732.7624999999998</v>
      </c>
      <c r="L4342" s="892" t="s">
        <v>37711</v>
      </c>
      <c r="M4342" s="892" t="s">
        <v>37712</v>
      </c>
      <c r="N4342" s="848">
        <v>370</v>
      </c>
      <c r="O4342" s="776"/>
      <c r="P4342" s="776"/>
      <c r="Q4342" s="776"/>
      <c r="R4342" s="776"/>
      <c r="S4342" s="776"/>
      <c r="T4342" s="776"/>
      <c r="U4342" s="776"/>
      <c r="V4342" s="776"/>
    </row>
    <row r="4343" spans="1:22" s="753" customFormat="1" ht="84">
      <c r="A4343" s="910">
        <v>4338</v>
      </c>
      <c r="B4343" s="845" t="s">
        <v>37126</v>
      </c>
      <c r="C4343" s="911" t="s">
        <v>37127</v>
      </c>
      <c r="D4343" s="891" t="s">
        <v>1703</v>
      </c>
      <c r="E4343" s="891" t="s">
        <v>1704</v>
      </c>
      <c r="F4343" s="893" t="s">
        <v>7126</v>
      </c>
      <c r="G4343" s="896">
        <v>1</v>
      </c>
      <c r="H4343" s="896">
        <v>1</v>
      </c>
      <c r="I4343" s="897">
        <v>1</v>
      </c>
      <c r="J4343" s="908">
        <v>206.07874999999999</v>
      </c>
      <c r="K4343" s="908">
        <v>216.92499999999998</v>
      </c>
      <c r="L4343" s="892" t="s">
        <v>37711</v>
      </c>
      <c r="M4343" s="892" t="s">
        <v>37712</v>
      </c>
      <c r="N4343" s="848">
        <v>370</v>
      </c>
      <c r="O4343" s="776"/>
      <c r="P4343" s="776"/>
      <c r="Q4343" s="776"/>
      <c r="R4343" s="776"/>
      <c r="S4343" s="776"/>
      <c r="T4343" s="776"/>
      <c r="U4343" s="776"/>
      <c r="V4343" s="776"/>
    </row>
    <row r="4344" spans="1:22" s="753" customFormat="1" ht="84">
      <c r="A4344" s="910">
        <v>4339</v>
      </c>
      <c r="B4344" s="845" t="s">
        <v>37128</v>
      </c>
      <c r="C4344" s="911" t="s">
        <v>37129</v>
      </c>
      <c r="D4344" s="891" t="s">
        <v>1703</v>
      </c>
      <c r="E4344" s="891" t="s">
        <v>1704</v>
      </c>
      <c r="F4344" s="893" t="s">
        <v>7126</v>
      </c>
      <c r="G4344" s="896">
        <v>1</v>
      </c>
      <c r="H4344" s="896">
        <v>1</v>
      </c>
      <c r="I4344" s="897">
        <v>1</v>
      </c>
      <c r="J4344" s="908">
        <v>190.93812499999999</v>
      </c>
      <c r="K4344" s="908">
        <v>200.98749999999998</v>
      </c>
      <c r="L4344" s="892" t="s">
        <v>37711</v>
      </c>
      <c r="M4344" s="892" t="s">
        <v>37712</v>
      </c>
      <c r="N4344" s="848">
        <v>370</v>
      </c>
      <c r="O4344" s="776"/>
      <c r="P4344" s="776"/>
      <c r="Q4344" s="776"/>
      <c r="R4344" s="776"/>
      <c r="S4344" s="776"/>
      <c r="T4344" s="776"/>
      <c r="U4344" s="776"/>
      <c r="V4344" s="776"/>
    </row>
    <row r="4345" spans="1:22" s="753" customFormat="1" ht="84">
      <c r="A4345" s="910">
        <v>4340</v>
      </c>
      <c r="B4345" s="845" t="s">
        <v>37130</v>
      </c>
      <c r="C4345" s="911" t="s">
        <v>37131</v>
      </c>
      <c r="D4345" s="891" t="s">
        <v>1703</v>
      </c>
      <c r="E4345" s="891" t="s">
        <v>1704</v>
      </c>
      <c r="F4345" s="893" t="s">
        <v>7126</v>
      </c>
      <c r="G4345" s="896">
        <v>1</v>
      </c>
      <c r="H4345" s="896">
        <v>1</v>
      </c>
      <c r="I4345" s="897">
        <v>1</v>
      </c>
      <c r="J4345" s="908">
        <v>103.43124999999999</v>
      </c>
      <c r="K4345" s="908">
        <v>108.875</v>
      </c>
      <c r="L4345" s="892" t="s">
        <v>37711</v>
      </c>
      <c r="M4345" s="892" t="s">
        <v>37712</v>
      </c>
      <c r="N4345" s="848">
        <v>370</v>
      </c>
      <c r="O4345" s="776"/>
      <c r="P4345" s="776"/>
      <c r="Q4345" s="776"/>
      <c r="R4345" s="776"/>
      <c r="S4345" s="776"/>
      <c r="T4345" s="776"/>
      <c r="U4345" s="776"/>
      <c r="V4345" s="776"/>
    </row>
    <row r="4346" spans="1:22" s="753" customFormat="1" ht="84">
      <c r="A4346" s="910">
        <v>4341</v>
      </c>
      <c r="B4346" s="845" t="s">
        <v>37132</v>
      </c>
      <c r="C4346" s="911" t="s">
        <v>37133</v>
      </c>
      <c r="D4346" s="891" t="s">
        <v>1703</v>
      </c>
      <c r="E4346" s="891" t="s">
        <v>1704</v>
      </c>
      <c r="F4346" s="893" t="s">
        <v>7126</v>
      </c>
      <c r="G4346" s="896">
        <v>1</v>
      </c>
      <c r="H4346" s="896">
        <v>1</v>
      </c>
      <c r="I4346" s="897">
        <v>1</v>
      </c>
      <c r="J4346" s="908">
        <v>95.166249999999991</v>
      </c>
      <c r="K4346" s="908">
        <v>100.175</v>
      </c>
      <c r="L4346" s="892" t="s">
        <v>37711</v>
      </c>
      <c r="M4346" s="892" t="s">
        <v>37712</v>
      </c>
      <c r="N4346" s="848">
        <v>370</v>
      </c>
      <c r="O4346" s="776"/>
      <c r="P4346" s="776"/>
      <c r="Q4346" s="776"/>
      <c r="R4346" s="776"/>
      <c r="S4346" s="776"/>
      <c r="T4346" s="776"/>
      <c r="U4346" s="776"/>
      <c r="V4346" s="776"/>
    </row>
    <row r="4347" spans="1:22" s="753" customFormat="1" ht="84">
      <c r="A4347" s="910">
        <v>4342</v>
      </c>
      <c r="B4347" s="845" t="s">
        <v>37134</v>
      </c>
      <c r="C4347" s="911" t="s">
        <v>37135</v>
      </c>
      <c r="D4347" s="891" t="s">
        <v>1703</v>
      </c>
      <c r="E4347" s="891" t="s">
        <v>1707</v>
      </c>
      <c r="F4347" s="893" t="s">
        <v>7126</v>
      </c>
      <c r="G4347" s="896">
        <v>1</v>
      </c>
      <c r="H4347" s="896">
        <v>1</v>
      </c>
      <c r="I4347" s="897">
        <v>1</v>
      </c>
      <c r="J4347" s="908">
        <v>292.125</v>
      </c>
      <c r="K4347" s="908">
        <v>307.5</v>
      </c>
      <c r="L4347" s="892" t="s">
        <v>37711</v>
      </c>
      <c r="M4347" s="892" t="s">
        <v>37712</v>
      </c>
      <c r="N4347" s="848">
        <v>370</v>
      </c>
      <c r="O4347" s="776"/>
      <c r="P4347" s="776"/>
      <c r="Q4347" s="776"/>
      <c r="R4347" s="776"/>
      <c r="S4347" s="776"/>
      <c r="T4347" s="776"/>
      <c r="U4347" s="776"/>
      <c r="V4347" s="776"/>
    </row>
    <row r="4348" spans="1:22" s="753" customFormat="1" ht="84">
      <c r="A4348" s="910">
        <v>4343</v>
      </c>
      <c r="B4348" s="845" t="s">
        <v>21722</v>
      </c>
      <c r="C4348" s="911" t="s">
        <v>21723</v>
      </c>
      <c r="D4348" s="891" t="s">
        <v>1703</v>
      </c>
      <c r="E4348" s="891" t="s">
        <v>1704</v>
      </c>
      <c r="F4348" s="893" t="s">
        <v>7126</v>
      </c>
      <c r="G4348" s="896">
        <v>1</v>
      </c>
      <c r="H4348" s="896">
        <v>1</v>
      </c>
      <c r="I4348" s="897">
        <v>1</v>
      </c>
      <c r="J4348" s="908">
        <v>354.11250000000001</v>
      </c>
      <c r="K4348" s="908">
        <v>372.75</v>
      </c>
      <c r="L4348" s="892" t="s">
        <v>37711</v>
      </c>
      <c r="M4348" s="892" t="s">
        <v>37712</v>
      </c>
      <c r="N4348" s="848">
        <v>370</v>
      </c>
      <c r="O4348" s="776"/>
      <c r="P4348" s="776"/>
      <c r="Q4348" s="776"/>
      <c r="R4348" s="776"/>
      <c r="S4348" s="776"/>
      <c r="T4348" s="776"/>
      <c r="U4348" s="776"/>
      <c r="V4348" s="776"/>
    </row>
    <row r="4349" spans="1:22" s="753" customFormat="1" ht="84">
      <c r="A4349" s="910">
        <v>4344</v>
      </c>
      <c r="B4349" s="845" t="s">
        <v>37136</v>
      </c>
      <c r="C4349" s="911" t="s">
        <v>37137</v>
      </c>
      <c r="D4349" s="891" t="s">
        <v>1703</v>
      </c>
      <c r="E4349" s="891" t="s">
        <v>1707</v>
      </c>
      <c r="F4349" s="893" t="s">
        <v>7126</v>
      </c>
      <c r="G4349" s="896">
        <v>1</v>
      </c>
      <c r="H4349" s="896">
        <v>1</v>
      </c>
      <c r="I4349" s="897">
        <v>1</v>
      </c>
      <c r="J4349" s="908">
        <v>486.42374999999993</v>
      </c>
      <c r="K4349" s="908">
        <v>512.02499999999998</v>
      </c>
      <c r="L4349" s="892" t="s">
        <v>37711</v>
      </c>
      <c r="M4349" s="892" t="s">
        <v>37712</v>
      </c>
      <c r="N4349" s="848">
        <v>370</v>
      </c>
      <c r="O4349" s="776"/>
      <c r="P4349" s="776"/>
      <c r="Q4349" s="776"/>
      <c r="R4349" s="776"/>
      <c r="S4349" s="776"/>
      <c r="T4349" s="776"/>
      <c r="U4349" s="776"/>
      <c r="V4349" s="776"/>
    </row>
    <row r="4350" spans="1:22" s="753" customFormat="1" ht="84">
      <c r="A4350" s="910">
        <v>4345</v>
      </c>
      <c r="B4350" s="845" t="s">
        <v>21724</v>
      </c>
      <c r="C4350" s="911" t="s">
        <v>21725</v>
      </c>
      <c r="D4350" s="891" t="s">
        <v>1703</v>
      </c>
      <c r="E4350" s="891" t="s">
        <v>1707</v>
      </c>
      <c r="F4350" s="893" t="s">
        <v>7126</v>
      </c>
      <c r="G4350" s="896">
        <v>1</v>
      </c>
      <c r="H4350" s="896">
        <v>1</v>
      </c>
      <c r="I4350" s="897">
        <v>1</v>
      </c>
      <c r="J4350" s="908">
        <v>193.21812500000001</v>
      </c>
      <c r="K4350" s="908">
        <v>203.38750000000002</v>
      </c>
      <c r="L4350" s="892" t="s">
        <v>37711</v>
      </c>
      <c r="M4350" s="892" t="s">
        <v>37712</v>
      </c>
      <c r="N4350" s="848">
        <v>370</v>
      </c>
      <c r="O4350" s="776"/>
      <c r="P4350" s="776"/>
      <c r="Q4350" s="776"/>
      <c r="R4350" s="776"/>
      <c r="S4350" s="776"/>
      <c r="T4350" s="776"/>
      <c r="U4350" s="776"/>
      <c r="V4350" s="776"/>
    </row>
    <row r="4351" spans="1:22" s="753" customFormat="1" ht="84">
      <c r="A4351" s="910">
        <v>4346</v>
      </c>
      <c r="B4351" s="845" t="s">
        <v>21726</v>
      </c>
      <c r="C4351" s="911" t="s">
        <v>21727</v>
      </c>
      <c r="D4351" s="891" t="s">
        <v>1703</v>
      </c>
      <c r="E4351" s="891" t="s">
        <v>1707</v>
      </c>
      <c r="F4351" s="893" t="s">
        <v>7126</v>
      </c>
      <c r="G4351" s="896">
        <v>1</v>
      </c>
      <c r="H4351" s="896">
        <v>1</v>
      </c>
      <c r="I4351" s="897">
        <v>1</v>
      </c>
      <c r="J4351" s="908">
        <v>185.98624999999998</v>
      </c>
      <c r="K4351" s="908">
        <v>195.77500000000001</v>
      </c>
      <c r="L4351" s="892" t="s">
        <v>37711</v>
      </c>
      <c r="M4351" s="892" t="s">
        <v>37712</v>
      </c>
      <c r="N4351" s="848">
        <v>370</v>
      </c>
      <c r="O4351" s="776"/>
      <c r="P4351" s="776"/>
      <c r="Q4351" s="776"/>
      <c r="R4351" s="776"/>
      <c r="S4351" s="776"/>
      <c r="T4351" s="776"/>
      <c r="U4351" s="776"/>
      <c r="V4351" s="776"/>
    </row>
    <row r="4352" spans="1:22" s="753" customFormat="1" ht="84">
      <c r="A4352" s="910">
        <v>4347</v>
      </c>
      <c r="B4352" s="845" t="s">
        <v>21728</v>
      </c>
      <c r="C4352" s="911" t="s">
        <v>21729</v>
      </c>
      <c r="D4352" s="891" t="s">
        <v>1703</v>
      </c>
      <c r="E4352" s="891" t="s">
        <v>1704</v>
      </c>
      <c r="F4352" s="893" t="s">
        <v>7126</v>
      </c>
      <c r="G4352" s="896">
        <v>1</v>
      </c>
      <c r="H4352" s="896">
        <v>1</v>
      </c>
      <c r="I4352" s="897">
        <v>1</v>
      </c>
      <c r="J4352" s="908">
        <v>386.53125</v>
      </c>
      <c r="K4352" s="908">
        <v>406.875</v>
      </c>
      <c r="L4352" s="892" t="s">
        <v>37711</v>
      </c>
      <c r="M4352" s="892" t="s">
        <v>37712</v>
      </c>
      <c r="N4352" s="848">
        <v>370</v>
      </c>
      <c r="O4352" s="776"/>
      <c r="P4352" s="776"/>
      <c r="Q4352" s="776"/>
      <c r="R4352" s="776"/>
      <c r="S4352" s="776"/>
      <c r="T4352" s="776"/>
      <c r="U4352" s="776"/>
      <c r="V4352" s="776"/>
    </row>
    <row r="4353" spans="1:22" s="753" customFormat="1" ht="84">
      <c r="A4353" s="910">
        <v>4348</v>
      </c>
      <c r="B4353" s="845" t="s">
        <v>21730</v>
      </c>
      <c r="C4353" s="911" t="s">
        <v>21731</v>
      </c>
      <c r="D4353" s="891" t="s">
        <v>1703</v>
      </c>
      <c r="E4353" s="891" t="s">
        <v>1707</v>
      </c>
      <c r="F4353" s="893" t="s">
        <v>7126</v>
      </c>
      <c r="G4353" s="896">
        <v>1</v>
      </c>
      <c r="H4353" s="896">
        <v>1</v>
      </c>
      <c r="I4353" s="897">
        <v>1</v>
      </c>
      <c r="J4353" s="908">
        <v>411.46875</v>
      </c>
      <c r="K4353" s="908">
        <v>433.125</v>
      </c>
      <c r="L4353" s="892" t="s">
        <v>37711</v>
      </c>
      <c r="M4353" s="892" t="s">
        <v>37712</v>
      </c>
      <c r="N4353" s="848">
        <v>370</v>
      </c>
      <c r="O4353" s="776"/>
      <c r="P4353" s="776"/>
      <c r="Q4353" s="776"/>
      <c r="R4353" s="776"/>
      <c r="S4353" s="776"/>
      <c r="T4353" s="776"/>
      <c r="U4353" s="776"/>
      <c r="V4353" s="776"/>
    </row>
    <row r="4354" spans="1:22" s="753" customFormat="1" ht="84">
      <c r="A4354" s="910">
        <v>4349</v>
      </c>
      <c r="B4354" s="845" t="s">
        <v>21732</v>
      </c>
      <c r="C4354" s="911" t="s">
        <v>21733</v>
      </c>
      <c r="D4354" s="891" t="s">
        <v>1703</v>
      </c>
      <c r="E4354" s="891" t="s">
        <v>1704</v>
      </c>
      <c r="F4354" s="893" t="s">
        <v>7126</v>
      </c>
      <c r="G4354" s="896">
        <v>1</v>
      </c>
      <c r="H4354" s="896">
        <v>1</v>
      </c>
      <c r="I4354" s="897">
        <v>1</v>
      </c>
      <c r="J4354" s="908">
        <v>47.583124999999995</v>
      </c>
      <c r="K4354" s="908">
        <v>50.087499999999999</v>
      </c>
      <c r="L4354" s="892" t="s">
        <v>37711</v>
      </c>
      <c r="M4354" s="892" t="s">
        <v>37712</v>
      </c>
      <c r="N4354" s="848">
        <v>370</v>
      </c>
      <c r="O4354" s="776"/>
      <c r="P4354" s="776"/>
      <c r="Q4354" s="776"/>
      <c r="R4354" s="776"/>
      <c r="S4354" s="776"/>
      <c r="T4354" s="776"/>
      <c r="U4354" s="776"/>
      <c r="V4354" s="776"/>
    </row>
    <row r="4355" spans="1:22" s="753" customFormat="1" ht="84">
      <c r="A4355" s="910">
        <v>4350</v>
      </c>
      <c r="B4355" s="845" t="s">
        <v>21734</v>
      </c>
      <c r="C4355" s="911" t="s">
        <v>21735</v>
      </c>
      <c r="D4355" s="891" t="s">
        <v>1703</v>
      </c>
      <c r="E4355" s="891" t="s">
        <v>1704</v>
      </c>
      <c r="F4355" s="893" t="s">
        <v>7126</v>
      </c>
      <c r="G4355" s="896">
        <v>1</v>
      </c>
      <c r="H4355" s="896">
        <v>1</v>
      </c>
      <c r="I4355" s="897">
        <v>1</v>
      </c>
      <c r="J4355" s="908">
        <v>50.718125000000001</v>
      </c>
      <c r="K4355" s="908">
        <v>53.387500000000003</v>
      </c>
      <c r="L4355" s="892" t="s">
        <v>37711</v>
      </c>
      <c r="M4355" s="892" t="s">
        <v>37712</v>
      </c>
      <c r="N4355" s="848">
        <v>370</v>
      </c>
      <c r="O4355" s="776"/>
      <c r="P4355" s="776"/>
      <c r="Q4355" s="776"/>
      <c r="R4355" s="776"/>
      <c r="S4355" s="776"/>
      <c r="T4355" s="776"/>
      <c r="U4355" s="776"/>
      <c r="V4355" s="776"/>
    </row>
    <row r="4356" spans="1:22" s="753" customFormat="1" ht="84">
      <c r="A4356" s="910">
        <v>4351</v>
      </c>
      <c r="B4356" s="845" t="s">
        <v>21736</v>
      </c>
      <c r="C4356" s="911" t="s">
        <v>21737</v>
      </c>
      <c r="D4356" s="891" t="s">
        <v>1703</v>
      </c>
      <c r="E4356" s="891" t="s">
        <v>1704</v>
      </c>
      <c r="F4356" s="893" t="s">
        <v>7126</v>
      </c>
      <c r="G4356" s="896">
        <v>1</v>
      </c>
      <c r="H4356" s="896">
        <v>1</v>
      </c>
      <c r="I4356" s="897">
        <v>1</v>
      </c>
      <c r="J4356" s="908">
        <v>234.41249999999999</v>
      </c>
      <c r="K4356" s="908">
        <v>246.75</v>
      </c>
      <c r="L4356" s="892" t="s">
        <v>37711</v>
      </c>
      <c r="M4356" s="892" t="s">
        <v>37712</v>
      </c>
      <c r="N4356" s="848">
        <v>370</v>
      </c>
      <c r="O4356" s="776"/>
      <c r="P4356" s="776"/>
      <c r="Q4356" s="776"/>
      <c r="R4356" s="776"/>
      <c r="S4356" s="776"/>
      <c r="T4356" s="776"/>
      <c r="U4356" s="776"/>
      <c r="V4356" s="776"/>
    </row>
    <row r="4357" spans="1:22" s="753" customFormat="1" ht="84">
      <c r="A4357" s="910">
        <v>4352</v>
      </c>
      <c r="B4357" s="845" t="s">
        <v>21738</v>
      </c>
      <c r="C4357" s="911" t="s">
        <v>21739</v>
      </c>
      <c r="D4357" s="891" t="s">
        <v>1703</v>
      </c>
      <c r="E4357" s="891" t="s">
        <v>1704</v>
      </c>
      <c r="F4357" s="893" t="s">
        <v>7126</v>
      </c>
      <c r="G4357" s="896">
        <v>1</v>
      </c>
      <c r="H4357" s="896">
        <v>1</v>
      </c>
      <c r="I4357" s="897">
        <v>1</v>
      </c>
      <c r="J4357" s="908">
        <v>255.3125</v>
      </c>
      <c r="K4357" s="908">
        <v>268.75</v>
      </c>
      <c r="L4357" s="892" t="s">
        <v>37711</v>
      </c>
      <c r="M4357" s="892" t="s">
        <v>37712</v>
      </c>
      <c r="N4357" s="848">
        <v>370</v>
      </c>
      <c r="O4357" s="776"/>
      <c r="P4357" s="776"/>
      <c r="Q4357" s="776"/>
      <c r="R4357" s="776"/>
      <c r="S4357" s="776"/>
      <c r="T4357" s="776"/>
      <c r="U4357" s="776"/>
      <c r="V4357" s="776"/>
    </row>
    <row r="4358" spans="1:22" s="753" customFormat="1" ht="84">
      <c r="A4358" s="910">
        <v>4353</v>
      </c>
      <c r="B4358" s="845" t="s">
        <v>21740</v>
      </c>
      <c r="C4358" s="911" t="s">
        <v>21741</v>
      </c>
      <c r="D4358" s="891" t="s">
        <v>1703</v>
      </c>
      <c r="E4358" s="891" t="s">
        <v>1704</v>
      </c>
      <c r="F4358" s="893" t="s">
        <v>7126</v>
      </c>
      <c r="G4358" s="896">
        <v>1</v>
      </c>
      <c r="H4358" s="896">
        <v>1</v>
      </c>
      <c r="I4358" s="897">
        <v>1</v>
      </c>
      <c r="J4358" s="908">
        <v>229.42499999999998</v>
      </c>
      <c r="K4358" s="908">
        <v>241.5</v>
      </c>
      <c r="L4358" s="892" t="s">
        <v>37711</v>
      </c>
      <c r="M4358" s="892" t="s">
        <v>37712</v>
      </c>
      <c r="N4358" s="848">
        <v>370</v>
      </c>
      <c r="O4358" s="776"/>
      <c r="P4358" s="776"/>
      <c r="Q4358" s="776"/>
      <c r="R4358" s="776"/>
      <c r="S4358" s="776"/>
      <c r="T4358" s="776"/>
      <c r="U4358" s="776"/>
      <c r="V4358" s="776"/>
    </row>
    <row r="4359" spans="1:22" s="753" customFormat="1" ht="84">
      <c r="A4359" s="910">
        <v>4354</v>
      </c>
      <c r="B4359" s="845" t="s">
        <v>21742</v>
      </c>
      <c r="C4359" s="911" t="s">
        <v>21743</v>
      </c>
      <c r="D4359" s="891" t="s">
        <v>1703</v>
      </c>
      <c r="E4359" s="891" t="s">
        <v>1704</v>
      </c>
      <c r="F4359" s="893" t="s">
        <v>7126</v>
      </c>
      <c r="G4359" s="896">
        <v>1</v>
      </c>
      <c r="H4359" s="896">
        <v>1</v>
      </c>
      <c r="I4359" s="897">
        <v>1</v>
      </c>
      <c r="J4359" s="908">
        <v>234.41249999999999</v>
      </c>
      <c r="K4359" s="908">
        <v>246.75</v>
      </c>
      <c r="L4359" s="892" t="s">
        <v>37711</v>
      </c>
      <c r="M4359" s="892" t="s">
        <v>37712</v>
      </c>
      <c r="N4359" s="848">
        <v>370</v>
      </c>
      <c r="O4359" s="776"/>
      <c r="P4359" s="776"/>
      <c r="Q4359" s="776"/>
      <c r="R4359" s="776"/>
      <c r="S4359" s="776"/>
      <c r="T4359" s="776"/>
      <c r="U4359" s="776"/>
      <c r="V4359" s="776"/>
    </row>
    <row r="4360" spans="1:22" s="753" customFormat="1" ht="84">
      <c r="A4360" s="910">
        <v>4355</v>
      </c>
      <c r="B4360" s="845" t="s">
        <v>21744</v>
      </c>
      <c r="C4360" s="911" t="s">
        <v>21745</v>
      </c>
      <c r="D4360" s="891" t="s">
        <v>1703</v>
      </c>
      <c r="E4360" s="891" t="s">
        <v>1704</v>
      </c>
      <c r="F4360" s="893" t="s">
        <v>7126</v>
      </c>
      <c r="G4360" s="896">
        <v>1</v>
      </c>
      <c r="H4360" s="896">
        <v>1</v>
      </c>
      <c r="I4360" s="897">
        <v>1</v>
      </c>
      <c r="J4360" s="908">
        <v>205.4375</v>
      </c>
      <c r="K4360" s="908">
        <v>216.25</v>
      </c>
      <c r="L4360" s="892" t="s">
        <v>37711</v>
      </c>
      <c r="M4360" s="892" t="s">
        <v>37712</v>
      </c>
      <c r="N4360" s="848">
        <v>370</v>
      </c>
      <c r="O4360" s="776"/>
      <c r="P4360" s="776"/>
      <c r="Q4360" s="776"/>
      <c r="R4360" s="776"/>
      <c r="S4360" s="776"/>
      <c r="T4360" s="776"/>
      <c r="U4360" s="776"/>
      <c r="V4360" s="776"/>
    </row>
    <row r="4361" spans="1:22" s="753" customFormat="1" ht="63">
      <c r="A4361" s="910">
        <v>4356</v>
      </c>
      <c r="B4361" s="845" t="s">
        <v>21746</v>
      </c>
      <c r="C4361" s="911" t="s">
        <v>21747</v>
      </c>
      <c r="D4361" s="891" t="s">
        <v>1703</v>
      </c>
      <c r="E4361" s="891" t="s">
        <v>1704</v>
      </c>
      <c r="F4361" s="893" t="s">
        <v>7126</v>
      </c>
      <c r="G4361" s="896">
        <v>1</v>
      </c>
      <c r="H4361" s="896">
        <v>1</v>
      </c>
      <c r="I4361" s="897">
        <v>1</v>
      </c>
      <c r="J4361" s="908">
        <v>91.021874999999994</v>
      </c>
      <c r="K4361" s="908">
        <v>95.8125</v>
      </c>
      <c r="L4361" s="892" t="s">
        <v>37707</v>
      </c>
      <c r="M4361" s="892" t="s">
        <v>37708</v>
      </c>
      <c r="N4361" s="848">
        <v>372</v>
      </c>
      <c r="O4361" s="776"/>
      <c r="P4361" s="776"/>
      <c r="Q4361" s="776"/>
      <c r="R4361" s="776"/>
      <c r="S4361" s="776"/>
      <c r="T4361" s="776"/>
      <c r="U4361" s="776"/>
      <c r="V4361" s="776"/>
    </row>
    <row r="4362" spans="1:22" s="753" customFormat="1" ht="63">
      <c r="A4362" s="910">
        <v>4357</v>
      </c>
      <c r="B4362" s="845" t="s">
        <v>21748</v>
      </c>
      <c r="C4362" s="911" t="s">
        <v>21749</v>
      </c>
      <c r="D4362" s="891" t="s">
        <v>1703</v>
      </c>
      <c r="E4362" s="891" t="s">
        <v>1704</v>
      </c>
      <c r="F4362" s="893" t="s">
        <v>7126</v>
      </c>
      <c r="G4362" s="896">
        <v>1</v>
      </c>
      <c r="H4362" s="896">
        <v>1</v>
      </c>
      <c r="I4362" s="897">
        <v>1</v>
      </c>
      <c r="J4362" s="908">
        <v>83.861249999999998</v>
      </c>
      <c r="K4362" s="908">
        <v>88.275000000000006</v>
      </c>
      <c r="L4362" s="892" t="s">
        <v>37707</v>
      </c>
      <c r="M4362" s="892" t="s">
        <v>37708</v>
      </c>
      <c r="N4362" s="848">
        <v>372</v>
      </c>
      <c r="O4362" s="776"/>
      <c r="P4362" s="776"/>
      <c r="Q4362" s="776"/>
      <c r="R4362" s="776"/>
      <c r="S4362" s="776"/>
      <c r="T4362" s="776"/>
      <c r="U4362" s="776"/>
      <c r="V4362" s="776"/>
    </row>
    <row r="4363" spans="1:22" s="753" customFormat="1" ht="63">
      <c r="A4363" s="910">
        <v>4358</v>
      </c>
      <c r="B4363" s="845" t="s">
        <v>21750</v>
      </c>
      <c r="C4363" s="911" t="s">
        <v>21749</v>
      </c>
      <c r="D4363" s="891" t="s">
        <v>1703</v>
      </c>
      <c r="E4363" s="891" t="s">
        <v>1704</v>
      </c>
      <c r="F4363" s="893" t="s">
        <v>7126</v>
      </c>
      <c r="G4363" s="896">
        <v>1</v>
      </c>
      <c r="H4363" s="896">
        <v>1</v>
      </c>
      <c r="I4363" s="897">
        <v>1</v>
      </c>
      <c r="J4363" s="908">
        <v>115.13999999999999</v>
      </c>
      <c r="K4363" s="908">
        <v>121.19999999999999</v>
      </c>
      <c r="L4363" s="892" t="s">
        <v>37707</v>
      </c>
      <c r="M4363" s="892" t="s">
        <v>37708</v>
      </c>
      <c r="N4363" s="848">
        <v>372</v>
      </c>
      <c r="O4363" s="776"/>
      <c r="P4363" s="776"/>
      <c r="Q4363" s="776"/>
      <c r="R4363" s="776"/>
      <c r="S4363" s="776"/>
      <c r="T4363" s="776"/>
      <c r="U4363" s="776"/>
      <c r="V4363" s="776"/>
    </row>
    <row r="4364" spans="1:22" s="753" customFormat="1" ht="63">
      <c r="A4364" s="910">
        <v>4359</v>
      </c>
      <c r="B4364" s="845" t="s">
        <v>21751</v>
      </c>
      <c r="C4364" s="911" t="s">
        <v>21752</v>
      </c>
      <c r="D4364" s="891" t="s">
        <v>1703</v>
      </c>
      <c r="E4364" s="891" t="s">
        <v>1704</v>
      </c>
      <c r="F4364" s="893" t="s">
        <v>7126</v>
      </c>
      <c r="G4364" s="896">
        <v>1</v>
      </c>
      <c r="H4364" s="896">
        <v>1</v>
      </c>
      <c r="I4364" s="897">
        <v>1</v>
      </c>
      <c r="J4364" s="908">
        <v>104.04875</v>
      </c>
      <c r="K4364" s="908">
        <v>109.52500000000001</v>
      </c>
      <c r="L4364" s="892" t="s">
        <v>37707</v>
      </c>
      <c r="M4364" s="892" t="s">
        <v>37708</v>
      </c>
      <c r="N4364" s="848">
        <v>372</v>
      </c>
      <c r="O4364" s="776"/>
      <c r="P4364" s="776"/>
      <c r="Q4364" s="776"/>
      <c r="R4364" s="776"/>
      <c r="S4364" s="776"/>
      <c r="T4364" s="776"/>
      <c r="U4364" s="776"/>
      <c r="V4364" s="776"/>
    </row>
    <row r="4365" spans="1:22" s="753" customFormat="1" ht="63">
      <c r="A4365" s="910">
        <v>4360</v>
      </c>
      <c r="B4365" s="845" t="s">
        <v>21753</v>
      </c>
      <c r="C4365" s="911" t="s">
        <v>21754</v>
      </c>
      <c r="D4365" s="891" t="s">
        <v>1703</v>
      </c>
      <c r="E4365" s="891" t="s">
        <v>1704</v>
      </c>
      <c r="F4365" s="893" t="s">
        <v>7126</v>
      </c>
      <c r="G4365" s="896">
        <v>1</v>
      </c>
      <c r="H4365" s="896">
        <v>1</v>
      </c>
      <c r="I4365" s="897">
        <v>1</v>
      </c>
      <c r="J4365" s="908">
        <v>137.856875</v>
      </c>
      <c r="K4365" s="908">
        <v>145.11250000000001</v>
      </c>
      <c r="L4365" s="892" t="s">
        <v>37707</v>
      </c>
      <c r="M4365" s="892" t="s">
        <v>37708</v>
      </c>
      <c r="N4365" s="848">
        <v>372</v>
      </c>
      <c r="O4365" s="776"/>
      <c r="P4365" s="776"/>
      <c r="Q4365" s="776"/>
      <c r="R4365" s="776"/>
      <c r="S4365" s="776"/>
      <c r="T4365" s="776"/>
      <c r="U4365" s="776"/>
      <c r="V4365" s="776"/>
    </row>
    <row r="4366" spans="1:22" s="753" customFormat="1" ht="63">
      <c r="A4366" s="910">
        <v>4361</v>
      </c>
      <c r="B4366" s="845" t="s">
        <v>21755</v>
      </c>
      <c r="C4366" s="911" t="s">
        <v>21756</v>
      </c>
      <c r="D4366" s="891" t="s">
        <v>1703</v>
      </c>
      <c r="E4366" s="891" t="s">
        <v>1704</v>
      </c>
      <c r="F4366" s="893" t="s">
        <v>7126</v>
      </c>
      <c r="G4366" s="896">
        <v>1</v>
      </c>
      <c r="H4366" s="896">
        <v>1</v>
      </c>
      <c r="I4366" s="897">
        <v>1</v>
      </c>
      <c r="J4366" s="908">
        <v>57.154375000000002</v>
      </c>
      <c r="K4366" s="908">
        <v>60.162500000000001</v>
      </c>
      <c r="L4366" s="892" t="s">
        <v>37707</v>
      </c>
      <c r="M4366" s="892" t="s">
        <v>37708</v>
      </c>
      <c r="N4366" s="848">
        <v>372</v>
      </c>
      <c r="O4366" s="776"/>
      <c r="P4366" s="776"/>
      <c r="Q4366" s="776"/>
      <c r="R4366" s="776"/>
      <c r="S4366" s="776"/>
      <c r="T4366" s="776"/>
      <c r="U4366" s="776"/>
      <c r="V4366" s="776"/>
    </row>
    <row r="4367" spans="1:22" s="753" customFormat="1" ht="63">
      <c r="A4367" s="910">
        <v>4362</v>
      </c>
      <c r="B4367" s="845" t="s">
        <v>21757</v>
      </c>
      <c r="C4367" s="911" t="s">
        <v>21758</v>
      </c>
      <c r="D4367" s="891" t="s">
        <v>1703</v>
      </c>
      <c r="E4367" s="891" t="s">
        <v>1704</v>
      </c>
      <c r="F4367" s="893" t="s">
        <v>7126</v>
      </c>
      <c r="G4367" s="896">
        <v>1</v>
      </c>
      <c r="H4367" s="896">
        <v>1</v>
      </c>
      <c r="I4367" s="897">
        <v>1</v>
      </c>
      <c r="J4367" s="908">
        <v>20.413125000000001</v>
      </c>
      <c r="K4367" s="908">
        <v>21.487500000000001</v>
      </c>
      <c r="L4367" s="892" t="s">
        <v>37707</v>
      </c>
      <c r="M4367" s="892" t="s">
        <v>37708</v>
      </c>
      <c r="N4367" s="848">
        <v>372</v>
      </c>
      <c r="O4367" s="776"/>
      <c r="P4367" s="776"/>
      <c r="Q4367" s="776"/>
      <c r="R4367" s="776"/>
      <c r="S4367" s="776"/>
      <c r="T4367" s="776"/>
      <c r="U4367" s="776"/>
      <c r="V4367" s="776"/>
    </row>
    <row r="4368" spans="1:22" s="753" customFormat="1" ht="63">
      <c r="A4368" s="910">
        <v>4363</v>
      </c>
      <c r="B4368" s="845" t="s">
        <v>21759</v>
      </c>
      <c r="C4368" s="911" t="s">
        <v>21760</v>
      </c>
      <c r="D4368" s="891" t="s">
        <v>1703</v>
      </c>
      <c r="E4368" s="891" t="s">
        <v>1704</v>
      </c>
      <c r="F4368" s="893" t="s">
        <v>7126</v>
      </c>
      <c r="G4368" s="896">
        <v>1</v>
      </c>
      <c r="H4368" s="896">
        <v>1</v>
      </c>
      <c r="I4368" s="897">
        <v>1</v>
      </c>
      <c r="J4368" s="908">
        <v>34.271250000000002</v>
      </c>
      <c r="K4368" s="908">
        <v>36.075000000000003</v>
      </c>
      <c r="L4368" s="892" t="s">
        <v>37707</v>
      </c>
      <c r="M4368" s="892" t="s">
        <v>37708</v>
      </c>
      <c r="N4368" s="848">
        <v>372</v>
      </c>
      <c r="O4368" s="776"/>
      <c r="P4368" s="776"/>
      <c r="Q4368" s="776"/>
      <c r="R4368" s="776"/>
      <c r="S4368" s="776"/>
      <c r="T4368" s="776"/>
      <c r="U4368" s="776"/>
      <c r="V4368" s="776"/>
    </row>
    <row r="4369" spans="1:22" s="753" customFormat="1" ht="63">
      <c r="A4369" s="910">
        <v>4364</v>
      </c>
      <c r="B4369" s="845" t="s">
        <v>21761</v>
      </c>
      <c r="C4369" s="911" t="s">
        <v>21762</v>
      </c>
      <c r="D4369" s="891" t="s">
        <v>1703</v>
      </c>
      <c r="E4369" s="891" t="s">
        <v>1704</v>
      </c>
      <c r="F4369" s="893" t="s">
        <v>7126</v>
      </c>
      <c r="G4369" s="896">
        <v>10</v>
      </c>
      <c r="H4369" s="896">
        <v>10</v>
      </c>
      <c r="I4369" s="897">
        <v>1</v>
      </c>
      <c r="J4369" s="908">
        <v>15.663124999999999</v>
      </c>
      <c r="K4369" s="908">
        <v>16.487500000000001</v>
      </c>
      <c r="L4369" s="892" t="s">
        <v>37707</v>
      </c>
      <c r="M4369" s="892" t="s">
        <v>37708</v>
      </c>
      <c r="N4369" s="848">
        <v>372</v>
      </c>
      <c r="O4369" s="776"/>
      <c r="P4369" s="776"/>
      <c r="Q4369" s="776"/>
      <c r="R4369" s="776"/>
      <c r="S4369" s="776"/>
      <c r="T4369" s="776"/>
      <c r="U4369" s="776"/>
      <c r="V4369" s="776"/>
    </row>
    <row r="4370" spans="1:22" s="753" customFormat="1" ht="63">
      <c r="A4370" s="910">
        <v>4365</v>
      </c>
      <c r="B4370" s="845" t="s">
        <v>21763</v>
      </c>
      <c r="C4370" s="911" t="s">
        <v>21764</v>
      </c>
      <c r="D4370" s="891" t="s">
        <v>1703</v>
      </c>
      <c r="E4370" s="891" t="s">
        <v>1704</v>
      </c>
      <c r="F4370" s="893" t="s">
        <v>7126</v>
      </c>
      <c r="G4370" s="896">
        <v>1</v>
      </c>
      <c r="H4370" s="896">
        <v>1</v>
      </c>
      <c r="I4370" s="897">
        <v>1</v>
      </c>
      <c r="J4370" s="908">
        <v>24.901874999999997</v>
      </c>
      <c r="K4370" s="908">
        <v>26.212499999999999</v>
      </c>
      <c r="L4370" s="892" t="s">
        <v>37707</v>
      </c>
      <c r="M4370" s="892" t="s">
        <v>37708</v>
      </c>
      <c r="N4370" s="848">
        <v>372</v>
      </c>
      <c r="O4370" s="776"/>
      <c r="P4370" s="776"/>
      <c r="Q4370" s="776"/>
      <c r="R4370" s="776"/>
      <c r="S4370" s="776"/>
      <c r="T4370" s="776"/>
      <c r="U4370" s="776"/>
      <c r="V4370" s="776"/>
    </row>
    <row r="4371" spans="1:22" s="753" customFormat="1" ht="63">
      <c r="A4371" s="910">
        <v>4366</v>
      </c>
      <c r="B4371" s="845" t="s">
        <v>21765</v>
      </c>
      <c r="C4371" s="911" t="s">
        <v>21766</v>
      </c>
      <c r="D4371" s="891" t="s">
        <v>1703</v>
      </c>
      <c r="E4371" s="891" t="s">
        <v>1704</v>
      </c>
      <c r="F4371" s="893" t="s">
        <v>7126</v>
      </c>
      <c r="G4371" s="896">
        <v>1</v>
      </c>
      <c r="H4371" s="896">
        <v>1</v>
      </c>
      <c r="I4371" s="897">
        <v>1</v>
      </c>
      <c r="J4371" s="908">
        <v>87.150624999999991</v>
      </c>
      <c r="K4371" s="908">
        <v>91.737499999999997</v>
      </c>
      <c r="L4371" s="892" t="s">
        <v>37707</v>
      </c>
      <c r="M4371" s="892" t="s">
        <v>37708</v>
      </c>
      <c r="N4371" s="848">
        <v>372</v>
      </c>
      <c r="O4371" s="776"/>
      <c r="P4371" s="776"/>
      <c r="Q4371" s="776"/>
      <c r="R4371" s="776"/>
      <c r="S4371" s="776"/>
      <c r="T4371" s="776"/>
      <c r="U4371" s="776"/>
      <c r="V4371" s="776"/>
    </row>
    <row r="4372" spans="1:22" s="753" customFormat="1" ht="63">
      <c r="A4372" s="910">
        <v>4367</v>
      </c>
      <c r="B4372" s="845" t="s">
        <v>21767</v>
      </c>
      <c r="C4372" s="911" t="s">
        <v>21768</v>
      </c>
      <c r="D4372" s="891" t="s">
        <v>1703</v>
      </c>
      <c r="E4372" s="891" t="s">
        <v>1704</v>
      </c>
      <c r="F4372" s="893" t="s">
        <v>7126</v>
      </c>
      <c r="G4372" s="896">
        <v>1</v>
      </c>
      <c r="H4372" s="896">
        <v>1</v>
      </c>
      <c r="I4372" s="897">
        <v>1</v>
      </c>
      <c r="J4372" s="908">
        <v>91.793749999999989</v>
      </c>
      <c r="K4372" s="908">
        <v>96.625</v>
      </c>
      <c r="L4372" s="892" t="s">
        <v>37707</v>
      </c>
      <c r="M4372" s="892" t="s">
        <v>37708</v>
      </c>
      <c r="N4372" s="848">
        <v>372</v>
      </c>
      <c r="O4372" s="776"/>
      <c r="P4372" s="776"/>
      <c r="Q4372" s="776"/>
      <c r="R4372" s="776"/>
      <c r="S4372" s="776"/>
      <c r="T4372" s="776"/>
      <c r="U4372" s="776"/>
      <c r="V4372" s="776"/>
    </row>
    <row r="4373" spans="1:22" s="753" customFormat="1" ht="63">
      <c r="A4373" s="910">
        <v>4368</v>
      </c>
      <c r="B4373" s="845" t="s">
        <v>21769</v>
      </c>
      <c r="C4373" s="911" t="s">
        <v>21770</v>
      </c>
      <c r="D4373" s="891" t="s">
        <v>1703</v>
      </c>
      <c r="E4373" s="891" t="s">
        <v>1704</v>
      </c>
      <c r="F4373" s="893" t="s">
        <v>7126</v>
      </c>
      <c r="G4373" s="896">
        <v>1</v>
      </c>
      <c r="H4373" s="896">
        <v>1</v>
      </c>
      <c r="I4373" s="897">
        <v>1</v>
      </c>
      <c r="J4373" s="908">
        <v>49.138750000000002</v>
      </c>
      <c r="K4373" s="908">
        <v>51.725000000000001</v>
      </c>
      <c r="L4373" s="892" t="s">
        <v>37707</v>
      </c>
      <c r="M4373" s="892" t="s">
        <v>37708</v>
      </c>
      <c r="N4373" s="848">
        <v>372</v>
      </c>
      <c r="O4373" s="776"/>
      <c r="P4373" s="776"/>
      <c r="Q4373" s="776"/>
      <c r="R4373" s="776"/>
      <c r="S4373" s="776"/>
      <c r="T4373" s="776"/>
      <c r="U4373" s="776"/>
      <c r="V4373" s="776"/>
    </row>
    <row r="4374" spans="1:22" s="753" customFormat="1" ht="63">
      <c r="A4374" s="910">
        <v>4369</v>
      </c>
      <c r="B4374" s="845" t="s">
        <v>21771</v>
      </c>
      <c r="C4374" s="911" t="s">
        <v>21772</v>
      </c>
      <c r="D4374" s="891" t="s">
        <v>1703</v>
      </c>
      <c r="E4374" s="891" t="s">
        <v>1704</v>
      </c>
      <c r="F4374" s="893" t="s">
        <v>7126</v>
      </c>
      <c r="G4374" s="896">
        <v>1</v>
      </c>
      <c r="H4374" s="896">
        <v>1</v>
      </c>
      <c r="I4374" s="897">
        <v>1</v>
      </c>
      <c r="J4374" s="908">
        <v>41.087499999999999</v>
      </c>
      <c r="K4374" s="908">
        <v>43.25</v>
      </c>
      <c r="L4374" s="892" t="s">
        <v>37707</v>
      </c>
      <c r="M4374" s="892" t="s">
        <v>37708</v>
      </c>
      <c r="N4374" s="848">
        <v>372</v>
      </c>
      <c r="O4374" s="776"/>
      <c r="P4374" s="776"/>
      <c r="Q4374" s="776"/>
      <c r="R4374" s="776"/>
      <c r="S4374" s="776"/>
      <c r="T4374" s="776"/>
      <c r="U4374" s="776"/>
      <c r="V4374" s="776"/>
    </row>
    <row r="4375" spans="1:22" s="753" customFormat="1" ht="63">
      <c r="A4375" s="910">
        <v>4370</v>
      </c>
      <c r="B4375" s="845" t="s">
        <v>21773</v>
      </c>
      <c r="C4375" s="911" t="s">
        <v>21774</v>
      </c>
      <c r="D4375" s="891" t="s">
        <v>1703</v>
      </c>
      <c r="E4375" s="891" t="s">
        <v>1704</v>
      </c>
      <c r="F4375" s="893" t="s">
        <v>7126</v>
      </c>
      <c r="G4375" s="896">
        <v>1</v>
      </c>
      <c r="H4375" s="896">
        <v>1</v>
      </c>
      <c r="I4375" s="897">
        <v>1</v>
      </c>
      <c r="J4375" s="908">
        <v>120.80437500000001</v>
      </c>
      <c r="K4375" s="908">
        <v>127.16250000000001</v>
      </c>
      <c r="L4375" s="892" t="s">
        <v>37707</v>
      </c>
      <c r="M4375" s="892" t="s">
        <v>37708</v>
      </c>
      <c r="N4375" s="848">
        <v>372</v>
      </c>
      <c r="O4375" s="776"/>
      <c r="P4375" s="776"/>
      <c r="Q4375" s="776"/>
      <c r="R4375" s="776"/>
      <c r="S4375" s="776"/>
      <c r="T4375" s="776"/>
      <c r="U4375" s="776"/>
      <c r="V4375" s="776"/>
    </row>
    <row r="4376" spans="1:22" s="753" customFormat="1" ht="63">
      <c r="A4376" s="910">
        <v>4371</v>
      </c>
      <c r="B4376" s="845" t="s">
        <v>21775</v>
      </c>
      <c r="C4376" s="911" t="s">
        <v>21776</v>
      </c>
      <c r="D4376" s="891" t="s">
        <v>1703</v>
      </c>
      <c r="E4376" s="891" t="s">
        <v>1704</v>
      </c>
      <c r="F4376" s="893" t="s">
        <v>7126</v>
      </c>
      <c r="G4376" s="896">
        <v>1</v>
      </c>
      <c r="H4376" s="896">
        <v>1</v>
      </c>
      <c r="I4376" s="897">
        <v>1</v>
      </c>
      <c r="J4376" s="908">
        <v>90.451875000000001</v>
      </c>
      <c r="K4376" s="908">
        <v>95.212500000000006</v>
      </c>
      <c r="L4376" s="892" t="s">
        <v>37707</v>
      </c>
      <c r="M4376" s="892" t="s">
        <v>37708</v>
      </c>
      <c r="N4376" s="848">
        <v>372</v>
      </c>
      <c r="O4376" s="776"/>
      <c r="P4376" s="776"/>
      <c r="Q4376" s="776"/>
      <c r="R4376" s="776"/>
      <c r="S4376" s="776"/>
      <c r="T4376" s="776"/>
      <c r="U4376" s="776"/>
      <c r="V4376" s="776"/>
    </row>
    <row r="4377" spans="1:22" s="753" customFormat="1" ht="63">
      <c r="A4377" s="910">
        <v>4372</v>
      </c>
      <c r="B4377" s="845" t="s">
        <v>21777</v>
      </c>
      <c r="C4377" s="911" t="s">
        <v>21778</v>
      </c>
      <c r="D4377" s="891" t="s">
        <v>1703</v>
      </c>
      <c r="E4377" s="891" t="s">
        <v>1704</v>
      </c>
      <c r="F4377" s="893" t="s">
        <v>7126</v>
      </c>
      <c r="G4377" s="896">
        <v>1</v>
      </c>
      <c r="H4377" s="896">
        <v>1</v>
      </c>
      <c r="I4377" s="897">
        <v>1</v>
      </c>
      <c r="J4377" s="908">
        <v>43.830624999999991</v>
      </c>
      <c r="K4377" s="908">
        <v>46.137499999999996</v>
      </c>
      <c r="L4377" s="892" t="s">
        <v>37707</v>
      </c>
      <c r="M4377" s="892" t="s">
        <v>37708</v>
      </c>
      <c r="N4377" s="848">
        <v>372</v>
      </c>
      <c r="O4377" s="776"/>
      <c r="P4377" s="776"/>
      <c r="Q4377" s="776"/>
      <c r="R4377" s="776"/>
      <c r="S4377" s="776"/>
      <c r="T4377" s="776"/>
      <c r="U4377" s="776"/>
      <c r="V4377" s="776"/>
    </row>
    <row r="4378" spans="1:22" s="753" customFormat="1" ht="63">
      <c r="A4378" s="910">
        <v>4373</v>
      </c>
      <c r="B4378" s="845" t="s">
        <v>21779</v>
      </c>
      <c r="C4378" s="911" t="s">
        <v>21780</v>
      </c>
      <c r="D4378" s="891" t="s">
        <v>15136</v>
      </c>
      <c r="E4378" s="891" t="s">
        <v>1704</v>
      </c>
      <c r="F4378" s="893" t="s">
        <v>7126</v>
      </c>
      <c r="G4378" s="896">
        <v>1</v>
      </c>
      <c r="H4378" s="896">
        <v>1</v>
      </c>
      <c r="I4378" s="897">
        <v>1</v>
      </c>
      <c r="J4378" s="908">
        <v>119.81874999999999</v>
      </c>
      <c r="K4378" s="908">
        <v>126.125</v>
      </c>
      <c r="L4378" s="892" t="s">
        <v>37707</v>
      </c>
      <c r="M4378" s="892" t="s">
        <v>37708</v>
      </c>
      <c r="N4378" s="848">
        <v>372</v>
      </c>
      <c r="O4378" s="776"/>
      <c r="P4378" s="776"/>
      <c r="Q4378" s="776"/>
      <c r="R4378" s="776"/>
      <c r="S4378" s="776"/>
      <c r="T4378" s="776"/>
      <c r="U4378" s="776"/>
      <c r="V4378" s="776"/>
    </row>
    <row r="4379" spans="1:22" s="753" customFormat="1" ht="63">
      <c r="A4379" s="910">
        <v>4374</v>
      </c>
      <c r="B4379" s="845" t="s">
        <v>21781</v>
      </c>
      <c r="C4379" s="911" t="s">
        <v>21782</v>
      </c>
      <c r="D4379" s="891" t="s">
        <v>15136</v>
      </c>
      <c r="E4379" s="891" t="s">
        <v>1704</v>
      </c>
      <c r="F4379" s="893" t="s">
        <v>7126</v>
      </c>
      <c r="G4379" s="896">
        <v>1</v>
      </c>
      <c r="H4379" s="896">
        <v>1</v>
      </c>
      <c r="I4379" s="897">
        <v>1</v>
      </c>
      <c r="J4379" s="908">
        <v>49.423749999999998</v>
      </c>
      <c r="K4379" s="908">
        <v>52.024999999999999</v>
      </c>
      <c r="L4379" s="892" t="s">
        <v>37707</v>
      </c>
      <c r="M4379" s="892" t="s">
        <v>37708</v>
      </c>
      <c r="N4379" s="848">
        <v>372</v>
      </c>
      <c r="O4379" s="776"/>
      <c r="P4379" s="776"/>
      <c r="Q4379" s="776"/>
      <c r="R4379" s="776"/>
      <c r="S4379" s="776"/>
      <c r="T4379" s="776"/>
      <c r="U4379" s="776"/>
      <c r="V4379" s="776"/>
    </row>
    <row r="4380" spans="1:22" s="753" customFormat="1" ht="63">
      <c r="A4380" s="910">
        <v>4375</v>
      </c>
      <c r="B4380" s="845" t="s">
        <v>21783</v>
      </c>
      <c r="C4380" s="911" t="s">
        <v>21784</v>
      </c>
      <c r="D4380" s="891" t="s">
        <v>15136</v>
      </c>
      <c r="E4380" s="891" t="s">
        <v>1704</v>
      </c>
      <c r="F4380" s="893" t="s">
        <v>7126</v>
      </c>
      <c r="G4380" s="896">
        <v>1</v>
      </c>
      <c r="H4380" s="896">
        <v>1</v>
      </c>
      <c r="I4380" s="897">
        <v>1</v>
      </c>
      <c r="J4380" s="908">
        <v>168.94562500000001</v>
      </c>
      <c r="K4380" s="908">
        <v>177.83750000000001</v>
      </c>
      <c r="L4380" s="892" t="s">
        <v>37707</v>
      </c>
      <c r="M4380" s="892" t="s">
        <v>37708</v>
      </c>
      <c r="N4380" s="848">
        <v>372</v>
      </c>
      <c r="O4380" s="776"/>
      <c r="P4380" s="776"/>
      <c r="Q4380" s="776"/>
      <c r="R4380" s="776"/>
      <c r="S4380" s="776"/>
      <c r="T4380" s="776"/>
      <c r="U4380" s="776"/>
      <c r="V4380" s="776"/>
    </row>
    <row r="4381" spans="1:22" s="753" customFormat="1" ht="63">
      <c r="A4381" s="910">
        <v>4376</v>
      </c>
      <c r="B4381" s="845" t="s">
        <v>21785</v>
      </c>
      <c r="C4381" s="911" t="s">
        <v>21786</v>
      </c>
      <c r="D4381" s="891" t="s">
        <v>1703</v>
      </c>
      <c r="E4381" s="891" t="s">
        <v>1704</v>
      </c>
      <c r="F4381" s="893" t="s">
        <v>7126</v>
      </c>
      <c r="G4381" s="896">
        <v>1</v>
      </c>
      <c r="H4381" s="896">
        <v>1</v>
      </c>
      <c r="I4381" s="897">
        <v>1</v>
      </c>
      <c r="J4381" s="908">
        <v>342.77187499999997</v>
      </c>
      <c r="K4381" s="908">
        <v>360.8125</v>
      </c>
      <c r="L4381" s="892" t="s">
        <v>37707</v>
      </c>
      <c r="M4381" s="892" t="s">
        <v>37708</v>
      </c>
      <c r="N4381" s="848">
        <v>372</v>
      </c>
      <c r="O4381" s="776"/>
      <c r="P4381" s="776"/>
      <c r="Q4381" s="776"/>
      <c r="R4381" s="776"/>
      <c r="S4381" s="776"/>
      <c r="T4381" s="776"/>
      <c r="U4381" s="776"/>
      <c r="V4381" s="776"/>
    </row>
    <row r="4382" spans="1:22" s="753" customFormat="1" ht="63">
      <c r="A4382" s="910">
        <v>4377</v>
      </c>
      <c r="B4382" s="845" t="s">
        <v>21787</v>
      </c>
      <c r="C4382" s="911" t="s">
        <v>21788</v>
      </c>
      <c r="D4382" s="891" t="s">
        <v>1703</v>
      </c>
      <c r="E4382" s="891" t="s">
        <v>1704</v>
      </c>
      <c r="F4382" s="893" t="s">
        <v>7126</v>
      </c>
      <c r="G4382" s="896">
        <v>1</v>
      </c>
      <c r="H4382" s="896">
        <v>1</v>
      </c>
      <c r="I4382" s="897">
        <v>1</v>
      </c>
      <c r="J4382" s="908">
        <v>207.33749999999998</v>
      </c>
      <c r="K4382" s="908">
        <v>218.25</v>
      </c>
      <c r="L4382" s="892" t="s">
        <v>37707</v>
      </c>
      <c r="M4382" s="892" t="s">
        <v>37708</v>
      </c>
      <c r="N4382" s="848">
        <v>372</v>
      </c>
      <c r="O4382" s="776"/>
      <c r="P4382" s="776"/>
      <c r="Q4382" s="776"/>
      <c r="R4382" s="776"/>
      <c r="S4382" s="776"/>
      <c r="T4382" s="776"/>
      <c r="U4382" s="776"/>
      <c r="V4382" s="776"/>
    </row>
    <row r="4383" spans="1:22" s="753" customFormat="1" ht="63">
      <c r="A4383" s="910">
        <v>4378</v>
      </c>
      <c r="B4383" s="845" t="s">
        <v>21789</v>
      </c>
      <c r="C4383" s="911" t="s">
        <v>21790</v>
      </c>
      <c r="D4383" s="891" t="s">
        <v>1703</v>
      </c>
      <c r="E4383" s="891" t="s">
        <v>1704</v>
      </c>
      <c r="F4383" s="893" t="s">
        <v>7126</v>
      </c>
      <c r="G4383" s="896">
        <v>1</v>
      </c>
      <c r="H4383" s="896">
        <v>1</v>
      </c>
      <c r="I4383" s="897">
        <v>1</v>
      </c>
      <c r="J4383" s="908">
        <v>226.14750000000001</v>
      </c>
      <c r="K4383" s="908">
        <v>238.05</v>
      </c>
      <c r="L4383" s="892" t="s">
        <v>37707</v>
      </c>
      <c r="M4383" s="892" t="s">
        <v>37708</v>
      </c>
      <c r="N4383" s="848">
        <v>372</v>
      </c>
      <c r="O4383" s="776"/>
      <c r="P4383" s="776"/>
      <c r="Q4383" s="776"/>
      <c r="R4383" s="776"/>
      <c r="S4383" s="776"/>
      <c r="T4383" s="776"/>
      <c r="U4383" s="776"/>
      <c r="V4383" s="776"/>
    </row>
    <row r="4384" spans="1:22" s="753" customFormat="1" ht="63">
      <c r="A4384" s="910">
        <v>4379</v>
      </c>
      <c r="B4384" s="845" t="s">
        <v>21791</v>
      </c>
      <c r="C4384" s="911" t="s">
        <v>21792</v>
      </c>
      <c r="D4384" s="891" t="s">
        <v>1703</v>
      </c>
      <c r="E4384" s="891" t="s">
        <v>1704</v>
      </c>
      <c r="F4384" s="893" t="s">
        <v>7126</v>
      </c>
      <c r="G4384" s="896">
        <v>1</v>
      </c>
      <c r="H4384" s="896">
        <v>1</v>
      </c>
      <c r="I4384" s="897">
        <v>1</v>
      </c>
      <c r="J4384" s="908">
        <v>40.28</v>
      </c>
      <c r="K4384" s="908">
        <v>42.400000000000006</v>
      </c>
      <c r="L4384" s="892" t="s">
        <v>37707</v>
      </c>
      <c r="M4384" s="892" t="s">
        <v>37708</v>
      </c>
      <c r="N4384" s="848">
        <v>372</v>
      </c>
      <c r="O4384" s="776"/>
      <c r="P4384" s="776"/>
      <c r="Q4384" s="776"/>
      <c r="R4384" s="776"/>
      <c r="S4384" s="776"/>
      <c r="T4384" s="776"/>
      <c r="U4384" s="776"/>
      <c r="V4384" s="776"/>
    </row>
    <row r="4385" spans="1:22" s="753" customFormat="1" ht="63">
      <c r="A4385" s="910">
        <v>4380</v>
      </c>
      <c r="B4385" s="845" t="s">
        <v>21793</v>
      </c>
      <c r="C4385" s="911" t="s">
        <v>18124</v>
      </c>
      <c r="D4385" s="891" t="s">
        <v>15136</v>
      </c>
      <c r="E4385" s="891" t="s">
        <v>1704</v>
      </c>
      <c r="F4385" s="893" t="s">
        <v>7126</v>
      </c>
      <c r="G4385" s="896">
        <v>2</v>
      </c>
      <c r="H4385" s="896">
        <v>2</v>
      </c>
      <c r="I4385" s="897">
        <v>2</v>
      </c>
      <c r="J4385" s="908">
        <v>4.7262499999999994</v>
      </c>
      <c r="K4385" s="908">
        <v>4.9749999999999996</v>
      </c>
      <c r="L4385" s="892" t="s">
        <v>37707</v>
      </c>
      <c r="M4385" s="892" t="s">
        <v>37708</v>
      </c>
      <c r="N4385" s="848">
        <v>372</v>
      </c>
      <c r="O4385" s="776"/>
      <c r="P4385" s="776"/>
      <c r="Q4385" s="776"/>
      <c r="R4385" s="776"/>
      <c r="S4385" s="776"/>
      <c r="T4385" s="776"/>
      <c r="U4385" s="776"/>
      <c r="V4385" s="776"/>
    </row>
    <row r="4386" spans="1:22" s="753" customFormat="1" ht="63">
      <c r="A4386" s="910">
        <v>4381</v>
      </c>
      <c r="B4386" s="845" t="s">
        <v>21794</v>
      </c>
      <c r="C4386" s="911" t="s">
        <v>21795</v>
      </c>
      <c r="D4386" s="891" t="s">
        <v>1703</v>
      </c>
      <c r="E4386" s="891" t="s">
        <v>1704</v>
      </c>
      <c r="F4386" s="893" t="s">
        <v>7126</v>
      </c>
      <c r="G4386" s="896">
        <v>1</v>
      </c>
      <c r="H4386" s="896">
        <v>1</v>
      </c>
      <c r="I4386" s="897">
        <v>1</v>
      </c>
      <c r="J4386" s="908">
        <v>10.485624999999999</v>
      </c>
      <c r="K4386" s="908">
        <v>11.0375</v>
      </c>
      <c r="L4386" s="892" t="s">
        <v>37707</v>
      </c>
      <c r="M4386" s="892" t="s">
        <v>37708</v>
      </c>
      <c r="N4386" s="848">
        <v>372</v>
      </c>
      <c r="O4386" s="776"/>
      <c r="P4386" s="776"/>
      <c r="Q4386" s="776"/>
      <c r="R4386" s="776"/>
      <c r="S4386" s="776"/>
      <c r="T4386" s="776"/>
      <c r="U4386" s="776"/>
      <c r="V4386" s="776"/>
    </row>
    <row r="4387" spans="1:22" s="753" customFormat="1" ht="63">
      <c r="A4387" s="910">
        <v>4382</v>
      </c>
      <c r="B4387" s="845" t="s">
        <v>21796</v>
      </c>
      <c r="C4387" s="911" t="s">
        <v>21797</v>
      </c>
      <c r="D4387" s="891" t="s">
        <v>1703</v>
      </c>
      <c r="E4387" s="891" t="s">
        <v>1704</v>
      </c>
      <c r="F4387" s="893" t="s">
        <v>7126</v>
      </c>
      <c r="G4387" s="896">
        <v>1</v>
      </c>
      <c r="H4387" s="896">
        <v>1</v>
      </c>
      <c r="I4387" s="897">
        <v>1</v>
      </c>
      <c r="J4387" s="908">
        <v>20.603124999999999</v>
      </c>
      <c r="K4387" s="908">
        <v>21.6875</v>
      </c>
      <c r="L4387" s="892" t="s">
        <v>37707</v>
      </c>
      <c r="M4387" s="892" t="s">
        <v>37708</v>
      </c>
      <c r="N4387" s="848">
        <v>372</v>
      </c>
      <c r="O4387" s="776"/>
      <c r="P4387" s="776"/>
      <c r="Q4387" s="776"/>
      <c r="R4387" s="776"/>
      <c r="S4387" s="776"/>
      <c r="T4387" s="776"/>
      <c r="U4387" s="776"/>
      <c r="V4387" s="776"/>
    </row>
    <row r="4388" spans="1:22" s="753" customFormat="1" ht="63">
      <c r="A4388" s="910">
        <v>4383</v>
      </c>
      <c r="B4388" s="845" t="s">
        <v>21798</v>
      </c>
      <c r="C4388" s="911" t="s">
        <v>21799</v>
      </c>
      <c r="D4388" s="891" t="s">
        <v>1703</v>
      </c>
      <c r="E4388" s="891" t="s">
        <v>1704</v>
      </c>
      <c r="F4388" s="893" t="s">
        <v>7126</v>
      </c>
      <c r="G4388" s="896">
        <v>1</v>
      </c>
      <c r="H4388" s="896">
        <v>1</v>
      </c>
      <c r="I4388" s="897">
        <v>1</v>
      </c>
      <c r="J4388" s="908">
        <v>16.363749999999996</v>
      </c>
      <c r="K4388" s="908">
        <v>17.224999999999998</v>
      </c>
      <c r="L4388" s="892" t="s">
        <v>37707</v>
      </c>
      <c r="M4388" s="892" t="s">
        <v>37708</v>
      </c>
      <c r="N4388" s="848">
        <v>372</v>
      </c>
      <c r="O4388" s="776"/>
      <c r="P4388" s="776"/>
      <c r="Q4388" s="776"/>
      <c r="R4388" s="776"/>
      <c r="S4388" s="776"/>
      <c r="T4388" s="776"/>
      <c r="U4388" s="776"/>
      <c r="V4388" s="776"/>
    </row>
    <row r="4389" spans="1:22" s="753" customFormat="1" ht="63">
      <c r="A4389" s="910">
        <v>4384</v>
      </c>
      <c r="B4389" s="845" t="s">
        <v>21800</v>
      </c>
      <c r="C4389" s="911" t="s">
        <v>21801</v>
      </c>
      <c r="D4389" s="891" t="s">
        <v>1703</v>
      </c>
      <c r="E4389" s="891" t="s">
        <v>1704</v>
      </c>
      <c r="F4389" s="893" t="s">
        <v>7126</v>
      </c>
      <c r="G4389" s="896">
        <v>1</v>
      </c>
      <c r="H4389" s="896">
        <v>1</v>
      </c>
      <c r="I4389" s="897">
        <v>1</v>
      </c>
      <c r="J4389" s="908">
        <v>13.145624999999999</v>
      </c>
      <c r="K4389" s="908">
        <v>13.8375</v>
      </c>
      <c r="L4389" s="892" t="s">
        <v>37707</v>
      </c>
      <c r="M4389" s="892" t="s">
        <v>37708</v>
      </c>
      <c r="N4389" s="848">
        <v>372</v>
      </c>
      <c r="O4389" s="776"/>
      <c r="P4389" s="776"/>
      <c r="Q4389" s="776"/>
      <c r="R4389" s="776"/>
      <c r="S4389" s="776"/>
      <c r="T4389" s="776"/>
      <c r="U4389" s="776"/>
      <c r="V4389" s="776"/>
    </row>
    <row r="4390" spans="1:22" s="753" customFormat="1" ht="63">
      <c r="A4390" s="910">
        <v>4385</v>
      </c>
      <c r="B4390" s="845" t="s">
        <v>21802</v>
      </c>
      <c r="C4390" s="911" t="s">
        <v>21803</v>
      </c>
      <c r="D4390" s="891" t="s">
        <v>1703</v>
      </c>
      <c r="E4390" s="891" t="s">
        <v>1704</v>
      </c>
      <c r="F4390" s="893" t="s">
        <v>7126</v>
      </c>
      <c r="G4390" s="896">
        <v>1</v>
      </c>
      <c r="H4390" s="896">
        <v>1</v>
      </c>
      <c r="I4390" s="897">
        <v>1</v>
      </c>
      <c r="J4390" s="908">
        <v>30.02</v>
      </c>
      <c r="K4390" s="908">
        <v>31.6</v>
      </c>
      <c r="L4390" s="892" t="s">
        <v>37707</v>
      </c>
      <c r="M4390" s="892" t="s">
        <v>37708</v>
      </c>
      <c r="N4390" s="848">
        <v>372</v>
      </c>
      <c r="O4390" s="776"/>
      <c r="P4390" s="776"/>
      <c r="Q4390" s="776"/>
      <c r="R4390" s="776"/>
      <c r="S4390" s="776"/>
      <c r="T4390" s="776"/>
      <c r="U4390" s="776"/>
      <c r="V4390" s="776"/>
    </row>
    <row r="4391" spans="1:22" s="753" customFormat="1" ht="63">
      <c r="A4391" s="910">
        <v>4386</v>
      </c>
      <c r="B4391" s="845" t="s">
        <v>21804</v>
      </c>
      <c r="C4391" s="911" t="s">
        <v>21805</v>
      </c>
      <c r="D4391" s="891" t="s">
        <v>1703</v>
      </c>
      <c r="E4391" s="891" t="s">
        <v>1704</v>
      </c>
      <c r="F4391" s="893" t="s">
        <v>7126</v>
      </c>
      <c r="G4391" s="896">
        <v>1</v>
      </c>
      <c r="H4391" s="896">
        <v>1</v>
      </c>
      <c r="I4391" s="897">
        <v>1</v>
      </c>
      <c r="J4391" s="908">
        <v>131.78874999999999</v>
      </c>
      <c r="K4391" s="908">
        <v>138.72499999999999</v>
      </c>
      <c r="L4391" s="892" t="s">
        <v>37707</v>
      </c>
      <c r="M4391" s="892" t="s">
        <v>37708</v>
      </c>
      <c r="N4391" s="848">
        <v>372</v>
      </c>
      <c r="O4391" s="776"/>
      <c r="P4391" s="776"/>
      <c r="Q4391" s="776"/>
      <c r="R4391" s="776"/>
      <c r="S4391" s="776"/>
      <c r="T4391" s="776"/>
      <c r="U4391" s="776"/>
      <c r="V4391" s="776"/>
    </row>
    <row r="4392" spans="1:22" s="753" customFormat="1" ht="63">
      <c r="A4392" s="910">
        <v>4387</v>
      </c>
      <c r="B4392" s="845" t="s">
        <v>37138</v>
      </c>
      <c r="C4392" s="911" t="s">
        <v>37139</v>
      </c>
      <c r="D4392" s="891" t="s">
        <v>1703</v>
      </c>
      <c r="E4392" s="891" t="s">
        <v>1704</v>
      </c>
      <c r="F4392" s="893" t="s">
        <v>7126</v>
      </c>
      <c r="G4392" s="896">
        <v>20</v>
      </c>
      <c r="H4392" s="896">
        <v>20</v>
      </c>
      <c r="I4392" s="897">
        <v>1</v>
      </c>
      <c r="J4392" s="908">
        <v>0.16625000000000001</v>
      </c>
      <c r="K4392" s="908">
        <v>0.17500000000000002</v>
      </c>
      <c r="L4392" s="892" t="s">
        <v>37707</v>
      </c>
      <c r="M4392" s="892" t="s">
        <v>37708</v>
      </c>
      <c r="N4392" s="848">
        <v>372</v>
      </c>
      <c r="O4392" s="776"/>
      <c r="P4392" s="776"/>
      <c r="Q4392" s="776"/>
      <c r="R4392" s="776"/>
      <c r="S4392" s="776"/>
      <c r="T4392" s="776"/>
      <c r="U4392" s="776"/>
      <c r="V4392" s="776"/>
    </row>
    <row r="4393" spans="1:22" s="753" customFormat="1" ht="63">
      <c r="A4393" s="910">
        <v>4388</v>
      </c>
      <c r="B4393" s="845" t="s">
        <v>37140</v>
      </c>
      <c r="C4393" s="911" t="s">
        <v>37141</v>
      </c>
      <c r="D4393" s="891" t="s">
        <v>1703</v>
      </c>
      <c r="E4393" s="891" t="s">
        <v>1704</v>
      </c>
      <c r="F4393" s="893" t="s">
        <v>7126</v>
      </c>
      <c r="G4393" s="896">
        <v>1</v>
      </c>
      <c r="H4393" s="896">
        <v>1</v>
      </c>
      <c r="I4393" s="897">
        <v>1</v>
      </c>
      <c r="J4393" s="908">
        <v>4.9162499999999998</v>
      </c>
      <c r="K4393" s="908">
        <v>5.1749999999999998</v>
      </c>
      <c r="L4393" s="892" t="s">
        <v>37707</v>
      </c>
      <c r="M4393" s="892" t="s">
        <v>37708</v>
      </c>
      <c r="N4393" s="848">
        <v>372</v>
      </c>
      <c r="O4393" s="776"/>
      <c r="P4393" s="776"/>
      <c r="Q4393" s="776"/>
      <c r="R4393" s="776"/>
      <c r="S4393" s="776"/>
      <c r="T4393" s="776"/>
      <c r="U4393" s="776"/>
      <c r="V4393" s="776"/>
    </row>
    <row r="4394" spans="1:22" s="753" customFormat="1" ht="63">
      <c r="A4394" s="910">
        <v>4389</v>
      </c>
      <c r="B4394" s="845" t="s">
        <v>37142</v>
      </c>
      <c r="C4394" s="911" t="s">
        <v>37143</v>
      </c>
      <c r="D4394" s="891" t="s">
        <v>1703</v>
      </c>
      <c r="E4394" s="891" t="s">
        <v>1704</v>
      </c>
      <c r="F4394" s="893" t="s">
        <v>7126</v>
      </c>
      <c r="G4394" s="896">
        <v>1</v>
      </c>
      <c r="H4394" s="896">
        <v>1</v>
      </c>
      <c r="I4394" s="897">
        <v>1</v>
      </c>
      <c r="J4394" s="908">
        <v>4.9162499999999998</v>
      </c>
      <c r="K4394" s="908">
        <v>5.1749999999999998</v>
      </c>
      <c r="L4394" s="892" t="s">
        <v>37707</v>
      </c>
      <c r="M4394" s="892" t="s">
        <v>37708</v>
      </c>
      <c r="N4394" s="848">
        <v>372</v>
      </c>
      <c r="O4394" s="776"/>
      <c r="P4394" s="776"/>
      <c r="Q4394" s="776"/>
      <c r="R4394" s="776"/>
      <c r="S4394" s="776"/>
      <c r="T4394" s="776"/>
      <c r="U4394" s="776"/>
      <c r="V4394" s="776"/>
    </row>
    <row r="4395" spans="1:22" s="753" customFormat="1" ht="63">
      <c r="A4395" s="910">
        <v>4390</v>
      </c>
      <c r="B4395" s="845" t="s">
        <v>37144</v>
      </c>
      <c r="C4395" s="911" t="s">
        <v>37145</v>
      </c>
      <c r="D4395" s="891" t="s">
        <v>1703</v>
      </c>
      <c r="E4395" s="891" t="s">
        <v>1704</v>
      </c>
      <c r="F4395" s="893" t="s">
        <v>7126</v>
      </c>
      <c r="G4395" s="896">
        <v>1</v>
      </c>
      <c r="H4395" s="896">
        <v>1</v>
      </c>
      <c r="I4395" s="897">
        <v>1</v>
      </c>
      <c r="J4395" s="908">
        <v>4.9162499999999998</v>
      </c>
      <c r="K4395" s="908">
        <v>5.1749999999999998</v>
      </c>
      <c r="L4395" s="892" t="s">
        <v>37707</v>
      </c>
      <c r="M4395" s="892" t="s">
        <v>37708</v>
      </c>
      <c r="N4395" s="848">
        <v>372</v>
      </c>
      <c r="O4395" s="776"/>
      <c r="P4395" s="776"/>
      <c r="Q4395" s="776"/>
      <c r="R4395" s="776"/>
      <c r="S4395" s="776"/>
      <c r="T4395" s="776"/>
      <c r="U4395" s="776"/>
      <c r="V4395" s="776"/>
    </row>
    <row r="4396" spans="1:22" s="753" customFormat="1" ht="63">
      <c r="A4396" s="910">
        <v>4391</v>
      </c>
      <c r="B4396" s="845" t="s">
        <v>37146</v>
      </c>
      <c r="C4396" s="911" t="s">
        <v>37147</v>
      </c>
      <c r="D4396" s="891" t="s">
        <v>1703</v>
      </c>
      <c r="E4396" s="891" t="s">
        <v>1704</v>
      </c>
      <c r="F4396" s="893" t="s">
        <v>7126</v>
      </c>
      <c r="G4396" s="896">
        <v>10</v>
      </c>
      <c r="H4396" s="896">
        <v>10</v>
      </c>
      <c r="I4396" s="897">
        <v>1</v>
      </c>
      <c r="J4396" s="908">
        <v>3.6812499999999999</v>
      </c>
      <c r="K4396" s="908">
        <v>3.875</v>
      </c>
      <c r="L4396" s="892" t="s">
        <v>37707</v>
      </c>
      <c r="M4396" s="892" t="s">
        <v>37708</v>
      </c>
      <c r="N4396" s="848">
        <v>372</v>
      </c>
      <c r="O4396" s="776"/>
      <c r="P4396" s="776"/>
      <c r="Q4396" s="776"/>
      <c r="R4396" s="776"/>
      <c r="S4396" s="776"/>
      <c r="T4396" s="776"/>
      <c r="U4396" s="776"/>
      <c r="V4396" s="776"/>
    </row>
    <row r="4397" spans="1:22" s="753" customFormat="1" ht="63">
      <c r="A4397" s="910">
        <v>4392</v>
      </c>
      <c r="B4397" s="845" t="s">
        <v>37148</v>
      </c>
      <c r="C4397" s="911" t="s">
        <v>37149</v>
      </c>
      <c r="D4397" s="891" t="s">
        <v>1703</v>
      </c>
      <c r="E4397" s="891" t="s">
        <v>1704</v>
      </c>
      <c r="F4397" s="893" t="s">
        <v>7126</v>
      </c>
      <c r="G4397" s="896">
        <v>1</v>
      </c>
      <c r="H4397" s="896">
        <v>1</v>
      </c>
      <c r="I4397" s="897">
        <v>1</v>
      </c>
      <c r="J4397" s="908">
        <v>6.53125</v>
      </c>
      <c r="K4397" s="908">
        <v>6.875</v>
      </c>
      <c r="L4397" s="892" t="s">
        <v>37707</v>
      </c>
      <c r="M4397" s="892" t="s">
        <v>37708</v>
      </c>
      <c r="N4397" s="848">
        <v>372</v>
      </c>
      <c r="O4397" s="776"/>
      <c r="P4397" s="776"/>
      <c r="Q4397" s="776"/>
      <c r="R4397" s="776"/>
      <c r="S4397" s="776"/>
      <c r="T4397" s="776"/>
      <c r="U4397" s="776"/>
      <c r="V4397" s="776"/>
    </row>
    <row r="4398" spans="1:22" s="753" customFormat="1" ht="63">
      <c r="A4398" s="910">
        <v>4393</v>
      </c>
      <c r="B4398" s="845" t="s">
        <v>37150</v>
      </c>
      <c r="C4398" s="911" t="s">
        <v>37151</v>
      </c>
      <c r="D4398" s="891" t="s">
        <v>1703</v>
      </c>
      <c r="E4398" s="891" t="s">
        <v>1704</v>
      </c>
      <c r="F4398" s="893" t="s">
        <v>7126</v>
      </c>
      <c r="G4398" s="896">
        <v>1</v>
      </c>
      <c r="H4398" s="896">
        <v>1</v>
      </c>
      <c r="I4398" s="897">
        <v>1</v>
      </c>
      <c r="J4398" s="908">
        <v>6.53125</v>
      </c>
      <c r="K4398" s="908">
        <v>6.875</v>
      </c>
      <c r="L4398" s="892" t="s">
        <v>37707</v>
      </c>
      <c r="M4398" s="892" t="s">
        <v>37708</v>
      </c>
      <c r="N4398" s="848">
        <v>372</v>
      </c>
      <c r="O4398" s="776"/>
      <c r="P4398" s="776"/>
      <c r="Q4398" s="776"/>
      <c r="R4398" s="776"/>
      <c r="S4398" s="776"/>
      <c r="T4398" s="776"/>
      <c r="U4398" s="776"/>
      <c r="V4398" s="776"/>
    </row>
    <row r="4399" spans="1:22" s="753" customFormat="1" ht="63">
      <c r="A4399" s="910">
        <v>4394</v>
      </c>
      <c r="B4399" s="845" t="s">
        <v>37152</v>
      </c>
      <c r="C4399" s="911" t="s">
        <v>37153</v>
      </c>
      <c r="D4399" s="891" t="s">
        <v>1703</v>
      </c>
      <c r="E4399" s="891" t="s">
        <v>1704</v>
      </c>
      <c r="F4399" s="893" t="s">
        <v>7126</v>
      </c>
      <c r="G4399" s="896">
        <v>1</v>
      </c>
      <c r="H4399" s="896">
        <v>1</v>
      </c>
      <c r="I4399" s="897">
        <v>1</v>
      </c>
      <c r="J4399" s="908">
        <v>6.53125</v>
      </c>
      <c r="K4399" s="908">
        <v>6.875</v>
      </c>
      <c r="L4399" s="892" t="s">
        <v>37707</v>
      </c>
      <c r="M4399" s="892" t="s">
        <v>37708</v>
      </c>
      <c r="N4399" s="848">
        <v>372</v>
      </c>
      <c r="O4399" s="776"/>
      <c r="P4399" s="776"/>
      <c r="Q4399" s="776"/>
      <c r="R4399" s="776"/>
      <c r="S4399" s="776"/>
      <c r="T4399" s="776"/>
      <c r="U4399" s="776"/>
      <c r="V4399" s="776"/>
    </row>
    <row r="4400" spans="1:22" s="753" customFormat="1" ht="63">
      <c r="A4400" s="910">
        <v>4395</v>
      </c>
      <c r="B4400" s="845" t="s">
        <v>37154</v>
      </c>
      <c r="C4400" s="911" t="s">
        <v>37155</v>
      </c>
      <c r="D4400" s="891" t="s">
        <v>1703</v>
      </c>
      <c r="E4400" s="891" t="s">
        <v>1704</v>
      </c>
      <c r="F4400" s="893" t="s">
        <v>7126</v>
      </c>
      <c r="G4400" s="896">
        <v>1</v>
      </c>
      <c r="H4400" s="896">
        <v>1</v>
      </c>
      <c r="I4400" s="897">
        <v>1</v>
      </c>
      <c r="J4400" s="908">
        <v>6.53125</v>
      </c>
      <c r="K4400" s="908">
        <v>6.875</v>
      </c>
      <c r="L4400" s="892" t="s">
        <v>37707</v>
      </c>
      <c r="M4400" s="892" t="s">
        <v>37708</v>
      </c>
      <c r="N4400" s="848">
        <v>372</v>
      </c>
      <c r="O4400" s="776"/>
      <c r="P4400" s="776"/>
      <c r="Q4400" s="776"/>
      <c r="R4400" s="776"/>
      <c r="S4400" s="776"/>
      <c r="T4400" s="776"/>
      <c r="U4400" s="776"/>
      <c r="V4400" s="776"/>
    </row>
    <row r="4401" spans="1:22" s="753" customFormat="1" ht="63">
      <c r="A4401" s="910">
        <v>4396</v>
      </c>
      <c r="B4401" s="845" t="s">
        <v>37156</v>
      </c>
      <c r="C4401" s="911" t="s">
        <v>37157</v>
      </c>
      <c r="D4401" s="891" t="s">
        <v>1703</v>
      </c>
      <c r="E4401" s="891" t="s">
        <v>1704</v>
      </c>
      <c r="F4401" s="893" t="s">
        <v>7126</v>
      </c>
      <c r="G4401" s="896">
        <v>1</v>
      </c>
      <c r="H4401" s="896">
        <v>1</v>
      </c>
      <c r="I4401" s="897">
        <v>1</v>
      </c>
      <c r="J4401" s="908">
        <v>27.015625</v>
      </c>
      <c r="K4401" s="908">
        <v>28.4375</v>
      </c>
      <c r="L4401" s="892" t="s">
        <v>37707</v>
      </c>
      <c r="M4401" s="892" t="s">
        <v>37708</v>
      </c>
      <c r="N4401" s="848">
        <v>372</v>
      </c>
      <c r="O4401" s="776"/>
      <c r="P4401" s="776"/>
      <c r="Q4401" s="776"/>
      <c r="R4401" s="776"/>
      <c r="S4401" s="776"/>
      <c r="T4401" s="776"/>
      <c r="U4401" s="776"/>
      <c r="V4401" s="776"/>
    </row>
    <row r="4402" spans="1:22" s="753" customFormat="1" ht="63">
      <c r="A4402" s="910">
        <v>4397</v>
      </c>
      <c r="B4402" s="845" t="s">
        <v>37158</v>
      </c>
      <c r="C4402" s="911" t="s">
        <v>37159</v>
      </c>
      <c r="D4402" s="891" t="s">
        <v>1703</v>
      </c>
      <c r="E4402" s="891" t="s">
        <v>1704</v>
      </c>
      <c r="F4402" s="893" t="s">
        <v>7126</v>
      </c>
      <c r="G4402" s="896">
        <v>1</v>
      </c>
      <c r="H4402" s="896">
        <v>1</v>
      </c>
      <c r="I4402" s="897">
        <v>1</v>
      </c>
      <c r="J4402" s="908">
        <v>15.639374999999998</v>
      </c>
      <c r="K4402" s="908">
        <v>16.462499999999999</v>
      </c>
      <c r="L4402" s="892" t="s">
        <v>37707</v>
      </c>
      <c r="M4402" s="892" t="s">
        <v>37708</v>
      </c>
      <c r="N4402" s="848">
        <v>372</v>
      </c>
      <c r="O4402" s="776"/>
      <c r="P4402" s="776"/>
      <c r="Q4402" s="776"/>
      <c r="R4402" s="776"/>
      <c r="S4402" s="776"/>
      <c r="T4402" s="776"/>
      <c r="U4402" s="776"/>
      <c r="V4402" s="776"/>
    </row>
    <row r="4403" spans="1:22" s="753" customFormat="1" ht="63">
      <c r="A4403" s="910">
        <v>4398</v>
      </c>
      <c r="B4403" s="845" t="s">
        <v>21806</v>
      </c>
      <c r="C4403" s="911" t="s">
        <v>21807</v>
      </c>
      <c r="D4403" s="891" t="s">
        <v>1703</v>
      </c>
      <c r="E4403" s="891" t="s">
        <v>1704</v>
      </c>
      <c r="F4403" s="893" t="s">
        <v>7126</v>
      </c>
      <c r="G4403" s="896">
        <v>1</v>
      </c>
      <c r="H4403" s="896">
        <v>1</v>
      </c>
      <c r="I4403" s="897">
        <v>1</v>
      </c>
      <c r="J4403" s="908">
        <v>377.70812499999994</v>
      </c>
      <c r="K4403" s="908">
        <v>397.58749999999998</v>
      </c>
      <c r="L4403" s="892" t="s">
        <v>37707</v>
      </c>
      <c r="M4403" s="892" t="s">
        <v>37708</v>
      </c>
      <c r="N4403" s="848">
        <v>373</v>
      </c>
      <c r="O4403" s="776"/>
      <c r="P4403" s="776"/>
      <c r="Q4403" s="776"/>
      <c r="R4403" s="776"/>
      <c r="S4403" s="776"/>
      <c r="T4403" s="776"/>
      <c r="U4403" s="776"/>
      <c r="V4403" s="776"/>
    </row>
    <row r="4404" spans="1:22" s="753" customFormat="1" ht="63">
      <c r="A4404" s="910">
        <v>4399</v>
      </c>
      <c r="B4404" s="845" t="s">
        <v>21808</v>
      </c>
      <c r="C4404" s="911" t="s">
        <v>21809</v>
      </c>
      <c r="D4404" s="891" t="s">
        <v>1705</v>
      </c>
      <c r="E4404" s="891" t="s">
        <v>1704</v>
      </c>
      <c r="F4404" s="893" t="s">
        <v>7126</v>
      </c>
      <c r="G4404" s="896">
        <v>1</v>
      </c>
      <c r="H4404" s="896">
        <v>2</v>
      </c>
      <c r="I4404" s="897">
        <v>2</v>
      </c>
      <c r="J4404" s="908">
        <v>4.3343749999999996</v>
      </c>
      <c r="K4404" s="908">
        <v>4.5625</v>
      </c>
      <c r="L4404" s="892" t="s">
        <v>37707</v>
      </c>
      <c r="M4404" s="892" t="s">
        <v>37708</v>
      </c>
      <c r="N4404" s="848">
        <v>373</v>
      </c>
      <c r="O4404" s="776"/>
      <c r="P4404" s="776"/>
      <c r="Q4404" s="776"/>
      <c r="R4404" s="776"/>
      <c r="S4404" s="776"/>
      <c r="T4404" s="776"/>
      <c r="U4404" s="776"/>
      <c r="V4404" s="776"/>
    </row>
    <row r="4405" spans="1:22" s="753" customFormat="1" ht="63">
      <c r="A4405" s="910">
        <v>4400</v>
      </c>
      <c r="B4405" s="845" t="s">
        <v>21810</v>
      </c>
      <c r="C4405" s="911" t="s">
        <v>21811</v>
      </c>
      <c r="D4405" s="891" t="s">
        <v>1703</v>
      </c>
      <c r="E4405" s="891" t="s">
        <v>1704</v>
      </c>
      <c r="F4405" s="893" t="s">
        <v>7126</v>
      </c>
      <c r="G4405" s="896">
        <v>1</v>
      </c>
      <c r="H4405" s="896">
        <v>1</v>
      </c>
      <c r="I4405" s="897">
        <v>0.12</v>
      </c>
      <c r="J4405" s="908">
        <v>49.613749999999996</v>
      </c>
      <c r="K4405" s="908">
        <v>52.225000000000001</v>
      </c>
      <c r="L4405" s="892" t="s">
        <v>37707</v>
      </c>
      <c r="M4405" s="892" t="s">
        <v>37708</v>
      </c>
      <c r="N4405" s="848">
        <v>373</v>
      </c>
      <c r="O4405" s="776"/>
      <c r="P4405" s="776"/>
      <c r="Q4405" s="776"/>
      <c r="R4405" s="776"/>
      <c r="S4405" s="776"/>
      <c r="T4405" s="776"/>
      <c r="U4405" s="776"/>
      <c r="V4405" s="776"/>
    </row>
    <row r="4406" spans="1:22" s="753" customFormat="1" ht="63">
      <c r="A4406" s="910">
        <v>4401</v>
      </c>
      <c r="B4406" s="845" t="s">
        <v>21812</v>
      </c>
      <c r="C4406" s="911" t="s">
        <v>21813</v>
      </c>
      <c r="D4406" s="891" t="s">
        <v>1703</v>
      </c>
      <c r="E4406" s="891" t="s">
        <v>1704</v>
      </c>
      <c r="F4406" s="893" t="s">
        <v>7126</v>
      </c>
      <c r="G4406" s="896">
        <v>1</v>
      </c>
      <c r="H4406" s="896">
        <v>1</v>
      </c>
      <c r="I4406" s="897">
        <v>1</v>
      </c>
      <c r="J4406" s="908">
        <v>23.631249999999998</v>
      </c>
      <c r="K4406" s="908">
        <v>24.875</v>
      </c>
      <c r="L4406" s="892" t="s">
        <v>37707</v>
      </c>
      <c r="M4406" s="892" t="s">
        <v>37708</v>
      </c>
      <c r="N4406" s="848">
        <v>373</v>
      </c>
      <c r="O4406" s="776"/>
      <c r="P4406" s="776"/>
      <c r="Q4406" s="776"/>
      <c r="R4406" s="776"/>
      <c r="S4406" s="776"/>
      <c r="T4406" s="776"/>
      <c r="U4406" s="776"/>
      <c r="V4406" s="776"/>
    </row>
    <row r="4407" spans="1:22" s="753" customFormat="1" ht="63">
      <c r="A4407" s="910">
        <v>4402</v>
      </c>
      <c r="B4407" s="845" t="s">
        <v>21814</v>
      </c>
      <c r="C4407" s="911" t="s">
        <v>21815</v>
      </c>
      <c r="D4407" s="891" t="s">
        <v>1703</v>
      </c>
      <c r="E4407" s="891" t="s">
        <v>1704</v>
      </c>
      <c r="F4407" s="893" t="s">
        <v>7126</v>
      </c>
      <c r="G4407" s="896">
        <v>1</v>
      </c>
      <c r="H4407" s="896">
        <v>1</v>
      </c>
      <c r="I4407" s="897">
        <v>1</v>
      </c>
      <c r="J4407" s="908">
        <v>2.5768749999999998</v>
      </c>
      <c r="K4407" s="908">
        <v>2.7124999999999999</v>
      </c>
      <c r="L4407" s="892" t="s">
        <v>37707</v>
      </c>
      <c r="M4407" s="892" t="s">
        <v>37708</v>
      </c>
      <c r="N4407" s="848">
        <v>373</v>
      </c>
      <c r="O4407" s="776"/>
      <c r="P4407" s="776"/>
      <c r="Q4407" s="776"/>
      <c r="R4407" s="776"/>
      <c r="S4407" s="776"/>
      <c r="T4407" s="776"/>
      <c r="U4407" s="776"/>
      <c r="V4407" s="776"/>
    </row>
    <row r="4408" spans="1:22" s="753" customFormat="1" ht="63">
      <c r="A4408" s="910">
        <v>4403</v>
      </c>
      <c r="B4408" s="845" t="s">
        <v>21816</v>
      </c>
      <c r="C4408" s="911" t="s">
        <v>21817</v>
      </c>
      <c r="D4408" s="891" t="s">
        <v>1703</v>
      </c>
      <c r="E4408" s="891" t="s">
        <v>1704</v>
      </c>
      <c r="F4408" s="893" t="s">
        <v>7126</v>
      </c>
      <c r="G4408" s="896">
        <v>1</v>
      </c>
      <c r="H4408" s="896">
        <v>1</v>
      </c>
      <c r="I4408" s="897">
        <v>4.0000000000000001E-3</v>
      </c>
      <c r="J4408" s="908">
        <v>14.344999999999999</v>
      </c>
      <c r="K4408" s="908">
        <v>15.1</v>
      </c>
      <c r="L4408" s="892" t="s">
        <v>37707</v>
      </c>
      <c r="M4408" s="892" t="s">
        <v>37708</v>
      </c>
      <c r="N4408" s="848">
        <v>373</v>
      </c>
      <c r="O4408" s="776"/>
      <c r="P4408" s="776"/>
      <c r="Q4408" s="776"/>
      <c r="R4408" s="776"/>
      <c r="S4408" s="776"/>
      <c r="T4408" s="776"/>
      <c r="U4408" s="776"/>
      <c r="V4408" s="776"/>
    </row>
    <row r="4409" spans="1:22" s="753" customFormat="1" ht="63">
      <c r="A4409" s="910">
        <v>4404</v>
      </c>
      <c r="B4409" s="845" t="s">
        <v>21818</v>
      </c>
      <c r="C4409" s="911" t="s">
        <v>21819</v>
      </c>
      <c r="D4409" s="891" t="s">
        <v>1703</v>
      </c>
      <c r="E4409" s="891" t="s">
        <v>1704</v>
      </c>
      <c r="F4409" s="893" t="s">
        <v>7126</v>
      </c>
      <c r="G4409" s="896">
        <v>5</v>
      </c>
      <c r="H4409" s="896">
        <v>10</v>
      </c>
      <c r="I4409" s="897">
        <v>10</v>
      </c>
      <c r="J4409" s="908">
        <v>3.5862499999999997</v>
      </c>
      <c r="K4409" s="908">
        <v>3.7749999999999999</v>
      </c>
      <c r="L4409" s="892" t="s">
        <v>37707</v>
      </c>
      <c r="M4409" s="892" t="s">
        <v>37708</v>
      </c>
      <c r="N4409" s="848">
        <v>373</v>
      </c>
      <c r="O4409" s="776"/>
      <c r="P4409" s="776"/>
      <c r="Q4409" s="776"/>
      <c r="R4409" s="776"/>
      <c r="S4409" s="776"/>
      <c r="T4409" s="776"/>
      <c r="U4409" s="776"/>
      <c r="V4409" s="776"/>
    </row>
    <row r="4410" spans="1:22" s="753" customFormat="1" ht="63">
      <c r="A4410" s="910">
        <v>4405</v>
      </c>
      <c r="B4410" s="845" t="s">
        <v>21820</v>
      </c>
      <c r="C4410" s="911" t="s">
        <v>21821</v>
      </c>
      <c r="D4410" s="891" t="s">
        <v>15136</v>
      </c>
      <c r="E4410" s="891" t="s">
        <v>1704</v>
      </c>
      <c r="F4410" s="893" t="s">
        <v>7126</v>
      </c>
      <c r="G4410" s="896">
        <v>10</v>
      </c>
      <c r="H4410" s="896">
        <v>10</v>
      </c>
      <c r="I4410" s="897">
        <v>10</v>
      </c>
      <c r="J4410" s="908">
        <v>4.0731250000000001</v>
      </c>
      <c r="K4410" s="908">
        <v>4.2875000000000005</v>
      </c>
      <c r="L4410" s="892" t="s">
        <v>37707</v>
      </c>
      <c r="M4410" s="892" t="s">
        <v>37708</v>
      </c>
      <c r="N4410" s="848">
        <v>373</v>
      </c>
      <c r="O4410" s="776"/>
      <c r="P4410" s="776"/>
      <c r="Q4410" s="776"/>
      <c r="R4410" s="776"/>
      <c r="S4410" s="776"/>
      <c r="T4410" s="776"/>
      <c r="U4410" s="776"/>
      <c r="V4410" s="776"/>
    </row>
    <row r="4411" spans="1:22" s="753" customFormat="1" ht="63">
      <c r="A4411" s="910">
        <v>4406</v>
      </c>
      <c r="B4411" s="845" t="s">
        <v>21822</v>
      </c>
      <c r="C4411" s="911" t="s">
        <v>21823</v>
      </c>
      <c r="D4411" s="891" t="s">
        <v>1703</v>
      </c>
      <c r="E4411" s="891" t="s">
        <v>1704</v>
      </c>
      <c r="F4411" s="893" t="s">
        <v>7126</v>
      </c>
      <c r="G4411" s="896">
        <v>50</v>
      </c>
      <c r="H4411" s="896">
        <v>50</v>
      </c>
      <c r="I4411" s="897">
        <v>0.02</v>
      </c>
      <c r="J4411" s="908">
        <v>4.8331249999999999</v>
      </c>
      <c r="K4411" s="908">
        <v>5.0875000000000004</v>
      </c>
      <c r="L4411" s="892" t="s">
        <v>37707</v>
      </c>
      <c r="M4411" s="892" t="s">
        <v>37708</v>
      </c>
      <c r="N4411" s="848">
        <v>373</v>
      </c>
      <c r="O4411" s="776"/>
      <c r="P4411" s="776"/>
      <c r="Q4411" s="776"/>
      <c r="R4411" s="776"/>
      <c r="S4411" s="776"/>
      <c r="T4411" s="776"/>
      <c r="U4411" s="776"/>
      <c r="V4411" s="776"/>
    </row>
    <row r="4412" spans="1:22" s="753" customFormat="1" ht="63">
      <c r="A4412" s="910">
        <v>4407</v>
      </c>
      <c r="B4412" s="845" t="s">
        <v>21824</v>
      </c>
      <c r="C4412" s="911" t="s">
        <v>21825</v>
      </c>
      <c r="D4412" s="891" t="s">
        <v>1703</v>
      </c>
      <c r="E4412" s="891" t="s">
        <v>1704</v>
      </c>
      <c r="F4412" s="893" t="s">
        <v>7126</v>
      </c>
      <c r="G4412" s="896">
        <v>10</v>
      </c>
      <c r="H4412" s="896">
        <v>10</v>
      </c>
      <c r="I4412" s="897">
        <v>20</v>
      </c>
      <c r="J4412" s="908">
        <v>2.9093749999999998</v>
      </c>
      <c r="K4412" s="908">
        <v>3.0625</v>
      </c>
      <c r="L4412" s="892" t="s">
        <v>37707</v>
      </c>
      <c r="M4412" s="892" t="s">
        <v>37708</v>
      </c>
      <c r="N4412" s="848">
        <v>373</v>
      </c>
      <c r="O4412" s="776"/>
      <c r="P4412" s="776"/>
      <c r="Q4412" s="776"/>
      <c r="R4412" s="776"/>
      <c r="S4412" s="776"/>
      <c r="T4412" s="776"/>
      <c r="U4412" s="776"/>
      <c r="V4412" s="776"/>
    </row>
    <row r="4413" spans="1:22" s="753" customFormat="1" ht="63">
      <c r="A4413" s="910">
        <v>4408</v>
      </c>
      <c r="B4413" s="845" t="s">
        <v>21826</v>
      </c>
      <c r="C4413" s="911" t="s">
        <v>21827</v>
      </c>
      <c r="D4413" s="891" t="s">
        <v>15136</v>
      </c>
      <c r="E4413" s="891" t="s">
        <v>1704</v>
      </c>
      <c r="F4413" s="893" t="s">
        <v>7126</v>
      </c>
      <c r="G4413" s="896">
        <v>1</v>
      </c>
      <c r="H4413" s="896">
        <v>1</v>
      </c>
      <c r="I4413" s="897">
        <v>1</v>
      </c>
      <c r="J4413" s="908">
        <v>14.344999999999999</v>
      </c>
      <c r="K4413" s="908">
        <v>15.1</v>
      </c>
      <c r="L4413" s="892" t="s">
        <v>37707</v>
      </c>
      <c r="M4413" s="892" t="s">
        <v>37708</v>
      </c>
      <c r="N4413" s="848">
        <v>373</v>
      </c>
      <c r="O4413" s="776"/>
      <c r="P4413" s="776"/>
      <c r="Q4413" s="776"/>
      <c r="R4413" s="776"/>
      <c r="S4413" s="776"/>
      <c r="T4413" s="776"/>
      <c r="U4413" s="776"/>
      <c r="V4413" s="776"/>
    </row>
    <row r="4414" spans="1:22" s="753" customFormat="1" ht="63">
      <c r="A4414" s="910">
        <v>4409</v>
      </c>
      <c r="B4414" s="845" t="s">
        <v>21828</v>
      </c>
      <c r="C4414" s="911" t="s">
        <v>21829</v>
      </c>
      <c r="D4414" s="891" t="s">
        <v>1703</v>
      </c>
      <c r="E4414" s="891" t="s">
        <v>1704</v>
      </c>
      <c r="F4414" s="893" t="s">
        <v>7126</v>
      </c>
      <c r="G4414" s="896">
        <v>2</v>
      </c>
      <c r="H4414" s="896">
        <v>2</v>
      </c>
      <c r="I4414" s="897">
        <v>1</v>
      </c>
      <c r="J4414" s="908">
        <v>399.45125000000002</v>
      </c>
      <c r="K4414" s="908">
        <v>420.47500000000002</v>
      </c>
      <c r="L4414" s="892" t="s">
        <v>37707</v>
      </c>
      <c r="M4414" s="892" t="s">
        <v>37708</v>
      </c>
      <c r="N4414" s="848">
        <v>373</v>
      </c>
      <c r="O4414" s="776"/>
      <c r="P4414" s="776"/>
      <c r="Q4414" s="776"/>
      <c r="R4414" s="776"/>
      <c r="S4414" s="776"/>
      <c r="T4414" s="776"/>
      <c r="U4414" s="776"/>
      <c r="V4414" s="776"/>
    </row>
    <row r="4415" spans="1:22" s="753" customFormat="1" ht="63">
      <c r="A4415" s="910">
        <v>4410</v>
      </c>
      <c r="B4415" s="845" t="s">
        <v>21830</v>
      </c>
      <c r="C4415" s="911" t="s">
        <v>21831</v>
      </c>
      <c r="D4415" s="891" t="s">
        <v>1703</v>
      </c>
      <c r="E4415" s="891" t="s">
        <v>1704</v>
      </c>
      <c r="F4415" s="893" t="s">
        <v>377</v>
      </c>
      <c r="G4415" s="896">
        <v>100</v>
      </c>
      <c r="H4415" s="896">
        <v>100</v>
      </c>
      <c r="I4415" s="897">
        <v>1</v>
      </c>
      <c r="J4415" s="908">
        <v>3.9662499999999996</v>
      </c>
      <c r="K4415" s="908">
        <v>4.1749999999999998</v>
      </c>
      <c r="L4415" s="892" t="s">
        <v>37707</v>
      </c>
      <c r="M4415" s="892" t="s">
        <v>37708</v>
      </c>
      <c r="N4415" s="848">
        <v>373</v>
      </c>
      <c r="O4415" s="776"/>
      <c r="P4415" s="776"/>
      <c r="Q4415" s="776"/>
      <c r="R4415" s="776"/>
      <c r="S4415" s="776"/>
      <c r="T4415" s="776"/>
      <c r="U4415" s="776"/>
      <c r="V4415" s="776"/>
    </row>
    <row r="4416" spans="1:22" s="753" customFormat="1" ht="63">
      <c r="A4416" s="910">
        <v>4411</v>
      </c>
      <c r="B4416" s="845" t="s">
        <v>21832</v>
      </c>
      <c r="C4416" s="911" t="s">
        <v>21833</v>
      </c>
      <c r="D4416" s="891" t="s">
        <v>1703</v>
      </c>
      <c r="E4416" s="891" t="s">
        <v>1704</v>
      </c>
      <c r="F4416" s="893" t="s">
        <v>7126</v>
      </c>
      <c r="G4416" s="896">
        <v>5</v>
      </c>
      <c r="H4416" s="896">
        <v>5</v>
      </c>
      <c r="I4416" s="897">
        <v>5</v>
      </c>
      <c r="J4416" s="908">
        <v>14.558749999999998</v>
      </c>
      <c r="K4416" s="908">
        <v>15.324999999999999</v>
      </c>
      <c r="L4416" s="892" t="s">
        <v>37707</v>
      </c>
      <c r="M4416" s="892" t="s">
        <v>37708</v>
      </c>
      <c r="N4416" s="848">
        <v>373</v>
      </c>
      <c r="O4416" s="776"/>
      <c r="P4416" s="776"/>
      <c r="Q4416" s="776"/>
      <c r="R4416" s="776"/>
      <c r="S4416" s="776"/>
      <c r="T4416" s="776"/>
      <c r="U4416" s="776"/>
      <c r="V4416" s="776"/>
    </row>
    <row r="4417" spans="1:22" s="753" customFormat="1" ht="63">
      <c r="A4417" s="910">
        <v>4412</v>
      </c>
      <c r="B4417" s="845" t="s">
        <v>21834</v>
      </c>
      <c r="C4417" s="911" t="s">
        <v>21835</v>
      </c>
      <c r="D4417" s="891" t="s">
        <v>1703</v>
      </c>
      <c r="E4417" s="891" t="s">
        <v>1704</v>
      </c>
      <c r="F4417" s="893" t="s">
        <v>7126</v>
      </c>
      <c r="G4417" s="896">
        <v>1</v>
      </c>
      <c r="H4417" s="896">
        <v>1</v>
      </c>
      <c r="I4417" s="897">
        <v>1</v>
      </c>
      <c r="J4417" s="908">
        <v>131.77687499999999</v>
      </c>
      <c r="K4417" s="908">
        <v>138.71250000000001</v>
      </c>
      <c r="L4417" s="892" t="s">
        <v>37707</v>
      </c>
      <c r="M4417" s="892" t="s">
        <v>37708</v>
      </c>
      <c r="N4417" s="848">
        <v>373</v>
      </c>
      <c r="O4417" s="776"/>
      <c r="P4417" s="776"/>
      <c r="Q4417" s="776"/>
      <c r="R4417" s="776"/>
      <c r="S4417" s="776"/>
      <c r="T4417" s="776"/>
      <c r="U4417" s="776"/>
      <c r="V4417" s="776"/>
    </row>
    <row r="4418" spans="1:22" s="753" customFormat="1" ht="63">
      <c r="A4418" s="910">
        <v>4413</v>
      </c>
      <c r="B4418" s="845" t="s">
        <v>21836</v>
      </c>
      <c r="C4418" s="911" t="s">
        <v>21837</v>
      </c>
      <c r="D4418" s="891" t="s">
        <v>1703</v>
      </c>
      <c r="E4418" s="891" t="s">
        <v>1704</v>
      </c>
      <c r="F4418" s="893" t="s">
        <v>7126</v>
      </c>
      <c r="G4418" s="896">
        <v>1</v>
      </c>
      <c r="H4418" s="896">
        <v>1</v>
      </c>
      <c r="I4418" s="897">
        <v>1</v>
      </c>
      <c r="J4418" s="908">
        <v>159.35062500000001</v>
      </c>
      <c r="K4418" s="908">
        <v>167.73750000000001</v>
      </c>
      <c r="L4418" s="892" t="s">
        <v>37707</v>
      </c>
      <c r="M4418" s="892" t="s">
        <v>37708</v>
      </c>
      <c r="N4418" s="848">
        <v>373</v>
      </c>
      <c r="O4418" s="776"/>
      <c r="P4418" s="776"/>
      <c r="Q4418" s="776"/>
      <c r="R4418" s="776"/>
      <c r="S4418" s="776"/>
      <c r="T4418" s="776"/>
      <c r="U4418" s="776"/>
      <c r="V4418" s="776"/>
    </row>
    <row r="4419" spans="1:22" s="753" customFormat="1" ht="63">
      <c r="A4419" s="910">
        <v>4414</v>
      </c>
      <c r="B4419" s="845" t="s">
        <v>21838</v>
      </c>
      <c r="C4419" s="911" t="s">
        <v>21839</v>
      </c>
      <c r="D4419" s="891" t="s">
        <v>1703</v>
      </c>
      <c r="E4419" s="891" t="s">
        <v>1704</v>
      </c>
      <c r="F4419" s="893" t="s">
        <v>7126</v>
      </c>
      <c r="G4419" s="896">
        <v>1</v>
      </c>
      <c r="H4419" s="896">
        <v>1</v>
      </c>
      <c r="I4419" s="897">
        <v>1</v>
      </c>
      <c r="J4419" s="908">
        <v>35.803125000000001</v>
      </c>
      <c r="K4419" s="908">
        <v>37.6875</v>
      </c>
      <c r="L4419" s="892" t="s">
        <v>37707</v>
      </c>
      <c r="M4419" s="892" t="s">
        <v>37708</v>
      </c>
      <c r="N4419" s="848">
        <v>373</v>
      </c>
      <c r="O4419" s="776"/>
      <c r="P4419" s="776"/>
      <c r="Q4419" s="776"/>
      <c r="R4419" s="776"/>
      <c r="S4419" s="776"/>
      <c r="T4419" s="776"/>
      <c r="U4419" s="776"/>
      <c r="V4419" s="776"/>
    </row>
    <row r="4420" spans="1:22" s="753" customFormat="1" ht="63">
      <c r="A4420" s="910">
        <v>4415</v>
      </c>
      <c r="B4420" s="845" t="s">
        <v>21840</v>
      </c>
      <c r="C4420" s="911" t="s">
        <v>21841</v>
      </c>
      <c r="D4420" s="891" t="s">
        <v>15136</v>
      </c>
      <c r="E4420" s="891" t="s">
        <v>1704</v>
      </c>
      <c r="F4420" s="893" t="s">
        <v>7126</v>
      </c>
      <c r="G4420" s="896">
        <v>1</v>
      </c>
      <c r="H4420" s="896">
        <v>1</v>
      </c>
      <c r="I4420" s="897">
        <v>1</v>
      </c>
      <c r="J4420" s="908">
        <v>39.056874999999998</v>
      </c>
      <c r="K4420" s="908">
        <v>41.112499999999997</v>
      </c>
      <c r="L4420" s="892" t="s">
        <v>37707</v>
      </c>
      <c r="M4420" s="892" t="s">
        <v>37708</v>
      </c>
      <c r="N4420" s="848">
        <v>373</v>
      </c>
      <c r="O4420" s="776"/>
      <c r="P4420" s="776"/>
      <c r="Q4420" s="776"/>
      <c r="R4420" s="776"/>
      <c r="S4420" s="776"/>
      <c r="T4420" s="776"/>
      <c r="U4420" s="776"/>
      <c r="V4420" s="776"/>
    </row>
    <row r="4421" spans="1:22" s="753" customFormat="1" ht="63">
      <c r="A4421" s="910">
        <v>4416</v>
      </c>
      <c r="B4421" s="845" t="s">
        <v>21842</v>
      </c>
      <c r="C4421" s="911" t="s">
        <v>21827</v>
      </c>
      <c r="D4421" s="891" t="s">
        <v>1703</v>
      </c>
      <c r="E4421" s="891" t="s">
        <v>1704</v>
      </c>
      <c r="F4421" s="893" t="s">
        <v>7126</v>
      </c>
      <c r="G4421" s="896">
        <v>1</v>
      </c>
      <c r="H4421" s="896">
        <v>1</v>
      </c>
      <c r="I4421" s="897">
        <v>1</v>
      </c>
      <c r="J4421" s="908">
        <v>11.791874999999999</v>
      </c>
      <c r="K4421" s="908">
        <v>12.4125</v>
      </c>
      <c r="L4421" s="892" t="s">
        <v>37707</v>
      </c>
      <c r="M4421" s="892" t="s">
        <v>37708</v>
      </c>
      <c r="N4421" s="848">
        <v>373</v>
      </c>
      <c r="O4421" s="776"/>
      <c r="P4421" s="776"/>
      <c r="Q4421" s="776"/>
      <c r="R4421" s="776"/>
      <c r="S4421" s="776"/>
      <c r="T4421" s="776"/>
      <c r="U4421" s="776"/>
      <c r="V4421" s="776"/>
    </row>
    <row r="4422" spans="1:22" s="753" customFormat="1" ht="63">
      <c r="A4422" s="910">
        <v>4417</v>
      </c>
      <c r="B4422" s="845" t="s">
        <v>21843</v>
      </c>
      <c r="C4422" s="911" t="s">
        <v>21844</v>
      </c>
      <c r="D4422" s="891" t="s">
        <v>15136</v>
      </c>
      <c r="E4422" s="891" t="s">
        <v>1704</v>
      </c>
      <c r="F4422" s="893" t="s">
        <v>7126</v>
      </c>
      <c r="G4422" s="896">
        <v>5</v>
      </c>
      <c r="H4422" s="896">
        <v>10</v>
      </c>
      <c r="I4422" s="897">
        <v>10</v>
      </c>
      <c r="J4422" s="908">
        <v>7.1012500000000003</v>
      </c>
      <c r="K4422" s="908">
        <v>7.4750000000000005</v>
      </c>
      <c r="L4422" s="892" t="s">
        <v>37707</v>
      </c>
      <c r="M4422" s="892" t="s">
        <v>37708</v>
      </c>
      <c r="N4422" s="848">
        <v>373</v>
      </c>
      <c r="O4422" s="776"/>
      <c r="P4422" s="776"/>
      <c r="Q4422" s="776"/>
      <c r="R4422" s="776"/>
      <c r="S4422" s="776"/>
      <c r="T4422" s="776"/>
      <c r="U4422" s="776"/>
      <c r="V4422" s="776"/>
    </row>
    <row r="4423" spans="1:22" s="753" customFormat="1" ht="63">
      <c r="A4423" s="910">
        <v>4418</v>
      </c>
      <c r="B4423" s="845" t="s">
        <v>21845</v>
      </c>
      <c r="C4423" s="911" t="s">
        <v>21846</v>
      </c>
      <c r="D4423" s="891" t="s">
        <v>1703</v>
      </c>
      <c r="E4423" s="891" t="s">
        <v>1704</v>
      </c>
      <c r="F4423" s="893" t="s">
        <v>7126</v>
      </c>
      <c r="G4423" s="896">
        <v>1</v>
      </c>
      <c r="H4423" s="896">
        <v>1</v>
      </c>
      <c r="I4423" s="897">
        <v>1</v>
      </c>
      <c r="J4423" s="908">
        <v>72.235624999999985</v>
      </c>
      <c r="K4423" s="908">
        <v>76.037499999999994</v>
      </c>
      <c r="L4423" s="892" t="s">
        <v>37707</v>
      </c>
      <c r="M4423" s="892" t="s">
        <v>37708</v>
      </c>
      <c r="N4423" s="848">
        <v>373</v>
      </c>
      <c r="O4423" s="776"/>
      <c r="P4423" s="776"/>
      <c r="Q4423" s="776"/>
      <c r="R4423" s="776"/>
      <c r="S4423" s="776"/>
      <c r="T4423" s="776"/>
      <c r="U4423" s="776"/>
      <c r="V4423" s="776"/>
    </row>
    <row r="4424" spans="1:22" s="753" customFormat="1" ht="63">
      <c r="A4424" s="910">
        <v>4419</v>
      </c>
      <c r="B4424" s="845" t="s">
        <v>21847</v>
      </c>
      <c r="C4424" s="911" t="s">
        <v>21848</v>
      </c>
      <c r="D4424" s="891" t="s">
        <v>15136</v>
      </c>
      <c r="E4424" s="891" t="s">
        <v>1704</v>
      </c>
      <c r="F4424" s="893" t="s">
        <v>7126</v>
      </c>
      <c r="G4424" s="896">
        <v>1</v>
      </c>
      <c r="H4424" s="896">
        <v>1</v>
      </c>
      <c r="I4424" s="897">
        <v>1</v>
      </c>
      <c r="J4424" s="908">
        <v>22.004375</v>
      </c>
      <c r="K4424" s="908">
        <v>23.162500000000001</v>
      </c>
      <c r="L4424" s="892" t="s">
        <v>37707</v>
      </c>
      <c r="M4424" s="892" t="s">
        <v>37708</v>
      </c>
      <c r="N4424" s="848">
        <v>373</v>
      </c>
      <c r="O4424" s="776"/>
      <c r="P4424" s="776"/>
      <c r="Q4424" s="776"/>
      <c r="R4424" s="776"/>
      <c r="S4424" s="776"/>
      <c r="T4424" s="776"/>
      <c r="U4424" s="776"/>
      <c r="V4424" s="776"/>
    </row>
    <row r="4425" spans="1:22" s="753" customFormat="1" ht="63">
      <c r="A4425" s="910">
        <v>4420</v>
      </c>
      <c r="B4425" s="845" t="s">
        <v>21849</v>
      </c>
      <c r="C4425" s="911" t="s">
        <v>21850</v>
      </c>
      <c r="D4425" s="891" t="s">
        <v>1703</v>
      </c>
      <c r="E4425" s="891" t="s">
        <v>1704</v>
      </c>
      <c r="F4425" s="893" t="s">
        <v>7126</v>
      </c>
      <c r="G4425" s="896">
        <v>1</v>
      </c>
      <c r="H4425" s="896">
        <v>1</v>
      </c>
      <c r="I4425" s="897">
        <v>1</v>
      </c>
      <c r="J4425" s="908">
        <v>113.370625</v>
      </c>
      <c r="K4425" s="908">
        <v>119.33750000000001</v>
      </c>
      <c r="L4425" s="892" t="s">
        <v>37707</v>
      </c>
      <c r="M4425" s="892" t="s">
        <v>37708</v>
      </c>
      <c r="N4425" s="848">
        <v>373</v>
      </c>
      <c r="O4425" s="776"/>
      <c r="P4425" s="776"/>
      <c r="Q4425" s="776"/>
      <c r="R4425" s="776"/>
      <c r="S4425" s="776"/>
      <c r="T4425" s="776"/>
      <c r="U4425" s="776"/>
      <c r="V4425" s="776"/>
    </row>
    <row r="4426" spans="1:22" s="753" customFormat="1" ht="63">
      <c r="A4426" s="910">
        <v>4421</v>
      </c>
      <c r="B4426" s="845" t="s">
        <v>21851</v>
      </c>
      <c r="C4426" s="911" t="s">
        <v>21852</v>
      </c>
      <c r="D4426" s="891" t="s">
        <v>1703</v>
      </c>
      <c r="E4426" s="891" t="s">
        <v>1704</v>
      </c>
      <c r="F4426" s="893" t="s">
        <v>7126</v>
      </c>
      <c r="G4426" s="896">
        <v>1</v>
      </c>
      <c r="H4426" s="896">
        <v>1</v>
      </c>
      <c r="I4426" s="897">
        <v>1</v>
      </c>
      <c r="J4426" s="908">
        <v>29.105625</v>
      </c>
      <c r="K4426" s="908">
        <v>30.637500000000003</v>
      </c>
      <c r="L4426" s="892" t="s">
        <v>37707</v>
      </c>
      <c r="M4426" s="892" t="s">
        <v>37708</v>
      </c>
      <c r="N4426" s="848">
        <v>373</v>
      </c>
      <c r="O4426" s="776"/>
      <c r="P4426" s="776"/>
      <c r="Q4426" s="776"/>
      <c r="R4426" s="776"/>
      <c r="S4426" s="776"/>
      <c r="T4426" s="776"/>
      <c r="U4426" s="776"/>
      <c r="V4426" s="776"/>
    </row>
    <row r="4427" spans="1:22" s="753" customFormat="1" ht="63">
      <c r="A4427" s="910">
        <v>4422</v>
      </c>
      <c r="B4427" s="845" t="s">
        <v>21853</v>
      </c>
      <c r="C4427" s="911" t="s">
        <v>21854</v>
      </c>
      <c r="D4427" s="891" t="s">
        <v>1703</v>
      </c>
      <c r="E4427" s="891" t="s">
        <v>1704</v>
      </c>
      <c r="F4427" s="893" t="s">
        <v>377</v>
      </c>
      <c r="G4427" s="896">
        <v>40</v>
      </c>
      <c r="H4427" s="896">
        <v>40</v>
      </c>
      <c r="I4427" s="897">
        <v>1</v>
      </c>
      <c r="J4427" s="908">
        <v>8.36</v>
      </c>
      <c r="K4427" s="908">
        <v>8.8000000000000007</v>
      </c>
      <c r="L4427" s="892" t="s">
        <v>37707</v>
      </c>
      <c r="M4427" s="892" t="s">
        <v>37708</v>
      </c>
      <c r="N4427" s="848">
        <v>373</v>
      </c>
      <c r="O4427" s="776"/>
      <c r="P4427" s="776"/>
      <c r="Q4427" s="776"/>
      <c r="R4427" s="776"/>
      <c r="S4427" s="776"/>
      <c r="T4427" s="776"/>
      <c r="U4427" s="776"/>
      <c r="V4427" s="776"/>
    </row>
    <row r="4428" spans="1:22" s="753" customFormat="1" ht="63">
      <c r="A4428" s="910">
        <v>4423</v>
      </c>
      <c r="B4428" s="845" t="s">
        <v>21855</v>
      </c>
      <c r="C4428" s="911" t="s">
        <v>21856</v>
      </c>
      <c r="D4428" s="891" t="s">
        <v>1703</v>
      </c>
      <c r="E4428" s="891" t="s">
        <v>1704</v>
      </c>
      <c r="F4428" s="893" t="s">
        <v>7126</v>
      </c>
      <c r="G4428" s="896">
        <v>5</v>
      </c>
      <c r="H4428" s="896">
        <v>5</v>
      </c>
      <c r="I4428" s="897">
        <v>1</v>
      </c>
      <c r="J4428" s="908">
        <v>2.6124999999999998</v>
      </c>
      <c r="K4428" s="908">
        <v>2.75</v>
      </c>
      <c r="L4428" s="892" t="s">
        <v>37707</v>
      </c>
      <c r="M4428" s="892" t="s">
        <v>37708</v>
      </c>
      <c r="N4428" s="848">
        <v>373</v>
      </c>
      <c r="O4428" s="776"/>
      <c r="P4428" s="776"/>
      <c r="Q4428" s="776"/>
      <c r="R4428" s="776"/>
      <c r="S4428" s="776"/>
      <c r="T4428" s="776"/>
      <c r="U4428" s="776"/>
      <c r="V4428" s="776"/>
    </row>
    <row r="4429" spans="1:22" s="753" customFormat="1" ht="63">
      <c r="A4429" s="910">
        <v>4424</v>
      </c>
      <c r="B4429" s="845" t="s">
        <v>21857</v>
      </c>
      <c r="C4429" s="911" t="s">
        <v>21858</v>
      </c>
      <c r="D4429" s="891" t="s">
        <v>1703</v>
      </c>
      <c r="E4429" s="891" t="s">
        <v>1704</v>
      </c>
      <c r="F4429" s="893" t="s">
        <v>7126</v>
      </c>
      <c r="G4429" s="896">
        <v>1</v>
      </c>
      <c r="H4429" s="896">
        <v>5</v>
      </c>
      <c r="I4429" s="897">
        <v>5</v>
      </c>
      <c r="J4429" s="908">
        <v>5.9256250000000001</v>
      </c>
      <c r="K4429" s="908">
        <v>6.2375000000000007</v>
      </c>
      <c r="L4429" s="892" t="s">
        <v>37707</v>
      </c>
      <c r="M4429" s="892" t="s">
        <v>37708</v>
      </c>
      <c r="N4429" s="848">
        <v>373</v>
      </c>
      <c r="O4429" s="776"/>
      <c r="P4429" s="776"/>
      <c r="Q4429" s="776"/>
      <c r="R4429" s="776"/>
      <c r="S4429" s="776"/>
      <c r="T4429" s="776"/>
      <c r="U4429" s="776"/>
      <c r="V4429" s="776"/>
    </row>
    <row r="4430" spans="1:22" s="753" customFormat="1" ht="63">
      <c r="A4430" s="910">
        <v>4425</v>
      </c>
      <c r="B4430" s="845" t="s">
        <v>21859</v>
      </c>
      <c r="C4430" s="911" t="s">
        <v>21860</v>
      </c>
      <c r="D4430" s="891" t="s">
        <v>1703</v>
      </c>
      <c r="E4430" s="891" t="s">
        <v>1704</v>
      </c>
      <c r="F4430" s="893" t="s">
        <v>7126</v>
      </c>
      <c r="G4430" s="896">
        <v>1</v>
      </c>
      <c r="H4430" s="896">
        <v>1</v>
      </c>
      <c r="I4430" s="897">
        <v>1</v>
      </c>
      <c r="J4430" s="908">
        <v>170.26374999999999</v>
      </c>
      <c r="K4430" s="908">
        <v>179.22499999999999</v>
      </c>
      <c r="L4430" s="892" t="s">
        <v>37707</v>
      </c>
      <c r="M4430" s="892" t="s">
        <v>37708</v>
      </c>
      <c r="N4430" s="848">
        <v>373</v>
      </c>
      <c r="O4430" s="776"/>
      <c r="P4430" s="776"/>
      <c r="Q4430" s="776"/>
      <c r="R4430" s="776"/>
      <c r="S4430" s="776"/>
      <c r="T4430" s="776"/>
      <c r="U4430" s="776"/>
      <c r="V4430" s="776"/>
    </row>
    <row r="4431" spans="1:22" s="753" customFormat="1" ht="63">
      <c r="A4431" s="910">
        <v>4426</v>
      </c>
      <c r="B4431" s="845" t="s">
        <v>37160</v>
      </c>
      <c r="C4431" s="911" t="s">
        <v>37161</v>
      </c>
      <c r="D4431" s="891" t="s">
        <v>15136</v>
      </c>
      <c r="E4431" s="891" t="s">
        <v>1704</v>
      </c>
      <c r="F4431" s="893" t="s">
        <v>7126</v>
      </c>
      <c r="G4431" s="896">
        <v>1</v>
      </c>
      <c r="H4431" s="896">
        <v>1</v>
      </c>
      <c r="I4431" s="897">
        <v>1</v>
      </c>
      <c r="J4431" s="908">
        <v>56.275624999999998</v>
      </c>
      <c r="K4431" s="908">
        <v>59.237499999999997</v>
      </c>
      <c r="L4431" s="892" t="s">
        <v>37707</v>
      </c>
      <c r="M4431" s="892" t="s">
        <v>37708</v>
      </c>
      <c r="N4431" s="848">
        <v>373</v>
      </c>
      <c r="O4431" s="776"/>
      <c r="P4431" s="776"/>
      <c r="Q4431" s="776"/>
      <c r="R4431" s="776"/>
      <c r="S4431" s="776"/>
      <c r="T4431" s="776"/>
      <c r="U4431" s="776"/>
      <c r="V4431" s="776"/>
    </row>
    <row r="4432" spans="1:22" s="753" customFormat="1" ht="63">
      <c r="A4432" s="910">
        <v>4427</v>
      </c>
      <c r="B4432" s="845" t="s">
        <v>37162</v>
      </c>
      <c r="C4432" s="911" t="s">
        <v>37163</v>
      </c>
      <c r="D4432" s="891" t="s">
        <v>15136</v>
      </c>
      <c r="E4432" s="891" t="s">
        <v>1704</v>
      </c>
      <c r="F4432" s="893" t="s">
        <v>7126</v>
      </c>
      <c r="G4432" s="896">
        <v>1</v>
      </c>
      <c r="H4432" s="896">
        <v>1</v>
      </c>
      <c r="I4432" s="897">
        <v>1</v>
      </c>
      <c r="J4432" s="908">
        <v>72.591875000000002</v>
      </c>
      <c r="K4432" s="908">
        <v>76.412500000000009</v>
      </c>
      <c r="L4432" s="892" t="s">
        <v>37707</v>
      </c>
      <c r="M4432" s="892" t="s">
        <v>37708</v>
      </c>
      <c r="N4432" s="848">
        <v>373</v>
      </c>
      <c r="O4432" s="776"/>
      <c r="P4432" s="776"/>
      <c r="Q4432" s="776"/>
      <c r="R4432" s="776"/>
      <c r="S4432" s="776"/>
      <c r="T4432" s="776"/>
      <c r="U4432" s="776"/>
      <c r="V4432" s="776"/>
    </row>
    <row r="4433" spans="1:22" s="753" customFormat="1" ht="63">
      <c r="A4433" s="910">
        <v>4428</v>
      </c>
      <c r="B4433" s="845" t="s">
        <v>37164</v>
      </c>
      <c r="C4433" s="911" t="s">
        <v>37165</v>
      </c>
      <c r="D4433" s="891" t="s">
        <v>15136</v>
      </c>
      <c r="E4433" s="891" t="s">
        <v>1704</v>
      </c>
      <c r="F4433" s="893" t="s">
        <v>7126</v>
      </c>
      <c r="G4433" s="896">
        <v>1</v>
      </c>
      <c r="H4433" s="896">
        <v>1</v>
      </c>
      <c r="I4433" s="897">
        <v>1</v>
      </c>
      <c r="J4433" s="908">
        <v>85.678124999999994</v>
      </c>
      <c r="K4433" s="908">
        <v>90.1875</v>
      </c>
      <c r="L4433" s="892" t="s">
        <v>37707</v>
      </c>
      <c r="M4433" s="892" t="s">
        <v>37708</v>
      </c>
      <c r="N4433" s="848">
        <v>373</v>
      </c>
      <c r="O4433" s="776"/>
      <c r="P4433" s="776"/>
      <c r="Q4433" s="776"/>
      <c r="R4433" s="776"/>
      <c r="S4433" s="776"/>
      <c r="T4433" s="776"/>
      <c r="U4433" s="776"/>
      <c r="V4433" s="776"/>
    </row>
    <row r="4434" spans="1:22" s="753" customFormat="1" ht="63">
      <c r="A4434" s="910">
        <v>4429</v>
      </c>
      <c r="B4434" s="845" t="s">
        <v>37166</v>
      </c>
      <c r="C4434" s="911" t="s">
        <v>37167</v>
      </c>
      <c r="D4434" s="891" t="s">
        <v>15136</v>
      </c>
      <c r="E4434" s="891" t="s">
        <v>1704</v>
      </c>
      <c r="F4434" s="893" t="s">
        <v>7126</v>
      </c>
      <c r="G4434" s="896">
        <v>1</v>
      </c>
      <c r="H4434" s="896">
        <v>1</v>
      </c>
      <c r="I4434" s="897">
        <v>1</v>
      </c>
      <c r="J4434" s="908">
        <v>90.558750000000003</v>
      </c>
      <c r="K4434" s="908">
        <v>95.325000000000003</v>
      </c>
      <c r="L4434" s="892" t="s">
        <v>37707</v>
      </c>
      <c r="M4434" s="892" t="s">
        <v>37708</v>
      </c>
      <c r="N4434" s="848">
        <v>373</v>
      </c>
      <c r="O4434" s="776"/>
      <c r="P4434" s="776"/>
      <c r="Q4434" s="776"/>
      <c r="R4434" s="776"/>
      <c r="S4434" s="776"/>
      <c r="T4434" s="776"/>
      <c r="U4434" s="776"/>
      <c r="V4434" s="776"/>
    </row>
    <row r="4435" spans="1:22" s="753" customFormat="1" ht="63">
      <c r="A4435" s="910">
        <v>4430</v>
      </c>
      <c r="B4435" s="845" t="s">
        <v>37168</v>
      </c>
      <c r="C4435" s="911" t="s">
        <v>37169</v>
      </c>
      <c r="D4435" s="891" t="s">
        <v>15136</v>
      </c>
      <c r="E4435" s="891" t="s">
        <v>1704</v>
      </c>
      <c r="F4435" s="893" t="s">
        <v>7126</v>
      </c>
      <c r="G4435" s="896">
        <v>1</v>
      </c>
      <c r="H4435" s="896">
        <v>1</v>
      </c>
      <c r="I4435" s="897">
        <v>1</v>
      </c>
      <c r="J4435" s="908">
        <v>150.99062499999999</v>
      </c>
      <c r="K4435" s="908">
        <v>158.9375</v>
      </c>
      <c r="L4435" s="892" t="s">
        <v>37707</v>
      </c>
      <c r="M4435" s="892" t="s">
        <v>37708</v>
      </c>
      <c r="N4435" s="848">
        <v>373</v>
      </c>
      <c r="O4435" s="776"/>
      <c r="P4435" s="776"/>
      <c r="Q4435" s="776"/>
      <c r="R4435" s="776"/>
      <c r="S4435" s="776"/>
      <c r="T4435" s="776"/>
      <c r="U4435" s="776"/>
      <c r="V4435" s="776"/>
    </row>
    <row r="4436" spans="1:22" s="753" customFormat="1" ht="63">
      <c r="A4436" s="910">
        <v>4431</v>
      </c>
      <c r="B4436" s="845" t="s">
        <v>37170</v>
      </c>
      <c r="C4436" s="911" t="s">
        <v>37171</v>
      </c>
      <c r="D4436" s="891" t="s">
        <v>15136</v>
      </c>
      <c r="E4436" s="891" t="s">
        <v>1704</v>
      </c>
      <c r="F4436" s="893" t="s">
        <v>7126</v>
      </c>
      <c r="G4436" s="896">
        <v>1</v>
      </c>
      <c r="H4436" s="896">
        <v>1</v>
      </c>
      <c r="I4436" s="897">
        <v>1</v>
      </c>
      <c r="J4436" s="908">
        <v>215.89937499999999</v>
      </c>
      <c r="K4436" s="908">
        <v>227.26249999999999</v>
      </c>
      <c r="L4436" s="892" t="s">
        <v>37707</v>
      </c>
      <c r="M4436" s="892" t="s">
        <v>37708</v>
      </c>
      <c r="N4436" s="848">
        <v>373</v>
      </c>
      <c r="O4436" s="776"/>
      <c r="P4436" s="776"/>
      <c r="Q4436" s="776"/>
      <c r="R4436" s="776"/>
      <c r="S4436" s="776"/>
      <c r="T4436" s="776"/>
      <c r="U4436" s="776"/>
      <c r="V4436" s="776"/>
    </row>
    <row r="4437" spans="1:22" s="753" customFormat="1" ht="63">
      <c r="A4437" s="910">
        <v>4432</v>
      </c>
      <c r="B4437" s="845" t="s">
        <v>21861</v>
      </c>
      <c r="C4437" s="911" t="s">
        <v>21862</v>
      </c>
      <c r="D4437" s="891" t="s">
        <v>1703</v>
      </c>
      <c r="E4437" s="891" t="s">
        <v>1704</v>
      </c>
      <c r="F4437" s="893" t="s">
        <v>7126</v>
      </c>
      <c r="G4437" s="896">
        <v>1</v>
      </c>
      <c r="H4437" s="896">
        <v>1</v>
      </c>
      <c r="I4437" s="897">
        <v>1</v>
      </c>
      <c r="J4437" s="908">
        <v>26.267500000000002</v>
      </c>
      <c r="K4437" s="908">
        <v>27.650000000000002</v>
      </c>
      <c r="L4437" s="892" t="s">
        <v>37707</v>
      </c>
      <c r="M4437" s="892" t="s">
        <v>37708</v>
      </c>
      <c r="N4437" s="848">
        <v>373</v>
      </c>
      <c r="O4437" s="776"/>
      <c r="P4437" s="776"/>
      <c r="Q4437" s="776"/>
      <c r="R4437" s="776"/>
      <c r="S4437" s="776"/>
      <c r="T4437" s="776"/>
      <c r="U4437" s="776"/>
      <c r="V4437" s="776"/>
    </row>
    <row r="4438" spans="1:22" s="753" customFormat="1" ht="63">
      <c r="A4438" s="910">
        <v>4433</v>
      </c>
      <c r="B4438" s="845" t="s">
        <v>21863</v>
      </c>
      <c r="C4438" s="911" t="s">
        <v>21864</v>
      </c>
      <c r="D4438" s="891" t="s">
        <v>1703</v>
      </c>
      <c r="E4438" s="891" t="s">
        <v>1704</v>
      </c>
      <c r="F4438" s="893" t="s">
        <v>7126</v>
      </c>
      <c r="G4438" s="896">
        <v>1</v>
      </c>
      <c r="H4438" s="896">
        <v>1</v>
      </c>
      <c r="I4438" s="897">
        <v>1</v>
      </c>
      <c r="J4438" s="908">
        <v>69.718125000000001</v>
      </c>
      <c r="K4438" s="908">
        <v>73.387500000000003</v>
      </c>
      <c r="L4438" s="892" t="s">
        <v>37707</v>
      </c>
      <c r="M4438" s="892" t="s">
        <v>37708</v>
      </c>
      <c r="N4438" s="848">
        <v>373</v>
      </c>
      <c r="O4438" s="776"/>
      <c r="P4438" s="776"/>
      <c r="Q4438" s="776"/>
      <c r="R4438" s="776"/>
      <c r="S4438" s="776"/>
      <c r="T4438" s="776"/>
      <c r="U4438" s="776"/>
      <c r="V4438" s="776"/>
    </row>
    <row r="4439" spans="1:22" s="753" customFormat="1" ht="63">
      <c r="A4439" s="910">
        <v>4434</v>
      </c>
      <c r="B4439" s="845" t="s">
        <v>21865</v>
      </c>
      <c r="C4439" s="911" t="s">
        <v>21866</v>
      </c>
      <c r="D4439" s="891" t="s">
        <v>1703</v>
      </c>
      <c r="E4439" s="891" t="s">
        <v>1704</v>
      </c>
      <c r="F4439" s="893" t="s">
        <v>7126</v>
      </c>
      <c r="G4439" s="896">
        <v>1</v>
      </c>
      <c r="H4439" s="896">
        <v>1</v>
      </c>
      <c r="I4439" s="897">
        <v>1</v>
      </c>
      <c r="J4439" s="908">
        <v>89.252499999999984</v>
      </c>
      <c r="K4439" s="908">
        <v>93.949999999999989</v>
      </c>
      <c r="L4439" s="892" t="s">
        <v>37707</v>
      </c>
      <c r="M4439" s="892" t="s">
        <v>37708</v>
      </c>
      <c r="N4439" s="848">
        <v>373</v>
      </c>
      <c r="O4439" s="776"/>
      <c r="P4439" s="776"/>
      <c r="Q4439" s="776"/>
      <c r="R4439" s="776"/>
      <c r="S4439" s="776"/>
      <c r="T4439" s="776"/>
      <c r="U4439" s="776"/>
      <c r="V4439" s="776"/>
    </row>
    <row r="4440" spans="1:22" s="753" customFormat="1" ht="63">
      <c r="A4440" s="910">
        <v>4435</v>
      </c>
      <c r="B4440" s="845" t="s">
        <v>21867</v>
      </c>
      <c r="C4440" s="911" t="s">
        <v>21868</v>
      </c>
      <c r="D4440" s="891" t="s">
        <v>1703</v>
      </c>
      <c r="E4440" s="891" t="s">
        <v>1704</v>
      </c>
      <c r="F4440" s="893" t="s">
        <v>7126</v>
      </c>
      <c r="G4440" s="896">
        <v>1</v>
      </c>
      <c r="H4440" s="896">
        <v>1</v>
      </c>
      <c r="I4440" s="897">
        <v>1</v>
      </c>
      <c r="J4440" s="908">
        <v>98.324999999999989</v>
      </c>
      <c r="K4440" s="908">
        <v>103.5</v>
      </c>
      <c r="L4440" s="892" t="s">
        <v>37707</v>
      </c>
      <c r="M4440" s="892" t="s">
        <v>37708</v>
      </c>
      <c r="N4440" s="848">
        <v>373</v>
      </c>
      <c r="O4440" s="776"/>
      <c r="P4440" s="776"/>
      <c r="Q4440" s="776"/>
      <c r="R4440" s="776"/>
      <c r="S4440" s="776"/>
      <c r="T4440" s="776"/>
      <c r="U4440" s="776"/>
      <c r="V4440" s="776"/>
    </row>
    <row r="4441" spans="1:22" s="753" customFormat="1" ht="63">
      <c r="A4441" s="910">
        <v>4436</v>
      </c>
      <c r="B4441" s="845" t="s">
        <v>21869</v>
      </c>
      <c r="C4441" s="911" t="s">
        <v>21870</v>
      </c>
      <c r="D4441" s="891" t="s">
        <v>1703</v>
      </c>
      <c r="E4441" s="891" t="s">
        <v>1704</v>
      </c>
      <c r="F4441" s="893" t="s">
        <v>7126</v>
      </c>
      <c r="G4441" s="896">
        <v>1</v>
      </c>
      <c r="H4441" s="896">
        <v>1</v>
      </c>
      <c r="I4441" s="897">
        <v>1</v>
      </c>
      <c r="J4441" s="908">
        <v>5.640625</v>
      </c>
      <c r="K4441" s="908">
        <v>5.9375</v>
      </c>
      <c r="L4441" s="892" t="s">
        <v>37707</v>
      </c>
      <c r="M4441" s="892" t="s">
        <v>37708</v>
      </c>
      <c r="N4441" s="848">
        <v>373</v>
      </c>
      <c r="O4441" s="776"/>
      <c r="P4441" s="776"/>
      <c r="Q4441" s="776"/>
      <c r="R4441" s="776"/>
      <c r="S4441" s="776"/>
      <c r="T4441" s="776"/>
      <c r="U4441" s="776"/>
      <c r="V4441" s="776"/>
    </row>
    <row r="4442" spans="1:22" s="753" customFormat="1" ht="63">
      <c r="A4442" s="910">
        <v>4437</v>
      </c>
      <c r="B4442" s="845" t="s">
        <v>21871</v>
      </c>
      <c r="C4442" s="911" t="s">
        <v>21872</v>
      </c>
      <c r="D4442" s="891" t="s">
        <v>1703</v>
      </c>
      <c r="E4442" s="891" t="s">
        <v>1704</v>
      </c>
      <c r="F4442" s="893" t="s">
        <v>7126</v>
      </c>
      <c r="G4442" s="896">
        <v>1</v>
      </c>
      <c r="H4442" s="896">
        <v>1</v>
      </c>
      <c r="I4442" s="897">
        <v>1</v>
      </c>
      <c r="J4442" s="908">
        <v>12.492499999999998</v>
      </c>
      <c r="K4442" s="908">
        <v>13.149999999999999</v>
      </c>
      <c r="L4442" s="892" t="s">
        <v>37707</v>
      </c>
      <c r="M4442" s="892" t="s">
        <v>37708</v>
      </c>
      <c r="N4442" s="848">
        <v>373</v>
      </c>
      <c r="O4442" s="776"/>
      <c r="P4442" s="776"/>
      <c r="Q4442" s="776"/>
      <c r="R4442" s="776"/>
      <c r="S4442" s="776"/>
      <c r="T4442" s="776"/>
      <c r="U4442" s="776"/>
      <c r="V4442" s="776"/>
    </row>
    <row r="4443" spans="1:22" s="753" customFormat="1" ht="63">
      <c r="A4443" s="910">
        <v>4438</v>
      </c>
      <c r="B4443" s="845" t="s">
        <v>21873</v>
      </c>
      <c r="C4443" s="911" t="s">
        <v>21874</v>
      </c>
      <c r="D4443" s="891" t="s">
        <v>1703</v>
      </c>
      <c r="E4443" s="891" t="s">
        <v>1704</v>
      </c>
      <c r="F4443" s="893" t="s">
        <v>7126</v>
      </c>
      <c r="G4443" s="896">
        <v>1</v>
      </c>
      <c r="H4443" s="896">
        <v>1</v>
      </c>
      <c r="I4443" s="897">
        <v>1</v>
      </c>
      <c r="J4443" s="908">
        <v>12.492499999999998</v>
      </c>
      <c r="K4443" s="908">
        <v>13.149999999999999</v>
      </c>
      <c r="L4443" s="892" t="s">
        <v>37707</v>
      </c>
      <c r="M4443" s="892" t="s">
        <v>37708</v>
      </c>
      <c r="N4443" s="848">
        <v>373</v>
      </c>
      <c r="O4443" s="776"/>
      <c r="P4443" s="776"/>
      <c r="Q4443" s="776"/>
      <c r="R4443" s="776"/>
      <c r="S4443" s="776"/>
      <c r="T4443" s="776"/>
      <c r="U4443" s="776"/>
      <c r="V4443" s="776"/>
    </row>
    <row r="4444" spans="1:22" s="753" customFormat="1" ht="63">
      <c r="A4444" s="910">
        <v>4439</v>
      </c>
      <c r="B4444" s="845" t="s">
        <v>21875</v>
      </c>
      <c r="C4444" s="911" t="s">
        <v>21876</v>
      </c>
      <c r="D4444" s="891" t="s">
        <v>1703</v>
      </c>
      <c r="E4444" s="891" t="s">
        <v>1704</v>
      </c>
      <c r="F4444" s="893" t="s">
        <v>7126</v>
      </c>
      <c r="G4444" s="896">
        <v>1</v>
      </c>
      <c r="H4444" s="896">
        <v>1</v>
      </c>
      <c r="I4444" s="897">
        <v>1</v>
      </c>
      <c r="J4444" s="908">
        <v>1.9</v>
      </c>
      <c r="K4444" s="908">
        <v>2</v>
      </c>
      <c r="L4444" s="892" t="s">
        <v>37707</v>
      </c>
      <c r="M4444" s="892" t="s">
        <v>37708</v>
      </c>
      <c r="N4444" s="848">
        <v>373</v>
      </c>
      <c r="O4444" s="776"/>
      <c r="P4444" s="776"/>
      <c r="Q4444" s="776"/>
      <c r="R4444" s="776"/>
      <c r="S4444" s="776"/>
      <c r="T4444" s="776"/>
      <c r="U4444" s="776"/>
      <c r="V4444" s="776"/>
    </row>
    <row r="4445" spans="1:22" s="753" customFormat="1" ht="63">
      <c r="A4445" s="910">
        <v>4440</v>
      </c>
      <c r="B4445" s="845" t="s">
        <v>37172</v>
      </c>
      <c r="C4445" s="911" t="s">
        <v>37173</v>
      </c>
      <c r="D4445" s="891" t="s">
        <v>15136</v>
      </c>
      <c r="E4445" s="891" t="s">
        <v>1704</v>
      </c>
      <c r="F4445" s="893" t="s">
        <v>7126</v>
      </c>
      <c r="G4445" s="896">
        <v>10</v>
      </c>
      <c r="H4445" s="896">
        <v>10</v>
      </c>
      <c r="I4445" s="897">
        <v>1</v>
      </c>
      <c r="J4445" s="908">
        <v>0.38</v>
      </c>
      <c r="K4445" s="908">
        <v>0.4</v>
      </c>
      <c r="L4445" s="892" t="s">
        <v>37707</v>
      </c>
      <c r="M4445" s="892" t="s">
        <v>37708</v>
      </c>
      <c r="N4445" s="848">
        <v>373</v>
      </c>
      <c r="O4445" s="776"/>
      <c r="P4445" s="776"/>
      <c r="Q4445" s="776"/>
      <c r="R4445" s="776"/>
      <c r="S4445" s="776"/>
      <c r="T4445" s="776"/>
      <c r="U4445" s="776"/>
      <c r="V4445" s="776"/>
    </row>
    <row r="4446" spans="1:22" s="753" customFormat="1" ht="63">
      <c r="A4446" s="910">
        <v>4441</v>
      </c>
      <c r="B4446" s="845" t="s">
        <v>37174</v>
      </c>
      <c r="C4446" s="911" t="s">
        <v>37175</v>
      </c>
      <c r="D4446" s="891" t="s">
        <v>15136</v>
      </c>
      <c r="E4446" s="891" t="s">
        <v>1704</v>
      </c>
      <c r="F4446" s="893" t="s">
        <v>7126</v>
      </c>
      <c r="G4446" s="896">
        <v>1</v>
      </c>
      <c r="H4446" s="896">
        <v>1</v>
      </c>
      <c r="I4446" s="897">
        <v>1</v>
      </c>
      <c r="J4446" s="908">
        <v>17.408749999999998</v>
      </c>
      <c r="K4446" s="908">
        <v>18.324999999999999</v>
      </c>
      <c r="L4446" s="892" t="s">
        <v>37707</v>
      </c>
      <c r="M4446" s="892" t="s">
        <v>37708</v>
      </c>
      <c r="N4446" s="848">
        <v>373</v>
      </c>
      <c r="O4446" s="776"/>
      <c r="P4446" s="776"/>
      <c r="Q4446" s="776"/>
      <c r="R4446" s="776"/>
      <c r="S4446" s="776"/>
      <c r="T4446" s="776"/>
      <c r="U4446" s="776"/>
      <c r="V4446" s="776"/>
    </row>
    <row r="4447" spans="1:22" s="753" customFormat="1" ht="63">
      <c r="A4447" s="910">
        <v>4442</v>
      </c>
      <c r="B4447" s="845" t="s">
        <v>37176</v>
      </c>
      <c r="C4447" s="911" t="s">
        <v>37177</v>
      </c>
      <c r="D4447" s="891" t="s">
        <v>15136</v>
      </c>
      <c r="E4447" s="891" t="s">
        <v>1704</v>
      </c>
      <c r="F4447" s="893" t="s">
        <v>7126</v>
      </c>
      <c r="G4447" s="896">
        <v>1</v>
      </c>
      <c r="H4447" s="896">
        <v>1</v>
      </c>
      <c r="I4447" s="897">
        <v>1</v>
      </c>
      <c r="J4447" s="908">
        <v>17.408749999999998</v>
      </c>
      <c r="K4447" s="908">
        <v>18.324999999999999</v>
      </c>
      <c r="L4447" s="892" t="s">
        <v>37707</v>
      </c>
      <c r="M4447" s="892" t="s">
        <v>37708</v>
      </c>
      <c r="N4447" s="848">
        <v>373</v>
      </c>
      <c r="O4447" s="776"/>
      <c r="P4447" s="776"/>
      <c r="Q4447" s="776"/>
      <c r="R4447" s="776"/>
      <c r="S4447" s="776"/>
      <c r="T4447" s="776"/>
      <c r="U4447" s="776"/>
      <c r="V4447" s="776"/>
    </row>
    <row r="4448" spans="1:22" s="753" customFormat="1" ht="63">
      <c r="A4448" s="910">
        <v>4443</v>
      </c>
      <c r="B4448" s="845" t="s">
        <v>37178</v>
      </c>
      <c r="C4448" s="911" t="s">
        <v>21878</v>
      </c>
      <c r="D4448" s="891" t="s">
        <v>15136</v>
      </c>
      <c r="E4448" s="891" t="s">
        <v>1704</v>
      </c>
      <c r="F4448" s="893" t="s">
        <v>7126</v>
      </c>
      <c r="G4448" s="896">
        <v>1</v>
      </c>
      <c r="H4448" s="896">
        <v>1</v>
      </c>
      <c r="I4448" s="897">
        <v>1</v>
      </c>
      <c r="J4448" s="908">
        <v>5.640625</v>
      </c>
      <c r="K4448" s="908">
        <v>5.9375</v>
      </c>
      <c r="L4448" s="892" t="s">
        <v>37707</v>
      </c>
      <c r="M4448" s="892" t="s">
        <v>37708</v>
      </c>
      <c r="N4448" s="848">
        <v>373</v>
      </c>
      <c r="O4448" s="776"/>
      <c r="P4448" s="776"/>
      <c r="Q4448" s="776"/>
      <c r="R4448" s="776"/>
      <c r="S4448" s="776"/>
      <c r="T4448" s="776"/>
      <c r="U4448" s="776"/>
      <c r="V4448" s="776"/>
    </row>
    <row r="4449" spans="1:22" s="753" customFormat="1" ht="63">
      <c r="A4449" s="910">
        <v>4444</v>
      </c>
      <c r="B4449" s="845" t="s">
        <v>37179</v>
      </c>
      <c r="C4449" s="911" t="s">
        <v>37180</v>
      </c>
      <c r="D4449" s="891" t="s">
        <v>15136</v>
      </c>
      <c r="E4449" s="891" t="s">
        <v>1704</v>
      </c>
      <c r="F4449" s="893" t="s">
        <v>7126</v>
      </c>
      <c r="G4449" s="896">
        <v>5</v>
      </c>
      <c r="H4449" s="896">
        <v>5</v>
      </c>
      <c r="I4449" s="897">
        <v>1</v>
      </c>
      <c r="J4449" s="908">
        <v>4.7024999999999997</v>
      </c>
      <c r="K4449" s="908">
        <v>4.95</v>
      </c>
      <c r="L4449" s="892" t="s">
        <v>37707</v>
      </c>
      <c r="M4449" s="892" t="s">
        <v>37708</v>
      </c>
      <c r="N4449" s="848">
        <v>373</v>
      </c>
      <c r="O4449" s="776"/>
      <c r="P4449" s="776"/>
      <c r="Q4449" s="776"/>
      <c r="R4449" s="776"/>
      <c r="S4449" s="776"/>
      <c r="T4449" s="776"/>
      <c r="U4449" s="776"/>
      <c r="V4449" s="776"/>
    </row>
    <row r="4450" spans="1:22" s="753" customFormat="1" ht="63">
      <c r="A4450" s="910">
        <v>4445</v>
      </c>
      <c r="B4450" s="845" t="s">
        <v>21877</v>
      </c>
      <c r="C4450" s="911" t="s">
        <v>21878</v>
      </c>
      <c r="D4450" s="891" t="s">
        <v>1703</v>
      </c>
      <c r="E4450" s="891" t="s">
        <v>1704</v>
      </c>
      <c r="F4450" s="893" t="s">
        <v>7126</v>
      </c>
      <c r="G4450" s="896">
        <v>1</v>
      </c>
      <c r="H4450" s="896">
        <v>1</v>
      </c>
      <c r="I4450" s="897">
        <v>1</v>
      </c>
      <c r="J4450" s="908">
        <v>5.0350000000000001</v>
      </c>
      <c r="K4450" s="908">
        <v>5.3000000000000007</v>
      </c>
      <c r="L4450" s="892" t="s">
        <v>37707</v>
      </c>
      <c r="M4450" s="892" t="s">
        <v>37708</v>
      </c>
      <c r="N4450" s="848">
        <v>373</v>
      </c>
      <c r="O4450" s="776"/>
      <c r="P4450" s="776"/>
      <c r="Q4450" s="776"/>
      <c r="R4450" s="776"/>
      <c r="S4450" s="776"/>
      <c r="T4450" s="776"/>
      <c r="U4450" s="776"/>
      <c r="V4450" s="776"/>
    </row>
    <row r="4451" spans="1:22" s="753" customFormat="1" ht="63">
      <c r="A4451" s="910">
        <v>4446</v>
      </c>
      <c r="B4451" s="845" t="s">
        <v>21879</v>
      </c>
      <c r="C4451" s="911" t="s">
        <v>21880</v>
      </c>
      <c r="D4451" s="891" t="s">
        <v>1703</v>
      </c>
      <c r="E4451" s="891" t="s">
        <v>1704</v>
      </c>
      <c r="F4451" s="893" t="s">
        <v>7126</v>
      </c>
      <c r="G4451" s="896">
        <v>1</v>
      </c>
      <c r="H4451" s="896">
        <v>1</v>
      </c>
      <c r="I4451" s="897">
        <v>1</v>
      </c>
      <c r="J4451" s="908">
        <v>3.4674999999999998</v>
      </c>
      <c r="K4451" s="908">
        <v>3.65</v>
      </c>
      <c r="L4451" s="892" t="s">
        <v>37707</v>
      </c>
      <c r="M4451" s="892" t="s">
        <v>37708</v>
      </c>
      <c r="N4451" s="848">
        <v>373</v>
      </c>
      <c r="O4451" s="776"/>
      <c r="P4451" s="776"/>
      <c r="Q4451" s="776"/>
      <c r="R4451" s="776"/>
      <c r="S4451" s="776"/>
      <c r="T4451" s="776"/>
      <c r="U4451" s="776"/>
      <c r="V4451" s="776"/>
    </row>
    <row r="4452" spans="1:22" s="753" customFormat="1" ht="63">
      <c r="A4452" s="910">
        <v>4447</v>
      </c>
      <c r="B4452" s="845" t="s">
        <v>21881</v>
      </c>
      <c r="C4452" s="911" t="s">
        <v>21882</v>
      </c>
      <c r="D4452" s="891" t="s">
        <v>1703</v>
      </c>
      <c r="E4452" s="891" t="s">
        <v>1704</v>
      </c>
      <c r="F4452" s="893" t="s">
        <v>7126</v>
      </c>
      <c r="G4452" s="896">
        <v>1</v>
      </c>
      <c r="H4452" s="896">
        <v>1</v>
      </c>
      <c r="I4452" s="897">
        <v>1</v>
      </c>
      <c r="J4452" s="908">
        <v>0.27312500000000001</v>
      </c>
      <c r="K4452" s="908">
        <v>0.28750000000000003</v>
      </c>
      <c r="L4452" s="892" t="s">
        <v>37707</v>
      </c>
      <c r="M4452" s="892" t="s">
        <v>37708</v>
      </c>
      <c r="N4452" s="848">
        <v>373</v>
      </c>
      <c r="O4452" s="776"/>
      <c r="P4452" s="776"/>
      <c r="Q4452" s="776"/>
      <c r="R4452" s="776"/>
      <c r="S4452" s="776"/>
      <c r="T4452" s="776"/>
      <c r="U4452" s="776"/>
      <c r="V4452" s="776"/>
    </row>
    <row r="4453" spans="1:22" s="753" customFormat="1" ht="63">
      <c r="A4453" s="910">
        <v>4448</v>
      </c>
      <c r="B4453" s="845" t="s">
        <v>37181</v>
      </c>
      <c r="C4453" s="911" t="s">
        <v>37182</v>
      </c>
      <c r="D4453" s="891" t="s">
        <v>15136</v>
      </c>
      <c r="E4453" s="891" t="s">
        <v>1704</v>
      </c>
      <c r="F4453" s="893" t="s">
        <v>7126</v>
      </c>
      <c r="G4453" s="896">
        <v>10</v>
      </c>
      <c r="H4453" s="896">
        <v>10</v>
      </c>
      <c r="I4453" s="897">
        <v>1</v>
      </c>
      <c r="J4453" s="908">
        <v>0.13062499999999999</v>
      </c>
      <c r="K4453" s="908">
        <v>0.13750000000000001</v>
      </c>
      <c r="L4453" s="892" t="s">
        <v>37707</v>
      </c>
      <c r="M4453" s="892" t="s">
        <v>37708</v>
      </c>
      <c r="N4453" s="848">
        <v>373</v>
      </c>
      <c r="O4453" s="776"/>
      <c r="P4453" s="776"/>
      <c r="Q4453" s="776"/>
      <c r="R4453" s="776"/>
      <c r="S4453" s="776"/>
      <c r="T4453" s="776"/>
      <c r="U4453" s="776"/>
      <c r="V4453" s="776"/>
    </row>
    <row r="4454" spans="1:22" s="753" customFormat="1" ht="63">
      <c r="A4454" s="910">
        <v>4449</v>
      </c>
      <c r="B4454" s="845" t="s">
        <v>37183</v>
      </c>
      <c r="C4454" s="911" t="s">
        <v>37184</v>
      </c>
      <c r="D4454" s="891" t="s">
        <v>15136</v>
      </c>
      <c r="E4454" s="891" t="s">
        <v>1704</v>
      </c>
      <c r="F4454" s="893" t="s">
        <v>7126</v>
      </c>
      <c r="G4454" s="896">
        <v>1</v>
      </c>
      <c r="H4454" s="896">
        <v>1</v>
      </c>
      <c r="I4454" s="897">
        <v>1</v>
      </c>
      <c r="J4454" s="908">
        <v>86.806249999999991</v>
      </c>
      <c r="K4454" s="908">
        <v>91.375</v>
      </c>
      <c r="L4454" s="892" t="s">
        <v>37707</v>
      </c>
      <c r="M4454" s="892" t="s">
        <v>37708</v>
      </c>
      <c r="N4454" s="848">
        <v>373</v>
      </c>
      <c r="O4454" s="776"/>
      <c r="P4454" s="776"/>
      <c r="Q4454" s="776"/>
      <c r="R4454" s="776"/>
      <c r="S4454" s="776"/>
      <c r="T4454" s="776"/>
      <c r="U4454" s="776"/>
      <c r="V4454" s="776"/>
    </row>
    <row r="4455" spans="1:22" s="753" customFormat="1" ht="63">
      <c r="A4455" s="910">
        <v>4450</v>
      </c>
      <c r="B4455" s="845" t="s">
        <v>37185</v>
      </c>
      <c r="C4455" s="911" t="s">
        <v>37186</v>
      </c>
      <c r="D4455" s="891" t="s">
        <v>15136</v>
      </c>
      <c r="E4455" s="891" t="s">
        <v>1704</v>
      </c>
      <c r="F4455" s="893" t="s">
        <v>7126</v>
      </c>
      <c r="G4455" s="896">
        <v>1</v>
      </c>
      <c r="H4455" s="896">
        <v>1</v>
      </c>
      <c r="I4455" s="897">
        <v>1</v>
      </c>
      <c r="J4455" s="908">
        <v>107.39749999999999</v>
      </c>
      <c r="K4455" s="908">
        <v>113.05</v>
      </c>
      <c r="L4455" s="892" t="s">
        <v>37707</v>
      </c>
      <c r="M4455" s="892" t="s">
        <v>37708</v>
      </c>
      <c r="N4455" s="848">
        <v>373</v>
      </c>
      <c r="O4455" s="776"/>
      <c r="P4455" s="776"/>
      <c r="Q4455" s="776"/>
      <c r="R4455" s="776"/>
      <c r="S4455" s="776"/>
      <c r="T4455" s="776"/>
      <c r="U4455" s="776"/>
      <c r="V4455" s="776"/>
    </row>
    <row r="4456" spans="1:22" s="753" customFormat="1" ht="63">
      <c r="A4456" s="910">
        <v>4451</v>
      </c>
      <c r="B4456" s="845" t="s">
        <v>37187</v>
      </c>
      <c r="C4456" s="911" t="s">
        <v>37188</v>
      </c>
      <c r="D4456" s="891" t="s">
        <v>15136</v>
      </c>
      <c r="E4456" s="891" t="s">
        <v>1704</v>
      </c>
      <c r="F4456" s="893" t="s">
        <v>7126</v>
      </c>
      <c r="G4456" s="896">
        <v>1</v>
      </c>
      <c r="H4456" s="896">
        <v>1</v>
      </c>
      <c r="I4456" s="897">
        <v>1</v>
      </c>
      <c r="J4456" s="908">
        <v>127.97687499999999</v>
      </c>
      <c r="K4456" s="908">
        <v>134.71250000000001</v>
      </c>
      <c r="L4456" s="892" t="s">
        <v>37707</v>
      </c>
      <c r="M4456" s="892" t="s">
        <v>37708</v>
      </c>
      <c r="N4456" s="848">
        <v>373</v>
      </c>
      <c r="O4456" s="776"/>
      <c r="P4456" s="776"/>
      <c r="Q4456" s="776"/>
      <c r="R4456" s="776"/>
      <c r="S4456" s="776"/>
      <c r="T4456" s="776"/>
      <c r="U4456" s="776"/>
      <c r="V4456" s="776"/>
    </row>
    <row r="4457" spans="1:22" s="753" customFormat="1" ht="63">
      <c r="A4457" s="910">
        <v>4452</v>
      </c>
      <c r="B4457" s="845" t="s">
        <v>37189</v>
      </c>
      <c r="C4457" s="911" t="s">
        <v>37190</v>
      </c>
      <c r="D4457" s="891" t="s">
        <v>15136</v>
      </c>
      <c r="E4457" s="891" t="s">
        <v>1704</v>
      </c>
      <c r="F4457" s="893" t="s">
        <v>7126</v>
      </c>
      <c r="G4457" s="896">
        <v>1</v>
      </c>
      <c r="H4457" s="896">
        <v>1</v>
      </c>
      <c r="I4457" s="897">
        <v>1</v>
      </c>
      <c r="J4457" s="908">
        <v>103.276875</v>
      </c>
      <c r="K4457" s="908">
        <v>108.71250000000001</v>
      </c>
      <c r="L4457" s="892" t="s">
        <v>37707</v>
      </c>
      <c r="M4457" s="892" t="s">
        <v>37708</v>
      </c>
      <c r="N4457" s="848">
        <v>373</v>
      </c>
      <c r="O4457" s="776"/>
      <c r="P4457" s="776"/>
      <c r="Q4457" s="776"/>
      <c r="R4457" s="776"/>
      <c r="S4457" s="776"/>
      <c r="T4457" s="776"/>
      <c r="U4457" s="776"/>
      <c r="V4457" s="776"/>
    </row>
    <row r="4458" spans="1:22" s="753" customFormat="1" ht="63">
      <c r="A4458" s="910">
        <v>4453</v>
      </c>
      <c r="B4458" s="845" t="s">
        <v>37191</v>
      </c>
      <c r="C4458" s="911" t="s">
        <v>37192</v>
      </c>
      <c r="D4458" s="891" t="s">
        <v>15136</v>
      </c>
      <c r="E4458" s="891" t="s">
        <v>1704</v>
      </c>
      <c r="F4458" s="893" t="s">
        <v>7126</v>
      </c>
      <c r="G4458" s="896">
        <v>1</v>
      </c>
      <c r="H4458" s="896">
        <v>1</v>
      </c>
      <c r="I4458" s="897">
        <v>1</v>
      </c>
      <c r="J4458" s="908">
        <v>131.7175</v>
      </c>
      <c r="K4458" s="908">
        <v>138.65</v>
      </c>
      <c r="L4458" s="892" t="s">
        <v>37707</v>
      </c>
      <c r="M4458" s="892" t="s">
        <v>37708</v>
      </c>
      <c r="N4458" s="848">
        <v>373</v>
      </c>
      <c r="O4458" s="776"/>
      <c r="P4458" s="776"/>
      <c r="Q4458" s="776"/>
      <c r="R4458" s="776"/>
      <c r="S4458" s="776"/>
      <c r="T4458" s="776"/>
      <c r="U4458" s="776"/>
      <c r="V4458" s="776"/>
    </row>
    <row r="4459" spans="1:22" s="753" customFormat="1" ht="63">
      <c r="A4459" s="910">
        <v>4454</v>
      </c>
      <c r="B4459" s="845" t="s">
        <v>37193</v>
      </c>
      <c r="C4459" s="911" t="s">
        <v>37194</v>
      </c>
      <c r="D4459" s="891" t="s">
        <v>15136</v>
      </c>
      <c r="E4459" s="891" t="s">
        <v>1704</v>
      </c>
      <c r="F4459" s="893" t="s">
        <v>7126</v>
      </c>
      <c r="G4459" s="896">
        <v>1</v>
      </c>
      <c r="H4459" s="896">
        <v>1</v>
      </c>
      <c r="I4459" s="897">
        <v>1</v>
      </c>
      <c r="J4459" s="908">
        <v>160.52625</v>
      </c>
      <c r="K4459" s="908">
        <v>168.97500000000002</v>
      </c>
      <c r="L4459" s="892" t="s">
        <v>37707</v>
      </c>
      <c r="M4459" s="892" t="s">
        <v>37708</v>
      </c>
      <c r="N4459" s="848">
        <v>373</v>
      </c>
      <c r="O4459" s="776"/>
      <c r="P4459" s="776"/>
      <c r="Q4459" s="776"/>
      <c r="R4459" s="776"/>
      <c r="S4459" s="776"/>
      <c r="T4459" s="776"/>
      <c r="U4459" s="776"/>
      <c r="V4459" s="776"/>
    </row>
    <row r="4460" spans="1:22" s="753" customFormat="1" ht="63">
      <c r="A4460" s="910">
        <v>4455</v>
      </c>
      <c r="B4460" s="845" t="s">
        <v>21883</v>
      </c>
      <c r="C4460" s="911" t="s">
        <v>21884</v>
      </c>
      <c r="D4460" s="891" t="s">
        <v>1703</v>
      </c>
      <c r="E4460" s="891" t="s">
        <v>1704</v>
      </c>
      <c r="F4460" s="893" t="s">
        <v>7126</v>
      </c>
      <c r="G4460" s="896">
        <v>1</v>
      </c>
      <c r="H4460" s="898">
        <v>1</v>
      </c>
      <c r="I4460" s="897">
        <v>1</v>
      </c>
      <c r="J4460" s="908">
        <v>49.78</v>
      </c>
      <c r="K4460" s="908">
        <v>52.400000000000006</v>
      </c>
      <c r="L4460" s="892" t="s">
        <v>37707</v>
      </c>
      <c r="M4460" s="892" t="s">
        <v>37708</v>
      </c>
      <c r="N4460" s="848">
        <v>373</v>
      </c>
      <c r="O4460" s="776"/>
      <c r="P4460" s="776"/>
      <c r="Q4460" s="776"/>
      <c r="R4460" s="776"/>
      <c r="S4460" s="776"/>
      <c r="T4460" s="776"/>
      <c r="U4460" s="776"/>
      <c r="V4460" s="776"/>
    </row>
    <row r="4461" spans="1:22" s="753" customFormat="1" ht="63">
      <c r="A4461" s="910">
        <v>4456</v>
      </c>
      <c r="B4461" s="845" t="s">
        <v>21885</v>
      </c>
      <c r="C4461" s="911" t="s">
        <v>21886</v>
      </c>
      <c r="D4461" s="891" t="s">
        <v>1703</v>
      </c>
      <c r="E4461" s="891" t="s">
        <v>1704</v>
      </c>
      <c r="F4461" s="893" t="s">
        <v>7126</v>
      </c>
      <c r="G4461" s="896">
        <v>1</v>
      </c>
      <c r="H4461" s="896">
        <v>1</v>
      </c>
      <c r="I4461" s="897">
        <v>1</v>
      </c>
      <c r="J4461" s="908">
        <v>59.446249999999999</v>
      </c>
      <c r="K4461" s="908">
        <v>62.575000000000003</v>
      </c>
      <c r="L4461" s="892" t="s">
        <v>37707</v>
      </c>
      <c r="M4461" s="892" t="s">
        <v>37708</v>
      </c>
      <c r="N4461" s="848">
        <v>373</v>
      </c>
      <c r="O4461" s="776"/>
      <c r="P4461" s="776"/>
      <c r="Q4461" s="776"/>
      <c r="R4461" s="776"/>
      <c r="S4461" s="776"/>
      <c r="T4461" s="776"/>
      <c r="U4461" s="776"/>
      <c r="V4461" s="776"/>
    </row>
    <row r="4462" spans="1:22" s="753" customFormat="1" ht="63">
      <c r="A4462" s="910">
        <v>4457</v>
      </c>
      <c r="B4462" s="845" t="s">
        <v>21887</v>
      </c>
      <c r="C4462" s="911" t="s">
        <v>21888</v>
      </c>
      <c r="D4462" s="891" t="s">
        <v>1703</v>
      </c>
      <c r="E4462" s="891" t="s">
        <v>1704</v>
      </c>
      <c r="F4462" s="893" t="s">
        <v>7126</v>
      </c>
      <c r="G4462" s="896">
        <v>1</v>
      </c>
      <c r="H4462" s="896">
        <v>1</v>
      </c>
      <c r="I4462" s="897">
        <v>1</v>
      </c>
      <c r="J4462" s="908">
        <v>61.453125</v>
      </c>
      <c r="K4462" s="908">
        <v>64.6875</v>
      </c>
      <c r="L4462" s="892" t="s">
        <v>37707</v>
      </c>
      <c r="M4462" s="892" t="s">
        <v>37708</v>
      </c>
      <c r="N4462" s="848">
        <v>373</v>
      </c>
      <c r="O4462" s="776"/>
      <c r="P4462" s="776"/>
      <c r="Q4462" s="776"/>
      <c r="R4462" s="776"/>
      <c r="S4462" s="776"/>
      <c r="T4462" s="776"/>
      <c r="U4462" s="776"/>
      <c r="V4462" s="776"/>
    </row>
    <row r="4463" spans="1:22" s="753" customFormat="1" ht="63">
      <c r="A4463" s="910">
        <v>4458</v>
      </c>
      <c r="B4463" s="845" t="s">
        <v>21889</v>
      </c>
      <c r="C4463" s="911" t="s">
        <v>21890</v>
      </c>
      <c r="D4463" s="891" t="s">
        <v>1703</v>
      </c>
      <c r="E4463" s="891" t="s">
        <v>1704</v>
      </c>
      <c r="F4463" s="893" t="s">
        <v>7126</v>
      </c>
      <c r="G4463" s="896">
        <v>1</v>
      </c>
      <c r="H4463" s="896">
        <v>1</v>
      </c>
      <c r="I4463" s="897">
        <v>1</v>
      </c>
      <c r="J4463" s="908">
        <v>74.966875000000002</v>
      </c>
      <c r="K4463" s="908">
        <v>78.912500000000009</v>
      </c>
      <c r="L4463" s="892" t="s">
        <v>37707</v>
      </c>
      <c r="M4463" s="892" t="s">
        <v>37708</v>
      </c>
      <c r="N4463" s="848">
        <v>373</v>
      </c>
      <c r="O4463" s="776"/>
      <c r="P4463" s="776"/>
      <c r="Q4463" s="776"/>
      <c r="R4463" s="776"/>
      <c r="S4463" s="776"/>
      <c r="T4463" s="776"/>
      <c r="U4463" s="776"/>
      <c r="V4463" s="776"/>
    </row>
    <row r="4464" spans="1:22" s="753" customFormat="1" ht="63">
      <c r="A4464" s="910">
        <v>4459</v>
      </c>
      <c r="B4464" s="845" t="s">
        <v>21891</v>
      </c>
      <c r="C4464" s="911" t="s">
        <v>21892</v>
      </c>
      <c r="D4464" s="891" t="s">
        <v>1703</v>
      </c>
      <c r="E4464" s="891" t="s">
        <v>1704</v>
      </c>
      <c r="F4464" s="893" t="s">
        <v>7126</v>
      </c>
      <c r="G4464" s="896">
        <v>1</v>
      </c>
      <c r="H4464" s="896">
        <v>1</v>
      </c>
      <c r="I4464" s="897">
        <v>1</v>
      </c>
      <c r="J4464" s="908">
        <v>82.816249999999997</v>
      </c>
      <c r="K4464" s="908">
        <v>87.174999999999997</v>
      </c>
      <c r="L4464" s="892" t="s">
        <v>37707</v>
      </c>
      <c r="M4464" s="892" t="s">
        <v>37708</v>
      </c>
      <c r="N4464" s="848">
        <v>373</v>
      </c>
      <c r="O4464" s="776"/>
      <c r="P4464" s="776"/>
      <c r="Q4464" s="776"/>
      <c r="R4464" s="776"/>
      <c r="S4464" s="776"/>
      <c r="T4464" s="776"/>
      <c r="U4464" s="776"/>
      <c r="V4464" s="776"/>
    </row>
    <row r="4465" spans="1:22" s="753" customFormat="1" ht="63">
      <c r="A4465" s="910">
        <v>4460</v>
      </c>
      <c r="B4465" s="845" t="s">
        <v>21893</v>
      </c>
      <c r="C4465" s="911" t="s">
        <v>21894</v>
      </c>
      <c r="D4465" s="891" t="s">
        <v>1703</v>
      </c>
      <c r="E4465" s="891" t="s">
        <v>1704</v>
      </c>
      <c r="F4465" s="893" t="s">
        <v>7126</v>
      </c>
      <c r="G4465" s="896">
        <v>1</v>
      </c>
      <c r="H4465" s="896">
        <v>1</v>
      </c>
      <c r="I4465" s="897">
        <v>1</v>
      </c>
      <c r="J4465" s="908">
        <v>103.97749999999999</v>
      </c>
      <c r="K4465" s="908">
        <v>109.45</v>
      </c>
      <c r="L4465" s="892" t="s">
        <v>37707</v>
      </c>
      <c r="M4465" s="892" t="s">
        <v>37708</v>
      </c>
      <c r="N4465" s="848">
        <v>373</v>
      </c>
      <c r="O4465" s="776"/>
      <c r="P4465" s="776"/>
      <c r="Q4465" s="776"/>
      <c r="R4465" s="776"/>
      <c r="S4465" s="776"/>
      <c r="T4465" s="776"/>
      <c r="U4465" s="776"/>
      <c r="V4465" s="776"/>
    </row>
    <row r="4466" spans="1:22" s="753" customFormat="1" ht="63">
      <c r="A4466" s="910">
        <v>4461</v>
      </c>
      <c r="B4466" s="845" t="s">
        <v>21895</v>
      </c>
      <c r="C4466" s="911" t="s">
        <v>21896</v>
      </c>
      <c r="D4466" s="891" t="s">
        <v>1703</v>
      </c>
      <c r="E4466" s="891" t="s">
        <v>1704</v>
      </c>
      <c r="F4466" s="893" t="s">
        <v>7126</v>
      </c>
      <c r="G4466" s="896">
        <v>1</v>
      </c>
      <c r="H4466" s="896">
        <v>1</v>
      </c>
      <c r="I4466" s="897">
        <v>1</v>
      </c>
      <c r="J4466" s="908">
        <v>125.34062499999999</v>
      </c>
      <c r="K4466" s="908">
        <v>131.9375</v>
      </c>
      <c r="L4466" s="892" t="s">
        <v>37707</v>
      </c>
      <c r="M4466" s="892" t="s">
        <v>37708</v>
      </c>
      <c r="N4466" s="848">
        <v>373</v>
      </c>
      <c r="O4466" s="776"/>
      <c r="P4466" s="776"/>
      <c r="Q4466" s="776"/>
      <c r="R4466" s="776"/>
      <c r="S4466" s="776"/>
      <c r="T4466" s="776"/>
      <c r="U4466" s="776"/>
      <c r="V4466" s="776"/>
    </row>
    <row r="4467" spans="1:22" s="753" customFormat="1" ht="63">
      <c r="A4467" s="910">
        <v>4462</v>
      </c>
      <c r="B4467" s="845" t="s">
        <v>37195</v>
      </c>
      <c r="C4467" s="911" t="s">
        <v>37196</v>
      </c>
      <c r="D4467" s="891" t="s">
        <v>15136</v>
      </c>
      <c r="E4467" s="891" t="s">
        <v>1704</v>
      </c>
      <c r="F4467" s="893" t="s">
        <v>7126</v>
      </c>
      <c r="G4467" s="896">
        <v>1</v>
      </c>
      <c r="H4467" s="896">
        <v>1</v>
      </c>
      <c r="I4467" s="897">
        <v>1</v>
      </c>
      <c r="J4467" s="908">
        <v>150.04062500000001</v>
      </c>
      <c r="K4467" s="908">
        <v>157.9375</v>
      </c>
      <c r="L4467" s="892" t="s">
        <v>37707</v>
      </c>
      <c r="M4467" s="892" t="s">
        <v>37708</v>
      </c>
      <c r="N4467" s="848">
        <v>373</v>
      </c>
      <c r="O4467" s="776"/>
      <c r="P4467" s="776"/>
      <c r="Q4467" s="776"/>
      <c r="R4467" s="776"/>
      <c r="S4467" s="776"/>
      <c r="T4467" s="776"/>
      <c r="U4467" s="776"/>
      <c r="V4467" s="776"/>
    </row>
    <row r="4468" spans="1:22" s="753" customFormat="1" ht="63">
      <c r="A4468" s="910">
        <v>4463</v>
      </c>
      <c r="B4468" s="845" t="s">
        <v>37197</v>
      </c>
      <c r="C4468" s="911" t="s">
        <v>37198</v>
      </c>
      <c r="D4468" s="891" t="s">
        <v>15136</v>
      </c>
      <c r="E4468" s="891" t="s">
        <v>1704</v>
      </c>
      <c r="F4468" s="893" t="s">
        <v>7126</v>
      </c>
      <c r="G4468" s="896">
        <v>1</v>
      </c>
      <c r="H4468" s="896">
        <v>1</v>
      </c>
      <c r="I4468" s="897">
        <v>1</v>
      </c>
      <c r="J4468" s="908">
        <v>188.58687499999999</v>
      </c>
      <c r="K4468" s="908">
        <v>198.51249999999999</v>
      </c>
      <c r="L4468" s="892" t="s">
        <v>37707</v>
      </c>
      <c r="M4468" s="892" t="s">
        <v>37708</v>
      </c>
      <c r="N4468" s="848">
        <v>373</v>
      </c>
      <c r="O4468" s="776"/>
      <c r="P4468" s="776"/>
      <c r="Q4468" s="776"/>
      <c r="R4468" s="776"/>
      <c r="S4468" s="776"/>
      <c r="T4468" s="776"/>
      <c r="U4468" s="776"/>
      <c r="V4468" s="776"/>
    </row>
    <row r="4469" spans="1:22" s="753" customFormat="1" ht="63">
      <c r="A4469" s="910">
        <v>4464</v>
      </c>
      <c r="B4469" s="845" t="s">
        <v>37199</v>
      </c>
      <c r="C4469" s="911" t="s">
        <v>37200</v>
      </c>
      <c r="D4469" s="891" t="s">
        <v>15136</v>
      </c>
      <c r="E4469" s="891" t="s">
        <v>1704</v>
      </c>
      <c r="F4469" s="893" t="s">
        <v>7126</v>
      </c>
      <c r="G4469" s="896">
        <v>1</v>
      </c>
      <c r="H4469" s="896">
        <v>1</v>
      </c>
      <c r="I4469" s="897">
        <v>1</v>
      </c>
      <c r="J4469" s="908">
        <v>227.50125</v>
      </c>
      <c r="K4469" s="908">
        <v>239.47500000000002</v>
      </c>
      <c r="L4469" s="892" t="s">
        <v>37707</v>
      </c>
      <c r="M4469" s="892" t="s">
        <v>37708</v>
      </c>
      <c r="N4469" s="848">
        <v>373</v>
      </c>
      <c r="O4469" s="776"/>
      <c r="P4469" s="776"/>
      <c r="Q4469" s="776"/>
      <c r="R4469" s="776"/>
      <c r="S4469" s="776"/>
      <c r="T4469" s="776"/>
      <c r="U4469" s="776"/>
      <c r="V4469" s="776"/>
    </row>
    <row r="4470" spans="1:22" s="753" customFormat="1" ht="63">
      <c r="A4470" s="910">
        <v>4465</v>
      </c>
      <c r="B4470" s="845" t="s">
        <v>21897</v>
      </c>
      <c r="C4470" s="911" t="s">
        <v>21898</v>
      </c>
      <c r="D4470" s="891" t="s">
        <v>1703</v>
      </c>
      <c r="E4470" s="891" t="s">
        <v>1704</v>
      </c>
      <c r="F4470" s="893" t="s">
        <v>7126</v>
      </c>
      <c r="G4470" s="896">
        <v>1</v>
      </c>
      <c r="H4470" s="896">
        <v>1</v>
      </c>
      <c r="I4470" s="897">
        <v>1</v>
      </c>
      <c r="J4470" s="908">
        <v>21.754999999999999</v>
      </c>
      <c r="K4470" s="908">
        <v>22.9</v>
      </c>
      <c r="L4470" s="892" t="s">
        <v>37707</v>
      </c>
      <c r="M4470" s="892" t="s">
        <v>37708</v>
      </c>
      <c r="N4470" s="848">
        <v>373</v>
      </c>
      <c r="O4470" s="776"/>
      <c r="P4470" s="776"/>
      <c r="Q4470" s="776"/>
      <c r="R4470" s="776"/>
      <c r="S4470" s="776"/>
      <c r="T4470" s="776"/>
      <c r="U4470" s="776"/>
      <c r="V4470" s="776"/>
    </row>
    <row r="4471" spans="1:22" s="753" customFormat="1" ht="63">
      <c r="A4471" s="910">
        <v>4466</v>
      </c>
      <c r="B4471" s="845" t="s">
        <v>21899</v>
      </c>
      <c r="C4471" s="911" t="s">
        <v>21878</v>
      </c>
      <c r="D4471" s="891" t="s">
        <v>1703</v>
      </c>
      <c r="E4471" s="891" t="s">
        <v>1704</v>
      </c>
      <c r="F4471" s="893" t="s">
        <v>7126</v>
      </c>
      <c r="G4471" s="896">
        <v>1</v>
      </c>
      <c r="H4471" s="896">
        <v>1</v>
      </c>
      <c r="I4471" s="897">
        <v>1</v>
      </c>
      <c r="J4471" s="908">
        <v>12.088749999999999</v>
      </c>
      <c r="K4471" s="908">
        <v>12.725</v>
      </c>
      <c r="L4471" s="892" t="s">
        <v>37707</v>
      </c>
      <c r="M4471" s="892" t="s">
        <v>37708</v>
      </c>
      <c r="N4471" s="848">
        <v>373</v>
      </c>
      <c r="O4471" s="776"/>
      <c r="P4471" s="776"/>
      <c r="Q4471" s="776"/>
      <c r="R4471" s="776"/>
      <c r="S4471" s="776"/>
      <c r="T4471" s="776"/>
      <c r="U4471" s="776"/>
      <c r="V4471" s="776"/>
    </row>
    <row r="4472" spans="1:22" s="753" customFormat="1" ht="63">
      <c r="A4472" s="910">
        <v>4467</v>
      </c>
      <c r="B4472" s="845" t="s">
        <v>21900</v>
      </c>
      <c r="C4472" s="911" t="s">
        <v>21901</v>
      </c>
      <c r="D4472" s="891" t="s">
        <v>1703</v>
      </c>
      <c r="E4472" s="891" t="s">
        <v>1704</v>
      </c>
      <c r="F4472" s="893" t="s">
        <v>7126</v>
      </c>
      <c r="G4472" s="896">
        <v>3</v>
      </c>
      <c r="H4472" s="896">
        <v>3</v>
      </c>
      <c r="I4472" s="897">
        <v>1</v>
      </c>
      <c r="J4472" s="908">
        <v>0.8075</v>
      </c>
      <c r="K4472" s="908">
        <v>0.85000000000000009</v>
      </c>
      <c r="L4472" s="892" t="s">
        <v>37707</v>
      </c>
      <c r="M4472" s="892" t="s">
        <v>37708</v>
      </c>
      <c r="N4472" s="848">
        <v>373</v>
      </c>
      <c r="O4472" s="776"/>
      <c r="P4472" s="776"/>
      <c r="Q4472" s="776"/>
      <c r="R4472" s="776"/>
      <c r="S4472" s="776"/>
      <c r="T4472" s="776"/>
      <c r="U4472" s="776"/>
      <c r="V4472" s="776"/>
    </row>
    <row r="4473" spans="1:22" s="753" customFormat="1" ht="63">
      <c r="A4473" s="910">
        <v>4468</v>
      </c>
      <c r="B4473" s="845" t="s">
        <v>21902</v>
      </c>
      <c r="C4473" s="911" t="s">
        <v>21903</v>
      </c>
      <c r="D4473" s="891" t="s">
        <v>1703</v>
      </c>
      <c r="E4473" s="891" t="s">
        <v>1704</v>
      </c>
      <c r="F4473" s="893" t="s">
        <v>7126</v>
      </c>
      <c r="G4473" s="896">
        <v>10</v>
      </c>
      <c r="H4473" s="896">
        <v>10</v>
      </c>
      <c r="I4473" s="897">
        <v>1</v>
      </c>
      <c r="J4473" s="908">
        <v>1.5318749999999999</v>
      </c>
      <c r="K4473" s="908">
        <v>1.6125</v>
      </c>
      <c r="L4473" s="892" t="s">
        <v>37707</v>
      </c>
      <c r="M4473" s="892" t="s">
        <v>37708</v>
      </c>
      <c r="N4473" s="848">
        <v>373</v>
      </c>
      <c r="O4473" s="776"/>
      <c r="P4473" s="776"/>
      <c r="Q4473" s="776"/>
      <c r="R4473" s="776"/>
      <c r="S4473" s="776"/>
      <c r="T4473" s="776"/>
      <c r="U4473" s="776"/>
      <c r="V4473" s="776"/>
    </row>
    <row r="4474" spans="1:22" s="753" customFormat="1" ht="63">
      <c r="A4474" s="910">
        <v>4469</v>
      </c>
      <c r="B4474" s="845" t="s">
        <v>21904</v>
      </c>
      <c r="C4474" s="911" t="s">
        <v>21905</v>
      </c>
      <c r="D4474" s="891" t="s">
        <v>1703</v>
      </c>
      <c r="E4474" s="891" t="s">
        <v>1704</v>
      </c>
      <c r="F4474" s="893" t="s">
        <v>7126</v>
      </c>
      <c r="G4474" s="896">
        <v>20</v>
      </c>
      <c r="H4474" s="896">
        <v>20</v>
      </c>
      <c r="I4474" s="897">
        <v>1</v>
      </c>
      <c r="J4474" s="908">
        <v>0.93812499999999999</v>
      </c>
      <c r="K4474" s="908">
        <v>0.98750000000000004</v>
      </c>
      <c r="L4474" s="892" t="s">
        <v>37707</v>
      </c>
      <c r="M4474" s="892" t="s">
        <v>37708</v>
      </c>
      <c r="N4474" s="848">
        <v>373</v>
      </c>
      <c r="O4474" s="776"/>
      <c r="P4474" s="776"/>
      <c r="Q4474" s="776"/>
      <c r="R4474" s="776"/>
      <c r="S4474" s="776"/>
      <c r="T4474" s="776"/>
      <c r="U4474" s="776"/>
      <c r="V4474" s="776"/>
    </row>
    <row r="4475" spans="1:22" s="753" customFormat="1" ht="63">
      <c r="A4475" s="910">
        <v>4470</v>
      </c>
      <c r="B4475" s="845" t="s">
        <v>21906</v>
      </c>
      <c r="C4475" s="911" t="s">
        <v>21907</v>
      </c>
      <c r="D4475" s="891" t="s">
        <v>1703</v>
      </c>
      <c r="E4475" s="891" t="s">
        <v>1704</v>
      </c>
      <c r="F4475" s="893" t="s">
        <v>7126</v>
      </c>
      <c r="G4475" s="896">
        <v>20</v>
      </c>
      <c r="H4475" s="896">
        <v>20</v>
      </c>
      <c r="I4475" s="897">
        <v>1</v>
      </c>
      <c r="J4475" s="908">
        <v>0.8431249999999999</v>
      </c>
      <c r="K4475" s="908">
        <v>0.88749999999999996</v>
      </c>
      <c r="L4475" s="892" t="s">
        <v>37707</v>
      </c>
      <c r="M4475" s="892" t="s">
        <v>37708</v>
      </c>
      <c r="N4475" s="848">
        <v>373</v>
      </c>
      <c r="O4475" s="776"/>
      <c r="P4475" s="776"/>
      <c r="Q4475" s="776"/>
      <c r="R4475" s="776"/>
      <c r="S4475" s="776"/>
      <c r="T4475" s="776"/>
      <c r="U4475" s="776"/>
      <c r="V4475" s="776"/>
    </row>
    <row r="4476" spans="1:22" s="753" customFormat="1" ht="63">
      <c r="A4476" s="910">
        <v>4471</v>
      </c>
      <c r="B4476" s="845" t="s">
        <v>21908</v>
      </c>
      <c r="C4476" s="911" t="s">
        <v>21909</v>
      </c>
      <c r="D4476" s="891" t="s">
        <v>1703</v>
      </c>
      <c r="E4476" s="891" t="s">
        <v>1704</v>
      </c>
      <c r="F4476" s="893" t="s">
        <v>7126</v>
      </c>
      <c r="G4476" s="896">
        <v>20</v>
      </c>
      <c r="H4476" s="896">
        <v>20</v>
      </c>
      <c r="I4476" s="897">
        <v>1</v>
      </c>
      <c r="J4476" s="908">
        <v>0.93812499999999999</v>
      </c>
      <c r="K4476" s="908">
        <v>0.98750000000000004</v>
      </c>
      <c r="L4476" s="892" t="s">
        <v>37707</v>
      </c>
      <c r="M4476" s="892" t="s">
        <v>37708</v>
      </c>
      <c r="N4476" s="848">
        <v>373</v>
      </c>
      <c r="O4476" s="776"/>
      <c r="P4476" s="776"/>
      <c r="Q4476" s="776"/>
      <c r="R4476" s="776"/>
      <c r="S4476" s="776"/>
      <c r="T4476" s="776"/>
      <c r="U4476" s="776"/>
      <c r="V4476" s="776"/>
    </row>
    <row r="4477" spans="1:22" s="753" customFormat="1" ht="63">
      <c r="A4477" s="910">
        <v>4472</v>
      </c>
      <c r="B4477" s="845" t="s">
        <v>21910</v>
      </c>
      <c r="C4477" s="911" t="s">
        <v>21911</v>
      </c>
      <c r="D4477" s="891" t="s">
        <v>1703</v>
      </c>
      <c r="E4477" s="891" t="s">
        <v>1704</v>
      </c>
      <c r="F4477" s="893" t="s">
        <v>7126</v>
      </c>
      <c r="G4477" s="896">
        <v>1</v>
      </c>
      <c r="H4477" s="896">
        <v>1</v>
      </c>
      <c r="I4477" s="897">
        <v>1</v>
      </c>
      <c r="J4477" s="908">
        <v>110.22374999999998</v>
      </c>
      <c r="K4477" s="908">
        <v>116.02499999999999</v>
      </c>
      <c r="L4477" s="892" t="s">
        <v>37707</v>
      </c>
      <c r="M4477" s="892" t="s">
        <v>37708</v>
      </c>
      <c r="N4477" s="848">
        <v>373</v>
      </c>
      <c r="O4477" s="776"/>
      <c r="P4477" s="776"/>
      <c r="Q4477" s="776"/>
      <c r="R4477" s="776"/>
      <c r="S4477" s="776"/>
      <c r="T4477" s="776"/>
      <c r="U4477" s="776"/>
      <c r="V4477" s="776"/>
    </row>
    <row r="4478" spans="1:22" s="753" customFormat="1" ht="63">
      <c r="A4478" s="910">
        <v>4473</v>
      </c>
      <c r="B4478" s="845" t="s">
        <v>21912</v>
      </c>
      <c r="C4478" s="911" t="s">
        <v>21913</v>
      </c>
      <c r="D4478" s="891" t="s">
        <v>1703</v>
      </c>
      <c r="E4478" s="891" t="s">
        <v>1704</v>
      </c>
      <c r="F4478" s="893" t="s">
        <v>7126</v>
      </c>
      <c r="G4478" s="896">
        <v>1</v>
      </c>
      <c r="H4478" s="896">
        <v>1</v>
      </c>
      <c r="I4478" s="897">
        <v>1</v>
      </c>
      <c r="J4478" s="908">
        <v>132.38249999999999</v>
      </c>
      <c r="K4478" s="908">
        <v>139.35</v>
      </c>
      <c r="L4478" s="892" t="s">
        <v>37707</v>
      </c>
      <c r="M4478" s="892" t="s">
        <v>37708</v>
      </c>
      <c r="N4478" s="848">
        <v>373</v>
      </c>
      <c r="O4478" s="776"/>
      <c r="P4478" s="776"/>
      <c r="Q4478" s="776"/>
      <c r="R4478" s="776"/>
      <c r="S4478" s="776"/>
      <c r="T4478" s="776"/>
      <c r="U4478" s="776"/>
      <c r="V4478" s="776"/>
    </row>
    <row r="4479" spans="1:22" s="753" customFormat="1" ht="63">
      <c r="A4479" s="910">
        <v>4474</v>
      </c>
      <c r="B4479" s="845" t="s">
        <v>21914</v>
      </c>
      <c r="C4479" s="911" t="s">
        <v>21915</v>
      </c>
      <c r="D4479" s="891" t="s">
        <v>1703</v>
      </c>
      <c r="E4479" s="891" t="s">
        <v>1704</v>
      </c>
      <c r="F4479" s="893" t="s">
        <v>7126</v>
      </c>
      <c r="G4479" s="896">
        <v>1</v>
      </c>
      <c r="H4479" s="896">
        <v>1</v>
      </c>
      <c r="I4479" s="897">
        <v>1</v>
      </c>
      <c r="J4479" s="908">
        <v>154.35124999999999</v>
      </c>
      <c r="K4479" s="908">
        <v>162.47499999999999</v>
      </c>
      <c r="L4479" s="892" t="s">
        <v>37707</v>
      </c>
      <c r="M4479" s="892" t="s">
        <v>37708</v>
      </c>
      <c r="N4479" s="848">
        <v>373</v>
      </c>
      <c r="O4479" s="776"/>
      <c r="P4479" s="776"/>
      <c r="Q4479" s="776"/>
      <c r="R4479" s="776"/>
      <c r="S4479" s="776"/>
      <c r="T4479" s="776"/>
      <c r="U4479" s="776"/>
      <c r="V4479" s="776"/>
    </row>
    <row r="4480" spans="1:22" s="753" customFormat="1" ht="63">
      <c r="A4480" s="910">
        <v>4475</v>
      </c>
      <c r="B4480" s="845" t="s">
        <v>21916</v>
      </c>
      <c r="C4480" s="911" t="s">
        <v>21917</v>
      </c>
      <c r="D4480" s="891" t="s">
        <v>1703</v>
      </c>
      <c r="E4480" s="891" t="s">
        <v>1704</v>
      </c>
      <c r="F4480" s="893" t="s">
        <v>7126</v>
      </c>
      <c r="G4480" s="896">
        <v>1</v>
      </c>
      <c r="H4480" s="896">
        <v>1</v>
      </c>
      <c r="I4480" s="897">
        <v>1</v>
      </c>
      <c r="J4480" s="908">
        <v>48.354999999999997</v>
      </c>
      <c r="K4480" s="908">
        <v>50.9</v>
      </c>
      <c r="L4480" s="892" t="s">
        <v>37707</v>
      </c>
      <c r="M4480" s="892" t="s">
        <v>37708</v>
      </c>
      <c r="N4480" s="848">
        <v>373</v>
      </c>
      <c r="O4480" s="776"/>
      <c r="P4480" s="776"/>
      <c r="Q4480" s="776"/>
      <c r="R4480" s="776"/>
      <c r="S4480" s="776"/>
      <c r="T4480" s="776"/>
      <c r="U4480" s="776"/>
      <c r="V4480" s="776"/>
    </row>
    <row r="4481" spans="1:22" s="753" customFormat="1" ht="63">
      <c r="A4481" s="910">
        <v>4476</v>
      </c>
      <c r="B4481" s="845" t="s">
        <v>21918</v>
      </c>
      <c r="C4481" s="911" t="s">
        <v>21919</v>
      </c>
      <c r="D4481" s="891" t="s">
        <v>1703</v>
      </c>
      <c r="E4481" s="891" t="s">
        <v>1704</v>
      </c>
      <c r="F4481" s="893" t="s">
        <v>7126</v>
      </c>
      <c r="G4481" s="896">
        <v>1</v>
      </c>
      <c r="H4481" s="896">
        <v>1</v>
      </c>
      <c r="I4481" s="897">
        <v>1</v>
      </c>
      <c r="J4481" s="908">
        <v>58.840624999999996</v>
      </c>
      <c r="K4481" s="908">
        <v>61.9375</v>
      </c>
      <c r="L4481" s="892" t="s">
        <v>37707</v>
      </c>
      <c r="M4481" s="892" t="s">
        <v>37708</v>
      </c>
      <c r="N4481" s="848">
        <v>373</v>
      </c>
      <c r="O4481" s="776"/>
      <c r="P4481" s="776"/>
      <c r="Q4481" s="776"/>
      <c r="R4481" s="776"/>
      <c r="S4481" s="776"/>
      <c r="T4481" s="776"/>
      <c r="U4481" s="776"/>
      <c r="V4481" s="776"/>
    </row>
    <row r="4482" spans="1:22" s="753" customFormat="1" ht="63">
      <c r="A4482" s="910">
        <v>4477</v>
      </c>
      <c r="B4482" s="845" t="s">
        <v>21920</v>
      </c>
      <c r="C4482" s="911" t="s">
        <v>21921</v>
      </c>
      <c r="D4482" s="891" t="s">
        <v>1703</v>
      </c>
      <c r="E4482" s="891" t="s">
        <v>1704</v>
      </c>
      <c r="F4482" s="893" t="s">
        <v>7126</v>
      </c>
      <c r="G4482" s="896">
        <v>1</v>
      </c>
      <c r="H4482" s="896">
        <v>1</v>
      </c>
      <c r="I4482" s="897">
        <v>1</v>
      </c>
      <c r="J4482" s="908">
        <v>69.314374999999984</v>
      </c>
      <c r="K4482" s="908">
        <v>72.962499999999991</v>
      </c>
      <c r="L4482" s="892" t="s">
        <v>37707</v>
      </c>
      <c r="M4482" s="892" t="s">
        <v>37708</v>
      </c>
      <c r="N4482" s="848">
        <v>373</v>
      </c>
      <c r="O4482" s="776"/>
      <c r="P4482" s="776"/>
      <c r="Q4482" s="776"/>
      <c r="R4482" s="776"/>
      <c r="S4482" s="776"/>
      <c r="T4482" s="776"/>
      <c r="U4482" s="776"/>
      <c r="V4482" s="776"/>
    </row>
    <row r="4483" spans="1:22" s="753" customFormat="1" ht="63">
      <c r="A4483" s="910">
        <v>4478</v>
      </c>
      <c r="B4483" s="845" t="s">
        <v>21922</v>
      </c>
      <c r="C4483" s="911" t="s">
        <v>21923</v>
      </c>
      <c r="D4483" s="891" t="s">
        <v>1703</v>
      </c>
      <c r="E4483" s="891" t="s">
        <v>1704</v>
      </c>
      <c r="F4483" s="893" t="s">
        <v>7126</v>
      </c>
      <c r="G4483" s="896">
        <v>1</v>
      </c>
      <c r="H4483" s="896">
        <v>1</v>
      </c>
      <c r="I4483" s="897">
        <v>1</v>
      </c>
      <c r="J4483" s="908">
        <v>22.764375000000001</v>
      </c>
      <c r="K4483" s="908">
        <v>23.962500000000002</v>
      </c>
      <c r="L4483" s="892" t="s">
        <v>37707</v>
      </c>
      <c r="M4483" s="892" t="s">
        <v>37708</v>
      </c>
      <c r="N4483" s="848">
        <v>373</v>
      </c>
      <c r="O4483" s="776"/>
      <c r="P4483" s="776"/>
      <c r="Q4483" s="776"/>
      <c r="R4483" s="776"/>
      <c r="S4483" s="776"/>
      <c r="T4483" s="776"/>
      <c r="U4483" s="776"/>
      <c r="V4483" s="776"/>
    </row>
    <row r="4484" spans="1:22" s="753" customFormat="1" ht="63">
      <c r="A4484" s="910">
        <v>4479</v>
      </c>
      <c r="B4484" s="845" t="s">
        <v>21924</v>
      </c>
      <c r="C4484" s="911" t="s">
        <v>21925</v>
      </c>
      <c r="D4484" s="891" t="s">
        <v>1703</v>
      </c>
      <c r="E4484" s="891" t="s">
        <v>1704</v>
      </c>
      <c r="F4484" s="893" t="s">
        <v>7126</v>
      </c>
      <c r="G4484" s="896">
        <v>1</v>
      </c>
      <c r="H4484" s="896">
        <v>1</v>
      </c>
      <c r="I4484" s="897">
        <v>1</v>
      </c>
      <c r="J4484" s="908">
        <v>25.388749999999998</v>
      </c>
      <c r="K4484" s="908">
        <v>26.724999999999998</v>
      </c>
      <c r="L4484" s="892" t="s">
        <v>37707</v>
      </c>
      <c r="M4484" s="892" t="s">
        <v>37708</v>
      </c>
      <c r="N4484" s="848">
        <v>373</v>
      </c>
      <c r="O4484" s="776"/>
      <c r="P4484" s="776"/>
      <c r="Q4484" s="776"/>
      <c r="R4484" s="776"/>
      <c r="S4484" s="776"/>
      <c r="T4484" s="776"/>
      <c r="U4484" s="776"/>
      <c r="V4484" s="776"/>
    </row>
    <row r="4485" spans="1:22" s="753" customFormat="1" ht="63">
      <c r="A4485" s="910">
        <v>4480</v>
      </c>
      <c r="B4485" s="845" t="s">
        <v>21926</v>
      </c>
      <c r="C4485" s="911" t="s">
        <v>21927</v>
      </c>
      <c r="D4485" s="891" t="s">
        <v>1703</v>
      </c>
      <c r="E4485" s="891" t="s">
        <v>1704</v>
      </c>
      <c r="F4485" s="893" t="s">
        <v>7126</v>
      </c>
      <c r="G4485" s="896">
        <v>1</v>
      </c>
      <c r="H4485" s="896">
        <v>1</v>
      </c>
      <c r="I4485" s="897">
        <v>1</v>
      </c>
      <c r="J4485" s="908">
        <v>27.799374999999998</v>
      </c>
      <c r="K4485" s="908">
        <v>29.262499999999999</v>
      </c>
      <c r="L4485" s="892" t="s">
        <v>37707</v>
      </c>
      <c r="M4485" s="892" t="s">
        <v>37708</v>
      </c>
      <c r="N4485" s="848">
        <v>373</v>
      </c>
      <c r="O4485" s="776"/>
      <c r="P4485" s="776"/>
      <c r="Q4485" s="776"/>
      <c r="R4485" s="776"/>
      <c r="S4485" s="776"/>
      <c r="T4485" s="776"/>
      <c r="U4485" s="776"/>
      <c r="V4485" s="776"/>
    </row>
    <row r="4486" spans="1:22" s="753" customFormat="1" ht="63">
      <c r="A4486" s="910">
        <v>4481</v>
      </c>
      <c r="B4486" s="845" t="s">
        <v>21928</v>
      </c>
      <c r="C4486" s="911" t="s">
        <v>21929</v>
      </c>
      <c r="D4486" s="891" t="s">
        <v>1703</v>
      </c>
      <c r="E4486" s="891" t="s">
        <v>1704</v>
      </c>
      <c r="F4486" s="893" t="s">
        <v>7126</v>
      </c>
      <c r="G4486" s="896">
        <v>1</v>
      </c>
      <c r="H4486" s="896">
        <v>1</v>
      </c>
      <c r="I4486" s="897">
        <v>1</v>
      </c>
      <c r="J4486" s="908">
        <v>9.8681250000000009</v>
      </c>
      <c r="K4486" s="908">
        <v>10.387500000000001</v>
      </c>
      <c r="L4486" s="892" t="s">
        <v>37707</v>
      </c>
      <c r="M4486" s="892" t="s">
        <v>37708</v>
      </c>
      <c r="N4486" s="848">
        <v>373</v>
      </c>
      <c r="O4486" s="776"/>
      <c r="P4486" s="776"/>
      <c r="Q4486" s="776"/>
      <c r="R4486" s="776"/>
      <c r="S4486" s="776"/>
      <c r="T4486" s="776"/>
      <c r="U4486" s="776"/>
      <c r="V4486" s="776"/>
    </row>
    <row r="4487" spans="1:22" s="753" customFormat="1" ht="63">
      <c r="A4487" s="910">
        <v>4482</v>
      </c>
      <c r="B4487" s="845" t="s">
        <v>21930</v>
      </c>
      <c r="C4487" s="911" t="s">
        <v>21931</v>
      </c>
      <c r="D4487" s="891" t="s">
        <v>1703</v>
      </c>
      <c r="E4487" s="891" t="s">
        <v>1704</v>
      </c>
      <c r="F4487" s="893" t="s">
        <v>7126</v>
      </c>
      <c r="G4487" s="896">
        <v>1</v>
      </c>
      <c r="H4487" s="896">
        <v>1</v>
      </c>
      <c r="I4487" s="897">
        <v>1</v>
      </c>
      <c r="J4487" s="908">
        <v>11.079374999999999</v>
      </c>
      <c r="K4487" s="908">
        <v>11.6625</v>
      </c>
      <c r="L4487" s="892" t="s">
        <v>37707</v>
      </c>
      <c r="M4487" s="892" t="s">
        <v>37708</v>
      </c>
      <c r="N4487" s="848">
        <v>373</v>
      </c>
      <c r="O4487" s="776"/>
      <c r="P4487" s="776"/>
      <c r="Q4487" s="776"/>
      <c r="R4487" s="776"/>
      <c r="S4487" s="776"/>
      <c r="T4487" s="776"/>
      <c r="U4487" s="776"/>
      <c r="V4487" s="776"/>
    </row>
    <row r="4488" spans="1:22" s="753" customFormat="1" ht="63">
      <c r="A4488" s="910">
        <v>4483</v>
      </c>
      <c r="B4488" s="845" t="s">
        <v>21932</v>
      </c>
      <c r="C4488" s="911" t="s">
        <v>21933</v>
      </c>
      <c r="D4488" s="891" t="s">
        <v>1703</v>
      </c>
      <c r="E4488" s="891" t="s">
        <v>1704</v>
      </c>
      <c r="F4488" s="893" t="s">
        <v>7126</v>
      </c>
      <c r="G4488" s="896">
        <v>1</v>
      </c>
      <c r="H4488" s="896">
        <v>1</v>
      </c>
      <c r="I4488" s="897">
        <v>1</v>
      </c>
      <c r="J4488" s="908">
        <v>12.088749999999999</v>
      </c>
      <c r="K4488" s="908">
        <v>12.725</v>
      </c>
      <c r="L4488" s="892" t="s">
        <v>37707</v>
      </c>
      <c r="M4488" s="892" t="s">
        <v>37708</v>
      </c>
      <c r="N4488" s="848">
        <v>373</v>
      </c>
      <c r="O4488" s="776"/>
      <c r="P4488" s="776"/>
      <c r="Q4488" s="776"/>
      <c r="R4488" s="776"/>
      <c r="S4488" s="776"/>
      <c r="T4488" s="776"/>
      <c r="U4488" s="776"/>
      <c r="V4488" s="776"/>
    </row>
    <row r="4489" spans="1:22" s="753" customFormat="1" ht="63">
      <c r="A4489" s="910">
        <v>4484</v>
      </c>
      <c r="B4489" s="845" t="s">
        <v>21934</v>
      </c>
      <c r="C4489" s="911" t="s">
        <v>21935</v>
      </c>
      <c r="D4489" s="891" t="s">
        <v>1703</v>
      </c>
      <c r="E4489" s="891" t="s">
        <v>1704</v>
      </c>
      <c r="F4489" s="893" t="s">
        <v>377</v>
      </c>
      <c r="G4489" s="896">
        <v>20</v>
      </c>
      <c r="H4489" s="896">
        <v>20</v>
      </c>
      <c r="I4489" s="897">
        <v>1</v>
      </c>
      <c r="J4489" s="908">
        <v>15.045624999999999</v>
      </c>
      <c r="K4489" s="908">
        <v>15.8375</v>
      </c>
      <c r="L4489" s="892" t="s">
        <v>37707</v>
      </c>
      <c r="M4489" s="892" t="s">
        <v>37708</v>
      </c>
      <c r="N4489" s="848">
        <v>373</v>
      </c>
      <c r="O4489" s="776"/>
      <c r="P4489" s="776"/>
      <c r="Q4489" s="776"/>
      <c r="R4489" s="776"/>
      <c r="S4489" s="776"/>
      <c r="T4489" s="776"/>
      <c r="U4489" s="776"/>
      <c r="V4489" s="776"/>
    </row>
    <row r="4490" spans="1:22" s="753" customFormat="1" ht="63">
      <c r="A4490" s="910">
        <v>4485</v>
      </c>
      <c r="B4490" s="845" t="s">
        <v>21936</v>
      </c>
      <c r="C4490" s="911" t="s">
        <v>21937</v>
      </c>
      <c r="D4490" s="891" t="s">
        <v>1703</v>
      </c>
      <c r="E4490" s="891" t="s">
        <v>1704</v>
      </c>
      <c r="F4490" s="893" t="s">
        <v>377</v>
      </c>
      <c r="G4490" s="896">
        <v>100</v>
      </c>
      <c r="H4490" s="896">
        <v>100</v>
      </c>
      <c r="I4490" s="897">
        <v>1</v>
      </c>
      <c r="J4490" s="908">
        <v>1.0093749999999999</v>
      </c>
      <c r="K4490" s="908">
        <v>1.0625</v>
      </c>
      <c r="L4490" s="892" t="s">
        <v>37707</v>
      </c>
      <c r="M4490" s="892" t="s">
        <v>37708</v>
      </c>
      <c r="N4490" s="848">
        <v>373</v>
      </c>
      <c r="O4490" s="776"/>
      <c r="P4490" s="776"/>
      <c r="Q4490" s="776"/>
      <c r="R4490" s="776"/>
      <c r="S4490" s="776"/>
      <c r="T4490" s="776"/>
      <c r="U4490" s="776"/>
      <c r="V4490" s="776"/>
    </row>
    <row r="4491" spans="1:22" s="753" customFormat="1" ht="63">
      <c r="A4491" s="910">
        <v>4486</v>
      </c>
      <c r="B4491" s="845" t="s">
        <v>21938</v>
      </c>
      <c r="C4491" s="911" t="s">
        <v>21939</v>
      </c>
      <c r="D4491" s="891" t="s">
        <v>1703</v>
      </c>
      <c r="E4491" s="891" t="s">
        <v>1704</v>
      </c>
      <c r="F4491" s="893" t="s">
        <v>377</v>
      </c>
      <c r="G4491" s="896">
        <v>100</v>
      </c>
      <c r="H4491" s="896">
        <v>100</v>
      </c>
      <c r="I4491" s="897">
        <v>1</v>
      </c>
      <c r="J4491" s="908">
        <v>1.7337499999999999</v>
      </c>
      <c r="K4491" s="908">
        <v>1.825</v>
      </c>
      <c r="L4491" s="892" t="s">
        <v>37707</v>
      </c>
      <c r="M4491" s="892" t="s">
        <v>37708</v>
      </c>
      <c r="N4491" s="848">
        <v>373</v>
      </c>
      <c r="O4491" s="776"/>
      <c r="P4491" s="776"/>
      <c r="Q4491" s="776"/>
      <c r="R4491" s="776"/>
      <c r="S4491" s="776"/>
      <c r="T4491" s="776"/>
      <c r="U4491" s="776"/>
      <c r="V4491" s="776"/>
    </row>
    <row r="4492" spans="1:22" s="753" customFormat="1" ht="63">
      <c r="A4492" s="910">
        <v>4487</v>
      </c>
      <c r="B4492" s="845" t="s">
        <v>21940</v>
      </c>
      <c r="C4492" s="911" t="s">
        <v>21941</v>
      </c>
      <c r="D4492" s="891" t="s">
        <v>15136</v>
      </c>
      <c r="E4492" s="891" t="s">
        <v>1704</v>
      </c>
      <c r="F4492" s="893" t="s">
        <v>7126</v>
      </c>
      <c r="G4492" s="896">
        <v>10</v>
      </c>
      <c r="H4492" s="896">
        <v>10</v>
      </c>
      <c r="I4492" s="897">
        <v>1E-3</v>
      </c>
      <c r="J4492" s="908">
        <v>1.1756249999999999</v>
      </c>
      <c r="K4492" s="908">
        <v>1.2375</v>
      </c>
      <c r="L4492" s="892" t="s">
        <v>37707</v>
      </c>
      <c r="M4492" s="892" t="s">
        <v>37708</v>
      </c>
      <c r="N4492" s="848">
        <v>373</v>
      </c>
      <c r="O4492" s="776"/>
      <c r="P4492" s="776"/>
      <c r="Q4492" s="776"/>
      <c r="R4492" s="776"/>
      <c r="S4492" s="776"/>
      <c r="T4492" s="776"/>
      <c r="U4492" s="776"/>
      <c r="V4492" s="776"/>
    </row>
    <row r="4493" spans="1:22" s="753" customFormat="1" ht="63">
      <c r="A4493" s="910">
        <v>4488</v>
      </c>
      <c r="B4493" s="845" t="s">
        <v>21942</v>
      </c>
      <c r="C4493" s="911" t="s">
        <v>21943</v>
      </c>
      <c r="D4493" s="891" t="s">
        <v>1703</v>
      </c>
      <c r="E4493" s="891" t="s">
        <v>1704</v>
      </c>
      <c r="F4493" s="893" t="s">
        <v>7126</v>
      </c>
      <c r="G4493" s="896">
        <v>10</v>
      </c>
      <c r="H4493" s="896">
        <v>10</v>
      </c>
      <c r="I4493" s="897">
        <v>0.01</v>
      </c>
      <c r="J4493" s="908">
        <v>1.1993749999999999</v>
      </c>
      <c r="K4493" s="908">
        <v>1.2625</v>
      </c>
      <c r="L4493" s="892" t="s">
        <v>37707</v>
      </c>
      <c r="M4493" s="892" t="s">
        <v>37708</v>
      </c>
      <c r="N4493" s="848">
        <v>373</v>
      </c>
      <c r="O4493" s="776"/>
      <c r="P4493" s="776"/>
      <c r="Q4493" s="776"/>
      <c r="R4493" s="776"/>
      <c r="S4493" s="776"/>
      <c r="T4493" s="776"/>
      <c r="U4493" s="776"/>
      <c r="V4493" s="776"/>
    </row>
    <row r="4494" spans="1:22" s="753" customFormat="1" ht="63">
      <c r="A4494" s="910">
        <v>4489</v>
      </c>
      <c r="B4494" s="845" t="s">
        <v>21944</v>
      </c>
      <c r="C4494" s="911" t="s">
        <v>21945</v>
      </c>
      <c r="D4494" s="891" t="s">
        <v>1703</v>
      </c>
      <c r="E4494" s="891" t="s">
        <v>1704</v>
      </c>
      <c r="F4494" s="893" t="s">
        <v>7126</v>
      </c>
      <c r="G4494" s="896">
        <v>1</v>
      </c>
      <c r="H4494" s="896">
        <v>10</v>
      </c>
      <c r="I4494" s="897">
        <v>1</v>
      </c>
      <c r="J4494" s="908">
        <v>2.2562500000000001</v>
      </c>
      <c r="K4494" s="908">
        <v>2.375</v>
      </c>
      <c r="L4494" s="892" t="s">
        <v>37707</v>
      </c>
      <c r="M4494" s="892" t="s">
        <v>37708</v>
      </c>
      <c r="N4494" s="848">
        <v>373</v>
      </c>
      <c r="O4494" s="776"/>
      <c r="P4494" s="776"/>
      <c r="Q4494" s="776"/>
      <c r="R4494" s="776"/>
      <c r="S4494" s="776"/>
      <c r="T4494" s="776"/>
      <c r="U4494" s="776"/>
      <c r="V4494" s="776"/>
    </row>
    <row r="4495" spans="1:22" s="753" customFormat="1" ht="63">
      <c r="A4495" s="910">
        <v>4490</v>
      </c>
      <c r="B4495" s="845" t="s">
        <v>21946</v>
      </c>
      <c r="C4495" s="911" t="s">
        <v>21947</v>
      </c>
      <c r="D4495" s="891" t="s">
        <v>1703</v>
      </c>
      <c r="E4495" s="891" t="s">
        <v>1704</v>
      </c>
      <c r="F4495" s="893" t="s">
        <v>7126</v>
      </c>
      <c r="G4495" s="896">
        <v>1</v>
      </c>
      <c r="H4495" s="896">
        <v>1</v>
      </c>
      <c r="I4495" s="897">
        <v>1E-3</v>
      </c>
      <c r="J4495" s="908">
        <v>12.540000000000001</v>
      </c>
      <c r="K4495" s="908">
        <v>13.200000000000001</v>
      </c>
      <c r="L4495" s="892" t="s">
        <v>37707</v>
      </c>
      <c r="M4495" s="892" t="s">
        <v>37708</v>
      </c>
      <c r="N4495" s="848">
        <v>373</v>
      </c>
      <c r="O4495" s="776"/>
      <c r="P4495" s="776"/>
      <c r="Q4495" s="776"/>
      <c r="R4495" s="776"/>
      <c r="S4495" s="776"/>
      <c r="T4495" s="776"/>
      <c r="U4495" s="776"/>
      <c r="V4495" s="776"/>
    </row>
    <row r="4496" spans="1:22" s="753" customFormat="1" ht="63">
      <c r="A4496" s="910">
        <v>4491</v>
      </c>
      <c r="B4496" s="845" t="s">
        <v>21948</v>
      </c>
      <c r="C4496" s="911" t="s">
        <v>21949</v>
      </c>
      <c r="D4496" s="891" t="s">
        <v>1703</v>
      </c>
      <c r="E4496" s="891" t="s">
        <v>1704</v>
      </c>
      <c r="F4496" s="893" t="s">
        <v>7126</v>
      </c>
      <c r="G4496" s="896">
        <v>1</v>
      </c>
      <c r="H4496" s="896">
        <v>1</v>
      </c>
      <c r="I4496" s="897">
        <v>1</v>
      </c>
      <c r="J4496" s="908">
        <v>16.114374999999999</v>
      </c>
      <c r="K4496" s="908">
        <v>16.962499999999999</v>
      </c>
      <c r="L4496" s="892" t="s">
        <v>37707</v>
      </c>
      <c r="M4496" s="892" t="s">
        <v>37708</v>
      </c>
      <c r="N4496" s="848">
        <v>373</v>
      </c>
      <c r="O4496" s="776"/>
      <c r="P4496" s="776"/>
      <c r="Q4496" s="776"/>
      <c r="R4496" s="776"/>
      <c r="S4496" s="776"/>
      <c r="T4496" s="776"/>
      <c r="U4496" s="776"/>
      <c r="V4496" s="776"/>
    </row>
    <row r="4497" spans="1:22" s="753" customFormat="1" ht="63">
      <c r="A4497" s="910">
        <v>4492</v>
      </c>
      <c r="B4497" s="845" t="s">
        <v>21950</v>
      </c>
      <c r="C4497" s="911" t="s">
        <v>21951</v>
      </c>
      <c r="D4497" s="891" t="s">
        <v>1703</v>
      </c>
      <c r="E4497" s="891" t="s">
        <v>1704</v>
      </c>
      <c r="F4497" s="893" t="s">
        <v>7126</v>
      </c>
      <c r="G4497" s="896">
        <v>1</v>
      </c>
      <c r="H4497" s="896">
        <v>1</v>
      </c>
      <c r="I4497" s="897">
        <v>1</v>
      </c>
      <c r="J4497" s="908">
        <v>59.089999999999996</v>
      </c>
      <c r="K4497" s="908">
        <v>62.199999999999996</v>
      </c>
      <c r="L4497" s="892" t="s">
        <v>37707</v>
      </c>
      <c r="M4497" s="892" t="s">
        <v>37708</v>
      </c>
      <c r="N4497" s="848">
        <v>373</v>
      </c>
      <c r="O4497" s="776"/>
      <c r="P4497" s="776"/>
      <c r="Q4497" s="776"/>
      <c r="R4497" s="776"/>
      <c r="S4497" s="776"/>
      <c r="T4497" s="776"/>
      <c r="U4497" s="776"/>
      <c r="V4497" s="776"/>
    </row>
    <row r="4498" spans="1:22" s="753" customFormat="1" ht="63">
      <c r="A4498" s="910">
        <v>4493</v>
      </c>
      <c r="B4498" s="845" t="s">
        <v>21952</v>
      </c>
      <c r="C4498" s="911" t="s">
        <v>21953</v>
      </c>
      <c r="D4498" s="891" t="s">
        <v>1703</v>
      </c>
      <c r="E4498" s="891" t="s">
        <v>1704</v>
      </c>
      <c r="F4498" s="893" t="s">
        <v>7126</v>
      </c>
      <c r="G4498" s="896">
        <v>1</v>
      </c>
      <c r="H4498" s="896">
        <v>1</v>
      </c>
      <c r="I4498" s="897">
        <v>1</v>
      </c>
      <c r="J4498" s="908">
        <v>27.169999999999998</v>
      </c>
      <c r="K4498" s="908">
        <v>28.599999999999998</v>
      </c>
      <c r="L4498" s="892" t="s">
        <v>37707</v>
      </c>
      <c r="M4498" s="892" t="s">
        <v>37708</v>
      </c>
      <c r="N4498" s="848">
        <v>373</v>
      </c>
      <c r="O4498" s="776"/>
      <c r="P4498" s="776"/>
      <c r="Q4498" s="776"/>
      <c r="R4498" s="776"/>
      <c r="S4498" s="776"/>
      <c r="T4498" s="776"/>
      <c r="U4498" s="776"/>
      <c r="V4498" s="776"/>
    </row>
    <row r="4499" spans="1:22" s="753" customFormat="1" ht="63">
      <c r="A4499" s="910">
        <v>4494</v>
      </c>
      <c r="B4499" s="845" t="s">
        <v>21954</v>
      </c>
      <c r="C4499" s="911" t="s">
        <v>21955</v>
      </c>
      <c r="D4499" s="891" t="s">
        <v>1703</v>
      </c>
      <c r="E4499" s="891" t="s">
        <v>1704</v>
      </c>
      <c r="F4499" s="893" t="s">
        <v>7126</v>
      </c>
      <c r="G4499" s="896">
        <v>1</v>
      </c>
      <c r="H4499" s="896">
        <v>1</v>
      </c>
      <c r="I4499" s="897">
        <v>1</v>
      </c>
      <c r="J4499" s="908">
        <v>109.155</v>
      </c>
      <c r="K4499" s="908">
        <v>114.9</v>
      </c>
      <c r="L4499" s="892" t="s">
        <v>37707</v>
      </c>
      <c r="M4499" s="892" t="s">
        <v>37708</v>
      </c>
      <c r="N4499" s="848">
        <v>373</v>
      </c>
      <c r="O4499" s="776"/>
      <c r="P4499" s="776"/>
      <c r="Q4499" s="776"/>
      <c r="R4499" s="776"/>
      <c r="S4499" s="776"/>
      <c r="T4499" s="776"/>
      <c r="U4499" s="776"/>
      <c r="V4499" s="776"/>
    </row>
    <row r="4500" spans="1:22" s="753" customFormat="1" ht="63">
      <c r="A4500" s="910">
        <v>4495</v>
      </c>
      <c r="B4500" s="845" t="s">
        <v>21956</v>
      </c>
      <c r="C4500" s="911" t="s">
        <v>21957</v>
      </c>
      <c r="D4500" s="891" t="s">
        <v>15136</v>
      </c>
      <c r="E4500" s="891" t="s">
        <v>1704</v>
      </c>
      <c r="F4500" s="893" t="s">
        <v>7126</v>
      </c>
      <c r="G4500" s="896">
        <v>1</v>
      </c>
      <c r="H4500" s="896">
        <v>1</v>
      </c>
      <c r="I4500" s="897">
        <v>1</v>
      </c>
      <c r="J4500" s="908">
        <v>146.62062499999999</v>
      </c>
      <c r="K4500" s="908">
        <v>154.33750000000001</v>
      </c>
      <c r="L4500" s="892" t="s">
        <v>37707</v>
      </c>
      <c r="M4500" s="892" t="s">
        <v>37708</v>
      </c>
      <c r="N4500" s="848">
        <v>373</v>
      </c>
      <c r="O4500" s="776"/>
      <c r="P4500" s="776"/>
      <c r="Q4500" s="776"/>
      <c r="R4500" s="776"/>
      <c r="S4500" s="776"/>
      <c r="T4500" s="776"/>
      <c r="U4500" s="776"/>
      <c r="V4500" s="776"/>
    </row>
    <row r="4501" spans="1:22" s="753" customFormat="1" ht="63">
      <c r="A4501" s="910">
        <v>4496</v>
      </c>
      <c r="B4501" s="845" t="s">
        <v>21958</v>
      </c>
      <c r="C4501" s="911" t="s">
        <v>21959</v>
      </c>
      <c r="D4501" s="891" t="s">
        <v>1703</v>
      </c>
      <c r="E4501" s="891" t="s">
        <v>1704</v>
      </c>
      <c r="F4501" s="893" t="s">
        <v>7126</v>
      </c>
      <c r="G4501" s="896">
        <v>1</v>
      </c>
      <c r="H4501" s="896">
        <v>1</v>
      </c>
      <c r="I4501" s="897">
        <v>2</v>
      </c>
      <c r="J4501" s="908">
        <v>66.084374999999994</v>
      </c>
      <c r="K4501" s="908">
        <v>69.5625</v>
      </c>
      <c r="L4501" s="892" t="s">
        <v>37707</v>
      </c>
      <c r="M4501" s="892" t="s">
        <v>37708</v>
      </c>
      <c r="N4501" s="848">
        <v>373</v>
      </c>
      <c r="O4501" s="776"/>
      <c r="P4501" s="776"/>
      <c r="Q4501" s="776"/>
      <c r="R4501" s="776"/>
      <c r="S4501" s="776"/>
      <c r="T4501" s="776"/>
      <c r="U4501" s="776"/>
      <c r="V4501" s="776"/>
    </row>
    <row r="4502" spans="1:22" s="753" customFormat="1" ht="63">
      <c r="A4502" s="910">
        <v>4497</v>
      </c>
      <c r="B4502" s="845" t="s">
        <v>21960</v>
      </c>
      <c r="C4502" s="911" t="s">
        <v>21961</v>
      </c>
      <c r="D4502" s="891" t="s">
        <v>15136</v>
      </c>
      <c r="E4502" s="891" t="s">
        <v>1704</v>
      </c>
      <c r="F4502" s="893" t="s">
        <v>7126</v>
      </c>
      <c r="G4502" s="896">
        <v>1</v>
      </c>
      <c r="H4502" s="896">
        <v>1</v>
      </c>
      <c r="I4502" s="897">
        <v>1</v>
      </c>
      <c r="J4502" s="908">
        <v>69.92</v>
      </c>
      <c r="K4502" s="908">
        <v>73.600000000000009</v>
      </c>
      <c r="L4502" s="892" t="s">
        <v>37707</v>
      </c>
      <c r="M4502" s="892" t="s">
        <v>37708</v>
      </c>
      <c r="N4502" s="848">
        <v>373</v>
      </c>
      <c r="O4502" s="776"/>
      <c r="P4502" s="776"/>
      <c r="Q4502" s="776"/>
      <c r="R4502" s="776"/>
      <c r="S4502" s="776"/>
      <c r="T4502" s="776"/>
      <c r="U4502" s="776"/>
      <c r="V4502" s="776"/>
    </row>
    <row r="4503" spans="1:22" s="753" customFormat="1" ht="63">
      <c r="A4503" s="910">
        <v>4498</v>
      </c>
      <c r="B4503" s="845" t="s">
        <v>21962</v>
      </c>
      <c r="C4503" s="911" t="s">
        <v>21963</v>
      </c>
      <c r="D4503" s="891" t="s">
        <v>1703</v>
      </c>
      <c r="E4503" s="891" t="s">
        <v>1704</v>
      </c>
      <c r="F4503" s="893" t="s">
        <v>377</v>
      </c>
      <c r="G4503" s="896">
        <v>30</v>
      </c>
      <c r="H4503" s="896">
        <v>30</v>
      </c>
      <c r="I4503" s="897">
        <v>1</v>
      </c>
      <c r="J4503" s="908">
        <v>14.629999999999999</v>
      </c>
      <c r="K4503" s="908">
        <v>15.4</v>
      </c>
      <c r="L4503" s="892" t="s">
        <v>37707</v>
      </c>
      <c r="M4503" s="892" t="s">
        <v>37708</v>
      </c>
      <c r="N4503" s="848">
        <v>373</v>
      </c>
      <c r="O4503" s="776"/>
      <c r="P4503" s="776"/>
      <c r="Q4503" s="776"/>
      <c r="R4503" s="776"/>
      <c r="S4503" s="776"/>
      <c r="T4503" s="776"/>
      <c r="U4503" s="776"/>
      <c r="V4503" s="776"/>
    </row>
    <row r="4504" spans="1:22" s="753" customFormat="1" ht="63">
      <c r="A4504" s="910">
        <v>4499</v>
      </c>
      <c r="B4504" s="845" t="s">
        <v>21964</v>
      </c>
      <c r="C4504" s="911" t="s">
        <v>21965</v>
      </c>
      <c r="D4504" s="891" t="s">
        <v>1703</v>
      </c>
      <c r="E4504" s="891" t="s">
        <v>1704</v>
      </c>
      <c r="F4504" s="893" t="s">
        <v>7126</v>
      </c>
      <c r="G4504" s="896">
        <v>1</v>
      </c>
      <c r="H4504" s="896">
        <v>1</v>
      </c>
      <c r="I4504" s="897">
        <v>1</v>
      </c>
      <c r="J4504" s="908">
        <v>22.978124999999999</v>
      </c>
      <c r="K4504" s="908">
        <v>24.1875</v>
      </c>
      <c r="L4504" s="892" t="s">
        <v>37707</v>
      </c>
      <c r="M4504" s="892" t="s">
        <v>37708</v>
      </c>
      <c r="N4504" s="848">
        <v>373</v>
      </c>
      <c r="O4504" s="776"/>
      <c r="P4504" s="776"/>
      <c r="Q4504" s="776"/>
      <c r="R4504" s="776"/>
      <c r="S4504" s="776"/>
      <c r="T4504" s="776"/>
      <c r="U4504" s="776"/>
      <c r="V4504" s="776"/>
    </row>
    <row r="4505" spans="1:22" s="753" customFormat="1" ht="63">
      <c r="A4505" s="910">
        <v>4500</v>
      </c>
      <c r="B4505" s="845" t="s">
        <v>37201</v>
      </c>
      <c r="C4505" s="911" t="s">
        <v>37202</v>
      </c>
      <c r="D4505" s="891" t="s">
        <v>1703</v>
      </c>
      <c r="E4505" s="891" t="s">
        <v>1704</v>
      </c>
      <c r="F4505" s="893" t="s">
        <v>7126</v>
      </c>
      <c r="G4505" s="896">
        <v>20</v>
      </c>
      <c r="H4505" s="896">
        <v>20</v>
      </c>
      <c r="I4505" s="897">
        <v>1</v>
      </c>
      <c r="J4505" s="908">
        <v>0.16625000000000001</v>
      </c>
      <c r="K4505" s="908">
        <v>0.17500000000000002</v>
      </c>
      <c r="L4505" s="892" t="s">
        <v>37707</v>
      </c>
      <c r="M4505" s="892" t="s">
        <v>37708</v>
      </c>
      <c r="N4505" s="848">
        <v>373</v>
      </c>
      <c r="O4505" s="776"/>
      <c r="P4505" s="776"/>
      <c r="Q4505" s="776"/>
      <c r="R4505" s="776"/>
      <c r="S4505" s="776"/>
      <c r="T4505" s="776"/>
      <c r="U4505" s="776"/>
      <c r="V4505" s="776"/>
    </row>
    <row r="4506" spans="1:22" s="753" customFormat="1" ht="63">
      <c r="A4506" s="910">
        <v>4501</v>
      </c>
      <c r="B4506" s="845" t="s">
        <v>37203</v>
      </c>
      <c r="C4506" s="911" t="s">
        <v>37204</v>
      </c>
      <c r="D4506" s="891" t="s">
        <v>1703</v>
      </c>
      <c r="E4506" s="891" t="s">
        <v>1704</v>
      </c>
      <c r="F4506" s="893" t="s">
        <v>7126</v>
      </c>
      <c r="G4506" s="896">
        <v>10</v>
      </c>
      <c r="H4506" s="896">
        <v>10</v>
      </c>
      <c r="I4506" s="897">
        <v>1</v>
      </c>
      <c r="J4506" s="908">
        <v>0.71249999999999991</v>
      </c>
      <c r="K4506" s="908">
        <v>0.75</v>
      </c>
      <c r="L4506" s="892" t="s">
        <v>37707</v>
      </c>
      <c r="M4506" s="892" t="s">
        <v>37708</v>
      </c>
      <c r="N4506" s="848">
        <v>373</v>
      </c>
      <c r="O4506" s="776"/>
      <c r="P4506" s="776"/>
      <c r="Q4506" s="776"/>
      <c r="R4506" s="776"/>
      <c r="S4506" s="776"/>
      <c r="T4506" s="776"/>
      <c r="U4506" s="776"/>
      <c r="V4506" s="776"/>
    </row>
    <row r="4507" spans="1:22" s="753" customFormat="1" ht="63">
      <c r="A4507" s="910">
        <v>4502</v>
      </c>
      <c r="B4507" s="845" t="s">
        <v>37205</v>
      </c>
      <c r="C4507" s="911" t="s">
        <v>23225</v>
      </c>
      <c r="D4507" s="891" t="s">
        <v>1703</v>
      </c>
      <c r="E4507" s="891" t="s">
        <v>1704</v>
      </c>
      <c r="F4507" s="893" t="s">
        <v>7126</v>
      </c>
      <c r="G4507" s="896">
        <v>10</v>
      </c>
      <c r="H4507" s="896">
        <v>10</v>
      </c>
      <c r="I4507" s="897">
        <v>1</v>
      </c>
      <c r="J4507" s="908">
        <v>0.22562499999999999</v>
      </c>
      <c r="K4507" s="908">
        <v>0.23749999999999999</v>
      </c>
      <c r="L4507" s="892" t="s">
        <v>37707</v>
      </c>
      <c r="M4507" s="892" t="s">
        <v>37708</v>
      </c>
      <c r="N4507" s="848">
        <v>373</v>
      </c>
      <c r="O4507" s="776"/>
      <c r="P4507" s="776"/>
      <c r="Q4507" s="776"/>
      <c r="R4507" s="776"/>
      <c r="S4507" s="776"/>
      <c r="T4507" s="776"/>
      <c r="U4507" s="776"/>
      <c r="V4507" s="776"/>
    </row>
    <row r="4508" spans="1:22" s="753" customFormat="1" ht="63">
      <c r="A4508" s="910">
        <v>4503</v>
      </c>
      <c r="B4508" s="845" t="s">
        <v>37206</v>
      </c>
      <c r="C4508" s="911" t="s">
        <v>37207</v>
      </c>
      <c r="D4508" s="891" t="s">
        <v>1703</v>
      </c>
      <c r="E4508" s="891" t="s">
        <v>1704</v>
      </c>
      <c r="F4508" s="893" t="s">
        <v>7126</v>
      </c>
      <c r="G4508" s="896">
        <v>5</v>
      </c>
      <c r="H4508" s="896">
        <v>5</v>
      </c>
      <c r="I4508" s="897">
        <v>1</v>
      </c>
      <c r="J4508" s="908">
        <v>1.7693749999999999</v>
      </c>
      <c r="K4508" s="908">
        <v>1.8625</v>
      </c>
      <c r="L4508" s="892" t="s">
        <v>37707</v>
      </c>
      <c r="M4508" s="892" t="s">
        <v>37708</v>
      </c>
      <c r="N4508" s="848">
        <v>373</v>
      </c>
      <c r="O4508" s="776"/>
      <c r="P4508" s="776"/>
      <c r="Q4508" s="776"/>
      <c r="R4508" s="776"/>
      <c r="S4508" s="776"/>
      <c r="T4508" s="776"/>
      <c r="U4508" s="776"/>
      <c r="V4508" s="776"/>
    </row>
    <row r="4509" spans="1:22" s="753" customFormat="1" ht="63">
      <c r="A4509" s="910">
        <v>4504</v>
      </c>
      <c r="B4509" s="845" t="s">
        <v>37208</v>
      </c>
      <c r="C4509" s="911" t="s">
        <v>37209</v>
      </c>
      <c r="D4509" s="891" t="s">
        <v>1703</v>
      </c>
      <c r="E4509" s="891" t="s">
        <v>1704</v>
      </c>
      <c r="F4509" s="893" t="s">
        <v>7126</v>
      </c>
      <c r="G4509" s="896">
        <v>1</v>
      </c>
      <c r="H4509" s="896">
        <v>1</v>
      </c>
      <c r="I4509" s="897">
        <v>1</v>
      </c>
      <c r="J4509" s="908">
        <v>26.291249999999998</v>
      </c>
      <c r="K4509" s="908">
        <v>27.675000000000001</v>
      </c>
      <c r="L4509" s="892" t="s">
        <v>37707</v>
      </c>
      <c r="M4509" s="892" t="s">
        <v>37708</v>
      </c>
      <c r="N4509" s="848">
        <v>373</v>
      </c>
      <c r="O4509" s="776"/>
      <c r="P4509" s="776"/>
      <c r="Q4509" s="776"/>
      <c r="R4509" s="776"/>
      <c r="S4509" s="776"/>
      <c r="T4509" s="776"/>
      <c r="U4509" s="776"/>
      <c r="V4509" s="776"/>
    </row>
    <row r="4510" spans="1:22" s="753" customFormat="1" ht="63">
      <c r="A4510" s="910">
        <v>4505</v>
      </c>
      <c r="B4510" s="845" t="s">
        <v>37210</v>
      </c>
      <c r="C4510" s="911" t="s">
        <v>37211</v>
      </c>
      <c r="D4510" s="891" t="s">
        <v>1703</v>
      </c>
      <c r="E4510" s="891" t="s">
        <v>1704</v>
      </c>
      <c r="F4510" s="893" t="s">
        <v>7126</v>
      </c>
      <c r="G4510" s="896">
        <v>1</v>
      </c>
      <c r="H4510" s="896">
        <v>1</v>
      </c>
      <c r="I4510" s="897">
        <v>1</v>
      </c>
      <c r="J4510" s="908">
        <v>27.039374999999996</v>
      </c>
      <c r="K4510" s="908">
        <v>28.462499999999999</v>
      </c>
      <c r="L4510" s="892" t="s">
        <v>37707</v>
      </c>
      <c r="M4510" s="892" t="s">
        <v>37708</v>
      </c>
      <c r="N4510" s="848">
        <v>373</v>
      </c>
      <c r="O4510" s="776"/>
      <c r="P4510" s="776"/>
      <c r="Q4510" s="776"/>
      <c r="R4510" s="776"/>
      <c r="S4510" s="776"/>
      <c r="T4510" s="776"/>
      <c r="U4510" s="776"/>
      <c r="V4510" s="776"/>
    </row>
    <row r="4511" spans="1:22" s="753" customFormat="1" ht="63">
      <c r="A4511" s="910">
        <v>4506</v>
      </c>
      <c r="B4511" s="845" t="s">
        <v>37212</v>
      </c>
      <c r="C4511" s="911" t="s">
        <v>37213</v>
      </c>
      <c r="D4511" s="891" t="s">
        <v>1703</v>
      </c>
      <c r="E4511" s="891" t="s">
        <v>1704</v>
      </c>
      <c r="F4511" s="893" t="s">
        <v>7126</v>
      </c>
      <c r="G4511" s="896">
        <v>1</v>
      </c>
      <c r="H4511" s="896">
        <v>1</v>
      </c>
      <c r="I4511" s="897">
        <v>1</v>
      </c>
      <c r="J4511" s="908">
        <v>8.7162500000000005</v>
      </c>
      <c r="K4511" s="908">
        <v>9.1750000000000007</v>
      </c>
      <c r="L4511" s="892" t="s">
        <v>37707</v>
      </c>
      <c r="M4511" s="892" t="s">
        <v>37708</v>
      </c>
      <c r="N4511" s="848">
        <v>373</v>
      </c>
      <c r="O4511" s="776"/>
      <c r="P4511" s="776"/>
      <c r="Q4511" s="776"/>
      <c r="R4511" s="776"/>
      <c r="S4511" s="776"/>
      <c r="T4511" s="776"/>
      <c r="U4511" s="776"/>
      <c r="V4511" s="776"/>
    </row>
    <row r="4512" spans="1:22" s="753" customFormat="1" ht="63">
      <c r="A4512" s="910">
        <v>4507</v>
      </c>
      <c r="B4512" s="845" t="s">
        <v>37214</v>
      </c>
      <c r="C4512" s="911" t="s">
        <v>37215</v>
      </c>
      <c r="D4512" s="891" t="s">
        <v>1703</v>
      </c>
      <c r="E4512" s="891" t="s">
        <v>1704</v>
      </c>
      <c r="F4512" s="893" t="s">
        <v>7126</v>
      </c>
      <c r="G4512" s="896">
        <v>1</v>
      </c>
      <c r="H4512" s="896">
        <v>1</v>
      </c>
      <c r="I4512" s="897">
        <v>1</v>
      </c>
      <c r="J4512" s="908">
        <v>9.7256249999999991</v>
      </c>
      <c r="K4512" s="908">
        <v>10.237499999999999</v>
      </c>
      <c r="L4512" s="892" t="s">
        <v>37707</v>
      </c>
      <c r="M4512" s="892" t="s">
        <v>37708</v>
      </c>
      <c r="N4512" s="848">
        <v>373</v>
      </c>
      <c r="O4512" s="776"/>
      <c r="P4512" s="776"/>
      <c r="Q4512" s="776"/>
      <c r="R4512" s="776"/>
      <c r="S4512" s="776"/>
      <c r="T4512" s="776"/>
      <c r="U4512" s="776"/>
      <c r="V4512" s="776"/>
    </row>
    <row r="4513" spans="1:22" s="753" customFormat="1" ht="63">
      <c r="A4513" s="910">
        <v>4508</v>
      </c>
      <c r="B4513" s="845" t="s">
        <v>37216</v>
      </c>
      <c r="C4513" s="911" t="s">
        <v>37217</v>
      </c>
      <c r="D4513" s="891" t="s">
        <v>1703</v>
      </c>
      <c r="E4513" s="891" t="s">
        <v>1704</v>
      </c>
      <c r="F4513" s="893" t="s">
        <v>7126</v>
      </c>
      <c r="G4513" s="896">
        <v>1</v>
      </c>
      <c r="H4513" s="896">
        <v>1</v>
      </c>
      <c r="I4513" s="897">
        <v>1</v>
      </c>
      <c r="J4513" s="908">
        <v>8.7162500000000005</v>
      </c>
      <c r="K4513" s="908">
        <v>9.1750000000000007</v>
      </c>
      <c r="L4513" s="892" t="s">
        <v>37707</v>
      </c>
      <c r="M4513" s="892" t="s">
        <v>37708</v>
      </c>
      <c r="N4513" s="848">
        <v>373</v>
      </c>
      <c r="O4513" s="776"/>
      <c r="P4513" s="776"/>
      <c r="Q4513" s="776"/>
      <c r="R4513" s="776"/>
      <c r="S4513" s="776"/>
      <c r="T4513" s="776"/>
      <c r="U4513" s="776"/>
      <c r="V4513" s="776"/>
    </row>
    <row r="4514" spans="1:22" s="753" customFormat="1" ht="63">
      <c r="A4514" s="910">
        <v>4509</v>
      </c>
      <c r="B4514" s="845" t="s">
        <v>37218</v>
      </c>
      <c r="C4514" s="911" t="s">
        <v>37219</v>
      </c>
      <c r="D4514" s="891" t="s">
        <v>1703</v>
      </c>
      <c r="E4514" s="891" t="s">
        <v>1704</v>
      </c>
      <c r="F4514" s="893" t="s">
        <v>7126</v>
      </c>
      <c r="G4514" s="896">
        <v>10</v>
      </c>
      <c r="H4514" s="896">
        <v>10</v>
      </c>
      <c r="I4514" s="897">
        <v>1</v>
      </c>
      <c r="J4514" s="908">
        <v>1.6506249999999998</v>
      </c>
      <c r="K4514" s="908">
        <v>1.7374999999999998</v>
      </c>
      <c r="L4514" s="892" t="s">
        <v>37707</v>
      </c>
      <c r="M4514" s="892" t="s">
        <v>37708</v>
      </c>
      <c r="N4514" s="848">
        <v>373</v>
      </c>
      <c r="O4514" s="776"/>
      <c r="P4514" s="776"/>
      <c r="Q4514" s="776"/>
      <c r="R4514" s="776"/>
      <c r="S4514" s="776"/>
      <c r="T4514" s="776"/>
      <c r="U4514" s="776"/>
      <c r="V4514" s="776"/>
    </row>
    <row r="4515" spans="1:22" s="753" customFormat="1" ht="63">
      <c r="A4515" s="910">
        <v>4510</v>
      </c>
      <c r="B4515" s="845" t="s">
        <v>37220</v>
      </c>
      <c r="C4515" s="911" t="s">
        <v>37221</v>
      </c>
      <c r="D4515" s="891" t="s">
        <v>1703</v>
      </c>
      <c r="E4515" s="891" t="s">
        <v>1704</v>
      </c>
      <c r="F4515" s="893" t="s">
        <v>7126</v>
      </c>
      <c r="G4515" s="896">
        <v>10</v>
      </c>
      <c r="H4515" s="896">
        <v>10</v>
      </c>
      <c r="I4515" s="897">
        <v>1</v>
      </c>
      <c r="J4515" s="908">
        <v>0.42749999999999994</v>
      </c>
      <c r="K4515" s="908">
        <v>0.44999999999999996</v>
      </c>
      <c r="L4515" s="892" t="s">
        <v>37707</v>
      </c>
      <c r="M4515" s="892" t="s">
        <v>37708</v>
      </c>
      <c r="N4515" s="848">
        <v>373</v>
      </c>
      <c r="O4515" s="776"/>
      <c r="P4515" s="776"/>
      <c r="Q4515" s="776"/>
      <c r="R4515" s="776"/>
      <c r="S4515" s="776"/>
      <c r="T4515" s="776"/>
      <c r="U4515" s="776"/>
      <c r="V4515" s="776"/>
    </row>
    <row r="4516" spans="1:22" s="753" customFormat="1" ht="63">
      <c r="A4516" s="910">
        <v>4511</v>
      </c>
      <c r="B4516" s="845" t="s">
        <v>37222</v>
      </c>
      <c r="C4516" s="911" t="s">
        <v>37223</v>
      </c>
      <c r="D4516" s="891" t="s">
        <v>1703</v>
      </c>
      <c r="E4516" s="891" t="s">
        <v>1704</v>
      </c>
      <c r="F4516" s="893" t="s">
        <v>7126</v>
      </c>
      <c r="G4516" s="896">
        <v>1</v>
      </c>
      <c r="H4516" s="896">
        <v>1</v>
      </c>
      <c r="I4516" s="897">
        <v>1</v>
      </c>
      <c r="J4516" s="908">
        <v>11.78</v>
      </c>
      <c r="K4516" s="908">
        <v>12.4</v>
      </c>
      <c r="L4516" s="892" t="s">
        <v>37707</v>
      </c>
      <c r="M4516" s="892" t="s">
        <v>37708</v>
      </c>
      <c r="N4516" s="848">
        <v>373</v>
      </c>
      <c r="O4516" s="776"/>
      <c r="P4516" s="776"/>
      <c r="Q4516" s="776"/>
      <c r="R4516" s="776"/>
      <c r="S4516" s="776"/>
      <c r="T4516" s="776"/>
      <c r="U4516" s="776"/>
      <c r="V4516" s="776"/>
    </row>
    <row r="4517" spans="1:22" s="753" customFormat="1" ht="84">
      <c r="A4517" s="910">
        <v>4512</v>
      </c>
      <c r="B4517" s="900" t="s">
        <v>21966</v>
      </c>
      <c r="C4517" s="913" t="s">
        <v>21967</v>
      </c>
      <c r="D4517" s="551" t="s">
        <v>2313</v>
      </c>
      <c r="E4517" s="551" t="s">
        <v>1704</v>
      </c>
      <c r="F4517" s="841" t="s">
        <v>7126</v>
      </c>
      <c r="G4517" s="843">
        <v>1</v>
      </c>
      <c r="H4517" s="843">
        <v>1</v>
      </c>
      <c r="I4517" s="842">
        <v>1</v>
      </c>
      <c r="J4517" s="909">
        <v>99.75</v>
      </c>
      <c r="K4517" s="909">
        <v>105</v>
      </c>
      <c r="L4517" s="755" t="s">
        <v>17960</v>
      </c>
      <c r="M4517" s="755" t="s">
        <v>18872</v>
      </c>
      <c r="N4517" s="756">
        <v>375</v>
      </c>
      <c r="O4517" s="776"/>
      <c r="P4517" s="776"/>
      <c r="Q4517" s="776"/>
      <c r="R4517" s="776"/>
      <c r="S4517" s="776"/>
      <c r="T4517" s="776"/>
      <c r="U4517" s="776"/>
      <c r="V4517" s="776"/>
    </row>
    <row r="4518" spans="1:22" s="753" customFormat="1" ht="84">
      <c r="A4518" s="910">
        <v>4513</v>
      </c>
      <c r="B4518" s="845" t="s">
        <v>21968</v>
      </c>
      <c r="C4518" s="911" t="s">
        <v>21969</v>
      </c>
      <c r="D4518" s="891" t="s">
        <v>1703</v>
      </c>
      <c r="E4518" s="891" t="s">
        <v>1704</v>
      </c>
      <c r="F4518" s="893" t="s">
        <v>7126</v>
      </c>
      <c r="G4518" s="896">
        <v>2</v>
      </c>
      <c r="H4518" s="896">
        <v>2</v>
      </c>
      <c r="I4518" s="897">
        <v>1</v>
      </c>
      <c r="J4518" s="908">
        <v>11.875</v>
      </c>
      <c r="K4518" s="908">
        <v>12.5</v>
      </c>
      <c r="L4518" s="892" t="s">
        <v>17960</v>
      </c>
      <c r="M4518" s="892" t="s">
        <v>18872</v>
      </c>
      <c r="N4518" s="848">
        <v>375</v>
      </c>
      <c r="O4518" s="776"/>
      <c r="P4518" s="776"/>
      <c r="Q4518" s="776"/>
      <c r="R4518" s="776"/>
      <c r="S4518" s="776"/>
      <c r="T4518" s="776"/>
      <c r="U4518" s="776"/>
      <c r="V4518" s="776"/>
    </row>
    <row r="4519" spans="1:22" s="753" customFormat="1" ht="84">
      <c r="A4519" s="910">
        <v>4514</v>
      </c>
      <c r="B4519" s="845" t="s">
        <v>21970</v>
      </c>
      <c r="C4519" s="911" t="s">
        <v>21971</v>
      </c>
      <c r="D4519" s="891" t="s">
        <v>1705</v>
      </c>
      <c r="E4519" s="891" t="s">
        <v>1704</v>
      </c>
      <c r="F4519" s="893" t="s">
        <v>7126</v>
      </c>
      <c r="G4519" s="896">
        <v>2</v>
      </c>
      <c r="H4519" s="896">
        <v>2</v>
      </c>
      <c r="I4519" s="897">
        <v>2</v>
      </c>
      <c r="J4519" s="908">
        <v>17.8125</v>
      </c>
      <c r="K4519" s="908">
        <v>18.75</v>
      </c>
      <c r="L4519" s="892" t="s">
        <v>17960</v>
      </c>
      <c r="M4519" s="892" t="s">
        <v>18872</v>
      </c>
      <c r="N4519" s="848">
        <v>375</v>
      </c>
      <c r="O4519" s="776"/>
      <c r="P4519" s="776"/>
      <c r="Q4519" s="776"/>
      <c r="R4519" s="776"/>
      <c r="S4519" s="776"/>
      <c r="T4519" s="776"/>
      <c r="U4519" s="776"/>
      <c r="V4519" s="776"/>
    </row>
    <row r="4520" spans="1:22" s="753" customFormat="1" ht="84">
      <c r="A4520" s="910">
        <v>4515</v>
      </c>
      <c r="B4520" s="845" t="s">
        <v>21972</v>
      </c>
      <c r="C4520" s="911" t="s">
        <v>21973</v>
      </c>
      <c r="D4520" s="891" t="s">
        <v>1703</v>
      </c>
      <c r="E4520" s="891" t="s">
        <v>1704</v>
      </c>
      <c r="F4520" s="893" t="s">
        <v>7126</v>
      </c>
      <c r="G4520" s="896">
        <v>1</v>
      </c>
      <c r="H4520" s="896">
        <v>1</v>
      </c>
      <c r="I4520" s="897">
        <v>1</v>
      </c>
      <c r="J4520" s="908">
        <v>653.125</v>
      </c>
      <c r="K4520" s="908">
        <v>687.5</v>
      </c>
      <c r="L4520" s="892" t="s">
        <v>17960</v>
      </c>
      <c r="M4520" s="892" t="s">
        <v>18872</v>
      </c>
      <c r="N4520" s="848">
        <v>375</v>
      </c>
      <c r="O4520" s="776"/>
      <c r="P4520" s="776"/>
      <c r="Q4520" s="776"/>
      <c r="R4520" s="776"/>
      <c r="S4520" s="776"/>
      <c r="T4520" s="776"/>
      <c r="U4520" s="776"/>
      <c r="V4520" s="776"/>
    </row>
    <row r="4521" spans="1:22" s="753" customFormat="1" ht="84">
      <c r="A4521" s="910">
        <v>4516</v>
      </c>
      <c r="B4521" s="845" t="s">
        <v>21974</v>
      </c>
      <c r="C4521" s="911" t="s">
        <v>21975</v>
      </c>
      <c r="D4521" s="891" t="s">
        <v>1703</v>
      </c>
      <c r="E4521" s="891" t="s">
        <v>1704</v>
      </c>
      <c r="F4521" s="893" t="s">
        <v>7126</v>
      </c>
      <c r="G4521" s="896">
        <v>1</v>
      </c>
      <c r="H4521" s="896">
        <v>1</v>
      </c>
      <c r="I4521" s="897">
        <v>1</v>
      </c>
      <c r="J4521" s="908">
        <v>641.25</v>
      </c>
      <c r="K4521" s="908">
        <v>675</v>
      </c>
      <c r="L4521" s="892" t="s">
        <v>17960</v>
      </c>
      <c r="M4521" s="892" t="s">
        <v>18872</v>
      </c>
      <c r="N4521" s="848">
        <v>375</v>
      </c>
      <c r="O4521" s="776"/>
      <c r="P4521" s="776"/>
      <c r="Q4521" s="776"/>
      <c r="R4521" s="776"/>
      <c r="S4521" s="776"/>
      <c r="T4521" s="776"/>
      <c r="U4521" s="776"/>
      <c r="V4521" s="776"/>
    </row>
    <row r="4522" spans="1:22" s="753" customFormat="1" ht="84">
      <c r="A4522" s="910">
        <v>4517</v>
      </c>
      <c r="B4522" s="845" t="s">
        <v>21976</v>
      </c>
      <c r="C4522" s="911" t="s">
        <v>21977</v>
      </c>
      <c r="D4522" s="891" t="s">
        <v>1703</v>
      </c>
      <c r="E4522" s="891" t="s">
        <v>1704</v>
      </c>
      <c r="F4522" s="893" t="s">
        <v>7126</v>
      </c>
      <c r="G4522" s="896">
        <v>1</v>
      </c>
      <c r="H4522" s="898">
        <v>1</v>
      </c>
      <c r="I4522" s="897">
        <v>1</v>
      </c>
      <c r="J4522" s="908">
        <v>225.625</v>
      </c>
      <c r="K4522" s="908">
        <v>237.5</v>
      </c>
      <c r="L4522" s="892" t="s">
        <v>17960</v>
      </c>
      <c r="M4522" s="892" t="s">
        <v>18872</v>
      </c>
      <c r="N4522" s="848">
        <v>375</v>
      </c>
      <c r="O4522" s="776"/>
      <c r="P4522" s="776"/>
      <c r="Q4522" s="776"/>
      <c r="R4522" s="776"/>
      <c r="S4522" s="776"/>
      <c r="T4522" s="776"/>
      <c r="U4522" s="776"/>
      <c r="V4522" s="776"/>
    </row>
    <row r="4523" spans="1:22" s="753" customFormat="1" ht="84">
      <c r="A4523" s="910">
        <v>4518</v>
      </c>
      <c r="B4523" s="845" t="s">
        <v>21978</v>
      </c>
      <c r="C4523" s="911" t="s">
        <v>21979</v>
      </c>
      <c r="D4523" s="891" t="s">
        <v>1703</v>
      </c>
      <c r="E4523" s="891" t="s">
        <v>1704</v>
      </c>
      <c r="F4523" s="893" t="s">
        <v>7126</v>
      </c>
      <c r="G4523" s="896">
        <v>1</v>
      </c>
      <c r="H4523" s="896">
        <v>1</v>
      </c>
      <c r="I4523" s="897">
        <v>1</v>
      </c>
      <c r="J4523" s="908">
        <v>190</v>
      </c>
      <c r="K4523" s="908">
        <v>200</v>
      </c>
      <c r="L4523" s="892" t="s">
        <v>17960</v>
      </c>
      <c r="M4523" s="892" t="s">
        <v>18872</v>
      </c>
      <c r="N4523" s="848">
        <v>375</v>
      </c>
      <c r="O4523" s="776"/>
      <c r="P4523" s="776"/>
      <c r="Q4523" s="776"/>
      <c r="R4523" s="776"/>
      <c r="S4523" s="776"/>
      <c r="T4523" s="776"/>
      <c r="U4523" s="776"/>
      <c r="V4523" s="776"/>
    </row>
    <row r="4524" spans="1:22" s="753" customFormat="1" ht="84">
      <c r="A4524" s="910">
        <v>4519</v>
      </c>
      <c r="B4524" s="845" t="s">
        <v>21980</v>
      </c>
      <c r="C4524" s="911" t="s">
        <v>21981</v>
      </c>
      <c r="D4524" s="891" t="s">
        <v>1703</v>
      </c>
      <c r="E4524" s="891" t="s">
        <v>1704</v>
      </c>
      <c r="F4524" s="893" t="s">
        <v>7126</v>
      </c>
      <c r="G4524" s="896">
        <v>1</v>
      </c>
      <c r="H4524" s="896">
        <v>1</v>
      </c>
      <c r="I4524" s="897">
        <v>1</v>
      </c>
      <c r="J4524" s="908">
        <v>261.25</v>
      </c>
      <c r="K4524" s="908">
        <v>275</v>
      </c>
      <c r="L4524" s="892" t="s">
        <v>17960</v>
      </c>
      <c r="M4524" s="892" t="s">
        <v>18872</v>
      </c>
      <c r="N4524" s="848">
        <v>375</v>
      </c>
      <c r="O4524" s="776"/>
      <c r="P4524" s="776"/>
      <c r="Q4524" s="776"/>
      <c r="R4524" s="776"/>
      <c r="S4524" s="776"/>
      <c r="T4524" s="776"/>
      <c r="U4524" s="776"/>
      <c r="V4524" s="776"/>
    </row>
    <row r="4525" spans="1:22" s="753" customFormat="1" ht="84">
      <c r="A4525" s="910">
        <v>4520</v>
      </c>
      <c r="B4525" s="845" t="s">
        <v>21982</v>
      </c>
      <c r="C4525" s="911" t="s">
        <v>21983</v>
      </c>
      <c r="D4525" s="891" t="s">
        <v>1703</v>
      </c>
      <c r="E4525" s="891" t="s">
        <v>1704</v>
      </c>
      <c r="F4525" s="893" t="s">
        <v>7126</v>
      </c>
      <c r="G4525" s="896">
        <v>1</v>
      </c>
      <c r="H4525" s="896">
        <v>1</v>
      </c>
      <c r="I4525" s="897">
        <v>0.24</v>
      </c>
      <c r="J4525" s="908">
        <v>32.0625</v>
      </c>
      <c r="K4525" s="908">
        <v>33.75</v>
      </c>
      <c r="L4525" s="892" t="s">
        <v>17960</v>
      </c>
      <c r="M4525" s="892" t="s">
        <v>18872</v>
      </c>
      <c r="N4525" s="848">
        <v>375</v>
      </c>
      <c r="O4525" s="776"/>
      <c r="P4525" s="776"/>
      <c r="Q4525" s="776"/>
      <c r="R4525" s="776"/>
      <c r="S4525" s="776"/>
      <c r="T4525" s="776"/>
      <c r="U4525" s="776"/>
      <c r="V4525" s="776"/>
    </row>
    <row r="4526" spans="1:22" s="753" customFormat="1" ht="84">
      <c r="A4526" s="910">
        <v>4521</v>
      </c>
      <c r="B4526" s="845" t="s">
        <v>21984</v>
      </c>
      <c r="C4526" s="911" t="s">
        <v>21985</v>
      </c>
      <c r="D4526" s="891" t="s">
        <v>1703</v>
      </c>
      <c r="E4526" s="891" t="s">
        <v>1704</v>
      </c>
      <c r="F4526" s="893" t="s">
        <v>7126</v>
      </c>
      <c r="G4526" s="896">
        <v>1</v>
      </c>
      <c r="H4526" s="896">
        <v>1</v>
      </c>
      <c r="I4526" s="897">
        <v>1</v>
      </c>
      <c r="J4526" s="908">
        <v>54.625</v>
      </c>
      <c r="K4526" s="908">
        <v>57.5</v>
      </c>
      <c r="L4526" s="892" t="s">
        <v>17960</v>
      </c>
      <c r="M4526" s="892" t="s">
        <v>18872</v>
      </c>
      <c r="N4526" s="848">
        <v>375</v>
      </c>
      <c r="O4526" s="776"/>
      <c r="P4526" s="776"/>
      <c r="Q4526" s="776"/>
      <c r="R4526" s="776"/>
      <c r="S4526" s="776"/>
      <c r="T4526" s="776"/>
      <c r="U4526" s="776"/>
      <c r="V4526" s="776"/>
    </row>
    <row r="4527" spans="1:22" s="753" customFormat="1" ht="84">
      <c r="A4527" s="910">
        <v>4522</v>
      </c>
      <c r="B4527" s="845" t="s">
        <v>21986</v>
      </c>
      <c r="C4527" s="911" t="s">
        <v>21987</v>
      </c>
      <c r="D4527" s="891" t="s">
        <v>1705</v>
      </c>
      <c r="E4527" s="891" t="s">
        <v>1704</v>
      </c>
      <c r="F4527" s="893" t="s">
        <v>7126</v>
      </c>
      <c r="G4527" s="896">
        <v>2</v>
      </c>
      <c r="H4527" s="896">
        <v>2</v>
      </c>
      <c r="I4527" s="897">
        <v>1</v>
      </c>
      <c r="J4527" s="908">
        <v>16.625</v>
      </c>
      <c r="K4527" s="908">
        <v>17.5</v>
      </c>
      <c r="L4527" s="892" t="s">
        <v>17960</v>
      </c>
      <c r="M4527" s="892" t="s">
        <v>18872</v>
      </c>
      <c r="N4527" s="848">
        <v>375</v>
      </c>
      <c r="O4527" s="776"/>
      <c r="P4527" s="776"/>
      <c r="Q4527" s="776"/>
      <c r="R4527" s="776"/>
      <c r="S4527" s="776"/>
      <c r="T4527" s="776"/>
      <c r="U4527" s="776"/>
      <c r="V4527" s="776"/>
    </row>
    <row r="4528" spans="1:22" s="753" customFormat="1" ht="84">
      <c r="A4528" s="910">
        <v>4523</v>
      </c>
      <c r="B4528" s="845" t="s">
        <v>21988</v>
      </c>
      <c r="C4528" s="911" t="s">
        <v>21989</v>
      </c>
      <c r="D4528" s="891" t="s">
        <v>15136</v>
      </c>
      <c r="E4528" s="891" t="s">
        <v>1704</v>
      </c>
      <c r="F4528" s="893" t="s">
        <v>7126</v>
      </c>
      <c r="G4528" s="896">
        <v>1</v>
      </c>
      <c r="H4528" s="896">
        <v>1</v>
      </c>
      <c r="I4528" s="897">
        <v>1</v>
      </c>
      <c r="J4528" s="908">
        <v>26.125</v>
      </c>
      <c r="K4528" s="908">
        <v>27.5</v>
      </c>
      <c r="L4528" s="892" t="s">
        <v>17960</v>
      </c>
      <c r="M4528" s="892" t="s">
        <v>18872</v>
      </c>
      <c r="N4528" s="848">
        <v>375</v>
      </c>
      <c r="O4528" s="776"/>
      <c r="P4528" s="776"/>
      <c r="Q4528" s="776"/>
      <c r="R4528" s="776"/>
      <c r="S4528" s="776"/>
      <c r="T4528" s="776"/>
      <c r="U4528" s="776"/>
      <c r="V4528" s="776"/>
    </row>
    <row r="4529" spans="1:22" s="753" customFormat="1" ht="84">
      <c r="A4529" s="910">
        <v>4524</v>
      </c>
      <c r="B4529" s="845" t="s">
        <v>21990</v>
      </c>
      <c r="C4529" s="911" t="s">
        <v>21991</v>
      </c>
      <c r="D4529" s="891" t="s">
        <v>1703</v>
      </c>
      <c r="E4529" s="891" t="s">
        <v>1704</v>
      </c>
      <c r="F4529" s="893" t="s">
        <v>7126</v>
      </c>
      <c r="G4529" s="896">
        <v>10</v>
      </c>
      <c r="H4529" s="896">
        <v>1</v>
      </c>
      <c r="I4529" s="897">
        <v>1</v>
      </c>
      <c r="J4529" s="908">
        <v>11.875</v>
      </c>
      <c r="K4529" s="908">
        <v>12.5</v>
      </c>
      <c r="L4529" s="892" t="s">
        <v>17960</v>
      </c>
      <c r="M4529" s="892" t="s">
        <v>18872</v>
      </c>
      <c r="N4529" s="848">
        <v>375</v>
      </c>
      <c r="O4529" s="776"/>
      <c r="P4529" s="776"/>
      <c r="Q4529" s="776"/>
      <c r="R4529" s="776"/>
      <c r="S4529" s="776"/>
      <c r="T4529" s="776"/>
      <c r="U4529" s="776"/>
      <c r="V4529" s="776"/>
    </row>
    <row r="4530" spans="1:22" s="753" customFormat="1" ht="84">
      <c r="A4530" s="910">
        <v>4525</v>
      </c>
      <c r="B4530" s="845" t="s">
        <v>21992</v>
      </c>
      <c r="C4530" s="911" t="s">
        <v>21993</v>
      </c>
      <c r="D4530" s="891" t="s">
        <v>1703</v>
      </c>
      <c r="E4530" s="891" t="s">
        <v>1704</v>
      </c>
      <c r="F4530" s="893" t="s">
        <v>7126</v>
      </c>
      <c r="G4530" s="896">
        <v>1</v>
      </c>
      <c r="H4530" s="896">
        <v>1</v>
      </c>
      <c r="I4530" s="897">
        <v>2</v>
      </c>
      <c r="J4530" s="908">
        <v>11.875</v>
      </c>
      <c r="K4530" s="908">
        <v>12.5</v>
      </c>
      <c r="L4530" s="892" t="s">
        <v>17960</v>
      </c>
      <c r="M4530" s="892" t="s">
        <v>18872</v>
      </c>
      <c r="N4530" s="848">
        <v>375</v>
      </c>
      <c r="O4530" s="776"/>
      <c r="P4530" s="776"/>
      <c r="Q4530" s="776"/>
      <c r="R4530" s="776"/>
      <c r="S4530" s="776"/>
      <c r="T4530" s="776"/>
      <c r="U4530" s="776"/>
      <c r="V4530" s="776"/>
    </row>
    <row r="4531" spans="1:22" s="753" customFormat="1" ht="84">
      <c r="A4531" s="910">
        <v>4526</v>
      </c>
      <c r="B4531" s="845" t="s">
        <v>21994</v>
      </c>
      <c r="C4531" s="911" t="s">
        <v>21995</v>
      </c>
      <c r="D4531" s="891" t="s">
        <v>1703</v>
      </c>
      <c r="E4531" s="891" t="s">
        <v>1704</v>
      </c>
      <c r="F4531" s="893" t="s">
        <v>7126</v>
      </c>
      <c r="G4531" s="896">
        <v>1</v>
      </c>
      <c r="H4531" s="898">
        <v>1</v>
      </c>
      <c r="I4531" s="897">
        <v>1</v>
      </c>
      <c r="J4531" s="908">
        <v>30.875</v>
      </c>
      <c r="K4531" s="908">
        <v>32.5</v>
      </c>
      <c r="L4531" s="892" t="s">
        <v>17960</v>
      </c>
      <c r="M4531" s="892" t="s">
        <v>18872</v>
      </c>
      <c r="N4531" s="848">
        <v>375</v>
      </c>
      <c r="O4531" s="776"/>
      <c r="P4531" s="776"/>
      <c r="Q4531" s="776"/>
      <c r="R4531" s="776"/>
      <c r="S4531" s="776"/>
      <c r="T4531" s="776"/>
      <c r="U4531" s="776"/>
      <c r="V4531" s="776"/>
    </row>
    <row r="4532" spans="1:22" s="753" customFormat="1" ht="84">
      <c r="A4532" s="910">
        <v>4527</v>
      </c>
      <c r="B4532" s="845" t="s">
        <v>21996</v>
      </c>
      <c r="C4532" s="911" t="s">
        <v>21997</v>
      </c>
      <c r="D4532" s="891" t="s">
        <v>1705</v>
      </c>
      <c r="E4532" s="891" t="s">
        <v>1704</v>
      </c>
      <c r="F4532" s="893" t="s">
        <v>7126</v>
      </c>
      <c r="G4532" s="896">
        <v>1</v>
      </c>
      <c r="H4532" s="896">
        <v>1</v>
      </c>
      <c r="I4532" s="897">
        <v>1</v>
      </c>
      <c r="J4532" s="908">
        <v>74.8125</v>
      </c>
      <c r="K4532" s="908">
        <v>78.75</v>
      </c>
      <c r="L4532" s="892" t="s">
        <v>17960</v>
      </c>
      <c r="M4532" s="892" t="s">
        <v>18872</v>
      </c>
      <c r="N4532" s="848">
        <v>375</v>
      </c>
      <c r="O4532" s="776"/>
      <c r="P4532" s="776"/>
      <c r="Q4532" s="776"/>
      <c r="R4532" s="776"/>
      <c r="S4532" s="776"/>
      <c r="T4532" s="776"/>
      <c r="U4532" s="776"/>
      <c r="V4532" s="776"/>
    </row>
    <row r="4533" spans="1:22" s="753" customFormat="1" ht="84">
      <c r="A4533" s="910">
        <v>4528</v>
      </c>
      <c r="B4533" s="845" t="s">
        <v>21998</v>
      </c>
      <c r="C4533" s="911" t="s">
        <v>21999</v>
      </c>
      <c r="D4533" s="891" t="s">
        <v>15136</v>
      </c>
      <c r="E4533" s="891" t="s">
        <v>1704</v>
      </c>
      <c r="F4533" s="893" t="s">
        <v>7126</v>
      </c>
      <c r="G4533" s="896">
        <v>2</v>
      </c>
      <c r="H4533" s="896">
        <v>2</v>
      </c>
      <c r="I4533" s="897">
        <v>2</v>
      </c>
      <c r="J4533" s="908">
        <v>15.4375</v>
      </c>
      <c r="K4533" s="908">
        <v>16.25</v>
      </c>
      <c r="L4533" s="892" t="s">
        <v>17960</v>
      </c>
      <c r="M4533" s="892" t="s">
        <v>18872</v>
      </c>
      <c r="N4533" s="848">
        <v>375</v>
      </c>
      <c r="O4533" s="776"/>
      <c r="P4533" s="776"/>
      <c r="Q4533" s="776"/>
      <c r="R4533" s="776"/>
      <c r="S4533" s="776"/>
      <c r="T4533" s="776"/>
      <c r="U4533" s="776"/>
      <c r="V4533" s="776"/>
    </row>
    <row r="4534" spans="1:22" s="753" customFormat="1" ht="84">
      <c r="A4534" s="910">
        <v>4529</v>
      </c>
      <c r="B4534" s="845" t="s">
        <v>22000</v>
      </c>
      <c r="C4534" s="911" t="s">
        <v>22001</v>
      </c>
      <c r="D4534" s="891" t="s">
        <v>1705</v>
      </c>
      <c r="E4534" s="891" t="s">
        <v>1704</v>
      </c>
      <c r="F4534" s="893" t="s">
        <v>7126</v>
      </c>
      <c r="G4534" s="896">
        <v>1</v>
      </c>
      <c r="H4534" s="896">
        <v>1</v>
      </c>
      <c r="I4534" s="897">
        <v>1</v>
      </c>
      <c r="J4534" s="908">
        <v>118.75</v>
      </c>
      <c r="K4534" s="908">
        <v>125</v>
      </c>
      <c r="L4534" s="892" t="s">
        <v>17960</v>
      </c>
      <c r="M4534" s="892" t="s">
        <v>18872</v>
      </c>
      <c r="N4534" s="848">
        <v>375</v>
      </c>
      <c r="O4534" s="776"/>
      <c r="P4534" s="776"/>
      <c r="Q4534" s="776"/>
      <c r="R4534" s="776"/>
      <c r="S4534" s="776"/>
      <c r="T4534" s="776"/>
      <c r="U4534" s="776"/>
      <c r="V4534" s="776"/>
    </row>
    <row r="4535" spans="1:22" s="753" customFormat="1" ht="84">
      <c r="A4535" s="910">
        <v>4530</v>
      </c>
      <c r="B4535" s="845" t="s">
        <v>22002</v>
      </c>
      <c r="C4535" s="911" t="s">
        <v>22003</v>
      </c>
      <c r="D4535" s="891" t="s">
        <v>1703</v>
      </c>
      <c r="E4535" s="891" t="s">
        <v>1704</v>
      </c>
      <c r="F4535" s="893" t="s">
        <v>7126</v>
      </c>
      <c r="G4535" s="896">
        <v>1</v>
      </c>
      <c r="H4535" s="896">
        <v>1</v>
      </c>
      <c r="I4535" s="897">
        <v>1</v>
      </c>
      <c r="J4535" s="908">
        <v>760</v>
      </c>
      <c r="K4535" s="908">
        <v>800</v>
      </c>
      <c r="L4535" s="892" t="s">
        <v>17960</v>
      </c>
      <c r="M4535" s="892" t="s">
        <v>18872</v>
      </c>
      <c r="N4535" s="848">
        <v>375</v>
      </c>
      <c r="O4535" s="776"/>
      <c r="P4535" s="776"/>
      <c r="Q4535" s="776"/>
      <c r="R4535" s="776"/>
      <c r="S4535" s="776"/>
      <c r="T4535" s="776"/>
      <c r="U4535" s="776"/>
      <c r="V4535" s="776"/>
    </row>
    <row r="4536" spans="1:22" s="753" customFormat="1" ht="84">
      <c r="A4536" s="910">
        <v>4531</v>
      </c>
      <c r="B4536" s="845" t="s">
        <v>22004</v>
      </c>
      <c r="C4536" s="911" t="s">
        <v>22005</v>
      </c>
      <c r="D4536" s="891" t="s">
        <v>15136</v>
      </c>
      <c r="E4536" s="891" t="s">
        <v>1704</v>
      </c>
      <c r="F4536" s="893" t="s">
        <v>7126</v>
      </c>
      <c r="G4536" s="896">
        <v>1</v>
      </c>
      <c r="H4536" s="896">
        <v>1</v>
      </c>
      <c r="I4536" s="897">
        <v>1</v>
      </c>
      <c r="J4536" s="908">
        <v>49.875</v>
      </c>
      <c r="K4536" s="908">
        <v>52.5</v>
      </c>
      <c r="L4536" s="892" t="s">
        <v>17960</v>
      </c>
      <c r="M4536" s="892" t="s">
        <v>18872</v>
      </c>
      <c r="N4536" s="848">
        <v>375</v>
      </c>
      <c r="O4536" s="776"/>
      <c r="P4536" s="776"/>
      <c r="Q4536" s="776"/>
      <c r="R4536" s="776"/>
      <c r="S4536" s="776"/>
      <c r="T4536" s="776"/>
      <c r="U4536" s="776"/>
      <c r="V4536" s="776"/>
    </row>
    <row r="4537" spans="1:22" s="753" customFormat="1" ht="84">
      <c r="A4537" s="910">
        <v>4532</v>
      </c>
      <c r="B4537" s="845" t="s">
        <v>22006</v>
      </c>
      <c r="C4537" s="911" t="s">
        <v>22007</v>
      </c>
      <c r="D4537" s="891" t="s">
        <v>15136</v>
      </c>
      <c r="E4537" s="891" t="s">
        <v>1704</v>
      </c>
      <c r="F4537" s="893" t="s">
        <v>7126</v>
      </c>
      <c r="G4537" s="896">
        <v>1</v>
      </c>
      <c r="H4537" s="896">
        <v>1</v>
      </c>
      <c r="I4537" s="897">
        <v>1</v>
      </c>
      <c r="J4537" s="908">
        <v>49.875</v>
      </c>
      <c r="K4537" s="908">
        <v>52.5</v>
      </c>
      <c r="L4537" s="892" t="s">
        <v>17960</v>
      </c>
      <c r="M4537" s="892" t="s">
        <v>18872</v>
      </c>
      <c r="N4537" s="848">
        <v>375</v>
      </c>
      <c r="O4537" s="776"/>
      <c r="P4537" s="776"/>
      <c r="Q4537" s="776"/>
      <c r="R4537" s="776"/>
      <c r="S4537" s="776"/>
      <c r="T4537" s="776"/>
      <c r="U4537" s="776"/>
      <c r="V4537" s="776"/>
    </row>
    <row r="4538" spans="1:22" s="753" customFormat="1" ht="84">
      <c r="A4538" s="910">
        <v>4533</v>
      </c>
      <c r="B4538" s="845" t="s">
        <v>22008</v>
      </c>
      <c r="C4538" s="911" t="s">
        <v>22009</v>
      </c>
      <c r="D4538" s="891" t="s">
        <v>1705</v>
      </c>
      <c r="E4538" s="891" t="s">
        <v>1704</v>
      </c>
      <c r="F4538" s="893" t="s">
        <v>7126</v>
      </c>
      <c r="G4538" s="896">
        <v>1</v>
      </c>
      <c r="H4538" s="896">
        <v>1</v>
      </c>
      <c r="I4538" s="897">
        <v>1</v>
      </c>
      <c r="J4538" s="908">
        <v>52.25</v>
      </c>
      <c r="K4538" s="908">
        <v>55</v>
      </c>
      <c r="L4538" s="892" t="s">
        <v>17960</v>
      </c>
      <c r="M4538" s="892" t="s">
        <v>18872</v>
      </c>
      <c r="N4538" s="848">
        <v>375</v>
      </c>
      <c r="O4538" s="776"/>
      <c r="P4538" s="776"/>
      <c r="Q4538" s="776"/>
      <c r="R4538" s="776"/>
      <c r="S4538" s="776"/>
      <c r="T4538" s="776"/>
      <c r="U4538" s="776"/>
      <c r="V4538" s="776"/>
    </row>
    <row r="4539" spans="1:22" s="753" customFormat="1" ht="84">
      <c r="A4539" s="910">
        <v>4534</v>
      </c>
      <c r="B4539" s="845" t="s">
        <v>22010</v>
      </c>
      <c r="C4539" s="911" t="s">
        <v>22011</v>
      </c>
      <c r="D4539" s="891" t="s">
        <v>1705</v>
      </c>
      <c r="E4539" s="891" t="s">
        <v>1704</v>
      </c>
      <c r="F4539" s="893" t="s">
        <v>7126</v>
      </c>
      <c r="G4539" s="896">
        <v>1</v>
      </c>
      <c r="H4539" s="896">
        <v>1</v>
      </c>
      <c r="I4539" s="897">
        <v>1</v>
      </c>
      <c r="J4539" s="908">
        <v>52.25</v>
      </c>
      <c r="K4539" s="908">
        <v>55</v>
      </c>
      <c r="L4539" s="892" t="s">
        <v>17960</v>
      </c>
      <c r="M4539" s="892" t="s">
        <v>18872</v>
      </c>
      <c r="N4539" s="848">
        <v>375</v>
      </c>
      <c r="O4539" s="776"/>
      <c r="P4539" s="776"/>
      <c r="Q4539" s="776"/>
      <c r="R4539" s="776"/>
      <c r="S4539" s="776"/>
      <c r="T4539" s="776"/>
      <c r="U4539" s="776"/>
      <c r="V4539" s="776"/>
    </row>
    <row r="4540" spans="1:22" s="753" customFormat="1" ht="84">
      <c r="A4540" s="910">
        <v>4535</v>
      </c>
      <c r="B4540" s="845" t="s">
        <v>22012</v>
      </c>
      <c r="C4540" s="911" t="s">
        <v>22013</v>
      </c>
      <c r="D4540" s="891" t="s">
        <v>1703</v>
      </c>
      <c r="E4540" s="891" t="s">
        <v>1704</v>
      </c>
      <c r="F4540" s="893" t="s">
        <v>7126</v>
      </c>
      <c r="G4540" s="896">
        <v>1</v>
      </c>
      <c r="H4540" s="896">
        <v>1</v>
      </c>
      <c r="I4540" s="897">
        <v>1</v>
      </c>
      <c r="J4540" s="908">
        <v>302.8125</v>
      </c>
      <c r="K4540" s="908">
        <v>318.75</v>
      </c>
      <c r="L4540" s="892" t="s">
        <v>17960</v>
      </c>
      <c r="M4540" s="892" t="s">
        <v>18872</v>
      </c>
      <c r="N4540" s="848">
        <v>375</v>
      </c>
      <c r="O4540" s="776"/>
      <c r="P4540" s="776"/>
      <c r="Q4540" s="776"/>
      <c r="R4540" s="776"/>
      <c r="S4540" s="776"/>
      <c r="T4540" s="776"/>
      <c r="U4540" s="776"/>
      <c r="V4540" s="776"/>
    </row>
    <row r="4541" spans="1:22" s="753" customFormat="1" ht="84">
      <c r="A4541" s="910">
        <v>4536</v>
      </c>
      <c r="B4541" s="845" t="s">
        <v>22014</v>
      </c>
      <c r="C4541" s="911" t="s">
        <v>22015</v>
      </c>
      <c r="D4541" s="891" t="s">
        <v>1705</v>
      </c>
      <c r="E4541" s="891" t="s">
        <v>1704</v>
      </c>
      <c r="F4541" s="893" t="s">
        <v>7126</v>
      </c>
      <c r="G4541" s="896">
        <v>2</v>
      </c>
      <c r="H4541" s="896">
        <v>2</v>
      </c>
      <c r="I4541" s="897">
        <v>1</v>
      </c>
      <c r="J4541" s="908">
        <v>8.3125</v>
      </c>
      <c r="K4541" s="908">
        <v>8.75</v>
      </c>
      <c r="L4541" s="892" t="s">
        <v>17960</v>
      </c>
      <c r="M4541" s="892" t="s">
        <v>18872</v>
      </c>
      <c r="N4541" s="848">
        <v>375</v>
      </c>
      <c r="O4541" s="776"/>
      <c r="P4541" s="776"/>
      <c r="Q4541" s="776"/>
      <c r="R4541" s="776"/>
      <c r="S4541" s="776"/>
      <c r="T4541" s="776"/>
      <c r="U4541" s="776"/>
      <c r="V4541" s="776"/>
    </row>
    <row r="4542" spans="1:22" s="753" customFormat="1" ht="84">
      <c r="A4542" s="910">
        <v>4537</v>
      </c>
      <c r="B4542" s="845" t="s">
        <v>22016</v>
      </c>
      <c r="C4542" s="911" t="s">
        <v>22017</v>
      </c>
      <c r="D4542" s="891" t="s">
        <v>1703</v>
      </c>
      <c r="E4542" s="891" t="s">
        <v>1704</v>
      </c>
      <c r="F4542" s="893" t="s">
        <v>7126</v>
      </c>
      <c r="G4542" s="896">
        <v>1</v>
      </c>
      <c r="H4542" s="896">
        <v>1</v>
      </c>
      <c r="I4542" s="897">
        <v>1</v>
      </c>
      <c r="J4542" s="908">
        <v>261.25</v>
      </c>
      <c r="K4542" s="908">
        <v>275</v>
      </c>
      <c r="L4542" s="892" t="s">
        <v>17960</v>
      </c>
      <c r="M4542" s="892" t="s">
        <v>18872</v>
      </c>
      <c r="N4542" s="848">
        <v>375</v>
      </c>
      <c r="O4542" s="776"/>
      <c r="P4542" s="776"/>
      <c r="Q4542" s="776"/>
      <c r="R4542" s="776"/>
      <c r="S4542" s="776"/>
      <c r="T4542" s="776"/>
      <c r="U4542" s="776"/>
      <c r="V4542" s="776"/>
    </row>
    <row r="4543" spans="1:22" s="753" customFormat="1" ht="84">
      <c r="A4543" s="910">
        <v>4538</v>
      </c>
      <c r="B4543" s="845" t="s">
        <v>22018</v>
      </c>
      <c r="C4543" s="911" t="s">
        <v>22019</v>
      </c>
      <c r="D4543" s="891" t="s">
        <v>1703</v>
      </c>
      <c r="E4543" s="891" t="s">
        <v>1704</v>
      </c>
      <c r="F4543" s="893" t="s">
        <v>7126</v>
      </c>
      <c r="G4543" s="896">
        <v>1</v>
      </c>
      <c r="H4543" s="896">
        <v>1</v>
      </c>
      <c r="I4543" s="897">
        <v>1</v>
      </c>
      <c r="J4543" s="908">
        <v>26.125</v>
      </c>
      <c r="K4543" s="908">
        <v>27.5</v>
      </c>
      <c r="L4543" s="892" t="s">
        <v>17960</v>
      </c>
      <c r="M4543" s="892" t="s">
        <v>18872</v>
      </c>
      <c r="N4543" s="848">
        <v>375</v>
      </c>
      <c r="O4543" s="776"/>
      <c r="P4543" s="776"/>
      <c r="Q4543" s="776"/>
      <c r="R4543" s="776"/>
      <c r="S4543" s="776"/>
      <c r="T4543" s="776"/>
      <c r="U4543" s="776"/>
      <c r="V4543" s="776"/>
    </row>
    <row r="4544" spans="1:22" s="753" customFormat="1" ht="84">
      <c r="A4544" s="910">
        <v>4539</v>
      </c>
      <c r="B4544" s="845" t="s">
        <v>22020</v>
      </c>
      <c r="C4544" s="911" t="s">
        <v>22021</v>
      </c>
      <c r="D4544" s="891" t="s">
        <v>1703</v>
      </c>
      <c r="E4544" s="891" t="s">
        <v>1704</v>
      </c>
      <c r="F4544" s="893" t="s">
        <v>7126</v>
      </c>
      <c r="G4544" s="896">
        <v>1</v>
      </c>
      <c r="H4544" s="896">
        <v>1</v>
      </c>
      <c r="I4544" s="897">
        <v>1</v>
      </c>
      <c r="J4544" s="908">
        <v>23.75</v>
      </c>
      <c r="K4544" s="908">
        <v>25</v>
      </c>
      <c r="L4544" s="892" t="s">
        <v>17960</v>
      </c>
      <c r="M4544" s="892" t="s">
        <v>18872</v>
      </c>
      <c r="N4544" s="848">
        <v>375</v>
      </c>
      <c r="O4544" s="776"/>
      <c r="P4544" s="776"/>
      <c r="Q4544" s="776"/>
      <c r="R4544" s="776"/>
      <c r="S4544" s="776"/>
      <c r="T4544" s="776"/>
      <c r="U4544" s="776"/>
      <c r="V4544" s="776"/>
    </row>
    <row r="4545" spans="1:22" s="753" customFormat="1" ht="84">
      <c r="A4545" s="910">
        <v>4540</v>
      </c>
      <c r="B4545" s="845" t="s">
        <v>22022</v>
      </c>
      <c r="C4545" s="911" t="s">
        <v>22023</v>
      </c>
      <c r="D4545" s="891" t="s">
        <v>1705</v>
      </c>
      <c r="E4545" s="891" t="s">
        <v>1704</v>
      </c>
      <c r="F4545" s="893" t="s">
        <v>7126</v>
      </c>
      <c r="G4545" s="896">
        <v>5</v>
      </c>
      <c r="H4545" s="896">
        <v>5</v>
      </c>
      <c r="I4545" s="897">
        <v>7.4999999999999997E-2</v>
      </c>
      <c r="J4545" s="908">
        <v>8.3125</v>
      </c>
      <c r="K4545" s="908">
        <v>8.75</v>
      </c>
      <c r="L4545" s="892" t="s">
        <v>17960</v>
      </c>
      <c r="M4545" s="892" t="s">
        <v>18872</v>
      </c>
      <c r="N4545" s="848">
        <v>375</v>
      </c>
      <c r="O4545" s="776"/>
      <c r="P4545" s="776"/>
      <c r="Q4545" s="776"/>
      <c r="R4545" s="776"/>
      <c r="S4545" s="776"/>
      <c r="T4545" s="776"/>
      <c r="U4545" s="776"/>
      <c r="V4545" s="776"/>
    </row>
    <row r="4546" spans="1:22" s="753" customFormat="1" ht="84">
      <c r="A4546" s="910">
        <v>4541</v>
      </c>
      <c r="B4546" s="845" t="s">
        <v>22024</v>
      </c>
      <c r="C4546" s="911" t="s">
        <v>22025</v>
      </c>
      <c r="D4546" s="891" t="s">
        <v>15136</v>
      </c>
      <c r="E4546" s="891" t="s">
        <v>1704</v>
      </c>
      <c r="F4546" s="893" t="s">
        <v>7126</v>
      </c>
      <c r="G4546" s="896">
        <v>1</v>
      </c>
      <c r="H4546" s="896">
        <v>1</v>
      </c>
      <c r="I4546" s="897">
        <v>1</v>
      </c>
      <c r="J4546" s="908">
        <v>23.75</v>
      </c>
      <c r="K4546" s="908">
        <v>25</v>
      </c>
      <c r="L4546" s="892" t="s">
        <v>17960</v>
      </c>
      <c r="M4546" s="892" t="s">
        <v>18872</v>
      </c>
      <c r="N4546" s="848">
        <v>375</v>
      </c>
      <c r="O4546" s="776"/>
      <c r="P4546" s="776"/>
      <c r="Q4546" s="776"/>
      <c r="R4546" s="776"/>
      <c r="S4546" s="776"/>
      <c r="T4546" s="776"/>
      <c r="U4546" s="776"/>
      <c r="V4546" s="776"/>
    </row>
    <row r="4547" spans="1:22" s="753" customFormat="1" ht="84">
      <c r="A4547" s="910">
        <v>4542</v>
      </c>
      <c r="B4547" s="845" t="s">
        <v>22026</v>
      </c>
      <c r="C4547" s="911" t="s">
        <v>22027</v>
      </c>
      <c r="D4547" s="891" t="s">
        <v>1705</v>
      </c>
      <c r="E4547" s="891" t="s">
        <v>1704</v>
      </c>
      <c r="F4547" s="893" t="s">
        <v>7126</v>
      </c>
      <c r="G4547" s="896">
        <v>1</v>
      </c>
      <c r="H4547" s="896">
        <v>1</v>
      </c>
      <c r="I4547" s="897">
        <v>1</v>
      </c>
      <c r="J4547" s="908">
        <v>30.875</v>
      </c>
      <c r="K4547" s="908">
        <v>32.5</v>
      </c>
      <c r="L4547" s="892" t="s">
        <v>17960</v>
      </c>
      <c r="M4547" s="892" t="s">
        <v>18872</v>
      </c>
      <c r="N4547" s="848">
        <v>375</v>
      </c>
      <c r="O4547" s="776"/>
      <c r="P4547" s="776"/>
      <c r="Q4547" s="776"/>
      <c r="R4547" s="776"/>
      <c r="S4547" s="776"/>
      <c r="T4547" s="776"/>
      <c r="U4547" s="776"/>
      <c r="V4547" s="776"/>
    </row>
    <row r="4548" spans="1:22" s="753" customFormat="1" ht="84">
      <c r="A4548" s="910">
        <v>4543</v>
      </c>
      <c r="B4548" s="845" t="s">
        <v>22028</v>
      </c>
      <c r="C4548" s="911" t="s">
        <v>22029</v>
      </c>
      <c r="D4548" s="891" t="s">
        <v>1703</v>
      </c>
      <c r="E4548" s="891" t="s">
        <v>1704</v>
      </c>
      <c r="F4548" s="893" t="s">
        <v>7126</v>
      </c>
      <c r="G4548" s="896">
        <v>1</v>
      </c>
      <c r="H4548" s="896">
        <v>1</v>
      </c>
      <c r="I4548" s="897">
        <v>1</v>
      </c>
      <c r="J4548" s="908">
        <v>19</v>
      </c>
      <c r="K4548" s="908">
        <v>20</v>
      </c>
      <c r="L4548" s="892" t="s">
        <v>17960</v>
      </c>
      <c r="M4548" s="892" t="s">
        <v>18872</v>
      </c>
      <c r="N4548" s="848">
        <v>375</v>
      </c>
      <c r="O4548" s="776"/>
      <c r="P4548" s="776"/>
      <c r="Q4548" s="776"/>
      <c r="R4548" s="776"/>
      <c r="S4548" s="776"/>
      <c r="T4548" s="776"/>
      <c r="U4548" s="776"/>
      <c r="V4548" s="776"/>
    </row>
    <row r="4549" spans="1:22" s="753" customFormat="1" ht="84">
      <c r="A4549" s="910">
        <v>4544</v>
      </c>
      <c r="B4549" s="845" t="s">
        <v>22030</v>
      </c>
      <c r="C4549" s="911" t="s">
        <v>22031</v>
      </c>
      <c r="D4549" s="891" t="s">
        <v>1703</v>
      </c>
      <c r="E4549" s="891" t="s">
        <v>1704</v>
      </c>
      <c r="F4549" s="893" t="s">
        <v>7126</v>
      </c>
      <c r="G4549" s="896">
        <v>1</v>
      </c>
      <c r="H4549" s="896">
        <v>1</v>
      </c>
      <c r="I4549" s="897">
        <v>1</v>
      </c>
      <c r="J4549" s="908">
        <v>38</v>
      </c>
      <c r="K4549" s="908">
        <v>40</v>
      </c>
      <c r="L4549" s="892" t="s">
        <v>17960</v>
      </c>
      <c r="M4549" s="892" t="s">
        <v>18872</v>
      </c>
      <c r="N4549" s="848">
        <v>375</v>
      </c>
      <c r="O4549" s="776"/>
      <c r="P4549" s="776"/>
      <c r="Q4549" s="776"/>
      <c r="R4549" s="776"/>
      <c r="S4549" s="776"/>
      <c r="T4549" s="776"/>
      <c r="U4549" s="776"/>
      <c r="V4549" s="776"/>
    </row>
    <row r="4550" spans="1:22" s="753" customFormat="1" ht="84">
      <c r="A4550" s="910">
        <v>4545</v>
      </c>
      <c r="B4550" s="845" t="s">
        <v>22032</v>
      </c>
      <c r="C4550" s="911" t="s">
        <v>22033</v>
      </c>
      <c r="D4550" s="891" t="s">
        <v>1703</v>
      </c>
      <c r="E4550" s="891" t="s">
        <v>1704</v>
      </c>
      <c r="F4550" s="893" t="s">
        <v>7126</v>
      </c>
      <c r="G4550" s="896">
        <v>1</v>
      </c>
      <c r="H4550" s="896">
        <v>1</v>
      </c>
      <c r="I4550" s="897">
        <v>1</v>
      </c>
      <c r="J4550" s="908">
        <v>17.8125</v>
      </c>
      <c r="K4550" s="908">
        <v>18.75</v>
      </c>
      <c r="L4550" s="892" t="s">
        <v>17960</v>
      </c>
      <c r="M4550" s="892" t="s">
        <v>18872</v>
      </c>
      <c r="N4550" s="848">
        <v>375</v>
      </c>
      <c r="O4550" s="776"/>
      <c r="P4550" s="776"/>
      <c r="Q4550" s="776"/>
      <c r="R4550" s="776"/>
      <c r="S4550" s="776"/>
      <c r="T4550" s="776"/>
      <c r="U4550" s="776"/>
      <c r="V4550" s="776"/>
    </row>
    <row r="4551" spans="1:22" s="753" customFormat="1" ht="84">
      <c r="A4551" s="910">
        <v>4546</v>
      </c>
      <c r="B4551" s="845" t="s">
        <v>22034</v>
      </c>
      <c r="C4551" s="911" t="s">
        <v>22035</v>
      </c>
      <c r="D4551" s="891" t="s">
        <v>1705</v>
      </c>
      <c r="E4551" s="891" t="s">
        <v>1704</v>
      </c>
      <c r="F4551" s="893" t="s">
        <v>7126</v>
      </c>
      <c r="G4551" s="896">
        <v>1</v>
      </c>
      <c r="H4551" s="896">
        <v>1</v>
      </c>
      <c r="I4551" s="897">
        <v>1</v>
      </c>
      <c r="J4551" s="908">
        <v>14.25</v>
      </c>
      <c r="K4551" s="908">
        <v>15</v>
      </c>
      <c r="L4551" s="892" t="s">
        <v>17960</v>
      </c>
      <c r="M4551" s="892" t="s">
        <v>18872</v>
      </c>
      <c r="N4551" s="848">
        <v>375</v>
      </c>
      <c r="O4551" s="776"/>
      <c r="P4551" s="776"/>
      <c r="Q4551" s="776"/>
      <c r="R4551" s="776"/>
      <c r="S4551" s="776"/>
      <c r="T4551" s="776"/>
      <c r="U4551" s="776"/>
      <c r="V4551" s="776"/>
    </row>
    <row r="4552" spans="1:22" s="753" customFormat="1" ht="84">
      <c r="A4552" s="910">
        <v>4547</v>
      </c>
      <c r="B4552" s="845" t="s">
        <v>22036</v>
      </c>
      <c r="C4552" s="911" t="s">
        <v>22037</v>
      </c>
      <c r="D4552" s="891" t="s">
        <v>1705</v>
      </c>
      <c r="E4552" s="891" t="s">
        <v>1704</v>
      </c>
      <c r="F4552" s="893" t="s">
        <v>7126</v>
      </c>
      <c r="G4552" s="896">
        <v>1</v>
      </c>
      <c r="H4552" s="898">
        <v>1</v>
      </c>
      <c r="I4552" s="897">
        <v>1</v>
      </c>
      <c r="J4552" s="908">
        <v>26.125</v>
      </c>
      <c r="K4552" s="908">
        <v>27.5</v>
      </c>
      <c r="L4552" s="892" t="s">
        <v>17960</v>
      </c>
      <c r="M4552" s="892" t="s">
        <v>18872</v>
      </c>
      <c r="N4552" s="848">
        <v>375</v>
      </c>
      <c r="O4552" s="776"/>
      <c r="P4552" s="776"/>
      <c r="Q4552" s="776"/>
      <c r="R4552" s="776"/>
      <c r="S4552" s="776"/>
      <c r="T4552" s="776"/>
      <c r="U4552" s="776"/>
      <c r="V4552" s="776"/>
    </row>
    <row r="4553" spans="1:22" s="753" customFormat="1" ht="84">
      <c r="A4553" s="910">
        <v>4548</v>
      </c>
      <c r="B4553" s="845" t="s">
        <v>22038</v>
      </c>
      <c r="C4553" s="911" t="s">
        <v>22039</v>
      </c>
      <c r="D4553" s="891" t="s">
        <v>1703</v>
      </c>
      <c r="E4553" s="891" t="s">
        <v>1704</v>
      </c>
      <c r="F4553" s="893" t="s">
        <v>7126</v>
      </c>
      <c r="G4553" s="896">
        <v>1</v>
      </c>
      <c r="H4553" s="896">
        <v>1</v>
      </c>
      <c r="I4553" s="897">
        <v>1</v>
      </c>
      <c r="J4553" s="908">
        <v>99.75</v>
      </c>
      <c r="K4553" s="908">
        <v>105</v>
      </c>
      <c r="L4553" s="892" t="s">
        <v>17960</v>
      </c>
      <c r="M4553" s="892" t="s">
        <v>18872</v>
      </c>
      <c r="N4553" s="848">
        <v>375</v>
      </c>
      <c r="O4553" s="776"/>
      <c r="P4553" s="776"/>
      <c r="Q4553" s="776"/>
      <c r="R4553" s="776"/>
      <c r="S4553" s="776"/>
      <c r="T4553" s="776"/>
      <c r="U4553" s="776"/>
      <c r="V4553" s="776"/>
    </row>
    <row r="4554" spans="1:22" s="753" customFormat="1" ht="84">
      <c r="A4554" s="910">
        <v>4549</v>
      </c>
      <c r="B4554" s="845" t="s">
        <v>22040</v>
      </c>
      <c r="C4554" s="911" t="s">
        <v>22041</v>
      </c>
      <c r="D4554" s="891" t="s">
        <v>1703</v>
      </c>
      <c r="E4554" s="891" t="s">
        <v>1704</v>
      </c>
      <c r="F4554" s="893" t="s">
        <v>7126</v>
      </c>
      <c r="G4554" s="896">
        <v>1</v>
      </c>
      <c r="H4554" s="896">
        <v>1</v>
      </c>
      <c r="I4554" s="897">
        <v>1</v>
      </c>
      <c r="J4554" s="908">
        <v>76</v>
      </c>
      <c r="K4554" s="908">
        <v>80</v>
      </c>
      <c r="L4554" s="892" t="s">
        <v>17960</v>
      </c>
      <c r="M4554" s="892" t="s">
        <v>18872</v>
      </c>
      <c r="N4554" s="848">
        <v>375</v>
      </c>
      <c r="O4554" s="776"/>
      <c r="P4554" s="776"/>
      <c r="Q4554" s="776"/>
      <c r="R4554" s="776"/>
      <c r="S4554" s="776"/>
      <c r="T4554" s="776"/>
      <c r="U4554" s="776"/>
      <c r="V4554" s="776"/>
    </row>
    <row r="4555" spans="1:22" s="753" customFormat="1" ht="84">
      <c r="A4555" s="910">
        <v>4550</v>
      </c>
      <c r="B4555" s="845" t="s">
        <v>22042</v>
      </c>
      <c r="C4555" s="911" t="s">
        <v>22043</v>
      </c>
      <c r="D4555" s="891" t="s">
        <v>1703</v>
      </c>
      <c r="E4555" s="891" t="s">
        <v>1704</v>
      </c>
      <c r="F4555" s="893" t="s">
        <v>7126</v>
      </c>
      <c r="G4555" s="896">
        <v>1</v>
      </c>
      <c r="H4555" s="896">
        <v>1</v>
      </c>
      <c r="I4555" s="897">
        <v>1</v>
      </c>
      <c r="J4555" s="908">
        <v>296.875</v>
      </c>
      <c r="K4555" s="908">
        <v>312.5</v>
      </c>
      <c r="L4555" s="892" t="s">
        <v>17960</v>
      </c>
      <c r="M4555" s="892" t="s">
        <v>18872</v>
      </c>
      <c r="N4555" s="848">
        <v>375</v>
      </c>
      <c r="O4555" s="776"/>
      <c r="P4555" s="776"/>
      <c r="Q4555" s="776"/>
      <c r="R4555" s="776"/>
      <c r="S4555" s="776"/>
      <c r="T4555" s="776"/>
      <c r="U4555" s="776"/>
      <c r="V4555" s="776"/>
    </row>
    <row r="4556" spans="1:22" s="753" customFormat="1" ht="84">
      <c r="A4556" s="910">
        <v>4551</v>
      </c>
      <c r="B4556" s="845" t="s">
        <v>22044</v>
      </c>
      <c r="C4556" s="911" t="s">
        <v>22045</v>
      </c>
      <c r="D4556" s="891" t="s">
        <v>1703</v>
      </c>
      <c r="E4556" s="891" t="s">
        <v>1704</v>
      </c>
      <c r="F4556" s="893" t="s">
        <v>7126</v>
      </c>
      <c r="G4556" s="896">
        <v>2</v>
      </c>
      <c r="H4556" s="896">
        <v>2</v>
      </c>
      <c r="I4556" s="897">
        <v>1</v>
      </c>
      <c r="J4556" s="908">
        <v>76</v>
      </c>
      <c r="K4556" s="908">
        <v>80</v>
      </c>
      <c r="L4556" s="892" t="s">
        <v>17960</v>
      </c>
      <c r="M4556" s="892" t="s">
        <v>18872</v>
      </c>
      <c r="N4556" s="848">
        <v>375</v>
      </c>
      <c r="O4556" s="776"/>
      <c r="P4556" s="776"/>
      <c r="Q4556" s="776"/>
      <c r="R4556" s="776"/>
      <c r="S4556" s="776"/>
      <c r="T4556" s="776"/>
      <c r="U4556" s="776"/>
      <c r="V4556" s="776"/>
    </row>
    <row r="4557" spans="1:22" s="753" customFormat="1" ht="84">
      <c r="A4557" s="910">
        <v>4552</v>
      </c>
      <c r="B4557" s="845" t="s">
        <v>22046</v>
      </c>
      <c r="C4557" s="911" t="s">
        <v>22047</v>
      </c>
      <c r="D4557" s="891" t="s">
        <v>1705</v>
      </c>
      <c r="E4557" s="891" t="s">
        <v>1704</v>
      </c>
      <c r="F4557" s="893" t="s">
        <v>7126</v>
      </c>
      <c r="G4557" s="896">
        <v>1</v>
      </c>
      <c r="H4557" s="896">
        <v>1</v>
      </c>
      <c r="I4557" s="897">
        <v>1</v>
      </c>
      <c r="J4557" s="908">
        <v>130.625</v>
      </c>
      <c r="K4557" s="908">
        <v>137.5</v>
      </c>
      <c r="L4557" s="892" t="s">
        <v>17960</v>
      </c>
      <c r="M4557" s="892" t="s">
        <v>18872</v>
      </c>
      <c r="N4557" s="848">
        <v>375</v>
      </c>
      <c r="O4557" s="776"/>
      <c r="P4557" s="776"/>
      <c r="Q4557" s="776"/>
      <c r="R4557" s="776"/>
      <c r="S4557" s="776"/>
      <c r="T4557" s="776"/>
      <c r="U4557" s="776"/>
      <c r="V4557" s="776"/>
    </row>
    <row r="4558" spans="1:22" s="753" customFormat="1" ht="84">
      <c r="A4558" s="910">
        <v>4553</v>
      </c>
      <c r="B4558" s="845" t="s">
        <v>22048</v>
      </c>
      <c r="C4558" s="911" t="s">
        <v>22049</v>
      </c>
      <c r="D4558" s="891" t="s">
        <v>1703</v>
      </c>
      <c r="E4558" s="891" t="s">
        <v>1704</v>
      </c>
      <c r="F4558" s="893" t="s">
        <v>7126</v>
      </c>
      <c r="G4558" s="896">
        <v>1</v>
      </c>
      <c r="H4558" s="896">
        <v>1</v>
      </c>
      <c r="I4558" s="897">
        <v>1</v>
      </c>
      <c r="J4558" s="908">
        <v>130.625</v>
      </c>
      <c r="K4558" s="908">
        <v>137.5</v>
      </c>
      <c r="L4558" s="892" t="s">
        <v>17960</v>
      </c>
      <c r="M4558" s="892" t="s">
        <v>18872</v>
      </c>
      <c r="N4558" s="848">
        <v>375</v>
      </c>
      <c r="O4558" s="776"/>
      <c r="P4558" s="776"/>
      <c r="Q4558" s="776"/>
      <c r="R4558" s="776"/>
      <c r="S4558" s="776"/>
      <c r="T4558" s="776"/>
      <c r="U4558" s="776"/>
      <c r="V4558" s="776"/>
    </row>
    <row r="4559" spans="1:22" s="753" customFormat="1" ht="84">
      <c r="A4559" s="910">
        <v>4554</v>
      </c>
      <c r="B4559" s="845" t="s">
        <v>22050</v>
      </c>
      <c r="C4559" s="911" t="s">
        <v>22051</v>
      </c>
      <c r="D4559" s="891" t="s">
        <v>1703</v>
      </c>
      <c r="E4559" s="891" t="s">
        <v>1704</v>
      </c>
      <c r="F4559" s="893" t="s">
        <v>7126</v>
      </c>
      <c r="G4559" s="896">
        <v>1</v>
      </c>
      <c r="H4559" s="896">
        <v>1</v>
      </c>
      <c r="I4559" s="897">
        <v>1</v>
      </c>
      <c r="J4559" s="908">
        <v>130.625</v>
      </c>
      <c r="K4559" s="908">
        <v>137.5</v>
      </c>
      <c r="L4559" s="892" t="s">
        <v>17960</v>
      </c>
      <c r="M4559" s="892" t="s">
        <v>18872</v>
      </c>
      <c r="N4559" s="848">
        <v>375</v>
      </c>
      <c r="O4559" s="776"/>
      <c r="P4559" s="776"/>
      <c r="Q4559" s="776"/>
      <c r="R4559" s="776"/>
      <c r="S4559" s="776"/>
      <c r="T4559" s="776"/>
      <c r="U4559" s="776"/>
      <c r="V4559" s="776"/>
    </row>
    <row r="4560" spans="1:22" s="753" customFormat="1" ht="84">
      <c r="A4560" s="910">
        <v>4555</v>
      </c>
      <c r="B4560" s="845" t="s">
        <v>22052</v>
      </c>
      <c r="C4560" s="911" t="s">
        <v>22053</v>
      </c>
      <c r="D4560" s="891" t="s">
        <v>1703</v>
      </c>
      <c r="E4560" s="891" t="s">
        <v>1704</v>
      </c>
      <c r="F4560" s="893" t="s">
        <v>7126</v>
      </c>
      <c r="G4560" s="896">
        <v>1</v>
      </c>
      <c r="H4560" s="896">
        <v>1</v>
      </c>
      <c r="I4560" s="897">
        <v>1</v>
      </c>
      <c r="J4560" s="908">
        <v>130.625</v>
      </c>
      <c r="K4560" s="908">
        <v>137.5</v>
      </c>
      <c r="L4560" s="892" t="s">
        <v>17960</v>
      </c>
      <c r="M4560" s="892" t="s">
        <v>18872</v>
      </c>
      <c r="N4560" s="848">
        <v>375</v>
      </c>
      <c r="O4560" s="776"/>
      <c r="P4560" s="776"/>
      <c r="Q4560" s="776"/>
      <c r="R4560" s="776"/>
      <c r="S4560" s="776"/>
      <c r="T4560" s="776"/>
      <c r="U4560" s="776"/>
      <c r="V4560" s="776"/>
    </row>
    <row r="4561" spans="1:22" s="753" customFormat="1" ht="84">
      <c r="A4561" s="910">
        <v>4556</v>
      </c>
      <c r="B4561" s="845" t="s">
        <v>22054</v>
      </c>
      <c r="C4561" s="911" t="s">
        <v>22055</v>
      </c>
      <c r="D4561" s="891" t="s">
        <v>1703</v>
      </c>
      <c r="E4561" s="891" t="s">
        <v>1704</v>
      </c>
      <c r="F4561" s="893" t="s">
        <v>7126</v>
      </c>
      <c r="G4561" s="896">
        <v>1</v>
      </c>
      <c r="H4561" s="896">
        <v>1</v>
      </c>
      <c r="I4561" s="897">
        <v>1</v>
      </c>
      <c r="J4561" s="908">
        <v>166.25</v>
      </c>
      <c r="K4561" s="908">
        <v>175</v>
      </c>
      <c r="L4561" s="892" t="s">
        <v>17960</v>
      </c>
      <c r="M4561" s="892" t="s">
        <v>18872</v>
      </c>
      <c r="N4561" s="848">
        <v>375</v>
      </c>
      <c r="O4561" s="776"/>
      <c r="P4561" s="776"/>
      <c r="Q4561" s="776"/>
      <c r="R4561" s="776"/>
      <c r="S4561" s="776"/>
      <c r="T4561" s="776"/>
      <c r="U4561" s="776"/>
      <c r="V4561" s="776"/>
    </row>
    <row r="4562" spans="1:22" s="753" customFormat="1" ht="84">
      <c r="A4562" s="910">
        <v>4557</v>
      </c>
      <c r="B4562" s="845" t="s">
        <v>22056</v>
      </c>
      <c r="C4562" s="911" t="s">
        <v>22057</v>
      </c>
      <c r="D4562" s="891" t="s">
        <v>1703</v>
      </c>
      <c r="E4562" s="891" t="s">
        <v>1704</v>
      </c>
      <c r="F4562" s="893" t="s">
        <v>7126</v>
      </c>
      <c r="G4562" s="896">
        <v>1</v>
      </c>
      <c r="H4562" s="896">
        <v>1</v>
      </c>
      <c r="I4562" s="897">
        <v>1</v>
      </c>
      <c r="J4562" s="908">
        <v>190</v>
      </c>
      <c r="K4562" s="908">
        <v>200</v>
      </c>
      <c r="L4562" s="892" t="s">
        <v>17960</v>
      </c>
      <c r="M4562" s="892" t="s">
        <v>18872</v>
      </c>
      <c r="N4562" s="848">
        <v>375</v>
      </c>
      <c r="O4562" s="776"/>
      <c r="P4562" s="776"/>
      <c r="Q4562" s="776"/>
      <c r="R4562" s="776"/>
      <c r="S4562" s="776"/>
      <c r="T4562" s="776"/>
      <c r="U4562" s="776"/>
      <c r="V4562" s="776"/>
    </row>
    <row r="4563" spans="1:22" s="753" customFormat="1" ht="84">
      <c r="A4563" s="910">
        <v>4558</v>
      </c>
      <c r="B4563" s="845" t="s">
        <v>22058</v>
      </c>
      <c r="C4563" s="911" t="s">
        <v>22059</v>
      </c>
      <c r="D4563" s="891" t="s">
        <v>1703</v>
      </c>
      <c r="E4563" s="891" t="s">
        <v>1704</v>
      </c>
      <c r="F4563" s="893" t="s">
        <v>7126</v>
      </c>
      <c r="G4563" s="896">
        <v>1</v>
      </c>
      <c r="H4563" s="896">
        <v>1</v>
      </c>
      <c r="I4563" s="897">
        <v>1</v>
      </c>
      <c r="J4563" s="908">
        <v>676.875</v>
      </c>
      <c r="K4563" s="908">
        <v>712.5</v>
      </c>
      <c r="L4563" s="892" t="s">
        <v>17960</v>
      </c>
      <c r="M4563" s="892" t="s">
        <v>18872</v>
      </c>
      <c r="N4563" s="848">
        <v>375</v>
      </c>
      <c r="O4563" s="776"/>
      <c r="P4563" s="776"/>
      <c r="Q4563" s="776"/>
      <c r="R4563" s="776"/>
      <c r="S4563" s="776"/>
      <c r="T4563" s="776"/>
      <c r="U4563" s="776"/>
      <c r="V4563" s="776"/>
    </row>
    <row r="4564" spans="1:22" s="753" customFormat="1" ht="84">
      <c r="A4564" s="910">
        <v>4559</v>
      </c>
      <c r="B4564" s="845" t="s">
        <v>22060</v>
      </c>
      <c r="C4564" s="911" t="s">
        <v>22059</v>
      </c>
      <c r="D4564" s="891" t="s">
        <v>1703</v>
      </c>
      <c r="E4564" s="891" t="s">
        <v>1704</v>
      </c>
      <c r="F4564" s="893" t="s">
        <v>7126</v>
      </c>
      <c r="G4564" s="896">
        <v>1</v>
      </c>
      <c r="H4564" s="896">
        <v>1</v>
      </c>
      <c r="I4564" s="897">
        <v>1</v>
      </c>
      <c r="J4564" s="908">
        <v>771.875</v>
      </c>
      <c r="K4564" s="908">
        <v>812.5</v>
      </c>
      <c r="L4564" s="892" t="s">
        <v>17960</v>
      </c>
      <c r="M4564" s="892" t="s">
        <v>18872</v>
      </c>
      <c r="N4564" s="848">
        <v>375</v>
      </c>
      <c r="O4564" s="776"/>
      <c r="P4564" s="776"/>
      <c r="Q4564" s="776"/>
      <c r="R4564" s="776"/>
      <c r="S4564" s="776"/>
      <c r="T4564" s="776"/>
      <c r="U4564" s="776"/>
      <c r="V4564" s="776"/>
    </row>
    <row r="4565" spans="1:22" s="753" customFormat="1" ht="84">
      <c r="A4565" s="910">
        <v>4560</v>
      </c>
      <c r="B4565" s="845" t="s">
        <v>22061</v>
      </c>
      <c r="C4565" s="911" t="s">
        <v>22062</v>
      </c>
      <c r="D4565" s="891" t="s">
        <v>1703</v>
      </c>
      <c r="E4565" s="891" t="s">
        <v>1704</v>
      </c>
      <c r="F4565" s="893" t="s">
        <v>7126</v>
      </c>
      <c r="G4565" s="896">
        <v>1</v>
      </c>
      <c r="H4565" s="896">
        <v>1</v>
      </c>
      <c r="I4565" s="897">
        <v>1</v>
      </c>
      <c r="J4565" s="908">
        <v>653.125</v>
      </c>
      <c r="K4565" s="908">
        <v>687.5</v>
      </c>
      <c r="L4565" s="892" t="s">
        <v>17960</v>
      </c>
      <c r="M4565" s="892" t="s">
        <v>18872</v>
      </c>
      <c r="N4565" s="848">
        <v>375</v>
      </c>
      <c r="O4565" s="776"/>
      <c r="P4565" s="776"/>
      <c r="Q4565" s="776"/>
      <c r="R4565" s="776"/>
      <c r="S4565" s="776"/>
      <c r="T4565" s="776"/>
      <c r="U4565" s="776"/>
      <c r="V4565" s="776"/>
    </row>
    <row r="4566" spans="1:22" s="753" customFormat="1" ht="84">
      <c r="A4566" s="910">
        <v>4561</v>
      </c>
      <c r="B4566" s="845" t="s">
        <v>22063</v>
      </c>
      <c r="C4566" s="911" t="s">
        <v>22064</v>
      </c>
      <c r="D4566" s="891" t="s">
        <v>1703</v>
      </c>
      <c r="E4566" s="891" t="s">
        <v>1704</v>
      </c>
      <c r="F4566" s="893" t="s">
        <v>7126</v>
      </c>
      <c r="G4566" s="896">
        <v>1</v>
      </c>
      <c r="H4566" s="896">
        <v>1</v>
      </c>
      <c r="I4566" s="897">
        <v>1</v>
      </c>
      <c r="J4566" s="908">
        <v>736.25</v>
      </c>
      <c r="K4566" s="908">
        <v>775</v>
      </c>
      <c r="L4566" s="892" t="s">
        <v>17960</v>
      </c>
      <c r="M4566" s="892" t="s">
        <v>18872</v>
      </c>
      <c r="N4566" s="848">
        <v>375</v>
      </c>
      <c r="O4566" s="776"/>
      <c r="P4566" s="776"/>
      <c r="Q4566" s="776"/>
      <c r="R4566" s="776"/>
      <c r="S4566" s="776"/>
      <c r="T4566" s="776"/>
      <c r="U4566" s="776"/>
      <c r="V4566" s="776"/>
    </row>
    <row r="4567" spans="1:22" s="753" customFormat="1" ht="84">
      <c r="A4567" s="910">
        <v>4562</v>
      </c>
      <c r="B4567" s="845" t="s">
        <v>22065</v>
      </c>
      <c r="C4567" s="911" t="s">
        <v>22066</v>
      </c>
      <c r="D4567" s="891" t="s">
        <v>1703</v>
      </c>
      <c r="E4567" s="891" t="s">
        <v>1704</v>
      </c>
      <c r="F4567" s="893" t="s">
        <v>7126</v>
      </c>
      <c r="G4567" s="896">
        <v>1</v>
      </c>
      <c r="H4567" s="896">
        <v>1</v>
      </c>
      <c r="I4567" s="897">
        <v>1</v>
      </c>
      <c r="J4567" s="908">
        <v>736.25</v>
      </c>
      <c r="K4567" s="908">
        <v>775</v>
      </c>
      <c r="L4567" s="892" t="s">
        <v>17960</v>
      </c>
      <c r="M4567" s="892" t="s">
        <v>18872</v>
      </c>
      <c r="N4567" s="848">
        <v>375</v>
      </c>
      <c r="O4567" s="776"/>
      <c r="P4567" s="776"/>
      <c r="Q4567" s="776"/>
      <c r="R4567" s="776"/>
      <c r="S4567" s="776"/>
      <c r="T4567" s="776"/>
      <c r="U4567" s="776"/>
      <c r="V4567" s="776"/>
    </row>
    <row r="4568" spans="1:22" s="753" customFormat="1" ht="84">
      <c r="A4568" s="910">
        <v>4563</v>
      </c>
      <c r="B4568" s="845" t="s">
        <v>37224</v>
      </c>
      <c r="C4568" s="911" t="s">
        <v>37225</v>
      </c>
      <c r="D4568" s="891" t="s">
        <v>1703</v>
      </c>
      <c r="E4568" s="891" t="s">
        <v>1704</v>
      </c>
      <c r="F4568" s="893" t="s">
        <v>7126</v>
      </c>
      <c r="G4568" s="896">
        <v>1</v>
      </c>
      <c r="H4568" s="896">
        <v>1</v>
      </c>
      <c r="I4568" s="897">
        <v>1</v>
      </c>
      <c r="J4568" s="908">
        <v>1021.25</v>
      </c>
      <c r="K4568" s="908">
        <v>1075</v>
      </c>
      <c r="L4568" s="892" t="s">
        <v>17960</v>
      </c>
      <c r="M4568" s="892" t="s">
        <v>18872</v>
      </c>
      <c r="N4568" s="848">
        <v>375</v>
      </c>
      <c r="O4568" s="776"/>
      <c r="P4568" s="776"/>
      <c r="Q4568" s="776"/>
      <c r="R4568" s="776"/>
      <c r="S4568" s="776"/>
      <c r="T4568" s="776"/>
      <c r="U4568" s="776"/>
      <c r="V4568" s="776"/>
    </row>
    <row r="4569" spans="1:22" s="753" customFormat="1" ht="84">
      <c r="A4569" s="910">
        <v>4564</v>
      </c>
      <c r="B4569" s="845" t="s">
        <v>22067</v>
      </c>
      <c r="C4569" s="911" t="s">
        <v>22068</v>
      </c>
      <c r="D4569" s="891" t="s">
        <v>1703</v>
      </c>
      <c r="E4569" s="891" t="s">
        <v>1704</v>
      </c>
      <c r="F4569" s="893" t="s">
        <v>7126</v>
      </c>
      <c r="G4569" s="896">
        <v>1</v>
      </c>
      <c r="H4569" s="896">
        <v>1</v>
      </c>
      <c r="I4569" s="897">
        <v>1</v>
      </c>
      <c r="J4569" s="908">
        <v>878.75</v>
      </c>
      <c r="K4569" s="908">
        <v>925</v>
      </c>
      <c r="L4569" s="892" t="s">
        <v>17960</v>
      </c>
      <c r="M4569" s="892" t="s">
        <v>18872</v>
      </c>
      <c r="N4569" s="848">
        <v>375</v>
      </c>
      <c r="O4569" s="776"/>
      <c r="P4569" s="776"/>
      <c r="Q4569" s="776"/>
      <c r="R4569" s="776"/>
      <c r="S4569" s="776"/>
      <c r="T4569" s="776"/>
      <c r="U4569" s="776"/>
      <c r="V4569" s="776"/>
    </row>
    <row r="4570" spans="1:22" s="753" customFormat="1" ht="84">
      <c r="A4570" s="910">
        <v>4565</v>
      </c>
      <c r="B4570" s="845" t="s">
        <v>22069</v>
      </c>
      <c r="C4570" s="911" t="s">
        <v>22070</v>
      </c>
      <c r="D4570" s="891" t="s">
        <v>1703</v>
      </c>
      <c r="E4570" s="891" t="s">
        <v>1704</v>
      </c>
      <c r="F4570" s="893" t="s">
        <v>7126</v>
      </c>
      <c r="G4570" s="896">
        <v>1</v>
      </c>
      <c r="H4570" s="898">
        <v>1</v>
      </c>
      <c r="I4570" s="897">
        <v>1</v>
      </c>
      <c r="J4570" s="908">
        <v>581.875</v>
      </c>
      <c r="K4570" s="908">
        <v>612.5</v>
      </c>
      <c r="L4570" s="892" t="s">
        <v>17960</v>
      </c>
      <c r="M4570" s="892" t="s">
        <v>18872</v>
      </c>
      <c r="N4570" s="848">
        <v>375</v>
      </c>
      <c r="O4570" s="776"/>
      <c r="P4570" s="776"/>
      <c r="Q4570" s="776"/>
      <c r="R4570" s="776"/>
      <c r="S4570" s="776"/>
      <c r="T4570" s="776"/>
      <c r="U4570" s="776"/>
      <c r="V4570" s="776"/>
    </row>
    <row r="4571" spans="1:22" s="753" customFormat="1" ht="84">
      <c r="A4571" s="910">
        <v>4566</v>
      </c>
      <c r="B4571" s="845" t="s">
        <v>22071</v>
      </c>
      <c r="C4571" s="911" t="s">
        <v>22072</v>
      </c>
      <c r="D4571" s="891" t="s">
        <v>1705</v>
      </c>
      <c r="E4571" s="891" t="s">
        <v>1704</v>
      </c>
      <c r="F4571" s="893" t="s">
        <v>7126</v>
      </c>
      <c r="G4571" s="896">
        <v>1</v>
      </c>
      <c r="H4571" s="896">
        <v>1</v>
      </c>
      <c r="I4571" s="897">
        <v>1</v>
      </c>
      <c r="J4571" s="908">
        <v>35.625</v>
      </c>
      <c r="K4571" s="908">
        <v>37.5</v>
      </c>
      <c r="L4571" s="892" t="s">
        <v>17960</v>
      </c>
      <c r="M4571" s="892" t="s">
        <v>18872</v>
      </c>
      <c r="N4571" s="848">
        <v>375</v>
      </c>
      <c r="O4571" s="776"/>
      <c r="P4571" s="776"/>
      <c r="Q4571" s="776"/>
      <c r="R4571" s="776"/>
      <c r="S4571" s="776"/>
      <c r="T4571" s="776"/>
      <c r="U4571" s="776"/>
      <c r="V4571" s="776"/>
    </row>
    <row r="4572" spans="1:22" s="753" customFormat="1" ht="84">
      <c r="A4572" s="910">
        <v>4567</v>
      </c>
      <c r="B4572" s="845" t="s">
        <v>22073</v>
      </c>
      <c r="C4572" s="911" t="s">
        <v>22074</v>
      </c>
      <c r="D4572" s="891" t="s">
        <v>1703</v>
      </c>
      <c r="E4572" s="891" t="s">
        <v>1704</v>
      </c>
      <c r="F4572" s="893" t="s">
        <v>7126</v>
      </c>
      <c r="G4572" s="896">
        <v>1</v>
      </c>
      <c r="H4572" s="898">
        <v>1</v>
      </c>
      <c r="I4572" s="897">
        <v>1</v>
      </c>
      <c r="J4572" s="908">
        <v>118.75</v>
      </c>
      <c r="K4572" s="908">
        <v>125</v>
      </c>
      <c r="L4572" s="892" t="s">
        <v>17960</v>
      </c>
      <c r="M4572" s="892" t="s">
        <v>18872</v>
      </c>
      <c r="N4572" s="848">
        <v>375</v>
      </c>
      <c r="O4572" s="776"/>
      <c r="P4572" s="776"/>
      <c r="Q4572" s="776"/>
      <c r="R4572" s="776"/>
      <c r="S4572" s="776"/>
      <c r="T4572" s="776"/>
      <c r="U4572" s="776"/>
      <c r="V4572" s="776"/>
    </row>
    <row r="4573" spans="1:22" s="753" customFormat="1" ht="84">
      <c r="A4573" s="910">
        <v>4568</v>
      </c>
      <c r="B4573" s="845" t="s">
        <v>22075</v>
      </c>
      <c r="C4573" s="911" t="s">
        <v>22076</v>
      </c>
      <c r="D4573" s="891" t="s">
        <v>1705</v>
      </c>
      <c r="E4573" s="891" t="s">
        <v>1704</v>
      </c>
      <c r="F4573" s="893" t="s">
        <v>7126</v>
      </c>
      <c r="G4573" s="896">
        <v>1</v>
      </c>
      <c r="H4573" s="896">
        <v>1</v>
      </c>
      <c r="I4573" s="897">
        <v>4.66</v>
      </c>
      <c r="J4573" s="908">
        <v>391.875</v>
      </c>
      <c r="K4573" s="908">
        <v>412.5</v>
      </c>
      <c r="L4573" s="892" t="s">
        <v>17960</v>
      </c>
      <c r="M4573" s="892" t="s">
        <v>18872</v>
      </c>
      <c r="N4573" s="848">
        <v>375</v>
      </c>
      <c r="O4573" s="776"/>
      <c r="P4573" s="776"/>
      <c r="Q4573" s="776"/>
      <c r="R4573" s="776"/>
      <c r="S4573" s="776"/>
      <c r="T4573" s="776"/>
      <c r="U4573" s="776"/>
      <c r="V4573" s="776"/>
    </row>
    <row r="4574" spans="1:22" s="753" customFormat="1" ht="84">
      <c r="A4574" s="910">
        <v>4569</v>
      </c>
      <c r="B4574" s="845" t="s">
        <v>22077</v>
      </c>
      <c r="C4574" s="911" t="s">
        <v>22078</v>
      </c>
      <c r="D4574" s="891" t="s">
        <v>1705</v>
      </c>
      <c r="E4574" s="891" t="s">
        <v>1704</v>
      </c>
      <c r="F4574" s="893" t="s">
        <v>7126</v>
      </c>
      <c r="G4574" s="896">
        <v>1</v>
      </c>
      <c r="H4574" s="896">
        <v>1</v>
      </c>
      <c r="I4574" s="897">
        <v>1</v>
      </c>
      <c r="J4574" s="908">
        <v>17.8125</v>
      </c>
      <c r="K4574" s="908">
        <v>18.75</v>
      </c>
      <c r="L4574" s="892" t="s">
        <v>17960</v>
      </c>
      <c r="M4574" s="892" t="s">
        <v>18872</v>
      </c>
      <c r="N4574" s="848">
        <v>375</v>
      </c>
      <c r="O4574" s="776"/>
      <c r="P4574" s="776"/>
      <c r="Q4574" s="776"/>
      <c r="R4574" s="776"/>
      <c r="S4574" s="776"/>
      <c r="T4574" s="776"/>
      <c r="U4574" s="776"/>
      <c r="V4574" s="776"/>
    </row>
    <row r="4575" spans="1:22" s="753" customFormat="1" ht="84">
      <c r="A4575" s="910">
        <v>4570</v>
      </c>
      <c r="B4575" s="845" t="s">
        <v>22079</v>
      </c>
      <c r="C4575" s="911" t="s">
        <v>22080</v>
      </c>
      <c r="D4575" s="891" t="s">
        <v>1705</v>
      </c>
      <c r="E4575" s="891" t="s">
        <v>1704</v>
      </c>
      <c r="F4575" s="893" t="s">
        <v>7126</v>
      </c>
      <c r="G4575" s="896">
        <v>1</v>
      </c>
      <c r="H4575" s="896">
        <v>1</v>
      </c>
      <c r="I4575" s="897">
        <v>1</v>
      </c>
      <c r="J4575" s="908">
        <v>8.3125</v>
      </c>
      <c r="K4575" s="908">
        <v>8.75</v>
      </c>
      <c r="L4575" s="892" t="s">
        <v>17960</v>
      </c>
      <c r="M4575" s="892" t="s">
        <v>18872</v>
      </c>
      <c r="N4575" s="848">
        <v>375</v>
      </c>
      <c r="O4575" s="776"/>
      <c r="P4575" s="776"/>
      <c r="Q4575" s="776"/>
      <c r="R4575" s="776"/>
      <c r="S4575" s="776"/>
      <c r="T4575" s="776"/>
      <c r="U4575" s="776"/>
      <c r="V4575" s="776"/>
    </row>
    <row r="4576" spans="1:22" s="753" customFormat="1" ht="84">
      <c r="A4576" s="910">
        <v>4571</v>
      </c>
      <c r="B4576" s="845" t="s">
        <v>22081</v>
      </c>
      <c r="C4576" s="911" t="s">
        <v>22082</v>
      </c>
      <c r="D4576" s="891" t="s">
        <v>1705</v>
      </c>
      <c r="E4576" s="891" t="s">
        <v>1704</v>
      </c>
      <c r="F4576" s="893" t="s">
        <v>7126</v>
      </c>
      <c r="G4576" s="896">
        <v>2</v>
      </c>
      <c r="H4576" s="896">
        <v>2</v>
      </c>
      <c r="I4576" s="897">
        <v>1</v>
      </c>
      <c r="J4576" s="908">
        <v>5.9375</v>
      </c>
      <c r="K4576" s="908">
        <v>6.25</v>
      </c>
      <c r="L4576" s="892" t="s">
        <v>17960</v>
      </c>
      <c r="M4576" s="892" t="s">
        <v>18872</v>
      </c>
      <c r="N4576" s="848">
        <v>375</v>
      </c>
      <c r="O4576" s="776"/>
      <c r="P4576" s="776"/>
      <c r="Q4576" s="776"/>
      <c r="R4576" s="776"/>
      <c r="S4576" s="776"/>
      <c r="T4576" s="776"/>
      <c r="U4576" s="776"/>
      <c r="V4576" s="776"/>
    </row>
    <row r="4577" spans="1:22" s="753" customFormat="1" ht="84">
      <c r="A4577" s="910">
        <v>4572</v>
      </c>
      <c r="B4577" s="845" t="s">
        <v>22083</v>
      </c>
      <c r="C4577" s="911" t="s">
        <v>22084</v>
      </c>
      <c r="D4577" s="891" t="s">
        <v>15136</v>
      </c>
      <c r="E4577" s="891" t="s">
        <v>1704</v>
      </c>
      <c r="F4577" s="893" t="s">
        <v>7126</v>
      </c>
      <c r="G4577" s="896">
        <v>2</v>
      </c>
      <c r="H4577" s="896">
        <v>2</v>
      </c>
      <c r="I4577" s="897">
        <v>1</v>
      </c>
      <c r="J4577" s="908">
        <v>14.25</v>
      </c>
      <c r="K4577" s="908">
        <v>15</v>
      </c>
      <c r="L4577" s="892" t="s">
        <v>17960</v>
      </c>
      <c r="M4577" s="892" t="s">
        <v>18872</v>
      </c>
      <c r="N4577" s="848">
        <v>375</v>
      </c>
      <c r="O4577" s="776"/>
      <c r="P4577" s="776"/>
      <c r="Q4577" s="776"/>
      <c r="R4577" s="776"/>
      <c r="S4577" s="776"/>
      <c r="T4577" s="776"/>
      <c r="U4577" s="776"/>
      <c r="V4577" s="776"/>
    </row>
    <row r="4578" spans="1:22" s="753" customFormat="1" ht="84">
      <c r="A4578" s="910">
        <v>4573</v>
      </c>
      <c r="B4578" s="845" t="s">
        <v>22085</v>
      </c>
      <c r="C4578" s="911" t="s">
        <v>22086</v>
      </c>
      <c r="D4578" s="891" t="s">
        <v>1705</v>
      </c>
      <c r="E4578" s="891" t="s">
        <v>1704</v>
      </c>
      <c r="F4578" s="893" t="s">
        <v>7126</v>
      </c>
      <c r="G4578" s="896">
        <v>1</v>
      </c>
      <c r="H4578" s="896">
        <v>1</v>
      </c>
      <c r="I4578" s="897">
        <v>1</v>
      </c>
      <c r="J4578" s="908">
        <v>106.875</v>
      </c>
      <c r="K4578" s="908">
        <v>112.5</v>
      </c>
      <c r="L4578" s="892" t="s">
        <v>17960</v>
      </c>
      <c r="M4578" s="892" t="s">
        <v>18872</v>
      </c>
      <c r="N4578" s="848">
        <v>375</v>
      </c>
      <c r="O4578" s="776"/>
      <c r="P4578" s="776"/>
      <c r="Q4578" s="776"/>
      <c r="R4578" s="776"/>
      <c r="S4578" s="776"/>
      <c r="T4578" s="776"/>
      <c r="U4578" s="776"/>
      <c r="V4578" s="776"/>
    </row>
    <row r="4579" spans="1:22" s="753" customFormat="1" ht="84">
      <c r="A4579" s="910">
        <v>4574</v>
      </c>
      <c r="B4579" s="845" t="s">
        <v>22087</v>
      </c>
      <c r="C4579" s="911" t="s">
        <v>22088</v>
      </c>
      <c r="D4579" s="891" t="s">
        <v>1703</v>
      </c>
      <c r="E4579" s="891" t="s">
        <v>1704</v>
      </c>
      <c r="F4579" s="893" t="s">
        <v>7126</v>
      </c>
      <c r="G4579" s="896">
        <v>1</v>
      </c>
      <c r="H4579" s="896">
        <v>1</v>
      </c>
      <c r="I4579" s="897">
        <v>1</v>
      </c>
      <c r="J4579" s="908">
        <v>59.375</v>
      </c>
      <c r="K4579" s="908">
        <v>62.5</v>
      </c>
      <c r="L4579" s="892" t="s">
        <v>17960</v>
      </c>
      <c r="M4579" s="892" t="s">
        <v>18872</v>
      </c>
      <c r="N4579" s="848">
        <v>375</v>
      </c>
      <c r="O4579" s="776"/>
      <c r="P4579" s="776"/>
      <c r="Q4579" s="776"/>
      <c r="R4579" s="776"/>
      <c r="S4579" s="776"/>
      <c r="T4579" s="776"/>
      <c r="U4579" s="776"/>
      <c r="V4579" s="776"/>
    </row>
    <row r="4580" spans="1:22" s="753" customFormat="1" ht="84">
      <c r="A4580" s="910">
        <v>4575</v>
      </c>
      <c r="B4580" s="845" t="s">
        <v>22089</v>
      </c>
      <c r="C4580" s="911" t="s">
        <v>22090</v>
      </c>
      <c r="D4580" s="891" t="s">
        <v>1703</v>
      </c>
      <c r="E4580" s="891" t="s">
        <v>1704</v>
      </c>
      <c r="F4580" s="893" t="s">
        <v>7126</v>
      </c>
      <c r="G4580" s="896">
        <v>1</v>
      </c>
      <c r="H4580" s="896">
        <v>1</v>
      </c>
      <c r="I4580" s="897">
        <v>5</v>
      </c>
      <c r="J4580" s="908">
        <v>9.5</v>
      </c>
      <c r="K4580" s="908">
        <v>10</v>
      </c>
      <c r="L4580" s="892" t="s">
        <v>17960</v>
      </c>
      <c r="M4580" s="892" t="s">
        <v>18872</v>
      </c>
      <c r="N4580" s="848">
        <v>375</v>
      </c>
      <c r="O4580" s="776"/>
      <c r="P4580" s="776"/>
      <c r="Q4580" s="776"/>
      <c r="R4580" s="776"/>
      <c r="S4580" s="776"/>
      <c r="T4580" s="776"/>
      <c r="U4580" s="776"/>
      <c r="V4580" s="776"/>
    </row>
    <row r="4581" spans="1:22" s="753" customFormat="1" ht="84">
      <c r="A4581" s="910">
        <v>4576</v>
      </c>
      <c r="B4581" s="845" t="s">
        <v>22091</v>
      </c>
      <c r="C4581" s="911" t="s">
        <v>22092</v>
      </c>
      <c r="D4581" s="891" t="s">
        <v>1703</v>
      </c>
      <c r="E4581" s="891" t="s">
        <v>1704</v>
      </c>
      <c r="F4581" s="893" t="s">
        <v>7126</v>
      </c>
      <c r="G4581" s="896">
        <v>1</v>
      </c>
      <c r="H4581" s="896">
        <v>1</v>
      </c>
      <c r="I4581" s="897">
        <v>1</v>
      </c>
      <c r="J4581" s="908">
        <v>534.375</v>
      </c>
      <c r="K4581" s="908">
        <v>562.5</v>
      </c>
      <c r="L4581" s="892" t="s">
        <v>17960</v>
      </c>
      <c r="M4581" s="892" t="s">
        <v>18872</v>
      </c>
      <c r="N4581" s="848">
        <v>375</v>
      </c>
      <c r="O4581" s="776"/>
      <c r="P4581" s="776"/>
      <c r="Q4581" s="776"/>
      <c r="R4581" s="776"/>
      <c r="S4581" s="776"/>
      <c r="T4581" s="776"/>
      <c r="U4581" s="776"/>
      <c r="V4581" s="776"/>
    </row>
    <row r="4582" spans="1:22" s="753" customFormat="1" ht="84">
      <c r="A4582" s="910">
        <v>4577</v>
      </c>
      <c r="B4582" s="845" t="s">
        <v>22093</v>
      </c>
      <c r="C4582" s="911" t="s">
        <v>22094</v>
      </c>
      <c r="D4582" s="891" t="s">
        <v>1703</v>
      </c>
      <c r="E4582" s="891" t="s">
        <v>1704</v>
      </c>
      <c r="F4582" s="893" t="s">
        <v>7126</v>
      </c>
      <c r="G4582" s="896">
        <v>10</v>
      </c>
      <c r="H4582" s="898">
        <v>10</v>
      </c>
      <c r="I4582" s="897">
        <v>1</v>
      </c>
      <c r="J4582" s="908">
        <v>19</v>
      </c>
      <c r="K4582" s="908">
        <v>20</v>
      </c>
      <c r="L4582" s="892" t="s">
        <v>17960</v>
      </c>
      <c r="M4582" s="892" t="s">
        <v>18872</v>
      </c>
      <c r="N4582" s="848">
        <v>375</v>
      </c>
      <c r="O4582" s="776"/>
      <c r="P4582" s="776"/>
      <c r="Q4582" s="776"/>
      <c r="R4582" s="776"/>
      <c r="S4582" s="776"/>
      <c r="T4582" s="776"/>
      <c r="U4582" s="776"/>
      <c r="V4582" s="776"/>
    </row>
    <row r="4583" spans="1:22" s="753" customFormat="1" ht="84">
      <c r="A4583" s="910">
        <v>4578</v>
      </c>
      <c r="B4583" s="845" t="s">
        <v>22095</v>
      </c>
      <c r="C4583" s="911" t="s">
        <v>22096</v>
      </c>
      <c r="D4583" s="891" t="s">
        <v>1703</v>
      </c>
      <c r="E4583" s="891" t="s">
        <v>1704</v>
      </c>
      <c r="F4583" s="893" t="s">
        <v>7126</v>
      </c>
      <c r="G4583" s="896">
        <v>1</v>
      </c>
      <c r="H4583" s="896">
        <v>1</v>
      </c>
      <c r="I4583" s="897">
        <v>1</v>
      </c>
      <c r="J4583" s="908">
        <v>99.75</v>
      </c>
      <c r="K4583" s="908">
        <v>105</v>
      </c>
      <c r="L4583" s="892" t="s">
        <v>17960</v>
      </c>
      <c r="M4583" s="892" t="s">
        <v>18872</v>
      </c>
      <c r="N4583" s="848">
        <v>375</v>
      </c>
      <c r="O4583" s="776"/>
      <c r="P4583" s="776"/>
      <c r="Q4583" s="776"/>
      <c r="R4583" s="776"/>
      <c r="S4583" s="776"/>
      <c r="T4583" s="776"/>
      <c r="U4583" s="776"/>
      <c r="V4583" s="776"/>
    </row>
    <row r="4584" spans="1:22" s="753" customFormat="1" ht="84">
      <c r="A4584" s="910">
        <v>4579</v>
      </c>
      <c r="B4584" s="845" t="s">
        <v>22097</v>
      </c>
      <c r="C4584" s="911" t="s">
        <v>22098</v>
      </c>
      <c r="D4584" s="891" t="s">
        <v>1703</v>
      </c>
      <c r="E4584" s="891" t="s">
        <v>1704</v>
      </c>
      <c r="F4584" s="893" t="s">
        <v>7126</v>
      </c>
      <c r="G4584" s="896">
        <v>1</v>
      </c>
      <c r="H4584" s="896">
        <v>1</v>
      </c>
      <c r="I4584" s="897">
        <v>1</v>
      </c>
      <c r="J4584" s="908">
        <v>130.625</v>
      </c>
      <c r="K4584" s="908">
        <v>137.5</v>
      </c>
      <c r="L4584" s="892" t="s">
        <v>17960</v>
      </c>
      <c r="M4584" s="892" t="s">
        <v>18872</v>
      </c>
      <c r="N4584" s="848">
        <v>375</v>
      </c>
      <c r="O4584" s="776"/>
      <c r="P4584" s="776"/>
      <c r="Q4584" s="776"/>
      <c r="R4584" s="776"/>
      <c r="S4584" s="776"/>
      <c r="T4584" s="776"/>
      <c r="U4584" s="776"/>
      <c r="V4584" s="776"/>
    </row>
    <row r="4585" spans="1:22" s="753" customFormat="1" ht="84">
      <c r="A4585" s="910">
        <v>4580</v>
      </c>
      <c r="B4585" s="845" t="s">
        <v>22099</v>
      </c>
      <c r="C4585" s="911" t="s">
        <v>22100</v>
      </c>
      <c r="D4585" s="891" t="s">
        <v>1703</v>
      </c>
      <c r="E4585" s="891" t="s">
        <v>1704</v>
      </c>
      <c r="F4585" s="893" t="s">
        <v>7126</v>
      </c>
      <c r="G4585" s="896">
        <v>1</v>
      </c>
      <c r="H4585" s="896">
        <v>1</v>
      </c>
      <c r="I4585" s="897">
        <v>1</v>
      </c>
      <c r="J4585" s="908">
        <v>498.75</v>
      </c>
      <c r="K4585" s="908">
        <v>525</v>
      </c>
      <c r="L4585" s="892" t="s">
        <v>17960</v>
      </c>
      <c r="M4585" s="892" t="s">
        <v>18872</v>
      </c>
      <c r="N4585" s="848">
        <v>375</v>
      </c>
      <c r="O4585" s="776"/>
      <c r="P4585" s="776"/>
      <c r="Q4585" s="776"/>
      <c r="R4585" s="776"/>
      <c r="S4585" s="776"/>
      <c r="T4585" s="776"/>
      <c r="U4585" s="776"/>
      <c r="V4585" s="776"/>
    </row>
    <row r="4586" spans="1:22" s="753" customFormat="1" ht="84">
      <c r="A4586" s="910">
        <v>4581</v>
      </c>
      <c r="B4586" s="845" t="s">
        <v>22101</v>
      </c>
      <c r="C4586" s="911" t="s">
        <v>22102</v>
      </c>
      <c r="D4586" s="891" t="s">
        <v>1703</v>
      </c>
      <c r="E4586" s="891" t="s">
        <v>1704</v>
      </c>
      <c r="F4586" s="893" t="s">
        <v>7126</v>
      </c>
      <c r="G4586" s="896">
        <v>1</v>
      </c>
      <c r="H4586" s="896">
        <v>1</v>
      </c>
      <c r="I4586" s="897">
        <v>0.2</v>
      </c>
      <c r="J4586" s="908">
        <v>178.125</v>
      </c>
      <c r="K4586" s="908">
        <v>187.5</v>
      </c>
      <c r="L4586" s="892" t="s">
        <v>17960</v>
      </c>
      <c r="M4586" s="892" t="s">
        <v>18872</v>
      </c>
      <c r="N4586" s="848">
        <v>375</v>
      </c>
      <c r="O4586" s="776"/>
      <c r="P4586" s="776"/>
      <c r="Q4586" s="776"/>
      <c r="R4586" s="776"/>
      <c r="S4586" s="776"/>
      <c r="T4586" s="776"/>
      <c r="U4586" s="776"/>
      <c r="V4586" s="776"/>
    </row>
    <row r="4587" spans="1:22" s="753" customFormat="1" ht="84">
      <c r="A4587" s="910">
        <v>4582</v>
      </c>
      <c r="B4587" s="845" t="s">
        <v>22103</v>
      </c>
      <c r="C4587" s="911" t="s">
        <v>22104</v>
      </c>
      <c r="D4587" s="891" t="s">
        <v>15136</v>
      </c>
      <c r="E4587" s="891" t="s">
        <v>1704</v>
      </c>
      <c r="F4587" s="893" t="s">
        <v>7126</v>
      </c>
      <c r="G4587" s="896">
        <v>1</v>
      </c>
      <c r="H4587" s="896">
        <v>5</v>
      </c>
      <c r="I4587" s="897">
        <v>1</v>
      </c>
      <c r="J4587" s="908">
        <v>2.375</v>
      </c>
      <c r="K4587" s="908">
        <v>2.5</v>
      </c>
      <c r="L4587" s="892" t="s">
        <v>17960</v>
      </c>
      <c r="M4587" s="892" t="s">
        <v>18872</v>
      </c>
      <c r="N4587" s="848">
        <v>375</v>
      </c>
      <c r="O4587" s="776"/>
      <c r="P4587" s="776"/>
      <c r="Q4587" s="776"/>
      <c r="R4587" s="776"/>
      <c r="S4587" s="776"/>
      <c r="T4587" s="776"/>
      <c r="U4587" s="776"/>
      <c r="V4587" s="776"/>
    </row>
    <row r="4588" spans="1:22" s="753" customFormat="1" ht="84">
      <c r="A4588" s="910">
        <v>4583</v>
      </c>
      <c r="B4588" s="900" t="s">
        <v>22105</v>
      </c>
      <c r="C4588" s="913" t="s">
        <v>22106</v>
      </c>
      <c r="D4588" s="551" t="s">
        <v>2313</v>
      </c>
      <c r="E4588" s="551" t="s">
        <v>1704</v>
      </c>
      <c r="F4588" s="841" t="s">
        <v>7126</v>
      </c>
      <c r="G4588" s="843">
        <v>1</v>
      </c>
      <c r="H4588" s="843">
        <v>1</v>
      </c>
      <c r="I4588" s="842">
        <v>1</v>
      </c>
      <c r="J4588" s="909">
        <v>96.282499999999985</v>
      </c>
      <c r="K4588" s="909">
        <v>101.35</v>
      </c>
      <c r="L4588" s="755" t="s">
        <v>17960</v>
      </c>
      <c r="M4588" s="755" t="s">
        <v>18872</v>
      </c>
      <c r="N4588" s="756">
        <v>375</v>
      </c>
      <c r="O4588" s="776"/>
      <c r="P4588" s="776"/>
      <c r="Q4588" s="776"/>
      <c r="R4588" s="776"/>
      <c r="S4588" s="776"/>
      <c r="T4588" s="776"/>
      <c r="U4588" s="776"/>
      <c r="V4588" s="776"/>
    </row>
    <row r="4589" spans="1:22" s="753" customFormat="1" ht="84">
      <c r="A4589" s="910">
        <v>4584</v>
      </c>
      <c r="B4589" s="845" t="s">
        <v>22107</v>
      </c>
      <c r="C4589" s="911" t="s">
        <v>22108</v>
      </c>
      <c r="D4589" s="891" t="s">
        <v>15136</v>
      </c>
      <c r="E4589" s="891" t="s">
        <v>1704</v>
      </c>
      <c r="F4589" s="893" t="s">
        <v>7126</v>
      </c>
      <c r="G4589" s="896">
        <v>1</v>
      </c>
      <c r="H4589" s="898">
        <v>1</v>
      </c>
      <c r="I4589" s="897">
        <v>1</v>
      </c>
      <c r="J4589" s="908">
        <v>71.25</v>
      </c>
      <c r="K4589" s="908">
        <v>75</v>
      </c>
      <c r="L4589" s="892" t="s">
        <v>17960</v>
      </c>
      <c r="M4589" s="892" t="s">
        <v>18872</v>
      </c>
      <c r="N4589" s="848">
        <v>375</v>
      </c>
      <c r="O4589" s="776"/>
      <c r="P4589" s="776"/>
      <c r="Q4589" s="776"/>
      <c r="R4589" s="776"/>
      <c r="S4589" s="776"/>
      <c r="T4589" s="776"/>
      <c r="U4589" s="776"/>
      <c r="V4589" s="776"/>
    </row>
    <row r="4590" spans="1:22" s="753" customFormat="1" ht="84">
      <c r="A4590" s="910">
        <v>4585</v>
      </c>
      <c r="B4590" s="845" t="s">
        <v>22109</v>
      </c>
      <c r="C4590" s="911" t="s">
        <v>22110</v>
      </c>
      <c r="D4590" s="891" t="s">
        <v>15136</v>
      </c>
      <c r="E4590" s="891" t="s">
        <v>1704</v>
      </c>
      <c r="F4590" s="893" t="s">
        <v>7126</v>
      </c>
      <c r="G4590" s="896">
        <v>2</v>
      </c>
      <c r="H4590" s="898">
        <v>2</v>
      </c>
      <c r="I4590" s="897">
        <v>1</v>
      </c>
      <c r="J4590" s="908">
        <v>11.875</v>
      </c>
      <c r="K4590" s="908">
        <v>12.5</v>
      </c>
      <c r="L4590" s="892" t="s">
        <v>17960</v>
      </c>
      <c r="M4590" s="892" t="s">
        <v>18872</v>
      </c>
      <c r="N4590" s="848">
        <v>375</v>
      </c>
      <c r="O4590" s="776"/>
      <c r="P4590" s="776"/>
      <c r="Q4590" s="776"/>
      <c r="R4590" s="776"/>
      <c r="S4590" s="776"/>
      <c r="T4590" s="776"/>
      <c r="U4590" s="776"/>
      <c r="V4590" s="776"/>
    </row>
    <row r="4591" spans="1:22" s="753" customFormat="1" ht="84">
      <c r="A4591" s="910">
        <v>4586</v>
      </c>
      <c r="B4591" s="845" t="s">
        <v>22111</v>
      </c>
      <c r="C4591" s="911" t="s">
        <v>22112</v>
      </c>
      <c r="D4591" s="891" t="s">
        <v>1705</v>
      </c>
      <c r="E4591" s="891" t="s">
        <v>1704</v>
      </c>
      <c r="F4591" s="893" t="s">
        <v>7126</v>
      </c>
      <c r="G4591" s="896">
        <v>1</v>
      </c>
      <c r="H4591" s="898">
        <v>1</v>
      </c>
      <c r="I4591" s="897">
        <v>1</v>
      </c>
      <c r="J4591" s="908">
        <v>100.9375</v>
      </c>
      <c r="K4591" s="908">
        <v>106.25</v>
      </c>
      <c r="L4591" s="892" t="s">
        <v>17960</v>
      </c>
      <c r="M4591" s="892" t="s">
        <v>18872</v>
      </c>
      <c r="N4591" s="848">
        <v>375</v>
      </c>
      <c r="O4591" s="776"/>
      <c r="P4591" s="776"/>
      <c r="Q4591" s="776"/>
      <c r="R4591" s="776"/>
      <c r="S4591" s="776"/>
      <c r="T4591" s="776"/>
      <c r="U4591" s="776"/>
      <c r="V4591" s="776"/>
    </row>
    <row r="4592" spans="1:22" s="753" customFormat="1" ht="84">
      <c r="A4592" s="910">
        <v>4587</v>
      </c>
      <c r="B4592" s="845" t="s">
        <v>22113</v>
      </c>
      <c r="C4592" s="911" t="s">
        <v>21829</v>
      </c>
      <c r="D4592" s="891" t="s">
        <v>1703</v>
      </c>
      <c r="E4592" s="891" t="s">
        <v>1704</v>
      </c>
      <c r="F4592" s="893" t="s">
        <v>7126</v>
      </c>
      <c r="G4592" s="896">
        <v>1</v>
      </c>
      <c r="H4592" s="896">
        <v>1</v>
      </c>
      <c r="I4592" s="897">
        <v>1</v>
      </c>
      <c r="J4592" s="908">
        <v>62.9375</v>
      </c>
      <c r="K4592" s="908">
        <v>66.25</v>
      </c>
      <c r="L4592" s="892" t="s">
        <v>17960</v>
      </c>
      <c r="M4592" s="892" t="s">
        <v>18872</v>
      </c>
      <c r="N4592" s="848">
        <v>375</v>
      </c>
      <c r="O4592" s="776"/>
      <c r="P4592" s="776"/>
      <c r="Q4592" s="776"/>
      <c r="R4592" s="776"/>
      <c r="S4592" s="776"/>
      <c r="T4592" s="776"/>
      <c r="U4592" s="776"/>
      <c r="V4592" s="776"/>
    </row>
    <row r="4593" spans="1:22" s="753" customFormat="1" ht="84">
      <c r="A4593" s="910">
        <v>4588</v>
      </c>
      <c r="B4593" s="845" t="s">
        <v>22114</v>
      </c>
      <c r="C4593" s="911" t="s">
        <v>22115</v>
      </c>
      <c r="D4593" s="891" t="s">
        <v>1705</v>
      </c>
      <c r="E4593" s="891" t="s">
        <v>1704</v>
      </c>
      <c r="F4593" s="893" t="s">
        <v>7126</v>
      </c>
      <c r="G4593" s="896">
        <v>1</v>
      </c>
      <c r="H4593" s="896">
        <v>1</v>
      </c>
      <c r="I4593" s="897">
        <v>1</v>
      </c>
      <c r="J4593" s="908">
        <v>64.125</v>
      </c>
      <c r="K4593" s="908">
        <v>67.5</v>
      </c>
      <c r="L4593" s="892" t="s">
        <v>17960</v>
      </c>
      <c r="M4593" s="892" t="s">
        <v>18872</v>
      </c>
      <c r="N4593" s="848">
        <v>375</v>
      </c>
      <c r="O4593" s="776"/>
      <c r="P4593" s="776"/>
      <c r="Q4593" s="776"/>
      <c r="R4593" s="776"/>
      <c r="S4593" s="776"/>
      <c r="T4593" s="776"/>
      <c r="U4593" s="776"/>
      <c r="V4593" s="776"/>
    </row>
    <row r="4594" spans="1:22" s="753" customFormat="1" ht="84">
      <c r="A4594" s="910">
        <v>4589</v>
      </c>
      <c r="B4594" s="845" t="s">
        <v>22116</v>
      </c>
      <c r="C4594" s="911" t="s">
        <v>22117</v>
      </c>
      <c r="D4594" s="891" t="s">
        <v>15136</v>
      </c>
      <c r="E4594" s="891" t="s">
        <v>1704</v>
      </c>
      <c r="F4594" s="893" t="s">
        <v>7126</v>
      </c>
      <c r="G4594" s="896">
        <v>2</v>
      </c>
      <c r="H4594" s="896">
        <v>2</v>
      </c>
      <c r="I4594" s="897">
        <v>1</v>
      </c>
      <c r="J4594" s="908">
        <v>2.375</v>
      </c>
      <c r="K4594" s="908">
        <v>2.5</v>
      </c>
      <c r="L4594" s="892" t="s">
        <v>17960</v>
      </c>
      <c r="M4594" s="892" t="s">
        <v>18872</v>
      </c>
      <c r="N4594" s="848">
        <v>375</v>
      </c>
      <c r="O4594" s="776"/>
      <c r="P4594" s="776"/>
      <c r="Q4594" s="776"/>
      <c r="R4594" s="776"/>
      <c r="S4594" s="776"/>
      <c r="T4594" s="776"/>
      <c r="U4594" s="776"/>
      <c r="V4594" s="776"/>
    </row>
    <row r="4595" spans="1:22" s="753" customFormat="1" ht="84">
      <c r="A4595" s="910">
        <v>4590</v>
      </c>
      <c r="B4595" s="845" t="s">
        <v>22118</v>
      </c>
      <c r="C4595" s="911" t="s">
        <v>22119</v>
      </c>
      <c r="D4595" s="891" t="s">
        <v>1703</v>
      </c>
      <c r="E4595" s="891" t="s">
        <v>1704</v>
      </c>
      <c r="F4595" s="893" t="s">
        <v>7126</v>
      </c>
      <c r="G4595" s="896">
        <v>1</v>
      </c>
      <c r="H4595" s="896">
        <v>1</v>
      </c>
      <c r="I4595" s="897">
        <v>1</v>
      </c>
      <c r="J4595" s="908">
        <v>28.5</v>
      </c>
      <c r="K4595" s="908">
        <v>30</v>
      </c>
      <c r="L4595" s="892" t="s">
        <v>17960</v>
      </c>
      <c r="M4595" s="892" t="s">
        <v>18872</v>
      </c>
      <c r="N4595" s="848">
        <v>375</v>
      </c>
      <c r="O4595" s="776"/>
      <c r="P4595" s="776"/>
      <c r="Q4595" s="776"/>
      <c r="R4595" s="776"/>
      <c r="S4595" s="776"/>
      <c r="T4595" s="776"/>
      <c r="U4595" s="776"/>
      <c r="V4595" s="776"/>
    </row>
    <row r="4596" spans="1:22" s="753" customFormat="1" ht="84">
      <c r="A4596" s="910">
        <v>4591</v>
      </c>
      <c r="B4596" s="845" t="s">
        <v>22120</v>
      </c>
      <c r="C4596" s="911" t="s">
        <v>22121</v>
      </c>
      <c r="D4596" s="891" t="s">
        <v>1705</v>
      </c>
      <c r="E4596" s="891" t="s">
        <v>1704</v>
      </c>
      <c r="F4596" s="893" t="s">
        <v>7126</v>
      </c>
      <c r="G4596" s="896">
        <v>1</v>
      </c>
      <c r="H4596" s="896">
        <v>1</v>
      </c>
      <c r="I4596" s="897">
        <v>2.68</v>
      </c>
      <c r="J4596" s="908">
        <v>166.25</v>
      </c>
      <c r="K4596" s="908">
        <v>175</v>
      </c>
      <c r="L4596" s="892" t="s">
        <v>17960</v>
      </c>
      <c r="M4596" s="892" t="s">
        <v>18872</v>
      </c>
      <c r="N4596" s="848">
        <v>375</v>
      </c>
      <c r="O4596" s="776"/>
      <c r="P4596" s="776"/>
      <c r="Q4596" s="776"/>
      <c r="R4596" s="776"/>
      <c r="S4596" s="776"/>
      <c r="T4596" s="776"/>
      <c r="U4596" s="776"/>
      <c r="V4596" s="776"/>
    </row>
    <row r="4597" spans="1:22" s="753" customFormat="1" ht="84">
      <c r="A4597" s="910">
        <v>4592</v>
      </c>
      <c r="B4597" s="845" t="s">
        <v>22122</v>
      </c>
      <c r="C4597" s="911" t="s">
        <v>22123</v>
      </c>
      <c r="D4597" s="891" t="s">
        <v>15136</v>
      </c>
      <c r="E4597" s="891" t="s">
        <v>1704</v>
      </c>
      <c r="F4597" s="893" t="s">
        <v>7126</v>
      </c>
      <c r="G4597" s="896">
        <v>1</v>
      </c>
      <c r="H4597" s="896">
        <v>1</v>
      </c>
      <c r="I4597" s="897">
        <v>1</v>
      </c>
      <c r="J4597" s="908">
        <v>237.5</v>
      </c>
      <c r="K4597" s="908">
        <v>250</v>
      </c>
      <c r="L4597" s="892" t="s">
        <v>17960</v>
      </c>
      <c r="M4597" s="892" t="s">
        <v>18872</v>
      </c>
      <c r="N4597" s="848">
        <v>375</v>
      </c>
      <c r="O4597" s="776"/>
      <c r="P4597" s="776"/>
      <c r="Q4597" s="776"/>
      <c r="R4597" s="776"/>
      <c r="S4597" s="776"/>
      <c r="T4597" s="776"/>
      <c r="U4597" s="776"/>
      <c r="V4597" s="776"/>
    </row>
    <row r="4598" spans="1:22" s="753" customFormat="1" ht="84">
      <c r="A4598" s="910">
        <v>4593</v>
      </c>
      <c r="B4598" s="845" t="s">
        <v>22124</v>
      </c>
      <c r="C4598" s="911" t="s">
        <v>22125</v>
      </c>
      <c r="D4598" s="891" t="s">
        <v>1703</v>
      </c>
      <c r="E4598" s="891" t="s">
        <v>1704</v>
      </c>
      <c r="F4598" s="893" t="s">
        <v>7126</v>
      </c>
      <c r="G4598" s="896">
        <v>1</v>
      </c>
      <c r="H4598" s="896">
        <v>1</v>
      </c>
      <c r="I4598" s="897">
        <v>1</v>
      </c>
      <c r="J4598" s="908">
        <v>522.5</v>
      </c>
      <c r="K4598" s="908">
        <v>550</v>
      </c>
      <c r="L4598" s="892" t="s">
        <v>17960</v>
      </c>
      <c r="M4598" s="892" t="s">
        <v>18872</v>
      </c>
      <c r="N4598" s="848">
        <v>375</v>
      </c>
      <c r="O4598" s="776"/>
      <c r="P4598" s="776"/>
      <c r="Q4598" s="776"/>
      <c r="R4598" s="776"/>
      <c r="S4598" s="776"/>
      <c r="T4598" s="776"/>
      <c r="U4598" s="776"/>
      <c r="V4598" s="776"/>
    </row>
    <row r="4599" spans="1:22" s="753" customFormat="1" ht="84">
      <c r="A4599" s="910">
        <v>4594</v>
      </c>
      <c r="B4599" s="845" t="s">
        <v>22126</v>
      </c>
      <c r="C4599" s="911" t="s">
        <v>22127</v>
      </c>
      <c r="D4599" s="891" t="s">
        <v>1703</v>
      </c>
      <c r="E4599" s="891" t="s">
        <v>1704</v>
      </c>
      <c r="F4599" s="893" t="s">
        <v>7126</v>
      </c>
      <c r="G4599" s="896">
        <v>1</v>
      </c>
      <c r="H4599" s="896">
        <v>1</v>
      </c>
      <c r="I4599" s="897">
        <v>1</v>
      </c>
      <c r="J4599" s="908">
        <v>19</v>
      </c>
      <c r="K4599" s="908">
        <v>20</v>
      </c>
      <c r="L4599" s="892" t="s">
        <v>17960</v>
      </c>
      <c r="M4599" s="892" t="s">
        <v>18872</v>
      </c>
      <c r="N4599" s="848">
        <v>375</v>
      </c>
      <c r="O4599" s="776"/>
      <c r="P4599" s="776"/>
      <c r="Q4599" s="776"/>
      <c r="R4599" s="776"/>
      <c r="S4599" s="776"/>
      <c r="T4599" s="776"/>
      <c r="U4599" s="776"/>
      <c r="V4599" s="776"/>
    </row>
    <row r="4600" spans="1:22" s="753" customFormat="1" ht="84">
      <c r="A4600" s="910">
        <v>4595</v>
      </c>
      <c r="B4600" s="845" t="s">
        <v>22128</v>
      </c>
      <c r="C4600" s="911" t="s">
        <v>22129</v>
      </c>
      <c r="D4600" s="891" t="s">
        <v>1703</v>
      </c>
      <c r="E4600" s="891" t="s">
        <v>1704</v>
      </c>
      <c r="F4600" s="893" t="s">
        <v>7126</v>
      </c>
      <c r="G4600" s="896">
        <v>1</v>
      </c>
      <c r="H4600" s="896">
        <v>1</v>
      </c>
      <c r="I4600" s="897">
        <v>1</v>
      </c>
      <c r="J4600" s="908">
        <v>32.0625</v>
      </c>
      <c r="K4600" s="908">
        <v>33.75</v>
      </c>
      <c r="L4600" s="892" t="s">
        <v>17960</v>
      </c>
      <c r="M4600" s="892" t="s">
        <v>18872</v>
      </c>
      <c r="N4600" s="848">
        <v>375</v>
      </c>
      <c r="O4600" s="776"/>
      <c r="P4600" s="776"/>
      <c r="Q4600" s="776"/>
      <c r="R4600" s="776"/>
      <c r="S4600" s="776"/>
      <c r="T4600" s="776"/>
      <c r="U4600" s="776"/>
      <c r="V4600" s="776"/>
    </row>
    <row r="4601" spans="1:22" s="753" customFormat="1" ht="84">
      <c r="A4601" s="910">
        <v>4596</v>
      </c>
      <c r="B4601" s="900" t="s">
        <v>22130</v>
      </c>
      <c r="C4601" s="913" t="s">
        <v>22131</v>
      </c>
      <c r="D4601" s="551" t="s">
        <v>2313</v>
      </c>
      <c r="E4601" s="551" t="s">
        <v>1704</v>
      </c>
      <c r="F4601" s="841" t="s">
        <v>7126</v>
      </c>
      <c r="G4601" s="843">
        <v>1</v>
      </c>
      <c r="H4601" s="844">
        <v>1</v>
      </c>
      <c r="I4601" s="842">
        <v>1</v>
      </c>
      <c r="J4601" s="909">
        <v>27.645</v>
      </c>
      <c r="K4601" s="909">
        <v>29.1</v>
      </c>
      <c r="L4601" s="755" t="s">
        <v>17960</v>
      </c>
      <c r="M4601" s="755" t="s">
        <v>18872</v>
      </c>
      <c r="N4601" s="756">
        <v>375</v>
      </c>
      <c r="O4601" s="776"/>
      <c r="P4601" s="776"/>
      <c r="Q4601" s="776"/>
      <c r="R4601" s="776"/>
      <c r="S4601" s="776"/>
      <c r="T4601" s="776"/>
      <c r="U4601" s="776"/>
      <c r="V4601" s="776"/>
    </row>
    <row r="4602" spans="1:22" s="753" customFormat="1" ht="84">
      <c r="A4602" s="910">
        <v>4597</v>
      </c>
      <c r="B4602" s="845" t="s">
        <v>22132</v>
      </c>
      <c r="C4602" s="911" t="s">
        <v>22133</v>
      </c>
      <c r="D4602" s="891" t="s">
        <v>1703</v>
      </c>
      <c r="E4602" s="891" t="s">
        <v>1704</v>
      </c>
      <c r="F4602" s="893" t="s">
        <v>7126</v>
      </c>
      <c r="G4602" s="896">
        <v>1</v>
      </c>
      <c r="H4602" s="896">
        <v>1</v>
      </c>
      <c r="I4602" s="897">
        <v>1</v>
      </c>
      <c r="J4602" s="908">
        <v>15.4375</v>
      </c>
      <c r="K4602" s="908">
        <v>16.25</v>
      </c>
      <c r="L4602" s="892" t="s">
        <v>17960</v>
      </c>
      <c r="M4602" s="892" t="s">
        <v>18872</v>
      </c>
      <c r="N4602" s="848">
        <v>375</v>
      </c>
      <c r="O4602" s="776"/>
      <c r="P4602" s="776"/>
      <c r="Q4602" s="776"/>
      <c r="R4602" s="776"/>
      <c r="S4602" s="776"/>
      <c r="T4602" s="776"/>
      <c r="U4602" s="776"/>
      <c r="V4602" s="776"/>
    </row>
    <row r="4603" spans="1:22" s="753" customFormat="1" ht="84">
      <c r="A4603" s="910">
        <v>4598</v>
      </c>
      <c r="B4603" s="845" t="s">
        <v>22134</v>
      </c>
      <c r="C4603" s="911" t="s">
        <v>22135</v>
      </c>
      <c r="D4603" s="891" t="s">
        <v>15136</v>
      </c>
      <c r="E4603" s="891" t="s">
        <v>1704</v>
      </c>
      <c r="F4603" s="893" t="s">
        <v>7126</v>
      </c>
      <c r="G4603" s="896">
        <v>2</v>
      </c>
      <c r="H4603" s="896">
        <v>2</v>
      </c>
      <c r="I4603" s="897">
        <v>1</v>
      </c>
      <c r="J4603" s="908">
        <v>19</v>
      </c>
      <c r="K4603" s="908">
        <v>20</v>
      </c>
      <c r="L4603" s="892" t="s">
        <v>17960</v>
      </c>
      <c r="M4603" s="892" t="s">
        <v>18872</v>
      </c>
      <c r="N4603" s="848">
        <v>375</v>
      </c>
      <c r="O4603" s="776"/>
      <c r="P4603" s="776"/>
      <c r="Q4603" s="776"/>
      <c r="R4603" s="776"/>
      <c r="S4603" s="776"/>
      <c r="T4603" s="776"/>
      <c r="U4603" s="776"/>
      <c r="V4603" s="776"/>
    </row>
    <row r="4604" spans="1:22" s="753" customFormat="1" ht="84">
      <c r="A4604" s="910">
        <v>4599</v>
      </c>
      <c r="B4604" s="845" t="s">
        <v>22136</v>
      </c>
      <c r="C4604" s="911" t="s">
        <v>22137</v>
      </c>
      <c r="D4604" s="891" t="s">
        <v>1703</v>
      </c>
      <c r="E4604" s="891" t="s">
        <v>1704</v>
      </c>
      <c r="F4604" s="893" t="s">
        <v>7126</v>
      </c>
      <c r="G4604" s="896">
        <v>1</v>
      </c>
      <c r="H4604" s="898">
        <v>1</v>
      </c>
      <c r="I4604" s="897">
        <v>1</v>
      </c>
      <c r="J4604" s="908">
        <v>33.25</v>
      </c>
      <c r="K4604" s="908">
        <v>35</v>
      </c>
      <c r="L4604" s="892" t="s">
        <v>17960</v>
      </c>
      <c r="M4604" s="892" t="s">
        <v>18872</v>
      </c>
      <c r="N4604" s="848">
        <v>375</v>
      </c>
      <c r="O4604" s="776"/>
      <c r="P4604" s="776"/>
      <c r="Q4604" s="776"/>
      <c r="R4604" s="776"/>
      <c r="S4604" s="776"/>
      <c r="T4604" s="776"/>
      <c r="U4604" s="776"/>
      <c r="V4604" s="776"/>
    </row>
    <row r="4605" spans="1:22" s="753" customFormat="1" ht="84">
      <c r="A4605" s="910">
        <v>4600</v>
      </c>
      <c r="B4605" s="845" t="s">
        <v>22138</v>
      </c>
      <c r="C4605" s="911" t="s">
        <v>22137</v>
      </c>
      <c r="D4605" s="891" t="s">
        <v>1703</v>
      </c>
      <c r="E4605" s="891" t="s">
        <v>1704</v>
      </c>
      <c r="F4605" s="893" t="s">
        <v>7126</v>
      </c>
      <c r="G4605" s="896">
        <v>1</v>
      </c>
      <c r="H4605" s="898">
        <v>1</v>
      </c>
      <c r="I4605" s="897">
        <v>1</v>
      </c>
      <c r="J4605" s="908">
        <v>14.25</v>
      </c>
      <c r="K4605" s="908">
        <v>15</v>
      </c>
      <c r="L4605" s="892" t="s">
        <v>17960</v>
      </c>
      <c r="M4605" s="892" t="s">
        <v>18872</v>
      </c>
      <c r="N4605" s="848">
        <v>375</v>
      </c>
      <c r="O4605" s="776"/>
      <c r="P4605" s="776"/>
      <c r="Q4605" s="776"/>
      <c r="R4605" s="776"/>
      <c r="S4605" s="776"/>
      <c r="T4605" s="776"/>
      <c r="U4605" s="776"/>
      <c r="V4605" s="776"/>
    </row>
    <row r="4606" spans="1:22" s="753" customFormat="1" ht="84">
      <c r="A4606" s="910">
        <v>4601</v>
      </c>
      <c r="B4606" s="845" t="s">
        <v>22139</v>
      </c>
      <c r="C4606" s="911" t="s">
        <v>22140</v>
      </c>
      <c r="D4606" s="891" t="s">
        <v>1703</v>
      </c>
      <c r="E4606" s="891" t="s">
        <v>1704</v>
      </c>
      <c r="F4606" s="893" t="s">
        <v>7126</v>
      </c>
      <c r="G4606" s="896">
        <v>2</v>
      </c>
      <c r="H4606" s="898">
        <v>2</v>
      </c>
      <c r="I4606" s="897">
        <v>1</v>
      </c>
      <c r="J4606" s="908">
        <v>17.8125</v>
      </c>
      <c r="K4606" s="908">
        <v>18.75</v>
      </c>
      <c r="L4606" s="892" t="s">
        <v>17960</v>
      </c>
      <c r="M4606" s="892" t="s">
        <v>18872</v>
      </c>
      <c r="N4606" s="848">
        <v>375</v>
      </c>
      <c r="O4606" s="776"/>
      <c r="P4606" s="776"/>
      <c r="Q4606" s="776"/>
      <c r="R4606" s="776"/>
      <c r="S4606" s="776"/>
      <c r="T4606" s="776"/>
      <c r="U4606" s="776"/>
      <c r="V4606" s="776"/>
    </row>
    <row r="4607" spans="1:22" s="753" customFormat="1" ht="84">
      <c r="A4607" s="910">
        <v>4602</v>
      </c>
      <c r="B4607" s="845" t="s">
        <v>22141</v>
      </c>
      <c r="C4607" s="911" t="s">
        <v>22142</v>
      </c>
      <c r="D4607" s="891" t="s">
        <v>1703</v>
      </c>
      <c r="E4607" s="891" t="s">
        <v>1704</v>
      </c>
      <c r="F4607" s="893" t="s">
        <v>7126</v>
      </c>
      <c r="G4607" s="896">
        <v>1</v>
      </c>
      <c r="H4607" s="896">
        <v>1</v>
      </c>
      <c r="I4607" s="897">
        <v>1</v>
      </c>
      <c r="J4607" s="908">
        <v>118.75</v>
      </c>
      <c r="K4607" s="908">
        <v>125</v>
      </c>
      <c r="L4607" s="892" t="s">
        <v>17960</v>
      </c>
      <c r="M4607" s="892" t="s">
        <v>18872</v>
      </c>
      <c r="N4607" s="848">
        <v>375</v>
      </c>
      <c r="O4607" s="776"/>
      <c r="P4607" s="776"/>
      <c r="Q4607" s="776"/>
      <c r="R4607" s="776"/>
      <c r="S4607" s="776"/>
      <c r="T4607" s="776"/>
      <c r="U4607" s="776"/>
      <c r="V4607" s="776"/>
    </row>
    <row r="4608" spans="1:22" s="753" customFormat="1" ht="84">
      <c r="A4608" s="910">
        <v>4603</v>
      </c>
      <c r="B4608" s="845" t="s">
        <v>22143</v>
      </c>
      <c r="C4608" s="911" t="s">
        <v>22144</v>
      </c>
      <c r="D4608" s="891" t="s">
        <v>1703</v>
      </c>
      <c r="E4608" s="891" t="s">
        <v>1704</v>
      </c>
      <c r="F4608" s="893" t="s">
        <v>7126</v>
      </c>
      <c r="G4608" s="896">
        <v>1</v>
      </c>
      <c r="H4608" s="896">
        <v>1</v>
      </c>
      <c r="I4608" s="897">
        <v>1</v>
      </c>
      <c r="J4608" s="908">
        <v>83.125</v>
      </c>
      <c r="K4608" s="908">
        <v>87.5</v>
      </c>
      <c r="L4608" s="892" t="s">
        <v>17960</v>
      </c>
      <c r="M4608" s="892" t="s">
        <v>18872</v>
      </c>
      <c r="N4608" s="848">
        <v>375</v>
      </c>
      <c r="O4608" s="776"/>
      <c r="P4608" s="776"/>
      <c r="Q4608" s="776"/>
      <c r="R4608" s="776"/>
      <c r="S4608" s="776"/>
      <c r="T4608" s="776"/>
      <c r="U4608" s="776"/>
      <c r="V4608" s="776"/>
    </row>
    <row r="4609" spans="1:22" s="753" customFormat="1" ht="84">
      <c r="A4609" s="910">
        <v>4604</v>
      </c>
      <c r="B4609" s="845" t="s">
        <v>22145</v>
      </c>
      <c r="C4609" s="911" t="s">
        <v>22146</v>
      </c>
      <c r="D4609" s="891" t="s">
        <v>1703</v>
      </c>
      <c r="E4609" s="891" t="s">
        <v>1704</v>
      </c>
      <c r="F4609" s="893" t="s">
        <v>7126</v>
      </c>
      <c r="G4609" s="896">
        <v>1</v>
      </c>
      <c r="H4609" s="896">
        <v>9999</v>
      </c>
      <c r="I4609" s="897">
        <v>1</v>
      </c>
      <c r="J4609" s="908">
        <v>118.75</v>
      </c>
      <c r="K4609" s="908">
        <v>125</v>
      </c>
      <c r="L4609" s="892" t="s">
        <v>17960</v>
      </c>
      <c r="M4609" s="892" t="s">
        <v>18872</v>
      </c>
      <c r="N4609" s="848">
        <v>375</v>
      </c>
      <c r="O4609" s="776"/>
      <c r="P4609" s="776"/>
      <c r="Q4609" s="776"/>
      <c r="R4609" s="776"/>
      <c r="S4609" s="776"/>
      <c r="T4609" s="776"/>
      <c r="U4609" s="776"/>
      <c r="V4609" s="776"/>
    </row>
    <row r="4610" spans="1:22" s="753" customFormat="1" ht="84">
      <c r="A4610" s="910">
        <v>4605</v>
      </c>
      <c r="B4610" s="845" t="s">
        <v>22147</v>
      </c>
      <c r="C4610" s="911" t="s">
        <v>22148</v>
      </c>
      <c r="D4610" s="891" t="s">
        <v>1703</v>
      </c>
      <c r="E4610" s="891" t="s">
        <v>1704</v>
      </c>
      <c r="F4610" s="893" t="s">
        <v>7126</v>
      </c>
      <c r="G4610" s="896">
        <v>1</v>
      </c>
      <c r="H4610" s="896">
        <v>1</v>
      </c>
      <c r="I4610" s="897">
        <v>1</v>
      </c>
      <c r="J4610" s="908">
        <v>427.5</v>
      </c>
      <c r="K4610" s="908">
        <v>450</v>
      </c>
      <c r="L4610" s="892" t="s">
        <v>17960</v>
      </c>
      <c r="M4610" s="892" t="s">
        <v>18872</v>
      </c>
      <c r="N4610" s="848">
        <v>375</v>
      </c>
      <c r="O4610" s="776"/>
      <c r="P4610" s="776"/>
      <c r="Q4610" s="776"/>
      <c r="R4610" s="776"/>
      <c r="S4610" s="776"/>
      <c r="T4610" s="776"/>
      <c r="U4610" s="776"/>
      <c r="V4610" s="776"/>
    </row>
    <row r="4611" spans="1:22" s="753" customFormat="1" ht="84">
      <c r="A4611" s="910">
        <v>4606</v>
      </c>
      <c r="B4611" s="845" t="s">
        <v>22149</v>
      </c>
      <c r="C4611" s="911" t="s">
        <v>22150</v>
      </c>
      <c r="D4611" s="891" t="s">
        <v>1703</v>
      </c>
      <c r="E4611" s="891" t="s">
        <v>1704</v>
      </c>
      <c r="F4611" s="893" t="s">
        <v>7126</v>
      </c>
      <c r="G4611" s="896">
        <v>5</v>
      </c>
      <c r="H4611" s="896">
        <v>5</v>
      </c>
      <c r="I4611" s="897">
        <v>1</v>
      </c>
      <c r="J4611" s="908">
        <v>2.375</v>
      </c>
      <c r="K4611" s="908">
        <v>2.5</v>
      </c>
      <c r="L4611" s="892" t="s">
        <v>17960</v>
      </c>
      <c r="M4611" s="892" t="s">
        <v>18872</v>
      </c>
      <c r="N4611" s="848">
        <v>375</v>
      </c>
      <c r="O4611" s="776"/>
      <c r="P4611" s="776"/>
      <c r="Q4611" s="776"/>
      <c r="R4611" s="776"/>
      <c r="S4611" s="776"/>
      <c r="T4611" s="776"/>
      <c r="U4611" s="776"/>
      <c r="V4611" s="776"/>
    </row>
    <row r="4612" spans="1:22" s="753" customFormat="1" ht="84">
      <c r="A4612" s="910">
        <v>4607</v>
      </c>
      <c r="B4612" s="845" t="s">
        <v>22151</v>
      </c>
      <c r="C4612" s="911" t="s">
        <v>22152</v>
      </c>
      <c r="D4612" s="891" t="s">
        <v>15136</v>
      </c>
      <c r="E4612" s="891" t="s">
        <v>1704</v>
      </c>
      <c r="F4612" s="893" t="s">
        <v>7126</v>
      </c>
      <c r="G4612" s="896">
        <v>1</v>
      </c>
      <c r="H4612" s="896">
        <v>1</v>
      </c>
      <c r="I4612" s="897">
        <v>1</v>
      </c>
      <c r="J4612" s="908">
        <v>130.625</v>
      </c>
      <c r="K4612" s="908">
        <v>137.5</v>
      </c>
      <c r="L4612" s="892" t="s">
        <v>17960</v>
      </c>
      <c r="M4612" s="892" t="s">
        <v>18872</v>
      </c>
      <c r="N4612" s="848">
        <v>375</v>
      </c>
      <c r="O4612" s="776"/>
      <c r="P4612" s="776"/>
      <c r="Q4612" s="776"/>
      <c r="R4612" s="776"/>
      <c r="S4612" s="776"/>
      <c r="T4612" s="776"/>
      <c r="U4612" s="776"/>
      <c r="V4612" s="776"/>
    </row>
    <row r="4613" spans="1:22" s="753" customFormat="1" ht="84">
      <c r="A4613" s="910">
        <v>4608</v>
      </c>
      <c r="B4613" s="845" t="s">
        <v>22153</v>
      </c>
      <c r="C4613" s="911" t="s">
        <v>22152</v>
      </c>
      <c r="D4613" s="891" t="s">
        <v>1703</v>
      </c>
      <c r="E4613" s="891" t="s">
        <v>1704</v>
      </c>
      <c r="F4613" s="893" t="s">
        <v>7126</v>
      </c>
      <c r="G4613" s="896">
        <v>1</v>
      </c>
      <c r="H4613" s="896">
        <v>1</v>
      </c>
      <c r="I4613" s="897">
        <v>1</v>
      </c>
      <c r="J4613" s="908">
        <v>65.3125</v>
      </c>
      <c r="K4613" s="908">
        <v>68.75</v>
      </c>
      <c r="L4613" s="892" t="s">
        <v>17960</v>
      </c>
      <c r="M4613" s="892" t="s">
        <v>18872</v>
      </c>
      <c r="N4613" s="848">
        <v>375</v>
      </c>
      <c r="O4613" s="776"/>
      <c r="P4613" s="776"/>
      <c r="Q4613" s="776"/>
      <c r="R4613" s="776"/>
      <c r="S4613" s="776"/>
      <c r="T4613" s="776"/>
      <c r="U4613" s="776"/>
      <c r="V4613" s="776"/>
    </row>
    <row r="4614" spans="1:22" s="753" customFormat="1" ht="84">
      <c r="A4614" s="910">
        <v>4609</v>
      </c>
      <c r="B4614" s="845" t="s">
        <v>22154</v>
      </c>
      <c r="C4614" s="911" t="s">
        <v>22152</v>
      </c>
      <c r="D4614" s="891" t="s">
        <v>1703</v>
      </c>
      <c r="E4614" s="891" t="s">
        <v>1704</v>
      </c>
      <c r="F4614" s="893" t="s">
        <v>7126</v>
      </c>
      <c r="G4614" s="896">
        <v>1</v>
      </c>
      <c r="H4614" s="896">
        <v>1</v>
      </c>
      <c r="I4614" s="897">
        <v>1</v>
      </c>
      <c r="J4614" s="908">
        <v>33.25</v>
      </c>
      <c r="K4614" s="908">
        <v>35</v>
      </c>
      <c r="L4614" s="892" t="s">
        <v>17960</v>
      </c>
      <c r="M4614" s="892" t="s">
        <v>18872</v>
      </c>
      <c r="N4614" s="848">
        <v>375</v>
      </c>
      <c r="O4614" s="776"/>
      <c r="P4614" s="776"/>
      <c r="Q4614" s="776"/>
      <c r="R4614" s="776"/>
      <c r="S4614" s="776"/>
      <c r="T4614" s="776"/>
      <c r="U4614" s="776"/>
      <c r="V4614" s="776"/>
    </row>
    <row r="4615" spans="1:22" s="753" customFormat="1" ht="84">
      <c r="A4615" s="910">
        <v>4610</v>
      </c>
      <c r="B4615" s="845" t="s">
        <v>22155</v>
      </c>
      <c r="C4615" s="911" t="s">
        <v>22156</v>
      </c>
      <c r="D4615" s="891" t="s">
        <v>1703</v>
      </c>
      <c r="E4615" s="891" t="s">
        <v>1704</v>
      </c>
      <c r="F4615" s="893" t="s">
        <v>7126</v>
      </c>
      <c r="G4615" s="896">
        <v>1</v>
      </c>
      <c r="H4615" s="896">
        <v>1</v>
      </c>
      <c r="I4615" s="897">
        <v>1</v>
      </c>
      <c r="J4615" s="908">
        <v>95</v>
      </c>
      <c r="K4615" s="908">
        <v>100</v>
      </c>
      <c r="L4615" s="892" t="s">
        <v>17960</v>
      </c>
      <c r="M4615" s="892" t="s">
        <v>18872</v>
      </c>
      <c r="N4615" s="848">
        <v>375</v>
      </c>
      <c r="O4615" s="776"/>
      <c r="P4615" s="776"/>
      <c r="Q4615" s="776"/>
      <c r="R4615" s="776"/>
      <c r="S4615" s="776"/>
      <c r="T4615" s="776"/>
      <c r="U4615" s="776"/>
      <c r="V4615" s="776"/>
    </row>
    <row r="4616" spans="1:22" s="753" customFormat="1" ht="84">
      <c r="A4616" s="910">
        <v>4611</v>
      </c>
      <c r="B4616" s="845" t="s">
        <v>22157</v>
      </c>
      <c r="C4616" s="911" t="s">
        <v>22158</v>
      </c>
      <c r="D4616" s="891" t="s">
        <v>1703</v>
      </c>
      <c r="E4616" s="891" t="s">
        <v>1704</v>
      </c>
      <c r="F4616" s="893" t="s">
        <v>7126</v>
      </c>
      <c r="G4616" s="896">
        <v>1</v>
      </c>
      <c r="H4616" s="896">
        <v>1</v>
      </c>
      <c r="I4616" s="897">
        <v>1</v>
      </c>
      <c r="J4616" s="908">
        <v>178.125</v>
      </c>
      <c r="K4616" s="908">
        <v>187.5</v>
      </c>
      <c r="L4616" s="892" t="s">
        <v>17960</v>
      </c>
      <c r="M4616" s="892" t="s">
        <v>18872</v>
      </c>
      <c r="N4616" s="848">
        <v>375</v>
      </c>
      <c r="O4616" s="776"/>
      <c r="P4616" s="776"/>
      <c r="Q4616" s="776"/>
      <c r="R4616" s="776"/>
      <c r="S4616" s="776"/>
      <c r="T4616" s="776"/>
      <c r="U4616" s="776"/>
      <c r="V4616" s="776"/>
    </row>
    <row r="4617" spans="1:22" s="753" customFormat="1" ht="84">
      <c r="A4617" s="910">
        <v>4612</v>
      </c>
      <c r="B4617" s="845" t="s">
        <v>22159</v>
      </c>
      <c r="C4617" s="911" t="s">
        <v>22160</v>
      </c>
      <c r="D4617" s="891" t="s">
        <v>1703</v>
      </c>
      <c r="E4617" s="891" t="s">
        <v>1704</v>
      </c>
      <c r="F4617" s="893" t="s">
        <v>7126</v>
      </c>
      <c r="G4617" s="896">
        <v>5</v>
      </c>
      <c r="H4617" s="896">
        <v>5</v>
      </c>
      <c r="I4617" s="897">
        <v>1</v>
      </c>
      <c r="J4617" s="908">
        <v>5.9375</v>
      </c>
      <c r="K4617" s="908">
        <v>6.25</v>
      </c>
      <c r="L4617" s="892" t="s">
        <v>17960</v>
      </c>
      <c r="M4617" s="892" t="s">
        <v>18872</v>
      </c>
      <c r="N4617" s="848">
        <v>375</v>
      </c>
      <c r="O4617" s="776"/>
      <c r="P4617" s="776"/>
      <c r="Q4617" s="776"/>
      <c r="R4617" s="776"/>
      <c r="S4617" s="776"/>
      <c r="T4617" s="776"/>
      <c r="U4617" s="776"/>
      <c r="V4617" s="776"/>
    </row>
    <row r="4618" spans="1:22" s="753" customFormat="1" ht="84">
      <c r="A4618" s="910">
        <v>4613</v>
      </c>
      <c r="B4618" s="845" t="s">
        <v>22161</v>
      </c>
      <c r="C4618" s="911" t="s">
        <v>22162</v>
      </c>
      <c r="D4618" s="891" t="s">
        <v>15136</v>
      </c>
      <c r="E4618" s="891" t="s">
        <v>1704</v>
      </c>
      <c r="F4618" s="893" t="s">
        <v>7126</v>
      </c>
      <c r="G4618" s="896">
        <v>1</v>
      </c>
      <c r="H4618" s="896">
        <v>1</v>
      </c>
      <c r="I4618" s="897">
        <v>1</v>
      </c>
      <c r="J4618" s="908">
        <v>49.875</v>
      </c>
      <c r="K4618" s="908">
        <v>52.5</v>
      </c>
      <c r="L4618" s="892" t="s">
        <v>17960</v>
      </c>
      <c r="M4618" s="892" t="s">
        <v>18872</v>
      </c>
      <c r="N4618" s="848">
        <v>375</v>
      </c>
      <c r="O4618" s="776"/>
      <c r="P4618" s="776"/>
      <c r="Q4618" s="776"/>
      <c r="R4618" s="776"/>
      <c r="S4618" s="776"/>
      <c r="T4618" s="776"/>
      <c r="U4618" s="776"/>
      <c r="V4618" s="776"/>
    </row>
    <row r="4619" spans="1:22" s="753" customFormat="1" ht="84">
      <c r="A4619" s="910">
        <v>4614</v>
      </c>
      <c r="B4619" s="845" t="s">
        <v>22163</v>
      </c>
      <c r="C4619" s="911" t="s">
        <v>22164</v>
      </c>
      <c r="D4619" s="891" t="s">
        <v>1703</v>
      </c>
      <c r="E4619" s="891" t="s">
        <v>1704</v>
      </c>
      <c r="F4619" s="893" t="s">
        <v>7126</v>
      </c>
      <c r="G4619" s="896">
        <v>10</v>
      </c>
      <c r="H4619" s="896">
        <v>10</v>
      </c>
      <c r="I4619" s="897">
        <v>10</v>
      </c>
      <c r="J4619" s="908">
        <v>5.9375</v>
      </c>
      <c r="K4619" s="908">
        <v>6.25</v>
      </c>
      <c r="L4619" s="892" t="s">
        <v>17960</v>
      </c>
      <c r="M4619" s="892" t="s">
        <v>18872</v>
      </c>
      <c r="N4619" s="848">
        <v>375</v>
      </c>
      <c r="O4619" s="776"/>
      <c r="P4619" s="776"/>
      <c r="Q4619" s="776"/>
      <c r="R4619" s="776"/>
      <c r="S4619" s="776"/>
      <c r="T4619" s="776"/>
      <c r="U4619" s="776"/>
      <c r="V4619" s="776"/>
    </row>
    <row r="4620" spans="1:22" s="753" customFormat="1" ht="84">
      <c r="A4620" s="910">
        <v>4615</v>
      </c>
      <c r="B4620" s="845" t="s">
        <v>22165</v>
      </c>
      <c r="C4620" s="911" t="s">
        <v>22166</v>
      </c>
      <c r="D4620" s="891" t="s">
        <v>1703</v>
      </c>
      <c r="E4620" s="891" t="s">
        <v>1704</v>
      </c>
      <c r="F4620" s="893" t="s">
        <v>7126</v>
      </c>
      <c r="G4620" s="896">
        <v>1</v>
      </c>
      <c r="H4620" s="896">
        <v>1</v>
      </c>
      <c r="I4620" s="897">
        <v>1</v>
      </c>
      <c r="J4620" s="908">
        <v>190</v>
      </c>
      <c r="K4620" s="908">
        <v>200</v>
      </c>
      <c r="L4620" s="892" t="s">
        <v>17960</v>
      </c>
      <c r="M4620" s="892" t="s">
        <v>18872</v>
      </c>
      <c r="N4620" s="848">
        <v>375</v>
      </c>
      <c r="O4620" s="776"/>
      <c r="P4620" s="776"/>
      <c r="Q4620" s="776"/>
      <c r="R4620" s="776"/>
      <c r="S4620" s="776"/>
      <c r="T4620" s="776"/>
      <c r="U4620" s="776"/>
      <c r="V4620" s="776"/>
    </row>
    <row r="4621" spans="1:22" s="753" customFormat="1" ht="84">
      <c r="A4621" s="910">
        <v>4616</v>
      </c>
      <c r="B4621" s="845" t="s">
        <v>37226</v>
      </c>
      <c r="C4621" s="911" t="s">
        <v>37227</v>
      </c>
      <c r="D4621" s="891" t="s">
        <v>15136</v>
      </c>
      <c r="E4621" s="891" t="s">
        <v>1704</v>
      </c>
      <c r="F4621" s="893" t="s">
        <v>7126</v>
      </c>
      <c r="G4621" s="896">
        <v>2</v>
      </c>
      <c r="H4621" s="896">
        <v>2</v>
      </c>
      <c r="I4621" s="897">
        <v>1</v>
      </c>
      <c r="J4621" s="908">
        <v>8.90625</v>
      </c>
      <c r="K4621" s="908">
        <v>9.375</v>
      </c>
      <c r="L4621" s="892" t="s">
        <v>17960</v>
      </c>
      <c r="M4621" s="892" t="s">
        <v>18872</v>
      </c>
      <c r="N4621" s="848">
        <v>375</v>
      </c>
      <c r="O4621" s="776"/>
      <c r="P4621" s="776"/>
      <c r="Q4621" s="776"/>
      <c r="R4621" s="776"/>
      <c r="S4621" s="776"/>
      <c r="T4621" s="776"/>
      <c r="U4621" s="776"/>
      <c r="V4621" s="776"/>
    </row>
    <row r="4622" spans="1:22" s="753" customFormat="1" ht="84">
      <c r="A4622" s="910">
        <v>4617</v>
      </c>
      <c r="B4622" s="845" t="s">
        <v>22167</v>
      </c>
      <c r="C4622" s="911" t="s">
        <v>22168</v>
      </c>
      <c r="D4622" s="891" t="s">
        <v>1703</v>
      </c>
      <c r="E4622" s="891" t="s">
        <v>1704</v>
      </c>
      <c r="F4622" s="893" t="s">
        <v>7126</v>
      </c>
      <c r="G4622" s="896">
        <v>1</v>
      </c>
      <c r="H4622" s="896">
        <v>10</v>
      </c>
      <c r="I4622" s="897">
        <v>1</v>
      </c>
      <c r="J4622" s="908">
        <v>1.1875</v>
      </c>
      <c r="K4622" s="908">
        <v>1.25</v>
      </c>
      <c r="L4622" s="892" t="s">
        <v>17960</v>
      </c>
      <c r="M4622" s="892" t="s">
        <v>18872</v>
      </c>
      <c r="N4622" s="848">
        <v>375</v>
      </c>
      <c r="O4622" s="776"/>
      <c r="P4622" s="776"/>
      <c r="Q4622" s="776"/>
      <c r="R4622" s="776"/>
      <c r="S4622" s="776"/>
      <c r="T4622" s="776"/>
      <c r="U4622" s="776"/>
      <c r="V4622" s="776"/>
    </row>
    <row r="4623" spans="1:22" s="753" customFormat="1" ht="84">
      <c r="A4623" s="910">
        <v>4618</v>
      </c>
      <c r="B4623" s="845" t="s">
        <v>22169</v>
      </c>
      <c r="C4623" s="911" t="s">
        <v>22170</v>
      </c>
      <c r="D4623" s="891" t="s">
        <v>1703</v>
      </c>
      <c r="E4623" s="891" t="s">
        <v>1704</v>
      </c>
      <c r="F4623" s="893" t="s">
        <v>7126</v>
      </c>
      <c r="G4623" s="896">
        <v>2</v>
      </c>
      <c r="H4623" s="898">
        <v>2</v>
      </c>
      <c r="I4623" s="897">
        <v>1</v>
      </c>
      <c r="J4623" s="908">
        <v>8.3125</v>
      </c>
      <c r="K4623" s="908">
        <v>8.75</v>
      </c>
      <c r="L4623" s="892" t="s">
        <v>17960</v>
      </c>
      <c r="M4623" s="892" t="s">
        <v>18872</v>
      </c>
      <c r="N4623" s="848">
        <v>375</v>
      </c>
      <c r="O4623" s="776"/>
      <c r="P4623" s="776"/>
      <c r="Q4623" s="776"/>
      <c r="R4623" s="776"/>
      <c r="S4623" s="776"/>
      <c r="T4623" s="776"/>
      <c r="U4623" s="776"/>
      <c r="V4623" s="776"/>
    </row>
    <row r="4624" spans="1:22" s="753" customFormat="1" ht="84">
      <c r="A4624" s="910">
        <v>4619</v>
      </c>
      <c r="B4624" s="845" t="s">
        <v>22171</v>
      </c>
      <c r="C4624" s="911" t="s">
        <v>21833</v>
      </c>
      <c r="D4624" s="891" t="s">
        <v>1703</v>
      </c>
      <c r="E4624" s="891" t="s">
        <v>1704</v>
      </c>
      <c r="F4624" s="893" t="s">
        <v>7126</v>
      </c>
      <c r="G4624" s="896">
        <v>1</v>
      </c>
      <c r="H4624" s="896">
        <v>10</v>
      </c>
      <c r="I4624" s="897">
        <v>1</v>
      </c>
      <c r="J4624" s="908">
        <v>1.1875</v>
      </c>
      <c r="K4624" s="908">
        <v>1.25</v>
      </c>
      <c r="L4624" s="892" t="s">
        <v>17960</v>
      </c>
      <c r="M4624" s="892" t="s">
        <v>18872</v>
      </c>
      <c r="N4624" s="848">
        <v>375</v>
      </c>
      <c r="O4624" s="776"/>
      <c r="P4624" s="776"/>
      <c r="Q4624" s="776"/>
      <c r="R4624" s="776"/>
      <c r="S4624" s="776"/>
      <c r="T4624" s="776"/>
      <c r="U4624" s="776"/>
      <c r="V4624" s="776"/>
    </row>
    <row r="4625" spans="1:22" s="753" customFormat="1" ht="84">
      <c r="A4625" s="910">
        <v>4620</v>
      </c>
      <c r="B4625" s="845" t="s">
        <v>22172</v>
      </c>
      <c r="C4625" s="911" t="s">
        <v>22173</v>
      </c>
      <c r="D4625" s="891" t="s">
        <v>1703</v>
      </c>
      <c r="E4625" s="891" t="s">
        <v>1704</v>
      </c>
      <c r="F4625" s="893" t="s">
        <v>7126</v>
      </c>
      <c r="G4625" s="896">
        <v>5</v>
      </c>
      <c r="H4625" s="896">
        <v>5</v>
      </c>
      <c r="I4625" s="897">
        <v>1</v>
      </c>
      <c r="J4625" s="908">
        <v>2.375</v>
      </c>
      <c r="K4625" s="908">
        <v>2.5</v>
      </c>
      <c r="L4625" s="892" t="s">
        <v>17960</v>
      </c>
      <c r="M4625" s="892" t="s">
        <v>18872</v>
      </c>
      <c r="N4625" s="848">
        <v>375</v>
      </c>
      <c r="O4625" s="776"/>
      <c r="P4625" s="776"/>
      <c r="Q4625" s="776"/>
      <c r="R4625" s="776"/>
      <c r="S4625" s="776"/>
      <c r="T4625" s="776"/>
      <c r="U4625" s="776"/>
      <c r="V4625" s="776"/>
    </row>
    <row r="4626" spans="1:22" s="753" customFormat="1" ht="84">
      <c r="A4626" s="910">
        <v>4621</v>
      </c>
      <c r="B4626" s="845" t="s">
        <v>22174</v>
      </c>
      <c r="C4626" s="911" t="s">
        <v>22175</v>
      </c>
      <c r="D4626" s="891" t="s">
        <v>1705</v>
      </c>
      <c r="E4626" s="891" t="s">
        <v>1704</v>
      </c>
      <c r="F4626" s="893" t="s">
        <v>377</v>
      </c>
      <c r="G4626" s="896">
        <v>25</v>
      </c>
      <c r="H4626" s="896">
        <v>25</v>
      </c>
      <c r="I4626" s="897">
        <v>25</v>
      </c>
      <c r="J4626" s="908">
        <v>7.125</v>
      </c>
      <c r="K4626" s="908">
        <v>7.5</v>
      </c>
      <c r="L4626" s="892" t="s">
        <v>17960</v>
      </c>
      <c r="M4626" s="892" t="s">
        <v>18872</v>
      </c>
      <c r="N4626" s="848">
        <v>375</v>
      </c>
      <c r="O4626" s="776"/>
      <c r="P4626" s="776"/>
      <c r="Q4626" s="776"/>
      <c r="R4626" s="776"/>
      <c r="S4626" s="776"/>
      <c r="T4626" s="776"/>
      <c r="U4626" s="776"/>
      <c r="V4626" s="776"/>
    </row>
    <row r="4627" spans="1:22" s="753" customFormat="1" ht="84">
      <c r="A4627" s="910">
        <v>4622</v>
      </c>
      <c r="B4627" s="845" t="s">
        <v>22176</v>
      </c>
      <c r="C4627" s="911" t="s">
        <v>22177</v>
      </c>
      <c r="D4627" s="891" t="s">
        <v>1705</v>
      </c>
      <c r="E4627" s="891" t="s">
        <v>1704</v>
      </c>
      <c r="F4627" s="893" t="s">
        <v>377</v>
      </c>
      <c r="G4627" s="896">
        <v>50</v>
      </c>
      <c r="H4627" s="896">
        <v>50</v>
      </c>
      <c r="I4627" s="897">
        <v>1</v>
      </c>
      <c r="J4627" s="908">
        <v>7.125</v>
      </c>
      <c r="K4627" s="908">
        <v>7.5</v>
      </c>
      <c r="L4627" s="892" t="s">
        <v>17960</v>
      </c>
      <c r="M4627" s="892" t="s">
        <v>18872</v>
      </c>
      <c r="N4627" s="848">
        <v>375</v>
      </c>
      <c r="O4627" s="776"/>
      <c r="P4627" s="776"/>
      <c r="Q4627" s="776"/>
      <c r="R4627" s="776"/>
      <c r="S4627" s="776"/>
      <c r="T4627" s="776"/>
      <c r="U4627" s="776"/>
      <c r="V4627" s="776"/>
    </row>
    <row r="4628" spans="1:22" s="753" customFormat="1" ht="84">
      <c r="A4628" s="910">
        <v>4623</v>
      </c>
      <c r="B4628" s="845" t="s">
        <v>22178</v>
      </c>
      <c r="C4628" s="911" t="s">
        <v>22179</v>
      </c>
      <c r="D4628" s="891" t="s">
        <v>1703</v>
      </c>
      <c r="E4628" s="891" t="s">
        <v>1704</v>
      </c>
      <c r="F4628" s="893" t="s">
        <v>7126</v>
      </c>
      <c r="G4628" s="896">
        <v>1</v>
      </c>
      <c r="H4628" s="896">
        <v>1</v>
      </c>
      <c r="I4628" s="897">
        <v>1</v>
      </c>
      <c r="J4628" s="908">
        <v>24.9375</v>
      </c>
      <c r="K4628" s="908">
        <v>26.25</v>
      </c>
      <c r="L4628" s="892" t="s">
        <v>17960</v>
      </c>
      <c r="M4628" s="892" t="s">
        <v>18872</v>
      </c>
      <c r="N4628" s="848">
        <v>375</v>
      </c>
      <c r="O4628" s="776"/>
      <c r="P4628" s="776"/>
      <c r="Q4628" s="776"/>
      <c r="R4628" s="776"/>
      <c r="S4628" s="776"/>
      <c r="T4628" s="776"/>
      <c r="U4628" s="776"/>
      <c r="V4628" s="776"/>
    </row>
    <row r="4629" spans="1:22" s="753" customFormat="1" ht="84">
      <c r="A4629" s="910">
        <v>4624</v>
      </c>
      <c r="B4629" s="845" t="s">
        <v>22180</v>
      </c>
      <c r="C4629" s="911" t="s">
        <v>22181</v>
      </c>
      <c r="D4629" s="891" t="s">
        <v>15136</v>
      </c>
      <c r="E4629" s="891" t="s">
        <v>1704</v>
      </c>
      <c r="F4629" s="893" t="s">
        <v>7126</v>
      </c>
      <c r="G4629" s="896">
        <v>50</v>
      </c>
      <c r="H4629" s="896">
        <v>10</v>
      </c>
      <c r="I4629" s="897">
        <v>1</v>
      </c>
      <c r="J4629" s="908">
        <v>1.1875</v>
      </c>
      <c r="K4629" s="908">
        <v>1.25</v>
      </c>
      <c r="L4629" s="892" t="s">
        <v>17960</v>
      </c>
      <c r="M4629" s="892" t="s">
        <v>18872</v>
      </c>
      <c r="N4629" s="848">
        <v>375</v>
      </c>
      <c r="O4629" s="776"/>
      <c r="P4629" s="776"/>
      <c r="Q4629" s="776"/>
      <c r="R4629" s="776"/>
      <c r="S4629" s="776"/>
      <c r="T4629" s="776"/>
      <c r="U4629" s="776"/>
      <c r="V4629" s="776"/>
    </row>
    <row r="4630" spans="1:22" s="753" customFormat="1" ht="84">
      <c r="A4630" s="910">
        <v>4625</v>
      </c>
      <c r="B4630" s="845" t="s">
        <v>22182</v>
      </c>
      <c r="C4630" s="911" t="s">
        <v>22183</v>
      </c>
      <c r="D4630" s="891" t="s">
        <v>15136</v>
      </c>
      <c r="E4630" s="891" t="s">
        <v>1704</v>
      </c>
      <c r="F4630" s="893" t="s">
        <v>7126</v>
      </c>
      <c r="G4630" s="896">
        <v>10</v>
      </c>
      <c r="H4630" s="896">
        <v>10</v>
      </c>
      <c r="I4630" s="897">
        <v>2</v>
      </c>
      <c r="J4630" s="908">
        <v>2.375</v>
      </c>
      <c r="K4630" s="908">
        <v>2.5</v>
      </c>
      <c r="L4630" s="892" t="s">
        <v>17960</v>
      </c>
      <c r="M4630" s="892" t="s">
        <v>18872</v>
      </c>
      <c r="N4630" s="848">
        <v>375</v>
      </c>
      <c r="O4630" s="776"/>
      <c r="P4630" s="776"/>
      <c r="Q4630" s="776"/>
      <c r="R4630" s="776"/>
      <c r="S4630" s="776"/>
      <c r="T4630" s="776"/>
      <c r="U4630" s="776"/>
      <c r="V4630" s="776"/>
    </row>
    <row r="4631" spans="1:22" s="753" customFormat="1" ht="84">
      <c r="A4631" s="910">
        <v>4626</v>
      </c>
      <c r="B4631" s="845" t="s">
        <v>22184</v>
      </c>
      <c r="C4631" s="911" t="s">
        <v>22185</v>
      </c>
      <c r="D4631" s="891" t="s">
        <v>15136</v>
      </c>
      <c r="E4631" s="891" t="s">
        <v>1704</v>
      </c>
      <c r="F4631" s="893" t="s">
        <v>7126</v>
      </c>
      <c r="G4631" s="896">
        <v>20</v>
      </c>
      <c r="H4631" s="896">
        <v>10</v>
      </c>
      <c r="I4631" s="897">
        <v>1</v>
      </c>
      <c r="J4631" s="908">
        <v>4.75</v>
      </c>
      <c r="K4631" s="908">
        <v>5</v>
      </c>
      <c r="L4631" s="892" t="s">
        <v>17960</v>
      </c>
      <c r="M4631" s="892" t="s">
        <v>18872</v>
      </c>
      <c r="N4631" s="848">
        <v>375</v>
      </c>
      <c r="O4631" s="776"/>
      <c r="P4631" s="776"/>
      <c r="Q4631" s="776"/>
      <c r="R4631" s="776"/>
      <c r="S4631" s="776"/>
      <c r="T4631" s="776"/>
      <c r="U4631" s="776"/>
      <c r="V4631" s="776"/>
    </row>
    <row r="4632" spans="1:22" s="753" customFormat="1" ht="84">
      <c r="A4632" s="910">
        <v>4627</v>
      </c>
      <c r="B4632" s="845" t="s">
        <v>22186</v>
      </c>
      <c r="C4632" s="911" t="s">
        <v>22187</v>
      </c>
      <c r="D4632" s="891" t="s">
        <v>1703</v>
      </c>
      <c r="E4632" s="891" t="s">
        <v>1704</v>
      </c>
      <c r="F4632" s="893" t="s">
        <v>7126</v>
      </c>
      <c r="G4632" s="896">
        <v>1</v>
      </c>
      <c r="H4632" s="896">
        <v>1</v>
      </c>
      <c r="I4632" s="897">
        <v>1</v>
      </c>
      <c r="J4632" s="908">
        <v>9.5</v>
      </c>
      <c r="K4632" s="908">
        <v>10</v>
      </c>
      <c r="L4632" s="892" t="s">
        <v>17960</v>
      </c>
      <c r="M4632" s="892" t="s">
        <v>18872</v>
      </c>
      <c r="N4632" s="848">
        <v>375</v>
      </c>
      <c r="O4632" s="776"/>
      <c r="P4632" s="776"/>
      <c r="Q4632" s="776"/>
      <c r="R4632" s="776"/>
      <c r="S4632" s="776"/>
      <c r="T4632" s="776"/>
      <c r="U4632" s="776"/>
      <c r="V4632" s="776"/>
    </row>
    <row r="4633" spans="1:22" s="753" customFormat="1" ht="84">
      <c r="A4633" s="910">
        <v>4628</v>
      </c>
      <c r="B4633" s="845" t="s">
        <v>22188</v>
      </c>
      <c r="C4633" s="911" t="s">
        <v>22189</v>
      </c>
      <c r="D4633" s="891" t="s">
        <v>1703</v>
      </c>
      <c r="E4633" s="891" t="s">
        <v>1704</v>
      </c>
      <c r="F4633" s="893" t="s">
        <v>7126</v>
      </c>
      <c r="G4633" s="896">
        <v>1</v>
      </c>
      <c r="H4633" s="896">
        <v>1</v>
      </c>
      <c r="I4633" s="897">
        <v>1</v>
      </c>
      <c r="J4633" s="908">
        <v>4.15625</v>
      </c>
      <c r="K4633" s="908">
        <v>4.375</v>
      </c>
      <c r="L4633" s="892" t="s">
        <v>17960</v>
      </c>
      <c r="M4633" s="892" t="s">
        <v>18872</v>
      </c>
      <c r="N4633" s="848">
        <v>375</v>
      </c>
      <c r="O4633" s="776"/>
      <c r="P4633" s="776"/>
      <c r="Q4633" s="776"/>
      <c r="R4633" s="776"/>
      <c r="S4633" s="776"/>
      <c r="T4633" s="776"/>
      <c r="U4633" s="776"/>
      <c r="V4633" s="776"/>
    </row>
    <row r="4634" spans="1:22" s="753" customFormat="1" ht="84">
      <c r="A4634" s="910">
        <v>4629</v>
      </c>
      <c r="B4634" s="845" t="s">
        <v>22190</v>
      </c>
      <c r="C4634" s="911" t="s">
        <v>22191</v>
      </c>
      <c r="D4634" s="891" t="s">
        <v>1703</v>
      </c>
      <c r="E4634" s="891" t="s">
        <v>1704</v>
      </c>
      <c r="F4634" s="893" t="s">
        <v>7126</v>
      </c>
      <c r="G4634" s="896">
        <v>1</v>
      </c>
      <c r="H4634" s="896">
        <v>1</v>
      </c>
      <c r="I4634" s="897">
        <v>1</v>
      </c>
      <c r="J4634" s="908">
        <v>5.9375</v>
      </c>
      <c r="K4634" s="908">
        <v>6.25</v>
      </c>
      <c r="L4634" s="892" t="s">
        <v>17960</v>
      </c>
      <c r="M4634" s="892" t="s">
        <v>18872</v>
      </c>
      <c r="N4634" s="848">
        <v>375</v>
      </c>
      <c r="O4634" s="776"/>
      <c r="P4634" s="776"/>
      <c r="Q4634" s="776"/>
      <c r="R4634" s="776"/>
      <c r="S4634" s="776"/>
      <c r="T4634" s="776"/>
      <c r="U4634" s="776"/>
      <c r="V4634" s="776"/>
    </row>
    <row r="4635" spans="1:22" s="753" customFormat="1" ht="84">
      <c r="A4635" s="910">
        <v>4630</v>
      </c>
      <c r="B4635" s="845" t="s">
        <v>22192</v>
      </c>
      <c r="C4635" s="911" t="s">
        <v>22193</v>
      </c>
      <c r="D4635" s="891" t="s">
        <v>1703</v>
      </c>
      <c r="E4635" s="891" t="s">
        <v>1704</v>
      </c>
      <c r="F4635" s="893" t="s">
        <v>7126</v>
      </c>
      <c r="G4635" s="896">
        <v>2</v>
      </c>
      <c r="H4635" s="896">
        <v>2</v>
      </c>
      <c r="I4635" s="897">
        <v>1</v>
      </c>
      <c r="J4635" s="908">
        <v>7.125</v>
      </c>
      <c r="K4635" s="908">
        <v>7.5</v>
      </c>
      <c r="L4635" s="892" t="s">
        <v>17960</v>
      </c>
      <c r="M4635" s="892" t="s">
        <v>18872</v>
      </c>
      <c r="N4635" s="848">
        <v>375</v>
      </c>
      <c r="O4635" s="776"/>
      <c r="P4635" s="776"/>
      <c r="Q4635" s="776"/>
      <c r="R4635" s="776"/>
      <c r="S4635" s="776"/>
      <c r="T4635" s="776"/>
      <c r="U4635" s="776"/>
      <c r="V4635" s="776"/>
    </row>
    <row r="4636" spans="1:22" s="753" customFormat="1" ht="84">
      <c r="A4636" s="910">
        <v>4631</v>
      </c>
      <c r="B4636" s="845" t="s">
        <v>22194</v>
      </c>
      <c r="C4636" s="911" t="s">
        <v>22195</v>
      </c>
      <c r="D4636" s="891" t="s">
        <v>1703</v>
      </c>
      <c r="E4636" s="891" t="s">
        <v>1704</v>
      </c>
      <c r="F4636" s="893" t="s">
        <v>7126</v>
      </c>
      <c r="G4636" s="896">
        <v>1</v>
      </c>
      <c r="H4636" s="898">
        <v>1</v>
      </c>
      <c r="I4636" s="897">
        <v>1</v>
      </c>
      <c r="J4636" s="908">
        <v>33.25</v>
      </c>
      <c r="K4636" s="908">
        <v>35</v>
      </c>
      <c r="L4636" s="892" t="s">
        <v>17960</v>
      </c>
      <c r="M4636" s="892" t="s">
        <v>18872</v>
      </c>
      <c r="N4636" s="848">
        <v>375</v>
      </c>
      <c r="O4636" s="776"/>
      <c r="P4636" s="776"/>
      <c r="Q4636" s="776"/>
      <c r="R4636" s="776"/>
      <c r="S4636" s="776"/>
      <c r="T4636" s="776"/>
      <c r="U4636" s="776"/>
      <c r="V4636" s="776"/>
    </row>
    <row r="4637" spans="1:22" s="753" customFormat="1" ht="84">
      <c r="A4637" s="910">
        <v>4632</v>
      </c>
      <c r="B4637" s="900" t="s">
        <v>22196</v>
      </c>
      <c r="C4637" s="913" t="s">
        <v>22197</v>
      </c>
      <c r="D4637" s="551" t="s">
        <v>2313</v>
      </c>
      <c r="E4637" s="551" t="s">
        <v>1704</v>
      </c>
      <c r="F4637" s="841" t="s">
        <v>7126</v>
      </c>
      <c r="G4637" s="843">
        <v>1</v>
      </c>
      <c r="H4637" s="843">
        <v>1</v>
      </c>
      <c r="I4637" s="842">
        <v>1</v>
      </c>
      <c r="J4637" s="909">
        <v>26.065624999999997</v>
      </c>
      <c r="K4637" s="909">
        <v>27.4375</v>
      </c>
      <c r="L4637" s="755" t="s">
        <v>17960</v>
      </c>
      <c r="M4637" s="755" t="s">
        <v>18872</v>
      </c>
      <c r="N4637" s="756">
        <v>375</v>
      </c>
      <c r="O4637" s="776"/>
      <c r="P4637" s="776"/>
      <c r="Q4637" s="776"/>
      <c r="R4637" s="776"/>
      <c r="S4637" s="776"/>
      <c r="T4637" s="776"/>
      <c r="U4637" s="776"/>
      <c r="V4637" s="776"/>
    </row>
    <row r="4638" spans="1:22" s="753" customFormat="1" ht="84">
      <c r="A4638" s="910">
        <v>4633</v>
      </c>
      <c r="B4638" s="845" t="s">
        <v>22198</v>
      </c>
      <c r="C4638" s="911" t="s">
        <v>22199</v>
      </c>
      <c r="D4638" s="891" t="s">
        <v>1703</v>
      </c>
      <c r="E4638" s="891" t="s">
        <v>1704</v>
      </c>
      <c r="F4638" s="893" t="s">
        <v>7126</v>
      </c>
      <c r="G4638" s="896">
        <v>6</v>
      </c>
      <c r="H4638" s="898">
        <v>6</v>
      </c>
      <c r="I4638" s="897">
        <v>1</v>
      </c>
      <c r="J4638" s="908">
        <v>5.9375</v>
      </c>
      <c r="K4638" s="908">
        <v>6.25</v>
      </c>
      <c r="L4638" s="892" t="s">
        <v>17960</v>
      </c>
      <c r="M4638" s="892" t="s">
        <v>18872</v>
      </c>
      <c r="N4638" s="848">
        <v>375</v>
      </c>
      <c r="O4638" s="776"/>
      <c r="P4638" s="776"/>
      <c r="Q4638" s="776"/>
      <c r="R4638" s="776"/>
      <c r="S4638" s="776"/>
      <c r="T4638" s="776"/>
      <c r="U4638" s="776"/>
      <c r="V4638" s="776"/>
    </row>
    <row r="4639" spans="1:22" s="753" customFormat="1" ht="84">
      <c r="A4639" s="910">
        <v>4634</v>
      </c>
      <c r="B4639" s="845" t="s">
        <v>22200</v>
      </c>
      <c r="C4639" s="911" t="s">
        <v>22201</v>
      </c>
      <c r="D4639" s="891" t="s">
        <v>1703</v>
      </c>
      <c r="E4639" s="891" t="s">
        <v>1704</v>
      </c>
      <c r="F4639" s="893" t="s">
        <v>7126</v>
      </c>
      <c r="G4639" s="896">
        <v>10</v>
      </c>
      <c r="H4639" s="896">
        <v>10</v>
      </c>
      <c r="I4639" s="897">
        <v>10</v>
      </c>
      <c r="J4639" s="908">
        <v>2.375</v>
      </c>
      <c r="K4639" s="908">
        <v>2.5</v>
      </c>
      <c r="L4639" s="892" t="s">
        <v>17960</v>
      </c>
      <c r="M4639" s="892" t="s">
        <v>18872</v>
      </c>
      <c r="N4639" s="848">
        <v>375</v>
      </c>
      <c r="O4639" s="776"/>
      <c r="P4639" s="776"/>
      <c r="Q4639" s="776"/>
      <c r="R4639" s="776"/>
      <c r="S4639" s="776"/>
      <c r="T4639" s="776"/>
      <c r="U4639" s="776"/>
      <c r="V4639" s="776"/>
    </row>
    <row r="4640" spans="1:22" s="753" customFormat="1" ht="84">
      <c r="A4640" s="910">
        <v>4635</v>
      </c>
      <c r="B4640" s="845" t="s">
        <v>22202</v>
      </c>
      <c r="C4640" s="911" t="s">
        <v>22203</v>
      </c>
      <c r="D4640" s="891" t="s">
        <v>1703</v>
      </c>
      <c r="E4640" s="891" t="s">
        <v>1704</v>
      </c>
      <c r="F4640" s="893" t="s">
        <v>7126</v>
      </c>
      <c r="G4640" s="896">
        <v>10</v>
      </c>
      <c r="H4640" s="896">
        <v>10</v>
      </c>
      <c r="I4640" s="897">
        <v>10</v>
      </c>
      <c r="J4640" s="908">
        <v>3.5625</v>
      </c>
      <c r="K4640" s="908">
        <v>3.75</v>
      </c>
      <c r="L4640" s="892" t="s">
        <v>17960</v>
      </c>
      <c r="M4640" s="892" t="s">
        <v>18872</v>
      </c>
      <c r="N4640" s="848">
        <v>375</v>
      </c>
      <c r="O4640" s="776"/>
      <c r="P4640" s="776"/>
      <c r="Q4640" s="776"/>
      <c r="R4640" s="776"/>
      <c r="S4640" s="776"/>
      <c r="T4640" s="776"/>
      <c r="U4640" s="776"/>
      <c r="V4640" s="776"/>
    </row>
    <row r="4641" spans="1:22" s="753" customFormat="1" ht="84">
      <c r="A4641" s="910">
        <v>4636</v>
      </c>
      <c r="B4641" s="845" t="s">
        <v>22204</v>
      </c>
      <c r="C4641" s="911" t="s">
        <v>22205</v>
      </c>
      <c r="D4641" s="891" t="s">
        <v>1703</v>
      </c>
      <c r="E4641" s="891" t="s">
        <v>1704</v>
      </c>
      <c r="F4641" s="893" t="s">
        <v>7126</v>
      </c>
      <c r="G4641" s="896">
        <v>10</v>
      </c>
      <c r="H4641" s="896">
        <v>10</v>
      </c>
      <c r="I4641" s="897">
        <v>10</v>
      </c>
      <c r="J4641" s="908">
        <v>8.3125</v>
      </c>
      <c r="K4641" s="908">
        <v>8.75</v>
      </c>
      <c r="L4641" s="892" t="s">
        <v>17960</v>
      </c>
      <c r="M4641" s="892" t="s">
        <v>18872</v>
      </c>
      <c r="N4641" s="848">
        <v>375</v>
      </c>
      <c r="O4641" s="776"/>
      <c r="P4641" s="776"/>
      <c r="Q4641" s="776"/>
      <c r="R4641" s="776"/>
      <c r="S4641" s="776"/>
      <c r="T4641" s="776"/>
      <c r="U4641" s="776"/>
      <c r="V4641" s="776"/>
    </row>
    <row r="4642" spans="1:22" s="753" customFormat="1" ht="84">
      <c r="A4642" s="910">
        <v>4637</v>
      </c>
      <c r="B4642" s="845" t="s">
        <v>22206</v>
      </c>
      <c r="C4642" s="911" t="s">
        <v>22207</v>
      </c>
      <c r="D4642" s="891" t="s">
        <v>15136</v>
      </c>
      <c r="E4642" s="891" t="s">
        <v>1704</v>
      </c>
      <c r="F4642" s="893" t="s">
        <v>7126</v>
      </c>
      <c r="G4642" s="896">
        <v>100</v>
      </c>
      <c r="H4642" s="898">
        <v>100</v>
      </c>
      <c r="I4642" s="897">
        <v>1</v>
      </c>
      <c r="J4642" s="908">
        <v>0.23749999999999999</v>
      </c>
      <c r="K4642" s="908">
        <v>0.25</v>
      </c>
      <c r="L4642" s="892" t="s">
        <v>17960</v>
      </c>
      <c r="M4642" s="892" t="s">
        <v>18872</v>
      </c>
      <c r="N4642" s="848">
        <v>375</v>
      </c>
      <c r="O4642" s="776"/>
      <c r="P4642" s="776"/>
      <c r="Q4642" s="776"/>
      <c r="R4642" s="776"/>
      <c r="S4642" s="776"/>
      <c r="T4642" s="776"/>
      <c r="U4642" s="776"/>
      <c r="V4642" s="776"/>
    </row>
    <row r="4643" spans="1:22" s="753" customFormat="1" ht="84">
      <c r="A4643" s="910">
        <v>4638</v>
      </c>
      <c r="B4643" s="845" t="s">
        <v>22208</v>
      </c>
      <c r="C4643" s="911" t="s">
        <v>22209</v>
      </c>
      <c r="D4643" s="891" t="s">
        <v>15136</v>
      </c>
      <c r="E4643" s="891" t="s">
        <v>1704</v>
      </c>
      <c r="F4643" s="893" t="s">
        <v>7126</v>
      </c>
      <c r="G4643" s="896">
        <v>1</v>
      </c>
      <c r="H4643" s="896">
        <v>1</v>
      </c>
      <c r="I4643" s="897">
        <v>1</v>
      </c>
      <c r="J4643" s="908">
        <v>4.75</v>
      </c>
      <c r="K4643" s="908">
        <v>5</v>
      </c>
      <c r="L4643" s="892" t="s">
        <v>17960</v>
      </c>
      <c r="M4643" s="892" t="s">
        <v>18872</v>
      </c>
      <c r="N4643" s="848">
        <v>375</v>
      </c>
      <c r="O4643" s="776"/>
      <c r="P4643" s="776"/>
      <c r="Q4643" s="776"/>
      <c r="R4643" s="776"/>
      <c r="S4643" s="776"/>
      <c r="T4643" s="776"/>
      <c r="U4643" s="776"/>
      <c r="V4643" s="776"/>
    </row>
    <row r="4644" spans="1:22" s="753" customFormat="1" ht="84">
      <c r="A4644" s="910">
        <v>4639</v>
      </c>
      <c r="B4644" s="845" t="s">
        <v>22210</v>
      </c>
      <c r="C4644" s="911" t="s">
        <v>22211</v>
      </c>
      <c r="D4644" s="891" t="s">
        <v>1703</v>
      </c>
      <c r="E4644" s="891" t="s">
        <v>1704</v>
      </c>
      <c r="F4644" s="893" t="s">
        <v>7126</v>
      </c>
      <c r="G4644" s="896">
        <v>2</v>
      </c>
      <c r="H4644" s="896">
        <v>2</v>
      </c>
      <c r="I4644" s="897">
        <v>2</v>
      </c>
      <c r="J4644" s="908">
        <v>4.75</v>
      </c>
      <c r="K4644" s="908">
        <v>5</v>
      </c>
      <c r="L4644" s="892" t="s">
        <v>17960</v>
      </c>
      <c r="M4644" s="892" t="s">
        <v>18872</v>
      </c>
      <c r="N4644" s="848">
        <v>375</v>
      </c>
      <c r="O4644" s="776"/>
      <c r="P4644" s="776"/>
      <c r="Q4644" s="776"/>
      <c r="R4644" s="776"/>
      <c r="S4644" s="776"/>
      <c r="T4644" s="776"/>
      <c r="U4644" s="776"/>
      <c r="V4644" s="776"/>
    </row>
    <row r="4645" spans="1:22" s="753" customFormat="1" ht="84">
      <c r="A4645" s="910">
        <v>4640</v>
      </c>
      <c r="B4645" s="845" t="s">
        <v>22212</v>
      </c>
      <c r="C4645" s="911" t="s">
        <v>22213</v>
      </c>
      <c r="D4645" s="891" t="s">
        <v>1705</v>
      </c>
      <c r="E4645" s="891" t="s">
        <v>1704</v>
      </c>
      <c r="F4645" s="893" t="s">
        <v>7126</v>
      </c>
      <c r="G4645" s="896">
        <v>5</v>
      </c>
      <c r="H4645" s="896">
        <v>5</v>
      </c>
      <c r="I4645" s="897">
        <v>5</v>
      </c>
      <c r="J4645" s="908">
        <v>2.375</v>
      </c>
      <c r="K4645" s="908">
        <v>2.5</v>
      </c>
      <c r="L4645" s="892" t="s">
        <v>17960</v>
      </c>
      <c r="M4645" s="892" t="s">
        <v>18872</v>
      </c>
      <c r="N4645" s="848">
        <v>375</v>
      </c>
      <c r="O4645" s="776"/>
      <c r="P4645" s="776"/>
      <c r="Q4645" s="776"/>
      <c r="R4645" s="776"/>
      <c r="S4645" s="776"/>
      <c r="T4645" s="776"/>
      <c r="U4645" s="776"/>
      <c r="V4645" s="776"/>
    </row>
    <row r="4646" spans="1:22" s="753" customFormat="1" ht="84">
      <c r="A4646" s="910">
        <v>4641</v>
      </c>
      <c r="B4646" s="845" t="s">
        <v>22214</v>
      </c>
      <c r="C4646" s="911" t="s">
        <v>22215</v>
      </c>
      <c r="D4646" s="891" t="s">
        <v>1703</v>
      </c>
      <c r="E4646" s="891" t="s">
        <v>1704</v>
      </c>
      <c r="F4646" s="893" t="s">
        <v>7126</v>
      </c>
      <c r="G4646" s="896">
        <v>5</v>
      </c>
      <c r="H4646" s="896">
        <v>5</v>
      </c>
      <c r="I4646" s="897">
        <v>1</v>
      </c>
      <c r="J4646" s="908">
        <v>4.75</v>
      </c>
      <c r="K4646" s="908">
        <v>5</v>
      </c>
      <c r="L4646" s="892" t="s">
        <v>17960</v>
      </c>
      <c r="M4646" s="892" t="s">
        <v>18872</v>
      </c>
      <c r="N4646" s="848">
        <v>375</v>
      </c>
      <c r="O4646" s="776"/>
      <c r="P4646" s="776"/>
      <c r="Q4646" s="776"/>
      <c r="R4646" s="776"/>
      <c r="S4646" s="776"/>
      <c r="T4646" s="776"/>
      <c r="U4646" s="776"/>
      <c r="V4646" s="776"/>
    </row>
    <row r="4647" spans="1:22" s="753" customFormat="1" ht="84">
      <c r="A4647" s="910">
        <v>4642</v>
      </c>
      <c r="B4647" s="845" t="s">
        <v>22216</v>
      </c>
      <c r="C4647" s="911" t="s">
        <v>22217</v>
      </c>
      <c r="D4647" s="891" t="s">
        <v>1703</v>
      </c>
      <c r="E4647" s="891" t="s">
        <v>1704</v>
      </c>
      <c r="F4647" s="893" t="s">
        <v>7126</v>
      </c>
      <c r="G4647" s="896">
        <v>5</v>
      </c>
      <c r="H4647" s="896">
        <v>5</v>
      </c>
      <c r="I4647" s="897">
        <v>1</v>
      </c>
      <c r="J4647" s="908">
        <v>2.375</v>
      </c>
      <c r="K4647" s="908">
        <v>2.5</v>
      </c>
      <c r="L4647" s="892" t="s">
        <v>17960</v>
      </c>
      <c r="M4647" s="892" t="s">
        <v>18872</v>
      </c>
      <c r="N4647" s="848">
        <v>375</v>
      </c>
      <c r="O4647" s="776"/>
      <c r="P4647" s="776"/>
      <c r="Q4647" s="776"/>
      <c r="R4647" s="776"/>
      <c r="S4647" s="776"/>
      <c r="T4647" s="776"/>
      <c r="U4647" s="776"/>
      <c r="V4647" s="776"/>
    </row>
    <row r="4648" spans="1:22" s="753" customFormat="1" ht="84">
      <c r="A4648" s="910">
        <v>4643</v>
      </c>
      <c r="B4648" s="845" t="s">
        <v>22218</v>
      </c>
      <c r="C4648" s="911" t="s">
        <v>22219</v>
      </c>
      <c r="D4648" s="891" t="s">
        <v>1703</v>
      </c>
      <c r="E4648" s="891" t="s">
        <v>1704</v>
      </c>
      <c r="F4648" s="893" t="s">
        <v>7126</v>
      </c>
      <c r="G4648" s="896">
        <v>1</v>
      </c>
      <c r="H4648" s="896">
        <v>1</v>
      </c>
      <c r="I4648" s="897">
        <v>1</v>
      </c>
      <c r="J4648" s="908">
        <v>17.8125</v>
      </c>
      <c r="K4648" s="908">
        <v>18.75</v>
      </c>
      <c r="L4648" s="892" t="s">
        <v>17960</v>
      </c>
      <c r="M4648" s="892" t="s">
        <v>18872</v>
      </c>
      <c r="N4648" s="848">
        <v>375</v>
      </c>
      <c r="O4648" s="776"/>
      <c r="P4648" s="776"/>
      <c r="Q4648" s="776"/>
      <c r="R4648" s="776"/>
      <c r="S4648" s="776"/>
      <c r="T4648" s="776"/>
      <c r="U4648" s="776"/>
      <c r="V4648" s="776"/>
    </row>
    <row r="4649" spans="1:22" s="753" customFormat="1" ht="84">
      <c r="A4649" s="910">
        <v>4644</v>
      </c>
      <c r="B4649" s="845" t="s">
        <v>22220</v>
      </c>
      <c r="C4649" s="911" t="s">
        <v>22221</v>
      </c>
      <c r="D4649" s="891" t="s">
        <v>1703</v>
      </c>
      <c r="E4649" s="891" t="s">
        <v>1704</v>
      </c>
      <c r="F4649" s="893" t="s">
        <v>7126</v>
      </c>
      <c r="G4649" s="896">
        <v>1</v>
      </c>
      <c r="H4649" s="896">
        <v>2</v>
      </c>
      <c r="I4649" s="897">
        <v>1</v>
      </c>
      <c r="J4649" s="908">
        <v>14.25</v>
      </c>
      <c r="K4649" s="908">
        <v>15</v>
      </c>
      <c r="L4649" s="892" t="s">
        <v>17960</v>
      </c>
      <c r="M4649" s="892" t="s">
        <v>18872</v>
      </c>
      <c r="N4649" s="848">
        <v>375</v>
      </c>
      <c r="O4649" s="776"/>
      <c r="P4649" s="776"/>
      <c r="Q4649" s="776"/>
      <c r="R4649" s="776"/>
      <c r="S4649" s="776"/>
      <c r="T4649" s="776"/>
      <c r="U4649" s="776"/>
      <c r="V4649" s="776"/>
    </row>
    <row r="4650" spans="1:22" s="753" customFormat="1" ht="84">
      <c r="A4650" s="910">
        <v>4645</v>
      </c>
      <c r="B4650" s="845" t="s">
        <v>22222</v>
      </c>
      <c r="C4650" s="911" t="s">
        <v>22223</v>
      </c>
      <c r="D4650" s="891" t="s">
        <v>15136</v>
      </c>
      <c r="E4650" s="891" t="s">
        <v>1704</v>
      </c>
      <c r="F4650" s="893" t="s">
        <v>7126</v>
      </c>
      <c r="G4650" s="896">
        <v>1</v>
      </c>
      <c r="H4650" s="896">
        <v>1</v>
      </c>
      <c r="I4650" s="897">
        <v>1.5680000000000001</v>
      </c>
      <c r="J4650" s="908">
        <v>166.25</v>
      </c>
      <c r="K4650" s="908">
        <v>175</v>
      </c>
      <c r="L4650" s="892" t="s">
        <v>17960</v>
      </c>
      <c r="M4650" s="892" t="s">
        <v>18872</v>
      </c>
      <c r="N4650" s="848">
        <v>375</v>
      </c>
      <c r="O4650" s="776"/>
      <c r="P4650" s="776"/>
      <c r="Q4650" s="776"/>
      <c r="R4650" s="776"/>
      <c r="S4650" s="776"/>
      <c r="T4650" s="776"/>
      <c r="U4650" s="776"/>
      <c r="V4650" s="776"/>
    </row>
    <row r="4651" spans="1:22" s="753" customFormat="1" ht="84">
      <c r="A4651" s="910">
        <v>4646</v>
      </c>
      <c r="B4651" s="845" t="s">
        <v>22224</v>
      </c>
      <c r="C4651" s="911" t="s">
        <v>22225</v>
      </c>
      <c r="D4651" s="891" t="s">
        <v>1703</v>
      </c>
      <c r="E4651" s="891" t="s">
        <v>1704</v>
      </c>
      <c r="F4651" s="893" t="s">
        <v>7126</v>
      </c>
      <c r="G4651" s="896">
        <v>1</v>
      </c>
      <c r="H4651" s="896">
        <v>1</v>
      </c>
      <c r="I4651" s="897">
        <v>1</v>
      </c>
      <c r="J4651" s="908">
        <v>83.125</v>
      </c>
      <c r="K4651" s="908">
        <v>87.5</v>
      </c>
      <c r="L4651" s="892" t="s">
        <v>17960</v>
      </c>
      <c r="M4651" s="892" t="s">
        <v>18872</v>
      </c>
      <c r="N4651" s="848">
        <v>375</v>
      </c>
      <c r="O4651" s="776"/>
      <c r="P4651" s="776"/>
      <c r="Q4651" s="776"/>
      <c r="R4651" s="776"/>
      <c r="S4651" s="776"/>
      <c r="T4651" s="776"/>
      <c r="U4651" s="776"/>
      <c r="V4651" s="776"/>
    </row>
    <row r="4652" spans="1:22" s="753" customFormat="1" ht="84">
      <c r="A4652" s="910">
        <v>4647</v>
      </c>
      <c r="B4652" s="845" t="s">
        <v>22226</v>
      </c>
      <c r="C4652" s="911" t="s">
        <v>22227</v>
      </c>
      <c r="D4652" s="891" t="s">
        <v>1703</v>
      </c>
      <c r="E4652" s="891" t="s">
        <v>1704</v>
      </c>
      <c r="F4652" s="893" t="s">
        <v>7126</v>
      </c>
      <c r="G4652" s="896">
        <v>1</v>
      </c>
      <c r="H4652" s="898">
        <v>1</v>
      </c>
      <c r="I4652" s="897">
        <v>1</v>
      </c>
      <c r="J4652" s="908">
        <v>8.3125</v>
      </c>
      <c r="K4652" s="908">
        <v>8.75</v>
      </c>
      <c r="L4652" s="892" t="s">
        <v>17960</v>
      </c>
      <c r="M4652" s="892" t="s">
        <v>18872</v>
      </c>
      <c r="N4652" s="848">
        <v>375</v>
      </c>
      <c r="O4652" s="776"/>
      <c r="P4652" s="776"/>
      <c r="Q4652" s="776"/>
      <c r="R4652" s="776"/>
      <c r="S4652" s="776"/>
      <c r="T4652" s="776"/>
      <c r="U4652" s="776"/>
      <c r="V4652" s="776"/>
    </row>
    <row r="4653" spans="1:22" s="753" customFormat="1" ht="84">
      <c r="A4653" s="910">
        <v>4648</v>
      </c>
      <c r="B4653" s="845" t="s">
        <v>22228</v>
      </c>
      <c r="C4653" s="911" t="s">
        <v>22227</v>
      </c>
      <c r="D4653" s="891" t="s">
        <v>1703</v>
      </c>
      <c r="E4653" s="891" t="s">
        <v>1704</v>
      </c>
      <c r="F4653" s="893" t="s">
        <v>7126</v>
      </c>
      <c r="G4653" s="896">
        <v>10</v>
      </c>
      <c r="H4653" s="898">
        <v>1</v>
      </c>
      <c r="I4653" s="897">
        <v>1</v>
      </c>
      <c r="J4653" s="908">
        <v>9.5</v>
      </c>
      <c r="K4653" s="908">
        <v>10</v>
      </c>
      <c r="L4653" s="892" t="s">
        <v>17960</v>
      </c>
      <c r="M4653" s="892" t="s">
        <v>18872</v>
      </c>
      <c r="N4653" s="848">
        <v>375</v>
      </c>
      <c r="O4653" s="776"/>
      <c r="P4653" s="776"/>
      <c r="Q4653" s="776"/>
      <c r="R4653" s="776"/>
      <c r="S4653" s="776"/>
      <c r="T4653" s="776"/>
      <c r="U4653" s="776"/>
      <c r="V4653" s="776"/>
    </row>
    <row r="4654" spans="1:22" s="753" customFormat="1" ht="84">
      <c r="A4654" s="910">
        <v>4649</v>
      </c>
      <c r="B4654" s="845" t="s">
        <v>22229</v>
      </c>
      <c r="C4654" s="911" t="s">
        <v>22230</v>
      </c>
      <c r="D4654" s="891" t="s">
        <v>1703</v>
      </c>
      <c r="E4654" s="891" t="s">
        <v>1704</v>
      </c>
      <c r="F4654" s="893" t="s">
        <v>7126</v>
      </c>
      <c r="G4654" s="896">
        <v>1</v>
      </c>
      <c r="H4654" s="898">
        <v>1</v>
      </c>
      <c r="I4654" s="897">
        <v>1</v>
      </c>
      <c r="J4654" s="908">
        <v>15.4375</v>
      </c>
      <c r="K4654" s="908">
        <v>16.25</v>
      </c>
      <c r="L4654" s="892" t="s">
        <v>17960</v>
      </c>
      <c r="M4654" s="892" t="s">
        <v>18872</v>
      </c>
      <c r="N4654" s="848">
        <v>375</v>
      </c>
      <c r="O4654" s="776"/>
      <c r="P4654" s="776"/>
      <c r="Q4654" s="776"/>
      <c r="R4654" s="776"/>
      <c r="S4654" s="776"/>
      <c r="T4654" s="776"/>
      <c r="U4654" s="776"/>
      <c r="V4654" s="776"/>
    </row>
    <row r="4655" spans="1:22" s="753" customFormat="1" ht="84">
      <c r="A4655" s="910">
        <v>4650</v>
      </c>
      <c r="B4655" s="845" t="s">
        <v>22231</v>
      </c>
      <c r="C4655" s="911" t="s">
        <v>22232</v>
      </c>
      <c r="D4655" s="891" t="s">
        <v>1703</v>
      </c>
      <c r="E4655" s="891" t="s">
        <v>1704</v>
      </c>
      <c r="F4655" s="893" t="s">
        <v>7126</v>
      </c>
      <c r="G4655" s="896">
        <v>1</v>
      </c>
      <c r="H4655" s="896">
        <v>1</v>
      </c>
      <c r="I4655" s="897">
        <v>1</v>
      </c>
      <c r="J4655" s="908">
        <v>11.875</v>
      </c>
      <c r="K4655" s="908">
        <v>12.5</v>
      </c>
      <c r="L4655" s="892" t="s">
        <v>17960</v>
      </c>
      <c r="M4655" s="892" t="s">
        <v>18872</v>
      </c>
      <c r="N4655" s="848">
        <v>375</v>
      </c>
      <c r="O4655" s="776"/>
      <c r="P4655" s="776"/>
      <c r="Q4655" s="776"/>
      <c r="R4655" s="776"/>
      <c r="S4655" s="776"/>
      <c r="T4655" s="776"/>
      <c r="U4655" s="776"/>
      <c r="V4655" s="776"/>
    </row>
    <row r="4656" spans="1:22" s="753" customFormat="1" ht="84">
      <c r="A4656" s="910">
        <v>4651</v>
      </c>
      <c r="B4656" s="845" t="s">
        <v>22233</v>
      </c>
      <c r="C4656" s="911" t="s">
        <v>22234</v>
      </c>
      <c r="D4656" s="891" t="s">
        <v>1703</v>
      </c>
      <c r="E4656" s="891" t="s">
        <v>1704</v>
      </c>
      <c r="F4656" s="893" t="s">
        <v>7126</v>
      </c>
      <c r="G4656" s="896">
        <v>10</v>
      </c>
      <c r="H4656" s="896">
        <v>10</v>
      </c>
      <c r="I4656" s="897">
        <v>1</v>
      </c>
      <c r="J4656" s="908">
        <v>14.25</v>
      </c>
      <c r="K4656" s="908">
        <v>15</v>
      </c>
      <c r="L4656" s="892" t="s">
        <v>17960</v>
      </c>
      <c r="M4656" s="892" t="s">
        <v>18872</v>
      </c>
      <c r="N4656" s="848">
        <v>375</v>
      </c>
      <c r="O4656" s="776"/>
      <c r="P4656" s="776"/>
      <c r="Q4656" s="776"/>
      <c r="R4656" s="776"/>
      <c r="S4656" s="776"/>
      <c r="T4656" s="776"/>
      <c r="U4656" s="776"/>
      <c r="V4656" s="776"/>
    </row>
    <row r="4657" spans="1:22" s="753" customFormat="1" ht="84">
      <c r="A4657" s="910">
        <v>4652</v>
      </c>
      <c r="B4657" s="845" t="s">
        <v>22235</v>
      </c>
      <c r="C4657" s="911" t="s">
        <v>22236</v>
      </c>
      <c r="D4657" s="891" t="s">
        <v>15136</v>
      </c>
      <c r="E4657" s="891" t="s">
        <v>1704</v>
      </c>
      <c r="F4657" s="893" t="s">
        <v>7126</v>
      </c>
      <c r="G4657" s="896">
        <v>2</v>
      </c>
      <c r="H4657" s="896">
        <v>2</v>
      </c>
      <c r="I4657" s="897">
        <v>1</v>
      </c>
      <c r="J4657" s="908">
        <v>5.9375</v>
      </c>
      <c r="K4657" s="908">
        <v>6.25</v>
      </c>
      <c r="L4657" s="892" t="s">
        <v>17960</v>
      </c>
      <c r="M4657" s="892" t="s">
        <v>18872</v>
      </c>
      <c r="N4657" s="848">
        <v>375</v>
      </c>
      <c r="O4657" s="776"/>
      <c r="P4657" s="776"/>
      <c r="Q4657" s="776"/>
      <c r="R4657" s="776"/>
      <c r="S4657" s="776"/>
      <c r="T4657" s="776"/>
      <c r="U4657" s="776"/>
      <c r="V4657" s="776"/>
    </row>
    <row r="4658" spans="1:22" s="753" customFormat="1" ht="84">
      <c r="A4658" s="910">
        <v>4653</v>
      </c>
      <c r="B4658" s="845" t="s">
        <v>22237</v>
      </c>
      <c r="C4658" s="911" t="s">
        <v>22238</v>
      </c>
      <c r="D4658" s="891" t="s">
        <v>1703</v>
      </c>
      <c r="E4658" s="891" t="s">
        <v>1704</v>
      </c>
      <c r="F4658" s="893" t="s">
        <v>7126</v>
      </c>
      <c r="G4658" s="896">
        <v>5</v>
      </c>
      <c r="H4658" s="898">
        <v>5</v>
      </c>
      <c r="I4658" s="897">
        <v>1</v>
      </c>
      <c r="J4658" s="908">
        <v>4.75</v>
      </c>
      <c r="K4658" s="908">
        <v>5</v>
      </c>
      <c r="L4658" s="892" t="s">
        <v>17960</v>
      </c>
      <c r="M4658" s="892" t="s">
        <v>18872</v>
      </c>
      <c r="N4658" s="848">
        <v>375</v>
      </c>
      <c r="O4658" s="776"/>
      <c r="P4658" s="776"/>
      <c r="Q4658" s="776"/>
      <c r="R4658" s="776"/>
      <c r="S4658" s="776"/>
      <c r="T4658" s="776"/>
      <c r="U4658" s="776"/>
      <c r="V4658" s="776"/>
    </row>
    <row r="4659" spans="1:22" s="753" customFormat="1" ht="84">
      <c r="A4659" s="910">
        <v>4654</v>
      </c>
      <c r="B4659" s="845" t="s">
        <v>22239</v>
      </c>
      <c r="C4659" s="911" t="s">
        <v>22240</v>
      </c>
      <c r="D4659" s="891" t="s">
        <v>1703</v>
      </c>
      <c r="E4659" s="891" t="s">
        <v>1704</v>
      </c>
      <c r="F4659" s="893" t="s">
        <v>7126</v>
      </c>
      <c r="G4659" s="896">
        <v>5</v>
      </c>
      <c r="H4659" s="896">
        <v>5</v>
      </c>
      <c r="I4659" s="897">
        <v>1</v>
      </c>
      <c r="J4659" s="908">
        <v>5.9375</v>
      </c>
      <c r="K4659" s="908">
        <v>6.25</v>
      </c>
      <c r="L4659" s="892" t="s">
        <v>17960</v>
      </c>
      <c r="M4659" s="892" t="s">
        <v>18872</v>
      </c>
      <c r="N4659" s="848">
        <v>375</v>
      </c>
      <c r="O4659" s="776"/>
      <c r="P4659" s="776"/>
      <c r="Q4659" s="776"/>
      <c r="R4659" s="776"/>
      <c r="S4659" s="776"/>
      <c r="T4659" s="776"/>
      <c r="U4659" s="776"/>
      <c r="V4659" s="776"/>
    </row>
    <row r="4660" spans="1:22" s="753" customFormat="1" ht="84">
      <c r="A4660" s="910">
        <v>4655</v>
      </c>
      <c r="B4660" s="845" t="s">
        <v>22241</v>
      </c>
      <c r="C4660" s="911" t="s">
        <v>22242</v>
      </c>
      <c r="D4660" s="891" t="s">
        <v>1703</v>
      </c>
      <c r="E4660" s="891" t="s">
        <v>1704</v>
      </c>
      <c r="F4660" s="893" t="s">
        <v>7126</v>
      </c>
      <c r="G4660" s="896">
        <v>1</v>
      </c>
      <c r="H4660" s="896">
        <v>1</v>
      </c>
      <c r="I4660" s="897">
        <v>1</v>
      </c>
      <c r="J4660" s="908">
        <v>22.5625</v>
      </c>
      <c r="K4660" s="908">
        <v>23.75</v>
      </c>
      <c r="L4660" s="892" t="s">
        <v>17960</v>
      </c>
      <c r="M4660" s="892" t="s">
        <v>18872</v>
      </c>
      <c r="N4660" s="848">
        <v>375</v>
      </c>
      <c r="O4660" s="776"/>
      <c r="P4660" s="776"/>
      <c r="Q4660" s="776"/>
      <c r="R4660" s="776"/>
      <c r="S4660" s="776"/>
      <c r="T4660" s="776"/>
      <c r="U4660" s="776"/>
      <c r="V4660" s="776"/>
    </row>
    <row r="4661" spans="1:22" s="753" customFormat="1" ht="84">
      <c r="A4661" s="910">
        <v>4656</v>
      </c>
      <c r="B4661" s="845" t="s">
        <v>22243</v>
      </c>
      <c r="C4661" s="911" t="s">
        <v>22244</v>
      </c>
      <c r="D4661" s="891" t="s">
        <v>1703</v>
      </c>
      <c r="E4661" s="891" t="s">
        <v>1704</v>
      </c>
      <c r="F4661" s="893" t="s">
        <v>7126</v>
      </c>
      <c r="G4661" s="896">
        <v>1</v>
      </c>
      <c r="H4661" s="896">
        <v>1</v>
      </c>
      <c r="I4661" s="897">
        <v>1</v>
      </c>
      <c r="J4661" s="908">
        <v>2.375</v>
      </c>
      <c r="K4661" s="908">
        <v>2.5</v>
      </c>
      <c r="L4661" s="892" t="s">
        <v>17960</v>
      </c>
      <c r="M4661" s="892" t="s">
        <v>18872</v>
      </c>
      <c r="N4661" s="848">
        <v>375</v>
      </c>
      <c r="O4661" s="776"/>
      <c r="P4661" s="776"/>
      <c r="Q4661" s="776"/>
      <c r="R4661" s="776"/>
      <c r="S4661" s="776"/>
      <c r="T4661" s="776"/>
      <c r="U4661" s="776"/>
      <c r="V4661" s="776"/>
    </row>
    <row r="4662" spans="1:22" s="753" customFormat="1" ht="84">
      <c r="A4662" s="910">
        <v>4657</v>
      </c>
      <c r="B4662" s="845" t="s">
        <v>37228</v>
      </c>
      <c r="C4662" s="911" t="s">
        <v>37229</v>
      </c>
      <c r="D4662" s="891" t="s">
        <v>1703</v>
      </c>
      <c r="E4662" s="891" t="s">
        <v>1704</v>
      </c>
      <c r="F4662" s="893" t="s">
        <v>7126</v>
      </c>
      <c r="G4662" s="896">
        <v>1</v>
      </c>
      <c r="H4662" s="896">
        <v>1</v>
      </c>
      <c r="I4662" s="897">
        <v>1</v>
      </c>
      <c r="J4662" s="908">
        <v>1.1875</v>
      </c>
      <c r="K4662" s="908">
        <v>1.25</v>
      </c>
      <c r="L4662" s="892" t="s">
        <v>17960</v>
      </c>
      <c r="M4662" s="892" t="s">
        <v>18872</v>
      </c>
      <c r="N4662" s="848">
        <v>375</v>
      </c>
      <c r="O4662" s="776"/>
      <c r="P4662" s="776"/>
      <c r="Q4662" s="776"/>
      <c r="R4662" s="776"/>
      <c r="S4662" s="776"/>
      <c r="T4662" s="776"/>
      <c r="U4662" s="776"/>
      <c r="V4662" s="776"/>
    </row>
    <row r="4663" spans="1:22" s="753" customFormat="1" ht="84">
      <c r="A4663" s="910">
        <v>4658</v>
      </c>
      <c r="B4663" s="845" t="s">
        <v>22245</v>
      </c>
      <c r="C4663" s="911" t="s">
        <v>22246</v>
      </c>
      <c r="D4663" s="891" t="s">
        <v>1703</v>
      </c>
      <c r="E4663" s="891" t="s">
        <v>1704</v>
      </c>
      <c r="F4663" s="893" t="s">
        <v>7126</v>
      </c>
      <c r="G4663" s="896">
        <v>1</v>
      </c>
      <c r="H4663" s="896">
        <v>1</v>
      </c>
      <c r="I4663" s="897">
        <v>1</v>
      </c>
      <c r="J4663" s="908">
        <v>30.875</v>
      </c>
      <c r="K4663" s="908">
        <v>32.5</v>
      </c>
      <c r="L4663" s="892" t="s">
        <v>17960</v>
      </c>
      <c r="M4663" s="892" t="s">
        <v>18872</v>
      </c>
      <c r="N4663" s="848">
        <v>375</v>
      </c>
      <c r="O4663" s="776"/>
      <c r="P4663" s="776"/>
      <c r="Q4663" s="776"/>
      <c r="R4663" s="776"/>
      <c r="S4663" s="776"/>
      <c r="T4663" s="776"/>
      <c r="U4663" s="776"/>
      <c r="V4663" s="776"/>
    </row>
    <row r="4664" spans="1:22" s="753" customFormat="1" ht="84">
      <c r="A4664" s="910">
        <v>4659</v>
      </c>
      <c r="B4664" s="845" t="s">
        <v>22247</v>
      </c>
      <c r="C4664" s="911" t="s">
        <v>22248</v>
      </c>
      <c r="D4664" s="891" t="s">
        <v>1703</v>
      </c>
      <c r="E4664" s="891" t="s">
        <v>1704</v>
      </c>
      <c r="F4664" s="893" t="s">
        <v>7126</v>
      </c>
      <c r="G4664" s="896">
        <v>1</v>
      </c>
      <c r="H4664" s="896">
        <v>1</v>
      </c>
      <c r="I4664" s="897">
        <v>1</v>
      </c>
      <c r="J4664" s="908">
        <v>55.8125</v>
      </c>
      <c r="K4664" s="908">
        <v>58.75</v>
      </c>
      <c r="L4664" s="892" t="s">
        <v>17960</v>
      </c>
      <c r="M4664" s="892" t="s">
        <v>18872</v>
      </c>
      <c r="N4664" s="848">
        <v>375</v>
      </c>
      <c r="O4664" s="776"/>
      <c r="P4664" s="776"/>
      <c r="Q4664" s="776"/>
      <c r="R4664" s="776"/>
      <c r="S4664" s="776"/>
      <c r="T4664" s="776"/>
      <c r="U4664" s="776"/>
      <c r="V4664" s="776"/>
    </row>
    <row r="4665" spans="1:22" s="753" customFormat="1" ht="84">
      <c r="A4665" s="910">
        <v>4660</v>
      </c>
      <c r="B4665" s="845" t="s">
        <v>22249</v>
      </c>
      <c r="C4665" s="911" t="s">
        <v>22250</v>
      </c>
      <c r="D4665" s="891" t="s">
        <v>1703</v>
      </c>
      <c r="E4665" s="891" t="s">
        <v>1704</v>
      </c>
      <c r="F4665" s="893" t="s">
        <v>7126</v>
      </c>
      <c r="G4665" s="896">
        <v>1</v>
      </c>
      <c r="H4665" s="896">
        <v>1</v>
      </c>
      <c r="I4665" s="897">
        <v>1</v>
      </c>
      <c r="J4665" s="908">
        <v>9.5</v>
      </c>
      <c r="K4665" s="908">
        <v>10</v>
      </c>
      <c r="L4665" s="892" t="s">
        <v>17960</v>
      </c>
      <c r="M4665" s="892" t="s">
        <v>18872</v>
      </c>
      <c r="N4665" s="848">
        <v>375</v>
      </c>
      <c r="O4665" s="776"/>
      <c r="P4665" s="776"/>
      <c r="Q4665" s="776"/>
      <c r="R4665" s="776"/>
      <c r="S4665" s="776"/>
      <c r="T4665" s="776"/>
      <c r="U4665" s="776"/>
      <c r="V4665" s="776"/>
    </row>
    <row r="4666" spans="1:22" s="753" customFormat="1" ht="84">
      <c r="A4666" s="910">
        <v>4661</v>
      </c>
      <c r="B4666" s="845" t="s">
        <v>22251</v>
      </c>
      <c r="C4666" s="911" t="s">
        <v>22252</v>
      </c>
      <c r="D4666" s="891" t="s">
        <v>1703</v>
      </c>
      <c r="E4666" s="891" t="s">
        <v>1704</v>
      </c>
      <c r="F4666" s="893" t="s">
        <v>7126</v>
      </c>
      <c r="G4666" s="896">
        <v>10</v>
      </c>
      <c r="H4666" s="898">
        <v>10</v>
      </c>
      <c r="I4666" s="897">
        <v>10</v>
      </c>
      <c r="J4666" s="908">
        <v>1.78125</v>
      </c>
      <c r="K4666" s="908">
        <v>1.875</v>
      </c>
      <c r="L4666" s="892" t="s">
        <v>17960</v>
      </c>
      <c r="M4666" s="892" t="s">
        <v>18872</v>
      </c>
      <c r="N4666" s="848">
        <v>375</v>
      </c>
      <c r="O4666" s="776"/>
      <c r="P4666" s="776"/>
      <c r="Q4666" s="776"/>
      <c r="R4666" s="776"/>
      <c r="S4666" s="776"/>
      <c r="T4666" s="776"/>
      <c r="U4666" s="776"/>
      <c r="V4666" s="776"/>
    </row>
    <row r="4667" spans="1:22" s="753" customFormat="1" ht="84">
      <c r="A4667" s="910">
        <v>4662</v>
      </c>
      <c r="B4667" s="845" t="s">
        <v>37230</v>
      </c>
      <c r="C4667" s="911" t="s">
        <v>37231</v>
      </c>
      <c r="D4667" s="891" t="s">
        <v>1703</v>
      </c>
      <c r="E4667" s="891" t="s">
        <v>1704</v>
      </c>
      <c r="F4667" s="893" t="s">
        <v>7126</v>
      </c>
      <c r="G4667" s="896">
        <v>10</v>
      </c>
      <c r="H4667" s="898">
        <v>10</v>
      </c>
      <c r="I4667" s="897">
        <v>1</v>
      </c>
      <c r="J4667" s="908">
        <v>4.75</v>
      </c>
      <c r="K4667" s="908">
        <v>5</v>
      </c>
      <c r="L4667" s="892" t="s">
        <v>17960</v>
      </c>
      <c r="M4667" s="892" t="s">
        <v>18872</v>
      </c>
      <c r="N4667" s="848">
        <v>375</v>
      </c>
      <c r="O4667" s="776"/>
      <c r="P4667" s="776"/>
      <c r="Q4667" s="776"/>
      <c r="R4667" s="776"/>
      <c r="S4667" s="776"/>
      <c r="T4667" s="776"/>
      <c r="U4667" s="776"/>
      <c r="V4667" s="776"/>
    </row>
    <row r="4668" spans="1:22" s="753" customFormat="1" ht="84">
      <c r="A4668" s="910">
        <v>4663</v>
      </c>
      <c r="B4668" s="845" t="s">
        <v>22253</v>
      </c>
      <c r="C4668" s="911" t="s">
        <v>22254</v>
      </c>
      <c r="D4668" s="891" t="s">
        <v>15136</v>
      </c>
      <c r="E4668" s="891" t="s">
        <v>1704</v>
      </c>
      <c r="F4668" s="893" t="s">
        <v>7126</v>
      </c>
      <c r="G4668" s="896">
        <v>2</v>
      </c>
      <c r="H4668" s="896">
        <v>2</v>
      </c>
      <c r="I4668" s="897">
        <v>2</v>
      </c>
      <c r="J4668" s="908">
        <v>8.3125</v>
      </c>
      <c r="K4668" s="908">
        <v>8.75</v>
      </c>
      <c r="L4668" s="892" t="s">
        <v>17960</v>
      </c>
      <c r="M4668" s="892" t="s">
        <v>18872</v>
      </c>
      <c r="N4668" s="848">
        <v>375</v>
      </c>
      <c r="O4668" s="776"/>
      <c r="P4668" s="776"/>
      <c r="Q4668" s="776"/>
      <c r="R4668" s="776"/>
      <c r="S4668" s="776"/>
      <c r="T4668" s="776"/>
      <c r="U4668" s="776"/>
      <c r="V4668" s="776"/>
    </row>
    <row r="4669" spans="1:22" s="753" customFormat="1" ht="84">
      <c r="A4669" s="910">
        <v>4664</v>
      </c>
      <c r="B4669" s="845" t="s">
        <v>22255</v>
      </c>
      <c r="C4669" s="911" t="s">
        <v>22256</v>
      </c>
      <c r="D4669" s="891" t="s">
        <v>1705</v>
      </c>
      <c r="E4669" s="891" t="s">
        <v>1704</v>
      </c>
      <c r="F4669" s="893" t="s">
        <v>7126</v>
      </c>
      <c r="G4669" s="896">
        <v>10</v>
      </c>
      <c r="H4669" s="898">
        <v>10</v>
      </c>
      <c r="I4669" s="897">
        <v>1</v>
      </c>
      <c r="J4669" s="908">
        <v>4.75</v>
      </c>
      <c r="K4669" s="908">
        <v>5</v>
      </c>
      <c r="L4669" s="892" t="s">
        <v>17960</v>
      </c>
      <c r="M4669" s="892" t="s">
        <v>18872</v>
      </c>
      <c r="N4669" s="848">
        <v>375</v>
      </c>
      <c r="O4669" s="776"/>
      <c r="P4669" s="776"/>
      <c r="Q4669" s="776"/>
      <c r="R4669" s="776"/>
      <c r="S4669" s="776"/>
      <c r="T4669" s="776"/>
      <c r="U4669" s="776"/>
      <c r="V4669" s="776"/>
    </row>
    <row r="4670" spans="1:22" s="753" customFormat="1" ht="84">
      <c r="A4670" s="910">
        <v>4665</v>
      </c>
      <c r="B4670" s="845" t="s">
        <v>22257</v>
      </c>
      <c r="C4670" s="911" t="s">
        <v>1195</v>
      </c>
      <c r="D4670" s="891" t="s">
        <v>1703</v>
      </c>
      <c r="E4670" s="891" t="s">
        <v>1704</v>
      </c>
      <c r="F4670" s="893" t="s">
        <v>7126</v>
      </c>
      <c r="G4670" s="896">
        <v>2</v>
      </c>
      <c r="H4670" s="898">
        <v>2</v>
      </c>
      <c r="I4670" s="897">
        <v>1</v>
      </c>
      <c r="J4670" s="908">
        <v>7.125</v>
      </c>
      <c r="K4670" s="908">
        <v>7.5</v>
      </c>
      <c r="L4670" s="892" t="s">
        <v>17960</v>
      </c>
      <c r="M4670" s="892" t="s">
        <v>18872</v>
      </c>
      <c r="N4670" s="848">
        <v>375</v>
      </c>
      <c r="O4670" s="776"/>
      <c r="P4670" s="776"/>
      <c r="Q4670" s="776"/>
      <c r="R4670" s="776"/>
      <c r="S4670" s="776"/>
      <c r="T4670" s="776"/>
      <c r="U4670" s="776"/>
      <c r="V4670" s="776"/>
    </row>
    <row r="4671" spans="1:22" s="753" customFormat="1" ht="84">
      <c r="A4671" s="910">
        <v>4666</v>
      </c>
      <c r="B4671" s="845" t="s">
        <v>22258</v>
      </c>
      <c r="C4671" s="911" t="s">
        <v>22259</v>
      </c>
      <c r="D4671" s="891" t="s">
        <v>1703</v>
      </c>
      <c r="E4671" s="891" t="s">
        <v>1704</v>
      </c>
      <c r="F4671" s="893" t="s">
        <v>7126</v>
      </c>
      <c r="G4671" s="896">
        <v>10</v>
      </c>
      <c r="H4671" s="896">
        <v>10</v>
      </c>
      <c r="I4671" s="897">
        <v>1</v>
      </c>
      <c r="J4671" s="908">
        <v>1.1875</v>
      </c>
      <c r="K4671" s="908">
        <v>1.25</v>
      </c>
      <c r="L4671" s="892" t="s">
        <v>17960</v>
      </c>
      <c r="M4671" s="892" t="s">
        <v>18872</v>
      </c>
      <c r="N4671" s="848">
        <v>375</v>
      </c>
      <c r="O4671" s="776"/>
      <c r="P4671" s="776"/>
      <c r="Q4671" s="776"/>
      <c r="R4671" s="776"/>
      <c r="S4671" s="776"/>
      <c r="T4671" s="776"/>
      <c r="U4671" s="776"/>
      <c r="V4671" s="776"/>
    </row>
    <row r="4672" spans="1:22" s="753" customFormat="1" ht="84">
      <c r="A4672" s="910">
        <v>4667</v>
      </c>
      <c r="B4672" s="845" t="s">
        <v>22260</v>
      </c>
      <c r="C4672" s="911" t="s">
        <v>22261</v>
      </c>
      <c r="D4672" s="891" t="s">
        <v>1703</v>
      </c>
      <c r="E4672" s="891" t="s">
        <v>1704</v>
      </c>
      <c r="F4672" s="893" t="s">
        <v>377</v>
      </c>
      <c r="G4672" s="896">
        <v>1</v>
      </c>
      <c r="H4672" s="896">
        <v>1</v>
      </c>
      <c r="I4672" s="897">
        <v>1</v>
      </c>
      <c r="J4672" s="908">
        <v>45.125</v>
      </c>
      <c r="K4672" s="908">
        <v>47.5</v>
      </c>
      <c r="L4672" s="892" t="s">
        <v>17960</v>
      </c>
      <c r="M4672" s="892" t="s">
        <v>18872</v>
      </c>
      <c r="N4672" s="848">
        <v>375</v>
      </c>
      <c r="O4672" s="776"/>
      <c r="P4672" s="776"/>
      <c r="Q4672" s="776"/>
      <c r="R4672" s="776"/>
      <c r="S4672" s="776"/>
      <c r="T4672" s="776"/>
      <c r="U4672" s="776"/>
      <c r="V4672" s="776"/>
    </row>
    <row r="4673" spans="1:22" s="753" customFormat="1" ht="84">
      <c r="A4673" s="910">
        <v>4668</v>
      </c>
      <c r="B4673" s="845" t="s">
        <v>22262</v>
      </c>
      <c r="C4673" s="911" t="s">
        <v>22263</v>
      </c>
      <c r="D4673" s="891" t="s">
        <v>1703</v>
      </c>
      <c r="E4673" s="891" t="s">
        <v>1704</v>
      </c>
      <c r="F4673" s="893" t="s">
        <v>377</v>
      </c>
      <c r="G4673" s="896">
        <v>1</v>
      </c>
      <c r="H4673" s="896">
        <v>1</v>
      </c>
      <c r="I4673" s="897">
        <v>1</v>
      </c>
      <c r="J4673" s="908">
        <v>57</v>
      </c>
      <c r="K4673" s="908">
        <v>60</v>
      </c>
      <c r="L4673" s="892" t="s">
        <v>17960</v>
      </c>
      <c r="M4673" s="892" t="s">
        <v>18872</v>
      </c>
      <c r="N4673" s="848">
        <v>375</v>
      </c>
      <c r="O4673" s="776"/>
      <c r="P4673" s="776"/>
      <c r="Q4673" s="776"/>
      <c r="R4673" s="776"/>
      <c r="S4673" s="776"/>
      <c r="T4673" s="776"/>
      <c r="U4673" s="776"/>
      <c r="V4673" s="776"/>
    </row>
    <row r="4674" spans="1:22" s="753" customFormat="1" ht="84">
      <c r="A4674" s="910">
        <v>4669</v>
      </c>
      <c r="B4674" s="845" t="s">
        <v>22264</v>
      </c>
      <c r="C4674" s="911" t="s">
        <v>22265</v>
      </c>
      <c r="D4674" s="891" t="s">
        <v>1703</v>
      </c>
      <c r="E4674" s="891" t="s">
        <v>1704</v>
      </c>
      <c r="F4674" s="893" t="s">
        <v>7126</v>
      </c>
      <c r="G4674" s="896">
        <v>5</v>
      </c>
      <c r="H4674" s="896">
        <v>5</v>
      </c>
      <c r="I4674" s="897">
        <v>5</v>
      </c>
      <c r="J4674" s="908">
        <v>4.75</v>
      </c>
      <c r="K4674" s="908">
        <v>5</v>
      </c>
      <c r="L4674" s="892" t="s">
        <v>17960</v>
      </c>
      <c r="M4674" s="892" t="s">
        <v>18872</v>
      </c>
      <c r="N4674" s="848">
        <v>375</v>
      </c>
      <c r="O4674" s="776"/>
      <c r="P4674" s="776"/>
      <c r="Q4674" s="776"/>
      <c r="R4674" s="776"/>
      <c r="S4674" s="776"/>
      <c r="T4674" s="776"/>
      <c r="U4674" s="776"/>
      <c r="V4674" s="776"/>
    </row>
    <row r="4675" spans="1:22" s="753" customFormat="1" ht="84">
      <c r="A4675" s="910">
        <v>4670</v>
      </c>
      <c r="B4675" s="845" t="s">
        <v>22266</v>
      </c>
      <c r="C4675" s="911" t="s">
        <v>22267</v>
      </c>
      <c r="D4675" s="891" t="s">
        <v>1703</v>
      </c>
      <c r="E4675" s="891" t="s">
        <v>1704</v>
      </c>
      <c r="F4675" s="893" t="s">
        <v>7126</v>
      </c>
      <c r="G4675" s="896">
        <v>1</v>
      </c>
      <c r="H4675" s="896">
        <v>1</v>
      </c>
      <c r="I4675" s="897">
        <v>1</v>
      </c>
      <c r="J4675" s="908">
        <v>4.15625</v>
      </c>
      <c r="K4675" s="908">
        <v>4.375</v>
      </c>
      <c r="L4675" s="892" t="s">
        <v>17960</v>
      </c>
      <c r="M4675" s="892" t="s">
        <v>18872</v>
      </c>
      <c r="N4675" s="848">
        <v>375</v>
      </c>
      <c r="O4675" s="776"/>
      <c r="P4675" s="776"/>
      <c r="Q4675" s="776"/>
      <c r="R4675" s="776"/>
      <c r="S4675" s="776"/>
      <c r="T4675" s="776"/>
      <c r="U4675" s="776"/>
      <c r="V4675" s="776"/>
    </row>
    <row r="4676" spans="1:22" s="753" customFormat="1" ht="84">
      <c r="A4676" s="910">
        <v>4671</v>
      </c>
      <c r="B4676" s="845" t="s">
        <v>22268</v>
      </c>
      <c r="C4676" s="911" t="s">
        <v>22269</v>
      </c>
      <c r="D4676" s="891" t="s">
        <v>1703</v>
      </c>
      <c r="E4676" s="891" t="s">
        <v>1704</v>
      </c>
      <c r="F4676" s="893" t="s">
        <v>7126</v>
      </c>
      <c r="G4676" s="896">
        <v>1</v>
      </c>
      <c r="H4676" s="898">
        <v>10</v>
      </c>
      <c r="I4676" s="897">
        <v>1</v>
      </c>
      <c r="J4676" s="908">
        <v>2.375</v>
      </c>
      <c r="K4676" s="908">
        <v>2.5</v>
      </c>
      <c r="L4676" s="892" t="s">
        <v>17960</v>
      </c>
      <c r="M4676" s="892" t="s">
        <v>18872</v>
      </c>
      <c r="N4676" s="848">
        <v>375</v>
      </c>
      <c r="O4676" s="776"/>
      <c r="P4676" s="776"/>
      <c r="Q4676" s="776"/>
      <c r="R4676" s="776"/>
      <c r="S4676" s="776"/>
      <c r="T4676" s="776"/>
      <c r="U4676" s="776"/>
      <c r="V4676" s="776"/>
    </row>
    <row r="4677" spans="1:22" s="753" customFormat="1" ht="84">
      <c r="A4677" s="910">
        <v>4672</v>
      </c>
      <c r="B4677" s="845" t="s">
        <v>22270</v>
      </c>
      <c r="C4677" s="911" t="s">
        <v>22271</v>
      </c>
      <c r="D4677" s="891" t="s">
        <v>1703</v>
      </c>
      <c r="E4677" s="891" t="s">
        <v>1704</v>
      </c>
      <c r="F4677" s="893" t="s">
        <v>7126</v>
      </c>
      <c r="G4677" s="896">
        <v>1</v>
      </c>
      <c r="H4677" s="896">
        <v>1</v>
      </c>
      <c r="I4677" s="897">
        <v>1</v>
      </c>
      <c r="J4677" s="908">
        <v>32.0625</v>
      </c>
      <c r="K4677" s="908">
        <v>33.75</v>
      </c>
      <c r="L4677" s="892" t="s">
        <v>17960</v>
      </c>
      <c r="M4677" s="892" t="s">
        <v>18872</v>
      </c>
      <c r="N4677" s="848">
        <v>375</v>
      </c>
      <c r="O4677" s="776"/>
      <c r="P4677" s="776"/>
      <c r="Q4677" s="776"/>
      <c r="R4677" s="776"/>
      <c r="S4677" s="776"/>
      <c r="T4677" s="776"/>
      <c r="U4677" s="776"/>
      <c r="V4677" s="776"/>
    </row>
    <row r="4678" spans="1:22" s="753" customFormat="1" ht="84">
      <c r="A4678" s="910">
        <v>4673</v>
      </c>
      <c r="B4678" s="845" t="s">
        <v>22272</v>
      </c>
      <c r="C4678" s="911" t="s">
        <v>22273</v>
      </c>
      <c r="D4678" s="891" t="s">
        <v>1703</v>
      </c>
      <c r="E4678" s="891" t="s">
        <v>1704</v>
      </c>
      <c r="F4678" s="893" t="s">
        <v>7126</v>
      </c>
      <c r="G4678" s="896">
        <v>1</v>
      </c>
      <c r="H4678" s="896">
        <v>1</v>
      </c>
      <c r="I4678" s="897">
        <v>4.5999999999999999E-2</v>
      </c>
      <c r="J4678" s="908">
        <v>35.625</v>
      </c>
      <c r="K4678" s="908">
        <v>37.5</v>
      </c>
      <c r="L4678" s="892" t="s">
        <v>17960</v>
      </c>
      <c r="M4678" s="892" t="s">
        <v>18872</v>
      </c>
      <c r="N4678" s="848">
        <v>375</v>
      </c>
      <c r="O4678" s="776"/>
      <c r="P4678" s="776"/>
      <c r="Q4678" s="776"/>
      <c r="R4678" s="776"/>
      <c r="S4678" s="776"/>
      <c r="T4678" s="776"/>
      <c r="U4678" s="776"/>
      <c r="V4678" s="776"/>
    </row>
    <row r="4679" spans="1:22" s="753" customFormat="1" ht="84">
      <c r="A4679" s="910">
        <v>4674</v>
      </c>
      <c r="B4679" s="845" t="s">
        <v>22274</v>
      </c>
      <c r="C4679" s="911" t="s">
        <v>22275</v>
      </c>
      <c r="D4679" s="891" t="s">
        <v>1703</v>
      </c>
      <c r="E4679" s="891" t="s">
        <v>1704</v>
      </c>
      <c r="F4679" s="893" t="s">
        <v>7126</v>
      </c>
      <c r="G4679" s="896">
        <v>1</v>
      </c>
      <c r="H4679" s="896">
        <v>1</v>
      </c>
      <c r="I4679" s="897">
        <v>1</v>
      </c>
      <c r="J4679" s="908">
        <v>76</v>
      </c>
      <c r="K4679" s="908">
        <v>80</v>
      </c>
      <c r="L4679" s="892" t="s">
        <v>17960</v>
      </c>
      <c r="M4679" s="892" t="s">
        <v>18872</v>
      </c>
      <c r="N4679" s="848">
        <v>375</v>
      </c>
      <c r="O4679" s="776"/>
      <c r="P4679" s="776"/>
      <c r="Q4679" s="776"/>
      <c r="R4679" s="776"/>
      <c r="S4679" s="776"/>
      <c r="T4679" s="776"/>
      <c r="U4679" s="776"/>
      <c r="V4679" s="776"/>
    </row>
    <row r="4680" spans="1:22" s="753" customFormat="1" ht="84">
      <c r="A4680" s="910">
        <v>4675</v>
      </c>
      <c r="B4680" s="845" t="s">
        <v>22276</v>
      </c>
      <c r="C4680" s="911" t="s">
        <v>22275</v>
      </c>
      <c r="D4680" s="891" t="s">
        <v>1703</v>
      </c>
      <c r="E4680" s="891" t="s">
        <v>1704</v>
      </c>
      <c r="F4680" s="893" t="s">
        <v>7126</v>
      </c>
      <c r="G4680" s="896">
        <v>1</v>
      </c>
      <c r="H4680" s="898">
        <v>1</v>
      </c>
      <c r="I4680" s="897">
        <v>1</v>
      </c>
      <c r="J4680" s="908">
        <v>26.125</v>
      </c>
      <c r="K4680" s="908">
        <v>27.5</v>
      </c>
      <c r="L4680" s="892" t="s">
        <v>17960</v>
      </c>
      <c r="M4680" s="892" t="s">
        <v>18872</v>
      </c>
      <c r="N4680" s="848">
        <v>375</v>
      </c>
      <c r="O4680" s="776"/>
      <c r="P4680" s="776"/>
      <c r="Q4680" s="776"/>
      <c r="R4680" s="776"/>
      <c r="S4680" s="776"/>
      <c r="T4680" s="776"/>
      <c r="U4680" s="776"/>
      <c r="V4680" s="776"/>
    </row>
    <row r="4681" spans="1:22" s="753" customFormat="1" ht="84">
      <c r="A4681" s="910">
        <v>4676</v>
      </c>
      <c r="B4681" s="845" t="s">
        <v>22277</v>
      </c>
      <c r="C4681" s="911" t="s">
        <v>22278</v>
      </c>
      <c r="D4681" s="891" t="s">
        <v>1703</v>
      </c>
      <c r="E4681" s="891" t="s">
        <v>1704</v>
      </c>
      <c r="F4681" s="893" t="s">
        <v>7126</v>
      </c>
      <c r="G4681" s="896">
        <v>1</v>
      </c>
      <c r="H4681" s="896">
        <v>1</v>
      </c>
      <c r="I4681" s="897">
        <v>1</v>
      </c>
      <c r="J4681" s="908">
        <v>21.375</v>
      </c>
      <c r="K4681" s="908">
        <v>22.5</v>
      </c>
      <c r="L4681" s="892" t="s">
        <v>17960</v>
      </c>
      <c r="M4681" s="892" t="s">
        <v>18872</v>
      </c>
      <c r="N4681" s="848">
        <v>375</v>
      </c>
      <c r="O4681" s="776"/>
      <c r="P4681" s="776"/>
      <c r="Q4681" s="776"/>
      <c r="R4681" s="776"/>
      <c r="S4681" s="776"/>
      <c r="T4681" s="776"/>
      <c r="U4681" s="776"/>
      <c r="V4681" s="776"/>
    </row>
    <row r="4682" spans="1:22" s="753" customFormat="1" ht="84">
      <c r="A4682" s="910">
        <v>4677</v>
      </c>
      <c r="B4682" s="845" t="s">
        <v>22279</v>
      </c>
      <c r="C4682" s="911" t="s">
        <v>22280</v>
      </c>
      <c r="D4682" s="891" t="s">
        <v>1703</v>
      </c>
      <c r="E4682" s="891" t="s">
        <v>1704</v>
      </c>
      <c r="F4682" s="893" t="s">
        <v>7126</v>
      </c>
      <c r="G4682" s="896">
        <v>10</v>
      </c>
      <c r="H4682" s="896">
        <v>10</v>
      </c>
      <c r="I4682" s="897">
        <v>1</v>
      </c>
      <c r="J4682" s="908">
        <v>1.1875</v>
      </c>
      <c r="K4682" s="908">
        <v>1.25</v>
      </c>
      <c r="L4682" s="892" t="s">
        <v>17960</v>
      </c>
      <c r="M4682" s="892" t="s">
        <v>18872</v>
      </c>
      <c r="N4682" s="848">
        <v>375</v>
      </c>
      <c r="O4682" s="776"/>
      <c r="P4682" s="776"/>
      <c r="Q4682" s="776"/>
      <c r="R4682" s="776"/>
      <c r="S4682" s="776"/>
      <c r="T4682" s="776"/>
      <c r="U4682" s="776"/>
      <c r="V4682" s="776"/>
    </row>
    <row r="4683" spans="1:22" s="753" customFormat="1" ht="84">
      <c r="A4683" s="910">
        <v>4678</v>
      </c>
      <c r="B4683" s="845" t="s">
        <v>22281</v>
      </c>
      <c r="C4683" s="911" t="s">
        <v>22282</v>
      </c>
      <c r="D4683" s="891" t="s">
        <v>1703</v>
      </c>
      <c r="E4683" s="891" t="s">
        <v>1704</v>
      </c>
      <c r="F4683" s="893" t="s">
        <v>7126</v>
      </c>
      <c r="G4683" s="896">
        <v>2</v>
      </c>
      <c r="H4683" s="898">
        <v>2</v>
      </c>
      <c r="I4683" s="897">
        <v>1</v>
      </c>
      <c r="J4683" s="908">
        <v>8.3125</v>
      </c>
      <c r="K4683" s="908">
        <v>8.75</v>
      </c>
      <c r="L4683" s="892" t="s">
        <v>17960</v>
      </c>
      <c r="M4683" s="892" t="s">
        <v>18872</v>
      </c>
      <c r="N4683" s="848">
        <v>375</v>
      </c>
      <c r="O4683" s="776"/>
      <c r="P4683" s="776"/>
      <c r="Q4683" s="776"/>
      <c r="R4683" s="776"/>
      <c r="S4683" s="776"/>
      <c r="T4683" s="776"/>
      <c r="U4683" s="776"/>
      <c r="V4683" s="776"/>
    </row>
    <row r="4684" spans="1:22" s="753" customFormat="1" ht="84">
      <c r="A4684" s="910">
        <v>4679</v>
      </c>
      <c r="B4684" s="845" t="s">
        <v>22283</v>
      </c>
      <c r="C4684" s="911" t="s">
        <v>22187</v>
      </c>
      <c r="D4684" s="891" t="s">
        <v>1703</v>
      </c>
      <c r="E4684" s="891" t="s">
        <v>1704</v>
      </c>
      <c r="F4684" s="893" t="s">
        <v>7126</v>
      </c>
      <c r="G4684" s="896">
        <v>1</v>
      </c>
      <c r="H4684" s="898">
        <v>1</v>
      </c>
      <c r="I4684" s="897">
        <v>1</v>
      </c>
      <c r="J4684" s="908">
        <v>8.3125</v>
      </c>
      <c r="K4684" s="908">
        <v>8.75</v>
      </c>
      <c r="L4684" s="892" t="s">
        <v>17960</v>
      </c>
      <c r="M4684" s="892" t="s">
        <v>18872</v>
      </c>
      <c r="N4684" s="848">
        <v>375</v>
      </c>
      <c r="O4684" s="776"/>
      <c r="P4684" s="776"/>
      <c r="Q4684" s="776"/>
      <c r="R4684" s="776"/>
      <c r="S4684" s="776"/>
      <c r="T4684" s="776"/>
      <c r="U4684" s="776"/>
      <c r="V4684" s="776"/>
    </row>
    <row r="4685" spans="1:22" s="753" customFormat="1" ht="84">
      <c r="A4685" s="910">
        <v>4680</v>
      </c>
      <c r="B4685" s="845" t="s">
        <v>22284</v>
      </c>
      <c r="C4685" s="911" t="s">
        <v>22285</v>
      </c>
      <c r="D4685" s="891" t="s">
        <v>1703</v>
      </c>
      <c r="E4685" s="891" t="s">
        <v>1704</v>
      </c>
      <c r="F4685" s="893" t="s">
        <v>7126</v>
      </c>
      <c r="G4685" s="896">
        <v>1</v>
      </c>
      <c r="H4685" s="896">
        <v>1</v>
      </c>
      <c r="I4685" s="897">
        <v>1</v>
      </c>
      <c r="J4685" s="908">
        <v>380</v>
      </c>
      <c r="K4685" s="908">
        <v>400</v>
      </c>
      <c r="L4685" s="892" t="s">
        <v>17960</v>
      </c>
      <c r="M4685" s="892" t="s">
        <v>18872</v>
      </c>
      <c r="N4685" s="848">
        <v>375</v>
      </c>
      <c r="O4685" s="776"/>
      <c r="P4685" s="776"/>
      <c r="Q4685" s="776"/>
      <c r="R4685" s="776"/>
      <c r="S4685" s="776"/>
      <c r="T4685" s="776"/>
      <c r="U4685" s="776"/>
      <c r="V4685" s="776"/>
    </row>
    <row r="4686" spans="1:22" s="753" customFormat="1" ht="84">
      <c r="A4686" s="910">
        <v>4681</v>
      </c>
      <c r="B4686" s="845" t="s">
        <v>22286</v>
      </c>
      <c r="C4686" s="911" t="s">
        <v>22287</v>
      </c>
      <c r="D4686" s="891" t="s">
        <v>1705</v>
      </c>
      <c r="E4686" s="891" t="s">
        <v>1704</v>
      </c>
      <c r="F4686" s="893" t="s">
        <v>7126</v>
      </c>
      <c r="G4686" s="896">
        <v>5</v>
      </c>
      <c r="H4686" s="896">
        <v>5</v>
      </c>
      <c r="I4686" s="897">
        <v>5</v>
      </c>
      <c r="J4686" s="908">
        <v>5.9375</v>
      </c>
      <c r="K4686" s="908">
        <v>6.25</v>
      </c>
      <c r="L4686" s="892" t="s">
        <v>17960</v>
      </c>
      <c r="M4686" s="892" t="s">
        <v>18872</v>
      </c>
      <c r="N4686" s="848">
        <v>375</v>
      </c>
      <c r="O4686" s="776"/>
      <c r="P4686" s="776"/>
      <c r="Q4686" s="776"/>
      <c r="R4686" s="776"/>
      <c r="S4686" s="776"/>
      <c r="T4686" s="776"/>
      <c r="U4686" s="776"/>
      <c r="V4686" s="776"/>
    </row>
    <row r="4687" spans="1:22" s="753" customFormat="1" ht="84">
      <c r="A4687" s="910">
        <v>4682</v>
      </c>
      <c r="B4687" s="845" t="s">
        <v>22288</v>
      </c>
      <c r="C4687" s="911" t="s">
        <v>22289</v>
      </c>
      <c r="D4687" s="891" t="s">
        <v>1705</v>
      </c>
      <c r="E4687" s="891" t="s">
        <v>1704</v>
      </c>
      <c r="F4687" s="893" t="s">
        <v>7126</v>
      </c>
      <c r="G4687" s="896">
        <v>2</v>
      </c>
      <c r="H4687" s="896">
        <v>2</v>
      </c>
      <c r="I4687" s="897">
        <v>5</v>
      </c>
      <c r="J4687" s="908">
        <v>17.8125</v>
      </c>
      <c r="K4687" s="908">
        <v>18.75</v>
      </c>
      <c r="L4687" s="892" t="s">
        <v>17960</v>
      </c>
      <c r="M4687" s="892" t="s">
        <v>18872</v>
      </c>
      <c r="N4687" s="848">
        <v>375</v>
      </c>
      <c r="O4687" s="776"/>
      <c r="P4687" s="776"/>
      <c r="Q4687" s="776"/>
      <c r="R4687" s="776"/>
      <c r="S4687" s="776"/>
      <c r="T4687" s="776"/>
      <c r="U4687" s="776"/>
      <c r="V4687" s="776"/>
    </row>
    <row r="4688" spans="1:22" s="753" customFormat="1" ht="84">
      <c r="A4688" s="910">
        <v>4683</v>
      </c>
      <c r="B4688" s="845" t="s">
        <v>22290</v>
      </c>
      <c r="C4688" s="911" t="s">
        <v>22291</v>
      </c>
      <c r="D4688" s="891" t="s">
        <v>1705</v>
      </c>
      <c r="E4688" s="891" t="s">
        <v>1704</v>
      </c>
      <c r="F4688" s="893" t="s">
        <v>7126</v>
      </c>
      <c r="G4688" s="896">
        <v>1</v>
      </c>
      <c r="H4688" s="896">
        <v>1</v>
      </c>
      <c r="I4688" s="897">
        <v>1</v>
      </c>
      <c r="J4688" s="908">
        <v>71.25</v>
      </c>
      <c r="K4688" s="908">
        <v>75</v>
      </c>
      <c r="L4688" s="892" t="s">
        <v>17960</v>
      </c>
      <c r="M4688" s="892" t="s">
        <v>18872</v>
      </c>
      <c r="N4688" s="848">
        <v>375</v>
      </c>
      <c r="O4688" s="776"/>
      <c r="P4688" s="776"/>
      <c r="Q4688" s="776"/>
      <c r="R4688" s="776"/>
      <c r="S4688" s="776"/>
      <c r="T4688" s="776"/>
      <c r="U4688" s="776"/>
      <c r="V4688" s="776"/>
    </row>
    <row r="4689" spans="1:22" s="753" customFormat="1" ht="84">
      <c r="A4689" s="910">
        <v>4684</v>
      </c>
      <c r="B4689" s="900" t="s">
        <v>22292</v>
      </c>
      <c r="C4689" s="913" t="s">
        <v>22293</v>
      </c>
      <c r="D4689" s="551" t="s">
        <v>2313</v>
      </c>
      <c r="E4689" s="551" t="s">
        <v>1704</v>
      </c>
      <c r="F4689" s="841" t="s">
        <v>7126</v>
      </c>
      <c r="G4689" s="843">
        <v>1</v>
      </c>
      <c r="H4689" s="843">
        <v>1</v>
      </c>
      <c r="I4689" s="842">
        <v>50</v>
      </c>
      <c r="J4689" s="909">
        <v>386.49562500000002</v>
      </c>
      <c r="K4689" s="909">
        <v>406.83750000000003</v>
      </c>
      <c r="L4689" s="755" t="s">
        <v>17960</v>
      </c>
      <c r="M4689" s="755" t="s">
        <v>18872</v>
      </c>
      <c r="N4689" s="756">
        <v>375</v>
      </c>
      <c r="O4689" s="776"/>
      <c r="P4689" s="776"/>
      <c r="Q4689" s="776"/>
      <c r="R4689" s="776"/>
      <c r="S4689" s="776"/>
      <c r="T4689" s="776"/>
      <c r="U4689" s="776"/>
      <c r="V4689" s="776"/>
    </row>
    <row r="4690" spans="1:22" s="753" customFormat="1" ht="84">
      <c r="A4690" s="910">
        <v>4685</v>
      </c>
      <c r="B4690" s="845" t="s">
        <v>22294</v>
      </c>
      <c r="C4690" s="911" t="s">
        <v>22295</v>
      </c>
      <c r="D4690" s="891" t="s">
        <v>15136</v>
      </c>
      <c r="E4690" s="891" t="s">
        <v>1704</v>
      </c>
      <c r="F4690" s="893" t="s">
        <v>7126</v>
      </c>
      <c r="G4690" s="896">
        <v>5</v>
      </c>
      <c r="H4690" s="896">
        <v>150</v>
      </c>
      <c r="I4690" s="897">
        <v>5</v>
      </c>
      <c r="J4690" s="908">
        <v>4.75</v>
      </c>
      <c r="K4690" s="908">
        <v>5</v>
      </c>
      <c r="L4690" s="892" t="s">
        <v>17960</v>
      </c>
      <c r="M4690" s="892" t="s">
        <v>18872</v>
      </c>
      <c r="N4690" s="848">
        <v>375</v>
      </c>
      <c r="O4690" s="776"/>
      <c r="P4690" s="776"/>
      <c r="Q4690" s="776"/>
      <c r="R4690" s="776"/>
      <c r="S4690" s="776"/>
      <c r="T4690" s="776"/>
      <c r="U4690" s="776"/>
      <c r="V4690" s="776"/>
    </row>
    <row r="4691" spans="1:22" s="753" customFormat="1" ht="84">
      <c r="A4691" s="910">
        <v>4686</v>
      </c>
      <c r="B4691" s="845" t="s">
        <v>22296</v>
      </c>
      <c r="C4691" s="911" t="s">
        <v>22297</v>
      </c>
      <c r="D4691" s="891" t="s">
        <v>1705</v>
      </c>
      <c r="E4691" s="891" t="s">
        <v>1704</v>
      </c>
      <c r="F4691" s="893" t="s">
        <v>7126</v>
      </c>
      <c r="G4691" s="896">
        <v>1</v>
      </c>
      <c r="H4691" s="896">
        <v>1</v>
      </c>
      <c r="I4691" s="897">
        <v>1</v>
      </c>
      <c r="J4691" s="908">
        <v>24.9375</v>
      </c>
      <c r="K4691" s="908">
        <v>26.25</v>
      </c>
      <c r="L4691" s="892" t="s">
        <v>17960</v>
      </c>
      <c r="M4691" s="892" t="s">
        <v>18872</v>
      </c>
      <c r="N4691" s="848">
        <v>375</v>
      </c>
      <c r="O4691" s="776"/>
      <c r="P4691" s="776"/>
      <c r="Q4691" s="776"/>
      <c r="R4691" s="776"/>
      <c r="S4691" s="776"/>
      <c r="T4691" s="776"/>
      <c r="U4691" s="776"/>
      <c r="V4691" s="776"/>
    </row>
    <row r="4692" spans="1:22" s="753" customFormat="1" ht="84">
      <c r="A4692" s="910">
        <v>4687</v>
      </c>
      <c r="B4692" s="845" t="s">
        <v>22298</v>
      </c>
      <c r="C4692" s="911" t="s">
        <v>22299</v>
      </c>
      <c r="D4692" s="891" t="s">
        <v>1703</v>
      </c>
      <c r="E4692" s="891" t="s">
        <v>1704</v>
      </c>
      <c r="F4692" s="893" t="s">
        <v>7126</v>
      </c>
      <c r="G4692" s="896">
        <v>1</v>
      </c>
      <c r="H4692" s="896">
        <v>1</v>
      </c>
      <c r="I4692" s="897">
        <v>1</v>
      </c>
      <c r="J4692" s="908">
        <v>296.875</v>
      </c>
      <c r="K4692" s="908">
        <v>312.5</v>
      </c>
      <c r="L4692" s="892" t="s">
        <v>17960</v>
      </c>
      <c r="M4692" s="892" t="s">
        <v>18872</v>
      </c>
      <c r="N4692" s="848">
        <v>375</v>
      </c>
      <c r="O4692" s="776"/>
      <c r="P4692" s="776"/>
      <c r="Q4692" s="776"/>
      <c r="R4692" s="776"/>
      <c r="S4692" s="776"/>
      <c r="T4692" s="776"/>
      <c r="U4692" s="776"/>
      <c r="V4692" s="776"/>
    </row>
    <row r="4693" spans="1:22" s="753" customFormat="1" ht="84">
      <c r="A4693" s="910">
        <v>4688</v>
      </c>
      <c r="B4693" s="845" t="s">
        <v>22300</v>
      </c>
      <c r="C4693" s="911" t="s">
        <v>22301</v>
      </c>
      <c r="D4693" s="891" t="s">
        <v>1703</v>
      </c>
      <c r="E4693" s="891" t="s">
        <v>1704</v>
      </c>
      <c r="F4693" s="893" t="s">
        <v>7126</v>
      </c>
      <c r="G4693" s="896">
        <v>2</v>
      </c>
      <c r="H4693" s="896">
        <v>5</v>
      </c>
      <c r="I4693" s="897">
        <v>1</v>
      </c>
      <c r="J4693" s="908">
        <v>5.9375</v>
      </c>
      <c r="K4693" s="908">
        <v>6.25</v>
      </c>
      <c r="L4693" s="892" t="s">
        <v>17960</v>
      </c>
      <c r="M4693" s="892" t="s">
        <v>18872</v>
      </c>
      <c r="N4693" s="848">
        <v>375</v>
      </c>
      <c r="O4693" s="776"/>
      <c r="P4693" s="776"/>
      <c r="Q4693" s="776"/>
      <c r="R4693" s="776"/>
      <c r="S4693" s="776"/>
      <c r="T4693" s="776"/>
      <c r="U4693" s="776"/>
      <c r="V4693" s="776"/>
    </row>
    <row r="4694" spans="1:22" s="753" customFormat="1" ht="84">
      <c r="A4694" s="910">
        <v>4689</v>
      </c>
      <c r="B4694" s="845" t="s">
        <v>22302</v>
      </c>
      <c r="C4694" s="911" t="s">
        <v>22303</v>
      </c>
      <c r="D4694" s="891" t="s">
        <v>1703</v>
      </c>
      <c r="E4694" s="891" t="s">
        <v>1704</v>
      </c>
      <c r="F4694" s="893" t="s">
        <v>7126</v>
      </c>
      <c r="G4694" s="896">
        <v>2</v>
      </c>
      <c r="H4694" s="896">
        <v>2</v>
      </c>
      <c r="I4694" s="897">
        <v>1</v>
      </c>
      <c r="J4694" s="908">
        <v>21.375</v>
      </c>
      <c r="K4694" s="908">
        <v>22.5</v>
      </c>
      <c r="L4694" s="892" t="s">
        <v>17960</v>
      </c>
      <c r="M4694" s="892" t="s">
        <v>18872</v>
      </c>
      <c r="N4694" s="848">
        <v>375</v>
      </c>
      <c r="O4694" s="776"/>
      <c r="P4694" s="776"/>
      <c r="Q4694" s="776"/>
      <c r="R4694" s="776"/>
      <c r="S4694" s="776"/>
      <c r="T4694" s="776"/>
      <c r="U4694" s="776"/>
      <c r="V4694" s="776"/>
    </row>
    <row r="4695" spans="1:22" s="753" customFormat="1" ht="84">
      <c r="A4695" s="910">
        <v>4690</v>
      </c>
      <c r="B4695" s="845" t="s">
        <v>22304</v>
      </c>
      <c r="C4695" s="911" t="s">
        <v>22305</v>
      </c>
      <c r="D4695" s="891" t="s">
        <v>1703</v>
      </c>
      <c r="E4695" s="891" t="s">
        <v>1704</v>
      </c>
      <c r="F4695" s="893" t="s">
        <v>7126</v>
      </c>
      <c r="G4695" s="896">
        <v>1</v>
      </c>
      <c r="H4695" s="896">
        <v>1</v>
      </c>
      <c r="I4695" s="897">
        <v>1</v>
      </c>
      <c r="J4695" s="908">
        <v>7.125</v>
      </c>
      <c r="K4695" s="908">
        <v>7.5</v>
      </c>
      <c r="L4695" s="892" t="s">
        <v>17960</v>
      </c>
      <c r="M4695" s="892" t="s">
        <v>18872</v>
      </c>
      <c r="N4695" s="848">
        <v>375</v>
      </c>
      <c r="O4695" s="776"/>
      <c r="P4695" s="776"/>
      <c r="Q4695" s="776"/>
      <c r="R4695" s="776"/>
      <c r="S4695" s="776"/>
      <c r="T4695" s="776"/>
      <c r="U4695" s="776"/>
      <c r="V4695" s="776"/>
    </row>
    <row r="4696" spans="1:22" s="753" customFormat="1" ht="84">
      <c r="A4696" s="910">
        <v>4691</v>
      </c>
      <c r="B4696" s="900" t="s">
        <v>22306</v>
      </c>
      <c r="C4696" s="913" t="s">
        <v>22307</v>
      </c>
      <c r="D4696" s="551" t="s">
        <v>2313</v>
      </c>
      <c r="E4696" s="551" t="s">
        <v>1704</v>
      </c>
      <c r="F4696" s="841" t="s">
        <v>7126</v>
      </c>
      <c r="G4696" s="843">
        <v>1</v>
      </c>
      <c r="H4696" s="844">
        <v>1</v>
      </c>
      <c r="I4696" s="842">
        <v>1</v>
      </c>
      <c r="J4696" s="909">
        <v>686.45812500000011</v>
      </c>
      <c r="K4696" s="909">
        <v>722.58750000000009</v>
      </c>
      <c r="L4696" s="755" t="s">
        <v>17960</v>
      </c>
      <c r="M4696" s="755" t="s">
        <v>18872</v>
      </c>
      <c r="N4696" s="756">
        <v>375</v>
      </c>
      <c r="O4696" s="776"/>
      <c r="P4696" s="776"/>
      <c r="Q4696" s="776"/>
      <c r="R4696" s="776"/>
      <c r="S4696" s="776"/>
      <c r="T4696" s="776"/>
      <c r="U4696" s="776"/>
      <c r="V4696" s="776"/>
    </row>
    <row r="4697" spans="1:22" s="753" customFormat="1" ht="84">
      <c r="A4697" s="910">
        <v>4692</v>
      </c>
      <c r="B4697" s="845" t="s">
        <v>22308</v>
      </c>
      <c r="C4697" s="911" t="s">
        <v>22309</v>
      </c>
      <c r="D4697" s="891" t="s">
        <v>1703</v>
      </c>
      <c r="E4697" s="891" t="s">
        <v>1704</v>
      </c>
      <c r="F4697" s="893" t="s">
        <v>7126</v>
      </c>
      <c r="G4697" s="896">
        <v>1</v>
      </c>
      <c r="H4697" s="896">
        <v>1</v>
      </c>
      <c r="I4697" s="897">
        <v>1</v>
      </c>
      <c r="J4697" s="908">
        <v>771.875</v>
      </c>
      <c r="K4697" s="908">
        <v>812.5</v>
      </c>
      <c r="L4697" s="892" t="s">
        <v>17960</v>
      </c>
      <c r="M4697" s="892" t="s">
        <v>18872</v>
      </c>
      <c r="N4697" s="848">
        <v>375</v>
      </c>
      <c r="O4697" s="776"/>
      <c r="P4697" s="776"/>
      <c r="Q4697" s="776"/>
      <c r="R4697" s="776"/>
      <c r="S4697" s="776"/>
      <c r="T4697" s="776"/>
      <c r="U4697" s="776"/>
      <c r="V4697" s="776"/>
    </row>
    <row r="4698" spans="1:22" s="753" customFormat="1" ht="84">
      <c r="A4698" s="910">
        <v>4693</v>
      </c>
      <c r="B4698" s="900" t="s">
        <v>22310</v>
      </c>
      <c r="C4698" s="913" t="s">
        <v>22311</v>
      </c>
      <c r="D4698" s="551" t="s">
        <v>2313</v>
      </c>
      <c r="E4698" s="551" t="s">
        <v>1704</v>
      </c>
      <c r="F4698" s="841" t="s">
        <v>7126</v>
      </c>
      <c r="G4698" s="843">
        <v>1</v>
      </c>
      <c r="H4698" s="843">
        <v>1</v>
      </c>
      <c r="I4698" s="842">
        <v>1</v>
      </c>
      <c r="J4698" s="909">
        <v>1022.8412499999999</v>
      </c>
      <c r="K4698" s="909">
        <v>1076.675</v>
      </c>
      <c r="L4698" s="755" t="s">
        <v>17960</v>
      </c>
      <c r="M4698" s="755" t="s">
        <v>18872</v>
      </c>
      <c r="N4698" s="756">
        <v>375</v>
      </c>
      <c r="O4698" s="776"/>
      <c r="P4698" s="776"/>
      <c r="Q4698" s="776"/>
      <c r="R4698" s="776"/>
      <c r="S4698" s="776"/>
      <c r="T4698" s="776"/>
      <c r="U4698" s="776"/>
      <c r="V4698" s="776"/>
    </row>
    <row r="4699" spans="1:22" s="753" customFormat="1" ht="84">
      <c r="A4699" s="910">
        <v>4694</v>
      </c>
      <c r="B4699" s="845" t="s">
        <v>22312</v>
      </c>
      <c r="C4699" s="911" t="s">
        <v>22313</v>
      </c>
      <c r="D4699" s="891" t="s">
        <v>1705</v>
      </c>
      <c r="E4699" s="891" t="s">
        <v>1704</v>
      </c>
      <c r="F4699" s="893" t="s">
        <v>7126</v>
      </c>
      <c r="G4699" s="896">
        <v>1</v>
      </c>
      <c r="H4699" s="896">
        <v>1</v>
      </c>
      <c r="I4699" s="897">
        <v>1</v>
      </c>
      <c r="J4699" s="908">
        <v>24.9375</v>
      </c>
      <c r="K4699" s="908">
        <v>26.25</v>
      </c>
      <c r="L4699" s="892" t="s">
        <v>17960</v>
      </c>
      <c r="M4699" s="892" t="s">
        <v>18872</v>
      </c>
      <c r="N4699" s="848">
        <v>375</v>
      </c>
      <c r="O4699" s="776"/>
      <c r="P4699" s="776"/>
      <c r="Q4699" s="776"/>
      <c r="R4699" s="776"/>
      <c r="S4699" s="776"/>
      <c r="T4699" s="776"/>
      <c r="U4699" s="776"/>
      <c r="V4699" s="776"/>
    </row>
    <row r="4700" spans="1:22" s="753" customFormat="1" ht="84">
      <c r="A4700" s="910">
        <v>4695</v>
      </c>
      <c r="B4700" s="845" t="s">
        <v>22314</v>
      </c>
      <c r="C4700" s="911" t="s">
        <v>22315</v>
      </c>
      <c r="D4700" s="891" t="s">
        <v>1703</v>
      </c>
      <c r="E4700" s="891" t="s">
        <v>1704</v>
      </c>
      <c r="F4700" s="893" t="s">
        <v>7126</v>
      </c>
      <c r="G4700" s="896">
        <v>1</v>
      </c>
      <c r="H4700" s="896">
        <v>1</v>
      </c>
      <c r="I4700" s="897">
        <v>1</v>
      </c>
      <c r="J4700" s="908">
        <v>320.625</v>
      </c>
      <c r="K4700" s="908">
        <v>337.5</v>
      </c>
      <c r="L4700" s="892" t="s">
        <v>17960</v>
      </c>
      <c r="M4700" s="892" t="s">
        <v>18872</v>
      </c>
      <c r="N4700" s="848">
        <v>375</v>
      </c>
      <c r="O4700" s="776"/>
      <c r="P4700" s="776"/>
      <c r="Q4700" s="776"/>
      <c r="R4700" s="776"/>
      <c r="S4700" s="776"/>
      <c r="T4700" s="776"/>
      <c r="U4700" s="776"/>
      <c r="V4700" s="776"/>
    </row>
    <row r="4701" spans="1:22" s="753" customFormat="1" ht="84">
      <c r="A4701" s="910">
        <v>4696</v>
      </c>
      <c r="B4701" s="845" t="s">
        <v>22316</v>
      </c>
      <c r="C4701" s="911" t="s">
        <v>22317</v>
      </c>
      <c r="D4701" s="891" t="s">
        <v>15136</v>
      </c>
      <c r="E4701" s="891" t="s">
        <v>1704</v>
      </c>
      <c r="F4701" s="893" t="s">
        <v>7126</v>
      </c>
      <c r="G4701" s="896">
        <v>1</v>
      </c>
      <c r="H4701" s="898">
        <v>1</v>
      </c>
      <c r="I4701" s="897">
        <v>1</v>
      </c>
      <c r="J4701" s="908">
        <v>106.875</v>
      </c>
      <c r="K4701" s="908">
        <v>112.5</v>
      </c>
      <c r="L4701" s="892" t="s">
        <v>17960</v>
      </c>
      <c r="M4701" s="892" t="s">
        <v>18872</v>
      </c>
      <c r="N4701" s="848">
        <v>375</v>
      </c>
      <c r="O4701" s="776"/>
      <c r="P4701" s="776"/>
      <c r="Q4701" s="776"/>
      <c r="R4701" s="776"/>
      <c r="S4701" s="776"/>
      <c r="T4701" s="776"/>
      <c r="U4701" s="776"/>
      <c r="V4701" s="776"/>
    </row>
    <row r="4702" spans="1:22" s="753" customFormat="1" ht="84">
      <c r="A4702" s="910">
        <v>4697</v>
      </c>
      <c r="B4702" s="845" t="s">
        <v>22318</v>
      </c>
      <c r="C4702" s="911" t="s">
        <v>22319</v>
      </c>
      <c r="D4702" s="891" t="s">
        <v>1703</v>
      </c>
      <c r="E4702" s="891" t="s">
        <v>1704</v>
      </c>
      <c r="F4702" s="893" t="s">
        <v>7126</v>
      </c>
      <c r="G4702" s="896">
        <v>1</v>
      </c>
      <c r="H4702" s="896">
        <v>1</v>
      </c>
      <c r="I4702" s="897">
        <v>1</v>
      </c>
      <c r="J4702" s="908">
        <v>403.75</v>
      </c>
      <c r="K4702" s="908">
        <v>425</v>
      </c>
      <c r="L4702" s="892" t="s">
        <v>17960</v>
      </c>
      <c r="M4702" s="892" t="s">
        <v>18872</v>
      </c>
      <c r="N4702" s="848">
        <v>375</v>
      </c>
      <c r="O4702" s="776"/>
      <c r="P4702" s="776"/>
      <c r="Q4702" s="776"/>
      <c r="R4702" s="776"/>
      <c r="S4702" s="776"/>
      <c r="T4702" s="776"/>
      <c r="U4702" s="776"/>
      <c r="V4702" s="776"/>
    </row>
    <row r="4703" spans="1:22" s="753" customFormat="1" ht="84">
      <c r="A4703" s="910">
        <v>4698</v>
      </c>
      <c r="B4703" s="845" t="s">
        <v>22320</v>
      </c>
      <c r="C4703" s="911" t="s">
        <v>22321</v>
      </c>
      <c r="D4703" s="891" t="s">
        <v>1703</v>
      </c>
      <c r="E4703" s="891" t="s">
        <v>1704</v>
      </c>
      <c r="F4703" s="893" t="s">
        <v>7126</v>
      </c>
      <c r="G4703" s="896">
        <v>1</v>
      </c>
      <c r="H4703" s="896">
        <v>1</v>
      </c>
      <c r="I4703" s="897">
        <v>1</v>
      </c>
      <c r="J4703" s="908">
        <v>783.75</v>
      </c>
      <c r="K4703" s="908">
        <v>825</v>
      </c>
      <c r="L4703" s="892" t="s">
        <v>17960</v>
      </c>
      <c r="M4703" s="892" t="s">
        <v>18872</v>
      </c>
      <c r="N4703" s="848">
        <v>375</v>
      </c>
      <c r="O4703" s="776"/>
      <c r="P4703" s="776"/>
      <c r="Q4703" s="776"/>
      <c r="R4703" s="776"/>
      <c r="S4703" s="776"/>
      <c r="T4703" s="776"/>
      <c r="U4703" s="776"/>
      <c r="V4703" s="776"/>
    </row>
    <row r="4704" spans="1:22" s="753" customFormat="1" ht="84">
      <c r="A4704" s="910">
        <v>4699</v>
      </c>
      <c r="B4704" s="845" t="s">
        <v>22322</v>
      </c>
      <c r="C4704" s="911" t="s">
        <v>22323</v>
      </c>
      <c r="D4704" s="891" t="s">
        <v>1703</v>
      </c>
      <c r="E4704" s="891" t="s">
        <v>1704</v>
      </c>
      <c r="F4704" s="893" t="s">
        <v>7126</v>
      </c>
      <c r="G4704" s="896">
        <v>10</v>
      </c>
      <c r="H4704" s="896">
        <v>10</v>
      </c>
      <c r="I4704" s="897">
        <v>10</v>
      </c>
      <c r="J4704" s="908">
        <v>2.375</v>
      </c>
      <c r="K4704" s="908">
        <v>2.5</v>
      </c>
      <c r="L4704" s="892" t="s">
        <v>17960</v>
      </c>
      <c r="M4704" s="892" t="s">
        <v>18872</v>
      </c>
      <c r="N4704" s="848">
        <v>375</v>
      </c>
      <c r="O4704" s="776"/>
      <c r="P4704" s="776"/>
      <c r="Q4704" s="776"/>
      <c r="R4704" s="776"/>
      <c r="S4704" s="776"/>
      <c r="T4704" s="776"/>
      <c r="U4704" s="776"/>
      <c r="V4704" s="776"/>
    </row>
    <row r="4705" spans="1:22" s="753" customFormat="1" ht="84">
      <c r="A4705" s="910">
        <v>4700</v>
      </c>
      <c r="B4705" s="845" t="s">
        <v>22324</v>
      </c>
      <c r="C4705" s="911" t="s">
        <v>22325</v>
      </c>
      <c r="D4705" s="891" t="s">
        <v>1703</v>
      </c>
      <c r="E4705" s="891" t="s">
        <v>1704</v>
      </c>
      <c r="F4705" s="893" t="s">
        <v>7126</v>
      </c>
      <c r="G4705" s="896">
        <v>1</v>
      </c>
      <c r="H4705" s="896">
        <v>1</v>
      </c>
      <c r="I4705" s="897">
        <v>1</v>
      </c>
      <c r="J4705" s="908">
        <v>71.25</v>
      </c>
      <c r="K4705" s="908">
        <v>75</v>
      </c>
      <c r="L4705" s="892" t="s">
        <v>17960</v>
      </c>
      <c r="M4705" s="892" t="s">
        <v>18872</v>
      </c>
      <c r="N4705" s="848">
        <v>375</v>
      </c>
      <c r="O4705" s="776"/>
      <c r="P4705" s="776"/>
      <c r="Q4705" s="776"/>
      <c r="R4705" s="776"/>
      <c r="S4705" s="776"/>
      <c r="T4705" s="776"/>
      <c r="U4705" s="776"/>
      <c r="V4705" s="776"/>
    </row>
    <row r="4706" spans="1:22" s="753" customFormat="1" ht="84">
      <c r="A4706" s="910">
        <v>4701</v>
      </c>
      <c r="B4706" s="845" t="s">
        <v>22326</v>
      </c>
      <c r="C4706" s="911" t="s">
        <v>22327</v>
      </c>
      <c r="D4706" s="891" t="s">
        <v>1703</v>
      </c>
      <c r="E4706" s="891" t="s">
        <v>1704</v>
      </c>
      <c r="F4706" s="893" t="s">
        <v>7126</v>
      </c>
      <c r="G4706" s="896">
        <v>2</v>
      </c>
      <c r="H4706" s="896">
        <v>2</v>
      </c>
      <c r="I4706" s="897">
        <v>1</v>
      </c>
      <c r="J4706" s="908">
        <v>13.0625</v>
      </c>
      <c r="K4706" s="908">
        <v>13.75</v>
      </c>
      <c r="L4706" s="892" t="s">
        <v>17960</v>
      </c>
      <c r="M4706" s="892" t="s">
        <v>18872</v>
      </c>
      <c r="N4706" s="848">
        <v>375</v>
      </c>
      <c r="O4706" s="776"/>
      <c r="P4706" s="776"/>
      <c r="Q4706" s="776"/>
      <c r="R4706" s="776"/>
      <c r="S4706" s="776"/>
      <c r="T4706" s="776"/>
      <c r="U4706" s="776"/>
      <c r="V4706" s="776"/>
    </row>
    <row r="4707" spans="1:22" s="753" customFormat="1" ht="84">
      <c r="A4707" s="910">
        <v>4702</v>
      </c>
      <c r="B4707" s="845" t="s">
        <v>22328</v>
      </c>
      <c r="C4707" s="911" t="s">
        <v>22329</v>
      </c>
      <c r="D4707" s="891" t="s">
        <v>1703</v>
      </c>
      <c r="E4707" s="891" t="s">
        <v>1704</v>
      </c>
      <c r="F4707" s="893" t="s">
        <v>7126</v>
      </c>
      <c r="G4707" s="896">
        <v>1</v>
      </c>
      <c r="H4707" s="896">
        <v>1</v>
      </c>
      <c r="I4707" s="897">
        <v>1</v>
      </c>
      <c r="J4707" s="908">
        <v>21.375</v>
      </c>
      <c r="K4707" s="908">
        <v>22.5</v>
      </c>
      <c r="L4707" s="892" t="s">
        <v>17960</v>
      </c>
      <c r="M4707" s="892" t="s">
        <v>18872</v>
      </c>
      <c r="N4707" s="848">
        <v>375</v>
      </c>
      <c r="O4707" s="776"/>
      <c r="P4707" s="776"/>
      <c r="Q4707" s="776"/>
      <c r="R4707" s="776"/>
      <c r="S4707" s="776"/>
      <c r="T4707" s="776"/>
      <c r="U4707" s="776"/>
      <c r="V4707" s="776"/>
    </row>
    <row r="4708" spans="1:22" s="753" customFormat="1" ht="84">
      <c r="A4708" s="910">
        <v>4703</v>
      </c>
      <c r="B4708" s="845" t="s">
        <v>22330</v>
      </c>
      <c r="C4708" s="911" t="s">
        <v>22331</v>
      </c>
      <c r="D4708" s="891" t="s">
        <v>1703</v>
      </c>
      <c r="E4708" s="891" t="s">
        <v>1704</v>
      </c>
      <c r="F4708" s="893" t="s">
        <v>7126</v>
      </c>
      <c r="G4708" s="896">
        <v>50</v>
      </c>
      <c r="H4708" s="898">
        <v>50</v>
      </c>
      <c r="I4708" s="897">
        <v>50</v>
      </c>
      <c r="J4708" s="908">
        <v>1.1875</v>
      </c>
      <c r="K4708" s="908">
        <v>1.25</v>
      </c>
      <c r="L4708" s="892" t="s">
        <v>17960</v>
      </c>
      <c r="M4708" s="892" t="s">
        <v>18872</v>
      </c>
      <c r="N4708" s="848">
        <v>375</v>
      </c>
      <c r="O4708" s="776"/>
      <c r="P4708" s="776"/>
      <c r="Q4708" s="776"/>
      <c r="R4708" s="776"/>
      <c r="S4708" s="776"/>
      <c r="T4708" s="776"/>
      <c r="U4708" s="776"/>
      <c r="V4708" s="776"/>
    </row>
    <row r="4709" spans="1:22" s="753" customFormat="1" ht="84">
      <c r="A4709" s="910">
        <v>4704</v>
      </c>
      <c r="B4709" s="845" t="s">
        <v>22332</v>
      </c>
      <c r="C4709" s="911" t="s">
        <v>22333</v>
      </c>
      <c r="D4709" s="891" t="s">
        <v>1703</v>
      </c>
      <c r="E4709" s="891" t="s">
        <v>1704</v>
      </c>
      <c r="F4709" s="893" t="s">
        <v>7126</v>
      </c>
      <c r="G4709" s="896">
        <v>50</v>
      </c>
      <c r="H4709" s="896">
        <v>50</v>
      </c>
      <c r="I4709" s="897">
        <v>50</v>
      </c>
      <c r="J4709" s="908">
        <v>1.1875</v>
      </c>
      <c r="K4709" s="908">
        <v>1.25</v>
      </c>
      <c r="L4709" s="892" t="s">
        <v>17960</v>
      </c>
      <c r="M4709" s="892" t="s">
        <v>18872</v>
      </c>
      <c r="N4709" s="848">
        <v>375</v>
      </c>
      <c r="O4709" s="776"/>
      <c r="P4709" s="776"/>
      <c r="Q4709" s="776"/>
      <c r="R4709" s="776"/>
      <c r="S4709" s="776"/>
      <c r="T4709" s="776"/>
      <c r="U4709" s="776"/>
      <c r="V4709" s="776"/>
    </row>
    <row r="4710" spans="1:22" s="753" customFormat="1" ht="84">
      <c r="A4710" s="910">
        <v>4705</v>
      </c>
      <c r="B4710" s="845" t="s">
        <v>22334</v>
      </c>
      <c r="C4710" s="911" t="s">
        <v>22335</v>
      </c>
      <c r="D4710" s="891" t="s">
        <v>1703</v>
      </c>
      <c r="E4710" s="891" t="s">
        <v>1704</v>
      </c>
      <c r="F4710" s="893" t="s">
        <v>7126</v>
      </c>
      <c r="G4710" s="896">
        <v>1</v>
      </c>
      <c r="H4710" s="896">
        <v>50</v>
      </c>
      <c r="I4710" s="897">
        <v>50</v>
      </c>
      <c r="J4710" s="908">
        <v>2.375</v>
      </c>
      <c r="K4710" s="908">
        <v>2.5</v>
      </c>
      <c r="L4710" s="892" t="s">
        <v>17960</v>
      </c>
      <c r="M4710" s="892" t="s">
        <v>18872</v>
      </c>
      <c r="N4710" s="848">
        <v>375</v>
      </c>
      <c r="O4710" s="776"/>
      <c r="P4710" s="776"/>
      <c r="Q4710" s="776"/>
      <c r="R4710" s="776"/>
      <c r="S4710" s="776"/>
      <c r="T4710" s="776"/>
      <c r="U4710" s="776"/>
      <c r="V4710" s="776"/>
    </row>
    <row r="4711" spans="1:22" s="753" customFormat="1" ht="84">
      <c r="A4711" s="910">
        <v>4706</v>
      </c>
      <c r="B4711" s="845" t="s">
        <v>22336</v>
      </c>
      <c r="C4711" s="911" t="s">
        <v>22337</v>
      </c>
      <c r="D4711" s="891" t="s">
        <v>15136</v>
      </c>
      <c r="E4711" s="891" t="s">
        <v>1704</v>
      </c>
      <c r="F4711" s="893" t="s">
        <v>7126</v>
      </c>
      <c r="G4711" s="896">
        <v>50</v>
      </c>
      <c r="H4711" s="896">
        <v>50</v>
      </c>
      <c r="I4711" s="897">
        <v>50</v>
      </c>
      <c r="J4711" s="908">
        <v>1.1875</v>
      </c>
      <c r="K4711" s="908">
        <v>1.25</v>
      </c>
      <c r="L4711" s="892" t="s">
        <v>17960</v>
      </c>
      <c r="M4711" s="892" t="s">
        <v>18872</v>
      </c>
      <c r="N4711" s="848">
        <v>375</v>
      </c>
      <c r="O4711" s="776"/>
      <c r="P4711" s="776"/>
      <c r="Q4711" s="776"/>
      <c r="R4711" s="776"/>
      <c r="S4711" s="776"/>
      <c r="T4711" s="776"/>
      <c r="U4711" s="776"/>
      <c r="V4711" s="776"/>
    </row>
    <row r="4712" spans="1:22" s="753" customFormat="1" ht="84">
      <c r="A4712" s="910">
        <v>4707</v>
      </c>
      <c r="B4712" s="845" t="s">
        <v>22338</v>
      </c>
      <c r="C4712" s="911" t="s">
        <v>22339</v>
      </c>
      <c r="D4712" s="891" t="s">
        <v>1705</v>
      </c>
      <c r="E4712" s="891" t="s">
        <v>1704</v>
      </c>
      <c r="F4712" s="893" t="s">
        <v>7126</v>
      </c>
      <c r="G4712" s="896">
        <v>1</v>
      </c>
      <c r="H4712" s="896">
        <v>1</v>
      </c>
      <c r="I4712" s="897">
        <v>1</v>
      </c>
      <c r="J4712" s="908">
        <v>20.1875</v>
      </c>
      <c r="K4712" s="908">
        <v>21.25</v>
      </c>
      <c r="L4712" s="892" t="s">
        <v>17960</v>
      </c>
      <c r="M4712" s="892" t="s">
        <v>18872</v>
      </c>
      <c r="N4712" s="848">
        <v>375</v>
      </c>
      <c r="O4712" s="776"/>
      <c r="P4712" s="776"/>
      <c r="Q4712" s="776"/>
      <c r="R4712" s="776"/>
      <c r="S4712" s="776"/>
      <c r="T4712" s="776"/>
      <c r="U4712" s="776"/>
      <c r="V4712" s="776"/>
    </row>
    <row r="4713" spans="1:22" s="753" customFormat="1" ht="84">
      <c r="A4713" s="910">
        <v>4708</v>
      </c>
      <c r="B4713" s="845" t="s">
        <v>22340</v>
      </c>
      <c r="C4713" s="911" t="s">
        <v>22341</v>
      </c>
      <c r="D4713" s="891" t="s">
        <v>15136</v>
      </c>
      <c r="E4713" s="891" t="s">
        <v>1704</v>
      </c>
      <c r="F4713" s="893" t="s">
        <v>7126</v>
      </c>
      <c r="G4713" s="896">
        <v>1</v>
      </c>
      <c r="H4713" s="896">
        <v>1</v>
      </c>
      <c r="I4713" s="897">
        <v>1</v>
      </c>
      <c r="J4713" s="908">
        <v>21.375</v>
      </c>
      <c r="K4713" s="908">
        <v>22.5</v>
      </c>
      <c r="L4713" s="892" t="s">
        <v>17960</v>
      </c>
      <c r="M4713" s="892" t="s">
        <v>18872</v>
      </c>
      <c r="N4713" s="848">
        <v>375</v>
      </c>
      <c r="O4713" s="776"/>
      <c r="P4713" s="776"/>
      <c r="Q4713" s="776"/>
      <c r="R4713" s="776"/>
      <c r="S4713" s="776"/>
      <c r="T4713" s="776"/>
      <c r="U4713" s="776"/>
      <c r="V4713" s="776"/>
    </row>
    <row r="4714" spans="1:22" s="753" customFormat="1" ht="84">
      <c r="A4714" s="910">
        <v>4709</v>
      </c>
      <c r="B4714" s="845" t="s">
        <v>22342</v>
      </c>
      <c r="C4714" s="911" t="s">
        <v>22343</v>
      </c>
      <c r="D4714" s="891" t="s">
        <v>1705</v>
      </c>
      <c r="E4714" s="891" t="s">
        <v>1704</v>
      </c>
      <c r="F4714" s="893" t="s">
        <v>7126</v>
      </c>
      <c r="G4714" s="896">
        <v>1</v>
      </c>
      <c r="H4714" s="896">
        <v>1</v>
      </c>
      <c r="I4714" s="897">
        <v>1</v>
      </c>
      <c r="J4714" s="908">
        <v>35.625</v>
      </c>
      <c r="K4714" s="908">
        <v>37.5</v>
      </c>
      <c r="L4714" s="892" t="s">
        <v>17960</v>
      </c>
      <c r="M4714" s="892" t="s">
        <v>18872</v>
      </c>
      <c r="N4714" s="848">
        <v>375</v>
      </c>
      <c r="O4714" s="776"/>
      <c r="P4714" s="776"/>
      <c r="Q4714" s="776"/>
      <c r="R4714" s="776"/>
      <c r="S4714" s="776"/>
      <c r="T4714" s="776"/>
      <c r="U4714" s="776"/>
      <c r="V4714" s="776"/>
    </row>
    <row r="4715" spans="1:22" s="753" customFormat="1" ht="84">
      <c r="A4715" s="910">
        <v>4710</v>
      </c>
      <c r="B4715" s="845" t="s">
        <v>22344</v>
      </c>
      <c r="C4715" s="911" t="s">
        <v>22345</v>
      </c>
      <c r="D4715" s="891" t="s">
        <v>1705</v>
      </c>
      <c r="E4715" s="891" t="s">
        <v>1704</v>
      </c>
      <c r="F4715" s="893" t="s">
        <v>7126</v>
      </c>
      <c r="G4715" s="896">
        <v>1</v>
      </c>
      <c r="H4715" s="896">
        <v>1</v>
      </c>
      <c r="I4715" s="897">
        <v>1</v>
      </c>
      <c r="J4715" s="908">
        <v>95</v>
      </c>
      <c r="K4715" s="908">
        <v>100</v>
      </c>
      <c r="L4715" s="892" t="s">
        <v>17960</v>
      </c>
      <c r="M4715" s="892" t="s">
        <v>18872</v>
      </c>
      <c r="N4715" s="848">
        <v>375</v>
      </c>
      <c r="O4715" s="776"/>
      <c r="P4715" s="776"/>
      <c r="Q4715" s="776"/>
      <c r="R4715" s="776"/>
      <c r="S4715" s="776"/>
      <c r="T4715" s="776"/>
      <c r="U4715" s="776"/>
      <c r="V4715" s="776"/>
    </row>
    <row r="4716" spans="1:22" s="753" customFormat="1" ht="84">
      <c r="A4716" s="910">
        <v>4711</v>
      </c>
      <c r="B4716" s="845" t="s">
        <v>22346</v>
      </c>
      <c r="C4716" s="911" t="s">
        <v>22347</v>
      </c>
      <c r="D4716" s="891" t="s">
        <v>1703</v>
      </c>
      <c r="E4716" s="891" t="s">
        <v>1704</v>
      </c>
      <c r="F4716" s="893" t="s">
        <v>7126</v>
      </c>
      <c r="G4716" s="896">
        <v>1</v>
      </c>
      <c r="H4716" s="896">
        <v>1</v>
      </c>
      <c r="I4716" s="897">
        <v>1</v>
      </c>
      <c r="J4716" s="908">
        <v>87.875</v>
      </c>
      <c r="K4716" s="908">
        <v>92.5</v>
      </c>
      <c r="L4716" s="892" t="s">
        <v>17960</v>
      </c>
      <c r="M4716" s="892" t="s">
        <v>18872</v>
      </c>
      <c r="N4716" s="848">
        <v>375</v>
      </c>
      <c r="O4716" s="776"/>
      <c r="P4716" s="776"/>
      <c r="Q4716" s="776"/>
      <c r="R4716" s="776"/>
      <c r="S4716" s="776"/>
      <c r="T4716" s="776"/>
      <c r="U4716" s="776"/>
      <c r="V4716" s="776"/>
    </row>
    <row r="4717" spans="1:22" s="753" customFormat="1" ht="84">
      <c r="A4717" s="910">
        <v>4712</v>
      </c>
      <c r="B4717" s="845" t="s">
        <v>22348</v>
      </c>
      <c r="C4717" s="911" t="s">
        <v>22349</v>
      </c>
      <c r="D4717" s="891" t="s">
        <v>1703</v>
      </c>
      <c r="E4717" s="891" t="s">
        <v>1704</v>
      </c>
      <c r="F4717" s="893" t="s">
        <v>7126</v>
      </c>
      <c r="G4717" s="896">
        <v>1</v>
      </c>
      <c r="H4717" s="896">
        <v>1</v>
      </c>
      <c r="I4717" s="897">
        <v>1</v>
      </c>
      <c r="J4717" s="908">
        <v>8.3125</v>
      </c>
      <c r="K4717" s="908">
        <v>8.75</v>
      </c>
      <c r="L4717" s="892" t="s">
        <v>17960</v>
      </c>
      <c r="M4717" s="892" t="s">
        <v>18872</v>
      </c>
      <c r="N4717" s="848">
        <v>375</v>
      </c>
      <c r="O4717" s="776"/>
      <c r="P4717" s="776"/>
      <c r="Q4717" s="776"/>
      <c r="R4717" s="776"/>
      <c r="S4717" s="776"/>
      <c r="T4717" s="776"/>
      <c r="U4717" s="776"/>
      <c r="V4717" s="776"/>
    </row>
    <row r="4718" spans="1:22" s="753" customFormat="1" ht="84">
      <c r="A4718" s="910">
        <v>4713</v>
      </c>
      <c r="B4718" s="845" t="s">
        <v>22350</v>
      </c>
      <c r="C4718" s="911" t="s">
        <v>22351</v>
      </c>
      <c r="D4718" s="891" t="s">
        <v>1703</v>
      </c>
      <c r="E4718" s="891" t="s">
        <v>1704</v>
      </c>
      <c r="F4718" s="893" t="s">
        <v>7126</v>
      </c>
      <c r="G4718" s="896">
        <v>1</v>
      </c>
      <c r="H4718" s="896">
        <v>1</v>
      </c>
      <c r="I4718" s="897">
        <v>1</v>
      </c>
      <c r="J4718" s="908">
        <v>42.75</v>
      </c>
      <c r="K4718" s="908">
        <v>45</v>
      </c>
      <c r="L4718" s="892" t="s">
        <v>17960</v>
      </c>
      <c r="M4718" s="892" t="s">
        <v>18872</v>
      </c>
      <c r="N4718" s="848">
        <v>375</v>
      </c>
      <c r="O4718" s="776"/>
      <c r="P4718" s="776"/>
      <c r="Q4718" s="776"/>
      <c r="R4718" s="776"/>
      <c r="S4718" s="776"/>
      <c r="T4718" s="776"/>
      <c r="U4718" s="776"/>
      <c r="V4718" s="776"/>
    </row>
    <row r="4719" spans="1:22" s="753" customFormat="1" ht="84">
      <c r="A4719" s="910">
        <v>4714</v>
      </c>
      <c r="B4719" s="845" t="s">
        <v>22352</v>
      </c>
      <c r="C4719" s="911" t="s">
        <v>22353</v>
      </c>
      <c r="D4719" s="891" t="s">
        <v>1705</v>
      </c>
      <c r="E4719" s="891" t="s">
        <v>1704</v>
      </c>
      <c r="F4719" s="893" t="s">
        <v>7126</v>
      </c>
      <c r="G4719" s="896">
        <v>1</v>
      </c>
      <c r="H4719" s="896">
        <v>1</v>
      </c>
      <c r="I4719" s="897">
        <v>1</v>
      </c>
      <c r="J4719" s="908">
        <v>24.9375</v>
      </c>
      <c r="K4719" s="908">
        <v>26.25</v>
      </c>
      <c r="L4719" s="892" t="s">
        <v>17960</v>
      </c>
      <c r="M4719" s="892" t="s">
        <v>18872</v>
      </c>
      <c r="N4719" s="848">
        <v>375</v>
      </c>
      <c r="O4719" s="776"/>
      <c r="P4719" s="776"/>
      <c r="Q4719" s="776"/>
      <c r="R4719" s="776"/>
      <c r="S4719" s="776"/>
      <c r="T4719" s="776"/>
      <c r="U4719" s="776"/>
      <c r="V4719" s="776"/>
    </row>
    <row r="4720" spans="1:22" s="753" customFormat="1" ht="84">
      <c r="A4720" s="910">
        <v>4715</v>
      </c>
      <c r="B4720" s="845" t="s">
        <v>22354</v>
      </c>
      <c r="C4720" s="911" t="s">
        <v>22355</v>
      </c>
      <c r="D4720" s="891" t="s">
        <v>1703</v>
      </c>
      <c r="E4720" s="891" t="s">
        <v>1704</v>
      </c>
      <c r="F4720" s="893" t="s">
        <v>7126</v>
      </c>
      <c r="G4720" s="896">
        <v>1</v>
      </c>
      <c r="H4720" s="898">
        <v>1</v>
      </c>
      <c r="I4720" s="897">
        <v>0.15</v>
      </c>
      <c r="J4720" s="908">
        <v>3.5625</v>
      </c>
      <c r="K4720" s="908">
        <v>3.75</v>
      </c>
      <c r="L4720" s="892" t="s">
        <v>17960</v>
      </c>
      <c r="M4720" s="892" t="s">
        <v>18872</v>
      </c>
      <c r="N4720" s="848">
        <v>375</v>
      </c>
      <c r="O4720" s="776"/>
      <c r="P4720" s="776"/>
      <c r="Q4720" s="776"/>
      <c r="R4720" s="776"/>
      <c r="S4720" s="776"/>
      <c r="T4720" s="776"/>
      <c r="U4720" s="776"/>
      <c r="V4720" s="776"/>
    </row>
    <row r="4721" spans="1:22" s="753" customFormat="1" ht="84">
      <c r="A4721" s="910">
        <v>4716</v>
      </c>
      <c r="B4721" s="845" t="s">
        <v>22356</v>
      </c>
      <c r="C4721" s="911" t="s">
        <v>22357</v>
      </c>
      <c r="D4721" s="891" t="s">
        <v>15136</v>
      </c>
      <c r="E4721" s="891" t="s">
        <v>1704</v>
      </c>
      <c r="F4721" s="893" t="s">
        <v>7126</v>
      </c>
      <c r="G4721" s="896">
        <v>1</v>
      </c>
      <c r="H4721" s="898">
        <v>1</v>
      </c>
      <c r="I4721" s="897">
        <v>1</v>
      </c>
      <c r="J4721" s="908">
        <v>23.75</v>
      </c>
      <c r="K4721" s="908">
        <v>25</v>
      </c>
      <c r="L4721" s="892" t="s">
        <v>17960</v>
      </c>
      <c r="M4721" s="892" t="s">
        <v>18872</v>
      </c>
      <c r="N4721" s="848">
        <v>375</v>
      </c>
      <c r="O4721" s="776"/>
      <c r="P4721" s="776"/>
      <c r="Q4721" s="776"/>
      <c r="R4721" s="776"/>
      <c r="S4721" s="776"/>
      <c r="T4721" s="776"/>
      <c r="U4721" s="776"/>
      <c r="V4721" s="776"/>
    </row>
    <row r="4722" spans="1:22" s="753" customFormat="1" ht="84">
      <c r="A4722" s="910">
        <v>4717</v>
      </c>
      <c r="B4722" s="845" t="s">
        <v>22358</v>
      </c>
      <c r="C4722" s="911" t="s">
        <v>22359</v>
      </c>
      <c r="D4722" s="891" t="s">
        <v>1703</v>
      </c>
      <c r="E4722" s="891" t="s">
        <v>1704</v>
      </c>
      <c r="F4722" s="893" t="s">
        <v>7126</v>
      </c>
      <c r="G4722" s="896">
        <v>1</v>
      </c>
      <c r="H4722" s="898">
        <v>1</v>
      </c>
      <c r="I4722" s="897">
        <v>1</v>
      </c>
      <c r="J4722" s="908">
        <v>22.5625</v>
      </c>
      <c r="K4722" s="908">
        <v>23.75</v>
      </c>
      <c r="L4722" s="892" t="s">
        <v>17960</v>
      </c>
      <c r="M4722" s="892" t="s">
        <v>18872</v>
      </c>
      <c r="N4722" s="848">
        <v>375</v>
      </c>
      <c r="O4722" s="776"/>
      <c r="P4722" s="776"/>
      <c r="Q4722" s="776"/>
      <c r="R4722" s="776"/>
      <c r="S4722" s="776"/>
      <c r="T4722" s="776"/>
      <c r="U4722" s="776"/>
      <c r="V4722" s="776"/>
    </row>
    <row r="4723" spans="1:22" s="753" customFormat="1" ht="84">
      <c r="A4723" s="910">
        <v>4718</v>
      </c>
      <c r="B4723" s="845" t="s">
        <v>22360</v>
      </c>
      <c r="C4723" s="911" t="s">
        <v>22361</v>
      </c>
      <c r="D4723" s="891" t="s">
        <v>1705</v>
      </c>
      <c r="E4723" s="891" t="s">
        <v>1704</v>
      </c>
      <c r="F4723" s="893" t="s">
        <v>7126</v>
      </c>
      <c r="G4723" s="896">
        <v>2</v>
      </c>
      <c r="H4723" s="898">
        <v>2</v>
      </c>
      <c r="I4723" s="897">
        <v>1</v>
      </c>
      <c r="J4723" s="908">
        <v>11.875</v>
      </c>
      <c r="K4723" s="908">
        <v>12.5</v>
      </c>
      <c r="L4723" s="892" t="s">
        <v>17960</v>
      </c>
      <c r="M4723" s="892" t="s">
        <v>18872</v>
      </c>
      <c r="N4723" s="848">
        <v>375</v>
      </c>
      <c r="O4723" s="776"/>
      <c r="P4723" s="776"/>
      <c r="Q4723" s="776"/>
      <c r="R4723" s="776"/>
      <c r="S4723" s="776"/>
      <c r="T4723" s="776"/>
      <c r="U4723" s="776"/>
      <c r="V4723" s="776"/>
    </row>
    <row r="4724" spans="1:22" s="753" customFormat="1" ht="84">
      <c r="A4724" s="910">
        <v>4719</v>
      </c>
      <c r="B4724" s="900" t="s">
        <v>22362</v>
      </c>
      <c r="C4724" s="913" t="s">
        <v>22363</v>
      </c>
      <c r="D4724" s="551" t="s">
        <v>2313</v>
      </c>
      <c r="E4724" s="551" t="s">
        <v>1704</v>
      </c>
      <c r="F4724" s="841" t="s">
        <v>7126</v>
      </c>
      <c r="G4724" s="843">
        <v>1</v>
      </c>
      <c r="H4724" s="843">
        <v>1</v>
      </c>
      <c r="I4724" s="842">
        <v>1.44</v>
      </c>
      <c r="J4724" s="909">
        <v>2890.9806250000001</v>
      </c>
      <c r="K4724" s="909">
        <v>3043.1375000000003</v>
      </c>
      <c r="L4724" s="755" t="s">
        <v>17960</v>
      </c>
      <c r="M4724" s="755" t="s">
        <v>18872</v>
      </c>
      <c r="N4724" s="756">
        <v>375</v>
      </c>
      <c r="O4724" s="776"/>
      <c r="P4724" s="776"/>
      <c r="Q4724" s="776"/>
      <c r="R4724" s="776"/>
      <c r="S4724" s="776"/>
      <c r="T4724" s="776"/>
      <c r="U4724" s="776"/>
      <c r="V4724" s="776"/>
    </row>
    <row r="4725" spans="1:22" s="753" customFormat="1" ht="84">
      <c r="A4725" s="910">
        <v>4720</v>
      </c>
      <c r="B4725" s="845" t="s">
        <v>22364</v>
      </c>
      <c r="C4725" s="911" t="s">
        <v>22365</v>
      </c>
      <c r="D4725" s="891" t="s">
        <v>1705</v>
      </c>
      <c r="E4725" s="891" t="s">
        <v>1704</v>
      </c>
      <c r="F4725" s="893" t="s">
        <v>7126</v>
      </c>
      <c r="G4725" s="896">
        <v>1</v>
      </c>
      <c r="H4725" s="898">
        <v>1</v>
      </c>
      <c r="I4725" s="897">
        <v>1</v>
      </c>
      <c r="J4725" s="908">
        <v>190</v>
      </c>
      <c r="K4725" s="908">
        <v>200</v>
      </c>
      <c r="L4725" s="892" t="s">
        <v>17960</v>
      </c>
      <c r="M4725" s="892" t="s">
        <v>18872</v>
      </c>
      <c r="N4725" s="848">
        <v>375</v>
      </c>
      <c r="O4725" s="776"/>
      <c r="P4725" s="776"/>
      <c r="Q4725" s="776"/>
      <c r="R4725" s="776"/>
      <c r="S4725" s="776"/>
      <c r="T4725" s="776"/>
      <c r="U4725" s="776"/>
      <c r="V4725" s="776"/>
    </row>
    <row r="4726" spans="1:22" s="753" customFormat="1" ht="84">
      <c r="A4726" s="910">
        <v>4721</v>
      </c>
      <c r="B4726" s="845" t="s">
        <v>22366</v>
      </c>
      <c r="C4726" s="911" t="s">
        <v>22367</v>
      </c>
      <c r="D4726" s="891" t="s">
        <v>1703</v>
      </c>
      <c r="E4726" s="891" t="s">
        <v>1704</v>
      </c>
      <c r="F4726" s="893" t="s">
        <v>7126</v>
      </c>
      <c r="G4726" s="896">
        <v>1</v>
      </c>
      <c r="H4726" s="896">
        <v>2</v>
      </c>
      <c r="I4726" s="897">
        <v>1</v>
      </c>
      <c r="J4726" s="908">
        <v>9.5</v>
      </c>
      <c r="K4726" s="908">
        <v>10</v>
      </c>
      <c r="L4726" s="892" t="s">
        <v>17960</v>
      </c>
      <c r="M4726" s="892" t="s">
        <v>18872</v>
      </c>
      <c r="N4726" s="848">
        <v>375</v>
      </c>
      <c r="O4726" s="776"/>
      <c r="P4726" s="776"/>
      <c r="Q4726" s="776"/>
      <c r="R4726" s="776"/>
      <c r="S4726" s="776"/>
      <c r="T4726" s="776"/>
      <c r="U4726" s="776"/>
      <c r="V4726" s="776"/>
    </row>
    <row r="4727" spans="1:22" s="753" customFormat="1" ht="84">
      <c r="A4727" s="910">
        <v>4722</v>
      </c>
      <c r="B4727" s="845" t="s">
        <v>22368</v>
      </c>
      <c r="C4727" s="911" t="s">
        <v>22369</v>
      </c>
      <c r="D4727" s="891" t="s">
        <v>1703</v>
      </c>
      <c r="E4727" s="891" t="s">
        <v>1704</v>
      </c>
      <c r="F4727" s="893" t="s">
        <v>7126</v>
      </c>
      <c r="G4727" s="896">
        <v>1</v>
      </c>
      <c r="H4727" s="896">
        <v>1</v>
      </c>
      <c r="I4727" s="897">
        <v>1</v>
      </c>
      <c r="J4727" s="908">
        <v>39.1875</v>
      </c>
      <c r="K4727" s="908">
        <v>41.25</v>
      </c>
      <c r="L4727" s="892" t="s">
        <v>17960</v>
      </c>
      <c r="M4727" s="892" t="s">
        <v>18872</v>
      </c>
      <c r="N4727" s="848">
        <v>375</v>
      </c>
      <c r="O4727" s="776"/>
      <c r="P4727" s="776"/>
      <c r="Q4727" s="776"/>
      <c r="R4727" s="776"/>
      <c r="S4727" s="776"/>
      <c r="T4727" s="776"/>
      <c r="U4727" s="776"/>
      <c r="V4727" s="776"/>
    </row>
    <row r="4728" spans="1:22" s="753" customFormat="1" ht="84">
      <c r="A4728" s="910">
        <v>4723</v>
      </c>
      <c r="B4728" s="845" t="s">
        <v>22370</v>
      </c>
      <c r="C4728" s="911" t="s">
        <v>22371</v>
      </c>
      <c r="D4728" s="891" t="s">
        <v>1705</v>
      </c>
      <c r="E4728" s="891" t="s">
        <v>1704</v>
      </c>
      <c r="F4728" s="893" t="s">
        <v>7126</v>
      </c>
      <c r="G4728" s="896">
        <v>1</v>
      </c>
      <c r="H4728" s="896">
        <v>1</v>
      </c>
      <c r="I4728" s="897">
        <v>1</v>
      </c>
      <c r="J4728" s="908">
        <v>118.75</v>
      </c>
      <c r="K4728" s="908">
        <v>125</v>
      </c>
      <c r="L4728" s="892" t="s">
        <v>17960</v>
      </c>
      <c r="M4728" s="892" t="s">
        <v>18872</v>
      </c>
      <c r="N4728" s="848">
        <v>375</v>
      </c>
      <c r="O4728" s="776"/>
      <c r="P4728" s="776"/>
      <c r="Q4728" s="776"/>
      <c r="R4728" s="776"/>
      <c r="S4728" s="776"/>
      <c r="T4728" s="776"/>
      <c r="U4728" s="776"/>
      <c r="V4728" s="776"/>
    </row>
    <row r="4729" spans="1:22" s="753" customFormat="1" ht="84">
      <c r="A4729" s="910">
        <v>4724</v>
      </c>
      <c r="B4729" s="900" t="s">
        <v>22372</v>
      </c>
      <c r="C4729" s="913" t="s">
        <v>22373</v>
      </c>
      <c r="D4729" s="551" t="s">
        <v>2313</v>
      </c>
      <c r="E4729" s="551" t="s">
        <v>1704</v>
      </c>
      <c r="F4729" s="841" t="s">
        <v>7126</v>
      </c>
      <c r="G4729" s="843">
        <v>1</v>
      </c>
      <c r="H4729" s="843">
        <v>1</v>
      </c>
      <c r="I4729" s="842">
        <v>1</v>
      </c>
      <c r="J4729" s="909">
        <v>1123.1256249999999</v>
      </c>
      <c r="K4729" s="909">
        <v>1182.2375</v>
      </c>
      <c r="L4729" s="755" t="s">
        <v>17960</v>
      </c>
      <c r="M4729" s="755" t="s">
        <v>18872</v>
      </c>
      <c r="N4729" s="756">
        <v>375</v>
      </c>
      <c r="O4729" s="776"/>
      <c r="P4729" s="776"/>
      <c r="Q4729" s="776"/>
      <c r="R4729" s="776"/>
      <c r="S4729" s="776"/>
      <c r="T4729" s="776"/>
      <c r="U4729" s="776"/>
      <c r="V4729" s="776"/>
    </row>
    <row r="4730" spans="1:22" s="753" customFormat="1" ht="84">
      <c r="A4730" s="910">
        <v>4725</v>
      </c>
      <c r="B4730" s="845" t="s">
        <v>22374</v>
      </c>
      <c r="C4730" s="911" t="s">
        <v>22375</v>
      </c>
      <c r="D4730" s="891" t="s">
        <v>15136</v>
      </c>
      <c r="E4730" s="891" t="s">
        <v>1704</v>
      </c>
      <c r="F4730" s="893" t="s">
        <v>7126</v>
      </c>
      <c r="G4730" s="896">
        <v>1</v>
      </c>
      <c r="H4730" s="896">
        <v>1</v>
      </c>
      <c r="I4730" s="897">
        <v>1</v>
      </c>
      <c r="J4730" s="908">
        <v>62.9375</v>
      </c>
      <c r="K4730" s="908">
        <v>66.25</v>
      </c>
      <c r="L4730" s="892" t="s">
        <v>17960</v>
      </c>
      <c r="M4730" s="892" t="s">
        <v>18872</v>
      </c>
      <c r="N4730" s="848">
        <v>375</v>
      </c>
      <c r="O4730" s="776"/>
      <c r="P4730" s="776"/>
      <c r="Q4730" s="776"/>
      <c r="R4730" s="776"/>
      <c r="S4730" s="776"/>
      <c r="T4730" s="776"/>
      <c r="U4730" s="776"/>
      <c r="V4730" s="776"/>
    </row>
    <row r="4731" spans="1:22" s="753" customFormat="1" ht="84">
      <c r="A4731" s="910">
        <v>4726</v>
      </c>
      <c r="B4731" s="845" t="s">
        <v>22376</v>
      </c>
      <c r="C4731" s="911" t="s">
        <v>22377</v>
      </c>
      <c r="D4731" s="891" t="s">
        <v>1703</v>
      </c>
      <c r="E4731" s="891" t="s">
        <v>1704</v>
      </c>
      <c r="F4731" s="893" t="s">
        <v>7126</v>
      </c>
      <c r="G4731" s="896">
        <v>1</v>
      </c>
      <c r="H4731" s="898">
        <v>1</v>
      </c>
      <c r="I4731" s="897">
        <v>0.06</v>
      </c>
      <c r="J4731" s="908">
        <v>108.0625</v>
      </c>
      <c r="K4731" s="908">
        <v>113.75</v>
      </c>
      <c r="L4731" s="892" t="s">
        <v>17960</v>
      </c>
      <c r="M4731" s="892" t="s">
        <v>18872</v>
      </c>
      <c r="N4731" s="848">
        <v>375</v>
      </c>
      <c r="O4731" s="776"/>
      <c r="P4731" s="776"/>
      <c r="Q4731" s="776"/>
      <c r="R4731" s="776"/>
      <c r="S4731" s="776"/>
      <c r="T4731" s="776"/>
      <c r="U4731" s="776"/>
      <c r="V4731" s="776"/>
    </row>
    <row r="4732" spans="1:22" s="753" customFormat="1" ht="84">
      <c r="A4732" s="910">
        <v>4727</v>
      </c>
      <c r="B4732" s="845" t="s">
        <v>22378</v>
      </c>
      <c r="C4732" s="911" t="s">
        <v>22379</v>
      </c>
      <c r="D4732" s="891" t="s">
        <v>1703</v>
      </c>
      <c r="E4732" s="891" t="s">
        <v>1704</v>
      </c>
      <c r="F4732" s="893" t="s">
        <v>7126</v>
      </c>
      <c r="G4732" s="896">
        <v>1</v>
      </c>
      <c r="H4732" s="896">
        <v>1</v>
      </c>
      <c r="I4732" s="897">
        <v>0.08</v>
      </c>
      <c r="J4732" s="908">
        <v>102.125</v>
      </c>
      <c r="K4732" s="908">
        <v>107.5</v>
      </c>
      <c r="L4732" s="892" t="s">
        <v>17960</v>
      </c>
      <c r="M4732" s="892" t="s">
        <v>18872</v>
      </c>
      <c r="N4732" s="848">
        <v>375</v>
      </c>
      <c r="O4732" s="776"/>
      <c r="P4732" s="776"/>
      <c r="Q4732" s="776"/>
      <c r="R4732" s="776"/>
      <c r="S4732" s="776"/>
      <c r="T4732" s="776"/>
      <c r="U4732" s="776"/>
      <c r="V4732" s="776"/>
    </row>
    <row r="4733" spans="1:22" s="753" customFormat="1" ht="84">
      <c r="A4733" s="910">
        <v>4728</v>
      </c>
      <c r="B4733" s="845" t="s">
        <v>22380</v>
      </c>
      <c r="C4733" s="911" t="s">
        <v>22381</v>
      </c>
      <c r="D4733" s="891" t="s">
        <v>1703</v>
      </c>
      <c r="E4733" s="891" t="s">
        <v>1704</v>
      </c>
      <c r="F4733" s="893" t="s">
        <v>7126</v>
      </c>
      <c r="G4733" s="896">
        <v>1</v>
      </c>
      <c r="H4733" s="896">
        <v>1</v>
      </c>
      <c r="I4733" s="897">
        <v>1</v>
      </c>
      <c r="J4733" s="908">
        <v>21.375</v>
      </c>
      <c r="K4733" s="908">
        <v>22.5</v>
      </c>
      <c r="L4733" s="892" t="s">
        <v>17960</v>
      </c>
      <c r="M4733" s="892" t="s">
        <v>18872</v>
      </c>
      <c r="N4733" s="848">
        <v>375</v>
      </c>
      <c r="O4733" s="776"/>
      <c r="P4733" s="776"/>
      <c r="Q4733" s="776"/>
      <c r="R4733" s="776"/>
      <c r="S4733" s="776"/>
      <c r="T4733" s="776"/>
      <c r="U4733" s="776"/>
      <c r="V4733" s="776"/>
    </row>
    <row r="4734" spans="1:22" s="753" customFormat="1" ht="84">
      <c r="A4734" s="910">
        <v>4729</v>
      </c>
      <c r="B4734" s="845" t="s">
        <v>22382</v>
      </c>
      <c r="C4734" s="911" t="s">
        <v>22383</v>
      </c>
      <c r="D4734" s="891" t="s">
        <v>1705</v>
      </c>
      <c r="E4734" s="891" t="s">
        <v>1704</v>
      </c>
      <c r="F4734" s="893" t="s">
        <v>7126</v>
      </c>
      <c r="G4734" s="896">
        <v>1</v>
      </c>
      <c r="H4734" s="896">
        <v>1</v>
      </c>
      <c r="I4734" s="897">
        <v>1</v>
      </c>
      <c r="J4734" s="908">
        <v>14.25</v>
      </c>
      <c r="K4734" s="908">
        <v>15</v>
      </c>
      <c r="L4734" s="892" t="s">
        <v>17960</v>
      </c>
      <c r="M4734" s="892" t="s">
        <v>18872</v>
      </c>
      <c r="N4734" s="848">
        <v>375</v>
      </c>
      <c r="O4734" s="776"/>
      <c r="P4734" s="776"/>
      <c r="Q4734" s="776"/>
      <c r="R4734" s="776"/>
      <c r="S4734" s="776"/>
      <c r="T4734" s="776"/>
      <c r="U4734" s="776"/>
      <c r="V4734" s="776"/>
    </row>
    <row r="4735" spans="1:22" s="753" customFormat="1" ht="84">
      <c r="A4735" s="910">
        <v>4730</v>
      </c>
      <c r="B4735" s="845" t="s">
        <v>22384</v>
      </c>
      <c r="C4735" s="911" t="s">
        <v>22385</v>
      </c>
      <c r="D4735" s="891" t="s">
        <v>15136</v>
      </c>
      <c r="E4735" s="891" t="s">
        <v>1704</v>
      </c>
      <c r="F4735" s="893" t="s">
        <v>7126</v>
      </c>
      <c r="G4735" s="896">
        <v>1</v>
      </c>
      <c r="H4735" s="898">
        <v>1</v>
      </c>
      <c r="I4735" s="897">
        <v>1</v>
      </c>
      <c r="J4735" s="908">
        <v>84.3125</v>
      </c>
      <c r="K4735" s="908">
        <v>88.75</v>
      </c>
      <c r="L4735" s="892" t="s">
        <v>17960</v>
      </c>
      <c r="M4735" s="892" t="s">
        <v>18872</v>
      </c>
      <c r="N4735" s="848">
        <v>375</v>
      </c>
      <c r="O4735" s="776"/>
      <c r="P4735" s="776"/>
      <c r="Q4735" s="776"/>
      <c r="R4735" s="776"/>
      <c r="S4735" s="776"/>
      <c r="T4735" s="776"/>
      <c r="U4735" s="776"/>
      <c r="V4735" s="776"/>
    </row>
    <row r="4736" spans="1:22" s="753" customFormat="1" ht="84">
      <c r="A4736" s="910">
        <v>4731</v>
      </c>
      <c r="B4736" s="845" t="s">
        <v>22386</v>
      </c>
      <c r="C4736" s="911" t="s">
        <v>22387</v>
      </c>
      <c r="D4736" s="891" t="s">
        <v>1703</v>
      </c>
      <c r="E4736" s="891" t="s">
        <v>1704</v>
      </c>
      <c r="F4736" s="893" t="s">
        <v>7126</v>
      </c>
      <c r="G4736" s="896">
        <v>1</v>
      </c>
      <c r="H4736" s="898">
        <v>1</v>
      </c>
      <c r="I4736" s="897">
        <v>1</v>
      </c>
      <c r="J4736" s="908">
        <v>712.5</v>
      </c>
      <c r="K4736" s="908">
        <v>750</v>
      </c>
      <c r="L4736" s="892" t="s">
        <v>17960</v>
      </c>
      <c r="M4736" s="892" t="s">
        <v>18872</v>
      </c>
      <c r="N4736" s="848">
        <v>375</v>
      </c>
      <c r="O4736" s="776"/>
      <c r="P4736" s="776"/>
      <c r="Q4736" s="776"/>
      <c r="R4736" s="776"/>
      <c r="S4736" s="776"/>
      <c r="T4736" s="776"/>
      <c r="U4736" s="776"/>
      <c r="V4736" s="776"/>
    </row>
    <row r="4737" spans="1:22" s="753" customFormat="1" ht="84">
      <c r="A4737" s="910">
        <v>4732</v>
      </c>
      <c r="B4737" s="845" t="s">
        <v>22388</v>
      </c>
      <c r="C4737" s="911" t="s">
        <v>22389</v>
      </c>
      <c r="D4737" s="891" t="s">
        <v>1703</v>
      </c>
      <c r="E4737" s="891" t="s">
        <v>1704</v>
      </c>
      <c r="F4737" s="893" t="s">
        <v>7126</v>
      </c>
      <c r="G4737" s="896">
        <v>1</v>
      </c>
      <c r="H4737" s="896">
        <v>1</v>
      </c>
      <c r="I4737" s="897">
        <v>1</v>
      </c>
      <c r="J4737" s="908">
        <v>159.125</v>
      </c>
      <c r="K4737" s="908">
        <v>167.5</v>
      </c>
      <c r="L4737" s="892" t="s">
        <v>17960</v>
      </c>
      <c r="M4737" s="892" t="s">
        <v>18872</v>
      </c>
      <c r="N4737" s="848">
        <v>375</v>
      </c>
      <c r="O4737" s="776"/>
      <c r="P4737" s="776"/>
      <c r="Q4737" s="776"/>
      <c r="R4737" s="776"/>
      <c r="S4737" s="776"/>
      <c r="T4737" s="776"/>
      <c r="U4737" s="776"/>
      <c r="V4737" s="776"/>
    </row>
    <row r="4738" spans="1:22" s="753" customFormat="1" ht="84">
      <c r="A4738" s="910">
        <v>4733</v>
      </c>
      <c r="B4738" s="845" t="s">
        <v>22390</v>
      </c>
      <c r="C4738" s="911" t="s">
        <v>22391</v>
      </c>
      <c r="D4738" s="891" t="s">
        <v>1703</v>
      </c>
      <c r="E4738" s="891" t="s">
        <v>1704</v>
      </c>
      <c r="F4738" s="893" t="s">
        <v>7126</v>
      </c>
      <c r="G4738" s="896">
        <v>1</v>
      </c>
      <c r="H4738" s="896">
        <v>1</v>
      </c>
      <c r="I4738" s="897">
        <v>1</v>
      </c>
      <c r="J4738" s="908">
        <v>59.375</v>
      </c>
      <c r="K4738" s="908">
        <v>62.5</v>
      </c>
      <c r="L4738" s="892" t="s">
        <v>17960</v>
      </c>
      <c r="M4738" s="892" t="s">
        <v>18872</v>
      </c>
      <c r="N4738" s="848">
        <v>375</v>
      </c>
      <c r="O4738" s="776"/>
      <c r="P4738" s="776"/>
      <c r="Q4738" s="776"/>
      <c r="R4738" s="776"/>
      <c r="S4738" s="776"/>
      <c r="T4738" s="776"/>
      <c r="U4738" s="776"/>
      <c r="V4738" s="776"/>
    </row>
    <row r="4739" spans="1:22" s="753" customFormat="1" ht="84">
      <c r="A4739" s="910">
        <v>4734</v>
      </c>
      <c r="B4739" s="845" t="s">
        <v>22392</v>
      </c>
      <c r="C4739" s="911" t="s">
        <v>22393</v>
      </c>
      <c r="D4739" s="891" t="s">
        <v>15136</v>
      </c>
      <c r="E4739" s="891" t="s">
        <v>1704</v>
      </c>
      <c r="F4739" s="893" t="s">
        <v>7126</v>
      </c>
      <c r="G4739" s="896">
        <v>1</v>
      </c>
      <c r="H4739" s="896">
        <v>1</v>
      </c>
      <c r="I4739" s="897">
        <v>1</v>
      </c>
      <c r="J4739" s="908">
        <v>118.75</v>
      </c>
      <c r="K4739" s="908">
        <v>125</v>
      </c>
      <c r="L4739" s="892" t="s">
        <v>17960</v>
      </c>
      <c r="M4739" s="892" t="s">
        <v>18872</v>
      </c>
      <c r="N4739" s="848">
        <v>375</v>
      </c>
      <c r="O4739" s="776"/>
      <c r="P4739" s="776"/>
      <c r="Q4739" s="776"/>
      <c r="R4739" s="776"/>
      <c r="S4739" s="776"/>
      <c r="T4739" s="776"/>
      <c r="U4739" s="776"/>
      <c r="V4739" s="776"/>
    </row>
    <row r="4740" spans="1:22" s="753" customFormat="1" ht="84">
      <c r="A4740" s="910">
        <v>4735</v>
      </c>
      <c r="B4740" s="845" t="s">
        <v>22394</v>
      </c>
      <c r="C4740" s="911" t="s">
        <v>22395</v>
      </c>
      <c r="D4740" s="891" t="s">
        <v>1703</v>
      </c>
      <c r="E4740" s="891" t="s">
        <v>1704</v>
      </c>
      <c r="F4740" s="893" t="s">
        <v>7126</v>
      </c>
      <c r="G4740" s="896">
        <v>1</v>
      </c>
      <c r="H4740" s="896">
        <v>1</v>
      </c>
      <c r="I4740" s="897">
        <v>1</v>
      </c>
      <c r="J4740" s="908">
        <v>66.5</v>
      </c>
      <c r="K4740" s="908">
        <v>70</v>
      </c>
      <c r="L4740" s="892" t="s">
        <v>17960</v>
      </c>
      <c r="M4740" s="892" t="s">
        <v>18872</v>
      </c>
      <c r="N4740" s="848">
        <v>375</v>
      </c>
      <c r="O4740" s="776"/>
      <c r="P4740" s="776"/>
      <c r="Q4740" s="776"/>
      <c r="R4740" s="776"/>
      <c r="S4740" s="776"/>
      <c r="T4740" s="776"/>
      <c r="U4740" s="776"/>
      <c r="V4740" s="776"/>
    </row>
    <row r="4741" spans="1:22" s="753" customFormat="1" ht="84">
      <c r="A4741" s="910">
        <v>4736</v>
      </c>
      <c r="B4741" s="845" t="s">
        <v>22396</v>
      </c>
      <c r="C4741" s="911" t="s">
        <v>22397</v>
      </c>
      <c r="D4741" s="891" t="s">
        <v>15136</v>
      </c>
      <c r="E4741" s="891" t="s">
        <v>1704</v>
      </c>
      <c r="F4741" s="893" t="s">
        <v>7126</v>
      </c>
      <c r="G4741" s="896">
        <v>1</v>
      </c>
      <c r="H4741" s="896">
        <v>1</v>
      </c>
      <c r="I4741" s="897">
        <v>1</v>
      </c>
      <c r="J4741" s="908">
        <v>64.125</v>
      </c>
      <c r="K4741" s="908">
        <v>67.5</v>
      </c>
      <c r="L4741" s="892" t="s">
        <v>17960</v>
      </c>
      <c r="M4741" s="892" t="s">
        <v>18872</v>
      </c>
      <c r="N4741" s="848">
        <v>375</v>
      </c>
      <c r="O4741" s="776"/>
      <c r="P4741" s="776"/>
      <c r="Q4741" s="776"/>
      <c r="R4741" s="776"/>
      <c r="S4741" s="776"/>
      <c r="T4741" s="776"/>
      <c r="U4741" s="776"/>
      <c r="V4741" s="776"/>
    </row>
    <row r="4742" spans="1:22" s="753" customFormat="1" ht="84">
      <c r="A4742" s="910">
        <v>4737</v>
      </c>
      <c r="B4742" s="845" t="s">
        <v>22398</v>
      </c>
      <c r="C4742" s="911" t="s">
        <v>22399</v>
      </c>
      <c r="D4742" s="891" t="s">
        <v>15136</v>
      </c>
      <c r="E4742" s="891" t="s">
        <v>1704</v>
      </c>
      <c r="F4742" s="893" t="s">
        <v>7126</v>
      </c>
      <c r="G4742" s="896">
        <v>1</v>
      </c>
      <c r="H4742" s="896">
        <v>1</v>
      </c>
      <c r="I4742" s="897">
        <v>1</v>
      </c>
      <c r="J4742" s="908">
        <v>415.625</v>
      </c>
      <c r="K4742" s="908">
        <v>437.5</v>
      </c>
      <c r="L4742" s="892" t="s">
        <v>17960</v>
      </c>
      <c r="M4742" s="892" t="s">
        <v>18872</v>
      </c>
      <c r="N4742" s="848">
        <v>375</v>
      </c>
      <c r="O4742" s="776"/>
      <c r="P4742" s="776"/>
      <c r="Q4742" s="776"/>
      <c r="R4742" s="776"/>
      <c r="S4742" s="776"/>
      <c r="T4742" s="776"/>
      <c r="U4742" s="776"/>
      <c r="V4742" s="776"/>
    </row>
    <row r="4743" spans="1:22" s="753" customFormat="1" ht="84">
      <c r="A4743" s="910">
        <v>4738</v>
      </c>
      <c r="B4743" s="845" t="s">
        <v>22400</v>
      </c>
      <c r="C4743" s="911" t="s">
        <v>22401</v>
      </c>
      <c r="D4743" s="891" t="s">
        <v>1703</v>
      </c>
      <c r="E4743" s="891" t="s">
        <v>1704</v>
      </c>
      <c r="F4743" s="893" t="s">
        <v>7126</v>
      </c>
      <c r="G4743" s="896">
        <v>1</v>
      </c>
      <c r="H4743" s="898">
        <v>1</v>
      </c>
      <c r="I4743" s="897">
        <v>1</v>
      </c>
      <c r="J4743" s="908">
        <v>26.125</v>
      </c>
      <c r="K4743" s="908">
        <v>27.5</v>
      </c>
      <c r="L4743" s="892" t="s">
        <v>17960</v>
      </c>
      <c r="M4743" s="892" t="s">
        <v>18872</v>
      </c>
      <c r="N4743" s="848">
        <v>375</v>
      </c>
      <c r="O4743" s="776"/>
      <c r="P4743" s="776"/>
      <c r="Q4743" s="776"/>
      <c r="R4743" s="776"/>
      <c r="S4743" s="776"/>
      <c r="T4743" s="776"/>
      <c r="U4743" s="776"/>
      <c r="V4743" s="776"/>
    </row>
    <row r="4744" spans="1:22" s="753" customFormat="1" ht="84">
      <c r="A4744" s="910">
        <v>4739</v>
      </c>
      <c r="B4744" s="845" t="s">
        <v>22402</v>
      </c>
      <c r="C4744" s="911" t="s">
        <v>22403</v>
      </c>
      <c r="D4744" s="891" t="s">
        <v>1703</v>
      </c>
      <c r="E4744" s="891" t="s">
        <v>1704</v>
      </c>
      <c r="F4744" s="893" t="s">
        <v>7126</v>
      </c>
      <c r="G4744" s="896">
        <v>1</v>
      </c>
      <c r="H4744" s="896">
        <v>1</v>
      </c>
      <c r="I4744" s="897">
        <v>1</v>
      </c>
      <c r="J4744" s="908">
        <v>53.4375</v>
      </c>
      <c r="K4744" s="908">
        <v>56.25</v>
      </c>
      <c r="L4744" s="892" t="s">
        <v>17960</v>
      </c>
      <c r="M4744" s="892" t="s">
        <v>18872</v>
      </c>
      <c r="N4744" s="848">
        <v>375</v>
      </c>
      <c r="O4744" s="776"/>
      <c r="P4744" s="776"/>
      <c r="Q4744" s="776"/>
      <c r="R4744" s="776"/>
      <c r="S4744" s="776"/>
      <c r="T4744" s="776"/>
      <c r="U4744" s="776"/>
      <c r="V4744" s="776"/>
    </row>
    <row r="4745" spans="1:22" s="753" customFormat="1" ht="84">
      <c r="A4745" s="910">
        <v>4740</v>
      </c>
      <c r="B4745" s="845" t="s">
        <v>22404</v>
      </c>
      <c r="C4745" s="911" t="s">
        <v>22405</v>
      </c>
      <c r="D4745" s="891" t="s">
        <v>1703</v>
      </c>
      <c r="E4745" s="891" t="s">
        <v>1704</v>
      </c>
      <c r="F4745" s="893" t="s">
        <v>7126</v>
      </c>
      <c r="G4745" s="896">
        <v>1</v>
      </c>
      <c r="H4745" s="896">
        <v>1</v>
      </c>
      <c r="I4745" s="897">
        <v>1</v>
      </c>
      <c r="J4745" s="908">
        <v>89.0625</v>
      </c>
      <c r="K4745" s="908">
        <v>93.75</v>
      </c>
      <c r="L4745" s="892" t="s">
        <v>17960</v>
      </c>
      <c r="M4745" s="892" t="s">
        <v>18872</v>
      </c>
      <c r="N4745" s="848">
        <v>375</v>
      </c>
      <c r="O4745" s="776"/>
      <c r="P4745" s="776"/>
      <c r="Q4745" s="776"/>
      <c r="R4745" s="776"/>
      <c r="S4745" s="776"/>
      <c r="T4745" s="776"/>
      <c r="U4745" s="776"/>
      <c r="V4745" s="776"/>
    </row>
    <row r="4746" spans="1:22" s="753" customFormat="1" ht="84">
      <c r="A4746" s="910">
        <v>4741</v>
      </c>
      <c r="B4746" s="845" t="s">
        <v>22406</v>
      </c>
      <c r="C4746" s="911" t="s">
        <v>22407</v>
      </c>
      <c r="D4746" s="891" t="s">
        <v>1703</v>
      </c>
      <c r="E4746" s="891" t="s">
        <v>1704</v>
      </c>
      <c r="F4746" s="893" t="s">
        <v>7126</v>
      </c>
      <c r="G4746" s="896">
        <v>1</v>
      </c>
      <c r="H4746" s="896">
        <v>1</v>
      </c>
      <c r="I4746" s="897">
        <v>1</v>
      </c>
      <c r="J4746" s="908">
        <v>225.625</v>
      </c>
      <c r="K4746" s="908">
        <v>237.5</v>
      </c>
      <c r="L4746" s="892" t="s">
        <v>17960</v>
      </c>
      <c r="M4746" s="892" t="s">
        <v>18872</v>
      </c>
      <c r="N4746" s="848">
        <v>375</v>
      </c>
      <c r="O4746" s="776"/>
      <c r="P4746" s="776"/>
      <c r="Q4746" s="776"/>
      <c r="R4746" s="776"/>
      <c r="S4746" s="776"/>
      <c r="T4746" s="776"/>
      <c r="U4746" s="776"/>
      <c r="V4746" s="776"/>
    </row>
    <row r="4747" spans="1:22" s="753" customFormat="1" ht="84">
      <c r="A4747" s="910">
        <v>4742</v>
      </c>
      <c r="B4747" s="845" t="s">
        <v>22408</v>
      </c>
      <c r="C4747" s="911" t="s">
        <v>22409</v>
      </c>
      <c r="D4747" s="891" t="s">
        <v>1703</v>
      </c>
      <c r="E4747" s="891" t="s">
        <v>1704</v>
      </c>
      <c r="F4747" s="893" t="s">
        <v>7126</v>
      </c>
      <c r="G4747" s="896">
        <v>1</v>
      </c>
      <c r="H4747" s="896">
        <v>1</v>
      </c>
      <c r="I4747" s="897">
        <v>1</v>
      </c>
      <c r="J4747" s="908">
        <v>43.9375</v>
      </c>
      <c r="K4747" s="908">
        <v>46.25</v>
      </c>
      <c r="L4747" s="892" t="s">
        <v>17960</v>
      </c>
      <c r="M4747" s="892" t="s">
        <v>18872</v>
      </c>
      <c r="N4747" s="848">
        <v>375</v>
      </c>
      <c r="O4747" s="776"/>
      <c r="P4747" s="776"/>
      <c r="Q4747" s="776"/>
      <c r="R4747" s="776"/>
      <c r="S4747" s="776"/>
      <c r="T4747" s="776"/>
      <c r="U4747" s="776"/>
      <c r="V4747" s="776"/>
    </row>
    <row r="4748" spans="1:22" s="753" customFormat="1" ht="84">
      <c r="A4748" s="910">
        <v>4743</v>
      </c>
      <c r="B4748" s="845" t="s">
        <v>22410</v>
      </c>
      <c r="C4748" s="911" t="s">
        <v>22411</v>
      </c>
      <c r="D4748" s="891" t="s">
        <v>1703</v>
      </c>
      <c r="E4748" s="891" t="s">
        <v>1704</v>
      </c>
      <c r="F4748" s="893" t="s">
        <v>7126</v>
      </c>
      <c r="G4748" s="896">
        <v>1</v>
      </c>
      <c r="H4748" s="896">
        <v>1</v>
      </c>
      <c r="I4748" s="897">
        <v>1</v>
      </c>
      <c r="J4748" s="908">
        <v>42.75</v>
      </c>
      <c r="K4748" s="908">
        <v>45</v>
      </c>
      <c r="L4748" s="892" t="s">
        <v>17960</v>
      </c>
      <c r="M4748" s="892" t="s">
        <v>18872</v>
      </c>
      <c r="N4748" s="848">
        <v>375</v>
      </c>
      <c r="O4748" s="776"/>
      <c r="P4748" s="776"/>
      <c r="Q4748" s="776"/>
      <c r="R4748" s="776"/>
      <c r="S4748" s="776"/>
      <c r="T4748" s="776"/>
      <c r="U4748" s="776"/>
      <c r="V4748" s="776"/>
    </row>
    <row r="4749" spans="1:22" s="753" customFormat="1" ht="84">
      <c r="A4749" s="910">
        <v>4744</v>
      </c>
      <c r="B4749" s="845" t="s">
        <v>22412</v>
      </c>
      <c r="C4749" s="911" t="s">
        <v>22413</v>
      </c>
      <c r="D4749" s="891" t="s">
        <v>15136</v>
      </c>
      <c r="E4749" s="891" t="s">
        <v>1704</v>
      </c>
      <c r="F4749" s="893" t="s">
        <v>7126</v>
      </c>
      <c r="G4749" s="896">
        <v>1</v>
      </c>
      <c r="H4749" s="896">
        <v>1</v>
      </c>
      <c r="I4749" s="897">
        <v>1</v>
      </c>
      <c r="J4749" s="908">
        <v>34.4375</v>
      </c>
      <c r="K4749" s="908">
        <v>36.25</v>
      </c>
      <c r="L4749" s="892" t="s">
        <v>17960</v>
      </c>
      <c r="M4749" s="892" t="s">
        <v>18872</v>
      </c>
      <c r="N4749" s="848">
        <v>375</v>
      </c>
      <c r="O4749" s="776"/>
      <c r="P4749" s="776"/>
      <c r="Q4749" s="776"/>
      <c r="R4749" s="776"/>
      <c r="S4749" s="776"/>
      <c r="T4749" s="776"/>
      <c r="U4749" s="776"/>
      <c r="V4749" s="776"/>
    </row>
    <row r="4750" spans="1:22" s="753" customFormat="1" ht="84">
      <c r="A4750" s="910">
        <v>4745</v>
      </c>
      <c r="B4750" s="845" t="s">
        <v>22414</v>
      </c>
      <c r="C4750" s="911" t="s">
        <v>22415</v>
      </c>
      <c r="D4750" s="891" t="s">
        <v>1703</v>
      </c>
      <c r="E4750" s="891" t="s">
        <v>1704</v>
      </c>
      <c r="F4750" s="893" t="s">
        <v>7126</v>
      </c>
      <c r="G4750" s="896">
        <v>1</v>
      </c>
      <c r="H4750" s="896">
        <v>1</v>
      </c>
      <c r="I4750" s="897">
        <v>1</v>
      </c>
      <c r="J4750" s="908">
        <v>53.4375</v>
      </c>
      <c r="K4750" s="908">
        <v>56.25</v>
      </c>
      <c r="L4750" s="892" t="s">
        <v>17960</v>
      </c>
      <c r="M4750" s="892" t="s">
        <v>18872</v>
      </c>
      <c r="N4750" s="848">
        <v>375</v>
      </c>
      <c r="O4750" s="776"/>
      <c r="P4750" s="776"/>
      <c r="Q4750" s="776"/>
      <c r="R4750" s="776"/>
      <c r="S4750" s="776"/>
      <c r="T4750" s="776"/>
      <c r="U4750" s="776"/>
      <c r="V4750" s="776"/>
    </row>
    <row r="4751" spans="1:22" s="753" customFormat="1" ht="84">
      <c r="A4751" s="910">
        <v>4746</v>
      </c>
      <c r="B4751" s="845" t="s">
        <v>22416</v>
      </c>
      <c r="C4751" s="911" t="s">
        <v>22417</v>
      </c>
      <c r="D4751" s="891" t="s">
        <v>1703</v>
      </c>
      <c r="E4751" s="891" t="s">
        <v>1704</v>
      </c>
      <c r="F4751" s="893" t="s">
        <v>7126</v>
      </c>
      <c r="G4751" s="896">
        <v>1</v>
      </c>
      <c r="H4751" s="896">
        <v>1</v>
      </c>
      <c r="I4751" s="897">
        <v>1</v>
      </c>
      <c r="J4751" s="908">
        <v>213.75</v>
      </c>
      <c r="K4751" s="908">
        <v>225</v>
      </c>
      <c r="L4751" s="892" t="s">
        <v>17960</v>
      </c>
      <c r="M4751" s="892" t="s">
        <v>18872</v>
      </c>
      <c r="N4751" s="848">
        <v>375</v>
      </c>
      <c r="O4751" s="776"/>
      <c r="P4751" s="776"/>
      <c r="Q4751" s="776"/>
      <c r="R4751" s="776"/>
      <c r="S4751" s="776"/>
      <c r="T4751" s="776"/>
      <c r="U4751" s="776"/>
      <c r="V4751" s="776"/>
    </row>
    <row r="4752" spans="1:22" s="753" customFormat="1" ht="84">
      <c r="A4752" s="910">
        <v>4747</v>
      </c>
      <c r="B4752" s="845" t="s">
        <v>22418</v>
      </c>
      <c r="C4752" s="911" t="s">
        <v>22419</v>
      </c>
      <c r="D4752" s="891" t="s">
        <v>15136</v>
      </c>
      <c r="E4752" s="891" t="s">
        <v>1704</v>
      </c>
      <c r="F4752" s="893" t="s">
        <v>7126</v>
      </c>
      <c r="G4752" s="896">
        <v>1</v>
      </c>
      <c r="H4752" s="898">
        <v>1</v>
      </c>
      <c r="I4752" s="897">
        <v>1</v>
      </c>
      <c r="J4752" s="908">
        <v>8.3125</v>
      </c>
      <c r="K4752" s="908">
        <v>8.75</v>
      </c>
      <c r="L4752" s="892" t="s">
        <v>17960</v>
      </c>
      <c r="M4752" s="892" t="s">
        <v>18872</v>
      </c>
      <c r="N4752" s="848">
        <v>375</v>
      </c>
      <c r="O4752" s="776"/>
      <c r="P4752" s="776"/>
      <c r="Q4752" s="776"/>
      <c r="R4752" s="776"/>
      <c r="S4752" s="776"/>
      <c r="T4752" s="776"/>
      <c r="U4752" s="776"/>
      <c r="V4752" s="776"/>
    </row>
    <row r="4753" spans="1:22" s="753" customFormat="1" ht="84">
      <c r="A4753" s="910">
        <v>4748</v>
      </c>
      <c r="B4753" s="845" t="s">
        <v>22420</v>
      </c>
      <c r="C4753" s="911" t="s">
        <v>22421</v>
      </c>
      <c r="D4753" s="891" t="s">
        <v>1703</v>
      </c>
      <c r="E4753" s="891" t="s">
        <v>1704</v>
      </c>
      <c r="F4753" s="893" t="s">
        <v>7126</v>
      </c>
      <c r="G4753" s="896">
        <v>2</v>
      </c>
      <c r="H4753" s="896">
        <v>2</v>
      </c>
      <c r="I4753" s="897">
        <v>1</v>
      </c>
      <c r="J4753" s="908">
        <v>4.75</v>
      </c>
      <c r="K4753" s="908">
        <v>5</v>
      </c>
      <c r="L4753" s="892" t="s">
        <v>17960</v>
      </c>
      <c r="M4753" s="892" t="s">
        <v>18872</v>
      </c>
      <c r="N4753" s="848">
        <v>375</v>
      </c>
      <c r="O4753" s="776"/>
      <c r="P4753" s="776"/>
      <c r="Q4753" s="776"/>
      <c r="R4753" s="776"/>
      <c r="S4753" s="776"/>
      <c r="T4753" s="776"/>
      <c r="U4753" s="776"/>
      <c r="V4753" s="776"/>
    </row>
    <row r="4754" spans="1:22" s="753" customFormat="1" ht="84">
      <c r="A4754" s="910">
        <v>4749</v>
      </c>
      <c r="B4754" s="845" t="s">
        <v>22422</v>
      </c>
      <c r="C4754" s="911" t="s">
        <v>22423</v>
      </c>
      <c r="D4754" s="891" t="s">
        <v>15136</v>
      </c>
      <c r="E4754" s="891" t="s">
        <v>1704</v>
      </c>
      <c r="F4754" s="893" t="s">
        <v>7126</v>
      </c>
      <c r="G4754" s="896">
        <v>1</v>
      </c>
      <c r="H4754" s="896">
        <v>1</v>
      </c>
      <c r="I4754" s="897">
        <v>1</v>
      </c>
      <c r="J4754" s="908">
        <v>142.5</v>
      </c>
      <c r="K4754" s="908">
        <v>150</v>
      </c>
      <c r="L4754" s="892" t="s">
        <v>17960</v>
      </c>
      <c r="M4754" s="892" t="s">
        <v>18872</v>
      </c>
      <c r="N4754" s="848">
        <v>375</v>
      </c>
      <c r="O4754" s="776"/>
      <c r="P4754" s="776"/>
      <c r="Q4754" s="776"/>
      <c r="R4754" s="776"/>
      <c r="S4754" s="776"/>
      <c r="T4754" s="776"/>
      <c r="U4754" s="776"/>
      <c r="V4754" s="776"/>
    </row>
    <row r="4755" spans="1:22" s="753" customFormat="1" ht="84">
      <c r="A4755" s="910">
        <v>4750</v>
      </c>
      <c r="B4755" s="845" t="s">
        <v>37232</v>
      </c>
      <c r="C4755" s="911" t="s">
        <v>37233</v>
      </c>
      <c r="D4755" s="891" t="s">
        <v>15136</v>
      </c>
      <c r="E4755" s="891" t="s">
        <v>1704</v>
      </c>
      <c r="F4755" s="893" t="s">
        <v>7126</v>
      </c>
      <c r="G4755" s="896">
        <v>1</v>
      </c>
      <c r="H4755" s="896">
        <v>1</v>
      </c>
      <c r="I4755" s="897">
        <v>1</v>
      </c>
      <c r="J4755" s="908">
        <v>78.375</v>
      </c>
      <c r="K4755" s="908">
        <v>82.5</v>
      </c>
      <c r="L4755" s="892" t="s">
        <v>17960</v>
      </c>
      <c r="M4755" s="892" t="s">
        <v>18872</v>
      </c>
      <c r="N4755" s="848">
        <v>375</v>
      </c>
      <c r="O4755" s="776"/>
      <c r="P4755" s="776"/>
      <c r="Q4755" s="776"/>
      <c r="R4755" s="776"/>
      <c r="S4755" s="776"/>
      <c r="T4755" s="776"/>
      <c r="U4755" s="776"/>
      <c r="V4755" s="776"/>
    </row>
    <row r="4756" spans="1:22" s="753" customFormat="1" ht="84">
      <c r="A4756" s="910">
        <v>4751</v>
      </c>
      <c r="B4756" s="845" t="s">
        <v>37234</v>
      </c>
      <c r="C4756" s="911" t="s">
        <v>37235</v>
      </c>
      <c r="D4756" s="891" t="s">
        <v>15136</v>
      </c>
      <c r="E4756" s="891" t="s">
        <v>1704</v>
      </c>
      <c r="F4756" s="893" t="s">
        <v>7126</v>
      </c>
      <c r="G4756" s="896">
        <v>1</v>
      </c>
      <c r="H4756" s="898">
        <v>1</v>
      </c>
      <c r="I4756" s="897">
        <v>1</v>
      </c>
      <c r="J4756" s="908">
        <v>95</v>
      </c>
      <c r="K4756" s="908">
        <v>100</v>
      </c>
      <c r="L4756" s="892" t="s">
        <v>17960</v>
      </c>
      <c r="M4756" s="892" t="s">
        <v>18872</v>
      </c>
      <c r="N4756" s="848">
        <v>375</v>
      </c>
      <c r="O4756" s="776"/>
      <c r="P4756" s="776"/>
      <c r="Q4756" s="776"/>
      <c r="R4756" s="776"/>
      <c r="S4756" s="776"/>
      <c r="T4756" s="776"/>
      <c r="U4756" s="776"/>
      <c r="V4756" s="776"/>
    </row>
    <row r="4757" spans="1:22" s="753" customFormat="1" ht="84">
      <c r="A4757" s="910">
        <v>4752</v>
      </c>
      <c r="B4757" s="845" t="s">
        <v>22424</v>
      </c>
      <c r="C4757" s="911" t="s">
        <v>22425</v>
      </c>
      <c r="D4757" s="891" t="s">
        <v>1703</v>
      </c>
      <c r="E4757" s="891" t="s">
        <v>1704</v>
      </c>
      <c r="F4757" s="893" t="s">
        <v>7126</v>
      </c>
      <c r="G4757" s="896">
        <v>1</v>
      </c>
      <c r="H4757" s="896">
        <v>1</v>
      </c>
      <c r="I4757" s="897">
        <v>1</v>
      </c>
      <c r="J4757" s="908">
        <v>9.5</v>
      </c>
      <c r="K4757" s="908">
        <v>10</v>
      </c>
      <c r="L4757" s="892" t="s">
        <v>17960</v>
      </c>
      <c r="M4757" s="892" t="s">
        <v>18872</v>
      </c>
      <c r="N4757" s="848">
        <v>375</v>
      </c>
      <c r="O4757" s="776"/>
      <c r="P4757" s="776"/>
      <c r="Q4757" s="776"/>
      <c r="R4757" s="776"/>
      <c r="S4757" s="776"/>
      <c r="T4757" s="776"/>
      <c r="U4757" s="776"/>
      <c r="V4757" s="776"/>
    </row>
    <row r="4758" spans="1:22" s="753" customFormat="1" ht="84">
      <c r="A4758" s="910">
        <v>4753</v>
      </c>
      <c r="B4758" s="845" t="s">
        <v>22426</v>
      </c>
      <c r="C4758" s="911" t="s">
        <v>22427</v>
      </c>
      <c r="D4758" s="891" t="s">
        <v>1703</v>
      </c>
      <c r="E4758" s="891" t="s">
        <v>1704</v>
      </c>
      <c r="F4758" s="893" t="s">
        <v>7126</v>
      </c>
      <c r="G4758" s="896">
        <v>1</v>
      </c>
      <c r="H4758" s="896">
        <v>1</v>
      </c>
      <c r="I4758" s="897">
        <v>1</v>
      </c>
      <c r="J4758" s="908">
        <v>190</v>
      </c>
      <c r="K4758" s="908">
        <v>200</v>
      </c>
      <c r="L4758" s="892" t="s">
        <v>17960</v>
      </c>
      <c r="M4758" s="892" t="s">
        <v>18872</v>
      </c>
      <c r="N4758" s="848">
        <v>375</v>
      </c>
      <c r="O4758" s="776"/>
      <c r="P4758" s="776"/>
      <c r="Q4758" s="776"/>
      <c r="R4758" s="776"/>
      <c r="S4758" s="776"/>
      <c r="T4758" s="776"/>
      <c r="U4758" s="776"/>
      <c r="V4758" s="776"/>
    </row>
    <row r="4759" spans="1:22" s="753" customFormat="1" ht="84">
      <c r="A4759" s="910">
        <v>4754</v>
      </c>
      <c r="B4759" s="845" t="s">
        <v>22428</v>
      </c>
      <c r="C4759" s="911" t="s">
        <v>22427</v>
      </c>
      <c r="D4759" s="891" t="s">
        <v>1703</v>
      </c>
      <c r="E4759" s="891" t="s">
        <v>1704</v>
      </c>
      <c r="F4759" s="893" t="s">
        <v>7126</v>
      </c>
      <c r="G4759" s="896">
        <v>1</v>
      </c>
      <c r="H4759" s="896">
        <v>1</v>
      </c>
      <c r="I4759" s="897">
        <v>1</v>
      </c>
      <c r="J4759" s="908">
        <v>201.875</v>
      </c>
      <c r="K4759" s="908">
        <v>212.5</v>
      </c>
      <c r="L4759" s="892" t="s">
        <v>17960</v>
      </c>
      <c r="M4759" s="892" t="s">
        <v>18872</v>
      </c>
      <c r="N4759" s="848">
        <v>375</v>
      </c>
      <c r="O4759" s="776"/>
      <c r="P4759" s="776"/>
      <c r="Q4759" s="776"/>
      <c r="R4759" s="776"/>
      <c r="S4759" s="776"/>
      <c r="T4759" s="776"/>
      <c r="U4759" s="776"/>
      <c r="V4759" s="776"/>
    </row>
    <row r="4760" spans="1:22" s="753" customFormat="1" ht="84">
      <c r="A4760" s="910">
        <v>4755</v>
      </c>
      <c r="B4760" s="845" t="s">
        <v>22429</v>
      </c>
      <c r="C4760" s="911" t="s">
        <v>22430</v>
      </c>
      <c r="D4760" s="891" t="s">
        <v>1703</v>
      </c>
      <c r="E4760" s="891" t="s">
        <v>1704</v>
      </c>
      <c r="F4760" s="893" t="s">
        <v>7126</v>
      </c>
      <c r="G4760" s="896">
        <v>1</v>
      </c>
      <c r="H4760" s="896">
        <v>1</v>
      </c>
      <c r="I4760" s="897">
        <v>1</v>
      </c>
      <c r="J4760" s="908">
        <v>20.1875</v>
      </c>
      <c r="K4760" s="908">
        <v>21.25</v>
      </c>
      <c r="L4760" s="892" t="s">
        <v>17960</v>
      </c>
      <c r="M4760" s="892" t="s">
        <v>18872</v>
      </c>
      <c r="N4760" s="848">
        <v>375</v>
      </c>
      <c r="O4760" s="776"/>
      <c r="P4760" s="776"/>
      <c r="Q4760" s="776"/>
      <c r="R4760" s="776"/>
      <c r="S4760" s="776"/>
      <c r="T4760" s="776"/>
      <c r="U4760" s="776"/>
      <c r="V4760" s="776"/>
    </row>
    <row r="4761" spans="1:22" s="753" customFormat="1" ht="84">
      <c r="A4761" s="910">
        <v>4756</v>
      </c>
      <c r="B4761" s="845" t="s">
        <v>22431</v>
      </c>
      <c r="C4761" s="911" t="s">
        <v>22432</v>
      </c>
      <c r="D4761" s="891" t="s">
        <v>1703</v>
      </c>
      <c r="E4761" s="891" t="s">
        <v>1704</v>
      </c>
      <c r="F4761" s="893" t="s">
        <v>7126</v>
      </c>
      <c r="G4761" s="896">
        <v>2</v>
      </c>
      <c r="H4761" s="896">
        <v>2</v>
      </c>
      <c r="I4761" s="897">
        <v>1</v>
      </c>
      <c r="J4761" s="908">
        <v>14.25</v>
      </c>
      <c r="K4761" s="908">
        <v>15</v>
      </c>
      <c r="L4761" s="892" t="s">
        <v>17960</v>
      </c>
      <c r="M4761" s="892" t="s">
        <v>18872</v>
      </c>
      <c r="N4761" s="848">
        <v>375</v>
      </c>
      <c r="O4761" s="776"/>
      <c r="P4761" s="776"/>
      <c r="Q4761" s="776"/>
      <c r="R4761" s="776"/>
      <c r="S4761" s="776"/>
      <c r="T4761" s="776"/>
      <c r="U4761" s="776"/>
      <c r="V4761" s="776"/>
    </row>
    <row r="4762" spans="1:22" s="753" customFormat="1" ht="84">
      <c r="A4762" s="910">
        <v>4757</v>
      </c>
      <c r="B4762" s="845" t="s">
        <v>22433</v>
      </c>
      <c r="C4762" s="911" t="s">
        <v>22434</v>
      </c>
      <c r="D4762" s="891" t="s">
        <v>1703</v>
      </c>
      <c r="E4762" s="891" t="s">
        <v>1704</v>
      </c>
      <c r="F4762" s="893" t="s">
        <v>7126</v>
      </c>
      <c r="G4762" s="896">
        <v>1</v>
      </c>
      <c r="H4762" s="896">
        <v>1</v>
      </c>
      <c r="I4762" s="897">
        <v>1</v>
      </c>
      <c r="J4762" s="908">
        <v>59.375</v>
      </c>
      <c r="K4762" s="908">
        <v>62.5</v>
      </c>
      <c r="L4762" s="892" t="s">
        <v>17960</v>
      </c>
      <c r="M4762" s="892" t="s">
        <v>18872</v>
      </c>
      <c r="N4762" s="848">
        <v>375</v>
      </c>
      <c r="O4762" s="776"/>
      <c r="P4762" s="776"/>
      <c r="Q4762" s="776"/>
      <c r="R4762" s="776"/>
      <c r="S4762" s="776"/>
      <c r="T4762" s="776"/>
      <c r="U4762" s="776"/>
      <c r="V4762" s="776"/>
    </row>
    <row r="4763" spans="1:22" s="753" customFormat="1" ht="84">
      <c r="A4763" s="910">
        <v>4758</v>
      </c>
      <c r="B4763" s="845" t="s">
        <v>22435</v>
      </c>
      <c r="C4763" s="911" t="s">
        <v>22436</v>
      </c>
      <c r="D4763" s="891" t="s">
        <v>1703</v>
      </c>
      <c r="E4763" s="891" t="s">
        <v>1704</v>
      </c>
      <c r="F4763" s="893" t="s">
        <v>7126</v>
      </c>
      <c r="G4763" s="896">
        <v>1</v>
      </c>
      <c r="H4763" s="898">
        <v>1</v>
      </c>
      <c r="I4763" s="897">
        <v>1</v>
      </c>
      <c r="J4763" s="908">
        <v>40.375</v>
      </c>
      <c r="K4763" s="908">
        <v>42.5</v>
      </c>
      <c r="L4763" s="892" t="s">
        <v>17960</v>
      </c>
      <c r="M4763" s="892" t="s">
        <v>18872</v>
      </c>
      <c r="N4763" s="848">
        <v>375</v>
      </c>
      <c r="O4763" s="776"/>
      <c r="P4763" s="776"/>
      <c r="Q4763" s="776"/>
      <c r="R4763" s="776"/>
      <c r="S4763" s="776"/>
      <c r="T4763" s="776"/>
      <c r="U4763" s="776"/>
      <c r="V4763" s="776"/>
    </row>
    <row r="4764" spans="1:22" s="753" customFormat="1" ht="84">
      <c r="A4764" s="910">
        <v>4759</v>
      </c>
      <c r="B4764" s="845" t="s">
        <v>22437</v>
      </c>
      <c r="C4764" s="911" t="s">
        <v>22438</v>
      </c>
      <c r="D4764" s="891" t="s">
        <v>1703</v>
      </c>
      <c r="E4764" s="891" t="s">
        <v>1704</v>
      </c>
      <c r="F4764" s="893" t="s">
        <v>7126</v>
      </c>
      <c r="G4764" s="896">
        <v>1</v>
      </c>
      <c r="H4764" s="896">
        <v>1</v>
      </c>
      <c r="I4764" s="897">
        <v>1</v>
      </c>
      <c r="J4764" s="908">
        <v>27.3125</v>
      </c>
      <c r="K4764" s="908">
        <v>28.75</v>
      </c>
      <c r="L4764" s="892" t="s">
        <v>17960</v>
      </c>
      <c r="M4764" s="892" t="s">
        <v>18872</v>
      </c>
      <c r="N4764" s="848">
        <v>375</v>
      </c>
      <c r="O4764" s="776"/>
      <c r="P4764" s="776"/>
      <c r="Q4764" s="776"/>
      <c r="R4764" s="776"/>
      <c r="S4764" s="776"/>
      <c r="T4764" s="776"/>
      <c r="U4764" s="776"/>
      <c r="V4764" s="776"/>
    </row>
    <row r="4765" spans="1:22" s="753" customFormat="1" ht="84">
      <c r="A4765" s="910">
        <v>4760</v>
      </c>
      <c r="B4765" s="845" t="s">
        <v>22439</v>
      </c>
      <c r="C4765" s="911" t="s">
        <v>22440</v>
      </c>
      <c r="D4765" s="891" t="s">
        <v>1703</v>
      </c>
      <c r="E4765" s="891" t="s">
        <v>1704</v>
      </c>
      <c r="F4765" s="893" t="s">
        <v>7126</v>
      </c>
      <c r="G4765" s="896">
        <v>1</v>
      </c>
      <c r="H4765" s="896">
        <v>1</v>
      </c>
      <c r="I4765" s="897">
        <v>1</v>
      </c>
      <c r="J4765" s="908">
        <v>16.625</v>
      </c>
      <c r="K4765" s="908">
        <v>17.5</v>
      </c>
      <c r="L4765" s="892" t="s">
        <v>17960</v>
      </c>
      <c r="M4765" s="892" t="s">
        <v>18872</v>
      </c>
      <c r="N4765" s="848">
        <v>375</v>
      </c>
      <c r="O4765" s="776"/>
      <c r="P4765" s="776"/>
      <c r="Q4765" s="776"/>
      <c r="R4765" s="776"/>
      <c r="S4765" s="776"/>
      <c r="T4765" s="776"/>
      <c r="U4765" s="776"/>
      <c r="V4765" s="776"/>
    </row>
    <row r="4766" spans="1:22" s="753" customFormat="1" ht="84">
      <c r="A4766" s="910">
        <v>4761</v>
      </c>
      <c r="B4766" s="845" t="s">
        <v>22441</v>
      </c>
      <c r="C4766" s="911" t="s">
        <v>22442</v>
      </c>
      <c r="D4766" s="891" t="s">
        <v>1703</v>
      </c>
      <c r="E4766" s="891" t="s">
        <v>1704</v>
      </c>
      <c r="F4766" s="893" t="s">
        <v>7126</v>
      </c>
      <c r="G4766" s="896">
        <v>1</v>
      </c>
      <c r="H4766" s="896">
        <v>1</v>
      </c>
      <c r="I4766" s="897">
        <v>1</v>
      </c>
      <c r="J4766" s="908">
        <v>273.125</v>
      </c>
      <c r="K4766" s="908">
        <v>287.5</v>
      </c>
      <c r="L4766" s="892" t="s">
        <v>17960</v>
      </c>
      <c r="M4766" s="892" t="s">
        <v>18872</v>
      </c>
      <c r="N4766" s="848">
        <v>375</v>
      </c>
      <c r="O4766" s="776"/>
      <c r="P4766" s="776"/>
      <c r="Q4766" s="776"/>
      <c r="R4766" s="776"/>
      <c r="S4766" s="776"/>
      <c r="T4766" s="776"/>
      <c r="U4766" s="776"/>
      <c r="V4766" s="776"/>
    </row>
    <row r="4767" spans="1:22" s="753" customFormat="1" ht="84">
      <c r="A4767" s="910">
        <v>4762</v>
      </c>
      <c r="B4767" s="845" t="s">
        <v>22443</v>
      </c>
      <c r="C4767" s="911" t="s">
        <v>22444</v>
      </c>
      <c r="D4767" s="891" t="s">
        <v>1703</v>
      </c>
      <c r="E4767" s="891" t="s">
        <v>1704</v>
      </c>
      <c r="F4767" s="893" t="s">
        <v>7126</v>
      </c>
      <c r="G4767" s="896">
        <v>1</v>
      </c>
      <c r="H4767" s="896">
        <v>1</v>
      </c>
      <c r="I4767" s="897">
        <v>1</v>
      </c>
      <c r="J4767" s="908">
        <v>285</v>
      </c>
      <c r="K4767" s="908">
        <v>300</v>
      </c>
      <c r="L4767" s="892" t="s">
        <v>17960</v>
      </c>
      <c r="M4767" s="892" t="s">
        <v>18872</v>
      </c>
      <c r="N4767" s="848">
        <v>375</v>
      </c>
      <c r="O4767" s="776"/>
      <c r="P4767" s="776"/>
      <c r="Q4767" s="776"/>
      <c r="R4767" s="776"/>
      <c r="S4767" s="776"/>
      <c r="T4767" s="776"/>
      <c r="U4767" s="776"/>
      <c r="V4767" s="776"/>
    </row>
    <row r="4768" spans="1:22" s="753" customFormat="1" ht="84">
      <c r="A4768" s="910">
        <v>4763</v>
      </c>
      <c r="B4768" s="845" t="s">
        <v>22445</v>
      </c>
      <c r="C4768" s="911" t="s">
        <v>22446</v>
      </c>
      <c r="D4768" s="891" t="s">
        <v>1703</v>
      </c>
      <c r="E4768" s="891" t="s">
        <v>1704</v>
      </c>
      <c r="F4768" s="893" t="s">
        <v>7126</v>
      </c>
      <c r="G4768" s="896">
        <v>1</v>
      </c>
      <c r="H4768" s="898">
        <v>1</v>
      </c>
      <c r="I4768" s="897">
        <v>1</v>
      </c>
      <c r="J4768" s="908">
        <v>201.875</v>
      </c>
      <c r="K4768" s="908">
        <v>212.5</v>
      </c>
      <c r="L4768" s="892" t="s">
        <v>17960</v>
      </c>
      <c r="M4768" s="892" t="s">
        <v>18872</v>
      </c>
      <c r="N4768" s="848">
        <v>375</v>
      </c>
      <c r="O4768" s="776"/>
      <c r="P4768" s="776"/>
      <c r="Q4768" s="776"/>
      <c r="R4768" s="776"/>
      <c r="S4768" s="776"/>
      <c r="T4768" s="776"/>
      <c r="U4768" s="776"/>
      <c r="V4768" s="776"/>
    </row>
    <row r="4769" spans="1:22" s="753" customFormat="1" ht="84">
      <c r="A4769" s="910">
        <v>4764</v>
      </c>
      <c r="B4769" s="845" t="s">
        <v>22447</v>
      </c>
      <c r="C4769" s="911" t="s">
        <v>22448</v>
      </c>
      <c r="D4769" s="891" t="s">
        <v>1703</v>
      </c>
      <c r="E4769" s="891" t="s">
        <v>1704</v>
      </c>
      <c r="F4769" s="893" t="s">
        <v>7126</v>
      </c>
      <c r="G4769" s="896">
        <v>1</v>
      </c>
      <c r="H4769" s="896">
        <v>1</v>
      </c>
      <c r="I4769" s="897">
        <v>1</v>
      </c>
      <c r="J4769" s="908">
        <v>225.625</v>
      </c>
      <c r="K4769" s="908">
        <v>237.5</v>
      </c>
      <c r="L4769" s="892" t="s">
        <v>17960</v>
      </c>
      <c r="M4769" s="892" t="s">
        <v>18872</v>
      </c>
      <c r="N4769" s="848">
        <v>375</v>
      </c>
      <c r="O4769" s="776"/>
      <c r="P4769" s="776"/>
      <c r="Q4769" s="776"/>
      <c r="R4769" s="776"/>
      <c r="S4769" s="776"/>
      <c r="T4769" s="776"/>
      <c r="U4769" s="776"/>
      <c r="V4769" s="776"/>
    </row>
    <row r="4770" spans="1:22" s="753" customFormat="1" ht="84">
      <c r="A4770" s="910">
        <v>4765</v>
      </c>
      <c r="B4770" s="845" t="s">
        <v>22449</v>
      </c>
      <c r="C4770" s="911" t="s">
        <v>22450</v>
      </c>
      <c r="D4770" s="891" t="s">
        <v>1703</v>
      </c>
      <c r="E4770" s="891" t="s">
        <v>1704</v>
      </c>
      <c r="F4770" s="893" t="s">
        <v>7126</v>
      </c>
      <c r="G4770" s="896">
        <v>1</v>
      </c>
      <c r="H4770" s="896">
        <v>1</v>
      </c>
      <c r="I4770" s="897">
        <v>1</v>
      </c>
      <c r="J4770" s="908">
        <v>237.5</v>
      </c>
      <c r="K4770" s="908">
        <v>250</v>
      </c>
      <c r="L4770" s="892" t="s">
        <v>17960</v>
      </c>
      <c r="M4770" s="892" t="s">
        <v>18872</v>
      </c>
      <c r="N4770" s="848">
        <v>375</v>
      </c>
      <c r="O4770" s="776"/>
      <c r="P4770" s="776"/>
      <c r="Q4770" s="776"/>
      <c r="R4770" s="776"/>
      <c r="S4770" s="776"/>
      <c r="T4770" s="776"/>
      <c r="U4770" s="776"/>
      <c r="V4770" s="776"/>
    </row>
    <row r="4771" spans="1:22" s="753" customFormat="1" ht="84">
      <c r="A4771" s="910">
        <v>4766</v>
      </c>
      <c r="B4771" s="845" t="s">
        <v>22451</v>
      </c>
      <c r="C4771" s="911" t="s">
        <v>22452</v>
      </c>
      <c r="D4771" s="891" t="s">
        <v>1703</v>
      </c>
      <c r="E4771" s="891" t="s">
        <v>1704</v>
      </c>
      <c r="F4771" s="893" t="s">
        <v>7126</v>
      </c>
      <c r="G4771" s="896">
        <v>1</v>
      </c>
      <c r="H4771" s="896">
        <v>1</v>
      </c>
      <c r="I4771" s="897">
        <v>1</v>
      </c>
      <c r="J4771" s="908">
        <v>237.5</v>
      </c>
      <c r="K4771" s="908">
        <v>250</v>
      </c>
      <c r="L4771" s="892" t="s">
        <v>17960</v>
      </c>
      <c r="M4771" s="892" t="s">
        <v>18872</v>
      </c>
      <c r="N4771" s="848">
        <v>375</v>
      </c>
      <c r="O4771" s="776"/>
      <c r="P4771" s="776"/>
      <c r="Q4771" s="776"/>
      <c r="R4771" s="776"/>
      <c r="S4771" s="776"/>
      <c r="T4771" s="776"/>
      <c r="U4771" s="776"/>
      <c r="V4771" s="776"/>
    </row>
    <row r="4772" spans="1:22" s="753" customFormat="1" ht="84">
      <c r="A4772" s="910">
        <v>4767</v>
      </c>
      <c r="B4772" s="845" t="s">
        <v>22453</v>
      </c>
      <c r="C4772" s="911" t="s">
        <v>22454</v>
      </c>
      <c r="D4772" s="891" t="s">
        <v>1703</v>
      </c>
      <c r="E4772" s="891" t="s">
        <v>1704</v>
      </c>
      <c r="F4772" s="893" t="s">
        <v>7126</v>
      </c>
      <c r="G4772" s="896">
        <v>1</v>
      </c>
      <c r="H4772" s="896">
        <v>1</v>
      </c>
      <c r="I4772" s="897">
        <v>1</v>
      </c>
      <c r="J4772" s="908">
        <v>261.25</v>
      </c>
      <c r="K4772" s="908">
        <v>275</v>
      </c>
      <c r="L4772" s="892" t="s">
        <v>17960</v>
      </c>
      <c r="M4772" s="892" t="s">
        <v>18872</v>
      </c>
      <c r="N4772" s="848">
        <v>375</v>
      </c>
      <c r="O4772" s="776"/>
      <c r="P4772" s="776"/>
      <c r="Q4772" s="776"/>
      <c r="R4772" s="776"/>
      <c r="S4772" s="776"/>
      <c r="T4772" s="776"/>
      <c r="U4772" s="776"/>
      <c r="V4772" s="776"/>
    </row>
    <row r="4773" spans="1:22" s="753" customFormat="1" ht="84">
      <c r="A4773" s="910">
        <v>4768</v>
      </c>
      <c r="B4773" s="845" t="s">
        <v>22455</v>
      </c>
      <c r="C4773" s="911" t="s">
        <v>22456</v>
      </c>
      <c r="D4773" s="891" t="s">
        <v>1703</v>
      </c>
      <c r="E4773" s="891" t="s">
        <v>1704</v>
      </c>
      <c r="F4773" s="893" t="s">
        <v>7126</v>
      </c>
      <c r="G4773" s="896">
        <v>1</v>
      </c>
      <c r="H4773" s="896">
        <v>1</v>
      </c>
      <c r="I4773" s="897">
        <v>1</v>
      </c>
      <c r="J4773" s="908">
        <v>320.625</v>
      </c>
      <c r="K4773" s="908">
        <v>337.5</v>
      </c>
      <c r="L4773" s="892" t="s">
        <v>17960</v>
      </c>
      <c r="M4773" s="892" t="s">
        <v>18872</v>
      </c>
      <c r="N4773" s="848">
        <v>375</v>
      </c>
      <c r="O4773" s="776"/>
      <c r="P4773" s="776"/>
      <c r="Q4773" s="776"/>
      <c r="R4773" s="776"/>
      <c r="S4773" s="776"/>
      <c r="T4773" s="776"/>
      <c r="U4773" s="776"/>
      <c r="V4773" s="776"/>
    </row>
    <row r="4774" spans="1:22" s="753" customFormat="1" ht="84">
      <c r="A4774" s="910">
        <v>4769</v>
      </c>
      <c r="B4774" s="845" t="s">
        <v>22457</v>
      </c>
      <c r="C4774" s="911" t="s">
        <v>21833</v>
      </c>
      <c r="D4774" s="891" t="s">
        <v>1703</v>
      </c>
      <c r="E4774" s="891" t="s">
        <v>1704</v>
      </c>
      <c r="F4774" s="893" t="s">
        <v>7126</v>
      </c>
      <c r="G4774" s="896">
        <v>1</v>
      </c>
      <c r="H4774" s="896">
        <v>1</v>
      </c>
      <c r="I4774" s="897">
        <v>0.1</v>
      </c>
      <c r="J4774" s="908">
        <v>40.375</v>
      </c>
      <c r="K4774" s="908">
        <v>42.5</v>
      </c>
      <c r="L4774" s="892" t="s">
        <v>17960</v>
      </c>
      <c r="M4774" s="892" t="s">
        <v>18872</v>
      </c>
      <c r="N4774" s="848">
        <v>375</v>
      </c>
      <c r="O4774" s="776"/>
      <c r="P4774" s="776"/>
      <c r="Q4774" s="776"/>
      <c r="R4774" s="776"/>
      <c r="S4774" s="776"/>
      <c r="T4774" s="776"/>
      <c r="U4774" s="776"/>
      <c r="V4774" s="776"/>
    </row>
    <row r="4775" spans="1:22" s="753" customFormat="1" ht="84">
      <c r="A4775" s="910">
        <v>4770</v>
      </c>
      <c r="B4775" s="845" t="s">
        <v>22458</v>
      </c>
      <c r="C4775" s="911" t="s">
        <v>22459</v>
      </c>
      <c r="D4775" s="891" t="s">
        <v>1703</v>
      </c>
      <c r="E4775" s="891" t="s">
        <v>1704</v>
      </c>
      <c r="F4775" s="893" t="s">
        <v>7126</v>
      </c>
      <c r="G4775" s="896">
        <v>1</v>
      </c>
      <c r="H4775" s="896">
        <v>1</v>
      </c>
      <c r="I4775" s="897">
        <v>1</v>
      </c>
      <c r="J4775" s="908">
        <v>14.25</v>
      </c>
      <c r="K4775" s="908">
        <v>15</v>
      </c>
      <c r="L4775" s="892" t="s">
        <v>17960</v>
      </c>
      <c r="M4775" s="892" t="s">
        <v>18872</v>
      </c>
      <c r="N4775" s="848">
        <v>375</v>
      </c>
      <c r="O4775" s="776"/>
      <c r="P4775" s="776"/>
      <c r="Q4775" s="776"/>
      <c r="R4775" s="776"/>
      <c r="S4775" s="776"/>
      <c r="T4775" s="776"/>
      <c r="U4775" s="776"/>
      <c r="V4775" s="776"/>
    </row>
    <row r="4776" spans="1:22" s="753" customFormat="1" ht="84">
      <c r="A4776" s="910">
        <v>4771</v>
      </c>
      <c r="B4776" s="845" t="s">
        <v>22460</v>
      </c>
      <c r="C4776" s="911" t="s">
        <v>22461</v>
      </c>
      <c r="D4776" s="891" t="s">
        <v>1703</v>
      </c>
      <c r="E4776" s="891" t="s">
        <v>1704</v>
      </c>
      <c r="F4776" s="893" t="s">
        <v>7126</v>
      </c>
      <c r="G4776" s="896">
        <v>1</v>
      </c>
      <c r="H4776" s="898">
        <v>1</v>
      </c>
      <c r="I4776" s="897">
        <v>1</v>
      </c>
      <c r="J4776" s="908">
        <v>26.125</v>
      </c>
      <c r="K4776" s="908">
        <v>27.5</v>
      </c>
      <c r="L4776" s="892" t="s">
        <v>17960</v>
      </c>
      <c r="M4776" s="892" t="s">
        <v>18872</v>
      </c>
      <c r="N4776" s="848">
        <v>375</v>
      </c>
      <c r="O4776" s="776"/>
      <c r="P4776" s="776"/>
      <c r="Q4776" s="776"/>
      <c r="R4776" s="776"/>
      <c r="S4776" s="776"/>
      <c r="T4776" s="776"/>
      <c r="U4776" s="776"/>
      <c r="V4776" s="776"/>
    </row>
    <row r="4777" spans="1:22" s="753" customFormat="1" ht="84">
      <c r="A4777" s="910">
        <v>4772</v>
      </c>
      <c r="B4777" s="845" t="s">
        <v>22462</v>
      </c>
      <c r="C4777" s="911" t="s">
        <v>22463</v>
      </c>
      <c r="D4777" s="891" t="s">
        <v>1705</v>
      </c>
      <c r="E4777" s="891" t="s">
        <v>1704</v>
      </c>
      <c r="F4777" s="893" t="s">
        <v>7126</v>
      </c>
      <c r="G4777" s="896">
        <v>1</v>
      </c>
      <c r="H4777" s="896">
        <v>1</v>
      </c>
      <c r="I4777" s="897">
        <v>1</v>
      </c>
      <c r="J4777" s="908">
        <v>33.25</v>
      </c>
      <c r="K4777" s="908">
        <v>35</v>
      </c>
      <c r="L4777" s="892" t="s">
        <v>17960</v>
      </c>
      <c r="M4777" s="892" t="s">
        <v>18872</v>
      </c>
      <c r="N4777" s="848">
        <v>375</v>
      </c>
      <c r="O4777" s="776"/>
      <c r="P4777" s="776"/>
      <c r="Q4777" s="776"/>
      <c r="R4777" s="776"/>
      <c r="S4777" s="776"/>
      <c r="T4777" s="776"/>
      <c r="U4777" s="776"/>
      <c r="V4777" s="776"/>
    </row>
    <row r="4778" spans="1:22" s="753" customFormat="1" ht="84">
      <c r="A4778" s="910">
        <v>4773</v>
      </c>
      <c r="B4778" s="845" t="s">
        <v>22464</v>
      </c>
      <c r="C4778" s="911" t="s">
        <v>22465</v>
      </c>
      <c r="D4778" s="891" t="s">
        <v>1703</v>
      </c>
      <c r="E4778" s="891" t="s">
        <v>1704</v>
      </c>
      <c r="F4778" s="893" t="s">
        <v>7126</v>
      </c>
      <c r="G4778" s="896">
        <v>2</v>
      </c>
      <c r="H4778" s="896">
        <v>2</v>
      </c>
      <c r="I4778" s="897">
        <v>1</v>
      </c>
      <c r="J4778" s="908">
        <v>30.875</v>
      </c>
      <c r="K4778" s="908">
        <v>32.5</v>
      </c>
      <c r="L4778" s="892" t="s">
        <v>17960</v>
      </c>
      <c r="M4778" s="892" t="s">
        <v>18872</v>
      </c>
      <c r="N4778" s="848">
        <v>375</v>
      </c>
      <c r="O4778" s="776"/>
      <c r="P4778" s="776"/>
      <c r="Q4778" s="776"/>
      <c r="R4778" s="776"/>
      <c r="S4778" s="776"/>
      <c r="T4778" s="776"/>
      <c r="U4778" s="776"/>
      <c r="V4778" s="776"/>
    </row>
    <row r="4779" spans="1:22" s="753" customFormat="1" ht="84">
      <c r="A4779" s="910">
        <v>4774</v>
      </c>
      <c r="B4779" s="845" t="s">
        <v>22466</v>
      </c>
      <c r="C4779" s="911" t="s">
        <v>22467</v>
      </c>
      <c r="D4779" s="891" t="s">
        <v>1703</v>
      </c>
      <c r="E4779" s="891" t="s">
        <v>1704</v>
      </c>
      <c r="F4779" s="893" t="s">
        <v>7126</v>
      </c>
      <c r="G4779" s="896">
        <v>1</v>
      </c>
      <c r="H4779" s="896">
        <v>1</v>
      </c>
      <c r="I4779" s="897">
        <v>1</v>
      </c>
      <c r="J4779" s="908">
        <v>77.1875</v>
      </c>
      <c r="K4779" s="908">
        <v>81.25</v>
      </c>
      <c r="L4779" s="892" t="s">
        <v>17960</v>
      </c>
      <c r="M4779" s="892" t="s">
        <v>18872</v>
      </c>
      <c r="N4779" s="848">
        <v>375</v>
      </c>
      <c r="O4779" s="776"/>
      <c r="P4779" s="776"/>
      <c r="Q4779" s="776"/>
      <c r="R4779" s="776"/>
      <c r="S4779" s="776"/>
      <c r="T4779" s="776"/>
      <c r="U4779" s="776"/>
      <c r="V4779" s="776"/>
    </row>
    <row r="4780" spans="1:22" s="753" customFormat="1" ht="84">
      <c r="A4780" s="910">
        <v>4775</v>
      </c>
      <c r="B4780" s="845" t="s">
        <v>22468</v>
      </c>
      <c r="C4780" s="911" t="s">
        <v>22469</v>
      </c>
      <c r="D4780" s="891" t="s">
        <v>1703</v>
      </c>
      <c r="E4780" s="891" t="s">
        <v>1704</v>
      </c>
      <c r="F4780" s="893" t="s">
        <v>7126</v>
      </c>
      <c r="G4780" s="896">
        <v>1</v>
      </c>
      <c r="H4780" s="896">
        <v>1</v>
      </c>
      <c r="I4780" s="897">
        <v>1</v>
      </c>
      <c r="J4780" s="908">
        <v>47.5</v>
      </c>
      <c r="K4780" s="908">
        <v>50</v>
      </c>
      <c r="L4780" s="892" t="s">
        <v>17960</v>
      </c>
      <c r="M4780" s="892" t="s">
        <v>18872</v>
      </c>
      <c r="N4780" s="848">
        <v>375</v>
      </c>
      <c r="O4780" s="776"/>
      <c r="P4780" s="776"/>
      <c r="Q4780" s="776"/>
      <c r="R4780" s="776"/>
      <c r="S4780" s="776"/>
      <c r="T4780" s="776"/>
      <c r="U4780" s="776"/>
      <c r="V4780" s="776"/>
    </row>
    <row r="4781" spans="1:22" s="753" customFormat="1" ht="84">
      <c r="A4781" s="910">
        <v>4776</v>
      </c>
      <c r="B4781" s="845" t="s">
        <v>22470</v>
      </c>
      <c r="C4781" s="911" t="s">
        <v>22471</v>
      </c>
      <c r="D4781" s="891" t="s">
        <v>1703</v>
      </c>
      <c r="E4781" s="891" t="s">
        <v>1704</v>
      </c>
      <c r="F4781" s="893" t="s">
        <v>7126</v>
      </c>
      <c r="G4781" s="896">
        <v>1</v>
      </c>
      <c r="H4781" s="896">
        <v>1</v>
      </c>
      <c r="I4781" s="897">
        <v>1</v>
      </c>
      <c r="J4781" s="908">
        <v>77.1875</v>
      </c>
      <c r="K4781" s="908">
        <v>81.25</v>
      </c>
      <c r="L4781" s="892" t="s">
        <v>17960</v>
      </c>
      <c r="M4781" s="892" t="s">
        <v>18872</v>
      </c>
      <c r="N4781" s="848">
        <v>375</v>
      </c>
      <c r="O4781" s="776"/>
      <c r="P4781" s="776"/>
      <c r="Q4781" s="776"/>
      <c r="R4781" s="776"/>
      <c r="S4781" s="776"/>
      <c r="T4781" s="776"/>
      <c r="U4781" s="776"/>
      <c r="V4781" s="776"/>
    </row>
    <row r="4782" spans="1:22" s="753" customFormat="1" ht="84">
      <c r="A4782" s="910">
        <v>4777</v>
      </c>
      <c r="B4782" s="845" t="s">
        <v>22472</v>
      </c>
      <c r="C4782" s="911" t="s">
        <v>22473</v>
      </c>
      <c r="D4782" s="891" t="s">
        <v>1703</v>
      </c>
      <c r="E4782" s="891" t="s">
        <v>1704</v>
      </c>
      <c r="F4782" s="893" t="s">
        <v>7126</v>
      </c>
      <c r="G4782" s="896">
        <v>1</v>
      </c>
      <c r="H4782" s="896">
        <v>1</v>
      </c>
      <c r="I4782" s="897">
        <v>1</v>
      </c>
      <c r="J4782" s="908">
        <v>28.5</v>
      </c>
      <c r="K4782" s="908">
        <v>30</v>
      </c>
      <c r="L4782" s="892" t="s">
        <v>17960</v>
      </c>
      <c r="M4782" s="892" t="s">
        <v>18872</v>
      </c>
      <c r="N4782" s="848">
        <v>375</v>
      </c>
      <c r="O4782" s="776"/>
      <c r="P4782" s="776"/>
      <c r="Q4782" s="776"/>
      <c r="R4782" s="776"/>
      <c r="S4782" s="776"/>
      <c r="T4782" s="776"/>
      <c r="U4782" s="776"/>
      <c r="V4782" s="776"/>
    </row>
    <row r="4783" spans="1:22" s="753" customFormat="1" ht="84">
      <c r="A4783" s="910">
        <v>4778</v>
      </c>
      <c r="B4783" s="845" t="s">
        <v>22474</v>
      </c>
      <c r="C4783" s="911" t="s">
        <v>22475</v>
      </c>
      <c r="D4783" s="891" t="s">
        <v>1705</v>
      </c>
      <c r="E4783" s="891" t="s">
        <v>1704</v>
      </c>
      <c r="F4783" s="893" t="s">
        <v>7126</v>
      </c>
      <c r="G4783" s="896">
        <v>1</v>
      </c>
      <c r="H4783" s="896">
        <v>1</v>
      </c>
      <c r="I4783" s="897">
        <v>1</v>
      </c>
      <c r="J4783" s="908">
        <v>795.625</v>
      </c>
      <c r="K4783" s="908">
        <v>837.5</v>
      </c>
      <c r="L4783" s="892" t="s">
        <v>17960</v>
      </c>
      <c r="M4783" s="892" t="s">
        <v>18872</v>
      </c>
      <c r="N4783" s="848">
        <v>375</v>
      </c>
      <c r="O4783" s="776"/>
      <c r="P4783" s="776"/>
      <c r="Q4783" s="776"/>
      <c r="R4783" s="776"/>
      <c r="S4783" s="776"/>
      <c r="T4783" s="776"/>
      <c r="U4783" s="776"/>
      <c r="V4783" s="776"/>
    </row>
    <row r="4784" spans="1:22" s="753" customFormat="1" ht="84">
      <c r="A4784" s="910">
        <v>4779</v>
      </c>
      <c r="B4784" s="845" t="s">
        <v>22476</v>
      </c>
      <c r="C4784" s="911" t="s">
        <v>22477</v>
      </c>
      <c r="D4784" s="891" t="s">
        <v>1705</v>
      </c>
      <c r="E4784" s="891" t="s">
        <v>1704</v>
      </c>
      <c r="F4784" s="893" t="s">
        <v>7126</v>
      </c>
      <c r="G4784" s="896">
        <v>1</v>
      </c>
      <c r="H4784" s="896">
        <v>1</v>
      </c>
      <c r="I4784" s="897">
        <v>1</v>
      </c>
      <c r="J4784" s="908">
        <v>142.5</v>
      </c>
      <c r="K4784" s="908">
        <v>150</v>
      </c>
      <c r="L4784" s="892" t="s">
        <v>17960</v>
      </c>
      <c r="M4784" s="892" t="s">
        <v>18872</v>
      </c>
      <c r="N4784" s="848">
        <v>375</v>
      </c>
      <c r="O4784" s="776"/>
      <c r="P4784" s="776"/>
      <c r="Q4784" s="776"/>
      <c r="R4784" s="776"/>
      <c r="S4784" s="776"/>
      <c r="T4784" s="776"/>
      <c r="U4784" s="776"/>
      <c r="V4784" s="776"/>
    </row>
    <row r="4785" spans="1:22" s="753" customFormat="1" ht="84">
      <c r="A4785" s="910">
        <v>4780</v>
      </c>
      <c r="B4785" s="900" t="s">
        <v>22478</v>
      </c>
      <c r="C4785" s="913" t="s">
        <v>22479</v>
      </c>
      <c r="D4785" s="551" t="s">
        <v>2313</v>
      </c>
      <c r="E4785" s="551" t="s">
        <v>1704</v>
      </c>
      <c r="F4785" s="841" t="s">
        <v>7126</v>
      </c>
      <c r="G4785" s="843">
        <v>1</v>
      </c>
      <c r="H4785" s="843">
        <v>1</v>
      </c>
      <c r="I4785" s="842">
        <v>1</v>
      </c>
      <c r="J4785" s="909">
        <v>262.15249999999997</v>
      </c>
      <c r="K4785" s="909">
        <v>275.95</v>
      </c>
      <c r="L4785" s="755" t="s">
        <v>17960</v>
      </c>
      <c r="M4785" s="755" t="s">
        <v>18872</v>
      </c>
      <c r="N4785" s="756">
        <v>375</v>
      </c>
      <c r="O4785" s="776"/>
      <c r="P4785" s="776"/>
      <c r="Q4785" s="776"/>
      <c r="R4785" s="776"/>
      <c r="S4785" s="776"/>
      <c r="T4785" s="776"/>
      <c r="U4785" s="776"/>
      <c r="V4785" s="776"/>
    </row>
    <row r="4786" spans="1:22" s="753" customFormat="1" ht="84">
      <c r="A4786" s="910">
        <v>4781</v>
      </c>
      <c r="B4786" s="900" t="s">
        <v>22480</v>
      </c>
      <c r="C4786" s="913" t="s">
        <v>22481</v>
      </c>
      <c r="D4786" s="551" t="s">
        <v>2313</v>
      </c>
      <c r="E4786" s="551" t="s">
        <v>1704</v>
      </c>
      <c r="F4786" s="841" t="s">
        <v>7126</v>
      </c>
      <c r="G4786" s="843">
        <v>1</v>
      </c>
      <c r="H4786" s="843">
        <v>1</v>
      </c>
      <c r="I4786" s="842">
        <v>0.06</v>
      </c>
      <c r="J4786" s="909">
        <v>310.48374999999999</v>
      </c>
      <c r="K4786" s="909">
        <v>326.82499999999999</v>
      </c>
      <c r="L4786" s="755" t="s">
        <v>17960</v>
      </c>
      <c r="M4786" s="755" t="s">
        <v>18872</v>
      </c>
      <c r="N4786" s="756">
        <v>375</v>
      </c>
      <c r="O4786" s="776"/>
      <c r="P4786" s="776"/>
      <c r="Q4786" s="776"/>
      <c r="R4786" s="776"/>
      <c r="S4786" s="776"/>
      <c r="T4786" s="776"/>
      <c r="U4786" s="776"/>
      <c r="V4786" s="776"/>
    </row>
    <row r="4787" spans="1:22" s="753" customFormat="1" ht="84">
      <c r="A4787" s="910">
        <v>4782</v>
      </c>
      <c r="B4787" s="845" t="s">
        <v>22482</v>
      </c>
      <c r="C4787" s="911" t="s">
        <v>22483</v>
      </c>
      <c r="D4787" s="891" t="s">
        <v>1703</v>
      </c>
      <c r="E4787" s="891" t="s">
        <v>1704</v>
      </c>
      <c r="F4787" s="893" t="s">
        <v>7126</v>
      </c>
      <c r="G4787" s="896">
        <v>1</v>
      </c>
      <c r="H4787" s="896">
        <v>1</v>
      </c>
      <c r="I4787" s="897">
        <v>1</v>
      </c>
      <c r="J4787" s="908">
        <v>380.04750000000001</v>
      </c>
      <c r="K4787" s="908">
        <v>400.05</v>
      </c>
      <c r="L4787" s="892" t="s">
        <v>17960</v>
      </c>
      <c r="M4787" s="892" t="s">
        <v>18872</v>
      </c>
      <c r="N4787" s="848">
        <v>375</v>
      </c>
      <c r="O4787" s="776"/>
      <c r="P4787" s="776"/>
      <c r="Q4787" s="776"/>
      <c r="R4787" s="776"/>
      <c r="S4787" s="776"/>
      <c r="T4787" s="776"/>
      <c r="U4787" s="776"/>
      <c r="V4787" s="776"/>
    </row>
    <row r="4788" spans="1:22" s="753" customFormat="1" ht="84">
      <c r="A4788" s="910">
        <v>4783</v>
      </c>
      <c r="B4788" s="845" t="s">
        <v>22484</v>
      </c>
      <c r="C4788" s="911" t="s">
        <v>22485</v>
      </c>
      <c r="D4788" s="891" t="s">
        <v>1703</v>
      </c>
      <c r="E4788" s="891" t="s">
        <v>1704</v>
      </c>
      <c r="F4788" s="893" t="s">
        <v>7126</v>
      </c>
      <c r="G4788" s="896">
        <v>10</v>
      </c>
      <c r="H4788" s="896">
        <v>1</v>
      </c>
      <c r="I4788" s="897">
        <v>0.01</v>
      </c>
      <c r="J4788" s="908">
        <v>10.6875</v>
      </c>
      <c r="K4788" s="908">
        <v>11.25</v>
      </c>
      <c r="L4788" s="892" t="s">
        <v>17960</v>
      </c>
      <c r="M4788" s="892" t="s">
        <v>18872</v>
      </c>
      <c r="N4788" s="848">
        <v>375</v>
      </c>
      <c r="O4788" s="776"/>
      <c r="P4788" s="776"/>
      <c r="Q4788" s="776"/>
      <c r="R4788" s="776"/>
      <c r="S4788" s="776"/>
      <c r="T4788" s="776"/>
      <c r="U4788" s="776"/>
      <c r="V4788" s="776"/>
    </row>
    <row r="4789" spans="1:22" s="753" customFormat="1" ht="84">
      <c r="A4789" s="910">
        <v>4784</v>
      </c>
      <c r="B4789" s="845" t="s">
        <v>22486</v>
      </c>
      <c r="C4789" s="911" t="s">
        <v>22487</v>
      </c>
      <c r="D4789" s="891" t="s">
        <v>1703</v>
      </c>
      <c r="E4789" s="891" t="s">
        <v>1704</v>
      </c>
      <c r="F4789" s="893" t="s">
        <v>7126</v>
      </c>
      <c r="G4789" s="896">
        <v>1</v>
      </c>
      <c r="H4789" s="896">
        <v>1</v>
      </c>
      <c r="I4789" s="897">
        <v>1</v>
      </c>
      <c r="J4789" s="908">
        <v>27.3125</v>
      </c>
      <c r="K4789" s="908">
        <v>28.75</v>
      </c>
      <c r="L4789" s="892" t="s">
        <v>17960</v>
      </c>
      <c r="M4789" s="892" t="s">
        <v>18872</v>
      </c>
      <c r="N4789" s="848">
        <v>375</v>
      </c>
      <c r="O4789" s="776"/>
      <c r="P4789" s="776"/>
      <c r="Q4789" s="776"/>
      <c r="R4789" s="776"/>
      <c r="S4789" s="776"/>
      <c r="T4789" s="776"/>
      <c r="U4789" s="776"/>
      <c r="V4789" s="776"/>
    </row>
    <row r="4790" spans="1:22" s="753" customFormat="1" ht="84">
      <c r="A4790" s="910">
        <v>4785</v>
      </c>
      <c r="B4790" s="845" t="s">
        <v>22488</v>
      </c>
      <c r="C4790" s="911" t="s">
        <v>22489</v>
      </c>
      <c r="D4790" s="891" t="s">
        <v>1703</v>
      </c>
      <c r="E4790" s="891" t="s">
        <v>1704</v>
      </c>
      <c r="F4790" s="893" t="s">
        <v>7126</v>
      </c>
      <c r="G4790" s="896">
        <v>1</v>
      </c>
      <c r="H4790" s="896">
        <v>1</v>
      </c>
      <c r="I4790" s="897">
        <v>0.20499999999999999</v>
      </c>
      <c r="J4790" s="908">
        <v>308.75</v>
      </c>
      <c r="K4790" s="908">
        <v>325</v>
      </c>
      <c r="L4790" s="892" t="s">
        <v>17960</v>
      </c>
      <c r="M4790" s="892" t="s">
        <v>18872</v>
      </c>
      <c r="N4790" s="848">
        <v>375</v>
      </c>
      <c r="O4790" s="776"/>
      <c r="P4790" s="776"/>
      <c r="Q4790" s="776"/>
      <c r="R4790" s="776"/>
      <c r="S4790" s="776"/>
      <c r="T4790" s="776"/>
      <c r="U4790" s="776"/>
      <c r="V4790" s="776"/>
    </row>
    <row r="4791" spans="1:22" s="753" customFormat="1" ht="84">
      <c r="A4791" s="910">
        <v>4786</v>
      </c>
      <c r="B4791" s="845" t="s">
        <v>22490</v>
      </c>
      <c r="C4791" s="911" t="s">
        <v>22313</v>
      </c>
      <c r="D4791" s="891" t="s">
        <v>1703</v>
      </c>
      <c r="E4791" s="891" t="s">
        <v>1704</v>
      </c>
      <c r="F4791" s="893" t="s">
        <v>7126</v>
      </c>
      <c r="G4791" s="896">
        <v>1</v>
      </c>
      <c r="H4791" s="896">
        <v>1</v>
      </c>
      <c r="I4791" s="897">
        <v>1</v>
      </c>
      <c r="J4791" s="908">
        <v>15.4375</v>
      </c>
      <c r="K4791" s="908">
        <v>16.25</v>
      </c>
      <c r="L4791" s="892" t="s">
        <v>17960</v>
      </c>
      <c r="M4791" s="892" t="s">
        <v>18872</v>
      </c>
      <c r="N4791" s="848">
        <v>375</v>
      </c>
      <c r="O4791" s="776"/>
      <c r="P4791" s="776"/>
      <c r="Q4791" s="776"/>
      <c r="R4791" s="776"/>
      <c r="S4791" s="776"/>
      <c r="T4791" s="776"/>
      <c r="U4791" s="776"/>
      <c r="V4791" s="776"/>
    </row>
    <row r="4792" spans="1:22" s="753" customFormat="1" ht="84">
      <c r="A4792" s="910">
        <v>4787</v>
      </c>
      <c r="B4792" s="845" t="s">
        <v>22491</v>
      </c>
      <c r="C4792" s="911" t="s">
        <v>22492</v>
      </c>
      <c r="D4792" s="891" t="s">
        <v>1703</v>
      </c>
      <c r="E4792" s="891" t="s">
        <v>1704</v>
      </c>
      <c r="F4792" s="893" t="s">
        <v>7126</v>
      </c>
      <c r="G4792" s="896">
        <v>1</v>
      </c>
      <c r="H4792" s="896">
        <v>1</v>
      </c>
      <c r="I4792" s="897">
        <v>0.27500000000000002</v>
      </c>
      <c r="J4792" s="908">
        <v>83.125</v>
      </c>
      <c r="K4792" s="908">
        <v>87.5</v>
      </c>
      <c r="L4792" s="892" t="s">
        <v>17960</v>
      </c>
      <c r="M4792" s="892" t="s">
        <v>18872</v>
      </c>
      <c r="N4792" s="848">
        <v>375</v>
      </c>
      <c r="O4792" s="776"/>
      <c r="P4792" s="776"/>
      <c r="Q4792" s="776"/>
      <c r="R4792" s="776"/>
      <c r="S4792" s="776"/>
      <c r="T4792" s="776"/>
      <c r="U4792" s="776"/>
      <c r="V4792" s="776"/>
    </row>
    <row r="4793" spans="1:22" s="753" customFormat="1" ht="84">
      <c r="A4793" s="910">
        <v>4788</v>
      </c>
      <c r="B4793" s="845" t="s">
        <v>22493</v>
      </c>
      <c r="C4793" s="911" t="s">
        <v>22494</v>
      </c>
      <c r="D4793" s="891" t="s">
        <v>1703</v>
      </c>
      <c r="E4793" s="891" t="s">
        <v>1704</v>
      </c>
      <c r="F4793" s="893" t="s">
        <v>7126</v>
      </c>
      <c r="G4793" s="896">
        <v>1</v>
      </c>
      <c r="H4793" s="896">
        <v>1</v>
      </c>
      <c r="I4793" s="897">
        <v>1</v>
      </c>
      <c r="J4793" s="908">
        <v>23.75</v>
      </c>
      <c r="K4793" s="908">
        <v>25</v>
      </c>
      <c r="L4793" s="892" t="s">
        <v>17960</v>
      </c>
      <c r="M4793" s="892" t="s">
        <v>18872</v>
      </c>
      <c r="N4793" s="848">
        <v>375</v>
      </c>
      <c r="O4793" s="776"/>
      <c r="P4793" s="776"/>
      <c r="Q4793" s="776"/>
      <c r="R4793" s="776"/>
      <c r="S4793" s="776"/>
      <c r="T4793" s="776"/>
      <c r="U4793" s="776"/>
      <c r="V4793" s="776"/>
    </row>
    <row r="4794" spans="1:22" s="753" customFormat="1" ht="84">
      <c r="A4794" s="910">
        <v>4789</v>
      </c>
      <c r="B4794" s="845" t="s">
        <v>22495</v>
      </c>
      <c r="C4794" s="911" t="s">
        <v>22496</v>
      </c>
      <c r="D4794" s="891" t="s">
        <v>1705</v>
      </c>
      <c r="E4794" s="891" t="s">
        <v>1704</v>
      </c>
      <c r="F4794" s="893" t="s">
        <v>7126</v>
      </c>
      <c r="G4794" s="896">
        <v>1</v>
      </c>
      <c r="H4794" s="896">
        <v>5</v>
      </c>
      <c r="I4794" s="897">
        <v>1</v>
      </c>
      <c r="J4794" s="908">
        <v>20.1875</v>
      </c>
      <c r="K4794" s="908">
        <v>21.25</v>
      </c>
      <c r="L4794" s="892" t="s">
        <v>17960</v>
      </c>
      <c r="M4794" s="892" t="s">
        <v>18872</v>
      </c>
      <c r="N4794" s="848">
        <v>375</v>
      </c>
      <c r="O4794" s="776"/>
      <c r="P4794" s="776"/>
      <c r="Q4794" s="776"/>
      <c r="R4794" s="776"/>
      <c r="S4794" s="776"/>
      <c r="T4794" s="776"/>
      <c r="U4794" s="776"/>
      <c r="V4794" s="776"/>
    </row>
    <row r="4795" spans="1:22" s="753" customFormat="1" ht="84">
      <c r="A4795" s="910">
        <v>4790</v>
      </c>
      <c r="B4795" s="845" t="s">
        <v>22497</v>
      </c>
      <c r="C4795" s="911" t="s">
        <v>22498</v>
      </c>
      <c r="D4795" s="891" t="s">
        <v>15136</v>
      </c>
      <c r="E4795" s="891" t="s">
        <v>1704</v>
      </c>
      <c r="F4795" s="893" t="s">
        <v>7126</v>
      </c>
      <c r="G4795" s="896">
        <v>1</v>
      </c>
      <c r="H4795" s="896">
        <v>1</v>
      </c>
      <c r="I4795" s="897">
        <v>1</v>
      </c>
      <c r="J4795" s="908">
        <v>154.375</v>
      </c>
      <c r="K4795" s="908">
        <v>162.5</v>
      </c>
      <c r="L4795" s="892" t="s">
        <v>17960</v>
      </c>
      <c r="M4795" s="892" t="s">
        <v>18872</v>
      </c>
      <c r="N4795" s="848">
        <v>375</v>
      </c>
      <c r="O4795" s="776"/>
      <c r="P4795" s="776"/>
      <c r="Q4795" s="776"/>
      <c r="R4795" s="776"/>
      <c r="S4795" s="776"/>
      <c r="T4795" s="776"/>
      <c r="U4795" s="776"/>
      <c r="V4795" s="776"/>
    </row>
    <row r="4796" spans="1:22" s="753" customFormat="1" ht="84">
      <c r="A4796" s="910">
        <v>4791</v>
      </c>
      <c r="B4796" s="845" t="s">
        <v>22499</v>
      </c>
      <c r="C4796" s="911" t="s">
        <v>22500</v>
      </c>
      <c r="D4796" s="891" t="s">
        <v>1703</v>
      </c>
      <c r="E4796" s="891" t="s">
        <v>1704</v>
      </c>
      <c r="F4796" s="893" t="s">
        <v>7126</v>
      </c>
      <c r="G4796" s="896">
        <v>1</v>
      </c>
      <c r="H4796" s="896">
        <v>1</v>
      </c>
      <c r="I4796" s="897">
        <v>1</v>
      </c>
      <c r="J4796" s="908">
        <v>130.625</v>
      </c>
      <c r="K4796" s="908">
        <v>137.5</v>
      </c>
      <c r="L4796" s="892" t="s">
        <v>17960</v>
      </c>
      <c r="M4796" s="892" t="s">
        <v>18872</v>
      </c>
      <c r="N4796" s="848">
        <v>375</v>
      </c>
      <c r="O4796" s="776"/>
      <c r="P4796" s="776"/>
      <c r="Q4796" s="776"/>
      <c r="R4796" s="776"/>
      <c r="S4796" s="776"/>
      <c r="T4796" s="776"/>
      <c r="U4796" s="776"/>
      <c r="V4796" s="776"/>
    </row>
    <row r="4797" spans="1:22" s="753" customFormat="1" ht="84">
      <c r="A4797" s="910">
        <v>4792</v>
      </c>
      <c r="B4797" s="845" t="s">
        <v>22501</v>
      </c>
      <c r="C4797" s="911" t="s">
        <v>22502</v>
      </c>
      <c r="D4797" s="891" t="s">
        <v>1703</v>
      </c>
      <c r="E4797" s="891" t="s">
        <v>1704</v>
      </c>
      <c r="F4797" s="893" t="s">
        <v>7126</v>
      </c>
      <c r="G4797" s="896">
        <v>1</v>
      </c>
      <c r="H4797" s="896">
        <v>1</v>
      </c>
      <c r="I4797" s="897">
        <v>1</v>
      </c>
      <c r="J4797" s="908">
        <v>124.6875</v>
      </c>
      <c r="K4797" s="908">
        <v>131.25</v>
      </c>
      <c r="L4797" s="892" t="s">
        <v>17960</v>
      </c>
      <c r="M4797" s="892" t="s">
        <v>18872</v>
      </c>
      <c r="N4797" s="848">
        <v>375</v>
      </c>
      <c r="O4797" s="776"/>
      <c r="P4797" s="776"/>
      <c r="Q4797" s="776"/>
      <c r="R4797" s="776"/>
      <c r="S4797" s="776"/>
      <c r="T4797" s="776"/>
      <c r="U4797" s="776"/>
      <c r="V4797" s="776"/>
    </row>
    <row r="4798" spans="1:22" s="753" customFormat="1" ht="84">
      <c r="A4798" s="910">
        <v>4793</v>
      </c>
      <c r="B4798" s="845" t="s">
        <v>22503</v>
      </c>
      <c r="C4798" s="911" t="s">
        <v>22504</v>
      </c>
      <c r="D4798" s="891" t="s">
        <v>1703</v>
      </c>
      <c r="E4798" s="891" t="s">
        <v>1704</v>
      </c>
      <c r="F4798" s="893" t="s">
        <v>7126</v>
      </c>
      <c r="G4798" s="896">
        <v>1</v>
      </c>
      <c r="H4798" s="896">
        <v>1</v>
      </c>
      <c r="I4798" s="897">
        <v>1</v>
      </c>
      <c r="J4798" s="908">
        <v>273.125</v>
      </c>
      <c r="K4798" s="908">
        <v>287.5</v>
      </c>
      <c r="L4798" s="892" t="s">
        <v>17960</v>
      </c>
      <c r="M4798" s="892" t="s">
        <v>18872</v>
      </c>
      <c r="N4798" s="848">
        <v>375</v>
      </c>
      <c r="O4798" s="776"/>
      <c r="P4798" s="776"/>
      <c r="Q4798" s="776"/>
      <c r="R4798" s="776"/>
      <c r="S4798" s="776"/>
      <c r="T4798" s="776"/>
      <c r="U4798" s="776"/>
      <c r="V4798" s="776"/>
    </row>
    <row r="4799" spans="1:22" s="753" customFormat="1" ht="84">
      <c r="A4799" s="910">
        <v>4794</v>
      </c>
      <c r="B4799" s="845" t="s">
        <v>22505</v>
      </c>
      <c r="C4799" s="911" t="s">
        <v>22506</v>
      </c>
      <c r="D4799" s="891" t="s">
        <v>1703</v>
      </c>
      <c r="E4799" s="891" t="s">
        <v>1704</v>
      </c>
      <c r="F4799" s="893" t="s">
        <v>7126</v>
      </c>
      <c r="G4799" s="896">
        <v>1</v>
      </c>
      <c r="H4799" s="896">
        <v>1</v>
      </c>
      <c r="I4799" s="897">
        <v>1</v>
      </c>
      <c r="J4799" s="908">
        <v>154.375</v>
      </c>
      <c r="K4799" s="908">
        <v>162.5</v>
      </c>
      <c r="L4799" s="892" t="s">
        <v>17960</v>
      </c>
      <c r="M4799" s="892" t="s">
        <v>18872</v>
      </c>
      <c r="N4799" s="848">
        <v>375</v>
      </c>
      <c r="O4799" s="776"/>
      <c r="P4799" s="776"/>
      <c r="Q4799" s="776"/>
      <c r="R4799" s="776"/>
      <c r="S4799" s="776"/>
      <c r="T4799" s="776"/>
      <c r="U4799" s="776"/>
      <c r="V4799" s="776"/>
    </row>
    <row r="4800" spans="1:22" s="753" customFormat="1" ht="84">
      <c r="A4800" s="910">
        <v>4795</v>
      </c>
      <c r="B4800" s="845" t="s">
        <v>22507</v>
      </c>
      <c r="C4800" s="911" t="s">
        <v>22508</v>
      </c>
      <c r="D4800" s="891" t="s">
        <v>1703</v>
      </c>
      <c r="E4800" s="891" t="s">
        <v>1704</v>
      </c>
      <c r="F4800" s="893" t="s">
        <v>7126</v>
      </c>
      <c r="G4800" s="896">
        <v>1</v>
      </c>
      <c r="H4800" s="896">
        <v>1</v>
      </c>
      <c r="I4800" s="897">
        <v>1</v>
      </c>
      <c r="J4800" s="908">
        <v>14.25</v>
      </c>
      <c r="K4800" s="908">
        <v>15</v>
      </c>
      <c r="L4800" s="892" t="s">
        <v>17960</v>
      </c>
      <c r="M4800" s="892" t="s">
        <v>18872</v>
      </c>
      <c r="N4800" s="848">
        <v>375</v>
      </c>
      <c r="O4800" s="776"/>
      <c r="P4800" s="776"/>
      <c r="Q4800" s="776"/>
      <c r="R4800" s="776"/>
      <c r="S4800" s="776"/>
      <c r="T4800" s="776"/>
      <c r="U4800" s="776"/>
      <c r="V4800" s="776"/>
    </row>
    <row r="4801" spans="1:22" s="753" customFormat="1" ht="84">
      <c r="A4801" s="910">
        <v>4796</v>
      </c>
      <c r="B4801" s="845" t="s">
        <v>22509</v>
      </c>
      <c r="C4801" s="911" t="s">
        <v>22510</v>
      </c>
      <c r="D4801" s="891" t="s">
        <v>1703</v>
      </c>
      <c r="E4801" s="891" t="s">
        <v>1704</v>
      </c>
      <c r="F4801" s="893" t="s">
        <v>7126</v>
      </c>
      <c r="G4801" s="896">
        <v>1</v>
      </c>
      <c r="H4801" s="896">
        <v>1</v>
      </c>
      <c r="I4801" s="897">
        <v>1</v>
      </c>
      <c r="J4801" s="908">
        <v>510.625</v>
      </c>
      <c r="K4801" s="908">
        <v>537.5</v>
      </c>
      <c r="L4801" s="892" t="s">
        <v>17960</v>
      </c>
      <c r="M4801" s="892" t="s">
        <v>18872</v>
      </c>
      <c r="N4801" s="848">
        <v>375</v>
      </c>
      <c r="O4801" s="776"/>
      <c r="P4801" s="776"/>
      <c r="Q4801" s="776"/>
      <c r="R4801" s="776"/>
      <c r="S4801" s="776"/>
      <c r="T4801" s="776"/>
      <c r="U4801" s="776"/>
      <c r="V4801" s="776"/>
    </row>
    <row r="4802" spans="1:22" s="753" customFormat="1" ht="84">
      <c r="A4802" s="910">
        <v>4797</v>
      </c>
      <c r="B4802" s="845" t="s">
        <v>22511</v>
      </c>
      <c r="C4802" s="911" t="s">
        <v>22512</v>
      </c>
      <c r="D4802" s="891" t="s">
        <v>1703</v>
      </c>
      <c r="E4802" s="891" t="s">
        <v>1704</v>
      </c>
      <c r="F4802" s="893" t="s">
        <v>7126</v>
      </c>
      <c r="G4802" s="896">
        <v>1</v>
      </c>
      <c r="H4802" s="896">
        <v>1</v>
      </c>
      <c r="I4802" s="897">
        <v>1</v>
      </c>
      <c r="J4802" s="908">
        <v>534.375</v>
      </c>
      <c r="K4802" s="908">
        <v>562.5</v>
      </c>
      <c r="L4802" s="892" t="s">
        <v>17960</v>
      </c>
      <c r="M4802" s="892" t="s">
        <v>18872</v>
      </c>
      <c r="N4802" s="848">
        <v>375</v>
      </c>
      <c r="O4802" s="776"/>
      <c r="P4802" s="776"/>
      <c r="Q4802" s="776"/>
      <c r="R4802" s="776"/>
      <c r="S4802" s="776"/>
      <c r="T4802" s="776"/>
      <c r="U4802" s="776"/>
      <c r="V4802" s="776"/>
    </row>
    <row r="4803" spans="1:22" s="753" customFormat="1" ht="84">
      <c r="A4803" s="910">
        <v>4798</v>
      </c>
      <c r="B4803" s="845" t="s">
        <v>37236</v>
      </c>
      <c r="C4803" s="911" t="s">
        <v>37237</v>
      </c>
      <c r="D4803" s="891" t="s">
        <v>1703</v>
      </c>
      <c r="E4803" s="891" t="s">
        <v>1704</v>
      </c>
      <c r="F4803" s="893" t="s">
        <v>7126</v>
      </c>
      <c r="G4803" s="896">
        <v>1</v>
      </c>
      <c r="H4803" s="896">
        <v>1</v>
      </c>
      <c r="I4803" s="897">
        <v>1</v>
      </c>
      <c r="J4803" s="908">
        <v>106.875</v>
      </c>
      <c r="K4803" s="908">
        <v>112.5</v>
      </c>
      <c r="L4803" s="892" t="s">
        <v>17960</v>
      </c>
      <c r="M4803" s="892" t="s">
        <v>18872</v>
      </c>
      <c r="N4803" s="848">
        <v>375</v>
      </c>
      <c r="O4803" s="776"/>
      <c r="P4803" s="776"/>
      <c r="Q4803" s="776"/>
      <c r="R4803" s="776"/>
      <c r="S4803" s="776"/>
      <c r="T4803" s="776"/>
      <c r="U4803" s="776"/>
      <c r="V4803" s="776"/>
    </row>
    <row r="4804" spans="1:22" s="753" customFormat="1" ht="84">
      <c r="A4804" s="910">
        <v>4799</v>
      </c>
      <c r="B4804" s="845" t="s">
        <v>37238</v>
      </c>
      <c r="C4804" s="911" t="s">
        <v>37239</v>
      </c>
      <c r="D4804" s="891" t="s">
        <v>1703</v>
      </c>
      <c r="E4804" s="891" t="s">
        <v>1704</v>
      </c>
      <c r="F4804" s="893" t="s">
        <v>7126</v>
      </c>
      <c r="G4804" s="896">
        <v>1</v>
      </c>
      <c r="H4804" s="896">
        <v>1</v>
      </c>
      <c r="I4804" s="897">
        <v>1</v>
      </c>
      <c r="J4804" s="908">
        <v>166.25</v>
      </c>
      <c r="K4804" s="908">
        <v>175</v>
      </c>
      <c r="L4804" s="892" t="s">
        <v>17960</v>
      </c>
      <c r="M4804" s="892" t="s">
        <v>18872</v>
      </c>
      <c r="N4804" s="848">
        <v>375</v>
      </c>
      <c r="O4804" s="776"/>
      <c r="P4804" s="776"/>
      <c r="Q4804" s="776"/>
      <c r="R4804" s="776"/>
      <c r="S4804" s="776"/>
      <c r="T4804" s="776"/>
      <c r="U4804" s="776"/>
      <c r="V4804" s="776"/>
    </row>
    <row r="4805" spans="1:22" s="753" customFormat="1" ht="84">
      <c r="A4805" s="910">
        <v>4800</v>
      </c>
      <c r="B4805" s="845" t="s">
        <v>22513</v>
      </c>
      <c r="C4805" s="911" t="s">
        <v>22514</v>
      </c>
      <c r="D4805" s="891" t="s">
        <v>1703</v>
      </c>
      <c r="E4805" s="891" t="s">
        <v>1704</v>
      </c>
      <c r="F4805" s="893" t="s">
        <v>7126</v>
      </c>
      <c r="G4805" s="896">
        <v>1</v>
      </c>
      <c r="H4805" s="898">
        <v>1</v>
      </c>
      <c r="I4805" s="897">
        <v>1</v>
      </c>
      <c r="J4805" s="908">
        <v>59.375</v>
      </c>
      <c r="K4805" s="908">
        <v>62.5</v>
      </c>
      <c r="L4805" s="892" t="s">
        <v>17960</v>
      </c>
      <c r="M4805" s="892" t="s">
        <v>18872</v>
      </c>
      <c r="N4805" s="848">
        <v>375</v>
      </c>
      <c r="O4805" s="776"/>
      <c r="P4805" s="776"/>
      <c r="Q4805" s="776"/>
      <c r="R4805" s="776"/>
      <c r="S4805" s="776"/>
      <c r="T4805" s="776"/>
      <c r="U4805" s="776"/>
      <c r="V4805" s="776"/>
    </row>
    <row r="4806" spans="1:22" s="753" customFormat="1" ht="84">
      <c r="A4806" s="910">
        <v>4801</v>
      </c>
      <c r="B4806" s="845" t="s">
        <v>22515</v>
      </c>
      <c r="C4806" s="911" t="s">
        <v>22516</v>
      </c>
      <c r="D4806" s="891" t="s">
        <v>1703</v>
      </c>
      <c r="E4806" s="891" t="s">
        <v>1704</v>
      </c>
      <c r="F4806" s="893" t="s">
        <v>7126</v>
      </c>
      <c r="G4806" s="896">
        <v>1</v>
      </c>
      <c r="H4806" s="896">
        <v>1</v>
      </c>
      <c r="I4806" s="897">
        <v>1</v>
      </c>
      <c r="J4806" s="908">
        <v>855</v>
      </c>
      <c r="K4806" s="908">
        <v>900</v>
      </c>
      <c r="L4806" s="892" t="s">
        <v>17960</v>
      </c>
      <c r="M4806" s="892" t="s">
        <v>18872</v>
      </c>
      <c r="N4806" s="848">
        <v>375</v>
      </c>
      <c r="O4806" s="776"/>
      <c r="P4806" s="776"/>
      <c r="Q4806" s="776"/>
      <c r="R4806" s="776"/>
      <c r="S4806" s="776"/>
      <c r="T4806" s="776"/>
      <c r="U4806" s="776"/>
      <c r="V4806" s="776"/>
    </row>
    <row r="4807" spans="1:22" s="753" customFormat="1" ht="84">
      <c r="A4807" s="910">
        <v>4802</v>
      </c>
      <c r="B4807" s="845" t="s">
        <v>22517</v>
      </c>
      <c r="C4807" s="911" t="s">
        <v>22518</v>
      </c>
      <c r="D4807" s="891" t="s">
        <v>1703</v>
      </c>
      <c r="E4807" s="891" t="s">
        <v>1704</v>
      </c>
      <c r="F4807" s="893" t="s">
        <v>7126</v>
      </c>
      <c r="G4807" s="896">
        <v>1</v>
      </c>
      <c r="H4807" s="896">
        <v>1</v>
      </c>
      <c r="I4807" s="897">
        <v>1</v>
      </c>
      <c r="J4807" s="908">
        <v>142.5</v>
      </c>
      <c r="K4807" s="908">
        <v>150</v>
      </c>
      <c r="L4807" s="892" t="s">
        <v>17960</v>
      </c>
      <c r="M4807" s="892" t="s">
        <v>18872</v>
      </c>
      <c r="N4807" s="848">
        <v>375</v>
      </c>
      <c r="O4807" s="776"/>
      <c r="P4807" s="776"/>
      <c r="Q4807" s="776"/>
      <c r="R4807" s="776"/>
      <c r="S4807" s="776"/>
      <c r="T4807" s="776"/>
      <c r="U4807" s="776"/>
      <c r="V4807" s="776"/>
    </row>
    <row r="4808" spans="1:22" s="753" customFormat="1" ht="84">
      <c r="A4808" s="910">
        <v>4803</v>
      </c>
      <c r="B4808" s="845" t="s">
        <v>22519</v>
      </c>
      <c r="C4808" s="911" t="s">
        <v>22520</v>
      </c>
      <c r="D4808" s="891" t="s">
        <v>1703</v>
      </c>
      <c r="E4808" s="891" t="s">
        <v>1704</v>
      </c>
      <c r="F4808" s="893" t="s">
        <v>7126</v>
      </c>
      <c r="G4808" s="896">
        <v>1</v>
      </c>
      <c r="H4808" s="896">
        <v>1</v>
      </c>
      <c r="I4808" s="897">
        <v>1</v>
      </c>
      <c r="J4808" s="908">
        <v>83.125</v>
      </c>
      <c r="K4808" s="908">
        <v>87.5</v>
      </c>
      <c r="L4808" s="892" t="s">
        <v>17960</v>
      </c>
      <c r="M4808" s="892" t="s">
        <v>18872</v>
      </c>
      <c r="N4808" s="848">
        <v>375</v>
      </c>
      <c r="O4808" s="776"/>
      <c r="P4808" s="776"/>
      <c r="Q4808" s="776"/>
      <c r="R4808" s="776"/>
      <c r="S4808" s="776"/>
      <c r="T4808" s="776"/>
      <c r="U4808" s="776"/>
      <c r="V4808" s="776"/>
    </row>
    <row r="4809" spans="1:22" s="753" customFormat="1" ht="84">
      <c r="A4809" s="910">
        <v>4804</v>
      </c>
      <c r="B4809" s="845" t="s">
        <v>22521</v>
      </c>
      <c r="C4809" s="911" t="s">
        <v>22522</v>
      </c>
      <c r="D4809" s="891" t="s">
        <v>1703</v>
      </c>
      <c r="E4809" s="891" t="s">
        <v>1704</v>
      </c>
      <c r="F4809" s="893" t="s">
        <v>7126</v>
      </c>
      <c r="G4809" s="896">
        <v>1</v>
      </c>
      <c r="H4809" s="896">
        <v>1</v>
      </c>
      <c r="I4809" s="897">
        <v>1</v>
      </c>
      <c r="J4809" s="908">
        <v>89.0625</v>
      </c>
      <c r="K4809" s="908">
        <v>93.75</v>
      </c>
      <c r="L4809" s="892" t="s">
        <v>17960</v>
      </c>
      <c r="M4809" s="892" t="s">
        <v>18872</v>
      </c>
      <c r="N4809" s="848">
        <v>375</v>
      </c>
      <c r="O4809" s="776"/>
      <c r="P4809" s="776"/>
      <c r="Q4809" s="776"/>
      <c r="R4809" s="776"/>
      <c r="S4809" s="776"/>
      <c r="T4809" s="776"/>
      <c r="U4809" s="776"/>
      <c r="V4809" s="776"/>
    </row>
    <row r="4810" spans="1:22" s="753" customFormat="1" ht="84">
      <c r="A4810" s="910">
        <v>4805</v>
      </c>
      <c r="B4810" s="845" t="s">
        <v>22523</v>
      </c>
      <c r="C4810" s="911" t="s">
        <v>22524</v>
      </c>
      <c r="D4810" s="891" t="s">
        <v>1703</v>
      </c>
      <c r="E4810" s="891" t="s">
        <v>1704</v>
      </c>
      <c r="F4810" s="893" t="s">
        <v>7126</v>
      </c>
      <c r="G4810" s="896">
        <v>1</v>
      </c>
      <c r="H4810" s="896">
        <v>1</v>
      </c>
      <c r="I4810" s="897">
        <v>1</v>
      </c>
      <c r="J4810" s="908">
        <v>261.25</v>
      </c>
      <c r="K4810" s="908">
        <v>275</v>
      </c>
      <c r="L4810" s="892" t="s">
        <v>17960</v>
      </c>
      <c r="M4810" s="892" t="s">
        <v>18872</v>
      </c>
      <c r="N4810" s="848">
        <v>375</v>
      </c>
      <c r="O4810" s="776"/>
      <c r="P4810" s="776"/>
      <c r="Q4810" s="776"/>
      <c r="R4810" s="776"/>
      <c r="S4810" s="776"/>
      <c r="T4810" s="776"/>
      <c r="U4810" s="776"/>
      <c r="V4810" s="776"/>
    </row>
    <row r="4811" spans="1:22" s="753" customFormat="1" ht="84">
      <c r="A4811" s="910">
        <v>4806</v>
      </c>
      <c r="B4811" s="845" t="s">
        <v>37240</v>
      </c>
      <c r="C4811" s="911" t="s">
        <v>37241</v>
      </c>
      <c r="D4811" s="891" t="s">
        <v>1703</v>
      </c>
      <c r="E4811" s="891" t="s">
        <v>1704</v>
      </c>
      <c r="F4811" s="893" t="s">
        <v>7126</v>
      </c>
      <c r="G4811" s="896">
        <v>1</v>
      </c>
      <c r="H4811" s="896">
        <v>1</v>
      </c>
      <c r="I4811" s="897">
        <v>1</v>
      </c>
      <c r="J4811" s="908">
        <v>22.5625</v>
      </c>
      <c r="K4811" s="908">
        <v>23.75</v>
      </c>
      <c r="L4811" s="892" t="s">
        <v>17960</v>
      </c>
      <c r="M4811" s="892" t="s">
        <v>18872</v>
      </c>
      <c r="N4811" s="848">
        <v>375</v>
      </c>
      <c r="O4811" s="776"/>
      <c r="P4811" s="776"/>
      <c r="Q4811" s="776"/>
      <c r="R4811" s="776"/>
      <c r="S4811" s="776"/>
      <c r="T4811" s="776"/>
      <c r="U4811" s="776"/>
      <c r="V4811" s="776"/>
    </row>
    <row r="4812" spans="1:22" s="753" customFormat="1" ht="84">
      <c r="A4812" s="910">
        <v>4807</v>
      </c>
      <c r="B4812" s="845" t="s">
        <v>22525</v>
      </c>
      <c r="C4812" s="911" t="s">
        <v>22526</v>
      </c>
      <c r="D4812" s="891" t="s">
        <v>1703</v>
      </c>
      <c r="E4812" s="891" t="s">
        <v>1704</v>
      </c>
      <c r="F4812" s="893" t="s">
        <v>7126</v>
      </c>
      <c r="G4812" s="896">
        <v>1</v>
      </c>
      <c r="H4812" s="896">
        <v>1</v>
      </c>
      <c r="I4812" s="897">
        <v>1</v>
      </c>
      <c r="J4812" s="908">
        <v>486.875</v>
      </c>
      <c r="K4812" s="908">
        <v>512.5</v>
      </c>
      <c r="L4812" s="892" t="s">
        <v>17960</v>
      </c>
      <c r="M4812" s="892" t="s">
        <v>18872</v>
      </c>
      <c r="N4812" s="848">
        <v>375</v>
      </c>
      <c r="O4812" s="776"/>
      <c r="P4812" s="776"/>
      <c r="Q4812" s="776"/>
      <c r="R4812" s="776"/>
      <c r="S4812" s="776"/>
      <c r="T4812" s="776"/>
      <c r="U4812" s="776"/>
      <c r="V4812" s="776"/>
    </row>
    <row r="4813" spans="1:22" s="753" customFormat="1" ht="84">
      <c r="A4813" s="910">
        <v>4808</v>
      </c>
      <c r="B4813" s="845" t="s">
        <v>37242</v>
      </c>
      <c r="C4813" s="911" t="s">
        <v>37243</v>
      </c>
      <c r="D4813" s="891" t="s">
        <v>1703</v>
      </c>
      <c r="E4813" s="891" t="s">
        <v>1704</v>
      </c>
      <c r="F4813" s="893" t="s">
        <v>7126</v>
      </c>
      <c r="G4813" s="896">
        <v>2</v>
      </c>
      <c r="H4813" s="896">
        <v>2</v>
      </c>
      <c r="I4813" s="897">
        <v>1</v>
      </c>
      <c r="J4813" s="908">
        <v>3.5625</v>
      </c>
      <c r="K4813" s="908">
        <v>3.75</v>
      </c>
      <c r="L4813" s="892" t="s">
        <v>17960</v>
      </c>
      <c r="M4813" s="892" t="s">
        <v>18872</v>
      </c>
      <c r="N4813" s="848">
        <v>375</v>
      </c>
      <c r="O4813" s="776"/>
      <c r="P4813" s="776"/>
      <c r="Q4813" s="776"/>
      <c r="R4813" s="776"/>
      <c r="S4813" s="776"/>
      <c r="T4813" s="776"/>
      <c r="U4813" s="776"/>
      <c r="V4813" s="776"/>
    </row>
    <row r="4814" spans="1:22" s="753" customFormat="1" ht="84">
      <c r="A4814" s="910">
        <v>4809</v>
      </c>
      <c r="B4814" s="845" t="s">
        <v>37244</v>
      </c>
      <c r="C4814" s="911" t="s">
        <v>37245</v>
      </c>
      <c r="D4814" s="891" t="s">
        <v>1703</v>
      </c>
      <c r="E4814" s="891" t="s">
        <v>1704</v>
      </c>
      <c r="F4814" s="893" t="s">
        <v>7126</v>
      </c>
      <c r="G4814" s="896">
        <v>1</v>
      </c>
      <c r="H4814" s="898">
        <v>1</v>
      </c>
      <c r="I4814" s="897">
        <v>1</v>
      </c>
      <c r="J4814" s="908">
        <v>47.5</v>
      </c>
      <c r="K4814" s="908">
        <v>50</v>
      </c>
      <c r="L4814" s="892" t="s">
        <v>17960</v>
      </c>
      <c r="M4814" s="892" t="s">
        <v>18872</v>
      </c>
      <c r="N4814" s="848">
        <v>375</v>
      </c>
      <c r="O4814" s="776"/>
      <c r="P4814" s="776"/>
      <c r="Q4814" s="776"/>
      <c r="R4814" s="776"/>
      <c r="S4814" s="776"/>
      <c r="T4814" s="776"/>
      <c r="U4814" s="776"/>
      <c r="V4814" s="776"/>
    </row>
    <row r="4815" spans="1:22" s="753" customFormat="1" ht="84">
      <c r="A4815" s="910">
        <v>4810</v>
      </c>
      <c r="B4815" s="845" t="s">
        <v>22527</v>
      </c>
      <c r="C4815" s="911" t="s">
        <v>22528</v>
      </c>
      <c r="D4815" s="891" t="s">
        <v>1703</v>
      </c>
      <c r="E4815" s="891" t="s">
        <v>1704</v>
      </c>
      <c r="F4815" s="893" t="s">
        <v>7126</v>
      </c>
      <c r="G4815" s="896">
        <v>1</v>
      </c>
      <c r="H4815" s="896">
        <v>1</v>
      </c>
      <c r="I4815" s="897">
        <v>1</v>
      </c>
      <c r="J4815" s="908">
        <v>130.625</v>
      </c>
      <c r="K4815" s="908">
        <v>137.5</v>
      </c>
      <c r="L4815" s="892" t="s">
        <v>17960</v>
      </c>
      <c r="M4815" s="892" t="s">
        <v>18872</v>
      </c>
      <c r="N4815" s="848">
        <v>375</v>
      </c>
      <c r="O4815" s="776"/>
      <c r="P4815" s="776"/>
      <c r="Q4815" s="776"/>
      <c r="R4815" s="776"/>
      <c r="S4815" s="776"/>
      <c r="T4815" s="776"/>
      <c r="U4815" s="776"/>
      <c r="V4815" s="776"/>
    </row>
    <row r="4816" spans="1:22" s="753" customFormat="1" ht="84">
      <c r="A4816" s="910">
        <v>4811</v>
      </c>
      <c r="B4816" s="845" t="s">
        <v>22529</v>
      </c>
      <c r="C4816" s="911" t="s">
        <v>22530</v>
      </c>
      <c r="D4816" s="891" t="s">
        <v>1705</v>
      </c>
      <c r="E4816" s="891" t="s">
        <v>1704</v>
      </c>
      <c r="F4816" s="893" t="s">
        <v>7126</v>
      </c>
      <c r="G4816" s="896">
        <v>1</v>
      </c>
      <c r="H4816" s="896">
        <v>1</v>
      </c>
      <c r="I4816" s="897">
        <v>1</v>
      </c>
      <c r="J4816" s="908">
        <v>106.875</v>
      </c>
      <c r="K4816" s="908">
        <v>112.5</v>
      </c>
      <c r="L4816" s="892" t="s">
        <v>17960</v>
      </c>
      <c r="M4816" s="892" t="s">
        <v>18872</v>
      </c>
      <c r="N4816" s="848">
        <v>375</v>
      </c>
      <c r="O4816" s="776"/>
      <c r="P4816" s="776"/>
      <c r="Q4816" s="776"/>
      <c r="R4816" s="776"/>
      <c r="S4816" s="776"/>
      <c r="T4816" s="776"/>
      <c r="U4816" s="776"/>
      <c r="V4816" s="776"/>
    </row>
    <row r="4817" spans="1:22" s="753" customFormat="1" ht="84">
      <c r="A4817" s="910">
        <v>4812</v>
      </c>
      <c r="B4817" s="845" t="s">
        <v>22531</v>
      </c>
      <c r="C4817" s="911" t="s">
        <v>22532</v>
      </c>
      <c r="D4817" s="891" t="s">
        <v>1703</v>
      </c>
      <c r="E4817" s="891" t="s">
        <v>1704</v>
      </c>
      <c r="F4817" s="893" t="s">
        <v>7126</v>
      </c>
      <c r="G4817" s="896">
        <v>1</v>
      </c>
      <c r="H4817" s="896">
        <v>1</v>
      </c>
      <c r="I4817" s="897">
        <v>1</v>
      </c>
      <c r="J4817" s="908">
        <v>71.25</v>
      </c>
      <c r="K4817" s="908">
        <v>75</v>
      </c>
      <c r="L4817" s="892" t="s">
        <v>17960</v>
      </c>
      <c r="M4817" s="892" t="s">
        <v>18872</v>
      </c>
      <c r="N4817" s="848">
        <v>375</v>
      </c>
      <c r="O4817" s="776"/>
      <c r="P4817" s="776"/>
      <c r="Q4817" s="776"/>
      <c r="R4817" s="776"/>
      <c r="S4817" s="776"/>
      <c r="T4817" s="776"/>
      <c r="U4817" s="776"/>
      <c r="V4817" s="776"/>
    </row>
    <row r="4818" spans="1:22" s="753" customFormat="1" ht="84">
      <c r="A4818" s="910">
        <v>4813</v>
      </c>
      <c r="B4818" s="845" t="s">
        <v>22533</v>
      </c>
      <c r="C4818" s="911" t="s">
        <v>22532</v>
      </c>
      <c r="D4818" s="891" t="s">
        <v>1703</v>
      </c>
      <c r="E4818" s="891" t="s">
        <v>1704</v>
      </c>
      <c r="F4818" s="893" t="s">
        <v>7126</v>
      </c>
      <c r="G4818" s="896">
        <v>1</v>
      </c>
      <c r="H4818" s="896">
        <v>1</v>
      </c>
      <c r="I4818" s="897">
        <v>1</v>
      </c>
      <c r="J4818" s="908">
        <v>71.25</v>
      </c>
      <c r="K4818" s="908">
        <v>75</v>
      </c>
      <c r="L4818" s="892" t="s">
        <v>17960</v>
      </c>
      <c r="M4818" s="892" t="s">
        <v>18872</v>
      </c>
      <c r="N4818" s="848">
        <v>375</v>
      </c>
      <c r="O4818" s="776"/>
      <c r="P4818" s="776"/>
      <c r="Q4818" s="776"/>
      <c r="R4818" s="776"/>
      <c r="S4818" s="776"/>
      <c r="T4818" s="776"/>
      <c r="U4818" s="776"/>
      <c r="V4818" s="776"/>
    </row>
    <row r="4819" spans="1:22" s="753" customFormat="1" ht="84">
      <c r="A4819" s="910">
        <v>4814</v>
      </c>
      <c r="B4819" s="845" t="s">
        <v>22534</v>
      </c>
      <c r="C4819" s="911" t="s">
        <v>22535</v>
      </c>
      <c r="D4819" s="891" t="s">
        <v>1703</v>
      </c>
      <c r="E4819" s="891" t="s">
        <v>1704</v>
      </c>
      <c r="F4819" s="893" t="s">
        <v>7126</v>
      </c>
      <c r="G4819" s="896">
        <v>1</v>
      </c>
      <c r="H4819" s="896">
        <v>1</v>
      </c>
      <c r="I4819" s="897">
        <v>1</v>
      </c>
      <c r="J4819" s="908">
        <v>83.125</v>
      </c>
      <c r="K4819" s="908">
        <v>87.5</v>
      </c>
      <c r="L4819" s="892" t="s">
        <v>17960</v>
      </c>
      <c r="M4819" s="892" t="s">
        <v>18872</v>
      </c>
      <c r="N4819" s="848">
        <v>375</v>
      </c>
      <c r="O4819" s="776"/>
      <c r="P4819" s="776"/>
      <c r="Q4819" s="776"/>
      <c r="R4819" s="776"/>
      <c r="S4819" s="776"/>
      <c r="T4819" s="776"/>
      <c r="U4819" s="776"/>
      <c r="V4819" s="776"/>
    </row>
    <row r="4820" spans="1:22" s="753" customFormat="1" ht="84">
      <c r="A4820" s="910">
        <v>4815</v>
      </c>
      <c r="B4820" s="845" t="s">
        <v>22536</v>
      </c>
      <c r="C4820" s="911" t="s">
        <v>22537</v>
      </c>
      <c r="D4820" s="891" t="s">
        <v>1703</v>
      </c>
      <c r="E4820" s="891" t="s">
        <v>1704</v>
      </c>
      <c r="F4820" s="893" t="s">
        <v>7126</v>
      </c>
      <c r="G4820" s="896">
        <v>1</v>
      </c>
      <c r="H4820" s="896">
        <v>1</v>
      </c>
      <c r="I4820" s="897">
        <v>1</v>
      </c>
      <c r="J4820" s="908">
        <v>855</v>
      </c>
      <c r="K4820" s="908">
        <v>900</v>
      </c>
      <c r="L4820" s="892" t="s">
        <v>17960</v>
      </c>
      <c r="M4820" s="892" t="s">
        <v>18872</v>
      </c>
      <c r="N4820" s="848">
        <v>375</v>
      </c>
      <c r="O4820" s="776"/>
      <c r="P4820" s="776"/>
      <c r="Q4820" s="776"/>
      <c r="R4820" s="776"/>
      <c r="S4820" s="776"/>
      <c r="T4820" s="776"/>
      <c r="U4820" s="776"/>
      <c r="V4820" s="776"/>
    </row>
    <row r="4821" spans="1:22" s="753" customFormat="1" ht="84">
      <c r="A4821" s="910">
        <v>4816</v>
      </c>
      <c r="B4821" s="845" t="s">
        <v>22538</v>
      </c>
      <c r="C4821" s="911" t="s">
        <v>22539</v>
      </c>
      <c r="D4821" s="891" t="s">
        <v>1703</v>
      </c>
      <c r="E4821" s="891" t="s">
        <v>1704</v>
      </c>
      <c r="F4821" s="893" t="s">
        <v>7126</v>
      </c>
      <c r="G4821" s="896">
        <v>1</v>
      </c>
      <c r="H4821" s="896">
        <v>1</v>
      </c>
      <c r="I4821" s="897">
        <v>1</v>
      </c>
      <c r="J4821" s="908">
        <v>225.625</v>
      </c>
      <c r="K4821" s="908">
        <v>237.5</v>
      </c>
      <c r="L4821" s="892" t="s">
        <v>17960</v>
      </c>
      <c r="M4821" s="892" t="s">
        <v>18872</v>
      </c>
      <c r="N4821" s="848">
        <v>375</v>
      </c>
      <c r="O4821" s="776"/>
      <c r="P4821" s="776"/>
      <c r="Q4821" s="776"/>
      <c r="R4821" s="776"/>
      <c r="S4821" s="776"/>
      <c r="T4821" s="776"/>
      <c r="U4821" s="776"/>
      <c r="V4821" s="776"/>
    </row>
    <row r="4822" spans="1:22" s="753" customFormat="1" ht="84">
      <c r="A4822" s="910">
        <v>4817</v>
      </c>
      <c r="B4822" s="845" t="s">
        <v>22540</v>
      </c>
      <c r="C4822" s="911" t="s">
        <v>22541</v>
      </c>
      <c r="D4822" s="891" t="s">
        <v>1703</v>
      </c>
      <c r="E4822" s="891" t="s">
        <v>1704</v>
      </c>
      <c r="F4822" s="893" t="s">
        <v>7126</v>
      </c>
      <c r="G4822" s="896">
        <v>1</v>
      </c>
      <c r="H4822" s="896">
        <v>1</v>
      </c>
      <c r="I4822" s="897">
        <v>1</v>
      </c>
      <c r="J4822" s="908">
        <v>522.5</v>
      </c>
      <c r="K4822" s="908">
        <v>550</v>
      </c>
      <c r="L4822" s="892" t="s">
        <v>17960</v>
      </c>
      <c r="M4822" s="892" t="s">
        <v>18872</v>
      </c>
      <c r="N4822" s="848">
        <v>375</v>
      </c>
      <c r="O4822" s="776"/>
      <c r="P4822" s="776"/>
      <c r="Q4822" s="776"/>
      <c r="R4822" s="776"/>
      <c r="S4822" s="776"/>
      <c r="T4822" s="776"/>
      <c r="U4822" s="776"/>
      <c r="V4822" s="776"/>
    </row>
    <row r="4823" spans="1:22" s="753" customFormat="1" ht="84">
      <c r="A4823" s="910">
        <v>4818</v>
      </c>
      <c r="B4823" s="845" t="s">
        <v>22542</v>
      </c>
      <c r="C4823" s="911" t="s">
        <v>22543</v>
      </c>
      <c r="D4823" s="891" t="s">
        <v>1703</v>
      </c>
      <c r="E4823" s="891" t="s">
        <v>1704</v>
      </c>
      <c r="F4823" s="893" t="s">
        <v>7126</v>
      </c>
      <c r="G4823" s="896">
        <v>1</v>
      </c>
      <c r="H4823" s="896">
        <v>1</v>
      </c>
      <c r="I4823" s="897">
        <v>1</v>
      </c>
      <c r="J4823" s="908">
        <v>71.25</v>
      </c>
      <c r="K4823" s="908">
        <v>75</v>
      </c>
      <c r="L4823" s="892" t="s">
        <v>17960</v>
      </c>
      <c r="M4823" s="892" t="s">
        <v>18872</v>
      </c>
      <c r="N4823" s="848">
        <v>375</v>
      </c>
      <c r="O4823" s="776"/>
      <c r="P4823" s="776"/>
      <c r="Q4823" s="776"/>
      <c r="R4823" s="776"/>
      <c r="S4823" s="776"/>
      <c r="T4823" s="776"/>
      <c r="U4823" s="776"/>
      <c r="V4823" s="776"/>
    </row>
    <row r="4824" spans="1:22" s="753" customFormat="1" ht="84">
      <c r="A4824" s="910">
        <v>4819</v>
      </c>
      <c r="B4824" s="845" t="s">
        <v>22544</v>
      </c>
      <c r="C4824" s="911" t="s">
        <v>22545</v>
      </c>
      <c r="D4824" s="891" t="s">
        <v>1703</v>
      </c>
      <c r="E4824" s="891" t="s">
        <v>1704</v>
      </c>
      <c r="F4824" s="893" t="s">
        <v>7126</v>
      </c>
      <c r="G4824" s="896">
        <v>1</v>
      </c>
      <c r="H4824" s="896">
        <v>1</v>
      </c>
      <c r="I4824" s="897">
        <v>1</v>
      </c>
      <c r="J4824" s="908">
        <v>510.625</v>
      </c>
      <c r="K4824" s="908">
        <v>537.5</v>
      </c>
      <c r="L4824" s="892" t="s">
        <v>17960</v>
      </c>
      <c r="M4824" s="892" t="s">
        <v>18872</v>
      </c>
      <c r="N4824" s="848">
        <v>375</v>
      </c>
      <c r="O4824" s="776"/>
      <c r="P4824" s="776"/>
      <c r="Q4824" s="776"/>
      <c r="R4824" s="776"/>
      <c r="S4824" s="776"/>
      <c r="T4824" s="776"/>
      <c r="U4824" s="776"/>
      <c r="V4824" s="776"/>
    </row>
    <row r="4825" spans="1:22" s="753" customFormat="1" ht="84">
      <c r="A4825" s="910">
        <v>4820</v>
      </c>
      <c r="B4825" s="845" t="s">
        <v>22546</v>
      </c>
      <c r="C4825" s="911" t="s">
        <v>22547</v>
      </c>
      <c r="D4825" s="891" t="s">
        <v>1705</v>
      </c>
      <c r="E4825" s="891" t="s">
        <v>1704</v>
      </c>
      <c r="F4825" s="893" t="s">
        <v>7126</v>
      </c>
      <c r="G4825" s="896">
        <v>1</v>
      </c>
      <c r="H4825" s="896">
        <v>1</v>
      </c>
      <c r="I4825" s="897">
        <v>1</v>
      </c>
      <c r="J4825" s="908">
        <v>78.375</v>
      </c>
      <c r="K4825" s="908">
        <v>82.5</v>
      </c>
      <c r="L4825" s="892" t="s">
        <v>17960</v>
      </c>
      <c r="M4825" s="892" t="s">
        <v>18872</v>
      </c>
      <c r="N4825" s="848">
        <v>375</v>
      </c>
      <c r="O4825" s="776"/>
      <c r="P4825" s="776"/>
      <c r="Q4825" s="776"/>
      <c r="R4825" s="776"/>
      <c r="S4825" s="776"/>
      <c r="T4825" s="776"/>
      <c r="U4825" s="776"/>
      <c r="V4825" s="776"/>
    </row>
    <row r="4826" spans="1:22" s="753" customFormat="1" ht="84">
      <c r="A4826" s="910">
        <v>4821</v>
      </c>
      <c r="B4826" s="845" t="s">
        <v>22548</v>
      </c>
      <c r="C4826" s="911" t="s">
        <v>22549</v>
      </c>
      <c r="D4826" s="891" t="s">
        <v>1703</v>
      </c>
      <c r="E4826" s="891" t="s">
        <v>1704</v>
      </c>
      <c r="F4826" s="893" t="s">
        <v>7126</v>
      </c>
      <c r="G4826" s="896">
        <v>1</v>
      </c>
      <c r="H4826" s="896">
        <v>1</v>
      </c>
      <c r="I4826" s="897">
        <v>1</v>
      </c>
      <c r="J4826" s="908">
        <v>3087.5</v>
      </c>
      <c r="K4826" s="908">
        <v>3250</v>
      </c>
      <c r="L4826" s="892" t="s">
        <v>17960</v>
      </c>
      <c r="M4826" s="892" t="s">
        <v>18872</v>
      </c>
      <c r="N4826" s="848">
        <v>375</v>
      </c>
      <c r="O4826" s="776"/>
      <c r="P4826" s="776"/>
      <c r="Q4826" s="776"/>
      <c r="R4826" s="776"/>
      <c r="S4826" s="776"/>
      <c r="T4826" s="776"/>
      <c r="U4826" s="776"/>
      <c r="V4826" s="776"/>
    </row>
    <row r="4827" spans="1:22" s="753" customFormat="1" ht="84">
      <c r="A4827" s="910">
        <v>4822</v>
      </c>
      <c r="B4827" s="845" t="s">
        <v>22550</v>
      </c>
      <c r="C4827" s="911" t="s">
        <v>22551</v>
      </c>
      <c r="D4827" s="891" t="s">
        <v>1703</v>
      </c>
      <c r="E4827" s="891" t="s">
        <v>1704</v>
      </c>
      <c r="F4827" s="893" t="s">
        <v>7126</v>
      </c>
      <c r="G4827" s="896">
        <v>1</v>
      </c>
      <c r="H4827" s="896">
        <v>1</v>
      </c>
      <c r="I4827" s="897">
        <v>1</v>
      </c>
      <c r="J4827" s="908">
        <v>83.125</v>
      </c>
      <c r="K4827" s="908">
        <v>87.5</v>
      </c>
      <c r="L4827" s="892" t="s">
        <v>17960</v>
      </c>
      <c r="M4827" s="892" t="s">
        <v>18872</v>
      </c>
      <c r="N4827" s="848">
        <v>375</v>
      </c>
      <c r="O4827" s="776"/>
      <c r="P4827" s="776"/>
      <c r="Q4827" s="776"/>
      <c r="R4827" s="776"/>
      <c r="S4827" s="776"/>
      <c r="T4827" s="776"/>
      <c r="U4827" s="776"/>
      <c r="V4827" s="776"/>
    </row>
    <row r="4828" spans="1:22" s="753" customFormat="1" ht="84">
      <c r="A4828" s="910">
        <v>4823</v>
      </c>
      <c r="B4828" s="845" t="s">
        <v>22552</v>
      </c>
      <c r="C4828" s="911" t="s">
        <v>22553</v>
      </c>
      <c r="D4828" s="891" t="s">
        <v>1703</v>
      </c>
      <c r="E4828" s="891" t="s">
        <v>1704</v>
      </c>
      <c r="F4828" s="893" t="s">
        <v>7126</v>
      </c>
      <c r="G4828" s="896">
        <v>1</v>
      </c>
      <c r="H4828" s="896">
        <v>1</v>
      </c>
      <c r="I4828" s="897">
        <v>1</v>
      </c>
      <c r="J4828" s="908">
        <v>95</v>
      </c>
      <c r="K4828" s="908">
        <v>100</v>
      </c>
      <c r="L4828" s="892" t="s">
        <v>17960</v>
      </c>
      <c r="M4828" s="892" t="s">
        <v>18872</v>
      </c>
      <c r="N4828" s="848">
        <v>375</v>
      </c>
      <c r="O4828" s="776"/>
      <c r="P4828" s="776"/>
      <c r="Q4828" s="776"/>
      <c r="R4828" s="776"/>
      <c r="S4828" s="776"/>
      <c r="T4828" s="776"/>
      <c r="U4828" s="776"/>
      <c r="V4828" s="776"/>
    </row>
    <row r="4829" spans="1:22" s="753" customFormat="1" ht="84">
      <c r="A4829" s="910">
        <v>4824</v>
      </c>
      <c r="B4829" s="845" t="s">
        <v>22554</v>
      </c>
      <c r="C4829" s="911" t="s">
        <v>22555</v>
      </c>
      <c r="D4829" s="891" t="s">
        <v>1703</v>
      </c>
      <c r="E4829" s="891" t="s">
        <v>1704</v>
      </c>
      <c r="F4829" s="893" t="s">
        <v>7126</v>
      </c>
      <c r="G4829" s="896">
        <v>1</v>
      </c>
      <c r="H4829" s="896">
        <v>1</v>
      </c>
      <c r="I4829" s="897">
        <v>1</v>
      </c>
      <c r="J4829" s="908">
        <v>593.75</v>
      </c>
      <c r="K4829" s="908">
        <v>625</v>
      </c>
      <c r="L4829" s="892" t="s">
        <v>17960</v>
      </c>
      <c r="M4829" s="892" t="s">
        <v>18872</v>
      </c>
      <c r="N4829" s="848">
        <v>375</v>
      </c>
      <c r="O4829" s="776"/>
      <c r="P4829" s="776"/>
      <c r="Q4829" s="776"/>
      <c r="R4829" s="776"/>
      <c r="S4829" s="776"/>
      <c r="T4829" s="776"/>
      <c r="U4829" s="776"/>
      <c r="V4829" s="776"/>
    </row>
    <row r="4830" spans="1:22" s="753" customFormat="1" ht="84">
      <c r="A4830" s="910">
        <v>4825</v>
      </c>
      <c r="B4830" s="845" t="s">
        <v>22556</v>
      </c>
      <c r="C4830" s="911" t="s">
        <v>22557</v>
      </c>
      <c r="D4830" s="891" t="s">
        <v>1703</v>
      </c>
      <c r="E4830" s="891" t="s">
        <v>1704</v>
      </c>
      <c r="F4830" s="893" t="s">
        <v>7126</v>
      </c>
      <c r="G4830" s="896">
        <v>1</v>
      </c>
      <c r="H4830" s="898">
        <v>1</v>
      </c>
      <c r="I4830" s="897">
        <v>1</v>
      </c>
      <c r="J4830" s="908">
        <v>1151.875</v>
      </c>
      <c r="K4830" s="908">
        <v>1212.5</v>
      </c>
      <c r="L4830" s="892" t="s">
        <v>17960</v>
      </c>
      <c r="M4830" s="892" t="s">
        <v>18872</v>
      </c>
      <c r="N4830" s="848">
        <v>375</v>
      </c>
      <c r="O4830" s="776"/>
      <c r="P4830" s="776"/>
      <c r="Q4830" s="776"/>
      <c r="R4830" s="776"/>
      <c r="S4830" s="776"/>
      <c r="T4830" s="776"/>
      <c r="U4830" s="776"/>
      <c r="V4830" s="776"/>
    </row>
    <row r="4831" spans="1:22" s="753" customFormat="1" ht="84">
      <c r="A4831" s="910">
        <v>4826</v>
      </c>
      <c r="B4831" s="845" t="s">
        <v>22558</v>
      </c>
      <c r="C4831" s="911" t="s">
        <v>22559</v>
      </c>
      <c r="D4831" s="891" t="s">
        <v>1703</v>
      </c>
      <c r="E4831" s="891" t="s">
        <v>1704</v>
      </c>
      <c r="F4831" s="893" t="s">
        <v>7126</v>
      </c>
      <c r="G4831" s="896">
        <v>1</v>
      </c>
      <c r="H4831" s="896">
        <v>1</v>
      </c>
      <c r="I4831" s="897">
        <v>1</v>
      </c>
      <c r="J4831" s="908">
        <v>47.5</v>
      </c>
      <c r="K4831" s="908">
        <v>50</v>
      </c>
      <c r="L4831" s="892" t="s">
        <v>17960</v>
      </c>
      <c r="M4831" s="892" t="s">
        <v>18872</v>
      </c>
      <c r="N4831" s="848">
        <v>375</v>
      </c>
      <c r="O4831" s="776"/>
      <c r="P4831" s="776"/>
      <c r="Q4831" s="776"/>
      <c r="R4831" s="776"/>
      <c r="S4831" s="776"/>
      <c r="T4831" s="776"/>
      <c r="U4831" s="776"/>
      <c r="V4831" s="776"/>
    </row>
    <row r="4832" spans="1:22" s="753" customFormat="1" ht="84">
      <c r="A4832" s="910">
        <v>4827</v>
      </c>
      <c r="B4832" s="845" t="s">
        <v>37246</v>
      </c>
      <c r="C4832" s="911" t="s">
        <v>37247</v>
      </c>
      <c r="D4832" s="891" t="s">
        <v>15136</v>
      </c>
      <c r="E4832" s="891" t="s">
        <v>1704</v>
      </c>
      <c r="F4832" s="893" t="s">
        <v>7126</v>
      </c>
      <c r="G4832" s="896">
        <v>1</v>
      </c>
      <c r="H4832" s="898">
        <v>1</v>
      </c>
      <c r="I4832" s="897">
        <v>1</v>
      </c>
      <c r="J4832" s="908">
        <v>201.875</v>
      </c>
      <c r="K4832" s="908">
        <v>212.5</v>
      </c>
      <c r="L4832" s="892" t="s">
        <v>17960</v>
      </c>
      <c r="M4832" s="892" t="s">
        <v>18872</v>
      </c>
      <c r="N4832" s="848">
        <v>375</v>
      </c>
      <c r="O4832" s="776"/>
      <c r="P4832" s="776"/>
      <c r="Q4832" s="776"/>
      <c r="R4832" s="776"/>
      <c r="S4832" s="776"/>
      <c r="T4832" s="776"/>
      <c r="U4832" s="776"/>
      <c r="V4832" s="776"/>
    </row>
    <row r="4833" spans="1:22" s="753" customFormat="1" ht="84">
      <c r="A4833" s="910">
        <v>4828</v>
      </c>
      <c r="B4833" s="845" t="s">
        <v>37248</v>
      </c>
      <c r="C4833" s="911" t="s">
        <v>37249</v>
      </c>
      <c r="D4833" s="891" t="s">
        <v>1703</v>
      </c>
      <c r="E4833" s="891" t="s">
        <v>1704</v>
      </c>
      <c r="F4833" s="893" t="s">
        <v>7126</v>
      </c>
      <c r="G4833" s="896">
        <v>1</v>
      </c>
      <c r="H4833" s="898">
        <v>1</v>
      </c>
      <c r="I4833" s="897">
        <v>1</v>
      </c>
      <c r="J4833" s="908">
        <v>201.875</v>
      </c>
      <c r="K4833" s="908">
        <v>212.5</v>
      </c>
      <c r="L4833" s="892" t="s">
        <v>17960</v>
      </c>
      <c r="M4833" s="892" t="s">
        <v>18872</v>
      </c>
      <c r="N4833" s="848">
        <v>375</v>
      </c>
      <c r="O4833" s="776"/>
      <c r="P4833" s="776"/>
      <c r="Q4833" s="776"/>
      <c r="R4833" s="776"/>
      <c r="S4833" s="776"/>
      <c r="T4833" s="776"/>
      <c r="U4833" s="776"/>
      <c r="V4833" s="776"/>
    </row>
    <row r="4834" spans="1:22" s="753" customFormat="1" ht="84">
      <c r="A4834" s="910">
        <v>4829</v>
      </c>
      <c r="B4834" s="845" t="s">
        <v>22560</v>
      </c>
      <c r="C4834" s="911" t="s">
        <v>22551</v>
      </c>
      <c r="D4834" s="891" t="s">
        <v>1703</v>
      </c>
      <c r="E4834" s="891" t="s">
        <v>1704</v>
      </c>
      <c r="F4834" s="893" t="s">
        <v>7126</v>
      </c>
      <c r="G4834" s="896">
        <v>1</v>
      </c>
      <c r="H4834" s="896">
        <v>1</v>
      </c>
      <c r="I4834" s="897">
        <v>1</v>
      </c>
      <c r="J4834" s="908">
        <v>20.1875</v>
      </c>
      <c r="K4834" s="908">
        <v>21.25</v>
      </c>
      <c r="L4834" s="892" t="s">
        <v>17960</v>
      </c>
      <c r="M4834" s="892" t="s">
        <v>18872</v>
      </c>
      <c r="N4834" s="848">
        <v>375</v>
      </c>
      <c r="O4834" s="776"/>
      <c r="P4834" s="776"/>
      <c r="Q4834" s="776"/>
      <c r="R4834" s="776"/>
      <c r="S4834" s="776"/>
      <c r="T4834" s="776"/>
      <c r="U4834" s="776"/>
      <c r="V4834" s="776"/>
    </row>
    <row r="4835" spans="1:22" s="753" customFormat="1" ht="84">
      <c r="A4835" s="910">
        <v>4830</v>
      </c>
      <c r="B4835" s="845" t="s">
        <v>22561</v>
      </c>
      <c r="C4835" s="911" t="s">
        <v>22562</v>
      </c>
      <c r="D4835" s="891" t="s">
        <v>1703</v>
      </c>
      <c r="E4835" s="891" t="s">
        <v>1704</v>
      </c>
      <c r="F4835" s="893" t="s">
        <v>7126</v>
      </c>
      <c r="G4835" s="896">
        <v>1</v>
      </c>
      <c r="H4835" s="896">
        <v>1</v>
      </c>
      <c r="I4835" s="897">
        <v>1</v>
      </c>
      <c r="J4835" s="908">
        <v>39.1875</v>
      </c>
      <c r="K4835" s="908">
        <v>41.25</v>
      </c>
      <c r="L4835" s="892" t="s">
        <v>17960</v>
      </c>
      <c r="M4835" s="892" t="s">
        <v>18872</v>
      </c>
      <c r="N4835" s="848">
        <v>375</v>
      </c>
      <c r="O4835" s="776"/>
      <c r="P4835" s="776"/>
      <c r="Q4835" s="776"/>
      <c r="R4835" s="776"/>
      <c r="S4835" s="776"/>
      <c r="T4835" s="776"/>
      <c r="U4835" s="776"/>
      <c r="V4835" s="776"/>
    </row>
    <row r="4836" spans="1:22" s="753" customFormat="1" ht="84">
      <c r="A4836" s="910">
        <v>4831</v>
      </c>
      <c r="B4836" s="845" t="s">
        <v>22563</v>
      </c>
      <c r="C4836" s="911" t="s">
        <v>22564</v>
      </c>
      <c r="D4836" s="891" t="s">
        <v>1703</v>
      </c>
      <c r="E4836" s="891" t="s">
        <v>1704</v>
      </c>
      <c r="F4836" s="893" t="s">
        <v>7126</v>
      </c>
      <c r="G4836" s="896">
        <v>1</v>
      </c>
      <c r="H4836" s="896">
        <v>1</v>
      </c>
      <c r="I4836" s="897">
        <v>1</v>
      </c>
      <c r="J4836" s="908">
        <v>154.375</v>
      </c>
      <c r="K4836" s="908">
        <v>162.5</v>
      </c>
      <c r="L4836" s="892" t="s">
        <v>17960</v>
      </c>
      <c r="M4836" s="892" t="s">
        <v>18872</v>
      </c>
      <c r="N4836" s="848">
        <v>375</v>
      </c>
      <c r="O4836" s="776"/>
      <c r="P4836" s="776"/>
      <c r="Q4836" s="776"/>
      <c r="R4836" s="776"/>
      <c r="S4836" s="776"/>
      <c r="T4836" s="776"/>
      <c r="U4836" s="776"/>
      <c r="V4836" s="776"/>
    </row>
    <row r="4837" spans="1:22" s="753" customFormat="1" ht="84">
      <c r="A4837" s="910">
        <v>4832</v>
      </c>
      <c r="B4837" s="845" t="s">
        <v>22565</v>
      </c>
      <c r="C4837" s="911" t="s">
        <v>22566</v>
      </c>
      <c r="D4837" s="891" t="s">
        <v>1703</v>
      </c>
      <c r="E4837" s="891" t="s">
        <v>1704</v>
      </c>
      <c r="F4837" s="893" t="s">
        <v>7126</v>
      </c>
      <c r="G4837" s="896">
        <v>1</v>
      </c>
      <c r="H4837" s="898">
        <v>1</v>
      </c>
      <c r="I4837" s="897">
        <v>1</v>
      </c>
      <c r="J4837" s="908">
        <v>712.5</v>
      </c>
      <c r="K4837" s="908">
        <v>750</v>
      </c>
      <c r="L4837" s="892" t="s">
        <v>17960</v>
      </c>
      <c r="M4837" s="892" t="s">
        <v>18872</v>
      </c>
      <c r="N4837" s="848">
        <v>375</v>
      </c>
      <c r="O4837" s="776"/>
      <c r="P4837" s="776"/>
      <c r="Q4837" s="776"/>
      <c r="R4837" s="776"/>
      <c r="S4837" s="776"/>
      <c r="T4837" s="776"/>
      <c r="U4837" s="776"/>
      <c r="V4837" s="776"/>
    </row>
    <row r="4838" spans="1:22" s="753" customFormat="1" ht="84">
      <c r="A4838" s="910">
        <v>4833</v>
      </c>
      <c r="B4838" s="845" t="s">
        <v>22567</v>
      </c>
      <c r="C4838" s="911" t="s">
        <v>22568</v>
      </c>
      <c r="D4838" s="891" t="s">
        <v>1703</v>
      </c>
      <c r="E4838" s="891" t="s">
        <v>1704</v>
      </c>
      <c r="F4838" s="893" t="s">
        <v>7126</v>
      </c>
      <c r="G4838" s="896">
        <v>1</v>
      </c>
      <c r="H4838" s="896">
        <v>2</v>
      </c>
      <c r="I4838" s="897">
        <v>1</v>
      </c>
      <c r="J4838" s="908">
        <v>17.8125</v>
      </c>
      <c r="K4838" s="908">
        <v>18.75</v>
      </c>
      <c r="L4838" s="892" t="s">
        <v>17960</v>
      </c>
      <c r="M4838" s="892" t="s">
        <v>18872</v>
      </c>
      <c r="N4838" s="848">
        <v>375</v>
      </c>
      <c r="O4838" s="776"/>
      <c r="P4838" s="776"/>
      <c r="Q4838" s="776"/>
      <c r="R4838" s="776"/>
      <c r="S4838" s="776"/>
      <c r="T4838" s="776"/>
      <c r="U4838" s="776"/>
      <c r="V4838" s="776"/>
    </row>
    <row r="4839" spans="1:22" s="753" customFormat="1" ht="84">
      <c r="A4839" s="910">
        <v>4834</v>
      </c>
      <c r="B4839" s="845" t="s">
        <v>22569</v>
      </c>
      <c r="C4839" s="911" t="s">
        <v>22570</v>
      </c>
      <c r="D4839" s="891" t="s">
        <v>1703</v>
      </c>
      <c r="E4839" s="891" t="s">
        <v>1704</v>
      </c>
      <c r="F4839" s="893" t="s">
        <v>7126</v>
      </c>
      <c r="G4839" s="896">
        <v>2</v>
      </c>
      <c r="H4839" s="896">
        <v>2</v>
      </c>
      <c r="I4839" s="897">
        <v>1</v>
      </c>
      <c r="J4839" s="908">
        <v>4.9874999999999998</v>
      </c>
      <c r="K4839" s="908">
        <v>5.25</v>
      </c>
      <c r="L4839" s="892" t="s">
        <v>17960</v>
      </c>
      <c r="M4839" s="892" t="s">
        <v>18872</v>
      </c>
      <c r="N4839" s="848">
        <v>375</v>
      </c>
      <c r="O4839" s="776"/>
      <c r="P4839" s="776"/>
      <c r="Q4839" s="776"/>
      <c r="R4839" s="776"/>
      <c r="S4839" s="776"/>
      <c r="T4839" s="776"/>
      <c r="U4839" s="776"/>
      <c r="V4839" s="776"/>
    </row>
    <row r="4840" spans="1:22" s="753" customFormat="1" ht="84">
      <c r="A4840" s="910">
        <v>4835</v>
      </c>
      <c r="B4840" s="845" t="s">
        <v>22571</v>
      </c>
      <c r="C4840" s="911" t="s">
        <v>22572</v>
      </c>
      <c r="D4840" s="891" t="s">
        <v>1703</v>
      </c>
      <c r="E4840" s="891" t="s">
        <v>1704</v>
      </c>
      <c r="F4840" s="893" t="s">
        <v>7126</v>
      </c>
      <c r="G4840" s="896">
        <v>2</v>
      </c>
      <c r="H4840" s="896">
        <v>2</v>
      </c>
      <c r="I4840" s="897">
        <v>1</v>
      </c>
      <c r="J4840" s="908">
        <v>9.9749999999999996</v>
      </c>
      <c r="K4840" s="908">
        <v>10.5</v>
      </c>
      <c r="L4840" s="892" t="s">
        <v>17960</v>
      </c>
      <c r="M4840" s="892" t="s">
        <v>18872</v>
      </c>
      <c r="N4840" s="848">
        <v>375</v>
      </c>
      <c r="O4840" s="776"/>
      <c r="P4840" s="776"/>
      <c r="Q4840" s="776"/>
      <c r="R4840" s="776"/>
      <c r="S4840" s="776"/>
      <c r="T4840" s="776"/>
      <c r="U4840" s="776"/>
      <c r="V4840" s="776"/>
    </row>
    <row r="4841" spans="1:22" s="753" customFormat="1" ht="84">
      <c r="A4841" s="910">
        <v>4836</v>
      </c>
      <c r="B4841" s="845" t="s">
        <v>22573</v>
      </c>
      <c r="C4841" s="911" t="s">
        <v>22574</v>
      </c>
      <c r="D4841" s="891" t="s">
        <v>1703</v>
      </c>
      <c r="E4841" s="891" t="s">
        <v>1704</v>
      </c>
      <c r="F4841" s="893" t="s">
        <v>7126</v>
      </c>
      <c r="G4841" s="896">
        <v>2</v>
      </c>
      <c r="H4841" s="896">
        <v>2</v>
      </c>
      <c r="I4841" s="897">
        <v>1</v>
      </c>
      <c r="J4841" s="908">
        <v>4.9874999999999998</v>
      </c>
      <c r="K4841" s="908">
        <v>5.25</v>
      </c>
      <c r="L4841" s="892" t="s">
        <v>17960</v>
      </c>
      <c r="M4841" s="892" t="s">
        <v>18872</v>
      </c>
      <c r="N4841" s="848">
        <v>375</v>
      </c>
      <c r="O4841" s="776"/>
      <c r="P4841" s="776"/>
      <c r="Q4841" s="776"/>
      <c r="R4841" s="776"/>
      <c r="S4841" s="776"/>
      <c r="T4841" s="776"/>
      <c r="U4841" s="776"/>
      <c r="V4841" s="776"/>
    </row>
    <row r="4842" spans="1:22" s="753" customFormat="1" ht="84">
      <c r="A4842" s="910">
        <v>4837</v>
      </c>
      <c r="B4842" s="845" t="s">
        <v>22575</v>
      </c>
      <c r="C4842" s="911" t="s">
        <v>22576</v>
      </c>
      <c r="D4842" s="891" t="s">
        <v>1705</v>
      </c>
      <c r="E4842" s="891" t="s">
        <v>1704</v>
      </c>
      <c r="F4842" s="893" t="s">
        <v>7126</v>
      </c>
      <c r="G4842" s="896">
        <v>1</v>
      </c>
      <c r="H4842" s="896">
        <v>1</v>
      </c>
      <c r="I4842" s="897">
        <v>1</v>
      </c>
      <c r="J4842" s="908">
        <v>225.625</v>
      </c>
      <c r="K4842" s="908">
        <v>237.5</v>
      </c>
      <c r="L4842" s="892" t="s">
        <v>17960</v>
      </c>
      <c r="M4842" s="892" t="s">
        <v>18872</v>
      </c>
      <c r="N4842" s="848">
        <v>375</v>
      </c>
      <c r="O4842" s="776"/>
      <c r="P4842" s="776"/>
      <c r="Q4842" s="776"/>
      <c r="R4842" s="776"/>
      <c r="S4842" s="776"/>
      <c r="T4842" s="776"/>
      <c r="U4842" s="776"/>
      <c r="V4842" s="776"/>
    </row>
    <row r="4843" spans="1:22" s="753" customFormat="1" ht="84">
      <c r="A4843" s="910">
        <v>4838</v>
      </c>
      <c r="B4843" s="845" t="s">
        <v>22577</v>
      </c>
      <c r="C4843" s="911" t="s">
        <v>22578</v>
      </c>
      <c r="D4843" s="891" t="s">
        <v>1705</v>
      </c>
      <c r="E4843" s="891" t="s">
        <v>1704</v>
      </c>
      <c r="F4843" s="893" t="s">
        <v>7126</v>
      </c>
      <c r="G4843" s="896">
        <v>1</v>
      </c>
      <c r="H4843" s="896">
        <v>1</v>
      </c>
      <c r="I4843" s="897">
        <v>1</v>
      </c>
      <c r="J4843" s="908">
        <v>77.1875</v>
      </c>
      <c r="K4843" s="908">
        <v>81.25</v>
      </c>
      <c r="L4843" s="892" t="s">
        <v>17960</v>
      </c>
      <c r="M4843" s="892" t="s">
        <v>18872</v>
      </c>
      <c r="N4843" s="848">
        <v>375</v>
      </c>
      <c r="O4843" s="776"/>
      <c r="P4843" s="776"/>
      <c r="Q4843" s="776"/>
      <c r="R4843" s="776"/>
      <c r="S4843" s="776"/>
      <c r="T4843" s="776"/>
      <c r="U4843" s="776"/>
      <c r="V4843" s="776"/>
    </row>
    <row r="4844" spans="1:22" s="753" customFormat="1" ht="84">
      <c r="A4844" s="910">
        <v>4839</v>
      </c>
      <c r="B4844" s="845" t="s">
        <v>22579</v>
      </c>
      <c r="C4844" s="911" t="s">
        <v>22580</v>
      </c>
      <c r="D4844" s="891" t="s">
        <v>1703</v>
      </c>
      <c r="E4844" s="891" t="s">
        <v>1704</v>
      </c>
      <c r="F4844" s="893" t="s">
        <v>7126</v>
      </c>
      <c r="G4844" s="896">
        <v>1</v>
      </c>
      <c r="H4844" s="896">
        <v>1</v>
      </c>
      <c r="I4844" s="897">
        <v>1</v>
      </c>
      <c r="J4844" s="908">
        <v>83.125</v>
      </c>
      <c r="K4844" s="908">
        <v>87.5</v>
      </c>
      <c r="L4844" s="892" t="s">
        <v>17960</v>
      </c>
      <c r="M4844" s="892" t="s">
        <v>18872</v>
      </c>
      <c r="N4844" s="848">
        <v>375</v>
      </c>
      <c r="O4844" s="776"/>
      <c r="P4844" s="776"/>
      <c r="Q4844" s="776"/>
      <c r="R4844" s="776"/>
      <c r="S4844" s="776"/>
      <c r="T4844" s="776"/>
      <c r="U4844" s="776"/>
      <c r="V4844" s="776"/>
    </row>
    <row r="4845" spans="1:22" s="753" customFormat="1" ht="84">
      <c r="A4845" s="910">
        <v>4840</v>
      </c>
      <c r="B4845" s="845" t="s">
        <v>22581</v>
      </c>
      <c r="C4845" s="911" t="s">
        <v>22582</v>
      </c>
      <c r="D4845" s="891" t="s">
        <v>15136</v>
      </c>
      <c r="E4845" s="891" t="s">
        <v>1704</v>
      </c>
      <c r="F4845" s="893" t="s">
        <v>7126</v>
      </c>
      <c r="G4845" s="896">
        <v>1</v>
      </c>
      <c r="H4845" s="896">
        <v>1</v>
      </c>
      <c r="I4845" s="897">
        <v>1</v>
      </c>
      <c r="J4845" s="908">
        <v>106.875</v>
      </c>
      <c r="K4845" s="908">
        <v>112.5</v>
      </c>
      <c r="L4845" s="892" t="s">
        <v>17960</v>
      </c>
      <c r="M4845" s="892" t="s">
        <v>18872</v>
      </c>
      <c r="N4845" s="848">
        <v>375</v>
      </c>
      <c r="O4845" s="776"/>
      <c r="P4845" s="776"/>
      <c r="Q4845" s="776"/>
      <c r="R4845" s="776"/>
      <c r="S4845" s="776"/>
      <c r="T4845" s="776"/>
      <c r="U4845" s="776"/>
      <c r="V4845" s="776"/>
    </row>
    <row r="4846" spans="1:22" s="753" customFormat="1" ht="84">
      <c r="A4846" s="910">
        <v>4841</v>
      </c>
      <c r="B4846" s="845" t="s">
        <v>22583</v>
      </c>
      <c r="C4846" s="911" t="s">
        <v>22584</v>
      </c>
      <c r="D4846" s="891" t="s">
        <v>1705</v>
      </c>
      <c r="E4846" s="891" t="s">
        <v>1704</v>
      </c>
      <c r="F4846" s="893" t="s">
        <v>7126</v>
      </c>
      <c r="G4846" s="896">
        <v>1</v>
      </c>
      <c r="H4846" s="896">
        <v>1</v>
      </c>
      <c r="I4846" s="897">
        <v>1</v>
      </c>
      <c r="J4846" s="908">
        <v>166.25</v>
      </c>
      <c r="K4846" s="908">
        <v>175</v>
      </c>
      <c r="L4846" s="892" t="s">
        <v>17960</v>
      </c>
      <c r="M4846" s="892" t="s">
        <v>18872</v>
      </c>
      <c r="N4846" s="848">
        <v>375</v>
      </c>
      <c r="O4846" s="776"/>
      <c r="P4846" s="776"/>
      <c r="Q4846" s="776"/>
      <c r="R4846" s="776"/>
      <c r="S4846" s="776"/>
      <c r="T4846" s="776"/>
      <c r="U4846" s="776"/>
      <c r="V4846" s="776"/>
    </row>
    <row r="4847" spans="1:22" s="753" customFormat="1" ht="84">
      <c r="A4847" s="910">
        <v>4842</v>
      </c>
      <c r="B4847" s="845" t="s">
        <v>22585</v>
      </c>
      <c r="C4847" s="911" t="s">
        <v>22586</v>
      </c>
      <c r="D4847" s="891" t="s">
        <v>1703</v>
      </c>
      <c r="E4847" s="891" t="s">
        <v>1704</v>
      </c>
      <c r="F4847" s="893" t="s">
        <v>7126</v>
      </c>
      <c r="G4847" s="896">
        <v>1</v>
      </c>
      <c r="H4847" s="898">
        <v>1</v>
      </c>
      <c r="I4847" s="897">
        <v>1</v>
      </c>
      <c r="J4847" s="908">
        <v>166.25</v>
      </c>
      <c r="K4847" s="908">
        <v>175</v>
      </c>
      <c r="L4847" s="892" t="s">
        <v>17960</v>
      </c>
      <c r="M4847" s="892" t="s">
        <v>18872</v>
      </c>
      <c r="N4847" s="848">
        <v>375</v>
      </c>
      <c r="O4847" s="776"/>
      <c r="P4847" s="776"/>
      <c r="Q4847" s="776"/>
      <c r="R4847" s="776"/>
      <c r="S4847" s="776"/>
      <c r="T4847" s="776"/>
      <c r="U4847" s="776"/>
      <c r="V4847" s="776"/>
    </row>
    <row r="4848" spans="1:22" s="753" customFormat="1" ht="84">
      <c r="A4848" s="910">
        <v>4843</v>
      </c>
      <c r="B4848" s="845" t="s">
        <v>22587</v>
      </c>
      <c r="C4848" s="911" t="s">
        <v>22588</v>
      </c>
      <c r="D4848" s="891" t="s">
        <v>1705</v>
      </c>
      <c r="E4848" s="891" t="s">
        <v>1704</v>
      </c>
      <c r="F4848" s="893" t="s">
        <v>7126</v>
      </c>
      <c r="G4848" s="896">
        <v>1</v>
      </c>
      <c r="H4848" s="896">
        <v>1</v>
      </c>
      <c r="I4848" s="897">
        <v>1</v>
      </c>
      <c r="J4848" s="908">
        <v>166.25</v>
      </c>
      <c r="K4848" s="908">
        <v>175</v>
      </c>
      <c r="L4848" s="892" t="s">
        <v>17960</v>
      </c>
      <c r="M4848" s="892" t="s">
        <v>18872</v>
      </c>
      <c r="N4848" s="848">
        <v>375</v>
      </c>
      <c r="O4848" s="776"/>
      <c r="P4848" s="776"/>
      <c r="Q4848" s="776"/>
      <c r="R4848" s="776"/>
      <c r="S4848" s="776"/>
      <c r="T4848" s="776"/>
      <c r="U4848" s="776"/>
      <c r="V4848" s="776"/>
    </row>
    <row r="4849" spans="1:22" s="753" customFormat="1" ht="84">
      <c r="A4849" s="910">
        <v>4844</v>
      </c>
      <c r="B4849" s="845" t="s">
        <v>22589</v>
      </c>
      <c r="C4849" s="911" t="s">
        <v>22590</v>
      </c>
      <c r="D4849" s="891" t="s">
        <v>1705</v>
      </c>
      <c r="E4849" s="891" t="s">
        <v>1704</v>
      </c>
      <c r="F4849" s="893" t="s">
        <v>7126</v>
      </c>
      <c r="G4849" s="896">
        <v>1</v>
      </c>
      <c r="H4849" s="898">
        <v>1</v>
      </c>
      <c r="I4849" s="897">
        <v>1</v>
      </c>
      <c r="J4849" s="908">
        <v>80.75</v>
      </c>
      <c r="K4849" s="908">
        <v>85</v>
      </c>
      <c r="L4849" s="892" t="s">
        <v>17960</v>
      </c>
      <c r="M4849" s="892" t="s">
        <v>18872</v>
      </c>
      <c r="N4849" s="848">
        <v>375</v>
      </c>
      <c r="O4849" s="776"/>
      <c r="P4849" s="776"/>
      <c r="Q4849" s="776"/>
      <c r="R4849" s="776"/>
      <c r="S4849" s="776"/>
      <c r="T4849" s="776"/>
      <c r="U4849" s="776"/>
      <c r="V4849" s="776"/>
    </row>
    <row r="4850" spans="1:22" s="753" customFormat="1" ht="84">
      <c r="A4850" s="910">
        <v>4845</v>
      </c>
      <c r="B4850" s="845" t="s">
        <v>22591</v>
      </c>
      <c r="C4850" s="911" t="s">
        <v>22592</v>
      </c>
      <c r="D4850" s="891" t="s">
        <v>1705</v>
      </c>
      <c r="E4850" s="891" t="s">
        <v>1704</v>
      </c>
      <c r="F4850" s="893" t="s">
        <v>7126</v>
      </c>
      <c r="G4850" s="896">
        <v>1</v>
      </c>
      <c r="H4850" s="896">
        <v>1</v>
      </c>
      <c r="I4850" s="897">
        <v>1</v>
      </c>
      <c r="J4850" s="908">
        <v>213.75</v>
      </c>
      <c r="K4850" s="908">
        <v>225</v>
      </c>
      <c r="L4850" s="892" t="s">
        <v>17960</v>
      </c>
      <c r="M4850" s="892" t="s">
        <v>18872</v>
      </c>
      <c r="N4850" s="848">
        <v>375</v>
      </c>
      <c r="O4850" s="776"/>
      <c r="P4850" s="776"/>
      <c r="Q4850" s="776"/>
      <c r="R4850" s="776"/>
      <c r="S4850" s="776"/>
      <c r="T4850" s="776"/>
      <c r="U4850" s="776"/>
      <c r="V4850" s="776"/>
    </row>
    <row r="4851" spans="1:22" s="753" customFormat="1" ht="84">
      <c r="A4851" s="910">
        <v>4846</v>
      </c>
      <c r="B4851" s="845" t="s">
        <v>22593</v>
      </c>
      <c r="C4851" s="911" t="s">
        <v>22594</v>
      </c>
      <c r="D4851" s="891" t="s">
        <v>1703</v>
      </c>
      <c r="E4851" s="891" t="s">
        <v>1704</v>
      </c>
      <c r="F4851" s="893" t="s">
        <v>7126</v>
      </c>
      <c r="G4851" s="896">
        <v>1</v>
      </c>
      <c r="H4851" s="896">
        <v>1</v>
      </c>
      <c r="I4851" s="897">
        <v>1</v>
      </c>
      <c r="J4851" s="908">
        <v>237.5</v>
      </c>
      <c r="K4851" s="908">
        <v>250</v>
      </c>
      <c r="L4851" s="892" t="s">
        <v>17960</v>
      </c>
      <c r="M4851" s="892" t="s">
        <v>18872</v>
      </c>
      <c r="N4851" s="848">
        <v>375</v>
      </c>
      <c r="O4851" s="776"/>
      <c r="P4851" s="776"/>
      <c r="Q4851" s="776"/>
      <c r="R4851" s="776"/>
      <c r="S4851" s="776"/>
      <c r="T4851" s="776"/>
      <c r="U4851" s="776"/>
      <c r="V4851" s="776"/>
    </row>
    <row r="4852" spans="1:22" s="753" customFormat="1" ht="84">
      <c r="A4852" s="910">
        <v>4847</v>
      </c>
      <c r="B4852" s="845" t="s">
        <v>22595</v>
      </c>
      <c r="C4852" s="911" t="s">
        <v>22596</v>
      </c>
      <c r="D4852" s="891" t="s">
        <v>1703</v>
      </c>
      <c r="E4852" s="891" t="s">
        <v>1704</v>
      </c>
      <c r="F4852" s="893" t="s">
        <v>7126</v>
      </c>
      <c r="G4852" s="896">
        <v>1</v>
      </c>
      <c r="H4852" s="896">
        <v>1</v>
      </c>
      <c r="I4852" s="897">
        <v>1</v>
      </c>
      <c r="J4852" s="908">
        <v>35.625</v>
      </c>
      <c r="K4852" s="908">
        <v>37.5</v>
      </c>
      <c r="L4852" s="892" t="s">
        <v>17960</v>
      </c>
      <c r="M4852" s="892" t="s">
        <v>18872</v>
      </c>
      <c r="N4852" s="848">
        <v>375</v>
      </c>
      <c r="O4852" s="776"/>
      <c r="P4852" s="776"/>
      <c r="Q4852" s="776"/>
      <c r="R4852" s="776"/>
      <c r="S4852" s="776"/>
      <c r="T4852" s="776"/>
      <c r="U4852" s="776"/>
      <c r="V4852" s="776"/>
    </row>
    <row r="4853" spans="1:22" s="753" customFormat="1" ht="84">
      <c r="A4853" s="910">
        <v>4848</v>
      </c>
      <c r="B4853" s="845" t="s">
        <v>22597</v>
      </c>
      <c r="C4853" s="911" t="s">
        <v>22598</v>
      </c>
      <c r="D4853" s="891" t="s">
        <v>1703</v>
      </c>
      <c r="E4853" s="891" t="s">
        <v>1704</v>
      </c>
      <c r="F4853" s="893" t="s">
        <v>7126</v>
      </c>
      <c r="G4853" s="896">
        <v>1</v>
      </c>
      <c r="H4853" s="896">
        <v>1</v>
      </c>
      <c r="I4853" s="897">
        <v>1</v>
      </c>
      <c r="J4853" s="908">
        <v>24.9375</v>
      </c>
      <c r="K4853" s="908">
        <v>26.25</v>
      </c>
      <c r="L4853" s="892" t="s">
        <v>17960</v>
      </c>
      <c r="M4853" s="892" t="s">
        <v>18872</v>
      </c>
      <c r="N4853" s="848">
        <v>375</v>
      </c>
      <c r="O4853" s="776"/>
      <c r="P4853" s="776"/>
      <c r="Q4853" s="776"/>
      <c r="R4853" s="776"/>
      <c r="S4853" s="776"/>
      <c r="T4853" s="776"/>
      <c r="U4853" s="776"/>
      <c r="V4853" s="776"/>
    </row>
    <row r="4854" spans="1:22" s="753" customFormat="1" ht="84">
      <c r="A4854" s="910">
        <v>4849</v>
      </c>
      <c r="B4854" s="845" t="s">
        <v>22599</v>
      </c>
      <c r="C4854" s="911" t="s">
        <v>22600</v>
      </c>
      <c r="D4854" s="891" t="s">
        <v>1703</v>
      </c>
      <c r="E4854" s="891" t="s">
        <v>1704</v>
      </c>
      <c r="F4854" s="893" t="s">
        <v>7126</v>
      </c>
      <c r="G4854" s="896">
        <v>1</v>
      </c>
      <c r="H4854" s="898">
        <v>1</v>
      </c>
      <c r="I4854" s="897">
        <v>1</v>
      </c>
      <c r="J4854" s="908">
        <v>14.25</v>
      </c>
      <c r="K4854" s="908">
        <v>15</v>
      </c>
      <c r="L4854" s="892" t="s">
        <v>17960</v>
      </c>
      <c r="M4854" s="892" t="s">
        <v>18872</v>
      </c>
      <c r="N4854" s="848">
        <v>375</v>
      </c>
      <c r="O4854" s="776"/>
      <c r="P4854" s="776"/>
      <c r="Q4854" s="776"/>
      <c r="R4854" s="776"/>
      <c r="S4854" s="776"/>
      <c r="T4854" s="776"/>
      <c r="U4854" s="776"/>
      <c r="V4854" s="776"/>
    </row>
    <row r="4855" spans="1:22" s="753" customFormat="1" ht="84">
      <c r="A4855" s="910">
        <v>4850</v>
      </c>
      <c r="B4855" s="845" t="s">
        <v>22601</v>
      </c>
      <c r="C4855" s="911" t="s">
        <v>22602</v>
      </c>
      <c r="D4855" s="891" t="s">
        <v>1703</v>
      </c>
      <c r="E4855" s="891" t="s">
        <v>1704</v>
      </c>
      <c r="F4855" s="893" t="s">
        <v>7126</v>
      </c>
      <c r="G4855" s="896">
        <v>1</v>
      </c>
      <c r="H4855" s="896">
        <v>1</v>
      </c>
      <c r="I4855" s="897">
        <v>1</v>
      </c>
      <c r="J4855" s="908">
        <v>14.25</v>
      </c>
      <c r="K4855" s="908">
        <v>15</v>
      </c>
      <c r="L4855" s="892" t="s">
        <v>17960</v>
      </c>
      <c r="M4855" s="892" t="s">
        <v>18872</v>
      </c>
      <c r="N4855" s="848">
        <v>375</v>
      </c>
      <c r="O4855" s="776"/>
      <c r="P4855" s="776"/>
      <c r="Q4855" s="776"/>
      <c r="R4855" s="776"/>
      <c r="S4855" s="776"/>
      <c r="T4855" s="776"/>
      <c r="U4855" s="776"/>
      <c r="V4855" s="776"/>
    </row>
    <row r="4856" spans="1:22" s="753" customFormat="1" ht="84">
      <c r="A4856" s="910">
        <v>4851</v>
      </c>
      <c r="B4856" s="845" t="s">
        <v>22603</v>
      </c>
      <c r="C4856" s="911" t="s">
        <v>22604</v>
      </c>
      <c r="D4856" s="891" t="s">
        <v>1703</v>
      </c>
      <c r="E4856" s="891" t="s">
        <v>1704</v>
      </c>
      <c r="F4856" s="893" t="s">
        <v>7126</v>
      </c>
      <c r="G4856" s="896">
        <v>1</v>
      </c>
      <c r="H4856" s="896">
        <v>1</v>
      </c>
      <c r="I4856" s="897">
        <v>1</v>
      </c>
      <c r="J4856" s="908">
        <v>4.75</v>
      </c>
      <c r="K4856" s="908">
        <v>5</v>
      </c>
      <c r="L4856" s="892" t="s">
        <v>17960</v>
      </c>
      <c r="M4856" s="892" t="s">
        <v>18872</v>
      </c>
      <c r="N4856" s="848">
        <v>375</v>
      </c>
      <c r="O4856" s="776"/>
      <c r="P4856" s="776"/>
      <c r="Q4856" s="776"/>
      <c r="R4856" s="776"/>
      <c r="S4856" s="776"/>
      <c r="T4856" s="776"/>
      <c r="U4856" s="776"/>
      <c r="V4856" s="776"/>
    </row>
    <row r="4857" spans="1:22" s="753" customFormat="1" ht="84">
      <c r="A4857" s="910">
        <v>4852</v>
      </c>
      <c r="B4857" s="845" t="s">
        <v>22605</v>
      </c>
      <c r="C4857" s="911" t="s">
        <v>22606</v>
      </c>
      <c r="D4857" s="891" t="s">
        <v>1703</v>
      </c>
      <c r="E4857" s="891" t="s">
        <v>1704</v>
      </c>
      <c r="F4857" s="893" t="s">
        <v>7126</v>
      </c>
      <c r="G4857" s="896">
        <v>1</v>
      </c>
      <c r="H4857" s="898">
        <v>1</v>
      </c>
      <c r="I4857" s="897">
        <v>1</v>
      </c>
      <c r="J4857" s="908">
        <v>40.375</v>
      </c>
      <c r="K4857" s="908">
        <v>42.5</v>
      </c>
      <c r="L4857" s="892" t="s">
        <v>17960</v>
      </c>
      <c r="M4857" s="892" t="s">
        <v>18872</v>
      </c>
      <c r="N4857" s="848">
        <v>375</v>
      </c>
      <c r="O4857" s="776"/>
      <c r="P4857" s="776"/>
      <c r="Q4857" s="776"/>
      <c r="R4857" s="776"/>
      <c r="S4857" s="776"/>
      <c r="T4857" s="776"/>
      <c r="U4857" s="776"/>
      <c r="V4857" s="776"/>
    </row>
    <row r="4858" spans="1:22" s="753" customFormat="1" ht="84">
      <c r="A4858" s="910">
        <v>4853</v>
      </c>
      <c r="B4858" s="845" t="s">
        <v>22607</v>
      </c>
      <c r="C4858" s="911" t="s">
        <v>22608</v>
      </c>
      <c r="D4858" s="891" t="s">
        <v>1703</v>
      </c>
      <c r="E4858" s="891" t="s">
        <v>1704</v>
      </c>
      <c r="F4858" s="893" t="s">
        <v>7126</v>
      </c>
      <c r="G4858" s="896">
        <v>1</v>
      </c>
      <c r="H4858" s="898">
        <v>1</v>
      </c>
      <c r="I4858" s="897">
        <v>1</v>
      </c>
      <c r="J4858" s="908">
        <v>106.875</v>
      </c>
      <c r="K4858" s="908">
        <v>112.5</v>
      </c>
      <c r="L4858" s="892" t="s">
        <v>17960</v>
      </c>
      <c r="M4858" s="892" t="s">
        <v>18872</v>
      </c>
      <c r="N4858" s="848">
        <v>375</v>
      </c>
      <c r="O4858" s="776"/>
      <c r="P4858" s="776"/>
      <c r="Q4858" s="776"/>
      <c r="R4858" s="776"/>
      <c r="S4858" s="776"/>
      <c r="T4858" s="776"/>
      <c r="U4858" s="776"/>
      <c r="V4858" s="776"/>
    </row>
    <row r="4859" spans="1:22" s="753" customFormat="1" ht="84">
      <c r="A4859" s="910">
        <v>4854</v>
      </c>
      <c r="B4859" s="845" t="s">
        <v>22609</v>
      </c>
      <c r="C4859" s="911" t="s">
        <v>22610</v>
      </c>
      <c r="D4859" s="891" t="s">
        <v>15136</v>
      </c>
      <c r="E4859" s="891" t="s">
        <v>1704</v>
      </c>
      <c r="F4859" s="893" t="s">
        <v>7126</v>
      </c>
      <c r="G4859" s="896">
        <v>1</v>
      </c>
      <c r="H4859" s="896">
        <v>1</v>
      </c>
      <c r="I4859" s="897">
        <v>1</v>
      </c>
      <c r="J4859" s="908">
        <v>21.375</v>
      </c>
      <c r="K4859" s="908">
        <v>22.5</v>
      </c>
      <c r="L4859" s="892" t="s">
        <v>17960</v>
      </c>
      <c r="M4859" s="892" t="s">
        <v>18872</v>
      </c>
      <c r="N4859" s="848">
        <v>375</v>
      </c>
      <c r="O4859" s="776"/>
      <c r="P4859" s="776"/>
      <c r="Q4859" s="776"/>
      <c r="R4859" s="776"/>
      <c r="S4859" s="776"/>
      <c r="T4859" s="776"/>
      <c r="U4859" s="776"/>
      <c r="V4859" s="776"/>
    </row>
    <row r="4860" spans="1:22" s="753" customFormat="1" ht="84">
      <c r="A4860" s="910">
        <v>4855</v>
      </c>
      <c r="B4860" s="845" t="s">
        <v>22611</v>
      </c>
      <c r="C4860" s="911" t="s">
        <v>22612</v>
      </c>
      <c r="D4860" s="891" t="s">
        <v>1703</v>
      </c>
      <c r="E4860" s="891" t="s">
        <v>1704</v>
      </c>
      <c r="F4860" s="893" t="s">
        <v>7126</v>
      </c>
      <c r="G4860" s="896">
        <v>1</v>
      </c>
      <c r="H4860" s="896">
        <v>1</v>
      </c>
      <c r="I4860" s="897">
        <v>1</v>
      </c>
      <c r="J4860" s="908">
        <v>116.375</v>
      </c>
      <c r="K4860" s="908">
        <v>122.5</v>
      </c>
      <c r="L4860" s="892" t="s">
        <v>17960</v>
      </c>
      <c r="M4860" s="892" t="s">
        <v>18872</v>
      </c>
      <c r="N4860" s="848">
        <v>375</v>
      </c>
      <c r="O4860" s="776"/>
      <c r="P4860" s="776"/>
      <c r="Q4860" s="776"/>
      <c r="R4860" s="776"/>
      <c r="S4860" s="776"/>
      <c r="T4860" s="776"/>
      <c r="U4860" s="776"/>
      <c r="V4860" s="776"/>
    </row>
    <row r="4861" spans="1:22" s="753" customFormat="1" ht="84">
      <c r="A4861" s="910">
        <v>4856</v>
      </c>
      <c r="B4861" s="845" t="s">
        <v>22613</v>
      </c>
      <c r="C4861" s="911" t="s">
        <v>22614</v>
      </c>
      <c r="D4861" s="891" t="s">
        <v>1703</v>
      </c>
      <c r="E4861" s="891" t="s">
        <v>1704</v>
      </c>
      <c r="F4861" s="893" t="s">
        <v>7126</v>
      </c>
      <c r="G4861" s="896">
        <v>1</v>
      </c>
      <c r="H4861" s="898">
        <v>1</v>
      </c>
      <c r="I4861" s="897">
        <v>1</v>
      </c>
      <c r="J4861" s="908">
        <v>99.75</v>
      </c>
      <c r="K4861" s="908">
        <v>105</v>
      </c>
      <c r="L4861" s="892" t="s">
        <v>17960</v>
      </c>
      <c r="M4861" s="892" t="s">
        <v>18872</v>
      </c>
      <c r="N4861" s="848">
        <v>375</v>
      </c>
      <c r="O4861" s="776"/>
      <c r="P4861" s="776"/>
      <c r="Q4861" s="776"/>
      <c r="R4861" s="776"/>
      <c r="S4861" s="776"/>
      <c r="T4861" s="776"/>
      <c r="U4861" s="776"/>
      <c r="V4861" s="776"/>
    </row>
    <row r="4862" spans="1:22" s="753" customFormat="1" ht="84">
      <c r="A4862" s="910">
        <v>4857</v>
      </c>
      <c r="B4862" s="845" t="s">
        <v>22615</v>
      </c>
      <c r="C4862" s="911" t="s">
        <v>22616</v>
      </c>
      <c r="D4862" s="891" t="s">
        <v>1703</v>
      </c>
      <c r="E4862" s="891" t="s">
        <v>1704</v>
      </c>
      <c r="F4862" s="893" t="s">
        <v>7126</v>
      </c>
      <c r="G4862" s="896">
        <v>1</v>
      </c>
      <c r="H4862" s="896">
        <v>1</v>
      </c>
      <c r="I4862" s="897">
        <v>1</v>
      </c>
      <c r="J4862" s="908">
        <v>213.75</v>
      </c>
      <c r="K4862" s="908">
        <v>225</v>
      </c>
      <c r="L4862" s="892" t="s">
        <v>17960</v>
      </c>
      <c r="M4862" s="892" t="s">
        <v>18872</v>
      </c>
      <c r="N4862" s="848">
        <v>375</v>
      </c>
      <c r="O4862" s="776"/>
      <c r="P4862" s="776"/>
      <c r="Q4862" s="776"/>
      <c r="R4862" s="776"/>
      <c r="S4862" s="776"/>
      <c r="T4862" s="776"/>
      <c r="U4862" s="776"/>
      <c r="V4862" s="776"/>
    </row>
    <row r="4863" spans="1:22" s="753" customFormat="1" ht="84">
      <c r="A4863" s="910">
        <v>4858</v>
      </c>
      <c r="B4863" s="845" t="s">
        <v>22617</v>
      </c>
      <c r="C4863" s="911" t="s">
        <v>22618</v>
      </c>
      <c r="D4863" s="891" t="s">
        <v>1703</v>
      </c>
      <c r="E4863" s="891" t="s">
        <v>1704</v>
      </c>
      <c r="F4863" s="893" t="s">
        <v>7126</v>
      </c>
      <c r="G4863" s="896">
        <v>1</v>
      </c>
      <c r="H4863" s="898">
        <v>1</v>
      </c>
      <c r="I4863" s="897">
        <v>1</v>
      </c>
      <c r="J4863" s="908">
        <v>142.5</v>
      </c>
      <c r="K4863" s="908">
        <v>150</v>
      </c>
      <c r="L4863" s="892" t="s">
        <v>17960</v>
      </c>
      <c r="M4863" s="892" t="s">
        <v>18872</v>
      </c>
      <c r="N4863" s="848">
        <v>375</v>
      </c>
      <c r="O4863" s="776"/>
      <c r="P4863" s="776"/>
      <c r="Q4863" s="776"/>
      <c r="R4863" s="776"/>
      <c r="S4863" s="776"/>
      <c r="T4863" s="776"/>
      <c r="U4863" s="776"/>
      <c r="V4863" s="776"/>
    </row>
    <row r="4864" spans="1:22" s="753" customFormat="1" ht="84">
      <c r="A4864" s="910">
        <v>4859</v>
      </c>
      <c r="B4864" s="845" t="s">
        <v>22619</v>
      </c>
      <c r="C4864" s="911" t="s">
        <v>22620</v>
      </c>
      <c r="D4864" s="891" t="s">
        <v>1703</v>
      </c>
      <c r="E4864" s="891" t="s">
        <v>1704</v>
      </c>
      <c r="F4864" s="893" t="s">
        <v>7126</v>
      </c>
      <c r="G4864" s="896">
        <v>1</v>
      </c>
      <c r="H4864" s="896">
        <v>1</v>
      </c>
      <c r="I4864" s="897">
        <v>1</v>
      </c>
      <c r="J4864" s="908">
        <v>97.375</v>
      </c>
      <c r="K4864" s="908">
        <v>102.5</v>
      </c>
      <c r="L4864" s="892" t="s">
        <v>17960</v>
      </c>
      <c r="M4864" s="892" t="s">
        <v>18872</v>
      </c>
      <c r="N4864" s="848">
        <v>375</v>
      </c>
      <c r="O4864" s="776"/>
      <c r="P4864" s="776"/>
      <c r="Q4864" s="776"/>
      <c r="R4864" s="776"/>
      <c r="S4864" s="776"/>
      <c r="T4864" s="776"/>
      <c r="U4864" s="776"/>
      <c r="V4864" s="776"/>
    </row>
    <row r="4865" spans="1:22" s="753" customFormat="1" ht="84">
      <c r="A4865" s="910">
        <v>4860</v>
      </c>
      <c r="B4865" s="845" t="s">
        <v>22621</v>
      </c>
      <c r="C4865" s="911" t="s">
        <v>22622</v>
      </c>
      <c r="D4865" s="891" t="s">
        <v>15136</v>
      </c>
      <c r="E4865" s="891" t="s">
        <v>1704</v>
      </c>
      <c r="F4865" s="893" t="s">
        <v>7126</v>
      </c>
      <c r="G4865" s="896">
        <v>1</v>
      </c>
      <c r="H4865" s="896">
        <v>1</v>
      </c>
      <c r="I4865" s="897">
        <v>1</v>
      </c>
      <c r="J4865" s="908">
        <v>10.6875</v>
      </c>
      <c r="K4865" s="908">
        <v>11.25</v>
      </c>
      <c r="L4865" s="892" t="s">
        <v>17960</v>
      </c>
      <c r="M4865" s="892" t="s">
        <v>18872</v>
      </c>
      <c r="N4865" s="848">
        <v>375</v>
      </c>
      <c r="O4865" s="776"/>
      <c r="P4865" s="776"/>
      <c r="Q4865" s="776"/>
      <c r="R4865" s="776"/>
      <c r="S4865" s="776"/>
      <c r="T4865" s="776"/>
      <c r="U4865" s="776"/>
      <c r="V4865" s="776"/>
    </row>
    <row r="4866" spans="1:22" s="753" customFormat="1" ht="84">
      <c r="A4866" s="910">
        <v>4861</v>
      </c>
      <c r="B4866" s="845" t="s">
        <v>22623</v>
      </c>
      <c r="C4866" s="911" t="s">
        <v>22624</v>
      </c>
      <c r="D4866" s="891" t="s">
        <v>1703</v>
      </c>
      <c r="E4866" s="891" t="s">
        <v>1704</v>
      </c>
      <c r="F4866" s="893" t="s">
        <v>7126</v>
      </c>
      <c r="G4866" s="896">
        <v>1</v>
      </c>
      <c r="H4866" s="896">
        <v>1</v>
      </c>
      <c r="I4866" s="897">
        <v>7.4999999999999997E-2</v>
      </c>
      <c r="J4866" s="908">
        <v>36.8125</v>
      </c>
      <c r="K4866" s="908">
        <v>38.75</v>
      </c>
      <c r="L4866" s="892" t="s">
        <v>17960</v>
      </c>
      <c r="M4866" s="892" t="s">
        <v>18872</v>
      </c>
      <c r="N4866" s="848">
        <v>375</v>
      </c>
      <c r="O4866" s="776"/>
      <c r="P4866" s="776"/>
      <c r="Q4866" s="776"/>
      <c r="R4866" s="776"/>
      <c r="S4866" s="776"/>
      <c r="T4866" s="776"/>
      <c r="U4866" s="776"/>
      <c r="V4866" s="776"/>
    </row>
    <row r="4867" spans="1:22" s="753" customFormat="1" ht="84">
      <c r="A4867" s="910">
        <v>4862</v>
      </c>
      <c r="B4867" s="845" t="s">
        <v>22625</v>
      </c>
      <c r="C4867" s="911" t="s">
        <v>22626</v>
      </c>
      <c r="D4867" s="891" t="s">
        <v>1703</v>
      </c>
      <c r="E4867" s="891" t="s">
        <v>1704</v>
      </c>
      <c r="F4867" s="893" t="s">
        <v>7126</v>
      </c>
      <c r="G4867" s="896">
        <v>1</v>
      </c>
      <c r="H4867" s="896">
        <v>1</v>
      </c>
      <c r="I4867" s="897">
        <v>1</v>
      </c>
      <c r="J4867" s="908">
        <v>130.625</v>
      </c>
      <c r="K4867" s="908">
        <v>137.5</v>
      </c>
      <c r="L4867" s="892" t="s">
        <v>17960</v>
      </c>
      <c r="M4867" s="892" t="s">
        <v>18872</v>
      </c>
      <c r="N4867" s="848">
        <v>375</v>
      </c>
      <c r="O4867" s="776"/>
      <c r="P4867" s="776"/>
      <c r="Q4867" s="776"/>
      <c r="R4867" s="776"/>
      <c r="S4867" s="776"/>
      <c r="T4867" s="776"/>
      <c r="U4867" s="776"/>
      <c r="V4867" s="776"/>
    </row>
    <row r="4868" spans="1:22" s="753" customFormat="1" ht="84">
      <c r="A4868" s="910">
        <v>4863</v>
      </c>
      <c r="B4868" s="845" t="s">
        <v>22627</v>
      </c>
      <c r="C4868" s="911" t="s">
        <v>22628</v>
      </c>
      <c r="D4868" s="891" t="s">
        <v>1703</v>
      </c>
      <c r="E4868" s="891" t="s">
        <v>1704</v>
      </c>
      <c r="F4868" s="893" t="s">
        <v>7126</v>
      </c>
      <c r="G4868" s="896">
        <v>1</v>
      </c>
      <c r="H4868" s="896">
        <v>1</v>
      </c>
      <c r="I4868" s="897">
        <v>1</v>
      </c>
      <c r="J4868" s="908">
        <v>190</v>
      </c>
      <c r="K4868" s="908">
        <v>200</v>
      </c>
      <c r="L4868" s="892" t="s">
        <v>17960</v>
      </c>
      <c r="M4868" s="892" t="s">
        <v>18872</v>
      </c>
      <c r="N4868" s="848">
        <v>375</v>
      </c>
      <c r="O4868" s="776"/>
      <c r="P4868" s="776"/>
      <c r="Q4868" s="776"/>
      <c r="R4868" s="776"/>
      <c r="S4868" s="776"/>
      <c r="T4868" s="776"/>
      <c r="U4868" s="776"/>
      <c r="V4868" s="776"/>
    </row>
    <row r="4869" spans="1:22" s="753" customFormat="1" ht="84">
      <c r="A4869" s="910">
        <v>4864</v>
      </c>
      <c r="B4869" s="845" t="s">
        <v>22629</v>
      </c>
      <c r="C4869" s="911" t="s">
        <v>22630</v>
      </c>
      <c r="D4869" s="891" t="s">
        <v>1703</v>
      </c>
      <c r="E4869" s="891" t="s">
        <v>1704</v>
      </c>
      <c r="F4869" s="893" t="s">
        <v>7126</v>
      </c>
      <c r="G4869" s="896">
        <v>1</v>
      </c>
      <c r="H4869" s="896">
        <v>1</v>
      </c>
      <c r="I4869" s="897">
        <v>1</v>
      </c>
      <c r="J4869" s="908">
        <v>36.8125</v>
      </c>
      <c r="K4869" s="908">
        <v>38.75</v>
      </c>
      <c r="L4869" s="892" t="s">
        <v>17960</v>
      </c>
      <c r="M4869" s="892" t="s">
        <v>18872</v>
      </c>
      <c r="N4869" s="848">
        <v>375</v>
      </c>
      <c r="O4869" s="776"/>
      <c r="P4869" s="776"/>
      <c r="Q4869" s="776"/>
      <c r="R4869" s="776"/>
      <c r="S4869" s="776"/>
      <c r="T4869" s="776"/>
      <c r="U4869" s="776"/>
      <c r="V4869" s="776"/>
    </row>
    <row r="4870" spans="1:22" s="753" customFormat="1" ht="84">
      <c r="A4870" s="910">
        <v>4865</v>
      </c>
      <c r="B4870" s="845" t="s">
        <v>22631</v>
      </c>
      <c r="C4870" s="911" t="s">
        <v>22632</v>
      </c>
      <c r="D4870" s="891" t="s">
        <v>1705</v>
      </c>
      <c r="E4870" s="891" t="s">
        <v>1704</v>
      </c>
      <c r="F4870" s="893" t="s">
        <v>7126</v>
      </c>
      <c r="G4870" s="896">
        <v>1</v>
      </c>
      <c r="H4870" s="896">
        <v>1</v>
      </c>
      <c r="I4870" s="897">
        <v>1</v>
      </c>
      <c r="J4870" s="908">
        <v>28.5</v>
      </c>
      <c r="K4870" s="908">
        <v>30</v>
      </c>
      <c r="L4870" s="892" t="s">
        <v>17960</v>
      </c>
      <c r="M4870" s="892" t="s">
        <v>18872</v>
      </c>
      <c r="N4870" s="848">
        <v>375</v>
      </c>
      <c r="O4870" s="776"/>
      <c r="P4870" s="776"/>
      <c r="Q4870" s="776"/>
      <c r="R4870" s="776"/>
      <c r="S4870" s="776"/>
      <c r="T4870" s="776"/>
      <c r="U4870" s="776"/>
      <c r="V4870" s="776"/>
    </row>
    <row r="4871" spans="1:22" s="753" customFormat="1" ht="84">
      <c r="A4871" s="910">
        <v>4866</v>
      </c>
      <c r="B4871" s="845" t="s">
        <v>22633</v>
      </c>
      <c r="C4871" s="911" t="s">
        <v>22634</v>
      </c>
      <c r="D4871" s="891" t="s">
        <v>1703</v>
      </c>
      <c r="E4871" s="891" t="s">
        <v>1704</v>
      </c>
      <c r="F4871" s="893" t="s">
        <v>7126</v>
      </c>
      <c r="G4871" s="896">
        <v>1</v>
      </c>
      <c r="H4871" s="896">
        <v>1</v>
      </c>
      <c r="I4871" s="897">
        <v>1</v>
      </c>
      <c r="J4871" s="908">
        <v>28.5</v>
      </c>
      <c r="K4871" s="908">
        <v>30</v>
      </c>
      <c r="L4871" s="892" t="s">
        <v>17960</v>
      </c>
      <c r="M4871" s="892" t="s">
        <v>18872</v>
      </c>
      <c r="N4871" s="848">
        <v>375</v>
      </c>
      <c r="O4871" s="776"/>
      <c r="P4871" s="776"/>
      <c r="Q4871" s="776"/>
      <c r="R4871" s="776"/>
      <c r="S4871" s="776"/>
      <c r="T4871" s="776"/>
      <c r="U4871" s="776"/>
      <c r="V4871" s="776"/>
    </row>
    <row r="4872" spans="1:22" s="753" customFormat="1" ht="84">
      <c r="A4872" s="910">
        <v>4867</v>
      </c>
      <c r="B4872" s="845" t="s">
        <v>22635</v>
      </c>
      <c r="C4872" s="911" t="s">
        <v>22636</v>
      </c>
      <c r="D4872" s="891" t="s">
        <v>1705</v>
      </c>
      <c r="E4872" s="891" t="s">
        <v>1704</v>
      </c>
      <c r="F4872" s="893" t="s">
        <v>7126</v>
      </c>
      <c r="G4872" s="896">
        <v>1</v>
      </c>
      <c r="H4872" s="896">
        <v>2</v>
      </c>
      <c r="I4872" s="897">
        <v>2</v>
      </c>
      <c r="J4872" s="908">
        <v>16.625</v>
      </c>
      <c r="K4872" s="908">
        <v>17.5</v>
      </c>
      <c r="L4872" s="892" t="s">
        <v>17960</v>
      </c>
      <c r="M4872" s="892" t="s">
        <v>18872</v>
      </c>
      <c r="N4872" s="848">
        <v>375</v>
      </c>
      <c r="O4872" s="776"/>
      <c r="P4872" s="776"/>
      <c r="Q4872" s="776"/>
      <c r="R4872" s="776"/>
      <c r="S4872" s="776"/>
      <c r="T4872" s="776"/>
      <c r="U4872" s="776"/>
      <c r="V4872" s="776"/>
    </row>
    <row r="4873" spans="1:22" s="753" customFormat="1" ht="84">
      <c r="A4873" s="910">
        <v>4868</v>
      </c>
      <c r="B4873" s="845" t="s">
        <v>22637</v>
      </c>
      <c r="C4873" s="911" t="s">
        <v>22638</v>
      </c>
      <c r="D4873" s="891" t="s">
        <v>15136</v>
      </c>
      <c r="E4873" s="891" t="s">
        <v>1704</v>
      </c>
      <c r="F4873" s="893" t="s">
        <v>7126</v>
      </c>
      <c r="G4873" s="896">
        <v>1</v>
      </c>
      <c r="H4873" s="896">
        <v>1</v>
      </c>
      <c r="I4873" s="897">
        <v>1</v>
      </c>
      <c r="J4873" s="908">
        <v>35.625</v>
      </c>
      <c r="K4873" s="908">
        <v>37.5</v>
      </c>
      <c r="L4873" s="892" t="s">
        <v>17960</v>
      </c>
      <c r="M4873" s="892" t="s">
        <v>18872</v>
      </c>
      <c r="N4873" s="848">
        <v>375</v>
      </c>
      <c r="O4873" s="776"/>
      <c r="P4873" s="776"/>
      <c r="Q4873" s="776"/>
      <c r="R4873" s="776"/>
      <c r="S4873" s="776"/>
      <c r="T4873" s="776"/>
      <c r="U4873" s="776"/>
      <c r="V4873" s="776"/>
    </row>
    <row r="4874" spans="1:22" s="753" customFormat="1" ht="84">
      <c r="A4874" s="910">
        <v>4869</v>
      </c>
      <c r="B4874" s="845" t="s">
        <v>22639</v>
      </c>
      <c r="C4874" s="911" t="s">
        <v>22640</v>
      </c>
      <c r="D4874" s="891" t="s">
        <v>1703</v>
      </c>
      <c r="E4874" s="891" t="s">
        <v>1704</v>
      </c>
      <c r="F4874" s="893" t="s">
        <v>7126</v>
      </c>
      <c r="G4874" s="896">
        <v>2</v>
      </c>
      <c r="H4874" s="896">
        <v>2</v>
      </c>
      <c r="I4874" s="897">
        <v>1</v>
      </c>
      <c r="J4874" s="908">
        <v>10.6875</v>
      </c>
      <c r="K4874" s="908">
        <v>11.25</v>
      </c>
      <c r="L4874" s="892" t="s">
        <v>17960</v>
      </c>
      <c r="M4874" s="892" t="s">
        <v>18872</v>
      </c>
      <c r="N4874" s="848">
        <v>375</v>
      </c>
      <c r="O4874" s="776"/>
      <c r="P4874" s="776"/>
      <c r="Q4874" s="776"/>
      <c r="R4874" s="776"/>
      <c r="S4874" s="776"/>
      <c r="T4874" s="776"/>
      <c r="U4874" s="776"/>
      <c r="V4874" s="776"/>
    </row>
    <row r="4875" spans="1:22" s="753" customFormat="1" ht="84">
      <c r="A4875" s="910">
        <v>4870</v>
      </c>
      <c r="B4875" s="845" t="s">
        <v>22641</v>
      </c>
      <c r="C4875" s="911" t="s">
        <v>22642</v>
      </c>
      <c r="D4875" s="891" t="s">
        <v>1703</v>
      </c>
      <c r="E4875" s="891" t="s">
        <v>1704</v>
      </c>
      <c r="F4875" s="893" t="s">
        <v>7126</v>
      </c>
      <c r="G4875" s="896">
        <v>2</v>
      </c>
      <c r="H4875" s="896">
        <v>2</v>
      </c>
      <c r="I4875" s="897">
        <v>2</v>
      </c>
      <c r="J4875" s="908">
        <v>9.5</v>
      </c>
      <c r="K4875" s="908">
        <v>10</v>
      </c>
      <c r="L4875" s="892" t="s">
        <v>17960</v>
      </c>
      <c r="M4875" s="892" t="s">
        <v>18872</v>
      </c>
      <c r="N4875" s="848">
        <v>375</v>
      </c>
      <c r="O4875" s="776"/>
      <c r="P4875" s="776"/>
      <c r="Q4875" s="776"/>
      <c r="R4875" s="776"/>
      <c r="S4875" s="776"/>
      <c r="T4875" s="776"/>
      <c r="U4875" s="776"/>
      <c r="V4875" s="776"/>
    </row>
    <row r="4876" spans="1:22" s="753" customFormat="1" ht="84">
      <c r="A4876" s="910">
        <v>4871</v>
      </c>
      <c r="B4876" s="845" t="s">
        <v>22643</v>
      </c>
      <c r="C4876" s="911" t="s">
        <v>22644</v>
      </c>
      <c r="D4876" s="891" t="s">
        <v>1703</v>
      </c>
      <c r="E4876" s="891" t="s">
        <v>1704</v>
      </c>
      <c r="F4876" s="893" t="s">
        <v>7126</v>
      </c>
      <c r="G4876" s="896">
        <v>2</v>
      </c>
      <c r="H4876" s="896">
        <v>2</v>
      </c>
      <c r="I4876" s="897">
        <v>2</v>
      </c>
      <c r="J4876" s="908">
        <v>8.3125</v>
      </c>
      <c r="K4876" s="908">
        <v>8.75</v>
      </c>
      <c r="L4876" s="892" t="s">
        <v>17960</v>
      </c>
      <c r="M4876" s="892" t="s">
        <v>18872</v>
      </c>
      <c r="N4876" s="848">
        <v>375</v>
      </c>
      <c r="O4876" s="776"/>
      <c r="P4876" s="776"/>
      <c r="Q4876" s="776"/>
      <c r="R4876" s="776"/>
      <c r="S4876" s="776"/>
      <c r="T4876" s="776"/>
      <c r="U4876" s="776"/>
      <c r="V4876" s="776"/>
    </row>
    <row r="4877" spans="1:22" s="753" customFormat="1" ht="84">
      <c r="A4877" s="910">
        <v>4872</v>
      </c>
      <c r="B4877" s="845" t="s">
        <v>22645</v>
      </c>
      <c r="C4877" s="911" t="s">
        <v>22646</v>
      </c>
      <c r="D4877" s="891" t="s">
        <v>1703</v>
      </c>
      <c r="E4877" s="891" t="s">
        <v>1704</v>
      </c>
      <c r="F4877" s="893" t="s">
        <v>7126</v>
      </c>
      <c r="G4877" s="896">
        <v>1</v>
      </c>
      <c r="H4877" s="896">
        <v>5</v>
      </c>
      <c r="I4877" s="897">
        <v>1</v>
      </c>
      <c r="J4877" s="908">
        <v>15.4375</v>
      </c>
      <c r="K4877" s="908">
        <v>16.25</v>
      </c>
      <c r="L4877" s="892" t="s">
        <v>17960</v>
      </c>
      <c r="M4877" s="892" t="s">
        <v>18872</v>
      </c>
      <c r="N4877" s="848">
        <v>375</v>
      </c>
      <c r="O4877" s="776"/>
      <c r="P4877" s="776"/>
      <c r="Q4877" s="776"/>
      <c r="R4877" s="776"/>
      <c r="S4877" s="776"/>
      <c r="T4877" s="776"/>
      <c r="U4877" s="776"/>
      <c r="V4877" s="776"/>
    </row>
    <row r="4878" spans="1:22" s="753" customFormat="1" ht="84">
      <c r="A4878" s="910">
        <v>4873</v>
      </c>
      <c r="B4878" s="845" t="s">
        <v>22647</v>
      </c>
      <c r="C4878" s="911" t="s">
        <v>22648</v>
      </c>
      <c r="D4878" s="891" t="s">
        <v>1703</v>
      </c>
      <c r="E4878" s="891" t="s">
        <v>1704</v>
      </c>
      <c r="F4878" s="893" t="s">
        <v>7126</v>
      </c>
      <c r="G4878" s="896">
        <v>2</v>
      </c>
      <c r="H4878" s="896">
        <v>2</v>
      </c>
      <c r="I4878" s="897">
        <v>2</v>
      </c>
      <c r="J4878" s="908">
        <v>16.625</v>
      </c>
      <c r="K4878" s="908">
        <v>17.5</v>
      </c>
      <c r="L4878" s="892" t="s">
        <v>17960</v>
      </c>
      <c r="M4878" s="892" t="s">
        <v>18872</v>
      </c>
      <c r="N4878" s="848">
        <v>375</v>
      </c>
      <c r="O4878" s="776"/>
      <c r="P4878" s="776"/>
      <c r="Q4878" s="776"/>
      <c r="R4878" s="776"/>
      <c r="S4878" s="776"/>
      <c r="T4878" s="776"/>
      <c r="U4878" s="776"/>
      <c r="V4878" s="776"/>
    </row>
    <row r="4879" spans="1:22" s="753" customFormat="1" ht="84">
      <c r="A4879" s="910">
        <v>4874</v>
      </c>
      <c r="B4879" s="845" t="s">
        <v>22649</v>
      </c>
      <c r="C4879" s="911" t="s">
        <v>22650</v>
      </c>
      <c r="D4879" s="891" t="s">
        <v>1703</v>
      </c>
      <c r="E4879" s="891" t="s">
        <v>1704</v>
      </c>
      <c r="F4879" s="893" t="s">
        <v>7126</v>
      </c>
      <c r="G4879" s="896">
        <v>5</v>
      </c>
      <c r="H4879" s="896">
        <v>5</v>
      </c>
      <c r="I4879" s="897">
        <v>1</v>
      </c>
      <c r="J4879" s="908">
        <v>4.75</v>
      </c>
      <c r="K4879" s="908">
        <v>5</v>
      </c>
      <c r="L4879" s="892" t="s">
        <v>17960</v>
      </c>
      <c r="M4879" s="892" t="s">
        <v>18872</v>
      </c>
      <c r="N4879" s="848">
        <v>375</v>
      </c>
      <c r="O4879" s="776"/>
      <c r="P4879" s="776"/>
      <c r="Q4879" s="776"/>
      <c r="R4879" s="776"/>
      <c r="S4879" s="776"/>
      <c r="T4879" s="776"/>
      <c r="U4879" s="776"/>
      <c r="V4879" s="776"/>
    </row>
    <row r="4880" spans="1:22" s="753" customFormat="1" ht="84">
      <c r="A4880" s="910">
        <v>4875</v>
      </c>
      <c r="B4880" s="845" t="s">
        <v>22651</v>
      </c>
      <c r="C4880" s="911" t="s">
        <v>22652</v>
      </c>
      <c r="D4880" s="891" t="s">
        <v>1705</v>
      </c>
      <c r="E4880" s="891" t="s">
        <v>1704</v>
      </c>
      <c r="F4880" s="893" t="s">
        <v>7126</v>
      </c>
      <c r="G4880" s="896">
        <v>1</v>
      </c>
      <c r="H4880" s="896">
        <v>5</v>
      </c>
      <c r="I4880" s="897">
        <v>1</v>
      </c>
      <c r="J4880" s="908">
        <v>3.5625</v>
      </c>
      <c r="K4880" s="908">
        <v>3.75</v>
      </c>
      <c r="L4880" s="892" t="s">
        <v>17960</v>
      </c>
      <c r="M4880" s="892" t="s">
        <v>18872</v>
      </c>
      <c r="N4880" s="848">
        <v>375</v>
      </c>
      <c r="O4880" s="776"/>
      <c r="P4880" s="776"/>
      <c r="Q4880" s="776"/>
      <c r="R4880" s="776"/>
      <c r="S4880" s="776"/>
      <c r="T4880" s="776"/>
      <c r="U4880" s="776"/>
      <c r="V4880" s="776"/>
    </row>
    <row r="4881" spans="1:22" s="753" customFormat="1" ht="84">
      <c r="A4881" s="910">
        <v>4876</v>
      </c>
      <c r="B4881" s="845" t="s">
        <v>22653</v>
      </c>
      <c r="C4881" s="911" t="s">
        <v>22654</v>
      </c>
      <c r="D4881" s="891" t="s">
        <v>1703</v>
      </c>
      <c r="E4881" s="891" t="s">
        <v>1704</v>
      </c>
      <c r="F4881" s="893" t="s">
        <v>7126</v>
      </c>
      <c r="G4881" s="896">
        <v>1</v>
      </c>
      <c r="H4881" s="896">
        <v>2</v>
      </c>
      <c r="I4881" s="897">
        <v>2</v>
      </c>
      <c r="J4881" s="908">
        <v>7.125</v>
      </c>
      <c r="K4881" s="908">
        <v>7.5</v>
      </c>
      <c r="L4881" s="892" t="s">
        <v>17960</v>
      </c>
      <c r="M4881" s="892" t="s">
        <v>18872</v>
      </c>
      <c r="N4881" s="848">
        <v>375</v>
      </c>
      <c r="O4881" s="776"/>
      <c r="P4881" s="776"/>
      <c r="Q4881" s="776"/>
      <c r="R4881" s="776"/>
      <c r="S4881" s="776"/>
      <c r="T4881" s="776"/>
      <c r="U4881" s="776"/>
      <c r="V4881" s="776"/>
    </row>
    <row r="4882" spans="1:22" s="753" customFormat="1" ht="84">
      <c r="A4882" s="910">
        <v>4877</v>
      </c>
      <c r="B4882" s="845" t="s">
        <v>22655</v>
      </c>
      <c r="C4882" s="911" t="s">
        <v>22656</v>
      </c>
      <c r="D4882" s="891" t="s">
        <v>1703</v>
      </c>
      <c r="E4882" s="891" t="s">
        <v>1704</v>
      </c>
      <c r="F4882" s="893" t="s">
        <v>7126</v>
      </c>
      <c r="G4882" s="896">
        <v>2</v>
      </c>
      <c r="H4882" s="896">
        <v>2</v>
      </c>
      <c r="I4882" s="897">
        <v>2</v>
      </c>
      <c r="J4882" s="908">
        <v>19</v>
      </c>
      <c r="K4882" s="908">
        <v>20</v>
      </c>
      <c r="L4882" s="892" t="s">
        <v>17960</v>
      </c>
      <c r="M4882" s="892" t="s">
        <v>18872</v>
      </c>
      <c r="N4882" s="848">
        <v>375</v>
      </c>
      <c r="O4882" s="776"/>
      <c r="P4882" s="776"/>
      <c r="Q4882" s="776"/>
      <c r="R4882" s="776"/>
      <c r="S4882" s="776"/>
      <c r="T4882" s="776"/>
      <c r="U4882" s="776"/>
      <c r="V4882" s="776"/>
    </row>
    <row r="4883" spans="1:22" s="753" customFormat="1" ht="84">
      <c r="A4883" s="910">
        <v>4878</v>
      </c>
      <c r="B4883" s="845" t="s">
        <v>22657</v>
      </c>
      <c r="C4883" s="911" t="s">
        <v>22658</v>
      </c>
      <c r="D4883" s="891" t="s">
        <v>1703</v>
      </c>
      <c r="E4883" s="891" t="s">
        <v>1704</v>
      </c>
      <c r="F4883" s="893" t="s">
        <v>7126</v>
      </c>
      <c r="G4883" s="896">
        <v>1</v>
      </c>
      <c r="H4883" s="896">
        <v>1</v>
      </c>
      <c r="I4883" s="897">
        <v>1</v>
      </c>
      <c r="J4883" s="908">
        <v>783.75</v>
      </c>
      <c r="K4883" s="908">
        <v>825</v>
      </c>
      <c r="L4883" s="892" t="s">
        <v>17960</v>
      </c>
      <c r="M4883" s="892" t="s">
        <v>18872</v>
      </c>
      <c r="N4883" s="848">
        <v>375</v>
      </c>
      <c r="O4883" s="776"/>
      <c r="P4883" s="776"/>
      <c r="Q4883" s="776"/>
      <c r="R4883" s="776"/>
      <c r="S4883" s="776"/>
      <c r="T4883" s="776"/>
      <c r="U4883" s="776"/>
      <c r="V4883" s="776"/>
    </row>
    <row r="4884" spans="1:22" s="753" customFormat="1" ht="84">
      <c r="A4884" s="910">
        <v>4879</v>
      </c>
      <c r="B4884" s="845" t="s">
        <v>22659</v>
      </c>
      <c r="C4884" s="911" t="s">
        <v>22660</v>
      </c>
      <c r="D4884" s="891" t="s">
        <v>15136</v>
      </c>
      <c r="E4884" s="891" t="s">
        <v>1704</v>
      </c>
      <c r="F4884" s="893" t="s">
        <v>7126</v>
      </c>
      <c r="G4884" s="896">
        <v>2</v>
      </c>
      <c r="H4884" s="896">
        <v>2</v>
      </c>
      <c r="I4884" s="897">
        <v>1</v>
      </c>
      <c r="J4884" s="908">
        <v>17.8125</v>
      </c>
      <c r="K4884" s="908">
        <v>18.75</v>
      </c>
      <c r="L4884" s="892" t="s">
        <v>17960</v>
      </c>
      <c r="M4884" s="892" t="s">
        <v>18872</v>
      </c>
      <c r="N4884" s="848">
        <v>375</v>
      </c>
      <c r="O4884" s="776"/>
      <c r="P4884" s="776"/>
      <c r="Q4884" s="776"/>
      <c r="R4884" s="776"/>
      <c r="S4884" s="776"/>
      <c r="T4884" s="776"/>
      <c r="U4884" s="776"/>
      <c r="V4884" s="776"/>
    </row>
    <row r="4885" spans="1:22" s="753" customFormat="1" ht="84">
      <c r="A4885" s="910">
        <v>4880</v>
      </c>
      <c r="B4885" s="845" t="s">
        <v>22661</v>
      </c>
      <c r="C4885" s="911" t="s">
        <v>22660</v>
      </c>
      <c r="D4885" s="891" t="s">
        <v>1703</v>
      </c>
      <c r="E4885" s="891" t="s">
        <v>1704</v>
      </c>
      <c r="F4885" s="893" t="s">
        <v>7126</v>
      </c>
      <c r="G4885" s="896">
        <v>2</v>
      </c>
      <c r="H4885" s="896">
        <v>2</v>
      </c>
      <c r="I4885" s="897">
        <v>1</v>
      </c>
      <c r="J4885" s="908">
        <v>17.8125</v>
      </c>
      <c r="K4885" s="908">
        <v>18.75</v>
      </c>
      <c r="L4885" s="892" t="s">
        <v>17960</v>
      </c>
      <c r="M4885" s="892" t="s">
        <v>18872</v>
      </c>
      <c r="N4885" s="848">
        <v>375</v>
      </c>
      <c r="O4885" s="776"/>
      <c r="P4885" s="776"/>
      <c r="Q4885" s="776"/>
      <c r="R4885" s="776"/>
      <c r="S4885" s="776"/>
      <c r="T4885" s="776"/>
      <c r="U4885" s="776"/>
      <c r="V4885" s="776"/>
    </row>
    <row r="4886" spans="1:22" s="753" customFormat="1" ht="84">
      <c r="A4886" s="910">
        <v>4881</v>
      </c>
      <c r="B4886" s="845" t="s">
        <v>22662</v>
      </c>
      <c r="C4886" s="911" t="s">
        <v>22663</v>
      </c>
      <c r="D4886" s="891" t="s">
        <v>1705</v>
      </c>
      <c r="E4886" s="891" t="s">
        <v>1704</v>
      </c>
      <c r="F4886" s="893" t="s">
        <v>7126</v>
      </c>
      <c r="G4886" s="896">
        <v>1</v>
      </c>
      <c r="H4886" s="896">
        <v>1</v>
      </c>
      <c r="I4886" s="897">
        <v>1.08</v>
      </c>
      <c r="J4886" s="908">
        <v>29.6875</v>
      </c>
      <c r="K4886" s="908">
        <v>31.25</v>
      </c>
      <c r="L4886" s="892" t="s">
        <v>17960</v>
      </c>
      <c r="M4886" s="892" t="s">
        <v>18872</v>
      </c>
      <c r="N4886" s="848">
        <v>375</v>
      </c>
      <c r="O4886" s="776"/>
      <c r="P4886" s="776"/>
      <c r="Q4886" s="776"/>
      <c r="R4886" s="776"/>
      <c r="S4886" s="776"/>
      <c r="T4886" s="776"/>
      <c r="U4886" s="776"/>
      <c r="V4886" s="776"/>
    </row>
    <row r="4887" spans="1:22" s="753" customFormat="1" ht="84">
      <c r="A4887" s="910">
        <v>4882</v>
      </c>
      <c r="B4887" s="845" t="s">
        <v>22664</v>
      </c>
      <c r="C4887" s="911" t="s">
        <v>22665</v>
      </c>
      <c r="D4887" s="891" t="s">
        <v>1703</v>
      </c>
      <c r="E4887" s="891" t="s">
        <v>1704</v>
      </c>
      <c r="F4887" s="893" t="s">
        <v>7126</v>
      </c>
      <c r="G4887" s="896">
        <v>1</v>
      </c>
      <c r="H4887" s="896">
        <v>1</v>
      </c>
      <c r="I4887" s="897">
        <v>1</v>
      </c>
      <c r="J4887" s="908">
        <v>96.1875</v>
      </c>
      <c r="K4887" s="908">
        <v>101.25</v>
      </c>
      <c r="L4887" s="892" t="s">
        <v>17960</v>
      </c>
      <c r="M4887" s="892" t="s">
        <v>18872</v>
      </c>
      <c r="N4887" s="848">
        <v>375</v>
      </c>
      <c r="O4887" s="776"/>
      <c r="P4887" s="776"/>
      <c r="Q4887" s="776"/>
      <c r="R4887" s="776"/>
      <c r="S4887" s="776"/>
      <c r="T4887" s="776"/>
      <c r="U4887" s="776"/>
      <c r="V4887" s="776"/>
    </row>
    <row r="4888" spans="1:22" s="753" customFormat="1" ht="84">
      <c r="A4888" s="910">
        <v>4883</v>
      </c>
      <c r="B4888" s="845" t="s">
        <v>22666</v>
      </c>
      <c r="C4888" s="911" t="s">
        <v>22667</v>
      </c>
      <c r="D4888" s="891" t="s">
        <v>1703</v>
      </c>
      <c r="E4888" s="891" t="s">
        <v>1704</v>
      </c>
      <c r="F4888" s="893" t="s">
        <v>7126</v>
      </c>
      <c r="G4888" s="896">
        <v>1</v>
      </c>
      <c r="H4888" s="896">
        <v>1</v>
      </c>
      <c r="I4888" s="897">
        <v>1</v>
      </c>
      <c r="J4888" s="908">
        <v>1401.25</v>
      </c>
      <c r="K4888" s="908">
        <v>1475</v>
      </c>
      <c r="L4888" s="892" t="s">
        <v>17960</v>
      </c>
      <c r="M4888" s="892" t="s">
        <v>18872</v>
      </c>
      <c r="N4888" s="848">
        <v>375</v>
      </c>
      <c r="O4888" s="776"/>
      <c r="P4888" s="776"/>
      <c r="Q4888" s="776"/>
      <c r="R4888" s="776"/>
      <c r="S4888" s="776"/>
      <c r="T4888" s="776"/>
      <c r="U4888" s="776"/>
      <c r="V4888" s="776"/>
    </row>
    <row r="4889" spans="1:22" s="753" customFormat="1" ht="84">
      <c r="A4889" s="910">
        <v>4884</v>
      </c>
      <c r="B4889" s="845" t="s">
        <v>22668</v>
      </c>
      <c r="C4889" s="911" t="s">
        <v>22669</v>
      </c>
      <c r="D4889" s="891" t="s">
        <v>1705</v>
      </c>
      <c r="E4889" s="891" t="s">
        <v>1704</v>
      </c>
      <c r="F4889" s="893" t="s">
        <v>7126</v>
      </c>
      <c r="G4889" s="896">
        <v>1</v>
      </c>
      <c r="H4889" s="896">
        <v>1</v>
      </c>
      <c r="I4889" s="897">
        <v>1</v>
      </c>
      <c r="J4889" s="908">
        <v>902.5</v>
      </c>
      <c r="K4889" s="908">
        <v>950</v>
      </c>
      <c r="L4889" s="892" t="s">
        <v>17960</v>
      </c>
      <c r="M4889" s="892" t="s">
        <v>18872</v>
      </c>
      <c r="N4889" s="848">
        <v>375</v>
      </c>
      <c r="O4889" s="776"/>
      <c r="P4889" s="776"/>
      <c r="Q4889" s="776"/>
      <c r="R4889" s="776"/>
      <c r="S4889" s="776"/>
      <c r="T4889" s="776"/>
      <c r="U4889" s="776"/>
      <c r="V4889" s="776"/>
    </row>
    <row r="4890" spans="1:22" s="753" customFormat="1" ht="84">
      <c r="A4890" s="910">
        <v>4885</v>
      </c>
      <c r="B4890" s="845" t="s">
        <v>22670</v>
      </c>
      <c r="C4890" s="911" t="s">
        <v>22671</v>
      </c>
      <c r="D4890" s="891" t="s">
        <v>1703</v>
      </c>
      <c r="E4890" s="891" t="s">
        <v>1704</v>
      </c>
      <c r="F4890" s="893" t="s">
        <v>7126</v>
      </c>
      <c r="G4890" s="896">
        <v>1</v>
      </c>
      <c r="H4890" s="898">
        <v>1</v>
      </c>
      <c r="I4890" s="897">
        <v>1</v>
      </c>
      <c r="J4890" s="908">
        <v>439.375</v>
      </c>
      <c r="K4890" s="908">
        <v>462.5</v>
      </c>
      <c r="L4890" s="892" t="s">
        <v>17960</v>
      </c>
      <c r="M4890" s="892" t="s">
        <v>18872</v>
      </c>
      <c r="N4890" s="848">
        <v>375</v>
      </c>
      <c r="O4890" s="776"/>
      <c r="P4890" s="776"/>
      <c r="Q4890" s="776"/>
      <c r="R4890" s="776"/>
      <c r="S4890" s="776"/>
      <c r="T4890" s="776"/>
      <c r="U4890" s="776"/>
      <c r="V4890" s="776"/>
    </row>
    <row r="4891" spans="1:22" s="753" customFormat="1" ht="84">
      <c r="A4891" s="910">
        <v>4886</v>
      </c>
      <c r="B4891" s="845" t="s">
        <v>22672</v>
      </c>
      <c r="C4891" s="911" t="s">
        <v>22673</v>
      </c>
      <c r="D4891" s="891" t="s">
        <v>1703</v>
      </c>
      <c r="E4891" s="891" t="s">
        <v>1704</v>
      </c>
      <c r="F4891" s="893" t="s">
        <v>7126</v>
      </c>
      <c r="G4891" s="896">
        <v>1</v>
      </c>
      <c r="H4891" s="896">
        <v>1</v>
      </c>
      <c r="I4891" s="897">
        <v>1</v>
      </c>
      <c r="J4891" s="908">
        <v>332.5</v>
      </c>
      <c r="K4891" s="908">
        <v>350</v>
      </c>
      <c r="L4891" s="892" t="s">
        <v>17960</v>
      </c>
      <c r="M4891" s="892" t="s">
        <v>18872</v>
      </c>
      <c r="N4891" s="848">
        <v>375</v>
      </c>
      <c r="O4891" s="776"/>
      <c r="P4891" s="776"/>
      <c r="Q4891" s="776"/>
      <c r="R4891" s="776"/>
      <c r="S4891" s="776"/>
      <c r="T4891" s="776"/>
      <c r="U4891" s="776"/>
      <c r="V4891" s="776"/>
    </row>
    <row r="4892" spans="1:22" s="753" customFormat="1" ht="84">
      <c r="A4892" s="910">
        <v>4887</v>
      </c>
      <c r="B4892" s="845" t="s">
        <v>22674</v>
      </c>
      <c r="C4892" s="911" t="s">
        <v>22675</v>
      </c>
      <c r="D4892" s="891" t="s">
        <v>1703</v>
      </c>
      <c r="E4892" s="891" t="s">
        <v>1704</v>
      </c>
      <c r="F4892" s="893" t="s">
        <v>7126</v>
      </c>
      <c r="G4892" s="896">
        <v>1</v>
      </c>
      <c r="H4892" s="896">
        <v>1</v>
      </c>
      <c r="I4892" s="897">
        <v>1</v>
      </c>
      <c r="J4892" s="908">
        <v>439.375</v>
      </c>
      <c r="K4892" s="908">
        <v>462.5</v>
      </c>
      <c r="L4892" s="892" t="s">
        <v>17960</v>
      </c>
      <c r="M4892" s="892" t="s">
        <v>18872</v>
      </c>
      <c r="N4892" s="848">
        <v>375</v>
      </c>
      <c r="O4892" s="776"/>
      <c r="P4892" s="776"/>
      <c r="Q4892" s="776"/>
      <c r="R4892" s="776"/>
      <c r="S4892" s="776"/>
      <c r="T4892" s="776"/>
      <c r="U4892" s="776"/>
      <c r="V4892" s="776"/>
    </row>
    <row r="4893" spans="1:22" s="753" customFormat="1" ht="84">
      <c r="A4893" s="910">
        <v>4888</v>
      </c>
      <c r="B4893" s="845" t="s">
        <v>22676</v>
      </c>
      <c r="C4893" s="911" t="s">
        <v>22677</v>
      </c>
      <c r="D4893" s="891" t="s">
        <v>1703</v>
      </c>
      <c r="E4893" s="891" t="s">
        <v>1704</v>
      </c>
      <c r="F4893" s="893" t="s">
        <v>7126</v>
      </c>
      <c r="G4893" s="896">
        <v>1</v>
      </c>
      <c r="H4893" s="896">
        <v>1</v>
      </c>
      <c r="I4893" s="897">
        <v>1</v>
      </c>
      <c r="J4893" s="908">
        <v>439.375</v>
      </c>
      <c r="K4893" s="908">
        <v>462.5</v>
      </c>
      <c r="L4893" s="892" t="s">
        <v>17960</v>
      </c>
      <c r="M4893" s="892" t="s">
        <v>18872</v>
      </c>
      <c r="N4893" s="848">
        <v>375</v>
      </c>
      <c r="O4893" s="776"/>
      <c r="P4893" s="776"/>
      <c r="Q4893" s="776"/>
      <c r="R4893" s="776"/>
      <c r="S4893" s="776"/>
      <c r="T4893" s="776"/>
      <c r="U4893" s="776"/>
      <c r="V4893" s="776"/>
    </row>
    <row r="4894" spans="1:22" s="753" customFormat="1" ht="84">
      <c r="A4894" s="910">
        <v>4889</v>
      </c>
      <c r="B4894" s="845" t="s">
        <v>22678</v>
      </c>
      <c r="C4894" s="911" t="s">
        <v>22679</v>
      </c>
      <c r="D4894" s="891" t="s">
        <v>1703</v>
      </c>
      <c r="E4894" s="891" t="s">
        <v>1704</v>
      </c>
      <c r="F4894" s="893" t="s">
        <v>7126</v>
      </c>
      <c r="G4894" s="896">
        <v>1</v>
      </c>
      <c r="H4894" s="898">
        <v>1</v>
      </c>
      <c r="I4894" s="897">
        <v>1</v>
      </c>
      <c r="J4894" s="908">
        <v>90.25</v>
      </c>
      <c r="K4894" s="908">
        <v>95</v>
      </c>
      <c r="L4894" s="892" t="s">
        <v>17960</v>
      </c>
      <c r="M4894" s="892" t="s">
        <v>18872</v>
      </c>
      <c r="N4894" s="848">
        <v>375</v>
      </c>
      <c r="O4894" s="776"/>
      <c r="P4894" s="776"/>
      <c r="Q4894" s="776"/>
      <c r="R4894" s="776"/>
      <c r="S4894" s="776"/>
      <c r="T4894" s="776"/>
      <c r="U4894" s="776"/>
      <c r="V4894" s="776"/>
    </row>
    <row r="4895" spans="1:22" s="753" customFormat="1" ht="84">
      <c r="A4895" s="910">
        <v>4890</v>
      </c>
      <c r="B4895" s="845" t="s">
        <v>22680</v>
      </c>
      <c r="C4895" s="911" t="s">
        <v>22681</v>
      </c>
      <c r="D4895" s="891" t="s">
        <v>1703</v>
      </c>
      <c r="E4895" s="891" t="s">
        <v>1704</v>
      </c>
      <c r="F4895" s="893" t="s">
        <v>7126</v>
      </c>
      <c r="G4895" s="896">
        <v>10</v>
      </c>
      <c r="H4895" s="896">
        <v>10</v>
      </c>
      <c r="I4895" s="897">
        <v>5</v>
      </c>
      <c r="J4895" s="908">
        <v>1.1875</v>
      </c>
      <c r="K4895" s="908">
        <v>1.25</v>
      </c>
      <c r="L4895" s="892" t="s">
        <v>17960</v>
      </c>
      <c r="M4895" s="892" t="s">
        <v>18872</v>
      </c>
      <c r="N4895" s="848">
        <v>375</v>
      </c>
      <c r="O4895" s="776"/>
      <c r="P4895" s="776"/>
      <c r="Q4895" s="776"/>
      <c r="R4895" s="776"/>
      <c r="S4895" s="776"/>
      <c r="T4895" s="776"/>
      <c r="U4895" s="776"/>
      <c r="V4895" s="776"/>
    </row>
    <row r="4896" spans="1:22" s="753" customFormat="1" ht="84">
      <c r="A4896" s="910">
        <v>4891</v>
      </c>
      <c r="B4896" s="845" t="s">
        <v>22682</v>
      </c>
      <c r="C4896" s="911" t="s">
        <v>22683</v>
      </c>
      <c r="D4896" s="891" t="s">
        <v>1703</v>
      </c>
      <c r="E4896" s="891" t="s">
        <v>1704</v>
      </c>
      <c r="F4896" s="893" t="s">
        <v>7126</v>
      </c>
      <c r="G4896" s="896">
        <v>1</v>
      </c>
      <c r="H4896" s="898">
        <v>1</v>
      </c>
      <c r="I4896" s="897">
        <v>1</v>
      </c>
      <c r="J4896" s="908">
        <v>2066.25</v>
      </c>
      <c r="K4896" s="908">
        <v>2175</v>
      </c>
      <c r="L4896" s="892" t="s">
        <v>17960</v>
      </c>
      <c r="M4896" s="892" t="s">
        <v>18872</v>
      </c>
      <c r="N4896" s="848">
        <v>375</v>
      </c>
      <c r="O4896" s="776"/>
      <c r="P4896" s="776"/>
      <c r="Q4896" s="776"/>
      <c r="R4896" s="776"/>
      <c r="S4896" s="776"/>
      <c r="T4896" s="776"/>
      <c r="U4896" s="776"/>
      <c r="V4896" s="776"/>
    </row>
    <row r="4897" spans="1:22" s="753" customFormat="1" ht="84">
      <c r="A4897" s="910">
        <v>4892</v>
      </c>
      <c r="B4897" s="845" t="s">
        <v>22684</v>
      </c>
      <c r="C4897" s="911" t="s">
        <v>22685</v>
      </c>
      <c r="D4897" s="891" t="s">
        <v>1703</v>
      </c>
      <c r="E4897" s="891" t="s">
        <v>1704</v>
      </c>
      <c r="F4897" s="893" t="s">
        <v>7126</v>
      </c>
      <c r="G4897" s="896">
        <v>1</v>
      </c>
      <c r="H4897" s="896">
        <v>1</v>
      </c>
      <c r="I4897" s="897">
        <v>1</v>
      </c>
      <c r="J4897" s="908">
        <v>106.875</v>
      </c>
      <c r="K4897" s="908">
        <v>112.5</v>
      </c>
      <c r="L4897" s="892" t="s">
        <v>17960</v>
      </c>
      <c r="M4897" s="892" t="s">
        <v>18872</v>
      </c>
      <c r="N4897" s="848">
        <v>375</v>
      </c>
      <c r="O4897" s="776"/>
      <c r="P4897" s="776"/>
      <c r="Q4897" s="776"/>
      <c r="R4897" s="776"/>
      <c r="S4897" s="776"/>
      <c r="T4897" s="776"/>
      <c r="U4897" s="776"/>
      <c r="V4897" s="776"/>
    </row>
    <row r="4898" spans="1:22" s="753" customFormat="1" ht="84">
      <c r="A4898" s="910">
        <v>4893</v>
      </c>
      <c r="B4898" s="845" t="s">
        <v>22686</v>
      </c>
      <c r="C4898" s="911" t="s">
        <v>22681</v>
      </c>
      <c r="D4898" s="891" t="s">
        <v>1703</v>
      </c>
      <c r="E4898" s="891" t="s">
        <v>1704</v>
      </c>
      <c r="F4898" s="893" t="s">
        <v>7126</v>
      </c>
      <c r="G4898" s="896">
        <v>5</v>
      </c>
      <c r="H4898" s="896">
        <v>5</v>
      </c>
      <c r="I4898" s="897">
        <v>1</v>
      </c>
      <c r="J4898" s="908">
        <v>3.0874999999999999</v>
      </c>
      <c r="K4898" s="908">
        <v>3.25</v>
      </c>
      <c r="L4898" s="892" t="s">
        <v>17960</v>
      </c>
      <c r="M4898" s="892" t="s">
        <v>18872</v>
      </c>
      <c r="N4898" s="848">
        <v>375</v>
      </c>
      <c r="O4898" s="776"/>
      <c r="P4898" s="776"/>
      <c r="Q4898" s="776"/>
      <c r="R4898" s="776"/>
      <c r="S4898" s="776"/>
      <c r="T4898" s="776"/>
      <c r="U4898" s="776"/>
      <c r="V4898" s="776"/>
    </row>
    <row r="4899" spans="1:22" s="753" customFormat="1" ht="84">
      <c r="A4899" s="910">
        <v>4894</v>
      </c>
      <c r="B4899" s="845" t="s">
        <v>22687</v>
      </c>
      <c r="C4899" s="911" t="s">
        <v>22688</v>
      </c>
      <c r="D4899" s="891" t="s">
        <v>1703</v>
      </c>
      <c r="E4899" s="891" t="s">
        <v>1704</v>
      </c>
      <c r="F4899" s="893" t="s">
        <v>7126</v>
      </c>
      <c r="G4899" s="896">
        <v>1</v>
      </c>
      <c r="H4899" s="896">
        <v>1</v>
      </c>
      <c r="I4899" s="897">
        <v>1</v>
      </c>
      <c r="J4899" s="908">
        <v>35.625</v>
      </c>
      <c r="K4899" s="908">
        <v>37.5</v>
      </c>
      <c r="L4899" s="892" t="s">
        <v>17960</v>
      </c>
      <c r="M4899" s="892" t="s">
        <v>18872</v>
      </c>
      <c r="N4899" s="848">
        <v>375</v>
      </c>
      <c r="O4899" s="776"/>
      <c r="P4899" s="776"/>
      <c r="Q4899" s="776"/>
      <c r="R4899" s="776"/>
      <c r="S4899" s="776"/>
      <c r="T4899" s="776"/>
      <c r="U4899" s="776"/>
      <c r="V4899" s="776"/>
    </row>
    <row r="4900" spans="1:22" s="753" customFormat="1" ht="84">
      <c r="A4900" s="910">
        <v>4895</v>
      </c>
      <c r="B4900" s="845" t="s">
        <v>22689</v>
      </c>
      <c r="C4900" s="911" t="s">
        <v>22690</v>
      </c>
      <c r="D4900" s="891" t="s">
        <v>15136</v>
      </c>
      <c r="E4900" s="891" t="s">
        <v>1704</v>
      </c>
      <c r="F4900" s="893" t="s">
        <v>7126</v>
      </c>
      <c r="G4900" s="896">
        <v>1</v>
      </c>
      <c r="H4900" s="896">
        <v>1</v>
      </c>
      <c r="I4900" s="897">
        <v>1</v>
      </c>
      <c r="J4900" s="908">
        <v>26.125</v>
      </c>
      <c r="K4900" s="908">
        <v>27.5</v>
      </c>
      <c r="L4900" s="892" t="s">
        <v>17960</v>
      </c>
      <c r="M4900" s="892" t="s">
        <v>18872</v>
      </c>
      <c r="N4900" s="848">
        <v>375</v>
      </c>
      <c r="O4900" s="776"/>
      <c r="P4900" s="776"/>
      <c r="Q4900" s="776"/>
      <c r="R4900" s="776"/>
      <c r="S4900" s="776"/>
      <c r="T4900" s="776"/>
      <c r="U4900" s="776"/>
      <c r="V4900" s="776"/>
    </row>
    <row r="4901" spans="1:22" s="753" customFormat="1" ht="84">
      <c r="A4901" s="910">
        <v>4896</v>
      </c>
      <c r="B4901" s="845" t="s">
        <v>22691</v>
      </c>
      <c r="C4901" s="911" t="s">
        <v>22692</v>
      </c>
      <c r="D4901" s="891" t="s">
        <v>1703</v>
      </c>
      <c r="E4901" s="891" t="s">
        <v>1704</v>
      </c>
      <c r="F4901" s="893" t="s">
        <v>7126</v>
      </c>
      <c r="G4901" s="896">
        <v>1</v>
      </c>
      <c r="H4901" s="896">
        <v>1</v>
      </c>
      <c r="I4901" s="897">
        <v>1</v>
      </c>
      <c r="J4901" s="908">
        <v>308.75</v>
      </c>
      <c r="K4901" s="908">
        <v>325</v>
      </c>
      <c r="L4901" s="892" t="s">
        <v>17960</v>
      </c>
      <c r="M4901" s="892" t="s">
        <v>18872</v>
      </c>
      <c r="N4901" s="848">
        <v>375</v>
      </c>
      <c r="O4901" s="776"/>
      <c r="P4901" s="776"/>
      <c r="Q4901" s="776"/>
      <c r="R4901" s="776"/>
      <c r="S4901" s="776"/>
      <c r="T4901" s="776"/>
      <c r="U4901" s="776"/>
      <c r="V4901" s="776"/>
    </row>
    <row r="4902" spans="1:22" s="753" customFormat="1" ht="84">
      <c r="A4902" s="910">
        <v>4897</v>
      </c>
      <c r="B4902" s="845" t="s">
        <v>22693</v>
      </c>
      <c r="C4902" s="911" t="s">
        <v>22694</v>
      </c>
      <c r="D4902" s="891" t="s">
        <v>1705</v>
      </c>
      <c r="E4902" s="891" t="s">
        <v>1704</v>
      </c>
      <c r="F4902" s="893" t="s">
        <v>7126</v>
      </c>
      <c r="G4902" s="896">
        <v>1</v>
      </c>
      <c r="H4902" s="896">
        <v>1</v>
      </c>
      <c r="I4902" s="897">
        <v>1</v>
      </c>
      <c r="J4902" s="908">
        <v>320.625</v>
      </c>
      <c r="K4902" s="908">
        <v>337.5</v>
      </c>
      <c r="L4902" s="892" t="s">
        <v>17960</v>
      </c>
      <c r="M4902" s="892" t="s">
        <v>18872</v>
      </c>
      <c r="N4902" s="848">
        <v>375</v>
      </c>
      <c r="O4902" s="776"/>
      <c r="P4902" s="776"/>
      <c r="Q4902" s="776"/>
      <c r="R4902" s="776"/>
      <c r="S4902" s="776"/>
      <c r="T4902" s="776"/>
      <c r="U4902" s="776"/>
      <c r="V4902" s="776"/>
    </row>
    <row r="4903" spans="1:22" s="753" customFormat="1" ht="84">
      <c r="A4903" s="910">
        <v>4898</v>
      </c>
      <c r="B4903" s="845" t="s">
        <v>22695</v>
      </c>
      <c r="C4903" s="911" t="s">
        <v>22696</v>
      </c>
      <c r="D4903" s="891" t="s">
        <v>1705</v>
      </c>
      <c r="E4903" s="891" t="s">
        <v>1704</v>
      </c>
      <c r="F4903" s="893" t="s">
        <v>7126</v>
      </c>
      <c r="G4903" s="896">
        <v>1</v>
      </c>
      <c r="H4903" s="896">
        <v>1</v>
      </c>
      <c r="I4903" s="897">
        <v>1</v>
      </c>
      <c r="J4903" s="908">
        <v>356.25</v>
      </c>
      <c r="K4903" s="908">
        <v>375</v>
      </c>
      <c r="L4903" s="892" t="s">
        <v>17960</v>
      </c>
      <c r="M4903" s="892" t="s">
        <v>18872</v>
      </c>
      <c r="N4903" s="848">
        <v>375</v>
      </c>
      <c r="O4903" s="776"/>
      <c r="P4903" s="776"/>
      <c r="Q4903" s="776"/>
      <c r="R4903" s="776"/>
      <c r="S4903" s="776"/>
      <c r="T4903" s="776"/>
      <c r="U4903" s="776"/>
      <c r="V4903" s="776"/>
    </row>
    <row r="4904" spans="1:22" s="753" customFormat="1" ht="84">
      <c r="A4904" s="910">
        <v>4899</v>
      </c>
      <c r="B4904" s="845" t="s">
        <v>22697</v>
      </c>
      <c r="C4904" s="911" t="s">
        <v>22698</v>
      </c>
      <c r="D4904" s="891" t="s">
        <v>1703</v>
      </c>
      <c r="E4904" s="891" t="s">
        <v>1704</v>
      </c>
      <c r="F4904" s="893" t="s">
        <v>7126</v>
      </c>
      <c r="G4904" s="896">
        <v>1</v>
      </c>
      <c r="H4904" s="896">
        <v>1</v>
      </c>
      <c r="I4904" s="897">
        <v>3.24</v>
      </c>
      <c r="J4904" s="908">
        <v>380</v>
      </c>
      <c r="K4904" s="908">
        <v>400</v>
      </c>
      <c r="L4904" s="892" t="s">
        <v>17960</v>
      </c>
      <c r="M4904" s="892" t="s">
        <v>18872</v>
      </c>
      <c r="N4904" s="848">
        <v>375</v>
      </c>
      <c r="O4904" s="776"/>
      <c r="P4904" s="776"/>
      <c r="Q4904" s="776"/>
      <c r="R4904" s="776"/>
      <c r="S4904" s="776"/>
      <c r="T4904" s="776"/>
      <c r="U4904" s="776"/>
      <c r="V4904" s="776"/>
    </row>
    <row r="4905" spans="1:22" s="753" customFormat="1" ht="84">
      <c r="A4905" s="910">
        <v>4900</v>
      </c>
      <c r="B4905" s="845" t="s">
        <v>22699</v>
      </c>
      <c r="C4905" s="911" t="s">
        <v>22700</v>
      </c>
      <c r="D4905" s="891" t="s">
        <v>1703</v>
      </c>
      <c r="E4905" s="891" t="s">
        <v>1704</v>
      </c>
      <c r="F4905" s="893" t="s">
        <v>7126</v>
      </c>
      <c r="G4905" s="896">
        <v>1</v>
      </c>
      <c r="H4905" s="896">
        <v>1</v>
      </c>
      <c r="I4905" s="897">
        <v>1</v>
      </c>
      <c r="J4905" s="908">
        <v>914.375</v>
      </c>
      <c r="K4905" s="908">
        <v>962.5</v>
      </c>
      <c r="L4905" s="892" t="s">
        <v>17960</v>
      </c>
      <c r="M4905" s="892" t="s">
        <v>18872</v>
      </c>
      <c r="N4905" s="848">
        <v>375</v>
      </c>
      <c r="O4905" s="776"/>
      <c r="P4905" s="776"/>
      <c r="Q4905" s="776"/>
      <c r="R4905" s="776"/>
      <c r="S4905" s="776"/>
      <c r="T4905" s="776"/>
      <c r="U4905" s="776"/>
      <c r="V4905" s="776"/>
    </row>
    <row r="4906" spans="1:22" s="753" customFormat="1" ht="84">
      <c r="A4906" s="910">
        <v>4901</v>
      </c>
      <c r="B4906" s="845" t="s">
        <v>22701</v>
      </c>
      <c r="C4906" s="911" t="s">
        <v>22702</v>
      </c>
      <c r="D4906" s="891" t="s">
        <v>1703</v>
      </c>
      <c r="E4906" s="891" t="s">
        <v>1704</v>
      </c>
      <c r="F4906" s="893" t="s">
        <v>7126</v>
      </c>
      <c r="G4906" s="896">
        <v>1</v>
      </c>
      <c r="H4906" s="896">
        <v>1</v>
      </c>
      <c r="I4906" s="897">
        <v>1</v>
      </c>
      <c r="J4906" s="908">
        <v>439.375</v>
      </c>
      <c r="K4906" s="908">
        <v>462.5</v>
      </c>
      <c r="L4906" s="892" t="s">
        <v>17960</v>
      </c>
      <c r="M4906" s="892" t="s">
        <v>18872</v>
      </c>
      <c r="N4906" s="848">
        <v>375</v>
      </c>
      <c r="O4906" s="776"/>
      <c r="P4906" s="776"/>
      <c r="Q4906" s="776"/>
      <c r="R4906" s="776"/>
      <c r="S4906" s="776"/>
      <c r="T4906" s="776"/>
      <c r="U4906" s="776"/>
      <c r="V4906" s="776"/>
    </row>
    <row r="4907" spans="1:22" s="753" customFormat="1" ht="84">
      <c r="A4907" s="910">
        <v>4902</v>
      </c>
      <c r="B4907" s="845" t="s">
        <v>22703</v>
      </c>
      <c r="C4907" s="911" t="s">
        <v>22704</v>
      </c>
      <c r="D4907" s="891" t="s">
        <v>1703</v>
      </c>
      <c r="E4907" s="891" t="s">
        <v>1704</v>
      </c>
      <c r="F4907" s="893" t="s">
        <v>7126</v>
      </c>
      <c r="G4907" s="896">
        <v>1</v>
      </c>
      <c r="H4907" s="898">
        <v>1</v>
      </c>
      <c r="I4907" s="897">
        <v>1</v>
      </c>
      <c r="J4907" s="908">
        <v>33.25</v>
      </c>
      <c r="K4907" s="908">
        <v>35</v>
      </c>
      <c r="L4907" s="892" t="s">
        <v>17960</v>
      </c>
      <c r="M4907" s="892" t="s">
        <v>18872</v>
      </c>
      <c r="N4907" s="848">
        <v>375</v>
      </c>
      <c r="O4907" s="776"/>
      <c r="P4907" s="776"/>
      <c r="Q4907" s="776"/>
      <c r="R4907" s="776"/>
      <c r="S4907" s="776"/>
      <c r="T4907" s="776"/>
      <c r="U4907" s="776"/>
      <c r="V4907" s="776"/>
    </row>
    <row r="4908" spans="1:22" s="753" customFormat="1" ht="84">
      <c r="A4908" s="910">
        <v>4903</v>
      </c>
      <c r="B4908" s="845" t="s">
        <v>22705</v>
      </c>
      <c r="C4908" s="911" t="s">
        <v>22706</v>
      </c>
      <c r="D4908" s="891" t="s">
        <v>1703</v>
      </c>
      <c r="E4908" s="891" t="s">
        <v>1704</v>
      </c>
      <c r="F4908" s="893" t="s">
        <v>7126</v>
      </c>
      <c r="G4908" s="896">
        <v>2</v>
      </c>
      <c r="H4908" s="896">
        <v>2</v>
      </c>
      <c r="I4908" s="897">
        <v>1</v>
      </c>
      <c r="J4908" s="908">
        <v>7.6</v>
      </c>
      <c r="K4908" s="908">
        <v>8</v>
      </c>
      <c r="L4908" s="892" t="s">
        <v>17960</v>
      </c>
      <c r="M4908" s="892" t="s">
        <v>18872</v>
      </c>
      <c r="N4908" s="848">
        <v>375</v>
      </c>
      <c r="O4908" s="776"/>
      <c r="P4908" s="776"/>
      <c r="Q4908" s="776"/>
      <c r="R4908" s="776"/>
      <c r="S4908" s="776"/>
      <c r="T4908" s="776"/>
      <c r="U4908" s="776"/>
      <c r="V4908" s="776"/>
    </row>
    <row r="4909" spans="1:22" s="753" customFormat="1" ht="84">
      <c r="A4909" s="910">
        <v>4904</v>
      </c>
      <c r="B4909" s="845" t="s">
        <v>22707</v>
      </c>
      <c r="C4909" s="911" t="s">
        <v>22708</v>
      </c>
      <c r="D4909" s="891" t="s">
        <v>1703</v>
      </c>
      <c r="E4909" s="891" t="s">
        <v>1704</v>
      </c>
      <c r="F4909" s="893" t="s">
        <v>7126</v>
      </c>
      <c r="G4909" s="896">
        <v>1</v>
      </c>
      <c r="H4909" s="896">
        <v>1</v>
      </c>
      <c r="I4909" s="897">
        <v>1</v>
      </c>
      <c r="J4909" s="908">
        <v>105.6875</v>
      </c>
      <c r="K4909" s="908">
        <v>111.25</v>
      </c>
      <c r="L4909" s="892" t="s">
        <v>17960</v>
      </c>
      <c r="M4909" s="892" t="s">
        <v>18872</v>
      </c>
      <c r="N4909" s="848">
        <v>375</v>
      </c>
      <c r="O4909" s="776"/>
      <c r="P4909" s="776"/>
      <c r="Q4909" s="776"/>
      <c r="R4909" s="776"/>
      <c r="S4909" s="776"/>
      <c r="T4909" s="776"/>
      <c r="U4909" s="776"/>
      <c r="V4909" s="776"/>
    </row>
    <row r="4910" spans="1:22" s="753" customFormat="1" ht="84">
      <c r="A4910" s="910">
        <v>4905</v>
      </c>
      <c r="B4910" s="845" t="s">
        <v>22709</v>
      </c>
      <c r="C4910" s="911" t="s">
        <v>22710</v>
      </c>
      <c r="D4910" s="891" t="s">
        <v>15136</v>
      </c>
      <c r="E4910" s="891" t="s">
        <v>1704</v>
      </c>
      <c r="F4910" s="893" t="s">
        <v>7126</v>
      </c>
      <c r="G4910" s="896">
        <v>1</v>
      </c>
      <c r="H4910" s="896">
        <v>1</v>
      </c>
      <c r="I4910" s="897">
        <v>1</v>
      </c>
      <c r="J4910" s="908">
        <v>314.6875</v>
      </c>
      <c r="K4910" s="908">
        <v>331.25</v>
      </c>
      <c r="L4910" s="892" t="s">
        <v>17960</v>
      </c>
      <c r="M4910" s="892" t="s">
        <v>18872</v>
      </c>
      <c r="N4910" s="848">
        <v>375</v>
      </c>
      <c r="O4910" s="776"/>
      <c r="P4910" s="776"/>
      <c r="Q4910" s="776"/>
      <c r="R4910" s="776"/>
      <c r="S4910" s="776"/>
      <c r="T4910" s="776"/>
      <c r="U4910" s="776"/>
      <c r="V4910" s="776"/>
    </row>
    <row r="4911" spans="1:22" s="753" customFormat="1" ht="84">
      <c r="A4911" s="910">
        <v>4906</v>
      </c>
      <c r="B4911" s="845" t="s">
        <v>22711</v>
      </c>
      <c r="C4911" s="911" t="s">
        <v>22712</v>
      </c>
      <c r="D4911" s="891" t="s">
        <v>1703</v>
      </c>
      <c r="E4911" s="891" t="s">
        <v>1704</v>
      </c>
      <c r="F4911" s="893" t="s">
        <v>7126</v>
      </c>
      <c r="G4911" s="896">
        <v>2</v>
      </c>
      <c r="H4911" s="898">
        <v>2</v>
      </c>
      <c r="I4911" s="897">
        <v>2</v>
      </c>
      <c r="J4911" s="908">
        <v>15.4375</v>
      </c>
      <c r="K4911" s="908">
        <v>16.25</v>
      </c>
      <c r="L4911" s="892" t="s">
        <v>17960</v>
      </c>
      <c r="M4911" s="892" t="s">
        <v>18872</v>
      </c>
      <c r="N4911" s="848">
        <v>375</v>
      </c>
      <c r="O4911" s="776"/>
      <c r="P4911" s="776"/>
      <c r="Q4911" s="776"/>
      <c r="R4911" s="776"/>
      <c r="S4911" s="776"/>
      <c r="T4911" s="776"/>
      <c r="U4911" s="776"/>
      <c r="V4911" s="776"/>
    </row>
    <row r="4912" spans="1:22" s="753" customFormat="1" ht="84">
      <c r="A4912" s="910">
        <v>4907</v>
      </c>
      <c r="B4912" s="845" t="s">
        <v>22713</v>
      </c>
      <c r="C4912" s="911" t="s">
        <v>22714</v>
      </c>
      <c r="D4912" s="891" t="s">
        <v>1703</v>
      </c>
      <c r="E4912" s="891" t="s">
        <v>1704</v>
      </c>
      <c r="F4912" s="893" t="s">
        <v>7126</v>
      </c>
      <c r="G4912" s="896">
        <v>1</v>
      </c>
      <c r="H4912" s="896">
        <v>1</v>
      </c>
      <c r="I4912" s="897">
        <v>1</v>
      </c>
      <c r="J4912" s="908">
        <v>219.6875</v>
      </c>
      <c r="K4912" s="908">
        <v>231.25</v>
      </c>
      <c r="L4912" s="892" t="s">
        <v>17960</v>
      </c>
      <c r="M4912" s="892" t="s">
        <v>18872</v>
      </c>
      <c r="N4912" s="848">
        <v>375</v>
      </c>
      <c r="O4912" s="776"/>
      <c r="P4912" s="776"/>
      <c r="Q4912" s="776"/>
      <c r="R4912" s="776"/>
      <c r="S4912" s="776"/>
      <c r="T4912" s="776"/>
      <c r="U4912" s="776"/>
      <c r="V4912" s="776"/>
    </row>
    <row r="4913" spans="1:22" s="753" customFormat="1" ht="84">
      <c r="A4913" s="910">
        <v>4908</v>
      </c>
      <c r="B4913" s="845" t="s">
        <v>22715</v>
      </c>
      <c r="C4913" s="911" t="s">
        <v>22716</v>
      </c>
      <c r="D4913" s="891" t="s">
        <v>1703</v>
      </c>
      <c r="E4913" s="891" t="s">
        <v>1704</v>
      </c>
      <c r="F4913" s="893" t="s">
        <v>7126</v>
      </c>
      <c r="G4913" s="896">
        <v>1</v>
      </c>
      <c r="H4913" s="896">
        <v>1</v>
      </c>
      <c r="I4913" s="897">
        <v>1</v>
      </c>
      <c r="J4913" s="908">
        <v>522.5</v>
      </c>
      <c r="K4913" s="908">
        <v>550</v>
      </c>
      <c r="L4913" s="892" t="s">
        <v>17960</v>
      </c>
      <c r="M4913" s="892" t="s">
        <v>18872</v>
      </c>
      <c r="N4913" s="848">
        <v>375</v>
      </c>
      <c r="O4913" s="776"/>
      <c r="P4913" s="776"/>
      <c r="Q4913" s="776"/>
      <c r="R4913" s="776"/>
      <c r="S4913" s="776"/>
      <c r="T4913" s="776"/>
      <c r="U4913" s="776"/>
      <c r="V4913" s="776"/>
    </row>
    <row r="4914" spans="1:22" s="753" customFormat="1" ht="84">
      <c r="A4914" s="910">
        <v>4909</v>
      </c>
      <c r="B4914" s="845" t="s">
        <v>22717</v>
      </c>
      <c r="C4914" s="911" t="s">
        <v>22718</v>
      </c>
      <c r="D4914" s="891" t="s">
        <v>1703</v>
      </c>
      <c r="E4914" s="891" t="s">
        <v>1704</v>
      </c>
      <c r="F4914" s="893" t="s">
        <v>7126</v>
      </c>
      <c r="G4914" s="896">
        <v>1</v>
      </c>
      <c r="H4914" s="896">
        <v>1</v>
      </c>
      <c r="I4914" s="897">
        <v>1</v>
      </c>
      <c r="J4914" s="908">
        <v>2422.5</v>
      </c>
      <c r="K4914" s="908">
        <v>2550</v>
      </c>
      <c r="L4914" s="892" t="s">
        <v>17960</v>
      </c>
      <c r="M4914" s="892" t="s">
        <v>18872</v>
      </c>
      <c r="N4914" s="848">
        <v>375</v>
      </c>
      <c r="O4914" s="776"/>
      <c r="P4914" s="776"/>
      <c r="Q4914" s="776"/>
      <c r="R4914" s="776"/>
      <c r="S4914" s="776"/>
      <c r="T4914" s="776"/>
      <c r="U4914" s="776"/>
      <c r="V4914" s="776"/>
    </row>
    <row r="4915" spans="1:22" s="753" customFormat="1" ht="84">
      <c r="A4915" s="910">
        <v>4910</v>
      </c>
      <c r="B4915" s="845" t="s">
        <v>22719</v>
      </c>
      <c r="C4915" s="911" t="s">
        <v>22720</v>
      </c>
      <c r="D4915" s="891" t="s">
        <v>1703</v>
      </c>
      <c r="E4915" s="891" t="s">
        <v>1704</v>
      </c>
      <c r="F4915" s="893" t="s">
        <v>7126</v>
      </c>
      <c r="G4915" s="896">
        <v>1</v>
      </c>
      <c r="H4915" s="896">
        <v>1</v>
      </c>
      <c r="I4915" s="897">
        <v>1</v>
      </c>
      <c r="J4915" s="908">
        <v>22.5625</v>
      </c>
      <c r="K4915" s="908">
        <v>23.75</v>
      </c>
      <c r="L4915" s="892" t="s">
        <v>17960</v>
      </c>
      <c r="M4915" s="892" t="s">
        <v>18872</v>
      </c>
      <c r="N4915" s="848">
        <v>375</v>
      </c>
      <c r="O4915" s="776"/>
      <c r="P4915" s="776"/>
      <c r="Q4915" s="776"/>
      <c r="R4915" s="776"/>
      <c r="S4915" s="776"/>
      <c r="T4915" s="776"/>
      <c r="U4915" s="776"/>
      <c r="V4915" s="776"/>
    </row>
    <row r="4916" spans="1:22" s="753" customFormat="1" ht="84">
      <c r="A4916" s="910">
        <v>4911</v>
      </c>
      <c r="B4916" s="845" t="s">
        <v>22721</v>
      </c>
      <c r="C4916" s="911" t="s">
        <v>22722</v>
      </c>
      <c r="D4916" s="891" t="s">
        <v>1705</v>
      </c>
      <c r="E4916" s="891" t="s">
        <v>1704</v>
      </c>
      <c r="F4916" s="893" t="s">
        <v>7126</v>
      </c>
      <c r="G4916" s="896">
        <v>1</v>
      </c>
      <c r="H4916" s="896">
        <v>1</v>
      </c>
      <c r="I4916" s="897">
        <v>1</v>
      </c>
      <c r="J4916" s="908">
        <v>23.75</v>
      </c>
      <c r="K4916" s="908">
        <v>25</v>
      </c>
      <c r="L4916" s="892" t="s">
        <v>17960</v>
      </c>
      <c r="M4916" s="892" t="s">
        <v>18872</v>
      </c>
      <c r="N4916" s="848">
        <v>375</v>
      </c>
      <c r="O4916" s="776"/>
      <c r="P4916" s="776"/>
      <c r="Q4916" s="776"/>
      <c r="R4916" s="776"/>
      <c r="S4916" s="776"/>
      <c r="T4916" s="776"/>
      <c r="U4916" s="776"/>
      <c r="V4916" s="776"/>
    </row>
    <row r="4917" spans="1:22" s="753" customFormat="1" ht="84">
      <c r="A4917" s="910">
        <v>4912</v>
      </c>
      <c r="B4917" s="845" t="s">
        <v>22723</v>
      </c>
      <c r="C4917" s="911" t="s">
        <v>22724</v>
      </c>
      <c r="D4917" s="891" t="s">
        <v>1703</v>
      </c>
      <c r="E4917" s="891" t="s">
        <v>1704</v>
      </c>
      <c r="F4917" s="893" t="s">
        <v>7126</v>
      </c>
      <c r="G4917" s="896">
        <v>1</v>
      </c>
      <c r="H4917" s="898">
        <v>1</v>
      </c>
      <c r="I4917" s="897">
        <v>1</v>
      </c>
      <c r="J4917" s="908">
        <v>112.19500000000001</v>
      </c>
      <c r="K4917" s="908">
        <v>118.10000000000001</v>
      </c>
      <c r="L4917" s="892" t="s">
        <v>17960</v>
      </c>
      <c r="M4917" s="892" t="s">
        <v>18872</v>
      </c>
      <c r="N4917" s="848">
        <v>375</v>
      </c>
      <c r="O4917" s="776"/>
      <c r="P4917" s="776"/>
      <c r="Q4917" s="776"/>
      <c r="R4917" s="776"/>
      <c r="S4917" s="776"/>
      <c r="T4917" s="776"/>
      <c r="U4917" s="776"/>
      <c r="V4917" s="776"/>
    </row>
    <row r="4918" spans="1:22" s="753" customFormat="1" ht="84">
      <c r="A4918" s="910">
        <v>4913</v>
      </c>
      <c r="B4918" s="845" t="s">
        <v>22725</v>
      </c>
      <c r="C4918" s="911" t="s">
        <v>22726</v>
      </c>
      <c r="D4918" s="891" t="s">
        <v>1703</v>
      </c>
      <c r="E4918" s="891" t="s">
        <v>1704</v>
      </c>
      <c r="F4918" s="893" t="s">
        <v>7126</v>
      </c>
      <c r="G4918" s="896">
        <v>1</v>
      </c>
      <c r="H4918" s="896">
        <v>1</v>
      </c>
      <c r="I4918" s="897">
        <v>1</v>
      </c>
      <c r="J4918" s="908">
        <v>866.875</v>
      </c>
      <c r="K4918" s="908">
        <v>912.5</v>
      </c>
      <c r="L4918" s="892" t="s">
        <v>17960</v>
      </c>
      <c r="M4918" s="892" t="s">
        <v>18872</v>
      </c>
      <c r="N4918" s="848">
        <v>375</v>
      </c>
      <c r="O4918" s="776"/>
      <c r="P4918" s="776"/>
      <c r="Q4918" s="776"/>
      <c r="R4918" s="776"/>
      <c r="S4918" s="776"/>
      <c r="T4918" s="776"/>
      <c r="U4918" s="776"/>
      <c r="V4918" s="776"/>
    </row>
    <row r="4919" spans="1:22" s="753" customFormat="1" ht="84">
      <c r="A4919" s="910">
        <v>4914</v>
      </c>
      <c r="B4919" s="845" t="s">
        <v>22727</v>
      </c>
      <c r="C4919" s="911" t="s">
        <v>22728</v>
      </c>
      <c r="D4919" s="891" t="s">
        <v>15136</v>
      </c>
      <c r="E4919" s="891" t="s">
        <v>1704</v>
      </c>
      <c r="F4919" s="893" t="s">
        <v>7126</v>
      </c>
      <c r="G4919" s="896">
        <v>1</v>
      </c>
      <c r="H4919" s="896">
        <v>1</v>
      </c>
      <c r="I4919" s="897">
        <v>1</v>
      </c>
      <c r="J4919" s="908">
        <v>3728.75</v>
      </c>
      <c r="K4919" s="908">
        <v>3925</v>
      </c>
      <c r="L4919" s="892" t="s">
        <v>17960</v>
      </c>
      <c r="M4919" s="892" t="s">
        <v>18872</v>
      </c>
      <c r="N4919" s="848">
        <v>375</v>
      </c>
      <c r="O4919" s="776"/>
      <c r="P4919" s="776"/>
      <c r="Q4919" s="776"/>
      <c r="R4919" s="776"/>
      <c r="S4919" s="776"/>
      <c r="T4919" s="776"/>
      <c r="U4919" s="776"/>
      <c r="V4919" s="776"/>
    </row>
    <row r="4920" spans="1:22" s="753" customFormat="1" ht="84">
      <c r="A4920" s="910">
        <v>4915</v>
      </c>
      <c r="B4920" s="845" t="s">
        <v>22729</v>
      </c>
      <c r="C4920" s="911" t="s">
        <v>22730</v>
      </c>
      <c r="D4920" s="891" t="s">
        <v>15136</v>
      </c>
      <c r="E4920" s="891" t="s">
        <v>1704</v>
      </c>
      <c r="F4920" s="893" t="s">
        <v>7126</v>
      </c>
      <c r="G4920" s="896">
        <v>1</v>
      </c>
      <c r="H4920" s="896">
        <v>1</v>
      </c>
      <c r="I4920" s="897">
        <v>1</v>
      </c>
      <c r="J4920" s="908">
        <v>24.9375</v>
      </c>
      <c r="K4920" s="908">
        <v>26.25</v>
      </c>
      <c r="L4920" s="892" t="s">
        <v>17960</v>
      </c>
      <c r="M4920" s="892" t="s">
        <v>18872</v>
      </c>
      <c r="N4920" s="848">
        <v>375</v>
      </c>
      <c r="O4920" s="776"/>
      <c r="P4920" s="776"/>
      <c r="Q4920" s="776"/>
      <c r="R4920" s="776"/>
      <c r="S4920" s="776"/>
      <c r="T4920" s="776"/>
      <c r="U4920" s="776"/>
      <c r="V4920" s="776"/>
    </row>
    <row r="4921" spans="1:22" s="753" customFormat="1" ht="84">
      <c r="A4921" s="910">
        <v>4916</v>
      </c>
      <c r="B4921" s="845" t="s">
        <v>22731</v>
      </c>
      <c r="C4921" s="911" t="s">
        <v>22732</v>
      </c>
      <c r="D4921" s="891" t="s">
        <v>1703</v>
      </c>
      <c r="E4921" s="891" t="s">
        <v>1704</v>
      </c>
      <c r="F4921" s="893" t="s">
        <v>7126</v>
      </c>
      <c r="G4921" s="896">
        <v>1</v>
      </c>
      <c r="H4921" s="896">
        <v>1</v>
      </c>
      <c r="I4921" s="897">
        <v>1</v>
      </c>
      <c r="J4921" s="908">
        <v>39.1875</v>
      </c>
      <c r="K4921" s="908">
        <v>41.25</v>
      </c>
      <c r="L4921" s="892" t="s">
        <v>17960</v>
      </c>
      <c r="M4921" s="892" t="s">
        <v>18872</v>
      </c>
      <c r="N4921" s="848">
        <v>375</v>
      </c>
      <c r="O4921" s="776"/>
      <c r="P4921" s="776"/>
      <c r="Q4921" s="776"/>
      <c r="R4921" s="776"/>
      <c r="S4921" s="776"/>
      <c r="T4921" s="776"/>
      <c r="U4921" s="776"/>
      <c r="V4921" s="776"/>
    </row>
    <row r="4922" spans="1:22" s="753" customFormat="1" ht="84">
      <c r="A4922" s="910">
        <v>4917</v>
      </c>
      <c r="B4922" s="845" t="s">
        <v>22733</v>
      </c>
      <c r="C4922" s="911" t="s">
        <v>22734</v>
      </c>
      <c r="D4922" s="891" t="s">
        <v>1703</v>
      </c>
      <c r="E4922" s="891" t="s">
        <v>1704</v>
      </c>
      <c r="F4922" s="893" t="s">
        <v>7126</v>
      </c>
      <c r="G4922" s="896">
        <v>1</v>
      </c>
      <c r="H4922" s="896">
        <v>1</v>
      </c>
      <c r="I4922" s="897">
        <v>1</v>
      </c>
      <c r="J4922" s="908">
        <v>118.75</v>
      </c>
      <c r="K4922" s="908">
        <v>125</v>
      </c>
      <c r="L4922" s="892" t="s">
        <v>17960</v>
      </c>
      <c r="M4922" s="892" t="s">
        <v>18872</v>
      </c>
      <c r="N4922" s="848">
        <v>375</v>
      </c>
      <c r="O4922" s="776"/>
      <c r="P4922" s="776"/>
      <c r="Q4922" s="776"/>
      <c r="R4922" s="776"/>
      <c r="S4922" s="776"/>
      <c r="T4922" s="776"/>
      <c r="U4922" s="776"/>
      <c r="V4922" s="776"/>
    </row>
    <row r="4923" spans="1:22" s="753" customFormat="1" ht="84">
      <c r="A4923" s="910">
        <v>4918</v>
      </c>
      <c r="B4923" s="845" t="s">
        <v>22735</v>
      </c>
      <c r="C4923" s="911" t="s">
        <v>22736</v>
      </c>
      <c r="D4923" s="891" t="s">
        <v>1703</v>
      </c>
      <c r="E4923" s="891" t="s">
        <v>1704</v>
      </c>
      <c r="F4923" s="893" t="s">
        <v>7126</v>
      </c>
      <c r="G4923" s="896">
        <v>1</v>
      </c>
      <c r="H4923" s="896">
        <v>1</v>
      </c>
      <c r="I4923" s="897">
        <v>1</v>
      </c>
      <c r="J4923" s="908">
        <v>154.375</v>
      </c>
      <c r="K4923" s="908">
        <v>162.5</v>
      </c>
      <c r="L4923" s="892" t="s">
        <v>17960</v>
      </c>
      <c r="M4923" s="892" t="s">
        <v>18872</v>
      </c>
      <c r="N4923" s="848">
        <v>375</v>
      </c>
      <c r="O4923" s="776"/>
      <c r="P4923" s="776"/>
      <c r="Q4923" s="776"/>
      <c r="R4923" s="776"/>
      <c r="S4923" s="776"/>
      <c r="T4923" s="776"/>
      <c r="U4923" s="776"/>
      <c r="V4923" s="776"/>
    </row>
    <row r="4924" spans="1:22" s="753" customFormat="1" ht="84">
      <c r="A4924" s="910">
        <v>4919</v>
      </c>
      <c r="B4924" s="845" t="s">
        <v>22737</v>
      </c>
      <c r="C4924" s="911" t="s">
        <v>22738</v>
      </c>
      <c r="D4924" s="891" t="s">
        <v>1703</v>
      </c>
      <c r="E4924" s="891" t="s">
        <v>1704</v>
      </c>
      <c r="F4924" s="893" t="s">
        <v>7126</v>
      </c>
      <c r="G4924" s="896">
        <v>1</v>
      </c>
      <c r="H4924" s="896">
        <v>1</v>
      </c>
      <c r="I4924" s="897">
        <v>1</v>
      </c>
      <c r="J4924" s="908">
        <v>415.625</v>
      </c>
      <c r="K4924" s="908">
        <v>437.5</v>
      </c>
      <c r="L4924" s="892" t="s">
        <v>17960</v>
      </c>
      <c r="M4924" s="892" t="s">
        <v>18872</v>
      </c>
      <c r="N4924" s="848">
        <v>375</v>
      </c>
      <c r="O4924" s="776"/>
      <c r="P4924" s="776"/>
      <c r="Q4924" s="776"/>
      <c r="R4924" s="776"/>
      <c r="S4924" s="776"/>
      <c r="T4924" s="776"/>
      <c r="U4924" s="776"/>
      <c r="V4924" s="776"/>
    </row>
    <row r="4925" spans="1:22" s="753" customFormat="1" ht="84">
      <c r="A4925" s="910">
        <v>4920</v>
      </c>
      <c r="B4925" s="845" t="s">
        <v>22739</v>
      </c>
      <c r="C4925" s="911" t="s">
        <v>22740</v>
      </c>
      <c r="D4925" s="891" t="s">
        <v>1705</v>
      </c>
      <c r="E4925" s="891" t="s">
        <v>1704</v>
      </c>
      <c r="F4925" s="893" t="s">
        <v>7126</v>
      </c>
      <c r="G4925" s="896">
        <v>1</v>
      </c>
      <c r="H4925" s="896">
        <v>1</v>
      </c>
      <c r="I4925" s="897">
        <v>1</v>
      </c>
      <c r="J4925" s="908">
        <v>332.5</v>
      </c>
      <c r="K4925" s="908">
        <v>350</v>
      </c>
      <c r="L4925" s="892" t="s">
        <v>17960</v>
      </c>
      <c r="M4925" s="892" t="s">
        <v>18872</v>
      </c>
      <c r="N4925" s="848">
        <v>375</v>
      </c>
      <c r="O4925" s="776"/>
      <c r="P4925" s="776"/>
      <c r="Q4925" s="776"/>
      <c r="R4925" s="776"/>
      <c r="S4925" s="776"/>
      <c r="T4925" s="776"/>
      <c r="U4925" s="776"/>
      <c r="V4925" s="776"/>
    </row>
    <row r="4926" spans="1:22" s="753" customFormat="1" ht="84">
      <c r="A4926" s="910">
        <v>4921</v>
      </c>
      <c r="B4926" s="845" t="s">
        <v>22741</v>
      </c>
      <c r="C4926" s="911" t="s">
        <v>22742</v>
      </c>
      <c r="D4926" s="891" t="s">
        <v>1703</v>
      </c>
      <c r="E4926" s="891" t="s">
        <v>1704</v>
      </c>
      <c r="F4926" s="893" t="s">
        <v>7126</v>
      </c>
      <c r="G4926" s="896">
        <v>1</v>
      </c>
      <c r="H4926" s="896">
        <v>1</v>
      </c>
      <c r="I4926" s="897">
        <v>1</v>
      </c>
      <c r="J4926" s="908">
        <v>653.125</v>
      </c>
      <c r="K4926" s="908">
        <v>687.5</v>
      </c>
      <c r="L4926" s="892" t="s">
        <v>17960</v>
      </c>
      <c r="M4926" s="892" t="s">
        <v>18872</v>
      </c>
      <c r="N4926" s="848">
        <v>375</v>
      </c>
      <c r="O4926" s="776"/>
      <c r="P4926" s="776"/>
      <c r="Q4926" s="776"/>
      <c r="R4926" s="776"/>
      <c r="S4926" s="776"/>
      <c r="T4926" s="776"/>
      <c r="U4926" s="776"/>
      <c r="V4926" s="776"/>
    </row>
    <row r="4927" spans="1:22" s="753" customFormat="1" ht="84">
      <c r="A4927" s="910">
        <v>4922</v>
      </c>
      <c r="B4927" s="845" t="s">
        <v>22743</v>
      </c>
      <c r="C4927" s="911" t="s">
        <v>22744</v>
      </c>
      <c r="D4927" s="891" t="s">
        <v>1703</v>
      </c>
      <c r="E4927" s="891" t="s">
        <v>1704</v>
      </c>
      <c r="F4927" s="893" t="s">
        <v>7126</v>
      </c>
      <c r="G4927" s="896">
        <v>1</v>
      </c>
      <c r="H4927" s="896">
        <v>1</v>
      </c>
      <c r="I4927" s="897">
        <v>1</v>
      </c>
      <c r="J4927" s="908">
        <v>19</v>
      </c>
      <c r="K4927" s="908">
        <v>20</v>
      </c>
      <c r="L4927" s="892" t="s">
        <v>17960</v>
      </c>
      <c r="M4927" s="892" t="s">
        <v>18872</v>
      </c>
      <c r="N4927" s="848">
        <v>375</v>
      </c>
      <c r="O4927" s="776"/>
      <c r="P4927" s="776"/>
      <c r="Q4927" s="776"/>
      <c r="R4927" s="776"/>
      <c r="S4927" s="776"/>
      <c r="T4927" s="776"/>
      <c r="U4927" s="776"/>
      <c r="V4927" s="776"/>
    </row>
    <row r="4928" spans="1:22" s="753" customFormat="1" ht="84">
      <c r="A4928" s="910">
        <v>4923</v>
      </c>
      <c r="B4928" s="845" t="s">
        <v>22745</v>
      </c>
      <c r="C4928" s="911" t="s">
        <v>22746</v>
      </c>
      <c r="D4928" s="891" t="s">
        <v>1703</v>
      </c>
      <c r="E4928" s="891" t="s">
        <v>1704</v>
      </c>
      <c r="F4928" s="893" t="s">
        <v>7126</v>
      </c>
      <c r="G4928" s="896">
        <v>1</v>
      </c>
      <c r="H4928" s="898">
        <v>1</v>
      </c>
      <c r="I4928" s="897">
        <v>1</v>
      </c>
      <c r="J4928" s="908">
        <v>39.1875</v>
      </c>
      <c r="K4928" s="908">
        <v>41.25</v>
      </c>
      <c r="L4928" s="892" t="s">
        <v>17960</v>
      </c>
      <c r="M4928" s="892" t="s">
        <v>18872</v>
      </c>
      <c r="N4928" s="848">
        <v>375</v>
      </c>
      <c r="O4928" s="776"/>
      <c r="P4928" s="776"/>
      <c r="Q4928" s="776"/>
      <c r="R4928" s="776"/>
      <c r="S4928" s="776"/>
      <c r="T4928" s="776"/>
      <c r="U4928" s="776"/>
      <c r="V4928" s="776"/>
    </row>
    <row r="4929" spans="1:22" s="753" customFormat="1" ht="84">
      <c r="A4929" s="910">
        <v>4924</v>
      </c>
      <c r="B4929" s="845" t="s">
        <v>22747</v>
      </c>
      <c r="C4929" s="911" t="s">
        <v>22748</v>
      </c>
      <c r="D4929" s="891" t="s">
        <v>1703</v>
      </c>
      <c r="E4929" s="891" t="s">
        <v>1704</v>
      </c>
      <c r="F4929" s="893" t="s">
        <v>7126</v>
      </c>
      <c r="G4929" s="896">
        <v>1</v>
      </c>
      <c r="H4929" s="896">
        <v>1</v>
      </c>
      <c r="I4929" s="897">
        <v>1</v>
      </c>
      <c r="J4929" s="908">
        <v>52.25</v>
      </c>
      <c r="K4929" s="908">
        <v>55</v>
      </c>
      <c r="L4929" s="892" t="s">
        <v>17960</v>
      </c>
      <c r="M4929" s="892" t="s">
        <v>18872</v>
      </c>
      <c r="N4929" s="848">
        <v>375</v>
      </c>
      <c r="O4929" s="776"/>
      <c r="P4929" s="776"/>
      <c r="Q4929" s="776"/>
      <c r="R4929" s="776"/>
      <c r="S4929" s="776"/>
      <c r="T4929" s="776"/>
      <c r="U4929" s="776"/>
      <c r="V4929" s="776"/>
    </row>
    <row r="4930" spans="1:22" s="753" customFormat="1" ht="84">
      <c r="A4930" s="910">
        <v>4925</v>
      </c>
      <c r="B4930" s="845" t="s">
        <v>22749</v>
      </c>
      <c r="C4930" s="911" t="s">
        <v>22750</v>
      </c>
      <c r="D4930" s="891" t="s">
        <v>1703</v>
      </c>
      <c r="E4930" s="891" t="s">
        <v>1704</v>
      </c>
      <c r="F4930" s="893" t="s">
        <v>7126</v>
      </c>
      <c r="G4930" s="896">
        <v>2</v>
      </c>
      <c r="H4930" s="896">
        <v>2</v>
      </c>
      <c r="I4930" s="897">
        <v>1</v>
      </c>
      <c r="J4930" s="908">
        <v>8.3125</v>
      </c>
      <c r="K4930" s="908">
        <v>8.75</v>
      </c>
      <c r="L4930" s="892" t="s">
        <v>17960</v>
      </c>
      <c r="M4930" s="892" t="s">
        <v>18872</v>
      </c>
      <c r="N4930" s="848">
        <v>375</v>
      </c>
      <c r="O4930" s="776"/>
      <c r="P4930" s="776"/>
      <c r="Q4930" s="776"/>
      <c r="R4930" s="776"/>
      <c r="S4930" s="776"/>
      <c r="T4930" s="776"/>
      <c r="U4930" s="776"/>
      <c r="V4930" s="776"/>
    </row>
    <row r="4931" spans="1:22" s="753" customFormat="1" ht="84">
      <c r="A4931" s="910">
        <v>4926</v>
      </c>
      <c r="B4931" s="845" t="s">
        <v>22751</v>
      </c>
      <c r="C4931" s="911" t="s">
        <v>22752</v>
      </c>
      <c r="D4931" s="891" t="s">
        <v>1703</v>
      </c>
      <c r="E4931" s="891" t="s">
        <v>1704</v>
      </c>
      <c r="F4931" s="893" t="s">
        <v>7126</v>
      </c>
      <c r="G4931" s="896">
        <v>1</v>
      </c>
      <c r="H4931" s="896">
        <v>1</v>
      </c>
      <c r="I4931" s="897">
        <v>1</v>
      </c>
      <c r="J4931" s="908">
        <v>225.625</v>
      </c>
      <c r="K4931" s="908">
        <v>237.5</v>
      </c>
      <c r="L4931" s="892" t="s">
        <v>17960</v>
      </c>
      <c r="M4931" s="892" t="s">
        <v>18872</v>
      </c>
      <c r="N4931" s="848">
        <v>375</v>
      </c>
      <c r="O4931" s="776"/>
      <c r="P4931" s="776"/>
      <c r="Q4931" s="776"/>
      <c r="R4931" s="776"/>
      <c r="S4931" s="776"/>
      <c r="T4931" s="776"/>
      <c r="U4931" s="776"/>
      <c r="V4931" s="776"/>
    </row>
    <row r="4932" spans="1:22" s="753" customFormat="1" ht="84">
      <c r="A4932" s="910">
        <v>4927</v>
      </c>
      <c r="B4932" s="845" t="s">
        <v>22753</v>
      </c>
      <c r="C4932" s="911" t="s">
        <v>22754</v>
      </c>
      <c r="D4932" s="891" t="s">
        <v>1703</v>
      </c>
      <c r="E4932" s="891" t="s">
        <v>1704</v>
      </c>
      <c r="F4932" s="893" t="s">
        <v>7126</v>
      </c>
      <c r="G4932" s="896">
        <v>1</v>
      </c>
      <c r="H4932" s="896">
        <v>1</v>
      </c>
      <c r="I4932" s="897">
        <v>1</v>
      </c>
      <c r="J4932" s="908">
        <v>184.0625</v>
      </c>
      <c r="K4932" s="908">
        <v>193.75</v>
      </c>
      <c r="L4932" s="892" t="s">
        <v>17960</v>
      </c>
      <c r="M4932" s="892" t="s">
        <v>18872</v>
      </c>
      <c r="N4932" s="848">
        <v>375</v>
      </c>
      <c r="O4932" s="776"/>
      <c r="P4932" s="776"/>
      <c r="Q4932" s="776"/>
      <c r="R4932" s="776"/>
      <c r="S4932" s="776"/>
      <c r="T4932" s="776"/>
      <c r="U4932" s="776"/>
      <c r="V4932" s="776"/>
    </row>
    <row r="4933" spans="1:22" s="753" customFormat="1" ht="84">
      <c r="A4933" s="910">
        <v>4928</v>
      </c>
      <c r="B4933" s="900" t="s">
        <v>22755</v>
      </c>
      <c r="C4933" s="913" t="s">
        <v>22756</v>
      </c>
      <c r="D4933" s="551" t="s">
        <v>2313</v>
      </c>
      <c r="E4933" s="551" t="s">
        <v>1704</v>
      </c>
      <c r="F4933" s="841" t="s">
        <v>7126</v>
      </c>
      <c r="G4933" s="843">
        <v>1</v>
      </c>
      <c r="H4933" s="843">
        <v>1</v>
      </c>
      <c r="I4933" s="842">
        <v>1</v>
      </c>
      <c r="J4933" s="909">
        <v>150.515625</v>
      </c>
      <c r="K4933" s="909">
        <v>158.4375</v>
      </c>
      <c r="L4933" s="755" t="s">
        <v>17960</v>
      </c>
      <c r="M4933" s="755" t="s">
        <v>18872</v>
      </c>
      <c r="N4933" s="756">
        <v>375</v>
      </c>
      <c r="O4933" s="776"/>
      <c r="P4933" s="776"/>
      <c r="Q4933" s="776"/>
      <c r="R4933" s="776"/>
      <c r="S4933" s="776"/>
      <c r="T4933" s="776"/>
      <c r="U4933" s="776"/>
      <c r="V4933" s="776"/>
    </row>
    <row r="4934" spans="1:22" s="753" customFormat="1" ht="84">
      <c r="A4934" s="910">
        <v>4929</v>
      </c>
      <c r="B4934" s="845" t="s">
        <v>22757</v>
      </c>
      <c r="C4934" s="911" t="s">
        <v>22758</v>
      </c>
      <c r="D4934" s="891" t="s">
        <v>1703</v>
      </c>
      <c r="E4934" s="891" t="s">
        <v>1704</v>
      </c>
      <c r="F4934" s="893" t="s">
        <v>7126</v>
      </c>
      <c r="G4934" s="896">
        <v>1</v>
      </c>
      <c r="H4934" s="896">
        <v>1</v>
      </c>
      <c r="I4934" s="897">
        <v>1</v>
      </c>
      <c r="J4934" s="908">
        <v>65.3125</v>
      </c>
      <c r="K4934" s="908">
        <v>68.75</v>
      </c>
      <c r="L4934" s="892" t="s">
        <v>17960</v>
      </c>
      <c r="M4934" s="892" t="s">
        <v>18872</v>
      </c>
      <c r="N4934" s="848">
        <v>375</v>
      </c>
      <c r="O4934" s="776"/>
      <c r="P4934" s="776"/>
      <c r="Q4934" s="776"/>
      <c r="R4934" s="776"/>
      <c r="S4934" s="776"/>
      <c r="T4934" s="776"/>
      <c r="U4934" s="776"/>
      <c r="V4934" s="776"/>
    </row>
    <row r="4935" spans="1:22" s="753" customFormat="1" ht="84">
      <c r="A4935" s="910">
        <v>4930</v>
      </c>
      <c r="B4935" s="845" t="s">
        <v>22759</v>
      </c>
      <c r="C4935" s="911" t="s">
        <v>22760</v>
      </c>
      <c r="D4935" s="891" t="s">
        <v>1703</v>
      </c>
      <c r="E4935" s="891" t="s">
        <v>1704</v>
      </c>
      <c r="F4935" s="893" t="s">
        <v>7126</v>
      </c>
      <c r="G4935" s="896">
        <v>1</v>
      </c>
      <c r="H4935" s="896">
        <v>1</v>
      </c>
      <c r="I4935" s="897">
        <v>1</v>
      </c>
      <c r="J4935" s="908">
        <v>1781.25</v>
      </c>
      <c r="K4935" s="908">
        <v>1875</v>
      </c>
      <c r="L4935" s="892" t="s">
        <v>17960</v>
      </c>
      <c r="M4935" s="892" t="s">
        <v>18872</v>
      </c>
      <c r="N4935" s="848">
        <v>375</v>
      </c>
      <c r="O4935" s="776"/>
      <c r="P4935" s="776"/>
      <c r="Q4935" s="776"/>
      <c r="R4935" s="776"/>
      <c r="S4935" s="776"/>
      <c r="T4935" s="776"/>
      <c r="U4935" s="776"/>
      <c r="V4935" s="776"/>
    </row>
    <row r="4936" spans="1:22" s="753" customFormat="1" ht="84">
      <c r="A4936" s="910">
        <v>4931</v>
      </c>
      <c r="B4936" s="845" t="s">
        <v>22761</v>
      </c>
      <c r="C4936" s="911" t="s">
        <v>22762</v>
      </c>
      <c r="D4936" s="891" t="s">
        <v>1703</v>
      </c>
      <c r="E4936" s="891" t="s">
        <v>1704</v>
      </c>
      <c r="F4936" s="893" t="s">
        <v>7126</v>
      </c>
      <c r="G4936" s="896">
        <v>1</v>
      </c>
      <c r="H4936" s="898">
        <v>1</v>
      </c>
      <c r="I4936" s="897">
        <v>1</v>
      </c>
      <c r="J4936" s="908">
        <v>545.53750000000002</v>
      </c>
      <c r="K4936" s="908">
        <v>574.25</v>
      </c>
      <c r="L4936" s="892" t="s">
        <v>17960</v>
      </c>
      <c r="M4936" s="892" t="s">
        <v>18872</v>
      </c>
      <c r="N4936" s="848">
        <v>375</v>
      </c>
      <c r="O4936" s="776"/>
      <c r="P4936" s="776"/>
      <c r="Q4936" s="776"/>
      <c r="R4936" s="776"/>
      <c r="S4936" s="776"/>
      <c r="T4936" s="776"/>
      <c r="U4936" s="776"/>
      <c r="V4936" s="776"/>
    </row>
    <row r="4937" spans="1:22" s="753" customFormat="1" ht="84">
      <c r="A4937" s="910">
        <v>4932</v>
      </c>
      <c r="B4937" s="845" t="s">
        <v>22763</v>
      </c>
      <c r="C4937" s="911" t="s">
        <v>22764</v>
      </c>
      <c r="D4937" s="891" t="s">
        <v>1703</v>
      </c>
      <c r="E4937" s="891" t="s">
        <v>1704</v>
      </c>
      <c r="F4937" s="893" t="s">
        <v>7126</v>
      </c>
      <c r="G4937" s="896">
        <v>1</v>
      </c>
      <c r="H4937" s="896">
        <v>1</v>
      </c>
      <c r="I4937" s="897">
        <v>1</v>
      </c>
      <c r="J4937" s="908">
        <v>498.75</v>
      </c>
      <c r="K4937" s="908">
        <v>525</v>
      </c>
      <c r="L4937" s="892" t="s">
        <v>17960</v>
      </c>
      <c r="M4937" s="892" t="s">
        <v>18872</v>
      </c>
      <c r="N4937" s="848">
        <v>375</v>
      </c>
      <c r="O4937" s="776"/>
      <c r="P4937" s="776"/>
      <c r="Q4937" s="776"/>
      <c r="R4937" s="776"/>
      <c r="S4937" s="776"/>
      <c r="T4937" s="776"/>
      <c r="U4937" s="776"/>
      <c r="V4937" s="776"/>
    </row>
    <row r="4938" spans="1:22" s="753" customFormat="1" ht="84">
      <c r="A4938" s="910">
        <v>4933</v>
      </c>
      <c r="B4938" s="845" t="s">
        <v>22765</v>
      </c>
      <c r="C4938" s="911" t="s">
        <v>22766</v>
      </c>
      <c r="D4938" s="891" t="s">
        <v>1703</v>
      </c>
      <c r="E4938" s="891" t="s">
        <v>1704</v>
      </c>
      <c r="F4938" s="893" t="s">
        <v>7126</v>
      </c>
      <c r="G4938" s="896">
        <v>1</v>
      </c>
      <c r="H4938" s="896">
        <v>1</v>
      </c>
      <c r="I4938" s="897">
        <v>1</v>
      </c>
      <c r="J4938" s="908">
        <v>724.375</v>
      </c>
      <c r="K4938" s="908">
        <v>762.5</v>
      </c>
      <c r="L4938" s="892" t="s">
        <v>17960</v>
      </c>
      <c r="M4938" s="892" t="s">
        <v>18872</v>
      </c>
      <c r="N4938" s="848">
        <v>375</v>
      </c>
      <c r="O4938" s="776"/>
      <c r="P4938" s="776"/>
      <c r="Q4938" s="776"/>
      <c r="R4938" s="776"/>
      <c r="S4938" s="776"/>
      <c r="T4938" s="776"/>
      <c r="U4938" s="776"/>
      <c r="V4938" s="776"/>
    </row>
    <row r="4939" spans="1:22" s="753" customFormat="1" ht="84">
      <c r="A4939" s="910">
        <v>4934</v>
      </c>
      <c r="B4939" s="845" t="s">
        <v>22767</v>
      </c>
      <c r="C4939" s="911" t="s">
        <v>22768</v>
      </c>
      <c r="D4939" s="891" t="s">
        <v>1703</v>
      </c>
      <c r="E4939" s="891" t="s">
        <v>1704</v>
      </c>
      <c r="F4939" s="893" t="s">
        <v>7126</v>
      </c>
      <c r="G4939" s="896">
        <v>1</v>
      </c>
      <c r="H4939" s="896">
        <v>1</v>
      </c>
      <c r="I4939" s="897">
        <v>1</v>
      </c>
      <c r="J4939" s="908">
        <v>926.25</v>
      </c>
      <c r="K4939" s="908">
        <v>975</v>
      </c>
      <c r="L4939" s="892" t="s">
        <v>17960</v>
      </c>
      <c r="M4939" s="892" t="s">
        <v>18872</v>
      </c>
      <c r="N4939" s="848">
        <v>375</v>
      </c>
      <c r="O4939" s="776"/>
      <c r="P4939" s="776"/>
      <c r="Q4939" s="776"/>
      <c r="R4939" s="776"/>
      <c r="S4939" s="776"/>
      <c r="T4939" s="776"/>
      <c r="U4939" s="776"/>
      <c r="V4939" s="776"/>
    </row>
    <row r="4940" spans="1:22" s="753" customFormat="1" ht="84">
      <c r="A4940" s="910">
        <v>4935</v>
      </c>
      <c r="B4940" s="845" t="s">
        <v>22769</v>
      </c>
      <c r="C4940" s="911" t="s">
        <v>22770</v>
      </c>
      <c r="D4940" s="891" t="s">
        <v>1703</v>
      </c>
      <c r="E4940" s="891" t="s">
        <v>1704</v>
      </c>
      <c r="F4940" s="893" t="s">
        <v>7126</v>
      </c>
      <c r="G4940" s="896">
        <v>1</v>
      </c>
      <c r="H4940" s="898">
        <v>1</v>
      </c>
      <c r="I4940" s="897">
        <v>1</v>
      </c>
      <c r="J4940" s="908">
        <v>1187.5</v>
      </c>
      <c r="K4940" s="908">
        <v>1250</v>
      </c>
      <c r="L4940" s="892" t="s">
        <v>17960</v>
      </c>
      <c r="M4940" s="892" t="s">
        <v>18872</v>
      </c>
      <c r="N4940" s="848">
        <v>375</v>
      </c>
      <c r="O4940" s="776"/>
      <c r="P4940" s="776"/>
      <c r="Q4940" s="776"/>
      <c r="R4940" s="776"/>
      <c r="S4940" s="776"/>
      <c r="T4940" s="776"/>
      <c r="U4940" s="776"/>
      <c r="V4940" s="776"/>
    </row>
    <row r="4941" spans="1:22" s="753" customFormat="1" ht="84">
      <c r="A4941" s="910">
        <v>4936</v>
      </c>
      <c r="B4941" s="845" t="s">
        <v>22771</v>
      </c>
      <c r="C4941" s="911" t="s">
        <v>22772</v>
      </c>
      <c r="D4941" s="891" t="s">
        <v>1703</v>
      </c>
      <c r="E4941" s="891" t="s">
        <v>1704</v>
      </c>
      <c r="F4941" s="893" t="s">
        <v>7126</v>
      </c>
      <c r="G4941" s="896">
        <v>1</v>
      </c>
      <c r="H4941" s="896">
        <v>1</v>
      </c>
      <c r="I4941" s="897">
        <v>1</v>
      </c>
      <c r="J4941" s="908">
        <v>1769.375</v>
      </c>
      <c r="K4941" s="908">
        <v>1862.5</v>
      </c>
      <c r="L4941" s="892" t="s">
        <v>17960</v>
      </c>
      <c r="M4941" s="892" t="s">
        <v>18872</v>
      </c>
      <c r="N4941" s="848">
        <v>375</v>
      </c>
      <c r="O4941" s="776"/>
      <c r="P4941" s="776"/>
      <c r="Q4941" s="776"/>
      <c r="R4941" s="776"/>
      <c r="S4941" s="776"/>
      <c r="T4941" s="776"/>
      <c r="U4941" s="776"/>
      <c r="V4941" s="776"/>
    </row>
    <row r="4942" spans="1:22" s="753" customFormat="1" ht="84">
      <c r="A4942" s="910">
        <v>4937</v>
      </c>
      <c r="B4942" s="845" t="s">
        <v>22773</v>
      </c>
      <c r="C4942" s="911" t="s">
        <v>22774</v>
      </c>
      <c r="D4942" s="891" t="s">
        <v>1703</v>
      </c>
      <c r="E4942" s="891" t="s">
        <v>1704</v>
      </c>
      <c r="F4942" s="893" t="s">
        <v>7126</v>
      </c>
      <c r="G4942" s="896">
        <v>1</v>
      </c>
      <c r="H4942" s="896">
        <v>1</v>
      </c>
      <c r="I4942" s="897">
        <v>1</v>
      </c>
      <c r="J4942" s="908">
        <v>11.875</v>
      </c>
      <c r="K4942" s="908">
        <v>12.5</v>
      </c>
      <c r="L4942" s="892" t="s">
        <v>17960</v>
      </c>
      <c r="M4942" s="892" t="s">
        <v>18872</v>
      </c>
      <c r="N4942" s="848">
        <v>375</v>
      </c>
      <c r="O4942" s="776"/>
      <c r="P4942" s="776"/>
      <c r="Q4942" s="776"/>
      <c r="R4942" s="776"/>
      <c r="S4942" s="776"/>
      <c r="T4942" s="776"/>
      <c r="U4942" s="776"/>
      <c r="V4942" s="776"/>
    </row>
    <row r="4943" spans="1:22" s="753" customFormat="1" ht="84">
      <c r="A4943" s="910">
        <v>4938</v>
      </c>
      <c r="B4943" s="845" t="s">
        <v>22775</v>
      </c>
      <c r="C4943" s="911" t="s">
        <v>22776</v>
      </c>
      <c r="D4943" s="891" t="s">
        <v>1703</v>
      </c>
      <c r="E4943" s="891" t="s">
        <v>1704</v>
      </c>
      <c r="F4943" s="893" t="s">
        <v>7126</v>
      </c>
      <c r="G4943" s="896">
        <v>1</v>
      </c>
      <c r="H4943" s="896">
        <v>1</v>
      </c>
      <c r="I4943" s="897">
        <v>1</v>
      </c>
      <c r="J4943" s="908">
        <v>914.375</v>
      </c>
      <c r="K4943" s="908">
        <v>962.5</v>
      </c>
      <c r="L4943" s="892" t="s">
        <v>17960</v>
      </c>
      <c r="M4943" s="892" t="s">
        <v>18872</v>
      </c>
      <c r="N4943" s="848">
        <v>375</v>
      </c>
      <c r="O4943" s="776"/>
      <c r="P4943" s="776"/>
      <c r="Q4943" s="776"/>
      <c r="R4943" s="776"/>
      <c r="S4943" s="776"/>
      <c r="T4943" s="776"/>
      <c r="U4943" s="776"/>
      <c r="V4943" s="776"/>
    </row>
    <row r="4944" spans="1:22" s="753" customFormat="1" ht="84">
      <c r="A4944" s="910">
        <v>4939</v>
      </c>
      <c r="B4944" s="845" t="s">
        <v>22777</v>
      </c>
      <c r="C4944" s="911" t="s">
        <v>22778</v>
      </c>
      <c r="D4944" s="891" t="s">
        <v>15136</v>
      </c>
      <c r="E4944" s="891" t="s">
        <v>1704</v>
      </c>
      <c r="F4944" s="893" t="s">
        <v>7126</v>
      </c>
      <c r="G4944" s="896">
        <v>1</v>
      </c>
      <c r="H4944" s="898">
        <v>1</v>
      </c>
      <c r="I4944" s="897">
        <v>1</v>
      </c>
      <c r="J4944" s="908">
        <v>9.5</v>
      </c>
      <c r="K4944" s="908">
        <v>10</v>
      </c>
      <c r="L4944" s="892" t="s">
        <v>17960</v>
      </c>
      <c r="M4944" s="892" t="s">
        <v>18872</v>
      </c>
      <c r="N4944" s="848">
        <v>375</v>
      </c>
      <c r="O4944" s="776"/>
      <c r="P4944" s="776"/>
      <c r="Q4944" s="776"/>
      <c r="R4944" s="776"/>
      <c r="S4944" s="776"/>
      <c r="T4944" s="776"/>
      <c r="U4944" s="776"/>
      <c r="V4944" s="776"/>
    </row>
    <row r="4945" spans="1:22" s="753" customFormat="1" ht="84">
      <c r="A4945" s="910">
        <v>4940</v>
      </c>
      <c r="B4945" s="845" t="s">
        <v>22779</v>
      </c>
      <c r="C4945" s="911" t="s">
        <v>22780</v>
      </c>
      <c r="D4945" s="891" t="s">
        <v>1703</v>
      </c>
      <c r="E4945" s="891" t="s">
        <v>1704</v>
      </c>
      <c r="F4945" s="893" t="s">
        <v>7126</v>
      </c>
      <c r="G4945" s="896">
        <v>1</v>
      </c>
      <c r="H4945" s="896">
        <v>1</v>
      </c>
      <c r="I4945" s="897">
        <v>1</v>
      </c>
      <c r="J4945" s="908">
        <v>59.375</v>
      </c>
      <c r="K4945" s="908">
        <v>62.5</v>
      </c>
      <c r="L4945" s="892" t="s">
        <v>17960</v>
      </c>
      <c r="M4945" s="892" t="s">
        <v>18872</v>
      </c>
      <c r="N4945" s="848">
        <v>375</v>
      </c>
      <c r="O4945" s="776"/>
      <c r="P4945" s="776"/>
      <c r="Q4945" s="776"/>
      <c r="R4945" s="776"/>
      <c r="S4945" s="776"/>
      <c r="T4945" s="776"/>
      <c r="U4945" s="776"/>
      <c r="V4945" s="776"/>
    </row>
    <row r="4946" spans="1:22" s="753" customFormat="1" ht="84">
      <c r="A4946" s="910">
        <v>4941</v>
      </c>
      <c r="B4946" s="845" t="s">
        <v>22781</v>
      </c>
      <c r="C4946" s="911" t="s">
        <v>22782</v>
      </c>
      <c r="D4946" s="891" t="s">
        <v>1703</v>
      </c>
      <c r="E4946" s="891" t="s">
        <v>1704</v>
      </c>
      <c r="F4946" s="893" t="s">
        <v>7126</v>
      </c>
      <c r="G4946" s="896">
        <v>1</v>
      </c>
      <c r="H4946" s="896">
        <v>1</v>
      </c>
      <c r="I4946" s="897">
        <v>1</v>
      </c>
      <c r="J4946" s="908">
        <v>53.4375</v>
      </c>
      <c r="K4946" s="908">
        <v>56.25</v>
      </c>
      <c r="L4946" s="892" t="s">
        <v>17960</v>
      </c>
      <c r="M4946" s="892" t="s">
        <v>18872</v>
      </c>
      <c r="N4946" s="848">
        <v>375</v>
      </c>
      <c r="O4946" s="776"/>
      <c r="P4946" s="776"/>
      <c r="Q4946" s="776"/>
      <c r="R4946" s="776"/>
      <c r="S4946" s="776"/>
      <c r="T4946" s="776"/>
      <c r="U4946" s="776"/>
      <c r="V4946" s="776"/>
    </row>
    <row r="4947" spans="1:22" s="753" customFormat="1" ht="84">
      <c r="A4947" s="910">
        <v>4942</v>
      </c>
      <c r="B4947" s="900" t="s">
        <v>22783</v>
      </c>
      <c r="C4947" s="913" t="s">
        <v>22784</v>
      </c>
      <c r="D4947" s="551" t="s">
        <v>2313</v>
      </c>
      <c r="E4947" s="551" t="s">
        <v>1704</v>
      </c>
      <c r="F4947" s="841" t="s">
        <v>7126</v>
      </c>
      <c r="G4947" s="843">
        <v>1</v>
      </c>
      <c r="H4947" s="843">
        <v>1</v>
      </c>
      <c r="I4947" s="842">
        <v>1</v>
      </c>
      <c r="J4947" s="909">
        <v>149.625</v>
      </c>
      <c r="K4947" s="909">
        <v>157.5</v>
      </c>
      <c r="L4947" s="755" t="s">
        <v>17960</v>
      </c>
      <c r="M4947" s="755" t="s">
        <v>18872</v>
      </c>
      <c r="N4947" s="756">
        <v>375</v>
      </c>
      <c r="O4947" s="776"/>
      <c r="P4947" s="776"/>
      <c r="Q4947" s="776"/>
      <c r="R4947" s="776"/>
      <c r="S4947" s="776"/>
      <c r="T4947" s="776"/>
      <c r="U4947" s="776"/>
      <c r="V4947" s="776"/>
    </row>
    <row r="4948" spans="1:22" s="753" customFormat="1" ht="84">
      <c r="A4948" s="910">
        <v>4943</v>
      </c>
      <c r="B4948" s="845" t="s">
        <v>22785</v>
      </c>
      <c r="C4948" s="911" t="s">
        <v>22786</v>
      </c>
      <c r="D4948" s="891" t="s">
        <v>1703</v>
      </c>
      <c r="E4948" s="891" t="s">
        <v>1704</v>
      </c>
      <c r="F4948" s="893" t="s">
        <v>7126</v>
      </c>
      <c r="G4948" s="896">
        <v>1</v>
      </c>
      <c r="H4948" s="896">
        <v>1</v>
      </c>
      <c r="I4948" s="897">
        <v>1</v>
      </c>
      <c r="J4948" s="908">
        <v>26.125</v>
      </c>
      <c r="K4948" s="908">
        <v>27.5</v>
      </c>
      <c r="L4948" s="892" t="s">
        <v>17960</v>
      </c>
      <c r="M4948" s="892" t="s">
        <v>18872</v>
      </c>
      <c r="N4948" s="848">
        <v>375</v>
      </c>
      <c r="O4948" s="776"/>
      <c r="P4948" s="776"/>
      <c r="Q4948" s="776"/>
      <c r="R4948" s="776"/>
      <c r="S4948" s="776"/>
      <c r="T4948" s="776"/>
      <c r="U4948" s="776"/>
      <c r="V4948" s="776"/>
    </row>
    <row r="4949" spans="1:22" s="753" customFormat="1" ht="84">
      <c r="A4949" s="910">
        <v>4944</v>
      </c>
      <c r="B4949" s="845" t="s">
        <v>22787</v>
      </c>
      <c r="C4949" s="911" t="s">
        <v>22788</v>
      </c>
      <c r="D4949" s="891" t="s">
        <v>15136</v>
      </c>
      <c r="E4949" s="891" t="s">
        <v>1704</v>
      </c>
      <c r="F4949" s="893" t="s">
        <v>7126</v>
      </c>
      <c r="G4949" s="896">
        <v>1</v>
      </c>
      <c r="H4949" s="896">
        <v>1</v>
      </c>
      <c r="I4949" s="897">
        <v>1</v>
      </c>
      <c r="J4949" s="908">
        <v>172.1875</v>
      </c>
      <c r="K4949" s="908">
        <v>181.25</v>
      </c>
      <c r="L4949" s="892" t="s">
        <v>17960</v>
      </c>
      <c r="M4949" s="892" t="s">
        <v>18872</v>
      </c>
      <c r="N4949" s="848">
        <v>375</v>
      </c>
      <c r="O4949" s="776"/>
      <c r="P4949" s="776"/>
      <c r="Q4949" s="776"/>
      <c r="R4949" s="776"/>
      <c r="S4949" s="776"/>
      <c r="T4949" s="776"/>
      <c r="U4949" s="776"/>
      <c r="V4949" s="776"/>
    </row>
    <row r="4950" spans="1:22" s="753" customFormat="1" ht="84">
      <c r="A4950" s="910">
        <v>4945</v>
      </c>
      <c r="B4950" s="845" t="s">
        <v>22789</v>
      </c>
      <c r="C4950" s="911" t="s">
        <v>22790</v>
      </c>
      <c r="D4950" s="891" t="s">
        <v>1703</v>
      </c>
      <c r="E4950" s="891" t="s">
        <v>1704</v>
      </c>
      <c r="F4950" s="893" t="s">
        <v>7126</v>
      </c>
      <c r="G4950" s="896">
        <v>1</v>
      </c>
      <c r="H4950" s="896">
        <v>1</v>
      </c>
      <c r="I4950" s="897">
        <v>1</v>
      </c>
      <c r="J4950" s="908">
        <v>71.25</v>
      </c>
      <c r="K4950" s="908">
        <v>75</v>
      </c>
      <c r="L4950" s="892" t="s">
        <v>17960</v>
      </c>
      <c r="M4950" s="892" t="s">
        <v>18872</v>
      </c>
      <c r="N4950" s="848">
        <v>375</v>
      </c>
      <c r="O4950" s="776"/>
      <c r="P4950" s="776"/>
      <c r="Q4950" s="776"/>
      <c r="R4950" s="776"/>
      <c r="S4950" s="776"/>
      <c r="T4950" s="776"/>
      <c r="U4950" s="776"/>
      <c r="V4950" s="776"/>
    </row>
    <row r="4951" spans="1:22" s="753" customFormat="1" ht="84">
      <c r="A4951" s="910">
        <v>4946</v>
      </c>
      <c r="B4951" s="845" t="s">
        <v>22791</v>
      </c>
      <c r="C4951" s="911" t="s">
        <v>22792</v>
      </c>
      <c r="D4951" s="891" t="s">
        <v>1703</v>
      </c>
      <c r="E4951" s="891" t="s">
        <v>1704</v>
      </c>
      <c r="F4951" s="893" t="s">
        <v>7126</v>
      </c>
      <c r="G4951" s="896">
        <v>1</v>
      </c>
      <c r="H4951" s="898">
        <v>1</v>
      </c>
      <c r="I4951" s="897">
        <v>1</v>
      </c>
      <c r="J4951" s="908">
        <v>9.5</v>
      </c>
      <c r="K4951" s="908">
        <v>10</v>
      </c>
      <c r="L4951" s="892" t="s">
        <v>17960</v>
      </c>
      <c r="M4951" s="892" t="s">
        <v>18872</v>
      </c>
      <c r="N4951" s="848">
        <v>375</v>
      </c>
      <c r="O4951" s="776"/>
      <c r="P4951" s="776"/>
      <c r="Q4951" s="776"/>
      <c r="R4951" s="776"/>
      <c r="S4951" s="776"/>
      <c r="T4951" s="776"/>
      <c r="U4951" s="776"/>
      <c r="V4951" s="776"/>
    </row>
    <row r="4952" spans="1:22" s="753" customFormat="1" ht="84">
      <c r="A4952" s="910">
        <v>4947</v>
      </c>
      <c r="B4952" s="845" t="s">
        <v>22793</v>
      </c>
      <c r="C4952" s="911" t="s">
        <v>22794</v>
      </c>
      <c r="D4952" s="891" t="s">
        <v>1703</v>
      </c>
      <c r="E4952" s="891" t="s">
        <v>1704</v>
      </c>
      <c r="F4952" s="893" t="s">
        <v>7126</v>
      </c>
      <c r="G4952" s="896">
        <v>1</v>
      </c>
      <c r="H4952" s="898">
        <v>1</v>
      </c>
      <c r="I4952" s="897">
        <v>1</v>
      </c>
      <c r="J4952" s="908">
        <v>49.875</v>
      </c>
      <c r="K4952" s="908">
        <v>52.5</v>
      </c>
      <c r="L4952" s="892" t="s">
        <v>17960</v>
      </c>
      <c r="M4952" s="892" t="s">
        <v>18872</v>
      </c>
      <c r="N4952" s="848">
        <v>375</v>
      </c>
      <c r="O4952" s="776"/>
      <c r="P4952" s="776"/>
      <c r="Q4952" s="776"/>
      <c r="R4952" s="776"/>
      <c r="S4952" s="776"/>
      <c r="T4952" s="776"/>
      <c r="U4952" s="776"/>
      <c r="V4952" s="776"/>
    </row>
    <row r="4953" spans="1:22" s="753" customFormat="1" ht="84">
      <c r="A4953" s="910">
        <v>4948</v>
      </c>
      <c r="B4953" s="845" t="s">
        <v>22795</v>
      </c>
      <c r="C4953" s="911" t="s">
        <v>22796</v>
      </c>
      <c r="D4953" s="891" t="s">
        <v>1703</v>
      </c>
      <c r="E4953" s="891" t="s">
        <v>1704</v>
      </c>
      <c r="F4953" s="893" t="s">
        <v>7126</v>
      </c>
      <c r="G4953" s="896">
        <v>1</v>
      </c>
      <c r="H4953" s="896">
        <v>2</v>
      </c>
      <c r="I4953" s="897">
        <v>1</v>
      </c>
      <c r="J4953" s="908">
        <v>4.75</v>
      </c>
      <c r="K4953" s="908">
        <v>5</v>
      </c>
      <c r="L4953" s="892" t="s">
        <v>17960</v>
      </c>
      <c r="M4953" s="892" t="s">
        <v>18872</v>
      </c>
      <c r="N4953" s="848">
        <v>375</v>
      </c>
      <c r="O4953" s="776"/>
      <c r="P4953" s="776"/>
      <c r="Q4953" s="776"/>
      <c r="R4953" s="776"/>
      <c r="S4953" s="776"/>
      <c r="T4953" s="776"/>
      <c r="U4953" s="776"/>
      <c r="V4953" s="776"/>
    </row>
    <row r="4954" spans="1:22" s="753" customFormat="1" ht="84">
      <c r="A4954" s="910">
        <v>4949</v>
      </c>
      <c r="B4954" s="845" t="s">
        <v>22797</v>
      </c>
      <c r="C4954" s="911" t="s">
        <v>22798</v>
      </c>
      <c r="D4954" s="891" t="s">
        <v>1703</v>
      </c>
      <c r="E4954" s="891" t="s">
        <v>1704</v>
      </c>
      <c r="F4954" s="893" t="s">
        <v>7126</v>
      </c>
      <c r="G4954" s="896">
        <v>50</v>
      </c>
      <c r="H4954" s="898">
        <v>50</v>
      </c>
      <c r="I4954" s="897">
        <v>1</v>
      </c>
      <c r="J4954" s="908">
        <v>225.625</v>
      </c>
      <c r="K4954" s="908">
        <v>237.5</v>
      </c>
      <c r="L4954" s="892" t="s">
        <v>17960</v>
      </c>
      <c r="M4954" s="892" t="s">
        <v>18872</v>
      </c>
      <c r="N4954" s="848">
        <v>375</v>
      </c>
      <c r="O4954" s="776"/>
      <c r="P4954" s="776"/>
      <c r="Q4954" s="776"/>
      <c r="R4954" s="776"/>
      <c r="S4954" s="776"/>
      <c r="T4954" s="776"/>
      <c r="U4954" s="776"/>
      <c r="V4954" s="776"/>
    </row>
    <row r="4955" spans="1:22" s="753" customFormat="1" ht="84">
      <c r="A4955" s="910">
        <v>4950</v>
      </c>
      <c r="B4955" s="845" t="s">
        <v>22799</v>
      </c>
      <c r="C4955" s="911" t="s">
        <v>22800</v>
      </c>
      <c r="D4955" s="891" t="s">
        <v>1703</v>
      </c>
      <c r="E4955" s="891" t="s">
        <v>1704</v>
      </c>
      <c r="F4955" s="893" t="s">
        <v>7126</v>
      </c>
      <c r="G4955" s="896">
        <v>1</v>
      </c>
      <c r="H4955" s="898">
        <v>1</v>
      </c>
      <c r="I4955" s="897">
        <v>1</v>
      </c>
      <c r="J4955" s="908">
        <v>415.625</v>
      </c>
      <c r="K4955" s="908">
        <v>437.5</v>
      </c>
      <c r="L4955" s="892" t="s">
        <v>17960</v>
      </c>
      <c r="M4955" s="892" t="s">
        <v>18872</v>
      </c>
      <c r="N4955" s="848">
        <v>375</v>
      </c>
      <c r="O4955" s="776"/>
      <c r="P4955" s="776"/>
      <c r="Q4955" s="776"/>
      <c r="R4955" s="776"/>
      <c r="S4955" s="776"/>
      <c r="T4955" s="776"/>
      <c r="U4955" s="776"/>
      <c r="V4955" s="776"/>
    </row>
    <row r="4956" spans="1:22" s="753" customFormat="1" ht="84">
      <c r="A4956" s="910">
        <v>4951</v>
      </c>
      <c r="B4956" s="845" t="s">
        <v>22801</v>
      </c>
      <c r="C4956" s="911" t="s">
        <v>22802</v>
      </c>
      <c r="D4956" s="891" t="s">
        <v>1703</v>
      </c>
      <c r="E4956" s="891" t="s">
        <v>1704</v>
      </c>
      <c r="F4956" s="893" t="s">
        <v>7126</v>
      </c>
      <c r="G4956" s="896">
        <v>1</v>
      </c>
      <c r="H4956" s="896">
        <v>1</v>
      </c>
      <c r="I4956" s="897">
        <v>1</v>
      </c>
      <c r="J4956" s="908">
        <v>391.875</v>
      </c>
      <c r="K4956" s="908">
        <v>412.5</v>
      </c>
      <c r="L4956" s="892" t="s">
        <v>17960</v>
      </c>
      <c r="M4956" s="892" t="s">
        <v>18872</v>
      </c>
      <c r="N4956" s="848">
        <v>375</v>
      </c>
      <c r="O4956" s="776"/>
      <c r="P4956" s="776"/>
      <c r="Q4956" s="776"/>
      <c r="R4956" s="776"/>
      <c r="S4956" s="776"/>
      <c r="T4956" s="776"/>
      <c r="U4956" s="776"/>
      <c r="V4956" s="776"/>
    </row>
    <row r="4957" spans="1:22" s="753" customFormat="1" ht="84">
      <c r="A4957" s="910">
        <v>4952</v>
      </c>
      <c r="B4957" s="845" t="s">
        <v>22803</v>
      </c>
      <c r="C4957" s="911" t="s">
        <v>22804</v>
      </c>
      <c r="D4957" s="891" t="s">
        <v>1703</v>
      </c>
      <c r="E4957" s="891" t="s">
        <v>1704</v>
      </c>
      <c r="F4957" s="893" t="s">
        <v>7126</v>
      </c>
      <c r="G4957" s="896">
        <v>1</v>
      </c>
      <c r="H4957" s="896">
        <v>1</v>
      </c>
      <c r="I4957" s="897">
        <v>1</v>
      </c>
      <c r="J4957" s="908">
        <v>890.625</v>
      </c>
      <c r="K4957" s="908">
        <v>937.5</v>
      </c>
      <c r="L4957" s="892" t="s">
        <v>17960</v>
      </c>
      <c r="M4957" s="892" t="s">
        <v>18872</v>
      </c>
      <c r="N4957" s="848">
        <v>375</v>
      </c>
      <c r="O4957" s="776"/>
      <c r="P4957" s="776"/>
      <c r="Q4957" s="776"/>
      <c r="R4957" s="776"/>
      <c r="S4957" s="776"/>
      <c r="T4957" s="776"/>
      <c r="U4957" s="776"/>
      <c r="V4957" s="776"/>
    </row>
    <row r="4958" spans="1:22" s="753" customFormat="1" ht="84">
      <c r="A4958" s="910">
        <v>4953</v>
      </c>
      <c r="B4958" s="845" t="s">
        <v>22805</v>
      </c>
      <c r="C4958" s="911" t="s">
        <v>22806</v>
      </c>
      <c r="D4958" s="891" t="s">
        <v>1703</v>
      </c>
      <c r="E4958" s="891" t="s">
        <v>1704</v>
      </c>
      <c r="F4958" s="893" t="s">
        <v>7126</v>
      </c>
      <c r="G4958" s="896">
        <v>1</v>
      </c>
      <c r="H4958" s="898">
        <v>1</v>
      </c>
      <c r="I4958" s="897">
        <v>1</v>
      </c>
      <c r="J4958" s="908">
        <v>45.125</v>
      </c>
      <c r="K4958" s="908">
        <v>47.5</v>
      </c>
      <c r="L4958" s="892" t="s">
        <v>17960</v>
      </c>
      <c r="M4958" s="892" t="s">
        <v>18872</v>
      </c>
      <c r="N4958" s="848">
        <v>375</v>
      </c>
      <c r="O4958" s="776"/>
      <c r="P4958" s="776"/>
      <c r="Q4958" s="776"/>
      <c r="R4958" s="776"/>
      <c r="S4958" s="776"/>
      <c r="T4958" s="776"/>
      <c r="U4958" s="776"/>
      <c r="V4958" s="776"/>
    </row>
    <row r="4959" spans="1:22" s="753" customFormat="1" ht="84">
      <c r="A4959" s="910">
        <v>4954</v>
      </c>
      <c r="B4959" s="845" t="s">
        <v>22807</v>
      </c>
      <c r="C4959" s="911" t="s">
        <v>22808</v>
      </c>
      <c r="D4959" s="891" t="s">
        <v>1703</v>
      </c>
      <c r="E4959" s="891" t="s">
        <v>1704</v>
      </c>
      <c r="F4959" s="893" t="s">
        <v>7126</v>
      </c>
      <c r="G4959" s="896">
        <v>1</v>
      </c>
      <c r="H4959" s="896">
        <v>1</v>
      </c>
      <c r="I4959" s="897">
        <v>1</v>
      </c>
      <c r="J4959" s="908">
        <v>308.75</v>
      </c>
      <c r="K4959" s="908">
        <v>325</v>
      </c>
      <c r="L4959" s="892" t="s">
        <v>17960</v>
      </c>
      <c r="M4959" s="892" t="s">
        <v>18872</v>
      </c>
      <c r="N4959" s="848">
        <v>375</v>
      </c>
      <c r="O4959" s="776"/>
      <c r="P4959" s="776"/>
      <c r="Q4959" s="776"/>
      <c r="R4959" s="776"/>
      <c r="S4959" s="776"/>
      <c r="T4959" s="776"/>
      <c r="U4959" s="776"/>
      <c r="V4959" s="776"/>
    </row>
    <row r="4960" spans="1:22" s="753" customFormat="1" ht="84">
      <c r="A4960" s="910">
        <v>4955</v>
      </c>
      <c r="B4960" s="845" t="s">
        <v>22809</v>
      </c>
      <c r="C4960" s="911" t="s">
        <v>21474</v>
      </c>
      <c r="D4960" s="891" t="s">
        <v>1703</v>
      </c>
      <c r="E4960" s="891" t="s">
        <v>1704</v>
      </c>
      <c r="F4960" s="893" t="s">
        <v>7126</v>
      </c>
      <c r="G4960" s="896">
        <v>1</v>
      </c>
      <c r="H4960" s="896">
        <v>1</v>
      </c>
      <c r="I4960" s="897">
        <v>1</v>
      </c>
      <c r="J4960" s="908">
        <v>391.875</v>
      </c>
      <c r="K4960" s="908">
        <v>412.5</v>
      </c>
      <c r="L4960" s="892" t="s">
        <v>17960</v>
      </c>
      <c r="M4960" s="892" t="s">
        <v>18872</v>
      </c>
      <c r="N4960" s="848">
        <v>375</v>
      </c>
      <c r="O4960" s="776"/>
      <c r="P4960" s="776"/>
      <c r="Q4960" s="776"/>
      <c r="R4960" s="776"/>
      <c r="S4960" s="776"/>
      <c r="T4960" s="776"/>
      <c r="U4960" s="776"/>
      <c r="V4960" s="776"/>
    </row>
    <row r="4961" spans="1:22" s="753" customFormat="1" ht="84">
      <c r="A4961" s="910">
        <v>4956</v>
      </c>
      <c r="B4961" s="845" t="s">
        <v>22810</v>
      </c>
      <c r="C4961" s="911" t="s">
        <v>21829</v>
      </c>
      <c r="D4961" s="891" t="s">
        <v>1703</v>
      </c>
      <c r="E4961" s="891" t="s">
        <v>1704</v>
      </c>
      <c r="F4961" s="893" t="s">
        <v>7126</v>
      </c>
      <c r="G4961" s="896">
        <v>1</v>
      </c>
      <c r="H4961" s="896">
        <v>1</v>
      </c>
      <c r="I4961" s="897">
        <v>1</v>
      </c>
      <c r="J4961" s="908">
        <v>49.875</v>
      </c>
      <c r="K4961" s="908">
        <v>52.5</v>
      </c>
      <c r="L4961" s="892" t="s">
        <v>17960</v>
      </c>
      <c r="M4961" s="892" t="s">
        <v>18872</v>
      </c>
      <c r="N4961" s="848">
        <v>375</v>
      </c>
      <c r="O4961" s="776"/>
      <c r="P4961" s="776"/>
      <c r="Q4961" s="776"/>
      <c r="R4961" s="776"/>
      <c r="S4961" s="776"/>
      <c r="T4961" s="776"/>
      <c r="U4961" s="776"/>
      <c r="V4961" s="776"/>
    </row>
    <row r="4962" spans="1:22" s="753" customFormat="1" ht="84">
      <c r="A4962" s="910">
        <v>4957</v>
      </c>
      <c r="B4962" s="845" t="s">
        <v>37250</v>
      </c>
      <c r="C4962" s="911" t="s">
        <v>24505</v>
      </c>
      <c r="D4962" s="891" t="s">
        <v>15136</v>
      </c>
      <c r="E4962" s="891" t="s">
        <v>1704</v>
      </c>
      <c r="F4962" s="893" t="s">
        <v>7126</v>
      </c>
      <c r="G4962" s="896">
        <v>5</v>
      </c>
      <c r="H4962" s="896">
        <v>5</v>
      </c>
      <c r="I4962" s="897">
        <v>1</v>
      </c>
      <c r="J4962" s="908">
        <v>3.5625</v>
      </c>
      <c r="K4962" s="908">
        <v>3.75</v>
      </c>
      <c r="L4962" s="892" t="s">
        <v>17960</v>
      </c>
      <c r="M4962" s="892" t="s">
        <v>18872</v>
      </c>
      <c r="N4962" s="848">
        <v>375</v>
      </c>
      <c r="O4962" s="776"/>
      <c r="P4962" s="776"/>
      <c r="Q4962" s="776"/>
      <c r="R4962" s="776"/>
      <c r="S4962" s="776"/>
      <c r="T4962" s="776"/>
      <c r="U4962" s="776"/>
      <c r="V4962" s="776"/>
    </row>
    <row r="4963" spans="1:22" s="753" customFormat="1" ht="84">
      <c r="A4963" s="910">
        <v>4958</v>
      </c>
      <c r="B4963" s="845" t="s">
        <v>22811</v>
      </c>
      <c r="C4963" s="911" t="s">
        <v>21801</v>
      </c>
      <c r="D4963" s="891" t="s">
        <v>1703</v>
      </c>
      <c r="E4963" s="891" t="s">
        <v>1704</v>
      </c>
      <c r="F4963" s="893" t="s">
        <v>7126</v>
      </c>
      <c r="G4963" s="896">
        <v>100</v>
      </c>
      <c r="H4963" s="896">
        <v>1</v>
      </c>
      <c r="I4963" s="897">
        <v>1</v>
      </c>
      <c r="J4963" s="908">
        <v>2.375</v>
      </c>
      <c r="K4963" s="908">
        <v>2.5</v>
      </c>
      <c r="L4963" s="892" t="s">
        <v>17960</v>
      </c>
      <c r="M4963" s="892" t="s">
        <v>18872</v>
      </c>
      <c r="N4963" s="848">
        <v>375</v>
      </c>
      <c r="O4963" s="776"/>
      <c r="P4963" s="776"/>
      <c r="Q4963" s="776"/>
      <c r="R4963" s="776"/>
      <c r="S4963" s="776"/>
      <c r="T4963" s="776"/>
      <c r="U4963" s="776"/>
      <c r="V4963" s="776"/>
    </row>
    <row r="4964" spans="1:22" s="753" customFormat="1" ht="84">
      <c r="A4964" s="910">
        <v>4959</v>
      </c>
      <c r="B4964" s="845" t="s">
        <v>22812</v>
      </c>
      <c r="C4964" s="911" t="s">
        <v>21801</v>
      </c>
      <c r="D4964" s="891" t="s">
        <v>1703</v>
      </c>
      <c r="E4964" s="891" t="s">
        <v>1704</v>
      </c>
      <c r="F4964" s="893" t="s">
        <v>7126</v>
      </c>
      <c r="G4964" s="896">
        <v>1</v>
      </c>
      <c r="H4964" s="896">
        <v>1</v>
      </c>
      <c r="I4964" s="897">
        <v>1</v>
      </c>
      <c r="J4964" s="908">
        <v>9.5</v>
      </c>
      <c r="K4964" s="908">
        <v>10</v>
      </c>
      <c r="L4964" s="892" t="s">
        <v>17960</v>
      </c>
      <c r="M4964" s="892" t="s">
        <v>18872</v>
      </c>
      <c r="N4964" s="848">
        <v>375</v>
      </c>
      <c r="O4964" s="776"/>
      <c r="P4964" s="776"/>
      <c r="Q4964" s="776"/>
      <c r="R4964" s="776"/>
      <c r="S4964" s="776"/>
      <c r="T4964" s="776"/>
      <c r="U4964" s="776"/>
      <c r="V4964" s="776"/>
    </row>
    <row r="4965" spans="1:22" s="753" customFormat="1" ht="84">
      <c r="A4965" s="910">
        <v>4960</v>
      </c>
      <c r="B4965" s="845" t="s">
        <v>22813</v>
      </c>
      <c r="C4965" s="911" t="s">
        <v>22814</v>
      </c>
      <c r="D4965" s="891" t="s">
        <v>1703</v>
      </c>
      <c r="E4965" s="891" t="s">
        <v>1704</v>
      </c>
      <c r="F4965" s="893" t="s">
        <v>7126</v>
      </c>
      <c r="G4965" s="896">
        <v>5</v>
      </c>
      <c r="H4965" s="896">
        <v>5</v>
      </c>
      <c r="I4965" s="897">
        <v>1</v>
      </c>
      <c r="J4965" s="908">
        <v>2.375</v>
      </c>
      <c r="K4965" s="908">
        <v>2.5</v>
      </c>
      <c r="L4965" s="892" t="s">
        <v>17960</v>
      </c>
      <c r="M4965" s="892" t="s">
        <v>18872</v>
      </c>
      <c r="N4965" s="848">
        <v>375</v>
      </c>
      <c r="O4965" s="776"/>
      <c r="P4965" s="776"/>
      <c r="Q4965" s="776"/>
      <c r="R4965" s="776"/>
      <c r="S4965" s="776"/>
      <c r="T4965" s="776"/>
      <c r="U4965" s="776"/>
      <c r="V4965" s="776"/>
    </row>
    <row r="4966" spans="1:22" s="753" customFormat="1" ht="84">
      <c r="A4966" s="910">
        <v>4961</v>
      </c>
      <c r="B4966" s="845" t="s">
        <v>22815</v>
      </c>
      <c r="C4966" s="911" t="s">
        <v>22816</v>
      </c>
      <c r="D4966" s="891" t="s">
        <v>1703</v>
      </c>
      <c r="E4966" s="891" t="s">
        <v>1704</v>
      </c>
      <c r="F4966" s="893" t="s">
        <v>7126</v>
      </c>
      <c r="G4966" s="896">
        <v>1</v>
      </c>
      <c r="H4966" s="896">
        <v>1</v>
      </c>
      <c r="I4966" s="897">
        <v>1</v>
      </c>
      <c r="J4966" s="908">
        <v>3.5625</v>
      </c>
      <c r="K4966" s="908">
        <v>3.75</v>
      </c>
      <c r="L4966" s="892" t="s">
        <v>17960</v>
      </c>
      <c r="M4966" s="892" t="s">
        <v>18872</v>
      </c>
      <c r="N4966" s="848">
        <v>375</v>
      </c>
      <c r="O4966" s="776"/>
      <c r="P4966" s="776"/>
      <c r="Q4966" s="776"/>
      <c r="R4966" s="776"/>
      <c r="S4966" s="776"/>
      <c r="T4966" s="776"/>
      <c r="U4966" s="776"/>
      <c r="V4966" s="776"/>
    </row>
    <row r="4967" spans="1:22" s="753" customFormat="1" ht="84">
      <c r="A4967" s="910">
        <v>4962</v>
      </c>
      <c r="B4967" s="845" t="s">
        <v>22817</v>
      </c>
      <c r="C4967" s="911" t="s">
        <v>22818</v>
      </c>
      <c r="D4967" s="891" t="s">
        <v>1703</v>
      </c>
      <c r="E4967" s="891" t="s">
        <v>1704</v>
      </c>
      <c r="F4967" s="893" t="s">
        <v>7126</v>
      </c>
      <c r="G4967" s="896">
        <v>1</v>
      </c>
      <c r="H4967" s="896">
        <v>1</v>
      </c>
      <c r="I4967" s="897">
        <v>1</v>
      </c>
      <c r="J4967" s="908">
        <v>95</v>
      </c>
      <c r="K4967" s="908">
        <v>100</v>
      </c>
      <c r="L4967" s="892" t="s">
        <v>17960</v>
      </c>
      <c r="M4967" s="892" t="s">
        <v>18872</v>
      </c>
      <c r="N4967" s="848">
        <v>375</v>
      </c>
      <c r="O4967" s="776"/>
      <c r="P4967" s="776"/>
      <c r="Q4967" s="776"/>
      <c r="R4967" s="776"/>
      <c r="S4967" s="776"/>
      <c r="T4967" s="776"/>
      <c r="U4967" s="776"/>
      <c r="V4967" s="776"/>
    </row>
    <row r="4968" spans="1:22" s="753" customFormat="1" ht="84">
      <c r="A4968" s="910">
        <v>4963</v>
      </c>
      <c r="B4968" s="845" t="s">
        <v>22819</v>
      </c>
      <c r="C4968" s="911" t="s">
        <v>22820</v>
      </c>
      <c r="D4968" s="891" t="s">
        <v>1703</v>
      </c>
      <c r="E4968" s="891" t="s">
        <v>1704</v>
      </c>
      <c r="F4968" s="893" t="s">
        <v>7126</v>
      </c>
      <c r="G4968" s="896">
        <v>1</v>
      </c>
      <c r="H4968" s="896">
        <v>1</v>
      </c>
      <c r="I4968" s="897">
        <v>1</v>
      </c>
      <c r="J4968" s="908">
        <v>285</v>
      </c>
      <c r="K4968" s="908">
        <v>300</v>
      </c>
      <c r="L4968" s="892" t="s">
        <v>17960</v>
      </c>
      <c r="M4968" s="892" t="s">
        <v>18872</v>
      </c>
      <c r="N4968" s="848">
        <v>375</v>
      </c>
      <c r="O4968" s="776"/>
      <c r="P4968" s="776"/>
      <c r="Q4968" s="776"/>
      <c r="R4968" s="776"/>
      <c r="S4968" s="776"/>
      <c r="T4968" s="776"/>
      <c r="U4968" s="776"/>
      <c r="V4968" s="776"/>
    </row>
    <row r="4969" spans="1:22" s="753" customFormat="1" ht="84">
      <c r="A4969" s="910">
        <v>4964</v>
      </c>
      <c r="B4969" s="845" t="s">
        <v>22821</v>
      </c>
      <c r="C4969" s="911" t="s">
        <v>22822</v>
      </c>
      <c r="D4969" s="891" t="s">
        <v>1703</v>
      </c>
      <c r="E4969" s="891" t="s">
        <v>1704</v>
      </c>
      <c r="F4969" s="893" t="s">
        <v>7126</v>
      </c>
      <c r="G4969" s="896">
        <v>1</v>
      </c>
      <c r="H4969" s="896">
        <v>1</v>
      </c>
      <c r="I4969" s="897">
        <v>1</v>
      </c>
      <c r="J4969" s="908">
        <v>54.625</v>
      </c>
      <c r="K4969" s="908">
        <v>57.5</v>
      </c>
      <c r="L4969" s="892" t="s">
        <v>17960</v>
      </c>
      <c r="M4969" s="892" t="s">
        <v>18872</v>
      </c>
      <c r="N4969" s="848">
        <v>375</v>
      </c>
      <c r="O4969" s="776"/>
      <c r="P4969" s="776"/>
      <c r="Q4969" s="776"/>
      <c r="R4969" s="776"/>
      <c r="S4969" s="776"/>
      <c r="T4969" s="776"/>
      <c r="U4969" s="776"/>
      <c r="V4969" s="776"/>
    </row>
    <row r="4970" spans="1:22" s="753" customFormat="1" ht="84">
      <c r="A4970" s="910">
        <v>4965</v>
      </c>
      <c r="B4970" s="845" t="s">
        <v>22823</v>
      </c>
      <c r="C4970" s="911" t="s">
        <v>22824</v>
      </c>
      <c r="D4970" s="891" t="s">
        <v>1703</v>
      </c>
      <c r="E4970" s="891" t="s">
        <v>1704</v>
      </c>
      <c r="F4970" s="893" t="s">
        <v>7126</v>
      </c>
      <c r="G4970" s="896">
        <v>1</v>
      </c>
      <c r="H4970" s="896">
        <v>1</v>
      </c>
      <c r="I4970" s="897">
        <v>1</v>
      </c>
      <c r="J4970" s="908">
        <v>1448.75</v>
      </c>
      <c r="K4970" s="908">
        <v>1525</v>
      </c>
      <c r="L4970" s="892" t="s">
        <v>17960</v>
      </c>
      <c r="M4970" s="892" t="s">
        <v>18872</v>
      </c>
      <c r="N4970" s="848">
        <v>375</v>
      </c>
      <c r="O4970" s="776"/>
      <c r="P4970" s="776"/>
      <c r="Q4970" s="776"/>
      <c r="R4970" s="776"/>
      <c r="S4970" s="776"/>
      <c r="T4970" s="776"/>
      <c r="U4970" s="776"/>
      <c r="V4970" s="776"/>
    </row>
    <row r="4971" spans="1:22" s="753" customFormat="1" ht="84">
      <c r="A4971" s="910">
        <v>4966</v>
      </c>
      <c r="B4971" s="845" t="s">
        <v>22825</v>
      </c>
      <c r="C4971" s="911" t="s">
        <v>22826</v>
      </c>
      <c r="D4971" s="891" t="s">
        <v>1703</v>
      </c>
      <c r="E4971" s="891" t="s">
        <v>1704</v>
      </c>
      <c r="F4971" s="893" t="s">
        <v>7126</v>
      </c>
      <c r="G4971" s="896">
        <v>1</v>
      </c>
      <c r="H4971" s="896">
        <v>1</v>
      </c>
      <c r="I4971" s="897">
        <v>1</v>
      </c>
      <c r="J4971" s="908">
        <v>58.1875</v>
      </c>
      <c r="K4971" s="908">
        <v>61.25</v>
      </c>
      <c r="L4971" s="892" t="s">
        <v>17960</v>
      </c>
      <c r="M4971" s="892" t="s">
        <v>18872</v>
      </c>
      <c r="N4971" s="848">
        <v>375</v>
      </c>
      <c r="O4971" s="776"/>
      <c r="P4971" s="776"/>
      <c r="Q4971" s="776"/>
      <c r="R4971" s="776"/>
      <c r="S4971" s="776"/>
      <c r="T4971" s="776"/>
      <c r="U4971" s="776"/>
      <c r="V4971" s="776"/>
    </row>
    <row r="4972" spans="1:22" s="753" customFormat="1" ht="84">
      <c r="A4972" s="910">
        <v>4967</v>
      </c>
      <c r="B4972" s="845" t="s">
        <v>22827</v>
      </c>
      <c r="C4972" s="911" t="s">
        <v>22828</v>
      </c>
      <c r="D4972" s="891" t="s">
        <v>1703</v>
      </c>
      <c r="E4972" s="891" t="s">
        <v>1704</v>
      </c>
      <c r="F4972" s="893" t="s">
        <v>7126</v>
      </c>
      <c r="G4972" s="896">
        <v>1</v>
      </c>
      <c r="H4972" s="896">
        <v>1</v>
      </c>
      <c r="I4972" s="897">
        <v>1</v>
      </c>
      <c r="J4972" s="908">
        <v>213.75</v>
      </c>
      <c r="K4972" s="908">
        <v>225</v>
      </c>
      <c r="L4972" s="892" t="s">
        <v>17960</v>
      </c>
      <c r="M4972" s="892" t="s">
        <v>18872</v>
      </c>
      <c r="N4972" s="848">
        <v>375</v>
      </c>
      <c r="O4972" s="776"/>
      <c r="P4972" s="776"/>
      <c r="Q4972" s="776"/>
      <c r="R4972" s="776"/>
      <c r="S4972" s="776"/>
      <c r="T4972" s="776"/>
      <c r="U4972" s="776"/>
      <c r="V4972" s="776"/>
    </row>
    <row r="4973" spans="1:22" s="753" customFormat="1" ht="84">
      <c r="A4973" s="910">
        <v>4968</v>
      </c>
      <c r="B4973" s="845" t="s">
        <v>22829</v>
      </c>
      <c r="C4973" s="911" t="s">
        <v>22830</v>
      </c>
      <c r="D4973" s="891" t="s">
        <v>1703</v>
      </c>
      <c r="E4973" s="891" t="s">
        <v>1704</v>
      </c>
      <c r="F4973" s="893" t="s">
        <v>7126</v>
      </c>
      <c r="G4973" s="896">
        <v>1</v>
      </c>
      <c r="H4973" s="896">
        <v>1</v>
      </c>
      <c r="I4973" s="897">
        <v>1</v>
      </c>
      <c r="J4973" s="908">
        <v>71.25</v>
      </c>
      <c r="K4973" s="908">
        <v>75</v>
      </c>
      <c r="L4973" s="892" t="s">
        <v>17960</v>
      </c>
      <c r="M4973" s="892" t="s">
        <v>18872</v>
      </c>
      <c r="N4973" s="848">
        <v>375</v>
      </c>
      <c r="O4973" s="776"/>
      <c r="P4973" s="776"/>
      <c r="Q4973" s="776"/>
      <c r="R4973" s="776"/>
      <c r="S4973" s="776"/>
      <c r="T4973" s="776"/>
      <c r="U4973" s="776"/>
      <c r="V4973" s="776"/>
    </row>
    <row r="4974" spans="1:22" s="753" customFormat="1" ht="84">
      <c r="A4974" s="910">
        <v>4969</v>
      </c>
      <c r="B4974" s="845" t="s">
        <v>22831</v>
      </c>
      <c r="C4974" s="911" t="s">
        <v>22832</v>
      </c>
      <c r="D4974" s="891" t="s">
        <v>1703</v>
      </c>
      <c r="E4974" s="891" t="s">
        <v>1704</v>
      </c>
      <c r="F4974" s="893" t="s">
        <v>7126</v>
      </c>
      <c r="G4974" s="896">
        <v>1</v>
      </c>
      <c r="H4974" s="896">
        <v>1</v>
      </c>
      <c r="I4974" s="897">
        <v>1</v>
      </c>
      <c r="J4974" s="908">
        <v>79.5625</v>
      </c>
      <c r="K4974" s="908">
        <v>83.75</v>
      </c>
      <c r="L4974" s="892" t="s">
        <v>17960</v>
      </c>
      <c r="M4974" s="892" t="s">
        <v>18872</v>
      </c>
      <c r="N4974" s="848">
        <v>375</v>
      </c>
      <c r="O4974" s="776"/>
      <c r="P4974" s="776"/>
      <c r="Q4974" s="776"/>
      <c r="R4974" s="776"/>
      <c r="S4974" s="776"/>
      <c r="T4974" s="776"/>
      <c r="U4974" s="776"/>
      <c r="V4974" s="776"/>
    </row>
    <row r="4975" spans="1:22" s="753" customFormat="1" ht="84">
      <c r="A4975" s="910">
        <v>4970</v>
      </c>
      <c r="B4975" s="845" t="s">
        <v>22833</v>
      </c>
      <c r="C4975" s="911" t="s">
        <v>22834</v>
      </c>
      <c r="D4975" s="891" t="s">
        <v>1703</v>
      </c>
      <c r="E4975" s="891" t="s">
        <v>1704</v>
      </c>
      <c r="F4975" s="893" t="s">
        <v>7126</v>
      </c>
      <c r="G4975" s="896">
        <v>1</v>
      </c>
      <c r="H4975" s="896">
        <v>1</v>
      </c>
      <c r="I4975" s="897">
        <v>1</v>
      </c>
      <c r="J4975" s="908">
        <v>73.625</v>
      </c>
      <c r="K4975" s="908">
        <v>77.5</v>
      </c>
      <c r="L4975" s="892" t="s">
        <v>17960</v>
      </c>
      <c r="M4975" s="892" t="s">
        <v>18872</v>
      </c>
      <c r="N4975" s="848">
        <v>375</v>
      </c>
      <c r="O4975" s="776"/>
      <c r="P4975" s="776"/>
      <c r="Q4975" s="776"/>
      <c r="R4975" s="776"/>
      <c r="S4975" s="776"/>
      <c r="T4975" s="776"/>
      <c r="U4975" s="776"/>
      <c r="V4975" s="776"/>
    </row>
    <row r="4976" spans="1:22" s="753" customFormat="1" ht="84">
      <c r="A4976" s="910">
        <v>4971</v>
      </c>
      <c r="B4976" s="845" t="s">
        <v>22835</v>
      </c>
      <c r="C4976" s="911" t="s">
        <v>22836</v>
      </c>
      <c r="D4976" s="891" t="s">
        <v>1703</v>
      </c>
      <c r="E4976" s="891" t="s">
        <v>1704</v>
      </c>
      <c r="F4976" s="893" t="s">
        <v>7126</v>
      </c>
      <c r="G4976" s="896">
        <v>1</v>
      </c>
      <c r="H4976" s="896">
        <v>1</v>
      </c>
      <c r="I4976" s="897">
        <v>1</v>
      </c>
      <c r="J4976" s="908">
        <v>67.889375000000001</v>
      </c>
      <c r="K4976" s="908">
        <v>71.462500000000006</v>
      </c>
      <c r="L4976" s="892" t="s">
        <v>17960</v>
      </c>
      <c r="M4976" s="892" t="s">
        <v>18872</v>
      </c>
      <c r="N4976" s="848">
        <v>375</v>
      </c>
      <c r="O4976" s="776"/>
      <c r="P4976" s="776"/>
      <c r="Q4976" s="776"/>
      <c r="R4976" s="776"/>
      <c r="S4976" s="776"/>
      <c r="T4976" s="776"/>
      <c r="U4976" s="776"/>
      <c r="V4976" s="776"/>
    </row>
    <row r="4977" spans="1:22" s="753" customFormat="1" ht="84">
      <c r="A4977" s="910">
        <v>4972</v>
      </c>
      <c r="B4977" s="845" t="s">
        <v>22837</v>
      </c>
      <c r="C4977" s="911" t="s">
        <v>22838</v>
      </c>
      <c r="D4977" s="891" t="s">
        <v>1703</v>
      </c>
      <c r="E4977" s="891" t="s">
        <v>1704</v>
      </c>
      <c r="F4977" s="893" t="s">
        <v>7126</v>
      </c>
      <c r="G4977" s="896">
        <v>1</v>
      </c>
      <c r="H4977" s="896">
        <v>1</v>
      </c>
      <c r="I4977" s="897">
        <v>1</v>
      </c>
      <c r="J4977" s="908">
        <v>35.625</v>
      </c>
      <c r="K4977" s="908">
        <v>37.5</v>
      </c>
      <c r="L4977" s="892" t="s">
        <v>17960</v>
      </c>
      <c r="M4977" s="892" t="s">
        <v>18872</v>
      </c>
      <c r="N4977" s="848">
        <v>375</v>
      </c>
      <c r="O4977" s="776"/>
      <c r="P4977" s="776"/>
      <c r="Q4977" s="776"/>
      <c r="R4977" s="776"/>
      <c r="S4977" s="776"/>
      <c r="T4977" s="776"/>
      <c r="U4977" s="776"/>
      <c r="V4977" s="776"/>
    </row>
    <row r="4978" spans="1:22" s="753" customFormat="1" ht="84">
      <c r="A4978" s="910">
        <v>4973</v>
      </c>
      <c r="B4978" s="845" t="s">
        <v>22839</v>
      </c>
      <c r="C4978" s="911" t="s">
        <v>22840</v>
      </c>
      <c r="D4978" s="891" t="s">
        <v>1703</v>
      </c>
      <c r="E4978" s="891" t="s">
        <v>1704</v>
      </c>
      <c r="F4978" s="893" t="s">
        <v>7126</v>
      </c>
      <c r="G4978" s="896">
        <v>1</v>
      </c>
      <c r="H4978" s="896">
        <v>1</v>
      </c>
      <c r="I4978" s="897">
        <v>1</v>
      </c>
      <c r="J4978" s="908">
        <v>52.25</v>
      </c>
      <c r="K4978" s="908">
        <v>55</v>
      </c>
      <c r="L4978" s="892" t="s">
        <v>17960</v>
      </c>
      <c r="M4978" s="892" t="s">
        <v>18872</v>
      </c>
      <c r="N4978" s="848">
        <v>375</v>
      </c>
      <c r="O4978" s="776"/>
      <c r="P4978" s="776"/>
      <c r="Q4978" s="776"/>
      <c r="R4978" s="776"/>
      <c r="S4978" s="776"/>
      <c r="T4978" s="776"/>
      <c r="U4978" s="776"/>
      <c r="V4978" s="776"/>
    </row>
    <row r="4979" spans="1:22" s="753" customFormat="1" ht="84">
      <c r="A4979" s="910">
        <v>4974</v>
      </c>
      <c r="B4979" s="845" t="s">
        <v>22841</v>
      </c>
      <c r="C4979" s="911" t="s">
        <v>22842</v>
      </c>
      <c r="D4979" s="891" t="s">
        <v>1703</v>
      </c>
      <c r="E4979" s="891" t="s">
        <v>1704</v>
      </c>
      <c r="F4979" s="893" t="s">
        <v>7126</v>
      </c>
      <c r="G4979" s="896">
        <v>1</v>
      </c>
      <c r="H4979" s="896">
        <v>1</v>
      </c>
      <c r="I4979" s="897">
        <v>1</v>
      </c>
      <c r="J4979" s="908">
        <v>41.5625</v>
      </c>
      <c r="K4979" s="908">
        <v>43.75</v>
      </c>
      <c r="L4979" s="892" t="s">
        <v>17960</v>
      </c>
      <c r="M4979" s="892" t="s">
        <v>18872</v>
      </c>
      <c r="N4979" s="848">
        <v>375</v>
      </c>
      <c r="O4979" s="776"/>
      <c r="P4979" s="776"/>
      <c r="Q4979" s="776"/>
      <c r="R4979" s="776"/>
      <c r="S4979" s="776"/>
      <c r="T4979" s="776"/>
      <c r="U4979" s="776"/>
      <c r="V4979" s="776"/>
    </row>
    <row r="4980" spans="1:22" s="753" customFormat="1" ht="84">
      <c r="A4980" s="910">
        <v>4975</v>
      </c>
      <c r="B4980" s="845" t="s">
        <v>37251</v>
      </c>
      <c r="C4980" s="911" t="s">
        <v>37252</v>
      </c>
      <c r="D4980" s="891" t="s">
        <v>1703</v>
      </c>
      <c r="E4980" s="891" t="s">
        <v>1704</v>
      </c>
      <c r="F4980" s="893" t="s">
        <v>7126</v>
      </c>
      <c r="G4980" s="896">
        <v>1</v>
      </c>
      <c r="H4980" s="896">
        <v>1</v>
      </c>
      <c r="I4980" s="897">
        <v>1</v>
      </c>
      <c r="J4980" s="908">
        <v>54.625</v>
      </c>
      <c r="K4980" s="908">
        <v>57.5</v>
      </c>
      <c r="L4980" s="892" t="s">
        <v>17960</v>
      </c>
      <c r="M4980" s="892" t="s">
        <v>18872</v>
      </c>
      <c r="N4980" s="848">
        <v>375</v>
      </c>
      <c r="O4980" s="776"/>
      <c r="P4980" s="776"/>
      <c r="Q4980" s="776"/>
      <c r="R4980" s="776"/>
      <c r="S4980" s="776"/>
      <c r="T4980" s="776"/>
      <c r="U4980" s="776"/>
      <c r="V4980" s="776"/>
    </row>
    <row r="4981" spans="1:22" s="753" customFormat="1" ht="84">
      <c r="A4981" s="910">
        <v>4976</v>
      </c>
      <c r="B4981" s="845" t="s">
        <v>37253</v>
      </c>
      <c r="C4981" s="911" t="s">
        <v>37254</v>
      </c>
      <c r="D4981" s="891" t="s">
        <v>1703</v>
      </c>
      <c r="E4981" s="891" t="s">
        <v>1704</v>
      </c>
      <c r="F4981" s="893" t="s">
        <v>7126</v>
      </c>
      <c r="G4981" s="896">
        <v>1</v>
      </c>
      <c r="H4981" s="896">
        <v>1</v>
      </c>
      <c r="I4981" s="897">
        <v>1</v>
      </c>
      <c r="J4981" s="908">
        <v>61.75</v>
      </c>
      <c r="K4981" s="908">
        <v>65</v>
      </c>
      <c r="L4981" s="892" t="s">
        <v>17960</v>
      </c>
      <c r="M4981" s="892" t="s">
        <v>18872</v>
      </c>
      <c r="N4981" s="848">
        <v>375</v>
      </c>
      <c r="O4981" s="776"/>
      <c r="P4981" s="776"/>
      <c r="Q4981" s="776"/>
      <c r="R4981" s="776"/>
      <c r="S4981" s="776"/>
      <c r="T4981" s="776"/>
      <c r="U4981" s="776"/>
      <c r="V4981" s="776"/>
    </row>
    <row r="4982" spans="1:22" s="753" customFormat="1" ht="84">
      <c r="A4982" s="910">
        <v>4977</v>
      </c>
      <c r="B4982" s="845" t="s">
        <v>22843</v>
      </c>
      <c r="C4982" s="911" t="s">
        <v>22844</v>
      </c>
      <c r="D4982" s="891" t="s">
        <v>1703</v>
      </c>
      <c r="E4982" s="891" t="s">
        <v>1704</v>
      </c>
      <c r="F4982" s="893" t="s">
        <v>7126</v>
      </c>
      <c r="G4982" s="896">
        <v>16</v>
      </c>
      <c r="H4982" s="896">
        <v>16</v>
      </c>
      <c r="I4982" s="897">
        <v>1</v>
      </c>
      <c r="J4982" s="908">
        <v>3.5625</v>
      </c>
      <c r="K4982" s="908">
        <v>3.75</v>
      </c>
      <c r="L4982" s="892" t="s">
        <v>17960</v>
      </c>
      <c r="M4982" s="892" t="s">
        <v>18872</v>
      </c>
      <c r="N4982" s="848">
        <v>375</v>
      </c>
      <c r="O4982" s="776"/>
      <c r="P4982" s="776"/>
      <c r="Q4982" s="776"/>
      <c r="R4982" s="776"/>
      <c r="S4982" s="776"/>
      <c r="T4982" s="776"/>
      <c r="U4982" s="776"/>
      <c r="V4982" s="776"/>
    </row>
    <row r="4983" spans="1:22" s="753" customFormat="1" ht="84">
      <c r="A4983" s="910">
        <v>4978</v>
      </c>
      <c r="B4983" s="845" t="s">
        <v>37255</v>
      </c>
      <c r="C4983" s="911" t="s">
        <v>37256</v>
      </c>
      <c r="D4983" s="891" t="s">
        <v>1703</v>
      </c>
      <c r="E4983" s="891" t="s">
        <v>1704</v>
      </c>
      <c r="F4983" s="893" t="s">
        <v>7126</v>
      </c>
      <c r="G4983" s="896">
        <v>12</v>
      </c>
      <c r="H4983" s="896">
        <v>12</v>
      </c>
      <c r="I4983" s="897">
        <v>1</v>
      </c>
      <c r="J4983" s="908">
        <v>4.75</v>
      </c>
      <c r="K4983" s="908">
        <v>5</v>
      </c>
      <c r="L4983" s="892" t="s">
        <v>17960</v>
      </c>
      <c r="M4983" s="892" t="s">
        <v>18872</v>
      </c>
      <c r="N4983" s="848">
        <v>375</v>
      </c>
      <c r="O4983" s="776"/>
      <c r="P4983" s="776"/>
      <c r="Q4983" s="776"/>
      <c r="R4983" s="776"/>
      <c r="S4983" s="776"/>
      <c r="T4983" s="776"/>
      <c r="U4983" s="776"/>
      <c r="V4983" s="776"/>
    </row>
    <row r="4984" spans="1:22" s="753" customFormat="1" ht="84">
      <c r="A4984" s="910">
        <v>4979</v>
      </c>
      <c r="B4984" s="845" t="s">
        <v>22845</v>
      </c>
      <c r="C4984" s="911" t="s">
        <v>22846</v>
      </c>
      <c r="D4984" s="891" t="s">
        <v>1703</v>
      </c>
      <c r="E4984" s="891" t="s">
        <v>1704</v>
      </c>
      <c r="F4984" s="893" t="s">
        <v>7126</v>
      </c>
      <c r="G4984" s="896">
        <v>1</v>
      </c>
      <c r="H4984" s="896">
        <v>1</v>
      </c>
      <c r="I4984" s="897">
        <v>1</v>
      </c>
      <c r="J4984" s="908">
        <v>49.875</v>
      </c>
      <c r="K4984" s="908">
        <v>52.5</v>
      </c>
      <c r="L4984" s="892" t="s">
        <v>17960</v>
      </c>
      <c r="M4984" s="892" t="s">
        <v>18872</v>
      </c>
      <c r="N4984" s="848">
        <v>375</v>
      </c>
      <c r="O4984" s="776"/>
      <c r="P4984" s="776"/>
      <c r="Q4984" s="776"/>
      <c r="R4984" s="776"/>
      <c r="S4984" s="776"/>
      <c r="T4984" s="776"/>
      <c r="U4984" s="776"/>
      <c r="V4984" s="776"/>
    </row>
    <row r="4985" spans="1:22" s="753" customFormat="1" ht="84">
      <c r="A4985" s="910">
        <v>4980</v>
      </c>
      <c r="B4985" s="845" t="s">
        <v>22847</v>
      </c>
      <c r="C4985" s="911" t="s">
        <v>22848</v>
      </c>
      <c r="D4985" s="891" t="s">
        <v>1703</v>
      </c>
      <c r="E4985" s="891" t="s">
        <v>1704</v>
      </c>
      <c r="F4985" s="893" t="s">
        <v>7126</v>
      </c>
      <c r="G4985" s="896">
        <v>1</v>
      </c>
      <c r="H4985" s="896">
        <v>1</v>
      </c>
      <c r="I4985" s="897">
        <v>1</v>
      </c>
      <c r="J4985" s="908">
        <v>68.875</v>
      </c>
      <c r="K4985" s="908">
        <v>72.5</v>
      </c>
      <c r="L4985" s="892" t="s">
        <v>17960</v>
      </c>
      <c r="M4985" s="892" t="s">
        <v>18872</v>
      </c>
      <c r="N4985" s="848">
        <v>375</v>
      </c>
      <c r="O4985" s="776"/>
      <c r="P4985" s="776"/>
      <c r="Q4985" s="776"/>
      <c r="R4985" s="776"/>
      <c r="S4985" s="776"/>
      <c r="T4985" s="776"/>
      <c r="U4985" s="776"/>
      <c r="V4985" s="776"/>
    </row>
    <row r="4986" spans="1:22" s="753" customFormat="1" ht="84">
      <c r="A4986" s="910">
        <v>4981</v>
      </c>
      <c r="B4986" s="845" t="s">
        <v>22849</v>
      </c>
      <c r="C4986" s="911" t="s">
        <v>22850</v>
      </c>
      <c r="D4986" s="891" t="s">
        <v>15136</v>
      </c>
      <c r="E4986" s="891" t="s">
        <v>1704</v>
      </c>
      <c r="F4986" s="893" t="s">
        <v>7126</v>
      </c>
      <c r="G4986" s="896">
        <v>1</v>
      </c>
      <c r="H4986" s="896">
        <v>1</v>
      </c>
      <c r="I4986" s="897">
        <v>1</v>
      </c>
      <c r="J4986" s="908">
        <v>178.125</v>
      </c>
      <c r="K4986" s="908">
        <v>187.5</v>
      </c>
      <c r="L4986" s="892" t="s">
        <v>17960</v>
      </c>
      <c r="M4986" s="892" t="s">
        <v>18872</v>
      </c>
      <c r="N4986" s="848">
        <v>375</v>
      </c>
      <c r="O4986" s="776"/>
      <c r="P4986" s="776"/>
      <c r="Q4986" s="776"/>
      <c r="R4986" s="776"/>
      <c r="S4986" s="776"/>
      <c r="T4986" s="776"/>
      <c r="U4986" s="776"/>
      <c r="V4986" s="776"/>
    </row>
    <row r="4987" spans="1:22" s="753" customFormat="1" ht="84">
      <c r="A4987" s="910">
        <v>4982</v>
      </c>
      <c r="B4987" s="845" t="s">
        <v>22851</v>
      </c>
      <c r="C4987" s="911" t="s">
        <v>22852</v>
      </c>
      <c r="D4987" s="891" t="s">
        <v>1703</v>
      </c>
      <c r="E4987" s="891" t="s">
        <v>1704</v>
      </c>
      <c r="F4987" s="893" t="s">
        <v>7126</v>
      </c>
      <c r="G4987" s="896">
        <v>1</v>
      </c>
      <c r="H4987" s="896">
        <v>1</v>
      </c>
      <c r="I4987" s="897">
        <v>1</v>
      </c>
      <c r="J4987" s="908">
        <v>28.5</v>
      </c>
      <c r="K4987" s="908">
        <v>30</v>
      </c>
      <c r="L4987" s="892" t="s">
        <v>17960</v>
      </c>
      <c r="M4987" s="892" t="s">
        <v>18872</v>
      </c>
      <c r="N4987" s="848">
        <v>375</v>
      </c>
      <c r="O4987" s="776"/>
      <c r="P4987" s="776"/>
      <c r="Q4987" s="776"/>
      <c r="R4987" s="776"/>
      <c r="S4987" s="776"/>
      <c r="T4987" s="776"/>
      <c r="U4987" s="776"/>
      <c r="V4987" s="776"/>
    </row>
    <row r="4988" spans="1:22" s="753" customFormat="1" ht="84">
      <c r="A4988" s="910">
        <v>4983</v>
      </c>
      <c r="B4988" s="845" t="s">
        <v>22853</v>
      </c>
      <c r="C4988" s="911" t="s">
        <v>22854</v>
      </c>
      <c r="D4988" s="891" t="s">
        <v>1703</v>
      </c>
      <c r="E4988" s="891" t="s">
        <v>1704</v>
      </c>
      <c r="F4988" s="893" t="s">
        <v>7126</v>
      </c>
      <c r="G4988" s="896">
        <v>1</v>
      </c>
      <c r="H4988" s="896">
        <v>1</v>
      </c>
      <c r="I4988" s="897">
        <v>1</v>
      </c>
      <c r="J4988" s="908">
        <v>47.5</v>
      </c>
      <c r="K4988" s="908">
        <v>50</v>
      </c>
      <c r="L4988" s="892" t="s">
        <v>17960</v>
      </c>
      <c r="M4988" s="892" t="s">
        <v>18872</v>
      </c>
      <c r="N4988" s="848">
        <v>375</v>
      </c>
      <c r="O4988" s="776"/>
      <c r="P4988" s="776"/>
      <c r="Q4988" s="776"/>
      <c r="R4988" s="776"/>
      <c r="S4988" s="776"/>
      <c r="T4988" s="776"/>
      <c r="U4988" s="776"/>
      <c r="V4988" s="776"/>
    </row>
    <row r="4989" spans="1:22" s="753" customFormat="1" ht="84">
      <c r="A4989" s="910">
        <v>4984</v>
      </c>
      <c r="B4989" s="845" t="s">
        <v>22855</v>
      </c>
      <c r="C4989" s="911" t="s">
        <v>22856</v>
      </c>
      <c r="D4989" s="891" t="s">
        <v>1703</v>
      </c>
      <c r="E4989" s="891" t="s">
        <v>1704</v>
      </c>
      <c r="F4989" s="893" t="s">
        <v>7126</v>
      </c>
      <c r="G4989" s="896">
        <v>1</v>
      </c>
      <c r="H4989" s="896">
        <v>1</v>
      </c>
      <c r="I4989" s="897">
        <v>1</v>
      </c>
      <c r="J4989" s="908">
        <v>85.5</v>
      </c>
      <c r="K4989" s="908">
        <v>90</v>
      </c>
      <c r="L4989" s="892" t="s">
        <v>17960</v>
      </c>
      <c r="M4989" s="892" t="s">
        <v>18872</v>
      </c>
      <c r="N4989" s="848">
        <v>375</v>
      </c>
      <c r="O4989" s="776"/>
      <c r="P4989" s="776"/>
      <c r="Q4989" s="776"/>
      <c r="R4989" s="776"/>
      <c r="S4989" s="776"/>
      <c r="T4989" s="776"/>
      <c r="U4989" s="776"/>
      <c r="V4989" s="776"/>
    </row>
    <row r="4990" spans="1:22" s="753" customFormat="1" ht="84">
      <c r="A4990" s="910">
        <v>4985</v>
      </c>
      <c r="B4990" s="845" t="s">
        <v>22857</v>
      </c>
      <c r="C4990" s="911" t="s">
        <v>22858</v>
      </c>
      <c r="D4990" s="891" t="s">
        <v>1703</v>
      </c>
      <c r="E4990" s="891" t="s">
        <v>1704</v>
      </c>
      <c r="F4990" s="893" t="s">
        <v>7126</v>
      </c>
      <c r="G4990" s="896">
        <v>1</v>
      </c>
      <c r="H4990" s="896">
        <v>1</v>
      </c>
      <c r="I4990" s="897">
        <v>1</v>
      </c>
      <c r="J4990" s="908">
        <v>106.875</v>
      </c>
      <c r="K4990" s="908">
        <v>112.5</v>
      </c>
      <c r="L4990" s="892" t="s">
        <v>17960</v>
      </c>
      <c r="M4990" s="892" t="s">
        <v>18872</v>
      </c>
      <c r="N4990" s="848">
        <v>375</v>
      </c>
      <c r="O4990" s="776"/>
      <c r="P4990" s="776"/>
      <c r="Q4990" s="776"/>
      <c r="R4990" s="776"/>
      <c r="S4990" s="776"/>
      <c r="T4990" s="776"/>
      <c r="U4990" s="776"/>
      <c r="V4990" s="776"/>
    </row>
    <row r="4991" spans="1:22" s="753" customFormat="1" ht="84">
      <c r="A4991" s="910">
        <v>4986</v>
      </c>
      <c r="B4991" s="845" t="s">
        <v>22859</v>
      </c>
      <c r="C4991" s="911" t="s">
        <v>22860</v>
      </c>
      <c r="D4991" s="891" t="s">
        <v>1703</v>
      </c>
      <c r="E4991" s="891" t="s">
        <v>1704</v>
      </c>
      <c r="F4991" s="893" t="s">
        <v>7126</v>
      </c>
      <c r="G4991" s="896">
        <v>1</v>
      </c>
      <c r="H4991" s="896">
        <v>1</v>
      </c>
      <c r="I4991" s="897">
        <v>1</v>
      </c>
      <c r="J4991" s="908">
        <v>814.44687499999998</v>
      </c>
      <c r="K4991" s="908">
        <v>857.3125</v>
      </c>
      <c r="L4991" s="892" t="s">
        <v>17960</v>
      </c>
      <c r="M4991" s="892" t="s">
        <v>18872</v>
      </c>
      <c r="N4991" s="848">
        <v>375</v>
      </c>
      <c r="O4991" s="776"/>
      <c r="P4991" s="776"/>
      <c r="Q4991" s="776"/>
      <c r="R4991" s="776"/>
      <c r="S4991" s="776"/>
      <c r="T4991" s="776"/>
      <c r="U4991" s="776"/>
      <c r="V4991" s="776"/>
    </row>
    <row r="4992" spans="1:22" s="753" customFormat="1" ht="84">
      <c r="A4992" s="910">
        <v>4987</v>
      </c>
      <c r="B4992" s="845" t="s">
        <v>22861</v>
      </c>
      <c r="C4992" s="911" t="s">
        <v>22862</v>
      </c>
      <c r="D4992" s="891" t="s">
        <v>1703</v>
      </c>
      <c r="E4992" s="891" t="s">
        <v>1704</v>
      </c>
      <c r="F4992" s="893" t="s">
        <v>7126</v>
      </c>
      <c r="G4992" s="896">
        <v>1</v>
      </c>
      <c r="H4992" s="896">
        <v>1</v>
      </c>
      <c r="I4992" s="897">
        <v>1</v>
      </c>
      <c r="J4992" s="908">
        <v>510.625</v>
      </c>
      <c r="K4992" s="908">
        <v>537.5</v>
      </c>
      <c r="L4992" s="892" t="s">
        <v>17960</v>
      </c>
      <c r="M4992" s="892" t="s">
        <v>18872</v>
      </c>
      <c r="N4992" s="848">
        <v>375</v>
      </c>
      <c r="O4992" s="776"/>
      <c r="P4992" s="776"/>
      <c r="Q4992" s="776"/>
      <c r="R4992" s="776"/>
      <c r="S4992" s="776"/>
      <c r="T4992" s="776"/>
      <c r="U4992" s="776"/>
      <c r="V4992" s="776"/>
    </row>
    <row r="4993" spans="1:22" s="753" customFormat="1" ht="84">
      <c r="A4993" s="910">
        <v>4988</v>
      </c>
      <c r="B4993" s="845" t="s">
        <v>22863</v>
      </c>
      <c r="C4993" s="911" t="s">
        <v>22864</v>
      </c>
      <c r="D4993" s="891" t="s">
        <v>1703</v>
      </c>
      <c r="E4993" s="891" t="s">
        <v>1704</v>
      </c>
      <c r="F4993" s="893" t="s">
        <v>7126</v>
      </c>
      <c r="G4993" s="896">
        <v>1</v>
      </c>
      <c r="H4993" s="896">
        <v>1</v>
      </c>
      <c r="I4993" s="897">
        <v>1</v>
      </c>
      <c r="J4993" s="908">
        <v>23.702500000000001</v>
      </c>
      <c r="K4993" s="908">
        <v>24.950000000000003</v>
      </c>
      <c r="L4993" s="892" t="s">
        <v>17960</v>
      </c>
      <c r="M4993" s="892" t="s">
        <v>18872</v>
      </c>
      <c r="N4993" s="848">
        <v>375</v>
      </c>
      <c r="O4993" s="776"/>
      <c r="P4993" s="776"/>
      <c r="Q4993" s="776"/>
      <c r="R4993" s="776"/>
      <c r="S4993" s="776"/>
      <c r="T4993" s="776"/>
      <c r="U4993" s="776"/>
      <c r="V4993" s="776"/>
    </row>
    <row r="4994" spans="1:22" s="753" customFormat="1" ht="84">
      <c r="A4994" s="910">
        <v>4989</v>
      </c>
      <c r="B4994" s="845" t="s">
        <v>22865</v>
      </c>
      <c r="C4994" s="911" t="s">
        <v>22866</v>
      </c>
      <c r="D4994" s="891" t="s">
        <v>15136</v>
      </c>
      <c r="E4994" s="891" t="s">
        <v>1704</v>
      </c>
      <c r="F4994" s="893" t="s">
        <v>7126</v>
      </c>
      <c r="G4994" s="896">
        <v>1</v>
      </c>
      <c r="H4994" s="896">
        <v>1</v>
      </c>
      <c r="I4994" s="897">
        <v>1</v>
      </c>
      <c r="J4994" s="908">
        <v>40.375</v>
      </c>
      <c r="K4994" s="908">
        <v>42.5</v>
      </c>
      <c r="L4994" s="892" t="s">
        <v>17960</v>
      </c>
      <c r="M4994" s="892" t="s">
        <v>18872</v>
      </c>
      <c r="N4994" s="848">
        <v>375</v>
      </c>
      <c r="O4994" s="776"/>
      <c r="P4994" s="776"/>
      <c r="Q4994" s="776"/>
      <c r="R4994" s="776"/>
      <c r="S4994" s="776"/>
      <c r="T4994" s="776"/>
      <c r="U4994" s="776"/>
      <c r="V4994" s="776"/>
    </row>
    <row r="4995" spans="1:22" s="753" customFormat="1" ht="84">
      <c r="A4995" s="910">
        <v>4990</v>
      </c>
      <c r="B4995" s="845" t="s">
        <v>22867</v>
      </c>
      <c r="C4995" s="911" t="s">
        <v>22868</v>
      </c>
      <c r="D4995" s="891" t="s">
        <v>15136</v>
      </c>
      <c r="E4995" s="891" t="s">
        <v>1704</v>
      </c>
      <c r="F4995" s="893" t="s">
        <v>7126</v>
      </c>
      <c r="G4995" s="896">
        <v>1</v>
      </c>
      <c r="H4995" s="896">
        <v>1</v>
      </c>
      <c r="I4995" s="897">
        <v>1</v>
      </c>
      <c r="J4995" s="908">
        <v>49.875</v>
      </c>
      <c r="K4995" s="908">
        <v>52.5</v>
      </c>
      <c r="L4995" s="892" t="s">
        <v>17960</v>
      </c>
      <c r="M4995" s="892" t="s">
        <v>18872</v>
      </c>
      <c r="N4995" s="848">
        <v>375</v>
      </c>
      <c r="O4995" s="776"/>
      <c r="P4995" s="776"/>
      <c r="Q4995" s="776"/>
      <c r="R4995" s="776"/>
      <c r="S4995" s="776"/>
      <c r="T4995" s="776"/>
      <c r="U4995" s="776"/>
      <c r="V4995" s="776"/>
    </row>
    <row r="4996" spans="1:22" s="753" customFormat="1" ht="84">
      <c r="A4996" s="910">
        <v>4991</v>
      </c>
      <c r="B4996" s="845" t="s">
        <v>22869</v>
      </c>
      <c r="C4996" s="911" t="s">
        <v>22870</v>
      </c>
      <c r="D4996" s="891" t="s">
        <v>15136</v>
      </c>
      <c r="E4996" s="891" t="s">
        <v>1704</v>
      </c>
      <c r="F4996" s="893" t="s">
        <v>7126</v>
      </c>
      <c r="G4996" s="896">
        <v>1</v>
      </c>
      <c r="H4996" s="896">
        <v>1</v>
      </c>
      <c r="I4996" s="897">
        <v>1</v>
      </c>
      <c r="J4996" s="908">
        <v>35.625</v>
      </c>
      <c r="K4996" s="908">
        <v>37.5</v>
      </c>
      <c r="L4996" s="892" t="s">
        <v>17960</v>
      </c>
      <c r="M4996" s="892" t="s">
        <v>18872</v>
      </c>
      <c r="N4996" s="848">
        <v>375</v>
      </c>
      <c r="O4996" s="776"/>
      <c r="P4996" s="776"/>
      <c r="Q4996" s="776"/>
      <c r="R4996" s="776"/>
      <c r="S4996" s="776"/>
      <c r="T4996" s="776"/>
      <c r="U4996" s="776"/>
      <c r="V4996" s="776"/>
    </row>
    <row r="4997" spans="1:22" s="753" customFormat="1" ht="84">
      <c r="A4997" s="910">
        <v>4992</v>
      </c>
      <c r="B4997" s="845" t="s">
        <v>22871</v>
      </c>
      <c r="C4997" s="911" t="s">
        <v>22872</v>
      </c>
      <c r="D4997" s="891" t="s">
        <v>1703</v>
      </c>
      <c r="E4997" s="891" t="s">
        <v>1704</v>
      </c>
      <c r="F4997" s="893" t="s">
        <v>7126</v>
      </c>
      <c r="G4997" s="896">
        <v>5</v>
      </c>
      <c r="H4997" s="896">
        <v>5</v>
      </c>
      <c r="I4997" s="897">
        <v>1</v>
      </c>
      <c r="J4997" s="908">
        <v>41.5625</v>
      </c>
      <c r="K4997" s="908">
        <v>43.75</v>
      </c>
      <c r="L4997" s="892" t="s">
        <v>17960</v>
      </c>
      <c r="M4997" s="892" t="s">
        <v>18872</v>
      </c>
      <c r="N4997" s="848">
        <v>375</v>
      </c>
      <c r="O4997" s="776"/>
      <c r="P4997" s="776"/>
      <c r="Q4997" s="776"/>
      <c r="R4997" s="776"/>
      <c r="S4997" s="776"/>
      <c r="T4997" s="776"/>
      <c r="U4997" s="776"/>
      <c r="V4997" s="776"/>
    </row>
    <row r="4998" spans="1:22" s="753" customFormat="1" ht="84">
      <c r="A4998" s="910">
        <v>4993</v>
      </c>
      <c r="B4998" s="845" t="s">
        <v>22873</v>
      </c>
      <c r="C4998" s="911" t="s">
        <v>22874</v>
      </c>
      <c r="D4998" s="891" t="s">
        <v>1703</v>
      </c>
      <c r="E4998" s="891" t="s">
        <v>1704</v>
      </c>
      <c r="F4998" s="893" t="s">
        <v>7126</v>
      </c>
      <c r="G4998" s="896">
        <v>1</v>
      </c>
      <c r="H4998" s="896">
        <v>1</v>
      </c>
      <c r="I4998" s="897">
        <v>1</v>
      </c>
      <c r="J4998" s="908">
        <v>688.75</v>
      </c>
      <c r="K4998" s="908">
        <v>725</v>
      </c>
      <c r="L4998" s="892" t="s">
        <v>17960</v>
      </c>
      <c r="M4998" s="892" t="s">
        <v>18872</v>
      </c>
      <c r="N4998" s="848">
        <v>375</v>
      </c>
      <c r="O4998" s="776"/>
      <c r="P4998" s="776"/>
      <c r="Q4998" s="776"/>
      <c r="R4998" s="776"/>
      <c r="S4998" s="776"/>
      <c r="T4998" s="776"/>
      <c r="U4998" s="776"/>
      <c r="V4998" s="776"/>
    </row>
    <row r="4999" spans="1:22" s="753" customFormat="1" ht="84">
      <c r="A4999" s="910">
        <v>4994</v>
      </c>
      <c r="B4999" s="845" t="s">
        <v>22875</v>
      </c>
      <c r="C4999" s="911" t="s">
        <v>22876</v>
      </c>
      <c r="D4999" s="891" t="s">
        <v>1703</v>
      </c>
      <c r="E4999" s="891" t="s">
        <v>1704</v>
      </c>
      <c r="F4999" s="893" t="s">
        <v>7126</v>
      </c>
      <c r="G4999" s="896">
        <v>1</v>
      </c>
      <c r="H4999" s="896">
        <v>1</v>
      </c>
      <c r="I4999" s="897">
        <v>1</v>
      </c>
      <c r="J4999" s="908">
        <v>475</v>
      </c>
      <c r="K4999" s="908">
        <v>500</v>
      </c>
      <c r="L4999" s="892" t="s">
        <v>17960</v>
      </c>
      <c r="M4999" s="892" t="s">
        <v>18872</v>
      </c>
      <c r="N4999" s="848">
        <v>375</v>
      </c>
      <c r="O4999" s="776"/>
      <c r="P4999" s="776"/>
      <c r="Q4999" s="776"/>
      <c r="R4999" s="776"/>
      <c r="S4999" s="776"/>
      <c r="T4999" s="776"/>
      <c r="U4999" s="776"/>
      <c r="V4999" s="776"/>
    </row>
    <row r="5000" spans="1:22" s="753" customFormat="1" ht="84">
      <c r="A5000" s="910">
        <v>4995</v>
      </c>
      <c r="B5000" s="845" t="s">
        <v>22877</v>
      </c>
      <c r="C5000" s="911" t="s">
        <v>22878</v>
      </c>
      <c r="D5000" s="891" t="s">
        <v>1703</v>
      </c>
      <c r="E5000" s="891" t="s">
        <v>1704</v>
      </c>
      <c r="F5000" s="893" t="s">
        <v>7126</v>
      </c>
      <c r="G5000" s="896">
        <v>10</v>
      </c>
      <c r="H5000" s="896">
        <v>10</v>
      </c>
      <c r="I5000" s="897">
        <v>1</v>
      </c>
      <c r="J5000" s="908">
        <v>3.5625</v>
      </c>
      <c r="K5000" s="908">
        <v>3.75</v>
      </c>
      <c r="L5000" s="892" t="s">
        <v>17960</v>
      </c>
      <c r="M5000" s="892" t="s">
        <v>18872</v>
      </c>
      <c r="N5000" s="848">
        <v>375</v>
      </c>
      <c r="O5000" s="776"/>
      <c r="P5000" s="776"/>
      <c r="Q5000" s="776"/>
      <c r="R5000" s="776"/>
      <c r="S5000" s="776"/>
      <c r="T5000" s="776"/>
      <c r="U5000" s="776"/>
      <c r="V5000" s="776"/>
    </row>
    <row r="5001" spans="1:22" s="753" customFormat="1" ht="84">
      <c r="A5001" s="910">
        <v>4996</v>
      </c>
      <c r="B5001" s="845" t="s">
        <v>22879</v>
      </c>
      <c r="C5001" s="911" t="s">
        <v>20144</v>
      </c>
      <c r="D5001" s="891" t="s">
        <v>1703</v>
      </c>
      <c r="E5001" s="891" t="s">
        <v>1704</v>
      </c>
      <c r="F5001" s="893" t="s">
        <v>7126</v>
      </c>
      <c r="G5001" s="896">
        <v>10</v>
      </c>
      <c r="H5001" s="896">
        <v>10</v>
      </c>
      <c r="I5001" s="897">
        <v>1</v>
      </c>
      <c r="J5001" s="908">
        <v>3.5625</v>
      </c>
      <c r="K5001" s="908">
        <v>3.75</v>
      </c>
      <c r="L5001" s="892" t="s">
        <v>17960</v>
      </c>
      <c r="M5001" s="892" t="s">
        <v>18872</v>
      </c>
      <c r="N5001" s="848">
        <v>375</v>
      </c>
      <c r="O5001" s="776"/>
      <c r="P5001" s="776"/>
      <c r="Q5001" s="776"/>
      <c r="R5001" s="776"/>
      <c r="S5001" s="776"/>
      <c r="T5001" s="776"/>
      <c r="U5001" s="776"/>
      <c r="V5001" s="776"/>
    </row>
    <row r="5002" spans="1:22" s="753" customFormat="1" ht="84">
      <c r="A5002" s="910">
        <v>4997</v>
      </c>
      <c r="B5002" s="845" t="s">
        <v>22880</v>
      </c>
      <c r="C5002" s="911" t="s">
        <v>22881</v>
      </c>
      <c r="D5002" s="891" t="s">
        <v>1703</v>
      </c>
      <c r="E5002" s="891" t="s">
        <v>1704</v>
      </c>
      <c r="F5002" s="893" t="s">
        <v>7126</v>
      </c>
      <c r="G5002" s="896">
        <v>2</v>
      </c>
      <c r="H5002" s="896">
        <v>2</v>
      </c>
      <c r="I5002" s="897">
        <v>1</v>
      </c>
      <c r="J5002" s="908">
        <v>4.75</v>
      </c>
      <c r="K5002" s="908">
        <v>5</v>
      </c>
      <c r="L5002" s="892" t="s">
        <v>17960</v>
      </c>
      <c r="M5002" s="892" t="s">
        <v>18872</v>
      </c>
      <c r="N5002" s="848">
        <v>375</v>
      </c>
      <c r="O5002" s="776"/>
      <c r="P5002" s="776"/>
      <c r="Q5002" s="776"/>
      <c r="R5002" s="776"/>
      <c r="S5002" s="776"/>
      <c r="T5002" s="776"/>
      <c r="U5002" s="776"/>
      <c r="V5002" s="776"/>
    </row>
    <row r="5003" spans="1:22" s="753" customFormat="1" ht="84">
      <c r="A5003" s="910">
        <v>4998</v>
      </c>
      <c r="B5003" s="845" t="s">
        <v>22882</v>
      </c>
      <c r="C5003" s="911" t="s">
        <v>22883</v>
      </c>
      <c r="D5003" s="891" t="s">
        <v>1703</v>
      </c>
      <c r="E5003" s="891" t="s">
        <v>1704</v>
      </c>
      <c r="F5003" s="893" t="s">
        <v>7126</v>
      </c>
      <c r="G5003" s="896">
        <v>1</v>
      </c>
      <c r="H5003" s="896">
        <v>1</v>
      </c>
      <c r="I5003" s="897">
        <v>1</v>
      </c>
      <c r="J5003" s="908">
        <v>1140</v>
      </c>
      <c r="K5003" s="908">
        <v>1200</v>
      </c>
      <c r="L5003" s="892" t="s">
        <v>17960</v>
      </c>
      <c r="M5003" s="892" t="s">
        <v>18872</v>
      </c>
      <c r="N5003" s="848">
        <v>375</v>
      </c>
      <c r="O5003" s="776"/>
      <c r="P5003" s="776"/>
      <c r="Q5003" s="776"/>
      <c r="R5003" s="776"/>
      <c r="S5003" s="776"/>
      <c r="T5003" s="776"/>
      <c r="U5003" s="776"/>
      <c r="V5003" s="776"/>
    </row>
    <row r="5004" spans="1:22" s="753" customFormat="1" ht="84">
      <c r="A5004" s="910">
        <v>4999</v>
      </c>
      <c r="B5004" s="845" t="s">
        <v>22884</v>
      </c>
      <c r="C5004" s="911" t="s">
        <v>22885</v>
      </c>
      <c r="D5004" s="891" t="s">
        <v>1703</v>
      </c>
      <c r="E5004" s="891" t="s">
        <v>1704</v>
      </c>
      <c r="F5004" s="893" t="s">
        <v>7126</v>
      </c>
      <c r="G5004" s="896">
        <v>1</v>
      </c>
      <c r="H5004" s="896">
        <v>1</v>
      </c>
      <c r="I5004" s="897">
        <v>1</v>
      </c>
      <c r="J5004" s="908">
        <v>1270.625</v>
      </c>
      <c r="K5004" s="908">
        <v>1337.5</v>
      </c>
      <c r="L5004" s="892" t="s">
        <v>17960</v>
      </c>
      <c r="M5004" s="892" t="s">
        <v>18872</v>
      </c>
      <c r="N5004" s="848">
        <v>375</v>
      </c>
      <c r="O5004" s="776"/>
      <c r="P5004" s="776"/>
      <c r="Q5004" s="776"/>
      <c r="R5004" s="776"/>
      <c r="S5004" s="776"/>
      <c r="T5004" s="776"/>
      <c r="U5004" s="776"/>
      <c r="V5004" s="776"/>
    </row>
    <row r="5005" spans="1:22" s="753" customFormat="1" ht="84">
      <c r="A5005" s="910">
        <v>5000</v>
      </c>
      <c r="B5005" s="900" t="s">
        <v>22886</v>
      </c>
      <c r="C5005" s="913" t="s">
        <v>22489</v>
      </c>
      <c r="D5005" s="551" t="s">
        <v>2313</v>
      </c>
      <c r="E5005" s="551" t="s">
        <v>1704</v>
      </c>
      <c r="F5005" s="841" t="s">
        <v>7126</v>
      </c>
      <c r="G5005" s="843">
        <v>1</v>
      </c>
      <c r="H5005" s="843">
        <v>1</v>
      </c>
      <c r="I5005" s="842">
        <v>1</v>
      </c>
      <c r="J5005" s="909">
        <v>678.71562499999993</v>
      </c>
      <c r="K5005" s="909">
        <v>714.4375</v>
      </c>
      <c r="L5005" s="755" t="s">
        <v>17960</v>
      </c>
      <c r="M5005" s="755" t="s">
        <v>18872</v>
      </c>
      <c r="N5005" s="756">
        <v>375</v>
      </c>
      <c r="O5005" s="776"/>
      <c r="P5005" s="776"/>
      <c r="Q5005" s="776"/>
      <c r="R5005" s="776"/>
      <c r="S5005" s="776"/>
      <c r="T5005" s="776"/>
      <c r="U5005" s="776"/>
      <c r="V5005" s="776"/>
    </row>
    <row r="5006" spans="1:22" s="753" customFormat="1" ht="84">
      <c r="A5006" s="910">
        <v>5001</v>
      </c>
      <c r="B5006" s="845" t="s">
        <v>22887</v>
      </c>
      <c r="C5006" s="911" t="s">
        <v>22888</v>
      </c>
      <c r="D5006" s="891" t="s">
        <v>1703</v>
      </c>
      <c r="E5006" s="891" t="s">
        <v>1704</v>
      </c>
      <c r="F5006" s="893" t="s">
        <v>7126</v>
      </c>
      <c r="G5006" s="896">
        <v>1</v>
      </c>
      <c r="H5006" s="896">
        <v>1</v>
      </c>
      <c r="I5006" s="897">
        <v>1</v>
      </c>
      <c r="J5006" s="908">
        <v>439.375</v>
      </c>
      <c r="K5006" s="908">
        <v>462.5</v>
      </c>
      <c r="L5006" s="892" t="s">
        <v>17960</v>
      </c>
      <c r="M5006" s="892" t="s">
        <v>18872</v>
      </c>
      <c r="N5006" s="848">
        <v>375</v>
      </c>
      <c r="O5006" s="776"/>
      <c r="P5006" s="776"/>
      <c r="Q5006" s="776"/>
      <c r="R5006" s="776"/>
      <c r="S5006" s="776"/>
      <c r="T5006" s="776"/>
      <c r="U5006" s="776"/>
      <c r="V5006" s="776"/>
    </row>
    <row r="5007" spans="1:22" s="753" customFormat="1" ht="84">
      <c r="A5007" s="910">
        <v>5002</v>
      </c>
      <c r="B5007" s="845" t="s">
        <v>22889</v>
      </c>
      <c r="C5007" s="911" t="s">
        <v>22890</v>
      </c>
      <c r="D5007" s="891" t="s">
        <v>1703</v>
      </c>
      <c r="E5007" s="891" t="s">
        <v>1704</v>
      </c>
      <c r="F5007" s="893" t="s">
        <v>7126</v>
      </c>
      <c r="G5007" s="896">
        <v>1</v>
      </c>
      <c r="H5007" s="896">
        <v>1</v>
      </c>
      <c r="I5007" s="897">
        <v>1</v>
      </c>
      <c r="J5007" s="908">
        <v>380</v>
      </c>
      <c r="K5007" s="908">
        <v>400</v>
      </c>
      <c r="L5007" s="892" t="s">
        <v>17960</v>
      </c>
      <c r="M5007" s="892" t="s">
        <v>18872</v>
      </c>
      <c r="N5007" s="848">
        <v>375</v>
      </c>
      <c r="O5007" s="776"/>
      <c r="P5007" s="776"/>
      <c r="Q5007" s="776"/>
      <c r="R5007" s="776"/>
      <c r="S5007" s="776"/>
      <c r="T5007" s="776"/>
      <c r="U5007" s="776"/>
      <c r="V5007" s="776"/>
    </row>
    <row r="5008" spans="1:22" s="753" customFormat="1" ht="84">
      <c r="A5008" s="910">
        <v>5003</v>
      </c>
      <c r="B5008" s="845" t="s">
        <v>22891</v>
      </c>
      <c r="C5008" s="911" t="s">
        <v>22892</v>
      </c>
      <c r="D5008" s="891" t="s">
        <v>1703</v>
      </c>
      <c r="E5008" s="891" t="s">
        <v>1704</v>
      </c>
      <c r="F5008" s="893" t="s">
        <v>7126</v>
      </c>
      <c r="G5008" s="896">
        <v>2</v>
      </c>
      <c r="H5008" s="896">
        <v>2</v>
      </c>
      <c r="I5008" s="897">
        <v>1</v>
      </c>
      <c r="J5008" s="908">
        <v>10.6875</v>
      </c>
      <c r="K5008" s="908">
        <v>11.25</v>
      </c>
      <c r="L5008" s="892" t="s">
        <v>17960</v>
      </c>
      <c r="M5008" s="892" t="s">
        <v>18872</v>
      </c>
      <c r="N5008" s="848">
        <v>375</v>
      </c>
      <c r="O5008" s="776"/>
      <c r="P5008" s="776"/>
      <c r="Q5008" s="776"/>
      <c r="R5008" s="776"/>
      <c r="S5008" s="776"/>
      <c r="T5008" s="776"/>
      <c r="U5008" s="776"/>
      <c r="V5008" s="776"/>
    </row>
    <row r="5009" spans="1:22" s="753" customFormat="1" ht="84">
      <c r="A5009" s="910">
        <v>5004</v>
      </c>
      <c r="B5009" s="845" t="s">
        <v>22893</v>
      </c>
      <c r="C5009" s="911" t="s">
        <v>22894</v>
      </c>
      <c r="D5009" s="891" t="s">
        <v>1703</v>
      </c>
      <c r="E5009" s="891" t="s">
        <v>1704</v>
      </c>
      <c r="F5009" s="893" t="s">
        <v>7126</v>
      </c>
      <c r="G5009" s="896">
        <v>2</v>
      </c>
      <c r="H5009" s="896">
        <v>2</v>
      </c>
      <c r="I5009" s="897">
        <v>1</v>
      </c>
      <c r="J5009" s="908">
        <v>7.125</v>
      </c>
      <c r="K5009" s="908">
        <v>7.5</v>
      </c>
      <c r="L5009" s="892" t="s">
        <v>17960</v>
      </c>
      <c r="M5009" s="892" t="s">
        <v>18872</v>
      </c>
      <c r="N5009" s="848">
        <v>375</v>
      </c>
      <c r="O5009" s="776"/>
      <c r="P5009" s="776"/>
      <c r="Q5009" s="776"/>
      <c r="R5009" s="776"/>
      <c r="S5009" s="776"/>
      <c r="T5009" s="776"/>
      <c r="U5009" s="776"/>
      <c r="V5009" s="776"/>
    </row>
    <row r="5010" spans="1:22" s="753" customFormat="1" ht="84">
      <c r="A5010" s="910">
        <v>5005</v>
      </c>
      <c r="B5010" s="845" t="s">
        <v>37257</v>
      </c>
      <c r="C5010" s="911" t="s">
        <v>37258</v>
      </c>
      <c r="D5010" s="891" t="s">
        <v>1703</v>
      </c>
      <c r="E5010" s="891" t="s">
        <v>1704</v>
      </c>
      <c r="F5010" s="893" t="s">
        <v>7126</v>
      </c>
      <c r="G5010" s="896">
        <v>1</v>
      </c>
      <c r="H5010" s="896">
        <v>1</v>
      </c>
      <c r="I5010" s="897">
        <v>1</v>
      </c>
      <c r="J5010" s="908">
        <v>20.1875</v>
      </c>
      <c r="K5010" s="908">
        <v>21.25</v>
      </c>
      <c r="L5010" s="892" t="s">
        <v>17960</v>
      </c>
      <c r="M5010" s="892" t="s">
        <v>18872</v>
      </c>
      <c r="N5010" s="848">
        <v>375</v>
      </c>
      <c r="O5010" s="776"/>
      <c r="P5010" s="776"/>
      <c r="Q5010" s="776"/>
      <c r="R5010" s="776"/>
      <c r="S5010" s="776"/>
      <c r="T5010" s="776"/>
      <c r="U5010" s="776"/>
      <c r="V5010" s="776"/>
    </row>
    <row r="5011" spans="1:22" s="753" customFormat="1" ht="84">
      <c r="A5011" s="910">
        <v>5006</v>
      </c>
      <c r="B5011" s="845" t="s">
        <v>37259</v>
      </c>
      <c r="C5011" s="911" t="s">
        <v>37260</v>
      </c>
      <c r="D5011" s="891" t="s">
        <v>1703</v>
      </c>
      <c r="E5011" s="891" t="s">
        <v>1704</v>
      </c>
      <c r="F5011" s="893" t="s">
        <v>7126</v>
      </c>
      <c r="G5011" s="896">
        <v>1</v>
      </c>
      <c r="H5011" s="896">
        <v>1</v>
      </c>
      <c r="I5011" s="897">
        <v>1</v>
      </c>
      <c r="J5011" s="908">
        <v>10.6875</v>
      </c>
      <c r="K5011" s="908">
        <v>11.25</v>
      </c>
      <c r="L5011" s="892" t="s">
        <v>17960</v>
      </c>
      <c r="M5011" s="892" t="s">
        <v>18872</v>
      </c>
      <c r="N5011" s="848">
        <v>375</v>
      </c>
      <c r="O5011" s="776"/>
      <c r="P5011" s="776"/>
      <c r="Q5011" s="776"/>
      <c r="R5011" s="776"/>
      <c r="S5011" s="776"/>
      <c r="T5011" s="776"/>
      <c r="U5011" s="776"/>
      <c r="V5011" s="776"/>
    </row>
    <row r="5012" spans="1:22" s="753" customFormat="1" ht="84">
      <c r="A5012" s="910">
        <v>5007</v>
      </c>
      <c r="B5012" s="845" t="s">
        <v>22895</v>
      </c>
      <c r="C5012" s="911" t="s">
        <v>22896</v>
      </c>
      <c r="D5012" s="891" t="s">
        <v>15136</v>
      </c>
      <c r="E5012" s="891" t="s">
        <v>1704</v>
      </c>
      <c r="F5012" s="893" t="s">
        <v>7126</v>
      </c>
      <c r="G5012" s="896">
        <v>1</v>
      </c>
      <c r="H5012" s="896">
        <v>1</v>
      </c>
      <c r="I5012" s="897">
        <v>1</v>
      </c>
      <c r="J5012" s="908">
        <v>344.375</v>
      </c>
      <c r="K5012" s="908">
        <v>362.5</v>
      </c>
      <c r="L5012" s="892" t="s">
        <v>17960</v>
      </c>
      <c r="M5012" s="892" t="s">
        <v>18872</v>
      </c>
      <c r="N5012" s="848">
        <v>375</v>
      </c>
      <c r="O5012" s="776"/>
      <c r="P5012" s="776"/>
      <c r="Q5012" s="776"/>
      <c r="R5012" s="776"/>
      <c r="S5012" s="776"/>
      <c r="T5012" s="776"/>
      <c r="U5012" s="776"/>
      <c r="V5012" s="776"/>
    </row>
    <row r="5013" spans="1:22" s="753" customFormat="1" ht="84">
      <c r="A5013" s="910">
        <v>5008</v>
      </c>
      <c r="B5013" s="845" t="s">
        <v>22897</v>
      </c>
      <c r="C5013" s="911" t="s">
        <v>22898</v>
      </c>
      <c r="D5013" s="891" t="s">
        <v>15136</v>
      </c>
      <c r="E5013" s="891" t="s">
        <v>1704</v>
      </c>
      <c r="F5013" s="893" t="s">
        <v>7126</v>
      </c>
      <c r="G5013" s="896">
        <v>1</v>
      </c>
      <c r="H5013" s="896">
        <v>1</v>
      </c>
      <c r="I5013" s="897">
        <v>1</v>
      </c>
      <c r="J5013" s="908">
        <v>213.75</v>
      </c>
      <c r="K5013" s="908">
        <v>225</v>
      </c>
      <c r="L5013" s="892" t="s">
        <v>17960</v>
      </c>
      <c r="M5013" s="892" t="s">
        <v>18872</v>
      </c>
      <c r="N5013" s="848">
        <v>375</v>
      </c>
      <c r="O5013" s="776"/>
      <c r="P5013" s="776"/>
      <c r="Q5013" s="776"/>
      <c r="R5013" s="776"/>
      <c r="S5013" s="776"/>
      <c r="T5013" s="776"/>
      <c r="U5013" s="776"/>
      <c r="V5013" s="776"/>
    </row>
    <row r="5014" spans="1:22" s="753" customFormat="1" ht="84">
      <c r="A5014" s="910">
        <v>5009</v>
      </c>
      <c r="B5014" s="845" t="s">
        <v>22899</v>
      </c>
      <c r="C5014" s="911" t="s">
        <v>22900</v>
      </c>
      <c r="D5014" s="891" t="s">
        <v>15136</v>
      </c>
      <c r="E5014" s="891" t="s">
        <v>1704</v>
      </c>
      <c r="F5014" s="893" t="s">
        <v>7126</v>
      </c>
      <c r="G5014" s="896">
        <v>1</v>
      </c>
      <c r="H5014" s="898">
        <v>1</v>
      </c>
      <c r="I5014" s="897">
        <v>1</v>
      </c>
      <c r="J5014" s="908">
        <v>391.875</v>
      </c>
      <c r="K5014" s="908">
        <v>412.5</v>
      </c>
      <c r="L5014" s="892" t="s">
        <v>17960</v>
      </c>
      <c r="M5014" s="892" t="s">
        <v>18872</v>
      </c>
      <c r="N5014" s="848">
        <v>375</v>
      </c>
      <c r="O5014" s="776"/>
      <c r="P5014" s="776"/>
      <c r="Q5014" s="776"/>
      <c r="R5014" s="776"/>
      <c r="S5014" s="776"/>
      <c r="T5014" s="776"/>
      <c r="U5014" s="776"/>
      <c r="V5014" s="776"/>
    </row>
    <row r="5015" spans="1:22" s="753" customFormat="1" ht="84">
      <c r="A5015" s="910">
        <v>5010</v>
      </c>
      <c r="B5015" s="845" t="s">
        <v>22901</v>
      </c>
      <c r="C5015" s="911" t="s">
        <v>22902</v>
      </c>
      <c r="D5015" s="891" t="s">
        <v>1703</v>
      </c>
      <c r="E5015" s="891" t="s">
        <v>1704</v>
      </c>
      <c r="F5015" s="893" t="s">
        <v>7126</v>
      </c>
      <c r="G5015" s="896">
        <v>1</v>
      </c>
      <c r="H5015" s="896">
        <v>1</v>
      </c>
      <c r="I5015" s="897">
        <v>1</v>
      </c>
      <c r="J5015" s="908">
        <v>261.25</v>
      </c>
      <c r="K5015" s="908">
        <v>275</v>
      </c>
      <c r="L5015" s="892" t="s">
        <v>17960</v>
      </c>
      <c r="M5015" s="892" t="s">
        <v>18872</v>
      </c>
      <c r="N5015" s="848">
        <v>375</v>
      </c>
      <c r="O5015" s="776"/>
      <c r="P5015" s="776"/>
      <c r="Q5015" s="776"/>
      <c r="R5015" s="776"/>
      <c r="S5015" s="776"/>
      <c r="T5015" s="776"/>
      <c r="U5015" s="776"/>
      <c r="V5015" s="776"/>
    </row>
    <row r="5016" spans="1:22" s="753" customFormat="1" ht="84">
      <c r="A5016" s="910">
        <v>5011</v>
      </c>
      <c r="B5016" s="845" t="s">
        <v>22903</v>
      </c>
      <c r="C5016" s="911" t="s">
        <v>22904</v>
      </c>
      <c r="D5016" s="891" t="s">
        <v>1703</v>
      </c>
      <c r="E5016" s="891" t="s">
        <v>1704</v>
      </c>
      <c r="F5016" s="893" t="s">
        <v>7126</v>
      </c>
      <c r="G5016" s="896">
        <v>1</v>
      </c>
      <c r="H5016" s="896">
        <v>1</v>
      </c>
      <c r="I5016" s="897">
        <v>1</v>
      </c>
      <c r="J5016" s="908">
        <v>29.6875</v>
      </c>
      <c r="K5016" s="908">
        <v>31.25</v>
      </c>
      <c r="L5016" s="892" t="s">
        <v>17960</v>
      </c>
      <c r="M5016" s="892" t="s">
        <v>18872</v>
      </c>
      <c r="N5016" s="848">
        <v>375</v>
      </c>
      <c r="O5016" s="776"/>
      <c r="P5016" s="776"/>
      <c r="Q5016" s="776"/>
      <c r="R5016" s="776"/>
      <c r="S5016" s="776"/>
      <c r="T5016" s="776"/>
      <c r="U5016" s="776"/>
      <c r="V5016" s="776"/>
    </row>
    <row r="5017" spans="1:22" s="753" customFormat="1" ht="84">
      <c r="A5017" s="910">
        <v>5012</v>
      </c>
      <c r="B5017" s="845" t="s">
        <v>22905</v>
      </c>
      <c r="C5017" s="911" t="s">
        <v>22906</v>
      </c>
      <c r="D5017" s="891" t="s">
        <v>1703</v>
      </c>
      <c r="E5017" s="891" t="s">
        <v>1704</v>
      </c>
      <c r="F5017" s="893" t="s">
        <v>7126</v>
      </c>
      <c r="G5017" s="896">
        <v>1</v>
      </c>
      <c r="H5017" s="896">
        <v>1</v>
      </c>
      <c r="I5017" s="897">
        <v>1</v>
      </c>
      <c r="J5017" s="908">
        <v>17.8125</v>
      </c>
      <c r="K5017" s="908">
        <v>18.75</v>
      </c>
      <c r="L5017" s="892" t="s">
        <v>17960</v>
      </c>
      <c r="M5017" s="892" t="s">
        <v>18872</v>
      </c>
      <c r="N5017" s="848">
        <v>375</v>
      </c>
      <c r="O5017" s="776"/>
      <c r="P5017" s="776"/>
      <c r="Q5017" s="776"/>
      <c r="R5017" s="776"/>
      <c r="S5017" s="776"/>
      <c r="T5017" s="776"/>
      <c r="U5017" s="776"/>
      <c r="V5017" s="776"/>
    </row>
    <row r="5018" spans="1:22" s="753" customFormat="1" ht="84">
      <c r="A5018" s="910">
        <v>5013</v>
      </c>
      <c r="B5018" s="845" t="s">
        <v>22907</v>
      </c>
      <c r="C5018" s="911" t="s">
        <v>22908</v>
      </c>
      <c r="D5018" s="891" t="s">
        <v>1703</v>
      </c>
      <c r="E5018" s="891" t="s">
        <v>1704</v>
      </c>
      <c r="F5018" s="893" t="s">
        <v>7126</v>
      </c>
      <c r="G5018" s="896">
        <v>1</v>
      </c>
      <c r="H5018" s="896">
        <v>1</v>
      </c>
      <c r="I5018" s="897">
        <v>1</v>
      </c>
      <c r="J5018" s="908">
        <v>59.375</v>
      </c>
      <c r="K5018" s="908">
        <v>62.5</v>
      </c>
      <c r="L5018" s="892" t="s">
        <v>17960</v>
      </c>
      <c r="M5018" s="892" t="s">
        <v>18872</v>
      </c>
      <c r="N5018" s="848">
        <v>375</v>
      </c>
      <c r="O5018" s="776"/>
      <c r="P5018" s="776"/>
      <c r="Q5018" s="776"/>
      <c r="R5018" s="776"/>
      <c r="S5018" s="776"/>
      <c r="T5018" s="776"/>
      <c r="U5018" s="776"/>
      <c r="V5018" s="776"/>
    </row>
    <row r="5019" spans="1:22" s="753" customFormat="1" ht="84">
      <c r="A5019" s="910">
        <v>5014</v>
      </c>
      <c r="B5019" s="845" t="s">
        <v>22909</v>
      </c>
      <c r="C5019" s="911" t="s">
        <v>22910</v>
      </c>
      <c r="D5019" s="891" t="s">
        <v>1703</v>
      </c>
      <c r="E5019" s="891" t="s">
        <v>1704</v>
      </c>
      <c r="F5019" s="893" t="s">
        <v>7126</v>
      </c>
      <c r="G5019" s="896">
        <v>5</v>
      </c>
      <c r="H5019" s="896">
        <v>5</v>
      </c>
      <c r="I5019" s="897">
        <v>10</v>
      </c>
      <c r="J5019" s="908">
        <v>8.3125</v>
      </c>
      <c r="K5019" s="908">
        <v>8.75</v>
      </c>
      <c r="L5019" s="892" t="s">
        <v>17960</v>
      </c>
      <c r="M5019" s="892" t="s">
        <v>18872</v>
      </c>
      <c r="N5019" s="848">
        <v>375</v>
      </c>
      <c r="O5019" s="776"/>
      <c r="P5019" s="776"/>
      <c r="Q5019" s="776"/>
      <c r="R5019" s="776"/>
      <c r="S5019" s="776"/>
      <c r="T5019" s="776"/>
      <c r="U5019" s="776"/>
      <c r="V5019" s="776"/>
    </row>
    <row r="5020" spans="1:22" s="753" customFormat="1" ht="84">
      <c r="A5020" s="910">
        <v>5015</v>
      </c>
      <c r="B5020" s="845" t="s">
        <v>22911</v>
      </c>
      <c r="C5020" s="911" t="s">
        <v>22912</v>
      </c>
      <c r="D5020" s="891" t="s">
        <v>15136</v>
      </c>
      <c r="E5020" s="891" t="s">
        <v>1704</v>
      </c>
      <c r="F5020" s="893" t="s">
        <v>7126</v>
      </c>
      <c r="G5020" s="896">
        <v>1</v>
      </c>
      <c r="H5020" s="896">
        <v>5</v>
      </c>
      <c r="I5020" s="897">
        <v>1</v>
      </c>
      <c r="J5020" s="908">
        <v>7.125</v>
      </c>
      <c r="K5020" s="908">
        <v>7.5</v>
      </c>
      <c r="L5020" s="892" t="s">
        <v>17960</v>
      </c>
      <c r="M5020" s="892" t="s">
        <v>18872</v>
      </c>
      <c r="N5020" s="848">
        <v>375</v>
      </c>
      <c r="O5020" s="776"/>
      <c r="P5020" s="776"/>
      <c r="Q5020" s="776"/>
      <c r="R5020" s="776"/>
      <c r="S5020" s="776"/>
      <c r="T5020" s="776"/>
      <c r="U5020" s="776"/>
      <c r="V5020" s="776"/>
    </row>
    <row r="5021" spans="1:22" s="753" customFormat="1" ht="84">
      <c r="A5021" s="910">
        <v>5016</v>
      </c>
      <c r="B5021" s="845" t="s">
        <v>22913</v>
      </c>
      <c r="C5021" s="911" t="s">
        <v>22914</v>
      </c>
      <c r="D5021" s="891" t="s">
        <v>1703</v>
      </c>
      <c r="E5021" s="891" t="s">
        <v>1704</v>
      </c>
      <c r="F5021" s="893" t="s">
        <v>7126</v>
      </c>
      <c r="G5021" s="896">
        <v>5</v>
      </c>
      <c r="H5021" s="896">
        <v>5</v>
      </c>
      <c r="I5021" s="897">
        <v>1</v>
      </c>
      <c r="J5021" s="908">
        <v>7.125</v>
      </c>
      <c r="K5021" s="908">
        <v>7.5</v>
      </c>
      <c r="L5021" s="892" t="s">
        <v>17960</v>
      </c>
      <c r="M5021" s="892" t="s">
        <v>18872</v>
      </c>
      <c r="N5021" s="848">
        <v>375</v>
      </c>
      <c r="O5021" s="776"/>
      <c r="P5021" s="776"/>
      <c r="Q5021" s="776"/>
      <c r="R5021" s="776"/>
      <c r="S5021" s="776"/>
      <c r="T5021" s="776"/>
      <c r="U5021" s="776"/>
      <c r="V5021" s="776"/>
    </row>
    <row r="5022" spans="1:22" s="753" customFormat="1" ht="84">
      <c r="A5022" s="910">
        <v>5017</v>
      </c>
      <c r="B5022" s="845" t="s">
        <v>22915</v>
      </c>
      <c r="C5022" s="911" t="s">
        <v>22916</v>
      </c>
      <c r="D5022" s="891" t="s">
        <v>15136</v>
      </c>
      <c r="E5022" s="891" t="s">
        <v>1704</v>
      </c>
      <c r="F5022" s="893" t="s">
        <v>7126</v>
      </c>
      <c r="G5022" s="896">
        <v>1</v>
      </c>
      <c r="H5022" s="896">
        <v>5</v>
      </c>
      <c r="I5022" s="897">
        <v>1</v>
      </c>
      <c r="J5022" s="908">
        <v>7.125</v>
      </c>
      <c r="K5022" s="908">
        <v>7.5</v>
      </c>
      <c r="L5022" s="892" t="s">
        <v>17960</v>
      </c>
      <c r="M5022" s="892" t="s">
        <v>18872</v>
      </c>
      <c r="N5022" s="848">
        <v>375</v>
      </c>
      <c r="O5022" s="776"/>
      <c r="P5022" s="776"/>
      <c r="Q5022" s="776"/>
      <c r="R5022" s="776"/>
      <c r="S5022" s="776"/>
      <c r="T5022" s="776"/>
      <c r="U5022" s="776"/>
      <c r="V5022" s="776"/>
    </row>
    <row r="5023" spans="1:22" s="753" customFormat="1" ht="84">
      <c r="A5023" s="910">
        <v>5018</v>
      </c>
      <c r="B5023" s="845" t="s">
        <v>22917</v>
      </c>
      <c r="C5023" s="911" t="s">
        <v>22918</v>
      </c>
      <c r="D5023" s="891" t="s">
        <v>1703</v>
      </c>
      <c r="E5023" s="891" t="s">
        <v>1704</v>
      </c>
      <c r="F5023" s="893" t="s">
        <v>7126</v>
      </c>
      <c r="G5023" s="896">
        <v>5</v>
      </c>
      <c r="H5023" s="896">
        <v>5</v>
      </c>
      <c r="I5023" s="897">
        <v>1</v>
      </c>
      <c r="J5023" s="908">
        <v>7.125</v>
      </c>
      <c r="K5023" s="908">
        <v>7.5</v>
      </c>
      <c r="L5023" s="892" t="s">
        <v>17960</v>
      </c>
      <c r="M5023" s="892" t="s">
        <v>18872</v>
      </c>
      <c r="N5023" s="848">
        <v>375</v>
      </c>
      <c r="O5023" s="776"/>
      <c r="P5023" s="776"/>
      <c r="Q5023" s="776"/>
      <c r="R5023" s="776"/>
      <c r="S5023" s="776"/>
      <c r="T5023" s="776"/>
      <c r="U5023" s="776"/>
      <c r="V5023" s="776"/>
    </row>
    <row r="5024" spans="1:22" s="753" customFormat="1" ht="84">
      <c r="A5024" s="910">
        <v>5019</v>
      </c>
      <c r="B5024" s="845" t="s">
        <v>22919</v>
      </c>
      <c r="C5024" s="911" t="s">
        <v>22920</v>
      </c>
      <c r="D5024" s="891" t="s">
        <v>1703</v>
      </c>
      <c r="E5024" s="891" t="s">
        <v>1704</v>
      </c>
      <c r="F5024" s="893" t="s">
        <v>7126</v>
      </c>
      <c r="G5024" s="896">
        <v>5</v>
      </c>
      <c r="H5024" s="896">
        <v>5</v>
      </c>
      <c r="I5024" s="897">
        <v>10</v>
      </c>
      <c r="J5024" s="908">
        <v>7.125</v>
      </c>
      <c r="K5024" s="908">
        <v>7.5</v>
      </c>
      <c r="L5024" s="892" t="s">
        <v>17960</v>
      </c>
      <c r="M5024" s="892" t="s">
        <v>18872</v>
      </c>
      <c r="N5024" s="848">
        <v>375</v>
      </c>
      <c r="O5024" s="776"/>
      <c r="P5024" s="776"/>
      <c r="Q5024" s="776"/>
      <c r="R5024" s="776"/>
      <c r="S5024" s="776"/>
      <c r="T5024" s="776"/>
      <c r="U5024" s="776"/>
      <c r="V5024" s="776"/>
    </row>
    <row r="5025" spans="1:22" s="753" customFormat="1" ht="84">
      <c r="A5025" s="910">
        <v>5020</v>
      </c>
      <c r="B5025" s="845" t="s">
        <v>22921</v>
      </c>
      <c r="C5025" s="911" t="s">
        <v>22922</v>
      </c>
      <c r="D5025" s="891" t="s">
        <v>1703</v>
      </c>
      <c r="E5025" s="891" t="s">
        <v>1704</v>
      </c>
      <c r="F5025" s="893" t="s">
        <v>7126</v>
      </c>
      <c r="G5025" s="896">
        <v>1</v>
      </c>
      <c r="H5025" s="896">
        <v>1</v>
      </c>
      <c r="I5025" s="897">
        <v>1</v>
      </c>
      <c r="J5025" s="908">
        <v>57</v>
      </c>
      <c r="K5025" s="908">
        <v>60</v>
      </c>
      <c r="L5025" s="892" t="s">
        <v>17960</v>
      </c>
      <c r="M5025" s="892" t="s">
        <v>18872</v>
      </c>
      <c r="N5025" s="848">
        <v>375</v>
      </c>
      <c r="O5025" s="776"/>
      <c r="P5025" s="776"/>
      <c r="Q5025" s="776"/>
      <c r="R5025" s="776"/>
      <c r="S5025" s="776"/>
      <c r="T5025" s="776"/>
      <c r="U5025" s="776"/>
      <c r="V5025" s="776"/>
    </row>
    <row r="5026" spans="1:22" s="753" customFormat="1" ht="84">
      <c r="A5026" s="910">
        <v>5021</v>
      </c>
      <c r="B5026" s="845" t="s">
        <v>22923</v>
      </c>
      <c r="C5026" s="911" t="s">
        <v>22924</v>
      </c>
      <c r="D5026" s="891" t="s">
        <v>1703</v>
      </c>
      <c r="E5026" s="891" t="s">
        <v>1704</v>
      </c>
      <c r="F5026" s="893" t="s">
        <v>7126</v>
      </c>
      <c r="G5026" s="896">
        <v>1</v>
      </c>
      <c r="H5026" s="896">
        <v>1</v>
      </c>
      <c r="I5026" s="897">
        <v>1</v>
      </c>
      <c r="J5026" s="908">
        <v>95</v>
      </c>
      <c r="K5026" s="908">
        <v>100</v>
      </c>
      <c r="L5026" s="892" t="s">
        <v>17960</v>
      </c>
      <c r="M5026" s="892" t="s">
        <v>18872</v>
      </c>
      <c r="N5026" s="848">
        <v>375</v>
      </c>
      <c r="O5026" s="776"/>
      <c r="P5026" s="776"/>
      <c r="Q5026" s="776"/>
      <c r="R5026" s="776"/>
      <c r="S5026" s="776"/>
      <c r="T5026" s="776"/>
      <c r="U5026" s="776"/>
      <c r="V5026" s="776"/>
    </row>
    <row r="5027" spans="1:22" s="753" customFormat="1" ht="84">
      <c r="A5027" s="910">
        <v>5022</v>
      </c>
      <c r="B5027" s="845" t="s">
        <v>22925</v>
      </c>
      <c r="C5027" s="911" t="s">
        <v>22926</v>
      </c>
      <c r="D5027" s="891" t="s">
        <v>15136</v>
      </c>
      <c r="E5027" s="891" t="s">
        <v>1704</v>
      </c>
      <c r="F5027" s="893" t="s">
        <v>7126</v>
      </c>
      <c r="G5027" s="896">
        <v>1</v>
      </c>
      <c r="H5027" s="896">
        <v>1</v>
      </c>
      <c r="I5027" s="897">
        <v>1</v>
      </c>
      <c r="J5027" s="908">
        <v>1.1875</v>
      </c>
      <c r="K5027" s="908">
        <v>1.25</v>
      </c>
      <c r="L5027" s="892" t="s">
        <v>17960</v>
      </c>
      <c r="M5027" s="892" t="s">
        <v>18872</v>
      </c>
      <c r="N5027" s="848">
        <v>375</v>
      </c>
      <c r="O5027" s="776"/>
      <c r="P5027" s="776"/>
      <c r="Q5027" s="776"/>
      <c r="R5027" s="776"/>
      <c r="S5027" s="776"/>
      <c r="T5027" s="776"/>
      <c r="U5027" s="776"/>
      <c r="V5027" s="776"/>
    </row>
    <row r="5028" spans="1:22" s="753" customFormat="1" ht="84">
      <c r="A5028" s="910">
        <v>5023</v>
      </c>
      <c r="B5028" s="845" t="s">
        <v>22927</v>
      </c>
      <c r="C5028" s="911" t="s">
        <v>22928</v>
      </c>
      <c r="D5028" s="891" t="s">
        <v>1703</v>
      </c>
      <c r="E5028" s="891" t="s">
        <v>1704</v>
      </c>
      <c r="F5028" s="893" t="s">
        <v>7126</v>
      </c>
      <c r="G5028" s="896">
        <v>1</v>
      </c>
      <c r="H5028" s="896">
        <v>1</v>
      </c>
      <c r="I5028" s="897">
        <v>1</v>
      </c>
      <c r="J5028" s="908">
        <v>811.57312499999989</v>
      </c>
      <c r="K5028" s="908">
        <v>854.28749999999991</v>
      </c>
      <c r="L5028" s="892" t="s">
        <v>17960</v>
      </c>
      <c r="M5028" s="892" t="s">
        <v>18872</v>
      </c>
      <c r="N5028" s="848">
        <v>375</v>
      </c>
      <c r="O5028" s="776"/>
      <c r="P5028" s="776"/>
      <c r="Q5028" s="776"/>
      <c r="R5028" s="776"/>
      <c r="S5028" s="776"/>
      <c r="T5028" s="776"/>
      <c r="U5028" s="776"/>
      <c r="V5028" s="776"/>
    </row>
    <row r="5029" spans="1:22" s="753" customFormat="1" ht="84">
      <c r="A5029" s="910">
        <v>5024</v>
      </c>
      <c r="B5029" s="845" t="s">
        <v>22929</v>
      </c>
      <c r="C5029" s="911" t="s">
        <v>22930</v>
      </c>
      <c r="D5029" s="891" t="s">
        <v>1703</v>
      </c>
      <c r="E5029" s="891" t="s">
        <v>1704</v>
      </c>
      <c r="F5029" s="893" t="s">
        <v>7126</v>
      </c>
      <c r="G5029" s="896">
        <v>1</v>
      </c>
      <c r="H5029" s="896">
        <v>1</v>
      </c>
      <c r="I5029" s="897">
        <v>1</v>
      </c>
      <c r="J5029" s="908">
        <v>415.625</v>
      </c>
      <c r="K5029" s="908">
        <v>437.5</v>
      </c>
      <c r="L5029" s="892" t="s">
        <v>17960</v>
      </c>
      <c r="M5029" s="892" t="s">
        <v>18872</v>
      </c>
      <c r="N5029" s="848">
        <v>375</v>
      </c>
      <c r="O5029" s="776"/>
      <c r="P5029" s="776"/>
      <c r="Q5029" s="776"/>
      <c r="R5029" s="776"/>
      <c r="S5029" s="776"/>
      <c r="T5029" s="776"/>
      <c r="U5029" s="776"/>
      <c r="V5029" s="776"/>
    </row>
    <row r="5030" spans="1:22" s="753" customFormat="1" ht="84">
      <c r="A5030" s="910">
        <v>5025</v>
      </c>
      <c r="B5030" s="845" t="s">
        <v>22931</v>
      </c>
      <c r="C5030" s="911" t="s">
        <v>22932</v>
      </c>
      <c r="D5030" s="891" t="s">
        <v>1703</v>
      </c>
      <c r="E5030" s="891" t="s">
        <v>1704</v>
      </c>
      <c r="F5030" s="893" t="s">
        <v>7126</v>
      </c>
      <c r="G5030" s="896">
        <v>1</v>
      </c>
      <c r="H5030" s="896">
        <v>1</v>
      </c>
      <c r="I5030" s="897">
        <v>6</v>
      </c>
      <c r="J5030" s="908">
        <v>605.625</v>
      </c>
      <c r="K5030" s="908">
        <v>637.5</v>
      </c>
      <c r="L5030" s="892" t="s">
        <v>17960</v>
      </c>
      <c r="M5030" s="892" t="s">
        <v>18872</v>
      </c>
      <c r="N5030" s="848">
        <v>375</v>
      </c>
      <c r="O5030" s="776"/>
      <c r="P5030" s="776"/>
      <c r="Q5030" s="776"/>
      <c r="R5030" s="776"/>
      <c r="S5030" s="776"/>
      <c r="T5030" s="776"/>
      <c r="U5030" s="776"/>
      <c r="V5030" s="776"/>
    </row>
    <row r="5031" spans="1:22" s="753" customFormat="1" ht="84">
      <c r="A5031" s="910">
        <v>5026</v>
      </c>
      <c r="B5031" s="845" t="s">
        <v>22933</v>
      </c>
      <c r="C5031" s="911" t="s">
        <v>22934</v>
      </c>
      <c r="D5031" s="891" t="s">
        <v>1705</v>
      </c>
      <c r="E5031" s="891" t="s">
        <v>1704</v>
      </c>
      <c r="F5031" s="893" t="s">
        <v>7126</v>
      </c>
      <c r="G5031" s="896">
        <v>1</v>
      </c>
      <c r="H5031" s="896">
        <v>1</v>
      </c>
      <c r="I5031" s="897">
        <v>1.71</v>
      </c>
      <c r="J5031" s="908">
        <v>261.25</v>
      </c>
      <c r="K5031" s="908">
        <v>275</v>
      </c>
      <c r="L5031" s="892" t="s">
        <v>17960</v>
      </c>
      <c r="M5031" s="892" t="s">
        <v>18872</v>
      </c>
      <c r="N5031" s="848">
        <v>375</v>
      </c>
      <c r="O5031" s="776"/>
      <c r="P5031" s="776"/>
      <c r="Q5031" s="776"/>
      <c r="R5031" s="776"/>
      <c r="S5031" s="776"/>
      <c r="T5031" s="776"/>
      <c r="U5031" s="776"/>
      <c r="V5031" s="776"/>
    </row>
    <row r="5032" spans="1:22" s="753" customFormat="1" ht="84">
      <c r="A5032" s="910">
        <v>5027</v>
      </c>
      <c r="B5032" s="845" t="s">
        <v>22935</v>
      </c>
      <c r="C5032" s="911" t="s">
        <v>22936</v>
      </c>
      <c r="D5032" s="891" t="s">
        <v>15136</v>
      </c>
      <c r="E5032" s="891" t="s">
        <v>1704</v>
      </c>
      <c r="F5032" s="893" t="s">
        <v>7126</v>
      </c>
      <c r="G5032" s="896">
        <v>1</v>
      </c>
      <c r="H5032" s="896">
        <v>1</v>
      </c>
      <c r="I5032" s="897">
        <v>1</v>
      </c>
      <c r="J5032" s="908">
        <v>190</v>
      </c>
      <c r="K5032" s="908">
        <v>200</v>
      </c>
      <c r="L5032" s="892" t="s">
        <v>17960</v>
      </c>
      <c r="M5032" s="892" t="s">
        <v>18872</v>
      </c>
      <c r="N5032" s="848">
        <v>375</v>
      </c>
      <c r="O5032" s="776"/>
      <c r="P5032" s="776"/>
      <c r="Q5032" s="776"/>
      <c r="R5032" s="776"/>
      <c r="S5032" s="776"/>
      <c r="T5032" s="776"/>
      <c r="U5032" s="776"/>
      <c r="V5032" s="776"/>
    </row>
    <row r="5033" spans="1:22" s="753" customFormat="1" ht="84">
      <c r="A5033" s="910">
        <v>5028</v>
      </c>
      <c r="B5033" s="845" t="s">
        <v>22937</v>
      </c>
      <c r="C5033" s="911" t="s">
        <v>22938</v>
      </c>
      <c r="D5033" s="891" t="s">
        <v>1703</v>
      </c>
      <c r="E5033" s="891" t="s">
        <v>1704</v>
      </c>
      <c r="F5033" s="893" t="s">
        <v>7126</v>
      </c>
      <c r="G5033" s="896">
        <v>1</v>
      </c>
      <c r="H5033" s="896">
        <v>1</v>
      </c>
      <c r="I5033" s="897">
        <v>1</v>
      </c>
      <c r="J5033" s="908">
        <v>184.0625</v>
      </c>
      <c r="K5033" s="908">
        <v>193.75</v>
      </c>
      <c r="L5033" s="892" t="s">
        <v>17960</v>
      </c>
      <c r="M5033" s="892" t="s">
        <v>18872</v>
      </c>
      <c r="N5033" s="848">
        <v>375</v>
      </c>
      <c r="O5033" s="776"/>
      <c r="P5033" s="776"/>
      <c r="Q5033" s="776"/>
      <c r="R5033" s="776"/>
      <c r="S5033" s="776"/>
      <c r="T5033" s="776"/>
      <c r="U5033" s="776"/>
      <c r="V5033" s="776"/>
    </row>
    <row r="5034" spans="1:22" s="753" customFormat="1" ht="84">
      <c r="A5034" s="910">
        <v>5029</v>
      </c>
      <c r="B5034" s="845" t="s">
        <v>22939</v>
      </c>
      <c r="C5034" s="911" t="s">
        <v>22940</v>
      </c>
      <c r="D5034" s="891" t="s">
        <v>1703</v>
      </c>
      <c r="E5034" s="891" t="s">
        <v>1704</v>
      </c>
      <c r="F5034" s="893" t="s">
        <v>7126</v>
      </c>
      <c r="G5034" s="896">
        <v>1</v>
      </c>
      <c r="H5034" s="898">
        <v>1</v>
      </c>
      <c r="I5034" s="897">
        <v>1</v>
      </c>
      <c r="J5034" s="908">
        <v>285</v>
      </c>
      <c r="K5034" s="908">
        <v>300</v>
      </c>
      <c r="L5034" s="892" t="s">
        <v>17960</v>
      </c>
      <c r="M5034" s="892" t="s">
        <v>18872</v>
      </c>
      <c r="N5034" s="848">
        <v>375</v>
      </c>
      <c r="O5034" s="776"/>
      <c r="P5034" s="776"/>
      <c r="Q5034" s="776"/>
      <c r="R5034" s="776"/>
      <c r="S5034" s="776"/>
      <c r="T5034" s="776"/>
      <c r="U5034" s="776"/>
      <c r="V5034" s="776"/>
    </row>
    <row r="5035" spans="1:22" s="753" customFormat="1" ht="84">
      <c r="A5035" s="910">
        <v>5030</v>
      </c>
      <c r="B5035" s="845" t="s">
        <v>22941</v>
      </c>
      <c r="C5035" s="911" t="s">
        <v>22942</v>
      </c>
      <c r="D5035" s="891" t="s">
        <v>1703</v>
      </c>
      <c r="E5035" s="891" t="s">
        <v>1704</v>
      </c>
      <c r="F5035" s="893" t="s">
        <v>7126</v>
      </c>
      <c r="G5035" s="896">
        <v>1</v>
      </c>
      <c r="H5035" s="898">
        <v>1</v>
      </c>
      <c r="I5035" s="897">
        <v>1</v>
      </c>
      <c r="J5035" s="908">
        <v>831.25</v>
      </c>
      <c r="K5035" s="908">
        <v>875</v>
      </c>
      <c r="L5035" s="892" t="s">
        <v>17960</v>
      </c>
      <c r="M5035" s="892" t="s">
        <v>18872</v>
      </c>
      <c r="N5035" s="848">
        <v>375</v>
      </c>
      <c r="O5035" s="776"/>
      <c r="P5035" s="776"/>
      <c r="Q5035" s="776"/>
      <c r="R5035" s="776"/>
      <c r="S5035" s="776"/>
      <c r="T5035" s="776"/>
      <c r="U5035" s="776"/>
      <c r="V5035" s="776"/>
    </row>
    <row r="5036" spans="1:22" s="753" customFormat="1" ht="84">
      <c r="A5036" s="910">
        <v>5031</v>
      </c>
      <c r="B5036" s="845" t="s">
        <v>22943</v>
      </c>
      <c r="C5036" s="911" t="s">
        <v>22944</v>
      </c>
      <c r="D5036" s="891" t="s">
        <v>1703</v>
      </c>
      <c r="E5036" s="891" t="s">
        <v>1704</v>
      </c>
      <c r="F5036" s="893" t="s">
        <v>7126</v>
      </c>
      <c r="G5036" s="896">
        <v>1</v>
      </c>
      <c r="H5036" s="898">
        <v>1</v>
      </c>
      <c r="I5036" s="897">
        <v>1</v>
      </c>
      <c r="J5036" s="908">
        <v>403.75</v>
      </c>
      <c r="K5036" s="908">
        <v>425</v>
      </c>
      <c r="L5036" s="892" t="s">
        <v>17960</v>
      </c>
      <c r="M5036" s="892" t="s">
        <v>18872</v>
      </c>
      <c r="N5036" s="848">
        <v>375</v>
      </c>
      <c r="O5036" s="776"/>
      <c r="P5036" s="776"/>
      <c r="Q5036" s="776"/>
      <c r="R5036" s="776"/>
      <c r="S5036" s="776"/>
      <c r="T5036" s="776"/>
      <c r="U5036" s="776"/>
      <c r="V5036" s="776"/>
    </row>
    <row r="5037" spans="1:22" s="753" customFormat="1" ht="84">
      <c r="A5037" s="910">
        <v>5032</v>
      </c>
      <c r="B5037" s="845" t="s">
        <v>22945</v>
      </c>
      <c r="C5037" s="911" t="s">
        <v>22946</v>
      </c>
      <c r="D5037" s="891" t="s">
        <v>1703</v>
      </c>
      <c r="E5037" s="891" t="s">
        <v>1704</v>
      </c>
      <c r="F5037" s="893" t="s">
        <v>7126</v>
      </c>
      <c r="G5037" s="896">
        <v>1</v>
      </c>
      <c r="H5037" s="896">
        <v>1</v>
      </c>
      <c r="I5037" s="897">
        <v>1</v>
      </c>
      <c r="J5037" s="908">
        <v>332.5</v>
      </c>
      <c r="K5037" s="908">
        <v>350</v>
      </c>
      <c r="L5037" s="892" t="s">
        <v>17960</v>
      </c>
      <c r="M5037" s="892" t="s">
        <v>18872</v>
      </c>
      <c r="N5037" s="848">
        <v>375</v>
      </c>
      <c r="O5037" s="776"/>
      <c r="P5037" s="776"/>
      <c r="Q5037" s="776"/>
      <c r="R5037" s="776"/>
      <c r="S5037" s="776"/>
      <c r="T5037" s="776"/>
      <c r="U5037" s="776"/>
      <c r="V5037" s="776"/>
    </row>
    <row r="5038" spans="1:22" s="753" customFormat="1" ht="84">
      <c r="A5038" s="910">
        <v>5033</v>
      </c>
      <c r="B5038" s="845" t="s">
        <v>22947</v>
      </c>
      <c r="C5038" s="911" t="s">
        <v>22948</v>
      </c>
      <c r="D5038" s="891" t="s">
        <v>1703</v>
      </c>
      <c r="E5038" s="891" t="s">
        <v>1704</v>
      </c>
      <c r="F5038" s="893" t="s">
        <v>7126</v>
      </c>
      <c r="G5038" s="896">
        <v>1</v>
      </c>
      <c r="H5038" s="896">
        <v>1</v>
      </c>
      <c r="I5038" s="897">
        <v>1</v>
      </c>
      <c r="J5038" s="908">
        <v>29.6875</v>
      </c>
      <c r="K5038" s="908">
        <v>31.25</v>
      </c>
      <c r="L5038" s="892" t="s">
        <v>17960</v>
      </c>
      <c r="M5038" s="892" t="s">
        <v>18872</v>
      </c>
      <c r="N5038" s="848">
        <v>375</v>
      </c>
      <c r="O5038" s="776"/>
      <c r="P5038" s="776"/>
      <c r="Q5038" s="776"/>
      <c r="R5038" s="776"/>
      <c r="S5038" s="776"/>
      <c r="T5038" s="776"/>
      <c r="U5038" s="776"/>
      <c r="V5038" s="776"/>
    </row>
    <row r="5039" spans="1:22" s="753" customFormat="1" ht="84">
      <c r="A5039" s="910">
        <v>5034</v>
      </c>
      <c r="B5039" s="845" t="s">
        <v>22949</v>
      </c>
      <c r="C5039" s="911" t="s">
        <v>1195</v>
      </c>
      <c r="D5039" s="891" t="s">
        <v>1703</v>
      </c>
      <c r="E5039" s="891" t="s">
        <v>1704</v>
      </c>
      <c r="F5039" s="893" t="s">
        <v>7126</v>
      </c>
      <c r="G5039" s="896">
        <v>1</v>
      </c>
      <c r="H5039" s="896">
        <v>1</v>
      </c>
      <c r="I5039" s="897">
        <v>1</v>
      </c>
      <c r="J5039" s="908">
        <v>49.875</v>
      </c>
      <c r="K5039" s="908">
        <v>52.5</v>
      </c>
      <c r="L5039" s="892" t="s">
        <v>17960</v>
      </c>
      <c r="M5039" s="892" t="s">
        <v>18872</v>
      </c>
      <c r="N5039" s="848">
        <v>375</v>
      </c>
      <c r="O5039" s="776"/>
      <c r="P5039" s="776"/>
      <c r="Q5039" s="776"/>
      <c r="R5039" s="776"/>
      <c r="S5039" s="776"/>
      <c r="T5039" s="776"/>
      <c r="U5039" s="776"/>
      <c r="V5039" s="776"/>
    </row>
    <row r="5040" spans="1:22" s="753" customFormat="1" ht="84">
      <c r="A5040" s="910">
        <v>5035</v>
      </c>
      <c r="B5040" s="845" t="s">
        <v>22950</v>
      </c>
      <c r="C5040" s="911" t="s">
        <v>22951</v>
      </c>
      <c r="D5040" s="891" t="s">
        <v>1703</v>
      </c>
      <c r="E5040" s="891" t="s">
        <v>1704</v>
      </c>
      <c r="F5040" s="893" t="s">
        <v>7126</v>
      </c>
      <c r="G5040" s="896">
        <v>1</v>
      </c>
      <c r="H5040" s="896">
        <v>1</v>
      </c>
      <c r="I5040" s="897">
        <v>1</v>
      </c>
      <c r="J5040" s="908">
        <v>700.625</v>
      </c>
      <c r="K5040" s="908">
        <v>737.5</v>
      </c>
      <c r="L5040" s="892" t="s">
        <v>17960</v>
      </c>
      <c r="M5040" s="892" t="s">
        <v>18872</v>
      </c>
      <c r="N5040" s="848">
        <v>375</v>
      </c>
      <c r="O5040" s="776"/>
      <c r="P5040" s="776"/>
      <c r="Q5040" s="776"/>
      <c r="R5040" s="776"/>
      <c r="S5040" s="776"/>
      <c r="T5040" s="776"/>
      <c r="U5040" s="776"/>
      <c r="V5040" s="776"/>
    </row>
    <row r="5041" spans="1:22" s="753" customFormat="1" ht="84">
      <c r="A5041" s="910">
        <v>5036</v>
      </c>
      <c r="B5041" s="845" t="s">
        <v>22952</v>
      </c>
      <c r="C5041" s="911" t="s">
        <v>17908</v>
      </c>
      <c r="D5041" s="891" t="s">
        <v>1703</v>
      </c>
      <c r="E5041" s="891" t="s">
        <v>1704</v>
      </c>
      <c r="F5041" s="893" t="s">
        <v>7126</v>
      </c>
      <c r="G5041" s="896">
        <v>1</v>
      </c>
      <c r="H5041" s="896">
        <v>1</v>
      </c>
      <c r="I5041" s="897">
        <v>1</v>
      </c>
      <c r="J5041" s="908">
        <v>26.125</v>
      </c>
      <c r="K5041" s="908">
        <v>27.5</v>
      </c>
      <c r="L5041" s="892" t="s">
        <v>17960</v>
      </c>
      <c r="M5041" s="892" t="s">
        <v>18872</v>
      </c>
      <c r="N5041" s="848">
        <v>375</v>
      </c>
      <c r="O5041" s="776"/>
      <c r="P5041" s="776"/>
      <c r="Q5041" s="776"/>
      <c r="R5041" s="776"/>
      <c r="S5041" s="776"/>
      <c r="T5041" s="776"/>
      <c r="U5041" s="776"/>
      <c r="V5041" s="776"/>
    </row>
    <row r="5042" spans="1:22" s="753" customFormat="1" ht="84">
      <c r="A5042" s="910">
        <v>5037</v>
      </c>
      <c r="B5042" s="845" t="s">
        <v>22953</v>
      </c>
      <c r="C5042" s="911" t="s">
        <v>22954</v>
      </c>
      <c r="D5042" s="891" t="s">
        <v>1703</v>
      </c>
      <c r="E5042" s="891" t="s">
        <v>1704</v>
      </c>
      <c r="F5042" s="893" t="s">
        <v>7126</v>
      </c>
      <c r="G5042" s="896">
        <v>1</v>
      </c>
      <c r="H5042" s="896">
        <v>1</v>
      </c>
      <c r="I5042" s="897">
        <v>1</v>
      </c>
      <c r="J5042" s="908">
        <v>40.375</v>
      </c>
      <c r="K5042" s="908">
        <v>42.5</v>
      </c>
      <c r="L5042" s="892" t="s">
        <v>17960</v>
      </c>
      <c r="M5042" s="892" t="s">
        <v>18872</v>
      </c>
      <c r="N5042" s="848">
        <v>375</v>
      </c>
      <c r="O5042" s="776"/>
      <c r="P5042" s="776"/>
      <c r="Q5042" s="776"/>
      <c r="R5042" s="776"/>
      <c r="S5042" s="776"/>
      <c r="T5042" s="776"/>
      <c r="U5042" s="776"/>
      <c r="V5042" s="776"/>
    </row>
    <row r="5043" spans="1:22" s="753" customFormat="1" ht="84">
      <c r="A5043" s="910">
        <v>5038</v>
      </c>
      <c r="B5043" s="845" t="s">
        <v>22955</v>
      </c>
      <c r="C5043" s="911" t="s">
        <v>22956</v>
      </c>
      <c r="D5043" s="891" t="s">
        <v>20934</v>
      </c>
      <c r="E5043" s="891" t="s">
        <v>1704</v>
      </c>
      <c r="F5043" s="893" t="s">
        <v>7126</v>
      </c>
      <c r="G5043" s="896">
        <v>1</v>
      </c>
      <c r="H5043" s="896">
        <v>1</v>
      </c>
      <c r="I5043" s="897">
        <v>1</v>
      </c>
      <c r="J5043" s="908">
        <v>16506.25</v>
      </c>
      <c r="K5043" s="908">
        <v>17375</v>
      </c>
      <c r="L5043" s="892" t="s">
        <v>17960</v>
      </c>
      <c r="M5043" s="892" t="s">
        <v>18872</v>
      </c>
      <c r="N5043" s="848">
        <v>375</v>
      </c>
      <c r="O5043" s="776"/>
      <c r="P5043" s="776"/>
      <c r="Q5043" s="776"/>
      <c r="R5043" s="776"/>
      <c r="S5043" s="776"/>
      <c r="T5043" s="776"/>
      <c r="U5043" s="776"/>
      <c r="V5043" s="776"/>
    </row>
    <row r="5044" spans="1:22" s="753" customFormat="1" ht="84">
      <c r="A5044" s="910">
        <v>5039</v>
      </c>
      <c r="B5044" s="845" t="s">
        <v>22957</v>
      </c>
      <c r="C5044" s="911" t="s">
        <v>22958</v>
      </c>
      <c r="D5044" s="891" t="s">
        <v>1705</v>
      </c>
      <c r="E5044" s="891" t="s">
        <v>1704</v>
      </c>
      <c r="F5044" s="893" t="s">
        <v>7126</v>
      </c>
      <c r="G5044" s="896">
        <v>1</v>
      </c>
      <c r="H5044" s="896">
        <v>1</v>
      </c>
      <c r="I5044" s="897">
        <v>1</v>
      </c>
      <c r="J5044" s="908">
        <v>87.875</v>
      </c>
      <c r="K5044" s="908">
        <v>92.5</v>
      </c>
      <c r="L5044" s="892" t="s">
        <v>17960</v>
      </c>
      <c r="M5044" s="892" t="s">
        <v>18872</v>
      </c>
      <c r="N5044" s="848">
        <v>375</v>
      </c>
      <c r="O5044" s="776"/>
      <c r="P5044" s="776"/>
      <c r="Q5044" s="776"/>
      <c r="R5044" s="776"/>
      <c r="S5044" s="776"/>
      <c r="T5044" s="776"/>
      <c r="U5044" s="776"/>
      <c r="V5044" s="776"/>
    </row>
    <row r="5045" spans="1:22" s="753" customFormat="1" ht="84">
      <c r="A5045" s="910">
        <v>5040</v>
      </c>
      <c r="B5045" s="845" t="s">
        <v>22959</v>
      </c>
      <c r="C5045" s="911" t="s">
        <v>22960</v>
      </c>
      <c r="D5045" s="891" t="s">
        <v>1703</v>
      </c>
      <c r="E5045" s="891" t="s">
        <v>1704</v>
      </c>
      <c r="F5045" s="893" t="s">
        <v>7126</v>
      </c>
      <c r="G5045" s="896">
        <v>1</v>
      </c>
      <c r="H5045" s="896">
        <v>1</v>
      </c>
      <c r="I5045" s="897">
        <v>5</v>
      </c>
      <c r="J5045" s="908">
        <v>154.375</v>
      </c>
      <c r="K5045" s="908">
        <v>162.5</v>
      </c>
      <c r="L5045" s="892" t="s">
        <v>17960</v>
      </c>
      <c r="M5045" s="892" t="s">
        <v>18872</v>
      </c>
      <c r="N5045" s="848">
        <v>375</v>
      </c>
      <c r="O5045" s="776"/>
      <c r="P5045" s="776"/>
      <c r="Q5045" s="776"/>
      <c r="R5045" s="776"/>
      <c r="S5045" s="776"/>
      <c r="T5045" s="776"/>
      <c r="U5045" s="776"/>
      <c r="V5045" s="776"/>
    </row>
    <row r="5046" spans="1:22" s="753" customFormat="1" ht="84">
      <c r="A5046" s="910">
        <v>5041</v>
      </c>
      <c r="B5046" s="845" t="s">
        <v>22961</v>
      </c>
      <c r="C5046" s="911" t="s">
        <v>22962</v>
      </c>
      <c r="D5046" s="891" t="s">
        <v>1703</v>
      </c>
      <c r="E5046" s="891" t="s">
        <v>1704</v>
      </c>
      <c r="F5046" s="893" t="s">
        <v>7126</v>
      </c>
      <c r="G5046" s="896">
        <v>1</v>
      </c>
      <c r="H5046" s="896">
        <v>1</v>
      </c>
      <c r="I5046" s="897">
        <v>1</v>
      </c>
      <c r="J5046" s="908">
        <v>89.0625</v>
      </c>
      <c r="K5046" s="908">
        <v>93.75</v>
      </c>
      <c r="L5046" s="892" t="s">
        <v>17960</v>
      </c>
      <c r="M5046" s="892" t="s">
        <v>18872</v>
      </c>
      <c r="N5046" s="848">
        <v>375</v>
      </c>
      <c r="O5046" s="776"/>
      <c r="P5046" s="776"/>
      <c r="Q5046" s="776"/>
      <c r="R5046" s="776"/>
      <c r="S5046" s="776"/>
      <c r="T5046" s="776"/>
      <c r="U5046" s="776"/>
      <c r="V5046" s="776"/>
    </row>
    <row r="5047" spans="1:22" s="753" customFormat="1" ht="84">
      <c r="A5047" s="910">
        <v>5042</v>
      </c>
      <c r="B5047" s="845" t="s">
        <v>22963</v>
      </c>
      <c r="C5047" s="911" t="s">
        <v>22964</v>
      </c>
      <c r="D5047" s="891" t="s">
        <v>1703</v>
      </c>
      <c r="E5047" s="891" t="s">
        <v>1704</v>
      </c>
      <c r="F5047" s="893" t="s">
        <v>7126</v>
      </c>
      <c r="G5047" s="896">
        <v>1</v>
      </c>
      <c r="H5047" s="896">
        <v>1</v>
      </c>
      <c r="I5047" s="897">
        <v>1</v>
      </c>
      <c r="J5047" s="908">
        <v>100.9375</v>
      </c>
      <c r="K5047" s="908">
        <v>106.25</v>
      </c>
      <c r="L5047" s="892" t="s">
        <v>17960</v>
      </c>
      <c r="M5047" s="892" t="s">
        <v>18872</v>
      </c>
      <c r="N5047" s="848">
        <v>375</v>
      </c>
      <c r="O5047" s="776"/>
      <c r="P5047" s="776"/>
      <c r="Q5047" s="776"/>
      <c r="R5047" s="776"/>
      <c r="S5047" s="776"/>
      <c r="T5047" s="776"/>
      <c r="U5047" s="776"/>
      <c r="V5047" s="776"/>
    </row>
    <row r="5048" spans="1:22" s="753" customFormat="1" ht="84">
      <c r="A5048" s="910">
        <v>5043</v>
      </c>
      <c r="B5048" s="845" t="s">
        <v>22965</v>
      </c>
      <c r="C5048" s="911" t="s">
        <v>22966</v>
      </c>
      <c r="D5048" s="891" t="s">
        <v>1703</v>
      </c>
      <c r="E5048" s="891" t="s">
        <v>1704</v>
      </c>
      <c r="F5048" s="893" t="s">
        <v>7126</v>
      </c>
      <c r="G5048" s="896">
        <v>1</v>
      </c>
      <c r="H5048" s="896">
        <v>1</v>
      </c>
      <c r="I5048" s="897">
        <v>1</v>
      </c>
      <c r="J5048" s="908">
        <v>178.125</v>
      </c>
      <c r="K5048" s="908">
        <v>187.5</v>
      </c>
      <c r="L5048" s="892" t="s">
        <v>17960</v>
      </c>
      <c r="M5048" s="892" t="s">
        <v>18872</v>
      </c>
      <c r="N5048" s="848">
        <v>375</v>
      </c>
      <c r="O5048" s="776"/>
      <c r="P5048" s="776"/>
      <c r="Q5048" s="776"/>
      <c r="R5048" s="776"/>
      <c r="S5048" s="776"/>
      <c r="T5048" s="776"/>
      <c r="U5048" s="776"/>
      <c r="V5048" s="776"/>
    </row>
    <row r="5049" spans="1:22" s="753" customFormat="1" ht="84">
      <c r="A5049" s="910">
        <v>5044</v>
      </c>
      <c r="B5049" s="845" t="s">
        <v>22967</v>
      </c>
      <c r="C5049" s="911" t="s">
        <v>22968</v>
      </c>
      <c r="D5049" s="891" t="s">
        <v>1703</v>
      </c>
      <c r="E5049" s="891" t="s">
        <v>1704</v>
      </c>
      <c r="F5049" s="893" t="s">
        <v>7126</v>
      </c>
      <c r="G5049" s="896">
        <v>1</v>
      </c>
      <c r="H5049" s="896">
        <v>1</v>
      </c>
      <c r="I5049" s="897">
        <v>1</v>
      </c>
      <c r="J5049" s="908">
        <v>225.625</v>
      </c>
      <c r="K5049" s="908">
        <v>237.5</v>
      </c>
      <c r="L5049" s="892" t="s">
        <v>17960</v>
      </c>
      <c r="M5049" s="892" t="s">
        <v>18872</v>
      </c>
      <c r="N5049" s="848">
        <v>375</v>
      </c>
      <c r="O5049" s="776"/>
      <c r="P5049" s="776"/>
      <c r="Q5049" s="776"/>
      <c r="R5049" s="776"/>
      <c r="S5049" s="776"/>
      <c r="T5049" s="776"/>
      <c r="U5049" s="776"/>
      <c r="V5049" s="776"/>
    </row>
    <row r="5050" spans="1:22" s="753" customFormat="1" ht="84">
      <c r="A5050" s="910">
        <v>5045</v>
      </c>
      <c r="B5050" s="845" t="s">
        <v>22969</v>
      </c>
      <c r="C5050" s="911" t="s">
        <v>22970</v>
      </c>
      <c r="D5050" s="891" t="s">
        <v>1703</v>
      </c>
      <c r="E5050" s="891" t="s">
        <v>1704</v>
      </c>
      <c r="F5050" s="893" t="s">
        <v>7126</v>
      </c>
      <c r="G5050" s="896">
        <v>1</v>
      </c>
      <c r="H5050" s="896">
        <v>1</v>
      </c>
      <c r="I5050" s="897">
        <v>1</v>
      </c>
      <c r="J5050" s="908">
        <v>249.375</v>
      </c>
      <c r="K5050" s="908">
        <v>262.5</v>
      </c>
      <c r="L5050" s="892" t="s">
        <v>17960</v>
      </c>
      <c r="M5050" s="892" t="s">
        <v>18872</v>
      </c>
      <c r="N5050" s="848">
        <v>375</v>
      </c>
      <c r="O5050" s="776"/>
      <c r="P5050" s="776"/>
      <c r="Q5050" s="776"/>
      <c r="R5050" s="776"/>
      <c r="S5050" s="776"/>
      <c r="T5050" s="776"/>
      <c r="U5050" s="776"/>
      <c r="V5050" s="776"/>
    </row>
    <row r="5051" spans="1:22" s="753" customFormat="1" ht="84">
      <c r="A5051" s="910">
        <v>5046</v>
      </c>
      <c r="B5051" s="845" t="s">
        <v>22971</v>
      </c>
      <c r="C5051" s="911" t="s">
        <v>22972</v>
      </c>
      <c r="D5051" s="891" t="s">
        <v>1703</v>
      </c>
      <c r="E5051" s="891" t="s">
        <v>1704</v>
      </c>
      <c r="F5051" s="893" t="s">
        <v>7126</v>
      </c>
      <c r="G5051" s="896">
        <v>1</v>
      </c>
      <c r="H5051" s="896">
        <v>1</v>
      </c>
      <c r="I5051" s="897">
        <v>1</v>
      </c>
      <c r="J5051" s="908">
        <v>285</v>
      </c>
      <c r="K5051" s="908">
        <v>300</v>
      </c>
      <c r="L5051" s="892" t="s">
        <v>17960</v>
      </c>
      <c r="M5051" s="892" t="s">
        <v>18872</v>
      </c>
      <c r="N5051" s="848">
        <v>375</v>
      </c>
      <c r="O5051" s="776"/>
      <c r="P5051" s="776"/>
      <c r="Q5051" s="776"/>
      <c r="R5051" s="776"/>
      <c r="S5051" s="776"/>
      <c r="T5051" s="776"/>
      <c r="U5051" s="776"/>
      <c r="V5051" s="776"/>
    </row>
    <row r="5052" spans="1:22" s="753" customFormat="1" ht="84">
      <c r="A5052" s="910">
        <v>5047</v>
      </c>
      <c r="B5052" s="845" t="s">
        <v>22973</v>
      </c>
      <c r="C5052" s="911" t="s">
        <v>22974</v>
      </c>
      <c r="D5052" s="891" t="s">
        <v>1703</v>
      </c>
      <c r="E5052" s="891" t="s">
        <v>1704</v>
      </c>
      <c r="F5052" s="893" t="s">
        <v>7126</v>
      </c>
      <c r="G5052" s="896">
        <v>1</v>
      </c>
      <c r="H5052" s="896">
        <v>1</v>
      </c>
      <c r="I5052" s="897">
        <v>1</v>
      </c>
      <c r="J5052" s="908">
        <v>320.625</v>
      </c>
      <c r="K5052" s="908">
        <v>337.5</v>
      </c>
      <c r="L5052" s="892" t="s">
        <v>17960</v>
      </c>
      <c r="M5052" s="892" t="s">
        <v>18872</v>
      </c>
      <c r="N5052" s="848">
        <v>375</v>
      </c>
      <c r="O5052" s="776"/>
      <c r="P5052" s="776"/>
      <c r="Q5052" s="776"/>
      <c r="R5052" s="776"/>
      <c r="S5052" s="776"/>
      <c r="T5052" s="776"/>
      <c r="U5052" s="776"/>
      <c r="V5052" s="776"/>
    </row>
    <row r="5053" spans="1:22" s="753" customFormat="1" ht="84">
      <c r="A5053" s="910">
        <v>5048</v>
      </c>
      <c r="B5053" s="845" t="s">
        <v>22975</v>
      </c>
      <c r="C5053" s="911" t="s">
        <v>22976</v>
      </c>
      <c r="D5053" s="891" t="s">
        <v>1703</v>
      </c>
      <c r="E5053" s="891" t="s">
        <v>1704</v>
      </c>
      <c r="F5053" s="893" t="s">
        <v>7126</v>
      </c>
      <c r="G5053" s="896">
        <v>1</v>
      </c>
      <c r="H5053" s="896">
        <v>1</v>
      </c>
      <c r="I5053" s="897">
        <v>1</v>
      </c>
      <c r="J5053" s="908">
        <v>391.875</v>
      </c>
      <c r="K5053" s="908">
        <v>412.5</v>
      </c>
      <c r="L5053" s="892" t="s">
        <v>17960</v>
      </c>
      <c r="M5053" s="892" t="s">
        <v>18872</v>
      </c>
      <c r="N5053" s="848">
        <v>375</v>
      </c>
      <c r="O5053" s="776"/>
      <c r="P5053" s="776"/>
      <c r="Q5053" s="776"/>
      <c r="R5053" s="776"/>
      <c r="S5053" s="776"/>
      <c r="T5053" s="776"/>
      <c r="U5053" s="776"/>
      <c r="V5053" s="776"/>
    </row>
    <row r="5054" spans="1:22" s="753" customFormat="1" ht="84">
      <c r="A5054" s="910">
        <v>5049</v>
      </c>
      <c r="B5054" s="845" t="s">
        <v>22977</v>
      </c>
      <c r="C5054" s="911" t="s">
        <v>22978</v>
      </c>
      <c r="D5054" s="891" t="s">
        <v>1703</v>
      </c>
      <c r="E5054" s="891" t="s">
        <v>1704</v>
      </c>
      <c r="F5054" s="893" t="s">
        <v>7126</v>
      </c>
      <c r="G5054" s="896">
        <v>1</v>
      </c>
      <c r="H5054" s="896">
        <v>1</v>
      </c>
      <c r="I5054" s="897">
        <v>1</v>
      </c>
      <c r="J5054" s="908">
        <v>427.5</v>
      </c>
      <c r="K5054" s="908">
        <v>450</v>
      </c>
      <c r="L5054" s="892" t="s">
        <v>17960</v>
      </c>
      <c r="M5054" s="892" t="s">
        <v>18872</v>
      </c>
      <c r="N5054" s="848">
        <v>375</v>
      </c>
      <c r="O5054" s="776"/>
      <c r="P5054" s="776"/>
      <c r="Q5054" s="776"/>
      <c r="R5054" s="776"/>
      <c r="S5054" s="776"/>
      <c r="T5054" s="776"/>
      <c r="U5054" s="776"/>
      <c r="V5054" s="776"/>
    </row>
    <row r="5055" spans="1:22" s="753" customFormat="1" ht="84">
      <c r="A5055" s="910">
        <v>5050</v>
      </c>
      <c r="B5055" s="845" t="s">
        <v>22979</v>
      </c>
      <c r="C5055" s="911" t="s">
        <v>22980</v>
      </c>
      <c r="D5055" s="891" t="s">
        <v>1703</v>
      </c>
      <c r="E5055" s="891" t="s">
        <v>1704</v>
      </c>
      <c r="F5055" s="893" t="s">
        <v>7126</v>
      </c>
      <c r="G5055" s="896">
        <v>1</v>
      </c>
      <c r="H5055" s="896">
        <v>1</v>
      </c>
      <c r="I5055" s="897">
        <v>1</v>
      </c>
      <c r="J5055" s="908">
        <v>95</v>
      </c>
      <c r="K5055" s="908">
        <v>100</v>
      </c>
      <c r="L5055" s="892" t="s">
        <v>17960</v>
      </c>
      <c r="M5055" s="892" t="s">
        <v>18872</v>
      </c>
      <c r="N5055" s="848">
        <v>375</v>
      </c>
      <c r="O5055" s="776"/>
      <c r="P5055" s="776"/>
      <c r="Q5055" s="776"/>
      <c r="R5055" s="776"/>
      <c r="S5055" s="776"/>
      <c r="T5055" s="776"/>
      <c r="U5055" s="776"/>
      <c r="V5055" s="776"/>
    </row>
    <row r="5056" spans="1:22" s="753" customFormat="1" ht="84">
      <c r="A5056" s="910">
        <v>5051</v>
      </c>
      <c r="B5056" s="845" t="s">
        <v>22981</v>
      </c>
      <c r="C5056" s="911" t="s">
        <v>22982</v>
      </c>
      <c r="D5056" s="891" t="s">
        <v>1703</v>
      </c>
      <c r="E5056" s="891" t="s">
        <v>1704</v>
      </c>
      <c r="F5056" s="893" t="s">
        <v>7126</v>
      </c>
      <c r="G5056" s="896">
        <v>1</v>
      </c>
      <c r="H5056" s="896">
        <v>1</v>
      </c>
      <c r="I5056" s="897">
        <v>1</v>
      </c>
      <c r="J5056" s="908">
        <v>95</v>
      </c>
      <c r="K5056" s="908">
        <v>100</v>
      </c>
      <c r="L5056" s="892" t="s">
        <v>17960</v>
      </c>
      <c r="M5056" s="892" t="s">
        <v>18872</v>
      </c>
      <c r="N5056" s="848">
        <v>375</v>
      </c>
      <c r="O5056" s="776"/>
      <c r="P5056" s="776"/>
      <c r="Q5056" s="776"/>
      <c r="R5056" s="776"/>
      <c r="S5056" s="776"/>
      <c r="T5056" s="776"/>
      <c r="U5056" s="776"/>
      <c r="V5056" s="776"/>
    </row>
    <row r="5057" spans="1:22" s="753" customFormat="1" ht="84">
      <c r="A5057" s="910">
        <v>5052</v>
      </c>
      <c r="B5057" s="845" t="s">
        <v>22983</v>
      </c>
      <c r="C5057" s="911" t="s">
        <v>22984</v>
      </c>
      <c r="D5057" s="891" t="s">
        <v>1703</v>
      </c>
      <c r="E5057" s="891" t="s">
        <v>1704</v>
      </c>
      <c r="F5057" s="893" t="s">
        <v>7126</v>
      </c>
      <c r="G5057" s="896">
        <v>1</v>
      </c>
      <c r="H5057" s="896">
        <v>1</v>
      </c>
      <c r="I5057" s="897">
        <v>1</v>
      </c>
      <c r="J5057" s="908">
        <v>130.625</v>
      </c>
      <c r="K5057" s="908">
        <v>137.5</v>
      </c>
      <c r="L5057" s="892" t="s">
        <v>17960</v>
      </c>
      <c r="M5057" s="892" t="s">
        <v>18872</v>
      </c>
      <c r="N5057" s="848">
        <v>375</v>
      </c>
      <c r="O5057" s="776"/>
      <c r="P5057" s="776"/>
      <c r="Q5057" s="776"/>
      <c r="R5057" s="776"/>
      <c r="S5057" s="776"/>
      <c r="T5057" s="776"/>
      <c r="U5057" s="776"/>
      <c r="V5057" s="776"/>
    </row>
    <row r="5058" spans="1:22" s="753" customFormat="1" ht="84">
      <c r="A5058" s="910">
        <v>5053</v>
      </c>
      <c r="B5058" s="845" t="s">
        <v>22985</v>
      </c>
      <c r="C5058" s="911" t="s">
        <v>22986</v>
      </c>
      <c r="D5058" s="891" t="s">
        <v>1703</v>
      </c>
      <c r="E5058" s="891" t="s">
        <v>1704</v>
      </c>
      <c r="F5058" s="893" t="s">
        <v>7126</v>
      </c>
      <c r="G5058" s="896">
        <v>1</v>
      </c>
      <c r="H5058" s="896">
        <v>1</v>
      </c>
      <c r="I5058" s="897">
        <v>1</v>
      </c>
      <c r="J5058" s="908">
        <v>184.0625</v>
      </c>
      <c r="K5058" s="908">
        <v>193.75</v>
      </c>
      <c r="L5058" s="892" t="s">
        <v>17960</v>
      </c>
      <c r="M5058" s="892" t="s">
        <v>18872</v>
      </c>
      <c r="N5058" s="848">
        <v>375</v>
      </c>
      <c r="O5058" s="776"/>
      <c r="P5058" s="776"/>
      <c r="Q5058" s="776"/>
      <c r="R5058" s="776"/>
      <c r="S5058" s="776"/>
      <c r="T5058" s="776"/>
      <c r="U5058" s="776"/>
      <c r="V5058" s="776"/>
    </row>
    <row r="5059" spans="1:22" s="753" customFormat="1" ht="84">
      <c r="A5059" s="910">
        <v>5054</v>
      </c>
      <c r="B5059" s="845" t="s">
        <v>22987</v>
      </c>
      <c r="C5059" s="911" t="s">
        <v>22988</v>
      </c>
      <c r="D5059" s="891" t="s">
        <v>1703</v>
      </c>
      <c r="E5059" s="891" t="s">
        <v>1704</v>
      </c>
      <c r="F5059" s="893" t="s">
        <v>7126</v>
      </c>
      <c r="G5059" s="896">
        <v>1</v>
      </c>
      <c r="H5059" s="896">
        <v>1</v>
      </c>
      <c r="I5059" s="897">
        <v>1</v>
      </c>
      <c r="J5059" s="908">
        <v>233.735625</v>
      </c>
      <c r="K5059" s="908">
        <v>246.03750000000002</v>
      </c>
      <c r="L5059" s="892" t="s">
        <v>17960</v>
      </c>
      <c r="M5059" s="892" t="s">
        <v>18872</v>
      </c>
      <c r="N5059" s="848">
        <v>375</v>
      </c>
      <c r="O5059" s="776"/>
      <c r="P5059" s="776"/>
      <c r="Q5059" s="776"/>
      <c r="R5059" s="776"/>
      <c r="S5059" s="776"/>
      <c r="T5059" s="776"/>
      <c r="U5059" s="776"/>
      <c r="V5059" s="776"/>
    </row>
    <row r="5060" spans="1:22" s="753" customFormat="1" ht="84">
      <c r="A5060" s="910">
        <v>5055</v>
      </c>
      <c r="B5060" s="845" t="s">
        <v>22989</v>
      </c>
      <c r="C5060" s="911" t="s">
        <v>22990</v>
      </c>
      <c r="D5060" s="891" t="s">
        <v>1703</v>
      </c>
      <c r="E5060" s="891" t="s">
        <v>1704</v>
      </c>
      <c r="F5060" s="893" t="s">
        <v>7126</v>
      </c>
      <c r="G5060" s="896">
        <v>1</v>
      </c>
      <c r="H5060" s="896">
        <v>1</v>
      </c>
      <c r="I5060" s="897">
        <v>1</v>
      </c>
      <c r="J5060" s="908">
        <v>273.125</v>
      </c>
      <c r="K5060" s="908">
        <v>287.5</v>
      </c>
      <c r="L5060" s="892" t="s">
        <v>17960</v>
      </c>
      <c r="M5060" s="892" t="s">
        <v>18872</v>
      </c>
      <c r="N5060" s="848">
        <v>375</v>
      </c>
      <c r="O5060" s="776"/>
      <c r="P5060" s="776"/>
      <c r="Q5060" s="776"/>
      <c r="R5060" s="776"/>
      <c r="S5060" s="776"/>
      <c r="T5060" s="776"/>
      <c r="U5060" s="776"/>
      <c r="V5060" s="776"/>
    </row>
    <row r="5061" spans="1:22" s="753" customFormat="1" ht="84">
      <c r="A5061" s="910">
        <v>5056</v>
      </c>
      <c r="B5061" s="845" t="s">
        <v>22991</v>
      </c>
      <c r="C5061" s="911" t="s">
        <v>22992</v>
      </c>
      <c r="D5061" s="891" t="s">
        <v>1703</v>
      </c>
      <c r="E5061" s="891" t="s">
        <v>1704</v>
      </c>
      <c r="F5061" s="893" t="s">
        <v>7126</v>
      </c>
      <c r="G5061" s="896">
        <v>1</v>
      </c>
      <c r="H5061" s="896">
        <v>1</v>
      </c>
      <c r="I5061" s="897">
        <v>1</v>
      </c>
      <c r="J5061" s="908">
        <v>344.375</v>
      </c>
      <c r="K5061" s="908">
        <v>362.5</v>
      </c>
      <c r="L5061" s="892" t="s">
        <v>17960</v>
      </c>
      <c r="M5061" s="892" t="s">
        <v>18872</v>
      </c>
      <c r="N5061" s="848">
        <v>375</v>
      </c>
      <c r="O5061" s="776"/>
      <c r="P5061" s="776"/>
      <c r="Q5061" s="776"/>
      <c r="R5061" s="776"/>
      <c r="S5061" s="776"/>
      <c r="T5061" s="776"/>
      <c r="U5061" s="776"/>
      <c r="V5061" s="776"/>
    </row>
    <row r="5062" spans="1:22" s="753" customFormat="1" ht="84">
      <c r="A5062" s="910">
        <v>5057</v>
      </c>
      <c r="B5062" s="845" t="s">
        <v>22993</v>
      </c>
      <c r="C5062" s="911" t="s">
        <v>22994</v>
      </c>
      <c r="D5062" s="891" t="s">
        <v>1703</v>
      </c>
      <c r="E5062" s="891" t="s">
        <v>1704</v>
      </c>
      <c r="F5062" s="893" t="s">
        <v>7126</v>
      </c>
      <c r="G5062" s="896">
        <v>1</v>
      </c>
      <c r="H5062" s="896">
        <v>1</v>
      </c>
      <c r="I5062" s="897">
        <v>1</v>
      </c>
      <c r="J5062" s="908">
        <v>368.125</v>
      </c>
      <c r="K5062" s="908">
        <v>387.5</v>
      </c>
      <c r="L5062" s="892" t="s">
        <v>17960</v>
      </c>
      <c r="M5062" s="892" t="s">
        <v>18872</v>
      </c>
      <c r="N5062" s="848">
        <v>375</v>
      </c>
      <c r="O5062" s="776"/>
      <c r="P5062" s="776"/>
      <c r="Q5062" s="776"/>
      <c r="R5062" s="776"/>
      <c r="S5062" s="776"/>
      <c r="T5062" s="776"/>
      <c r="U5062" s="776"/>
      <c r="V5062" s="776"/>
    </row>
    <row r="5063" spans="1:22" s="753" customFormat="1" ht="84">
      <c r="A5063" s="910">
        <v>5058</v>
      </c>
      <c r="B5063" s="845" t="s">
        <v>22995</v>
      </c>
      <c r="C5063" s="911" t="s">
        <v>22996</v>
      </c>
      <c r="D5063" s="891" t="s">
        <v>1703</v>
      </c>
      <c r="E5063" s="891" t="s">
        <v>1704</v>
      </c>
      <c r="F5063" s="893" t="s">
        <v>7126</v>
      </c>
      <c r="G5063" s="896">
        <v>1</v>
      </c>
      <c r="H5063" s="896">
        <v>1</v>
      </c>
      <c r="I5063" s="897">
        <v>1</v>
      </c>
      <c r="J5063" s="908">
        <v>463.125</v>
      </c>
      <c r="K5063" s="908">
        <v>487.5</v>
      </c>
      <c r="L5063" s="892" t="s">
        <v>17960</v>
      </c>
      <c r="M5063" s="892" t="s">
        <v>18872</v>
      </c>
      <c r="N5063" s="848">
        <v>375</v>
      </c>
      <c r="O5063" s="776"/>
      <c r="P5063" s="776"/>
      <c r="Q5063" s="776"/>
      <c r="R5063" s="776"/>
      <c r="S5063" s="776"/>
      <c r="T5063" s="776"/>
      <c r="U5063" s="776"/>
      <c r="V5063" s="776"/>
    </row>
    <row r="5064" spans="1:22" s="753" customFormat="1" ht="84">
      <c r="A5064" s="910">
        <v>5059</v>
      </c>
      <c r="B5064" s="845" t="s">
        <v>22997</v>
      </c>
      <c r="C5064" s="911" t="s">
        <v>22998</v>
      </c>
      <c r="D5064" s="891" t="s">
        <v>1703</v>
      </c>
      <c r="E5064" s="891" t="s">
        <v>1704</v>
      </c>
      <c r="F5064" s="893" t="s">
        <v>7126</v>
      </c>
      <c r="G5064" s="896">
        <v>1</v>
      </c>
      <c r="H5064" s="896">
        <v>1</v>
      </c>
      <c r="I5064" s="897">
        <v>1</v>
      </c>
      <c r="J5064" s="908">
        <v>498.75</v>
      </c>
      <c r="K5064" s="908">
        <v>525</v>
      </c>
      <c r="L5064" s="892" t="s">
        <v>17960</v>
      </c>
      <c r="M5064" s="892" t="s">
        <v>18872</v>
      </c>
      <c r="N5064" s="848">
        <v>375</v>
      </c>
      <c r="O5064" s="776"/>
      <c r="P5064" s="776"/>
      <c r="Q5064" s="776"/>
      <c r="R5064" s="776"/>
      <c r="S5064" s="776"/>
      <c r="T5064" s="776"/>
      <c r="U5064" s="776"/>
      <c r="V5064" s="776"/>
    </row>
    <row r="5065" spans="1:22" s="753" customFormat="1" ht="84">
      <c r="A5065" s="910">
        <v>5060</v>
      </c>
      <c r="B5065" s="845" t="s">
        <v>22999</v>
      </c>
      <c r="C5065" s="911" t="s">
        <v>23000</v>
      </c>
      <c r="D5065" s="891" t="s">
        <v>1703</v>
      </c>
      <c r="E5065" s="891" t="s">
        <v>1704</v>
      </c>
      <c r="F5065" s="893" t="s">
        <v>7126</v>
      </c>
      <c r="G5065" s="896">
        <v>1</v>
      </c>
      <c r="H5065" s="896">
        <v>1</v>
      </c>
      <c r="I5065" s="897">
        <v>1</v>
      </c>
      <c r="J5065" s="908">
        <v>100.9375</v>
      </c>
      <c r="K5065" s="908">
        <v>106.25</v>
      </c>
      <c r="L5065" s="892" t="s">
        <v>17960</v>
      </c>
      <c r="M5065" s="892" t="s">
        <v>18872</v>
      </c>
      <c r="N5065" s="848">
        <v>375</v>
      </c>
      <c r="O5065" s="776"/>
      <c r="P5065" s="776"/>
      <c r="Q5065" s="776"/>
      <c r="R5065" s="776"/>
      <c r="S5065" s="776"/>
      <c r="T5065" s="776"/>
      <c r="U5065" s="776"/>
      <c r="V5065" s="776"/>
    </row>
    <row r="5066" spans="1:22" s="753" customFormat="1" ht="84">
      <c r="A5066" s="910">
        <v>5061</v>
      </c>
      <c r="B5066" s="845" t="s">
        <v>23001</v>
      </c>
      <c r="C5066" s="911" t="s">
        <v>23002</v>
      </c>
      <c r="D5066" s="891" t="s">
        <v>1703</v>
      </c>
      <c r="E5066" s="891" t="s">
        <v>1704</v>
      </c>
      <c r="F5066" s="893" t="s">
        <v>7126</v>
      </c>
      <c r="G5066" s="896">
        <v>1</v>
      </c>
      <c r="H5066" s="896">
        <v>1</v>
      </c>
      <c r="I5066" s="897">
        <v>1</v>
      </c>
      <c r="J5066" s="908">
        <v>83.125</v>
      </c>
      <c r="K5066" s="908">
        <v>87.5</v>
      </c>
      <c r="L5066" s="892" t="s">
        <v>17960</v>
      </c>
      <c r="M5066" s="892" t="s">
        <v>18872</v>
      </c>
      <c r="N5066" s="848">
        <v>375</v>
      </c>
      <c r="O5066" s="776"/>
      <c r="P5066" s="776"/>
      <c r="Q5066" s="776"/>
      <c r="R5066" s="776"/>
      <c r="S5066" s="776"/>
      <c r="T5066" s="776"/>
      <c r="U5066" s="776"/>
      <c r="V5066" s="776"/>
    </row>
    <row r="5067" spans="1:22" s="753" customFormat="1" ht="84">
      <c r="A5067" s="910">
        <v>5062</v>
      </c>
      <c r="B5067" s="845" t="s">
        <v>23003</v>
      </c>
      <c r="C5067" s="911" t="s">
        <v>23004</v>
      </c>
      <c r="D5067" s="891" t="s">
        <v>1703</v>
      </c>
      <c r="E5067" s="891" t="s">
        <v>1704</v>
      </c>
      <c r="F5067" s="893" t="s">
        <v>7126</v>
      </c>
      <c r="G5067" s="896">
        <v>1</v>
      </c>
      <c r="H5067" s="896">
        <v>1</v>
      </c>
      <c r="I5067" s="897">
        <v>1</v>
      </c>
      <c r="J5067" s="908">
        <v>106.875</v>
      </c>
      <c r="K5067" s="908">
        <v>112.5</v>
      </c>
      <c r="L5067" s="892" t="s">
        <v>17960</v>
      </c>
      <c r="M5067" s="892" t="s">
        <v>18872</v>
      </c>
      <c r="N5067" s="848">
        <v>375</v>
      </c>
      <c r="O5067" s="776"/>
      <c r="P5067" s="776"/>
      <c r="Q5067" s="776"/>
      <c r="R5067" s="776"/>
      <c r="S5067" s="776"/>
      <c r="T5067" s="776"/>
      <c r="U5067" s="776"/>
      <c r="V5067" s="776"/>
    </row>
    <row r="5068" spans="1:22" s="753" customFormat="1" ht="84">
      <c r="A5068" s="910">
        <v>5063</v>
      </c>
      <c r="B5068" s="845" t="s">
        <v>23005</v>
      </c>
      <c r="C5068" s="911" t="s">
        <v>23006</v>
      </c>
      <c r="D5068" s="891" t="s">
        <v>1703</v>
      </c>
      <c r="E5068" s="891" t="s">
        <v>1704</v>
      </c>
      <c r="F5068" s="893" t="s">
        <v>7126</v>
      </c>
      <c r="G5068" s="896">
        <v>1</v>
      </c>
      <c r="H5068" s="896">
        <v>1</v>
      </c>
      <c r="I5068" s="897">
        <v>1</v>
      </c>
      <c r="J5068" s="908">
        <v>118.75</v>
      </c>
      <c r="K5068" s="908">
        <v>125</v>
      </c>
      <c r="L5068" s="892" t="s">
        <v>17960</v>
      </c>
      <c r="M5068" s="892" t="s">
        <v>18872</v>
      </c>
      <c r="N5068" s="848">
        <v>375</v>
      </c>
      <c r="O5068" s="776"/>
      <c r="P5068" s="776"/>
      <c r="Q5068" s="776"/>
      <c r="R5068" s="776"/>
      <c r="S5068" s="776"/>
      <c r="T5068" s="776"/>
      <c r="U5068" s="776"/>
      <c r="V5068" s="776"/>
    </row>
    <row r="5069" spans="1:22" s="753" customFormat="1" ht="84">
      <c r="A5069" s="910">
        <v>5064</v>
      </c>
      <c r="B5069" s="845" t="s">
        <v>23007</v>
      </c>
      <c r="C5069" s="911" t="s">
        <v>23008</v>
      </c>
      <c r="D5069" s="891" t="s">
        <v>15136</v>
      </c>
      <c r="E5069" s="891" t="s">
        <v>1704</v>
      </c>
      <c r="F5069" s="893" t="s">
        <v>7126</v>
      </c>
      <c r="G5069" s="896">
        <v>1</v>
      </c>
      <c r="H5069" s="896">
        <v>1</v>
      </c>
      <c r="I5069" s="897">
        <v>1</v>
      </c>
      <c r="J5069" s="908">
        <v>166.25</v>
      </c>
      <c r="K5069" s="908">
        <v>175</v>
      </c>
      <c r="L5069" s="892" t="s">
        <v>17960</v>
      </c>
      <c r="M5069" s="892" t="s">
        <v>18872</v>
      </c>
      <c r="N5069" s="848">
        <v>375</v>
      </c>
      <c r="O5069" s="776"/>
      <c r="P5069" s="776"/>
      <c r="Q5069" s="776"/>
      <c r="R5069" s="776"/>
      <c r="S5069" s="776"/>
      <c r="T5069" s="776"/>
      <c r="U5069" s="776"/>
      <c r="V5069" s="776"/>
    </row>
    <row r="5070" spans="1:22" s="753" customFormat="1" ht="84">
      <c r="A5070" s="910">
        <v>5065</v>
      </c>
      <c r="B5070" s="845" t="s">
        <v>23009</v>
      </c>
      <c r="C5070" s="911" t="s">
        <v>23010</v>
      </c>
      <c r="D5070" s="891" t="s">
        <v>1703</v>
      </c>
      <c r="E5070" s="891" t="s">
        <v>1704</v>
      </c>
      <c r="F5070" s="893" t="s">
        <v>7126</v>
      </c>
      <c r="G5070" s="896">
        <v>1</v>
      </c>
      <c r="H5070" s="896">
        <v>1</v>
      </c>
      <c r="I5070" s="897">
        <v>1</v>
      </c>
      <c r="J5070" s="908">
        <v>249.375</v>
      </c>
      <c r="K5070" s="908">
        <v>262.5</v>
      </c>
      <c r="L5070" s="892" t="s">
        <v>17960</v>
      </c>
      <c r="M5070" s="892" t="s">
        <v>18872</v>
      </c>
      <c r="N5070" s="848">
        <v>375</v>
      </c>
      <c r="O5070" s="776"/>
      <c r="P5070" s="776"/>
      <c r="Q5070" s="776"/>
      <c r="R5070" s="776"/>
      <c r="S5070" s="776"/>
      <c r="T5070" s="776"/>
      <c r="U5070" s="776"/>
      <c r="V5070" s="776"/>
    </row>
    <row r="5071" spans="1:22" s="753" customFormat="1" ht="84">
      <c r="A5071" s="910">
        <v>5066</v>
      </c>
      <c r="B5071" s="845" t="s">
        <v>23011</v>
      </c>
      <c r="C5071" s="911" t="s">
        <v>23012</v>
      </c>
      <c r="D5071" s="891" t="s">
        <v>1703</v>
      </c>
      <c r="E5071" s="891" t="s">
        <v>1704</v>
      </c>
      <c r="F5071" s="893" t="s">
        <v>7126</v>
      </c>
      <c r="G5071" s="896">
        <v>1</v>
      </c>
      <c r="H5071" s="896">
        <v>1</v>
      </c>
      <c r="I5071" s="897">
        <v>1</v>
      </c>
      <c r="J5071" s="908">
        <v>320.625</v>
      </c>
      <c r="K5071" s="908">
        <v>337.5</v>
      </c>
      <c r="L5071" s="892" t="s">
        <v>17960</v>
      </c>
      <c r="M5071" s="892" t="s">
        <v>18872</v>
      </c>
      <c r="N5071" s="848">
        <v>375</v>
      </c>
      <c r="O5071" s="776"/>
      <c r="P5071" s="776"/>
      <c r="Q5071" s="776"/>
      <c r="R5071" s="776"/>
      <c r="S5071" s="776"/>
      <c r="T5071" s="776"/>
      <c r="U5071" s="776"/>
      <c r="V5071" s="776"/>
    </row>
    <row r="5072" spans="1:22" s="753" customFormat="1" ht="84">
      <c r="A5072" s="910">
        <v>5067</v>
      </c>
      <c r="B5072" s="845" t="s">
        <v>23013</v>
      </c>
      <c r="C5072" s="911" t="s">
        <v>23014</v>
      </c>
      <c r="D5072" s="891" t="s">
        <v>1703</v>
      </c>
      <c r="E5072" s="891" t="s">
        <v>1704</v>
      </c>
      <c r="F5072" s="893" t="s">
        <v>7126</v>
      </c>
      <c r="G5072" s="896">
        <v>1</v>
      </c>
      <c r="H5072" s="896">
        <v>1</v>
      </c>
      <c r="I5072" s="897">
        <v>1</v>
      </c>
      <c r="J5072" s="908">
        <v>380</v>
      </c>
      <c r="K5072" s="908">
        <v>400</v>
      </c>
      <c r="L5072" s="892" t="s">
        <v>17960</v>
      </c>
      <c r="M5072" s="892" t="s">
        <v>18872</v>
      </c>
      <c r="N5072" s="848">
        <v>375</v>
      </c>
      <c r="O5072" s="776"/>
      <c r="P5072" s="776"/>
      <c r="Q5072" s="776"/>
      <c r="R5072" s="776"/>
      <c r="S5072" s="776"/>
      <c r="T5072" s="776"/>
      <c r="U5072" s="776"/>
      <c r="V5072" s="776"/>
    </row>
    <row r="5073" spans="1:22" s="753" customFormat="1" ht="84">
      <c r="A5073" s="910">
        <v>5068</v>
      </c>
      <c r="B5073" s="845" t="s">
        <v>23015</v>
      </c>
      <c r="C5073" s="911" t="s">
        <v>23016</v>
      </c>
      <c r="D5073" s="891" t="s">
        <v>1703</v>
      </c>
      <c r="E5073" s="891" t="s">
        <v>1704</v>
      </c>
      <c r="F5073" s="893" t="s">
        <v>7126</v>
      </c>
      <c r="G5073" s="896">
        <v>1</v>
      </c>
      <c r="H5073" s="896">
        <v>1</v>
      </c>
      <c r="I5073" s="897">
        <v>1</v>
      </c>
      <c r="J5073" s="908">
        <v>68.875</v>
      </c>
      <c r="K5073" s="908">
        <v>72.5</v>
      </c>
      <c r="L5073" s="892" t="s">
        <v>17960</v>
      </c>
      <c r="M5073" s="892" t="s">
        <v>18872</v>
      </c>
      <c r="N5073" s="848">
        <v>375</v>
      </c>
      <c r="O5073" s="776"/>
      <c r="P5073" s="776"/>
      <c r="Q5073" s="776"/>
      <c r="R5073" s="776"/>
      <c r="S5073" s="776"/>
      <c r="T5073" s="776"/>
      <c r="U5073" s="776"/>
      <c r="V5073" s="776"/>
    </row>
    <row r="5074" spans="1:22" s="753" customFormat="1" ht="84">
      <c r="A5074" s="910">
        <v>5069</v>
      </c>
      <c r="B5074" s="845" t="s">
        <v>23017</v>
      </c>
      <c r="C5074" s="911" t="s">
        <v>23018</v>
      </c>
      <c r="D5074" s="891" t="s">
        <v>1703</v>
      </c>
      <c r="E5074" s="891" t="s">
        <v>1704</v>
      </c>
      <c r="F5074" s="893" t="s">
        <v>7126</v>
      </c>
      <c r="G5074" s="896">
        <v>1</v>
      </c>
      <c r="H5074" s="896">
        <v>1</v>
      </c>
      <c r="I5074" s="897">
        <v>1</v>
      </c>
      <c r="J5074" s="908">
        <v>71.25</v>
      </c>
      <c r="K5074" s="908">
        <v>75</v>
      </c>
      <c r="L5074" s="892" t="s">
        <v>17960</v>
      </c>
      <c r="M5074" s="892" t="s">
        <v>18872</v>
      </c>
      <c r="N5074" s="848">
        <v>375</v>
      </c>
      <c r="O5074" s="776"/>
      <c r="P5074" s="776"/>
      <c r="Q5074" s="776"/>
      <c r="R5074" s="776"/>
      <c r="S5074" s="776"/>
      <c r="T5074" s="776"/>
      <c r="U5074" s="776"/>
      <c r="V5074" s="776"/>
    </row>
    <row r="5075" spans="1:22" s="753" customFormat="1" ht="84">
      <c r="A5075" s="910">
        <v>5070</v>
      </c>
      <c r="B5075" s="845" t="s">
        <v>23019</v>
      </c>
      <c r="C5075" s="911" t="s">
        <v>23020</v>
      </c>
      <c r="D5075" s="891" t="s">
        <v>1703</v>
      </c>
      <c r="E5075" s="891" t="s">
        <v>1704</v>
      </c>
      <c r="F5075" s="893" t="s">
        <v>7126</v>
      </c>
      <c r="G5075" s="896">
        <v>1</v>
      </c>
      <c r="H5075" s="896">
        <v>1</v>
      </c>
      <c r="I5075" s="897">
        <v>1</v>
      </c>
      <c r="J5075" s="908">
        <v>688.75</v>
      </c>
      <c r="K5075" s="908">
        <v>725</v>
      </c>
      <c r="L5075" s="892" t="s">
        <v>17960</v>
      </c>
      <c r="M5075" s="892" t="s">
        <v>18872</v>
      </c>
      <c r="N5075" s="848">
        <v>375</v>
      </c>
      <c r="O5075" s="776"/>
      <c r="P5075" s="776"/>
      <c r="Q5075" s="776"/>
      <c r="R5075" s="776"/>
      <c r="S5075" s="776"/>
      <c r="T5075" s="776"/>
      <c r="U5075" s="776"/>
      <c r="V5075" s="776"/>
    </row>
    <row r="5076" spans="1:22" s="753" customFormat="1" ht="84">
      <c r="A5076" s="910">
        <v>5071</v>
      </c>
      <c r="B5076" s="845" t="s">
        <v>23021</v>
      </c>
      <c r="C5076" s="911" t="s">
        <v>23022</v>
      </c>
      <c r="D5076" s="891" t="s">
        <v>15136</v>
      </c>
      <c r="E5076" s="891" t="s">
        <v>1704</v>
      </c>
      <c r="F5076" s="893" t="s">
        <v>7126</v>
      </c>
      <c r="G5076" s="896">
        <v>1</v>
      </c>
      <c r="H5076" s="896">
        <v>1</v>
      </c>
      <c r="I5076" s="897">
        <v>1</v>
      </c>
      <c r="J5076" s="908">
        <v>118.75</v>
      </c>
      <c r="K5076" s="908">
        <v>125</v>
      </c>
      <c r="L5076" s="892" t="s">
        <v>17960</v>
      </c>
      <c r="M5076" s="892" t="s">
        <v>18872</v>
      </c>
      <c r="N5076" s="848">
        <v>375</v>
      </c>
      <c r="O5076" s="776"/>
      <c r="P5076" s="776"/>
      <c r="Q5076" s="776"/>
      <c r="R5076" s="776"/>
      <c r="S5076" s="776"/>
      <c r="T5076" s="776"/>
      <c r="U5076" s="776"/>
      <c r="V5076" s="776"/>
    </row>
    <row r="5077" spans="1:22" s="753" customFormat="1" ht="84">
      <c r="A5077" s="910">
        <v>5072</v>
      </c>
      <c r="B5077" s="845" t="s">
        <v>23023</v>
      </c>
      <c r="C5077" s="911" t="s">
        <v>23024</v>
      </c>
      <c r="D5077" s="891" t="s">
        <v>1703</v>
      </c>
      <c r="E5077" s="891" t="s">
        <v>1704</v>
      </c>
      <c r="F5077" s="893" t="s">
        <v>7126</v>
      </c>
      <c r="G5077" s="896">
        <v>1</v>
      </c>
      <c r="H5077" s="896">
        <v>1</v>
      </c>
      <c r="I5077" s="897">
        <v>1</v>
      </c>
      <c r="J5077" s="908">
        <v>95</v>
      </c>
      <c r="K5077" s="908">
        <v>100</v>
      </c>
      <c r="L5077" s="892" t="s">
        <v>17960</v>
      </c>
      <c r="M5077" s="892" t="s">
        <v>18872</v>
      </c>
      <c r="N5077" s="848">
        <v>375</v>
      </c>
      <c r="O5077" s="776"/>
      <c r="P5077" s="776"/>
      <c r="Q5077" s="776"/>
      <c r="R5077" s="776"/>
      <c r="S5077" s="776"/>
      <c r="T5077" s="776"/>
      <c r="U5077" s="776"/>
      <c r="V5077" s="776"/>
    </row>
    <row r="5078" spans="1:22" s="753" customFormat="1" ht="84">
      <c r="A5078" s="910">
        <v>5073</v>
      </c>
      <c r="B5078" s="845" t="s">
        <v>23025</v>
      </c>
      <c r="C5078" s="911" t="s">
        <v>23026</v>
      </c>
      <c r="D5078" s="891" t="s">
        <v>1703</v>
      </c>
      <c r="E5078" s="891" t="s">
        <v>1704</v>
      </c>
      <c r="F5078" s="893" t="s">
        <v>7126</v>
      </c>
      <c r="G5078" s="896">
        <v>1</v>
      </c>
      <c r="H5078" s="896">
        <v>1</v>
      </c>
      <c r="I5078" s="897">
        <v>1</v>
      </c>
      <c r="J5078" s="908">
        <v>130.625</v>
      </c>
      <c r="K5078" s="908">
        <v>137.5</v>
      </c>
      <c r="L5078" s="892" t="s">
        <v>17960</v>
      </c>
      <c r="M5078" s="892" t="s">
        <v>18872</v>
      </c>
      <c r="N5078" s="848">
        <v>375</v>
      </c>
      <c r="O5078" s="776"/>
      <c r="P5078" s="776"/>
      <c r="Q5078" s="776"/>
      <c r="R5078" s="776"/>
      <c r="S5078" s="776"/>
      <c r="T5078" s="776"/>
      <c r="U5078" s="776"/>
      <c r="V5078" s="776"/>
    </row>
    <row r="5079" spans="1:22" s="753" customFormat="1" ht="84">
      <c r="A5079" s="910">
        <v>5074</v>
      </c>
      <c r="B5079" s="845" t="s">
        <v>23027</v>
      </c>
      <c r="C5079" s="911" t="s">
        <v>23028</v>
      </c>
      <c r="D5079" s="891" t="s">
        <v>1703</v>
      </c>
      <c r="E5079" s="891" t="s">
        <v>1704</v>
      </c>
      <c r="F5079" s="893" t="s">
        <v>7126</v>
      </c>
      <c r="G5079" s="896">
        <v>1</v>
      </c>
      <c r="H5079" s="896">
        <v>1</v>
      </c>
      <c r="I5079" s="897">
        <v>1</v>
      </c>
      <c r="J5079" s="908">
        <v>149.625</v>
      </c>
      <c r="K5079" s="908">
        <v>157.5</v>
      </c>
      <c r="L5079" s="892" t="s">
        <v>17960</v>
      </c>
      <c r="M5079" s="892" t="s">
        <v>18872</v>
      </c>
      <c r="N5079" s="848">
        <v>375</v>
      </c>
      <c r="O5079" s="776"/>
      <c r="P5079" s="776"/>
      <c r="Q5079" s="776"/>
      <c r="R5079" s="776"/>
      <c r="S5079" s="776"/>
      <c r="T5079" s="776"/>
      <c r="U5079" s="776"/>
      <c r="V5079" s="776"/>
    </row>
    <row r="5080" spans="1:22" s="753" customFormat="1" ht="84">
      <c r="A5080" s="910">
        <v>5075</v>
      </c>
      <c r="B5080" s="845" t="s">
        <v>23029</v>
      </c>
      <c r="C5080" s="911" t="s">
        <v>23030</v>
      </c>
      <c r="D5080" s="891" t="s">
        <v>1703</v>
      </c>
      <c r="E5080" s="891" t="s">
        <v>1704</v>
      </c>
      <c r="F5080" s="893" t="s">
        <v>7126</v>
      </c>
      <c r="G5080" s="896">
        <v>1</v>
      </c>
      <c r="H5080" s="896">
        <v>1</v>
      </c>
      <c r="I5080" s="897">
        <v>1</v>
      </c>
      <c r="J5080" s="908">
        <v>166.25</v>
      </c>
      <c r="K5080" s="908">
        <v>175</v>
      </c>
      <c r="L5080" s="892" t="s">
        <v>17960</v>
      </c>
      <c r="M5080" s="892" t="s">
        <v>18872</v>
      </c>
      <c r="N5080" s="848">
        <v>375</v>
      </c>
      <c r="O5080" s="776"/>
      <c r="P5080" s="776"/>
      <c r="Q5080" s="776"/>
      <c r="R5080" s="776"/>
      <c r="S5080" s="776"/>
      <c r="T5080" s="776"/>
      <c r="U5080" s="776"/>
      <c r="V5080" s="776"/>
    </row>
    <row r="5081" spans="1:22" s="753" customFormat="1" ht="84">
      <c r="A5081" s="910">
        <v>5076</v>
      </c>
      <c r="B5081" s="845" t="s">
        <v>23031</v>
      </c>
      <c r="C5081" s="911" t="s">
        <v>23032</v>
      </c>
      <c r="D5081" s="891" t="s">
        <v>1703</v>
      </c>
      <c r="E5081" s="891" t="s">
        <v>1704</v>
      </c>
      <c r="F5081" s="893" t="s">
        <v>7126</v>
      </c>
      <c r="G5081" s="896">
        <v>1</v>
      </c>
      <c r="H5081" s="896">
        <v>1</v>
      </c>
      <c r="I5081" s="897">
        <v>1</v>
      </c>
      <c r="J5081" s="908">
        <v>71.25</v>
      </c>
      <c r="K5081" s="908">
        <v>75</v>
      </c>
      <c r="L5081" s="892" t="s">
        <v>17960</v>
      </c>
      <c r="M5081" s="892" t="s">
        <v>18872</v>
      </c>
      <c r="N5081" s="848">
        <v>375</v>
      </c>
      <c r="O5081" s="776"/>
      <c r="P5081" s="776"/>
      <c r="Q5081" s="776"/>
      <c r="R5081" s="776"/>
      <c r="S5081" s="776"/>
      <c r="T5081" s="776"/>
      <c r="U5081" s="776"/>
      <c r="V5081" s="776"/>
    </row>
    <row r="5082" spans="1:22" s="753" customFormat="1" ht="84">
      <c r="A5082" s="910">
        <v>5077</v>
      </c>
      <c r="B5082" s="845" t="s">
        <v>23033</v>
      </c>
      <c r="C5082" s="911" t="s">
        <v>23034</v>
      </c>
      <c r="D5082" s="891" t="s">
        <v>1703</v>
      </c>
      <c r="E5082" s="891" t="s">
        <v>1704</v>
      </c>
      <c r="F5082" s="893" t="s">
        <v>7126</v>
      </c>
      <c r="G5082" s="896">
        <v>1</v>
      </c>
      <c r="H5082" s="896">
        <v>1</v>
      </c>
      <c r="I5082" s="897">
        <v>1</v>
      </c>
      <c r="J5082" s="908">
        <v>87.875</v>
      </c>
      <c r="K5082" s="908">
        <v>92.5</v>
      </c>
      <c r="L5082" s="892" t="s">
        <v>17960</v>
      </c>
      <c r="M5082" s="892" t="s">
        <v>18872</v>
      </c>
      <c r="N5082" s="848">
        <v>375</v>
      </c>
      <c r="O5082" s="776"/>
      <c r="P5082" s="776"/>
      <c r="Q5082" s="776"/>
      <c r="R5082" s="776"/>
      <c r="S5082" s="776"/>
      <c r="T5082" s="776"/>
      <c r="U5082" s="776"/>
      <c r="V5082" s="776"/>
    </row>
    <row r="5083" spans="1:22" s="753" customFormat="1" ht="84">
      <c r="A5083" s="910">
        <v>5078</v>
      </c>
      <c r="B5083" s="845" t="s">
        <v>23035</v>
      </c>
      <c r="C5083" s="911" t="s">
        <v>23036</v>
      </c>
      <c r="D5083" s="891" t="s">
        <v>1703</v>
      </c>
      <c r="E5083" s="891" t="s">
        <v>1704</v>
      </c>
      <c r="F5083" s="893" t="s">
        <v>7126</v>
      </c>
      <c r="G5083" s="896">
        <v>1</v>
      </c>
      <c r="H5083" s="896">
        <v>1</v>
      </c>
      <c r="I5083" s="897">
        <v>1</v>
      </c>
      <c r="J5083" s="908">
        <v>112.8125</v>
      </c>
      <c r="K5083" s="908">
        <v>118.75</v>
      </c>
      <c r="L5083" s="892" t="s">
        <v>17960</v>
      </c>
      <c r="M5083" s="892" t="s">
        <v>18872</v>
      </c>
      <c r="N5083" s="848">
        <v>375</v>
      </c>
      <c r="O5083" s="776"/>
      <c r="P5083" s="776"/>
      <c r="Q5083" s="776"/>
      <c r="R5083" s="776"/>
      <c r="S5083" s="776"/>
      <c r="T5083" s="776"/>
      <c r="U5083" s="776"/>
      <c r="V5083" s="776"/>
    </row>
    <row r="5084" spans="1:22" s="753" customFormat="1" ht="84">
      <c r="A5084" s="910">
        <v>5079</v>
      </c>
      <c r="B5084" s="845" t="s">
        <v>23037</v>
      </c>
      <c r="C5084" s="911" t="s">
        <v>23038</v>
      </c>
      <c r="D5084" s="891" t="s">
        <v>15136</v>
      </c>
      <c r="E5084" s="891" t="s">
        <v>1704</v>
      </c>
      <c r="F5084" s="893" t="s">
        <v>7126</v>
      </c>
      <c r="G5084" s="896">
        <v>1</v>
      </c>
      <c r="H5084" s="896">
        <v>1</v>
      </c>
      <c r="I5084" s="897">
        <v>1</v>
      </c>
      <c r="J5084" s="908">
        <v>130.625</v>
      </c>
      <c r="K5084" s="908">
        <v>137.5</v>
      </c>
      <c r="L5084" s="892" t="s">
        <v>17960</v>
      </c>
      <c r="M5084" s="892" t="s">
        <v>18872</v>
      </c>
      <c r="N5084" s="848">
        <v>375</v>
      </c>
      <c r="O5084" s="776"/>
      <c r="P5084" s="776"/>
      <c r="Q5084" s="776"/>
      <c r="R5084" s="776"/>
      <c r="S5084" s="776"/>
      <c r="T5084" s="776"/>
      <c r="U5084" s="776"/>
      <c r="V5084" s="776"/>
    </row>
    <row r="5085" spans="1:22" s="753" customFormat="1" ht="84">
      <c r="A5085" s="910">
        <v>5080</v>
      </c>
      <c r="B5085" s="845" t="s">
        <v>23039</v>
      </c>
      <c r="C5085" s="911" t="s">
        <v>23040</v>
      </c>
      <c r="D5085" s="891" t="s">
        <v>1703</v>
      </c>
      <c r="E5085" s="891" t="s">
        <v>1704</v>
      </c>
      <c r="F5085" s="893" t="s">
        <v>7126</v>
      </c>
      <c r="G5085" s="896">
        <v>1</v>
      </c>
      <c r="H5085" s="896">
        <v>1</v>
      </c>
      <c r="I5085" s="897">
        <v>1</v>
      </c>
      <c r="J5085" s="908">
        <v>166.25</v>
      </c>
      <c r="K5085" s="908">
        <v>175</v>
      </c>
      <c r="L5085" s="892" t="s">
        <v>17960</v>
      </c>
      <c r="M5085" s="892" t="s">
        <v>18872</v>
      </c>
      <c r="N5085" s="848">
        <v>375</v>
      </c>
      <c r="O5085" s="776"/>
      <c r="P5085" s="776"/>
      <c r="Q5085" s="776"/>
      <c r="R5085" s="776"/>
      <c r="S5085" s="776"/>
      <c r="T5085" s="776"/>
      <c r="U5085" s="776"/>
      <c r="V5085" s="776"/>
    </row>
    <row r="5086" spans="1:22" s="753" customFormat="1" ht="84">
      <c r="A5086" s="910">
        <v>5081</v>
      </c>
      <c r="B5086" s="845" t="s">
        <v>23041</v>
      </c>
      <c r="C5086" s="911" t="s">
        <v>23042</v>
      </c>
      <c r="D5086" s="891" t="s">
        <v>1703</v>
      </c>
      <c r="E5086" s="891" t="s">
        <v>1704</v>
      </c>
      <c r="F5086" s="893" t="s">
        <v>7126</v>
      </c>
      <c r="G5086" s="896">
        <v>1</v>
      </c>
      <c r="H5086" s="896">
        <v>1</v>
      </c>
      <c r="I5086" s="897">
        <v>1</v>
      </c>
      <c r="J5086" s="908">
        <v>166.25</v>
      </c>
      <c r="K5086" s="908">
        <v>175</v>
      </c>
      <c r="L5086" s="892" t="s">
        <v>17960</v>
      </c>
      <c r="M5086" s="892" t="s">
        <v>18872</v>
      </c>
      <c r="N5086" s="848">
        <v>375</v>
      </c>
      <c r="O5086" s="776"/>
      <c r="P5086" s="776"/>
      <c r="Q5086" s="776"/>
      <c r="R5086" s="776"/>
      <c r="S5086" s="776"/>
      <c r="T5086" s="776"/>
      <c r="U5086" s="776"/>
      <c r="V5086" s="776"/>
    </row>
    <row r="5087" spans="1:22" s="753" customFormat="1" ht="84">
      <c r="A5087" s="910">
        <v>5082</v>
      </c>
      <c r="B5087" s="845" t="s">
        <v>23043</v>
      </c>
      <c r="C5087" s="911" t="s">
        <v>23044</v>
      </c>
      <c r="D5087" s="891" t="s">
        <v>15136</v>
      </c>
      <c r="E5087" s="891" t="s">
        <v>1704</v>
      </c>
      <c r="F5087" s="893" t="s">
        <v>7126</v>
      </c>
      <c r="G5087" s="896">
        <v>1</v>
      </c>
      <c r="H5087" s="896">
        <v>1</v>
      </c>
      <c r="I5087" s="897">
        <v>1</v>
      </c>
      <c r="J5087" s="908">
        <v>213.75</v>
      </c>
      <c r="K5087" s="908">
        <v>225</v>
      </c>
      <c r="L5087" s="892" t="s">
        <v>17960</v>
      </c>
      <c r="M5087" s="892" t="s">
        <v>18872</v>
      </c>
      <c r="N5087" s="848">
        <v>375</v>
      </c>
      <c r="O5087" s="776"/>
      <c r="P5087" s="776"/>
      <c r="Q5087" s="776"/>
      <c r="R5087" s="776"/>
      <c r="S5087" s="776"/>
      <c r="T5087" s="776"/>
      <c r="U5087" s="776"/>
      <c r="V5087" s="776"/>
    </row>
    <row r="5088" spans="1:22" s="753" customFormat="1" ht="84">
      <c r="A5088" s="910">
        <v>5083</v>
      </c>
      <c r="B5088" s="845" t="s">
        <v>23045</v>
      </c>
      <c r="C5088" s="911" t="s">
        <v>23046</v>
      </c>
      <c r="D5088" s="891" t="s">
        <v>1703</v>
      </c>
      <c r="E5088" s="891" t="s">
        <v>1704</v>
      </c>
      <c r="F5088" s="893" t="s">
        <v>7126</v>
      </c>
      <c r="G5088" s="896">
        <v>1</v>
      </c>
      <c r="H5088" s="896">
        <v>1</v>
      </c>
      <c r="I5088" s="897">
        <v>1</v>
      </c>
      <c r="J5088" s="908">
        <v>61.75</v>
      </c>
      <c r="K5088" s="908">
        <v>65</v>
      </c>
      <c r="L5088" s="892" t="s">
        <v>17960</v>
      </c>
      <c r="M5088" s="892" t="s">
        <v>18872</v>
      </c>
      <c r="N5088" s="848">
        <v>375</v>
      </c>
      <c r="O5088" s="776"/>
      <c r="P5088" s="776"/>
      <c r="Q5088" s="776"/>
      <c r="R5088" s="776"/>
      <c r="S5088" s="776"/>
      <c r="T5088" s="776"/>
      <c r="U5088" s="776"/>
      <c r="V5088" s="776"/>
    </row>
    <row r="5089" spans="1:22" s="753" customFormat="1" ht="84">
      <c r="A5089" s="910">
        <v>5084</v>
      </c>
      <c r="B5089" s="845" t="s">
        <v>23047</v>
      </c>
      <c r="C5089" s="911" t="s">
        <v>23048</v>
      </c>
      <c r="D5089" s="891" t="s">
        <v>1703</v>
      </c>
      <c r="E5089" s="891" t="s">
        <v>1704</v>
      </c>
      <c r="F5089" s="893" t="s">
        <v>7126</v>
      </c>
      <c r="G5089" s="896">
        <v>1</v>
      </c>
      <c r="H5089" s="896">
        <v>1</v>
      </c>
      <c r="I5089" s="897">
        <v>1</v>
      </c>
      <c r="J5089" s="908">
        <v>1146.7449999999999</v>
      </c>
      <c r="K5089" s="908">
        <v>1207.0999999999999</v>
      </c>
      <c r="L5089" s="892" t="s">
        <v>17960</v>
      </c>
      <c r="M5089" s="892" t="s">
        <v>18872</v>
      </c>
      <c r="N5089" s="848">
        <v>375</v>
      </c>
      <c r="O5089" s="776"/>
      <c r="P5089" s="776"/>
      <c r="Q5089" s="776"/>
      <c r="R5089" s="776"/>
      <c r="S5089" s="776"/>
      <c r="T5089" s="776"/>
      <c r="U5089" s="776"/>
      <c r="V5089" s="776"/>
    </row>
    <row r="5090" spans="1:22" s="753" customFormat="1" ht="84">
      <c r="A5090" s="910">
        <v>5085</v>
      </c>
      <c r="B5090" s="845" t="s">
        <v>23049</v>
      </c>
      <c r="C5090" s="911" t="s">
        <v>23050</v>
      </c>
      <c r="D5090" s="891" t="s">
        <v>1703</v>
      </c>
      <c r="E5090" s="891" t="s">
        <v>1704</v>
      </c>
      <c r="F5090" s="893" t="s">
        <v>7126</v>
      </c>
      <c r="G5090" s="896">
        <v>1</v>
      </c>
      <c r="H5090" s="896">
        <v>1</v>
      </c>
      <c r="I5090" s="897">
        <v>1</v>
      </c>
      <c r="J5090" s="908">
        <v>997.5</v>
      </c>
      <c r="K5090" s="908">
        <v>1050</v>
      </c>
      <c r="L5090" s="892" t="s">
        <v>17960</v>
      </c>
      <c r="M5090" s="892" t="s">
        <v>18872</v>
      </c>
      <c r="N5090" s="848">
        <v>375</v>
      </c>
      <c r="O5090" s="776"/>
      <c r="P5090" s="776"/>
      <c r="Q5090" s="776"/>
      <c r="R5090" s="776"/>
      <c r="S5090" s="776"/>
      <c r="T5090" s="776"/>
      <c r="U5090" s="776"/>
      <c r="V5090" s="776"/>
    </row>
    <row r="5091" spans="1:22" s="753" customFormat="1" ht="84">
      <c r="A5091" s="910">
        <v>5086</v>
      </c>
      <c r="B5091" s="845" t="s">
        <v>23051</v>
      </c>
      <c r="C5091" s="911" t="s">
        <v>23052</v>
      </c>
      <c r="D5091" s="891" t="s">
        <v>1703</v>
      </c>
      <c r="E5091" s="891" t="s">
        <v>1704</v>
      </c>
      <c r="F5091" s="893" t="s">
        <v>7126</v>
      </c>
      <c r="G5091" s="896">
        <v>1</v>
      </c>
      <c r="H5091" s="896">
        <v>1</v>
      </c>
      <c r="I5091" s="897">
        <v>1</v>
      </c>
      <c r="J5091" s="908">
        <v>285</v>
      </c>
      <c r="K5091" s="908">
        <v>300</v>
      </c>
      <c r="L5091" s="892" t="s">
        <v>17960</v>
      </c>
      <c r="M5091" s="892" t="s">
        <v>18872</v>
      </c>
      <c r="N5091" s="848">
        <v>375</v>
      </c>
      <c r="O5091" s="776"/>
      <c r="P5091" s="776"/>
      <c r="Q5091" s="776"/>
      <c r="R5091" s="776"/>
      <c r="S5091" s="776"/>
      <c r="T5091" s="776"/>
      <c r="U5091" s="776"/>
      <c r="V5091" s="776"/>
    </row>
    <row r="5092" spans="1:22" s="753" customFormat="1" ht="84">
      <c r="A5092" s="910">
        <v>5087</v>
      </c>
      <c r="B5092" s="845" t="s">
        <v>23053</v>
      </c>
      <c r="C5092" s="911" t="s">
        <v>23054</v>
      </c>
      <c r="D5092" s="891" t="s">
        <v>1703</v>
      </c>
      <c r="E5092" s="891" t="s">
        <v>1704</v>
      </c>
      <c r="F5092" s="893" t="s">
        <v>7126</v>
      </c>
      <c r="G5092" s="896">
        <v>1</v>
      </c>
      <c r="H5092" s="896">
        <v>1</v>
      </c>
      <c r="I5092" s="897">
        <v>1</v>
      </c>
      <c r="J5092" s="908">
        <v>237.5</v>
      </c>
      <c r="K5092" s="908">
        <v>250</v>
      </c>
      <c r="L5092" s="892" t="s">
        <v>17960</v>
      </c>
      <c r="M5092" s="892" t="s">
        <v>18872</v>
      </c>
      <c r="N5092" s="848">
        <v>375</v>
      </c>
      <c r="O5092" s="776"/>
      <c r="P5092" s="776"/>
      <c r="Q5092" s="776"/>
      <c r="R5092" s="776"/>
      <c r="S5092" s="776"/>
      <c r="T5092" s="776"/>
      <c r="U5092" s="776"/>
      <c r="V5092" s="776"/>
    </row>
    <row r="5093" spans="1:22" s="753" customFormat="1" ht="84">
      <c r="A5093" s="910">
        <v>5088</v>
      </c>
      <c r="B5093" s="845" t="s">
        <v>23055</v>
      </c>
      <c r="C5093" s="911" t="s">
        <v>23056</v>
      </c>
      <c r="D5093" s="891" t="s">
        <v>1703</v>
      </c>
      <c r="E5093" s="891" t="s">
        <v>1704</v>
      </c>
      <c r="F5093" s="893" t="s">
        <v>7126</v>
      </c>
      <c r="G5093" s="896">
        <v>1</v>
      </c>
      <c r="H5093" s="896">
        <v>1</v>
      </c>
      <c r="I5093" s="897">
        <v>1</v>
      </c>
      <c r="J5093" s="908">
        <v>30.875</v>
      </c>
      <c r="K5093" s="908">
        <v>32.5</v>
      </c>
      <c r="L5093" s="892" t="s">
        <v>17960</v>
      </c>
      <c r="M5093" s="892" t="s">
        <v>18872</v>
      </c>
      <c r="N5093" s="848">
        <v>375</v>
      </c>
      <c r="O5093" s="776"/>
      <c r="P5093" s="776"/>
      <c r="Q5093" s="776"/>
      <c r="R5093" s="776"/>
      <c r="S5093" s="776"/>
      <c r="T5093" s="776"/>
      <c r="U5093" s="776"/>
      <c r="V5093" s="776"/>
    </row>
    <row r="5094" spans="1:22" s="753" customFormat="1" ht="84">
      <c r="A5094" s="910">
        <v>5089</v>
      </c>
      <c r="B5094" s="845" t="s">
        <v>23057</v>
      </c>
      <c r="C5094" s="911" t="s">
        <v>23058</v>
      </c>
      <c r="D5094" s="891" t="s">
        <v>1703</v>
      </c>
      <c r="E5094" s="891" t="s">
        <v>1704</v>
      </c>
      <c r="F5094" s="893" t="s">
        <v>7126</v>
      </c>
      <c r="G5094" s="896">
        <v>1</v>
      </c>
      <c r="H5094" s="896">
        <v>1</v>
      </c>
      <c r="I5094" s="897">
        <v>1</v>
      </c>
      <c r="J5094" s="908">
        <v>47.5</v>
      </c>
      <c r="K5094" s="908">
        <v>50</v>
      </c>
      <c r="L5094" s="892" t="s">
        <v>17960</v>
      </c>
      <c r="M5094" s="892" t="s">
        <v>18872</v>
      </c>
      <c r="N5094" s="848">
        <v>375</v>
      </c>
      <c r="O5094" s="776"/>
      <c r="P5094" s="776"/>
      <c r="Q5094" s="776"/>
      <c r="R5094" s="776"/>
      <c r="S5094" s="776"/>
      <c r="T5094" s="776"/>
      <c r="U5094" s="776"/>
      <c r="V5094" s="776"/>
    </row>
    <row r="5095" spans="1:22" s="753" customFormat="1" ht="84">
      <c r="A5095" s="910">
        <v>5090</v>
      </c>
      <c r="B5095" s="845" t="s">
        <v>23059</v>
      </c>
      <c r="C5095" s="911" t="s">
        <v>23060</v>
      </c>
      <c r="D5095" s="891" t="s">
        <v>1703</v>
      </c>
      <c r="E5095" s="891" t="s">
        <v>1704</v>
      </c>
      <c r="F5095" s="893" t="s">
        <v>7126</v>
      </c>
      <c r="G5095" s="896">
        <v>1</v>
      </c>
      <c r="H5095" s="896">
        <v>1</v>
      </c>
      <c r="I5095" s="897">
        <v>1</v>
      </c>
      <c r="J5095" s="908">
        <v>13.0625</v>
      </c>
      <c r="K5095" s="908">
        <v>13.75</v>
      </c>
      <c r="L5095" s="892" t="s">
        <v>17960</v>
      </c>
      <c r="M5095" s="892" t="s">
        <v>18872</v>
      </c>
      <c r="N5095" s="848">
        <v>375</v>
      </c>
      <c r="O5095" s="776"/>
      <c r="P5095" s="776"/>
      <c r="Q5095" s="776"/>
      <c r="R5095" s="776"/>
      <c r="S5095" s="776"/>
      <c r="T5095" s="776"/>
      <c r="U5095" s="776"/>
      <c r="V5095" s="776"/>
    </row>
    <row r="5096" spans="1:22" s="753" customFormat="1" ht="84">
      <c r="A5096" s="910">
        <v>5091</v>
      </c>
      <c r="B5096" s="845" t="s">
        <v>23061</v>
      </c>
      <c r="C5096" s="911" t="s">
        <v>23062</v>
      </c>
      <c r="D5096" s="891" t="s">
        <v>1703</v>
      </c>
      <c r="E5096" s="891" t="s">
        <v>1704</v>
      </c>
      <c r="F5096" s="893" t="s">
        <v>7126</v>
      </c>
      <c r="G5096" s="896">
        <v>1</v>
      </c>
      <c r="H5096" s="896">
        <v>1</v>
      </c>
      <c r="I5096" s="897">
        <v>1</v>
      </c>
      <c r="J5096" s="908">
        <v>32.0625</v>
      </c>
      <c r="K5096" s="908">
        <v>33.75</v>
      </c>
      <c r="L5096" s="892" t="s">
        <v>17960</v>
      </c>
      <c r="M5096" s="892" t="s">
        <v>18872</v>
      </c>
      <c r="N5096" s="848">
        <v>375</v>
      </c>
      <c r="O5096" s="776"/>
      <c r="P5096" s="776"/>
      <c r="Q5096" s="776"/>
      <c r="R5096" s="776"/>
      <c r="S5096" s="776"/>
      <c r="T5096" s="776"/>
      <c r="U5096" s="776"/>
      <c r="V5096" s="776"/>
    </row>
    <row r="5097" spans="1:22" s="753" customFormat="1" ht="84">
      <c r="A5097" s="910">
        <v>5092</v>
      </c>
      <c r="B5097" s="845" t="s">
        <v>37261</v>
      </c>
      <c r="C5097" s="911" t="s">
        <v>37262</v>
      </c>
      <c r="D5097" s="891" t="s">
        <v>1703</v>
      </c>
      <c r="E5097" s="891" t="s">
        <v>1704</v>
      </c>
      <c r="F5097" s="893" t="s">
        <v>7126</v>
      </c>
      <c r="G5097" s="896">
        <v>1</v>
      </c>
      <c r="H5097" s="896">
        <v>1</v>
      </c>
      <c r="I5097" s="897">
        <v>1</v>
      </c>
      <c r="J5097" s="908">
        <v>100.9375</v>
      </c>
      <c r="K5097" s="908">
        <v>106.25</v>
      </c>
      <c r="L5097" s="892" t="s">
        <v>17960</v>
      </c>
      <c r="M5097" s="892" t="s">
        <v>18872</v>
      </c>
      <c r="N5097" s="848">
        <v>375</v>
      </c>
      <c r="O5097" s="776"/>
      <c r="P5097" s="776"/>
      <c r="Q5097" s="776"/>
      <c r="R5097" s="776"/>
      <c r="S5097" s="776"/>
      <c r="T5097" s="776"/>
      <c r="U5097" s="776"/>
      <c r="V5097" s="776"/>
    </row>
    <row r="5098" spans="1:22" s="753" customFormat="1" ht="84">
      <c r="A5098" s="910">
        <v>5093</v>
      </c>
      <c r="B5098" s="845" t="s">
        <v>23063</v>
      </c>
      <c r="C5098" s="911" t="s">
        <v>23064</v>
      </c>
      <c r="D5098" s="891" t="s">
        <v>1703</v>
      </c>
      <c r="E5098" s="891" t="s">
        <v>1704</v>
      </c>
      <c r="F5098" s="893" t="s">
        <v>7126</v>
      </c>
      <c r="G5098" s="896">
        <v>1</v>
      </c>
      <c r="H5098" s="896">
        <v>1</v>
      </c>
      <c r="I5098" s="897">
        <v>1</v>
      </c>
      <c r="J5098" s="908">
        <v>1769.375</v>
      </c>
      <c r="K5098" s="908">
        <v>1862.5</v>
      </c>
      <c r="L5098" s="892" t="s">
        <v>17960</v>
      </c>
      <c r="M5098" s="892" t="s">
        <v>18872</v>
      </c>
      <c r="N5098" s="848">
        <v>375</v>
      </c>
      <c r="O5098" s="776"/>
      <c r="P5098" s="776"/>
      <c r="Q5098" s="776"/>
      <c r="R5098" s="776"/>
      <c r="S5098" s="776"/>
      <c r="T5098" s="776"/>
      <c r="U5098" s="776"/>
      <c r="V5098" s="776"/>
    </row>
    <row r="5099" spans="1:22" s="753" customFormat="1" ht="84">
      <c r="A5099" s="910">
        <v>5094</v>
      </c>
      <c r="B5099" s="845" t="s">
        <v>23065</v>
      </c>
      <c r="C5099" s="911" t="s">
        <v>23064</v>
      </c>
      <c r="D5099" s="891" t="s">
        <v>1703</v>
      </c>
      <c r="E5099" s="891" t="s">
        <v>1704</v>
      </c>
      <c r="F5099" s="893" t="s">
        <v>7126</v>
      </c>
      <c r="G5099" s="896">
        <v>1</v>
      </c>
      <c r="H5099" s="896">
        <v>1</v>
      </c>
      <c r="I5099" s="897">
        <v>1</v>
      </c>
      <c r="J5099" s="908">
        <v>475</v>
      </c>
      <c r="K5099" s="908">
        <v>500</v>
      </c>
      <c r="L5099" s="892" t="s">
        <v>17960</v>
      </c>
      <c r="M5099" s="892" t="s">
        <v>18872</v>
      </c>
      <c r="N5099" s="848">
        <v>375</v>
      </c>
      <c r="O5099" s="776"/>
      <c r="P5099" s="776"/>
      <c r="Q5099" s="776"/>
      <c r="R5099" s="776"/>
      <c r="S5099" s="776"/>
      <c r="T5099" s="776"/>
      <c r="U5099" s="776"/>
      <c r="V5099" s="776"/>
    </row>
    <row r="5100" spans="1:22" s="753" customFormat="1" ht="84">
      <c r="A5100" s="910">
        <v>5095</v>
      </c>
      <c r="B5100" s="845" t="s">
        <v>23066</v>
      </c>
      <c r="C5100" s="911" t="s">
        <v>23067</v>
      </c>
      <c r="D5100" s="891" t="s">
        <v>1703</v>
      </c>
      <c r="E5100" s="891" t="s">
        <v>1704</v>
      </c>
      <c r="F5100" s="893" t="s">
        <v>7126</v>
      </c>
      <c r="G5100" s="896">
        <v>1</v>
      </c>
      <c r="H5100" s="896">
        <v>1</v>
      </c>
      <c r="I5100" s="897">
        <v>1</v>
      </c>
      <c r="J5100" s="908">
        <v>225.625</v>
      </c>
      <c r="K5100" s="908">
        <v>237.5</v>
      </c>
      <c r="L5100" s="892" t="s">
        <v>17960</v>
      </c>
      <c r="M5100" s="892" t="s">
        <v>18872</v>
      </c>
      <c r="N5100" s="848">
        <v>375</v>
      </c>
      <c r="O5100" s="776"/>
      <c r="P5100" s="776"/>
      <c r="Q5100" s="776"/>
      <c r="R5100" s="776"/>
      <c r="S5100" s="776"/>
      <c r="T5100" s="776"/>
      <c r="U5100" s="776"/>
      <c r="V5100" s="776"/>
    </row>
    <row r="5101" spans="1:22" s="753" customFormat="1" ht="84">
      <c r="A5101" s="910">
        <v>5096</v>
      </c>
      <c r="B5101" s="845" t="s">
        <v>23068</v>
      </c>
      <c r="C5101" s="911" t="s">
        <v>23064</v>
      </c>
      <c r="D5101" s="891" t="s">
        <v>1703</v>
      </c>
      <c r="E5101" s="891" t="s">
        <v>1704</v>
      </c>
      <c r="F5101" s="893" t="s">
        <v>7126</v>
      </c>
      <c r="G5101" s="896">
        <v>1</v>
      </c>
      <c r="H5101" s="896">
        <v>1</v>
      </c>
      <c r="I5101" s="897">
        <v>1</v>
      </c>
      <c r="J5101" s="908">
        <v>617.5</v>
      </c>
      <c r="K5101" s="908">
        <v>650</v>
      </c>
      <c r="L5101" s="892" t="s">
        <v>17960</v>
      </c>
      <c r="M5101" s="892" t="s">
        <v>18872</v>
      </c>
      <c r="N5101" s="848">
        <v>375</v>
      </c>
      <c r="O5101" s="776"/>
      <c r="P5101" s="776"/>
      <c r="Q5101" s="776"/>
      <c r="R5101" s="776"/>
      <c r="S5101" s="776"/>
      <c r="T5101" s="776"/>
      <c r="U5101" s="776"/>
      <c r="V5101" s="776"/>
    </row>
    <row r="5102" spans="1:22" s="753" customFormat="1" ht="84">
      <c r="A5102" s="910">
        <v>5097</v>
      </c>
      <c r="B5102" s="845" t="s">
        <v>23069</v>
      </c>
      <c r="C5102" s="911" t="s">
        <v>23070</v>
      </c>
      <c r="D5102" s="891" t="s">
        <v>1703</v>
      </c>
      <c r="E5102" s="891" t="s">
        <v>1704</v>
      </c>
      <c r="F5102" s="893" t="s">
        <v>7126</v>
      </c>
      <c r="G5102" s="896">
        <v>1</v>
      </c>
      <c r="H5102" s="896">
        <v>1</v>
      </c>
      <c r="I5102" s="897">
        <v>1</v>
      </c>
      <c r="J5102" s="908">
        <v>16.625</v>
      </c>
      <c r="K5102" s="908">
        <v>17.5</v>
      </c>
      <c r="L5102" s="892" t="s">
        <v>17960</v>
      </c>
      <c r="M5102" s="892" t="s">
        <v>18872</v>
      </c>
      <c r="N5102" s="848">
        <v>375</v>
      </c>
      <c r="O5102" s="776"/>
      <c r="P5102" s="776"/>
      <c r="Q5102" s="776"/>
      <c r="R5102" s="776"/>
      <c r="S5102" s="776"/>
      <c r="T5102" s="776"/>
      <c r="U5102" s="776"/>
      <c r="V5102" s="776"/>
    </row>
    <row r="5103" spans="1:22" s="753" customFormat="1" ht="84">
      <c r="A5103" s="910">
        <v>5098</v>
      </c>
      <c r="B5103" s="845" t="s">
        <v>23071</v>
      </c>
      <c r="C5103" s="911" t="s">
        <v>22301</v>
      </c>
      <c r="D5103" s="891" t="s">
        <v>1703</v>
      </c>
      <c r="E5103" s="891" t="s">
        <v>1704</v>
      </c>
      <c r="F5103" s="893" t="s">
        <v>7126</v>
      </c>
      <c r="G5103" s="896">
        <v>1</v>
      </c>
      <c r="H5103" s="896">
        <v>2</v>
      </c>
      <c r="I5103" s="897">
        <v>1</v>
      </c>
      <c r="J5103" s="908">
        <v>3.5625</v>
      </c>
      <c r="K5103" s="908">
        <v>3.75</v>
      </c>
      <c r="L5103" s="892" t="s">
        <v>17960</v>
      </c>
      <c r="M5103" s="892" t="s">
        <v>18872</v>
      </c>
      <c r="N5103" s="848">
        <v>375</v>
      </c>
      <c r="O5103" s="776"/>
      <c r="P5103" s="776"/>
      <c r="Q5103" s="776"/>
      <c r="R5103" s="776"/>
      <c r="S5103" s="776"/>
      <c r="T5103" s="776"/>
      <c r="U5103" s="776"/>
      <c r="V5103" s="776"/>
    </row>
    <row r="5104" spans="1:22" s="753" customFormat="1" ht="84">
      <c r="A5104" s="910">
        <v>5099</v>
      </c>
      <c r="B5104" s="845" t="s">
        <v>23072</v>
      </c>
      <c r="C5104" s="911" t="s">
        <v>23073</v>
      </c>
      <c r="D5104" s="891" t="s">
        <v>1703</v>
      </c>
      <c r="E5104" s="891" t="s">
        <v>1704</v>
      </c>
      <c r="F5104" s="893" t="s">
        <v>7126</v>
      </c>
      <c r="G5104" s="896">
        <v>1</v>
      </c>
      <c r="H5104" s="896">
        <v>1</v>
      </c>
      <c r="I5104" s="897">
        <v>1</v>
      </c>
      <c r="J5104" s="908">
        <v>3325</v>
      </c>
      <c r="K5104" s="908">
        <v>3500</v>
      </c>
      <c r="L5104" s="892" t="s">
        <v>17960</v>
      </c>
      <c r="M5104" s="892" t="s">
        <v>18872</v>
      </c>
      <c r="N5104" s="848">
        <v>375</v>
      </c>
      <c r="O5104" s="776"/>
      <c r="P5104" s="776"/>
      <c r="Q5104" s="776"/>
      <c r="R5104" s="776"/>
      <c r="S5104" s="776"/>
      <c r="T5104" s="776"/>
      <c r="U5104" s="776"/>
      <c r="V5104" s="776"/>
    </row>
    <row r="5105" spans="1:22" s="753" customFormat="1" ht="84">
      <c r="A5105" s="910">
        <v>5100</v>
      </c>
      <c r="B5105" s="845" t="s">
        <v>23074</v>
      </c>
      <c r="C5105" s="911" t="s">
        <v>23075</v>
      </c>
      <c r="D5105" s="891" t="s">
        <v>1703</v>
      </c>
      <c r="E5105" s="891" t="s">
        <v>1704</v>
      </c>
      <c r="F5105" s="893" t="s">
        <v>7126</v>
      </c>
      <c r="G5105" s="896">
        <v>1</v>
      </c>
      <c r="H5105" s="896">
        <v>1</v>
      </c>
      <c r="I5105" s="897">
        <v>1</v>
      </c>
      <c r="J5105" s="908">
        <v>4156.25</v>
      </c>
      <c r="K5105" s="908">
        <v>4375</v>
      </c>
      <c r="L5105" s="892" t="s">
        <v>17960</v>
      </c>
      <c r="M5105" s="892" t="s">
        <v>18872</v>
      </c>
      <c r="N5105" s="848">
        <v>375</v>
      </c>
      <c r="O5105" s="776"/>
      <c r="P5105" s="776"/>
      <c r="Q5105" s="776"/>
      <c r="R5105" s="776"/>
      <c r="S5105" s="776"/>
      <c r="T5105" s="776"/>
      <c r="U5105" s="776"/>
      <c r="V5105" s="776"/>
    </row>
    <row r="5106" spans="1:22" s="753" customFormat="1" ht="84">
      <c r="A5106" s="910">
        <v>5101</v>
      </c>
      <c r="B5106" s="845" t="s">
        <v>23076</v>
      </c>
      <c r="C5106" s="911" t="s">
        <v>23077</v>
      </c>
      <c r="D5106" s="891" t="s">
        <v>1703</v>
      </c>
      <c r="E5106" s="891" t="s">
        <v>1704</v>
      </c>
      <c r="F5106" s="893" t="s">
        <v>7126</v>
      </c>
      <c r="G5106" s="896">
        <v>1</v>
      </c>
      <c r="H5106" s="896">
        <v>1</v>
      </c>
      <c r="I5106" s="897">
        <v>1</v>
      </c>
      <c r="J5106" s="908">
        <v>1092.5</v>
      </c>
      <c r="K5106" s="908">
        <v>1150</v>
      </c>
      <c r="L5106" s="892" t="s">
        <v>17960</v>
      </c>
      <c r="M5106" s="892" t="s">
        <v>18872</v>
      </c>
      <c r="N5106" s="848">
        <v>375</v>
      </c>
      <c r="O5106" s="776"/>
      <c r="P5106" s="776"/>
      <c r="Q5106" s="776"/>
      <c r="R5106" s="776"/>
      <c r="S5106" s="776"/>
      <c r="T5106" s="776"/>
      <c r="U5106" s="776"/>
      <c r="V5106" s="776"/>
    </row>
    <row r="5107" spans="1:22" s="753" customFormat="1" ht="84">
      <c r="A5107" s="910">
        <v>5102</v>
      </c>
      <c r="B5107" s="845" t="s">
        <v>23078</v>
      </c>
      <c r="C5107" s="911" t="s">
        <v>23079</v>
      </c>
      <c r="D5107" s="891" t="s">
        <v>1703</v>
      </c>
      <c r="E5107" s="891" t="s">
        <v>1704</v>
      </c>
      <c r="F5107" s="893" t="s">
        <v>7126</v>
      </c>
      <c r="G5107" s="896">
        <v>1</v>
      </c>
      <c r="H5107" s="896">
        <v>1</v>
      </c>
      <c r="I5107" s="897">
        <v>1</v>
      </c>
      <c r="J5107" s="908">
        <v>1686.25</v>
      </c>
      <c r="K5107" s="908">
        <v>1775</v>
      </c>
      <c r="L5107" s="892" t="s">
        <v>17960</v>
      </c>
      <c r="M5107" s="892" t="s">
        <v>18872</v>
      </c>
      <c r="N5107" s="848">
        <v>375</v>
      </c>
      <c r="O5107" s="776"/>
      <c r="P5107" s="776"/>
      <c r="Q5107" s="776"/>
      <c r="R5107" s="776"/>
      <c r="S5107" s="776"/>
      <c r="T5107" s="776"/>
      <c r="U5107" s="776"/>
      <c r="V5107" s="776"/>
    </row>
    <row r="5108" spans="1:22" s="753" customFormat="1" ht="84">
      <c r="A5108" s="910">
        <v>5103</v>
      </c>
      <c r="B5108" s="845" t="s">
        <v>23080</v>
      </c>
      <c r="C5108" s="911" t="s">
        <v>23081</v>
      </c>
      <c r="D5108" s="891" t="s">
        <v>1703</v>
      </c>
      <c r="E5108" s="891" t="s">
        <v>1704</v>
      </c>
      <c r="F5108" s="893" t="s">
        <v>7126</v>
      </c>
      <c r="G5108" s="896">
        <v>1</v>
      </c>
      <c r="H5108" s="896">
        <v>1</v>
      </c>
      <c r="I5108" s="897">
        <v>0.49</v>
      </c>
      <c r="J5108" s="908">
        <v>59.375</v>
      </c>
      <c r="K5108" s="908">
        <v>62.5</v>
      </c>
      <c r="L5108" s="892" t="s">
        <v>17960</v>
      </c>
      <c r="M5108" s="892" t="s">
        <v>18872</v>
      </c>
      <c r="N5108" s="848">
        <v>375</v>
      </c>
      <c r="O5108" s="776"/>
      <c r="P5108" s="776"/>
      <c r="Q5108" s="776"/>
      <c r="R5108" s="776"/>
      <c r="S5108" s="776"/>
      <c r="T5108" s="776"/>
      <c r="U5108" s="776"/>
      <c r="V5108" s="776"/>
    </row>
    <row r="5109" spans="1:22" s="753" customFormat="1" ht="84">
      <c r="A5109" s="910">
        <v>5104</v>
      </c>
      <c r="B5109" s="845" t="s">
        <v>23082</v>
      </c>
      <c r="C5109" s="911" t="s">
        <v>23083</v>
      </c>
      <c r="D5109" s="891" t="s">
        <v>1703</v>
      </c>
      <c r="E5109" s="891" t="s">
        <v>1704</v>
      </c>
      <c r="F5109" s="893" t="s">
        <v>7126</v>
      </c>
      <c r="G5109" s="896">
        <v>1</v>
      </c>
      <c r="H5109" s="896">
        <v>1</v>
      </c>
      <c r="I5109" s="897">
        <v>1</v>
      </c>
      <c r="J5109" s="908">
        <v>237.5</v>
      </c>
      <c r="K5109" s="908">
        <v>250</v>
      </c>
      <c r="L5109" s="892" t="s">
        <v>17960</v>
      </c>
      <c r="M5109" s="892" t="s">
        <v>18872</v>
      </c>
      <c r="N5109" s="848">
        <v>375</v>
      </c>
      <c r="O5109" s="776"/>
      <c r="P5109" s="776"/>
      <c r="Q5109" s="776"/>
      <c r="R5109" s="776"/>
      <c r="S5109" s="776"/>
      <c r="T5109" s="776"/>
      <c r="U5109" s="776"/>
      <c r="V5109" s="776"/>
    </row>
    <row r="5110" spans="1:22" s="753" customFormat="1" ht="84">
      <c r="A5110" s="910">
        <v>5105</v>
      </c>
      <c r="B5110" s="845" t="s">
        <v>23084</v>
      </c>
      <c r="C5110" s="911" t="s">
        <v>22489</v>
      </c>
      <c r="D5110" s="891" t="s">
        <v>1703</v>
      </c>
      <c r="E5110" s="891" t="s">
        <v>1704</v>
      </c>
      <c r="F5110" s="893" t="s">
        <v>7126</v>
      </c>
      <c r="G5110" s="896">
        <v>1</v>
      </c>
      <c r="H5110" s="896">
        <v>1</v>
      </c>
      <c r="I5110" s="897">
        <v>1</v>
      </c>
      <c r="J5110" s="908">
        <v>427.5</v>
      </c>
      <c r="K5110" s="908">
        <v>450</v>
      </c>
      <c r="L5110" s="892" t="s">
        <v>17960</v>
      </c>
      <c r="M5110" s="892" t="s">
        <v>18872</v>
      </c>
      <c r="N5110" s="848">
        <v>375</v>
      </c>
      <c r="O5110" s="776"/>
      <c r="P5110" s="776"/>
      <c r="Q5110" s="776"/>
      <c r="R5110" s="776"/>
      <c r="S5110" s="776"/>
      <c r="T5110" s="776"/>
      <c r="U5110" s="776"/>
      <c r="V5110" s="776"/>
    </row>
    <row r="5111" spans="1:22" s="753" customFormat="1" ht="84">
      <c r="A5111" s="910">
        <v>5106</v>
      </c>
      <c r="B5111" s="845" t="s">
        <v>23085</v>
      </c>
      <c r="C5111" s="911" t="s">
        <v>23086</v>
      </c>
      <c r="D5111" s="891" t="s">
        <v>15136</v>
      </c>
      <c r="E5111" s="891" t="s">
        <v>1704</v>
      </c>
      <c r="F5111" s="893" t="s">
        <v>7126</v>
      </c>
      <c r="G5111" s="896">
        <v>1</v>
      </c>
      <c r="H5111" s="896">
        <v>1</v>
      </c>
      <c r="I5111" s="897">
        <v>1</v>
      </c>
      <c r="J5111" s="908">
        <v>35.625</v>
      </c>
      <c r="K5111" s="908">
        <v>37.5</v>
      </c>
      <c r="L5111" s="892" t="s">
        <v>17960</v>
      </c>
      <c r="M5111" s="892" t="s">
        <v>18872</v>
      </c>
      <c r="N5111" s="848">
        <v>375</v>
      </c>
      <c r="O5111" s="776"/>
      <c r="P5111" s="776"/>
      <c r="Q5111" s="776"/>
      <c r="R5111" s="776"/>
      <c r="S5111" s="776"/>
      <c r="T5111" s="776"/>
      <c r="U5111" s="776"/>
      <c r="V5111" s="776"/>
    </row>
    <row r="5112" spans="1:22" s="753" customFormat="1" ht="84">
      <c r="A5112" s="910">
        <v>5107</v>
      </c>
      <c r="B5112" s="845" t="s">
        <v>23087</v>
      </c>
      <c r="C5112" s="911" t="s">
        <v>23088</v>
      </c>
      <c r="D5112" s="891" t="s">
        <v>1703</v>
      </c>
      <c r="E5112" s="891" t="s">
        <v>1704</v>
      </c>
      <c r="F5112" s="893" t="s">
        <v>7126</v>
      </c>
      <c r="G5112" s="896">
        <v>1</v>
      </c>
      <c r="H5112" s="896">
        <v>1</v>
      </c>
      <c r="I5112" s="897">
        <v>1</v>
      </c>
      <c r="J5112" s="908">
        <v>201.875</v>
      </c>
      <c r="K5112" s="908">
        <v>212.5</v>
      </c>
      <c r="L5112" s="892" t="s">
        <v>17960</v>
      </c>
      <c r="M5112" s="892" t="s">
        <v>18872</v>
      </c>
      <c r="N5112" s="848">
        <v>375</v>
      </c>
      <c r="O5112" s="776"/>
      <c r="P5112" s="776"/>
      <c r="Q5112" s="776"/>
      <c r="R5112" s="776"/>
      <c r="S5112" s="776"/>
      <c r="T5112" s="776"/>
      <c r="U5112" s="776"/>
      <c r="V5112" s="776"/>
    </row>
    <row r="5113" spans="1:22" s="753" customFormat="1" ht="84">
      <c r="A5113" s="910">
        <v>5108</v>
      </c>
      <c r="B5113" s="845" t="s">
        <v>23089</v>
      </c>
      <c r="C5113" s="911" t="s">
        <v>22489</v>
      </c>
      <c r="D5113" s="891" t="s">
        <v>1703</v>
      </c>
      <c r="E5113" s="891" t="s">
        <v>1704</v>
      </c>
      <c r="F5113" s="893" t="s">
        <v>7126</v>
      </c>
      <c r="G5113" s="896">
        <v>1</v>
      </c>
      <c r="H5113" s="896">
        <v>1</v>
      </c>
      <c r="I5113" s="897">
        <v>1</v>
      </c>
      <c r="J5113" s="908">
        <v>190</v>
      </c>
      <c r="K5113" s="908">
        <v>200</v>
      </c>
      <c r="L5113" s="892" t="s">
        <v>17960</v>
      </c>
      <c r="M5113" s="892" t="s">
        <v>18872</v>
      </c>
      <c r="N5113" s="848">
        <v>375</v>
      </c>
      <c r="O5113" s="776"/>
      <c r="P5113" s="776"/>
      <c r="Q5113" s="776"/>
      <c r="R5113" s="776"/>
      <c r="S5113" s="776"/>
      <c r="T5113" s="776"/>
      <c r="U5113" s="776"/>
      <c r="V5113" s="776"/>
    </row>
    <row r="5114" spans="1:22" s="753" customFormat="1" ht="84">
      <c r="A5114" s="910">
        <v>5109</v>
      </c>
      <c r="B5114" s="845" t="s">
        <v>23090</v>
      </c>
      <c r="C5114" s="911" t="s">
        <v>23091</v>
      </c>
      <c r="D5114" s="891" t="s">
        <v>15136</v>
      </c>
      <c r="E5114" s="891" t="s">
        <v>1704</v>
      </c>
      <c r="F5114" s="893" t="s">
        <v>7126</v>
      </c>
      <c r="G5114" s="896">
        <v>1</v>
      </c>
      <c r="H5114" s="896">
        <v>1</v>
      </c>
      <c r="I5114" s="897">
        <v>1</v>
      </c>
      <c r="J5114" s="908">
        <v>11.875</v>
      </c>
      <c r="K5114" s="908">
        <v>12.5</v>
      </c>
      <c r="L5114" s="892" t="s">
        <v>17960</v>
      </c>
      <c r="M5114" s="892" t="s">
        <v>18872</v>
      </c>
      <c r="N5114" s="848">
        <v>375</v>
      </c>
      <c r="O5114" s="776"/>
      <c r="P5114" s="776"/>
      <c r="Q5114" s="776"/>
      <c r="R5114" s="776"/>
      <c r="S5114" s="776"/>
      <c r="T5114" s="776"/>
      <c r="U5114" s="776"/>
      <c r="V5114" s="776"/>
    </row>
    <row r="5115" spans="1:22" s="753" customFormat="1" ht="84">
      <c r="A5115" s="910">
        <v>5110</v>
      </c>
      <c r="B5115" s="845" t="s">
        <v>23092</v>
      </c>
      <c r="C5115" s="911" t="s">
        <v>23093</v>
      </c>
      <c r="D5115" s="891" t="s">
        <v>1703</v>
      </c>
      <c r="E5115" s="891" t="s">
        <v>1704</v>
      </c>
      <c r="F5115" s="893" t="s">
        <v>7126</v>
      </c>
      <c r="G5115" s="896">
        <v>1</v>
      </c>
      <c r="H5115" s="896">
        <v>1</v>
      </c>
      <c r="I5115" s="897">
        <v>1</v>
      </c>
      <c r="J5115" s="908">
        <v>391.875</v>
      </c>
      <c r="K5115" s="908">
        <v>412.5</v>
      </c>
      <c r="L5115" s="892" t="s">
        <v>17960</v>
      </c>
      <c r="M5115" s="892" t="s">
        <v>18872</v>
      </c>
      <c r="N5115" s="848">
        <v>375</v>
      </c>
      <c r="O5115" s="776"/>
      <c r="P5115" s="776"/>
      <c r="Q5115" s="776"/>
      <c r="R5115" s="776"/>
      <c r="S5115" s="776"/>
      <c r="T5115" s="776"/>
      <c r="U5115" s="776"/>
      <c r="V5115" s="776"/>
    </row>
    <row r="5116" spans="1:22" s="753" customFormat="1" ht="84">
      <c r="A5116" s="910">
        <v>5111</v>
      </c>
      <c r="B5116" s="845" t="s">
        <v>23094</v>
      </c>
      <c r="C5116" s="911" t="s">
        <v>23095</v>
      </c>
      <c r="D5116" s="891" t="s">
        <v>1703</v>
      </c>
      <c r="E5116" s="891" t="s">
        <v>1704</v>
      </c>
      <c r="F5116" s="893" t="s">
        <v>7126</v>
      </c>
      <c r="G5116" s="896">
        <v>1</v>
      </c>
      <c r="H5116" s="896">
        <v>1</v>
      </c>
      <c r="I5116" s="897">
        <v>1</v>
      </c>
      <c r="J5116" s="908">
        <v>451.25</v>
      </c>
      <c r="K5116" s="908">
        <v>475</v>
      </c>
      <c r="L5116" s="892" t="s">
        <v>17960</v>
      </c>
      <c r="M5116" s="892" t="s">
        <v>18872</v>
      </c>
      <c r="N5116" s="848">
        <v>375</v>
      </c>
      <c r="O5116" s="776"/>
      <c r="P5116" s="776"/>
      <c r="Q5116" s="776"/>
      <c r="R5116" s="776"/>
      <c r="S5116" s="776"/>
      <c r="T5116" s="776"/>
      <c r="U5116" s="776"/>
      <c r="V5116" s="776"/>
    </row>
    <row r="5117" spans="1:22" s="753" customFormat="1" ht="84">
      <c r="A5117" s="910">
        <v>5112</v>
      </c>
      <c r="B5117" s="845" t="s">
        <v>23096</v>
      </c>
      <c r="C5117" s="911" t="s">
        <v>23097</v>
      </c>
      <c r="D5117" s="891" t="s">
        <v>15136</v>
      </c>
      <c r="E5117" s="891" t="s">
        <v>1704</v>
      </c>
      <c r="F5117" s="893" t="s">
        <v>7126</v>
      </c>
      <c r="G5117" s="896">
        <v>1</v>
      </c>
      <c r="H5117" s="896">
        <v>1</v>
      </c>
      <c r="I5117" s="897">
        <v>1</v>
      </c>
      <c r="J5117" s="908">
        <v>356.25</v>
      </c>
      <c r="K5117" s="908">
        <v>375</v>
      </c>
      <c r="L5117" s="892" t="s">
        <v>17960</v>
      </c>
      <c r="M5117" s="892" t="s">
        <v>18872</v>
      </c>
      <c r="N5117" s="848">
        <v>375</v>
      </c>
      <c r="O5117" s="776"/>
      <c r="P5117" s="776"/>
      <c r="Q5117" s="776"/>
      <c r="R5117" s="776"/>
      <c r="S5117" s="776"/>
      <c r="T5117" s="776"/>
      <c r="U5117" s="776"/>
      <c r="V5117" s="776"/>
    </row>
    <row r="5118" spans="1:22" s="753" customFormat="1" ht="84">
      <c r="A5118" s="910">
        <v>5113</v>
      </c>
      <c r="B5118" s="845" t="s">
        <v>23098</v>
      </c>
      <c r="C5118" s="911" t="s">
        <v>23099</v>
      </c>
      <c r="D5118" s="891" t="s">
        <v>1703</v>
      </c>
      <c r="E5118" s="891" t="s">
        <v>1704</v>
      </c>
      <c r="F5118" s="893" t="s">
        <v>7126</v>
      </c>
      <c r="G5118" s="896">
        <v>1</v>
      </c>
      <c r="H5118" s="896">
        <v>1</v>
      </c>
      <c r="I5118" s="897">
        <v>1</v>
      </c>
      <c r="J5118" s="908">
        <v>356.25</v>
      </c>
      <c r="K5118" s="908">
        <v>375</v>
      </c>
      <c r="L5118" s="892" t="s">
        <v>17960</v>
      </c>
      <c r="M5118" s="892" t="s">
        <v>18872</v>
      </c>
      <c r="N5118" s="848">
        <v>375</v>
      </c>
      <c r="O5118" s="776"/>
      <c r="P5118" s="776"/>
      <c r="Q5118" s="776"/>
      <c r="R5118" s="776"/>
      <c r="S5118" s="776"/>
      <c r="T5118" s="776"/>
      <c r="U5118" s="776"/>
      <c r="V5118" s="776"/>
    </row>
    <row r="5119" spans="1:22" s="753" customFormat="1" ht="84">
      <c r="A5119" s="910">
        <v>5114</v>
      </c>
      <c r="B5119" s="900" t="s">
        <v>23100</v>
      </c>
      <c r="C5119" s="913" t="s">
        <v>23101</v>
      </c>
      <c r="D5119" s="551" t="s">
        <v>2313</v>
      </c>
      <c r="E5119" s="551" t="s">
        <v>1704</v>
      </c>
      <c r="F5119" s="841" t="s">
        <v>7126</v>
      </c>
      <c r="G5119" s="843">
        <v>1</v>
      </c>
      <c r="H5119" s="843">
        <v>1</v>
      </c>
      <c r="I5119" s="842">
        <v>1</v>
      </c>
      <c r="J5119" s="909">
        <v>187.94562500000001</v>
      </c>
      <c r="K5119" s="909">
        <v>197.83750000000001</v>
      </c>
      <c r="L5119" s="755" t="s">
        <v>17960</v>
      </c>
      <c r="M5119" s="755" t="s">
        <v>18872</v>
      </c>
      <c r="N5119" s="756">
        <v>375</v>
      </c>
      <c r="O5119" s="776"/>
      <c r="P5119" s="776"/>
      <c r="Q5119" s="776"/>
      <c r="R5119" s="776"/>
      <c r="S5119" s="776"/>
      <c r="T5119" s="776"/>
      <c r="U5119" s="776"/>
      <c r="V5119" s="776"/>
    </row>
    <row r="5120" spans="1:22" s="753" customFormat="1" ht="84">
      <c r="A5120" s="910">
        <v>5115</v>
      </c>
      <c r="B5120" s="845" t="s">
        <v>23102</v>
      </c>
      <c r="C5120" s="911" t="s">
        <v>23103</v>
      </c>
      <c r="D5120" s="891" t="s">
        <v>1703</v>
      </c>
      <c r="E5120" s="891" t="s">
        <v>1704</v>
      </c>
      <c r="F5120" s="893" t="s">
        <v>7126</v>
      </c>
      <c r="G5120" s="896">
        <v>1</v>
      </c>
      <c r="H5120" s="896">
        <v>1</v>
      </c>
      <c r="I5120" s="897">
        <v>1</v>
      </c>
      <c r="J5120" s="908">
        <v>237.5</v>
      </c>
      <c r="K5120" s="908">
        <v>250</v>
      </c>
      <c r="L5120" s="892" t="s">
        <v>17960</v>
      </c>
      <c r="M5120" s="892" t="s">
        <v>18872</v>
      </c>
      <c r="N5120" s="848">
        <v>375</v>
      </c>
      <c r="O5120" s="776"/>
      <c r="P5120" s="776"/>
      <c r="Q5120" s="776"/>
      <c r="R5120" s="776"/>
      <c r="S5120" s="776"/>
      <c r="T5120" s="776"/>
      <c r="U5120" s="776"/>
      <c r="V5120" s="776"/>
    </row>
    <row r="5121" spans="1:22" s="753" customFormat="1" ht="84">
      <c r="A5121" s="910">
        <v>5116</v>
      </c>
      <c r="B5121" s="845" t="s">
        <v>23104</v>
      </c>
      <c r="C5121" s="911" t="s">
        <v>23105</v>
      </c>
      <c r="D5121" s="891" t="s">
        <v>1703</v>
      </c>
      <c r="E5121" s="891" t="s">
        <v>1704</v>
      </c>
      <c r="F5121" s="893" t="s">
        <v>7126</v>
      </c>
      <c r="G5121" s="896">
        <v>1</v>
      </c>
      <c r="H5121" s="896">
        <v>1</v>
      </c>
      <c r="I5121" s="897">
        <v>1</v>
      </c>
      <c r="J5121" s="908">
        <v>231.5625</v>
      </c>
      <c r="K5121" s="908">
        <v>243.75</v>
      </c>
      <c r="L5121" s="892" t="s">
        <v>17960</v>
      </c>
      <c r="M5121" s="892" t="s">
        <v>18872</v>
      </c>
      <c r="N5121" s="848">
        <v>375</v>
      </c>
      <c r="O5121" s="776"/>
      <c r="P5121" s="776"/>
      <c r="Q5121" s="776"/>
      <c r="R5121" s="776"/>
      <c r="S5121" s="776"/>
      <c r="T5121" s="776"/>
      <c r="U5121" s="776"/>
      <c r="V5121" s="776"/>
    </row>
    <row r="5122" spans="1:22" s="753" customFormat="1" ht="84">
      <c r="A5122" s="910">
        <v>5117</v>
      </c>
      <c r="B5122" s="845" t="s">
        <v>23106</v>
      </c>
      <c r="C5122" s="911" t="s">
        <v>23107</v>
      </c>
      <c r="D5122" s="891" t="s">
        <v>1703</v>
      </c>
      <c r="E5122" s="891" t="s">
        <v>1704</v>
      </c>
      <c r="F5122" s="893" t="s">
        <v>7126</v>
      </c>
      <c r="G5122" s="896">
        <v>1</v>
      </c>
      <c r="H5122" s="896">
        <v>1</v>
      </c>
      <c r="I5122" s="897">
        <v>1</v>
      </c>
      <c r="J5122" s="908">
        <v>213.75</v>
      </c>
      <c r="K5122" s="908">
        <v>225</v>
      </c>
      <c r="L5122" s="892" t="s">
        <v>17960</v>
      </c>
      <c r="M5122" s="892" t="s">
        <v>18872</v>
      </c>
      <c r="N5122" s="848">
        <v>375</v>
      </c>
      <c r="O5122" s="776"/>
      <c r="P5122" s="776"/>
      <c r="Q5122" s="776"/>
      <c r="R5122" s="776"/>
      <c r="S5122" s="776"/>
      <c r="T5122" s="776"/>
      <c r="U5122" s="776"/>
      <c r="V5122" s="776"/>
    </row>
    <row r="5123" spans="1:22" s="753" customFormat="1" ht="84">
      <c r="A5123" s="910">
        <v>5118</v>
      </c>
      <c r="B5123" s="845" t="s">
        <v>23108</v>
      </c>
      <c r="C5123" s="911" t="s">
        <v>23103</v>
      </c>
      <c r="D5123" s="891" t="s">
        <v>1703</v>
      </c>
      <c r="E5123" s="891" t="s">
        <v>1704</v>
      </c>
      <c r="F5123" s="893" t="s">
        <v>7126</v>
      </c>
      <c r="G5123" s="896">
        <v>1</v>
      </c>
      <c r="H5123" s="896">
        <v>1</v>
      </c>
      <c r="I5123" s="897">
        <v>1</v>
      </c>
      <c r="J5123" s="908">
        <v>225.625</v>
      </c>
      <c r="K5123" s="908">
        <v>237.5</v>
      </c>
      <c r="L5123" s="892" t="s">
        <v>17960</v>
      </c>
      <c r="M5123" s="892" t="s">
        <v>18872</v>
      </c>
      <c r="N5123" s="848">
        <v>375</v>
      </c>
      <c r="O5123" s="776"/>
      <c r="P5123" s="776"/>
      <c r="Q5123" s="776"/>
      <c r="R5123" s="776"/>
      <c r="S5123" s="776"/>
      <c r="T5123" s="776"/>
      <c r="U5123" s="776"/>
      <c r="V5123" s="776"/>
    </row>
    <row r="5124" spans="1:22" s="753" customFormat="1" ht="84">
      <c r="A5124" s="910">
        <v>5119</v>
      </c>
      <c r="B5124" s="845" t="s">
        <v>23109</v>
      </c>
      <c r="C5124" s="911" t="s">
        <v>23110</v>
      </c>
      <c r="D5124" s="891" t="s">
        <v>1705</v>
      </c>
      <c r="E5124" s="891" t="s">
        <v>1704</v>
      </c>
      <c r="F5124" s="893" t="s">
        <v>7126</v>
      </c>
      <c r="G5124" s="896">
        <v>1</v>
      </c>
      <c r="H5124" s="896">
        <v>1</v>
      </c>
      <c r="I5124" s="897">
        <v>1</v>
      </c>
      <c r="J5124" s="908">
        <v>225.625</v>
      </c>
      <c r="K5124" s="908">
        <v>237.5</v>
      </c>
      <c r="L5124" s="892" t="s">
        <v>17960</v>
      </c>
      <c r="M5124" s="892" t="s">
        <v>18872</v>
      </c>
      <c r="N5124" s="848">
        <v>375</v>
      </c>
      <c r="O5124" s="776"/>
      <c r="P5124" s="776"/>
      <c r="Q5124" s="776"/>
      <c r="R5124" s="776"/>
      <c r="S5124" s="776"/>
      <c r="T5124" s="776"/>
      <c r="U5124" s="776"/>
      <c r="V5124" s="776"/>
    </row>
    <row r="5125" spans="1:22" s="753" customFormat="1" ht="84">
      <c r="A5125" s="910">
        <v>5120</v>
      </c>
      <c r="B5125" s="845" t="s">
        <v>23111</v>
      </c>
      <c r="C5125" s="911" t="s">
        <v>23112</v>
      </c>
      <c r="D5125" s="891" t="s">
        <v>1705</v>
      </c>
      <c r="E5125" s="891" t="s">
        <v>1704</v>
      </c>
      <c r="F5125" s="893" t="s">
        <v>7126</v>
      </c>
      <c r="G5125" s="896">
        <v>1</v>
      </c>
      <c r="H5125" s="896">
        <v>1</v>
      </c>
      <c r="I5125" s="897">
        <v>1</v>
      </c>
      <c r="J5125" s="908">
        <v>213.75</v>
      </c>
      <c r="K5125" s="908">
        <v>225</v>
      </c>
      <c r="L5125" s="892" t="s">
        <v>17960</v>
      </c>
      <c r="M5125" s="892" t="s">
        <v>18872</v>
      </c>
      <c r="N5125" s="848">
        <v>375</v>
      </c>
      <c r="O5125" s="776"/>
      <c r="P5125" s="776"/>
      <c r="Q5125" s="776"/>
      <c r="R5125" s="776"/>
      <c r="S5125" s="776"/>
      <c r="T5125" s="776"/>
      <c r="U5125" s="776"/>
      <c r="V5125" s="776"/>
    </row>
    <row r="5126" spans="1:22" s="753" customFormat="1" ht="84">
      <c r="A5126" s="910">
        <v>5121</v>
      </c>
      <c r="B5126" s="845" t="s">
        <v>23113</v>
      </c>
      <c r="C5126" s="911" t="s">
        <v>23114</v>
      </c>
      <c r="D5126" s="891" t="s">
        <v>1705</v>
      </c>
      <c r="E5126" s="891" t="s">
        <v>1704</v>
      </c>
      <c r="F5126" s="893" t="s">
        <v>7126</v>
      </c>
      <c r="G5126" s="896">
        <v>1</v>
      </c>
      <c r="H5126" s="896">
        <v>1</v>
      </c>
      <c r="I5126" s="897">
        <v>1</v>
      </c>
      <c r="J5126" s="908">
        <v>225.625</v>
      </c>
      <c r="K5126" s="908">
        <v>237.5</v>
      </c>
      <c r="L5126" s="892" t="s">
        <v>17960</v>
      </c>
      <c r="M5126" s="892" t="s">
        <v>18872</v>
      </c>
      <c r="N5126" s="848">
        <v>375</v>
      </c>
      <c r="O5126" s="776"/>
      <c r="P5126" s="776"/>
      <c r="Q5126" s="776"/>
      <c r="R5126" s="776"/>
      <c r="S5126" s="776"/>
      <c r="T5126" s="776"/>
      <c r="U5126" s="776"/>
      <c r="V5126" s="776"/>
    </row>
    <row r="5127" spans="1:22" s="753" customFormat="1" ht="84">
      <c r="A5127" s="910">
        <v>5122</v>
      </c>
      <c r="B5127" s="845" t="s">
        <v>23115</v>
      </c>
      <c r="C5127" s="911" t="s">
        <v>23116</v>
      </c>
      <c r="D5127" s="891" t="s">
        <v>15136</v>
      </c>
      <c r="E5127" s="891" t="s">
        <v>1704</v>
      </c>
      <c r="F5127" s="893" t="s">
        <v>7126</v>
      </c>
      <c r="G5127" s="896">
        <v>1</v>
      </c>
      <c r="H5127" s="896">
        <v>1</v>
      </c>
      <c r="I5127" s="897">
        <v>1</v>
      </c>
      <c r="J5127" s="908">
        <v>463.125</v>
      </c>
      <c r="K5127" s="908">
        <v>487.5</v>
      </c>
      <c r="L5127" s="892" t="s">
        <v>17960</v>
      </c>
      <c r="M5127" s="892" t="s">
        <v>18872</v>
      </c>
      <c r="N5127" s="848">
        <v>375</v>
      </c>
      <c r="O5127" s="776"/>
      <c r="P5127" s="776"/>
      <c r="Q5127" s="776"/>
      <c r="R5127" s="776"/>
      <c r="S5127" s="776"/>
      <c r="T5127" s="776"/>
      <c r="U5127" s="776"/>
      <c r="V5127" s="776"/>
    </row>
    <row r="5128" spans="1:22" s="753" customFormat="1" ht="84">
      <c r="A5128" s="910">
        <v>5123</v>
      </c>
      <c r="B5128" s="845" t="s">
        <v>23117</v>
      </c>
      <c r="C5128" s="911" t="s">
        <v>23118</v>
      </c>
      <c r="D5128" s="891" t="s">
        <v>1703</v>
      </c>
      <c r="E5128" s="891" t="s">
        <v>1704</v>
      </c>
      <c r="F5128" s="893" t="s">
        <v>7126</v>
      </c>
      <c r="G5128" s="896">
        <v>1</v>
      </c>
      <c r="H5128" s="896">
        <v>1</v>
      </c>
      <c r="I5128" s="897">
        <v>1</v>
      </c>
      <c r="J5128" s="908">
        <v>89.0625</v>
      </c>
      <c r="K5128" s="908">
        <v>93.75</v>
      </c>
      <c r="L5128" s="892" t="s">
        <v>17960</v>
      </c>
      <c r="M5128" s="892" t="s">
        <v>18872</v>
      </c>
      <c r="N5128" s="848">
        <v>375</v>
      </c>
      <c r="O5128" s="776"/>
      <c r="P5128" s="776"/>
      <c r="Q5128" s="776"/>
      <c r="R5128" s="776"/>
      <c r="S5128" s="776"/>
      <c r="T5128" s="776"/>
      <c r="U5128" s="776"/>
      <c r="V5128" s="776"/>
    </row>
    <row r="5129" spans="1:22" s="753" customFormat="1" ht="84">
      <c r="A5129" s="910">
        <v>5124</v>
      </c>
      <c r="B5129" s="845" t="s">
        <v>23119</v>
      </c>
      <c r="C5129" s="911" t="s">
        <v>23120</v>
      </c>
      <c r="D5129" s="891" t="s">
        <v>15136</v>
      </c>
      <c r="E5129" s="891" t="s">
        <v>1704</v>
      </c>
      <c r="F5129" s="893" t="s">
        <v>7126</v>
      </c>
      <c r="G5129" s="896">
        <v>1</v>
      </c>
      <c r="H5129" s="896">
        <v>1</v>
      </c>
      <c r="I5129" s="897">
        <v>1</v>
      </c>
      <c r="J5129" s="908">
        <v>112.8125</v>
      </c>
      <c r="K5129" s="908">
        <v>118.75</v>
      </c>
      <c r="L5129" s="892" t="s">
        <v>17960</v>
      </c>
      <c r="M5129" s="892" t="s">
        <v>18872</v>
      </c>
      <c r="N5129" s="848">
        <v>375</v>
      </c>
      <c r="O5129" s="776"/>
      <c r="P5129" s="776"/>
      <c r="Q5129" s="776"/>
      <c r="R5129" s="776"/>
      <c r="S5129" s="776"/>
      <c r="T5129" s="776"/>
      <c r="U5129" s="776"/>
      <c r="V5129" s="776"/>
    </row>
    <row r="5130" spans="1:22" s="753" customFormat="1" ht="84">
      <c r="A5130" s="910">
        <v>5125</v>
      </c>
      <c r="B5130" s="845" t="s">
        <v>23121</v>
      </c>
      <c r="C5130" s="911" t="s">
        <v>23122</v>
      </c>
      <c r="D5130" s="891" t="s">
        <v>15136</v>
      </c>
      <c r="E5130" s="891" t="s">
        <v>1704</v>
      </c>
      <c r="F5130" s="893" t="s">
        <v>7126</v>
      </c>
      <c r="G5130" s="896">
        <v>1</v>
      </c>
      <c r="H5130" s="896">
        <v>1</v>
      </c>
      <c r="I5130" s="897">
        <v>1</v>
      </c>
      <c r="J5130" s="908">
        <v>320.625</v>
      </c>
      <c r="K5130" s="908">
        <v>337.5</v>
      </c>
      <c r="L5130" s="892" t="s">
        <v>17960</v>
      </c>
      <c r="M5130" s="892" t="s">
        <v>18872</v>
      </c>
      <c r="N5130" s="848">
        <v>375</v>
      </c>
      <c r="O5130" s="776"/>
      <c r="P5130" s="776"/>
      <c r="Q5130" s="776"/>
      <c r="R5130" s="776"/>
      <c r="S5130" s="776"/>
      <c r="T5130" s="776"/>
      <c r="U5130" s="776"/>
      <c r="V5130" s="776"/>
    </row>
    <row r="5131" spans="1:22" s="753" customFormat="1" ht="84">
      <c r="A5131" s="910">
        <v>5126</v>
      </c>
      <c r="B5131" s="845" t="s">
        <v>23123</v>
      </c>
      <c r="C5131" s="911" t="s">
        <v>23124</v>
      </c>
      <c r="D5131" s="891" t="s">
        <v>15136</v>
      </c>
      <c r="E5131" s="891" t="s">
        <v>1704</v>
      </c>
      <c r="F5131" s="893" t="s">
        <v>7126</v>
      </c>
      <c r="G5131" s="896">
        <v>1</v>
      </c>
      <c r="H5131" s="896">
        <v>1</v>
      </c>
      <c r="I5131" s="897">
        <v>1</v>
      </c>
      <c r="J5131" s="908">
        <v>77.1875</v>
      </c>
      <c r="K5131" s="908">
        <v>81.25</v>
      </c>
      <c r="L5131" s="892" t="s">
        <v>17960</v>
      </c>
      <c r="M5131" s="892" t="s">
        <v>18872</v>
      </c>
      <c r="N5131" s="848">
        <v>375</v>
      </c>
      <c r="O5131" s="776"/>
      <c r="P5131" s="776"/>
      <c r="Q5131" s="776"/>
      <c r="R5131" s="776"/>
      <c r="S5131" s="776"/>
      <c r="T5131" s="776"/>
      <c r="U5131" s="776"/>
      <c r="V5131" s="776"/>
    </row>
    <row r="5132" spans="1:22" s="753" customFormat="1" ht="84">
      <c r="A5132" s="910">
        <v>5127</v>
      </c>
      <c r="B5132" s="845" t="s">
        <v>23125</v>
      </c>
      <c r="C5132" s="911" t="s">
        <v>23126</v>
      </c>
      <c r="D5132" s="891" t="s">
        <v>15136</v>
      </c>
      <c r="E5132" s="891" t="s">
        <v>1704</v>
      </c>
      <c r="F5132" s="893" t="s">
        <v>7126</v>
      </c>
      <c r="G5132" s="896">
        <v>1</v>
      </c>
      <c r="H5132" s="896">
        <v>1</v>
      </c>
      <c r="I5132" s="897">
        <v>1</v>
      </c>
      <c r="J5132" s="908">
        <v>142.5</v>
      </c>
      <c r="K5132" s="908">
        <v>150</v>
      </c>
      <c r="L5132" s="892" t="s">
        <v>17960</v>
      </c>
      <c r="M5132" s="892" t="s">
        <v>18872</v>
      </c>
      <c r="N5132" s="848">
        <v>375</v>
      </c>
      <c r="O5132" s="776"/>
      <c r="P5132" s="776"/>
      <c r="Q5132" s="776"/>
      <c r="R5132" s="776"/>
      <c r="S5132" s="776"/>
      <c r="T5132" s="776"/>
      <c r="U5132" s="776"/>
      <c r="V5132" s="776"/>
    </row>
    <row r="5133" spans="1:22" s="753" customFormat="1" ht="84">
      <c r="A5133" s="910">
        <v>5128</v>
      </c>
      <c r="B5133" s="845" t="s">
        <v>23127</v>
      </c>
      <c r="C5133" s="911" t="s">
        <v>23128</v>
      </c>
      <c r="D5133" s="891" t="s">
        <v>15136</v>
      </c>
      <c r="E5133" s="891" t="s">
        <v>1704</v>
      </c>
      <c r="F5133" s="893" t="s">
        <v>7126</v>
      </c>
      <c r="G5133" s="896">
        <v>1</v>
      </c>
      <c r="H5133" s="896">
        <v>1</v>
      </c>
      <c r="I5133" s="897">
        <v>1</v>
      </c>
      <c r="J5133" s="908">
        <v>522.5</v>
      </c>
      <c r="K5133" s="908">
        <v>550</v>
      </c>
      <c r="L5133" s="892" t="s">
        <v>17960</v>
      </c>
      <c r="M5133" s="892" t="s">
        <v>18872</v>
      </c>
      <c r="N5133" s="848">
        <v>375</v>
      </c>
      <c r="O5133" s="776"/>
      <c r="P5133" s="776"/>
      <c r="Q5133" s="776"/>
      <c r="R5133" s="776"/>
      <c r="S5133" s="776"/>
      <c r="T5133" s="776"/>
      <c r="U5133" s="776"/>
      <c r="V5133" s="776"/>
    </row>
    <row r="5134" spans="1:22" s="753" customFormat="1" ht="84">
      <c r="A5134" s="910">
        <v>5129</v>
      </c>
      <c r="B5134" s="845" t="s">
        <v>23129</v>
      </c>
      <c r="C5134" s="911" t="s">
        <v>23130</v>
      </c>
      <c r="D5134" s="891" t="s">
        <v>1703</v>
      </c>
      <c r="E5134" s="891" t="s">
        <v>1704</v>
      </c>
      <c r="F5134" s="893" t="s">
        <v>7126</v>
      </c>
      <c r="G5134" s="896">
        <v>1</v>
      </c>
      <c r="H5134" s="896">
        <v>1</v>
      </c>
      <c r="I5134" s="897">
        <v>1</v>
      </c>
      <c r="J5134" s="908">
        <v>469.0625</v>
      </c>
      <c r="K5134" s="908">
        <v>493.75</v>
      </c>
      <c r="L5134" s="892" t="s">
        <v>17960</v>
      </c>
      <c r="M5134" s="892" t="s">
        <v>18872</v>
      </c>
      <c r="N5134" s="848">
        <v>375</v>
      </c>
      <c r="O5134" s="776"/>
      <c r="P5134" s="776"/>
      <c r="Q5134" s="776"/>
      <c r="R5134" s="776"/>
      <c r="S5134" s="776"/>
      <c r="T5134" s="776"/>
      <c r="U5134" s="776"/>
      <c r="V5134" s="776"/>
    </row>
    <row r="5135" spans="1:22" s="753" customFormat="1" ht="84">
      <c r="A5135" s="910">
        <v>5130</v>
      </c>
      <c r="B5135" s="845" t="s">
        <v>23131</v>
      </c>
      <c r="C5135" s="911" t="s">
        <v>23132</v>
      </c>
      <c r="D5135" s="891" t="s">
        <v>15136</v>
      </c>
      <c r="E5135" s="891" t="s">
        <v>1704</v>
      </c>
      <c r="F5135" s="893" t="s">
        <v>7126</v>
      </c>
      <c r="G5135" s="896">
        <v>1</v>
      </c>
      <c r="H5135" s="896">
        <v>1</v>
      </c>
      <c r="I5135" s="897">
        <v>1</v>
      </c>
      <c r="J5135" s="908">
        <v>59.375</v>
      </c>
      <c r="K5135" s="908">
        <v>62.5</v>
      </c>
      <c r="L5135" s="892" t="s">
        <v>17960</v>
      </c>
      <c r="M5135" s="892" t="s">
        <v>18872</v>
      </c>
      <c r="N5135" s="848">
        <v>375</v>
      </c>
      <c r="O5135" s="776"/>
      <c r="P5135" s="776"/>
      <c r="Q5135" s="776"/>
      <c r="R5135" s="776"/>
      <c r="S5135" s="776"/>
      <c r="T5135" s="776"/>
      <c r="U5135" s="776"/>
      <c r="V5135" s="776"/>
    </row>
    <row r="5136" spans="1:22" s="753" customFormat="1" ht="84">
      <c r="A5136" s="910">
        <v>5131</v>
      </c>
      <c r="B5136" s="845" t="s">
        <v>23133</v>
      </c>
      <c r="C5136" s="911" t="s">
        <v>23134</v>
      </c>
      <c r="D5136" s="891" t="s">
        <v>1705</v>
      </c>
      <c r="E5136" s="891" t="s">
        <v>1704</v>
      </c>
      <c r="F5136" s="893" t="s">
        <v>7126</v>
      </c>
      <c r="G5136" s="896">
        <v>1</v>
      </c>
      <c r="H5136" s="896">
        <v>1</v>
      </c>
      <c r="I5136" s="897">
        <v>1</v>
      </c>
      <c r="J5136" s="908">
        <v>65.3125</v>
      </c>
      <c r="K5136" s="908">
        <v>68.75</v>
      </c>
      <c r="L5136" s="892" t="s">
        <v>17960</v>
      </c>
      <c r="M5136" s="892" t="s">
        <v>18872</v>
      </c>
      <c r="N5136" s="848">
        <v>375</v>
      </c>
      <c r="O5136" s="776"/>
      <c r="P5136" s="776"/>
      <c r="Q5136" s="776"/>
      <c r="R5136" s="776"/>
      <c r="S5136" s="776"/>
      <c r="T5136" s="776"/>
      <c r="U5136" s="776"/>
      <c r="V5136" s="776"/>
    </row>
    <row r="5137" spans="1:22" s="753" customFormat="1" ht="84">
      <c r="A5137" s="910">
        <v>5132</v>
      </c>
      <c r="B5137" s="845" t="s">
        <v>37263</v>
      </c>
      <c r="C5137" s="911" t="s">
        <v>37264</v>
      </c>
      <c r="D5137" s="891" t="s">
        <v>15136</v>
      </c>
      <c r="E5137" s="891" t="s">
        <v>1704</v>
      </c>
      <c r="F5137" s="893" t="s">
        <v>7126</v>
      </c>
      <c r="G5137" s="896">
        <v>2</v>
      </c>
      <c r="H5137" s="896">
        <v>2</v>
      </c>
      <c r="I5137" s="897">
        <v>1</v>
      </c>
      <c r="J5137" s="908">
        <v>16.625</v>
      </c>
      <c r="K5137" s="908">
        <v>17.5</v>
      </c>
      <c r="L5137" s="892" t="s">
        <v>17960</v>
      </c>
      <c r="M5137" s="892" t="s">
        <v>18872</v>
      </c>
      <c r="N5137" s="848">
        <v>375</v>
      </c>
      <c r="O5137" s="776"/>
      <c r="P5137" s="776"/>
      <c r="Q5137" s="776"/>
      <c r="R5137" s="776"/>
      <c r="S5137" s="776"/>
      <c r="T5137" s="776"/>
      <c r="U5137" s="776"/>
      <c r="V5137" s="776"/>
    </row>
    <row r="5138" spans="1:22" s="753" customFormat="1" ht="84">
      <c r="A5138" s="910">
        <v>5133</v>
      </c>
      <c r="B5138" s="845" t="s">
        <v>23135</v>
      </c>
      <c r="C5138" s="911" t="s">
        <v>23136</v>
      </c>
      <c r="D5138" s="891" t="s">
        <v>1703</v>
      </c>
      <c r="E5138" s="891" t="s">
        <v>1704</v>
      </c>
      <c r="F5138" s="893" t="s">
        <v>7126</v>
      </c>
      <c r="G5138" s="896">
        <v>1</v>
      </c>
      <c r="H5138" s="896">
        <v>1</v>
      </c>
      <c r="I5138" s="897">
        <v>1</v>
      </c>
      <c r="J5138" s="908">
        <v>23.75</v>
      </c>
      <c r="K5138" s="908">
        <v>25</v>
      </c>
      <c r="L5138" s="892" t="s">
        <v>17960</v>
      </c>
      <c r="M5138" s="892" t="s">
        <v>18872</v>
      </c>
      <c r="N5138" s="848">
        <v>375</v>
      </c>
      <c r="O5138" s="776"/>
      <c r="P5138" s="776"/>
      <c r="Q5138" s="776"/>
      <c r="R5138" s="776"/>
      <c r="S5138" s="776"/>
      <c r="T5138" s="776"/>
      <c r="U5138" s="776"/>
      <c r="V5138" s="776"/>
    </row>
    <row r="5139" spans="1:22" s="753" customFormat="1" ht="84">
      <c r="A5139" s="910">
        <v>5134</v>
      </c>
      <c r="B5139" s="845" t="s">
        <v>23137</v>
      </c>
      <c r="C5139" s="911" t="s">
        <v>23138</v>
      </c>
      <c r="D5139" s="891" t="s">
        <v>1705</v>
      </c>
      <c r="E5139" s="891" t="s">
        <v>1704</v>
      </c>
      <c r="F5139" s="893" t="s">
        <v>7126</v>
      </c>
      <c r="G5139" s="896">
        <v>2</v>
      </c>
      <c r="H5139" s="896">
        <v>2</v>
      </c>
      <c r="I5139" s="897">
        <v>1</v>
      </c>
      <c r="J5139" s="908">
        <v>16.625</v>
      </c>
      <c r="K5139" s="908">
        <v>17.5</v>
      </c>
      <c r="L5139" s="892" t="s">
        <v>17960</v>
      </c>
      <c r="M5139" s="892" t="s">
        <v>18872</v>
      </c>
      <c r="N5139" s="848">
        <v>375</v>
      </c>
      <c r="O5139" s="776"/>
      <c r="P5139" s="776"/>
      <c r="Q5139" s="776"/>
      <c r="R5139" s="776"/>
      <c r="S5139" s="776"/>
      <c r="T5139" s="776"/>
      <c r="U5139" s="776"/>
      <c r="V5139" s="776"/>
    </row>
    <row r="5140" spans="1:22" s="753" customFormat="1" ht="84">
      <c r="A5140" s="910">
        <v>5135</v>
      </c>
      <c r="B5140" s="900" t="s">
        <v>23139</v>
      </c>
      <c r="C5140" s="913" t="s">
        <v>23140</v>
      </c>
      <c r="D5140" s="551" t="s">
        <v>2313</v>
      </c>
      <c r="E5140" s="551" t="s">
        <v>1704</v>
      </c>
      <c r="F5140" s="841" t="s">
        <v>7126</v>
      </c>
      <c r="G5140" s="843">
        <v>1</v>
      </c>
      <c r="H5140" s="843">
        <v>1</v>
      </c>
      <c r="I5140" s="842">
        <v>1</v>
      </c>
      <c r="J5140" s="909">
        <v>36.349375000000002</v>
      </c>
      <c r="K5140" s="909">
        <v>38.262500000000003</v>
      </c>
      <c r="L5140" s="755" t="s">
        <v>17960</v>
      </c>
      <c r="M5140" s="755" t="s">
        <v>18872</v>
      </c>
      <c r="N5140" s="756">
        <v>375</v>
      </c>
      <c r="O5140" s="776"/>
      <c r="P5140" s="776"/>
      <c r="Q5140" s="776"/>
      <c r="R5140" s="776"/>
      <c r="S5140" s="776"/>
      <c r="T5140" s="776"/>
      <c r="U5140" s="776"/>
      <c r="V5140" s="776"/>
    </row>
    <row r="5141" spans="1:22" s="753" customFormat="1" ht="84">
      <c r="A5141" s="910">
        <v>5136</v>
      </c>
      <c r="B5141" s="845" t="s">
        <v>23141</v>
      </c>
      <c r="C5141" s="911" t="s">
        <v>23142</v>
      </c>
      <c r="D5141" s="891" t="s">
        <v>1703</v>
      </c>
      <c r="E5141" s="891" t="s">
        <v>1704</v>
      </c>
      <c r="F5141" s="893" t="s">
        <v>7126</v>
      </c>
      <c r="G5141" s="896">
        <v>2</v>
      </c>
      <c r="H5141" s="896">
        <v>2</v>
      </c>
      <c r="I5141" s="897">
        <v>1</v>
      </c>
      <c r="J5141" s="908">
        <v>9.5</v>
      </c>
      <c r="K5141" s="908">
        <v>10</v>
      </c>
      <c r="L5141" s="892" t="s">
        <v>17960</v>
      </c>
      <c r="M5141" s="892" t="s">
        <v>18872</v>
      </c>
      <c r="N5141" s="848">
        <v>375</v>
      </c>
      <c r="O5141" s="776"/>
      <c r="P5141" s="776"/>
      <c r="Q5141" s="776"/>
      <c r="R5141" s="776"/>
      <c r="S5141" s="776"/>
      <c r="T5141" s="776"/>
      <c r="U5141" s="776"/>
      <c r="V5141" s="776"/>
    </row>
    <row r="5142" spans="1:22" s="753" customFormat="1" ht="84">
      <c r="A5142" s="910">
        <v>5137</v>
      </c>
      <c r="B5142" s="845" t="s">
        <v>23143</v>
      </c>
      <c r="C5142" s="911" t="s">
        <v>23144</v>
      </c>
      <c r="D5142" s="891" t="s">
        <v>1703</v>
      </c>
      <c r="E5142" s="891" t="s">
        <v>1704</v>
      </c>
      <c r="F5142" s="893" t="s">
        <v>7126</v>
      </c>
      <c r="G5142" s="896">
        <v>1</v>
      </c>
      <c r="H5142" s="896">
        <v>1</v>
      </c>
      <c r="I5142" s="897">
        <v>1</v>
      </c>
      <c r="J5142" s="908">
        <v>40.375</v>
      </c>
      <c r="K5142" s="908">
        <v>42.5</v>
      </c>
      <c r="L5142" s="892" t="s">
        <v>17960</v>
      </c>
      <c r="M5142" s="892" t="s">
        <v>18872</v>
      </c>
      <c r="N5142" s="848">
        <v>375</v>
      </c>
      <c r="O5142" s="776"/>
      <c r="P5142" s="776"/>
      <c r="Q5142" s="776"/>
      <c r="R5142" s="776"/>
      <c r="S5142" s="776"/>
      <c r="T5142" s="776"/>
      <c r="U5142" s="776"/>
      <c r="V5142" s="776"/>
    </row>
    <row r="5143" spans="1:22" s="753" customFormat="1" ht="84">
      <c r="A5143" s="910">
        <v>5138</v>
      </c>
      <c r="B5143" s="845" t="s">
        <v>23145</v>
      </c>
      <c r="C5143" s="911" t="s">
        <v>23146</v>
      </c>
      <c r="D5143" s="891" t="s">
        <v>1703</v>
      </c>
      <c r="E5143" s="891" t="s">
        <v>1704</v>
      </c>
      <c r="F5143" s="893" t="s">
        <v>7126</v>
      </c>
      <c r="G5143" s="896">
        <v>1</v>
      </c>
      <c r="H5143" s="896">
        <v>1</v>
      </c>
      <c r="I5143" s="897">
        <v>1</v>
      </c>
      <c r="J5143" s="908">
        <v>228</v>
      </c>
      <c r="K5143" s="908">
        <v>240</v>
      </c>
      <c r="L5143" s="892" t="s">
        <v>17960</v>
      </c>
      <c r="M5143" s="892" t="s">
        <v>18872</v>
      </c>
      <c r="N5143" s="848">
        <v>375</v>
      </c>
      <c r="O5143" s="776"/>
      <c r="P5143" s="776"/>
      <c r="Q5143" s="776"/>
      <c r="R5143" s="776"/>
      <c r="S5143" s="776"/>
      <c r="T5143" s="776"/>
      <c r="U5143" s="776"/>
      <c r="V5143" s="776"/>
    </row>
    <row r="5144" spans="1:22" s="753" customFormat="1" ht="84">
      <c r="A5144" s="910">
        <v>5139</v>
      </c>
      <c r="B5144" s="845" t="s">
        <v>23147</v>
      </c>
      <c r="C5144" s="911" t="s">
        <v>23148</v>
      </c>
      <c r="D5144" s="891" t="s">
        <v>1703</v>
      </c>
      <c r="E5144" s="891" t="s">
        <v>1704</v>
      </c>
      <c r="F5144" s="893" t="s">
        <v>7126</v>
      </c>
      <c r="G5144" s="896">
        <v>1</v>
      </c>
      <c r="H5144" s="896">
        <v>1</v>
      </c>
      <c r="I5144" s="897">
        <v>1</v>
      </c>
      <c r="J5144" s="908">
        <v>231.5625</v>
      </c>
      <c r="K5144" s="908">
        <v>243.75</v>
      </c>
      <c r="L5144" s="892" t="s">
        <v>17960</v>
      </c>
      <c r="M5144" s="892" t="s">
        <v>18872</v>
      </c>
      <c r="N5144" s="848">
        <v>375</v>
      </c>
      <c r="O5144" s="776"/>
      <c r="P5144" s="776"/>
      <c r="Q5144" s="776"/>
      <c r="R5144" s="776"/>
      <c r="S5144" s="776"/>
      <c r="T5144" s="776"/>
      <c r="U5144" s="776"/>
      <c r="V5144" s="776"/>
    </row>
    <row r="5145" spans="1:22" s="753" customFormat="1" ht="84">
      <c r="A5145" s="910">
        <v>5140</v>
      </c>
      <c r="B5145" s="900" t="s">
        <v>23149</v>
      </c>
      <c r="C5145" s="913" t="s">
        <v>23150</v>
      </c>
      <c r="D5145" s="551" t="s">
        <v>2313</v>
      </c>
      <c r="E5145" s="551" t="s">
        <v>1704</v>
      </c>
      <c r="F5145" s="841" t="s">
        <v>7126</v>
      </c>
      <c r="G5145" s="843">
        <v>1</v>
      </c>
      <c r="H5145" s="843">
        <v>1</v>
      </c>
      <c r="I5145" s="842">
        <v>1</v>
      </c>
      <c r="J5145" s="909">
        <v>243.4375</v>
      </c>
      <c r="K5145" s="909">
        <v>256.25</v>
      </c>
      <c r="L5145" s="755" t="s">
        <v>17960</v>
      </c>
      <c r="M5145" s="755" t="s">
        <v>18872</v>
      </c>
      <c r="N5145" s="756">
        <v>375</v>
      </c>
      <c r="O5145" s="776"/>
      <c r="P5145" s="776"/>
      <c r="Q5145" s="776"/>
      <c r="R5145" s="776"/>
      <c r="S5145" s="776"/>
      <c r="T5145" s="776"/>
      <c r="U5145" s="776"/>
      <c r="V5145" s="776"/>
    </row>
    <row r="5146" spans="1:22" s="753" customFormat="1" ht="84">
      <c r="A5146" s="910">
        <v>5141</v>
      </c>
      <c r="B5146" s="845" t="s">
        <v>23151</v>
      </c>
      <c r="C5146" s="911" t="s">
        <v>23152</v>
      </c>
      <c r="D5146" s="891" t="s">
        <v>1703</v>
      </c>
      <c r="E5146" s="891" t="s">
        <v>1704</v>
      </c>
      <c r="F5146" s="893" t="s">
        <v>7126</v>
      </c>
      <c r="G5146" s="896">
        <v>1</v>
      </c>
      <c r="H5146" s="896">
        <v>1</v>
      </c>
      <c r="I5146" s="897">
        <v>1</v>
      </c>
      <c r="J5146" s="908">
        <v>486.875</v>
      </c>
      <c r="K5146" s="908">
        <v>512.5</v>
      </c>
      <c r="L5146" s="892" t="s">
        <v>17960</v>
      </c>
      <c r="M5146" s="892" t="s">
        <v>18872</v>
      </c>
      <c r="N5146" s="848">
        <v>375</v>
      </c>
      <c r="O5146" s="776"/>
      <c r="P5146" s="776"/>
      <c r="Q5146" s="776"/>
      <c r="R5146" s="776"/>
      <c r="S5146" s="776"/>
      <c r="T5146" s="776"/>
      <c r="U5146" s="776"/>
      <c r="V5146" s="776"/>
    </row>
    <row r="5147" spans="1:22" s="753" customFormat="1" ht="84">
      <c r="A5147" s="910">
        <v>5142</v>
      </c>
      <c r="B5147" s="845" t="s">
        <v>23153</v>
      </c>
      <c r="C5147" s="911" t="s">
        <v>23154</v>
      </c>
      <c r="D5147" s="891" t="s">
        <v>15136</v>
      </c>
      <c r="E5147" s="891" t="s">
        <v>1704</v>
      </c>
      <c r="F5147" s="893" t="s">
        <v>7126</v>
      </c>
      <c r="G5147" s="896">
        <v>1</v>
      </c>
      <c r="H5147" s="896">
        <v>1</v>
      </c>
      <c r="I5147" s="897">
        <v>1</v>
      </c>
      <c r="J5147" s="908">
        <v>16.625</v>
      </c>
      <c r="K5147" s="908">
        <v>17.5</v>
      </c>
      <c r="L5147" s="892" t="s">
        <v>17960</v>
      </c>
      <c r="M5147" s="892" t="s">
        <v>18872</v>
      </c>
      <c r="N5147" s="848">
        <v>375</v>
      </c>
      <c r="O5147" s="776"/>
      <c r="P5147" s="776"/>
      <c r="Q5147" s="776"/>
      <c r="R5147" s="776"/>
      <c r="S5147" s="776"/>
      <c r="T5147" s="776"/>
      <c r="U5147" s="776"/>
      <c r="V5147" s="776"/>
    </row>
    <row r="5148" spans="1:22" s="753" customFormat="1" ht="84">
      <c r="A5148" s="910">
        <v>5143</v>
      </c>
      <c r="B5148" s="845" t="s">
        <v>23155</v>
      </c>
      <c r="C5148" s="911" t="s">
        <v>23156</v>
      </c>
      <c r="D5148" s="891" t="s">
        <v>1703</v>
      </c>
      <c r="E5148" s="891" t="s">
        <v>1704</v>
      </c>
      <c r="F5148" s="893" t="s">
        <v>7126</v>
      </c>
      <c r="G5148" s="896">
        <v>1</v>
      </c>
      <c r="H5148" s="896">
        <v>1</v>
      </c>
      <c r="I5148" s="897">
        <v>1</v>
      </c>
      <c r="J5148" s="908">
        <v>736.25</v>
      </c>
      <c r="K5148" s="908">
        <v>775</v>
      </c>
      <c r="L5148" s="892" t="s">
        <v>17960</v>
      </c>
      <c r="M5148" s="892" t="s">
        <v>18872</v>
      </c>
      <c r="N5148" s="848">
        <v>375</v>
      </c>
      <c r="O5148" s="776"/>
      <c r="P5148" s="776"/>
      <c r="Q5148" s="776"/>
      <c r="R5148" s="776"/>
      <c r="S5148" s="776"/>
      <c r="T5148" s="776"/>
      <c r="U5148" s="776"/>
      <c r="V5148" s="776"/>
    </row>
    <row r="5149" spans="1:22" s="753" customFormat="1" ht="84">
      <c r="A5149" s="910">
        <v>5144</v>
      </c>
      <c r="B5149" s="845" t="s">
        <v>23157</v>
      </c>
      <c r="C5149" s="911" t="s">
        <v>23158</v>
      </c>
      <c r="D5149" s="891" t="s">
        <v>1703</v>
      </c>
      <c r="E5149" s="891" t="s">
        <v>1704</v>
      </c>
      <c r="F5149" s="893" t="s">
        <v>7126</v>
      </c>
      <c r="G5149" s="896">
        <v>1</v>
      </c>
      <c r="H5149" s="896">
        <v>1</v>
      </c>
      <c r="I5149" s="897">
        <v>1</v>
      </c>
      <c r="J5149" s="908">
        <v>77.1875</v>
      </c>
      <c r="K5149" s="908">
        <v>81.25</v>
      </c>
      <c r="L5149" s="892" t="s">
        <v>17960</v>
      </c>
      <c r="M5149" s="892" t="s">
        <v>18872</v>
      </c>
      <c r="N5149" s="848">
        <v>375</v>
      </c>
      <c r="O5149" s="776"/>
      <c r="P5149" s="776"/>
      <c r="Q5149" s="776"/>
      <c r="R5149" s="776"/>
      <c r="S5149" s="776"/>
      <c r="T5149" s="776"/>
      <c r="U5149" s="776"/>
      <c r="V5149" s="776"/>
    </row>
    <row r="5150" spans="1:22" s="753" customFormat="1" ht="84">
      <c r="A5150" s="910">
        <v>5145</v>
      </c>
      <c r="B5150" s="845" t="s">
        <v>23159</v>
      </c>
      <c r="C5150" s="911" t="s">
        <v>23160</v>
      </c>
      <c r="D5150" s="891" t="s">
        <v>1703</v>
      </c>
      <c r="E5150" s="891" t="s">
        <v>1704</v>
      </c>
      <c r="F5150" s="893" t="s">
        <v>7126</v>
      </c>
      <c r="G5150" s="896">
        <v>1</v>
      </c>
      <c r="H5150" s="896">
        <v>1</v>
      </c>
      <c r="I5150" s="897">
        <v>1</v>
      </c>
      <c r="J5150" s="908">
        <v>36.8125</v>
      </c>
      <c r="K5150" s="908">
        <v>38.75</v>
      </c>
      <c r="L5150" s="892" t="s">
        <v>17960</v>
      </c>
      <c r="M5150" s="892" t="s">
        <v>18872</v>
      </c>
      <c r="N5150" s="848">
        <v>375</v>
      </c>
      <c r="O5150" s="776"/>
      <c r="P5150" s="776"/>
      <c r="Q5150" s="776"/>
      <c r="R5150" s="776"/>
      <c r="S5150" s="776"/>
      <c r="T5150" s="776"/>
      <c r="U5150" s="776"/>
      <c r="V5150" s="776"/>
    </row>
    <row r="5151" spans="1:22" s="753" customFormat="1" ht="84">
      <c r="A5151" s="910">
        <v>5146</v>
      </c>
      <c r="B5151" s="845" t="s">
        <v>23161</v>
      </c>
      <c r="C5151" s="911" t="s">
        <v>23162</v>
      </c>
      <c r="D5151" s="891" t="s">
        <v>1703</v>
      </c>
      <c r="E5151" s="891" t="s">
        <v>1704</v>
      </c>
      <c r="F5151" s="893" t="s">
        <v>7126</v>
      </c>
      <c r="G5151" s="896">
        <v>1</v>
      </c>
      <c r="H5151" s="896">
        <v>1</v>
      </c>
      <c r="I5151" s="897">
        <v>1</v>
      </c>
      <c r="J5151" s="908">
        <v>43.9375</v>
      </c>
      <c r="K5151" s="908">
        <v>46.25</v>
      </c>
      <c r="L5151" s="892" t="s">
        <v>17960</v>
      </c>
      <c r="M5151" s="892" t="s">
        <v>18872</v>
      </c>
      <c r="N5151" s="848">
        <v>375</v>
      </c>
      <c r="O5151" s="776"/>
      <c r="P5151" s="776"/>
      <c r="Q5151" s="776"/>
      <c r="R5151" s="776"/>
      <c r="S5151" s="776"/>
      <c r="T5151" s="776"/>
      <c r="U5151" s="776"/>
      <c r="V5151" s="776"/>
    </row>
    <row r="5152" spans="1:22" s="753" customFormat="1" ht="84">
      <c r="A5152" s="910">
        <v>5147</v>
      </c>
      <c r="B5152" s="845" t="s">
        <v>23163</v>
      </c>
      <c r="C5152" s="911" t="s">
        <v>22512</v>
      </c>
      <c r="D5152" s="891" t="s">
        <v>1703</v>
      </c>
      <c r="E5152" s="891" t="s">
        <v>1704</v>
      </c>
      <c r="F5152" s="893" t="s">
        <v>7126</v>
      </c>
      <c r="G5152" s="896">
        <v>1</v>
      </c>
      <c r="H5152" s="896">
        <v>1</v>
      </c>
      <c r="I5152" s="897">
        <v>1</v>
      </c>
      <c r="J5152" s="908">
        <v>1401.25</v>
      </c>
      <c r="K5152" s="908">
        <v>1475</v>
      </c>
      <c r="L5152" s="892" t="s">
        <v>17960</v>
      </c>
      <c r="M5152" s="892" t="s">
        <v>18872</v>
      </c>
      <c r="N5152" s="848">
        <v>375</v>
      </c>
      <c r="O5152" s="776"/>
      <c r="P5152" s="776"/>
      <c r="Q5152" s="776"/>
      <c r="R5152" s="776"/>
      <c r="S5152" s="776"/>
      <c r="T5152" s="776"/>
      <c r="U5152" s="776"/>
      <c r="V5152" s="776"/>
    </row>
    <row r="5153" spans="1:22" s="753" customFormat="1" ht="84">
      <c r="A5153" s="910">
        <v>5148</v>
      </c>
      <c r="B5153" s="845" t="s">
        <v>23164</v>
      </c>
      <c r="C5153" s="911" t="s">
        <v>23165</v>
      </c>
      <c r="D5153" s="891" t="s">
        <v>1703</v>
      </c>
      <c r="E5153" s="891" t="s">
        <v>1704</v>
      </c>
      <c r="F5153" s="893" t="s">
        <v>7126</v>
      </c>
      <c r="G5153" s="896">
        <v>1</v>
      </c>
      <c r="H5153" s="896">
        <v>1</v>
      </c>
      <c r="I5153" s="897">
        <v>1</v>
      </c>
      <c r="J5153" s="908">
        <v>5533.75</v>
      </c>
      <c r="K5153" s="908">
        <v>5825</v>
      </c>
      <c r="L5153" s="892" t="s">
        <v>17960</v>
      </c>
      <c r="M5153" s="892" t="s">
        <v>18872</v>
      </c>
      <c r="N5153" s="848">
        <v>375</v>
      </c>
      <c r="O5153" s="776"/>
      <c r="P5153" s="776"/>
      <c r="Q5153" s="776"/>
      <c r="R5153" s="776"/>
      <c r="S5153" s="776"/>
      <c r="T5153" s="776"/>
      <c r="U5153" s="776"/>
      <c r="V5153" s="776"/>
    </row>
    <row r="5154" spans="1:22" s="753" customFormat="1" ht="84">
      <c r="A5154" s="910">
        <v>5149</v>
      </c>
      <c r="B5154" s="845" t="s">
        <v>23166</v>
      </c>
      <c r="C5154" s="911" t="s">
        <v>22125</v>
      </c>
      <c r="D5154" s="891" t="s">
        <v>15136</v>
      </c>
      <c r="E5154" s="891" t="s">
        <v>1704</v>
      </c>
      <c r="F5154" s="893" t="s">
        <v>7126</v>
      </c>
      <c r="G5154" s="896">
        <v>1</v>
      </c>
      <c r="H5154" s="896">
        <v>1</v>
      </c>
      <c r="I5154" s="897">
        <v>1</v>
      </c>
      <c r="J5154" s="908">
        <v>154.375</v>
      </c>
      <c r="K5154" s="908">
        <v>162.5</v>
      </c>
      <c r="L5154" s="892" t="s">
        <v>17960</v>
      </c>
      <c r="M5154" s="892" t="s">
        <v>18872</v>
      </c>
      <c r="N5154" s="848">
        <v>375</v>
      </c>
      <c r="O5154" s="776"/>
      <c r="P5154" s="776"/>
      <c r="Q5154" s="776"/>
      <c r="R5154" s="776"/>
      <c r="S5154" s="776"/>
      <c r="T5154" s="776"/>
      <c r="U5154" s="776"/>
      <c r="V5154" s="776"/>
    </row>
    <row r="5155" spans="1:22" s="753" customFormat="1" ht="84">
      <c r="A5155" s="910">
        <v>5150</v>
      </c>
      <c r="B5155" s="845" t="s">
        <v>23167</v>
      </c>
      <c r="C5155" s="911" t="s">
        <v>23168</v>
      </c>
      <c r="D5155" s="891" t="s">
        <v>1703</v>
      </c>
      <c r="E5155" s="891" t="s">
        <v>1704</v>
      </c>
      <c r="F5155" s="893" t="s">
        <v>7126</v>
      </c>
      <c r="G5155" s="896">
        <v>1</v>
      </c>
      <c r="H5155" s="896">
        <v>1</v>
      </c>
      <c r="I5155" s="897">
        <v>1</v>
      </c>
      <c r="J5155" s="908">
        <v>99.75</v>
      </c>
      <c r="K5155" s="908">
        <v>105</v>
      </c>
      <c r="L5155" s="892" t="s">
        <v>17960</v>
      </c>
      <c r="M5155" s="892" t="s">
        <v>18872</v>
      </c>
      <c r="N5155" s="848">
        <v>375</v>
      </c>
      <c r="O5155" s="776"/>
      <c r="P5155" s="776"/>
      <c r="Q5155" s="776"/>
      <c r="R5155" s="776"/>
      <c r="S5155" s="776"/>
      <c r="T5155" s="776"/>
      <c r="U5155" s="776"/>
      <c r="V5155" s="776"/>
    </row>
    <row r="5156" spans="1:22" s="753" customFormat="1" ht="84">
      <c r="A5156" s="910">
        <v>5151</v>
      </c>
      <c r="B5156" s="845" t="s">
        <v>37265</v>
      </c>
      <c r="C5156" s="911" t="s">
        <v>37266</v>
      </c>
      <c r="D5156" s="891" t="s">
        <v>1703</v>
      </c>
      <c r="E5156" s="891" t="s">
        <v>1704</v>
      </c>
      <c r="F5156" s="893" t="s">
        <v>7126</v>
      </c>
      <c r="G5156" s="896">
        <v>1</v>
      </c>
      <c r="H5156" s="896">
        <v>1</v>
      </c>
      <c r="I5156" s="897">
        <v>1</v>
      </c>
      <c r="J5156" s="908">
        <v>3693.125</v>
      </c>
      <c r="K5156" s="908">
        <v>3887.5</v>
      </c>
      <c r="L5156" s="892" t="s">
        <v>17960</v>
      </c>
      <c r="M5156" s="892" t="s">
        <v>18872</v>
      </c>
      <c r="N5156" s="848">
        <v>375</v>
      </c>
      <c r="O5156" s="776"/>
      <c r="P5156" s="776"/>
      <c r="Q5156" s="776"/>
      <c r="R5156" s="776"/>
      <c r="S5156" s="776"/>
      <c r="T5156" s="776"/>
      <c r="U5156" s="776"/>
      <c r="V5156" s="776"/>
    </row>
    <row r="5157" spans="1:22" s="753" customFormat="1" ht="84">
      <c r="A5157" s="910">
        <v>5152</v>
      </c>
      <c r="B5157" s="845" t="s">
        <v>23169</v>
      </c>
      <c r="C5157" s="911" t="s">
        <v>23170</v>
      </c>
      <c r="D5157" s="891" t="s">
        <v>1705</v>
      </c>
      <c r="E5157" s="891" t="s">
        <v>1704</v>
      </c>
      <c r="F5157" s="893" t="s">
        <v>7126</v>
      </c>
      <c r="G5157" s="896">
        <v>1</v>
      </c>
      <c r="H5157" s="896">
        <v>1</v>
      </c>
      <c r="I5157" s="897">
        <v>1.7</v>
      </c>
      <c r="J5157" s="908">
        <v>273.125</v>
      </c>
      <c r="K5157" s="908">
        <v>287.5</v>
      </c>
      <c r="L5157" s="892" t="s">
        <v>17960</v>
      </c>
      <c r="M5157" s="892" t="s">
        <v>18872</v>
      </c>
      <c r="N5157" s="848">
        <v>375</v>
      </c>
      <c r="O5157" s="776"/>
      <c r="P5157" s="776"/>
      <c r="Q5157" s="776"/>
      <c r="R5157" s="776"/>
      <c r="S5157" s="776"/>
      <c r="T5157" s="776"/>
      <c r="U5157" s="776"/>
      <c r="V5157" s="776"/>
    </row>
    <row r="5158" spans="1:22" s="753" customFormat="1" ht="84">
      <c r="A5158" s="910">
        <v>5153</v>
      </c>
      <c r="B5158" s="845" t="s">
        <v>23171</v>
      </c>
      <c r="C5158" s="911" t="s">
        <v>23172</v>
      </c>
      <c r="D5158" s="891" t="s">
        <v>1703</v>
      </c>
      <c r="E5158" s="891" t="s">
        <v>1704</v>
      </c>
      <c r="F5158" s="893" t="s">
        <v>7126</v>
      </c>
      <c r="G5158" s="896">
        <v>1</v>
      </c>
      <c r="H5158" s="896">
        <v>1</v>
      </c>
      <c r="I5158" s="897">
        <v>1</v>
      </c>
      <c r="J5158" s="908">
        <v>142.5</v>
      </c>
      <c r="K5158" s="908">
        <v>150</v>
      </c>
      <c r="L5158" s="892" t="s">
        <v>17960</v>
      </c>
      <c r="M5158" s="892" t="s">
        <v>18872</v>
      </c>
      <c r="N5158" s="848">
        <v>375</v>
      </c>
      <c r="O5158" s="776"/>
      <c r="P5158" s="776"/>
      <c r="Q5158" s="776"/>
      <c r="R5158" s="776"/>
      <c r="S5158" s="776"/>
      <c r="T5158" s="776"/>
      <c r="U5158" s="776"/>
      <c r="V5158" s="776"/>
    </row>
    <row r="5159" spans="1:22" s="753" customFormat="1" ht="84">
      <c r="A5159" s="910">
        <v>5154</v>
      </c>
      <c r="B5159" s="845" t="s">
        <v>23173</v>
      </c>
      <c r="C5159" s="911" t="s">
        <v>23174</v>
      </c>
      <c r="D5159" s="891" t="s">
        <v>1703</v>
      </c>
      <c r="E5159" s="891" t="s">
        <v>1704</v>
      </c>
      <c r="F5159" s="893" t="s">
        <v>7126</v>
      </c>
      <c r="G5159" s="896">
        <v>1</v>
      </c>
      <c r="H5159" s="896">
        <v>1</v>
      </c>
      <c r="I5159" s="897">
        <v>1</v>
      </c>
      <c r="J5159" s="908">
        <v>415.625</v>
      </c>
      <c r="K5159" s="908">
        <v>437.5</v>
      </c>
      <c r="L5159" s="892" t="s">
        <v>17960</v>
      </c>
      <c r="M5159" s="892" t="s">
        <v>18872</v>
      </c>
      <c r="N5159" s="848">
        <v>375</v>
      </c>
      <c r="O5159" s="776"/>
      <c r="P5159" s="776"/>
      <c r="Q5159" s="776"/>
      <c r="R5159" s="776"/>
      <c r="S5159" s="776"/>
      <c r="T5159" s="776"/>
      <c r="U5159" s="776"/>
      <c r="V5159" s="776"/>
    </row>
    <row r="5160" spans="1:22" s="753" customFormat="1" ht="84">
      <c r="A5160" s="910">
        <v>5155</v>
      </c>
      <c r="B5160" s="845" t="s">
        <v>23175</v>
      </c>
      <c r="C5160" s="911" t="s">
        <v>23176</v>
      </c>
      <c r="D5160" s="891" t="s">
        <v>15136</v>
      </c>
      <c r="E5160" s="891" t="s">
        <v>1704</v>
      </c>
      <c r="F5160" s="893" t="s">
        <v>7126</v>
      </c>
      <c r="G5160" s="896">
        <v>1</v>
      </c>
      <c r="H5160" s="896">
        <v>1</v>
      </c>
      <c r="I5160" s="897">
        <v>1</v>
      </c>
      <c r="J5160" s="908">
        <v>154.375</v>
      </c>
      <c r="K5160" s="908">
        <v>162.5</v>
      </c>
      <c r="L5160" s="892" t="s">
        <v>17960</v>
      </c>
      <c r="M5160" s="892" t="s">
        <v>18872</v>
      </c>
      <c r="N5160" s="848">
        <v>375</v>
      </c>
      <c r="O5160" s="776"/>
      <c r="P5160" s="776"/>
      <c r="Q5160" s="776"/>
      <c r="R5160" s="776"/>
      <c r="S5160" s="776"/>
      <c r="T5160" s="776"/>
      <c r="U5160" s="776"/>
      <c r="V5160" s="776"/>
    </row>
    <row r="5161" spans="1:22" s="753" customFormat="1" ht="84">
      <c r="A5161" s="910">
        <v>5156</v>
      </c>
      <c r="B5161" s="845" t="s">
        <v>23177</v>
      </c>
      <c r="C5161" s="911" t="s">
        <v>23178</v>
      </c>
      <c r="D5161" s="891" t="s">
        <v>1703</v>
      </c>
      <c r="E5161" s="891" t="s">
        <v>1704</v>
      </c>
      <c r="F5161" s="893" t="s">
        <v>7126</v>
      </c>
      <c r="G5161" s="896">
        <v>1</v>
      </c>
      <c r="H5161" s="896">
        <v>1</v>
      </c>
      <c r="I5161" s="897">
        <v>1</v>
      </c>
      <c r="J5161" s="908">
        <v>68.875</v>
      </c>
      <c r="K5161" s="908">
        <v>72.5</v>
      </c>
      <c r="L5161" s="892" t="s">
        <v>17960</v>
      </c>
      <c r="M5161" s="892" t="s">
        <v>18872</v>
      </c>
      <c r="N5161" s="848">
        <v>375</v>
      </c>
      <c r="O5161" s="776"/>
      <c r="P5161" s="776"/>
      <c r="Q5161" s="776"/>
      <c r="R5161" s="776"/>
      <c r="S5161" s="776"/>
      <c r="T5161" s="776"/>
      <c r="U5161" s="776"/>
      <c r="V5161" s="776"/>
    </row>
    <row r="5162" spans="1:22" s="753" customFormat="1" ht="84">
      <c r="A5162" s="910">
        <v>5157</v>
      </c>
      <c r="B5162" s="845" t="s">
        <v>23179</v>
      </c>
      <c r="C5162" s="911" t="s">
        <v>23180</v>
      </c>
      <c r="D5162" s="891" t="s">
        <v>1703</v>
      </c>
      <c r="E5162" s="891" t="s">
        <v>1704</v>
      </c>
      <c r="F5162" s="893" t="s">
        <v>7126</v>
      </c>
      <c r="G5162" s="896">
        <v>1</v>
      </c>
      <c r="H5162" s="896">
        <v>1</v>
      </c>
      <c r="I5162" s="897">
        <v>1</v>
      </c>
      <c r="J5162" s="908">
        <v>55.8125</v>
      </c>
      <c r="K5162" s="908">
        <v>58.75</v>
      </c>
      <c r="L5162" s="892" t="s">
        <v>17960</v>
      </c>
      <c r="M5162" s="892" t="s">
        <v>18872</v>
      </c>
      <c r="N5162" s="848">
        <v>375</v>
      </c>
      <c r="O5162" s="776"/>
      <c r="P5162" s="776"/>
      <c r="Q5162" s="776"/>
      <c r="R5162" s="776"/>
      <c r="S5162" s="776"/>
      <c r="T5162" s="776"/>
      <c r="U5162" s="776"/>
      <c r="V5162" s="776"/>
    </row>
    <row r="5163" spans="1:22" s="753" customFormat="1" ht="84">
      <c r="A5163" s="910">
        <v>5158</v>
      </c>
      <c r="B5163" s="845" t="s">
        <v>23181</v>
      </c>
      <c r="C5163" s="911" t="s">
        <v>23182</v>
      </c>
      <c r="D5163" s="891" t="s">
        <v>15136</v>
      </c>
      <c r="E5163" s="891" t="s">
        <v>1704</v>
      </c>
      <c r="F5163" s="893" t="s">
        <v>7126</v>
      </c>
      <c r="G5163" s="896">
        <v>1</v>
      </c>
      <c r="H5163" s="896">
        <v>1</v>
      </c>
      <c r="I5163" s="897">
        <v>1</v>
      </c>
      <c r="J5163" s="908">
        <v>249.375</v>
      </c>
      <c r="K5163" s="908">
        <v>262.5</v>
      </c>
      <c r="L5163" s="892" t="s">
        <v>17960</v>
      </c>
      <c r="M5163" s="892" t="s">
        <v>18872</v>
      </c>
      <c r="N5163" s="848">
        <v>375</v>
      </c>
      <c r="O5163" s="776"/>
      <c r="P5163" s="776"/>
      <c r="Q5163" s="776"/>
      <c r="R5163" s="776"/>
      <c r="S5163" s="776"/>
      <c r="T5163" s="776"/>
      <c r="U5163" s="776"/>
      <c r="V5163" s="776"/>
    </row>
    <row r="5164" spans="1:22" s="753" customFormat="1" ht="84">
      <c r="A5164" s="910">
        <v>5159</v>
      </c>
      <c r="B5164" s="845" t="s">
        <v>23183</v>
      </c>
      <c r="C5164" s="911" t="s">
        <v>23184</v>
      </c>
      <c r="D5164" s="891" t="s">
        <v>15136</v>
      </c>
      <c r="E5164" s="891" t="s">
        <v>1704</v>
      </c>
      <c r="F5164" s="893" t="s">
        <v>7126</v>
      </c>
      <c r="G5164" s="896">
        <v>1</v>
      </c>
      <c r="H5164" s="896">
        <v>1</v>
      </c>
      <c r="I5164" s="897">
        <v>1</v>
      </c>
      <c r="J5164" s="908">
        <v>249.375</v>
      </c>
      <c r="K5164" s="908">
        <v>262.5</v>
      </c>
      <c r="L5164" s="892" t="s">
        <v>17960</v>
      </c>
      <c r="M5164" s="892" t="s">
        <v>18872</v>
      </c>
      <c r="N5164" s="848">
        <v>375</v>
      </c>
      <c r="O5164" s="776"/>
      <c r="P5164" s="776"/>
      <c r="Q5164" s="776"/>
      <c r="R5164" s="776"/>
      <c r="S5164" s="776"/>
      <c r="T5164" s="776"/>
      <c r="U5164" s="776"/>
      <c r="V5164" s="776"/>
    </row>
    <row r="5165" spans="1:22" s="753" customFormat="1" ht="84">
      <c r="A5165" s="910">
        <v>5160</v>
      </c>
      <c r="B5165" s="845" t="s">
        <v>23185</v>
      </c>
      <c r="C5165" s="911" t="s">
        <v>23186</v>
      </c>
      <c r="D5165" s="891" t="s">
        <v>15136</v>
      </c>
      <c r="E5165" s="891" t="s">
        <v>1704</v>
      </c>
      <c r="F5165" s="893" t="s">
        <v>7126</v>
      </c>
      <c r="G5165" s="896">
        <v>1</v>
      </c>
      <c r="H5165" s="896">
        <v>1</v>
      </c>
      <c r="I5165" s="897">
        <v>1</v>
      </c>
      <c r="J5165" s="908">
        <v>2315.625</v>
      </c>
      <c r="K5165" s="908">
        <v>2437.5</v>
      </c>
      <c r="L5165" s="892" t="s">
        <v>17960</v>
      </c>
      <c r="M5165" s="892" t="s">
        <v>18872</v>
      </c>
      <c r="N5165" s="848">
        <v>375</v>
      </c>
      <c r="O5165" s="776"/>
      <c r="P5165" s="776"/>
      <c r="Q5165" s="776"/>
      <c r="R5165" s="776"/>
      <c r="S5165" s="776"/>
      <c r="T5165" s="776"/>
      <c r="U5165" s="776"/>
      <c r="V5165" s="776"/>
    </row>
    <row r="5166" spans="1:22" s="753" customFormat="1" ht="84">
      <c r="A5166" s="910">
        <v>5161</v>
      </c>
      <c r="B5166" s="845" t="s">
        <v>23187</v>
      </c>
      <c r="C5166" s="911" t="s">
        <v>23188</v>
      </c>
      <c r="D5166" s="891" t="s">
        <v>1703</v>
      </c>
      <c r="E5166" s="891" t="s">
        <v>1704</v>
      </c>
      <c r="F5166" s="893" t="s">
        <v>7126</v>
      </c>
      <c r="G5166" s="896">
        <v>1</v>
      </c>
      <c r="H5166" s="896">
        <v>1</v>
      </c>
      <c r="I5166" s="897">
        <v>1</v>
      </c>
      <c r="J5166" s="908">
        <v>540.3125</v>
      </c>
      <c r="K5166" s="908">
        <v>568.75</v>
      </c>
      <c r="L5166" s="892" t="s">
        <v>17960</v>
      </c>
      <c r="M5166" s="892" t="s">
        <v>18872</v>
      </c>
      <c r="N5166" s="848">
        <v>375</v>
      </c>
      <c r="O5166" s="776"/>
      <c r="P5166" s="776"/>
      <c r="Q5166" s="776"/>
      <c r="R5166" s="776"/>
      <c r="S5166" s="776"/>
      <c r="T5166" s="776"/>
      <c r="U5166" s="776"/>
      <c r="V5166" s="776"/>
    </row>
    <row r="5167" spans="1:22" s="753" customFormat="1" ht="84">
      <c r="A5167" s="910">
        <v>5162</v>
      </c>
      <c r="B5167" s="845" t="s">
        <v>23189</v>
      </c>
      <c r="C5167" s="911" t="s">
        <v>23190</v>
      </c>
      <c r="D5167" s="891" t="s">
        <v>1703</v>
      </c>
      <c r="E5167" s="891" t="s">
        <v>1704</v>
      </c>
      <c r="F5167" s="893" t="s">
        <v>7126</v>
      </c>
      <c r="G5167" s="896">
        <v>1</v>
      </c>
      <c r="H5167" s="896">
        <v>1</v>
      </c>
      <c r="I5167" s="897">
        <v>1</v>
      </c>
      <c r="J5167" s="908">
        <v>540.3125</v>
      </c>
      <c r="K5167" s="908">
        <v>568.75</v>
      </c>
      <c r="L5167" s="892" t="s">
        <v>17960</v>
      </c>
      <c r="M5167" s="892" t="s">
        <v>18872</v>
      </c>
      <c r="N5167" s="848">
        <v>375</v>
      </c>
      <c r="O5167" s="776"/>
      <c r="P5167" s="776"/>
      <c r="Q5167" s="776"/>
      <c r="R5167" s="776"/>
      <c r="S5167" s="776"/>
      <c r="T5167" s="776"/>
      <c r="U5167" s="776"/>
      <c r="V5167" s="776"/>
    </row>
    <row r="5168" spans="1:22" s="753" customFormat="1" ht="84">
      <c r="A5168" s="910">
        <v>5163</v>
      </c>
      <c r="B5168" s="845" t="s">
        <v>23191</v>
      </c>
      <c r="C5168" s="911" t="s">
        <v>23192</v>
      </c>
      <c r="D5168" s="891" t="s">
        <v>1703</v>
      </c>
      <c r="E5168" s="891" t="s">
        <v>1704</v>
      </c>
      <c r="F5168" s="893" t="s">
        <v>7126</v>
      </c>
      <c r="G5168" s="896">
        <v>1</v>
      </c>
      <c r="H5168" s="896">
        <v>1</v>
      </c>
      <c r="I5168" s="897">
        <v>1</v>
      </c>
      <c r="J5168" s="908">
        <v>171</v>
      </c>
      <c r="K5168" s="908">
        <v>180</v>
      </c>
      <c r="L5168" s="892" t="s">
        <v>17960</v>
      </c>
      <c r="M5168" s="892" t="s">
        <v>18872</v>
      </c>
      <c r="N5168" s="848">
        <v>375</v>
      </c>
      <c r="O5168" s="776"/>
      <c r="P5168" s="776"/>
      <c r="Q5168" s="776"/>
      <c r="R5168" s="776"/>
      <c r="S5168" s="776"/>
      <c r="T5168" s="776"/>
      <c r="U5168" s="776"/>
      <c r="V5168" s="776"/>
    </row>
    <row r="5169" spans="1:22" s="753" customFormat="1" ht="84">
      <c r="A5169" s="910">
        <v>5164</v>
      </c>
      <c r="B5169" s="900" t="s">
        <v>23193</v>
      </c>
      <c r="C5169" s="913" t="s">
        <v>23194</v>
      </c>
      <c r="D5169" s="551" t="s">
        <v>2313</v>
      </c>
      <c r="E5169" s="551" t="s">
        <v>1704</v>
      </c>
      <c r="F5169" s="841" t="s">
        <v>7126</v>
      </c>
      <c r="G5169" s="843">
        <v>1</v>
      </c>
      <c r="H5169" s="843">
        <v>1</v>
      </c>
      <c r="I5169" s="842">
        <v>1</v>
      </c>
      <c r="J5169" s="909">
        <v>948.8125</v>
      </c>
      <c r="K5169" s="909">
        <v>998.75</v>
      </c>
      <c r="L5169" s="755" t="s">
        <v>17960</v>
      </c>
      <c r="M5169" s="755" t="s">
        <v>18872</v>
      </c>
      <c r="N5169" s="756">
        <v>375</v>
      </c>
      <c r="O5169" s="776"/>
      <c r="P5169" s="776"/>
      <c r="Q5169" s="776"/>
      <c r="R5169" s="776"/>
      <c r="S5169" s="776"/>
      <c r="T5169" s="776"/>
      <c r="U5169" s="776"/>
      <c r="V5169" s="776"/>
    </row>
    <row r="5170" spans="1:22" s="753" customFormat="1" ht="84">
      <c r="A5170" s="910">
        <v>5165</v>
      </c>
      <c r="B5170" s="845" t="s">
        <v>23195</v>
      </c>
      <c r="C5170" s="911" t="s">
        <v>23196</v>
      </c>
      <c r="D5170" s="891" t="s">
        <v>1703</v>
      </c>
      <c r="E5170" s="891" t="s">
        <v>1704</v>
      </c>
      <c r="F5170" s="893" t="s">
        <v>7126</v>
      </c>
      <c r="G5170" s="896">
        <v>1</v>
      </c>
      <c r="H5170" s="896">
        <v>1</v>
      </c>
      <c r="I5170" s="897">
        <v>1</v>
      </c>
      <c r="J5170" s="908">
        <v>498.75</v>
      </c>
      <c r="K5170" s="908">
        <v>525</v>
      </c>
      <c r="L5170" s="892" t="s">
        <v>17960</v>
      </c>
      <c r="M5170" s="892" t="s">
        <v>18872</v>
      </c>
      <c r="N5170" s="848">
        <v>375</v>
      </c>
      <c r="O5170" s="776"/>
      <c r="P5170" s="776"/>
      <c r="Q5170" s="776"/>
      <c r="R5170" s="776"/>
      <c r="S5170" s="776"/>
      <c r="T5170" s="776"/>
      <c r="U5170" s="776"/>
      <c r="V5170" s="776"/>
    </row>
    <row r="5171" spans="1:22" s="753" customFormat="1" ht="84">
      <c r="A5171" s="910">
        <v>5166</v>
      </c>
      <c r="B5171" s="845" t="s">
        <v>23197</v>
      </c>
      <c r="C5171" s="911" t="s">
        <v>23198</v>
      </c>
      <c r="D5171" s="891" t="s">
        <v>1703</v>
      </c>
      <c r="E5171" s="891" t="s">
        <v>1704</v>
      </c>
      <c r="F5171" s="893" t="s">
        <v>7126</v>
      </c>
      <c r="G5171" s="896">
        <v>1</v>
      </c>
      <c r="H5171" s="896">
        <v>1</v>
      </c>
      <c r="I5171" s="897">
        <v>1</v>
      </c>
      <c r="J5171" s="908">
        <v>2006.875</v>
      </c>
      <c r="K5171" s="908">
        <v>2112.5</v>
      </c>
      <c r="L5171" s="892" t="s">
        <v>17960</v>
      </c>
      <c r="M5171" s="892" t="s">
        <v>18872</v>
      </c>
      <c r="N5171" s="848">
        <v>375</v>
      </c>
      <c r="O5171" s="776"/>
      <c r="P5171" s="776"/>
      <c r="Q5171" s="776"/>
      <c r="R5171" s="776"/>
      <c r="S5171" s="776"/>
      <c r="T5171" s="776"/>
      <c r="U5171" s="776"/>
      <c r="V5171" s="776"/>
    </row>
    <row r="5172" spans="1:22" s="753" customFormat="1" ht="42">
      <c r="A5172" s="910">
        <v>5167</v>
      </c>
      <c r="B5172" s="845" t="s">
        <v>23199</v>
      </c>
      <c r="C5172" s="911" t="s">
        <v>22489</v>
      </c>
      <c r="D5172" s="891" t="s">
        <v>1703</v>
      </c>
      <c r="E5172" s="891" t="s">
        <v>1704</v>
      </c>
      <c r="F5172" s="893" t="s">
        <v>7126</v>
      </c>
      <c r="G5172" s="896">
        <v>1</v>
      </c>
      <c r="H5172" s="896">
        <v>1</v>
      </c>
      <c r="I5172" s="897">
        <v>0.2</v>
      </c>
      <c r="J5172" s="908">
        <v>688.78562499999987</v>
      </c>
      <c r="K5172" s="908">
        <v>725.03749999999991</v>
      </c>
      <c r="L5172" s="892" t="s">
        <v>17960</v>
      </c>
      <c r="M5172" s="892" t="s">
        <v>17961</v>
      </c>
      <c r="N5172" s="848">
        <v>377</v>
      </c>
      <c r="O5172" s="776"/>
      <c r="P5172" s="776"/>
      <c r="Q5172" s="776"/>
      <c r="R5172" s="776"/>
      <c r="S5172" s="776"/>
      <c r="T5172" s="776"/>
      <c r="U5172" s="776"/>
      <c r="V5172" s="776"/>
    </row>
    <row r="5173" spans="1:22" s="753" customFormat="1" ht="42">
      <c r="A5173" s="910">
        <v>5168</v>
      </c>
      <c r="B5173" s="900" t="s">
        <v>23200</v>
      </c>
      <c r="C5173" s="913" t="s">
        <v>23201</v>
      </c>
      <c r="D5173" s="551" t="s">
        <v>2313</v>
      </c>
      <c r="E5173" s="551" t="s">
        <v>1704</v>
      </c>
      <c r="F5173" s="841" t="s">
        <v>7126</v>
      </c>
      <c r="G5173" s="843">
        <v>1</v>
      </c>
      <c r="H5173" s="843">
        <v>1</v>
      </c>
      <c r="I5173" s="842">
        <v>1</v>
      </c>
      <c r="J5173" s="909">
        <v>1121.130625</v>
      </c>
      <c r="K5173" s="909">
        <v>1180.1375</v>
      </c>
      <c r="L5173" s="755" t="s">
        <v>17960</v>
      </c>
      <c r="M5173" s="755" t="s">
        <v>17961</v>
      </c>
      <c r="N5173" s="756">
        <v>377</v>
      </c>
      <c r="O5173" s="776"/>
      <c r="P5173" s="776"/>
      <c r="Q5173" s="776"/>
      <c r="R5173" s="776"/>
      <c r="S5173" s="776"/>
      <c r="T5173" s="776"/>
      <c r="U5173" s="776"/>
      <c r="V5173" s="776"/>
    </row>
    <row r="5174" spans="1:22" s="753" customFormat="1" ht="42">
      <c r="A5174" s="910">
        <v>5169</v>
      </c>
      <c r="B5174" s="900" t="s">
        <v>23202</v>
      </c>
      <c r="C5174" s="913" t="s">
        <v>23203</v>
      </c>
      <c r="D5174" s="551" t="s">
        <v>2313</v>
      </c>
      <c r="E5174" s="551" t="s">
        <v>1704</v>
      </c>
      <c r="F5174" s="841" t="s">
        <v>7126</v>
      </c>
      <c r="G5174" s="843">
        <v>182</v>
      </c>
      <c r="H5174" s="843">
        <v>1</v>
      </c>
      <c r="I5174" s="842">
        <v>1</v>
      </c>
      <c r="J5174" s="909">
        <v>1.9712499999999997</v>
      </c>
      <c r="K5174" s="909">
        <v>2.0749999999999997</v>
      </c>
      <c r="L5174" s="755" t="s">
        <v>17960</v>
      </c>
      <c r="M5174" s="755" t="s">
        <v>17961</v>
      </c>
      <c r="N5174" s="756">
        <v>377</v>
      </c>
      <c r="O5174" s="776"/>
      <c r="P5174" s="776"/>
      <c r="Q5174" s="776"/>
      <c r="R5174" s="776"/>
      <c r="S5174" s="776"/>
      <c r="T5174" s="776"/>
      <c r="U5174" s="776"/>
      <c r="V5174" s="776"/>
    </row>
    <row r="5175" spans="1:22" s="753" customFormat="1" ht="42">
      <c r="A5175" s="910">
        <v>5170</v>
      </c>
      <c r="B5175" s="845" t="s">
        <v>23204</v>
      </c>
      <c r="C5175" s="911" t="s">
        <v>23205</v>
      </c>
      <c r="D5175" s="891" t="s">
        <v>1703</v>
      </c>
      <c r="E5175" s="891" t="s">
        <v>1704</v>
      </c>
      <c r="F5175" s="893" t="s">
        <v>7126</v>
      </c>
      <c r="G5175" s="896">
        <v>5</v>
      </c>
      <c r="H5175" s="896">
        <v>5</v>
      </c>
      <c r="I5175" s="897">
        <v>1</v>
      </c>
      <c r="J5175" s="908">
        <v>3.8831250000000002</v>
      </c>
      <c r="K5175" s="908">
        <v>4.0875000000000004</v>
      </c>
      <c r="L5175" s="892" t="s">
        <v>17960</v>
      </c>
      <c r="M5175" s="892" t="s">
        <v>17961</v>
      </c>
      <c r="N5175" s="848">
        <v>377</v>
      </c>
      <c r="O5175" s="776"/>
      <c r="P5175" s="776"/>
      <c r="Q5175" s="776"/>
      <c r="R5175" s="776"/>
      <c r="S5175" s="776"/>
      <c r="T5175" s="776"/>
      <c r="U5175" s="776"/>
      <c r="V5175" s="776"/>
    </row>
    <row r="5176" spans="1:22" s="753" customFormat="1" ht="42">
      <c r="A5176" s="910">
        <v>5171</v>
      </c>
      <c r="B5176" s="845" t="s">
        <v>23206</v>
      </c>
      <c r="C5176" s="911" t="s">
        <v>23207</v>
      </c>
      <c r="D5176" s="891" t="s">
        <v>1703</v>
      </c>
      <c r="E5176" s="891" t="s">
        <v>1704</v>
      </c>
      <c r="F5176" s="893" t="s">
        <v>7126</v>
      </c>
      <c r="G5176" s="896">
        <v>2</v>
      </c>
      <c r="H5176" s="896">
        <v>2</v>
      </c>
      <c r="I5176" s="897">
        <v>1</v>
      </c>
      <c r="J5176" s="908">
        <v>11.839375</v>
      </c>
      <c r="K5176" s="908">
        <v>12.4625</v>
      </c>
      <c r="L5176" s="892" t="s">
        <v>17960</v>
      </c>
      <c r="M5176" s="892" t="s">
        <v>17961</v>
      </c>
      <c r="N5176" s="848">
        <v>377</v>
      </c>
      <c r="O5176" s="776"/>
      <c r="P5176" s="776"/>
      <c r="Q5176" s="776"/>
      <c r="R5176" s="776"/>
      <c r="S5176" s="776"/>
      <c r="T5176" s="776"/>
      <c r="U5176" s="776"/>
      <c r="V5176" s="776"/>
    </row>
    <row r="5177" spans="1:22" s="753" customFormat="1" ht="42">
      <c r="A5177" s="910">
        <v>5172</v>
      </c>
      <c r="B5177" s="845" t="s">
        <v>23208</v>
      </c>
      <c r="C5177" s="911" t="s">
        <v>23209</v>
      </c>
      <c r="D5177" s="891" t="s">
        <v>1703</v>
      </c>
      <c r="E5177" s="891" t="s">
        <v>1704</v>
      </c>
      <c r="F5177" s="893" t="s">
        <v>7126</v>
      </c>
      <c r="G5177" s="896">
        <v>1</v>
      </c>
      <c r="H5177" s="896">
        <v>1</v>
      </c>
      <c r="I5177" s="897">
        <v>1</v>
      </c>
      <c r="J5177" s="908">
        <v>4.0374999999999996</v>
      </c>
      <c r="K5177" s="908">
        <v>4.25</v>
      </c>
      <c r="L5177" s="892" t="s">
        <v>17960</v>
      </c>
      <c r="M5177" s="892" t="s">
        <v>17961</v>
      </c>
      <c r="N5177" s="848">
        <v>377</v>
      </c>
      <c r="O5177" s="776"/>
      <c r="P5177" s="776"/>
      <c r="Q5177" s="776"/>
      <c r="R5177" s="776"/>
      <c r="S5177" s="776"/>
      <c r="T5177" s="776"/>
      <c r="U5177" s="776"/>
      <c r="V5177" s="776"/>
    </row>
    <row r="5178" spans="1:22" s="753" customFormat="1" ht="42">
      <c r="A5178" s="910">
        <v>5173</v>
      </c>
      <c r="B5178" s="845" t="s">
        <v>23210</v>
      </c>
      <c r="C5178" s="911" t="s">
        <v>23211</v>
      </c>
      <c r="D5178" s="891" t="s">
        <v>1703</v>
      </c>
      <c r="E5178" s="891" t="s">
        <v>1704</v>
      </c>
      <c r="F5178" s="893" t="s">
        <v>7126</v>
      </c>
      <c r="G5178" s="896">
        <v>1</v>
      </c>
      <c r="H5178" s="896">
        <v>1</v>
      </c>
      <c r="I5178" s="897">
        <v>1</v>
      </c>
      <c r="J5178" s="908">
        <v>29.461874999999999</v>
      </c>
      <c r="K5178" s="908">
        <v>31.012499999999999</v>
      </c>
      <c r="L5178" s="892" t="s">
        <v>17960</v>
      </c>
      <c r="M5178" s="892" t="s">
        <v>17961</v>
      </c>
      <c r="N5178" s="848">
        <v>377</v>
      </c>
      <c r="O5178" s="776"/>
      <c r="P5178" s="776"/>
      <c r="Q5178" s="776"/>
      <c r="R5178" s="776"/>
      <c r="S5178" s="776"/>
      <c r="T5178" s="776"/>
      <c r="U5178" s="776"/>
      <c r="V5178" s="776"/>
    </row>
    <row r="5179" spans="1:22" s="753" customFormat="1" ht="42">
      <c r="A5179" s="910">
        <v>5174</v>
      </c>
      <c r="B5179" s="845" t="s">
        <v>23212</v>
      </c>
      <c r="C5179" s="911" t="s">
        <v>23213</v>
      </c>
      <c r="D5179" s="891" t="s">
        <v>1703</v>
      </c>
      <c r="E5179" s="891" t="s">
        <v>1704</v>
      </c>
      <c r="F5179" s="893" t="s">
        <v>7126</v>
      </c>
      <c r="G5179" s="896">
        <v>5</v>
      </c>
      <c r="H5179" s="896">
        <v>5</v>
      </c>
      <c r="I5179" s="897">
        <v>1</v>
      </c>
      <c r="J5179" s="908">
        <v>7.3031249999999996</v>
      </c>
      <c r="K5179" s="908">
        <v>7.6875</v>
      </c>
      <c r="L5179" s="892" t="s">
        <v>17960</v>
      </c>
      <c r="M5179" s="892" t="s">
        <v>17961</v>
      </c>
      <c r="N5179" s="848">
        <v>377</v>
      </c>
      <c r="O5179" s="776"/>
      <c r="P5179" s="776"/>
      <c r="Q5179" s="776"/>
      <c r="R5179" s="776"/>
      <c r="S5179" s="776"/>
      <c r="T5179" s="776"/>
      <c r="U5179" s="776"/>
      <c r="V5179" s="776"/>
    </row>
    <row r="5180" spans="1:22" s="753" customFormat="1" ht="42">
      <c r="A5180" s="910">
        <v>5175</v>
      </c>
      <c r="B5180" s="845" t="s">
        <v>23214</v>
      </c>
      <c r="C5180" s="911" t="s">
        <v>23215</v>
      </c>
      <c r="D5180" s="891" t="s">
        <v>1705</v>
      </c>
      <c r="E5180" s="891" t="s">
        <v>1704</v>
      </c>
      <c r="F5180" s="893" t="s">
        <v>7126</v>
      </c>
      <c r="G5180" s="896">
        <v>2</v>
      </c>
      <c r="H5180" s="896">
        <v>2</v>
      </c>
      <c r="I5180" s="897">
        <v>1</v>
      </c>
      <c r="J5180" s="908">
        <v>27.169999999999998</v>
      </c>
      <c r="K5180" s="908">
        <v>28.599999999999998</v>
      </c>
      <c r="L5180" s="892" t="s">
        <v>17960</v>
      </c>
      <c r="M5180" s="892" t="s">
        <v>17961</v>
      </c>
      <c r="N5180" s="848">
        <v>377</v>
      </c>
      <c r="O5180" s="776"/>
      <c r="P5180" s="776"/>
      <c r="Q5180" s="776"/>
      <c r="R5180" s="776"/>
      <c r="S5180" s="776"/>
      <c r="T5180" s="776"/>
      <c r="U5180" s="776"/>
      <c r="V5180" s="776"/>
    </row>
    <row r="5181" spans="1:22" s="753" customFormat="1" ht="42">
      <c r="A5181" s="910">
        <v>5176</v>
      </c>
      <c r="B5181" s="845" t="s">
        <v>23216</v>
      </c>
      <c r="C5181" s="911" t="s">
        <v>23217</v>
      </c>
      <c r="D5181" s="891" t="s">
        <v>1703</v>
      </c>
      <c r="E5181" s="891" t="s">
        <v>1704</v>
      </c>
      <c r="F5181" s="893" t="s">
        <v>7126</v>
      </c>
      <c r="G5181" s="896">
        <v>1</v>
      </c>
      <c r="H5181" s="896">
        <v>1</v>
      </c>
      <c r="I5181" s="897">
        <v>0.02</v>
      </c>
      <c r="J5181" s="908">
        <v>18.786249999999999</v>
      </c>
      <c r="K5181" s="908">
        <v>19.774999999999999</v>
      </c>
      <c r="L5181" s="892" t="s">
        <v>17960</v>
      </c>
      <c r="M5181" s="892" t="s">
        <v>17961</v>
      </c>
      <c r="N5181" s="848">
        <v>377</v>
      </c>
      <c r="O5181" s="776"/>
      <c r="P5181" s="776"/>
      <c r="Q5181" s="776"/>
      <c r="R5181" s="776"/>
      <c r="S5181" s="776"/>
      <c r="T5181" s="776"/>
      <c r="U5181" s="776"/>
      <c r="V5181" s="776"/>
    </row>
    <row r="5182" spans="1:22" s="753" customFormat="1" ht="42">
      <c r="A5182" s="910">
        <v>5177</v>
      </c>
      <c r="B5182" s="845" t="s">
        <v>23218</v>
      </c>
      <c r="C5182" s="911" t="s">
        <v>23219</v>
      </c>
      <c r="D5182" s="891" t="s">
        <v>1703</v>
      </c>
      <c r="E5182" s="891" t="s">
        <v>1704</v>
      </c>
      <c r="F5182" s="893" t="s">
        <v>7126</v>
      </c>
      <c r="G5182" s="896">
        <v>2</v>
      </c>
      <c r="H5182" s="896">
        <v>2</v>
      </c>
      <c r="I5182" s="897">
        <v>1</v>
      </c>
      <c r="J5182" s="908">
        <v>23.785625</v>
      </c>
      <c r="K5182" s="908">
        <v>25.037500000000001</v>
      </c>
      <c r="L5182" s="892" t="s">
        <v>17960</v>
      </c>
      <c r="M5182" s="892" t="s">
        <v>17961</v>
      </c>
      <c r="N5182" s="848">
        <v>377</v>
      </c>
      <c r="O5182" s="776"/>
      <c r="P5182" s="776"/>
      <c r="Q5182" s="776"/>
      <c r="R5182" s="776"/>
      <c r="S5182" s="776"/>
      <c r="T5182" s="776"/>
      <c r="U5182" s="776"/>
      <c r="V5182" s="776"/>
    </row>
    <row r="5183" spans="1:22" s="753" customFormat="1" ht="42">
      <c r="A5183" s="910">
        <v>5178</v>
      </c>
      <c r="B5183" s="845" t="s">
        <v>23220</v>
      </c>
      <c r="C5183" s="911" t="s">
        <v>23221</v>
      </c>
      <c r="D5183" s="891" t="s">
        <v>15136</v>
      </c>
      <c r="E5183" s="891" t="s">
        <v>1704</v>
      </c>
      <c r="F5183" s="893" t="s">
        <v>7126</v>
      </c>
      <c r="G5183" s="896">
        <v>5</v>
      </c>
      <c r="H5183" s="896">
        <v>5</v>
      </c>
      <c r="I5183" s="897">
        <v>1</v>
      </c>
      <c r="J5183" s="908">
        <v>4.607499999999999</v>
      </c>
      <c r="K5183" s="908">
        <v>4.8499999999999996</v>
      </c>
      <c r="L5183" s="892" t="s">
        <v>17960</v>
      </c>
      <c r="M5183" s="892" t="s">
        <v>17961</v>
      </c>
      <c r="N5183" s="848">
        <v>377</v>
      </c>
      <c r="O5183" s="776"/>
      <c r="P5183" s="776"/>
      <c r="Q5183" s="776"/>
      <c r="R5183" s="776"/>
      <c r="S5183" s="776"/>
      <c r="T5183" s="776"/>
      <c r="U5183" s="776"/>
      <c r="V5183" s="776"/>
    </row>
    <row r="5184" spans="1:22" s="753" customFormat="1" ht="42">
      <c r="A5184" s="910">
        <v>5179</v>
      </c>
      <c r="B5184" s="845" t="s">
        <v>23222</v>
      </c>
      <c r="C5184" s="911" t="s">
        <v>23223</v>
      </c>
      <c r="D5184" s="891" t="s">
        <v>1703</v>
      </c>
      <c r="E5184" s="891" t="s">
        <v>1704</v>
      </c>
      <c r="F5184" s="893" t="s">
        <v>7126</v>
      </c>
      <c r="G5184" s="896">
        <v>10</v>
      </c>
      <c r="H5184" s="896">
        <v>10</v>
      </c>
      <c r="I5184" s="897">
        <v>2</v>
      </c>
      <c r="J5184" s="908">
        <v>4.6668750000000001</v>
      </c>
      <c r="K5184" s="908">
        <v>4.9125000000000005</v>
      </c>
      <c r="L5184" s="892" t="s">
        <v>17960</v>
      </c>
      <c r="M5184" s="892" t="s">
        <v>17961</v>
      </c>
      <c r="N5184" s="848">
        <v>377</v>
      </c>
      <c r="O5184" s="776"/>
      <c r="P5184" s="776"/>
      <c r="Q5184" s="776"/>
      <c r="R5184" s="776"/>
      <c r="S5184" s="776"/>
      <c r="T5184" s="776"/>
      <c r="U5184" s="776"/>
      <c r="V5184" s="776"/>
    </row>
    <row r="5185" spans="1:22" s="753" customFormat="1" ht="42">
      <c r="A5185" s="910">
        <v>5180</v>
      </c>
      <c r="B5185" s="845" t="s">
        <v>23224</v>
      </c>
      <c r="C5185" s="911" t="s">
        <v>23225</v>
      </c>
      <c r="D5185" s="891" t="s">
        <v>1703</v>
      </c>
      <c r="E5185" s="891" t="s">
        <v>1704</v>
      </c>
      <c r="F5185" s="893" t="s">
        <v>7126</v>
      </c>
      <c r="G5185" s="896">
        <v>10</v>
      </c>
      <c r="H5185" s="896">
        <v>10</v>
      </c>
      <c r="I5185" s="897">
        <v>10</v>
      </c>
      <c r="J5185" s="908">
        <v>0.96187500000000015</v>
      </c>
      <c r="K5185" s="908">
        <v>1.0125000000000002</v>
      </c>
      <c r="L5185" s="892" t="s">
        <v>17960</v>
      </c>
      <c r="M5185" s="892" t="s">
        <v>17961</v>
      </c>
      <c r="N5185" s="848">
        <v>377</v>
      </c>
      <c r="O5185" s="776"/>
      <c r="P5185" s="776"/>
      <c r="Q5185" s="776"/>
      <c r="R5185" s="776"/>
      <c r="S5185" s="776"/>
      <c r="T5185" s="776"/>
      <c r="U5185" s="776"/>
      <c r="V5185" s="776"/>
    </row>
    <row r="5186" spans="1:22" s="753" customFormat="1" ht="42">
      <c r="A5186" s="910">
        <v>5181</v>
      </c>
      <c r="B5186" s="845" t="s">
        <v>23226</v>
      </c>
      <c r="C5186" s="911" t="s">
        <v>23227</v>
      </c>
      <c r="D5186" s="891" t="s">
        <v>1703</v>
      </c>
      <c r="E5186" s="891" t="s">
        <v>1704</v>
      </c>
      <c r="F5186" s="893" t="s">
        <v>7126</v>
      </c>
      <c r="G5186" s="896">
        <v>1</v>
      </c>
      <c r="H5186" s="896">
        <v>1</v>
      </c>
      <c r="I5186" s="897">
        <v>1</v>
      </c>
      <c r="J5186" s="908">
        <v>0.72437499999999988</v>
      </c>
      <c r="K5186" s="908">
        <v>0.76249999999999996</v>
      </c>
      <c r="L5186" s="892" t="s">
        <v>17960</v>
      </c>
      <c r="M5186" s="892" t="s">
        <v>17961</v>
      </c>
      <c r="N5186" s="848">
        <v>377</v>
      </c>
      <c r="O5186" s="776"/>
      <c r="P5186" s="776"/>
      <c r="Q5186" s="776"/>
      <c r="R5186" s="776"/>
      <c r="S5186" s="776"/>
      <c r="T5186" s="776"/>
      <c r="U5186" s="776"/>
      <c r="V5186" s="776"/>
    </row>
    <row r="5187" spans="1:22" s="753" customFormat="1" ht="42">
      <c r="A5187" s="910">
        <v>5182</v>
      </c>
      <c r="B5187" s="845" t="s">
        <v>23228</v>
      </c>
      <c r="C5187" s="911" t="s">
        <v>23018</v>
      </c>
      <c r="D5187" s="891" t="s">
        <v>1703</v>
      </c>
      <c r="E5187" s="891" t="s">
        <v>1704</v>
      </c>
      <c r="F5187" s="893" t="s">
        <v>7126</v>
      </c>
      <c r="G5187" s="896">
        <v>1</v>
      </c>
      <c r="H5187" s="896">
        <v>1</v>
      </c>
      <c r="I5187" s="897">
        <v>1</v>
      </c>
      <c r="J5187" s="908">
        <v>7.433749999999999</v>
      </c>
      <c r="K5187" s="908">
        <v>7.8249999999999993</v>
      </c>
      <c r="L5187" s="892" t="s">
        <v>17960</v>
      </c>
      <c r="M5187" s="892" t="s">
        <v>17961</v>
      </c>
      <c r="N5187" s="848">
        <v>377</v>
      </c>
      <c r="O5187" s="776"/>
      <c r="P5187" s="776"/>
      <c r="Q5187" s="776"/>
      <c r="R5187" s="776"/>
      <c r="S5187" s="776"/>
      <c r="T5187" s="776"/>
      <c r="U5187" s="776"/>
      <c r="V5187" s="776"/>
    </row>
    <row r="5188" spans="1:22" s="753" customFormat="1" ht="42">
      <c r="A5188" s="910">
        <v>5183</v>
      </c>
      <c r="B5188" s="845" t="s">
        <v>23229</v>
      </c>
      <c r="C5188" s="911" t="s">
        <v>23230</v>
      </c>
      <c r="D5188" s="891" t="s">
        <v>15136</v>
      </c>
      <c r="E5188" s="891" t="s">
        <v>1704</v>
      </c>
      <c r="F5188" s="893" t="s">
        <v>7126</v>
      </c>
      <c r="G5188" s="896">
        <v>2</v>
      </c>
      <c r="H5188" s="896">
        <v>2</v>
      </c>
      <c r="I5188" s="897">
        <v>2</v>
      </c>
      <c r="J5188" s="908">
        <v>4.168124999999999</v>
      </c>
      <c r="K5188" s="908">
        <v>4.3874999999999993</v>
      </c>
      <c r="L5188" s="892" t="s">
        <v>17960</v>
      </c>
      <c r="M5188" s="892" t="s">
        <v>17961</v>
      </c>
      <c r="N5188" s="848">
        <v>377</v>
      </c>
      <c r="O5188" s="776"/>
      <c r="P5188" s="776"/>
      <c r="Q5188" s="776"/>
      <c r="R5188" s="776"/>
      <c r="S5188" s="776"/>
      <c r="T5188" s="776"/>
      <c r="U5188" s="776"/>
      <c r="V5188" s="776"/>
    </row>
    <row r="5189" spans="1:22" s="753" customFormat="1" ht="42">
      <c r="A5189" s="910">
        <v>5184</v>
      </c>
      <c r="B5189" s="845" t="s">
        <v>23231</v>
      </c>
      <c r="C5189" s="911" t="s">
        <v>19998</v>
      </c>
      <c r="D5189" s="891" t="s">
        <v>1703</v>
      </c>
      <c r="E5189" s="891" t="s">
        <v>1704</v>
      </c>
      <c r="F5189" s="893" t="s">
        <v>7126</v>
      </c>
      <c r="G5189" s="896">
        <v>10</v>
      </c>
      <c r="H5189" s="896">
        <v>10</v>
      </c>
      <c r="I5189" s="897">
        <v>2</v>
      </c>
      <c r="J5189" s="908">
        <v>7.9206250000000002</v>
      </c>
      <c r="K5189" s="908">
        <v>8.3375000000000004</v>
      </c>
      <c r="L5189" s="892" t="s">
        <v>17960</v>
      </c>
      <c r="M5189" s="892" t="s">
        <v>17961</v>
      </c>
      <c r="N5189" s="848">
        <v>377</v>
      </c>
      <c r="O5189" s="776"/>
      <c r="P5189" s="776"/>
      <c r="Q5189" s="776"/>
      <c r="R5189" s="776"/>
      <c r="S5189" s="776"/>
      <c r="T5189" s="776"/>
      <c r="U5189" s="776"/>
      <c r="V5189" s="776"/>
    </row>
    <row r="5190" spans="1:22" s="753" customFormat="1" ht="42">
      <c r="A5190" s="910">
        <v>5185</v>
      </c>
      <c r="B5190" s="845" t="s">
        <v>23232</v>
      </c>
      <c r="C5190" s="911" t="s">
        <v>23233</v>
      </c>
      <c r="D5190" s="891" t="s">
        <v>15136</v>
      </c>
      <c r="E5190" s="891" t="s">
        <v>1704</v>
      </c>
      <c r="F5190" s="893" t="s">
        <v>7126</v>
      </c>
      <c r="G5190" s="896">
        <v>1</v>
      </c>
      <c r="H5190" s="896">
        <v>1</v>
      </c>
      <c r="I5190" s="897">
        <v>1</v>
      </c>
      <c r="J5190" s="908">
        <v>127.51374999999999</v>
      </c>
      <c r="K5190" s="908">
        <v>134.22499999999999</v>
      </c>
      <c r="L5190" s="892" t="s">
        <v>17960</v>
      </c>
      <c r="M5190" s="892" t="s">
        <v>17961</v>
      </c>
      <c r="N5190" s="848">
        <v>377</v>
      </c>
      <c r="O5190" s="776"/>
      <c r="P5190" s="776"/>
      <c r="Q5190" s="776"/>
      <c r="R5190" s="776"/>
      <c r="S5190" s="776"/>
      <c r="T5190" s="776"/>
      <c r="U5190" s="776"/>
      <c r="V5190" s="776"/>
    </row>
    <row r="5191" spans="1:22" s="753" customFormat="1" ht="42">
      <c r="A5191" s="910">
        <v>5186</v>
      </c>
      <c r="B5191" s="845" t="s">
        <v>23234</v>
      </c>
      <c r="C5191" s="911" t="s">
        <v>23235</v>
      </c>
      <c r="D5191" s="891" t="s">
        <v>15136</v>
      </c>
      <c r="E5191" s="891" t="s">
        <v>1704</v>
      </c>
      <c r="F5191" s="893" t="s">
        <v>7126</v>
      </c>
      <c r="G5191" s="896">
        <v>1</v>
      </c>
      <c r="H5191" s="896">
        <v>1</v>
      </c>
      <c r="I5191" s="897">
        <v>1</v>
      </c>
      <c r="J5191" s="908">
        <v>194.77375000000001</v>
      </c>
      <c r="K5191" s="908">
        <v>205.02500000000001</v>
      </c>
      <c r="L5191" s="892" t="s">
        <v>17960</v>
      </c>
      <c r="M5191" s="892" t="s">
        <v>17961</v>
      </c>
      <c r="N5191" s="848">
        <v>377</v>
      </c>
      <c r="O5191" s="776"/>
      <c r="P5191" s="776"/>
      <c r="Q5191" s="776"/>
      <c r="R5191" s="776"/>
      <c r="S5191" s="776"/>
      <c r="T5191" s="776"/>
      <c r="U5191" s="776"/>
      <c r="V5191" s="776"/>
    </row>
    <row r="5192" spans="1:22" s="753" customFormat="1" ht="42">
      <c r="A5192" s="910">
        <v>5187</v>
      </c>
      <c r="B5192" s="845" t="s">
        <v>23236</v>
      </c>
      <c r="C5192" s="911" t="s">
        <v>23237</v>
      </c>
      <c r="D5192" s="891" t="s">
        <v>15136</v>
      </c>
      <c r="E5192" s="891" t="s">
        <v>1704</v>
      </c>
      <c r="F5192" s="893" t="s">
        <v>7126</v>
      </c>
      <c r="G5192" s="896">
        <v>1</v>
      </c>
      <c r="H5192" s="896">
        <v>1</v>
      </c>
      <c r="I5192" s="897">
        <v>1</v>
      </c>
      <c r="J5192" s="908">
        <v>237.67812499999999</v>
      </c>
      <c r="K5192" s="908">
        <v>250.1875</v>
      </c>
      <c r="L5192" s="892" t="s">
        <v>17960</v>
      </c>
      <c r="M5192" s="892" t="s">
        <v>17961</v>
      </c>
      <c r="N5192" s="848">
        <v>377</v>
      </c>
      <c r="O5192" s="776"/>
      <c r="P5192" s="776"/>
      <c r="Q5192" s="776"/>
      <c r="R5192" s="776"/>
      <c r="S5192" s="776"/>
      <c r="T5192" s="776"/>
      <c r="U5192" s="776"/>
      <c r="V5192" s="776"/>
    </row>
    <row r="5193" spans="1:22" s="753" customFormat="1" ht="42">
      <c r="A5193" s="910">
        <v>5188</v>
      </c>
      <c r="B5193" s="845" t="s">
        <v>23238</v>
      </c>
      <c r="C5193" s="911" t="s">
        <v>23239</v>
      </c>
      <c r="D5193" s="891" t="s">
        <v>1703</v>
      </c>
      <c r="E5193" s="891" t="s">
        <v>1704</v>
      </c>
      <c r="F5193" s="893" t="s">
        <v>7126</v>
      </c>
      <c r="G5193" s="896">
        <v>1</v>
      </c>
      <c r="H5193" s="896">
        <v>1</v>
      </c>
      <c r="I5193" s="897">
        <v>1</v>
      </c>
      <c r="J5193" s="908">
        <v>127.78687499999998</v>
      </c>
      <c r="K5193" s="908">
        <v>134.51249999999999</v>
      </c>
      <c r="L5193" s="892" t="s">
        <v>17960</v>
      </c>
      <c r="M5193" s="892" t="s">
        <v>17961</v>
      </c>
      <c r="N5193" s="848">
        <v>377</v>
      </c>
      <c r="O5193" s="776"/>
      <c r="P5193" s="776"/>
      <c r="Q5193" s="776"/>
      <c r="R5193" s="776"/>
      <c r="S5193" s="776"/>
      <c r="T5193" s="776"/>
      <c r="U5193" s="776"/>
      <c r="V5193" s="776"/>
    </row>
    <row r="5194" spans="1:22" s="753" customFormat="1" ht="42">
      <c r="A5194" s="910">
        <v>5189</v>
      </c>
      <c r="B5194" s="845" t="s">
        <v>23240</v>
      </c>
      <c r="C5194" s="911" t="s">
        <v>23241</v>
      </c>
      <c r="D5194" s="891" t="s">
        <v>1703</v>
      </c>
      <c r="E5194" s="891" t="s">
        <v>1704</v>
      </c>
      <c r="F5194" s="893" t="s">
        <v>7126</v>
      </c>
      <c r="G5194" s="896">
        <v>1</v>
      </c>
      <c r="H5194" s="896">
        <v>1</v>
      </c>
      <c r="I5194" s="897">
        <v>1</v>
      </c>
      <c r="J5194" s="908">
        <v>14.071874999999999</v>
      </c>
      <c r="K5194" s="908">
        <v>14.8125</v>
      </c>
      <c r="L5194" s="892" t="s">
        <v>17960</v>
      </c>
      <c r="M5194" s="892" t="s">
        <v>17961</v>
      </c>
      <c r="N5194" s="848">
        <v>377</v>
      </c>
      <c r="O5194" s="776"/>
      <c r="P5194" s="776"/>
      <c r="Q5194" s="776"/>
      <c r="R5194" s="776"/>
      <c r="S5194" s="776"/>
      <c r="T5194" s="776"/>
      <c r="U5194" s="776"/>
      <c r="V5194" s="776"/>
    </row>
    <row r="5195" spans="1:22" s="753" customFormat="1" ht="42">
      <c r="A5195" s="910">
        <v>5190</v>
      </c>
      <c r="B5195" s="845" t="s">
        <v>23242</v>
      </c>
      <c r="C5195" s="911" t="s">
        <v>23243</v>
      </c>
      <c r="D5195" s="891" t="s">
        <v>1703</v>
      </c>
      <c r="E5195" s="891" t="s">
        <v>1704</v>
      </c>
      <c r="F5195" s="893" t="s">
        <v>7126</v>
      </c>
      <c r="G5195" s="896">
        <v>2</v>
      </c>
      <c r="H5195" s="896">
        <v>2</v>
      </c>
      <c r="I5195" s="897">
        <v>1</v>
      </c>
      <c r="J5195" s="908">
        <v>25.258124999999996</v>
      </c>
      <c r="K5195" s="908">
        <v>26.587499999999999</v>
      </c>
      <c r="L5195" s="892" t="s">
        <v>17960</v>
      </c>
      <c r="M5195" s="892" t="s">
        <v>17961</v>
      </c>
      <c r="N5195" s="848">
        <v>377</v>
      </c>
      <c r="O5195" s="776"/>
      <c r="P5195" s="776"/>
      <c r="Q5195" s="776"/>
      <c r="R5195" s="776"/>
      <c r="S5195" s="776"/>
      <c r="T5195" s="776"/>
      <c r="U5195" s="776"/>
      <c r="V5195" s="776"/>
    </row>
    <row r="5196" spans="1:22" s="753" customFormat="1" ht="42">
      <c r="A5196" s="910">
        <v>5191</v>
      </c>
      <c r="B5196" s="845" t="s">
        <v>23244</v>
      </c>
      <c r="C5196" s="911" t="s">
        <v>23245</v>
      </c>
      <c r="D5196" s="891" t="s">
        <v>15136</v>
      </c>
      <c r="E5196" s="891" t="s">
        <v>1704</v>
      </c>
      <c r="F5196" s="893" t="s">
        <v>7126</v>
      </c>
      <c r="G5196" s="896">
        <v>1</v>
      </c>
      <c r="H5196" s="896">
        <v>1</v>
      </c>
      <c r="I5196" s="897">
        <v>4</v>
      </c>
      <c r="J5196" s="908">
        <v>6.6024999999999991</v>
      </c>
      <c r="K5196" s="908">
        <v>6.9499999999999993</v>
      </c>
      <c r="L5196" s="892" t="s">
        <v>17960</v>
      </c>
      <c r="M5196" s="892" t="s">
        <v>17961</v>
      </c>
      <c r="N5196" s="848">
        <v>377</v>
      </c>
      <c r="O5196" s="776"/>
      <c r="P5196" s="776"/>
      <c r="Q5196" s="776"/>
      <c r="R5196" s="776"/>
      <c r="S5196" s="776"/>
      <c r="T5196" s="776"/>
      <c r="U5196" s="776"/>
      <c r="V5196" s="776"/>
    </row>
    <row r="5197" spans="1:22" s="753" customFormat="1" ht="42">
      <c r="A5197" s="910">
        <v>5192</v>
      </c>
      <c r="B5197" s="845" t="s">
        <v>23246</v>
      </c>
      <c r="C5197" s="911" t="s">
        <v>18405</v>
      </c>
      <c r="D5197" s="891" t="s">
        <v>15136</v>
      </c>
      <c r="E5197" s="891" t="s">
        <v>1704</v>
      </c>
      <c r="F5197" s="893" t="s">
        <v>7126</v>
      </c>
      <c r="G5197" s="896">
        <v>1</v>
      </c>
      <c r="H5197" s="896">
        <v>2</v>
      </c>
      <c r="I5197" s="897">
        <v>4</v>
      </c>
      <c r="J5197" s="908">
        <v>13.204999999999998</v>
      </c>
      <c r="K5197" s="908">
        <v>13.899999999999999</v>
      </c>
      <c r="L5197" s="892" t="s">
        <v>17960</v>
      </c>
      <c r="M5197" s="892" t="s">
        <v>17961</v>
      </c>
      <c r="N5197" s="848">
        <v>377</v>
      </c>
      <c r="O5197" s="776"/>
      <c r="P5197" s="776"/>
      <c r="Q5197" s="776"/>
      <c r="R5197" s="776"/>
      <c r="S5197" s="776"/>
      <c r="T5197" s="776"/>
      <c r="U5197" s="776"/>
      <c r="V5197" s="776"/>
    </row>
    <row r="5198" spans="1:22" s="753" customFormat="1" ht="42">
      <c r="A5198" s="910">
        <v>5193</v>
      </c>
      <c r="B5198" s="845" t="s">
        <v>23247</v>
      </c>
      <c r="C5198" s="911" t="s">
        <v>21801</v>
      </c>
      <c r="D5198" s="891" t="s">
        <v>15136</v>
      </c>
      <c r="E5198" s="891" t="s">
        <v>1704</v>
      </c>
      <c r="F5198" s="893" t="s">
        <v>7126</v>
      </c>
      <c r="G5198" s="896">
        <v>4</v>
      </c>
      <c r="H5198" s="896">
        <v>4</v>
      </c>
      <c r="I5198" s="897">
        <v>0.60399999999999998</v>
      </c>
      <c r="J5198" s="908">
        <v>11.886874999999998</v>
      </c>
      <c r="K5198" s="908">
        <v>12.512499999999999</v>
      </c>
      <c r="L5198" s="892" t="s">
        <v>17960</v>
      </c>
      <c r="M5198" s="892" t="s">
        <v>17961</v>
      </c>
      <c r="N5198" s="848">
        <v>377</v>
      </c>
      <c r="O5198" s="776"/>
      <c r="P5198" s="776"/>
      <c r="Q5198" s="776"/>
      <c r="R5198" s="776"/>
      <c r="S5198" s="776"/>
      <c r="T5198" s="776"/>
      <c r="U5198" s="776"/>
      <c r="V5198" s="776"/>
    </row>
    <row r="5199" spans="1:22" s="753" customFormat="1" ht="42">
      <c r="A5199" s="910">
        <v>5194</v>
      </c>
      <c r="B5199" s="845" t="s">
        <v>23248</v>
      </c>
      <c r="C5199" s="911" t="s">
        <v>23249</v>
      </c>
      <c r="D5199" s="891" t="s">
        <v>1703</v>
      </c>
      <c r="E5199" s="891" t="s">
        <v>1704</v>
      </c>
      <c r="F5199" s="893" t="s">
        <v>7126</v>
      </c>
      <c r="G5199" s="896">
        <v>10</v>
      </c>
      <c r="H5199" s="896">
        <v>10</v>
      </c>
      <c r="I5199" s="897">
        <v>1</v>
      </c>
      <c r="J5199" s="908">
        <v>1.3418749999999997</v>
      </c>
      <c r="K5199" s="908">
        <v>1.4124999999999999</v>
      </c>
      <c r="L5199" s="892" t="s">
        <v>17960</v>
      </c>
      <c r="M5199" s="892" t="s">
        <v>17961</v>
      </c>
      <c r="N5199" s="848">
        <v>377</v>
      </c>
      <c r="O5199" s="776"/>
      <c r="P5199" s="776"/>
      <c r="Q5199" s="776"/>
      <c r="R5199" s="776"/>
      <c r="S5199" s="776"/>
      <c r="T5199" s="776"/>
      <c r="U5199" s="776"/>
      <c r="V5199" s="776"/>
    </row>
    <row r="5200" spans="1:22" s="753" customFormat="1" ht="42">
      <c r="A5200" s="910">
        <v>5195</v>
      </c>
      <c r="B5200" s="845" t="s">
        <v>23250</v>
      </c>
      <c r="C5200" s="911" t="s">
        <v>23251</v>
      </c>
      <c r="D5200" s="891" t="s">
        <v>1703</v>
      </c>
      <c r="E5200" s="891" t="s">
        <v>1704</v>
      </c>
      <c r="F5200" s="893" t="s">
        <v>7126</v>
      </c>
      <c r="G5200" s="896">
        <v>1</v>
      </c>
      <c r="H5200" s="896">
        <v>1</v>
      </c>
      <c r="I5200" s="897">
        <v>1.802</v>
      </c>
      <c r="J5200" s="908">
        <v>139.35312500000001</v>
      </c>
      <c r="K5200" s="908">
        <v>146.6875</v>
      </c>
      <c r="L5200" s="892" t="s">
        <v>17960</v>
      </c>
      <c r="M5200" s="892" t="s">
        <v>17961</v>
      </c>
      <c r="N5200" s="848">
        <v>377</v>
      </c>
      <c r="O5200" s="776"/>
      <c r="P5200" s="776"/>
      <c r="Q5200" s="776"/>
      <c r="R5200" s="776"/>
      <c r="S5200" s="776"/>
      <c r="T5200" s="776"/>
      <c r="U5200" s="776"/>
      <c r="V5200" s="776"/>
    </row>
    <row r="5201" spans="1:22" s="753" customFormat="1" ht="42">
      <c r="A5201" s="910">
        <v>5196</v>
      </c>
      <c r="B5201" s="845" t="s">
        <v>23252</v>
      </c>
      <c r="C5201" s="911" t="s">
        <v>23253</v>
      </c>
      <c r="D5201" s="891" t="s">
        <v>1703</v>
      </c>
      <c r="E5201" s="891" t="s">
        <v>1704</v>
      </c>
      <c r="F5201" s="893" t="s">
        <v>377</v>
      </c>
      <c r="G5201" s="896">
        <v>70</v>
      </c>
      <c r="H5201" s="896">
        <v>70</v>
      </c>
      <c r="I5201" s="897">
        <v>1</v>
      </c>
      <c r="J5201" s="908">
        <v>3.526875</v>
      </c>
      <c r="K5201" s="908">
        <v>3.7125000000000004</v>
      </c>
      <c r="L5201" s="892" t="s">
        <v>17960</v>
      </c>
      <c r="M5201" s="892" t="s">
        <v>17961</v>
      </c>
      <c r="N5201" s="848">
        <v>377</v>
      </c>
      <c r="O5201" s="776"/>
      <c r="P5201" s="776"/>
      <c r="Q5201" s="776"/>
      <c r="R5201" s="776"/>
      <c r="S5201" s="776"/>
      <c r="T5201" s="776"/>
      <c r="U5201" s="776"/>
      <c r="V5201" s="776"/>
    </row>
    <row r="5202" spans="1:22" s="753" customFormat="1" ht="42">
      <c r="A5202" s="910">
        <v>5197</v>
      </c>
      <c r="B5202" s="845" t="s">
        <v>23254</v>
      </c>
      <c r="C5202" s="911" t="s">
        <v>23255</v>
      </c>
      <c r="D5202" s="891" t="s">
        <v>15136</v>
      </c>
      <c r="E5202" s="891" t="s">
        <v>1704</v>
      </c>
      <c r="F5202" s="893" t="s">
        <v>377</v>
      </c>
      <c r="G5202" s="896">
        <v>50</v>
      </c>
      <c r="H5202" s="896">
        <v>50</v>
      </c>
      <c r="I5202" s="897">
        <v>0.08</v>
      </c>
      <c r="J5202" s="908">
        <v>2.149375</v>
      </c>
      <c r="K5202" s="908">
        <v>2.2625000000000002</v>
      </c>
      <c r="L5202" s="892" t="s">
        <v>17960</v>
      </c>
      <c r="M5202" s="892" t="s">
        <v>17961</v>
      </c>
      <c r="N5202" s="848">
        <v>377</v>
      </c>
      <c r="O5202" s="776"/>
      <c r="P5202" s="776"/>
      <c r="Q5202" s="776"/>
      <c r="R5202" s="776"/>
      <c r="S5202" s="776"/>
      <c r="T5202" s="776"/>
      <c r="U5202" s="776"/>
      <c r="V5202" s="776"/>
    </row>
    <row r="5203" spans="1:22" s="753" customFormat="1" ht="42">
      <c r="A5203" s="910">
        <v>5198</v>
      </c>
      <c r="B5203" s="845" t="s">
        <v>23256</v>
      </c>
      <c r="C5203" s="911" t="s">
        <v>23257</v>
      </c>
      <c r="D5203" s="891" t="s">
        <v>1703</v>
      </c>
      <c r="E5203" s="891" t="s">
        <v>1704</v>
      </c>
      <c r="F5203" s="893" t="s">
        <v>7126</v>
      </c>
      <c r="G5203" s="896">
        <v>2</v>
      </c>
      <c r="H5203" s="896">
        <v>2</v>
      </c>
      <c r="I5203" s="897">
        <v>1</v>
      </c>
      <c r="J5203" s="908">
        <v>6.388749999999999</v>
      </c>
      <c r="K5203" s="908">
        <v>6.7249999999999996</v>
      </c>
      <c r="L5203" s="892" t="s">
        <v>17960</v>
      </c>
      <c r="M5203" s="892" t="s">
        <v>17961</v>
      </c>
      <c r="N5203" s="848">
        <v>377</v>
      </c>
      <c r="O5203" s="776"/>
      <c r="P5203" s="776"/>
      <c r="Q5203" s="776"/>
      <c r="R5203" s="776"/>
      <c r="S5203" s="776"/>
      <c r="T5203" s="776"/>
      <c r="U5203" s="776"/>
      <c r="V5203" s="776"/>
    </row>
    <row r="5204" spans="1:22" s="753" customFormat="1" ht="42">
      <c r="A5204" s="910">
        <v>5199</v>
      </c>
      <c r="B5204" s="845" t="s">
        <v>23258</v>
      </c>
      <c r="C5204" s="911" t="s">
        <v>23259</v>
      </c>
      <c r="D5204" s="891" t="s">
        <v>1703</v>
      </c>
      <c r="E5204" s="891" t="s">
        <v>1704</v>
      </c>
      <c r="F5204" s="893" t="s">
        <v>7126</v>
      </c>
      <c r="G5204" s="896">
        <v>2</v>
      </c>
      <c r="H5204" s="896">
        <v>2</v>
      </c>
      <c r="I5204" s="897">
        <v>1</v>
      </c>
      <c r="J5204" s="908">
        <v>14.071874999999999</v>
      </c>
      <c r="K5204" s="908">
        <v>14.8125</v>
      </c>
      <c r="L5204" s="892" t="s">
        <v>17960</v>
      </c>
      <c r="M5204" s="892" t="s">
        <v>17961</v>
      </c>
      <c r="N5204" s="848">
        <v>377</v>
      </c>
      <c r="O5204" s="776"/>
      <c r="P5204" s="776"/>
      <c r="Q5204" s="776"/>
      <c r="R5204" s="776"/>
      <c r="S5204" s="776"/>
      <c r="T5204" s="776"/>
      <c r="U5204" s="776"/>
      <c r="V5204" s="776"/>
    </row>
    <row r="5205" spans="1:22" s="753" customFormat="1" ht="42">
      <c r="A5205" s="910">
        <v>5200</v>
      </c>
      <c r="B5205" s="845" t="s">
        <v>23260</v>
      </c>
      <c r="C5205" s="911" t="s">
        <v>23261</v>
      </c>
      <c r="D5205" s="891" t="s">
        <v>15136</v>
      </c>
      <c r="E5205" s="891" t="s">
        <v>1704</v>
      </c>
      <c r="F5205" s="893" t="s">
        <v>7126</v>
      </c>
      <c r="G5205" s="896">
        <v>10</v>
      </c>
      <c r="H5205" s="896">
        <v>10</v>
      </c>
      <c r="I5205" s="897">
        <v>1</v>
      </c>
      <c r="J5205" s="908">
        <v>2.0187499999999998</v>
      </c>
      <c r="K5205" s="908">
        <v>2.125</v>
      </c>
      <c r="L5205" s="892" t="s">
        <v>17960</v>
      </c>
      <c r="M5205" s="892" t="s">
        <v>17961</v>
      </c>
      <c r="N5205" s="848">
        <v>377</v>
      </c>
      <c r="O5205" s="776"/>
      <c r="P5205" s="776"/>
      <c r="Q5205" s="776"/>
      <c r="R5205" s="776"/>
      <c r="S5205" s="776"/>
      <c r="T5205" s="776"/>
      <c r="U5205" s="776"/>
      <c r="V5205" s="776"/>
    </row>
    <row r="5206" spans="1:22" s="753" customFormat="1" ht="42">
      <c r="A5206" s="910">
        <v>5201</v>
      </c>
      <c r="B5206" s="845" t="s">
        <v>23262</v>
      </c>
      <c r="C5206" s="911" t="s">
        <v>23263</v>
      </c>
      <c r="D5206" s="891" t="s">
        <v>1703</v>
      </c>
      <c r="E5206" s="891" t="s">
        <v>1704</v>
      </c>
      <c r="F5206" s="893" t="s">
        <v>7126</v>
      </c>
      <c r="G5206" s="896">
        <v>5</v>
      </c>
      <c r="H5206" s="896">
        <v>5</v>
      </c>
      <c r="I5206" s="897">
        <v>1</v>
      </c>
      <c r="J5206" s="908">
        <v>4.4768749999999997</v>
      </c>
      <c r="K5206" s="908">
        <v>4.7125000000000004</v>
      </c>
      <c r="L5206" s="892" t="s">
        <v>17960</v>
      </c>
      <c r="M5206" s="892" t="s">
        <v>17961</v>
      </c>
      <c r="N5206" s="848">
        <v>377</v>
      </c>
      <c r="O5206" s="776"/>
      <c r="P5206" s="776"/>
      <c r="Q5206" s="776"/>
      <c r="R5206" s="776"/>
      <c r="S5206" s="776"/>
      <c r="T5206" s="776"/>
      <c r="U5206" s="776"/>
      <c r="V5206" s="776"/>
    </row>
    <row r="5207" spans="1:22" s="753" customFormat="1" ht="42">
      <c r="A5207" s="910">
        <v>5202</v>
      </c>
      <c r="B5207" s="845" t="s">
        <v>23264</v>
      </c>
      <c r="C5207" s="911" t="s">
        <v>23265</v>
      </c>
      <c r="D5207" s="891" t="s">
        <v>1703</v>
      </c>
      <c r="E5207" s="891" t="s">
        <v>1704</v>
      </c>
      <c r="F5207" s="893" t="s">
        <v>7126</v>
      </c>
      <c r="G5207" s="896">
        <v>10</v>
      </c>
      <c r="H5207" s="896">
        <v>10</v>
      </c>
      <c r="I5207" s="897">
        <v>1</v>
      </c>
      <c r="J5207" s="908">
        <v>1.2112499999999999</v>
      </c>
      <c r="K5207" s="908">
        <v>1.2749999999999999</v>
      </c>
      <c r="L5207" s="892" t="s">
        <v>17960</v>
      </c>
      <c r="M5207" s="892" t="s">
        <v>17961</v>
      </c>
      <c r="N5207" s="848">
        <v>377</v>
      </c>
      <c r="O5207" s="776"/>
      <c r="P5207" s="776"/>
      <c r="Q5207" s="776"/>
      <c r="R5207" s="776"/>
      <c r="S5207" s="776"/>
      <c r="T5207" s="776"/>
      <c r="U5207" s="776"/>
      <c r="V5207" s="776"/>
    </row>
    <row r="5208" spans="1:22" s="753" customFormat="1" ht="42">
      <c r="A5208" s="910">
        <v>5203</v>
      </c>
      <c r="B5208" s="845" t="s">
        <v>23266</v>
      </c>
      <c r="C5208" s="911" t="s">
        <v>23267</v>
      </c>
      <c r="D5208" s="891" t="s">
        <v>1703</v>
      </c>
      <c r="E5208" s="891" t="s">
        <v>1704</v>
      </c>
      <c r="F5208" s="893" t="s">
        <v>7126</v>
      </c>
      <c r="G5208" s="896">
        <v>1</v>
      </c>
      <c r="H5208" s="896">
        <v>1</v>
      </c>
      <c r="I5208" s="897">
        <v>1</v>
      </c>
      <c r="J5208" s="908">
        <v>34.4375</v>
      </c>
      <c r="K5208" s="908">
        <v>36.25</v>
      </c>
      <c r="L5208" s="892" t="s">
        <v>17960</v>
      </c>
      <c r="M5208" s="892" t="s">
        <v>17961</v>
      </c>
      <c r="N5208" s="848">
        <v>377</v>
      </c>
      <c r="O5208" s="776"/>
      <c r="P5208" s="776"/>
      <c r="Q5208" s="776"/>
      <c r="R5208" s="776"/>
      <c r="S5208" s="776"/>
      <c r="T5208" s="776"/>
      <c r="U5208" s="776"/>
      <c r="V5208" s="776"/>
    </row>
    <row r="5209" spans="1:22" s="753" customFormat="1" ht="42">
      <c r="A5209" s="910">
        <v>5204</v>
      </c>
      <c r="B5209" s="845" t="s">
        <v>23268</v>
      </c>
      <c r="C5209" s="911" t="s">
        <v>23269</v>
      </c>
      <c r="D5209" s="891" t="s">
        <v>1703</v>
      </c>
      <c r="E5209" s="891" t="s">
        <v>1704</v>
      </c>
      <c r="F5209" s="893" t="s">
        <v>7126</v>
      </c>
      <c r="G5209" s="896">
        <v>1</v>
      </c>
      <c r="H5209" s="896">
        <v>1</v>
      </c>
      <c r="I5209" s="897">
        <v>1</v>
      </c>
      <c r="J5209" s="908">
        <v>35.209375000000001</v>
      </c>
      <c r="K5209" s="908">
        <v>37.0625</v>
      </c>
      <c r="L5209" s="892" t="s">
        <v>17960</v>
      </c>
      <c r="M5209" s="892" t="s">
        <v>17961</v>
      </c>
      <c r="N5209" s="848">
        <v>377</v>
      </c>
      <c r="O5209" s="776"/>
      <c r="P5209" s="776"/>
      <c r="Q5209" s="776"/>
      <c r="R5209" s="776"/>
      <c r="S5209" s="776"/>
      <c r="T5209" s="776"/>
      <c r="U5209" s="776"/>
      <c r="V5209" s="776"/>
    </row>
    <row r="5210" spans="1:22" s="753" customFormat="1" ht="42">
      <c r="A5210" s="910">
        <v>5205</v>
      </c>
      <c r="B5210" s="845" t="s">
        <v>23270</v>
      </c>
      <c r="C5210" s="911" t="s">
        <v>23271</v>
      </c>
      <c r="D5210" s="891" t="s">
        <v>1703</v>
      </c>
      <c r="E5210" s="891" t="s">
        <v>1704</v>
      </c>
      <c r="F5210" s="893" t="s">
        <v>7126</v>
      </c>
      <c r="G5210" s="896">
        <v>1</v>
      </c>
      <c r="H5210" s="896">
        <v>1</v>
      </c>
      <c r="I5210" s="897">
        <v>1</v>
      </c>
      <c r="J5210" s="908">
        <v>50.504374999999996</v>
      </c>
      <c r="K5210" s="908">
        <v>53.162500000000001</v>
      </c>
      <c r="L5210" s="892" t="s">
        <v>17960</v>
      </c>
      <c r="M5210" s="892" t="s">
        <v>17961</v>
      </c>
      <c r="N5210" s="848">
        <v>377</v>
      </c>
      <c r="O5210" s="776"/>
      <c r="P5210" s="776"/>
      <c r="Q5210" s="776"/>
      <c r="R5210" s="776"/>
      <c r="S5210" s="776"/>
      <c r="T5210" s="776"/>
      <c r="U5210" s="776"/>
      <c r="V5210" s="776"/>
    </row>
    <row r="5211" spans="1:22" s="753" customFormat="1" ht="42">
      <c r="A5211" s="910">
        <v>5206</v>
      </c>
      <c r="B5211" s="845" t="s">
        <v>23272</v>
      </c>
      <c r="C5211" s="911" t="s">
        <v>23273</v>
      </c>
      <c r="D5211" s="891" t="s">
        <v>1703</v>
      </c>
      <c r="E5211" s="891" t="s">
        <v>1704</v>
      </c>
      <c r="F5211" s="893" t="s">
        <v>7126</v>
      </c>
      <c r="G5211" s="896">
        <v>1</v>
      </c>
      <c r="H5211" s="896">
        <v>1</v>
      </c>
      <c r="I5211" s="897">
        <v>1</v>
      </c>
      <c r="J5211" s="908">
        <v>21.980625000000003</v>
      </c>
      <c r="K5211" s="908">
        <v>23.137500000000003</v>
      </c>
      <c r="L5211" s="892" t="s">
        <v>17960</v>
      </c>
      <c r="M5211" s="892" t="s">
        <v>17961</v>
      </c>
      <c r="N5211" s="848">
        <v>377</v>
      </c>
      <c r="O5211" s="776"/>
      <c r="P5211" s="776"/>
      <c r="Q5211" s="776"/>
      <c r="R5211" s="776"/>
      <c r="S5211" s="776"/>
      <c r="T5211" s="776"/>
      <c r="U5211" s="776"/>
      <c r="V5211" s="776"/>
    </row>
    <row r="5212" spans="1:22" s="753" customFormat="1" ht="42">
      <c r="A5212" s="910">
        <v>5207</v>
      </c>
      <c r="B5212" s="845" t="s">
        <v>23274</v>
      </c>
      <c r="C5212" s="911" t="s">
        <v>23275</v>
      </c>
      <c r="D5212" s="891" t="s">
        <v>1703</v>
      </c>
      <c r="E5212" s="891" t="s">
        <v>1704</v>
      </c>
      <c r="F5212" s="893" t="s">
        <v>7126</v>
      </c>
      <c r="G5212" s="896">
        <v>1</v>
      </c>
      <c r="H5212" s="896">
        <v>1</v>
      </c>
      <c r="I5212" s="897">
        <v>1</v>
      </c>
      <c r="J5212" s="908">
        <v>14.000624999999998</v>
      </c>
      <c r="K5212" s="908">
        <v>14.737499999999999</v>
      </c>
      <c r="L5212" s="892" t="s">
        <v>17960</v>
      </c>
      <c r="M5212" s="892" t="s">
        <v>17961</v>
      </c>
      <c r="N5212" s="848">
        <v>377</v>
      </c>
      <c r="O5212" s="776"/>
      <c r="P5212" s="776"/>
      <c r="Q5212" s="776"/>
      <c r="R5212" s="776"/>
      <c r="S5212" s="776"/>
      <c r="T5212" s="776"/>
      <c r="U5212" s="776"/>
      <c r="V5212" s="776"/>
    </row>
    <row r="5213" spans="1:22" s="753" customFormat="1" ht="42">
      <c r="A5213" s="910">
        <v>5208</v>
      </c>
      <c r="B5213" s="845" t="s">
        <v>23276</v>
      </c>
      <c r="C5213" s="911" t="s">
        <v>23277</v>
      </c>
      <c r="D5213" s="891" t="s">
        <v>1703</v>
      </c>
      <c r="E5213" s="891" t="s">
        <v>1704</v>
      </c>
      <c r="F5213" s="893" t="s">
        <v>7126</v>
      </c>
      <c r="G5213" s="896">
        <v>1</v>
      </c>
      <c r="H5213" s="896">
        <v>1</v>
      </c>
      <c r="I5213" s="897">
        <v>1</v>
      </c>
      <c r="J5213" s="908">
        <v>46.33625</v>
      </c>
      <c r="K5213" s="908">
        <v>48.775000000000006</v>
      </c>
      <c r="L5213" s="892" t="s">
        <v>17960</v>
      </c>
      <c r="M5213" s="892" t="s">
        <v>17961</v>
      </c>
      <c r="N5213" s="848">
        <v>377</v>
      </c>
      <c r="O5213" s="776"/>
      <c r="P5213" s="776"/>
      <c r="Q5213" s="776"/>
      <c r="R5213" s="776"/>
      <c r="S5213" s="776"/>
      <c r="T5213" s="776"/>
      <c r="U5213" s="776"/>
      <c r="V5213" s="776"/>
    </row>
    <row r="5214" spans="1:22" s="753" customFormat="1" ht="42">
      <c r="A5214" s="910">
        <v>5209</v>
      </c>
      <c r="B5214" s="845" t="s">
        <v>23278</v>
      </c>
      <c r="C5214" s="911" t="s">
        <v>23279</v>
      </c>
      <c r="D5214" s="891" t="s">
        <v>1703</v>
      </c>
      <c r="E5214" s="891" t="s">
        <v>1704</v>
      </c>
      <c r="F5214" s="893" t="s">
        <v>7126</v>
      </c>
      <c r="G5214" s="896">
        <v>10</v>
      </c>
      <c r="H5214" s="896">
        <v>10</v>
      </c>
      <c r="I5214" s="897">
        <v>1</v>
      </c>
      <c r="J5214" s="908">
        <v>2.66</v>
      </c>
      <c r="K5214" s="908">
        <v>2.8000000000000003</v>
      </c>
      <c r="L5214" s="892" t="s">
        <v>17960</v>
      </c>
      <c r="M5214" s="892" t="s">
        <v>17961</v>
      </c>
      <c r="N5214" s="848">
        <v>377</v>
      </c>
      <c r="O5214" s="776"/>
      <c r="P5214" s="776"/>
      <c r="Q5214" s="776"/>
      <c r="R5214" s="776"/>
      <c r="S5214" s="776"/>
      <c r="T5214" s="776"/>
      <c r="U5214" s="776"/>
      <c r="V5214" s="776"/>
    </row>
    <row r="5215" spans="1:22" s="753" customFormat="1" ht="42">
      <c r="A5215" s="910">
        <v>5210</v>
      </c>
      <c r="B5215" s="845" t="s">
        <v>23280</v>
      </c>
      <c r="C5215" s="911" t="s">
        <v>23281</v>
      </c>
      <c r="D5215" s="891" t="s">
        <v>1703</v>
      </c>
      <c r="E5215" s="891" t="s">
        <v>1704</v>
      </c>
      <c r="F5215" s="893" t="s">
        <v>7126</v>
      </c>
      <c r="G5215" s="896">
        <v>2</v>
      </c>
      <c r="H5215" s="896">
        <v>2</v>
      </c>
      <c r="I5215" s="897">
        <v>1</v>
      </c>
      <c r="J5215" s="908">
        <v>12.480624999999998</v>
      </c>
      <c r="K5215" s="908">
        <v>13.137499999999999</v>
      </c>
      <c r="L5215" s="892" t="s">
        <v>17960</v>
      </c>
      <c r="M5215" s="892" t="s">
        <v>17961</v>
      </c>
      <c r="N5215" s="848">
        <v>377</v>
      </c>
      <c r="O5215" s="776"/>
      <c r="P5215" s="776"/>
      <c r="Q5215" s="776"/>
      <c r="R5215" s="776"/>
      <c r="S5215" s="776"/>
      <c r="T5215" s="776"/>
      <c r="U5215" s="776"/>
      <c r="V5215" s="776"/>
    </row>
    <row r="5216" spans="1:22" s="753" customFormat="1" ht="42">
      <c r="A5216" s="910">
        <v>5211</v>
      </c>
      <c r="B5216" s="845" t="s">
        <v>23282</v>
      </c>
      <c r="C5216" s="911" t="s">
        <v>23283</v>
      </c>
      <c r="D5216" s="891" t="s">
        <v>1703</v>
      </c>
      <c r="E5216" s="891" t="s">
        <v>1704</v>
      </c>
      <c r="F5216" s="893" t="s">
        <v>7126</v>
      </c>
      <c r="G5216" s="896">
        <v>1</v>
      </c>
      <c r="H5216" s="896">
        <v>1</v>
      </c>
      <c r="I5216" s="897">
        <v>1</v>
      </c>
      <c r="J5216" s="908">
        <v>21.802499999999998</v>
      </c>
      <c r="K5216" s="908">
        <v>22.95</v>
      </c>
      <c r="L5216" s="892" t="s">
        <v>17960</v>
      </c>
      <c r="M5216" s="892" t="s">
        <v>17961</v>
      </c>
      <c r="N5216" s="848">
        <v>377</v>
      </c>
      <c r="O5216" s="776"/>
      <c r="P5216" s="776"/>
      <c r="Q5216" s="776"/>
      <c r="R5216" s="776"/>
      <c r="S5216" s="776"/>
      <c r="T5216" s="776"/>
      <c r="U5216" s="776"/>
      <c r="V5216" s="776"/>
    </row>
    <row r="5217" spans="1:22" s="753" customFormat="1" ht="42">
      <c r="A5217" s="910">
        <v>5212</v>
      </c>
      <c r="B5217" s="845" t="s">
        <v>23284</v>
      </c>
      <c r="C5217" s="911" t="s">
        <v>23285</v>
      </c>
      <c r="D5217" s="891" t="s">
        <v>1703</v>
      </c>
      <c r="E5217" s="891" t="s">
        <v>1704</v>
      </c>
      <c r="F5217" s="893" t="s">
        <v>7126</v>
      </c>
      <c r="G5217" s="896">
        <v>10</v>
      </c>
      <c r="H5217" s="896">
        <v>10</v>
      </c>
      <c r="I5217" s="897">
        <v>1</v>
      </c>
      <c r="J5217" s="908">
        <v>0.17812499999999998</v>
      </c>
      <c r="K5217" s="908">
        <v>0.1875</v>
      </c>
      <c r="L5217" s="892" t="s">
        <v>17960</v>
      </c>
      <c r="M5217" s="892" t="s">
        <v>17961</v>
      </c>
      <c r="N5217" s="848">
        <v>377</v>
      </c>
      <c r="O5217" s="776"/>
      <c r="P5217" s="776"/>
      <c r="Q5217" s="776"/>
      <c r="R5217" s="776"/>
      <c r="S5217" s="776"/>
      <c r="T5217" s="776"/>
      <c r="U5217" s="776"/>
      <c r="V5217" s="776"/>
    </row>
    <row r="5218" spans="1:22" s="753" customFormat="1" ht="42">
      <c r="A5218" s="910">
        <v>5213</v>
      </c>
      <c r="B5218" s="845" t="s">
        <v>23286</v>
      </c>
      <c r="C5218" s="911" t="s">
        <v>23287</v>
      </c>
      <c r="D5218" s="891" t="s">
        <v>1703</v>
      </c>
      <c r="E5218" s="891" t="s">
        <v>1704</v>
      </c>
      <c r="F5218" s="893" t="s">
        <v>7126</v>
      </c>
      <c r="G5218" s="896">
        <v>10</v>
      </c>
      <c r="H5218" s="896">
        <v>10</v>
      </c>
      <c r="I5218" s="897">
        <v>5</v>
      </c>
      <c r="J5218" s="908">
        <v>3.2774999999999994</v>
      </c>
      <c r="K5218" s="908">
        <v>3.4499999999999997</v>
      </c>
      <c r="L5218" s="892" t="s">
        <v>17960</v>
      </c>
      <c r="M5218" s="892" t="s">
        <v>17961</v>
      </c>
      <c r="N5218" s="848">
        <v>377</v>
      </c>
      <c r="O5218" s="776"/>
      <c r="P5218" s="776"/>
      <c r="Q5218" s="776"/>
      <c r="R5218" s="776"/>
      <c r="S5218" s="776"/>
      <c r="T5218" s="776"/>
      <c r="U5218" s="776"/>
      <c r="V5218" s="776"/>
    </row>
    <row r="5219" spans="1:22" s="753" customFormat="1" ht="42">
      <c r="A5219" s="910">
        <v>5214</v>
      </c>
      <c r="B5219" s="845" t="s">
        <v>23288</v>
      </c>
      <c r="C5219" s="911" t="s">
        <v>23289</v>
      </c>
      <c r="D5219" s="891" t="s">
        <v>1703</v>
      </c>
      <c r="E5219" s="891" t="s">
        <v>1704</v>
      </c>
      <c r="F5219" s="893" t="s">
        <v>7126</v>
      </c>
      <c r="G5219" s="896">
        <v>10</v>
      </c>
      <c r="H5219" s="896">
        <v>10</v>
      </c>
      <c r="I5219" s="897">
        <v>10</v>
      </c>
      <c r="J5219" s="908">
        <v>0.32062499999999999</v>
      </c>
      <c r="K5219" s="908">
        <v>0.33750000000000002</v>
      </c>
      <c r="L5219" s="892" t="s">
        <v>17960</v>
      </c>
      <c r="M5219" s="892" t="s">
        <v>17961</v>
      </c>
      <c r="N5219" s="848">
        <v>377</v>
      </c>
      <c r="O5219" s="776"/>
      <c r="P5219" s="776"/>
      <c r="Q5219" s="776"/>
      <c r="R5219" s="776"/>
      <c r="S5219" s="776"/>
      <c r="T5219" s="776"/>
      <c r="U5219" s="776"/>
      <c r="V5219" s="776"/>
    </row>
    <row r="5220" spans="1:22" s="753" customFormat="1" ht="42">
      <c r="A5220" s="910">
        <v>5215</v>
      </c>
      <c r="B5220" s="845" t="s">
        <v>23290</v>
      </c>
      <c r="C5220" s="911" t="s">
        <v>23291</v>
      </c>
      <c r="D5220" s="891" t="s">
        <v>1703</v>
      </c>
      <c r="E5220" s="891" t="s">
        <v>1704</v>
      </c>
      <c r="F5220" s="893" t="s">
        <v>7126</v>
      </c>
      <c r="G5220" s="896">
        <v>20</v>
      </c>
      <c r="H5220" s="896">
        <v>5</v>
      </c>
      <c r="I5220" s="897">
        <v>0.08</v>
      </c>
      <c r="J5220" s="908">
        <v>14.84375</v>
      </c>
      <c r="K5220" s="908">
        <v>15.625</v>
      </c>
      <c r="L5220" s="892" t="s">
        <v>17960</v>
      </c>
      <c r="M5220" s="892" t="s">
        <v>17961</v>
      </c>
      <c r="N5220" s="848">
        <v>377</v>
      </c>
      <c r="O5220" s="776"/>
      <c r="P5220" s="776"/>
      <c r="Q5220" s="776"/>
      <c r="R5220" s="776"/>
      <c r="S5220" s="776"/>
      <c r="T5220" s="776"/>
      <c r="U5220" s="776"/>
      <c r="V5220" s="776"/>
    </row>
    <row r="5221" spans="1:22" s="753" customFormat="1" ht="42">
      <c r="A5221" s="910">
        <v>5216</v>
      </c>
      <c r="B5221" s="845" t="s">
        <v>23292</v>
      </c>
      <c r="C5221" s="911" t="s">
        <v>23293</v>
      </c>
      <c r="D5221" s="891" t="s">
        <v>1703</v>
      </c>
      <c r="E5221" s="891" t="s">
        <v>1704</v>
      </c>
      <c r="F5221" s="893" t="s">
        <v>7126</v>
      </c>
      <c r="G5221" s="896">
        <v>1</v>
      </c>
      <c r="H5221" s="896">
        <v>1</v>
      </c>
      <c r="I5221" s="897">
        <v>1</v>
      </c>
      <c r="J5221" s="908">
        <v>92.969374999999999</v>
      </c>
      <c r="K5221" s="908">
        <v>97.862500000000011</v>
      </c>
      <c r="L5221" s="892" t="s">
        <v>17960</v>
      </c>
      <c r="M5221" s="892" t="s">
        <v>17961</v>
      </c>
      <c r="N5221" s="848">
        <v>377</v>
      </c>
      <c r="O5221" s="776"/>
      <c r="P5221" s="776"/>
      <c r="Q5221" s="776"/>
      <c r="R5221" s="776"/>
      <c r="S5221" s="776"/>
      <c r="T5221" s="776"/>
      <c r="U5221" s="776"/>
      <c r="V5221" s="776"/>
    </row>
    <row r="5222" spans="1:22" s="753" customFormat="1" ht="42">
      <c r="A5222" s="910">
        <v>5217</v>
      </c>
      <c r="B5222" s="845" t="s">
        <v>23294</v>
      </c>
      <c r="C5222" s="911" t="s">
        <v>23295</v>
      </c>
      <c r="D5222" s="891" t="s">
        <v>1705</v>
      </c>
      <c r="E5222" s="891" t="s">
        <v>1704</v>
      </c>
      <c r="F5222" s="893" t="s">
        <v>7126</v>
      </c>
      <c r="G5222" s="896">
        <v>1</v>
      </c>
      <c r="H5222" s="896">
        <v>1</v>
      </c>
      <c r="I5222" s="897">
        <v>0.11</v>
      </c>
      <c r="J5222" s="908">
        <v>16.280625000000001</v>
      </c>
      <c r="K5222" s="908">
        <v>17.137500000000003</v>
      </c>
      <c r="L5222" s="892" t="s">
        <v>17960</v>
      </c>
      <c r="M5222" s="892" t="s">
        <v>17961</v>
      </c>
      <c r="N5222" s="848">
        <v>377</v>
      </c>
      <c r="O5222" s="776"/>
      <c r="P5222" s="776"/>
      <c r="Q5222" s="776"/>
      <c r="R5222" s="776"/>
      <c r="S5222" s="776"/>
      <c r="T5222" s="776"/>
      <c r="U5222" s="776"/>
      <c r="V5222" s="776"/>
    </row>
    <row r="5223" spans="1:22" s="753" customFormat="1" ht="42">
      <c r="A5223" s="910">
        <v>5218</v>
      </c>
      <c r="B5223" s="845" t="s">
        <v>23296</v>
      </c>
      <c r="C5223" s="911" t="s">
        <v>23297</v>
      </c>
      <c r="D5223" s="891" t="s">
        <v>1703</v>
      </c>
      <c r="E5223" s="891" t="s">
        <v>1704</v>
      </c>
      <c r="F5223" s="893" t="s">
        <v>7126</v>
      </c>
      <c r="G5223" s="896">
        <v>2</v>
      </c>
      <c r="H5223" s="896">
        <v>1</v>
      </c>
      <c r="I5223" s="897">
        <v>2</v>
      </c>
      <c r="J5223" s="908">
        <v>17.539374999999996</v>
      </c>
      <c r="K5223" s="908">
        <v>18.462499999999999</v>
      </c>
      <c r="L5223" s="892" t="s">
        <v>17960</v>
      </c>
      <c r="M5223" s="892" t="s">
        <v>17961</v>
      </c>
      <c r="N5223" s="848">
        <v>377</v>
      </c>
      <c r="O5223" s="776"/>
      <c r="P5223" s="776"/>
      <c r="Q5223" s="776"/>
      <c r="R5223" s="776"/>
      <c r="S5223" s="776"/>
      <c r="T5223" s="776"/>
      <c r="U5223" s="776"/>
      <c r="V5223" s="776"/>
    </row>
    <row r="5224" spans="1:22" s="753" customFormat="1" ht="42">
      <c r="A5224" s="910">
        <v>5219</v>
      </c>
      <c r="B5224" s="845" t="s">
        <v>23298</v>
      </c>
      <c r="C5224" s="911" t="s">
        <v>23299</v>
      </c>
      <c r="D5224" s="891" t="s">
        <v>15136</v>
      </c>
      <c r="E5224" s="891" t="s">
        <v>1704</v>
      </c>
      <c r="F5224" s="893" t="s">
        <v>7126</v>
      </c>
      <c r="G5224" s="896">
        <v>1</v>
      </c>
      <c r="H5224" s="896">
        <v>2</v>
      </c>
      <c r="I5224" s="897">
        <v>2</v>
      </c>
      <c r="J5224" s="908">
        <v>14.65375</v>
      </c>
      <c r="K5224" s="908">
        <v>15.425000000000001</v>
      </c>
      <c r="L5224" s="892" t="s">
        <v>17960</v>
      </c>
      <c r="M5224" s="892" t="s">
        <v>17961</v>
      </c>
      <c r="N5224" s="848">
        <v>377</v>
      </c>
      <c r="O5224" s="776"/>
      <c r="P5224" s="776"/>
      <c r="Q5224" s="776"/>
      <c r="R5224" s="776"/>
      <c r="S5224" s="776"/>
      <c r="T5224" s="776"/>
      <c r="U5224" s="776"/>
      <c r="V5224" s="776"/>
    </row>
    <row r="5225" spans="1:22" s="753" customFormat="1" ht="42">
      <c r="A5225" s="910">
        <v>5220</v>
      </c>
      <c r="B5225" s="845" t="s">
        <v>23300</v>
      </c>
      <c r="C5225" s="911" t="s">
        <v>23301</v>
      </c>
      <c r="D5225" s="891" t="s">
        <v>1705</v>
      </c>
      <c r="E5225" s="891" t="s">
        <v>1704</v>
      </c>
      <c r="F5225" s="893" t="s">
        <v>7126</v>
      </c>
      <c r="G5225" s="896">
        <v>2</v>
      </c>
      <c r="H5225" s="896">
        <v>2</v>
      </c>
      <c r="I5225" s="897">
        <v>2</v>
      </c>
      <c r="J5225" s="908">
        <v>12.409374999999999</v>
      </c>
      <c r="K5225" s="908">
        <v>13.0625</v>
      </c>
      <c r="L5225" s="892" t="s">
        <v>17960</v>
      </c>
      <c r="M5225" s="892" t="s">
        <v>17961</v>
      </c>
      <c r="N5225" s="848">
        <v>377</v>
      </c>
      <c r="O5225" s="776"/>
      <c r="P5225" s="776"/>
      <c r="Q5225" s="776"/>
      <c r="R5225" s="776"/>
      <c r="S5225" s="776"/>
      <c r="T5225" s="776"/>
      <c r="U5225" s="776"/>
      <c r="V5225" s="776"/>
    </row>
    <row r="5226" spans="1:22" s="753" customFormat="1" ht="42">
      <c r="A5226" s="910">
        <v>5221</v>
      </c>
      <c r="B5226" s="845" t="s">
        <v>23302</v>
      </c>
      <c r="C5226" s="911" t="s">
        <v>23303</v>
      </c>
      <c r="D5226" s="891" t="s">
        <v>1703</v>
      </c>
      <c r="E5226" s="891" t="s">
        <v>1704</v>
      </c>
      <c r="F5226" s="893" t="s">
        <v>7126</v>
      </c>
      <c r="G5226" s="896">
        <v>10</v>
      </c>
      <c r="H5226" s="898">
        <v>10</v>
      </c>
      <c r="I5226" s="897">
        <v>5</v>
      </c>
      <c r="J5226" s="908">
        <v>0.77187499999999998</v>
      </c>
      <c r="K5226" s="908">
        <v>0.8125</v>
      </c>
      <c r="L5226" s="892" t="s">
        <v>17960</v>
      </c>
      <c r="M5226" s="892" t="s">
        <v>17961</v>
      </c>
      <c r="N5226" s="848">
        <v>377</v>
      </c>
      <c r="O5226" s="776"/>
      <c r="P5226" s="776"/>
      <c r="Q5226" s="776"/>
      <c r="R5226" s="776"/>
      <c r="S5226" s="776"/>
      <c r="T5226" s="776"/>
      <c r="U5226" s="776"/>
      <c r="V5226" s="776"/>
    </row>
    <row r="5227" spans="1:22" s="753" customFormat="1" ht="42">
      <c r="A5227" s="910">
        <v>5222</v>
      </c>
      <c r="B5227" s="845" t="s">
        <v>23304</v>
      </c>
      <c r="C5227" s="911" t="s">
        <v>23305</v>
      </c>
      <c r="D5227" s="891" t="s">
        <v>1703</v>
      </c>
      <c r="E5227" s="891" t="s">
        <v>1704</v>
      </c>
      <c r="F5227" s="893" t="s">
        <v>7126</v>
      </c>
      <c r="G5227" s="896">
        <v>10</v>
      </c>
      <c r="H5227" s="896">
        <v>10</v>
      </c>
      <c r="I5227" s="897">
        <v>5</v>
      </c>
      <c r="J5227" s="908">
        <v>1.223125</v>
      </c>
      <c r="K5227" s="908">
        <v>1.2875000000000001</v>
      </c>
      <c r="L5227" s="892" t="s">
        <v>17960</v>
      </c>
      <c r="M5227" s="892" t="s">
        <v>17961</v>
      </c>
      <c r="N5227" s="848">
        <v>377</v>
      </c>
      <c r="O5227" s="776"/>
      <c r="P5227" s="776"/>
      <c r="Q5227" s="776"/>
      <c r="R5227" s="776"/>
      <c r="S5227" s="776"/>
      <c r="T5227" s="776"/>
      <c r="U5227" s="776"/>
      <c r="V5227" s="776"/>
    </row>
    <row r="5228" spans="1:22" s="753" customFormat="1" ht="42">
      <c r="A5228" s="910">
        <v>5223</v>
      </c>
      <c r="B5228" s="845" t="s">
        <v>23306</v>
      </c>
      <c r="C5228" s="911" t="s">
        <v>23303</v>
      </c>
      <c r="D5228" s="891" t="s">
        <v>1703</v>
      </c>
      <c r="E5228" s="891" t="s">
        <v>1704</v>
      </c>
      <c r="F5228" s="893" t="s">
        <v>7126</v>
      </c>
      <c r="G5228" s="896">
        <v>20</v>
      </c>
      <c r="H5228" s="896">
        <v>20</v>
      </c>
      <c r="I5228" s="897">
        <v>1</v>
      </c>
      <c r="J5228" s="908">
        <v>3.1943749999999995</v>
      </c>
      <c r="K5228" s="908">
        <v>3.3624999999999998</v>
      </c>
      <c r="L5228" s="892" t="s">
        <v>17960</v>
      </c>
      <c r="M5228" s="892" t="s">
        <v>17961</v>
      </c>
      <c r="N5228" s="848">
        <v>377</v>
      </c>
      <c r="O5228" s="776"/>
      <c r="P5228" s="776"/>
      <c r="Q5228" s="776"/>
      <c r="R5228" s="776"/>
      <c r="S5228" s="776"/>
      <c r="T5228" s="776"/>
      <c r="U5228" s="776"/>
      <c r="V5228" s="776"/>
    </row>
    <row r="5229" spans="1:22" s="753" customFormat="1" ht="42">
      <c r="A5229" s="910">
        <v>5224</v>
      </c>
      <c r="B5229" s="845" t="s">
        <v>23307</v>
      </c>
      <c r="C5229" s="911" t="s">
        <v>23303</v>
      </c>
      <c r="D5229" s="891" t="s">
        <v>1703</v>
      </c>
      <c r="E5229" s="891" t="s">
        <v>1704</v>
      </c>
      <c r="F5229" s="893" t="s">
        <v>7126</v>
      </c>
      <c r="G5229" s="896">
        <v>20</v>
      </c>
      <c r="H5229" s="896">
        <v>20</v>
      </c>
      <c r="I5229" s="897">
        <v>1</v>
      </c>
      <c r="J5229" s="908">
        <v>3.0756249999999996</v>
      </c>
      <c r="K5229" s="908">
        <v>3.2374999999999998</v>
      </c>
      <c r="L5229" s="892" t="s">
        <v>17960</v>
      </c>
      <c r="M5229" s="892" t="s">
        <v>17961</v>
      </c>
      <c r="N5229" s="848">
        <v>377</v>
      </c>
      <c r="O5229" s="776"/>
      <c r="P5229" s="776"/>
      <c r="Q5229" s="776"/>
      <c r="R5229" s="776"/>
      <c r="S5229" s="776"/>
      <c r="T5229" s="776"/>
      <c r="U5229" s="776"/>
      <c r="V5229" s="776"/>
    </row>
    <row r="5230" spans="1:22" s="753" customFormat="1" ht="42">
      <c r="A5230" s="910">
        <v>5225</v>
      </c>
      <c r="B5230" s="845" t="s">
        <v>23308</v>
      </c>
      <c r="C5230" s="911" t="s">
        <v>21801</v>
      </c>
      <c r="D5230" s="891" t="s">
        <v>1703</v>
      </c>
      <c r="E5230" s="891" t="s">
        <v>1704</v>
      </c>
      <c r="F5230" s="893" t="s">
        <v>7126</v>
      </c>
      <c r="G5230" s="896">
        <v>20</v>
      </c>
      <c r="H5230" s="896">
        <v>20</v>
      </c>
      <c r="I5230" s="897">
        <v>1</v>
      </c>
      <c r="J5230" s="908">
        <v>2.1850000000000001</v>
      </c>
      <c r="K5230" s="908">
        <v>2.3000000000000003</v>
      </c>
      <c r="L5230" s="892" t="s">
        <v>17960</v>
      </c>
      <c r="M5230" s="892" t="s">
        <v>17961</v>
      </c>
      <c r="N5230" s="848">
        <v>377</v>
      </c>
      <c r="O5230" s="776"/>
      <c r="P5230" s="776"/>
      <c r="Q5230" s="776"/>
      <c r="R5230" s="776"/>
      <c r="S5230" s="776"/>
      <c r="T5230" s="776"/>
      <c r="U5230" s="776"/>
      <c r="V5230" s="776"/>
    </row>
    <row r="5231" spans="1:22" s="753" customFormat="1" ht="42">
      <c r="A5231" s="910">
        <v>5226</v>
      </c>
      <c r="B5231" s="845" t="s">
        <v>23309</v>
      </c>
      <c r="C5231" s="911" t="s">
        <v>23310</v>
      </c>
      <c r="D5231" s="891" t="s">
        <v>1703</v>
      </c>
      <c r="E5231" s="891" t="s">
        <v>1704</v>
      </c>
      <c r="F5231" s="893" t="s">
        <v>7126</v>
      </c>
      <c r="G5231" s="896">
        <v>1</v>
      </c>
      <c r="H5231" s="896">
        <v>1</v>
      </c>
      <c r="I5231" s="897">
        <v>1</v>
      </c>
      <c r="J5231" s="908">
        <v>36.1</v>
      </c>
      <c r="K5231" s="908">
        <v>38</v>
      </c>
      <c r="L5231" s="892" t="s">
        <v>17960</v>
      </c>
      <c r="M5231" s="892" t="s">
        <v>17961</v>
      </c>
      <c r="N5231" s="848">
        <v>377</v>
      </c>
      <c r="O5231" s="776"/>
      <c r="P5231" s="776"/>
      <c r="Q5231" s="776"/>
      <c r="R5231" s="776"/>
      <c r="S5231" s="776"/>
      <c r="T5231" s="776"/>
      <c r="U5231" s="776"/>
      <c r="V5231" s="776"/>
    </row>
    <row r="5232" spans="1:22" s="753" customFormat="1" ht="42">
      <c r="A5232" s="910">
        <v>5227</v>
      </c>
      <c r="B5232" s="845" t="s">
        <v>23311</v>
      </c>
      <c r="C5232" s="911" t="s">
        <v>22714</v>
      </c>
      <c r="D5232" s="891" t="s">
        <v>1705</v>
      </c>
      <c r="E5232" s="891" t="s">
        <v>1704</v>
      </c>
      <c r="F5232" s="893" t="s">
        <v>7126</v>
      </c>
      <c r="G5232" s="896">
        <v>1</v>
      </c>
      <c r="H5232" s="896">
        <v>1</v>
      </c>
      <c r="I5232" s="897">
        <v>0.23</v>
      </c>
      <c r="J5232" s="908">
        <v>63.115624999999994</v>
      </c>
      <c r="K5232" s="908">
        <v>66.4375</v>
      </c>
      <c r="L5232" s="892" t="s">
        <v>17960</v>
      </c>
      <c r="M5232" s="892" t="s">
        <v>17961</v>
      </c>
      <c r="N5232" s="848">
        <v>377</v>
      </c>
      <c r="O5232" s="776"/>
      <c r="P5232" s="776"/>
      <c r="Q5232" s="776"/>
      <c r="R5232" s="776"/>
      <c r="S5232" s="776"/>
      <c r="T5232" s="776"/>
      <c r="U5232" s="776"/>
      <c r="V5232" s="776"/>
    </row>
    <row r="5233" spans="1:22" s="753" customFormat="1" ht="42">
      <c r="A5233" s="910">
        <v>5228</v>
      </c>
      <c r="B5233" s="845" t="s">
        <v>23312</v>
      </c>
      <c r="C5233" s="911" t="s">
        <v>23313</v>
      </c>
      <c r="D5233" s="891" t="s">
        <v>1703</v>
      </c>
      <c r="E5233" s="891" t="s">
        <v>1704</v>
      </c>
      <c r="F5233" s="893" t="s">
        <v>7126</v>
      </c>
      <c r="G5233" s="896">
        <v>5</v>
      </c>
      <c r="H5233" s="896">
        <v>5</v>
      </c>
      <c r="I5233" s="897">
        <v>1</v>
      </c>
      <c r="J5233" s="908">
        <v>7.6831249999999995</v>
      </c>
      <c r="K5233" s="908">
        <v>8.0875000000000004</v>
      </c>
      <c r="L5233" s="892" t="s">
        <v>17960</v>
      </c>
      <c r="M5233" s="892" t="s">
        <v>17961</v>
      </c>
      <c r="N5233" s="848">
        <v>377</v>
      </c>
      <c r="O5233" s="776"/>
      <c r="P5233" s="776"/>
      <c r="Q5233" s="776"/>
      <c r="R5233" s="776"/>
      <c r="S5233" s="776"/>
      <c r="T5233" s="776"/>
      <c r="U5233" s="776"/>
      <c r="V5233" s="776"/>
    </row>
    <row r="5234" spans="1:22" s="753" customFormat="1" ht="42">
      <c r="A5234" s="910">
        <v>5229</v>
      </c>
      <c r="B5234" s="900" t="s">
        <v>23314</v>
      </c>
      <c r="C5234" s="913" t="s">
        <v>23315</v>
      </c>
      <c r="D5234" s="551" t="s">
        <v>2313</v>
      </c>
      <c r="E5234" s="551" t="s">
        <v>1704</v>
      </c>
      <c r="F5234" s="841" t="s">
        <v>7126</v>
      </c>
      <c r="G5234" s="843">
        <v>2</v>
      </c>
      <c r="H5234" s="843">
        <v>2</v>
      </c>
      <c r="I5234" s="842">
        <v>1</v>
      </c>
      <c r="J5234" s="909">
        <v>6.8993749999999991</v>
      </c>
      <c r="K5234" s="909">
        <v>7.2624999999999993</v>
      </c>
      <c r="L5234" s="755" t="s">
        <v>17960</v>
      </c>
      <c r="M5234" s="755" t="s">
        <v>17961</v>
      </c>
      <c r="N5234" s="756">
        <v>377</v>
      </c>
      <c r="O5234" s="776"/>
      <c r="P5234" s="776"/>
      <c r="Q5234" s="776"/>
      <c r="R5234" s="776"/>
      <c r="S5234" s="776"/>
      <c r="T5234" s="776"/>
      <c r="U5234" s="776"/>
      <c r="V5234" s="776"/>
    </row>
    <row r="5235" spans="1:22" s="753" customFormat="1" ht="42">
      <c r="A5235" s="910">
        <v>5230</v>
      </c>
      <c r="B5235" s="845" t="s">
        <v>23316</v>
      </c>
      <c r="C5235" s="911" t="s">
        <v>23317</v>
      </c>
      <c r="D5235" s="891" t="s">
        <v>1703</v>
      </c>
      <c r="E5235" s="891" t="s">
        <v>1704</v>
      </c>
      <c r="F5235" s="893" t="s">
        <v>7126</v>
      </c>
      <c r="G5235" s="896">
        <v>1</v>
      </c>
      <c r="H5235" s="896">
        <v>1</v>
      </c>
      <c r="I5235" s="897">
        <v>1</v>
      </c>
      <c r="J5235" s="908">
        <v>43.640625</v>
      </c>
      <c r="K5235" s="908">
        <v>45.9375</v>
      </c>
      <c r="L5235" s="892" t="s">
        <v>17960</v>
      </c>
      <c r="M5235" s="892" t="s">
        <v>17961</v>
      </c>
      <c r="N5235" s="848">
        <v>377</v>
      </c>
      <c r="O5235" s="776"/>
      <c r="P5235" s="776"/>
      <c r="Q5235" s="776"/>
      <c r="R5235" s="776"/>
      <c r="S5235" s="776"/>
      <c r="T5235" s="776"/>
      <c r="U5235" s="776"/>
      <c r="V5235" s="776"/>
    </row>
    <row r="5236" spans="1:22" s="753" customFormat="1" ht="42">
      <c r="A5236" s="910">
        <v>5231</v>
      </c>
      <c r="B5236" s="845" t="s">
        <v>23318</v>
      </c>
      <c r="C5236" s="911" t="s">
        <v>22714</v>
      </c>
      <c r="D5236" s="891" t="s">
        <v>1703</v>
      </c>
      <c r="E5236" s="891" t="s">
        <v>1704</v>
      </c>
      <c r="F5236" s="893" t="s">
        <v>7126</v>
      </c>
      <c r="G5236" s="896">
        <v>1</v>
      </c>
      <c r="H5236" s="896">
        <v>1</v>
      </c>
      <c r="I5236" s="897">
        <v>0.54</v>
      </c>
      <c r="J5236" s="908">
        <v>88.765625</v>
      </c>
      <c r="K5236" s="908">
        <v>93.4375</v>
      </c>
      <c r="L5236" s="892" t="s">
        <v>17960</v>
      </c>
      <c r="M5236" s="892" t="s">
        <v>17961</v>
      </c>
      <c r="N5236" s="848">
        <v>377</v>
      </c>
      <c r="O5236" s="776"/>
      <c r="P5236" s="776"/>
      <c r="Q5236" s="776"/>
      <c r="R5236" s="776"/>
      <c r="S5236" s="776"/>
      <c r="T5236" s="776"/>
      <c r="U5236" s="776"/>
      <c r="V5236" s="776"/>
    </row>
    <row r="5237" spans="1:22" s="753" customFormat="1" ht="42">
      <c r="A5237" s="910">
        <v>5232</v>
      </c>
      <c r="B5237" s="845" t="s">
        <v>23319</v>
      </c>
      <c r="C5237" s="911" t="s">
        <v>22714</v>
      </c>
      <c r="D5237" s="891" t="s">
        <v>1703</v>
      </c>
      <c r="E5237" s="891" t="s">
        <v>1704</v>
      </c>
      <c r="F5237" s="893" t="s">
        <v>7126</v>
      </c>
      <c r="G5237" s="896">
        <v>1</v>
      </c>
      <c r="H5237" s="896">
        <v>1</v>
      </c>
      <c r="I5237" s="897">
        <v>1</v>
      </c>
      <c r="J5237" s="908">
        <v>92.197499999999991</v>
      </c>
      <c r="K5237" s="908">
        <v>97.05</v>
      </c>
      <c r="L5237" s="892" t="s">
        <v>17960</v>
      </c>
      <c r="M5237" s="892" t="s">
        <v>17961</v>
      </c>
      <c r="N5237" s="848">
        <v>377</v>
      </c>
      <c r="O5237" s="776"/>
      <c r="P5237" s="776"/>
      <c r="Q5237" s="776"/>
      <c r="R5237" s="776"/>
      <c r="S5237" s="776"/>
      <c r="T5237" s="776"/>
      <c r="U5237" s="776"/>
      <c r="V5237" s="776"/>
    </row>
    <row r="5238" spans="1:22" s="753" customFormat="1" ht="42">
      <c r="A5238" s="910">
        <v>5233</v>
      </c>
      <c r="B5238" s="845" t="s">
        <v>23320</v>
      </c>
      <c r="C5238" s="911" t="s">
        <v>23321</v>
      </c>
      <c r="D5238" s="891" t="s">
        <v>1703</v>
      </c>
      <c r="E5238" s="891" t="s">
        <v>1704</v>
      </c>
      <c r="F5238" s="893" t="s">
        <v>7126</v>
      </c>
      <c r="G5238" s="896">
        <v>25</v>
      </c>
      <c r="H5238" s="896">
        <v>25</v>
      </c>
      <c r="I5238" s="897">
        <v>25</v>
      </c>
      <c r="J5238" s="908">
        <v>1.223125</v>
      </c>
      <c r="K5238" s="908">
        <v>1.2875000000000001</v>
      </c>
      <c r="L5238" s="892" t="s">
        <v>17960</v>
      </c>
      <c r="M5238" s="892" t="s">
        <v>17961</v>
      </c>
      <c r="N5238" s="848">
        <v>377</v>
      </c>
      <c r="O5238" s="776"/>
      <c r="P5238" s="776"/>
      <c r="Q5238" s="776"/>
      <c r="R5238" s="776"/>
      <c r="S5238" s="776"/>
      <c r="T5238" s="776"/>
      <c r="U5238" s="776"/>
      <c r="V5238" s="776"/>
    </row>
    <row r="5239" spans="1:22" s="753" customFormat="1" ht="42">
      <c r="A5239" s="910">
        <v>5234</v>
      </c>
      <c r="B5239" s="845" t="s">
        <v>23322</v>
      </c>
      <c r="C5239" s="911" t="s">
        <v>23323</v>
      </c>
      <c r="D5239" s="891" t="s">
        <v>1703</v>
      </c>
      <c r="E5239" s="891" t="s">
        <v>1704</v>
      </c>
      <c r="F5239" s="893" t="s">
        <v>7126</v>
      </c>
      <c r="G5239" s="896">
        <v>20</v>
      </c>
      <c r="H5239" s="896">
        <v>20</v>
      </c>
      <c r="I5239" s="897">
        <v>0.02</v>
      </c>
      <c r="J5239" s="908">
        <v>1.223125</v>
      </c>
      <c r="K5239" s="908">
        <v>1.2875000000000001</v>
      </c>
      <c r="L5239" s="892" t="s">
        <v>17960</v>
      </c>
      <c r="M5239" s="892" t="s">
        <v>17961</v>
      </c>
      <c r="N5239" s="848">
        <v>377</v>
      </c>
      <c r="O5239" s="776"/>
      <c r="P5239" s="776"/>
      <c r="Q5239" s="776"/>
      <c r="R5239" s="776"/>
      <c r="S5239" s="776"/>
      <c r="T5239" s="776"/>
      <c r="U5239" s="776"/>
      <c r="V5239" s="776"/>
    </row>
    <row r="5240" spans="1:22" s="753" customFormat="1" ht="42">
      <c r="A5240" s="910">
        <v>5235</v>
      </c>
      <c r="B5240" s="845" t="s">
        <v>23324</v>
      </c>
      <c r="C5240" s="911" t="s">
        <v>23325</v>
      </c>
      <c r="D5240" s="891" t="s">
        <v>1703</v>
      </c>
      <c r="E5240" s="891" t="s">
        <v>1704</v>
      </c>
      <c r="F5240" s="893" t="s">
        <v>7126</v>
      </c>
      <c r="G5240" s="896">
        <v>10</v>
      </c>
      <c r="H5240" s="896">
        <v>10</v>
      </c>
      <c r="I5240" s="897">
        <v>0.01</v>
      </c>
      <c r="J5240" s="908">
        <v>1.223125</v>
      </c>
      <c r="K5240" s="908">
        <v>1.2875000000000001</v>
      </c>
      <c r="L5240" s="892" t="s">
        <v>17960</v>
      </c>
      <c r="M5240" s="892" t="s">
        <v>17961</v>
      </c>
      <c r="N5240" s="848">
        <v>377</v>
      </c>
      <c r="O5240" s="776"/>
      <c r="P5240" s="776"/>
      <c r="Q5240" s="776"/>
      <c r="R5240" s="776"/>
      <c r="S5240" s="776"/>
      <c r="T5240" s="776"/>
      <c r="U5240" s="776"/>
      <c r="V5240" s="776"/>
    </row>
    <row r="5241" spans="1:22" s="753" customFormat="1" ht="42">
      <c r="A5241" s="910">
        <v>5236</v>
      </c>
      <c r="B5241" s="845" t="s">
        <v>23326</v>
      </c>
      <c r="C5241" s="911" t="s">
        <v>23327</v>
      </c>
      <c r="D5241" s="891" t="s">
        <v>1703</v>
      </c>
      <c r="E5241" s="891" t="s">
        <v>1704</v>
      </c>
      <c r="F5241" s="893" t="s">
        <v>7126</v>
      </c>
      <c r="G5241" s="896">
        <v>1</v>
      </c>
      <c r="H5241" s="896">
        <v>1</v>
      </c>
      <c r="I5241" s="897">
        <v>0.03</v>
      </c>
      <c r="J5241" s="908">
        <v>7.5168749999999998</v>
      </c>
      <c r="K5241" s="908">
        <v>7.9124999999999996</v>
      </c>
      <c r="L5241" s="892" t="s">
        <v>17960</v>
      </c>
      <c r="M5241" s="892" t="s">
        <v>17961</v>
      </c>
      <c r="N5241" s="848">
        <v>377</v>
      </c>
      <c r="O5241" s="776"/>
      <c r="P5241" s="776"/>
      <c r="Q5241" s="776"/>
      <c r="R5241" s="776"/>
      <c r="S5241" s="776"/>
      <c r="T5241" s="776"/>
      <c r="U5241" s="776"/>
      <c r="V5241" s="776"/>
    </row>
    <row r="5242" spans="1:22" s="753" customFormat="1" ht="42">
      <c r="A5242" s="910">
        <v>5237</v>
      </c>
      <c r="B5242" s="845" t="s">
        <v>23328</v>
      </c>
      <c r="C5242" s="911" t="s">
        <v>23329</v>
      </c>
      <c r="D5242" s="891" t="s">
        <v>1703</v>
      </c>
      <c r="E5242" s="891" t="s">
        <v>1704</v>
      </c>
      <c r="F5242" s="893" t="s">
        <v>7126</v>
      </c>
      <c r="G5242" s="896">
        <v>1</v>
      </c>
      <c r="H5242" s="896">
        <v>1</v>
      </c>
      <c r="I5242" s="897">
        <v>1</v>
      </c>
      <c r="J5242" s="908">
        <v>12.266874999999999</v>
      </c>
      <c r="K5242" s="908">
        <v>12.9125</v>
      </c>
      <c r="L5242" s="892" t="s">
        <v>17960</v>
      </c>
      <c r="M5242" s="892" t="s">
        <v>17961</v>
      </c>
      <c r="N5242" s="848">
        <v>377</v>
      </c>
      <c r="O5242" s="776"/>
      <c r="P5242" s="776"/>
      <c r="Q5242" s="776"/>
      <c r="R5242" s="776"/>
      <c r="S5242" s="776"/>
      <c r="T5242" s="776"/>
      <c r="U5242" s="776"/>
      <c r="V5242" s="776"/>
    </row>
    <row r="5243" spans="1:22" s="753" customFormat="1" ht="42">
      <c r="A5243" s="910">
        <v>5238</v>
      </c>
      <c r="B5243" s="845" t="s">
        <v>23330</v>
      </c>
      <c r="C5243" s="911" t="s">
        <v>23329</v>
      </c>
      <c r="D5243" s="891" t="s">
        <v>1703</v>
      </c>
      <c r="E5243" s="891" t="s">
        <v>1704</v>
      </c>
      <c r="F5243" s="893" t="s">
        <v>7126</v>
      </c>
      <c r="G5243" s="896">
        <v>1</v>
      </c>
      <c r="H5243" s="896">
        <v>1</v>
      </c>
      <c r="I5243" s="897">
        <v>1</v>
      </c>
      <c r="J5243" s="908">
        <v>1.6624999999999999</v>
      </c>
      <c r="K5243" s="908">
        <v>1.75</v>
      </c>
      <c r="L5243" s="892" t="s">
        <v>17960</v>
      </c>
      <c r="M5243" s="892" t="s">
        <v>17961</v>
      </c>
      <c r="N5243" s="848">
        <v>377</v>
      </c>
      <c r="O5243" s="776"/>
      <c r="P5243" s="776"/>
      <c r="Q5243" s="776"/>
      <c r="R5243" s="776"/>
      <c r="S5243" s="776"/>
      <c r="T5243" s="776"/>
      <c r="U5243" s="776"/>
      <c r="V5243" s="776"/>
    </row>
    <row r="5244" spans="1:22" s="753" customFormat="1" ht="42">
      <c r="A5244" s="910">
        <v>5239</v>
      </c>
      <c r="B5244" s="845" t="s">
        <v>23331</v>
      </c>
      <c r="C5244" s="911" t="s">
        <v>23329</v>
      </c>
      <c r="D5244" s="891" t="s">
        <v>1703</v>
      </c>
      <c r="E5244" s="891" t="s">
        <v>1704</v>
      </c>
      <c r="F5244" s="893" t="s">
        <v>7126</v>
      </c>
      <c r="G5244" s="896">
        <v>1</v>
      </c>
      <c r="H5244" s="896">
        <v>1</v>
      </c>
      <c r="I5244" s="897">
        <v>1</v>
      </c>
      <c r="J5244" s="908">
        <v>4.8925000000000001</v>
      </c>
      <c r="K5244" s="908">
        <v>5.15</v>
      </c>
      <c r="L5244" s="892" t="s">
        <v>17960</v>
      </c>
      <c r="M5244" s="892" t="s">
        <v>17961</v>
      </c>
      <c r="N5244" s="848">
        <v>377</v>
      </c>
      <c r="O5244" s="776"/>
      <c r="P5244" s="776"/>
      <c r="Q5244" s="776"/>
      <c r="R5244" s="776"/>
      <c r="S5244" s="776"/>
      <c r="T5244" s="776"/>
      <c r="U5244" s="776"/>
      <c r="V5244" s="776"/>
    </row>
    <row r="5245" spans="1:22" s="753" customFormat="1" ht="42">
      <c r="A5245" s="910">
        <v>5240</v>
      </c>
      <c r="B5245" s="845" t="s">
        <v>23332</v>
      </c>
      <c r="C5245" s="911" t="s">
        <v>23329</v>
      </c>
      <c r="D5245" s="891" t="s">
        <v>1703</v>
      </c>
      <c r="E5245" s="891" t="s">
        <v>1704</v>
      </c>
      <c r="F5245" s="893" t="s">
        <v>7126</v>
      </c>
      <c r="G5245" s="896">
        <v>1</v>
      </c>
      <c r="H5245" s="896">
        <v>1</v>
      </c>
      <c r="I5245" s="897">
        <v>1</v>
      </c>
      <c r="J5245" s="908">
        <v>7.5406249999999995</v>
      </c>
      <c r="K5245" s="908">
        <v>7.9375</v>
      </c>
      <c r="L5245" s="892" t="s">
        <v>17960</v>
      </c>
      <c r="M5245" s="892" t="s">
        <v>17961</v>
      </c>
      <c r="N5245" s="848">
        <v>377</v>
      </c>
      <c r="O5245" s="776"/>
      <c r="P5245" s="776"/>
      <c r="Q5245" s="776"/>
      <c r="R5245" s="776"/>
      <c r="S5245" s="776"/>
      <c r="T5245" s="776"/>
      <c r="U5245" s="776"/>
      <c r="V5245" s="776"/>
    </row>
    <row r="5246" spans="1:22" s="753" customFormat="1" ht="42">
      <c r="A5246" s="910">
        <v>5241</v>
      </c>
      <c r="B5246" s="845" t="s">
        <v>23333</v>
      </c>
      <c r="C5246" s="911" t="s">
        <v>23329</v>
      </c>
      <c r="D5246" s="891" t="s">
        <v>1703</v>
      </c>
      <c r="E5246" s="891" t="s">
        <v>1704</v>
      </c>
      <c r="F5246" s="893" t="s">
        <v>7126</v>
      </c>
      <c r="G5246" s="896">
        <v>1</v>
      </c>
      <c r="H5246" s="896">
        <v>1</v>
      </c>
      <c r="I5246" s="897">
        <v>1</v>
      </c>
      <c r="J5246" s="908">
        <v>11.055625000000001</v>
      </c>
      <c r="K5246" s="908">
        <v>11.637500000000001</v>
      </c>
      <c r="L5246" s="892" t="s">
        <v>17960</v>
      </c>
      <c r="M5246" s="892" t="s">
        <v>17961</v>
      </c>
      <c r="N5246" s="848">
        <v>377</v>
      </c>
      <c r="O5246" s="776"/>
      <c r="P5246" s="776"/>
      <c r="Q5246" s="776"/>
      <c r="R5246" s="776"/>
      <c r="S5246" s="776"/>
      <c r="T5246" s="776"/>
      <c r="U5246" s="776"/>
      <c r="V5246" s="776"/>
    </row>
    <row r="5247" spans="1:22" s="753" customFormat="1" ht="42">
      <c r="A5247" s="910">
        <v>5242</v>
      </c>
      <c r="B5247" s="900" t="s">
        <v>23334</v>
      </c>
      <c r="C5247" s="913" t="s">
        <v>23335</v>
      </c>
      <c r="D5247" s="551" t="s">
        <v>2313</v>
      </c>
      <c r="E5247" s="551" t="s">
        <v>1704</v>
      </c>
      <c r="F5247" s="841" t="s">
        <v>7126</v>
      </c>
      <c r="G5247" s="843">
        <v>1</v>
      </c>
      <c r="H5247" s="843">
        <v>1</v>
      </c>
      <c r="I5247" s="842">
        <v>1</v>
      </c>
      <c r="J5247" s="909">
        <v>214.50999999999996</v>
      </c>
      <c r="K5247" s="909">
        <v>225.79999999999998</v>
      </c>
      <c r="L5247" s="755" t="s">
        <v>17960</v>
      </c>
      <c r="M5247" s="755" t="s">
        <v>17961</v>
      </c>
      <c r="N5247" s="756">
        <v>377</v>
      </c>
      <c r="O5247" s="776"/>
      <c r="P5247" s="776"/>
      <c r="Q5247" s="776"/>
      <c r="R5247" s="776"/>
      <c r="S5247" s="776"/>
      <c r="T5247" s="776"/>
      <c r="U5247" s="776"/>
      <c r="V5247" s="776"/>
    </row>
    <row r="5248" spans="1:22" s="753" customFormat="1" ht="42">
      <c r="A5248" s="910">
        <v>5243</v>
      </c>
      <c r="B5248" s="900" t="s">
        <v>23336</v>
      </c>
      <c r="C5248" s="913" t="s">
        <v>23337</v>
      </c>
      <c r="D5248" s="551" t="s">
        <v>2313</v>
      </c>
      <c r="E5248" s="551" t="s">
        <v>1704</v>
      </c>
      <c r="F5248" s="841" t="s">
        <v>7126</v>
      </c>
      <c r="G5248" s="843">
        <v>1</v>
      </c>
      <c r="H5248" s="843">
        <v>1</v>
      </c>
      <c r="I5248" s="842">
        <v>1</v>
      </c>
      <c r="J5248" s="909">
        <v>4.3343749999999996</v>
      </c>
      <c r="K5248" s="909">
        <v>4.5625</v>
      </c>
      <c r="L5248" s="755" t="s">
        <v>17960</v>
      </c>
      <c r="M5248" s="755" t="s">
        <v>17961</v>
      </c>
      <c r="N5248" s="756">
        <v>377</v>
      </c>
      <c r="O5248" s="776"/>
      <c r="P5248" s="776"/>
      <c r="Q5248" s="776"/>
      <c r="R5248" s="776"/>
      <c r="S5248" s="776"/>
      <c r="T5248" s="776"/>
      <c r="U5248" s="776"/>
      <c r="V5248" s="776"/>
    </row>
    <row r="5249" spans="1:22" s="753" customFormat="1" ht="42">
      <c r="A5249" s="910">
        <v>5244</v>
      </c>
      <c r="B5249" s="900" t="s">
        <v>23338</v>
      </c>
      <c r="C5249" s="913" t="s">
        <v>23339</v>
      </c>
      <c r="D5249" s="551" t="s">
        <v>2313</v>
      </c>
      <c r="E5249" s="551" t="s">
        <v>1704</v>
      </c>
      <c r="F5249" s="841" t="s">
        <v>7126</v>
      </c>
      <c r="G5249" s="843">
        <v>1</v>
      </c>
      <c r="H5249" s="843">
        <v>1</v>
      </c>
      <c r="I5249" s="842">
        <v>1</v>
      </c>
      <c r="J5249" s="909">
        <v>4.4056249999999997</v>
      </c>
      <c r="K5249" s="909">
        <v>4.6375000000000002</v>
      </c>
      <c r="L5249" s="755" t="s">
        <v>17960</v>
      </c>
      <c r="M5249" s="755" t="s">
        <v>17961</v>
      </c>
      <c r="N5249" s="756">
        <v>377</v>
      </c>
      <c r="O5249" s="776"/>
      <c r="P5249" s="776"/>
      <c r="Q5249" s="776"/>
      <c r="R5249" s="776"/>
      <c r="S5249" s="776"/>
      <c r="T5249" s="776"/>
      <c r="U5249" s="776"/>
      <c r="V5249" s="776"/>
    </row>
    <row r="5250" spans="1:22" s="753" customFormat="1" ht="42">
      <c r="A5250" s="910">
        <v>5245</v>
      </c>
      <c r="B5250" s="845" t="s">
        <v>23340</v>
      </c>
      <c r="C5250" s="911" t="s">
        <v>23341</v>
      </c>
      <c r="D5250" s="891" t="s">
        <v>15136</v>
      </c>
      <c r="E5250" s="891" t="s">
        <v>1704</v>
      </c>
      <c r="F5250" s="893" t="s">
        <v>7126</v>
      </c>
      <c r="G5250" s="896">
        <v>10</v>
      </c>
      <c r="H5250" s="896">
        <v>10</v>
      </c>
      <c r="I5250" s="897">
        <v>1</v>
      </c>
      <c r="J5250" s="908">
        <v>6.53125</v>
      </c>
      <c r="K5250" s="908">
        <v>6.875</v>
      </c>
      <c r="L5250" s="892" t="s">
        <v>17960</v>
      </c>
      <c r="M5250" s="892" t="s">
        <v>17961</v>
      </c>
      <c r="N5250" s="848">
        <v>377</v>
      </c>
      <c r="O5250" s="776"/>
      <c r="P5250" s="776"/>
      <c r="Q5250" s="776"/>
      <c r="R5250" s="776"/>
      <c r="S5250" s="776"/>
      <c r="T5250" s="776"/>
      <c r="U5250" s="776"/>
      <c r="V5250" s="776"/>
    </row>
    <row r="5251" spans="1:22" s="753" customFormat="1" ht="42">
      <c r="A5251" s="910">
        <v>5246</v>
      </c>
      <c r="B5251" s="845" t="s">
        <v>23342</v>
      </c>
      <c r="C5251" s="911" t="s">
        <v>23343</v>
      </c>
      <c r="D5251" s="891" t="s">
        <v>1703</v>
      </c>
      <c r="E5251" s="891" t="s">
        <v>1704</v>
      </c>
      <c r="F5251" s="893" t="s">
        <v>7126</v>
      </c>
      <c r="G5251" s="896">
        <v>1</v>
      </c>
      <c r="H5251" s="896">
        <v>1</v>
      </c>
      <c r="I5251" s="897">
        <v>0.12</v>
      </c>
      <c r="J5251" s="908">
        <v>112.46812499999999</v>
      </c>
      <c r="K5251" s="908">
        <v>118.38749999999999</v>
      </c>
      <c r="L5251" s="892" t="s">
        <v>17960</v>
      </c>
      <c r="M5251" s="892" t="s">
        <v>17961</v>
      </c>
      <c r="N5251" s="848">
        <v>377</v>
      </c>
      <c r="O5251" s="776"/>
      <c r="P5251" s="776"/>
      <c r="Q5251" s="776"/>
      <c r="R5251" s="776"/>
      <c r="S5251" s="776"/>
      <c r="T5251" s="776"/>
      <c r="U5251" s="776"/>
      <c r="V5251" s="776"/>
    </row>
    <row r="5252" spans="1:22" s="753" customFormat="1" ht="42">
      <c r="A5252" s="910">
        <v>5247</v>
      </c>
      <c r="B5252" s="845" t="s">
        <v>23344</v>
      </c>
      <c r="C5252" s="911" t="s">
        <v>23345</v>
      </c>
      <c r="D5252" s="891" t="s">
        <v>15136</v>
      </c>
      <c r="E5252" s="891" t="s">
        <v>1704</v>
      </c>
      <c r="F5252" s="893" t="s">
        <v>7126</v>
      </c>
      <c r="G5252" s="896">
        <v>2</v>
      </c>
      <c r="H5252" s="896">
        <v>2</v>
      </c>
      <c r="I5252" s="897">
        <v>1</v>
      </c>
      <c r="J5252" s="908">
        <v>20.104375000000001</v>
      </c>
      <c r="K5252" s="908">
        <v>21.162500000000001</v>
      </c>
      <c r="L5252" s="892" t="s">
        <v>17960</v>
      </c>
      <c r="M5252" s="892" t="s">
        <v>17961</v>
      </c>
      <c r="N5252" s="848">
        <v>377</v>
      </c>
      <c r="O5252" s="776"/>
      <c r="P5252" s="776"/>
      <c r="Q5252" s="776"/>
      <c r="R5252" s="776"/>
      <c r="S5252" s="776"/>
      <c r="T5252" s="776"/>
      <c r="U5252" s="776"/>
      <c r="V5252" s="776"/>
    </row>
    <row r="5253" spans="1:22" s="753" customFormat="1" ht="42">
      <c r="A5253" s="910">
        <v>5248</v>
      </c>
      <c r="B5253" s="845" t="s">
        <v>23346</v>
      </c>
      <c r="C5253" s="911" t="s">
        <v>23347</v>
      </c>
      <c r="D5253" s="891" t="s">
        <v>1703</v>
      </c>
      <c r="E5253" s="891" t="s">
        <v>1704</v>
      </c>
      <c r="F5253" s="893" t="s">
        <v>7126</v>
      </c>
      <c r="G5253" s="896">
        <v>1</v>
      </c>
      <c r="H5253" s="896">
        <v>1</v>
      </c>
      <c r="I5253" s="897">
        <v>1</v>
      </c>
      <c r="J5253" s="908">
        <v>49.388125000000002</v>
      </c>
      <c r="K5253" s="908">
        <v>51.987500000000004</v>
      </c>
      <c r="L5253" s="892" t="s">
        <v>17960</v>
      </c>
      <c r="M5253" s="892" t="s">
        <v>17961</v>
      </c>
      <c r="N5253" s="848">
        <v>377</v>
      </c>
      <c r="O5253" s="776"/>
      <c r="P5253" s="776"/>
      <c r="Q5253" s="776"/>
      <c r="R5253" s="776"/>
      <c r="S5253" s="776"/>
      <c r="T5253" s="776"/>
      <c r="U5253" s="776"/>
      <c r="V5253" s="776"/>
    </row>
    <row r="5254" spans="1:22" s="753" customFormat="1" ht="42">
      <c r="A5254" s="910">
        <v>5249</v>
      </c>
      <c r="B5254" s="845" t="s">
        <v>23348</v>
      </c>
      <c r="C5254" s="911" t="s">
        <v>23349</v>
      </c>
      <c r="D5254" s="891" t="s">
        <v>1703</v>
      </c>
      <c r="E5254" s="891" t="s">
        <v>1704</v>
      </c>
      <c r="F5254" s="893" t="s">
        <v>7126</v>
      </c>
      <c r="G5254" s="896">
        <v>1</v>
      </c>
      <c r="H5254" s="896">
        <v>1</v>
      </c>
      <c r="I5254" s="897">
        <v>0.1</v>
      </c>
      <c r="J5254" s="908">
        <v>29.533125000000002</v>
      </c>
      <c r="K5254" s="908">
        <v>31.087500000000002</v>
      </c>
      <c r="L5254" s="892" t="s">
        <v>17960</v>
      </c>
      <c r="M5254" s="892" t="s">
        <v>17961</v>
      </c>
      <c r="N5254" s="848">
        <v>377</v>
      </c>
      <c r="O5254" s="776"/>
      <c r="P5254" s="776"/>
      <c r="Q5254" s="776"/>
      <c r="R5254" s="776"/>
      <c r="S5254" s="776"/>
      <c r="T5254" s="776"/>
      <c r="U5254" s="776"/>
      <c r="V5254" s="776"/>
    </row>
    <row r="5255" spans="1:22" s="753" customFormat="1" ht="42">
      <c r="A5255" s="910">
        <v>5250</v>
      </c>
      <c r="B5255" s="845" t="s">
        <v>23350</v>
      </c>
      <c r="C5255" s="911" t="s">
        <v>23351</v>
      </c>
      <c r="D5255" s="891" t="s">
        <v>15136</v>
      </c>
      <c r="E5255" s="891" t="s">
        <v>1704</v>
      </c>
      <c r="F5255" s="893" t="s">
        <v>7126</v>
      </c>
      <c r="G5255" s="896">
        <v>1</v>
      </c>
      <c r="H5255" s="896">
        <v>1</v>
      </c>
      <c r="I5255" s="897">
        <v>0.24</v>
      </c>
      <c r="J5255" s="908">
        <v>69.504374999999996</v>
      </c>
      <c r="K5255" s="908">
        <v>73.162499999999994</v>
      </c>
      <c r="L5255" s="892" t="s">
        <v>17960</v>
      </c>
      <c r="M5255" s="892" t="s">
        <v>17961</v>
      </c>
      <c r="N5255" s="848">
        <v>377</v>
      </c>
      <c r="O5255" s="776"/>
      <c r="P5255" s="776"/>
      <c r="Q5255" s="776"/>
      <c r="R5255" s="776"/>
      <c r="S5255" s="776"/>
      <c r="T5255" s="776"/>
      <c r="U5255" s="776"/>
      <c r="V5255" s="776"/>
    </row>
    <row r="5256" spans="1:22" s="753" customFormat="1" ht="42">
      <c r="A5256" s="910">
        <v>5251</v>
      </c>
      <c r="B5256" s="845" t="s">
        <v>23352</v>
      </c>
      <c r="C5256" s="911" t="s">
        <v>22313</v>
      </c>
      <c r="D5256" s="891" t="s">
        <v>1705</v>
      </c>
      <c r="E5256" s="891" t="s">
        <v>1704</v>
      </c>
      <c r="F5256" s="893" t="s">
        <v>7126</v>
      </c>
      <c r="G5256" s="896">
        <v>1</v>
      </c>
      <c r="H5256" s="896">
        <v>1</v>
      </c>
      <c r="I5256" s="897">
        <v>0.18</v>
      </c>
      <c r="J5256" s="908">
        <v>59.018749999999997</v>
      </c>
      <c r="K5256" s="908">
        <v>62.125</v>
      </c>
      <c r="L5256" s="892" t="s">
        <v>17960</v>
      </c>
      <c r="M5256" s="892" t="s">
        <v>17961</v>
      </c>
      <c r="N5256" s="848">
        <v>377</v>
      </c>
      <c r="O5256" s="776"/>
      <c r="P5256" s="776"/>
      <c r="Q5256" s="776"/>
      <c r="R5256" s="776"/>
      <c r="S5256" s="776"/>
      <c r="T5256" s="776"/>
      <c r="U5256" s="776"/>
      <c r="V5256" s="776"/>
    </row>
    <row r="5257" spans="1:22" s="753" customFormat="1" ht="42">
      <c r="A5257" s="910">
        <v>5252</v>
      </c>
      <c r="B5257" s="845" t="s">
        <v>23353</v>
      </c>
      <c r="C5257" s="911" t="s">
        <v>22219</v>
      </c>
      <c r="D5257" s="891" t="s">
        <v>1703</v>
      </c>
      <c r="E5257" s="891" t="s">
        <v>1704</v>
      </c>
      <c r="F5257" s="893" t="s">
        <v>7126</v>
      </c>
      <c r="G5257" s="896">
        <v>1</v>
      </c>
      <c r="H5257" s="896">
        <v>1</v>
      </c>
      <c r="I5257" s="897">
        <v>1</v>
      </c>
      <c r="J5257" s="908">
        <v>97.564999999999984</v>
      </c>
      <c r="K5257" s="908">
        <v>102.69999999999999</v>
      </c>
      <c r="L5257" s="892" t="s">
        <v>17960</v>
      </c>
      <c r="M5257" s="892" t="s">
        <v>17961</v>
      </c>
      <c r="N5257" s="848">
        <v>377</v>
      </c>
      <c r="O5257" s="776"/>
      <c r="P5257" s="776"/>
      <c r="Q5257" s="776"/>
      <c r="R5257" s="776"/>
      <c r="S5257" s="776"/>
      <c r="T5257" s="776"/>
      <c r="U5257" s="776"/>
      <c r="V5257" s="776"/>
    </row>
    <row r="5258" spans="1:22" s="753" customFormat="1" ht="42">
      <c r="A5258" s="910">
        <v>5253</v>
      </c>
      <c r="B5258" s="845" t="s">
        <v>23354</v>
      </c>
      <c r="C5258" s="911" t="s">
        <v>22752</v>
      </c>
      <c r="D5258" s="891" t="s">
        <v>1703</v>
      </c>
      <c r="E5258" s="891" t="s">
        <v>1704</v>
      </c>
      <c r="F5258" s="893" t="s">
        <v>7126</v>
      </c>
      <c r="G5258" s="896">
        <v>1</v>
      </c>
      <c r="H5258" s="896">
        <v>1</v>
      </c>
      <c r="I5258" s="897">
        <v>1</v>
      </c>
      <c r="J5258" s="908">
        <v>619.74437499999988</v>
      </c>
      <c r="K5258" s="908">
        <v>652.36249999999995</v>
      </c>
      <c r="L5258" s="892" t="s">
        <v>17960</v>
      </c>
      <c r="M5258" s="892" t="s">
        <v>17961</v>
      </c>
      <c r="N5258" s="848">
        <v>377</v>
      </c>
      <c r="O5258" s="776"/>
      <c r="P5258" s="776"/>
      <c r="Q5258" s="776"/>
      <c r="R5258" s="776"/>
      <c r="S5258" s="776"/>
      <c r="T5258" s="776"/>
      <c r="U5258" s="776"/>
      <c r="V5258" s="776"/>
    </row>
    <row r="5259" spans="1:22" s="753" customFormat="1" ht="42">
      <c r="A5259" s="910">
        <v>5254</v>
      </c>
      <c r="B5259" s="845" t="s">
        <v>23355</v>
      </c>
      <c r="C5259" s="911" t="s">
        <v>23356</v>
      </c>
      <c r="D5259" s="891" t="s">
        <v>1703</v>
      </c>
      <c r="E5259" s="891" t="s">
        <v>1704</v>
      </c>
      <c r="F5259" s="893" t="s">
        <v>7126</v>
      </c>
      <c r="G5259" s="896">
        <v>1</v>
      </c>
      <c r="H5259" s="896">
        <v>1</v>
      </c>
      <c r="I5259" s="897">
        <v>1</v>
      </c>
      <c r="J5259" s="908">
        <v>246.78624999999997</v>
      </c>
      <c r="K5259" s="908">
        <v>259.77499999999998</v>
      </c>
      <c r="L5259" s="892" t="s">
        <v>17960</v>
      </c>
      <c r="M5259" s="892" t="s">
        <v>17961</v>
      </c>
      <c r="N5259" s="848">
        <v>377</v>
      </c>
      <c r="O5259" s="776"/>
      <c r="P5259" s="776"/>
      <c r="Q5259" s="776"/>
      <c r="R5259" s="776"/>
      <c r="S5259" s="776"/>
      <c r="T5259" s="776"/>
      <c r="U5259" s="776"/>
      <c r="V5259" s="776"/>
    </row>
    <row r="5260" spans="1:22" s="753" customFormat="1" ht="42">
      <c r="A5260" s="910">
        <v>5255</v>
      </c>
      <c r="B5260" s="845" t="s">
        <v>23357</v>
      </c>
      <c r="C5260" s="911" t="s">
        <v>23358</v>
      </c>
      <c r="D5260" s="891" t="s">
        <v>1705</v>
      </c>
      <c r="E5260" s="891" t="s">
        <v>1704</v>
      </c>
      <c r="F5260" s="893" t="s">
        <v>7126</v>
      </c>
      <c r="G5260" s="896">
        <v>1</v>
      </c>
      <c r="H5260" s="896">
        <v>1</v>
      </c>
      <c r="I5260" s="897">
        <v>1</v>
      </c>
      <c r="J5260" s="908">
        <v>280.58249999999998</v>
      </c>
      <c r="K5260" s="908">
        <v>295.35000000000002</v>
      </c>
      <c r="L5260" s="892" t="s">
        <v>17960</v>
      </c>
      <c r="M5260" s="892" t="s">
        <v>17961</v>
      </c>
      <c r="N5260" s="848">
        <v>377</v>
      </c>
      <c r="O5260" s="776"/>
      <c r="P5260" s="776"/>
      <c r="Q5260" s="776"/>
      <c r="R5260" s="776"/>
      <c r="S5260" s="776"/>
      <c r="T5260" s="776"/>
      <c r="U5260" s="776"/>
      <c r="V5260" s="776"/>
    </row>
    <row r="5261" spans="1:22" s="753" customFormat="1" ht="42">
      <c r="A5261" s="910">
        <v>5256</v>
      </c>
      <c r="B5261" s="845" t="s">
        <v>23359</v>
      </c>
      <c r="C5261" s="911" t="s">
        <v>23360</v>
      </c>
      <c r="D5261" s="891" t="s">
        <v>1703</v>
      </c>
      <c r="E5261" s="891" t="s">
        <v>1704</v>
      </c>
      <c r="F5261" s="893" t="s">
        <v>7126</v>
      </c>
      <c r="G5261" s="896">
        <v>1</v>
      </c>
      <c r="H5261" s="896">
        <v>1</v>
      </c>
      <c r="I5261" s="897">
        <v>1</v>
      </c>
      <c r="J5261" s="908">
        <v>111.50624999999999</v>
      </c>
      <c r="K5261" s="908">
        <v>117.375</v>
      </c>
      <c r="L5261" s="892" t="s">
        <v>17960</v>
      </c>
      <c r="M5261" s="892" t="s">
        <v>17961</v>
      </c>
      <c r="N5261" s="848">
        <v>377</v>
      </c>
      <c r="O5261" s="776"/>
      <c r="P5261" s="776"/>
      <c r="Q5261" s="776"/>
      <c r="R5261" s="776"/>
      <c r="S5261" s="776"/>
      <c r="T5261" s="776"/>
      <c r="U5261" s="776"/>
      <c r="V5261" s="776"/>
    </row>
    <row r="5262" spans="1:22" s="753" customFormat="1" ht="42">
      <c r="A5262" s="910">
        <v>5257</v>
      </c>
      <c r="B5262" s="845" t="s">
        <v>23361</v>
      </c>
      <c r="C5262" s="911" t="s">
        <v>23362</v>
      </c>
      <c r="D5262" s="891" t="s">
        <v>15136</v>
      </c>
      <c r="E5262" s="891" t="s">
        <v>1704</v>
      </c>
      <c r="F5262" s="893" t="s">
        <v>7126</v>
      </c>
      <c r="G5262" s="896">
        <v>1</v>
      </c>
      <c r="H5262" s="898">
        <v>2</v>
      </c>
      <c r="I5262" s="897">
        <v>1</v>
      </c>
      <c r="J5262" s="908">
        <v>13.169375</v>
      </c>
      <c r="K5262" s="908">
        <v>13.862500000000001</v>
      </c>
      <c r="L5262" s="892" t="s">
        <v>17960</v>
      </c>
      <c r="M5262" s="892" t="s">
        <v>17961</v>
      </c>
      <c r="N5262" s="848">
        <v>377</v>
      </c>
      <c r="O5262" s="776"/>
      <c r="P5262" s="776"/>
      <c r="Q5262" s="776"/>
      <c r="R5262" s="776"/>
      <c r="S5262" s="776"/>
      <c r="T5262" s="776"/>
      <c r="U5262" s="776"/>
      <c r="V5262" s="776"/>
    </row>
    <row r="5263" spans="1:22" s="753" customFormat="1" ht="42">
      <c r="A5263" s="910">
        <v>5258</v>
      </c>
      <c r="B5263" s="845" t="s">
        <v>23363</v>
      </c>
      <c r="C5263" s="911" t="s">
        <v>23364</v>
      </c>
      <c r="D5263" s="891" t="s">
        <v>15136</v>
      </c>
      <c r="E5263" s="891" t="s">
        <v>1704</v>
      </c>
      <c r="F5263" s="893" t="s">
        <v>7126</v>
      </c>
      <c r="G5263" s="896">
        <v>2</v>
      </c>
      <c r="H5263" s="898">
        <v>2</v>
      </c>
      <c r="I5263" s="897">
        <v>1</v>
      </c>
      <c r="J5263" s="908">
        <v>12.623125</v>
      </c>
      <c r="K5263" s="908">
        <v>13.287500000000001</v>
      </c>
      <c r="L5263" s="892" t="s">
        <v>17960</v>
      </c>
      <c r="M5263" s="892" t="s">
        <v>17961</v>
      </c>
      <c r="N5263" s="848">
        <v>377</v>
      </c>
      <c r="O5263" s="776"/>
      <c r="P5263" s="776"/>
      <c r="Q5263" s="776"/>
      <c r="R5263" s="776"/>
      <c r="S5263" s="776"/>
      <c r="T5263" s="776"/>
      <c r="U5263" s="776"/>
      <c r="V5263" s="776"/>
    </row>
    <row r="5264" spans="1:22" s="753" customFormat="1" ht="42">
      <c r="A5264" s="910">
        <v>5259</v>
      </c>
      <c r="B5264" s="845" t="s">
        <v>23365</v>
      </c>
      <c r="C5264" s="911" t="s">
        <v>23366</v>
      </c>
      <c r="D5264" s="891" t="s">
        <v>1703</v>
      </c>
      <c r="E5264" s="891" t="s">
        <v>1704</v>
      </c>
      <c r="F5264" s="893" t="s">
        <v>7126</v>
      </c>
      <c r="G5264" s="896">
        <v>2</v>
      </c>
      <c r="H5264" s="896">
        <v>2</v>
      </c>
      <c r="I5264" s="897">
        <v>1</v>
      </c>
      <c r="J5264" s="908">
        <v>5.2725000000000009</v>
      </c>
      <c r="K5264" s="908">
        <v>5.5500000000000007</v>
      </c>
      <c r="L5264" s="892" t="s">
        <v>17960</v>
      </c>
      <c r="M5264" s="892" t="s">
        <v>17961</v>
      </c>
      <c r="N5264" s="848">
        <v>377</v>
      </c>
      <c r="O5264" s="776"/>
      <c r="P5264" s="776"/>
      <c r="Q5264" s="776"/>
      <c r="R5264" s="776"/>
      <c r="S5264" s="776"/>
      <c r="T5264" s="776"/>
      <c r="U5264" s="776"/>
      <c r="V5264" s="776"/>
    </row>
    <row r="5265" spans="1:22" s="753" customFormat="1" ht="42">
      <c r="A5265" s="910">
        <v>5260</v>
      </c>
      <c r="B5265" s="845" t="s">
        <v>23367</v>
      </c>
      <c r="C5265" s="911" t="s">
        <v>23368</v>
      </c>
      <c r="D5265" s="891" t="s">
        <v>1703</v>
      </c>
      <c r="E5265" s="891" t="s">
        <v>1704</v>
      </c>
      <c r="F5265" s="893" t="s">
        <v>7126</v>
      </c>
      <c r="G5265" s="896">
        <v>1</v>
      </c>
      <c r="H5265" s="896">
        <v>1</v>
      </c>
      <c r="I5265" s="897">
        <v>1</v>
      </c>
      <c r="J5265" s="908">
        <v>0.93812499999999999</v>
      </c>
      <c r="K5265" s="908">
        <v>0.98750000000000004</v>
      </c>
      <c r="L5265" s="892" t="s">
        <v>17960</v>
      </c>
      <c r="M5265" s="892" t="s">
        <v>17961</v>
      </c>
      <c r="N5265" s="848">
        <v>377</v>
      </c>
      <c r="O5265" s="776"/>
      <c r="P5265" s="776"/>
      <c r="Q5265" s="776"/>
      <c r="R5265" s="776"/>
      <c r="S5265" s="776"/>
      <c r="T5265" s="776"/>
      <c r="U5265" s="776"/>
      <c r="V5265" s="776"/>
    </row>
    <row r="5266" spans="1:22" s="753" customFormat="1" ht="42">
      <c r="A5266" s="910">
        <v>5261</v>
      </c>
      <c r="B5266" s="845" t="s">
        <v>23369</v>
      </c>
      <c r="C5266" s="911" t="s">
        <v>23370</v>
      </c>
      <c r="D5266" s="891" t="s">
        <v>1703</v>
      </c>
      <c r="E5266" s="891" t="s">
        <v>1704</v>
      </c>
      <c r="F5266" s="893" t="s">
        <v>7126</v>
      </c>
      <c r="G5266" s="896">
        <v>1</v>
      </c>
      <c r="H5266" s="896">
        <v>1</v>
      </c>
      <c r="I5266" s="897">
        <v>1</v>
      </c>
      <c r="J5266" s="908">
        <v>1.2943750000000001</v>
      </c>
      <c r="K5266" s="908">
        <v>1.3625</v>
      </c>
      <c r="L5266" s="892" t="s">
        <v>17960</v>
      </c>
      <c r="M5266" s="892" t="s">
        <v>17961</v>
      </c>
      <c r="N5266" s="848">
        <v>377</v>
      </c>
      <c r="O5266" s="776"/>
      <c r="P5266" s="776"/>
      <c r="Q5266" s="776"/>
      <c r="R5266" s="776"/>
      <c r="S5266" s="776"/>
      <c r="T5266" s="776"/>
      <c r="U5266" s="776"/>
      <c r="V5266" s="776"/>
    </row>
    <row r="5267" spans="1:22" s="753" customFormat="1" ht="42">
      <c r="A5267" s="910">
        <v>5262</v>
      </c>
      <c r="B5267" s="845" t="s">
        <v>23371</v>
      </c>
      <c r="C5267" s="911" t="s">
        <v>23372</v>
      </c>
      <c r="D5267" s="891" t="s">
        <v>1703</v>
      </c>
      <c r="E5267" s="891" t="s">
        <v>1704</v>
      </c>
      <c r="F5267" s="893" t="s">
        <v>7126</v>
      </c>
      <c r="G5267" s="896">
        <v>1</v>
      </c>
      <c r="H5267" s="896">
        <v>1</v>
      </c>
      <c r="I5267" s="897">
        <v>1</v>
      </c>
      <c r="J5267" s="908">
        <v>38.249375000000001</v>
      </c>
      <c r="K5267" s="908">
        <v>40.262500000000003</v>
      </c>
      <c r="L5267" s="892" t="s">
        <v>17960</v>
      </c>
      <c r="M5267" s="892" t="s">
        <v>17961</v>
      </c>
      <c r="N5267" s="848">
        <v>377</v>
      </c>
      <c r="O5267" s="776"/>
      <c r="P5267" s="776"/>
      <c r="Q5267" s="776"/>
      <c r="R5267" s="776"/>
      <c r="S5267" s="776"/>
      <c r="T5267" s="776"/>
      <c r="U5267" s="776"/>
      <c r="V5267" s="776"/>
    </row>
    <row r="5268" spans="1:22" s="753" customFormat="1" ht="42">
      <c r="A5268" s="910">
        <v>5263</v>
      </c>
      <c r="B5268" s="845" t="s">
        <v>23373</v>
      </c>
      <c r="C5268" s="911" t="s">
        <v>23374</v>
      </c>
      <c r="D5268" s="891" t="s">
        <v>1703</v>
      </c>
      <c r="E5268" s="891" t="s">
        <v>1704</v>
      </c>
      <c r="F5268" s="893" t="s">
        <v>7126</v>
      </c>
      <c r="G5268" s="896">
        <v>1</v>
      </c>
      <c r="H5268" s="896">
        <v>1</v>
      </c>
      <c r="I5268" s="897">
        <v>1</v>
      </c>
      <c r="J5268" s="908">
        <v>52.914999999999999</v>
      </c>
      <c r="K5268" s="908">
        <v>55.7</v>
      </c>
      <c r="L5268" s="892" t="s">
        <v>17960</v>
      </c>
      <c r="M5268" s="892" t="s">
        <v>17961</v>
      </c>
      <c r="N5268" s="848">
        <v>377</v>
      </c>
      <c r="O5268" s="776"/>
      <c r="P5268" s="776"/>
      <c r="Q5268" s="776"/>
      <c r="R5268" s="776"/>
      <c r="S5268" s="776"/>
      <c r="T5268" s="776"/>
      <c r="U5268" s="776"/>
      <c r="V5268" s="776"/>
    </row>
    <row r="5269" spans="1:22" s="753" customFormat="1" ht="42">
      <c r="A5269" s="910">
        <v>5264</v>
      </c>
      <c r="B5269" s="845" t="s">
        <v>23375</v>
      </c>
      <c r="C5269" s="911" t="s">
        <v>23376</v>
      </c>
      <c r="D5269" s="891" t="s">
        <v>1703</v>
      </c>
      <c r="E5269" s="891" t="s">
        <v>1704</v>
      </c>
      <c r="F5269" s="893" t="s">
        <v>7126</v>
      </c>
      <c r="G5269" s="896">
        <v>1</v>
      </c>
      <c r="H5269" s="896">
        <v>1</v>
      </c>
      <c r="I5269" s="897">
        <v>1</v>
      </c>
      <c r="J5269" s="908">
        <v>62.711874999999999</v>
      </c>
      <c r="K5269" s="908">
        <v>66.012500000000003</v>
      </c>
      <c r="L5269" s="892" t="s">
        <v>17960</v>
      </c>
      <c r="M5269" s="892" t="s">
        <v>17961</v>
      </c>
      <c r="N5269" s="848">
        <v>377</v>
      </c>
      <c r="O5269" s="776"/>
      <c r="P5269" s="776"/>
      <c r="Q5269" s="776"/>
      <c r="R5269" s="776"/>
      <c r="S5269" s="776"/>
      <c r="T5269" s="776"/>
      <c r="U5269" s="776"/>
      <c r="V5269" s="776"/>
    </row>
    <row r="5270" spans="1:22" s="753" customFormat="1" ht="42">
      <c r="A5270" s="910">
        <v>5265</v>
      </c>
      <c r="B5270" s="845" t="s">
        <v>23377</v>
      </c>
      <c r="C5270" s="911" t="s">
        <v>23378</v>
      </c>
      <c r="D5270" s="891" t="s">
        <v>1703</v>
      </c>
      <c r="E5270" s="891" t="s">
        <v>1704</v>
      </c>
      <c r="F5270" s="893" t="s">
        <v>7126</v>
      </c>
      <c r="G5270" s="896">
        <v>1</v>
      </c>
      <c r="H5270" s="896">
        <v>1</v>
      </c>
      <c r="I5270" s="897">
        <v>1</v>
      </c>
      <c r="J5270" s="908">
        <v>103.97749999999999</v>
      </c>
      <c r="K5270" s="908">
        <v>109.45</v>
      </c>
      <c r="L5270" s="892" t="s">
        <v>17960</v>
      </c>
      <c r="M5270" s="892" t="s">
        <v>17961</v>
      </c>
      <c r="N5270" s="848">
        <v>377</v>
      </c>
      <c r="O5270" s="776"/>
      <c r="P5270" s="776"/>
      <c r="Q5270" s="776"/>
      <c r="R5270" s="776"/>
      <c r="S5270" s="776"/>
      <c r="T5270" s="776"/>
      <c r="U5270" s="776"/>
      <c r="V5270" s="776"/>
    </row>
    <row r="5271" spans="1:22" s="753" customFormat="1" ht="42">
      <c r="A5271" s="910">
        <v>5266</v>
      </c>
      <c r="B5271" s="845" t="s">
        <v>23379</v>
      </c>
      <c r="C5271" s="911" t="s">
        <v>23380</v>
      </c>
      <c r="D5271" s="891" t="s">
        <v>15136</v>
      </c>
      <c r="E5271" s="891" t="s">
        <v>1704</v>
      </c>
      <c r="F5271" s="893" t="s">
        <v>7126</v>
      </c>
      <c r="G5271" s="896">
        <v>1</v>
      </c>
      <c r="H5271" s="896">
        <v>1</v>
      </c>
      <c r="I5271" s="897">
        <v>1</v>
      </c>
      <c r="J5271" s="908">
        <v>138.640625</v>
      </c>
      <c r="K5271" s="908">
        <v>145.9375</v>
      </c>
      <c r="L5271" s="892" t="s">
        <v>17960</v>
      </c>
      <c r="M5271" s="892" t="s">
        <v>17961</v>
      </c>
      <c r="N5271" s="848">
        <v>377</v>
      </c>
      <c r="O5271" s="776"/>
      <c r="P5271" s="776"/>
      <c r="Q5271" s="776"/>
      <c r="R5271" s="776"/>
      <c r="S5271" s="776"/>
      <c r="T5271" s="776"/>
      <c r="U5271" s="776"/>
      <c r="V5271" s="776"/>
    </row>
    <row r="5272" spans="1:22" s="753" customFormat="1" ht="42">
      <c r="A5272" s="910">
        <v>5267</v>
      </c>
      <c r="B5272" s="845" t="s">
        <v>23381</v>
      </c>
      <c r="C5272" s="911" t="s">
        <v>23380</v>
      </c>
      <c r="D5272" s="891" t="s">
        <v>15136</v>
      </c>
      <c r="E5272" s="891" t="s">
        <v>1704</v>
      </c>
      <c r="F5272" s="893" t="s">
        <v>7126</v>
      </c>
      <c r="G5272" s="896">
        <v>1</v>
      </c>
      <c r="H5272" s="896">
        <v>1</v>
      </c>
      <c r="I5272" s="897">
        <v>1</v>
      </c>
      <c r="J5272" s="908">
        <v>51.015000000000001</v>
      </c>
      <c r="K5272" s="908">
        <v>53.7</v>
      </c>
      <c r="L5272" s="892" t="s">
        <v>17960</v>
      </c>
      <c r="M5272" s="892" t="s">
        <v>17961</v>
      </c>
      <c r="N5272" s="848">
        <v>377</v>
      </c>
      <c r="O5272" s="776"/>
      <c r="P5272" s="776"/>
      <c r="Q5272" s="776"/>
      <c r="R5272" s="776"/>
      <c r="S5272" s="776"/>
      <c r="T5272" s="776"/>
      <c r="U5272" s="776"/>
      <c r="V5272" s="776"/>
    </row>
    <row r="5273" spans="1:22" s="753" customFormat="1" ht="42">
      <c r="A5273" s="910">
        <v>5268</v>
      </c>
      <c r="B5273" s="845" t="s">
        <v>23382</v>
      </c>
      <c r="C5273" s="911" t="s">
        <v>23383</v>
      </c>
      <c r="D5273" s="891" t="s">
        <v>1703</v>
      </c>
      <c r="E5273" s="891" t="s">
        <v>1704</v>
      </c>
      <c r="F5273" s="893" t="s">
        <v>7126</v>
      </c>
      <c r="G5273" s="896">
        <v>1</v>
      </c>
      <c r="H5273" s="896">
        <v>1</v>
      </c>
      <c r="I5273" s="897">
        <v>0.28000000000000003</v>
      </c>
      <c r="J5273" s="908">
        <v>133.32062500000001</v>
      </c>
      <c r="K5273" s="908">
        <v>140.33750000000001</v>
      </c>
      <c r="L5273" s="892" t="s">
        <v>17960</v>
      </c>
      <c r="M5273" s="892" t="s">
        <v>17961</v>
      </c>
      <c r="N5273" s="848">
        <v>377</v>
      </c>
      <c r="O5273" s="776"/>
      <c r="P5273" s="776"/>
      <c r="Q5273" s="776"/>
      <c r="R5273" s="776"/>
      <c r="S5273" s="776"/>
      <c r="T5273" s="776"/>
      <c r="U5273" s="776"/>
      <c r="V5273" s="776"/>
    </row>
    <row r="5274" spans="1:22" s="753" customFormat="1" ht="42">
      <c r="A5274" s="910">
        <v>5269</v>
      </c>
      <c r="B5274" s="845" t="s">
        <v>23384</v>
      </c>
      <c r="C5274" s="911" t="s">
        <v>23385</v>
      </c>
      <c r="D5274" s="891" t="s">
        <v>1703</v>
      </c>
      <c r="E5274" s="891" t="s">
        <v>1704</v>
      </c>
      <c r="F5274" s="893" t="s">
        <v>7126</v>
      </c>
      <c r="G5274" s="896">
        <v>2</v>
      </c>
      <c r="H5274" s="898">
        <v>2</v>
      </c>
      <c r="I5274" s="897">
        <v>1</v>
      </c>
      <c r="J5274" s="908">
        <v>7.8493750000000002</v>
      </c>
      <c r="K5274" s="908">
        <v>8.2625000000000011</v>
      </c>
      <c r="L5274" s="892" t="s">
        <v>17960</v>
      </c>
      <c r="M5274" s="892" t="s">
        <v>17961</v>
      </c>
      <c r="N5274" s="848">
        <v>377</v>
      </c>
      <c r="O5274" s="776"/>
      <c r="P5274" s="776"/>
      <c r="Q5274" s="776"/>
      <c r="R5274" s="776"/>
      <c r="S5274" s="776"/>
      <c r="T5274" s="776"/>
      <c r="U5274" s="776"/>
      <c r="V5274" s="776"/>
    </row>
    <row r="5275" spans="1:22" s="753" customFormat="1" ht="42">
      <c r="A5275" s="910">
        <v>5270</v>
      </c>
      <c r="B5275" s="845" t="s">
        <v>23386</v>
      </c>
      <c r="C5275" s="911" t="s">
        <v>23387</v>
      </c>
      <c r="D5275" s="891" t="s">
        <v>1703</v>
      </c>
      <c r="E5275" s="891" t="s">
        <v>1704</v>
      </c>
      <c r="F5275" s="893" t="s">
        <v>7126</v>
      </c>
      <c r="G5275" s="896">
        <v>1</v>
      </c>
      <c r="H5275" s="896">
        <v>1</v>
      </c>
      <c r="I5275" s="897">
        <v>1</v>
      </c>
      <c r="J5275" s="908">
        <v>61.809374999999996</v>
      </c>
      <c r="K5275" s="908">
        <v>65.0625</v>
      </c>
      <c r="L5275" s="892" t="s">
        <v>17960</v>
      </c>
      <c r="M5275" s="892" t="s">
        <v>17961</v>
      </c>
      <c r="N5275" s="848">
        <v>377</v>
      </c>
      <c r="O5275" s="776"/>
      <c r="P5275" s="776"/>
      <c r="Q5275" s="776"/>
      <c r="R5275" s="776"/>
      <c r="S5275" s="776"/>
      <c r="T5275" s="776"/>
      <c r="U5275" s="776"/>
      <c r="V5275" s="776"/>
    </row>
    <row r="5276" spans="1:22" s="753" customFormat="1" ht="42">
      <c r="A5276" s="910">
        <v>5271</v>
      </c>
      <c r="B5276" s="845" t="s">
        <v>23388</v>
      </c>
      <c r="C5276" s="911" t="s">
        <v>23389</v>
      </c>
      <c r="D5276" s="891" t="s">
        <v>1703</v>
      </c>
      <c r="E5276" s="891" t="s">
        <v>1704</v>
      </c>
      <c r="F5276" s="893" t="s">
        <v>7126</v>
      </c>
      <c r="G5276" s="896">
        <v>1</v>
      </c>
      <c r="H5276" s="896">
        <v>1</v>
      </c>
      <c r="I5276" s="897">
        <v>1</v>
      </c>
      <c r="J5276" s="908">
        <v>75.905000000000001</v>
      </c>
      <c r="K5276" s="908">
        <v>79.900000000000006</v>
      </c>
      <c r="L5276" s="892" t="s">
        <v>17960</v>
      </c>
      <c r="M5276" s="892" t="s">
        <v>17961</v>
      </c>
      <c r="N5276" s="848">
        <v>377</v>
      </c>
      <c r="O5276" s="776"/>
      <c r="P5276" s="776"/>
      <c r="Q5276" s="776"/>
      <c r="R5276" s="776"/>
      <c r="S5276" s="776"/>
      <c r="T5276" s="776"/>
      <c r="U5276" s="776"/>
      <c r="V5276" s="776"/>
    </row>
    <row r="5277" spans="1:22" s="753" customFormat="1" ht="42">
      <c r="A5277" s="910">
        <v>5272</v>
      </c>
      <c r="B5277" s="845" t="s">
        <v>23390</v>
      </c>
      <c r="C5277" s="911" t="s">
        <v>23391</v>
      </c>
      <c r="D5277" s="891" t="s">
        <v>1703</v>
      </c>
      <c r="E5277" s="891" t="s">
        <v>1704</v>
      </c>
      <c r="F5277" s="893" t="s">
        <v>7126</v>
      </c>
      <c r="G5277" s="896">
        <v>25</v>
      </c>
      <c r="H5277" s="896">
        <v>25</v>
      </c>
      <c r="I5277" s="897">
        <v>1</v>
      </c>
      <c r="J5277" s="908">
        <v>51.798749999999998</v>
      </c>
      <c r="K5277" s="908">
        <v>54.524999999999999</v>
      </c>
      <c r="L5277" s="892" t="s">
        <v>17960</v>
      </c>
      <c r="M5277" s="892" t="s">
        <v>17961</v>
      </c>
      <c r="N5277" s="848">
        <v>377</v>
      </c>
      <c r="O5277" s="776"/>
      <c r="P5277" s="776"/>
      <c r="Q5277" s="776"/>
      <c r="R5277" s="776"/>
      <c r="S5277" s="776"/>
      <c r="T5277" s="776"/>
      <c r="U5277" s="776"/>
      <c r="V5277" s="776"/>
    </row>
    <row r="5278" spans="1:22" s="753" customFormat="1" ht="42">
      <c r="A5278" s="910">
        <v>5273</v>
      </c>
      <c r="B5278" s="845" t="s">
        <v>23392</v>
      </c>
      <c r="C5278" s="911" t="s">
        <v>23393</v>
      </c>
      <c r="D5278" s="891" t="s">
        <v>1703</v>
      </c>
      <c r="E5278" s="891" t="s">
        <v>1704</v>
      </c>
      <c r="F5278" s="893" t="s">
        <v>7126</v>
      </c>
      <c r="G5278" s="896">
        <v>20</v>
      </c>
      <c r="H5278" s="896">
        <v>20</v>
      </c>
      <c r="I5278" s="897">
        <v>1</v>
      </c>
      <c r="J5278" s="908">
        <v>19.617499999999996</v>
      </c>
      <c r="K5278" s="908">
        <v>20.65</v>
      </c>
      <c r="L5278" s="892" t="s">
        <v>17960</v>
      </c>
      <c r="M5278" s="892" t="s">
        <v>17961</v>
      </c>
      <c r="N5278" s="848">
        <v>377</v>
      </c>
      <c r="O5278" s="776"/>
      <c r="P5278" s="776"/>
      <c r="Q5278" s="776"/>
      <c r="R5278" s="776"/>
      <c r="S5278" s="776"/>
      <c r="T5278" s="776"/>
      <c r="U5278" s="776"/>
      <c r="V5278" s="776"/>
    </row>
    <row r="5279" spans="1:22" s="753" customFormat="1" ht="42">
      <c r="A5279" s="910">
        <v>5274</v>
      </c>
      <c r="B5279" s="845" t="s">
        <v>23394</v>
      </c>
      <c r="C5279" s="911" t="s">
        <v>23395</v>
      </c>
      <c r="D5279" s="891" t="s">
        <v>15136</v>
      </c>
      <c r="E5279" s="891" t="s">
        <v>1704</v>
      </c>
      <c r="F5279" s="893" t="s">
        <v>7126</v>
      </c>
      <c r="G5279" s="896">
        <v>10</v>
      </c>
      <c r="H5279" s="896">
        <v>10</v>
      </c>
      <c r="I5279" s="897">
        <v>10</v>
      </c>
      <c r="J5279" s="908">
        <v>17.729375000000001</v>
      </c>
      <c r="K5279" s="908">
        <v>18.662500000000001</v>
      </c>
      <c r="L5279" s="892" t="s">
        <v>17960</v>
      </c>
      <c r="M5279" s="892" t="s">
        <v>17961</v>
      </c>
      <c r="N5279" s="848">
        <v>377</v>
      </c>
      <c r="O5279" s="776"/>
      <c r="P5279" s="776"/>
      <c r="Q5279" s="776"/>
      <c r="R5279" s="776"/>
      <c r="S5279" s="776"/>
      <c r="T5279" s="776"/>
      <c r="U5279" s="776"/>
      <c r="V5279" s="776"/>
    </row>
    <row r="5280" spans="1:22" s="753" customFormat="1" ht="42">
      <c r="A5280" s="910">
        <v>5275</v>
      </c>
      <c r="B5280" s="845" t="s">
        <v>23396</v>
      </c>
      <c r="C5280" s="911" t="s">
        <v>23397</v>
      </c>
      <c r="D5280" s="891" t="s">
        <v>1703</v>
      </c>
      <c r="E5280" s="891" t="s">
        <v>1704</v>
      </c>
      <c r="F5280" s="893" t="s">
        <v>7126</v>
      </c>
      <c r="G5280" s="896">
        <v>1</v>
      </c>
      <c r="H5280" s="896">
        <v>1</v>
      </c>
      <c r="I5280" s="897">
        <v>1</v>
      </c>
      <c r="J5280" s="908">
        <v>7.136874999999999</v>
      </c>
      <c r="K5280" s="908">
        <v>7.5124999999999993</v>
      </c>
      <c r="L5280" s="892" t="s">
        <v>17960</v>
      </c>
      <c r="M5280" s="892" t="s">
        <v>17961</v>
      </c>
      <c r="N5280" s="848">
        <v>377</v>
      </c>
      <c r="O5280" s="776"/>
      <c r="P5280" s="776"/>
      <c r="Q5280" s="776"/>
      <c r="R5280" s="776"/>
      <c r="S5280" s="776"/>
      <c r="T5280" s="776"/>
      <c r="U5280" s="776"/>
      <c r="V5280" s="776"/>
    </row>
    <row r="5281" spans="1:22" s="753" customFormat="1" ht="42">
      <c r="A5281" s="910">
        <v>5276</v>
      </c>
      <c r="B5281" s="845" t="s">
        <v>23398</v>
      </c>
      <c r="C5281" s="911" t="s">
        <v>23397</v>
      </c>
      <c r="D5281" s="891" t="s">
        <v>15136</v>
      </c>
      <c r="E5281" s="891" t="s">
        <v>1704</v>
      </c>
      <c r="F5281" s="893" t="s">
        <v>7126</v>
      </c>
      <c r="G5281" s="896">
        <v>1</v>
      </c>
      <c r="H5281" s="896">
        <v>1</v>
      </c>
      <c r="I5281" s="897">
        <v>1</v>
      </c>
      <c r="J5281" s="908">
        <v>7.433749999999999</v>
      </c>
      <c r="K5281" s="908">
        <v>7.8249999999999993</v>
      </c>
      <c r="L5281" s="892" t="s">
        <v>17960</v>
      </c>
      <c r="M5281" s="892" t="s">
        <v>17961</v>
      </c>
      <c r="N5281" s="848">
        <v>377</v>
      </c>
      <c r="O5281" s="776"/>
      <c r="P5281" s="776"/>
      <c r="Q5281" s="776"/>
      <c r="R5281" s="776"/>
      <c r="S5281" s="776"/>
      <c r="T5281" s="776"/>
      <c r="U5281" s="776"/>
      <c r="V5281" s="776"/>
    </row>
    <row r="5282" spans="1:22" s="753" customFormat="1" ht="42">
      <c r="A5282" s="910">
        <v>5277</v>
      </c>
      <c r="B5282" s="845" t="s">
        <v>23399</v>
      </c>
      <c r="C5282" s="911" t="s">
        <v>23400</v>
      </c>
      <c r="D5282" s="891" t="s">
        <v>1703</v>
      </c>
      <c r="E5282" s="891" t="s">
        <v>1704</v>
      </c>
      <c r="F5282" s="893" t="s">
        <v>7126</v>
      </c>
      <c r="G5282" s="896">
        <v>5</v>
      </c>
      <c r="H5282" s="896">
        <v>5</v>
      </c>
      <c r="I5282" s="897">
        <v>1</v>
      </c>
      <c r="J5282" s="908">
        <v>2.7787499999999996</v>
      </c>
      <c r="K5282" s="908">
        <v>2.9249999999999998</v>
      </c>
      <c r="L5282" s="892" t="s">
        <v>17960</v>
      </c>
      <c r="M5282" s="892" t="s">
        <v>17961</v>
      </c>
      <c r="N5282" s="848">
        <v>377</v>
      </c>
      <c r="O5282" s="776"/>
      <c r="P5282" s="776"/>
      <c r="Q5282" s="776"/>
      <c r="R5282" s="776"/>
      <c r="S5282" s="776"/>
      <c r="T5282" s="776"/>
      <c r="U5282" s="776"/>
      <c r="V5282" s="776"/>
    </row>
    <row r="5283" spans="1:22" s="753" customFormat="1" ht="42">
      <c r="A5283" s="910">
        <v>5278</v>
      </c>
      <c r="B5283" s="845" t="s">
        <v>23401</v>
      </c>
      <c r="C5283" s="911" t="s">
        <v>23402</v>
      </c>
      <c r="D5283" s="891" t="s">
        <v>15136</v>
      </c>
      <c r="E5283" s="891" t="s">
        <v>1704</v>
      </c>
      <c r="F5283" s="893" t="s">
        <v>7126</v>
      </c>
      <c r="G5283" s="896">
        <v>1</v>
      </c>
      <c r="H5283" s="896">
        <v>1</v>
      </c>
      <c r="I5283" s="897">
        <v>1</v>
      </c>
      <c r="J5283" s="908">
        <v>25.471874999999997</v>
      </c>
      <c r="K5283" s="908">
        <v>26.8125</v>
      </c>
      <c r="L5283" s="892" t="s">
        <v>17960</v>
      </c>
      <c r="M5283" s="892" t="s">
        <v>17961</v>
      </c>
      <c r="N5283" s="848">
        <v>377</v>
      </c>
      <c r="O5283" s="776"/>
      <c r="P5283" s="776"/>
      <c r="Q5283" s="776"/>
      <c r="R5283" s="776"/>
      <c r="S5283" s="776"/>
      <c r="T5283" s="776"/>
      <c r="U5283" s="776"/>
      <c r="V5283" s="776"/>
    </row>
    <row r="5284" spans="1:22" s="753" customFormat="1" ht="42">
      <c r="A5284" s="910">
        <v>5279</v>
      </c>
      <c r="B5284" s="845" t="s">
        <v>23403</v>
      </c>
      <c r="C5284" s="911" t="s">
        <v>23404</v>
      </c>
      <c r="D5284" s="891" t="s">
        <v>1703</v>
      </c>
      <c r="E5284" s="891" t="s">
        <v>1704</v>
      </c>
      <c r="F5284" s="893" t="s">
        <v>7126</v>
      </c>
      <c r="G5284" s="896">
        <v>10</v>
      </c>
      <c r="H5284" s="896">
        <v>10</v>
      </c>
      <c r="I5284" s="897">
        <v>10</v>
      </c>
      <c r="J5284" s="908">
        <v>0.23749999999999999</v>
      </c>
      <c r="K5284" s="908">
        <v>0.25</v>
      </c>
      <c r="L5284" s="892" t="s">
        <v>17960</v>
      </c>
      <c r="M5284" s="892" t="s">
        <v>17961</v>
      </c>
      <c r="N5284" s="848">
        <v>377</v>
      </c>
      <c r="O5284" s="776"/>
      <c r="P5284" s="776"/>
      <c r="Q5284" s="776"/>
      <c r="R5284" s="776"/>
      <c r="S5284" s="776"/>
      <c r="T5284" s="776"/>
      <c r="U5284" s="776"/>
      <c r="V5284" s="776"/>
    </row>
    <row r="5285" spans="1:22" s="753" customFormat="1" ht="42">
      <c r="A5285" s="910">
        <v>5280</v>
      </c>
      <c r="B5285" s="845" t="s">
        <v>23405</v>
      </c>
      <c r="C5285" s="911" t="s">
        <v>23406</v>
      </c>
      <c r="D5285" s="891" t="s">
        <v>1703</v>
      </c>
      <c r="E5285" s="891" t="s">
        <v>1704</v>
      </c>
      <c r="F5285" s="893" t="s">
        <v>7126</v>
      </c>
      <c r="G5285" s="896">
        <v>10</v>
      </c>
      <c r="H5285" s="896">
        <v>10</v>
      </c>
      <c r="I5285" s="897">
        <v>10</v>
      </c>
      <c r="J5285" s="908">
        <v>1.0687499999999999</v>
      </c>
      <c r="K5285" s="908">
        <v>1.125</v>
      </c>
      <c r="L5285" s="892" t="s">
        <v>17960</v>
      </c>
      <c r="M5285" s="892" t="s">
        <v>17961</v>
      </c>
      <c r="N5285" s="848">
        <v>377</v>
      </c>
      <c r="O5285" s="776"/>
      <c r="P5285" s="776"/>
      <c r="Q5285" s="776"/>
      <c r="R5285" s="776"/>
      <c r="S5285" s="776"/>
      <c r="T5285" s="776"/>
      <c r="U5285" s="776"/>
      <c r="V5285" s="776"/>
    </row>
    <row r="5286" spans="1:22" s="753" customFormat="1" ht="42">
      <c r="A5286" s="910">
        <v>5281</v>
      </c>
      <c r="B5286" s="845" t="s">
        <v>23407</v>
      </c>
      <c r="C5286" s="911" t="s">
        <v>23408</v>
      </c>
      <c r="D5286" s="891" t="s">
        <v>1703</v>
      </c>
      <c r="E5286" s="891" t="s">
        <v>1704</v>
      </c>
      <c r="F5286" s="893" t="s">
        <v>7126</v>
      </c>
      <c r="G5286" s="896">
        <v>100</v>
      </c>
      <c r="H5286" s="896">
        <v>100</v>
      </c>
      <c r="I5286" s="897">
        <v>3.4000000000000002E-2</v>
      </c>
      <c r="J5286" s="908">
        <v>9.5000000000000001E-2</v>
      </c>
      <c r="K5286" s="908">
        <v>0.1</v>
      </c>
      <c r="L5286" s="892" t="s">
        <v>17960</v>
      </c>
      <c r="M5286" s="892" t="s">
        <v>17961</v>
      </c>
      <c r="N5286" s="848">
        <v>377</v>
      </c>
      <c r="O5286" s="776"/>
      <c r="P5286" s="776"/>
      <c r="Q5286" s="776"/>
      <c r="R5286" s="776"/>
      <c r="S5286" s="776"/>
      <c r="T5286" s="776"/>
      <c r="U5286" s="776"/>
      <c r="V5286" s="776"/>
    </row>
    <row r="5287" spans="1:22" s="753" customFormat="1" ht="42">
      <c r="A5287" s="910">
        <v>5282</v>
      </c>
      <c r="B5287" s="845" t="s">
        <v>23409</v>
      </c>
      <c r="C5287" s="911" t="s">
        <v>23410</v>
      </c>
      <c r="D5287" s="891" t="s">
        <v>1703</v>
      </c>
      <c r="E5287" s="891" t="s">
        <v>1704</v>
      </c>
      <c r="F5287" s="893" t="s">
        <v>7126</v>
      </c>
      <c r="G5287" s="896">
        <v>10</v>
      </c>
      <c r="H5287" s="896">
        <v>10</v>
      </c>
      <c r="I5287" s="897">
        <v>10</v>
      </c>
      <c r="J5287" s="908">
        <v>0.46312500000000001</v>
      </c>
      <c r="K5287" s="908">
        <v>0.48750000000000004</v>
      </c>
      <c r="L5287" s="892" t="s">
        <v>17960</v>
      </c>
      <c r="M5287" s="892" t="s">
        <v>17961</v>
      </c>
      <c r="N5287" s="848">
        <v>377</v>
      </c>
      <c r="O5287" s="776"/>
      <c r="P5287" s="776"/>
      <c r="Q5287" s="776"/>
      <c r="R5287" s="776"/>
      <c r="S5287" s="776"/>
      <c r="T5287" s="776"/>
      <c r="U5287" s="776"/>
      <c r="V5287" s="776"/>
    </row>
    <row r="5288" spans="1:22" s="753" customFormat="1" ht="42">
      <c r="A5288" s="910">
        <v>5283</v>
      </c>
      <c r="B5288" s="845" t="s">
        <v>23411</v>
      </c>
      <c r="C5288" s="911" t="s">
        <v>23412</v>
      </c>
      <c r="D5288" s="891" t="s">
        <v>15136</v>
      </c>
      <c r="E5288" s="891" t="s">
        <v>1704</v>
      </c>
      <c r="F5288" s="893" t="s">
        <v>7126</v>
      </c>
      <c r="G5288" s="896">
        <v>10</v>
      </c>
      <c r="H5288" s="896">
        <v>10</v>
      </c>
      <c r="I5288" s="897">
        <v>0.01</v>
      </c>
      <c r="J5288" s="908">
        <v>1.223125</v>
      </c>
      <c r="K5288" s="908">
        <v>1.2875000000000001</v>
      </c>
      <c r="L5288" s="892" t="s">
        <v>17960</v>
      </c>
      <c r="M5288" s="892" t="s">
        <v>17961</v>
      </c>
      <c r="N5288" s="848">
        <v>377</v>
      </c>
      <c r="O5288" s="776"/>
      <c r="P5288" s="776"/>
      <c r="Q5288" s="776"/>
      <c r="R5288" s="776"/>
      <c r="S5288" s="776"/>
      <c r="T5288" s="776"/>
      <c r="U5288" s="776"/>
      <c r="V5288" s="776"/>
    </row>
    <row r="5289" spans="1:22" s="753" customFormat="1" ht="42">
      <c r="A5289" s="910">
        <v>5284</v>
      </c>
      <c r="B5289" s="845" t="s">
        <v>23413</v>
      </c>
      <c r="C5289" s="911" t="s">
        <v>37267</v>
      </c>
      <c r="D5289" s="891" t="s">
        <v>1703</v>
      </c>
      <c r="E5289" s="891" t="s">
        <v>1704</v>
      </c>
      <c r="F5289" s="893" t="s">
        <v>7126</v>
      </c>
      <c r="G5289" s="896">
        <v>2</v>
      </c>
      <c r="H5289" s="896">
        <v>2</v>
      </c>
      <c r="I5289" s="897">
        <v>1</v>
      </c>
      <c r="J5289" s="908">
        <v>2.2918750000000001</v>
      </c>
      <c r="K5289" s="908">
        <v>2.4125000000000001</v>
      </c>
      <c r="L5289" s="892" t="s">
        <v>17960</v>
      </c>
      <c r="M5289" s="892" t="s">
        <v>17961</v>
      </c>
      <c r="N5289" s="848">
        <v>377</v>
      </c>
      <c r="O5289" s="776"/>
      <c r="P5289" s="776"/>
      <c r="Q5289" s="776"/>
      <c r="R5289" s="776"/>
      <c r="S5289" s="776"/>
      <c r="T5289" s="776"/>
      <c r="U5289" s="776"/>
      <c r="V5289" s="776"/>
    </row>
    <row r="5290" spans="1:22" s="753" customFormat="1" ht="42">
      <c r="A5290" s="910">
        <v>5285</v>
      </c>
      <c r="B5290" s="845" t="s">
        <v>23414</v>
      </c>
      <c r="C5290" s="911" t="s">
        <v>23415</v>
      </c>
      <c r="D5290" s="891" t="s">
        <v>1703</v>
      </c>
      <c r="E5290" s="891" t="s">
        <v>1704</v>
      </c>
      <c r="F5290" s="893" t="s">
        <v>7126</v>
      </c>
      <c r="G5290" s="896">
        <v>1</v>
      </c>
      <c r="H5290" s="896">
        <v>1</v>
      </c>
      <c r="I5290" s="897">
        <v>1</v>
      </c>
      <c r="J5290" s="908">
        <v>8.8112499999999994</v>
      </c>
      <c r="K5290" s="908">
        <v>9.2750000000000004</v>
      </c>
      <c r="L5290" s="892" t="s">
        <v>17960</v>
      </c>
      <c r="M5290" s="892" t="s">
        <v>17961</v>
      </c>
      <c r="N5290" s="848">
        <v>377</v>
      </c>
      <c r="O5290" s="776"/>
      <c r="P5290" s="776"/>
      <c r="Q5290" s="776"/>
      <c r="R5290" s="776"/>
      <c r="S5290" s="776"/>
      <c r="T5290" s="776"/>
      <c r="U5290" s="776"/>
      <c r="V5290" s="776"/>
    </row>
    <row r="5291" spans="1:22" s="753" customFormat="1" ht="42">
      <c r="A5291" s="910">
        <v>5286</v>
      </c>
      <c r="B5291" s="845" t="s">
        <v>23416</v>
      </c>
      <c r="C5291" s="911" t="s">
        <v>23417</v>
      </c>
      <c r="D5291" s="891" t="s">
        <v>15136</v>
      </c>
      <c r="E5291" s="891" t="s">
        <v>1704</v>
      </c>
      <c r="F5291" s="893" t="s">
        <v>7126</v>
      </c>
      <c r="G5291" s="896">
        <v>1</v>
      </c>
      <c r="H5291" s="896">
        <v>1</v>
      </c>
      <c r="I5291" s="897">
        <v>1</v>
      </c>
      <c r="J5291" s="908">
        <v>2.5412500000000002</v>
      </c>
      <c r="K5291" s="908">
        <v>2.6750000000000003</v>
      </c>
      <c r="L5291" s="892" t="s">
        <v>17960</v>
      </c>
      <c r="M5291" s="892" t="s">
        <v>17961</v>
      </c>
      <c r="N5291" s="848">
        <v>377</v>
      </c>
      <c r="O5291" s="776"/>
      <c r="P5291" s="776"/>
      <c r="Q5291" s="776"/>
      <c r="R5291" s="776"/>
      <c r="S5291" s="776"/>
      <c r="T5291" s="776"/>
      <c r="U5291" s="776"/>
      <c r="V5291" s="776"/>
    </row>
    <row r="5292" spans="1:22" s="753" customFormat="1" ht="42">
      <c r="A5292" s="910">
        <v>5287</v>
      </c>
      <c r="B5292" s="845" t="s">
        <v>23418</v>
      </c>
      <c r="C5292" s="911" t="s">
        <v>23419</v>
      </c>
      <c r="D5292" s="891" t="s">
        <v>1703</v>
      </c>
      <c r="E5292" s="891" t="s">
        <v>1704</v>
      </c>
      <c r="F5292" s="893" t="s">
        <v>7126</v>
      </c>
      <c r="G5292" s="896">
        <v>5</v>
      </c>
      <c r="H5292" s="896">
        <v>5</v>
      </c>
      <c r="I5292" s="897">
        <v>1.6E-2</v>
      </c>
      <c r="J5292" s="908">
        <v>6.7331250000000002</v>
      </c>
      <c r="K5292" s="908">
        <v>7.0875000000000004</v>
      </c>
      <c r="L5292" s="892" t="s">
        <v>17960</v>
      </c>
      <c r="M5292" s="892" t="s">
        <v>17961</v>
      </c>
      <c r="N5292" s="848">
        <v>377</v>
      </c>
      <c r="O5292" s="776"/>
      <c r="P5292" s="776"/>
      <c r="Q5292" s="776"/>
      <c r="R5292" s="776"/>
      <c r="S5292" s="776"/>
      <c r="T5292" s="776"/>
      <c r="U5292" s="776"/>
      <c r="V5292" s="776"/>
    </row>
    <row r="5293" spans="1:22" s="753" customFormat="1" ht="42">
      <c r="A5293" s="910">
        <v>5288</v>
      </c>
      <c r="B5293" s="845" t="s">
        <v>23420</v>
      </c>
      <c r="C5293" s="911" t="s">
        <v>23421</v>
      </c>
      <c r="D5293" s="891" t="s">
        <v>1703</v>
      </c>
      <c r="E5293" s="891" t="s">
        <v>1704</v>
      </c>
      <c r="F5293" s="893" t="s">
        <v>7126</v>
      </c>
      <c r="G5293" s="896">
        <v>1</v>
      </c>
      <c r="H5293" s="896">
        <v>1</v>
      </c>
      <c r="I5293" s="897">
        <v>1</v>
      </c>
      <c r="J5293" s="908">
        <v>1989.585</v>
      </c>
      <c r="K5293" s="908">
        <v>2094.3000000000002</v>
      </c>
      <c r="L5293" s="892" t="s">
        <v>17960</v>
      </c>
      <c r="M5293" s="892" t="s">
        <v>17961</v>
      </c>
      <c r="N5293" s="848">
        <v>377</v>
      </c>
      <c r="O5293" s="776"/>
      <c r="P5293" s="776"/>
      <c r="Q5293" s="776"/>
      <c r="R5293" s="776"/>
      <c r="S5293" s="776"/>
      <c r="T5293" s="776"/>
      <c r="U5293" s="776"/>
      <c r="V5293" s="776"/>
    </row>
    <row r="5294" spans="1:22" s="753" customFormat="1" ht="42">
      <c r="A5294" s="910">
        <v>5289</v>
      </c>
      <c r="B5294" s="845" t="s">
        <v>23422</v>
      </c>
      <c r="C5294" s="911" t="s">
        <v>23423</v>
      </c>
      <c r="D5294" s="891" t="s">
        <v>1703</v>
      </c>
      <c r="E5294" s="891" t="s">
        <v>1704</v>
      </c>
      <c r="F5294" s="893" t="s">
        <v>7126</v>
      </c>
      <c r="G5294" s="896">
        <v>1</v>
      </c>
      <c r="H5294" s="898">
        <v>1</v>
      </c>
      <c r="I5294" s="897">
        <v>1</v>
      </c>
      <c r="J5294" s="908">
        <v>127.38312499999999</v>
      </c>
      <c r="K5294" s="908">
        <v>134.08750000000001</v>
      </c>
      <c r="L5294" s="892" t="s">
        <v>17960</v>
      </c>
      <c r="M5294" s="892" t="s">
        <v>17961</v>
      </c>
      <c r="N5294" s="848">
        <v>377</v>
      </c>
      <c r="O5294" s="776"/>
      <c r="P5294" s="776"/>
      <c r="Q5294" s="776"/>
      <c r="R5294" s="776"/>
      <c r="S5294" s="776"/>
      <c r="T5294" s="776"/>
      <c r="U5294" s="776"/>
      <c r="V5294" s="776"/>
    </row>
    <row r="5295" spans="1:22" s="753" customFormat="1" ht="42">
      <c r="A5295" s="910">
        <v>5290</v>
      </c>
      <c r="B5295" s="900" t="s">
        <v>23424</v>
      </c>
      <c r="C5295" s="913" t="s">
        <v>23201</v>
      </c>
      <c r="D5295" s="551" t="s">
        <v>2313</v>
      </c>
      <c r="E5295" s="551" t="s">
        <v>1704</v>
      </c>
      <c r="F5295" s="841" t="s">
        <v>7126</v>
      </c>
      <c r="G5295" s="843">
        <v>1</v>
      </c>
      <c r="H5295" s="844">
        <v>1</v>
      </c>
      <c r="I5295" s="842">
        <v>1</v>
      </c>
      <c r="J5295" s="909">
        <v>96.199375000000003</v>
      </c>
      <c r="K5295" s="909">
        <v>101.2625</v>
      </c>
      <c r="L5295" s="755" t="s">
        <v>17960</v>
      </c>
      <c r="M5295" s="755" t="s">
        <v>17961</v>
      </c>
      <c r="N5295" s="756">
        <v>377</v>
      </c>
      <c r="O5295" s="776"/>
      <c r="P5295" s="776"/>
      <c r="Q5295" s="776"/>
      <c r="R5295" s="776"/>
      <c r="S5295" s="776"/>
      <c r="T5295" s="776"/>
      <c r="U5295" s="776"/>
      <c r="V5295" s="776"/>
    </row>
    <row r="5296" spans="1:22" s="753" customFormat="1" ht="42">
      <c r="A5296" s="910">
        <v>5291</v>
      </c>
      <c r="B5296" s="845" t="s">
        <v>23425</v>
      </c>
      <c r="C5296" s="911" t="s">
        <v>23426</v>
      </c>
      <c r="D5296" s="891" t="s">
        <v>1703</v>
      </c>
      <c r="E5296" s="891" t="s">
        <v>1704</v>
      </c>
      <c r="F5296" s="893" t="s">
        <v>7126</v>
      </c>
      <c r="G5296" s="896">
        <v>1</v>
      </c>
      <c r="H5296" s="896">
        <v>1</v>
      </c>
      <c r="I5296" s="897">
        <v>1</v>
      </c>
      <c r="J5296" s="908">
        <v>174.96625</v>
      </c>
      <c r="K5296" s="908">
        <v>184.17500000000001</v>
      </c>
      <c r="L5296" s="892" t="s">
        <v>17960</v>
      </c>
      <c r="M5296" s="892" t="s">
        <v>17961</v>
      </c>
      <c r="N5296" s="848">
        <v>377</v>
      </c>
      <c r="O5296" s="776"/>
      <c r="P5296" s="776"/>
      <c r="Q5296" s="776"/>
      <c r="R5296" s="776"/>
      <c r="S5296" s="776"/>
      <c r="T5296" s="776"/>
      <c r="U5296" s="776"/>
      <c r="V5296" s="776"/>
    </row>
    <row r="5297" spans="1:22" s="753" customFormat="1" ht="42">
      <c r="A5297" s="910">
        <v>5292</v>
      </c>
      <c r="B5297" s="845" t="s">
        <v>23427</v>
      </c>
      <c r="C5297" s="911" t="s">
        <v>23428</v>
      </c>
      <c r="D5297" s="891" t="s">
        <v>1703</v>
      </c>
      <c r="E5297" s="891" t="s">
        <v>1704</v>
      </c>
      <c r="F5297" s="893" t="s">
        <v>7126</v>
      </c>
      <c r="G5297" s="896">
        <v>1</v>
      </c>
      <c r="H5297" s="896">
        <v>1</v>
      </c>
      <c r="I5297" s="897">
        <v>1</v>
      </c>
      <c r="J5297" s="908">
        <v>327.38187499999998</v>
      </c>
      <c r="K5297" s="908">
        <v>344.61250000000001</v>
      </c>
      <c r="L5297" s="892" t="s">
        <v>17960</v>
      </c>
      <c r="M5297" s="892" t="s">
        <v>17961</v>
      </c>
      <c r="N5297" s="848">
        <v>377</v>
      </c>
      <c r="O5297" s="776"/>
      <c r="P5297" s="776"/>
      <c r="Q5297" s="776"/>
      <c r="R5297" s="776"/>
      <c r="S5297" s="776"/>
      <c r="T5297" s="776"/>
      <c r="U5297" s="776"/>
      <c r="V5297" s="776"/>
    </row>
    <row r="5298" spans="1:22" s="753" customFormat="1" ht="42">
      <c r="A5298" s="910">
        <v>5293</v>
      </c>
      <c r="B5298" s="845" t="s">
        <v>23429</v>
      </c>
      <c r="C5298" s="911" t="s">
        <v>23430</v>
      </c>
      <c r="D5298" s="891" t="s">
        <v>1703</v>
      </c>
      <c r="E5298" s="891" t="s">
        <v>1704</v>
      </c>
      <c r="F5298" s="893" t="s">
        <v>7126</v>
      </c>
      <c r="G5298" s="896">
        <v>2</v>
      </c>
      <c r="H5298" s="896">
        <v>2</v>
      </c>
      <c r="I5298" s="897">
        <v>1</v>
      </c>
      <c r="J5298" s="908">
        <v>42.536249999999995</v>
      </c>
      <c r="K5298" s="908">
        <v>44.774999999999999</v>
      </c>
      <c r="L5298" s="892" t="s">
        <v>17960</v>
      </c>
      <c r="M5298" s="892" t="s">
        <v>17961</v>
      </c>
      <c r="N5298" s="848">
        <v>377</v>
      </c>
      <c r="O5298" s="776"/>
      <c r="P5298" s="776"/>
      <c r="Q5298" s="776"/>
      <c r="R5298" s="776"/>
      <c r="S5298" s="776"/>
      <c r="T5298" s="776"/>
      <c r="U5298" s="776"/>
      <c r="V5298" s="776"/>
    </row>
    <row r="5299" spans="1:22" s="753" customFormat="1" ht="42">
      <c r="A5299" s="910">
        <v>5294</v>
      </c>
      <c r="B5299" s="845" t="s">
        <v>23431</v>
      </c>
      <c r="C5299" s="911" t="s">
        <v>23432</v>
      </c>
      <c r="D5299" s="891" t="s">
        <v>1703</v>
      </c>
      <c r="E5299" s="891" t="s">
        <v>1704</v>
      </c>
      <c r="F5299" s="893" t="s">
        <v>7126</v>
      </c>
      <c r="G5299" s="896">
        <v>1</v>
      </c>
      <c r="H5299" s="896">
        <v>1</v>
      </c>
      <c r="I5299" s="897">
        <v>1</v>
      </c>
      <c r="J5299" s="908">
        <v>9.4881250000000001</v>
      </c>
      <c r="K5299" s="908">
        <v>9.9875000000000007</v>
      </c>
      <c r="L5299" s="892" t="s">
        <v>17960</v>
      </c>
      <c r="M5299" s="892" t="s">
        <v>17961</v>
      </c>
      <c r="N5299" s="848">
        <v>377</v>
      </c>
      <c r="O5299" s="776"/>
      <c r="P5299" s="776"/>
      <c r="Q5299" s="776"/>
      <c r="R5299" s="776"/>
      <c r="S5299" s="776"/>
      <c r="T5299" s="776"/>
      <c r="U5299" s="776"/>
      <c r="V5299" s="776"/>
    </row>
    <row r="5300" spans="1:22" s="753" customFormat="1" ht="42">
      <c r="A5300" s="910">
        <v>5295</v>
      </c>
      <c r="B5300" s="900" t="s">
        <v>23433</v>
      </c>
      <c r="C5300" s="913" t="s">
        <v>23434</v>
      </c>
      <c r="D5300" s="551" t="s">
        <v>2313</v>
      </c>
      <c r="E5300" s="551" t="s">
        <v>1704</v>
      </c>
      <c r="F5300" s="841" t="s">
        <v>7126</v>
      </c>
      <c r="G5300" s="843">
        <v>1</v>
      </c>
      <c r="H5300" s="843">
        <v>1</v>
      </c>
      <c r="I5300" s="842">
        <v>1</v>
      </c>
      <c r="J5300" s="909">
        <v>16.613125</v>
      </c>
      <c r="K5300" s="909">
        <v>17.487500000000001</v>
      </c>
      <c r="L5300" s="755" t="s">
        <v>17960</v>
      </c>
      <c r="M5300" s="755" t="s">
        <v>17961</v>
      </c>
      <c r="N5300" s="756">
        <v>377</v>
      </c>
      <c r="O5300" s="776"/>
      <c r="P5300" s="776"/>
      <c r="Q5300" s="776"/>
      <c r="R5300" s="776"/>
      <c r="S5300" s="776"/>
      <c r="T5300" s="776"/>
      <c r="U5300" s="776"/>
      <c r="V5300" s="776"/>
    </row>
    <row r="5301" spans="1:22" s="753" customFormat="1" ht="42">
      <c r="A5301" s="910">
        <v>5296</v>
      </c>
      <c r="B5301" s="845" t="s">
        <v>23435</v>
      </c>
      <c r="C5301" s="911" t="s">
        <v>23436</v>
      </c>
      <c r="D5301" s="891" t="s">
        <v>1703</v>
      </c>
      <c r="E5301" s="891" t="s">
        <v>1704</v>
      </c>
      <c r="F5301" s="893" t="s">
        <v>7126</v>
      </c>
      <c r="G5301" s="896">
        <v>5</v>
      </c>
      <c r="H5301" s="898">
        <v>5</v>
      </c>
      <c r="I5301" s="897">
        <v>1</v>
      </c>
      <c r="J5301" s="908">
        <v>15.639374999999998</v>
      </c>
      <c r="K5301" s="908">
        <v>16.462499999999999</v>
      </c>
      <c r="L5301" s="892" t="s">
        <v>17960</v>
      </c>
      <c r="M5301" s="892" t="s">
        <v>17961</v>
      </c>
      <c r="N5301" s="848">
        <v>377</v>
      </c>
      <c r="O5301" s="776"/>
      <c r="P5301" s="776"/>
      <c r="Q5301" s="776"/>
      <c r="R5301" s="776"/>
      <c r="S5301" s="776"/>
      <c r="T5301" s="776"/>
      <c r="U5301" s="776"/>
      <c r="V5301" s="776"/>
    </row>
    <row r="5302" spans="1:22" s="753" customFormat="1" ht="42">
      <c r="A5302" s="910">
        <v>5297</v>
      </c>
      <c r="B5302" s="845" t="s">
        <v>23437</v>
      </c>
      <c r="C5302" s="911" t="s">
        <v>23438</v>
      </c>
      <c r="D5302" s="891" t="s">
        <v>1703</v>
      </c>
      <c r="E5302" s="891" t="s">
        <v>1704</v>
      </c>
      <c r="F5302" s="893" t="s">
        <v>7126</v>
      </c>
      <c r="G5302" s="896">
        <v>1</v>
      </c>
      <c r="H5302" s="896">
        <v>1</v>
      </c>
      <c r="I5302" s="897">
        <v>2E-3</v>
      </c>
      <c r="J5302" s="908">
        <v>6.8162500000000001</v>
      </c>
      <c r="K5302" s="908">
        <v>7.1750000000000007</v>
      </c>
      <c r="L5302" s="892" t="s">
        <v>17960</v>
      </c>
      <c r="M5302" s="892" t="s">
        <v>17961</v>
      </c>
      <c r="N5302" s="848">
        <v>377</v>
      </c>
      <c r="O5302" s="776"/>
      <c r="P5302" s="776"/>
      <c r="Q5302" s="776"/>
      <c r="R5302" s="776"/>
      <c r="S5302" s="776"/>
      <c r="T5302" s="776"/>
      <c r="U5302" s="776"/>
      <c r="V5302" s="776"/>
    </row>
    <row r="5303" spans="1:22" s="753" customFormat="1" ht="42">
      <c r="A5303" s="910">
        <v>5298</v>
      </c>
      <c r="B5303" s="845" t="s">
        <v>37268</v>
      </c>
      <c r="C5303" s="911" t="s">
        <v>37269</v>
      </c>
      <c r="D5303" s="891" t="s">
        <v>15136</v>
      </c>
      <c r="E5303" s="891" t="s">
        <v>1704</v>
      </c>
      <c r="F5303" s="893" t="s">
        <v>7126</v>
      </c>
      <c r="G5303" s="896">
        <v>1</v>
      </c>
      <c r="H5303" s="896">
        <v>1</v>
      </c>
      <c r="I5303" s="897">
        <v>1</v>
      </c>
      <c r="J5303" s="908">
        <v>200.84187499999999</v>
      </c>
      <c r="K5303" s="908">
        <v>211.41249999999999</v>
      </c>
      <c r="L5303" s="892" t="s">
        <v>17960</v>
      </c>
      <c r="M5303" s="892" t="s">
        <v>17961</v>
      </c>
      <c r="N5303" s="848">
        <v>377</v>
      </c>
      <c r="O5303" s="776"/>
      <c r="P5303" s="776"/>
      <c r="Q5303" s="776"/>
      <c r="R5303" s="776"/>
      <c r="S5303" s="776"/>
      <c r="T5303" s="776"/>
      <c r="U5303" s="776"/>
      <c r="V5303" s="776"/>
    </row>
    <row r="5304" spans="1:22" s="753" customFormat="1" ht="42">
      <c r="A5304" s="910">
        <v>5299</v>
      </c>
      <c r="B5304" s="845" t="s">
        <v>23439</v>
      </c>
      <c r="C5304" s="911" t="s">
        <v>23440</v>
      </c>
      <c r="D5304" s="891" t="s">
        <v>1703</v>
      </c>
      <c r="E5304" s="891" t="s">
        <v>1704</v>
      </c>
      <c r="F5304" s="893" t="s">
        <v>7126</v>
      </c>
      <c r="G5304" s="896">
        <v>10</v>
      </c>
      <c r="H5304" s="896">
        <v>10</v>
      </c>
      <c r="I5304" s="897">
        <v>6.0000000000000001E-3</v>
      </c>
      <c r="J5304" s="908">
        <v>23.144374999999997</v>
      </c>
      <c r="K5304" s="908">
        <v>24.362499999999997</v>
      </c>
      <c r="L5304" s="892" t="s">
        <v>17960</v>
      </c>
      <c r="M5304" s="892" t="s">
        <v>17961</v>
      </c>
      <c r="N5304" s="848">
        <v>377</v>
      </c>
      <c r="O5304" s="776"/>
      <c r="P5304" s="776"/>
      <c r="Q5304" s="776"/>
      <c r="R5304" s="776"/>
      <c r="S5304" s="776"/>
      <c r="T5304" s="776"/>
      <c r="U5304" s="776"/>
      <c r="V5304" s="776"/>
    </row>
    <row r="5305" spans="1:22" s="753" customFormat="1" ht="42">
      <c r="A5305" s="910">
        <v>5300</v>
      </c>
      <c r="B5305" s="900" t="s">
        <v>23441</v>
      </c>
      <c r="C5305" s="913" t="s">
        <v>23442</v>
      </c>
      <c r="D5305" s="551" t="s">
        <v>2313</v>
      </c>
      <c r="E5305" s="551" t="s">
        <v>1704</v>
      </c>
      <c r="F5305" s="841" t="s">
        <v>7126</v>
      </c>
      <c r="G5305" s="843">
        <v>50</v>
      </c>
      <c r="H5305" s="843">
        <v>50</v>
      </c>
      <c r="I5305" s="842">
        <v>1E-3</v>
      </c>
      <c r="J5305" s="909">
        <v>9.5</v>
      </c>
      <c r="K5305" s="909">
        <v>10</v>
      </c>
      <c r="L5305" s="755" t="s">
        <v>17960</v>
      </c>
      <c r="M5305" s="755" t="s">
        <v>17961</v>
      </c>
      <c r="N5305" s="756">
        <v>377</v>
      </c>
      <c r="O5305" s="776"/>
      <c r="P5305" s="776"/>
      <c r="Q5305" s="776"/>
      <c r="R5305" s="776"/>
      <c r="S5305" s="776"/>
      <c r="T5305" s="776"/>
      <c r="U5305" s="776"/>
      <c r="V5305" s="776"/>
    </row>
    <row r="5306" spans="1:22" s="753" customFormat="1" ht="42">
      <c r="A5306" s="910">
        <v>5301</v>
      </c>
      <c r="B5306" s="845" t="s">
        <v>23443</v>
      </c>
      <c r="C5306" s="911" t="s">
        <v>23444</v>
      </c>
      <c r="D5306" s="891" t="s">
        <v>15136</v>
      </c>
      <c r="E5306" s="891" t="s">
        <v>1704</v>
      </c>
      <c r="F5306" s="893" t="s">
        <v>7126</v>
      </c>
      <c r="G5306" s="896">
        <v>1</v>
      </c>
      <c r="H5306" s="896">
        <v>1</v>
      </c>
      <c r="I5306" s="897">
        <v>1</v>
      </c>
      <c r="J5306" s="908">
        <v>5.7237499999999999</v>
      </c>
      <c r="K5306" s="908">
        <v>6.0250000000000004</v>
      </c>
      <c r="L5306" s="892" t="s">
        <v>17960</v>
      </c>
      <c r="M5306" s="892" t="s">
        <v>17961</v>
      </c>
      <c r="N5306" s="848">
        <v>377</v>
      </c>
      <c r="O5306" s="776"/>
      <c r="P5306" s="776"/>
      <c r="Q5306" s="776"/>
      <c r="R5306" s="776"/>
      <c r="S5306" s="776"/>
      <c r="T5306" s="776"/>
      <c r="U5306" s="776"/>
      <c r="V5306" s="776"/>
    </row>
    <row r="5307" spans="1:22" s="753" customFormat="1" ht="42">
      <c r="A5307" s="910">
        <v>5302</v>
      </c>
      <c r="B5307" s="845" t="s">
        <v>23445</v>
      </c>
      <c r="C5307" s="911" t="s">
        <v>23446</v>
      </c>
      <c r="D5307" s="891" t="s">
        <v>15136</v>
      </c>
      <c r="E5307" s="891" t="s">
        <v>1704</v>
      </c>
      <c r="F5307" s="893" t="s">
        <v>7126</v>
      </c>
      <c r="G5307" s="896">
        <v>1</v>
      </c>
      <c r="H5307" s="896">
        <v>1</v>
      </c>
      <c r="I5307" s="897">
        <v>1</v>
      </c>
      <c r="J5307" s="908">
        <v>8.0037500000000001</v>
      </c>
      <c r="K5307" s="908">
        <v>8.4250000000000007</v>
      </c>
      <c r="L5307" s="892" t="s">
        <v>17960</v>
      </c>
      <c r="M5307" s="892" t="s">
        <v>17961</v>
      </c>
      <c r="N5307" s="848">
        <v>377</v>
      </c>
      <c r="O5307" s="776"/>
      <c r="P5307" s="776"/>
      <c r="Q5307" s="776"/>
      <c r="R5307" s="776"/>
      <c r="S5307" s="776"/>
      <c r="T5307" s="776"/>
      <c r="U5307" s="776"/>
      <c r="V5307" s="776"/>
    </row>
    <row r="5308" spans="1:22" s="753" customFormat="1" ht="42">
      <c r="A5308" s="910">
        <v>5303</v>
      </c>
      <c r="B5308" s="845" t="s">
        <v>23447</v>
      </c>
      <c r="C5308" s="911" t="s">
        <v>23448</v>
      </c>
      <c r="D5308" s="891" t="s">
        <v>1703</v>
      </c>
      <c r="E5308" s="891" t="s">
        <v>1704</v>
      </c>
      <c r="F5308" s="893" t="s">
        <v>7126</v>
      </c>
      <c r="G5308" s="896">
        <v>5</v>
      </c>
      <c r="H5308" s="896">
        <v>5</v>
      </c>
      <c r="I5308" s="897">
        <v>1</v>
      </c>
      <c r="J5308" s="908">
        <v>8.0274999999999981</v>
      </c>
      <c r="K5308" s="908">
        <v>8.4499999999999993</v>
      </c>
      <c r="L5308" s="892" t="s">
        <v>17960</v>
      </c>
      <c r="M5308" s="892" t="s">
        <v>17961</v>
      </c>
      <c r="N5308" s="848">
        <v>377</v>
      </c>
      <c r="O5308" s="776"/>
      <c r="P5308" s="776"/>
      <c r="Q5308" s="776"/>
      <c r="R5308" s="776"/>
      <c r="S5308" s="776"/>
      <c r="T5308" s="776"/>
      <c r="U5308" s="776"/>
      <c r="V5308" s="776"/>
    </row>
    <row r="5309" spans="1:22" s="753" customFormat="1" ht="42">
      <c r="A5309" s="910">
        <v>5304</v>
      </c>
      <c r="B5309" s="845" t="s">
        <v>23449</v>
      </c>
      <c r="C5309" s="911" t="s">
        <v>23450</v>
      </c>
      <c r="D5309" s="891" t="s">
        <v>1703</v>
      </c>
      <c r="E5309" s="891" t="s">
        <v>1704</v>
      </c>
      <c r="F5309" s="893" t="s">
        <v>7126</v>
      </c>
      <c r="G5309" s="896">
        <v>5</v>
      </c>
      <c r="H5309" s="896">
        <v>5</v>
      </c>
      <c r="I5309" s="897">
        <v>1E-3</v>
      </c>
      <c r="J5309" s="908">
        <v>4.6431250000000004</v>
      </c>
      <c r="K5309" s="908">
        <v>4.8875000000000002</v>
      </c>
      <c r="L5309" s="892" t="s">
        <v>17960</v>
      </c>
      <c r="M5309" s="892" t="s">
        <v>17961</v>
      </c>
      <c r="N5309" s="848">
        <v>377</v>
      </c>
      <c r="O5309" s="776"/>
      <c r="P5309" s="776"/>
      <c r="Q5309" s="776"/>
      <c r="R5309" s="776"/>
      <c r="S5309" s="776"/>
      <c r="T5309" s="776"/>
      <c r="U5309" s="776"/>
      <c r="V5309" s="776"/>
    </row>
    <row r="5310" spans="1:22" s="753" customFormat="1" ht="42">
      <c r="A5310" s="910">
        <v>5305</v>
      </c>
      <c r="B5310" s="845" t="s">
        <v>23451</v>
      </c>
      <c r="C5310" s="911" t="s">
        <v>23452</v>
      </c>
      <c r="D5310" s="891" t="s">
        <v>1703</v>
      </c>
      <c r="E5310" s="891" t="s">
        <v>1704</v>
      </c>
      <c r="F5310" s="893" t="s">
        <v>7126</v>
      </c>
      <c r="G5310" s="896">
        <v>5</v>
      </c>
      <c r="H5310" s="896">
        <v>5</v>
      </c>
      <c r="I5310" s="897">
        <v>1</v>
      </c>
      <c r="J5310" s="908">
        <v>3.7287500000000002</v>
      </c>
      <c r="K5310" s="908">
        <v>3.9250000000000003</v>
      </c>
      <c r="L5310" s="892" t="s">
        <v>17960</v>
      </c>
      <c r="M5310" s="892" t="s">
        <v>17961</v>
      </c>
      <c r="N5310" s="848">
        <v>377</v>
      </c>
      <c r="O5310" s="776"/>
      <c r="P5310" s="776"/>
      <c r="Q5310" s="776"/>
      <c r="R5310" s="776"/>
      <c r="S5310" s="776"/>
      <c r="T5310" s="776"/>
      <c r="U5310" s="776"/>
      <c r="V5310" s="776"/>
    </row>
    <row r="5311" spans="1:22" s="753" customFormat="1" ht="42">
      <c r="A5311" s="910">
        <v>5306</v>
      </c>
      <c r="B5311" s="845" t="s">
        <v>23453</v>
      </c>
      <c r="C5311" s="911" t="s">
        <v>23454</v>
      </c>
      <c r="D5311" s="891" t="s">
        <v>15136</v>
      </c>
      <c r="E5311" s="891" t="s">
        <v>1704</v>
      </c>
      <c r="F5311" s="893" t="s">
        <v>7126</v>
      </c>
      <c r="G5311" s="896">
        <v>1</v>
      </c>
      <c r="H5311" s="896">
        <v>1</v>
      </c>
      <c r="I5311" s="897">
        <v>1</v>
      </c>
      <c r="J5311" s="908">
        <v>4.536249999999999</v>
      </c>
      <c r="K5311" s="908">
        <v>4.7749999999999995</v>
      </c>
      <c r="L5311" s="892" t="s">
        <v>17960</v>
      </c>
      <c r="M5311" s="892" t="s">
        <v>17961</v>
      </c>
      <c r="N5311" s="848">
        <v>377</v>
      </c>
      <c r="O5311" s="776"/>
      <c r="P5311" s="776"/>
      <c r="Q5311" s="776"/>
      <c r="R5311" s="776"/>
      <c r="S5311" s="776"/>
      <c r="T5311" s="776"/>
      <c r="U5311" s="776"/>
      <c r="V5311" s="776"/>
    </row>
    <row r="5312" spans="1:22" s="753" customFormat="1" ht="42">
      <c r="A5312" s="910">
        <v>5307</v>
      </c>
      <c r="B5312" s="845" t="s">
        <v>23455</v>
      </c>
      <c r="C5312" s="911" t="s">
        <v>23456</v>
      </c>
      <c r="D5312" s="891" t="s">
        <v>1703</v>
      </c>
      <c r="E5312" s="891" t="s">
        <v>1704</v>
      </c>
      <c r="F5312" s="893" t="s">
        <v>7126</v>
      </c>
      <c r="G5312" s="896">
        <v>20</v>
      </c>
      <c r="H5312" s="896">
        <v>20</v>
      </c>
      <c r="I5312" s="897">
        <v>50</v>
      </c>
      <c r="J5312" s="908">
        <v>3.2181250000000001</v>
      </c>
      <c r="K5312" s="908">
        <v>3.3875000000000002</v>
      </c>
      <c r="L5312" s="892" t="s">
        <v>17960</v>
      </c>
      <c r="M5312" s="892" t="s">
        <v>17961</v>
      </c>
      <c r="N5312" s="848">
        <v>377</v>
      </c>
      <c r="O5312" s="776"/>
      <c r="P5312" s="776"/>
      <c r="Q5312" s="776"/>
      <c r="R5312" s="776"/>
      <c r="S5312" s="776"/>
      <c r="T5312" s="776"/>
      <c r="U5312" s="776"/>
      <c r="V5312" s="776"/>
    </row>
    <row r="5313" spans="1:22" s="753" customFormat="1" ht="42">
      <c r="A5313" s="910">
        <v>5308</v>
      </c>
      <c r="B5313" s="845" t="s">
        <v>23457</v>
      </c>
      <c r="C5313" s="911" t="s">
        <v>23458</v>
      </c>
      <c r="D5313" s="891" t="s">
        <v>1703</v>
      </c>
      <c r="E5313" s="891" t="s">
        <v>1704</v>
      </c>
      <c r="F5313" s="893" t="s">
        <v>7126</v>
      </c>
      <c r="G5313" s="896">
        <v>10</v>
      </c>
      <c r="H5313" s="896">
        <v>10</v>
      </c>
      <c r="I5313" s="897">
        <v>50</v>
      </c>
      <c r="J5313" s="908">
        <v>3.3724999999999996</v>
      </c>
      <c r="K5313" s="908">
        <v>3.55</v>
      </c>
      <c r="L5313" s="892" t="s">
        <v>17960</v>
      </c>
      <c r="M5313" s="892" t="s">
        <v>17961</v>
      </c>
      <c r="N5313" s="848">
        <v>377</v>
      </c>
      <c r="O5313" s="776"/>
      <c r="P5313" s="776"/>
      <c r="Q5313" s="776"/>
      <c r="R5313" s="776"/>
      <c r="S5313" s="776"/>
      <c r="T5313" s="776"/>
      <c r="U5313" s="776"/>
      <c r="V5313" s="776"/>
    </row>
    <row r="5314" spans="1:22" s="753" customFormat="1" ht="42">
      <c r="A5314" s="910">
        <v>5309</v>
      </c>
      <c r="B5314" s="845" t="s">
        <v>23459</v>
      </c>
      <c r="C5314" s="911" t="s">
        <v>23460</v>
      </c>
      <c r="D5314" s="891" t="s">
        <v>15136</v>
      </c>
      <c r="E5314" s="891" t="s">
        <v>1704</v>
      </c>
      <c r="F5314" s="893" t="s">
        <v>7126</v>
      </c>
      <c r="G5314" s="896">
        <v>1</v>
      </c>
      <c r="H5314" s="896">
        <v>1</v>
      </c>
      <c r="I5314" s="897">
        <v>1</v>
      </c>
      <c r="J5314" s="908">
        <v>117.895</v>
      </c>
      <c r="K5314" s="908">
        <v>124.1</v>
      </c>
      <c r="L5314" s="892" t="s">
        <v>17960</v>
      </c>
      <c r="M5314" s="892" t="s">
        <v>17961</v>
      </c>
      <c r="N5314" s="848">
        <v>377</v>
      </c>
      <c r="O5314" s="776"/>
      <c r="P5314" s="776"/>
      <c r="Q5314" s="776"/>
      <c r="R5314" s="776"/>
      <c r="S5314" s="776"/>
      <c r="T5314" s="776"/>
      <c r="U5314" s="776"/>
      <c r="V5314" s="776"/>
    </row>
    <row r="5315" spans="1:22" s="753" customFormat="1" ht="42">
      <c r="A5315" s="910">
        <v>5310</v>
      </c>
      <c r="B5315" s="845" t="s">
        <v>23461</v>
      </c>
      <c r="C5315" s="911" t="s">
        <v>23462</v>
      </c>
      <c r="D5315" s="891" t="s">
        <v>15136</v>
      </c>
      <c r="E5315" s="891" t="s">
        <v>1704</v>
      </c>
      <c r="F5315" s="893" t="s">
        <v>7126</v>
      </c>
      <c r="G5315" s="896">
        <v>1</v>
      </c>
      <c r="H5315" s="896">
        <v>1</v>
      </c>
      <c r="I5315" s="897">
        <v>1</v>
      </c>
      <c r="J5315" s="908">
        <v>117.69312499999999</v>
      </c>
      <c r="K5315" s="908">
        <v>123.8875</v>
      </c>
      <c r="L5315" s="892" t="s">
        <v>17960</v>
      </c>
      <c r="M5315" s="892" t="s">
        <v>17961</v>
      </c>
      <c r="N5315" s="848">
        <v>377</v>
      </c>
      <c r="O5315" s="776"/>
      <c r="P5315" s="776"/>
      <c r="Q5315" s="776"/>
      <c r="R5315" s="776"/>
      <c r="S5315" s="776"/>
      <c r="T5315" s="776"/>
      <c r="U5315" s="776"/>
      <c r="V5315" s="776"/>
    </row>
    <row r="5316" spans="1:22" s="753" customFormat="1" ht="42">
      <c r="A5316" s="910">
        <v>5311</v>
      </c>
      <c r="B5316" s="845" t="s">
        <v>23463</v>
      </c>
      <c r="C5316" s="911" t="s">
        <v>23464</v>
      </c>
      <c r="D5316" s="891" t="s">
        <v>1703</v>
      </c>
      <c r="E5316" s="891" t="s">
        <v>1704</v>
      </c>
      <c r="F5316" s="893" t="s">
        <v>7126</v>
      </c>
      <c r="G5316" s="896">
        <v>1</v>
      </c>
      <c r="H5316" s="896">
        <v>1</v>
      </c>
      <c r="I5316" s="897">
        <v>1</v>
      </c>
      <c r="J5316" s="908">
        <v>18.477499999999999</v>
      </c>
      <c r="K5316" s="908">
        <v>19.45</v>
      </c>
      <c r="L5316" s="892" t="s">
        <v>17960</v>
      </c>
      <c r="M5316" s="892" t="s">
        <v>17961</v>
      </c>
      <c r="N5316" s="848">
        <v>377</v>
      </c>
      <c r="O5316" s="776"/>
      <c r="P5316" s="776"/>
      <c r="Q5316" s="776"/>
      <c r="R5316" s="776"/>
      <c r="S5316" s="776"/>
      <c r="T5316" s="776"/>
      <c r="U5316" s="776"/>
      <c r="V5316" s="776"/>
    </row>
    <row r="5317" spans="1:22" s="753" customFormat="1" ht="42">
      <c r="A5317" s="910">
        <v>5312</v>
      </c>
      <c r="B5317" s="845" t="s">
        <v>23465</v>
      </c>
      <c r="C5317" s="911" t="s">
        <v>23466</v>
      </c>
      <c r="D5317" s="891" t="s">
        <v>1703</v>
      </c>
      <c r="E5317" s="891" t="s">
        <v>1704</v>
      </c>
      <c r="F5317" s="893" t="s">
        <v>7126</v>
      </c>
      <c r="G5317" s="896">
        <v>5</v>
      </c>
      <c r="H5317" s="896">
        <v>5</v>
      </c>
      <c r="I5317" s="897">
        <v>0.01</v>
      </c>
      <c r="J5317" s="908">
        <v>4.453125</v>
      </c>
      <c r="K5317" s="908">
        <v>4.6875</v>
      </c>
      <c r="L5317" s="892" t="s">
        <v>17960</v>
      </c>
      <c r="M5317" s="892" t="s">
        <v>17961</v>
      </c>
      <c r="N5317" s="848">
        <v>377</v>
      </c>
      <c r="O5317" s="776"/>
      <c r="P5317" s="776"/>
      <c r="Q5317" s="776"/>
      <c r="R5317" s="776"/>
      <c r="S5317" s="776"/>
      <c r="T5317" s="776"/>
      <c r="U5317" s="776"/>
      <c r="V5317" s="776"/>
    </row>
    <row r="5318" spans="1:22" s="753" customFormat="1" ht="42">
      <c r="A5318" s="910">
        <v>5313</v>
      </c>
      <c r="B5318" s="845" t="s">
        <v>23467</v>
      </c>
      <c r="C5318" s="911" t="s">
        <v>23468</v>
      </c>
      <c r="D5318" s="891" t="s">
        <v>1703</v>
      </c>
      <c r="E5318" s="891" t="s">
        <v>1704</v>
      </c>
      <c r="F5318" s="893" t="s">
        <v>7126</v>
      </c>
      <c r="G5318" s="896">
        <v>1</v>
      </c>
      <c r="H5318" s="896">
        <v>1</v>
      </c>
      <c r="I5318" s="897">
        <v>0.01</v>
      </c>
      <c r="J5318" s="908">
        <v>7.71875</v>
      </c>
      <c r="K5318" s="908">
        <v>8.125</v>
      </c>
      <c r="L5318" s="892" t="s">
        <v>17960</v>
      </c>
      <c r="M5318" s="892" t="s">
        <v>17961</v>
      </c>
      <c r="N5318" s="848">
        <v>377</v>
      </c>
      <c r="O5318" s="776"/>
      <c r="P5318" s="776"/>
      <c r="Q5318" s="776"/>
      <c r="R5318" s="776"/>
      <c r="S5318" s="776"/>
      <c r="T5318" s="776"/>
      <c r="U5318" s="776"/>
      <c r="V5318" s="776"/>
    </row>
    <row r="5319" spans="1:22" s="753" customFormat="1" ht="42">
      <c r="A5319" s="910">
        <v>5314</v>
      </c>
      <c r="B5319" s="845" t="s">
        <v>23469</v>
      </c>
      <c r="C5319" s="911" t="s">
        <v>23470</v>
      </c>
      <c r="D5319" s="891" t="s">
        <v>15136</v>
      </c>
      <c r="E5319" s="891" t="s">
        <v>1704</v>
      </c>
      <c r="F5319" s="893" t="s">
        <v>7126</v>
      </c>
      <c r="G5319" s="896">
        <v>1</v>
      </c>
      <c r="H5319" s="896">
        <v>1</v>
      </c>
      <c r="I5319" s="897">
        <v>4.2</v>
      </c>
      <c r="J5319" s="908">
        <v>146.64437499999997</v>
      </c>
      <c r="K5319" s="908">
        <v>154.36249999999998</v>
      </c>
      <c r="L5319" s="892" t="s">
        <v>17960</v>
      </c>
      <c r="M5319" s="892" t="s">
        <v>17961</v>
      </c>
      <c r="N5319" s="848">
        <v>377</v>
      </c>
      <c r="O5319" s="776"/>
      <c r="P5319" s="776"/>
      <c r="Q5319" s="776"/>
      <c r="R5319" s="776"/>
      <c r="S5319" s="776"/>
      <c r="T5319" s="776"/>
      <c r="U5319" s="776"/>
      <c r="V5319" s="776"/>
    </row>
    <row r="5320" spans="1:22" s="753" customFormat="1" ht="42">
      <c r="A5320" s="910">
        <v>5315</v>
      </c>
      <c r="B5320" s="845" t="s">
        <v>23471</v>
      </c>
      <c r="C5320" s="911" t="s">
        <v>21651</v>
      </c>
      <c r="D5320" s="891" t="s">
        <v>1703</v>
      </c>
      <c r="E5320" s="891" t="s">
        <v>1704</v>
      </c>
      <c r="F5320" s="893" t="s">
        <v>7126</v>
      </c>
      <c r="G5320" s="896">
        <v>1</v>
      </c>
      <c r="H5320" s="896">
        <v>1</v>
      </c>
      <c r="I5320" s="897">
        <v>0.32</v>
      </c>
      <c r="J5320" s="908">
        <v>342.79562500000003</v>
      </c>
      <c r="K5320" s="908">
        <v>360.83750000000003</v>
      </c>
      <c r="L5320" s="892" t="s">
        <v>17960</v>
      </c>
      <c r="M5320" s="892" t="s">
        <v>17961</v>
      </c>
      <c r="N5320" s="848">
        <v>377</v>
      </c>
      <c r="O5320" s="776"/>
      <c r="P5320" s="776"/>
      <c r="Q5320" s="776"/>
      <c r="R5320" s="776"/>
      <c r="S5320" s="776"/>
      <c r="T5320" s="776"/>
      <c r="U5320" s="776"/>
      <c r="V5320" s="776"/>
    </row>
    <row r="5321" spans="1:22" s="753" customFormat="1" ht="42">
      <c r="A5321" s="910">
        <v>5316</v>
      </c>
      <c r="B5321" s="845" t="s">
        <v>23472</v>
      </c>
      <c r="C5321" s="911" t="s">
        <v>23473</v>
      </c>
      <c r="D5321" s="891" t="s">
        <v>1703</v>
      </c>
      <c r="E5321" s="891" t="s">
        <v>1704</v>
      </c>
      <c r="F5321" s="893" t="s">
        <v>7126</v>
      </c>
      <c r="G5321" s="896">
        <v>1</v>
      </c>
      <c r="H5321" s="896">
        <v>1</v>
      </c>
      <c r="I5321" s="897">
        <v>0.36</v>
      </c>
      <c r="J5321" s="908">
        <v>95.949999999999989</v>
      </c>
      <c r="K5321" s="908">
        <v>101</v>
      </c>
      <c r="L5321" s="892" t="s">
        <v>17960</v>
      </c>
      <c r="M5321" s="892" t="s">
        <v>17961</v>
      </c>
      <c r="N5321" s="848">
        <v>377</v>
      </c>
      <c r="O5321" s="776"/>
      <c r="P5321" s="776"/>
      <c r="Q5321" s="776"/>
      <c r="R5321" s="776"/>
      <c r="S5321" s="776"/>
      <c r="T5321" s="776"/>
      <c r="U5321" s="776"/>
      <c r="V5321" s="776"/>
    </row>
    <row r="5322" spans="1:22" s="753" customFormat="1" ht="42">
      <c r="A5322" s="910">
        <v>5317</v>
      </c>
      <c r="B5322" s="845" t="s">
        <v>23474</v>
      </c>
      <c r="C5322" s="911" t="s">
        <v>23475</v>
      </c>
      <c r="D5322" s="891" t="s">
        <v>1703</v>
      </c>
      <c r="E5322" s="891" t="s">
        <v>1704</v>
      </c>
      <c r="F5322" s="893" t="s">
        <v>7126</v>
      </c>
      <c r="G5322" s="896">
        <v>1</v>
      </c>
      <c r="H5322" s="896">
        <v>1</v>
      </c>
      <c r="I5322" s="897">
        <v>32.450000000000003</v>
      </c>
      <c r="J5322" s="908">
        <v>460.17999999999995</v>
      </c>
      <c r="K5322" s="908">
        <v>484.4</v>
      </c>
      <c r="L5322" s="892" t="s">
        <v>17960</v>
      </c>
      <c r="M5322" s="892" t="s">
        <v>17961</v>
      </c>
      <c r="N5322" s="848">
        <v>377</v>
      </c>
      <c r="O5322" s="776"/>
      <c r="P5322" s="776"/>
      <c r="Q5322" s="776"/>
      <c r="R5322" s="776"/>
      <c r="S5322" s="776"/>
      <c r="T5322" s="776"/>
      <c r="U5322" s="776"/>
      <c r="V5322" s="776"/>
    </row>
    <row r="5323" spans="1:22" s="753" customFormat="1" ht="42">
      <c r="A5323" s="910">
        <v>5318</v>
      </c>
      <c r="B5323" s="845" t="s">
        <v>23476</v>
      </c>
      <c r="C5323" s="911" t="s">
        <v>23477</v>
      </c>
      <c r="D5323" s="891" t="s">
        <v>1703</v>
      </c>
      <c r="E5323" s="891" t="s">
        <v>1704</v>
      </c>
      <c r="F5323" s="893" t="s">
        <v>7126</v>
      </c>
      <c r="G5323" s="896">
        <v>1</v>
      </c>
      <c r="H5323" s="896">
        <v>1</v>
      </c>
      <c r="I5323" s="897">
        <v>1</v>
      </c>
      <c r="J5323" s="908">
        <v>31.433124999999997</v>
      </c>
      <c r="K5323" s="908">
        <v>33.087499999999999</v>
      </c>
      <c r="L5323" s="892" t="s">
        <v>17960</v>
      </c>
      <c r="M5323" s="892" t="s">
        <v>17961</v>
      </c>
      <c r="N5323" s="848">
        <v>377</v>
      </c>
      <c r="O5323" s="776"/>
      <c r="P5323" s="776"/>
      <c r="Q5323" s="776"/>
      <c r="R5323" s="776"/>
      <c r="S5323" s="776"/>
      <c r="T5323" s="776"/>
      <c r="U5323" s="776"/>
      <c r="V5323" s="776"/>
    </row>
    <row r="5324" spans="1:22" s="753" customFormat="1" ht="42">
      <c r="A5324" s="910">
        <v>5319</v>
      </c>
      <c r="B5324" s="845" t="s">
        <v>23478</v>
      </c>
      <c r="C5324" s="911" t="s">
        <v>23479</v>
      </c>
      <c r="D5324" s="891" t="s">
        <v>1703</v>
      </c>
      <c r="E5324" s="891" t="s">
        <v>1704</v>
      </c>
      <c r="F5324" s="893" t="s">
        <v>7126</v>
      </c>
      <c r="G5324" s="896">
        <v>1</v>
      </c>
      <c r="H5324" s="896">
        <v>1</v>
      </c>
      <c r="I5324" s="897">
        <v>1</v>
      </c>
      <c r="J5324" s="908">
        <v>187.57750000000001</v>
      </c>
      <c r="K5324" s="908">
        <v>197.45000000000002</v>
      </c>
      <c r="L5324" s="892" t="s">
        <v>17960</v>
      </c>
      <c r="M5324" s="892" t="s">
        <v>17961</v>
      </c>
      <c r="N5324" s="848">
        <v>377</v>
      </c>
      <c r="O5324" s="776"/>
      <c r="P5324" s="776"/>
      <c r="Q5324" s="776"/>
      <c r="R5324" s="776"/>
      <c r="S5324" s="776"/>
      <c r="T5324" s="776"/>
      <c r="U5324" s="776"/>
      <c r="V5324" s="776"/>
    </row>
    <row r="5325" spans="1:22" s="753" customFormat="1" ht="42">
      <c r="A5325" s="910">
        <v>5320</v>
      </c>
      <c r="B5325" s="900" t="s">
        <v>23480</v>
      </c>
      <c r="C5325" s="913" t="s">
        <v>23475</v>
      </c>
      <c r="D5325" s="551" t="s">
        <v>2313</v>
      </c>
      <c r="E5325" s="551" t="s">
        <v>1704</v>
      </c>
      <c r="F5325" s="841" t="s">
        <v>7126</v>
      </c>
      <c r="G5325" s="843">
        <v>1</v>
      </c>
      <c r="H5325" s="843">
        <v>1</v>
      </c>
      <c r="I5325" s="842">
        <v>11.95</v>
      </c>
      <c r="J5325" s="909">
        <v>301.03125</v>
      </c>
      <c r="K5325" s="909">
        <v>316.875</v>
      </c>
      <c r="L5325" s="755" t="s">
        <v>17960</v>
      </c>
      <c r="M5325" s="755" t="s">
        <v>17961</v>
      </c>
      <c r="N5325" s="756">
        <v>377</v>
      </c>
      <c r="O5325" s="776"/>
      <c r="P5325" s="776"/>
      <c r="Q5325" s="776"/>
      <c r="R5325" s="776"/>
      <c r="S5325" s="776"/>
      <c r="T5325" s="776"/>
      <c r="U5325" s="776"/>
      <c r="V5325" s="776"/>
    </row>
    <row r="5326" spans="1:22" s="753" customFormat="1" ht="42">
      <c r="A5326" s="910">
        <v>5321</v>
      </c>
      <c r="B5326" s="845" t="s">
        <v>23481</v>
      </c>
      <c r="C5326" s="911" t="s">
        <v>23475</v>
      </c>
      <c r="D5326" s="891" t="s">
        <v>1703</v>
      </c>
      <c r="E5326" s="891" t="s">
        <v>1704</v>
      </c>
      <c r="F5326" s="893" t="s">
        <v>7126</v>
      </c>
      <c r="G5326" s="896">
        <v>1</v>
      </c>
      <c r="H5326" s="896">
        <v>1</v>
      </c>
      <c r="I5326" s="897">
        <v>1</v>
      </c>
      <c r="J5326" s="908">
        <v>326.17062500000003</v>
      </c>
      <c r="K5326" s="908">
        <v>343.33750000000003</v>
      </c>
      <c r="L5326" s="892" t="s">
        <v>17960</v>
      </c>
      <c r="M5326" s="892" t="s">
        <v>17961</v>
      </c>
      <c r="N5326" s="848">
        <v>377</v>
      </c>
      <c r="O5326" s="776"/>
      <c r="P5326" s="776"/>
      <c r="Q5326" s="776"/>
      <c r="R5326" s="776"/>
      <c r="S5326" s="776"/>
      <c r="T5326" s="776"/>
      <c r="U5326" s="776"/>
      <c r="V5326" s="776"/>
    </row>
    <row r="5327" spans="1:22" s="753" customFormat="1" ht="42">
      <c r="A5327" s="910">
        <v>5322</v>
      </c>
      <c r="B5327" s="845" t="s">
        <v>23482</v>
      </c>
      <c r="C5327" s="911" t="s">
        <v>23483</v>
      </c>
      <c r="D5327" s="891" t="s">
        <v>1703</v>
      </c>
      <c r="E5327" s="891" t="s">
        <v>1704</v>
      </c>
      <c r="F5327" s="893" t="s">
        <v>7126</v>
      </c>
      <c r="G5327" s="896">
        <v>1</v>
      </c>
      <c r="H5327" s="896">
        <v>1</v>
      </c>
      <c r="I5327" s="897">
        <v>0.17</v>
      </c>
      <c r="J5327" s="908">
        <v>45.065624999999997</v>
      </c>
      <c r="K5327" s="908">
        <v>47.4375</v>
      </c>
      <c r="L5327" s="892" t="s">
        <v>17960</v>
      </c>
      <c r="M5327" s="892" t="s">
        <v>17961</v>
      </c>
      <c r="N5327" s="848">
        <v>377</v>
      </c>
      <c r="O5327" s="776"/>
      <c r="P5327" s="776"/>
      <c r="Q5327" s="776"/>
      <c r="R5327" s="776"/>
      <c r="S5327" s="776"/>
      <c r="T5327" s="776"/>
      <c r="U5327" s="776"/>
      <c r="V5327" s="776"/>
    </row>
    <row r="5328" spans="1:22" s="753" customFormat="1" ht="42">
      <c r="A5328" s="910">
        <v>5323</v>
      </c>
      <c r="B5328" s="845" t="s">
        <v>23484</v>
      </c>
      <c r="C5328" s="911" t="s">
        <v>23485</v>
      </c>
      <c r="D5328" s="891" t="s">
        <v>1703</v>
      </c>
      <c r="E5328" s="891" t="s">
        <v>1704</v>
      </c>
      <c r="F5328" s="893" t="s">
        <v>7126</v>
      </c>
      <c r="G5328" s="896">
        <v>1</v>
      </c>
      <c r="H5328" s="896">
        <v>1</v>
      </c>
      <c r="I5328" s="897">
        <v>2.25</v>
      </c>
      <c r="J5328" s="908">
        <v>146.13374999999999</v>
      </c>
      <c r="K5328" s="908">
        <v>153.82499999999999</v>
      </c>
      <c r="L5328" s="892" t="s">
        <v>17960</v>
      </c>
      <c r="M5328" s="892" t="s">
        <v>17961</v>
      </c>
      <c r="N5328" s="848">
        <v>377</v>
      </c>
      <c r="O5328" s="776"/>
      <c r="P5328" s="776"/>
      <c r="Q5328" s="776"/>
      <c r="R5328" s="776"/>
      <c r="S5328" s="776"/>
      <c r="T5328" s="776"/>
      <c r="U5328" s="776"/>
      <c r="V5328" s="776"/>
    </row>
    <row r="5329" spans="1:22" s="753" customFormat="1" ht="42">
      <c r="A5329" s="910">
        <v>5324</v>
      </c>
      <c r="B5329" s="845" t="s">
        <v>23486</v>
      </c>
      <c r="C5329" s="911" t="s">
        <v>23487</v>
      </c>
      <c r="D5329" s="891" t="s">
        <v>1703</v>
      </c>
      <c r="E5329" s="891" t="s">
        <v>1704</v>
      </c>
      <c r="F5329" s="893" t="s">
        <v>7126</v>
      </c>
      <c r="G5329" s="896">
        <v>1</v>
      </c>
      <c r="H5329" s="896">
        <v>1</v>
      </c>
      <c r="I5329" s="897">
        <v>1</v>
      </c>
      <c r="J5329" s="908">
        <v>57.059374999999996</v>
      </c>
      <c r="K5329" s="908">
        <v>60.0625</v>
      </c>
      <c r="L5329" s="892" t="s">
        <v>17960</v>
      </c>
      <c r="M5329" s="892" t="s">
        <v>17961</v>
      </c>
      <c r="N5329" s="848">
        <v>377</v>
      </c>
      <c r="O5329" s="776"/>
      <c r="P5329" s="776"/>
      <c r="Q5329" s="776"/>
      <c r="R5329" s="776"/>
      <c r="S5329" s="776"/>
      <c r="T5329" s="776"/>
      <c r="U5329" s="776"/>
      <c r="V5329" s="776"/>
    </row>
    <row r="5330" spans="1:22" s="753" customFormat="1" ht="42">
      <c r="A5330" s="910">
        <v>5325</v>
      </c>
      <c r="B5330" s="845" t="s">
        <v>23488</v>
      </c>
      <c r="C5330" s="911" t="s">
        <v>23489</v>
      </c>
      <c r="D5330" s="891" t="s">
        <v>1703</v>
      </c>
      <c r="E5330" s="891" t="s">
        <v>1704</v>
      </c>
      <c r="F5330" s="893" t="s">
        <v>7126</v>
      </c>
      <c r="G5330" s="896">
        <v>1</v>
      </c>
      <c r="H5330" s="896">
        <v>1</v>
      </c>
      <c r="I5330" s="897">
        <v>1</v>
      </c>
      <c r="J5330" s="908">
        <v>23.773749999999996</v>
      </c>
      <c r="K5330" s="908">
        <v>25.024999999999999</v>
      </c>
      <c r="L5330" s="892" t="s">
        <v>17960</v>
      </c>
      <c r="M5330" s="892" t="s">
        <v>17961</v>
      </c>
      <c r="N5330" s="848">
        <v>377</v>
      </c>
      <c r="O5330" s="776"/>
      <c r="P5330" s="776"/>
      <c r="Q5330" s="776"/>
      <c r="R5330" s="776"/>
      <c r="S5330" s="776"/>
      <c r="T5330" s="776"/>
      <c r="U5330" s="776"/>
      <c r="V5330" s="776"/>
    </row>
    <row r="5331" spans="1:22" s="753" customFormat="1" ht="42">
      <c r="A5331" s="910">
        <v>5326</v>
      </c>
      <c r="B5331" s="845" t="s">
        <v>23490</v>
      </c>
      <c r="C5331" s="911" t="s">
        <v>23491</v>
      </c>
      <c r="D5331" s="891" t="s">
        <v>1703</v>
      </c>
      <c r="E5331" s="891" t="s">
        <v>1704</v>
      </c>
      <c r="F5331" s="893" t="s">
        <v>7126</v>
      </c>
      <c r="G5331" s="896">
        <v>1</v>
      </c>
      <c r="H5331" s="896">
        <v>1</v>
      </c>
      <c r="I5331" s="897">
        <v>0.42</v>
      </c>
      <c r="J5331" s="908">
        <v>17.693749999999998</v>
      </c>
      <c r="K5331" s="908">
        <v>18.625</v>
      </c>
      <c r="L5331" s="892" t="s">
        <v>17960</v>
      </c>
      <c r="M5331" s="892" t="s">
        <v>17961</v>
      </c>
      <c r="N5331" s="848">
        <v>377</v>
      </c>
      <c r="O5331" s="776"/>
      <c r="P5331" s="776"/>
      <c r="Q5331" s="776"/>
      <c r="R5331" s="776"/>
      <c r="S5331" s="776"/>
      <c r="T5331" s="776"/>
      <c r="U5331" s="776"/>
      <c r="V5331" s="776"/>
    </row>
    <row r="5332" spans="1:22" s="753" customFormat="1" ht="42">
      <c r="A5332" s="910">
        <v>5327</v>
      </c>
      <c r="B5332" s="845" t="s">
        <v>23492</v>
      </c>
      <c r="C5332" s="911" t="s">
        <v>23493</v>
      </c>
      <c r="D5332" s="891" t="s">
        <v>1703</v>
      </c>
      <c r="E5332" s="891" t="s">
        <v>1704</v>
      </c>
      <c r="F5332" s="893" t="s">
        <v>7126</v>
      </c>
      <c r="G5332" s="896">
        <v>1</v>
      </c>
      <c r="H5332" s="896">
        <v>1</v>
      </c>
      <c r="I5332" s="897">
        <v>1</v>
      </c>
      <c r="J5332" s="908">
        <v>11.411874999999998</v>
      </c>
      <c r="K5332" s="908">
        <v>12.012499999999999</v>
      </c>
      <c r="L5332" s="892" t="s">
        <v>17960</v>
      </c>
      <c r="M5332" s="892" t="s">
        <v>17961</v>
      </c>
      <c r="N5332" s="848">
        <v>377</v>
      </c>
      <c r="O5332" s="776"/>
      <c r="P5332" s="776"/>
      <c r="Q5332" s="776"/>
      <c r="R5332" s="776"/>
      <c r="S5332" s="776"/>
      <c r="T5332" s="776"/>
      <c r="U5332" s="776"/>
      <c r="V5332" s="776"/>
    </row>
    <row r="5333" spans="1:22" s="753" customFormat="1" ht="42">
      <c r="A5333" s="910">
        <v>5328</v>
      </c>
      <c r="B5333" s="845" t="s">
        <v>23494</v>
      </c>
      <c r="C5333" s="911" t="s">
        <v>23475</v>
      </c>
      <c r="D5333" s="891" t="s">
        <v>1703</v>
      </c>
      <c r="E5333" s="891" t="s">
        <v>1704</v>
      </c>
      <c r="F5333" s="893" t="s">
        <v>7126</v>
      </c>
      <c r="G5333" s="896">
        <v>1</v>
      </c>
      <c r="H5333" s="896">
        <v>1</v>
      </c>
      <c r="I5333" s="897">
        <v>33</v>
      </c>
      <c r="J5333" s="908">
        <v>575.046875</v>
      </c>
      <c r="K5333" s="908">
        <v>605.3125</v>
      </c>
      <c r="L5333" s="892" t="s">
        <v>17960</v>
      </c>
      <c r="M5333" s="892" t="s">
        <v>17961</v>
      </c>
      <c r="N5333" s="848">
        <v>377</v>
      </c>
      <c r="O5333" s="776"/>
      <c r="P5333" s="776"/>
      <c r="Q5333" s="776"/>
      <c r="R5333" s="776"/>
      <c r="S5333" s="776"/>
      <c r="T5333" s="776"/>
      <c r="U5333" s="776"/>
      <c r="V5333" s="776"/>
    </row>
    <row r="5334" spans="1:22" s="753" customFormat="1" ht="42">
      <c r="A5334" s="910">
        <v>5329</v>
      </c>
      <c r="B5334" s="845" t="s">
        <v>23495</v>
      </c>
      <c r="C5334" s="911" t="s">
        <v>22313</v>
      </c>
      <c r="D5334" s="891" t="s">
        <v>1705</v>
      </c>
      <c r="E5334" s="891" t="s">
        <v>1704</v>
      </c>
      <c r="F5334" s="893" t="s">
        <v>7126</v>
      </c>
      <c r="G5334" s="896">
        <v>1</v>
      </c>
      <c r="H5334" s="896">
        <v>1</v>
      </c>
      <c r="I5334" s="897">
        <v>6.8000000000000005E-2</v>
      </c>
      <c r="J5334" s="908">
        <v>24.771249999999998</v>
      </c>
      <c r="K5334" s="908">
        <v>26.074999999999999</v>
      </c>
      <c r="L5334" s="892" t="s">
        <v>17960</v>
      </c>
      <c r="M5334" s="892" t="s">
        <v>17961</v>
      </c>
      <c r="N5334" s="848">
        <v>377</v>
      </c>
      <c r="O5334" s="776"/>
      <c r="P5334" s="776"/>
      <c r="Q5334" s="776"/>
      <c r="R5334" s="776"/>
      <c r="S5334" s="776"/>
      <c r="T5334" s="776"/>
      <c r="U5334" s="776"/>
      <c r="V5334" s="776"/>
    </row>
    <row r="5335" spans="1:22" s="753" customFormat="1" ht="42">
      <c r="A5335" s="910">
        <v>5330</v>
      </c>
      <c r="B5335" s="845" t="s">
        <v>23496</v>
      </c>
      <c r="C5335" s="911" t="s">
        <v>22630</v>
      </c>
      <c r="D5335" s="891" t="s">
        <v>1703</v>
      </c>
      <c r="E5335" s="891" t="s">
        <v>1704</v>
      </c>
      <c r="F5335" s="893" t="s">
        <v>7126</v>
      </c>
      <c r="G5335" s="896">
        <v>10</v>
      </c>
      <c r="H5335" s="896">
        <v>10</v>
      </c>
      <c r="I5335" s="897">
        <v>0.01</v>
      </c>
      <c r="J5335" s="908">
        <v>3.7762500000000001</v>
      </c>
      <c r="K5335" s="908">
        <v>3.9750000000000001</v>
      </c>
      <c r="L5335" s="892" t="s">
        <v>17960</v>
      </c>
      <c r="M5335" s="892" t="s">
        <v>17961</v>
      </c>
      <c r="N5335" s="848">
        <v>377</v>
      </c>
      <c r="O5335" s="776"/>
      <c r="P5335" s="776"/>
      <c r="Q5335" s="776"/>
      <c r="R5335" s="776"/>
      <c r="S5335" s="776"/>
      <c r="T5335" s="776"/>
      <c r="U5335" s="776"/>
      <c r="V5335" s="776"/>
    </row>
    <row r="5336" spans="1:22" s="753" customFormat="1" ht="42">
      <c r="A5336" s="910">
        <v>5331</v>
      </c>
      <c r="B5336" s="845" t="s">
        <v>23497</v>
      </c>
      <c r="C5336" s="911" t="s">
        <v>23498</v>
      </c>
      <c r="D5336" s="891" t="s">
        <v>1703</v>
      </c>
      <c r="E5336" s="891" t="s">
        <v>1704</v>
      </c>
      <c r="F5336" s="893" t="s">
        <v>7126</v>
      </c>
      <c r="G5336" s="896">
        <v>1</v>
      </c>
      <c r="H5336" s="896">
        <v>1</v>
      </c>
      <c r="I5336" s="897">
        <v>1</v>
      </c>
      <c r="J5336" s="908">
        <v>37.750624999999992</v>
      </c>
      <c r="K5336" s="908">
        <v>39.737499999999997</v>
      </c>
      <c r="L5336" s="892" t="s">
        <v>17960</v>
      </c>
      <c r="M5336" s="892" t="s">
        <v>17961</v>
      </c>
      <c r="N5336" s="848">
        <v>377</v>
      </c>
      <c r="O5336" s="776"/>
      <c r="P5336" s="776"/>
      <c r="Q5336" s="776"/>
      <c r="R5336" s="776"/>
      <c r="S5336" s="776"/>
      <c r="T5336" s="776"/>
      <c r="U5336" s="776"/>
      <c r="V5336" s="776"/>
    </row>
    <row r="5337" spans="1:22" s="753" customFormat="1" ht="42">
      <c r="A5337" s="910">
        <v>5332</v>
      </c>
      <c r="B5337" s="845" t="s">
        <v>23499</v>
      </c>
      <c r="C5337" s="911" t="s">
        <v>23500</v>
      </c>
      <c r="D5337" s="891" t="s">
        <v>1703</v>
      </c>
      <c r="E5337" s="891" t="s">
        <v>1704</v>
      </c>
      <c r="F5337" s="893" t="s">
        <v>7126</v>
      </c>
      <c r="G5337" s="896">
        <v>1</v>
      </c>
      <c r="H5337" s="896">
        <v>1</v>
      </c>
      <c r="I5337" s="897">
        <v>1</v>
      </c>
      <c r="J5337" s="908">
        <v>15.2475</v>
      </c>
      <c r="K5337" s="908">
        <v>16.05</v>
      </c>
      <c r="L5337" s="892" t="s">
        <v>17960</v>
      </c>
      <c r="M5337" s="892" t="s">
        <v>17961</v>
      </c>
      <c r="N5337" s="848">
        <v>377</v>
      </c>
      <c r="O5337" s="776"/>
      <c r="P5337" s="776"/>
      <c r="Q5337" s="776"/>
      <c r="R5337" s="776"/>
      <c r="S5337" s="776"/>
      <c r="T5337" s="776"/>
      <c r="U5337" s="776"/>
      <c r="V5337" s="776"/>
    </row>
    <row r="5338" spans="1:22" s="753" customFormat="1" ht="42">
      <c r="A5338" s="910">
        <v>5333</v>
      </c>
      <c r="B5338" s="845" t="s">
        <v>23501</v>
      </c>
      <c r="C5338" s="911" t="s">
        <v>23502</v>
      </c>
      <c r="D5338" s="891" t="s">
        <v>1703</v>
      </c>
      <c r="E5338" s="891" t="s">
        <v>1704</v>
      </c>
      <c r="F5338" s="893" t="s">
        <v>7126</v>
      </c>
      <c r="G5338" s="896">
        <v>1</v>
      </c>
      <c r="H5338" s="896">
        <v>1</v>
      </c>
      <c r="I5338" s="897">
        <v>1</v>
      </c>
      <c r="J5338" s="908">
        <v>158.17499999999998</v>
      </c>
      <c r="K5338" s="908">
        <v>166.5</v>
      </c>
      <c r="L5338" s="892" t="s">
        <v>17960</v>
      </c>
      <c r="M5338" s="892" t="s">
        <v>17961</v>
      </c>
      <c r="N5338" s="848">
        <v>377</v>
      </c>
      <c r="O5338" s="776"/>
      <c r="P5338" s="776"/>
      <c r="Q5338" s="776"/>
      <c r="R5338" s="776"/>
      <c r="S5338" s="776"/>
      <c r="T5338" s="776"/>
      <c r="U5338" s="776"/>
      <c r="V5338" s="776"/>
    </row>
    <row r="5339" spans="1:22" s="753" customFormat="1" ht="42">
      <c r="A5339" s="910">
        <v>5334</v>
      </c>
      <c r="B5339" s="845" t="s">
        <v>23503</v>
      </c>
      <c r="C5339" s="911" t="s">
        <v>23504</v>
      </c>
      <c r="D5339" s="891" t="s">
        <v>1703</v>
      </c>
      <c r="E5339" s="891" t="s">
        <v>1704</v>
      </c>
      <c r="F5339" s="893" t="s">
        <v>7126</v>
      </c>
      <c r="G5339" s="896">
        <v>1</v>
      </c>
      <c r="H5339" s="896">
        <v>1</v>
      </c>
      <c r="I5339" s="897">
        <v>1</v>
      </c>
      <c r="J5339" s="908">
        <v>19.3325</v>
      </c>
      <c r="K5339" s="908">
        <v>20.350000000000001</v>
      </c>
      <c r="L5339" s="892" t="s">
        <v>17960</v>
      </c>
      <c r="M5339" s="892" t="s">
        <v>17961</v>
      </c>
      <c r="N5339" s="848">
        <v>377</v>
      </c>
      <c r="O5339" s="776"/>
      <c r="P5339" s="776"/>
      <c r="Q5339" s="776"/>
      <c r="R5339" s="776"/>
      <c r="S5339" s="776"/>
      <c r="T5339" s="776"/>
      <c r="U5339" s="776"/>
      <c r="V5339" s="776"/>
    </row>
    <row r="5340" spans="1:22" s="753" customFormat="1" ht="42">
      <c r="A5340" s="910">
        <v>5335</v>
      </c>
      <c r="B5340" s="845" t="s">
        <v>23505</v>
      </c>
      <c r="C5340" s="911" t="s">
        <v>23506</v>
      </c>
      <c r="D5340" s="891" t="s">
        <v>1703</v>
      </c>
      <c r="E5340" s="891" t="s">
        <v>1704</v>
      </c>
      <c r="F5340" s="893" t="s">
        <v>7126</v>
      </c>
      <c r="G5340" s="896">
        <v>1</v>
      </c>
      <c r="H5340" s="896">
        <v>1</v>
      </c>
      <c r="I5340" s="897">
        <v>1</v>
      </c>
      <c r="J5340" s="908">
        <v>162.66374999999999</v>
      </c>
      <c r="K5340" s="908">
        <v>171.22499999999999</v>
      </c>
      <c r="L5340" s="892" t="s">
        <v>17960</v>
      </c>
      <c r="M5340" s="892" t="s">
        <v>17961</v>
      </c>
      <c r="N5340" s="848">
        <v>377</v>
      </c>
      <c r="O5340" s="776"/>
      <c r="P5340" s="776"/>
      <c r="Q5340" s="776"/>
      <c r="R5340" s="776"/>
      <c r="S5340" s="776"/>
      <c r="T5340" s="776"/>
      <c r="U5340" s="776"/>
      <c r="V5340" s="776"/>
    </row>
    <row r="5341" spans="1:22" s="753" customFormat="1" ht="42">
      <c r="A5341" s="910">
        <v>5336</v>
      </c>
      <c r="B5341" s="845" t="s">
        <v>37270</v>
      </c>
      <c r="C5341" s="911" t="s">
        <v>37271</v>
      </c>
      <c r="D5341" s="891" t="s">
        <v>1703</v>
      </c>
      <c r="E5341" s="891" t="s">
        <v>1704</v>
      </c>
      <c r="F5341" s="893" t="s">
        <v>7126</v>
      </c>
      <c r="G5341" s="896">
        <v>1</v>
      </c>
      <c r="H5341" s="898">
        <v>1</v>
      </c>
      <c r="I5341" s="897">
        <v>1</v>
      </c>
      <c r="J5341" s="908">
        <v>23.286874999999998</v>
      </c>
      <c r="K5341" s="908">
        <v>24.512499999999999</v>
      </c>
      <c r="L5341" s="892" t="s">
        <v>17960</v>
      </c>
      <c r="M5341" s="892" t="s">
        <v>17961</v>
      </c>
      <c r="N5341" s="848">
        <v>377</v>
      </c>
      <c r="O5341" s="776"/>
      <c r="P5341" s="776"/>
      <c r="Q5341" s="776"/>
      <c r="R5341" s="776"/>
      <c r="S5341" s="776"/>
      <c r="T5341" s="776"/>
      <c r="U5341" s="776"/>
      <c r="V5341" s="776"/>
    </row>
    <row r="5342" spans="1:22" s="753" customFormat="1" ht="42">
      <c r="A5342" s="910">
        <v>5337</v>
      </c>
      <c r="B5342" s="845" t="s">
        <v>23507</v>
      </c>
      <c r="C5342" s="911" t="s">
        <v>23508</v>
      </c>
      <c r="D5342" s="891" t="s">
        <v>1703</v>
      </c>
      <c r="E5342" s="891" t="s">
        <v>1704</v>
      </c>
      <c r="F5342" s="893" t="s">
        <v>7126</v>
      </c>
      <c r="G5342" s="896">
        <v>1</v>
      </c>
      <c r="H5342" s="896">
        <v>1</v>
      </c>
      <c r="I5342" s="897">
        <v>46.2</v>
      </c>
      <c r="J5342" s="908">
        <v>870.98374999999999</v>
      </c>
      <c r="K5342" s="908">
        <v>916.82500000000005</v>
      </c>
      <c r="L5342" s="892" t="s">
        <v>17960</v>
      </c>
      <c r="M5342" s="892" t="s">
        <v>17961</v>
      </c>
      <c r="N5342" s="848">
        <v>377</v>
      </c>
      <c r="O5342" s="776"/>
      <c r="P5342" s="776"/>
      <c r="Q5342" s="776"/>
      <c r="R5342" s="776"/>
      <c r="S5342" s="776"/>
      <c r="T5342" s="776"/>
      <c r="U5342" s="776"/>
      <c r="V5342" s="776"/>
    </row>
    <row r="5343" spans="1:22" s="753" customFormat="1" ht="42">
      <c r="A5343" s="910">
        <v>5338</v>
      </c>
      <c r="B5343" s="845" t="s">
        <v>23509</v>
      </c>
      <c r="C5343" s="911" t="s">
        <v>23510</v>
      </c>
      <c r="D5343" s="891" t="s">
        <v>1705</v>
      </c>
      <c r="E5343" s="891" t="s">
        <v>1704</v>
      </c>
      <c r="F5343" s="893" t="s">
        <v>7126</v>
      </c>
      <c r="G5343" s="896">
        <v>1</v>
      </c>
      <c r="H5343" s="896">
        <v>1</v>
      </c>
      <c r="I5343" s="897">
        <v>1.33</v>
      </c>
      <c r="J5343" s="908">
        <v>131.7175</v>
      </c>
      <c r="K5343" s="908">
        <v>138.65</v>
      </c>
      <c r="L5343" s="892" t="s">
        <v>17960</v>
      </c>
      <c r="M5343" s="892" t="s">
        <v>17961</v>
      </c>
      <c r="N5343" s="848">
        <v>377</v>
      </c>
      <c r="O5343" s="776"/>
      <c r="P5343" s="776"/>
      <c r="Q5343" s="776"/>
      <c r="R5343" s="776"/>
      <c r="S5343" s="776"/>
      <c r="T5343" s="776"/>
      <c r="U5343" s="776"/>
      <c r="V5343" s="776"/>
    </row>
    <row r="5344" spans="1:22" s="753" customFormat="1" ht="42">
      <c r="A5344" s="910">
        <v>5339</v>
      </c>
      <c r="B5344" s="845" t="s">
        <v>23511</v>
      </c>
      <c r="C5344" s="911" t="s">
        <v>23512</v>
      </c>
      <c r="D5344" s="891" t="s">
        <v>1703</v>
      </c>
      <c r="E5344" s="891" t="s">
        <v>1704</v>
      </c>
      <c r="F5344" s="893" t="s">
        <v>7126</v>
      </c>
      <c r="G5344" s="896">
        <v>20</v>
      </c>
      <c r="H5344" s="896">
        <v>20</v>
      </c>
      <c r="I5344" s="897">
        <v>1</v>
      </c>
      <c r="J5344" s="908">
        <v>3.1943749999999995</v>
      </c>
      <c r="K5344" s="908">
        <v>3.3624999999999998</v>
      </c>
      <c r="L5344" s="892" t="s">
        <v>17960</v>
      </c>
      <c r="M5344" s="892" t="s">
        <v>17961</v>
      </c>
      <c r="N5344" s="848">
        <v>377</v>
      </c>
      <c r="O5344" s="776"/>
      <c r="P5344" s="776"/>
      <c r="Q5344" s="776"/>
      <c r="R5344" s="776"/>
      <c r="S5344" s="776"/>
      <c r="T5344" s="776"/>
      <c r="U5344" s="776"/>
      <c r="V5344" s="776"/>
    </row>
    <row r="5345" spans="1:22" s="753" customFormat="1" ht="42">
      <c r="A5345" s="910">
        <v>5340</v>
      </c>
      <c r="B5345" s="845" t="s">
        <v>23513</v>
      </c>
      <c r="C5345" s="911" t="s">
        <v>23514</v>
      </c>
      <c r="D5345" s="891" t="s">
        <v>1703</v>
      </c>
      <c r="E5345" s="891" t="s">
        <v>1704</v>
      </c>
      <c r="F5345" s="893" t="s">
        <v>7126</v>
      </c>
      <c r="G5345" s="896">
        <v>5</v>
      </c>
      <c r="H5345" s="896">
        <v>5</v>
      </c>
      <c r="I5345" s="897">
        <v>1</v>
      </c>
      <c r="J5345" s="908">
        <v>33.012499999999996</v>
      </c>
      <c r="K5345" s="908">
        <v>34.75</v>
      </c>
      <c r="L5345" s="892" t="s">
        <v>17960</v>
      </c>
      <c r="M5345" s="892" t="s">
        <v>17961</v>
      </c>
      <c r="N5345" s="848">
        <v>377</v>
      </c>
      <c r="O5345" s="776"/>
      <c r="P5345" s="776"/>
      <c r="Q5345" s="776"/>
      <c r="R5345" s="776"/>
      <c r="S5345" s="776"/>
      <c r="T5345" s="776"/>
      <c r="U5345" s="776"/>
      <c r="V5345" s="776"/>
    </row>
    <row r="5346" spans="1:22" s="753" customFormat="1" ht="42">
      <c r="A5346" s="910">
        <v>5341</v>
      </c>
      <c r="B5346" s="845" t="s">
        <v>23515</v>
      </c>
      <c r="C5346" s="911" t="s">
        <v>23516</v>
      </c>
      <c r="D5346" s="891" t="s">
        <v>1703</v>
      </c>
      <c r="E5346" s="891" t="s">
        <v>1704</v>
      </c>
      <c r="F5346" s="893" t="s">
        <v>7126</v>
      </c>
      <c r="G5346" s="896">
        <v>1</v>
      </c>
      <c r="H5346" s="896">
        <v>1</v>
      </c>
      <c r="I5346" s="897">
        <v>1</v>
      </c>
      <c r="J5346" s="908">
        <v>41.586250000000007</v>
      </c>
      <c r="K5346" s="908">
        <v>43.775000000000006</v>
      </c>
      <c r="L5346" s="892" t="s">
        <v>17960</v>
      </c>
      <c r="M5346" s="892" t="s">
        <v>17961</v>
      </c>
      <c r="N5346" s="848">
        <v>377</v>
      </c>
      <c r="O5346" s="776"/>
      <c r="P5346" s="776"/>
      <c r="Q5346" s="776"/>
      <c r="R5346" s="776"/>
      <c r="S5346" s="776"/>
      <c r="T5346" s="776"/>
      <c r="U5346" s="776"/>
      <c r="V5346" s="776"/>
    </row>
    <row r="5347" spans="1:22" s="753" customFormat="1" ht="42">
      <c r="A5347" s="910">
        <v>5342</v>
      </c>
      <c r="B5347" s="845" t="s">
        <v>23517</v>
      </c>
      <c r="C5347" s="911" t="s">
        <v>23518</v>
      </c>
      <c r="D5347" s="891" t="s">
        <v>1703</v>
      </c>
      <c r="E5347" s="891" t="s">
        <v>1704</v>
      </c>
      <c r="F5347" s="893" t="s">
        <v>7126</v>
      </c>
      <c r="G5347" s="896">
        <v>1</v>
      </c>
      <c r="H5347" s="896">
        <v>1</v>
      </c>
      <c r="I5347" s="897">
        <v>1.41</v>
      </c>
      <c r="J5347" s="908">
        <v>103.97749999999999</v>
      </c>
      <c r="K5347" s="908">
        <v>109.45</v>
      </c>
      <c r="L5347" s="892" t="s">
        <v>17960</v>
      </c>
      <c r="M5347" s="892" t="s">
        <v>17961</v>
      </c>
      <c r="N5347" s="848">
        <v>377</v>
      </c>
      <c r="O5347" s="776"/>
      <c r="P5347" s="776"/>
      <c r="Q5347" s="776"/>
      <c r="R5347" s="776"/>
      <c r="S5347" s="776"/>
      <c r="T5347" s="776"/>
      <c r="U5347" s="776"/>
      <c r="V5347" s="776"/>
    </row>
    <row r="5348" spans="1:22" s="753" customFormat="1" ht="42">
      <c r="A5348" s="910">
        <v>5343</v>
      </c>
      <c r="B5348" s="845" t="s">
        <v>23519</v>
      </c>
      <c r="C5348" s="911" t="s">
        <v>23520</v>
      </c>
      <c r="D5348" s="891" t="s">
        <v>15136</v>
      </c>
      <c r="E5348" s="891" t="s">
        <v>1704</v>
      </c>
      <c r="F5348" s="893" t="s">
        <v>7126</v>
      </c>
      <c r="G5348" s="896">
        <v>1</v>
      </c>
      <c r="H5348" s="896">
        <v>1</v>
      </c>
      <c r="I5348" s="897">
        <v>0.193</v>
      </c>
      <c r="J5348" s="908">
        <v>123.17937499999999</v>
      </c>
      <c r="K5348" s="908">
        <v>129.66249999999999</v>
      </c>
      <c r="L5348" s="892" t="s">
        <v>17960</v>
      </c>
      <c r="M5348" s="892" t="s">
        <v>17961</v>
      </c>
      <c r="N5348" s="848">
        <v>377</v>
      </c>
      <c r="O5348" s="776"/>
      <c r="P5348" s="776"/>
      <c r="Q5348" s="776"/>
      <c r="R5348" s="776"/>
      <c r="S5348" s="776"/>
      <c r="T5348" s="776"/>
      <c r="U5348" s="776"/>
      <c r="V5348" s="776"/>
    </row>
    <row r="5349" spans="1:22" s="753" customFormat="1" ht="42">
      <c r="A5349" s="910">
        <v>5344</v>
      </c>
      <c r="B5349" s="845" t="s">
        <v>23521</v>
      </c>
      <c r="C5349" s="911" t="s">
        <v>23508</v>
      </c>
      <c r="D5349" s="891" t="s">
        <v>1703</v>
      </c>
      <c r="E5349" s="891" t="s">
        <v>1704</v>
      </c>
      <c r="F5349" s="893" t="s">
        <v>7126</v>
      </c>
      <c r="G5349" s="896">
        <v>1</v>
      </c>
      <c r="H5349" s="896">
        <v>1</v>
      </c>
      <c r="I5349" s="897">
        <v>34.450000000000003</v>
      </c>
      <c r="J5349" s="908">
        <v>627.30875000000003</v>
      </c>
      <c r="K5349" s="908">
        <v>660.32500000000005</v>
      </c>
      <c r="L5349" s="892" t="s">
        <v>17960</v>
      </c>
      <c r="M5349" s="892" t="s">
        <v>17961</v>
      </c>
      <c r="N5349" s="848">
        <v>377</v>
      </c>
      <c r="O5349" s="776"/>
      <c r="P5349" s="776"/>
      <c r="Q5349" s="776"/>
      <c r="R5349" s="776"/>
      <c r="S5349" s="776"/>
      <c r="T5349" s="776"/>
      <c r="U5349" s="776"/>
      <c r="V5349" s="776"/>
    </row>
    <row r="5350" spans="1:22" s="753" customFormat="1" ht="42">
      <c r="A5350" s="910">
        <v>5345</v>
      </c>
      <c r="B5350" s="845" t="s">
        <v>23522</v>
      </c>
      <c r="C5350" s="911" t="s">
        <v>20293</v>
      </c>
      <c r="D5350" s="891" t="s">
        <v>1703</v>
      </c>
      <c r="E5350" s="891" t="s">
        <v>1704</v>
      </c>
      <c r="F5350" s="893" t="s">
        <v>7126</v>
      </c>
      <c r="G5350" s="896">
        <v>1</v>
      </c>
      <c r="H5350" s="896">
        <v>1</v>
      </c>
      <c r="I5350" s="897">
        <v>0.85599999999999998</v>
      </c>
      <c r="J5350" s="908">
        <v>147.01249999999999</v>
      </c>
      <c r="K5350" s="908">
        <v>154.75</v>
      </c>
      <c r="L5350" s="892" t="s">
        <v>17960</v>
      </c>
      <c r="M5350" s="892" t="s">
        <v>17961</v>
      </c>
      <c r="N5350" s="848">
        <v>377</v>
      </c>
      <c r="O5350" s="776"/>
      <c r="P5350" s="776"/>
      <c r="Q5350" s="776"/>
      <c r="R5350" s="776"/>
      <c r="S5350" s="776"/>
      <c r="T5350" s="776"/>
      <c r="U5350" s="776"/>
      <c r="V5350" s="776"/>
    </row>
    <row r="5351" spans="1:22" s="753" customFormat="1" ht="42">
      <c r="A5351" s="910">
        <v>5346</v>
      </c>
      <c r="B5351" s="845" t="s">
        <v>23523</v>
      </c>
      <c r="C5351" s="911" t="s">
        <v>20289</v>
      </c>
      <c r="D5351" s="891" t="s">
        <v>1703</v>
      </c>
      <c r="E5351" s="891" t="s">
        <v>1704</v>
      </c>
      <c r="F5351" s="893" t="s">
        <v>7126</v>
      </c>
      <c r="G5351" s="896">
        <v>1</v>
      </c>
      <c r="H5351" s="896">
        <v>1</v>
      </c>
      <c r="I5351" s="897">
        <v>0.75600000000000001</v>
      </c>
      <c r="J5351" s="908">
        <v>283.52749999999997</v>
      </c>
      <c r="K5351" s="908">
        <v>298.45</v>
      </c>
      <c r="L5351" s="892" t="s">
        <v>17960</v>
      </c>
      <c r="M5351" s="892" t="s">
        <v>17961</v>
      </c>
      <c r="N5351" s="848">
        <v>377</v>
      </c>
      <c r="O5351" s="776"/>
      <c r="P5351" s="776"/>
      <c r="Q5351" s="776"/>
      <c r="R5351" s="776"/>
      <c r="S5351" s="776"/>
      <c r="T5351" s="776"/>
      <c r="U5351" s="776"/>
      <c r="V5351" s="776"/>
    </row>
    <row r="5352" spans="1:22" s="753" customFormat="1" ht="42">
      <c r="A5352" s="910">
        <v>5347</v>
      </c>
      <c r="B5352" s="845" t="s">
        <v>23524</v>
      </c>
      <c r="C5352" s="911" t="s">
        <v>23525</v>
      </c>
      <c r="D5352" s="891" t="s">
        <v>1703</v>
      </c>
      <c r="E5352" s="891" t="s">
        <v>1704</v>
      </c>
      <c r="F5352" s="893" t="s">
        <v>7126</v>
      </c>
      <c r="G5352" s="896">
        <v>5</v>
      </c>
      <c r="H5352" s="896">
        <v>5</v>
      </c>
      <c r="I5352" s="897">
        <v>1</v>
      </c>
      <c r="J5352" s="908">
        <v>4.7024999999999997</v>
      </c>
      <c r="K5352" s="908">
        <v>4.95</v>
      </c>
      <c r="L5352" s="892" t="s">
        <v>17960</v>
      </c>
      <c r="M5352" s="892" t="s">
        <v>17961</v>
      </c>
      <c r="N5352" s="848">
        <v>377</v>
      </c>
      <c r="O5352" s="776"/>
      <c r="P5352" s="776"/>
      <c r="Q5352" s="776"/>
      <c r="R5352" s="776"/>
      <c r="S5352" s="776"/>
      <c r="T5352" s="776"/>
      <c r="U5352" s="776"/>
      <c r="V5352" s="776"/>
    </row>
    <row r="5353" spans="1:22" s="753" customFormat="1" ht="42">
      <c r="A5353" s="910">
        <v>5348</v>
      </c>
      <c r="B5353" s="845" t="s">
        <v>23526</v>
      </c>
      <c r="C5353" s="911" t="s">
        <v>23527</v>
      </c>
      <c r="D5353" s="891" t="s">
        <v>1703</v>
      </c>
      <c r="E5353" s="891" t="s">
        <v>1704</v>
      </c>
      <c r="F5353" s="893" t="s">
        <v>7126</v>
      </c>
      <c r="G5353" s="896">
        <v>1</v>
      </c>
      <c r="H5353" s="898">
        <v>1</v>
      </c>
      <c r="I5353" s="897">
        <v>0.36</v>
      </c>
      <c r="J5353" s="908">
        <v>51.988749999999996</v>
      </c>
      <c r="K5353" s="908">
        <v>54.725000000000001</v>
      </c>
      <c r="L5353" s="892" t="s">
        <v>17960</v>
      </c>
      <c r="M5353" s="892" t="s">
        <v>17961</v>
      </c>
      <c r="N5353" s="848">
        <v>377</v>
      </c>
      <c r="O5353" s="776"/>
      <c r="P5353" s="776"/>
      <c r="Q5353" s="776"/>
      <c r="R5353" s="776"/>
      <c r="S5353" s="776"/>
      <c r="T5353" s="776"/>
      <c r="U5353" s="776"/>
      <c r="V5353" s="776"/>
    </row>
    <row r="5354" spans="1:22" s="753" customFormat="1" ht="42">
      <c r="A5354" s="910">
        <v>5349</v>
      </c>
      <c r="B5354" s="845" t="s">
        <v>23528</v>
      </c>
      <c r="C5354" s="911" t="s">
        <v>23508</v>
      </c>
      <c r="D5354" s="891" t="s">
        <v>1703</v>
      </c>
      <c r="E5354" s="891" t="s">
        <v>1704</v>
      </c>
      <c r="F5354" s="893" t="s">
        <v>7126</v>
      </c>
      <c r="G5354" s="896">
        <v>1</v>
      </c>
      <c r="H5354" s="896">
        <v>1</v>
      </c>
      <c r="I5354" s="897">
        <v>113</v>
      </c>
      <c r="J5354" s="908">
        <v>2236.0031249999997</v>
      </c>
      <c r="K5354" s="908">
        <v>2353.6875</v>
      </c>
      <c r="L5354" s="892" t="s">
        <v>17960</v>
      </c>
      <c r="M5354" s="892" t="s">
        <v>17961</v>
      </c>
      <c r="N5354" s="848">
        <v>377</v>
      </c>
      <c r="O5354" s="776"/>
      <c r="P5354" s="776"/>
      <c r="Q5354" s="776"/>
      <c r="R5354" s="776"/>
      <c r="S5354" s="776"/>
      <c r="T5354" s="776"/>
      <c r="U5354" s="776"/>
      <c r="V5354" s="776"/>
    </row>
    <row r="5355" spans="1:22" s="753" customFormat="1" ht="42">
      <c r="A5355" s="910">
        <v>5350</v>
      </c>
      <c r="B5355" s="845" t="s">
        <v>23529</v>
      </c>
      <c r="C5355" s="911" t="s">
        <v>23530</v>
      </c>
      <c r="D5355" s="891" t="s">
        <v>1703</v>
      </c>
      <c r="E5355" s="891" t="s">
        <v>1704</v>
      </c>
      <c r="F5355" s="893" t="s">
        <v>7126</v>
      </c>
      <c r="G5355" s="896">
        <v>1</v>
      </c>
      <c r="H5355" s="896">
        <v>1</v>
      </c>
      <c r="I5355" s="897">
        <v>2.85</v>
      </c>
      <c r="J5355" s="908">
        <v>207.95499999999998</v>
      </c>
      <c r="K5355" s="908">
        <v>218.9</v>
      </c>
      <c r="L5355" s="892" t="s">
        <v>17960</v>
      </c>
      <c r="M5355" s="892" t="s">
        <v>17961</v>
      </c>
      <c r="N5355" s="848">
        <v>377</v>
      </c>
      <c r="O5355" s="776"/>
      <c r="P5355" s="776"/>
      <c r="Q5355" s="776"/>
      <c r="R5355" s="776"/>
      <c r="S5355" s="776"/>
      <c r="T5355" s="776"/>
      <c r="U5355" s="776"/>
      <c r="V5355" s="776"/>
    </row>
    <row r="5356" spans="1:22" s="753" customFormat="1" ht="42">
      <c r="A5356" s="910">
        <v>5351</v>
      </c>
      <c r="B5356" s="845" t="s">
        <v>37272</v>
      </c>
      <c r="C5356" s="911" t="s">
        <v>37273</v>
      </c>
      <c r="D5356" s="891" t="s">
        <v>1703</v>
      </c>
      <c r="E5356" s="891" t="s">
        <v>1704</v>
      </c>
      <c r="F5356" s="893" t="s">
        <v>7126</v>
      </c>
      <c r="G5356" s="896">
        <v>1</v>
      </c>
      <c r="H5356" s="896">
        <v>1</v>
      </c>
      <c r="I5356" s="897">
        <v>1</v>
      </c>
      <c r="J5356" s="908">
        <v>23.655000000000001</v>
      </c>
      <c r="K5356" s="908">
        <v>24.900000000000002</v>
      </c>
      <c r="L5356" s="892" t="s">
        <v>17960</v>
      </c>
      <c r="M5356" s="892" t="s">
        <v>17961</v>
      </c>
      <c r="N5356" s="848">
        <v>377</v>
      </c>
      <c r="O5356" s="776"/>
      <c r="P5356" s="776"/>
      <c r="Q5356" s="776"/>
      <c r="R5356" s="776"/>
      <c r="S5356" s="776"/>
      <c r="T5356" s="776"/>
      <c r="U5356" s="776"/>
      <c r="V5356" s="776"/>
    </row>
    <row r="5357" spans="1:22" s="753" customFormat="1" ht="42">
      <c r="A5357" s="910">
        <v>5352</v>
      </c>
      <c r="B5357" s="845" t="s">
        <v>23531</v>
      </c>
      <c r="C5357" s="911" t="s">
        <v>23532</v>
      </c>
      <c r="D5357" s="891" t="s">
        <v>1703</v>
      </c>
      <c r="E5357" s="891" t="s">
        <v>1704</v>
      </c>
      <c r="F5357" s="893" t="s">
        <v>7126</v>
      </c>
      <c r="G5357" s="896">
        <v>1</v>
      </c>
      <c r="H5357" s="896">
        <v>1</v>
      </c>
      <c r="I5357" s="897">
        <v>1</v>
      </c>
      <c r="J5357" s="908">
        <v>30.946249999999996</v>
      </c>
      <c r="K5357" s="908">
        <v>32.574999999999996</v>
      </c>
      <c r="L5357" s="892" t="s">
        <v>17960</v>
      </c>
      <c r="M5357" s="892" t="s">
        <v>17961</v>
      </c>
      <c r="N5357" s="848">
        <v>377</v>
      </c>
      <c r="O5357" s="776"/>
      <c r="P5357" s="776"/>
      <c r="Q5357" s="776"/>
      <c r="R5357" s="776"/>
      <c r="S5357" s="776"/>
      <c r="T5357" s="776"/>
      <c r="U5357" s="776"/>
      <c r="V5357" s="776"/>
    </row>
    <row r="5358" spans="1:22" s="753" customFormat="1" ht="42">
      <c r="A5358" s="910">
        <v>5353</v>
      </c>
      <c r="B5358" s="845" t="s">
        <v>23533</v>
      </c>
      <c r="C5358" s="911" t="s">
        <v>17908</v>
      </c>
      <c r="D5358" s="891" t="s">
        <v>15136</v>
      </c>
      <c r="E5358" s="891" t="s">
        <v>1704</v>
      </c>
      <c r="F5358" s="893" t="s">
        <v>7126</v>
      </c>
      <c r="G5358" s="896">
        <v>1</v>
      </c>
      <c r="H5358" s="896">
        <v>1</v>
      </c>
      <c r="I5358" s="897">
        <v>1</v>
      </c>
      <c r="J5358" s="908">
        <v>28.013124999999999</v>
      </c>
      <c r="K5358" s="908">
        <v>29.487500000000001</v>
      </c>
      <c r="L5358" s="892" t="s">
        <v>17960</v>
      </c>
      <c r="M5358" s="892" t="s">
        <v>17961</v>
      </c>
      <c r="N5358" s="848">
        <v>377</v>
      </c>
      <c r="O5358" s="776"/>
      <c r="P5358" s="776"/>
      <c r="Q5358" s="776"/>
      <c r="R5358" s="776"/>
      <c r="S5358" s="776"/>
      <c r="T5358" s="776"/>
      <c r="U5358" s="776"/>
      <c r="V5358" s="776"/>
    </row>
    <row r="5359" spans="1:22" s="753" customFormat="1" ht="42">
      <c r="A5359" s="910">
        <v>5354</v>
      </c>
      <c r="B5359" s="845" t="s">
        <v>23534</v>
      </c>
      <c r="C5359" s="911" t="s">
        <v>23535</v>
      </c>
      <c r="D5359" s="891" t="s">
        <v>1703</v>
      </c>
      <c r="E5359" s="891" t="s">
        <v>1704</v>
      </c>
      <c r="F5359" s="893" t="s">
        <v>7126</v>
      </c>
      <c r="G5359" s="896">
        <v>1</v>
      </c>
      <c r="H5359" s="896">
        <v>1</v>
      </c>
      <c r="I5359" s="897">
        <v>1</v>
      </c>
      <c r="J5359" s="908">
        <v>86.711249999999993</v>
      </c>
      <c r="K5359" s="908">
        <v>91.274999999999991</v>
      </c>
      <c r="L5359" s="892" t="s">
        <v>17960</v>
      </c>
      <c r="M5359" s="892" t="s">
        <v>17961</v>
      </c>
      <c r="N5359" s="848">
        <v>377</v>
      </c>
      <c r="O5359" s="776"/>
      <c r="P5359" s="776"/>
      <c r="Q5359" s="776"/>
      <c r="R5359" s="776"/>
      <c r="S5359" s="776"/>
      <c r="T5359" s="776"/>
      <c r="U5359" s="776"/>
      <c r="V5359" s="776"/>
    </row>
    <row r="5360" spans="1:22" s="753" customFormat="1" ht="42">
      <c r="A5360" s="910">
        <v>5355</v>
      </c>
      <c r="B5360" s="845" t="s">
        <v>23536</v>
      </c>
      <c r="C5360" s="911" t="s">
        <v>23537</v>
      </c>
      <c r="D5360" s="891" t="s">
        <v>1703</v>
      </c>
      <c r="E5360" s="891" t="s">
        <v>1704</v>
      </c>
      <c r="F5360" s="893" t="s">
        <v>7126</v>
      </c>
      <c r="G5360" s="896">
        <v>1</v>
      </c>
      <c r="H5360" s="896">
        <v>1</v>
      </c>
      <c r="I5360" s="897">
        <v>0.9</v>
      </c>
      <c r="J5360" s="908">
        <v>86.711249999999993</v>
      </c>
      <c r="K5360" s="908">
        <v>91.274999999999991</v>
      </c>
      <c r="L5360" s="892" t="s">
        <v>17960</v>
      </c>
      <c r="M5360" s="892" t="s">
        <v>17961</v>
      </c>
      <c r="N5360" s="848">
        <v>377</v>
      </c>
      <c r="O5360" s="776"/>
      <c r="P5360" s="776"/>
      <c r="Q5360" s="776"/>
      <c r="R5360" s="776"/>
      <c r="S5360" s="776"/>
      <c r="T5360" s="776"/>
      <c r="U5360" s="776"/>
      <c r="V5360" s="776"/>
    </row>
    <row r="5361" spans="1:22" s="753" customFormat="1" ht="42">
      <c r="A5361" s="910">
        <v>5356</v>
      </c>
      <c r="B5361" s="845" t="s">
        <v>23538</v>
      </c>
      <c r="C5361" s="911" t="s">
        <v>23539</v>
      </c>
      <c r="D5361" s="891" t="s">
        <v>15136</v>
      </c>
      <c r="E5361" s="891" t="s">
        <v>1704</v>
      </c>
      <c r="F5361" s="893" t="s">
        <v>7126</v>
      </c>
      <c r="G5361" s="896">
        <v>5</v>
      </c>
      <c r="H5361" s="896">
        <v>5</v>
      </c>
      <c r="I5361" s="897">
        <v>5.2999999999999999E-2</v>
      </c>
      <c r="J5361" s="908">
        <v>3.63375</v>
      </c>
      <c r="K5361" s="908">
        <v>3.8250000000000002</v>
      </c>
      <c r="L5361" s="892" t="s">
        <v>17960</v>
      </c>
      <c r="M5361" s="892" t="s">
        <v>17961</v>
      </c>
      <c r="N5361" s="848">
        <v>377</v>
      </c>
      <c r="O5361" s="776"/>
      <c r="P5361" s="776"/>
      <c r="Q5361" s="776"/>
      <c r="R5361" s="776"/>
      <c r="S5361" s="776"/>
      <c r="T5361" s="776"/>
      <c r="U5361" s="776"/>
      <c r="V5361" s="776"/>
    </row>
    <row r="5362" spans="1:22" s="753" customFormat="1" ht="42">
      <c r="A5362" s="910">
        <v>5357</v>
      </c>
      <c r="B5362" s="845" t="s">
        <v>23540</v>
      </c>
      <c r="C5362" s="911" t="s">
        <v>23541</v>
      </c>
      <c r="D5362" s="891" t="s">
        <v>1703</v>
      </c>
      <c r="E5362" s="891" t="s">
        <v>1704</v>
      </c>
      <c r="F5362" s="893" t="s">
        <v>7126</v>
      </c>
      <c r="G5362" s="896">
        <v>1</v>
      </c>
      <c r="H5362" s="896">
        <v>1</v>
      </c>
      <c r="I5362" s="897">
        <v>1.2</v>
      </c>
      <c r="J5362" s="908">
        <v>20.033125000000002</v>
      </c>
      <c r="K5362" s="908">
        <v>21.087500000000002</v>
      </c>
      <c r="L5362" s="892" t="s">
        <v>17960</v>
      </c>
      <c r="M5362" s="892" t="s">
        <v>17961</v>
      </c>
      <c r="N5362" s="848">
        <v>377</v>
      </c>
      <c r="O5362" s="776"/>
      <c r="P5362" s="776"/>
      <c r="Q5362" s="776"/>
      <c r="R5362" s="776"/>
      <c r="S5362" s="776"/>
      <c r="T5362" s="776"/>
      <c r="U5362" s="776"/>
      <c r="V5362" s="776"/>
    </row>
    <row r="5363" spans="1:22" s="753" customFormat="1" ht="42">
      <c r="A5363" s="910">
        <v>5358</v>
      </c>
      <c r="B5363" s="845" t="s">
        <v>23542</v>
      </c>
      <c r="C5363" s="911" t="s">
        <v>23543</v>
      </c>
      <c r="D5363" s="891" t="s">
        <v>1703</v>
      </c>
      <c r="E5363" s="891" t="s">
        <v>1704</v>
      </c>
      <c r="F5363" s="893" t="s">
        <v>7126</v>
      </c>
      <c r="G5363" s="896">
        <v>1</v>
      </c>
      <c r="H5363" s="896">
        <v>1</v>
      </c>
      <c r="I5363" s="897">
        <v>66.150000000000006</v>
      </c>
      <c r="J5363" s="908">
        <v>1118.850625</v>
      </c>
      <c r="K5363" s="908">
        <v>1177.7375000000002</v>
      </c>
      <c r="L5363" s="892" t="s">
        <v>17960</v>
      </c>
      <c r="M5363" s="892" t="s">
        <v>17961</v>
      </c>
      <c r="N5363" s="848">
        <v>377</v>
      </c>
      <c r="O5363" s="776"/>
      <c r="P5363" s="776"/>
      <c r="Q5363" s="776"/>
      <c r="R5363" s="776"/>
      <c r="S5363" s="776"/>
      <c r="T5363" s="776"/>
      <c r="U5363" s="776"/>
      <c r="V5363" s="776"/>
    </row>
    <row r="5364" spans="1:22" s="753" customFormat="1" ht="42">
      <c r="A5364" s="910">
        <v>5359</v>
      </c>
      <c r="B5364" s="845" t="s">
        <v>23544</v>
      </c>
      <c r="C5364" s="911" t="s">
        <v>23545</v>
      </c>
      <c r="D5364" s="891" t="s">
        <v>1703</v>
      </c>
      <c r="E5364" s="891" t="s">
        <v>1704</v>
      </c>
      <c r="F5364" s="893" t="s">
        <v>7126</v>
      </c>
      <c r="G5364" s="896">
        <v>1</v>
      </c>
      <c r="H5364" s="896">
        <v>1</v>
      </c>
      <c r="I5364" s="897">
        <v>17.95</v>
      </c>
      <c r="J5364" s="908">
        <v>287.74312499999996</v>
      </c>
      <c r="K5364" s="908">
        <v>302.88749999999999</v>
      </c>
      <c r="L5364" s="892" t="s">
        <v>17960</v>
      </c>
      <c r="M5364" s="892" t="s">
        <v>17961</v>
      </c>
      <c r="N5364" s="848">
        <v>377</v>
      </c>
      <c r="O5364" s="776"/>
      <c r="P5364" s="776"/>
      <c r="Q5364" s="776"/>
      <c r="R5364" s="776"/>
      <c r="S5364" s="776"/>
      <c r="T5364" s="776"/>
      <c r="U5364" s="776"/>
      <c r="V5364" s="776"/>
    </row>
    <row r="5365" spans="1:22" s="753" customFormat="1" ht="42">
      <c r="A5365" s="910">
        <v>5360</v>
      </c>
      <c r="B5365" s="845" t="s">
        <v>23546</v>
      </c>
      <c r="C5365" s="911" t="s">
        <v>23547</v>
      </c>
      <c r="D5365" s="891" t="s">
        <v>1703</v>
      </c>
      <c r="E5365" s="891" t="s">
        <v>1704</v>
      </c>
      <c r="F5365" s="893" t="s">
        <v>7126</v>
      </c>
      <c r="G5365" s="896">
        <v>1</v>
      </c>
      <c r="H5365" s="896">
        <v>1</v>
      </c>
      <c r="I5365" s="897">
        <v>1</v>
      </c>
      <c r="J5365" s="908">
        <v>207.95499999999998</v>
      </c>
      <c r="K5365" s="908">
        <v>218.9</v>
      </c>
      <c r="L5365" s="892" t="s">
        <v>17960</v>
      </c>
      <c r="M5365" s="892" t="s">
        <v>17961</v>
      </c>
      <c r="N5365" s="848">
        <v>377</v>
      </c>
      <c r="O5365" s="776"/>
      <c r="P5365" s="776"/>
      <c r="Q5365" s="776"/>
      <c r="R5365" s="776"/>
      <c r="S5365" s="776"/>
      <c r="T5365" s="776"/>
      <c r="U5365" s="776"/>
      <c r="V5365" s="776"/>
    </row>
    <row r="5366" spans="1:22" s="753" customFormat="1" ht="42">
      <c r="A5366" s="910">
        <v>5361</v>
      </c>
      <c r="B5366" s="845" t="s">
        <v>23548</v>
      </c>
      <c r="C5366" s="911" t="s">
        <v>37274</v>
      </c>
      <c r="D5366" s="891" t="s">
        <v>15136</v>
      </c>
      <c r="E5366" s="891" t="s">
        <v>1704</v>
      </c>
      <c r="F5366" s="893" t="s">
        <v>7126</v>
      </c>
      <c r="G5366" s="896">
        <v>1</v>
      </c>
      <c r="H5366" s="896">
        <v>1</v>
      </c>
      <c r="I5366" s="897">
        <v>0.54500000000000004</v>
      </c>
      <c r="J5366" s="908">
        <v>51.418749999999996</v>
      </c>
      <c r="K5366" s="908">
        <v>54.125</v>
      </c>
      <c r="L5366" s="892" t="s">
        <v>17960</v>
      </c>
      <c r="M5366" s="892" t="s">
        <v>17961</v>
      </c>
      <c r="N5366" s="848">
        <v>377</v>
      </c>
      <c r="O5366" s="776"/>
      <c r="P5366" s="776"/>
      <c r="Q5366" s="776"/>
      <c r="R5366" s="776"/>
      <c r="S5366" s="776"/>
      <c r="T5366" s="776"/>
      <c r="U5366" s="776"/>
      <c r="V5366" s="776"/>
    </row>
    <row r="5367" spans="1:22" s="753" customFormat="1" ht="42">
      <c r="A5367" s="910">
        <v>5362</v>
      </c>
      <c r="B5367" s="845" t="s">
        <v>23549</v>
      </c>
      <c r="C5367" s="911" t="s">
        <v>23550</v>
      </c>
      <c r="D5367" s="891" t="s">
        <v>15136</v>
      </c>
      <c r="E5367" s="891" t="s">
        <v>1704</v>
      </c>
      <c r="F5367" s="893" t="s">
        <v>7126</v>
      </c>
      <c r="G5367" s="896">
        <v>1</v>
      </c>
      <c r="H5367" s="896">
        <v>1</v>
      </c>
      <c r="I5367" s="897">
        <v>0.58799999999999997</v>
      </c>
      <c r="J5367" s="908">
        <v>76.320624999999993</v>
      </c>
      <c r="K5367" s="908">
        <v>80.337499999999991</v>
      </c>
      <c r="L5367" s="892" t="s">
        <v>17960</v>
      </c>
      <c r="M5367" s="892" t="s">
        <v>17961</v>
      </c>
      <c r="N5367" s="848">
        <v>377</v>
      </c>
      <c r="O5367" s="776"/>
      <c r="P5367" s="776"/>
      <c r="Q5367" s="776"/>
      <c r="R5367" s="776"/>
      <c r="S5367" s="776"/>
      <c r="T5367" s="776"/>
      <c r="U5367" s="776"/>
      <c r="V5367" s="776"/>
    </row>
    <row r="5368" spans="1:22" s="753" customFormat="1" ht="42">
      <c r="A5368" s="910">
        <v>5363</v>
      </c>
      <c r="B5368" s="845" t="s">
        <v>23551</v>
      </c>
      <c r="C5368" s="911" t="s">
        <v>23552</v>
      </c>
      <c r="D5368" s="891" t="s">
        <v>1703</v>
      </c>
      <c r="E5368" s="891" t="s">
        <v>1704</v>
      </c>
      <c r="F5368" s="893" t="s">
        <v>7126</v>
      </c>
      <c r="G5368" s="896">
        <v>1</v>
      </c>
      <c r="H5368" s="898">
        <v>1</v>
      </c>
      <c r="I5368" s="897">
        <v>1</v>
      </c>
      <c r="J5368" s="908">
        <v>12.991249999999999</v>
      </c>
      <c r="K5368" s="908">
        <v>13.674999999999999</v>
      </c>
      <c r="L5368" s="892" t="s">
        <v>17960</v>
      </c>
      <c r="M5368" s="892" t="s">
        <v>17961</v>
      </c>
      <c r="N5368" s="848">
        <v>377</v>
      </c>
      <c r="O5368" s="776"/>
      <c r="P5368" s="776"/>
      <c r="Q5368" s="776"/>
      <c r="R5368" s="776"/>
      <c r="S5368" s="776"/>
      <c r="T5368" s="776"/>
      <c r="U5368" s="776"/>
      <c r="V5368" s="776"/>
    </row>
    <row r="5369" spans="1:22" s="753" customFormat="1" ht="42">
      <c r="A5369" s="910">
        <v>5364</v>
      </c>
      <c r="B5369" s="845" t="s">
        <v>23553</v>
      </c>
      <c r="C5369" s="911" t="s">
        <v>23554</v>
      </c>
      <c r="D5369" s="891" t="s">
        <v>1703</v>
      </c>
      <c r="E5369" s="891" t="s">
        <v>1704</v>
      </c>
      <c r="F5369" s="893" t="s">
        <v>7126</v>
      </c>
      <c r="G5369" s="896">
        <v>1</v>
      </c>
      <c r="H5369" s="896">
        <v>1</v>
      </c>
      <c r="I5369" s="897">
        <v>1</v>
      </c>
      <c r="J5369" s="908">
        <v>34.674999999999997</v>
      </c>
      <c r="K5369" s="908">
        <v>36.5</v>
      </c>
      <c r="L5369" s="892" t="s">
        <v>17960</v>
      </c>
      <c r="M5369" s="892" t="s">
        <v>17961</v>
      </c>
      <c r="N5369" s="848">
        <v>377</v>
      </c>
      <c r="O5369" s="776"/>
      <c r="P5369" s="776"/>
      <c r="Q5369" s="776"/>
      <c r="R5369" s="776"/>
      <c r="S5369" s="776"/>
      <c r="T5369" s="776"/>
      <c r="U5369" s="776"/>
      <c r="V5369" s="776"/>
    </row>
    <row r="5370" spans="1:22" s="753" customFormat="1" ht="42">
      <c r="A5370" s="910">
        <v>5365</v>
      </c>
      <c r="B5370" s="845" t="s">
        <v>23555</v>
      </c>
      <c r="C5370" s="911" t="s">
        <v>23491</v>
      </c>
      <c r="D5370" s="891" t="s">
        <v>1703</v>
      </c>
      <c r="E5370" s="891" t="s">
        <v>1704</v>
      </c>
      <c r="F5370" s="893" t="s">
        <v>7126</v>
      </c>
      <c r="G5370" s="896">
        <v>1</v>
      </c>
      <c r="H5370" s="896">
        <v>1</v>
      </c>
      <c r="I5370" s="897">
        <v>1</v>
      </c>
      <c r="J5370" s="908">
        <v>37.715000000000003</v>
      </c>
      <c r="K5370" s="908">
        <v>39.700000000000003</v>
      </c>
      <c r="L5370" s="892" t="s">
        <v>17960</v>
      </c>
      <c r="M5370" s="892" t="s">
        <v>17961</v>
      </c>
      <c r="N5370" s="848">
        <v>377</v>
      </c>
      <c r="O5370" s="776"/>
      <c r="P5370" s="776"/>
      <c r="Q5370" s="776"/>
      <c r="R5370" s="776"/>
      <c r="S5370" s="776"/>
      <c r="T5370" s="776"/>
      <c r="U5370" s="776"/>
      <c r="V5370" s="776"/>
    </row>
    <row r="5371" spans="1:22" s="753" customFormat="1" ht="42">
      <c r="A5371" s="910">
        <v>5366</v>
      </c>
      <c r="B5371" s="845" t="s">
        <v>23556</v>
      </c>
      <c r="C5371" s="911" t="s">
        <v>23557</v>
      </c>
      <c r="D5371" s="891" t="s">
        <v>1703</v>
      </c>
      <c r="E5371" s="891" t="s">
        <v>1704</v>
      </c>
      <c r="F5371" s="893" t="s">
        <v>7126</v>
      </c>
      <c r="G5371" s="896">
        <v>5</v>
      </c>
      <c r="H5371" s="896">
        <v>5</v>
      </c>
      <c r="I5371" s="897">
        <v>1</v>
      </c>
      <c r="J5371" s="908">
        <v>3.871249999999999</v>
      </c>
      <c r="K5371" s="908">
        <v>4.0749999999999993</v>
      </c>
      <c r="L5371" s="892" t="s">
        <v>17960</v>
      </c>
      <c r="M5371" s="892" t="s">
        <v>17961</v>
      </c>
      <c r="N5371" s="848">
        <v>377</v>
      </c>
      <c r="O5371" s="776"/>
      <c r="P5371" s="776"/>
      <c r="Q5371" s="776"/>
      <c r="R5371" s="776"/>
      <c r="S5371" s="776"/>
      <c r="T5371" s="776"/>
      <c r="U5371" s="776"/>
      <c r="V5371" s="776"/>
    </row>
    <row r="5372" spans="1:22" s="753" customFormat="1" ht="42">
      <c r="A5372" s="910">
        <v>5367</v>
      </c>
      <c r="B5372" s="845" t="s">
        <v>23558</v>
      </c>
      <c r="C5372" s="911" t="s">
        <v>23508</v>
      </c>
      <c r="D5372" s="891" t="s">
        <v>1703</v>
      </c>
      <c r="E5372" s="891" t="s">
        <v>1704</v>
      </c>
      <c r="F5372" s="893" t="s">
        <v>7126</v>
      </c>
      <c r="G5372" s="896">
        <v>1</v>
      </c>
      <c r="H5372" s="896">
        <v>1</v>
      </c>
      <c r="I5372" s="897">
        <v>110</v>
      </c>
      <c r="J5372" s="908">
        <v>1471.6806249999997</v>
      </c>
      <c r="K5372" s="908">
        <v>1549.1374999999998</v>
      </c>
      <c r="L5372" s="892" t="s">
        <v>17960</v>
      </c>
      <c r="M5372" s="892" t="s">
        <v>17961</v>
      </c>
      <c r="N5372" s="848">
        <v>377</v>
      </c>
      <c r="O5372" s="776"/>
      <c r="P5372" s="776"/>
      <c r="Q5372" s="776"/>
      <c r="R5372" s="776"/>
      <c r="S5372" s="776"/>
      <c r="T5372" s="776"/>
      <c r="U5372" s="776"/>
      <c r="V5372" s="776"/>
    </row>
    <row r="5373" spans="1:22" s="753" customFormat="1" ht="42">
      <c r="A5373" s="910">
        <v>5368</v>
      </c>
      <c r="B5373" s="845" t="s">
        <v>23559</v>
      </c>
      <c r="C5373" s="911" t="s">
        <v>23560</v>
      </c>
      <c r="D5373" s="891" t="s">
        <v>1703</v>
      </c>
      <c r="E5373" s="891" t="s">
        <v>1704</v>
      </c>
      <c r="F5373" s="893" t="s">
        <v>7126</v>
      </c>
      <c r="G5373" s="896">
        <v>5</v>
      </c>
      <c r="H5373" s="896">
        <v>5</v>
      </c>
      <c r="I5373" s="897">
        <v>0.06</v>
      </c>
      <c r="J5373" s="908">
        <v>1.0806249999999999</v>
      </c>
      <c r="K5373" s="908">
        <v>1.1375</v>
      </c>
      <c r="L5373" s="892" t="s">
        <v>17960</v>
      </c>
      <c r="M5373" s="892" t="s">
        <v>17961</v>
      </c>
      <c r="N5373" s="848">
        <v>377</v>
      </c>
      <c r="O5373" s="776"/>
      <c r="P5373" s="776"/>
      <c r="Q5373" s="776"/>
      <c r="R5373" s="776"/>
      <c r="S5373" s="776"/>
      <c r="T5373" s="776"/>
      <c r="U5373" s="776"/>
      <c r="V5373" s="776"/>
    </row>
    <row r="5374" spans="1:22" s="753" customFormat="1" ht="42">
      <c r="A5374" s="910">
        <v>5369</v>
      </c>
      <c r="B5374" s="845" t="s">
        <v>23561</v>
      </c>
      <c r="C5374" s="911" t="s">
        <v>23562</v>
      </c>
      <c r="D5374" s="891" t="s">
        <v>15136</v>
      </c>
      <c r="E5374" s="891" t="s">
        <v>1704</v>
      </c>
      <c r="F5374" s="893" t="s">
        <v>7126</v>
      </c>
      <c r="G5374" s="896">
        <v>5</v>
      </c>
      <c r="H5374" s="896">
        <v>5</v>
      </c>
      <c r="I5374" s="897">
        <v>7.0000000000000007E-2</v>
      </c>
      <c r="J5374" s="908">
        <v>9.3574999999999999</v>
      </c>
      <c r="K5374" s="908">
        <v>9.85</v>
      </c>
      <c r="L5374" s="892" t="s">
        <v>17960</v>
      </c>
      <c r="M5374" s="892" t="s">
        <v>17961</v>
      </c>
      <c r="N5374" s="848">
        <v>377</v>
      </c>
      <c r="O5374" s="776"/>
      <c r="P5374" s="776"/>
      <c r="Q5374" s="776"/>
      <c r="R5374" s="776"/>
      <c r="S5374" s="776"/>
      <c r="T5374" s="776"/>
      <c r="U5374" s="776"/>
      <c r="V5374" s="776"/>
    </row>
    <row r="5375" spans="1:22" s="753" customFormat="1" ht="42">
      <c r="A5375" s="910">
        <v>5370</v>
      </c>
      <c r="B5375" s="845" t="s">
        <v>23563</v>
      </c>
      <c r="C5375" s="911" t="s">
        <v>23564</v>
      </c>
      <c r="D5375" s="891" t="s">
        <v>15136</v>
      </c>
      <c r="E5375" s="891" t="s">
        <v>1704</v>
      </c>
      <c r="F5375" s="893" t="s">
        <v>7126</v>
      </c>
      <c r="G5375" s="896">
        <v>2</v>
      </c>
      <c r="H5375" s="896">
        <v>2</v>
      </c>
      <c r="I5375" s="897">
        <v>5.8000000000000003E-2</v>
      </c>
      <c r="J5375" s="908">
        <v>12.231249999999999</v>
      </c>
      <c r="K5375" s="908">
        <v>12.875</v>
      </c>
      <c r="L5375" s="892" t="s">
        <v>17960</v>
      </c>
      <c r="M5375" s="892" t="s">
        <v>17961</v>
      </c>
      <c r="N5375" s="848">
        <v>377</v>
      </c>
      <c r="O5375" s="776"/>
      <c r="P5375" s="776"/>
      <c r="Q5375" s="776"/>
      <c r="R5375" s="776"/>
      <c r="S5375" s="776"/>
      <c r="T5375" s="776"/>
      <c r="U5375" s="776"/>
      <c r="V5375" s="776"/>
    </row>
    <row r="5376" spans="1:22" s="753" customFormat="1" ht="42">
      <c r="A5376" s="910">
        <v>5371</v>
      </c>
      <c r="B5376" s="845" t="s">
        <v>23565</v>
      </c>
      <c r="C5376" s="911" t="s">
        <v>23566</v>
      </c>
      <c r="D5376" s="891" t="s">
        <v>1703</v>
      </c>
      <c r="E5376" s="891" t="s">
        <v>1704</v>
      </c>
      <c r="F5376" s="893" t="s">
        <v>7126</v>
      </c>
      <c r="G5376" s="896">
        <v>2</v>
      </c>
      <c r="H5376" s="896">
        <v>2</v>
      </c>
      <c r="I5376" s="897">
        <v>6.5000000000000002E-2</v>
      </c>
      <c r="J5376" s="908">
        <v>39.234999999999992</v>
      </c>
      <c r="K5376" s="908">
        <v>41.3</v>
      </c>
      <c r="L5376" s="892" t="s">
        <v>17960</v>
      </c>
      <c r="M5376" s="892" t="s">
        <v>17961</v>
      </c>
      <c r="N5376" s="848">
        <v>377</v>
      </c>
      <c r="O5376" s="776"/>
      <c r="P5376" s="776"/>
      <c r="Q5376" s="776"/>
      <c r="R5376" s="776"/>
      <c r="S5376" s="776"/>
      <c r="T5376" s="776"/>
      <c r="U5376" s="776"/>
      <c r="V5376" s="776"/>
    </row>
    <row r="5377" spans="1:22" s="753" customFormat="1" ht="42">
      <c r="A5377" s="910">
        <v>5372</v>
      </c>
      <c r="B5377" s="845" t="s">
        <v>23567</v>
      </c>
      <c r="C5377" s="911" t="s">
        <v>23568</v>
      </c>
      <c r="D5377" s="891" t="s">
        <v>1703</v>
      </c>
      <c r="E5377" s="891" t="s">
        <v>1704</v>
      </c>
      <c r="F5377" s="893" t="s">
        <v>7126</v>
      </c>
      <c r="G5377" s="896">
        <v>1</v>
      </c>
      <c r="H5377" s="896">
        <v>1</v>
      </c>
      <c r="I5377" s="897">
        <v>2.7250000000000001</v>
      </c>
      <c r="J5377" s="908">
        <v>208.01437499999997</v>
      </c>
      <c r="K5377" s="908">
        <v>218.96249999999998</v>
      </c>
      <c r="L5377" s="892" t="s">
        <v>17960</v>
      </c>
      <c r="M5377" s="892" t="s">
        <v>17961</v>
      </c>
      <c r="N5377" s="848">
        <v>377</v>
      </c>
      <c r="O5377" s="776"/>
      <c r="P5377" s="776"/>
      <c r="Q5377" s="776"/>
      <c r="R5377" s="776"/>
      <c r="S5377" s="776"/>
      <c r="T5377" s="776"/>
      <c r="U5377" s="776"/>
      <c r="V5377" s="776"/>
    </row>
    <row r="5378" spans="1:22" s="753" customFormat="1" ht="42">
      <c r="A5378" s="910">
        <v>5373</v>
      </c>
      <c r="B5378" s="845" t="s">
        <v>23569</v>
      </c>
      <c r="C5378" s="911" t="s">
        <v>23570</v>
      </c>
      <c r="D5378" s="891" t="s">
        <v>15136</v>
      </c>
      <c r="E5378" s="891" t="s">
        <v>1704</v>
      </c>
      <c r="F5378" s="893" t="s">
        <v>7126</v>
      </c>
      <c r="G5378" s="896">
        <v>1</v>
      </c>
      <c r="H5378" s="896">
        <v>1</v>
      </c>
      <c r="I5378" s="897">
        <v>0.02</v>
      </c>
      <c r="J5378" s="908">
        <v>11.150625</v>
      </c>
      <c r="K5378" s="908">
        <v>11.737500000000001</v>
      </c>
      <c r="L5378" s="892" t="s">
        <v>17960</v>
      </c>
      <c r="M5378" s="892" t="s">
        <v>17961</v>
      </c>
      <c r="N5378" s="848">
        <v>377</v>
      </c>
      <c r="O5378" s="776"/>
      <c r="P5378" s="776"/>
      <c r="Q5378" s="776"/>
      <c r="R5378" s="776"/>
      <c r="S5378" s="776"/>
      <c r="T5378" s="776"/>
      <c r="U5378" s="776"/>
      <c r="V5378" s="776"/>
    </row>
    <row r="5379" spans="1:22" s="753" customFormat="1" ht="42">
      <c r="A5379" s="910">
        <v>5374</v>
      </c>
      <c r="B5379" s="845" t="s">
        <v>23571</v>
      </c>
      <c r="C5379" s="911" t="s">
        <v>23572</v>
      </c>
      <c r="D5379" s="891" t="s">
        <v>1703</v>
      </c>
      <c r="E5379" s="891" t="s">
        <v>1704</v>
      </c>
      <c r="F5379" s="893" t="s">
        <v>7126</v>
      </c>
      <c r="G5379" s="896">
        <v>10</v>
      </c>
      <c r="H5379" s="896">
        <v>10</v>
      </c>
      <c r="I5379" s="897">
        <v>1</v>
      </c>
      <c r="J5379" s="908">
        <v>3.0874999999999999</v>
      </c>
      <c r="K5379" s="908">
        <v>3.25</v>
      </c>
      <c r="L5379" s="892" t="s">
        <v>17960</v>
      </c>
      <c r="M5379" s="892" t="s">
        <v>17961</v>
      </c>
      <c r="N5379" s="848">
        <v>377</v>
      </c>
      <c r="O5379" s="776"/>
      <c r="P5379" s="776"/>
      <c r="Q5379" s="776"/>
      <c r="R5379" s="776"/>
      <c r="S5379" s="776"/>
      <c r="T5379" s="776"/>
      <c r="U5379" s="776"/>
      <c r="V5379" s="776"/>
    </row>
    <row r="5380" spans="1:22" s="753" customFormat="1" ht="42">
      <c r="A5380" s="910">
        <v>5375</v>
      </c>
      <c r="B5380" s="845" t="s">
        <v>23573</v>
      </c>
      <c r="C5380" s="911" t="s">
        <v>23574</v>
      </c>
      <c r="D5380" s="891" t="s">
        <v>1703</v>
      </c>
      <c r="E5380" s="891" t="s">
        <v>1704</v>
      </c>
      <c r="F5380" s="893" t="s">
        <v>7126</v>
      </c>
      <c r="G5380" s="896">
        <v>2</v>
      </c>
      <c r="H5380" s="898">
        <v>2</v>
      </c>
      <c r="I5380" s="897">
        <v>1</v>
      </c>
      <c r="J5380" s="908">
        <v>20.816875</v>
      </c>
      <c r="K5380" s="908">
        <v>21.912500000000001</v>
      </c>
      <c r="L5380" s="892" t="s">
        <v>17960</v>
      </c>
      <c r="M5380" s="892" t="s">
        <v>17961</v>
      </c>
      <c r="N5380" s="848">
        <v>377</v>
      </c>
      <c r="O5380" s="776"/>
      <c r="P5380" s="776"/>
      <c r="Q5380" s="776"/>
      <c r="R5380" s="776"/>
      <c r="S5380" s="776"/>
      <c r="T5380" s="776"/>
      <c r="U5380" s="776"/>
      <c r="V5380" s="776"/>
    </row>
    <row r="5381" spans="1:22" s="753" customFormat="1" ht="42">
      <c r="A5381" s="910">
        <v>5376</v>
      </c>
      <c r="B5381" s="845" t="s">
        <v>23575</v>
      </c>
      <c r="C5381" s="911" t="s">
        <v>23576</v>
      </c>
      <c r="D5381" s="891" t="s">
        <v>1703</v>
      </c>
      <c r="E5381" s="891" t="s">
        <v>1704</v>
      </c>
      <c r="F5381" s="893" t="s">
        <v>7126</v>
      </c>
      <c r="G5381" s="896">
        <v>1</v>
      </c>
      <c r="H5381" s="898">
        <v>1</v>
      </c>
      <c r="I5381" s="897">
        <v>0.77</v>
      </c>
      <c r="J5381" s="908">
        <v>158.28187499999999</v>
      </c>
      <c r="K5381" s="908">
        <v>166.61249999999998</v>
      </c>
      <c r="L5381" s="892" t="s">
        <v>17960</v>
      </c>
      <c r="M5381" s="892" t="s">
        <v>17961</v>
      </c>
      <c r="N5381" s="848">
        <v>377</v>
      </c>
      <c r="O5381" s="776"/>
      <c r="P5381" s="776"/>
      <c r="Q5381" s="776"/>
      <c r="R5381" s="776"/>
      <c r="S5381" s="776"/>
      <c r="T5381" s="776"/>
      <c r="U5381" s="776"/>
      <c r="V5381" s="776"/>
    </row>
    <row r="5382" spans="1:22" s="753" customFormat="1" ht="42">
      <c r="A5382" s="910">
        <v>5377</v>
      </c>
      <c r="B5382" s="845" t="s">
        <v>23577</v>
      </c>
      <c r="C5382" s="911" t="s">
        <v>23578</v>
      </c>
      <c r="D5382" s="891" t="s">
        <v>1703</v>
      </c>
      <c r="E5382" s="891" t="s">
        <v>1704</v>
      </c>
      <c r="F5382" s="893" t="s">
        <v>7126</v>
      </c>
      <c r="G5382" s="896">
        <v>1</v>
      </c>
      <c r="H5382" s="896">
        <v>1</v>
      </c>
      <c r="I5382" s="897">
        <v>1</v>
      </c>
      <c r="J5382" s="908">
        <v>19.178124999999998</v>
      </c>
      <c r="K5382" s="908">
        <v>20.1875</v>
      </c>
      <c r="L5382" s="892" t="s">
        <v>17960</v>
      </c>
      <c r="M5382" s="892" t="s">
        <v>17961</v>
      </c>
      <c r="N5382" s="848">
        <v>377</v>
      </c>
      <c r="O5382" s="776"/>
      <c r="P5382" s="776"/>
      <c r="Q5382" s="776"/>
      <c r="R5382" s="776"/>
      <c r="S5382" s="776"/>
      <c r="T5382" s="776"/>
      <c r="U5382" s="776"/>
      <c r="V5382" s="776"/>
    </row>
    <row r="5383" spans="1:22" s="753" customFormat="1" ht="42">
      <c r="A5383" s="910">
        <v>5378</v>
      </c>
      <c r="B5383" s="845" t="s">
        <v>23579</v>
      </c>
      <c r="C5383" s="911" t="s">
        <v>23580</v>
      </c>
      <c r="D5383" s="891" t="s">
        <v>1703</v>
      </c>
      <c r="E5383" s="891" t="s">
        <v>1704</v>
      </c>
      <c r="F5383" s="893" t="s">
        <v>7126</v>
      </c>
      <c r="G5383" s="896">
        <v>1</v>
      </c>
      <c r="H5383" s="896">
        <v>1</v>
      </c>
      <c r="I5383" s="897">
        <v>1</v>
      </c>
      <c r="J5383" s="908">
        <v>4.5481249999999998</v>
      </c>
      <c r="K5383" s="908">
        <v>4.7874999999999996</v>
      </c>
      <c r="L5383" s="892" t="s">
        <v>17960</v>
      </c>
      <c r="M5383" s="892" t="s">
        <v>17961</v>
      </c>
      <c r="N5383" s="848">
        <v>377</v>
      </c>
      <c r="O5383" s="776"/>
      <c r="P5383" s="776"/>
      <c r="Q5383" s="776"/>
      <c r="R5383" s="776"/>
      <c r="S5383" s="776"/>
      <c r="T5383" s="776"/>
      <c r="U5383" s="776"/>
      <c r="V5383" s="776"/>
    </row>
    <row r="5384" spans="1:22" s="753" customFormat="1" ht="42">
      <c r="A5384" s="910">
        <v>5379</v>
      </c>
      <c r="B5384" s="845" t="s">
        <v>23581</v>
      </c>
      <c r="C5384" s="911" t="s">
        <v>23130</v>
      </c>
      <c r="D5384" s="891" t="s">
        <v>1703</v>
      </c>
      <c r="E5384" s="891" t="s">
        <v>1704</v>
      </c>
      <c r="F5384" s="893" t="s">
        <v>7126</v>
      </c>
      <c r="G5384" s="896">
        <v>1</v>
      </c>
      <c r="H5384" s="896">
        <v>1</v>
      </c>
      <c r="I5384" s="897">
        <v>0.374</v>
      </c>
      <c r="J5384" s="908">
        <v>581.54250000000002</v>
      </c>
      <c r="K5384" s="908">
        <v>612.15000000000009</v>
      </c>
      <c r="L5384" s="892" t="s">
        <v>17960</v>
      </c>
      <c r="M5384" s="892" t="s">
        <v>17961</v>
      </c>
      <c r="N5384" s="848">
        <v>377</v>
      </c>
      <c r="O5384" s="776"/>
      <c r="P5384" s="776"/>
      <c r="Q5384" s="776"/>
      <c r="R5384" s="776"/>
      <c r="S5384" s="776"/>
      <c r="T5384" s="776"/>
      <c r="U5384" s="776"/>
      <c r="V5384" s="776"/>
    </row>
    <row r="5385" spans="1:22" s="753" customFormat="1" ht="42">
      <c r="A5385" s="910">
        <v>5380</v>
      </c>
      <c r="B5385" s="845" t="s">
        <v>23582</v>
      </c>
      <c r="C5385" s="911" t="s">
        <v>22140</v>
      </c>
      <c r="D5385" s="891" t="s">
        <v>1703</v>
      </c>
      <c r="E5385" s="891" t="s">
        <v>1704</v>
      </c>
      <c r="F5385" s="893" t="s">
        <v>7126</v>
      </c>
      <c r="G5385" s="896">
        <v>100</v>
      </c>
      <c r="H5385" s="898">
        <v>100</v>
      </c>
      <c r="I5385" s="897">
        <v>1</v>
      </c>
      <c r="J5385" s="908">
        <v>0.19</v>
      </c>
      <c r="K5385" s="908">
        <v>0.2</v>
      </c>
      <c r="L5385" s="892" t="s">
        <v>17960</v>
      </c>
      <c r="M5385" s="892" t="s">
        <v>17961</v>
      </c>
      <c r="N5385" s="848">
        <v>377</v>
      </c>
      <c r="O5385" s="776"/>
      <c r="P5385" s="776"/>
      <c r="Q5385" s="776"/>
      <c r="R5385" s="776"/>
      <c r="S5385" s="776"/>
      <c r="T5385" s="776"/>
      <c r="U5385" s="776"/>
      <c r="V5385" s="776"/>
    </row>
    <row r="5386" spans="1:22" s="753" customFormat="1" ht="42">
      <c r="A5386" s="910">
        <v>5381</v>
      </c>
      <c r="B5386" s="845" t="s">
        <v>23583</v>
      </c>
      <c r="C5386" s="911" t="s">
        <v>23584</v>
      </c>
      <c r="D5386" s="891" t="s">
        <v>1703</v>
      </c>
      <c r="E5386" s="891" t="s">
        <v>1704</v>
      </c>
      <c r="F5386" s="893" t="s">
        <v>7126</v>
      </c>
      <c r="G5386" s="896">
        <v>1</v>
      </c>
      <c r="H5386" s="898">
        <v>1</v>
      </c>
      <c r="I5386" s="897">
        <v>1</v>
      </c>
      <c r="J5386" s="908">
        <v>95.498750000000001</v>
      </c>
      <c r="K5386" s="908">
        <v>100.52500000000001</v>
      </c>
      <c r="L5386" s="892" t="s">
        <v>17960</v>
      </c>
      <c r="M5386" s="892" t="s">
        <v>17961</v>
      </c>
      <c r="N5386" s="848">
        <v>377</v>
      </c>
      <c r="O5386" s="776"/>
      <c r="P5386" s="776"/>
      <c r="Q5386" s="776"/>
      <c r="R5386" s="776"/>
      <c r="S5386" s="776"/>
      <c r="T5386" s="776"/>
      <c r="U5386" s="776"/>
      <c r="V5386" s="776"/>
    </row>
    <row r="5387" spans="1:22" s="753" customFormat="1" ht="42">
      <c r="A5387" s="910">
        <v>5382</v>
      </c>
      <c r="B5387" s="900" t="s">
        <v>23585</v>
      </c>
      <c r="C5387" s="913" t="s">
        <v>22944</v>
      </c>
      <c r="D5387" s="551" t="s">
        <v>2313</v>
      </c>
      <c r="E5387" s="551" t="s">
        <v>1704</v>
      </c>
      <c r="F5387" s="841" t="s">
        <v>7126</v>
      </c>
      <c r="G5387" s="843">
        <v>1</v>
      </c>
      <c r="H5387" s="844">
        <v>1</v>
      </c>
      <c r="I5387" s="842">
        <v>39.5</v>
      </c>
      <c r="J5387" s="909">
        <v>891.42062499999997</v>
      </c>
      <c r="K5387" s="909">
        <v>938.33749999999998</v>
      </c>
      <c r="L5387" s="755" t="s">
        <v>17960</v>
      </c>
      <c r="M5387" s="755" t="s">
        <v>17961</v>
      </c>
      <c r="N5387" s="756">
        <v>377</v>
      </c>
      <c r="O5387" s="776"/>
      <c r="P5387" s="776"/>
      <c r="Q5387" s="776"/>
      <c r="R5387" s="776"/>
      <c r="S5387" s="776"/>
      <c r="T5387" s="776"/>
      <c r="U5387" s="776"/>
      <c r="V5387" s="776"/>
    </row>
    <row r="5388" spans="1:22" s="753" customFormat="1" ht="42">
      <c r="A5388" s="910">
        <v>5383</v>
      </c>
      <c r="B5388" s="845" t="s">
        <v>23586</v>
      </c>
      <c r="C5388" s="911" t="s">
        <v>23587</v>
      </c>
      <c r="D5388" s="891" t="s">
        <v>1703</v>
      </c>
      <c r="E5388" s="891" t="s">
        <v>1704</v>
      </c>
      <c r="F5388" s="893" t="s">
        <v>7126</v>
      </c>
      <c r="G5388" s="896">
        <v>1</v>
      </c>
      <c r="H5388" s="898">
        <v>1</v>
      </c>
      <c r="I5388" s="897">
        <v>0.20499999999999999</v>
      </c>
      <c r="J5388" s="908">
        <v>20.14</v>
      </c>
      <c r="K5388" s="908">
        <v>21.200000000000003</v>
      </c>
      <c r="L5388" s="892" t="s">
        <v>17960</v>
      </c>
      <c r="M5388" s="892" t="s">
        <v>17961</v>
      </c>
      <c r="N5388" s="848">
        <v>377</v>
      </c>
      <c r="O5388" s="776"/>
      <c r="P5388" s="776"/>
      <c r="Q5388" s="776"/>
      <c r="R5388" s="776"/>
      <c r="S5388" s="776"/>
      <c r="T5388" s="776"/>
      <c r="U5388" s="776"/>
      <c r="V5388" s="776"/>
    </row>
    <row r="5389" spans="1:22" s="753" customFormat="1" ht="42">
      <c r="A5389" s="910">
        <v>5384</v>
      </c>
      <c r="B5389" s="845" t="s">
        <v>23588</v>
      </c>
      <c r="C5389" s="911" t="s">
        <v>23589</v>
      </c>
      <c r="D5389" s="891" t="s">
        <v>1703</v>
      </c>
      <c r="E5389" s="891" t="s">
        <v>1704</v>
      </c>
      <c r="F5389" s="893" t="s">
        <v>7126</v>
      </c>
      <c r="G5389" s="896">
        <v>1</v>
      </c>
      <c r="H5389" s="898">
        <v>1</v>
      </c>
      <c r="I5389" s="897">
        <v>0.17499999999999999</v>
      </c>
      <c r="J5389" s="908">
        <v>32.929375</v>
      </c>
      <c r="K5389" s="908">
        <v>34.662500000000001</v>
      </c>
      <c r="L5389" s="892" t="s">
        <v>17960</v>
      </c>
      <c r="M5389" s="892" t="s">
        <v>17961</v>
      </c>
      <c r="N5389" s="848">
        <v>377</v>
      </c>
      <c r="O5389" s="776"/>
      <c r="P5389" s="776"/>
      <c r="Q5389" s="776"/>
      <c r="R5389" s="776"/>
      <c r="S5389" s="776"/>
      <c r="T5389" s="776"/>
      <c r="U5389" s="776"/>
      <c r="V5389" s="776"/>
    </row>
    <row r="5390" spans="1:22" s="753" customFormat="1" ht="42">
      <c r="A5390" s="910">
        <v>5385</v>
      </c>
      <c r="B5390" s="845" t="s">
        <v>37275</v>
      </c>
      <c r="C5390" s="911" t="s">
        <v>37276</v>
      </c>
      <c r="D5390" s="891" t="s">
        <v>1703</v>
      </c>
      <c r="E5390" s="891" t="s">
        <v>1704</v>
      </c>
      <c r="F5390" s="893" t="s">
        <v>7126</v>
      </c>
      <c r="G5390" s="896">
        <v>1</v>
      </c>
      <c r="H5390" s="898">
        <v>10</v>
      </c>
      <c r="I5390" s="897">
        <v>1</v>
      </c>
      <c r="J5390" s="908">
        <v>5.9731250000000005</v>
      </c>
      <c r="K5390" s="908">
        <v>6.2875000000000005</v>
      </c>
      <c r="L5390" s="892" t="s">
        <v>17960</v>
      </c>
      <c r="M5390" s="892" t="s">
        <v>17961</v>
      </c>
      <c r="N5390" s="848">
        <v>377</v>
      </c>
      <c r="O5390" s="776"/>
      <c r="P5390" s="776"/>
      <c r="Q5390" s="776"/>
      <c r="R5390" s="776"/>
      <c r="S5390" s="776"/>
      <c r="T5390" s="776"/>
      <c r="U5390" s="776"/>
      <c r="V5390" s="776"/>
    </row>
    <row r="5391" spans="1:22" s="753" customFormat="1" ht="42">
      <c r="A5391" s="910">
        <v>5386</v>
      </c>
      <c r="B5391" s="845" t="s">
        <v>23590</v>
      </c>
      <c r="C5391" s="911" t="s">
        <v>23591</v>
      </c>
      <c r="D5391" s="891" t="s">
        <v>15136</v>
      </c>
      <c r="E5391" s="891" t="s">
        <v>1704</v>
      </c>
      <c r="F5391" s="893" t="s">
        <v>7126</v>
      </c>
      <c r="G5391" s="896">
        <v>1</v>
      </c>
      <c r="H5391" s="896">
        <v>1</v>
      </c>
      <c r="I5391" s="897">
        <v>1.05</v>
      </c>
      <c r="J5391" s="908">
        <v>21.719374999999996</v>
      </c>
      <c r="K5391" s="908">
        <v>22.862499999999997</v>
      </c>
      <c r="L5391" s="892" t="s">
        <v>17960</v>
      </c>
      <c r="M5391" s="892" t="s">
        <v>17961</v>
      </c>
      <c r="N5391" s="848">
        <v>377</v>
      </c>
      <c r="O5391" s="776"/>
      <c r="P5391" s="776"/>
      <c r="Q5391" s="776"/>
      <c r="R5391" s="776"/>
      <c r="S5391" s="776"/>
      <c r="T5391" s="776"/>
      <c r="U5391" s="776"/>
      <c r="V5391" s="776"/>
    </row>
    <row r="5392" spans="1:22" s="753" customFormat="1" ht="42">
      <c r="A5392" s="910">
        <v>5387</v>
      </c>
      <c r="B5392" s="900" t="s">
        <v>23592</v>
      </c>
      <c r="C5392" s="913" t="s">
        <v>23593</v>
      </c>
      <c r="D5392" s="551" t="s">
        <v>2313</v>
      </c>
      <c r="E5392" s="551" t="s">
        <v>1704</v>
      </c>
      <c r="F5392" s="841" t="s">
        <v>7126</v>
      </c>
      <c r="G5392" s="843">
        <v>1</v>
      </c>
      <c r="H5392" s="843">
        <v>1</v>
      </c>
      <c r="I5392" s="842">
        <v>1</v>
      </c>
      <c r="J5392" s="909">
        <v>1769.2562499999999</v>
      </c>
      <c r="K5392" s="909">
        <v>1862.375</v>
      </c>
      <c r="L5392" s="755" t="s">
        <v>17960</v>
      </c>
      <c r="M5392" s="755" t="s">
        <v>17961</v>
      </c>
      <c r="N5392" s="756">
        <v>377</v>
      </c>
      <c r="O5392" s="776"/>
      <c r="P5392" s="776"/>
      <c r="Q5392" s="776"/>
      <c r="R5392" s="776"/>
      <c r="S5392" s="776"/>
      <c r="T5392" s="776"/>
      <c r="U5392" s="776"/>
      <c r="V5392" s="776"/>
    </row>
    <row r="5393" spans="1:22" s="753" customFormat="1" ht="42">
      <c r="A5393" s="910">
        <v>5388</v>
      </c>
      <c r="B5393" s="845" t="s">
        <v>23594</v>
      </c>
      <c r="C5393" s="911" t="s">
        <v>23595</v>
      </c>
      <c r="D5393" s="891" t="s">
        <v>1703</v>
      </c>
      <c r="E5393" s="891" t="s">
        <v>1704</v>
      </c>
      <c r="F5393" s="893" t="s">
        <v>7126</v>
      </c>
      <c r="G5393" s="896">
        <v>2</v>
      </c>
      <c r="H5393" s="896">
        <v>2</v>
      </c>
      <c r="I5393" s="897">
        <v>1</v>
      </c>
      <c r="J5393" s="908">
        <v>9.9274999999999984</v>
      </c>
      <c r="K5393" s="908">
        <v>10.45</v>
      </c>
      <c r="L5393" s="892" t="s">
        <v>17960</v>
      </c>
      <c r="M5393" s="892" t="s">
        <v>17961</v>
      </c>
      <c r="N5393" s="848">
        <v>377</v>
      </c>
      <c r="O5393" s="776"/>
      <c r="P5393" s="776"/>
      <c r="Q5393" s="776"/>
      <c r="R5393" s="776"/>
      <c r="S5393" s="776"/>
      <c r="T5393" s="776"/>
      <c r="U5393" s="776"/>
      <c r="V5393" s="776"/>
    </row>
    <row r="5394" spans="1:22" s="753" customFormat="1" ht="42">
      <c r="A5394" s="910">
        <v>5389</v>
      </c>
      <c r="B5394" s="845" t="s">
        <v>23596</v>
      </c>
      <c r="C5394" s="911" t="s">
        <v>23595</v>
      </c>
      <c r="D5394" s="891" t="s">
        <v>1703</v>
      </c>
      <c r="E5394" s="891" t="s">
        <v>1704</v>
      </c>
      <c r="F5394" s="893" t="s">
        <v>7126</v>
      </c>
      <c r="G5394" s="896">
        <v>1</v>
      </c>
      <c r="H5394" s="898">
        <v>1</v>
      </c>
      <c r="I5394" s="897">
        <v>1</v>
      </c>
      <c r="J5394" s="908">
        <v>15.401875</v>
      </c>
      <c r="K5394" s="908">
        <v>16.212500000000002</v>
      </c>
      <c r="L5394" s="892" t="s">
        <v>17960</v>
      </c>
      <c r="M5394" s="892" t="s">
        <v>17961</v>
      </c>
      <c r="N5394" s="848">
        <v>377</v>
      </c>
      <c r="O5394" s="776"/>
      <c r="P5394" s="776"/>
      <c r="Q5394" s="776"/>
      <c r="R5394" s="776"/>
      <c r="S5394" s="776"/>
      <c r="T5394" s="776"/>
      <c r="U5394" s="776"/>
      <c r="V5394" s="776"/>
    </row>
    <row r="5395" spans="1:22" s="753" customFormat="1" ht="42">
      <c r="A5395" s="910">
        <v>5390</v>
      </c>
      <c r="B5395" s="900" t="s">
        <v>23597</v>
      </c>
      <c r="C5395" s="913" t="s">
        <v>23598</v>
      </c>
      <c r="D5395" s="551" t="s">
        <v>2313</v>
      </c>
      <c r="E5395" s="551" t="s">
        <v>1704</v>
      </c>
      <c r="F5395" s="841" t="s">
        <v>7126</v>
      </c>
      <c r="G5395" s="843">
        <v>3</v>
      </c>
      <c r="H5395" s="844">
        <v>3</v>
      </c>
      <c r="I5395" s="842">
        <v>0.94</v>
      </c>
      <c r="J5395" s="909">
        <v>321.63437499999998</v>
      </c>
      <c r="K5395" s="909">
        <v>338.5625</v>
      </c>
      <c r="L5395" s="755" t="s">
        <v>17960</v>
      </c>
      <c r="M5395" s="755" t="s">
        <v>17961</v>
      </c>
      <c r="N5395" s="756">
        <v>377</v>
      </c>
      <c r="O5395" s="776"/>
      <c r="P5395" s="776"/>
      <c r="Q5395" s="776"/>
      <c r="R5395" s="776"/>
      <c r="S5395" s="776"/>
      <c r="T5395" s="776"/>
      <c r="U5395" s="776"/>
      <c r="V5395" s="776"/>
    </row>
    <row r="5396" spans="1:22" s="753" customFormat="1" ht="42">
      <c r="A5396" s="910">
        <v>5391</v>
      </c>
      <c r="B5396" s="845" t="s">
        <v>37277</v>
      </c>
      <c r="C5396" s="911" t="s">
        <v>23923</v>
      </c>
      <c r="D5396" s="891" t="s">
        <v>1703</v>
      </c>
      <c r="E5396" s="891" t="s">
        <v>1704</v>
      </c>
      <c r="F5396" s="893" t="s">
        <v>7126</v>
      </c>
      <c r="G5396" s="896">
        <v>1</v>
      </c>
      <c r="H5396" s="896">
        <v>1</v>
      </c>
      <c r="I5396" s="897">
        <v>1</v>
      </c>
      <c r="J5396" s="908">
        <v>87.554375000000007</v>
      </c>
      <c r="K5396" s="908">
        <v>92.162500000000009</v>
      </c>
      <c r="L5396" s="892" t="s">
        <v>17960</v>
      </c>
      <c r="M5396" s="892" t="s">
        <v>17961</v>
      </c>
      <c r="N5396" s="848">
        <v>377</v>
      </c>
      <c r="O5396" s="776"/>
      <c r="P5396" s="776"/>
      <c r="Q5396" s="776"/>
      <c r="R5396" s="776"/>
      <c r="S5396" s="776"/>
      <c r="T5396" s="776"/>
      <c r="U5396" s="776"/>
      <c r="V5396" s="776"/>
    </row>
    <row r="5397" spans="1:22" s="753" customFormat="1" ht="42">
      <c r="A5397" s="910">
        <v>5392</v>
      </c>
      <c r="B5397" s="845" t="s">
        <v>23599</v>
      </c>
      <c r="C5397" s="911" t="s">
        <v>23600</v>
      </c>
      <c r="D5397" s="891" t="s">
        <v>1703</v>
      </c>
      <c r="E5397" s="891" t="s">
        <v>1704</v>
      </c>
      <c r="F5397" s="893" t="s">
        <v>7126</v>
      </c>
      <c r="G5397" s="896">
        <v>1</v>
      </c>
      <c r="H5397" s="896">
        <v>1</v>
      </c>
      <c r="I5397" s="897">
        <v>1</v>
      </c>
      <c r="J5397" s="908">
        <v>53.199999999999996</v>
      </c>
      <c r="K5397" s="908">
        <v>56</v>
      </c>
      <c r="L5397" s="892" t="s">
        <v>17960</v>
      </c>
      <c r="M5397" s="892" t="s">
        <v>17961</v>
      </c>
      <c r="N5397" s="848">
        <v>377</v>
      </c>
      <c r="O5397" s="776"/>
      <c r="P5397" s="776"/>
      <c r="Q5397" s="776"/>
      <c r="R5397" s="776"/>
      <c r="S5397" s="776"/>
      <c r="T5397" s="776"/>
      <c r="U5397" s="776"/>
      <c r="V5397" s="776"/>
    </row>
    <row r="5398" spans="1:22" s="753" customFormat="1" ht="42">
      <c r="A5398" s="910">
        <v>5393</v>
      </c>
      <c r="B5398" s="845" t="s">
        <v>23601</v>
      </c>
      <c r="C5398" s="911" t="s">
        <v>23602</v>
      </c>
      <c r="D5398" s="891" t="s">
        <v>1703</v>
      </c>
      <c r="E5398" s="891" t="s">
        <v>1704</v>
      </c>
      <c r="F5398" s="893" t="s">
        <v>7126</v>
      </c>
      <c r="G5398" s="896">
        <v>1</v>
      </c>
      <c r="H5398" s="898">
        <v>1</v>
      </c>
      <c r="I5398" s="897">
        <v>0.43</v>
      </c>
      <c r="J5398" s="908">
        <v>58.733750000000001</v>
      </c>
      <c r="K5398" s="908">
        <v>61.825000000000003</v>
      </c>
      <c r="L5398" s="892" t="s">
        <v>17960</v>
      </c>
      <c r="M5398" s="892" t="s">
        <v>17961</v>
      </c>
      <c r="N5398" s="848">
        <v>377</v>
      </c>
      <c r="O5398" s="776"/>
      <c r="P5398" s="776"/>
      <c r="Q5398" s="776"/>
      <c r="R5398" s="776"/>
      <c r="S5398" s="776"/>
      <c r="T5398" s="776"/>
      <c r="U5398" s="776"/>
      <c r="V5398" s="776"/>
    </row>
    <row r="5399" spans="1:22" s="753" customFormat="1" ht="42">
      <c r="A5399" s="910">
        <v>5394</v>
      </c>
      <c r="B5399" s="845" t="s">
        <v>23603</v>
      </c>
      <c r="C5399" s="911" t="s">
        <v>23604</v>
      </c>
      <c r="D5399" s="891" t="s">
        <v>1703</v>
      </c>
      <c r="E5399" s="891" t="s">
        <v>1704</v>
      </c>
      <c r="F5399" s="893" t="s">
        <v>7126</v>
      </c>
      <c r="G5399" s="896">
        <v>1</v>
      </c>
      <c r="H5399" s="898">
        <v>1</v>
      </c>
      <c r="I5399" s="897">
        <v>1</v>
      </c>
      <c r="J5399" s="908">
        <v>57.463124999999998</v>
      </c>
      <c r="K5399" s="908">
        <v>60.487499999999997</v>
      </c>
      <c r="L5399" s="892" t="s">
        <v>17960</v>
      </c>
      <c r="M5399" s="892" t="s">
        <v>17961</v>
      </c>
      <c r="N5399" s="848">
        <v>377</v>
      </c>
      <c r="O5399" s="776"/>
      <c r="P5399" s="776"/>
      <c r="Q5399" s="776"/>
      <c r="R5399" s="776"/>
      <c r="S5399" s="776"/>
      <c r="T5399" s="776"/>
      <c r="U5399" s="776"/>
      <c r="V5399" s="776"/>
    </row>
    <row r="5400" spans="1:22" s="753" customFormat="1" ht="42">
      <c r="A5400" s="910">
        <v>5395</v>
      </c>
      <c r="B5400" s="900" t="s">
        <v>23605</v>
      </c>
      <c r="C5400" s="913" t="s">
        <v>23397</v>
      </c>
      <c r="D5400" s="551" t="s">
        <v>2313</v>
      </c>
      <c r="E5400" s="551" t="s">
        <v>1704</v>
      </c>
      <c r="F5400" s="841" t="s">
        <v>7126</v>
      </c>
      <c r="G5400" s="843">
        <v>1</v>
      </c>
      <c r="H5400" s="843">
        <v>1</v>
      </c>
      <c r="I5400" s="842">
        <v>1</v>
      </c>
      <c r="J5400" s="909">
        <v>27.549999999999997</v>
      </c>
      <c r="K5400" s="909">
        <v>29</v>
      </c>
      <c r="L5400" s="755" t="s">
        <v>17960</v>
      </c>
      <c r="M5400" s="755" t="s">
        <v>17961</v>
      </c>
      <c r="N5400" s="756">
        <v>377</v>
      </c>
      <c r="O5400" s="776"/>
      <c r="P5400" s="776"/>
      <c r="Q5400" s="776"/>
      <c r="R5400" s="776"/>
      <c r="S5400" s="776"/>
      <c r="T5400" s="776"/>
      <c r="U5400" s="776"/>
      <c r="V5400" s="776"/>
    </row>
    <row r="5401" spans="1:22" s="753" customFormat="1" ht="42">
      <c r="A5401" s="910">
        <v>5396</v>
      </c>
      <c r="B5401" s="845" t="s">
        <v>23606</v>
      </c>
      <c r="C5401" s="911" t="s">
        <v>23607</v>
      </c>
      <c r="D5401" s="891" t="s">
        <v>1703</v>
      </c>
      <c r="E5401" s="891" t="s">
        <v>1704</v>
      </c>
      <c r="F5401" s="893" t="s">
        <v>7126</v>
      </c>
      <c r="G5401" s="896">
        <v>1</v>
      </c>
      <c r="H5401" s="898">
        <v>1</v>
      </c>
      <c r="I5401" s="897">
        <v>1</v>
      </c>
      <c r="J5401" s="908">
        <v>38.415624999999999</v>
      </c>
      <c r="K5401" s="908">
        <v>40.4375</v>
      </c>
      <c r="L5401" s="892" t="s">
        <v>17960</v>
      </c>
      <c r="M5401" s="892" t="s">
        <v>17961</v>
      </c>
      <c r="N5401" s="848">
        <v>377</v>
      </c>
      <c r="O5401" s="776"/>
      <c r="P5401" s="776"/>
      <c r="Q5401" s="776"/>
      <c r="R5401" s="776"/>
      <c r="S5401" s="776"/>
      <c r="T5401" s="776"/>
      <c r="U5401" s="776"/>
      <c r="V5401" s="776"/>
    </row>
    <row r="5402" spans="1:22" s="753" customFormat="1" ht="42">
      <c r="A5402" s="910">
        <v>5397</v>
      </c>
      <c r="B5402" s="845" t="s">
        <v>23608</v>
      </c>
      <c r="C5402" s="911" t="s">
        <v>22714</v>
      </c>
      <c r="D5402" s="891" t="s">
        <v>1703</v>
      </c>
      <c r="E5402" s="891" t="s">
        <v>1704</v>
      </c>
      <c r="F5402" s="893" t="s">
        <v>7126</v>
      </c>
      <c r="G5402" s="896">
        <v>1</v>
      </c>
      <c r="H5402" s="898">
        <v>1</v>
      </c>
      <c r="I5402" s="897">
        <v>1</v>
      </c>
      <c r="J5402" s="908">
        <v>101.64999999999999</v>
      </c>
      <c r="K5402" s="908">
        <v>107</v>
      </c>
      <c r="L5402" s="892" t="s">
        <v>17960</v>
      </c>
      <c r="M5402" s="892" t="s">
        <v>17961</v>
      </c>
      <c r="N5402" s="848">
        <v>377</v>
      </c>
      <c r="O5402" s="776"/>
      <c r="P5402" s="776"/>
      <c r="Q5402" s="776"/>
      <c r="R5402" s="776"/>
      <c r="S5402" s="776"/>
      <c r="T5402" s="776"/>
      <c r="U5402" s="776"/>
      <c r="V5402" s="776"/>
    </row>
    <row r="5403" spans="1:22" s="753" customFormat="1" ht="42">
      <c r="A5403" s="910">
        <v>5398</v>
      </c>
      <c r="B5403" s="845" t="s">
        <v>23609</v>
      </c>
      <c r="C5403" s="911" t="s">
        <v>22944</v>
      </c>
      <c r="D5403" s="891" t="s">
        <v>1703</v>
      </c>
      <c r="E5403" s="891" t="s">
        <v>1704</v>
      </c>
      <c r="F5403" s="893" t="s">
        <v>7126</v>
      </c>
      <c r="G5403" s="896">
        <v>1</v>
      </c>
      <c r="H5403" s="896">
        <v>1</v>
      </c>
      <c r="I5403" s="897">
        <v>37</v>
      </c>
      <c r="J5403" s="908">
        <v>686.56499999999994</v>
      </c>
      <c r="K5403" s="908">
        <v>722.69999999999993</v>
      </c>
      <c r="L5403" s="892" t="s">
        <v>17960</v>
      </c>
      <c r="M5403" s="892" t="s">
        <v>17961</v>
      </c>
      <c r="N5403" s="848">
        <v>377</v>
      </c>
      <c r="O5403" s="776"/>
      <c r="P5403" s="776"/>
      <c r="Q5403" s="776"/>
      <c r="R5403" s="776"/>
      <c r="S5403" s="776"/>
      <c r="T5403" s="776"/>
      <c r="U5403" s="776"/>
      <c r="V5403" s="776"/>
    </row>
    <row r="5404" spans="1:22" s="753" customFormat="1" ht="42">
      <c r="A5404" s="910">
        <v>5399</v>
      </c>
      <c r="B5404" s="845" t="s">
        <v>37278</v>
      </c>
      <c r="C5404" s="911" t="s">
        <v>37279</v>
      </c>
      <c r="D5404" s="891" t="s">
        <v>1703</v>
      </c>
      <c r="E5404" s="891" t="s">
        <v>1704</v>
      </c>
      <c r="F5404" s="893" t="s">
        <v>7126</v>
      </c>
      <c r="G5404" s="896">
        <v>10</v>
      </c>
      <c r="H5404" s="896">
        <v>10</v>
      </c>
      <c r="I5404" s="897">
        <v>1</v>
      </c>
      <c r="J5404" s="908">
        <v>5.89</v>
      </c>
      <c r="K5404" s="908">
        <v>6.2</v>
      </c>
      <c r="L5404" s="892" t="s">
        <v>17960</v>
      </c>
      <c r="M5404" s="892" t="s">
        <v>17961</v>
      </c>
      <c r="N5404" s="848">
        <v>377</v>
      </c>
      <c r="O5404" s="776"/>
      <c r="P5404" s="776"/>
      <c r="Q5404" s="776"/>
      <c r="R5404" s="776"/>
      <c r="S5404" s="776"/>
      <c r="T5404" s="776"/>
      <c r="U5404" s="776"/>
      <c r="V5404" s="776"/>
    </row>
    <row r="5405" spans="1:22" s="753" customFormat="1" ht="42">
      <c r="A5405" s="910">
        <v>5400</v>
      </c>
      <c r="B5405" s="900" t="s">
        <v>23610</v>
      </c>
      <c r="C5405" s="913" t="s">
        <v>22313</v>
      </c>
      <c r="D5405" s="551" t="s">
        <v>2313</v>
      </c>
      <c r="E5405" s="551" t="s">
        <v>1704</v>
      </c>
      <c r="F5405" s="841" t="s">
        <v>7126</v>
      </c>
      <c r="G5405" s="843">
        <v>1</v>
      </c>
      <c r="H5405" s="843">
        <v>1</v>
      </c>
      <c r="I5405" s="842">
        <v>1</v>
      </c>
      <c r="J5405" s="909">
        <v>28.654374999999998</v>
      </c>
      <c r="K5405" s="909">
        <v>30.162499999999998</v>
      </c>
      <c r="L5405" s="755" t="s">
        <v>17960</v>
      </c>
      <c r="M5405" s="755" t="s">
        <v>17961</v>
      </c>
      <c r="N5405" s="756">
        <v>377</v>
      </c>
      <c r="O5405" s="776"/>
      <c r="P5405" s="776"/>
      <c r="Q5405" s="776"/>
      <c r="R5405" s="776"/>
      <c r="S5405" s="776"/>
      <c r="T5405" s="776"/>
      <c r="U5405" s="776"/>
      <c r="V5405" s="776"/>
    </row>
    <row r="5406" spans="1:22" s="753" customFormat="1" ht="42">
      <c r="A5406" s="910">
        <v>5401</v>
      </c>
      <c r="B5406" s="845" t="s">
        <v>23611</v>
      </c>
      <c r="C5406" s="911" t="s">
        <v>23612</v>
      </c>
      <c r="D5406" s="891" t="s">
        <v>1703</v>
      </c>
      <c r="E5406" s="891" t="s">
        <v>1704</v>
      </c>
      <c r="F5406" s="893" t="s">
        <v>7126</v>
      </c>
      <c r="G5406" s="896">
        <v>2</v>
      </c>
      <c r="H5406" s="896">
        <v>2</v>
      </c>
      <c r="I5406" s="897">
        <v>1</v>
      </c>
      <c r="J5406" s="908">
        <v>1.7456249999999998</v>
      </c>
      <c r="K5406" s="908">
        <v>1.8374999999999999</v>
      </c>
      <c r="L5406" s="892" t="s">
        <v>17960</v>
      </c>
      <c r="M5406" s="892" t="s">
        <v>17961</v>
      </c>
      <c r="N5406" s="848">
        <v>377</v>
      </c>
      <c r="O5406" s="776"/>
      <c r="P5406" s="776"/>
      <c r="Q5406" s="776"/>
      <c r="R5406" s="776"/>
      <c r="S5406" s="776"/>
      <c r="T5406" s="776"/>
      <c r="U5406" s="776"/>
      <c r="V5406" s="776"/>
    </row>
    <row r="5407" spans="1:22" s="753" customFormat="1" ht="42">
      <c r="A5407" s="910">
        <v>5402</v>
      </c>
      <c r="B5407" s="845" t="s">
        <v>23613</v>
      </c>
      <c r="C5407" s="911" t="s">
        <v>23614</v>
      </c>
      <c r="D5407" s="891" t="s">
        <v>1703</v>
      </c>
      <c r="E5407" s="891" t="s">
        <v>1704</v>
      </c>
      <c r="F5407" s="893" t="s">
        <v>7126</v>
      </c>
      <c r="G5407" s="896">
        <v>1</v>
      </c>
      <c r="H5407" s="896">
        <v>1</v>
      </c>
      <c r="I5407" s="897">
        <v>13.02</v>
      </c>
      <c r="J5407" s="908">
        <v>1224.2175</v>
      </c>
      <c r="K5407" s="908">
        <v>1288.6500000000001</v>
      </c>
      <c r="L5407" s="892" t="s">
        <v>17960</v>
      </c>
      <c r="M5407" s="892" t="s">
        <v>17961</v>
      </c>
      <c r="N5407" s="848">
        <v>377</v>
      </c>
      <c r="O5407" s="776"/>
      <c r="P5407" s="776"/>
      <c r="Q5407" s="776"/>
      <c r="R5407" s="776"/>
      <c r="S5407" s="776"/>
      <c r="T5407" s="776"/>
      <c r="U5407" s="776"/>
      <c r="V5407" s="776"/>
    </row>
    <row r="5408" spans="1:22" s="753" customFormat="1" ht="42">
      <c r="A5408" s="910">
        <v>5403</v>
      </c>
      <c r="B5408" s="845" t="s">
        <v>23615</v>
      </c>
      <c r="C5408" s="911" t="s">
        <v>23616</v>
      </c>
      <c r="D5408" s="891" t="s">
        <v>1703</v>
      </c>
      <c r="E5408" s="891" t="s">
        <v>1704</v>
      </c>
      <c r="F5408" s="893" t="s">
        <v>7126</v>
      </c>
      <c r="G5408" s="896">
        <v>1</v>
      </c>
      <c r="H5408" s="896">
        <v>1</v>
      </c>
      <c r="I5408" s="897">
        <v>0.25</v>
      </c>
      <c r="J5408" s="908">
        <v>38.023750000000007</v>
      </c>
      <c r="K5408" s="908">
        <v>40.025000000000006</v>
      </c>
      <c r="L5408" s="892" t="s">
        <v>17960</v>
      </c>
      <c r="M5408" s="892" t="s">
        <v>17961</v>
      </c>
      <c r="N5408" s="848">
        <v>377</v>
      </c>
      <c r="O5408" s="776"/>
      <c r="P5408" s="776"/>
      <c r="Q5408" s="776"/>
      <c r="R5408" s="776"/>
      <c r="S5408" s="776"/>
      <c r="T5408" s="776"/>
      <c r="U5408" s="776"/>
      <c r="V5408" s="776"/>
    </row>
    <row r="5409" spans="1:22" s="753" customFormat="1" ht="42">
      <c r="A5409" s="910">
        <v>5404</v>
      </c>
      <c r="B5409" s="845" t="s">
        <v>23617</v>
      </c>
      <c r="C5409" s="911" t="s">
        <v>23618</v>
      </c>
      <c r="D5409" s="891" t="s">
        <v>1703</v>
      </c>
      <c r="E5409" s="891" t="s">
        <v>1704</v>
      </c>
      <c r="F5409" s="893" t="s">
        <v>7126</v>
      </c>
      <c r="G5409" s="896">
        <v>1</v>
      </c>
      <c r="H5409" s="898">
        <v>1</v>
      </c>
      <c r="I5409" s="897">
        <v>1</v>
      </c>
      <c r="J5409" s="908">
        <v>261.45187499999997</v>
      </c>
      <c r="K5409" s="908">
        <v>275.21249999999998</v>
      </c>
      <c r="L5409" s="892" t="s">
        <v>17960</v>
      </c>
      <c r="M5409" s="892" t="s">
        <v>17961</v>
      </c>
      <c r="N5409" s="848">
        <v>377</v>
      </c>
      <c r="O5409" s="776"/>
      <c r="P5409" s="776"/>
      <c r="Q5409" s="776"/>
      <c r="R5409" s="776"/>
      <c r="S5409" s="776"/>
      <c r="T5409" s="776"/>
      <c r="U5409" s="776"/>
      <c r="V5409" s="776"/>
    </row>
    <row r="5410" spans="1:22" s="753" customFormat="1" ht="42">
      <c r="A5410" s="910">
        <v>5405</v>
      </c>
      <c r="B5410" s="845" t="s">
        <v>23619</v>
      </c>
      <c r="C5410" s="911" t="s">
        <v>23620</v>
      </c>
      <c r="D5410" s="891" t="s">
        <v>1703</v>
      </c>
      <c r="E5410" s="891" t="s">
        <v>1704</v>
      </c>
      <c r="F5410" s="893" t="s">
        <v>7126</v>
      </c>
      <c r="G5410" s="896">
        <v>1</v>
      </c>
      <c r="H5410" s="896">
        <v>1</v>
      </c>
      <c r="I5410" s="897">
        <v>1</v>
      </c>
      <c r="J5410" s="908">
        <v>621.24062500000002</v>
      </c>
      <c r="K5410" s="908">
        <v>653.9375</v>
      </c>
      <c r="L5410" s="892" t="s">
        <v>17960</v>
      </c>
      <c r="M5410" s="892" t="s">
        <v>17961</v>
      </c>
      <c r="N5410" s="848">
        <v>377</v>
      </c>
      <c r="O5410" s="776"/>
      <c r="P5410" s="776"/>
      <c r="Q5410" s="776"/>
      <c r="R5410" s="776"/>
      <c r="S5410" s="776"/>
      <c r="T5410" s="776"/>
      <c r="U5410" s="776"/>
      <c r="V5410" s="776"/>
    </row>
    <row r="5411" spans="1:22" s="753" customFormat="1" ht="42">
      <c r="A5411" s="910">
        <v>5406</v>
      </c>
      <c r="B5411" s="845" t="s">
        <v>23621</v>
      </c>
      <c r="C5411" s="911" t="s">
        <v>23622</v>
      </c>
      <c r="D5411" s="891" t="s">
        <v>1703</v>
      </c>
      <c r="E5411" s="891" t="s">
        <v>1704</v>
      </c>
      <c r="F5411" s="893" t="s">
        <v>7126</v>
      </c>
      <c r="G5411" s="896">
        <v>1</v>
      </c>
      <c r="H5411" s="898">
        <v>1</v>
      </c>
      <c r="I5411" s="897">
        <v>0.79500000000000004</v>
      </c>
      <c r="J5411" s="908">
        <v>4.5718749999999995</v>
      </c>
      <c r="K5411" s="908">
        <v>4.8125</v>
      </c>
      <c r="L5411" s="892" t="s">
        <v>17960</v>
      </c>
      <c r="M5411" s="892" t="s">
        <v>17961</v>
      </c>
      <c r="N5411" s="848">
        <v>377</v>
      </c>
      <c r="O5411" s="776"/>
      <c r="P5411" s="776"/>
      <c r="Q5411" s="776"/>
      <c r="R5411" s="776"/>
      <c r="S5411" s="776"/>
      <c r="T5411" s="776"/>
      <c r="U5411" s="776"/>
      <c r="V5411" s="776"/>
    </row>
    <row r="5412" spans="1:22" s="753" customFormat="1" ht="42">
      <c r="A5412" s="910">
        <v>5407</v>
      </c>
      <c r="B5412" s="845" t="s">
        <v>23623</v>
      </c>
      <c r="C5412" s="911" t="s">
        <v>23624</v>
      </c>
      <c r="D5412" s="891" t="s">
        <v>1703</v>
      </c>
      <c r="E5412" s="891" t="s">
        <v>1704</v>
      </c>
      <c r="F5412" s="893" t="s">
        <v>7126</v>
      </c>
      <c r="G5412" s="896">
        <v>1</v>
      </c>
      <c r="H5412" s="898">
        <v>1</v>
      </c>
      <c r="I5412" s="897">
        <v>0.45300000000000001</v>
      </c>
      <c r="J5412" s="908">
        <v>494.70062499999995</v>
      </c>
      <c r="K5412" s="908">
        <v>520.73749999999995</v>
      </c>
      <c r="L5412" s="892" t="s">
        <v>17960</v>
      </c>
      <c r="M5412" s="892" t="s">
        <v>17961</v>
      </c>
      <c r="N5412" s="848">
        <v>377</v>
      </c>
      <c r="O5412" s="776"/>
      <c r="P5412" s="776"/>
      <c r="Q5412" s="776"/>
      <c r="R5412" s="776"/>
      <c r="S5412" s="776"/>
      <c r="T5412" s="776"/>
      <c r="U5412" s="776"/>
      <c r="V5412" s="776"/>
    </row>
    <row r="5413" spans="1:22" s="753" customFormat="1" ht="42">
      <c r="A5413" s="910">
        <v>5408</v>
      </c>
      <c r="B5413" s="845" t="s">
        <v>23625</v>
      </c>
      <c r="C5413" s="911" t="s">
        <v>23626</v>
      </c>
      <c r="D5413" s="891" t="s">
        <v>1703</v>
      </c>
      <c r="E5413" s="891" t="s">
        <v>1704</v>
      </c>
      <c r="F5413" s="893" t="s">
        <v>7126</v>
      </c>
      <c r="G5413" s="896">
        <v>1</v>
      </c>
      <c r="H5413" s="896">
        <v>1</v>
      </c>
      <c r="I5413" s="897">
        <v>1</v>
      </c>
      <c r="J5413" s="908">
        <v>1091.74</v>
      </c>
      <c r="K5413" s="908">
        <v>1149.2</v>
      </c>
      <c r="L5413" s="892" t="s">
        <v>17960</v>
      </c>
      <c r="M5413" s="892" t="s">
        <v>17961</v>
      </c>
      <c r="N5413" s="848">
        <v>377</v>
      </c>
      <c r="O5413" s="776"/>
      <c r="P5413" s="776"/>
      <c r="Q5413" s="776"/>
      <c r="R5413" s="776"/>
      <c r="S5413" s="776"/>
      <c r="T5413" s="776"/>
      <c r="U5413" s="776"/>
      <c r="V5413" s="776"/>
    </row>
    <row r="5414" spans="1:22" s="753" customFormat="1" ht="42">
      <c r="A5414" s="910">
        <v>5409</v>
      </c>
      <c r="B5414" s="900" t="s">
        <v>23627</v>
      </c>
      <c r="C5414" s="913" t="s">
        <v>23593</v>
      </c>
      <c r="D5414" s="551" t="s">
        <v>2313</v>
      </c>
      <c r="E5414" s="551" t="s">
        <v>1704</v>
      </c>
      <c r="F5414" s="841" t="s">
        <v>7126</v>
      </c>
      <c r="G5414" s="843">
        <v>1</v>
      </c>
      <c r="H5414" s="843">
        <v>1</v>
      </c>
      <c r="I5414" s="842">
        <v>1</v>
      </c>
      <c r="J5414" s="909">
        <v>1949.245625</v>
      </c>
      <c r="K5414" s="909">
        <v>2051.8375000000001</v>
      </c>
      <c r="L5414" s="755" t="s">
        <v>17960</v>
      </c>
      <c r="M5414" s="755" t="s">
        <v>17961</v>
      </c>
      <c r="N5414" s="756">
        <v>377</v>
      </c>
      <c r="O5414" s="776"/>
      <c r="P5414" s="776"/>
      <c r="Q5414" s="776"/>
      <c r="R5414" s="776"/>
      <c r="S5414" s="776"/>
      <c r="T5414" s="776"/>
      <c r="U5414" s="776"/>
      <c r="V5414" s="776"/>
    </row>
    <row r="5415" spans="1:22" s="753" customFormat="1" ht="42">
      <c r="A5415" s="910">
        <v>5410</v>
      </c>
      <c r="B5415" s="845" t="s">
        <v>23628</v>
      </c>
      <c r="C5415" s="911" t="s">
        <v>23629</v>
      </c>
      <c r="D5415" s="891" t="s">
        <v>1703</v>
      </c>
      <c r="E5415" s="891" t="s">
        <v>1704</v>
      </c>
      <c r="F5415" s="893" t="s">
        <v>7126</v>
      </c>
      <c r="G5415" s="896">
        <v>1</v>
      </c>
      <c r="H5415" s="896">
        <v>1</v>
      </c>
      <c r="I5415" s="897">
        <v>1</v>
      </c>
      <c r="J5415" s="908">
        <v>23.144374999999997</v>
      </c>
      <c r="K5415" s="908">
        <v>24.362499999999997</v>
      </c>
      <c r="L5415" s="892" t="s">
        <v>17960</v>
      </c>
      <c r="M5415" s="892" t="s">
        <v>17961</v>
      </c>
      <c r="N5415" s="848">
        <v>377</v>
      </c>
      <c r="O5415" s="776"/>
      <c r="P5415" s="776"/>
      <c r="Q5415" s="776"/>
      <c r="R5415" s="776"/>
      <c r="S5415" s="776"/>
      <c r="T5415" s="776"/>
      <c r="U5415" s="776"/>
      <c r="V5415" s="776"/>
    </row>
    <row r="5416" spans="1:22" s="753" customFormat="1" ht="42">
      <c r="A5416" s="910">
        <v>5411</v>
      </c>
      <c r="B5416" s="845" t="s">
        <v>23630</v>
      </c>
      <c r="C5416" s="911" t="s">
        <v>23631</v>
      </c>
      <c r="D5416" s="891" t="s">
        <v>1703</v>
      </c>
      <c r="E5416" s="891" t="s">
        <v>1704</v>
      </c>
      <c r="F5416" s="893" t="s">
        <v>7126</v>
      </c>
      <c r="G5416" s="896">
        <v>1</v>
      </c>
      <c r="H5416" s="896">
        <v>1</v>
      </c>
      <c r="I5416" s="897">
        <v>1</v>
      </c>
      <c r="J5416" s="908">
        <v>38.783749999999991</v>
      </c>
      <c r="K5416" s="908">
        <v>40.824999999999996</v>
      </c>
      <c r="L5416" s="892" t="s">
        <v>17960</v>
      </c>
      <c r="M5416" s="892" t="s">
        <v>17961</v>
      </c>
      <c r="N5416" s="848">
        <v>377</v>
      </c>
      <c r="O5416" s="776"/>
      <c r="P5416" s="776"/>
      <c r="Q5416" s="776"/>
      <c r="R5416" s="776"/>
      <c r="S5416" s="776"/>
      <c r="T5416" s="776"/>
      <c r="U5416" s="776"/>
      <c r="V5416" s="776"/>
    </row>
    <row r="5417" spans="1:22" s="753" customFormat="1" ht="42">
      <c r="A5417" s="910">
        <v>5412</v>
      </c>
      <c r="B5417" s="845" t="s">
        <v>23632</v>
      </c>
      <c r="C5417" s="911" t="s">
        <v>23633</v>
      </c>
      <c r="D5417" s="891" t="s">
        <v>1703</v>
      </c>
      <c r="E5417" s="891" t="s">
        <v>1704</v>
      </c>
      <c r="F5417" s="893" t="s">
        <v>7126</v>
      </c>
      <c r="G5417" s="896">
        <v>1</v>
      </c>
      <c r="H5417" s="896">
        <v>1</v>
      </c>
      <c r="I5417" s="897">
        <v>0.6</v>
      </c>
      <c r="J5417" s="908">
        <v>83.065624999999997</v>
      </c>
      <c r="K5417" s="908">
        <v>87.4375</v>
      </c>
      <c r="L5417" s="892" t="s">
        <v>17960</v>
      </c>
      <c r="M5417" s="892" t="s">
        <v>17961</v>
      </c>
      <c r="N5417" s="848">
        <v>377</v>
      </c>
      <c r="O5417" s="776"/>
      <c r="P5417" s="776"/>
      <c r="Q5417" s="776"/>
      <c r="R5417" s="776"/>
      <c r="S5417" s="776"/>
      <c r="T5417" s="776"/>
      <c r="U5417" s="776"/>
      <c r="V5417" s="776"/>
    </row>
    <row r="5418" spans="1:22" s="753" customFormat="1" ht="42">
      <c r="A5418" s="910">
        <v>5413</v>
      </c>
      <c r="B5418" s="845" t="s">
        <v>23634</v>
      </c>
      <c r="C5418" s="911" t="s">
        <v>23635</v>
      </c>
      <c r="D5418" s="891" t="s">
        <v>1703</v>
      </c>
      <c r="E5418" s="891" t="s">
        <v>1704</v>
      </c>
      <c r="F5418" s="893" t="s">
        <v>7126</v>
      </c>
      <c r="G5418" s="896">
        <v>1</v>
      </c>
      <c r="H5418" s="896">
        <v>1</v>
      </c>
      <c r="I5418" s="897">
        <v>1</v>
      </c>
      <c r="J5418" s="908">
        <v>542.22437500000001</v>
      </c>
      <c r="K5418" s="908">
        <v>570.76250000000005</v>
      </c>
      <c r="L5418" s="892" t="s">
        <v>17960</v>
      </c>
      <c r="M5418" s="892" t="s">
        <v>17961</v>
      </c>
      <c r="N5418" s="848">
        <v>377</v>
      </c>
      <c r="O5418" s="776"/>
      <c r="P5418" s="776"/>
      <c r="Q5418" s="776"/>
      <c r="R5418" s="776"/>
      <c r="S5418" s="776"/>
      <c r="T5418" s="776"/>
      <c r="U5418" s="776"/>
      <c r="V5418" s="776"/>
    </row>
    <row r="5419" spans="1:22" s="753" customFormat="1" ht="42">
      <c r="A5419" s="910">
        <v>5414</v>
      </c>
      <c r="B5419" s="845" t="s">
        <v>23636</v>
      </c>
      <c r="C5419" s="911" t="s">
        <v>22489</v>
      </c>
      <c r="D5419" s="891" t="s">
        <v>15136</v>
      </c>
      <c r="E5419" s="891" t="s">
        <v>1704</v>
      </c>
      <c r="F5419" s="893" t="s">
        <v>7126</v>
      </c>
      <c r="G5419" s="896">
        <v>1</v>
      </c>
      <c r="H5419" s="896">
        <v>1</v>
      </c>
      <c r="I5419" s="897">
        <v>0.14399999999999999</v>
      </c>
      <c r="J5419" s="908">
        <v>134.389375</v>
      </c>
      <c r="K5419" s="908">
        <v>141.46250000000001</v>
      </c>
      <c r="L5419" s="892" t="s">
        <v>17960</v>
      </c>
      <c r="M5419" s="892" t="s">
        <v>17961</v>
      </c>
      <c r="N5419" s="848">
        <v>377</v>
      </c>
      <c r="O5419" s="776"/>
      <c r="P5419" s="776"/>
      <c r="Q5419" s="776"/>
      <c r="R5419" s="776"/>
      <c r="S5419" s="776"/>
      <c r="T5419" s="776"/>
      <c r="U5419" s="776"/>
      <c r="V5419" s="776"/>
    </row>
    <row r="5420" spans="1:22" s="753" customFormat="1" ht="42">
      <c r="A5420" s="910">
        <v>5415</v>
      </c>
      <c r="B5420" s="845" t="s">
        <v>23637</v>
      </c>
      <c r="C5420" s="911" t="s">
        <v>23593</v>
      </c>
      <c r="D5420" s="891" t="s">
        <v>15136</v>
      </c>
      <c r="E5420" s="891" t="s">
        <v>1704</v>
      </c>
      <c r="F5420" s="893" t="s">
        <v>7126</v>
      </c>
      <c r="G5420" s="896">
        <v>1</v>
      </c>
      <c r="H5420" s="896">
        <v>1</v>
      </c>
      <c r="I5420" s="897">
        <v>7.5</v>
      </c>
      <c r="J5420" s="908">
        <v>210.53187499999999</v>
      </c>
      <c r="K5420" s="908">
        <v>221.61249999999998</v>
      </c>
      <c r="L5420" s="892" t="s">
        <v>17960</v>
      </c>
      <c r="M5420" s="892" t="s">
        <v>17961</v>
      </c>
      <c r="N5420" s="848">
        <v>377</v>
      </c>
      <c r="O5420" s="776"/>
      <c r="P5420" s="776"/>
      <c r="Q5420" s="776"/>
      <c r="R5420" s="776"/>
      <c r="S5420" s="776"/>
      <c r="T5420" s="776"/>
      <c r="U5420" s="776"/>
      <c r="V5420" s="776"/>
    </row>
    <row r="5421" spans="1:22" s="753" customFormat="1" ht="42">
      <c r="A5421" s="910">
        <v>5416</v>
      </c>
      <c r="B5421" s="845" t="s">
        <v>23638</v>
      </c>
      <c r="C5421" s="911" t="s">
        <v>23639</v>
      </c>
      <c r="D5421" s="891" t="s">
        <v>15136</v>
      </c>
      <c r="E5421" s="891" t="s">
        <v>1704</v>
      </c>
      <c r="F5421" s="893" t="s">
        <v>7126</v>
      </c>
      <c r="G5421" s="896">
        <v>2</v>
      </c>
      <c r="H5421" s="896">
        <v>2</v>
      </c>
      <c r="I5421" s="897">
        <v>1</v>
      </c>
      <c r="J5421" s="908">
        <v>9.5237499999999979</v>
      </c>
      <c r="K5421" s="908">
        <v>10.024999999999999</v>
      </c>
      <c r="L5421" s="892" t="s">
        <v>17960</v>
      </c>
      <c r="M5421" s="892" t="s">
        <v>17961</v>
      </c>
      <c r="N5421" s="848">
        <v>377</v>
      </c>
      <c r="O5421" s="776"/>
      <c r="P5421" s="776"/>
      <c r="Q5421" s="776"/>
      <c r="R5421" s="776"/>
      <c r="S5421" s="776"/>
      <c r="T5421" s="776"/>
      <c r="U5421" s="776"/>
      <c r="V5421" s="776"/>
    </row>
    <row r="5422" spans="1:22" s="753" customFormat="1" ht="42">
      <c r="A5422" s="910">
        <v>5417</v>
      </c>
      <c r="B5422" s="845" t="s">
        <v>23640</v>
      </c>
      <c r="C5422" s="911" t="s">
        <v>23275</v>
      </c>
      <c r="D5422" s="891" t="s">
        <v>1703</v>
      </c>
      <c r="E5422" s="891" t="s">
        <v>1704</v>
      </c>
      <c r="F5422" s="893" t="s">
        <v>7126</v>
      </c>
      <c r="G5422" s="896">
        <v>1</v>
      </c>
      <c r="H5422" s="896">
        <v>1</v>
      </c>
      <c r="I5422" s="897">
        <v>1</v>
      </c>
      <c r="J5422" s="908">
        <v>4.0731250000000001</v>
      </c>
      <c r="K5422" s="908">
        <v>4.2875000000000005</v>
      </c>
      <c r="L5422" s="892" t="s">
        <v>17960</v>
      </c>
      <c r="M5422" s="892" t="s">
        <v>17961</v>
      </c>
      <c r="N5422" s="848">
        <v>377</v>
      </c>
      <c r="O5422" s="776"/>
      <c r="P5422" s="776"/>
      <c r="Q5422" s="776"/>
      <c r="R5422" s="776"/>
      <c r="S5422" s="776"/>
      <c r="T5422" s="776"/>
      <c r="U5422" s="776"/>
      <c r="V5422" s="776"/>
    </row>
    <row r="5423" spans="1:22" s="753" customFormat="1" ht="42">
      <c r="A5423" s="910">
        <v>5418</v>
      </c>
      <c r="B5423" s="845" t="s">
        <v>23642</v>
      </c>
      <c r="C5423" s="911" t="s">
        <v>23593</v>
      </c>
      <c r="D5423" s="891" t="s">
        <v>1703</v>
      </c>
      <c r="E5423" s="891" t="s">
        <v>1704</v>
      </c>
      <c r="F5423" s="893" t="s">
        <v>7126</v>
      </c>
      <c r="G5423" s="896">
        <v>1</v>
      </c>
      <c r="H5423" s="898">
        <v>1</v>
      </c>
      <c r="I5423" s="897">
        <v>1</v>
      </c>
      <c r="J5423" s="908">
        <v>1340.0462499999999</v>
      </c>
      <c r="K5423" s="908">
        <v>1410.575</v>
      </c>
      <c r="L5423" s="892" t="s">
        <v>17960</v>
      </c>
      <c r="M5423" s="892" t="s">
        <v>17961</v>
      </c>
      <c r="N5423" s="848">
        <v>377</v>
      </c>
      <c r="O5423" s="776"/>
      <c r="P5423" s="776"/>
      <c r="Q5423" s="776"/>
      <c r="R5423" s="776"/>
      <c r="S5423" s="776"/>
      <c r="T5423" s="776"/>
      <c r="U5423" s="776"/>
      <c r="V5423" s="776"/>
    </row>
    <row r="5424" spans="1:22" s="753" customFormat="1" ht="42">
      <c r="A5424" s="910">
        <v>5419</v>
      </c>
      <c r="B5424" s="845" t="s">
        <v>23643</v>
      </c>
      <c r="C5424" s="911" t="s">
        <v>23644</v>
      </c>
      <c r="D5424" s="891" t="s">
        <v>15136</v>
      </c>
      <c r="E5424" s="891" t="s">
        <v>1704</v>
      </c>
      <c r="F5424" s="893" t="s">
        <v>7126</v>
      </c>
      <c r="G5424" s="896">
        <v>1</v>
      </c>
      <c r="H5424" s="896">
        <v>1</v>
      </c>
      <c r="I5424" s="897">
        <v>0.20599999999999999</v>
      </c>
      <c r="J5424" s="908">
        <v>178.38624999999999</v>
      </c>
      <c r="K5424" s="908">
        <v>187.77500000000001</v>
      </c>
      <c r="L5424" s="892" t="s">
        <v>17960</v>
      </c>
      <c r="M5424" s="892" t="s">
        <v>17961</v>
      </c>
      <c r="N5424" s="848">
        <v>377</v>
      </c>
      <c r="O5424" s="776"/>
      <c r="P5424" s="776"/>
      <c r="Q5424" s="776"/>
      <c r="R5424" s="776"/>
      <c r="S5424" s="776"/>
      <c r="T5424" s="776"/>
      <c r="U5424" s="776"/>
      <c r="V5424" s="776"/>
    </row>
    <row r="5425" spans="1:22" s="753" customFormat="1" ht="42">
      <c r="A5425" s="910">
        <v>5420</v>
      </c>
      <c r="B5425" s="845" t="s">
        <v>23645</v>
      </c>
      <c r="C5425" s="911" t="s">
        <v>23646</v>
      </c>
      <c r="D5425" s="891" t="s">
        <v>1703</v>
      </c>
      <c r="E5425" s="891" t="s">
        <v>1704</v>
      </c>
      <c r="F5425" s="893" t="s">
        <v>7126</v>
      </c>
      <c r="G5425" s="896">
        <v>10</v>
      </c>
      <c r="H5425" s="896">
        <v>10</v>
      </c>
      <c r="I5425" s="897">
        <v>10</v>
      </c>
      <c r="J5425" s="908">
        <v>2.671875</v>
      </c>
      <c r="K5425" s="908">
        <v>2.8125</v>
      </c>
      <c r="L5425" s="892" t="s">
        <v>17960</v>
      </c>
      <c r="M5425" s="892" t="s">
        <v>17961</v>
      </c>
      <c r="N5425" s="848">
        <v>377</v>
      </c>
      <c r="O5425" s="776"/>
      <c r="P5425" s="776"/>
      <c r="Q5425" s="776"/>
      <c r="R5425" s="776"/>
      <c r="S5425" s="776"/>
      <c r="T5425" s="776"/>
      <c r="U5425" s="776"/>
      <c r="V5425" s="776"/>
    </row>
    <row r="5426" spans="1:22" s="753" customFormat="1" ht="42">
      <c r="A5426" s="910">
        <v>5421</v>
      </c>
      <c r="B5426" s="845" t="s">
        <v>23647</v>
      </c>
      <c r="C5426" s="911" t="s">
        <v>23648</v>
      </c>
      <c r="D5426" s="891" t="s">
        <v>1703</v>
      </c>
      <c r="E5426" s="891" t="s">
        <v>1704</v>
      </c>
      <c r="F5426" s="893" t="s">
        <v>7126</v>
      </c>
      <c r="G5426" s="896">
        <v>1</v>
      </c>
      <c r="H5426" s="896">
        <v>1</v>
      </c>
      <c r="I5426" s="897">
        <v>1</v>
      </c>
      <c r="J5426" s="908">
        <v>174.38437500000001</v>
      </c>
      <c r="K5426" s="908">
        <v>183.5625</v>
      </c>
      <c r="L5426" s="892" t="s">
        <v>17960</v>
      </c>
      <c r="M5426" s="892" t="s">
        <v>17961</v>
      </c>
      <c r="N5426" s="848">
        <v>377</v>
      </c>
      <c r="O5426" s="776"/>
      <c r="P5426" s="776"/>
      <c r="Q5426" s="776"/>
      <c r="R5426" s="776"/>
      <c r="S5426" s="776"/>
      <c r="T5426" s="776"/>
      <c r="U5426" s="776"/>
      <c r="V5426" s="776"/>
    </row>
    <row r="5427" spans="1:22" s="753" customFormat="1" ht="42">
      <c r="A5427" s="910">
        <v>5422</v>
      </c>
      <c r="B5427" s="845" t="s">
        <v>23649</v>
      </c>
      <c r="C5427" s="911" t="s">
        <v>23593</v>
      </c>
      <c r="D5427" s="891" t="s">
        <v>1703</v>
      </c>
      <c r="E5427" s="891" t="s">
        <v>1704</v>
      </c>
      <c r="F5427" s="893" t="s">
        <v>7126</v>
      </c>
      <c r="G5427" s="896">
        <v>1</v>
      </c>
      <c r="H5427" s="896">
        <v>1</v>
      </c>
      <c r="I5427" s="897">
        <v>7.6550000000000002</v>
      </c>
      <c r="J5427" s="908">
        <v>217.015625</v>
      </c>
      <c r="K5427" s="908">
        <v>228.4375</v>
      </c>
      <c r="L5427" s="892" t="s">
        <v>17960</v>
      </c>
      <c r="M5427" s="892" t="s">
        <v>17961</v>
      </c>
      <c r="N5427" s="848">
        <v>377</v>
      </c>
      <c r="O5427" s="776"/>
      <c r="P5427" s="776"/>
      <c r="Q5427" s="776"/>
      <c r="R5427" s="776"/>
      <c r="S5427" s="776"/>
      <c r="T5427" s="776"/>
      <c r="U5427" s="776"/>
      <c r="V5427" s="776"/>
    </row>
    <row r="5428" spans="1:22" s="753" customFormat="1" ht="42">
      <c r="A5428" s="910">
        <v>5423</v>
      </c>
      <c r="B5428" s="845" t="s">
        <v>23650</v>
      </c>
      <c r="C5428" s="911" t="s">
        <v>23651</v>
      </c>
      <c r="D5428" s="891" t="s">
        <v>1703</v>
      </c>
      <c r="E5428" s="891" t="s">
        <v>1704</v>
      </c>
      <c r="F5428" s="893" t="s">
        <v>7126</v>
      </c>
      <c r="G5428" s="896">
        <v>1</v>
      </c>
      <c r="H5428" s="896">
        <v>1</v>
      </c>
      <c r="I5428" s="897">
        <v>1</v>
      </c>
      <c r="J5428" s="908">
        <v>939.989375</v>
      </c>
      <c r="K5428" s="908">
        <v>989.46250000000009</v>
      </c>
      <c r="L5428" s="892" t="s">
        <v>17960</v>
      </c>
      <c r="M5428" s="892" t="s">
        <v>17961</v>
      </c>
      <c r="N5428" s="848">
        <v>377</v>
      </c>
      <c r="O5428" s="776"/>
      <c r="P5428" s="776"/>
      <c r="Q5428" s="776"/>
      <c r="R5428" s="776"/>
      <c r="S5428" s="776"/>
      <c r="T5428" s="776"/>
      <c r="U5428" s="776"/>
      <c r="V5428" s="776"/>
    </row>
    <row r="5429" spans="1:22" s="753" customFormat="1" ht="42">
      <c r="A5429" s="910">
        <v>5424</v>
      </c>
      <c r="B5429" s="845" t="s">
        <v>23652</v>
      </c>
      <c r="C5429" s="911" t="s">
        <v>23653</v>
      </c>
      <c r="D5429" s="891" t="s">
        <v>15136</v>
      </c>
      <c r="E5429" s="891" t="s">
        <v>1704</v>
      </c>
      <c r="F5429" s="893" t="s">
        <v>7126</v>
      </c>
      <c r="G5429" s="896">
        <v>1</v>
      </c>
      <c r="H5429" s="896">
        <v>1</v>
      </c>
      <c r="I5429" s="897">
        <v>1</v>
      </c>
      <c r="J5429" s="908">
        <v>1377.8918749999998</v>
      </c>
      <c r="K5429" s="908">
        <v>1450.4124999999999</v>
      </c>
      <c r="L5429" s="892" t="s">
        <v>17960</v>
      </c>
      <c r="M5429" s="892" t="s">
        <v>17961</v>
      </c>
      <c r="N5429" s="848">
        <v>377</v>
      </c>
      <c r="O5429" s="776"/>
      <c r="P5429" s="776"/>
      <c r="Q5429" s="776"/>
      <c r="R5429" s="776"/>
      <c r="S5429" s="776"/>
      <c r="T5429" s="776"/>
      <c r="U5429" s="776"/>
      <c r="V5429" s="776"/>
    </row>
    <row r="5430" spans="1:22" s="753" customFormat="1" ht="42">
      <c r="A5430" s="910">
        <v>5425</v>
      </c>
      <c r="B5430" s="845" t="s">
        <v>23654</v>
      </c>
      <c r="C5430" s="911" t="s">
        <v>23655</v>
      </c>
      <c r="D5430" s="891" t="s">
        <v>1703</v>
      </c>
      <c r="E5430" s="891" t="s">
        <v>1704</v>
      </c>
      <c r="F5430" s="893" t="s">
        <v>7126</v>
      </c>
      <c r="G5430" s="896">
        <v>1</v>
      </c>
      <c r="H5430" s="896">
        <v>1</v>
      </c>
      <c r="I5430" s="897">
        <v>1</v>
      </c>
      <c r="J5430" s="908">
        <v>242.60624999999999</v>
      </c>
      <c r="K5430" s="908">
        <v>255.375</v>
      </c>
      <c r="L5430" s="892" t="s">
        <v>17960</v>
      </c>
      <c r="M5430" s="892" t="s">
        <v>17961</v>
      </c>
      <c r="N5430" s="848">
        <v>377</v>
      </c>
      <c r="O5430" s="776"/>
      <c r="P5430" s="776"/>
      <c r="Q5430" s="776"/>
      <c r="R5430" s="776"/>
      <c r="S5430" s="776"/>
      <c r="T5430" s="776"/>
      <c r="U5430" s="776"/>
      <c r="V5430" s="776"/>
    </row>
    <row r="5431" spans="1:22" s="753" customFormat="1" ht="42">
      <c r="A5431" s="910">
        <v>5426</v>
      </c>
      <c r="B5431" s="845" t="s">
        <v>23656</v>
      </c>
      <c r="C5431" s="911" t="s">
        <v>23657</v>
      </c>
      <c r="D5431" s="891" t="s">
        <v>1703</v>
      </c>
      <c r="E5431" s="891" t="s">
        <v>1704</v>
      </c>
      <c r="F5431" s="893" t="s">
        <v>7126</v>
      </c>
      <c r="G5431" s="896">
        <v>1</v>
      </c>
      <c r="H5431" s="896">
        <v>1</v>
      </c>
      <c r="I5431" s="897">
        <v>0.6</v>
      </c>
      <c r="J5431" s="908">
        <v>242.77250000000001</v>
      </c>
      <c r="K5431" s="908">
        <v>255.55</v>
      </c>
      <c r="L5431" s="892" t="s">
        <v>17960</v>
      </c>
      <c r="M5431" s="892" t="s">
        <v>17961</v>
      </c>
      <c r="N5431" s="848">
        <v>377</v>
      </c>
      <c r="O5431" s="776"/>
      <c r="P5431" s="776"/>
      <c r="Q5431" s="776"/>
      <c r="R5431" s="776"/>
      <c r="S5431" s="776"/>
      <c r="T5431" s="776"/>
      <c r="U5431" s="776"/>
      <c r="V5431" s="776"/>
    </row>
    <row r="5432" spans="1:22" s="753" customFormat="1" ht="42">
      <c r="A5432" s="910">
        <v>5427</v>
      </c>
      <c r="B5432" s="845" t="s">
        <v>23658</v>
      </c>
      <c r="C5432" s="911" t="s">
        <v>23659</v>
      </c>
      <c r="D5432" s="891" t="s">
        <v>1703</v>
      </c>
      <c r="E5432" s="891" t="s">
        <v>1704</v>
      </c>
      <c r="F5432" s="893" t="s">
        <v>7126</v>
      </c>
      <c r="G5432" s="896">
        <v>1</v>
      </c>
      <c r="H5432" s="896">
        <v>1</v>
      </c>
      <c r="I5432" s="897">
        <v>0.112</v>
      </c>
      <c r="J5432" s="908">
        <v>32.893749999999997</v>
      </c>
      <c r="K5432" s="908">
        <v>34.625</v>
      </c>
      <c r="L5432" s="892" t="s">
        <v>17960</v>
      </c>
      <c r="M5432" s="892" t="s">
        <v>17961</v>
      </c>
      <c r="N5432" s="848">
        <v>377</v>
      </c>
      <c r="O5432" s="776"/>
      <c r="P5432" s="776"/>
      <c r="Q5432" s="776"/>
      <c r="R5432" s="776"/>
      <c r="S5432" s="776"/>
      <c r="T5432" s="776"/>
      <c r="U5432" s="776"/>
      <c r="V5432" s="776"/>
    </row>
    <row r="5433" spans="1:22" s="753" customFormat="1" ht="42">
      <c r="A5433" s="910">
        <v>5428</v>
      </c>
      <c r="B5433" s="845" t="s">
        <v>23660</v>
      </c>
      <c r="C5433" s="911" t="s">
        <v>23661</v>
      </c>
      <c r="D5433" s="891" t="s">
        <v>1703</v>
      </c>
      <c r="E5433" s="891" t="s">
        <v>1704</v>
      </c>
      <c r="F5433" s="893" t="s">
        <v>7126</v>
      </c>
      <c r="G5433" s="896">
        <v>1</v>
      </c>
      <c r="H5433" s="896">
        <v>1</v>
      </c>
      <c r="I5433" s="897">
        <v>1</v>
      </c>
      <c r="J5433" s="908">
        <v>330.75437499999992</v>
      </c>
      <c r="K5433" s="908">
        <v>348.16249999999997</v>
      </c>
      <c r="L5433" s="892" t="s">
        <v>17960</v>
      </c>
      <c r="M5433" s="892" t="s">
        <v>17961</v>
      </c>
      <c r="N5433" s="848">
        <v>377</v>
      </c>
      <c r="O5433" s="776"/>
      <c r="P5433" s="776"/>
      <c r="Q5433" s="776"/>
      <c r="R5433" s="776"/>
      <c r="S5433" s="776"/>
      <c r="T5433" s="776"/>
      <c r="U5433" s="776"/>
      <c r="V5433" s="776"/>
    </row>
    <row r="5434" spans="1:22" s="753" customFormat="1" ht="42">
      <c r="A5434" s="910">
        <v>5429</v>
      </c>
      <c r="B5434" s="845" t="s">
        <v>23662</v>
      </c>
      <c r="C5434" s="911" t="s">
        <v>23663</v>
      </c>
      <c r="D5434" s="891" t="s">
        <v>1703</v>
      </c>
      <c r="E5434" s="891" t="s">
        <v>1704</v>
      </c>
      <c r="F5434" s="893" t="s">
        <v>7126</v>
      </c>
      <c r="G5434" s="896">
        <v>1</v>
      </c>
      <c r="H5434" s="896">
        <v>1</v>
      </c>
      <c r="I5434" s="897">
        <v>1</v>
      </c>
      <c r="J5434" s="908">
        <v>333.94875000000002</v>
      </c>
      <c r="K5434" s="908">
        <v>351.52500000000003</v>
      </c>
      <c r="L5434" s="892" t="s">
        <v>17960</v>
      </c>
      <c r="M5434" s="892" t="s">
        <v>17961</v>
      </c>
      <c r="N5434" s="848">
        <v>377</v>
      </c>
      <c r="O5434" s="776"/>
      <c r="P5434" s="776"/>
      <c r="Q5434" s="776"/>
      <c r="R5434" s="776"/>
      <c r="S5434" s="776"/>
      <c r="T5434" s="776"/>
      <c r="U5434" s="776"/>
      <c r="V5434" s="776"/>
    </row>
    <row r="5435" spans="1:22" s="753" customFormat="1" ht="42">
      <c r="A5435" s="910">
        <v>5430</v>
      </c>
      <c r="B5435" s="845" t="s">
        <v>23664</v>
      </c>
      <c r="C5435" s="911" t="s">
        <v>23665</v>
      </c>
      <c r="D5435" s="891" t="s">
        <v>15136</v>
      </c>
      <c r="E5435" s="891" t="s">
        <v>1704</v>
      </c>
      <c r="F5435" s="893" t="s">
        <v>7126</v>
      </c>
      <c r="G5435" s="896">
        <v>1</v>
      </c>
      <c r="H5435" s="896">
        <v>1</v>
      </c>
      <c r="I5435" s="897">
        <v>1</v>
      </c>
      <c r="J5435" s="908">
        <v>1.87625</v>
      </c>
      <c r="K5435" s="908">
        <v>1.9750000000000001</v>
      </c>
      <c r="L5435" s="892" t="s">
        <v>17960</v>
      </c>
      <c r="M5435" s="892" t="s">
        <v>17961</v>
      </c>
      <c r="N5435" s="848">
        <v>377</v>
      </c>
      <c r="O5435" s="776"/>
      <c r="P5435" s="776"/>
      <c r="Q5435" s="776"/>
      <c r="R5435" s="776"/>
      <c r="S5435" s="776"/>
      <c r="T5435" s="776"/>
      <c r="U5435" s="776"/>
      <c r="V5435" s="776"/>
    </row>
    <row r="5436" spans="1:22" s="753" customFormat="1" ht="42">
      <c r="A5436" s="910">
        <v>5431</v>
      </c>
      <c r="B5436" s="845" t="s">
        <v>23666</v>
      </c>
      <c r="C5436" s="911" t="s">
        <v>23667</v>
      </c>
      <c r="D5436" s="891" t="s">
        <v>1703</v>
      </c>
      <c r="E5436" s="891" t="s">
        <v>1704</v>
      </c>
      <c r="F5436" s="893" t="s">
        <v>7126</v>
      </c>
      <c r="G5436" s="896">
        <v>1</v>
      </c>
      <c r="H5436" s="896">
        <v>1</v>
      </c>
      <c r="I5436" s="897">
        <v>1</v>
      </c>
      <c r="J5436" s="908">
        <v>33.855625000000003</v>
      </c>
      <c r="K5436" s="908">
        <v>35.637500000000003</v>
      </c>
      <c r="L5436" s="892" t="s">
        <v>17960</v>
      </c>
      <c r="M5436" s="892" t="s">
        <v>17961</v>
      </c>
      <c r="N5436" s="848">
        <v>377</v>
      </c>
      <c r="O5436" s="776"/>
      <c r="P5436" s="776"/>
      <c r="Q5436" s="776"/>
      <c r="R5436" s="776"/>
      <c r="S5436" s="776"/>
      <c r="T5436" s="776"/>
      <c r="U5436" s="776"/>
      <c r="V5436" s="776"/>
    </row>
    <row r="5437" spans="1:22" s="753" customFormat="1" ht="42">
      <c r="A5437" s="910">
        <v>5432</v>
      </c>
      <c r="B5437" s="845" t="s">
        <v>37280</v>
      </c>
      <c r="C5437" s="911" t="s">
        <v>37281</v>
      </c>
      <c r="D5437" s="891" t="s">
        <v>1703</v>
      </c>
      <c r="E5437" s="891" t="s">
        <v>1704</v>
      </c>
      <c r="F5437" s="893" t="s">
        <v>7126</v>
      </c>
      <c r="G5437" s="896">
        <v>2</v>
      </c>
      <c r="H5437" s="896">
        <v>2</v>
      </c>
      <c r="I5437" s="897">
        <v>1</v>
      </c>
      <c r="J5437" s="908">
        <v>9.6068750000000005</v>
      </c>
      <c r="K5437" s="908">
        <v>10.112500000000001</v>
      </c>
      <c r="L5437" s="892" t="s">
        <v>17960</v>
      </c>
      <c r="M5437" s="892" t="s">
        <v>17961</v>
      </c>
      <c r="N5437" s="848">
        <v>377</v>
      </c>
      <c r="O5437" s="776"/>
      <c r="P5437" s="776"/>
      <c r="Q5437" s="776"/>
      <c r="R5437" s="776"/>
      <c r="S5437" s="776"/>
      <c r="T5437" s="776"/>
      <c r="U5437" s="776"/>
      <c r="V5437" s="776"/>
    </row>
    <row r="5438" spans="1:22" s="753" customFormat="1" ht="42">
      <c r="A5438" s="910">
        <v>5433</v>
      </c>
      <c r="B5438" s="845" t="s">
        <v>23668</v>
      </c>
      <c r="C5438" s="911" t="s">
        <v>23669</v>
      </c>
      <c r="D5438" s="891" t="s">
        <v>1703</v>
      </c>
      <c r="E5438" s="891" t="s">
        <v>1704</v>
      </c>
      <c r="F5438" s="893" t="s">
        <v>7126</v>
      </c>
      <c r="G5438" s="896">
        <v>1</v>
      </c>
      <c r="H5438" s="896">
        <v>1</v>
      </c>
      <c r="I5438" s="897">
        <v>1</v>
      </c>
      <c r="J5438" s="908">
        <v>187.16187500000001</v>
      </c>
      <c r="K5438" s="908">
        <v>197.01250000000002</v>
      </c>
      <c r="L5438" s="892" t="s">
        <v>17960</v>
      </c>
      <c r="M5438" s="892" t="s">
        <v>17961</v>
      </c>
      <c r="N5438" s="848">
        <v>377</v>
      </c>
      <c r="O5438" s="776"/>
      <c r="P5438" s="776"/>
      <c r="Q5438" s="776"/>
      <c r="R5438" s="776"/>
      <c r="S5438" s="776"/>
      <c r="T5438" s="776"/>
      <c r="U5438" s="776"/>
      <c r="V5438" s="776"/>
    </row>
    <row r="5439" spans="1:22" s="753" customFormat="1" ht="42">
      <c r="A5439" s="910">
        <v>5434</v>
      </c>
      <c r="B5439" s="845" t="s">
        <v>23670</v>
      </c>
      <c r="C5439" s="911" t="s">
        <v>23671</v>
      </c>
      <c r="D5439" s="891" t="s">
        <v>1703</v>
      </c>
      <c r="E5439" s="891" t="s">
        <v>1704</v>
      </c>
      <c r="F5439" s="893" t="s">
        <v>7126</v>
      </c>
      <c r="G5439" s="896">
        <v>10</v>
      </c>
      <c r="H5439" s="896">
        <v>10</v>
      </c>
      <c r="I5439" s="897">
        <v>1</v>
      </c>
      <c r="J5439" s="908">
        <v>1.816875</v>
      </c>
      <c r="K5439" s="908">
        <v>1.9125000000000001</v>
      </c>
      <c r="L5439" s="892" t="s">
        <v>17960</v>
      </c>
      <c r="M5439" s="892" t="s">
        <v>17961</v>
      </c>
      <c r="N5439" s="848">
        <v>377</v>
      </c>
      <c r="O5439" s="776"/>
      <c r="P5439" s="776"/>
      <c r="Q5439" s="776"/>
      <c r="R5439" s="776"/>
      <c r="S5439" s="776"/>
      <c r="T5439" s="776"/>
      <c r="U5439" s="776"/>
      <c r="V5439" s="776"/>
    </row>
    <row r="5440" spans="1:22" s="753" customFormat="1" ht="42">
      <c r="A5440" s="910">
        <v>5435</v>
      </c>
      <c r="B5440" s="845" t="s">
        <v>23672</v>
      </c>
      <c r="C5440" s="911" t="s">
        <v>23673</v>
      </c>
      <c r="D5440" s="891" t="s">
        <v>1703</v>
      </c>
      <c r="E5440" s="891" t="s">
        <v>1704</v>
      </c>
      <c r="F5440" s="893" t="s">
        <v>7126</v>
      </c>
      <c r="G5440" s="896">
        <v>1</v>
      </c>
      <c r="H5440" s="896">
        <v>1</v>
      </c>
      <c r="I5440" s="897">
        <v>1</v>
      </c>
      <c r="J5440" s="908">
        <v>21.125624999999996</v>
      </c>
      <c r="K5440" s="908">
        <v>22.237499999999997</v>
      </c>
      <c r="L5440" s="892" t="s">
        <v>17960</v>
      </c>
      <c r="M5440" s="892" t="s">
        <v>17961</v>
      </c>
      <c r="N5440" s="848">
        <v>377</v>
      </c>
      <c r="O5440" s="776"/>
      <c r="P5440" s="776"/>
      <c r="Q5440" s="776"/>
      <c r="R5440" s="776"/>
      <c r="S5440" s="776"/>
      <c r="T5440" s="776"/>
      <c r="U5440" s="776"/>
      <c r="V5440" s="776"/>
    </row>
    <row r="5441" spans="1:22" s="753" customFormat="1" ht="42">
      <c r="A5441" s="910">
        <v>5436</v>
      </c>
      <c r="B5441" s="845" t="s">
        <v>23674</v>
      </c>
      <c r="C5441" s="911" t="s">
        <v>23675</v>
      </c>
      <c r="D5441" s="891" t="s">
        <v>1703</v>
      </c>
      <c r="E5441" s="891" t="s">
        <v>1704</v>
      </c>
      <c r="F5441" s="893" t="s">
        <v>7126</v>
      </c>
      <c r="G5441" s="896">
        <v>1</v>
      </c>
      <c r="H5441" s="896">
        <v>1</v>
      </c>
      <c r="I5441" s="897">
        <v>1</v>
      </c>
      <c r="J5441" s="908">
        <v>10.081875</v>
      </c>
      <c r="K5441" s="908">
        <v>10.612500000000001</v>
      </c>
      <c r="L5441" s="892" t="s">
        <v>17960</v>
      </c>
      <c r="M5441" s="892" t="s">
        <v>17961</v>
      </c>
      <c r="N5441" s="848">
        <v>377</v>
      </c>
      <c r="O5441" s="776"/>
      <c r="P5441" s="776"/>
      <c r="Q5441" s="776"/>
      <c r="R5441" s="776"/>
      <c r="S5441" s="776"/>
      <c r="T5441" s="776"/>
      <c r="U5441" s="776"/>
      <c r="V5441" s="776"/>
    </row>
    <row r="5442" spans="1:22" s="753" customFormat="1" ht="42">
      <c r="A5442" s="910">
        <v>5437</v>
      </c>
      <c r="B5442" s="845" t="s">
        <v>37282</v>
      </c>
      <c r="C5442" s="911" t="s">
        <v>37283</v>
      </c>
      <c r="D5442" s="891" t="s">
        <v>1703</v>
      </c>
      <c r="E5442" s="891" t="s">
        <v>1704</v>
      </c>
      <c r="F5442" s="893" t="s">
        <v>7126</v>
      </c>
      <c r="G5442" s="896">
        <v>1</v>
      </c>
      <c r="H5442" s="896">
        <v>1</v>
      </c>
      <c r="I5442" s="897">
        <v>1</v>
      </c>
      <c r="J5442" s="908">
        <v>28.286249999999999</v>
      </c>
      <c r="K5442" s="908">
        <v>29.774999999999999</v>
      </c>
      <c r="L5442" s="892" t="s">
        <v>17960</v>
      </c>
      <c r="M5442" s="892" t="s">
        <v>17961</v>
      </c>
      <c r="N5442" s="848">
        <v>377</v>
      </c>
      <c r="O5442" s="776"/>
      <c r="P5442" s="776"/>
      <c r="Q5442" s="776"/>
      <c r="R5442" s="776"/>
      <c r="S5442" s="776"/>
      <c r="T5442" s="776"/>
      <c r="U5442" s="776"/>
      <c r="V5442" s="776"/>
    </row>
    <row r="5443" spans="1:22" s="753" customFormat="1" ht="42">
      <c r="A5443" s="910">
        <v>5438</v>
      </c>
      <c r="B5443" s="845" t="s">
        <v>23676</v>
      </c>
      <c r="C5443" s="911" t="s">
        <v>23677</v>
      </c>
      <c r="D5443" s="891" t="s">
        <v>1703</v>
      </c>
      <c r="E5443" s="891" t="s">
        <v>1704</v>
      </c>
      <c r="F5443" s="893" t="s">
        <v>7126</v>
      </c>
      <c r="G5443" s="896">
        <v>1</v>
      </c>
      <c r="H5443" s="896">
        <v>1</v>
      </c>
      <c r="I5443" s="897">
        <v>1</v>
      </c>
      <c r="J5443" s="908">
        <v>3.61</v>
      </c>
      <c r="K5443" s="908">
        <v>3.8</v>
      </c>
      <c r="L5443" s="892" t="s">
        <v>17960</v>
      </c>
      <c r="M5443" s="892" t="s">
        <v>17961</v>
      </c>
      <c r="N5443" s="848">
        <v>377</v>
      </c>
      <c r="O5443" s="776"/>
      <c r="P5443" s="776"/>
      <c r="Q5443" s="776"/>
      <c r="R5443" s="776"/>
      <c r="S5443" s="776"/>
      <c r="T5443" s="776"/>
      <c r="U5443" s="776"/>
      <c r="V5443" s="776"/>
    </row>
    <row r="5444" spans="1:22" s="753" customFormat="1" ht="42">
      <c r="A5444" s="910">
        <v>5439</v>
      </c>
      <c r="B5444" s="845" t="s">
        <v>37284</v>
      </c>
      <c r="C5444" s="911" t="s">
        <v>37285</v>
      </c>
      <c r="D5444" s="891" t="s">
        <v>1703</v>
      </c>
      <c r="E5444" s="891" t="s">
        <v>1704</v>
      </c>
      <c r="F5444" s="893" t="s">
        <v>7126</v>
      </c>
      <c r="G5444" s="896">
        <v>1</v>
      </c>
      <c r="H5444" s="896">
        <v>1</v>
      </c>
      <c r="I5444" s="897">
        <v>1</v>
      </c>
      <c r="J5444" s="908">
        <v>88.46875</v>
      </c>
      <c r="K5444" s="908">
        <v>93.125</v>
      </c>
      <c r="L5444" s="892" t="s">
        <v>17960</v>
      </c>
      <c r="M5444" s="892" t="s">
        <v>17961</v>
      </c>
      <c r="N5444" s="848">
        <v>377</v>
      </c>
      <c r="O5444" s="776"/>
      <c r="P5444" s="776"/>
      <c r="Q5444" s="776"/>
      <c r="R5444" s="776"/>
      <c r="S5444" s="776"/>
      <c r="T5444" s="776"/>
      <c r="U5444" s="776"/>
      <c r="V5444" s="776"/>
    </row>
    <row r="5445" spans="1:22" s="753" customFormat="1" ht="42">
      <c r="A5445" s="910">
        <v>5440</v>
      </c>
      <c r="B5445" s="845" t="s">
        <v>23678</v>
      </c>
      <c r="C5445" s="911" t="s">
        <v>37286</v>
      </c>
      <c r="D5445" s="891" t="s">
        <v>1703</v>
      </c>
      <c r="E5445" s="891" t="s">
        <v>1704</v>
      </c>
      <c r="F5445" s="893" t="s">
        <v>7126</v>
      </c>
      <c r="G5445" s="896">
        <v>1</v>
      </c>
      <c r="H5445" s="896">
        <v>1</v>
      </c>
      <c r="I5445" s="897">
        <v>1</v>
      </c>
      <c r="J5445" s="908">
        <v>10.616249999999999</v>
      </c>
      <c r="K5445" s="908">
        <v>11.174999999999999</v>
      </c>
      <c r="L5445" s="892" t="s">
        <v>17960</v>
      </c>
      <c r="M5445" s="892" t="s">
        <v>17961</v>
      </c>
      <c r="N5445" s="848">
        <v>377</v>
      </c>
      <c r="O5445" s="776"/>
      <c r="P5445" s="776"/>
      <c r="Q5445" s="776"/>
      <c r="R5445" s="776"/>
      <c r="S5445" s="776"/>
      <c r="T5445" s="776"/>
      <c r="U5445" s="776"/>
      <c r="V5445" s="776"/>
    </row>
    <row r="5446" spans="1:22" s="753" customFormat="1" ht="42">
      <c r="A5446" s="910">
        <v>5441</v>
      </c>
      <c r="B5446" s="845" t="s">
        <v>23679</v>
      </c>
      <c r="C5446" s="911" t="s">
        <v>23680</v>
      </c>
      <c r="D5446" s="891" t="s">
        <v>1703</v>
      </c>
      <c r="E5446" s="891" t="s">
        <v>1704</v>
      </c>
      <c r="F5446" s="893" t="s">
        <v>7126</v>
      </c>
      <c r="G5446" s="896">
        <v>5</v>
      </c>
      <c r="H5446" s="896">
        <v>5</v>
      </c>
      <c r="I5446" s="897">
        <v>1</v>
      </c>
      <c r="J5446" s="908">
        <v>0.99749999999999994</v>
      </c>
      <c r="K5446" s="908">
        <v>1.05</v>
      </c>
      <c r="L5446" s="892" t="s">
        <v>17960</v>
      </c>
      <c r="M5446" s="892" t="s">
        <v>17961</v>
      </c>
      <c r="N5446" s="848">
        <v>377</v>
      </c>
      <c r="O5446" s="776"/>
      <c r="P5446" s="776"/>
      <c r="Q5446" s="776"/>
      <c r="R5446" s="776"/>
      <c r="S5446" s="776"/>
      <c r="T5446" s="776"/>
      <c r="U5446" s="776"/>
      <c r="V5446" s="776"/>
    </row>
    <row r="5447" spans="1:22" s="753" customFormat="1" ht="42">
      <c r="A5447" s="910">
        <v>5442</v>
      </c>
      <c r="B5447" s="845" t="s">
        <v>37287</v>
      </c>
      <c r="C5447" s="911" t="s">
        <v>37288</v>
      </c>
      <c r="D5447" s="891" t="s">
        <v>1703</v>
      </c>
      <c r="E5447" s="891" t="s">
        <v>1704</v>
      </c>
      <c r="F5447" s="893" t="s">
        <v>7126</v>
      </c>
      <c r="G5447" s="896">
        <v>5</v>
      </c>
      <c r="H5447" s="896">
        <v>5</v>
      </c>
      <c r="I5447" s="897">
        <v>1</v>
      </c>
      <c r="J5447" s="908">
        <v>0.60562499999999997</v>
      </c>
      <c r="K5447" s="908">
        <v>0.63749999999999996</v>
      </c>
      <c r="L5447" s="892" t="s">
        <v>17960</v>
      </c>
      <c r="M5447" s="892" t="s">
        <v>17961</v>
      </c>
      <c r="N5447" s="848">
        <v>377</v>
      </c>
      <c r="O5447" s="776"/>
      <c r="P5447" s="776"/>
      <c r="Q5447" s="776"/>
      <c r="R5447" s="776"/>
      <c r="S5447" s="776"/>
      <c r="T5447" s="776"/>
      <c r="U5447" s="776"/>
      <c r="V5447" s="776"/>
    </row>
    <row r="5448" spans="1:22" s="753" customFormat="1" ht="42">
      <c r="A5448" s="910">
        <v>5443</v>
      </c>
      <c r="B5448" s="845" t="s">
        <v>23681</v>
      </c>
      <c r="C5448" s="911" t="s">
        <v>23682</v>
      </c>
      <c r="D5448" s="891" t="s">
        <v>15136</v>
      </c>
      <c r="E5448" s="891" t="s">
        <v>1704</v>
      </c>
      <c r="F5448" s="893" t="s">
        <v>7126</v>
      </c>
      <c r="G5448" s="896">
        <v>5</v>
      </c>
      <c r="H5448" s="896">
        <v>5</v>
      </c>
      <c r="I5448" s="897">
        <v>1</v>
      </c>
      <c r="J5448" s="908">
        <v>0.42749999999999994</v>
      </c>
      <c r="K5448" s="908">
        <v>0.44999999999999996</v>
      </c>
      <c r="L5448" s="892" t="s">
        <v>17960</v>
      </c>
      <c r="M5448" s="892" t="s">
        <v>17961</v>
      </c>
      <c r="N5448" s="848">
        <v>377</v>
      </c>
      <c r="O5448" s="776"/>
      <c r="P5448" s="776"/>
      <c r="Q5448" s="776"/>
      <c r="R5448" s="776"/>
      <c r="S5448" s="776"/>
      <c r="T5448" s="776"/>
      <c r="U5448" s="776"/>
      <c r="V5448" s="776"/>
    </row>
    <row r="5449" spans="1:22" s="753" customFormat="1" ht="42">
      <c r="A5449" s="910">
        <v>5444</v>
      </c>
      <c r="B5449" s="845" t="s">
        <v>23683</v>
      </c>
      <c r="C5449" s="911" t="s">
        <v>23684</v>
      </c>
      <c r="D5449" s="891" t="s">
        <v>15136</v>
      </c>
      <c r="E5449" s="891" t="s">
        <v>1704</v>
      </c>
      <c r="F5449" s="893" t="s">
        <v>7126</v>
      </c>
      <c r="G5449" s="896">
        <v>1</v>
      </c>
      <c r="H5449" s="896">
        <v>1</v>
      </c>
      <c r="I5449" s="897">
        <v>1</v>
      </c>
      <c r="J5449" s="908">
        <v>51.858125000000001</v>
      </c>
      <c r="K5449" s="908">
        <v>54.587500000000006</v>
      </c>
      <c r="L5449" s="892" t="s">
        <v>17960</v>
      </c>
      <c r="M5449" s="892" t="s">
        <v>17961</v>
      </c>
      <c r="N5449" s="848">
        <v>377</v>
      </c>
      <c r="O5449" s="776"/>
      <c r="P5449" s="776"/>
      <c r="Q5449" s="776"/>
      <c r="R5449" s="776"/>
      <c r="S5449" s="776"/>
      <c r="T5449" s="776"/>
      <c r="U5449" s="776"/>
      <c r="V5449" s="776"/>
    </row>
    <row r="5450" spans="1:22" s="753" customFormat="1" ht="42">
      <c r="A5450" s="910">
        <v>5445</v>
      </c>
      <c r="B5450" s="845" t="s">
        <v>23685</v>
      </c>
      <c r="C5450" s="911" t="s">
        <v>23686</v>
      </c>
      <c r="D5450" s="891" t="s">
        <v>1703</v>
      </c>
      <c r="E5450" s="891" t="s">
        <v>1704</v>
      </c>
      <c r="F5450" s="893" t="s">
        <v>7126</v>
      </c>
      <c r="G5450" s="896">
        <v>5</v>
      </c>
      <c r="H5450" s="896">
        <v>5</v>
      </c>
      <c r="I5450" s="897">
        <v>1</v>
      </c>
      <c r="J5450" s="908">
        <v>6.2818749999999994</v>
      </c>
      <c r="K5450" s="908">
        <v>6.6124999999999998</v>
      </c>
      <c r="L5450" s="892" t="s">
        <v>17960</v>
      </c>
      <c r="M5450" s="892" t="s">
        <v>17961</v>
      </c>
      <c r="N5450" s="848">
        <v>377</v>
      </c>
      <c r="O5450" s="776"/>
      <c r="P5450" s="776"/>
      <c r="Q5450" s="776"/>
      <c r="R5450" s="776"/>
      <c r="S5450" s="776"/>
      <c r="T5450" s="776"/>
      <c r="U5450" s="776"/>
      <c r="V5450" s="776"/>
    </row>
    <row r="5451" spans="1:22" s="753" customFormat="1" ht="42">
      <c r="A5451" s="910">
        <v>5446</v>
      </c>
      <c r="B5451" s="845" t="s">
        <v>37289</v>
      </c>
      <c r="C5451" s="911" t="s">
        <v>37290</v>
      </c>
      <c r="D5451" s="891" t="s">
        <v>15136</v>
      </c>
      <c r="E5451" s="891" t="s">
        <v>1704</v>
      </c>
      <c r="F5451" s="893" t="s">
        <v>7126</v>
      </c>
      <c r="G5451" s="896">
        <v>2</v>
      </c>
      <c r="H5451" s="896">
        <v>2</v>
      </c>
      <c r="I5451" s="897">
        <v>1</v>
      </c>
      <c r="J5451" s="908">
        <v>7.730624999999999</v>
      </c>
      <c r="K5451" s="908">
        <v>8.1374999999999993</v>
      </c>
      <c r="L5451" s="892" t="s">
        <v>17960</v>
      </c>
      <c r="M5451" s="892" t="s">
        <v>17961</v>
      </c>
      <c r="N5451" s="848">
        <v>377</v>
      </c>
      <c r="O5451" s="776"/>
      <c r="P5451" s="776"/>
      <c r="Q5451" s="776"/>
      <c r="R5451" s="776"/>
      <c r="S5451" s="776"/>
      <c r="T5451" s="776"/>
      <c r="U5451" s="776"/>
      <c r="V5451" s="776"/>
    </row>
    <row r="5452" spans="1:22" s="753" customFormat="1" ht="42">
      <c r="A5452" s="910">
        <v>5447</v>
      </c>
      <c r="B5452" s="845" t="s">
        <v>23687</v>
      </c>
      <c r="C5452" s="911" t="s">
        <v>22489</v>
      </c>
      <c r="D5452" s="891" t="s">
        <v>1703</v>
      </c>
      <c r="E5452" s="891" t="s">
        <v>1704</v>
      </c>
      <c r="F5452" s="893" t="s">
        <v>7126</v>
      </c>
      <c r="G5452" s="896">
        <v>1</v>
      </c>
      <c r="H5452" s="896">
        <v>1</v>
      </c>
      <c r="I5452" s="897">
        <v>1</v>
      </c>
      <c r="J5452" s="908">
        <v>612.97562500000004</v>
      </c>
      <c r="K5452" s="908">
        <v>645.23750000000007</v>
      </c>
      <c r="L5452" s="892" t="s">
        <v>17960</v>
      </c>
      <c r="M5452" s="892" t="s">
        <v>17961</v>
      </c>
      <c r="N5452" s="848">
        <v>377</v>
      </c>
      <c r="O5452" s="776"/>
      <c r="P5452" s="776"/>
      <c r="Q5452" s="776"/>
      <c r="R5452" s="776"/>
      <c r="S5452" s="776"/>
      <c r="T5452" s="776"/>
      <c r="U5452" s="776"/>
      <c r="V5452" s="776"/>
    </row>
    <row r="5453" spans="1:22" s="753" customFormat="1" ht="42">
      <c r="A5453" s="910">
        <v>5448</v>
      </c>
      <c r="B5453" s="845" t="s">
        <v>23688</v>
      </c>
      <c r="C5453" s="911" t="s">
        <v>23689</v>
      </c>
      <c r="D5453" s="891" t="s">
        <v>15136</v>
      </c>
      <c r="E5453" s="891" t="s">
        <v>1704</v>
      </c>
      <c r="F5453" s="893" t="s">
        <v>7126</v>
      </c>
      <c r="G5453" s="896">
        <v>1</v>
      </c>
      <c r="H5453" s="896">
        <v>1</v>
      </c>
      <c r="I5453" s="897">
        <v>1</v>
      </c>
      <c r="J5453" s="908">
        <v>214.17750000000001</v>
      </c>
      <c r="K5453" s="908">
        <v>225.45000000000002</v>
      </c>
      <c r="L5453" s="892" t="s">
        <v>17960</v>
      </c>
      <c r="M5453" s="892" t="s">
        <v>17961</v>
      </c>
      <c r="N5453" s="848">
        <v>377</v>
      </c>
      <c r="O5453" s="776"/>
      <c r="P5453" s="776"/>
      <c r="Q5453" s="776"/>
      <c r="R5453" s="776"/>
      <c r="S5453" s="776"/>
      <c r="T5453" s="776"/>
      <c r="U5453" s="776"/>
      <c r="V5453" s="776"/>
    </row>
    <row r="5454" spans="1:22" s="753" customFormat="1" ht="42">
      <c r="A5454" s="910">
        <v>5449</v>
      </c>
      <c r="B5454" s="845" t="s">
        <v>23690</v>
      </c>
      <c r="C5454" s="911" t="s">
        <v>23691</v>
      </c>
      <c r="D5454" s="891" t="s">
        <v>1703</v>
      </c>
      <c r="E5454" s="891" t="s">
        <v>1704</v>
      </c>
      <c r="F5454" s="893" t="s">
        <v>7126</v>
      </c>
      <c r="G5454" s="896">
        <v>1</v>
      </c>
      <c r="H5454" s="896">
        <v>1</v>
      </c>
      <c r="I5454" s="897">
        <v>1</v>
      </c>
      <c r="J5454" s="908">
        <v>574.26312499999995</v>
      </c>
      <c r="K5454" s="908">
        <v>604.48749999999995</v>
      </c>
      <c r="L5454" s="892" t="s">
        <v>17960</v>
      </c>
      <c r="M5454" s="892" t="s">
        <v>17961</v>
      </c>
      <c r="N5454" s="848">
        <v>377</v>
      </c>
      <c r="O5454" s="776"/>
      <c r="P5454" s="776"/>
      <c r="Q5454" s="776"/>
      <c r="R5454" s="776"/>
      <c r="S5454" s="776"/>
      <c r="T5454" s="776"/>
      <c r="U5454" s="776"/>
      <c r="V5454" s="776"/>
    </row>
    <row r="5455" spans="1:22" s="753" customFormat="1" ht="42">
      <c r="A5455" s="910">
        <v>5450</v>
      </c>
      <c r="B5455" s="845" t="s">
        <v>23692</v>
      </c>
      <c r="C5455" s="911" t="s">
        <v>23693</v>
      </c>
      <c r="D5455" s="891" t="s">
        <v>1703</v>
      </c>
      <c r="E5455" s="891" t="s">
        <v>1704</v>
      </c>
      <c r="F5455" s="893" t="s">
        <v>7126</v>
      </c>
      <c r="G5455" s="896">
        <v>1</v>
      </c>
      <c r="H5455" s="896">
        <v>1</v>
      </c>
      <c r="I5455" s="897">
        <v>1</v>
      </c>
      <c r="J5455" s="908">
        <v>6.1987499999999995</v>
      </c>
      <c r="K5455" s="908">
        <v>6.5249999999999995</v>
      </c>
      <c r="L5455" s="892" t="s">
        <v>17960</v>
      </c>
      <c r="M5455" s="892" t="s">
        <v>17961</v>
      </c>
      <c r="N5455" s="848">
        <v>377</v>
      </c>
      <c r="O5455" s="776"/>
      <c r="P5455" s="776"/>
      <c r="Q5455" s="776"/>
      <c r="R5455" s="776"/>
      <c r="S5455" s="776"/>
      <c r="T5455" s="776"/>
      <c r="U5455" s="776"/>
      <c r="V5455" s="776"/>
    </row>
    <row r="5456" spans="1:22" s="753" customFormat="1" ht="42">
      <c r="A5456" s="910">
        <v>5451</v>
      </c>
      <c r="B5456" s="845" t="s">
        <v>23694</v>
      </c>
      <c r="C5456" s="911" t="s">
        <v>23695</v>
      </c>
      <c r="D5456" s="891" t="s">
        <v>15136</v>
      </c>
      <c r="E5456" s="891" t="s">
        <v>1704</v>
      </c>
      <c r="F5456" s="893" t="s">
        <v>7126</v>
      </c>
      <c r="G5456" s="896">
        <v>2</v>
      </c>
      <c r="H5456" s="896">
        <v>2</v>
      </c>
      <c r="I5456" s="897">
        <v>1</v>
      </c>
      <c r="J5456" s="908">
        <v>6.5193750000000001</v>
      </c>
      <c r="K5456" s="908">
        <v>6.8625000000000007</v>
      </c>
      <c r="L5456" s="892" t="s">
        <v>17960</v>
      </c>
      <c r="M5456" s="892" t="s">
        <v>17961</v>
      </c>
      <c r="N5456" s="848">
        <v>377</v>
      </c>
      <c r="O5456" s="776"/>
      <c r="P5456" s="776"/>
      <c r="Q5456" s="776"/>
      <c r="R5456" s="776"/>
      <c r="S5456" s="776"/>
      <c r="T5456" s="776"/>
      <c r="U5456" s="776"/>
      <c r="V5456" s="776"/>
    </row>
    <row r="5457" spans="1:22" s="753" customFormat="1" ht="42">
      <c r="A5457" s="910">
        <v>5452</v>
      </c>
      <c r="B5457" s="845" t="s">
        <v>23696</v>
      </c>
      <c r="C5457" s="911" t="s">
        <v>23697</v>
      </c>
      <c r="D5457" s="891" t="s">
        <v>1703</v>
      </c>
      <c r="E5457" s="891" t="s">
        <v>1704</v>
      </c>
      <c r="F5457" s="893" t="s">
        <v>7126</v>
      </c>
      <c r="G5457" s="896">
        <v>1</v>
      </c>
      <c r="H5457" s="896">
        <v>1</v>
      </c>
      <c r="I5457" s="897">
        <v>1</v>
      </c>
      <c r="J5457" s="908">
        <v>66.963124999999991</v>
      </c>
      <c r="K5457" s="908">
        <v>70.487499999999997</v>
      </c>
      <c r="L5457" s="892" t="s">
        <v>17960</v>
      </c>
      <c r="M5457" s="892" t="s">
        <v>17961</v>
      </c>
      <c r="N5457" s="848">
        <v>377</v>
      </c>
      <c r="O5457" s="776"/>
      <c r="P5457" s="776"/>
      <c r="Q5457" s="776"/>
      <c r="R5457" s="776"/>
      <c r="S5457" s="776"/>
      <c r="T5457" s="776"/>
      <c r="U5457" s="776"/>
      <c r="V5457" s="776"/>
    </row>
    <row r="5458" spans="1:22" s="753" customFormat="1" ht="42">
      <c r="A5458" s="910">
        <v>5453</v>
      </c>
      <c r="B5458" s="845" t="s">
        <v>23698</v>
      </c>
      <c r="C5458" s="911" t="s">
        <v>23620</v>
      </c>
      <c r="D5458" s="891" t="s">
        <v>1703</v>
      </c>
      <c r="E5458" s="891" t="s">
        <v>1704</v>
      </c>
      <c r="F5458" s="893" t="s">
        <v>7126</v>
      </c>
      <c r="G5458" s="896">
        <v>1</v>
      </c>
      <c r="H5458" s="896">
        <v>1</v>
      </c>
      <c r="I5458" s="897">
        <v>1</v>
      </c>
      <c r="J5458" s="908">
        <v>69.361874999999984</v>
      </c>
      <c r="K5458" s="908">
        <v>73.012499999999989</v>
      </c>
      <c r="L5458" s="892" t="s">
        <v>17960</v>
      </c>
      <c r="M5458" s="892" t="s">
        <v>17961</v>
      </c>
      <c r="N5458" s="848">
        <v>377</v>
      </c>
      <c r="O5458" s="776"/>
      <c r="P5458" s="776"/>
      <c r="Q5458" s="776"/>
      <c r="R5458" s="776"/>
      <c r="S5458" s="776"/>
      <c r="T5458" s="776"/>
      <c r="U5458" s="776"/>
      <c r="V5458" s="776"/>
    </row>
    <row r="5459" spans="1:22" s="753" customFormat="1" ht="42">
      <c r="A5459" s="910">
        <v>5454</v>
      </c>
      <c r="B5459" s="845" t="s">
        <v>23699</v>
      </c>
      <c r="C5459" s="911" t="s">
        <v>23700</v>
      </c>
      <c r="D5459" s="891" t="s">
        <v>1703</v>
      </c>
      <c r="E5459" s="891" t="s">
        <v>1704</v>
      </c>
      <c r="F5459" s="893" t="s">
        <v>7126</v>
      </c>
      <c r="G5459" s="896">
        <v>1</v>
      </c>
      <c r="H5459" s="896">
        <v>1</v>
      </c>
      <c r="I5459" s="897">
        <v>1</v>
      </c>
      <c r="J5459" s="908">
        <v>30.031874999999996</v>
      </c>
      <c r="K5459" s="908">
        <v>31.612499999999997</v>
      </c>
      <c r="L5459" s="892" t="s">
        <v>17960</v>
      </c>
      <c r="M5459" s="892" t="s">
        <v>17961</v>
      </c>
      <c r="N5459" s="848">
        <v>377</v>
      </c>
      <c r="O5459" s="776"/>
      <c r="P5459" s="776"/>
      <c r="Q5459" s="776"/>
      <c r="R5459" s="776"/>
      <c r="S5459" s="776"/>
      <c r="T5459" s="776"/>
      <c r="U5459" s="776"/>
      <c r="V5459" s="776"/>
    </row>
    <row r="5460" spans="1:22" s="753" customFormat="1" ht="42">
      <c r="A5460" s="910">
        <v>5455</v>
      </c>
      <c r="B5460" s="845" t="s">
        <v>23701</v>
      </c>
      <c r="C5460" s="911" t="s">
        <v>23702</v>
      </c>
      <c r="D5460" s="891" t="s">
        <v>15136</v>
      </c>
      <c r="E5460" s="891" t="s">
        <v>1704</v>
      </c>
      <c r="F5460" s="893" t="s">
        <v>7126</v>
      </c>
      <c r="G5460" s="896">
        <v>1</v>
      </c>
      <c r="H5460" s="896">
        <v>1</v>
      </c>
      <c r="I5460" s="897">
        <v>1</v>
      </c>
      <c r="J5460" s="908">
        <v>8.0868749999999991</v>
      </c>
      <c r="K5460" s="908">
        <v>8.5124999999999993</v>
      </c>
      <c r="L5460" s="892" t="s">
        <v>17960</v>
      </c>
      <c r="M5460" s="892" t="s">
        <v>17961</v>
      </c>
      <c r="N5460" s="848">
        <v>377</v>
      </c>
      <c r="O5460" s="776"/>
      <c r="P5460" s="776"/>
      <c r="Q5460" s="776"/>
      <c r="R5460" s="776"/>
      <c r="S5460" s="776"/>
      <c r="T5460" s="776"/>
      <c r="U5460" s="776"/>
      <c r="V5460" s="776"/>
    </row>
    <row r="5461" spans="1:22" s="753" customFormat="1" ht="42">
      <c r="A5461" s="910">
        <v>5456</v>
      </c>
      <c r="B5461" s="845" t="s">
        <v>23703</v>
      </c>
      <c r="C5461" s="911" t="s">
        <v>23704</v>
      </c>
      <c r="D5461" s="891" t="s">
        <v>15136</v>
      </c>
      <c r="E5461" s="891" t="s">
        <v>1704</v>
      </c>
      <c r="F5461" s="893" t="s">
        <v>7126</v>
      </c>
      <c r="G5461" s="896">
        <v>1</v>
      </c>
      <c r="H5461" s="896">
        <v>1</v>
      </c>
      <c r="I5461" s="897">
        <v>1</v>
      </c>
      <c r="J5461" s="908">
        <v>144.75624999999999</v>
      </c>
      <c r="K5461" s="908">
        <v>152.375</v>
      </c>
      <c r="L5461" s="892" t="s">
        <v>17960</v>
      </c>
      <c r="M5461" s="892" t="s">
        <v>17961</v>
      </c>
      <c r="N5461" s="848">
        <v>377</v>
      </c>
      <c r="O5461" s="776"/>
      <c r="P5461" s="776"/>
      <c r="Q5461" s="776"/>
      <c r="R5461" s="776"/>
      <c r="S5461" s="776"/>
      <c r="T5461" s="776"/>
      <c r="U5461" s="776"/>
      <c r="V5461" s="776"/>
    </row>
    <row r="5462" spans="1:22" s="753" customFormat="1" ht="42">
      <c r="A5462" s="910">
        <v>5457</v>
      </c>
      <c r="B5462" s="845" t="s">
        <v>37291</v>
      </c>
      <c r="C5462" s="911" t="s">
        <v>37292</v>
      </c>
      <c r="D5462" s="891" t="s">
        <v>1703</v>
      </c>
      <c r="E5462" s="891" t="s">
        <v>1704</v>
      </c>
      <c r="F5462" s="893" t="s">
        <v>7126</v>
      </c>
      <c r="G5462" s="896">
        <v>1</v>
      </c>
      <c r="H5462" s="896">
        <v>1</v>
      </c>
      <c r="I5462" s="897">
        <v>1</v>
      </c>
      <c r="J5462" s="908">
        <v>194.61937499999996</v>
      </c>
      <c r="K5462" s="908">
        <v>204.86249999999998</v>
      </c>
      <c r="L5462" s="892" t="s">
        <v>17960</v>
      </c>
      <c r="M5462" s="892" t="s">
        <v>17961</v>
      </c>
      <c r="N5462" s="848">
        <v>377</v>
      </c>
      <c r="O5462" s="776"/>
      <c r="P5462" s="776"/>
      <c r="Q5462" s="776"/>
      <c r="R5462" s="776"/>
      <c r="S5462" s="776"/>
      <c r="T5462" s="776"/>
      <c r="U5462" s="776"/>
      <c r="V5462" s="776"/>
    </row>
    <row r="5463" spans="1:22" s="753" customFormat="1" ht="42">
      <c r="A5463" s="910">
        <v>5458</v>
      </c>
      <c r="B5463" s="845" t="s">
        <v>23705</v>
      </c>
      <c r="C5463" s="911" t="s">
        <v>22299</v>
      </c>
      <c r="D5463" s="891" t="s">
        <v>1703</v>
      </c>
      <c r="E5463" s="891" t="s">
        <v>1704</v>
      </c>
      <c r="F5463" s="893" t="s">
        <v>7126</v>
      </c>
      <c r="G5463" s="896">
        <v>1</v>
      </c>
      <c r="H5463" s="896">
        <v>1</v>
      </c>
      <c r="I5463" s="897">
        <v>1</v>
      </c>
      <c r="J5463" s="908">
        <v>33.178750000000001</v>
      </c>
      <c r="K5463" s="908">
        <v>34.925000000000004</v>
      </c>
      <c r="L5463" s="892" t="s">
        <v>17960</v>
      </c>
      <c r="M5463" s="892" t="s">
        <v>17961</v>
      </c>
      <c r="N5463" s="848">
        <v>377</v>
      </c>
      <c r="O5463" s="776"/>
      <c r="P5463" s="776"/>
      <c r="Q5463" s="776"/>
      <c r="R5463" s="776"/>
      <c r="S5463" s="776"/>
      <c r="T5463" s="776"/>
      <c r="U5463" s="776"/>
      <c r="V5463" s="776"/>
    </row>
    <row r="5464" spans="1:22" s="753" customFormat="1" ht="42">
      <c r="A5464" s="910">
        <v>5459</v>
      </c>
      <c r="B5464" s="845" t="s">
        <v>37293</v>
      </c>
      <c r="C5464" s="911" t="s">
        <v>24379</v>
      </c>
      <c r="D5464" s="891" t="s">
        <v>15136</v>
      </c>
      <c r="E5464" s="891" t="s">
        <v>1704</v>
      </c>
      <c r="F5464" s="893" t="s">
        <v>7126</v>
      </c>
      <c r="G5464" s="896">
        <v>1</v>
      </c>
      <c r="H5464" s="896">
        <v>1</v>
      </c>
      <c r="I5464" s="897">
        <v>1</v>
      </c>
      <c r="J5464" s="908">
        <v>269.11124999999998</v>
      </c>
      <c r="K5464" s="908">
        <v>283.27499999999998</v>
      </c>
      <c r="L5464" s="892" t="s">
        <v>17960</v>
      </c>
      <c r="M5464" s="892" t="s">
        <v>17961</v>
      </c>
      <c r="N5464" s="848">
        <v>377</v>
      </c>
      <c r="O5464" s="776"/>
      <c r="P5464" s="776"/>
      <c r="Q5464" s="776"/>
      <c r="R5464" s="776"/>
      <c r="S5464" s="776"/>
      <c r="T5464" s="776"/>
      <c r="U5464" s="776"/>
      <c r="V5464" s="776"/>
    </row>
    <row r="5465" spans="1:22" s="753" customFormat="1" ht="42">
      <c r="A5465" s="910">
        <v>5460</v>
      </c>
      <c r="B5465" s="845" t="s">
        <v>23706</v>
      </c>
      <c r="C5465" s="911" t="s">
        <v>22019</v>
      </c>
      <c r="D5465" s="891" t="s">
        <v>1703</v>
      </c>
      <c r="E5465" s="891" t="s">
        <v>1704</v>
      </c>
      <c r="F5465" s="893" t="s">
        <v>7126</v>
      </c>
      <c r="G5465" s="896">
        <v>2</v>
      </c>
      <c r="H5465" s="896">
        <v>2</v>
      </c>
      <c r="I5465" s="897">
        <v>1</v>
      </c>
      <c r="J5465" s="908">
        <v>6.6143749999999999</v>
      </c>
      <c r="K5465" s="908">
        <v>6.9625000000000004</v>
      </c>
      <c r="L5465" s="892" t="s">
        <v>17960</v>
      </c>
      <c r="M5465" s="892" t="s">
        <v>17961</v>
      </c>
      <c r="N5465" s="848">
        <v>377</v>
      </c>
      <c r="O5465" s="776"/>
      <c r="P5465" s="776"/>
      <c r="Q5465" s="776"/>
      <c r="R5465" s="776"/>
      <c r="S5465" s="776"/>
      <c r="T5465" s="776"/>
      <c r="U5465" s="776"/>
      <c r="V5465" s="776"/>
    </row>
    <row r="5466" spans="1:22" s="753" customFormat="1" ht="42">
      <c r="A5466" s="910">
        <v>5461</v>
      </c>
      <c r="B5466" s="845" t="s">
        <v>23707</v>
      </c>
      <c r="C5466" s="911" t="s">
        <v>22019</v>
      </c>
      <c r="D5466" s="891" t="s">
        <v>1703</v>
      </c>
      <c r="E5466" s="891" t="s">
        <v>1704</v>
      </c>
      <c r="F5466" s="893" t="s">
        <v>7126</v>
      </c>
      <c r="G5466" s="896">
        <v>2</v>
      </c>
      <c r="H5466" s="896">
        <v>2</v>
      </c>
      <c r="I5466" s="897">
        <v>1</v>
      </c>
      <c r="J5466" s="908">
        <v>4.5125000000000002</v>
      </c>
      <c r="K5466" s="908">
        <v>4.75</v>
      </c>
      <c r="L5466" s="892" t="s">
        <v>17960</v>
      </c>
      <c r="M5466" s="892" t="s">
        <v>17961</v>
      </c>
      <c r="N5466" s="848">
        <v>377</v>
      </c>
      <c r="O5466" s="776"/>
      <c r="P5466" s="776"/>
      <c r="Q5466" s="776"/>
      <c r="R5466" s="776"/>
      <c r="S5466" s="776"/>
      <c r="T5466" s="776"/>
      <c r="U5466" s="776"/>
      <c r="V5466" s="776"/>
    </row>
    <row r="5467" spans="1:22" s="753" customFormat="1" ht="42">
      <c r="A5467" s="910">
        <v>5462</v>
      </c>
      <c r="B5467" s="845" t="s">
        <v>37294</v>
      </c>
      <c r="C5467" s="911" t="s">
        <v>22748</v>
      </c>
      <c r="D5467" s="891" t="s">
        <v>1703</v>
      </c>
      <c r="E5467" s="891" t="s">
        <v>1704</v>
      </c>
      <c r="F5467" s="893" t="s">
        <v>7126</v>
      </c>
      <c r="G5467" s="896">
        <v>20</v>
      </c>
      <c r="H5467" s="896">
        <v>20</v>
      </c>
      <c r="I5467" s="897">
        <v>1</v>
      </c>
      <c r="J5467" s="908">
        <v>3.5624999999999997E-2</v>
      </c>
      <c r="K5467" s="908">
        <v>3.7499999999999999E-2</v>
      </c>
      <c r="L5467" s="892" t="s">
        <v>17960</v>
      </c>
      <c r="M5467" s="892" t="s">
        <v>17961</v>
      </c>
      <c r="N5467" s="848">
        <v>377</v>
      </c>
      <c r="O5467" s="776"/>
      <c r="P5467" s="776"/>
      <c r="Q5467" s="776"/>
      <c r="R5467" s="776"/>
      <c r="S5467" s="776"/>
      <c r="T5467" s="776"/>
      <c r="U5467" s="776"/>
      <c r="V5467" s="776"/>
    </row>
    <row r="5468" spans="1:22" s="753" customFormat="1" ht="42">
      <c r="A5468" s="910">
        <v>5463</v>
      </c>
      <c r="B5468" s="845" t="s">
        <v>23708</v>
      </c>
      <c r="C5468" s="911" t="s">
        <v>23709</v>
      </c>
      <c r="D5468" s="891" t="s">
        <v>1703</v>
      </c>
      <c r="E5468" s="891" t="s">
        <v>1704</v>
      </c>
      <c r="F5468" s="893" t="s">
        <v>7126</v>
      </c>
      <c r="G5468" s="896">
        <v>1</v>
      </c>
      <c r="H5468" s="896">
        <v>1</v>
      </c>
      <c r="I5468" s="897">
        <v>1</v>
      </c>
      <c r="J5468" s="908">
        <v>40.125624999999992</v>
      </c>
      <c r="K5468" s="908">
        <v>42.237499999999997</v>
      </c>
      <c r="L5468" s="892" t="s">
        <v>17960</v>
      </c>
      <c r="M5468" s="892" t="s">
        <v>17961</v>
      </c>
      <c r="N5468" s="848">
        <v>377</v>
      </c>
      <c r="O5468" s="776"/>
      <c r="P5468" s="776"/>
      <c r="Q5468" s="776"/>
      <c r="R5468" s="776"/>
      <c r="S5468" s="776"/>
      <c r="T5468" s="776"/>
      <c r="U5468" s="776"/>
      <c r="V5468" s="776"/>
    </row>
    <row r="5469" spans="1:22" s="753" customFormat="1" ht="42">
      <c r="A5469" s="910">
        <v>5464</v>
      </c>
      <c r="B5469" s="845" t="s">
        <v>23710</v>
      </c>
      <c r="C5469" s="911" t="s">
        <v>22299</v>
      </c>
      <c r="D5469" s="891" t="s">
        <v>15136</v>
      </c>
      <c r="E5469" s="891" t="s">
        <v>1704</v>
      </c>
      <c r="F5469" s="893" t="s">
        <v>7126</v>
      </c>
      <c r="G5469" s="896">
        <v>1</v>
      </c>
      <c r="H5469" s="896">
        <v>1</v>
      </c>
      <c r="I5469" s="897">
        <v>0.1</v>
      </c>
      <c r="J5469" s="908">
        <v>62.403124999999996</v>
      </c>
      <c r="K5469" s="908">
        <v>65.6875</v>
      </c>
      <c r="L5469" s="892" t="s">
        <v>17960</v>
      </c>
      <c r="M5469" s="892" t="s">
        <v>17961</v>
      </c>
      <c r="N5469" s="848">
        <v>377</v>
      </c>
      <c r="O5469" s="776"/>
      <c r="P5469" s="776"/>
      <c r="Q5469" s="776"/>
      <c r="R5469" s="776"/>
      <c r="S5469" s="776"/>
      <c r="T5469" s="776"/>
      <c r="U5469" s="776"/>
      <c r="V5469" s="776"/>
    </row>
    <row r="5470" spans="1:22" s="753" customFormat="1" ht="42">
      <c r="A5470" s="910">
        <v>5465</v>
      </c>
      <c r="B5470" s="845" t="s">
        <v>23711</v>
      </c>
      <c r="C5470" s="911" t="s">
        <v>23712</v>
      </c>
      <c r="D5470" s="891" t="s">
        <v>1703</v>
      </c>
      <c r="E5470" s="891" t="s">
        <v>1704</v>
      </c>
      <c r="F5470" s="893" t="s">
        <v>7126</v>
      </c>
      <c r="G5470" s="896">
        <v>1</v>
      </c>
      <c r="H5470" s="896">
        <v>1</v>
      </c>
      <c r="I5470" s="897">
        <v>1</v>
      </c>
      <c r="J5470" s="908">
        <v>99.500624999999999</v>
      </c>
      <c r="K5470" s="908">
        <v>104.73750000000001</v>
      </c>
      <c r="L5470" s="892" t="s">
        <v>17960</v>
      </c>
      <c r="M5470" s="892" t="s">
        <v>17961</v>
      </c>
      <c r="N5470" s="848">
        <v>377</v>
      </c>
      <c r="O5470" s="776"/>
      <c r="P5470" s="776"/>
      <c r="Q5470" s="776"/>
      <c r="R5470" s="776"/>
      <c r="S5470" s="776"/>
      <c r="T5470" s="776"/>
      <c r="U5470" s="776"/>
      <c r="V5470" s="776"/>
    </row>
    <row r="5471" spans="1:22" s="753" customFormat="1" ht="42">
      <c r="A5471" s="910">
        <v>5466</v>
      </c>
      <c r="B5471" s="845" t="s">
        <v>23713</v>
      </c>
      <c r="C5471" s="911" t="s">
        <v>21829</v>
      </c>
      <c r="D5471" s="891" t="s">
        <v>1703</v>
      </c>
      <c r="E5471" s="891" t="s">
        <v>1704</v>
      </c>
      <c r="F5471" s="893" t="s">
        <v>7126</v>
      </c>
      <c r="G5471" s="896">
        <v>1</v>
      </c>
      <c r="H5471" s="896">
        <v>1</v>
      </c>
      <c r="I5471" s="897">
        <v>1</v>
      </c>
      <c r="J5471" s="908">
        <v>12.741875</v>
      </c>
      <c r="K5471" s="908">
        <v>13.412500000000001</v>
      </c>
      <c r="L5471" s="892" t="s">
        <v>17960</v>
      </c>
      <c r="M5471" s="892" t="s">
        <v>17961</v>
      </c>
      <c r="N5471" s="848">
        <v>377</v>
      </c>
      <c r="O5471" s="776"/>
      <c r="P5471" s="776"/>
      <c r="Q5471" s="776"/>
      <c r="R5471" s="776"/>
      <c r="S5471" s="776"/>
      <c r="T5471" s="776"/>
      <c r="U5471" s="776"/>
      <c r="V5471" s="776"/>
    </row>
    <row r="5472" spans="1:22" s="753" customFormat="1" ht="42">
      <c r="A5472" s="910">
        <v>5467</v>
      </c>
      <c r="B5472" s="845" t="s">
        <v>23714</v>
      </c>
      <c r="C5472" s="911" t="s">
        <v>23673</v>
      </c>
      <c r="D5472" s="891" t="s">
        <v>1703</v>
      </c>
      <c r="E5472" s="891" t="s">
        <v>1704</v>
      </c>
      <c r="F5472" s="893" t="s">
        <v>7126</v>
      </c>
      <c r="G5472" s="896">
        <v>1</v>
      </c>
      <c r="H5472" s="896">
        <v>1</v>
      </c>
      <c r="I5472" s="897">
        <v>1</v>
      </c>
      <c r="J5472" s="908">
        <v>7.1962499999999991</v>
      </c>
      <c r="K5472" s="908">
        <v>7.5749999999999993</v>
      </c>
      <c r="L5472" s="892" t="s">
        <v>17960</v>
      </c>
      <c r="M5472" s="892" t="s">
        <v>17961</v>
      </c>
      <c r="N5472" s="848">
        <v>377</v>
      </c>
      <c r="O5472" s="776"/>
      <c r="P5472" s="776"/>
      <c r="Q5472" s="776"/>
      <c r="R5472" s="776"/>
      <c r="S5472" s="776"/>
      <c r="T5472" s="776"/>
      <c r="U5472" s="776"/>
      <c r="V5472" s="776"/>
    </row>
    <row r="5473" spans="1:22" s="753" customFormat="1" ht="42">
      <c r="A5473" s="910">
        <v>5468</v>
      </c>
      <c r="B5473" s="845" t="s">
        <v>23715</v>
      </c>
      <c r="C5473" s="911" t="s">
        <v>23717</v>
      </c>
      <c r="D5473" s="891" t="s">
        <v>1703</v>
      </c>
      <c r="E5473" s="891" t="s">
        <v>1704</v>
      </c>
      <c r="F5473" s="893" t="s">
        <v>7126</v>
      </c>
      <c r="G5473" s="896">
        <v>1</v>
      </c>
      <c r="H5473" s="896">
        <v>1</v>
      </c>
      <c r="I5473" s="897">
        <v>1</v>
      </c>
      <c r="J5473" s="908">
        <v>152.60562499999997</v>
      </c>
      <c r="K5473" s="908">
        <v>160.63749999999999</v>
      </c>
      <c r="L5473" s="892" t="s">
        <v>17960</v>
      </c>
      <c r="M5473" s="892" t="s">
        <v>17961</v>
      </c>
      <c r="N5473" s="848">
        <v>377</v>
      </c>
      <c r="O5473" s="776"/>
      <c r="P5473" s="776"/>
      <c r="Q5473" s="776"/>
      <c r="R5473" s="776"/>
      <c r="S5473" s="776"/>
      <c r="T5473" s="776"/>
      <c r="U5473" s="776"/>
      <c r="V5473" s="776"/>
    </row>
    <row r="5474" spans="1:22" s="753" customFormat="1" ht="42">
      <c r="A5474" s="910">
        <v>5469</v>
      </c>
      <c r="B5474" s="845" t="s">
        <v>23718</v>
      </c>
      <c r="C5474" s="911" t="s">
        <v>23518</v>
      </c>
      <c r="D5474" s="891" t="s">
        <v>1703</v>
      </c>
      <c r="E5474" s="891" t="s">
        <v>1704</v>
      </c>
      <c r="F5474" s="893" t="s">
        <v>7126</v>
      </c>
      <c r="G5474" s="896">
        <v>1</v>
      </c>
      <c r="H5474" s="896">
        <v>1</v>
      </c>
      <c r="I5474" s="897">
        <v>1</v>
      </c>
      <c r="J5474" s="908">
        <v>17.943124999999998</v>
      </c>
      <c r="K5474" s="908">
        <v>18.887499999999999</v>
      </c>
      <c r="L5474" s="892" t="s">
        <v>17960</v>
      </c>
      <c r="M5474" s="892" t="s">
        <v>17961</v>
      </c>
      <c r="N5474" s="848">
        <v>377</v>
      </c>
      <c r="O5474" s="776"/>
      <c r="P5474" s="776"/>
      <c r="Q5474" s="776"/>
      <c r="R5474" s="776"/>
      <c r="S5474" s="776"/>
      <c r="T5474" s="776"/>
      <c r="U5474" s="776"/>
      <c r="V5474" s="776"/>
    </row>
    <row r="5475" spans="1:22" s="753" customFormat="1" ht="42">
      <c r="A5475" s="910">
        <v>5470</v>
      </c>
      <c r="B5475" s="845" t="s">
        <v>23719</v>
      </c>
      <c r="C5475" s="911" t="s">
        <v>23720</v>
      </c>
      <c r="D5475" s="891" t="s">
        <v>1703</v>
      </c>
      <c r="E5475" s="891" t="s">
        <v>1704</v>
      </c>
      <c r="F5475" s="893" t="s">
        <v>7126</v>
      </c>
      <c r="G5475" s="896">
        <v>1</v>
      </c>
      <c r="H5475" s="896">
        <v>1</v>
      </c>
      <c r="I5475" s="897">
        <v>1</v>
      </c>
      <c r="J5475" s="908">
        <v>48.414375</v>
      </c>
      <c r="K5475" s="908">
        <v>50.962500000000006</v>
      </c>
      <c r="L5475" s="892" t="s">
        <v>17960</v>
      </c>
      <c r="M5475" s="892" t="s">
        <v>17961</v>
      </c>
      <c r="N5475" s="848">
        <v>377</v>
      </c>
      <c r="O5475" s="776"/>
      <c r="P5475" s="776"/>
      <c r="Q5475" s="776"/>
      <c r="R5475" s="776"/>
      <c r="S5475" s="776"/>
      <c r="T5475" s="776"/>
      <c r="U5475" s="776"/>
      <c r="V5475" s="776"/>
    </row>
    <row r="5476" spans="1:22" s="753" customFormat="1" ht="42">
      <c r="A5476" s="910">
        <v>5471</v>
      </c>
      <c r="B5476" s="845" t="s">
        <v>23721</v>
      </c>
      <c r="C5476" s="911" t="s">
        <v>22714</v>
      </c>
      <c r="D5476" s="891" t="s">
        <v>1703</v>
      </c>
      <c r="E5476" s="891" t="s">
        <v>1704</v>
      </c>
      <c r="F5476" s="893" t="s">
        <v>7126</v>
      </c>
      <c r="G5476" s="896">
        <v>1</v>
      </c>
      <c r="H5476" s="896">
        <v>1</v>
      </c>
      <c r="I5476" s="897">
        <v>1</v>
      </c>
      <c r="J5476" s="908">
        <v>19.403749999999999</v>
      </c>
      <c r="K5476" s="908">
        <v>20.425000000000001</v>
      </c>
      <c r="L5476" s="892" t="s">
        <v>17960</v>
      </c>
      <c r="M5476" s="892" t="s">
        <v>17961</v>
      </c>
      <c r="N5476" s="848">
        <v>377</v>
      </c>
      <c r="O5476" s="776"/>
      <c r="P5476" s="776"/>
      <c r="Q5476" s="776"/>
      <c r="R5476" s="776"/>
      <c r="S5476" s="776"/>
      <c r="T5476" s="776"/>
      <c r="U5476" s="776"/>
      <c r="V5476" s="776"/>
    </row>
    <row r="5477" spans="1:22" s="753" customFormat="1" ht="42">
      <c r="A5477" s="910">
        <v>5472</v>
      </c>
      <c r="B5477" s="845" t="s">
        <v>23722</v>
      </c>
      <c r="C5477" s="911" t="s">
        <v>22714</v>
      </c>
      <c r="D5477" s="891" t="s">
        <v>1703</v>
      </c>
      <c r="E5477" s="891" t="s">
        <v>1704</v>
      </c>
      <c r="F5477" s="893" t="s">
        <v>7126</v>
      </c>
      <c r="G5477" s="896">
        <v>1</v>
      </c>
      <c r="H5477" s="896">
        <v>1</v>
      </c>
      <c r="I5477" s="897">
        <v>0.82099999999999995</v>
      </c>
      <c r="J5477" s="908">
        <v>90.012500000000003</v>
      </c>
      <c r="K5477" s="908">
        <v>94.75</v>
      </c>
      <c r="L5477" s="892" t="s">
        <v>17960</v>
      </c>
      <c r="M5477" s="892" t="s">
        <v>17961</v>
      </c>
      <c r="N5477" s="848">
        <v>377</v>
      </c>
      <c r="O5477" s="776"/>
      <c r="P5477" s="776"/>
      <c r="Q5477" s="776"/>
      <c r="R5477" s="776"/>
      <c r="S5477" s="776"/>
      <c r="T5477" s="776"/>
      <c r="U5477" s="776"/>
      <c r="V5477" s="776"/>
    </row>
    <row r="5478" spans="1:22" s="753" customFormat="1" ht="42">
      <c r="A5478" s="910">
        <v>5473</v>
      </c>
      <c r="B5478" s="845" t="s">
        <v>23723</v>
      </c>
      <c r="C5478" s="911" t="s">
        <v>22714</v>
      </c>
      <c r="D5478" s="891" t="s">
        <v>15136</v>
      </c>
      <c r="E5478" s="891" t="s">
        <v>1704</v>
      </c>
      <c r="F5478" s="893" t="s">
        <v>7126</v>
      </c>
      <c r="G5478" s="896">
        <v>1</v>
      </c>
      <c r="H5478" s="896">
        <v>1</v>
      </c>
      <c r="I5478" s="897">
        <v>0.37</v>
      </c>
      <c r="J5478" s="908">
        <v>42.049374999999991</v>
      </c>
      <c r="K5478" s="908">
        <v>44.262499999999996</v>
      </c>
      <c r="L5478" s="892" t="s">
        <v>17960</v>
      </c>
      <c r="M5478" s="892" t="s">
        <v>17961</v>
      </c>
      <c r="N5478" s="848">
        <v>377</v>
      </c>
      <c r="O5478" s="776"/>
      <c r="P5478" s="776"/>
      <c r="Q5478" s="776"/>
      <c r="R5478" s="776"/>
      <c r="S5478" s="776"/>
      <c r="T5478" s="776"/>
      <c r="U5478" s="776"/>
      <c r="V5478" s="776"/>
    </row>
    <row r="5479" spans="1:22" s="753" customFormat="1" ht="42">
      <c r="A5479" s="910">
        <v>5474</v>
      </c>
      <c r="B5479" s="845" t="s">
        <v>23724</v>
      </c>
      <c r="C5479" s="911" t="s">
        <v>23366</v>
      </c>
      <c r="D5479" s="891" t="s">
        <v>1703</v>
      </c>
      <c r="E5479" s="891" t="s">
        <v>1704</v>
      </c>
      <c r="F5479" s="893" t="s">
        <v>7126</v>
      </c>
      <c r="G5479" s="896">
        <v>1</v>
      </c>
      <c r="H5479" s="896">
        <v>1</v>
      </c>
      <c r="I5479" s="897">
        <v>1</v>
      </c>
      <c r="J5479" s="908">
        <v>126.19562499999999</v>
      </c>
      <c r="K5479" s="908">
        <v>132.83750000000001</v>
      </c>
      <c r="L5479" s="892" t="s">
        <v>17960</v>
      </c>
      <c r="M5479" s="892" t="s">
        <v>17961</v>
      </c>
      <c r="N5479" s="848">
        <v>377</v>
      </c>
      <c r="O5479" s="776"/>
      <c r="P5479" s="776"/>
      <c r="Q5479" s="776"/>
      <c r="R5479" s="776"/>
      <c r="S5479" s="776"/>
      <c r="T5479" s="776"/>
      <c r="U5479" s="776"/>
      <c r="V5479" s="776"/>
    </row>
    <row r="5480" spans="1:22" s="753" customFormat="1" ht="42">
      <c r="A5480" s="910">
        <v>5475</v>
      </c>
      <c r="B5480" s="845" t="s">
        <v>23725</v>
      </c>
      <c r="C5480" s="911" t="s">
        <v>23726</v>
      </c>
      <c r="D5480" s="891" t="s">
        <v>1703</v>
      </c>
      <c r="E5480" s="891" t="s">
        <v>1704</v>
      </c>
      <c r="F5480" s="893" t="s">
        <v>7126</v>
      </c>
      <c r="G5480" s="896">
        <v>2</v>
      </c>
      <c r="H5480" s="896">
        <v>2</v>
      </c>
      <c r="I5480" s="897">
        <v>1</v>
      </c>
      <c r="J5480" s="908">
        <v>11.589999999999998</v>
      </c>
      <c r="K5480" s="908">
        <v>12.2</v>
      </c>
      <c r="L5480" s="892" t="s">
        <v>17960</v>
      </c>
      <c r="M5480" s="892" t="s">
        <v>17961</v>
      </c>
      <c r="N5480" s="848">
        <v>377</v>
      </c>
      <c r="O5480" s="776"/>
      <c r="P5480" s="776"/>
      <c r="Q5480" s="776"/>
      <c r="R5480" s="776"/>
      <c r="S5480" s="776"/>
      <c r="T5480" s="776"/>
      <c r="U5480" s="776"/>
      <c r="V5480" s="776"/>
    </row>
    <row r="5481" spans="1:22" s="753" customFormat="1" ht="42">
      <c r="A5481" s="910">
        <v>5476</v>
      </c>
      <c r="B5481" s="845" t="s">
        <v>37295</v>
      </c>
      <c r="C5481" s="911" t="s">
        <v>37296</v>
      </c>
      <c r="D5481" s="891" t="s">
        <v>1703</v>
      </c>
      <c r="E5481" s="891" t="s">
        <v>1704</v>
      </c>
      <c r="F5481" s="893" t="s">
        <v>7126</v>
      </c>
      <c r="G5481" s="896">
        <v>2</v>
      </c>
      <c r="H5481" s="896">
        <v>2</v>
      </c>
      <c r="I5481" s="897">
        <v>1</v>
      </c>
      <c r="J5481" s="908">
        <v>9.9749999999999996</v>
      </c>
      <c r="K5481" s="908">
        <v>10.5</v>
      </c>
      <c r="L5481" s="892" t="s">
        <v>17960</v>
      </c>
      <c r="M5481" s="892" t="s">
        <v>17961</v>
      </c>
      <c r="N5481" s="848">
        <v>377</v>
      </c>
      <c r="O5481" s="776"/>
      <c r="P5481" s="776"/>
      <c r="Q5481" s="776"/>
      <c r="R5481" s="776"/>
      <c r="S5481" s="776"/>
      <c r="T5481" s="776"/>
      <c r="U5481" s="776"/>
      <c r="V5481" s="776"/>
    </row>
    <row r="5482" spans="1:22" s="753" customFormat="1" ht="42">
      <c r="A5482" s="910">
        <v>5477</v>
      </c>
      <c r="B5482" s="845" t="s">
        <v>23727</v>
      </c>
      <c r="C5482" s="911" t="s">
        <v>23728</v>
      </c>
      <c r="D5482" s="891" t="s">
        <v>15136</v>
      </c>
      <c r="E5482" s="891" t="s">
        <v>1704</v>
      </c>
      <c r="F5482" s="893" t="s">
        <v>7126</v>
      </c>
      <c r="G5482" s="896">
        <v>10</v>
      </c>
      <c r="H5482" s="896">
        <v>10</v>
      </c>
      <c r="I5482" s="897">
        <v>1</v>
      </c>
      <c r="J5482" s="908">
        <v>4.3224999999999998</v>
      </c>
      <c r="K5482" s="908">
        <v>4.55</v>
      </c>
      <c r="L5482" s="892" t="s">
        <v>17960</v>
      </c>
      <c r="M5482" s="892" t="s">
        <v>17961</v>
      </c>
      <c r="N5482" s="848">
        <v>377</v>
      </c>
      <c r="O5482" s="776"/>
      <c r="P5482" s="776"/>
      <c r="Q5482" s="776"/>
      <c r="R5482" s="776"/>
      <c r="S5482" s="776"/>
      <c r="T5482" s="776"/>
      <c r="U5482" s="776"/>
      <c r="V5482" s="776"/>
    </row>
    <row r="5483" spans="1:22" s="753" customFormat="1" ht="42">
      <c r="A5483" s="910">
        <v>5478</v>
      </c>
      <c r="B5483" s="845" t="s">
        <v>23729</v>
      </c>
      <c r="C5483" s="911" t="s">
        <v>22019</v>
      </c>
      <c r="D5483" s="891" t="s">
        <v>1703</v>
      </c>
      <c r="E5483" s="891" t="s">
        <v>1704</v>
      </c>
      <c r="F5483" s="893" t="s">
        <v>7126</v>
      </c>
      <c r="G5483" s="896">
        <v>2</v>
      </c>
      <c r="H5483" s="896">
        <v>2</v>
      </c>
      <c r="I5483" s="897">
        <v>1</v>
      </c>
      <c r="J5483" s="908">
        <v>9.9749999999999996</v>
      </c>
      <c r="K5483" s="908">
        <v>10.5</v>
      </c>
      <c r="L5483" s="892" t="s">
        <v>17960</v>
      </c>
      <c r="M5483" s="892" t="s">
        <v>17961</v>
      </c>
      <c r="N5483" s="848">
        <v>377</v>
      </c>
      <c r="O5483" s="776"/>
      <c r="P5483" s="776"/>
      <c r="Q5483" s="776"/>
      <c r="R5483" s="776"/>
      <c r="S5483" s="776"/>
      <c r="T5483" s="776"/>
      <c r="U5483" s="776"/>
      <c r="V5483" s="776"/>
    </row>
    <row r="5484" spans="1:22" s="753" customFormat="1" ht="42">
      <c r="A5484" s="910">
        <v>5479</v>
      </c>
      <c r="B5484" s="845" t="s">
        <v>37297</v>
      </c>
      <c r="C5484" s="911" t="s">
        <v>24900</v>
      </c>
      <c r="D5484" s="891" t="s">
        <v>1703</v>
      </c>
      <c r="E5484" s="891" t="s">
        <v>1704</v>
      </c>
      <c r="F5484" s="893" t="s">
        <v>7126</v>
      </c>
      <c r="G5484" s="896">
        <v>10</v>
      </c>
      <c r="H5484" s="896">
        <v>10</v>
      </c>
      <c r="I5484" s="897">
        <v>1</v>
      </c>
      <c r="J5484" s="908">
        <v>2.8856250000000001</v>
      </c>
      <c r="K5484" s="908">
        <v>3.0375000000000001</v>
      </c>
      <c r="L5484" s="892" t="s">
        <v>17960</v>
      </c>
      <c r="M5484" s="892" t="s">
        <v>17961</v>
      </c>
      <c r="N5484" s="848">
        <v>377</v>
      </c>
      <c r="O5484" s="776"/>
      <c r="P5484" s="776"/>
      <c r="Q5484" s="776"/>
      <c r="R5484" s="776"/>
      <c r="S5484" s="776"/>
      <c r="T5484" s="776"/>
      <c r="U5484" s="776"/>
      <c r="V5484" s="776"/>
    </row>
    <row r="5485" spans="1:22" s="753" customFormat="1" ht="42">
      <c r="A5485" s="910">
        <v>5480</v>
      </c>
      <c r="B5485" s="845" t="s">
        <v>37298</v>
      </c>
      <c r="C5485" s="911" t="s">
        <v>22367</v>
      </c>
      <c r="D5485" s="891" t="s">
        <v>1703</v>
      </c>
      <c r="E5485" s="891" t="s">
        <v>1704</v>
      </c>
      <c r="F5485" s="893" t="s">
        <v>7126</v>
      </c>
      <c r="G5485" s="896">
        <v>1</v>
      </c>
      <c r="H5485" s="896">
        <v>1</v>
      </c>
      <c r="I5485" s="897">
        <v>1</v>
      </c>
      <c r="J5485" s="908">
        <v>15.140625</v>
      </c>
      <c r="K5485" s="908">
        <v>15.9375</v>
      </c>
      <c r="L5485" s="892" t="s">
        <v>17960</v>
      </c>
      <c r="M5485" s="892" t="s">
        <v>17961</v>
      </c>
      <c r="N5485" s="848">
        <v>377</v>
      </c>
      <c r="O5485" s="776"/>
      <c r="P5485" s="776"/>
      <c r="Q5485" s="776"/>
      <c r="R5485" s="776"/>
      <c r="S5485" s="776"/>
      <c r="T5485" s="776"/>
      <c r="U5485" s="776"/>
      <c r="V5485" s="776"/>
    </row>
    <row r="5486" spans="1:22" s="753" customFormat="1" ht="42">
      <c r="A5486" s="910">
        <v>5481</v>
      </c>
      <c r="B5486" s="845" t="s">
        <v>37299</v>
      </c>
      <c r="C5486" s="911" t="s">
        <v>22744</v>
      </c>
      <c r="D5486" s="891" t="s">
        <v>1703</v>
      </c>
      <c r="E5486" s="891" t="s">
        <v>1704</v>
      </c>
      <c r="F5486" s="893" t="s">
        <v>7126</v>
      </c>
      <c r="G5486" s="896">
        <v>2</v>
      </c>
      <c r="H5486" s="896">
        <v>2</v>
      </c>
      <c r="I5486" s="897">
        <v>1</v>
      </c>
      <c r="J5486" s="908">
        <v>6.756875</v>
      </c>
      <c r="K5486" s="908">
        <v>7.1125000000000007</v>
      </c>
      <c r="L5486" s="892" t="s">
        <v>17960</v>
      </c>
      <c r="M5486" s="892" t="s">
        <v>17961</v>
      </c>
      <c r="N5486" s="848">
        <v>377</v>
      </c>
      <c r="O5486" s="776"/>
      <c r="P5486" s="776"/>
      <c r="Q5486" s="776"/>
      <c r="R5486" s="776"/>
      <c r="S5486" s="776"/>
      <c r="T5486" s="776"/>
      <c r="U5486" s="776"/>
      <c r="V5486" s="776"/>
    </row>
    <row r="5487" spans="1:22" s="753" customFormat="1" ht="42">
      <c r="A5487" s="910">
        <v>5482</v>
      </c>
      <c r="B5487" s="845" t="s">
        <v>23730</v>
      </c>
      <c r="C5487" s="911" t="s">
        <v>23731</v>
      </c>
      <c r="D5487" s="891" t="s">
        <v>1703</v>
      </c>
      <c r="E5487" s="891" t="s">
        <v>1704</v>
      </c>
      <c r="F5487" s="893" t="s">
        <v>7126</v>
      </c>
      <c r="G5487" s="896">
        <v>10</v>
      </c>
      <c r="H5487" s="896">
        <v>10</v>
      </c>
      <c r="I5487" s="897">
        <v>1</v>
      </c>
      <c r="J5487" s="908">
        <v>2.078125</v>
      </c>
      <c r="K5487" s="908">
        <v>2.1875</v>
      </c>
      <c r="L5487" s="892" t="s">
        <v>17960</v>
      </c>
      <c r="M5487" s="892" t="s">
        <v>17961</v>
      </c>
      <c r="N5487" s="848">
        <v>377</v>
      </c>
      <c r="O5487" s="776"/>
      <c r="P5487" s="776"/>
      <c r="Q5487" s="776"/>
      <c r="R5487" s="776"/>
      <c r="S5487" s="776"/>
      <c r="T5487" s="776"/>
      <c r="U5487" s="776"/>
      <c r="V5487" s="776"/>
    </row>
    <row r="5488" spans="1:22" s="753" customFormat="1" ht="42">
      <c r="A5488" s="910">
        <v>5483</v>
      </c>
      <c r="B5488" s="845" t="s">
        <v>37300</v>
      </c>
      <c r="C5488" s="911" t="s">
        <v>37301</v>
      </c>
      <c r="D5488" s="891" t="s">
        <v>1703</v>
      </c>
      <c r="E5488" s="891" t="s">
        <v>1704</v>
      </c>
      <c r="F5488" s="893" t="s">
        <v>7126</v>
      </c>
      <c r="G5488" s="896">
        <v>1</v>
      </c>
      <c r="H5488" s="896">
        <v>1</v>
      </c>
      <c r="I5488" s="897">
        <v>1</v>
      </c>
      <c r="J5488" s="908">
        <v>49.459374999999994</v>
      </c>
      <c r="K5488" s="908">
        <v>52.0625</v>
      </c>
      <c r="L5488" s="892" t="s">
        <v>17960</v>
      </c>
      <c r="M5488" s="892" t="s">
        <v>17961</v>
      </c>
      <c r="N5488" s="848">
        <v>377</v>
      </c>
      <c r="O5488" s="776"/>
      <c r="P5488" s="776"/>
      <c r="Q5488" s="776"/>
      <c r="R5488" s="776"/>
      <c r="S5488" s="776"/>
      <c r="T5488" s="776"/>
      <c r="U5488" s="776"/>
      <c r="V5488" s="776"/>
    </row>
    <row r="5489" spans="1:22" s="753" customFormat="1" ht="42">
      <c r="A5489" s="910">
        <v>5484</v>
      </c>
      <c r="B5489" s="845" t="s">
        <v>37302</v>
      </c>
      <c r="C5489" s="911" t="s">
        <v>21801</v>
      </c>
      <c r="D5489" s="891" t="s">
        <v>1703</v>
      </c>
      <c r="E5489" s="891" t="s">
        <v>1704</v>
      </c>
      <c r="F5489" s="893" t="s">
        <v>7126</v>
      </c>
      <c r="G5489" s="896">
        <v>1</v>
      </c>
      <c r="H5489" s="896">
        <v>1</v>
      </c>
      <c r="I5489" s="897">
        <v>1</v>
      </c>
      <c r="J5489" s="908">
        <v>18.370625</v>
      </c>
      <c r="K5489" s="908">
        <v>19.337500000000002</v>
      </c>
      <c r="L5489" s="892" t="s">
        <v>17960</v>
      </c>
      <c r="M5489" s="892" t="s">
        <v>17961</v>
      </c>
      <c r="N5489" s="848">
        <v>377</v>
      </c>
      <c r="O5489" s="776"/>
      <c r="P5489" s="776"/>
      <c r="Q5489" s="776"/>
      <c r="R5489" s="776"/>
      <c r="S5489" s="776"/>
      <c r="T5489" s="776"/>
      <c r="U5489" s="776"/>
      <c r="V5489" s="776"/>
    </row>
    <row r="5490" spans="1:22" s="753" customFormat="1" ht="42">
      <c r="A5490" s="910">
        <v>5485</v>
      </c>
      <c r="B5490" s="845" t="s">
        <v>23732</v>
      </c>
      <c r="C5490" s="911" t="s">
        <v>23275</v>
      </c>
      <c r="D5490" s="891" t="s">
        <v>1703</v>
      </c>
      <c r="E5490" s="891" t="s">
        <v>1704</v>
      </c>
      <c r="F5490" s="893" t="s">
        <v>7126</v>
      </c>
      <c r="G5490" s="896">
        <v>5</v>
      </c>
      <c r="H5490" s="896">
        <v>5</v>
      </c>
      <c r="I5490" s="897">
        <v>1</v>
      </c>
      <c r="J5490" s="908">
        <v>3.7050000000000001</v>
      </c>
      <c r="K5490" s="908">
        <v>3.9000000000000004</v>
      </c>
      <c r="L5490" s="892" t="s">
        <v>17960</v>
      </c>
      <c r="M5490" s="892" t="s">
        <v>17961</v>
      </c>
      <c r="N5490" s="848">
        <v>377</v>
      </c>
      <c r="O5490" s="776"/>
      <c r="P5490" s="776"/>
      <c r="Q5490" s="776"/>
      <c r="R5490" s="776"/>
      <c r="S5490" s="776"/>
      <c r="T5490" s="776"/>
      <c r="U5490" s="776"/>
      <c r="V5490" s="776"/>
    </row>
    <row r="5491" spans="1:22" s="753" customFormat="1" ht="42">
      <c r="A5491" s="910">
        <v>5486</v>
      </c>
      <c r="B5491" s="845" t="s">
        <v>23733</v>
      </c>
      <c r="C5491" s="911" t="s">
        <v>23734</v>
      </c>
      <c r="D5491" s="891" t="s">
        <v>1703</v>
      </c>
      <c r="E5491" s="891" t="s">
        <v>1704</v>
      </c>
      <c r="F5491" s="893" t="s">
        <v>7126</v>
      </c>
      <c r="G5491" s="896">
        <v>1</v>
      </c>
      <c r="H5491" s="896">
        <v>1</v>
      </c>
      <c r="I5491" s="897">
        <v>1</v>
      </c>
      <c r="J5491" s="908">
        <v>27.348125</v>
      </c>
      <c r="K5491" s="908">
        <v>28.787500000000001</v>
      </c>
      <c r="L5491" s="892" t="s">
        <v>17960</v>
      </c>
      <c r="M5491" s="892" t="s">
        <v>17961</v>
      </c>
      <c r="N5491" s="848">
        <v>377</v>
      </c>
      <c r="O5491" s="776"/>
      <c r="P5491" s="776"/>
      <c r="Q5491" s="776"/>
      <c r="R5491" s="776"/>
      <c r="S5491" s="776"/>
      <c r="T5491" s="776"/>
      <c r="U5491" s="776"/>
      <c r="V5491" s="776"/>
    </row>
    <row r="5492" spans="1:22" s="753" customFormat="1" ht="42">
      <c r="A5492" s="910">
        <v>5487</v>
      </c>
      <c r="B5492" s="845" t="s">
        <v>23735</v>
      </c>
      <c r="C5492" s="911" t="s">
        <v>23736</v>
      </c>
      <c r="D5492" s="891" t="s">
        <v>1703</v>
      </c>
      <c r="E5492" s="891" t="s">
        <v>1704</v>
      </c>
      <c r="F5492" s="893" t="s">
        <v>7126</v>
      </c>
      <c r="G5492" s="896">
        <v>1</v>
      </c>
      <c r="H5492" s="898">
        <v>1</v>
      </c>
      <c r="I5492" s="897">
        <v>1</v>
      </c>
      <c r="J5492" s="908">
        <v>23.666875000000001</v>
      </c>
      <c r="K5492" s="908">
        <v>24.912500000000001</v>
      </c>
      <c r="L5492" s="892" t="s">
        <v>17960</v>
      </c>
      <c r="M5492" s="892" t="s">
        <v>17961</v>
      </c>
      <c r="N5492" s="848">
        <v>377</v>
      </c>
      <c r="O5492" s="776"/>
      <c r="P5492" s="776"/>
      <c r="Q5492" s="776"/>
      <c r="R5492" s="776"/>
      <c r="S5492" s="776"/>
      <c r="T5492" s="776"/>
      <c r="U5492" s="776"/>
      <c r="V5492" s="776"/>
    </row>
    <row r="5493" spans="1:22" s="753" customFormat="1" ht="42">
      <c r="A5493" s="910">
        <v>5488</v>
      </c>
      <c r="B5493" s="845" t="s">
        <v>23737</v>
      </c>
      <c r="C5493" s="911" t="s">
        <v>23738</v>
      </c>
      <c r="D5493" s="891" t="s">
        <v>15136</v>
      </c>
      <c r="E5493" s="891" t="s">
        <v>1704</v>
      </c>
      <c r="F5493" s="893" t="s">
        <v>7126</v>
      </c>
      <c r="G5493" s="896">
        <v>2</v>
      </c>
      <c r="H5493" s="896">
        <v>2</v>
      </c>
      <c r="I5493" s="897">
        <v>1</v>
      </c>
      <c r="J5493" s="908">
        <v>11.02</v>
      </c>
      <c r="K5493" s="908">
        <v>11.6</v>
      </c>
      <c r="L5493" s="892" t="s">
        <v>17960</v>
      </c>
      <c r="M5493" s="892" t="s">
        <v>17961</v>
      </c>
      <c r="N5493" s="848">
        <v>377</v>
      </c>
      <c r="O5493" s="776"/>
      <c r="P5493" s="776"/>
      <c r="Q5493" s="776"/>
      <c r="R5493" s="776"/>
      <c r="S5493" s="776"/>
      <c r="T5493" s="776"/>
      <c r="U5493" s="776"/>
      <c r="V5493" s="776"/>
    </row>
    <row r="5494" spans="1:22" s="753" customFormat="1" ht="42">
      <c r="A5494" s="910">
        <v>5489</v>
      </c>
      <c r="B5494" s="900" t="s">
        <v>23739</v>
      </c>
      <c r="C5494" s="913" t="s">
        <v>23620</v>
      </c>
      <c r="D5494" s="551" t="s">
        <v>2313</v>
      </c>
      <c r="E5494" s="551" t="s">
        <v>1704</v>
      </c>
      <c r="F5494" s="841" t="s">
        <v>7126</v>
      </c>
      <c r="G5494" s="843">
        <v>1</v>
      </c>
      <c r="H5494" s="843">
        <v>1</v>
      </c>
      <c r="I5494" s="842">
        <v>1</v>
      </c>
      <c r="J5494" s="909">
        <v>698.67750000000001</v>
      </c>
      <c r="K5494" s="909">
        <v>735.45</v>
      </c>
      <c r="L5494" s="755" t="s">
        <v>17960</v>
      </c>
      <c r="M5494" s="755" t="s">
        <v>17961</v>
      </c>
      <c r="N5494" s="756">
        <v>377</v>
      </c>
      <c r="O5494" s="776"/>
      <c r="P5494" s="776"/>
      <c r="Q5494" s="776"/>
      <c r="R5494" s="776"/>
      <c r="S5494" s="776"/>
      <c r="T5494" s="776"/>
      <c r="U5494" s="776"/>
      <c r="V5494" s="776"/>
    </row>
    <row r="5495" spans="1:22" s="753" customFormat="1" ht="42">
      <c r="A5495" s="910">
        <v>5490</v>
      </c>
      <c r="B5495" s="900" t="s">
        <v>23740</v>
      </c>
      <c r="C5495" s="913" t="s">
        <v>23620</v>
      </c>
      <c r="D5495" s="551" t="s">
        <v>2313</v>
      </c>
      <c r="E5495" s="551" t="s">
        <v>1704</v>
      </c>
      <c r="F5495" s="841" t="s">
        <v>7126</v>
      </c>
      <c r="G5495" s="843">
        <v>1</v>
      </c>
      <c r="H5495" s="844">
        <v>1</v>
      </c>
      <c r="I5495" s="842">
        <v>1</v>
      </c>
      <c r="J5495" s="909">
        <v>731.73749999999995</v>
      </c>
      <c r="K5495" s="909">
        <v>770.25</v>
      </c>
      <c r="L5495" s="755" t="s">
        <v>17960</v>
      </c>
      <c r="M5495" s="755" t="s">
        <v>17961</v>
      </c>
      <c r="N5495" s="756">
        <v>377</v>
      </c>
      <c r="O5495" s="776"/>
      <c r="P5495" s="776"/>
      <c r="Q5495" s="776"/>
      <c r="R5495" s="776"/>
      <c r="S5495" s="776"/>
      <c r="T5495" s="776"/>
      <c r="U5495" s="776"/>
      <c r="V5495" s="776"/>
    </row>
    <row r="5496" spans="1:22" s="753" customFormat="1" ht="42">
      <c r="A5496" s="910">
        <v>5491</v>
      </c>
      <c r="B5496" s="845" t="s">
        <v>23741</v>
      </c>
      <c r="C5496" s="911" t="s">
        <v>23742</v>
      </c>
      <c r="D5496" s="891" t="s">
        <v>1703</v>
      </c>
      <c r="E5496" s="891" t="s">
        <v>1704</v>
      </c>
      <c r="F5496" s="893" t="s">
        <v>7126</v>
      </c>
      <c r="G5496" s="896">
        <v>1</v>
      </c>
      <c r="H5496" s="898">
        <v>1</v>
      </c>
      <c r="I5496" s="897">
        <v>1</v>
      </c>
      <c r="J5496" s="908">
        <v>35.53</v>
      </c>
      <c r="K5496" s="908">
        <v>37.400000000000006</v>
      </c>
      <c r="L5496" s="892" t="s">
        <v>17960</v>
      </c>
      <c r="M5496" s="892" t="s">
        <v>17961</v>
      </c>
      <c r="N5496" s="848">
        <v>377</v>
      </c>
      <c r="O5496" s="776"/>
      <c r="P5496" s="776"/>
      <c r="Q5496" s="776"/>
      <c r="R5496" s="776"/>
      <c r="S5496" s="776"/>
      <c r="T5496" s="776"/>
      <c r="U5496" s="776"/>
      <c r="V5496" s="776"/>
    </row>
    <row r="5497" spans="1:22" s="753" customFormat="1" ht="42">
      <c r="A5497" s="910">
        <v>5492</v>
      </c>
      <c r="B5497" s="845" t="s">
        <v>23743</v>
      </c>
      <c r="C5497" s="911" t="s">
        <v>23742</v>
      </c>
      <c r="D5497" s="891" t="s">
        <v>1703</v>
      </c>
      <c r="E5497" s="891" t="s">
        <v>1704</v>
      </c>
      <c r="F5497" s="893" t="s">
        <v>7126</v>
      </c>
      <c r="G5497" s="896">
        <v>1</v>
      </c>
      <c r="H5497" s="896">
        <v>1</v>
      </c>
      <c r="I5497" s="897">
        <v>1</v>
      </c>
      <c r="J5497" s="908">
        <v>9.9631249999999998</v>
      </c>
      <c r="K5497" s="908">
        <v>10.487500000000001</v>
      </c>
      <c r="L5497" s="892" t="s">
        <v>17960</v>
      </c>
      <c r="M5497" s="892" t="s">
        <v>17961</v>
      </c>
      <c r="N5497" s="848">
        <v>377</v>
      </c>
      <c r="O5497" s="776"/>
      <c r="P5497" s="776"/>
      <c r="Q5497" s="776"/>
      <c r="R5497" s="776"/>
      <c r="S5497" s="776"/>
      <c r="T5497" s="776"/>
      <c r="U5497" s="776"/>
      <c r="V5497" s="776"/>
    </row>
    <row r="5498" spans="1:22" s="753" customFormat="1" ht="42">
      <c r="A5498" s="910">
        <v>5493</v>
      </c>
      <c r="B5498" s="845" t="s">
        <v>23744</v>
      </c>
      <c r="C5498" s="911" t="s">
        <v>23745</v>
      </c>
      <c r="D5498" s="891" t="s">
        <v>1703</v>
      </c>
      <c r="E5498" s="891" t="s">
        <v>1704</v>
      </c>
      <c r="F5498" s="893" t="s">
        <v>7126</v>
      </c>
      <c r="G5498" s="896">
        <v>1</v>
      </c>
      <c r="H5498" s="898">
        <v>1</v>
      </c>
      <c r="I5498" s="897">
        <v>1</v>
      </c>
      <c r="J5498" s="908">
        <v>99.025624999999991</v>
      </c>
      <c r="K5498" s="908">
        <v>104.2375</v>
      </c>
      <c r="L5498" s="892" t="s">
        <v>17960</v>
      </c>
      <c r="M5498" s="892" t="s">
        <v>17961</v>
      </c>
      <c r="N5498" s="848">
        <v>377</v>
      </c>
      <c r="O5498" s="776"/>
      <c r="P5498" s="776"/>
      <c r="Q5498" s="776"/>
      <c r="R5498" s="776"/>
      <c r="S5498" s="776"/>
      <c r="T5498" s="776"/>
      <c r="U5498" s="776"/>
      <c r="V5498" s="776"/>
    </row>
    <row r="5499" spans="1:22" s="753" customFormat="1" ht="42">
      <c r="A5499" s="910">
        <v>5494</v>
      </c>
      <c r="B5499" s="845" t="s">
        <v>23746</v>
      </c>
      <c r="C5499" s="911" t="s">
        <v>23747</v>
      </c>
      <c r="D5499" s="891" t="s">
        <v>1703</v>
      </c>
      <c r="E5499" s="891" t="s">
        <v>1704</v>
      </c>
      <c r="F5499" s="893" t="s">
        <v>7126</v>
      </c>
      <c r="G5499" s="896">
        <v>1</v>
      </c>
      <c r="H5499" s="898">
        <v>1</v>
      </c>
      <c r="I5499" s="897">
        <v>1</v>
      </c>
      <c r="J5499" s="908">
        <v>33.238124999999997</v>
      </c>
      <c r="K5499" s="908">
        <v>34.987499999999997</v>
      </c>
      <c r="L5499" s="892" t="s">
        <v>17960</v>
      </c>
      <c r="M5499" s="892" t="s">
        <v>17961</v>
      </c>
      <c r="N5499" s="848">
        <v>377</v>
      </c>
      <c r="O5499" s="776"/>
      <c r="P5499" s="776"/>
      <c r="Q5499" s="776"/>
      <c r="R5499" s="776"/>
      <c r="S5499" s="776"/>
      <c r="T5499" s="776"/>
      <c r="U5499" s="776"/>
      <c r="V5499" s="776"/>
    </row>
    <row r="5500" spans="1:22" s="753" customFormat="1" ht="42">
      <c r="A5500" s="910">
        <v>5495</v>
      </c>
      <c r="B5500" s="845" t="s">
        <v>23748</v>
      </c>
      <c r="C5500" s="911" t="s">
        <v>23749</v>
      </c>
      <c r="D5500" s="891" t="s">
        <v>15136</v>
      </c>
      <c r="E5500" s="891" t="s">
        <v>1704</v>
      </c>
      <c r="F5500" s="893" t="s">
        <v>7126</v>
      </c>
      <c r="G5500" s="896">
        <v>2</v>
      </c>
      <c r="H5500" s="896">
        <v>2</v>
      </c>
      <c r="I5500" s="897">
        <v>4.9000000000000002E-2</v>
      </c>
      <c r="J5500" s="908">
        <v>22.978124999999999</v>
      </c>
      <c r="K5500" s="908">
        <v>24.1875</v>
      </c>
      <c r="L5500" s="892" t="s">
        <v>17960</v>
      </c>
      <c r="M5500" s="892" t="s">
        <v>17961</v>
      </c>
      <c r="N5500" s="848">
        <v>377</v>
      </c>
      <c r="O5500" s="776"/>
      <c r="P5500" s="776"/>
      <c r="Q5500" s="776"/>
      <c r="R5500" s="776"/>
      <c r="S5500" s="776"/>
      <c r="T5500" s="776"/>
      <c r="U5500" s="776"/>
      <c r="V5500" s="776"/>
    </row>
    <row r="5501" spans="1:22" s="753" customFormat="1" ht="42">
      <c r="A5501" s="910">
        <v>5496</v>
      </c>
      <c r="B5501" s="845" t="s">
        <v>23750</v>
      </c>
      <c r="C5501" s="911" t="s">
        <v>21801</v>
      </c>
      <c r="D5501" s="891" t="s">
        <v>1703</v>
      </c>
      <c r="E5501" s="891" t="s">
        <v>1704</v>
      </c>
      <c r="F5501" s="893" t="s">
        <v>7126</v>
      </c>
      <c r="G5501" s="896">
        <v>10</v>
      </c>
      <c r="H5501" s="898">
        <v>10</v>
      </c>
      <c r="I5501" s="897">
        <v>10</v>
      </c>
      <c r="J5501" s="908">
        <v>2.1850000000000001</v>
      </c>
      <c r="K5501" s="908">
        <v>2.3000000000000003</v>
      </c>
      <c r="L5501" s="892" t="s">
        <v>17960</v>
      </c>
      <c r="M5501" s="892" t="s">
        <v>17961</v>
      </c>
      <c r="N5501" s="848">
        <v>377</v>
      </c>
      <c r="O5501" s="776"/>
      <c r="P5501" s="776"/>
      <c r="Q5501" s="776"/>
      <c r="R5501" s="776"/>
      <c r="S5501" s="776"/>
      <c r="T5501" s="776"/>
      <c r="U5501" s="776"/>
      <c r="V5501" s="776"/>
    </row>
    <row r="5502" spans="1:22" s="753" customFormat="1" ht="42">
      <c r="A5502" s="910">
        <v>5497</v>
      </c>
      <c r="B5502" s="845" t="s">
        <v>23752</v>
      </c>
      <c r="C5502" s="911" t="s">
        <v>23753</v>
      </c>
      <c r="D5502" s="891" t="s">
        <v>1705</v>
      </c>
      <c r="E5502" s="891" t="s">
        <v>1704</v>
      </c>
      <c r="F5502" s="893" t="s">
        <v>7126</v>
      </c>
      <c r="G5502" s="896">
        <v>1</v>
      </c>
      <c r="H5502" s="896">
        <v>1</v>
      </c>
      <c r="I5502" s="897">
        <v>0.05</v>
      </c>
      <c r="J5502" s="908">
        <v>22.170625000000001</v>
      </c>
      <c r="K5502" s="908">
        <v>23.337500000000002</v>
      </c>
      <c r="L5502" s="892" t="s">
        <v>17960</v>
      </c>
      <c r="M5502" s="892" t="s">
        <v>17961</v>
      </c>
      <c r="N5502" s="848">
        <v>377</v>
      </c>
      <c r="O5502" s="776"/>
      <c r="P5502" s="776"/>
      <c r="Q5502" s="776"/>
      <c r="R5502" s="776"/>
      <c r="S5502" s="776"/>
      <c r="T5502" s="776"/>
      <c r="U5502" s="776"/>
      <c r="V5502" s="776"/>
    </row>
    <row r="5503" spans="1:22" s="753" customFormat="1" ht="42">
      <c r="A5503" s="910">
        <v>5498</v>
      </c>
      <c r="B5503" s="845" t="s">
        <v>23754</v>
      </c>
      <c r="C5503" s="911" t="s">
        <v>23755</v>
      </c>
      <c r="D5503" s="891" t="s">
        <v>1705</v>
      </c>
      <c r="E5503" s="891" t="s">
        <v>1704</v>
      </c>
      <c r="F5503" s="893" t="s">
        <v>7126</v>
      </c>
      <c r="G5503" s="896">
        <v>1</v>
      </c>
      <c r="H5503" s="896">
        <v>1</v>
      </c>
      <c r="I5503" s="897">
        <v>0.05</v>
      </c>
      <c r="J5503" s="908">
        <v>22.170625000000001</v>
      </c>
      <c r="K5503" s="908">
        <v>23.337500000000002</v>
      </c>
      <c r="L5503" s="892" t="s">
        <v>17960</v>
      </c>
      <c r="M5503" s="892" t="s">
        <v>17961</v>
      </c>
      <c r="N5503" s="848">
        <v>377</v>
      </c>
      <c r="O5503" s="776"/>
      <c r="P5503" s="776"/>
      <c r="Q5503" s="776"/>
      <c r="R5503" s="776"/>
      <c r="S5503" s="776"/>
      <c r="T5503" s="776"/>
      <c r="U5503" s="776"/>
      <c r="V5503" s="776"/>
    </row>
    <row r="5504" spans="1:22" s="753" customFormat="1" ht="42">
      <c r="A5504" s="910">
        <v>5499</v>
      </c>
      <c r="B5504" s="845" t="s">
        <v>23756</v>
      </c>
      <c r="C5504" s="911" t="s">
        <v>23751</v>
      </c>
      <c r="D5504" s="891" t="s">
        <v>15136</v>
      </c>
      <c r="E5504" s="891" t="s">
        <v>1704</v>
      </c>
      <c r="F5504" s="893" t="s">
        <v>7126</v>
      </c>
      <c r="G5504" s="896">
        <v>5</v>
      </c>
      <c r="H5504" s="896">
        <v>5</v>
      </c>
      <c r="I5504" s="897">
        <v>1</v>
      </c>
      <c r="J5504" s="908">
        <v>13.478124999999999</v>
      </c>
      <c r="K5504" s="908">
        <v>14.1875</v>
      </c>
      <c r="L5504" s="892" t="s">
        <v>17960</v>
      </c>
      <c r="M5504" s="892" t="s">
        <v>17961</v>
      </c>
      <c r="N5504" s="848">
        <v>377</v>
      </c>
      <c r="O5504" s="776"/>
      <c r="P5504" s="776"/>
      <c r="Q5504" s="776"/>
      <c r="R5504" s="776"/>
      <c r="S5504" s="776"/>
      <c r="T5504" s="776"/>
      <c r="U5504" s="776"/>
      <c r="V5504" s="776"/>
    </row>
    <row r="5505" spans="1:22" s="753" customFormat="1" ht="42">
      <c r="A5505" s="910">
        <v>5500</v>
      </c>
      <c r="B5505" s="845" t="s">
        <v>23757</v>
      </c>
      <c r="C5505" s="911" t="s">
        <v>23758</v>
      </c>
      <c r="D5505" s="891" t="s">
        <v>15136</v>
      </c>
      <c r="E5505" s="891" t="s">
        <v>1704</v>
      </c>
      <c r="F5505" s="893" t="s">
        <v>7126</v>
      </c>
      <c r="G5505" s="896">
        <v>1</v>
      </c>
      <c r="H5505" s="898">
        <v>1</v>
      </c>
      <c r="I5505" s="897">
        <v>1</v>
      </c>
      <c r="J5505" s="908">
        <v>21.220625000000002</v>
      </c>
      <c r="K5505" s="908">
        <v>22.337500000000002</v>
      </c>
      <c r="L5505" s="892" t="s">
        <v>17960</v>
      </c>
      <c r="M5505" s="892" t="s">
        <v>17961</v>
      </c>
      <c r="N5505" s="848">
        <v>377</v>
      </c>
      <c r="O5505" s="776"/>
      <c r="P5505" s="776"/>
      <c r="Q5505" s="776"/>
      <c r="R5505" s="776"/>
      <c r="S5505" s="776"/>
      <c r="T5505" s="776"/>
      <c r="U5505" s="776"/>
      <c r="V5505" s="776"/>
    </row>
    <row r="5506" spans="1:22" s="753" customFormat="1" ht="42">
      <c r="A5506" s="910">
        <v>5501</v>
      </c>
      <c r="B5506" s="845" t="s">
        <v>23759</v>
      </c>
      <c r="C5506" s="911" t="s">
        <v>23760</v>
      </c>
      <c r="D5506" s="891" t="s">
        <v>1705</v>
      </c>
      <c r="E5506" s="891" t="s">
        <v>1704</v>
      </c>
      <c r="F5506" s="893" t="s">
        <v>7126</v>
      </c>
      <c r="G5506" s="896">
        <v>1</v>
      </c>
      <c r="H5506" s="898">
        <v>1</v>
      </c>
      <c r="I5506" s="897">
        <v>1</v>
      </c>
      <c r="J5506" s="908">
        <v>25.068124999999998</v>
      </c>
      <c r="K5506" s="908">
        <v>26.387499999999999</v>
      </c>
      <c r="L5506" s="892" t="s">
        <v>17960</v>
      </c>
      <c r="M5506" s="892" t="s">
        <v>17961</v>
      </c>
      <c r="N5506" s="848">
        <v>377</v>
      </c>
      <c r="O5506" s="776"/>
      <c r="P5506" s="776"/>
      <c r="Q5506" s="776"/>
      <c r="R5506" s="776"/>
      <c r="S5506" s="776"/>
      <c r="T5506" s="776"/>
      <c r="U5506" s="776"/>
      <c r="V5506" s="776"/>
    </row>
    <row r="5507" spans="1:22" s="753" customFormat="1" ht="42">
      <c r="A5507" s="910">
        <v>5502</v>
      </c>
      <c r="B5507" s="845" t="s">
        <v>23761</v>
      </c>
      <c r="C5507" s="911" t="s">
        <v>23762</v>
      </c>
      <c r="D5507" s="891" t="s">
        <v>15136</v>
      </c>
      <c r="E5507" s="891" t="s">
        <v>1704</v>
      </c>
      <c r="F5507" s="893" t="s">
        <v>7126</v>
      </c>
      <c r="G5507" s="896">
        <v>1</v>
      </c>
      <c r="H5507" s="898">
        <v>1</v>
      </c>
      <c r="I5507" s="897">
        <v>0.1</v>
      </c>
      <c r="J5507" s="908">
        <v>25.068124999999998</v>
      </c>
      <c r="K5507" s="908">
        <v>26.387499999999999</v>
      </c>
      <c r="L5507" s="892" t="s">
        <v>17960</v>
      </c>
      <c r="M5507" s="892" t="s">
        <v>17961</v>
      </c>
      <c r="N5507" s="848">
        <v>377</v>
      </c>
      <c r="O5507" s="776"/>
      <c r="P5507" s="776"/>
      <c r="Q5507" s="776"/>
      <c r="R5507" s="776"/>
      <c r="S5507" s="776"/>
      <c r="T5507" s="776"/>
      <c r="U5507" s="776"/>
      <c r="V5507" s="776"/>
    </row>
    <row r="5508" spans="1:22" s="753" customFormat="1" ht="42">
      <c r="A5508" s="910">
        <v>5503</v>
      </c>
      <c r="B5508" s="845" t="s">
        <v>23763</v>
      </c>
      <c r="C5508" s="911" t="s">
        <v>23764</v>
      </c>
      <c r="D5508" s="891" t="s">
        <v>1703</v>
      </c>
      <c r="E5508" s="891" t="s">
        <v>1704</v>
      </c>
      <c r="F5508" s="893" t="s">
        <v>7126</v>
      </c>
      <c r="G5508" s="896">
        <v>10</v>
      </c>
      <c r="H5508" s="896">
        <v>10</v>
      </c>
      <c r="I5508" s="897">
        <v>1</v>
      </c>
      <c r="J5508" s="908">
        <v>0.78375000000000006</v>
      </c>
      <c r="K5508" s="908">
        <v>0.82500000000000007</v>
      </c>
      <c r="L5508" s="892" t="s">
        <v>17960</v>
      </c>
      <c r="M5508" s="892" t="s">
        <v>17961</v>
      </c>
      <c r="N5508" s="848">
        <v>377</v>
      </c>
      <c r="O5508" s="776"/>
      <c r="P5508" s="776"/>
      <c r="Q5508" s="776"/>
      <c r="R5508" s="776"/>
      <c r="S5508" s="776"/>
      <c r="T5508" s="776"/>
      <c r="U5508" s="776"/>
      <c r="V5508" s="776"/>
    </row>
    <row r="5509" spans="1:22" s="753" customFormat="1" ht="42">
      <c r="A5509" s="910">
        <v>5504</v>
      </c>
      <c r="B5509" s="845" t="s">
        <v>23765</v>
      </c>
      <c r="C5509" s="911" t="s">
        <v>23766</v>
      </c>
      <c r="D5509" s="891" t="s">
        <v>1703</v>
      </c>
      <c r="E5509" s="891" t="s">
        <v>1704</v>
      </c>
      <c r="F5509" s="893" t="s">
        <v>7126</v>
      </c>
      <c r="G5509" s="896">
        <v>10</v>
      </c>
      <c r="H5509" s="898">
        <v>10</v>
      </c>
      <c r="I5509" s="897">
        <v>2</v>
      </c>
      <c r="J5509" s="908">
        <v>2.6243750000000001</v>
      </c>
      <c r="K5509" s="908">
        <v>2.7625000000000002</v>
      </c>
      <c r="L5509" s="892" t="s">
        <v>17960</v>
      </c>
      <c r="M5509" s="892" t="s">
        <v>17961</v>
      </c>
      <c r="N5509" s="848">
        <v>377</v>
      </c>
      <c r="O5509" s="776"/>
      <c r="P5509" s="776"/>
      <c r="Q5509" s="776"/>
      <c r="R5509" s="776"/>
      <c r="S5509" s="776"/>
      <c r="T5509" s="776"/>
      <c r="U5509" s="776"/>
      <c r="V5509" s="776"/>
    </row>
    <row r="5510" spans="1:22" s="753" customFormat="1" ht="42">
      <c r="A5510" s="910">
        <v>5505</v>
      </c>
      <c r="B5510" s="845" t="s">
        <v>23767</v>
      </c>
      <c r="C5510" s="911" t="s">
        <v>23768</v>
      </c>
      <c r="D5510" s="891" t="s">
        <v>1703</v>
      </c>
      <c r="E5510" s="891" t="s">
        <v>1704</v>
      </c>
      <c r="F5510" s="893" t="s">
        <v>7126</v>
      </c>
      <c r="G5510" s="896">
        <v>1</v>
      </c>
      <c r="H5510" s="898">
        <v>1</v>
      </c>
      <c r="I5510" s="897">
        <v>1</v>
      </c>
      <c r="J5510" s="908">
        <v>3.1231249999999995</v>
      </c>
      <c r="K5510" s="908">
        <v>3.2874999999999996</v>
      </c>
      <c r="L5510" s="892" t="s">
        <v>17960</v>
      </c>
      <c r="M5510" s="892" t="s">
        <v>17961</v>
      </c>
      <c r="N5510" s="848">
        <v>377</v>
      </c>
      <c r="O5510" s="776"/>
      <c r="P5510" s="776"/>
      <c r="Q5510" s="776"/>
      <c r="R5510" s="776"/>
      <c r="S5510" s="776"/>
      <c r="T5510" s="776"/>
      <c r="U5510" s="776"/>
      <c r="V5510" s="776"/>
    </row>
    <row r="5511" spans="1:22" s="753" customFormat="1" ht="42">
      <c r="A5511" s="910">
        <v>5506</v>
      </c>
      <c r="B5511" s="845" t="s">
        <v>23769</v>
      </c>
      <c r="C5511" s="911" t="s">
        <v>23770</v>
      </c>
      <c r="D5511" s="891" t="s">
        <v>15136</v>
      </c>
      <c r="E5511" s="891" t="s">
        <v>1704</v>
      </c>
      <c r="F5511" s="893" t="s">
        <v>7126</v>
      </c>
      <c r="G5511" s="896">
        <v>1</v>
      </c>
      <c r="H5511" s="898">
        <v>1</v>
      </c>
      <c r="I5511" s="897">
        <v>1</v>
      </c>
      <c r="J5511" s="908">
        <v>3.2181250000000001</v>
      </c>
      <c r="K5511" s="908">
        <v>3.3875000000000002</v>
      </c>
      <c r="L5511" s="892" t="s">
        <v>17960</v>
      </c>
      <c r="M5511" s="892" t="s">
        <v>17961</v>
      </c>
      <c r="N5511" s="848">
        <v>377</v>
      </c>
      <c r="O5511" s="776"/>
      <c r="P5511" s="776"/>
      <c r="Q5511" s="776"/>
      <c r="R5511" s="776"/>
      <c r="S5511" s="776"/>
      <c r="T5511" s="776"/>
      <c r="U5511" s="776"/>
      <c r="V5511" s="776"/>
    </row>
    <row r="5512" spans="1:22" s="753" customFormat="1" ht="42">
      <c r="A5512" s="910">
        <v>5507</v>
      </c>
      <c r="B5512" s="845" t="s">
        <v>23771</v>
      </c>
      <c r="C5512" s="911" t="s">
        <v>23772</v>
      </c>
      <c r="D5512" s="891" t="s">
        <v>1703</v>
      </c>
      <c r="E5512" s="891" t="s">
        <v>1704</v>
      </c>
      <c r="F5512" s="893" t="s">
        <v>7126</v>
      </c>
      <c r="G5512" s="896">
        <v>10</v>
      </c>
      <c r="H5512" s="898">
        <v>10</v>
      </c>
      <c r="I5512" s="897">
        <v>1</v>
      </c>
      <c r="J5512" s="908">
        <v>3.3606249999999998</v>
      </c>
      <c r="K5512" s="908">
        <v>3.5375000000000001</v>
      </c>
      <c r="L5512" s="892" t="s">
        <v>17960</v>
      </c>
      <c r="M5512" s="892" t="s">
        <v>17961</v>
      </c>
      <c r="N5512" s="848">
        <v>377</v>
      </c>
      <c r="O5512" s="776"/>
      <c r="P5512" s="776"/>
      <c r="Q5512" s="776"/>
      <c r="R5512" s="776"/>
      <c r="S5512" s="776"/>
      <c r="T5512" s="776"/>
      <c r="U5512" s="776"/>
      <c r="V5512" s="776"/>
    </row>
    <row r="5513" spans="1:22" s="753" customFormat="1" ht="42">
      <c r="A5513" s="910">
        <v>5508</v>
      </c>
      <c r="B5513" s="845" t="s">
        <v>23773</v>
      </c>
      <c r="C5513" s="911" t="s">
        <v>23774</v>
      </c>
      <c r="D5513" s="891" t="s">
        <v>1703</v>
      </c>
      <c r="E5513" s="891" t="s">
        <v>1704</v>
      </c>
      <c r="F5513" s="893" t="s">
        <v>7126</v>
      </c>
      <c r="G5513" s="896">
        <v>4</v>
      </c>
      <c r="H5513" s="898">
        <v>4</v>
      </c>
      <c r="I5513" s="897">
        <v>4</v>
      </c>
      <c r="J5513" s="908">
        <v>7.125</v>
      </c>
      <c r="K5513" s="908">
        <v>7.5</v>
      </c>
      <c r="L5513" s="892" t="s">
        <v>17960</v>
      </c>
      <c r="M5513" s="892" t="s">
        <v>17961</v>
      </c>
      <c r="N5513" s="848">
        <v>377</v>
      </c>
      <c r="O5513" s="776"/>
      <c r="P5513" s="776"/>
      <c r="Q5513" s="776"/>
      <c r="R5513" s="776"/>
      <c r="S5513" s="776"/>
      <c r="T5513" s="776"/>
      <c r="U5513" s="776"/>
      <c r="V5513" s="776"/>
    </row>
    <row r="5514" spans="1:22" s="753" customFormat="1" ht="42">
      <c r="A5514" s="910">
        <v>5509</v>
      </c>
      <c r="B5514" s="845" t="s">
        <v>23775</v>
      </c>
      <c r="C5514" s="911" t="s">
        <v>23776</v>
      </c>
      <c r="D5514" s="891" t="s">
        <v>1703</v>
      </c>
      <c r="E5514" s="891" t="s">
        <v>1704</v>
      </c>
      <c r="F5514" s="893" t="s">
        <v>7126</v>
      </c>
      <c r="G5514" s="896">
        <v>10</v>
      </c>
      <c r="H5514" s="898">
        <v>1</v>
      </c>
      <c r="I5514" s="897">
        <v>10</v>
      </c>
      <c r="J5514" s="908">
        <v>0.28499999999999998</v>
      </c>
      <c r="K5514" s="908">
        <v>0.3</v>
      </c>
      <c r="L5514" s="892" t="s">
        <v>17960</v>
      </c>
      <c r="M5514" s="892" t="s">
        <v>17961</v>
      </c>
      <c r="N5514" s="848">
        <v>377</v>
      </c>
      <c r="O5514" s="776"/>
      <c r="P5514" s="776"/>
      <c r="Q5514" s="776"/>
      <c r="R5514" s="776"/>
      <c r="S5514" s="776"/>
      <c r="T5514" s="776"/>
      <c r="U5514" s="776"/>
      <c r="V5514" s="776"/>
    </row>
    <row r="5515" spans="1:22" s="753" customFormat="1" ht="42">
      <c r="A5515" s="910">
        <v>5510</v>
      </c>
      <c r="B5515" s="845" t="s">
        <v>23777</v>
      </c>
      <c r="C5515" s="911" t="s">
        <v>23778</v>
      </c>
      <c r="D5515" s="891" t="s">
        <v>1703</v>
      </c>
      <c r="E5515" s="891" t="s">
        <v>1704</v>
      </c>
      <c r="F5515" s="893" t="s">
        <v>7126</v>
      </c>
      <c r="G5515" s="896">
        <v>1</v>
      </c>
      <c r="H5515" s="898">
        <v>1</v>
      </c>
      <c r="I5515" s="897">
        <v>0.59</v>
      </c>
      <c r="J5515" s="908">
        <v>342.72437500000001</v>
      </c>
      <c r="K5515" s="908">
        <v>360.76250000000005</v>
      </c>
      <c r="L5515" s="892" t="s">
        <v>17960</v>
      </c>
      <c r="M5515" s="892" t="s">
        <v>17961</v>
      </c>
      <c r="N5515" s="848">
        <v>377</v>
      </c>
      <c r="O5515" s="776"/>
      <c r="P5515" s="776"/>
      <c r="Q5515" s="776"/>
      <c r="R5515" s="776"/>
      <c r="S5515" s="776"/>
      <c r="T5515" s="776"/>
      <c r="U5515" s="776"/>
      <c r="V5515" s="776"/>
    </row>
    <row r="5516" spans="1:22" s="753" customFormat="1" ht="42">
      <c r="A5516" s="910">
        <v>5511</v>
      </c>
      <c r="B5516" s="845" t="s">
        <v>23779</v>
      </c>
      <c r="C5516" s="911" t="s">
        <v>23780</v>
      </c>
      <c r="D5516" s="891" t="s">
        <v>1703</v>
      </c>
      <c r="E5516" s="891" t="s">
        <v>1704</v>
      </c>
      <c r="F5516" s="893" t="s">
        <v>7126</v>
      </c>
      <c r="G5516" s="896">
        <v>10</v>
      </c>
      <c r="H5516" s="896">
        <v>10</v>
      </c>
      <c r="I5516" s="897">
        <v>2</v>
      </c>
      <c r="J5516" s="908">
        <v>2.6243750000000001</v>
      </c>
      <c r="K5516" s="908">
        <v>2.7625000000000002</v>
      </c>
      <c r="L5516" s="892" t="s">
        <v>17960</v>
      </c>
      <c r="M5516" s="892" t="s">
        <v>17961</v>
      </c>
      <c r="N5516" s="848">
        <v>377</v>
      </c>
      <c r="O5516" s="776"/>
      <c r="P5516" s="776"/>
      <c r="Q5516" s="776"/>
      <c r="R5516" s="776"/>
      <c r="S5516" s="776"/>
      <c r="T5516" s="776"/>
      <c r="U5516" s="776"/>
      <c r="V5516" s="776"/>
    </row>
    <row r="5517" spans="1:22" s="753" customFormat="1" ht="42">
      <c r="A5517" s="910">
        <v>5512</v>
      </c>
      <c r="B5517" s="845" t="s">
        <v>37303</v>
      </c>
      <c r="C5517" s="911" t="s">
        <v>37304</v>
      </c>
      <c r="D5517" s="891" t="s">
        <v>1703</v>
      </c>
      <c r="E5517" s="891" t="s">
        <v>1704</v>
      </c>
      <c r="F5517" s="893" t="s">
        <v>7126</v>
      </c>
      <c r="G5517" s="896">
        <v>1</v>
      </c>
      <c r="H5517" s="898">
        <v>1</v>
      </c>
      <c r="I5517" s="897">
        <v>1</v>
      </c>
      <c r="J5517" s="908">
        <v>10.200625</v>
      </c>
      <c r="K5517" s="908">
        <v>10.737500000000001</v>
      </c>
      <c r="L5517" s="892" t="s">
        <v>17960</v>
      </c>
      <c r="M5517" s="892" t="s">
        <v>17961</v>
      </c>
      <c r="N5517" s="848">
        <v>377</v>
      </c>
      <c r="O5517" s="776"/>
      <c r="P5517" s="776"/>
      <c r="Q5517" s="776"/>
      <c r="R5517" s="776"/>
      <c r="S5517" s="776"/>
      <c r="T5517" s="776"/>
      <c r="U5517" s="776"/>
      <c r="V5517" s="776"/>
    </row>
    <row r="5518" spans="1:22" s="753" customFormat="1" ht="42">
      <c r="A5518" s="910">
        <v>5513</v>
      </c>
      <c r="B5518" s="845" t="s">
        <v>23781</v>
      </c>
      <c r="C5518" s="911" t="s">
        <v>23303</v>
      </c>
      <c r="D5518" s="891" t="s">
        <v>1703</v>
      </c>
      <c r="E5518" s="891" t="s">
        <v>1704</v>
      </c>
      <c r="F5518" s="893" t="s">
        <v>7126</v>
      </c>
      <c r="G5518" s="896">
        <v>1</v>
      </c>
      <c r="H5518" s="896">
        <v>1</v>
      </c>
      <c r="I5518" s="897">
        <v>0.02</v>
      </c>
      <c r="J5518" s="908">
        <v>4.8449999999999998</v>
      </c>
      <c r="K5518" s="908">
        <v>5.0999999999999996</v>
      </c>
      <c r="L5518" s="892" t="s">
        <v>17960</v>
      </c>
      <c r="M5518" s="892" t="s">
        <v>17961</v>
      </c>
      <c r="N5518" s="848">
        <v>377</v>
      </c>
      <c r="O5518" s="776"/>
      <c r="P5518" s="776"/>
      <c r="Q5518" s="776"/>
      <c r="R5518" s="776"/>
      <c r="S5518" s="776"/>
      <c r="T5518" s="776"/>
      <c r="U5518" s="776"/>
      <c r="V5518" s="776"/>
    </row>
    <row r="5519" spans="1:22" s="753" customFormat="1" ht="42">
      <c r="A5519" s="910">
        <v>5514</v>
      </c>
      <c r="B5519" s="845" t="s">
        <v>23782</v>
      </c>
      <c r="C5519" s="911" t="s">
        <v>23783</v>
      </c>
      <c r="D5519" s="891" t="s">
        <v>1703</v>
      </c>
      <c r="E5519" s="891" t="s">
        <v>1704</v>
      </c>
      <c r="F5519" s="893" t="s">
        <v>7126</v>
      </c>
      <c r="G5519" s="896">
        <v>1</v>
      </c>
      <c r="H5519" s="898">
        <v>1</v>
      </c>
      <c r="I5519" s="897">
        <v>1</v>
      </c>
      <c r="J5519" s="908">
        <v>164.11249999999998</v>
      </c>
      <c r="K5519" s="908">
        <v>172.75</v>
      </c>
      <c r="L5519" s="892" t="s">
        <v>17960</v>
      </c>
      <c r="M5519" s="892" t="s">
        <v>17961</v>
      </c>
      <c r="N5519" s="848">
        <v>377</v>
      </c>
      <c r="O5519" s="776"/>
      <c r="P5519" s="776"/>
      <c r="Q5519" s="776"/>
      <c r="R5519" s="776"/>
      <c r="S5519" s="776"/>
      <c r="T5519" s="776"/>
      <c r="U5519" s="776"/>
      <c r="V5519" s="776"/>
    </row>
    <row r="5520" spans="1:22" s="753" customFormat="1" ht="42">
      <c r="A5520" s="910">
        <v>5515</v>
      </c>
      <c r="B5520" s="845" t="s">
        <v>23784</v>
      </c>
      <c r="C5520" s="911" t="s">
        <v>23785</v>
      </c>
      <c r="D5520" s="891" t="s">
        <v>1703</v>
      </c>
      <c r="E5520" s="891" t="s">
        <v>1704</v>
      </c>
      <c r="F5520" s="893" t="s">
        <v>7126</v>
      </c>
      <c r="G5520" s="896">
        <v>5</v>
      </c>
      <c r="H5520" s="898">
        <v>5</v>
      </c>
      <c r="I5520" s="897">
        <v>0.03</v>
      </c>
      <c r="J5520" s="908">
        <v>2.8024999999999998</v>
      </c>
      <c r="K5520" s="908">
        <v>2.9499999999999997</v>
      </c>
      <c r="L5520" s="892" t="s">
        <v>17960</v>
      </c>
      <c r="M5520" s="892" t="s">
        <v>17961</v>
      </c>
      <c r="N5520" s="848">
        <v>377</v>
      </c>
      <c r="O5520" s="776"/>
      <c r="P5520" s="776"/>
      <c r="Q5520" s="776"/>
      <c r="R5520" s="776"/>
      <c r="S5520" s="776"/>
      <c r="T5520" s="776"/>
      <c r="U5520" s="776"/>
      <c r="V5520" s="776"/>
    </row>
    <row r="5521" spans="1:22" s="753" customFormat="1" ht="42">
      <c r="A5521" s="910">
        <v>5516</v>
      </c>
      <c r="B5521" s="845" t="s">
        <v>23786</v>
      </c>
      <c r="C5521" s="911" t="s">
        <v>23787</v>
      </c>
      <c r="D5521" s="891" t="s">
        <v>1703</v>
      </c>
      <c r="E5521" s="891" t="s">
        <v>1704</v>
      </c>
      <c r="F5521" s="893" t="s">
        <v>7126</v>
      </c>
      <c r="G5521" s="896">
        <v>1</v>
      </c>
      <c r="H5521" s="896">
        <v>1</v>
      </c>
      <c r="I5521" s="897">
        <v>1</v>
      </c>
      <c r="J5521" s="908">
        <v>51.015000000000001</v>
      </c>
      <c r="K5521" s="908">
        <v>53.7</v>
      </c>
      <c r="L5521" s="892" t="s">
        <v>17960</v>
      </c>
      <c r="M5521" s="892" t="s">
        <v>17961</v>
      </c>
      <c r="N5521" s="848">
        <v>377</v>
      </c>
      <c r="O5521" s="776"/>
      <c r="P5521" s="776"/>
      <c r="Q5521" s="776"/>
      <c r="R5521" s="776"/>
      <c r="S5521" s="776"/>
      <c r="T5521" s="776"/>
      <c r="U5521" s="776"/>
      <c r="V5521" s="776"/>
    </row>
    <row r="5522" spans="1:22" s="753" customFormat="1" ht="42">
      <c r="A5522" s="910">
        <v>5517</v>
      </c>
      <c r="B5522" s="845" t="s">
        <v>23788</v>
      </c>
      <c r="C5522" s="911" t="s">
        <v>23383</v>
      </c>
      <c r="D5522" s="891" t="s">
        <v>1703</v>
      </c>
      <c r="E5522" s="891" t="s">
        <v>1704</v>
      </c>
      <c r="F5522" s="893" t="s">
        <v>7126</v>
      </c>
      <c r="G5522" s="896">
        <v>1</v>
      </c>
      <c r="H5522" s="896">
        <v>1</v>
      </c>
      <c r="I5522" s="897">
        <v>1</v>
      </c>
      <c r="J5522" s="908">
        <v>72.295000000000002</v>
      </c>
      <c r="K5522" s="908">
        <v>76.100000000000009</v>
      </c>
      <c r="L5522" s="892" t="s">
        <v>17960</v>
      </c>
      <c r="M5522" s="892" t="s">
        <v>17961</v>
      </c>
      <c r="N5522" s="848">
        <v>377</v>
      </c>
      <c r="O5522" s="776"/>
      <c r="P5522" s="776"/>
      <c r="Q5522" s="776"/>
      <c r="R5522" s="776"/>
      <c r="S5522" s="776"/>
      <c r="T5522" s="776"/>
      <c r="U5522" s="776"/>
      <c r="V5522" s="776"/>
    </row>
    <row r="5523" spans="1:22" s="753" customFormat="1" ht="42">
      <c r="A5523" s="910">
        <v>5518</v>
      </c>
      <c r="B5523" s="845" t="s">
        <v>23789</v>
      </c>
      <c r="C5523" s="911" t="s">
        <v>17904</v>
      </c>
      <c r="D5523" s="891" t="s">
        <v>1703</v>
      </c>
      <c r="E5523" s="891" t="s">
        <v>1704</v>
      </c>
      <c r="F5523" s="893" t="s">
        <v>7126</v>
      </c>
      <c r="G5523" s="896">
        <v>1</v>
      </c>
      <c r="H5523" s="896">
        <v>1</v>
      </c>
      <c r="I5523" s="897">
        <v>1</v>
      </c>
      <c r="J5523" s="908">
        <v>71.938749999999985</v>
      </c>
      <c r="K5523" s="908">
        <v>75.724999999999994</v>
      </c>
      <c r="L5523" s="892" t="s">
        <v>17960</v>
      </c>
      <c r="M5523" s="892" t="s">
        <v>17961</v>
      </c>
      <c r="N5523" s="848">
        <v>377</v>
      </c>
      <c r="O5523" s="776"/>
      <c r="P5523" s="776"/>
      <c r="Q5523" s="776"/>
      <c r="R5523" s="776"/>
      <c r="S5523" s="776"/>
      <c r="T5523" s="776"/>
      <c r="U5523" s="776"/>
      <c r="V5523" s="776"/>
    </row>
    <row r="5524" spans="1:22" s="753" customFormat="1" ht="42">
      <c r="A5524" s="910">
        <v>5519</v>
      </c>
      <c r="B5524" s="845" t="s">
        <v>23790</v>
      </c>
      <c r="C5524" s="911" t="s">
        <v>23791</v>
      </c>
      <c r="D5524" s="891" t="s">
        <v>1703</v>
      </c>
      <c r="E5524" s="891" t="s">
        <v>1704</v>
      </c>
      <c r="F5524" s="893" t="s">
        <v>7126</v>
      </c>
      <c r="G5524" s="896">
        <v>1</v>
      </c>
      <c r="H5524" s="896">
        <v>1</v>
      </c>
      <c r="I5524" s="897">
        <v>1</v>
      </c>
      <c r="J5524" s="908">
        <v>37.833750000000002</v>
      </c>
      <c r="K5524" s="908">
        <v>39.825000000000003</v>
      </c>
      <c r="L5524" s="892" t="s">
        <v>17960</v>
      </c>
      <c r="M5524" s="892" t="s">
        <v>17961</v>
      </c>
      <c r="N5524" s="848">
        <v>377</v>
      </c>
      <c r="O5524" s="776"/>
      <c r="P5524" s="776"/>
      <c r="Q5524" s="776"/>
      <c r="R5524" s="776"/>
      <c r="S5524" s="776"/>
      <c r="T5524" s="776"/>
      <c r="U5524" s="776"/>
      <c r="V5524" s="776"/>
    </row>
    <row r="5525" spans="1:22" s="753" customFormat="1" ht="42">
      <c r="A5525" s="910">
        <v>5520</v>
      </c>
      <c r="B5525" s="845" t="s">
        <v>23792</v>
      </c>
      <c r="C5525" s="911" t="s">
        <v>23793</v>
      </c>
      <c r="D5525" s="891" t="s">
        <v>15136</v>
      </c>
      <c r="E5525" s="891" t="s">
        <v>1704</v>
      </c>
      <c r="F5525" s="893" t="s">
        <v>7126</v>
      </c>
      <c r="G5525" s="896">
        <v>1</v>
      </c>
      <c r="H5525" s="896">
        <v>1</v>
      </c>
      <c r="I5525" s="897">
        <v>0.01</v>
      </c>
      <c r="J5525" s="908">
        <v>39.424999999999997</v>
      </c>
      <c r="K5525" s="908">
        <v>41.5</v>
      </c>
      <c r="L5525" s="892" t="s">
        <v>17960</v>
      </c>
      <c r="M5525" s="892" t="s">
        <v>17961</v>
      </c>
      <c r="N5525" s="848">
        <v>377</v>
      </c>
      <c r="O5525" s="776"/>
      <c r="P5525" s="776"/>
      <c r="Q5525" s="776"/>
      <c r="R5525" s="776"/>
      <c r="S5525" s="776"/>
      <c r="T5525" s="776"/>
      <c r="U5525" s="776"/>
      <c r="V5525" s="776"/>
    </row>
    <row r="5526" spans="1:22" s="753" customFormat="1" ht="42">
      <c r="A5526" s="910">
        <v>5521</v>
      </c>
      <c r="B5526" s="845" t="s">
        <v>23794</v>
      </c>
      <c r="C5526" s="911" t="s">
        <v>23795</v>
      </c>
      <c r="D5526" s="891" t="s">
        <v>1703</v>
      </c>
      <c r="E5526" s="891" t="s">
        <v>1704</v>
      </c>
      <c r="F5526" s="893" t="s">
        <v>7126</v>
      </c>
      <c r="G5526" s="896">
        <v>1</v>
      </c>
      <c r="H5526" s="896">
        <v>1</v>
      </c>
      <c r="I5526" s="897">
        <v>1</v>
      </c>
      <c r="J5526" s="908">
        <v>29.248124999999998</v>
      </c>
      <c r="K5526" s="908">
        <v>30.787499999999998</v>
      </c>
      <c r="L5526" s="892" t="s">
        <v>17960</v>
      </c>
      <c r="M5526" s="892" t="s">
        <v>17961</v>
      </c>
      <c r="N5526" s="848">
        <v>377</v>
      </c>
      <c r="O5526" s="776"/>
      <c r="P5526" s="776"/>
      <c r="Q5526" s="776"/>
      <c r="R5526" s="776"/>
      <c r="S5526" s="776"/>
      <c r="T5526" s="776"/>
      <c r="U5526" s="776"/>
      <c r="V5526" s="776"/>
    </row>
    <row r="5527" spans="1:22" s="753" customFormat="1" ht="42">
      <c r="A5527" s="910">
        <v>5522</v>
      </c>
      <c r="B5527" s="845" t="s">
        <v>23796</v>
      </c>
      <c r="C5527" s="911" t="s">
        <v>23797</v>
      </c>
      <c r="D5527" s="891" t="s">
        <v>15136</v>
      </c>
      <c r="E5527" s="891" t="s">
        <v>1704</v>
      </c>
      <c r="F5527" s="893" t="s">
        <v>7126</v>
      </c>
      <c r="G5527" s="896">
        <v>1</v>
      </c>
      <c r="H5527" s="896">
        <v>1</v>
      </c>
      <c r="I5527" s="897">
        <v>1</v>
      </c>
      <c r="J5527" s="908">
        <v>41.324999999999996</v>
      </c>
      <c r="K5527" s="908">
        <v>43.5</v>
      </c>
      <c r="L5527" s="892" t="s">
        <v>17960</v>
      </c>
      <c r="M5527" s="892" t="s">
        <v>17961</v>
      </c>
      <c r="N5527" s="848">
        <v>377</v>
      </c>
      <c r="O5527" s="776"/>
      <c r="P5527" s="776"/>
      <c r="Q5527" s="776"/>
      <c r="R5527" s="776"/>
      <c r="S5527" s="776"/>
      <c r="T5527" s="776"/>
      <c r="U5527" s="776"/>
      <c r="V5527" s="776"/>
    </row>
    <row r="5528" spans="1:22" s="753" customFormat="1" ht="42">
      <c r="A5528" s="910">
        <v>5523</v>
      </c>
      <c r="B5528" s="845" t="s">
        <v>23798</v>
      </c>
      <c r="C5528" s="911" t="s">
        <v>23799</v>
      </c>
      <c r="D5528" s="891" t="s">
        <v>15136</v>
      </c>
      <c r="E5528" s="891" t="s">
        <v>1704</v>
      </c>
      <c r="F5528" s="893" t="s">
        <v>7126</v>
      </c>
      <c r="G5528" s="896">
        <v>1</v>
      </c>
      <c r="H5528" s="896">
        <v>1</v>
      </c>
      <c r="I5528" s="897">
        <v>0.03</v>
      </c>
      <c r="J5528" s="908">
        <v>15.948125000000001</v>
      </c>
      <c r="K5528" s="908">
        <v>16.787500000000001</v>
      </c>
      <c r="L5528" s="892" t="s">
        <v>17960</v>
      </c>
      <c r="M5528" s="892" t="s">
        <v>17961</v>
      </c>
      <c r="N5528" s="848">
        <v>377</v>
      </c>
      <c r="O5528" s="776"/>
      <c r="P5528" s="776"/>
      <c r="Q5528" s="776"/>
      <c r="R5528" s="776"/>
      <c r="S5528" s="776"/>
      <c r="T5528" s="776"/>
      <c r="U5528" s="776"/>
      <c r="V5528" s="776"/>
    </row>
    <row r="5529" spans="1:22" s="753" customFormat="1" ht="42">
      <c r="A5529" s="910">
        <v>5524</v>
      </c>
      <c r="B5529" s="845" t="s">
        <v>23800</v>
      </c>
      <c r="C5529" s="911" t="s">
        <v>22881</v>
      </c>
      <c r="D5529" s="891" t="s">
        <v>15136</v>
      </c>
      <c r="E5529" s="891" t="s">
        <v>1704</v>
      </c>
      <c r="F5529" s="893" t="s">
        <v>7126</v>
      </c>
      <c r="G5529" s="896">
        <v>10</v>
      </c>
      <c r="H5529" s="896">
        <v>10</v>
      </c>
      <c r="I5529" s="897">
        <v>2E-3</v>
      </c>
      <c r="J5529" s="908">
        <v>1.87625</v>
      </c>
      <c r="K5529" s="908">
        <v>1.9750000000000001</v>
      </c>
      <c r="L5529" s="892" t="s">
        <v>17960</v>
      </c>
      <c r="M5529" s="892" t="s">
        <v>17961</v>
      </c>
      <c r="N5529" s="848">
        <v>377</v>
      </c>
      <c r="O5529" s="776"/>
      <c r="P5529" s="776"/>
      <c r="Q5529" s="776"/>
      <c r="R5529" s="776"/>
      <c r="S5529" s="776"/>
      <c r="T5529" s="776"/>
      <c r="U5529" s="776"/>
      <c r="V5529" s="776"/>
    </row>
    <row r="5530" spans="1:22" s="753" customFormat="1" ht="42">
      <c r="A5530" s="910">
        <v>5525</v>
      </c>
      <c r="B5530" s="845" t="s">
        <v>23801</v>
      </c>
      <c r="C5530" s="911" t="s">
        <v>23802</v>
      </c>
      <c r="D5530" s="891" t="s">
        <v>1703</v>
      </c>
      <c r="E5530" s="891" t="s">
        <v>1704</v>
      </c>
      <c r="F5530" s="893" t="s">
        <v>7126</v>
      </c>
      <c r="G5530" s="896">
        <v>3</v>
      </c>
      <c r="H5530" s="896">
        <v>3</v>
      </c>
      <c r="I5530" s="897">
        <v>3</v>
      </c>
      <c r="J5530" s="908">
        <v>2.7312499999999997</v>
      </c>
      <c r="K5530" s="908">
        <v>2.875</v>
      </c>
      <c r="L5530" s="892" t="s">
        <v>17960</v>
      </c>
      <c r="M5530" s="892" t="s">
        <v>17961</v>
      </c>
      <c r="N5530" s="848">
        <v>377</v>
      </c>
      <c r="O5530" s="776"/>
      <c r="P5530" s="776"/>
      <c r="Q5530" s="776"/>
      <c r="R5530" s="776"/>
      <c r="S5530" s="776"/>
      <c r="T5530" s="776"/>
      <c r="U5530" s="776"/>
      <c r="V5530" s="776"/>
    </row>
    <row r="5531" spans="1:22" s="753" customFormat="1" ht="42">
      <c r="A5531" s="910">
        <v>5526</v>
      </c>
      <c r="B5531" s="845" t="s">
        <v>23803</v>
      </c>
      <c r="C5531" s="911" t="s">
        <v>23804</v>
      </c>
      <c r="D5531" s="891" t="s">
        <v>1703</v>
      </c>
      <c r="E5531" s="891" t="s">
        <v>1704</v>
      </c>
      <c r="F5531" s="893" t="s">
        <v>7126</v>
      </c>
      <c r="G5531" s="896">
        <v>10</v>
      </c>
      <c r="H5531" s="898">
        <v>10</v>
      </c>
      <c r="I5531" s="897">
        <v>1</v>
      </c>
      <c r="J5531" s="908">
        <v>1.9949999999999999</v>
      </c>
      <c r="K5531" s="908">
        <v>2.1</v>
      </c>
      <c r="L5531" s="892" t="s">
        <v>17960</v>
      </c>
      <c r="M5531" s="892" t="s">
        <v>17961</v>
      </c>
      <c r="N5531" s="848">
        <v>377</v>
      </c>
      <c r="O5531" s="776"/>
      <c r="P5531" s="776"/>
      <c r="Q5531" s="776"/>
      <c r="R5531" s="776"/>
      <c r="S5531" s="776"/>
      <c r="T5531" s="776"/>
      <c r="U5531" s="776"/>
      <c r="V5531" s="776"/>
    </row>
    <row r="5532" spans="1:22" s="753" customFormat="1" ht="42">
      <c r="A5532" s="910">
        <v>5527</v>
      </c>
      <c r="B5532" s="845" t="s">
        <v>23805</v>
      </c>
      <c r="C5532" s="911" t="s">
        <v>23806</v>
      </c>
      <c r="D5532" s="891" t="s">
        <v>1703</v>
      </c>
      <c r="E5532" s="891" t="s">
        <v>1704</v>
      </c>
      <c r="F5532" s="893" t="s">
        <v>7126</v>
      </c>
      <c r="G5532" s="896">
        <v>10</v>
      </c>
      <c r="H5532" s="896">
        <v>10</v>
      </c>
      <c r="I5532" s="897">
        <v>1E-3</v>
      </c>
      <c r="J5532" s="908">
        <v>7.3743749999999997</v>
      </c>
      <c r="K5532" s="908">
        <v>7.7625000000000002</v>
      </c>
      <c r="L5532" s="892" t="s">
        <v>17960</v>
      </c>
      <c r="M5532" s="892" t="s">
        <v>17961</v>
      </c>
      <c r="N5532" s="848">
        <v>377</v>
      </c>
      <c r="O5532" s="776"/>
      <c r="P5532" s="776"/>
      <c r="Q5532" s="776"/>
      <c r="R5532" s="776"/>
      <c r="S5532" s="776"/>
      <c r="T5532" s="776"/>
      <c r="U5532" s="776"/>
      <c r="V5532" s="776"/>
    </row>
    <row r="5533" spans="1:22" s="753" customFormat="1" ht="42">
      <c r="A5533" s="910">
        <v>5528</v>
      </c>
      <c r="B5533" s="845" t="s">
        <v>23807</v>
      </c>
      <c r="C5533" s="911" t="s">
        <v>23808</v>
      </c>
      <c r="D5533" s="891" t="s">
        <v>15136</v>
      </c>
      <c r="E5533" s="891" t="s">
        <v>1704</v>
      </c>
      <c r="F5533" s="893" t="s">
        <v>7126</v>
      </c>
      <c r="G5533" s="896">
        <v>5</v>
      </c>
      <c r="H5533" s="896">
        <v>5</v>
      </c>
      <c r="I5533" s="897">
        <v>1</v>
      </c>
      <c r="J5533" s="908">
        <v>5.7237499999999999</v>
      </c>
      <c r="K5533" s="908">
        <v>6.0250000000000004</v>
      </c>
      <c r="L5533" s="892" t="s">
        <v>17960</v>
      </c>
      <c r="M5533" s="892" t="s">
        <v>17961</v>
      </c>
      <c r="N5533" s="848">
        <v>377</v>
      </c>
      <c r="O5533" s="776"/>
      <c r="P5533" s="776"/>
      <c r="Q5533" s="776"/>
      <c r="R5533" s="776"/>
      <c r="S5533" s="776"/>
      <c r="T5533" s="776"/>
      <c r="U5533" s="776"/>
      <c r="V5533" s="776"/>
    </row>
    <row r="5534" spans="1:22" s="753" customFormat="1" ht="42">
      <c r="A5534" s="910">
        <v>5529</v>
      </c>
      <c r="B5534" s="845" t="s">
        <v>23809</v>
      </c>
      <c r="C5534" s="911" t="s">
        <v>23810</v>
      </c>
      <c r="D5534" s="891" t="s">
        <v>15136</v>
      </c>
      <c r="E5534" s="891" t="s">
        <v>1704</v>
      </c>
      <c r="F5534" s="893" t="s">
        <v>7126</v>
      </c>
      <c r="G5534" s="896">
        <v>5</v>
      </c>
      <c r="H5534" s="896">
        <v>5</v>
      </c>
      <c r="I5534" s="897">
        <v>0.01</v>
      </c>
      <c r="J5534" s="908">
        <v>6.0443749999999996</v>
      </c>
      <c r="K5534" s="908">
        <v>6.3624999999999998</v>
      </c>
      <c r="L5534" s="892" t="s">
        <v>17960</v>
      </c>
      <c r="M5534" s="892" t="s">
        <v>17961</v>
      </c>
      <c r="N5534" s="848">
        <v>377</v>
      </c>
      <c r="O5534" s="776"/>
      <c r="P5534" s="776"/>
      <c r="Q5534" s="776"/>
      <c r="R5534" s="776"/>
      <c r="S5534" s="776"/>
      <c r="T5534" s="776"/>
      <c r="U5534" s="776"/>
      <c r="V5534" s="776"/>
    </row>
    <row r="5535" spans="1:22" s="753" customFormat="1" ht="42">
      <c r="A5535" s="910">
        <v>5530</v>
      </c>
      <c r="B5535" s="845" t="s">
        <v>23811</v>
      </c>
      <c r="C5535" s="911" t="s">
        <v>23812</v>
      </c>
      <c r="D5535" s="891" t="s">
        <v>1703</v>
      </c>
      <c r="E5535" s="891" t="s">
        <v>1704</v>
      </c>
      <c r="F5535" s="893" t="s">
        <v>7126</v>
      </c>
      <c r="G5535" s="896">
        <v>1</v>
      </c>
      <c r="H5535" s="896">
        <v>1</v>
      </c>
      <c r="I5535" s="897">
        <v>1</v>
      </c>
      <c r="J5535" s="908">
        <v>5.5218749999999996</v>
      </c>
      <c r="K5535" s="908">
        <v>5.8125</v>
      </c>
      <c r="L5535" s="892" t="s">
        <v>17960</v>
      </c>
      <c r="M5535" s="892" t="s">
        <v>17961</v>
      </c>
      <c r="N5535" s="848">
        <v>377</v>
      </c>
      <c r="O5535" s="776"/>
      <c r="P5535" s="776"/>
      <c r="Q5535" s="776"/>
      <c r="R5535" s="776"/>
      <c r="S5535" s="776"/>
      <c r="T5535" s="776"/>
      <c r="U5535" s="776"/>
      <c r="V5535" s="776"/>
    </row>
    <row r="5536" spans="1:22" s="753" customFormat="1" ht="42">
      <c r="A5536" s="910">
        <v>5531</v>
      </c>
      <c r="B5536" s="845" t="s">
        <v>23813</v>
      </c>
      <c r="C5536" s="911" t="s">
        <v>23814</v>
      </c>
      <c r="D5536" s="891" t="s">
        <v>15136</v>
      </c>
      <c r="E5536" s="891" t="s">
        <v>1704</v>
      </c>
      <c r="F5536" s="893" t="s">
        <v>7126</v>
      </c>
      <c r="G5536" s="896">
        <v>1</v>
      </c>
      <c r="H5536" s="896">
        <v>1</v>
      </c>
      <c r="I5536" s="897">
        <v>1</v>
      </c>
      <c r="J5536" s="908">
        <v>131.96687499999999</v>
      </c>
      <c r="K5536" s="908">
        <v>138.91249999999999</v>
      </c>
      <c r="L5536" s="892" t="s">
        <v>17960</v>
      </c>
      <c r="M5536" s="892" t="s">
        <v>17961</v>
      </c>
      <c r="N5536" s="848">
        <v>377</v>
      </c>
      <c r="O5536" s="776"/>
      <c r="P5536" s="776"/>
      <c r="Q5536" s="776"/>
      <c r="R5536" s="776"/>
      <c r="S5536" s="776"/>
      <c r="T5536" s="776"/>
      <c r="U5536" s="776"/>
      <c r="V5536" s="776"/>
    </row>
    <row r="5537" spans="1:22" s="753" customFormat="1" ht="42">
      <c r="A5537" s="910">
        <v>5532</v>
      </c>
      <c r="B5537" s="845" t="s">
        <v>23815</v>
      </c>
      <c r="C5537" s="911" t="s">
        <v>23816</v>
      </c>
      <c r="D5537" s="891" t="s">
        <v>15136</v>
      </c>
      <c r="E5537" s="891" t="s">
        <v>1704</v>
      </c>
      <c r="F5537" s="893" t="s">
        <v>7126</v>
      </c>
      <c r="G5537" s="896">
        <v>4</v>
      </c>
      <c r="H5537" s="896">
        <v>4</v>
      </c>
      <c r="I5537" s="897">
        <v>1</v>
      </c>
      <c r="J5537" s="908">
        <v>0.97374999999999989</v>
      </c>
      <c r="K5537" s="908">
        <v>1.0249999999999999</v>
      </c>
      <c r="L5537" s="892" t="s">
        <v>17960</v>
      </c>
      <c r="M5537" s="892" t="s">
        <v>17961</v>
      </c>
      <c r="N5537" s="848">
        <v>377</v>
      </c>
      <c r="O5537" s="776"/>
      <c r="P5537" s="776"/>
      <c r="Q5537" s="776"/>
      <c r="R5537" s="776"/>
      <c r="S5537" s="776"/>
      <c r="T5537" s="776"/>
      <c r="U5537" s="776"/>
      <c r="V5537" s="776"/>
    </row>
    <row r="5538" spans="1:22" s="753" customFormat="1" ht="42">
      <c r="A5538" s="910">
        <v>5533</v>
      </c>
      <c r="B5538" s="845" t="s">
        <v>23817</v>
      </c>
      <c r="C5538" s="911" t="s">
        <v>23818</v>
      </c>
      <c r="D5538" s="891" t="s">
        <v>1703</v>
      </c>
      <c r="E5538" s="891" t="s">
        <v>1704</v>
      </c>
      <c r="F5538" s="893" t="s">
        <v>7126</v>
      </c>
      <c r="G5538" s="896">
        <v>1</v>
      </c>
      <c r="H5538" s="896">
        <v>1</v>
      </c>
      <c r="I5538" s="897">
        <v>1</v>
      </c>
      <c r="J5538" s="908">
        <v>460.13249999999999</v>
      </c>
      <c r="K5538" s="908">
        <v>484.35</v>
      </c>
      <c r="L5538" s="892" t="s">
        <v>17960</v>
      </c>
      <c r="M5538" s="892" t="s">
        <v>17961</v>
      </c>
      <c r="N5538" s="848">
        <v>377</v>
      </c>
      <c r="O5538" s="776"/>
      <c r="P5538" s="776"/>
      <c r="Q5538" s="776"/>
      <c r="R5538" s="776"/>
      <c r="S5538" s="776"/>
      <c r="T5538" s="776"/>
      <c r="U5538" s="776"/>
      <c r="V5538" s="776"/>
    </row>
    <row r="5539" spans="1:22" s="753" customFormat="1" ht="42">
      <c r="A5539" s="910">
        <v>5534</v>
      </c>
      <c r="B5539" s="845" t="s">
        <v>23819</v>
      </c>
      <c r="C5539" s="911" t="s">
        <v>23820</v>
      </c>
      <c r="D5539" s="891" t="s">
        <v>15136</v>
      </c>
      <c r="E5539" s="891" t="s">
        <v>1704</v>
      </c>
      <c r="F5539" s="893" t="s">
        <v>7126</v>
      </c>
      <c r="G5539" s="896">
        <v>1</v>
      </c>
      <c r="H5539" s="896">
        <v>1</v>
      </c>
      <c r="I5539" s="897">
        <v>1</v>
      </c>
      <c r="J5539" s="908">
        <v>580.86562500000002</v>
      </c>
      <c r="K5539" s="908">
        <v>611.4375</v>
      </c>
      <c r="L5539" s="892" t="s">
        <v>17960</v>
      </c>
      <c r="M5539" s="892" t="s">
        <v>17961</v>
      </c>
      <c r="N5539" s="848">
        <v>377</v>
      </c>
      <c r="O5539" s="776"/>
      <c r="P5539" s="776"/>
      <c r="Q5539" s="776"/>
      <c r="R5539" s="776"/>
      <c r="S5539" s="776"/>
      <c r="T5539" s="776"/>
      <c r="U5539" s="776"/>
      <c r="V5539" s="776"/>
    </row>
    <row r="5540" spans="1:22" s="753" customFormat="1" ht="42">
      <c r="A5540" s="910">
        <v>5535</v>
      </c>
      <c r="B5540" s="845" t="s">
        <v>23821</v>
      </c>
      <c r="C5540" s="911" t="s">
        <v>23823</v>
      </c>
      <c r="D5540" s="891" t="s">
        <v>15136</v>
      </c>
      <c r="E5540" s="891" t="s">
        <v>1704</v>
      </c>
      <c r="F5540" s="893" t="s">
        <v>7126</v>
      </c>
      <c r="G5540" s="896">
        <v>1</v>
      </c>
      <c r="H5540" s="896">
        <v>1</v>
      </c>
      <c r="I5540" s="897">
        <v>1</v>
      </c>
      <c r="J5540" s="908">
        <v>75.893124999999984</v>
      </c>
      <c r="K5540" s="908">
        <v>79.887499999999989</v>
      </c>
      <c r="L5540" s="892" t="s">
        <v>17960</v>
      </c>
      <c r="M5540" s="892" t="s">
        <v>17961</v>
      </c>
      <c r="N5540" s="848">
        <v>377</v>
      </c>
      <c r="O5540" s="776"/>
      <c r="P5540" s="776"/>
      <c r="Q5540" s="776"/>
      <c r="R5540" s="776"/>
      <c r="S5540" s="776"/>
      <c r="T5540" s="776"/>
      <c r="U5540" s="776"/>
      <c r="V5540" s="776"/>
    </row>
    <row r="5541" spans="1:22" s="753" customFormat="1" ht="42">
      <c r="A5541" s="910">
        <v>5536</v>
      </c>
      <c r="B5541" s="845" t="s">
        <v>23824</v>
      </c>
      <c r="C5541" s="911" t="s">
        <v>23825</v>
      </c>
      <c r="D5541" s="891" t="s">
        <v>15136</v>
      </c>
      <c r="E5541" s="891" t="s">
        <v>1704</v>
      </c>
      <c r="F5541" s="893" t="s">
        <v>7126</v>
      </c>
      <c r="G5541" s="896">
        <v>1</v>
      </c>
      <c r="H5541" s="896">
        <v>1</v>
      </c>
      <c r="I5541" s="897">
        <v>1</v>
      </c>
      <c r="J5541" s="908">
        <v>48.996249999999996</v>
      </c>
      <c r="K5541" s="908">
        <v>51.574999999999996</v>
      </c>
      <c r="L5541" s="892" t="s">
        <v>17960</v>
      </c>
      <c r="M5541" s="892" t="s">
        <v>17961</v>
      </c>
      <c r="N5541" s="848">
        <v>377</v>
      </c>
      <c r="O5541" s="776"/>
      <c r="P5541" s="776"/>
      <c r="Q5541" s="776"/>
      <c r="R5541" s="776"/>
      <c r="S5541" s="776"/>
      <c r="T5541" s="776"/>
      <c r="U5541" s="776"/>
      <c r="V5541" s="776"/>
    </row>
    <row r="5542" spans="1:22" s="753" customFormat="1" ht="42">
      <c r="A5542" s="910">
        <v>5537</v>
      </c>
      <c r="B5542" s="845" t="s">
        <v>23826</v>
      </c>
      <c r="C5542" s="911" t="s">
        <v>23130</v>
      </c>
      <c r="D5542" s="891" t="s">
        <v>15136</v>
      </c>
      <c r="E5542" s="891" t="s">
        <v>1704</v>
      </c>
      <c r="F5542" s="893" t="s">
        <v>7126</v>
      </c>
      <c r="G5542" s="896">
        <v>1</v>
      </c>
      <c r="H5542" s="896">
        <v>1</v>
      </c>
      <c r="I5542" s="897">
        <v>1</v>
      </c>
      <c r="J5542" s="908">
        <v>168.26874999999998</v>
      </c>
      <c r="K5542" s="908">
        <v>177.125</v>
      </c>
      <c r="L5542" s="892" t="s">
        <v>17960</v>
      </c>
      <c r="M5542" s="892" t="s">
        <v>17961</v>
      </c>
      <c r="N5542" s="848">
        <v>377</v>
      </c>
      <c r="O5542" s="776"/>
      <c r="P5542" s="776"/>
      <c r="Q5542" s="776"/>
      <c r="R5542" s="776"/>
      <c r="S5542" s="776"/>
      <c r="T5542" s="776"/>
      <c r="U5542" s="776"/>
      <c r="V5542" s="776"/>
    </row>
    <row r="5543" spans="1:22" s="753" customFormat="1" ht="42">
      <c r="A5543" s="910">
        <v>5538</v>
      </c>
      <c r="B5543" s="845" t="s">
        <v>23827</v>
      </c>
      <c r="C5543" s="911" t="s">
        <v>23828</v>
      </c>
      <c r="D5543" s="891" t="s">
        <v>1703</v>
      </c>
      <c r="E5543" s="891" t="s">
        <v>1704</v>
      </c>
      <c r="F5543" s="893" t="s">
        <v>7126</v>
      </c>
      <c r="G5543" s="896">
        <v>1</v>
      </c>
      <c r="H5543" s="896">
        <v>1</v>
      </c>
      <c r="I5543" s="897">
        <v>1</v>
      </c>
      <c r="J5543" s="908">
        <v>86.438125000000014</v>
      </c>
      <c r="K5543" s="908">
        <v>90.987500000000011</v>
      </c>
      <c r="L5543" s="892" t="s">
        <v>17960</v>
      </c>
      <c r="M5543" s="892" t="s">
        <v>17961</v>
      </c>
      <c r="N5543" s="848">
        <v>377</v>
      </c>
      <c r="O5543" s="776"/>
      <c r="P5543" s="776"/>
      <c r="Q5543" s="776"/>
      <c r="R5543" s="776"/>
      <c r="S5543" s="776"/>
      <c r="T5543" s="776"/>
      <c r="U5543" s="776"/>
      <c r="V5543" s="776"/>
    </row>
    <row r="5544" spans="1:22" s="753" customFormat="1" ht="42">
      <c r="A5544" s="910">
        <v>5539</v>
      </c>
      <c r="B5544" s="845" t="s">
        <v>23829</v>
      </c>
      <c r="C5544" s="911" t="s">
        <v>23130</v>
      </c>
      <c r="D5544" s="891" t="s">
        <v>1703</v>
      </c>
      <c r="E5544" s="891" t="s">
        <v>1704</v>
      </c>
      <c r="F5544" s="893" t="s">
        <v>7126</v>
      </c>
      <c r="G5544" s="896">
        <v>1</v>
      </c>
      <c r="H5544" s="896">
        <v>1</v>
      </c>
      <c r="I5544" s="897">
        <v>1</v>
      </c>
      <c r="J5544" s="908">
        <v>493.86937499999993</v>
      </c>
      <c r="K5544" s="908">
        <v>519.86249999999995</v>
      </c>
      <c r="L5544" s="892" t="s">
        <v>17960</v>
      </c>
      <c r="M5544" s="892" t="s">
        <v>17961</v>
      </c>
      <c r="N5544" s="848">
        <v>377</v>
      </c>
      <c r="O5544" s="776"/>
      <c r="P5544" s="776"/>
      <c r="Q5544" s="776"/>
      <c r="R5544" s="776"/>
      <c r="S5544" s="776"/>
      <c r="T5544" s="776"/>
      <c r="U5544" s="776"/>
      <c r="V5544" s="776"/>
    </row>
    <row r="5545" spans="1:22" s="753" customFormat="1" ht="42">
      <c r="A5545" s="910">
        <v>5540</v>
      </c>
      <c r="B5545" s="845" t="s">
        <v>23830</v>
      </c>
      <c r="C5545" s="911" t="s">
        <v>23081</v>
      </c>
      <c r="D5545" s="891" t="s">
        <v>1703</v>
      </c>
      <c r="E5545" s="891" t="s">
        <v>1704</v>
      </c>
      <c r="F5545" s="893" t="s">
        <v>7126</v>
      </c>
      <c r="G5545" s="896">
        <v>1</v>
      </c>
      <c r="H5545" s="896">
        <v>1</v>
      </c>
      <c r="I5545" s="897">
        <v>1</v>
      </c>
      <c r="J5545" s="908">
        <v>109.855625</v>
      </c>
      <c r="K5545" s="908">
        <v>115.6375</v>
      </c>
      <c r="L5545" s="892" t="s">
        <v>17960</v>
      </c>
      <c r="M5545" s="892" t="s">
        <v>17961</v>
      </c>
      <c r="N5545" s="848">
        <v>377</v>
      </c>
      <c r="O5545" s="776"/>
      <c r="P5545" s="776"/>
      <c r="Q5545" s="776"/>
      <c r="R5545" s="776"/>
      <c r="S5545" s="776"/>
      <c r="T5545" s="776"/>
      <c r="U5545" s="776"/>
      <c r="V5545" s="776"/>
    </row>
    <row r="5546" spans="1:22" s="753" customFormat="1" ht="42">
      <c r="A5546" s="910">
        <v>5541</v>
      </c>
      <c r="B5546" s="845" t="s">
        <v>23831</v>
      </c>
      <c r="C5546" s="911" t="s">
        <v>23832</v>
      </c>
      <c r="D5546" s="891" t="s">
        <v>1703</v>
      </c>
      <c r="E5546" s="891" t="s">
        <v>1704</v>
      </c>
      <c r="F5546" s="893" t="s">
        <v>7126</v>
      </c>
      <c r="G5546" s="896">
        <v>1</v>
      </c>
      <c r="H5546" s="896">
        <v>1</v>
      </c>
      <c r="I5546" s="897">
        <v>1</v>
      </c>
      <c r="J5546" s="908">
        <v>145.32624999999999</v>
      </c>
      <c r="K5546" s="908">
        <v>152.97499999999999</v>
      </c>
      <c r="L5546" s="892" t="s">
        <v>17960</v>
      </c>
      <c r="M5546" s="892" t="s">
        <v>17961</v>
      </c>
      <c r="N5546" s="848">
        <v>377</v>
      </c>
      <c r="O5546" s="776"/>
      <c r="P5546" s="776"/>
      <c r="Q5546" s="776"/>
      <c r="R5546" s="776"/>
      <c r="S5546" s="776"/>
      <c r="T5546" s="776"/>
      <c r="U5546" s="776"/>
      <c r="V5546" s="776"/>
    </row>
    <row r="5547" spans="1:22" s="753" customFormat="1" ht="42">
      <c r="A5547" s="910">
        <v>5542</v>
      </c>
      <c r="B5547" s="845" t="s">
        <v>23833</v>
      </c>
      <c r="C5547" s="911" t="s">
        <v>23834</v>
      </c>
      <c r="D5547" s="891" t="s">
        <v>1703</v>
      </c>
      <c r="E5547" s="891" t="s">
        <v>1704</v>
      </c>
      <c r="F5547" s="893" t="s">
        <v>7126</v>
      </c>
      <c r="G5547" s="896">
        <v>5</v>
      </c>
      <c r="H5547" s="896">
        <v>5</v>
      </c>
      <c r="I5547" s="897">
        <v>5</v>
      </c>
      <c r="J5547" s="908">
        <v>4.3937499999999998</v>
      </c>
      <c r="K5547" s="908">
        <v>4.625</v>
      </c>
      <c r="L5547" s="892" t="s">
        <v>17960</v>
      </c>
      <c r="M5547" s="892" t="s">
        <v>17961</v>
      </c>
      <c r="N5547" s="848">
        <v>377</v>
      </c>
      <c r="O5547" s="776"/>
      <c r="P5547" s="776"/>
      <c r="Q5547" s="776"/>
      <c r="R5547" s="776"/>
      <c r="S5547" s="776"/>
      <c r="T5547" s="776"/>
      <c r="U5547" s="776"/>
      <c r="V5547" s="776"/>
    </row>
    <row r="5548" spans="1:22" s="753" customFormat="1" ht="42">
      <c r="A5548" s="910">
        <v>5543</v>
      </c>
      <c r="B5548" s="845" t="s">
        <v>23835</v>
      </c>
      <c r="C5548" s="911" t="s">
        <v>23836</v>
      </c>
      <c r="D5548" s="891" t="s">
        <v>1703</v>
      </c>
      <c r="E5548" s="891" t="s">
        <v>1704</v>
      </c>
      <c r="F5548" s="893" t="s">
        <v>7126</v>
      </c>
      <c r="G5548" s="896">
        <v>1</v>
      </c>
      <c r="H5548" s="896">
        <v>1</v>
      </c>
      <c r="I5548" s="897">
        <v>1</v>
      </c>
      <c r="J5548" s="908">
        <v>1007.9143750000001</v>
      </c>
      <c r="K5548" s="908">
        <v>1060.9625000000001</v>
      </c>
      <c r="L5548" s="892" t="s">
        <v>17960</v>
      </c>
      <c r="M5548" s="892" t="s">
        <v>17961</v>
      </c>
      <c r="N5548" s="848">
        <v>377</v>
      </c>
      <c r="O5548" s="776"/>
      <c r="P5548" s="776"/>
      <c r="Q5548" s="776"/>
      <c r="R5548" s="776"/>
      <c r="S5548" s="776"/>
      <c r="T5548" s="776"/>
      <c r="U5548" s="776"/>
      <c r="V5548" s="776"/>
    </row>
    <row r="5549" spans="1:22" s="753" customFormat="1" ht="42">
      <c r="A5549" s="910">
        <v>5544</v>
      </c>
      <c r="B5549" s="845" t="s">
        <v>23837</v>
      </c>
      <c r="C5549" s="911" t="s">
        <v>22299</v>
      </c>
      <c r="D5549" s="891" t="s">
        <v>1703</v>
      </c>
      <c r="E5549" s="891" t="s">
        <v>1704</v>
      </c>
      <c r="F5549" s="893" t="s">
        <v>7126</v>
      </c>
      <c r="G5549" s="896">
        <v>1</v>
      </c>
      <c r="H5549" s="896">
        <v>1</v>
      </c>
      <c r="I5549" s="897">
        <v>1</v>
      </c>
      <c r="J5549" s="908">
        <v>4.67875</v>
      </c>
      <c r="K5549" s="908">
        <v>4.9249999999999998</v>
      </c>
      <c r="L5549" s="892" t="s">
        <v>17960</v>
      </c>
      <c r="M5549" s="892" t="s">
        <v>17961</v>
      </c>
      <c r="N5549" s="848">
        <v>377</v>
      </c>
      <c r="O5549" s="776"/>
      <c r="P5549" s="776"/>
      <c r="Q5549" s="776"/>
      <c r="R5549" s="776"/>
      <c r="S5549" s="776"/>
      <c r="T5549" s="776"/>
      <c r="U5549" s="776"/>
      <c r="V5549" s="776"/>
    </row>
    <row r="5550" spans="1:22" s="753" customFormat="1" ht="42">
      <c r="A5550" s="910">
        <v>5545</v>
      </c>
      <c r="B5550" s="845" t="s">
        <v>23838</v>
      </c>
      <c r="C5550" s="911" t="s">
        <v>23839</v>
      </c>
      <c r="D5550" s="891" t="s">
        <v>1703</v>
      </c>
      <c r="E5550" s="891" t="s">
        <v>1704</v>
      </c>
      <c r="F5550" s="893" t="s">
        <v>7126</v>
      </c>
      <c r="G5550" s="896">
        <v>1</v>
      </c>
      <c r="H5550" s="898">
        <v>1</v>
      </c>
      <c r="I5550" s="897">
        <v>1</v>
      </c>
      <c r="J5550" s="908">
        <v>279.22874999999993</v>
      </c>
      <c r="K5550" s="908">
        <v>293.92499999999995</v>
      </c>
      <c r="L5550" s="892" t="s">
        <v>17960</v>
      </c>
      <c r="M5550" s="892" t="s">
        <v>17961</v>
      </c>
      <c r="N5550" s="848">
        <v>377</v>
      </c>
      <c r="O5550" s="776"/>
      <c r="P5550" s="776"/>
      <c r="Q5550" s="776"/>
      <c r="R5550" s="776"/>
      <c r="S5550" s="776"/>
      <c r="T5550" s="776"/>
      <c r="U5550" s="776"/>
      <c r="V5550" s="776"/>
    </row>
    <row r="5551" spans="1:22" s="753" customFormat="1" ht="42">
      <c r="A5551" s="910">
        <v>5546</v>
      </c>
      <c r="B5551" s="845" t="s">
        <v>23840</v>
      </c>
      <c r="C5551" s="911" t="s">
        <v>23841</v>
      </c>
      <c r="D5551" s="891" t="s">
        <v>1703</v>
      </c>
      <c r="E5551" s="891" t="s">
        <v>1704</v>
      </c>
      <c r="F5551" s="893" t="s">
        <v>7126</v>
      </c>
      <c r="G5551" s="896">
        <v>1</v>
      </c>
      <c r="H5551" s="896">
        <v>1</v>
      </c>
      <c r="I5551" s="897">
        <v>1</v>
      </c>
      <c r="J5551" s="908">
        <v>279.22874999999993</v>
      </c>
      <c r="K5551" s="908">
        <v>293.92499999999995</v>
      </c>
      <c r="L5551" s="892" t="s">
        <v>17960</v>
      </c>
      <c r="M5551" s="892" t="s">
        <v>17961</v>
      </c>
      <c r="N5551" s="848">
        <v>377</v>
      </c>
      <c r="O5551" s="776"/>
      <c r="P5551" s="776"/>
      <c r="Q5551" s="776"/>
      <c r="R5551" s="776"/>
      <c r="S5551" s="776"/>
      <c r="T5551" s="776"/>
      <c r="U5551" s="776"/>
      <c r="V5551" s="776"/>
    </row>
    <row r="5552" spans="1:22" s="753" customFormat="1" ht="42">
      <c r="A5552" s="910">
        <v>5547</v>
      </c>
      <c r="B5552" s="845" t="s">
        <v>23842</v>
      </c>
      <c r="C5552" s="911" t="s">
        <v>23843</v>
      </c>
      <c r="D5552" s="891" t="s">
        <v>1703</v>
      </c>
      <c r="E5552" s="891" t="s">
        <v>1704</v>
      </c>
      <c r="F5552" s="893" t="s">
        <v>7126</v>
      </c>
      <c r="G5552" s="896">
        <v>1</v>
      </c>
      <c r="H5552" s="896">
        <v>1</v>
      </c>
      <c r="I5552" s="897">
        <v>1</v>
      </c>
      <c r="J5552" s="908">
        <v>279.22874999999993</v>
      </c>
      <c r="K5552" s="908">
        <v>293.92499999999995</v>
      </c>
      <c r="L5552" s="892" t="s">
        <v>17960</v>
      </c>
      <c r="M5552" s="892" t="s">
        <v>17961</v>
      </c>
      <c r="N5552" s="848">
        <v>377</v>
      </c>
      <c r="O5552" s="776"/>
      <c r="P5552" s="776"/>
      <c r="Q5552" s="776"/>
      <c r="R5552" s="776"/>
      <c r="S5552" s="776"/>
      <c r="T5552" s="776"/>
      <c r="U5552" s="776"/>
      <c r="V5552" s="776"/>
    </row>
    <row r="5553" spans="1:22" s="753" customFormat="1" ht="42">
      <c r="A5553" s="910">
        <v>5548</v>
      </c>
      <c r="B5553" s="845" t="s">
        <v>23844</v>
      </c>
      <c r="C5553" s="911" t="s">
        <v>23335</v>
      </c>
      <c r="D5553" s="891" t="s">
        <v>1703</v>
      </c>
      <c r="E5553" s="891" t="s">
        <v>1704</v>
      </c>
      <c r="F5553" s="893" t="s">
        <v>7126</v>
      </c>
      <c r="G5553" s="896">
        <v>1</v>
      </c>
      <c r="H5553" s="896">
        <v>1</v>
      </c>
      <c r="I5553" s="897">
        <v>1</v>
      </c>
      <c r="J5553" s="908">
        <v>98.8</v>
      </c>
      <c r="K5553" s="908">
        <v>104</v>
      </c>
      <c r="L5553" s="892" t="s">
        <v>17960</v>
      </c>
      <c r="M5553" s="892" t="s">
        <v>17961</v>
      </c>
      <c r="N5553" s="848">
        <v>377</v>
      </c>
      <c r="O5553" s="776"/>
      <c r="P5553" s="776"/>
      <c r="Q5553" s="776"/>
      <c r="R5553" s="776"/>
      <c r="S5553" s="776"/>
      <c r="T5553" s="776"/>
      <c r="U5553" s="776"/>
      <c r="V5553" s="776"/>
    </row>
    <row r="5554" spans="1:22" s="753" customFormat="1" ht="42">
      <c r="A5554" s="910">
        <v>5549</v>
      </c>
      <c r="B5554" s="845" t="s">
        <v>23845</v>
      </c>
      <c r="C5554" s="911" t="s">
        <v>23846</v>
      </c>
      <c r="D5554" s="891" t="s">
        <v>15136</v>
      </c>
      <c r="E5554" s="891" t="s">
        <v>1704</v>
      </c>
      <c r="F5554" s="893" t="s">
        <v>7126</v>
      </c>
      <c r="G5554" s="896">
        <v>1</v>
      </c>
      <c r="H5554" s="896">
        <v>1</v>
      </c>
      <c r="I5554" s="897">
        <v>1</v>
      </c>
      <c r="J5554" s="908">
        <v>52.713124999999998</v>
      </c>
      <c r="K5554" s="908">
        <v>55.487499999999997</v>
      </c>
      <c r="L5554" s="892" t="s">
        <v>17960</v>
      </c>
      <c r="M5554" s="892" t="s">
        <v>17961</v>
      </c>
      <c r="N5554" s="848">
        <v>377</v>
      </c>
      <c r="O5554" s="776"/>
      <c r="P5554" s="776"/>
      <c r="Q5554" s="776"/>
      <c r="R5554" s="776"/>
      <c r="S5554" s="776"/>
      <c r="T5554" s="776"/>
      <c r="U5554" s="776"/>
      <c r="V5554" s="776"/>
    </row>
    <row r="5555" spans="1:22" s="753" customFormat="1" ht="42">
      <c r="A5555" s="910">
        <v>5550</v>
      </c>
      <c r="B5555" s="845" t="s">
        <v>37305</v>
      </c>
      <c r="C5555" s="911" t="s">
        <v>22205</v>
      </c>
      <c r="D5555" s="891" t="s">
        <v>1703</v>
      </c>
      <c r="E5555" s="891" t="s">
        <v>1704</v>
      </c>
      <c r="F5555" s="893" t="s">
        <v>7126</v>
      </c>
      <c r="G5555" s="896">
        <v>1</v>
      </c>
      <c r="H5555" s="896">
        <v>1</v>
      </c>
      <c r="I5555" s="897">
        <v>1</v>
      </c>
      <c r="J5555" s="908">
        <v>9.2862500000000008</v>
      </c>
      <c r="K5555" s="908">
        <v>9.7750000000000004</v>
      </c>
      <c r="L5555" s="892" t="s">
        <v>17960</v>
      </c>
      <c r="M5555" s="892" t="s">
        <v>17961</v>
      </c>
      <c r="N5555" s="848">
        <v>377</v>
      </c>
      <c r="O5555" s="776"/>
      <c r="P5555" s="776"/>
      <c r="Q5555" s="776"/>
      <c r="R5555" s="776"/>
      <c r="S5555" s="776"/>
      <c r="T5555" s="776"/>
      <c r="U5555" s="776"/>
      <c r="V5555" s="776"/>
    </row>
    <row r="5556" spans="1:22" s="753" customFormat="1" ht="42">
      <c r="A5556" s="910">
        <v>5551</v>
      </c>
      <c r="B5556" s="845" t="s">
        <v>37306</v>
      </c>
      <c r="C5556" s="911" t="s">
        <v>37307</v>
      </c>
      <c r="D5556" s="891" t="s">
        <v>15136</v>
      </c>
      <c r="E5556" s="891" t="s">
        <v>1704</v>
      </c>
      <c r="F5556" s="893" t="s">
        <v>7126</v>
      </c>
      <c r="G5556" s="896">
        <v>1</v>
      </c>
      <c r="H5556" s="896">
        <v>1</v>
      </c>
      <c r="I5556" s="897">
        <v>1</v>
      </c>
      <c r="J5556" s="908">
        <v>21.375</v>
      </c>
      <c r="K5556" s="908">
        <v>22.5</v>
      </c>
      <c r="L5556" s="892" t="s">
        <v>17960</v>
      </c>
      <c r="M5556" s="892" t="s">
        <v>17961</v>
      </c>
      <c r="N5556" s="848">
        <v>377</v>
      </c>
      <c r="O5556" s="776"/>
      <c r="P5556" s="776"/>
      <c r="Q5556" s="776"/>
      <c r="R5556" s="776"/>
      <c r="S5556" s="776"/>
      <c r="T5556" s="776"/>
      <c r="U5556" s="776"/>
      <c r="V5556" s="776"/>
    </row>
    <row r="5557" spans="1:22" s="753" customFormat="1" ht="42">
      <c r="A5557" s="910">
        <v>5552</v>
      </c>
      <c r="B5557" s="845" t="s">
        <v>23847</v>
      </c>
      <c r="C5557" s="911" t="s">
        <v>23848</v>
      </c>
      <c r="D5557" s="891" t="s">
        <v>1703</v>
      </c>
      <c r="E5557" s="891" t="s">
        <v>1704</v>
      </c>
      <c r="F5557" s="893" t="s">
        <v>7126</v>
      </c>
      <c r="G5557" s="896">
        <v>1</v>
      </c>
      <c r="H5557" s="896">
        <v>1</v>
      </c>
      <c r="I5557" s="897">
        <v>1</v>
      </c>
      <c r="J5557" s="908">
        <v>53.948124999999997</v>
      </c>
      <c r="K5557" s="908">
        <v>56.787500000000001</v>
      </c>
      <c r="L5557" s="892" t="s">
        <v>17960</v>
      </c>
      <c r="M5557" s="892" t="s">
        <v>17961</v>
      </c>
      <c r="N5557" s="848">
        <v>377</v>
      </c>
      <c r="O5557" s="776"/>
      <c r="P5557" s="776"/>
      <c r="Q5557" s="776"/>
      <c r="R5557" s="776"/>
      <c r="S5557" s="776"/>
      <c r="T5557" s="776"/>
      <c r="U5557" s="776"/>
      <c r="V5557" s="776"/>
    </row>
    <row r="5558" spans="1:22" s="753" customFormat="1" ht="42">
      <c r="A5558" s="910">
        <v>5553</v>
      </c>
      <c r="B5558" s="845" t="s">
        <v>23849</v>
      </c>
      <c r="C5558" s="911" t="s">
        <v>23850</v>
      </c>
      <c r="D5558" s="891" t="s">
        <v>1703</v>
      </c>
      <c r="E5558" s="891" t="s">
        <v>1704</v>
      </c>
      <c r="F5558" s="893" t="s">
        <v>7126</v>
      </c>
      <c r="G5558" s="896">
        <v>1</v>
      </c>
      <c r="H5558" s="898">
        <v>1</v>
      </c>
      <c r="I5558" s="897">
        <v>1</v>
      </c>
      <c r="J5558" s="908">
        <v>220.97</v>
      </c>
      <c r="K5558" s="908">
        <v>232.60000000000002</v>
      </c>
      <c r="L5558" s="892" t="s">
        <v>17960</v>
      </c>
      <c r="M5558" s="892" t="s">
        <v>17961</v>
      </c>
      <c r="N5558" s="848">
        <v>377</v>
      </c>
      <c r="O5558" s="776"/>
      <c r="P5558" s="776"/>
      <c r="Q5558" s="776"/>
      <c r="R5558" s="776"/>
      <c r="S5558" s="776"/>
      <c r="T5558" s="776"/>
      <c r="U5558" s="776"/>
      <c r="V5558" s="776"/>
    </row>
    <row r="5559" spans="1:22" s="753" customFormat="1" ht="42">
      <c r="A5559" s="910">
        <v>5554</v>
      </c>
      <c r="B5559" s="845" t="s">
        <v>23851</v>
      </c>
      <c r="C5559" s="911" t="s">
        <v>23852</v>
      </c>
      <c r="D5559" s="891" t="s">
        <v>1705</v>
      </c>
      <c r="E5559" s="891" t="s">
        <v>1704</v>
      </c>
      <c r="F5559" s="893" t="s">
        <v>7126</v>
      </c>
      <c r="G5559" s="896">
        <v>1</v>
      </c>
      <c r="H5559" s="898">
        <v>1</v>
      </c>
      <c r="I5559" s="897">
        <v>1</v>
      </c>
      <c r="J5559" s="908">
        <v>19.308750000000003</v>
      </c>
      <c r="K5559" s="908">
        <v>20.325000000000003</v>
      </c>
      <c r="L5559" s="892" t="s">
        <v>17960</v>
      </c>
      <c r="M5559" s="892" t="s">
        <v>17961</v>
      </c>
      <c r="N5559" s="848">
        <v>377</v>
      </c>
      <c r="O5559" s="776"/>
      <c r="P5559" s="776"/>
      <c r="Q5559" s="776"/>
      <c r="R5559" s="776"/>
      <c r="S5559" s="776"/>
      <c r="T5559" s="776"/>
      <c r="U5559" s="776"/>
      <c r="V5559" s="776"/>
    </row>
    <row r="5560" spans="1:22" s="753" customFormat="1" ht="42">
      <c r="A5560" s="910">
        <v>5555</v>
      </c>
      <c r="B5560" s="845" t="s">
        <v>23853</v>
      </c>
      <c r="C5560" s="911" t="s">
        <v>23854</v>
      </c>
      <c r="D5560" s="891" t="s">
        <v>1703</v>
      </c>
      <c r="E5560" s="891" t="s">
        <v>1704</v>
      </c>
      <c r="F5560" s="893" t="s">
        <v>7126</v>
      </c>
      <c r="G5560" s="896">
        <v>10</v>
      </c>
      <c r="H5560" s="898">
        <v>10</v>
      </c>
      <c r="I5560" s="897">
        <v>2</v>
      </c>
      <c r="J5560" s="908">
        <v>2.0187499999999998</v>
      </c>
      <c r="K5560" s="908">
        <v>2.125</v>
      </c>
      <c r="L5560" s="892" t="s">
        <v>17960</v>
      </c>
      <c r="M5560" s="892" t="s">
        <v>17961</v>
      </c>
      <c r="N5560" s="848">
        <v>377</v>
      </c>
      <c r="O5560" s="776"/>
      <c r="P5560" s="776"/>
      <c r="Q5560" s="776"/>
      <c r="R5560" s="776"/>
      <c r="S5560" s="776"/>
      <c r="T5560" s="776"/>
      <c r="U5560" s="776"/>
      <c r="V5560" s="776"/>
    </row>
    <row r="5561" spans="1:22" s="753" customFormat="1" ht="42">
      <c r="A5561" s="910">
        <v>5556</v>
      </c>
      <c r="B5561" s="845" t="s">
        <v>23855</v>
      </c>
      <c r="C5561" s="911" t="s">
        <v>23856</v>
      </c>
      <c r="D5561" s="891" t="s">
        <v>1703</v>
      </c>
      <c r="E5561" s="891" t="s">
        <v>1704</v>
      </c>
      <c r="F5561" s="893" t="s">
        <v>7126</v>
      </c>
      <c r="G5561" s="896">
        <v>1</v>
      </c>
      <c r="H5561" s="896">
        <v>1</v>
      </c>
      <c r="I5561" s="897">
        <v>1</v>
      </c>
      <c r="J5561" s="908">
        <v>67.331249999999997</v>
      </c>
      <c r="K5561" s="908">
        <v>70.875</v>
      </c>
      <c r="L5561" s="892" t="s">
        <v>17960</v>
      </c>
      <c r="M5561" s="892" t="s">
        <v>17961</v>
      </c>
      <c r="N5561" s="848">
        <v>377</v>
      </c>
      <c r="O5561" s="776"/>
      <c r="P5561" s="776"/>
      <c r="Q5561" s="776"/>
      <c r="R5561" s="776"/>
      <c r="S5561" s="776"/>
      <c r="T5561" s="776"/>
      <c r="U5561" s="776"/>
      <c r="V5561" s="776"/>
    </row>
    <row r="5562" spans="1:22" s="753" customFormat="1" ht="42">
      <c r="A5562" s="910">
        <v>5557</v>
      </c>
      <c r="B5562" s="845" t="s">
        <v>23857</v>
      </c>
      <c r="C5562" s="911" t="s">
        <v>23858</v>
      </c>
      <c r="D5562" s="891" t="s">
        <v>1703</v>
      </c>
      <c r="E5562" s="891" t="s">
        <v>1704</v>
      </c>
      <c r="F5562" s="893" t="s">
        <v>7126</v>
      </c>
      <c r="G5562" s="896">
        <v>1</v>
      </c>
      <c r="H5562" s="896">
        <v>1</v>
      </c>
      <c r="I5562" s="897">
        <v>1</v>
      </c>
      <c r="J5562" s="908">
        <v>71.178749999999994</v>
      </c>
      <c r="K5562" s="908">
        <v>74.924999999999997</v>
      </c>
      <c r="L5562" s="892" t="s">
        <v>17960</v>
      </c>
      <c r="M5562" s="892" t="s">
        <v>17961</v>
      </c>
      <c r="N5562" s="848">
        <v>377</v>
      </c>
      <c r="O5562" s="776"/>
      <c r="P5562" s="776"/>
      <c r="Q5562" s="776"/>
      <c r="R5562" s="776"/>
      <c r="S5562" s="776"/>
      <c r="T5562" s="776"/>
      <c r="U5562" s="776"/>
      <c r="V5562" s="776"/>
    </row>
    <row r="5563" spans="1:22" s="753" customFormat="1" ht="42">
      <c r="A5563" s="910">
        <v>5558</v>
      </c>
      <c r="B5563" s="845" t="s">
        <v>23859</v>
      </c>
      <c r="C5563" s="911" t="s">
        <v>23860</v>
      </c>
      <c r="D5563" s="891" t="s">
        <v>1703</v>
      </c>
      <c r="E5563" s="891" t="s">
        <v>1704</v>
      </c>
      <c r="F5563" s="893" t="s">
        <v>7126</v>
      </c>
      <c r="G5563" s="896">
        <v>1</v>
      </c>
      <c r="H5563" s="896">
        <v>5</v>
      </c>
      <c r="I5563" s="897">
        <v>0.1</v>
      </c>
      <c r="J5563" s="908">
        <v>3.7881249999999995</v>
      </c>
      <c r="K5563" s="908">
        <v>3.9874999999999998</v>
      </c>
      <c r="L5563" s="892" t="s">
        <v>17960</v>
      </c>
      <c r="M5563" s="892" t="s">
        <v>17961</v>
      </c>
      <c r="N5563" s="848">
        <v>377</v>
      </c>
      <c r="O5563" s="776"/>
      <c r="P5563" s="776"/>
      <c r="Q5563" s="776"/>
      <c r="R5563" s="776"/>
      <c r="S5563" s="776"/>
      <c r="T5563" s="776"/>
      <c r="U5563" s="776"/>
      <c r="V5563" s="776"/>
    </row>
    <row r="5564" spans="1:22" s="753" customFormat="1" ht="42">
      <c r="A5564" s="910">
        <v>5559</v>
      </c>
      <c r="B5564" s="845" t="s">
        <v>23861</v>
      </c>
      <c r="C5564" s="911" t="s">
        <v>22168</v>
      </c>
      <c r="D5564" s="891" t="s">
        <v>1703</v>
      </c>
      <c r="E5564" s="891" t="s">
        <v>1704</v>
      </c>
      <c r="F5564" s="893" t="s">
        <v>7126</v>
      </c>
      <c r="G5564" s="896">
        <v>5</v>
      </c>
      <c r="H5564" s="896">
        <v>5</v>
      </c>
      <c r="I5564" s="897">
        <v>5</v>
      </c>
      <c r="J5564" s="908">
        <v>1.7575000000000001</v>
      </c>
      <c r="K5564" s="908">
        <v>1.85</v>
      </c>
      <c r="L5564" s="892" t="s">
        <v>17960</v>
      </c>
      <c r="M5564" s="892" t="s">
        <v>17961</v>
      </c>
      <c r="N5564" s="848">
        <v>377</v>
      </c>
      <c r="O5564" s="776"/>
      <c r="P5564" s="776"/>
      <c r="Q5564" s="776"/>
      <c r="R5564" s="776"/>
      <c r="S5564" s="776"/>
      <c r="T5564" s="776"/>
      <c r="U5564" s="776"/>
      <c r="V5564" s="776"/>
    </row>
    <row r="5565" spans="1:22" s="753" customFormat="1" ht="42">
      <c r="A5565" s="910">
        <v>5560</v>
      </c>
      <c r="B5565" s="845" t="s">
        <v>23862</v>
      </c>
      <c r="C5565" s="911" t="s">
        <v>23863</v>
      </c>
      <c r="D5565" s="891" t="s">
        <v>1703</v>
      </c>
      <c r="E5565" s="891" t="s">
        <v>1704</v>
      </c>
      <c r="F5565" s="893" t="s">
        <v>7126</v>
      </c>
      <c r="G5565" s="896">
        <v>1</v>
      </c>
      <c r="H5565" s="896">
        <v>1</v>
      </c>
      <c r="I5565" s="897">
        <v>1</v>
      </c>
      <c r="J5565" s="908">
        <v>19.831250000000001</v>
      </c>
      <c r="K5565" s="908">
        <v>20.875</v>
      </c>
      <c r="L5565" s="892" t="s">
        <v>17960</v>
      </c>
      <c r="M5565" s="892" t="s">
        <v>17961</v>
      </c>
      <c r="N5565" s="848">
        <v>377</v>
      </c>
      <c r="O5565" s="776"/>
      <c r="P5565" s="776"/>
      <c r="Q5565" s="776"/>
      <c r="R5565" s="776"/>
      <c r="S5565" s="776"/>
      <c r="T5565" s="776"/>
      <c r="U5565" s="776"/>
      <c r="V5565" s="776"/>
    </row>
    <row r="5566" spans="1:22" s="753" customFormat="1" ht="42">
      <c r="A5566" s="910">
        <v>5561</v>
      </c>
      <c r="B5566" s="845" t="s">
        <v>23864</v>
      </c>
      <c r="C5566" s="911" t="s">
        <v>23865</v>
      </c>
      <c r="D5566" s="891" t="s">
        <v>1703</v>
      </c>
      <c r="E5566" s="891" t="s">
        <v>1704</v>
      </c>
      <c r="F5566" s="893" t="s">
        <v>7126</v>
      </c>
      <c r="G5566" s="896">
        <v>1</v>
      </c>
      <c r="H5566" s="896">
        <v>1</v>
      </c>
      <c r="I5566" s="897">
        <v>1</v>
      </c>
      <c r="J5566" s="908">
        <v>72.295000000000002</v>
      </c>
      <c r="K5566" s="908">
        <v>76.100000000000009</v>
      </c>
      <c r="L5566" s="892" t="s">
        <v>17960</v>
      </c>
      <c r="M5566" s="892" t="s">
        <v>17961</v>
      </c>
      <c r="N5566" s="848">
        <v>377</v>
      </c>
      <c r="O5566" s="776"/>
      <c r="P5566" s="776"/>
      <c r="Q5566" s="776"/>
      <c r="R5566" s="776"/>
      <c r="S5566" s="776"/>
      <c r="T5566" s="776"/>
      <c r="U5566" s="776"/>
      <c r="V5566" s="776"/>
    </row>
    <row r="5567" spans="1:22" s="753" customFormat="1" ht="42">
      <c r="A5567" s="910">
        <v>5562</v>
      </c>
      <c r="B5567" s="845" t="s">
        <v>23866</v>
      </c>
      <c r="C5567" s="911" t="s">
        <v>22744</v>
      </c>
      <c r="D5567" s="891" t="s">
        <v>1703</v>
      </c>
      <c r="E5567" s="891" t="s">
        <v>1704</v>
      </c>
      <c r="F5567" s="893" t="s">
        <v>7126</v>
      </c>
      <c r="G5567" s="896">
        <v>2</v>
      </c>
      <c r="H5567" s="896">
        <v>2</v>
      </c>
      <c r="I5567" s="897">
        <v>1.0999999999999999E-2</v>
      </c>
      <c r="J5567" s="908">
        <v>5.2487500000000002</v>
      </c>
      <c r="K5567" s="908">
        <v>5.5250000000000004</v>
      </c>
      <c r="L5567" s="892" t="s">
        <v>17960</v>
      </c>
      <c r="M5567" s="892" t="s">
        <v>17961</v>
      </c>
      <c r="N5567" s="848">
        <v>377</v>
      </c>
      <c r="O5567" s="776"/>
      <c r="P5567" s="776"/>
      <c r="Q5567" s="776"/>
      <c r="R5567" s="776"/>
      <c r="S5567" s="776"/>
      <c r="T5567" s="776"/>
      <c r="U5567" s="776"/>
      <c r="V5567" s="776"/>
    </row>
    <row r="5568" spans="1:22" s="753" customFormat="1" ht="42">
      <c r="A5568" s="910">
        <v>5563</v>
      </c>
      <c r="B5568" s="845" t="s">
        <v>23867</v>
      </c>
      <c r="C5568" s="911" t="s">
        <v>22744</v>
      </c>
      <c r="D5568" s="891" t="s">
        <v>1703</v>
      </c>
      <c r="E5568" s="891" t="s">
        <v>1704</v>
      </c>
      <c r="F5568" s="893" t="s">
        <v>7126</v>
      </c>
      <c r="G5568" s="896">
        <v>2</v>
      </c>
      <c r="H5568" s="896">
        <v>2</v>
      </c>
      <c r="I5568" s="897">
        <v>2</v>
      </c>
      <c r="J5568" s="908">
        <v>1.7575000000000001</v>
      </c>
      <c r="K5568" s="908">
        <v>1.85</v>
      </c>
      <c r="L5568" s="892" t="s">
        <v>17960</v>
      </c>
      <c r="M5568" s="892" t="s">
        <v>17961</v>
      </c>
      <c r="N5568" s="848">
        <v>377</v>
      </c>
      <c r="O5568" s="776"/>
      <c r="P5568" s="776"/>
      <c r="Q5568" s="776"/>
      <c r="R5568" s="776"/>
      <c r="S5568" s="776"/>
      <c r="T5568" s="776"/>
      <c r="U5568" s="776"/>
      <c r="V5568" s="776"/>
    </row>
    <row r="5569" spans="1:22" s="753" customFormat="1" ht="42">
      <c r="A5569" s="910">
        <v>5564</v>
      </c>
      <c r="B5569" s="845" t="s">
        <v>23868</v>
      </c>
      <c r="C5569" s="911" t="s">
        <v>18707</v>
      </c>
      <c r="D5569" s="891" t="s">
        <v>1705</v>
      </c>
      <c r="E5569" s="891" t="s">
        <v>1704</v>
      </c>
      <c r="F5569" s="893" t="s">
        <v>7126</v>
      </c>
      <c r="G5569" s="896">
        <v>1</v>
      </c>
      <c r="H5569" s="896">
        <v>1</v>
      </c>
      <c r="I5569" s="897">
        <v>0.02</v>
      </c>
      <c r="J5569" s="908">
        <v>4.6668750000000001</v>
      </c>
      <c r="K5569" s="908">
        <v>4.9125000000000005</v>
      </c>
      <c r="L5569" s="892" t="s">
        <v>17960</v>
      </c>
      <c r="M5569" s="892" t="s">
        <v>17961</v>
      </c>
      <c r="N5569" s="848">
        <v>377</v>
      </c>
      <c r="O5569" s="776"/>
      <c r="P5569" s="776"/>
      <c r="Q5569" s="776"/>
      <c r="R5569" s="776"/>
      <c r="S5569" s="776"/>
      <c r="T5569" s="776"/>
      <c r="U5569" s="776"/>
      <c r="V5569" s="776"/>
    </row>
    <row r="5570" spans="1:22" s="753" customFormat="1" ht="42">
      <c r="A5570" s="910">
        <v>5565</v>
      </c>
      <c r="B5570" s="845" t="s">
        <v>23869</v>
      </c>
      <c r="C5570" s="911" t="s">
        <v>23870</v>
      </c>
      <c r="D5570" s="891" t="s">
        <v>15136</v>
      </c>
      <c r="E5570" s="891" t="s">
        <v>1704</v>
      </c>
      <c r="F5570" s="893" t="s">
        <v>7126</v>
      </c>
      <c r="G5570" s="896">
        <v>1</v>
      </c>
      <c r="H5570" s="896">
        <v>1</v>
      </c>
      <c r="I5570" s="897">
        <v>1</v>
      </c>
      <c r="J5570" s="908">
        <v>241.00312499999998</v>
      </c>
      <c r="K5570" s="908">
        <v>253.6875</v>
      </c>
      <c r="L5570" s="892" t="s">
        <v>17960</v>
      </c>
      <c r="M5570" s="892" t="s">
        <v>17961</v>
      </c>
      <c r="N5570" s="848">
        <v>377</v>
      </c>
      <c r="O5570" s="776"/>
      <c r="P5570" s="776"/>
      <c r="Q5570" s="776"/>
      <c r="R5570" s="776"/>
      <c r="S5570" s="776"/>
      <c r="T5570" s="776"/>
      <c r="U5570" s="776"/>
      <c r="V5570" s="776"/>
    </row>
    <row r="5571" spans="1:22" s="753" customFormat="1" ht="42">
      <c r="A5571" s="910">
        <v>5566</v>
      </c>
      <c r="B5571" s="845" t="s">
        <v>23871</v>
      </c>
      <c r="C5571" s="911" t="s">
        <v>23872</v>
      </c>
      <c r="D5571" s="891" t="s">
        <v>15136</v>
      </c>
      <c r="E5571" s="891" t="s">
        <v>1704</v>
      </c>
      <c r="F5571" s="893" t="s">
        <v>7126</v>
      </c>
      <c r="G5571" s="896">
        <v>1</v>
      </c>
      <c r="H5571" s="896">
        <v>1</v>
      </c>
      <c r="I5571" s="897">
        <v>1</v>
      </c>
      <c r="J5571" s="908">
        <v>235.25562500000001</v>
      </c>
      <c r="K5571" s="908">
        <v>247.63750000000002</v>
      </c>
      <c r="L5571" s="892" t="s">
        <v>17960</v>
      </c>
      <c r="M5571" s="892" t="s">
        <v>17961</v>
      </c>
      <c r="N5571" s="848">
        <v>377</v>
      </c>
      <c r="O5571" s="776"/>
      <c r="P5571" s="776"/>
      <c r="Q5571" s="776"/>
      <c r="R5571" s="776"/>
      <c r="S5571" s="776"/>
      <c r="T5571" s="776"/>
      <c r="U5571" s="776"/>
      <c r="V5571" s="776"/>
    </row>
    <row r="5572" spans="1:22" s="753" customFormat="1" ht="42">
      <c r="A5572" s="910">
        <v>5567</v>
      </c>
      <c r="B5572" s="845" t="s">
        <v>23873</v>
      </c>
      <c r="C5572" s="911" t="s">
        <v>23874</v>
      </c>
      <c r="D5572" s="891" t="s">
        <v>1703</v>
      </c>
      <c r="E5572" s="891" t="s">
        <v>1704</v>
      </c>
      <c r="F5572" s="893" t="s">
        <v>7126</v>
      </c>
      <c r="G5572" s="896">
        <v>10</v>
      </c>
      <c r="H5572" s="896">
        <v>10</v>
      </c>
      <c r="I5572" s="897">
        <v>1</v>
      </c>
      <c r="J5572" s="908">
        <v>1.615</v>
      </c>
      <c r="K5572" s="908">
        <v>1.7000000000000002</v>
      </c>
      <c r="L5572" s="892" t="s">
        <v>17960</v>
      </c>
      <c r="M5572" s="892" t="s">
        <v>17961</v>
      </c>
      <c r="N5572" s="848">
        <v>377</v>
      </c>
      <c r="O5572" s="776"/>
      <c r="P5572" s="776"/>
      <c r="Q5572" s="776"/>
      <c r="R5572" s="776"/>
      <c r="S5572" s="776"/>
      <c r="T5572" s="776"/>
      <c r="U5572" s="776"/>
      <c r="V5572" s="776"/>
    </row>
    <row r="5573" spans="1:22" s="753" customFormat="1" ht="42">
      <c r="A5573" s="910">
        <v>5568</v>
      </c>
      <c r="B5573" s="845" t="s">
        <v>23875</v>
      </c>
      <c r="C5573" s="911" t="s">
        <v>23876</v>
      </c>
      <c r="D5573" s="891" t="s">
        <v>1703</v>
      </c>
      <c r="E5573" s="891" t="s">
        <v>1704</v>
      </c>
      <c r="F5573" s="893" t="s">
        <v>7126</v>
      </c>
      <c r="G5573" s="896">
        <v>1</v>
      </c>
      <c r="H5573" s="896">
        <v>1</v>
      </c>
      <c r="I5573" s="897">
        <v>1</v>
      </c>
      <c r="J5573" s="908">
        <v>168.70812499999997</v>
      </c>
      <c r="K5573" s="908">
        <v>177.58749999999998</v>
      </c>
      <c r="L5573" s="892" t="s">
        <v>17960</v>
      </c>
      <c r="M5573" s="892" t="s">
        <v>17961</v>
      </c>
      <c r="N5573" s="848">
        <v>377</v>
      </c>
      <c r="O5573" s="776"/>
      <c r="P5573" s="776"/>
      <c r="Q5573" s="776"/>
      <c r="R5573" s="776"/>
      <c r="S5573" s="776"/>
      <c r="T5573" s="776"/>
      <c r="U5573" s="776"/>
      <c r="V5573" s="776"/>
    </row>
    <row r="5574" spans="1:22" s="753" customFormat="1" ht="42">
      <c r="A5574" s="910">
        <v>5569</v>
      </c>
      <c r="B5574" s="845" t="s">
        <v>23877</v>
      </c>
      <c r="C5574" s="911" t="s">
        <v>23878</v>
      </c>
      <c r="D5574" s="891" t="s">
        <v>1703</v>
      </c>
      <c r="E5574" s="891" t="s">
        <v>1704</v>
      </c>
      <c r="F5574" s="893" t="s">
        <v>7126</v>
      </c>
      <c r="G5574" s="896">
        <v>1</v>
      </c>
      <c r="H5574" s="896">
        <v>1</v>
      </c>
      <c r="I5574" s="897">
        <v>1</v>
      </c>
      <c r="J5574" s="908">
        <v>508.82</v>
      </c>
      <c r="K5574" s="908">
        <v>535.6</v>
      </c>
      <c r="L5574" s="892" t="s">
        <v>17960</v>
      </c>
      <c r="M5574" s="892" t="s">
        <v>17961</v>
      </c>
      <c r="N5574" s="848">
        <v>377</v>
      </c>
      <c r="O5574" s="776"/>
      <c r="P5574" s="776"/>
      <c r="Q5574" s="776"/>
      <c r="R5574" s="776"/>
      <c r="S5574" s="776"/>
      <c r="T5574" s="776"/>
      <c r="U5574" s="776"/>
      <c r="V5574" s="776"/>
    </row>
    <row r="5575" spans="1:22" s="753" customFormat="1" ht="42">
      <c r="A5575" s="910">
        <v>5570</v>
      </c>
      <c r="B5575" s="845" t="s">
        <v>23879</v>
      </c>
      <c r="C5575" s="911" t="s">
        <v>23880</v>
      </c>
      <c r="D5575" s="891" t="s">
        <v>1703</v>
      </c>
      <c r="E5575" s="891" t="s">
        <v>1704</v>
      </c>
      <c r="F5575" s="893" t="s">
        <v>7126</v>
      </c>
      <c r="G5575" s="896">
        <v>1</v>
      </c>
      <c r="H5575" s="896">
        <v>1</v>
      </c>
      <c r="I5575" s="897">
        <v>1</v>
      </c>
      <c r="J5575" s="908">
        <v>34.223749999999995</v>
      </c>
      <c r="K5575" s="908">
        <v>36.024999999999999</v>
      </c>
      <c r="L5575" s="892" t="s">
        <v>17960</v>
      </c>
      <c r="M5575" s="892" t="s">
        <v>17961</v>
      </c>
      <c r="N5575" s="848">
        <v>377</v>
      </c>
      <c r="O5575" s="776"/>
      <c r="P5575" s="776"/>
      <c r="Q5575" s="776"/>
      <c r="R5575" s="776"/>
      <c r="S5575" s="776"/>
      <c r="T5575" s="776"/>
      <c r="U5575" s="776"/>
      <c r="V5575" s="776"/>
    </row>
    <row r="5576" spans="1:22" s="753" customFormat="1" ht="42">
      <c r="A5576" s="910">
        <v>5571</v>
      </c>
      <c r="B5576" s="845" t="s">
        <v>23881</v>
      </c>
      <c r="C5576" s="911" t="s">
        <v>23882</v>
      </c>
      <c r="D5576" s="891" t="s">
        <v>1703</v>
      </c>
      <c r="E5576" s="891" t="s">
        <v>1704</v>
      </c>
      <c r="F5576" s="893" t="s">
        <v>7126</v>
      </c>
      <c r="G5576" s="896">
        <v>5</v>
      </c>
      <c r="H5576" s="896">
        <v>5</v>
      </c>
      <c r="I5576" s="897">
        <v>1</v>
      </c>
      <c r="J5576" s="908">
        <v>2.5531250000000001</v>
      </c>
      <c r="K5576" s="908">
        <v>2.6875</v>
      </c>
      <c r="L5576" s="892" t="s">
        <v>17960</v>
      </c>
      <c r="M5576" s="892" t="s">
        <v>17961</v>
      </c>
      <c r="N5576" s="848">
        <v>377</v>
      </c>
      <c r="O5576" s="776"/>
      <c r="P5576" s="776"/>
      <c r="Q5576" s="776"/>
      <c r="R5576" s="776"/>
      <c r="S5576" s="776"/>
      <c r="T5576" s="776"/>
      <c r="U5576" s="776"/>
      <c r="V5576" s="776"/>
    </row>
    <row r="5577" spans="1:22" s="753" customFormat="1" ht="42">
      <c r="A5577" s="910">
        <v>5572</v>
      </c>
      <c r="B5577" s="845" t="s">
        <v>23883</v>
      </c>
      <c r="C5577" s="911" t="s">
        <v>23884</v>
      </c>
      <c r="D5577" s="891" t="s">
        <v>1703</v>
      </c>
      <c r="E5577" s="891" t="s">
        <v>1704</v>
      </c>
      <c r="F5577" s="893" t="s">
        <v>7126</v>
      </c>
      <c r="G5577" s="896">
        <v>5</v>
      </c>
      <c r="H5577" s="896">
        <v>5</v>
      </c>
      <c r="I5577" s="897">
        <v>1</v>
      </c>
      <c r="J5577" s="908">
        <v>1.7575000000000001</v>
      </c>
      <c r="K5577" s="908">
        <v>1.85</v>
      </c>
      <c r="L5577" s="892" t="s">
        <v>17960</v>
      </c>
      <c r="M5577" s="892" t="s">
        <v>17961</v>
      </c>
      <c r="N5577" s="848">
        <v>377</v>
      </c>
      <c r="O5577" s="776"/>
      <c r="P5577" s="776"/>
      <c r="Q5577" s="776"/>
      <c r="R5577" s="776"/>
      <c r="S5577" s="776"/>
      <c r="T5577" s="776"/>
      <c r="U5577" s="776"/>
      <c r="V5577" s="776"/>
    </row>
    <row r="5578" spans="1:22" s="753" customFormat="1" ht="42">
      <c r="A5578" s="910">
        <v>5573</v>
      </c>
      <c r="B5578" s="845" t="s">
        <v>23885</v>
      </c>
      <c r="C5578" s="911" t="s">
        <v>23886</v>
      </c>
      <c r="D5578" s="891" t="s">
        <v>1703</v>
      </c>
      <c r="E5578" s="891" t="s">
        <v>1704</v>
      </c>
      <c r="F5578" s="893" t="s">
        <v>7126</v>
      </c>
      <c r="G5578" s="896">
        <v>1</v>
      </c>
      <c r="H5578" s="896">
        <v>1</v>
      </c>
      <c r="I5578" s="897">
        <v>7.68</v>
      </c>
      <c r="J5578" s="908">
        <v>242.60624999999999</v>
      </c>
      <c r="K5578" s="908">
        <v>255.375</v>
      </c>
      <c r="L5578" s="892" t="s">
        <v>17960</v>
      </c>
      <c r="M5578" s="892" t="s">
        <v>17961</v>
      </c>
      <c r="N5578" s="848">
        <v>377</v>
      </c>
      <c r="O5578" s="776"/>
      <c r="P5578" s="776"/>
      <c r="Q5578" s="776"/>
      <c r="R5578" s="776"/>
      <c r="S5578" s="776"/>
      <c r="T5578" s="776"/>
      <c r="U5578" s="776"/>
      <c r="V5578" s="776"/>
    </row>
    <row r="5579" spans="1:22" s="753" customFormat="1" ht="42">
      <c r="A5579" s="910">
        <v>5574</v>
      </c>
      <c r="B5579" s="845" t="s">
        <v>23887</v>
      </c>
      <c r="C5579" s="911" t="s">
        <v>23888</v>
      </c>
      <c r="D5579" s="891" t="s">
        <v>1703</v>
      </c>
      <c r="E5579" s="891" t="s">
        <v>1704</v>
      </c>
      <c r="F5579" s="893" t="s">
        <v>7126</v>
      </c>
      <c r="G5579" s="896">
        <v>2</v>
      </c>
      <c r="H5579" s="896">
        <v>2</v>
      </c>
      <c r="I5579" s="897">
        <v>1</v>
      </c>
      <c r="J5579" s="908">
        <v>7.1012500000000003</v>
      </c>
      <c r="K5579" s="908">
        <v>7.4750000000000005</v>
      </c>
      <c r="L5579" s="892" t="s">
        <v>17960</v>
      </c>
      <c r="M5579" s="892" t="s">
        <v>17961</v>
      </c>
      <c r="N5579" s="848">
        <v>377</v>
      </c>
      <c r="O5579" s="776"/>
      <c r="P5579" s="776"/>
      <c r="Q5579" s="776"/>
      <c r="R5579" s="776"/>
      <c r="S5579" s="776"/>
      <c r="T5579" s="776"/>
      <c r="U5579" s="776"/>
      <c r="V5579" s="776"/>
    </row>
    <row r="5580" spans="1:22" s="753" customFormat="1" ht="42">
      <c r="A5580" s="910">
        <v>5575</v>
      </c>
      <c r="B5580" s="845" t="s">
        <v>23889</v>
      </c>
      <c r="C5580" s="911" t="s">
        <v>23890</v>
      </c>
      <c r="D5580" s="891" t="s">
        <v>15136</v>
      </c>
      <c r="E5580" s="891" t="s">
        <v>1704</v>
      </c>
      <c r="F5580" s="893" t="s">
        <v>7126</v>
      </c>
      <c r="G5580" s="896">
        <v>1</v>
      </c>
      <c r="H5580" s="896">
        <v>1</v>
      </c>
      <c r="I5580" s="897">
        <v>0.19</v>
      </c>
      <c r="J5580" s="908">
        <v>20.852499999999999</v>
      </c>
      <c r="K5580" s="908">
        <v>21.95</v>
      </c>
      <c r="L5580" s="892" t="s">
        <v>17960</v>
      </c>
      <c r="M5580" s="892" t="s">
        <v>17961</v>
      </c>
      <c r="N5580" s="848">
        <v>377</v>
      </c>
      <c r="O5580" s="776"/>
      <c r="P5580" s="776"/>
      <c r="Q5580" s="776"/>
      <c r="R5580" s="776"/>
      <c r="S5580" s="776"/>
      <c r="T5580" s="776"/>
      <c r="U5580" s="776"/>
      <c r="V5580" s="776"/>
    </row>
    <row r="5581" spans="1:22" s="753" customFormat="1" ht="42">
      <c r="A5581" s="910">
        <v>5576</v>
      </c>
      <c r="B5581" s="845" t="s">
        <v>23891</v>
      </c>
      <c r="C5581" s="911" t="s">
        <v>23892</v>
      </c>
      <c r="D5581" s="891" t="s">
        <v>1703</v>
      </c>
      <c r="E5581" s="891" t="s">
        <v>1704</v>
      </c>
      <c r="F5581" s="893" t="s">
        <v>7126</v>
      </c>
      <c r="G5581" s="896">
        <v>1</v>
      </c>
      <c r="H5581" s="896">
        <v>1</v>
      </c>
      <c r="I5581" s="897">
        <v>35</v>
      </c>
      <c r="J5581" s="908">
        <v>755.80812500000002</v>
      </c>
      <c r="K5581" s="908">
        <v>795.58750000000009</v>
      </c>
      <c r="L5581" s="892" t="s">
        <v>17960</v>
      </c>
      <c r="M5581" s="892" t="s">
        <v>17961</v>
      </c>
      <c r="N5581" s="848">
        <v>377</v>
      </c>
      <c r="O5581" s="776"/>
      <c r="P5581" s="776"/>
      <c r="Q5581" s="776"/>
      <c r="R5581" s="776"/>
      <c r="S5581" s="776"/>
      <c r="T5581" s="776"/>
      <c r="U5581" s="776"/>
      <c r="V5581" s="776"/>
    </row>
    <row r="5582" spans="1:22" s="753" customFormat="1" ht="42">
      <c r="A5582" s="910">
        <v>5577</v>
      </c>
      <c r="B5582" s="845" t="s">
        <v>23893</v>
      </c>
      <c r="C5582" s="911" t="s">
        <v>23894</v>
      </c>
      <c r="D5582" s="891" t="s">
        <v>15136</v>
      </c>
      <c r="E5582" s="891" t="s">
        <v>1704</v>
      </c>
      <c r="F5582" s="893" t="s">
        <v>7126</v>
      </c>
      <c r="G5582" s="896">
        <v>1</v>
      </c>
      <c r="H5582" s="896">
        <v>1</v>
      </c>
      <c r="I5582" s="897">
        <v>2.5</v>
      </c>
      <c r="J5582" s="908">
        <v>121.326875</v>
      </c>
      <c r="K5582" s="908">
        <v>127.71250000000001</v>
      </c>
      <c r="L5582" s="892" t="s">
        <v>17960</v>
      </c>
      <c r="M5582" s="892" t="s">
        <v>17961</v>
      </c>
      <c r="N5582" s="848">
        <v>377</v>
      </c>
      <c r="O5582" s="776"/>
      <c r="P5582" s="776"/>
      <c r="Q5582" s="776"/>
      <c r="R5582" s="776"/>
      <c r="S5582" s="776"/>
      <c r="T5582" s="776"/>
      <c r="U5582" s="776"/>
      <c r="V5582" s="776"/>
    </row>
    <row r="5583" spans="1:22" s="753" customFormat="1" ht="42">
      <c r="A5583" s="910">
        <v>5578</v>
      </c>
      <c r="B5583" s="845" t="s">
        <v>23895</v>
      </c>
      <c r="C5583" s="911" t="s">
        <v>23896</v>
      </c>
      <c r="D5583" s="891" t="s">
        <v>1703</v>
      </c>
      <c r="E5583" s="891" t="s">
        <v>1704</v>
      </c>
      <c r="F5583" s="893" t="s">
        <v>7126</v>
      </c>
      <c r="G5583" s="896">
        <v>10</v>
      </c>
      <c r="H5583" s="896">
        <v>10</v>
      </c>
      <c r="I5583" s="897">
        <v>1</v>
      </c>
      <c r="J5583" s="908">
        <v>2.9568750000000001</v>
      </c>
      <c r="K5583" s="908">
        <v>3.1125000000000003</v>
      </c>
      <c r="L5583" s="892" t="s">
        <v>17960</v>
      </c>
      <c r="M5583" s="892" t="s">
        <v>17961</v>
      </c>
      <c r="N5583" s="848">
        <v>377</v>
      </c>
      <c r="O5583" s="776"/>
      <c r="P5583" s="776"/>
      <c r="Q5583" s="776"/>
      <c r="R5583" s="776"/>
      <c r="S5583" s="776"/>
      <c r="T5583" s="776"/>
      <c r="U5583" s="776"/>
      <c r="V5583" s="776"/>
    </row>
    <row r="5584" spans="1:22" s="753" customFormat="1" ht="42">
      <c r="A5584" s="910">
        <v>5579</v>
      </c>
      <c r="B5584" s="900" t="s">
        <v>23897</v>
      </c>
      <c r="C5584" s="913" t="s">
        <v>23898</v>
      </c>
      <c r="D5584" s="551" t="s">
        <v>2313</v>
      </c>
      <c r="E5584" s="551" t="s">
        <v>1704</v>
      </c>
      <c r="F5584" s="841" t="s">
        <v>7126</v>
      </c>
      <c r="G5584" s="843">
        <v>1</v>
      </c>
      <c r="H5584" s="843">
        <v>1</v>
      </c>
      <c r="I5584" s="842">
        <v>0.158</v>
      </c>
      <c r="J5584" s="909">
        <v>273.65937500000001</v>
      </c>
      <c r="K5584" s="909">
        <v>288.0625</v>
      </c>
      <c r="L5584" s="755" t="s">
        <v>17960</v>
      </c>
      <c r="M5584" s="755" t="s">
        <v>17961</v>
      </c>
      <c r="N5584" s="756">
        <v>377</v>
      </c>
      <c r="O5584" s="776"/>
      <c r="P5584" s="776"/>
      <c r="Q5584" s="776"/>
      <c r="R5584" s="776"/>
      <c r="S5584" s="776"/>
      <c r="T5584" s="776"/>
      <c r="U5584" s="776"/>
      <c r="V5584" s="776"/>
    </row>
    <row r="5585" spans="1:22" s="753" customFormat="1" ht="42">
      <c r="A5585" s="910">
        <v>5580</v>
      </c>
      <c r="B5585" s="845" t="s">
        <v>23899</v>
      </c>
      <c r="C5585" s="911" t="s">
        <v>23900</v>
      </c>
      <c r="D5585" s="891" t="s">
        <v>1703</v>
      </c>
      <c r="E5585" s="891" t="s">
        <v>1704</v>
      </c>
      <c r="F5585" s="893" t="s">
        <v>7126</v>
      </c>
      <c r="G5585" s="896">
        <v>1</v>
      </c>
      <c r="H5585" s="896">
        <v>1</v>
      </c>
      <c r="I5585" s="897">
        <v>1</v>
      </c>
      <c r="J5585" s="908">
        <v>342.39187499999997</v>
      </c>
      <c r="K5585" s="908">
        <v>360.41249999999997</v>
      </c>
      <c r="L5585" s="892" t="s">
        <v>17960</v>
      </c>
      <c r="M5585" s="892" t="s">
        <v>17961</v>
      </c>
      <c r="N5585" s="848">
        <v>377</v>
      </c>
      <c r="O5585" s="776"/>
      <c r="P5585" s="776"/>
      <c r="Q5585" s="776"/>
      <c r="R5585" s="776"/>
      <c r="S5585" s="776"/>
      <c r="T5585" s="776"/>
      <c r="U5585" s="776"/>
      <c r="V5585" s="776"/>
    </row>
    <row r="5586" spans="1:22" s="753" customFormat="1" ht="42">
      <c r="A5586" s="910">
        <v>5581</v>
      </c>
      <c r="B5586" s="845" t="s">
        <v>23901</v>
      </c>
      <c r="C5586" s="911" t="s">
        <v>23902</v>
      </c>
      <c r="D5586" s="891" t="s">
        <v>1703</v>
      </c>
      <c r="E5586" s="891" t="s">
        <v>1704</v>
      </c>
      <c r="F5586" s="893" t="s">
        <v>7126</v>
      </c>
      <c r="G5586" s="896">
        <v>9</v>
      </c>
      <c r="H5586" s="896">
        <v>1</v>
      </c>
      <c r="I5586" s="897">
        <v>1</v>
      </c>
      <c r="J5586" s="908">
        <v>116.671875</v>
      </c>
      <c r="K5586" s="908">
        <v>122.8125</v>
      </c>
      <c r="L5586" s="892" t="s">
        <v>17960</v>
      </c>
      <c r="M5586" s="892" t="s">
        <v>17961</v>
      </c>
      <c r="N5586" s="848">
        <v>377</v>
      </c>
      <c r="O5586" s="776"/>
      <c r="P5586" s="776"/>
      <c r="Q5586" s="776"/>
      <c r="R5586" s="776"/>
      <c r="S5586" s="776"/>
      <c r="T5586" s="776"/>
      <c r="U5586" s="776"/>
      <c r="V5586" s="776"/>
    </row>
    <row r="5587" spans="1:22" s="753" customFormat="1" ht="42">
      <c r="A5587" s="910">
        <v>5582</v>
      </c>
      <c r="B5587" s="845" t="s">
        <v>23903</v>
      </c>
      <c r="C5587" s="911" t="s">
        <v>23904</v>
      </c>
      <c r="D5587" s="891" t="s">
        <v>1703</v>
      </c>
      <c r="E5587" s="891" t="s">
        <v>1704</v>
      </c>
      <c r="F5587" s="893" t="s">
        <v>7126</v>
      </c>
      <c r="G5587" s="896">
        <v>2</v>
      </c>
      <c r="H5587" s="896">
        <v>2</v>
      </c>
      <c r="I5587" s="897">
        <v>1</v>
      </c>
      <c r="J5587" s="908">
        <v>2.4224999999999999</v>
      </c>
      <c r="K5587" s="908">
        <v>2.5499999999999998</v>
      </c>
      <c r="L5587" s="892" t="s">
        <v>17960</v>
      </c>
      <c r="M5587" s="892" t="s">
        <v>17961</v>
      </c>
      <c r="N5587" s="848">
        <v>377</v>
      </c>
      <c r="O5587" s="776"/>
      <c r="P5587" s="776"/>
      <c r="Q5587" s="776"/>
      <c r="R5587" s="776"/>
      <c r="S5587" s="776"/>
      <c r="T5587" s="776"/>
      <c r="U5587" s="776"/>
      <c r="V5587" s="776"/>
    </row>
    <row r="5588" spans="1:22" s="753" customFormat="1" ht="42">
      <c r="A5588" s="910">
        <v>5583</v>
      </c>
      <c r="B5588" s="845" t="s">
        <v>23905</v>
      </c>
      <c r="C5588" s="911" t="s">
        <v>23906</v>
      </c>
      <c r="D5588" s="891" t="s">
        <v>1703</v>
      </c>
      <c r="E5588" s="891" t="s">
        <v>1704</v>
      </c>
      <c r="F5588" s="893" t="s">
        <v>7126</v>
      </c>
      <c r="G5588" s="896">
        <v>1</v>
      </c>
      <c r="H5588" s="896">
        <v>1</v>
      </c>
      <c r="I5588" s="897">
        <v>1</v>
      </c>
      <c r="J5588" s="908">
        <v>13.94125</v>
      </c>
      <c r="K5588" s="908">
        <v>14.675000000000001</v>
      </c>
      <c r="L5588" s="892" t="s">
        <v>17960</v>
      </c>
      <c r="M5588" s="892" t="s">
        <v>17961</v>
      </c>
      <c r="N5588" s="848">
        <v>377</v>
      </c>
      <c r="O5588" s="776"/>
      <c r="P5588" s="776"/>
      <c r="Q5588" s="776"/>
      <c r="R5588" s="776"/>
      <c r="S5588" s="776"/>
      <c r="T5588" s="776"/>
      <c r="U5588" s="776"/>
      <c r="V5588" s="776"/>
    </row>
    <row r="5589" spans="1:22" s="753" customFormat="1" ht="42">
      <c r="A5589" s="910">
        <v>5584</v>
      </c>
      <c r="B5589" s="845" t="s">
        <v>23907</v>
      </c>
      <c r="C5589" s="911" t="s">
        <v>23908</v>
      </c>
      <c r="D5589" s="891" t="s">
        <v>1705</v>
      </c>
      <c r="E5589" s="891" t="s">
        <v>1704</v>
      </c>
      <c r="F5589" s="893" t="s">
        <v>7126</v>
      </c>
      <c r="G5589" s="896">
        <v>1</v>
      </c>
      <c r="H5589" s="896">
        <v>1</v>
      </c>
      <c r="I5589" s="897">
        <v>1</v>
      </c>
      <c r="J5589" s="908">
        <v>179.05124999999998</v>
      </c>
      <c r="K5589" s="908">
        <v>188.47499999999999</v>
      </c>
      <c r="L5589" s="892" t="s">
        <v>17960</v>
      </c>
      <c r="M5589" s="892" t="s">
        <v>17961</v>
      </c>
      <c r="N5589" s="848">
        <v>377</v>
      </c>
      <c r="O5589" s="776"/>
      <c r="P5589" s="776"/>
      <c r="Q5589" s="776"/>
      <c r="R5589" s="776"/>
      <c r="S5589" s="776"/>
      <c r="T5589" s="776"/>
      <c r="U5589" s="776"/>
      <c r="V5589" s="776"/>
    </row>
    <row r="5590" spans="1:22" s="753" customFormat="1" ht="42">
      <c r="A5590" s="910">
        <v>5585</v>
      </c>
      <c r="B5590" s="900" t="s">
        <v>23909</v>
      </c>
      <c r="C5590" s="913" t="s">
        <v>23335</v>
      </c>
      <c r="D5590" s="551" t="s">
        <v>2313</v>
      </c>
      <c r="E5590" s="551" t="s">
        <v>1704</v>
      </c>
      <c r="F5590" s="841" t="s">
        <v>7126</v>
      </c>
      <c r="G5590" s="843">
        <v>1</v>
      </c>
      <c r="H5590" s="843">
        <v>1</v>
      </c>
      <c r="I5590" s="842">
        <v>0.01</v>
      </c>
      <c r="J5590" s="909">
        <v>403.90437500000002</v>
      </c>
      <c r="K5590" s="909">
        <v>425.16250000000002</v>
      </c>
      <c r="L5590" s="755" t="s">
        <v>17960</v>
      </c>
      <c r="M5590" s="755" t="s">
        <v>17961</v>
      </c>
      <c r="N5590" s="756">
        <v>377</v>
      </c>
      <c r="O5590" s="776"/>
      <c r="P5590" s="776"/>
      <c r="Q5590" s="776"/>
      <c r="R5590" s="776"/>
      <c r="S5590" s="776"/>
      <c r="T5590" s="776"/>
      <c r="U5590" s="776"/>
      <c r="V5590" s="776"/>
    </row>
    <row r="5591" spans="1:22" s="753" customFormat="1" ht="42">
      <c r="A5591" s="910">
        <v>5586</v>
      </c>
      <c r="B5591" s="845" t="s">
        <v>23910</v>
      </c>
      <c r="C5591" s="911" t="s">
        <v>23911</v>
      </c>
      <c r="D5591" s="891" t="s">
        <v>1703</v>
      </c>
      <c r="E5591" s="891" t="s">
        <v>1704</v>
      </c>
      <c r="F5591" s="893" t="s">
        <v>7126</v>
      </c>
      <c r="G5591" s="896">
        <v>1</v>
      </c>
      <c r="H5591" s="896">
        <v>1</v>
      </c>
      <c r="I5591" s="897">
        <v>4.21</v>
      </c>
      <c r="J5591" s="908">
        <v>138.640625</v>
      </c>
      <c r="K5591" s="908">
        <v>145.9375</v>
      </c>
      <c r="L5591" s="892" t="s">
        <v>17960</v>
      </c>
      <c r="M5591" s="892" t="s">
        <v>17961</v>
      </c>
      <c r="N5591" s="848">
        <v>377</v>
      </c>
      <c r="O5591" s="776"/>
      <c r="P5591" s="776"/>
      <c r="Q5591" s="776"/>
      <c r="R5591" s="776"/>
      <c r="S5591" s="776"/>
      <c r="T5591" s="776"/>
      <c r="U5591" s="776"/>
      <c r="V5591" s="776"/>
    </row>
    <row r="5592" spans="1:22" s="753" customFormat="1" ht="42">
      <c r="A5592" s="910">
        <v>5587</v>
      </c>
      <c r="B5592" s="845" t="s">
        <v>23912</v>
      </c>
      <c r="C5592" s="911" t="s">
        <v>23913</v>
      </c>
      <c r="D5592" s="891" t="s">
        <v>1703</v>
      </c>
      <c r="E5592" s="891" t="s">
        <v>1704</v>
      </c>
      <c r="F5592" s="893" t="s">
        <v>7126</v>
      </c>
      <c r="G5592" s="896">
        <v>1</v>
      </c>
      <c r="H5592" s="896">
        <v>1</v>
      </c>
      <c r="I5592" s="897">
        <v>2.98</v>
      </c>
      <c r="J5592" s="908">
        <v>103.97749999999999</v>
      </c>
      <c r="K5592" s="908">
        <v>109.45</v>
      </c>
      <c r="L5592" s="892" t="s">
        <v>17960</v>
      </c>
      <c r="M5592" s="892" t="s">
        <v>17961</v>
      </c>
      <c r="N5592" s="848">
        <v>377</v>
      </c>
      <c r="O5592" s="776"/>
      <c r="P5592" s="776"/>
      <c r="Q5592" s="776"/>
      <c r="R5592" s="776"/>
      <c r="S5592" s="776"/>
      <c r="T5592" s="776"/>
      <c r="U5592" s="776"/>
      <c r="V5592" s="776"/>
    </row>
    <row r="5593" spans="1:22" s="753" customFormat="1" ht="42">
      <c r="A5593" s="910">
        <v>5588</v>
      </c>
      <c r="B5593" s="900" t="s">
        <v>23914</v>
      </c>
      <c r="C5593" s="913" t="s">
        <v>23915</v>
      </c>
      <c r="D5593" s="551" t="s">
        <v>2313</v>
      </c>
      <c r="E5593" s="551" t="s">
        <v>1704</v>
      </c>
      <c r="F5593" s="841" t="s">
        <v>7126</v>
      </c>
      <c r="G5593" s="843">
        <v>1</v>
      </c>
      <c r="H5593" s="843">
        <v>1</v>
      </c>
      <c r="I5593" s="842">
        <v>1</v>
      </c>
      <c r="J5593" s="909">
        <v>1328.1118750000001</v>
      </c>
      <c r="K5593" s="909">
        <v>1398.0125</v>
      </c>
      <c r="L5593" s="755" t="s">
        <v>17960</v>
      </c>
      <c r="M5593" s="755" t="s">
        <v>17961</v>
      </c>
      <c r="N5593" s="756">
        <v>377</v>
      </c>
      <c r="O5593" s="776"/>
      <c r="P5593" s="776"/>
      <c r="Q5593" s="776"/>
      <c r="R5593" s="776"/>
      <c r="S5593" s="776"/>
      <c r="T5593" s="776"/>
      <c r="U5593" s="776"/>
      <c r="V5593" s="776"/>
    </row>
    <row r="5594" spans="1:22" s="753" customFormat="1" ht="42">
      <c r="A5594" s="910">
        <v>5589</v>
      </c>
      <c r="B5594" s="845" t="s">
        <v>23916</v>
      </c>
      <c r="C5594" s="911" t="s">
        <v>23917</v>
      </c>
      <c r="D5594" s="891" t="s">
        <v>1703</v>
      </c>
      <c r="E5594" s="891" t="s">
        <v>1704</v>
      </c>
      <c r="F5594" s="893" t="s">
        <v>7126</v>
      </c>
      <c r="G5594" s="896">
        <v>1</v>
      </c>
      <c r="H5594" s="896">
        <v>1</v>
      </c>
      <c r="I5594" s="897">
        <v>1</v>
      </c>
      <c r="J5594" s="908">
        <v>314.05812500000002</v>
      </c>
      <c r="K5594" s="908">
        <v>330.58750000000003</v>
      </c>
      <c r="L5594" s="892" t="s">
        <v>17960</v>
      </c>
      <c r="M5594" s="892" t="s">
        <v>17961</v>
      </c>
      <c r="N5594" s="848">
        <v>377</v>
      </c>
      <c r="O5594" s="776"/>
      <c r="P5594" s="776"/>
      <c r="Q5594" s="776"/>
      <c r="R5594" s="776"/>
      <c r="S5594" s="776"/>
      <c r="T5594" s="776"/>
      <c r="U5594" s="776"/>
      <c r="V5594" s="776"/>
    </row>
    <row r="5595" spans="1:22" s="753" customFormat="1" ht="42">
      <c r="A5595" s="910">
        <v>5590</v>
      </c>
      <c r="B5595" s="845" t="s">
        <v>23918</v>
      </c>
      <c r="C5595" s="911" t="s">
        <v>23919</v>
      </c>
      <c r="D5595" s="891" t="s">
        <v>1703</v>
      </c>
      <c r="E5595" s="891" t="s">
        <v>1704</v>
      </c>
      <c r="F5595" s="893" t="s">
        <v>7126</v>
      </c>
      <c r="G5595" s="896">
        <v>1</v>
      </c>
      <c r="H5595" s="896">
        <v>1</v>
      </c>
      <c r="I5595" s="897">
        <v>1</v>
      </c>
      <c r="J5595" s="908">
        <v>172.51999999999998</v>
      </c>
      <c r="K5595" s="908">
        <v>181.6</v>
      </c>
      <c r="L5595" s="892" t="s">
        <v>17960</v>
      </c>
      <c r="M5595" s="892" t="s">
        <v>17961</v>
      </c>
      <c r="N5595" s="848">
        <v>377</v>
      </c>
      <c r="O5595" s="776"/>
      <c r="P5595" s="776"/>
      <c r="Q5595" s="776"/>
      <c r="R5595" s="776"/>
      <c r="S5595" s="776"/>
      <c r="T5595" s="776"/>
      <c r="U5595" s="776"/>
      <c r="V5595" s="776"/>
    </row>
    <row r="5596" spans="1:22" s="753" customFormat="1" ht="42">
      <c r="A5596" s="910">
        <v>5591</v>
      </c>
      <c r="B5596" s="845" t="s">
        <v>23920</v>
      </c>
      <c r="C5596" s="911" t="s">
        <v>23921</v>
      </c>
      <c r="D5596" s="891" t="s">
        <v>1703</v>
      </c>
      <c r="E5596" s="891" t="s">
        <v>1704</v>
      </c>
      <c r="F5596" s="893" t="s">
        <v>7126</v>
      </c>
      <c r="G5596" s="896">
        <v>1</v>
      </c>
      <c r="H5596" s="896">
        <v>1</v>
      </c>
      <c r="I5596" s="897">
        <v>1</v>
      </c>
      <c r="J5596" s="908">
        <v>102.83749999999999</v>
      </c>
      <c r="K5596" s="908">
        <v>108.25</v>
      </c>
      <c r="L5596" s="892" t="s">
        <v>17960</v>
      </c>
      <c r="M5596" s="892" t="s">
        <v>17961</v>
      </c>
      <c r="N5596" s="848">
        <v>377</v>
      </c>
      <c r="O5596" s="776"/>
      <c r="P5596" s="776"/>
      <c r="Q5596" s="776"/>
      <c r="R5596" s="776"/>
      <c r="S5596" s="776"/>
      <c r="T5596" s="776"/>
      <c r="U5596" s="776"/>
      <c r="V5596" s="776"/>
    </row>
    <row r="5597" spans="1:22" s="753" customFormat="1" ht="42">
      <c r="A5597" s="910">
        <v>5592</v>
      </c>
      <c r="B5597" s="845" t="s">
        <v>23922</v>
      </c>
      <c r="C5597" s="911" t="s">
        <v>23923</v>
      </c>
      <c r="D5597" s="891" t="s">
        <v>1703</v>
      </c>
      <c r="E5597" s="891" t="s">
        <v>1704</v>
      </c>
      <c r="F5597" s="893" t="s">
        <v>7126</v>
      </c>
      <c r="G5597" s="896">
        <v>1</v>
      </c>
      <c r="H5597" s="896">
        <v>1</v>
      </c>
      <c r="I5597" s="897">
        <v>1.06</v>
      </c>
      <c r="J5597" s="908">
        <v>97.054375000000007</v>
      </c>
      <c r="K5597" s="908">
        <v>102.16250000000001</v>
      </c>
      <c r="L5597" s="892" t="s">
        <v>17960</v>
      </c>
      <c r="M5597" s="892" t="s">
        <v>17961</v>
      </c>
      <c r="N5597" s="848">
        <v>377</v>
      </c>
      <c r="O5597" s="776"/>
      <c r="P5597" s="776"/>
      <c r="Q5597" s="776"/>
      <c r="R5597" s="776"/>
      <c r="S5597" s="776"/>
      <c r="T5597" s="776"/>
      <c r="U5597" s="776"/>
      <c r="V5597" s="776"/>
    </row>
    <row r="5598" spans="1:22" s="753" customFormat="1" ht="42">
      <c r="A5598" s="910">
        <v>5593</v>
      </c>
      <c r="B5598" s="845" t="s">
        <v>23924</v>
      </c>
      <c r="C5598" s="911" t="s">
        <v>23925</v>
      </c>
      <c r="D5598" s="891" t="s">
        <v>1703</v>
      </c>
      <c r="E5598" s="891" t="s">
        <v>1704</v>
      </c>
      <c r="F5598" s="893" t="s">
        <v>7126</v>
      </c>
      <c r="G5598" s="896">
        <v>1</v>
      </c>
      <c r="H5598" s="896">
        <v>1</v>
      </c>
      <c r="I5598" s="897">
        <v>1</v>
      </c>
      <c r="J5598" s="908">
        <v>105.61624999999999</v>
      </c>
      <c r="K5598" s="908">
        <v>111.175</v>
      </c>
      <c r="L5598" s="892" t="s">
        <v>17960</v>
      </c>
      <c r="M5598" s="892" t="s">
        <v>17961</v>
      </c>
      <c r="N5598" s="848">
        <v>377</v>
      </c>
      <c r="O5598" s="776"/>
      <c r="P5598" s="776"/>
      <c r="Q5598" s="776"/>
      <c r="R5598" s="776"/>
      <c r="S5598" s="776"/>
      <c r="T5598" s="776"/>
      <c r="U5598" s="776"/>
      <c r="V5598" s="776"/>
    </row>
    <row r="5599" spans="1:22" s="753" customFormat="1" ht="42">
      <c r="A5599" s="910">
        <v>5594</v>
      </c>
      <c r="B5599" s="845" t="s">
        <v>23926</v>
      </c>
      <c r="C5599" s="911" t="s">
        <v>23927</v>
      </c>
      <c r="D5599" s="891" t="s">
        <v>1703</v>
      </c>
      <c r="E5599" s="891" t="s">
        <v>1704</v>
      </c>
      <c r="F5599" s="893" t="s">
        <v>7126</v>
      </c>
      <c r="G5599" s="896">
        <v>1</v>
      </c>
      <c r="H5599" s="896">
        <v>1</v>
      </c>
      <c r="I5599" s="897">
        <v>1</v>
      </c>
      <c r="J5599" s="908">
        <v>33.107500000000002</v>
      </c>
      <c r="K5599" s="908">
        <v>34.85</v>
      </c>
      <c r="L5599" s="892" t="s">
        <v>17960</v>
      </c>
      <c r="M5599" s="892" t="s">
        <v>17961</v>
      </c>
      <c r="N5599" s="848">
        <v>377</v>
      </c>
      <c r="O5599" s="776"/>
      <c r="P5599" s="776"/>
      <c r="Q5599" s="776"/>
      <c r="R5599" s="776"/>
      <c r="S5599" s="776"/>
      <c r="T5599" s="776"/>
      <c r="U5599" s="776"/>
      <c r="V5599" s="776"/>
    </row>
    <row r="5600" spans="1:22" s="753" customFormat="1" ht="42">
      <c r="A5600" s="910">
        <v>5595</v>
      </c>
      <c r="B5600" s="845" t="s">
        <v>23928</v>
      </c>
      <c r="C5600" s="911" t="s">
        <v>23929</v>
      </c>
      <c r="D5600" s="891" t="s">
        <v>1703</v>
      </c>
      <c r="E5600" s="891" t="s">
        <v>1704</v>
      </c>
      <c r="F5600" s="893" t="s">
        <v>7126</v>
      </c>
      <c r="G5600" s="896">
        <v>1</v>
      </c>
      <c r="H5600" s="896">
        <v>1</v>
      </c>
      <c r="I5600" s="897">
        <v>1</v>
      </c>
      <c r="J5600" s="908">
        <v>4.453125</v>
      </c>
      <c r="K5600" s="908">
        <v>4.6875</v>
      </c>
      <c r="L5600" s="892" t="s">
        <v>17960</v>
      </c>
      <c r="M5600" s="892" t="s">
        <v>17961</v>
      </c>
      <c r="N5600" s="848">
        <v>377</v>
      </c>
      <c r="O5600" s="776"/>
      <c r="P5600" s="776"/>
      <c r="Q5600" s="776"/>
      <c r="R5600" s="776"/>
      <c r="S5600" s="776"/>
      <c r="T5600" s="776"/>
      <c r="U5600" s="776"/>
      <c r="V5600" s="776"/>
    </row>
    <row r="5601" spans="1:22" s="753" customFormat="1" ht="42">
      <c r="A5601" s="910">
        <v>5596</v>
      </c>
      <c r="B5601" s="845" t="s">
        <v>23930</v>
      </c>
      <c r="C5601" s="911" t="s">
        <v>23931</v>
      </c>
      <c r="D5601" s="891" t="s">
        <v>15136</v>
      </c>
      <c r="E5601" s="891" t="s">
        <v>1704</v>
      </c>
      <c r="F5601" s="893" t="s">
        <v>7126</v>
      </c>
      <c r="G5601" s="896">
        <v>2</v>
      </c>
      <c r="H5601" s="896">
        <v>2</v>
      </c>
      <c r="I5601" s="897">
        <v>0.25600000000000001</v>
      </c>
      <c r="J5601" s="908">
        <v>16.921875</v>
      </c>
      <c r="K5601" s="908">
        <v>17.8125</v>
      </c>
      <c r="L5601" s="892" t="s">
        <v>17960</v>
      </c>
      <c r="M5601" s="892" t="s">
        <v>17961</v>
      </c>
      <c r="N5601" s="848">
        <v>377</v>
      </c>
      <c r="O5601" s="776"/>
      <c r="P5601" s="776"/>
      <c r="Q5601" s="776"/>
      <c r="R5601" s="776"/>
      <c r="S5601" s="776"/>
      <c r="T5601" s="776"/>
      <c r="U5601" s="776"/>
      <c r="V5601" s="776"/>
    </row>
    <row r="5602" spans="1:22" s="753" customFormat="1" ht="42">
      <c r="A5602" s="910">
        <v>5597</v>
      </c>
      <c r="B5602" s="845" t="s">
        <v>23932</v>
      </c>
      <c r="C5602" s="911" t="s">
        <v>23933</v>
      </c>
      <c r="D5602" s="891" t="s">
        <v>15136</v>
      </c>
      <c r="E5602" s="891" t="s">
        <v>1704</v>
      </c>
      <c r="F5602" s="893" t="s">
        <v>7126</v>
      </c>
      <c r="G5602" s="896">
        <v>1</v>
      </c>
      <c r="H5602" s="896">
        <v>1</v>
      </c>
      <c r="I5602" s="897">
        <v>1</v>
      </c>
      <c r="J5602" s="908">
        <v>10.224374999999998</v>
      </c>
      <c r="K5602" s="908">
        <v>10.762499999999999</v>
      </c>
      <c r="L5602" s="892" t="s">
        <v>17960</v>
      </c>
      <c r="M5602" s="892" t="s">
        <v>17961</v>
      </c>
      <c r="N5602" s="848">
        <v>377</v>
      </c>
      <c r="O5602" s="776"/>
      <c r="P5602" s="776"/>
      <c r="Q5602" s="776"/>
      <c r="R5602" s="776"/>
      <c r="S5602" s="776"/>
      <c r="T5602" s="776"/>
      <c r="U5602" s="776"/>
      <c r="V5602" s="776"/>
    </row>
    <row r="5603" spans="1:22" s="753" customFormat="1" ht="42">
      <c r="A5603" s="910">
        <v>5598</v>
      </c>
      <c r="B5603" s="845" t="s">
        <v>23934</v>
      </c>
      <c r="C5603" s="911" t="s">
        <v>18709</v>
      </c>
      <c r="D5603" s="891" t="s">
        <v>1703</v>
      </c>
      <c r="E5603" s="891" t="s">
        <v>1704</v>
      </c>
      <c r="F5603" s="893" t="s">
        <v>7126</v>
      </c>
      <c r="G5603" s="896">
        <v>2</v>
      </c>
      <c r="H5603" s="896">
        <v>2</v>
      </c>
      <c r="I5603" s="897">
        <v>2</v>
      </c>
      <c r="J5603" s="908">
        <v>7.279374999999999</v>
      </c>
      <c r="K5603" s="908">
        <v>7.6624999999999996</v>
      </c>
      <c r="L5603" s="892" t="s">
        <v>17960</v>
      </c>
      <c r="M5603" s="892" t="s">
        <v>17961</v>
      </c>
      <c r="N5603" s="848">
        <v>377</v>
      </c>
      <c r="O5603" s="776"/>
      <c r="P5603" s="776"/>
      <c r="Q5603" s="776"/>
      <c r="R5603" s="776"/>
      <c r="S5603" s="776"/>
      <c r="T5603" s="776"/>
      <c r="U5603" s="776"/>
      <c r="V5603" s="776"/>
    </row>
    <row r="5604" spans="1:22" s="753" customFormat="1" ht="42">
      <c r="A5604" s="910">
        <v>5599</v>
      </c>
      <c r="B5604" s="845" t="s">
        <v>23935</v>
      </c>
      <c r="C5604" s="911" t="s">
        <v>18738</v>
      </c>
      <c r="D5604" s="891" t="s">
        <v>1703</v>
      </c>
      <c r="E5604" s="891" t="s">
        <v>1704</v>
      </c>
      <c r="F5604" s="893" t="s">
        <v>7126</v>
      </c>
      <c r="G5604" s="896">
        <v>2</v>
      </c>
      <c r="H5604" s="896">
        <v>2</v>
      </c>
      <c r="I5604" s="897">
        <v>2</v>
      </c>
      <c r="J5604" s="908">
        <v>3.9899999999999998</v>
      </c>
      <c r="K5604" s="908">
        <v>4.2</v>
      </c>
      <c r="L5604" s="892" t="s">
        <v>17960</v>
      </c>
      <c r="M5604" s="892" t="s">
        <v>17961</v>
      </c>
      <c r="N5604" s="848">
        <v>377</v>
      </c>
      <c r="O5604" s="776"/>
      <c r="P5604" s="776"/>
      <c r="Q5604" s="776"/>
      <c r="R5604" s="776"/>
      <c r="S5604" s="776"/>
      <c r="T5604" s="776"/>
      <c r="U5604" s="776"/>
      <c r="V5604" s="776"/>
    </row>
    <row r="5605" spans="1:22" s="753" customFormat="1" ht="42">
      <c r="A5605" s="910">
        <v>5600</v>
      </c>
      <c r="B5605" s="845" t="s">
        <v>23936</v>
      </c>
      <c r="C5605" s="911" t="s">
        <v>23937</v>
      </c>
      <c r="D5605" s="891" t="s">
        <v>15136</v>
      </c>
      <c r="E5605" s="891" t="s">
        <v>1704</v>
      </c>
      <c r="F5605" s="893" t="s">
        <v>7126</v>
      </c>
      <c r="G5605" s="896">
        <v>1</v>
      </c>
      <c r="H5605" s="896">
        <v>1</v>
      </c>
      <c r="I5605" s="897">
        <v>1</v>
      </c>
      <c r="J5605" s="908">
        <v>409.77062499999994</v>
      </c>
      <c r="K5605" s="908">
        <v>431.33749999999998</v>
      </c>
      <c r="L5605" s="892" t="s">
        <v>17960</v>
      </c>
      <c r="M5605" s="892" t="s">
        <v>17961</v>
      </c>
      <c r="N5605" s="848">
        <v>377</v>
      </c>
      <c r="O5605" s="776"/>
      <c r="P5605" s="776"/>
      <c r="Q5605" s="776"/>
      <c r="R5605" s="776"/>
      <c r="S5605" s="776"/>
      <c r="T5605" s="776"/>
      <c r="U5605" s="776"/>
      <c r="V5605" s="776"/>
    </row>
    <row r="5606" spans="1:22" s="753" customFormat="1" ht="42">
      <c r="A5606" s="910">
        <v>5601</v>
      </c>
      <c r="B5606" s="845" t="s">
        <v>23938</v>
      </c>
      <c r="C5606" s="911" t="s">
        <v>23939</v>
      </c>
      <c r="D5606" s="891" t="s">
        <v>1703</v>
      </c>
      <c r="E5606" s="891" t="s">
        <v>1704</v>
      </c>
      <c r="F5606" s="893" t="s">
        <v>7126</v>
      </c>
      <c r="G5606" s="896">
        <v>1</v>
      </c>
      <c r="H5606" s="896">
        <v>1</v>
      </c>
      <c r="I5606" s="897">
        <v>1</v>
      </c>
      <c r="J5606" s="908">
        <v>285.30874999999997</v>
      </c>
      <c r="K5606" s="908">
        <v>300.32499999999999</v>
      </c>
      <c r="L5606" s="892" t="s">
        <v>17960</v>
      </c>
      <c r="M5606" s="892" t="s">
        <v>17961</v>
      </c>
      <c r="N5606" s="848">
        <v>377</v>
      </c>
      <c r="O5606" s="776"/>
      <c r="P5606" s="776"/>
      <c r="Q5606" s="776"/>
      <c r="R5606" s="776"/>
      <c r="S5606" s="776"/>
      <c r="T5606" s="776"/>
      <c r="U5606" s="776"/>
      <c r="V5606" s="776"/>
    </row>
    <row r="5607" spans="1:22" s="753" customFormat="1" ht="42">
      <c r="A5607" s="910">
        <v>5602</v>
      </c>
      <c r="B5607" s="845" t="s">
        <v>23940</v>
      </c>
      <c r="C5607" s="911" t="s">
        <v>23941</v>
      </c>
      <c r="D5607" s="891" t="s">
        <v>1703</v>
      </c>
      <c r="E5607" s="891" t="s">
        <v>1704</v>
      </c>
      <c r="F5607" s="893" t="s">
        <v>7126</v>
      </c>
      <c r="G5607" s="896">
        <v>1</v>
      </c>
      <c r="H5607" s="896">
        <v>1</v>
      </c>
      <c r="I5607" s="897">
        <v>1</v>
      </c>
      <c r="J5607" s="908">
        <v>344.70749999999992</v>
      </c>
      <c r="K5607" s="908">
        <v>362.84999999999997</v>
      </c>
      <c r="L5607" s="892" t="s">
        <v>17960</v>
      </c>
      <c r="M5607" s="892" t="s">
        <v>17961</v>
      </c>
      <c r="N5607" s="848">
        <v>377</v>
      </c>
      <c r="O5607" s="776"/>
      <c r="P5607" s="776"/>
      <c r="Q5607" s="776"/>
      <c r="R5607" s="776"/>
      <c r="S5607" s="776"/>
      <c r="T5607" s="776"/>
      <c r="U5607" s="776"/>
      <c r="V5607" s="776"/>
    </row>
    <row r="5608" spans="1:22" s="753" customFormat="1" ht="42">
      <c r="A5608" s="910">
        <v>5603</v>
      </c>
      <c r="B5608" s="845" t="s">
        <v>23942</v>
      </c>
      <c r="C5608" s="911" t="s">
        <v>23943</v>
      </c>
      <c r="D5608" s="891" t="s">
        <v>1703</v>
      </c>
      <c r="E5608" s="891" t="s">
        <v>1704</v>
      </c>
      <c r="F5608" s="893" t="s">
        <v>7126</v>
      </c>
      <c r="G5608" s="896">
        <v>1</v>
      </c>
      <c r="H5608" s="896">
        <v>1</v>
      </c>
      <c r="I5608" s="897">
        <v>1</v>
      </c>
      <c r="J5608" s="908">
        <v>280.44</v>
      </c>
      <c r="K5608" s="908">
        <v>295.2</v>
      </c>
      <c r="L5608" s="892" t="s">
        <v>17960</v>
      </c>
      <c r="M5608" s="892" t="s">
        <v>17961</v>
      </c>
      <c r="N5608" s="848">
        <v>377</v>
      </c>
      <c r="O5608" s="776"/>
      <c r="P5608" s="776"/>
      <c r="Q5608" s="776"/>
      <c r="R5608" s="776"/>
      <c r="S5608" s="776"/>
      <c r="T5608" s="776"/>
      <c r="U5608" s="776"/>
      <c r="V5608" s="776"/>
    </row>
    <row r="5609" spans="1:22" s="753" customFormat="1" ht="42">
      <c r="A5609" s="910">
        <v>5604</v>
      </c>
      <c r="B5609" s="845" t="s">
        <v>37308</v>
      </c>
      <c r="C5609" s="911" t="s">
        <v>37309</v>
      </c>
      <c r="D5609" s="891" t="s">
        <v>1703</v>
      </c>
      <c r="E5609" s="891" t="s">
        <v>1704</v>
      </c>
      <c r="F5609" s="893" t="s">
        <v>7126</v>
      </c>
      <c r="G5609" s="896">
        <v>1</v>
      </c>
      <c r="H5609" s="896">
        <v>1</v>
      </c>
      <c r="I5609" s="897">
        <v>1</v>
      </c>
      <c r="J5609" s="908">
        <v>178.08937499999999</v>
      </c>
      <c r="K5609" s="908">
        <v>187.46250000000001</v>
      </c>
      <c r="L5609" s="892" t="s">
        <v>17960</v>
      </c>
      <c r="M5609" s="892" t="s">
        <v>17961</v>
      </c>
      <c r="N5609" s="848">
        <v>377</v>
      </c>
      <c r="O5609" s="776"/>
      <c r="P5609" s="776"/>
      <c r="Q5609" s="776"/>
      <c r="R5609" s="776"/>
      <c r="S5609" s="776"/>
      <c r="T5609" s="776"/>
      <c r="U5609" s="776"/>
      <c r="V5609" s="776"/>
    </row>
    <row r="5610" spans="1:22" s="753" customFormat="1" ht="42">
      <c r="A5610" s="910">
        <v>5605</v>
      </c>
      <c r="B5610" s="845" t="s">
        <v>23944</v>
      </c>
      <c r="C5610" s="911" t="s">
        <v>23945</v>
      </c>
      <c r="D5610" s="891" t="s">
        <v>1703</v>
      </c>
      <c r="E5610" s="891" t="s">
        <v>1704</v>
      </c>
      <c r="F5610" s="893" t="s">
        <v>7126</v>
      </c>
      <c r="G5610" s="896">
        <v>1</v>
      </c>
      <c r="H5610" s="896">
        <v>1</v>
      </c>
      <c r="I5610" s="897">
        <v>0.1</v>
      </c>
      <c r="J5610" s="908">
        <v>192.08999999999997</v>
      </c>
      <c r="K5610" s="908">
        <v>202.2</v>
      </c>
      <c r="L5610" s="892" t="s">
        <v>17960</v>
      </c>
      <c r="M5610" s="892" t="s">
        <v>17961</v>
      </c>
      <c r="N5610" s="848">
        <v>377</v>
      </c>
      <c r="O5610" s="776"/>
      <c r="P5610" s="776"/>
      <c r="Q5610" s="776"/>
      <c r="R5610" s="776"/>
      <c r="S5610" s="776"/>
      <c r="T5610" s="776"/>
      <c r="U5610" s="776"/>
      <c r="V5610" s="776"/>
    </row>
    <row r="5611" spans="1:22" s="753" customFormat="1" ht="42">
      <c r="A5611" s="910">
        <v>5606</v>
      </c>
      <c r="B5611" s="900" t="s">
        <v>23946</v>
      </c>
      <c r="C5611" s="913" t="s">
        <v>23947</v>
      </c>
      <c r="D5611" s="551" t="s">
        <v>2313</v>
      </c>
      <c r="E5611" s="551" t="s">
        <v>1704</v>
      </c>
      <c r="F5611" s="841" t="s">
        <v>7126</v>
      </c>
      <c r="G5611" s="843">
        <v>1</v>
      </c>
      <c r="H5611" s="843">
        <v>1</v>
      </c>
      <c r="I5611" s="842">
        <v>1</v>
      </c>
      <c r="J5611" s="909">
        <v>224.354375</v>
      </c>
      <c r="K5611" s="909">
        <v>236.16250000000002</v>
      </c>
      <c r="L5611" s="755" t="s">
        <v>17960</v>
      </c>
      <c r="M5611" s="755" t="s">
        <v>17961</v>
      </c>
      <c r="N5611" s="756">
        <v>377</v>
      </c>
      <c r="O5611" s="776"/>
      <c r="P5611" s="776"/>
      <c r="Q5611" s="776"/>
      <c r="R5611" s="776"/>
      <c r="S5611" s="776"/>
      <c r="T5611" s="776"/>
      <c r="U5611" s="776"/>
      <c r="V5611" s="776"/>
    </row>
    <row r="5612" spans="1:22" s="753" customFormat="1" ht="42">
      <c r="A5612" s="910">
        <v>5607</v>
      </c>
      <c r="B5612" s="900" t="s">
        <v>23948</v>
      </c>
      <c r="C5612" s="913" t="s">
        <v>23949</v>
      </c>
      <c r="D5612" s="551" t="s">
        <v>2313</v>
      </c>
      <c r="E5612" s="551" t="s">
        <v>1704</v>
      </c>
      <c r="F5612" s="841" t="s">
        <v>7126</v>
      </c>
      <c r="G5612" s="843">
        <v>1</v>
      </c>
      <c r="H5612" s="843">
        <v>1</v>
      </c>
      <c r="I5612" s="842">
        <v>1</v>
      </c>
      <c r="J5612" s="909">
        <v>294.31</v>
      </c>
      <c r="K5612" s="909">
        <v>309.8</v>
      </c>
      <c r="L5612" s="755" t="s">
        <v>17960</v>
      </c>
      <c r="M5612" s="755" t="s">
        <v>17961</v>
      </c>
      <c r="N5612" s="756">
        <v>377</v>
      </c>
      <c r="O5612" s="776"/>
      <c r="P5612" s="776"/>
      <c r="Q5612" s="776"/>
      <c r="R5612" s="776"/>
      <c r="S5612" s="776"/>
      <c r="T5612" s="776"/>
      <c r="U5612" s="776"/>
      <c r="V5612" s="776"/>
    </row>
    <row r="5613" spans="1:22" s="753" customFormat="1" ht="42">
      <c r="A5613" s="910">
        <v>5608</v>
      </c>
      <c r="B5613" s="845" t="s">
        <v>23950</v>
      </c>
      <c r="C5613" s="911" t="s">
        <v>23951</v>
      </c>
      <c r="D5613" s="891" t="s">
        <v>1703</v>
      </c>
      <c r="E5613" s="891" t="s">
        <v>1704</v>
      </c>
      <c r="F5613" s="893" t="s">
        <v>7126</v>
      </c>
      <c r="G5613" s="896">
        <v>10</v>
      </c>
      <c r="H5613" s="896">
        <v>10</v>
      </c>
      <c r="I5613" s="897">
        <v>1</v>
      </c>
      <c r="J5613" s="908">
        <v>1.223125</v>
      </c>
      <c r="K5613" s="908">
        <v>1.2875000000000001</v>
      </c>
      <c r="L5613" s="892" t="s">
        <v>17960</v>
      </c>
      <c r="M5613" s="892" t="s">
        <v>17961</v>
      </c>
      <c r="N5613" s="848">
        <v>377</v>
      </c>
      <c r="O5613" s="776"/>
      <c r="P5613" s="776"/>
      <c r="Q5613" s="776"/>
      <c r="R5613" s="776"/>
      <c r="S5613" s="776"/>
      <c r="T5613" s="776"/>
      <c r="U5613" s="776"/>
      <c r="V5613" s="776"/>
    </row>
    <row r="5614" spans="1:22" s="753" customFormat="1" ht="42">
      <c r="A5614" s="910">
        <v>5609</v>
      </c>
      <c r="B5614" s="845" t="s">
        <v>23952</v>
      </c>
      <c r="C5614" s="911" t="s">
        <v>18738</v>
      </c>
      <c r="D5614" s="891" t="s">
        <v>15136</v>
      </c>
      <c r="E5614" s="891" t="s">
        <v>1704</v>
      </c>
      <c r="F5614" s="893" t="s">
        <v>7126</v>
      </c>
      <c r="G5614" s="896">
        <v>2</v>
      </c>
      <c r="H5614" s="896">
        <v>2</v>
      </c>
      <c r="I5614" s="897">
        <v>0.01</v>
      </c>
      <c r="J5614" s="908">
        <v>3.5506250000000001</v>
      </c>
      <c r="K5614" s="908">
        <v>3.7375000000000003</v>
      </c>
      <c r="L5614" s="892" t="s">
        <v>17960</v>
      </c>
      <c r="M5614" s="892" t="s">
        <v>17961</v>
      </c>
      <c r="N5614" s="848">
        <v>377</v>
      </c>
      <c r="O5614" s="776"/>
      <c r="P5614" s="776"/>
      <c r="Q5614" s="776"/>
      <c r="R5614" s="776"/>
      <c r="S5614" s="776"/>
      <c r="T5614" s="776"/>
      <c r="U5614" s="776"/>
      <c r="V5614" s="776"/>
    </row>
    <row r="5615" spans="1:22" s="753" customFormat="1" ht="42">
      <c r="A5615" s="910">
        <v>5610</v>
      </c>
      <c r="B5615" s="845" t="s">
        <v>23953</v>
      </c>
      <c r="C5615" s="911" t="s">
        <v>23954</v>
      </c>
      <c r="D5615" s="891" t="s">
        <v>1703</v>
      </c>
      <c r="E5615" s="891" t="s">
        <v>1704</v>
      </c>
      <c r="F5615" s="893" t="s">
        <v>7126</v>
      </c>
      <c r="G5615" s="896">
        <v>10</v>
      </c>
      <c r="H5615" s="896">
        <v>10</v>
      </c>
      <c r="I5615" s="897">
        <v>1</v>
      </c>
      <c r="J5615" s="908">
        <v>1.223125</v>
      </c>
      <c r="K5615" s="908">
        <v>1.2875000000000001</v>
      </c>
      <c r="L5615" s="892" t="s">
        <v>17960</v>
      </c>
      <c r="M5615" s="892" t="s">
        <v>17961</v>
      </c>
      <c r="N5615" s="848">
        <v>377</v>
      </c>
      <c r="O5615" s="776"/>
      <c r="P5615" s="776"/>
      <c r="Q5615" s="776"/>
      <c r="R5615" s="776"/>
      <c r="S5615" s="776"/>
      <c r="T5615" s="776"/>
      <c r="U5615" s="776"/>
      <c r="V5615" s="776"/>
    </row>
    <row r="5616" spans="1:22" s="753" customFormat="1" ht="42">
      <c r="A5616" s="910">
        <v>5611</v>
      </c>
      <c r="B5616" s="845" t="s">
        <v>23955</v>
      </c>
      <c r="C5616" s="911" t="s">
        <v>23956</v>
      </c>
      <c r="D5616" s="891" t="s">
        <v>1703</v>
      </c>
      <c r="E5616" s="891" t="s">
        <v>1704</v>
      </c>
      <c r="F5616" s="893" t="s">
        <v>7126</v>
      </c>
      <c r="G5616" s="896">
        <v>4</v>
      </c>
      <c r="H5616" s="896">
        <v>4</v>
      </c>
      <c r="I5616" s="897">
        <v>4</v>
      </c>
      <c r="J5616" s="908">
        <v>3.3131249999999999</v>
      </c>
      <c r="K5616" s="908">
        <v>3.4874999999999998</v>
      </c>
      <c r="L5616" s="892" t="s">
        <v>17960</v>
      </c>
      <c r="M5616" s="892" t="s">
        <v>17961</v>
      </c>
      <c r="N5616" s="848">
        <v>377</v>
      </c>
      <c r="O5616" s="776"/>
      <c r="P5616" s="776"/>
      <c r="Q5616" s="776"/>
      <c r="R5616" s="776"/>
      <c r="S5616" s="776"/>
      <c r="T5616" s="776"/>
      <c r="U5616" s="776"/>
      <c r="V5616" s="776"/>
    </row>
    <row r="5617" spans="1:22" s="753" customFormat="1" ht="42">
      <c r="A5617" s="910">
        <v>5612</v>
      </c>
      <c r="B5617" s="845" t="s">
        <v>23957</v>
      </c>
      <c r="C5617" s="911" t="s">
        <v>23958</v>
      </c>
      <c r="D5617" s="891" t="s">
        <v>1703</v>
      </c>
      <c r="E5617" s="891" t="s">
        <v>1704</v>
      </c>
      <c r="F5617" s="893" t="s">
        <v>7126</v>
      </c>
      <c r="G5617" s="896">
        <v>1</v>
      </c>
      <c r="H5617" s="898">
        <v>1</v>
      </c>
      <c r="I5617" s="897">
        <v>1</v>
      </c>
      <c r="J5617" s="908">
        <v>29.675624999999997</v>
      </c>
      <c r="K5617" s="908">
        <v>31.237499999999997</v>
      </c>
      <c r="L5617" s="892" t="s">
        <v>17960</v>
      </c>
      <c r="M5617" s="892" t="s">
        <v>17961</v>
      </c>
      <c r="N5617" s="848">
        <v>377</v>
      </c>
      <c r="O5617" s="776"/>
      <c r="P5617" s="776"/>
      <c r="Q5617" s="776"/>
      <c r="R5617" s="776"/>
      <c r="S5617" s="776"/>
      <c r="T5617" s="776"/>
      <c r="U5617" s="776"/>
      <c r="V5617" s="776"/>
    </row>
    <row r="5618" spans="1:22" s="753" customFormat="1" ht="42">
      <c r="A5618" s="910">
        <v>5613</v>
      </c>
      <c r="B5618" s="845" t="s">
        <v>23959</v>
      </c>
      <c r="C5618" s="911" t="s">
        <v>23960</v>
      </c>
      <c r="D5618" s="891" t="s">
        <v>1703</v>
      </c>
      <c r="E5618" s="891" t="s">
        <v>1704</v>
      </c>
      <c r="F5618" s="893" t="s">
        <v>7126</v>
      </c>
      <c r="G5618" s="896">
        <v>1</v>
      </c>
      <c r="H5618" s="896">
        <v>1</v>
      </c>
      <c r="I5618" s="897">
        <v>1.4999999999999999E-2</v>
      </c>
      <c r="J5618" s="908">
        <v>145.7775</v>
      </c>
      <c r="K5618" s="908">
        <v>153.45000000000002</v>
      </c>
      <c r="L5618" s="892" t="s">
        <v>17960</v>
      </c>
      <c r="M5618" s="892" t="s">
        <v>17961</v>
      </c>
      <c r="N5618" s="848">
        <v>377</v>
      </c>
      <c r="O5618" s="776"/>
      <c r="P5618" s="776"/>
      <c r="Q5618" s="776"/>
      <c r="R5618" s="776"/>
      <c r="S5618" s="776"/>
      <c r="T5618" s="776"/>
      <c r="U5618" s="776"/>
      <c r="V5618" s="776"/>
    </row>
    <row r="5619" spans="1:22" s="753" customFormat="1" ht="42">
      <c r="A5619" s="910">
        <v>5614</v>
      </c>
      <c r="B5619" s="845" t="s">
        <v>23961</v>
      </c>
      <c r="C5619" s="911" t="s">
        <v>23962</v>
      </c>
      <c r="D5619" s="891" t="s">
        <v>1703</v>
      </c>
      <c r="E5619" s="891" t="s">
        <v>1704</v>
      </c>
      <c r="F5619" s="893" t="s">
        <v>7126</v>
      </c>
      <c r="G5619" s="896">
        <v>1</v>
      </c>
      <c r="H5619" s="896">
        <v>1</v>
      </c>
      <c r="I5619" s="897">
        <v>1</v>
      </c>
      <c r="J5619" s="908">
        <v>20.828749999999996</v>
      </c>
      <c r="K5619" s="908">
        <v>21.924999999999997</v>
      </c>
      <c r="L5619" s="892" t="s">
        <v>17960</v>
      </c>
      <c r="M5619" s="892" t="s">
        <v>17961</v>
      </c>
      <c r="N5619" s="848">
        <v>377</v>
      </c>
      <c r="O5619" s="776"/>
      <c r="P5619" s="776"/>
      <c r="Q5619" s="776"/>
      <c r="R5619" s="776"/>
      <c r="S5619" s="776"/>
      <c r="T5619" s="776"/>
      <c r="U5619" s="776"/>
      <c r="V5619" s="776"/>
    </row>
    <row r="5620" spans="1:22" s="753" customFormat="1" ht="42">
      <c r="A5620" s="910">
        <v>5615</v>
      </c>
      <c r="B5620" s="845" t="s">
        <v>23963</v>
      </c>
      <c r="C5620" s="911" t="s">
        <v>23964</v>
      </c>
      <c r="D5620" s="891" t="s">
        <v>1703</v>
      </c>
      <c r="E5620" s="891" t="s">
        <v>1704</v>
      </c>
      <c r="F5620" s="893" t="s">
        <v>7126</v>
      </c>
      <c r="G5620" s="896">
        <v>1</v>
      </c>
      <c r="H5620" s="896">
        <v>1</v>
      </c>
      <c r="I5620" s="897">
        <v>1</v>
      </c>
      <c r="J5620" s="908">
        <v>259.42124999999999</v>
      </c>
      <c r="K5620" s="908">
        <v>273.07499999999999</v>
      </c>
      <c r="L5620" s="892" t="s">
        <v>17960</v>
      </c>
      <c r="M5620" s="892" t="s">
        <v>17961</v>
      </c>
      <c r="N5620" s="848">
        <v>377</v>
      </c>
      <c r="O5620" s="776"/>
      <c r="P5620" s="776"/>
      <c r="Q5620" s="776"/>
      <c r="R5620" s="776"/>
      <c r="S5620" s="776"/>
      <c r="T5620" s="776"/>
      <c r="U5620" s="776"/>
      <c r="V5620" s="776"/>
    </row>
    <row r="5621" spans="1:22" s="753" customFormat="1" ht="42">
      <c r="A5621" s="910">
        <v>5616</v>
      </c>
      <c r="B5621" s="900" t="s">
        <v>23965</v>
      </c>
      <c r="C5621" s="913" t="s">
        <v>23966</v>
      </c>
      <c r="D5621" s="551" t="s">
        <v>2313</v>
      </c>
      <c r="E5621" s="551" t="s">
        <v>1704</v>
      </c>
      <c r="F5621" s="841" t="s">
        <v>7126</v>
      </c>
      <c r="G5621" s="843">
        <v>1</v>
      </c>
      <c r="H5621" s="843">
        <v>1</v>
      </c>
      <c r="I5621" s="842">
        <v>1</v>
      </c>
      <c r="J5621" s="909">
        <v>617.42875000000004</v>
      </c>
      <c r="K5621" s="909">
        <v>649.92500000000007</v>
      </c>
      <c r="L5621" s="755" t="s">
        <v>17960</v>
      </c>
      <c r="M5621" s="755" t="s">
        <v>17961</v>
      </c>
      <c r="N5621" s="756">
        <v>377</v>
      </c>
      <c r="O5621" s="776"/>
      <c r="P5621" s="776"/>
      <c r="Q5621" s="776"/>
      <c r="R5621" s="776"/>
      <c r="S5621" s="776"/>
      <c r="T5621" s="776"/>
      <c r="U5621" s="776"/>
      <c r="V5621" s="776"/>
    </row>
    <row r="5622" spans="1:22" s="753" customFormat="1" ht="42">
      <c r="A5622" s="910">
        <v>5617</v>
      </c>
      <c r="B5622" s="845" t="s">
        <v>23967</v>
      </c>
      <c r="C5622" s="911" t="s">
        <v>23968</v>
      </c>
      <c r="D5622" s="891" t="s">
        <v>1703</v>
      </c>
      <c r="E5622" s="891" t="s">
        <v>1704</v>
      </c>
      <c r="F5622" s="893" t="s">
        <v>7126</v>
      </c>
      <c r="G5622" s="896">
        <v>1</v>
      </c>
      <c r="H5622" s="896">
        <v>1</v>
      </c>
      <c r="I5622" s="897">
        <v>1</v>
      </c>
      <c r="J5622" s="908">
        <v>83.148749999999993</v>
      </c>
      <c r="K5622" s="908">
        <v>87.524999999999991</v>
      </c>
      <c r="L5622" s="892" t="s">
        <v>17960</v>
      </c>
      <c r="M5622" s="892" t="s">
        <v>17961</v>
      </c>
      <c r="N5622" s="848">
        <v>377</v>
      </c>
      <c r="O5622" s="776"/>
      <c r="P5622" s="776"/>
      <c r="Q5622" s="776"/>
      <c r="R5622" s="776"/>
      <c r="S5622" s="776"/>
      <c r="T5622" s="776"/>
      <c r="U5622" s="776"/>
      <c r="V5622" s="776"/>
    </row>
    <row r="5623" spans="1:22" s="753" customFormat="1" ht="42">
      <c r="A5623" s="910">
        <v>5618</v>
      </c>
      <c r="B5623" s="845" t="s">
        <v>23969</v>
      </c>
      <c r="C5623" s="911" t="s">
        <v>23970</v>
      </c>
      <c r="D5623" s="891" t="s">
        <v>1703</v>
      </c>
      <c r="E5623" s="891" t="s">
        <v>1704</v>
      </c>
      <c r="F5623" s="893" t="s">
        <v>7126</v>
      </c>
      <c r="G5623" s="896">
        <v>1</v>
      </c>
      <c r="H5623" s="896">
        <v>1</v>
      </c>
      <c r="I5623" s="897">
        <v>1</v>
      </c>
      <c r="J5623" s="908">
        <v>3.2181250000000001</v>
      </c>
      <c r="K5623" s="908">
        <v>3.3875000000000002</v>
      </c>
      <c r="L5623" s="892" t="s">
        <v>17960</v>
      </c>
      <c r="M5623" s="892" t="s">
        <v>17961</v>
      </c>
      <c r="N5623" s="848">
        <v>377</v>
      </c>
      <c r="O5623" s="776"/>
      <c r="P5623" s="776"/>
      <c r="Q5623" s="776"/>
      <c r="R5623" s="776"/>
      <c r="S5623" s="776"/>
      <c r="T5623" s="776"/>
      <c r="U5623" s="776"/>
      <c r="V5623" s="776"/>
    </row>
    <row r="5624" spans="1:22" s="753" customFormat="1" ht="42">
      <c r="A5624" s="910">
        <v>5619</v>
      </c>
      <c r="B5624" s="845" t="s">
        <v>23971</v>
      </c>
      <c r="C5624" s="911" t="s">
        <v>23972</v>
      </c>
      <c r="D5624" s="891" t="s">
        <v>1703</v>
      </c>
      <c r="E5624" s="891" t="s">
        <v>1704</v>
      </c>
      <c r="F5624" s="893" t="s">
        <v>7126</v>
      </c>
      <c r="G5624" s="896">
        <v>1</v>
      </c>
      <c r="H5624" s="896">
        <v>1</v>
      </c>
      <c r="I5624" s="897">
        <v>1</v>
      </c>
      <c r="J5624" s="908">
        <v>27.419374999999999</v>
      </c>
      <c r="K5624" s="908">
        <v>28.862500000000001</v>
      </c>
      <c r="L5624" s="892" t="s">
        <v>17960</v>
      </c>
      <c r="M5624" s="892" t="s">
        <v>17961</v>
      </c>
      <c r="N5624" s="848">
        <v>377</v>
      </c>
      <c r="O5624" s="776"/>
      <c r="P5624" s="776"/>
      <c r="Q5624" s="776"/>
      <c r="R5624" s="776"/>
      <c r="S5624" s="776"/>
      <c r="T5624" s="776"/>
      <c r="U5624" s="776"/>
      <c r="V5624" s="776"/>
    </row>
    <row r="5625" spans="1:22" s="753" customFormat="1" ht="42">
      <c r="A5625" s="910">
        <v>5620</v>
      </c>
      <c r="B5625" s="845" t="s">
        <v>23973</v>
      </c>
      <c r="C5625" s="911" t="s">
        <v>23974</v>
      </c>
      <c r="D5625" s="891" t="s">
        <v>1703</v>
      </c>
      <c r="E5625" s="891" t="s">
        <v>1704</v>
      </c>
      <c r="F5625" s="893" t="s">
        <v>7126</v>
      </c>
      <c r="G5625" s="896">
        <v>1</v>
      </c>
      <c r="H5625" s="896">
        <v>1</v>
      </c>
      <c r="I5625" s="897">
        <v>0.01</v>
      </c>
      <c r="J5625" s="908">
        <v>109.74875</v>
      </c>
      <c r="K5625" s="908">
        <v>115.52500000000001</v>
      </c>
      <c r="L5625" s="892" t="s">
        <v>17960</v>
      </c>
      <c r="M5625" s="892" t="s">
        <v>17961</v>
      </c>
      <c r="N5625" s="848">
        <v>377</v>
      </c>
      <c r="O5625" s="776"/>
      <c r="P5625" s="776"/>
      <c r="Q5625" s="776"/>
      <c r="R5625" s="776"/>
      <c r="S5625" s="776"/>
      <c r="T5625" s="776"/>
      <c r="U5625" s="776"/>
      <c r="V5625" s="776"/>
    </row>
    <row r="5626" spans="1:22" s="753" customFormat="1" ht="42">
      <c r="A5626" s="910">
        <v>5621</v>
      </c>
      <c r="B5626" s="845" t="s">
        <v>23975</v>
      </c>
      <c r="C5626" s="911" t="s">
        <v>23976</v>
      </c>
      <c r="D5626" s="891" t="s">
        <v>1703</v>
      </c>
      <c r="E5626" s="891" t="s">
        <v>1704</v>
      </c>
      <c r="F5626" s="893" t="s">
        <v>7126</v>
      </c>
      <c r="G5626" s="896">
        <v>1</v>
      </c>
      <c r="H5626" s="896">
        <v>1</v>
      </c>
      <c r="I5626" s="897">
        <v>0.01</v>
      </c>
      <c r="J5626" s="908">
        <v>98.503124999999997</v>
      </c>
      <c r="K5626" s="908">
        <v>103.6875</v>
      </c>
      <c r="L5626" s="892" t="s">
        <v>17960</v>
      </c>
      <c r="M5626" s="892" t="s">
        <v>17961</v>
      </c>
      <c r="N5626" s="848">
        <v>377</v>
      </c>
      <c r="O5626" s="776"/>
      <c r="P5626" s="776"/>
      <c r="Q5626" s="776"/>
      <c r="R5626" s="776"/>
      <c r="S5626" s="776"/>
      <c r="T5626" s="776"/>
      <c r="U5626" s="776"/>
      <c r="V5626" s="776"/>
    </row>
    <row r="5627" spans="1:22" s="753" customFormat="1" ht="42">
      <c r="A5627" s="910">
        <v>5622</v>
      </c>
      <c r="B5627" s="845" t="s">
        <v>23977</v>
      </c>
      <c r="C5627" s="911" t="s">
        <v>23978</v>
      </c>
      <c r="D5627" s="891" t="s">
        <v>1703</v>
      </c>
      <c r="E5627" s="891" t="s">
        <v>1704</v>
      </c>
      <c r="F5627" s="893" t="s">
        <v>7126</v>
      </c>
      <c r="G5627" s="896">
        <v>1</v>
      </c>
      <c r="H5627" s="896">
        <v>1</v>
      </c>
      <c r="I5627" s="897">
        <v>1</v>
      </c>
      <c r="J5627" s="908">
        <v>311.96812499999999</v>
      </c>
      <c r="K5627" s="908">
        <v>328.38749999999999</v>
      </c>
      <c r="L5627" s="892" t="s">
        <v>17960</v>
      </c>
      <c r="M5627" s="892" t="s">
        <v>17961</v>
      </c>
      <c r="N5627" s="848">
        <v>377</v>
      </c>
      <c r="O5627" s="776"/>
      <c r="P5627" s="776"/>
      <c r="Q5627" s="776"/>
      <c r="R5627" s="776"/>
      <c r="S5627" s="776"/>
      <c r="T5627" s="776"/>
      <c r="U5627" s="776"/>
      <c r="V5627" s="776"/>
    </row>
    <row r="5628" spans="1:22" s="753" customFormat="1" ht="42">
      <c r="A5628" s="910">
        <v>5623</v>
      </c>
      <c r="B5628" s="845" t="s">
        <v>23979</v>
      </c>
      <c r="C5628" s="911" t="s">
        <v>23980</v>
      </c>
      <c r="D5628" s="891" t="s">
        <v>1703</v>
      </c>
      <c r="E5628" s="891" t="s">
        <v>1704</v>
      </c>
      <c r="F5628" s="893" t="s">
        <v>7126</v>
      </c>
      <c r="G5628" s="896">
        <v>1</v>
      </c>
      <c r="H5628" s="896">
        <v>1</v>
      </c>
      <c r="I5628" s="897">
        <v>5.1999999999999998E-2</v>
      </c>
      <c r="J5628" s="908">
        <v>20.804999999999996</v>
      </c>
      <c r="K5628" s="908">
        <v>21.9</v>
      </c>
      <c r="L5628" s="892" t="s">
        <v>17960</v>
      </c>
      <c r="M5628" s="892" t="s">
        <v>17961</v>
      </c>
      <c r="N5628" s="848">
        <v>377</v>
      </c>
      <c r="O5628" s="776"/>
      <c r="P5628" s="776"/>
      <c r="Q5628" s="776"/>
      <c r="R5628" s="776"/>
      <c r="S5628" s="776"/>
      <c r="T5628" s="776"/>
      <c r="U5628" s="776"/>
      <c r="V5628" s="776"/>
    </row>
    <row r="5629" spans="1:22" s="753" customFormat="1" ht="42">
      <c r="A5629" s="910">
        <v>5624</v>
      </c>
      <c r="B5629" s="845" t="s">
        <v>23981</v>
      </c>
      <c r="C5629" s="911" t="s">
        <v>23982</v>
      </c>
      <c r="D5629" s="891" t="s">
        <v>1703</v>
      </c>
      <c r="E5629" s="891" t="s">
        <v>1704</v>
      </c>
      <c r="F5629" s="893" t="s">
        <v>7126</v>
      </c>
      <c r="G5629" s="896">
        <v>1</v>
      </c>
      <c r="H5629" s="896">
        <v>1</v>
      </c>
      <c r="I5629" s="897">
        <v>0.28000000000000003</v>
      </c>
      <c r="J5629" s="908">
        <v>220.39999999999998</v>
      </c>
      <c r="K5629" s="908">
        <v>232</v>
      </c>
      <c r="L5629" s="892" t="s">
        <v>17960</v>
      </c>
      <c r="M5629" s="892" t="s">
        <v>17961</v>
      </c>
      <c r="N5629" s="848">
        <v>377</v>
      </c>
      <c r="O5629" s="776"/>
      <c r="P5629" s="776"/>
      <c r="Q5629" s="776"/>
      <c r="R5629" s="776"/>
      <c r="S5629" s="776"/>
      <c r="T5629" s="776"/>
      <c r="U5629" s="776"/>
      <c r="V5629" s="776"/>
    </row>
    <row r="5630" spans="1:22" s="753" customFormat="1" ht="42">
      <c r="A5630" s="910">
        <v>5625</v>
      </c>
      <c r="B5630" s="845" t="s">
        <v>23983</v>
      </c>
      <c r="C5630" s="911" t="s">
        <v>23984</v>
      </c>
      <c r="D5630" s="891" t="s">
        <v>1703</v>
      </c>
      <c r="E5630" s="891" t="s">
        <v>1704</v>
      </c>
      <c r="F5630" s="893" t="s">
        <v>7126</v>
      </c>
      <c r="G5630" s="896">
        <v>1</v>
      </c>
      <c r="H5630" s="896">
        <v>1</v>
      </c>
      <c r="I5630" s="897">
        <v>1</v>
      </c>
      <c r="J5630" s="908">
        <v>152.96187499999999</v>
      </c>
      <c r="K5630" s="908">
        <v>161.01249999999999</v>
      </c>
      <c r="L5630" s="892" t="s">
        <v>17960</v>
      </c>
      <c r="M5630" s="892" t="s">
        <v>17961</v>
      </c>
      <c r="N5630" s="848">
        <v>377</v>
      </c>
      <c r="O5630" s="776"/>
      <c r="P5630" s="776"/>
      <c r="Q5630" s="776"/>
      <c r="R5630" s="776"/>
      <c r="S5630" s="776"/>
      <c r="T5630" s="776"/>
      <c r="U5630" s="776"/>
      <c r="V5630" s="776"/>
    </row>
    <row r="5631" spans="1:22" s="753" customFormat="1" ht="42">
      <c r="A5631" s="910">
        <v>5626</v>
      </c>
      <c r="B5631" s="845" t="s">
        <v>23985</v>
      </c>
      <c r="C5631" s="911" t="s">
        <v>23986</v>
      </c>
      <c r="D5631" s="891" t="s">
        <v>1703</v>
      </c>
      <c r="E5631" s="891" t="s">
        <v>1704</v>
      </c>
      <c r="F5631" s="893" t="s">
        <v>7126</v>
      </c>
      <c r="G5631" s="896">
        <v>1</v>
      </c>
      <c r="H5631" s="896">
        <v>1</v>
      </c>
      <c r="I5631" s="897">
        <v>1.0349999999999999</v>
      </c>
      <c r="J5631" s="908">
        <v>143.37874999999997</v>
      </c>
      <c r="K5631" s="908">
        <v>150.92499999999998</v>
      </c>
      <c r="L5631" s="892" t="s">
        <v>17960</v>
      </c>
      <c r="M5631" s="892" t="s">
        <v>17961</v>
      </c>
      <c r="N5631" s="848">
        <v>377</v>
      </c>
      <c r="O5631" s="776"/>
      <c r="P5631" s="776"/>
      <c r="Q5631" s="776"/>
      <c r="R5631" s="776"/>
      <c r="S5631" s="776"/>
      <c r="T5631" s="776"/>
      <c r="U5631" s="776"/>
      <c r="V5631" s="776"/>
    </row>
    <row r="5632" spans="1:22" s="753" customFormat="1" ht="42">
      <c r="A5632" s="910">
        <v>5627</v>
      </c>
      <c r="B5632" s="900" t="s">
        <v>23987</v>
      </c>
      <c r="C5632" s="913" t="s">
        <v>23988</v>
      </c>
      <c r="D5632" s="551" t="s">
        <v>2313</v>
      </c>
      <c r="E5632" s="551" t="s">
        <v>1704</v>
      </c>
      <c r="F5632" s="841" t="s">
        <v>7126</v>
      </c>
      <c r="G5632" s="843">
        <v>5</v>
      </c>
      <c r="H5632" s="843">
        <v>5</v>
      </c>
      <c r="I5632" s="842">
        <v>5.0999999999999997E-2</v>
      </c>
      <c r="J5632" s="909">
        <v>4.607499999999999</v>
      </c>
      <c r="K5632" s="909">
        <v>4.8499999999999996</v>
      </c>
      <c r="L5632" s="755" t="s">
        <v>17960</v>
      </c>
      <c r="M5632" s="755" t="s">
        <v>17961</v>
      </c>
      <c r="N5632" s="756">
        <v>377</v>
      </c>
      <c r="O5632" s="776"/>
      <c r="P5632" s="776"/>
      <c r="Q5632" s="776"/>
      <c r="R5632" s="776"/>
      <c r="S5632" s="776"/>
      <c r="T5632" s="776"/>
      <c r="U5632" s="776"/>
      <c r="V5632" s="776"/>
    </row>
    <row r="5633" spans="1:22" s="753" customFormat="1" ht="42">
      <c r="A5633" s="910">
        <v>5628</v>
      </c>
      <c r="B5633" s="845" t="s">
        <v>23989</v>
      </c>
      <c r="C5633" s="911" t="s">
        <v>23990</v>
      </c>
      <c r="D5633" s="891" t="s">
        <v>1703</v>
      </c>
      <c r="E5633" s="891" t="s">
        <v>1704</v>
      </c>
      <c r="F5633" s="893" t="s">
        <v>7126</v>
      </c>
      <c r="G5633" s="896">
        <v>1</v>
      </c>
      <c r="H5633" s="896">
        <v>1</v>
      </c>
      <c r="I5633" s="897">
        <v>0.78500000000000003</v>
      </c>
      <c r="J5633" s="908">
        <v>114.17812499999999</v>
      </c>
      <c r="K5633" s="908">
        <v>120.1875</v>
      </c>
      <c r="L5633" s="892" t="s">
        <v>17960</v>
      </c>
      <c r="M5633" s="892" t="s">
        <v>17961</v>
      </c>
      <c r="N5633" s="848">
        <v>377</v>
      </c>
      <c r="O5633" s="776"/>
      <c r="P5633" s="776"/>
      <c r="Q5633" s="776"/>
      <c r="R5633" s="776"/>
      <c r="S5633" s="776"/>
      <c r="T5633" s="776"/>
      <c r="U5633" s="776"/>
      <c r="V5633" s="776"/>
    </row>
    <row r="5634" spans="1:22" s="753" customFormat="1" ht="42">
      <c r="A5634" s="910">
        <v>5629</v>
      </c>
      <c r="B5634" s="845" t="s">
        <v>23991</v>
      </c>
      <c r="C5634" s="911" t="s">
        <v>23992</v>
      </c>
      <c r="D5634" s="891" t="s">
        <v>1703</v>
      </c>
      <c r="E5634" s="891" t="s">
        <v>1704</v>
      </c>
      <c r="F5634" s="893" t="s">
        <v>7126</v>
      </c>
      <c r="G5634" s="896">
        <v>1</v>
      </c>
      <c r="H5634" s="896">
        <v>1</v>
      </c>
      <c r="I5634" s="897">
        <v>1</v>
      </c>
      <c r="J5634" s="908">
        <v>33.523125</v>
      </c>
      <c r="K5634" s="908">
        <v>35.287500000000001</v>
      </c>
      <c r="L5634" s="892" t="s">
        <v>17960</v>
      </c>
      <c r="M5634" s="892" t="s">
        <v>17961</v>
      </c>
      <c r="N5634" s="848">
        <v>377</v>
      </c>
      <c r="O5634" s="776"/>
      <c r="P5634" s="776"/>
      <c r="Q5634" s="776"/>
      <c r="R5634" s="776"/>
      <c r="S5634" s="776"/>
      <c r="T5634" s="776"/>
      <c r="U5634" s="776"/>
      <c r="V5634" s="776"/>
    </row>
    <row r="5635" spans="1:22" s="753" customFormat="1" ht="42">
      <c r="A5635" s="910">
        <v>5630</v>
      </c>
      <c r="B5635" s="900" t="s">
        <v>23993</v>
      </c>
      <c r="C5635" s="913" t="s">
        <v>23994</v>
      </c>
      <c r="D5635" s="551" t="s">
        <v>2313</v>
      </c>
      <c r="E5635" s="551" t="s">
        <v>1704</v>
      </c>
      <c r="F5635" s="841" t="s">
        <v>7126</v>
      </c>
      <c r="G5635" s="843">
        <v>1</v>
      </c>
      <c r="H5635" s="843">
        <v>1</v>
      </c>
      <c r="I5635" s="842">
        <v>1</v>
      </c>
      <c r="J5635" s="909">
        <v>199.16749999999999</v>
      </c>
      <c r="K5635" s="909">
        <v>209.65</v>
      </c>
      <c r="L5635" s="755" t="s">
        <v>17960</v>
      </c>
      <c r="M5635" s="755" t="s">
        <v>17961</v>
      </c>
      <c r="N5635" s="756">
        <v>377</v>
      </c>
      <c r="O5635" s="776"/>
      <c r="P5635" s="776"/>
      <c r="Q5635" s="776"/>
      <c r="R5635" s="776"/>
      <c r="S5635" s="776"/>
      <c r="T5635" s="776"/>
      <c r="U5635" s="776"/>
      <c r="V5635" s="776"/>
    </row>
    <row r="5636" spans="1:22" s="753" customFormat="1" ht="42">
      <c r="A5636" s="910">
        <v>5631</v>
      </c>
      <c r="B5636" s="845" t="s">
        <v>23995</v>
      </c>
      <c r="C5636" s="911" t="s">
        <v>23996</v>
      </c>
      <c r="D5636" s="891" t="s">
        <v>1703</v>
      </c>
      <c r="E5636" s="891" t="s">
        <v>1704</v>
      </c>
      <c r="F5636" s="893" t="s">
        <v>7126</v>
      </c>
      <c r="G5636" s="896">
        <v>10</v>
      </c>
      <c r="H5636" s="896">
        <v>10</v>
      </c>
      <c r="I5636" s="897">
        <v>1</v>
      </c>
      <c r="J5636" s="908">
        <v>0.60562499999999997</v>
      </c>
      <c r="K5636" s="908">
        <v>0.63749999999999996</v>
      </c>
      <c r="L5636" s="892" t="s">
        <v>17960</v>
      </c>
      <c r="M5636" s="892" t="s">
        <v>17961</v>
      </c>
      <c r="N5636" s="848">
        <v>377</v>
      </c>
      <c r="O5636" s="776"/>
      <c r="P5636" s="776"/>
      <c r="Q5636" s="776"/>
      <c r="R5636" s="776"/>
      <c r="S5636" s="776"/>
      <c r="T5636" s="776"/>
      <c r="U5636" s="776"/>
      <c r="V5636" s="776"/>
    </row>
    <row r="5637" spans="1:22" s="753" customFormat="1" ht="42">
      <c r="A5637" s="910">
        <v>5632</v>
      </c>
      <c r="B5637" s="845" t="s">
        <v>23997</v>
      </c>
      <c r="C5637" s="911" t="s">
        <v>1195</v>
      </c>
      <c r="D5637" s="891" t="s">
        <v>1703</v>
      </c>
      <c r="E5637" s="891" t="s">
        <v>1704</v>
      </c>
      <c r="F5637" s="893" t="s">
        <v>7126</v>
      </c>
      <c r="G5637" s="896">
        <v>10</v>
      </c>
      <c r="H5637" s="896">
        <v>10</v>
      </c>
      <c r="I5637" s="897">
        <v>1</v>
      </c>
      <c r="J5637" s="908">
        <v>0.78375000000000006</v>
      </c>
      <c r="K5637" s="908">
        <v>0.82500000000000007</v>
      </c>
      <c r="L5637" s="892" t="s">
        <v>17960</v>
      </c>
      <c r="M5637" s="892" t="s">
        <v>17961</v>
      </c>
      <c r="N5637" s="848">
        <v>377</v>
      </c>
      <c r="O5637" s="776"/>
      <c r="P5637" s="776"/>
      <c r="Q5637" s="776"/>
      <c r="R5637" s="776"/>
      <c r="S5637" s="776"/>
      <c r="T5637" s="776"/>
      <c r="U5637" s="776"/>
      <c r="V5637" s="776"/>
    </row>
    <row r="5638" spans="1:22" s="753" customFormat="1" ht="42">
      <c r="A5638" s="910">
        <v>5633</v>
      </c>
      <c r="B5638" s="845" t="s">
        <v>23998</v>
      </c>
      <c r="C5638" s="911" t="s">
        <v>23999</v>
      </c>
      <c r="D5638" s="891" t="s">
        <v>15136</v>
      </c>
      <c r="E5638" s="891" t="s">
        <v>1704</v>
      </c>
      <c r="F5638" s="893" t="s">
        <v>7126</v>
      </c>
      <c r="G5638" s="896">
        <v>1</v>
      </c>
      <c r="H5638" s="896">
        <v>1</v>
      </c>
      <c r="I5638" s="897">
        <v>1</v>
      </c>
      <c r="J5638" s="908">
        <v>112.86</v>
      </c>
      <c r="K5638" s="908">
        <v>118.80000000000001</v>
      </c>
      <c r="L5638" s="892" t="s">
        <v>17960</v>
      </c>
      <c r="M5638" s="892" t="s">
        <v>17961</v>
      </c>
      <c r="N5638" s="848">
        <v>377</v>
      </c>
      <c r="O5638" s="776"/>
      <c r="P5638" s="776"/>
      <c r="Q5638" s="776"/>
      <c r="R5638" s="776"/>
      <c r="S5638" s="776"/>
      <c r="T5638" s="776"/>
      <c r="U5638" s="776"/>
      <c r="V5638" s="776"/>
    </row>
    <row r="5639" spans="1:22" s="753" customFormat="1" ht="42">
      <c r="A5639" s="910">
        <v>5634</v>
      </c>
      <c r="B5639" s="845" t="s">
        <v>24000</v>
      </c>
      <c r="C5639" s="911" t="s">
        <v>24001</v>
      </c>
      <c r="D5639" s="891" t="s">
        <v>1703</v>
      </c>
      <c r="E5639" s="891" t="s">
        <v>1704</v>
      </c>
      <c r="F5639" s="893" t="s">
        <v>7126</v>
      </c>
      <c r="G5639" s="896">
        <v>1</v>
      </c>
      <c r="H5639" s="896">
        <v>1</v>
      </c>
      <c r="I5639" s="897">
        <v>1</v>
      </c>
      <c r="J5639" s="908">
        <v>104.785</v>
      </c>
      <c r="K5639" s="908">
        <v>110.3</v>
      </c>
      <c r="L5639" s="892" t="s">
        <v>17960</v>
      </c>
      <c r="M5639" s="892" t="s">
        <v>17961</v>
      </c>
      <c r="N5639" s="848">
        <v>377</v>
      </c>
      <c r="O5639" s="776"/>
      <c r="P5639" s="776"/>
      <c r="Q5639" s="776"/>
      <c r="R5639" s="776"/>
      <c r="S5639" s="776"/>
      <c r="T5639" s="776"/>
      <c r="U5639" s="776"/>
      <c r="V5639" s="776"/>
    </row>
    <row r="5640" spans="1:22" s="753" customFormat="1" ht="42">
      <c r="A5640" s="910">
        <v>5635</v>
      </c>
      <c r="B5640" s="845" t="s">
        <v>24002</v>
      </c>
      <c r="C5640" s="911" t="s">
        <v>24003</v>
      </c>
      <c r="D5640" s="891" t="s">
        <v>1703</v>
      </c>
      <c r="E5640" s="891" t="s">
        <v>1704</v>
      </c>
      <c r="F5640" s="893" t="s">
        <v>7126</v>
      </c>
      <c r="G5640" s="896">
        <v>1</v>
      </c>
      <c r="H5640" s="896">
        <v>1</v>
      </c>
      <c r="I5640" s="897">
        <v>1</v>
      </c>
      <c r="J5640" s="908">
        <v>162.675625</v>
      </c>
      <c r="K5640" s="908">
        <v>171.23750000000001</v>
      </c>
      <c r="L5640" s="892" t="s">
        <v>17960</v>
      </c>
      <c r="M5640" s="892" t="s">
        <v>17961</v>
      </c>
      <c r="N5640" s="848">
        <v>377</v>
      </c>
      <c r="O5640" s="776"/>
      <c r="P5640" s="776"/>
      <c r="Q5640" s="776"/>
      <c r="R5640" s="776"/>
      <c r="S5640" s="776"/>
      <c r="T5640" s="776"/>
      <c r="U5640" s="776"/>
      <c r="V5640" s="776"/>
    </row>
    <row r="5641" spans="1:22" s="753" customFormat="1" ht="42">
      <c r="A5641" s="910">
        <v>5636</v>
      </c>
      <c r="B5641" s="845" t="s">
        <v>24004</v>
      </c>
      <c r="C5641" s="911" t="s">
        <v>24005</v>
      </c>
      <c r="D5641" s="891" t="s">
        <v>1703</v>
      </c>
      <c r="E5641" s="891" t="s">
        <v>1704</v>
      </c>
      <c r="F5641" s="893" t="s">
        <v>7126</v>
      </c>
      <c r="G5641" s="896">
        <v>1</v>
      </c>
      <c r="H5641" s="896">
        <v>1</v>
      </c>
      <c r="I5641" s="897">
        <v>1</v>
      </c>
      <c r="J5641" s="908">
        <v>64.267499999999984</v>
      </c>
      <c r="K5641" s="908">
        <v>67.649999999999991</v>
      </c>
      <c r="L5641" s="892" t="s">
        <v>17960</v>
      </c>
      <c r="M5641" s="892" t="s">
        <v>17961</v>
      </c>
      <c r="N5641" s="848">
        <v>377</v>
      </c>
      <c r="O5641" s="776"/>
      <c r="P5641" s="776"/>
      <c r="Q5641" s="776"/>
      <c r="R5641" s="776"/>
      <c r="S5641" s="776"/>
      <c r="T5641" s="776"/>
      <c r="U5641" s="776"/>
      <c r="V5641" s="776"/>
    </row>
    <row r="5642" spans="1:22" s="753" customFormat="1" ht="42">
      <c r="A5642" s="910">
        <v>5637</v>
      </c>
      <c r="B5642" s="845" t="s">
        <v>24006</v>
      </c>
      <c r="C5642" s="911" t="s">
        <v>24005</v>
      </c>
      <c r="D5642" s="891" t="s">
        <v>1703</v>
      </c>
      <c r="E5642" s="891" t="s">
        <v>1704</v>
      </c>
      <c r="F5642" s="893" t="s">
        <v>7126</v>
      </c>
      <c r="G5642" s="896">
        <v>1</v>
      </c>
      <c r="H5642" s="896">
        <v>1</v>
      </c>
      <c r="I5642" s="897">
        <v>1</v>
      </c>
      <c r="J5642" s="908">
        <v>64.172499999999999</v>
      </c>
      <c r="K5642" s="908">
        <v>67.55</v>
      </c>
      <c r="L5642" s="892" t="s">
        <v>17960</v>
      </c>
      <c r="M5642" s="892" t="s">
        <v>17961</v>
      </c>
      <c r="N5642" s="848">
        <v>377</v>
      </c>
      <c r="O5642" s="776"/>
      <c r="P5642" s="776"/>
      <c r="Q5642" s="776"/>
      <c r="R5642" s="776"/>
      <c r="S5642" s="776"/>
      <c r="T5642" s="776"/>
      <c r="U5642" s="776"/>
      <c r="V5642" s="776"/>
    </row>
    <row r="5643" spans="1:22" s="753" customFormat="1" ht="42">
      <c r="A5643" s="910">
        <v>5638</v>
      </c>
      <c r="B5643" s="845" t="s">
        <v>24007</v>
      </c>
      <c r="C5643" s="911" t="s">
        <v>24008</v>
      </c>
      <c r="D5643" s="891" t="s">
        <v>1703</v>
      </c>
      <c r="E5643" s="891" t="s">
        <v>1704</v>
      </c>
      <c r="F5643" s="893" t="s">
        <v>7126</v>
      </c>
      <c r="G5643" s="896">
        <v>1</v>
      </c>
      <c r="H5643" s="896">
        <v>1</v>
      </c>
      <c r="I5643" s="897">
        <v>6.2</v>
      </c>
      <c r="J5643" s="908">
        <v>420.36312499999997</v>
      </c>
      <c r="K5643" s="908">
        <v>442.48750000000001</v>
      </c>
      <c r="L5643" s="892" t="s">
        <v>17960</v>
      </c>
      <c r="M5643" s="892" t="s">
        <v>17961</v>
      </c>
      <c r="N5643" s="848">
        <v>377</v>
      </c>
      <c r="O5643" s="776"/>
      <c r="P5643" s="776"/>
      <c r="Q5643" s="776"/>
      <c r="R5643" s="776"/>
      <c r="S5643" s="776"/>
      <c r="T5643" s="776"/>
      <c r="U5643" s="776"/>
      <c r="V5643" s="776"/>
    </row>
    <row r="5644" spans="1:22" s="753" customFormat="1" ht="42">
      <c r="A5644" s="910">
        <v>5639</v>
      </c>
      <c r="B5644" s="845" t="s">
        <v>37310</v>
      </c>
      <c r="C5644" s="911" t="s">
        <v>37311</v>
      </c>
      <c r="D5644" s="891" t="s">
        <v>1703</v>
      </c>
      <c r="E5644" s="891" t="s">
        <v>1704</v>
      </c>
      <c r="F5644" s="893" t="s">
        <v>7126</v>
      </c>
      <c r="G5644" s="896">
        <v>1</v>
      </c>
      <c r="H5644" s="896">
        <v>1</v>
      </c>
      <c r="I5644" s="897">
        <v>1</v>
      </c>
      <c r="J5644" s="908">
        <v>13.395</v>
      </c>
      <c r="K5644" s="908">
        <v>14.1</v>
      </c>
      <c r="L5644" s="892" t="s">
        <v>17960</v>
      </c>
      <c r="M5644" s="892" t="s">
        <v>17961</v>
      </c>
      <c r="N5644" s="848">
        <v>377</v>
      </c>
      <c r="O5644" s="776"/>
      <c r="P5644" s="776"/>
      <c r="Q5644" s="776"/>
      <c r="R5644" s="776"/>
      <c r="S5644" s="776"/>
      <c r="T5644" s="776"/>
      <c r="U5644" s="776"/>
      <c r="V5644" s="776"/>
    </row>
    <row r="5645" spans="1:22" s="753" customFormat="1" ht="42">
      <c r="A5645" s="910">
        <v>5640</v>
      </c>
      <c r="B5645" s="845" t="s">
        <v>24009</v>
      </c>
      <c r="C5645" s="911" t="s">
        <v>24010</v>
      </c>
      <c r="D5645" s="891" t="s">
        <v>1703</v>
      </c>
      <c r="E5645" s="891" t="s">
        <v>1704</v>
      </c>
      <c r="F5645" s="893" t="s">
        <v>7126</v>
      </c>
      <c r="G5645" s="896">
        <v>1</v>
      </c>
      <c r="H5645" s="896">
        <v>1</v>
      </c>
      <c r="I5645" s="897">
        <v>1</v>
      </c>
      <c r="J5645" s="908">
        <v>28.820624999999996</v>
      </c>
      <c r="K5645" s="908">
        <v>30.337499999999999</v>
      </c>
      <c r="L5645" s="892" t="s">
        <v>17960</v>
      </c>
      <c r="M5645" s="892" t="s">
        <v>17961</v>
      </c>
      <c r="N5645" s="848">
        <v>377</v>
      </c>
      <c r="O5645" s="776"/>
      <c r="P5645" s="776"/>
      <c r="Q5645" s="776"/>
      <c r="R5645" s="776"/>
      <c r="S5645" s="776"/>
      <c r="T5645" s="776"/>
      <c r="U5645" s="776"/>
      <c r="V5645" s="776"/>
    </row>
    <row r="5646" spans="1:22" s="753" customFormat="1" ht="42">
      <c r="A5646" s="910">
        <v>5641</v>
      </c>
      <c r="B5646" s="845" t="s">
        <v>24011</v>
      </c>
      <c r="C5646" s="911" t="s">
        <v>24012</v>
      </c>
      <c r="D5646" s="891" t="s">
        <v>1703</v>
      </c>
      <c r="E5646" s="891" t="s">
        <v>1704</v>
      </c>
      <c r="F5646" s="893" t="s">
        <v>7126</v>
      </c>
      <c r="G5646" s="896">
        <v>5</v>
      </c>
      <c r="H5646" s="896">
        <v>5</v>
      </c>
      <c r="I5646" s="897">
        <v>1</v>
      </c>
      <c r="J5646" s="908">
        <v>5.7712500000000002</v>
      </c>
      <c r="K5646" s="908">
        <v>6.0750000000000002</v>
      </c>
      <c r="L5646" s="892" t="s">
        <v>17960</v>
      </c>
      <c r="M5646" s="892" t="s">
        <v>17961</v>
      </c>
      <c r="N5646" s="848">
        <v>377</v>
      </c>
      <c r="O5646" s="776"/>
      <c r="P5646" s="776"/>
      <c r="Q5646" s="776"/>
      <c r="R5646" s="776"/>
      <c r="S5646" s="776"/>
      <c r="T5646" s="776"/>
      <c r="U5646" s="776"/>
      <c r="V5646" s="776"/>
    </row>
    <row r="5647" spans="1:22" s="753" customFormat="1" ht="42">
      <c r="A5647" s="910">
        <v>5642</v>
      </c>
      <c r="B5647" s="845" t="s">
        <v>24013</v>
      </c>
      <c r="C5647" s="911" t="s">
        <v>24014</v>
      </c>
      <c r="D5647" s="891" t="s">
        <v>1703</v>
      </c>
      <c r="E5647" s="891" t="s">
        <v>1704</v>
      </c>
      <c r="F5647" s="893" t="s">
        <v>7126</v>
      </c>
      <c r="G5647" s="896">
        <v>1</v>
      </c>
      <c r="H5647" s="896">
        <v>1</v>
      </c>
      <c r="I5647" s="897">
        <v>1</v>
      </c>
      <c r="J5647" s="908">
        <v>47.583124999999995</v>
      </c>
      <c r="K5647" s="908">
        <v>50.087499999999999</v>
      </c>
      <c r="L5647" s="892" t="s">
        <v>17960</v>
      </c>
      <c r="M5647" s="892" t="s">
        <v>17961</v>
      </c>
      <c r="N5647" s="848">
        <v>377</v>
      </c>
      <c r="O5647" s="776"/>
      <c r="P5647" s="776"/>
      <c r="Q5647" s="776"/>
      <c r="R5647" s="776"/>
      <c r="S5647" s="776"/>
      <c r="T5647" s="776"/>
      <c r="U5647" s="776"/>
      <c r="V5647" s="776"/>
    </row>
    <row r="5648" spans="1:22" s="753" customFormat="1" ht="42">
      <c r="A5648" s="910">
        <v>5643</v>
      </c>
      <c r="B5648" s="845" t="s">
        <v>24015</v>
      </c>
      <c r="C5648" s="911" t="s">
        <v>24016</v>
      </c>
      <c r="D5648" s="891" t="s">
        <v>1703</v>
      </c>
      <c r="E5648" s="891" t="s">
        <v>1704</v>
      </c>
      <c r="F5648" s="893" t="s">
        <v>7126</v>
      </c>
      <c r="G5648" s="896">
        <v>1</v>
      </c>
      <c r="H5648" s="896">
        <v>1</v>
      </c>
      <c r="I5648" s="897">
        <v>1</v>
      </c>
      <c r="J5648" s="908">
        <v>31.2075</v>
      </c>
      <c r="K5648" s="908">
        <v>32.85</v>
      </c>
      <c r="L5648" s="892" t="s">
        <v>17960</v>
      </c>
      <c r="M5648" s="892" t="s">
        <v>17961</v>
      </c>
      <c r="N5648" s="848">
        <v>377</v>
      </c>
      <c r="O5648" s="776"/>
      <c r="P5648" s="776"/>
      <c r="Q5648" s="776"/>
      <c r="R5648" s="776"/>
      <c r="S5648" s="776"/>
      <c r="T5648" s="776"/>
      <c r="U5648" s="776"/>
      <c r="V5648" s="776"/>
    </row>
    <row r="5649" spans="1:22" s="753" customFormat="1" ht="42">
      <c r="A5649" s="910">
        <v>5644</v>
      </c>
      <c r="B5649" s="845" t="s">
        <v>24017</v>
      </c>
      <c r="C5649" s="911" t="s">
        <v>24018</v>
      </c>
      <c r="D5649" s="891" t="s">
        <v>1703</v>
      </c>
      <c r="E5649" s="891" t="s">
        <v>1704</v>
      </c>
      <c r="F5649" s="893" t="s">
        <v>7126</v>
      </c>
      <c r="G5649" s="896">
        <v>1</v>
      </c>
      <c r="H5649" s="896">
        <v>1</v>
      </c>
      <c r="I5649" s="897">
        <v>1</v>
      </c>
      <c r="J5649" s="908">
        <v>40.933124999999997</v>
      </c>
      <c r="K5649" s="908">
        <v>43.087499999999999</v>
      </c>
      <c r="L5649" s="892" t="s">
        <v>17960</v>
      </c>
      <c r="M5649" s="892" t="s">
        <v>17961</v>
      </c>
      <c r="N5649" s="848">
        <v>377</v>
      </c>
      <c r="O5649" s="776"/>
      <c r="P5649" s="776"/>
      <c r="Q5649" s="776"/>
      <c r="R5649" s="776"/>
      <c r="S5649" s="776"/>
      <c r="T5649" s="776"/>
      <c r="U5649" s="776"/>
      <c r="V5649" s="776"/>
    </row>
    <row r="5650" spans="1:22" s="753" customFormat="1" ht="42">
      <c r="A5650" s="910">
        <v>5645</v>
      </c>
      <c r="B5650" s="845" t="s">
        <v>24019</v>
      </c>
      <c r="C5650" s="911" t="s">
        <v>24020</v>
      </c>
      <c r="D5650" s="891" t="s">
        <v>1703</v>
      </c>
      <c r="E5650" s="891" t="s">
        <v>1704</v>
      </c>
      <c r="F5650" s="893" t="s">
        <v>7126</v>
      </c>
      <c r="G5650" s="896">
        <v>1</v>
      </c>
      <c r="H5650" s="896">
        <v>1</v>
      </c>
      <c r="I5650" s="897">
        <v>1</v>
      </c>
      <c r="J5650" s="908">
        <v>95.189999999999984</v>
      </c>
      <c r="K5650" s="908">
        <v>100.19999999999999</v>
      </c>
      <c r="L5650" s="892" t="s">
        <v>17960</v>
      </c>
      <c r="M5650" s="892" t="s">
        <v>17961</v>
      </c>
      <c r="N5650" s="848">
        <v>377</v>
      </c>
      <c r="O5650" s="776"/>
      <c r="P5650" s="776"/>
      <c r="Q5650" s="776"/>
      <c r="R5650" s="776"/>
      <c r="S5650" s="776"/>
      <c r="T5650" s="776"/>
      <c r="U5650" s="776"/>
      <c r="V5650" s="776"/>
    </row>
    <row r="5651" spans="1:22" s="753" customFormat="1" ht="42">
      <c r="A5651" s="910">
        <v>5646</v>
      </c>
      <c r="B5651" s="845" t="s">
        <v>24021</v>
      </c>
      <c r="C5651" s="911" t="s">
        <v>24022</v>
      </c>
      <c r="D5651" s="891" t="s">
        <v>1703</v>
      </c>
      <c r="E5651" s="891" t="s">
        <v>1704</v>
      </c>
      <c r="F5651" s="893" t="s">
        <v>7126</v>
      </c>
      <c r="G5651" s="896">
        <v>1</v>
      </c>
      <c r="H5651" s="896">
        <v>1</v>
      </c>
      <c r="I5651" s="897">
        <v>1</v>
      </c>
      <c r="J5651" s="908">
        <v>136.21812499999999</v>
      </c>
      <c r="K5651" s="908">
        <v>143.38749999999999</v>
      </c>
      <c r="L5651" s="892" t="s">
        <v>17960</v>
      </c>
      <c r="M5651" s="892" t="s">
        <v>17961</v>
      </c>
      <c r="N5651" s="848">
        <v>377</v>
      </c>
      <c r="O5651" s="776"/>
      <c r="P5651" s="776"/>
      <c r="Q5651" s="776"/>
      <c r="R5651" s="776"/>
      <c r="S5651" s="776"/>
      <c r="T5651" s="776"/>
      <c r="U5651" s="776"/>
      <c r="V5651" s="776"/>
    </row>
    <row r="5652" spans="1:22" s="753" customFormat="1" ht="42">
      <c r="A5652" s="910">
        <v>5647</v>
      </c>
      <c r="B5652" s="845" t="s">
        <v>37312</v>
      </c>
      <c r="C5652" s="911" t="s">
        <v>37313</v>
      </c>
      <c r="D5652" s="891" t="s">
        <v>1703</v>
      </c>
      <c r="E5652" s="891" t="s">
        <v>1704</v>
      </c>
      <c r="F5652" s="893" t="s">
        <v>7126</v>
      </c>
      <c r="G5652" s="896">
        <v>1</v>
      </c>
      <c r="H5652" s="896">
        <v>1</v>
      </c>
      <c r="I5652" s="897">
        <v>1</v>
      </c>
      <c r="J5652" s="908">
        <v>103.645</v>
      </c>
      <c r="K5652" s="908">
        <v>109.1</v>
      </c>
      <c r="L5652" s="892" t="s">
        <v>17960</v>
      </c>
      <c r="M5652" s="892" t="s">
        <v>17961</v>
      </c>
      <c r="N5652" s="848">
        <v>377</v>
      </c>
      <c r="O5652" s="776"/>
      <c r="P5652" s="776"/>
      <c r="Q5652" s="776"/>
      <c r="R5652" s="776"/>
      <c r="S5652" s="776"/>
      <c r="T5652" s="776"/>
      <c r="U5652" s="776"/>
      <c r="V5652" s="776"/>
    </row>
    <row r="5653" spans="1:22" s="753" customFormat="1" ht="42">
      <c r="A5653" s="910">
        <v>5648</v>
      </c>
      <c r="B5653" s="845" t="s">
        <v>37314</v>
      </c>
      <c r="C5653" s="911" t="s">
        <v>37315</v>
      </c>
      <c r="D5653" s="891" t="s">
        <v>1703</v>
      </c>
      <c r="E5653" s="891" t="s">
        <v>1704</v>
      </c>
      <c r="F5653" s="893" t="s">
        <v>7126</v>
      </c>
      <c r="G5653" s="896">
        <v>1</v>
      </c>
      <c r="H5653" s="896">
        <v>1</v>
      </c>
      <c r="I5653" s="897">
        <v>1</v>
      </c>
      <c r="J5653" s="908">
        <v>59.244374999999998</v>
      </c>
      <c r="K5653" s="908">
        <v>62.362499999999997</v>
      </c>
      <c r="L5653" s="892" t="s">
        <v>17960</v>
      </c>
      <c r="M5653" s="892" t="s">
        <v>17961</v>
      </c>
      <c r="N5653" s="848">
        <v>377</v>
      </c>
      <c r="O5653" s="776"/>
      <c r="P5653" s="776"/>
      <c r="Q5653" s="776"/>
      <c r="R5653" s="776"/>
      <c r="S5653" s="776"/>
      <c r="T5653" s="776"/>
      <c r="U5653" s="776"/>
      <c r="V5653" s="776"/>
    </row>
    <row r="5654" spans="1:22" s="753" customFormat="1" ht="42">
      <c r="A5654" s="910">
        <v>5649</v>
      </c>
      <c r="B5654" s="845" t="s">
        <v>24023</v>
      </c>
      <c r="C5654" s="911" t="s">
        <v>24024</v>
      </c>
      <c r="D5654" s="891" t="s">
        <v>1703</v>
      </c>
      <c r="E5654" s="891" t="s">
        <v>1704</v>
      </c>
      <c r="F5654" s="893" t="s">
        <v>7126</v>
      </c>
      <c r="G5654" s="896">
        <v>2</v>
      </c>
      <c r="H5654" s="896">
        <v>2</v>
      </c>
      <c r="I5654" s="897">
        <v>1</v>
      </c>
      <c r="J5654" s="908">
        <v>24.89</v>
      </c>
      <c r="K5654" s="908">
        <v>26.200000000000003</v>
      </c>
      <c r="L5654" s="892" t="s">
        <v>17960</v>
      </c>
      <c r="M5654" s="892" t="s">
        <v>17961</v>
      </c>
      <c r="N5654" s="848">
        <v>377</v>
      </c>
      <c r="O5654" s="776"/>
      <c r="P5654" s="776"/>
      <c r="Q5654" s="776"/>
      <c r="R5654" s="776"/>
      <c r="S5654" s="776"/>
      <c r="T5654" s="776"/>
      <c r="U5654" s="776"/>
      <c r="V5654" s="776"/>
    </row>
    <row r="5655" spans="1:22" s="753" customFormat="1" ht="42">
      <c r="A5655" s="910">
        <v>5650</v>
      </c>
      <c r="B5655" s="845" t="s">
        <v>37316</v>
      </c>
      <c r="C5655" s="911" t="s">
        <v>37317</v>
      </c>
      <c r="D5655" s="891" t="s">
        <v>1703</v>
      </c>
      <c r="E5655" s="891" t="s">
        <v>1704</v>
      </c>
      <c r="F5655" s="893" t="s">
        <v>7126</v>
      </c>
      <c r="G5655" s="896">
        <v>1</v>
      </c>
      <c r="H5655" s="896">
        <v>1</v>
      </c>
      <c r="I5655" s="897">
        <v>1</v>
      </c>
      <c r="J5655" s="908">
        <v>15.259374999999999</v>
      </c>
      <c r="K5655" s="908">
        <v>16.0625</v>
      </c>
      <c r="L5655" s="892" t="s">
        <v>17960</v>
      </c>
      <c r="M5655" s="892" t="s">
        <v>17961</v>
      </c>
      <c r="N5655" s="848">
        <v>377</v>
      </c>
      <c r="O5655" s="776"/>
      <c r="P5655" s="776"/>
      <c r="Q5655" s="776"/>
      <c r="R5655" s="776"/>
      <c r="S5655" s="776"/>
      <c r="T5655" s="776"/>
      <c r="U5655" s="776"/>
      <c r="V5655" s="776"/>
    </row>
    <row r="5656" spans="1:22" s="753" customFormat="1" ht="42">
      <c r="A5656" s="910">
        <v>5651</v>
      </c>
      <c r="B5656" s="845" t="s">
        <v>24025</v>
      </c>
      <c r="C5656" s="911" t="s">
        <v>24026</v>
      </c>
      <c r="D5656" s="891" t="s">
        <v>1703</v>
      </c>
      <c r="E5656" s="891" t="s">
        <v>1704</v>
      </c>
      <c r="F5656" s="893" t="s">
        <v>7126</v>
      </c>
      <c r="G5656" s="896">
        <v>1</v>
      </c>
      <c r="H5656" s="896">
        <v>1</v>
      </c>
      <c r="I5656" s="897">
        <v>1</v>
      </c>
      <c r="J5656" s="908">
        <v>8.8350000000000009</v>
      </c>
      <c r="K5656" s="908">
        <v>9.3000000000000007</v>
      </c>
      <c r="L5656" s="892" t="s">
        <v>17960</v>
      </c>
      <c r="M5656" s="892" t="s">
        <v>17961</v>
      </c>
      <c r="N5656" s="848">
        <v>377</v>
      </c>
      <c r="O5656" s="776"/>
      <c r="P5656" s="776"/>
      <c r="Q5656" s="776"/>
      <c r="R5656" s="776"/>
      <c r="S5656" s="776"/>
      <c r="T5656" s="776"/>
      <c r="U5656" s="776"/>
      <c r="V5656" s="776"/>
    </row>
    <row r="5657" spans="1:22" s="753" customFormat="1" ht="42">
      <c r="A5657" s="910">
        <v>5652</v>
      </c>
      <c r="B5657" s="845" t="s">
        <v>24027</v>
      </c>
      <c r="C5657" s="911" t="s">
        <v>24028</v>
      </c>
      <c r="D5657" s="891" t="s">
        <v>1703</v>
      </c>
      <c r="E5657" s="891" t="s">
        <v>1704</v>
      </c>
      <c r="F5657" s="893" t="s">
        <v>7126</v>
      </c>
      <c r="G5657" s="896">
        <v>1</v>
      </c>
      <c r="H5657" s="896">
        <v>1</v>
      </c>
      <c r="I5657" s="897">
        <v>1</v>
      </c>
      <c r="J5657" s="908">
        <v>143.83000000000001</v>
      </c>
      <c r="K5657" s="908">
        <v>151.4</v>
      </c>
      <c r="L5657" s="892" t="s">
        <v>17960</v>
      </c>
      <c r="M5657" s="892" t="s">
        <v>17961</v>
      </c>
      <c r="N5657" s="848">
        <v>377</v>
      </c>
      <c r="O5657" s="776"/>
      <c r="P5657" s="776"/>
      <c r="Q5657" s="776"/>
      <c r="R5657" s="776"/>
      <c r="S5657" s="776"/>
      <c r="T5657" s="776"/>
      <c r="U5657" s="776"/>
      <c r="V5657" s="776"/>
    </row>
    <row r="5658" spans="1:22" s="753" customFormat="1" ht="42">
      <c r="A5658" s="910">
        <v>5653</v>
      </c>
      <c r="B5658" s="845" t="s">
        <v>24029</v>
      </c>
      <c r="C5658" s="911" t="s">
        <v>24030</v>
      </c>
      <c r="D5658" s="891" t="s">
        <v>1703</v>
      </c>
      <c r="E5658" s="891" t="s">
        <v>1704</v>
      </c>
      <c r="F5658" s="893" t="s">
        <v>7126</v>
      </c>
      <c r="G5658" s="896">
        <v>1</v>
      </c>
      <c r="H5658" s="896">
        <v>1</v>
      </c>
      <c r="I5658" s="897">
        <v>1</v>
      </c>
      <c r="J5658" s="908">
        <v>230.61249999999998</v>
      </c>
      <c r="K5658" s="908">
        <v>242.75</v>
      </c>
      <c r="L5658" s="892" t="s">
        <v>17960</v>
      </c>
      <c r="M5658" s="892" t="s">
        <v>17961</v>
      </c>
      <c r="N5658" s="848">
        <v>377</v>
      </c>
      <c r="O5658" s="776"/>
      <c r="P5658" s="776"/>
      <c r="Q5658" s="776"/>
      <c r="R5658" s="776"/>
      <c r="S5658" s="776"/>
      <c r="T5658" s="776"/>
      <c r="U5658" s="776"/>
      <c r="V5658" s="776"/>
    </row>
    <row r="5659" spans="1:22" s="753" customFormat="1" ht="42">
      <c r="A5659" s="910">
        <v>5654</v>
      </c>
      <c r="B5659" s="845" t="s">
        <v>24031</v>
      </c>
      <c r="C5659" s="911" t="s">
        <v>24032</v>
      </c>
      <c r="D5659" s="891" t="s">
        <v>1703</v>
      </c>
      <c r="E5659" s="891" t="s">
        <v>1704</v>
      </c>
      <c r="F5659" s="893" t="s">
        <v>7126</v>
      </c>
      <c r="G5659" s="896">
        <v>20</v>
      </c>
      <c r="H5659" s="896">
        <v>20</v>
      </c>
      <c r="I5659" s="897">
        <v>1</v>
      </c>
      <c r="J5659" s="908">
        <v>3.3131249999999999</v>
      </c>
      <c r="K5659" s="908">
        <v>3.4874999999999998</v>
      </c>
      <c r="L5659" s="892" t="s">
        <v>17960</v>
      </c>
      <c r="M5659" s="892" t="s">
        <v>17961</v>
      </c>
      <c r="N5659" s="848">
        <v>377</v>
      </c>
      <c r="O5659" s="776"/>
      <c r="P5659" s="776"/>
      <c r="Q5659" s="776"/>
      <c r="R5659" s="776"/>
      <c r="S5659" s="776"/>
      <c r="T5659" s="776"/>
      <c r="U5659" s="776"/>
      <c r="V5659" s="776"/>
    </row>
    <row r="5660" spans="1:22" s="753" customFormat="1" ht="42">
      <c r="A5660" s="910">
        <v>5655</v>
      </c>
      <c r="B5660" s="845" t="s">
        <v>24033</v>
      </c>
      <c r="C5660" s="911" t="s">
        <v>24034</v>
      </c>
      <c r="D5660" s="891" t="s">
        <v>1703</v>
      </c>
      <c r="E5660" s="891" t="s">
        <v>1704</v>
      </c>
      <c r="F5660" s="893" t="s">
        <v>7126</v>
      </c>
      <c r="G5660" s="896">
        <v>1</v>
      </c>
      <c r="H5660" s="896">
        <v>5</v>
      </c>
      <c r="I5660" s="897">
        <v>1</v>
      </c>
      <c r="J5660" s="908">
        <v>13.098125</v>
      </c>
      <c r="K5660" s="908">
        <v>13.7875</v>
      </c>
      <c r="L5660" s="892" t="s">
        <v>17960</v>
      </c>
      <c r="M5660" s="892" t="s">
        <v>17961</v>
      </c>
      <c r="N5660" s="848">
        <v>377</v>
      </c>
      <c r="O5660" s="776"/>
      <c r="P5660" s="776"/>
      <c r="Q5660" s="776"/>
      <c r="R5660" s="776"/>
      <c r="S5660" s="776"/>
      <c r="T5660" s="776"/>
      <c r="U5660" s="776"/>
      <c r="V5660" s="776"/>
    </row>
    <row r="5661" spans="1:22" s="753" customFormat="1" ht="42">
      <c r="A5661" s="910">
        <v>5656</v>
      </c>
      <c r="B5661" s="845" t="s">
        <v>24035</v>
      </c>
      <c r="C5661" s="911" t="s">
        <v>24036</v>
      </c>
      <c r="D5661" s="891" t="s">
        <v>1703</v>
      </c>
      <c r="E5661" s="891" t="s">
        <v>1704</v>
      </c>
      <c r="F5661" s="893" t="s">
        <v>7126</v>
      </c>
      <c r="G5661" s="896">
        <v>1</v>
      </c>
      <c r="H5661" s="896">
        <v>1</v>
      </c>
      <c r="I5661" s="897">
        <v>1</v>
      </c>
      <c r="J5661" s="908">
        <v>1059.6537499999999</v>
      </c>
      <c r="K5661" s="908">
        <v>1115.425</v>
      </c>
      <c r="L5661" s="892" t="s">
        <v>17960</v>
      </c>
      <c r="M5661" s="892" t="s">
        <v>17961</v>
      </c>
      <c r="N5661" s="848">
        <v>377</v>
      </c>
      <c r="O5661" s="776"/>
      <c r="P5661" s="776"/>
      <c r="Q5661" s="776"/>
      <c r="R5661" s="776"/>
      <c r="S5661" s="776"/>
      <c r="T5661" s="776"/>
      <c r="U5661" s="776"/>
      <c r="V5661" s="776"/>
    </row>
    <row r="5662" spans="1:22" s="753" customFormat="1" ht="42">
      <c r="A5662" s="910">
        <v>5657</v>
      </c>
      <c r="B5662" s="845" t="s">
        <v>24037</v>
      </c>
      <c r="C5662" s="911" t="s">
        <v>24038</v>
      </c>
      <c r="D5662" s="891" t="s">
        <v>1703</v>
      </c>
      <c r="E5662" s="891" t="s">
        <v>1704</v>
      </c>
      <c r="F5662" s="893" t="s">
        <v>7126</v>
      </c>
      <c r="G5662" s="896">
        <v>1</v>
      </c>
      <c r="H5662" s="896">
        <v>1</v>
      </c>
      <c r="I5662" s="897">
        <v>1</v>
      </c>
      <c r="J5662" s="908">
        <v>260.24062499999997</v>
      </c>
      <c r="K5662" s="908">
        <v>273.9375</v>
      </c>
      <c r="L5662" s="892" t="s">
        <v>17960</v>
      </c>
      <c r="M5662" s="892" t="s">
        <v>17961</v>
      </c>
      <c r="N5662" s="848">
        <v>377</v>
      </c>
      <c r="O5662" s="776"/>
      <c r="P5662" s="776"/>
      <c r="Q5662" s="776"/>
      <c r="R5662" s="776"/>
      <c r="S5662" s="776"/>
      <c r="T5662" s="776"/>
      <c r="U5662" s="776"/>
      <c r="V5662" s="776"/>
    </row>
    <row r="5663" spans="1:22" s="753" customFormat="1" ht="42">
      <c r="A5663" s="910">
        <v>5658</v>
      </c>
      <c r="B5663" s="845" t="s">
        <v>24039</v>
      </c>
      <c r="C5663" s="911" t="s">
        <v>24040</v>
      </c>
      <c r="D5663" s="891" t="s">
        <v>1703</v>
      </c>
      <c r="E5663" s="891" t="s">
        <v>1704</v>
      </c>
      <c r="F5663" s="893" t="s">
        <v>7126</v>
      </c>
      <c r="G5663" s="896">
        <v>10</v>
      </c>
      <c r="H5663" s="896">
        <v>10</v>
      </c>
      <c r="I5663" s="897">
        <v>1</v>
      </c>
      <c r="J5663" s="908">
        <v>3.0993749999999998</v>
      </c>
      <c r="K5663" s="908">
        <v>3.2624999999999997</v>
      </c>
      <c r="L5663" s="892" t="s">
        <v>17960</v>
      </c>
      <c r="M5663" s="892" t="s">
        <v>17961</v>
      </c>
      <c r="N5663" s="848">
        <v>377</v>
      </c>
      <c r="O5663" s="776"/>
      <c r="P5663" s="776"/>
      <c r="Q5663" s="776"/>
      <c r="R5663" s="776"/>
      <c r="S5663" s="776"/>
      <c r="T5663" s="776"/>
      <c r="U5663" s="776"/>
      <c r="V5663" s="776"/>
    </row>
    <row r="5664" spans="1:22" s="753" customFormat="1" ht="42">
      <c r="A5664" s="910">
        <v>5659</v>
      </c>
      <c r="B5664" s="845" t="s">
        <v>24041</v>
      </c>
      <c r="C5664" s="911" t="s">
        <v>24042</v>
      </c>
      <c r="D5664" s="891" t="s">
        <v>15136</v>
      </c>
      <c r="E5664" s="891" t="s">
        <v>1704</v>
      </c>
      <c r="F5664" s="893" t="s">
        <v>7126</v>
      </c>
      <c r="G5664" s="896">
        <v>2</v>
      </c>
      <c r="H5664" s="896">
        <v>2</v>
      </c>
      <c r="I5664" s="897">
        <v>2</v>
      </c>
      <c r="J5664" s="908">
        <v>14.855624999999998</v>
      </c>
      <c r="K5664" s="908">
        <v>15.637499999999999</v>
      </c>
      <c r="L5664" s="892" t="s">
        <v>17960</v>
      </c>
      <c r="M5664" s="892" t="s">
        <v>17961</v>
      </c>
      <c r="N5664" s="848">
        <v>377</v>
      </c>
      <c r="O5664" s="776"/>
      <c r="P5664" s="776"/>
      <c r="Q5664" s="776"/>
      <c r="R5664" s="776"/>
      <c r="S5664" s="776"/>
      <c r="T5664" s="776"/>
      <c r="U5664" s="776"/>
      <c r="V5664" s="776"/>
    </row>
    <row r="5665" spans="1:22" s="753" customFormat="1" ht="42">
      <c r="A5665" s="910">
        <v>5660</v>
      </c>
      <c r="B5665" s="845" t="s">
        <v>24043</v>
      </c>
      <c r="C5665" s="911" t="s">
        <v>24044</v>
      </c>
      <c r="D5665" s="891" t="s">
        <v>1703</v>
      </c>
      <c r="E5665" s="891" t="s">
        <v>1704</v>
      </c>
      <c r="F5665" s="893" t="s">
        <v>7126</v>
      </c>
      <c r="G5665" s="896">
        <v>1</v>
      </c>
      <c r="H5665" s="896">
        <v>1</v>
      </c>
      <c r="I5665" s="897">
        <v>1</v>
      </c>
      <c r="J5665" s="908">
        <v>159.14875000000001</v>
      </c>
      <c r="K5665" s="908">
        <v>167.52500000000001</v>
      </c>
      <c r="L5665" s="892" t="s">
        <v>17960</v>
      </c>
      <c r="M5665" s="892" t="s">
        <v>17961</v>
      </c>
      <c r="N5665" s="848">
        <v>377</v>
      </c>
      <c r="O5665" s="776"/>
      <c r="P5665" s="776"/>
      <c r="Q5665" s="776"/>
      <c r="R5665" s="776"/>
      <c r="S5665" s="776"/>
      <c r="T5665" s="776"/>
      <c r="U5665" s="776"/>
      <c r="V5665" s="776"/>
    </row>
    <row r="5666" spans="1:22" s="753" customFormat="1" ht="42">
      <c r="A5666" s="910">
        <v>5661</v>
      </c>
      <c r="B5666" s="845" t="s">
        <v>24045</v>
      </c>
      <c r="C5666" s="911" t="s">
        <v>24046</v>
      </c>
      <c r="D5666" s="891" t="s">
        <v>1703</v>
      </c>
      <c r="E5666" s="891" t="s">
        <v>1704</v>
      </c>
      <c r="F5666" s="893" t="s">
        <v>7126</v>
      </c>
      <c r="G5666" s="896">
        <v>1</v>
      </c>
      <c r="H5666" s="896">
        <v>1</v>
      </c>
      <c r="I5666" s="897">
        <v>1</v>
      </c>
      <c r="J5666" s="908">
        <v>538.06812500000001</v>
      </c>
      <c r="K5666" s="908">
        <v>566.38750000000005</v>
      </c>
      <c r="L5666" s="892" t="s">
        <v>17960</v>
      </c>
      <c r="M5666" s="892" t="s">
        <v>17961</v>
      </c>
      <c r="N5666" s="848">
        <v>377</v>
      </c>
      <c r="O5666" s="776"/>
      <c r="P5666" s="776"/>
      <c r="Q5666" s="776"/>
      <c r="R5666" s="776"/>
      <c r="S5666" s="776"/>
      <c r="T5666" s="776"/>
      <c r="U5666" s="776"/>
      <c r="V5666" s="776"/>
    </row>
    <row r="5667" spans="1:22" s="753" customFormat="1" ht="42">
      <c r="A5667" s="910">
        <v>5662</v>
      </c>
      <c r="B5667" s="845" t="s">
        <v>24047</v>
      </c>
      <c r="C5667" s="911" t="s">
        <v>24048</v>
      </c>
      <c r="D5667" s="891" t="s">
        <v>1703</v>
      </c>
      <c r="E5667" s="891" t="s">
        <v>1704</v>
      </c>
      <c r="F5667" s="893" t="s">
        <v>7126</v>
      </c>
      <c r="G5667" s="896">
        <v>1</v>
      </c>
      <c r="H5667" s="896">
        <v>1</v>
      </c>
      <c r="I5667" s="897">
        <v>1</v>
      </c>
      <c r="J5667" s="908">
        <v>52.641874999999992</v>
      </c>
      <c r="K5667" s="908">
        <v>55.412499999999994</v>
      </c>
      <c r="L5667" s="892" t="s">
        <v>17960</v>
      </c>
      <c r="M5667" s="892" t="s">
        <v>17961</v>
      </c>
      <c r="N5667" s="848">
        <v>377</v>
      </c>
      <c r="O5667" s="776"/>
      <c r="P5667" s="776"/>
      <c r="Q5667" s="776"/>
      <c r="R5667" s="776"/>
      <c r="S5667" s="776"/>
      <c r="T5667" s="776"/>
      <c r="U5667" s="776"/>
      <c r="V5667" s="776"/>
    </row>
    <row r="5668" spans="1:22" s="753" customFormat="1" ht="42">
      <c r="A5668" s="910">
        <v>5663</v>
      </c>
      <c r="B5668" s="845" t="s">
        <v>24049</v>
      </c>
      <c r="C5668" s="911" t="s">
        <v>24050</v>
      </c>
      <c r="D5668" s="891" t="s">
        <v>1703</v>
      </c>
      <c r="E5668" s="891" t="s">
        <v>1704</v>
      </c>
      <c r="F5668" s="893" t="s">
        <v>7126</v>
      </c>
      <c r="G5668" s="896">
        <v>1</v>
      </c>
      <c r="H5668" s="896">
        <v>1</v>
      </c>
      <c r="I5668" s="897">
        <v>1</v>
      </c>
      <c r="J5668" s="908">
        <v>32.525624999999998</v>
      </c>
      <c r="K5668" s="908">
        <v>34.237499999999997</v>
      </c>
      <c r="L5668" s="892" t="s">
        <v>17960</v>
      </c>
      <c r="M5668" s="892" t="s">
        <v>17961</v>
      </c>
      <c r="N5668" s="848">
        <v>377</v>
      </c>
      <c r="O5668" s="776"/>
      <c r="P5668" s="776"/>
      <c r="Q5668" s="776"/>
      <c r="R5668" s="776"/>
      <c r="S5668" s="776"/>
      <c r="T5668" s="776"/>
      <c r="U5668" s="776"/>
      <c r="V5668" s="776"/>
    </row>
    <row r="5669" spans="1:22" s="753" customFormat="1" ht="42">
      <c r="A5669" s="910">
        <v>5664</v>
      </c>
      <c r="B5669" s="845" t="s">
        <v>24051</v>
      </c>
      <c r="C5669" s="911" t="s">
        <v>24052</v>
      </c>
      <c r="D5669" s="891" t="s">
        <v>1703</v>
      </c>
      <c r="E5669" s="891" t="s">
        <v>1704</v>
      </c>
      <c r="F5669" s="893" t="s">
        <v>7126</v>
      </c>
      <c r="G5669" s="896">
        <v>1</v>
      </c>
      <c r="H5669" s="896">
        <v>1</v>
      </c>
      <c r="I5669" s="897">
        <v>1</v>
      </c>
      <c r="J5669" s="908">
        <v>46.265000000000001</v>
      </c>
      <c r="K5669" s="908">
        <v>48.7</v>
      </c>
      <c r="L5669" s="892" t="s">
        <v>17960</v>
      </c>
      <c r="M5669" s="892" t="s">
        <v>17961</v>
      </c>
      <c r="N5669" s="848">
        <v>377</v>
      </c>
      <c r="O5669" s="776"/>
      <c r="P5669" s="776"/>
      <c r="Q5669" s="776"/>
      <c r="R5669" s="776"/>
      <c r="S5669" s="776"/>
      <c r="T5669" s="776"/>
      <c r="U5669" s="776"/>
      <c r="V5669" s="776"/>
    </row>
    <row r="5670" spans="1:22" s="753" customFormat="1" ht="42">
      <c r="A5670" s="910">
        <v>5665</v>
      </c>
      <c r="B5670" s="845" t="s">
        <v>24053</v>
      </c>
      <c r="C5670" s="911" t="s">
        <v>24054</v>
      </c>
      <c r="D5670" s="891" t="s">
        <v>1703</v>
      </c>
      <c r="E5670" s="891" t="s">
        <v>1704</v>
      </c>
      <c r="F5670" s="893" t="s">
        <v>7126</v>
      </c>
      <c r="G5670" s="896">
        <v>1</v>
      </c>
      <c r="H5670" s="896">
        <v>2</v>
      </c>
      <c r="I5670" s="897">
        <v>1</v>
      </c>
      <c r="J5670" s="908">
        <v>15.17625</v>
      </c>
      <c r="K5670" s="908">
        <v>15.975</v>
      </c>
      <c r="L5670" s="892" t="s">
        <v>17960</v>
      </c>
      <c r="M5670" s="892" t="s">
        <v>17961</v>
      </c>
      <c r="N5670" s="848">
        <v>377</v>
      </c>
      <c r="O5670" s="776"/>
      <c r="P5670" s="776"/>
      <c r="Q5670" s="776"/>
      <c r="R5670" s="776"/>
      <c r="S5670" s="776"/>
      <c r="T5670" s="776"/>
      <c r="U5670" s="776"/>
      <c r="V5670" s="776"/>
    </row>
    <row r="5671" spans="1:22" s="753" customFormat="1" ht="42">
      <c r="A5671" s="910">
        <v>5666</v>
      </c>
      <c r="B5671" s="845" t="s">
        <v>24055</v>
      </c>
      <c r="C5671" s="911" t="s">
        <v>24056</v>
      </c>
      <c r="D5671" s="891" t="s">
        <v>1703</v>
      </c>
      <c r="E5671" s="891" t="s">
        <v>1704</v>
      </c>
      <c r="F5671" s="893" t="s">
        <v>7126</v>
      </c>
      <c r="G5671" s="896">
        <v>2</v>
      </c>
      <c r="H5671" s="896">
        <v>2</v>
      </c>
      <c r="I5671" s="897">
        <v>1</v>
      </c>
      <c r="J5671" s="908">
        <v>13.406874999999998</v>
      </c>
      <c r="K5671" s="908">
        <v>14.112499999999999</v>
      </c>
      <c r="L5671" s="892" t="s">
        <v>17960</v>
      </c>
      <c r="M5671" s="892" t="s">
        <v>17961</v>
      </c>
      <c r="N5671" s="848">
        <v>377</v>
      </c>
      <c r="O5671" s="776"/>
      <c r="P5671" s="776"/>
      <c r="Q5671" s="776"/>
      <c r="R5671" s="776"/>
      <c r="S5671" s="776"/>
      <c r="T5671" s="776"/>
      <c r="U5671" s="776"/>
      <c r="V5671" s="776"/>
    </row>
    <row r="5672" spans="1:22" s="753" customFormat="1" ht="42">
      <c r="A5672" s="910">
        <v>5667</v>
      </c>
      <c r="B5672" s="845" t="s">
        <v>24057</v>
      </c>
      <c r="C5672" s="911" t="s">
        <v>24058</v>
      </c>
      <c r="D5672" s="891" t="s">
        <v>1703</v>
      </c>
      <c r="E5672" s="891" t="s">
        <v>1704</v>
      </c>
      <c r="F5672" s="893" t="s">
        <v>7126</v>
      </c>
      <c r="G5672" s="896">
        <v>1</v>
      </c>
      <c r="H5672" s="896">
        <v>1</v>
      </c>
      <c r="I5672" s="897">
        <v>1</v>
      </c>
      <c r="J5672" s="908">
        <v>99.844999999999985</v>
      </c>
      <c r="K5672" s="908">
        <v>105.1</v>
      </c>
      <c r="L5672" s="892" t="s">
        <v>17960</v>
      </c>
      <c r="M5672" s="892" t="s">
        <v>17961</v>
      </c>
      <c r="N5672" s="848">
        <v>377</v>
      </c>
      <c r="O5672" s="776"/>
      <c r="P5672" s="776"/>
      <c r="Q5672" s="776"/>
      <c r="R5672" s="776"/>
      <c r="S5672" s="776"/>
      <c r="T5672" s="776"/>
      <c r="U5672" s="776"/>
      <c r="V5672" s="776"/>
    </row>
    <row r="5673" spans="1:22" s="753" customFormat="1" ht="42">
      <c r="A5673" s="910">
        <v>5668</v>
      </c>
      <c r="B5673" s="845" t="s">
        <v>24059</v>
      </c>
      <c r="C5673" s="911" t="s">
        <v>24060</v>
      </c>
      <c r="D5673" s="891" t="s">
        <v>1703</v>
      </c>
      <c r="E5673" s="891" t="s">
        <v>1704</v>
      </c>
      <c r="F5673" s="893" t="s">
        <v>7126</v>
      </c>
      <c r="G5673" s="896">
        <v>1</v>
      </c>
      <c r="H5673" s="896">
        <v>1</v>
      </c>
      <c r="I5673" s="897">
        <v>1</v>
      </c>
      <c r="J5673" s="908">
        <v>310.12750000000005</v>
      </c>
      <c r="K5673" s="908">
        <v>326.45000000000005</v>
      </c>
      <c r="L5673" s="892" t="s">
        <v>17960</v>
      </c>
      <c r="M5673" s="892" t="s">
        <v>17961</v>
      </c>
      <c r="N5673" s="848">
        <v>377</v>
      </c>
      <c r="O5673" s="776"/>
      <c r="P5673" s="776"/>
      <c r="Q5673" s="776"/>
      <c r="R5673" s="776"/>
      <c r="S5673" s="776"/>
      <c r="T5673" s="776"/>
      <c r="U5673" s="776"/>
      <c r="V5673" s="776"/>
    </row>
    <row r="5674" spans="1:22" s="753" customFormat="1" ht="42">
      <c r="A5674" s="910">
        <v>5669</v>
      </c>
      <c r="B5674" s="845" t="s">
        <v>24061</v>
      </c>
      <c r="C5674" s="911" t="s">
        <v>24062</v>
      </c>
      <c r="D5674" s="891" t="s">
        <v>1703</v>
      </c>
      <c r="E5674" s="891" t="s">
        <v>1704</v>
      </c>
      <c r="F5674" s="893" t="s">
        <v>7126</v>
      </c>
      <c r="G5674" s="896">
        <v>1</v>
      </c>
      <c r="H5674" s="896">
        <v>1</v>
      </c>
      <c r="I5674" s="897">
        <v>1</v>
      </c>
      <c r="J5674" s="908">
        <v>31.290624999999999</v>
      </c>
      <c r="K5674" s="908">
        <v>32.9375</v>
      </c>
      <c r="L5674" s="892" t="s">
        <v>17960</v>
      </c>
      <c r="M5674" s="892" t="s">
        <v>17961</v>
      </c>
      <c r="N5674" s="848">
        <v>377</v>
      </c>
      <c r="O5674" s="776"/>
      <c r="P5674" s="776"/>
      <c r="Q5674" s="776"/>
      <c r="R5674" s="776"/>
      <c r="S5674" s="776"/>
      <c r="T5674" s="776"/>
      <c r="U5674" s="776"/>
      <c r="V5674" s="776"/>
    </row>
    <row r="5675" spans="1:22" s="753" customFormat="1" ht="42">
      <c r="A5675" s="910">
        <v>5670</v>
      </c>
      <c r="B5675" s="845" t="s">
        <v>24063</v>
      </c>
      <c r="C5675" s="911" t="s">
        <v>24064</v>
      </c>
      <c r="D5675" s="891" t="s">
        <v>1703</v>
      </c>
      <c r="E5675" s="891" t="s">
        <v>1704</v>
      </c>
      <c r="F5675" s="893" t="s">
        <v>7126</v>
      </c>
      <c r="G5675" s="896">
        <v>1</v>
      </c>
      <c r="H5675" s="896">
        <v>1</v>
      </c>
      <c r="I5675" s="897">
        <v>1</v>
      </c>
      <c r="J5675" s="908">
        <v>62.949374999999996</v>
      </c>
      <c r="K5675" s="908">
        <v>66.262500000000003</v>
      </c>
      <c r="L5675" s="892" t="s">
        <v>17960</v>
      </c>
      <c r="M5675" s="892" t="s">
        <v>17961</v>
      </c>
      <c r="N5675" s="848">
        <v>377</v>
      </c>
      <c r="O5675" s="776"/>
      <c r="P5675" s="776"/>
      <c r="Q5675" s="776"/>
      <c r="R5675" s="776"/>
      <c r="S5675" s="776"/>
      <c r="T5675" s="776"/>
      <c r="U5675" s="776"/>
      <c r="V5675" s="776"/>
    </row>
    <row r="5676" spans="1:22" s="753" customFormat="1" ht="42">
      <c r="A5676" s="910">
        <v>5671</v>
      </c>
      <c r="B5676" s="845" t="s">
        <v>24065</v>
      </c>
      <c r="C5676" s="911" t="s">
        <v>24066</v>
      </c>
      <c r="D5676" s="891" t="s">
        <v>1703</v>
      </c>
      <c r="E5676" s="891" t="s">
        <v>1704</v>
      </c>
      <c r="F5676" s="893" t="s">
        <v>7126</v>
      </c>
      <c r="G5676" s="896">
        <v>1</v>
      </c>
      <c r="H5676" s="896">
        <v>1</v>
      </c>
      <c r="I5676" s="897">
        <v>1</v>
      </c>
      <c r="J5676" s="908">
        <v>85.191249999999997</v>
      </c>
      <c r="K5676" s="908">
        <v>89.674999999999997</v>
      </c>
      <c r="L5676" s="892" t="s">
        <v>17960</v>
      </c>
      <c r="M5676" s="892" t="s">
        <v>17961</v>
      </c>
      <c r="N5676" s="848">
        <v>377</v>
      </c>
      <c r="O5676" s="776"/>
      <c r="P5676" s="776"/>
      <c r="Q5676" s="776"/>
      <c r="R5676" s="776"/>
      <c r="S5676" s="776"/>
      <c r="T5676" s="776"/>
      <c r="U5676" s="776"/>
      <c r="V5676" s="776"/>
    </row>
    <row r="5677" spans="1:22" s="753" customFormat="1" ht="42">
      <c r="A5677" s="910">
        <v>5672</v>
      </c>
      <c r="B5677" s="845" t="s">
        <v>24067</v>
      </c>
      <c r="C5677" s="911" t="s">
        <v>24068</v>
      </c>
      <c r="D5677" s="891" t="s">
        <v>1703</v>
      </c>
      <c r="E5677" s="891" t="s">
        <v>1704</v>
      </c>
      <c r="F5677" s="893" t="s">
        <v>7126</v>
      </c>
      <c r="G5677" s="896">
        <v>10</v>
      </c>
      <c r="H5677" s="896">
        <v>10</v>
      </c>
      <c r="I5677" s="897">
        <v>1</v>
      </c>
      <c r="J5677" s="908">
        <v>1.9593749999999999</v>
      </c>
      <c r="K5677" s="908">
        <v>2.0625</v>
      </c>
      <c r="L5677" s="892" t="s">
        <v>17960</v>
      </c>
      <c r="M5677" s="892" t="s">
        <v>17961</v>
      </c>
      <c r="N5677" s="848">
        <v>377</v>
      </c>
      <c r="O5677" s="776"/>
      <c r="P5677" s="776"/>
      <c r="Q5677" s="776"/>
      <c r="R5677" s="776"/>
      <c r="S5677" s="776"/>
      <c r="T5677" s="776"/>
      <c r="U5677" s="776"/>
      <c r="V5677" s="776"/>
    </row>
    <row r="5678" spans="1:22" s="753" customFormat="1" ht="42">
      <c r="A5678" s="910">
        <v>5673</v>
      </c>
      <c r="B5678" s="845" t="s">
        <v>24069</v>
      </c>
      <c r="C5678" s="911" t="s">
        <v>24070</v>
      </c>
      <c r="D5678" s="891" t="s">
        <v>1703</v>
      </c>
      <c r="E5678" s="891" t="s">
        <v>1704</v>
      </c>
      <c r="F5678" s="893" t="s">
        <v>7126</v>
      </c>
      <c r="G5678" s="896">
        <v>2</v>
      </c>
      <c r="H5678" s="896">
        <v>2</v>
      </c>
      <c r="I5678" s="897">
        <v>1</v>
      </c>
      <c r="J5678" s="908">
        <v>4.4412500000000001</v>
      </c>
      <c r="K5678" s="908">
        <v>4.6750000000000007</v>
      </c>
      <c r="L5678" s="892" t="s">
        <v>17960</v>
      </c>
      <c r="M5678" s="892" t="s">
        <v>17961</v>
      </c>
      <c r="N5678" s="848">
        <v>377</v>
      </c>
      <c r="O5678" s="776"/>
      <c r="P5678" s="776"/>
      <c r="Q5678" s="776"/>
      <c r="R5678" s="776"/>
      <c r="S5678" s="776"/>
      <c r="T5678" s="776"/>
      <c r="U5678" s="776"/>
      <c r="V5678" s="776"/>
    </row>
    <row r="5679" spans="1:22" s="753" customFormat="1" ht="42">
      <c r="A5679" s="910">
        <v>5674</v>
      </c>
      <c r="B5679" s="845" t="s">
        <v>24071</v>
      </c>
      <c r="C5679" s="911" t="s">
        <v>24072</v>
      </c>
      <c r="D5679" s="891" t="s">
        <v>1703</v>
      </c>
      <c r="E5679" s="891" t="s">
        <v>1704</v>
      </c>
      <c r="F5679" s="893" t="s">
        <v>7126</v>
      </c>
      <c r="G5679" s="896">
        <v>2</v>
      </c>
      <c r="H5679" s="896">
        <v>2</v>
      </c>
      <c r="I5679" s="897">
        <v>2</v>
      </c>
      <c r="J5679" s="908">
        <v>1.9593749999999999</v>
      </c>
      <c r="K5679" s="908">
        <v>2.0625</v>
      </c>
      <c r="L5679" s="892" t="s">
        <v>17960</v>
      </c>
      <c r="M5679" s="892" t="s">
        <v>17961</v>
      </c>
      <c r="N5679" s="848">
        <v>377</v>
      </c>
      <c r="O5679" s="776"/>
      <c r="P5679" s="776"/>
      <c r="Q5679" s="776"/>
      <c r="R5679" s="776"/>
      <c r="S5679" s="776"/>
      <c r="T5679" s="776"/>
      <c r="U5679" s="776"/>
      <c r="V5679" s="776"/>
    </row>
    <row r="5680" spans="1:22" s="753" customFormat="1" ht="42">
      <c r="A5680" s="910">
        <v>5675</v>
      </c>
      <c r="B5680" s="845" t="s">
        <v>24073</v>
      </c>
      <c r="C5680" s="911" t="s">
        <v>24074</v>
      </c>
      <c r="D5680" s="891" t="s">
        <v>15136</v>
      </c>
      <c r="E5680" s="891" t="s">
        <v>1704</v>
      </c>
      <c r="F5680" s="893" t="s">
        <v>7126</v>
      </c>
      <c r="G5680" s="896">
        <v>2</v>
      </c>
      <c r="H5680" s="896">
        <v>2</v>
      </c>
      <c r="I5680" s="897">
        <v>2</v>
      </c>
      <c r="J5680" s="908">
        <v>8.1581250000000001</v>
      </c>
      <c r="K5680" s="908">
        <v>8.5875000000000004</v>
      </c>
      <c r="L5680" s="892" t="s">
        <v>17960</v>
      </c>
      <c r="M5680" s="892" t="s">
        <v>17961</v>
      </c>
      <c r="N5680" s="848">
        <v>377</v>
      </c>
      <c r="O5680" s="776"/>
      <c r="P5680" s="776"/>
      <c r="Q5680" s="776"/>
      <c r="R5680" s="776"/>
      <c r="S5680" s="776"/>
      <c r="T5680" s="776"/>
      <c r="U5680" s="776"/>
      <c r="V5680" s="776"/>
    </row>
    <row r="5681" spans="1:22" s="753" customFormat="1" ht="42">
      <c r="A5681" s="910">
        <v>5676</v>
      </c>
      <c r="B5681" s="845" t="s">
        <v>24075</v>
      </c>
      <c r="C5681" s="911" t="s">
        <v>24076</v>
      </c>
      <c r="D5681" s="891" t="s">
        <v>1705</v>
      </c>
      <c r="E5681" s="891" t="s">
        <v>1704</v>
      </c>
      <c r="F5681" s="893" t="s">
        <v>7126</v>
      </c>
      <c r="G5681" s="896">
        <v>2</v>
      </c>
      <c r="H5681" s="896">
        <v>2</v>
      </c>
      <c r="I5681" s="897">
        <v>2</v>
      </c>
      <c r="J5681" s="908">
        <v>22.360624999999995</v>
      </c>
      <c r="K5681" s="908">
        <v>23.537499999999998</v>
      </c>
      <c r="L5681" s="892" t="s">
        <v>17960</v>
      </c>
      <c r="M5681" s="892" t="s">
        <v>17961</v>
      </c>
      <c r="N5681" s="848">
        <v>377</v>
      </c>
      <c r="O5681" s="776"/>
      <c r="P5681" s="776"/>
      <c r="Q5681" s="776"/>
      <c r="R5681" s="776"/>
      <c r="S5681" s="776"/>
      <c r="T5681" s="776"/>
      <c r="U5681" s="776"/>
      <c r="V5681" s="776"/>
    </row>
    <row r="5682" spans="1:22" s="753" customFormat="1" ht="42">
      <c r="A5682" s="910">
        <v>5677</v>
      </c>
      <c r="B5682" s="845" t="s">
        <v>24077</v>
      </c>
      <c r="C5682" s="911" t="s">
        <v>24078</v>
      </c>
      <c r="D5682" s="891" t="s">
        <v>1703</v>
      </c>
      <c r="E5682" s="891" t="s">
        <v>1704</v>
      </c>
      <c r="F5682" s="893" t="s">
        <v>7126</v>
      </c>
      <c r="G5682" s="896">
        <v>10</v>
      </c>
      <c r="H5682" s="896">
        <v>10</v>
      </c>
      <c r="I5682" s="897">
        <v>2</v>
      </c>
      <c r="J5682" s="908">
        <v>1.87625</v>
      </c>
      <c r="K5682" s="908">
        <v>1.9750000000000001</v>
      </c>
      <c r="L5682" s="892" t="s">
        <v>17960</v>
      </c>
      <c r="M5682" s="892" t="s">
        <v>17961</v>
      </c>
      <c r="N5682" s="848">
        <v>377</v>
      </c>
      <c r="O5682" s="776"/>
      <c r="P5682" s="776"/>
      <c r="Q5682" s="776"/>
      <c r="R5682" s="776"/>
      <c r="S5682" s="776"/>
      <c r="T5682" s="776"/>
      <c r="U5682" s="776"/>
      <c r="V5682" s="776"/>
    </row>
    <row r="5683" spans="1:22" s="753" customFormat="1" ht="42">
      <c r="A5683" s="910">
        <v>5678</v>
      </c>
      <c r="B5683" s="845" t="s">
        <v>24079</v>
      </c>
      <c r="C5683" s="911" t="s">
        <v>24080</v>
      </c>
      <c r="D5683" s="891" t="s">
        <v>15136</v>
      </c>
      <c r="E5683" s="891" t="s">
        <v>1704</v>
      </c>
      <c r="F5683" s="893" t="s">
        <v>7126</v>
      </c>
      <c r="G5683" s="896">
        <v>10</v>
      </c>
      <c r="H5683" s="896">
        <v>10</v>
      </c>
      <c r="I5683" s="897">
        <v>2</v>
      </c>
      <c r="J5683" s="908">
        <v>1.87625</v>
      </c>
      <c r="K5683" s="908">
        <v>1.9750000000000001</v>
      </c>
      <c r="L5683" s="892" t="s">
        <v>17960</v>
      </c>
      <c r="M5683" s="892" t="s">
        <v>17961</v>
      </c>
      <c r="N5683" s="848">
        <v>377</v>
      </c>
      <c r="O5683" s="776"/>
      <c r="P5683" s="776"/>
      <c r="Q5683" s="776"/>
      <c r="R5683" s="776"/>
      <c r="S5683" s="776"/>
      <c r="T5683" s="776"/>
      <c r="U5683" s="776"/>
      <c r="V5683" s="776"/>
    </row>
    <row r="5684" spans="1:22" s="753" customFormat="1" ht="42">
      <c r="A5684" s="910">
        <v>5679</v>
      </c>
      <c r="B5684" s="845" t="s">
        <v>24081</v>
      </c>
      <c r="C5684" s="911" t="s">
        <v>24082</v>
      </c>
      <c r="D5684" s="891" t="s">
        <v>1703</v>
      </c>
      <c r="E5684" s="891" t="s">
        <v>1704</v>
      </c>
      <c r="F5684" s="893" t="s">
        <v>7126</v>
      </c>
      <c r="G5684" s="896">
        <v>2</v>
      </c>
      <c r="H5684" s="896">
        <v>2</v>
      </c>
      <c r="I5684" s="897">
        <v>1</v>
      </c>
      <c r="J5684" s="908">
        <v>5.1893750000000001</v>
      </c>
      <c r="K5684" s="908">
        <v>5.4625000000000004</v>
      </c>
      <c r="L5684" s="892" t="s">
        <v>17960</v>
      </c>
      <c r="M5684" s="892" t="s">
        <v>17961</v>
      </c>
      <c r="N5684" s="848">
        <v>377</v>
      </c>
      <c r="O5684" s="776"/>
      <c r="P5684" s="776"/>
      <c r="Q5684" s="776"/>
      <c r="R5684" s="776"/>
      <c r="S5684" s="776"/>
      <c r="T5684" s="776"/>
      <c r="U5684" s="776"/>
      <c r="V5684" s="776"/>
    </row>
    <row r="5685" spans="1:22" s="753" customFormat="1" ht="42">
      <c r="A5685" s="910">
        <v>5680</v>
      </c>
      <c r="B5685" s="845" t="s">
        <v>24083</v>
      </c>
      <c r="C5685" s="911" t="s">
        <v>24084</v>
      </c>
      <c r="D5685" s="891" t="s">
        <v>1703</v>
      </c>
      <c r="E5685" s="891" t="s">
        <v>1704</v>
      </c>
      <c r="F5685" s="893" t="s">
        <v>7126</v>
      </c>
      <c r="G5685" s="896">
        <v>2</v>
      </c>
      <c r="H5685" s="896">
        <v>2</v>
      </c>
      <c r="I5685" s="897">
        <v>1</v>
      </c>
      <c r="J5685" s="908">
        <v>14.867499999999998</v>
      </c>
      <c r="K5685" s="908">
        <v>15.649999999999999</v>
      </c>
      <c r="L5685" s="892" t="s">
        <v>17960</v>
      </c>
      <c r="M5685" s="892" t="s">
        <v>17961</v>
      </c>
      <c r="N5685" s="848">
        <v>377</v>
      </c>
      <c r="O5685" s="776"/>
      <c r="P5685" s="776"/>
      <c r="Q5685" s="776"/>
      <c r="R5685" s="776"/>
      <c r="S5685" s="776"/>
      <c r="T5685" s="776"/>
      <c r="U5685" s="776"/>
      <c r="V5685" s="776"/>
    </row>
    <row r="5686" spans="1:22" s="753" customFormat="1" ht="42">
      <c r="A5686" s="910">
        <v>5681</v>
      </c>
      <c r="B5686" s="845" t="s">
        <v>24085</v>
      </c>
      <c r="C5686" s="911" t="s">
        <v>24086</v>
      </c>
      <c r="D5686" s="891" t="s">
        <v>1703</v>
      </c>
      <c r="E5686" s="891" t="s">
        <v>1704</v>
      </c>
      <c r="F5686" s="893" t="s">
        <v>7126</v>
      </c>
      <c r="G5686" s="896">
        <v>1</v>
      </c>
      <c r="H5686" s="896">
        <v>1</v>
      </c>
      <c r="I5686" s="897">
        <v>1</v>
      </c>
      <c r="J5686" s="908">
        <v>745.97562500000004</v>
      </c>
      <c r="K5686" s="908">
        <v>785.23750000000007</v>
      </c>
      <c r="L5686" s="892" t="s">
        <v>17960</v>
      </c>
      <c r="M5686" s="892" t="s">
        <v>17961</v>
      </c>
      <c r="N5686" s="848">
        <v>377</v>
      </c>
      <c r="O5686" s="776"/>
      <c r="P5686" s="776"/>
      <c r="Q5686" s="776"/>
      <c r="R5686" s="776"/>
      <c r="S5686" s="776"/>
      <c r="T5686" s="776"/>
      <c r="U5686" s="776"/>
      <c r="V5686" s="776"/>
    </row>
    <row r="5687" spans="1:22" s="753" customFormat="1" ht="42">
      <c r="A5687" s="910">
        <v>5682</v>
      </c>
      <c r="B5687" s="845" t="s">
        <v>24087</v>
      </c>
      <c r="C5687" s="911" t="s">
        <v>24088</v>
      </c>
      <c r="D5687" s="891" t="s">
        <v>1703</v>
      </c>
      <c r="E5687" s="891" t="s">
        <v>1704</v>
      </c>
      <c r="F5687" s="893" t="s">
        <v>7126</v>
      </c>
      <c r="G5687" s="896">
        <v>1</v>
      </c>
      <c r="H5687" s="896">
        <v>1</v>
      </c>
      <c r="I5687" s="897">
        <v>1</v>
      </c>
      <c r="J5687" s="908">
        <v>804.5787499999999</v>
      </c>
      <c r="K5687" s="908">
        <v>846.92499999999995</v>
      </c>
      <c r="L5687" s="892" t="s">
        <v>17960</v>
      </c>
      <c r="M5687" s="892" t="s">
        <v>17961</v>
      </c>
      <c r="N5687" s="848">
        <v>377</v>
      </c>
      <c r="O5687" s="776"/>
      <c r="P5687" s="776"/>
      <c r="Q5687" s="776"/>
      <c r="R5687" s="776"/>
      <c r="S5687" s="776"/>
      <c r="T5687" s="776"/>
      <c r="U5687" s="776"/>
      <c r="V5687" s="776"/>
    </row>
    <row r="5688" spans="1:22" s="753" customFormat="1" ht="42">
      <c r="A5688" s="910">
        <v>5683</v>
      </c>
      <c r="B5688" s="845" t="s">
        <v>37318</v>
      </c>
      <c r="C5688" s="911" t="s">
        <v>37319</v>
      </c>
      <c r="D5688" s="891" t="s">
        <v>1703</v>
      </c>
      <c r="E5688" s="891" t="s">
        <v>1704</v>
      </c>
      <c r="F5688" s="893" t="s">
        <v>7126</v>
      </c>
      <c r="G5688" s="896">
        <v>1</v>
      </c>
      <c r="H5688" s="896">
        <v>1</v>
      </c>
      <c r="I5688" s="897">
        <v>1</v>
      </c>
      <c r="J5688" s="908">
        <v>6.7806249999999997</v>
      </c>
      <c r="K5688" s="908">
        <v>7.1375000000000002</v>
      </c>
      <c r="L5688" s="892" t="s">
        <v>17960</v>
      </c>
      <c r="M5688" s="892" t="s">
        <v>17961</v>
      </c>
      <c r="N5688" s="848">
        <v>377</v>
      </c>
      <c r="O5688" s="776"/>
      <c r="P5688" s="776"/>
      <c r="Q5688" s="776"/>
      <c r="R5688" s="776"/>
      <c r="S5688" s="776"/>
      <c r="T5688" s="776"/>
      <c r="U5688" s="776"/>
      <c r="V5688" s="776"/>
    </row>
    <row r="5689" spans="1:22" s="753" customFormat="1" ht="42">
      <c r="A5689" s="910">
        <v>5684</v>
      </c>
      <c r="B5689" s="845" t="s">
        <v>24089</v>
      </c>
      <c r="C5689" s="911" t="s">
        <v>24090</v>
      </c>
      <c r="D5689" s="891" t="s">
        <v>15136</v>
      </c>
      <c r="E5689" s="891" t="s">
        <v>1704</v>
      </c>
      <c r="F5689" s="893" t="s">
        <v>7126</v>
      </c>
      <c r="G5689" s="896">
        <v>1</v>
      </c>
      <c r="H5689" s="896">
        <v>1</v>
      </c>
      <c r="I5689" s="897">
        <v>1</v>
      </c>
      <c r="J5689" s="908">
        <v>38.795625000000001</v>
      </c>
      <c r="K5689" s="908">
        <v>40.837500000000006</v>
      </c>
      <c r="L5689" s="892" t="s">
        <v>17960</v>
      </c>
      <c r="M5689" s="892" t="s">
        <v>17961</v>
      </c>
      <c r="N5689" s="848">
        <v>377</v>
      </c>
      <c r="O5689" s="776"/>
      <c r="P5689" s="776"/>
      <c r="Q5689" s="776"/>
      <c r="R5689" s="776"/>
      <c r="S5689" s="776"/>
      <c r="T5689" s="776"/>
      <c r="U5689" s="776"/>
      <c r="V5689" s="776"/>
    </row>
    <row r="5690" spans="1:22" s="753" customFormat="1" ht="42">
      <c r="A5690" s="910">
        <v>5685</v>
      </c>
      <c r="B5690" s="845" t="s">
        <v>24091</v>
      </c>
      <c r="C5690" s="911" t="s">
        <v>24092</v>
      </c>
      <c r="D5690" s="891" t="s">
        <v>1703</v>
      </c>
      <c r="E5690" s="891" t="s">
        <v>1704</v>
      </c>
      <c r="F5690" s="893" t="s">
        <v>7126</v>
      </c>
      <c r="G5690" s="896">
        <v>1</v>
      </c>
      <c r="H5690" s="896">
        <v>1</v>
      </c>
      <c r="I5690" s="897">
        <v>1</v>
      </c>
      <c r="J5690" s="908">
        <v>726.88062500000001</v>
      </c>
      <c r="K5690" s="908">
        <v>765.13750000000005</v>
      </c>
      <c r="L5690" s="892" t="s">
        <v>17960</v>
      </c>
      <c r="M5690" s="892" t="s">
        <v>17961</v>
      </c>
      <c r="N5690" s="848">
        <v>377</v>
      </c>
      <c r="O5690" s="776"/>
      <c r="P5690" s="776"/>
      <c r="Q5690" s="776"/>
      <c r="R5690" s="776"/>
      <c r="S5690" s="776"/>
      <c r="T5690" s="776"/>
      <c r="U5690" s="776"/>
      <c r="V5690" s="776"/>
    </row>
    <row r="5691" spans="1:22" s="753" customFormat="1" ht="42">
      <c r="A5691" s="910">
        <v>5686</v>
      </c>
      <c r="B5691" s="845" t="s">
        <v>24093</v>
      </c>
      <c r="C5691" s="911" t="s">
        <v>23518</v>
      </c>
      <c r="D5691" s="891" t="s">
        <v>1703</v>
      </c>
      <c r="E5691" s="891" t="s">
        <v>1704</v>
      </c>
      <c r="F5691" s="893" t="s">
        <v>7126</v>
      </c>
      <c r="G5691" s="896">
        <v>1</v>
      </c>
      <c r="H5691" s="896">
        <v>1</v>
      </c>
      <c r="I5691" s="897">
        <v>1</v>
      </c>
      <c r="J5691" s="908">
        <v>184.81062499999999</v>
      </c>
      <c r="K5691" s="908">
        <v>194.53749999999999</v>
      </c>
      <c r="L5691" s="892" t="s">
        <v>17960</v>
      </c>
      <c r="M5691" s="892" t="s">
        <v>17961</v>
      </c>
      <c r="N5691" s="848">
        <v>377</v>
      </c>
      <c r="O5691" s="776"/>
      <c r="P5691" s="776"/>
      <c r="Q5691" s="776"/>
      <c r="R5691" s="776"/>
      <c r="S5691" s="776"/>
      <c r="T5691" s="776"/>
      <c r="U5691" s="776"/>
      <c r="V5691" s="776"/>
    </row>
    <row r="5692" spans="1:22" s="753" customFormat="1" ht="42">
      <c r="A5692" s="910">
        <v>5687</v>
      </c>
      <c r="B5692" s="845" t="s">
        <v>24094</v>
      </c>
      <c r="C5692" s="911" t="s">
        <v>24095</v>
      </c>
      <c r="D5692" s="891" t="s">
        <v>15136</v>
      </c>
      <c r="E5692" s="891" t="s">
        <v>1704</v>
      </c>
      <c r="F5692" s="893" t="s">
        <v>7126</v>
      </c>
      <c r="G5692" s="896">
        <v>1</v>
      </c>
      <c r="H5692" s="896">
        <v>1</v>
      </c>
      <c r="I5692" s="897">
        <v>1</v>
      </c>
      <c r="J5692" s="908">
        <v>317.53749999999997</v>
      </c>
      <c r="K5692" s="908">
        <v>334.25</v>
      </c>
      <c r="L5692" s="892" t="s">
        <v>17960</v>
      </c>
      <c r="M5692" s="892" t="s">
        <v>17961</v>
      </c>
      <c r="N5692" s="848">
        <v>377</v>
      </c>
      <c r="O5692" s="776"/>
      <c r="P5692" s="776"/>
      <c r="Q5692" s="776"/>
      <c r="R5692" s="776"/>
      <c r="S5692" s="776"/>
      <c r="T5692" s="776"/>
      <c r="U5692" s="776"/>
      <c r="V5692" s="776"/>
    </row>
    <row r="5693" spans="1:22" s="753" customFormat="1" ht="42">
      <c r="A5693" s="910">
        <v>5688</v>
      </c>
      <c r="B5693" s="900" t="s">
        <v>24096</v>
      </c>
      <c r="C5693" s="913" t="s">
        <v>24097</v>
      </c>
      <c r="D5693" s="551" t="s">
        <v>2313</v>
      </c>
      <c r="E5693" s="551" t="s">
        <v>1704</v>
      </c>
      <c r="F5693" s="841" t="s">
        <v>7126</v>
      </c>
      <c r="G5693" s="843">
        <v>1</v>
      </c>
      <c r="H5693" s="843">
        <v>1</v>
      </c>
      <c r="I5693" s="842">
        <v>0.11</v>
      </c>
      <c r="J5693" s="909">
        <v>58.056874999999998</v>
      </c>
      <c r="K5693" s="909">
        <v>61.112499999999997</v>
      </c>
      <c r="L5693" s="755" t="s">
        <v>17960</v>
      </c>
      <c r="M5693" s="755" t="s">
        <v>17961</v>
      </c>
      <c r="N5693" s="756">
        <v>377</v>
      </c>
      <c r="O5693" s="776"/>
      <c r="P5693" s="776"/>
      <c r="Q5693" s="776"/>
      <c r="R5693" s="776"/>
      <c r="S5693" s="776"/>
      <c r="T5693" s="776"/>
      <c r="U5693" s="776"/>
      <c r="V5693" s="776"/>
    </row>
    <row r="5694" spans="1:22" s="753" customFormat="1" ht="42">
      <c r="A5694" s="910">
        <v>5689</v>
      </c>
      <c r="B5694" s="845" t="s">
        <v>24098</v>
      </c>
      <c r="C5694" s="911" t="s">
        <v>24099</v>
      </c>
      <c r="D5694" s="891" t="s">
        <v>1705</v>
      </c>
      <c r="E5694" s="891" t="s">
        <v>1704</v>
      </c>
      <c r="F5694" s="893" t="s">
        <v>7126</v>
      </c>
      <c r="G5694" s="896">
        <v>2</v>
      </c>
      <c r="H5694" s="896">
        <v>2</v>
      </c>
      <c r="I5694" s="897">
        <v>2</v>
      </c>
      <c r="J5694" s="908">
        <v>10.236249999999998</v>
      </c>
      <c r="K5694" s="908">
        <v>10.774999999999999</v>
      </c>
      <c r="L5694" s="892" t="s">
        <v>17960</v>
      </c>
      <c r="M5694" s="892" t="s">
        <v>17961</v>
      </c>
      <c r="N5694" s="848">
        <v>377</v>
      </c>
      <c r="O5694" s="776"/>
      <c r="P5694" s="776"/>
      <c r="Q5694" s="776"/>
      <c r="R5694" s="776"/>
      <c r="S5694" s="776"/>
      <c r="T5694" s="776"/>
      <c r="U5694" s="776"/>
      <c r="V5694" s="776"/>
    </row>
    <row r="5695" spans="1:22" s="753" customFormat="1" ht="42">
      <c r="A5695" s="910">
        <v>5690</v>
      </c>
      <c r="B5695" s="845" t="s">
        <v>24100</v>
      </c>
      <c r="C5695" s="911" t="s">
        <v>24101</v>
      </c>
      <c r="D5695" s="891" t="s">
        <v>1703</v>
      </c>
      <c r="E5695" s="891" t="s">
        <v>1704</v>
      </c>
      <c r="F5695" s="893" t="s">
        <v>7126</v>
      </c>
      <c r="G5695" s="896">
        <v>1</v>
      </c>
      <c r="H5695" s="896">
        <v>1</v>
      </c>
      <c r="I5695" s="897">
        <v>1</v>
      </c>
      <c r="J5695" s="908">
        <v>765.07062499999995</v>
      </c>
      <c r="K5695" s="908">
        <v>805.33749999999998</v>
      </c>
      <c r="L5695" s="892" t="s">
        <v>17960</v>
      </c>
      <c r="M5695" s="892" t="s">
        <v>17961</v>
      </c>
      <c r="N5695" s="848">
        <v>377</v>
      </c>
      <c r="O5695" s="776"/>
      <c r="P5695" s="776"/>
      <c r="Q5695" s="776"/>
      <c r="R5695" s="776"/>
      <c r="S5695" s="776"/>
      <c r="T5695" s="776"/>
      <c r="U5695" s="776"/>
      <c r="V5695" s="776"/>
    </row>
    <row r="5696" spans="1:22" s="753" customFormat="1" ht="42">
      <c r="A5696" s="910">
        <v>5691</v>
      </c>
      <c r="B5696" s="845" t="s">
        <v>24102</v>
      </c>
      <c r="C5696" s="911" t="s">
        <v>24103</v>
      </c>
      <c r="D5696" s="891" t="s">
        <v>15136</v>
      </c>
      <c r="E5696" s="891" t="s">
        <v>1704</v>
      </c>
      <c r="F5696" s="893" t="s">
        <v>7126</v>
      </c>
      <c r="G5696" s="896">
        <v>1</v>
      </c>
      <c r="H5696" s="896">
        <v>1</v>
      </c>
      <c r="I5696" s="897">
        <v>1</v>
      </c>
      <c r="J5696" s="908">
        <v>788.06062499999996</v>
      </c>
      <c r="K5696" s="908">
        <v>829.53750000000002</v>
      </c>
      <c r="L5696" s="892" t="s">
        <v>17960</v>
      </c>
      <c r="M5696" s="892" t="s">
        <v>17961</v>
      </c>
      <c r="N5696" s="848">
        <v>377</v>
      </c>
      <c r="O5696" s="776"/>
      <c r="P5696" s="776"/>
      <c r="Q5696" s="776"/>
      <c r="R5696" s="776"/>
      <c r="S5696" s="776"/>
      <c r="T5696" s="776"/>
      <c r="U5696" s="776"/>
      <c r="V5696" s="776"/>
    </row>
    <row r="5697" spans="1:22" s="753" customFormat="1" ht="42">
      <c r="A5697" s="910">
        <v>5692</v>
      </c>
      <c r="B5697" s="845" t="s">
        <v>24104</v>
      </c>
      <c r="C5697" s="911" t="s">
        <v>24105</v>
      </c>
      <c r="D5697" s="891" t="s">
        <v>1705</v>
      </c>
      <c r="E5697" s="891" t="s">
        <v>1704</v>
      </c>
      <c r="F5697" s="893" t="s">
        <v>7126</v>
      </c>
      <c r="G5697" s="896">
        <v>1</v>
      </c>
      <c r="H5697" s="896">
        <v>1</v>
      </c>
      <c r="I5697" s="897">
        <v>1</v>
      </c>
      <c r="J5697" s="908">
        <v>358.18562500000002</v>
      </c>
      <c r="K5697" s="908">
        <v>377.03750000000002</v>
      </c>
      <c r="L5697" s="892" t="s">
        <v>17960</v>
      </c>
      <c r="M5697" s="892" t="s">
        <v>17961</v>
      </c>
      <c r="N5697" s="848">
        <v>377</v>
      </c>
      <c r="O5697" s="776"/>
      <c r="P5697" s="776"/>
      <c r="Q5697" s="776"/>
      <c r="R5697" s="776"/>
      <c r="S5697" s="776"/>
      <c r="T5697" s="776"/>
      <c r="U5697" s="776"/>
      <c r="V5697" s="776"/>
    </row>
    <row r="5698" spans="1:22" s="753" customFormat="1" ht="42">
      <c r="A5698" s="910">
        <v>5693</v>
      </c>
      <c r="B5698" s="845" t="s">
        <v>24106</v>
      </c>
      <c r="C5698" s="911" t="s">
        <v>24107</v>
      </c>
      <c r="D5698" s="891" t="s">
        <v>1703</v>
      </c>
      <c r="E5698" s="891" t="s">
        <v>1704</v>
      </c>
      <c r="F5698" s="893" t="s">
        <v>7126</v>
      </c>
      <c r="G5698" s="896">
        <v>1</v>
      </c>
      <c r="H5698" s="896">
        <v>1</v>
      </c>
      <c r="I5698" s="897">
        <v>1</v>
      </c>
      <c r="J5698" s="908">
        <v>351.58312499999994</v>
      </c>
      <c r="K5698" s="908">
        <v>370.08749999999998</v>
      </c>
      <c r="L5698" s="892" t="s">
        <v>17960</v>
      </c>
      <c r="M5698" s="892" t="s">
        <v>17961</v>
      </c>
      <c r="N5698" s="848">
        <v>377</v>
      </c>
      <c r="O5698" s="776"/>
      <c r="P5698" s="776"/>
      <c r="Q5698" s="776"/>
      <c r="R5698" s="776"/>
      <c r="S5698" s="776"/>
      <c r="T5698" s="776"/>
      <c r="U5698" s="776"/>
      <c r="V5698" s="776"/>
    </row>
    <row r="5699" spans="1:22" s="753" customFormat="1" ht="42">
      <c r="A5699" s="910">
        <v>5694</v>
      </c>
      <c r="B5699" s="845" t="s">
        <v>24108</v>
      </c>
      <c r="C5699" s="911" t="s">
        <v>24109</v>
      </c>
      <c r="D5699" s="891" t="s">
        <v>1703</v>
      </c>
      <c r="E5699" s="891" t="s">
        <v>1704</v>
      </c>
      <c r="F5699" s="893" t="s">
        <v>7126</v>
      </c>
      <c r="G5699" s="896">
        <v>1</v>
      </c>
      <c r="H5699" s="896">
        <v>1</v>
      </c>
      <c r="I5699" s="897">
        <v>1</v>
      </c>
      <c r="J5699" s="908">
        <v>296.578125</v>
      </c>
      <c r="K5699" s="908">
        <v>312.1875</v>
      </c>
      <c r="L5699" s="892" t="s">
        <v>17960</v>
      </c>
      <c r="M5699" s="892" t="s">
        <v>17961</v>
      </c>
      <c r="N5699" s="848">
        <v>377</v>
      </c>
      <c r="O5699" s="776"/>
      <c r="P5699" s="776"/>
      <c r="Q5699" s="776"/>
      <c r="R5699" s="776"/>
      <c r="S5699" s="776"/>
      <c r="T5699" s="776"/>
      <c r="U5699" s="776"/>
      <c r="V5699" s="776"/>
    </row>
    <row r="5700" spans="1:22" s="753" customFormat="1" ht="42">
      <c r="A5700" s="910">
        <v>5695</v>
      </c>
      <c r="B5700" s="845" t="s">
        <v>24110</v>
      </c>
      <c r="C5700" s="911" t="s">
        <v>24111</v>
      </c>
      <c r="D5700" s="891" t="s">
        <v>1703</v>
      </c>
      <c r="E5700" s="891" t="s">
        <v>1704</v>
      </c>
      <c r="F5700" s="893" t="s">
        <v>7126</v>
      </c>
      <c r="G5700" s="896">
        <v>1</v>
      </c>
      <c r="H5700" s="896">
        <v>1</v>
      </c>
      <c r="I5700" s="897">
        <v>1</v>
      </c>
      <c r="J5700" s="908">
        <v>577.68312500000002</v>
      </c>
      <c r="K5700" s="908">
        <v>608.08750000000009</v>
      </c>
      <c r="L5700" s="892" t="s">
        <v>17960</v>
      </c>
      <c r="M5700" s="892" t="s">
        <v>17961</v>
      </c>
      <c r="N5700" s="848">
        <v>377</v>
      </c>
      <c r="O5700" s="776"/>
      <c r="P5700" s="776"/>
      <c r="Q5700" s="776"/>
      <c r="R5700" s="776"/>
      <c r="S5700" s="776"/>
      <c r="T5700" s="776"/>
      <c r="U5700" s="776"/>
      <c r="V5700" s="776"/>
    </row>
    <row r="5701" spans="1:22" s="753" customFormat="1" ht="42">
      <c r="A5701" s="910">
        <v>5696</v>
      </c>
      <c r="B5701" s="845" t="s">
        <v>24112</v>
      </c>
      <c r="C5701" s="911" t="s">
        <v>24113</v>
      </c>
      <c r="D5701" s="891" t="s">
        <v>1703</v>
      </c>
      <c r="E5701" s="891" t="s">
        <v>1704</v>
      </c>
      <c r="F5701" s="893" t="s">
        <v>7126</v>
      </c>
      <c r="G5701" s="896">
        <v>1</v>
      </c>
      <c r="H5701" s="896">
        <v>1</v>
      </c>
      <c r="I5701" s="897">
        <v>1</v>
      </c>
      <c r="J5701" s="908">
        <v>524.875</v>
      </c>
      <c r="K5701" s="908">
        <v>552.5</v>
      </c>
      <c r="L5701" s="892" t="s">
        <v>17960</v>
      </c>
      <c r="M5701" s="892" t="s">
        <v>17961</v>
      </c>
      <c r="N5701" s="848">
        <v>377</v>
      </c>
      <c r="O5701" s="776"/>
      <c r="P5701" s="776"/>
      <c r="Q5701" s="776"/>
      <c r="R5701" s="776"/>
      <c r="S5701" s="776"/>
      <c r="T5701" s="776"/>
      <c r="U5701" s="776"/>
      <c r="V5701" s="776"/>
    </row>
    <row r="5702" spans="1:22" s="753" customFormat="1" ht="42">
      <c r="A5702" s="910">
        <v>5697</v>
      </c>
      <c r="B5702" s="845" t="s">
        <v>24114</v>
      </c>
      <c r="C5702" s="911" t="s">
        <v>24115</v>
      </c>
      <c r="D5702" s="891" t="s">
        <v>1703</v>
      </c>
      <c r="E5702" s="891" t="s">
        <v>1704</v>
      </c>
      <c r="F5702" s="893" t="s">
        <v>7126</v>
      </c>
      <c r="G5702" s="896">
        <v>1</v>
      </c>
      <c r="H5702" s="896">
        <v>1</v>
      </c>
      <c r="I5702" s="897">
        <v>1</v>
      </c>
      <c r="J5702" s="908">
        <v>278.61124999999998</v>
      </c>
      <c r="K5702" s="908">
        <v>293.27499999999998</v>
      </c>
      <c r="L5702" s="892" t="s">
        <v>17960</v>
      </c>
      <c r="M5702" s="892" t="s">
        <v>17961</v>
      </c>
      <c r="N5702" s="848">
        <v>377</v>
      </c>
      <c r="O5702" s="776"/>
      <c r="P5702" s="776"/>
      <c r="Q5702" s="776"/>
      <c r="R5702" s="776"/>
      <c r="S5702" s="776"/>
      <c r="T5702" s="776"/>
      <c r="U5702" s="776"/>
      <c r="V5702" s="776"/>
    </row>
    <row r="5703" spans="1:22" s="753" customFormat="1" ht="42">
      <c r="A5703" s="910">
        <v>5698</v>
      </c>
      <c r="B5703" s="845" t="s">
        <v>24116</v>
      </c>
      <c r="C5703" s="911" t="s">
        <v>24117</v>
      </c>
      <c r="D5703" s="891" t="s">
        <v>1703</v>
      </c>
      <c r="E5703" s="891" t="s">
        <v>1704</v>
      </c>
      <c r="F5703" s="893" t="s">
        <v>7126</v>
      </c>
      <c r="G5703" s="896">
        <v>1</v>
      </c>
      <c r="H5703" s="896">
        <v>1</v>
      </c>
      <c r="I5703" s="897">
        <v>1</v>
      </c>
      <c r="J5703" s="908">
        <v>370.29812499999997</v>
      </c>
      <c r="K5703" s="908">
        <v>389.78749999999997</v>
      </c>
      <c r="L5703" s="892" t="s">
        <v>17960</v>
      </c>
      <c r="M5703" s="892" t="s">
        <v>17961</v>
      </c>
      <c r="N5703" s="848">
        <v>377</v>
      </c>
      <c r="O5703" s="776"/>
      <c r="P5703" s="776"/>
      <c r="Q5703" s="776"/>
      <c r="R5703" s="776"/>
      <c r="S5703" s="776"/>
      <c r="T5703" s="776"/>
      <c r="U5703" s="776"/>
      <c r="V5703" s="776"/>
    </row>
    <row r="5704" spans="1:22" s="753" customFormat="1" ht="42">
      <c r="A5704" s="910">
        <v>5699</v>
      </c>
      <c r="B5704" s="845" t="s">
        <v>24118</v>
      </c>
      <c r="C5704" s="911" t="s">
        <v>24101</v>
      </c>
      <c r="D5704" s="891" t="s">
        <v>1703</v>
      </c>
      <c r="E5704" s="891" t="s">
        <v>1704</v>
      </c>
      <c r="F5704" s="893" t="s">
        <v>7126</v>
      </c>
      <c r="G5704" s="896">
        <v>1</v>
      </c>
      <c r="H5704" s="896">
        <v>1</v>
      </c>
      <c r="I5704" s="897">
        <v>1</v>
      </c>
      <c r="J5704" s="908">
        <v>268.375</v>
      </c>
      <c r="K5704" s="908">
        <v>282.5</v>
      </c>
      <c r="L5704" s="892" t="s">
        <v>17960</v>
      </c>
      <c r="M5704" s="892" t="s">
        <v>17961</v>
      </c>
      <c r="N5704" s="848">
        <v>377</v>
      </c>
      <c r="O5704" s="776"/>
      <c r="P5704" s="776"/>
      <c r="Q5704" s="776"/>
      <c r="R5704" s="776"/>
      <c r="S5704" s="776"/>
      <c r="T5704" s="776"/>
      <c r="U5704" s="776"/>
      <c r="V5704" s="776"/>
    </row>
    <row r="5705" spans="1:22" s="753" customFormat="1" ht="42">
      <c r="A5705" s="910">
        <v>5700</v>
      </c>
      <c r="B5705" s="845" t="s">
        <v>37320</v>
      </c>
      <c r="C5705" s="911" t="s">
        <v>24115</v>
      </c>
      <c r="D5705" s="891" t="s">
        <v>15136</v>
      </c>
      <c r="E5705" s="891" t="s">
        <v>1704</v>
      </c>
      <c r="F5705" s="893" t="s">
        <v>7126</v>
      </c>
      <c r="G5705" s="896">
        <v>1</v>
      </c>
      <c r="H5705" s="896">
        <v>1</v>
      </c>
      <c r="I5705" s="897">
        <v>1</v>
      </c>
      <c r="J5705" s="908">
        <v>256.53562499999998</v>
      </c>
      <c r="K5705" s="908">
        <v>270.03750000000002</v>
      </c>
      <c r="L5705" s="892" t="s">
        <v>17960</v>
      </c>
      <c r="M5705" s="892" t="s">
        <v>17961</v>
      </c>
      <c r="N5705" s="848">
        <v>377</v>
      </c>
      <c r="O5705" s="776"/>
      <c r="P5705" s="776"/>
      <c r="Q5705" s="776"/>
      <c r="R5705" s="776"/>
      <c r="S5705" s="776"/>
      <c r="T5705" s="776"/>
      <c r="U5705" s="776"/>
      <c r="V5705" s="776"/>
    </row>
    <row r="5706" spans="1:22" s="753" customFormat="1" ht="42">
      <c r="A5706" s="910">
        <v>5701</v>
      </c>
      <c r="B5706" s="845" t="s">
        <v>24119</v>
      </c>
      <c r="C5706" s="911" t="s">
        <v>24120</v>
      </c>
      <c r="D5706" s="891" t="s">
        <v>1703</v>
      </c>
      <c r="E5706" s="891" t="s">
        <v>1704</v>
      </c>
      <c r="F5706" s="893" t="s">
        <v>7126</v>
      </c>
      <c r="G5706" s="896">
        <v>2</v>
      </c>
      <c r="H5706" s="896">
        <v>2</v>
      </c>
      <c r="I5706" s="897">
        <v>1</v>
      </c>
      <c r="J5706" s="908">
        <v>9.0843749999999996</v>
      </c>
      <c r="K5706" s="908">
        <v>9.5625</v>
      </c>
      <c r="L5706" s="892" t="s">
        <v>17960</v>
      </c>
      <c r="M5706" s="892" t="s">
        <v>17961</v>
      </c>
      <c r="N5706" s="848">
        <v>377</v>
      </c>
      <c r="O5706" s="776"/>
      <c r="P5706" s="776"/>
      <c r="Q5706" s="776"/>
      <c r="R5706" s="776"/>
      <c r="S5706" s="776"/>
      <c r="T5706" s="776"/>
      <c r="U5706" s="776"/>
      <c r="V5706" s="776"/>
    </row>
    <row r="5707" spans="1:22" s="753" customFormat="1" ht="42">
      <c r="A5707" s="910">
        <v>5702</v>
      </c>
      <c r="B5707" s="845" t="s">
        <v>24121</v>
      </c>
      <c r="C5707" s="911" t="s">
        <v>24122</v>
      </c>
      <c r="D5707" s="891" t="s">
        <v>1703</v>
      </c>
      <c r="E5707" s="891" t="s">
        <v>1704</v>
      </c>
      <c r="F5707" s="893" t="s">
        <v>7126</v>
      </c>
      <c r="G5707" s="896">
        <v>1</v>
      </c>
      <c r="H5707" s="896">
        <v>1</v>
      </c>
      <c r="I5707" s="897">
        <v>1</v>
      </c>
      <c r="J5707" s="908">
        <v>61.631249999999994</v>
      </c>
      <c r="K5707" s="908">
        <v>64.875</v>
      </c>
      <c r="L5707" s="892" t="s">
        <v>17960</v>
      </c>
      <c r="M5707" s="892" t="s">
        <v>17961</v>
      </c>
      <c r="N5707" s="848">
        <v>377</v>
      </c>
      <c r="O5707" s="776"/>
      <c r="P5707" s="776"/>
      <c r="Q5707" s="776"/>
      <c r="R5707" s="776"/>
      <c r="S5707" s="776"/>
      <c r="T5707" s="776"/>
      <c r="U5707" s="776"/>
      <c r="V5707" s="776"/>
    </row>
    <row r="5708" spans="1:22" s="753" customFormat="1" ht="42">
      <c r="A5708" s="910">
        <v>5703</v>
      </c>
      <c r="B5708" s="845" t="s">
        <v>24123</v>
      </c>
      <c r="C5708" s="911" t="s">
        <v>24124</v>
      </c>
      <c r="D5708" s="891" t="s">
        <v>1703</v>
      </c>
      <c r="E5708" s="891" t="s">
        <v>1704</v>
      </c>
      <c r="F5708" s="893" t="s">
        <v>7126</v>
      </c>
      <c r="G5708" s="896">
        <v>1</v>
      </c>
      <c r="H5708" s="896">
        <v>1</v>
      </c>
      <c r="I5708" s="897">
        <v>1</v>
      </c>
      <c r="J5708" s="908">
        <v>143.83000000000001</v>
      </c>
      <c r="K5708" s="908">
        <v>151.4</v>
      </c>
      <c r="L5708" s="892" t="s">
        <v>17960</v>
      </c>
      <c r="M5708" s="892" t="s">
        <v>17961</v>
      </c>
      <c r="N5708" s="848">
        <v>377</v>
      </c>
      <c r="O5708" s="776"/>
      <c r="P5708" s="776"/>
      <c r="Q5708" s="776"/>
      <c r="R5708" s="776"/>
      <c r="S5708" s="776"/>
      <c r="T5708" s="776"/>
      <c r="U5708" s="776"/>
      <c r="V5708" s="776"/>
    </row>
    <row r="5709" spans="1:22" s="753" customFormat="1" ht="42">
      <c r="A5709" s="910">
        <v>5704</v>
      </c>
      <c r="B5709" s="845" t="s">
        <v>24125</v>
      </c>
      <c r="C5709" s="911" t="s">
        <v>24126</v>
      </c>
      <c r="D5709" s="891" t="s">
        <v>1703</v>
      </c>
      <c r="E5709" s="891" t="s">
        <v>1704</v>
      </c>
      <c r="F5709" s="893" t="s">
        <v>7126</v>
      </c>
      <c r="G5709" s="896">
        <v>1</v>
      </c>
      <c r="H5709" s="896">
        <v>1</v>
      </c>
      <c r="I5709" s="897">
        <v>1</v>
      </c>
      <c r="J5709" s="908">
        <v>62.13</v>
      </c>
      <c r="K5709" s="908">
        <v>65.400000000000006</v>
      </c>
      <c r="L5709" s="892" t="s">
        <v>17960</v>
      </c>
      <c r="M5709" s="892" t="s">
        <v>17961</v>
      </c>
      <c r="N5709" s="848">
        <v>377</v>
      </c>
      <c r="O5709" s="776"/>
      <c r="P5709" s="776"/>
      <c r="Q5709" s="776"/>
      <c r="R5709" s="776"/>
      <c r="S5709" s="776"/>
      <c r="T5709" s="776"/>
      <c r="U5709" s="776"/>
      <c r="V5709" s="776"/>
    </row>
    <row r="5710" spans="1:22" s="753" customFormat="1" ht="42">
      <c r="A5710" s="910">
        <v>5705</v>
      </c>
      <c r="B5710" s="845" t="s">
        <v>24127</v>
      </c>
      <c r="C5710" s="911" t="s">
        <v>24126</v>
      </c>
      <c r="D5710" s="891" t="s">
        <v>1703</v>
      </c>
      <c r="E5710" s="891" t="s">
        <v>1704</v>
      </c>
      <c r="F5710" s="893" t="s">
        <v>7126</v>
      </c>
      <c r="G5710" s="896">
        <v>1</v>
      </c>
      <c r="H5710" s="896">
        <v>1</v>
      </c>
      <c r="I5710" s="897">
        <v>1</v>
      </c>
      <c r="J5710" s="908">
        <v>53.39</v>
      </c>
      <c r="K5710" s="908">
        <v>56.2</v>
      </c>
      <c r="L5710" s="892" t="s">
        <v>17960</v>
      </c>
      <c r="M5710" s="892" t="s">
        <v>17961</v>
      </c>
      <c r="N5710" s="848">
        <v>377</v>
      </c>
      <c r="O5710" s="776"/>
      <c r="P5710" s="776"/>
      <c r="Q5710" s="776"/>
      <c r="R5710" s="776"/>
      <c r="S5710" s="776"/>
      <c r="T5710" s="776"/>
      <c r="U5710" s="776"/>
      <c r="V5710" s="776"/>
    </row>
    <row r="5711" spans="1:22" s="753" customFormat="1" ht="42">
      <c r="A5711" s="910">
        <v>5706</v>
      </c>
      <c r="B5711" s="845" t="s">
        <v>24128</v>
      </c>
      <c r="C5711" s="911" t="s">
        <v>24129</v>
      </c>
      <c r="D5711" s="891" t="s">
        <v>1703</v>
      </c>
      <c r="E5711" s="891" t="s">
        <v>1704</v>
      </c>
      <c r="F5711" s="893" t="s">
        <v>7126</v>
      </c>
      <c r="G5711" s="896">
        <v>1</v>
      </c>
      <c r="H5711" s="896">
        <v>1</v>
      </c>
      <c r="I5711" s="897">
        <v>1</v>
      </c>
      <c r="J5711" s="908">
        <v>64.801874999999995</v>
      </c>
      <c r="K5711" s="908">
        <v>68.212500000000006</v>
      </c>
      <c r="L5711" s="892" t="s">
        <v>17960</v>
      </c>
      <c r="M5711" s="892" t="s">
        <v>17961</v>
      </c>
      <c r="N5711" s="848">
        <v>377</v>
      </c>
      <c r="O5711" s="776"/>
      <c r="P5711" s="776"/>
      <c r="Q5711" s="776"/>
      <c r="R5711" s="776"/>
      <c r="S5711" s="776"/>
      <c r="T5711" s="776"/>
      <c r="U5711" s="776"/>
      <c r="V5711" s="776"/>
    </row>
    <row r="5712" spans="1:22" s="753" customFormat="1" ht="42">
      <c r="A5712" s="910">
        <v>5707</v>
      </c>
      <c r="B5712" s="845" t="s">
        <v>24130</v>
      </c>
      <c r="C5712" s="911" t="s">
        <v>24131</v>
      </c>
      <c r="D5712" s="891" t="s">
        <v>1703</v>
      </c>
      <c r="E5712" s="891" t="s">
        <v>1704</v>
      </c>
      <c r="F5712" s="893" t="s">
        <v>7126</v>
      </c>
      <c r="G5712" s="896">
        <v>1</v>
      </c>
      <c r="H5712" s="896">
        <v>1</v>
      </c>
      <c r="I5712" s="897">
        <v>1</v>
      </c>
      <c r="J5712" s="908">
        <v>74.337499999999991</v>
      </c>
      <c r="K5712" s="908">
        <v>78.25</v>
      </c>
      <c r="L5712" s="892" t="s">
        <v>17960</v>
      </c>
      <c r="M5712" s="892" t="s">
        <v>17961</v>
      </c>
      <c r="N5712" s="848">
        <v>377</v>
      </c>
      <c r="O5712" s="776"/>
      <c r="P5712" s="776"/>
      <c r="Q5712" s="776"/>
      <c r="R5712" s="776"/>
      <c r="S5712" s="776"/>
      <c r="T5712" s="776"/>
      <c r="U5712" s="776"/>
      <c r="V5712" s="776"/>
    </row>
    <row r="5713" spans="1:22" s="753" customFormat="1" ht="42">
      <c r="A5713" s="910">
        <v>5708</v>
      </c>
      <c r="B5713" s="845" t="s">
        <v>24132</v>
      </c>
      <c r="C5713" s="911" t="s">
        <v>24133</v>
      </c>
      <c r="D5713" s="891" t="s">
        <v>1703</v>
      </c>
      <c r="E5713" s="891" t="s">
        <v>1704</v>
      </c>
      <c r="F5713" s="893" t="s">
        <v>7126</v>
      </c>
      <c r="G5713" s="896">
        <v>1</v>
      </c>
      <c r="H5713" s="896">
        <v>1</v>
      </c>
      <c r="I5713" s="897">
        <v>1</v>
      </c>
      <c r="J5713" s="908">
        <v>46.621249999999996</v>
      </c>
      <c r="K5713" s="908">
        <v>49.074999999999996</v>
      </c>
      <c r="L5713" s="892" t="s">
        <v>17960</v>
      </c>
      <c r="M5713" s="892" t="s">
        <v>17961</v>
      </c>
      <c r="N5713" s="848">
        <v>377</v>
      </c>
      <c r="O5713" s="776"/>
      <c r="P5713" s="776"/>
      <c r="Q5713" s="776"/>
      <c r="R5713" s="776"/>
      <c r="S5713" s="776"/>
      <c r="T5713" s="776"/>
      <c r="U5713" s="776"/>
      <c r="V5713" s="776"/>
    </row>
    <row r="5714" spans="1:22" s="753" customFormat="1" ht="42">
      <c r="A5714" s="910">
        <v>5709</v>
      </c>
      <c r="B5714" s="845" t="s">
        <v>24134</v>
      </c>
      <c r="C5714" s="911" t="s">
        <v>24135</v>
      </c>
      <c r="D5714" s="891" t="s">
        <v>15136</v>
      </c>
      <c r="E5714" s="891" t="s">
        <v>1704</v>
      </c>
      <c r="F5714" s="893" t="s">
        <v>7126</v>
      </c>
      <c r="G5714" s="896">
        <v>1</v>
      </c>
      <c r="H5714" s="896">
        <v>1</v>
      </c>
      <c r="I5714" s="897">
        <v>0.06</v>
      </c>
      <c r="J5714" s="908">
        <v>3.3606249999999998</v>
      </c>
      <c r="K5714" s="908">
        <v>3.5375000000000001</v>
      </c>
      <c r="L5714" s="892" t="s">
        <v>17960</v>
      </c>
      <c r="M5714" s="892" t="s">
        <v>17961</v>
      </c>
      <c r="N5714" s="848">
        <v>377</v>
      </c>
      <c r="O5714" s="776"/>
      <c r="P5714" s="776"/>
      <c r="Q5714" s="776"/>
      <c r="R5714" s="776"/>
      <c r="S5714" s="776"/>
      <c r="T5714" s="776"/>
      <c r="U5714" s="776"/>
      <c r="V5714" s="776"/>
    </row>
    <row r="5715" spans="1:22" s="753" customFormat="1" ht="42">
      <c r="A5715" s="910">
        <v>5710</v>
      </c>
      <c r="B5715" s="845" t="s">
        <v>24136</v>
      </c>
      <c r="C5715" s="911" t="s">
        <v>24137</v>
      </c>
      <c r="D5715" s="891" t="s">
        <v>1703</v>
      </c>
      <c r="E5715" s="891" t="s">
        <v>1704</v>
      </c>
      <c r="F5715" s="893" t="s">
        <v>7126</v>
      </c>
      <c r="G5715" s="896">
        <v>5</v>
      </c>
      <c r="H5715" s="896">
        <v>5</v>
      </c>
      <c r="I5715" s="897">
        <v>9.5000000000000001E-2</v>
      </c>
      <c r="J5715" s="908">
        <v>3.9543749999999993</v>
      </c>
      <c r="K5715" s="908">
        <v>4.1624999999999996</v>
      </c>
      <c r="L5715" s="892" t="s">
        <v>17960</v>
      </c>
      <c r="M5715" s="892" t="s">
        <v>17961</v>
      </c>
      <c r="N5715" s="848">
        <v>377</v>
      </c>
      <c r="O5715" s="776"/>
      <c r="P5715" s="776"/>
      <c r="Q5715" s="776"/>
      <c r="R5715" s="776"/>
      <c r="S5715" s="776"/>
      <c r="T5715" s="776"/>
      <c r="U5715" s="776"/>
      <c r="V5715" s="776"/>
    </row>
    <row r="5716" spans="1:22" s="753" customFormat="1" ht="42">
      <c r="A5716" s="910">
        <v>5711</v>
      </c>
      <c r="B5716" s="845" t="s">
        <v>24138</v>
      </c>
      <c r="C5716" s="911" t="s">
        <v>24139</v>
      </c>
      <c r="D5716" s="891" t="s">
        <v>1703</v>
      </c>
      <c r="E5716" s="891" t="s">
        <v>1704</v>
      </c>
      <c r="F5716" s="893" t="s">
        <v>7126</v>
      </c>
      <c r="G5716" s="896">
        <v>1</v>
      </c>
      <c r="H5716" s="896">
        <v>1</v>
      </c>
      <c r="I5716" s="897">
        <v>0.13500000000000001</v>
      </c>
      <c r="J5716" s="908">
        <v>4.168124999999999</v>
      </c>
      <c r="K5716" s="908">
        <v>4.3874999999999993</v>
      </c>
      <c r="L5716" s="892" t="s">
        <v>17960</v>
      </c>
      <c r="M5716" s="892" t="s">
        <v>17961</v>
      </c>
      <c r="N5716" s="848">
        <v>377</v>
      </c>
      <c r="O5716" s="776"/>
      <c r="P5716" s="776"/>
      <c r="Q5716" s="776"/>
      <c r="R5716" s="776"/>
      <c r="S5716" s="776"/>
      <c r="T5716" s="776"/>
      <c r="U5716" s="776"/>
      <c r="V5716" s="776"/>
    </row>
    <row r="5717" spans="1:22" s="753" customFormat="1" ht="42">
      <c r="A5717" s="910">
        <v>5712</v>
      </c>
      <c r="B5717" s="845" t="s">
        <v>24140</v>
      </c>
      <c r="C5717" s="911" t="s">
        <v>24141</v>
      </c>
      <c r="D5717" s="891" t="s">
        <v>1703</v>
      </c>
      <c r="E5717" s="891" t="s">
        <v>1704</v>
      </c>
      <c r="F5717" s="893" t="s">
        <v>7126</v>
      </c>
      <c r="G5717" s="896">
        <v>1</v>
      </c>
      <c r="H5717" s="896">
        <v>1</v>
      </c>
      <c r="I5717" s="897">
        <v>1</v>
      </c>
      <c r="J5717" s="908">
        <v>250.669375</v>
      </c>
      <c r="K5717" s="908">
        <v>263.86250000000001</v>
      </c>
      <c r="L5717" s="892" t="s">
        <v>17960</v>
      </c>
      <c r="M5717" s="892" t="s">
        <v>17961</v>
      </c>
      <c r="N5717" s="848">
        <v>377</v>
      </c>
      <c r="O5717" s="776"/>
      <c r="P5717" s="776"/>
      <c r="Q5717" s="776"/>
      <c r="R5717" s="776"/>
      <c r="S5717" s="776"/>
      <c r="T5717" s="776"/>
      <c r="U5717" s="776"/>
      <c r="V5717" s="776"/>
    </row>
    <row r="5718" spans="1:22" s="753" customFormat="1" ht="42">
      <c r="A5718" s="910">
        <v>5713</v>
      </c>
      <c r="B5718" s="845" t="s">
        <v>24142</v>
      </c>
      <c r="C5718" s="911" t="s">
        <v>24143</v>
      </c>
      <c r="D5718" s="891" t="s">
        <v>1703</v>
      </c>
      <c r="E5718" s="891" t="s">
        <v>1704</v>
      </c>
      <c r="F5718" s="893" t="s">
        <v>7126</v>
      </c>
      <c r="G5718" s="896">
        <v>1</v>
      </c>
      <c r="H5718" s="896">
        <v>1</v>
      </c>
      <c r="I5718" s="897">
        <v>1</v>
      </c>
      <c r="J5718" s="908">
        <v>244.80312499999999</v>
      </c>
      <c r="K5718" s="908">
        <v>257.6875</v>
      </c>
      <c r="L5718" s="892" t="s">
        <v>17960</v>
      </c>
      <c r="M5718" s="892" t="s">
        <v>17961</v>
      </c>
      <c r="N5718" s="848">
        <v>377</v>
      </c>
      <c r="O5718" s="776"/>
      <c r="P5718" s="776"/>
      <c r="Q5718" s="776"/>
      <c r="R5718" s="776"/>
      <c r="S5718" s="776"/>
      <c r="T5718" s="776"/>
      <c r="U5718" s="776"/>
      <c r="V5718" s="776"/>
    </row>
    <row r="5719" spans="1:22" s="753" customFormat="1" ht="42">
      <c r="A5719" s="910">
        <v>5714</v>
      </c>
      <c r="B5719" s="845" t="s">
        <v>24144</v>
      </c>
      <c r="C5719" s="911" t="s">
        <v>24145</v>
      </c>
      <c r="D5719" s="891" t="s">
        <v>15136</v>
      </c>
      <c r="E5719" s="891" t="s">
        <v>1704</v>
      </c>
      <c r="F5719" s="893" t="s">
        <v>7126</v>
      </c>
      <c r="G5719" s="896">
        <v>1</v>
      </c>
      <c r="H5719" s="896">
        <v>1</v>
      </c>
      <c r="I5719" s="897">
        <v>1</v>
      </c>
      <c r="J5719" s="908">
        <v>7.0774999999999997</v>
      </c>
      <c r="K5719" s="908">
        <v>7.45</v>
      </c>
      <c r="L5719" s="892" t="s">
        <v>17960</v>
      </c>
      <c r="M5719" s="892" t="s">
        <v>17961</v>
      </c>
      <c r="N5719" s="848">
        <v>377</v>
      </c>
      <c r="O5719" s="776"/>
      <c r="P5719" s="776"/>
      <c r="Q5719" s="776"/>
      <c r="R5719" s="776"/>
      <c r="S5719" s="776"/>
      <c r="T5719" s="776"/>
      <c r="U5719" s="776"/>
      <c r="V5719" s="776"/>
    </row>
    <row r="5720" spans="1:22" s="753" customFormat="1" ht="42">
      <c r="A5720" s="910">
        <v>5715</v>
      </c>
      <c r="B5720" s="845" t="s">
        <v>24146</v>
      </c>
      <c r="C5720" s="911" t="s">
        <v>24147</v>
      </c>
      <c r="D5720" s="891" t="s">
        <v>1703</v>
      </c>
      <c r="E5720" s="891" t="s">
        <v>1704</v>
      </c>
      <c r="F5720" s="893" t="s">
        <v>7126</v>
      </c>
      <c r="G5720" s="896">
        <v>1</v>
      </c>
      <c r="H5720" s="896">
        <v>1</v>
      </c>
      <c r="I5720" s="897">
        <v>1</v>
      </c>
      <c r="J5720" s="908">
        <v>8.015625</v>
      </c>
      <c r="K5720" s="908">
        <v>8.4375</v>
      </c>
      <c r="L5720" s="892" t="s">
        <v>17960</v>
      </c>
      <c r="M5720" s="892" t="s">
        <v>17961</v>
      </c>
      <c r="N5720" s="848">
        <v>377</v>
      </c>
      <c r="O5720" s="776"/>
      <c r="P5720" s="776"/>
      <c r="Q5720" s="776"/>
      <c r="R5720" s="776"/>
      <c r="S5720" s="776"/>
      <c r="T5720" s="776"/>
      <c r="U5720" s="776"/>
      <c r="V5720" s="776"/>
    </row>
    <row r="5721" spans="1:22" s="753" customFormat="1" ht="42">
      <c r="A5721" s="910">
        <v>5716</v>
      </c>
      <c r="B5721" s="845" t="s">
        <v>24148</v>
      </c>
      <c r="C5721" s="911" t="s">
        <v>24149</v>
      </c>
      <c r="D5721" s="891" t="s">
        <v>1703</v>
      </c>
      <c r="E5721" s="891" t="s">
        <v>1704</v>
      </c>
      <c r="F5721" s="893" t="s">
        <v>7126</v>
      </c>
      <c r="G5721" s="896">
        <v>1</v>
      </c>
      <c r="H5721" s="896">
        <v>1</v>
      </c>
      <c r="I5721" s="897">
        <v>1</v>
      </c>
      <c r="J5721" s="908">
        <v>44.626249999999992</v>
      </c>
      <c r="K5721" s="908">
        <v>46.974999999999994</v>
      </c>
      <c r="L5721" s="892" t="s">
        <v>17960</v>
      </c>
      <c r="M5721" s="892" t="s">
        <v>17961</v>
      </c>
      <c r="N5721" s="848">
        <v>377</v>
      </c>
      <c r="O5721" s="776"/>
      <c r="P5721" s="776"/>
      <c r="Q5721" s="776"/>
      <c r="R5721" s="776"/>
      <c r="S5721" s="776"/>
      <c r="T5721" s="776"/>
      <c r="U5721" s="776"/>
      <c r="V5721" s="776"/>
    </row>
    <row r="5722" spans="1:22" s="753" customFormat="1" ht="42">
      <c r="A5722" s="910">
        <v>5717</v>
      </c>
      <c r="B5722" s="845" t="s">
        <v>24150</v>
      </c>
      <c r="C5722" s="911" t="s">
        <v>24151</v>
      </c>
      <c r="D5722" s="891" t="s">
        <v>1703</v>
      </c>
      <c r="E5722" s="891" t="s">
        <v>1704</v>
      </c>
      <c r="F5722" s="893" t="s">
        <v>7126</v>
      </c>
      <c r="G5722" s="896">
        <v>1</v>
      </c>
      <c r="H5722" s="896">
        <v>1</v>
      </c>
      <c r="I5722" s="897">
        <v>1</v>
      </c>
      <c r="J5722" s="908">
        <v>28.036874999999998</v>
      </c>
      <c r="K5722" s="908">
        <v>29.512499999999999</v>
      </c>
      <c r="L5722" s="892" t="s">
        <v>17960</v>
      </c>
      <c r="M5722" s="892" t="s">
        <v>17961</v>
      </c>
      <c r="N5722" s="848">
        <v>377</v>
      </c>
      <c r="O5722" s="776"/>
      <c r="P5722" s="776"/>
      <c r="Q5722" s="776"/>
      <c r="R5722" s="776"/>
      <c r="S5722" s="776"/>
      <c r="T5722" s="776"/>
      <c r="U5722" s="776"/>
      <c r="V5722" s="776"/>
    </row>
    <row r="5723" spans="1:22" s="753" customFormat="1" ht="42">
      <c r="A5723" s="910">
        <v>5718</v>
      </c>
      <c r="B5723" s="845" t="s">
        <v>24152</v>
      </c>
      <c r="C5723" s="911" t="s">
        <v>24153</v>
      </c>
      <c r="D5723" s="891" t="s">
        <v>1703</v>
      </c>
      <c r="E5723" s="891" t="s">
        <v>1704</v>
      </c>
      <c r="F5723" s="893" t="s">
        <v>7126</v>
      </c>
      <c r="G5723" s="896">
        <v>1</v>
      </c>
      <c r="H5723" s="896">
        <v>1</v>
      </c>
      <c r="I5723" s="897">
        <v>1</v>
      </c>
      <c r="J5723" s="908">
        <v>82.994374999999991</v>
      </c>
      <c r="K5723" s="908">
        <v>87.362499999999997</v>
      </c>
      <c r="L5723" s="892" t="s">
        <v>17960</v>
      </c>
      <c r="M5723" s="892" t="s">
        <v>17961</v>
      </c>
      <c r="N5723" s="848">
        <v>377</v>
      </c>
      <c r="O5723" s="776"/>
      <c r="P5723" s="776"/>
      <c r="Q5723" s="776"/>
      <c r="R5723" s="776"/>
      <c r="S5723" s="776"/>
      <c r="T5723" s="776"/>
      <c r="U5723" s="776"/>
      <c r="V5723" s="776"/>
    </row>
    <row r="5724" spans="1:22" s="753" customFormat="1" ht="42">
      <c r="A5724" s="910">
        <v>5719</v>
      </c>
      <c r="B5724" s="845" t="s">
        <v>24154</v>
      </c>
      <c r="C5724" s="911" t="s">
        <v>24155</v>
      </c>
      <c r="D5724" s="891" t="s">
        <v>1703</v>
      </c>
      <c r="E5724" s="891" t="s">
        <v>1704</v>
      </c>
      <c r="F5724" s="893" t="s">
        <v>7126</v>
      </c>
      <c r="G5724" s="896">
        <v>1</v>
      </c>
      <c r="H5724" s="896">
        <v>1</v>
      </c>
      <c r="I5724" s="897">
        <v>1</v>
      </c>
      <c r="J5724" s="908">
        <v>74.230625000000003</v>
      </c>
      <c r="K5724" s="908">
        <v>78.137500000000003</v>
      </c>
      <c r="L5724" s="892" t="s">
        <v>17960</v>
      </c>
      <c r="M5724" s="892" t="s">
        <v>17961</v>
      </c>
      <c r="N5724" s="848">
        <v>377</v>
      </c>
      <c r="O5724" s="776"/>
      <c r="P5724" s="776"/>
      <c r="Q5724" s="776"/>
      <c r="R5724" s="776"/>
      <c r="S5724" s="776"/>
      <c r="T5724" s="776"/>
      <c r="U5724" s="776"/>
      <c r="V5724" s="776"/>
    </row>
    <row r="5725" spans="1:22" s="753" customFormat="1" ht="42">
      <c r="A5725" s="910">
        <v>5720</v>
      </c>
      <c r="B5725" s="845" t="s">
        <v>24156</v>
      </c>
      <c r="C5725" s="911" t="s">
        <v>24157</v>
      </c>
      <c r="D5725" s="891" t="s">
        <v>1703</v>
      </c>
      <c r="E5725" s="891" t="s">
        <v>1704</v>
      </c>
      <c r="F5725" s="893" t="s">
        <v>7126</v>
      </c>
      <c r="G5725" s="896">
        <v>1</v>
      </c>
      <c r="H5725" s="896">
        <v>1</v>
      </c>
      <c r="I5725" s="897">
        <v>1</v>
      </c>
      <c r="J5725" s="908">
        <v>84.834999999999994</v>
      </c>
      <c r="K5725" s="908">
        <v>89.3</v>
      </c>
      <c r="L5725" s="892" t="s">
        <v>17960</v>
      </c>
      <c r="M5725" s="892" t="s">
        <v>17961</v>
      </c>
      <c r="N5725" s="848">
        <v>377</v>
      </c>
      <c r="O5725" s="776"/>
      <c r="P5725" s="776"/>
      <c r="Q5725" s="776"/>
      <c r="R5725" s="776"/>
      <c r="S5725" s="776"/>
      <c r="T5725" s="776"/>
      <c r="U5725" s="776"/>
      <c r="V5725" s="776"/>
    </row>
    <row r="5726" spans="1:22" s="753" customFormat="1" ht="42">
      <c r="A5726" s="910">
        <v>5721</v>
      </c>
      <c r="B5726" s="845" t="s">
        <v>24158</v>
      </c>
      <c r="C5726" s="911" t="s">
        <v>24159</v>
      </c>
      <c r="D5726" s="891" t="s">
        <v>1703</v>
      </c>
      <c r="E5726" s="891" t="s">
        <v>1704</v>
      </c>
      <c r="F5726" s="893" t="s">
        <v>7126</v>
      </c>
      <c r="G5726" s="896">
        <v>1</v>
      </c>
      <c r="H5726" s="896">
        <v>1</v>
      </c>
      <c r="I5726" s="897">
        <v>1</v>
      </c>
      <c r="J5726" s="908">
        <v>7.9562499999999998</v>
      </c>
      <c r="K5726" s="908">
        <v>8.375</v>
      </c>
      <c r="L5726" s="892" t="s">
        <v>17960</v>
      </c>
      <c r="M5726" s="892" t="s">
        <v>17961</v>
      </c>
      <c r="N5726" s="848">
        <v>377</v>
      </c>
      <c r="O5726" s="776"/>
      <c r="P5726" s="776"/>
      <c r="Q5726" s="776"/>
      <c r="R5726" s="776"/>
      <c r="S5726" s="776"/>
      <c r="T5726" s="776"/>
      <c r="U5726" s="776"/>
      <c r="V5726" s="776"/>
    </row>
    <row r="5727" spans="1:22" s="753" customFormat="1" ht="42">
      <c r="A5727" s="910">
        <v>5722</v>
      </c>
      <c r="B5727" s="900" t="s">
        <v>24160</v>
      </c>
      <c r="C5727" s="913" t="s">
        <v>24161</v>
      </c>
      <c r="D5727" s="551" t="s">
        <v>2313</v>
      </c>
      <c r="E5727" s="551" t="s">
        <v>1704</v>
      </c>
      <c r="F5727" s="841" t="s">
        <v>7126</v>
      </c>
      <c r="G5727" s="843">
        <v>1</v>
      </c>
      <c r="H5727" s="843">
        <v>1</v>
      </c>
      <c r="I5727" s="842">
        <v>1</v>
      </c>
      <c r="J5727" s="909">
        <v>43.225000000000001</v>
      </c>
      <c r="K5727" s="909">
        <v>45.5</v>
      </c>
      <c r="L5727" s="755" t="s">
        <v>17960</v>
      </c>
      <c r="M5727" s="755" t="s">
        <v>17961</v>
      </c>
      <c r="N5727" s="756">
        <v>377</v>
      </c>
      <c r="O5727" s="776"/>
      <c r="P5727" s="776"/>
      <c r="Q5727" s="776"/>
      <c r="R5727" s="776"/>
      <c r="S5727" s="776"/>
      <c r="T5727" s="776"/>
      <c r="U5727" s="776"/>
      <c r="V5727" s="776"/>
    </row>
    <row r="5728" spans="1:22" s="753" customFormat="1" ht="42">
      <c r="A5728" s="910">
        <v>5723</v>
      </c>
      <c r="B5728" s="845" t="s">
        <v>24162</v>
      </c>
      <c r="C5728" s="911" t="s">
        <v>24163</v>
      </c>
      <c r="D5728" s="891" t="s">
        <v>1703</v>
      </c>
      <c r="E5728" s="891" t="s">
        <v>1704</v>
      </c>
      <c r="F5728" s="893" t="s">
        <v>7126</v>
      </c>
      <c r="G5728" s="896">
        <v>1</v>
      </c>
      <c r="H5728" s="896">
        <v>1</v>
      </c>
      <c r="I5728" s="897">
        <v>1</v>
      </c>
      <c r="J5728" s="908">
        <v>3.0637499999999998</v>
      </c>
      <c r="K5728" s="908">
        <v>3.2250000000000001</v>
      </c>
      <c r="L5728" s="892" t="s">
        <v>17960</v>
      </c>
      <c r="M5728" s="892" t="s">
        <v>17961</v>
      </c>
      <c r="N5728" s="848">
        <v>377</v>
      </c>
      <c r="O5728" s="776"/>
      <c r="P5728" s="776"/>
      <c r="Q5728" s="776"/>
      <c r="R5728" s="776"/>
      <c r="S5728" s="776"/>
      <c r="T5728" s="776"/>
      <c r="U5728" s="776"/>
      <c r="V5728" s="776"/>
    </row>
    <row r="5729" spans="1:22" s="753" customFormat="1" ht="42">
      <c r="A5729" s="910">
        <v>5724</v>
      </c>
      <c r="B5729" s="900" t="s">
        <v>24164</v>
      </c>
      <c r="C5729" s="913" t="s">
        <v>24165</v>
      </c>
      <c r="D5729" s="551" t="s">
        <v>2313</v>
      </c>
      <c r="E5729" s="551" t="s">
        <v>1704</v>
      </c>
      <c r="F5729" s="841" t="s">
        <v>7126</v>
      </c>
      <c r="G5729" s="843">
        <v>1</v>
      </c>
      <c r="H5729" s="843">
        <v>1</v>
      </c>
      <c r="I5729" s="842">
        <v>1</v>
      </c>
      <c r="J5729" s="909">
        <v>9.8918749999999989</v>
      </c>
      <c r="K5729" s="909">
        <v>10.4125</v>
      </c>
      <c r="L5729" s="755" t="s">
        <v>17960</v>
      </c>
      <c r="M5729" s="755" t="s">
        <v>17961</v>
      </c>
      <c r="N5729" s="756">
        <v>377</v>
      </c>
      <c r="O5729" s="776"/>
      <c r="P5729" s="776"/>
      <c r="Q5729" s="776"/>
      <c r="R5729" s="776"/>
      <c r="S5729" s="776"/>
      <c r="T5729" s="776"/>
      <c r="U5729" s="776"/>
      <c r="V5729" s="776"/>
    </row>
    <row r="5730" spans="1:22" s="753" customFormat="1" ht="42">
      <c r="A5730" s="910">
        <v>5725</v>
      </c>
      <c r="B5730" s="845" t="s">
        <v>24166</v>
      </c>
      <c r="C5730" s="911" t="s">
        <v>24167</v>
      </c>
      <c r="D5730" s="891" t="s">
        <v>1703</v>
      </c>
      <c r="E5730" s="891" t="s">
        <v>1704</v>
      </c>
      <c r="F5730" s="893" t="s">
        <v>7126</v>
      </c>
      <c r="G5730" s="896">
        <v>1</v>
      </c>
      <c r="H5730" s="896">
        <v>1</v>
      </c>
      <c r="I5730" s="897">
        <v>1</v>
      </c>
      <c r="J5730" s="908">
        <v>5.1181249999999991</v>
      </c>
      <c r="K5730" s="908">
        <v>5.3874999999999993</v>
      </c>
      <c r="L5730" s="892" t="s">
        <v>17960</v>
      </c>
      <c r="M5730" s="892" t="s">
        <v>17961</v>
      </c>
      <c r="N5730" s="848">
        <v>377</v>
      </c>
      <c r="O5730" s="776"/>
      <c r="P5730" s="776"/>
      <c r="Q5730" s="776"/>
      <c r="R5730" s="776"/>
      <c r="S5730" s="776"/>
      <c r="T5730" s="776"/>
      <c r="U5730" s="776"/>
      <c r="V5730" s="776"/>
    </row>
    <row r="5731" spans="1:22" s="753" customFormat="1" ht="42">
      <c r="A5731" s="910">
        <v>5726</v>
      </c>
      <c r="B5731" s="845" t="s">
        <v>24168</v>
      </c>
      <c r="C5731" s="911" t="s">
        <v>24169</v>
      </c>
      <c r="D5731" s="891" t="s">
        <v>1705</v>
      </c>
      <c r="E5731" s="891" t="s">
        <v>1704</v>
      </c>
      <c r="F5731" s="893" t="s">
        <v>7126</v>
      </c>
      <c r="G5731" s="896">
        <v>1</v>
      </c>
      <c r="H5731" s="896">
        <v>1</v>
      </c>
      <c r="I5731" s="897">
        <v>1</v>
      </c>
      <c r="J5731" s="908">
        <v>61.381874999999994</v>
      </c>
      <c r="K5731" s="908">
        <v>64.612499999999997</v>
      </c>
      <c r="L5731" s="892" t="s">
        <v>17960</v>
      </c>
      <c r="M5731" s="892" t="s">
        <v>17961</v>
      </c>
      <c r="N5731" s="848">
        <v>377</v>
      </c>
      <c r="O5731" s="776"/>
      <c r="P5731" s="776"/>
      <c r="Q5731" s="776"/>
      <c r="R5731" s="776"/>
      <c r="S5731" s="776"/>
      <c r="T5731" s="776"/>
      <c r="U5731" s="776"/>
      <c r="V5731" s="776"/>
    </row>
    <row r="5732" spans="1:22" s="753" customFormat="1" ht="42">
      <c r="A5732" s="910">
        <v>5727</v>
      </c>
      <c r="B5732" s="845" t="s">
        <v>24170</v>
      </c>
      <c r="C5732" s="911" t="s">
        <v>24171</v>
      </c>
      <c r="D5732" s="891" t="s">
        <v>15136</v>
      </c>
      <c r="E5732" s="891" t="s">
        <v>1704</v>
      </c>
      <c r="F5732" s="893" t="s">
        <v>7126</v>
      </c>
      <c r="G5732" s="896">
        <v>1</v>
      </c>
      <c r="H5732" s="896">
        <v>1</v>
      </c>
      <c r="I5732" s="897">
        <v>1</v>
      </c>
      <c r="J5732" s="908">
        <v>64.421875</v>
      </c>
      <c r="K5732" s="908">
        <v>67.8125</v>
      </c>
      <c r="L5732" s="892" t="s">
        <v>17960</v>
      </c>
      <c r="M5732" s="892" t="s">
        <v>17961</v>
      </c>
      <c r="N5732" s="848">
        <v>377</v>
      </c>
      <c r="O5732" s="776"/>
      <c r="P5732" s="776"/>
      <c r="Q5732" s="776"/>
      <c r="R5732" s="776"/>
      <c r="S5732" s="776"/>
      <c r="T5732" s="776"/>
      <c r="U5732" s="776"/>
      <c r="V5732" s="776"/>
    </row>
    <row r="5733" spans="1:22" s="753" customFormat="1" ht="42">
      <c r="A5733" s="910">
        <v>5728</v>
      </c>
      <c r="B5733" s="845" t="s">
        <v>24172</v>
      </c>
      <c r="C5733" s="911" t="s">
        <v>24173</v>
      </c>
      <c r="D5733" s="891" t="s">
        <v>1703</v>
      </c>
      <c r="E5733" s="891" t="s">
        <v>1704</v>
      </c>
      <c r="F5733" s="893" t="s">
        <v>7126</v>
      </c>
      <c r="G5733" s="896">
        <v>1</v>
      </c>
      <c r="H5733" s="896">
        <v>1</v>
      </c>
      <c r="I5733" s="897">
        <v>1</v>
      </c>
      <c r="J5733" s="908">
        <v>51.264375000000001</v>
      </c>
      <c r="K5733" s="908">
        <v>53.962500000000006</v>
      </c>
      <c r="L5733" s="892" t="s">
        <v>17960</v>
      </c>
      <c r="M5733" s="892" t="s">
        <v>17961</v>
      </c>
      <c r="N5733" s="848">
        <v>377</v>
      </c>
      <c r="O5733" s="776"/>
      <c r="P5733" s="776"/>
      <c r="Q5733" s="776"/>
      <c r="R5733" s="776"/>
      <c r="S5733" s="776"/>
      <c r="T5733" s="776"/>
      <c r="U5733" s="776"/>
      <c r="V5733" s="776"/>
    </row>
    <row r="5734" spans="1:22" s="753" customFormat="1" ht="42">
      <c r="A5734" s="910">
        <v>5729</v>
      </c>
      <c r="B5734" s="845" t="s">
        <v>37321</v>
      </c>
      <c r="C5734" s="911" t="s">
        <v>37322</v>
      </c>
      <c r="D5734" s="891" t="s">
        <v>1703</v>
      </c>
      <c r="E5734" s="891" t="s">
        <v>1704</v>
      </c>
      <c r="F5734" s="893" t="s">
        <v>7126</v>
      </c>
      <c r="G5734" s="896">
        <v>2</v>
      </c>
      <c r="H5734" s="896">
        <v>2</v>
      </c>
      <c r="I5734" s="897">
        <v>1</v>
      </c>
      <c r="J5734" s="908">
        <v>4.464999999999999</v>
      </c>
      <c r="K5734" s="908">
        <v>4.6999999999999993</v>
      </c>
      <c r="L5734" s="892" t="s">
        <v>17960</v>
      </c>
      <c r="M5734" s="892" t="s">
        <v>17961</v>
      </c>
      <c r="N5734" s="848">
        <v>377</v>
      </c>
      <c r="O5734" s="776"/>
      <c r="P5734" s="776"/>
      <c r="Q5734" s="776"/>
      <c r="R5734" s="776"/>
      <c r="S5734" s="776"/>
      <c r="T5734" s="776"/>
      <c r="U5734" s="776"/>
      <c r="V5734" s="776"/>
    </row>
    <row r="5735" spans="1:22" s="753" customFormat="1" ht="42">
      <c r="A5735" s="910">
        <v>5730</v>
      </c>
      <c r="B5735" s="845" t="s">
        <v>24174</v>
      </c>
      <c r="C5735" s="911" t="s">
        <v>24175</v>
      </c>
      <c r="D5735" s="891" t="s">
        <v>1703</v>
      </c>
      <c r="E5735" s="891" t="s">
        <v>1704</v>
      </c>
      <c r="F5735" s="893" t="s">
        <v>7126</v>
      </c>
      <c r="G5735" s="896">
        <v>1</v>
      </c>
      <c r="H5735" s="896">
        <v>1</v>
      </c>
      <c r="I5735" s="897">
        <v>1</v>
      </c>
      <c r="J5735" s="908">
        <v>42.393749999999997</v>
      </c>
      <c r="K5735" s="908">
        <v>44.625</v>
      </c>
      <c r="L5735" s="892" t="s">
        <v>17960</v>
      </c>
      <c r="M5735" s="892" t="s">
        <v>17961</v>
      </c>
      <c r="N5735" s="848">
        <v>377</v>
      </c>
      <c r="O5735" s="776"/>
      <c r="P5735" s="776"/>
      <c r="Q5735" s="776"/>
      <c r="R5735" s="776"/>
      <c r="S5735" s="776"/>
      <c r="T5735" s="776"/>
      <c r="U5735" s="776"/>
      <c r="V5735" s="776"/>
    </row>
    <row r="5736" spans="1:22" s="753" customFormat="1" ht="42">
      <c r="A5736" s="910">
        <v>5731</v>
      </c>
      <c r="B5736" s="845" t="s">
        <v>24176</v>
      </c>
      <c r="C5736" s="911" t="s">
        <v>24177</v>
      </c>
      <c r="D5736" s="891" t="s">
        <v>1703</v>
      </c>
      <c r="E5736" s="891" t="s">
        <v>1704</v>
      </c>
      <c r="F5736" s="893" t="s">
        <v>7126</v>
      </c>
      <c r="G5736" s="896">
        <v>1</v>
      </c>
      <c r="H5736" s="896">
        <v>1</v>
      </c>
      <c r="I5736" s="897">
        <v>1</v>
      </c>
      <c r="J5736" s="908">
        <v>25.293749999999999</v>
      </c>
      <c r="K5736" s="908">
        <v>26.625</v>
      </c>
      <c r="L5736" s="892" t="s">
        <v>17960</v>
      </c>
      <c r="M5736" s="892" t="s">
        <v>17961</v>
      </c>
      <c r="N5736" s="848">
        <v>377</v>
      </c>
      <c r="O5736" s="776"/>
      <c r="P5736" s="776"/>
      <c r="Q5736" s="776"/>
      <c r="R5736" s="776"/>
      <c r="S5736" s="776"/>
      <c r="T5736" s="776"/>
      <c r="U5736" s="776"/>
      <c r="V5736" s="776"/>
    </row>
    <row r="5737" spans="1:22" s="753" customFormat="1" ht="42">
      <c r="A5737" s="910">
        <v>5732</v>
      </c>
      <c r="B5737" s="845" t="s">
        <v>24178</v>
      </c>
      <c r="C5737" s="911" t="s">
        <v>24179</v>
      </c>
      <c r="D5737" s="891" t="s">
        <v>1703</v>
      </c>
      <c r="E5737" s="891" t="s">
        <v>1704</v>
      </c>
      <c r="F5737" s="893" t="s">
        <v>7126</v>
      </c>
      <c r="G5737" s="896">
        <v>2</v>
      </c>
      <c r="H5737" s="896">
        <v>2</v>
      </c>
      <c r="I5737" s="897">
        <v>1</v>
      </c>
      <c r="J5737" s="908">
        <v>58.603124999999999</v>
      </c>
      <c r="K5737" s="908">
        <v>61.6875</v>
      </c>
      <c r="L5737" s="892" t="s">
        <v>17960</v>
      </c>
      <c r="M5737" s="892" t="s">
        <v>17961</v>
      </c>
      <c r="N5737" s="848">
        <v>377</v>
      </c>
      <c r="O5737" s="776"/>
      <c r="P5737" s="776"/>
      <c r="Q5737" s="776"/>
      <c r="R5737" s="776"/>
      <c r="S5737" s="776"/>
      <c r="T5737" s="776"/>
      <c r="U5737" s="776"/>
      <c r="V5737" s="776"/>
    </row>
    <row r="5738" spans="1:22" s="753" customFormat="1" ht="42">
      <c r="A5738" s="910">
        <v>5733</v>
      </c>
      <c r="B5738" s="845" t="s">
        <v>24180</v>
      </c>
      <c r="C5738" s="911" t="s">
        <v>24181</v>
      </c>
      <c r="D5738" s="891" t="s">
        <v>1703</v>
      </c>
      <c r="E5738" s="891" t="s">
        <v>1704</v>
      </c>
      <c r="F5738" s="893" t="s">
        <v>7126</v>
      </c>
      <c r="G5738" s="896">
        <v>2</v>
      </c>
      <c r="H5738" s="896">
        <v>2</v>
      </c>
      <c r="I5738" s="897">
        <v>1</v>
      </c>
      <c r="J5738" s="908">
        <v>13.204999999999998</v>
      </c>
      <c r="K5738" s="908">
        <v>13.899999999999999</v>
      </c>
      <c r="L5738" s="892" t="s">
        <v>17960</v>
      </c>
      <c r="M5738" s="892" t="s">
        <v>17961</v>
      </c>
      <c r="N5738" s="848">
        <v>377</v>
      </c>
      <c r="O5738" s="776"/>
      <c r="P5738" s="776"/>
      <c r="Q5738" s="776"/>
      <c r="R5738" s="776"/>
      <c r="S5738" s="776"/>
      <c r="T5738" s="776"/>
      <c r="U5738" s="776"/>
      <c r="V5738" s="776"/>
    </row>
    <row r="5739" spans="1:22" s="753" customFormat="1" ht="42">
      <c r="A5739" s="910">
        <v>5734</v>
      </c>
      <c r="B5739" s="845" t="s">
        <v>24182</v>
      </c>
      <c r="C5739" s="911" t="s">
        <v>24183</v>
      </c>
      <c r="D5739" s="891" t="s">
        <v>15136</v>
      </c>
      <c r="E5739" s="891" t="s">
        <v>1704</v>
      </c>
      <c r="F5739" s="893" t="s">
        <v>7126</v>
      </c>
      <c r="G5739" s="896">
        <v>1</v>
      </c>
      <c r="H5739" s="896">
        <v>1</v>
      </c>
      <c r="I5739" s="897">
        <v>3.8</v>
      </c>
      <c r="J5739" s="908">
        <v>248.92374999999996</v>
      </c>
      <c r="K5739" s="908">
        <v>262.02499999999998</v>
      </c>
      <c r="L5739" s="892" t="s">
        <v>17960</v>
      </c>
      <c r="M5739" s="892" t="s">
        <v>17961</v>
      </c>
      <c r="N5739" s="848">
        <v>377</v>
      </c>
      <c r="O5739" s="776"/>
      <c r="P5739" s="776"/>
      <c r="Q5739" s="776"/>
      <c r="R5739" s="776"/>
      <c r="S5739" s="776"/>
      <c r="T5739" s="776"/>
      <c r="U5739" s="776"/>
      <c r="V5739" s="776"/>
    </row>
    <row r="5740" spans="1:22" s="753" customFormat="1" ht="42">
      <c r="A5740" s="910">
        <v>5735</v>
      </c>
      <c r="B5740" s="845" t="s">
        <v>24184</v>
      </c>
      <c r="C5740" s="911" t="s">
        <v>24183</v>
      </c>
      <c r="D5740" s="891" t="s">
        <v>1703</v>
      </c>
      <c r="E5740" s="891" t="s">
        <v>1704</v>
      </c>
      <c r="F5740" s="893" t="s">
        <v>7126</v>
      </c>
      <c r="G5740" s="896">
        <v>1</v>
      </c>
      <c r="H5740" s="896">
        <v>1</v>
      </c>
      <c r="I5740" s="897">
        <v>1</v>
      </c>
      <c r="J5740" s="908">
        <v>253.98250000000002</v>
      </c>
      <c r="K5740" s="908">
        <v>267.35000000000002</v>
      </c>
      <c r="L5740" s="892" t="s">
        <v>17960</v>
      </c>
      <c r="M5740" s="892" t="s">
        <v>17961</v>
      </c>
      <c r="N5740" s="848">
        <v>377</v>
      </c>
      <c r="O5740" s="776"/>
      <c r="P5740" s="776"/>
      <c r="Q5740" s="776"/>
      <c r="R5740" s="776"/>
      <c r="S5740" s="776"/>
      <c r="T5740" s="776"/>
      <c r="U5740" s="776"/>
      <c r="V5740" s="776"/>
    </row>
    <row r="5741" spans="1:22" s="753" customFormat="1" ht="42">
      <c r="A5741" s="910">
        <v>5736</v>
      </c>
      <c r="B5741" s="845" t="s">
        <v>24185</v>
      </c>
      <c r="C5741" s="911" t="s">
        <v>24186</v>
      </c>
      <c r="D5741" s="891" t="s">
        <v>1703</v>
      </c>
      <c r="E5741" s="891" t="s">
        <v>1704</v>
      </c>
      <c r="F5741" s="893" t="s">
        <v>7126</v>
      </c>
      <c r="G5741" s="896">
        <v>1</v>
      </c>
      <c r="H5741" s="896">
        <v>1</v>
      </c>
      <c r="I5741" s="897">
        <v>1</v>
      </c>
      <c r="J5741" s="908">
        <v>59.422499999999992</v>
      </c>
      <c r="K5741" s="908">
        <v>62.55</v>
      </c>
      <c r="L5741" s="892" t="s">
        <v>17960</v>
      </c>
      <c r="M5741" s="892" t="s">
        <v>17961</v>
      </c>
      <c r="N5741" s="848">
        <v>377</v>
      </c>
      <c r="O5741" s="776"/>
      <c r="P5741" s="776"/>
      <c r="Q5741" s="776"/>
      <c r="R5741" s="776"/>
      <c r="S5741" s="776"/>
      <c r="T5741" s="776"/>
      <c r="U5741" s="776"/>
      <c r="V5741" s="776"/>
    </row>
    <row r="5742" spans="1:22" s="753" customFormat="1" ht="42">
      <c r="A5742" s="910">
        <v>5737</v>
      </c>
      <c r="B5742" s="845" t="s">
        <v>37323</v>
      </c>
      <c r="C5742" s="911" t="s">
        <v>23593</v>
      </c>
      <c r="D5742" s="891" t="s">
        <v>1703</v>
      </c>
      <c r="E5742" s="891" t="s">
        <v>1704</v>
      </c>
      <c r="F5742" s="893" t="s">
        <v>7126</v>
      </c>
      <c r="G5742" s="896">
        <v>1</v>
      </c>
      <c r="H5742" s="896">
        <v>1</v>
      </c>
      <c r="I5742" s="897">
        <v>1</v>
      </c>
      <c r="J5742" s="908">
        <v>63.626249999999992</v>
      </c>
      <c r="K5742" s="908">
        <v>66.974999999999994</v>
      </c>
      <c r="L5742" s="892" t="s">
        <v>17960</v>
      </c>
      <c r="M5742" s="892" t="s">
        <v>17961</v>
      </c>
      <c r="N5742" s="848">
        <v>377</v>
      </c>
      <c r="O5742" s="776"/>
      <c r="P5742" s="776"/>
      <c r="Q5742" s="776"/>
      <c r="R5742" s="776"/>
      <c r="S5742" s="776"/>
      <c r="T5742" s="776"/>
      <c r="U5742" s="776"/>
      <c r="V5742" s="776"/>
    </row>
    <row r="5743" spans="1:22" s="753" customFormat="1" ht="42">
      <c r="A5743" s="910">
        <v>5738</v>
      </c>
      <c r="B5743" s="900" t="s">
        <v>24187</v>
      </c>
      <c r="C5743" s="913" t="s">
        <v>22555</v>
      </c>
      <c r="D5743" s="551" t="s">
        <v>2313</v>
      </c>
      <c r="E5743" s="551" t="s">
        <v>1704</v>
      </c>
      <c r="F5743" s="841" t="s">
        <v>7126</v>
      </c>
      <c r="G5743" s="843">
        <v>1</v>
      </c>
      <c r="H5743" s="843">
        <v>1</v>
      </c>
      <c r="I5743" s="842">
        <v>1</v>
      </c>
      <c r="J5743" s="909">
        <v>340.70562500000005</v>
      </c>
      <c r="K5743" s="909">
        <v>358.63750000000005</v>
      </c>
      <c r="L5743" s="755" t="s">
        <v>17960</v>
      </c>
      <c r="M5743" s="755" t="s">
        <v>17961</v>
      </c>
      <c r="N5743" s="756">
        <v>377</v>
      </c>
      <c r="O5743" s="776"/>
      <c r="P5743" s="776"/>
      <c r="Q5743" s="776"/>
      <c r="R5743" s="776"/>
      <c r="S5743" s="776"/>
      <c r="T5743" s="776"/>
      <c r="U5743" s="776"/>
      <c r="V5743" s="776"/>
    </row>
    <row r="5744" spans="1:22" s="753" customFormat="1" ht="42">
      <c r="A5744" s="910">
        <v>5739</v>
      </c>
      <c r="B5744" s="845" t="s">
        <v>24188</v>
      </c>
      <c r="C5744" s="911" t="s">
        <v>24189</v>
      </c>
      <c r="D5744" s="891" t="s">
        <v>1703</v>
      </c>
      <c r="E5744" s="891" t="s">
        <v>1704</v>
      </c>
      <c r="F5744" s="893" t="s">
        <v>7126</v>
      </c>
      <c r="G5744" s="896">
        <v>1</v>
      </c>
      <c r="H5744" s="896">
        <v>1</v>
      </c>
      <c r="I5744" s="897">
        <v>0.5</v>
      </c>
      <c r="J5744" s="908">
        <v>585.62750000000005</v>
      </c>
      <c r="K5744" s="908">
        <v>616.45000000000005</v>
      </c>
      <c r="L5744" s="892" t="s">
        <v>17960</v>
      </c>
      <c r="M5744" s="892" t="s">
        <v>17961</v>
      </c>
      <c r="N5744" s="848">
        <v>377</v>
      </c>
      <c r="O5744" s="776"/>
      <c r="P5744" s="776"/>
      <c r="Q5744" s="776"/>
      <c r="R5744" s="776"/>
      <c r="S5744" s="776"/>
      <c r="T5744" s="776"/>
      <c r="U5744" s="776"/>
      <c r="V5744" s="776"/>
    </row>
    <row r="5745" spans="1:22" s="753" customFormat="1" ht="42">
      <c r="A5745" s="910">
        <v>5740</v>
      </c>
      <c r="B5745" s="845" t="s">
        <v>24190</v>
      </c>
      <c r="C5745" s="911" t="s">
        <v>24189</v>
      </c>
      <c r="D5745" s="891" t="s">
        <v>1703</v>
      </c>
      <c r="E5745" s="891" t="s">
        <v>1704</v>
      </c>
      <c r="F5745" s="893" t="s">
        <v>7126</v>
      </c>
      <c r="G5745" s="896">
        <v>1</v>
      </c>
      <c r="H5745" s="896">
        <v>1</v>
      </c>
      <c r="I5745" s="897">
        <v>1</v>
      </c>
      <c r="J5745" s="908">
        <v>716.32375000000002</v>
      </c>
      <c r="K5745" s="908">
        <v>754.02500000000009</v>
      </c>
      <c r="L5745" s="892" t="s">
        <v>17960</v>
      </c>
      <c r="M5745" s="892" t="s">
        <v>17961</v>
      </c>
      <c r="N5745" s="848">
        <v>377</v>
      </c>
      <c r="O5745" s="776"/>
      <c r="P5745" s="776"/>
      <c r="Q5745" s="776"/>
      <c r="R5745" s="776"/>
      <c r="S5745" s="776"/>
      <c r="T5745" s="776"/>
      <c r="U5745" s="776"/>
      <c r="V5745" s="776"/>
    </row>
    <row r="5746" spans="1:22" s="753" customFormat="1" ht="42">
      <c r="A5746" s="910">
        <v>5741</v>
      </c>
      <c r="B5746" s="845" t="s">
        <v>24191</v>
      </c>
      <c r="C5746" s="911" t="s">
        <v>24192</v>
      </c>
      <c r="D5746" s="891" t="s">
        <v>1703</v>
      </c>
      <c r="E5746" s="891" t="s">
        <v>1704</v>
      </c>
      <c r="F5746" s="893" t="s">
        <v>7126</v>
      </c>
      <c r="G5746" s="896">
        <v>1</v>
      </c>
      <c r="H5746" s="896">
        <v>1</v>
      </c>
      <c r="I5746" s="897">
        <v>1</v>
      </c>
      <c r="J5746" s="908">
        <v>884.67562499999997</v>
      </c>
      <c r="K5746" s="908">
        <v>931.23749999999995</v>
      </c>
      <c r="L5746" s="892" t="s">
        <v>17960</v>
      </c>
      <c r="M5746" s="892" t="s">
        <v>17961</v>
      </c>
      <c r="N5746" s="848">
        <v>377</v>
      </c>
      <c r="O5746" s="776"/>
      <c r="P5746" s="776"/>
      <c r="Q5746" s="776"/>
      <c r="R5746" s="776"/>
      <c r="S5746" s="776"/>
      <c r="T5746" s="776"/>
      <c r="U5746" s="776"/>
      <c r="V5746" s="776"/>
    </row>
    <row r="5747" spans="1:22" s="753" customFormat="1" ht="42">
      <c r="A5747" s="910">
        <v>5742</v>
      </c>
      <c r="B5747" s="845" t="s">
        <v>24193</v>
      </c>
      <c r="C5747" s="911" t="s">
        <v>24194</v>
      </c>
      <c r="D5747" s="891" t="s">
        <v>1705</v>
      </c>
      <c r="E5747" s="891" t="s">
        <v>1704</v>
      </c>
      <c r="F5747" s="893" t="s">
        <v>7126</v>
      </c>
      <c r="G5747" s="896">
        <v>1</v>
      </c>
      <c r="H5747" s="896">
        <v>1</v>
      </c>
      <c r="I5747" s="897">
        <v>1</v>
      </c>
      <c r="J5747" s="908">
        <v>809.21</v>
      </c>
      <c r="K5747" s="908">
        <v>851.80000000000007</v>
      </c>
      <c r="L5747" s="892" t="s">
        <v>17960</v>
      </c>
      <c r="M5747" s="892" t="s">
        <v>17961</v>
      </c>
      <c r="N5747" s="848">
        <v>377</v>
      </c>
      <c r="O5747" s="776"/>
      <c r="P5747" s="776"/>
      <c r="Q5747" s="776"/>
      <c r="R5747" s="776"/>
      <c r="S5747" s="776"/>
      <c r="T5747" s="776"/>
      <c r="U5747" s="776"/>
      <c r="V5747" s="776"/>
    </row>
    <row r="5748" spans="1:22" s="753" customFormat="1" ht="42">
      <c r="A5748" s="910">
        <v>5743</v>
      </c>
      <c r="B5748" s="845" t="s">
        <v>24195</v>
      </c>
      <c r="C5748" s="911" t="s">
        <v>24196</v>
      </c>
      <c r="D5748" s="891" t="s">
        <v>1703</v>
      </c>
      <c r="E5748" s="891" t="s">
        <v>1704</v>
      </c>
      <c r="F5748" s="893" t="s">
        <v>7126</v>
      </c>
      <c r="G5748" s="896">
        <v>1</v>
      </c>
      <c r="H5748" s="896">
        <v>1</v>
      </c>
      <c r="I5748" s="897">
        <v>1</v>
      </c>
      <c r="J5748" s="908">
        <v>881.37437499999999</v>
      </c>
      <c r="K5748" s="908">
        <v>927.76250000000005</v>
      </c>
      <c r="L5748" s="892" t="s">
        <v>17960</v>
      </c>
      <c r="M5748" s="892" t="s">
        <v>17961</v>
      </c>
      <c r="N5748" s="848">
        <v>377</v>
      </c>
      <c r="O5748" s="776"/>
      <c r="P5748" s="776"/>
      <c r="Q5748" s="776"/>
      <c r="R5748" s="776"/>
      <c r="S5748" s="776"/>
      <c r="T5748" s="776"/>
      <c r="U5748" s="776"/>
      <c r="V5748" s="776"/>
    </row>
    <row r="5749" spans="1:22" s="753" customFormat="1" ht="42">
      <c r="A5749" s="910">
        <v>5744</v>
      </c>
      <c r="B5749" s="845" t="s">
        <v>24197</v>
      </c>
      <c r="C5749" s="911" t="s">
        <v>24198</v>
      </c>
      <c r="D5749" s="891" t="s">
        <v>1703</v>
      </c>
      <c r="E5749" s="891" t="s">
        <v>1704</v>
      </c>
      <c r="F5749" s="893" t="s">
        <v>7126</v>
      </c>
      <c r="G5749" s="896">
        <v>1</v>
      </c>
      <c r="H5749" s="896">
        <v>1</v>
      </c>
      <c r="I5749" s="897">
        <v>1</v>
      </c>
      <c r="J5749" s="908">
        <v>1548.1675</v>
      </c>
      <c r="K5749" s="908">
        <v>1629.65</v>
      </c>
      <c r="L5749" s="892" t="s">
        <v>17960</v>
      </c>
      <c r="M5749" s="892" t="s">
        <v>17961</v>
      </c>
      <c r="N5749" s="848">
        <v>377</v>
      </c>
      <c r="O5749" s="776"/>
      <c r="P5749" s="776"/>
      <c r="Q5749" s="776"/>
      <c r="R5749" s="776"/>
      <c r="S5749" s="776"/>
      <c r="T5749" s="776"/>
      <c r="U5749" s="776"/>
      <c r="V5749" s="776"/>
    </row>
    <row r="5750" spans="1:22" s="753" customFormat="1" ht="42">
      <c r="A5750" s="910">
        <v>5745</v>
      </c>
      <c r="B5750" s="845" t="s">
        <v>24199</v>
      </c>
      <c r="C5750" s="911" t="s">
        <v>22555</v>
      </c>
      <c r="D5750" s="891" t="s">
        <v>1703</v>
      </c>
      <c r="E5750" s="891" t="s">
        <v>1704</v>
      </c>
      <c r="F5750" s="893" t="s">
        <v>7126</v>
      </c>
      <c r="G5750" s="896">
        <v>1</v>
      </c>
      <c r="H5750" s="896">
        <v>1</v>
      </c>
      <c r="I5750" s="897">
        <v>1</v>
      </c>
      <c r="J5750" s="908">
        <v>653.58812499999988</v>
      </c>
      <c r="K5750" s="908">
        <v>687.98749999999995</v>
      </c>
      <c r="L5750" s="892" t="s">
        <v>17960</v>
      </c>
      <c r="M5750" s="892" t="s">
        <v>17961</v>
      </c>
      <c r="N5750" s="848">
        <v>377</v>
      </c>
      <c r="O5750" s="776"/>
      <c r="P5750" s="776"/>
      <c r="Q5750" s="776"/>
      <c r="R5750" s="776"/>
      <c r="S5750" s="776"/>
      <c r="T5750" s="776"/>
      <c r="U5750" s="776"/>
      <c r="V5750" s="776"/>
    </row>
    <row r="5751" spans="1:22" s="753" customFormat="1" ht="42">
      <c r="A5751" s="910">
        <v>5746</v>
      </c>
      <c r="B5751" s="845" t="s">
        <v>24200</v>
      </c>
      <c r="C5751" s="911" t="s">
        <v>22219</v>
      </c>
      <c r="D5751" s="891" t="s">
        <v>1705</v>
      </c>
      <c r="E5751" s="891" t="s">
        <v>1704</v>
      </c>
      <c r="F5751" s="893" t="s">
        <v>7126</v>
      </c>
      <c r="G5751" s="896">
        <v>1</v>
      </c>
      <c r="H5751" s="896">
        <v>1</v>
      </c>
      <c r="I5751" s="897">
        <v>1</v>
      </c>
      <c r="J5751" s="908">
        <v>128.72499999999999</v>
      </c>
      <c r="K5751" s="908">
        <v>135.5</v>
      </c>
      <c r="L5751" s="892" t="s">
        <v>17960</v>
      </c>
      <c r="M5751" s="892" t="s">
        <v>17961</v>
      </c>
      <c r="N5751" s="848">
        <v>377</v>
      </c>
      <c r="O5751" s="776"/>
      <c r="P5751" s="776"/>
      <c r="Q5751" s="776"/>
      <c r="R5751" s="776"/>
      <c r="S5751" s="776"/>
      <c r="T5751" s="776"/>
      <c r="U5751" s="776"/>
      <c r="V5751" s="776"/>
    </row>
    <row r="5752" spans="1:22" s="753" customFormat="1" ht="42">
      <c r="A5752" s="910">
        <v>5747</v>
      </c>
      <c r="B5752" s="845" t="s">
        <v>24201</v>
      </c>
      <c r="C5752" s="911" t="s">
        <v>24202</v>
      </c>
      <c r="D5752" s="891" t="s">
        <v>15136</v>
      </c>
      <c r="E5752" s="891" t="s">
        <v>1704</v>
      </c>
      <c r="F5752" s="893" t="s">
        <v>7126</v>
      </c>
      <c r="G5752" s="896">
        <v>1</v>
      </c>
      <c r="H5752" s="896">
        <v>1</v>
      </c>
      <c r="I5752" s="897">
        <v>1</v>
      </c>
      <c r="J5752" s="908">
        <v>224.47312499999998</v>
      </c>
      <c r="K5752" s="908">
        <v>236.28749999999999</v>
      </c>
      <c r="L5752" s="892" t="s">
        <v>17960</v>
      </c>
      <c r="M5752" s="892" t="s">
        <v>17961</v>
      </c>
      <c r="N5752" s="848">
        <v>377</v>
      </c>
      <c r="O5752" s="776"/>
      <c r="P5752" s="776"/>
      <c r="Q5752" s="776"/>
      <c r="R5752" s="776"/>
      <c r="S5752" s="776"/>
      <c r="T5752" s="776"/>
      <c r="U5752" s="776"/>
      <c r="V5752" s="776"/>
    </row>
    <row r="5753" spans="1:22" s="753" customFormat="1" ht="42">
      <c r="A5753" s="910">
        <v>5748</v>
      </c>
      <c r="B5753" s="845" t="s">
        <v>24203</v>
      </c>
      <c r="C5753" s="911" t="s">
        <v>24204</v>
      </c>
      <c r="D5753" s="891" t="s">
        <v>1703</v>
      </c>
      <c r="E5753" s="891" t="s">
        <v>1704</v>
      </c>
      <c r="F5753" s="893" t="s">
        <v>7126</v>
      </c>
      <c r="G5753" s="896">
        <v>1</v>
      </c>
      <c r="H5753" s="896">
        <v>1</v>
      </c>
      <c r="I5753" s="897">
        <v>1</v>
      </c>
      <c r="J5753" s="908">
        <v>78.992499999999993</v>
      </c>
      <c r="K5753" s="908">
        <v>83.149999999999991</v>
      </c>
      <c r="L5753" s="892" t="s">
        <v>17960</v>
      </c>
      <c r="M5753" s="892" t="s">
        <v>17961</v>
      </c>
      <c r="N5753" s="848">
        <v>377</v>
      </c>
      <c r="O5753" s="776"/>
      <c r="P5753" s="776"/>
      <c r="Q5753" s="776"/>
      <c r="R5753" s="776"/>
      <c r="S5753" s="776"/>
      <c r="T5753" s="776"/>
      <c r="U5753" s="776"/>
      <c r="V5753" s="776"/>
    </row>
    <row r="5754" spans="1:22" s="753" customFormat="1" ht="42">
      <c r="A5754" s="910">
        <v>5749</v>
      </c>
      <c r="B5754" s="845" t="s">
        <v>24205</v>
      </c>
      <c r="C5754" s="911" t="s">
        <v>24206</v>
      </c>
      <c r="D5754" s="891" t="s">
        <v>1703</v>
      </c>
      <c r="E5754" s="891" t="s">
        <v>1704</v>
      </c>
      <c r="F5754" s="893" t="s">
        <v>7126</v>
      </c>
      <c r="G5754" s="896">
        <v>1</v>
      </c>
      <c r="H5754" s="896">
        <v>1</v>
      </c>
      <c r="I5754" s="897">
        <v>1</v>
      </c>
      <c r="J5754" s="908">
        <v>266.58187500000003</v>
      </c>
      <c r="K5754" s="908">
        <v>280.61250000000001</v>
      </c>
      <c r="L5754" s="892" t="s">
        <v>17960</v>
      </c>
      <c r="M5754" s="892" t="s">
        <v>17961</v>
      </c>
      <c r="N5754" s="848">
        <v>377</v>
      </c>
      <c r="O5754" s="776"/>
      <c r="P5754" s="776"/>
      <c r="Q5754" s="776"/>
      <c r="R5754" s="776"/>
      <c r="S5754" s="776"/>
      <c r="T5754" s="776"/>
      <c r="U5754" s="776"/>
      <c r="V5754" s="776"/>
    </row>
    <row r="5755" spans="1:22" s="753" customFormat="1" ht="42">
      <c r="A5755" s="910">
        <v>5750</v>
      </c>
      <c r="B5755" s="845" t="s">
        <v>24207</v>
      </c>
      <c r="C5755" s="911" t="s">
        <v>24208</v>
      </c>
      <c r="D5755" s="891" t="s">
        <v>1703</v>
      </c>
      <c r="E5755" s="891" t="s">
        <v>1704</v>
      </c>
      <c r="F5755" s="893" t="s">
        <v>7126</v>
      </c>
      <c r="G5755" s="896">
        <v>1</v>
      </c>
      <c r="H5755" s="896">
        <v>1</v>
      </c>
      <c r="I5755" s="897">
        <v>1</v>
      </c>
      <c r="J5755" s="908">
        <v>307.65749999999997</v>
      </c>
      <c r="K5755" s="908">
        <v>323.84999999999997</v>
      </c>
      <c r="L5755" s="892" t="s">
        <v>17960</v>
      </c>
      <c r="M5755" s="892" t="s">
        <v>17961</v>
      </c>
      <c r="N5755" s="848">
        <v>377</v>
      </c>
      <c r="O5755" s="776"/>
      <c r="P5755" s="776"/>
      <c r="Q5755" s="776"/>
      <c r="R5755" s="776"/>
      <c r="S5755" s="776"/>
      <c r="T5755" s="776"/>
      <c r="U5755" s="776"/>
      <c r="V5755" s="776"/>
    </row>
    <row r="5756" spans="1:22" s="753" customFormat="1" ht="42">
      <c r="A5756" s="910">
        <v>5751</v>
      </c>
      <c r="B5756" s="845" t="s">
        <v>24209</v>
      </c>
      <c r="C5756" s="911" t="s">
        <v>24210</v>
      </c>
      <c r="D5756" s="891" t="s">
        <v>1703</v>
      </c>
      <c r="E5756" s="891" t="s">
        <v>1704</v>
      </c>
      <c r="F5756" s="893" t="s">
        <v>7126</v>
      </c>
      <c r="G5756" s="896">
        <v>1</v>
      </c>
      <c r="H5756" s="896">
        <v>1</v>
      </c>
      <c r="I5756" s="897">
        <v>1</v>
      </c>
      <c r="J5756" s="908">
        <v>152.03562499999998</v>
      </c>
      <c r="K5756" s="908">
        <v>160.03749999999999</v>
      </c>
      <c r="L5756" s="892" t="s">
        <v>17960</v>
      </c>
      <c r="M5756" s="892" t="s">
        <v>17961</v>
      </c>
      <c r="N5756" s="848">
        <v>377</v>
      </c>
      <c r="O5756" s="776"/>
      <c r="P5756" s="776"/>
      <c r="Q5756" s="776"/>
      <c r="R5756" s="776"/>
      <c r="S5756" s="776"/>
      <c r="T5756" s="776"/>
      <c r="U5756" s="776"/>
      <c r="V5756" s="776"/>
    </row>
    <row r="5757" spans="1:22" s="753" customFormat="1" ht="42">
      <c r="A5757" s="910">
        <v>5752</v>
      </c>
      <c r="B5757" s="900" t="s">
        <v>24211</v>
      </c>
      <c r="C5757" s="913" t="s">
        <v>24212</v>
      </c>
      <c r="D5757" s="551" t="s">
        <v>2313</v>
      </c>
      <c r="E5757" s="551" t="s">
        <v>1704</v>
      </c>
      <c r="F5757" s="841" t="s">
        <v>7126</v>
      </c>
      <c r="G5757" s="843">
        <v>1</v>
      </c>
      <c r="H5757" s="843">
        <v>1</v>
      </c>
      <c r="I5757" s="842">
        <v>1</v>
      </c>
      <c r="J5757" s="909">
        <v>281.85312499999998</v>
      </c>
      <c r="K5757" s="909">
        <v>296.6875</v>
      </c>
      <c r="L5757" s="755" t="s">
        <v>17960</v>
      </c>
      <c r="M5757" s="755" t="s">
        <v>17961</v>
      </c>
      <c r="N5757" s="756">
        <v>377</v>
      </c>
      <c r="O5757" s="776"/>
      <c r="P5757" s="776"/>
      <c r="Q5757" s="776"/>
      <c r="R5757" s="776"/>
      <c r="S5757" s="776"/>
      <c r="T5757" s="776"/>
      <c r="U5757" s="776"/>
      <c r="V5757" s="776"/>
    </row>
    <row r="5758" spans="1:22" s="753" customFormat="1" ht="42">
      <c r="A5758" s="910">
        <v>5753</v>
      </c>
      <c r="B5758" s="845" t="s">
        <v>24213</v>
      </c>
      <c r="C5758" s="911" t="s">
        <v>24214</v>
      </c>
      <c r="D5758" s="891" t="s">
        <v>1705</v>
      </c>
      <c r="E5758" s="891" t="s">
        <v>1704</v>
      </c>
      <c r="F5758" s="893" t="s">
        <v>7126</v>
      </c>
      <c r="G5758" s="896">
        <v>1</v>
      </c>
      <c r="H5758" s="896">
        <v>1</v>
      </c>
      <c r="I5758" s="897">
        <v>1</v>
      </c>
      <c r="J5758" s="908">
        <v>20.567499999999999</v>
      </c>
      <c r="K5758" s="908">
        <v>21.65</v>
      </c>
      <c r="L5758" s="892" t="s">
        <v>17960</v>
      </c>
      <c r="M5758" s="892" t="s">
        <v>17961</v>
      </c>
      <c r="N5758" s="848">
        <v>377</v>
      </c>
      <c r="O5758" s="776"/>
      <c r="P5758" s="776"/>
      <c r="Q5758" s="776"/>
      <c r="R5758" s="776"/>
      <c r="S5758" s="776"/>
      <c r="T5758" s="776"/>
      <c r="U5758" s="776"/>
      <c r="V5758" s="776"/>
    </row>
    <row r="5759" spans="1:22" s="753" customFormat="1" ht="42">
      <c r="A5759" s="910">
        <v>5754</v>
      </c>
      <c r="B5759" s="845" t="s">
        <v>24215</v>
      </c>
      <c r="C5759" s="911" t="s">
        <v>24216</v>
      </c>
      <c r="D5759" s="891" t="s">
        <v>1705</v>
      </c>
      <c r="E5759" s="891" t="s">
        <v>1704</v>
      </c>
      <c r="F5759" s="893" t="s">
        <v>7126</v>
      </c>
      <c r="G5759" s="896">
        <v>1</v>
      </c>
      <c r="H5759" s="896">
        <v>1</v>
      </c>
      <c r="I5759" s="897">
        <v>1</v>
      </c>
      <c r="J5759" s="908">
        <v>20.377499999999998</v>
      </c>
      <c r="K5759" s="908">
        <v>21.45</v>
      </c>
      <c r="L5759" s="892" t="s">
        <v>17960</v>
      </c>
      <c r="M5759" s="892" t="s">
        <v>17961</v>
      </c>
      <c r="N5759" s="848">
        <v>377</v>
      </c>
      <c r="O5759" s="776"/>
      <c r="P5759" s="776"/>
      <c r="Q5759" s="776"/>
      <c r="R5759" s="776"/>
      <c r="S5759" s="776"/>
      <c r="T5759" s="776"/>
      <c r="U5759" s="776"/>
      <c r="V5759" s="776"/>
    </row>
    <row r="5760" spans="1:22" s="753" customFormat="1" ht="42">
      <c r="A5760" s="910">
        <v>5755</v>
      </c>
      <c r="B5760" s="845" t="s">
        <v>24217</v>
      </c>
      <c r="C5760" s="911" t="s">
        <v>24218</v>
      </c>
      <c r="D5760" s="891" t="s">
        <v>1703</v>
      </c>
      <c r="E5760" s="891" t="s">
        <v>1704</v>
      </c>
      <c r="F5760" s="893" t="s">
        <v>7126</v>
      </c>
      <c r="G5760" s="896">
        <v>2</v>
      </c>
      <c r="H5760" s="896">
        <v>2</v>
      </c>
      <c r="I5760" s="897">
        <v>1</v>
      </c>
      <c r="J5760" s="908">
        <v>2.375</v>
      </c>
      <c r="K5760" s="908">
        <v>2.5</v>
      </c>
      <c r="L5760" s="892" t="s">
        <v>17960</v>
      </c>
      <c r="M5760" s="892" t="s">
        <v>17961</v>
      </c>
      <c r="N5760" s="848">
        <v>377</v>
      </c>
      <c r="O5760" s="776"/>
      <c r="P5760" s="776"/>
      <c r="Q5760" s="776"/>
      <c r="R5760" s="776"/>
      <c r="S5760" s="776"/>
      <c r="T5760" s="776"/>
      <c r="U5760" s="776"/>
      <c r="V5760" s="776"/>
    </row>
    <row r="5761" spans="1:22" s="753" customFormat="1" ht="42">
      <c r="A5761" s="910">
        <v>5756</v>
      </c>
      <c r="B5761" s="845" t="s">
        <v>24219</v>
      </c>
      <c r="C5761" s="911" t="s">
        <v>24220</v>
      </c>
      <c r="D5761" s="891" t="s">
        <v>1703</v>
      </c>
      <c r="E5761" s="891" t="s">
        <v>1704</v>
      </c>
      <c r="F5761" s="893" t="s">
        <v>7126</v>
      </c>
      <c r="G5761" s="896">
        <v>5</v>
      </c>
      <c r="H5761" s="896">
        <v>5</v>
      </c>
      <c r="I5761" s="897">
        <v>1</v>
      </c>
      <c r="J5761" s="908">
        <v>2.8143750000000001</v>
      </c>
      <c r="K5761" s="908">
        <v>2.9625000000000004</v>
      </c>
      <c r="L5761" s="892" t="s">
        <v>17960</v>
      </c>
      <c r="M5761" s="892" t="s">
        <v>17961</v>
      </c>
      <c r="N5761" s="848">
        <v>377</v>
      </c>
      <c r="O5761" s="776"/>
      <c r="P5761" s="776"/>
      <c r="Q5761" s="776"/>
      <c r="R5761" s="776"/>
      <c r="S5761" s="776"/>
      <c r="T5761" s="776"/>
      <c r="U5761" s="776"/>
      <c r="V5761" s="776"/>
    </row>
    <row r="5762" spans="1:22" s="753" customFormat="1" ht="42">
      <c r="A5762" s="910">
        <v>5757</v>
      </c>
      <c r="B5762" s="845" t="s">
        <v>24221</v>
      </c>
      <c r="C5762" s="911" t="s">
        <v>24222</v>
      </c>
      <c r="D5762" s="891" t="s">
        <v>1703</v>
      </c>
      <c r="E5762" s="891" t="s">
        <v>1704</v>
      </c>
      <c r="F5762" s="893" t="s">
        <v>7126</v>
      </c>
      <c r="G5762" s="896">
        <v>1</v>
      </c>
      <c r="H5762" s="896">
        <v>1</v>
      </c>
      <c r="I5762" s="897">
        <v>1</v>
      </c>
      <c r="J5762" s="908">
        <v>26.184374999999999</v>
      </c>
      <c r="K5762" s="908">
        <v>27.5625</v>
      </c>
      <c r="L5762" s="892" t="s">
        <v>17960</v>
      </c>
      <c r="M5762" s="892" t="s">
        <v>17961</v>
      </c>
      <c r="N5762" s="848">
        <v>377</v>
      </c>
      <c r="O5762" s="776"/>
      <c r="P5762" s="776"/>
      <c r="Q5762" s="776"/>
      <c r="R5762" s="776"/>
      <c r="S5762" s="776"/>
      <c r="T5762" s="776"/>
      <c r="U5762" s="776"/>
      <c r="V5762" s="776"/>
    </row>
    <row r="5763" spans="1:22" s="753" customFormat="1" ht="42">
      <c r="A5763" s="910">
        <v>5758</v>
      </c>
      <c r="B5763" s="845" t="s">
        <v>24223</v>
      </c>
      <c r="C5763" s="911" t="s">
        <v>24224</v>
      </c>
      <c r="D5763" s="891" t="s">
        <v>1703</v>
      </c>
      <c r="E5763" s="891" t="s">
        <v>1704</v>
      </c>
      <c r="F5763" s="893" t="s">
        <v>7126</v>
      </c>
      <c r="G5763" s="896">
        <v>1</v>
      </c>
      <c r="H5763" s="898">
        <v>1</v>
      </c>
      <c r="I5763" s="897">
        <v>1</v>
      </c>
      <c r="J5763" s="908">
        <v>63.899374999999999</v>
      </c>
      <c r="K5763" s="908">
        <v>67.262500000000003</v>
      </c>
      <c r="L5763" s="892" t="s">
        <v>17960</v>
      </c>
      <c r="M5763" s="892" t="s">
        <v>17961</v>
      </c>
      <c r="N5763" s="848">
        <v>377</v>
      </c>
      <c r="O5763" s="776"/>
      <c r="P5763" s="776"/>
      <c r="Q5763" s="776"/>
      <c r="R5763" s="776"/>
      <c r="S5763" s="776"/>
      <c r="T5763" s="776"/>
      <c r="U5763" s="776"/>
      <c r="V5763" s="776"/>
    </row>
    <row r="5764" spans="1:22" s="753" customFormat="1" ht="42">
      <c r="A5764" s="910">
        <v>5759</v>
      </c>
      <c r="B5764" s="845" t="s">
        <v>24225</v>
      </c>
      <c r="C5764" s="911" t="s">
        <v>24226</v>
      </c>
      <c r="D5764" s="891" t="s">
        <v>1703</v>
      </c>
      <c r="E5764" s="891" t="s">
        <v>1704</v>
      </c>
      <c r="F5764" s="893" t="s">
        <v>7126</v>
      </c>
      <c r="G5764" s="896">
        <v>1</v>
      </c>
      <c r="H5764" s="896">
        <v>1</v>
      </c>
      <c r="I5764" s="897">
        <v>1</v>
      </c>
      <c r="J5764" s="908">
        <v>82.163124999999994</v>
      </c>
      <c r="K5764" s="908">
        <v>86.487499999999997</v>
      </c>
      <c r="L5764" s="892" t="s">
        <v>17960</v>
      </c>
      <c r="M5764" s="892" t="s">
        <v>17961</v>
      </c>
      <c r="N5764" s="848">
        <v>377</v>
      </c>
      <c r="O5764" s="776"/>
      <c r="P5764" s="776"/>
      <c r="Q5764" s="776"/>
      <c r="R5764" s="776"/>
      <c r="S5764" s="776"/>
      <c r="T5764" s="776"/>
      <c r="U5764" s="776"/>
      <c r="V5764" s="776"/>
    </row>
    <row r="5765" spans="1:22" s="753" customFormat="1" ht="42">
      <c r="A5765" s="910">
        <v>5760</v>
      </c>
      <c r="B5765" s="845" t="s">
        <v>24227</v>
      </c>
      <c r="C5765" s="911" t="s">
        <v>24228</v>
      </c>
      <c r="D5765" s="891" t="s">
        <v>1703</v>
      </c>
      <c r="E5765" s="891" t="s">
        <v>1704</v>
      </c>
      <c r="F5765" s="893" t="s">
        <v>7126</v>
      </c>
      <c r="G5765" s="896">
        <v>1</v>
      </c>
      <c r="H5765" s="896">
        <v>1</v>
      </c>
      <c r="I5765" s="897">
        <v>1</v>
      </c>
      <c r="J5765" s="908">
        <v>32.478124999999999</v>
      </c>
      <c r="K5765" s="908">
        <v>34.1875</v>
      </c>
      <c r="L5765" s="892" t="s">
        <v>17960</v>
      </c>
      <c r="M5765" s="892" t="s">
        <v>17961</v>
      </c>
      <c r="N5765" s="848">
        <v>377</v>
      </c>
      <c r="O5765" s="776"/>
      <c r="P5765" s="776"/>
      <c r="Q5765" s="776"/>
      <c r="R5765" s="776"/>
      <c r="S5765" s="776"/>
      <c r="T5765" s="776"/>
      <c r="U5765" s="776"/>
      <c r="V5765" s="776"/>
    </row>
    <row r="5766" spans="1:22" s="753" customFormat="1" ht="42">
      <c r="A5766" s="910">
        <v>5761</v>
      </c>
      <c r="B5766" s="845" t="s">
        <v>24229</v>
      </c>
      <c r="C5766" s="911" t="s">
        <v>24230</v>
      </c>
      <c r="D5766" s="891" t="s">
        <v>1703</v>
      </c>
      <c r="E5766" s="891" t="s">
        <v>1704</v>
      </c>
      <c r="F5766" s="893" t="s">
        <v>7126</v>
      </c>
      <c r="G5766" s="896">
        <v>1</v>
      </c>
      <c r="H5766" s="896">
        <v>1</v>
      </c>
      <c r="I5766" s="897">
        <v>1</v>
      </c>
      <c r="J5766" s="908">
        <v>37.323124999999997</v>
      </c>
      <c r="K5766" s="908">
        <v>39.287500000000001</v>
      </c>
      <c r="L5766" s="892" t="s">
        <v>17960</v>
      </c>
      <c r="M5766" s="892" t="s">
        <v>17961</v>
      </c>
      <c r="N5766" s="848">
        <v>377</v>
      </c>
      <c r="O5766" s="776"/>
      <c r="P5766" s="776"/>
      <c r="Q5766" s="776"/>
      <c r="R5766" s="776"/>
      <c r="S5766" s="776"/>
      <c r="T5766" s="776"/>
      <c r="U5766" s="776"/>
      <c r="V5766" s="776"/>
    </row>
    <row r="5767" spans="1:22" s="753" customFormat="1" ht="42">
      <c r="A5767" s="910">
        <v>5762</v>
      </c>
      <c r="B5767" s="845" t="s">
        <v>24231</v>
      </c>
      <c r="C5767" s="911" t="s">
        <v>24232</v>
      </c>
      <c r="D5767" s="891" t="s">
        <v>1703</v>
      </c>
      <c r="E5767" s="891" t="s">
        <v>1704</v>
      </c>
      <c r="F5767" s="893" t="s">
        <v>7126</v>
      </c>
      <c r="G5767" s="896">
        <v>1</v>
      </c>
      <c r="H5767" s="896">
        <v>1</v>
      </c>
      <c r="I5767" s="897">
        <v>1</v>
      </c>
      <c r="J5767" s="908">
        <v>23.322499999999998</v>
      </c>
      <c r="K5767" s="908">
        <v>24.55</v>
      </c>
      <c r="L5767" s="892" t="s">
        <v>17960</v>
      </c>
      <c r="M5767" s="892" t="s">
        <v>17961</v>
      </c>
      <c r="N5767" s="848">
        <v>377</v>
      </c>
      <c r="O5767" s="776"/>
      <c r="P5767" s="776"/>
      <c r="Q5767" s="776"/>
      <c r="R5767" s="776"/>
      <c r="S5767" s="776"/>
      <c r="T5767" s="776"/>
      <c r="U5767" s="776"/>
      <c r="V5767" s="776"/>
    </row>
    <row r="5768" spans="1:22" s="753" customFormat="1" ht="42">
      <c r="A5768" s="910">
        <v>5763</v>
      </c>
      <c r="B5768" s="845" t="s">
        <v>24233</v>
      </c>
      <c r="C5768" s="911" t="s">
        <v>23048</v>
      </c>
      <c r="D5768" s="891" t="s">
        <v>1703</v>
      </c>
      <c r="E5768" s="891" t="s">
        <v>1704</v>
      </c>
      <c r="F5768" s="893" t="s">
        <v>7126</v>
      </c>
      <c r="G5768" s="896">
        <v>1</v>
      </c>
      <c r="H5768" s="896">
        <v>1</v>
      </c>
      <c r="I5768" s="897">
        <v>1</v>
      </c>
      <c r="J5768" s="908">
        <v>208.96437499999999</v>
      </c>
      <c r="K5768" s="908">
        <v>219.96250000000001</v>
      </c>
      <c r="L5768" s="892" t="s">
        <v>17960</v>
      </c>
      <c r="M5768" s="892" t="s">
        <v>17961</v>
      </c>
      <c r="N5768" s="848">
        <v>377</v>
      </c>
      <c r="O5768" s="776"/>
      <c r="P5768" s="776"/>
      <c r="Q5768" s="776"/>
      <c r="R5768" s="776"/>
      <c r="S5768" s="776"/>
      <c r="T5768" s="776"/>
      <c r="U5768" s="776"/>
      <c r="V5768" s="776"/>
    </row>
    <row r="5769" spans="1:22" s="753" customFormat="1" ht="42">
      <c r="A5769" s="910">
        <v>5764</v>
      </c>
      <c r="B5769" s="845" t="s">
        <v>24234</v>
      </c>
      <c r="C5769" s="911" t="s">
        <v>24235</v>
      </c>
      <c r="D5769" s="891" t="s">
        <v>1703</v>
      </c>
      <c r="E5769" s="891" t="s">
        <v>1704</v>
      </c>
      <c r="F5769" s="893" t="s">
        <v>7126</v>
      </c>
      <c r="G5769" s="896">
        <v>1</v>
      </c>
      <c r="H5769" s="896">
        <v>1</v>
      </c>
      <c r="I5769" s="897">
        <v>1</v>
      </c>
      <c r="J5769" s="908">
        <v>161.85624999999999</v>
      </c>
      <c r="K5769" s="908">
        <v>170.375</v>
      </c>
      <c r="L5769" s="892" t="s">
        <v>17960</v>
      </c>
      <c r="M5769" s="892" t="s">
        <v>17961</v>
      </c>
      <c r="N5769" s="848">
        <v>377</v>
      </c>
      <c r="O5769" s="776"/>
      <c r="P5769" s="776"/>
      <c r="Q5769" s="776"/>
      <c r="R5769" s="776"/>
      <c r="S5769" s="776"/>
      <c r="T5769" s="776"/>
      <c r="U5769" s="776"/>
      <c r="V5769" s="776"/>
    </row>
    <row r="5770" spans="1:22" s="753" customFormat="1" ht="42">
      <c r="A5770" s="910">
        <v>5765</v>
      </c>
      <c r="B5770" s="845" t="s">
        <v>37324</v>
      </c>
      <c r="C5770" s="911" t="s">
        <v>37325</v>
      </c>
      <c r="D5770" s="891" t="s">
        <v>1703</v>
      </c>
      <c r="E5770" s="891" t="s">
        <v>1704</v>
      </c>
      <c r="F5770" s="893" t="s">
        <v>7126</v>
      </c>
      <c r="G5770" s="896">
        <v>1</v>
      </c>
      <c r="H5770" s="896">
        <v>1</v>
      </c>
      <c r="I5770" s="897">
        <v>1</v>
      </c>
      <c r="J5770" s="908">
        <v>13.430625000000001</v>
      </c>
      <c r="K5770" s="908">
        <v>14.137500000000001</v>
      </c>
      <c r="L5770" s="892" t="s">
        <v>17960</v>
      </c>
      <c r="M5770" s="892" t="s">
        <v>17961</v>
      </c>
      <c r="N5770" s="848">
        <v>377</v>
      </c>
      <c r="O5770" s="776"/>
      <c r="P5770" s="776"/>
      <c r="Q5770" s="776"/>
      <c r="R5770" s="776"/>
      <c r="S5770" s="776"/>
      <c r="T5770" s="776"/>
      <c r="U5770" s="776"/>
      <c r="V5770" s="776"/>
    </row>
    <row r="5771" spans="1:22" s="753" customFormat="1" ht="42">
      <c r="A5771" s="910">
        <v>5766</v>
      </c>
      <c r="B5771" s="845" t="s">
        <v>37326</v>
      </c>
      <c r="C5771" s="911" t="s">
        <v>37327</v>
      </c>
      <c r="D5771" s="891" t="s">
        <v>1703</v>
      </c>
      <c r="E5771" s="891" t="s">
        <v>1704</v>
      </c>
      <c r="F5771" s="893" t="s">
        <v>7126</v>
      </c>
      <c r="G5771" s="896">
        <v>1</v>
      </c>
      <c r="H5771" s="896">
        <v>1</v>
      </c>
      <c r="I5771" s="897">
        <v>1</v>
      </c>
      <c r="J5771" s="908">
        <v>90.701249999999987</v>
      </c>
      <c r="K5771" s="908">
        <v>95.474999999999994</v>
      </c>
      <c r="L5771" s="892" t="s">
        <v>17960</v>
      </c>
      <c r="M5771" s="892" t="s">
        <v>17961</v>
      </c>
      <c r="N5771" s="848">
        <v>377</v>
      </c>
      <c r="O5771" s="776"/>
      <c r="P5771" s="776"/>
      <c r="Q5771" s="776"/>
      <c r="R5771" s="776"/>
      <c r="S5771" s="776"/>
      <c r="T5771" s="776"/>
      <c r="U5771" s="776"/>
      <c r="V5771" s="776"/>
    </row>
    <row r="5772" spans="1:22" s="753" customFormat="1" ht="42">
      <c r="A5772" s="910">
        <v>5767</v>
      </c>
      <c r="B5772" s="845" t="s">
        <v>24236</v>
      </c>
      <c r="C5772" s="911" t="s">
        <v>19994</v>
      </c>
      <c r="D5772" s="891" t="s">
        <v>1703</v>
      </c>
      <c r="E5772" s="891" t="s">
        <v>1704</v>
      </c>
      <c r="F5772" s="893" t="s">
        <v>7126</v>
      </c>
      <c r="G5772" s="896">
        <v>20</v>
      </c>
      <c r="H5772" s="896">
        <v>1</v>
      </c>
      <c r="I5772" s="897">
        <v>1</v>
      </c>
      <c r="J5772" s="908">
        <v>5.5337499999999995</v>
      </c>
      <c r="K5772" s="908">
        <v>5.8250000000000002</v>
      </c>
      <c r="L5772" s="892" t="s">
        <v>17960</v>
      </c>
      <c r="M5772" s="892" t="s">
        <v>17961</v>
      </c>
      <c r="N5772" s="848">
        <v>377</v>
      </c>
      <c r="O5772" s="776"/>
      <c r="P5772" s="776"/>
      <c r="Q5772" s="776"/>
      <c r="R5772" s="776"/>
      <c r="S5772" s="776"/>
      <c r="T5772" s="776"/>
      <c r="U5772" s="776"/>
      <c r="V5772" s="776"/>
    </row>
    <row r="5773" spans="1:22" s="753" customFormat="1" ht="42">
      <c r="A5773" s="910">
        <v>5768</v>
      </c>
      <c r="B5773" s="900" t="s">
        <v>37328</v>
      </c>
      <c r="C5773" s="913" t="s">
        <v>22205</v>
      </c>
      <c r="D5773" s="551" t="s">
        <v>2313</v>
      </c>
      <c r="E5773" s="551" t="s">
        <v>1704</v>
      </c>
      <c r="F5773" s="841" t="s">
        <v>7126</v>
      </c>
      <c r="G5773" s="843">
        <v>1</v>
      </c>
      <c r="H5773" s="843">
        <v>1</v>
      </c>
      <c r="I5773" s="842">
        <v>1</v>
      </c>
      <c r="J5773" s="909">
        <v>6.5787499999999994</v>
      </c>
      <c r="K5773" s="909">
        <v>6.9249999999999998</v>
      </c>
      <c r="L5773" s="755" t="s">
        <v>17960</v>
      </c>
      <c r="M5773" s="755" t="s">
        <v>17961</v>
      </c>
      <c r="N5773" s="756">
        <v>377</v>
      </c>
      <c r="O5773" s="776"/>
      <c r="P5773" s="776"/>
      <c r="Q5773" s="776"/>
      <c r="R5773" s="776"/>
      <c r="S5773" s="776"/>
      <c r="T5773" s="776"/>
      <c r="U5773" s="776"/>
      <c r="V5773" s="776"/>
    </row>
    <row r="5774" spans="1:22" s="753" customFormat="1" ht="42">
      <c r="A5774" s="910">
        <v>5769</v>
      </c>
      <c r="B5774" s="845" t="s">
        <v>24237</v>
      </c>
      <c r="C5774" s="911" t="s">
        <v>24238</v>
      </c>
      <c r="D5774" s="891" t="s">
        <v>1703</v>
      </c>
      <c r="E5774" s="891" t="s">
        <v>1704</v>
      </c>
      <c r="F5774" s="893" t="s">
        <v>7126</v>
      </c>
      <c r="G5774" s="896">
        <v>1</v>
      </c>
      <c r="H5774" s="896">
        <v>1</v>
      </c>
      <c r="I5774" s="897">
        <v>1</v>
      </c>
      <c r="J5774" s="908">
        <v>8.7281250000000004</v>
      </c>
      <c r="K5774" s="908">
        <v>9.1875</v>
      </c>
      <c r="L5774" s="892" t="s">
        <v>17960</v>
      </c>
      <c r="M5774" s="892" t="s">
        <v>17961</v>
      </c>
      <c r="N5774" s="848">
        <v>377</v>
      </c>
      <c r="O5774" s="776"/>
      <c r="P5774" s="776"/>
      <c r="Q5774" s="776"/>
      <c r="R5774" s="776"/>
      <c r="S5774" s="776"/>
      <c r="T5774" s="776"/>
      <c r="U5774" s="776"/>
      <c r="V5774" s="776"/>
    </row>
    <row r="5775" spans="1:22" s="753" customFormat="1" ht="42">
      <c r="A5775" s="910">
        <v>5770</v>
      </c>
      <c r="B5775" s="845" t="s">
        <v>37329</v>
      </c>
      <c r="C5775" s="911" t="s">
        <v>37330</v>
      </c>
      <c r="D5775" s="891" t="s">
        <v>1703</v>
      </c>
      <c r="E5775" s="891" t="s">
        <v>1704</v>
      </c>
      <c r="F5775" s="893" t="s">
        <v>7126</v>
      </c>
      <c r="G5775" s="896">
        <v>1</v>
      </c>
      <c r="H5775" s="896">
        <v>1</v>
      </c>
      <c r="I5775" s="897">
        <v>1</v>
      </c>
      <c r="J5775" s="908">
        <v>10.865625</v>
      </c>
      <c r="K5775" s="908">
        <v>11.4375</v>
      </c>
      <c r="L5775" s="892" t="s">
        <v>17960</v>
      </c>
      <c r="M5775" s="892" t="s">
        <v>17961</v>
      </c>
      <c r="N5775" s="848">
        <v>377</v>
      </c>
      <c r="O5775" s="776"/>
      <c r="P5775" s="776"/>
      <c r="Q5775" s="776"/>
      <c r="R5775" s="776"/>
      <c r="S5775" s="776"/>
      <c r="T5775" s="776"/>
      <c r="U5775" s="776"/>
      <c r="V5775" s="776"/>
    </row>
    <row r="5776" spans="1:22" s="753" customFormat="1" ht="42">
      <c r="A5776" s="910">
        <v>5771</v>
      </c>
      <c r="B5776" s="845" t="s">
        <v>24239</v>
      </c>
      <c r="C5776" s="911" t="s">
        <v>24240</v>
      </c>
      <c r="D5776" s="891" t="s">
        <v>15136</v>
      </c>
      <c r="E5776" s="891" t="s">
        <v>1704</v>
      </c>
      <c r="F5776" s="893" t="s">
        <v>7126</v>
      </c>
      <c r="G5776" s="896">
        <v>1</v>
      </c>
      <c r="H5776" s="896">
        <v>1</v>
      </c>
      <c r="I5776" s="897">
        <v>1</v>
      </c>
      <c r="J5776" s="908">
        <v>307.84749999999997</v>
      </c>
      <c r="K5776" s="908">
        <v>324.05</v>
      </c>
      <c r="L5776" s="892" t="s">
        <v>17960</v>
      </c>
      <c r="M5776" s="892" t="s">
        <v>17961</v>
      </c>
      <c r="N5776" s="848">
        <v>377</v>
      </c>
      <c r="O5776" s="776"/>
      <c r="P5776" s="776"/>
      <c r="Q5776" s="776"/>
      <c r="R5776" s="776"/>
      <c r="S5776" s="776"/>
      <c r="T5776" s="776"/>
      <c r="U5776" s="776"/>
      <c r="V5776" s="776"/>
    </row>
    <row r="5777" spans="1:22" s="753" customFormat="1" ht="42">
      <c r="A5777" s="910">
        <v>5772</v>
      </c>
      <c r="B5777" s="845" t="s">
        <v>24241</v>
      </c>
      <c r="C5777" s="911" t="s">
        <v>24242</v>
      </c>
      <c r="D5777" s="891" t="s">
        <v>15136</v>
      </c>
      <c r="E5777" s="891" t="s">
        <v>1704</v>
      </c>
      <c r="F5777" s="893" t="s">
        <v>7126</v>
      </c>
      <c r="G5777" s="896">
        <v>1</v>
      </c>
      <c r="H5777" s="896">
        <v>1</v>
      </c>
      <c r="I5777" s="897">
        <v>1</v>
      </c>
      <c r="J5777" s="908">
        <v>13.668124999999998</v>
      </c>
      <c r="K5777" s="908">
        <v>14.387499999999999</v>
      </c>
      <c r="L5777" s="892" t="s">
        <v>17960</v>
      </c>
      <c r="M5777" s="892" t="s">
        <v>17961</v>
      </c>
      <c r="N5777" s="848">
        <v>377</v>
      </c>
      <c r="O5777" s="776"/>
      <c r="P5777" s="776"/>
      <c r="Q5777" s="776"/>
      <c r="R5777" s="776"/>
      <c r="S5777" s="776"/>
      <c r="T5777" s="776"/>
      <c r="U5777" s="776"/>
      <c r="V5777" s="776"/>
    </row>
    <row r="5778" spans="1:22" s="753" customFormat="1" ht="42">
      <c r="A5778" s="910">
        <v>5773</v>
      </c>
      <c r="B5778" s="845" t="s">
        <v>24243</v>
      </c>
      <c r="C5778" s="911" t="s">
        <v>24244</v>
      </c>
      <c r="D5778" s="891" t="s">
        <v>1703</v>
      </c>
      <c r="E5778" s="891" t="s">
        <v>1704</v>
      </c>
      <c r="F5778" s="893" t="s">
        <v>7126</v>
      </c>
      <c r="G5778" s="896">
        <v>1</v>
      </c>
      <c r="H5778" s="896">
        <v>1</v>
      </c>
      <c r="I5778" s="897">
        <v>1</v>
      </c>
      <c r="J5778" s="908">
        <v>166.20250000000001</v>
      </c>
      <c r="K5778" s="908">
        <v>174.95000000000002</v>
      </c>
      <c r="L5778" s="892" t="s">
        <v>17960</v>
      </c>
      <c r="M5778" s="892" t="s">
        <v>17961</v>
      </c>
      <c r="N5778" s="848">
        <v>377</v>
      </c>
      <c r="O5778" s="776"/>
      <c r="P5778" s="776"/>
      <c r="Q5778" s="776"/>
      <c r="R5778" s="776"/>
      <c r="S5778" s="776"/>
      <c r="T5778" s="776"/>
      <c r="U5778" s="776"/>
      <c r="V5778" s="776"/>
    </row>
    <row r="5779" spans="1:22" s="753" customFormat="1" ht="42">
      <c r="A5779" s="910">
        <v>5774</v>
      </c>
      <c r="B5779" s="845" t="s">
        <v>24245</v>
      </c>
      <c r="C5779" s="911" t="s">
        <v>24246</v>
      </c>
      <c r="D5779" s="891" t="s">
        <v>1705</v>
      </c>
      <c r="E5779" s="891" t="s">
        <v>1704</v>
      </c>
      <c r="F5779" s="893" t="s">
        <v>7126</v>
      </c>
      <c r="G5779" s="896">
        <v>1</v>
      </c>
      <c r="H5779" s="896">
        <v>1</v>
      </c>
      <c r="I5779" s="897">
        <v>1</v>
      </c>
      <c r="J5779" s="908">
        <v>104.701875</v>
      </c>
      <c r="K5779" s="908">
        <v>110.21250000000001</v>
      </c>
      <c r="L5779" s="892" t="s">
        <v>17960</v>
      </c>
      <c r="M5779" s="892" t="s">
        <v>17961</v>
      </c>
      <c r="N5779" s="848">
        <v>377</v>
      </c>
      <c r="O5779" s="776"/>
      <c r="P5779" s="776"/>
      <c r="Q5779" s="776"/>
      <c r="R5779" s="776"/>
      <c r="S5779" s="776"/>
      <c r="T5779" s="776"/>
      <c r="U5779" s="776"/>
      <c r="V5779" s="776"/>
    </row>
    <row r="5780" spans="1:22" s="753" customFormat="1" ht="42">
      <c r="A5780" s="910">
        <v>5775</v>
      </c>
      <c r="B5780" s="845" t="s">
        <v>24247</v>
      </c>
      <c r="C5780" s="911" t="s">
        <v>24248</v>
      </c>
      <c r="D5780" s="891" t="s">
        <v>1703</v>
      </c>
      <c r="E5780" s="891" t="s">
        <v>1704</v>
      </c>
      <c r="F5780" s="893" t="s">
        <v>7126</v>
      </c>
      <c r="G5780" s="896">
        <v>1</v>
      </c>
      <c r="H5780" s="896">
        <v>1</v>
      </c>
      <c r="I5780" s="897">
        <v>1</v>
      </c>
      <c r="J5780" s="908">
        <v>161.76124999999999</v>
      </c>
      <c r="K5780" s="908">
        <v>170.27500000000001</v>
      </c>
      <c r="L5780" s="892" t="s">
        <v>17960</v>
      </c>
      <c r="M5780" s="892" t="s">
        <v>17961</v>
      </c>
      <c r="N5780" s="848">
        <v>377</v>
      </c>
      <c r="O5780" s="776"/>
      <c r="P5780" s="776"/>
      <c r="Q5780" s="776"/>
      <c r="R5780" s="776"/>
      <c r="S5780" s="776"/>
      <c r="T5780" s="776"/>
      <c r="U5780" s="776"/>
      <c r="V5780" s="776"/>
    </row>
    <row r="5781" spans="1:22" s="753" customFormat="1" ht="42">
      <c r="A5781" s="910">
        <v>5776</v>
      </c>
      <c r="B5781" s="845" t="s">
        <v>24249</v>
      </c>
      <c r="C5781" s="911" t="s">
        <v>24250</v>
      </c>
      <c r="D5781" s="891" t="s">
        <v>1703</v>
      </c>
      <c r="E5781" s="891" t="s">
        <v>1704</v>
      </c>
      <c r="F5781" s="893" t="s">
        <v>7126</v>
      </c>
      <c r="G5781" s="896">
        <v>1</v>
      </c>
      <c r="H5781" s="896">
        <v>1</v>
      </c>
      <c r="I5781" s="897">
        <v>1</v>
      </c>
      <c r="J5781" s="908">
        <v>161.76124999999999</v>
      </c>
      <c r="K5781" s="908">
        <v>170.27500000000001</v>
      </c>
      <c r="L5781" s="892" t="s">
        <v>17960</v>
      </c>
      <c r="M5781" s="892" t="s">
        <v>17961</v>
      </c>
      <c r="N5781" s="848">
        <v>377</v>
      </c>
      <c r="O5781" s="776"/>
      <c r="P5781" s="776"/>
      <c r="Q5781" s="776"/>
      <c r="R5781" s="776"/>
      <c r="S5781" s="776"/>
      <c r="T5781" s="776"/>
      <c r="U5781" s="776"/>
      <c r="V5781" s="776"/>
    </row>
    <row r="5782" spans="1:22" s="753" customFormat="1" ht="42">
      <c r="A5782" s="910">
        <v>5777</v>
      </c>
      <c r="B5782" s="845" t="s">
        <v>24251</v>
      </c>
      <c r="C5782" s="911" t="s">
        <v>24252</v>
      </c>
      <c r="D5782" s="891" t="s">
        <v>1703</v>
      </c>
      <c r="E5782" s="891" t="s">
        <v>1704</v>
      </c>
      <c r="F5782" s="893" t="s">
        <v>7126</v>
      </c>
      <c r="G5782" s="896">
        <v>1</v>
      </c>
      <c r="H5782" s="896">
        <v>1</v>
      </c>
      <c r="I5782" s="897">
        <v>1</v>
      </c>
      <c r="J5782" s="908">
        <v>202.50437499999998</v>
      </c>
      <c r="K5782" s="908">
        <v>213.16249999999999</v>
      </c>
      <c r="L5782" s="892" t="s">
        <v>17960</v>
      </c>
      <c r="M5782" s="892" t="s">
        <v>17961</v>
      </c>
      <c r="N5782" s="848">
        <v>377</v>
      </c>
      <c r="O5782" s="776"/>
      <c r="P5782" s="776"/>
      <c r="Q5782" s="776"/>
      <c r="R5782" s="776"/>
      <c r="S5782" s="776"/>
      <c r="T5782" s="776"/>
      <c r="U5782" s="776"/>
      <c r="V5782" s="776"/>
    </row>
    <row r="5783" spans="1:22" s="753" customFormat="1" ht="42">
      <c r="A5783" s="910">
        <v>5778</v>
      </c>
      <c r="B5783" s="845" t="s">
        <v>24253</v>
      </c>
      <c r="C5783" s="911" t="s">
        <v>24254</v>
      </c>
      <c r="D5783" s="891" t="s">
        <v>1703</v>
      </c>
      <c r="E5783" s="891" t="s">
        <v>1704</v>
      </c>
      <c r="F5783" s="893" t="s">
        <v>7126</v>
      </c>
      <c r="G5783" s="896">
        <v>1</v>
      </c>
      <c r="H5783" s="896">
        <v>1</v>
      </c>
      <c r="I5783" s="897">
        <v>1</v>
      </c>
      <c r="J5783" s="908">
        <v>203.02687499999999</v>
      </c>
      <c r="K5783" s="908">
        <v>213.71250000000001</v>
      </c>
      <c r="L5783" s="892" t="s">
        <v>17960</v>
      </c>
      <c r="M5783" s="892" t="s">
        <v>17961</v>
      </c>
      <c r="N5783" s="848">
        <v>377</v>
      </c>
      <c r="O5783" s="776"/>
      <c r="P5783" s="776"/>
      <c r="Q5783" s="776"/>
      <c r="R5783" s="776"/>
      <c r="S5783" s="776"/>
      <c r="T5783" s="776"/>
      <c r="U5783" s="776"/>
      <c r="V5783" s="776"/>
    </row>
    <row r="5784" spans="1:22" s="753" customFormat="1" ht="42">
      <c r="A5784" s="910">
        <v>5779</v>
      </c>
      <c r="B5784" s="845" t="s">
        <v>37331</v>
      </c>
      <c r="C5784" s="911" t="s">
        <v>37332</v>
      </c>
      <c r="D5784" s="891" t="s">
        <v>1703</v>
      </c>
      <c r="E5784" s="891" t="s">
        <v>1704</v>
      </c>
      <c r="F5784" s="893" t="s">
        <v>7126</v>
      </c>
      <c r="G5784" s="896">
        <v>1</v>
      </c>
      <c r="H5784" s="896">
        <v>1</v>
      </c>
      <c r="I5784" s="897">
        <v>1</v>
      </c>
      <c r="J5784" s="908">
        <v>34.39</v>
      </c>
      <c r="K5784" s="908">
        <v>36.200000000000003</v>
      </c>
      <c r="L5784" s="892" t="s">
        <v>17960</v>
      </c>
      <c r="M5784" s="892" t="s">
        <v>17961</v>
      </c>
      <c r="N5784" s="848">
        <v>377</v>
      </c>
      <c r="O5784" s="776"/>
      <c r="P5784" s="776"/>
      <c r="Q5784" s="776"/>
      <c r="R5784" s="776"/>
      <c r="S5784" s="776"/>
      <c r="T5784" s="776"/>
      <c r="U5784" s="776"/>
      <c r="V5784" s="776"/>
    </row>
    <row r="5785" spans="1:22" s="753" customFormat="1" ht="42">
      <c r="A5785" s="910">
        <v>5780</v>
      </c>
      <c r="B5785" s="845" t="s">
        <v>37333</v>
      </c>
      <c r="C5785" s="911" t="s">
        <v>37334</v>
      </c>
      <c r="D5785" s="891" t="s">
        <v>1703</v>
      </c>
      <c r="E5785" s="891" t="s">
        <v>1704</v>
      </c>
      <c r="F5785" s="893" t="s">
        <v>7126</v>
      </c>
      <c r="G5785" s="896">
        <v>1</v>
      </c>
      <c r="H5785" s="896">
        <v>1</v>
      </c>
      <c r="I5785" s="897">
        <v>1</v>
      </c>
      <c r="J5785" s="908">
        <v>12.813124999999998</v>
      </c>
      <c r="K5785" s="908">
        <v>13.487499999999999</v>
      </c>
      <c r="L5785" s="892" t="s">
        <v>17960</v>
      </c>
      <c r="M5785" s="892" t="s">
        <v>17961</v>
      </c>
      <c r="N5785" s="848">
        <v>377</v>
      </c>
      <c r="O5785" s="776"/>
      <c r="P5785" s="776"/>
      <c r="Q5785" s="776"/>
      <c r="R5785" s="776"/>
      <c r="S5785" s="776"/>
      <c r="T5785" s="776"/>
      <c r="U5785" s="776"/>
      <c r="V5785" s="776"/>
    </row>
    <row r="5786" spans="1:22" s="753" customFormat="1" ht="42">
      <c r="A5786" s="910">
        <v>5781</v>
      </c>
      <c r="B5786" s="845" t="s">
        <v>24255</v>
      </c>
      <c r="C5786" s="911" t="s">
        <v>24256</v>
      </c>
      <c r="D5786" s="891" t="s">
        <v>1703</v>
      </c>
      <c r="E5786" s="891" t="s">
        <v>1704</v>
      </c>
      <c r="F5786" s="893" t="s">
        <v>7126</v>
      </c>
      <c r="G5786" s="896">
        <v>1</v>
      </c>
      <c r="H5786" s="896">
        <v>1</v>
      </c>
      <c r="I5786" s="897">
        <v>1</v>
      </c>
      <c r="J5786" s="908">
        <v>80.963750000000005</v>
      </c>
      <c r="K5786" s="908">
        <v>85.225000000000009</v>
      </c>
      <c r="L5786" s="892" t="s">
        <v>17960</v>
      </c>
      <c r="M5786" s="892" t="s">
        <v>17961</v>
      </c>
      <c r="N5786" s="848">
        <v>377</v>
      </c>
      <c r="O5786" s="776"/>
      <c r="P5786" s="776"/>
      <c r="Q5786" s="776"/>
      <c r="R5786" s="776"/>
      <c r="S5786" s="776"/>
      <c r="T5786" s="776"/>
      <c r="U5786" s="776"/>
      <c r="V5786" s="776"/>
    </row>
    <row r="5787" spans="1:22" s="753" customFormat="1" ht="42">
      <c r="A5787" s="910">
        <v>5782</v>
      </c>
      <c r="B5787" s="845" t="s">
        <v>37335</v>
      </c>
      <c r="C5787" s="911" t="s">
        <v>37336</v>
      </c>
      <c r="D5787" s="891" t="s">
        <v>1703</v>
      </c>
      <c r="E5787" s="891" t="s">
        <v>1704</v>
      </c>
      <c r="F5787" s="893" t="s">
        <v>7126</v>
      </c>
      <c r="G5787" s="896">
        <v>1</v>
      </c>
      <c r="H5787" s="896">
        <v>1</v>
      </c>
      <c r="I5787" s="897">
        <v>1</v>
      </c>
      <c r="J5787" s="908">
        <v>46.526249999999997</v>
      </c>
      <c r="K5787" s="908">
        <v>48.975000000000001</v>
      </c>
      <c r="L5787" s="892" t="s">
        <v>17960</v>
      </c>
      <c r="M5787" s="892" t="s">
        <v>17961</v>
      </c>
      <c r="N5787" s="848">
        <v>377</v>
      </c>
      <c r="O5787" s="776"/>
      <c r="P5787" s="776"/>
      <c r="Q5787" s="776"/>
      <c r="R5787" s="776"/>
      <c r="S5787" s="776"/>
      <c r="T5787" s="776"/>
      <c r="U5787" s="776"/>
      <c r="V5787" s="776"/>
    </row>
    <row r="5788" spans="1:22" s="753" customFormat="1" ht="42">
      <c r="A5788" s="910">
        <v>5783</v>
      </c>
      <c r="B5788" s="845" t="s">
        <v>24257</v>
      </c>
      <c r="C5788" s="911" t="s">
        <v>24258</v>
      </c>
      <c r="D5788" s="891" t="s">
        <v>1703</v>
      </c>
      <c r="E5788" s="891" t="s">
        <v>1704</v>
      </c>
      <c r="F5788" s="893" t="s">
        <v>7126</v>
      </c>
      <c r="G5788" s="896">
        <v>1</v>
      </c>
      <c r="H5788" s="896">
        <v>1</v>
      </c>
      <c r="I5788" s="897">
        <v>1</v>
      </c>
      <c r="J5788" s="908">
        <v>32.430624999999992</v>
      </c>
      <c r="K5788" s="908">
        <v>34.137499999999996</v>
      </c>
      <c r="L5788" s="892" t="s">
        <v>17960</v>
      </c>
      <c r="M5788" s="892" t="s">
        <v>17961</v>
      </c>
      <c r="N5788" s="848">
        <v>377</v>
      </c>
      <c r="O5788" s="776"/>
      <c r="P5788" s="776"/>
      <c r="Q5788" s="776"/>
      <c r="R5788" s="776"/>
      <c r="S5788" s="776"/>
      <c r="T5788" s="776"/>
      <c r="U5788" s="776"/>
      <c r="V5788" s="776"/>
    </row>
    <row r="5789" spans="1:22" s="753" customFormat="1" ht="42">
      <c r="A5789" s="910">
        <v>5784</v>
      </c>
      <c r="B5789" s="845" t="s">
        <v>37337</v>
      </c>
      <c r="C5789" s="911" t="s">
        <v>37338</v>
      </c>
      <c r="D5789" s="891" t="s">
        <v>1703</v>
      </c>
      <c r="E5789" s="891" t="s">
        <v>1704</v>
      </c>
      <c r="F5789" s="893" t="s">
        <v>7126</v>
      </c>
      <c r="G5789" s="896">
        <v>1</v>
      </c>
      <c r="H5789" s="896">
        <v>1</v>
      </c>
      <c r="I5789" s="897">
        <v>1</v>
      </c>
      <c r="J5789" s="908">
        <v>52.677500000000002</v>
      </c>
      <c r="K5789" s="908">
        <v>55.45</v>
      </c>
      <c r="L5789" s="892" t="s">
        <v>17960</v>
      </c>
      <c r="M5789" s="892" t="s">
        <v>17961</v>
      </c>
      <c r="N5789" s="848">
        <v>377</v>
      </c>
      <c r="O5789" s="776"/>
      <c r="P5789" s="776"/>
      <c r="Q5789" s="776"/>
      <c r="R5789" s="776"/>
      <c r="S5789" s="776"/>
      <c r="T5789" s="776"/>
      <c r="U5789" s="776"/>
      <c r="V5789" s="776"/>
    </row>
    <row r="5790" spans="1:22" s="753" customFormat="1" ht="42">
      <c r="A5790" s="910">
        <v>5785</v>
      </c>
      <c r="B5790" s="845" t="s">
        <v>37339</v>
      </c>
      <c r="C5790" s="911" t="s">
        <v>37340</v>
      </c>
      <c r="D5790" s="891" t="s">
        <v>1703</v>
      </c>
      <c r="E5790" s="891" t="s">
        <v>1704</v>
      </c>
      <c r="F5790" s="893" t="s">
        <v>7126</v>
      </c>
      <c r="G5790" s="896">
        <v>1</v>
      </c>
      <c r="H5790" s="896">
        <v>1</v>
      </c>
      <c r="I5790" s="897">
        <v>1</v>
      </c>
      <c r="J5790" s="908">
        <v>157.89000000000001</v>
      </c>
      <c r="K5790" s="908">
        <v>166.20000000000002</v>
      </c>
      <c r="L5790" s="892" t="s">
        <v>17960</v>
      </c>
      <c r="M5790" s="892" t="s">
        <v>17961</v>
      </c>
      <c r="N5790" s="848">
        <v>377</v>
      </c>
      <c r="O5790" s="776"/>
      <c r="P5790" s="776"/>
      <c r="Q5790" s="776"/>
      <c r="R5790" s="776"/>
      <c r="S5790" s="776"/>
      <c r="T5790" s="776"/>
      <c r="U5790" s="776"/>
      <c r="V5790" s="776"/>
    </row>
    <row r="5791" spans="1:22" s="753" customFormat="1" ht="42">
      <c r="A5791" s="910">
        <v>5786</v>
      </c>
      <c r="B5791" s="845" t="s">
        <v>24259</v>
      </c>
      <c r="C5791" s="911" t="s">
        <v>24260</v>
      </c>
      <c r="D5791" s="891" t="s">
        <v>15136</v>
      </c>
      <c r="E5791" s="891" t="s">
        <v>1704</v>
      </c>
      <c r="F5791" s="893" t="s">
        <v>7126</v>
      </c>
      <c r="G5791" s="896">
        <v>1</v>
      </c>
      <c r="H5791" s="896">
        <v>1</v>
      </c>
      <c r="I5791" s="897">
        <v>1</v>
      </c>
      <c r="J5791" s="908">
        <v>14.083749999999998</v>
      </c>
      <c r="K5791" s="908">
        <v>14.824999999999999</v>
      </c>
      <c r="L5791" s="892" t="s">
        <v>17960</v>
      </c>
      <c r="M5791" s="892" t="s">
        <v>17961</v>
      </c>
      <c r="N5791" s="848">
        <v>377</v>
      </c>
      <c r="O5791" s="776"/>
      <c r="P5791" s="776"/>
      <c r="Q5791" s="776"/>
      <c r="R5791" s="776"/>
      <c r="S5791" s="776"/>
      <c r="T5791" s="776"/>
      <c r="U5791" s="776"/>
      <c r="V5791" s="776"/>
    </row>
    <row r="5792" spans="1:22" s="753" customFormat="1" ht="42">
      <c r="A5792" s="910">
        <v>5787</v>
      </c>
      <c r="B5792" s="845" t="s">
        <v>24261</v>
      </c>
      <c r="C5792" s="911" t="s">
        <v>24262</v>
      </c>
      <c r="D5792" s="891" t="s">
        <v>1703</v>
      </c>
      <c r="E5792" s="891" t="s">
        <v>1704</v>
      </c>
      <c r="F5792" s="893" t="s">
        <v>7126</v>
      </c>
      <c r="G5792" s="896">
        <v>1</v>
      </c>
      <c r="H5792" s="896">
        <v>1</v>
      </c>
      <c r="I5792" s="897">
        <v>1</v>
      </c>
      <c r="J5792" s="908">
        <v>62.711874999999999</v>
      </c>
      <c r="K5792" s="908">
        <v>66.012500000000003</v>
      </c>
      <c r="L5792" s="892" t="s">
        <v>17960</v>
      </c>
      <c r="M5792" s="892" t="s">
        <v>17961</v>
      </c>
      <c r="N5792" s="848">
        <v>377</v>
      </c>
      <c r="O5792" s="776"/>
      <c r="P5792" s="776"/>
      <c r="Q5792" s="776"/>
      <c r="R5792" s="776"/>
      <c r="S5792" s="776"/>
      <c r="T5792" s="776"/>
      <c r="U5792" s="776"/>
      <c r="V5792" s="776"/>
    </row>
    <row r="5793" spans="1:22" s="753" customFormat="1" ht="42">
      <c r="A5793" s="910">
        <v>5788</v>
      </c>
      <c r="B5793" s="845" t="s">
        <v>37341</v>
      </c>
      <c r="C5793" s="911" t="s">
        <v>37342</v>
      </c>
      <c r="D5793" s="891" t="s">
        <v>1703</v>
      </c>
      <c r="E5793" s="891" t="s">
        <v>1704</v>
      </c>
      <c r="F5793" s="893" t="s">
        <v>7126</v>
      </c>
      <c r="G5793" s="896">
        <v>2</v>
      </c>
      <c r="H5793" s="896">
        <v>2</v>
      </c>
      <c r="I5793" s="897">
        <v>1</v>
      </c>
      <c r="J5793" s="908">
        <v>1.9593749999999999</v>
      </c>
      <c r="K5793" s="908">
        <v>2.0625</v>
      </c>
      <c r="L5793" s="892" t="s">
        <v>17960</v>
      </c>
      <c r="M5793" s="892" t="s">
        <v>17961</v>
      </c>
      <c r="N5793" s="848">
        <v>377</v>
      </c>
      <c r="O5793" s="776"/>
      <c r="P5793" s="776"/>
      <c r="Q5793" s="776"/>
      <c r="R5793" s="776"/>
      <c r="S5793" s="776"/>
      <c r="T5793" s="776"/>
      <c r="U5793" s="776"/>
      <c r="V5793" s="776"/>
    </row>
    <row r="5794" spans="1:22" s="753" customFormat="1" ht="42">
      <c r="A5794" s="910">
        <v>5789</v>
      </c>
      <c r="B5794" s="845" t="s">
        <v>24263</v>
      </c>
      <c r="C5794" s="911" t="s">
        <v>23335</v>
      </c>
      <c r="D5794" s="891" t="s">
        <v>1703</v>
      </c>
      <c r="E5794" s="891" t="s">
        <v>1704</v>
      </c>
      <c r="F5794" s="893" t="s">
        <v>7126</v>
      </c>
      <c r="G5794" s="896">
        <v>1</v>
      </c>
      <c r="H5794" s="896">
        <v>1</v>
      </c>
      <c r="I5794" s="897">
        <v>1</v>
      </c>
      <c r="J5794" s="908">
        <v>82.53125</v>
      </c>
      <c r="K5794" s="908">
        <v>86.875</v>
      </c>
      <c r="L5794" s="892" t="s">
        <v>17960</v>
      </c>
      <c r="M5794" s="892" t="s">
        <v>17961</v>
      </c>
      <c r="N5794" s="848">
        <v>377</v>
      </c>
      <c r="O5794" s="776"/>
      <c r="P5794" s="776"/>
      <c r="Q5794" s="776"/>
      <c r="R5794" s="776"/>
      <c r="S5794" s="776"/>
      <c r="T5794" s="776"/>
      <c r="U5794" s="776"/>
      <c r="V5794" s="776"/>
    </row>
    <row r="5795" spans="1:22" s="753" customFormat="1" ht="42">
      <c r="A5795" s="910">
        <v>5790</v>
      </c>
      <c r="B5795" s="845" t="s">
        <v>24264</v>
      </c>
      <c r="C5795" s="911" t="s">
        <v>24265</v>
      </c>
      <c r="D5795" s="891" t="s">
        <v>1703</v>
      </c>
      <c r="E5795" s="891" t="s">
        <v>1704</v>
      </c>
      <c r="F5795" s="893" t="s">
        <v>7126</v>
      </c>
      <c r="G5795" s="896">
        <v>1</v>
      </c>
      <c r="H5795" s="896">
        <v>1</v>
      </c>
      <c r="I5795" s="897">
        <v>1</v>
      </c>
      <c r="J5795" s="908">
        <v>201.35249999999999</v>
      </c>
      <c r="K5795" s="908">
        <v>211.95</v>
      </c>
      <c r="L5795" s="892" t="s">
        <v>17960</v>
      </c>
      <c r="M5795" s="892" t="s">
        <v>17961</v>
      </c>
      <c r="N5795" s="848">
        <v>377</v>
      </c>
      <c r="O5795" s="776"/>
      <c r="P5795" s="776"/>
      <c r="Q5795" s="776"/>
      <c r="R5795" s="776"/>
      <c r="S5795" s="776"/>
      <c r="T5795" s="776"/>
      <c r="U5795" s="776"/>
      <c r="V5795" s="776"/>
    </row>
    <row r="5796" spans="1:22" s="753" customFormat="1" ht="42">
      <c r="A5796" s="910">
        <v>5791</v>
      </c>
      <c r="B5796" s="845" t="s">
        <v>24266</v>
      </c>
      <c r="C5796" s="911" t="s">
        <v>23335</v>
      </c>
      <c r="D5796" s="891" t="s">
        <v>1703</v>
      </c>
      <c r="E5796" s="891" t="s">
        <v>1704</v>
      </c>
      <c r="F5796" s="893" t="s">
        <v>7126</v>
      </c>
      <c r="G5796" s="896">
        <v>1</v>
      </c>
      <c r="H5796" s="896">
        <v>1</v>
      </c>
      <c r="I5796" s="897">
        <v>1</v>
      </c>
      <c r="J5796" s="908">
        <v>110.09312499999999</v>
      </c>
      <c r="K5796" s="908">
        <v>115.88749999999999</v>
      </c>
      <c r="L5796" s="892" t="s">
        <v>17960</v>
      </c>
      <c r="M5796" s="892" t="s">
        <v>17961</v>
      </c>
      <c r="N5796" s="848">
        <v>377</v>
      </c>
      <c r="O5796" s="776"/>
      <c r="P5796" s="776"/>
      <c r="Q5796" s="776"/>
      <c r="R5796" s="776"/>
      <c r="S5796" s="776"/>
      <c r="T5796" s="776"/>
      <c r="U5796" s="776"/>
      <c r="V5796" s="776"/>
    </row>
    <row r="5797" spans="1:22" s="753" customFormat="1" ht="42">
      <c r="A5797" s="910">
        <v>5792</v>
      </c>
      <c r="B5797" s="845" t="s">
        <v>24267</v>
      </c>
      <c r="C5797" s="911" t="s">
        <v>24268</v>
      </c>
      <c r="D5797" s="891" t="s">
        <v>1703</v>
      </c>
      <c r="E5797" s="891" t="s">
        <v>1704</v>
      </c>
      <c r="F5797" s="893" t="s">
        <v>7126</v>
      </c>
      <c r="G5797" s="896">
        <v>1</v>
      </c>
      <c r="H5797" s="896">
        <v>1</v>
      </c>
      <c r="I5797" s="897">
        <v>1</v>
      </c>
      <c r="J5797" s="908">
        <v>55.111874999999991</v>
      </c>
      <c r="K5797" s="908">
        <v>58.012499999999996</v>
      </c>
      <c r="L5797" s="892" t="s">
        <v>17960</v>
      </c>
      <c r="M5797" s="892" t="s">
        <v>17961</v>
      </c>
      <c r="N5797" s="848">
        <v>377</v>
      </c>
      <c r="O5797" s="776"/>
      <c r="P5797" s="776"/>
      <c r="Q5797" s="776"/>
      <c r="R5797" s="776"/>
      <c r="S5797" s="776"/>
      <c r="T5797" s="776"/>
      <c r="U5797" s="776"/>
      <c r="V5797" s="776"/>
    </row>
    <row r="5798" spans="1:22" s="753" customFormat="1" ht="42">
      <c r="A5798" s="910">
        <v>5793</v>
      </c>
      <c r="B5798" s="845" t="s">
        <v>24269</v>
      </c>
      <c r="C5798" s="911" t="s">
        <v>24270</v>
      </c>
      <c r="D5798" s="891" t="s">
        <v>1703</v>
      </c>
      <c r="E5798" s="891" t="s">
        <v>1704</v>
      </c>
      <c r="F5798" s="893" t="s">
        <v>7126</v>
      </c>
      <c r="G5798" s="896">
        <v>1</v>
      </c>
      <c r="H5798" s="896">
        <v>1</v>
      </c>
      <c r="I5798" s="897">
        <v>1</v>
      </c>
      <c r="J5798" s="908">
        <v>35.363750000000003</v>
      </c>
      <c r="K5798" s="908">
        <v>37.225000000000001</v>
      </c>
      <c r="L5798" s="892" t="s">
        <v>17960</v>
      </c>
      <c r="M5798" s="892" t="s">
        <v>17961</v>
      </c>
      <c r="N5798" s="848">
        <v>377</v>
      </c>
      <c r="O5798" s="776"/>
      <c r="P5798" s="776"/>
      <c r="Q5798" s="776"/>
      <c r="R5798" s="776"/>
      <c r="S5798" s="776"/>
      <c r="T5798" s="776"/>
      <c r="U5798" s="776"/>
      <c r="V5798" s="776"/>
    </row>
    <row r="5799" spans="1:22" s="753" customFormat="1" ht="42">
      <c r="A5799" s="910">
        <v>5794</v>
      </c>
      <c r="B5799" s="845" t="s">
        <v>24271</v>
      </c>
      <c r="C5799" s="911" t="s">
        <v>24272</v>
      </c>
      <c r="D5799" s="891" t="s">
        <v>1703</v>
      </c>
      <c r="E5799" s="891" t="s">
        <v>1704</v>
      </c>
      <c r="F5799" s="893" t="s">
        <v>7126</v>
      </c>
      <c r="G5799" s="896">
        <v>1</v>
      </c>
      <c r="H5799" s="896">
        <v>1</v>
      </c>
      <c r="I5799" s="897">
        <v>1</v>
      </c>
      <c r="J5799" s="908">
        <v>23.108750000000001</v>
      </c>
      <c r="K5799" s="908">
        <v>24.325000000000003</v>
      </c>
      <c r="L5799" s="892" t="s">
        <v>17960</v>
      </c>
      <c r="M5799" s="892" t="s">
        <v>17961</v>
      </c>
      <c r="N5799" s="848">
        <v>377</v>
      </c>
      <c r="O5799" s="776"/>
      <c r="P5799" s="776"/>
      <c r="Q5799" s="776"/>
      <c r="R5799" s="776"/>
      <c r="S5799" s="776"/>
      <c r="T5799" s="776"/>
      <c r="U5799" s="776"/>
      <c r="V5799" s="776"/>
    </row>
    <row r="5800" spans="1:22" s="753" customFormat="1" ht="42">
      <c r="A5800" s="910">
        <v>5795</v>
      </c>
      <c r="B5800" s="845" t="s">
        <v>24273</v>
      </c>
      <c r="C5800" s="911" t="s">
        <v>24274</v>
      </c>
      <c r="D5800" s="891" t="s">
        <v>1703</v>
      </c>
      <c r="E5800" s="891" t="s">
        <v>1704</v>
      </c>
      <c r="F5800" s="893" t="s">
        <v>7126</v>
      </c>
      <c r="G5800" s="896">
        <v>1</v>
      </c>
      <c r="H5800" s="896">
        <v>1</v>
      </c>
      <c r="I5800" s="897">
        <v>1</v>
      </c>
      <c r="J5800" s="908">
        <v>23.108750000000001</v>
      </c>
      <c r="K5800" s="908">
        <v>24.325000000000003</v>
      </c>
      <c r="L5800" s="892" t="s">
        <v>17960</v>
      </c>
      <c r="M5800" s="892" t="s">
        <v>17961</v>
      </c>
      <c r="N5800" s="848">
        <v>377</v>
      </c>
      <c r="O5800" s="776"/>
      <c r="P5800" s="776"/>
      <c r="Q5800" s="776"/>
      <c r="R5800" s="776"/>
      <c r="S5800" s="776"/>
      <c r="T5800" s="776"/>
      <c r="U5800" s="776"/>
      <c r="V5800" s="776"/>
    </row>
    <row r="5801" spans="1:22" s="753" customFormat="1" ht="42">
      <c r="A5801" s="910">
        <v>5796</v>
      </c>
      <c r="B5801" s="845" t="s">
        <v>24275</v>
      </c>
      <c r="C5801" s="911" t="s">
        <v>24274</v>
      </c>
      <c r="D5801" s="891" t="s">
        <v>1703</v>
      </c>
      <c r="E5801" s="891" t="s">
        <v>1704</v>
      </c>
      <c r="F5801" s="893" t="s">
        <v>7126</v>
      </c>
      <c r="G5801" s="896">
        <v>1</v>
      </c>
      <c r="H5801" s="896">
        <v>1</v>
      </c>
      <c r="I5801" s="897">
        <v>1</v>
      </c>
      <c r="J5801" s="908">
        <v>23.108750000000001</v>
      </c>
      <c r="K5801" s="908">
        <v>24.325000000000003</v>
      </c>
      <c r="L5801" s="892" t="s">
        <v>17960</v>
      </c>
      <c r="M5801" s="892" t="s">
        <v>17961</v>
      </c>
      <c r="N5801" s="848">
        <v>377</v>
      </c>
      <c r="O5801" s="776"/>
      <c r="P5801" s="776"/>
      <c r="Q5801" s="776"/>
      <c r="R5801" s="776"/>
      <c r="S5801" s="776"/>
      <c r="T5801" s="776"/>
      <c r="U5801" s="776"/>
      <c r="V5801" s="776"/>
    </row>
    <row r="5802" spans="1:22" s="753" customFormat="1" ht="42">
      <c r="A5802" s="910">
        <v>5797</v>
      </c>
      <c r="B5802" s="845" t="s">
        <v>24276</v>
      </c>
      <c r="C5802" s="911" t="s">
        <v>23491</v>
      </c>
      <c r="D5802" s="891" t="s">
        <v>1703</v>
      </c>
      <c r="E5802" s="891" t="s">
        <v>1704</v>
      </c>
      <c r="F5802" s="893" t="s">
        <v>7126</v>
      </c>
      <c r="G5802" s="896">
        <v>1</v>
      </c>
      <c r="H5802" s="896">
        <v>1</v>
      </c>
      <c r="I5802" s="897">
        <v>1</v>
      </c>
      <c r="J5802" s="908">
        <v>23.108750000000001</v>
      </c>
      <c r="K5802" s="908">
        <v>24.325000000000003</v>
      </c>
      <c r="L5802" s="892" t="s">
        <v>17960</v>
      </c>
      <c r="M5802" s="892" t="s">
        <v>17961</v>
      </c>
      <c r="N5802" s="848">
        <v>377</v>
      </c>
      <c r="O5802" s="776"/>
      <c r="P5802" s="776"/>
      <c r="Q5802" s="776"/>
      <c r="R5802" s="776"/>
      <c r="S5802" s="776"/>
      <c r="T5802" s="776"/>
      <c r="U5802" s="776"/>
      <c r="V5802" s="776"/>
    </row>
    <row r="5803" spans="1:22" s="753" customFormat="1" ht="42">
      <c r="A5803" s="910">
        <v>5798</v>
      </c>
      <c r="B5803" s="845" t="s">
        <v>24277</v>
      </c>
      <c r="C5803" s="911" t="s">
        <v>24278</v>
      </c>
      <c r="D5803" s="891" t="s">
        <v>15136</v>
      </c>
      <c r="E5803" s="891" t="s">
        <v>1704</v>
      </c>
      <c r="F5803" s="893" t="s">
        <v>7126</v>
      </c>
      <c r="G5803" s="896">
        <v>1</v>
      </c>
      <c r="H5803" s="896">
        <v>1</v>
      </c>
      <c r="I5803" s="897">
        <v>1</v>
      </c>
      <c r="J5803" s="908">
        <v>23.108750000000001</v>
      </c>
      <c r="K5803" s="908">
        <v>24.325000000000003</v>
      </c>
      <c r="L5803" s="892" t="s">
        <v>17960</v>
      </c>
      <c r="M5803" s="892" t="s">
        <v>17961</v>
      </c>
      <c r="N5803" s="848">
        <v>377</v>
      </c>
      <c r="O5803" s="776"/>
      <c r="P5803" s="776"/>
      <c r="Q5803" s="776"/>
      <c r="R5803" s="776"/>
      <c r="S5803" s="776"/>
      <c r="T5803" s="776"/>
      <c r="U5803" s="776"/>
      <c r="V5803" s="776"/>
    </row>
    <row r="5804" spans="1:22" s="753" customFormat="1" ht="42">
      <c r="A5804" s="910">
        <v>5799</v>
      </c>
      <c r="B5804" s="845" t="s">
        <v>24279</v>
      </c>
      <c r="C5804" s="911" t="s">
        <v>24280</v>
      </c>
      <c r="D5804" s="891" t="s">
        <v>15136</v>
      </c>
      <c r="E5804" s="891" t="s">
        <v>1704</v>
      </c>
      <c r="F5804" s="893" t="s">
        <v>7126</v>
      </c>
      <c r="G5804" s="896">
        <v>1</v>
      </c>
      <c r="H5804" s="896">
        <v>1</v>
      </c>
      <c r="I5804" s="897">
        <v>1</v>
      </c>
      <c r="J5804" s="908">
        <v>125.388125</v>
      </c>
      <c r="K5804" s="908">
        <v>131.98750000000001</v>
      </c>
      <c r="L5804" s="892" t="s">
        <v>17960</v>
      </c>
      <c r="M5804" s="892" t="s">
        <v>17961</v>
      </c>
      <c r="N5804" s="848">
        <v>377</v>
      </c>
      <c r="O5804" s="776"/>
      <c r="P5804" s="776"/>
      <c r="Q5804" s="776"/>
      <c r="R5804" s="776"/>
      <c r="S5804" s="776"/>
      <c r="T5804" s="776"/>
      <c r="U5804" s="776"/>
      <c r="V5804" s="776"/>
    </row>
    <row r="5805" spans="1:22" s="753" customFormat="1" ht="42">
      <c r="A5805" s="910">
        <v>5800</v>
      </c>
      <c r="B5805" s="845" t="s">
        <v>24281</v>
      </c>
      <c r="C5805" s="911" t="s">
        <v>24282</v>
      </c>
      <c r="D5805" s="891" t="s">
        <v>1703</v>
      </c>
      <c r="E5805" s="891" t="s">
        <v>1704</v>
      </c>
      <c r="F5805" s="893" t="s">
        <v>7126</v>
      </c>
      <c r="G5805" s="896">
        <v>1</v>
      </c>
      <c r="H5805" s="896">
        <v>1</v>
      </c>
      <c r="I5805" s="897">
        <v>1</v>
      </c>
      <c r="J5805" s="908">
        <v>67.628124999999997</v>
      </c>
      <c r="K5805" s="908">
        <v>71.1875</v>
      </c>
      <c r="L5805" s="892" t="s">
        <v>17960</v>
      </c>
      <c r="M5805" s="892" t="s">
        <v>17961</v>
      </c>
      <c r="N5805" s="848">
        <v>377</v>
      </c>
      <c r="O5805" s="776"/>
      <c r="P5805" s="776"/>
      <c r="Q5805" s="776"/>
      <c r="R5805" s="776"/>
      <c r="S5805" s="776"/>
      <c r="T5805" s="776"/>
      <c r="U5805" s="776"/>
      <c r="V5805" s="776"/>
    </row>
    <row r="5806" spans="1:22" s="753" customFormat="1" ht="42">
      <c r="A5806" s="910">
        <v>5801</v>
      </c>
      <c r="B5806" s="845" t="s">
        <v>24283</v>
      </c>
      <c r="C5806" s="911" t="s">
        <v>24284</v>
      </c>
      <c r="D5806" s="891" t="s">
        <v>1703</v>
      </c>
      <c r="E5806" s="891" t="s">
        <v>1704</v>
      </c>
      <c r="F5806" s="893" t="s">
        <v>7126</v>
      </c>
      <c r="G5806" s="896">
        <v>1</v>
      </c>
      <c r="H5806" s="896">
        <v>1</v>
      </c>
      <c r="I5806" s="897">
        <v>1</v>
      </c>
      <c r="J5806" s="908">
        <v>67.628124999999997</v>
      </c>
      <c r="K5806" s="908">
        <v>71.1875</v>
      </c>
      <c r="L5806" s="892" t="s">
        <v>17960</v>
      </c>
      <c r="M5806" s="892" t="s">
        <v>17961</v>
      </c>
      <c r="N5806" s="848">
        <v>377</v>
      </c>
      <c r="O5806" s="776"/>
      <c r="P5806" s="776"/>
      <c r="Q5806" s="776"/>
      <c r="R5806" s="776"/>
      <c r="S5806" s="776"/>
      <c r="T5806" s="776"/>
      <c r="U5806" s="776"/>
      <c r="V5806" s="776"/>
    </row>
    <row r="5807" spans="1:22" s="753" customFormat="1" ht="42">
      <c r="A5807" s="910">
        <v>5802</v>
      </c>
      <c r="B5807" s="845" t="s">
        <v>24285</v>
      </c>
      <c r="C5807" s="911" t="s">
        <v>24286</v>
      </c>
      <c r="D5807" s="891" t="s">
        <v>15136</v>
      </c>
      <c r="E5807" s="891" t="s">
        <v>1704</v>
      </c>
      <c r="F5807" s="893" t="s">
        <v>7126</v>
      </c>
      <c r="G5807" s="896">
        <v>1</v>
      </c>
      <c r="H5807" s="896">
        <v>1</v>
      </c>
      <c r="I5807" s="897">
        <v>1</v>
      </c>
      <c r="J5807" s="908">
        <v>7.8137499999999989</v>
      </c>
      <c r="K5807" s="908">
        <v>8.2249999999999996</v>
      </c>
      <c r="L5807" s="892" t="s">
        <v>17960</v>
      </c>
      <c r="M5807" s="892" t="s">
        <v>17961</v>
      </c>
      <c r="N5807" s="848">
        <v>377</v>
      </c>
      <c r="O5807" s="776"/>
      <c r="P5807" s="776"/>
      <c r="Q5807" s="776"/>
      <c r="R5807" s="776"/>
      <c r="S5807" s="776"/>
      <c r="T5807" s="776"/>
      <c r="U5807" s="776"/>
      <c r="V5807" s="776"/>
    </row>
    <row r="5808" spans="1:22" s="753" customFormat="1" ht="42">
      <c r="A5808" s="910">
        <v>5803</v>
      </c>
      <c r="B5808" s="845" t="s">
        <v>24287</v>
      </c>
      <c r="C5808" s="911" t="s">
        <v>24288</v>
      </c>
      <c r="D5808" s="891" t="s">
        <v>1703</v>
      </c>
      <c r="E5808" s="891" t="s">
        <v>1704</v>
      </c>
      <c r="F5808" s="893" t="s">
        <v>7126</v>
      </c>
      <c r="G5808" s="896">
        <v>1</v>
      </c>
      <c r="H5808" s="896">
        <v>1</v>
      </c>
      <c r="I5808" s="897">
        <v>1</v>
      </c>
      <c r="J5808" s="908">
        <v>392.82499999999999</v>
      </c>
      <c r="K5808" s="908">
        <v>413.5</v>
      </c>
      <c r="L5808" s="892" t="s">
        <v>17960</v>
      </c>
      <c r="M5808" s="892" t="s">
        <v>17961</v>
      </c>
      <c r="N5808" s="848">
        <v>377</v>
      </c>
      <c r="O5808" s="776"/>
      <c r="P5808" s="776"/>
      <c r="Q5808" s="776"/>
      <c r="R5808" s="776"/>
      <c r="S5808" s="776"/>
      <c r="T5808" s="776"/>
      <c r="U5808" s="776"/>
      <c r="V5808" s="776"/>
    </row>
    <row r="5809" spans="1:22" s="753" customFormat="1" ht="42">
      <c r="A5809" s="910">
        <v>5804</v>
      </c>
      <c r="B5809" s="845" t="s">
        <v>24289</v>
      </c>
      <c r="C5809" s="911" t="s">
        <v>24290</v>
      </c>
      <c r="D5809" s="891" t="s">
        <v>1703</v>
      </c>
      <c r="E5809" s="891" t="s">
        <v>1704</v>
      </c>
      <c r="F5809" s="893" t="s">
        <v>7126</v>
      </c>
      <c r="G5809" s="896">
        <v>1</v>
      </c>
      <c r="H5809" s="896">
        <v>1</v>
      </c>
      <c r="I5809" s="897">
        <v>1</v>
      </c>
      <c r="J5809" s="908">
        <v>247.56999999999996</v>
      </c>
      <c r="K5809" s="908">
        <v>260.59999999999997</v>
      </c>
      <c r="L5809" s="892" t="s">
        <v>17960</v>
      </c>
      <c r="M5809" s="892" t="s">
        <v>17961</v>
      </c>
      <c r="N5809" s="848">
        <v>377</v>
      </c>
      <c r="O5809" s="776"/>
      <c r="P5809" s="776"/>
      <c r="Q5809" s="776"/>
      <c r="R5809" s="776"/>
      <c r="S5809" s="776"/>
      <c r="T5809" s="776"/>
      <c r="U5809" s="776"/>
      <c r="V5809" s="776"/>
    </row>
    <row r="5810" spans="1:22" s="753" customFormat="1" ht="42">
      <c r="A5810" s="910">
        <v>5805</v>
      </c>
      <c r="B5810" s="845" t="s">
        <v>24291</v>
      </c>
      <c r="C5810" s="911" t="s">
        <v>24292</v>
      </c>
      <c r="D5810" s="891" t="s">
        <v>1703</v>
      </c>
      <c r="E5810" s="891" t="s">
        <v>1704</v>
      </c>
      <c r="F5810" s="893" t="s">
        <v>7126</v>
      </c>
      <c r="G5810" s="896">
        <v>1</v>
      </c>
      <c r="H5810" s="896">
        <v>1</v>
      </c>
      <c r="I5810" s="897">
        <v>1</v>
      </c>
      <c r="J5810" s="908">
        <v>247.56999999999996</v>
      </c>
      <c r="K5810" s="908">
        <v>260.59999999999997</v>
      </c>
      <c r="L5810" s="892" t="s">
        <v>17960</v>
      </c>
      <c r="M5810" s="892" t="s">
        <v>17961</v>
      </c>
      <c r="N5810" s="848">
        <v>377</v>
      </c>
      <c r="O5810" s="776"/>
      <c r="P5810" s="776"/>
      <c r="Q5810" s="776"/>
      <c r="R5810" s="776"/>
      <c r="S5810" s="776"/>
      <c r="T5810" s="776"/>
      <c r="U5810" s="776"/>
      <c r="V5810" s="776"/>
    </row>
    <row r="5811" spans="1:22" s="753" customFormat="1" ht="42">
      <c r="A5811" s="910">
        <v>5806</v>
      </c>
      <c r="B5811" s="845" t="s">
        <v>24293</v>
      </c>
      <c r="C5811" s="911" t="s">
        <v>24294</v>
      </c>
      <c r="D5811" s="891" t="s">
        <v>15136</v>
      </c>
      <c r="E5811" s="891" t="s">
        <v>1704</v>
      </c>
      <c r="F5811" s="893" t="s">
        <v>7126</v>
      </c>
      <c r="G5811" s="896">
        <v>1</v>
      </c>
      <c r="H5811" s="896">
        <v>1</v>
      </c>
      <c r="I5811" s="897">
        <v>1</v>
      </c>
      <c r="J5811" s="908">
        <v>247.56999999999996</v>
      </c>
      <c r="K5811" s="908">
        <v>260.59999999999997</v>
      </c>
      <c r="L5811" s="892" t="s">
        <v>17960</v>
      </c>
      <c r="M5811" s="892" t="s">
        <v>17961</v>
      </c>
      <c r="N5811" s="848">
        <v>377</v>
      </c>
      <c r="O5811" s="776"/>
      <c r="P5811" s="776"/>
      <c r="Q5811" s="776"/>
      <c r="R5811" s="776"/>
      <c r="S5811" s="776"/>
      <c r="T5811" s="776"/>
      <c r="U5811" s="776"/>
      <c r="V5811" s="776"/>
    </row>
    <row r="5812" spans="1:22" s="753" customFormat="1" ht="42">
      <c r="A5812" s="910">
        <v>5807</v>
      </c>
      <c r="B5812" s="845" t="s">
        <v>24295</v>
      </c>
      <c r="C5812" s="911" t="s">
        <v>24296</v>
      </c>
      <c r="D5812" s="891" t="s">
        <v>15136</v>
      </c>
      <c r="E5812" s="891" t="s">
        <v>1704</v>
      </c>
      <c r="F5812" s="893" t="s">
        <v>7126</v>
      </c>
      <c r="G5812" s="896">
        <v>1</v>
      </c>
      <c r="H5812" s="896">
        <v>1</v>
      </c>
      <c r="I5812" s="897">
        <v>1</v>
      </c>
      <c r="J5812" s="908">
        <v>184.87</v>
      </c>
      <c r="K5812" s="908">
        <v>194.60000000000002</v>
      </c>
      <c r="L5812" s="892" t="s">
        <v>17960</v>
      </c>
      <c r="M5812" s="892" t="s">
        <v>17961</v>
      </c>
      <c r="N5812" s="848">
        <v>377</v>
      </c>
      <c r="O5812" s="776"/>
      <c r="P5812" s="776"/>
      <c r="Q5812" s="776"/>
      <c r="R5812" s="776"/>
      <c r="S5812" s="776"/>
      <c r="T5812" s="776"/>
      <c r="U5812" s="776"/>
      <c r="V5812" s="776"/>
    </row>
    <row r="5813" spans="1:22" s="753" customFormat="1" ht="42">
      <c r="A5813" s="910">
        <v>5808</v>
      </c>
      <c r="B5813" s="845" t="s">
        <v>24297</v>
      </c>
      <c r="C5813" s="911" t="s">
        <v>24298</v>
      </c>
      <c r="D5813" s="891" t="s">
        <v>1703</v>
      </c>
      <c r="E5813" s="891" t="s">
        <v>1704</v>
      </c>
      <c r="F5813" s="893" t="s">
        <v>7126</v>
      </c>
      <c r="G5813" s="896">
        <v>1</v>
      </c>
      <c r="H5813" s="896">
        <v>1</v>
      </c>
      <c r="I5813" s="897">
        <v>1</v>
      </c>
      <c r="J5813" s="908">
        <v>66.179374999999993</v>
      </c>
      <c r="K5813" s="908">
        <v>69.662499999999994</v>
      </c>
      <c r="L5813" s="892" t="s">
        <v>17960</v>
      </c>
      <c r="M5813" s="892" t="s">
        <v>17961</v>
      </c>
      <c r="N5813" s="848">
        <v>377</v>
      </c>
      <c r="O5813" s="776"/>
      <c r="P5813" s="776"/>
      <c r="Q5813" s="776"/>
      <c r="R5813" s="776"/>
      <c r="S5813" s="776"/>
      <c r="T5813" s="776"/>
      <c r="U5813" s="776"/>
      <c r="V5813" s="776"/>
    </row>
    <row r="5814" spans="1:22" s="753" customFormat="1" ht="42">
      <c r="A5814" s="910">
        <v>5809</v>
      </c>
      <c r="B5814" s="845" t="s">
        <v>24299</v>
      </c>
      <c r="C5814" s="911" t="s">
        <v>24300</v>
      </c>
      <c r="D5814" s="891" t="s">
        <v>1703</v>
      </c>
      <c r="E5814" s="891" t="s">
        <v>1704</v>
      </c>
      <c r="F5814" s="893" t="s">
        <v>7126</v>
      </c>
      <c r="G5814" s="896">
        <v>1</v>
      </c>
      <c r="H5814" s="896">
        <v>1</v>
      </c>
      <c r="I5814" s="897">
        <v>1</v>
      </c>
      <c r="J5814" s="908">
        <v>184.87</v>
      </c>
      <c r="K5814" s="908">
        <v>194.60000000000002</v>
      </c>
      <c r="L5814" s="892" t="s">
        <v>17960</v>
      </c>
      <c r="M5814" s="892" t="s">
        <v>17961</v>
      </c>
      <c r="N5814" s="848">
        <v>377</v>
      </c>
      <c r="O5814" s="776"/>
      <c r="P5814" s="776"/>
      <c r="Q5814" s="776"/>
      <c r="R5814" s="776"/>
      <c r="S5814" s="776"/>
      <c r="T5814" s="776"/>
      <c r="U5814" s="776"/>
      <c r="V5814" s="776"/>
    </row>
    <row r="5815" spans="1:22" s="753" customFormat="1" ht="42">
      <c r="A5815" s="910">
        <v>5810</v>
      </c>
      <c r="B5815" s="845" t="s">
        <v>24301</v>
      </c>
      <c r="C5815" s="911" t="s">
        <v>24302</v>
      </c>
      <c r="D5815" s="891" t="s">
        <v>15136</v>
      </c>
      <c r="E5815" s="891" t="s">
        <v>1704</v>
      </c>
      <c r="F5815" s="893" t="s">
        <v>7126</v>
      </c>
      <c r="G5815" s="896">
        <v>1</v>
      </c>
      <c r="H5815" s="896">
        <v>1</v>
      </c>
      <c r="I5815" s="897">
        <v>1</v>
      </c>
      <c r="J5815" s="908">
        <v>99.595624999999998</v>
      </c>
      <c r="K5815" s="908">
        <v>104.83750000000001</v>
      </c>
      <c r="L5815" s="892" t="s">
        <v>17960</v>
      </c>
      <c r="M5815" s="892" t="s">
        <v>17961</v>
      </c>
      <c r="N5815" s="848">
        <v>377</v>
      </c>
      <c r="O5815" s="776"/>
      <c r="P5815" s="776"/>
      <c r="Q5815" s="776"/>
      <c r="R5815" s="776"/>
      <c r="S5815" s="776"/>
      <c r="T5815" s="776"/>
      <c r="U5815" s="776"/>
      <c r="V5815" s="776"/>
    </row>
    <row r="5816" spans="1:22" s="753" customFormat="1" ht="42">
      <c r="A5816" s="910">
        <v>5811</v>
      </c>
      <c r="B5816" s="845" t="s">
        <v>24303</v>
      </c>
      <c r="C5816" s="911" t="s">
        <v>24304</v>
      </c>
      <c r="D5816" s="891" t="s">
        <v>1703</v>
      </c>
      <c r="E5816" s="891" t="s">
        <v>1704</v>
      </c>
      <c r="F5816" s="893" t="s">
        <v>7126</v>
      </c>
      <c r="G5816" s="896">
        <v>1</v>
      </c>
      <c r="H5816" s="896">
        <v>1</v>
      </c>
      <c r="I5816" s="897">
        <v>1</v>
      </c>
      <c r="J5816" s="908">
        <v>184.87</v>
      </c>
      <c r="K5816" s="908">
        <v>194.60000000000002</v>
      </c>
      <c r="L5816" s="892" t="s">
        <v>17960</v>
      </c>
      <c r="M5816" s="892" t="s">
        <v>17961</v>
      </c>
      <c r="N5816" s="848">
        <v>377</v>
      </c>
      <c r="O5816" s="776"/>
      <c r="P5816" s="776"/>
      <c r="Q5816" s="776"/>
      <c r="R5816" s="776"/>
      <c r="S5816" s="776"/>
      <c r="T5816" s="776"/>
      <c r="U5816" s="776"/>
      <c r="V5816" s="776"/>
    </row>
    <row r="5817" spans="1:22" s="753" customFormat="1" ht="42">
      <c r="A5817" s="910">
        <v>5812</v>
      </c>
      <c r="B5817" s="845" t="s">
        <v>24305</v>
      </c>
      <c r="C5817" s="911" t="s">
        <v>24306</v>
      </c>
      <c r="D5817" s="891" t="s">
        <v>1703</v>
      </c>
      <c r="E5817" s="891" t="s">
        <v>1704</v>
      </c>
      <c r="F5817" s="893" t="s">
        <v>7126</v>
      </c>
      <c r="G5817" s="896">
        <v>2</v>
      </c>
      <c r="H5817" s="896">
        <v>2</v>
      </c>
      <c r="I5817" s="897">
        <v>1</v>
      </c>
      <c r="J5817" s="908">
        <v>9.9156250000000004</v>
      </c>
      <c r="K5817" s="908">
        <v>10.4375</v>
      </c>
      <c r="L5817" s="892" t="s">
        <v>17960</v>
      </c>
      <c r="M5817" s="892" t="s">
        <v>17961</v>
      </c>
      <c r="N5817" s="848">
        <v>377</v>
      </c>
      <c r="O5817" s="776"/>
      <c r="P5817" s="776"/>
      <c r="Q5817" s="776"/>
      <c r="R5817" s="776"/>
      <c r="S5817" s="776"/>
      <c r="T5817" s="776"/>
      <c r="U5817" s="776"/>
      <c r="V5817" s="776"/>
    </row>
    <row r="5818" spans="1:22" s="753" customFormat="1" ht="42">
      <c r="A5818" s="910">
        <v>5813</v>
      </c>
      <c r="B5818" s="845" t="s">
        <v>24307</v>
      </c>
      <c r="C5818" s="911" t="s">
        <v>24308</v>
      </c>
      <c r="D5818" s="891" t="s">
        <v>1703</v>
      </c>
      <c r="E5818" s="891" t="s">
        <v>1704</v>
      </c>
      <c r="F5818" s="893" t="s">
        <v>7126</v>
      </c>
      <c r="G5818" s="896">
        <v>1</v>
      </c>
      <c r="H5818" s="896">
        <v>1</v>
      </c>
      <c r="I5818" s="897">
        <v>1</v>
      </c>
      <c r="J5818" s="908">
        <v>72.627499999999984</v>
      </c>
      <c r="K5818" s="908">
        <v>76.449999999999989</v>
      </c>
      <c r="L5818" s="892" t="s">
        <v>17960</v>
      </c>
      <c r="M5818" s="892" t="s">
        <v>17961</v>
      </c>
      <c r="N5818" s="848">
        <v>377</v>
      </c>
      <c r="O5818" s="776"/>
      <c r="P5818" s="776"/>
      <c r="Q5818" s="776"/>
      <c r="R5818" s="776"/>
      <c r="S5818" s="776"/>
      <c r="T5818" s="776"/>
      <c r="U5818" s="776"/>
      <c r="V5818" s="776"/>
    </row>
    <row r="5819" spans="1:22" s="753" customFormat="1" ht="42">
      <c r="A5819" s="910">
        <v>5814</v>
      </c>
      <c r="B5819" s="845" t="s">
        <v>24309</v>
      </c>
      <c r="C5819" s="911" t="s">
        <v>24310</v>
      </c>
      <c r="D5819" s="891" t="s">
        <v>1703</v>
      </c>
      <c r="E5819" s="891" t="s">
        <v>1704</v>
      </c>
      <c r="F5819" s="893" t="s">
        <v>7126</v>
      </c>
      <c r="G5819" s="896">
        <v>1</v>
      </c>
      <c r="H5819" s="896">
        <v>1</v>
      </c>
      <c r="I5819" s="897">
        <v>1</v>
      </c>
      <c r="J5819" s="908">
        <v>225.89812499999999</v>
      </c>
      <c r="K5819" s="908">
        <v>237.78749999999999</v>
      </c>
      <c r="L5819" s="892" t="s">
        <v>17960</v>
      </c>
      <c r="M5819" s="892" t="s">
        <v>17961</v>
      </c>
      <c r="N5819" s="848">
        <v>377</v>
      </c>
      <c r="O5819" s="776"/>
      <c r="P5819" s="776"/>
      <c r="Q5819" s="776"/>
      <c r="R5819" s="776"/>
      <c r="S5819" s="776"/>
      <c r="T5819" s="776"/>
      <c r="U5819" s="776"/>
      <c r="V5819" s="776"/>
    </row>
    <row r="5820" spans="1:22" s="753" customFormat="1" ht="42">
      <c r="A5820" s="910">
        <v>5815</v>
      </c>
      <c r="B5820" s="845" t="s">
        <v>24311</v>
      </c>
      <c r="C5820" s="911" t="s">
        <v>24312</v>
      </c>
      <c r="D5820" s="891" t="s">
        <v>1703</v>
      </c>
      <c r="E5820" s="891" t="s">
        <v>1704</v>
      </c>
      <c r="F5820" s="893" t="s">
        <v>7126</v>
      </c>
      <c r="G5820" s="896">
        <v>1</v>
      </c>
      <c r="H5820" s="896">
        <v>1</v>
      </c>
      <c r="I5820" s="897">
        <v>1</v>
      </c>
      <c r="J5820" s="908">
        <v>325.36312499999997</v>
      </c>
      <c r="K5820" s="908">
        <v>342.48750000000001</v>
      </c>
      <c r="L5820" s="892" t="s">
        <v>17960</v>
      </c>
      <c r="M5820" s="892" t="s">
        <v>17961</v>
      </c>
      <c r="N5820" s="848">
        <v>377</v>
      </c>
      <c r="O5820" s="776"/>
      <c r="P5820" s="776"/>
      <c r="Q5820" s="776"/>
      <c r="R5820" s="776"/>
      <c r="S5820" s="776"/>
      <c r="T5820" s="776"/>
      <c r="U5820" s="776"/>
      <c r="V5820" s="776"/>
    </row>
    <row r="5821" spans="1:22" s="753" customFormat="1" ht="42">
      <c r="A5821" s="910">
        <v>5816</v>
      </c>
      <c r="B5821" s="845" t="s">
        <v>24313</v>
      </c>
      <c r="C5821" s="911" t="s">
        <v>24314</v>
      </c>
      <c r="D5821" s="891" t="s">
        <v>1703</v>
      </c>
      <c r="E5821" s="891" t="s">
        <v>1704</v>
      </c>
      <c r="F5821" s="893" t="s">
        <v>7126</v>
      </c>
      <c r="G5821" s="896">
        <v>1</v>
      </c>
      <c r="H5821" s="896">
        <v>1</v>
      </c>
      <c r="I5821" s="897">
        <v>1</v>
      </c>
      <c r="J5821" s="908">
        <v>59.422499999999992</v>
      </c>
      <c r="K5821" s="908">
        <v>62.55</v>
      </c>
      <c r="L5821" s="892" t="s">
        <v>17960</v>
      </c>
      <c r="M5821" s="892" t="s">
        <v>17961</v>
      </c>
      <c r="N5821" s="848">
        <v>377</v>
      </c>
      <c r="O5821" s="776"/>
      <c r="P5821" s="776"/>
      <c r="Q5821" s="776"/>
      <c r="R5821" s="776"/>
      <c r="S5821" s="776"/>
      <c r="T5821" s="776"/>
      <c r="U5821" s="776"/>
      <c r="V5821" s="776"/>
    </row>
    <row r="5822" spans="1:22" s="753" customFormat="1" ht="42">
      <c r="A5822" s="910">
        <v>5817</v>
      </c>
      <c r="B5822" s="900" t="s">
        <v>24315</v>
      </c>
      <c r="C5822" s="913" t="s">
        <v>24316</v>
      </c>
      <c r="D5822" s="551" t="s">
        <v>2313</v>
      </c>
      <c r="E5822" s="551" t="s">
        <v>1704</v>
      </c>
      <c r="F5822" s="841" t="s">
        <v>7126</v>
      </c>
      <c r="G5822" s="843">
        <v>1</v>
      </c>
      <c r="H5822" s="843">
        <v>1</v>
      </c>
      <c r="I5822" s="842">
        <v>1</v>
      </c>
      <c r="J5822" s="909">
        <v>161.07249999999996</v>
      </c>
      <c r="K5822" s="909">
        <v>169.54999999999998</v>
      </c>
      <c r="L5822" s="755" t="s">
        <v>17960</v>
      </c>
      <c r="M5822" s="755" t="s">
        <v>17961</v>
      </c>
      <c r="N5822" s="756">
        <v>377</v>
      </c>
      <c r="O5822" s="776"/>
      <c r="P5822" s="776"/>
      <c r="Q5822" s="776"/>
      <c r="R5822" s="776"/>
      <c r="S5822" s="776"/>
      <c r="T5822" s="776"/>
      <c r="U5822" s="776"/>
      <c r="V5822" s="776"/>
    </row>
    <row r="5823" spans="1:22" s="753" customFormat="1" ht="42">
      <c r="A5823" s="910">
        <v>5818</v>
      </c>
      <c r="B5823" s="845" t="s">
        <v>24317</v>
      </c>
      <c r="C5823" s="911" t="s">
        <v>24318</v>
      </c>
      <c r="D5823" s="891" t="s">
        <v>1703</v>
      </c>
      <c r="E5823" s="891" t="s">
        <v>1704</v>
      </c>
      <c r="F5823" s="893" t="s">
        <v>7126</v>
      </c>
      <c r="G5823" s="896">
        <v>1</v>
      </c>
      <c r="H5823" s="896">
        <v>1</v>
      </c>
      <c r="I5823" s="897">
        <v>1</v>
      </c>
      <c r="J5823" s="908">
        <v>135.68375</v>
      </c>
      <c r="K5823" s="908">
        <v>142.82500000000002</v>
      </c>
      <c r="L5823" s="892" t="s">
        <v>17960</v>
      </c>
      <c r="M5823" s="892" t="s">
        <v>17961</v>
      </c>
      <c r="N5823" s="848">
        <v>377</v>
      </c>
      <c r="O5823" s="776"/>
      <c r="P5823" s="776"/>
      <c r="Q5823" s="776"/>
      <c r="R5823" s="776"/>
      <c r="S5823" s="776"/>
      <c r="T5823" s="776"/>
      <c r="U5823" s="776"/>
      <c r="V5823" s="776"/>
    </row>
    <row r="5824" spans="1:22" s="753" customFormat="1" ht="42">
      <c r="A5824" s="910">
        <v>5819</v>
      </c>
      <c r="B5824" s="845" t="s">
        <v>24319</v>
      </c>
      <c r="C5824" s="911" t="s">
        <v>24320</v>
      </c>
      <c r="D5824" s="891" t="s">
        <v>15136</v>
      </c>
      <c r="E5824" s="891" t="s">
        <v>1704</v>
      </c>
      <c r="F5824" s="893" t="s">
        <v>7126</v>
      </c>
      <c r="G5824" s="896">
        <v>1</v>
      </c>
      <c r="H5824" s="896">
        <v>1</v>
      </c>
      <c r="I5824" s="897">
        <v>1</v>
      </c>
      <c r="J5824" s="908">
        <v>78.303749999999994</v>
      </c>
      <c r="K5824" s="908">
        <v>82.424999999999997</v>
      </c>
      <c r="L5824" s="892" t="s">
        <v>17960</v>
      </c>
      <c r="M5824" s="892" t="s">
        <v>17961</v>
      </c>
      <c r="N5824" s="848">
        <v>377</v>
      </c>
      <c r="O5824" s="776"/>
      <c r="P5824" s="776"/>
      <c r="Q5824" s="776"/>
      <c r="R5824" s="776"/>
      <c r="S5824" s="776"/>
      <c r="T5824" s="776"/>
      <c r="U5824" s="776"/>
      <c r="V5824" s="776"/>
    </row>
    <row r="5825" spans="1:22" s="753" customFormat="1" ht="42">
      <c r="A5825" s="910">
        <v>5820</v>
      </c>
      <c r="B5825" s="845" t="s">
        <v>24321</v>
      </c>
      <c r="C5825" s="911" t="s">
        <v>24322</v>
      </c>
      <c r="D5825" s="891" t="s">
        <v>1703</v>
      </c>
      <c r="E5825" s="891" t="s">
        <v>1704</v>
      </c>
      <c r="F5825" s="893" t="s">
        <v>7126</v>
      </c>
      <c r="G5825" s="896">
        <v>1</v>
      </c>
      <c r="H5825" s="896">
        <v>1</v>
      </c>
      <c r="I5825" s="897">
        <v>1</v>
      </c>
      <c r="J5825" s="908">
        <v>125.44750000000001</v>
      </c>
      <c r="K5825" s="908">
        <v>132.05000000000001</v>
      </c>
      <c r="L5825" s="892" t="s">
        <v>17960</v>
      </c>
      <c r="M5825" s="892" t="s">
        <v>17961</v>
      </c>
      <c r="N5825" s="848">
        <v>377</v>
      </c>
      <c r="O5825" s="776"/>
      <c r="P5825" s="776"/>
      <c r="Q5825" s="776"/>
      <c r="R5825" s="776"/>
      <c r="S5825" s="776"/>
      <c r="T5825" s="776"/>
      <c r="U5825" s="776"/>
      <c r="V5825" s="776"/>
    </row>
    <row r="5826" spans="1:22" s="753" customFormat="1" ht="42">
      <c r="A5826" s="910">
        <v>5821</v>
      </c>
      <c r="B5826" s="845" t="s">
        <v>24323</v>
      </c>
      <c r="C5826" s="911" t="s">
        <v>24324</v>
      </c>
      <c r="D5826" s="891" t="s">
        <v>1703</v>
      </c>
      <c r="E5826" s="891" t="s">
        <v>1704</v>
      </c>
      <c r="F5826" s="893" t="s">
        <v>7126</v>
      </c>
      <c r="G5826" s="896">
        <v>1</v>
      </c>
      <c r="H5826" s="896">
        <v>1</v>
      </c>
      <c r="I5826" s="897">
        <v>1</v>
      </c>
      <c r="J5826" s="908">
        <v>79.23</v>
      </c>
      <c r="K5826" s="908">
        <v>83.4</v>
      </c>
      <c r="L5826" s="892" t="s">
        <v>17960</v>
      </c>
      <c r="M5826" s="892" t="s">
        <v>17961</v>
      </c>
      <c r="N5826" s="848">
        <v>377</v>
      </c>
      <c r="O5826" s="776"/>
      <c r="P5826" s="776"/>
      <c r="Q5826" s="776"/>
      <c r="R5826" s="776"/>
      <c r="S5826" s="776"/>
      <c r="T5826" s="776"/>
      <c r="U5826" s="776"/>
      <c r="V5826" s="776"/>
    </row>
    <row r="5827" spans="1:22" s="753" customFormat="1" ht="42">
      <c r="A5827" s="910">
        <v>5822</v>
      </c>
      <c r="B5827" s="845" t="s">
        <v>24325</v>
      </c>
      <c r="C5827" s="911" t="s">
        <v>24326</v>
      </c>
      <c r="D5827" s="891" t="s">
        <v>1703</v>
      </c>
      <c r="E5827" s="891" t="s">
        <v>1704</v>
      </c>
      <c r="F5827" s="893" t="s">
        <v>7126</v>
      </c>
      <c r="G5827" s="896">
        <v>1</v>
      </c>
      <c r="H5827" s="896">
        <v>1</v>
      </c>
      <c r="I5827" s="897">
        <v>1</v>
      </c>
      <c r="J5827" s="908">
        <v>188.44437500000001</v>
      </c>
      <c r="K5827" s="908">
        <v>198.36250000000001</v>
      </c>
      <c r="L5827" s="892" t="s">
        <v>17960</v>
      </c>
      <c r="M5827" s="892" t="s">
        <v>17961</v>
      </c>
      <c r="N5827" s="848">
        <v>377</v>
      </c>
      <c r="O5827" s="776"/>
      <c r="P5827" s="776"/>
      <c r="Q5827" s="776"/>
      <c r="R5827" s="776"/>
      <c r="S5827" s="776"/>
      <c r="T5827" s="776"/>
      <c r="U5827" s="776"/>
      <c r="V5827" s="776"/>
    </row>
    <row r="5828" spans="1:22" s="753" customFormat="1" ht="42">
      <c r="A5828" s="910">
        <v>5823</v>
      </c>
      <c r="B5828" s="845" t="s">
        <v>24327</v>
      </c>
      <c r="C5828" s="911" t="s">
        <v>22299</v>
      </c>
      <c r="D5828" s="891" t="s">
        <v>15136</v>
      </c>
      <c r="E5828" s="891" t="s">
        <v>1704</v>
      </c>
      <c r="F5828" s="893" t="s">
        <v>7126</v>
      </c>
      <c r="G5828" s="896">
        <v>1</v>
      </c>
      <c r="H5828" s="896">
        <v>1</v>
      </c>
      <c r="I5828" s="897">
        <v>1</v>
      </c>
      <c r="J5828" s="908">
        <v>95.736249999999998</v>
      </c>
      <c r="K5828" s="908">
        <v>100.77500000000001</v>
      </c>
      <c r="L5828" s="892" t="s">
        <v>17960</v>
      </c>
      <c r="M5828" s="892" t="s">
        <v>17961</v>
      </c>
      <c r="N5828" s="848">
        <v>377</v>
      </c>
      <c r="O5828" s="776"/>
      <c r="P5828" s="776"/>
      <c r="Q5828" s="776"/>
      <c r="R5828" s="776"/>
      <c r="S5828" s="776"/>
      <c r="T5828" s="776"/>
      <c r="U5828" s="776"/>
      <c r="V5828" s="776"/>
    </row>
    <row r="5829" spans="1:22" s="753" customFormat="1" ht="42">
      <c r="A5829" s="910">
        <v>5824</v>
      </c>
      <c r="B5829" s="845" t="s">
        <v>24328</v>
      </c>
      <c r="C5829" s="911" t="s">
        <v>24329</v>
      </c>
      <c r="D5829" s="891" t="s">
        <v>15136</v>
      </c>
      <c r="E5829" s="891" t="s">
        <v>1704</v>
      </c>
      <c r="F5829" s="893" t="s">
        <v>7126</v>
      </c>
      <c r="G5829" s="896">
        <v>1</v>
      </c>
      <c r="H5829" s="896">
        <v>1</v>
      </c>
      <c r="I5829" s="897">
        <v>1</v>
      </c>
      <c r="J5829" s="908">
        <v>39.603124999999999</v>
      </c>
      <c r="K5829" s="908">
        <v>41.6875</v>
      </c>
      <c r="L5829" s="892" t="s">
        <v>17960</v>
      </c>
      <c r="M5829" s="892" t="s">
        <v>17961</v>
      </c>
      <c r="N5829" s="848">
        <v>377</v>
      </c>
      <c r="O5829" s="776"/>
      <c r="P5829" s="776"/>
      <c r="Q5829" s="776"/>
      <c r="R5829" s="776"/>
      <c r="S5829" s="776"/>
      <c r="T5829" s="776"/>
      <c r="U5829" s="776"/>
      <c r="V5829" s="776"/>
    </row>
    <row r="5830" spans="1:22" s="753" customFormat="1" ht="42">
      <c r="A5830" s="910">
        <v>5825</v>
      </c>
      <c r="B5830" s="845" t="s">
        <v>24330</v>
      </c>
      <c r="C5830" s="911" t="s">
        <v>24331</v>
      </c>
      <c r="D5830" s="891" t="s">
        <v>1703</v>
      </c>
      <c r="E5830" s="891" t="s">
        <v>1704</v>
      </c>
      <c r="F5830" s="893" t="s">
        <v>7126</v>
      </c>
      <c r="G5830" s="896">
        <v>1</v>
      </c>
      <c r="H5830" s="896">
        <v>1</v>
      </c>
      <c r="I5830" s="897">
        <v>1</v>
      </c>
      <c r="J5830" s="908">
        <v>7.4931249999999991</v>
      </c>
      <c r="K5830" s="908">
        <v>7.8874999999999993</v>
      </c>
      <c r="L5830" s="892" t="s">
        <v>17960</v>
      </c>
      <c r="M5830" s="892" t="s">
        <v>17961</v>
      </c>
      <c r="N5830" s="848">
        <v>377</v>
      </c>
      <c r="O5830" s="776"/>
      <c r="P5830" s="776"/>
      <c r="Q5830" s="776"/>
      <c r="R5830" s="776"/>
      <c r="S5830" s="776"/>
      <c r="T5830" s="776"/>
      <c r="U5830" s="776"/>
      <c r="V5830" s="776"/>
    </row>
    <row r="5831" spans="1:22" s="753" customFormat="1" ht="42">
      <c r="A5831" s="910">
        <v>5826</v>
      </c>
      <c r="B5831" s="845" t="s">
        <v>24332</v>
      </c>
      <c r="C5831" s="911" t="s">
        <v>24333</v>
      </c>
      <c r="D5831" s="891" t="s">
        <v>15136</v>
      </c>
      <c r="E5831" s="891" t="s">
        <v>1704</v>
      </c>
      <c r="F5831" s="893" t="s">
        <v>7126</v>
      </c>
      <c r="G5831" s="896">
        <v>1</v>
      </c>
      <c r="H5831" s="896">
        <v>1</v>
      </c>
      <c r="I5831" s="897">
        <v>1</v>
      </c>
      <c r="J5831" s="908">
        <v>5.3793750000000005</v>
      </c>
      <c r="K5831" s="908">
        <v>5.6625000000000005</v>
      </c>
      <c r="L5831" s="892" t="s">
        <v>17960</v>
      </c>
      <c r="M5831" s="892" t="s">
        <v>17961</v>
      </c>
      <c r="N5831" s="848">
        <v>377</v>
      </c>
      <c r="O5831" s="776"/>
      <c r="P5831" s="776"/>
      <c r="Q5831" s="776"/>
      <c r="R5831" s="776"/>
      <c r="S5831" s="776"/>
      <c r="T5831" s="776"/>
      <c r="U5831" s="776"/>
      <c r="V5831" s="776"/>
    </row>
    <row r="5832" spans="1:22" s="753" customFormat="1" ht="42">
      <c r="A5832" s="910">
        <v>5827</v>
      </c>
      <c r="B5832" s="845" t="s">
        <v>24334</v>
      </c>
      <c r="C5832" s="911" t="s">
        <v>24335</v>
      </c>
      <c r="D5832" s="891" t="s">
        <v>1703</v>
      </c>
      <c r="E5832" s="891" t="s">
        <v>1704</v>
      </c>
      <c r="F5832" s="893" t="s">
        <v>7126</v>
      </c>
      <c r="G5832" s="896">
        <v>1</v>
      </c>
      <c r="H5832" s="896">
        <v>1</v>
      </c>
      <c r="I5832" s="897">
        <v>1</v>
      </c>
      <c r="J5832" s="908">
        <v>5.3793750000000005</v>
      </c>
      <c r="K5832" s="908">
        <v>5.6625000000000005</v>
      </c>
      <c r="L5832" s="892" t="s">
        <v>17960</v>
      </c>
      <c r="M5832" s="892" t="s">
        <v>17961</v>
      </c>
      <c r="N5832" s="848">
        <v>377</v>
      </c>
      <c r="O5832" s="776"/>
      <c r="P5832" s="776"/>
      <c r="Q5832" s="776"/>
      <c r="R5832" s="776"/>
      <c r="S5832" s="776"/>
      <c r="T5832" s="776"/>
      <c r="U5832" s="776"/>
      <c r="V5832" s="776"/>
    </row>
    <row r="5833" spans="1:22" s="753" customFormat="1" ht="42">
      <c r="A5833" s="910">
        <v>5828</v>
      </c>
      <c r="B5833" s="845" t="s">
        <v>24336</v>
      </c>
      <c r="C5833" s="911" t="s">
        <v>24337</v>
      </c>
      <c r="D5833" s="891" t="s">
        <v>15136</v>
      </c>
      <c r="E5833" s="891" t="s">
        <v>1704</v>
      </c>
      <c r="F5833" s="893" t="s">
        <v>7126</v>
      </c>
      <c r="G5833" s="896">
        <v>5</v>
      </c>
      <c r="H5833" s="896">
        <v>5</v>
      </c>
      <c r="I5833" s="897">
        <v>1</v>
      </c>
      <c r="J5833" s="908">
        <v>4.6906249999999998</v>
      </c>
      <c r="K5833" s="908">
        <v>4.9375</v>
      </c>
      <c r="L5833" s="892" t="s">
        <v>17960</v>
      </c>
      <c r="M5833" s="892" t="s">
        <v>17961</v>
      </c>
      <c r="N5833" s="848">
        <v>377</v>
      </c>
      <c r="O5833" s="776"/>
      <c r="P5833" s="776"/>
      <c r="Q5833" s="776"/>
      <c r="R5833" s="776"/>
      <c r="S5833" s="776"/>
      <c r="T5833" s="776"/>
      <c r="U5833" s="776"/>
      <c r="V5833" s="776"/>
    </row>
    <row r="5834" spans="1:22" s="753" customFormat="1" ht="42">
      <c r="A5834" s="910">
        <v>5829</v>
      </c>
      <c r="B5834" s="845" t="s">
        <v>24338</v>
      </c>
      <c r="C5834" s="911" t="s">
        <v>24339</v>
      </c>
      <c r="D5834" s="891" t="s">
        <v>1703</v>
      </c>
      <c r="E5834" s="891" t="s">
        <v>1704</v>
      </c>
      <c r="F5834" s="893" t="s">
        <v>7126</v>
      </c>
      <c r="G5834" s="896">
        <v>10</v>
      </c>
      <c r="H5834" s="896">
        <v>10</v>
      </c>
      <c r="I5834" s="897">
        <v>1</v>
      </c>
      <c r="J5834" s="908">
        <v>9.8918749999999989</v>
      </c>
      <c r="K5834" s="908">
        <v>10.4125</v>
      </c>
      <c r="L5834" s="892" t="s">
        <v>17960</v>
      </c>
      <c r="M5834" s="892" t="s">
        <v>17961</v>
      </c>
      <c r="N5834" s="848">
        <v>377</v>
      </c>
      <c r="O5834" s="776"/>
      <c r="P5834" s="776"/>
      <c r="Q5834" s="776"/>
      <c r="R5834" s="776"/>
      <c r="S5834" s="776"/>
      <c r="T5834" s="776"/>
      <c r="U5834" s="776"/>
      <c r="V5834" s="776"/>
    </row>
    <row r="5835" spans="1:22" s="753" customFormat="1" ht="42">
      <c r="A5835" s="910">
        <v>5830</v>
      </c>
      <c r="B5835" s="845" t="s">
        <v>24340</v>
      </c>
      <c r="C5835" s="911" t="s">
        <v>24341</v>
      </c>
      <c r="D5835" s="891" t="s">
        <v>1703</v>
      </c>
      <c r="E5835" s="891" t="s">
        <v>1704</v>
      </c>
      <c r="F5835" s="893" t="s">
        <v>7126</v>
      </c>
      <c r="G5835" s="896">
        <v>5</v>
      </c>
      <c r="H5835" s="896">
        <v>5</v>
      </c>
      <c r="I5835" s="897">
        <v>1</v>
      </c>
      <c r="J5835" s="908">
        <v>9.8918749999999989</v>
      </c>
      <c r="K5835" s="908">
        <v>10.4125</v>
      </c>
      <c r="L5835" s="892" t="s">
        <v>17960</v>
      </c>
      <c r="M5835" s="892" t="s">
        <v>17961</v>
      </c>
      <c r="N5835" s="848">
        <v>377</v>
      </c>
      <c r="O5835" s="776"/>
      <c r="P5835" s="776"/>
      <c r="Q5835" s="776"/>
      <c r="R5835" s="776"/>
      <c r="S5835" s="776"/>
      <c r="T5835" s="776"/>
      <c r="U5835" s="776"/>
      <c r="V5835" s="776"/>
    </row>
    <row r="5836" spans="1:22" s="753" customFormat="1" ht="42">
      <c r="A5836" s="910">
        <v>5831</v>
      </c>
      <c r="B5836" s="845" t="s">
        <v>24342</v>
      </c>
      <c r="C5836" s="911" t="s">
        <v>24343</v>
      </c>
      <c r="D5836" s="891" t="s">
        <v>1703</v>
      </c>
      <c r="E5836" s="891" t="s">
        <v>1704</v>
      </c>
      <c r="F5836" s="893" t="s">
        <v>7126</v>
      </c>
      <c r="G5836" s="896">
        <v>5</v>
      </c>
      <c r="H5836" s="896">
        <v>5</v>
      </c>
      <c r="I5836" s="897">
        <v>1</v>
      </c>
      <c r="J5836" s="908">
        <v>4.6906249999999998</v>
      </c>
      <c r="K5836" s="908">
        <v>4.9375</v>
      </c>
      <c r="L5836" s="892" t="s">
        <v>17960</v>
      </c>
      <c r="M5836" s="892" t="s">
        <v>17961</v>
      </c>
      <c r="N5836" s="848">
        <v>377</v>
      </c>
      <c r="O5836" s="776"/>
      <c r="P5836" s="776"/>
      <c r="Q5836" s="776"/>
      <c r="R5836" s="776"/>
      <c r="S5836" s="776"/>
      <c r="T5836" s="776"/>
      <c r="U5836" s="776"/>
      <c r="V5836" s="776"/>
    </row>
    <row r="5837" spans="1:22" s="753" customFormat="1" ht="42">
      <c r="A5837" s="910">
        <v>5832</v>
      </c>
      <c r="B5837" s="845" t="s">
        <v>24344</v>
      </c>
      <c r="C5837" s="911" t="s">
        <v>24345</v>
      </c>
      <c r="D5837" s="891" t="s">
        <v>1703</v>
      </c>
      <c r="E5837" s="891" t="s">
        <v>1704</v>
      </c>
      <c r="F5837" s="893" t="s">
        <v>7126</v>
      </c>
      <c r="G5837" s="896">
        <v>1</v>
      </c>
      <c r="H5837" s="896">
        <v>1</v>
      </c>
      <c r="I5837" s="897">
        <v>1</v>
      </c>
      <c r="J5837" s="908">
        <v>93.349374999999995</v>
      </c>
      <c r="K5837" s="908">
        <v>98.262500000000003</v>
      </c>
      <c r="L5837" s="892" t="s">
        <v>17960</v>
      </c>
      <c r="M5837" s="892" t="s">
        <v>17961</v>
      </c>
      <c r="N5837" s="848">
        <v>377</v>
      </c>
      <c r="O5837" s="776"/>
      <c r="P5837" s="776"/>
      <c r="Q5837" s="776"/>
      <c r="R5837" s="776"/>
      <c r="S5837" s="776"/>
      <c r="T5837" s="776"/>
      <c r="U5837" s="776"/>
      <c r="V5837" s="776"/>
    </row>
    <row r="5838" spans="1:22" s="753" customFormat="1" ht="42">
      <c r="A5838" s="910">
        <v>5833</v>
      </c>
      <c r="B5838" s="845" t="s">
        <v>24346</v>
      </c>
      <c r="C5838" s="911" t="s">
        <v>24347</v>
      </c>
      <c r="D5838" s="891" t="s">
        <v>15136</v>
      </c>
      <c r="E5838" s="891" t="s">
        <v>1704</v>
      </c>
      <c r="F5838" s="893" t="s">
        <v>7126</v>
      </c>
      <c r="G5838" s="896">
        <v>1</v>
      </c>
      <c r="H5838" s="896">
        <v>1</v>
      </c>
      <c r="I5838" s="897">
        <v>1</v>
      </c>
      <c r="J5838" s="908">
        <v>703.11874999999998</v>
      </c>
      <c r="K5838" s="908">
        <v>740.125</v>
      </c>
      <c r="L5838" s="892" t="s">
        <v>17960</v>
      </c>
      <c r="M5838" s="892" t="s">
        <v>17961</v>
      </c>
      <c r="N5838" s="848">
        <v>377</v>
      </c>
      <c r="O5838" s="776"/>
      <c r="P5838" s="776"/>
      <c r="Q5838" s="776"/>
      <c r="R5838" s="776"/>
      <c r="S5838" s="776"/>
      <c r="T5838" s="776"/>
      <c r="U5838" s="776"/>
      <c r="V5838" s="776"/>
    </row>
    <row r="5839" spans="1:22" s="753" customFormat="1" ht="42">
      <c r="A5839" s="910">
        <v>5834</v>
      </c>
      <c r="B5839" s="845" t="s">
        <v>24348</v>
      </c>
      <c r="C5839" s="911" t="s">
        <v>24349</v>
      </c>
      <c r="D5839" s="891" t="s">
        <v>1705</v>
      </c>
      <c r="E5839" s="891" t="s">
        <v>1704</v>
      </c>
      <c r="F5839" s="893" t="s">
        <v>7126</v>
      </c>
      <c r="G5839" s="896">
        <v>1</v>
      </c>
      <c r="H5839" s="896">
        <v>1</v>
      </c>
      <c r="I5839" s="897">
        <v>1</v>
      </c>
      <c r="J5839" s="908">
        <v>736.14312499999994</v>
      </c>
      <c r="K5839" s="908">
        <v>774.88749999999993</v>
      </c>
      <c r="L5839" s="892" t="s">
        <v>17960</v>
      </c>
      <c r="M5839" s="892" t="s">
        <v>17961</v>
      </c>
      <c r="N5839" s="848">
        <v>377</v>
      </c>
      <c r="O5839" s="776"/>
      <c r="P5839" s="776"/>
      <c r="Q5839" s="776"/>
      <c r="R5839" s="776"/>
      <c r="S5839" s="776"/>
      <c r="T5839" s="776"/>
      <c r="U5839" s="776"/>
      <c r="V5839" s="776"/>
    </row>
    <row r="5840" spans="1:22" s="753" customFormat="1" ht="42">
      <c r="A5840" s="910">
        <v>5835</v>
      </c>
      <c r="B5840" s="845" t="s">
        <v>24350</v>
      </c>
      <c r="C5840" s="911" t="s">
        <v>24351</v>
      </c>
      <c r="D5840" s="891" t="s">
        <v>1703</v>
      </c>
      <c r="E5840" s="891" t="s">
        <v>1704</v>
      </c>
      <c r="F5840" s="893" t="s">
        <v>7126</v>
      </c>
      <c r="G5840" s="896">
        <v>1</v>
      </c>
      <c r="H5840" s="896">
        <v>1</v>
      </c>
      <c r="I5840" s="897">
        <v>1</v>
      </c>
      <c r="J5840" s="908">
        <v>7.6237500000000002</v>
      </c>
      <c r="K5840" s="908">
        <v>8.0250000000000004</v>
      </c>
      <c r="L5840" s="892" t="s">
        <v>17960</v>
      </c>
      <c r="M5840" s="892" t="s">
        <v>17961</v>
      </c>
      <c r="N5840" s="848">
        <v>377</v>
      </c>
      <c r="O5840" s="776"/>
      <c r="P5840" s="776"/>
      <c r="Q5840" s="776"/>
      <c r="R5840" s="776"/>
      <c r="S5840" s="776"/>
      <c r="T5840" s="776"/>
      <c r="U5840" s="776"/>
      <c r="V5840" s="776"/>
    </row>
    <row r="5841" spans="1:22" s="753" customFormat="1" ht="42">
      <c r="A5841" s="910">
        <v>5836</v>
      </c>
      <c r="B5841" s="845" t="s">
        <v>24352</v>
      </c>
      <c r="C5841" s="911" t="s">
        <v>24353</v>
      </c>
      <c r="D5841" s="891" t="s">
        <v>1703</v>
      </c>
      <c r="E5841" s="891" t="s">
        <v>1704</v>
      </c>
      <c r="F5841" s="893" t="s">
        <v>7126</v>
      </c>
      <c r="G5841" s="896">
        <v>1</v>
      </c>
      <c r="H5841" s="896">
        <v>1</v>
      </c>
      <c r="I5841" s="897">
        <v>1</v>
      </c>
      <c r="J5841" s="908">
        <v>2.8143750000000001</v>
      </c>
      <c r="K5841" s="908">
        <v>2.9625000000000004</v>
      </c>
      <c r="L5841" s="892" t="s">
        <v>17960</v>
      </c>
      <c r="M5841" s="892" t="s">
        <v>17961</v>
      </c>
      <c r="N5841" s="848">
        <v>377</v>
      </c>
      <c r="O5841" s="776"/>
      <c r="P5841" s="776"/>
      <c r="Q5841" s="776"/>
      <c r="R5841" s="776"/>
      <c r="S5841" s="776"/>
      <c r="T5841" s="776"/>
      <c r="U5841" s="776"/>
      <c r="V5841" s="776"/>
    </row>
    <row r="5842" spans="1:22" s="753" customFormat="1" ht="42">
      <c r="A5842" s="910">
        <v>5837</v>
      </c>
      <c r="B5842" s="845" t="s">
        <v>24354</v>
      </c>
      <c r="C5842" s="911" t="s">
        <v>24355</v>
      </c>
      <c r="D5842" s="891" t="s">
        <v>1703</v>
      </c>
      <c r="E5842" s="891" t="s">
        <v>1704</v>
      </c>
      <c r="F5842" s="893" t="s">
        <v>7126</v>
      </c>
      <c r="G5842" s="896">
        <v>1</v>
      </c>
      <c r="H5842" s="896">
        <v>1</v>
      </c>
      <c r="I5842" s="897">
        <v>2</v>
      </c>
      <c r="J5842" s="908">
        <v>1.3537499999999998</v>
      </c>
      <c r="K5842" s="908">
        <v>1.4249999999999998</v>
      </c>
      <c r="L5842" s="892" t="s">
        <v>17960</v>
      </c>
      <c r="M5842" s="892" t="s">
        <v>17961</v>
      </c>
      <c r="N5842" s="848">
        <v>377</v>
      </c>
      <c r="O5842" s="776"/>
      <c r="P5842" s="776"/>
      <c r="Q5842" s="776"/>
      <c r="R5842" s="776"/>
      <c r="S5842" s="776"/>
      <c r="T5842" s="776"/>
      <c r="U5842" s="776"/>
      <c r="V5842" s="776"/>
    </row>
    <row r="5843" spans="1:22" s="753" customFormat="1" ht="42">
      <c r="A5843" s="910">
        <v>5838</v>
      </c>
      <c r="B5843" s="845" t="s">
        <v>37343</v>
      </c>
      <c r="C5843" s="911" t="s">
        <v>37344</v>
      </c>
      <c r="D5843" s="891" t="s">
        <v>15136</v>
      </c>
      <c r="E5843" s="891" t="s">
        <v>1704</v>
      </c>
      <c r="F5843" s="893" t="s">
        <v>7126</v>
      </c>
      <c r="G5843" s="896">
        <v>2</v>
      </c>
      <c r="H5843" s="896">
        <v>2</v>
      </c>
      <c r="I5843" s="897">
        <v>1</v>
      </c>
      <c r="J5843" s="908">
        <v>1.6862499999999998</v>
      </c>
      <c r="K5843" s="908">
        <v>1.7749999999999999</v>
      </c>
      <c r="L5843" s="892" t="s">
        <v>17960</v>
      </c>
      <c r="M5843" s="892" t="s">
        <v>17961</v>
      </c>
      <c r="N5843" s="848">
        <v>377</v>
      </c>
      <c r="O5843" s="776"/>
      <c r="P5843" s="776"/>
      <c r="Q5843" s="776"/>
      <c r="R5843" s="776"/>
      <c r="S5843" s="776"/>
      <c r="T5843" s="776"/>
      <c r="U5843" s="776"/>
      <c r="V5843" s="776"/>
    </row>
    <row r="5844" spans="1:22" s="753" customFormat="1" ht="42">
      <c r="A5844" s="910">
        <v>5839</v>
      </c>
      <c r="B5844" s="845" t="s">
        <v>37345</v>
      </c>
      <c r="C5844" s="911" t="s">
        <v>37346</v>
      </c>
      <c r="D5844" s="891" t="s">
        <v>15136</v>
      </c>
      <c r="E5844" s="891" t="s">
        <v>1704</v>
      </c>
      <c r="F5844" s="893" t="s">
        <v>7126</v>
      </c>
      <c r="G5844" s="896">
        <v>1</v>
      </c>
      <c r="H5844" s="896">
        <v>1</v>
      </c>
      <c r="I5844" s="897">
        <v>1</v>
      </c>
      <c r="J5844" s="908">
        <v>3.7524999999999999</v>
      </c>
      <c r="K5844" s="908">
        <v>3.95</v>
      </c>
      <c r="L5844" s="892" t="s">
        <v>17960</v>
      </c>
      <c r="M5844" s="892" t="s">
        <v>17961</v>
      </c>
      <c r="N5844" s="848">
        <v>377</v>
      </c>
      <c r="O5844" s="776"/>
      <c r="P5844" s="776"/>
      <c r="Q5844" s="776"/>
      <c r="R5844" s="776"/>
      <c r="S5844" s="776"/>
      <c r="T5844" s="776"/>
      <c r="U5844" s="776"/>
      <c r="V5844" s="776"/>
    </row>
    <row r="5845" spans="1:22" s="753" customFormat="1" ht="42">
      <c r="A5845" s="910">
        <v>5840</v>
      </c>
      <c r="B5845" s="845" t="s">
        <v>24356</v>
      </c>
      <c r="C5845" s="911" t="s">
        <v>24357</v>
      </c>
      <c r="D5845" s="891" t="s">
        <v>1703</v>
      </c>
      <c r="E5845" s="891" t="s">
        <v>1704</v>
      </c>
      <c r="F5845" s="893" t="s">
        <v>7126</v>
      </c>
      <c r="G5845" s="896">
        <v>1</v>
      </c>
      <c r="H5845" s="896">
        <v>1</v>
      </c>
      <c r="I5845" s="897">
        <v>1</v>
      </c>
      <c r="J5845" s="908">
        <v>73.648750000000007</v>
      </c>
      <c r="K5845" s="908">
        <v>77.525000000000006</v>
      </c>
      <c r="L5845" s="892" t="s">
        <v>17960</v>
      </c>
      <c r="M5845" s="892" t="s">
        <v>17961</v>
      </c>
      <c r="N5845" s="848">
        <v>377</v>
      </c>
      <c r="O5845" s="776"/>
      <c r="P5845" s="776"/>
      <c r="Q5845" s="776"/>
      <c r="R5845" s="776"/>
      <c r="S5845" s="776"/>
      <c r="T5845" s="776"/>
      <c r="U5845" s="776"/>
      <c r="V5845" s="776"/>
    </row>
    <row r="5846" spans="1:22" s="753" customFormat="1" ht="42">
      <c r="A5846" s="910">
        <v>5841</v>
      </c>
      <c r="B5846" s="845" t="s">
        <v>24358</v>
      </c>
      <c r="C5846" s="911" t="s">
        <v>23818</v>
      </c>
      <c r="D5846" s="891" t="s">
        <v>1703</v>
      </c>
      <c r="E5846" s="891" t="s">
        <v>1704</v>
      </c>
      <c r="F5846" s="893" t="s">
        <v>7126</v>
      </c>
      <c r="G5846" s="896">
        <v>1</v>
      </c>
      <c r="H5846" s="896">
        <v>1</v>
      </c>
      <c r="I5846" s="897">
        <v>1</v>
      </c>
      <c r="J5846" s="908">
        <v>74.206874999999997</v>
      </c>
      <c r="K5846" s="908">
        <v>78.112499999999997</v>
      </c>
      <c r="L5846" s="892" t="s">
        <v>17960</v>
      </c>
      <c r="M5846" s="892" t="s">
        <v>17961</v>
      </c>
      <c r="N5846" s="848">
        <v>377</v>
      </c>
      <c r="O5846" s="776"/>
      <c r="P5846" s="776"/>
      <c r="Q5846" s="776"/>
      <c r="R5846" s="776"/>
      <c r="S5846" s="776"/>
      <c r="T5846" s="776"/>
      <c r="U5846" s="776"/>
      <c r="V5846" s="776"/>
    </row>
    <row r="5847" spans="1:22" s="753" customFormat="1" ht="42">
      <c r="A5847" s="910">
        <v>5842</v>
      </c>
      <c r="B5847" s="845" t="s">
        <v>24359</v>
      </c>
      <c r="C5847" s="911" t="s">
        <v>24360</v>
      </c>
      <c r="D5847" s="891" t="s">
        <v>1703</v>
      </c>
      <c r="E5847" s="891" t="s">
        <v>1704</v>
      </c>
      <c r="F5847" s="893" t="s">
        <v>7126</v>
      </c>
      <c r="G5847" s="896">
        <v>1</v>
      </c>
      <c r="H5847" s="896">
        <v>1</v>
      </c>
      <c r="I5847" s="897">
        <v>1</v>
      </c>
      <c r="J5847" s="908">
        <v>177.38874999999999</v>
      </c>
      <c r="K5847" s="908">
        <v>186.72499999999999</v>
      </c>
      <c r="L5847" s="892" t="s">
        <v>17960</v>
      </c>
      <c r="M5847" s="892" t="s">
        <v>17961</v>
      </c>
      <c r="N5847" s="848">
        <v>377</v>
      </c>
      <c r="O5847" s="776"/>
      <c r="P5847" s="776"/>
      <c r="Q5847" s="776"/>
      <c r="R5847" s="776"/>
      <c r="S5847" s="776"/>
      <c r="T5847" s="776"/>
      <c r="U5847" s="776"/>
      <c r="V5847" s="776"/>
    </row>
    <row r="5848" spans="1:22" s="753" customFormat="1" ht="42">
      <c r="A5848" s="910">
        <v>5843</v>
      </c>
      <c r="B5848" s="845" t="s">
        <v>24361</v>
      </c>
      <c r="C5848" s="911" t="s">
        <v>24362</v>
      </c>
      <c r="D5848" s="891" t="s">
        <v>1703</v>
      </c>
      <c r="E5848" s="891" t="s">
        <v>1704</v>
      </c>
      <c r="F5848" s="893" t="s">
        <v>7126</v>
      </c>
      <c r="G5848" s="896">
        <v>1</v>
      </c>
      <c r="H5848" s="896">
        <v>1</v>
      </c>
      <c r="I5848" s="897">
        <v>1</v>
      </c>
      <c r="J5848" s="908">
        <v>286.33</v>
      </c>
      <c r="K5848" s="908">
        <v>301.39999999999998</v>
      </c>
      <c r="L5848" s="892" t="s">
        <v>17960</v>
      </c>
      <c r="M5848" s="892" t="s">
        <v>17961</v>
      </c>
      <c r="N5848" s="848">
        <v>377</v>
      </c>
      <c r="O5848" s="776"/>
      <c r="P5848" s="776"/>
      <c r="Q5848" s="776"/>
      <c r="R5848" s="776"/>
      <c r="S5848" s="776"/>
      <c r="T5848" s="776"/>
      <c r="U5848" s="776"/>
      <c r="V5848" s="776"/>
    </row>
    <row r="5849" spans="1:22" s="753" customFormat="1" ht="42">
      <c r="A5849" s="910">
        <v>5844</v>
      </c>
      <c r="B5849" s="845" t="s">
        <v>24363</v>
      </c>
      <c r="C5849" s="911" t="s">
        <v>24364</v>
      </c>
      <c r="D5849" s="891" t="s">
        <v>1703</v>
      </c>
      <c r="E5849" s="891" t="s">
        <v>1704</v>
      </c>
      <c r="F5849" s="893" t="s">
        <v>7126</v>
      </c>
      <c r="G5849" s="896">
        <v>1</v>
      </c>
      <c r="H5849" s="896">
        <v>1</v>
      </c>
      <c r="I5849" s="897">
        <v>1</v>
      </c>
      <c r="J5849" s="908">
        <v>1.3893749999999998</v>
      </c>
      <c r="K5849" s="908">
        <v>1.4624999999999999</v>
      </c>
      <c r="L5849" s="892" t="s">
        <v>17960</v>
      </c>
      <c r="M5849" s="892" t="s">
        <v>17961</v>
      </c>
      <c r="N5849" s="848">
        <v>377</v>
      </c>
      <c r="O5849" s="776"/>
      <c r="P5849" s="776"/>
      <c r="Q5849" s="776"/>
      <c r="R5849" s="776"/>
      <c r="S5849" s="776"/>
      <c r="T5849" s="776"/>
      <c r="U5849" s="776"/>
      <c r="V5849" s="776"/>
    </row>
    <row r="5850" spans="1:22" s="753" customFormat="1" ht="42">
      <c r="A5850" s="910">
        <v>5845</v>
      </c>
      <c r="B5850" s="845" t="s">
        <v>24365</v>
      </c>
      <c r="C5850" s="911" t="s">
        <v>24366</v>
      </c>
      <c r="D5850" s="891" t="s">
        <v>1703</v>
      </c>
      <c r="E5850" s="891" t="s">
        <v>1704</v>
      </c>
      <c r="F5850" s="893" t="s">
        <v>7126</v>
      </c>
      <c r="G5850" s="896">
        <v>1</v>
      </c>
      <c r="H5850" s="896">
        <v>1</v>
      </c>
      <c r="I5850" s="897">
        <v>1</v>
      </c>
      <c r="J5850" s="908">
        <v>57.415624999999999</v>
      </c>
      <c r="K5850" s="908">
        <v>60.4375</v>
      </c>
      <c r="L5850" s="892" t="s">
        <v>17960</v>
      </c>
      <c r="M5850" s="892" t="s">
        <v>17961</v>
      </c>
      <c r="N5850" s="848">
        <v>377</v>
      </c>
      <c r="O5850" s="776"/>
      <c r="P5850" s="776"/>
      <c r="Q5850" s="776"/>
      <c r="R5850" s="776"/>
      <c r="S5850" s="776"/>
      <c r="T5850" s="776"/>
      <c r="U5850" s="776"/>
      <c r="V5850" s="776"/>
    </row>
    <row r="5851" spans="1:22" s="753" customFormat="1" ht="42">
      <c r="A5851" s="910">
        <v>5846</v>
      </c>
      <c r="B5851" s="845" t="s">
        <v>24367</v>
      </c>
      <c r="C5851" s="911" t="s">
        <v>24368</v>
      </c>
      <c r="D5851" s="891" t="s">
        <v>1703</v>
      </c>
      <c r="E5851" s="891" t="s">
        <v>1704</v>
      </c>
      <c r="F5851" s="893" t="s">
        <v>7126</v>
      </c>
      <c r="G5851" s="896">
        <v>1</v>
      </c>
      <c r="H5851" s="896">
        <v>1</v>
      </c>
      <c r="I5851" s="897">
        <v>1</v>
      </c>
      <c r="J5851" s="908">
        <v>57.344374999999992</v>
      </c>
      <c r="K5851" s="908">
        <v>60.362499999999997</v>
      </c>
      <c r="L5851" s="892" t="s">
        <v>17960</v>
      </c>
      <c r="M5851" s="892" t="s">
        <v>17961</v>
      </c>
      <c r="N5851" s="848">
        <v>377</v>
      </c>
      <c r="O5851" s="776"/>
      <c r="P5851" s="776"/>
      <c r="Q5851" s="776"/>
      <c r="R5851" s="776"/>
      <c r="S5851" s="776"/>
      <c r="T5851" s="776"/>
      <c r="U5851" s="776"/>
      <c r="V5851" s="776"/>
    </row>
    <row r="5852" spans="1:22" s="753" customFormat="1" ht="42">
      <c r="A5852" s="910">
        <v>5847</v>
      </c>
      <c r="B5852" s="845" t="s">
        <v>24369</v>
      </c>
      <c r="C5852" s="911" t="s">
        <v>24370</v>
      </c>
      <c r="D5852" s="891" t="s">
        <v>1703</v>
      </c>
      <c r="E5852" s="891" t="s">
        <v>1704</v>
      </c>
      <c r="F5852" s="893" t="s">
        <v>7126</v>
      </c>
      <c r="G5852" s="896">
        <v>1</v>
      </c>
      <c r="H5852" s="896">
        <v>1</v>
      </c>
      <c r="I5852" s="897">
        <v>1</v>
      </c>
      <c r="J5852" s="908">
        <v>27.359999999999996</v>
      </c>
      <c r="K5852" s="908">
        <v>28.799999999999997</v>
      </c>
      <c r="L5852" s="892" t="s">
        <v>17960</v>
      </c>
      <c r="M5852" s="892" t="s">
        <v>17961</v>
      </c>
      <c r="N5852" s="848">
        <v>377</v>
      </c>
      <c r="O5852" s="776"/>
      <c r="P5852" s="776"/>
      <c r="Q5852" s="776"/>
      <c r="R5852" s="776"/>
      <c r="S5852" s="776"/>
      <c r="T5852" s="776"/>
      <c r="U5852" s="776"/>
      <c r="V5852" s="776"/>
    </row>
    <row r="5853" spans="1:22" s="753" customFormat="1" ht="42">
      <c r="A5853" s="910">
        <v>5848</v>
      </c>
      <c r="B5853" s="845" t="s">
        <v>24371</v>
      </c>
      <c r="C5853" s="911" t="s">
        <v>18166</v>
      </c>
      <c r="D5853" s="891" t="s">
        <v>1703</v>
      </c>
      <c r="E5853" s="891" t="s">
        <v>1704</v>
      </c>
      <c r="F5853" s="893" t="s">
        <v>7126</v>
      </c>
      <c r="G5853" s="896">
        <v>1</v>
      </c>
      <c r="H5853" s="896">
        <v>1</v>
      </c>
      <c r="I5853" s="897">
        <v>1</v>
      </c>
      <c r="J5853" s="908">
        <v>3.5150000000000001</v>
      </c>
      <c r="K5853" s="908">
        <v>3.7</v>
      </c>
      <c r="L5853" s="892" t="s">
        <v>17960</v>
      </c>
      <c r="M5853" s="892" t="s">
        <v>17961</v>
      </c>
      <c r="N5853" s="848">
        <v>377</v>
      </c>
      <c r="O5853" s="776"/>
      <c r="P5853" s="776"/>
      <c r="Q5853" s="776"/>
      <c r="R5853" s="776"/>
      <c r="S5853" s="776"/>
      <c r="T5853" s="776"/>
      <c r="U5853" s="776"/>
      <c r="V5853" s="776"/>
    </row>
    <row r="5854" spans="1:22" s="753" customFormat="1" ht="42">
      <c r="A5854" s="910">
        <v>5849</v>
      </c>
      <c r="B5854" s="845" t="s">
        <v>24372</v>
      </c>
      <c r="C5854" s="911" t="s">
        <v>22301</v>
      </c>
      <c r="D5854" s="891" t="s">
        <v>1703</v>
      </c>
      <c r="E5854" s="891" t="s">
        <v>1704</v>
      </c>
      <c r="F5854" s="893" t="s">
        <v>7126</v>
      </c>
      <c r="G5854" s="896">
        <v>1</v>
      </c>
      <c r="H5854" s="896">
        <v>1</v>
      </c>
      <c r="I5854" s="897">
        <v>1</v>
      </c>
      <c r="J5854" s="908">
        <v>46.90625</v>
      </c>
      <c r="K5854" s="908">
        <v>49.375</v>
      </c>
      <c r="L5854" s="892" t="s">
        <v>17960</v>
      </c>
      <c r="M5854" s="892" t="s">
        <v>17961</v>
      </c>
      <c r="N5854" s="848">
        <v>377</v>
      </c>
      <c r="O5854" s="776"/>
      <c r="P5854" s="776"/>
      <c r="Q5854" s="776"/>
      <c r="R5854" s="776"/>
      <c r="S5854" s="776"/>
      <c r="T5854" s="776"/>
      <c r="U5854" s="776"/>
      <c r="V5854" s="776"/>
    </row>
    <row r="5855" spans="1:22" s="753" customFormat="1" ht="42">
      <c r="A5855" s="910">
        <v>5850</v>
      </c>
      <c r="B5855" s="845" t="s">
        <v>24373</v>
      </c>
      <c r="C5855" s="911" t="s">
        <v>20293</v>
      </c>
      <c r="D5855" s="891" t="s">
        <v>1703</v>
      </c>
      <c r="E5855" s="891" t="s">
        <v>1704</v>
      </c>
      <c r="F5855" s="893" t="s">
        <v>7126</v>
      </c>
      <c r="G5855" s="896">
        <v>2</v>
      </c>
      <c r="H5855" s="896">
        <v>2</v>
      </c>
      <c r="I5855" s="897">
        <v>1</v>
      </c>
      <c r="J5855" s="908">
        <v>7.0774999999999997</v>
      </c>
      <c r="K5855" s="908">
        <v>7.45</v>
      </c>
      <c r="L5855" s="892" t="s">
        <v>17960</v>
      </c>
      <c r="M5855" s="892" t="s">
        <v>17961</v>
      </c>
      <c r="N5855" s="848">
        <v>377</v>
      </c>
      <c r="O5855" s="776"/>
      <c r="P5855" s="776"/>
      <c r="Q5855" s="776"/>
      <c r="R5855" s="776"/>
      <c r="S5855" s="776"/>
      <c r="T5855" s="776"/>
      <c r="U5855" s="776"/>
      <c r="V5855" s="776"/>
    </row>
    <row r="5856" spans="1:22" s="753" customFormat="1" ht="42">
      <c r="A5856" s="910">
        <v>5851</v>
      </c>
      <c r="B5856" s="845" t="s">
        <v>24374</v>
      </c>
      <c r="C5856" s="911" t="s">
        <v>24375</v>
      </c>
      <c r="D5856" s="891" t="s">
        <v>1703</v>
      </c>
      <c r="E5856" s="891" t="s">
        <v>1704</v>
      </c>
      <c r="F5856" s="893" t="s">
        <v>7126</v>
      </c>
      <c r="G5856" s="896">
        <v>1</v>
      </c>
      <c r="H5856" s="896">
        <v>1</v>
      </c>
      <c r="I5856" s="897">
        <v>1</v>
      </c>
      <c r="J5856" s="908">
        <v>33.677500000000002</v>
      </c>
      <c r="K5856" s="908">
        <v>35.450000000000003</v>
      </c>
      <c r="L5856" s="892" t="s">
        <v>17960</v>
      </c>
      <c r="M5856" s="892" t="s">
        <v>17961</v>
      </c>
      <c r="N5856" s="848">
        <v>377</v>
      </c>
      <c r="O5856" s="776"/>
      <c r="P5856" s="776"/>
      <c r="Q5856" s="776"/>
      <c r="R5856" s="776"/>
      <c r="S5856" s="776"/>
      <c r="T5856" s="776"/>
      <c r="U5856" s="776"/>
      <c r="V5856" s="776"/>
    </row>
    <row r="5857" spans="1:22" s="753" customFormat="1" ht="42">
      <c r="A5857" s="910">
        <v>5852</v>
      </c>
      <c r="B5857" s="845" t="s">
        <v>24376</v>
      </c>
      <c r="C5857" s="911" t="s">
        <v>24377</v>
      </c>
      <c r="D5857" s="891" t="s">
        <v>15136</v>
      </c>
      <c r="E5857" s="891" t="s">
        <v>1704</v>
      </c>
      <c r="F5857" s="893" t="s">
        <v>7126</v>
      </c>
      <c r="G5857" s="896">
        <v>1</v>
      </c>
      <c r="H5857" s="896">
        <v>1</v>
      </c>
      <c r="I5857" s="897">
        <v>1</v>
      </c>
      <c r="J5857" s="908">
        <v>22.206250000000001</v>
      </c>
      <c r="K5857" s="908">
        <v>23.375</v>
      </c>
      <c r="L5857" s="892" t="s">
        <v>17960</v>
      </c>
      <c r="M5857" s="892" t="s">
        <v>17961</v>
      </c>
      <c r="N5857" s="848">
        <v>377</v>
      </c>
      <c r="O5857" s="776"/>
      <c r="P5857" s="776"/>
      <c r="Q5857" s="776"/>
      <c r="R5857" s="776"/>
      <c r="S5857" s="776"/>
      <c r="T5857" s="776"/>
      <c r="U5857" s="776"/>
      <c r="V5857" s="776"/>
    </row>
    <row r="5858" spans="1:22" s="753" customFormat="1" ht="42">
      <c r="A5858" s="910">
        <v>5853</v>
      </c>
      <c r="B5858" s="845" t="s">
        <v>24378</v>
      </c>
      <c r="C5858" s="911" t="s">
        <v>24379</v>
      </c>
      <c r="D5858" s="891" t="s">
        <v>1703</v>
      </c>
      <c r="E5858" s="891" t="s">
        <v>1704</v>
      </c>
      <c r="F5858" s="893" t="s">
        <v>7126</v>
      </c>
      <c r="G5858" s="896">
        <v>1</v>
      </c>
      <c r="H5858" s="896">
        <v>1</v>
      </c>
      <c r="I5858" s="897">
        <v>1</v>
      </c>
      <c r="J5858" s="908">
        <v>248.56749999999997</v>
      </c>
      <c r="K5858" s="908">
        <v>261.64999999999998</v>
      </c>
      <c r="L5858" s="892" t="s">
        <v>17960</v>
      </c>
      <c r="M5858" s="892" t="s">
        <v>17961</v>
      </c>
      <c r="N5858" s="848">
        <v>377</v>
      </c>
      <c r="O5858" s="776"/>
      <c r="P5858" s="776"/>
      <c r="Q5858" s="776"/>
      <c r="R5858" s="776"/>
      <c r="S5858" s="776"/>
      <c r="T5858" s="776"/>
      <c r="U5858" s="776"/>
      <c r="V5858" s="776"/>
    </row>
    <row r="5859" spans="1:22" s="753" customFormat="1" ht="42">
      <c r="A5859" s="910">
        <v>5854</v>
      </c>
      <c r="B5859" s="845" t="s">
        <v>24380</v>
      </c>
      <c r="C5859" s="911" t="s">
        <v>24381</v>
      </c>
      <c r="D5859" s="891" t="s">
        <v>1703</v>
      </c>
      <c r="E5859" s="891" t="s">
        <v>1704</v>
      </c>
      <c r="F5859" s="893" t="s">
        <v>7126</v>
      </c>
      <c r="G5859" s="896">
        <v>1</v>
      </c>
      <c r="H5859" s="896">
        <v>1</v>
      </c>
      <c r="I5859" s="897">
        <v>1</v>
      </c>
      <c r="J5859" s="908">
        <v>23.310624999999998</v>
      </c>
      <c r="K5859" s="908">
        <v>24.537499999999998</v>
      </c>
      <c r="L5859" s="892" t="s">
        <v>17960</v>
      </c>
      <c r="M5859" s="892" t="s">
        <v>17961</v>
      </c>
      <c r="N5859" s="848">
        <v>377</v>
      </c>
      <c r="O5859" s="776"/>
      <c r="P5859" s="776"/>
      <c r="Q5859" s="776"/>
      <c r="R5859" s="776"/>
      <c r="S5859" s="776"/>
      <c r="T5859" s="776"/>
      <c r="U5859" s="776"/>
      <c r="V5859" s="776"/>
    </row>
    <row r="5860" spans="1:22" s="753" customFormat="1" ht="42">
      <c r="A5860" s="910">
        <v>5855</v>
      </c>
      <c r="B5860" s="845" t="s">
        <v>24382</v>
      </c>
      <c r="C5860" s="911" t="s">
        <v>24383</v>
      </c>
      <c r="D5860" s="891" t="s">
        <v>1703</v>
      </c>
      <c r="E5860" s="891" t="s">
        <v>1704</v>
      </c>
      <c r="F5860" s="893" t="s">
        <v>7126</v>
      </c>
      <c r="G5860" s="896">
        <v>5</v>
      </c>
      <c r="H5860" s="896">
        <v>5</v>
      </c>
      <c r="I5860" s="897">
        <v>1</v>
      </c>
      <c r="J5860" s="908">
        <v>0.296875</v>
      </c>
      <c r="K5860" s="908">
        <v>0.3125</v>
      </c>
      <c r="L5860" s="892" t="s">
        <v>17960</v>
      </c>
      <c r="M5860" s="892" t="s">
        <v>17961</v>
      </c>
      <c r="N5860" s="848">
        <v>377</v>
      </c>
      <c r="O5860" s="776"/>
      <c r="P5860" s="776"/>
      <c r="Q5860" s="776"/>
      <c r="R5860" s="776"/>
      <c r="S5860" s="776"/>
      <c r="T5860" s="776"/>
      <c r="U5860" s="776"/>
      <c r="V5860" s="776"/>
    </row>
    <row r="5861" spans="1:22" s="753" customFormat="1" ht="42">
      <c r="A5861" s="910">
        <v>5856</v>
      </c>
      <c r="B5861" s="845" t="s">
        <v>24384</v>
      </c>
      <c r="C5861" s="911" t="s">
        <v>22301</v>
      </c>
      <c r="D5861" s="891" t="s">
        <v>1703</v>
      </c>
      <c r="E5861" s="891" t="s">
        <v>1704</v>
      </c>
      <c r="F5861" s="893" t="s">
        <v>7126</v>
      </c>
      <c r="G5861" s="896">
        <v>1</v>
      </c>
      <c r="H5861" s="896">
        <v>1</v>
      </c>
      <c r="I5861" s="897">
        <v>1</v>
      </c>
      <c r="J5861" s="908">
        <v>4.5718749999999995</v>
      </c>
      <c r="K5861" s="908">
        <v>4.8125</v>
      </c>
      <c r="L5861" s="892" t="s">
        <v>17960</v>
      </c>
      <c r="M5861" s="892" t="s">
        <v>17961</v>
      </c>
      <c r="N5861" s="848">
        <v>377</v>
      </c>
      <c r="O5861" s="776"/>
      <c r="P5861" s="776"/>
      <c r="Q5861" s="776"/>
      <c r="R5861" s="776"/>
      <c r="S5861" s="776"/>
      <c r="T5861" s="776"/>
      <c r="U5861" s="776"/>
      <c r="V5861" s="776"/>
    </row>
    <row r="5862" spans="1:22" s="753" customFormat="1" ht="42">
      <c r="A5862" s="910">
        <v>5857</v>
      </c>
      <c r="B5862" s="845" t="s">
        <v>24385</v>
      </c>
      <c r="C5862" s="911" t="s">
        <v>24386</v>
      </c>
      <c r="D5862" s="891" t="s">
        <v>1703</v>
      </c>
      <c r="E5862" s="891" t="s">
        <v>1704</v>
      </c>
      <c r="F5862" s="893" t="s">
        <v>7126</v>
      </c>
      <c r="G5862" s="896">
        <v>2</v>
      </c>
      <c r="H5862" s="896">
        <v>2</v>
      </c>
      <c r="I5862" s="897">
        <v>1</v>
      </c>
      <c r="J5862" s="908">
        <v>5.5456250000000002</v>
      </c>
      <c r="K5862" s="908">
        <v>5.8375000000000004</v>
      </c>
      <c r="L5862" s="892" t="s">
        <v>17960</v>
      </c>
      <c r="M5862" s="892" t="s">
        <v>17961</v>
      </c>
      <c r="N5862" s="848">
        <v>377</v>
      </c>
      <c r="O5862" s="776"/>
      <c r="P5862" s="776"/>
      <c r="Q5862" s="776"/>
      <c r="R5862" s="776"/>
      <c r="S5862" s="776"/>
      <c r="T5862" s="776"/>
      <c r="U5862" s="776"/>
      <c r="V5862" s="776"/>
    </row>
    <row r="5863" spans="1:22" s="753" customFormat="1" ht="42">
      <c r="A5863" s="910">
        <v>5858</v>
      </c>
      <c r="B5863" s="845" t="s">
        <v>24387</v>
      </c>
      <c r="C5863" s="911" t="s">
        <v>24388</v>
      </c>
      <c r="D5863" s="891" t="s">
        <v>1703</v>
      </c>
      <c r="E5863" s="891" t="s">
        <v>1704</v>
      </c>
      <c r="F5863" s="893" t="s">
        <v>7126</v>
      </c>
      <c r="G5863" s="896">
        <v>1</v>
      </c>
      <c r="H5863" s="896">
        <v>1</v>
      </c>
      <c r="I5863" s="897">
        <v>1</v>
      </c>
      <c r="J5863" s="908">
        <v>324.41312499999998</v>
      </c>
      <c r="K5863" s="908">
        <v>341.48750000000001</v>
      </c>
      <c r="L5863" s="892" t="s">
        <v>17960</v>
      </c>
      <c r="M5863" s="892" t="s">
        <v>17961</v>
      </c>
      <c r="N5863" s="848">
        <v>377</v>
      </c>
      <c r="O5863" s="776"/>
      <c r="P5863" s="776"/>
      <c r="Q5863" s="776"/>
      <c r="R5863" s="776"/>
      <c r="S5863" s="776"/>
      <c r="T5863" s="776"/>
      <c r="U5863" s="776"/>
      <c r="V5863" s="776"/>
    </row>
    <row r="5864" spans="1:22" s="753" customFormat="1" ht="42">
      <c r="A5864" s="910">
        <v>5859</v>
      </c>
      <c r="B5864" s="845" t="s">
        <v>24389</v>
      </c>
      <c r="C5864" s="911" t="s">
        <v>24388</v>
      </c>
      <c r="D5864" s="891" t="s">
        <v>15136</v>
      </c>
      <c r="E5864" s="891" t="s">
        <v>1704</v>
      </c>
      <c r="F5864" s="893" t="s">
        <v>7126</v>
      </c>
      <c r="G5864" s="896">
        <v>1</v>
      </c>
      <c r="H5864" s="896">
        <v>1</v>
      </c>
      <c r="I5864" s="897">
        <v>1</v>
      </c>
      <c r="J5864" s="908">
        <v>302.40875</v>
      </c>
      <c r="K5864" s="908">
        <v>318.32499999999999</v>
      </c>
      <c r="L5864" s="892" t="s">
        <v>17960</v>
      </c>
      <c r="M5864" s="892" t="s">
        <v>17961</v>
      </c>
      <c r="N5864" s="848">
        <v>377</v>
      </c>
      <c r="O5864" s="776"/>
      <c r="P5864" s="776"/>
      <c r="Q5864" s="776"/>
      <c r="R5864" s="776"/>
      <c r="S5864" s="776"/>
      <c r="T5864" s="776"/>
      <c r="U5864" s="776"/>
      <c r="V5864" s="776"/>
    </row>
    <row r="5865" spans="1:22" s="753" customFormat="1" ht="42">
      <c r="A5865" s="910">
        <v>5860</v>
      </c>
      <c r="B5865" s="845" t="s">
        <v>24390</v>
      </c>
      <c r="C5865" s="911" t="s">
        <v>24391</v>
      </c>
      <c r="D5865" s="891" t="s">
        <v>1703</v>
      </c>
      <c r="E5865" s="891" t="s">
        <v>1704</v>
      </c>
      <c r="F5865" s="893" t="s">
        <v>7126</v>
      </c>
      <c r="G5865" s="896">
        <v>1</v>
      </c>
      <c r="H5865" s="896">
        <v>1</v>
      </c>
      <c r="I5865" s="897">
        <v>1</v>
      </c>
      <c r="J5865" s="908">
        <v>388.63312499999995</v>
      </c>
      <c r="K5865" s="908">
        <v>409.08749999999998</v>
      </c>
      <c r="L5865" s="892" t="s">
        <v>17960</v>
      </c>
      <c r="M5865" s="892" t="s">
        <v>17961</v>
      </c>
      <c r="N5865" s="848">
        <v>377</v>
      </c>
      <c r="O5865" s="776"/>
      <c r="P5865" s="776"/>
      <c r="Q5865" s="776"/>
      <c r="R5865" s="776"/>
      <c r="S5865" s="776"/>
      <c r="T5865" s="776"/>
      <c r="U5865" s="776"/>
      <c r="V5865" s="776"/>
    </row>
    <row r="5866" spans="1:22" s="753" customFormat="1" ht="42">
      <c r="A5866" s="910">
        <v>5861</v>
      </c>
      <c r="B5866" s="845" t="s">
        <v>24392</v>
      </c>
      <c r="C5866" s="911" t="s">
        <v>24393</v>
      </c>
      <c r="D5866" s="891" t="s">
        <v>1703</v>
      </c>
      <c r="E5866" s="891" t="s">
        <v>1704</v>
      </c>
      <c r="F5866" s="893" t="s">
        <v>7126</v>
      </c>
      <c r="G5866" s="896">
        <v>1</v>
      </c>
      <c r="H5866" s="896">
        <v>1</v>
      </c>
      <c r="I5866" s="897">
        <v>1</v>
      </c>
      <c r="J5866" s="908">
        <v>162.69937499999997</v>
      </c>
      <c r="K5866" s="908">
        <v>171.26249999999999</v>
      </c>
      <c r="L5866" s="892" t="s">
        <v>17960</v>
      </c>
      <c r="M5866" s="892" t="s">
        <v>17961</v>
      </c>
      <c r="N5866" s="848">
        <v>377</v>
      </c>
      <c r="O5866" s="776"/>
      <c r="P5866" s="776"/>
      <c r="Q5866" s="776"/>
      <c r="R5866" s="776"/>
      <c r="S5866" s="776"/>
      <c r="T5866" s="776"/>
      <c r="U5866" s="776"/>
      <c r="V5866" s="776"/>
    </row>
    <row r="5867" spans="1:22" s="753" customFormat="1" ht="42">
      <c r="A5867" s="910">
        <v>5862</v>
      </c>
      <c r="B5867" s="845" t="s">
        <v>24394</v>
      </c>
      <c r="C5867" s="911" t="s">
        <v>24395</v>
      </c>
      <c r="D5867" s="891" t="s">
        <v>15136</v>
      </c>
      <c r="E5867" s="891" t="s">
        <v>1704</v>
      </c>
      <c r="F5867" s="893" t="s">
        <v>7126</v>
      </c>
      <c r="G5867" s="896">
        <v>1</v>
      </c>
      <c r="H5867" s="896">
        <v>1</v>
      </c>
      <c r="I5867" s="897">
        <v>1</v>
      </c>
      <c r="J5867" s="908">
        <v>300.04562499999997</v>
      </c>
      <c r="K5867" s="908">
        <v>315.83749999999998</v>
      </c>
      <c r="L5867" s="892" t="s">
        <v>17960</v>
      </c>
      <c r="M5867" s="892" t="s">
        <v>17961</v>
      </c>
      <c r="N5867" s="848">
        <v>377</v>
      </c>
      <c r="O5867" s="776"/>
      <c r="P5867" s="776"/>
      <c r="Q5867" s="776"/>
      <c r="R5867" s="776"/>
      <c r="S5867" s="776"/>
      <c r="T5867" s="776"/>
      <c r="U5867" s="776"/>
      <c r="V5867" s="776"/>
    </row>
    <row r="5868" spans="1:22" s="753" customFormat="1" ht="42">
      <c r="A5868" s="910">
        <v>5863</v>
      </c>
      <c r="B5868" s="845" t="s">
        <v>24396</v>
      </c>
      <c r="C5868" s="911" t="s">
        <v>24397</v>
      </c>
      <c r="D5868" s="891" t="s">
        <v>1703</v>
      </c>
      <c r="E5868" s="891" t="s">
        <v>1704</v>
      </c>
      <c r="F5868" s="893" t="s">
        <v>7126</v>
      </c>
      <c r="G5868" s="896">
        <v>1</v>
      </c>
      <c r="H5868" s="896">
        <v>1</v>
      </c>
      <c r="I5868" s="897">
        <v>1</v>
      </c>
      <c r="J5868" s="908">
        <v>99.37</v>
      </c>
      <c r="K5868" s="908">
        <v>104.60000000000001</v>
      </c>
      <c r="L5868" s="892" t="s">
        <v>17960</v>
      </c>
      <c r="M5868" s="892" t="s">
        <v>17961</v>
      </c>
      <c r="N5868" s="848">
        <v>377</v>
      </c>
      <c r="O5868" s="776"/>
      <c r="P5868" s="776"/>
      <c r="Q5868" s="776"/>
      <c r="R5868" s="776"/>
      <c r="S5868" s="776"/>
      <c r="T5868" s="776"/>
      <c r="U5868" s="776"/>
      <c r="V5868" s="776"/>
    </row>
    <row r="5869" spans="1:22" s="753" customFormat="1" ht="42">
      <c r="A5869" s="910">
        <v>5864</v>
      </c>
      <c r="B5869" s="845" t="s">
        <v>24398</v>
      </c>
      <c r="C5869" s="911" t="s">
        <v>24399</v>
      </c>
      <c r="D5869" s="891" t="s">
        <v>1703</v>
      </c>
      <c r="E5869" s="891" t="s">
        <v>1704</v>
      </c>
      <c r="F5869" s="893" t="s">
        <v>7126</v>
      </c>
      <c r="G5869" s="896">
        <v>1</v>
      </c>
      <c r="H5869" s="896">
        <v>1</v>
      </c>
      <c r="I5869" s="897">
        <v>1</v>
      </c>
      <c r="J5869" s="908">
        <v>148.31874999999999</v>
      </c>
      <c r="K5869" s="908">
        <v>156.125</v>
      </c>
      <c r="L5869" s="892" t="s">
        <v>17960</v>
      </c>
      <c r="M5869" s="892" t="s">
        <v>17961</v>
      </c>
      <c r="N5869" s="848">
        <v>377</v>
      </c>
      <c r="O5869" s="776"/>
      <c r="P5869" s="776"/>
      <c r="Q5869" s="776"/>
      <c r="R5869" s="776"/>
      <c r="S5869" s="776"/>
      <c r="T5869" s="776"/>
      <c r="U5869" s="776"/>
      <c r="V5869" s="776"/>
    </row>
    <row r="5870" spans="1:22" s="753" customFormat="1" ht="42">
      <c r="A5870" s="910">
        <v>5865</v>
      </c>
      <c r="B5870" s="845" t="s">
        <v>24400</v>
      </c>
      <c r="C5870" s="911" t="s">
        <v>24401</v>
      </c>
      <c r="D5870" s="891" t="s">
        <v>1703</v>
      </c>
      <c r="E5870" s="891" t="s">
        <v>1704</v>
      </c>
      <c r="F5870" s="893" t="s">
        <v>7126</v>
      </c>
      <c r="G5870" s="896">
        <v>1</v>
      </c>
      <c r="H5870" s="896">
        <v>1</v>
      </c>
      <c r="I5870" s="897">
        <v>1</v>
      </c>
      <c r="J5870" s="908">
        <v>1013.24625</v>
      </c>
      <c r="K5870" s="908">
        <v>1066.575</v>
      </c>
      <c r="L5870" s="892" t="s">
        <v>17960</v>
      </c>
      <c r="M5870" s="892" t="s">
        <v>17961</v>
      </c>
      <c r="N5870" s="848">
        <v>377</v>
      </c>
      <c r="O5870" s="776"/>
      <c r="P5870" s="776"/>
      <c r="Q5870" s="776"/>
      <c r="R5870" s="776"/>
      <c r="S5870" s="776"/>
      <c r="T5870" s="776"/>
      <c r="U5870" s="776"/>
      <c r="V5870" s="776"/>
    </row>
    <row r="5871" spans="1:22" s="753" customFormat="1" ht="42">
      <c r="A5871" s="910">
        <v>5866</v>
      </c>
      <c r="B5871" s="845" t="s">
        <v>24402</v>
      </c>
      <c r="C5871" s="911" t="s">
        <v>24403</v>
      </c>
      <c r="D5871" s="891" t="s">
        <v>1703</v>
      </c>
      <c r="E5871" s="891" t="s">
        <v>1704</v>
      </c>
      <c r="F5871" s="893" t="s">
        <v>7126</v>
      </c>
      <c r="G5871" s="896">
        <v>1</v>
      </c>
      <c r="H5871" s="896">
        <v>1</v>
      </c>
      <c r="I5871" s="897">
        <v>1</v>
      </c>
      <c r="J5871" s="908">
        <v>433.24749999999995</v>
      </c>
      <c r="K5871" s="908">
        <v>456.04999999999995</v>
      </c>
      <c r="L5871" s="892" t="s">
        <v>17960</v>
      </c>
      <c r="M5871" s="892" t="s">
        <v>17961</v>
      </c>
      <c r="N5871" s="848">
        <v>377</v>
      </c>
      <c r="O5871" s="776"/>
      <c r="P5871" s="776"/>
      <c r="Q5871" s="776"/>
      <c r="R5871" s="776"/>
      <c r="S5871" s="776"/>
      <c r="T5871" s="776"/>
      <c r="U5871" s="776"/>
      <c r="V5871" s="776"/>
    </row>
    <row r="5872" spans="1:22" s="753" customFormat="1" ht="42">
      <c r="A5872" s="910">
        <v>5867</v>
      </c>
      <c r="B5872" s="845" t="s">
        <v>24404</v>
      </c>
      <c r="C5872" s="911" t="s">
        <v>24405</v>
      </c>
      <c r="D5872" s="891" t="s">
        <v>1703</v>
      </c>
      <c r="E5872" s="891" t="s">
        <v>1704</v>
      </c>
      <c r="F5872" s="893" t="s">
        <v>7126</v>
      </c>
      <c r="G5872" s="896">
        <v>1</v>
      </c>
      <c r="H5872" s="896">
        <v>1</v>
      </c>
      <c r="I5872" s="897">
        <v>1</v>
      </c>
      <c r="J5872" s="908">
        <v>275.59500000000003</v>
      </c>
      <c r="K5872" s="908">
        <v>290.10000000000002</v>
      </c>
      <c r="L5872" s="892" t="s">
        <v>17960</v>
      </c>
      <c r="M5872" s="892" t="s">
        <v>17961</v>
      </c>
      <c r="N5872" s="848">
        <v>377</v>
      </c>
      <c r="O5872" s="776"/>
      <c r="P5872" s="776"/>
      <c r="Q5872" s="776"/>
      <c r="R5872" s="776"/>
      <c r="S5872" s="776"/>
      <c r="T5872" s="776"/>
      <c r="U5872" s="776"/>
      <c r="V5872" s="776"/>
    </row>
    <row r="5873" spans="1:22" s="753" customFormat="1" ht="42">
      <c r="A5873" s="910">
        <v>5868</v>
      </c>
      <c r="B5873" s="845" t="s">
        <v>24406</v>
      </c>
      <c r="C5873" s="911" t="s">
        <v>22347</v>
      </c>
      <c r="D5873" s="891" t="s">
        <v>1703</v>
      </c>
      <c r="E5873" s="891" t="s">
        <v>1704</v>
      </c>
      <c r="F5873" s="893" t="s">
        <v>7126</v>
      </c>
      <c r="G5873" s="896">
        <v>1</v>
      </c>
      <c r="H5873" s="896">
        <v>1</v>
      </c>
      <c r="I5873" s="897">
        <v>1</v>
      </c>
      <c r="J5873" s="908">
        <v>29.984375</v>
      </c>
      <c r="K5873" s="908">
        <v>31.5625</v>
      </c>
      <c r="L5873" s="892" t="s">
        <v>17960</v>
      </c>
      <c r="M5873" s="892" t="s">
        <v>17961</v>
      </c>
      <c r="N5873" s="848">
        <v>377</v>
      </c>
      <c r="O5873" s="776"/>
      <c r="P5873" s="776"/>
      <c r="Q5873" s="776"/>
      <c r="R5873" s="776"/>
      <c r="S5873" s="776"/>
      <c r="T5873" s="776"/>
      <c r="U5873" s="776"/>
      <c r="V5873" s="776"/>
    </row>
    <row r="5874" spans="1:22" s="753" customFormat="1" ht="42">
      <c r="A5874" s="910">
        <v>5869</v>
      </c>
      <c r="B5874" s="845" t="s">
        <v>24407</v>
      </c>
      <c r="C5874" s="911" t="s">
        <v>24408</v>
      </c>
      <c r="D5874" s="891" t="s">
        <v>1703</v>
      </c>
      <c r="E5874" s="891" t="s">
        <v>1704</v>
      </c>
      <c r="F5874" s="893" t="s">
        <v>7126</v>
      </c>
      <c r="G5874" s="896">
        <v>1</v>
      </c>
      <c r="H5874" s="896">
        <v>1</v>
      </c>
      <c r="I5874" s="897">
        <v>1</v>
      </c>
      <c r="J5874" s="908">
        <v>166.08375000000001</v>
      </c>
      <c r="K5874" s="908">
        <v>174.82500000000002</v>
      </c>
      <c r="L5874" s="892" t="s">
        <v>17960</v>
      </c>
      <c r="M5874" s="892" t="s">
        <v>17961</v>
      </c>
      <c r="N5874" s="848">
        <v>377</v>
      </c>
      <c r="O5874" s="776"/>
      <c r="P5874" s="776"/>
      <c r="Q5874" s="776"/>
      <c r="R5874" s="776"/>
      <c r="S5874" s="776"/>
      <c r="T5874" s="776"/>
      <c r="U5874" s="776"/>
      <c r="V5874" s="776"/>
    </row>
    <row r="5875" spans="1:22" s="753" customFormat="1" ht="42">
      <c r="A5875" s="910">
        <v>5870</v>
      </c>
      <c r="B5875" s="845" t="s">
        <v>24409</v>
      </c>
      <c r="C5875" s="911" t="s">
        <v>24410</v>
      </c>
      <c r="D5875" s="891" t="s">
        <v>1703</v>
      </c>
      <c r="E5875" s="891" t="s">
        <v>1704</v>
      </c>
      <c r="F5875" s="893" t="s">
        <v>7126</v>
      </c>
      <c r="G5875" s="896">
        <v>1</v>
      </c>
      <c r="H5875" s="896">
        <v>1</v>
      </c>
      <c r="I5875" s="897">
        <v>1</v>
      </c>
      <c r="J5875" s="908">
        <v>59.268124999999991</v>
      </c>
      <c r="K5875" s="908">
        <v>62.387499999999996</v>
      </c>
      <c r="L5875" s="892" t="s">
        <v>17960</v>
      </c>
      <c r="M5875" s="892" t="s">
        <v>17961</v>
      </c>
      <c r="N5875" s="848">
        <v>377</v>
      </c>
      <c r="O5875" s="776"/>
      <c r="P5875" s="776"/>
      <c r="Q5875" s="776"/>
      <c r="R5875" s="776"/>
      <c r="S5875" s="776"/>
      <c r="T5875" s="776"/>
      <c r="U5875" s="776"/>
      <c r="V5875" s="776"/>
    </row>
    <row r="5876" spans="1:22" s="753" customFormat="1" ht="42">
      <c r="A5876" s="910">
        <v>5871</v>
      </c>
      <c r="B5876" s="845" t="s">
        <v>24411</v>
      </c>
      <c r="C5876" s="911" t="s">
        <v>24412</v>
      </c>
      <c r="D5876" s="891" t="s">
        <v>1703</v>
      </c>
      <c r="E5876" s="891" t="s">
        <v>1704</v>
      </c>
      <c r="F5876" s="893" t="s">
        <v>7126</v>
      </c>
      <c r="G5876" s="896">
        <v>1</v>
      </c>
      <c r="H5876" s="896">
        <v>1</v>
      </c>
      <c r="I5876" s="897">
        <v>1</v>
      </c>
      <c r="J5876" s="908">
        <v>121.58812499999999</v>
      </c>
      <c r="K5876" s="908">
        <v>127.9875</v>
      </c>
      <c r="L5876" s="892" t="s">
        <v>17960</v>
      </c>
      <c r="M5876" s="892" t="s">
        <v>17961</v>
      </c>
      <c r="N5876" s="848">
        <v>377</v>
      </c>
      <c r="O5876" s="776"/>
      <c r="P5876" s="776"/>
      <c r="Q5876" s="776"/>
      <c r="R5876" s="776"/>
      <c r="S5876" s="776"/>
      <c r="T5876" s="776"/>
      <c r="U5876" s="776"/>
      <c r="V5876" s="776"/>
    </row>
    <row r="5877" spans="1:22" s="753" customFormat="1" ht="42">
      <c r="A5877" s="910">
        <v>5872</v>
      </c>
      <c r="B5877" s="845" t="s">
        <v>24413</v>
      </c>
      <c r="C5877" s="911" t="s">
        <v>24414</v>
      </c>
      <c r="D5877" s="891" t="s">
        <v>1703</v>
      </c>
      <c r="E5877" s="891" t="s">
        <v>1704</v>
      </c>
      <c r="F5877" s="893" t="s">
        <v>7126</v>
      </c>
      <c r="G5877" s="896">
        <v>1</v>
      </c>
      <c r="H5877" s="896">
        <v>1</v>
      </c>
      <c r="I5877" s="897">
        <v>1</v>
      </c>
      <c r="J5877" s="908">
        <v>266.75999999999993</v>
      </c>
      <c r="K5877" s="908">
        <v>280.79999999999995</v>
      </c>
      <c r="L5877" s="892" t="s">
        <v>17960</v>
      </c>
      <c r="M5877" s="892" t="s">
        <v>17961</v>
      </c>
      <c r="N5877" s="848">
        <v>377</v>
      </c>
      <c r="O5877" s="776"/>
      <c r="P5877" s="776"/>
      <c r="Q5877" s="776"/>
      <c r="R5877" s="776"/>
      <c r="S5877" s="776"/>
      <c r="T5877" s="776"/>
      <c r="U5877" s="776"/>
      <c r="V5877" s="776"/>
    </row>
    <row r="5878" spans="1:22" s="753" customFormat="1" ht="42">
      <c r="A5878" s="910">
        <v>5873</v>
      </c>
      <c r="B5878" s="845" t="s">
        <v>24415</v>
      </c>
      <c r="C5878" s="911" t="s">
        <v>24416</v>
      </c>
      <c r="D5878" s="891" t="s">
        <v>1703</v>
      </c>
      <c r="E5878" s="891" t="s">
        <v>1704</v>
      </c>
      <c r="F5878" s="893" t="s">
        <v>7126</v>
      </c>
      <c r="G5878" s="896">
        <v>1</v>
      </c>
      <c r="H5878" s="896">
        <v>1</v>
      </c>
      <c r="I5878" s="897">
        <v>1</v>
      </c>
      <c r="J5878" s="908">
        <v>1056.150625</v>
      </c>
      <c r="K5878" s="908">
        <v>1111.7375</v>
      </c>
      <c r="L5878" s="892" t="s">
        <v>17960</v>
      </c>
      <c r="M5878" s="892" t="s">
        <v>17961</v>
      </c>
      <c r="N5878" s="848">
        <v>377</v>
      </c>
      <c r="O5878" s="776"/>
      <c r="P5878" s="776"/>
      <c r="Q5878" s="776"/>
      <c r="R5878" s="776"/>
      <c r="S5878" s="776"/>
      <c r="T5878" s="776"/>
      <c r="U5878" s="776"/>
      <c r="V5878" s="776"/>
    </row>
    <row r="5879" spans="1:22" s="753" customFormat="1" ht="42">
      <c r="A5879" s="910">
        <v>5874</v>
      </c>
      <c r="B5879" s="845" t="s">
        <v>24417</v>
      </c>
      <c r="C5879" s="911" t="s">
        <v>24418</v>
      </c>
      <c r="D5879" s="891" t="s">
        <v>1703</v>
      </c>
      <c r="E5879" s="891" t="s">
        <v>1704</v>
      </c>
      <c r="F5879" s="893" t="s">
        <v>7126</v>
      </c>
      <c r="G5879" s="896">
        <v>1</v>
      </c>
      <c r="H5879" s="896">
        <v>1</v>
      </c>
      <c r="I5879" s="897">
        <v>1</v>
      </c>
      <c r="J5879" s="908">
        <v>336.38312499999995</v>
      </c>
      <c r="K5879" s="908">
        <v>354.08749999999998</v>
      </c>
      <c r="L5879" s="892" t="s">
        <v>17960</v>
      </c>
      <c r="M5879" s="892" t="s">
        <v>17961</v>
      </c>
      <c r="N5879" s="848">
        <v>377</v>
      </c>
      <c r="O5879" s="776"/>
      <c r="P5879" s="776"/>
      <c r="Q5879" s="776"/>
      <c r="R5879" s="776"/>
      <c r="S5879" s="776"/>
      <c r="T5879" s="776"/>
      <c r="U5879" s="776"/>
      <c r="V5879" s="776"/>
    </row>
    <row r="5880" spans="1:22" s="753" customFormat="1" ht="42">
      <c r="A5880" s="910">
        <v>5875</v>
      </c>
      <c r="B5880" s="845" t="s">
        <v>37347</v>
      </c>
      <c r="C5880" s="911" t="s">
        <v>37348</v>
      </c>
      <c r="D5880" s="891" t="s">
        <v>15136</v>
      </c>
      <c r="E5880" s="891" t="s">
        <v>1704</v>
      </c>
      <c r="F5880" s="893" t="s">
        <v>7126</v>
      </c>
      <c r="G5880" s="896">
        <v>1</v>
      </c>
      <c r="H5880" s="896">
        <v>1</v>
      </c>
      <c r="I5880" s="897">
        <v>1</v>
      </c>
      <c r="J5880" s="908">
        <v>25.46</v>
      </c>
      <c r="K5880" s="908">
        <v>26.8</v>
      </c>
      <c r="L5880" s="892" t="s">
        <v>17960</v>
      </c>
      <c r="M5880" s="892" t="s">
        <v>17961</v>
      </c>
      <c r="N5880" s="848">
        <v>377</v>
      </c>
      <c r="O5880" s="776"/>
      <c r="P5880" s="776"/>
      <c r="Q5880" s="776"/>
      <c r="R5880" s="776"/>
      <c r="S5880" s="776"/>
      <c r="T5880" s="776"/>
      <c r="U5880" s="776"/>
      <c r="V5880" s="776"/>
    </row>
    <row r="5881" spans="1:22" s="753" customFormat="1" ht="42">
      <c r="A5881" s="910">
        <v>5876</v>
      </c>
      <c r="B5881" s="845" t="s">
        <v>37349</v>
      </c>
      <c r="C5881" s="911" t="s">
        <v>37350</v>
      </c>
      <c r="D5881" s="891" t="s">
        <v>15136</v>
      </c>
      <c r="E5881" s="891" t="s">
        <v>1704</v>
      </c>
      <c r="F5881" s="893" t="s">
        <v>7126</v>
      </c>
      <c r="G5881" s="896">
        <v>1</v>
      </c>
      <c r="H5881" s="896">
        <v>1</v>
      </c>
      <c r="I5881" s="897">
        <v>1</v>
      </c>
      <c r="J5881" s="908">
        <v>211.03062500000001</v>
      </c>
      <c r="K5881" s="908">
        <v>222.13750000000002</v>
      </c>
      <c r="L5881" s="892" t="s">
        <v>17960</v>
      </c>
      <c r="M5881" s="892" t="s">
        <v>17961</v>
      </c>
      <c r="N5881" s="848">
        <v>377</v>
      </c>
      <c r="O5881" s="776"/>
      <c r="P5881" s="776"/>
      <c r="Q5881" s="776"/>
      <c r="R5881" s="776"/>
      <c r="S5881" s="776"/>
      <c r="T5881" s="776"/>
      <c r="U5881" s="776"/>
      <c r="V5881" s="776"/>
    </row>
    <row r="5882" spans="1:22" s="753" customFormat="1" ht="42">
      <c r="A5882" s="910">
        <v>5877</v>
      </c>
      <c r="B5882" s="845" t="s">
        <v>37351</v>
      </c>
      <c r="C5882" s="911" t="s">
        <v>37352</v>
      </c>
      <c r="D5882" s="891" t="s">
        <v>1703</v>
      </c>
      <c r="E5882" s="891" t="s">
        <v>1704</v>
      </c>
      <c r="F5882" s="893" t="s">
        <v>7126</v>
      </c>
      <c r="G5882" s="896">
        <v>1</v>
      </c>
      <c r="H5882" s="896">
        <v>1</v>
      </c>
      <c r="I5882" s="897">
        <v>1</v>
      </c>
      <c r="J5882" s="908">
        <v>23.049374999999998</v>
      </c>
      <c r="K5882" s="908">
        <v>24.262499999999999</v>
      </c>
      <c r="L5882" s="892" t="s">
        <v>17960</v>
      </c>
      <c r="M5882" s="892" t="s">
        <v>17961</v>
      </c>
      <c r="N5882" s="848">
        <v>377</v>
      </c>
      <c r="O5882" s="776"/>
      <c r="P5882" s="776"/>
      <c r="Q5882" s="776"/>
      <c r="R5882" s="776"/>
      <c r="S5882" s="776"/>
      <c r="T5882" s="776"/>
      <c r="U5882" s="776"/>
      <c r="V5882" s="776"/>
    </row>
    <row r="5883" spans="1:22" s="753" customFormat="1" ht="42">
      <c r="A5883" s="910">
        <v>5878</v>
      </c>
      <c r="B5883" s="845" t="s">
        <v>24419</v>
      </c>
      <c r="C5883" s="911" t="s">
        <v>24420</v>
      </c>
      <c r="D5883" s="891" t="s">
        <v>1703</v>
      </c>
      <c r="E5883" s="891" t="s">
        <v>1704</v>
      </c>
      <c r="F5883" s="893" t="s">
        <v>7126</v>
      </c>
      <c r="G5883" s="896">
        <v>1</v>
      </c>
      <c r="H5883" s="896">
        <v>1</v>
      </c>
      <c r="I5883" s="897">
        <v>1</v>
      </c>
      <c r="J5883" s="908">
        <v>105.02249999999999</v>
      </c>
      <c r="K5883" s="908">
        <v>110.55</v>
      </c>
      <c r="L5883" s="892" t="s">
        <v>17960</v>
      </c>
      <c r="M5883" s="892" t="s">
        <v>17961</v>
      </c>
      <c r="N5883" s="848">
        <v>377</v>
      </c>
      <c r="O5883" s="776"/>
      <c r="P5883" s="776"/>
      <c r="Q5883" s="776"/>
      <c r="R5883" s="776"/>
      <c r="S5883" s="776"/>
      <c r="T5883" s="776"/>
      <c r="U5883" s="776"/>
      <c r="V5883" s="776"/>
    </row>
    <row r="5884" spans="1:22" s="753" customFormat="1" ht="42">
      <c r="A5884" s="910">
        <v>5879</v>
      </c>
      <c r="B5884" s="845" t="s">
        <v>24421</v>
      </c>
      <c r="C5884" s="911" t="s">
        <v>24316</v>
      </c>
      <c r="D5884" s="891" t="s">
        <v>1703</v>
      </c>
      <c r="E5884" s="891" t="s">
        <v>1704</v>
      </c>
      <c r="F5884" s="893" t="s">
        <v>7126</v>
      </c>
      <c r="G5884" s="896">
        <v>1</v>
      </c>
      <c r="H5884" s="896">
        <v>1</v>
      </c>
      <c r="I5884" s="897">
        <v>1</v>
      </c>
      <c r="J5884" s="908">
        <v>23.108750000000001</v>
      </c>
      <c r="K5884" s="908">
        <v>24.325000000000003</v>
      </c>
      <c r="L5884" s="892" t="s">
        <v>17960</v>
      </c>
      <c r="M5884" s="892" t="s">
        <v>17961</v>
      </c>
      <c r="N5884" s="848">
        <v>377</v>
      </c>
      <c r="O5884" s="776"/>
      <c r="P5884" s="776"/>
      <c r="Q5884" s="776"/>
      <c r="R5884" s="776"/>
      <c r="S5884" s="776"/>
      <c r="T5884" s="776"/>
      <c r="U5884" s="776"/>
      <c r="V5884" s="776"/>
    </row>
    <row r="5885" spans="1:22" s="753" customFormat="1" ht="42">
      <c r="A5885" s="910">
        <v>5880</v>
      </c>
      <c r="B5885" s="845" t="s">
        <v>24422</v>
      </c>
      <c r="C5885" s="911" t="s">
        <v>24423</v>
      </c>
      <c r="D5885" s="891" t="s">
        <v>15136</v>
      </c>
      <c r="E5885" s="891" t="s">
        <v>1704</v>
      </c>
      <c r="F5885" s="893" t="s">
        <v>7126</v>
      </c>
      <c r="G5885" s="896">
        <v>2</v>
      </c>
      <c r="H5885" s="896">
        <v>2</v>
      </c>
      <c r="I5885" s="897">
        <v>1</v>
      </c>
      <c r="J5885" s="908">
        <v>3.4199999999999995</v>
      </c>
      <c r="K5885" s="908">
        <v>3.5999999999999996</v>
      </c>
      <c r="L5885" s="892" t="s">
        <v>17960</v>
      </c>
      <c r="M5885" s="892" t="s">
        <v>17961</v>
      </c>
      <c r="N5885" s="848">
        <v>377</v>
      </c>
      <c r="O5885" s="776"/>
      <c r="P5885" s="776"/>
      <c r="Q5885" s="776"/>
      <c r="R5885" s="776"/>
      <c r="S5885" s="776"/>
      <c r="T5885" s="776"/>
      <c r="U5885" s="776"/>
      <c r="V5885" s="776"/>
    </row>
    <row r="5886" spans="1:22" s="753" customFormat="1" ht="42">
      <c r="A5886" s="910">
        <v>5881</v>
      </c>
      <c r="B5886" s="845" t="s">
        <v>24424</v>
      </c>
      <c r="C5886" s="911" t="s">
        <v>24425</v>
      </c>
      <c r="D5886" s="891" t="s">
        <v>1703</v>
      </c>
      <c r="E5886" s="891" t="s">
        <v>1704</v>
      </c>
      <c r="F5886" s="893" t="s">
        <v>7126</v>
      </c>
      <c r="G5886" s="896">
        <v>1</v>
      </c>
      <c r="H5886" s="896">
        <v>1</v>
      </c>
      <c r="I5886" s="897">
        <v>1</v>
      </c>
      <c r="J5886" s="908">
        <v>16.149999999999999</v>
      </c>
      <c r="K5886" s="908">
        <v>17</v>
      </c>
      <c r="L5886" s="892" t="s">
        <v>17960</v>
      </c>
      <c r="M5886" s="892" t="s">
        <v>17961</v>
      </c>
      <c r="N5886" s="848">
        <v>377</v>
      </c>
      <c r="O5886" s="776"/>
      <c r="P5886" s="776"/>
      <c r="Q5886" s="776"/>
      <c r="R5886" s="776"/>
      <c r="S5886" s="776"/>
      <c r="T5886" s="776"/>
      <c r="U5886" s="776"/>
      <c r="V5886" s="776"/>
    </row>
    <row r="5887" spans="1:22" s="753" customFormat="1" ht="42">
      <c r="A5887" s="910">
        <v>5882</v>
      </c>
      <c r="B5887" s="845" t="s">
        <v>24426</v>
      </c>
      <c r="C5887" s="911" t="s">
        <v>24427</v>
      </c>
      <c r="D5887" s="891" t="s">
        <v>1703</v>
      </c>
      <c r="E5887" s="891" t="s">
        <v>1704</v>
      </c>
      <c r="F5887" s="893" t="s">
        <v>7126</v>
      </c>
      <c r="G5887" s="896">
        <v>1</v>
      </c>
      <c r="H5887" s="896">
        <v>1</v>
      </c>
      <c r="I5887" s="897">
        <v>1</v>
      </c>
      <c r="J5887" s="908">
        <v>73.24499999999999</v>
      </c>
      <c r="K5887" s="908">
        <v>77.099999999999994</v>
      </c>
      <c r="L5887" s="892" t="s">
        <v>17960</v>
      </c>
      <c r="M5887" s="892" t="s">
        <v>17961</v>
      </c>
      <c r="N5887" s="848">
        <v>377</v>
      </c>
      <c r="O5887" s="776"/>
      <c r="P5887" s="776"/>
      <c r="Q5887" s="776"/>
      <c r="R5887" s="776"/>
      <c r="S5887" s="776"/>
      <c r="T5887" s="776"/>
      <c r="U5887" s="776"/>
      <c r="V5887" s="776"/>
    </row>
    <row r="5888" spans="1:22" s="753" customFormat="1" ht="42">
      <c r="A5888" s="910">
        <v>5883</v>
      </c>
      <c r="B5888" s="845" t="s">
        <v>24428</v>
      </c>
      <c r="C5888" s="911" t="s">
        <v>18166</v>
      </c>
      <c r="D5888" s="891" t="s">
        <v>1703</v>
      </c>
      <c r="E5888" s="891" t="s">
        <v>1704</v>
      </c>
      <c r="F5888" s="893" t="s">
        <v>7126</v>
      </c>
      <c r="G5888" s="896">
        <v>1</v>
      </c>
      <c r="H5888" s="896">
        <v>1</v>
      </c>
      <c r="I5888" s="897">
        <v>1</v>
      </c>
      <c r="J5888" s="908">
        <v>14.629999999999999</v>
      </c>
      <c r="K5888" s="908">
        <v>15.4</v>
      </c>
      <c r="L5888" s="892" t="s">
        <v>17960</v>
      </c>
      <c r="M5888" s="892" t="s">
        <v>17961</v>
      </c>
      <c r="N5888" s="848">
        <v>377</v>
      </c>
      <c r="O5888" s="776"/>
      <c r="P5888" s="776"/>
      <c r="Q5888" s="776"/>
      <c r="R5888" s="776"/>
      <c r="S5888" s="776"/>
      <c r="T5888" s="776"/>
      <c r="U5888" s="776"/>
      <c r="V5888" s="776"/>
    </row>
    <row r="5889" spans="1:22" s="753" customFormat="1" ht="42">
      <c r="A5889" s="910">
        <v>5884</v>
      </c>
      <c r="B5889" s="845" t="s">
        <v>24429</v>
      </c>
      <c r="C5889" s="911" t="s">
        <v>24430</v>
      </c>
      <c r="D5889" s="891" t="s">
        <v>1703</v>
      </c>
      <c r="E5889" s="891" t="s">
        <v>1704</v>
      </c>
      <c r="F5889" s="893" t="s">
        <v>7126</v>
      </c>
      <c r="G5889" s="896">
        <v>1</v>
      </c>
      <c r="H5889" s="896">
        <v>1</v>
      </c>
      <c r="I5889" s="897">
        <v>1</v>
      </c>
      <c r="J5889" s="908">
        <v>6.0087499999999991</v>
      </c>
      <c r="K5889" s="908">
        <v>6.3249999999999993</v>
      </c>
      <c r="L5889" s="892" t="s">
        <v>17960</v>
      </c>
      <c r="M5889" s="892" t="s">
        <v>17961</v>
      </c>
      <c r="N5889" s="848">
        <v>377</v>
      </c>
      <c r="O5889" s="776"/>
      <c r="P5889" s="776"/>
      <c r="Q5889" s="776"/>
      <c r="R5889" s="776"/>
      <c r="S5889" s="776"/>
      <c r="T5889" s="776"/>
      <c r="U5889" s="776"/>
      <c r="V5889" s="776"/>
    </row>
    <row r="5890" spans="1:22" s="753" customFormat="1" ht="42">
      <c r="A5890" s="910">
        <v>5885</v>
      </c>
      <c r="B5890" s="845" t="s">
        <v>24431</v>
      </c>
      <c r="C5890" s="911" t="s">
        <v>24430</v>
      </c>
      <c r="D5890" s="891" t="s">
        <v>1703</v>
      </c>
      <c r="E5890" s="891" t="s">
        <v>1704</v>
      </c>
      <c r="F5890" s="893" t="s">
        <v>7126</v>
      </c>
      <c r="G5890" s="896">
        <v>1</v>
      </c>
      <c r="H5890" s="896">
        <v>1</v>
      </c>
      <c r="I5890" s="897">
        <v>1</v>
      </c>
      <c r="J5890" s="908">
        <v>5.3674999999999988</v>
      </c>
      <c r="K5890" s="908">
        <v>5.6499999999999995</v>
      </c>
      <c r="L5890" s="892" t="s">
        <v>17960</v>
      </c>
      <c r="M5890" s="892" t="s">
        <v>17961</v>
      </c>
      <c r="N5890" s="848">
        <v>377</v>
      </c>
      <c r="O5890" s="776"/>
      <c r="P5890" s="776"/>
      <c r="Q5890" s="776"/>
      <c r="R5890" s="776"/>
      <c r="S5890" s="776"/>
      <c r="T5890" s="776"/>
      <c r="U5890" s="776"/>
      <c r="V5890" s="776"/>
    </row>
    <row r="5891" spans="1:22" s="753" customFormat="1" ht="42">
      <c r="A5891" s="910">
        <v>5886</v>
      </c>
      <c r="B5891" s="845" t="s">
        <v>24432</v>
      </c>
      <c r="C5891" s="911" t="s">
        <v>24433</v>
      </c>
      <c r="D5891" s="891" t="s">
        <v>1703</v>
      </c>
      <c r="E5891" s="891" t="s">
        <v>1704</v>
      </c>
      <c r="F5891" s="893" t="s">
        <v>7126</v>
      </c>
      <c r="G5891" s="896">
        <v>1</v>
      </c>
      <c r="H5891" s="896">
        <v>1</v>
      </c>
      <c r="I5891" s="897">
        <v>1</v>
      </c>
      <c r="J5891" s="908">
        <v>5.2725000000000009</v>
      </c>
      <c r="K5891" s="908">
        <v>5.5500000000000007</v>
      </c>
      <c r="L5891" s="892" t="s">
        <v>17960</v>
      </c>
      <c r="M5891" s="892" t="s">
        <v>17961</v>
      </c>
      <c r="N5891" s="848">
        <v>377</v>
      </c>
      <c r="O5891" s="776"/>
      <c r="P5891" s="776"/>
      <c r="Q5891" s="776"/>
      <c r="R5891" s="776"/>
      <c r="S5891" s="776"/>
      <c r="T5891" s="776"/>
      <c r="U5891" s="776"/>
      <c r="V5891" s="776"/>
    </row>
    <row r="5892" spans="1:22" s="753" customFormat="1" ht="42">
      <c r="A5892" s="910">
        <v>5887</v>
      </c>
      <c r="B5892" s="845" t="s">
        <v>24434</v>
      </c>
      <c r="C5892" s="911" t="s">
        <v>24435</v>
      </c>
      <c r="D5892" s="891" t="s">
        <v>1703</v>
      </c>
      <c r="E5892" s="891" t="s">
        <v>1704</v>
      </c>
      <c r="F5892" s="893" t="s">
        <v>7126</v>
      </c>
      <c r="G5892" s="896">
        <v>1</v>
      </c>
      <c r="H5892" s="896">
        <v>1</v>
      </c>
      <c r="I5892" s="897">
        <v>1</v>
      </c>
      <c r="J5892" s="908">
        <v>55.123750000000001</v>
      </c>
      <c r="K5892" s="908">
        <v>58.025000000000006</v>
      </c>
      <c r="L5892" s="892" t="s">
        <v>17960</v>
      </c>
      <c r="M5892" s="892" t="s">
        <v>17961</v>
      </c>
      <c r="N5892" s="848">
        <v>377</v>
      </c>
      <c r="O5892" s="776"/>
      <c r="P5892" s="776"/>
      <c r="Q5892" s="776"/>
      <c r="R5892" s="776"/>
      <c r="S5892" s="776"/>
      <c r="T5892" s="776"/>
      <c r="U5892" s="776"/>
      <c r="V5892" s="776"/>
    </row>
    <row r="5893" spans="1:22" s="753" customFormat="1" ht="42">
      <c r="A5893" s="910">
        <v>5888</v>
      </c>
      <c r="B5893" s="845" t="s">
        <v>24436</v>
      </c>
      <c r="C5893" s="911" t="s">
        <v>24437</v>
      </c>
      <c r="D5893" s="891" t="s">
        <v>1703</v>
      </c>
      <c r="E5893" s="891" t="s">
        <v>1704</v>
      </c>
      <c r="F5893" s="893" t="s">
        <v>7126</v>
      </c>
      <c r="G5893" s="896">
        <v>1</v>
      </c>
      <c r="H5893" s="896">
        <v>1</v>
      </c>
      <c r="I5893" s="897">
        <v>1</v>
      </c>
      <c r="J5893" s="908">
        <v>30.055624999999999</v>
      </c>
      <c r="K5893" s="908">
        <v>31.637499999999999</v>
      </c>
      <c r="L5893" s="892" t="s">
        <v>17960</v>
      </c>
      <c r="M5893" s="892" t="s">
        <v>17961</v>
      </c>
      <c r="N5893" s="848">
        <v>377</v>
      </c>
      <c r="O5893" s="776"/>
      <c r="P5893" s="776"/>
      <c r="Q5893" s="776"/>
      <c r="R5893" s="776"/>
      <c r="S5893" s="776"/>
      <c r="T5893" s="776"/>
      <c r="U5893" s="776"/>
      <c r="V5893" s="776"/>
    </row>
    <row r="5894" spans="1:22" s="753" customFormat="1" ht="42">
      <c r="A5894" s="910">
        <v>5889</v>
      </c>
      <c r="B5894" s="845" t="s">
        <v>37353</v>
      </c>
      <c r="C5894" s="911" t="s">
        <v>37354</v>
      </c>
      <c r="D5894" s="891" t="s">
        <v>1703</v>
      </c>
      <c r="E5894" s="891" t="s">
        <v>1704</v>
      </c>
      <c r="F5894" s="893" t="s">
        <v>7126</v>
      </c>
      <c r="G5894" s="896">
        <v>1</v>
      </c>
      <c r="H5894" s="896">
        <v>1</v>
      </c>
      <c r="I5894" s="897">
        <v>1</v>
      </c>
      <c r="J5894" s="908">
        <v>341.41812499999997</v>
      </c>
      <c r="K5894" s="908">
        <v>359.38749999999999</v>
      </c>
      <c r="L5894" s="892" t="s">
        <v>17960</v>
      </c>
      <c r="M5894" s="892" t="s">
        <v>17961</v>
      </c>
      <c r="N5894" s="848">
        <v>377</v>
      </c>
      <c r="O5894" s="776"/>
      <c r="P5894" s="776"/>
      <c r="Q5894" s="776"/>
      <c r="R5894" s="776"/>
      <c r="S5894" s="776"/>
      <c r="T5894" s="776"/>
      <c r="U5894" s="776"/>
      <c r="V5894" s="776"/>
    </row>
    <row r="5895" spans="1:22" s="753" customFormat="1" ht="42">
      <c r="A5895" s="910">
        <v>5890</v>
      </c>
      <c r="B5895" s="845" t="s">
        <v>24438</v>
      </c>
      <c r="C5895" s="911" t="s">
        <v>23593</v>
      </c>
      <c r="D5895" s="891" t="s">
        <v>1703</v>
      </c>
      <c r="E5895" s="891" t="s">
        <v>1704</v>
      </c>
      <c r="F5895" s="893" t="s">
        <v>7126</v>
      </c>
      <c r="G5895" s="896">
        <v>1</v>
      </c>
      <c r="H5895" s="896">
        <v>1</v>
      </c>
      <c r="I5895" s="897">
        <v>1</v>
      </c>
      <c r="J5895" s="908">
        <v>370.32187499999998</v>
      </c>
      <c r="K5895" s="908">
        <v>389.8125</v>
      </c>
      <c r="L5895" s="892" t="s">
        <v>17960</v>
      </c>
      <c r="M5895" s="892" t="s">
        <v>17961</v>
      </c>
      <c r="N5895" s="848">
        <v>377</v>
      </c>
      <c r="O5895" s="776"/>
      <c r="P5895" s="776"/>
      <c r="Q5895" s="776"/>
      <c r="R5895" s="776"/>
      <c r="S5895" s="776"/>
      <c r="T5895" s="776"/>
      <c r="U5895" s="776"/>
      <c r="V5895" s="776"/>
    </row>
    <row r="5896" spans="1:22" s="753" customFormat="1" ht="42">
      <c r="A5896" s="910">
        <v>5891</v>
      </c>
      <c r="B5896" s="845" t="s">
        <v>24439</v>
      </c>
      <c r="C5896" s="911" t="s">
        <v>24440</v>
      </c>
      <c r="D5896" s="891" t="s">
        <v>1703</v>
      </c>
      <c r="E5896" s="891" t="s">
        <v>1704</v>
      </c>
      <c r="F5896" s="893" t="s">
        <v>7126</v>
      </c>
      <c r="G5896" s="896">
        <v>1</v>
      </c>
      <c r="H5896" s="896">
        <v>1</v>
      </c>
      <c r="I5896" s="897">
        <v>1</v>
      </c>
      <c r="J5896" s="908">
        <v>10.604374999999999</v>
      </c>
      <c r="K5896" s="908">
        <v>11.1625</v>
      </c>
      <c r="L5896" s="892" t="s">
        <v>17960</v>
      </c>
      <c r="M5896" s="892" t="s">
        <v>17961</v>
      </c>
      <c r="N5896" s="848">
        <v>377</v>
      </c>
      <c r="O5896" s="776"/>
      <c r="P5896" s="776"/>
      <c r="Q5896" s="776"/>
      <c r="R5896" s="776"/>
      <c r="S5896" s="776"/>
      <c r="T5896" s="776"/>
      <c r="U5896" s="776"/>
      <c r="V5896" s="776"/>
    </row>
    <row r="5897" spans="1:22" s="753" customFormat="1" ht="42">
      <c r="A5897" s="910">
        <v>5892</v>
      </c>
      <c r="B5897" s="845" t="s">
        <v>24441</v>
      </c>
      <c r="C5897" s="911" t="s">
        <v>24442</v>
      </c>
      <c r="D5897" s="891" t="s">
        <v>1703</v>
      </c>
      <c r="E5897" s="891" t="s">
        <v>1704</v>
      </c>
      <c r="F5897" s="893" t="s">
        <v>7126</v>
      </c>
      <c r="G5897" s="896">
        <v>1</v>
      </c>
      <c r="H5897" s="896">
        <v>1</v>
      </c>
      <c r="I5897" s="897">
        <v>1</v>
      </c>
      <c r="J5897" s="908">
        <v>11.316875</v>
      </c>
      <c r="K5897" s="908">
        <v>11.9125</v>
      </c>
      <c r="L5897" s="892" t="s">
        <v>17960</v>
      </c>
      <c r="M5897" s="892" t="s">
        <v>17961</v>
      </c>
      <c r="N5897" s="848">
        <v>377</v>
      </c>
      <c r="O5897" s="776"/>
      <c r="P5897" s="776"/>
      <c r="Q5897" s="776"/>
      <c r="R5897" s="776"/>
      <c r="S5897" s="776"/>
      <c r="T5897" s="776"/>
      <c r="U5897" s="776"/>
      <c r="V5897" s="776"/>
    </row>
    <row r="5898" spans="1:22" s="753" customFormat="1" ht="42">
      <c r="A5898" s="910">
        <v>5893</v>
      </c>
      <c r="B5898" s="845" t="s">
        <v>24443</v>
      </c>
      <c r="C5898" s="911" t="s">
        <v>24444</v>
      </c>
      <c r="D5898" s="891" t="s">
        <v>1703</v>
      </c>
      <c r="E5898" s="891" t="s">
        <v>1704</v>
      </c>
      <c r="F5898" s="893" t="s">
        <v>7126</v>
      </c>
      <c r="G5898" s="896">
        <v>1</v>
      </c>
      <c r="H5898" s="896">
        <v>1</v>
      </c>
      <c r="I5898" s="897">
        <v>1</v>
      </c>
      <c r="J5898" s="908">
        <v>7.1843749999999993</v>
      </c>
      <c r="K5898" s="908">
        <v>7.5625</v>
      </c>
      <c r="L5898" s="892" t="s">
        <v>17960</v>
      </c>
      <c r="M5898" s="892" t="s">
        <v>17961</v>
      </c>
      <c r="N5898" s="848">
        <v>377</v>
      </c>
      <c r="O5898" s="776"/>
      <c r="P5898" s="776"/>
      <c r="Q5898" s="776"/>
      <c r="R5898" s="776"/>
      <c r="S5898" s="776"/>
      <c r="T5898" s="776"/>
      <c r="U5898" s="776"/>
      <c r="V5898" s="776"/>
    </row>
    <row r="5899" spans="1:22" s="753" customFormat="1" ht="42">
      <c r="A5899" s="910">
        <v>5894</v>
      </c>
      <c r="B5899" s="845" t="s">
        <v>24445</v>
      </c>
      <c r="C5899" s="911" t="s">
        <v>23335</v>
      </c>
      <c r="D5899" s="891" t="s">
        <v>1703</v>
      </c>
      <c r="E5899" s="891" t="s">
        <v>1704</v>
      </c>
      <c r="F5899" s="893" t="s">
        <v>7126</v>
      </c>
      <c r="G5899" s="896">
        <v>1</v>
      </c>
      <c r="H5899" s="896">
        <v>1</v>
      </c>
      <c r="I5899" s="897">
        <v>1</v>
      </c>
      <c r="J5899" s="908">
        <v>78.897499999999994</v>
      </c>
      <c r="K5899" s="908">
        <v>83.05</v>
      </c>
      <c r="L5899" s="892" t="s">
        <v>17960</v>
      </c>
      <c r="M5899" s="892" t="s">
        <v>17961</v>
      </c>
      <c r="N5899" s="848">
        <v>377</v>
      </c>
      <c r="O5899" s="776"/>
      <c r="P5899" s="776"/>
      <c r="Q5899" s="776"/>
      <c r="R5899" s="776"/>
      <c r="S5899" s="776"/>
      <c r="T5899" s="776"/>
      <c r="U5899" s="776"/>
      <c r="V5899" s="776"/>
    </row>
    <row r="5900" spans="1:22" s="753" customFormat="1" ht="42">
      <c r="A5900" s="910">
        <v>5895</v>
      </c>
      <c r="B5900" s="845" t="s">
        <v>24446</v>
      </c>
      <c r="C5900" s="911" t="s">
        <v>24447</v>
      </c>
      <c r="D5900" s="891" t="s">
        <v>1703</v>
      </c>
      <c r="E5900" s="891" t="s">
        <v>1704</v>
      </c>
      <c r="F5900" s="893" t="s">
        <v>7126</v>
      </c>
      <c r="G5900" s="896">
        <v>1</v>
      </c>
      <c r="H5900" s="896">
        <v>1</v>
      </c>
      <c r="I5900" s="897">
        <v>1</v>
      </c>
      <c r="J5900" s="908">
        <v>152.13062500000001</v>
      </c>
      <c r="K5900" s="908">
        <v>160.13750000000002</v>
      </c>
      <c r="L5900" s="892" t="s">
        <v>17960</v>
      </c>
      <c r="M5900" s="892" t="s">
        <v>17961</v>
      </c>
      <c r="N5900" s="848">
        <v>377</v>
      </c>
      <c r="O5900" s="776"/>
      <c r="P5900" s="776"/>
      <c r="Q5900" s="776"/>
      <c r="R5900" s="776"/>
      <c r="S5900" s="776"/>
      <c r="T5900" s="776"/>
      <c r="U5900" s="776"/>
      <c r="V5900" s="776"/>
    </row>
    <row r="5901" spans="1:22" s="753" customFormat="1" ht="42">
      <c r="A5901" s="910">
        <v>5896</v>
      </c>
      <c r="B5901" s="845" t="s">
        <v>24448</v>
      </c>
      <c r="C5901" s="911" t="s">
        <v>24449</v>
      </c>
      <c r="D5901" s="891" t="s">
        <v>15136</v>
      </c>
      <c r="E5901" s="891" t="s">
        <v>1704</v>
      </c>
      <c r="F5901" s="893" t="s">
        <v>7126</v>
      </c>
      <c r="G5901" s="896">
        <v>1</v>
      </c>
      <c r="H5901" s="896">
        <v>1</v>
      </c>
      <c r="I5901" s="897">
        <v>1</v>
      </c>
      <c r="J5901" s="908">
        <v>46.454999999999998</v>
      </c>
      <c r="K5901" s="908">
        <v>48.9</v>
      </c>
      <c r="L5901" s="892" t="s">
        <v>17960</v>
      </c>
      <c r="M5901" s="892" t="s">
        <v>17961</v>
      </c>
      <c r="N5901" s="848">
        <v>377</v>
      </c>
      <c r="O5901" s="776"/>
      <c r="P5901" s="776"/>
      <c r="Q5901" s="776"/>
      <c r="R5901" s="776"/>
      <c r="S5901" s="776"/>
      <c r="T5901" s="776"/>
      <c r="U5901" s="776"/>
      <c r="V5901" s="776"/>
    </row>
    <row r="5902" spans="1:22" s="753" customFormat="1" ht="42">
      <c r="A5902" s="910">
        <v>5897</v>
      </c>
      <c r="B5902" s="845" t="s">
        <v>24450</v>
      </c>
      <c r="C5902" s="911" t="s">
        <v>24452</v>
      </c>
      <c r="D5902" s="891" t="s">
        <v>1703</v>
      </c>
      <c r="E5902" s="891" t="s">
        <v>1704</v>
      </c>
      <c r="F5902" s="893" t="s">
        <v>7126</v>
      </c>
      <c r="G5902" s="896">
        <v>1</v>
      </c>
      <c r="H5902" s="898">
        <v>1</v>
      </c>
      <c r="I5902" s="897">
        <v>1</v>
      </c>
      <c r="J5902" s="908">
        <v>13.383124999999998</v>
      </c>
      <c r="K5902" s="908">
        <v>14.087499999999999</v>
      </c>
      <c r="L5902" s="892" t="s">
        <v>17960</v>
      </c>
      <c r="M5902" s="892" t="s">
        <v>17961</v>
      </c>
      <c r="N5902" s="848">
        <v>377</v>
      </c>
      <c r="O5902" s="776"/>
      <c r="P5902" s="776"/>
      <c r="Q5902" s="776"/>
      <c r="R5902" s="776"/>
      <c r="S5902" s="776"/>
      <c r="T5902" s="776"/>
      <c r="U5902" s="776"/>
      <c r="V5902" s="776"/>
    </row>
    <row r="5903" spans="1:22" s="753" customFormat="1" ht="42">
      <c r="A5903" s="910">
        <v>5898</v>
      </c>
      <c r="B5903" s="845" t="s">
        <v>24453</v>
      </c>
      <c r="C5903" s="911" t="s">
        <v>24454</v>
      </c>
      <c r="D5903" s="891" t="s">
        <v>1703</v>
      </c>
      <c r="E5903" s="891" t="s">
        <v>1704</v>
      </c>
      <c r="F5903" s="893" t="s">
        <v>7126</v>
      </c>
      <c r="G5903" s="896">
        <v>1</v>
      </c>
      <c r="H5903" s="896">
        <v>1</v>
      </c>
      <c r="I5903" s="897">
        <v>1</v>
      </c>
      <c r="J5903" s="908">
        <v>6.8043750000000003</v>
      </c>
      <c r="K5903" s="908">
        <v>7.1625000000000005</v>
      </c>
      <c r="L5903" s="892" t="s">
        <v>17960</v>
      </c>
      <c r="M5903" s="892" t="s">
        <v>17961</v>
      </c>
      <c r="N5903" s="848">
        <v>377</v>
      </c>
      <c r="O5903" s="776"/>
      <c r="P5903" s="776"/>
      <c r="Q5903" s="776"/>
      <c r="R5903" s="776"/>
      <c r="S5903" s="776"/>
      <c r="T5903" s="776"/>
      <c r="U5903" s="776"/>
      <c r="V5903" s="776"/>
    </row>
    <row r="5904" spans="1:22" s="753" customFormat="1" ht="42">
      <c r="A5904" s="910">
        <v>5899</v>
      </c>
      <c r="B5904" s="845" t="s">
        <v>24455</v>
      </c>
      <c r="C5904" s="911" t="s">
        <v>24456</v>
      </c>
      <c r="D5904" s="891" t="s">
        <v>1703</v>
      </c>
      <c r="E5904" s="891" t="s">
        <v>1704</v>
      </c>
      <c r="F5904" s="893" t="s">
        <v>7126</v>
      </c>
      <c r="G5904" s="896">
        <v>1</v>
      </c>
      <c r="H5904" s="896">
        <v>1</v>
      </c>
      <c r="I5904" s="897">
        <v>1</v>
      </c>
      <c r="J5904" s="908">
        <v>4.5125000000000002</v>
      </c>
      <c r="K5904" s="908">
        <v>4.75</v>
      </c>
      <c r="L5904" s="892" t="s">
        <v>17960</v>
      </c>
      <c r="M5904" s="892" t="s">
        <v>17961</v>
      </c>
      <c r="N5904" s="848">
        <v>377</v>
      </c>
      <c r="O5904" s="776"/>
      <c r="P5904" s="776"/>
      <c r="Q5904" s="776"/>
      <c r="R5904" s="776"/>
      <c r="S5904" s="776"/>
      <c r="T5904" s="776"/>
      <c r="U5904" s="776"/>
      <c r="V5904" s="776"/>
    </row>
    <row r="5905" spans="1:22" s="753" customFormat="1" ht="42">
      <c r="A5905" s="910">
        <v>5900</v>
      </c>
      <c r="B5905" s="845" t="s">
        <v>24457</v>
      </c>
      <c r="C5905" s="911" t="s">
        <v>24458</v>
      </c>
      <c r="D5905" s="891" t="s">
        <v>1703</v>
      </c>
      <c r="E5905" s="891" t="s">
        <v>1704</v>
      </c>
      <c r="F5905" s="893" t="s">
        <v>7126</v>
      </c>
      <c r="G5905" s="896">
        <v>1</v>
      </c>
      <c r="H5905" s="896">
        <v>1</v>
      </c>
      <c r="I5905" s="897">
        <v>1</v>
      </c>
      <c r="J5905" s="908">
        <v>5.34375</v>
      </c>
      <c r="K5905" s="908">
        <v>5.625</v>
      </c>
      <c r="L5905" s="892" t="s">
        <v>17960</v>
      </c>
      <c r="M5905" s="892" t="s">
        <v>17961</v>
      </c>
      <c r="N5905" s="848">
        <v>377</v>
      </c>
      <c r="O5905" s="776"/>
      <c r="P5905" s="776"/>
      <c r="Q5905" s="776"/>
      <c r="R5905" s="776"/>
      <c r="S5905" s="776"/>
      <c r="T5905" s="776"/>
      <c r="U5905" s="776"/>
      <c r="V5905" s="776"/>
    </row>
    <row r="5906" spans="1:22" s="753" customFormat="1" ht="42">
      <c r="A5906" s="910">
        <v>5901</v>
      </c>
      <c r="B5906" s="845" t="s">
        <v>24459</v>
      </c>
      <c r="C5906" s="911" t="s">
        <v>22299</v>
      </c>
      <c r="D5906" s="891" t="s">
        <v>15136</v>
      </c>
      <c r="E5906" s="891" t="s">
        <v>1704</v>
      </c>
      <c r="F5906" s="893" t="s">
        <v>7126</v>
      </c>
      <c r="G5906" s="896">
        <v>1</v>
      </c>
      <c r="H5906" s="896">
        <v>1</v>
      </c>
      <c r="I5906" s="897">
        <v>1</v>
      </c>
      <c r="J5906" s="908">
        <v>67.224374999999995</v>
      </c>
      <c r="K5906" s="908">
        <v>70.762500000000003</v>
      </c>
      <c r="L5906" s="892" t="s">
        <v>17960</v>
      </c>
      <c r="M5906" s="892" t="s">
        <v>17961</v>
      </c>
      <c r="N5906" s="848">
        <v>377</v>
      </c>
      <c r="O5906" s="776"/>
      <c r="P5906" s="776"/>
      <c r="Q5906" s="776"/>
      <c r="R5906" s="776"/>
      <c r="S5906" s="776"/>
      <c r="T5906" s="776"/>
      <c r="U5906" s="776"/>
      <c r="V5906" s="776"/>
    </row>
    <row r="5907" spans="1:22" s="753" customFormat="1" ht="42">
      <c r="A5907" s="910">
        <v>5902</v>
      </c>
      <c r="B5907" s="845" t="s">
        <v>24460</v>
      </c>
      <c r="C5907" s="911" t="s">
        <v>24461</v>
      </c>
      <c r="D5907" s="891" t="s">
        <v>1703</v>
      </c>
      <c r="E5907" s="891" t="s">
        <v>1704</v>
      </c>
      <c r="F5907" s="893" t="s">
        <v>7126</v>
      </c>
      <c r="G5907" s="896">
        <v>1</v>
      </c>
      <c r="H5907" s="896">
        <v>1</v>
      </c>
      <c r="I5907" s="897">
        <v>1</v>
      </c>
      <c r="J5907" s="908">
        <v>5.8781249999999998</v>
      </c>
      <c r="K5907" s="908">
        <v>6.1875</v>
      </c>
      <c r="L5907" s="892" t="s">
        <v>17960</v>
      </c>
      <c r="M5907" s="892" t="s">
        <v>17961</v>
      </c>
      <c r="N5907" s="848">
        <v>377</v>
      </c>
      <c r="O5907" s="776"/>
      <c r="P5907" s="776"/>
      <c r="Q5907" s="776"/>
      <c r="R5907" s="776"/>
      <c r="S5907" s="776"/>
      <c r="T5907" s="776"/>
      <c r="U5907" s="776"/>
      <c r="V5907" s="776"/>
    </row>
    <row r="5908" spans="1:22" s="753" customFormat="1" ht="42">
      <c r="A5908" s="910">
        <v>5903</v>
      </c>
      <c r="B5908" s="845" t="s">
        <v>24462</v>
      </c>
      <c r="C5908" s="911" t="s">
        <v>24463</v>
      </c>
      <c r="D5908" s="891" t="s">
        <v>15136</v>
      </c>
      <c r="E5908" s="891" t="s">
        <v>1704</v>
      </c>
      <c r="F5908" s="893" t="s">
        <v>7126</v>
      </c>
      <c r="G5908" s="896">
        <v>1</v>
      </c>
      <c r="H5908" s="896">
        <v>1</v>
      </c>
      <c r="I5908" s="897">
        <v>1</v>
      </c>
      <c r="J5908" s="908">
        <v>19.391874999999995</v>
      </c>
      <c r="K5908" s="908">
        <v>20.412499999999998</v>
      </c>
      <c r="L5908" s="892" t="s">
        <v>17960</v>
      </c>
      <c r="M5908" s="892" t="s">
        <v>17961</v>
      </c>
      <c r="N5908" s="848">
        <v>377</v>
      </c>
      <c r="O5908" s="776"/>
      <c r="P5908" s="776"/>
      <c r="Q5908" s="776"/>
      <c r="R5908" s="776"/>
      <c r="S5908" s="776"/>
      <c r="T5908" s="776"/>
      <c r="U5908" s="776"/>
      <c r="V5908" s="776"/>
    </row>
    <row r="5909" spans="1:22" s="753" customFormat="1" ht="42">
      <c r="A5909" s="910">
        <v>5904</v>
      </c>
      <c r="B5909" s="845" t="s">
        <v>24464</v>
      </c>
      <c r="C5909" s="911" t="s">
        <v>24465</v>
      </c>
      <c r="D5909" s="891" t="s">
        <v>1703</v>
      </c>
      <c r="E5909" s="891" t="s">
        <v>1704</v>
      </c>
      <c r="F5909" s="893" t="s">
        <v>7126</v>
      </c>
      <c r="G5909" s="896">
        <v>1</v>
      </c>
      <c r="H5909" s="896">
        <v>1</v>
      </c>
      <c r="I5909" s="897">
        <v>1</v>
      </c>
      <c r="J5909" s="908">
        <v>0.510625</v>
      </c>
      <c r="K5909" s="908">
        <v>0.53749999999999998</v>
      </c>
      <c r="L5909" s="892" t="s">
        <v>17960</v>
      </c>
      <c r="M5909" s="892" t="s">
        <v>17961</v>
      </c>
      <c r="N5909" s="848">
        <v>377</v>
      </c>
      <c r="O5909" s="776"/>
      <c r="P5909" s="776"/>
      <c r="Q5909" s="776"/>
      <c r="R5909" s="776"/>
      <c r="S5909" s="776"/>
      <c r="T5909" s="776"/>
      <c r="U5909" s="776"/>
      <c r="V5909" s="776"/>
    </row>
    <row r="5910" spans="1:22" s="753" customFormat="1" ht="42">
      <c r="A5910" s="910">
        <v>5905</v>
      </c>
      <c r="B5910" s="845" t="s">
        <v>24466</v>
      </c>
      <c r="C5910" s="911" t="s">
        <v>22205</v>
      </c>
      <c r="D5910" s="891" t="s">
        <v>1703</v>
      </c>
      <c r="E5910" s="891" t="s">
        <v>1704</v>
      </c>
      <c r="F5910" s="893" t="s">
        <v>7126</v>
      </c>
      <c r="G5910" s="896">
        <v>1</v>
      </c>
      <c r="H5910" s="896">
        <v>1</v>
      </c>
      <c r="I5910" s="897">
        <v>1</v>
      </c>
      <c r="J5910" s="908">
        <v>7.1012500000000003</v>
      </c>
      <c r="K5910" s="908">
        <v>7.4750000000000005</v>
      </c>
      <c r="L5910" s="892" t="s">
        <v>17960</v>
      </c>
      <c r="M5910" s="892" t="s">
        <v>17961</v>
      </c>
      <c r="N5910" s="848">
        <v>377</v>
      </c>
      <c r="O5910" s="776"/>
      <c r="P5910" s="776"/>
      <c r="Q5910" s="776"/>
      <c r="R5910" s="776"/>
      <c r="S5910" s="776"/>
      <c r="T5910" s="776"/>
      <c r="U5910" s="776"/>
      <c r="V5910" s="776"/>
    </row>
    <row r="5911" spans="1:22" s="753" customFormat="1" ht="42">
      <c r="A5911" s="910">
        <v>5906</v>
      </c>
      <c r="B5911" s="845" t="s">
        <v>24467</v>
      </c>
      <c r="C5911" s="911" t="s">
        <v>24468</v>
      </c>
      <c r="D5911" s="891" t="s">
        <v>1703</v>
      </c>
      <c r="E5911" s="891" t="s">
        <v>1704</v>
      </c>
      <c r="F5911" s="893" t="s">
        <v>7126</v>
      </c>
      <c r="G5911" s="896">
        <v>1</v>
      </c>
      <c r="H5911" s="896">
        <v>1</v>
      </c>
      <c r="I5911" s="897">
        <v>1</v>
      </c>
      <c r="J5911" s="908">
        <v>27.526250000000001</v>
      </c>
      <c r="K5911" s="908">
        <v>28.975000000000001</v>
      </c>
      <c r="L5911" s="892" t="s">
        <v>17960</v>
      </c>
      <c r="M5911" s="892" t="s">
        <v>17961</v>
      </c>
      <c r="N5911" s="848">
        <v>377</v>
      </c>
      <c r="O5911" s="776"/>
      <c r="P5911" s="776"/>
      <c r="Q5911" s="776"/>
      <c r="R5911" s="776"/>
      <c r="S5911" s="776"/>
      <c r="T5911" s="776"/>
      <c r="U5911" s="776"/>
      <c r="V5911" s="776"/>
    </row>
    <row r="5912" spans="1:22" s="753" customFormat="1" ht="42">
      <c r="A5912" s="910">
        <v>5907</v>
      </c>
      <c r="B5912" s="845" t="s">
        <v>24469</v>
      </c>
      <c r="C5912" s="911" t="s">
        <v>24470</v>
      </c>
      <c r="D5912" s="891" t="s">
        <v>1703</v>
      </c>
      <c r="E5912" s="891" t="s">
        <v>1704</v>
      </c>
      <c r="F5912" s="893" t="s">
        <v>7126</v>
      </c>
      <c r="G5912" s="896">
        <v>1</v>
      </c>
      <c r="H5912" s="896">
        <v>1</v>
      </c>
      <c r="I5912" s="897">
        <v>1</v>
      </c>
      <c r="J5912" s="908">
        <v>27.526250000000001</v>
      </c>
      <c r="K5912" s="908">
        <v>28.975000000000001</v>
      </c>
      <c r="L5912" s="892" t="s">
        <v>17960</v>
      </c>
      <c r="M5912" s="892" t="s">
        <v>17961</v>
      </c>
      <c r="N5912" s="848">
        <v>377</v>
      </c>
      <c r="O5912" s="776"/>
      <c r="P5912" s="776"/>
      <c r="Q5912" s="776"/>
      <c r="R5912" s="776"/>
      <c r="S5912" s="776"/>
      <c r="T5912" s="776"/>
      <c r="U5912" s="776"/>
      <c r="V5912" s="776"/>
    </row>
    <row r="5913" spans="1:22" s="753" customFormat="1" ht="42">
      <c r="A5913" s="910">
        <v>5908</v>
      </c>
      <c r="B5913" s="845" t="s">
        <v>24471</v>
      </c>
      <c r="C5913" s="911" t="s">
        <v>24472</v>
      </c>
      <c r="D5913" s="891" t="s">
        <v>1703</v>
      </c>
      <c r="E5913" s="891" t="s">
        <v>1704</v>
      </c>
      <c r="F5913" s="893" t="s">
        <v>7126</v>
      </c>
      <c r="G5913" s="896">
        <v>1</v>
      </c>
      <c r="H5913" s="896">
        <v>1</v>
      </c>
      <c r="I5913" s="897">
        <v>1</v>
      </c>
      <c r="J5913" s="908">
        <v>24.414999999999999</v>
      </c>
      <c r="K5913" s="908">
        <v>25.7</v>
      </c>
      <c r="L5913" s="892" t="s">
        <v>17960</v>
      </c>
      <c r="M5913" s="892" t="s">
        <v>17961</v>
      </c>
      <c r="N5913" s="848">
        <v>377</v>
      </c>
      <c r="O5913" s="776"/>
      <c r="P5913" s="776"/>
      <c r="Q5913" s="776"/>
      <c r="R5913" s="776"/>
      <c r="S5913" s="776"/>
      <c r="T5913" s="776"/>
      <c r="U5913" s="776"/>
      <c r="V5913" s="776"/>
    </row>
    <row r="5914" spans="1:22" s="753" customFormat="1" ht="42">
      <c r="A5914" s="910">
        <v>5909</v>
      </c>
      <c r="B5914" s="845" t="s">
        <v>24473</v>
      </c>
      <c r="C5914" s="911" t="s">
        <v>24474</v>
      </c>
      <c r="D5914" s="891" t="s">
        <v>1703</v>
      </c>
      <c r="E5914" s="891" t="s">
        <v>1704</v>
      </c>
      <c r="F5914" s="893" t="s">
        <v>7126</v>
      </c>
      <c r="G5914" s="896">
        <v>1</v>
      </c>
      <c r="H5914" s="896">
        <v>1</v>
      </c>
      <c r="I5914" s="897">
        <v>1</v>
      </c>
      <c r="J5914" s="908">
        <v>3.5150000000000001</v>
      </c>
      <c r="K5914" s="908">
        <v>3.7</v>
      </c>
      <c r="L5914" s="892" t="s">
        <v>17960</v>
      </c>
      <c r="M5914" s="892" t="s">
        <v>17961</v>
      </c>
      <c r="N5914" s="848">
        <v>377</v>
      </c>
      <c r="O5914" s="776"/>
      <c r="P5914" s="776"/>
      <c r="Q5914" s="776"/>
      <c r="R5914" s="776"/>
      <c r="S5914" s="776"/>
      <c r="T5914" s="776"/>
      <c r="U5914" s="776"/>
      <c r="V5914" s="776"/>
    </row>
    <row r="5915" spans="1:22" s="753" customFormat="1" ht="42">
      <c r="A5915" s="910">
        <v>5910</v>
      </c>
      <c r="B5915" s="845" t="s">
        <v>24475</v>
      </c>
      <c r="C5915" s="911" t="s">
        <v>24476</v>
      </c>
      <c r="D5915" s="891" t="s">
        <v>1703</v>
      </c>
      <c r="E5915" s="891" t="s">
        <v>1704</v>
      </c>
      <c r="F5915" s="893" t="s">
        <v>7126</v>
      </c>
      <c r="G5915" s="896">
        <v>1</v>
      </c>
      <c r="H5915" s="896">
        <v>1</v>
      </c>
      <c r="I5915" s="897">
        <v>1</v>
      </c>
      <c r="J5915" s="908">
        <v>8.9774999999999991</v>
      </c>
      <c r="K5915" s="908">
        <v>9.4499999999999993</v>
      </c>
      <c r="L5915" s="892" t="s">
        <v>17960</v>
      </c>
      <c r="M5915" s="892" t="s">
        <v>17961</v>
      </c>
      <c r="N5915" s="848">
        <v>377</v>
      </c>
      <c r="O5915" s="776"/>
      <c r="P5915" s="776"/>
      <c r="Q5915" s="776"/>
      <c r="R5915" s="776"/>
      <c r="S5915" s="776"/>
      <c r="T5915" s="776"/>
      <c r="U5915" s="776"/>
      <c r="V5915" s="776"/>
    </row>
    <row r="5916" spans="1:22" s="753" customFormat="1" ht="42">
      <c r="A5916" s="910">
        <v>5911</v>
      </c>
      <c r="B5916" s="845" t="s">
        <v>24477</v>
      </c>
      <c r="C5916" s="911" t="s">
        <v>24478</v>
      </c>
      <c r="D5916" s="891" t="s">
        <v>1703</v>
      </c>
      <c r="E5916" s="891" t="s">
        <v>1704</v>
      </c>
      <c r="F5916" s="893" t="s">
        <v>7126</v>
      </c>
      <c r="G5916" s="896">
        <v>1</v>
      </c>
      <c r="H5916" s="896">
        <v>1</v>
      </c>
      <c r="I5916" s="897">
        <v>1</v>
      </c>
      <c r="J5916" s="908">
        <v>1.6387499999999997</v>
      </c>
      <c r="K5916" s="908">
        <v>1.7249999999999999</v>
      </c>
      <c r="L5916" s="892" t="s">
        <v>17960</v>
      </c>
      <c r="M5916" s="892" t="s">
        <v>17961</v>
      </c>
      <c r="N5916" s="848">
        <v>377</v>
      </c>
      <c r="O5916" s="776"/>
      <c r="P5916" s="776"/>
      <c r="Q5916" s="776"/>
      <c r="R5916" s="776"/>
      <c r="S5916" s="776"/>
      <c r="T5916" s="776"/>
      <c r="U5916" s="776"/>
      <c r="V5916" s="776"/>
    </row>
    <row r="5917" spans="1:22" s="753" customFormat="1" ht="42">
      <c r="A5917" s="910">
        <v>5912</v>
      </c>
      <c r="B5917" s="845" t="s">
        <v>24479</v>
      </c>
      <c r="C5917" s="911" t="s">
        <v>24480</v>
      </c>
      <c r="D5917" s="891" t="s">
        <v>1703</v>
      </c>
      <c r="E5917" s="891" t="s">
        <v>1704</v>
      </c>
      <c r="F5917" s="893" t="s">
        <v>7126</v>
      </c>
      <c r="G5917" s="896">
        <v>1</v>
      </c>
      <c r="H5917" s="896">
        <v>1</v>
      </c>
      <c r="I5917" s="897">
        <v>1</v>
      </c>
      <c r="J5917" s="908">
        <v>0.56999999999999995</v>
      </c>
      <c r="K5917" s="908">
        <v>0.6</v>
      </c>
      <c r="L5917" s="892" t="s">
        <v>17960</v>
      </c>
      <c r="M5917" s="892" t="s">
        <v>17961</v>
      </c>
      <c r="N5917" s="848">
        <v>377</v>
      </c>
      <c r="O5917" s="776"/>
      <c r="P5917" s="776"/>
      <c r="Q5917" s="776"/>
      <c r="R5917" s="776"/>
      <c r="S5917" s="776"/>
      <c r="T5917" s="776"/>
      <c r="U5917" s="776"/>
      <c r="V5917" s="776"/>
    </row>
    <row r="5918" spans="1:22" s="753" customFormat="1" ht="42">
      <c r="A5918" s="910">
        <v>5913</v>
      </c>
      <c r="B5918" s="845" t="s">
        <v>24481</v>
      </c>
      <c r="C5918" s="911" t="s">
        <v>24482</v>
      </c>
      <c r="D5918" s="891" t="s">
        <v>1703</v>
      </c>
      <c r="E5918" s="891" t="s">
        <v>1704</v>
      </c>
      <c r="F5918" s="893" t="s">
        <v>7126</v>
      </c>
      <c r="G5918" s="896">
        <v>1</v>
      </c>
      <c r="H5918" s="896">
        <v>1</v>
      </c>
      <c r="I5918" s="897">
        <v>1</v>
      </c>
      <c r="J5918" s="908">
        <v>184.63249999999999</v>
      </c>
      <c r="K5918" s="908">
        <v>194.35</v>
      </c>
      <c r="L5918" s="892" t="s">
        <v>17960</v>
      </c>
      <c r="M5918" s="892" t="s">
        <v>17961</v>
      </c>
      <c r="N5918" s="848">
        <v>377</v>
      </c>
      <c r="O5918" s="776"/>
      <c r="P5918" s="776"/>
      <c r="Q5918" s="776"/>
      <c r="R5918" s="776"/>
      <c r="S5918" s="776"/>
      <c r="T5918" s="776"/>
      <c r="U5918" s="776"/>
      <c r="V5918" s="776"/>
    </row>
    <row r="5919" spans="1:22" s="753" customFormat="1" ht="42">
      <c r="A5919" s="910">
        <v>5914</v>
      </c>
      <c r="B5919" s="845" t="s">
        <v>24483</v>
      </c>
      <c r="C5919" s="911" t="s">
        <v>24484</v>
      </c>
      <c r="D5919" s="891" t="s">
        <v>1703</v>
      </c>
      <c r="E5919" s="891" t="s">
        <v>1704</v>
      </c>
      <c r="F5919" s="893" t="s">
        <v>7126</v>
      </c>
      <c r="G5919" s="896">
        <v>1</v>
      </c>
      <c r="H5919" s="896">
        <v>1</v>
      </c>
      <c r="I5919" s="897">
        <v>1</v>
      </c>
      <c r="J5919" s="908">
        <v>8.1581250000000001</v>
      </c>
      <c r="K5919" s="908">
        <v>8.5875000000000004</v>
      </c>
      <c r="L5919" s="892" t="s">
        <v>17960</v>
      </c>
      <c r="M5919" s="892" t="s">
        <v>17961</v>
      </c>
      <c r="N5919" s="848">
        <v>377</v>
      </c>
      <c r="O5919" s="776"/>
      <c r="P5919" s="776"/>
      <c r="Q5919" s="776"/>
      <c r="R5919" s="776"/>
      <c r="S5919" s="776"/>
      <c r="T5919" s="776"/>
      <c r="U5919" s="776"/>
      <c r="V5919" s="776"/>
    </row>
    <row r="5920" spans="1:22" s="753" customFormat="1" ht="42">
      <c r="A5920" s="910">
        <v>5915</v>
      </c>
      <c r="B5920" s="845" t="s">
        <v>24485</v>
      </c>
      <c r="C5920" s="911" t="s">
        <v>24486</v>
      </c>
      <c r="D5920" s="891" t="s">
        <v>1703</v>
      </c>
      <c r="E5920" s="891" t="s">
        <v>1704</v>
      </c>
      <c r="F5920" s="893" t="s">
        <v>7126</v>
      </c>
      <c r="G5920" s="896">
        <v>1</v>
      </c>
      <c r="H5920" s="896">
        <v>1</v>
      </c>
      <c r="I5920" s="897">
        <v>1</v>
      </c>
      <c r="J5920" s="908">
        <v>3.0281249999999997</v>
      </c>
      <c r="K5920" s="908">
        <v>3.1875</v>
      </c>
      <c r="L5920" s="892" t="s">
        <v>17960</v>
      </c>
      <c r="M5920" s="892" t="s">
        <v>17961</v>
      </c>
      <c r="N5920" s="848">
        <v>377</v>
      </c>
      <c r="O5920" s="776"/>
      <c r="P5920" s="776"/>
      <c r="Q5920" s="776"/>
      <c r="R5920" s="776"/>
      <c r="S5920" s="776"/>
      <c r="T5920" s="776"/>
      <c r="U5920" s="776"/>
      <c r="V5920" s="776"/>
    </row>
    <row r="5921" spans="1:22" s="753" customFormat="1" ht="42">
      <c r="A5921" s="910">
        <v>5916</v>
      </c>
      <c r="B5921" s="845" t="s">
        <v>24487</v>
      </c>
      <c r="C5921" s="911" t="s">
        <v>24488</v>
      </c>
      <c r="D5921" s="891" t="s">
        <v>1703</v>
      </c>
      <c r="E5921" s="891" t="s">
        <v>1704</v>
      </c>
      <c r="F5921" s="893" t="s">
        <v>7126</v>
      </c>
      <c r="G5921" s="896">
        <v>1</v>
      </c>
      <c r="H5921" s="896">
        <v>1</v>
      </c>
      <c r="I5921" s="897">
        <v>1</v>
      </c>
      <c r="J5921" s="908">
        <v>123.39312499999998</v>
      </c>
      <c r="K5921" s="908">
        <v>129.88749999999999</v>
      </c>
      <c r="L5921" s="892" t="s">
        <v>17960</v>
      </c>
      <c r="M5921" s="892" t="s">
        <v>17961</v>
      </c>
      <c r="N5921" s="848">
        <v>377</v>
      </c>
      <c r="O5921" s="776"/>
      <c r="P5921" s="776"/>
      <c r="Q5921" s="776"/>
      <c r="R5921" s="776"/>
      <c r="S5921" s="776"/>
      <c r="T5921" s="776"/>
      <c r="U5921" s="776"/>
      <c r="V5921" s="776"/>
    </row>
    <row r="5922" spans="1:22" s="753" customFormat="1" ht="42">
      <c r="A5922" s="910">
        <v>5917</v>
      </c>
      <c r="B5922" s="845" t="s">
        <v>24489</v>
      </c>
      <c r="C5922" s="911" t="s">
        <v>24490</v>
      </c>
      <c r="D5922" s="891" t="s">
        <v>1703</v>
      </c>
      <c r="E5922" s="891" t="s">
        <v>1704</v>
      </c>
      <c r="F5922" s="893" t="s">
        <v>7126</v>
      </c>
      <c r="G5922" s="896">
        <v>1</v>
      </c>
      <c r="H5922" s="896">
        <v>1</v>
      </c>
      <c r="I5922" s="897">
        <v>1</v>
      </c>
      <c r="J5922" s="908">
        <v>2.8618749999999999</v>
      </c>
      <c r="K5922" s="908">
        <v>3.0125000000000002</v>
      </c>
      <c r="L5922" s="892" t="s">
        <v>17960</v>
      </c>
      <c r="M5922" s="892" t="s">
        <v>17961</v>
      </c>
      <c r="N5922" s="848">
        <v>377</v>
      </c>
      <c r="O5922" s="776"/>
      <c r="P5922" s="776"/>
      <c r="Q5922" s="776"/>
      <c r="R5922" s="776"/>
      <c r="S5922" s="776"/>
      <c r="T5922" s="776"/>
      <c r="U5922" s="776"/>
      <c r="V5922" s="776"/>
    </row>
    <row r="5923" spans="1:22" s="753" customFormat="1" ht="42">
      <c r="A5923" s="910">
        <v>5918</v>
      </c>
      <c r="B5923" s="845" t="s">
        <v>37355</v>
      </c>
      <c r="C5923" s="911" t="s">
        <v>23593</v>
      </c>
      <c r="D5923" s="891" t="s">
        <v>15136</v>
      </c>
      <c r="E5923" s="891" t="s">
        <v>1704</v>
      </c>
      <c r="F5923" s="893" t="s">
        <v>7126</v>
      </c>
      <c r="G5923" s="896">
        <v>1</v>
      </c>
      <c r="H5923" s="896">
        <v>1</v>
      </c>
      <c r="I5923" s="897">
        <v>1</v>
      </c>
      <c r="J5923" s="908">
        <v>362.02125000000001</v>
      </c>
      <c r="K5923" s="908">
        <v>381.07500000000005</v>
      </c>
      <c r="L5923" s="892" t="s">
        <v>17960</v>
      </c>
      <c r="M5923" s="892" t="s">
        <v>17961</v>
      </c>
      <c r="N5923" s="848">
        <v>377</v>
      </c>
      <c r="O5923" s="776"/>
      <c r="P5923" s="776"/>
      <c r="Q5923" s="776"/>
      <c r="R5923" s="776"/>
      <c r="S5923" s="776"/>
      <c r="T5923" s="776"/>
      <c r="U5923" s="776"/>
      <c r="V5923" s="776"/>
    </row>
    <row r="5924" spans="1:22" s="753" customFormat="1" ht="42">
      <c r="A5924" s="910">
        <v>5919</v>
      </c>
      <c r="B5924" s="845" t="s">
        <v>24491</v>
      </c>
      <c r="C5924" s="911" t="s">
        <v>24492</v>
      </c>
      <c r="D5924" s="891" t="s">
        <v>1703</v>
      </c>
      <c r="E5924" s="891" t="s">
        <v>1704</v>
      </c>
      <c r="F5924" s="893" t="s">
        <v>7126</v>
      </c>
      <c r="G5924" s="896">
        <v>2</v>
      </c>
      <c r="H5924" s="896">
        <v>10</v>
      </c>
      <c r="I5924" s="897">
        <v>1</v>
      </c>
      <c r="J5924" s="908">
        <v>2.3512499999999998</v>
      </c>
      <c r="K5924" s="908">
        <v>2.4750000000000001</v>
      </c>
      <c r="L5924" s="892" t="s">
        <v>17960</v>
      </c>
      <c r="M5924" s="892" t="s">
        <v>17961</v>
      </c>
      <c r="N5924" s="848">
        <v>377</v>
      </c>
      <c r="O5924" s="776"/>
      <c r="P5924" s="776"/>
      <c r="Q5924" s="776"/>
      <c r="R5924" s="776"/>
      <c r="S5924" s="776"/>
      <c r="T5924" s="776"/>
      <c r="U5924" s="776"/>
      <c r="V5924" s="776"/>
    </row>
    <row r="5925" spans="1:22" s="753" customFormat="1" ht="42">
      <c r="A5925" s="910">
        <v>5920</v>
      </c>
      <c r="B5925" s="900" t="s">
        <v>24493</v>
      </c>
      <c r="C5925" s="913" t="s">
        <v>24494</v>
      </c>
      <c r="D5925" s="551" t="s">
        <v>2313</v>
      </c>
      <c r="E5925" s="551" t="s">
        <v>1704</v>
      </c>
      <c r="F5925" s="841" t="s">
        <v>7126</v>
      </c>
      <c r="G5925" s="843">
        <v>1</v>
      </c>
      <c r="H5925" s="843">
        <v>1</v>
      </c>
      <c r="I5925" s="842">
        <v>2.1000000000000001E-2</v>
      </c>
      <c r="J5925" s="909">
        <v>6.839999999999999</v>
      </c>
      <c r="K5925" s="909">
        <v>7.1999999999999993</v>
      </c>
      <c r="L5925" s="755" t="s">
        <v>17960</v>
      </c>
      <c r="M5925" s="755" t="s">
        <v>17961</v>
      </c>
      <c r="N5925" s="756">
        <v>377</v>
      </c>
      <c r="O5925" s="776"/>
      <c r="P5925" s="776"/>
      <c r="Q5925" s="776"/>
      <c r="R5925" s="776"/>
      <c r="S5925" s="776"/>
      <c r="T5925" s="776"/>
      <c r="U5925" s="776"/>
      <c r="V5925" s="776"/>
    </row>
    <row r="5926" spans="1:22" s="753" customFormat="1" ht="42">
      <c r="A5926" s="910">
        <v>5921</v>
      </c>
      <c r="B5926" s="845" t="s">
        <v>24495</v>
      </c>
      <c r="C5926" s="911" t="s">
        <v>24496</v>
      </c>
      <c r="D5926" s="891" t="s">
        <v>15136</v>
      </c>
      <c r="E5926" s="891" t="s">
        <v>1704</v>
      </c>
      <c r="F5926" s="893" t="s">
        <v>7126</v>
      </c>
      <c r="G5926" s="896">
        <v>1</v>
      </c>
      <c r="H5926" s="898">
        <v>1</v>
      </c>
      <c r="I5926" s="897">
        <v>1</v>
      </c>
      <c r="J5926" s="908">
        <v>150.7175</v>
      </c>
      <c r="K5926" s="908">
        <v>158.65</v>
      </c>
      <c r="L5926" s="892" t="s">
        <v>17960</v>
      </c>
      <c r="M5926" s="892" t="s">
        <v>17961</v>
      </c>
      <c r="N5926" s="848">
        <v>377</v>
      </c>
      <c r="O5926" s="776"/>
      <c r="P5926" s="776"/>
      <c r="Q5926" s="776"/>
      <c r="R5926" s="776"/>
      <c r="S5926" s="776"/>
      <c r="T5926" s="776"/>
      <c r="U5926" s="776"/>
      <c r="V5926" s="776"/>
    </row>
    <row r="5927" spans="1:22" s="753" customFormat="1" ht="42">
      <c r="A5927" s="910">
        <v>5922</v>
      </c>
      <c r="B5927" s="845" t="s">
        <v>24497</v>
      </c>
      <c r="C5927" s="911" t="s">
        <v>24498</v>
      </c>
      <c r="D5927" s="891" t="s">
        <v>1703</v>
      </c>
      <c r="E5927" s="891" t="s">
        <v>1704</v>
      </c>
      <c r="F5927" s="893" t="s">
        <v>7126</v>
      </c>
      <c r="G5927" s="896">
        <v>1</v>
      </c>
      <c r="H5927" s="896">
        <v>1</v>
      </c>
      <c r="I5927" s="897">
        <v>50</v>
      </c>
      <c r="J5927" s="908">
        <v>403.29874999999998</v>
      </c>
      <c r="K5927" s="908">
        <v>424.52499999999998</v>
      </c>
      <c r="L5927" s="892" t="s">
        <v>17960</v>
      </c>
      <c r="M5927" s="892" t="s">
        <v>17961</v>
      </c>
      <c r="N5927" s="848">
        <v>377</v>
      </c>
      <c r="O5927" s="776"/>
      <c r="P5927" s="776"/>
      <c r="Q5927" s="776"/>
      <c r="R5927" s="776"/>
      <c r="S5927" s="776"/>
      <c r="T5927" s="776"/>
      <c r="U5927" s="776"/>
      <c r="V5927" s="776"/>
    </row>
    <row r="5928" spans="1:22" s="753" customFormat="1" ht="42">
      <c r="A5928" s="910">
        <v>5923</v>
      </c>
      <c r="B5928" s="845" t="s">
        <v>24499</v>
      </c>
      <c r="C5928" s="911" t="s">
        <v>24500</v>
      </c>
      <c r="D5928" s="891" t="s">
        <v>1703</v>
      </c>
      <c r="E5928" s="891" t="s">
        <v>1704</v>
      </c>
      <c r="F5928" s="893" t="s">
        <v>7126</v>
      </c>
      <c r="G5928" s="896">
        <v>2</v>
      </c>
      <c r="H5928" s="896">
        <v>2</v>
      </c>
      <c r="I5928" s="897">
        <v>1</v>
      </c>
      <c r="J5928" s="908">
        <v>7.5049999999999999</v>
      </c>
      <c r="K5928" s="908">
        <v>7.9</v>
      </c>
      <c r="L5928" s="892" t="s">
        <v>17960</v>
      </c>
      <c r="M5928" s="892" t="s">
        <v>17961</v>
      </c>
      <c r="N5928" s="848">
        <v>377</v>
      </c>
      <c r="O5928" s="776"/>
      <c r="P5928" s="776"/>
      <c r="Q5928" s="776"/>
      <c r="R5928" s="776"/>
      <c r="S5928" s="776"/>
      <c r="T5928" s="776"/>
      <c r="U5928" s="776"/>
      <c r="V5928" s="776"/>
    </row>
    <row r="5929" spans="1:22" s="753" customFormat="1" ht="42">
      <c r="A5929" s="910">
        <v>5924</v>
      </c>
      <c r="B5929" s="845" t="s">
        <v>24501</v>
      </c>
      <c r="C5929" s="911" t="s">
        <v>24502</v>
      </c>
      <c r="D5929" s="891" t="s">
        <v>1703</v>
      </c>
      <c r="E5929" s="891" t="s">
        <v>1704</v>
      </c>
      <c r="F5929" s="893" t="s">
        <v>7126</v>
      </c>
      <c r="G5929" s="896">
        <v>2</v>
      </c>
      <c r="H5929" s="896">
        <v>2</v>
      </c>
      <c r="I5929" s="897">
        <v>1</v>
      </c>
      <c r="J5929" s="908">
        <v>23.334374999999998</v>
      </c>
      <c r="K5929" s="908">
        <v>24.5625</v>
      </c>
      <c r="L5929" s="892" t="s">
        <v>17960</v>
      </c>
      <c r="M5929" s="892" t="s">
        <v>17961</v>
      </c>
      <c r="N5929" s="848">
        <v>377</v>
      </c>
      <c r="O5929" s="776"/>
      <c r="P5929" s="776"/>
      <c r="Q5929" s="776"/>
      <c r="R5929" s="776"/>
      <c r="S5929" s="776"/>
      <c r="T5929" s="776"/>
      <c r="U5929" s="776"/>
      <c r="V5929" s="776"/>
    </row>
    <row r="5930" spans="1:22" s="753" customFormat="1" ht="42">
      <c r="A5930" s="910">
        <v>5925</v>
      </c>
      <c r="B5930" s="845" t="s">
        <v>24503</v>
      </c>
      <c r="C5930" s="911" t="s">
        <v>21651</v>
      </c>
      <c r="D5930" s="891" t="s">
        <v>1703</v>
      </c>
      <c r="E5930" s="891" t="s">
        <v>1704</v>
      </c>
      <c r="F5930" s="893" t="s">
        <v>7126</v>
      </c>
      <c r="G5930" s="896">
        <v>1</v>
      </c>
      <c r="H5930" s="898">
        <v>1</v>
      </c>
      <c r="I5930" s="897">
        <v>1</v>
      </c>
      <c r="J5930" s="908">
        <v>291.935</v>
      </c>
      <c r="K5930" s="908">
        <v>307.3</v>
      </c>
      <c r="L5930" s="892" t="s">
        <v>17960</v>
      </c>
      <c r="M5930" s="892" t="s">
        <v>17961</v>
      </c>
      <c r="N5930" s="848">
        <v>377</v>
      </c>
      <c r="O5930" s="776"/>
      <c r="P5930" s="776"/>
      <c r="Q5930" s="776"/>
      <c r="R5930" s="776"/>
      <c r="S5930" s="776"/>
      <c r="T5930" s="776"/>
      <c r="U5930" s="776"/>
      <c r="V5930" s="776"/>
    </row>
    <row r="5931" spans="1:22" s="753" customFormat="1" ht="42">
      <c r="A5931" s="910">
        <v>5926</v>
      </c>
      <c r="B5931" s="900" t="s">
        <v>24504</v>
      </c>
      <c r="C5931" s="913" t="s">
        <v>24505</v>
      </c>
      <c r="D5931" s="551" t="s">
        <v>2313</v>
      </c>
      <c r="E5931" s="551" t="s">
        <v>1704</v>
      </c>
      <c r="F5931" s="841" t="s">
        <v>7126</v>
      </c>
      <c r="G5931" s="843">
        <v>10</v>
      </c>
      <c r="H5931" s="843">
        <v>10</v>
      </c>
      <c r="I5931" s="842">
        <v>1</v>
      </c>
      <c r="J5931" s="909">
        <v>4.9399999999999995</v>
      </c>
      <c r="K5931" s="909">
        <v>5.2</v>
      </c>
      <c r="L5931" s="755" t="s">
        <v>17960</v>
      </c>
      <c r="M5931" s="755" t="s">
        <v>17961</v>
      </c>
      <c r="N5931" s="756">
        <v>377</v>
      </c>
      <c r="O5931" s="776"/>
      <c r="P5931" s="776"/>
      <c r="Q5931" s="776"/>
      <c r="R5931" s="776"/>
      <c r="S5931" s="776"/>
      <c r="T5931" s="776"/>
      <c r="U5931" s="776"/>
      <c r="V5931" s="776"/>
    </row>
    <row r="5932" spans="1:22" s="753" customFormat="1" ht="42">
      <c r="A5932" s="910">
        <v>5927</v>
      </c>
      <c r="B5932" s="900" t="s">
        <v>24506</v>
      </c>
      <c r="C5932" s="913" t="s">
        <v>24038</v>
      </c>
      <c r="D5932" s="551" t="s">
        <v>2313</v>
      </c>
      <c r="E5932" s="551" t="s">
        <v>1704</v>
      </c>
      <c r="F5932" s="841" t="s">
        <v>7126</v>
      </c>
      <c r="G5932" s="843">
        <v>1</v>
      </c>
      <c r="H5932" s="843">
        <v>1</v>
      </c>
      <c r="I5932" s="842">
        <v>1</v>
      </c>
      <c r="J5932" s="909">
        <v>31.409374999999997</v>
      </c>
      <c r="K5932" s="909">
        <v>33.0625</v>
      </c>
      <c r="L5932" s="755" t="s">
        <v>17960</v>
      </c>
      <c r="M5932" s="755" t="s">
        <v>17961</v>
      </c>
      <c r="N5932" s="756">
        <v>377</v>
      </c>
      <c r="O5932" s="776"/>
      <c r="P5932" s="776"/>
      <c r="Q5932" s="776"/>
      <c r="R5932" s="776"/>
      <c r="S5932" s="776"/>
      <c r="T5932" s="776"/>
      <c r="U5932" s="776"/>
      <c r="V5932" s="776"/>
    </row>
    <row r="5933" spans="1:22" s="753" customFormat="1" ht="42">
      <c r="A5933" s="910">
        <v>5928</v>
      </c>
      <c r="B5933" s="900" t="s">
        <v>24507</v>
      </c>
      <c r="C5933" s="913" t="s">
        <v>22489</v>
      </c>
      <c r="D5933" s="551" t="s">
        <v>2313</v>
      </c>
      <c r="E5933" s="551" t="s">
        <v>1704</v>
      </c>
      <c r="F5933" s="841" t="s">
        <v>7126</v>
      </c>
      <c r="G5933" s="843">
        <v>1</v>
      </c>
      <c r="H5933" s="843">
        <v>1</v>
      </c>
      <c r="I5933" s="842">
        <v>1</v>
      </c>
      <c r="J5933" s="909">
        <v>25.329374999999995</v>
      </c>
      <c r="K5933" s="909">
        <v>26.662499999999998</v>
      </c>
      <c r="L5933" s="755" t="s">
        <v>17960</v>
      </c>
      <c r="M5933" s="755" t="s">
        <v>17961</v>
      </c>
      <c r="N5933" s="756">
        <v>377</v>
      </c>
      <c r="O5933" s="776"/>
      <c r="P5933" s="776"/>
      <c r="Q5933" s="776"/>
      <c r="R5933" s="776"/>
      <c r="S5933" s="776"/>
      <c r="T5933" s="776"/>
      <c r="U5933" s="776"/>
      <c r="V5933" s="776"/>
    </row>
    <row r="5934" spans="1:22" s="753" customFormat="1" ht="42">
      <c r="A5934" s="910">
        <v>5929</v>
      </c>
      <c r="B5934" s="845" t="s">
        <v>24508</v>
      </c>
      <c r="C5934" s="911" t="s">
        <v>24509</v>
      </c>
      <c r="D5934" s="891" t="s">
        <v>1703</v>
      </c>
      <c r="E5934" s="891" t="s">
        <v>1704</v>
      </c>
      <c r="F5934" s="893" t="s">
        <v>7126</v>
      </c>
      <c r="G5934" s="896">
        <v>1</v>
      </c>
      <c r="H5934" s="898">
        <v>1</v>
      </c>
      <c r="I5934" s="897">
        <v>1</v>
      </c>
      <c r="J5934" s="908">
        <v>89.881874999999994</v>
      </c>
      <c r="K5934" s="908">
        <v>94.612499999999997</v>
      </c>
      <c r="L5934" s="892" t="s">
        <v>17960</v>
      </c>
      <c r="M5934" s="892" t="s">
        <v>17961</v>
      </c>
      <c r="N5934" s="848">
        <v>377</v>
      </c>
      <c r="O5934" s="776"/>
      <c r="P5934" s="776"/>
      <c r="Q5934" s="776"/>
      <c r="R5934" s="776"/>
      <c r="S5934" s="776"/>
      <c r="T5934" s="776"/>
      <c r="U5934" s="776"/>
      <c r="V5934" s="776"/>
    </row>
    <row r="5935" spans="1:22" s="753" customFormat="1" ht="42">
      <c r="A5935" s="910">
        <v>5930</v>
      </c>
      <c r="B5935" s="845" t="s">
        <v>24510</v>
      </c>
      <c r="C5935" s="911" t="s">
        <v>24381</v>
      </c>
      <c r="D5935" s="891" t="s">
        <v>1703</v>
      </c>
      <c r="E5935" s="891" t="s">
        <v>1704</v>
      </c>
      <c r="F5935" s="893" t="s">
        <v>7126</v>
      </c>
      <c r="G5935" s="896">
        <v>1</v>
      </c>
      <c r="H5935" s="898">
        <v>1</v>
      </c>
      <c r="I5935" s="897">
        <v>1</v>
      </c>
      <c r="J5935" s="908">
        <v>32.846249999999998</v>
      </c>
      <c r="K5935" s="908">
        <v>34.575000000000003</v>
      </c>
      <c r="L5935" s="892" t="s">
        <v>17960</v>
      </c>
      <c r="M5935" s="892" t="s">
        <v>17961</v>
      </c>
      <c r="N5935" s="848">
        <v>377</v>
      </c>
      <c r="O5935" s="776"/>
      <c r="P5935" s="776"/>
      <c r="Q5935" s="776"/>
      <c r="R5935" s="776"/>
      <c r="S5935" s="776"/>
      <c r="T5935" s="776"/>
      <c r="U5935" s="776"/>
      <c r="V5935" s="776"/>
    </row>
    <row r="5936" spans="1:22" s="753" customFormat="1" ht="42">
      <c r="A5936" s="910">
        <v>5931</v>
      </c>
      <c r="B5936" s="900" t="s">
        <v>24511</v>
      </c>
      <c r="C5936" s="913" t="s">
        <v>24512</v>
      </c>
      <c r="D5936" s="551" t="s">
        <v>2313</v>
      </c>
      <c r="E5936" s="551" t="s">
        <v>1704</v>
      </c>
      <c r="F5936" s="841" t="s">
        <v>7126</v>
      </c>
      <c r="G5936" s="843">
        <v>1</v>
      </c>
      <c r="H5936" s="844">
        <v>1</v>
      </c>
      <c r="I5936" s="842">
        <v>1</v>
      </c>
      <c r="J5936" s="909">
        <v>159.39812499999999</v>
      </c>
      <c r="K5936" s="909">
        <v>167.78749999999999</v>
      </c>
      <c r="L5936" s="755" t="s">
        <v>17960</v>
      </c>
      <c r="M5936" s="755" t="s">
        <v>17961</v>
      </c>
      <c r="N5936" s="756">
        <v>377</v>
      </c>
      <c r="O5936" s="776"/>
      <c r="P5936" s="776"/>
      <c r="Q5936" s="776"/>
      <c r="R5936" s="776"/>
      <c r="S5936" s="776"/>
      <c r="T5936" s="776"/>
      <c r="U5936" s="776"/>
      <c r="V5936" s="776"/>
    </row>
    <row r="5937" spans="1:22" s="753" customFormat="1" ht="42">
      <c r="A5937" s="910">
        <v>5932</v>
      </c>
      <c r="B5937" s="845" t="s">
        <v>24513</v>
      </c>
      <c r="C5937" s="911" t="s">
        <v>24514</v>
      </c>
      <c r="D5937" s="891" t="s">
        <v>1703</v>
      </c>
      <c r="E5937" s="891" t="s">
        <v>1704</v>
      </c>
      <c r="F5937" s="893" t="s">
        <v>7126</v>
      </c>
      <c r="G5937" s="896">
        <v>1</v>
      </c>
      <c r="H5937" s="896">
        <v>1</v>
      </c>
      <c r="I5937" s="897">
        <v>1</v>
      </c>
      <c r="J5937" s="908">
        <v>16.066874999999996</v>
      </c>
      <c r="K5937" s="908">
        <v>16.912499999999998</v>
      </c>
      <c r="L5937" s="892" t="s">
        <v>17960</v>
      </c>
      <c r="M5937" s="892" t="s">
        <v>17961</v>
      </c>
      <c r="N5937" s="848">
        <v>377</v>
      </c>
      <c r="O5937" s="776"/>
      <c r="P5937" s="776"/>
      <c r="Q5937" s="776"/>
      <c r="R5937" s="776"/>
      <c r="S5937" s="776"/>
      <c r="T5937" s="776"/>
      <c r="U5937" s="776"/>
      <c r="V5937" s="776"/>
    </row>
    <row r="5938" spans="1:22" s="753" customFormat="1" ht="42">
      <c r="A5938" s="910">
        <v>5933</v>
      </c>
      <c r="B5938" s="845" t="s">
        <v>24515</v>
      </c>
      <c r="C5938" s="911" t="s">
        <v>22301</v>
      </c>
      <c r="D5938" s="891" t="s">
        <v>1703</v>
      </c>
      <c r="E5938" s="891" t="s">
        <v>1704</v>
      </c>
      <c r="F5938" s="893" t="s">
        <v>7126</v>
      </c>
      <c r="G5938" s="896">
        <v>5</v>
      </c>
      <c r="H5938" s="896">
        <v>5</v>
      </c>
      <c r="I5938" s="897">
        <v>1</v>
      </c>
      <c r="J5938" s="908">
        <v>5.201249999999999</v>
      </c>
      <c r="K5938" s="908">
        <v>5.4749999999999996</v>
      </c>
      <c r="L5938" s="892" t="s">
        <v>17960</v>
      </c>
      <c r="M5938" s="892" t="s">
        <v>17961</v>
      </c>
      <c r="N5938" s="848">
        <v>377</v>
      </c>
      <c r="O5938" s="776"/>
      <c r="P5938" s="776"/>
      <c r="Q5938" s="776"/>
      <c r="R5938" s="776"/>
      <c r="S5938" s="776"/>
      <c r="T5938" s="776"/>
      <c r="U5938" s="776"/>
      <c r="V5938" s="776"/>
    </row>
    <row r="5939" spans="1:22" s="753" customFormat="1" ht="42">
      <c r="A5939" s="910">
        <v>5934</v>
      </c>
      <c r="B5939" s="845" t="s">
        <v>24516</v>
      </c>
      <c r="C5939" s="911" t="s">
        <v>22301</v>
      </c>
      <c r="D5939" s="891" t="s">
        <v>1703</v>
      </c>
      <c r="E5939" s="891" t="s">
        <v>1704</v>
      </c>
      <c r="F5939" s="893" t="s">
        <v>7126</v>
      </c>
      <c r="G5939" s="896">
        <v>5</v>
      </c>
      <c r="H5939" s="896">
        <v>5</v>
      </c>
      <c r="I5939" s="897">
        <v>1</v>
      </c>
      <c r="J5939" s="908">
        <v>5.1062500000000002</v>
      </c>
      <c r="K5939" s="908">
        <v>5.375</v>
      </c>
      <c r="L5939" s="892" t="s">
        <v>17960</v>
      </c>
      <c r="M5939" s="892" t="s">
        <v>17961</v>
      </c>
      <c r="N5939" s="848">
        <v>377</v>
      </c>
      <c r="O5939" s="776"/>
      <c r="P5939" s="776"/>
      <c r="Q5939" s="776"/>
      <c r="R5939" s="776"/>
      <c r="S5939" s="776"/>
      <c r="T5939" s="776"/>
      <c r="U5939" s="776"/>
      <c r="V5939" s="776"/>
    </row>
    <row r="5940" spans="1:22" s="753" customFormat="1" ht="42">
      <c r="A5940" s="910">
        <v>5935</v>
      </c>
      <c r="B5940" s="845" t="s">
        <v>24517</v>
      </c>
      <c r="C5940" s="911" t="s">
        <v>22301</v>
      </c>
      <c r="D5940" s="891" t="s">
        <v>1703</v>
      </c>
      <c r="E5940" s="891" t="s">
        <v>1704</v>
      </c>
      <c r="F5940" s="893" t="s">
        <v>7126</v>
      </c>
      <c r="G5940" s="896">
        <v>10</v>
      </c>
      <c r="H5940" s="896">
        <v>10</v>
      </c>
      <c r="I5940" s="897">
        <v>2</v>
      </c>
      <c r="J5940" s="908">
        <v>7.8137499999999989</v>
      </c>
      <c r="K5940" s="908">
        <v>8.2249999999999996</v>
      </c>
      <c r="L5940" s="892" t="s">
        <v>17960</v>
      </c>
      <c r="M5940" s="892" t="s">
        <v>17961</v>
      </c>
      <c r="N5940" s="848">
        <v>377</v>
      </c>
      <c r="O5940" s="776"/>
      <c r="P5940" s="776"/>
      <c r="Q5940" s="776"/>
      <c r="R5940" s="776"/>
      <c r="S5940" s="776"/>
      <c r="T5940" s="776"/>
      <c r="U5940" s="776"/>
      <c r="V5940" s="776"/>
    </row>
    <row r="5941" spans="1:22" s="753" customFormat="1" ht="42">
      <c r="A5941" s="910">
        <v>5936</v>
      </c>
      <c r="B5941" s="845" t="s">
        <v>24518</v>
      </c>
      <c r="C5941" s="911" t="s">
        <v>24519</v>
      </c>
      <c r="D5941" s="891" t="s">
        <v>15136</v>
      </c>
      <c r="E5941" s="891" t="s">
        <v>1704</v>
      </c>
      <c r="F5941" s="893" t="s">
        <v>7126</v>
      </c>
      <c r="G5941" s="896">
        <v>1</v>
      </c>
      <c r="H5941" s="896">
        <v>1</v>
      </c>
      <c r="I5941" s="897">
        <v>1</v>
      </c>
      <c r="J5941" s="908">
        <v>45.659374999999997</v>
      </c>
      <c r="K5941" s="908">
        <v>48.0625</v>
      </c>
      <c r="L5941" s="892" t="s">
        <v>17960</v>
      </c>
      <c r="M5941" s="892" t="s">
        <v>17961</v>
      </c>
      <c r="N5941" s="848">
        <v>377</v>
      </c>
      <c r="O5941" s="776"/>
      <c r="P5941" s="776"/>
      <c r="Q5941" s="776"/>
      <c r="R5941" s="776"/>
      <c r="S5941" s="776"/>
      <c r="T5941" s="776"/>
      <c r="U5941" s="776"/>
      <c r="V5941" s="776"/>
    </row>
    <row r="5942" spans="1:22" s="753" customFormat="1" ht="42">
      <c r="A5942" s="910">
        <v>5937</v>
      </c>
      <c r="B5942" s="900" t="s">
        <v>24520</v>
      </c>
      <c r="C5942" s="913" t="s">
        <v>24521</v>
      </c>
      <c r="D5942" s="551" t="s">
        <v>2313</v>
      </c>
      <c r="E5942" s="551" t="s">
        <v>1704</v>
      </c>
      <c r="F5942" s="841" t="s">
        <v>7126</v>
      </c>
      <c r="G5942" s="843">
        <v>1</v>
      </c>
      <c r="H5942" s="843">
        <v>1</v>
      </c>
      <c r="I5942" s="842">
        <v>1</v>
      </c>
      <c r="J5942" s="909">
        <v>130.56562499999998</v>
      </c>
      <c r="K5942" s="909">
        <v>137.4375</v>
      </c>
      <c r="L5942" s="755" t="s">
        <v>17960</v>
      </c>
      <c r="M5942" s="755" t="s">
        <v>17961</v>
      </c>
      <c r="N5942" s="756">
        <v>377</v>
      </c>
      <c r="O5942" s="776"/>
      <c r="P5942" s="776"/>
      <c r="Q5942" s="776"/>
      <c r="R5942" s="776"/>
      <c r="S5942" s="776"/>
      <c r="T5942" s="776"/>
      <c r="U5942" s="776"/>
      <c r="V5942" s="776"/>
    </row>
    <row r="5943" spans="1:22" s="753" customFormat="1" ht="42">
      <c r="A5943" s="910">
        <v>5938</v>
      </c>
      <c r="B5943" s="845" t="s">
        <v>24522</v>
      </c>
      <c r="C5943" s="911" t="s">
        <v>24523</v>
      </c>
      <c r="D5943" s="891" t="s">
        <v>1703</v>
      </c>
      <c r="E5943" s="891" t="s">
        <v>1704</v>
      </c>
      <c r="F5943" s="893" t="s">
        <v>7126</v>
      </c>
      <c r="G5943" s="896">
        <v>1</v>
      </c>
      <c r="H5943" s="896">
        <v>1</v>
      </c>
      <c r="I5943" s="897">
        <v>1</v>
      </c>
      <c r="J5943" s="908">
        <v>361.23750000000001</v>
      </c>
      <c r="K5943" s="908">
        <v>380.25</v>
      </c>
      <c r="L5943" s="892" t="s">
        <v>17960</v>
      </c>
      <c r="M5943" s="892" t="s">
        <v>17961</v>
      </c>
      <c r="N5943" s="848">
        <v>377</v>
      </c>
      <c r="O5943" s="776"/>
      <c r="P5943" s="776"/>
      <c r="Q5943" s="776"/>
      <c r="R5943" s="776"/>
      <c r="S5943" s="776"/>
      <c r="T5943" s="776"/>
      <c r="U5943" s="776"/>
      <c r="V5943" s="776"/>
    </row>
    <row r="5944" spans="1:22" s="753" customFormat="1" ht="42">
      <c r="A5944" s="910">
        <v>5939</v>
      </c>
      <c r="B5944" s="845" t="s">
        <v>24524</v>
      </c>
      <c r="C5944" s="911" t="s">
        <v>24525</v>
      </c>
      <c r="D5944" s="891" t="s">
        <v>1703</v>
      </c>
      <c r="E5944" s="891" t="s">
        <v>1704</v>
      </c>
      <c r="F5944" s="893" t="s">
        <v>7126</v>
      </c>
      <c r="G5944" s="896">
        <v>1</v>
      </c>
      <c r="H5944" s="896">
        <v>1</v>
      </c>
      <c r="I5944" s="897">
        <v>1</v>
      </c>
      <c r="J5944" s="908">
        <v>16.93375</v>
      </c>
      <c r="K5944" s="908">
        <v>17.824999999999999</v>
      </c>
      <c r="L5944" s="892" t="s">
        <v>17960</v>
      </c>
      <c r="M5944" s="892" t="s">
        <v>17961</v>
      </c>
      <c r="N5944" s="848">
        <v>377</v>
      </c>
      <c r="O5944" s="776"/>
      <c r="P5944" s="776"/>
      <c r="Q5944" s="776"/>
      <c r="R5944" s="776"/>
      <c r="S5944" s="776"/>
      <c r="T5944" s="776"/>
      <c r="U5944" s="776"/>
      <c r="V5944" s="776"/>
    </row>
    <row r="5945" spans="1:22" s="753" customFormat="1" ht="42">
      <c r="A5945" s="910">
        <v>5940</v>
      </c>
      <c r="B5945" s="900" t="s">
        <v>24526</v>
      </c>
      <c r="C5945" s="913" t="s">
        <v>24527</v>
      </c>
      <c r="D5945" s="551" t="s">
        <v>2313</v>
      </c>
      <c r="E5945" s="551" t="s">
        <v>1704</v>
      </c>
      <c r="F5945" s="841" t="s">
        <v>7126</v>
      </c>
      <c r="G5945" s="843">
        <v>1</v>
      </c>
      <c r="H5945" s="843">
        <v>1</v>
      </c>
      <c r="I5945" s="842">
        <v>1</v>
      </c>
      <c r="J5945" s="909">
        <v>23.120624999999997</v>
      </c>
      <c r="K5945" s="909">
        <v>24.337499999999999</v>
      </c>
      <c r="L5945" s="755" t="s">
        <v>17960</v>
      </c>
      <c r="M5945" s="755" t="s">
        <v>17961</v>
      </c>
      <c r="N5945" s="756">
        <v>377</v>
      </c>
      <c r="O5945" s="776"/>
      <c r="P5945" s="776"/>
      <c r="Q5945" s="776"/>
      <c r="R5945" s="776"/>
      <c r="S5945" s="776"/>
      <c r="T5945" s="776"/>
      <c r="U5945" s="776"/>
      <c r="V5945" s="776"/>
    </row>
    <row r="5946" spans="1:22" s="753" customFormat="1" ht="42">
      <c r="A5946" s="910">
        <v>5941</v>
      </c>
      <c r="B5946" s="845" t="s">
        <v>24528</v>
      </c>
      <c r="C5946" s="911" t="s">
        <v>24529</v>
      </c>
      <c r="D5946" s="891" t="s">
        <v>1703</v>
      </c>
      <c r="E5946" s="891" t="s">
        <v>1704</v>
      </c>
      <c r="F5946" s="893" t="s">
        <v>7126</v>
      </c>
      <c r="G5946" s="896">
        <v>10</v>
      </c>
      <c r="H5946" s="896">
        <v>10</v>
      </c>
      <c r="I5946" s="897">
        <v>1</v>
      </c>
      <c r="J5946" s="908">
        <v>2.6956249999999997</v>
      </c>
      <c r="K5946" s="908">
        <v>2.8374999999999999</v>
      </c>
      <c r="L5946" s="892" t="s">
        <v>17960</v>
      </c>
      <c r="M5946" s="892" t="s">
        <v>17961</v>
      </c>
      <c r="N5946" s="848">
        <v>377</v>
      </c>
      <c r="O5946" s="776"/>
      <c r="P5946" s="776"/>
      <c r="Q5946" s="776"/>
      <c r="R5946" s="776"/>
      <c r="S5946" s="776"/>
      <c r="T5946" s="776"/>
      <c r="U5946" s="776"/>
      <c r="V5946" s="776"/>
    </row>
    <row r="5947" spans="1:22" s="753" customFormat="1" ht="42">
      <c r="A5947" s="910">
        <v>5942</v>
      </c>
      <c r="B5947" s="845" t="s">
        <v>37356</v>
      </c>
      <c r="C5947" s="911" t="s">
        <v>37357</v>
      </c>
      <c r="D5947" s="891" t="s">
        <v>1703</v>
      </c>
      <c r="E5947" s="891" t="s">
        <v>1704</v>
      </c>
      <c r="F5947" s="893" t="s">
        <v>7126</v>
      </c>
      <c r="G5947" s="896">
        <v>1</v>
      </c>
      <c r="H5947" s="896">
        <v>1</v>
      </c>
      <c r="I5947" s="897">
        <v>1</v>
      </c>
      <c r="J5947" s="908">
        <v>45.849375000000002</v>
      </c>
      <c r="K5947" s="908">
        <v>48.262500000000003</v>
      </c>
      <c r="L5947" s="892" t="s">
        <v>17960</v>
      </c>
      <c r="M5947" s="892" t="s">
        <v>17961</v>
      </c>
      <c r="N5947" s="848">
        <v>377</v>
      </c>
      <c r="O5947" s="776"/>
      <c r="P5947" s="776"/>
      <c r="Q5947" s="776"/>
      <c r="R5947" s="776"/>
      <c r="S5947" s="776"/>
      <c r="T5947" s="776"/>
      <c r="U5947" s="776"/>
      <c r="V5947" s="776"/>
    </row>
    <row r="5948" spans="1:22" s="753" customFormat="1" ht="42">
      <c r="A5948" s="910">
        <v>5943</v>
      </c>
      <c r="B5948" s="900" t="s">
        <v>24530</v>
      </c>
      <c r="C5948" s="913" t="s">
        <v>24531</v>
      </c>
      <c r="D5948" s="551" t="s">
        <v>2313</v>
      </c>
      <c r="E5948" s="551" t="s">
        <v>1704</v>
      </c>
      <c r="F5948" s="841" t="s">
        <v>7126</v>
      </c>
      <c r="G5948" s="843">
        <v>1</v>
      </c>
      <c r="H5948" s="843">
        <v>1</v>
      </c>
      <c r="I5948" s="842">
        <v>1</v>
      </c>
      <c r="J5948" s="909">
        <v>944.07437500000003</v>
      </c>
      <c r="K5948" s="909">
        <v>993.76250000000005</v>
      </c>
      <c r="L5948" s="755" t="s">
        <v>17960</v>
      </c>
      <c r="M5948" s="755" t="s">
        <v>17961</v>
      </c>
      <c r="N5948" s="756">
        <v>377</v>
      </c>
      <c r="O5948" s="776"/>
      <c r="P5948" s="776"/>
      <c r="Q5948" s="776"/>
      <c r="R5948" s="776"/>
      <c r="S5948" s="776"/>
      <c r="T5948" s="776"/>
      <c r="U5948" s="776"/>
      <c r="V5948" s="776"/>
    </row>
    <row r="5949" spans="1:22" s="753" customFormat="1" ht="42">
      <c r="A5949" s="910">
        <v>5944</v>
      </c>
      <c r="B5949" s="845" t="s">
        <v>24532</v>
      </c>
      <c r="C5949" s="911" t="s">
        <v>23070</v>
      </c>
      <c r="D5949" s="891" t="s">
        <v>1703</v>
      </c>
      <c r="E5949" s="891" t="s">
        <v>1704</v>
      </c>
      <c r="F5949" s="893" t="s">
        <v>7126</v>
      </c>
      <c r="G5949" s="896">
        <v>1</v>
      </c>
      <c r="H5949" s="896">
        <v>1</v>
      </c>
      <c r="I5949" s="897">
        <v>1</v>
      </c>
      <c r="J5949" s="908">
        <v>7.6475</v>
      </c>
      <c r="K5949" s="908">
        <v>8.0500000000000007</v>
      </c>
      <c r="L5949" s="892" t="s">
        <v>17960</v>
      </c>
      <c r="M5949" s="892" t="s">
        <v>17961</v>
      </c>
      <c r="N5949" s="848">
        <v>377</v>
      </c>
      <c r="O5949" s="776"/>
      <c r="P5949" s="776"/>
      <c r="Q5949" s="776"/>
      <c r="R5949" s="776"/>
      <c r="S5949" s="776"/>
      <c r="T5949" s="776"/>
      <c r="U5949" s="776"/>
      <c r="V5949" s="776"/>
    </row>
    <row r="5950" spans="1:22" s="753" customFormat="1" ht="42">
      <c r="A5950" s="910">
        <v>5945</v>
      </c>
      <c r="B5950" s="845" t="s">
        <v>37358</v>
      </c>
      <c r="C5950" s="911" t="s">
        <v>37359</v>
      </c>
      <c r="D5950" s="891" t="s">
        <v>1703</v>
      </c>
      <c r="E5950" s="891" t="s">
        <v>1704</v>
      </c>
      <c r="F5950" s="893" t="s">
        <v>7126</v>
      </c>
      <c r="G5950" s="896">
        <v>2</v>
      </c>
      <c r="H5950" s="896">
        <v>2</v>
      </c>
      <c r="I5950" s="897">
        <v>1</v>
      </c>
      <c r="J5950" s="908">
        <v>10.176874999999999</v>
      </c>
      <c r="K5950" s="908">
        <v>10.7125</v>
      </c>
      <c r="L5950" s="892" t="s">
        <v>17960</v>
      </c>
      <c r="M5950" s="892" t="s">
        <v>17961</v>
      </c>
      <c r="N5950" s="848">
        <v>377</v>
      </c>
      <c r="O5950" s="776"/>
      <c r="P5950" s="776"/>
      <c r="Q5950" s="776"/>
      <c r="R5950" s="776"/>
      <c r="S5950" s="776"/>
      <c r="T5950" s="776"/>
      <c r="U5950" s="776"/>
      <c r="V5950" s="776"/>
    </row>
    <row r="5951" spans="1:22" s="753" customFormat="1" ht="42">
      <c r="A5951" s="910">
        <v>5946</v>
      </c>
      <c r="B5951" s="845" t="s">
        <v>24533</v>
      </c>
      <c r="C5951" s="911" t="s">
        <v>24534</v>
      </c>
      <c r="D5951" s="891" t="s">
        <v>1703</v>
      </c>
      <c r="E5951" s="891" t="s">
        <v>1704</v>
      </c>
      <c r="F5951" s="893" t="s">
        <v>7126</v>
      </c>
      <c r="G5951" s="896">
        <v>1</v>
      </c>
      <c r="H5951" s="896">
        <v>1</v>
      </c>
      <c r="I5951" s="897">
        <v>1</v>
      </c>
      <c r="J5951" s="908">
        <v>52.344999999999992</v>
      </c>
      <c r="K5951" s="908">
        <v>55.099999999999994</v>
      </c>
      <c r="L5951" s="892" t="s">
        <v>17960</v>
      </c>
      <c r="M5951" s="892" t="s">
        <v>17961</v>
      </c>
      <c r="N5951" s="848">
        <v>377</v>
      </c>
      <c r="O5951" s="776"/>
      <c r="P5951" s="776"/>
      <c r="Q5951" s="776"/>
      <c r="R5951" s="776"/>
      <c r="S5951" s="776"/>
      <c r="T5951" s="776"/>
      <c r="U5951" s="776"/>
      <c r="V5951" s="776"/>
    </row>
    <row r="5952" spans="1:22" s="753" customFormat="1" ht="42">
      <c r="A5952" s="910">
        <v>5947</v>
      </c>
      <c r="B5952" s="845" t="s">
        <v>24535</v>
      </c>
      <c r="C5952" s="911" t="s">
        <v>24536</v>
      </c>
      <c r="D5952" s="891" t="s">
        <v>1703</v>
      </c>
      <c r="E5952" s="891" t="s">
        <v>1704</v>
      </c>
      <c r="F5952" s="893" t="s">
        <v>7126</v>
      </c>
      <c r="G5952" s="896">
        <v>1</v>
      </c>
      <c r="H5952" s="896">
        <v>1</v>
      </c>
      <c r="I5952" s="897">
        <v>1</v>
      </c>
      <c r="J5952" s="908">
        <v>27.728124999999999</v>
      </c>
      <c r="K5952" s="908">
        <v>29.1875</v>
      </c>
      <c r="L5952" s="892" t="s">
        <v>17960</v>
      </c>
      <c r="M5952" s="892" t="s">
        <v>17961</v>
      </c>
      <c r="N5952" s="848">
        <v>377</v>
      </c>
      <c r="O5952" s="776"/>
      <c r="P5952" s="776"/>
      <c r="Q5952" s="776"/>
      <c r="R5952" s="776"/>
      <c r="S5952" s="776"/>
      <c r="T5952" s="776"/>
      <c r="U5952" s="776"/>
      <c r="V5952" s="776"/>
    </row>
    <row r="5953" spans="1:22" s="753" customFormat="1" ht="42">
      <c r="A5953" s="910">
        <v>5948</v>
      </c>
      <c r="B5953" s="845" t="s">
        <v>24537</v>
      </c>
      <c r="C5953" s="911" t="s">
        <v>24538</v>
      </c>
      <c r="D5953" s="891" t="s">
        <v>1703</v>
      </c>
      <c r="E5953" s="891" t="s">
        <v>1704</v>
      </c>
      <c r="F5953" s="893" t="s">
        <v>7126</v>
      </c>
      <c r="G5953" s="896">
        <v>5</v>
      </c>
      <c r="H5953" s="896">
        <v>5</v>
      </c>
      <c r="I5953" s="897">
        <v>1</v>
      </c>
      <c r="J5953" s="908">
        <v>12.8725</v>
      </c>
      <c r="K5953" s="908">
        <v>13.55</v>
      </c>
      <c r="L5953" s="892" t="s">
        <v>17960</v>
      </c>
      <c r="M5953" s="892" t="s">
        <v>17961</v>
      </c>
      <c r="N5953" s="848">
        <v>377</v>
      </c>
      <c r="O5953" s="776"/>
      <c r="P5953" s="776"/>
      <c r="Q5953" s="776"/>
      <c r="R5953" s="776"/>
      <c r="S5953" s="776"/>
      <c r="T5953" s="776"/>
      <c r="U5953" s="776"/>
      <c r="V5953" s="776"/>
    </row>
    <row r="5954" spans="1:22" s="753" customFormat="1" ht="42">
      <c r="A5954" s="910">
        <v>5949</v>
      </c>
      <c r="B5954" s="845" t="s">
        <v>24539</v>
      </c>
      <c r="C5954" s="911" t="s">
        <v>24540</v>
      </c>
      <c r="D5954" s="891" t="s">
        <v>1703</v>
      </c>
      <c r="E5954" s="891" t="s">
        <v>1704</v>
      </c>
      <c r="F5954" s="893" t="s">
        <v>7126</v>
      </c>
      <c r="G5954" s="896">
        <v>1</v>
      </c>
      <c r="H5954" s="896">
        <v>1</v>
      </c>
      <c r="I5954" s="897">
        <v>0.6</v>
      </c>
      <c r="J5954" s="908">
        <v>86.663750000000007</v>
      </c>
      <c r="K5954" s="908">
        <v>91.225000000000009</v>
      </c>
      <c r="L5954" s="892" t="s">
        <v>17960</v>
      </c>
      <c r="M5954" s="892" t="s">
        <v>17961</v>
      </c>
      <c r="N5954" s="848">
        <v>377</v>
      </c>
      <c r="O5954" s="776"/>
      <c r="P5954" s="776"/>
      <c r="Q5954" s="776"/>
      <c r="R5954" s="776"/>
      <c r="S5954" s="776"/>
      <c r="T5954" s="776"/>
      <c r="U5954" s="776"/>
      <c r="V5954" s="776"/>
    </row>
    <row r="5955" spans="1:22" s="753" customFormat="1" ht="42">
      <c r="A5955" s="910">
        <v>5950</v>
      </c>
      <c r="B5955" s="845" t="s">
        <v>24541</v>
      </c>
      <c r="C5955" s="911" t="s">
        <v>24542</v>
      </c>
      <c r="D5955" s="891" t="s">
        <v>1703</v>
      </c>
      <c r="E5955" s="891" t="s">
        <v>1704</v>
      </c>
      <c r="F5955" s="893" t="s">
        <v>7126</v>
      </c>
      <c r="G5955" s="896">
        <v>2</v>
      </c>
      <c r="H5955" s="896">
        <v>2</v>
      </c>
      <c r="I5955" s="897">
        <v>2</v>
      </c>
      <c r="J5955" s="908">
        <v>6.6024999999999991</v>
      </c>
      <c r="K5955" s="908">
        <v>6.9499999999999993</v>
      </c>
      <c r="L5955" s="892" t="s">
        <v>17960</v>
      </c>
      <c r="M5955" s="892" t="s">
        <v>17961</v>
      </c>
      <c r="N5955" s="848">
        <v>377</v>
      </c>
      <c r="O5955" s="776"/>
      <c r="P5955" s="776"/>
      <c r="Q5955" s="776"/>
      <c r="R5955" s="776"/>
      <c r="S5955" s="776"/>
      <c r="T5955" s="776"/>
      <c r="U5955" s="776"/>
      <c r="V5955" s="776"/>
    </row>
    <row r="5956" spans="1:22" s="753" customFormat="1" ht="42">
      <c r="A5956" s="910">
        <v>5951</v>
      </c>
      <c r="B5956" s="845" t="s">
        <v>24543</v>
      </c>
      <c r="C5956" s="911" t="s">
        <v>24544</v>
      </c>
      <c r="D5956" s="891" t="s">
        <v>1703</v>
      </c>
      <c r="E5956" s="891" t="s">
        <v>1704</v>
      </c>
      <c r="F5956" s="893" t="s">
        <v>7126</v>
      </c>
      <c r="G5956" s="896">
        <v>1</v>
      </c>
      <c r="H5956" s="896">
        <v>1</v>
      </c>
      <c r="I5956" s="897">
        <v>1</v>
      </c>
      <c r="J5956" s="908">
        <v>58.971249999999991</v>
      </c>
      <c r="K5956" s="908">
        <v>62.074999999999996</v>
      </c>
      <c r="L5956" s="892" t="s">
        <v>17960</v>
      </c>
      <c r="M5956" s="892" t="s">
        <v>17961</v>
      </c>
      <c r="N5956" s="848">
        <v>377</v>
      </c>
      <c r="O5956" s="776"/>
      <c r="P5956" s="776"/>
      <c r="Q5956" s="776"/>
      <c r="R5956" s="776"/>
      <c r="S5956" s="776"/>
      <c r="T5956" s="776"/>
      <c r="U5956" s="776"/>
      <c r="V5956" s="776"/>
    </row>
    <row r="5957" spans="1:22" s="753" customFormat="1" ht="42">
      <c r="A5957" s="910">
        <v>5952</v>
      </c>
      <c r="B5957" s="845" t="s">
        <v>24545</v>
      </c>
      <c r="C5957" s="911" t="s">
        <v>22744</v>
      </c>
      <c r="D5957" s="891" t="s">
        <v>1703</v>
      </c>
      <c r="E5957" s="891" t="s">
        <v>1704</v>
      </c>
      <c r="F5957" s="893" t="s">
        <v>7126</v>
      </c>
      <c r="G5957" s="896">
        <v>1</v>
      </c>
      <c r="H5957" s="896">
        <v>1</v>
      </c>
      <c r="I5957" s="897">
        <v>1</v>
      </c>
      <c r="J5957" s="908">
        <v>12.480624999999998</v>
      </c>
      <c r="K5957" s="908">
        <v>13.137499999999999</v>
      </c>
      <c r="L5957" s="892" t="s">
        <v>17960</v>
      </c>
      <c r="M5957" s="892" t="s">
        <v>17961</v>
      </c>
      <c r="N5957" s="848">
        <v>377</v>
      </c>
      <c r="O5957" s="776"/>
      <c r="P5957" s="776"/>
      <c r="Q5957" s="776"/>
      <c r="R5957" s="776"/>
      <c r="S5957" s="776"/>
      <c r="T5957" s="776"/>
      <c r="U5957" s="776"/>
      <c r="V5957" s="776"/>
    </row>
    <row r="5958" spans="1:22" s="753" customFormat="1" ht="42">
      <c r="A5958" s="910">
        <v>5953</v>
      </c>
      <c r="B5958" s="845" t="s">
        <v>24546</v>
      </c>
      <c r="C5958" s="911" t="s">
        <v>24547</v>
      </c>
      <c r="D5958" s="891" t="s">
        <v>1703</v>
      </c>
      <c r="E5958" s="891" t="s">
        <v>1704</v>
      </c>
      <c r="F5958" s="893" t="s">
        <v>7126</v>
      </c>
      <c r="G5958" s="896">
        <v>1</v>
      </c>
      <c r="H5958" s="896">
        <v>1</v>
      </c>
      <c r="I5958" s="897">
        <v>1</v>
      </c>
      <c r="J5958" s="908">
        <v>86.663750000000007</v>
      </c>
      <c r="K5958" s="908">
        <v>91.225000000000009</v>
      </c>
      <c r="L5958" s="892" t="s">
        <v>17960</v>
      </c>
      <c r="M5958" s="892" t="s">
        <v>17961</v>
      </c>
      <c r="N5958" s="848">
        <v>377</v>
      </c>
      <c r="O5958" s="776"/>
      <c r="P5958" s="776"/>
      <c r="Q5958" s="776"/>
      <c r="R5958" s="776"/>
      <c r="S5958" s="776"/>
      <c r="T5958" s="776"/>
      <c r="U5958" s="776"/>
      <c r="V5958" s="776"/>
    </row>
    <row r="5959" spans="1:22" s="753" customFormat="1" ht="42">
      <c r="A5959" s="910">
        <v>5954</v>
      </c>
      <c r="B5959" s="845" t="s">
        <v>24548</v>
      </c>
      <c r="C5959" s="911" t="s">
        <v>24549</v>
      </c>
      <c r="D5959" s="891" t="s">
        <v>1703</v>
      </c>
      <c r="E5959" s="891" t="s">
        <v>1704</v>
      </c>
      <c r="F5959" s="893" t="s">
        <v>7126</v>
      </c>
      <c r="G5959" s="896">
        <v>1</v>
      </c>
      <c r="H5959" s="896">
        <v>1</v>
      </c>
      <c r="I5959" s="897">
        <v>1</v>
      </c>
      <c r="J5959" s="908">
        <v>310.31749999999994</v>
      </c>
      <c r="K5959" s="908">
        <v>326.64999999999998</v>
      </c>
      <c r="L5959" s="892" t="s">
        <v>17960</v>
      </c>
      <c r="M5959" s="892" t="s">
        <v>17961</v>
      </c>
      <c r="N5959" s="848">
        <v>377</v>
      </c>
      <c r="O5959" s="776"/>
      <c r="P5959" s="776"/>
      <c r="Q5959" s="776"/>
      <c r="R5959" s="776"/>
      <c r="S5959" s="776"/>
      <c r="T5959" s="776"/>
      <c r="U5959" s="776"/>
      <c r="V5959" s="776"/>
    </row>
    <row r="5960" spans="1:22" s="753" customFormat="1" ht="42">
      <c r="A5960" s="910">
        <v>5955</v>
      </c>
      <c r="B5960" s="845" t="s">
        <v>24550</v>
      </c>
      <c r="C5960" s="911" t="s">
        <v>24551</v>
      </c>
      <c r="D5960" s="891" t="s">
        <v>1703</v>
      </c>
      <c r="E5960" s="891" t="s">
        <v>1704</v>
      </c>
      <c r="F5960" s="893" t="s">
        <v>7126</v>
      </c>
      <c r="G5960" s="896">
        <v>1</v>
      </c>
      <c r="H5960" s="896">
        <v>1</v>
      </c>
      <c r="I5960" s="897">
        <v>1</v>
      </c>
      <c r="J5960" s="908">
        <v>44.756874999999994</v>
      </c>
      <c r="K5960" s="908">
        <v>47.112499999999997</v>
      </c>
      <c r="L5960" s="892" t="s">
        <v>17960</v>
      </c>
      <c r="M5960" s="892" t="s">
        <v>17961</v>
      </c>
      <c r="N5960" s="848">
        <v>377</v>
      </c>
      <c r="O5960" s="776"/>
      <c r="P5960" s="776"/>
      <c r="Q5960" s="776"/>
      <c r="R5960" s="776"/>
      <c r="S5960" s="776"/>
      <c r="T5960" s="776"/>
      <c r="U5960" s="776"/>
      <c r="V5960" s="776"/>
    </row>
    <row r="5961" spans="1:22" s="753" customFormat="1" ht="42">
      <c r="A5961" s="910">
        <v>5956</v>
      </c>
      <c r="B5961" s="845" t="s">
        <v>24552</v>
      </c>
      <c r="C5961" s="911" t="s">
        <v>24553</v>
      </c>
      <c r="D5961" s="891" t="s">
        <v>1703</v>
      </c>
      <c r="E5961" s="891" t="s">
        <v>1704</v>
      </c>
      <c r="F5961" s="893" t="s">
        <v>7126</v>
      </c>
      <c r="G5961" s="896">
        <v>1</v>
      </c>
      <c r="H5961" s="896">
        <v>1</v>
      </c>
      <c r="I5961" s="897">
        <v>1</v>
      </c>
      <c r="J5961" s="908">
        <v>4.5125000000000002</v>
      </c>
      <c r="K5961" s="908">
        <v>4.75</v>
      </c>
      <c r="L5961" s="892" t="s">
        <v>17960</v>
      </c>
      <c r="M5961" s="892" t="s">
        <v>17961</v>
      </c>
      <c r="N5961" s="848">
        <v>377</v>
      </c>
      <c r="O5961" s="776"/>
      <c r="P5961" s="776"/>
      <c r="Q5961" s="776"/>
      <c r="R5961" s="776"/>
      <c r="S5961" s="776"/>
      <c r="T5961" s="776"/>
      <c r="U5961" s="776"/>
      <c r="V5961" s="776"/>
    </row>
    <row r="5962" spans="1:22" s="753" customFormat="1" ht="42">
      <c r="A5962" s="910">
        <v>5957</v>
      </c>
      <c r="B5962" s="845" t="s">
        <v>24554</v>
      </c>
      <c r="C5962" s="911" t="s">
        <v>24555</v>
      </c>
      <c r="D5962" s="891" t="s">
        <v>15136</v>
      </c>
      <c r="E5962" s="891" t="s">
        <v>1704</v>
      </c>
      <c r="F5962" s="893" t="s">
        <v>7126</v>
      </c>
      <c r="G5962" s="896">
        <v>1</v>
      </c>
      <c r="H5962" s="896">
        <v>1</v>
      </c>
      <c r="I5962" s="897">
        <v>1</v>
      </c>
      <c r="J5962" s="908">
        <v>401.70749999999992</v>
      </c>
      <c r="K5962" s="908">
        <v>422.84999999999997</v>
      </c>
      <c r="L5962" s="892" t="s">
        <v>17960</v>
      </c>
      <c r="M5962" s="892" t="s">
        <v>17961</v>
      </c>
      <c r="N5962" s="848">
        <v>377</v>
      </c>
      <c r="O5962" s="776"/>
      <c r="P5962" s="776"/>
      <c r="Q5962" s="776"/>
      <c r="R5962" s="776"/>
      <c r="S5962" s="776"/>
      <c r="T5962" s="776"/>
      <c r="U5962" s="776"/>
      <c r="V5962" s="776"/>
    </row>
    <row r="5963" spans="1:22" s="753" customFormat="1" ht="42">
      <c r="A5963" s="910">
        <v>5958</v>
      </c>
      <c r="B5963" s="845" t="s">
        <v>24556</v>
      </c>
      <c r="C5963" s="911" t="s">
        <v>24557</v>
      </c>
      <c r="D5963" s="891" t="s">
        <v>1703</v>
      </c>
      <c r="E5963" s="891" t="s">
        <v>1704</v>
      </c>
      <c r="F5963" s="893" t="s">
        <v>7126</v>
      </c>
      <c r="G5963" s="896">
        <v>2</v>
      </c>
      <c r="H5963" s="896">
        <v>2</v>
      </c>
      <c r="I5963" s="897">
        <v>0.01</v>
      </c>
      <c r="J5963" s="908">
        <v>25.103749999999998</v>
      </c>
      <c r="K5963" s="908">
        <v>26.425000000000001</v>
      </c>
      <c r="L5963" s="892" t="s">
        <v>17960</v>
      </c>
      <c r="M5963" s="892" t="s">
        <v>17961</v>
      </c>
      <c r="N5963" s="848">
        <v>377</v>
      </c>
      <c r="O5963" s="776"/>
      <c r="P5963" s="776"/>
      <c r="Q5963" s="776"/>
      <c r="R5963" s="776"/>
      <c r="S5963" s="776"/>
      <c r="T5963" s="776"/>
      <c r="U5963" s="776"/>
      <c r="V5963" s="776"/>
    </row>
    <row r="5964" spans="1:22" s="753" customFormat="1" ht="42">
      <c r="A5964" s="910">
        <v>5959</v>
      </c>
      <c r="B5964" s="900" t="s">
        <v>24558</v>
      </c>
      <c r="C5964" s="913" t="s">
        <v>24559</v>
      </c>
      <c r="D5964" s="551" t="s">
        <v>2313</v>
      </c>
      <c r="E5964" s="551" t="s">
        <v>1704</v>
      </c>
      <c r="F5964" s="841" t="s">
        <v>7126</v>
      </c>
      <c r="G5964" s="843">
        <v>1</v>
      </c>
      <c r="H5964" s="843">
        <v>1</v>
      </c>
      <c r="I5964" s="842">
        <v>0.1</v>
      </c>
      <c r="J5964" s="909">
        <v>325.22062499999998</v>
      </c>
      <c r="K5964" s="909">
        <v>342.33749999999998</v>
      </c>
      <c r="L5964" s="755" t="s">
        <v>17960</v>
      </c>
      <c r="M5964" s="755" t="s">
        <v>17961</v>
      </c>
      <c r="N5964" s="756">
        <v>377</v>
      </c>
      <c r="O5964" s="776"/>
      <c r="P5964" s="776"/>
      <c r="Q5964" s="776"/>
      <c r="R5964" s="776"/>
      <c r="S5964" s="776"/>
      <c r="T5964" s="776"/>
      <c r="U5964" s="776"/>
      <c r="V5964" s="776"/>
    </row>
    <row r="5965" spans="1:22" s="753" customFormat="1" ht="42">
      <c r="A5965" s="910">
        <v>5960</v>
      </c>
      <c r="B5965" s="900" t="s">
        <v>24560</v>
      </c>
      <c r="C5965" s="913" t="s">
        <v>24561</v>
      </c>
      <c r="D5965" s="551" t="s">
        <v>2313</v>
      </c>
      <c r="E5965" s="551" t="s">
        <v>1704</v>
      </c>
      <c r="F5965" s="841" t="s">
        <v>7126</v>
      </c>
      <c r="G5965" s="843">
        <v>1</v>
      </c>
      <c r="H5965" s="843">
        <v>1</v>
      </c>
      <c r="I5965" s="842">
        <v>1</v>
      </c>
      <c r="J5965" s="909">
        <v>674.82062499999995</v>
      </c>
      <c r="K5965" s="909">
        <v>710.33749999999998</v>
      </c>
      <c r="L5965" s="755" t="s">
        <v>17960</v>
      </c>
      <c r="M5965" s="755" t="s">
        <v>17961</v>
      </c>
      <c r="N5965" s="756">
        <v>377</v>
      </c>
      <c r="O5965" s="776"/>
      <c r="P5965" s="776"/>
      <c r="Q5965" s="776"/>
      <c r="R5965" s="776"/>
      <c r="S5965" s="776"/>
      <c r="T5965" s="776"/>
      <c r="U5965" s="776"/>
      <c r="V5965" s="776"/>
    </row>
    <row r="5966" spans="1:22" s="753" customFormat="1" ht="42">
      <c r="A5966" s="910">
        <v>5961</v>
      </c>
      <c r="B5966" s="845" t="s">
        <v>24562</v>
      </c>
      <c r="C5966" s="911" t="s">
        <v>24360</v>
      </c>
      <c r="D5966" s="891" t="s">
        <v>1703</v>
      </c>
      <c r="E5966" s="891" t="s">
        <v>1704</v>
      </c>
      <c r="F5966" s="893" t="s">
        <v>7126</v>
      </c>
      <c r="G5966" s="896">
        <v>5</v>
      </c>
      <c r="H5966" s="896">
        <v>5</v>
      </c>
      <c r="I5966" s="897">
        <v>1</v>
      </c>
      <c r="J5966" s="908">
        <v>2.078125</v>
      </c>
      <c r="K5966" s="908">
        <v>2.1875</v>
      </c>
      <c r="L5966" s="892" t="s">
        <v>17960</v>
      </c>
      <c r="M5966" s="892" t="s">
        <v>17961</v>
      </c>
      <c r="N5966" s="848">
        <v>377</v>
      </c>
      <c r="O5966" s="776"/>
      <c r="P5966" s="776"/>
      <c r="Q5966" s="776"/>
      <c r="R5966" s="776"/>
      <c r="S5966" s="776"/>
      <c r="T5966" s="776"/>
      <c r="U5966" s="776"/>
      <c r="V5966" s="776"/>
    </row>
    <row r="5967" spans="1:22" s="753" customFormat="1" ht="42">
      <c r="A5967" s="910">
        <v>5962</v>
      </c>
      <c r="B5967" s="845" t="s">
        <v>24563</v>
      </c>
      <c r="C5967" s="911" t="s">
        <v>20335</v>
      </c>
      <c r="D5967" s="891" t="s">
        <v>1703</v>
      </c>
      <c r="E5967" s="891" t="s">
        <v>1704</v>
      </c>
      <c r="F5967" s="893" t="s">
        <v>7126</v>
      </c>
      <c r="G5967" s="896">
        <v>1</v>
      </c>
      <c r="H5967" s="896">
        <v>1</v>
      </c>
      <c r="I5967" s="897">
        <v>1</v>
      </c>
      <c r="J5967" s="908">
        <v>69.504374999999996</v>
      </c>
      <c r="K5967" s="908">
        <v>73.162499999999994</v>
      </c>
      <c r="L5967" s="892" t="s">
        <v>17960</v>
      </c>
      <c r="M5967" s="892" t="s">
        <v>17961</v>
      </c>
      <c r="N5967" s="848">
        <v>377</v>
      </c>
      <c r="O5967" s="776"/>
      <c r="P5967" s="776"/>
      <c r="Q5967" s="776"/>
      <c r="R5967" s="776"/>
      <c r="S5967" s="776"/>
      <c r="T5967" s="776"/>
      <c r="U5967" s="776"/>
      <c r="V5967" s="776"/>
    </row>
    <row r="5968" spans="1:22" s="753" customFormat="1" ht="42">
      <c r="A5968" s="910">
        <v>5963</v>
      </c>
      <c r="B5968" s="845" t="s">
        <v>24564</v>
      </c>
      <c r="C5968" s="911" t="s">
        <v>24565</v>
      </c>
      <c r="D5968" s="891" t="s">
        <v>15136</v>
      </c>
      <c r="E5968" s="891" t="s">
        <v>1704</v>
      </c>
      <c r="F5968" s="893" t="s">
        <v>7126</v>
      </c>
      <c r="G5968" s="896">
        <v>1</v>
      </c>
      <c r="H5968" s="896">
        <v>1</v>
      </c>
      <c r="I5968" s="897">
        <v>1</v>
      </c>
      <c r="J5968" s="908">
        <v>15.31875</v>
      </c>
      <c r="K5968" s="908">
        <v>16.125</v>
      </c>
      <c r="L5968" s="892" t="s">
        <v>17960</v>
      </c>
      <c r="M5968" s="892" t="s">
        <v>17961</v>
      </c>
      <c r="N5968" s="848">
        <v>377</v>
      </c>
      <c r="O5968" s="776"/>
      <c r="P5968" s="776"/>
      <c r="Q5968" s="776"/>
      <c r="R5968" s="776"/>
      <c r="S5968" s="776"/>
      <c r="T5968" s="776"/>
      <c r="U5968" s="776"/>
      <c r="V5968" s="776"/>
    </row>
    <row r="5969" spans="1:22" s="753" customFormat="1" ht="42">
      <c r="A5969" s="910">
        <v>5964</v>
      </c>
      <c r="B5969" s="845" t="s">
        <v>24566</v>
      </c>
      <c r="C5969" s="911" t="s">
        <v>24567</v>
      </c>
      <c r="D5969" s="891" t="s">
        <v>1703</v>
      </c>
      <c r="E5969" s="891" t="s">
        <v>1704</v>
      </c>
      <c r="F5969" s="893" t="s">
        <v>7126</v>
      </c>
      <c r="G5969" s="896">
        <v>1</v>
      </c>
      <c r="H5969" s="896">
        <v>1</v>
      </c>
      <c r="I5969" s="897">
        <v>1</v>
      </c>
      <c r="J5969" s="908">
        <v>24.7</v>
      </c>
      <c r="K5969" s="908">
        <v>26</v>
      </c>
      <c r="L5969" s="892" t="s">
        <v>17960</v>
      </c>
      <c r="M5969" s="892" t="s">
        <v>17961</v>
      </c>
      <c r="N5969" s="848">
        <v>377</v>
      </c>
      <c r="O5969" s="776"/>
      <c r="P5969" s="776"/>
      <c r="Q5969" s="776"/>
      <c r="R5969" s="776"/>
      <c r="S5969" s="776"/>
      <c r="T5969" s="776"/>
      <c r="U5969" s="776"/>
      <c r="V5969" s="776"/>
    </row>
    <row r="5970" spans="1:22" s="753" customFormat="1" ht="42">
      <c r="A5970" s="910">
        <v>5965</v>
      </c>
      <c r="B5970" s="845" t="s">
        <v>24568</v>
      </c>
      <c r="C5970" s="911" t="s">
        <v>24569</v>
      </c>
      <c r="D5970" s="891" t="s">
        <v>15136</v>
      </c>
      <c r="E5970" s="891" t="s">
        <v>1704</v>
      </c>
      <c r="F5970" s="893" t="s">
        <v>7126</v>
      </c>
      <c r="G5970" s="896">
        <v>1</v>
      </c>
      <c r="H5970" s="896">
        <v>1</v>
      </c>
      <c r="I5970" s="897">
        <v>6.86</v>
      </c>
      <c r="J5970" s="908">
        <v>173.291875</v>
      </c>
      <c r="K5970" s="908">
        <v>182.41250000000002</v>
      </c>
      <c r="L5970" s="892" t="s">
        <v>17960</v>
      </c>
      <c r="M5970" s="892" t="s">
        <v>17961</v>
      </c>
      <c r="N5970" s="848">
        <v>377</v>
      </c>
      <c r="O5970" s="776"/>
      <c r="P5970" s="776"/>
      <c r="Q5970" s="776"/>
      <c r="R5970" s="776"/>
      <c r="S5970" s="776"/>
      <c r="T5970" s="776"/>
      <c r="U5970" s="776"/>
      <c r="V5970" s="776"/>
    </row>
    <row r="5971" spans="1:22" s="753" customFormat="1" ht="42">
      <c r="A5971" s="910">
        <v>5966</v>
      </c>
      <c r="B5971" s="845" t="s">
        <v>24570</v>
      </c>
      <c r="C5971" s="911" t="s">
        <v>24571</v>
      </c>
      <c r="D5971" s="891" t="s">
        <v>1703</v>
      </c>
      <c r="E5971" s="891" t="s">
        <v>1704</v>
      </c>
      <c r="F5971" s="893" t="s">
        <v>7126</v>
      </c>
      <c r="G5971" s="896">
        <v>2</v>
      </c>
      <c r="H5971" s="896">
        <v>2</v>
      </c>
      <c r="I5971" s="897">
        <v>1</v>
      </c>
      <c r="J5971" s="908">
        <v>9.3574999999999999</v>
      </c>
      <c r="K5971" s="908">
        <v>9.85</v>
      </c>
      <c r="L5971" s="892" t="s">
        <v>17960</v>
      </c>
      <c r="M5971" s="892" t="s">
        <v>17961</v>
      </c>
      <c r="N5971" s="848">
        <v>377</v>
      </c>
      <c r="O5971" s="776"/>
      <c r="P5971" s="776"/>
      <c r="Q5971" s="776"/>
      <c r="R5971" s="776"/>
      <c r="S5971" s="776"/>
      <c r="T5971" s="776"/>
      <c r="U5971" s="776"/>
      <c r="V5971" s="776"/>
    </row>
    <row r="5972" spans="1:22" s="753" customFormat="1" ht="42">
      <c r="A5972" s="910">
        <v>5967</v>
      </c>
      <c r="B5972" s="845" t="s">
        <v>24572</v>
      </c>
      <c r="C5972" s="911" t="s">
        <v>24573</v>
      </c>
      <c r="D5972" s="891" t="s">
        <v>1703</v>
      </c>
      <c r="E5972" s="891" t="s">
        <v>1704</v>
      </c>
      <c r="F5972" s="893" t="s">
        <v>7126</v>
      </c>
      <c r="G5972" s="896">
        <v>1</v>
      </c>
      <c r="H5972" s="896">
        <v>1</v>
      </c>
      <c r="I5972" s="897">
        <v>1</v>
      </c>
      <c r="J5972" s="908">
        <v>41.586250000000007</v>
      </c>
      <c r="K5972" s="908">
        <v>43.775000000000006</v>
      </c>
      <c r="L5972" s="892" t="s">
        <v>17960</v>
      </c>
      <c r="M5972" s="892" t="s">
        <v>17961</v>
      </c>
      <c r="N5972" s="848">
        <v>377</v>
      </c>
      <c r="O5972" s="776"/>
      <c r="P5972" s="776"/>
      <c r="Q5972" s="776"/>
      <c r="R5972" s="776"/>
      <c r="S5972" s="776"/>
      <c r="T5972" s="776"/>
      <c r="U5972" s="776"/>
      <c r="V5972" s="776"/>
    </row>
    <row r="5973" spans="1:22" s="753" customFormat="1" ht="42">
      <c r="A5973" s="910">
        <v>5968</v>
      </c>
      <c r="B5973" s="845" t="s">
        <v>24574</v>
      </c>
      <c r="C5973" s="911" t="s">
        <v>24575</v>
      </c>
      <c r="D5973" s="891" t="s">
        <v>1703</v>
      </c>
      <c r="E5973" s="891" t="s">
        <v>1704</v>
      </c>
      <c r="F5973" s="893" t="s">
        <v>7126</v>
      </c>
      <c r="G5973" s="896">
        <v>1</v>
      </c>
      <c r="H5973" s="896">
        <v>1</v>
      </c>
      <c r="I5973" s="897">
        <v>1</v>
      </c>
      <c r="J5973" s="908">
        <v>25.020624999999999</v>
      </c>
      <c r="K5973" s="908">
        <v>26.337499999999999</v>
      </c>
      <c r="L5973" s="892" t="s">
        <v>17960</v>
      </c>
      <c r="M5973" s="892" t="s">
        <v>17961</v>
      </c>
      <c r="N5973" s="848">
        <v>377</v>
      </c>
      <c r="O5973" s="776"/>
      <c r="P5973" s="776"/>
      <c r="Q5973" s="776"/>
      <c r="R5973" s="776"/>
      <c r="S5973" s="776"/>
      <c r="T5973" s="776"/>
      <c r="U5973" s="776"/>
      <c r="V5973" s="776"/>
    </row>
    <row r="5974" spans="1:22" s="753" customFormat="1" ht="42">
      <c r="A5974" s="910">
        <v>5969</v>
      </c>
      <c r="B5974" s="900" t="s">
        <v>24576</v>
      </c>
      <c r="C5974" s="913" t="s">
        <v>24577</v>
      </c>
      <c r="D5974" s="551" t="s">
        <v>2313</v>
      </c>
      <c r="E5974" s="551" t="s">
        <v>1704</v>
      </c>
      <c r="F5974" s="841" t="s">
        <v>7126</v>
      </c>
      <c r="G5974" s="843">
        <v>1</v>
      </c>
      <c r="H5974" s="843">
        <v>1</v>
      </c>
      <c r="I5974" s="842">
        <v>1</v>
      </c>
      <c r="J5974" s="909">
        <v>140.40999999999997</v>
      </c>
      <c r="K5974" s="909">
        <v>147.79999999999998</v>
      </c>
      <c r="L5974" s="755" t="s">
        <v>17960</v>
      </c>
      <c r="M5974" s="755" t="s">
        <v>17961</v>
      </c>
      <c r="N5974" s="756">
        <v>377</v>
      </c>
      <c r="O5974" s="776"/>
      <c r="P5974" s="776"/>
      <c r="Q5974" s="776"/>
      <c r="R5974" s="776"/>
      <c r="S5974" s="776"/>
      <c r="T5974" s="776"/>
      <c r="U5974" s="776"/>
      <c r="V5974" s="776"/>
    </row>
    <row r="5975" spans="1:22" s="753" customFormat="1" ht="42">
      <c r="A5975" s="910">
        <v>5970</v>
      </c>
      <c r="B5975" s="900" t="s">
        <v>24578</v>
      </c>
      <c r="C5975" s="913" t="s">
        <v>24579</v>
      </c>
      <c r="D5975" s="551" t="s">
        <v>2313</v>
      </c>
      <c r="E5975" s="551" t="s">
        <v>1704</v>
      </c>
      <c r="F5975" s="841" t="s">
        <v>7126</v>
      </c>
      <c r="G5975" s="843">
        <v>1</v>
      </c>
      <c r="H5975" s="843">
        <v>1</v>
      </c>
      <c r="I5975" s="842">
        <v>0.03</v>
      </c>
      <c r="J5975" s="909">
        <v>130.09062499999999</v>
      </c>
      <c r="K5975" s="909">
        <v>136.9375</v>
      </c>
      <c r="L5975" s="755" t="s">
        <v>17960</v>
      </c>
      <c r="M5975" s="755" t="s">
        <v>17961</v>
      </c>
      <c r="N5975" s="756">
        <v>377</v>
      </c>
      <c r="O5975" s="776"/>
      <c r="P5975" s="776"/>
      <c r="Q5975" s="776"/>
      <c r="R5975" s="776"/>
      <c r="S5975" s="776"/>
      <c r="T5975" s="776"/>
      <c r="U5975" s="776"/>
      <c r="V5975" s="776"/>
    </row>
    <row r="5976" spans="1:22" s="753" customFormat="1" ht="42">
      <c r="A5976" s="910">
        <v>5971</v>
      </c>
      <c r="B5976" s="900" t="s">
        <v>24580</v>
      </c>
      <c r="C5976" s="913" t="s">
        <v>24581</v>
      </c>
      <c r="D5976" s="551" t="s">
        <v>2313</v>
      </c>
      <c r="E5976" s="551" t="s">
        <v>1704</v>
      </c>
      <c r="F5976" s="841" t="s">
        <v>7126</v>
      </c>
      <c r="G5976" s="843">
        <v>1</v>
      </c>
      <c r="H5976" s="843">
        <v>1</v>
      </c>
      <c r="I5976" s="842">
        <v>1</v>
      </c>
      <c r="J5976" s="909">
        <v>151.78624999999997</v>
      </c>
      <c r="K5976" s="909">
        <v>159.77499999999998</v>
      </c>
      <c r="L5976" s="755" t="s">
        <v>17960</v>
      </c>
      <c r="M5976" s="755" t="s">
        <v>17961</v>
      </c>
      <c r="N5976" s="756">
        <v>377</v>
      </c>
      <c r="O5976" s="776"/>
      <c r="P5976" s="776"/>
      <c r="Q5976" s="776"/>
      <c r="R5976" s="776"/>
      <c r="S5976" s="776"/>
      <c r="T5976" s="776"/>
      <c r="U5976" s="776"/>
      <c r="V5976" s="776"/>
    </row>
    <row r="5977" spans="1:22" s="753" customFormat="1" ht="42">
      <c r="A5977" s="910">
        <v>5972</v>
      </c>
      <c r="B5977" s="845" t="s">
        <v>24582</v>
      </c>
      <c r="C5977" s="911" t="s">
        <v>24583</v>
      </c>
      <c r="D5977" s="891" t="s">
        <v>1703</v>
      </c>
      <c r="E5977" s="891" t="s">
        <v>1704</v>
      </c>
      <c r="F5977" s="893" t="s">
        <v>7126</v>
      </c>
      <c r="G5977" s="896">
        <v>1</v>
      </c>
      <c r="H5977" s="898">
        <v>1</v>
      </c>
      <c r="I5977" s="897">
        <v>1</v>
      </c>
      <c r="J5977" s="908">
        <v>77.995000000000005</v>
      </c>
      <c r="K5977" s="908">
        <v>82.100000000000009</v>
      </c>
      <c r="L5977" s="892" t="s">
        <v>17960</v>
      </c>
      <c r="M5977" s="892" t="s">
        <v>17961</v>
      </c>
      <c r="N5977" s="848">
        <v>377</v>
      </c>
      <c r="O5977" s="776"/>
      <c r="P5977" s="776"/>
      <c r="Q5977" s="776"/>
      <c r="R5977" s="776"/>
      <c r="S5977" s="776"/>
      <c r="T5977" s="776"/>
      <c r="U5977" s="776"/>
      <c r="V5977" s="776"/>
    </row>
    <row r="5978" spans="1:22" s="753" customFormat="1" ht="42">
      <c r="A5978" s="910">
        <v>5973</v>
      </c>
      <c r="B5978" s="900" t="s">
        <v>24584</v>
      </c>
      <c r="C5978" s="913" t="s">
        <v>24585</v>
      </c>
      <c r="D5978" s="551" t="s">
        <v>2313</v>
      </c>
      <c r="E5978" s="551" t="s">
        <v>1704</v>
      </c>
      <c r="F5978" s="841" t="s">
        <v>7126</v>
      </c>
      <c r="G5978" s="843">
        <v>1</v>
      </c>
      <c r="H5978" s="843">
        <v>1</v>
      </c>
      <c r="I5978" s="842">
        <v>1</v>
      </c>
      <c r="J5978" s="909">
        <v>121.1725</v>
      </c>
      <c r="K5978" s="909">
        <v>127.55000000000001</v>
      </c>
      <c r="L5978" s="755" t="s">
        <v>17960</v>
      </c>
      <c r="M5978" s="755" t="s">
        <v>17961</v>
      </c>
      <c r="N5978" s="756">
        <v>377</v>
      </c>
      <c r="O5978" s="776"/>
      <c r="P5978" s="776"/>
      <c r="Q5978" s="776"/>
      <c r="R5978" s="776"/>
      <c r="S5978" s="776"/>
      <c r="T5978" s="776"/>
      <c r="U5978" s="776"/>
      <c r="V5978" s="776"/>
    </row>
    <row r="5979" spans="1:22" s="753" customFormat="1" ht="42">
      <c r="A5979" s="910">
        <v>5974</v>
      </c>
      <c r="B5979" s="900" t="s">
        <v>24586</v>
      </c>
      <c r="C5979" s="913" t="s">
        <v>24587</v>
      </c>
      <c r="D5979" s="551" t="s">
        <v>2313</v>
      </c>
      <c r="E5979" s="551" t="s">
        <v>1704</v>
      </c>
      <c r="F5979" s="841" t="s">
        <v>7126</v>
      </c>
      <c r="G5979" s="843">
        <v>1</v>
      </c>
      <c r="H5979" s="843">
        <v>1</v>
      </c>
      <c r="I5979" s="842">
        <v>1</v>
      </c>
      <c r="J5979" s="909">
        <v>114.21375</v>
      </c>
      <c r="K5979" s="909">
        <v>120.22500000000001</v>
      </c>
      <c r="L5979" s="755" t="s">
        <v>17960</v>
      </c>
      <c r="M5979" s="755" t="s">
        <v>17961</v>
      </c>
      <c r="N5979" s="756">
        <v>377</v>
      </c>
      <c r="O5979" s="776"/>
      <c r="P5979" s="776"/>
      <c r="Q5979" s="776"/>
      <c r="R5979" s="776"/>
      <c r="S5979" s="776"/>
      <c r="T5979" s="776"/>
      <c r="U5979" s="776"/>
      <c r="V5979" s="776"/>
    </row>
    <row r="5980" spans="1:22" s="753" customFormat="1" ht="42">
      <c r="A5980" s="910">
        <v>5975</v>
      </c>
      <c r="B5980" s="900" t="s">
        <v>24588</v>
      </c>
      <c r="C5980" s="913" t="s">
        <v>24589</v>
      </c>
      <c r="D5980" s="551" t="s">
        <v>2313</v>
      </c>
      <c r="E5980" s="551" t="s">
        <v>1704</v>
      </c>
      <c r="F5980" s="841" t="s">
        <v>7126</v>
      </c>
      <c r="G5980" s="843">
        <v>1</v>
      </c>
      <c r="H5980" s="844">
        <v>1</v>
      </c>
      <c r="I5980" s="842">
        <v>1</v>
      </c>
      <c r="J5980" s="909">
        <v>1027.5199999999998</v>
      </c>
      <c r="K5980" s="909">
        <v>1081.5999999999999</v>
      </c>
      <c r="L5980" s="755" t="s">
        <v>17960</v>
      </c>
      <c r="M5980" s="755" t="s">
        <v>17961</v>
      </c>
      <c r="N5980" s="756">
        <v>377</v>
      </c>
      <c r="O5980" s="776"/>
      <c r="P5980" s="776"/>
      <c r="Q5980" s="776"/>
      <c r="R5980" s="776"/>
      <c r="S5980" s="776"/>
      <c r="T5980" s="776"/>
      <c r="U5980" s="776"/>
      <c r="V5980" s="776"/>
    </row>
    <row r="5981" spans="1:22" s="753" customFormat="1" ht="42">
      <c r="A5981" s="910">
        <v>5976</v>
      </c>
      <c r="B5981" s="845" t="s">
        <v>24590</v>
      </c>
      <c r="C5981" s="911" t="s">
        <v>24591</v>
      </c>
      <c r="D5981" s="891" t="s">
        <v>1703</v>
      </c>
      <c r="E5981" s="891" t="s">
        <v>1704</v>
      </c>
      <c r="F5981" s="893" t="s">
        <v>7126</v>
      </c>
      <c r="G5981" s="896">
        <v>1</v>
      </c>
      <c r="H5981" s="898">
        <v>1</v>
      </c>
      <c r="I5981" s="897">
        <v>1</v>
      </c>
      <c r="J5981" s="908">
        <v>258.198125</v>
      </c>
      <c r="K5981" s="908">
        <v>271.78750000000002</v>
      </c>
      <c r="L5981" s="892" t="s">
        <v>17960</v>
      </c>
      <c r="M5981" s="892" t="s">
        <v>17961</v>
      </c>
      <c r="N5981" s="848">
        <v>377</v>
      </c>
      <c r="O5981" s="776"/>
      <c r="P5981" s="776"/>
      <c r="Q5981" s="776"/>
      <c r="R5981" s="776"/>
      <c r="S5981" s="776"/>
      <c r="T5981" s="776"/>
      <c r="U5981" s="776"/>
      <c r="V5981" s="776"/>
    </row>
    <row r="5982" spans="1:22" s="753" customFormat="1" ht="42">
      <c r="A5982" s="910">
        <v>5977</v>
      </c>
      <c r="B5982" s="845" t="s">
        <v>24592</v>
      </c>
      <c r="C5982" s="911" t="s">
        <v>24593</v>
      </c>
      <c r="D5982" s="891" t="s">
        <v>1703</v>
      </c>
      <c r="E5982" s="891" t="s">
        <v>1704</v>
      </c>
      <c r="F5982" s="893" t="s">
        <v>7126</v>
      </c>
      <c r="G5982" s="896">
        <v>1</v>
      </c>
      <c r="H5982" s="896">
        <v>1</v>
      </c>
      <c r="I5982" s="897">
        <v>1</v>
      </c>
      <c r="J5982" s="908">
        <v>443.745</v>
      </c>
      <c r="K5982" s="908">
        <v>467.1</v>
      </c>
      <c r="L5982" s="892" t="s">
        <v>17960</v>
      </c>
      <c r="M5982" s="892" t="s">
        <v>17961</v>
      </c>
      <c r="N5982" s="848">
        <v>377</v>
      </c>
      <c r="O5982" s="776"/>
      <c r="P5982" s="776"/>
      <c r="Q5982" s="776"/>
      <c r="R5982" s="776"/>
      <c r="S5982" s="776"/>
      <c r="T5982" s="776"/>
      <c r="U5982" s="776"/>
      <c r="V5982" s="776"/>
    </row>
    <row r="5983" spans="1:22" s="753" customFormat="1" ht="42">
      <c r="A5983" s="910">
        <v>5978</v>
      </c>
      <c r="B5983" s="845" t="s">
        <v>24594</v>
      </c>
      <c r="C5983" s="911" t="s">
        <v>24595</v>
      </c>
      <c r="D5983" s="891" t="s">
        <v>1703</v>
      </c>
      <c r="E5983" s="891" t="s">
        <v>1704</v>
      </c>
      <c r="F5983" s="893" t="s">
        <v>7126</v>
      </c>
      <c r="G5983" s="896">
        <v>1</v>
      </c>
      <c r="H5983" s="896">
        <v>1</v>
      </c>
      <c r="I5983" s="897">
        <v>1</v>
      </c>
      <c r="J5983" s="908">
        <v>327.34625000000005</v>
      </c>
      <c r="K5983" s="908">
        <v>344.57500000000005</v>
      </c>
      <c r="L5983" s="892" t="s">
        <v>17960</v>
      </c>
      <c r="M5983" s="892" t="s">
        <v>17961</v>
      </c>
      <c r="N5983" s="848">
        <v>377</v>
      </c>
      <c r="O5983" s="776"/>
      <c r="P5983" s="776"/>
      <c r="Q5983" s="776"/>
      <c r="R5983" s="776"/>
      <c r="S5983" s="776"/>
      <c r="T5983" s="776"/>
      <c r="U5983" s="776"/>
      <c r="V5983" s="776"/>
    </row>
    <row r="5984" spans="1:22" s="753" customFormat="1" ht="42">
      <c r="A5984" s="910">
        <v>5979</v>
      </c>
      <c r="B5984" s="900" t="s">
        <v>24596</v>
      </c>
      <c r="C5984" s="913" t="s">
        <v>24597</v>
      </c>
      <c r="D5984" s="551" t="s">
        <v>2313</v>
      </c>
      <c r="E5984" s="551" t="s">
        <v>1704</v>
      </c>
      <c r="F5984" s="841" t="s">
        <v>7126</v>
      </c>
      <c r="G5984" s="843">
        <v>1</v>
      </c>
      <c r="H5984" s="843">
        <v>1</v>
      </c>
      <c r="I5984" s="842">
        <v>1</v>
      </c>
      <c r="J5984" s="909">
        <v>794.92437499999994</v>
      </c>
      <c r="K5984" s="909">
        <v>836.76249999999993</v>
      </c>
      <c r="L5984" s="755" t="s">
        <v>17960</v>
      </c>
      <c r="M5984" s="755" t="s">
        <v>17961</v>
      </c>
      <c r="N5984" s="756">
        <v>377</v>
      </c>
      <c r="O5984" s="776"/>
      <c r="P5984" s="776"/>
      <c r="Q5984" s="776"/>
      <c r="R5984" s="776"/>
      <c r="S5984" s="776"/>
      <c r="T5984" s="776"/>
      <c r="U5984" s="776"/>
      <c r="V5984" s="776"/>
    </row>
    <row r="5985" spans="1:22" s="753" customFormat="1" ht="42">
      <c r="A5985" s="910">
        <v>5980</v>
      </c>
      <c r="B5985" s="900" t="s">
        <v>24598</v>
      </c>
      <c r="C5985" s="913" t="s">
        <v>24599</v>
      </c>
      <c r="D5985" s="551" t="s">
        <v>2313</v>
      </c>
      <c r="E5985" s="551" t="s">
        <v>1704</v>
      </c>
      <c r="F5985" s="841" t="s">
        <v>7126</v>
      </c>
      <c r="G5985" s="843">
        <v>1</v>
      </c>
      <c r="H5985" s="843">
        <v>1</v>
      </c>
      <c r="I5985" s="842">
        <v>1</v>
      </c>
      <c r="J5985" s="909">
        <v>888.21437500000002</v>
      </c>
      <c r="K5985" s="909">
        <v>934.96250000000009</v>
      </c>
      <c r="L5985" s="755" t="s">
        <v>17960</v>
      </c>
      <c r="M5985" s="755" t="s">
        <v>17961</v>
      </c>
      <c r="N5985" s="756">
        <v>377</v>
      </c>
      <c r="O5985" s="776"/>
      <c r="P5985" s="776"/>
      <c r="Q5985" s="776"/>
      <c r="R5985" s="776"/>
      <c r="S5985" s="776"/>
      <c r="T5985" s="776"/>
      <c r="U5985" s="776"/>
      <c r="V5985" s="776"/>
    </row>
    <row r="5986" spans="1:22" s="753" customFormat="1" ht="42">
      <c r="A5986" s="910">
        <v>5981</v>
      </c>
      <c r="B5986" s="900" t="s">
        <v>24600</v>
      </c>
      <c r="C5986" s="913" t="s">
        <v>23130</v>
      </c>
      <c r="D5986" s="551" t="s">
        <v>2313</v>
      </c>
      <c r="E5986" s="551" t="s">
        <v>1704</v>
      </c>
      <c r="F5986" s="841" t="s">
        <v>7126</v>
      </c>
      <c r="G5986" s="843">
        <v>1</v>
      </c>
      <c r="H5986" s="843">
        <v>1</v>
      </c>
      <c r="I5986" s="842">
        <v>0.6</v>
      </c>
      <c r="J5986" s="909">
        <v>791.19562499999995</v>
      </c>
      <c r="K5986" s="909">
        <v>832.83749999999998</v>
      </c>
      <c r="L5986" s="755" t="s">
        <v>17960</v>
      </c>
      <c r="M5986" s="755" t="s">
        <v>17961</v>
      </c>
      <c r="N5986" s="756">
        <v>377</v>
      </c>
      <c r="O5986" s="776"/>
      <c r="P5986" s="776"/>
      <c r="Q5986" s="776"/>
      <c r="R5986" s="776"/>
      <c r="S5986" s="776"/>
      <c r="T5986" s="776"/>
      <c r="U5986" s="776"/>
      <c r="V5986" s="776"/>
    </row>
    <row r="5987" spans="1:22" s="753" customFormat="1" ht="42">
      <c r="A5987" s="910">
        <v>5982</v>
      </c>
      <c r="B5987" s="900" t="s">
        <v>24601</v>
      </c>
      <c r="C5987" s="913" t="s">
        <v>24280</v>
      </c>
      <c r="D5987" s="551" t="s">
        <v>2313</v>
      </c>
      <c r="E5987" s="551" t="s">
        <v>1704</v>
      </c>
      <c r="F5987" s="841" t="s">
        <v>7126</v>
      </c>
      <c r="G5987" s="843">
        <v>1</v>
      </c>
      <c r="H5987" s="843">
        <v>1</v>
      </c>
      <c r="I5987" s="842">
        <v>1</v>
      </c>
      <c r="J5987" s="909">
        <v>93.159374999999997</v>
      </c>
      <c r="K5987" s="909">
        <v>98.0625</v>
      </c>
      <c r="L5987" s="755" t="s">
        <v>17960</v>
      </c>
      <c r="M5987" s="755" t="s">
        <v>17961</v>
      </c>
      <c r="N5987" s="756">
        <v>377</v>
      </c>
      <c r="O5987" s="776"/>
      <c r="P5987" s="776"/>
      <c r="Q5987" s="776"/>
      <c r="R5987" s="776"/>
      <c r="S5987" s="776"/>
      <c r="T5987" s="776"/>
      <c r="U5987" s="776"/>
      <c r="V5987" s="776"/>
    </row>
    <row r="5988" spans="1:22" s="753" customFormat="1" ht="42">
      <c r="A5988" s="910">
        <v>5983</v>
      </c>
      <c r="B5988" s="900" t="s">
        <v>24602</v>
      </c>
      <c r="C5988" s="913" t="s">
        <v>24603</v>
      </c>
      <c r="D5988" s="551" t="s">
        <v>2313</v>
      </c>
      <c r="E5988" s="551" t="s">
        <v>1704</v>
      </c>
      <c r="F5988" s="841" t="s">
        <v>7126</v>
      </c>
      <c r="G5988" s="843">
        <v>1</v>
      </c>
      <c r="H5988" s="843">
        <v>1</v>
      </c>
      <c r="I5988" s="842">
        <v>1</v>
      </c>
      <c r="J5988" s="909">
        <v>208.21625</v>
      </c>
      <c r="K5988" s="909">
        <v>219.17500000000001</v>
      </c>
      <c r="L5988" s="755" t="s">
        <v>17960</v>
      </c>
      <c r="M5988" s="755" t="s">
        <v>17961</v>
      </c>
      <c r="N5988" s="756">
        <v>377</v>
      </c>
      <c r="O5988" s="776"/>
      <c r="P5988" s="776"/>
      <c r="Q5988" s="776"/>
      <c r="R5988" s="776"/>
      <c r="S5988" s="776"/>
      <c r="T5988" s="776"/>
      <c r="U5988" s="776"/>
      <c r="V5988" s="776"/>
    </row>
    <row r="5989" spans="1:22" s="753" customFormat="1" ht="42">
      <c r="A5989" s="910">
        <v>5984</v>
      </c>
      <c r="B5989" s="845" t="s">
        <v>24604</v>
      </c>
      <c r="C5989" s="911" t="s">
        <v>24605</v>
      </c>
      <c r="D5989" s="891" t="s">
        <v>15136</v>
      </c>
      <c r="E5989" s="891" t="s">
        <v>1704</v>
      </c>
      <c r="F5989" s="893" t="s">
        <v>7126</v>
      </c>
      <c r="G5989" s="896">
        <v>1</v>
      </c>
      <c r="H5989" s="896">
        <v>1</v>
      </c>
      <c r="I5989" s="897">
        <v>1</v>
      </c>
      <c r="J5989" s="908">
        <v>258.198125</v>
      </c>
      <c r="K5989" s="908">
        <v>271.78750000000002</v>
      </c>
      <c r="L5989" s="892" t="s">
        <v>17960</v>
      </c>
      <c r="M5989" s="892" t="s">
        <v>17961</v>
      </c>
      <c r="N5989" s="848">
        <v>377</v>
      </c>
      <c r="O5989" s="776"/>
      <c r="P5989" s="776"/>
      <c r="Q5989" s="776"/>
      <c r="R5989" s="776"/>
      <c r="S5989" s="776"/>
      <c r="T5989" s="776"/>
      <c r="U5989" s="776"/>
      <c r="V5989" s="776"/>
    </row>
    <row r="5990" spans="1:22" s="753" customFormat="1" ht="42">
      <c r="A5990" s="910">
        <v>5985</v>
      </c>
      <c r="B5990" s="845" t="s">
        <v>24606</v>
      </c>
      <c r="C5990" s="911" t="s">
        <v>24605</v>
      </c>
      <c r="D5990" s="891" t="s">
        <v>1703</v>
      </c>
      <c r="E5990" s="891" t="s">
        <v>1704</v>
      </c>
      <c r="F5990" s="893" t="s">
        <v>7126</v>
      </c>
      <c r="G5990" s="896">
        <v>1</v>
      </c>
      <c r="H5990" s="896">
        <v>1</v>
      </c>
      <c r="I5990" s="897">
        <v>1</v>
      </c>
      <c r="J5990" s="908">
        <v>260.763125</v>
      </c>
      <c r="K5990" s="908">
        <v>274.48750000000001</v>
      </c>
      <c r="L5990" s="892" t="s">
        <v>17960</v>
      </c>
      <c r="M5990" s="892" t="s">
        <v>17961</v>
      </c>
      <c r="N5990" s="848">
        <v>377</v>
      </c>
      <c r="O5990" s="776"/>
      <c r="P5990" s="776"/>
      <c r="Q5990" s="776"/>
      <c r="R5990" s="776"/>
      <c r="S5990" s="776"/>
      <c r="T5990" s="776"/>
      <c r="U5990" s="776"/>
      <c r="V5990" s="776"/>
    </row>
    <row r="5991" spans="1:22" s="753" customFormat="1" ht="42">
      <c r="A5991" s="910">
        <v>5986</v>
      </c>
      <c r="B5991" s="845" t="s">
        <v>24607</v>
      </c>
      <c r="C5991" s="911" t="s">
        <v>24608</v>
      </c>
      <c r="D5991" s="891" t="s">
        <v>1703</v>
      </c>
      <c r="E5991" s="891" t="s">
        <v>1704</v>
      </c>
      <c r="F5991" s="893" t="s">
        <v>7126</v>
      </c>
      <c r="G5991" s="896">
        <v>1</v>
      </c>
      <c r="H5991" s="896">
        <v>1</v>
      </c>
      <c r="I5991" s="897">
        <v>1</v>
      </c>
      <c r="J5991" s="908">
        <v>508.62999999999994</v>
      </c>
      <c r="K5991" s="908">
        <v>535.4</v>
      </c>
      <c r="L5991" s="892" t="s">
        <v>17960</v>
      </c>
      <c r="M5991" s="892" t="s">
        <v>17961</v>
      </c>
      <c r="N5991" s="848">
        <v>377</v>
      </c>
      <c r="O5991" s="776"/>
      <c r="P5991" s="776"/>
      <c r="Q5991" s="776"/>
      <c r="R5991" s="776"/>
      <c r="S5991" s="776"/>
      <c r="T5991" s="776"/>
      <c r="U5991" s="776"/>
      <c r="V5991" s="776"/>
    </row>
    <row r="5992" spans="1:22" s="753" customFormat="1" ht="42">
      <c r="A5992" s="910">
        <v>5987</v>
      </c>
      <c r="B5992" s="845" t="s">
        <v>24609</v>
      </c>
      <c r="C5992" s="911" t="s">
        <v>24610</v>
      </c>
      <c r="D5992" s="891" t="s">
        <v>1703</v>
      </c>
      <c r="E5992" s="891" t="s">
        <v>1704</v>
      </c>
      <c r="F5992" s="893" t="s">
        <v>7126</v>
      </c>
      <c r="G5992" s="896">
        <v>1</v>
      </c>
      <c r="H5992" s="896">
        <v>1</v>
      </c>
      <c r="I5992" s="897">
        <v>1</v>
      </c>
      <c r="J5992" s="908">
        <v>508.82</v>
      </c>
      <c r="K5992" s="908">
        <v>535.6</v>
      </c>
      <c r="L5992" s="892" t="s">
        <v>17960</v>
      </c>
      <c r="M5992" s="892" t="s">
        <v>17961</v>
      </c>
      <c r="N5992" s="848">
        <v>377</v>
      </c>
      <c r="O5992" s="776"/>
      <c r="P5992" s="776"/>
      <c r="Q5992" s="776"/>
      <c r="R5992" s="776"/>
      <c r="S5992" s="776"/>
      <c r="T5992" s="776"/>
      <c r="U5992" s="776"/>
      <c r="V5992" s="776"/>
    </row>
    <row r="5993" spans="1:22" s="753" customFormat="1" ht="42">
      <c r="A5993" s="910">
        <v>5988</v>
      </c>
      <c r="B5993" s="845" t="s">
        <v>24611</v>
      </c>
      <c r="C5993" s="911" t="s">
        <v>24612</v>
      </c>
      <c r="D5993" s="891" t="s">
        <v>1703</v>
      </c>
      <c r="E5993" s="891" t="s">
        <v>1704</v>
      </c>
      <c r="F5993" s="893" t="s">
        <v>7126</v>
      </c>
      <c r="G5993" s="896">
        <v>1</v>
      </c>
      <c r="H5993" s="896">
        <v>1</v>
      </c>
      <c r="I5993" s="897">
        <v>1</v>
      </c>
      <c r="J5993" s="908">
        <v>491.06687499999987</v>
      </c>
      <c r="K5993" s="908">
        <v>516.91249999999991</v>
      </c>
      <c r="L5993" s="892" t="s">
        <v>17960</v>
      </c>
      <c r="M5993" s="892" t="s">
        <v>17961</v>
      </c>
      <c r="N5993" s="848">
        <v>377</v>
      </c>
      <c r="O5993" s="776"/>
      <c r="P5993" s="776"/>
      <c r="Q5993" s="776"/>
      <c r="R5993" s="776"/>
      <c r="S5993" s="776"/>
      <c r="T5993" s="776"/>
      <c r="U5993" s="776"/>
      <c r="V5993" s="776"/>
    </row>
    <row r="5994" spans="1:22" s="753" customFormat="1" ht="42">
      <c r="A5994" s="910">
        <v>5989</v>
      </c>
      <c r="B5994" s="845" t="s">
        <v>24613</v>
      </c>
      <c r="C5994" s="911" t="s">
        <v>24614</v>
      </c>
      <c r="D5994" s="891" t="s">
        <v>1703</v>
      </c>
      <c r="E5994" s="891" t="s">
        <v>1704</v>
      </c>
      <c r="F5994" s="893" t="s">
        <v>7126</v>
      </c>
      <c r="G5994" s="896">
        <v>1</v>
      </c>
      <c r="H5994" s="896">
        <v>1</v>
      </c>
      <c r="I5994" s="897">
        <v>1</v>
      </c>
      <c r="J5994" s="908">
        <v>680.93624999999997</v>
      </c>
      <c r="K5994" s="908">
        <v>716.77499999999998</v>
      </c>
      <c r="L5994" s="892" t="s">
        <v>17960</v>
      </c>
      <c r="M5994" s="892" t="s">
        <v>17961</v>
      </c>
      <c r="N5994" s="848">
        <v>377</v>
      </c>
      <c r="O5994" s="776"/>
      <c r="P5994" s="776"/>
      <c r="Q5994" s="776"/>
      <c r="R5994" s="776"/>
      <c r="S5994" s="776"/>
      <c r="T5994" s="776"/>
      <c r="U5994" s="776"/>
      <c r="V5994" s="776"/>
    </row>
    <row r="5995" spans="1:22" s="753" customFormat="1" ht="42">
      <c r="A5995" s="910">
        <v>5990</v>
      </c>
      <c r="B5995" s="845" t="s">
        <v>24615</v>
      </c>
      <c r="C5995" s="911" t="s">
        <v>24280</v>
      </c>
      <c r="D5995" s="891" t="s">
        <v>15136</v>
      </c>
      <c r="E5995" s="891" t="s">
        <v>1704</v>
      </c>
      <c r="F5995" s="893" t="s">
        <v>7126</v>
      </c>
      <c r="G5995" s="896">
        <v>1</v>
      </c>
      <c r="H5995" s="896">
        <v>1</v>
      </c>
      <c r="I5995" s="897">
        <v>0.2</v>
      </c>
      <c r="J5995" s="908">
        <v>227.76249999999999</v>
      </c>
      <c r="K5995" s="908">
        <v>239.75</v>
      </c>
      <c r="L5995" s="892" t="s">
        <v>17960</v>
      </c>
      <c r="M5995" s="892" t="s">
        <v>17961</v>
      </c>
      <c r="N5995" s="848">
        <v>377</v>
      </c>
      <c r="O5995" s="776"/>
      <c r="P5995" s="776"/>
      <c r="Q5995" s="776"/>
      <c r="R5995" s="776"/>
      <c r="S5995" s="776"/>
      <c r="T5995" s="776"/>
      <c r="U5995" s="776"/>
      <c r="V5995" s="776"/>
    </row>
    <row r="5996" spans="1:22" s="753" customFormat="1" ht="42">
      <c r="A5996" s="910">
        <v>5991</v>
      </c>
      <c r="B5996" s="900" t="s">
        <v>24617</v>
      </c>
      <c r="C5996" s="913" t="s">
        <v>24618</v>
      </c>
      <c r="D5996" s="551" t="s">
        <v>2313</v>
      </c>
      <c r="E5996" s="551" t="s">
        <v>1704</v>
      </c>
      <c r="F5996" s="841" t="s">
        <v>7126</v>
      </c>
      <c r="G5996" s="843">
        <v>1</v>
      </c>
      <c r="H5996" s="843">
        <v>1</v>
      </c>
      <c r="I5996" s="842">
        <v>0.25</v>
      </c>
      <c r="J5996" s="909">
        <v>247.74812500000002</v>
      </c>
      <c r="K5996" s="909">
        <v>260.78750000000002</v>
      </c>
      <c r="L5996" s="755" t="s">
        <v>17960</v>
      </c>
      <c r="M5996" s="755" t="s">
        <v>17961</v>
      </c>
      <c r="N5996" s="756">
        <v>377</v>
      </c>
      <c r="O5996" s="776"/>
      <c r="P5996" s="776"/>
      <c r="Q5996" s="776"/>
      <c r="R5996" s="776"/>
      <c r="S5996" s="776"/>
      <c r="T5996" s="776"/>
      <c r="U5996" s="776"/>
      <c r="V5996" s="776"/>
    </row>
    <row r="5997" spans="1:22" s="753" customFormat="1" ht="42">
      <c r="A5997" s="910">
        <v>5992</v>
      </c>
      <c r="B5997" s="900" t="s">
        <v>24619</v>
      </c>
      <c r="C5997" s="913" t="s">
        <v>24620</v>
      </c>
      <c r="D5997" s="551" t="s">
        <v>2313</v>
      </c>
      <c r="E5997" s="551" t="s">
        <v>1704</v>
      </c>
      <c r="F5997" s="841" t="s">
        <v>7126</v>
      </c>
      <c r="G5997" s="843">
        <v>1</v>
      </c>
      <c r="H5997" s="843">
        <v>1</v>
      </c>
      <c r="I5997" s="842">
        <v>1</v>
      </c>
      <c r="J5997" s="909">
        <v>227.35875000000001</v>
      </c>
      <c r="K5997" s="909">
        <v>239.32500000000002</v>
      </c>
      <c r="L5997" s="755" t="s">
        <v>17960</v>
      </c>
      <c r="M5997" s="755" t="s">
        <v>17961</v>
      </c>
      <c r="N5997" s="756">
        <v>377</v>
      </c>
      <c r="O5997" s="776"/>
      <c r="P5997" s="776"/>
      <c r="Q5997" s="776"/>
      <c r="R5997" s="776"/>
      <c r="S5997" s="776"/>
      <c r="T5997" s="776"/>
      <c r="U5997" s="776"/>
      <c r="V5997" s="776"/>
    </row>
    <row r="5998" spans="1:22" s="753" customFormat="1" ht="42">
      <c r="A5998" s="910">
        <v>5993</v>
      </c>
      <c r="B5998" s="845" t="s">
        <v>24621</v>
      </c>
      <c r="C5998" s="911" t="s">
        <v>22489</v>
      </c>
      <c r="D5998" s="891" t="s">
        <v>1703</v>
      </c>
      <c r="E5998" s="891" t="s">
        <v>1704</v>
      </c>
      <c r="F5998" s="893" t="s">
        <v>7126</v>
      </c>
      <c r="G5998" s="896">
        <v>1</v>
      </c>
      <c r="H5998" s="896">
        <v>1</v>
      </c>
      <c r="I5998" s="897">
        <v>1</v>
      </c>
      <c r="J5998" s="908">
        <v>281.15249999999997</v>
      </c>
      <c r="K5998" s="908">
        <v>295.95</v>
      </c>
      <c r="L5998" s="892" t="s">
        <v>17960</v>
      </c>
      <c r="M5998" s="892" t="s">
        <v>17961</v>
      </c>
      <c r="N5998" s="848">
        <v>377</v>
      </c>
      <c r="O5998" s="776"/>
      <c r="P5998" s="776"/>
      <c r="Q5998" s="776"/>
      <c r="R5998" s="776"/>
      <c r="S5998" s="776"/>
      <c r="T5998" s="776"/>
      <c r="U5998" s="776"/>
      <c r="V5998" s="776"/>
    </row>
    <row r="5999" spans="1:22" s="753" customFormat="1" ht="42">
      <c r="A5999" s="910">
        <v>5994</v>
      </c>
      <c r="B5999" s="845" t="s">
        <v>24622</v>
      </c>
      <c r="C5999" s="911" t="s">
        <v>22489</v>
      </c>
      <c r="D5999" s="891" t="s">
        <v>1703</v>
      </c>
      <c r="E5999" s="891" t="s">
        <v>1704</v>
      </c>
      <c r="F5999" s="893" t="s">
        <v>7126</v>
      </c>
      <c r="G5999" s="896">
        <v>1</v>
      </c>
      <c r="H5999" s="896">
        <v>1</v>
      </c>
      <c r="I5999" s="897">
        <v>1</v>
      </c>
      <c r="J5999" s="908">
        <v>260.763125</v>
      </c>
      <c r="K5999" s="908">
        <v>274.48750000000001</v>
      </c>
      <c r="L5999" s="892" t="s">
        <v>17960</v>
      </c>
      <c r="M5999" s="892" t="s">
        <v>17961</v>
      </c>
      <c r="N5999" s="848">
        <v>377</v>
      </c>
      <c r="O5999" s="776"/>
      <c r="P5999" s="776"/>
      <c r="Q5999" s="776"/>
      <c r="R5999" s="776"/>
      <c r="S5999" s="776"/>
      <c r="T5999" s="776"/>
      <c r="U5999" s="776"/>
      <c r="V5999" s="776"/>
    </row>
    <row r="6000" spans="1:22" s="753" customFormat="1" ht="42">
      <c r="A6000" s="910">
        <v>5995</v>
      </c>
      <c r="B6000" s="845" t="s">
        <v>24623</v>
      </c>
      <c r="C6000" s="911" t="s">
        <v>24280</v>
      </c>
      <c r="D6000" s="891" t="s">
        <v>1703</v>
      </c>
      <c r="E6000" s="891" t="s">
        <v>1704</v>
      </c>
      <c r="F6000" s="893" t="s">
        <v>7126</v>
      </c>
      <c r="G6000" s="896">
        <v>1</v>
      </c>
      <c r="H6000" s="896">
        <v>1</v>
      </c>
      <c r="I6000" s="897">
        <v>1</v>
      </c>
      <c r="J6000" s="908">
        <v>117.13499999999999</v>
      </c>
      <c r="K6000" s="908">
        <v>123.3</v>
      </c>
      <c r="L6000" s="892" t="s">
        <v>17960</v>
      </c>
      <c r="M6000" s="892" t="s">
        <v>17961</v>
      </c>
      <c r="N6000" s="848">
        <v>377</v>
      </c>
      <c r="O6000" s="776"/>
      <c r="P6000" s="776"/>
      <c r="Q6000" s="776"/>
      <c r="R6000" s="776"/>
      <c r="S6000" s="776"/>
      <c r="T6000" s="776"/>
      <c r="U6000" s="776"/>
      <c r="V6000" s="776"/>
    </row>
    <row r="6001" spans="1:22" s="753" customFormat="1" ht="42">
      <c r="A6001" s="910">
        <v>5996</v>
      </c>
      <c r="B6001" s="900" t="s">
        <v>24624</v>
      </c>
      <c r="C6001" s="913" t="s">
        <v>24616</v>
      </c>
      <c r="D6001" s="551" t="s">
        <v>2313</v>
      </c>
      <c r="E6001" s="551" t="s">
        <v>1704</v>
      </c>
      <c r="F6001" s="841" t="s">
        <v>7126</v>
      </c>
      <c r="G6001" s="843">
        <v>1</v>
      </c>
      <c r="H6001" s="843">
        <v>1</v>
      </c>
      <c r="I6001" s="842">
        <v>1</v>
      </c>
      <c r="J6001" s="909">
        <v>91.722499999999997</v>
      </c>
      <c r="K6001" s="909">
        <v>96.55</v>
      </c>
      <c r="L6001" s="755" t="s">
        <v>17960</v>
      </c>
      <c r="M6001" s="755" t="s">
        <v>17961</v>
      </c>
      <c r="N6001" s="756">
        <v>377</v>
      </c>
      <c r="O6001" s="776"/>
      <c r="P6001" s="776"/>
      <c r="Q6001" s="776"/>
      <c r="R6001" s="776"/>
      <c r="S6001" s="776"/>
      <c r="T6001" s="776"/>
      <c r="U6001" s="776"/>
      <c r="V6001" s="776"/>
    </row>
    <row r="6002" spans="1:22" s="753" customFormat="1" ht="42">
      <c r="A6002" s="910">
        <v>5997</v>
      </c>
      <c r="B6002" s="900" t="s">
        <v>24625</v>
      </c>
      <c r="C6002" s="913" t="s">
        <v>24280</v>
      </c>
      <c r="D6002" s="551" t="s">
        <v>2313</v>
      </c>
      <c r="E6002" s="551" t="s">
        <v>1704</v>
      </c>
      <c r="F6002" s="841" t="s">
        <v>7126</v>
      </c>
      <c r="G6002" s="843">
        <v>1</v>
      </c>
      <c r="H6002" s="843">
        <v>1</v>
      </c>
      <c r="I6002" s="842">
        <v>0.16300000000000001</v>
      </c>
      <c r="J6002" s="909">
        <v>53.888750000000002</v>
      </c>
      <c r="K6002" s="909">
        <v>56.725000000000001</v>
      </c>
      <c r="L6002" s="755" t="s">
        <v>17960</v>
      </c>
      <c r="M6002" s="755" t="s">
        <v>17961</v>
      </c>
      <c r="N6002" s="756">
        <v>377</v>
      </c>
      <c r="O6002" s="776"/>
      <c r="P6002" s="776"/>
      <c r="Q6002" s="776"/>
      <c r="R6002" s="776"/>
      <c r="S6002" s="776"/>
      <c r="T6002" s="776"/>
      <c r="U6002" s="776"/>
      <c r="V6002" s="776"/>
    </row>
    <row r="6003" spans="1:22" s="753" customFormat="1" ht="42">
      <c r="A6003" s="910">
        <v>5998</v>
      </c>
      <c r="B6003" s="845" t="s">
        <v>24626</v>
      </c>
      <c r="C6003" s="911" t="s">
        <v>24627</v>
      </c>
      <c r="D6003" s="891" t="s">
        <v>1703</v>
      </c>
      <c r="E6003" s="891" t="s">
        <v>1704</v>
      </c>
      <c r="F6003" s="893" t="s">
        <v>7126</v>
      </c>
      <c r="G6003" s="896">
        <v>1</v>
      </c>
      <c r="H6003" s="896">
        <v>1</v>
      </c>
      <c r="I6003" s="897">
        <v>1</v>
      </c>
      <c r="J6003" s="908">
        <v>269.69312500000001</v>
      </c>
      <c r="K6003" s="908">
        <v>283.88750000000005</v>
      </c>
      <c r="L6003" s="892" t="s">
        <v>17960</v>
      </c>
      <c r="M6003" s="892" t="s">
        <v>17961</v>
      </c>
      <c r="N6003" s="848">
        <v>377</v>
      </c>
      <c r="O6003" s="776"/>
      <c r="P6003" s="776"/>
      <c r="Q6003" s="776"/>
      <c r="R6003" s="776"/>
      <c r="S6003" s="776"/>
      <c r="T6003" s="776"/>
      <c r="U6003" s="776"/>
      <c r="V6003" s="776"/>
    </row>
    <row r="6004" spans="1:22" s="753" customFormat="1" ht="42">
      <c r="A6004" s="910">
        <v>5999</v>
      </c>
      <c r="B6004" s="900" t="s">
        <v>24628</v>
      </c>
      <c r="C6004" s="913" t="s">
        <v>24629</v>
      </c>
      <c r="D6004" s="551" t="s">
        <v>2313</v>
      </c>
      <c r="E6004" s="551" t="s">
        <v>1704</v>
      </c>
      <c r="F6004" s="841" t="s">
        <v>7126</v>
      </c>
      <c r="G6004" s="843">
        <v>1</v>
      </c>
      <c r="H6004" s="843">
        <v>1</v>
      </c>
      <c r="I6004" s="842">
        <v>1</v>
      </c>
      <c r="J6004" s="909">
        <v>139.37687500000001</v>
      </c>
      <c r="K6004" s="909">
        <v>146.71250000000001</v>
      </c>
      <c r="L6004" s="755" t="s">
        <v>17960</v>
      </c>
      <c r="M6004" s="755" t="s">
        <v>17961</v>
      </c>
      <c r="N6004" s="756">
        <v>377</v>
      </c>
      <c r="O6004" s="776"/>
      <c r="P6004" s="776"/>
      <c r="Q6004" s="776"/>
      <c r="R6004" s="776"/>
      <c r="S6004" s="776"/>
      <c r="T6004" s="776"/>
      <c r="U6004" s="776"/>
      <c r="V6004" s="776"/>
    </row>
    <row r="6005" spans="1:22" s="753" customFormat="1" ht="42">
      <c r="A6005" s="910">
        <v>6000</v>
      </c>
      <c r="B6005" s="845" t="s">
        <v>24630</v>
      </c>
      <c r="C6005" s="911" t="s">
        <v>24631</v>
      </c>
      <c r="D6005" s="891" t="s">
        <v>1703</v>
      </c>
      <c r="E6005" s="891" t="s">
        <v>1704</v>
      </c>
      <c r="F6005" s="893" t="s">
        <v>7126</v>
      </c>
      <c r="G6005" s="896">
        <v>1</v>
      </c>
      <c r="H6005" s="896">
        <v>1</v>
      </c>
      <c r="I6005" s="897">
        <v>1</v>
      </c>
      <c r="J6005" s="908">
        <v>73.090625000000003</v>
      </c>
      <c r="K6005" s="908">
        <v>76.9375</v>
      </c>
      <c r="L6005" s="892" t="s">
        <v>17960</v>
      </c>
      <c r="M6005" s="892" t="s">
        <v>17961</v>
      </c>
      <c r="N6005" s="848">
        <v>377</v>
      </c>
      <c r="O6005" s="776"/>
      <c r="P6005" s="776"/>
      <c r="Q6005" s="776"/>
      <c r="R6005" s="776"/>
      <c r="S6005" s="776"/>
      <c r="T6005" s="776"/>
      <c r="U6005" s="776"/>
      <c r="V6005" s="776"/>
    </row>
    <row r="6006" spans="1:22" s="753" customFormat="1" ht="42">
      <c r="A6006" s="910">
        <v>6001</v>
      </c>
      <c r="B6006" s="845" t="s">
        <v>24632</v>
      </c>
      <c r="C6006" s="911" t="s">
        <v>24633</v>
      </c>
      <c r="D6006" s="891" t="s">
        <v>1703</v>
      </c>
      <c r="E6006" s="891" t="s">
        <v>1704</v>
      </c>
      <c r="F6006" s="893" t="s">
        <v>7126</v>
      </c>
      <c r="G6006" s="896">
        <v>1</v>
      </c>
      <c r="H6006" s="896">
        <v>1</v>
      </c>
      <c r="I6006" s="897">
        <v>1</v>
      </c>
      <c r="J6006" s="908">
        <v>134.104375</v>
      </c>
      <c r="K6006" s="908">
        <v>141.16250000000002</v>
      </c>
      <c r="L6006" s="892" t="s">
        <v>17960</v>
      </c>
      <c r="M6006" s="892" t="s">
        <v>17961</v>
      </c>
      <c r="N6006" s="848">
        <v>377</v>
      </c>
      <c r="O6006" s="776"/>
      <c r="P6006" s="776"/>
      <c r="Q6006" s="776"/>
      <c r="R6006" s="776"/>
      <c r="S6006" s="776"/>
      <c r="T6006" s="776"/>
      <c r="U6006" s="776"/>
      <c r="V6006" s="776"/>
    </row>
    <row r="6007" spans="1:22" s="753" customFormat="1" ht="42">
      <c r="A6007" s="910">
        <v>6002</v>
      </c>
      <c r="B6007" s="845" t="s">
        <v>24634</v>
      </c>
      <c r="C6007" s="911" t="s">
        <v>24635</v>
      </c>
      <c r="D6007" s="891" t="s">
        <v>1703</v>
      </c>
      <c r="E6007" s="891" t="s">
        <v>1704</v>
      </c>
      <c r="F6007" s="893" t="s">
        <v>7126</v>
      </c>
      <c r="G6007" s="896">
        <v>1</v>
      </c>
      <c r="H6007" s="896">
        <v>1</v>
      </c>
      <c r="I6007" s="897">
        <v>1</v>
      </c>
      <c r="J6007" s="908">
        <v>290.47437500000001</v>
      </c>
      <c r="K6007" s="908">
        <v>305.76250000000005</v>
      </c>
      <c r="L6007" s="892" t="s">
        <v>17960</v>
      </c>
      <c r="M6007" s="892" t="s">
        <v>17961</v>
      </c>
      <c r="N6007" s="848">
        <v>377</v>
      </c>
      <c r="O6007" s="776"/>
      <c r="P6007" s="776"/>
      <c r="Q6007" s="776"/>
      <c r="R6007" s="776"/>
      <c r="S6007" s="776"/>
      <c r="T6007" s="776"/>
      <c r="U6007" s="776"/>
      <c r="V6007" s="776"/>
    </row>
    <row r="6008" spans="1:22" s="753" customFormat="1" ht="42">
      <c r="A6008" s="910">
        <v>6003</v>
      </c>
      <c r="B6008" s="845" t="s">
        <v>24636</v>
      </c>
      <c r="C6008" s="911" t="s">
        <v>24637</v>
      </c>
      <c r="D6008" s="891" t="s">
        <v>15136</v>
      </c>
      <c r="E6008" s="891" t="s">
        <v>1704</v>
      </c>
      <c r="F6008" s="893" t="s">
        <v>7126</v>
      </c>
      <c r="G6008" s="896">
        <v>1</v>
      </c>
      <c r="H6008" s="896">
        <v>1</v>
      </c>
      <c r="I6008" s="897">
        <v>1</v>
      </c>
      <c r="J6008" s="908">
        <v>236.77562499999996</v>
      </c>
      <c r="K6008" s="908">
        <v>249.23749999999998</v>
      </c>
      <c r="L6008" s="892" t="s">
        <v>17960</v>
      </c>
      <c r="M6008" s="892" t="s">
        <v>17961</v>
      </c>
      <c r="N6008" s="848">
        <v>377</v>
      </c>
      <c r="O6008" s="776"/>
      <c r="P6008" s="776"/>
      <c r="Q6008" s="776"/>
      <c r="R6008" s="776"/>
      <c r="S6008" s="776"/>
      <c r="T6008" s="776"/>
      <c r="U6008" s="776"/>
      <c r="V6008" s="776"/>
    </row>
    <row r="6009" spans="1:22" s="753" customFormat="1" ht="42">
      <c r="A6009" s="910">
        <v>6004</v>
      </c>
      <c r="B6009" s="845" t="s">
        <v>24638</v>
      </c>
      <c r="C6009" s="911" t="s">
        <v>24639</v>
      </c>
      <c r="D6009" s="891" t="s">
        <v>15136</v>
      </c>
      <c r="E6009" s="891" t="s">
        <v>1704</v>
      </c>
      <c r="F6009" s="893" t="s">
        <v>7126</v>
      </c>
      <c r="G6009" s="896">
        <v>1</v>
      </c>
      <c r="H6009" s="896">
        <v>1</v>
      </c>
      <c r="I6009" s="897">
        <v>1</v>
      </c>
      <c r="J6009" s="908">
        <v>379.60812500000003</v>
      </c>
      <c r="K6009" s="908">
        <v>399.58750000000003</v>
      </c>
      <c r="L6009" s="892" t="s">
        <v>17960</v>
      </c>
      <c r="M6009" s="892" t="s">
        <v>17961</v>
      </c>
      <c r="N6009" s="848">
        <v>377</v>
      </c>
      <c r="O6009" s="776"/>
      <c r="P6009" s="776"/>
      <c r="Q6009" s="776"/>
      <c r="R6009" s="776"/>
      <c r="S6009" s="776"/>
      <c r="T6009" s="776"/>
      <c r="U6009" s="776"/>
      <c r="V6009" s="776"/>
    </row>
    <row r="6010" spans="1:22" s="753" customFormat="1" ht="42">
      <c r="A6010" s="910">
        <v>6005</v>
      </c>
      <c r="B6010" s="845" t="s">
        <v>24640</v>
      </c>
      <c r="C6010" s="911" t="s">
        <v>24641</v>
      </c>
      <c r="D6010" s="891" t="s">
        <v>15136</v>
      </c>
      <c r="E6010" s="891" t="s">
        <v>1704</v>
      </c>
      <c r="F6010" s="893" t="s">
        <v>7126</v>
      </c>
      <c r="G6010" s="896">
        <v>1</v>
      </c>
      <c r="H6010" s="898">
        <v>1</v>
      </c>
      <c r="I6010" s="897">
        <v>1</v>
      </c>
      <c r="J6010" s="908">
        <v>379.60812500000003</v>
      </c>
      <c r="K6010" s="908">
        <v>399.58750000000003</v>
      </c>
      <c r="L6010" s="892" t="s">
        <v>17960</v>
      </c>
      <c r="M6010" s="892" t="s">
        <v>17961</v>
      </c>
      <c r="N6010" s="848">
        <v>377</v>
      </c>
      <c r="O6010" s="776"/>
      <c r="P6010" s="776"/>
      <c r="Q6010" s="776"/>
      <c r="R6010" s="776"/>
      <c r="S6010" s="776"/>
      <c r="T6010" s="776"/>
      <c r="U6010" s="776"/>
      <c r="V6010" s="776"/>
    </row>
    <row r="6011" spans="1:22" s="753" customFormat="1" ht="42">
      <c r="A6011" s="910">
        <v>6006</v>
      </c>
      <c r="B6011" s="845" t="s">
        <v>24642</v>
      </c>
      <c r="C6011" s="911" t="s">
        <v>24643</v>
      </c>
      <c r="D6011" s="891" t="s">
        <v>15136</v>
      </c>
      <c r="E6011" s="891" t="s">
        <v>1704</v>
      </c>
      <c r="F6011" s="893" t="s">
        <v>7126</v>
      </c>
      <c r="G6011" s="896">
        <v>1</v>
      </c>
      <c r="H6011" s="896">
        <v>1</v>
      </c>
      <c r="I6011" s="897">
        <v>1</v>
      </c>
      <c r="J6011" s="908">
        <v>379.62</v>
      </c>
      <c r="K6011" s="908">
        <v>399.6</v>
      </c>
      <c r="L6011" s="892" t="s">
        <v>17960</v>
      </c>
      <c r="M6011" s="892" t="s">
        <v>17961</v>
      </c>
      <c r="N6011" s="848">
        <v>377</v>
      </c>
      <c r="O6011" s="776"/>
      <c r="P6011" s="776"/>
      <c r="Q6011" s="776"/>
      <c r="R6011" s="776"/>
      <c r="S6011" s="776"/>
      <c r="T6011" s="776"/>
      <c r="U6011" s="776"/>
      <c r="V6011" s="776"/>
    </row>
    <row r="6012" spans="1:22" s="753" customFormat="1" ht="42">
      <c r="A6012" s="910">
        <v>6007</v>
      </c>
      <c r="B6012" s="845" t="s">
        <v>24644</v>
      </c>
      <c r="C6012" s="911" t="s">
        <v>24645</v>
      </c>
      <c r="D6012" s="891" t="s">
        <v>15136</v>
      </c>
      <c r="E6012" s="891" t="s">
        <v>1704</v>
      </c>
      <c r="F6012" s="893" t="s">
        <v>7126</v>
      </c>
      <c r="G6012" s="896">
        <v>1</v>
      </c>
      <c r="H6012" s="896">
        <v>1</v>
      </c>
      <c r="I6012" s="897">
        <v>1</v>
      </c>
      <c r="J6012" s="908">
        <v>379.60812500000003</v>
      </c>
      <c r="K6012" s="908">
        <v>399.58750000000003</v>
      </c>
      <c r="L6012" s="892" t="s">
        <v>17960</v>
      </c>
      <c r="M6012" s="892" t="s">
        <v>17961</v>
      </c>
      <c r="N6012" s="848">
        <v>377</v>
      </c>
      <c r="O6012" s="776"/>
      <c r="P6012" s="776"/>
      <c r="Q6012" s="776"/>
      <c r="R6012" s="776"/>
      <c r="S6012" s="776"/>
      <c r="T6012" s="776"/>
      <c r="U6012" s="776"/>
      <c r="V6012" s="776"/>
    </row>
    <row r="6013" spans="1:22" s="753" customFormat="1" ht="42">
      <c r="A6013" s="910">
        <v>6008</v>
      </c>
      <c r="B6013" s="845" t="s">
        <v>24646</v>
      </c>
      <c r="C6013" s="911" t="s">
        <v>24647</v>
      </c>
      <c r="D6013" s="891" t="s">
        <v>15136</v>
      </c>
      <c r="E6013" s="891" t="s">
        <v>1704</v>
      </c>
      <c r="F6013" s="893" t="s">
        <v>7126</v>
      </c>
      <c r="G6013" s="896">
        <v>1</v>
      </c>
      <c r="H6013" s="896">
        <v>1</v>
      </c>
      <c r="I6013" s="897">
        <v>1</v>
      </c>
      <c r="J6013" s="908">
        <v>379.62</v>
      </c>
      <c r="K6013" s="908">
        <v>399.6</v>
      </c>
      <c r="L6013" s="892" t="s">
        <v>17960</v>
      </c>
      <c r="M6013" s="892" t="s">
        <v>17961</v>
      </c>
      <c r="N6013" s="848">
        <v>377</v>
      </c>
      <c r="O6013" s="776"/>
      <c r="P6013" s="776"/>
      <c r="Q6013" s="776"/>
      <c r="R6013" s="776"/>
      <c r="S6013" s="776"/>
      <c r="T6013" s="776"/>
      <c r="U6013" s="776"/>
      <c r="V6013" s="776"/>
    </row>
    <row r="6014" spans="1:22" s="753" customFormat="1" ht="42">
      <c r="A6014" s="910">
        <v>6009</v>
      </c>
      <c r="B6014" s="845" t="s">
        <v>24648</v>
      </c>
      <c r="C6014" s="911" t="s">
        <v>24649</v>
      </c>
      <c r="D6014" s="891" t="s">
        <v>1705</v>
      </c>
      <c r="E6014" s="891" t="s">
        <v>1704</v>
      </c>
      <c r="F6014" s="893" t="s">
        <v>7126</v>
      </c>
      <c r="G6014" s="896">
        <v>1</v>
      </c>
      <c r="H6014" s="896">
        <v>1</v>
      </c>
      <c r="I6014" s="897">
        <v>1</v>
      </c>
      <c r="J6014" s="908">
        <v>182.29312499999997</v>
      </c>
      <c r="K6014" s="908">
        <v>191.88749999999999</v>
      </c>
      <c r="L6014" s="892" t="s">
        <v>17960</v>
      </c>
      <c r="M6014" s="892" t="s">
        <v>17961</v>
      </c>
      <c r="N6014" s="848">
        <v>377</v>
      </c>
      <c r="O6014" s="776"/>
      <c r="P6014" s="776"/>
      <c r="Q6014" s="776"/>
      <c r="R6014" s="776"/>
      <c r="S6014" s="776"/>
      <c r="T6014" s="776"/>
      <c r="U6014" s="776"/>
      <c r="V6014" s="776"/>
    </row>
    <row r="6015" spans="1:22" s="753" customFormat="1" ht="42">
      <c r="A6015" s="910">
        <v>6010</v>
      </c>
      <c r="B6015" s="845" t="s">
        <v>24650</v>
      </c>
      <c r="C6015" s="911" t="s">
        <v>24651</v>
      </c>
      <c r="D6015" s="891" t="s">
        <v>1703</v>
      </c>
      <c r="E6015" s="891" t="s">
        <v>1704</v>
      </c>
      <c r="F6015" s="893" t="s">
        <v>7126</v>
      </c>
      <c r="G6015" s="896">
        <v>1</v>
      </c>
      <c r="H6015" s="896">
        <v>1</v>
      </c>
      <c r="I6015" s="897">
        <v>1</v>
      </c>
      <c r="J6015" s="908">
        <v>466.10562499999997</v>
      </c>
      <c r="K6015" s="908">
        <v>490.63749999999999</v>
      </c>
      <c r="L6015" s="892" t="s">
        <v>17960</v>
      </c>
      <c r="M6015" s="892" t="s">
        <v>17961</v>
      </c>
      <c r="N6015" s="848">
        <v>377</v>
      </c>
      <c r="O6015" s="776"/>
      <c r="P6015" s="776"/>
      <c r="Q6015" s="776"/>
      <c r="R6015" s="776"/>
      <c r="S6015" s="776"/>
      <c r="T6015" s="776"/>
      <c r="U6015" s="776"/>
      <c r="V6015" s="776"/>
    </row>
    <row r="6016" spans="1:22" s="753" customFormat="1" ht="42">
      <c r="A6016" s="910">
        <v>6011</v>
      </c>
      <c r="B6016" s="845" t="s">
        <v>24652</v>
      </c>
      <c r="C6016" s="911" t="s">
        <v>24653</v>
      </c>
      <c r="D6016" s="891" t="s">
        <v>1703</v>
      </c>
      <c r="E6016" s="891" t="s">
        <v>1704</v>
      </c>
      <c r="F6016" s="893" t="s">
        <v>7126</v>
      </c>
      <c r="G6016" s="896">
        <v>1</v>
      </c>
      <c r="H6016" s="896">
        <v>1</v>
      </c>
      <c r="I6016" s="897">
        <v>1</v>
      </c>
      <c r="J6016" s="908">
        <v>466.10562499999997</v>
      </c>
      <c r="K6016" s="908">
        <v>490.63749999999999</v>
      </c>
      <c r="L6016" s="892" t="s">
        <v>17960</v>
      </c>
      <c r="M6016" s="892" t="s">
        <v>17961</v>
      </c>
      <c r="N6016" s="848">
        <v>377</v>
      </c>
      <c r="O6016" s="776"/>
      <c r="P6016" s="776"/>
      <c r="Q6016" s="776"/>
      <c r="R6016" s="776"/>
      <c r="S6016" s="776"/>
      <c r="T6016" s="776"/>
      <c r="U6016" s="776"/>
      <c r="V6016" s="776"/>
    </row>
    <row r="6017" spans="1:22" s="753" customFormat="1" ht="42">
      <c r="A6017" s="910">
        <v>6012</v>
      </c>
      <c r="B6017" s="845" t="s">
        <v>24654</v>
      </c>
      <c r="C6017" s="911" t="s">
        <v>24651</v>
      </c>
      <c r="D6017" s="891" t="s">
        <v>15136</v>
      </c>
      <c r="E6017" s="891" t="s">
        <v>1704</v>
      </c>
      <c r="F6017" s="893" t="s">
        <v>7126</v>
      </c>
      <c r="G6017" s="896">
        <v>1</v>
      </c>
      <c r="H6017" s="896">
        <v>1</v>
      </c>
      <c r="I6017" s="897">
        <v>1</v>
      </c>
      <c r="J6017" s="908">
        <v>445.64499999999992</v>
      </c>
      <c r="K6017" s="908">
        <v>469.09999999999997</v>
      </c>
      <c r="L6017" s="892" t="s">
        <v>17960</v>
      </c>
      <c r="M6017" s="892" t="s">
        <v>17961</v>
      </c>
      <c r="N6017" s="848">
        <v>377</v>
      </c>
      <c r="O6017" s="776"/>
      <c r="P6017" s="776"/>
      <c r="Q6017" s="776"/>
      <c r="R6017" s="776"/>
      <c r="S6017" s="776"/>
      <c r="T6017" s="776"/>
      <c r="U6017" s="776"/>
      <c r="V6017" s="776"/>
    </row>
    <row r="6018" spans="1:22" s="753" customFormat="1" ht="42">
      <c r="A6018" s="910">
        <v>6013</v>
      </c>
      <c r="B6018" s="845" t="s">
        <v>24655</v>
      </c>
      <c r="C6018" s="911" t="s">
        <v>24656</v>
      </c>
      <c r="D6018" s="891" t="s">
        <v>1703</v>
      </c>
      <c r="E6018" s="891" t="s">
        <v>1704</v>
      </c>
      <c r="F6018" s="893" t="s">
        <v>7126</v>
      </c>
      <c r="G6018" s="896">
        <v>1</v>
      </c>
      <c r="H6018" s="896">
        <v>1</v>
      </c>
      <c r="I6018" s="897">
        <v>1</v>
      </c>
      <c r="J6018" s="908">
        <v>445.64499999999992</v>
      </c>
      <c r="K6018" s="908">
        <v>469.09999999999997</v>
      </c>
      <c r="L6018" s="892" t="s">
        <v>17960</v>
      </c>
      <c r="M6018" s="892" t="s">
        <v>17961</v>
      </c>
      <c r="N6018" s="848">
        <v>377</v>
      </c>
      <c r="O6018" s="776"/>
      <c r="P6018" s="776"/>
      <c r="Q6018" s="776"/>
      <c r="R6018" s="776"/>
      <c r="S6018" s="776"/>
      <c r="T6018" s="776"/>
      <c r="U6018" s="776"/>
      <c r="V6018" s="776"/>
    </row>
    <row r="6019" spans="1:22" s="753" customFormat="1" ht="42">
      <c r="A6019" s="910">
        <v>6014</v>
      </c>
      <c r="B6019" s="845" t="s">
        <v>24657</v>
      </c>
      <c r="C6019" s="911" t="s">
        <v>24658</v>
      </c>
      <c r="D6019" s="891" t="s">
        <v>1703</v>
      </c>
      <c r="E6019" s="891" t="s">
        <v>1704</v>
      </c>
      <c r="F6019" s="893" t="s">
        <v>7126</v>
      </c>
      <c r="G6019" s="896">
        <v>1</v>
      </c>
      <c r="H6019" s="896">
        <v>1</v>
      </c>
      <c r="I6019" s="897">
        <v>1</v>
      </c>
      <c r="J6019" s="908">
        <v>414.30687499999993</v>
      </c>
      <c r="K6019" s="908">
        <v>436.11249999999995</v>
      </c>
      <c r="L6019" s="892" t="s">
        <v>17960</v>
      </c>
      <c r="M6019" s="892" t="s">
        <v>17961</v>
      </c>
      <c r="N6019" s="848">
        <v>377</v>
      </c>
      <c r="O6019" s="776"/>
      <c r="P6019" s="776"/>
      <c r="Q6019" s="776"/>
      <c r="R6019" s="776"/>
      <c r="S6019" s="776"/>
      <c r="T6019" s="776"/>
      <c r="U6019" s="776"/>
      <c r="V6019" s="776"/>
    </row>
    <row r="6020" spans="1:22" s="753" customFormat="1" ht="42">
      <c r="A6020" s="910">
        <v>6015</v>
      </c>
      <c r="B6020" s="845" t="s">
        <v>24659</v>
      </c>
      <c r="C6020" s="911" t="s">
        <v>24660</v>
      </c>
      <c r="D6020" s="891" t="s">
        <v>1703</v>
      </c>
      <c r="E6020" s="891" t="s">
        <v>1704</v>
      </c>
      <c r="F6020" s="893" t="s">
        <v>7126</v>
      </c>
      <c r="G6020" s="896">
        <v>1</v>
      </c>
      <c r="H6020" s="896">
        <v>1</v>
      </c>
      <c r="I6020" s="897">
        <v>1</v>
      </c>
      <c r="J6020" s="908">
        <v>445.64499999999992</v>
      </c>
      <c r="K6020" s="908">
        <v>469.09999999999997</v>
      </c>
      <c r="L6020" s="892" t="s">
        <v>17960</v>
      </c>
      <c r="M6020" s="892" t="s">
        <v>17961</v>
      </c>
      <c r="N6020" s="848">
        <v>377</v>
      </c>
      <c r="O6020" s="776"/>
      <c r="P6020" s="776"/>
      <c r="Q6020" s="776"/>
      <c r="R6020" s="776"/>
      <c r="S6020" s="776"/>
      <c r="T6020" s="776"/>
      <c r="U6020" s="776"/>
      <c r="V6020" s="776"/>
    </row>
    <row r="6021" spans="1:22" s="753" customFormat="1" ht="42">
      <c r="A6021" s="910">
        <v>6016</v>
      </c>
      <c r="B6021" s="845" t="s">
        <v>24661</v>
      </c>
      <c r="C6021" s="911" t="s">
        <v>24662</v>
      </c>
      <c r="D6021" s="891" t="s">
        <v>15136</v>
      </c>
      <c r="E6021" s="891" t="s">
        <v>1704</v>
      </c>
      <c r="F6021" s="893" t="s">
        <v>7126</v>
      </c>
      <c r="G6021" s="896">
        <v>1</v>
      </c>
      <c r="H6021" s="896">
        <v>1</v>
      </c>
      <c r="I6021" s="897">
        <v>1</v>
      </c>
      <c r="J6021" s="908">
        <v>445.64499999999992</v>
      </c>
      <c r="K6021" s="908">
        <v>469.09999999999997</v>
      </c>
      <c r="L6021" s="892" t="s">
        <v>17960</v>
      </c>
      <c r="M6021" s="892" t="s">
        <v>17961</v>
      </c>
      <c r="N6021" s="848">
        <v>377</v>
      </c>
      <c r="O6021" s="776"/>
      <c r="P6021" s="776"/>
      <c r="Q6021" s="776"/>
      <c r="R6021" s="776"/>
      <c r="S6021" s="776"/>
      <c r="T6021" s="776"/>
      <c r="U6021" s="776"/>
      <c r="V6021" s="776"/>
    </row>
    <row r="6022" spans="1:22" s="753" customFormat="1" ht="42">
      <c r="A6022" s="910">
        <v>6017</v>
      </c>
      <c r="B6022" s="845" t="s">
        <v>24663</v>
      </c>
      <c r="C6022" s="911" t="s">
        <v>24664</v>
      </c>
      <c r="D6022" s="891" t="s">
        <v>1703</v>
      </c>
      <c r="E6022" s="891" t="s">
        <v>1704</v>
      </c>
      <c r="F6022" s="893" t="s">
        <v>7126</v>
      </c>
      <c r="G6022" s="896">
        <v>1</v>
      </c>
      <c r="H6022" s="896">
        <v>1</v>
      </c>
      <c r="I6022" s="897">
        <v>1</v>
      </c>
      <c r="J6022" s="908">
        <v>445.64499999999992</v>
      </c>
      <c r="K6022" s="908">
        <v>469.09999999999997</v>
      </c>
      <c r="L6022" s="892" t="s">
        <v>17960</v>
      </c>
      <c r="M6022" s="892" t="s">
        <v>17961</v>
      </c>
      <c r="N6022" s="848">
        <v>377</v>
      </c>
      <c r="O6022" s="776"/>
      <c r="P6022" s="776"/>
      <c r="Q6022" s="776"/>
      <c r="R6022" s="776"/>
      <c r="S6022" s="776"/>
      <c r="T6022" s="776"/>
      <c r="U6022" s="776"/>
      <c r="V6022" s="776"/>
    </row>
    <row r="6023" spans="1:22" s="753" customFormat="1" ht="42">
      <c r="A6023" s="910">
        <v>6018</v>
      </c>
      <c r="B6023" s="845" t="s">
        <v>24665</v>
      </c>
      <c r="C6023" s="911" t="s">
        <v>24666</v>
      </c>
      <c r="D6023" s="891" t="s">
        <v>1703</v>
      </c>
      <c r="E6023" s="891" t="s">
        <v>1704</v>
      </c>
      <c r="F6023" s="893" t="s">
        <v>7126</v>
      </c>
      <c r="G6023" s="896">
        <v>1</v>
      </c>
      <c r="H6023" s="896">
        <v>1</v>
      </c>
      <c r="I6023" s="897">
        <v>1</v>
      </c>
      <c r="J6023" s="908">
        <v>229.34187499999999</v>
      </c>
      <c r="K6023" s="908">
        <v>241.41249999999999</v>
      </c>
      <c r="L6023" s="892" t="s">
        <v>17960</v>
      </c>
      <c r="M6023" s="892" t="s">
        <v>17961</v>
      </c>
      <c r="N6023" s="848">
        <v>377</v>
      </c>
      <c r="O6023" s="776"/>
      <c r="P6023" s="776"/>
      <c r="Q6023" s="776"/>
      <c r="R6023" s="776"/>
      <c r="S6023" s="776"/>
      <c r="T6023" s="776"/>
      <c r="U6023" s="776"/>
      <c r="V6023" s="776"/>
    </row>
    <row r="6024" spans="1:22" s="753" customFormat="1" ht="42">
      <c r="A6024" s="910">
        <v>6019</v>
      </c>
      <c r="B6024" s="845" t="s">
        <v>24667</v>
      </c>
      <c r="C6024" s="911" t="s">
        <v>24668</v>
      </c>
      <c r="D6024" s="891" t="s">
        <v>1703</v>
      </c>
      <c r="E6024" s="891" t="s">
        <v>1704</v>
      </c>
      <c r="F6024" s="893" t="s">
        <v>7126</v>
      </c>
      <c r="G6024" s="896">
        <v>1</v>
      </c>
      <c r="H6024" s="896">
        <v>1</v>
      </c>
      <c r="I6024" s="897">
        <v>1</v>
      </c>
      <c r="J6024" s="908">
        <v>631.75</v>
      </c>
      <c r="K6024" s="908">
        <v>665</v>
      </c>
      <c r="L6024" s="892" t="s">
        <v>17960</v>
      </c>
      <c r="M6024" s="892" t="s">
        <v>17961</v>
      </c>
      <c r="N6024" s="848">
        <v>377</v>
      </c>
      <c r="O6024" s="776"/>
      <c r="P6024" s="776"/>
      <c r="Q6024" s="776"/>
      <c r="R6024" s="776"/>
      <c r="S6024" s="776"/>
      <c r="T6024" s="776"/>
      <c r="U6024" s="776"/>
      <c r="V6024" s="776"/>
    </row>
    <row r="6025" spans="1:22" s="753" customFormat="1" ht="42">
      <c r="A6025" s="910">
        <v>6020</v>
      </c>
      <c r="B6025" s="845" t="s">
        <v>24669</v>
      </c>
      <c r="C6025" s="911" t="s">
        <v>24670</v>
      </c>
      <c r="D6025" s="891" t="s">
        <v>1703</v>
      </c>
      <c r="E6025" s="891" t="s">
        <v>1704</v>
      </c>
      <c r="F6025" s="893" t="s">
        <v>7126</v>
      </c>
      <c r="G6025" s="896">
        <v>1</v>
      </c>
      <c r="H6025" s="896">
        <v>1</v>
      </c>
      <c r="I6025" s="897">
        <v>1</v>
      </c>
      <c r="J6025" s="908">
        <v>637.10562500000003</v>
      </c>
      <c r="K6025" s="908">
        <v>670.63750000000005</v>
      </c>
      <c r="L6025" s="892" t="s">
        <v>17960</v>
      </c>
      <c r="M6025" s="892" t="s">
        <v>17961</v>
      </c>
      <c r="N6025" s="848">
        <v>377</v>
      </c>
      <c r="O6025" s="776"/>
      <c r="P6025" s="776"/>
      <c r="Q6025" s="776"/>
      <c r="R6025" s="776"/>
      <c r="S6025" s="776"/>
      <c r="T6025" s="776"/>
      <c r="U6025" s="776"/>
      <c r="V6025" s="776"/>
    </row>
    <row r="6026" spans="1:22" s="753" customFormat="1" ht="42">
      <c r="A6026" s="910">
        <v>6021</v>
      </c>
      <c r="B6026" s="845" t="s">
        <v>24671</v>
      </c>
      <c r="C6026" s="911" t="s">
        <v>24672</v>
      </c>
      <c r="D6026" s="891" t="s">
        <v>1703</v>
      </c>
      <c r="E6026" s="891" t="s">
        <v>1704</v>
      </c>
      <c r="F6026" s="893" t="s">
        <v>7126</v>
      </c>
      <c r="G6026" s="896">
        <v>1</v>
      </c>
      <c r="H6026" s="896">
        <v>1</v>
      </c>
      <c r="I6026" s="897">
        <v>1</v>
      </c>
      <c r="J6026" s="908">
        <v>637.10562500000003</v>
      </c>
      <c r="K6026" s="908">
        <v>670.63750000000005</v>
      </c>
      <c r="L6026" s="892" t="s">
        <v>17960</v>
      </c>
      <c r="M6026" s="892" t="s">
        <v>17961</v>
      </c>
      <c r="N6026" s="848">
        <v>377</v>
      </c>
      <c r="O6026" s="776"/>
      <c r="P6026" s="776"/>
      <c r="Q6026" s="776"/>
      <c r="R6026" s="776"/>
      <c r="S6026" s="776"/>
      <c r="T6026" s="776"/>
      <c r="U6026" s="776"/>
      <c r="V6026" s="776"/>
    </row>
    <row r="6027" spans="1:22" s="753" customFormat="1" ht="42">
      <c r="A6027" s="910">
        <v>6022</v>
      </c>
      <c r="B6027" s="845" t="s">
        <v>24673</v>
      </c>
      <c r="C6027" s="911" t="s">
        <v>24674</v>
      </c>
      <c r="D6027" s="891" t="s">
        <v>1703</v>
      </c>
      <c r="E6027" s="891" t="s">
        <v>1704</v>
      </c>
      <c r="F6027" s="893" t="s">
        <v>7126</v>
      </c>
      <c r="G6027" s="896">
        <v>1</v>
      </c>
      <c r="H6027" s="896">
        <v>1</v>
      </c>
      <c r="I6027" s="897">
        <v>1</v>
      </c>
      <c r="J6027" s="908">
        <v>637.10562500000003</v>
      </c>
      <c r="K6027" s="908">
        <v>670.63750000000005</v>
      </c>
      <c r="L6027" s="892" t="s">
        <v>17960</v>
      </c>
      <c r="M6027" s="892" t="s">
        <v>17961</v>
      </c>
      <c r="N6027" s="848">
        <v>377</v>
      </c>
      <c r="O6027" s="776"/>
      <c r="P6027" s="776"/>
      <c r="Q6027" s="776"/>
      <c r="R6027" s="776"/>
      <c r="S6027" s="776"/>
      <c r="T6027" s="776"/>
      <c r="U6027" s="776"/>
      <c r="V6027" s="776"/>
    </row>
    <row r="6028" spans="1:22" s="753" customFormat="1" ht="42">
      <c r="A6028" s="910">
        <v>6023</v>
      </c>
      <c r="B6028" s="845" t="s">
        <v>24675</v>
      </c>
      <c r="C6028" s="911" t="s">
        <v>24676</v>
      </c>
      <c r="D6028" s="891" t="s">
        <v>1703</v>
      </c>
      <c r="E6028" s="891" t="s">
        <v>1704</v>
      </c>
      <c r="F6028" s="893" t="s">
        <v>7126</v>
      </c>
      <c r="G6028" s="896">
        <v>1</v>
      </c>
      <c r="H6028" s="896">
        <v>1</v>
      </c>
      <c r="I6028" s="897">
        <v>1</v>
      </c>
      <c r="J6028" s="908">
        <v>637.10562500000003</v>
      </c>
      <c r="K6028" s="908">
        <v>670.63750000000005</v>
      </c>
      <c r="L6028" s="892" t="s">
        <v>17960</v>
      </c>
      <c r="M6028" s="892" t="s">
        <v>17961</v>
      </c>
      <c r="N6028" s="848">
        <v>377</v>
      </c>
      <c r="O6028" s="776"/>
      <c r="P6028" s="776"/>
      <c r="Q6028" s="776"/>
      <c r="R6028" s="776"/>
      <c r="S6028" s="776"/>
      <c r="T6028" s="776"/>
      <c r="U6028" s="776"/>
      <c r="V6028" s="776"/>
    </row>
    <row r="6029" spans="1:22" s="753" customFormat="1" ht="42">
      <c r="A6029" s="910">
        <v>6024</v>
      </c>
      <c r="B6029" s="845" t="s">
        <v>24677</v>
      </c>
      <c r="C6029" s="911" t="s">
        <v>24678</v>
      </c>
      <c r="D6029" s="891" t="s">
        <v>1703</v>
      </c>
      <c r="E6029" s="891" t="s">
        <v>1704</v>
      </c>
      <c r="F6029" s="893" t="s">
        <v>7126</v>
      </c>
      <c r="G6029" s="896">
        <v>1</v>
      </c>
      <c r="H6029" s="896">
        <v>1</v>
      </c>
      <c r="I6029" s="897">
        <v>1</v>
      </c>
      <c r="J6029" s="908">
        <v>637.10562500000003</v>
      </c>
      <c r="K6029" s="908">
        <v>670.63750000000005</v>
      </c>
      <c r="L6029" s="892" t="s">
        <v>17960</v>
      </c>
      <c r="M6029" s="892" t="s">
        <v>17961</v>
      </c>
      <c r="N6029" s="848">
        <v>377</v>
      </c>
      <c r="O6029" s="776"/>
      <c r="P6029" s="776"/>
      <c r="Q6029" s="776"/>
      <c r="R6029" s="776"/>
      <c r="S6029" s="776"/>
      <c r="T6029" s="776"/>
      <c r="U6029" s="776"/>
      <c r="V6029" s="776"/>
    </row>
    <row r="6030" spans="1:22" s="753" customFormat="1" ht="42">
      <c r="A6030" s="910">
        <v>6025</v>
      </c>
      <c r="B6030" s="900" t="s">
        <v>24679</v>
      </c>
      <c r="C6030" s="913" t="s">
        <v>24680</v>
      </c>
      <c r="D6030" s="551" t="s">
        <v>2313</v>
      </c>
      <c r="E6030" s="551" t="s">
        <v>1704</v>
      </c>
      <c r="F6030" s="841" t="s">
        <v>7126</v>
      </c>
      <c r="G6030" s="843">
        <v>1</v>
      </c>
      <c r="H6030" s="843">
        <v>1</v>
      </c>
      <c r="I6030" s="842">
        <v>1</v>
      </c>
      <c r="J6030" s="909">
        <v>597.81124999999997</v>
      </c>
      <c r="K6030" s="909">
        <v>629.27499999999998</v>
      </c>
      <c r="L6030" s="755" t="s">
        <v>17960</v>
      </c>
      <c r="M6030" s="755" t="s">
        <v>17961</v>
      </c>
      <c r="N6030" s="756">
        <v>377</v>
      </c>
      <c r="O6030" s="776"/>
      <c r="P6030" s="776"/>
      <c r="Q6030" s="776"/>
      <c r="R6030" s="776"/>
      <c r="S6030" s="776"/>
      <c r="T6030" s="776"/>
      <c r="U6030" s="776"/>
      <c r="V6030" s="776"/>
    </row>
    <row r="6031" spans="1:22" s="753" customFormat="1" ht="42">
      <c r="A6031" s="910">
        <v>6026</v>
      </c>
      <c r="B6031" s="845" t="s">
        <v>24681</v>
      </c>
      <c r="C6031" s="911" t="s">
        <v>24682</v>
      </c>
      <c r="D6031" s="891" t="s">
        <v>15136</v>
      </c>
      <c r="E6031" s="891" t="s">
        <v>1704</v>
      </c>
      <c r="F6031" s="893" t="s">
        <v>7126</v>
      </c>
      <c r="G6031" s="896">
        <v>1</v>
      </c>
      <c r="H6031" s="896">
        <v>1</v>
      </c>
      <c r="I6031" s="897">
        <v>1</v>
      </c>
      <c r="J6031" s="908">
        <v>540.71624999999995</v>
      </c>
      <c r="K6031" s="908">
        <v>569.17499999999995</v>
      </c>
      <c r="L6031" s="892" t="s">
        <v>17960</v>
      </c>
      <c r="M6031" s="892" t="s">
        <v>17961</v>
      </c>
      <c r="N6031" s="848">
        <v>377</v>
      </c>
      <c r="O6031" s="776"/>
      <c r="P6031" s="776"/>
      <c r="Q6031" s="776"/>
      <c r="R6031" s="776"/>
      <c r="S6031" s="776"/>
      <c r="T6031" s="776"/>
      <c r="U6031" s="776"/>
      <c r="V6031" s="776"/>
    </row>
    <row r="6032" spans="1:22" s="753" customFormat="1" ht="42">
      <c r="A6032" s="910">
        <v>6027</v>
      </c>
      <c r="B6032" s="845" t="s">
        <v>24683</v>
      </c>
      <c r="C6032" s="911" t="s">
        <v>24684</v>
      </c>
      <c r="D6032" s="891" t="s">
        <v>1703</v>
      </c>
      <c r="E6032" s="891" t="s">
        <v>1704</v>
      </c>
      <c r="F6032" s="893" t="s">
        <v>7126</v>
      </c>
      <c r="G6032" s="896">
        <v>1</v>
      </c>
      <c r="H6032" s="896">
        <v>1</v>
      </c>
      <c r="I6032" s="897">
        <v>1</v>
      </c>
      <c r="J6032" s="908">
        <v>637.10562500000003</v>
      </c>
      <c r="K6032" s="908">
        <v>670.63750000000005</v>
      </c>
      <c r="L6032" s="892" t="s">
        <v>17960</v>
      </c>
      <c r="M6032" s="892" t="s">
        <v>17961</v>
      </c>
      <c r="N6032" s="848">
        <v>377</v>
      </c>
      <c r="O6032" s="776"/>
      <c r="P6032" s="776"/>
      <c r="Q6032" s="776"/>
      <c r="R6032" s="776"/>
      <c r="S6032" s="776"/>
      <c r="T6032" s="776"/>
      <c r="U6032" s="776"/>
      <c r="V6032" s="776"/>
    </row>
    <row r="6033" spans="1:22" s="753" customFormat="1" ht="42">
      <c r="A6033" s="910">
        <v>6028</v>
      </c>
      <c r="B6033" s="845" t="s">
        <v>24685</v>
      </c>
      <c r="C6033" s="911" t="s">
        <v>24686</v>
      </c>
      <c r="D6033" s="891" t="s">
        <v>1703</v>
      </c>
      <c r="E6033" s="891" t="s">
        <v>1704</v>
      </c>
      <c r="F6033" s="893" t="s">
        <v>7126</v>
      </c>
      <c r="G6033" s="896">
        <v>1</v>
      </c>
      <c r="H6033" s="896">
        <v>1</v>
      </c>
      <c r="I6033" s="897">
        <v>1</v>
      </c>
      <c r="J6033" s="908">
        <v>637.10562500000003</v>
      </c>
      <c r="K6033" s="908">
        <v>670.63750000000005</v>
      </c>
      <c r="L6033" s="892" t="s">
        <v>17960</v>
      </c>
      <c r="M6033" s="892" t="s">
        <v>17961</v>
      </c>
      <c r="N6033" s="848">
        <v>377</v>
      </c>
      <c r="O6033" s="776"/>
      <c r="P6033" s="776"/>
      <c r="Q6033" s="776"/>
      <c r="R6033" s="776"/>
      <c r="S6033" s="776"/>
      <c r="T6033" s="776"/>
      <c r="U6033" s="776"/>
      <c r="V6033" s="776"/>
    </row>
    <row r="6034" spans="1:22" s="753" customFormat="1" ht="42">
      <c r="A6034" s="910">
        <v>6029</v>
      </c>
      <c r="B6034" s="845" t="s">
        <v>24687</v>
      </c>
      <c r="C6034" s="911" t="s">
        <v>24688</v>
      </c>
      <c r="D6034" s="891" t="s">
        <v>15136</v>
      </c>
      <c r="E6034" s="891" t="s">
        <v>1704</v>
      </c>
      <c r="F6034" s="893" t="s">
        <v>7126</v>
      </c>
      <c r="G6034" s="896">
        <v>1</v>
      </c>
      <c r="H6034" s="896">
        <v>1</v>
      </c>
      <c r="I6034" s="897">
        <v>1</v>
      </c>
      <c r="J6034" s="908">
        <v>514.22312499999987</v>
      </c>
      <c r="K6034" s="908">
        <v>541.28749999999991</v>
      </c>
      <c r="L6034" s="892" t="s">
        <v>17960</v>
      </c>
      <c r="M6034" s="892" t="s">
        <v>17961</v>
      </c>
      <c r="N6034" s="848">
        <v>377</v>
      </c>
      <c r="O6034" s="776"/>
      <c r="P6034" s="776"/>
      <c r="Q6034" s="776"/>
      <c r="R6034" s="776"/>
      <c r="S6034" s="776"/>
      <c r="T6034" s="776"/>
      <c r="U6034" s="776"/>
      <c r="V6034" s="776"/>
    </row>
    <row r="6035" spans="1:22" s="753" customFormat="1" ht="42">
      <c r="A6035" s="910">
        <v>6030</v>
      </c>
      <c r="B6035" s="845" t="s">
        <v>24689</v>
      </c>
      <c r="C6035" s="911" t="s">
        <v>24690</v>
      </c>
      <c r="D6035" s="891" t="s">
        <v>1703</v>
      </c>
      <c r="E6035" s="891" t="s">
        <v>1704</v>
      </c>
      <c r="F6035" s="893" t="s">
        <v>7126</v>
      </c>
      <c r="G6035" s="896">
        <v>1</v>
      </c>
      <c r="H6035" s="896">
        <v>1</v>
      </c>
      <c r="I6035" s="897">
        <v>1</v>
      </c>
      <c r="J6035" s="908">
        <v>514.22312499999987</v>
      </c>
      <c r="K6035" s="908">
        <v>541.28749999999991</v>
      </c>
      <c r="L6035" s="892" t="s">
        <v>17960</v>
      </c>
      <c r="M6035" s="892" t="s">
        <v>17961</v>
      </c>
      <c r="N6035" s="848">
        <v>377</v>
      </c>
      <c r="O6035" s="776"/>
      <c r="P6035" s="776"/>
      <c r="Q6035" s="776"/>
      <c r="R6035" s="776"/>
      <c r="S6035" s="776"/>
      <c r="T6035" s="776"/>
      <c r="U6035" s="776"/>
      <c r="V6035" s="776"/>
    </row>
    <row r="6036" spans="1:22" s="753" customFormat="1" ht="42">
      <c r="A6036" s="910">
        <v>6031</v>
      </c>
      <c r="B6036" s="900" t="s">
        <v>24691</v>
      </c>
      <c r="C6036" s="913" t="s">
        <v>23130</v>
      </c>
      <c r="D6036" s="551" t="s">
        <v>2313</v>
      </c>
      <c r="E6036" s="551" t="s">
        <v>1704</v>
      </c>
      <c r="F6036" s="841" t="s">
        <v>7126</v>
      </c>
      <c r="G6036" s="843">
        <v>1</v>
      </c>
      <c r="H6036" s="843">
        <v>1</v>
      </c>
      <c r="I6036" s="842">
        <v>1</v>
      </c>
      <c r="J6036" s="909">
        <v>294.23874999999998</v>
      </c>
      <c r="K6036" s="909">
        <v>309.72500000000002</v>
      </c>
      <c r="L6036" s="755" t="s">
        <v>17960</v>
      </c>
      <c r="M6036" s="755" t="s">
        <v>17961</v>
      </c>
      <c r="N6036" s="756">
        <v>377</v>
      </c>
      <c r="O6036" s="776"/>
      <c r="P6036" s="776"/>
      <c r="Q6036" s="776"/>
      <c r="R6036" s="776"/>
      <c r="S6036" s="776"/>
      <c r="T6036" s="776"/>
      <c r="U6036" s="776"/>
      <c r="V6036" s="776"/>
    </row>
    <row r="6037" spans="1:22" s="753" customFormat="1" ht="42">
      <c r="A6037" s="910">
        <v>6032</v>
      </c>
      <c r="B6037" s="845" t="s">
        <v>24692</v>
      </c>
      <c r="C6037" s="911" t="s">
        <v>24610</v>
      </c>
      <c r="D6037" s="891" t="s">
        <v>15136</v>
      </c>
      <c r="E6037" s="891" t="s">
        <v>1704</v>
      </c>
      <c r="F6037" s="893" t="s">
        <v>7126</v>
      </c>
      <c r="G6037" s="896">
        <v>1</v>
      </c>
      <c r="H6037" s="896">
        <v>1</v>
      </c>
      <c r="I6037" s="897">
        <v>1</v>
      </c>
      <c r="J6037" s="908">
        <v>148.55625000000001</v>
      </c>
      <c r="K6037" s="908">
        <v>156.375</v>
      </c>
      <c r="L6037" s="892" t="s">
        <v>17960</v>
      </c>
      <c r="M6037" s="892" t="s">
        <v>17961</v>
      </c>
      <c r="N6037" s="848">
        <v>377</v>
      </c>
      <c r="O6037" s="776"/>
      <c r="P6037" s="776"/>
      <c r="Q6037" s="776"/>
      <c r="R6037" s="776"/>
      <c r="S6037" s="776"/>
      <c r="T6037" s="776"/>
      <c r="U6037" s="776"/>
      <c r="V6037" s="776"/>
    </row>
    <row r="6038" spans="1:22" s="753" customFormat="1" ht="42">
      <c r="A6038" s="910">
        <v>6033</v>
      </c>
      <c r="B6038" s="845" t="s">
        <v>24693</v>
      </c>
      <c r="C6038" s="911" t="s">
        <v>24694</v>
      </c>
      <c r="D6038" s="891" t="s">
        <v>1703</v>
      </c>
      <c r="E6038" s="891" t="s">
        <v>1704</v>
      </c>
      <c r="F6038" s="893" t="s">
        <v>7126</v>
      </c>
      <c r="G6038" s="896">
        <v>1</v>
      </c>
      <c r="H6038" s="896">
        <v>1</v>
      </c>
      <c r="I6038" s="897">
        <v>1</v>
      </c>
      <c r="J6038" s="908">
        <v>379.60812500000003</v>
      </c>
      <c r="K6038" s="908">
        <v>399.58750000000003</v>
      </c>
      <c r="L6038" s="892" t="s">
        <v>17960</v>
      </c>
      <c r="M6038" s="892" t="s">
        <v>17961</v>
      </c>
      <c r="N6038" s="848">
        <v>377</v>
      </c>
      <c r="O6038" s="776"/>
      <c r="P6038" s="776"/>
      <c r="Q6038" s="776"/>
      <c r="R6038" s="776"/>
      <c r="S6038" s="776"/>
      <c r="T6038" s="776"/>
      <c r="U6038" s="776"/>
      <c r="V6038" s="776"/>
    </row>
    <row r="6039" spans="1:22" s="753" customFormat="1" ht="42">
      <c r="A6039" s="910">
        <v>6034</v>
      </c>
      <c r="B6039" s="845" t="s">
        <v>24695</v>
      </c>
      <c r="C6039" s="911" t="s">
        <v>24696</v>
      </c>
      <c r="D6039" s="891" t="s">
        <v>15136</v>
      </c>
      <c r="E6039" s="891" t="s">
        <v>1704</v>
      </c>
      <c r="F6039" s="893" t="s">
        <v>7126</v>
      </c>
      <c r="G6039" s="896">
        <v>1</v>
      </c>
      <c r="H6039" s="896">
        <v>1</v>
      </c>
      <c r="I6039" s="897">
        <v>1</v>
      </c>
      <c r="J6039" s="908">
        <v>98.526875000000004</v>
      </c>
      <c r="K6039" s="908">
        <v>103.71250000000001</v>
      </c>
      <c r="L6039" s="892" t="s">
        <v>17960</v>
      </c>
      <c r="M6039" s="892" t="s">
        <v>17961</v>
      </c>
      <c r="N6039" s="848">
        <v>377</v>
      </c>
      <c r="O6039" s="776"/>
      <c r="P6039" s="776"/>
      <c r="Q6039" s="776"/>
      <c r="R6039" s="776"/>
      <c r="S6039" s="776"/>
      <c r="T6039" s="776"/>
      <c r="U6039" s="776"/>
      <c r="V6039" s="776"/>
    </row>
    <row r="6040" spans="1:22" s="753" customFormat="1" ht="42">
      <c r="A6040" s="910">
        <v>6035</v>
      </c>
      <c r="B6040" s="845" t="s">
        <v>24697</v>
      </c>
      <c r="C6040" s="911" t="s">
        <v>22489</v>
      </c>
      <c r="D6040" s="891" t="s">
        <v>1703</v>
      </c>
      <c r="E6040" s="891" t="s">
        <v>1704</v>
      </c>
      <c r="F6040" s="893" t="s">
        <v>7126</v>
      </c>
      <c r="G6040" s="896">
        <v>1</v>
      </c>
      <c r="H6040" s="896">
        <v>1</v>
      </c>
      <c r="I6040" s="897">
        <v>1</v>
      </c>
      <c r="J6040" s="908">
        <v>98.526875000000004</v>
      </c>
      <c r="K6040" s="908">
        <v>103.71250000000001</v>
      </c>
      <c r="L6040" s="892" t="s">
        <v>17960</v>
      </c>
      <c r="M6040" s="892" t="s">
        <v>17961</v>
      </c>
      <c r="N6040" s="848">
        <v>377</v>
      </c>
      <c r="O6040" s="776"/>
      <c r="P6040" s="776"/>
      <c r="Q6040" s="776"/>
      <c r="R6040" s="776"/>
      <c r="S6040" s="776"/>
      <c r="T6040" s="776"/>
      <c r="U6040" s="776"/>
      <c r="V6040" s="776"/>
    </row>
    <row r="6041" spans="1:22" s="753" customFormat="1" ht="42">
      <c r="A6041" s="910">
        <v>6036</v>
      </c>
      <c r="B6041" s="900" t="s">
        <v>24698</v>
      </c>
      <c r="C6041" s="913" t="s">
        <v>24699</v>
      </c>
      <c r="D6041" s="551" t="s">
        <v>2313</v>
      </c>
      <c r="E6041" s="551" t="s">
        <v>1704</v>
      </c>
      <c r="F6041" s="841" t="s">
        <v>7126</v>
      </c>
      <c r="G6041" s="843">
        <v>1</v>
      </c>
      <c r="H6041" s="843">
        <v>1</v>
      </c>
      <c r="I6041" s="842">
        <v>1</v>
      </c>
      <c r="J6041" s="909">
        <v>148.65125</v>
      </c>
      <c r="K6041" s="909">
        <v>156.47500000000002</v>
      </c>
      <c r="L6041" s="755" t="s">
        <v>17960</v>
      </c>
      <c r="M6041" s="755" t="s">
        <v>17961</v>
      </c>
      <c r="N6041" s="756">
        <v>377</v>
      </c>
      <c r="O6041" s="776"/>
      <c r="P6041" s="776"/>
      <c r="Q6041" s="776"/>
      <c r="R6041" s="776"/>
      <c r="S6041" s="776"/>
      <c r="T6041" s="776"/>
      <c r="U6041" s="776"/>
      <c r="V6041" s="776"/>
    </row>
    <row r="6042" spans="1:22" s="753" customFormat="1" ht="42">
      <c r="A6042" s="910">
        <v>6037</v>
      </c>
      <c r="B6042" s="845" t="s">
        <v>24700</v>
      </c>
      <c r="C6042" s="911" t="s">
        <v>24701</v>
      </c>
      <c r="D6042" s="891" t="s">
        <v>1703</v>
      </c>
      <c r="E6042" s="891" t="s">
        <v>1704</v>
      </c>
      <c r="F6042" s="893" t="s">
        <v>7126</v>
      </c>
      <c r="G6042" s="896">
        <v>1</v>
      </c>
      <c r="H6042" s="896">
        <v>1</v>
      </c>
      <c r="I6042" s="897">
        <v>0.317</v>
      </c>
      <c r="J6042" s="908">
        <v>310.29374999999999</v>
      </c>
      <c r="K6042" s="908">
        <v>326.625</v>
      </c>
      <c r="L6042" s="892" t="s">
        <v>17960</v>
      </c>
      <c r="M6042" s="892" t="s">
        <v>17961</v>
      </c>
      <c r="N6042" s="848">
        <v>377</v>
      </c>
      <c r="O6042" s="776"/>
      <c r="P6042" s="776"/>
      <c r="Q6042" s="776"/>
      <c r="R6042" s="776"/>
      <c r="S6042" s="776"/>
      <c r="T6042" s="776"/>
      <c r="U6042" s="776"/>
      <c r="V6042" s="776"/>
    </row>
    <row r="6043" spans="1:22" s="753" customFormat="1" ht="42">
      <c r="A6043" s="910">
        <v>6038</v>
      </c>
      <c r="B6043" s="845" t="s">
        <v>24702</v>
      </c>
      <c r="C6043" s="911" t="s">
        <v>24610</v>
      </c>
      <c r="D6043" s="891" t="s">
        <v>1703</v>
      </c>
      <c r="E6043" s="891" t="s">
        <v>1704</v>
      </c>
      <c r="F6043" s="893" t="s">
        <v>7126</v>
      </c>
      <c r="G6043" s="896">
        <v>1</v>
      </c>
      <c r="H6043" s="896">
        <v>1</v>
      </c>
      <c r="I6043" s="897">
        <v>1</v>
      </c>
      <c r="J6043" s="908">
        <v>227.76249999999999</v>
      </c>
      <c r="K6043" s="908">
        <v>239.75</v>
      </c>
      <c r="L6043" s="892" t="s">
        <v>17960</v>
      </c>
      <c r="M6043" s="892" t="s">
        <v>17961</v>
      </c>
      <c r="N6043" s="848">
        <v>377</v>
      </c>
      <c r="O6043" s="776"/>
      <c r="P6043" s="776"/>
      <c r="Q6043" s="776"/>
      <c r="R6043" s="776"/>
      <c r="S6043" s="776"/>
      <c r="T6043" s="776"/>
      <c r="U6043" s="776"/>
      <c r="V6043" s="776"/>
    </row>
    <row r="6044" spans="1:22" s="753" customFormat="1" ht="42">
      <c r="A6044" s="910">
        <v>6039</v>
      </c>
      <c r="B6044" s="845" t="s">
        <v>24703</v>
      </c>
      <c r="C6044" s="911" t="s">
        <v>24704</v>
      </c>
      <c r="D6044" s="891" t="s">
        <v>1703</v>
      </c>
      <c r="E6044" s="891" t="s">
        <v>1704</v>
      </c>
      <c r="F6044" s="893" t="s">
        <v>7126</v>
      </c>
      <c r="G6044" s="896">
        <v>1</v>
      </c>
      <c r="H6044" s="896">
        <v>1</v>
      </c>
      <c r="I6044" s="897">
        <v>1</v>
      </c>
      <c r="J6044" s="908">
        <v>158.448125</v>
      </c>
      <c r="K6044" s="908">
        <v>166.78750000000002</v>
      </c>
      <c r="L6044" s="892" t="s">
        <v>17960</v>
      </c>
      <c r="M6044" s="892" t="s">
        <v>17961</v>
      </c>
      <c r="N6044" s="848">
        <v>377</v>
      </c>
      <c r="O6044" s="776"/>
      <c r="P6044" s="776"/>
      <c r="Q6044" s="776"/>
      <c r="R6044" s="776"/>
      <c r="S6044" s="776"/>
      <c r="T6044" s="776"/>
      <c r="U6044" s="776"/>
      <c r="V6044" s="776"/>
    </row>
    <row r="6045" spans="1:22" s="753" customFormat="1" ht="42">
      <c r="A6045" s="910">
        <v>6040</v>
      </c>
      <c r="B6045" s="845" t="s">
        <v>24705</v>
      </c>
      <c r="C6045" s="911" t="s">
        <v>22489</v>
      </c>
      <c r="D6045" s="891" t="s">
        <v>1703</v>
      </c>
      <c r="E6045" s="891" t="s">
        <v>1704</v>
      </c>
      <c r="F6045" s="893" t="s">
        <v>7126</v>
      </c>
      <c r="G6045" s="896">
        <v>1</v>
      </c>
      <c r="H6045" s="896">
        <v>1</v>
      </c>
      <c r="I6045" s="897">
        <v>1</v>
      </c>
      <c r="J6045" s="908">
        <v>393.32375000000002</v>
      </c>
      <c r="K6045" s="908">
        <v>414.02500000000003</v>
      </c>
      <c r="L6045" s="892" t="s">
        <v>17960</v>
      </c>
      <c r="M6045" s="892" t="s">
        <v>17961</v>
      </c>
      <c r="N6045" s="848">
        <v>377</v>
      </c>
      <c r="O6045" s="776"/>
      <c r="P6045" s="776"/>
      <c r="Q6045" s="776"/>
      <c r="R6045" s="776"/>
      <c r="S6045" s="776"/>
      <c r="T6045" s="776"/>
      <c r="U6045" s="776"/>
      <c r="V6045" s="776"/>
    </row>
    <row r="6046" spans="1:22" s="753" customFormat="1" ht="42">
      <c r="A6046" s="910">
        <v>6041</v>
      </c>
      <c r="B6046" s="845" t="s">
        <v>24706</v>
      </c>
      <c r="C6046" s="911" t="s">
        <v>24707</v>
      </c>
      <c r="D6046" s="891" t="s">
        <v>1703</v>
      </c>
      <c r="E6046" s="891" t="s">
        <v>1704</v>
      </c>
      <c r="F6046" s="893" t="s">
        <v>7126</v>
      </c>
      <c r="G6046" s="896">
        <v>1</v>
      </c>
      <c r="H6046" s="896">
        <v>1</v>
      </c>
      <c r="I6046" s="897">
        <v>1</v>
      </c>
      <c r="J6046" s="908">
        <v>392.82499999999999</v>
      </c>
      <c r="K6046" s="908">
        <v>413.5</v>
      </c>
      <c r="L6046" s="892" t="s">
        <v>17960</v>
      </c>
      <c r="M6046" s="892" t="s">
        <v>17961</v>
      </c>
      <c r="N6046" s="848">
        <v>377</v>
      </c>
      <c r="O6046" s="776"/>
      <c r="P6046" s="776"/>
      <c r="Q6046" s="776"/>
      <c r="R6046" s="776"/>
      <c r="S6046" s="776"/>
      <c r="T6046" s="776"/>
      <c r="U6046" s="776"/>
      <c r="V6046" s="776"/>
    </row>
    <row r="6047" spans="1:22" s="753" customFormat="1" ht="42">
      <c r="A6047" s="910">
        <v>6042</v>
      </c>
      <c r="B6047" s="845" t="s">
        <v>24708</v>
      </c>
      <c r="C6047" s="911" t="s">
        <v>23130</v>
      </c>
      <c r="D6047" s="891" t="s">
        <v>1703</v>
      </c>
      <c r="E6047" s="891" t="s">
        <v>1704</v>
      </c>
      <c r="F6047" s="893" t="s">
        <v>7126</v>
      </c>
      <c r="G6047" s="896">
        <v>1</v>
      </c>
      <c r="H6047" s="896">
        <v>1</v>
      </c>
      <c r="I6047" s="897">
        <v>1</v>
      </c>
      <c r="J6047" s="908">
        <v>396.18562500000002</v>
      </c>
      <c r="K6047" s="908">
        <v>417.03750000000002</v>
      </c>
      <c r="L6047" s="892" t="s">
        <v>17960</v>
      </c>
      <c r="M6047" s="892" t="s">
        <v>17961</v>
      </c>
      <c r="N6047" s="848">
        <v>377</v>
      </c>
      <c r="O6047" s="776"/>
      <c r="P6047" s="776"/>
      <c r="Q6047" s="776"/>
      <c r="R6047" s="776"/>
      <c r="S6047" s="776"/>
      <c r="T6047" s="776"/>
      <c r="U6047" s="776"/>
      <c r="V6047" s="776"/>
    </row>
    <row r="6048" spans="1:22" s="753" customFormat="1" ht="42">
      <c r="A6048" s="910">
        <v>6043</v>
      </c>
      <c r="B6048" s="845" t="s">
        <v>24709</v>
      </c>
      <c r="C6048" s="911" t="s">
        <v>24710</v>
      </c>
      <c r="D6048" s="891" t="s">
        <v>1703</v>
      </c>
      <c r="E6048" s="891" t="s">
        <v>1704</v>
      </c>
      <c r="F6048" s="893" t="s">
        <v>7126</v>
      </c>
      <c r="G6048" s="896">
        <v>1</v>
      </c>
      <c r="H6048" s="896">
        <v>1</v>
      </c>
      <c r="I6048" s="897">
        <v>1</v>
      </c>
      <c r="J6048" s="908">
        <v>491.85062499999992</v>
      </c>
      <c r="K6048" s="908">
        <v>517.73749999999995</v>
      </c>
      <c r="L6048" s="892" t="s">
        <v>17960</v>
      </c>
      <c r="M6048" s="892" t="s">
        <v>17961</v>
      </c>
      <c r="N6048" s="848">
        <v>377</v>
      </c>
      <c r="O6048" s="776"/>
      <c r="P6048" s="776"/>
      <c r="Q6048" s="776"/>
      <c r="R6048" s="776"/>
      <c r="S6048" s="776"/>
      <c r="T6048" s="776"/>
      <c r="U6048" s="776"/>
      <c r="V6048" s="776"/>
    </row>
    <row r="6049" spans="1:22" s="753" customFormat="1" ht="42">
      <c r="A6049" s="910">
        <v>6044</v>
      </c>
      <c r="B6049" s="845" t="s">
        <v>24711</v>
      </c>
      <c r="C6049" s="911" t="s">
        <v>24712</v>
      </c>
      <c r="D6049" s="891" t="s">
        <v>1703</v>
      </c>
      <c r="E6049" s="891" t="s">
        <v>1704</v>
      </c>
      <c r="F6049" s="893" t="s">
        <v>7126</v>
      </c>
      <c r="G6049" s="896">
        <v>1</v>
      </c>
      <c r="H6049" s="896">
        <v>1</v>
      </c>
      <c r="I6049" s="897">
        <v>1</v>
      </c>
      <c r="J6049" s="908">
        <v>183.69437500000001</v>
      </c>
      <c r="K6049" s="908">
        <v>193.36250000000001</v>
      </c>
      <c r="L6049" s="892" t="s">
        <v>17960</v>
      </c>
      <c r="M6049" s="892" t="s">
        <v>17961</v>
      </c>
      <c r="N6049" s="848">
        <v>377</v>
      </c>
      <c r="O6049" s="776"/>
      <c r="P6049" s="776"/>
      <c r="Q6049" s="776"/>
      <c r="R6049" s="776"/>
      <c r="S6049" s="776"/>
      <c r="T6049" s="776"/>
      <c r="U6049" s="776"/>
      <c r="V6049" s="776"/>
    </row>
    <row r="6050" spans="1:22" s="753" customFormat="1" ht="42">
      <c r="A6050" s="910">
        <v>6045</v>
      </c>
      <c r="B6050" s="845" t="s">
        <v>24713</v>
      </c>
      <c r="C6050" s="911" t="s">
        <v>24714</v>
      </c>
      <c r="D6050" s="891" t="s">
        <v>1703</v>
      </c>
      <c r="E6050" s="891" t="s">
        <v>1704</v>
      </c>
      <c r="F6050" s="893" t="s">
        <v>7126</v>
      </c>
      <c r="G6050" s="896">
        <v>1</v>
      </c>
      <c r="H6050" s="896">
        <v>1</v>
      </c>
      <c r="I6050" s="897">
        <v>1</v>
      </c>
      <c r="J6050" s="908">
        <v>396.13812499999995</v>
      </c>
      <c r="K6050" s="908">
        <v>416.98749999999995</v>
      </c>
      <c r="L6050" s="892" t="s">
        <v>17960</v>
      </c>
      <c r="M6050" s="892" t="s">
        <v>17961</v>
      </c>
      <c r="N6050" s="848">
        <v>377</v>
      </c>
      <c r="O6050" s="776"/>
      <c r="P6050" s="776"/>
      <c r="Q6050" s="776"/>
      <c r="R6050" s="776"/>
      <c r="S6050" s="776"/>
      <c r="T6050" s="776"/>
      <c r="U6050" s="776"/>
      <c r="V6050" s="776"/>
    </row>
    <row r="6051" spans="1:22" s="753" customFormat="1" ht="42">
      <c r="A6051" s="910">
        <v>6046</v>
      </c>
      <c r="B6051" s="845" t="s">
        <v>24715</v>
      </c>
      <c r="C6051" s="911" t="s">
        <v>24716</v>
      </c>
      <c r="D6051" s="891" t="s">
        <v>15136</v>
      </c>
      <c r="E6051" s="891" t="s">
        <v>1704</v>
      </c>
      <c r="F6051" s="893" t="s">
        <v>7126</v>
      </c>
      <c r="G6051" s="896">
        <v>1</v>
      </c>
      <c r="H6051" s="896">
        <v>1</v>
      </c>
      <c r="I6051" s="897">
        <v>1</v>
      </c>
      <c r="J6051" s="908">
        <v>284.07374999999996</v>
      </c>
      <c r="K6051" s="908">
        <v>299.02499999999998</v>
      </c>
      <c r="L6051" s="892" t="s">
        <v>17960</v>
      </c>
      <c r="M6051" s="892" t="s">
        <v>17961</v>
      </c>
      <c r="N6051" s="848">
        <v>377</v>
      </c>
      <c r="O6051" s="776"/>
      <c r="P6051" s="776"/>
      <c r="Q6051" s="776"/>
      <c r="R6051" s="776"/>
      <c r="S6051" s="776"/>
      <c r="T6051" s="776"/>
      <c r="U6051" s="776"/>
      <c r="V6051" s="776"/>
    </row>
    <row r="6052" spans="1:22" s="753" customFormat="1" ht="42">
      <c r="A6052" s="910">
        <v>6047</v>
      </c>
      <c r="B6052" s="845" t="s">
        <v>24717</v>
      </c>
      <c r="C6052" s="911" t="s">
        <v>24718</v>
      </c>
      <c r="D6052" s="891" t="s">
        <v>1703</v>
      </c>
      <c r="E6052" s="891" t="s">
        <v>1704</v>
      </c>
      <c r="F6052" s="893" t="s">
        <v>7126</v>
      </c>
      <c r="G6052" s="896">
        <v>1</v>
      </c>
      <c r="H6052" s="896">
        <v>1</v>
      </c>
      <c r="I6052" s="897">
        <v>1</v>
      </c>
      <c r="J6052" s="908">
        <v>281.31874999999997</v>
      </c>
      <c r="K6052" s="908">
        <v>296.125</v>
      </c>
      <c r="L6052" s="892" t="s">
        <v>17960</v>
      </c>
      <c r="M6052" s="892" t="s">
        <v>17961</v>
      </c>
      <c r="N6052" s="848">
        <v>377</v>
      </c>
      <c r="O6052" s="776"/>
      <c r="P6052" s="776"/>
      <c r="Q6052" s="776"/>
      <c r="R6052" s="776"/>
      <c r="S6052" s="776"/>
      <c r="T6052" s="776"/>
      <c r="U6052" s="776"/>
      <c r="V6052" s="776"/>
    </row>
    <row r="6053" spans="1:22" s="753" customFormat="1" ht="42">
      <c r="A6053" s="910">
        <v>6048</v>
      </c>
      <c r="B6053" s="845" t="s">
        <v>24719</v>
      </c>
      <c r="C6053" s="911" t="s">
        <v>24720</v>
      </c>
      <c r="D6053" s="891" t="s">
        <v>1703</v>
      </c>
      <c r="E6053" s="891" t="s">
        <v>1704</v>
      </c>
      <c r="F6053" s="893" t="s">
        <v>7126</v>
      </c>
      <c r="G6053" s="896">
        <v>1</v>
      </c>
      <c r="H6053" s="896">
        <v>1</v>
      </c>
      <c r="I6053" s="897">
        <v>1</v>
      </c>
      <c r="J6053" s="908">
        <v>396.13812499999995</v>
      </c>
      <c r="K6053" s="908">
        <v>416.98749999999995</v>
      </c>
      <c r="L6053" s="892" t="s">
        <v>17960</v>
      </c>
      <c r="M6053" s="892" t="s">
        <v>17961</v>
      </c>
      <c r="N6053" s="848">
        <v>377</v>
      </c>
      <c r="O6053" s="776"/>
      <c r="P6053" s="776"/>
      <c r="Q6053" s="776"/>
      <c r="R6053" s="776"/>
      <c r="S6053" s="776"/>
      <c r="T6053" s="776"/>
      <c r="U6053" s="776"/>
      <c r="V6053" s="776"/>
    </row>
    <row r="6054" spans="1:22" s="753" customFormat="1" ht="42">
      <c r="A6054" s="910">
        <v>6049</v>
      </c>
      <c r="B6054" s="845" t="s">
        <v>24721</v>
      </c>
      <c r="C6054" s="911" t="s">
        <v>24722</v>
      </c>
      <c r="D6054" s="891" t="s">
        <v>1703</v>
      </c>
      <c r="E6054" s="891" t="s">
        <v>1704</v>
      </c>
      <c r="F6054" s="893" t="s">
        <v>7126</v>
      </c>
      <c r="G6054" s="896">
        <v>1</v>
      </c>
      <c r="H6054" s="896">
        <v>1</v>
      </c>
      <c r="I6054" s="897">
        <v>0.27</v>
      </c>
      <c r="J6054" s="908">
        <v>293.78749999999997</v>
      </c>
      <c r="K6054" s="908">
        <v>309.25</v>
      </c>
      <c r="L6054" s="892" t="s">
        <v>17960</v>
      </c>
      <c r="M6054" s="892" t="s">
        <v>17961</v>
      </c>
      <c r="N6054" s="848">
        <v>377</v>
      </c>
      <c r="O6054" s="776"/>
      <c r="P6054" s="776"/>
      <c r="Q6054" s="776"/>
      <c r="R6054" s="776"/>
      <c r="S6054" s="776"/>
      <c r="T6054" s="776"/>
      <c r="U6054" s="776"/>
      <c r="V6054" s="776"/>
    </row>
    <row r="6055" spans="1:22" s="753" customFormat="1" ht="42">
      <c r="A6055" s="910">
        <v>6050</v>
      </c>
      <c r="B6055" s="845" t="s">
        <v>24723</v>
      </c>
      <c r="C6055" s="911" t="s">
        <v>24724</v>
      </c>
      <c r="D6055" s="891" t="s">
        <v>1703</v>
      </c>
      <c r="E6055" s="891" t="s">
        <v>1704</v>
      </c>
      <c r="F6055" s="893" t="s">
        <v>7126</v>
      </c>
      <c r="G6055" s="896">
        <v>1</v>
      </c>
      <c r="H6055" s="896">
        <v>1</v>
      </c>
      <c r="I6055" s="897">
        <v>1</v>
      </c>
      <c r="J6055" s="908">
        <v>229.888125</v>
      </c>
      <c r="K6055" s="908">
        <v>241.98750000000001</v>
      </c>
      <c r="L6055" s="892" t="s">
        <v>17960</v>
      </c>
      <c r="M6055" s="892" t="s">
        <v>17961</v>
      </c>
      <c r="N6055" s="848">
        <v>377</v>
      </c>
      <c r="O6055" s="776"/>
      <c r="P6055" s="776"/>
      <c r="Q6055" s="776"/>
      <c r="R6055" s="776"/>
      <c r="S6055" s="776"/>
      <c r="T6055" s="776"/>
      <c r="U6055" s="776"/>
      <c r="V6055" s="776"/>
    </row>
    <row r="6056" spans="1:22" s="753" customFormat="1" ht="42">
      <c r="A6056" s="910">
        <v>6051</v>
      </c>
      <c r="B6056" s="845" t="s">
        <v>24725</v>
      </c>
      <c r="C6056" s="911" t="s">
        <v>24726</v>
      </c>
      <c r="D6056" s="891" t="s">
        <v>15136</v>
      </c>
      <c r="E6056" s="891" t="s">
        <v>1704</v>
      </c>
      <c r="F6056" s="893" t="s">
        <v>7126</v>
      </c>
      <c r="G6056" s="896">
        <v>1</v>
      </c>
      <c r="H6056" s="896">
        <v>1</v>
      </c>
      <c r="I6056" s="897">
        <v>1</v>
      </c>
      <c r="J6056" s="908">
        <v>185.39249999999998</v>
      </c>
      <c r="K6056" s="908">
        <v>195.15</v>
      </c>
      <c r="L6056" s="892" t="s">
        <v>17960</v>
      </c>
      <c r="M6056" s="892" t="s">
        <v>17961</v>
      </c>
      <c r="N6056" s="848">
        <v>377</v>
      </c>
      <c r="O6056" s="776"/>
      <c r="P6056" s="776"/>
      <c r="Q6056" s="776"/>
      <c r="R6056" s="776"/>
      <c r="S6056" s="776"/>
      <c r="T6056" s="776"/>
      <c r="U6056" s="776"/>
      <c r="V6056" s="776"/>
    </row>
    <row r="6057" spans="1:22" s="753" customFormat="1" ht="42">
      <c r="A6057" s="910">
        <v>6052</v>
      </c>
      <c r="B6057" s="845" t="s">
        <v>24727</v>
      </c>
      <c r="C6057" s="911" t="s">
        <v>23130</v>
      </c>
      <c r="D6057" s="891" t="s">
        <v>15136</v>
      </c>
      <c r="E6057" s="891" t="s">
        <v>1704</v>
      </c>
      <c r="F6057" s="893" t="s">
        <v>7126</v>
      </c>
      <c r="G6057" s="896">
        <v>1</v>
      </c>
      <c r="H6057" s="896">
        <v>1</v>
      </c>
      <c r="I6057" s="897">
        <v>1</v>
      </c>
      <c r="J6057" s="908">
        <v>458.84999999999997</v>
      </c>
      <c r="K6057" s="908">
        <v>483</v>
      </c>
      <c r="L6057" s="892" t="s">
        <v>17960</v>
      </c>
      <c r="M6057" s="892" t="s">
        <v>17961</v>
      </c>
      <c r="N6057" s="848">
        <v>377</v>
      </c>
      <c r="O6057" s="776"/>
      <c r="P6057" s="776"/>
      <c r="Q6057" s="776"/>
      <c r="R6057" s="776"/>
      <c r="S6057" s="776"/>
      <c r="T6057" s="776"/>
      <c r="U6057" s="776"/>
      <c r="V6057" s="776"/>
    </row>
    <row r="6058" spans="1:22" s="753" customFormat="1" ht="42">
      <c r="A6058" s="910">
        <v>6053</v>
      </c>
      <c r="B6058" s="845" t="s">
        <v>24728</v>
      </c>
      <c r="C6058" s="911" t="s">
        <v>24729</v>
      </c>
      <c r="D6058" s="891" t="s">
        <v>1703</v>
      </c>
      <c r="E6058" s="891" t="s">
        <v>1704</v>
      </c>
      <c r="F6058" s="893" t="s">
        <v>7126</v>
      </c>
      <c r="G6058" s="896">
        <v>1</v>
      </c>
      <c r="H6058" s="896">
        <v>1</v>
      </c>
      <c r="I6058" s="897">
        <v>1</v>
      </c>
      <c r="J6058" s="908">
        <v>396.13812499999995</v>
      </c>
      <c r="K6058" s="908">
        <v>416.98749999999995</v>
      </c>
      <c r="L6058" s="892" t="s">
        <v>17960</v>
      </c>
      <c r="M6058" s="892" t="s">
        <v>17961</v>
      </c>
      <c r="N6058" s="848">
        <v>377</v>
      </c>
      <c r="O6058" s="776"/>
      <c r="P6058" s="776"/>
      <c r="Q6058" s="776"/>
      <c r="R6058" s="776"/>
      <c r="S6058" s="776"/>
      <c r="T6058" s="776"/>
      <c r="U6058" s="776"/>
      <c r="V6058" s="776"/>
    </row>
    <row r="6059" spans="1:22" s="753" customFormat="1" ht="42">
      <c r="A6059" s="910">
        <v>6054</v>
      </c>
      <c r="B6059" s="845" t="s">
        <v>24730</v>
      </c>
      <c r="C6059" s="911" t="s">
        <v>22489</v>
      </c>
      <c r="D6059" s="891" t="s">
        <v>1703</v>
      </c>
      <c r="E6059" s="891" t="s">
        <v>1704</v>
      </c>
      <c r="F6059" s="893" t="s">
        <v>7126</v>
      </c>
      <c r="G6059" s="896">
        <v>1</v>
      </c>
      <c r="H6059" s="896">
        <v>1</v>
      </c>
      <c r="I6059" s="897">
        <v>1</v>
      </c>
      <c r="J6059" s="908">
        <v>57.878750000000004</v>
      </c>
      <c r="K6059" s="908">
        <v>60.925000000000004</v>
      </c>
      <c r="L6059" s="892" t="s">
        <v>17960</v>
      </c>
      <c r="M6059" s="892" t="s">
        <v>17961</v>
      </c>
      <c r="N6059" s="848">
        <v>377</v>
      </c>
      <c r="O6059" s="776"/>
      <c r="P6059" s="776"/>
      <c r="Q6059" s="776"/>
      <c r="R6059" s="776"/>
      <c r="S6059" s="776"/>
      <c r="T6059" s="776"/>
      <c r="U6059" s="776"/>
      <c r="V6059" s="776"/>
    </row>
    <row r="6060" spans="1:22" s="753" customFormat="1" ht="42">
      <c r="A6060" s="910">
        <v>6055</v>
      </c>
      <c r="B6060" s="845" t="s">
        <v>24731</v>
      </c>
      <c r="C6060" s="911" t="s">
        <v>24732</v>
      </c>
      <c r="D6060" s="891" t="s">
        <v>1703</v>
      </c>
      <c r="E6060" s="891" t="s">
        <v>1704</v>
      </c>
      <c r="F6060" s="893" t="s">
        <v>7126</v>
      </c>
      <c r="G6060" s="896">
        <v>1</v>
      </c>
      <c r="H6060" s="896">
        <v>1</v>
      </c>
      <c r="I6060" s="897">
        <v>1</v>
      </c>
      <c r="J6060" s="908">
        <v>161.77312499999999</v>
      </c>
      <c r="K6060" s="908">
        <v>170.28749999999999</v>
      </c>
      <c r="L6060" s="892" t="s">
        <v>17960</v>
      </c>
      <c r="M6060" s="892" t="s">
        <v>17961</v>
      </c>
      <c r="N6060" s="848">
        <v>377</v>
      </c>
      <c r="O6060" s="776"/>
      <c r="P6060" s="776"/>
      <c r="Q6060" s="776"/>
      <c r="R6060" s="776"/>
      <c r="S6060" s="776"/>
      <c r="T6060" s="776"/>
      <c r="U6060" s="776"/>
      <c r="V6060" s="776"/>
    </row>
    <row r="6061" spans="1:22" s="753" customFormat="1" ht="42">
      <c r="A6061" s="910">
        <v>6056</v>
      </c>
      <c r="B6061" s="845" t="s">
        <v>24733</v>
      </c>
      <c r="C6061" s="911" t="s">
        <v>24734</v>
      </c>
      <c r="D6061" s="891" t="s">
        <v>15136</v>
      </c>
      <c r="E6061" s="891" t="s">
        <v>1704</v>
      </c>
      <c r="F6061" s="893" t="s">
        <v>7126</v>
      </c>
      <c r="G6061" s="896">
        <v>1</v>
      </c>
      <c r="H6061" s="896">
        <v>1</v>
      </c>
      <c r="I6061" s="897">
        <v>1</v>
      </c>
      <c r="J6061" s="908">
        <v>204.67750000000001</v>
      </c>
      <c r="K6061" s="908">
        <v>215.45000000000002</v>
      </c>
      <c r="L6061" s="892" t="s">
        <v>17960</v>
      </c>
      <c r="M6061" s="892" t="s">
        <v>17961</v>
      </c>
      <c r="N6061" s="848">
        <v>377</v>
      </c>
      <c r="O6061" s="776"/>
      <c r="P6061" s="776"/>
      <c r="Q6061" s="776"/>
      <c r="R6061" s="776"/>
      <c r="S6061" s="776"/>
      <c r="T6061" s="776"/>
      <c r="U6061" s="776"/>
      <c r="V6061" s="776"/>
    </row>
    <row r="6062" spans="1:22" s="753" customFormat="1" ht="42">
      <c r="A6062" s="910">
        <v>6057</v>
      </c>
      <c r="B6062" s="845" t="s">
        <v>24735</v>
      </c>
      <c r="C6062" s="911" t="s">
        <v>24736</v>
      </c>
      <c r="D6062" s="891" t="s">
        <v>1703</v>
      </c>
      <c r="E6062" s="891" t="s">
        <v>1704</v>
      </c>
      <c r="F6062" s="893" t="s">
        <v>7126</v>
      </c>
      <c r="G6062" s="896">
        <v>1</v>
      </c>
      <c r="H6062" s="896">
        <v>1</v>
      </c>
      <c r="I6062" s="897">
        <v>1</v>
      </c>
      <c r="J6062" s="908">
        <v>379.60812500000003</v>
      </c>
      <c r="K6062" s="908">
        <v>399.58750000000003</v>
      </c>
      <c r="L6062" s="892" t="s">
        <v>17960</v>
      </c>
      <c r="M6062" s="892" t="s">
        <v>17961</v>
      </c>
      <c r="N6062" s="848">
        <v>377</v>
      </c>
      <c r="O6062" s="776"/>
      <c r="P6062" s="776"/>
      <c r="Q6062" s="776"/>
      <c r="R6062" s="776"/>
      <c r="S6062" s="776"/>
      <c r="T6062" s="776"/>
      <c r="U6062" s="776"/>
      <c r="V6062" s="776"/>
    </row>
    <row r="6063" spans="1:22" s="753" customFormat="1" ht="42">
      <c r="A6063" s="910">
        <v>6058</v>
      </c>
      <c r="B6063" s="845" t="s">
        <v>24737</v>
      </c>
      <c r="C6063" s="911" t="s">
        <v>24738</v>
      </c>
      <c r="D6063" s="891" t="s">
        <v>1703</v>
      </c>
      <c r="E6063" s="891" t="s">
        <v>1704</v>
      </c>
      <c r="F6063" s="893" t="s">
        <v>7126</v>
      </c>
      <c r="G6063" s="896">
        <v>1</v>
      </c>
      <c r="H6063" s="896">
        <v>1</v>
      </c>
      <c r="I6063" s="897">
        <v>1</v>
      </c>
      <c r="J6063" s="908">
        <v>379.60812500000003</v>
      </c>
      <c r="K6063" s="908">
        <v>399.58750000000003</v>
      </c>
      <c r="L6063" s="892" t="s">
        <v>17960</v>
      </c>
      <c r="M6063" s="892" t="s">
        <v>17961</v>
      </c>
      <c r="N6063" s="848">
        <v>377</v>
      </c>
      <c r="O6063" s="776"/>
      <c r="P6063" s="776"/>
      <c r="Q6063" s="776"/>
      <c r="R6063" s="776"/>
      <c r="S6063" s="776"/>
      <c r="T6063" s="776"/>
      <c r="U6063" s="776"/>
      <c r="V6063" s="776"/>
    </row>
    <row r="6064" spans="1:22" s="753" customFormat="1" ht="42">
      <c r="A6064" s="910">
        <v>6059</v>
      </c>
      <c r="B6064" s="845" t="s">
        <v>24739</v>
      </c>
      <c r="C6064" s="911" t="s">
        <v>24740</v>
      </c>
      <c r="D6064" s="891" t="s">
        <v>15136</v>
      </c>
      <c r="E6064" s="891" t="s">
        <v>1704</v>
      </c>
      <c r="F6064" s="893" t="s">
        <v>7126</v>
      </c>
      <c r="G6064" s="896">
        <v>1</v>
      </c>
      <c r="H6064" s="896">
        <v>1</v>
      </c>
      <c r="I6064" s="897">
        <v>1</v>
      </c>
      <c r="J6064" s="908">
        <v>379.60812500000003</v>
      </c>
      <c r="K6064" s="908">
        <v>399.58750000000003</v>
      </c>
      <c r="L6064" s="892" t="s">
        <v>17960</v>
      </c>
      <c r="M6064" s="892" t="s">
        <v>17961</v>
      </c>
      <c r="N6064" s="848">
        <v>377</v>
      </c>
      <c r="O6064" s="776"/>
      <c r="P6064" s="776"/>
      <c r="Q6064" s="776"/>
      <c r="R6064" s="776"/>
      <c r="S6064" s="776"/>
      <c r="T6064" s="776"/>
      <c r="U6064" s="776"/>
      <c r="V6064" s="776"/>
    </row>
    <row r="6065" spans="1:22" s="753" customFormat="1" ht="42">
      <c r="A6065" s="910">
        <v>6060</v>
      </c>
      <c r="B6065" s="845" t="s">
        <v>24741</v>
      </c>
      <c r="C6065" s="911" t="s">
        <v>24742</v>
      </c>
      <c r="D6065" s="891" t="s">
        <v>1703</v>
      </c>
      <c r="E6065" s="891" t="s">
        <v>1704</v>
      </c>
      <c r="F6065" s="893" t="s">
        <v>7126</v>
      </c>
      <c r="G6065" s="896">
        <v>1</v>
      </c>
      <c r="H6065" s="896">
        <v>1</v>
      </c>
      <c r="I6065" s="897">
        <v>1</v>
      </c>
      <c r="J6065" s="908">
        <v>379.60812500000003</v>
      </c>
      <c r="K6065" s="908">
        <v>399.58750000000003</v>
      </c>
      <c r="L6065" s="892" t="s">
        <v>17960</v>
      </c>
      <c r="M6065" s="892" t="s">
        <v>17961</v>
      </c>
      <c r="N6065" s="848">
        <v>377</v>
      </c>
      <c r="O6065" s="776"/>
      <c r="P6065" s="776"/>
      <c r="Q6065" s="776"/>
      <c r="R6065" s="776"/>
      <c r="S6065" s="776"/>
      <c r="T6065" s="776"/>
      <c r="U6065" s="776"/>
      <c r="V6065" s="776"/>
    </row>
    <row r="6066" spans="1:22" s="753" customFormat="1" ht="42">
      <c r="A6066" s="910">
        <v>6061</v>
      </c>
      <c r="B6066" s="845" t="s">
        <v>24743</v>
      </c>
      <c r="C6066" s="911" t="s">
        <v>24744</v>
      </c>
      <c r="D6066" s="891" t="s">
        <v>1703</v>
      </c>
      <c r="E6066" s="891" t="s">
        <v>1704</v>
      </c>
      <c r="F6066" s="893" t="s">
        <v>7126</v>
      </c>
      <c r="G6066" s="896">
        <v>1</v>
      </c>
      <c r="H6066" s="896">
        <v>1</v>
      </c>
      <c r="I6066" s="897">
        <v>1</v>
      </c>
      <c r="J6066" s="908">
        <v>181.56874999999999</v>
      </c>
      <c r="K6066" s="908">
        <v>191.125</v>
      </c>
      <c r="L6066" s="892" t="s">
        <v>17960</v>
      </c>
      <c r="M6066" s="892" t="s">
        <v>17961</v>
      </c>
      <c r="N6066" s="848">
        <v>377</v>
      </c>
      <c r="O6066" s="776"/>
      <c r="P6066" s="776"/>
      <c r="Q6066" s="776"/>
      <c r="R6066" s="776"/>
      <c r="S6066" s="776"/>
      <c r="T6066" s="776"/>
      <c r="U6066" s="776"/>
      <c r="V6066" s="776"/>
    </row>
    <row r="6067" spans="1:22" s="753" customFormat="1" ht="42">
      <c r="A6067" s="910">
        <v>6062</v>
      </c>
      <c r="B6067" s="845" t="s">
        <v>24745</v>
      </c>
      <c r="C6067" s="911" t="s">
        <v>24746</v>
      </c>
      <c r="D6067" s="891" t="s">
        <v>15136</v>
      </c>
      <c r="E6067" s="891" t="s">
        <v>1704</v>
      </c>
      <c r="F6067" s="893" t="s">
        <v>7126</v>
      </c>
      <c r="G6067" s="896">
        <v>1</v>
      </c>
      <c r="H6067" s="896">
        <v>1</v>
      </c>
      <c r="I6067" s="897">
        <v>1</v>
      </c>
      <c r="J6067" s="908">
        <v>167.98375000000001</v>
      </c>
      <c r="K6067" s="908">
        <v>176.82500000000002</v>
      </c>
      <c r="L6067" s="892" t="s">
        <v>17960</v>
      </c>
      <c r="M6067" s="892" t="s">
        <v>17961</v>
      </c>
      <c r="N6067" s="848">
        <v>377</v>
      </c>
      <c r="O6067" s="776"/>
      <c r="P6067" s="776"/>
      <c r="Q6067" s="776"/>
      <c r="R6067" s="776"/>
      <c r="S6067" s="776"/>
      <c r="T6067" s="776"/>
      <c r="U6067" s="776"/>
      <c r="V6067" s="776"/>
    </row>
    <row r="6068" spans="1:22" s="753" customFormat="1" ht="42">
      <c r="A6068" s="910">
        <v>6063</v>
      </c>
      <c r="B6068" s="845" t="s">
        <v>24747</v>
      </c>
      <c r="C6068" s="911" t="s">
        <v>22489</v>
      </c>
      <c r="D6068" s="891" t="s">
        <v>15136</v>
      </c>
      <c r="E6068" s="891" t="s">
        <v>1704</v>
      </c>
      <c r="F6068" s="893" t="s">
        <v>7126</v>
      </c>
      <c r="G6068" s="896">
        <v>1</v>
      </c>
      <c r="H6068" s="896">
        <v>1</v>
      </c>
      <c r="I6068" s="897">
        <v>1</v>
      </c>
      <c r="J6068" s="908">
        <v>227.76249999999999</v>
      </c>
      <c r="K6068" s="908">
        <v>239.75</v>
      </c>
      <c r="L6068" s="892" t="s">
        <v>17960</v>
      </c>
      <c r="M6068" s="892" t="s">
        <v>17961</v>
      </c>
      <c r="N6068" s="848">
        <v>377</v>
      </c>
      <c r="O6068" s="776"/>
      <c r="P6068" s="776"/>
      <c r="Q6068" s="776"/>
      <c r="R6068" s="776"/>
      <c r="S6068" s="776"/>
      <c r="T6068" s="776"/>
      <c r="U6068" s="776"/>
      <c r="V6068" s="776"/>
    </row>
    <row r="6069" spans="1:22" s="753" customFormat="1" ht="42">
      <c r="A6069" s="910">
        <v>6064</v>
      </c>
      <c r="B6069" s="845" t="s">
        <v>37360</v>
      </c>
      <c r="C6069" s="911" t="s">
        <v>37361</v>
      </c>
      <c r="D6069" s="891" t="s">
        <v>1703</v>
      </c>
      <c r="E6069" s="891" t="s">
        <v>1704</v>
      </c>
      <c r="F6069" s="893" t="s">
        <v>7126</v>
      </c>
      <c r="G6069" s="896">
        <v>1</v>
      </c>
      <c r="H6069" s="896">
        <v>1</v>
      </c>
      <c r="I6069" s="897">
        <v>1</v>
      </c>
      <c r="J6069" s="908">
        <v>52.831875000000004</v>
      </c>
      <c r="K6069" s="908">
        <v>55.612500000000004</v>
      </c>
      <c r="L6069" s="892" t="s">
        <v>17960</v>
      </c>
      <c r="M6069" s="892" t="s">
        <v>17961</v>
      </c>
      <c r="N6069" s="848">
        <v>377</v>
      </c>
      <c r="O6069" s="776"/>
      <c r="P6069" s="776"/>
      <c r="Q6069" s="776"/>
      <c r="R6069" s="776"/>
      <c r="S6069" s="776"/>
      <c r="T6069" s="776"/>
      <c r="U6069" s="776"/>
      <c r="V6069" s="776"/>
    </row>
    <row r="6070" spans="1:22" s="753" customFormat="1" ht="42">
      <c r="A6070" s="910">
        <v>6065</v>
      </c>
      <c r="B6070" s="845" t="s">
        <v>24748</v>
      </c>
      <c r="C6070" s="911" t="s">
        <v>24749</v>
      </c>
      <c r="D6070" s="891" t="s">
        <v>1703</v>
      </c>
      <c r="E6070" s="891" t="s">
        <v>1704</v>
      </c>
      <c r="F6070" s="893" t="s">
        <v>7126</v>
      </c>
      <c r="G6070" s="896">
        <v>1</v>
      </c>
      <c r="H6070" s="896">
        <v>1</v>
      </c>
      <c r="I6070" s="897">
        <v>0.317</v>
      </c>
      <c r="J6070" s="908">
        <v>369.71624999999995</v>
      </c>
      <c r="K6070" s="908">
        <v>389.17499999999995</v>
      </c>
      <c r="L6070" s="892" t="s">
        <v>17960</v>
      </c>
      <c r="M6070" s="892" t="s">
        <v>17961</v>
      </c>
      <c r="N6070" s="848">
        <v>377</v>
      </c>
      <c r="O6070" s="776"/>
      <c r="P6070" s="776"/>
      <c r="Q6070" s="776"/>
      <c r="R6070" s="776"/>
      <c r="S6070" s="776"/>
      <c r="T6070" s="776"/>
      <c r="U6070" s="776"/>
      <c r="V6070" s="776"/>
    </row>
    <row r="6071" spans="1:22" s="753" customFormat="1" ht="42">
      <c r="A6071" s="910">
        <v>6066</v>
      </c>
      <c r="B6071" s="845" t="s">
        <v>37362</v>
      </c>
      <c r="C6071" s="911" t="s">
        <v>37363</v>
      </c>
      <c r="D6071" s="891" t="s">
        <v>1703</v>
      </c>
      <c r="E6071" s="891" t="s">
        <v>1704</v>
      </c>
      <c r="F6071" s="893" t="s">
        <v>7126</v>
      </c>
      <c r="G6071" s="896">
        <v>1</v>
      </c>
      <c r="H6071" s="896">
        <v>1</v>
      </c>
      <c r="I6071" s="897">
        <v>1</v>
      </c>
      <c r="J6071" s="908">
        <v>433.0575</v>
      </c>
      <c r="K6071" s="908">
        <v>455.85</v>
      </c>
      <c r="L6071" s="892" t="s">
        <v>17960</v>
      </c>
      <c r="M6071" s="892" t="s">
        <v>17961</v>
      </c>
      <c r="N6071" s="848">
        <v>377</v>
      </c>
      <c r="O6071" s="776"/>
      <c r="P6071" s="776"/>
      <c r="Q6071" s="776"/>
      <c r="R6071" s="776"/>
      <c r="S6071" s="776"/>
      <c r="T6071" s="776"/>
      <c r="U6071" s="776"/>
      <c r="V6071" s="776"/>
    </row>
    <row r="6072" spans="1:22" s="753" customFormat="1" ht="42">
      <c r="A6072" s="910">
        <v>6067</v>
      </c>
      <c r="B6072" s="845" t="s">
        <v>24750</v>
      </c>
      <c r="C6072" s="911" t="s">
        <v>24751</v>
      </c>
      <c r="D6072" s="891" t="s">
        <v>15136</v>
      </c>
      <c r="E6072" s="891" t="s">
        <v>1704</v>
      </c>
      <c r="F6072" s="893" t="s">
        <v>7126</v>
      </c>
      <c r="G6072" s="896">
        <v>1</v>
      </c>
      <c r="H6072" s="896">
        <v>1</v>
      </c>
      <c r="I6072" s="897">
        <v>1</v>
      </c>
      <c r="J6072" s="908">
        <v>440.06374999999997</v>
      </c>
      <c r="K6072" s="908">
        <v>463.22499999999997</v>
      </c>
      <c r="L6072" s="892" t="s">
        <v>17960</v>
      </c>
      <c r="M6072" s="892" t="s">
        <v>17961</v>
      </c>
      <c r="N6072" s="848">
        <v>377</v>
      </c>
      <c r="O6072" s="776"/>
      <c r="P6072" s="776"/>
      <c r="Q6072" s="776"/>
      <c r="R6072" s="776"/>
      <c r="S6072" s="776"/>
      <c r="T6072" s="776"/>
      <c r="U6072" s="776"/>
      <c r="V6072" s="776"/>
    </row>
    <row r="6073" spans="1:22" s="753" customFormat="1" ht="42">
      <c r="A6073" s="910">
        <v>6068</v>
      </c>
      <c r="B6073" s="845" t="s">
        <v>24752</v>
      </c>
      <c r="C6073" s="911" t="s">
        <v>22489</v>
      </c>
      <c r="D6073" s="891" t="s">
        <v>1703</v>
      </c>
      <c r="E6073" s="891" t="s">
        <v>1704</v>
      </c>
      <c r="F6073" s="893" t="s">
        <v>7126</v>
      </c>
      <c r="G6073" s="896">
        <v>1</v>
      </c>
      <c r="H6073" s="896">
        <v>1</v>
      </c>
      <c r="I6073" s="897">
        <v>1</v>
      </c>
      <c r="J6073" s="908">
        <v>470.67750000000001</v>
      </c>
      <c r="K6073" s="908">
        <v>495.45000000000005</v>
      </c>
      <c r="L6073" s="892" t="s">
        <v>17960</v>
      </c>
      <c r="M6073" s="892" t="s">
        <v>17961</v>
      </c>
      <c r="N6073" s="848">
        <v>377</v>
      </c>
      <c r="O6073" s="776"/>
      <c r="P6073" s="776"/>
      <c r="Q6073" s="776"/>
      <c r="R6073" s="776"/>
      <c r="S6073" s="776"/>
      <c r="T6073" s="776"/>
      <c r="U6073" s="776"/>
      <c r="V6073" s="776"/>
    </row>
    <row r="6074" spans="1:22" s="753" customFormat="1" ht="42">
      <c r="A6074" s="910">
        <v>6069</v>
      </c>
      <c r="B6074" s="845" t="s">
        <v>37364</v>
      </c>
      <c r="C6074" s="911" t="s">
        <v>37365</v>
      </c>
      <c r="D6074" s="891" t="s">
        <v>1703</v>
      </c>
      <c r="E6074" s="891" t="s">
        <v>1704</v>
      </c>
      <c r="F6074" s="893" t="s">
        <v>7126</v>
      </c>
      <c r="G6074" s="896">
        <v>1</v>
      </c>
      <c r="H6074" s="896">
        <v>1</v>
      </c>
      <c r="I6074" s="897">
        <v>1</v>
      </c>
      <c r="J6074" s="908">
        <v>40.291874999999997</v>
      </c>
      <c r="K6074" s="908">
        <v>42.412500000000001</v>
      </c>
      <c r="L6074" s="892" t="s">
        <v>17960</v>
      </c>
      <c r="M6074" s="892" t="s">
        <v>17961</v>
      </c>
      <c r="N6074" s="848">
        <v>377</v>
      </c>
      <c r="O6074" s="776"/>
      <c r="P6074" s="776"/>
      <c r="Q6074" s="776"/>
      <c r="R6074" s="776"/>
      <c r="S6074" s="776"/>
      <c r="T6074" s="776"/>
      <c r="U6074" s="776"/>
      <c r="V6074" s="776"/>
    </row>
    <row r="6075" spans="1:22" s="753" customFormat="1" ht="42">
      <c r="A6075" s="910">
        <v>6070</v>
      </c>
      <c r="B6075" s="845" t="s">
        <v>24753</v>
      </c>
      <c r="C6075" s="911" t="s">
        <v>24754</v>
      </c>
      <c r="D6075" s="891" t="s">
        <v>1703</v>
      </c>
      <c r="E6075" s="891" t="s">
        <v>1704</v>
      </c>
      <c r="F6075" s="893" t="s">
        <v>7126</v>
      </c>
      <c r="G6075" s="896">
        <v>1</v>
      </c>
      <c r="H6075" s="896">
        <v>1</v>
      </c>
      <c r="I6075" s="897">
        <v>1</v>
      </c>
      <c r="J6075" s="908">
        <v>360.20437499999997</v>
      </c>
      <c r="K6075" s="908">
        <v>379.16249999999997</v>
      </c>
      <c r="L6075" s="892" t="s">
        <v>17960</v>
      </c>
      <c r="M6075" s="892" t="s">
        <v>17961</v>
      </c>
      <c r="N6075" s="848">
        <v>377</v>
      </c>
      <c r="O6075" s="776"/>
      <c r="P6075" s="776"/>
      <c r="Q6075" s="776"/>
      <c r="R6075" s="776"/>
      <c r="S6075" s="776"/>
      <c r="T6075" s="776"/>
      <c r="U6075" s="776"/>
      <c r="V6075" s="776"/>
    </row>
    <row r="6076" spans="1:22" s="753" customFormat="1" ht="42">
      <c r="A6076" s="910">
        <v>6071</v>
      </c>
      <c r="B6076" s="845" t="s">
        <v>24755</v>
      </c>
      <c r="C6076" s="911" t="s">
        <v>24756</v>
      </c>
      <c r="D6076" s="891" t="s">
        <v>1703</v>
      </c>
      <c r="E6076" s="891" t="s">
        <v>1704</v>
      </c>
      <c r="F6076" s="893" t="s">
        <v>7126</v>
      </c>
      <c r="G6076" s="896">
        <v>1</v>
      </c>
      <c r="H6076" s="896">
        <v>1</v>
      </c>
      <c r="I6076" s="897">
        <v>1</v>
      </c>
      <c r="J6076" s="908">
        <v>297.49250000000001</v>
      </c>
      <c r="K6076" s="908">
        <v>313.15000000000003</v>
      </c>
      <c r="L6076" s="892" t="s">
        <v>17960</v>
      </c>
      <c r="M6076" s="892" t="s">
        <v>17961</v>
      </c>
      <c r="N6076" s="848">
        <v>377</v>
      </c>
      <c r="O6076" s="776"/>
      <c r="P6076" s="776"/>
      <c r="Q6076" s="776"/>
      <c r="R6076" s="776"/>
      <c r="S6076" s="776"/>
      <c r="T6076" s="776"/>
      <c r="U6076" s="776"/>
      <c r="V6076" s="776"/>
    </row>
    <row r="6077" spans="1:22" s="753" customFormat="1" ht="42">
      <c r="A6077" s="910">
        <v>6072</v>
      </c>
      <c r="B6077" s="845" t="s">
        <v>37366</v>
      </c>
      <c r="C6077" s="911" t="s">
        <v>23116</v>
      </c>
      <c r="D6077" s="891" t="s">
        <v>15136</v>
      </c>
      <c r="E6077" s="891" t="s">
        <v>1704</v>
      </c>
      <c r="F6077" s="893" t="s">
        <v>7126</v>
      </c>
      <c r="G6077" s="896">
        <v>1</v>
      </c>
      <c r="H6077" s="896">
        <v>1</v>
      </c>
      <c r="I6077" s="897">
        <v>1</v>
      </c>
      <c r="J6077" s="908">
        <v>262.66312499999998</v>
      </c>
      <c r="K6077" s="908">
        <v>276.48750000000001</v>
      </c>
      <c r="L6077" s="892" t="s">
        <v>17960</v>
      </c>
      <c r="M6077" s="892" t="s">
        <v>17961</v>
      </c>
      <c r="N6077" s="848">
        <v>377</v>
      </c>
      <c r="O6077" s="776"/>
      <c r="P6077" s="776"/>
      <c r="Q6077" s="776"/>
      <c r="R6077" s="776"/>
      <c r="S6077" s="776"/>
      <c r="T6077" s="776"/>
      <c r="U6077" s="776"/>
      <c r="V6077" s="776"/>
    </row>
    <row r="6078" spans="1:22" s="753" customFormat="1" ht="42">
      <c r="A6078" s="910">
        <v>6073</v>
      </c>
      <c r="B6078" s="845" t="s">
        <v>24757</v>
      </c>
      <c r="C6078" s="911" t="s">
        <v>24758</v>
      </c>
      <c r="D6078" s="891" t="s">
        <v>1703</v>
      </c>
      <c r="E6078" s="891" t="s">
        <v>1704</v>
      </c>
      <c r="F6078" s="893" t="s">
        <v>7126</v>
      </c>
      <c r="G6078" s="896">
        <v>1</v>
      </c>
      <c r="H6078" s="896">
        <v>1</v>
      </c>
      <c r="I6078" s="897">
        <v>1</v>
      </c>
      <c r="J6078" s="908">
        <v>47.013125000000002</v>
      </c>
      <c r="K6078" s="908">
        <v>49.487500000000004</v>
      </c>
      <c r="L6078" s="892" t="s">
        <v>17960</v>
      </c>
      <c r="M6078" s="892" t="s">
        <v>17961</v>
      </c>
      <c r="N6078" s="848">
        <v>377</v>
      </c>
      <c r="O6078" s="776"/>
      <c r="P6078" s="776"/>
      <c r="Q6078" s="776"/>
      <c r="R6078" s="776"/>
      <c r="S6078" s="776"/>
      <c r="T6078" s="776"/>
      <c r="U6078" s="776"/>
      <c r="V6078" s="776"/>
    </row>
    <row r="6079" spans="1:22" s="753" customFormat="1" ht="42">
      <c r="A6079" s="910">
        <v>6074</v>
      </c>
      <c r="B6079" s="845" t="s">
        <v>24759</v>
      </c>
      <c r="C6079" s="911" t="s">
        <v>24760</v>
      </c>
      <c r="D6079" s="891" t="s">
        <v>1703</v>
      </c>
      <c r="E6079" s="891" t="s">
        <v>1704</v>
      </c>
      <c r="F6079" s="893" t="s">
        <v>7126</v>
      </c>
      <c r="G6079" s="896">
        <v>1</v>
      </c>
      <c r="H6079" s="898">
        <v>1</v>
      </c>
      <c r="I6079" s="897">
        <v>1</v>
      </c>
      <c r="J6079" s="908">
        <v>244.30437499999996</v>
      </c>
      <c r="K6079" s="908">
        <v>257.16249999999997</v>
      </c>
      <c r="L6079" s="892" t="s">
        <v>17960</v>
      </c>
      <c r="M6079" s="892" t="s">
        <v>17961</v>
      </c>
      <c r="N6079" s="848">
        <v>377</v>
      </c>
      <c r="O6079" s="776"/>
      <c r="P6079" s="776"/>
      <c r="Q6079" s="776"/>
      <c r="R6079" s="776"/>
      <c r="S6079" s="776"/>
      <c r="T6079" s="776"/>
      <c r="U6079" s="776"/>
      <c r="V6079" s="776"/>
    </row>
    <row r="6080" spans="1:22" s="753" customFormat="1" ht="42">
      <c r="A6080" s="910">
        <v>6075</v>
      </c>
      <c r="B6080" s="845" t="s">
        <v>24761</v>
      </c>
      <c r="C6080" s="911" t="s">
        <v>24762</v>
      </c>
      <c r="D6080" s="891" t="s">
        <v>15136</v>
      </c>
      <c r="E6080" s="891" t="s">
        <v>1704</v>
      </c>
      <c r="F6080" s="893" t="s">
        <v>7126</v>
      </c>
      <c r="G6080" s="896">
        <v>1</v>
      </c>
      <c r="H6080" s="896">
        <v>1</v>
      </c>
      <c r="I6080" s="897">
        <v>1</v>
      </c>
      <c r="J6080" s="908">
        <v>158.78062500000001</v>
      </c>
      <c r="K6080" s="908">
        <v>167.13750000000002</v>
      </c>
      <c r="L6080" s="892" t="s">
        <v>17960</v>
      </c>
      <c r="M6080" s="892" t="s">
        <v>17961</v>
      </c>
      <c r="N6080" s="848">
        <v>377</v>
      </c>
      <c r="O6080" s="776"/>
      <c r="P6080" s="776"/>
      <c r="Q6080" s="776"/>
      <c r="R6080" s="776"/>
      <c r="S6080" s="776"/>
      <c r="T6080" s="776"/>
      <c r="U6080" s="776"/>
      <c r="V6080" s="776"/>
    </row>
    <row r="6081" spans="1:22" s="753" customFormat="1" ht="42">
      <c r="A6081" s="910">
        <v>6076</v>
      </c>
      <c r="B6081" s="845" t="s">
        <v>24763</v>
      </c>
      <c r="C6081" s="911" t="s">
        <v>23822</v>
      </c>
      <c r="D6081" s="891" t="s">
        <v>15136</v>
      </c>
      <c r="E6081" s="891" t="s">
        <v>1704</v>
      </c>
      <c r="F6081" s="893" t="s">
        <v>7126</v>
      </c>
      <c r="G6081" s="896">
        <v>1</v>
      </c>
      <c r="H6081" s="896">
        <v>1</v>
      </c>
      <c r="I6081" s="897">
        <v>1</v>
      </c>
      <c r="J6081" s="908">
        <v>63.53125</v>
      </c>
      <c r="K6081" s="908">
        <v>66.875</v>
      </c>
      <c r="L6081" s="892" t="s">
        <v>17960</v>
      </c>
      <c r="M6081" s="892" t="s">
        <v>17961</v>
      </c>
      <c r="N6081" s="848">
        <v>377</v>
      </c>
      <c r="O6081" s="776"/>
      <c r="P6081" s="776"/>
      <c r="Q6081" s="776"/>
      <c r="R6081" s="776"/>
      <c r="S6081" s="776"/>
      <c r="T6081" s="776"/>
      <c r="U6081" s="776"/>
      <c r="V6081" s="776"/>
    </row>
    <row r="6082" spans="1:22" s="753" customFormat="1" ht="42">
      <c r="A6082" s="910">
        <v>6077</v>
      </c>
      <c r="B6082" s="845" t="s">
        <v>24764</v>
      </c>
      <c r="C6082" s="911" t="s">
        <v>24765</v>
      </c>
      <c r="D6082" s="891" t="s">
        <v>15136</v>
      </c>
      <c r="E6082" s="891" t="s">
        <v>1704</v>
      </c>
      <c r="F6082" s="893" t="s">
        <v>7126</v>
      </c>
      <c r="G6082" s="896">
        <v>1</v>
      </c>
      <c r="H6082" s="896">
        <v>1</v>
      </c>
      <c r="I6082" s="897">
        <v>1</v>
      </c>
      <c r="J6082" s="908">
        <v>71.16687499999999</v>
      </c>
      <c r="K6082" s="908">
        <v>74.912499999999994</v>
      </c>
      <c r="L6082" s="892" t="s">
        <v>17960</v>
      </c>
      <c r="M6082" s="892" t="s">
        <v>17961</v>
      </c>
      <c r="N6082" s="848">
        <v>377</v>
      </c>
      <c r="O6082" s="776"/>
      <c r="P6082" s="776"/>
      <c r="Q6082" s="776"/>
      <c r="R6082" s="776"/>
      <c r="S6082" s="776"/>
      <c r="T6082" s="776"/>
      <c r="U6082" s="776"/>
      <c r="V6082" s="776"/>
    </row>
    <row r="6083" spans="1:22" s="753" customFormat="1" ht="42">
      <c r="A6083" s="910">
        <v>6078</v>
      </c>
      <c r="B6083" s="845" t="s">
        <v>24766</v>
      </c>
      <c r="C6083" s="911" t="s">
        <v>24767</v>
      </c>
      <c r="D6083" s="891" t="s">
        <v>1703</v>
      </c>
      <c r="E6083" s="891" t="s">
        <v>1704</v>
      </c>
      <c r="F6083" s="893" t="s">
        <v>7126</v>
      </c>
      <c r="G6083" s="896">
        <v>1</v>
      </c>
      <c r="H6083" s="896">
        <v>1</v>
      </c>
      <c r="I6083" s="897">
        <v>1</v>
      </c>
      <c r="J6083" s="908">
        <v>81.118124999999992</v>
      </c>
      <c r="K6083" s="908">
        <v>85.387500000000003</v>
      </c>
      <c r="L6083" s="892" t="s">
        <v>17960</v>
      </c>
      <c r="M6083" s="892" t="s">
        <v>17961</v>
      </c>
      <c r="N6083" s="848">
        <v>377</v>
      </c>
      <c r="O6083" s="776"/>
      <c r="P6083" s="776"/>
      <c r="Q6083" s="776"/>
      <c r="R6083" s="776"/>
      <c r="S6083" s="776"/>
      <c r="T6083" s="776"/>
      <c r="U6083" s="776"/>
      <c r="V6083" s="776"/>
    </row>
    <row r="6084" spans="1:22" s="753" customFormat="1" ht="42">
      <c r="A6084" s="910">
        <v>6079</v>
      </c>
      <c r="B6084" s="845" t="s">
        <v>24768</v>
      </c>
      <c r="C6084" s="911" t="s">
        <v>22299</v>
      </c>
      <c r="D6084" s="891" t="s">
        <v>1703</v>
      </c>
      <c r="E6084" s="891" t="s">
        <v>1704</v>
      </c>
      <c r="F6084" s="893" t="s">
        <v>7126</v>
      </c>
      <c r="G6084" s="896">
        <v>1</v>
      </c>
      <c r="H6084" s="896">
        <v>1</v>
      </c>
      <c r="I6084" s="897">
        <v>1.1000000000000001</v>
      </c>
      <c r="J6084" s="908">
        <v>231.8475</v>
      </c>
      <c r="K6084" s="908">
        <v>244.05</v>
      </c>
      <c r="L6084" s="892" t="s">
        <v>17960</v>
      </c>
      <c r="M6084" s="892" t="s">
        <v>17961</v>
      </c>
      <c r="N6084" s="848">
        <v>377</v>
      </c>
      <c r="O6084" s="776"/>
      <c r="P6084" s="776"/>
      <c r="Q6084" s="776"/>
      <c r="R6084" s="776"/>
      <c r="S6084" s="776"/>
      <c r="T6084" s="776"/>
      <c r="U6084" s="776"/>
      <c r="V6084" s="776"/>
    </row>
    <row r="6085" spans="1:22" s="753" customFormat="1" ht="42">
      <c r="A6085" s="910">
        <v>6080</v>
      </c>
      <c r="B6085" s="845" t="s">
        <v>24769</v>
      </c>
      <c r="C6085" s="911" t="s">
        <v>23639</v>
      </c>
      <c r="D6085" s="891" t="s">
        <v>1703</v>
      </c>
      <c r="E6085" s="891" t="s">
        <v>1704</v>
      </c>
      <c r="F6085" s="893" t="s">
        <v>7126</v>
      </c>
      <c r="G6085" s="896">
        <v>1</v>
      </c>
      <c r="H6085" s="896">
        <v>1</v>
      </c>
      <c r="I6085" s="897">
        <v>0.03</v>
      </c>
      <c r="J6085" s="908">
        <v>22.324999999999999</v>
      </c>
      <c r="K6085" s="908">
        <v>23.5</v>
      </c>
      <c r="L6085" s="892" t="s">
        <v>17960</v>
      </c>
      <c r="M6085" s="892" t="s">
        <v>17961</v>
      </c>
      <c r="N6085" s="848">
        <v>377</v>
      </c>
      <c r="O6085" s="776"/>
      <c r="P6085" s="776"/>
      <c r="Q6085" s="776"/>
      <c r="R6085" s="776"/>
      <c r="S6085" s="776"/>
      <c r="T6085" s="776"/>
      <c r="U6085" s="776"/>
      <c r="V6085" s="776"/>
    </row>
    <row r="6086" spans="1:22" s="753" customFormat="1" ht="42">
      <c r="A6086" s="910">
        <v>6081</v>
      </c>
      <c r="B6086" s="845" t="s">
        <v>24770</v>
      </c>
      <c r="C6086" s="911" t="s">
        <v>24771</v>
      </c>
      <c r="D6086" s="891" t="s">
        <v>1703</v>
      </c>
      <c r="E6086" s="891" t="s">
        <v>1704</v>
      </c>
      <c r="F6086" s="893" t="s">
        <v>7126</v>
      </c>
      <c r="G6086" s="896">
        <v>1</v>
      </c>
      <c r="H6086" s="896">
        <v>1</v>
      </c>
      <c r="I6086" s="897">
        <v>0.17</v>
      </c>
      <c r="J6086" s="908">
        <v>255.35999999999999</v>
      </c>
      <c r="K6086" s="908">
        <v>268.8</v>
      </c>
      <c r="L6086" s="892" t="s">
        <v>17960</v>
      </c>
      <c r="M6086" s="892" t="s">
        <v>17961</v>
      </c>
      <c r="N6086" s="848">
        <v>377</v>
      </c>
      <c r="O6086" s="776"/>
      <c r="P6086" s="776"/>
      <c r="Q6086" s="776"/>
      <c r="R6086" s="776"/>
      <c r="S6086" s="776"/>
      <c r="T6086" s="776"/>
      <c r="U6086" s="776"/>
      <c r="V6086" s="776"/>
    </row>
    <row r="6087" spans="1:22" s="753" customFormat="1" ht="42">
      <c r="A6087" s="910">
        <v>6082</v>
      </c>
      <c r="B6087" s="845" t="s">
        <v>24772</v>
      </c>
      <c r="C6087" s="911" t="s">
        <v>24773</v>
      </c>
      <c r="D6087" s="891" t="s">
        <v>1703</v>
      </c>
      <c r="E6087" s="891" t="s">
        <v>1704</v>
      </c>
      <c r="F6087" s="893" t="s">
        <v>7126</v>
      </c>
      <c r="G6087" s="896">
        <v>1</v>
      </c>
      <c r="H6087" s="896">
        <v>1</v>
      </c>
      <c r="I6087" s="897">
        <v>1</v>
      </c>
      <c r="J6087" s="908">
        <v>338.03375000000005</v>
      </c>
      <c r="K6087" s="908">
        <v>355.82500000000005</v>
      </c>
      <c r="L6087" s="892" t="s">
        <v>17960</v>
      </c>
      <c r="M6087" s="892" t="s">
        <v>17961</v>
      </c>
      <c r="N6087" s="848">
        <v>377</v>
      </c>
      <c r="O6087" s="776"/>
      <c r="P6087" s="776"/>
      <c r="Q6087" s="776"/>
      <c r="R6087" s="776"/>
      <c r="S6087" s="776"/>
      <c r="T6087" s="776"/>
      <c r="U6087" s="776"/>
      <c r="V6087" s="776"/>
    </row>
    <row r="6088" spans="1:22" s="753" customFormat="1" ht="42">
      <c r="A6088" s="910">
        <v>6083</v>
      </c>
      <c r="B6088" s="845" t="s">
        <v>37367</v>
      </c>
      <c r="C6088" s="911" t="s">
        <v>37368</v>
      </c>
      <c r="D6088" s="891" t="s">
        <v>1703</v>
      </c>
      <c r="E6088" s="891" t="s">
        <v>1704</v>
      </c>
      <c r="F6088" s="893" t="s">
        <v>7126</v>
      </c>
      <c r="G6088" s="896">
        <v>1</v>
      </c>
      <c r="H6088" s="896">
        <v>1</v>
      </c>
      <c r="I6088" s="897">
        <v>1</v>
      </c>
      <c r="J6088" s="908">
        <v>10.022499999999999</v>
      </c>
      <c r="K6088" s="908">
        <v>10.549999999999999</v>
      </c>
      <c r="L6088" s="892" t="s">
        <v>17960</v>
      </c>
      <c r="M6088" s="892" t="s">
        <v>17961</v>
      </c>
      <c r="N6088" s="848">
        <v>377</v>
      </c>
      <c r="O6088" s="776"/>
      <c r="P6088" s="776"/>
      <c r="Q6088" s="776"/>
      <c r="R6088" s="776"/>
      <c r="S6088" s="776"/>
      <c r="T6088" s="776"/>
      <c r="U6088" s="776"/>
      <c r="V6088" s="776"/>
    </row>
    <row r="6089" spans="1:22" s="753" customFormat="1" ht="42">
      <c r="A6089" s="910">
        <v>6084</v>
      </c>
      <c r="B6089" s="845" t="s">
        <v>37369</v>
      </c>
      <c r="C6089" s="911" t="s">
        <v>37370</v>
      </c>
      <c r="D6089" s="891" t="s">
        <v>1703</v>
      </c>
      <c r="E6089" s="891" t="s">
        <v>1704</v>
      </c>
      <c r="F6089" s="893" t="s">
        <v>7126</v>
      </c>
      <c r="G6089" s="896">
        <v>1</v>
      </c>
      <c r="H6089" s="896">
        <v>1</v>
      </c>
      <c r="I6089" s="897">
        <v>1</v>
      </c>
      <c r="J6089" s="908">
        <v>27.526250000000001</v>
      </c>
      <c r="K6089" s="908">
        <v>28.975000000000001</v>
      </c>
      <c r="L6089" s="892" t="s">
        <v>17960</v>
      </c>
      <c r="M6089" s="892" t="s">
        <v>17961</v>
      </c>
      <c r="N6089" s="848">
        <v>377</v>
      </c>
      <c r="O6089" s="776"/>
      <c r="P6089" s="776"/>
      <c r="Q6089" s="776"/>
      <c r="R6089" s="776"/>
      <c r="S6089" s="776"/>
      <c r="T6089" s="776"/>
      <c r="U6089" s="776"/>
      <c r="V6089" s="776"/>
    </row>
    <row r="6090" spans="1:22" s="753" customFormat="1" ht="42">
      <c r="A6090" s="910">
        <v>6085</v>
      </c>
      <c r="B6090" s="845" t="s">
        <v>24774</v>
      </c>
      <c r="C6090" s="911" t="s">
        <v>24775</v>
      </c>
      <c r="D6090" s="891" t="s">
        <v>1703</v>
      </c>
      <c r="E6090" s="891" t="s">
        <v>1704</v>
      </c>
      <c r="F6090" s="893" t="s">
        <v>7126</v>
      </c>
      <c r="G6090" s="896">
        <v>1</v>
      </c>
      <c r="H6090" s="898">
        <v>1</v>
      </c>
      <c r="I6090" s="897">
        <v>1</v>
      </c>
      <c r="J6090" s="908">
        <v>90.701249999999987</v>
      </c>
      <c r="K6090" s="908">
        <v>95.474999999999994</v>
      </c>
      <c r="L6090" s="892" t="s">
        <v>17960</v>
      </c>
      <c r="M6090" s="892" t="s">
        <v>17961</v>
      </c>
      <c r="N6090" s="848">
        <v>377</v>
      </c>
      <c r="O6090" s="776"/>
      <c r="P6090" s="776"/>
      <c r="Q6090" s="776"/>
      <c r="R6090" s="776"/>
      <c r="S6090" s="776"/>
      <c r="T6090" s="776"/>
      <c r="U6090" s="776"/>
      <c r="V6090" s="776"/>
    </row>
    <row r="6091" spans="1:22" s="753" customFormat="1" ht="42">
      <c r="A6091" s="910">
        <v>6086</v>
      </c>
      <c r="B6091" s="845" t="s">
        <v>24776</v>
      </c>
      <c r="C6091" s="911" t="s">
        <v>23593</v>
      </c>
      <c r="D6091" s="891" t="s">
        <v>1703</v>
      </c>
      <c r="E6091" s="891" t="s">
        <v>1704</v>
      </c>
      <c r="F6091" s="893" t="s">
        <v>7126</v>
      </c>
      <c r="G6091" s="896">
        <v>1</v>
      </c>
      <c r="H6091" s="896">
        <v>1</v>
      </c>
      <c r="I6091" s="897">
        <v>1</v>
      </c>
      <c r="J6091" s="908">
        <v>202.20749999999998</v>
      </c>
      <c r="K6091" s="908">
        <v>212.85</v>
      </c>
      <c r="L6091" s="892" t="s">
        <v>17960</v>
      </c>
      <c r="M6091" s="892" t="s">
        <v>17961</v>
      </c>
      <c r="N6091" s="848">
        <v>377</v>
      </c>
      <c r="O6091" s="776"/>
      <c r="P6091" s="776"/>
      <c r="Q6091" s="776"/>
      <c r="R6091" s="776"/>
      <c r="S6091" s="776"/>
      <c r="T6091" s="776"/>
      <c r="U6091" s="776"/>
      <c r="V6091" s="776"/>
    </row>
    <row r="6092" spans="1:22" s="753" customFormat="1" ht="42">
      <c r="A6092" s="910">
        <v>6087</v>
      </c>
      <c r="B6092" s="845" t="s">
        <v>24777</v>
      </c>
      <c r="C6092" s="911" t="s">
        <v>24778</v>
      </c>
      <c r="D6092" s="891" t="s">
        <v>1703</v>
      </c>
      <c r="E6092" s="891" t="s">
        <v>1704</v>
      </c>
      <c r="F6092" s="893" t="s">
        <v>7126</v>
      </c>
      <c r="G6092" s="896">
        <v>1</v>
      </c>
      <c r="H6092" s="896">
        <v>1</v>
      </c>
      <c r="I6092" s="897">
        <v>0.02</v>
      </c>
      <c r="J6092" s="908">
        <v>292.9325</v>
      </c>
      <c r="K6092" s="908">
        <v>308.35000000000002</v>
      </c>
      <c r="L6092" s="892" t="s">
        <v>17960</v>
      </c>
      <c r="M6092" s="892" t="s">
        <v>17961</v>
      </c>
      <c r="N6092" s="848">
        <v>377</v>
      </c>
      <c r="O6092" s="776"/>
      <c r="P6092" s="776"/>
      <c r="Q6092" s="776"/>
      <c r="R6092" s="776"/>
      <c r="S6092" s="776"/>
      <c r="T6092" s="776"/>
      <c r="U6092" s="776"/>
      <c r="V6092" s="776"/>
    </row>
    <row r="6093" spans="1:22" s="753" customFormat="1" ht="42">
      <c r="A6093" s="910">
        <v>6088</v>
      </c>
      <c r="B6093" s="845" t="s">
        <v>24779</v>
      </c>
      <c r="C6093" s="911" t="s">
        <v>24780</v>
      </c>
      <c r="D6093" s="891" t="s">
        <v>1703</v>
      </c>
      <c r="E6093" s="891" t="s">
        <v>1704</v>
      </c>
      <c r="F6093" s="893" t="s">
        <v>7126</v>
      </c>
      <c r="G6093" s="896">
        <v>1</v>
      </c>
      <c r="H6093" s="896">
        <v>1</v>
      </c>
      <c r="I6093" s="897">
        <v>0.27</v>
      </c>
      <c r="J6093" s="908">
        <v>214.87812499999998</v>
      </c>
      <c r="K6093" s="908">
        <v>226.1875</v>
      </c>
      <c r="L6093" s="892" t="s">
        <v>17960</v>
      </c>
      <c r="M6093" s="892" t="s">
        <v>17961</v>
      </c>
      <c r="N6093" s="848">
        <v>377</v>
      </c>
      <c r="O6093" s="776"/>
      <c r="P6093" s="776"/>
      <c r="Q6093" s="776"/>
      <c r="R6093" s="776"/>
      <c r="S6093" s="776"/>
      <c r="T6093" s="776"/>
      <c r="U6093" s="776"/>
      <c r="V6093" s="776"/>
    </row>
    <row r="6094" spans="1:22" s="753" customFormat="1" ht="42">
      <c r="A6094" s="910">
        <v>6089</v>
      </c>
      <c r="B6094" s="845" t="s">
        <v>24781</v>
      </c>
      <c r="C6094" s="911" t="s">
        <v>24782</v>
      </c>
      <c r="D6094" s="891" t="s">
        <v>1703</v>
      </c>
      <c r="E6094" s="891" t="s">
        <v>1704</v>
      </c>
      <c r="F6094" s="893" t="s">
        <v>7126</v>
      </c>
      <c r="G6094" s="896">
        <v>1</v>
      </c>
      <c r="H6094" s="896">
        <v>1</v>
      </c>
      <c r="I6094" s="897">
        <v>1E-3</v>
      </c>
      <c r="J6094" s="908">
        <v>30.114999999999998</v>
      </c>
      <c r="K6094" s="908">
        <v>31.7</v>
      </c>
      <c r="L6094" s="892" t="s">
        <v>17960</v>
      </c>
      <c r="M6094" s="892" t="s">
        <v>17961</v>
      </c>
      <c r="N6094" s="848">
        <v>377</v>
      </c>
      <c r="O6094" s="776"/>
      <c r="P6094" s="776"/>
      <c r="Q6094" s="776"/>
      <c r="R6094" s="776"/>
      <c r="S6094" s="776"/>
      <c r="T6094" s="776"/>
      <c r="U6094" s="776"/>
      <c r="V6094" s="776"/>
    </row>
    <row r="6095" spans="1:22" s="753" customFormat="1" ht="42">
      <c r="A6095" s="910">
        <v>6090</v>
      </c>
      <c r="B6095" s="845" t="s">
        <v>24783</v>
      </c>
      <c r="C6095" s="911" t="s">
        <v>24784</v>
      </c>
      <c r="D6095" s="891" t="s">
        <v>1703</v>
      </c>
      <c r="E6095" s="891" t="s">
        <v>1704</v>
      </c>
      <c r="F6095" s="893" t="s">
        <v>7126</v>
      </c>
      <c r="G6095" s="896">
        <v>1</v>
      </c>
      <c r="H6095" s="896">
        <v>1</v>
      </c>
      <c r="I6095" s="897">
        <v>0.45</v>
      </c>
      <c r="J6095" s="908">
        <v>279.72749999999996</v>
      </c>
      <c r="K6095" s="908">
        <v>294.45</v>
      </c>
      <c r="L6095" s="892" t="s">
        <v>17960</v>
      </c>
      <c r="M6095" s="892" t="s">
        <v>17961</v>
      </c>
      <c r="N6095" s="848">
        <v>377</v>
      </c>
      <c r="O6095" s="776"/>
      <c r="P6095" s="776"/>
      <c r="Q6095" s="776"/>
      <c r="R6095" s="776"/>
      <c r="S6095" s="776"/>
      <c r="T6095" s="776"/>
      <c r="U6095" s="776"/>
      <c r="V6095" s="776"/>
    </row>
    <row r="6096" spans="1:22" s="753" customFormat="1" ht="42">
      <c r="A6096" s="910">
        <v>6091</v>
      </c>
      <c r="B6096" s="900" t="s">
        <v>24785</v>
      </c>
      <c r="C6096" s="913" t="s">
        <v>22301</v>
      </c>
      <c r="D6096" s="551" t="s">
        <v>2313</v>
      </c>
      <c r="E6096" s="551" t="s">
        <v>1704</v>
      </c>
      <c r="F6096" s="841" t="s">
        <v>7126</v>
      </c>
      <c r="G6096" s="843">
        <v>1</v>
      </c>
      <c r="H6096" s="843">
        <v>1</v>
      </c>
      <c r="I6096" s="842">
        <v>0.08</v>
      </c>
      <c r="J6096" s="909">
        <v>133.49875</v>
      </c>
      <c r="K6096" s="909">
        <v>140.52500000000001</v>
      </c>
      <c r="L6096" s="755" t="s">
        <v>17960</v>
      </c>
      <c r="M6096" s="755" t="s">
        <v>17961</v>
      </c>
      <c r="N6096" s="756">
        <v>377</v>
      </c>
      <c r="O6096" s="776"/>
      <c r="P6096" s="776"/>
      <c r="Q6096" s="776"/>
      <c r="R6096" s="776"/>
      <c r="S6096" s="776"/>
      <c r="T6096" s="776"/>
      <c r="U6096" s="776"/>
      <c r="V6096" s="776"/>
    </row>
    <row r="6097" spans="1:22" s="753" customFormat="1" ht="42">
      <c r="A6097" s="910">
        <v>6092</v>
      </c>
      <c r="B6097" s="845" t="s">
        <v>24786</v>
      </c>
      <c r="C6097" s="911" t="s">
        <v>24787</v>
      </c>
      <c r="D6097" s="891" t="s">
        <v>1703</v>
      </c>
      <c r="E6097" s="891" t="s">
        <v>1704</v>
      </c>
      <c r="F6097" s="893" t="s">
        <v>7126</v>
      </c>
      <c r="G6097" s="896">
        <v>1</v>
      </c>
      <c r="H6097" s="896">
        <v>1</v>
      </c>
      <c r="I6097" s="897">
        <v>0.4</v>
      </c>
      <c r="J6097" s="908">
        <v>140.94437500000001</v>
      </c>
      <c r="K6097" s="908">
        <v>148.36250000000001</v>
      </c>
      <c r="L6097" s="892" t="s">
        <v>17960</v>
      </c>
      <c r="M6097" s="892" t="s">
        <v>17961</v>
      </c>
      <c r="N6097" s="848">
        <v>377</v>
      </c>
      <c r="O6097" s="776"/>
      <c r="P6097" s="776"/>
      <c r="Q6097" s="776"/>
      <c r="R6097" s="776"/>
      <c r="S6097" s="776"/>
      <c r="T6097" s="776"/>
      <c r="U6097" s="776"/>
      <c r="V6097" s="776"/>
    </row>
    <row r="6098" spans="1:22" s="753" customFormat="1" ht="42">
      <c r="A6098" s="910">
        <v>6093</v>
      </c>
      <c r="B6098" s="845" t="s">
        <v>24788</v>
      </c>
      <c r="C6098" s="911" t="s">
        <v>24789</v>
      </c>
      <c r="D6098" s="891" t="s">
        <v>1703</v>
      </c>
      <c r="E6098" s="891" t="s">
        <v>1704</v>
      </c>
      <c r="F6098" s="893" t="s">
        <v>7126</v>
      </c>
      <c r="G6098" s="896">
        <v>1</v>
      </c>
      <c r="H6098" s="896">
        <v>1</v>
      </c>
      <c r="I6098" s="897">
        <v>1</v>
      </c>
      <c r="J6098" s="908">
        <v>50.706249999999997</v>
      </c>
      <c r="K6098" s="908">
        <v>53.375</v>
      </c>
      <c r="L6098" s="892" t="s">
        <v>17960</v>
      </c>
      <c r="M6098" s="892" t="s">
        <v>17961</v>
      </c>
      <c r="N6098" s="848">
        <v>377</v>
      </c>
      <c r="O6098" s="776"/>
      <c r="P6098" s="776"/>
      <c r="Q6098" s="776"/>
      <c r="R6098" s="776"/>
      <c r="S6098" s="776"/>
      <c r="T6098" s="776"/>
      <c r="U6098" s="776"/>
      <c r="V6098" s="776"/>
    </row>
    <row r="6099" spans="1:22" s="753" customFormat="1" ht="42">
      <c r="A6099" s="910">
        <v>6094</v>
      </c>
      <c r="B6099" s="845" t="s">
        <v>24790</v>
      </c>
      <c r="C6099" s="911" t="s">
        <v>24791</v>
      </c>
      <c r="D6099" s="891" t="s">
        <v>1703</v>
      </c>
      <c r="E6099" s="891" t="s">
        <v>1704</v>
      </c>
      <c r="F6099" s="893" t="s">
        <v>7126</v>
      </c>
      <c r="G6099" s="896">
        <v>1</v>
      </c>
      <c r="H6099" s="896">
        <v>1</v>
      </c>
      <c r="I6099" s="897">
        <v>1</v>
      </c>
      <c r="J6099" s="908">
        <v>177.55500000000001</v>
      </c>
      <c r="K6099" s="908">
        <v>186.9</v>
      </c>
      <c r="L6099" s="892" t="s">
        <v>17960</v>
      </c>
      <c r="M6099" s="892" t="s">
        <v>17961</v>
      </c>
      <c r="N6099" s="848">
        <v>377</v>
      </c>
      <c r="O6099" s="776"/>
      <c r="P6099" s="776"/>
      <c r="Q6099" s="776"/>
      <c r="R6099" s="776"/>
      <c r="S6099" s="776"/>
      <c r="T6099" s="776"/>
      <c r="U6099" s="776"/>
      <c r="V6099" s="776"/>
    </row>
    <row r="6100" spans="1:22" s="753" customFormat="1" ht="42">
      <c r="A6100" s="910">
        <v>6095</v>
      </c>
      <c r="B6100" s="845" t="s">
        <v>24792</v>
      </c>
      <c r="C6100" s="911" t="s">
        <v>24793</v>
      </c>
      <c r="D6100" s="891" t="s">
        <v>1703</v>
      </c>
      <c r="E6100" s="891" t="s">
        <v>1704</v>
      </c>
      <c r="F6100" s="893" t="s">
        <v>7126</v>
      </c>
      <c r="G6100" s="896">
        <v>1</v>
      </c>
      <c r="H6100" s="896">
        <v>1</v>
      </c>
      <c r="I6100" s="897">
        <v>1</v>
      </c>
      <c r="J6100" s="908">
        <v>35.316249999999997</v>
      </c>
      <c r="K6100" s="908">
        <v>37.174999999999997</v>
      </c>
      <c r="L6100" s="892" t="s">
        <v>17960</v>
      </c>
      <c r="M6100" s="892" t="s">
        <v>17961</v>
      </c>
      <c r="N6100" s="848">
        <v>377</v>
      </c>
      <c r="O6100" s="776"/>
      <c r="P6100" s="776"/>
      <c r="Q6100" s="776"/>
      <c r="R6100" s="776"/>
      <c r="S6100" s="776"/>
      <c r="T6100" s="776"/>
      <c r="U6100" s="776"/>
      <c r="V6100" s="776"/>
    </row>
    <row r="6101" spans="1:22" s="753" customFormat="1" ht="42">
      <c r="A6101" s="910">
        <v>6096</v>
      </c>
      <c r="B6101" s="845" t="s">
        <v>24794</v>
      </c>
      <c r="C6101" s="911" t="s">
        <v>24778</v>
      </c>
      <c r="D6101" s="891" t="s">
        <v>1703</v>
      </c>
      <c r="E6101" s="891" t="s">
        <v>1704</v>
      </c>
      <c r="F6101" s="893" t="s">
        <v>7126</v>
      </c>
      <c r="G6101" s="896">
        <v>1</v>
      </c>
      <c r="H6101" s="896">
        <v>1</v>
      </c>
      <c r="I6101" s="897">
        <v>0.03</v>
      </c>
      <c r="J6101" s="908">
        <v>87.981875000000002</v>
      </c>
      <c r="K6101" s="908">
        <v>92.612500000000011</v>
      </c>
      <c r="L6101" s="892" t="s">
        <v>17960</v>
      </c>
      <c r="M6101" s="892" t="s">
        <v>17961</v>
      </c>
      <c r="N6101" s="848">
        <v>377</v>
      </c>
      <c r="O6101" s="776"/>
      <c r="P6101" s="776"/>
      <c r="Q6101" s="776"/>
      <c r="R6101" s="776"/>
      <c r="S6101" s="776"/>
      <c r="T6101" s="776"/>
      <c r="U6101" s="776"/>
      <c r="V6101" s="776"/>
    </row>
    <row r="6102" spans="1:22" s="753" customFormat="1" ht="42">
      <c r="A6102" s="910">
        <v>6097</v>
      </c>
      <c r="B6102" s="845" t="s">
        <v>24795</v>
      </c>
      <c r="C6102" s="911" t="s">
        <v>24778</v>
      </c>
      <c r="D6102" s="891" t="s">
        <v>1703</v>
      </c>
      <c r="E6102" s="891" t="s">
        <v>1704</v>
      </c>
      <c r="F6102" s="893" t="s">
        <v>7126</v>
      </c>
      <c r="G6102" s="896">
        <v>1</v>
      </c>
      <c r="H6102" s="896">
        <v>1</v>
      </c>
      <c r="I6102" s="897">
        <v>0.03</v>
      </c>
      <c r="J6102" s="908">
        <v>79.811874999999986</v>
      </c>
      <c r="K6102" s="908">
        <v>84.012499999999989</v>
      </c>
      <c r="L6102" s="892" t="s">
        <v>17960</v>
      </c>
      <c r="M6102" s="892" t="s">
        <v>17961</v>
      </c>
      <c r="N6102" s="848">
        <v>377</v>
      </c>
      <c r="O6102" s="776"/>
      <c r="P6102" s="776"/>
      <c r="Q6102" s="776"/>
      <c r="R6102" s="776"/>
      <c r="S6102" s="776"/>
      <c r="T6102" s="776"/>
      <c r="U6102" s="776"/>
      <c r="V6102" s="776"/>
    </row>
    <row r="6103" spans="1:22" s="753" customFormat="1" ht="42">
      <c r="A6103" s="910">
        <v>6098</v>
      </c>
      <c r="B6103" s="845" t="s">
        <v>37371</v>
      </c>
      <c r="C6103" s="911" t="s">
        <v>37372</v>
      </c>
      <c r="D6103" s="891" t="s">
        <v>1703</v>
      </c>
      <c r="E6103" s="891" t="s">
        <v>1704</v>
      </c>
      <c r="F6103" s="893" t="s">
        <v>7126</v>
      </c>
      <c r="G6103" s="896">
        <v>1</v>
      </c>
      <c r="H6103" s="896">
        <v>1</v>
      </c>
      <c r="I6103" s="897">
        <v>1</v>
      </c>
      <c r="J6103" s="908">
        <v>429.50687499999998</v>
      </c>
      <c r="K6103" s="908">
        <v>452.11250000000001</v>
      </c>
      <c r="L6103" s="892" t="s">
        <v>17960</v>
      </c>
      <c r="M6103" s="892" t="s">
        <v>17961</v>
      </c>
      <c r="N6103" s="848">
        <v>377</v>
      </c>
      <c r="O6103" s="776"/>
      <c r="P6103" s="776"/>
      <c r="Q6103" s="776"/>
      <c r="R6103" s="776"/>
      <c r="S6103" s="776"/>
      <c r="T6103" s="776"/>
      <c r="U6103" s="776"/>
      <c r="V6103" s="776"/>
    </row>
    <row r="6104" spans="1:22" s="753" customFormat="1" ht="42">
      <c r="A6104" s="910">
        <v>6099</v>
      </c>
      <c r="B6104" s="845" t="s">
        <v>24796</v>
      </c>
      <c r="C6104" s="911" t="s">
        <v>24797</v>
      </c>
      <c r="D6104" s="891" t="s">
        <v>1703</v>
      </c>
      <c r="E6104" s="891" t="s">
        <v>1704</v>
      </c>
      <c r="F6104" s="893" t="s">
        <v>7126</v>
      </c>
      <c r="G6104" s="896">
        <v>1</v>
      </c>
      <c r="H6104" s="896">
        <v>1</v>
      </c>
      <c r="I6104" s="897">
        <v>1</v>
      </c>
      <c r="J6104" s="908">
        <v>16.054999999999996</v>
      </c>
      <c r="K6104" s="908">
        <v>16.899999999999999</v>
      </c>
      <c r="L6104" s="892" t="s">
        <v>17960</v>
      </c>
      <c r="M6104" s="892" t="s">
        <v>17961</v>
      </c>
      <c r="N6104" s="848">
        <v>377</v>
      </c>
      <c r="O6104" s="776"/>
      <c r="P6104" s="776"/>
      <c r="Q6104" s="776"/>
      <c r="R6104" s="776"/>
      <c r="S6104" s="776"/>
      <c r="T6104" s="776"/>
      <c r="U6104" s="776"/>
      <c r="V6104" s="776"/>
    </row>
    <row r="6105" spans="1:22" s="753" customFormat="1" ht="42">
      <c r="A6105" s="910">
        <v>6100</v>
      </c>
      <c r="B6105" s="845" t="s">
        <v>24798</v>
      </c>
      <c r="C6105" s="911" t="s">
        <v>24799</v>
      </c>
      <c r="D6105" s="891" t="s">
        <v>1703</v>
      </c>
      <c r="E6105" s="891" t="s">
        <v>1704</v>
      </c>
      <c r="F6105" s="893" t="s">
        <v>7126</v>
      </c>
      <c r="G6105" s="896">
        <v>1</v>
      </c>
      <c r="H6105" s="896">
        <v>1</v>
      </c>
      <c r="I6105" s="897">
        <v>0.7</v>
      </c>
      <c r="J6105" s="908">
        <v>40.529375000000002</v>
      </c>
      <c r="K6105" s="908">
        <v>42.662500000000001</v>
      </c>
      <c r="L6105" s="892" t="s">
        <v>17960</v>
      </c>
      <c r="M6105" s="892" t="s">
        <v>17961</v>
      </c>
      <c r="N6105" s="848">
        <v>377</v>
      </c>
      <c r="O6105" s="776"/>
      <c r="P6105" s="776"/>
      <c r="Q6105" s="776"/>
      <c r="R6105" s="776"/>
      <c r="S6105" s="776"/>
      <c r="T6105" s="776"/>
      <c r="U6105" s="776"/>
      <c r="V6105" s="776"/>
    </row>
    <row r="6106" spans="1:22" s="753" customFormat="1" ht="42">
      <c r="A6106" s="910">
        <v>6101</v>
      </c>
      <c r="B6106" s="845" t="s">
        <v>24800</v>
      </c>
      <c r="C6106" s="911" t="s">
        <v>24801</v>
      </c>
      <c r="D6106" s="891" t="s">
        <v>1703</v>
      </c>
      <c r="E6106" s="891" t="s">
        <v>1704</v>
      </c>
      <c r="F6106" s="893" t="s">
        <v>7126</v>
      </c>
      <c r="G6106" s="896">
        <v>1</v>
      </c>
      <c r="H6106" s="896">
        <v>1</v>
      </c>
      <c r="I6106" s="897">
        <v>0.4</v>
      </c>
      <c r="J6106" s="908">
        <v>208.35875000000001</v>
      </c>
      <c r="K6106" s="908">
        <v>219.32500000000002</v>
      </c>
      <c r="L6106" s="892" t="s">
        <v>17960</v>
      </c>
      <c r="M6106" s="892" t="s">
        <v>17961</v>
      </c>
      <c r="N6106" s="848">
        <v>377</v>
      </c>
      <c r="O6106" s="776"/>
      <c r="P6106" s="776"/>
      <c r="Q6106" s="776"/>
      <c r="R6106" s="776"/>
      <c r="S6106" s="776"/>
      <c r="T6106" s="776"/>
      <c r="U6106" s="776"/>
      <c r="V6106" s="776"/>
    </row>
    <row r="6107" spans="1:22" s="753" customFormat="1" ht="42">
      <c r="A6107" s="910">
        <v>6102</v>
      </c>
      <c r="B6107" s="845" t="s">
        <v>24802</v>
      </c>
      <c r="C6107" s="911" t="s">
        <v>24803</v>
      </c>
      <c r="D6107" s="891" t="s">
        <v>1703</v>
      </c>
      <c r="E6107" s="891" t="s">
        <v>1704</v>
      </c>
      <c r="F6107" s="893" t="s">
        <v>7126</v>
      </c>
      <c r="G6107" s="896">
        <v>1</v>
      </c>
      <c r="H6107" s="896">
        <v>1</v>
      </c>
      <c r="I6107" s="897">
        <v>0.1</v>
      </c>
      <c r="J6107" s="908">
        <v>84.573750000000004</v>
      </c>
      <c r="K6107" s="908">
        <v>89.025000000000006</v>
      </c>
      <c r="L6107" s="892" t="s">
        <v>17960</v>
      </c>
      <c r="M6107" s="892" t="s">
        <v>17961</v>
      </c>
      <c r="N6107" s="848">
        <v>377</v>
      </c>
      <c r="O6107" s="776"/>
      <c r="P6107" s="776"/>
      <c r="Q6107" s="776"/>
      <c r="R6107" s="776"/>
      <c r="S6107" s="776"/>
      <c r="T6107" s="776"/>
      <c r="U6107" s="776"/>
      <c r="V6107" s="776"/>
    </row>
    <row r="6108" spans="1:22" s="753" customFormat="1" ht="42">
      <c r="A6108" s="910">
        <v>6103</v>
      </c>
      <c r="B6108" s="845" t="s">
        <v>24804</v>
      </c>
      <c r="C6108" s="911" t="s">
        <v>22301</v>
      </c>
      <c r="D6108" s="891" t="s">
        <v>1703</v>
      </c>
      <c r="E6108" s="891" t="s">
        <v>1704</v>
      </c>
      <c r="F6108" s="893" t="s">
        <v>7126</v>
      </c>
      <c r="G6108" s="896">
        <v>1</v>
      </c>
      <c r="H6108" s="896">
        <v>1</v>
      </c>
      <c r="I6108" s="897">
        <v>0.5</v>
      </c>
      <c r="J6108" s="908">
        <v>209.97374999999997</v>
      </c>
      <c r="K6108" s="908">
        <v>221.02499999999998</v>
      </c>
      <c r="L6108" s="892" t="s">
        <v>17960</v>
      </c>
      <c r="M6108" s="892" t="s">
        <v>17961</v>
      </c>
      <c r="N6108" s="848">
        <v>377</v>
      </c>
      <c r="O6108" s="776"/>
      <c r="P6108" s="776"/>
      <c r="Q6108" s="776"/>
      <c r="R6108" s="776"/>
      <c r="S6108" s="776"/>
      <c r="T6108" s="776"/>
      <c r="U6108" s="776"/>
      <c r="V6108" s="776"/>
    </row>
    <row r="6109" spans="1:22" s="753" customFormat="1" ht="42">
      <c r="A6109" s="910">
        <v>6104</v>
      </c>
      <c r="B6109" s="845" t="s">
        <v>24805</v>
      </c>
      <c r="C6109" s="911" t="s">
        <v>24806</v>
      </c>
      <c r="D6109" s="891" t="s">
        <v>1703</v>
      </c>
      <c r="E6109" s="891" t="s">
        <v>1704</v>
      </c>
      <c r="F6109" s="893" t="s">
        <v>7126</v>
      </c>
      <c r="G6109" s="896">
        <v>1</v>
      </c>
      <c r="H6109" s="896">
        <v>1</v>
      </c>
      <c r="I6109" s="897">
        <v>0.02</v>
      </c>
      <c r="J6109" s="908">
        <v>343.104375</v>
      </c>
      <c r="K6109" s="908">
        <v>361.16250000000002</v>
      </c>
      <c r="L6109" s="892" t="s">
        <v>17960</v>
      </c>
      <c r="M6109" s="892" t="s">
        <v>17961</v>
      </c>
      <c r="N6109" s="848">
        <v>377</v>
      </c>
      <c r="O6109" s="776"/>
      <c r="P6109" s="776"/>
      <c r="Q6109" s="776"/>
      <c r="R6109" s="776"/>
      <c r="S6109" s="776"/>
      <c r="T6109" s="776"/>
      <c r="U6109" s="776"/>
      <c r="V6109" s="776"/>
    </row>
    <row r="6110" spans="1:22" s="753" customFormat="1" ht="42">
      <c r="A6110" s="910">
        <v>6105</v>
      </c>
      <c r="B6110" s="845" t="s">
        <v>24807</v>
      </c>
      <c r="C6110" s="911" t="s">
        <v>24808</v>
      </c>
      <c r="D6110" s="891" t="s">
        <v>1703</v>
      </c>
      <c r="E6110" s="891" t="s">
        <v>1704</v>
      </c>
      <c r="F6110" s="893" t="s">
        <v>7126</v>
      </c>
      <c r="G6110" s="896">
        <v>1</v>
      </c>
      <c r="H6110" s="896">
        <v>5</v>
      </c>
      <c r="I6110" s="897">
        <v>0.05</v>
      </c>
      <c r="J6110" s="908">
        <v>67.355000000000004</v>
      </c>
      <c r="K6110" s="908">
        <v>70.900000000000006</v>
      </c>
      <c r="L6110" s="892" t="s">
        <v>17960</v>
      </c>
      <c r="M6110" s="892" t="s">
        <v>17961</v>
      </c>
      <c r="N6110" s="848">
        <v>377</v>
      </c>
      <c r="O6110" s="776"/>
      <c r="P6110" s="776"/>
      <c r="Q6110" s="776"/>
      <c r="R6110" s="776"/>
      <c r="S6110" s="776"/>
      <c r="T6110" s="776"/>
      <c r="U6110" s="776"/>
      <c r="V6110" s="776"/>
    </row>
    <row r="6111" spans="1:22" s="753" customFormat="1" ht="42">
      <c r="A6111" s="910">
        <v>6106</v>
      </c>
      <c r="B6111" s="845" t="s">
        <v>24809</v>
      </c>
      <c r="C6111" s="911" t="s">
        <v>24810</v>
      </c>
      <c r="D6111" s="891" t="s">
        <v>1703</v>
      </c>
      <c r="E6111" s="891" t="s">
        <v>1704</v>
      </c>
      <c r="F6111" s="893" t="s">
        <v>7126</v>
      </c>
      <c r="G6111" s="896">
        <v>1</v>
      </c>
      <c r="H6111" s="896">
        <v>1</v>
      </c>
      <c r="I6111" s="897">
        <v>1</v>
      </c>
      <c r="J6111" s="908">
        <v>74.871875000000003</v>
      </c>
      <c r="K6111" s="908">
        <v>78.8125</v>
      </c>
      <c r="L6111" s="892" t="s">
        <v>17960</v>
      </c>
      <c r="M6111" s="892" t="s">
        <v>17961</v>
      </c>
      <c r="N6111" s="848">
        <v>377</v>
      </c>
      <c r="O6111" s="776"/>
      <c r="P6111" s="776"/>
      <c r="Q6111" s="776"/>
      <c r="R6111" s="776"/>
      <c r="S6111" s="776"/>
      <c r="T6111" s="776"/>
      <c r="U6111" s="776"/>
      <c r="V6111" s="776"/>
    </row>
    <row r="6112" spans="1:22" s="753" customFormat="1" ht="42">
      <c r="A6112" s="910">
        <v>6107</v>
      </c>
      <c r="B6112" s="845" t="s">
        <v>24811</v>
      </c>
      <c r="C6112" s="911" t="s">
        <v>24812</v>
      </c>
      <c r="D6112" s="891" t="s">
        <v>1703</v>
      </c>
      <c r="E6112" s="891" t="s">
        <v>1704</v>
      </c>
      <c r="F6112" s="893" t="s">
        <v>7126</v>
      </c>
      <c r="G6112" s="896">
        <v>1</v>
      </c>
      <c r="H6112" s="896">
        <v>1</v>
      </c>
      <c r="I6112" s="897">
        <v>1</v>
      </c>
      <c r="J6112" s="908">
        <v>10.592499999999999</v>
      </c>
      <c r="K6112" s="908">
        <v>11.15</v>
      </c>
      <c r="L6112" s="892" t="s">
        <v>17960</v>
      </c>
      <c r="M6112" s="892" t="s">
        <v>17961</v>
      </c>
      <c r="N6112" s="848">
        <v>377</v>
      </c>
      <c r="O6112" s="776"/>
      <c r="P6112" s="776"/>
      <c r="Q6112" s="776"/>
      <c r="R6112" s="776"/>
      <c r="S6112" s="776"/>
      <c r="T6112" s="776"/>
      <c r="U6112" s="776"/>
      <c r="V6112" s="776"/>
    </row>
    <row r="6113" spans="1:22" s="753" customFormat="1" ht="42">
      <c r="A6113" s="910">
        <v>6108</v>
      </c>
      <c r="B6113" s="845" t="s">
        <v>24813</v>
      </c>
      <c r="C6113" s="911" t="s">
        <v>23593</v>
      </c>
      <c r="D6113" s="891" t="s">
        <v>1703</v>
      </c>
      <c r="E6113" s="891" t="s">
        <v>1704</v>
      </c>
      <c r="F6113" s="893" t="s">
        <v>7126</v>
      </c>
      <c r="G6113" s="896">
        <v>1</v>
      </c>
      <c r="H6113" s="896">
        <v>1</v>
      </c>
      <c r="I6113" s="897">
        <v>3.2</v>
      </c>
      <c r="J6113" s="908">
        <v>555.06124999999997</v>
      </c>
      <c r="K6113" s="908">
        <v>584.27499999999998</v>
      </c>
      <c r="L6113" s="892" t="s">
        <v>17960</v>
      </c>
      <c r="M6113" s="892" t="s">
        <v>17961</v>
      </c>
      <c r="N6113" s="848">
        <v>377</v>
      </c>
      <c r="O6113" s="776"/>
      <c r="P6113" s="776"/>
      <c r="Q6113" s="776"/>
      <c r="R6113" s="776"/>
      <c r="S6113" s="776"/>
      <c r="T6113" s="776"/>
      <c r="U6113" s="776"/>
      <c r="V6113" s="776"/>
    </row>
    <row r="6114" spans="1:22" s="753" customFormat="1" ht="42">
      <c r="A6114" s="910">
        <v>6109</v>
      </c>
      <c r="B6114" s="845" t="s">
        <v>24814</v>
      </c>
      <c r="C6114" s="911" t="s">
        <v>22313</v>
      </c>
      <c r="D6114" s="891" t="s">
        <v>1703</v>
      </c>
      <c r="E6114" s="891" t="s">
        <v>1704</v>
      </c>
      <c r="F6114" s="893" t="s">
        <v>7126</v>
      </c>
      <c r="G6114" s="896">
        <v>1</v>
      </c>
      <c r="H6114" s="896">
        <v>1</v>
      </c>
      <c r="I6114" s="897">
        <v>1</v>
      </c>
      <c r="J6114" s="908">
        <v>149.85062500000001</v>
      </c>
      <c r="K6114" s="908">
        <v>157.73750000000001</v>
      </c>
      <c r="L6114" s="892" t="s">
        <v>17960</v>
      </c>
      <c r="M6114" s="892" t="s">
        <v>17961</v>
      </c>
      <c r="N6114" s="848">
        <v>377</v>
      </c>
      <c r="O6114" s="776"/>
      <c r="P6114" s="776"/>
      <c r="Q6114" s="776"/>
      <c r="R6114" s="776"/>
      <c r="S6114" s="776"/>
      <c r="T6114" s="776"/>
      <c r="U6114" s="776"/>
      <c r="V6114" s="776"/>
    </row>
    <row r="6115" spans="1:22" s="753" customFormat="1" ht="42">
      <c r="A6115" s="910">
        <v>6110</v>
      </c>
      <c r="B6115" s="845" t="s">
        <v>24815</v>
      </c>
      <c r="C6115" s="911" t="s">
        <v>24816</v>
      </c>
      <c r="D6115" s="891" t="s">
        <v>1703</v>
      </c>
      <c r="E6115" s="891" t="s">
        <v>1704</v>
      </c>
      <c r="F6115" s="893" t="s">
        <v>7126</v>
      </c>
      <c r="G6115" s="896">
        <v>1</v>
      </c>
      <c r="H6115" s="896">
        <v>1</v>
      </c>
      <c r="I6115" s="897">
        <v>1</v>
      </c>
      <c r="J6115" s="908">
        <v>426.56187499999999</v>
      </c>
      <c r="K6115" s="908">
        <v>449.01249999999999</v>
      </c>
      <c r="L6115" s="892" t="s">
        <v>17960</v>
      </c>
      <c r="M6115" s="892" t="s">
        <v>17961</v>
      </c>
      <c r="N6115" s="848">
        <v>377</v>
      </c>
      <c r="O6115" s="776"/>
      <c r="P6115" s="776"/>
      <c r="Q6115" s="776"/>
      <c r="R6115" s="776"/>
      <c r="S6115" s="776"/>
      <c r="T6115" s="776"/>
      <c r="U6115" s="776"/>
      <c r="V6115" s="776"/>
    </row>
    <row r="6116" spans="1:22" s="753" customFormat="1" ht="42">
      <c r="A6116" s="910">
        <v>6111</v>
      </c>
      <c r="B6116" s="845" t="s">
        <v>24817</v>
      </c>
      <c r="C6116" s="911" t="s">
        <v>22489</v>
      </c>
      <c r="D6116" s="891" t="s">
        <v>1703</v>
      </c>
      <c r="E6116" s="891" t="s">
        <v>1704</v>
      </c>
      <c r="F6116" s="893" t="s">
        <v>7126</v>
      </c>
      <c r="G6116" s="896">
        <v>1</v>
      </c>
      <c r="H6116" s="896">
        <v>1</v>
      </c>
      <c r="I6116" s="897">
        <v>1</v>
      </c>
      <c r="J6116" s="908">
        <v>254.38624999999996</v>
      </c>
      <c r="K6116" s="908">
        <v>267.77499999999998</v>
      </c>
      <c r="L6116" s="892" t="s">
        <v>17960</v>
      </c>
      <c r="M6116" s="892" t="s">
        <v>17961</v>
      </c>
      <c r="N6116" s="848">
        <v>377</v>
      </c>
      <c r="O6116" s="776"/>
      <c r="P6116" s="776"/>
      <c r="Q6116" s="776"/>
      <c r="R6116" s="776"/>
      <c r="S6116" s="776"/>
      <c r="T6116" s="776"/>
      <c r="U6116" s="776"/>
      <c r="V6116" s="776"/>
    </row>
    <row r="6117" spans="1:22" s="753" customFormat="1" ht="42">
      <c r="A6117" s="910">
        <v>6112</v>
      </c>
      <c r="B6117" s="845" t="s">
        <v>24818</v>
      </c>
      <c r="C6117" s="911" t="s">
        <v>24778</v>
      </c>
      <c r="D6117" s="891" t="s">
        <v>1703</v>
      </c>
      <c r="E6117" s="891" t="s">
        <v>1704</v>
      </c>
      <c r="F6117" s="893" t="s">
        <v>7126</v>
      </c>
      <c r="G6117" s="896">
        <v>1</v>
      </c>
      <c r="H6117" s="896">
        <v>1</v>
      </c>
      <c r="I6117" s="897">
        <v>0.105</v>
      </c>
      <c r="J6117" s="908">
        <v>248.40125</v>
      </c>
      <c r="K6117" s="908">
        <v>261.47500000000002</v>
      </c>
      <c r="L6117" s="892" t="s">
        <v>17960</v>
      </c>
      <c r="M6117" s="892" t="s">
        <v>17961</v>
      </c>
      <c r="N6117" s="848">
        <v>377</v>
      </c>
      <c r="O6117" s="776"/>
      <c r="P6117" s="776"/>
      <c r="Q6117" s="776"/>
      <c r="R6117" s="776"/>
      <c r="S6117" s="776"/>
      <c r="T6117" s="776"/>
      <c r="U6117" s="776"/>
      <c r="V6117" s="776"/>
    </row>
    <row r="6118" spans="1:22" s="753" customFormat="1" ht="42">
      <c r="A6118" s="910">
        <v>6113</v>
      </c>
      <c r="B6118" s="845" t="s">
        <v>24819</v>
      </c>
      <c r="C6118" s="911" t="s">
        <v>24820</v>
      </c>
      <c r="D6118" s="891" t="s">
        <v>1703</v>
      </c>
      <c r="E6118" s="891" t="s">
        <v>1704</v>
      </c>
      <c r="F6118" s="893" t="s">
        <v>7126</v>
      </c>
      <c r="G6118" s="896">
        <v>1</v>
      </c>
      <c r="H6118" s="896">
        <v>1</v>
      </c>
      <c r="I6118" s="897">
        <v>0.52800000000000002</v>
      </c>
      <c r="J6118" s="908">
        <v>807.38124999999991</v>
      </c>
      <c r="K6118" s="908">
        <v>849.875</v>
      </c>
      <c r="L6118" s="892" t="s">
        <v>17960</v>
      </c>
      <c r="M6118" s="892" t="s">
        <v>17961</v>
      </c>
      <c r="N6118" s="848">
        <v>377</v>
      </c>
      <c r="O6118" s="776"/>
      <c r="P6118" s="776"/>
      <c r="Q6118" s="776"/>
      <c r="R6118" s="776"/>
      <c r="S6118" s="776"/>
      <c r="T6118" s="776"/>
      <c r="U6118" s="776"/>
      <c r="V6118" s="776"/>
    </row>
    <row r="6119" spans="1:22" s="753" customFormat="1" ht="42">
      <c r="A6119" s="910">
        <v>6114</v>
      </c>
      <c r="B6119" s="845" t="s">
        <v>24821</v>
      </c>
      <c r="C6119" s="911" t="s">
        <v>23818</v>
      </c>
      <c r="D6119" s="891" t="s">
        <v>1703</v>
      </c>
      <c r="E6119" s="891" t="s">
        <v>1704</v>
      </c>
      <c r="F6119" s="893" t="s">
        <v>7126</v>
      </c>
      <c r="G6119" s="896">
        <v>1</v>
      </c>
      <c r="H6119" s="896">
        <v>1</v>
      </c>
      <c r="I6119" s="897">
        <v>1E-3</v>
      </c>
      <c r="J6119" s="908">
        <v>207.57499999999999</v>
      </c>
      <c r="K6119" s="908">
        <v>218.5</v>
      </c>
      <c r="L6119" s="892" t="s">
        <v>17960</v>
      </c>
      <c r="M6119" s="892" t="s">
        <v>17961</v>
      </c>
      <c r="N6119" s="848">
        <v>377</v>
      </c>
      <c r="O6119" s="776"/>
      <c r="P6119" s="776"/>
      <c r="Q6119" s="776"/>
      <c r="R6119" s="776"/>
      <c r="S6119" s="776"/>
      <c r="T6119" s="776"/>
      <c r="U6119" s="776"/>
      <c r="V6119" s="776"/>
    </row>
    <row r="6120" spans="1:22" s="753" customFormat="1" ht="42">
      <c r="A6120" s="910">
        <v>6115</v>
      </c>
      <c r="B6120" s="845" t="s">
        <v>24822</v>
      </c>
      <c r="C6120" s="911" t="s">
        <v>22489</v>
      </c>
      <c r="D6120" s="891" t="s">
        <v>1703</v>
      </c>
      <c r="E6120" s="891" t="s">
        <v>1704</v>
      </c>
      <c r="F6120" s="893" t="s">
        <v>7126</v>
      </c>
      <c r="G6120" s="896">
        <v>1</v>
      </c>
      <c r="H6120" s="896">
        <v>1</v>
      </c>
      <c r="I6120" s="897">
        <v>0.105</v>
      </c>
      <c r="J6120" s="908">
        <v>174.00437499999998</v>
      </c>
      <c r="K6120" s="908">
        <v>183.16249999999999</v>
      </c>
      <c r="L6120" s="892" t="s">
        <v>17960</v>
      </c>
      <c r="M6120" s="892" t="s">
        <v>17961</v>
      </c>
      <c r="N6120" s="848">
        <v>377</v>
      </c>
      <c r="O6120" s="776"/>
      <c r="P6120" s="776"/>
      <c r="Q6120" s="776"/>
      <c r="R6120" s="776"/>
      <c r="S6120" s="776"/>
      <c r="T6120" s="776"/>
      <c r="U6120" s="776"/>
      <c r="V6120" s="776"/>
    </row>
    <row r="6121" spans="1:22" s="753" customFormat="1" ht="42">
      <c r="A6121" s="910">
        <v>6116</v>
      </c>
      <c r="B6121" s="845" t="s">
        <v>24823</v>
      </c>
      <c r="C6121" s="911" t="s">
        <v>23717</v>
      </c>
      <c r="D6121" s="891" t="s">
        <v>1703</v>
      </c>
      <c r="E6121" s="891" t="s">
        <v>1704</v>
      </c>
      <c r="F6121" s="893" t="s">
        <v>7126</v>
      </c>
      <c r="G6121" s="896">
        <v>1</v>
      </c>
      <c r="H6121" s="896">
        <v>1</v>
      </c>
      <c r="I6121" s="897">
        <v>2</v>
      </c>
      <c r="J6121" s="908">
        <v>441.40562499999999</v>
      </c>
      <c r="K6121" s="908">
        <v>464.63749999999999</v>
      </c>
      <c r="L6121" s="892" t="s">
        <v>17960</v>
      </c>
      <c r="M6121" s="892" t="s">
        <v>17961</v>
      </c>
      <c r="N6121" s="848">
        <v>377</v>
      </c>
      <c r="O6121" s="776"/>
      <c r="P6121" s="776"/>
      <c r="Q6121" s="776"/>
      <c r="R6121" s="776"/>
      <c r="S6121" s="776"/>
      <c r="T6121" s="776"/>
      <c r="U6121" s="776"/>
      <c r="V6121" s="776"/>
    </row>
    <row r="6122" spans="1:22" s="753" customFormat="1" ht="42">
      <c r="A6122" s="910">
        <v>6117</v>
      </c>
      <c r="B6122" s="845" t="s">
        <v>24824</v>
      </c>
      <c r="C6122" s="911" t="s">
        <v>24825</v>
      </c>
      <c r="D6122" s="891" t="s">
        <v>1703</v>
      </c>
      <c r="E6122" s="891" t="s">
        <v>1704</v>
      </c>
      <c r="F6122" s="893" t="s">
        <v>7126</v>
      </c>
      <c r="G6122" s="896">
        <v>1</v>
      </c>
      <c r="H6122" s="896">
        <v>1</v>
      </c>
      <c r="I6122" s="897">
        <v>1</v>
      </c>
      <c r="J6122" s="908">
        <v>282.07875000000001</v>
      </c>
      <c r="K6122" s="908">
        <v>296.92500000000001</v>
      </c>
      <c r="L6122" s="892" t="s">
        <v>17960</v>
      </c>
      <c r="M6122" s="892" t="s">
        <v>17961</v>
      </c>
      <c r="N6122" s="848">
        <v>377</v>
      </c>
      <c r="O6122" s="776"/>
      <c r="P6122" s="776"/>
      <c r="Q6122" s="776"/>
      <c r="R6122" s="776"/>
      <c r="S6122" s="776"/>
      <c r="T6122" s="776"/>
      <c r="U6122" s="776"/>
      <c r="V6122" s="776"/>
    </row>
    <row r="6123" spans="1:22" s="753" customFormat="1" ht="42">
      <c r="A6123" s="910">
        <v>6118</v>
      </c>
      <c r="B6123" s="845" t="s">
        <v>24826</v>
      </c>
      <c r="C6123" s="911" t="s">
        <v>24827</v>
      </c>
      <c r="D6123" s="891" t="s">
        <v>1703</v>
      </c>
      <c r="E6123" s="891" t="s">
        <v>1704</v>
      </c>
      <c r="F6123" s="893" t="s">
        <v>7126</v>
      </c>
      <c r="G6123" s="896">
        <v>1</v>
      </c>
      <c r="H6123" s="896">
        <v>1</v>
      </c>
      <c r="I6123" s="897">
        <v>1</v>
      </c>
      <c r="J6123" s="908">
        <v>12.599374999999998</v>
      </c>
      <c r="K6123" s="908">
        <v>13.262499999999999</v>
      </c>
      <c r="L6123" s="892" t="s">
        <v>17960</v>
      </c>
      <c r="M6123" s="892" t="s">
        <v>17961</v>
      </c>
      <c r="N6123" s="848">
        <v>377</v>
      </c>
      <c r="O6123" s="776"/>
      <c r="P6123" s="776"/>
      <c r="Q6123" s="776"/>
      <c r="R6123" s="776"/>
      <c r="S6123" s="776"/>
      <c r="T6123" s="776"/>
      <c r="U6123" s="776"/>
      <c r="V6123" s="776"/>
    </row>
    <row r="6124" spans="1:22" s="753" customFormat="1" ht="42">
      <c r="A6124" s="910">
        <v>6119</v>
      </c>
      <c r="B6124" s="845" t="s">
        <v>24828</v>
      </c>
      <c r="C6124" s="911" t="s">
        <v>24829</v>
      </c>
      <c r="D6124" s="891" t="s">
        <v>1703</v>
      </c>
      <c r="E6124" s="891" t="s">
        <v>1704</v>
      </c>
      <c r="F6124" s="893" t="s">
        <v>7126</v>
      </c>
      <c r="G6124" s="896">
        <v>1</v>
      </c>
      <c r="H6124" s="896">
        <v>1</v>
      </c>
      <c r="I6124" s="897">
        <v>1</v>
      </c>
      <c r="J6124" s="908">
        <v>27.918125</v>
      </c>
      <c r="K6124" s="908">
        <v>29.387500000000003</v>
      </c>
      <c r="L6124" s="892" t="s">
        <v>17960</v>
      </c>
      <c r="M6124" s="892" t="s">
        <v>17961</v>
      </c>
      <c r="N6124" s="848">
        <v>377</v>
      </c>
      <c r="O6124" s="776"/>
      <c r="P6124" s="776"/>
      <c r="Q6124" s="776"/>
      <c r="R6124" s="776"/>
      <c r="S6124" s="776"/>
      <c r="T6124" s="776"/>
      <c r="U6124" s="776"/>
      <c r="V6124" s="776"/>
    </row>
    <row r="6125" spans="1:22" s="753" customFormat="1" ht="42">
      <c r="A6125" s="910">
        <v>6120</v>
      </c>
      <c r="B6125" s="845" t="s">
        <v>24830</v>
      </c>
      <c r="C6125" s="911" t="s">
        <v>24831</v>
      </c>
      <c r="D6125" s="891" t="s">
        <v>1703</v>
      </c>
      <c r="E6125" s="891" t="s">
        <v>1704</v>
      </c>
      <c r="F6125" s="893" t="s">
        <v>7126</v>
      </c>
      <c r="G6125" s="896">
        <v>1</v>
      </c>
      <c r="H6125" s="896">
        <v>1</v>
      </c>
      <c r="I6125" s="897">
        <v>1</v>
      </c>
      <c r="J6125" s="908">
        <v>755.70124999999996</v>
      </c>
      <c r="K6125" s="908">
        <v>795.47500000000002</v>
      </c>
      <c r="L6125" s="892" t="s">
        <v>17960</v>
      </c>
      <c r="M6125" s="892" t="s">
        <v>17961</v>
      </c>
      <c r="N6125" s="848">
        <v>377</v>
      </c>
      <c r="O6125" s="776"/>
      <c r="P6125" s="776"/>
      <c r="Q6125" s="776"/>
      <c r="R6125" s="776"/>
      <c r="S6125" s="776"/>
      <c r="T6125" s="776"/>
      <c r="U6125" s="776"/>
      <c r="V6125" s="776"/>
    </row>
    <row r="6126" spans="1:22" s="753" customFormat="1" ht="42">
      <c r="A6126" s="910">
        <v>6121</v>
      </c>
      <c r="B6126" s="845" t="s">
        <v>24832</v>
      </c>
      <c r="C6126" s="911" t="s">
        <v>24833</v>
      </c>
      <c r="D6126" s="891" t="s">
        <v>1703</v>
      </c>
      <c r="E6126" s="891" t="s">
        <v>1704</v>
      </c>
      <c r="F6126" s="893" t="s">
        <v>7126</v>
      </c>
      <c r="G6126" s="896">
        <v>1</v>
      </c>
      <c r="H6126" s="896">
        <v>1</v>
      </c>
      <c r="I6126" s="897">
        <v>1</v>
      </c>
      <c r="J6126" s="908">
        <v>512.90499999999997</v>
      </c>
      <c r="K6126" s="908">
        <v>539.9</v>
      </c>
      <c r="L6126" s="892" t="s">
        <v>17960</v>
      </c>
      <c r="M6126" s="892" t="s">
        <v>17961</v>
      </c>
      <c r="N6126" s="848">
        <v>377</v>
      </c>
      <c r="O6126" s="776"/>
      <c r="P6126" s="776"/>
      <c r="Q6126" s="776"/>
      <c r="R6126" s="776"/>
      <c r="S6126" s="776"/>
      <c r="T6126" s="776"/>
      <c r="U6126" s="776"/>
      <c r="V6126" s="776"/>
    </row>
    <row r="6127" spans="1:22" s="753" customFormat="1" ht="42">
      <c r="A6127" s="910">
        <v>6122</v>
      </c>
      <c r="B6127" s="845" t="s">
        <v>24834</v>
      </c>
      <c r="C6127" s="911" t="s">
        <v>24835</v>
      </c>
      <c r="D6127" s="891" t="s">
        <v>1703</v>
      </c>
      <c r="E6127" s="891" t="s">
        <v>1704</v>
      </c>
      <c r="F6127" s="893" t="s">
        <v>7126</v>
      </c>
      <c r="G6127" s="896">
        <v>1</v>
      </c>
      <c r="H6127" s="896">
        <v>1</v>
      </c>
      <c r="I6127" s="897">
        <v>1</v>
      </c>
      <c r="J6127" s="908">
        <v>38.938124999999992</v>
      </c>
      <c r="K6127" s="908">
        <v>40.987499999999997</v>
      </c>
      <c r="L6127" s="892" t="s">
        <v>17960</v>
      </c>
      <c r="M6127" s="892" t="s">
        <v>17961</v>
      </c>
      <c r="N6127" s="848">
        <v>377</v>
      </c>
      <c r="O6127" s="776"/>
      <c r="P6127" s="776"/>
      <c r="Q6127" s="776"/>
      <c r="R6127" s="776"/>
      <c r="S6127" s="776"/>
      <c r="T6127" s="776"/>
      <c r="U6127" s="776"/>
      <c r="V6127" s="776"/>
    </row>
    <row r="6128" spans="1:22" s="753" customFormat="1" ht="42">
      <c r="A6128" s="910">
        <v>6123</v>
      </c>
      <c r="B6128" s="845" t="s">
        <v>24836</v>
      </c>
      <c r="C6128" s="911" t="s">
        <v>24835</v>
      </c>
      <c r="D6128" s="891" t="s">
        <v>1703</v>
      </c>
      <c r="E6128" s="891" t="s">
        <v>1704</v>
      </c>
      <c r="F6128" s="893" t="s">
        <v>7126</v>
      </c>
      <c r="G6128" s="896">
        <v>1</v>
      </c>
      <c r="H6128" s="896">
        <v>1</v>
      </c>
      <c r="I6128" s="897">
        <v>1</v>
      </c>
      <c r="J6128" s="908">
        <v>31.136249999999997</v>
      </c>
      <c r="K6128" s="908">
        <v>32.774999999999999</v>
      </c>
      <c r="L6128" s="892" t="s">
        <v>17960</v>
      </c>
      <c r="M6128" s="892" t="s">
        <v>17961</v>
      </c>
      <c r="N6128" s="848">
        <v>377</v>
      </c>
      <c r="O6128" s="776"/>
      <c r="P6128" s="776"/>
      <c r="Q6128" s="776"/>
      <c r="R6128" s="776"/>
      <c r="S6128" s="776"/>
      <c r="T6128" s="776"/>
      <c r="U6128" s="776"/>
      <c r="V6128" s="776"/>
    </row>
    <row r="6129" spans="1:22" s="753" customFormat="1" ht="42">
      <c r="A6129" s="910">
        <v>6124</v>
      </c>
      <c r="B6129" s="845" t="s">
        <v>24837</v>
      </c>
      <c r="C6129" s="911" t="s">
        <v>24835</v>
      </c>
      <c r="D6129" s="891" t="s">
        <v>1703</v>
      </c>
      <c r="E6129" s="891" t="s">
        <v>1704</v>
      </c>
      <c r="F6129" s="893" t="s">
        <v>7126</v>
      </c>
      <c r="G6129" s="896">
        <v>1</v>
      </c>
      <c r="H6129" s="896">
        <v>1</v>
      </c>
      <c r="I6129" s="897">
        <v>1</v>
      </c>
      <c r="J6129" s="908">
        <v>488.96500000000003</v>
      </c>
      <c r="K6129" s="908">
        <v>514.70000000000005</v>
      </c>
      <c r="L6129" s="892" t="s">
        <v>17960</v>
      </c>
      <c r="M6129" s="892" t="s">
        <v>17961</v>
      </c>
      <c r="N6129" s="848">
        <v>377</v>
      </c>
      <c r="O6129" s="776"/>
      <c r="P6129" s="776"/>
      <c r="Q6129" s="776"/>
      <c r="R6129" s="776"/>
      <c r="S6129" s="776"/>
      <c r="T6129" s="776"/>
      <c r="U6129" s="776"/>
      <c r="V6129" s="776"/>
    </row>
    <row r="6130" spans="1:22" s="753" customFormat="1" ht="42">
      <c r="A6130" s="910">
        <v>6125</v>
      </c>
      <c r="B6130" s="845" t="s">
        <v>24838</v>
      </c>
      <c r="C6130" s="911" t="s">
        <v>23639</v>
      </c>
      <c r="D6130" s="891" t="s">
        <v>1703</v>
      </c>
      <c r="E6130" s="891" t="s">
        <v>1704</v>
      </c>
      <c r="F6130" s="893" t="s">
        <v>7126</v>
      </c>
      <c r="G6130" s="896">
        <v>1</v>
      </c>
      <c r="H6130" s="896">
        <v>1</v>
      </c>
      <c r="I6130" s="897">
        <v>1</v>
      </c>
      <c r="J6130" s="908">
        <v>42.548124999999992</v>
      </c>
      <c r="K6130" s="908">
        <v>44.787499999999994</v>
      </c>
      <c r="L6130" s="892" t="s">
        <v>17960</v>
      </c>
      <c r="M6130" s="892" t="s">
        <v>17961</v>
      </c>
      <c r="N6130" s="848">
        <v>377</v>
      </c>
      <c r="O6130" s="776"/>
      <c r="P6130" s="776"/>
      <c r="Q6130" s="776"/>
      <c r="R6130" s="776"/>
      <c r="S6130" s="776"/>
      <c r="T6130" s="776"/>
      <c r="U6130" s="776"/>
      <c r="V6130" s="776"/>
    </row>
    <row r="6131" spans="1:22" s="753" customFormat="1" ht="42">
      <c r="A6131" s="910">
        <v>6126</v>
      </c>
      <c r="B6131" s="845" t="s">
        <v>24839</v>
      </c>
      <c r="C6131" s="911" t="s">
        <v>24840</v>
      </c>
      <c r="D6131" s="891" t="s">
        <v>1703</v>
      </c>
      <c r="E6131" s="891" t="s">
        <v>1704</v>
      </c>
      <c r="F6131" s="893" t="s">
        <v>7126</v>
      </c>
      <c r="G6131" s="896">
        <v>1</v>
      </c>
      <c r="H6131" s="896">
        <v>1</v>
      </c>
      <c r="I6131" s="897">
        <v>0.23</v>
      </c>
      <c r="J6131" s="908">
        <v>173.38687499999997</v>
      </c>
      <c r="K6131" s="908">
        <v>182.51249999999999</v>
      </c>
      <c r="L6131" s="892" t="s">
        <v>17960</v>
      </c>
      <c r="M6131" s="892" t="s">
        <v>17961</v>
      </c>
      <c r="N6131" s="848">
        <v>377</v>
      </c>
      <c r="O6131" s="776"/>
      <c r="P6131" s="776"/>
      <c r="Q6131" s="776"/>
      <c r="R6131" s="776"/>
      <c r="S6131" s="776"/>
      <c r="T6131" s="776"/>
      <c r="U6131" s="776"/>
      <c r="V6131" s="776"/>
    </row>
    <row r="6132" spans="1:22" s="753" customFormat="1" ht="42">
      <c r="A6132" s="910">
        <v>6127</v>
      </c>
      <c r="B6132" s="845" t="s">
        <v>24841</v>
      </c>
      <c r="C6132" s="911" t="s">
        <v>22301</v>
      </c>
      <c r="D6132" s="891" t="s">
        <v>1703</v>
      </c>
      <c r="E6132" s="891" t="s">
        <v>1704</v>
      </c>
      <c r="F6132" s="893" t="s">
        <v>7126</v>
      </c>
      <c r="G6132" s="896">
        <v>1</v>
      </c>
      <c r="H6132" s="896">
        <v>1</v>
      </c>
      <c r="I6132" s="897">
        <v>1</v>
      </c>
      <c r="J6132" s="908">
        <v>47.405000000000001</v>
      </c>
      <c r="K6132" s="908">
        <v>49.900000000000006</v>
      </c>
      <c r="L6132" s="892" t="s">
        <v>17960</v>
      </c>
      <c r="M6132" s="892" t="s">
        <v>17961</v>
      </c>
      <c r="N6132" s="848">
        <v>377</v>
      </c>
      <c r="O6132" s="776"/>
      <c r="P6132" s="776"/>
      <c r="Q6132" s="776"/>
      <c r="R6132" s="776"/>
      <c r="S6132" s="776"/>
      <c r="T6132" s="776"/>
      <c r="U6132" s="776"/>
      <c r="V6132" s="776"/>
    </row>
    <row r="6133" spans="1:22" s="753" customFormat="1" ht="42">
      <c r="A6133" s="910">
        <v>6128</v>
      </c>
      <c r="B6133" s="845" t="s">
        <v>24842</v>
      </c>
      <c r="C6133" s="911" t="s">
        <v>24843</v>
      </c>
      <c r="D6133" s="891" t="s">
        <v>15136</v>
      </c>
      <c r="E6133" s="891" t="s">
        <v>1704</v>
      </c>
      <c r="F6133" s="893" t="s">
        <v>7126</v>
      </c>
      <c r="G6133" s="896">
        <v>1</v>
      </c>
      <c r="H6133" s="896">
        <v>1</v>
      </c>
      <c r="I6133" s="897">
        <v>1</v>
      </c>
      <c r="J6133" s="908">
        <v>123.27437499999998</v>
      </c>
      <c r="K6133" s="908">
        <v>129.76249999999999</v>
      </c>
      <c r="L6133" s="892" t="s">
        <v>17960</v>
      </c>
      <c r="M6133" s="892" t="s">
        <v>17961</v>
      </c>
      <c r="N6133" s="848">
        <v>377</v>
      </c>
      <c r="O6133" s="776"/>
      <c r="P6133" s="776"/>
      <c r="Q6133" s="776"/>
      <c r="R6133" s="776"/>
      <c r="S6133" s="776"/>
      <c r="T6133" s="776"/>
      <c r="U6133" s="776"/>
      <c r="V6133" s="776"/>
    </row>
    <row r="6134" spans="1:22" s="753" customFormat="1" ht="42">
      <c r="A6134" s="910">
        <v>6129</v>
      </c>
      <c r="B6134" s="845" t="s">
        <v>24844</v>
      </c>
      <c r="C6134" s="911" t="s">
        <v>24845</v>
      </c>
      <c r="D6134" s="891" t="s">
        <v>1703</v>
      </c>
      <c r="E6134" s="891" t="s">
        <v>1704</v>
      </c>
      <c r="F6134" s="893" t="s">
        <v>7126</v>
      </c>
      <c r="G6134" s="896">
        <v>1</v>
      </c>
      <c r="H6134" s="896">
        <v>1</v>
      </c>
      <c r="I6134" s="897">
        <v>1</v>
      </c>
      <c r="J6134" s="908">
        <v>7.6237500000000002</v>
      </c>
      <c r="K6134" s="908">
        <v>8.0250000000000004</v>
      </c>
      <c r="L6134" s="892" t="s">
        <v>17960</v>
      </c>
      <c r="M6134" s="892" t="s">
        <v>17961</v>
      </c>
      <c r="N6134" s="848">
        <v>377</v>
      </c>
      <c r="O6134" s="776"/>
      <c r="P6134" s="776"/>
      <c r="Q6134" s="776"/>
      <c r="R6134" s="776"/>
      <c r="S6134" s="776"/>
      <c r="T6134" s="776"/>
      <c r="U6134" s="776"/>
      <c r="V6134" s="776"/>
    </row>
    <row r="6135" spans="1:22" s="753" customFormat="1" ht="42">
      <c r="A6135" s="910">
        <v>6130</v>
      </c>
      <c r="B6135" s="845" t="s">
        <v>24846</v>
      </c>
      <c r="C6135" s="911" t="s">
        <v>24847</v>
      </c>
      <c r="D6135" s="891" t="s">
        <v>1703</v>
      </c>
      <c r="E6135" s="891" t="s">
        <v>1704</v>
      </c>
      <c r="F6135" s="893" t="s">
        <v>7126</v>
      </c>
      <c r="G6135" s="896">
        <v>1</v>
      </c>
      <c r="H6135" s="896">
        <v>1</v>
      </c>
      <c r="I6135" s="897">
        <v>1</v>
      </c>
      <c r="J6135" s="908">
        <v>47.749375000000001</v>
      </c>
      <c r="K6135" s="908">
        <v>50.262500000000003</v>
      </c>
      <c r="L6135" s="892" t="s">
        <v>17960</v>
      </c>
      <c r="M6135" s="892" t="s">
        <v>17961</v>
      </c>
      <c r="N6135" s="848">
        <v>377</v>
      </c>
      <c r="O6135" s="776"/>
      <c r="P6135" s="776"/>
      <c r="Q6135" s="776"/>
      <c r="R6135" s="776"/>
      <c r="S6135" s="776"/>
      <c r="T6135" s="776"/>
      <c r="U6135" s="776"/>
      <c r="V6135" s="776"/>
    </row>
    <row r="6136" spans="1:22" s="753" customFormat="1" ht="42">
      <c r="A6136" s="910">
        <v>6131</v>
      </c>
      <c r="B6136" s="845" t="s">
        <v>24848</v>
      </c>
      <c r="C6136" s="911" t="s">
        <v>24849</v>
      </c>
      <c r="D6136" s="891" t="s">
        <v>1703</v>
      </c>
      <c r="E6136" s="891" t="s">
        <v>1704</v>
      </c>
      <c r="F6136" s="893" t="s">
        <v>7126</v>
      </c>
      <c r="G6136" s="896">
        <v>1</v>
      </c>
      <c r="H6136" s="896">
        <v>1</v>
      </c>
      <c r="I6136" s="897">
        <v>1</v>
      </c>
      <c r="J6136" s="908">
        <v>118.42937500000001</v>
      </c>
      <c r="K6136" s="908">
        <v>124.66250000000001</v>
      </c>
      <c r="L6136" s="892" t="s">
        <v>17960</v>
      </c>
      <c r="M6136" s="892" t="s">
        <v>17961</v>
      </c>
      <c r="N6136" s="848">
        <v>377</v>
      </c>
      <c r="O6136" s="776"/>
      <c r="P6136" s="776"/>
      <c r="Q6136" s="776"/>
      <c r="R6136" s="776"/>
      <c r="S6136" s="776"/>
      <c r="T6136" s="776"/>
      <c r="U6136" s="776"/>
      <c r="V6136" s="776"/>
    </row>
    <row r="6137" spans="1:22" s="753" customFormat="1" ht="42">
      <c r="A6137" s="910">
        <v>6132</v>
      </c>
      <c r="B6137" s="845" t="s">
        <v>24850</v>
      </c>
      <c r="C6137" s="911" t="s">
        <v>24851</v>
      </c>
      <c r="D6137" s="891" t="s">
        <v>1703</v>
      </c>
      <c r="E6137" s="891" t="s">
        <v>1704</v>
      </c>
      <c r="F6137" s="893" t="s">
        <v>7126</v>
      </c>
      <c r="G6137" s="896">
        <v>1</v>
      </c>
      <c r="H6137" s="896">
        <v>1</v>
      </c>
      <c r="I6137" s="897">
        <v>1</v>
      </c>
      <c r="J6137" s="908">
        <v>262.60374999999993</v>
      </c>
      <c r="K6137" s="908">
        <v>276.42499999999995</v>
      </c>
      <c r="L6137" s="892" t="s">
        <v>17960</v>
      </c>
      <c r="M6137" s="892" t="s">
        <v>17961</v>
      </c>
      <c r="N6137" s="848">
        <v>377</v>
      </c>
      <c r="O6137" s="776"/>
      <c r="P6137" s="776"/>
      <c r="Q6137" s="776"/>
      <c r="R6137" s="776"/>
      <c r="S6137" s="776"/>
      <c r="T6137" s="776"/>
      <c r="U6137" s="776"/>
      <c r="V6137" s="776"/>
    </row>
    <row r="6138" spans="1:22" s="753" customFormat="1" ht="42">
      <c r="A6138" s="910">
        <v>6133</v>
      </c>
      <c r="B6138" s="845" t="s">
        <v>24852</v>
      </c>
      <c r="C6138" s="911" t="s">
        <v>24853</v>
      </c>
      <c r="D6138" s="891" t="s">
        <v>1703</v>
      </c>
      <c r="E6138" s="891" t="s">
        <v>1704</v>
      </c>
      <c r="F6138" s="893" t="s">
        <v>7126</v>
      </c>
      <c r="G6138" s="896">
        <v>1</v>
      </c>
      <c r="H6138" s="896">
        <v>1</v>
      </c>
      <c r="I6138" s="897">
        <v>1</v>
      </c>
      <c r="J6138" s="908">
        <v>140.56437500000001</v>
      </c>
      <c r="K6138" s="908">
        <v>147.96250000000001</v>
      </c>
      <c r="L6138" s="892" t="s">
        <v>17960</v>
      </c>
      <c r="M6138" s="892" t="s">
        <v>17961</v>
      </c>
      <c r="N6138" s="848">
        <v>377</v>
      </c>
      <c r="O6138" s="776"/>
      <c r="P6138" s="776"/>
      <c r="Q6138" s="776"/>
      <c r="R6138" s="776"/>
      <c r="S6138" s="776"/>
      <c r="T6138" s="776"/>
      <c r="U6138" s="776"/>
      <c r="V6138" s="776"/>
    </row>
    <row r="6139" spans="1:22" s="753" customFormat="1" ht="42">
      <c r="A6139" s="910">
        <v>6134</v>
      </c>
      <c r="B6139" s="845" t="s">
        <v>24854</v>
      </c>
      <c r="C6139" s="911" t="s">
        <v>24855</v>
      </c>
      <c r="D6139" s="891" t="s">
        <v>1703</v>
      </c>
      <c r="E6139" s="891" t="s">
        <v>1704</v>
      </c>
      <c r="F6139" s="893" t="s">
        <v>7126</v>
      </c>
      <c r="G6139" s="896">
        <v>1</v>
      </c>
      <c r="H6139" s="896">
        <v>1</v>
      </c>
      <c r="I6139" s="897">
        <v>1</v>
      </c>
      <c r="J6139" s="908">
        <v>348.49562500000002</v>
      </c>
      <c r="K6139" s="908">
        <v>366.83750000000003</v>
      </c>
      <c r="L6139" s="892" t="s">
        <v>17960</v>
      </c>
      <c r="M6139" s="892" t="s">
        <v>17961</v>
      </c>
      <c r="N6139" s="848">
        <v>377</v>
      </c>
      <c r="O6139" s="776"/>
      <c r="P6139" s="776"/>
      <c r="Q6139" s="776"/>
      <c r="R6139" s="776"/>
      <c r="S6139" s="776"/>
      <c r="T6139" s="776"/>
      <c r="U6139" s="776"/>
      <c r="V6139" s="776"/>
    </row>
    <row r="6140" spans="1:22" s="753" customFormat="1" ht="42">
      <c r="A6140" s="910">
        <v>6135</v>
      </c>
      <c r="B6140" s="845" t="s">
        <v>24856</v>
      </c>
      <c r="C6140" s="911" t="s">
        <v>24857</v>
      </c>
      <c r="D6140" s="891" t="s">
        <v>1703</v>
      </c>
      <c r="E6140" s="891" t="s">
        <v>1704</v>
      </c>
      <c r="F6140" s="893" t="s">
        <v>7126</v>
      </c>
      <c r="G6140" s="896">
        <v>1</v>
      </c>
      <c r="H6140" s="896">
        <v>1</v>
      </c>
      <c r="I6140" s="897">
        <v>1</v>
      </c>
      <c r="J6140" s="908">
        <v>25.222499999999997</v>
      </c>
      <c r="K6140" s="908">
        <v>26.549999999999997</v>
      </c>
      <c r="L6140" s="892" t="s">
        <v>17960</v>
      </c>
      <c r="M6140" s="892" t="s">
        <v>17961</v>
      </c>
      <c r="N6140" s="848">
        <v>377</v>
      </c>
      <c r="O6140" s="776"/>
      <c r="P6140" s="776"/>
      <c r="Q6140" s="776"/>
      <c r="R6140" s="776"/>
      <c r="S6140" s="776"/>
      <c r="T6140" s="776"/>
      <c r="U6140" s="776"/>
      <c r="V6140" s="776"/>
    </row>
    <row r="6141" spans="1:22" s="753" customFormat="1" ht="42">
      <c r="A6141" s="910">
        <v>6136</v>
      </c>
      <c r="B6141" s="845" t="s">
        <v>24858</v>
      </c>
      <c r="C6141" s="911" t="s">
        <v>24859</v>
      </c>
      <c r="D6141" s="891" t="s">
        <v>1703</v>
      </c>
      <c r="E6141" s="891" t="s">
        <v>1704</v>
      </c>
      <c r="F6141" s="893" t="s">
        <v>7126</v>
      </c>
      <c r="G6141" s="896">
        <v>1</v>
      </c>
      <c r="H6141" s="896">
        <v>1</v>
      </c>
      <c r="I6141" s="897">
        <v>1</v>
      </c>
      <c r="J6141" s="908">
        <v>155.41999999999999</v>
      </c>
      <c r="K6141" s="908">
        <v>163.6</v>
      </c>
      <c r="L6141" s="892" t="s">
        <v>17960</v>
      </c>
      <c r="M6141" s="892" t="s">
        <v>17961</v>
      </c>
      <c r="N6141" s="848">
        <v>377</v>
      </c>
      <c r="O6141" s="776"/>
      <c r="P6141" s="776"/>
      <c r="Q6141" s="776"/>
      <c r="R6141" s="776"/>
      <c r="S6141" s="776"/>
      <c r="T6141" s="776"/>
      <c r="U6141" s="776"/>
      <c r="V6141" s="776"/>
    </row>
    <row r="6142" spans="1:22" s="753" customFormat="1" ht="42">
      <c r="A6142" s="910">
        <v>6137</v>
      </c>
      <c r="B6142" s="845" t="s">
        <v>24860</v>
      </c>
      <c r="C6142" s="911" t="s">
        <v>24861</v>
      </c>
      <c r="D6142" s="891" t="s">
        <v>1703</v>
      </c>
      <c r="E6142" s="891" t="s">
        <v>1704</v>
      </c>
      <c r="F6142" s="893" t="s">
        <v>7126</v>
      </c>
      <c r="G6142" s="896">
        <v>1</v>
      </c>
      <c r="H6142" s="896">
        <v>1</v>
      </c>
      <c r="I6142" s="897">
        <v>1</v>
      </c>
      <c r="J6142" s="908">
        <v>55.646250000000002</v>
      </c>
      <c r="K6142" s="908">
        <v>58.575000000000003</v>
      </c>
      <c r="L6142" s="892" t="s">
        <v>17960</v>
      </c>
      <c r="M6142" s="892" t="s">
        <v>17961</v>
      </c>
      <c r="N6142" s="848">
        <v>377</v>
      </c>
      <c r="O6142" s="776"/>
      <c r="P6142" s="776"/>
      <c r="Q6142" s="776"/>
      <c r="R6142" s="776"/>
      <c r="S6142" s="776"/>
      <c r="T6142" s="776"/>
      <c r="U6142" s="776"/>
      <c r="V6142" s="776"/>
    </row>
    <row r="6143" spans="1:22" s="753" customFormat="1" ht="42">
      <c r="A6143" s="910">
        <v>6138</v>
      </c>
      <c r="B6143" s="845" t="s">
        <v>24862</v>
      </c>
      <c r="C6143" s="911" t="s">
        <v>24863</v>
      </c>
      <c r="D6143" s="891" t="s">
        <v>15136</v>
      </c>
      <c r="E6143" s="891" t="s">
        <v>1704</v>
      </c>
      <c r="F6143" s="893" t="s">
        <v>7126</v>
      </c>
      <c r="G6143" s="896">
        <v>1</v>
      </c>
      <c r="H6143" s="896">
        <v>1</v>
      </c>
      <c r="I6143" s="897">
        <v>1</v>
      </c>
      <c r="J6143" s="908">
        <v>182.12687499999998</v>
      </c>
      <c r="K6143" s="908">
        <v>191.71250000000001</v>
      </c>
      <c r="L6143" s="892" t="s">
        <v>17960</v>
      </c>
      <c r="M6143" s="892" t="s">
        <v>17961</v>
      </c>
      <c r="N6143" s="848">
        <v>377</v>
      </c>
      <c r="O6143" s="776"/>
      <c r="P6143" s="776"/>
      <c r="Q6143" s="776"/>
      <c r="R6143" s="776"/>
      <c r="S6143" s="776"/>
      <c r="T6143" s="776"/>
      <c r="U6143" s="776"/>
      <c r="V6143" s="776"/>
    </row>
    <row r="6144" spans="1:22" s="753" customFormat="1" ht="42">
      <c r="A6144" s="910">
        <v>6139</v>
      </c>
      <c r="B6144" s="845" t="s">
        <v>24864</v>
      </c>
      <c r="C6144" s="911" t="s">
        <v>24865</v>
      </c>
      <c r="D6144" s="891" t="s">
        <v>1703</v>
      </c>
      <c r="E6144" s="891" t="s">
        <v>1704</v>
      </c>
      <c r="F6144" s="893" t="s">
        <v>7126</v>
      </c>
      <c r="G6144" s="896">
        <v>1</v>
      </c>
      <c r="H6144" s="896">
        <v>1</v>
      </c>
      <c r="I6144" s="897">
        <v>1</v>
      </c>
      <c r="J6144" s="908">
        <v>79.039999999999992</v>
      </c>
      <c r="K6144" s="908">
        <v>83.2</v>
      </c>
      <c r="L6144" s="892" t="s">
        <v>17960</v>
      </c>
      <c r="M6144" s="892" t="s">
        <v>17961</v>
      </c>
      <c r="N6144" s="848">
        <v>377</v>
      </c>
      <c r="O6144" s="776"/>
      <c r="P6144" s="776"/>
      <c r="Q6144" s="776"/>
      <c r="R6144" s="776"/>
      <c r="S6144" s="776"/>
      <c r="T6144" s="776"/>
      <c r="U6144" s="776"/>
      <c r="V6144" s="776"/>
    </row>
    <row r="6145" spans="1:22" s="753" customFormat="1" ht="42">
      <c r="A6145" s="910">
        <v>6140</v>
      </c>
      <c r="B6145" s="845" t="s">
        <v>24866</v>
      </c>
      <c r="C6145" s="911" t="s">
        <v>24867</v>
      </c>
      <c r="D6145" s="891" t="s">
        <v>1703</v>
      </c>
      <c r="E6145" s="891" t="s">
        <v>1704</v>
      </c>
      <c r="F6145" s="893" t="s">
        <v>7126</v>
      </c>
      <c r="G6145" s="896">
        <v>1</v>
      </c>
      <c r="H6145" s="896">
        <v>1</v>
      </c>
      <c r="I6145" s="897">
        <v>1</v>
      </c>
      <c r="J6145" s="908">
        <v>101.27</v>
      </c>
      <c r="K6145" s="908">
        <v>106.6</v>
      </c>
      <c r="L6145" s="892" t="s">
        <v>17960</v>
      </c>
      <c r="M6145" s="892" t="s">
        <v>17961</v>
      </c>
      <c r="N6145" s="848">
        <v>377</v>
      </c>
      <c r="O6145" s="776"/>
      <c r="P6145" s="776"/>
      <c r="Q6145" s="776"/>
      <c r="R6145" s="776"/>
      <c r="S6145" s="776"/>
      <c r="T6145" s="776"/>
      <c r="U6145" s="776"/>
      <c r="V6145" s="776"/>
    </row>
    <row r="6146" spans="1:22" s="753" customFormat="1" ht="42">
      <c r="A6146" s="910">
        <v>6141</v>
      </c>
      <c r="B6146" s="845" t="s">
        <v>24868</v>
      </c>
      <c r="C6146" s="911" t="s">
        <v>24869</v>
      </c>
      <c r="D6146" s="891" t="s">
        <v>1703</v>
      </c>
      <c r="E6146" s="891" t="s">
        <v>1704</v>
      </c>
      <c r="F6146" s="893" t="s">
        <v>7126</v>
      </c>
      <c r="G6146" s="896">
        <v>1</v>
      </c>
      <c r="H6146" s="896">
        <v>1</v>
      </c>
      <c r="I6146" s="897">
        <v>1</v>
      </c>
      <c r="J6146" s="908">
        <v>128.93875</v>
      </c>
      <c r="K6146" s="908">
        <v>135.72499999999999</v>
      </c>
      <c r="L6146" s="892" t="s">
        <v>17960</v>
      </c>
      <c r="M6146" s="892" t="s">
        <v>17961</v>
      </c>
      <c r="N6146" s="848">
        <v>377</v>
      </c>
      <c r="O6146" s="776"/>
      <c r="P6146" s="776"/>
      <c r="Q6146" s="776"/>
      <c r="R6146" s="776"/>
      <c r="S6146" s="776"/>
      <c r="T6146" s="776"/>
      <c r="U6146" s="776"/>
      <c r="V6146" s="776"/>
    </row>
    <row r="6147" spans="1:22" s="753" customFormat="1" ht="42">
      <c r="A6147" s="910">
        <v>6142</v>
      </c>
      <c r="B6147" s="845" t="s">
        <v>24870</v>
      </c>
      <c r="C6147" s="911" t="s">
        <v>23923</v>
      </c>
      <c r="D6147" s="891" t="s">
        <v>1703</v>
      </c>
      <c r="E6147" s="891" t="s">
        <v>1704</v>
      </c>
      <c r="F6147" s="893" t="s">
        <v>7126</v>
      </c>
      <c r="G6147" s="896">
        <v>1</v>
      </c>
      <c r="H6147" s="896">
        <v>1</v>
      </c>
      <c r="I6147" s="897">
        <v>1</v>
      </c>
      <c r="J6147" s="908">
        <v>97.268124999999984</v>
      </c>
      <c r="K6147" s="908">
        <v>102.38749999999999</v>
      </c>
      <c r="L6147" s="892" t="s">
        <v>17960</v>
      </c>
      <c r="M6147" s="892" t="s">
        <v>17961</v>
      </c>
      <c r="N6147" s="848">
        <v>377</v>
      </c>
      <c r="O6147" s="776"/>
      <c r="P6147" s="776"/>
      <c r="Q6147" s="776"/>
      <c r="R6147" s="776"/>
      <c r="S6147" s="776"/>
      <c r="T6147" s="776"/>
      <c r="U6147" s="776"/>
      <c r="V6147" s="776"/>
    </row>
    <row r="6148" spans="1:22" s="753" customFormat="1" ht="42">
      <c r="A6148" s="910">
        <v>6143</v>
      </c>
      <c r="B6148" s="845" t="s">
        <v>24871</v>
      </c>
      <c r="C6148" s="911" t="s">
        <v>24872</v>
      </c>
      <c r="D6148" s="891" t="s">
        <v>1703</v>
      </c>
      <c r="E6148" s="891" t="s">
        <v>1704</v>
      </c>
      <c r="F6148" s="893" t="s">
        <v>7126</v>
      </c>
      <c r="G6148" s="896">
        <v>1</v>
      </c>
      <c r="H6148" s="896">
        <v>1</v>
      </c>
      <c r="I6148" s="897">
        <v>1</v>
      </c>
      <c r="J6148" s="908">
        <v>1320.1200000000001</v>
      </c>
      <c r="K6148" s="908">
        <v>1389.6000000000001</v>
      </c>
      <c r="L6148" s="892" t="s">
        <v>17960</v>
      </c>
      <c r="M6148" s="892" t="s">
        <v>17961</v>
      </c>
      <c r="N6148" s="848">
        <v>377</v>
      </c>
      <c r="O6148" s="776"/>
      <c r="P6148" s="776"/>
      <c r="Q6148" s="776"/>
      <c r="R6148" s="776"/>
      <c r="S6148" s="776"/>
      <c r="T6148" s="776"/>
      <c r="U6148" s="776"/>
      <c r="V6148" s="776"/>
    </row>
    <row r="6149" spans="1:22" s="753" customFormat="1" ht="42">
      <c r="A6149" s="910">
        <v>6144</v>
      </c>
      <c r="B6149" s="845" t="s">
        <v>24873</v>
      </c>
      <c r="C6149" s="911" t="s">
        <v>24874</v>
      </c>
      <c r="D6149" s="891" t="s">
        <v>1703</v>
      </c>
      <c r="E6149" s="891" t="s">
        <v>1704</v>
      </c>
      <c r="F6149" s="893" t="s">
        <v>7126</v>
      </c>
      <c r="G6149" s="896">
        <v>1</v>
      </c>
      <c r="H6149" s="896">
        <v>1</v>
      </c>
      <c r="I6149" s="897">
        <v>1</v>
      </c>
      <c r="J6149" s="908">
        <v>739.37312499999996</v>
      </c>
      <c r="K6149" s="908">
        <v>778.28750000000002</v>
      </c>
      <c r="L6149" s="892" t="s">
        <v>17960</v>
      </c>
      <c r="M6149" s="892" t="s">
        <v>17961</v>
      </c>
      <c r="N6149" s="848">
        <v>377</v>
      </c>
      <c r="O6149" s="776"/>
      <c r="P6149" s="776"/>
      <c r="Q6149" s="776"/>
      <c r="R6149" s="776"/>
      <c r="S6149" s="776"/>
      <c r="T6149" s="776"/>
      <c r="U6149" s="776"/>
      <c r="V6149" s="776"/>
    </row>
    <row r="6150" spans="1:22" s="753" customFormat="1" ht="42">
      <c r="A6150" s="910">
        <v>6145</v>
      </c>
      <c r="B6150" s="845" t="s">
        <v>24875</v>
      </c>
      <c r="C6150" s="911" t="s">
        <v>24876</v>
      </c>
      <c r="D6150" s="891" t="s">
        <v>1703</v>
      </c>
      <c r="E6150" s="891" t="s">
        <v>1704</v>
      </c>
      <c r="F6150" s="893" t="s">
        <v>7126</v>
      </c>
      <c r="G6150" s="896">
        <v>1</v>
      </c>
      <c r="H6150" s="896">
        <v>1</v>
      </c>
      <c r="I6150" s="897">
        <v>1</v>
      </c>
      <c r="J6150" s="908">
        <v>1503.9568749999999</v>
      </c>
      <c r="K6150" s="908">
        <v>1583.1125</v>
      </c>
      <c r="L6150" s="892" t="s">
        <v>17960</v>
      </c>
      <c r="M6150" s="892" t="s">
        <v>17961</v>
      </c>
      <c r="N6150" s="848">
        <v>377</v>
      </c>
      <c r="O6150" s="776"/>
      <c r="P6150" s="776"/>
      <c r="Q6150" s="776"/>
      <c r="R6150" s="776"/>
      <c r="S6150" s="776"/>
      <c r="T6150" s="776"/>
      <c r="U6150" s="776"/>
      <c r="V6150" s="776"/>
    </row>
    <row r="6151" spans="1:22" s="753" customFormat="1" ht="42">
      <c r="A6151" s="910">
        <v>6146</v>
      </c>
      <c r="B6151" s="845" t="s">
        <v>24877</v>
      </c>
      <c r="C6151" s="911" t="s">
        <v>24878</v>
      </c>
      <c r="D6151" s="891" t="s">
        <v>1703</v>
      </c>
      <c r="E6151" s="891" t="s">
        <v>1704</v>
      </c>
      <c r="F6151" s="893" t="s">
        <v>7126</v>
      </c>
      <c r="G6151" s="896">
        <v>1</v>
      </c>
      <c r="H6151" s="896">
        <v>1</v>
      </c>
      <c r="I6151" s="897">
        <v>1</v>
      </c>
      <c r="J6151" s="908">
        <v>136.49125000000001</v>
      </c>
      <c r="K6151" s="908">
        <v>143.67500000000001</v>
      </c>
      <c r="L6151" s="892" t="s">
        <v>17960</v>
      </c>
      <c r="M6151" s="892" t="s">
        <v>17961</v>
      </c>
      <c r="N6151" s="848">
        <v>377</v>
      </c>
      <c r="O6151" s="776"/>
      <c r="P6151" s="776"/>
      <c r="Q6151" s="776"/>
      <c r="R6151" s="776"/>
      <c r="S6151" s="776"/>
      <c r="T6151" s="776"/>
      <c r="U6151" s="776"/>
      <c r="V6151" s="776"/>
    </row>
    <row r="6152" spans="1:22" s="753" customFormat="1" ht="42">
      <c r="A6152" s="910">
        <v>6147</v>
      </c>
      <c r="B6152" s="845" t="s">
        <v>24879</v>
      </c>
      <c r="C6152" s="911" t="s">
        <v>24880</v>
      </c>
      <c r="D6152" s="891" t="s">
        <v>1703</v>
      </c>
      <c r="E6152" s="891" t="s">
        <v>1704</v>
      </c>
      <c r="F6152" s="893" t="s">
        <v>7126</v>
      </c>
      <c r="G6152" s="896">
        <v>1</v>
      </c>
      <c r="H6152" s="896">
        <v>1</v>
      </c>
      <c r="I6152" s="897">
        <v>1</v>
      </c>
      <c r="J6152" s="908">
        <v>34.96</v>
      </c>
      <c r="K6152" s="908">
        <v>36.800000000000004</v>
      </c>
      <c r="L6152" s="892" t="s">
        <v>17960</v>
      </c>
      <c r="M6152" s="892" t="s">
        <v>17961</v>
      </c>
      <c r="N6152" s="848">
        <v>377</v>
      </c>
      <c r="O6152" s="776"/>
      <c r="P6152" s="776"/>
      <c r="Q6152" s="776"/>
      <c r="R6152" s="776"/>
      <c r="S6152" s="776"/>
      <c r="T6152" s="776"/>
      <c r="U6152" s="776"/>
      <c r="V6152" s="776"/>
    </row>
    <row r="6153" spans="1:22" s="753" customFormat="1" ht="42">
      <c r="A6153" s="910">
        <v>6148</v>
      </c>
      <c r="B6153" s="845" t="s">
        <v>24881</v>
      </c>
      <c r="C6153" s="911" t="s">
        <v>24882</v>
      </c>
      <c r="D6153" s="891" t="s">
        <v>1703</v>
      </c>
      <c r="E6153" s="891" t="s">
        <v>1704</v>
      </c>
      <c r="F6153" s="893" t="s">
        <v>7126</v>
      </c>
      <c r="G6153" s="896">
        <v>1</v>
      </c>
      <c r="H6153" s="896">
        <v>1</v>
      </c>
      <c r="I6153" s="897">
        <v>1</v>
      </c>
      <c r="J6153" s="908">
        <v>792.27624999999989</v>
      </c>
      <c r="K6153" s="908">
        <v>833.97499999999991</v>
      </c>
      <c r="L6153" s="892" t="s">
        <v>17960</v>
      </c>
      <c r="M6153" s="892" t="s">
        <v>17961</v>
      </c>
      <c r="N6153" s="848">
        <v>377</v>
      </c>
      <c r="O6153" s="776"/>
      <c r="P6153" s="776"/>
      <c r="Q6153" s="776"/>
      <c r="R6153" s="776"/>
      <c r="S6153" s="776"/>
      <c r="T6153" s="776"/>
      <c r="U6153" s="776"/>
      <c r="V6153" s="776"/>
    </row>
    <row r="6154" spans="1:22" s="753" customFormat="1" ht="42">
      <c r="A6154" s="910">
        <v>6149</v>
      </c>
      <c r="B6154" s="845" t="s">
        <v>24883</v>
      </c>
      <c r="C6154" s="911" t="s">
        <v>24884</v>
      </c>
      <c r="D6154" s="891" t="s">
        <v>1703</v>
      </c>
      <c r="E6154" s="891" t="s">
        <v>1704</v>
      </c>
      <c r="F6154" s="893" t="s">
        <v>7126</v>
      </c>
      <c r="G6154" s="896">
        <v>1</v>
      </c>
      <c r="H6154" s="896">
        <v>1</v>
      </c>
      <c r="I6154" s="897">
        <v>1</v>
      </c>
      <c r="J6154" s="908">
        <v>1503.9568749999999</v>
      </c>
      <c r="K6154" s="908">
        <v>1583.1125</v>
      </c>
      <c r="L6154" s="892" t="s">
        <v>17960</v>
      </c>
      <c r="M6154" s="892" t="s">
        <v>17961</v>
      </c>
      <c r="N6154" s="848">
        <v>377</v>
      </c>
      <c r="O6154" s="776"/>
      <c r="P6154" s="776"/>
      <c r="Q6154" s="776"/>
      <c r="R6154" s="776"/>
      <c r="S6154" s="776"/>
      <c r="T6154" s="776"/>
      <c r="U6154" s="776"/>
      <c r="V6154" s="776"/>
    </row>
    <row r="6155" spans="1:22" s="753" customFormat="1" ht="42">
      <c r="A6155" s="910">
        <v>6150</v>
      </c>
      <c r="B6155" s="845" t="s">
        <v>24885</v>
      </c>
      <c r="C6155" s="911" t="s">
        <v>24886</v>
      </c>
      <c r="D6155" s="891" t="s">
        <v>1703</v>
      </c>
      <c r="E6155" s="891" t="s">
        <v>1704</v>
      </c>
      <c r="F6155" s="893" t="s">
        <v>7126</v>
      </c>
      <c r="G6155" s="896">
        <v>1</v>
      </c>
      <c r="H6155" s="896">
        <v>1</v>
      </c>
      <c r="I6155" s="897">
        <v>1</v>
      </c>
      <c r="J6155" s="908">
        <v>419.00937499999998</v>
      </c>
      <c r="K6155" s="908">
        <v>441.0625</v>
      </c>
      <c r="L6155" s="892" t="s">
        <v>17960</v>
      </c>
      <c r="M6155" s="892" t="s">
        <v>17961</v>
      </c>
      <c r="N6155" s="848">
        <v>377</v>
      </c>
      <c r="O6155" s="776"/>
      <c r="P6155" s="776"/>
      <c r="Q6155" s="776"/>
      <c r="R6155" s="776"/>
      <c r="S6155" s="776"/>
      <c r="T6155" s="776"/>
      <c r="U6155" s="776"/>
      <c r="V6155" s="776"/>
    </row>
    <row r="6156" spans="1:22" s="753" customFormat="1" ht="42">
      <c r="A6156" s="910">
        <v>6151</v>
      </c>
      <c r="B6156" s="845" t="s">
        <v>24887</v>
      </c>
      <c r="C6156" s="911" t="s">
        <v>24888</v>
      </c>
      <c r="D6156" s="891" t="s">
        <v>1703</v>
      </c>
      <c r="E6156" s="891" t="s">
        <v>1704</v>
      </c>
      <c r="F6156" s="893" t="s">
        <v>7126</v>
      </c>
      <c r="G6156" s="896">
        <v>1</v>
      </c>
      <c r="H6156" s="896">
        <v>1</v>
      </c>
      <c r="I6156" s="897">
        <v>1</v>
      </c>
      <c r="J6156" s="908">
        <v>523.05812500000002</v>
      </c>
      <c r="K6156" s="908">
        <v>550.58750000000009</v>
      </c>
      <c r="L6156" s="892" t="s">
        <v>17960</v>
      </c>
      <c r="M6156" s="892" t="s">
        <v>17961</v>
      </c>
      <c r="N6156" s="848">
        <v>377</v>
      </c>
      <c r="O6156" s="776"/>
      <c r="P6156" s="776"/>
      <c r="Q6156" s="776"/>
      <c r="R6156" s="776"/>
      <c r="S6156" s="776"/>
      <c r="T6156" s="776"/>
      <c r="U6156" s="776"/>
      <c r="V6156" s="776"/>
    </row>
    <row r="6157" spans="1:22" s="753" customFormat="1" ht="42">
      <c r="A6157" s="910">
        <v>6152</v>
      </c>
      <c r="B6157" s="845" t="s">
        <v>24889</v>
      </c>
      <c r="C6157" s="911" t="s">
        <v>24890</v>
      </c>
      <c r="D6157" s="891" t="s">
        <v>15136</v>
      </c>
      <c r="E6157" s="891" t="s">
        <v>1704</v>
      </c>
      <c r="F6157" s="893" t="s">
        <v>7126</v>
      </c>
      <c r="G6157" s="896">
        <v>1</v>
      </c>
      <c r="H6157" s="896">
        <v>1</v>
      </c>
      <c r="I6157" s="897">
        <v>1</v>
      </c>
      <c r="J6157" s="908">
        <v>1503.9568749999999</v>
      </c>
      <c r="K6157" s="908">
        <v>1583.1125</v>
      </c>
      <c r="L6157" s="892" t="s">
        <v>17960</v>
      </c>
      <c r="M6157" s="892" t="s">
        <v>17961</v>
      </c>
      <c r="N6157" s="848">
        <v>377</v>
      </c>
      <c r="O6157" s="776"/>
      <c r="P6157" s="776"/>
      <c r="Q6157" s="776"/>
      <c r="R6157" s="776"/>
      <c r="S6157" s="776"/>
      <c r="T6157" s="776"/>
      <c r="U6157" s="776"/>
      <c r="V6157" s="776"/>
    </row>
    <row r="6158" spans="1:22" s="753" customFormat="1" ht="42">
      <c r="A6158" s="910">
        <v>6153</v>
      </c>
      <c r="B6158" s="845" t="s">
        <v>24891</v>
      </c>
      <c r="C6158" s="911" t="s">
        <v>24892</v>
      </c>
      <c r="D6158" s="891" t="s">
        <v>1703</v>
      </c>
      <c r="E6158" s="891" t="s">
        <v>1704</v>
      </c>
      <c r="F6158" s="893" t="s">
        <v>7126</v>
      </c>
      <c r="G6158" s="896">
        <v>1</v>
      </c>
      <c r="H6158" s="896">
        <v>1</v>
      </c>
      <c r="I6158" s="897">
        <v>2</v>
      </c>
      <c r="J6158" s="908">
        <v>599.43812500000001</v>
      </c>
      <c r="K6158" s="908">
        <v>630.98750000000007</v>
      </c>
      <c r="L6158" s="892" t="s">
        <v>17960</v>
      </c>
      <c r="M6158" s="892" t="s">
        <v>17961</v>
      </c>
      <c r="N6158" s="848">
        <v>377</v>
      </c>
      <c r="O6158" s="776"/>
      <c r="P6158" s="776"/>
      <c r="Q6158" s="776"/>
      <c r="R6158" s="776"/>
      <c r="S6158" s="776"/>
      <c r="T6158" s="776"/>
      <c r="U6158" s="776"/>
      <c r="V6158" s="776"/>
    </row>
    <row r="6159" spans="1:22" s="753" customFormat="1" ht="42">
      <c r="A6159" s="910">
        <v>6154</v>
      </c>
      <c r="B6159" s="845" t="s">
        <v>24893</v>
      </c>
      <c r="C6159" s="911" t="s">
        <v>24894</v>
      </c>
      <c r="D6159" s="891" t="s">
        <v>15136</v>
      </c>
      <c r="E6159" s="891" t="s">
        <v>1704</v>
      </c>
      <c r="F6159" s="893" t="s">
        <v>7126</v>
      </c>
      <c r="G6159" s="896">
        <v>1</v>
      </c>
      <c r="H6159" s="896">
        <v>1</v>
      </c>
      <c r="I6159" s="897">
        <v>1</v>
      </c>
      <c r="J6159" s="908">
        <v>1052.8018750000001</v>
      </c>
      <c r="K6159" s="908">
        <v>1108.2125000000001</v>
      </c>
      <c r="L6159" s="892" t="s">
        <v>17960</v>
      </c>
      <c r="M6159" s="892" t="s">
        <v>17961</v>
      </c>
      <c r="N6159" s="848">
        <v>377</v>
      </c>
      <c r="O6159" s="776"/>
      <c r="P6159" s="776"/>
      <c r="Q6159" s="776"/>
      <c r="R6159" s="776"/>
      <c r="S6159" s="776"/>
      <c r="T6159" s="776"/>
      <c r="U6159" s="776"/>
      <c r="V6159" s="776"/>
    </row>
    <row r="6160" spans="1:22" s="753" customFormat="1" ht="42">
      <c r="A6160" s="910">
        <v>6155</v>
      </c>
      <c r="B6160" s="845" t="s">
        <v>24895</v>
      </c>
      <c r="C6160" s="911" t="s">
        <v>24896</v>
      </c>
      <c r="D6160" s="891" t="s">
        <v>1703</v>
      </c>
      <c r="E6160" s="891" t="s">
        <v>1704</v>
      </c>
      <c r="F6160" s="893" t="s">
        <v>7126</v>
      </c>
      <c r="G6160" s="896">
        <v>1</v>
      </c>
      <c r="H6160" s="896">
        <v>1</v>
      </c>
      <c r="I6160" s="897">
        <v>1</v>
      </c>
      <c r="J6160" s="908">
        <v>1.1637500000000001</v>
      </c>
      <c r="K6160" s="908">
        <v>1.2250000000000001</v>
      </c>
      <c r="L6160" s="892" t="s">
        <v>17960</v>
      </c>
      <c r="M6160" s="892" t="s">
        <v>17961</v>
      </c>
      <c r="N6160" s="848">
        <v>377</v>
      </c>
      <c r="O6160" s="776"/>
      <c r="P6160" s="776"/>
      <c r="Q6160" s="776"/>
      <c r="R6160" s="776"/>
      <c r="S6160" s="776"/>
      <c r="T6160" s="776"/>
      <c r="U6160" s="776"/>
      <c r="V6160" s="776"/>
    </row>
    <row r="6161" spans="1:22" s="753" customFormat="1" ht="42">
      <c r="A6161" s="910">
        <v>6156</v>
      </c>
      <c r="B6161" s="845" t="s">
        <v>24897</v>
      </c>
      <c r="C6161" s="911" t="s">
        <v>24898</v>
      </c>
      <c r="D6161" s="891" t="s">
        <v>1703</v>
      </c>
      <c r="E6161" s="891" t="s">
        <v>1704</v>
      </c>
      <c r="F6161" s="893" t="s">
        <v>7126</v>
      </c>
      <c r="G6161" s="896">
        <v>1</v>
      </c>
      <c r="H6161" s="896">
        <v>1</v>
      </c>
      <c r="I6161" s="897">
        <v>1</v>
      </c>
      <c r="J6161" s="908">
        <v>4.2156250000000002</v>
      </c>
      <c r="K6161" s="908">
        <v>4.4375</v>
      </c>
      <c r="L6161" s="892" t="s">
        <v>17960</v>
      </c>
      <c r="M6161" s="892" t="s">
        <v>17961</v>
      </c>
      <c r="N6161" s="848">
        <v>377</v>
      </c>
      <c r="O6161" s="776"/>
      <c r="P6161" s="776"/>
      <c r="Q6161" s="776"/>
      <c r="R6161" s="776"/>
      <c r="S6161" s="776"/>
      <c r="T6161" s="776"/>
      <c r="U6161" s="776"/>
      <c r="V6161" s="776"/>
    </row>
    <row r="6162" spans="1:22" s="753" customFormat="1" ht="42">
      <c r="A6162" s="910">
        <v>6157</v>
      </c>
      <c r="B6162" s="845" t="s">
        <v>24899</v>
      </c>
      <c r="C6162" s="911" t="s">
        <v>24900</v>
      </c>
      <c r="D6162" s="891" t="s">
        <v>1703</v>
      </c>
      <c r="E6162" s="891" t="s">
        <v>1704</v>
      </c>
      <c r="F6162" s="893" t="s">
        <v>7126</v>
      </c>
      <c r="G6162" s="896">
        <v>1</v>
      </c>
      <c r="H6162" s="896">
        <v>1</v>
      </c>
      <c r="I6162" s="897">
        <v>1</v>
      </c>
      <c r="J6162" s="908">
        <v>3.5862499999999997</v>
      </c>
      <c r="K6162" s="908">
        <v>3.7749999999999999</v>
      </c>
      <c r="L6162" s="892" t="s">
        <v>17960</v>
      </c>
      <c r="M6162" s="892" t="s">
        <v>17961</v>
      </c>
      <c r="N6162" s="848">
        <v>377</v>
      </c>
      <c r="O6162" s="776"/>
      <c r="P6162" s="776"/>
      <c r="Q6162" s="776"/>
      <c r="R6162" s="776"/>
      <c r="S6162" s="776"/>
      <c r="T6162" s="776"/>
      <c r="U6162" s="776"/>
      <c r="V6162" s="776"/>
    </row>
    <row r="6163" spans="1:22" s="753" customFormat="1" ht="42">
      <c r="A6163" s="910">
        <v>6158</v>
      </c>
      <c r="B6163" s="845" t="s">
        <v>24901</v>
      </c>
      <c r="C6163" s="911" t="s">
        <v>24902</v>
      </c>
      <c r="D6163" s="891" t="s">
        <v>1703</v>
      </c>
      <c r="E6163" s="891" t="s">
        <v>1704</v>
      </c>
      <c r="F6163" s="893" t="s">
        <v>7126</v>
      </c>
      <c r="G6163" s="896">
        <v>1</v>
      </c>
      <c r="H6163" s="896">
        <v>1</v>
      </c>
      <c r="I6163" s="897">
        <v>1</v>
      </c>
      <c r="J6163" s="908">
        <v>16.957499999999996</v>
      </c>
      <c r="K6163" s="908">
        <v>17.849999999999998</v>
      </c>
      <c r="L6163" s="892" t="s">
        <v>17960</v>
      </c>
      <c r="M6163" s="892" t="s">
        <v>17961</v>
      </c>
      <c r="N6163" s="848">
        <v>377</v>
      </c>
      <c r="O6163" s="776"/>
      <c r="P6163" s="776"/>
      <c r="Q6163" s="776"/>
      <c r="R6163" s="776"/>
      <c r="S6163" s="776"/>
      <c r="T6163" s="776"/>
      <c r="U6163" s="776"/>
      <c r="V6163" s="776"/>
    </row>
    <row r="6164" spans="1:22" s="753" customFormat="1" ht="42">
      <c r="A6164" s="910">
        <v>6159</v>
      </c>
      <c r="B6164" s="845" t="s">
        <v>24903</v>
      </c>
      <c r="C6164" s="911" t="s">
        <v>24904</v>
      </c>
      <c r="D6164" s="891" t="s">
        <v>1703</v>
      </c>
      <c r="E6164" s="891" t="s">
        <v>1704</v>
      </c>
      <c r="F6164" s="893" t="s">
        <v>7126</v>
      </c>
      <c r="G6164" s="896">
        <v>1</v>
      </c>
      <c r="H6164" s="896">
        <v>1</v>
      </c>
      <c r="I6164" s="897">
        <v>1</v>
      </c>
      <c r="J6164" s="908">
        <v>29.675624999999997</v>
      </c>
      <c r="K6164" s="908">
        <v>31.237499999999997</v>
      </c>
      <c r="L6164" s="892" t="s">
        <v>17960</v>
      </c>
      <c r="M6164" s="892" t="s">
        <v>17961</v>
      </c>
      <c r="N6164" s="848">
        <v>377</v>
      </c>
      <c r="O6164" s="776"/>
      <c r="P6164" s="776"/>
      <c r="Q6164" s="776"/>
      <c r="R6164" s="776"/>
      <c r="S6164" s="776"/>
      <c r="T6164" s="776"/>
      <c r="U6164" s="776"/>
      <c r="V6164" s="776"/>
    </row>
    <row r="6165" spans="1:22" s="753" customFormat="1" ht="42">
      <c r="A6165" s="910">
        <v>6160</v>
      </c>
      <c r="B6165" s="845" t="s">
        <v>24905</v>
      </c>
      <c r="C6165" s="911" t="s">
        <v>24906</v>
      </c>
      <c r="D6165" s="891" t="s">
        <v>1703</v>
      </c>
      <c r="E6165" s="891" t="s">
        <v>1704</v>
      </c>
      <c r="F6165" s="893" t="s">
        <v>7126</v>
      </c>
      <c r="G6165" s="896">
        <v>1</v>
      </c>
      <c r="H6165" s="896">
        <v>1</v>
      </c>
      <c r="I6165" s="897">
        <v>1</v>
      </c>
      <c r="J6165" s="908">
        <v>2.96875</v>
      </c>
      <c r="K6165" s="908">
        <v>3.125</v>
      </c>
      <c r="L6165" s="892" t="s">
        <v>17960</v>
      </c>
      <c r="M6165" s="892" t="s">
        <v>17961</v>
      </c>
      <c r="N6165" s="848">
        <v>377</v>
      </c>
      <c r="O6165" s="776"/>
      <c r="P6165" s="776"/>
      <c r="Q6165" s="776"/>
      <c r="R6165" s="776"/>
      <c r="S6165" s="776"/>
      <c r="T6165" s="776"/>
      <c r="U6165" s="776"/>
      <c r="V6165" s="776"/>
    </row>
    <row r="6166" spans="1:22" s="753" customFormat="1" ht="42">
      <c r="A6166" s="910">
        <v>6161</v>
      </c>
      <c r="B6166" s="845" t="s">
        <v>24907</v>
      </c>
      <c r="C6166" s="911" t="s">
        <v>23217</v>
      </c>
      <c r="D6166" s="891" t="s">
        <v>1703</v>
      </c>
      <c r="E6166" s="891" t="s">
        <v>1704</v>
      </c>
      <c r="F6166" s="893" t="s">
        <v>7126</v>
      </c>
      <c r="G6166" s="896">
        <v>1</v>
      </c>
      <c r="H6166" s="896">
        <v>1</v>
      </c>
      <c r="I6166" s="897">
        <v>1</v>
      </c>
      <c r="J6166" s="908">
        <v>5.0825000000000005</v>
      </c>
      <c r="K6166" s="908">
        <v>5.3500000000000005</v>
      </c>
      <c r="L6166" s="892" t="s">
        <v>17960</v>
      </c>
      <c r="M6166" s="892" t="s">
        <v>17961</v>
      </c>
      <c r="N6166" s="848">
        <v>377</v>
      </c>
      <c r="O6166" s="776"/>
      <c r="P6166" s="776"/>
      <c r="Q6166" s="776"/>
      <c r="R6166" s="776"/>
      <c r="S6166" s="776"/>
      <c r="T6166" s="776"/>
      <c r="U6166" s="776"/>
      <c r="V6166" s="776"/>
    </row>
    <row r="6167" spans="1:22" s="753" customFormat="1" ht="42">
      <c r="A6167" s="910">
        <v>6162</v>
      </c>
      <c r="B6167" s="845" t="s">
        <v>24908</v>
      </c>
      <c r="C6167" s="911" t="s">
        <v>24909</v>
      </c>
      <c r="D6167" s="891" t="s">
        <v>1703</v>
      </c>
      <c r="E6167" s="891" t="s">
        <v>1704</v>
      </c>
      <c r="F6167" s="893" t="s">
        <v>7126</v>
      </c>
      <c r="G6167" s="896">
        <v>1</v>
      </c>
      <c r="H6167" s="896">
        <v>1</v>
      </c>
      <c r="I6167" s="897">
        <v>1</v>
      </c>
      <c r="J6167" s="908">
        <v>27.526250000000001</v>
      </c>
      <c r="K6167" s="908">
        <v>28.975000000000001</v>
      </c>
      <c r="L6167" s="892" t="s">
        <v>17960</v>
      </c>
      <c r="M6167" s="892" t="s">
        <v>17961</v>
      </c>
      <c r="N6167" s="848">
        <v>377</v>
      </c>
      <c r="O6167" s="776"/>
      <c r="P6167" s="776"/>
      <c r="Q6167" s="776"/>
      <c r="R6167" s="776"/>
      <c r="S6167" s="776"/>
      <c r="T6167" s="776"/>
      <c r="U6167" s="776"/>
      <c r="V6167" s="776"/>
    </row>
    <row r="6168" spans="1:22" s="753" customFormat="1" ht="42">
      <c r="A6168" s="910">
        <v>6163</v>
      </c>
      <c r="B6168" s="845" t="s">
        <v>24910</v>
      </c>
      <c r="C6168" s="911" t="s">
        <v>24911</v>
      </c>
      <c r="D6168" s="891" t="s">
        <v>1703</v>
      </c>
      <c r="E6168" s="891" t="s">
        <v>1704</v>
      </c>
      <c r="F6168" s="893" t="s">
        <v>7126</v>
      </c>
      <c r="G6168" s="896">
        <v>1</v>
      </c>
      <c r="H6168" s="896">
        <v>1</v>
      </c>
      <c r="I6168" s="897">
        <v>1</v>
      </c>
      <c r="J6168" s="908">
        <v>21.980625000000003</v>
      </c>
      <c r="K6168" s="908">
        <v>23.137500000000003</v>
      </c>
      <c r="L6168" s="892" t="s">
        <v>17960</v>
      </c>
      <c r="M6168" s="892" t="s">
        <v>17961</v>
      </c>
      <c r="N6168" s="848">
        <v>377</v>
      </c>
      <c r="O6168" s="776"/>
      <c r="P6168" s="776"/>
      <c r="Q6168" s="776"/>
      <c r="R6168" s="776"/>
      <c r="S6168" s="776"/>
      <c r="T6168" s="776"/>
      <c r="U6168" s="776"/>
      <c r="V6168" s="776"/>
    </row>
    <row r="6169" spans="1:22" s="753" customFormat="1" ht="42">
      <c r="A6169" s="910">
        <v>6164</v>
      </c>
      <c r="B6169" s="845" t="s">
        <v>24912</v>
      </c>
      <c r="C6169" s="911" t="s">
        <v>24913</v>
      </c>
      <c r="D6169" s="891" t="s">
        <v>1703</v>
      </c>
      <c r="E6169" s="891" t="s">
        <v>1704</v>
      </c>
      <c r="F6169" s="893" t="s">
        <v>7126</v>
      </c>
      <c r="G6169" s="896">
        <v>1</v>
      </c>
      <c r="H6169" s="896">
        <v>1</v>
      </c>
      <c r="I6169" s="897">
        <v>1</v>
      </c>
      <c r="J6169" s="908">
        <v>120.59062499999999</v>
      </c>
      <c r="K6169" s="908">
        <v>126.9375</v>
      </c>
      <c r="L6169" s="892" t="s">
        <v>17960</v>
      </c>
      <c r="M6169" s="892" t="s">
        <v>17961</v>
      </c>
      <c r="N6169" s="848">
        <v>377</v>
      </c>
      <c r="O6169" s="776"/>
      <c r="P6169" s="776"/>
      <c r="Q6169" s="776"/>
      <c r="R6169" s="776"/>
      <c r="S6169" s="776"/>
      <c r="T6169" s="776"/>
      <c r="U6169" s="776"/>
      <c r="V6169" s="776"/>
    </row>
    <row r="6170" spans="1:22" s="753" customFormat="1" ht="42">
      <c r="A6170" s="910">
        <v>6165</v>
      </c>
      <c r="B6170" s="845" t="s">
        <v>24914</v>
      </c>
      <c r="C6170" s="911" t="s">
        <v>24915</v>
      </c>
      <c r="D6170" s="891" t="s">
        <v>1703</v>
      </c>
      <c r="E6170" s="891" t="s">
        <v>1704</v>
      </c>
      <c r="F6170" s="893" t="s">
        <v>7126</v>
      </c>
      <c r="G6170" s="896">
        <v>1</v>
      </c>
      <c r="H6170" s="898">
        <v>1</v>
      </c>
      <c r="I6170" s="897">
        <v>1</v>
      </c>
      <c r="J6170" s="908">
        <v>2.2918750000000001</v>
      </c>
      <c r="K6170" s="908">
        <v>2.4125000000000001</v>
      </c>
      <c r="L6170" s="892" t="s">
        <v>17960</v>
      </c>
      <c r="M6170" s="892" t="s">
        <v>17961</v>
      </c>
      <c r="N6170" s="848">
        <v>377</v>
      </c>
      <c r="O6170" s="776"/>
      <c r="P6170" s="776"/>
      <c r="Q6170" s="776"/>
      <c r="R6170" s="776"/>
      <c r="S6170" s="776"/>
      <c r="T6170" s="776"/>
      <c r="U6170" s="776"/>
      <c r="V6170" s="776"/>
    </row>
    <row r="6171" spans="1:22" s="753" customFormat="1" ht="42">
      <c r="A6171" s="910">
        <v>6166</v>
      </c>
      <c r="B6171" s="845" t="s">
        <v>37373</v>
      </c>
      <c r="C6171" s="911" t="s">
        <v>26821</v>
      </c>
      <c r="D6171" s="891" t="s">
        <v>1703</v>
      </c>
      <c r="E6171" s="891" t="s">
        <v>1704</v>
      </c>
      <c r="F6171" s="893" t="s">
        <v>7126</v>
      </c>
      <c r="G6171" s="896">
        <v>1</v>
      </c>
      <c r="H6171" s="898">
        <v>1</v>
      </c>
      <c r="I6171" s="897">
        <v>1</v>
      </c>
      <c r="J6171" s="908">
        <v>0.8075</v>
      </c>
      <c r="K6171" s="908">
        <v>0.85000000000000009</v>
      </c>
      <c r="L6171" s="892" t="s">
        <v>17960</v>
      </c>
      <c r="M6171" s="892" t="s">
        <v>17961</v>
      </c>
      <c r="N6171" s="848">
        <v>377</v>
      </c>
      <c r="O6171" s="776"/>
      <c r="P6171" s="776"/>
      <c r="Q6171" s="776"/>
      <c r="R6171" s="776"/>
      <c r="S6171" s="776"/>
      <c r="T6171" s="776"/>
      <c r="U6171" s="776"/>
      <c r="V6171" s="776"/>
    </row>
    <row r="6172" spans="1:22" s="753" customFormat="1" ht="42">
      <c r="A6172" s="910">
        <v>6167</v>
      </c>
      <c r="B6172" s="845" t="s">
        <v>24916</v>
      </c>
      <c r="C6172" s="911" t="s">
        <v>24917</v>
      </c>
      <c r="D6172" s="891" t="s">
        <v>1703</v>
      </c>
      <c r="E6172" s="891" t="s">
        <v>1704</v>
      </c>
      <c r="F6172" s="893" t="s">
        <v>7126</v>
      </c>
      <c r="G6172" s="896">
        <v>1</v>
      </c>
      <c r="H6172" s="898">
        <v>1</v>
      </c>
      <c r="I6172" s="897">
        <v>1</v>
      </c>
      <c r="J6172" s="908">
        <v>0.96187500000000015</v>
      </c>
      <c r="K6172" s="908">
        <v>1.0125000000000002</v>
      </c>
      <c r="L6172" s="892" t="s">
        <v>17960</v>
      </c>
      <c r="M6172" s="892" t="s">
        <v>17961</v>
      </c>
      <c r="N6172" s="848">
        <v>377</v>
      </c>
      <c r="O6172" s="776"/>
      <c r="P6172" s="776"/>
      <c r="Q6172" s="776"/>
      <c r="R6172" s="776"/>
      <c r="S6172" s="776"/>
      <c r="T6172" s="776"/>
      <c r="U6172" s="776"/>
      <c r="V6172" s="776"/>
    </row>
    <row r="6173" spans="1:22" s="753" customFormat="1" ht="42">
      <c r="A6173" s="910">
        <v>6168</v>
      </c>
      <c r="B6173" s="845" t="s">
        <v>24918</v>
      </c>
      <c r="C6173" s="911" t="s">
        <v>24919</v>
      </c>
      <c r="D6173" s="891" t="s">
        <v>1703</v>
      </c>
      <c r="E6173" s="891" t="s">
        <v>1704</v>
      </c>
      <c r="F6173" s="893" t="s">
        <v>7126</v>
      </c>
      <c r="G6173" s="896">
        <v>1</v>
      </c>
      <c r="H6173" s="898">
        <v>1</v>
      </c>
      <c r="I6173" s="897">
        <v>1</v>
      </c>
      <c r="J6173" s="908">
        <v>4.0612500000000002</v>
      </c>
      <c r="K6173" s="908">
        <v>4.2750000000000004</v>
      </c>
      <c r="L6173" s="892" t="s">
        <v>17960</v>
      </c>
      <c r="M6173" s="892" t="s">
        <v>17961</v>
      </c>
      <c r="N6173" s="848">
        <v>377</v>
      </c>
      <c r="O6173" s="776"/>
      <c r="P6173" s="776"/>
      <c r="Q6173" s="776"/>
      <c r="R6173" s="776"/>
      <c r="S6173" s="776"/>
      <c r="T6173" s="776"/>
      <c r="U6173" s="776"/>
      <c r="V6173" s="776"/>
    </row>
    <row r="6174" spans="1:22" s="753" customFormat="1" ht="42">
      <c r="A6174" s="910">
        <v>6169</v>
      </c>
      <c r="B6174" s="845" t="s">
        <v>24920</v>
      </c>
      <c r="C6174" s="911" t="s">
        <v>24921</v>
      </c>
      <c r="D6174" s="891" t="s">
        <v>1703</v>
      </c>
      <c r="E6174" s="891" t="s">
        <v>1704</v>
      </c>
      <c r="F6174" s="893" t="s">
        <v>7126</v>
      </c>
      <c r="G6174" s="896">
        <v>1</v>
      </c>
      <c r="H6174" s="898">
        <v>1</v>
      </c>
      <c r="I6174" s="897">
        <v>1</v>
      </c>
      <c r="J6174" s="908">
        <v>4.0612500000000002</v>
      </c>
      <c r="K6174" s="908">
        <v>4.2750000000000004</v>
      </c>
      <c r="L6174" s="892" t="s">
        <v>17960</v>
      </c>
      <c r="M6174" s="892" t="s">
        <v>17961</v>
      </c>
      <c r="N6174" s="848">
        <v>377</v>
      </c>
      <c r="O6174" s="776"/>
      <c r="P6174" s="776"/>
      <c r="Q6174" s="776"/>
      <c r="R6174" s="776"/>
      <c r="S6174" s="776"/>
      <c r="T6174" s="776"/>
      <c r="U6174" s="776"/>
      <c r="V6174" s="776"/>
    </row>
    <row r="6175" spans="1:22" s="753" customFormat="1" ht="42">
      <c r="A6175" s="910">
        <v>6170</v>
      </c>
      <c r="B6175" s="845" t="s">
        <v>24922</v>
      </c>
      <c r="C6175" s="911" t="s">
        <v>24923</v>
      </c>
      <c r="D6175" s="891" t="s">
        <v>1703</v>
      </c>
      <c r="E6175" s="891" t="s">
        <v>1704</v>
      </c>
      <c r="F6175" s="893" t="s">
        <v>7126</v>
      </c>
      <c r="G6175" s="896">
        <v>1</v>
      </c>
      <c r="H6175" s="896">
        <v>1</v>
      </c>
      <c r="I6175" s="897">
        <v>1</v>
      </c>
      <c r="J6175" s="908">
        <v>24.735624999999995</v>
      </c>
      <c r="K6175" s="908">
        <v>26.037499999999998</v>
      </c>
      <c r="L6175" s="892" t="s">
        <v>17960</v>
      </c>
      <c r="M6175" s="892" t="s">
        <v>17961</v>
      </c>
      <c r="N6175" s="848">
        <v>377</v>
      </c>
      <c r="O6175" s="776"/>
      <c r="P6175" s="776"/>
      <c r="Q6175" s="776"/>
      <c r="R6175" s="776"/>
      <c r="S6175" s="776"/>
      <c r="T6175" s="776"/>
      <c r="U6175" s="776"/>
      <c r="V6175" s="776"/>
    </row>
    <row r="6176" spans="1:22" s="753" customFormat="1" ht="42">
      <c r="A6176" s="910">
        <v>6171</v>
      </c>
      <c r="B6176" s="845" t="s">
        <v>24924</v>
      </c>
      <c r="C6176" s="911" t="s">
        <v>24925</v>
      </c>
      <c r="D6176" s="891" t="s">
        <v>1703</v>
      </c>
      <c r="E6176" s="891" t="s">
        <v>1704</v>
      </c>
      <c r="F6176" s="893" t="s">
        <v>7126</v>
      </c>
      <c r="G6176" s="896">
        <v>10</v>
      </c>
      <c r="H6176" s="896">
        <v>10</v>
      </c>
      <c r="I6176" s="897">
        <v>1</v>
      </c>
      <c r="J6176" s="908">
        <v>0.32062499999999999</v>
      </c>
      <c r="K6176" s="908">
        <v>0.33750000000000002</v>
      </c>
      <c r="L6176" s="892" t="s">
        <v>17960</v>
      </c>
      <c r="M6176" s="892" t="s">
        <v>17961</v>
      </c>
      <c r="N6176" s="848">
        <v>377</v>
      </c>
      <c r="O6176" s="776"/>
      <c r="P6176" s="776"/>
      <c r="Q6176" s="776"/>
      <c r="R6176" s="776"/>
      <c r="S6176" s="776"/>
      <c r="T6176" s="776"/>
      <c r="U6176" s="776"/>
      <c r="V6176" s="776"/>
    </row>
    <row r="6177" spans="1:22" s="753" customFormat="1" ht="42">
      <c r="A6177" s="910">
        <v>6172</v>
      </c>
      <c r="B6177" s="845" t="s">
        <v>24926</v>
      </c>
      <c r="C6177" s="911" t="s">
        <v>24927</v>
      </c>
      <c r="D6177" s="891" t="s">
        <v>1703</v>
      </c>
      <c r="E6177" s="891" t="s">
        <v>1704</v>
      </c>
      <c r="F6177" s="893" t="s">
        <v>7126</v>
      </c>
      <c r="G6177" s="896">
        <v>1</v>
      </c>
      <c r="H6177" s="896">
        <v>5</v>
      </c>
      <c r="I6177" s="897">
        <v>1</v>
      </c>
      <c r="J6177" s="908">
        <v>12.635</v>
      </c>
      <c r="K6177" s="908">
        <v>13.3</v>
      </c>
      <c r="L6177" s="892" t="s">
        <v>17960</v>
      </c>
      <c r="M6177" s="892" t="s">
        <v>17961</v>
      </c>
      <c r="N6177" s="848">
        <v>377</v>
      </c>
      <c r="O6177" s="776"/>
      <c r="P6177" s="776"/>
      <c r="Q6177" s="776"/>
      <c r="R6177" s="776"/>
      <c r="S6177" s="776"/>
      <c r="T6177" s="776"/>
      <c r="U6177" s="776"/>
      <c r="V6177" s="776"/>
    </row>
    <row r="6178" spans="1:22" s="753" customFormat="1" ht="42">
      <c r="A6178" s="910">
        <v>6173</v>
      </c>
      <c r="B6178" s="845" t="s">
        <v>24928</v>
      </c>
      <c r="C6178" s="911" t="s">
        <v>24929</v>
      </c>
      <c r="D6178" s="891" t="s">
        <v>1703</v>
      </c>
      <c r="E6178" s="891" t="s">
        <v>1704</v>
      </c>
      <c r="F6178" s="893" t="s">
        <v>7126</v>
      </c>
      <c r="G6178" s="896">
        <v>1</v>
      </c>
      <c r="H6178" s="896">
        <v>1</v>
      </c>
      <c r="I6178" s="897">
        <v>1</v>
      </c>
      <c r="J6178" s="908">
        <v>5.2249999999999996</v>
      </c>
      <c r="K6178" s="908">
        <v>5.5</v>
      </c>
      <c r="L6178" s="892" t="s">
        <v>17960</v>
      </c>
      <c r="M6178" s="892" t="s">
        <v>17961</v>
      </c>
      <c r="N6178" s="848">
        <v>377</v>
      </c>
      <c r="O6178" s="776"/>
      <c r="P6178" s="776"/>
      <c r="Q6178" s="776"/>
      <c r="R6178" s="776"/>
      <c r="S6178" s="776"/>
      <c r="T6178" s="776"/>
      <c r="U6178" s="776"/>
      <c r="V6178" s="776"/>
    </row>
    <row r="6179" spans="1:22" s="753" customFormat="1" ht="42">
      <c r="A6179" s="910">
        <v>6174</v>
      </c>
      <c r="B6179" s="900" t="s">
        <v>24930</v>
      </c>
      <c r="C6179" s="913" t="s">
        <v>24931</v>
      </c>
      <c r="D6179" s="551" t="s">
        <v>2313</v>
      </c>
      <c r="E6179" s="551" t="s">
        <v>1704</v>
      </c>
      <c r="F6179" s="841" t="s">
        <v>7126</v>
      </c>
      <c r="G6179" s="843">
        <v>5</v>
      </c>
      <c r="H6179" s="843">
        <v>5</v>
      </c>
      <c r="I6179" s="842">
        <v>5</v>
      </c>
      <c r="J6179" s="909">
        <v>21.078125</v>
      </c>
      <c r="K6179" s="909">
        <v>22.1875</v>
      </c>
      <c r="L6179" s="755" t="s">
        <v>17960</v>
      </c>
      <c r="M6179" s="755" t="s">
        <v>17961</v>
      </c>
      <c r="N6179" s="756">
        <v>377</v>
      </c>
      <c r="O6179" s="776"/>
      <c r="P6179" s="776"/>
      <c r="Q6179" s="776"/>
      <c r="R6179" s="776"/>
      <c r="S6179" s="776"/>
      <c r="T6179" s="776"/>
      <c r="U6179" s="776"/>
      <c r="V6179" s="776"/>
    </row>
    <row r="6180" spans="1:22" s="753" customFormat="1" ht="42">
      <c r="A6180" s="910">
        <v>6175</v>
      </c>
      <c r="B6180" s="845" t="s">
        <v>24932</v>
      </c>
      <c r="C6180" s="911" t="s">
        <v>24933</v>
      </c>
      <c r="D6180" s="891" t="s">
        <v>1703</v>
      </c>
      <c r="E6180" s="891" t="s">
        <v>1704</v>
      </c>
      <c r="F6180" s="893" t="s">
        <v>7126</v>
      </c>
      <c r="G6180" s="896">
        <v>1</v>
      </c>
      <c r="H6180" s="896">
        <v>1</v>
      </c>
      <c r="I6180" s="897">
        <v>1</v>
      </c>
      <c r="J6180" s="908">
        <v>225.39937499999999</v>
      </c>
      <c r="K6180" s="908">
        <v>237.26249999999999</v>
      </c>
      <c r="L6180" s="892" t="s">
        <v>17960</v>
      </c>
      <c r="M6180" s="892" t="s">
        <v>17961</v>
      </c>
      <c r="N6180" s="848">
        <v>377</v>
      </c>
      <c r="O6180" s="776"/>
      <c r="P6180" s="776"/>
      <c r="Q6180" s="776"/>
      <c r="R6180" s="776"/>
      <c r="S6180" s="776"/>
      <c r="T6180" s="776"/>
      <c r="U6180" s="776"/>
      <c r="V6180" s="776"/>
    </row>
    <row r="6181" spans="1:22" s="753" customFormat="1" ht="42">
      <c r="A6181" s="910">
        <v>6176</v>
      </c>
      <c r="B6181" s="845" t="s">
        <v>24934</v>
      </c>
      <c r="C6181" s="911" t="s">
        <v>24935</v>
      </c>
      <c r="D6181" s="891" t="s">
        <v>1703</v>
      </c>
      <c r="E6181" s="891" t="s">
        <v>1704</v>
      </c>
      <c r="F6181" s="893" t="s">
        <v>7126</v>
      </c>
      <c r="G6181" s="896">
        <v>1</v>
      </c>
      <c r="H6181" s="896">
        <v>1</v>
      </c>
      <c r="I6181" s="897">
        <v>1</v>
      </c>
      <c r="J6181" s="908">
        <v>7.1487499999999988</v>
      </c>
      <c r="K6181" s="908">
        <v>7.5249999999999995</v>
      </c>
      <c r="L6181" s="892" t="s">
        <v>17960</v>
      </c>
      <c r="M6181" s="892" t="s">
        <v>17961</v>
      </c>
      <c r="N6181" s="848">
        <v>377</v>
      </c>
      <c r="O6181" s="776"/>
      <c r="P6181" s="776"/>
      <c r="Q6181" s="776"/>
      <c r="R6181" s="776"/>
      <c r="S6181" s="776"/>
      <c r="T6181" s="776"/>
      <c r="U6181" s="776"/>
      <c r="V6181" s="776"/>
    </row>
    <row r="6182" spans="1:22" s="753" customFormat="1" ht="42">
      <c r="A6182" s="910">
        <v>6177</v>
      </c>
      <c r="B6182" s="845" t="s">
        <v>24936</v>
      </c>
      <c r="C6182" s="911" t="s">
        <v>24937</v>
      </c>
      <c r="D6182" s="891" t="s">
        <v>1703</v>
      </c>
      <c r="E6182" s="891" t="s">
        <v>1704</v>
      </c>
      <c r="F6182" s="893" t="s">
        <v>7126</v>
      </c>
      <c r="G6182" s="896">
        <v>5</v>
      </c>
      <c r="H6182" s="896">
        <v>5</v>
      </c>
      <c r="I6182" s="897">
        <v>1</v>
      </c>
      <c r="J6182" s="908">
        <v>2.66</v>
      </c>
      <c r="K6182" s="908">
        <v>2.8000000000000003</v>
      </c>
      <c r="L6182" s="892" t="s">
        <v>17960</v>
      </c>
      <c r="M6182" s="892" t="s">
        <v>17961</v>
      </c>
      <c r="N6182" s="848">
        <v>377</v>
      </c>
      <c r="O6182" s="776"/>
      <c r="P6182" s="776"/>
      <c r="Q6182" s="776"/>
      <c r="R6182" s="776"/>
      <c r="S6182" s="776"/>
      <c r="T6182" s="776"/>
      <c r="U6182" s="776"/>
      <c r="V6182" s="776"/>
    </row>
    <row r="6183" spans="1:22" s="753" customFormat="1" ht="42">
      <c r="A6183" s="910">
        <v>6178</v>
      </c>
      <c r="B6183" s="900" t="s">
        <v>24938</v>
      </c>
      <c r="C6183" s="913" t="s">
        <v>23130</v>
      </c>
      <c r="D6183" s="551" t="s">
        <v>2313</v>
      </c>
      <c r="E6183" s="551" t="s">
        <v>1704</v>
      </c>
      <c r="F6183" s="841" t="s">
        <v>7126</v>
      </c>
      <c r="G6183" s="843">
        <v>1</v>
      </c>
      <c r="H6183" s="843">
        <v>1</v>
      </c>
      <c r="I6183" s="842">
        <v>1</v>
      </c>
      <c r="J6183" s="909">
        <v>18.429999999999996</v>
      </c>
      <c r="K6183" s="909">
        <v>19.399999999999999</v>
      </c>
      <c r="L6183" s="755" t="s">
        <v>17960</v>
      </c>
      <c r="M6183" s="755" t="s">
        <v>17961</v>
      </c>
      <c r="N6183" s="756">
        <v>377</v>
      </c>
      <c r="O6183" s="776"/>
      <c r="P6183" s="776"/>
      <c r="Q6183" s="776"/>
      <c r="R6183" s="776"/>
      <c r="S6183" s="776"/>
      <c r="T6183" s="776"/>
      <c r="U6183" s="776"/>
      <c r="V6183" s="776"/>
    </row>
    <row r="6184" spans="1:22" s="753" customFormat="1" ht="42">
      <c r="A6184" s="910">
        <v>6179</v>
      </c>
      <c r="B6184" s="845" t="s">
        <v>24939</v>
      </c>
      <c r="C6184" s="911" t="s">
        <v>24521</v>
      </c>
      <c r="D6184" s="891" t="s">
        <v>15136</v>
      </c>
      <c r="E6184" s="891" t="s">
        <v>1704</v>
      </c>
      <c r="F6184" s="893" t="s">
        <v>7126</v>
      </c>
      <c r="G6184" s="896">
        <v>1</v>
      </c>
      <c r="H6184" s="896">
        <v>1</v>
      </c>
      <c r="I6184" s="897">
        <v>1</v>
      </c>
      <c r="J6184" s="908">
        <v>9.3218750000000004</v>
      </c>
      <c r="K6184" s="908">
        <v>9.8125</v>
      </c>
      <c r="L6184" s="892" t="s">
        <v>17960</v>
      </c>
      <c r="M6184" s="892" t="s">
        <v>17961</v>
      </c>
      <c r="N6184" s="848">
        <v>377</v>
      </c>
      <c r="O6184" s="776"/>
      <c r="P6184" s="776"/>
      <c r="Q6184" s="776"/>
      <c r="R6184" s="776"/>
      <c r="S6184" s="776"/>
      <c r="T6184" s="776"/>
      <c r="U6184" s="776"/>
      <c r="V6184" s="776"/>
    </row>
    <row r="6185" spans="1:22" s="753" customFormat="1" ht="42">
      <c r="A6185" s="910">
        <v>6180</v>
      </c>
      <c r="B6185" s="845" t="s">
        <v>24940</v>
      </c>
      <c r="C6185" s="911" t="s">
        <v>24941</v>
      </c>
      <c r="D6185" s="891" t="s">
        <v>1703</v>
      </c>
      <c r="E6185" s="891" t="s">
        <v>1704</v>
      </c>
      <c r="F6185" s="893" t="s">
        <v>7126</v>
      </c>
      <c r="G6185" s="896">
        <v>10</v>
      </c>
      <c r="H6185" s="896">
        <v>10</v>
      </c>
      <c r="I6185" s="897">
        <v>1</v>
      </c>
      <c r="J6185" s="908">
        <v>1.1637500000000001</v>
      </c>
      <c r="K6185" s="908">
        <v>1.2250000000000001</v>
      </c>
      <c r="L6185" s="892" t="s">
        <v>17960</v>
      </c>
      <c r="M6185" s="892" t="s">
        <v>17961</v>
      </c>
      <c r="N6185" s="848">
        <v>377</v>
      </c>
      <c r="O6185" s="776"/>
      <c r="P6185" s="776"/>
      <c r="Q6185" s="776"/>
      <c r="R6185" s="776"/>
      <c r="S6185" s="776"/>
      <c r="T6185" s="776"/>
      <c r="U6185" s="776"/>
      <c r="V6185" s="776"/>
    </row>
    <row r="6186" spans="1:22" s="753" customFormat="1" ht="42">
      <c r="A6186" s="910">
        <v>6181</v>
      </c>
      <c r="B6186" s="845" t="s">
        <v>24942</v>
      </c>
      <c r="C6186" s="911" t="s">
        <v>24943</v>
      </c>
      <c r="D6186" s="891" t="s">
        <v>15136</v>
      </c>
      <c r="E6186" s="891" t="s">
        <v>1704</v>
      </c>
      <c r="F6186" s="893" t="s">
        <v>7126</v>
      </c>
      <c r="G6186" s="896">
        <v>1</v>
      </c>
      <c r="H6186" s="896">
        <v>1</v>
      </c>
      <c r="I6186" s="897">
        <v>1</v>
      </c>
      <c r="J6186" s="908">
        <v>6.0443749999999996</v>
      </c>
      <c r="K6186" s="908">
        <v>6.3624999999999998</v>
      </c>
      <c r="L6186" s="892" t="s">
        <v>17960</v>
      </c>
      <c r="M6186" s="892" t="s">
        <v>17961</v>
      </c>
      <c r="N6186" s="848">
        <v>377</v>
      </c>
      <c r="O6186" s="776"/>
      <c r="P6186" s="776"/>
      <c r="Q6186" s="776"/>
      <c r="R6186" s="776"/>
      <c r="S6186" s="776"/>
      <c r="T6186" s="776"/>
      <c r="U6186" s="776"/>
      <c r="V6186" s="776"/>
    </row>
    <row r="6187" spans="1:22" s="753" customFormat="1" ht="42">
      <c r="A6187" s="910">
        <v>6182</v>
      </c>
      <c r="B6187" s="845" t="s">
        <v>24944</v>
      </c>
      <c r="C6187" s="911" t="s">
        <v>24945</v>
      </c>
      <c r="D6187" s="891" t="s">
        <v>1703</v>
      </c>
      <c r="E6187" s="891" t="s">
        <v>1704</v>
      </c>
      <c r="F6187" s="893" t="s">
        <v>7126</v>
      </c>
      <c r="G6187" s="896">
        <v>1</v>
      </c>
      <c r="H6187" s="896">
        <v>1</v>
      </c>
      <c r="I6187" s="897">
        <v>1</v>
      </c>
      <c r="J6187" s="908">
        <v>7.6237500000000002</v>
      </c>
      <c r="K6187" s="908">
        <v>8.0250000000000004</v>
      </c>
      <c r="L6187" s="892" t="s">
        <v>17960</v>
      </c>
      <c r="M6187" s="892" t="s">
        <v>17961</v>
      </c>
      <c r="N6187" s="848">
        <v>377</v>
      </c>
      <c r="O6187" s="776"/>
      <c r="P6187" s="776"/>
      <c r="Q6187" s="776"/>
      <c r="R6187" s="776"/>
      <c r="S6187" s="776"/>
      <c r="T6187" s="776"/>
      <c r="U6187" s="776"/>
      <c r="V6187" s="776"/>
    </row>
    <row r="6188" spans="1:22" s="753" customFormat="1" ht="42">
      <c r="A6188" s="910">
        <v>6183</v>
      </c>
      <c r="B6188" s="845" t="s">
        <v>24946</v>
      </c>
      <c r="C6188" s="911" t="s">
        <v>24947</v>
      </c>
      <c r="D6188" s="891" t="s">
        <v>1703</v>
      </c>
      <c r="E6188" s="891" t="s">
        <v>1704</v>
      </c>
      <c r="F6188" s="893" t="s">
        <v>7126</v>
      </c>
      <c r="G6188" s="896">
        <v>10</v>
      </c>
      <c r="H6188" s="896">
        <v>10</v>
      </c>
      <c r="I6188" s="897">
        <v>1</v>
      </c>
      <c r="J6188" s="908">
        <v>1.8525</v>
      </c>
      <c r="K6188" s="908">
        <v>1.9500000000000002</v>
      </c>
      <c r="L6188" s="892" t="s">
        <v>17960</v>
      </c>
      <c r="M6188" s="892" t="s">
        <v>17961</v>
      </c>
      <c r="N6188" s="848">
        <v>377</v>
      </c>
      <c r="O6188" s="776"/>
      <c r="P6188" s="776"/>
      <c r="Q6188" s="776"/>
      <c r="R6188" s="776"/>
      <c r="S6188" s="776"/>
      <c r="T6188" s="776"/>
      <c r="U6188" s="776"/>
      <c r="V6188" s="776"/>
    </row>
    <row r="6189" spans="1:22" s="753" customFormat="1" ht="42">
      <c r="A6189" s="910">
        <v>6184</v>
      </c>
      <c r="B6189" s="845" t="s">
        <v>24948</v>
      </c>
      <c r="C6189" s="911" t="s">
        <v>24949</v>
      </c>
      <c r="D6189" s="891" t="s">
        <v>15136</v>
      </c>
      <c r="E6189" s="891" t="s">
        <v>1704</v>
      </c>
      <c r="F6189" s="893" t="s">
        <v>7126</v>
      </c>
      <c r="G6189" s="896">
        <v>1</v>
      </c>
      <c r="H6189" s="896">
        <v>1</v>
      </c>
      <c r="I6189" s="897">
        <v>1</v>
      </c>
      <c r="J6189" s="908">
        <v>16.043125</v>
      </c>
      <c r="K6189" s="908">
        <v>16.887499999999999</v>
      </c>
      <c r="L6189" s="892" t="s">
        <v>17960</v>
      </c>
      <c r="M6189" s="892" t="s">
        <v>17961</v>
      </c>
      <c r="N6189" s="848">
        <v>377</v>
      </c>
      <c r="O6189" s="776"/>
      <c r="P6189" s="776"/>
      <c r="Q6189" s="776"/>
      <c r="R6189" s="776"/>
      <c r="S6189" s="776"/>
      <c r="T6189" s="776"/>
      <c r="U6189" s="776"/>
      <c r="V6189" s="776"/>
    </row>
    <row r="6190" spans="1:22" s="753" customFormat="1" ht="42">
      <c r="A6190" s="910">
        <v>6185</v>
      </c>
      <c r="B6190" s="845" t="s">
        <v>24950</v>
      </c>
      <c r="C6190" s="911" t="s">
        <v>24951</v>
      </c>
      <c r="D6190" s="891" t="s">
        <v>1703</v>
      </c>
      <c r="E6190" s="891" t="s">
        <v>1704</v>
      </c>
      <c r="F6190" s="893" t="s">
        <v>7126</v>
      </c>
      <c r="G6190" s="896">
        <v>1</v>
      </c>
      <c r="H6190" s="896">
        <v>1</v>
      </c>
      <c r="I6190" s="897">
        <v>1</v>
      </c>
      <c r="J6190" s="908">
        <v>8.7043749999999989</v>
      </c>
      <c r="K6190" s="908">
        <v>9.1624999999999996</v>
      </c>
      <c r="L6190" s="892" t="s">
        <v>17960</v>
      </c>
      <c r="M6190" s="892" t="s">
        <v>17961</v>
      </c>
      <c r="N6190" s="848">
        <v>377</v>
      </c>
      <c r="O6190" s="776"/>
      <c r="P6190" s="776"/>
      <c r="Q6190" s="776"/>
      <c r="R6190" s="776"/>
      <c r="S6190" s="776"/>
      <c r="T6190" s="776"/>
      <c r="U6190" s="776"/>
      <c r="V6190" s="776"/>
    </row>
    <row r="6191" spans="1:22" s="753" customFormat="1" ht="42">
      <c r="A6191" s="910">
        <v>6186</v>
      </c>
      <c r="B6191" s="845" t="s">
        <v>24952</v>
      </c>
      <c r="C6191" s="911" t="s">
        <v>24953</v>
      </c>
      <c r="D6191" s="891" t="s">
        <v>1703</v>
      </c>
      <c r="E6191" s="891" t="s">
        <v>1704</v>
      </c>
      <c r="F6191" s="893" t="s">
        <v>7126</v>
      </c>
      <c r="G6191" s="896">
        <v>1</v>
      </c>
      <c r="H6191" s="896">
        <v>1</v>
      </c>
      <c r="I6191" s="897">
        <v>1</v>
      </c>
      <c r="J6191" s="908">
        <v>72.188124999999999</v>
      </c>
      <c r="K6191" s="908">
        <v>75.987499999999997</v>
      </c>
      <c r="L6191" s="892" t="s">
        <v>17960</v>
      </c>
      <c r="M6191" s="892" t="s">
        <v>17961</v>
      </c>
      <c r="N6191" s="848">
        <v>377</v>
      </c>
      <c r="O6191" s="776"/>
      <c r="P6191" s="776"/>
      <c r="Q6191" s="776"/>
      <c r="R6191" s="776"/>
      <c r="S6191" s="776"/>
      <c r="T6191" s="776"/>
      <c r="U6191" s="776"/>
      <c r="V6191" s="776"/>
    </row>
    <row r="6192" spans="1:22" s="753" customFormat="1" ht="42">
      <c r="A6192" s="910">
        <v>6187</v>
      </c>
      <c r="B6192" s="845" t="s">
        <v>24954</v>
      </c>
      <c r="C6192" s="911" t="s">
        <v>24955</v>
      </c>
      <c r="D6192" s="891" t="s">
        <v>1703</v>
      </c>
      <c r="E6192" s="891" t="s">
        <v>1704</v>
      </c>
      <c r="F6192" s="893" t="s">
        <v>7126</v>
      </c>
      <c r="G6192" s="896">
        <v>1</v>
      </c>
      <c r="H6192" s="896">
        <v>1</v>
      </c>
      <c r="I6192" s="897">
        <v>1</v>
      </c>
      <c r="J6192" s="908">
        <v>24.901874999999997</v>
      </c>
      <c r="K6192" s="908">
        <v>26.212499999999999</v>
      </c>
      <c r="L6192" s="892" t="s">
        <v>17960</v>
      </c>
      <c r="M6192" s="892" t="s">
        <v>17961</v>
      </c>
      <c r="N6192" s="848">
        <v>377</v>
      </c>
      <c r="O6192" s="776"/>
      <c r="P6192" s="776"/>
      <c r="Q6192" s="776"/>
      <c r="R6192" s="776"/>
      <c r="S6192" s="776"/>
      <c r="T6192" s="776"/>
      <c r="U6192" s="776"/>
      <c r="V6192" s="776"/>
    </row>
    <row r="6193" spans="1:22" s="753" customFormat="1" ht="42">
      <c r="A6193" s="910">
        <v>6188</v>
      </c>
      <c r="B6193" s="845" t="s">
        <v>24956</v>
      </c>
      <c r="C6193" s="911" t="s">
        <v>24957</v>
      </c>
      <c r="D6193" s="891" t="s">
        <v>1703</v>
      </c>
      <c r="E6193" s="891" t="s">
        <v>1704</v>
      </c>
      <c r="F6193" s="893" t="s">
        <v>7126</v>
      </c>
      <c r="G6193" s="896">
        <v>1</v>
      </c>
      <c r="H6193" s="896">
        <v>10</v>
      </c>
      <c r="I6193" s="897">
        <v>1</v>
      </c>
      <c r="J6193" s="908">
        <v>3.3606249999999998</v>
      </c>
      <c r="K6193" s="908">
        <v>3.5375000000000001</v>
      </c>
      <c r="L6193" s="892" t="s">
        <v>17960</v>
      </c>
      <c r="M6193" s="892" t="s">
        <v>17961</v>
      </c>
      <c r="N6193" s="848">
        <v>377</v>
      </c>
      <c r="O6193" s="776"/>
      <c r="P6193" s="776"/>
      <c r="Q6193" s="776"/>
      <c r="R6193" s="776"/>
      <c r="S6193" s="776"/>
      <c r="T6193" s="776"/>
      <c r="U6193" s="776"/>
      <c r="V6193" s="776"/>
    </row>
    <row r="6194" spans="1:22" s="753" customFormat="1" ht="42">
      <c r="A6194" s="910">
        <v>6189</v>
      </c>
      <c r="B6194" s="845" t="s">
        <v>24958</v>
      </c>
      <c r="C6194" s="911" t="s">
        <v>24959</v>
      </c>
      <c r="D6194" s="891" t="s">
        <v>1703</v>
      </c>
      <c r="E6194" s="891" t="s">
        <v>1704</v>
      </c>
      <c r="F6194" s="893" t="s">
        <v>7126</v>
      </c>
      <c r="G6194" s="896">
        <v>1</v>
      </c>
      <c r="H6194" s="896">
        <v>1</v>
      </c>
      <c r="I6194" s="897">
        <v>1</v>
      </c>
      <c r="J6194" s="908">
        <v>23.085000000000001</v>
      </c>
      <c r="K6194" s="908">
        <v>24.3</v>
      </c>
      <c r="L6194" s="892" t="s">
        <v>17960</v>
      </c>
      <c r="M6194" s="892" t="s">
        <v>17961</v>
      </c>
      <c r="N6194" s="848">
        <v>377</v>
      </c>
      <c r="O6194" s="776"/>
      <c r="P6194" s="776"/>
      <c r="Q6194" s="776"/>
      <c r="R6194" s="776"/>
      <c r="S6194" s="776"/>
      <c r="T6194" s="776"/>
      <c r="U6194" s="776"/>
      <c r="V6194" s="776"/>
    </row>
    <row r="6195" spans="1:22" s="753" customFormat="1" ht="42">
      <c r="A6195" s="910">
        <v>6190</v>
      </c>
      <c r="B6195" s="845" t="s">
        <v>24960</v>
      </c>
      <c r="C6195" s="911" t="s">
        <v>23301</v>
      </c>
      <c r="D6195" s="891" t="s">
        <v>15136</v>
      </c>
      <c r="E6195" s="891" t="s">
        <v>1704</v>
      </c>
      <c r="F6195" s="893" t="s">
        <v>7126</v>
      </c>
      <c r="G6195" s="896">
        <v>1</v>
      </c>
      <c r="H6195" s="896">
        <v>1</v>
      </c>
      <c r="I6195" s="897">
        <v>1</v>
      </c>
      <c r="J6195" s="908">
        <v>14.190624999999999</v>
      </c>
      <c r="K6195" s="908">
        <v>14.9375</v>
      </c>
      <c r="L6195" s="892" t="s">
        <v>17960</v>
      </c>
      <c r="M6195" s="892" t="s">
        <v>17961</v>
      </c>
      <c r="N6195" s="848">
        <v>377</v>
      </c>
      <c r="O6195" s="776"/>
      <c r="P6195" s="776"/>
      <c r="Q6195" s="776"/>
      <c r="R6195" s="776"/>
      <c r="S6195" s="776"/>
      <c r="T6195" s="776"/>
      <c r="U6195" s="776"/>
      <c r="V6195" s="776"/>
    </row>
    <row r="6196" spans="1:22" s="753" customFormat="1" ht="42">
      <c r="A6196" s="910">
        <v>6191</v>
      </c>
      <c r="B6196" s="845" t="s">
        <v>24961</v>
      </c>
      <c r="C6196" s="911" t="s">
        <v>23217</v>
      </c>
      <c r="D6196" s="891" t="s">
        <v>1703</v>
      </c>
      <c r="E6196" s="891" t="s">
        <v>1704</v>
      </c>
      <c r="F6196" s="893" t="s">
        <v>7126</v>
      </c>
      <c r="G6196" s="896">
        <v>1</v>
      </c>
      <c r="H6196" s="896">
        <v>1</v>
      </c>
      <c r="I6196" s="897">
        <v>1</v>
      </c>
      <c r="J6196" s="908">
        <v>26.849374999999998</v>
      </c>
      <c r="K6196" s="908">
        <v>28.262499999999999</v>
      </c>
      <c r="L6196" s="892" t="s">
        <v>17960</v>
      </c>
      <c r="M6196" s="892" t="s">
        <v>17961</v>
      </c>
      <c r="N6196" s="848">
        <v>377</v>
      </c>
      <c r="O6196" s="776"/>
      <c r="P6196" s="776"/>
      <c r="Q6196" s="776"/>
      <c r="R6196" s="776"/>
      <c r="S6196" s="776"/>
      <c r="T6196" s="776"/>
      <c r="U6196" s="776"/>
      <c r="V6196" s="776"/>
    </row>
    <row r="6197" spans="1:22" s="753" customFormat="1" ht="42">
      <c r="A6197" s="910">
        <v>6192</v>
      </c>
      <c r="B6197" s="845" t="s">
        <v>24962</v>
      </c>
      <c r="C6197" s="911" t="s">
        <v>24963</v>
      </c>
      <c r="D6197" s="891" t="s">
        <v>15136</v>
      </c>
      <c r="E6197" s="891" t="s">
        <v>1704</v>
      </c>
      <c r="F6197" s="893" t="s">
        <v>7126</v>
      </c>
      <c r="G6197" s="896">
        <v>1</v>
      </c>
      <c r="H6197" s="896">
        <v>1</v>
      </c>
      <c r="I6197" s="897">
        <v>1</v>
      </c>
      <c r="J6197" s="908">
        <v>22.823749999999997</v>
      </c>
      <c r="K6197" s="908">
        <v>24.024999999999999</v>
      </c>
      <c r="L6197" s="892" t="s">
        <v>17960</v>
      </c>
      <c r="M6197" s="892" t="s">
        <v>17961</v>
      </c>
      <c r="N6197" s="848">
        <v>377</v>
      </c>
      <c r="O6197" s="776"/>
      <c r="P6197" s="776"/>
      <c r="Q6197" s="776"/>
      <c r="R6197" s="776"/>
      <c r="S6197" s="776"/>
      <c r="T6197" s="776"/>
      <c r="U6197" s="776"/>
      <c r="V6197" s="776"/>
    </row>
    <row r="6198" spans="1:22" s="753" customFormat="1" ht="42">
      <c r="A6198" s="910">
        <v>6193</v>
      </c>
      <c r="B6198" s="845" t="s">
        <v>24964</v>
      </c>
      <c r="C6198" s="911" t="s">
        <v>24965</v>
      </c>
      <c r="D6198" s="891" t="s">
        <v>1703</v>
      </c>
      <c r="E6198" s="891" t="s">
        <v>1704</v>
      </c>
      <c r="F6198" s="893" t="s">
        <v>7126</v>
      </c>
      <c r="G6198" s="896">
        <v>1</v>
      </c>
      <c r="H6198" s="896">
        <v>1</v>
      </c>
      <c r="I6198" s="897">
        <v>1</v>
      </c>
      <c r="J6198" s="908">
        <v>9.7612500000000004</v>
      </c>
      <c r="K6198" s="908">
        <v>10.275</v>
      </c>
      <c r="L6198" s="892" t="s">
        <v>17960</v>
      </c>
      <c r="M6198" s="892" t="s">
        <v>17961</v>
      </c>
      <c r="N6198" s="848">
        <v>377</v>
      </c>
      <c r="O6198" s="776"/>
      <c r="P6198" s="776"/>
      <c r="Q6198" s="776"/>
      <c r="R6198" s="776"/>
      <c r="S6198" s="776"/>
      <c r="T6198" s="776"/>
      <c r="U6198" s="776"/>
      <c r="V6198" s="776"/>
    </row>
    <row r="6199" spans="1:22" s="753" customFormat="1" ht="42">
      <c r="A6199" s="910">
        <v>6194</v>
      </c>
      <c r="B6199" s="845" t="s">
        <v>24966</v>
      </c>
      <c r="C6199" s="911" t="s">
        <v>24967</v>
      </c>
      <c r="D6199" s="891" t="s">
        <v>1703</v>
      </c>
      <c r="E6199" s="891" t="s">
        <v>1704</v>
      </c>
      <c r="F6199" s="893" t="s">
        <v>7126</v>
      </c>
      <c r="G6199" s="896">
        <v>1</v>
      </c>
      <c r="H6199" s="896">
        <v>1</v>
      </c>
      <c r="I6199" s="897">
        <v>1</v>
      </c>
      <c r="J6199" s="908">
        <v>281.16437500000001</v>
      </c>
      <c r="K6199" s="908">
        <v>295.96250000000003</v>
      </c>
      <c r="L6199" s="892" t="s">
        <v>17960</v>
      </c>
      <c r="M6199" s="892" t="s">
        <v>17961</v>
      </c>
      <c r="N6199" s="848">
        <v>377</v>
      </c>
      <c r="O6199" s="776"/>
      <c r="P6199" s="776"/>
      <c r="Q6199" s="776"/>
      <c r="R6199" s="776"/>
      <c r="S6199" s="776"/>
      <c r="T6199" s="776"/>
      <c r="U6199" s="776"/>
      <c r="V6199" s="776"/>
    </row>
    <row r="6200" spans="1:22" s="753" customFormat="1" ht="42">
      <c r="A6200" s="910">
        <v>6195</v>
      </c>
      <c r="B6200" s="845" t="s">
        <v>24968</v>
      </c>
      <c r="C6200" s="911" t="s">
        <v>24900</v>
      </c>
      <c r="D6200" s="891" t="s">
        <v>1703</v>
      </c>
      <c r="E6200" s="891" t="s">
        <v>1704</v>
      </c>
      <c r="F6200" s="893" t="s">
        <v>7126</v>
      </c>
      <c r="G6200" s="896">
        <v>1</v>
      </c>
      <c r="H6200" s="896">
        <v>1</v>
      </c>
      <c r="I6200" s="897">
        <v>1</v>
      </c>
      <c r="J6200" s="908">
        <v>1.7575000000000001</v>
      </c>
      <c r="K6200" s="908">
        <v>1.85</v>
      </c>
      <c r="L6200" s="892" t="s">
        <v>17960</v>
      </c>
      <c r="M6200" s="892" t="s">
        <v>17961</v>
      </c>
      <c r="N6200" s="848">
        <v>377</v>
      </c>
      <c r="O6200" s="776"/>
      <c r="P6200" s="776"/>
      <c r="Q6200" s="776"/>
      <c r="R6200" s="776"/>
      <c r="S6200" s="776"/>
      <c r="T6200" s="776"/>
      <c r="U6200" s="776"/>
      <c r="V6200" s="776"/>
    </row>
    <row r="6201" spans="1:22" s="753" customFormat="1" ht="42">
      <c r="A6201" s="910">
        <v>6196</v>
      </c>
      <c r="B6201" s="845" t="s">
        <v>37374</v>
      </c>
      <c r="C6201" s="911" t="s">
        <v>23130</v>
      </c>
      <c r="D6201" s="891" t="s">
        <v>15136</v>
      </c>
      <c r="E6201" s="891" t="s">
        <v>1704</v>
      </c>
      <c r="F6201" s="893" t="s">
        <v>7126</v>
      </c>
      <c r="G6201" s="896">
        <v>1</v>
      </c>
      <c r="H6201" s="896">
        <v>1</v>
      </c>
      <c r="I6201" s="897">
        <v>1</v>
      </c>
      <c r="J6201" s="908">
        <v>27.490624999999998</v>
      </c>
      <c r="K6201" s="908">
        <v>28.9375</v>
      </c>
      <c r="L6201" s="892" t="s">
        <v>17960</v>
      </c>
      <c r="M6201" s="892" t="s">
        <v>17961</v>
      </c>
      <c r="N6201" s="848">
        <v>377</v>
      </c>
      <c r="O6201" s="776"/>
      <c r="P6201" s="776"/>
      <c r="Q6201" s="776"/>
      <c r="R6201" s="776"/>
      <c r="S6201" s="776"/>
      <c r="T6201" s="776"/>
      <c r="U6201" s="776"/>
      <c r="V6201" s="776"/>
    </row>
    <row r="6202" spans="1:22" s="753" customFormat="1" ht="42">
      <c r="A6202" s="910">
        <v>6197</v>
      </c>
      <c r="B6202" s="845" t="s">
        <v>37375</v>
      </c>
      <c r="C6202" s="911" t="s">
        <v>37376</v>
      </c>
      <c r="D6202" s="891" t="s">
        <v>15136</v>
      </c>
      <c r="E6202" s="891" t="s">
        <v>1704</v>
      </c>
      <c r="F6202" s="893" t="s">
        <v>7126</v>
      </c>
      <c r="G6202" s="896">
        <v>1</v>
      </c>
      <c r="H6202" s="896">
        <v>1</v>
      </c>
      <c r="I6202" s="897">
        <v>1</v>
      </c>
      <c r="J6202" s="908">
        <v>12.029375</v>
      </c>
      <c r="K6202" s="908">
        <v>12.662500000000001</v>
      </c>
      <c r="L6202" s="892" t="s">
        <v>17960</v>
      </c>
      <c r="M6202" s="892" t="s">
        <v>17961</v>
      </c>
      <c r="N6202" s="848">
        <v>377</v>
      </c>
      <c r="O6202" s="776"/>
      <c r="P6202" s="776"/>
      <c r="Q6202" s="776"/>
      <c r="R6202" s="776"/>
      <c r="S6202" s="776"/>
      <c r="T6202" s="776"/>
      <c r="U6202" s="776"/>
      <c r="V6202" s="776"/>
    </row>
    <row r="6203" spans="1:22" s="753" customFormat="1" ht="42">
      <c r="A6203" s="910">
        <v>6198</v>
      </c>
      <c r="B6203" s="845" t="s">
        <v>24969</v>
      </c>
      <c r="C6203" s="911" t="s">
        <v>22299</v>
      </c>
      <c r="D6203" s="891" t="s">
        <v>1703</v>
      </c>
      <c r="E6203" s="891" t="s">
        <v>1704</v>
      </c>
      <c r="F6203" s="893" t="s">
        <v>7126</v>
      </c>
      <c r="G6203" s="896">
        <v>1</v>
      </c>
      <c r="H6203" s="896">
        <v>1</v>
      </c>
      <c r="I6203" s="897">
        <v>0.16500000000000001</v>
      </c>
      <c r="J6203" s="908">
        <v>17.040624999999999</v>
      </c>
      <c r="K6203" s="908">
        <v>17.9375</v>
      </c>
      <c r="L6203" s="892" t="s">
        <v>17960</v>
      </c>
      <c r="M6203" s="892" t="s">
        <v>17961</v>
      </c>
      <c r="N6203" s="848">
        <v>377</v>
      </c>
      <c r="O6203" s="776"/>
      <c r="P6203" s="776"/>
      <c r="Q6203" s="776"/>
      <c r="R6203" s="776"/>
      <c r="S6203" s="776"/>
      <c r="T6203" s="776"/>
      <c r="U6203" s="776"/>
      <c r="V6203" s="776"/>
    </row>
    <row r="6204" spans="1:22" s="753" customFormat="1" ht="42">
      <c r="A6204" s="910">
        <v>6199</v>
      </c>
      <c r="B6204" s="845" t="s">
        <v>24970</v>
      </c>
      <c r="C6204" s="911" t="s">
        <v>24971</v>
      </c>
      <c r="D6204" s="891" t="s">
        <v>1703</v>
      </c>
      <c r="E6204" s="891" t="s">
        <v>1704</v>
      </c>
      <c r="F6204" s="893" t="s">
        <v>7126</v>
      </c>
      <c r="G6204" s="896">
        <v>1</v>
      </c>
      <c r="H6204" s="896">
        <v>1</v>
      </c>
      <c r="I6204" s="897">
        <v>30</v>
      </c>
      <c r="J6204" s="908">
        <v>2360.4293749999997</v>
      </c>
      <c r="K6204" s="908">
        <v>2484.6624999999999</v>
      </c>
      <c r="L6204" s="892" t="s">
        <v>17960</v>
      </c>
      <c r="M6204" s="892" t="s">
        <v>17961</v>
      </c>
      <c r="N6204" s="848">
        <v>377</v>
      </c>
      <c r="O6204" s="776"/>
      <c r="P6204" s="776"/>
      <c r="Q6204" s="776"/>
      <c r="R6204" s="776"/>
      <c r="S6204" s="776"/>
      <c r="T6204" s="776"/>
      <c r="U6204" s="776"/>
      <c r="V6204" s="776"/>
    </row>
    <row r="6205" spans="1:22" s="753" customFormat="1" ht="42">
      <c r="A6205" s="910">
        <v>6200</v>
      </c>
      <c r="B6205" s="845" t="s">
        <v>24972</v>
      </c>
      <c r="C6205" s="911" t="s">
        <v>24973</v>
      </c>
      <c r="D6205" s="891" t="s">
        <v>1703</v>
      </c>
      <c r="E6205" s="891" t="s">
        <v>1704</v>
      </c>
      <c r="F6205" s="893" t="s">
        <v>7126</v>
      </c>
      <c r="G6205" s="896">
        <v>1</v>
      </c>
      <c r="H6205" s="896">
        <v>1</v>
      </c>
      <c r="I6205" s="897">
        <v>1</v>
      </c>
      <c r="J6205" s="908">
        <v>369.64499999999992</v>
      </c>
      <c r="K6205" s="908">
        <v>389.09999999999997</v>
      </c>
      <c r="L6205" s="892" t="s">
        <v>17960</v>
      </c>
      <c r="M6205" s="892" t="s">
        <v>17961</v>
      </c>
      <c r="N6205" s="848">
        <v>377</v>
      </c>
      <c r="O6205" s="776"/>
      <c r="P6205" s="776"/>
      <c r="Q6205" s="776"/>
      <c r="R6205" s="776"/>
      <c r="S6205" s="776"/>
      <c r="T6205" s="776"/>
      <c r="U6205" s="776"/>
      <c r="V6205" s="776"/>
    </row>
    <row r="6206" spans="1:22" s="753" customFormat="1" ht="42">
      <c r="A6206" s="910">
        <v>6201</v>
      </c>
      <c r="B6206" s="845" t="s">
        <v>24974</v>
      </c>
      <c r="C6206" s="911" t="s">
        <v>24975</v>
      </c>
      <c r="D6206" s="891" t="s">
        <v>1703</v>
      </c>
      <c r="E6206" s="891" t="s">
        <v>1704</v>
      </c>
      <c r="F6206" s="893" t="s">
        <v>7126</v>
      </c>
      <c r="G6206" s="896">
        <v>10</v>
      </c>
      <c r="H6206" s="896">
        <v>10</v>
      </c>
      <c r="I6206" s="897">
        <v>0.05</v>
      </c>
      <c r="J6206" s="908">
        <v>7.5525000000000002</v>
      </c>
      <c r="K6206" s="908">
        <v>7.95</v>
      </c>
      <c r="L6206" s="892" t="s">
        <v>17960</v>
      </c>
      <c r="M6206" s="892" t="s">
        <v>17961</v>
      </c>
      <c r="N6206" s="848">
        <v>377</v>
      </c>
      <c r="O6206" s="776"/>
      <c r="P6206" s="776"/>
      <c r="Q6206" s="776"/>
      <c r="R6206" s="776"/>
      <c r="S6206" s="776"/>
      <c r="T6206" s="776"/>
      <c r="U6206" s="776"/>
      <c r="V6206" s="776"/>
    </row>
    <row r="6207" spans="1:22" s="753" customFormat="1" ht="42">
      <c r="A6207" s="910">
        <v>6202</v>
      </c>
      <c r="B6207" s="845" t="s">
        <v>24976</v>
      </c>
      <c r="C6207" s="911" t="s">
        <v>24977</v>
      </c>
      <c r="D6207" s="891" t="s">
        <v>1703</v>
      </c>
      <c r="E6207" s="891" t="s">
        <v>1704</v>
      </c>
      <c r="F6207" s="893" t="s">
        <v>7126</v>
      </c>
      <c r="G6207" s="896">
        <v>1</v>
      </c>
      <c r="H6207" s="896">
        <v>1</v>
      </c>
      <c r="I6207" s="897">
        <v>0.05</v>
      </c>
      <c r="J6207" s="908">
        <v>254.19624999999996</v>
      </c>
      <c r="K6207" s="908">
        <v>267.57499999999999</v>
      </c>
      <c r="L6207" s="892" t="s">
        <v>17960</v>
      </c>
      <c r="M6207" s="892" t="s">
        <v>17961</v>
      </c>
      <c r="N6207" s="848">
        <v>377</v>
      </c>
      <c r="O6207" s="776"/>
      <c r="P6207" s="776"/>
      <c r="Q6207" s="776"/>
      <c r="R6207" s="776"/>
      <c r="S6207" s="776"/>
      <c r="T6207" s="776"/>
      <c r="U6207" s="776"/>
      <c r="V6207" s="776"/>
    </row>
    <row r="6208" spans="1:22" s="753" customFormat="1" ht="42">
      <c r="A6208" s="910">
        <v>6203</v>
      </c>
      <c r="B6208" s="845" t="s">
        <v>24978</v>
      </c>
      <c r="C6208" s="911" t="s">
        <v>24979</v>
      </c>
      <c r="D6208" s="891" t="s">
        <v>1703</v>
      </c>
      <c r="E6208" s="891" t="s">
        <v>1704</v>
      </c>
      <c r="F6208" s="893" t="s">
        <v>7126</v>
      </c>
      <c r="G6208" s="896">
        <v>1</v>
      </c>
      <c r="H6208" s="896">
        <v>1</v>
      </c>
      <c r="I6208" s="897">
        <v>1</v>
      </c>
      <c r="J6208" s="908">
        <v>20.104375000000001</v>
      </c>
      <c r="K6208" s="908">
        <v>21.162500000000001</v>
      </c>
      <c r="L6208" s="892" t="s">
        <v>17960</v>
      </c>
      <c r="M6208" s="892" t="s">
        <v>17961</v>
      </c>
      <c r="N6208" s="848">
        <v>377</v>
      </c>
      <c r="O6208" s="776"/>
      <c r="P6208" s="776"/>
      <c r="Q6208" s="776"/>
      <c r="R6208" s="776"/>
      <c r="S6208" s="776"/>
      <c r="T6208" s="776"/>
      <c r="U6208" s="776"/>
      <c r="V6208" s="776"/>
    </row>
    <row r="6209" spans="1:22" s="753" customFormat="1" ht="42">
      <c r="A6209" s="910">
        <v>6204</v>
      </c>
      <c r="B6209" s="845" t="s">
        <v>24980</v>
      </c>
      <c r="C6209" s="911" t="s">
        <v>24979</v>
      </c>
      <c r="D6209" s="891" t="s">
        <v>1703</v>
      </c>
      <c r="E6209" s="891" t="s">
        <v>1704</v>
      </c>
      <c r="F6209" s="893" t="s">
        <v>7126</v>
      </c>
      <c r="G6209" s="896">
        <v>1</v>
      </c>
      <c r="H6209" s="896">
        <v>1</v>
      </c>
      <c r="I6209" s="897">
        <v>0.12</v>
      </c>
      <c r="J6209" s="908">
        <v>19.57</v>
      </c>
      <c r="K6209" s="908">
        <v>20.6</v>
      </c>
      <c r="L6209" s="892" t="s">
        <v>17960</v>
      </c>
      <c r="M6209" s="892" t="s">
        <v>17961</v>
      </c>
      <c r="N6209" s="848">
        <v>377</v>
      </c>
      <c r="O6209" s="776"/>
      <c r="P6209" s="776"/>
      <c r="Q6209" s="776"/>
      <c r="R6209" s="776"/>
      <c r="S6209" s="776"/>
      <c r="T6209" s="776"/>
      <c r="U6209" s="776"/>
      <c r="V6209" s="776"/>
    </row>
    <row r="6210" spans="1:22" s="753" customFormat="1" ht="42">
      <c r="A6210" s="910">
        <v>6205</v>
      </c>
      <c r="B6210" s="845" t="s">
        <v>24981</v>
      </c>
      <c r="C6210" s="911" t="s">
        <v>22630</v>
      </c>
      <c r="D6210" s="891" t="s">
        <v>1703</v>
      </c>
      <c r="E6210" s="891" t="s">
        <v>1704</v>
      </c>
      <c r="F6210" s="893" t="s">
        <v>7126</v>
      </c>
      <c r="G6210" s="896">
        <v>1</v>
      </c>
      <c r="H6210" s="896">
        <v>1</v>
      </c>
      <c r="I6210" s="897">
        <v>0.06</v>
      </c>
      <c r="J6210" s="908">
        <v>33.891249999999992</v>
      </c>
      <c r="K6210" s="908">
        <v>35.674999999999997</v>
      </c>
      <c r="L6210" s="892" t="s">
        <v>17960</v>
      </c>
      <c r="M6210" s="892" t="s">
        <v>17961</v>
      </c>
      <c r="N6210" s="848">
        <v>377</v>
      </c>
      <c r="O6210" s="776"/>
      <c r="P6210" s="776"/>
      <c r="Q6210" s="776"/>
      <c r="R6210" s="776"/>
      <c r="S6210" s="776"/>
      <c r="T6210" s="776"/>
      <c r="U6210" s="776"/>
      <c r="V6210" s="776"/>
    </row>
    <row r="6211" spans="1:22" s="753" customFormat="1" ht="42">
      <c r="A6211" s="910">
        <v>6206</v>
      </c>
      <c r="B6211" s="845" t="s">
        <v>24982</v>
      </c>
      <c r="C6211" s="911" t="s">
        <v>22301</v>
      </c>
      <c r="D6211" s="891" t="s">
        <v>1703</v>
      </c>
      <c r="E6211" s="891" t="s">
        <v>1704</v>
      </c>
      <c r="F6211" s="893" t="s">
        <v>7126</v>
      </c>
      <c r="G6211" s="896">
        <v>1</v>
      </c>
      <c r="H6211" s="896">
        <v>1</v>
      </c>
      <c r="I6211" s="897">
        <v>1.8</v>
      </c>
      <c r="J6211" s="908">
        <v>395.25937499999998</v>
      </c>
      <c r="K6211" s="908">
        <v>416.0625</v>
      </c>
      <c r="L6211" s="892" t="s">
        <v>17960</v>
      </c>
      <c r="M6211" s="892" t="s">
        <v>17961</v>
      </c>
      <c r="N6211" s="848">
        <v>377</v>
      </c>
      <c r="O6211" s="776"/>
      <c r="P6211" s="776"/>
      <c r="Q6211" s="776"/>
      <c r="R6211" s="776"/>
      <c r="S6211" s="776"/>
      <c r="T6211" s="776"/>
      <c r="U6211" s="776"/>
      <c r="V6211" s="776"/>
    </row>
    <row r="6212" spans="1:22" s="753" customFormat="1" ht="42">
      <c r="A6212" s="910">
        <v>6207</v>
      </c>
      <c r="B6212" s="845" t="s">
        <v>24983</v>
      </c>
      <c r="C6212" s="911" t="s">
        <v>24984</v>
      </c>
      <c r="D6212" s="891" t="s">
        <v>1703</v>
      </c>
      <c r="E6212" s="891" t="s">
        <v>1704</v>
      </c>
      <c r="F6212" s="893" t="s">
        <v>7126</v>
      </c>
      <c r="G6212" s="896">
        <v>1</v>
      </c>
      <c r="H6212" s="896">
        <v>1</v>
      </c>
      <c r="I6212" s="897">
        <v>0.185</v>
      </c>
      <c r="J6212" s="908">
        <v>125.78</v>
      </c>
      <c r="K6212" s="908">
        <v>132.4</v>
      </c>
      <c r="L6212" s="892" t="s">
        <v>17960</v>
      </c>
      <c r="M6212" s="892" t="s">
        <v>17961</v>
      </c>
      <c r="N6212" s="848">
        <v>377</v>
      </c>
      <c r="O6212" s="776"/>
      <c r="P6212" s="776"/>
      <c r="Q6212" s="776"/>
      <c r="R6212" s="776"/>
      <c r="S6212" s="776"/>
      <c r="T6212" s="776"/>
      <c r="U6212" s="776"/>
      <c r="V6212" s="776"/>
    </row>
    <row r="6213" spans="1:22" s="753" customFormat="1" ht="42">
      <c r="A6213" s="910">
        <v>6208</v>
      </c>
      <c r="B6213" s="845" t="s">
        <v>24985</v>
      </c>
      <c r="C6213" s="911" t="s">
        <v>24986</v>
      </c>
      <c r="D6213" s="891" t="s">
        <v>1703</v>
      </c>
      <c r="E6213" s="891" t="s">
        <v>1704</v>
      </c>
      <c r="F6213" s="893" t="s">
        <v>7126</v>
      </c>
      <c r="G6213" s="896">
        <v>1</v>
      </c>
      <c r="H6213" s="896">
        <v>1</v>
      </c>
      <c r="I6213" s="897">
        <v>1.42</v>
      </c>
      <c r="J6213" s="908">
        <v>368.29124999999993</v>
      </c>
      <c r="K6213" s="908">
        <v>387.67499999999995</v>
      </c>
      <c r="L6213" s="892" t="s">
        <v>17960</v>
      </c>
      <c r="M6213" s="892" t="s">
        <v>17961</v>
      </c>
      <c r="N6213" s="848">
        <v>377</v>
      </c>
      <c r="O6213" s="776"/>
      <c r="P6213" s="776"/>
      <c r="Q6213" s="776"/>
      <c r="R6213" s="776"/>
      <c r="S6213" s="776"/>
      <c r="T6213" s="776"/>
      <c r="U6213" s="776"/>
      <c r="V6213" s="776"/>
    </row>
    <row r="6214" spans="1:22" s="753" customFormat="1" ht="42">
      <c r="A6214" s="910">
        <v>6209</v>
      </c>
      <c r="B6214" s="845" t="s">
        <v>24987</v>
      </c>
      <c r="C6214" s="911" t="s">
        <v>24988</v>
      </c>
      <c r="D6214" s="891" t="s">
        <v>1703</v>
      </c>
      <c r="E6214" s="891" t="s">
        <v>1704</v>
      </c>
      <c r="F6214" s="893" t="s">
        <v>7126</v>
      </c>
      <c r="G6214" s="896">
        <v>1</v>
      </c>
      <c r="H6214" s="896">
        <v>1</v>
      </c>
      <c r="I6214" s="897">
        <v>1</v>
      </c>
      <c r="J6214" s="908">
        <v>400.24687499999999</v>
      </c>
      <c r="K6214" s="908">
        <v>421.3125</v>
      </c>
      <c r="L6214" s="892" t="s">
        <v>17960</v>
      </c>
      <c r="M6214" s="892" t="s">
        <v>17961</v>
      </c>
      <c r="N6214" s="848">
        <v>377</v>
      </c>
      <c r="O6214" s="776"/>
      <c r="P6214" s="776"/>
      <c r="Q6214" s="776"/>
      <c r="R6214" s="776"/>
      <c r="S6214" s="776"/>
      <c r="T6214" s="776"/>
      <c r="U6214" s="776"/>
      <c r="V6214" s="776"/>
    </row>
    <row r="6215" spans="1:22" s="753" customFormat="1" ht="42">
      <c r="A6215" s="910">
        <v>6210</v>
      </c>
      <c r="B6215" s="845" t="s">
        <v>37377</v>
      </c>
      <c r="C6215" s="911" t="s">
        <v>24988</v>
      </c>
      <c r="D6215" s="891" t="s">
        <v>15136</v>
      </c>
      <c r="E6215" s="891" t="s">
        <v>1704</v>
      </c>
      <c r="F6215" s="893" t="s">
        <v>7126</v>
      </c>
      <c r="G6215" s="896">
        <v>1</v>
      </c>
      <c r="H6215" s="896">
        <v>1</v>
      </c>
      <c r="I6215" s="897">
        <v>1</v>
      </c>
      <c r="J6215" s="908">
        <v>273.27937500000002</v>
      </c>
      <c r="K6215" s="908">
        <v>287.66250000000002</v>
      </c>
      <c r="L6215" s="892" t="s">
        <v>17960</v>
      </c>
      <c r="M6215" s="892" t="s">
        <v>17961</v>
      </c>
      <c r="N6215" s="848">
        <v>377</v>
      </c>
      <c r="O6215" s="776"/>
      <c r="P6215" s="776"/>
      <c r="Q6215" s="776"/>
      <c r="R6215" s="776"/>
      <c r="S6215" s="776"/>
      <c r="T6215" s="776"/>
      <c r="U6215" s="776"/>
      <c r="V6215" s="776"/>
    </row>
    <row r="6216" spans="1:22" s="753" customFormat="1" ht="42">
      <c r="A6216" s="910">
        <v>6211</v>
      </c>
      <c r="B6216" s="845" t="s">
        <v>24989</v>
      </c>
      <c r="C6216" s="911" t="s">
        <v>24840</v>
      </c>
      <c r="D6216" s="891" t="s">
        <v>1703</v>
      </c>
      <c r="E6216" s="891" t="s">
        <v>1704</v>
      </c>
      <c r="F6216" s="893" t="s">
        <v>7126</v>
      </c>
      <c r="G6216" s="896">
        <v>1</v>
      </c>
      <c r="H6216" s="896">
        <v>1</v>
      </c>
      <c r="I6216" s="897">
        <v>1</v>
      </c>
      <c r="J6216" s="908">
        <v>343.698125</v>
      </c>
      <c r="K6216" s="908">
        <v>361.78750000000002</v>
      </c>
      <c r="L6216" s="892" t="s">
        <v>17960</v>
      </c>
      <c r="M6216" s="892" t="s">
        <v>17961</v>
      </c>
      <c r="N6216" s="848">
        <v>377</v>
      </c>
      <c r="O6216" s="776"/>
      <c r="P6216" s="776"/>
      <c r="Q6216" s="776"/>
      <c r="R6216" s="776"/>
      <c r="S6216" s="776"/>
      <c r="T6216" s="776"/>
      <c r="U6216" s="776"/>
      <c r="V6216" s="776"/>
    </row>
    <row r="6217" spans="1:22" s="753" customFormat="1" ht="42">
      <c r="A6217" s="910">
        <v>6212</v>
      </c>
      <c r="B6217" s="845" t="s">
        <v>24990</v>
      </c>
      <c r="C6217" s="911" t="s">
        <v>24991</v>
      </c>
      <c r="D6217" s="891" t="s">
        <v>1703</v>
      </c>
      <c r="E6217" s="891" t="s">
        <v>1704</v>
      </c>
      <c r="F6217" s="893" t="s">
        <v>7126</v>
      </c>
      <c r="G6217" s="896">
        <v>1</v>
      </c>
      <c r="H6217" s="896">
        <v>1</v>
      </c>
      <c r="I6217" s="897">
        <v>0.05</v>
      </c>
      <c r="J6217" s="908">
        <v>111.043125</v>
      </c>
      <c r="K6217" s="908">
        <v>116.8875</v>
      </c>
      <c r="L6217" s="892" t="s">
        <v>17960</v>
      </c>
      <c r="M6217" s="892" t="s">
        <v>17961</v>
      </c>
      <c r="N6217" s="848">
        <v>377</v>
      </c>
      <c r="O6217" s="776"/>
      <c r="P6217" s="776"/>
      <c r="Q6217" s="776"/>
      <c r="R6217" s="776"/>
      <c r="S6217" s="776"/>
      <c r="T6217" s="776"/>
      <c r="U6217" s="776"/>
      <c r="V6217" s="776"/>
    </row>
    <row r="6218" spans="1:22" s="753" customFormat="1" ht="42">
      <c r="A6218" s="910">
        <v>6213</v>
      </c>
      <c r="B6218" s="845" t="s">
        <v>24992</v>
      </c>
      <c r="C6218" s="911" t="s">
        <v>24514</v>
      </c>
      <c r="D6218" s="891" t="s">
        <v>1703</v>
      </c>
      <c r="E6218" s="891" t="s">
        <v>1704</v>
      </c>
      <c r="F6218" s="893" t="s">
        <v>7126</v>
      </c>
      <c r="G6218" s="896">
        <v>1</v>
      </c>
      <c r="H6218" s="896">
        <v>1</v>
      </c>
      <c r="I6218" s="897">
        <v>3.5000000000000003E-2</v>
      </c>
      <c r="J6218" s="908">
        <v>18.715</v>
      </c>
      <c r="K6218" s="908">
        <v>19.7</v>
      </c>
      <c r="L6218" s="892" t="s">
        <v>17960</v>
      </c>
      <c r="M6218" s="892" t="s">
        <v>17961</v>
      </c>
      <c r="N6218" s="848">
        <v>377</v>
      </c>
      <c r="O6218" s="776"/>
      <c r="P6218" s="776"/>
      <c r="Q6218" s="776"/>
      <c r="R6218" s="776"/>
      <c r="S6218" s="776"/>
      <c r="T6218" s="776"/>
      <c r="U6218" s="776"/>
      <c r="V6218" s="776"/>
    </row>
    <row r="6219" spans="1:22" s="753" customFormat="1" ht="42">
      <c r="A6219" s="910">
        <v>6214</v>
      </c>
      <c r="B6219" s="845" t="s">
        <v>24993</v>
      </c>
      <c r="C6219" s="911" t="s">
        <v>23426</v>
      </c>
      <c r="D6219" s="891" t="s">
        <v>1703</v>
      </c>
      <c r="E6219" s="891" t="s">
        <v>1704</v>
      </c>
      <c r="F6219" s="893" t="s">
        <v>7126</v>
      </c>
      <c r="G6219" s="896">
        <v>1</v>
      </c>
      <c r="H6219" s="896">
        <v>1</v>
      </c>
      <c r="I6219" s="897">
        <v>8.5000000000000006E-2</v>
      </c>
      <c r="J6219" s="908">
        <v>61.560000000000009</v>
      </c>
      <c r="K6219" s="908">
        <v>64.800000000000011</v>
      </c>
      <c r="L6219" s="892" t="s">
        <v>17960</v>
      </c>
      <c r="M6219" s="892" t="s">
        <v>17961</v>
      </c>
      <c r="N6219" s="848">
        <v>377</v>
      </c>
      <c r="O6219" s="776"/>
      <c r="P6219" s="776"/>
      <c r="Q6219" s="776"/>
      <c r="R6219" s="776"/>
      <c r="S6219" s="776"/>
      <c r="T6219" s="776"/>
      <c r="U6219" s="776"/>
      <c r="V6219" s="776"/>
    </row>
    <row r="6220" spans="1:22" s="753" customFormat="1" ht="42">
      <c r="A6220" s="910">
        <v>6215</v>
      </c>
      <c r="B6220" s="845" t="s">
        <v>37378</v>
      </c>
      <c r="C6220" s="911" t="s">
        <v>37379</v>
      </c>
      <c r="D6220" s="891" t="s">
        <v>15136</v>
      </c>
      <c r="E6220" s="891" t="s">
        <v>1704</v>
      </c>
      <c r="F6220" s="893" t="s">
        <v>7126</v>
      </c>
      <c r="G6220" s="896">
        <v>1</v>
      </c>
      <c r="H6220" s="896">
        <v>1</v>
      </c>
      <c r="I6220" s="897">
        <v>1</v>
      </c>
      <c r="J6220" s="908">
        <v>42.702500000000001</v>
      </c>
      <c r="K6220" s="908">
        <v>44.95</v>
      </c>
      <c r="L6220" s="892" t="s">
        <v>17960</v>
      </c>
      <c r="M6220" s="892" t="s">
        <v>17961</v>
      </c>
      <c r="N6220" s="848">
        <v>377</v>
      </c>
      <c r="O6220" s="776"/>
      <c r="P6220" s="776"/>
      <c r="Q6220" s="776"/>
      <c r="R6220" s="776"/>
      <c r="S6220" s="776"/>
      <c r="T6220" s="776"/>
      <c r="U6220" s="776"/>
      <c r="V6220" s="776"/>
    </row>
    <row r="6221" spans="1:22" s="753" customFormat="1" ht="42">
      <c r="A6221" s="910">
        <v>6216</v>
      </c>
      <c r="B6221" s="845" t="s">
        <v>24994</v>
      </c>
      <c r="C6221" s="911" t="s">
        <v>22313</v>
      </c>
      <c r="D6221" s="891" t="s">
        <v>1703</v>
      </c>
      <c r="E6221" s="891" t="s">
        <v>1704</v>
      </c>
      <c r="F6221" s="893" t="s">
        <v>7126</v>
      </c>
      <c r="G6221" s="896">
        <v>1</v>
      </c>
      <c r="H6221" s="896">
        <v>1</v>
      </c>
      <c r="I6221" s="897">
        <v>1</v>
      </c>
      <c r="J6221" s="908">
        <v>112.36125</v>
      </c>
      <c r="K6221" s="908">
        <v>118.27500000000001</v>
      </c>
      <c r="L6221" s="892" t="s">
        <v>17960</v>
      </c>
      <c r="M6221" s="892" t="s">
        <v>17961</v>
      </c>
      <c r="N6221" s="848">
        <v>377</v>
      </c>
      <c r="O6221" s="776"/>
      <c r="P6221" s="776"/>
      <c r="Q6221" s="776"/>
      <c r="R6221" s="776"/>
      <c r="S6221" s="776"/>
      <c r="T6221" s="776"/>
      <c r="U6221" s="776"/>
      <c r="V6221" s="776"/>
    </row>
    <row r="6222" spans="1:22" s="753" customFormat="1" ht="42">
      <c r="A6222" s="910">
        <v>6217</v>
      </c>
      <c r="B6222" s="845" t="s">
        <v>24995</v>
      </c>
      <c r="C6222" s="911" t="s">
        <v>23203</v>
      </c>
      <c r="D6222" s="891" t="s">
        <v>1703</v>
      </c>
      <c r="E6222" s="891" t="s">
        <v>1704</v>
      </c>
      <c r="F6222" s="893" t="s">
        <v>7126</v>
      </c>
      <c r="G6222" s="896">
        <v>10</v>
      </c>
      <c r="H6222" s="896">
        <v>10</v>
      </c>
      <c r="I6222" s="897">
        <v>5.0000000000000001E-3</v>
      </c>
      <c r="J6222" s="908">
        <v>3.5387499999999998</v>
      </c>
      <c r="K6222" s="908">
        <v>3.7250000000000001</v>
      </c>
      <c r="L6222" s="892" t="s">
        <v>17960</v>
      </c>
      <c r="M6222" s="892" t="s">
        <v>17961</v>
      </c>
      <c r="N6222" s="848">
        <v>377</v>
      </c>
      <c r="O6222" s="776"/>
      <c r="P6222" s="776"/>
      <c r="Q6222" s="776"/>
      <c r="R6222" s="776"/>
      <c r="S6222" s="776"/>
      <c r="T6222" s="776"/>
      <c r="U6222" s="776"/>
      <c r="V6222" s="776"/>
    </row>
    <row r="6223" spans="1:22" s="753" customFormat="1" ht="42">
      <c r="A6223" s="910">
        <v>6218</v>
      </c>
      <c r="B6223" s="845" t="s">
        <v>24996</v>
      </c>
      <c r="C6223" s="911" t="s">
        <v>24997</v>
      </c>
      <c r="D6223" s="891" t="s">
        <v>1703</v>
      </c>
      <c r="E6223" s="891" t="s">
        <v>1704</v>
      </c>
      <c r="F6223" s="893" t="s">
        <v>7126</v>
      </c>
      <c r="G6223" s="896">
        <v>1</v>
      </c>
      <c r="H6223" s="896">
        <v>1</v>
      </c>
      <c r="I6223" s="897">
        <v>0.34499999999999997</v>
      </c>
      <c r="J6223" s="908">
        <v>63.412499999999994</v>
      </c>
      <c r="K6223" s="908">
        <v>66.75</v>
      </c>
      <c r="L6223" s="892" t="s">
        <v>17960</v>
      </c>
      <c r="M6223" s="892" t="s">
        <v>17961</v>
      </c>
      <c r="N6223" s="848">
        <v>377</v>
      </c>
      <c r="O6223" s="776"/>
      <c r="P6223" s="776"/>
      <c r="Q6223" s="776"/>
      <c r="R6223" s="776"/>
      <c r="S6223" s="776"/>
      <c r="T6223" s="776"/>
      <c r="U6223" s="776"/>
      <c r="V6223" s="776"/>
    </row>
    <row r="6224" spans="1:22" s="753" customFormat="1" ht="42">
      <c r="A6224" s="910">
        <v>6219</v>
      </c>
      <c r="B6224" s="845" t="s">
        <v>24998</v>
      </c>
      <c r="C6224" s="911" t="s">
        <v>24999</v>
      </c>
      <c r="D6224" s="891" t="s">
        <v>1703</v>
      </c>
      <c r="E6224" s="891" t="s">
        <v>1704</v>
      </c>
      <c r="F6224" s="893" t="s">
        <v>7126</v>
      </c>
      <c r="G6224" s="896">
        <v>1</v>
      </c>
      <c r="H6224" s="896">
        <v>1</v>
      </c>
      <c r="I6224" s="897">
        <v>0.05</v>
      </c>
      <c r="J6224" s="908">
        <v>16.945624999999996</v>
      </c>
      <c r="K6224" s="908">
        <v>17.837499999999999</v>
      </c>
      <c r="L6224" s="892" t="s">
        <v>17960</v>
      </c>
      <c r="M6224" s="892" t="s">
        <v>17961</v>
      </c>
      <c r="N6224" s="848">
        <v>377</v>
      </c>
      <c r="O6224" s="776"/>
      <c r="P6224" s="776"/>
      <c r="Q6224" s="776"/>
      <c r="R6224" s="776"/>
      <c r="S6224" s="776"/>
      <c r="T6224" s="776"/>
      <c r="U6224" s="776"/>
      <c r="V6224" s="776"/>
    </row>
    <row r="6225" spans="1:22" s="753" customFormat="1" ht="42">
      <c r="A6225" s="910">
        <v>6220</v>
      </c>
      <c r="B6225" s="845" t="s">
        <v>25000</v>
      </c>
      <c r="C6225" s="911" t="s">
        <v>23923</v>
      </c>
      <c r="D6225" s="891" t="s">
        <v>1703</v>
      </c>
      <c r="E6225" s="891" t="s">
        <v>1704</v>
      </c>
      <c r="F6225" s="893" t="s">
        <v>7126</v>
      </c>
      <c r="G6225" s="896">
        <v>1</v>
      </c>
      <c r="H6225" s="896">
        <v>1</v>
      </c>
      <c r="I6225" s="897">
        <v>0.05</v>
      </c>
      <c r="J6225" s="908">
        <v>2522.3806250000002</v>
      </c>
      <c r="K6225" s="908">
        <v>2655.1375000000003</v>
      </c>
      <c r="L6225" s="892" t="s">
        <v>17960</v>
      </c>
      <c r="M6225" s="892" t="s">
        <v>17961</v>
      </c>
      <c r="N6225" s="848">
        <v>377</v>
      </c>
      <c r="O6225" s="776"/>
      <c r="P6225" s="776"/>
      <c r="Q6225" s="776"/>
      <c r="R6225" s="776"/>
      <c r="S6225" s="776"/>
      <c r="T6225" s="776"/>
      <c r="U6225" s="776"/>
      <c r="V6225" s="776"/>
    </row>
    <row r="6226" spans="1:22" s="753" customFormat="1" ht="42">
      <c r="A6226" s="910">
        <v>6221</v>
      </c>
      <c r="B6226" s="845" t="s">
        <v>25001</v>
      </c>
      <c r="C6226" s="911" t="s">
        <v>25002</v>
      </c>
      <c r="D6226" s="891" t="s">
        <v>1703</v>
      </c>
      <c r="E6226" s="891" t="s">
        <v>1704</v>
      </c>
      <c r="F6226" s="893" t="s">
        <v>7126</v>
      </c>
      <c r="G6226" s="896">
        <v>1</v>
      </c>
      <c r="H6226" s="896">
        <v>1</v>
      </c>
      <c r="I6226" s="897">
        <v>0.05</v>
      </c>
      <c r="J6226" s="908">
        <v>211.766875</v>
      </c>
      <c r="K6226" s="908">
        <v>222.91250000000002</v>
      </c>
      <c r="L6226" s="892" t="s">
        <v>17960</v>
      </c>
      <c r="M6226" s="892" t="s">
        <v>17961</v>
      </c>
      <c r="N6226" s="848">
        <v>377</v>
      </c>
      <c r="O6226" s="776"/>
      <c r="P6226" s="776"/>
      <c r="Q6226" s="776"/>
      <c r="R6226" s="776"/>
      <c r="S6226" s="776"/>
      <c r="T6226" s="776"/>
      <c r="U6226" s="776"/>
      <c r="V6226" s="776"/>
    </row>
    <row r="6227" spans="1:22" s="753" customFormat="1" ht="42">
      <c r="A6227" s="910">
        <v>6222</v>
      </c>
      <c r="B6227" s="845" t="s">
        <v>37380</v>
      </c>
      <c r="C6227" s="911" t="s">
        <v>37381</v>
      </c>
      <c r="D6227" s="891" t="s">
        <v>15136</v>
      </c>
      <c r="E6227" s="891" t="s">
        <v>1704</v>
      </c>
      <c r="F6227" s="893" t="s">
        <v>7126</v>
      </c>
      <c r="G6227" s="896">
        <v>1</v>
      </c>
      <c r="H6227" s="896">
        <v>1</v>
      </c>
      <c r="I6227" s="897">
        <v>1</v>
      </c>
      <c r="J6227" s="908">
        <v>264.83625000000001</v>
      </c>
      <c r="K6227" s="908">
        <v>278.77500000000003</v>
      </c>
      <c r="L6227" s="892" t="s">
        <v>17960</v>
      </c>
      <c r="M6227" s="892" t="s">
        <v>17961</v>
      </c>
      <c r="N6227" s="848">
        <v>377</v>
      </c>
      <c r="O6227" s="776"/>
      <c r="P6227" s="776"/>
      <c r="Q6227" s="776"/>
      <c r="R6227" s="776"/>
      <c r="S6227" s="776"/>
      <c r="T6227" s="776"/>
      <c r="U6227" s="776"/>
      <c r="V6227" s="776"/>
    </row>
    <row r="6228" spans="1:22" s="753" customFormat="1" ht="42">
      <c r="A6228" s="910">
        <v>6223</v>
      </c>
      <c r="B6228" s="845" t="s">
        <v>25003</v>
      </c>
      <c r="C6228" s="911" t="s">
        <v>25004</v>
      </c>
      <c r="D6228" s="891" t="s">
        <v>1703</v>
      </c>
      <c r="E6228" s="891" t="s">
        <v>1704</v>
      </c>
      <c r="F6228" s="893" t="s">
        <v>7126</v>
      </c>
      <c r="G6228" s="896">
        <v>1</v>
      </c>
      <c r="H6228" s="896">
        <v>1</v>
      </c>
      <c r="I6228" s="897">
        <v>0.06</v>
      </c>
      <c r="J6228" s="908">
        <v>18.952500000000001</v>
      </c>
      <c r="K6228" s="908">
        <v>19.950000000000003</v>
      </c>
      <c r="L6228" s="892" t="s">
        <v>17960</v>
      </c>
      <c r="M6228" s="892" t="s">
        <v>17961</v>
      </c>
      <c r="N6228" s="848">
        <v>377</v>
      </c>
      <c r="O6228" s="776"/>
      <c r="P6228" s="776"/>
      <c r="Q6228" s="776"/>
      <c r="R6228" s="776"/>
      <c r="S6228" s="776"/>
      <c r="T6228" s="776"/>
      <c r="U6228" s="776"/>
      <c r="V6228" s="776"/>
    </row>
    <row r="6229" spans="1:22" s="753" customFormat="1" ht="42">
      <c r="A6229" s="910">
        <v>6224</v>
      </c>
      <c r="B6229" s="845" t="s">
        <v>25005</v>
      </c>
      <c r="C6229" s="911" t="s">
        <v>23203</v>
      </c>
      <c r="D6229" s="891" t="s">
        <v>1703</v>
      </c>
      <c r="E6229" s="891" t="s">
        <v>1704</v>
      </c>
      <c r="F6229" s="893" t="s">
        <v>7126</v>
      </c>
      <c r="G6229" s="896">
        <v>10</v>
      </c>
      <c r="H6229" s="896">
        <v>10</v>
      </c>
      <c r="I6229" s="897">
        <v>0.01</v>
      </c>
      <c r="J6229" s="908">
        <v>3.5743749999999994</v>
      </c>
      <c r="K6229" s="908">
        <v>3.7624999999999997</v>
      </c>
      <c r="L6229" s="892" t="s">
        <v>17960</v>
      </c>
      <c r="M6229" s="892" t="s">
        <v>17961</v>
      </c>
      <c r="N6229" s="848">
        <v>377</v>
      </c>
      <c r="O6229" s="776"/>
      <c r="P6229" s="776"/>
      <c r="Q6229" s="776"/>
      <c r="R6229" s="776"/>
      <c r="S6229" s="776"/>
      <c r="T6229" s="776"/>
      <c r="U6229" s="776"/>
      <c r="V6229" s="776"/>
    </row>
    <row r="6230" spans="1:22" s="753" customFormat="1" ht="42">
      <c r="A6230" s="910">
        <v>6225</v>
      </c>
      <c r="B6230" s="845" t="s">
        <v>25006</v>
      </c>
      <c r="C6230" s="911" t="s">
        <v>25007</v>
      </c>
      <c r="D6230" s="891" t="s">
        <v>1703</v>
      </c>
      <c r="E6230" s="891" t="s">
        <v>1704</v>
      </c>
      <c r="F6230" s="893" t="s">
        <v>7126</v>
      </c>
      <c r="G6230" s="896">
        <v>1</v>
      </c>
      <c r="H6230" s="896">
        <v>1</v>
      </c>
      <c r="I6230" s="897">
        <v>1</v>
      </c>
      <c r="J6230" s="908">
        <v>70.406874999999999</v>
      </c>
      <c r="K6230" s="908">
        <v>74.112499999999997</v>
      </c>
      <c r="L6230" s="892" t="s">
        <v>17960</v>
      </c>
      <c r="M6230" s="892" t="s">
        <v>17961</v>
      </c>
      <c r="N6230" s="848">
        <v>377</v>
      </c>
      <c r="O6230" s="776"/>
      <c r="P6230" s="776"/>
      <c r="Q6230" s="776"/>
      <c r="R6230" s="776"/>
      <c r="S6230" s="776"/>
      <c r="T6230" s="776"/>
      <c r="U6230" s="776"/>
      <c r="V6230" s="776"/>
    </row>
    <row r="6231" spans="1:22" s="753" customFormat="1" ht="42">
      <c r="A6231" s="910">
        <v>6226</v>
      </c>
      <c r="B6231" s="845" t="s">
        <v>25008</v>
      </c>
      <c r="C6231" s="911" t="s">
        <v>23641</v>
      </c>
      <c r="D6231" s="891" t="s">
        <v>1703</v>
      </c>
      <c r="E6231" s="891" t="s">
        <v>1704</v>
      </c>
      <c r="F6231" s="893" t="s">
        <v>7126</v>
      </c>
      <c r="G6231" s="896">
        <v>1</v>
      </c>
      <c r="H6231" s="896">
        <v>1</v>
      </c>
      <c r="I6231" s="897">
        <v>3.5000000000000003E-2</v>
      </c>
      <c r="J6231" s="908">
        <v>72.330624999999984</v>
      </c>
      <c r="K6231" s="908">
        <v>76.137499999999989</v>
      </c>
      <c r="L6231" s="892" t="s">
        <v>17960</v>
      </c>
      <c r="M6231" s="892" t="s">
        <v>17961</v>
      </c>
      <c r="N6231" s="848">
        <v>377</v>
      </c>
      <c r="O6231" s="776"/>
      <c r="P6231" s="776"/>
      <c r="Q6231" s="776"/>
      <c r="R6231" s="776"/>
      <c r="S6231" s="776"/>
      <c r="T6231" s="776"/>
      <c r="U6231" s="776"/>
      <c r="V6231" s="776"/>
    </row>
    <row r="6232" spans="1:22" s="753" customFormat="1" ht="42">
      <c r="A6232" s="910">
        <v>6227</v>
      </c>
      <c r="B6232" s="845" t="s">
        <v>25009</v>
      </c>
      <c r="C6232" s="911" t="s">
        <v>18166</v>
      </c>
      <c r="D6232" s="891" t="s">
        <v>1703</v>
      </c>
      <c r="E6232" s="891" t="s">
        <v>1704</v>
      </c>
      <c r="F6232" s="893" t="s">
        <v>7126</v>
      </c>
      <c r="G6232" s="896">
        <v>10</v>
      </c>
      <c r="H6232" s="896">
        <v>10</v>
      </c>
      <c r="I6232" s="897">
        <v>1</v>
      </c>
      <c r="J6232" s="908">
        <v>6.9112499999999999</v>
      </c>
      <c r="K6232" s="908">
        <v>7.2750000000000004</v>
      </c>
      <c r="L6232" s="892" t="s">
        <v>17960</v>
      </c>
      <c r="M6232" s="892" t="s">
        <v>17961</v>
      </c>
      <c r="N6232" s="848">
        <v>377</v>
      </c>
      <c r="O6232" s="776"/>
      <c r="P6232" s="776"/>
      <c r="Q6232" s="776"/>
      <c r="R6232" s="776"/>
      <c r="S6232" s="776"/>
      <c r="T6232" s="776"/>
      <c r="U6232" s="776"/>
      <c r="V6232" s="776"/>
    </row>
    <row r="6233" spans="1:22" s="753" customFormat="1" ht="42">
      <c r="A6233" s="910">
        <v>6228</v>
      </c>
      <c r="B6233" s="845" t="s">
        <v>25010</v>
      </c>
      <c r="C6233" s="911" t="s">
        <v>25011</v>
      </c>
      <c r="D6233" s="891" t="s">
        <v>1703</v>
      </c>
      <c r="E6233" s="891" t="s">
        <v>1704</v>
      </c>
      <c r="F6233" s="893" t="s">
        <v>7126</v>
      </c>
      <c r="G6233" s="896">
        <v>10</v>
      </c>
      <c r="H6233" s="896">
        <v>10</v>
      </c>
      <c r="I6233" s="897">
        <v>1E-3</v>
      </c>
      <c r="J6233" s="908">
        <v>1.9949999999999999</v>
      </c>
      <c r="K6233" s="908">
        <v>2.1</v>
      </c>
      <c r="L6233" s="892" t="s">
        <v>17960</v>
      </c>
      <c r="M6233" s="892" t="s">
        <v>17961</v>
      </c>
      <c r="N6233" s="848">
        <v>377</v>
      </c>
      <c r="O6233" s="776"/>
      <c r="P6233" s="776"/>
      <c r="Q6233" s="776"/>
      <c r="R6233" s="776"/>
      <c r="S6233" s="776"/>
      <c r="T6233" s="776"/>
      <c r="U6233" s="776"/>
      <c r="V6233" s="776"/>
    </row>
    <row r="6234" spans="1:22" s="753" customFormat="1" ht="42">
      <c r="A6234" s="910">
        <v>6229</v>
      </c>
      <c r="B6234" s="845" t="s">
        <v>25012</v>
      </c>
      <c r="C6234" s="911" t="s">
        <v>25013</v>
      </c>
      <c r="D6234" s="891" t="s">
        <v>1703</v>
      </c>
      <c r="E6234" s="891" t="s">
        <v>1704</v>
      </c>
      <c r="F6234" s="893" t="s">
        <v>7126</v>
      </c>
      <c r="G6234" s="896">
        <v>1</v>
      </c>
      <c r="H6234" s="896">
        <v>1</v>
      </c>
      <c r="I6234" s="897">
        <v>0.3</v>
      </c>
      <c r="J6234" s="908">
        <v>14.119375</v>
      </c>
      <c r="K6234" s="908">
        <v>14.862500000000001</v>
      </c>
      <c r="L6234" s="892" t="s">
        <v>17960</v>
      </c>
      <c r="M6234" s="892" t="s">
        <v>17961</v>
      </c>
      <c r="N6234" s="848">
        <v>377</v>
      </c>
      <c r="O6234" s="776"/>
      <c r="P6234" s="776"/>
      <c r="Q6234" s="776"/>
      <c r="R6234" s="776"/>
      <c r="S6234" s="776"/>
      <c r="T6234" s="776"/>
      <c r="U6234" s="776"/>
      <c r="V6234" s="776"/>
    </row>
    <row r="6235" spans="1:22" s="753" customFormat="1" ht="42">
      <c r="A6235" s="910">
        <v>6230</v>
      </c>
      <c r="B6235" s="845" t="s">
        <v>25014</v>
      </c>
      <c r="C6235" s="911" t="s">
        <v>24714</v>
      </c>
      <c r="D6235" s="891" t="s">
        <v>1703</v>
      </c>
      <c r="E6235" s="891" t="s">
        <v>1704</v>
      </c>
      <c r="F6235" s="893" t="s">
        <v>7126</v>
      </c>
      <c r="G6235" s="896">
        <v>1</v>
      </c>
      <c r="H6235" s="896">
        <v>1</v>
      </c>
      <c r="I6235" s="897">
        <v>1.264</v>
      </c>
      <c r="J6235" s="908">
        <v>1526.4124999999999</v>
      </c>
      <c r="K6235" s="908">
        <v>1606.75</v>
      </c>
      <c r="L6235" s="892" t="s">
        <v>17960</v>
      </c>
      <c r="M6235" s="892" t="s">
        <v>17961</v>
      </c>
      <c r="N6235" s="848">
        <v>377</v>
      </c>
      <c r="O6235" s="776"/>
      <c r="P6235" s="776"/>
      <c r="Q6235" s="776"/>
      <c r="R6235" s="776"/>
      <c r="S6235" s="776"/>
      <c r="T6235" s="776"/>
      <c r="U6235" s="776"/>
      <c r="V6235" s="776"/>
    </row>
    <row r="6236" spans="1:22" s="753" customFormat="1" ht="42">
      <c r="A6236" s="910">
        <v>6231</v>
      </c>
      <c r="B6236" s="845" t="s">
        <v>25015</v>
      </c>
      <c r="C6236" s="911" t="s">
        <v>25016</v>
      </c>
      <c r="D6236" s="891" t="s">
        <v>1703</v>
      </c>
      <c r="E6236" s="891" t="s">
        <v>1704</v>
      </c>
      <c r="F6236" s="893" t="s">
        <v>7126</v>
      </c>
      <c r="G6236" s="896">
        <v>1</v>
      </c>
      <c r="H6236" s="896">
        <v>1</v>
      </c>
      <c r="I6236" s="897">
        <v>1</v>
      </c>
      <c r="J6236" s="908">
        <v>12.183749999999998</v>
      </c>
      <c r="K6236" s="908">
        <v>12.824999999999999</v>
      </c>
      <c r="L6236" s="892" t="s">
        <v>17960</v>
      </c>
      <c r="M6236" s="892" t="s">
        <v>17961</v>
      </c>
      <c r="N6236" s="848">
        <v>377</v>
      </c>
      <c r="O6236" s="776"/>
      <c r="P6236" s="776"/>
      <c r="Q6236" s="776"/>
      <c r="R6236" s="776"/>
      <c r="S6236" s="776"/>
      <c r="T6236" s="776"/>
      <c r="U6236" s="776"/>
      <c r="V6236" s="776"/>
    </row>
    <row r="6237" spans="1:22" s="753" customFormat="1" ht="42">
      <c r="A6237" s="910">
        <v>6232</v>
      </c>
      <c r="B6237" s="845" t="s">
        <v>25017</v>
      </c>
      <c r="C6237" s="911" t="s">
        <v>25018</v>
      </c>
      <c r="D6237" s="891" t="s">
        <v>1703</v>
      </c>
      <c r="E6237" s="891" t="s">
        <v>1704</v>
      </c>
      <c r="F6237" s="893" t="s">
        <v>7126</v>
      </c>
      <c r="G6237" s="896">
        <v>1</v>
      </c>
      <c r="H6237" s="896">
        <v>1</v>
      </c>
      <c r="I6237" s="897">
        <v>1</v>
      </c>
      <c r="J6237" s="908">
        <v>17.111874999999998</v>
      </c>
      <c r="K6237" s="908">
        <v>18.012499999999999</v>
      </c>
      <c r="L6237" s="892" t="s">
        <v>17960</v>
      </c>
      <c r="M6237" s="892" t="s">
        <v>17961</v>
      </c>
      <c r="N6237" s="848">
        <v>377</v>
      </c>
      <c r="O6237" s="776"/>
      <c r="P6237" s="776"/>
      <c r="Q6237" s="776"/>
      <c r="R6237" s="776"/>
      <c r="S6237" s="776"/>
      <c r="T6237" s="776"/>
      <c r="U6237" s="776"/>
      <c r="V6237" s="776"/>
    </row>
    <row r="6238" spans="1:22" s="753" customFormat="1" ht="42">
      <c r="A6238" s="910">
        <v>6233</v>
      </c>
      <c r="B6238" s="845" t="s">
        <v>25019</v>
      </c>
      <c r="C6238" s="911" t="s">
        <v>23130</v>
      </c>
      <c r="D6238" s="891" t="s">
        <v>1703</v>
      </c>
      <c r="E6238" s="891" t="s">
        <v>1704</v>
      </c>
      <c r="F6238" s="893" t="s">
        <v>7126</v>
      </c>
      <c r="G6238" s="896">
        <v>1</v>
      </c>
      <c r="H6238" s="896">
        <v>1</v>
      </c>
      <c r="I6238" s="897">
        <v>1</v>
      </c>
      <c r="J6238" s="908">
        <v>2559.6799999999998</v>
      </c>
      <c r="K6238" s="908">
        <v>2694.4</v>
      </c>
      <c r="L6238" s="892" t="s">
        <v>17960</v>
      </c>
      <c r="M6238" s="892" t="s">
        <v>17961</v>
      </c>
      <c r="N6238" s="848">
        <v>377</v>
      </c>
      <c r="O6238" s="776"/>
      <c r="P6238" s="776"/>
      <c r="Q6238" s="776"/>
      <c r="R6238" s="776"/>
      <c r="S6238" s="776"/>
      <c r="T6238" s="776"/>
      <c r="U6238" s="776"/>
      <c r="V6238" s="776"/>
    </row>
    <row r="6239" spans="1:22" s="753" customFormat="1" ht="42">
      <c r="A6239" s="910">
        <v>6234</v>
      </c>
      <c r="B6239" s="845" t="s">
        <v>25020</v>
      </c>
      <c r="C6239" s="911" t="s">
        <v>23335</v>
      </c>
      <c r="D6239" s="891" t="s">
        <v>1703</v>
      </c>
      <c r="E6239" s="891" t="s">
        <v>1704</v>
      </c>
      <c r="F6239" s="893" t="s">
        <v>7126</v>
      </c>
      <c r="G6239" s="896">
        <v>1</v>
      </c>
      <c r="H6239" s="896">
        <v>1</v>
      </c>
      <c r="I6239" s="897">
        <v>1</v>
      </c>
      <c r="J6239" s="908">
        <v>1478.8531249999999</v>
      </c>
      <c r="K6239" s="908">
        <v>1556.6875</v>
      </c>
      <c r="L6239" s="892" t="s">
        <v>17960</v>
      </c>
      <c r="M6239" s="892" t="s">
        <v>17961</v>
      </c>
      <c r="N6239" s="848">
        <v>377</v>
      </c>
      <c r="O6239" s="776"/>
      <c r="P6239" s="776"/>
      <c r="Q6239" s="776"/>
      <c r="R6239" s="776"/>
      <c r="S6239" s="776"/>
      <c r="T6239" s="776"/>
      <c r="U6239" s="776"/>
      <c r="V6239" s="776"/>
    </row>
    <row r="6240" spans="1:22" s="753" customFormat="1" ht="42">
      <c r="A6240" s="910">
        <v>6235</v>
      </c>
      <c r="B6240" s="845" t="s">
        <v>25021</v>
      </c>
      <c r="C6240" s="911" t="s">
        <v>24971</v>
      </c>
      <c r="D6240" s="891" t="s">
        <v>15136</v>
      </c>
      <c r="E6240" s="891" t="s">
        <v>1704</v>
      </c>
      <c r="F6240" s="893" t="s">
        <v>7126</v>
      </c>
      <c r="G6240" s="896">
        <v>1</v>
      </c>
      <c r="H6240" s="896">
        <v>1</v>
      </c>
      <c r="I6240" s="897">
        <v>29</v>
      </c>
      <c r="J6240" s="908">
        <v>2384.5</v>
      </c>
      <c r="K6240" s="908">
        <v>2510</v>
      </c>
      <c r="L6240" s="892" t="s">
        <v>17960</v>
      </c>
      <c r="M6240" s="892" t="s">
        <v>17961</v>
      </c>
      <c r="N6240" s="848">
        <v>377</v>
      </c>
      <c r="O6240" s="776"/>
      <c r="P6240" s="776"/>
      <c r="Q6240" s="776"/>
      <c r="R6240" s="776"/>
      <c r="S6240" s="776"/>
      <c r="T6240" s="776"/>
      <c r="U6240" s="776"/>
      <c r="V6240" s="776"/>
    </row>
    <row r="6241" spans="1:22" s="753" customFormat="1" ht="42">
      <c r="A6241" s="910">
        <v>6236</v>
      </c>
      <c r="B6241" s="845" t="s">
        <v>25022</v>
      </c>
      <c r="C6241" s="911" t="s">
        <v>25023</v>
      </c>
      <c r="D6241" s="891" t="s">
        <v>1703</v>
      </c>
      <c r="E6241" s="891" t="s">
        <v>1704</v>
      </c>
      <c r="F6241" s="893" t="s">
        <v>7126</v>
      </c>
      <c r="G6241" s="896">
        <v>1</v>
      </c>
      <c r="H6241" s="896">
        <v>1</v>
      </c>
      <c r="I6241" s="897">
        <v>1</v>
      </c>
      <c r="J6241" s="908">
        <v>778.16874999999993</v>
      </c>
      <c r="K6241" s="908">
        <v>819.125</v>
      </c>
      <c r="L6241" s="892" t="s">
        <v>17960</v>
      </c>
      <c r="M6241" s="892" t="s">
        <v>17961</v>
      </c>
      <c r="N6241" s="848">
        <v>377</v>
      </c>
      <c r="O6241" s="776"/>
      <c r="P6241" s="776"/>
      <c r="Q6241" s="776"/>
      <c r="R6241" s="776"/>
      <c r="S6241" s="776"/>
      <c r="T6241" s="776"/>
      <c r="U6241" s="776"/>
      <c r="V6241" s="776"/>
    </row>
    <row r="6242" spans="1:22" s="753" customFormat="1" ht="42">
      <c r="A6242" s="910">
        <v>6237</v>
      </c>
      <c r="B6242" s="845" t="s">
        <v>25024</v>
      </c>
      <c r="C6242" s="911" t="s">
        <v>25025</v>
      </c>
      <c r="D6242" s="891" t="s">
        <v>1703</v>
      </c>
      <c r="E6242" s="891" t="s">
        <v>1704</v>
      </c>
      <c r="F6242" s="893" t="s">
        <v>7126</v>
      </c>
      <c r="G6242" s="896">
        <v>1</v>
      </c>
      <c r="H6242" s="896">
        <v>1</v>
      </c>
      <c r="I6242" s="897">
        <v>1</v>
      </c>
      <c r="J6242" s="908">
        <v>386.75687499999998</v>
      </c>
      <c r="K6242" s="908">
        <v>407.11250000000001</v>
      </c>
      <c r="L6242" s="892" t="s">
        <v>17960</v>
      </c>
      <c r="M6242" s="892" t="s">
        <v>17961</v>
      </c>
      <c r="N6242" s="848">
        <v>377</v>
      </c>
      <c r="O6242" s="776"/>
      <c r="P6242" s="776"/>
      <c r="Q6242" s="776"/>
      <c r="R6242" s="776"/>
      <c r="S6242" s="776"/>
      <c r="T6242" s="776"/>
      <c r="U6242" s="776"/>
      <c r="V6242" s="776"/>
    </row>
    <row r="6243" spans="1:22" s="753" customFormat="1" ht="42">
      <c r="A6243" s="910">
        <v>6238</v>
      </c>
      <c r="B6243" s="845" t="s">
        <v>25026</v>
      </c>
      <c r="C6243" s="911" t="s">
        <v>25027</v>
      </c>
      <c r="D6243" s="891" t="s">
        <v>1703</v>
      </c>
      <c r="E6243" s="891" t="s">
        <v>1704</v>
      </c>
      <c r="F6243" s="893" t="s">
        <v>7126</v>
      </c>
      <c r="G6243" s="896">
        <v>1</v>
      </c>
      <c r="H6243" s="896">
        <v>1</v>
      </c>
      <c r="I6243" s="897">
        <v>1</v>
      </c>
      <c r="J6243" s="908">
        <v>296.85124999999994</v>
      </c>
      <c r="K6243" s="908">
        <v>312.47499999999997</v>
      </c>
      <c r="L6243" s="892" t="s">
        <v>17960</v>
      </c>
      <c r="M6243" s="892" t="s">
        <v>17961</v>
      </c>
      <c r="N6243" s="848">
        <v>377</v>
      </c>
      <c r="O6243" s="776"/>
      <c r="P6243" s="776"/>
      <c r="Q6243" s="776"/>
      <c r="R6243" s="776"/>
      <c r="S6243" s="776"/>
      <c r="T6243" s="776"/>
      <c r="U6243" s="776"/>
      <c r="V6243" s="776"/>
    </row>
    <row r="6244" spans="1:22" s="753" customFormat="1" ht="42">
      <c r="A6244" s="910">
        <v>6239</v>
      </c>
      <c r="B6244" s="900" t="s">
        <v>25028</v>
      </c>
      <c r="C6244" s="913" t="s">
        <v>25029</v>
      </c>
      <c r="D6244" s="551" t="s">
        <v>2313</v>
      </c>
      <c r="E6244" s="551" t="s">
        <v>1704</v>
      </c>
      <c r="F6244" s="841" t="s">
        <v>7126</v>
      </c>
      <c r="G6244" s="843">
        <v>1</v>
      </c>
      <c r="H6244" s="843">
        <v>1</v>
      </c>
      <c r="I6244" s="842">
        <v>1</v>
      </c>
      <c r="J6244" s="909">
        <v>772.30250000000001</v>
      </c>
      <c r="K6244" s="909">
        <v>812.95</v>
      </c>
      <c r="L6244" s="755" t="s">
        <v>17960</v>
      </c>
      <c r="M6244" s="755" t="s">
        <v>17961</v>
      </c>
      <c r="N6244" s="756">
        <v>377</v>
      </c>
      <c r="O6244" s="776"/>
      <c r="P6244" s="776"/>
      <c r="Q6244" s="776"/>
      <c r="R6244" s="776"/>
      <c r="S6244" s="776"/>
      <c r="T6244" s="776"/>
      <c r="U6244" s="776"/>
      <c r="V6244" s="776"/>
    </row>
    <row r="6245" spans="1:22" s="753" customFormat="1" ht="42">
      <c r="A6245" s="910">
        <v>6240</v>
      </c>
      <c r="B6245" s="845" t="s">
        <v>25030</v>
      </c>
      <c r="C6245" s="911" t="s">
        <v>25031</v>
      </c>
      <c r="D6245" s="891" t="s">
        <v>15136</v>
      </c>
      <c r="E6245" s="891" t="s">
        <v>1704</v>
      </c>
      <c r="F6245" s="893" t="s">
        <v>7126</v>
      </c>
      <c r="G6245" s="896">
        <v>0.2</v>
      </c>
      <c r="H6245" s="896">
        <v>1</v>
      </c>
      <c r="I6245" s="897">
        <v>0.2</v>
      </c>
      <c r="J6245" s="908">
        <v>127.81062499999999</v>
      </c>
      <c r="K6245" s="908">
        <v>134.53749999999999</v>
      </c>
      <c r="L6245" s="892" t="s">
        <v>17960</v>
      </c>
      <c r="M6245" s="892" t="s">
        <v>17961</v>
      </c>
      <c r="N6245" s="848">
        <v>377</v>
      </c>
      <c r="O6245" s="776"/>
      <c r="P6245" s="776"/>
      <c r="Q6245" s="776"/>
      <c r="R6245" s="776"/>
      <c r="S6245" s="776"/>
      <c r="T6245" s="776"/>
      <c r="U6245" s="776"/>
      <c r="V6245" s="776"/>
    </row>
    <row r="6246" spans="1:22" s="753" customFormat="1" ht="42">
      <c r="A6246" s="910">
        <v>6241</v>
      </c>
      <c r="B6246" s="845" t="s">
        <v>37382</v>
      </c>
      <c r="C6246" s="911" t="s">
        <v>37383</v>
      </c>
      <c r="D6246" s="891" t="s">
        <v>1703</v>
      </c>
      <c r="E6246" s="891" t="s">
        <v>1704</v>
      </c>
      <c r="F6246" s="893" t="s">
        <v>7126</v>
      </c>
      <c r="G6246" s="896">
        <v>1</v>
      </c>
      <c r="H6246" s="896">
        <v>1</v>
      </c>
      <c r="I6246" s="897">
        <v>1</v>
      </c>
      <c r="J6246" s="908">
        <v>228.26124999999999</v>
      </c>
      <c r="K6246" s="908">
        <v>240.27500000000001</v>
      </c>
      <c r="L6246" s="892" t="s">
        <v>17960</v>
      </c>
      <c r="M6246" s="892" t="s">
        <v>17961</v>
      </c>
      <c r="N6246" s="848">
        <v>377</v>
      </c>
      <c r="O6246" s="776"/>
      <c r="P6246" s="776"/>
      <c r="Q6246" s="776"/>
      <c r="R6246" s="776"/>
      <c r="S6246" s="776"/>
      <c r="T6246" s="776"/>
      <c r="U6246" s="776"/>
      <c r="V6246" s="776"/>
    </row>
    <row r="6247" spans="1:22" s="753" customFormat="1" ht="42">
      <c r="A6247" s="910">
        <v>6242</v>
      </c>
      <c r="B6247" s="845" t="s">
        <v>25032</v>
      </c>
      <c r="C6247" s="911" t="s">
        <v>25033</v>
      </c>
      <c r="D6247" s="891" t="s">
        <v>1703</v>
      </c>
      <c r="E6247" s="891" t="s">
        <v>1704</v>
      </c>
      <c r="F6247" s="893" t="s">
        <v>7126</v>
      </c>
      <c r="G6247" s="896">
        <v>1</v>
      </c>
      <c r="H6247" s="896">
        <v>1</v>
      </c>
      <c r="I6247" s="897">
        <v>1</v>
      </c>
      <c r="J6247" s="908">
        <v>87.233749999999986</v>
      </c>
      <c r="K6247" s="908">
        <v>91.824999999999989</v>
      </c>
      <c r="L6247" s="892" t="s">
        <v>17960</v>
      </c>
      <c r="M6247" s="892" t="s">
        <v>17961</v>
      </c>
      <c r="N6247" s="848">
        <v>377</v>
      </c>
      <c r="O6247" s="776"/>
      <c r="P6247" s="776"/>
      <c r="Q6247" s="776"/>
      <c r="R6247" s="776"/>
      <c r="S6247" s="776"/>
      <c r="T6247" s="776"/>
      <c r="U6247" s="776"/>
      <c r="V6247" s="776"/>
    </row>
    <row r="6248" spans="1:22" s="753" customFormat="1" ht="42">
      <c r="A6248" s="910">
        <v>6243</v>
      </c>
      <c r="B6248" s="845" t="s">
        <v>25034</v>
      </c>
      <c r="C6248" s="911" t="s">
        <v>24492</v>
      </c>
      <c r="D6248" s="891" t="s">
        <v>1703</v>
      </c>
      <c r="E6248" s="891" t="s">
        <v>1707</v>
      </c>
      <c r="F6248" s="893" t="s">
        <v>7126</v>
      </c>
      <c r="G6248" s="896">
        <v>5</v>
      </c>
      <c r="H6248" s="896">
        <v>5</v>
      </c>
      <c r="I6248" s="897">
        <v>1</v>
      </c>
      <c r="J6248" s="908">
        <v>4.2037499999999994</v>
      </c>
      <c r="K6248" s="908">
        <v>4.4249999999999998</v>
      </c>
      <c r="L6248" s="892" t="s">
        <v>17960</v>
      </c>
      <c r="M6248" s="892" t="s">
        <v>17961</v>
      </c>
      <c r="N6248" s="848">
        <v>377</v>
      </c>
      <c r="O6248" s="776"/>
      <c r="P6248" s="776"/>
      <c r="Q6248" s="776"/>
      <c r="R6248" s="776"/>
      <c r="S6248" s="776"/>
      <c r="T6248" s="776"/>
      <c r="U6248" s="776"/>
      <c r="V6248" s="776"/>
    </row>
    <row r="6249" spans="1:22" s="753" customFormat="1" ht="42">
      <c r="A6249" s="910">
        <v>6244</v>
      </c>
      <c r="B6249" s="845" t="s">
        <v>25035</v>
      </c>
      <c r="C6249" s="911" t="s">
        <v>25036</v>
      </c>
      <c r="D6249" s="891" t="s">
        <v>1703</v>
      </c>
      <c r="E6249" s="891" t="s">
        <v>1704</v>
      </c>
      <c r="F6249" s="893" t="s">
        <v>7126</v>
      </c>
      <c r="G6249" s="896">
        <v>1</v>
      </c>
      <c r="H6249" s="896">
        <v>1</v>
      </c>
      <c r="I6249" s="897">
        <v>1</v>
      </c>
      <c r="J6249" s="908">
        <v>147.62999999999997</v>
      </c>
      <c r="K6249" s="908">
        <v>155.39999999999998</v>
      </c>
      <c r="L6249" s="892" t="s">
        <v>17960</v>
      </c>
      <c r="M6249" s="892" t="s">
        <v>17961</v>
      </c>
      <c r="N6249" s="848">
        <v>377</v>
      </c>
      <c r="O6249" s="776"/>
      <c r="P6249" s="776"/>
      <c r="Q6249" s="776"/>
      <c r="R6249" s="776"/>
      <c r="S6249" s="776"/>
      <c r="T6249" s="776"/>
      <c r="U6249" s="776"/>
      <c r="V6249" s="776"/>
    </row>
    <row r="6250" spans="1:22" s="753" customFormat="1" ht="42">
      <c r="A6250" s="910">
        <v>6245</v>
      </c>
      <c r="B6250" s="845" t="s">
        <v>25037</v>
      </c>
      <c r="C6250" s="911" t="s">
        <v>25038</v>
      </c>
      <c r="D6250" s="891" t="s">
        <v>1703</v>
      </c>
      <c r="E6250" s="891" t="s">
        <v>1704</v>
      </c>
      <c r="F6250" s="893" t="s">
        <v>7126</v>
      </c>
      <c r="G6250" s="896">
        <v>1</v>
      </c>
      <c r="H6250" s="896">
        <v>1</v>
      </c>
      <c r="I6250" s="897">
        <v>1</v>
      </c>
      <c r="J6250" s="908">
        <v>52.891249999999992</v>
      </c>
      <c r="K6250" s="908">
        <v>55.674999999999997</v>
      </c>
      <c r="L6250" s="892" t="s">
        <v>17960</v>
      </c>
      <c r="M6250" s="892" t="s">
        <v>17961</v>
      </c>
      <c r="N6250" s="848">
        <v>377</v>
      </c>
      <c r="O6250" s="776"/>
      <c r="P6250" s="776"/>
      <c r="Q6250" s="776"/>
      <c r="R6250" s="776"/>
      <c r="S6250" s="776"/>
      <c r="T6250" s="776"/>
      <c r="U6250" s="776"/>
      <c r="V6250" s="776"/>
    </row>
    <row r="6251" spans="1:22" s="753" customFormat="1" ht="42">
      <c r="A6251" s="910">
        <v>6246</v>
      </c>
      <c r="B6251" s="845" t="s">
        <v>25039</v>
      </c>
      <c r="C6251" s="911" t="s">
        <v>25040</v>
      </c>
      <c r="D6251" s="891" t="s">
        <v>1703</v>
      </c>
      <c r="E6251" s="891" t="s">
        <v>1704</v>
      </c>
      <c r="F6251" s="893" t="s">
        <v>7126</v>
      </c>
      <c r="G6251" s="896">
        <v>1</v>
      </c>
      <c r="H6251" s="896">
        <v>1</v>
      </c>
      <c r="I6251" s="897">
        <v>1</v>
      </c>
      <c r="J6251" s="908">
        <v>104.58312499999998</v>
      </c>
      <c r="K6251" s="908">
        <v>110.08749999999999</v>
      </c>
      <c r="L6251" s="892" t="s">
        <v>17960</v>
      </c>
      <c r="M6251" s="892" t="s">
        <v>17961</v>
      </c>
      <c r="N6251" s="848">
        <v>377</v>
      </c>
      <c r="O6251" s="776"/>
      <c r="P6251" s="776"/>
      <c r="Q6251" s="776"/>
      <c r="R6251" s="776"/>
      <c r="S6251" s="776"/>
      <c r="T6251" s="776"/>
      <c r="U6251" s="776"/>
      <c r="V6251" s="776"/>
    </row>
    <row r="6252" spans="1:22" s="753" customFormat="1" ht="42">
      <c r="A6252" s="910">
        <v>6247</v>
      </c>
      <c r="B6252" s="845" t="s">
        <v>25041</v>
      </c>
      <c r="C6252" s="911" t="s">
        <v>25042</v>
      </c>
      <c r="D6252" s="891" t="s">
        <v>1703</v>
      </c>
      <c r="E6252" s="891" t="s">
        <v>1704</v>
      </c>
      <c r="F6252" s="893" t="s">
        <v>7126</v>
      </c>
      <c r="G6252" s="896">
        <v>1</v>
      </c>
      <c r="H6252" s="896">
        <v>1</v>
      </c>
      <c r="I6252" s="897">
        <v>1</v>
      </c>
      <c r="J6252" s="908">
        <v>154.62437500000001</v>
      </c>
      <c r="K6252" s="908">
        <v>162.76250000000002</v>
      </c>
      <c r="L6252" s="892" t="s">
        <v>17960</v>
      </c>
      <c r="M6252" s="892" t="s">
        <v>17961</v>
      </c>
      <c r="N6252" s="848">
        <v>377</v>
      </c>
      <c r="O6252" s="776"/>
      <c r="P6252" s="776"/>
      <c r="Q6252" s="776"/>
      <c r="R6252" s="776"/>
      <c r="S6252" s="776"/>
      <c r="T6252" s="776"/>
      <c r="U6252" s="776"/>
      <c r="V6252" s="776"/>
    </row>
    <row r="6253" spans="1:22" s="753" customFormat="1" ht="42">
      <c r="A6253" s="910">
        <v>6248</v>
      </c>
      <c r="B6253" s="845" t="s">
        <v>25043</v>
      </c>
      <c r="C6253" s="911" t="s">
        <v>25044</v>
      </c>
      <c r="D6253" s="891" t="s">
        <v>1703</v>
      </c>
      <c r="E6253" s="891" t="s">
        <v>1704</v>
      </c>
      <c r="F6253" s="893" t="s">
        <v>7126</v>
      </c>
      <c r="G6253" s="896">
        <v>1</v>
      </c>
      <c r="H6253" s="896">
        <v>1</v>
      </c>
      <c r="I6253" s="897">
        <v>1</v>
      </c>
      <c r="J6253" s="908">
        <v>136.08750000000001</v>
      </c>
      <c r="K6253" s="908">
        <v>143.25</v>
      </c>
      <c r="L6253" s="892" t="s">
        <v>17960</v>
      </c>
      <c r="M6253" s="892" t="s">
        <v>17961</v>
      </c>
      <c r="N6253" s="848">
        <v>377</v>
      </c>
      <c r="O6253" s="776"/>
      <c r="P6253" s="776"/>
      <c r="Q6253" s="776"/>
      <c r="R6253" s="776"/>
      <c r="S6253" s="776"/>
      <c r="T6253" s="776"/>
      <c r="U6253" s="776"/>
      <c r="V6253" s="776"/>
    </row>
    <row r="6254" spans="1:22" s="753" customFormat="1" ht="42">
      <c r="A6254" s="910">
        <v>6249</v>
      </c>
      <c r="B6254" s="845" t="s">
        <v>25045</v>
      </c>
      <c r="C6254" s="911" t="s">
        <v>25046</v>
      </c>
      <c r="D6254" s="891" t="s">
        <v>1703</v>
      </c>
      <c r="E6254" s="891" t="s">
        <v>1704</v>
      </c>
      <c r="F6254" s="893" t="s">
        <v>7126</v>
      </c>
      <c r="G6254" s="896">
        <v>1</v>
      </c>
      <c r="H6254" s="896">
        <v>1</v>
      </c>
      <c r="I6254" s="897">
        <v>1</v>
      </c>
      <c r="J6254" s="908">
        <v>4.18</v>
      </c>
      <c r="K6254" s="908">
        <v>4.4000000000000004</v>
      </c>
      <c r="L6254" s="892" t="s">
        <v>17960</v>
      </c>
      <c r="M6254" s="892" t="s">
        <v>17961</v>
      </c>
      <c r="N6254" s="848">
        <v>377</v>
      </c>
      <c r="O6254" s="776"/>
      <c r="P6254" s="776"/>
      <c r="Q6254" s="776"/>
      <c r="R6254" s="776"/>
      <c r="S6254" s="776"/>
      <c r="T6254" s="776"/>
      <c r="U6254" s="776"/>
      <c r="V6254" s="776"/>
    </row>
    <row r="6255" spans="1:22" s="753" customFormat="1" ht="42">
      <c r="A6255" s="910">
        <v>6250</v>
      </c>
      <c r="B6255" s="845" t="s">
        <v>25047</v>
      </c>
      <c r="C6255" s="911" t="s">
        <v>25048</v>
      </c>
      <c r="D6255" s="891" t="s">
        <v>1703</v>
      </c>
      <c r="E6255" s="891" t="s">
        <v>1704</v>
      </c>
      <c r="F6255" s="893" t="s">
        <v>7126</v>
      </c>
      <c r="G6255" s="896">
        <v>1</v>
      </c>
      <c r="H6255" s="896">
        <v>1</v>
      </c>
      <c r="I6255" s="897">
        <v>1</v>
      </c>
      <c r="J6255" s="908">
        <v>422.72624999999999</v>
      </c>
      <c r="K6255" s="908">
        <v>444.97500000000002</v>
      </c>
      <c r="L6255" s="892" t="s">
        <v>17960</v>
      </c>
      <c r="M6255" s="892" t="s">
        <v>17961</v>
      </c>
      <c r="N6255" s="848">
        <v>377</v>
      </c>
      <c r="O6255" s="776"/>
      <c r="P6255" s="776"/>
      <c r="Q6255" s="776"/>
      <c r="R6255" s="776"/>
      <c r="S6255" s="776"/>
      <c r="T6255" s="776"/>
      <c r="U6255" s="776"/>
      <c r="V6255" s="776"/>
    </row>
    <row r="6256" spans="1:22" s="753" customFormat="1" ht="42">
      <c r="A6256" s="910">
        <v>6251</v>
      </c>
      <c r="B6256" s="845" t="s">
        <v>25049</v>
      </c>
      <c r="C6256" s="911" t="s">
        <v>25050</v>
      </c>
      <c r="D6256" s="891" t="s">
        <v>1703</v>
      </c>
      <c r="E6256" s="891" t="s">
        <v>1704</v>
      </c>
      <c r="F6256" s="893" t="s">
        <v>7126</v>
      </c>
      <c r="G6256" s="896">
        <v>1</v>
      </c>
      <c r="H6256" s="896">
        <v>1</v>
      </c>
      <c r="I6256" s="897">
        <v>1</v>
      </c>
      <c r="J6256" s="908">
        <v>31.848749999999995</v>
      </c>
      <c r="K6256" s="908">
        <v>33.524999999999999</v>
      </c>
      <c r="L6256" s="892" t="s">
        <v>17960</v>
      </c>
      <c r="M6256" s="892" t="s">
        <v>17961</v>
      </c>
      <c r="N6256" s="848">
        <v>377</v>
      </c>
      <c r="O6256" s="776"/>
      <c r="P6256" s="776"/>
      <c r="Q6256" s="776"/>
      <c r="R6256" s="776"/>
      <c r="S6256" s="776"/>
      <c r="T6256" s="776"/>
      <c r="U6256" s="776"/>
      <c r="V6256" s="776"/>
    </row>
    <row r="6257" spans="1:22" s="753" customFormat="1" ht="42">
      <c r="A6257" s="910">
        <v>6252</v>
      </c>
      <c r="B6257" s="900" t="s">
        <v>25051</v>
      </c>
      <c r="C6257" s="913" t="s">
        <v>25052</v>
      </c>
      <c r="D6257" s="551" t="s">
        <v>2313</v>
      </c>
      <c r="E6257" s="551" t="s">
        <v>1704</v>
      </c>
      <c r="F6257" s="841" t="s">
        <v>7126</v>
      </c>
      <c r="G6257" s="843">
        <v>1</v>
      </c>
      <c r="H6257" s="843">
        <v>1</v>
      </c>
      <c r="I6257" s="842">
        <v>1</v>
      </c>
      <c r="J6257" s="909">
        <v>167.18812499999999</v>
      </c>
      <c r="K6257" s="909">
        <v>175.98749999999998</v>
      </c>
      <c r="L6257" s="755" t="s">
        <v>17960</v>
      </c>
      <c r="M6257" s="755" t="s">
        <v>17961</v>
      </c>
      <c r="N6257" s="756">
        <v>377</v>
      </c>
      <c r="O6257" s="776"/>
      <c r="P6257" s="776"/>
      <c r="Q6257" s="776"/>
      <c r="R6257" s="776"/>
      <c r="S6257" s="776"/>
      <c r="T6257" s="776"/>
      <c r="U6257" s="776"/>
      <c r="V6257" s="776"/>
    </row>
    <row r="6258" spans="1:22" s="753" customFormat="1" ht="42">
      <c r="A6258" s="910">
        <v>6253</v>
      </c>
      <c r="B6258" s="845" t="s">
        <v>37384</v>
      </c>
      <c r="C6258" s="911" t="s">
        <v>37385</v>
      </c>
      <c r="D6258" s="891" t="s">
        <v>1703</v>
      </c>
      <c r="E6258" s="891" t="s">
        <v>1704</v>
      </c>
      <c r="F6258" s="893" t="s">
        <v>7126</v>
      </c>
      <c r="G6258" s="896">
        <v>1</v>
      </c>
      <c r="H6258" s="896">
        <v>1</v>
      </c>
      <c r="I6258" s="897">
        <v>1</v>
      </c>
      <c r="J6258" s="908">
        <v>104.5</v>
      </c>
      <c r="K6258" s="908">
        <v>110</v>
      </c>
      <c r="L6258" s="892" t="s">
        <v>17960</v>
      </c>
      <c r="M6258" s="892" t="s">
        <v>17961</v>
      </c>
      <c r="N6258" s="848">
        <v>378</v>
      </c>
      <c r="O6258" s="776"/>
      <c r="P6258" s="776"/>
      <c r="Q6258" s="776"/>
      <c r="R6258" s="776"/>
      <c r="S6258" s="776"/>
      <c r="T6258" s="776"/>
      <c r="U6258" s="776"/>
      <c r="V6258" s="776"/>
    </row>
    <row r="6259" spans="1:22" s="753" customFormat="1" ht="42">
      <c r="A6259" s="910">
        <v>6254</v>
      </c>
      <c r="B6259" s="845" t="s">
        <v>25053</v>
      </c>
      <c r="C6259" s="911" t="s">
        <v>25054</v>
      </c>
      <c r="D6259" s="891" t="s">
        <v>1703</v>
      </c>
      <c r="E6259" s="891" t="s">
        <v>1704</v>
      </c>
      <c r="F6259" s="893" t="s">
        <v>7126</v>
      </c>
      <c r="G6259" s="896">
        <v>100</v>
      </c>
      <c r="H6259" s="896">
        <v>100</v>
      </c>
      <c r="I6259" s="897">
        <v>20</v>
      </c>
      <c r="J6259" s="908">
        <v>4.524375</v>
      </c>
      <c r="K6259" s="908">
        <v>4.7625000000000002</v>
      </c>
      <c r="L6259" s="892" t="s">
        <v>17960</v>
      </c>
      <c r="M6259" s="892" t="s">
        <v>17961</v>
      </c>
      <c r="N6259" s="848">
        <v>378</v>
      </c>
      <c r="O6259" s="776"/>
      <c r="P6259" s="776"/>
      <c r="Q6259" s="776"/>
      <c r="R6259" s="776"/>
      <c r="S6259" s="776"/>
      <c r="T6259" s="776"/>
      <c r="U6259" s="776"/>
      <c r="V6259" s="776"/>
    </row>
    <row r="6260" spans="1:22" s="753" customFormat="1" ht="42">
      <c r="A6260" s="910">
        <v>6255</v>
      </c>
      <c r="B6260" s="845" t="s">
        <v>25055</v>
      </c>
      <c r="C6260" s="911" t="s">
        <v>25056</v>
      </c>
      <c r="D6260" s="891" t="s">
        <v>1703</v>
      </c>
      <c r="E6260" s="891" t="s">
        <v>1704</v>
      </c>
      <c r="F6260" s="893" t="s">
        <v>7126</v>
      </c>
      <c r="G6260" s="896">
        <v>100</v>
      </c>
      <c r="H6260" s="896">
        <v>100</v>
      </c>
      <c r="I6260" s="897">
        <v>20</v>
      </c>
      <c r="J6260" s="908">
        <v>4.524375</v>
      </c>
      <c r="K6260" s="908">
        <v>4.7625000000000002</v>
      </c>
      <c r="L6260" s="892" t="s">
        <v>17960</v>
      </c>
      <c r="M6260" s="892" t="s">
        <v>17961</v>
      </c>
      <c r="N6260" s="848">
        <v>378</v>
      </c>
      <c r="O6260" s="776"/>
      <c r="P6260" s="776"/>
      <c r="Q6260" s="776"/>
      <c r="R6260" s="776"/>
      <c r="S6260" s="776"/>
      <c r="T6260" s="776"/>
      <c r="U6260" s="776"/>
      <c r="V6260" s="776"/>
    </row>
    <row r="6261" spans="1:22" s="753" customFormat="1" ht="42">
      <c r="A6261" s="910">
        <v>6256</v>
      </c>
      <c r="B6261" s="845" t="s">
        <v>25057</v>
      </c>
      <c r="C6261" s="911" t="s">
        <v>25058</v>
      </c>
      <c r="D6261" s="891" t="s">
        <v>1703</v>
      </c>
      <c r="E6261" s="891" t="s">
        <v>1704</v>
      </c>
      <c r="F6261" s="893" t="s">
        <v>7126</v>
      </c>
      <c r="G6261" s="896">
        <v>100</v>
      </c>
      <c r="H6261" s="896">
        <v>100</v>
      </c>
      <c r="I6261" s="897">
        <v>20</v>
      </c>
      <c r="J6261" s="908">
        <v>4.524375</v>
      </c>
      <c r="K6261" s="908">
        <v>4.7625000000000002</v>
      </c>
      <c r="L6261" s="892" t="s">
        <v>17960</v>
      </c>
      <c r="M6261" s="892" t="s">
        <v>17961</v>
      </c>
      <c r="N6261" s="848">
        <v>378</v>
      </c>
      <c r="O6261" s="776"/>
      <c r="P6261" s="776"/>
      <c r="Q6261" s="776"/>
      <c r="R6261" s="776"/>
      <c r="S6261" s="776"/>
      <c r="T6261" s="776"/>
      <c r="U6261" s="776"/>
      <c r="V6261" s="776"/>
    </row>
    <row r="6262" spans="1:22" s="753" customFormat="1" ht="42">
      <c r="A6262" s="910">
        <v>6257</v>
      </c>
      <c r="B6262" s="845" t="s">
        <v>25059</v>
      </c>
      <c r="C6262" s="911" t="s">
        <v>25060</v>
      </c>
      <c r="D6262" s="891" t="s">
        <v>1703</v>
      </c>
      <c r="E6262" s="891" t="s">
        <v>1704</v>
      </c>
      <c r="F6262" s="893" t="s">
        <v>7126</v>
      </c>
      <c r="G6262" s="896">
        <v>1</v>
      </c>
      <c r="H6262" s="896">
        <v>1</v>
      </c>
      <c r="I6262" s="897">
        <v>1</v>
      </c>
      <c r="J6262" s="908">
        <v>7057.0631249999997</v>
      </c>
      <c r="K6262" s="908">
        <v>7428.4875000000002</v>
      </c>
      <c r="L6262" s="892" t="s">
        <v>17960</v>
      </c>
      <c r="M6262" s="892" t="s">
        <v>17961</v>
      </c>
      <c r="N6262" s="848">
        <v>378</v>
      </c>
      <c r="O6262" s="776"/>
      <c r="P6262" s="776"/>
      <c r="Q6262" s="776"/>
      <c r="R6262" s="776"/>
      <c r="S6262" s="776"/>
      <c r="T6262" s="776"/>
      <c r="U6262" s="776"/>
      <c r="V6262" s="776"/>
    </row>
    <row r="6263" spans="1:22" s="753" customFormat="1" ht="42">
      <c r="A6263" s="910">
        <v>6258</v>
      </c>
      <c r="B6263" s="845" t="s">
        <v>25061</v>
      </c>
      <c r="C6263" s="911" t="s">
        <v>25062</v>
      </c>
      <c r="D6263" s="891" t="s">
        <v>1703</v>
      </c>
      <c r="E6263" s="891" t="s">
        <v>1704</v>
      </c>
      <c r="F6263" s="893" t="s">
        <v>7126</v>
      </c>
      <c r="G6263" s="896">
        <v>1</v>
      </c>
      <c r="H6263" s="896">
        <v>1</v>
      </c>
      <c r="I6263" s="897">
        <v>1</v>
      </c>
      <c r="J6263" s="908">
        <v>442.22499999999997</v>
      </c>
      <c r="K6263" s="908">
        <v>465.5</v>
      </c>
      <c r="L6263" s="892" t="s">
        <v>17960</v>
      </c>
      <c r="M6263" s="892" t="s">
        <v>17961</v>
      </c>
      <c r="N6263" s="848">
        <v>378</v>
      </c>
      <c r="O6263" s="776"/>
      <c r="P6263" s="776"/>
      <c r="Q6263" s="776"/>
      <c r="R6263" s="776"/>
      <c r="S6263" s="776"/>
      <c r="T6263" s="776"/>
      <c r="U6263" s="776"/>
      <c r="V6263" s="776"/>
    </row>
    <row r="6264" spans="1:22" s="753" customFormat="1" ht="42">
      <c r="A6264" s="910">
        <v>6259</v>
      </c>
      <c r="B6264" s="845" t="s">
        <v>25063</v>
      </c>
      <c r="C6264" s="911" t="s">
        <v>25064</v>
      </c>
      <c r="D6264" s="891" t="s">
        <v>1703</v>
      </c>
      <c r="E6264" s="891" t="s">
        <v>1704</v>
      </c>
      <c r="F6264" s="893" t="s">
        <v>7126</v>
      </c>
      <c r="G6264" s="896">
        <v>1</v>
      </c>
      <c r="H6264" s="896">
        <v>1</v>
      </c>
      <c r="I6264" s="897">
        <v>1</v>
      </c>
      <c r="J6264" s="908">
        <v>846.85374999999988</v>
      </c>
      <c r="K6264" s="908">
        <v>891.42499999999995</v>
      </c>
      <c r="L6264" s="892" t="s">
        <v>17960</v>
      </c>
      <c r="M6264" s="892" t="s">
        <v>17961</v>
      </c>
      <c r="N6264" s="848">
        <v>378</v>
      </c>
      <c r="O6264" s="776"/>
      <c r="P6264" s="776"/>
      <c r="Q6264" s="776"/>
      <c r="R6264" s="776"/>
      <c r="S6264" s="776"/>
      <c r="T6264" s="776"/>
      <c r="U6264" s="776"/>
      <c r="V6264" s="776"/>
    </row>
    <row r="6265" spans="1:22" s="753" customFormat="1" ht="42">
      <c r="A6265" s="910">
        <v>6260</v>
      </c>
      <c r="B6265" s="900" t="s">
        <v>25065</v>
      </c>
      <c r="C6265" s="913" t="s">
        <v>25066</v>
      </c>
      <c r="D6265" s="551" t="s">
        <v>2313</v>
      </c>
      <c r="E6265" s="551" t="s">
        <v>1704</v>
      </c>
      <c r="F6265" s="841" t="s">
        <v>7126</v>
      </c>
      <c r="G6265" s="843">
        <v>1</v>
      </c>
      <c r="H6265" s="843">
        <v>1</v>
      </c>
      <c r="I6265" s="842">
        <v>0.2</v>
      </c>
      <c r="J6265" s="909">
        <v>65.454999999999984</v>
      </c>
      <c r="K6265" s="909">
        <v>68.899999999999991</v>
      </c>
      <c r="L6265" s="755" t="s">
        <v>17960</v>
      </c>
      <c r="M6265" s="755" t="s">
        <v>17961</v>
      </c>
      <c r="N6265" s="756">
        <v>378</v>
      </c>
      <c r="O6265" s="776"/>
      <c r="P6265" s="776"/>
      <c r="Q6265" s="776"/>
      <c r="R6265" s="776"/>
      <c r="S6265" s="776"/>
      <c r="T6265" s="776"/>
      <c r="U6265" s="776"/>
      <c r="V6265" s="776"/>
    </row>
    <row r="6266" spans="1:22" s="753" customFormat="1" ht="42">
      <c r="A6266" s="910">
        <v>6261</v>
      </c>
      <c r="B6266" s="900" t="s">
        <v>25067</v>
      </c>
      <c r="C6266" s="913" t="s">
        <v>25068</v>
      </c>
      <c r="D6266" s="551" t="s">
        <v>2313</v>
      </c>
      <c r="E6266" s="551" t="s">
        <v>1704</v>
      </c>
      <c r="F6266" s="841" t="s">
        <v>7126</v>
      </c>
      <c r="G6266" s="843">
        <v>1</v>
      </c>
      <c r="H6266" s="843">
        <v>1</v>
      </c>
      <c r="I6266" s="842">
        <v>1</v>
      </c>
      <c r="J6266" s="909">
        <v>771.59</v>
      </c>
      <c r="K6266" s="909">
        <v>812.2</v>
      </c>
      <c r="L6266" s="755" t="s">
        <v>17960</v>
      </c>
      <c r="M6266" s="755" t="s">
        <v>17961</v>
      </c>
      <c r="N6266" s="756">
        <v>378</v>
      </c>
      <c r="O6266" s="776"/>
      <c r="P6266" s="776"/>
      <c r="Q6266" s="776"/>
      <c r="R6266" s="776"/>
      <c r="S6266" s="776"/>
      <c r="T6266" s="776"/>
      <c r="U6266" s="776"/>
      <c r="V6266" s="776"/>
    </row>
    <row r="6267" spans="1:22" s="753" customFormat="1" ht="42">
      <c r="A6267" s="910">
        <v>6262</v>
      </c>
      <c r="B6267" s="900" t="s">
        <v>25069</v>
      </c>
      <c r="C6267" s="913" t="s">
        <v>25070</v>
      </c>
      <c r="D6267" s="551" t="s">
        <v>2313</v>
      </c>
      <c r="E6267" s="551" t="s">
        <v>1704</v>
      </c>
      <c r="F6267" s="841" t="s">
        <v>7126</v>
      </c>
      <c r="G6267" s="843">
        <v>1</v>
      </c>
      <c r="H6267" s="843">
        <v>1</v>
      </c>
      <c r="I6267" s="842">
        <v>1</v>
      </c>
      <c r="J6267" s="909">
        <v>3106.0487499999995</v>
      </c>
      <c r="K6267" s="909">
        <v>3269.5249999999996</v>
      </c>
      <c r="L6267" s="755" t="s">
        <v>17960</v>
      </c>
      <c r="M6267" s="755" t="s">
        <v>17961</v>
      </c>
      <c r="N6267" s="756">
        <v>378</v>
      </c>
      <c r="O6267" s="776"/>
      <c r="P6267" s="776"/>
      <c r="Q6267" s="776"/>
      <c r="R6267" s="776"/>
      <c r="S6267" s="776"/>
      <c r="T6267" s="776"/>
      <c r="U6267" s="776"/>
      <c r="V6267" s="776"/>
    </row>
    <row r="6268" spans="1:22" s="753" customFormat="1" ht="42">
      <c r="A6268" s="910">
        <v>6263</v>
      </c>
      <c r="B6268" s="900" t="s">
        <v>25071</v>
      </c>
      <c r="C6268" s="913" t="s">
        <v>25072</v>
      </c>
      <c r="D6268" s="551" t="s">
        <v>2313</v>
      </c>
      <c r="E6268" s="551" t="s">
        <v>1704</v>
      </c>
      <c r="F6268" s="841" t="s">
        <v>7126</v>
      </c>
      <c r="G6268" s="843">
        <v>10</v>
      </c>
      <c r="H6268" s="843">
        <v>10</v>
      </c>
      <c r="I6268" s="842">
        <v>10</v>
      </c>
      <c r="J6268" s="909">
        <v>6.9468749999999995</v>
      </c>
      <c r="K6268" s="909">
        <v>7.3125</v>
      </c>
      <c r="L6268" s="755" t="s">
        <v>17960</v>
      </c>
      <c r="M6268" s="755" t="s">
        <v>17961</v>
      </c>
      <c r="N6268" s="756">
        <v>378</v>
      </c>
      <c r="O6268" s="776"/>
      <c r="P6268" s="776"/>
      <c r="Q6268" s="776"/>
      <c r="R6268" s="776"/>
      <c r="S6268" s="776"/>
      <c r="T6268" s="776"/>
      <c r="U6268" s="776"/>
      <c r="V6268" s="776"/>
    </row>
    <row r="6269" spans="1:22" s="753" customFormat="1" ht="42">
      <c r="A6269" s="910">
        <v>6264</v>
      </c>
      <c r="B6269" s="900" t="s">
        <v>25073</v>
      </c>
      <c r="C6269" s="913" t="s">
        <v>25074</v>
      </c>
      <c r="D6269" s="551" t="s">
        <v>2313</v>
      </c>
      <c r="E6269" s="551" t="s">
        <v>1704</v>
      </c>
      <c r="F6269" s="841" t="s">
        <v>7126</v>
      </c>
      <c r="G6269" s="843">
        <v>5</v>
      </c>
      <c r="H6269" s="843">
        <v>5</v>
      </c>
      <c r="I6269" s="842">
        <v>15</v>
      </c>
      <c r="J6269" s="909">
        <v>9.583124999999999</v>
      </c>
      <c r="K6269" s="909">
        <v>10.0875</v>
      </c>
      <c r="L6269" s="755" t="s">
        <v>17960</v>
      </c>
      <c r="M6269" s="755" t="s">
        <v>17961</v>
      </c>
      <c r="N6269" s="756">
        <v>378</v>
      </c>
      <c r="O6269" s="776"/>
      <c r="P6269" s="776"/>
      <c r="Q6269" s="776"/>
      <c r="R6269" s="776"/>
      <c r="S6269" s="776"/>
      <c r="T6269" s="776"/>
      <c r="U6269" s="776"/>
      <c r="V6269" s="776"/>
    </row>
    <row r="6270" spans="1:22" s="753" customFormat="1" ht="42">
      <c r="A6270" s="910">
        <v>6265</v>
      </c>
      <c r="B6270" s="900" t="s">
        <v>25075</v>
      </c>
      <c r="C6270" s="913" t="s">
        <v>25076</v>
      </c>
      <c r="D6270" s="551" t="s">
        <v>2313</v>
      </c>
      <c r="E6270" s="551" t="s">
        <v>1704</v>
      </c>
      <c r="F6270" s="841" t="s">
        <v>7126</v>
      </c>
      <c r="G6270" s="843">
        <v>10</v>
      </c>
      <c r="H6270" s="843">
        <v>10</v>
      </c>
      <c r="I6270" s="842">
        <v>1</v>
      </c>
      <c r="J6270" s="909">
        <v>8.5262499999999992</v>
      </c>
      <c r="K6270" s="909">
        <v>8.9749999999999996</v>
      </c>
      <c r="L6270" s="755" t="s">
        <v>17960</v>
      </c>
      <c r="M6270" s="755" t="s">
        <v>17961</v>
      </c>
      <c r="N6270" s="756">
        <v>378</v>
      </c>
      <c r="O6270" s="776"/>
      <c r="P6270" s="776"/>
      <c r="Q6270" s="776"/>
      <c r="R6270" s="776"/>
      <c r="S6270" s="776"/>
      <c r="T6270" s="776"/>
      <c r="U6270" s="776"/>
      <c r="V6270" s="776"/>
    </row>
    <row r="6271" spans="1:22" s="753" customFormat="1" ht="42">
      <c r="A6271" s="910">
        <v>6266</v>
      </c>
      <c r="B6271" s="845" t="s">
        <v>25077</v>
      </c>
      <c r="C6271" s="911" t="s">
        <v>25078</v>
      </c>
      <c r="D6271" s="891" t="s">
        <v>1703</v>
      </c>
      <c r="E6271" s="891" t="s">
        <v>1704</v>
      </c>
      <c r="F6271" s="893" t="s">
        <v>7126</v>
      </c>
      <c r="G6271" s="896">
        <v>50</v>
      </c>
      <c r="H6271" s="896">
        <v>10</v>
      </c>
      <c r="I6271" s="897">
        <v>1</v>
      </c>
      <c r="J6271" s="908">
        <v>98.740624999999994</v>
      </c>
      <c r="K6271" s="908">
        <v>103.9375</v>
      </c>
      <c r="L6271" s="892" t="s">
        <v>17960</v>
      </c>
      <c r="M6271" s="892" t="s">
        <v>17961</v>
      </c>
      <c r="N6271" s="848">
        <v>378</v>
      </c>
      <c r="O6271" s="776"/>
      <c r="P6271" s="776"/>
      <c r="Q6271" s="776"/>
      <c r="R6271" s="776"/>
      <c r="S6271" s="776"/>
      <c r="T6271" s="776"/>
      <c r="U6271" s="776"/>
      <c r="V6271" s="776"/>
    </row>
    <row r="6272" spans="1:22" s="753" customFormat="1" ht="42">
      <c r="A6272" s="910">
        <v>6267</v>
      </c>
      <c r="B6272" s="845" t="s">
        <v>25079</v>
      </c>
      <c r="C6272" s="911" t="s">
        <v>25080</v>
      </c>
      <c r="D6272" s="891" t="s">
        <v>1703</v>
      </c>
      <c r="E6272" s="891" t="s">
        <v>1704</v>
      </c>
      <c r="F6272" s="893" t="s">
        <v>7126</v>
      </c>
      <c r="G6272" s="896">
        <v>50</v>
      </c>
      <c r="H6272" s="896">
        <v>10</v>
      </c>
      <c r="I6272" s="897">
        <v>1</v>
      </c>
      <c r="J6272" s="908">
        <v>50.801249999999996</v>
      </c>
      <c r="K6272" s="908">
        <v>53.475000000000001</v>
      </c>
      <c r="L6272" s="892" t="s">
        <v>17960</v>
      </c>
      <c r="M6272" s="892" t="s">
        <v>17961</v>
      </c>
      <c r="N6272" s="848">
        <v>378</v>
      </c>
      <c r="O6272" s="776"/>
      <c r="P6272" s="776"/>
      <c r="Q6272" s="776"/>
      <c r="R6272" s="776"/>
      <c r="S6272" s="776"/>
      <c r="T6272" s="776"/>
      <c r="U6272" s="776"/>
      <c r="V6272" s="776"/>
    </row>
    <row r="6273" spans="1:22" s="753" customFormat="1" ht="63">
      <c r="A6273" s="910">
        <v>6268</v>
      </c>
      <c r="B6273" s="845" t="s">
        <v>25081</v>
      </c>
      <c r="C6273" s="911" t="s">
        <v>25082</v>
      </c>
      <c r="D6273" s="891" t="s">
        <v>1703</v>
      </c>
      <c r="E6273" s="891" t="s">
        <v>1704</v>
      </c>
      <c r="F6273" s="893" t="s">
        <v>7126</v>
      </c>
      <c r="G6273" s="896">
        <v>1</v>
      </c>
      <c r="H6273" s="896">
        <v>1</v>
      </c>
      <c r="I6273" s="897">
        <v>0.02</v>
      </c>
      <c r="J6273" s="908">
        <v>60.42</v>
      </c>
      <c r="K6273" s="908">
        <v>63.6</v>
      </c>
      <c r="L6273" s="892" t="s">
        <v>37709</v>
      </c>
      <c r="M6273" s="892" t="s">
        <v>37710</v>
      </c>
      <c r="N6273" s="848">
        <v>379</v>
      </c>
      <c r="O6273" s="776"/>
      <c r="P6273" s="776"/>
      <c r="Q6273" s="776"/>
      <c r="R6273" s="776"/>
      <c r="S6273" s="776"/>
      <c r="T6273" s="776"/>
      <c r="U6273" s="776"/>
      <c r="V6273" s="776"/>
    </row>
    <row r="6274" spans="1:22" s="753" customFormat="1" ht="63">
      <c r="A6274" s="910">
        <v>6269</v>
      </c>
      <c r="B6274" s="845" t="s">
        <v>25083</v>
      </c>
      <c r="C6274" s="911" t="s">
        <v>25084</v>
      </c>
      <c r="D6274" s="891" t="s">
        <v>1703</v>
      </c>
      <c r="E6274" s="891" t="s">
        <v>1704</v>
      </c>
      <c r="F6274" s="893" t="s">
        <v>7126</v>
      </c>
      <c r="G6274" s="896">
        <v>1</v>
      </c>
      <c r="H6274" s="896">
        <v>1</v>
      </c>
      <c r="I6274" s="897">
        <v>0.02</v>
      </c>
      <c r="J6274" s="908">
        <v>28.963124999999998</v>
      </c>
      <c r="K6274" s="908">
        <v>30.487500000000001</v>
      </c>
      <c r="L6274" s="892" t="s">
        <v>37709</v>
      </c>
      <c r="M6274" s="892" t="s">
        <v>37710</v>
      </c>
      <c r="N6274" s="848">
        <v>379</v>
      </c>
      <c r="O6274" s="776"/>
      <c r="P6274" s="776"/>
      <c r="Q6274" s="776"/>
      <c r="R6274" s="776"/>
      <c r="S6274" s="776"/>
      <c r="T6274" s="776"/>
      <c r="U6274" s="776"/>
      <c r="V6274" s="776"/>
    </row>
    <row r="6275" spans="1:22" s="753" customFormat="1" ht="63">
      <c r="A6275" s="910">
        <v>6270</v>
      </c>
      <c r="B6275" s="845" t="s">
        <v>25085</v>
      </c>
      <c r="C6275" s="911" t="s">
        <v>25086</v>
      </c>
      <c r="D6275" s="891" t="s">
        <v>1703</v>
      </c>
      <c r="E6275" s="891" t="s">
        <v>1704</v>
      </c>
      <c r="F6275" s="893" t="s">
        <v>7126</v>
      </c>
      <c r="G6275" s="896">
        <v>1</v>
      </c>
      <c r="H6275" s="896">
        <v>1</v>
      </c>
      <c r="I6275" s="897">
        <v>7.0000000000000007E-2</v>
      </c>
      <c r="J6275" s="908">
        <v>197.94437500000001</v>
      </c>
      <c r="K6275" s="908">
        <v>208.36250000000001</v>
      </c>
      <c r="L6275" s="892" t="s">
        <v>37709</v>
      </c>
      <c r="M6275" s="892" t="s">
        <v>37710</v>
      </c>
      <c r="N6275" s="848">
        <v>379</v>
      </c>
      <c r="O6275" s="776"/>
      <c r="P6275" s="776"/>
      <c r="Q6275" s="776"/>
      <c r="R6275" s="776"/>
      <c r="S6275" s="776"/>
      <c r="T6275" s="776"/>
      <c r="U6275" s="776"/>
      <c r="V6275" s="776"/>
    </row>
    <row r="6276" spans="1:22" s="753" customFormat="1" ht="63">
      <c r="A6276" s="910">
        <v>6271</v>
      </c>
      <c r="B6276" s="845" t="s">
        <v>25087</v>
      </c>
      <c r="C6276" s="911" t="s">
        <v>25088</v>
      </c>
      <c r="D6276" s="891" t="s">
        <v>1703</v>
      </c>
      <c r="E6276" s="891" t="s">
        <v>1704</v>
      </c>
      <c r="F6276" s="893" t="s">
        <v>7126</v>
      </c>
      <c r="G6276" s="896">
        <v>1</v>
      </c>
      <c r="H6276" s="896">
        <v>1</v>
      </c>
      <c r="I6276" s="897">
        <v>1</v>
      </c>
      <c r="J6276" s="908">
        <v>203.88187500000001</v>
      </c>
      <c r="K6276" s="908">
        <v>214.61250000000001</v>
      </c>
      <c r="L6276" s="892" t="s">
        <v>37709</v>
      </c>
      <c r="M6276" s="892" t="s">
        <v>37710</v>
      </c>
      <c r="N6276" s="848">
        <v>379</v>
      </c>
      <c r="O6276" s="776"/>
      <c r="P6276" s="776"/>
      <c r="Q6276" s="776"/>
      <c r="R6276" s="776"/>
      <c r="S6276" s="776"/>
      <c r="T6276" s="776"/>
      <c r="U6276" s="776"/>
      <c r="V6276" s="776"/>
    </row>
    <row r="6277" spans="1:22" s="753" customFormat="1" ht="63">
      <c r="A6277" s="910">
        <v>6272</v>
      </c>
      <c r="B6277" s="845" t="s">
        <v>25089</v>
      </c>
      <c r="C6277" s="911" t="s">
        <v>25090</v>
      </c>
      <c r="D6277" s="891" t="s">
        <v>1703</v>
      </c>
      <c r="E6277" s="891" t="s">
        <v>1704</v>
      </c>
      <c r="F6277" s="893" t="s">
        <v>7126</v>
      </c>
      <c r="G6277" s="896">
        <v>1</v>
      </c>
      <c r="H6277" s="896">
        <v>1</v>
      </c>
      <c r="I6277" s="897">
        <v>1</v>
      </c>
      <c r="J6277" s="908">
        <v>28.737499999999997</v>
      </c>
      <c r="K6277" s="908">
        <v>30.25</v>
      </c>
      <c r="L6277" s="892" t="s">
        <v>37709</v>
      </c>
      <c r="M6277" s="892" t="s">
        <v>37710</v>
      </c>
      <c r="N6277" s="848">
        <v>379</v>
      </c>
      <c r="O6277" s="776"/>
      <c r="P6277" s="776"/>
      <c r="Q6277" s="776"/>
      <c r="R6277" s="776"/>
      <c r="S6277" s="776"/>
      <c r="T6277" s="776"/>
      <c r="U6277" s="776"/>
      <c r="V6277" s="776"/>
    </row>
    <row r="6278" spans="1:22" s="753" customFormat="1" ht="63">
      <c r="A6278" s="910">
        <v>6273</v>
      </c>
      <c r="B6278" s="845" t="s">
        <v>25091</v>
      </c>
      <c r="C6278" s="911" t="s">
        <v>25092</v>
      </c>
      <c r="D6278" s="891" t="s">
        <v>1703</v>
      </c>
      <c r="E6278" s="891" t="s">
        <v>1704</v>
      </c>
      <c r="F6278" s="893" t="s">
        <v>7126</v>
      </c>
      <c r="G6278" s="896">
        <v>1</v>
      </c>
      <c r="H6278" s="896">
        <v>1</v>
      </c>
      <c r="I6278" s="897">
        <v>1</v>
      </c>
      <c r="J6278" s="908">
        <v>865.87749999999994</v>
      </c>
      <c r="K6278" s="908">
        <v>911.44999999999993</v>
      </c>
      <c r="L6278" s="892" t="s">
        <v>37709</v>
      </c>
      <c r="M6278" s="892" t="s">
        <v>37710</v>
      </c>
      <c r="N6278" s="848">
        <v>379</v>
      </c>
      <c r="O6278" s="776"/>
      <c r="P6278" s="776"/>
      <c r="Q6278" s="776"/>
      <c r="R6278" s="776"/>
      <c r="S6278" s="776"/>
      <c r="T6278" s="776"/>
      <c r="U6278" s="776"/>
      <c r="V6278" s="776"/>
    </row>
    <row r="6279" spans="1:22" s="753" customFormat="1" ht="63">
      <c r="A6279" s="910">
        <v>6274</v>
      </c>
      <c r="B6279" s="845" t="s">
        <v>37386</v>
      </c>
      <c r="C6279" s="911" t="s">
        <v>37387</v>
      </c>
      <c r="D6279" s="891" t="s">
        <v>1703</v>
      </c>
      <c r="E6279" s="891" t="s">
        <v>1704</v>
      </c>
      <c r="F6279" s="893" t="s">
        <v>7126</v>
      </c>
      <c r="G6279" s="896">
        <v>1</v>
      </c>
      <c r="H6279" s="896">
        <v>1</v>
      </c>
      <c r="I6279" s="897">
        <v>1</v>
      </c>
      <c r="J6279" s="908">
        <v>1353.0493750000001</v>
      </c>
      <c r="K6279" s="908">
        <v>1424.2625</v>
      </c>
      <c r="L6279" s="892" t="s">
        <v>37709</v>
      </c>
      <c r="M6279" s="892" t="s">
        <v>37710</v>
      </c>
      <c r="N6279" s="848">
        <v>379</v>
      </c>
      <c r="O6279" s="776"/>
      <c r="P6279" s="776"/>
      <c r="Q6279" s="776"/>
      <c r="R6279" s="776"/>
      <c r="S6279" s="776"/>
      <c r="T6279" s="776"/>
      <c r="U6279" s="776"/>
      <c r="V6279" s="776"/>
    </row>
    <row r="6280" spans="1:22" s="753" customFormat="1" ht="63">
      <c r="A6280" s="910">
        <v>6275</v>
      </c>
      <c r="B6280" s="845" t="s">
        <v>25093</v>
      </c>
      <c r="C6280" s="911" t="s">
        <v>25094</v>
      </c>
      <c r="D6280" s="891" t="s">
        <v>1703</v>
      </c>
      <c r="E6280" s="891" t="s">
        <v>1704</v>
      </c>
      <c r="F6280" s="893" t="s">
        <v>7126</v>
      </c>
      <c r="G6280" s="896">
        <v>1</v>
      </c>
      <c r="H6280" s="896">
        <v>1</v>
      </c>
      <c r="I6280" s="897">
        <v>1</v>
      </c>
      <c r="J6280" s="908">
        <v>79.348749999999981</v>
      </c>
      <c r="K6280" s="908">
        <v>83.524999999999991</v>
      </c>
      <c r="L6280" s="892" t="s">
        <v>37709</v>
      </c>
      <c r="M6280" s="892" t="s">
        <v>37710</v>
      </c>
      <c r="N6280" s="848">
        <v>379</v>
      </c>
      <c r="O6280" s="776"/>
      <c r="P6280" s="776"/>
      <c r="Q6280" s="776"/>
      <c r="R6280" s="776"/>
      <c r="S6280" s="776"/>
      <c r="T6280" s="776"/>
      <c r="U6280" s="776"/>
      <c r="V6280" s="776"/>
    </row>
    <row r="6281" spans="1:22" s="753" customFormat="1" ht="63">
      <c r="A6281" s="910">
        <v>6276</v>
      </c>
      <c r="B6281" s="845" t="s">
        <v>25095</v>
      </c>
      <c r="C6281" s="911" t="s">
        <v>23217</v>
      </c>
      <c r="D6281" s="891" t="s">
        <v>1703</v>
      </c>
      <c r="E6281" s="891" t="s">
        <v>1704</v>
      </c>
      <c r="F6281" s="893" t="s">
        <v>7126</v>
      </c>
      <c r="G6281" s="896">
        <v>1</v>
      </c>
      <c r="H6281" s="896">
        <v>1</v>
      </c>
      <c r="I6281" s="897">
        <v>1</v>
      </c>
      <c r="J6281" s="908">
        <v>65.965625000000003</v>
      </c>
      <c r="K6281" s="908">
        <v>69.4375</v>
      </c>
      <c r="L6281" s="892" t="s">
        <v>37709</v>
      </c>
      <c r="M6281" s="892" t="s">
        <v>37710</v>
      </c>
      <c r="N6281" s="848">
        <v>379</v>
      </c>
      <c r="O6281" s="776"/>
      <c r="P6281" s="776"/>
      <c r="Q6281" s="776"/>
      <c r="R6281" s="776"/>
      <c r="S6281" s="776"/>
      <c r="T6281" s="776"/>
      <c r="U6281" s="776"/>
      <c r="V6281" s="776"/>
    </row>
    <row r="6282" spans="1:22" s="753" customFormat="1" ht="63">
      <c r="A6282" s="910">
        <v>6277</v>
      </c>
      <c r="B6282" s="845" t="s">
        <v>25096</v>
      </c>
      <c r="C6282" s="911" t="s">
        <v>25097</v>
      </c>
      <c r="D6282" s="891" t="s">
        <v>1703</v>
      </c>
      <c r="E6282" s="891" t="s">
        <v>1704</v>
      </c>
      <c r="F6282" s="893" t="s">
        <v>7126</v>
      </c>
      <c r="G6282" s="896">
        <v>1</v>
      </c>
      <c r="H6282" s="896">
        <v>1</v>
      </c>
      <c r="I6282" s="897">
        <v>1</v>
      </c>
      <c r="J6282" s="908">
        <v>502.76375000000002</v>
      </c>
      <c r="K6282" s="908">
        <v>529.22500000000002</v>
      </c>
      <c r="L6282" s="892" t="s">
        <v>37709</v>
      </c>
      <c r="M6282" s="892" t="s">
        <v>37710</v>
      </c>
      <c r="N6282" s="848">
        <v>379</v>
      </c>
      <c r="O6282" s="776"/>
      <c r="P6282" s="776"/>
      <c r="Q6282" s="776"/>
      <c r="R6282" s="776"/>
      <c r="S6282" s="776"/>
      <c r="T6282" s="776"/>
      <c r="U6282" s="776"/>
      <c r="V6282" s="776"/>
    </row>
    <row r="6283" spans="1:22" s="753" customFormat="1" ht="63">
      <c r="A6283" s="910">
        <v>6278</v>
      </c>
      <c r="B6283" s="845" t="s">
        <v>25098</v>
      </c>
      <c r="C6283" s="911" t="s">
        <v>25099</v>
      </c>
      <c r="D6283" s="891" t="s">
        <v>1703</v>
      </c>
      <c r="E6283" s="891" t="s">
        <v>1704</v>
      </c>
      <c r="F6283" s="893" t="s">
        <v>7126</v>
      </c>
      <c r="G6283" s="896">
        <v>1</v>
      </c>
      <c r="H6283" s="896">
        <v>1</v>
      </c>
      <c r="I6283" s="897">
        <v>1</v>
      </c>
      <c r="J6283" s="908">
        <v>134.22312499999998</v>
      </c>
      <c r="K6283" s="908">
        <v>141.28749999999999</v>
      </c>
      <c r="L6283" s="892" t="s">
        <v>37709</v>
      </c>
      <c r="M6283" s="892" t="s">
        <v>37710</v>
      </c>
      <c r="N6283" s="848">
        <v>379</v>
      </c>
      <c r="O6283" s="776"/>
      <c r="P6283" s="776"/>
      <c r="Q6283" s="776"/>
      <c r="R6283" s="776"/>
      <c r="S6283" s="776"/>
      <c r="T6283" s="776"/>
      <c r="U6283" s="776"/>
      <c r="V6283" s="776"/>
    </row>
    <row r="6284" spans="1:22" s="753" customFormat="1" ht="63">
      <c r="A6284" s="910">
        <v>6279</v>
      </c>
      <c r="B6284" s="845" t="s">
        <v>25100</v>
      </c>
      <c r="C6284" s="911" t="s">
        <v>25101</v>
      </c>
      <c r="D6284" s="891" t="s">
        <v>15136</v>
      </c>
      <c r="E6284" s="891" t="s">
        <v>1704</v>
      </c>
      <c r="F6284" s="893" t="s">
        <v>7126</v>
      </c>
      <c r="G6284" s="896">
        <v>1</v>
      </c>
      <c r="H6284" s="896">
        <v>1</v>
      </c>
      <c r="I6284" s="897">
        <v>1</v>
      </c>
      <c r="J6284" s="908">
        <v>727.41499999999985</v>
      </c>
      <c r="K6284" s="908">
        <v>765.69999999999993</v>
      </c>
      <c r="L6284" s="892" t="s">
        <v>37709</v>
      </c>
      <c r="M6284" s="892" t="s">
        <v>37710</v>
      </c>
      <c r="N6284" s="848">
        <v>379</v>
      </c>
      <c r="O6284" s="776"/>
      <c r="P6284" s="776"/>
      <c r="Q6284" s="776"/>
      <c r="R6284" s="776"/>
      <c r="S6284" s="776"/>
      <c r="T6284" s="776"/>
      <c r="U6284" s="776"/>
      <c r="V6284" s="776"/>
    </row>
    <row r="6285" spans="1:22" s="753" customFormat="1" ht="63">
      <c r="A6285" s="910">
        <v>6280</v>
      </c>
      <c r="B6285" s="845" t="s">
        <v>25102</v>
      </c>
      <c r="C6285" s="911" t="s">
        <v>25103</v>
      </c>
      <c r="D6285" s="891" t="s">
        <v>1703</v>
      </c>
      <c r="E6285" s="891" t="s">
        <v>1704</v>
      </c>
      <c r="F6285" s="893" t="s">
        <v>7126</v>
      </c>
      <c r="G6285" s="896">
        <v>1</v>
      </c>
      <c r="H6285" s="896">
        <v>1</v>
      </c>
      <c r="I6285" s="897">
        <v>1</v>
      </c>
      <c r="J6285" s="908">
        <v>68.245625000000004</v>
      </c>
      <c r="K6285" s="908">
        <v>71.837500000000006</v>
      </c>
      <c r="L6285" s="892" t="s">
        <v>37709</v>
      </c>
      <c r="M6285" s="892" t="s">
        <v>37710</v>
      </c>
      <c r="N6285" s="848">
        <v>379</v>
      </c>
      <c r="O6285" s="776"/>
      <c r="P6285" s="776"/>
      <c r="Q6285" s="776"/>
      <c r="R6285" s="776"/>
      <c r="S6285" s="776"/>
      <c r="T6285" s="776"/>
      <c r="U6285" s="776"/>
      <c r="V6285" s="776"/>
    </row>
    <row r="6286" spans="1:22" s="753" customFormat="1" ht="63">
      <c r="A6286" s="910">
        <v>6281</v>
      </c>
      <c r="B6286" s="845" t="s">
        <v>37388</v>
      </c>
      <c r="C6286" s="911" t="s">
        <v>37389</v>
      </c>
      <c r="D6286" s="891" t="s">
        <v>1703</v>
      </c>
      <c r="E6286" s="891" t="s">
        <v>1704</v>
      </c>
      <c r="F6286" s="893" t="s">
        <v>7126</v>
      </c>
      <c r="G6286" s="896">
        <v>1</v>
      </c>
      <c r="H6286" s="896">
        <v>1</v>
      </c>
      <c r="I6286" s="897">
        <v>1</v>
      </c>
      <c r="J6286" s="908">
        <v>125.875</v>
      </c>
      <c r="K6286" s="908">
        <v>132.5</v>
      </c>
      <c r="L6286" s="892" t="s">
        <v>37709</v>
      </c>
      <c r="M6286" s="892" t="s">
        <v>37710</v>
      </c>
      <c r="N6286" s="848">
        <v>379</v>
      </c>
      <c r="O6286" s="776"/>
      <c r="P6286" s="776"/>
      <c r="Q6286" s="776"/>
      <c r="R6286" s="776"/>
      <c r="S6286" s="776"/>
      <c r="T6286" s="776"/>
      <c r="U6286" s="776"/>
      <c r="V6286" s="776"/>
    </row>
    <row r="6287" spans="1:22" s="753" customFormat="1" ht="63">
      <c r="A6287" s="910">
        <v>6282</v>
      </c>
      <c r="B6287" s="845" t="s">
        <v>25104</v>
      </c>
      <c r="C6287" s="911" t="s">
        <v>25105</v>
      </c>
      <c r="D6287" s="891" t="s">
        <v>15136</v>
      </c>
      <c r="E6287" s="891" t="s">
        <v>1704</v>
      </c>
      <c r="F6287" s="893" t="s">
        <v>7126</v>
      </c>
      <c r="G6287" s="896">
        <v>1</v>
      </c>
      <c r="H6287" s="896">
        <v>1</v>
      </c>
      <c r="I6287" s="897">
        <v>1</v>
      </c>
      <c r="J6287" s="908">
        <v>434.63687499999997</v>
      </c>
      <c r="K6287" s="908">
        <v>457.51249999999999</v>
      </c>
      <c r="L6287" s="892" t="s">
        <v>37709</v>
      </c>
      <c r="M6287" s="892" t="s">
        <v>37710</v>
      </c>
      <c r="N6287" s="848">
        <v>379</v>
      </c>
      <c r="O6287" s="776"/>
      <c r="P6287" s="776"/>
      <c r="Q6287" s="776"/>
      <c r="R6287" s="776"/>
      <c r="S6287" s="776"/>
      <c r="T6287" s="776"/>
      <c r="U6287" s="776"/>
      <c r="V6287" s="776"/>
    </row>
    <row r="6288" spans="1:22" s="753" customFormat="1" ht="63">
      <c r="A6288" s="910">
        <v>6283</v>
      </c>
      <c r="B6288" s="845" t="s">
        <v>25106</v>
      </c>
      <c r="C6288" s="911" t="s">
        <v>18166</v>
      </c>
      <c r="D6288" s="891" t="s">
        <v>1703</v>
      </c>
      <c r="E6288" s="891" t="s">
        <v>1704</v>
      </c>
      <c r="F6288" s="893" t="s">
        <v>7126</v>
      </c>
      <c r="G6288" s="896">
        <v>1</v>
      </c>
      <c r="H6288" s="896">
        <v>1</v>
      </c>
      <c r="I6288" s="897">
        <v>1</v>
      </c>
      <c r="J6288" s="908">
        <v>26.018124999999998</v>
      </c>
      <c r="K6288" s="908">
        <v>27.387499999999999</v>
      </c>
      <c r="L6288" s="892" t="s">
        <v>37709</v>
      </c>
      <c r="M6288" s="892" t="s">
        <v>37710</v>
      </c>
      <c r="N6288" s="848">
        <v>380</v>
      </c>
      <c r="O6288" s="776"/>
      <c r="P6288" s="776"/>
      <c r="Q6288" s="776"/>
      <c r="R6288" s="776"/>
      <c r="S6288" s="776"/>
      <c r="T6288" s="776"/>
      <c r="U6288" s="776"/>
      <c r="V6288" s="776"/>
    </row>
    <row r="6289" spans="1:22" s="753" customFormat="1" ht="63">
      <c r="A6289" s="910">
        <v>6284</v>
      </c>
      <c r="B6289" s="845" t="s">
        <v>25107</v>
      </c>
      <c r="C6289" s="911" t="s">
        <v>25108</v>
      </c>
      <c r="D6289" s="891" t="s">
        <v>1703</v>
      </c>
      <c r="E6289" s="891" t="s">
        <v>1704</v>
      </c>
      <c r="F6289" s="893" t="s">
        <v>7126</v>
      </c>
      <c r="G6289" s="896">
        <v>1</v>
      </c>
      <c r="H6289" s="896">
        <v>1</v>
      </c>
      <c r="I6289" s="897">
        <v>1</v>
      </c>
      <c r="J6289" s="908">
        <v>346.94000000000005</v>
      </c>
      <c r="K6289" s="908">
        <v>365.20000000000005</v>
      </c>
      <c r="L6289" s="892" t="s">
        <v>37709</v>
      </c>
      <c r="M6289" s="892" t="s">
        <v>37710</v>
      </c>
      <c r="N6289" s="848">
        <v>380</v>
      </c>
      <c r="O6289" s="776"/>
      <c r="P6289" s="776"/>
      <c r="Q6289" s="776"/>
      <c r="R6289" s="776"/>
      <c r="S6289" s="776"/>
      <c r="T6289" s="776"/>
      <c r="U6289" s="776"/>
      <c r="V6289" s="776"/>
    </row>
    <row r="6290" spans="1:22" s="753" customFormat="1" ht="63">
      <c r="A6290" s="910">
        <v>6285</v>
      </c>
      <c r="B6290" s="845" t="s">
        <v>25109</v>
      </c>
      <c r="C6290" s="911" t="s">
        <v>25108</v>
      </c>
      <c r="D6290" s="891" t="s">
        <v>1703</v>
      </c>
      <c r="E6290" s="891" t="s">
        <v>1704</v>
      </c>
      <c r="F6290" s="893" t="s">
        <v>7126</v>
      </c>
      <c r="G6290" s="896">
        <v>1</v>
      </c>
      <c r="H6290" s="896">
        <v>1</v>
      </c>
      <c r="I6290" s="897">
        <v>1</v>
      </c>
      <c r="J6290" s="908">
        <v>463.51687499999997</v>
      </c>
      <c r="K6290" s="908">
        <v>487.91249999999997</v>
      </c>
      <c r="L6290" s="892" t="s">
        <v>37709</v>
      </c>
      <c r="M6290" s="892" t="s">
        <v>37710</v>
      </c>
      <c r="N6290" s="848">
        <v>380</v>
      </c>
      <c r="O6290" s="776"/>
      <c r="P6290" s="776"/>
      <c r="Q6290" s="776"/>
      <c r="R6290" s="776"/>
      <c r="S6290" s="776"/>
      <c r="T6290" s="776"/>
      <c r="U6290" s="776"/>
      <c r="V6290" s="776"/>
    </row>
    <row r="6291" spans="1:22" s="753" customFormat="1" ht="63">
      <c r="A6291" s="910">
        <v>6286</v>
      </c>
      <c r="B6291" s="845" t="s">
        <v>25110</v>
      </c>
      <c r="C6291" s="911" t="s">
        <v>22299</v>
      </c>
      <c r="D6291" s="891" t="s">
        <v>1703</v>
      </c>
      <c r="E6291" s="891" t="s">
        <v>1704</v>
      </c>
      <c r="F6291" s="893" t="s">
        <v>7126</v>
      </c>
      <c r="G6291" s="896">
        <v>1</v>
      </c>
      <c r="H6291" s="896">
        <v>1</v>
      </c>
      <c r="I6291" s="897">
        <v>1</v>
      </c>
      <c r="J6291" s="908">
        <v>36.206874999999997</v>
      </c>
      <c r="K6291" s="908">
        <v>38.112499999999997</v>
      </c>
      <c r="L6291" s="892" t="s">
        <v>37709</v>
      </c>
      <c r="M6291" s="892" t="s">
        <v>37710</v>
      </c>
      <c r="N6291" s="848">
        <v>380</v>
      </c>
      <c r="O6291" s="776"/>
      <c r="P6291" s="776"/>
      <c r="Q6291" s="776"/>
      <c r="R6291" s="776"/>
      <c r="S6291" s="776"/>
      <c r="T6291" s="776"/>
      <c r="U6291" s="776"/>
      <c r="V6291" s="776"/>
    </row>
    <row r="6292" spans="1:22" s="753" customFormat="1" ht="63">
      <c r="A6292" s="910">
        <v>6287</v>
      </c>
      <c r="B6292" s="845" t="s">
        <v>25111</v>
      </c>
      <c r="C6292" s="911" t="s">
        <v>25112</v>
      </c>
      <c r="D6292" s="891" t="s">
        <v>1703</v>
      </c>
      <c r="E6292" s="891" t="s">
        <v>1704</v>
      </c>
      <c r="F6292" s="893" t="s">
        <v>7126</v>
      </c>
      <c r="G6292" s="896">
        <v>1</v>
      </c>
      <c r="H6292" s="896">
        <v>1</v>
      </c>
      <c r="I6292" s="897">
        <v>1</v>
      </c>
      <c r="J6292" s="908">
        <v>19.961874999999999</v>
      </c>
      <c r="K6292" s="908">
        <v>21.012499999999999</v>
      </c>
      <c r="L6292" s="892" t="s">
        <v>37709</v>
      </c>
      <c r="M6292" s="892" t="s">
        <v>37710</v>
      </c>
      <c r="N6292" s="848">
        <v>380</v>
      </c>
      <c r="O6292" s="776"/>
      <c r="P6292" s="776"/>
      <c r="Q6292" s="776"/>
      <c r="R6292" s="776"/>
      <c r="S6292" s="776"/>
      <c r="T6292" s="776"/>
      <c r="U6292" s="776"/>
      <c r="V6292" s="776"/>
    </row>
    <row r="6293" spans="1:22" s="753" customFormat="1" ht="63">
      <c r="A6293" s="910">
        <v>6288</v>
      </c>
      <c r="B6293" s="845" t="s">
        <v>25113</v>
      </c>
      <c r="C6293" s="911" t="s">
        <v>23217</v>
      </c>
      <c r="D6293" s="891" t="s">
        <v>1703</v>
      </c>
      <c r="E6293" s="891" t="s">
        <v>1704</v>
      </c>
      <c r="F6293" s="893" t="s">
        <v>7126</v>
      </c>
      <c r="G6293" s="896">
        <v>1</v>
      </c>
      <c r="H6293" s="896">
        <v>1</v>
      </c>
      <c r="I6293" s="897">
        <v>1</v>
      </c>
      <c r="J6293" s="908">
        <v>9.6187500000000004</v>
      </c>
      <c r="K6293" s="908">
        <v>10.125</v>
      </c>
      <c r="L6293" s="892" t="s">
        <v>37709</v>
      </c>
      <c r="M6293" s="892" t="s">
        <v>37710</v>
      </c>
      <c r="N6293" s="848">
        <v>380</v>
      </c>
      <c r="O6293" s="776"/>
      <c r="P6293" s="776"/>
      <c r="Q6293" s="776"/>
      <c r="R6293" s="776"/>
      <c r="S6293" s="776"/>
      <c r="T6293" s="776"/>
      <c r="U6293" s="776"/>
      <c r="V6293" s="776"/>
    </row>
    <row r="6294" spans="1:22" s="753" customFormat="1" ht="63">
      <c r="A6294" s="910">
        <v>6289</v>
      </c>
      <c r="B6294" s="845" t="s">
        <v>25114</v>
      </c>
      <c r="C6294" s="911" t="s">
        <v>24810</v>
      </c>
      <c r="D6294" s="891" t="s">
        <v>1703</v>
      </c>
      <c r="E6294" s="891" t="s">
        <v>1704</v>
      </c>
      <c r="F6294" s="893" t="s">
        <v>7126</v>
      </c>
      <c r="G6294" s="896">
        <v>1</v>
      </c>
      <c r="H6294" s="896">
        <v>1</v>
      </c>
      <c r="I6294" s="897">
        <v>1</v>
      </c>
      <c r="J6294" s="908">
        <v>23.880624999999998</v>
      </c>
      <c r="K6294" s="908">
        <v>25.137499999999999</v>
      </c>
      <c r="L6294" s="892" t="s">
        <v>37709</v>
      </c>
      <c r="M6294" s="892" t="s">
        <v>37710</v>
      </c>
      <c r="N6294" s="848">
        <v>380</v>
      </c>
      <c r="O6294" s="776"/>
      <c r="P6294" s="776"/>
      <c r="Q6294" s="776"/>
      <c r="R6294" s="776"/>
      <c r="S6294" s="776"/>
      <c r="T6294" s="776"/>
      <c r="U6294" s="776"/>
      <c r="V6294" s="776"/>
    </row>
    <row r="6295" spans="1:22" s="753" customFormat="1" ht="63">
      <c r="A6295" s="910">
        <v>6290</v>
      </c>
      <c r="B6295" s="845" t="s">
        <v>25115</v>
      </c>
      <c r="C6295" s="911" t="s">
        <v>25116</v>
      </c>
      <c r="D6295" s="891" t="s">
        <v>1703</v>
      </c>
      <c r="E6295" s="891" t="s">
        <v>1704</v>
      </c>
      <c r="F6295" s="893" t="s">
        <v>7126</v>
      </c>
      <c r="G6295" s="896">
        <v>1</v>
      </c>
      <c r="H6295" s="896">
        <v>1</v>
      </c>
      <c r="I6295" s="897">
        <v>1</v>
      </c>
      <c r="J6295" s="908">
        <v>106.39999999999999</v>
      </c>
      <c r="K6295" s="908">
        <v>112</v>
      </c>
      <c r="L6295" s="892" t="s">
        <v>37709</v>
      </c>
      <c r="M6295" s="892" t="s">
        <v>37710</v>
      </c>
      <c r="N6295" s="848">
        <v>380</v>
      </c>
      <c r="O6295" s="776"/>
      <c r="P6295" s="776"/>
      <c r="Q6295" s="776"/>
      <c r="R6295" s="776"/>
      <c r="S6295" s="776"/>
      <c r="T6295" s="776"/>
      <c r="U6295" s="776"/>
      <c r="V6295" s="776"/>
    </row>
    <row r="6296" spans="1:22" s="753" customFormat="1" ht="63">
      <c r="A6296" s="910">
        <v>6291</v>
      </c>
      <c r="B6296" s="845" t="s">
        <v>25117</v>
      </c>
      <c r="C6296" s="911" t="s">
        <v>25118</v>
      </c>
      <c r="D6296" s="891" t="s">
        <v>1703</v>
      </c>
      <c r="E6296" s="891" t="s">
        <v>1704</v>
      </c>
      <c r="F6296" s="893" t="s">
        <v>7126</v>
      </c>
      <c r="G6296" s="896">
        <v>1</v>
      </c>
      <c r="H6296" s="896">
        <v>1</v>
      </c>
      <c r="I6296" s="897">
        <v>1</v>
      </c>
      <c r="J6296" s="908">
        <v>1024.9906249999999</v>
      </c>
      <c r="K6296" s="908">
        <v>1078.9375</v>
      </c>
      <c r="L6296" s="892" t="s">
        <v>37709</v>
      </c>
      <c r="M6296" s="892" t="s">
        <v>37710</v>
      </c>
      <c r="N6296" s="848">
        <v>380</v>
      </c>
      <c r="O6296" s="776"/>
      <c r="P6296" s="776"/>
      <c r="Q6296" s="776"/>
      <c r="R6296" s="776"/>
      <c r="S6296" s="776"/>
      <c r="T6296" s="776"/>
      <c r="U6296" s="776"/>
      <c r="V6296" s="776"/>
    </row>
    <row r="6297" spans="1:22" s="753" customFormat="1" ht="63">
      <c r="A6297" s="910">
        <v>6292</v>
      </c>
      <c r="B6297" s="845" t="s">
        <v>25119</v>
      </c>
      <c r="C6297" s="911" t="s">
        <v>24847</v>
      </c>
      <c r="D6297" s="891" t="s">
        <v>1703</v>
      </c>
      <c r="E6297" s="891" t="s">
        <v>1704</v>
      </c>
      <c r="F6297" s="893" t="s">
        <v>7126</v>
      </c>
      <c r="G6297" s="896">
        <v>1</v>
      </c>
      <c r="H6297" s="896">
        <v>1</v>
      </c>
      <c r="I6297" s="897">
        <v>1</v>
      </c>
      <c r="J6297" s="908">
        <v>157.16562500000001</v>
      </c>
      <c r="K6297" s="908">
        <v>165.4375</v>
      </c>
      <c r="L6297" s="892" t="s">
        <v>37709</v>
      </c>
      <c r="M6297" s="892" t="s">
        <v>37710</v>
      </c>
      <c r="N6297" s="848">
        <v>380</v>
      </c>
      <c r="O6297" s="776"/>
      <c r="P6297" s="776"/>
      <c r="Q6297" s="776"/>
      <c r="R6297" s="776"/>
      <c r="S6297" s="776"/>
      <c r="T6297" s="776"/>
      <c r="U6297" s="776"/>
      <c r="V6297" s="776"/>
    </row>
    <row r="6298" spans="1:22" s="753" customFormat="1" ht="63">
      <c r="A6298" s="910">
        <v>6293</v>
      </c>
      <c r="B6298" s="845" t="s">
        <v>25120</v>
      </c>
      <c r="C6298" s="911" t="s">
        <v>22299</v>
      </c>
      <c r="D6298" s="891" t="s">
        <v>1703</v>
      </c>
      <c r="E6298" s="891" t="s">
        <v>1704</v>
      </c>
      <c r="F6298" s="893" t="s">
        <v>7126</v>
      </c>
      <c r="G6298" s="896">
        <v>1</v>
      </c>
      <c r="H6298" s="896">
        <v>1</v>
      </c>
      <c r="I6298" s="897">
        <v>1</v>
      </c>
      <c r="J6298" s="908">
        <v>48.723124999999996</v>
      </c>
      <c r="K6298" s="908">
        <v>51.287500000000001</v>
      </c>
      <c r="L6298" s="892" t="s">
        <v>37709</v>
      </c>
      <c r="M6298" s="892" t="s">
        <v>37710</v>
      </c>
      <c r="N6298" s="848">
        <v>380</v>
      </c>
      <c r="O6298" s="776"/>
      <c r="P6298" s="776"/>
      <c r="Q6298" s="776"/>
      <c r="R6298" s="776"/>
      <c r="S6298" s="776"/>
      <c r="T6298" s="776"/>
      <c r="U6298" s="776"/>
      <c r="V6298" s="776"/>
    </row>
    <row r="6299" spans="1:22" s="753" customFormat="1" ht="63">
      <c r="A6299" s="910">
        <v>6294</v>
      </c>
      <c r="B6299" s="845" t="s">
        <v>25121</v>
      </c>
      <c r="C6299" s="911" t="s">
        <v>25122</v>
      </c>
      <c r="D6299" s="891" t="s">
        <v>1703</v>
      </c>
      <c r="E6299" s="891" t="s">
        <v>1704</v>
      </c>
      <c r="F6299" s="893" t="s">
        <v>7126</v>
      </c>
      <c r="G6299" s="896">
        <v>1</v>
      </c>
      <c r="H6299" s="896">
        <v>1</v>
      </c>
      <c r="I6299" s="897">
        <v>1</v>
      </c>
      <c r="J6299" s="908">
        <v>236.76374999999999</v>
      </c>
      <c r="K6299" s="908">
        <v>249.22499999999999</v>
      </c>
      <c r="L6299" s="892" t="s">
        <v>37709</v>
      </c>
      <c r="M6299" s="892" t="s">
        <v>37710</v>
      </c>
      <c r="N6299" s="848">
        <v>380</v>
      </c>
      <c r="O6299" s="776"/>
      <c r="P6299" s="776"/>
      <c r="Q6299" s="776"/>
      <c r="R6299" s="776"/>
      <c r="S6299" s="776"/>
      <c r="T6299" s="776"/>
      <c r="U6299" s="776"/>
      <c r="V6299" s="776"/>
    </row>
    <row r="6300" spans="1:22" s="753" customFormat="1" ht="63">
      <c r="A6300" s="910">
        <v>6295</v>
      </c>
      <c r="B6300" s="845" t="s">
        <v>25123</v>
      </c>
      <c r="C6300" s="911" t="s">
        <v>25118</v>
      </c>
      <c r="D6300" s="891" t="s">
        <v>1703</v>
      </c>
      <c r="E6300" s="891" t="s">
        <v>1704</v>
      </c>
      <c r="F6300" s="893" t="s">
        <v>7126</v>
      </c>
      <c r="G6300" s="896">
        <v>1</v>
      </c>
      <c r="H6300" s="898">
        <v>1</v>
      </c>
      <c r="I6300" s="897">
        <v>1</v>
      </c>
      <c r="J6300" s="908">
        <v>1322.8274999999999</v>
      </c>
      <c r="K6300" s="908">
        <v>1392.45</v>
      </c>
      <c r="L6300" s="892" t="s">
        <v>37709</v>
      </c>
      <c r="M6300" s="892" t="s">
        <v>37710</v>
      </c>
      <c r="N6300" s="848">
        <v>380</v>
      </c>
      <c r="O6300" s="776"/>
      <c r="P6300" s="776"/>
      <c r="Q6300" s="776"/>
      <c r="R6300" s="776"/>
      <c r="S6300" s="776"/>
      <c r="T6300" s="776"/>
      <c r="U6300" s="776"/>
      <c r="V6300" s="776"/>
    </row>
    <row r="6301" spans="1:22" s="753" customFormat="1" ht="63">
      <c r="A6301" s="910">
        <v>6296</v>
      </c>
      <c r="B6301" s="845" t="s">
        <v>25124</v>
      </c>
      <c r="C6301" s="911" t="s">
        <v>23217</v>
      </c>
      <c r="D6301" s="891" t="s">
        <v>1703</v>
      </c>
      <c r="E6301" s="891" t="s">
        <v>1704</v>
      </c>
      <c r="F6301" s="893" t="s">
        <v>7126</v>
      </c>
      <c r="G6301" s="896">
        <v>1</v>
      </c>
      <c r="H6301" s="896">
        <v>1</v>
      </c>
      <c r="I6301" s="897">
        <v>1</v>
      </c>
      <c r="J6301" s="908">
        <v>42.868749999999999</v>
      </c>
      <c r="K6301" s="908">
        <v>45.125</v>
      </c>
      <c r="L6301" s="892" t="s">
        <v>37709</v>
      </c>
      <c r="M6301" s="892" t="s">
        <v>37710</v>
      </c>
      <c r="N6301" s="848">
        <v>380</v>
      </c>
      <c r="O6301" s="776"/>
      <c r="P6301" s="776"/>
      <c r="Q6301" s="776"/>
      <c r="R6301" s="776"/>
      <c r="S6301" s="776"/>
      <c r="T6301" s="776"/>
      <c r="U6301" s="776"/>
      <c r="V6301" s="776"/>
    </row>
    <row r="6302" spans="1:22" s="753" customFormat="1" ht="63">
      <c r="A6302" s="910">
        <v>6297</v>
      </c>
      <c r="B6302" s="845" t="s">
        <v>25125</v>
      </c>
      <c r="C6302" s="911" t="s">
        <v>25126</v>
      </c>
      <c r="D6302" s="891" t="s">
        <v>1703</v>
      </c>
      <c r="E6302" s="891" t="s">
        <v>1704</v>
      </c>
      <c r="F6302" s="893" t="s">
        <v>7126</v>
      </c>
      <c r="G6302" s="896">
        <v>1</v>
      </c>
      <c r="H6302" s="896">
        <v>1</v>
      </c>
      <c r="I6302" s="897">
        <v>1</v>
      </c>
      <c r="J6302" s="908">
        <v>82.733125000000001</v>
      </c>
      <c r="K6302" s="908">
        <v>87.087500000000006</v>
      </c>
      <c r="L6302" s="892" t="s">
        <v>37709</v>
      </c>
      <c r="M6302" s="892" t="s">
        <v>37710</v>
      </c>
      <c r="N6302" s="848">
        <v>380</v>
      </c>
      <c r="O6302" s="776"/>
      <c r="P6302" s="776"/>
      <c r="Q6302" s="776"/>
      <c r="R6302" s="776"/>
      <c r="S6302" s="776"/>
      <c r="T6302" s="776"/>
      <c r="U6302" s="776"/>
      <c r="V6302" s="776"/>
    </row>
    <row r="6303" spans="1:22" s="753" customFormat="1" ht="63">
      <c r="A6303" s="910">
        <v>6298</v>
      </c>
      <c r="B6303" s="845" t="s">
        <v>25127</v>
      </c>
      <c r="C6303" s="911" t="s">
        <v>25128</v>
      </c>
      <c r="D6303" s="891" t="s">
        <v>1703</v>
      </c>
      <c r="E6303" s="891" t="s">
        <v>1704</v>
      </c>
      <c r="F6303" s="893" t="s">
        <v>7126</v>
      </c>
      <c r="G6303" s="896">
        <v>1</v>
      </c>
      <c r="H6303" s="896">
        <v>1</v>
      </c>
      <c r="I6303" s="897">
        <v>1</v>
      </c>
      <c r="J6303" s="908">
        <v>76.439374999999998</v>
      </c>
      <c r="K6303" s="908">
        <v>80.462500000000006</v>
      </c>
      <c r="L6303" s="892" t="s">
        <v>37709</v>
      </c>
      <c r="M6303" s="892" t="s">
        <v>37710</v>
      </c>
      <c r="N6303" s="848">
        <v>380</v>
      </c>
      <c r="O6303" s="776"/>
      <c r="P6303" s="776"/>
      <c r="Q6303" s="776"/>
      <c r="R6303" s="776"/>
      <c r="S6303" s="776"/>
      <c r="T6303" s="776"/>
      <c r="U6303" s="776"/>
      <c r="V6303" s="776"/>
    </row>
    <row r="6304" spans="1:22" s="753" customFormat="1" ht="63">
      <c r="A6304" s="910">
        <v>6299</v>
      </c>
      <c r="B6304" s="845" t="s">
        <v>25129</v>
      </c>
      <c r="C6304" s="911" t="s">
        <v>25130</v>
      </c>
      <c r="D6304" s="891" t="s">
        <v>1705</v>
      </c>
      <c r="E6304" s="891" t="s">
        <v>1704</v>
      </c>
      <c r="F6304" s="893" t="s">
        <v>7126</v>
      </c>
      <c r="G6304" s="896">
        <v>1</v>
      </c>
      <c r="H6304" s="896">
        <v>1</v>
      </c>
      <c r="I6304" s="897">
        <v>1</v>
      </c>
      <c r="J6304" s="908">
        <v>42.797499999999992</v>
      </c>
      <c r="K6304" s="908">
        <v>45.05</v>
      </c>
      <c r="L6304" s="892" t="s">
        <v>37709</v>
      </c>
      <c r="M6304" s="892" t="s">
        <v>37710</v>
      </c>
      <c r="N6304" s="848">
        <v>380</v>
      </c>
      <c r="O6304" s="776"/>
      <c r="P6304" s="776"/>
      <c r="Q6304" s="776"/>
      <c r="R6304" s="776"/>
      <c r="S6304" s="776"/>
      <c r="T6304" s="776"/>
      <c r="U6304" s="776"/>
      <c r="V6304" s="776"/>
    </row>
    <row r="6305" spans="1:22" s="753" customFormat="1" ht="63">
      <c r="A6305" s="910">
        <v>6300</v>
      </c>
      <c r="B6305" s="845" t="s">
        <v>25131</v>
      </c>
      <c r="C6305" s="911" t="s">
        <v>25132</v>
      </c>
      <c r="D6305" s="891" t="s">
        <v>1703</v>
      </c>
      <c r="E6305" s="891" t="s">
        <v>1704</v>
      </c>
      <c r="F6305" s="893" t="s">
        <v>7126</v>
      </c>
      <c r="G6305" s="896">
        <v>1</v>
      </c>
      <c r="H6305" s="896">
        <v>1</v>
      </c>
      <c r="I6305" s="897">
        <v>1</v>
      </c>
      <c r="J6305" s="908">
        <v>1453.9512500000001</v>
      </c>
      <c r="K6305" s="908">
        <v>1530.4750000000001</v>
      </c>
      <c r="L6305" s="892" t="s">
        <v>37709</v>
      </c>
      <c r="M6305" s="892" t="s">
        <v>37710</v>
      </c>
      <c r="N6305" s="848">
        <v>380</v>
      </c>
      <c r="O6305" s="776"/>
      <c r="P6305" s="776"/>
      <c r="Q6305" s="776"/>
      <c r="R6305" s="776"/>
      <c r="S6305" s="776"/>
      <c r="T6305" s="776"/>
      <c r="U6305" s="776"/>
      <c r="V6305" s="776"/>
    </row>
    <row r="6306" spans="1:22" s="753" customFormat="1" ht="63">
      <c r="A6306" s="910">
        <v>6301</v>
      </c>
      <c r="B6306" s="845" t="s">
        <v>25133</v>
      </c>
      <c r="C6306" s="911" t="s">
        <v>25118</v>
      </c>
      <c r="D6306" s="891" t="s">
        <v>15136</v>
      </c>
      <c r="E6306" s="891" t="s">
        <v>1704</v>
      </c>
      <c r="F6306" s="893" t="s">
        <v>7126</v>
      </c>
      <c r="G6306" s="896">
        <v>1</v>
      </c>
      <c r="H6306" s="896">
        <v>1</v>
      </c>
      <c r="I6306" s="897">
        <v>1</v>
      </c>
      <c r="J6306" s="908">
        <v>1971.7249999999999</v>
      </c>
      <c r="K6306" s="908">
        <v>2075.5</v>
      </c>
      <c r="L6306" s="892" t="s">
        <v>37709</v>
      </c>
      <c r="M6306" s="892" t="s">
        <v>37710</v>
      </c>
      <c r="N6306" s="848">
        <v>380</v>
      </c>
      <c r="O6306" s="776"/>
      <c r="P6306" s="776"/>
      <c r="Q6306" s="776"/>
      <c r="R6306" s="776"/>
      <c r="S6306" s="776"/>
      <c r="T6306" s="776"/>
      <c r="U6306" s="776"/>
      <c r="V6306" s="776"/>
    </row>
    <row r="6307" spans="1:22" s="753" customFormat="1" ht="63">
      <c r="A6307" s="910">
        <v>6302</v>
      </c>
      <c r="B6307" s="845" t="s">
        <v>25134</v>
      </c>
      <c r="C6307" s="911" t="s">
        <v>25118</v>
      </c>
      <c r="D6307" s="891" t="s">
        <v>1703</v>
      </c>
      <c r="E6307" s="891" t="s">
        <v>1704</v>
      </c>
      <c r="F6307" s="893" t="s">
        <v>7126</v>
      </c>
      <c r="G6307" s="896">
        <v>1</v>
      </c>
      <c r="H6307" s="896">
        <v>1</v>
      </c>
      <c r="I6307" s="897">
        <v>1</v>
      </c>
      <c r="J6307" s="908">
        <v>1678.2224999999999</v>
      </c>
      <c r="K6307" s="908">
        <v>1766.55</v>
      </c>
      <c r="L6307" s="892" t="s">
        <v>37709</v>
      </c>
      <c r="M6307" s="892" t="s">
        <v>37710</v>
      </c>
      <c r="N6307" s="848">
        <v>380</v>
      </c>
      <c r="O6307" s="776"/>
      <c r="P6307" s="776"/>
      <c r="Q6307" s="776"/>
      <c r="R6307" s="776"/>
      <c r="S6307" s="776"/>
      <c r="T6307" s="776"/>
      <c r="U6307" s="776"/>
      <c r="V6307" s="776"/>
    </row>
    <row r="6308" spans="1:22" s="753" customFormat="1" ht="63">
      <c r="A6308" s="910">
        <v>6303</v>
      </c>
      <c r="B6308" s="845" t="s">
        <v>25135</v>
      </c>
      <c r="C6308" s="911" t="s">
        <v>25136</v>
      </c>
      <c r="D6308" s="891" t="s">
        <v>1703</v>
      </c>
      <c r="E6308" s="891" t="s">
        <v>1704</v>
      </c>
      <c r="F6308" s="893" t="s">
        <v>7126</v>
      </c>
      <c r="G6308" s="896">
        <v>1</v>
      </c>
      <c r="H6308" s="896">
        <v>1</v>
      </c>
      <c r="I6308" s="897">
        <v>1</v>
      </c>
      <c r="J6308" s="908">
        <v>52.439999999999991</v>
      </c>
      <c r="K6308" s="908">
        <v>55.199999999999996</v>
      </c>
      <c r="L6308" s="892" t="s">
        <v>37709</v>
      </c>
      <c r="M6308" s="892" t="s">
        <v>37710</v>
      </c>
      <c r="N6308" s="848">
        <v>380</v>
      </c>
      <c r="O6308" s="776"/>
      <c r="P6308" s="776"/>
      <c r="Q6308" s="776"/>
      <c r="R6308" s="776"/>
      <c r="S6308" s="776"/>
      <c r="T6308" s="776"/>
      <c r="U6308" s="776"/>
      <c r="V6308" s="776"/>
    </row>
    <row r="6309" spans="1:22" s="753" customFormat="1" ht="63">
      <c r="A6309" s="910">
        <v>6304</v>
      </c>
      <c r="B6309" s="845" t="s">
        <v>25137</v>
      </c>
      <c r="C6309" s="911" t="s">
        <v>25138</v>
      </c>
      <c r="D6309" s="891" t="s">
        <v>1703</v>
      </c>
      <c r="E6309" s="891" t="s">
        <v>1704</v>
      </c>
      <c r="F6309" s="893" t="s">
        <v>7126</v>
      </c>
      <c r="G6309" s="896">
        <v>1</v>
      </c>
      <c r="H6309" s="896">
        <v>1</v>
      </c>
      <c r="I6309" s="897">
        <v>1</v>
      </c>
      <c r="J6309" s="908">
        <v>1031.6643750000001</v>
      </c>
      <c r="K6309" s="908">
        <v>1085.9625000000001</v>
      </c>
      <c r="L6309" s="892" t="s">
        <v>37709</v>
      </c>
      <c r="M6309" s="892" t="s">
        <v>37710</v>
      </c>
      <c r="N6309" s="848">
        <v>380</v>
      </c>
      <c r="O6309" s="776"/>
      <c r="P6309" s="776"/>
      <c r="Q6309" s="776"/>
      <c r="R6309" s="776"/>
      <c r="S6309" s="776"/>
      <c r="T6309" s="776"/>
      <c r="U6309" s="776"/>
      <c r="V6309" s="776"/>
    </row>
    <row r="6310" spans="1:22" s="753" customFormat="1" ht="63">
      <c r="A6310" s="910">
        <v>6305</v>
      </c>
      <c r="B6310" s="845" t="s">
        <v>25139</v>
      </c>
      <c r="C6310" s="911" t="s">
        <v>20283</v>
      </c>
      <c r="D6310" s="891" t="s">
        <v>1703</v>
      </c>
      <c r="E6310" s="891" t="s">
        <v>1704</v>
      </c>
      <c r="F6310" s="893" t="s">
        <v>7126</v>
      </c>
      <c r="G6310" s="896">
        <v>1</v>
      </c>
      <c r="H6310" s="896">
        <v>1</v>
      </c>
      <c r="I6310" s="897">
        <v>1</v>
      </c>
      <c r="J6310" s="908">
        <v>716.4068749999999</v>
      </c>
      <c r="K6310" s="908">
        <v>754.11249999999995</v>
      </c>
      <c r="L6310" s="892" t="s">
        <v>37709</v>
      </c>
      <c r="M6310" s="892" t="s">
        <v>37710</v>
      </c>
      <c r="N6310" s="848">
        <v>380</v>
      </c>
      <c r="O6310" s="776"/>
      <c r="P6310" s="776"/>
      <c r="Q6310" s="776"/>
      <c r="R6310" s="776"/>
      <c r="S6310" s="776"/>
      <c r="T6310" s="776"/>
      <c r="U6310" s="776"/>
      <c r="V6310" s="776"/>
    </row>
    <row r="6311" spans="1:22" s="753" customFormat="1" ht="63">
      <c r="A6311" s="910">
        <v>6306</v>
      </c>
      <c r="B6311" s="845" t="s">
        <v>37390</v>
      </c>
      <c r="C6311" s="911" t="s">
        <v>37391</v>
      </c>
      <c r="D6311" s="891" t="s">
        <v>1703</v>
      </c>
      <c r="E6311" s="891" t="s">
        <v>1704</v>
      </c>
      <c r="F6311" s="893" t="s">
        <v>7126</v>
      </c>
      <c r="G6311" s="896">
        <v>1</v>
      </c>
      <c r="H6311" s="896">
        <v>1</v>
      </c>
      <c r="I6311" s="897">
        <v>1</v>
      </c>
      <c r="J6311" s="908">
        <v>1245.4381249999999</v>
      </c>
      <c r="K6311" s="908">
        <v>1310.9875</v>
      </c>
      <c r="L6311" s="892" t="s">
        <v>37709</v>
      </c>
      <c r="M6311" s="892" t="s">
        <v>37710</v>
      </c>
      <c r="N6311" s="848">
        <v>380</v>
      </c>
      <c r="O6311" s="776"/>
      <c r="P6311" s="776"/>
      <c r="Q6311" s="776"/>
      <c r="R6311" s="776"/>
      <c r="S6311" s="776"/>
      <c r="T6311" s="776"/>
      <c r="U6311" s="776"/>
      <c r="V6311" s="776"/>
    </row>
    <row r="6312" spans="1:22" s="753" customFormat="1" ht="63">
      <c r="A6312" s="910">
        <v>6307</v>
      </c>
      <c r="B6312" s="845" t="s">
        <v>25140</v>
      </c>
      <c r="C6312" s="911" t="s">
        <v>22299</v>
      </c>
      <c r="D6312" s="891" t="s">
        <v>1703</v>
      </c>
      <c r="E6312" s="891" t="s">
        <v>1704</v>
      </c>
      <c r="F6312" s="893" t="s">
        <v>7126</v>
      </c>
      <c r="G6312" s="896">
        <v>1</v>
      </c>
      <c r="H6312" s="896">
        <v>1</v>
      </c>
      <c r="I6312" s="897">
        <v>1</v>
      </c>
      <c r="J6312" s="908">
        <v>100.854375</v>
      </c>
      <c r="K6312" s="908">
        <v>106.16250000000001</v>
      </c>
      <c r="L6312" s="892" t="s">
        <v>37709</v>
      </c>
      <c r="M6312" s="892" t="s">
        <v>37710</v>
      </c>
      <c r="N6312" s="848">
        <v>380</v>
      </c>
      <c r="O6312" s="776"/>
      <c r="P6312" s="776"/>
      <c r="Q6312" s="776"/>
      <c r="R6312" s="776"/>
      <c r="S6312" s="776"/>
      <c r="T6312" s="776"/>
      <c r="U6312" s="776"/>
      <c r="V6312" s="776"/>
    </row>
    <row r="6313" spans="1:22" s="753" customFormat="1" ht="63">
      <c r="A6313" s="910">
        <v>6308</v>
      </c>
      <c r="B6313" s="845" t="s">
        <v>25141</v>
      </c>
      <c r="C6313" s="911" t="s">
        <v>25142</v>
      </c>
      <c r="D6313" s="891" t="s">
        <v>1703</v>
      </c>
      <c r="E6313" s="891" t="s">
        <v>1704</v>
      </c>
      <c r="F6313" s="893" t="s">
        <v>7126</v>
      </c>
      <c r="G6313" s="896">
        <v>1</v>
      </c>
      <c r="H6313" s="896">
        <v>1</v>
      </c>
      <c r="I6313" s="897">
        <v>1</v>
      </c>
      <c r="J6313" s="908">
        <v>388.72812499999998</v>
      </c>
      <c r="K6313" s="908">
        <v>409.1875</v>
      </c>
      <c r="L6313" s="892" t="s">
        <v>37709</v>
      </c>
      <c r="M6313" s="892" t="s">
        <v>37710</v>
      </c>
      <c r="N6313" s="848">
        <v>380</v>
      </c>
      <c r="O6313" s="776"/>
      <c r="P6313" s="776"/>
      <c r="Q6313" s="776"/>
      <c r="R6313" s="776"/>
      <c r="S6313" s="776"/>
      <c r="T6313" s="776"/>
      <c r="U6313" s="776"/>
      <c r="V6313" s="776"/>
    </row>
    <row r="6314" spans="1:22" s="753" customFormat="1" ht="63">
      <c r="A6314" s="910">
        <v>6309</v>
      </c>
      <c r="B6314" s="845" t="s">
        <v>25143</v>
      </c>
      <c r="C6314" s="911" t="s">
        <v>25142</v>
      </c>
      <c r="D6314" s="891" t="s">
        <v>1703</v>
      </c>
      <c r="E6314" s="891" t="s">
        <v>1704</v>
      </c>
      <c r="F6314" s="893" t="s">
        <v>7126</v>
      </c>
      <c r="G6314" s="896">
        <v>1</v>
      </c>
      <c r="H6314" s="896">
        <v>1</v>
      </c>
      <c r="I6314" s="897">
        <v>1</v>
      </c>
      <c r="J6314" s="908">
        <v>388.72812499999998</v>
      </c>
      <c r="K6314" s="908">
        <v>409.1875</v>
      </c>
      <c r="L6314" s="892" t="s">
        <v>37709</v>
      </c>
      <c r="M6314" s="892" t="s">
        <v>37710</v>
      </c>
      <c r="N6314" s="848">
        <v>380</v>
      </c>
      <c r="O6314" s="776"/>
      <c r="P6314" s="776"/>
      <c r="Q6314" s="776"/>
      <c r="R6314" s="776"/>
      <c r="S6314" s="776"/>
      <c r="T6314" s="776"/>
      <c r="U6314" s="776"/>
      <c r="V6314" s="776"/>
    </row>
    <row r="6315" spans="1:22" s="753" customFormat="1" ht="63">
      <c r="A6315" s="910">
        <v>6310</v>
      </c>
      <c r="B6315" s="845" t="s">
        <v>25144</v>
      </c>
      <c r="C6315" s="911" t="s">
        <v>20283</v>
      </c>
      <c r="D6315" s="891" t="s">
        <v>1703</v>
      </c>
      <c r="E6315" s="891" t="s">
        <v>1704</v>
      </c>
      <c r="F6315" s="893" t="s">
        <v>7126</v>
      </c>
      <c r="G6315" s="896">
        <v>1</v>
      </c>
      <c r="H6315" s="896">
        <v>1</v>
      </c>
      <c r="I6315" s="897">
        <v>1</v>
      </c>
      <c r="J6315" s="908">
        <v>249.54124999999993</v>
      </c>
      <c r="K6315" s="908">
        <v>262.67499999999995</v>
      </c>
      <c r="L6315" s="892" t="s">
        <v>37709</v>
      </c>
      <c r="M6315" s="892" t="s">
        <v>37710</v>
      </c>
      <c r="N6315" s="848">
        <v>380</v>
      </c>
      <c r="O6315" s="776"/>
      <c r="P6315" s="776"/>
      <c r="Q6315" s="776"/>
      <c r="R6315" s="776"/>
      <c r="S6315" s="776"/>
      <c r="T6315" s="776"/>
      <c r="U6315" s="776"/>
      <c r="V6315" s="776"/>
    </row>
    <row r="6316" spans="1:22" s="753" customFormat="1" ht="63">
      <c r="A6316" s="910">
        <v>6311</v>
      </c>
      <c r="B6316" s="845" t="s">
        <v>25145</v>
      </c>
      <c r="C6316" s="911" t="s">
        <v>20283</v>
      </c>
      <c r="D6316" s="891" t="s">
        <v>1703</v>
      </c>
      <c r="E6316" s="891" t="s">
        <v>1704</v>
      </c>
      <c r="F6316" s="893" t="s">
        <v>7126</v>
      </c>
      <c r="G6316" s="896">
        <v>1</v>
      </c>
      <c r="H6316" s="896">
        <v>1</v>
      </c>
      <c r="I6316" s="897">
        <v>1</v>
      </c>
      <c r="J6316" s="908">
        <v>299.45187499999997</v>
      </c>
      <c r="K6316" s="908">
        <v>315.21249999999998</v>
      </c>
      <c r="L6316" s="892" t="s">
        <v>37709</v>
      </c>
      <c r="M6316" s="892" t="s">
        <v>37710</v>
      </c>
      <c r="N6316" s="848">
        <v>380</v>
      </c>
      <c r="O6316" s="776"/>
      <c r="P6316" s="776"/>
      <c r="Q6316" s="776"/>
      <c r="R6316" s="776"/>
      <c r="S6316" s="776"/>
      <c r="T6316" s="776"/>
      <c r="U6316" s="776"/>
      <c r="V6316" s="776"/>
    </row>
    <row r="6317" spans="1:22" s="753" customFormat="1" ht="63">
      <c r="A6317" s="910">
        <v>6312</v>
      </c>
      <c r="B6317" s="845" t="s">
        <v>25146</v>
      </c>
      <c r="C6317" s="911" t="s">
        <v>20283</v>
      </c>
      <c r="D6317" s="891" t="s">
        <v>1703</v>
      </c>
      <c r="E6317" s="891" t="s">
        <v>1704</v>
      </c>
      <c r="F6317" s="893" t="s">
        <v>7126</v>
      </c>
      <c r="G6317" s="896">
        <v>1</v>
      </c>
      <c r="H6317" s="896">
        <v>1</v>
      </c>
      <c r="I6317" s="897">
        <v>1</v>
      </c>
      <c r="J6317" s="908">
        <v>534.43437499999993</v>
      </c>
      <c r="K6317" s="908">
        <v>562.5625</v>
      </c>
      <c r="L6317" s="892" t="s">
        <v>37709</v>
      </c>
      <c r="M6317" s="892" t="s">
        <v>37710</v>
      </c>
      <c r="N6317" s="848">
        <v>380</v>
      </c>
      <c r="O6317" s="776"/>
      <c r="P6317" s="776"/>
      <c r="Q6317" s="776"/>
      <c r="R6317" s="776"/>
      <c r="S6317" s="776"/>
      <c r="T6317" s="776"/>
      <c r="U6317" s="776"/>
      <c r="V6317" s="776"/>
    </row>
    <row r="6318" spans="1:22" s="753" customFormat="1" ht="63">
      <c r="A6318" s="910">
        <v>6313</v>
      </c>
      <c r="B6318" s="845" t="s">
        <v>25147</v>
      </c>
      <c r="C6318" s="911" t="s">
        <v>25148</v>
      </c>
      <c r="D6318" s="891" t="s">
        <v>15136</v>
      </c>
      <c r="E6318" s="891" t="s">
        <v>1704</v>
      </c>
      <c r="F6318" s="893" t="s">
        <v>7126</v>
      </c>
      <c r="G6318" s="896">
        <v>1</v>
      </c>
      <c r="H6318" s="896">
        <v>1</v>
      </c>
      <c r="I6318" s="897">
        <v>1</v>
      </c>
      <c r="J6318" s="908">
        <v>36.2425</v>
      </c>
      <c r="K6318" s="908">
        <v>38.15</v>
      </c>
      <c r="L6318" s="892" t="s">
        <v>37709</v>
      </c>
      <c r="M6318" s="892" t="s">
        <v>37710</v>
      </c>
      <c r="N6318" s="848">
        <v>380</v>
      </c>
      <c r="O6318" s="776"/>
      <c r="P6318" s="776"/>
      <c r="Q6318" s="776"/>
      <c r="R6318" s="776"/>
      <c r="S6318" s="776"/>
      <c r="T6318" s="776"/>
      <c r="U6318" s="776"/>
      <c r="V6318" s="776"/>
    </row>
    <row r="6319" spans="1:22" s="753" customFormat="1" ht="63">
      <c r="A6319" s="910">
        <v>6314</v>
      </c>
      <c r="B6319" s="845" t="s">
        <v>25149</v>
      </c>
      <c r="C6319" s="911" t="s">
        <v>25150</v>
      </c>
      <c r="D6319" s="891" t="s">
        <v>1703</v>
      </c>
      <c r="E6319" s="891" t="s">
        <v>1704</v>
      </c>
      <c r="F6319" s="893" t="s">
        <v>7126</v>
      </c>
      <c r="G6319" s="896">
        <v>1</v>
      </c>
      <c r="H6319" s="896">
        <v>1</v>
      </c>
      <c r="I6319" s="897">
        <v>1</v>
      </c>
      <c r="J6319" s="908">
        <v>50.896250000000002</v>
      </c>
      <c r="K6319" s="908">
        <v>53.575000000000003</v>
      </c>
      <c r="L6319" s="892" t="s">
        <v>37709</v>
      </c>
      <c r="M6319" s="892" t="s">
        <v>37710</v>
      </c>
      <c r="N6319" s="848">
        <v>380</v>
      </c>
      <c r="O6319" s="776"/>
      <c r="P6319" s="776"/>
      <c r="Q6319" s="776"/>
      <c r="R6319" s="776"/>
      <c r="S6319" s="776"/>
      <c r="T6319" s="776"/>
      <c r="U6319" s="776"/>
      <c r="V6319" s="776"/>
    </row>
    <row r="6320" spans="1:22" s="753" customFormat="1" ht="63">
      <c r="A6320" s="910">
        <v>6315</v>
      </c>
      <c r="B6320" s="845" t="s">
        <v>25151</v>
      </c>
      <c r="C6320" s="911" t="s">
        <v>20144</v>
      </c>
      <c r="D6320" s="891" t="s">
        <v>1703</v>
      </c>
      <c r="E6320" s="891" t="s">
        <v>1704</v>
      </c>
      <c r="F6320" s="893" t="s">
        <v>7126</v>
      </c>
      <c r="G6320" s="896">
        <v>5</v>
      </c>
      <c r="H6320" s="896">
        <v>5</v>
      </c>
      <c r="I6320" s="897">
        <v>1</v>
      </c>
      <c r="J6320" s="908">
        <v>0.76</v>
      </c>
      <c r="K6320" s="908">
        <v>0.8</v>
      </c>
      <c r="L6320" s="892" t="s">
        <v>37709</v>
      </c>
      <c r="M6320" s="892" t="s">
        <v>37710</v>
      </c>
      <c r="N6320" s="848">
        <v>380</v>
      </c>
      <c r="O6320" s="776"/>
      <c r="P6320" s="776"/>
      <c r="Q6320" s="776"/>
      <c r="R6320" s="776"/>
      <c r="S6320" s="776"/>
      <c r="T6320" s="776"/>
      <c r="U6320" s="776"/>
      <c r="V6320" s="776"/>
    </row>
    <row r="6321" spans="1:22" s="753" customFormat="1" ht="63">
      <c r="A6321" s="910">
        <v>6316</v>
      </c>
      <c r="B6321" s="845" t="s">
        <v>25152</v>
      </c>
      <c r="C6321" s="911" t="s">
        <v>25153</v>
      </c>
      <c r="D6321" s="891" t="s">
        <v>1703</v>
      </c>
      <c r="E6321" s="891" t="s">
        <v>1704</v>
      </c>
      <c r="F6321" s="893" t="s">
        <v>7126</v>
      </c>
      <c r="G6321" s="896">
        <v>1</v>
      </c>
      <c r="H6321" s="896">
        <v>1</v>
      </c>
      <c r="I6321" s="897">
        <v>1</v>
      </c>
      <c r="J6321" s="908">
        <v>110.354375</v>
      </c>
      <c r="K6321" s="908">
        <v>116.16250000000001</v>
      </c>
      <c r="L6321" s="892" t="s">
        <v>37709</v>
      </c>
      <c r="M6321" s="892" t="s">
        <v>37710</v>
      </c>
      <c r="N6321" s="848">
        <v>380</v>
      </c>
      <c r="O6321" s="776"/>
      <c r="P6321" s="776"/>
      <c r="Q6321" s="776"/>
      <c r="R6321" s="776"/>
      <c r="S6321" s="776"/>
      <c r="T6321" s="776"/>
      <c r="U6321" s="776"/>
      <c r="V6321" s="776"/>
    </row>
    <row r="6322" spans="1:22" s="753" customFormat="1" ht="63">
      <c r="A6322" s="910">
        <v>6317</v>
      </c>
      <c r="B6322" s="845" t="s">
        <v>25154</v>
      </c>
      <c r="C6322" s="911" t="s">
        <v>25155</v>
      </c>
      <c r="D6322" s="891" t="s">
        <v>1703</v>
      </c>
      <c r="E6322" s="891" t="s">
        <v>1704</v>
      </c>
      <c r="F6322" s="893" t="s">
        <v>7126</v>
      </c>
      <c r="G6322" s="896">
        <v>1</v>
      </c>
      <c r="H6322" s="896">
        <v>1</v>
      </c>
      <c r="I6322" s="897">
        <v>1</v>
      </c>
      <c r="J6322" s="908">
        <v>133.86687499999999</v>
      </c>
      <c r="K6322" s="908">
        <v>140.91249999999999</v>
      </c>
      <c r="L6322" s="892" t="s">
        <v>37709</v>
      </c>
      <c r="M6322" s="892" t="s">
        <v>37710</v>
      </c>
      <c r="N6322" s="848">
        <v>380</v>
      </c>
      <c r="O6322" s="776"/>
      <c r="P6322" s="776"/>
      <c r="Q6322" s="776"/>
      <c r="R6322" s="776"/>
      <c r="S6322" s="776"/>
      <c r="T6322" s="776"/>
      <c r="U6322" s="776"/>
      <c r="V6322" s="776"/>
    </row>
    <row r="6323" spans="1:22" s="753" customFormat="1" ht="63">
      <c r="A6323" s="910">
        <v>6318</v>
      </c>
      <c r="B6323" s="845" t="s">
        <v>25156</v>
      </c>
      <c r="C6323" s="911" t="s">
        <v>25157</v>
      </c>
      <c r="D6323" s="891" t="s">
        <v>1703</v>
      </c>
      <c r="E6323" s="891" t="s">
        <v>1704</v>
      </c>
      <c r="F6323" s="893" t="s">
        <v>7126</v>
      </c>
      <c r="G6323" s="896">
        <v>1</v>
      </c>
      <c r="H6323" s="896">
        <v>1</v>
      </c>
      <c r="I6323" s="897">
        <v>1</v>
      </c>
      <c r="J6323" s="908">
        <v>81.794999999999987</v>
      </c>
      <c r="K6323" s="908">
        <v>86.1</v>
      </c>
      <c r="L6323" s="892" t="s">
        <v>37709</v>
      </c>
      <c r="M6323" s="892" t="s">
        <v>37710</v>
      </c>
      <c r="N6323" s="848">
        <v>380</v>
      </c>
      <c r="O6323" s="776"/>
      <c r="P6323" s="776"/>
      <c r="Q6323" s="776"/>
      <c r="R6323" s="776"/>
      <c r="S6323" s="776"/>
      <c r="T6323" s="776"/>
      <c r="U6323" s="776"/>
      <c r="V6323" s="776"/>
    </row>
    <row r="6324" spans="1:22" s="753" customFormat="1" ht="42">
      <c r="A6324" s="910">
        <v>6319</v>
      </c>
      <c r="B6324" s="845" t="s">
        <v>25158</v>
      </c>
      <c r="C6324" s="911" t="s">
        <v>25159</v>
      </c>
      <c r="D6324" s="891" t="s">
        <v>15136</v>
      </c>
      <c r="E6324" s="891" t="s">
        <v>1704</v>
      </c>
      <c r="F6324" s="893" t="s">
        <v>7126</v>
      </c>
      <c r="G6324" s="896">
        <v>1</v>
      </c>
      <c r="H6324" s="896">
        <v>1</v>
      </c>
      <c r="I6324" s="897">
        <v>1</v>
      </c>
      <c r="J6324" s="908">
        <v>1002.808125</v>
      </c>
      <c r="K6324" s="908">
        <v>1055.5875000000001</v>
      </c>
      <c r="L6324" s="892" t="s">
        <v>17960</v>
      </c>
      <c r="M6324" s="892" t="s">
        <v>17961</v>
      </c>
      <c r="N6324" s="848">
        <v>383</v>
      </c>
      <c r="O6324" s="776"/>
      <c r="P6324" s="776"/>
      <c r="Q6324" s="776"/>
      <c r="R6324" s="776"/>
      <c r="S6324" s="776"/>
      <c r="T6324" s="776"/>
      <c r="U6324" s="776"/>
      <c r="V6324" s="776"/>
    </row>
    <row r="6325" spans="1:22" s="753" customFormat="1" ht="42">
      <c r="A6325" s="910">
        <v>6320</v>
      </c>
      <c r="B6325" s="845" t="s">
        <v>25160</v>
      </c>
      <c r="C6325" s="911" t="s">
        <v>25161</v>
      </c>
      <c r="D6325" s="891" t="s">
        <v>1703</v>
      </c>
      <c r="E6325" s="891" t="s">
        <v>1704</v>
      </c>
      <c r="F6325" s="893" t="s">
        <v>7126</v>
      </c>
      <c r="G6325" s="896">
        <v>1</v>
      </c>
      <c r="H6325" s="896">
        <v>1</v>
      </c>
      <c r="I6325" s="897">
        <v>1</v>
      </c>
      <c r="J6325" s="908">
        <v>471.4375</v>
      </c>
      <c r="K6325" s="908">
        <v>496.25</v>
      </c>
      <c r="L6325" s="892" t="s">
        <v>17960</v>
      </c>
      <c r="M6325" s="892" t="s">
        <v>17961</v>
      </c>
      <c r="N6325" s="848">
        <v>383</v>
      </c>
      <c r="O6325" s="776"/>
      <c r="P6325" s="776"/>
      <c r="Q6325" s="776"/>
      <c r="R6325" s="776"/>
      <c r="S6325" s="776"/>
      <c r="T6325" s="776"/>
      <c r="U6325" s="776"/>
      <c r="V6325" s="776"/>
    </row>
    <row r="6326" spans="1:22" s="753" customFormat="1" ht="42">
      <c r="A6326" s="910">
        <v>6321</v>
      </c>
      <c r="B6326" s="845" t="s">
        <v>25162</v>
      </c>
      <c r="C6326" s="911" t="s">
        <v>25163</v>
      </c>
      <c r="D6326" s="891" t="s">
        <v>1703</v>
      </c>
      <c r="E6326" s="891" t="s">
        <v>1704</v>
      </c>
      <c r="F6326" s="893" t="s">
        <v>7126</v>
      </c>
      <c r="G6326" s="896">
        <v>1</v>
      </c>
      <c r="H6326" s="896">
        <v>1</v>
      </c>
      <c r="I6326" s="897">
        <v>1</v>
      </c>
      <c r="J6326" s="908">
        <v>715.38562499999989</v>
      </c>
      <c r="K6326" s="908">
        <v>753.03749999999991</v>
      </c>
      <c r="L6326" s="892" t="s">
        <v>17960</v>
      </c>
      <c r="M6326" s="892" t="s">
        <v>17961</v>
      </c>
      <c r="N6326" s="848">
        <v>383</v>
      </c>
      <c r="O6326" s="776"/>
      <c r="P6326" s="776"/>
      <c r="Q6326" s="776"/>
      <c r="R6326" s="776"/>
      <c r="S6326" s="776"/>
      <c r="T6326" s="776"/>
      <c r="U6326" s="776"/>
      <c r="V6326" s="776"/>
    </row>
    <row r="6327" spans="1:22" s="753" customFormat="1" ht="42">
      <c r="A6327" s="910">
        <v>6322</v>
      </c>
      <c r="B6327" s="845" t="s">
        <v>25164</v>
      </c>
      <c r="C6327" s="911" t="s">
        <v>25165</v>
      </c>
      <c r="D6327" s="891" t="s">
        <v>1703</v>
      </c>
      <c r="E6327" s="891" t="s">
        <v>1704</v>
      </c>
      <c r="F6327" s="893" t="s">
        <v>7126</v>
      </c>
      <c r="G6327" s="896">
        <v>1</v>
      </c>
      <c r="H6327" s="896">
        <v>1</v>
      </c>
      <c r="I6327" s="897">
        <v>1</v>
      </c>
      <c r="J6327" s="908">
        <v>809.80375000000004</v>
      </c>
      <c r="K6327" s="908">
        <v>852.42500000000007</v>
      </c>
      <c r="L6327" s="892" t="s">
        <v>17960</v>
      </c>
      <c r="M6327" s="892" t="s">
        <v>17961</v>
      </c>
      <c r="N6327" s="848">
        <v>383</v>
      </c>
      <c r="O6327" s="776"/>
      <c r="P6327" s="776"/>
      <c r="Q6327" s="776"/>
      <c r="R6327" s="776"/>
      <c r="S6327" s="776"/>
      <c r="T6327" s="776"/>
      <c r="U6327" s="776"/>
      <c r="V6327" s="776"/>
    </row>
    <row r="6328" spans="1:22" s="753" customFormat="1" ht="42">
      <c r="A6328" s="910">
        <v>6323</v>
      </c>
      <c r="B6328" s="845" t="s">
        <v>25166</v>
      </c>
      <c r="C6328" s="911" t="s">
        <v>25167</v>
      </c>
      <c r="D6328" s="891" t="s">
        <v>1703</v>
      </c>
      <c r="E6328" s="891" t="s">
        <v>1704</v>
      </c>
      <c r="F6328" s="893" t="s">
        <v>7126</v>
      </c>
      <c r="G6328" s="896">
        <v>2</v>
      </c>
      <c r="H6328" s="896">
        <v>2</v>
      </c>
      <c r="I6328" s="897">
        <v>1</v>
      </c>
      <c r="J6328" s="908">
        <v>9.0368750000000002</v>
      </c>
      <c r="K6328" s="908">
        <v>9.5125000000000011</v>
      </c>
      <c r="L6328" s="892" t="s">
        <v>17960</v>
      </c>
      <c r="M6328" s="892" t="s">
        <v>17961</v>
      </c>
      <c r="N6328" s="848">
        <v>383</v>
      </c>
      <c r="O6328" s="776"/>
      <c r="P6328" s="776"/>
      <c r="Q6328" s="776"/>
      <c r="R6328" s="776"/>
      <c r="S6328" s="776"/>
      <c r="T6328" s="776"/>
      <c r="U6328" s="776"/>
      <c r="V6328" s="776"/>
    </row>
    <row r="6329" spans="1:22" s="753" customFormat="1" ht="42">
      <c r="A6329" s="910">
        <v>6324</v>
      </c>
      <c r="B6329" s="845" t="s">
        <v>25168</v>
      </c>
      <c r="C6329" s="911" t="s">
        <v>25169</v>
      </c>
      <c r="D6329" s="891" t="s">
        <v>1703</v>
      </c>
      <c r="E6329" s="891" t="s">
        <v>1704</v>
      </c>
      <c r="F6329" s="893" t="s">
        <v>7126</v>
      </c>
      <c r="G6329" s="896">
        <v>1</v>
      </c>
      <c r="H6329" s="896">
        <v>1</v>
      </c>
      <c r="I6329" s="897">
        <v>1</v>
      </c>
      <c r="J6329" s="908">
        <v>869.11937499999988</v>
      </c>
      <c r="K6329" s="908">
        <v>914.86249999999995</v>
      </c>
      <c r="L6329" s="892" t="s">
        <v>17960</v>
      </c>
      <c r="M6329" s="892" t="s">
        <v>17961</v>
      </c>
      <c r="N6329" s="848">
        <v>383</v>
      </c>
      <c r="O6329" s="776"/>
      <c r="P6329" s="776"/>
      <c r="Q6329" s="776"/>
      <c r="R6329" s="776"/>
      <c r="S6329" s="776"/>
      <c r="T6329" s="776"/>
      <c r="U6329" s="776"/>
      <c r="V6329" s="776"/>
    </row>
    <row r="6330" spans="1:22" s="753" customFormat="1" ht="42">
      <c r="A6330" s="910">
        <v>6325</v>
      </c>
      <c r="B6330" s="845" t="s">
        <v>25170</v>
      </c>
      <c r="C6330" s="911" t="s">
        <v>25171</v>
      </c>
      <c r="D6330" s="891" t="s">
        <v>1703</v>
      </c>
      <c r="E6330" s="891" t="s">
        <v>1704</v>
      </c>
      <c r="F6330" s="893" t="s">
        <v>7126</v>
      </c>
      <c r="G6330" s="896">
        <v>1</v>
      </c>
      <c r="H6330" s="896">
        <v>1</v>
      </c>
      <c r="I6330" s="897">
        <v>1</v>
      </c>
      <c r="J6330" s="908">
        <v>751.75874999999985</v>
      </c>
      <c r="K6330" s="908">
        <v>791.32499999999993</v>
      </c>
      <c r="L6330" s="892" t="s">
        <v>17960</v>
      </c>
      <c r="M6330" s="892" t="s">
        <v>17961</v>
      </c>
      <c r="N6330" s="848">
        <v>383</v>
      </c>
      <c r="O6330" s="776"/>
      <c r="P6330" s="776"/>
      <c r="Q6330" s="776"/>
      <c r="R6330" s="776"/>
      <c r="S6330" s="776"/>
      <c r="T6330" s="776"/>
      <c r="U6330" s="776"/>
      <c r="V6330" s="776"/>
    </row>
    <row r="6331" spans="1:22" s="753" customFormat="1" ht="42">
      <c r="A6331" s="910">
        <v>6326</v>
      </c>
      <c r="B6331" s="845" t="s">
        <v>25172</v>
      </c>
      <c r="C6331" s="911" t="s">
        <v>23217</v>
      </c>
      <c r="D6331" s="891" t="s">
        <v>1703</v>
      </c>
      <c r="E6331" s="891" t="s">
        <v>1704</v>
      </c>
      <c r="F6331" s="893" t="s">
        <v>7126</v>
      </c>
      <c r="G6331" s="896">
        <v>1</v>
      </c>
      <c r="H6331" s="896">
        <v>1</v>
      </c>
      <c r="I6331" s="897">
        <v>1</v>
      </c>
      <c r="J6331" s="908">
        <v>153.54374999999999</v>
      </c>
      <c r="K6331" s="908">
        <v>161.625</v>
      </c>
      <c r="L6331" s="892" t="s">
        <v>17960</v>
      </c>
      <c r="M6331" s="892" t="s">
        <v>17961</v>
      </c>
      <c r="N6331" s="848">
        <v>383</v>
      </c>
      <c r="O6331" s="776"/>
      <c r="P6331" s="776"/>
      <c r="Q6331" s="776"/>
      <c r="R6331" s="776"/>
      <c r="S6331" s="776"/>
      <c r="T6331" s="776"/>
      <c r="U6331" s="776"/>
      <c r="V6331" s="776"/>
    </row>
    <row r="6332" spans="1:22" s="753" customFormat="1" ht="42">
      <c r="A6332" s="910">
        <v>6327</v>
      </c>
      <c r="B6332" s="845" t="s">
        <v>25173</v>
      </c>
      <c r="C6332" s="911" t="s">
        <v>25174</v>
      </c>
      <c r="D6332" s="891" t="s">
        <v>1703</v>
      </c>
      <c r="E6332" s="891" t="s">
        <v>1704</v>
      </c>
      <c r="F6332" s="893" t="s">
        <v>7126</v>
      </c>
      <c r="G6332" s="896">
        <v>1</v>
      </c>
      <c r="H6332" s="896">
        <v>1</v>
      </c>
      <c r="I6332" s="897">
        <v>1</v>
      </c>
      <c r="J6332" s="908">
        <v>19163.578125</v>
      </c>
      <c r="K6332" s="908">
        <v>20172.1875</v>
      </c>
      <c r="L6332" s="892" t="s">
        <v>17960</v>
      </c>
      <c r="M6332" s="892" t="s">
        <v>17961</v>
      </c>
      <c r="N6332" s="848">
        <v>383</v>
      </c>
      <c r="O6332" s="776"/>
      <c r="P6332" s="776"/>
      <c r="Q6332" s="776"/>
      <c r="R6332" s="776"/>
      <c r="S6332" s="776"/>
      <c r="T6332" s="776"/>
      <c r="U6332" s="776"/>
      <c r="V6332" s="776"/>
    </row>
    <row r="6333" spans="1:22" s="753" customFormat="1" ht="84">
      <c r="A6333" s="910">
        <v>6328</v>
      </c>
      <c r="B6333" s="845" t="s">
        <v>25175</v>
      </c>
      <c r="C6333" s="911" t="s">
        <v>25176</v>
      </c>
      <c r="D6333" s="891" t="s">
        <v>1703</v>
      </c>
      <c r="E6333" s="891" t="s">
        <v>1704</v>
      </c>
      <c r="F6333" s="893" t="s">
        <v>7126</v>
      </c>
      <c r="G6333" s="896">
        <v>1</v>
      </c>
      <c r="H6333" s="896">
        <v>1</v>
      </c>
      <c r="I6333" s="897">
        <v>1</v>
      </c>
      <c r="J6333" s="908">
        <v>6.53125</v>
      </c>
      <c r="K6333" s="908">
        <v>6.875</v>
      </c>
      <c r="L6333" s="892" t="s">
        <v>17960</v>
      </c>
      <c r="M6333" s="892" t="s">
        <v>18872</v>
      </c>
      <c r="N6333" s="848">
        <v>391</v>
      </c>
      <c r="O6333" s="776"/>
      <c r="P6333" s="776"/>
      <c r="Q6333" s="776"/>
      <c r="R6333" s="776"/>
      <c r="S6333" s="776"/>
      <c r="T6333" s="776"/>
      <c r="U6333" s="776"/>
      <c r="V6333" s="776"/>
    </row>
    <row r="6334" spans="1:22" s="753" customFormat="1" ht="84">
      <c r="A6334" s="910">
        <v>6329</v>
      </c>
      <c r="B6334" s="845" t="s">
        <v>25177</v>
      </c>
      <c r="C6334" s="911" t="s">
        <v>25179</v>
      </c>
      <c r="D6334" s="891" t="s">
        <v>1703</v>
      </c>
      <c r="E6334" s="891" t="s">
        <v>1704</v>
      </c>
      <c r="F6334" s="893" t="s">
        <v>7126</v>
      </c>
      <c r="G6334" s="896">
        <v>1</v>
      </c>
      <c r="H6334" s="896">
        <v>1</v>
      </c>
      <c r="I6334" s="897">
        <v>1</v>
      </c>
      <c r="J6334" s="908">
        <v>118.75</v>
      </c>
      <c r="K6334" s="908">
        <v>125</v>
      </c>
      <c r="L6334" s="892" t="s">
        <v>17960</v>
      </c>
      <c r="M6334" s="892" t="s">
        <v>18872</v>
      </c>
      <c r="N6334" s="848">
        <v>391</v>
      </c>
      <c r="O6334" s="776"/>
      <c r="P6334" s="776"/>
      <c r="Q6334" s="776"/>
      <c r="R6334" s="776"/>
      <c r="S6334" s="776"/>
      <c r="T6334" s="776"/>
      <c r="U6334" s="776"/>
      <c r="V6334" s="776"/>
    </row>
    <row r="6335" spans="1:22" s="753" customFormat="1" ht="84">
      <c r="A6335" s="910">
        <v>6330</v>
      </c>
      <c r="B6335" s="845" t="s">
        <v>25180</v>
      </c>
      <c r="C6335" s="911" t="s">
        <v>25178</v>
      </c>
      <c r="D6335" s="891" t="s">
        <v>1703</v>
      </c>
      <c r="E6335" s="891" t="s">
        <v>1704</v>
      </c>
      <c r="F6335" s="893" t="s">
        <v>7126</v>
      </c>
      <c r="G6335" s="896">
        <v>1</v>
      </c>
      <c r="H6335" s="896">
        <v>1</v>
      </c>
      <c r="I6335" s="897">
        <v>8.0000000000000002E-3</v>
      </c>
      <c r="J6335" s="908">
        <v>142.5</v>
      </c>
      <c r="K6335" s="908">
        <v>150</v>
      </c>
      <c r="L6335" s="892" t="s">
        <v>17960</v>
      </c>
      <c r="M6335" s="892" t="s">
        <v>18872</v>
      </c>
      <c r="N6335" s="848">
        <v>391</v>
      </c>
      <c r="O6335" s="776"/>
      <c r="P6335" s="776"/>
      <c r="Q6335" s="776"/>
      <c r="R6335" s="776"/>
      <c r="S6335" s="776"/>
      <c r="T6335" s="776"/>
      <c r="U6335" s="776"/>
      <c r="V6335" s="776"/>
    </row>
    <row r="6336" spans="1:22" s="753" customFormat="1" ht="84">
      <c r="A6336" s="910">
        <v>6331</v>
      </c>
      <c r="B6336" s="900" t="s">
        <v>25181</v>
      </c>
      <c r="C6336" s="913" t="s">
        <v>25182</v>
      </c>
      <c r="D6336" s="551" t="s">
        <v>2313</v>
      </c>
      <c r="E6336" s="551" t="s">
        <v>1704</v>
      </c>
      <c r="F6336" s="841" t="s">
        <v>7126</v>
      </c>
      <c r="G6336" s="843">
        <v>1</v>
      </c>
      <c r="H6336" s="843">
        <v>1</v>
      </c>
      <c r="I6336" s="842">
        <v>1</v>
      </c>
      <c r="J6336" s="909">
        <v>56.144999999999996</v>
      </c>
      <c r="K6336" s="909">
        <v>59.1</v>
      </c>
      <c r="L6336" s="755" t="s">
        <v>17960</v>
      </c>
      <c r="M6336" s="755" t="s">
        <v>18872</v>
      </c>
      <c r="N6336" s="756">
        <v>395</v>
      </c>
      <c r="O6336" s="776"/>
      <c r="P6336" s="776"/>
      <c r="Q6336" s="776"/>
      <c r="R6336" s="776"/>
      <c r="S6336" s="776"/>
      <c r="T6336" s="776"/>
      <c r="U6336" s="776"/>
      <c r="V6336" s="776"/>
    </row>
    <row r="6337" spans="1:22" s="753" customFormat="1" ht="84">
      <c r="A6337" s="910">
        <v>6332</v>
      </c>
      <c r="B6337" s="900" t="s">
        <v>25183</v>
      </c>
      <c r="C6337" s="913" t="s">
        <v>25184</v>
      </c>
      <c r="D6337" s="551" t="s">
        <v>2313</v>
      </c>
      <c r="E6337" s="551" t="s">
        <v>1704</v>
      </c>
      <c r="F6337" s="841" t="s">
        <v>7126</v>
      </c>
      <c r="G6337" s="843">
        <v>1</v>
      </c>
      <c r="H6337" s="843">
        <v>1</v>
      </c>
      <c r="I6337" s="842">
        <v>1</v>
      </c>
      <c r="J6337" s="909">
        <v>9.8918749999999989</v>
      </c>
      <c r="K6337" s="909">
        <v>10.4125</v>
      </c>
      <c r="L6337" s="755" t="s">
        <v>17960</v>
      </c>
      <c r="M6337" s="755" t="s">
        <v>18872</v>
      </c>
      <c r="N6337" s="756">
        <v>395</v>
      </c>
      <c r="O6337" s="776"/>
      <c r="P6337" s="776"/>
      <c r="Q6337" s="776"/>
      <c r="R6337" s="776"/>
      <c r="S6337" s="776"/>
      <c r="T6337" s="776"/>
      <c r="U6337" s="776"/>
      <c r="V6337" s="776"/>
    </row>
    <row r="6338" spans="1:22" s="753" customFormat="1" ht="84">
      <c r="A6338" s="910">
        <v>6333</v>
      </c>
      <c r="B6338" s="845" t="s">
        <v>25185</v>
      </c>
      <c r="C6338" s="911" t="s">
        <v>25186</v>
      </c>
      <c r="D6338" s="891" t="s">
        <v>1703</v>
      </c>
      <c r="E6338" s="891" t="s">
        <v>1704</v>
      </c>
      <c r="F6338" s="893" t="s">
        <v>7126</v>
      </c>
      <c r="G6338" s="896">
        <v>1</v>
      </c>
      <c r="H6338" s="896">
        <v>1</v>
      </c>
      <c r="I6338" s="897">
        <v>1</v>
      </c>
      <c r="J6338" s="908">
        <v>13.0625</v>
      </c>
      <c r="K6338" s="908">
        <v>13.75</v>
      </c>
      <c r="L6338" s="892" t="s">
        <v>17960</v>
      </c>
      <c r="M6338" s="892" t="s">
        <v>18872</v>
      </c>
      <c r="N6338" s="848">
        <v>395</v>
      </c>
      <c r="O6338" s="776"/>
      <c r="P6338" s="776"/>
      <c r="Q6338" s="776"/>
      <c r="R6338" s="776"/>
      <c r="S6338" s="776"/>
      <c r="T6338" s="776"/>
      <c r="U6338" s="776"/>
      <c r="V6338" s="776"/>
    </row>
    <row r="6339" spans="1:22" s="753" customFormat="1" ht="84">
      <c r="A6339" s="910">
        <v>6334</v>
      </c>
      <c r="B6339" s="845" t="s">
        <v>25187</v>
      </c>
      <c r="C6339" s="911" t="s">
        <v>25188</v>
      </c>
      <c r="D6339" s="891" t="s">
        <v>1703</v>
      </c>
      <c r="E6339" s="891" t="s">
        <v>1704</v>
      </c>
      <c r="F6339" s="893" t="s">
        <v>7126</v>
      </c>
      <c r="G6339" s="896">
        <v>2</v>
      </c>
      <c r="H6339" s="896">
        <v>2</v>
      </c>
      <c r="I6339" s="897">
        <v>1</v>
      </c>
      <c r="J6339" s="908">
        <v>8.3125</v>
      </c>
      <c r="K6339" s="908">
        <v>8.75</v>
      </c>
      <c r="L6339" s="892" t="s">
        <v>17960</v>
      </c>
      <c r="M6339" s="892" t="s">
        <v>18872</v>
      </c>
      <c r="N6339" s="848">
        <v>395</v>
      </c>
      <c r="O6339" s="776"/>
      <c r="P6339" s="776"/>
      <c r="Q6339" s="776"/>
      <c r="R6339" s="776"/>
      <c r="S6339" s="776"/>
      <c r="T6339" s="776"/>
      <c r="U6339" s="776"/>
      <c r="V6339" s="776"/>
    </row>
    <row r="6340" spans="1:22" s="753" customFormat="1" ht="84">
      <c r="A6340" s="910">
        <v>6335</v>
      </c>
      <c r="B6340" s="845" t="s">
        <v>25189</v>
      </c>
      <c r="C6340" s="911" t="s">
        <v>25190</v>
      </c>
      <c r="D6340" s="891" t="s">
        <v>1703</v>
      </c>
      <c r="E6340" s="891" t="s">
        <v>1704</v>
      </c>
      <c r="F6340" s="893" t="s">
        <v>7126</v>
      </c>
      <c r="G6340" s="896">
        <v>1</v>
      </c>
      <c r="H6340" s="896">
        <v>2</v>
      </c>
      <c r="I6340" s="897">
        <v>1</v>
      </c>
      <c r="J6340" s="908">
        <v>2.375</v>
      </c>
      <c r="K6340" s="908">
        <v>2.5</v>
      </c>
      <c r="L6340" s="892" t="s">
        <v>17960</v>
      </c>
      <c r="M6340" s="892" t="s">
        <v>18872</v>
      </c>
      <c r="N6340" s="848">
        <v>395</v>
      </c>
      <c r="O6340" s="776"/>
      <c r="P6340" s="776"/>
      <c r="Q6340" s="776"/>
      <c r="R6340" s="776"/>
      <c r="S6340" s="776"/>
      <c r="T6340" s="776"/>
      <c r="U6340" s="776"/>
      <c r="V6340" s="776"/>
    </row>
    <row r="6341" spans="1:22" s="753" customFormat="1" ht="84">
      <c r="A6341" s="910">
        <v>6336</v>
      </c>
      <c r="B6341" s="845" t="s">
        <v>25191</v>
      </c>
      <c r="C6341" s="911" t="s">
        <v>25192</v>
      </c>
      <c r="D6341" s="891" t="s">
        <v>1703</v>
      </c>
      <c r="E6341" s="891" t="s">
        <v>1704</v>
      </c>
      <c r="F6341" s="893" t="s">
        <v>7126</v>
      </c>
      <c r="G6341" s="896">
        <v>1</v>
      </c>
      <c r="H6341" s="896">
        <v>1</v>
      </c>
      <c r="I6341" s="897">
        <v>1</v>
      </c>
      <c r="J6341" s="908">
        <v>1828.75</v>
      </c>
      <c r="K6341" s="908">
        <v>1925</v>
      </c>
      <c r="L6341" s="892" t="s">
        <v>17960</v>
      </c>
      <c r="M6341" s="892" t="s">
        <v>18872</v>
      </c>
      <c r="N6341" s="848">
        <v>395</v>
      </c>
      <c r="O6341" s="776"/>
      <c r="P6341" s="776"/>
      <c r="Q6341" s="776"/>
      <c r="R6341" s="776"/>
      <c r="S6341" s="776"/>
      <c r="T6341" s="776"/>
      <c r="U6341" s="776"/>
      <c r="V6341" s="776"/>
    </row>
    <row r="6342" spans="1:22" s="753" customFormat="1" ht="84">
      <c r="A6342" s="910">
        <v>6337</v>
      </c>
      <c r="B6342" s="845" t="s">
        <v>25193</v>
      </c>
      <c r="C6342" s="911" t="s">
        <v>25194</v>
      </c>
      <c r="D6342" s="891" t="s">
        <v>1703</v>
      </c>
      <c r="E6342" s="891" t="s">
        <v>1704</v>
      </c>
      <c r="F6342" s="893" t="s">
        <v>7126</v>
      </c>
      <c r="G6342" s="896">
        <v>1</v>
      </c>
      <c r="H6342" s="896">
        <v>1</v>
      </c>
      <c r="I6342" s="897">
        <v>1</v>
      </c>
      <c r="J6342" s="908">
        <v>30.875</v>
      </c>
      <c r="K6342" s="908">
        <v>32.5</v>
      </c>
      <c r="L6342" s="892" t="s">
        <v>17960</v>
      </c>
      <c r="M6342" s="892" t="s">
        <v>18872</v>
      </c>
      <c r="N6342" s="848">
        <v>395</v>
      </c>
      <c r="O6342" s="776"/>
      <c r="P6342" s="776"/>
      <c r="Q6342" s="776"/>
      <c r="R6342" s="776"/>
      <c r="S6342" s="776"/>
      <c r="T6342" s="776"/>
      <c r="U6342" s="776"/>
      <c r="V6342" s="776"/>
    </row>
    <row r="6343" spans="1:22" s="753" customFormat="1" ht="84">
      <c r="A6343" s="910">
        <v>6338</v>
      </c>
      <c r="B6343" s="845" t="s">
        <v>25195</v>
      </c>
      <c r="C6343" s="911" t="s">
        <v>18106</v>
      </c>
      <c r="D6343" s="891" t="s">
        <v>1703</v>
      </c>
      <c r="E6343" s="891" t="s">
        <v>1704</v>
      </c>
      <c r="F6343" s="893" t="s">
        <v>7126</v>
      </c>
      <c r="G6343" s="896">
        <v>1</v>
      </c>
      <c r="H6343" s="896">
        <v>1</v>
      </c>
      <c r="I6343" s="897">
        <v>1</v>
      </c>
      <c r="J6343" s="908">
        <v>28.5</v>
      </c>
      <c r="K6343" s="908">
        <v>30</v>
      </c>
      <c r="L6343" s="892" t="s">
        <v>17960</v>
      </c>
      <c r="M6343" s="892" t="s">
        <v>18872</v>
      </c>
      <c r="N6343" s="848">
        <v>395</v>
      </c>
      <c r="O6343" s="776"/>
      <c r="P6343" s="776"/>
      <c r="Q6343" s="776"/>
      <c r="R6343" s="776"/>
      <c r="S6343" s="776"/>
      <c r="T6343" s="776"/>
      <c r="U6343" s="776"/>
      <c r="V6343" s="776"/>
    </row>
    <row r="6344" spans="1:22" s="753" customFormat="1" ht="84">
      <c r="A6344" s="910">
        <v>6339</v>
      </c>
      <c r="B6344" s="845" t="s">
        <v>25196</v>
      </c>
      <c r="C6344" s="911" t="s">
        <v>18077</v>
      </c>
      <c r="D6344" s="891" t="s">
        <v>1703</v>
      </c>
      <c r="E6344" s="891" t="s">
        <v>1704</v>
      </c>
      <c r="F6344" s="893" t="s">
        <v>7126</v>
      </c>
      <c r="G6344" s="896">
        <v>2</v>
      </c>
      <c r="H6344" s="898">
        <v>2</v>
      </c>
      <c r="I6344" s="897">
        <v>2</v>
      </c>
      <c r="J6344" s="908">
        <v>29.6875</v>
      </c>
      <c r="K6344" s="908">
        <v>31.25</v>
      </c>
      <c r="L6344" s="892" t="s">
        <v>17960</v>
      </c>
      <c r="M6344" s="892" t="s">
        <v>18872</v>
      </c>
      <c r="N6344" s="848">
        <v>395</v>
      </c>
      <c r="O6344" s="776"/>
      <c r="P6344" s="776"/>
      <c r="Q6344" s="776"/>
      <c r="R6344" s="776"/>
      <c r="S6344" s="776"/>
      <c r="T6344" s="776"/>
      <c r="U6344" s="776"/>
      <c r="V6344" s="776"/>
    </row>
    <row r="6345" spans="1:22" s="753" customFormat="1" ht="84">
      <c r="A6345" s="910">
        <v>6340</v>
      </c>
      <c r="B6345" s="845" t="s">
        <v>25197</v>
      </c>
      <c r="C6345" s="911" t="s">
        <v>25198</v>
      </c>
      <c r="D6345" s="891" t="s">
        <v>1703</v>
      </c>
      <c r="E6345" s="891" t="s">
        <v>1704</v>
      </c>
      <c r="F6345" s="893" t="s">
        <v>7126</v>
      </c>
      <c r="G6345" s="896">
        <v>1</v>
      </c>
      <c r="H6345" s="896">
        <v>1</v>
      </c>
      <c r="I6345" s="897">
        <v>1</v>
      </c>
      <c r="J6345" s="908">
        <v>65.3125</v>
      </c>
      <c r="K6345" s="908">
        <v>68.75</v>
      </c>
      <c r="L6345" s="892" t="s">
        <v>17960</v>
      </c>
      <c r="M6345" s="892" t="s">
        <v>18872</v>
      </c>
      <c r="N6345" s="848">
        <v>395</v>
      </c>
      <c r="O6345" s="776"/>
      <c r="P6345" s="776"/>
      <c r="Q6345" s="776"/>
      <c r="R6345" s="776"/>
      <c r="S6345" s="776"/>
      <c r="T6345" s="776"/>
      <c r="U6345" s="776"/>
      <c r="V6345" s="776"/>
    </row>
    <row r="6346" spans="1:22" s="753" customFormat="1" ht="84">
      <c r="A6346" s="910">
        <v>6341</v>
      </c>
      <c r="B6346" s="845" t="s">
        <v>25199</v>
      </c>
      <c r="C6346" s="911" t="s">
        <v>25200</v>
      </c>
      <c r="D6346" s="891" t="s">
        <v>1703</v>
      </c>
      <c r="E6346" s="891" t="s">
        <v>1704</v>
      </c>
      <c r="F6346" s="893" t="s">
        <v>7126</v>
      </c>
      <c r="G6346" s="896">
        <v>1</v>
      </c>
      <c r="H6346" s="896">
        <v>1</v>
      </c>
      <c r="I6346" s="897">
        <v>1</v>
      </c>
      <c r="J6346" s="908">
        <v>148.4375</v>
      </c>
      <c r="K6346" s="908">
        <v>156.25</v>
      </c>
      <c r="L6346" s="892" t="s">
        <v>17960</v>
      </c>
      <c r="M6346" s="892" t="s">
        <v>18872</v>
      </c>
      <c r="N6346" s="848">
        <v>395</v>
      </c>
      <c r="O6346" s="776"/>
      <c r="P6346" s="776"/>
      <c r="Q6346" s="776"/>
      <c r="R6346" s="776"/>
      <c r="S6346" s="776"/>
      <c r="T6346" s="776"/>
      <c r="U6346" s="776"/>
      <c r="V6346" s="776"/>
    </row>
    <row r="6347" spans="1:22" s="753" customFormat="1" ht="84">
      <c r="A6347" s="910">
        <v>6342</v>
      </c>
      <c r="B6347" s="845" t="s">
        <v>25201</v>
      </c>
      <c r="C6347" s="911" t="s">
        <v>25202</v>
      </c>
      <c r="D6347" s="891" t="s">
        <v>1703</v>
      </c>
      <c r="E6347" s="891" t="s">
        <v>1704</v>
      </c>
      <c r="F6347" s="893" t="s">
        <v>7126</v>
      </c>
      <c r="G6347" s="896">
        <v>1</v>
      </c>
      <c r="H6347" s="898">
        <v>1</v>
      </c>
      <c r="I6347" s="897">
        <v>1</v>
      </c>
      <c r="J6347" s="908">
        <v>724.375</v>
      </c>
      <c r="K6347" s="908">
        <v>762.5</v>
      </c>
      <c r="L6347" s="892" t="s">
        <v>17960</v>
      </c>
      <c r="M6347" s="892" t="s">
        <v>18872</v>
      </c>
      <c r="N6347" s="848">
        <v>395</v>
      </c>
      <c r="O6347" s="776"/>
      <c r="P6347" s="776"/>
      <c r="Q6347" s="776"/>
      <c r="R6347" s="776"/>
      <c r="S6347" s="776"/>
      <c r="T6347" s="776"/>
      <c r="U6347" s="776"/>
      <c r="V6347" s="776"/>
    </row>
    <row r="6348" spans="1:22" s="753" customFormat="1" ht="84">
      <c r="A6348" s="910">
        <v>6343</v>
      </c>
      <c r="B6348" s="845" t="s">
        <v>25203</v>
      </c>
      <c r="C6348" s="911" t="s">
        <v>25204</v>
      </c>
      <c r="D6348" s="891" t="s">
        <v>1703</v>
      </c>
      <c r="E6348" s="891" t="s">
        <v>1704</v>
      </c>
      <c r="F6348" s="893" t="s">
        <v>7126</v>
      </c>
      <c r="G6348" s="896">
        <v>1</v>
      </c>
      <c r="H6348" s="898">
        <v>1</v>
      </c>
      <c r="I6348" s="897">
        <v>1</v>
      </c>
      <c r="J6348" s="908">
        <v>1068.75</v>
      </c>
      <c r="K6348" s="908">
        <v>1125</v>
      </c>
      <c r="L6348" s="892" t="s">
        <v>17960</v>
      </c>
      <c r="M6348" s="892" t="s">
        <v>18872</v>
      </c>
      <c r="N6348" s="848">
        <v>395</v>
      </c>
      <c r="O6348" s="776"/>
      <c r="P6348" s="776"/>
      <c r="Q6348" s="776"/>
      <c r="R6348" s="776"/>
      <c r="S6348" s="776"/>
      <c r="T6348" s="776"/>
      <c r="U6348" s="776"/>
      <c r="V6348" s="776"/>
    </row>
    <row r="6349" spans="1:22" s="753" customFormat="1" ht="84">
      <c r="A6349" s="910">
        <v>6344</v>
      </c>
      <c r="B6349" s="845" t="s">
        <v>25205</v>
      </c>
      <c r="C6349" s="911" t="s">
        <v>25206</v>
      </c>
      <c r="D6349" s="891" t="s">
        <v>1703</v>
      </c>
      <c r="E6349" s="891" t="s">
        <v>1704</v>
      </c>
      <c r="F6349" s="893" t="s">
        <v>7126</v>
      </c>
      <c r="G6349" s="896">
        <v>1</v>
      </c>
      <c r="H6349" s="898">
        <v>1</v>
      </c>
      <c r="I6349" s="897">
        <v>1</v>
      </c>
      <c r="J6349" s="908">
        <v>83.125</v>
      </c>
      <c r="K6349" s="908">
        <v>87.5</v>
      </c>
      <c r="L6349" s="892" t="s">
        <v>17960</v>
      </c>
      <c r="M6349" s="892" t="s">
        <v>18872</v>
      </c>
      <c r="N6349" s="848">
        <v>395</v>
      </c>
      <c r="O6349" s="776"/>
      <c r="P6349" s="776"/>
      <c r="Q6349" s="776"/>
      <c r="R6349" s="776"/>
      <c r="S6349" s="776"/>
      <c r="T6349" s="776"/>
      <c r="U6349" s="776"/>
      <c r="V6349" s="776"/>
    </row>
    <row r="6350" spans="1:22" s="753" customFormat="1" ht="84">
      <c r="A6350" s="910">
        <v>6345</v>
      </c>
      <c r="B6350" s="845" t="s">
        <v>25207</v>
      </c>
      <c r="C6350" s="911" t="s">
        <v>20838</v>
      </c>
      <c r="D6350" s="891" t="s">
        <v>1703</v>
      </c>
      <c r="E6350" s="891" t="s">
        <v>1704</v>
      </c>
      <c r="F6350" s="893" t="s">
        <v>7126</v>
      </c>
      <c r="G6350" s="896">
        <v>1</v>
      </c>
      <c r="H6350" s="896">
        <v>1</v>
      </c>
      <c r="I6350" s="897">
        <v>1</v>
      </c>
      <c r="J6350" s="908">
        <v>391.875</v>
      </c>
      <c r="K6350" s="908">
        <v>412.5</v>
      </c>
      <c r="L6350" s="892" t="s">
        <v>17960</v>
      </c>
      <c r="M6350" s="892" t="s">
        <v>18872</v>
      </c>
      <c r="N6350" s="848">
        <v>395</v>
      </c>
      <c r="O6350" s="776"/>
      <c r="P6350" s="776"/>
      <c r="Q6350" s="776"/>
      <c r="R6350" s="776"/>
      <c r="S6350" s="776"/>
      <c r="T6350" s="776"/>
      <c r="U6350" s="776"/>
      <c r="V6350" s="776"/>
    </row>
    <row r="6351" spans="1:22" s="753" customFormat="1" ht="84">
      <c r="A6351" s="910">
        <v>6346</v>
      </c>
      <c r="B6351" s="845" t="s">
        <v>25208</v>
      </c>
      <c r="C6351" s="911" t="s">
        <v>25209</v>
      </c>
      <c r="D6351" s="891" t="s">
        <v>1703</v>
      </c>
      <c r="E6351" s="891" t="s">
        <v>1704</v>
      </c>
      <c r="F6351" s="893" t="s">
        <v>7126</v>
      </c>
      <c r="G6351" s="896">
        <v>1</v>
      </c>
      <c r="H6351" s="896">
        <v>1</v>
      </c>
      <c r="I6351" s="897">
        <v>1</v>
      </c>
      <c r="J6351" s="908">
        <v>154.375</v>
      </c>
      <c r="K6351" s="908">
        <v>162.5</v>
      </c>
      <c r="L6351" s="892" t="s">
        <v>17960</v>
      </c>
      <c r="M6351" s="892" t="s">
        <v>18872</v>
      </c>
      <c r="N6351" s="848">
        <v>395</v>
      </c>
      <c r="O6351" s="776"/>
      <c r="P6351" s="776"/>
      <c r="Q6351" s="776"/>
      <c r="R6351" s="776"/>
      <c r="S6351" s="776"/>
      <c r="T6351" s="776"/>
      <c r="U6351" s="776"/>
      <c r="V6351" s="776"/>
    </row>
    <row r="6352" spans="1:22" s="753" customFormat="1" ht="84">
      <c r="A6352" s="910">
        <v>6347</v>
      </c>
      <c r="B6352" s="845" t="s">
        <v>25210</v>
      </c>
      <c r="C6352" s="911" t="s">
        <v>25211</v>
      </c>
      <c r="D6352" s="891" t="s">
        <v>1703</v>
      </c>
      <c r="E6352" s="891" t="s">
        <v>1704</v>
      </c>
      <c r="F6352" s="893" t="s">
        <v>7126</v>
      </c>
      <c r="G6352" s="896">
        <v>1</v>
      </c>
      <c r="H6352" s="898">
        <v>1</v>
      </c>
      <c r="I6352" s="897">
        <v>1</v>
      </c>
      <c r="J6352" s="908">
        <v>17.8125</v>
      </c>
      <c r="K6352" s="908">
        <v>18.75</v>
      </c>
      <c r="L6352" s="892" t="s">
        <v>17960</v>
      </c>
      <c r="M6352" s="892" t="s">
        <v>18872</v>
      </c>
      <c r="N6352" s="848">
        <v>395</v>
      </c>
      <c r="O6352" s="776"/>
      <c r="P6352" s="776"/>
      <c r="Q6352" s="776"/>
      <c r="R6352" s="776"/>
      <c r="S6352" s="776"/>
      <c r="T6352" s="776"/>
      <c r="U6352" s="776"/>
      <c r="V6352" s="776"/>
    </row>
    <row r="6353" spans="1:22" s="753" customFormat="1" ht="84">
      <c r="A6353" s="910">
        <v>6348</v>
      </c>
      <c r="B6353" s="845" t="s">
        <v>25212</v>
      </c>
      <c r="C6353" s="911" t="s">
        <v>25213</v>
      </c>
      <c r="D6353" s="891" t="s">
        <v>1703</v>
      </c>
      <c r="E6353" s="891" t="s">
        <v>1704</v>
      </c>
      <c r="F6353" s="893" t="s">
        <v>7126</v>
      </c>
      <c r="G6353" s="896">
        <v>1</v>
      </c>
      <c r="H6353" s="898">
        <v>1</v>
      </c>
      <c r="I6353" s="897">
        <v>1</v>
      </c>
      <c r="J6353" s="908">
        <v>522.5</v>
      </c>
      <c r="K6353" s="908">
        <v>550</v>
      </c>
      <c r="L6353" s="892" t="s">
        <v>17960</v>
      </c>
      <c r="M6353" s="892" t="s">
        <v>18872</v>
      </c>
      <c r="N6353" s="848">
        <v>395</v>
      </c>
      <c r="O6353" s="776"/>
      <c r="P6353" s="776"/>
      <c r="Q6353" s="776"/>
      <c r="R6353" s="776"/>
      <c r="S6353" s="776"/>
      <c r="T6353" s="776"/>
      <c r="U6353" s="776"/>
      <c r="V6353" s="776"/>
    </row>
    <row r="6354" spans="1:22" s="753" customFormat="1" ht="84">
      <c r="A6354" s="910">
        <v>6349</v>
      </c>
      <c r="B6354" s="845" t="s">
        <v>25214</v>
      </c>
      <c r="C6354" s="911" t="s">
        <v>25215</v>
      </c>
      <c r="D6354" s="891" t="s">
        <v>1703</v>
      </c>
      <c r="E6354" s="891" t="s">
        <v>1704</v>
      </c>
      <c r="F6354" s="893" t="s">
        <v>377</v>
      </c>
      <c r="G6354" s="896">
        <v>5</v>
      </c>
      <c r="H6354" s="896">
        <v>5</v>
      </c>
      <c r="I6354" s="897">
        <v>1</v>
      </c>
      <c r="J6354" s="908">
        <v>7.125</v>
      </c>
      <c r="K6354" s="908">
        <v>7.5</v>
      </c>
      <c r="L6354" s="892" t="s">
        <v>17960</v>
      </c>
      <c r="M6354" s="892" t="s">
        <v>18872</v>
      </c>
      <c r="N6354" s="848">
        <v>395</v>
      </c>
      <c r="O6354" s="776"/>
      <c r="P6354" s="776"/>
      <c r="Q6354" s="776"/>
      <c r="R6354" s="776"/>
      <c r="S6354" s="776"/>
      <c r="T6354" s="776"/>
      <c r="U6354" s="776"/>
      <c r="V6354" s="776"/>
    </row>
    <row r="6355" spans="1:22" s="753" customFormat="1" ht="84">
      <c r="A6355" s="910">
        <v>6350</v>
      </c>
      <c r="B6355" s="845" t="s">
        <v>25216</v>
      </c>
      <c r="C6355" s="911" t="s">
        <v>25217</v>
      </c>
      <c r="D6355" s="891" t="s">
        <v>1703</v>
      </c>
      <c r="E6355" s="891" t="s">
        <v>1704</v>
      </c>
      <c r="F6355" s="893" t="s">
        <v>7126</v>
      </c>
      <c r="G6355" s="896">
        <v>1</v>
      </c>
      <c r="H6355" s="896">
        <v>1</v>
      </c>
      <c r="I6355" s="897">
        <v>1</v>
      </c>
      <c r="J6355" s="908">
        <v>38</v>
      </c>
      <c r="K6355" s="908">
        <v>40</v>
      </c>
      <c r="L6355" s="892" t="s">
        <v>17960</v>
      </c>
      <c r="M6355" s="892" t="s">
        <v>18872</v>
      </c>
      <c r="N6355" s="848">
        <v>395</v>
      </c>
      <c r="O6355" s="776"/>
      <c r="P6355" s="776"/>
      <c r="Q6355" s="776"/>
      <c r="R6355" s="776"/>
      <c r="S6355" s="776"/>
      <c r="T6355" s="776"/>
      <c r="U6355" s="776"/>
      <c r="V6355" s="776"/>
    </row>
    <row r="6356" spans="1:22" s="753" customFormat="1" ht="84">
      <c r="A6356" s="910">
        <v>6351</v>
      </c>
      <c r="B6356" s="900" t="s">
        <v>25218</v>
      </c>
      <c r="C6356" s="913" t="s">
        <v>25219</v>
      </c>
      <c r="D6356" s="551" t="s">
        <v>2313</v>
      </c>
      <c r="E6356" s="551" t="s">
        <v>1704</v>
      </c>
      <c r="F6356" s="841" t="s">
        <v>7126</v>
      </c>
      <c r="G6356" s="843">
        <v>1</v>
      </c>
      <c r="H6356" s="843">
        <v>1</v>
      </c>
      <c r="I6356" s="842">
        <v>1</v>
      </c>
      <c r="J6356" s="909">
        <v>2.375</v>
      </c>
      <c r="K6356" s="909">
        <v>2.5</v>
      </c>
      <c r="L6356" s="755" t="s">
        <v>17960</v>
      </c>
      <c r="M6356" s="755" t="s">
        <v>18872</v>
      </c>
      <c r="N6356" s="756">
        <v>395</v>
      </c>
      <c r="O6356" s="776"/>
      <c r="P6356" s="776"/>
      <c r="Q6356" s="776"/>
      <c r="R6356" s="776"/>
      <c r="S6356" s="776"/>
      <c r="T6356" s="776"/>
      <c r="U6356" s="776"/>
      <c r="V6356" s="776"/>
    </row>
    <row r="6357" spans="1:22" s="753" customFormat="1" ht="84">
      <c r="A6357" s="910">
        <v>6352</v>
      </c>
      <c r="B6357" s="845" t="s">
        <v>25220</v>
      </c>
      <c r="C6357" s="911" t="s">
        <v>25221</v>
      </c>
      <c r="D6357" s="891" t="s">
        <v>1703</v>
      </c>
      <c r="E6357" s="891" t="s">
        <v>1704</v>
      </c>
      <c r="F6357" s="893" t="s">
        <v>7126</v>
      </c>
      <c r="G6357" s="896">
        <v>1</v>
      </c>
      <c r="H6357" s="896">
        <v>1</v>
      </c>
      <c r="I6357" s="897">
        <v>1</v>
      </c>
      <c r="J6357" s="908">
        <v>19</v>
      </c>
      <c r="K6357" s="908">
        <v>20</v>
      </c>
      <c r="L6357" s="892" t="s">
        <v>17960</v>
      </c>
      <c r="M6357" s="892" t="s">
        <v>18872</v>
      </c>
      <c r="N6357" s="848">
        <v>395</v>
      </c>
      <c r="O6357" s="776"/>
      <c r="P6357" s="776"/>
      <c r="Q6357" s="776"/>
      <c r="R6357" s="776"/>
      <c r="S6357" s="776"/>
      <c r="T6357" s="776"/>
      <c r="U6357" s="776"/>
      <c r="V6357" s="776"/>
    </row>
    <row r="6358" spans="1:22" s="753" customFormat="1" ht="84">
      <c r="A6358" s="910">
        <v>6353</v>
      </c>
      <c r="B6358" s="845" t="s">
        <v>25222</v>
      </c>
      <c r="C6358" s="911" t="s">
        <v>25223</v>
      </c>
      <c r="D6358" s="891" t="s">
        <v>1703</v>
      </c>
      <c r="E6358" s="891" t="s">
        <v>1704</v>
      </c>
      <c r="F6358" s="893" t="s">
        <v>7126</v>
      </c>
      <c r="G6358" s="896">
        <v>1</v>
      </c>
      <c r="H6358" s="896">
        <v>1</v>
      </c>
      <c r="I6358" s="897">
        <v>1</v>
      </c>
      <c r="J6358" s="908">
        <v>20.1875</v>
      </c>
      <c r="K6358" s="908">
        <v>21.25</v>
      </c>
      <c r="L6358" s="892" t="s">
        <v>17960</v>
      </c>
      <c r="M6358" s="892" t="s">
        <v>18872</v>
      </c>
      <c r="N6358" s="848">
        <v>395</v>
      </c>
      <c r="O6358" s="776"/>
      <c r="P6358" s="776"/>
      <c r="Q6358" s="776"/>
      <c r="R6358" s="776"/>
      <c r="S6358" s="776"/>
      <c r="T6358" s="776"/>
      <c r="U6358" s="776"/>
      <c r="V6358" s="776"/>
    </row>
    <row r="6359" spans="1:22" s="753" customFormat="1" ht="84">
      <c r="A6359" s="910">
        <v>6354</v>
      </c>
      <c r="B6359" s="845" t="s">
        <v>25224</v>
      </c>
      <c r="C6359" s="911" t="s">
        <v>25225</v>
      </c>
      <c r="D6359" s="891" t="s">
        <v>1703</v>
      </c>
      <c r="E6359" s="891" t="s">
        <v>1704</v>
      </c>
      <c r="F6359" s="893" t="s">
        <v>7126</v>
      </c>
      <c r="G6359" s="896">
        <v>1</v>
      </c>
      <c r="H6359" s="896">
        <v>1</v>
      </c>
      <c r="I6359" s="897">
        <v>1</v>
      </c>
      <c r="J6359" s="908">
        <v>21.375</v>
      </c>
      <c r="K6359" s="908">
        <v>22.5</v>
      </c>
      <c r="L6359" s="892" t="s">
        <v>17960</v>
      </c>
      <c r="M6359" s="892" t="s">
        <v>18872</v>
      </c>
      <c r="N6359" s="848">
        <v>395</v>
      </c>
      <c r="O6359" s="776"/>
      <c r="P6359" s="776"/>
      <c r="Q6359" s="776"/>
      <c r="R6359" s="776"/>
      <c r="S6359" s="776"/>
      <c r="T6359" s="776"/>
      <c r="U6359" s="776"/>
      <c r="V6359" s="776"/>
    </row>
    <row r="6360" spans="1:22" s="753" customFormat="1" ht="84">
      <c r="A6360" s="910">
        <v>6355</v>
      </c>
      <c r="B6360" s="845" t="s">
        <v>25226</v>
      </c>
      <c r="C6360" s="911" t="s">
        <v>25227</v>
      </c>
      <c r="D6360" s="891" t="s">
        <v>1703</v>
      </c>
      <c r="E6360" s="891" t="s">
        <v>1704</v>
      </c>
      <c r="F6360" s="893" t="s">
        <v>7126</v>
      </c>
      <c r="G6360" s="896">
        <v>1</v>
      </c>
      <c r="H6360" s="896">
        <v>1</v>
      </c>
      <c r="I6360" s="897">
        <v>5</v>
      </c>
      <c r="J6360" s="908">
        <v>20.1875</v>
      </c>
      <c r="K6360" s="908">
        <v>21.25</v>
      </c>
      <c r="L6360" s="892" t="s">
        <v>17960</v>
      </c>
      <c r="M6360" s="892" t="s">
        <v>18872</v>
      </c>
      <c r="N6360" s="848">
        <v>395</v>
      </c>
      <c r="O6360" s="776"/>
      <c r="P6360" s="776"/>
      <c r="Q6360" s="776"/>
      <c r="R6360" s="776"/>
      <c r="S6360" s="776"/>
      <c r="T6360" s="776"/>
      <c r="U6360" s="776"/>
      <c r="V6360" s="776"/>
    </row>
    <row r="6361" spans="1:22" s="753" customFormat="1" ht="84">
      <c r="A6361" s="910">
        <v>6356</v>
      </c>
      <c r="B6361" s="845" t="s">
        <v>25228</v>
      </c>
      <c r="C6361" s="911" t="s">
        <v>25229</v>
      </c>
      <c r="D6361" s="891" t="s">
        <v>1703</v>
      </c>
      <c r="E6361" s="891" t="s">
        <v>1704</v>
      </c>
      <c r="F6361" s="893" t="s">
        <v>7126</v>
      </c>
      <c r="G6361" s="896">
        <v>1</v>
      </c>
      <c r="H6361" s="896">
        <v>1</v>
      </c>
      <c r="I6361" s="897">
        <v>1</v>
      </c>
      <c r="J6361" s="908">
        <v>11.875</v>
      </c>
      <c r="K6361" s="908">
        <v>12.5</v>
      </c>
      <c r="L6361" s="892" t="s">
        <v>17960</v>
      </c>
      <c r="M6361" s="892" t="s">
        <v>18872</v>
      </c>
      <c r="N6361" s="848">
        <v>395</v>
      </c>
      <c r="O6361" s="776"/>
      <c r="P6361" s="776"/>
      <c r="Q6361" s="776"/>
      <c r="R6361" s="776"/>
      <c r="S6361" s="776"/>
      <c r="T6361" s="776"/>
      <c r="U6361" s="776"/>
      <c r="V6361" s="776"/>
    </row>
    <row r="6362" spans="1:22" s="753" customFormat="1" ht="84">
      <c r="A6362" s="910">
        <v>6357</v>
      </c>
      <c r="B6362" s="845" t="s">
        <v>25230</v>
      </c>
      <c r="C6362" s="911" t="s">
        <v>25231</v>
      </c>
      <c r="D6362" s="891" t="s">
        <v>1703</v>
      </c>
      <c r="E6362" s="891" t="s">
        <v>1704</v>
      </c>
      <c r="F6362" s="893" t="s">
        <v>7126</v>
      </c>
      <c r="G6362" s="896">
        <v>1</v>
      </c>
      <c r="H6362" s="896">
        <v>1</v>
      </c>
      <c r="I6362" s="897">
        <v>1</v>
      </c>
      <c r="J6362" s="908">
        <v>77.1875</v>
      </c>
      <c r="K6362" s="908">
        <v>81.25</v>
      </c>
      <c r="L6362" s="892" t="s">
        <v>17960</v>
      </c>
      <c r="M6362" s="892" t="s">
        <v>18872</v>
      </c>
      <c r="N6362" s="848">
        <v>395</v>
      </c>
      <c r="O6362" s="776"/>
      <c r="P6362" s="776"/>
      <c r="Q6362" s="776"/>
      <c r="R6362" s="776"/>
      <c r="S6362" s="776"/>
      <c r="T6362" s="776"/>
      <c r="U6362" s="776"/>
      <c r="V6362" s="776"/>
    </row>
    <row r="6363" spans="1:22" s="753" customFormat="1" ht="84">
      <c r="A6363" s="910">
        <v>6358</v>
      </c>
      <c r="B6363" s="845" t="s">
        <v>25232</v>
      </c>
      <c r="C6363" s="911" t="s">
        <v>25233</v>
      </c>
      <c r="D6363" s="891" t="s">
        <v>1703</v>
      </c>
      <c r="E6363" s="891" t="s">
        <v>1704</v>
      </c>
      <c r="F6363" s="893" t="s">
        <v>7126</v>
      </c>
      <c r="G6363" s="896">
        <v>1</v>
      </c>
      <c r="H6363" s="896">
        <v>1</v>
      </c>
      <c r="I6363" s="897">
        <v>5</v>
      </c>
      <c r="J6363" s="908">
        <v>4.75</v>
      </c>
      <c r="K6363" s="908">
        <v>5</v>
      </c>
      <c r="L6363" s="892" t="s">
        <v>17960</v>
      </c>
      <c r="M6363" s="892" t="s">
        <v>18872</v>
      </c>
      <c r="N6363" s="848">
        <v>395</v>
      </c>
      <c r="O6363" s="776"/>
      <c r="P6363" s="776"/>
      <c r="Q6363" s="776"/>
      <c r="R6363" s="776"/>
      <c r="S6363" s="776"/>
      <c r="T6363" s="776"/>
      <c r="U6363" s="776"/>
      <c r="V6363" s="776"/>
    </row>
    <row r="6364" spans="1:22" s="753" customFormat="1" ht="84">
      <c r="A6364" s="910">
        <v>6359</v>
      </c>
      <c r="B6364" s="845" t="s">
        <v>25234</v>
      </c>
      <c r="C6364" s="911" t="s">
        <v>25235</v>
      </c>
      <c r="D6364" s="891" t="s">
        <v>1703</v>
      </c>
      <c r="E6364" s="891" t="s">
        <v>1704</v>
      </c>
      <c r="F6364" s="893" t="s">
        <v>7126</v>
      </c>
      <c r="G6364" s="896">
        <v>1</v>
      </c>
      <c r="H6364" s="896">
        <v>1</v>
      </c>
      <c r="I6364" s="897">
        <v>5</v>
      </c>
      <c r="J6364" s="908">
        <v>4.75</v>
      </c>
      <c r="K6364" s="908">
        <v>5</v>
      </c>
      <c r="L6364" s="892" t="s">
        <v>17960</v>
      </c>
      <c r="M6364" s="892" t="s">
        <v>18872</v>
      </c>
      <c r="N6364" s="848">
        <v>395</v>
      </c>
      <c r="O6364" s="776"/>
      <c r="P6364" s="776"/>
      <c r="Q6364" s="776"/>
      <c r="R6364" s="776"/>
      <c r="S6364" s="776"/>
      <c r="T6364" s="776"/>
      <c r="U6364" s="776"/>
      <c r="V6364" s="776"/>
    </row>
    <row r="6365" spans="1:22" s="753" customFormat="1" ht="84">
      <c r="A6365" s="910">
        <v>6360</v>
      </c>
      <c r="B6365" s="845" t="s">
        <v>25236</v>
      </c>
      <c r="C6365" s="911" t="s">
        <v>25237</v>
      </c>
      <c r="D6365" s="891" t="s">
        <v>1703</v>
      </c>
      <c r="E6365" s="891" t="s">
        <v>1704</v>
      </c>
      <c r="F6365" s="893" t="s">
        <v>7126</v>
      </c>
      <c r="G6365" s="896">
        <v>1</v>
      </c>
      <c r="H6365" s="896">
        <v>5</v>
      </c>
      <c r="I6365" s="897">
        <v>5</v>
      </c>
      <c r="J6365" s="908">
        <v>4.75</v>
      </c>
      <c r="K6365" s="908">
        <v>5</v>
      </c>
      <c r="L6365" s="892" t="s">
        <v>17960</v>
      </c>
      <c r="M6365" s="892" t="s">
        <v>18872</v>
      </c>
      <c r="N6365" s="848">
        <v>395</v>
      </c>
      <c r="O6365" s="776"/>
      <c r="P6365" s="776"/>
      <c r="Q6365" s="776"/>
      <c r="R6365" s="776"/>
      <c r="S6365" s="776"/>
      <c r="T6365" s="776"/>
      <c r="U6365" s="776"/>
      <c r="V6365" s="776"/>
    </row>
    <row r="6366" spans="1:22" s="753" customFormat="1" ht="84">
      <c r="A6366" s="910">
        <v>6361</v>
      </c>
      <c r="B6366" s="845" t="s">
        <v>25238</v>
      </c>
      <c r="C6366" s="911" t="s">
        <v>25239</v>
      </c>
      <c r="D6366" s="891" t="s">
        <v>1703</v>
      </c>
      <c r="E6366" s="891" t="s">
        <v>1704</v>
      </c>
      <c r="F6366" s="893" t="s">
        <v>7126</v>
      </c>
      <c r="G6366" s="896">
        <v>1</v>
      </c>
      <c r="H6366" s="896">
        <v>1</v>
      </c>
      <c r="I6366" s="897">
        <v>1</v>
      </c>
      <c r="J6366" s="908">
        <v>71.25</v>
      </c>
      <c r="K6366" s="908">
        <v>75</v>
      </c>
      <c r="L6366" s="892" t="s">
        <v>17960</v>
      </c>
      <c r="M6366" s="892" t="s">
        <v>18872</v>
      </c>
      <c r="N6366" s="848">
        <v>395</v>
      </c>
      <c r="O6366" s="776"/>
      <c r="P6366" s="776"/>
      <c r="Q6366" s="776"/>
      <c r="R6366" s="776"/>
      <c r="S6366" s="776"/>
      <c r="T6366" s="776"/>
      <c r="U6366" s="776"/>
      <c r="V6366" s="776"/>
    </row>
    <row r="6367" spans="1:22" s="753" customFormat="1" ht="84">
      <c r="A6367" s="910">
        <v>6362</v>
      </c>
      <c r="B6367" s="845" t="s">
        <v>25240</v>
      </c>
      <c r="C6367" s="911" t="s">
        <v>25241</v>
      </c>
      <c r="D6367" s="891" t="s">
        <v>1703</v>
      </c>
      <c r="E6367" s="891" t="s">
        <v>1704</v>
      </c>
      <c r="F6367" s="893" t="s">
        <v>7126</v>
      </c>
      <c r="G6367" s="896">
        <v>1</v>
      </c>
      <c r="H6367" s="896">
        <v>1</v>
      </c>
      <c r="I6367" s="897">
        <v>1</v>
      </c>
      <c r="J6367" s="908">
        <v>20.1875</v>
      </c>
      <c r="K6367" s="908">
        <v>21.25</v>
      </c>
      <c r="L6367" s="892" t="s">
        <v>17960</v>
      </c>
      <c r="M6367" s="892" t="s">
        <v>18872</v>
      </c>
      <c r="N6367" s="848">
        <v>395</v>
      </c>
      <c r="O6367" s="776"/>
      <c r="P6367" s="776"/>
      <c r="Q6367" s="776"/>
      <c r="R6367" s="776"/>
      <c r="S6367" s="776"/>
      <c r="T6367" s="776"/>
      <c r="U6367" s="776"/>
      <c r="V6367" s="776"/>
    </row>
    <row r="6368" spans="1:22" s="753" customFormat="1" ht="84">
      <c r="A6368" s="910">
        <v>6363</v>
      </c>
      <c r="B6368" s="845" t="s">
        <v>25242</v>
      </c>
      <c r="C6368" s="911" t="s">
        <v>25243</v>
      </c>
      <c r="D6368" s="891" t="s">
        <v>1703</v>
      </c>
      <c r="E6368" s="891" t="s">
        <v>1704</v>
      </c>
      <c r="F6368" s="893" t="s">
        <v>7126</v>
      </c>
      <c r="G6368" s="896">
        <v>1</v>
      </c>
      <c r="H6368" s="896">
        <v>1</v>
      </c>
      <c r="I6368" s="897">
        <v>1</v>
      </c>
      <c r="J6368" s="908">
        <v>344.375</v>
      </c>
      <c r="K6368" s="908">
        <v>362.5</v>
      </c>
      <c r="L6368" s="892" t="s">
        <v>17960</v>
      </c>
      <c r="M6368" s="892" t="s">
        <v>18872</v>
      </c>
      <c r="N6368" s="848">
        <v>395</v>
      </c>
      <c r="O6368" s="776"/>
      <c r="P6368" s="776"/>
      <c r="Q6368" s="776"/>
      <c r="R6368" s="776"/>
      <c r="S6368" s="776"/>
      <c r="T6368" s="776"/>
      <c r="U6368" s="776"/>
      <c r="V6368" s="776"/>
    </row>
    <row r="6369" spans="1:22" s="753" customFormat="1" ht="84">
      <c r="A6369" s="910">
        <v>6364</v>
      </c>
      <c r="B6369" s="845" t="s">
        <v>25244</v>
      </c>
      <c r="C6369" s="911" t="s">
        <v>20826</v>
      </c>
      <c r="D6369" s="891" t="s">
        <v>1703</v>
      </c>
      <c r="E6369" s="891" t="s">
        <v>1704</v>
      </c>
      <c r="F6369" s="893" t="s">
        <v>7126</v>
      </c>
      <c r="G6369" s="896">
        <v>1</v>
      </c>
      <c r="H6369" s="896">
        <v>1</v>
      </c>
      <c r="I6369" s="897">
        <v>1</v>
      </c>
      <c r="J6369" s="908">
        <v>64.125</v>
      </c>
      <c r="K6369" s="908">
        <v>67.5</v>
      </c>
      <c r="L6369" s="892" t="s">
        <v>17960</v>
      </c>
      <c r="M6369" s="892" t="s">
        <v>18872</v>
      </c>
      <c r="N6369" s="848">
        <v>395</v>
      </c>
      <c r="O6369" s="776"/>
      <c r="P6369" s="776"/>
      <c r="Q6369" s="776"/>
      <c r="R6369" s="776"/>
      <c r="S6369" s="776"/>
      <c r="T6369" s="776"/>
      <c r="U6369" s="776"/>
      <c r="V6369" s="776"/>
    </row>
    <row r="6370" spans="1:22" s="753" customFormat="1" ht="84">
      <c r="A6370" s="910">
        <v>6365</v>
      </c>
      <c r="B6370" s="845" t="s">
        <v>25245</v>
      </c>
      <c r="C6370" s="911" t="s">
        <v>25246</v>
      </c>
      <c r="D6370" s="891" t="s">
        <v>1703</v>
      </c>
      <c r="E6370" s="891" t="s">
        <v>1704</v>
      </c>
      <c r="F6370" s="893" t="s">
        <v>7126</v>
      </c>
      <c r="G6370" s="896">
        <v>1</v>
      </c>
      <c r="H6370" s="896">
        <v>1</v>
      </c>
      <c r="I6370" s="897">
        <v>1</v>
      </c>
      <c r="J6370" s="908">
        <v>403.75</v>
      </c>
      <c r="K6370" s="908">
        <v>425</v>
      </c>
      <c r="L6370" s="892" t="s">
        <v>17960</v>
      </c>
      <c r="M6370" s="892" t="s">
        <v>18872</v>
      </c>
      <c r="N6370" s="848">
        <v>395</v>
      </c>
      <c r="O6370" s="776"/>
      <c r="P6370" s="776"/>
      <c r="Q6370" s="776"/>
      <c r="R6370" s="776"/>
      <c r="S6370" s="776"/>
      <c r="T6370" s="776"/>
      <c r="U6370" s="776"/>
      <c r="V6370" s="776"/>
    </row>
    <row r="6371" spans="1:22" s="753" customFormat="1" ht="84">
      <c r="A6371" s="910">
        <v>6366</v>
      </c>
      <c r="B6371" s="845" t="s">
        <v>25247</v>
      </c>
      <c r="C6371" s="911" t="s">
        <v>25248</v>
      </c>
      <c r="D6371" s="891" t="s">
        <v>1703</v>
      </c>
      <c r="E6371" s="891" t="s">
        <v>1704</v>
      </c>
      <c r="F6371" s="893" t="s">
        <v>7126</v>
      </c>
      <c r="G6371" s="896">
        <v>1</v>
      </c>
      <c r="H6371" s="896">
        <v>1</v>
      </c>
      <c r="I6371" s="897">
        <v>1</v>
      </c>
      <c r="J6371" s="908">
        <v>1864.375</v>
      </c>
      <c r="K6371" s="908">
        <v>1962.5</v>
      </c>
      <c r="L6371" s="892" t="s">
        <v>17960</v>
      </c>
      <c r="M6371" s="892" t="s">
        <v>18872</v>
      </c>
      <c r="N6371" s="848">
        <v>395</v>
      </c>
      <c r="O6371" s="776"/>
      <c r="P6371" s="776"/>
      <c r="Q6371" s="776"/>
      <c r="R6371" s="776"/>
      <c r="S6371" s="776"/>
      <c r="T6371" s="776"/>
      <c r="U6371" s="776"/>
      <c r="V6371" s="776"/>
    </row>
    <row r="6372" spans="1:22" s="753" customFormat="1" ht="84">
      <c r="A6372" s="910">
        <v>6367</v>
      </c>
      <c r="B6372" s="845" t="s">
        <v>25249</v>
      </c>
      <c r="C6372" s="911" t="s">
        <v>25250</v>
      </c>
      <c r="D6372" s="891" t="s">
        <v>1703</v>
      </c>
      <c r="E6372" s="891" t="s">
        <v>1704</v>
      </c>
      <c r="F6372" s="893" t="s">
        <v>7126</v>
      </c>
      <c r="G6372" s="896">
        <v>1</v>
      </c>
      <c r="H6372" s="896">
        <v>1</v>
      </c>
      <c r="I6372" s="897">
        <v>1</v>
      </c>
      <c r="J6372" s="908">
        <v>40.375</v>
      </c>
      <c r="K6372" s="908">
        <v>42.5</v>
      </c>
      <c r="L6372" s="892" t="s">
        <v>17960</v>
      </c>
      <c r="M6372" s="892" t="s">
        <v>18872</v>
      </c>
      <c r="N6372" s="848">
        <v>395</v>
      </c>
      <c r="O6372" s="776"/>
      <c r="P6372" s="776"/>
      <c r="Q6372" s="776"/>
      <c r="R6372" s="776"/>
      <c r="S6372" s="776"/>
      <c r="T6372" s="776"/>
      <c r="U6372" s="776"/>
      <c r="V6372" s="776"/>
    </row>
    <row r="6373" spans="1:22" s="753" customFormat="1" ht="84">
      <c r="A6373" s="910">
        <v>6368</v>
      </c>
      <c r="B6373" s="845" t="s">
        <v>25251</v>
      </c>
      <c r="C6373" s="911" t="s">
        <v>25252</v>
      </c>
      <c r="D6373" s="891" t="s">
        <v>1703</v>
      </c>
      <c r="E6373" s="891" t="s">
        <v>1704</v>
      </c>
      <c r="F6373" s="893" t="s">
        <v>7126</v>
      </c>
      <c r="G6373" s="896">
        <v>1</v>
      </c>
      <c r="H6373" s="898">
        <v>1</v>
      </c>
      <c r="I6373" s="897">
        <v>1</v>
      </c>
      <c r="J6373" s="908">
        <v>59.375</v>
      </c>
      <c r="K6373" s="908">
        <v>62.5</v>
      </c>
      <c r="L6373" s="892" t="s">
        <v>17960</v>
      </c>
      <c r="M6373" s="892" t="s">
        <v>18872</v>
      </c>
      <c r="N6373" s="848">
        <v>395</v>
      </c>
      <c r="O6373" s="776"/>
      <c r="P6373" s="776"/>
      <c r="Q6373" s="776"/>
      <c r="R6373" s="776"/>
      <c r="S6373" s="776"/>
      <c r="T6373" s="776"/>
      <c r="U6373" s="776"/>
      <c r="V6373" s="776"/>
    </row>
    <row r="6374" spans="1:22" s="753" customFormat="1" ht="84">
      <c r="A6374" s="910">
        <v>6369</v>
      </c>
      <c r="B6374" s="845" t="s">
        <v>25253</v>
      </c>
      <c r="C6374" s="911" t="s">
        <v>25254</v>
      </c>
      <c r="D6374" s="891" t="s">
        <v>1703</v>
      </c>
      <c r="E6374" s="891" t="s">
        <v>1704</v>
      </c>
      <c r="F6374" s="893" t="s">
        <v>7126</v>
      </c>
      <c r="G6374" s="896">
        <v>1</v>
      </c>
      <c r="H6374" s="896">
        <v>1</v>
      </c>
      <c r="I6374" s="897">
        <v>1</v>
      </c>
      <c r="J6374" s="908">
        <v>55.8125</v>
      </c>
      <c r="K6374" s="908">
        <v>58.75</v>
      </c>
      <c r="L6374" s="892" t="s">
        <v>17960</v>
      </c>
      <c r="M6374" s="892" t="s">
        <v>18872</v>
      </c>
      <c r="N6374" s="848">
        <v>395</v>
      </c>
      <c r="O6374" s="776"/>
      <c r="P6374" s="776"/>
      <c r="Q6374" s="776"/>
      <c r="R6374" s="776"/>
      <c r="S6374" s="776"/>
      <c r="T6374" s="776"/>
      <c r="U6374" s="776"/>
      <c r="V6374" s="776"/>
    </row>
    <row r="6375" spans="1:22" s="753" customFormat="1" ht="84">
      <c r="A6375" s="910">
        <v>6370</v>
      </c>
      <c r="B6375" s="845" t="s">
        <v>25255</v>
      </c>
      <c r="C6375" s="911" t="s">
        <v>25256</v>
      </c>
      <c r="D6375" s="891" t="s">
        <v>1703</v>
      </c>
      <c r="E6375" s="891" t="s">
        <v>1704</v>
      </c>
      <c r="F6375" s="893" t="s">
        <v>7126</v>
      </c>
      <c r="G6375" s="896">
        <v>1</v>
      </c>
      <c r="H6375" s="896">
        <v>1</v>
      </c>
      <c r="I6375" s="897">
        <v>1</v>
      </c>
      <c r="J6375" s="908">
        <v>90.25</v>
      </c>
      <c r="K6375" s="908">
        <v>95</v>
      </c>
      <c r="L6375" s="892" t="s">
        <v>17960</v>
      </c>
      <c r="M6375" s="892" t="s">
        <v>18872</v>
      </c>
      <c r="N6375" s="848">
        <v>395</v>
      </c>
      <c r="O6375" s="776"/>
      <c r="P6375" s="776"/>
      <c r="Q6375" s="776"/>
      <c r="R6375" s="776"/>
      <c r="S6375" s="776"/>
      <c r="T6375" s="776"/>
      <c r="U6375" s="776"/>
      <c r="V6375" s="776"/>
    </row>
    <row r="6376" spans="1:22" s="753" customFormat="1" ht="84">
      <c r="A6376" s="910">
        <v>6371</v>
      </c>
      <c r="B6376" s="845" t="s">
        <v>25257</v>
      </c>
      <c r="C6376" s="911" t="s">
        <v>25258</v>
      </c>
      <c r="D6376" s="891" t="s">
        <v>1703</v>
      </c>
      <c r="E6376" s="891" t="s">
        <v>1704</v>
      </c>
      <c r="F6376" s="893" t="s">
        <v>7126</v>
      </c>
      <c r="G6376" s="896">
        <v>1</v>
      </c>
      <c r="H6376" s="896">
        <v>1</v>
      </c>
      <c r="I6376" s="897">
        <v>1</v>
      </c>
      <c r="J6376" s="908">
        <v>558.125</v>
      </c>
      <c r="K6376" s="908">
        <v>587.5</v>
      </c>
      <c r="L6376" s="892" t="s">
        <v>17960</v>
      </c>
      <c r="M6376" s="892" t="s">
        <v>18872</v>
      </c>
      <c r="N6376" s="848">
        <v>395</v>
      </c>
      <c r="O6376" s="776"/>
      <c r="P6376" s="776"/>
      <c r="Q6376" s="776"/>
      <c r="R6376" s="776"/>
      <c r="S6376" s="776"/>
      <c r="T6376" s="776"/>
      <c r="U6376" s="776"/>
      <c r="V6376" s="776"/>
    </row>
    <row r="6377" spans="1:22" s="753" customFormat="1" ht="84">
      <c r="A6377" s="910">
        <v>6372</v>
      </c>
      <c r="B6377" s="845" t="s">
        <v>25259</v>
      </c>
      <c r="C6377" s="911" t="s">
        <v>25260</v>
      </c>
      <c r="D6377" s="891" t="s">
        <v>1703</v>
      </c>
      <c r="E6377" s="891" t="s">
        <v>1704</v>
      </c>
      <c r="F6377" s="893" t="s">
        <v>7126</v>
      </c>
      <c r="G6377" s="896">
        <v>1</v>
      </c>
      <c r="H6377" s="896">
        <v>1</v>
      </c>
      <c r="I6377" s="897">
        <v>1</v>
      </c>
      <c r="J6377" s="908">
        <v>1377.5</v>
      </c>
      <c r="K6377" s="908">
        <v>1450</v>
      </c>
      <c r="L6377" s="892" t="s">
        <v>17960</v>
      </c>
      <c r="M6377" s="892" t="s">
        <v>18872</v>
      </c>
      <c r="N6377" s="848">
        <v>395</v>
      </c>
      <c r="O6377" s="776"/>
      <c r="P6377" s="776"/>
      <c r="Q6377" s="776"/>
      <c r="R6377" s="776"/>
      <c r="S6377" s="776"/>
      <c r="T6377" s="776"/>
      <c r="U6377" s="776"/>
      <c r="V6377" s="776"/>
    </row>
    <row r="6378" spans="1:22" s="753" customFormat="1" ht="84">
      <c r="A6378" s="910">
        <v>6373</v>
      </c>
      <c r="B6378" s="845" t="s">
        <v>25261</v>
      </c>
      <c r="C6378" s="911" t="s">
        <v>25262</v>
      </c>
      <c r="D6378" s="891" t="s">
        <v>1703</v>
      </c>
      <c r="E6378" s="891" t="s">
        <v>1704</v>
      </c>
      <c r="F6378" s="893" t="s">
        <v>7126</v>
      </c>
      <c r="G6378" s="896">
        <v>1</v>
      </c>
      <c r="H6378" s="896">
        <v>1</v>
      </c>
      <c r="I6378" s="897">
        <v>1</v>
      </c>
      <c r="J6378" s="908">
        <v>3004.375</v>
      </c>
      <c r="K6378" s="908">
        <v>3162.5</v>
      </c>
      <c r="L6378" s="892" t="s">
        <v>17960</v>
      </c>
      <c r="M6378" s="892" t="s">
        <v>18872</v>
      </c>
      <c r="N6378" s="848">
        <v>395</v>
      </c>
      <c r="O6378" s="776"/>
      <c r="P6378" s="776"/>
      <c r="Q6378" s="776"/>
      <c r="R6378" s="776"/>
      <c r="S6378" s="776"/>
      <c r="T6378" s="776"/>
      <c r="U6378" s="776"/>
      <c r="V6378" s="776"/>
    </row>
    <row r="6379" spans="1:22" s="753" customFormat="1" ht="84">
      <c r="A6379" s="910">
        <v>6374</v>
      </c>
      <c r="B6379" s="845" t="s">
        <v>25263</v>
      </c>
      <c r="C6379" s="911" t="s">
        <v>25264</v>
      </c>
      <c r="D6379" s="891" t="s">
        <v>1703</v>
      </c>
      <c r="E6379" s="891" t="s">
        <v>1704</v>
      </c>
      <c r="F6379" s="893" t="s">
        <v>7126</v>
      </c>
      <c r="G6379" s="896">
        <v>1</v>
      </c>
      <c r="H6379" s="896">
        <v>1</v>
      </c>
      <c r="I6379" s="897">
        <v>1</v>
      </c>
      <c r="J6379" s="908">
        <v>1520</v>
      </c>
      <c r="K6379" s="908">
        <v>1600</v>
      </c>
      <c r="L6379" s="892" t="s">
        <v>17960</v>
      </c>
      <c r="M6379" s="892" t="s">
        <v>18872</v>
      </c>
      <c r="N6379" s="848">
        <v>395</v>
      </c>
      <c r="O6379" s="776"/>
      <c r="P6379" s="776"/>
      <c r="Q6379" s="776"/>
      <c r="R6379" s="776"/>
      <c r="S6379" s="776"/>
      <c r="T6379" s="776"/>
      <c r="U6379" s="776"/>
      <c r="V6379" s="776"/>
    </row>
    <row r="6380" spans="1:22" s="753" customFormat="1" ht="84">
      <c r="A6380" s="910">
        <v>6375</v>
      </c>
      <c r="B6380" s="845" t="s">
        <v>25265</v>
      </c>
      <c r="C6380" s="911" t="s">
        <v>25266</v>
      </c>
      <c r="D6380" s="891" t="s">
        <v>1703</v>
      </c>
      <c r="E6380" s="891" t="s">
        <v>1704</v>
      </c>
      <c r="F6380" s="893" t="s">
        <v>7126</v>
      </c>
      <c r="G6380" s="896">
        <v>1</v>
      </c>
      <c r="H6380" s="896">
        <v>1</v>
      </c>
      <c r="I6380" s="897">
        <v>1</v>
      </c>
      <c r="J6380" s="908">
        <v>1389.375</v>
      </c>
      <c r="K6380" s="908">
        <v>1462.5</v>
      </c>
      <c r="L6380" s="892" t="s">
        <v>17960</v>
      </c>
      <c r="M6380" s="892" t="s">
        <v>18872</v>
      </c>
      <c r="N6380" s="848">
        <v>395</v>
      </c>
      <c r="O6380" s="776"/>
      <c r="P6380" s="776"/>
      <c r="Q6380" s="776"/>
      <c r="R6380" s="776"/>
      <c r="S6380" s="776"/>
      <c r="T6380" s="776"/>
      <c r="U6380" s="776"/>
      <c r="V6380" s="776"/>
    </row>
    <row r="6381" spans="1:22" s="753" customFormat="1" ht="84">
      <c r="A6381" s="910">
        <v>6376</v>
      </c>
      <c r="B6381" s="845" t="s">
        <v>25267</v>
      </c>
      <c r="C6381" s="911" t="s">
        <v>25268</v>
      </c>
      <c r="D6381" s="891" t="s">
        <v>1703</v>
      </c>
      <c r="E6381" s="891" t="s">
        <v>1704</v>
      </c>
      <c r="F6381" s="893" t="s">
        <v>7126</v>
      </c>
      <c r="G6381" s="896">
        <v>1</v>
      </c>
      <c r="H6381" s="896">
        <v>1</v>
      </c>
      <c r="I6381" s="897">
        <v>1</v>
      </c>
      <c r="J6381" s="908">
        <v>1246.875</v>
      </c>
      <c r="K6381" s="908">
        <v>1312.5</v>
      </c>
      <c r="L6381" s="892" t="s">
        <v>17960</v>
      </c>
      <c r="M6381" s="892" t="s">
        <v>18872</v>
      </c>
      <c r="N6381" s="848">
        <v>395</v>
      </c>
      <c r="O6381" s="776"/>
      <c r="P6381" s="776"/>
      <c r="Q6381" s="776"/>
      <c r="R6381" s="776"/>
      <c r="S6381" s="776"/>
      <c r="T6381" s="776"/>
      <c r="U6381" s="776"/>
      <c r="V6381" s="776"/>
    </row>
    <row r="6382" spans="1:22" s="753" customFormat="1" ht="84">
      <c r="A6382" s="910">
        <v>6377</v>
      </c>
      <c r="B6382" s="845" t="s">
        <v>25269</v>
      </c>
      <c r="C6382" s="911" t="s">
        <v>25270</v>
      </c>
      <c r="D6382" s="891" t="s">
        <v>1703</v>
      </c>
      <c r="E6382" s="891" t="s">
        <v>1704</v>
      </c>
      <c r="F6382" s="893" t="s">
        <v>7126</v>
      </c>
      <c r="G6382" s="896">
        <v>1</v>
      </c>
      <c r="H6382" s="896">
        <v>1</v>
      </c>
      <c r="I6382" s="897">
        <v>1</v>
      </c>
      <c r="J6382" s="908">
        <v>201.875</v>
      </c>
      <c r="K6382" s="908">
        <v>212.5</v>
      </c>
      <c r="L6382" s="892" t="s">
        <v>17960</v>
      </c>
      <c r="M6382" s="892" t="s">
        <v>18872</v>
      </c>
      <c r="N6382" s="848">
        <v>395</v>
      </c>
      <c r="O6382" s="776"/>
      <c r="P6382" s="776"/>
      <c r="Q6382" s="776"/>
      <c r="R6382" s="776"/>
      <c r="S6382" s="776"/>
      <c r="T6382" s="776"/>
      <c r="U6382" s="776"/>
      <c r="V6382" s="776"/>
    </row>
    <row r="6383" spans="1:22" s="753" customFormat="1" ht="84">
      <c r="A6383" s="910">
        <v>6378</v>
      </c>
      <c r="B6383" s="845" t="s">
        <v>25271</v>
      </c>
      <c r="C6383" s="911" t="s">
        <v>25272</v>
      </c>
      <c r="D6383" s="891" t="s">
        <v>1703</v>
      </c>
      <c r="E6383" s="891" t="s">
        <v>1704</v>
      </c>
      <c r="F6383" s="893" t="s">
        <v>7126</v>
      </c>
      <c r="G6383" s="896">
        <v>1</v>
      </c>
      <c r="H6383" s="896">
        <v>1</v>
      </c>
      <c r="I6383" s="897">
        <v>1</v>
      </c>
      <c r="J6383" s="908">
        <v>2398.75</v>
      </c>
      <c r="K6383" s="908">
        <v>2525</v>
      </c>
      <c r="L6383" s="892" t="s">
        <v>17960</v>
      </c>
      <c r="M6383" s="892" t="s">
        <v>18872</v>
      </c>
      <c r="N6383" s="848">
        <v>395</v>
      </c>
      <c r="O6383" s="776"/>
      <c r="P6383" s="776"/>
      <c r="Q6383" s="776"/>
      <c r="R6383" s="776"/>
      <c r="S6383" s="776"/>
      <c r="T6383" s="776"/>
      <c r="U6383" s="776"/>
      <c r="V6383" s="776"/>
    </row>
    <row r="6384" spans="1:22" s="753" customFormat="1" ht="84">
      <c r="A6384" s="910">
        <v>6379</v>
      </c>
      <c r="B6384" s="845" t="s">
        <v>25273</v>
      </c>
      <c r="C6384" s="911" t="s">
        <v>25274</v>
      </c>
      <c r="D6384" s="891" t="s">
        <v>1703</v>
      </c>
      <c r="E6384" s="891" t="s">
        <v>1704</v>
      </c>
      <c r="F6384" s="893" t="s">
        <v>7126</v>
      </c>
      <c r="G6384" s="896">
        <v>1</v>
      </c>
      <c r="H6384" s="896">
        <v>1</v>
      </c>
      <c r="I6384" s="897">
        <v>0.99</v>
      </c>
      <c r="J6384" s="908">
        <v>534.375</v>
      </c>
      <c r="K6384" s="908">
        <v>562.5</v>
      </c>
      <c r="L6384" s="892" t="s">
        <v>17960</v>
      </c>
      <c r="M6384" s="892" t="s">
        <v>18872</v>
      </c>
      <c r="N6384" s="848">
        <v>395</v>
      </c>
      <c r="O6384" s="776"/>
      <c r="P6384" s="776"/>
      <c r="Q6384" s="776"/>
      <c r="R6384" s="776"/>
      <c r="S6384" s="776"/>
      <c r="T6384" s="776"/>
      <c r="U6384" s="776"/>
      <c r="V6384" s="776"/>
    </row>
    <row r="6385" spans="1:22" s="753" customFormat="1" ht="84">
      <c r="A6385" s="910">
        <v>6380</v>
      </c>
      <c r="B6385" s="845" t="s">
        <v>25275</v>
      </c>
      <c r="C6385" s="911" t="s">
        <v>25276</v>
      </c>
      <c r="D6385" s="891" t="s">
        <v>1703</v>
      </c>
      <c r="E6385" s="891" t="s">
        <v>1704</v>
      </c>
      <c r="F6385" s="893" t="s">
        <v>7126</v>
      </c>
      <c r="G6385" s="896">
        <v>1</v>
      </c>
      <c r="H6385" s="896">
        <v>1</v>
      </c>
      <c r="I6385" s="897">
        <v>1</v>
      </c>
      <c r="J6385" s="908">
        <v>154.375</v>
      </c>
      <c r="K6385" s="908">
        <v>162.5</v>
      </c>
      <c r="L6385" s="892" t="s">
        <v>17960</v>
      </c>
      <c r="M6385" s="892" t="s">
        <v>18872</v>
      </c>
      <c r="N6385" s="848">
        <v>395</v>
      </c>
      <c r="O6385" s="776"/>
      <c r="P6385" s="776"/>
      <c r="Q6385" s="776"/>
      <c r="R6385" s="776"/>
      <c r="S6385" s="776"/>
      <c r="T6385" s="776"/>
      <c r="U6385" s="776"/>
      <c r="V6385" s="776"/>
    </row>
    <row r="6386" spans="1:22" s="753" customFormat="1" ht="84">
      <c r="A6386" s="910">
        <v>6381</v>
      </c>
      <c r="B6386" s="845" t="s">
        <v>25277</v>
      </c>
      <c r="C6386" s="911" t="s">
        <v>25278</v>
      </c>
      <c r="D6386" s="891" t="s">
        <v>1703</v>
      </c>
      <c r="E6386" s="891" t="s">
        <v>1704</v>
      </c>
      <c r="F6386" s="893" t="s">
        <v>7126</v>
      </c>
      <c r="G6386" s="896">
        <v>1</v>
      </c>
      <c r="H6386" s="896">
        <v>1</v>
      </c>
      <c r="I6386" s="897">
        <v>1</v>
      </c>
      <c r="J6386" s="908">
        <v>7.125</v>
      </c>
      <c r="K6386" s="908">
        <v>7.5</v>
      </c>
      <c r="L6386" s="892" t="s">
        <v>17960</v>
      </c>
      <c r="M6386" s="892" t="s">
        <v>18872</v>
      </c>
      <c r="N6386" s="848">
        <v>395</v>
      </c>
      <c r="O6386" s="776"/>
      <c r="P6386" s="776"/>
      <c r="Q6386" s="776"/>
      <c r="R6386" s="776"/>
      <c r="S6386" s="776"/>
      <c r="T6386" s="776"/>
      <c r="U6386" s="776"/>
      <c r="V6386" s="776"/>
    </row>
    <row r="6387" spans="1:22" s="753" customFormat="1" ht="84">
      <c r="A6387" s="910">
        <v>6382</v>
      </c>
      <c r="B6387" s="845" t="s">
        <v>25279</v>
      </c>
      <c r="C6387" s="911" t="s">
        <v>1195</v>
      </c>
      <c r="D6387" s="891" t="s">
        <v>1703</v>
      </c>
      <c r="E6387" s="891" t="s">
        <v>1704</v>
      </c>
      <c r="F6387" s="893" t="s">
        <v>7126</v>
      </c>
      <c r="G6387" s="896">
        <v>1</v>
      </c>
      <c r="H6387" s="896">
        <v>1</v>
      </c>
      <c r="I6387" s="897">
        <v>1</v>
      </c>
      <c r="J6387" s="908">
        <v>308.75</v>
      </c>
      <c r="K6387" s="908">
        <v>325</v>
      </c>
      <c r="L6387" s="892" t="s">
        <v>17960</v>
      </c>
      <c r="M6387" s="892" t="s">
        <v>18872</v>
      </c>
      <c r="N6387" s="848">
        <v>395</v>
      </c>
      <c r="O6387" s="776"/>
      <c r="P6387" s="776"/>
      <c r="Q6387" s="776"/>
      <c r="R6387" s="776"/>
      <c r="S6387" s="776"/>
      <c r="T6387" s="776"/>
      <c r="U6387" s="776"/>
      <c r="V6387" s="776"/>
    </row>
    <row r="6388" spans="1:22" s="753" customFormat="1" ht="84">
      <c r="A6388" s="910">
        <v>6383</v>
      </c>
      <c r="B6388" s="845" t="s">
        <v>25280</v>
      </c>
      <c r="C6388" s="911" t="s">
        <v>20165</v>
      </c>
      <c r="D6388" s="891" t="s">
        <v>1703</v>
      </c>
      <c r="E6388" s="891" t="s">
        <v>1704</v>
      </c>
      <c r="F6388" s="893" t="s">
        <v>7126</v>
      </c>
      <c r="G6388" s="896">
        <v>1</v>
      </c>
      <c r="H6388" s="896">
        <v>1</v>
      </c>
      <c r="I6388" s="897">
        <v>1</v>
      </c>
      <c r="J6388" s="908">
        <v>20.1875</v>
      </c>
      <c r="K6388" s="908">
        <v>21.25</v>
      </c>
      <c r="L6388" s="892" t="s">
        <v>17960</v>
      </c>
      <c r="M6388" s="892" t="s">
        <v>18872</v>
      </c>
      <c r="N6388" s="848">
        <v>395</v>
      </c>
      <c r="O6388" s="776"/>
      <c r="P6388" s="776"/>
      <c r="Q6388" s="776"/>
      <c r="R6388" s="776"/>
      <c r="S6388" s="776"/>
      <c r="T6388" s="776"/>
      <c r="U6388" s="776"/>
      <c r="V6388" s="776"/>
    </row>
    <row r="6389" spans="1:22" s="753" customFormat="1" ht="84">
      <c r="A6389" s="910">
        <v>6384</v>
      </c>
      <c r="B6389" s="845" t="s">
        <v>25281</v>
      </c>
      <c r="C6389" s="911" t="s">
        <v>25282</v>
      </c>
      <c r="D6389" s="891" t="s">
        <v>1703</v>
      </c>
      <c r="E6389" s="891" t="s">
        <v>1704</v>
      </c>
      <c r="F6389" s="893" t="s">
        <v>7126</v>
      </c>
      <c r="G6389" s="896">
        <v>1</v>
      </c>
      <c r="H6389" s="896">
        <v>1</v>
      </c>
      <c r="I6389" s="897">
        <v>2</v>
      </c>
      <c r="J6389" s="908">
        <v>21.375</v>
      </c>
      <c r="K6389" s="908">
        <v>22.5</v>
      </c>
      <c r="L6389" s="892" t="s">
        <v>17960</v>
      </c>
      <c r="M6389" s="892" t="s">
        <v>18872</v>
      </c>
      <c r="N6389" s="848">
        <v>395</v>
      </c>
      <c r="O6389" s="776"/>
      <c r="P6389" s="776"/>
      <c r="Q6389" s="776"/>
      <c r="R6389" s="776"/>
      <c r="S6389" s="776"/>
      <c r="T6389" s="776"/>
      <c r="U6389" s="776"/>
      <c r="V6389" s="776"/>
    </row>
    <row r="6390" spans="1:22" s="753" customFormat="1" ht="84">
      <c r="A6390" s="910">
        <v>6385</v>
      </c>
      <c r="B6390" s="845" t="s">
        <v>25283</v>
      </c>
      <c r="C6390" s="911" t="s">
        <v>25284</v>
      </c>
      <c r="D6390" s="891" t="s">
        <v>1703</v>
      </c>
      <c r="E6390" s="891" t="s">
        <v>1704</v>
      </c>
      <c r="F6390" s="893" t="s">
        <v>7126</v>
      </c>
      <c r="G6390" s="896">
        <v>2</v>
      </c>
      <c r="H6390" s="896">
        <v>2</v>
      </c>
      <c r="I6390" s="897">
        <v>2</v>
      </c>
      <c r="J6390" s="908">
        <v>35.625</v>
      </c>
      <c r="K6390" s="908">
        <v>37.5</v>
      </c>
      <c r="L6390" s="892" t="s">
        <v>17960</v>
      </c>
      <c r="M6390" s="892" t="s">
        <v>18872</v>
      </c>
      <c r="N6390" s="848">
        <v>395</v>
      </c>
      <c r="O6390" s="776"/>
      <c r="P6390" s="776"/>
      <c r="Q6390" s="776"/>
      <c r="R6390" s="776"/>
      <c r="S6390" s="776"/>
      <c r="T6390" s="776"/>
      <c r="U6390" s="776"/>
      <c r="V6390" s="776"/>
    </row>
    <row r="6391" spans="1:22" s="753" customFormat="1" ht="84">
      <c r="A6391" s="910">
        <v>6386</v>
      </c>
      <c r="B6391" s="845" t="s">
        <v>25285</v>
      </c>
      <c r="C6391" s="911" t="s">
        <v>25286</v>
      </c>
      <c r="D6391" s="891" t="s">
        <v>1703</v>
      </c>
      <c r="E6391" s="891" t="s">
        <v>1704</v>
      </c>
      <c r="F6391" s="893" t="s">
        <v>7126</v>
      </c>
      <c r="G6391" s="896">
        <v>2</v>
      </c>
      <c r="H6391" s="896">
        <v>2</v>
      </c>
      <c r="I6391" s="897">
        <v>2</v>
      </c>
      <c r="J6391" s="908">
        <v>20.1875</v>
      </c>
      <c r="K6391" s="908">
        <v>21.25</v>
      </c>
      <c r="L6391" s="892" t="s">
        <v>17960</v>
      </c>
      <c r="M6391" s="892" t="s">
        <v>18872</v>
      </c>
      <c r="N6391" s="848">
        <v>395</v>
      </c>
      <c r="O6391" s="776"/>
      <c r="P6391" s="776"/>
      <c r="Q6391" s="776"/>
      <c r="R6391" s="776"/>
      <c r="S6391" s="776"/>
      <c r="T6391" s="776"/>
      <c r="U6391" s="776"/>
      <c r="V6391" s="776"/>
    </row>
    <row r="6392" spans="1:22" s="753" customFormat="1" ht="84">
      <c r="A6392" s="910">
        <v>6387</v>
      </c>
      <c r="B6392" s="845" t="s">
        <v>25287</v>
      </c>
      <c r="C6392" s="911" t="s">
        <v>25288</v>
      </c>
      <c r="D6392" s="891" t="s">
        <v>1703</v>
      </c>
      <c r="E6392" s="891" t="s">
        <v>1704</v>
      </c>
      <c r="F6392" s="893" t="s">
        <v>7126</v>
      </c>
      <c r="G6392" s="896">
        <v>5</v>
      </c>
      <c r="H6392" s="896">
        <v>10</v>
      </c>
      <c r="I6392" s="897">
        <v>10</v>
      </c>
      <c r="J6392" s="908">
        <v>2.375</v>
      </c>
      <c r="K6392" s="908">
        <v>2.5</v>
      </c>
      <c r="L6392" s="892" t="s">
        <v>17960</v>
      </c>
      <c r="M6392" s="892" t="s">
        <v>18872</v>
      </c>
      <c r="N6392" s="848">
        <v>395</v>
      </c>
      <c r="O6392" s="776"/>
      <c r="P6392" s="776"/>
      <c r="Q6392" s="776"/>
      <c r="R6392" s="776"/>
      <c r="S6392" s="776"/>
      <c r="T6392" s="776"/>
      <c r="U6392" s="776"/>
      <c r="V6392" s="776"/>
    </row>
    <row r="6393" spans="1:22" s="753" customFormat="1" ht="84">
      <c r="A6393" s="910">
        <v>6388</v>
      </c>
      <c r="B6393" s="845" t="s">
        <v>25289</v>
      </c>
      <c r="C6393" s="911" t="s">
        <v>25290</v>
      </c>
      <c r="D6393" s="891" t="s">
        <v>1703</v>
      </c>
      <c r="E6393" s="891" t="s">
        <v>1704</v>
      </c>
      <c r="F6393" s="893" t="s">
        <v>7126</v>
      </c>
      <c r="G6393" s="896">
        <v>1</v>
      </c>
      <c r="H6393" s="896">
        <v>1</v>
      </c>
      <c r="I6393" s="897">
        <v>1</v>
      </c>
      <c r="J6393" s="908">
        <v>273.125</v>
      </c>
      <c r="K6393" s="908">
        <v>287.5</v>
      </c>
      <c r="L6393" s="892" t="s">
        <v>17960</v>
      </c>
      <c r="M6393" s="892" t="s">
        <v>18872</v>
      </c>
      <c r="N6393" s="848">
        <v>395</v>
      </c>
      <c r="O6393" s="776"/>
      <c r="P6393" s="776"/>
      <c r="Q6393" s="776"/>
      <c r="R6393" s="776"/>
      <c r="S6393" s="776"/>
      <c r="T6393" s="776"/>
      <c r="U6393" s="776"/>
      <c r="V6393" s="776"/>
    </row>
    <row r="6394" spans="1:22" s="753" customFormat="1" ht="84">
      <c r="A6394" s="910">
        <v>6389</v>
      </c>
      <c r="B6394" s="845" t="s">
        <v>25291</v>
      </c>
      <c r="C6394" s="911" t="s">
        <v>25292</v>
      </c>
      <c r="D6394" s="891" t="s">
        <v>1703</v>
      </c>
      <c r="E6394" s="891" t="s">
        <v>1704</v>
      </c>
      <c r="F6394" s="893" t="s">
        <v>7126</v>
      </c>
      <c r="G6394" s="896">
        <v>2</v>
      </c>
      <c r="H6394" s="896">
        <v>2</v>
      </c>
      <c r="I6394" s="897">
        <v>1</v>
      </c>
      <c r="J6394" s="908">
        <v>13.0625</v>
      </c>
      <c r="K6394" s="908">
        <v>13.75</v>
      </c>
      <c r="L6394" s="892" t="s">
        <v>17960</v>
      </c>
      <c r="M6394" s="892" t="s">
        <v>18872</v>
      </c>
      <c r="N6394" s="848">
        <v>395</v>
      </c>
      <c r="O6394" s="776"/>
      <c r="P6394" s="776"/>
      <c r="Q6394" s="776"/>
      <c r="R6394" s="776"/>
      <c r="S6394" s="776"/>
      <c r="T6394" s="776"/>
      <c r="U6394" s="776"/>
      <c r="V6394" s="776"/>
    </row>
    <row r="6395" spans="1:22" s="753" customFormat="1" ht="84">
      <c r="A6395" s="910">
        <v>6390</v>
      </c>
      <c r="B6395" s="845" t="s">
        <v>25293</v>
      </c>
      <c r="C6395" s="911" t="s">
        <v>25294</v>
      </c>
      <c r="D6395" s="891" t="s">
        <v>1703</v>
      </c>
      <c r="E6395" s="891" t="s">
        <v>1704</v>
      </c>
      <c r="F6395" s="893" t="s">
        <v>7126</v>
      </c>
      <c r="G6395" s="896">
        <v>1</v>
      </c>
      <c r="H6395" s="896">
        <v>1</v>
      </c>
      <c r="I6395" s="897">
        <v>1</v>
      </c>
      <c r="J6395" s="908">
        <v>1080.625</v>
      </c>
      <c r="K6395" s="908">
        <v>1137.5</v>
      </c>
      <c r="L6395" s="892" t="s">
        <v>17960</v>
      </c>
      <c r="M6395" s="892" t="s">
        <v>18872</v>
      </c>
      <c r="N6395" s="848">
        <v>395</v>
      </c>
      <c r="O6395" s="776"/>
      <c r="P6395" s="776"/>
      <c r="Q6395" s="776"/>
      <c r="R6395" s="776"/>
      <c r="S6395" s="776"/>
      <c r="T6395" s="776"/>
      <c r="U6395" s="776"/>
      <c r="V6395" s="776"/>
    </row>
    <row r="6396" spans="1:22" s="753" customFormat="1" ht="84">
      <c r="A6396" s="910">
        <v>6391</v>
      </c>
      <c r="B6396" s="845" t="s">
        <v>25295</v>
      </c>
      <c r="C6396" s="911" t="s">
        <v>24500</v>
      </c>
      <c r="D6396" s="891" t="s">
        <v>1703</v>
      </c>
      <c r="E6396" s="891" t="s">
        <v>1704</v>
      </c>
      <c r="F6396" s="893" t="s">
        <v>7126</v>
      </c>
      <c r="G6396" s="896">
        <v>1</v>
      </c>
      <c r="H6396" s="896">
        <v>1</v>
      </c>
      <c r="I6396" s="897">
        <v>1</v>
      </c>
      <c r="J6396" s="908">
        <v>26.125</v>
      </c>
      <c r="K6396" s="908">
        <v>27.5</v>
      </c>
      <c r="L6396" s="892" t="s">
        <v>17960</v>
      </c>
      <c r="M6396" s="892" t="s">
        <v>18872</v>
      </c>
      <c r="N6396" s="848">
        <v>395</v>
      </c>
      <c r="O6396" s="776"/>
      <c r="P6396" s="776"/>
      <c r="Q6396" s="776"/>
      <c r="R6396" s="776"/>
      <c r="S6396" s="776"/>
      <c r="T6396" s="776"/>
      <c r="U6396" s="776"/>
      <c r="V6396" s="776"/>
    </row>
    <row r="6397" spans="1:22" s="753" customFormat="1" ht="84">
      <c r="A6397" s="910">
        <v>6392</v>
      </c>
      <c r="B6397" s="845" t="s">
        <v>25296</v>
      </c>
      <c r="C6397" s="911" t="s">
        <v>25297</v>
      </c>
      <c r="D6397" s="891" t="s">
        <v>1703</v>
      </c>
      <c r="E6397" s="891" t="s">
        <v>1704</v>
      </c>
      <c r="F6397" s="893" t="s">
        <v>7126</v>
      </c>
      <c r="G6397" s="896">
        <v>1</v>
      </c>
      <c r="H6397" s="898">
        <v>1</v>
      </c>
      <c r="I6397" s="897">
        <v>1</v>
      </c>
      <c r="J6397" s="908">
        <v>1935.625</v>
      </c>
      <c r="K6397" s="908">
        <v>2037.5</v>
      </c>
      <c r="L6397" s="892" t="s">
        <v>17960</v>
      </c>
      <c r="M6397" s="892" t="s">
        <v>18872</v>
      </c>
      <c r="N6397" s="848">
        <v>395</v>
      </c>
      <c r="O6397" s="776"/>
      <c r="P6397" s="776"/>
      <c r="Q6397" s="776"/>
      <c r="R6397" s="776"/>
      <c r="S6397" s="776"/>
      <c r="T6397" s="776"/>
      <c r="U6397" s="776"/>
      <c r="V6397" s="776"/>
    </row>
    <row r="6398" spans="1:22" s="753" customFormat="1" ht="84">
      <c r="A6398" s="910">
        <v>6393</v>
      </c>
      <c r="B6398" s="845" t="s">
        <v>25298</v>
      </c>
      <c r="C6398" s="911" t="s">
        <v>25299</v>
      </c>
      <c r="D6398" s="891" t="s">
        <v>1703</v>
      </c>
      <c r="E6398" s="891" t="s">
        <v>1704</v>
      </c>
      <c r="F6398" s="893" t="s">
        <v>7126</v>
      </c>
      <c r="G6398" s="896">
        <v>1</v>
      </c>
      <c r="H6398" s="898">
        <v>1</v>
      </c>
      <c r="I6398" s="897">
        <v>1</v>
      </c>
      <c r="J6398" s="908">
        <v>55.8125</v>
      </c>
      <c r="K6398" s="908">
        <v>58.75</v>
      </c>
      <c r="L6398" s="892" t="s">
        <v>17960</v>
      </c>
      <c r="M6398" s="892" t="s">
        <v>18872</v>
      </c>
      <c r="N6398" s="848">
        <v>395</v>
      </c>
      <c r="O6398" s="776"/>
      <c r="P6398" s="776"/>
      <c r="Q6398" s="776"/>
      <c r="R6398" s="776"/>
      <c r="S6398" s="776"/>
      <c r="T6398" s="776"/>
      <c r="U6398" s="776"/>
      <c r="V6398" s="776"/>
    </row>
    <row r="6399" spans="1:22" s="753" customFormat="1" ht="84">
      <c r="A6399" s="910">
        <v>6394</v>
      </c>
      <c r="B6399" s="845" t="s">
        <v>25300</v>
      </c>
      <c r="C6399" s="911" t="s">
        <v>25301</v>
      </c>
      <c r="D6399" s="891" t="s">
        <v>1703</v>
      </c>
      <c r="E6399" s="891" t="s">
        <v>1704</v>
      </c>
      <c r="F6399" s="893" t="s">
        <v>7126</v>
      </c>
      <c r="G6399" s="896">
        <v>1</v>
      </c>
      <c r="H6399" s="896">
        <v>1</v>
      </c>
      <c r="I6399" s="897">
        <v>1</v>
      </c>
      <c r="J6399" s="908">
        <v>285</v>
      </c>
      <c r="K6399" s="908">
        <v>300</v>
      </c>
      <c r="L6399" s="892" t="s">
        <v>17960</v>
      </c>
      <c r="M6399" s="892" t="s">
        <v>18872</v>
      </c>
      <c r="N6399" s="848">
        <v>395</v>
      </c>
      <c r="O6399" s="776"/>
      <c r="P6399" s="776"/>
      <c r="Q6399" s="776"/>
      <c r="R6399" s="776"/>
      <c r="S6399" s="776"/>
      <c r="T6399" s="776"/>
      <c r="U6399" s="776"/>
      <c r="V6399" s="776"/>
    </row>
    <row r="6400" spans="1:22" s="753" customFormat="1" ht="84">
      <c r="A6400" s="910">
        <v>6395</v>
      </c>
      <c r="B6400" s="900" t="s">
        <v>25302</v>
      </c>
      <c r="C6400" s="913" t="s">
        <v>25303</v>
      </c>
      <c r="D6400" s="551" t="s">
        <v>2313</v>
      </c>
      <c r="E6400" s="551" t="s">
        <v>1704</v>
      </c>
      <c r="F6400" s="841" t="s">
        <v>7126</v>
      </c>
      <c r="G6400" s="843">
        <v>9999</v>
      </c>
      <c r="H6400" s="843">
        <v>9999</v>
      </c>
      <c r="I6400" s="842">
        <v>1</v>
      </c>
      <c r="J6400" s="909">
        <v>580.08187499999997</v>
      </c>
      <c r="K6400" s="909">
        <v>610.61249999999995</v>
      </c>
      <c r="L6400" s="755" t="s">
        <v>17960</v>
      </c>
      <c r="M6400" s="755" t="s">
        <v>18872</v>
      </c>
      <c r="N6400" s="756">
        <v>395</v>
      </c>
      <c r="O6400" s="776"/>
      <c r="P6400" s="776"/>
      <c r="Q6400" s="776"/>
      <c r="R6400" s="776"/>
      <c r="S6400" s="776"/>
      <c r="T6400" s="776"/>
      <c r="U6400" s="776"/>
      <c r="V6400" s="776"/>
    </row>
    <row r="6401" spans="1:22" s="753" customFormat="1" ht="84">
      <c r="A6401" s="910">
        <v>6396</v>
      </c>
      <c r="B6401" s="845" t="s">
        <v>25304</v>
      </c>
      <c r="C6401" s="911" t="s">
        <v>25305</v>
      </c>
      <c r="D6401" s="891" t="s">
        <v>1703</v>
      </c>
      <c r="E6401" s="891" t="s">
        <v>1704</v>
      </c>
      <c r="F6401" s="893" t="s">
        <v>7126</v>
      </c>
      <c r="G6401" s="896">
        <v>1</v>
      </c>
      <c r="H6401" s="896">
        <v>1</v>
      </c>
      <c r="I6401" s="897">
        <v>1</v>
      </c>
      <c r="J6401" s="908">
        <v>85.5</v>
      </c>
      <c r="K6401" s="908">
        <v>90</v>
      </c>
      <c r="L6401" s="892" t="s">
        <v>17960</v>
      </c>
      <c r="M6401" s="892" t="s">
        <v>18872</v>
      </c>
      <c r="N6401" s="848">
        <v>395</v>
      </c>
      <c r="O6401" s="776"/>
      <c r="P6401" s="776"/>
      <c r="Q6401" s="776"/>
      <c r="R6401" s="776"/>
      <c r="S6401" s="776"/>
      <c r="T6401" s="776"/>
      <c r="U6401" s="776"/>
      <c r="V6401" s="776"/>
    </row>
    <row r="6402" spans="1:22" s="753" customFormat="1" ht="84">
      <c r="A6402" s="910">
        <v>6397</v>
      </c>
      <c r="B6402" s="845" t="s">
        <v>25306</v>
      </c>
      <c r="C6402" s="911" t="s">
        <v>25307</v>
      </c>
      <c r="D6402" s="891" t="s">
        <v>1703</v>
      </c>
      <c r="E6402" s="891" t="s">
        <v>1704</v>
      </c>
      <c r="F6402" s="893" t="s">
        <v>7126</v>
      </c>
      <c r="G6402" s="896">
        <v>1</v>
      </c>
      <c r="H6402" s="896">
        <v>1</v>
      </c>
      <c r="I6402" s="897">
        <v>1</v>
      </c>
      <c r="J6402" s="908">
        <v>368.125</v>
      </c>
      <c r="K6402" s="908">
        <v>387.5</v>
      </c>
      <c r="L6402" s="892" t="s">
        <v>17960</v>
      </c>
      <c r="M6402" s="892" t="s">
        <v>18872</v>
      </c>
      <c r="N6402" s="848">
        <v>395</v>
      </c>
      <c r="O6402" s="776"/>
      <c r="P6402" s="776"/>
      <c r="Q6402" s="776"/>
      <c r="R6402" s="776"/>
      <c r="S6402" s="776"/>
      <c r="T6402" s="776"/>
      <c r="U6402" s="776"/>
      <c r="V6402" s="776"/>
    </row>
    <row r="6403" spans="1:22" s="753" customFormat="1" ht="84">
      <c r="A6403" s="910">
        <v>6398</v>
      </c>
      <c r="B6403" s="900" t="s">
        <v>25308</v>
      </c>
      <c r="C6403" s="913" t="s">
        <v>25309</v>
      </c>
      <c r="D6403" s="551" t="s">
        <v>2313</v>
      </c>
      <c r="E6403" s="551" t="s">
        <v>1704</v>
      </c>
      <c r="F6403" s="841" t="s">
        <v>7126</v>
      </c>
      <c r="G6403" s="843">
        <v>9999</v>
      </c>
      <c r="H6403" s="843">
        <v>9999</v>
      </c>
      <c r="I6403" s="842">
        <v>1</v>
      </c>
      <c r="J6403" s="909">
        <v>4215.1499999999996</v>
      </c>
      <c r="K6403" s="909">
        <v>4437</v>
      </c>
      <c r="L6403" s="755" t="s">
        <v>17960</v>
      </c>
      <c r="M6403" s="755" t="s">
        <v>18872</v>
      </c>
      <c r="N6403" s="756">
        <v>395</v>
      </c>
      <c r="O6403" s="776"/>
      <c r="P6403" s="776"/>
      <c r="Q6403" s="776"/>
      <c r="R6403" s="776"/>
      <c r="S6403" s="776"/>
      <c r="T6403" s="776"/>
      <c r="U6403" s="776"/>
      <c r="V6403" s="776"/>
    </row>
    <row r="6404" spans="1:22" s="753" customFormat="1" ht="84">
      <c r="A6404" s="910">
        <v>6399</v>
      </c>
      <c r="B6404" s="845" t="s">
        <v>25310</v>
      </c>
      <c r="C6404" s="911" t="s">
        <v>24408</v>
      </c>
      <c r="D6404" s="891" t="s">
        <v>1703</v>
      </c>
      <c r="E6404" s="891" t="s">
        <v>1704</v>
      </c>
      <c r="F6404" s="893" t="s">
        <v>7126</v>
      </c>
      <c r="G6404" s="896">
        <v>1</v>
      </c>
      <c r="H6404" s="896">
        <v>1</v>
      </c>
      <c r="I6404" s="897">
        <v>1</v>
      </c>
      <c r="J6404" s="908">
        <v>7006.25</v>
      </c>
      <c r="K6404" s="908">
        <v>7375</v>
      </c>
      <c r="L6404" s="892" t="s">
        <v>17960</v>
      </c>
      <c r="M6404" s="892" t="s">
        <v>18872</v>
      </c>
      <c r="N6404" s="848">
        <v>395</v>
      </c>
      <c r="O6404" s="776"/>
      <c r="P6404" s="776"/>
      <c r="Q6404" s="776"/>
      <c r="R6404" s="776"/>
      <c r="S6404" s="776"/>
      <c r="T6404" s="776"/>
      <c r="U6404" s="776"/>
      <c r="V6404" s="776"/>
    </row>
    <row r="6405" spans="1:22" s="753" customFormat="1" ht="84">
      <c r="A6405" s="910">
        <v>6400</v>
      </c>
      <c r="B6405" s="845" t="s">
        <v>25311</v>
      </c>
      <c r="C6405" s="911" t="s">
        <v>25312</v>
      </c>
      <c r="D6405" s="891" t="s">
        <v>1703</v>
      </c>
      <c r="E6405" s="891" t="s">
        <v>1704</v>
      </c>
      <c r="F6405" s="893" t="s">
        <v>7126</v>
      </c>
      <c r="G6405" s="896">
        <v>1</v>
      </c>
      <c r="H6405" s="896">
        <v>1</v>
      </c>
      <c r="I6405" s="897">
        <v>1</v>
      </c>
      <c r="J6405" s="908">
        <v>1597.1875</v>
      </c>
      <c r="K6405" s="908">
        <v>1681.25</v>
      </c>
      <c r="L6405" s="892" t="s">
        <v>17960</v>
      </c>
      <c r="M6405" s="892" t="s">
        <v>18872</v>
      </c>
      <c r="N6405" s="848">
        <v>395</v>
      </c>
      <c r="O6405" s="776"/>
      <c r="P6405" s="776"/>
      <c r="Q6405" s="776"/>
      <c r="R6405" s="776"/>
      <c r="S6405" s="776"/>
      <c r="T6405" s="776"/>
      <c r="U6405" s="776"/>
      <c r="V6405" s="776"/>
    </row>
    <row r="6406" spans="1:22" s="753" customFormat="1" ht="84">
      <c r="A6406" s="910">
        <v>6401</v>
      </c>
      <c r="B6406" s="845" t="s">
        <v>25313</v>
      </c>
      <c r="C6406" s="911" t="s">
        <v>25314</v>
      </c>
      <c r="D6406" s="891" t="s">
        <v>1703</v>
      </c>
      <c r="E6406" s="891" t="s">
        <v>1704</v>
      </c>
      <c r="F6406" s="893" t="s">
        <v>7126</v>
      </c>
      <c r="G6406" s="896">
        <v>1</v>
      </c>
      <c r="H6406" s="896">
        <v>1</v>
      </c>
      <c r="I6406" s="897">
        <v>1</v>
      </c>
      <c r="J6406" s="908">
        <v>2363.125</v>
      </c>
      <c r="K6406" s="908">
        <v>2487.5</v>
      </c>
      <c r="L6406" s="892" t="s">
        <v>17960</v>
      </c>
      <c r="M6406" s="892" t="s">
        <v>18872</v>
      </c>
      <c r="N6406" s="848">
        <v>395</v>
      </c>
      <c r="O6406" s="776"/>
      <c r="P6406" s="776"/>
      <c r="Q6406" s="776"/>
      <c r="R6406" s="776"/>
      <c r="S6406" s="776"/>
      <c r="T6406" s="776"/>
      <c r="U6406" s="776"/>
      <c r="V6406" s="776"/>
    </row>
    <row r="6407" spans="1:22" s="753" customFormat="1" ht="84">
      <c r="A6407" s="910">
        <v>6402</v>
      </c>
      <c r="B6407" s="845" t="s">
        <v>25315</v>
      </c>
      <c r="C6407" s="911" t="s">
        <v>25316</v>
      </c>
      <c r="D6407" s="891" t="s">
        <v>1703</v>
      </c>
      <c r="E6407" s="891" t="s">
        <v>1704</v>
      </c>
      <c r="F6407" s="893" t="s">
        <v>7126</v>
      </c>
      <c r="G6407" s="896">
        <v>1</v>
      </c>
      <c r="H6407" s="896">
        <v>1</v>
      </c>
      <c r="I6407" s="897">
        <v>1</v>
      </c>
      <c r="J6407" s="908">
        <v>118.75</v>
      </c>
      <c r="K6407" s="908">
        <v>125</v>
      </c>
      <c r="L6407" s="892" t="s">
        <v>17960</v>
      </c>
      <c r="M6407" s="892" t="s">
        <v>18872</v>
      </c>
      <c r="N6407" s="848">
        <v>395</v>
      </c>
      <c r="O6407" s="776"/>
      <c r="P6407" s="776"/>
      <c r="Q6407" s="776"/>
      <c r="R6407" s="776"/>
      <c r="S6407" s="776"/>
      <c r="T6407" s="776"/>
      <c r="U6407" s="776"/>
      <c r="V6407" s="776"/>
    </row>
    <row r="6408" spans="1:22" s="753" customFormat="1" ht="84">
      <c r="A6408" s="910">
        <v>6403</v>
      </c>
      <c r="B6408" s="845" t="s">
        <v>25317</v>
      </c>
      <c r="C6408" s="911" t="s">
        <v>25318</v>
      </c>
      <c r="D6408" s="891" t="s">
        <v>1703</v>
      </c>
      <c r="E6408" s="891" t="s">
        <v>1704</v>
      </c>
      <c r="F6408" s="893" t="s">
        <v>7126</v>
      </c>
      <c r="G6408" s="896">
        <v>1</v>
      </c>
      <c r="H6408" s="896">
        <v>1</v>
      </c>
      <c r="I6408" s="897">
        <v>1</v>
      </c>
      <c r="J6408" s="908">
        <v>1445.8643749999999</v>
      </c>
      <c r="K6408" s="908">
        <v>1521.9624999999999</v>
      </c>
      <c r="L6408" s="892" t="s">
        <v>17960</v>
      </c>
      <c r="M6408" s="892" t="s">
        <v>18872</v>
      </c>
      <c r="N6408" s="848">
        <v>395</v>
      </c>
      <c r="O6408" s="776"/>
      <c r="P6408" s="776"/>
      <c r="Q6408" s="776"/>
      <c r="R6408" s="776"/>
      <c r="S6408" s="776"/>
      <c r="T6408" s="776"/>
      <c r="U6408" s="776"/>
      <c r="V6408" s="776"/>
    </row>
    <row r="6409" spans="1:22" s="753" customFormat="1" ht="84">
      <c r="A6409" s="910">
        <v>6404</v>
      </c>
      <c r="B6409" s="845" t="s">
        <v>25319</v>
      </c>
      <c r="C6409" s="911" t="s">
        <v>25320</v>
      </c>
      <c r="D6409" s="891" t="s">
        <v>1703</v>
      </c>
      <c r="E6409" s="891" t="s">
        <v>1704</v>
      </c>
      <c r="F6409" s="893" t="s">
        <v>7126</v>
      </c>
      <c r="G6409" s="896">
        <v>1</v>
      </c>
      <c r="H6409" s="898">
        <v>1</v>
      </c>
      <c r="I6409" s="897">
        <v>1</v>
      </c>
      <c r="J6409" s="908">
        <v>494.64125000000001</v>
      </c>
      <c r="K6409" s="908">
        <v>520.67500000000007</v>
      </c>
      <c r="L6409" s="892" t="s">
        <v>17960</v>
      </c>
      <c r="M6409" s="892" t="s">
        <v>18872</v>
      </c>
      <c r="N6409" s="848">
        <v>395</v>
      </c>
      <c r="O6409" s="776"/>
      <c r="P6409" s="776"/>
      <c r="Q6409" s="776"/>
      <c r="R6409" s="776"/>
      <c r="S6409" s="776"/>
      <c r="T6409" s="776"/>
      <c r="U6409" s="776"/>
      <c r="V6409" s="776"/>
    </row>
    <row r="6410" spans="1:22" s="753" customFormat="1" ht="84">
      <c r="A6410" s="910">
        <v>6405</v>
      </c>
      <c r="B6410" s="845" t="s">
        <v>25321</v>
      </c>
      <c r="C6410" s="911" t="s">
        <v>25322</v>
      </c>
      <c r="D6410" s="891" t="s">
        <v>1703</v>
      </c>
      <c r="E6410" s="891" t="s">
        <v>1704</v>
      </c>
      <c r="F6410" s="893" t="s">
        <v>7126</v>
      </c>
      <c r="G6410" s="896">
        <v>1</v>
      </c>
      <c r="H6410" s="898">
        <v>1</v>
      </c>
      <c r="I6410" s="897">
        <v>1</v>
      </c>
      <c r="J6410" s="908">
        <v>52.689374999999998</v>
      </c>
      <c r="K6410" s="908">
        <v>55.462499999999999</v>
      </c>
      <c r="L6410" s="892" t="s">
        <v>17960</v>
      </c>
      <c r="M6410" s="892" t="s">
        <v>18872</v>
      </c>
      <c r="N6410" s="848">
        <v>395</v>
      </c>
      <c r="O6410" s="776"/>
      <c r="P6410" s="776"/>
      <c r="Q6410" s="776"/>
      <c r="R6410" s="776"/>
      <c r="S6410" s="776"/>
      <c r="T6410" s="776"/>
      <c r="U6410" s="776"/>
      <c r="V6410" s="776"/>
    </row>
    <row r="6411" spans="1:22" s="753" customFormat="1" ht="84">
      <c r="A6411" s="910">
        <v>6406</v>
      </c>
      <c r="B6411" s="845" t="s">
        <v>25323</v>
      </c>
      <c r="C6411" s="911" t="s">
        <v>25324</v>
      </c>
      <c r="D6411" s="891" t="s">
        <v>1703</v>
      </c>
      <c r="E6411" s="891" t="s">
        <v>1704</v>
      </c>
      <c r="F6411" s="893" t="s">
        <v>7126</v>
      </c>
      <c r="G6411" s="896">
        <v>1</v>
      </c>
      <c r="H6411" s="896">
        <v>1</v>
      </c>
      <c r="I6411" s="897">
        <v>1</v>
      </c>
      <c r="J6411" s="908">
        <v>70.240624999999994</v>
      </c>
      <c r="K6411" s="908">
        <v>73.9375</v>
      </c>
      <c r="L6411" s="892" t="s">
        <v>17960</v>
      </c>
      <c r="M6411" s="892" t="s">
        <v>18872</v>
      </c>
      <c r="N6411" s="848">
        <v>395</v>
      </c>
      <c r="O6411" s="776"/>
      <c r="P6411" s="776"/>
      <c r="Q6411" s="776"/>
      <c r="R6411" s="776"/>
      <c r="S6411" s="776"/>
      <c r="T6411" s="776"/>
      <c r="U6411" s="776"/>
      <c r="V6411" s="776"/>
    </row>
    <row r="6412" spans="1:22" s="753" customFormat="1" ht="84">
      <c r="A6412" s="910">
        <v>6407</v>
      </c>
      <c r="B6412" s="845" t="s">
        <v>25325</v>
      </c>
      <c r="C6412" s="911" t="s">
        <v>25326</v>
      </c>
      <c r="D6412" s="891" t="s">
        <v>1703</v>
      </c>
      <c r="E6412" s="891" t="s">
        <v>1704</v>
      </c>
      <c r="F6412" s="893" t="s">
        <v>7126</v>
      </c>
      <c r="G6412" s="896">
        <v>1</v>
      </c>
      <c r="H6412" s="896">
        <v>1</v>
      </c>
      <c r="I6412" s="897">
        <v>1</v>
      </c>
      <c r="J6412" s="908">
        <v>36.586874999999992</v>
      </c>
      <c r="K6412" s="908">
        <v>38.512499999999996</v>
      </c>
      <c r="L6412" s="892" t="s">
        <v>17960</v>
      </c>
      <c r="M6412" s="892" t="s">
        <v>18872</v>
      </c>
      <c r="N6412" s="848">
        <v>395</v>
      </c>
      <c r="O6412" s="776"/>
      <c r="P6412" s="776"/>
      <c r="Q6412" s="776"/>
      <c r="R6412" s="776"/>
      <c r="S6412" s="776"/>
      <c r="T6412" s="776"/>
      <c r="U6412" s="776"/>
      <c r="V6412" s="776"/>
    </row>
    <row r="6413" spans="1:22" s="753" customFormat="1" ht="84">
      <c r="A6413" s="910">
        <v>6408</v>
      </c>
      <c r="B6413" s="845" t="s">
        <v>25327</v>
      </c>
      <c r="C6413" s="911" t="s">
        <v>25328</v>
      </c>
      <c r="D6413" s="891" t="s">
        <v>1703</v>
      </c>
      <c r="E6413" s="891" t="s">
        <v>1704</v>
      </c>
      <c r="F6413" s="893" t="s">
        <v>7126</v>
      </c>
      <c r="G6413" s="896">
        <v>1</v>
      </c>
      <c r="H6413" s="896">
        <v>1</v>
      </c>
      <c r="I6413" s="897">
        <v>1</v>
      </c>
      <c r="J6413" s="908">
        <v>52.689374999999998</v>
      </c>
      <c r="K6413" s="908">
        <v>55.462499999999999</v>
      </c>
      <c r="L6413" s="892" t="s">
        <v>17960</v>
      </c>
      <c r="M6413" s="892" t="s">
        <v>18872</v>
      </c>
      <c r="N6413" s="848">
        <v>395</v>
      </c>
      <c r="O6413" s="776"/>
      <c r="P6413" s="776"/>
      <c r="Q6413" s="776"/>
      <c r="R6413" s="776"/>
      <c r="S6413" s="776"/>
      <c r="T6413" s="776"/>
      <c r="U6413" s="776"/>
      <c r="V6413" s="776"/>
    </row>
    <row r="6414" spans="1:22" s="753" customFormat="1" ht="84">
      <c r="A6414" s="910">
        <v>6409</v>
      </c>
      <c r="B6414" s="845" t="s">
        <v>25329</v>
      </c>
      <c r="C6414" s="911" t="s">
        <v>25330</v>
      </c>
      <c r="D6414" s="891" t="s">
        <v>1703</v>
      </c>
      <c r="E6414" s="891" t="s">
        <v>1704</v>
      </c>
      <c r="F6414" s="893" t="s">
        <v>7126</v>
      </c>
      <c r="G6414" s="896">
        <v>1</v>
      </c>
      <c r="H6414" s="896">
        <v>1</v>
      </c>
      <c r="I6414" s="897">
        <v>1</v>
      </c>
      <c r="J6414" s="908">
        <v>26.326875000000001</v>
      </c>
      <c r="K6414" s="908">
        <v>27.712500000000002</v>
      </c>
      <c r="L6414" s="892" t="s">
        <v>17960</v>
      </c>
      <c r="M6414" s="892" t="s">
        <v>18872</v>
      </c>
      <c r="N6414" s="848">
        <v>395</v>
      </c>
      <c r="O6414" s="776"/>
      <c r="P6414" s="776"/>
      <c r="Q6414" s="776"/>
      <c r="R6414" s="776"/>
      <c r="S6414" s="776"/>
      <c r="T6414" s="776"/>
      <c r="U6414" s="776"/>
      <c r="V6414" s="776"/>
    </row>
    <row r="6415" spans="1:22" s="753" customFormat="1" ht="84">
      <c r="A6415" s="910">
        <v>6410</v>
      </c>
      <c r="B6415" s="845" t="s">
        <v>25331</v>
      </c>
      <c r="C6415" s="911" t="s">
        <v>25332</v>
      </c>
      <c r="D6415" s="891" t="s">
        <v>1703</v>
      </c>
      <c r="E6415" s="891" t="s">
        <v>1704</v>
      </c>
      <c r="F6415" s="893" t="s">
        <v>7126</v>
      </c>
      <c r="G6415" s="896">
        <v>1</v>
      </c>
      <c r="H6415" s="896">
        <v>1</v>
      </c>
      <c r="I6415" s="897">
        <v>1</v>
      </c>
      <c r="J6415" s="908">
        <v>64.398124999999993</v>
      </c>
      <c r="K6415" s="908">
        <v>67.787499999999994</v>
      </c>
      <c r="L6415" s="892" t="s">
        <v>17960</v>
      </c>
      <c r="M6415" s="892" t="s">
        <v>18872</v>
      </c>
      <c r="N6415" s="848">
        <v>395</v>
      </c>
      <c r="O6415" s="776"/>
      <c r="P6415" s="776"/>
      <c r="Q6415" s="776"/>
      <c r="R6415" s="776"/>
      <c r="S6415" s="776"/>
      <c r="T6415" s="776"/>
      <c r="U6415" s="776"/>
      <c r="V6415" s="776"/>
    </row>
    <row r="6416" spans="1:22" s="753" customFormat="1" ht="84">
      <c r="A6416" s="910">
        <v>6411</v>
      </c>
      <c r="B6416" s="845" t="s">
        <v>25333</v>
      </c>
      <c r="C6416" s="911" t="s">
        <v>25334</v>
      </c>
      <c r="D6416" s="891" t="s">
        <v>1703</v>
      </c>
      <c r="E6416" s="891" t="s">
        <v>1704</v>
      </c>
      <c r="F6416" s="893" t="s">
        <v>7126</v>
      </c>
      <c r="G6416" s="896">
        <v>1</v>
      </c>
      <c r="H6416" s="896">
        <v>1</v>
      </c>
      <c r="I6416" s="897">
        <v>1</v>
      </c>
      <c r="J6416" s="908">
        <v>99.500624999999999</v>
      </c>
      <c r="K6416" s="908">
        <v>104.73750000000001</v>
      </c>
      <c r="L6416" s="892" t="s">
        <v>17960</v>
      </c>
      <c r="M6416" s="892" t="s">
        <v>18872</v>
      </c>
      <c r="N6416" s="848">
        <v>395</v>
      </c>
      <c r="O6416" s="776"/>
      <c r="P6416" s="776"/>
      <c r="Q6416" s="776"/>
      <c r="R6416" s="776"/>
      <c r="S6416" s="776"/>
      <c r="T6416" s="776"/>
      <c r="U6416" s="776"/>
      <c r="V6416" s="776"/>
    </row>
    <row r="6417" spans="1:22" s="753" customFormat="1" ht="84">
      <c r="A6417" s="910">
        <v>6412</v>
      </c>
      <c r="B6417" s="845" t="s">
        <v>25335</v>
      </c>
      <c r="C6417" s="911" t="s">
        <v>25336</v>
      </c>
      <c r="D6417" s="891" t="s">
        <v>1703</v>
      </c>
      <c r="E6417" s="891" t="s">
        <v>1704</v>
      </c>
      <c r="F6417" s="893" t="s">
        <v>7126</v>
      </c>
      <c r="G6417" s="896">
        <v>1</v>
      </c>
      <c r="H6417" s="896">
        <v>1</v>
      </c>
      <c r="I6417" s="897">
        <v>1</v>
      </c>
      <c r="J6417" s="908">
        <v>80.500625000000014</v>
      </c>
      <c r="K6417" s="908">
        <v>84.737500000000011</v>
      </c>
      <c r="L6417" s="892" t="s">
        <v>17960</v>
      </c>
      <c r="M6417" s="892" t="s">
        <v>18872</v>
      </c>
      <c r="N6417" s="848">
        <v>395</v>
      </c>
      <c r="O6417" s="776"/>
      <c r="P6417" s="776"/>
      <c r="Q6417" s="776"/>
      <c r="R6417" s="776"/>
      <c r="S6417" s="776"/>
      <c r="T6417" s="776"/>
      <c r="U6417" s="776"/>
      <c r="V6417" s="776"/>
    </row>
    <row r="6418" spans="1:22" s="753" customFormat="1" ht="84">
      <c r="A6418" s="910">
        <v>6413</v>
      </c>
      <c r="B6418" s="845" t="s">
        <v>25337</v>
      </c>
      <c r="C6418" s="911" t="s">
        <v>25338</v>
      </c>
      <c r="D6418" s="891" t="s">
        <v>1703</v>
      </c>
      <c r="E6418" s="891" t="s">
        <v>1704</v>
      </c>
      <c r="F6418" s="893" t="s">
        <v>7126</v>
      </c>
      <c r="G6418" s="896">
        <v>1</v>
      </c>
      <c r="H6418" s="896">
        <v>1</v>
      </c>
      <c r="I6418" s="897">
        <v>1</v>
      </c>
      <c r="J6418" s="908">
        <v>14.65375</v>
      </c>
      <c r="K6418" s="908">
        <v>15.425000000000001</v>
      </c>
      <c r="L6418" s="892" t="s">
        <v>17960</v>
      </c>
      <c r="M6418" s="892" t="s">
        <v>18872</v>
      </c>
      <c r="N6418" s="848">
        <v>395</v>
      </c>
      <c r="O6418" s="776"/>
      <c r="P6418" s="776"/>
      <c r="Q6418" s="776"/>
      <c r="R6418" s="776"/>
      <c r="S6418" s="776"/>
      <c r="T6418" s="776"/>
      <c r="U6418" s="776"/>
      <c r="V6418" s="776"/>
    </row>
    <row r="6419" spans="1:22" s="753" customFormat="1" ht="84">
      <c r="A6419" s="910">
        <v>6414</v>
      </c>
      <c r="B6419" s="845" t="s">
        <v>25339</v>
      </c>
      <c r="C6419" s="911" t="s">
        <v>25340</v>
      </c>
      <c r="D6419" s="891" t="s">
        <v>1703</v>
      </c>
      <c r="E6419" s="891" t="s">
        <v>1704</v>
      </c>
      <c r="F6419" s="893" t="s">
        <v>7126</v>
      </c>
      <c r="G6419" s="896">
        <v>1</v>
      </c>
      <c r="H6419" s="896">
        <v>1</v>
      </c>
      <c r="I6419" s="897">
        <v>1</v>
      </c>
      <c r="J6419" s="908">
        <v>67.30749999999999</v>
      </c>
      <c r="K6419" s="908">
        <v>70.849999999999994</v>
      </c>
      <c r="L6419" s="892" t="s">
        <v>17960</v>
      </c>
      <c r="M6419" s="892" t="s">
        <v>18872</v>
      </c>
      <c r="N6419" s="848">
        <v>395</v>
      </c>
      <c r="O6419" s="776"/>
      <c r="P6419" s="776"/>
      <c r="Q6419" s="776"/>
      <c r="R6419" s="776"/>
      <c r="S6419" s="776"/>
      <c r="T6419" s="776"/>
      <c r="U6419" s="776"/>
      <c r="V6419" s="776"/>
    </row>
    <row r="6420" spans="1:22" s="753" customFormat="1" ht="84">
      <c r="A6420" s="910">
        <v>6415</v>
      </c>
      <c r="B6420" s="845" t="s">
        <v>25341</v>
      </c>
      <c r="C6420" s="911" t="s">
        <v>25342</v>
      </c>
      <c r="D6420" s="891" t="s">
        <v>1703</v>
      </c>
      <c r="E6420" s="891" t="s">
        <v>1704</v>
      </c>
      <c r="F6420" s="893" t="s">
        <v>7126</v>
      </c>
      <c r="G6420" s="896">
        <v>1</v>
      </c>
      <c r="H6420" s="896">
        <v>1</v>
      </c>
      <c r="I6420" s="897">
        <v>1</v>
      </c>
      <c r="J6420" s="908">
        <v>119.99687499999999</v>
      </c>
      <c r="K6420" s="908">
        <v>126.3125</v>
      </c>
      <c r="L6420" s="892" t="s">
        <v>17960</v>
      </c>
      <c r="M6420" s="892" t="s">
        <v>18872</v>
      </c>
      <c r="N6420" s="848">
        <v>395</v>
      </c>
      <c r="O6420" s="776"/>
      <c r="P6420" s="776"/>
      <c r="Q6420" s="776"/>
      <c r="R6420" s="776"/>
      <c r="S6420" s="776"/>
      <c r="T6420" s="776"/>
      <c r="U6420" s="776"/>
      <c r="V6420" s="776"/>
    </row>
    <row r="6421" spans="1:22" s="753" customFormat="1" ht="84">
      <c r="A6421" s="910">
        <v>6416</v>
      </c>
      <c r="B6421" s="845" t="s">
        <v>25343</v>
      </c>
      <c r="C6421" s="911" t="s">
        <v>25344</v>
      </c>
      <c r="D6421" s="891" t="s">
        <v>1703</v>
      </c>
      <c r="E6421" s="891" t="s">
        <v>1704</v>
      </c>
      <c r="F6421" s="893" t="s">
        <v>7126</v>
      </c>
      <c r="G6421" s="896">
        <v>1</v>
      </c>
      <c r="H6421" s="896">
        <v>1</v>
      </c>
      <c r="I6421" s="897">
        <v>1</v>
      </c>
      <c r="J6421" s="908">
        <v>226.84812499999998</v>
      </c>
      <c r="K6421" s="908">
        <v>238.78749999999999</v>
      </c>
      <c r="L6421" s="892" t="s">
        <v>17960</v>
      </c>
      <c r="M6421" s="892" t="s">
        <v>18872</v>
      </c>
      <c r="N6421" s="848">
        <v>395</v>
      </c>
      <c r="O6421" s="776"/>
      <c r="P6421" s="776"/>
      <c r="Q6421" s="776"/>
      <c r="R6421" s="776"/>
      <c r="S6421" s="776"/>
      <c r="T6421" s="776"/>
      <c r="U6421" s="776"/>
      <c r="V6421" s="776"/>
    </row>
    <row r="6422" spans="1:22" s="753" customFormat="1" ht="84">
      <c r="A6422" s="910">
        <v>6417</v>
      </c>
      <c r="B6422" s="845" t="s">
        <v>25345</v>
      </c>
      <c r="C6422" s="911" t="s">
        <v>25346</v>
      </c>
      <c r="D6422" s="891" t="s">
        <v>1703</v>
      </c>
      <c r="E6422" s="891" t="s">
        <v>1704</v>
      </c>
      <c r="F6422" s="893" t="s">
        <v>7126</v>
      </c>
      <c r="G6422" s="896">
        <v>1</v>
      </c>
      <c r="H6422" s="896">
        <v>1</v>
      </c>
      <c r="I6422" s="897">
        <v>1</v>
      </c>
      <c r="J6422" s="908">
        <v>605.625</v>
      </c>
      <c r="K6422" s="908">
        <v>637.5</v>
      </c>
      <c r="L6422" s="892" t="s">
        <v>17960</v>
      </c>
      <c r="M6422" s="892" t="s">
        <v>18872</v>
      </c>
      <c r="N6422" s="848">
        <v>395</v>
      </c>
      <c r="O6422" s="776"/>
      <c r="P6422" s="776"/>
      <c r="Q6422" s="776"/>
      <c r="R6422" s="776"/>
      <c r="S6422" s="776"/>
      <c r="T6422" s="776"/>
      <c r="U6422" s="776"/>
      <c r="V6422" s="776"/>
    </row>
    <row r="6423" spans="1:22" s="753" customFormat="1" ht="84">
      <c r="A6423" s="910">
        <v>6418</v>
      </c>
      <c r="B6423" s="900" t="s">
        <v>25347</v>
      </c>
      <c r="C6423" s="913" t="s">
        <v>25348</v>
      </c>
      <c r="D6423" s="551" t="s">
        <v>2313</v>
      </c>
      <c r="E6423" s="551" t="s">
        <v>1704</v>
      </c>
      <c r="F6423" s="841" t="s">
        <v>7126</v>
      </c>
      <c r="G6423" s="843">
        <v>1</v>
      </c>
      <c r="H6423" s="843">
        <v>1</v>
      </c>
      <c r="I6423" s="842">
        <v>1</v>
      </c>
      <c r="J6423" s="909">
        <v>1588.7681250000001</v>
      </c>
      <c r="K6423" s="909">
        <v>1672.3875</v>
      </c>
      <c r="L6423" s="755" t="s">
        <v>17960</v>
      </c>
      <c r="M6423" s="755" t="s">
        <v>18872</v>
      </c>
      <c r="N6423" s="756">
        <v>395</v>
      </c>
      <c r="O6423" s="776"/>
      <c r="P6423" s="776"/>
      <c r="Q6423" s="776"/>
      <c r="R6423" s="776"/>
      <c r="S6423" s="776"/>
      <c r="T6423" s="776"/>
      <c r="U6423" s="776"/>
      <c r="V6423" s="776"/>
    </row>
    <row r="6424" spans="1:22" s="753" customFormat="1" ht="84">
      <c r="A6424" s="910">
        <v>6419</v>
      </c>
      <c r="B6424" s="845" t="s">
        <v>25349</v>
      </c>
      <c r="C6424" s="911" t="s">
        <v>24616</v>
      </c>
      <c r="D6424" s="891" t="s">
        <v>1703</v>
      </c>
      <c r="E6424" s="891" t="s">
        <v>1704</v>
      </c>
      <c r="F6424" s="893" t="s">
        <v>7126</v>
      </c>
      <c r="G6424" s="896">
        <v>1</v>
      </c>
      <c r="H6424" s="896">
        <v>1</v>
      </c>
      <c r="I6424" s="897">
        <v>1</v>
      </c>
      <c r="J6424" s="908">
        <v>71.25</v>
      </c>
      <c r="K6424" s="908">
        <v>75</v>
      </c>
      <c r="L6424" s="892" t="s">
        <v>17960</v>
      </c>
      <c r="M6424" s="892" t="s">
        <v>18872</v>
      </c>
      <c r="N6424" s="848">
        <v>395</v>
      </c>
      <c r="O6424" s="776"/>
      <c r="P6424" s="776"/>
      <c r="Q6424" s="776"/>
      <c r="R6424" s="776"/>
      <c r="S6424" s="776"/>
      <c r="T6424" s="776"/>
      <c r="U6424" s="776"/>
      <c r="V6424" s="776"/>
    </row>
    <row r="6425" spans="1:22" s="753" customFormat="1" ht="84">
      <c r="A6425" s="910">
        <v>6420</v>
      </c>
      <c r="B6425" s="845" t="s">
        <v>25350</v>
      </c>
      <c r="C6425" s="911" t="s">
        <v>25351</v>
      </c>
      <c r="D6425" s="891" t="s">
        <v>1703</v>
      </c>
      <c r="E6425" s="891" t="s">
        <v>1704</v>
      </c>
      <c r="F6425" s="893" t="s">
        <v>7126</v>
      </c>
      <c r="G6425" s="896">
        <v>1</v>
      </c>
      <c r="H6425" s="896">
        <v>1</v>
      </c>
      <c r="I6425" s="897">
        <v>1</v>
      </c>
      <c r="J6425" s="908">
        <v>46.3125</v>
      </c>
      <c r="K6425" s="908">
        <v>48.75</v>
      </c>
      <c r="L6425" s="892" t="s">
        <v>17960</v>
      </c>
      <c r="M6425" s="892" t="s">
        <v>18872</v>
      </c>
      <c r="N6425" s="848">
        <v>395</v>
      </c>
      <c r="O6425" s="776"/>
      <c r="P6425" s="776"/>
      <c r="Q6425" s="776"/>
      <c r="R6425" s="776"/>
      <c r="S6425" s="776"/>
      <c r="T6425" s="776"/>
      <c r="U6425" s="776"/>
      <c r="V6425" s="776"/>
    </row>
    <row r="6426" spans="1:22" s="753" customFormat="1" ht="84">
      <c r="A6426" s="910">
        <v>6421</v>
      </c>
      <c r="B6426" s="845" t="s">
        <v>25352</v>
      </c>
      <c r="C6426" s="911" t="s">
        <v>24616</v>
      </c>
      <c r="D6426" s="891" t="s">
        <v>1703</v>
      </c>
      <c r="E6426" s="891" t="s">
        <v>1704</v>
      </c>
      <c r="F6426" s="893" t="s">
        <v>7126</v>
      </c>
      <c r="G6426" s="896">
        <v>1</v>
      </c>
      <c r="H6426" s="896">
        <v>1</v>
      </c>
      <c r="I6426" s="897">
        <v>1</v>
      </c>
      <c r="J6426" s="908">
        <v>61.75</v>
      </c>
      <c r="K6426" s="908">
        <v>65</v>
      </c>
      <c r="L6426" s="892" t="s">
        <v>17960</v>
      </c>
      <c r="M6426" s="892" t="s">
        <v>18872</v>
      </c>
      <c r="N6426" s="848">
        <v>395</v>
      </c>
      <c r="O6426" s="776"/>
      <c r="P6426" s="776"/>
      <c r="Q6426" s="776"/>
      <c r="R6426" s="776"/>
      <c r="S6426" s="776"/>
      <c r="T6426" s="776"/>
      <c r="U6426" s="776"/>
      <c r="V6426" s="776"/>
    </row>
    <row r="6427" spans="1:22" s="753" customFormat="1" ht="84">
      <c r="A6427" s="910">
        <v>6422</v>
      </c>
      <c r="B6427" s="900" t="s">
        <v>25353</v>
      </c>
      <c r="C6427" s="913" t="s">
        <v>22489</v>
      </c>
      <c r="D6427" s="551" t="s">
        <v>2313</v>
      </c>
      <c r="E6427" s="551" t="s">
        <v>1704</v>
      </c>
      <c r="F6427" s="841" t="s">
        <v>7126</v>
      </c>
      <c r="G6427" s="843">
        <v>1</v>
      </c>
      <c r="H6427" s="843">
        <v>1</v>
      </c>
      <c r="I6427" s="842">
        <v>1</v>
      </c>
      <c r="J6427" s="909">
        <v>464.40749999999997</v>
      </c>
      <c r="K6427" s="909">
        <v>488.84999999999997</v>
      </c>
      <c r="L6427" s="755" t="s">
        <v>17960</v>
      </c>
      <c r="M6427" s="755" t="s">
        <v>18872</v>
      </c>
      <c r="N6427" s="756">
        <v>395</v>
      </c>
      <c r="O6427" s="776"/>
      <c r="P6427" s="776"/>
      <c r="Q6427" s="776"/>
      <c r="R6427" s="776"/>
      <c r="S6427" s="776"/>
      <c r="T6427" s="776"/>
      <c r="U6427" s="776"/>
      <c r="V6427" s="776"/>
    </row>
    <row r="6428" spans="1:22" s="753" customFormat="1" ht="84">
      <c r="A6428" s="910">
        <v>6423</v>
      </c>
      <c r="B6428" s="900" t="s">
        <v>25354</v>
      </c>
      <c r="C6428" s="913" t="s">
        <v>25355</v>
      </c>
      <c r="D6428" s="551" t="s">
        <v>2313</v>
      </c>
      <c r="E6428" s="551" t="s">
        <v>1704</v>
      </c>
      <c r="F6428" s="841" t="s">
        <v>7126</v>
      </c>
      <c r="G6428" s="843">
        <v>1</v>
      </c>
      <c r="H6428" s="843">
        <v>1</v>
      </c>
      <c r="I6428" s="842">
        <v>1</v>
      </c>
      <c r="J6428" s="909">
        <v>215.49562499999999</v>
      </c>
      <c r="K6428" s="909">
        <v>226.83750000000001</v>
      </c>
      <c r="L6428" s="755" t="s">
        <v>17960</v>
      </c>
      <c r="M6428" s="755" t="s">
        <v>18872</v>
      </c>
      <c r="N6428" s="756">
        <v>395</v>
      </c>
      <c r="O6428" s="776"/>
      <c r="P6428" s="776"/>
      <c r="Q6428" s="776"/>
      <c r="R6428" s="776"/>
      <c r="S6428" s="776"/>
      <c r="T6428" s="776"/>
      <c r="U6428" s="776"/>
      <c r="V6428" s="776"/>
    </row>
    <row r="6429" spans="1:22" s="753" customFormat="1" ht="84">
      <c r="A6429" s="910">
        <v>6424</v>
      </c>
      <c r="B6429" s="900" t="s">
        <v>25356</v>
      </c>
      <c r="C6429" s="913" t="s">
        <v>25357</v>
      </c>
      <c r="D6429" s="551" t="s">
        <v>2313</v>
      </c>
      <c r="E6429" s="551" t="s">
        <v>1704</v>
      </c>
      <c r="F6429" s="841" t="s">
        <v>7126</v>
      </c>
      <c r="G6429" s="843">
        <v>1</v>
      </c>
      <c r="H6429" s="843">
        <v>1</v>
      </c>
      <c r="I6429" s="842">
        <v>1</v>
      </c>
      <c r="J6429" s="909">
        <v>324.54374999999999</v>
      </c>
      <c r="K6429" s="909">
        <v>341.625</v>
      </c>
      <c r="L6429" s="755" t="s">
        <v>17960</v>
      </c>
      <c r="M6429" s="755" t="s">
        <v>18872</v>
      </c>
      <c r="N6429" s="756">
        <v>395</v>
      </c>
      <c r="O6429" s="776"/>
      <c r="P6429" s="776"/>
      <c r="Q6429" s="776"/>
      <c r="R6429" s="776"/>
      <c r="S6429" s="776"/>
      <c r="T6429" s="776"/>
      <c r="U6429" s="776"/>
      <c r="V6429" s="776"/>
    </row>
    <row r="6430" spans="1:22" s="753" customFormat="1" ht="84">
      <c r="A6430" s="910">
        <v>6425</v>
      </c>
      <c r="B6430" s="845" t="s">
        <v>25358</v>
      </c>
      <c r="C6430" s="911" t="s">
        <v>25359</v>
      </c>
      <c r="D6430" s="891" t="s">
        <v>1703</v>
      </c>
      <c r="E6430" s="891" t="s">
        <v>1704</v>
      </c>
      <c r="F6430" s="893" t="s">
        <v>7126</v>
      </c>
      <c r="G6430" s="896">
        <v>1</v>
      </c>
      <c r="H6430" s="896">
        <v>1</v>
      </c>
      <c r="I6430" s="897">
        <v>1</v>
      </c>
      <c r="J6430" s="908">
        <v>249.375</v>
      </c>
      <c r="K6430" s="908">
        <v>262.5</v>
      </c>
      <c r="L6430" s="892" t="s">
        <v>17960</v>
      </c>
      <c r="M6430" s="892" t="s">
        <v>18872</v>
      </c>
      <c r="N6430" s="848">
        <v>395</v>
      </c>
      <c r="O6430" s="776"/>
      <c r="P6430" s="776"/>
      <c r="Q6430" s="776"/>
      <c r="R6430" s="776"/>
      <c r="S6430" s="776"/>
      <c r="T6430" s="776"/>
      <c r="U6430" s="776"/>
      <c r="V6430" s="776"/>
    </row>
    <row r="6431" spans="1:22" s="753" customFormat="1" ht="84">
      <c r="A6431" s="910">
        <v>6426</v>
      </c>
      <c r="B6431" s="845" t="s">
        <v>25360</v>
      </c>
      <c r="C6431" s="911" t="s">
        <v>22489</v>
      </c>
      <c r="D6431" s="891" t="s">
        <v>1703</v>
      </c>
      <c r="E6431" s="891" t="s">
        <v>1704</v>
      </c>
      <c r="F6431" s="893" t="s">
        <v>7126</v>
      </c>
      <c r="G6431" s="896">
        <v>1</v>
      </c>
      <c r="H6431" s="896">
        <v>1</v>
      </c>
      <c r="I6431" s="897">
        <v>1</v>
      </c>
      <c r="J6431" s="908">
        <v>95</v>
      </c>
      <c r="K6431" s="908">
        <v>100</v>
      </c>
      <c r="L6431" s="892" t="s">
        <v>17960</v>
      </c>
      <c r="M6431" s="892" t="s">
        <v>18872</v>
      </c>
      <c r="N6431" s="848">
        <v>395</v>
      </c>
      <c r="O6431" s="776"/>
      <c r="P6431" s="776"/>
      <c r="Q6431" s="776"/>
      <c r="R6431" s="776"/>
      <c r="S6431" s="776"/>
      <c r="T6431" s="776"/>
      <c r="U6431" s="776"/>
      <c r="V6431" s="776"/>
    </row>
    <row r="6432" spans="1:22" s="753" customFormat="1" ht="84">
      <c r="A6432" s="910">
        <v>6427</v>
      </c>
      <c r="B6432" s="900" t="s">
        <v>25361</v>
      </c>
      <c r="C6432" s="913" t="s">
        <v>25362</v>
      </c>
      <c r="D6432" s="551" t="s">
        <v>2313</v>
      </c>
      <c r="E6432" s="551" t="s">
        <v>1704</v>
      </c>
      <c r="F6432" s="841" t="s">
        <v>7126</v>
      </c>
      <c r="G6432" s="843">
        <v>1</v>
      </c>
      <c r="H6432" s="843">
        <v>1</v>
      </c>
      <c r="I6432" s="842">
        <v>1</v>
      </c>
      <c r="J6432" s="909">
        <v>446.5</v>
      </c>
      <c r="K6432" s="909">
        <v>470</v>
      </c>
      <c r="L6432" s="755" t="s">
        <v>17960</v>
      </c>
      <c r="M6432" s="755" t="s">
        <v>18872</v>
      </c>
      <c r="N6432" s="756">
        <v>395</v>
      </c>
      <c r="O6432" s="776"/>
      <c r="P6432" s="776"/>
      <c r="Q6432" s="776"/>
      <c r="R6432" s="776"/>
      <c r="S6432" s="776"/>
      <c r="T6432" s="776"/>
      <c r="U6432" s="776"/>
      <c r="V6432" s="776"/>
    </row>
    <row r="6433" spans="1:22" s="753" customFormat="1" ht="84">
      <c r="A6433" s="910">
        <v>6428</v>
      </c>
      <c r="B6433" s="845" t="s">
        <v>25363</v>
      </c>
      <c r="C6433" s="911" t="s">
        <v>24616</v>
      </c>
      <c r="D6433" s="891" t="s">
        <v>1703</v>
      </c>
      <c r="E6433" s="891" t="s">
        <v>1704</v>
      </c>
      <c r="F6433" s="893" t="s">
        <v>7126</v>
      </c>
      <c r="G6433" s="896">
        <v>1</v>
      </c>
      <c r="H6433" s="896">
        <v>1</v>
      </c>
      <c r="I6433" s="897">
        <v>1</v>
      </c>
      <c r="J6433" s="908">
        <v>77.1875</v>
      </c>
      <c r="K6433" s="908">
        <v>81.25</v>
      </c>
      <c r="L6433" s="892" t="s">
        <v>17960</v>
      </c>
      <c r="M6433" s="892" t="s">
        <v>18872</v>
      </c>
      <c r="N6433" s="848">
        <v>395</v>
      </c>
      <c r="O6433" s="776"/>
      <c r="P6433" s="776"/>
      <c r="Q6433" s="776"/>
      <c r="R6433" s="776"/>
      <c r="S6433" s="776"/>
      <c r="T6433" s="776"/>
      <c r="U6433" s="776"/>
      <c r="V6433" s="776"/>
    </row>
    <row r="6434" spans="1:22" s="753" customFormat="1" ht="84">
      <c r="A6434" s="910">
        <v>6429</v>
      </c>
      <c r="B6434" s="900" t="s">
        <v>25364</v>
      </c>
      <c r="C6434" s="913" t="s">
        <v>25365</v>
      </c>
      <c r="D6434" s="551" t="s">
        <v>2313</v>
      </c>
      <c r="E6434" s="551" t="s">
        <v>1704</v>
      </c>
      <c r="F6434" s="841" t="s">
        <v>7126</v>
      </c>
      <c r="G6434" s="843">
        <v>1</v>
      </c>
      <c r="H6434" s="843">
        <v>1</v>
      </c>
      <c r="I6434" s="842">
        <v>1</v>
      </c>
      <c r="J6434" s="909">
        <v>438.41312499999998</v>
      </c>
      <c r="K6434" s="909">
        <v>461.48750000000001</v>
      </c>
      <c r="L6434" s="755" t="s">
        <v>17960</v>
      </c>
      <c r="M6434" s="755" t="s">
        <v>18872</v>
      </c>
      <c r="N6434" s="756">
        <v>395</v>
      </c>
      <c r="O6434" s="776"/>
      <c r="P6434" s="776"/>
      <c r="Q6434" s="776"/>
      <c r="R6434" s="776"/>
      <c r="S6434" s="776"/>
      <c r="T6434" s="776"/>
      <c r="U6434" s="776"/>
      <c r="V6434" s="776"/>
    </row>
    <row r="6435" spans="1:22" s="753" customFormat="1" ht="84">
      <c r="A6435" s="910">
        <v>6430</v>
      </c>
      <c r="B6435" s="900" t="s">
        <v>25366</v>
      </c>
      <c r="C6435" s="913" t="s">
        <v>25367</v>
      </c>
      <c r="D6435" s="551" t="s">
        <v>2313</v>
      </c>
      <c r="E6435" s="551" t="s">
        <v>1704</v>
      </c>
      <c r="F6435" s="841" t="s">
        <v>7126</v>
      </c>
      <c r="G6435" s="843">
        <v>1</v>
      </c>
      <c r="H6435" s="843">
        <v>1</v>
      </c>
      <c r="I6435" s="842">
        <v>1</v>
      </c>
      <c r="J6435" s="909">
        <v>406.69499999999999</v>
      </c>
      <c r="K6435" s="909">
        <v>428.1</v>
      </c>
      <c r="L6435" s="755" t="s">
        <v>17960</v>
      </c>
      <c r="M6435" s="755" t="s">
        <v>18872</v>
      </c>
      <c r="N6435" s="756">
        <v>395</v>
      </c>
      <c r="O6435" s="776"/>
      <c r="P6435" s="776"/>
      <c r="Q6435" s="776"/>
      <c r="R6435" s="776"/>
      <c r="S6435" s="776"/>
      <c r="T6435" s="776"/>
      <c r="U6435" s="776"/>
      <c r="V6435" s="776"/>
    </row>
    <row r="6436" spans="1:22" s="753" customFormat="1" ht="84">
      <c r="A6436" s="910">
        <v>6431</v>
      </c>
      <c r="B6436" s="900" t="s">
        <v>25368</v>
      </c>
      <c r="C6436" s="913" t="s">
        <v>25369</v>
      </c>
      <c r="D6436" s="551" t="s">
        <v>2313</v>
      </c>
      <c r="E6436" s="551" t="s">
        <v>1704</v>
      </c>
      <c r="F6436" s="841" t="s">
        <v>7126</v>
      </c>
      <c r="G6436" s="843">
        <v>1</v>
      </c>
      <c r="H6436" s="843">
        <v>1</v>
      </c>
      <c r="I6436" s="842">
        <v>1</v>
      </c>
      <c r="J6436" s="909">
        <v>271.40312499999999</v>
      </c>
      <c r="K6436" s="909">
        <v>285.6875</v>
      </c>
      <c r="L6436" s="755" t="s">
        <v>17960</v>
      </c>
      <c r="M6436" s="755" t="s">
        <v>18872</v>
      </c>
      <c r="N6436" s="756">
        <v>395</v>
      </c>
      <c r="O6436" s="776"/>
      <c r="P6436" s="776"/>
      <c r="Q6436" s="776"/>
      <c r="R6436" s="776"/>
      <c r="S6436" s="776"/>
      <c r="T6436" s="776"/>
      <c r="U6436" s="776"/>
      <c r="V6436" s="776"/>
    </row>
    <row r="6437" spans="1:22" s="753" customFormat="1" ht="84">
      <c r="A6437" s="910">
        <v>6432</v>
      </c>
      <c r="B6437" s="845" t="s">
        <v>25370</v>
      </c>
      <c r="C6437" s="911" t="s">
        <v>23130</v>
      </c>
      <c r="D6437" s="891" t="s">
        <v>1703</v>
      </c>
      <c r="E6437" s="891" t="s">
        <v>1704</v>
      </c>
      <c r="F6437" s="893" t="s">
        <v>7126</v>
      </c>
      <c r="G6437" s="896">
        <v>1</v>
      </c>
      <c r="H6437" s="896">
        <v>1</v>
      </c>
      <c r="I6437" s="897">
        <v>1</v>
      </c>
      <c r="J6437" s="908">
        <v>255.3125</v>
      </c>
      <c r="K6437" s="908">
        <v>268.75</v>
      </c>
      <c r="L6437" s="892" t="s">
        <v>17960</v>
      </c>
      <c r="M6437" s="892" t="s">
        <v>18872</v>
      </c>
      <c r="N6437" s="848">
        <v>395</v>
      </c>
      <c r="O6437" s="776"/>
      <c r="P6437" s="776"/>
      <c r="Q6437" s="776"/>
      <c r="R6437" s="776"/>
      <c r="S6437" s="776"/>
      <c r="T6437" s="776"/>
      <c r="U6437" s="776"/>
      <c r="V6437" s="776"/>
    </row>
    <row r="6438" spans="1:22" s="753" customFormat="1" ht="84">
      <c r="A6438" s="910">
        <v>6433</v>
      </c>
      <c r="B6438" s="845" t="s">
        <v>25371</v>
      </c>
      <c r="C6438" s="911" t="s">
        <v>25372</v>
      </c>
      <c r="D6438" s="891" t="s">
        <v>1703</v>
      </c>
      <c r="E6438" s="891" t="s">
        <v>1704</v>
      </c>
      <c r="F6438" s="893" t="s">
        <v>7126</v>
      </c>
      <c r="G6438" s="896">
        <v>1</v>
      </c>
      <c r="H6438" s="896">
        <v>1</v>
      </c>
      <c r="I6438" s="897">
        <v>1</v>
      </c>
      <c r="J6438" s="908">
        <v>332.5</v>
      </c>
      <c r="K6438" s="908">
        <v>350</v>
      </c>
      <c r="L6438" s="892" t="s">
        <v>17960</v>
      </c>
      <c r="M6438" s="892" t="s">
        <v>18872</v>
      </c>
      <c r="N6438" s="848">
        <v>395</v>
      </c>
      <c r="O6438" s="776"/>
      <c r="P6438" s="776"/>
      <c r="Q6438" s="776"/>
      <c r="R6438" s="776"/>
      <c r="S6438" s="776"/>
      <c r="T6438" s="776"/>
      <c r="U6438" s="776"/>
      <c r="V6438" s="776"/>
    </row>
    <row r="6439" spans="1:22" s="753" customFormat="1" ht="84">
      <c r="A6439" s="910">
        <v>6434</v>
      </c>
      <c r="B6439" s="845" t="s">
        <v>25373</v>
      </c>
      <c r="C6439" s="911" t="s">
        <v>22489</v>
      </c>
      <c r="D6439" s="891" t="s">
        <v>1703</v>
      </c>
      <c r="E6439" s="891" t="s">
        <v>1704</v>
      </c>
      <c r="F6439" s="893" t="s">
        <v>7126</v>
      </c>
      <c r="G6439" s="896">
        <v>1</v>
      </c>
      <c r="H6439" s="896">
        <v>1</v>
      </c>
      <c r="I6439" s="897">
        <v>1</v>
      </c>
      <c r="J6439" s="908">
        <v>201.875</v>
      </c>
      <c r="K6439" s="908">
        <v>212.5</v>
      </c>
      <c r="L6439" s="892" t="s">
        <v>17960</v>
      </c>
      <c r="M6439" s="892" t="s">
        <v>18872</v>
      </c>
      <c r="N6439" s="848">
        <v>395</v>
      </c>
      <c r="O6439" s="776"/>
      <c r="P6439" s="776"/>
      <c r="Q6439" s="776"/>
      <c r="R6439" s="776"/>
      <c r="S6439" s="776"/>
      <c r="T6439" s="776"/>
      <c r="U6439" s="776"/>
      <c r="V6439" s="776"/>
    </row>
    <row r="6440" spans="1:22" s="753" customFormat="1" ht="84">
      <c r="A6440" s="910">
        <v>6435</v>
      </c>
      <c r="B6440" s="845" t="s">
        <v>25374</v>
      </c>
      <c r="C6440" s="911" t="s">
        <v>24280</v>
      </c>
      <c r="D6440" s="891" t="s">
        <v>1703</v>
      </c>
      <c r="E6440" s="891" t="s">
        <v>1704</v>
      </c>
      <c r="F6440" s="893" t="s">
        <v>7126</v>
      </c>
      <c r="G6440" s="896">
        <v>1</v>
      </c>
      <c r="H6440" s="896">
        <v>1</v>
      </c>
      <c r="I6440" s="897">
        <v>1</v>
      </c>
      <c r="J6440" s="908">
        <v>57.403750000000002</v>
      </c>
      <c r="K6440" s="908">
        <v>60.425000000000004</v>
      </c>
      <c r="L6440" s="892" t="s">
        <v>17960</v>
      </c>
      <c r="M6440" s="892" t="s">
        <v>18872</v>
      </c>
      <c r="N6440" s="848">
        <v>395</v>
      </c>
      <c r="O6440" s="776"/>
      <c r="P6440" s="776"/>
      <c r="Q6440" s="776"/>
      <c r="R6440" s="776"/>
      <c r="S6440" s="776"/>
      <c r="T6440" s="776"/>
      <c r="U6440" s="776"/>
      <c r="V6440" s="776"/>
    </row>
    <row r="6441" spans="1:22" s="753" customFormat="1" ht="84">
      <c r="A6441" s="910">
        <v>6436</v>
      </c>
      <c r="B6441" s="845" t="s">
        <v>25375</v>
      </c>
      <c r="C6441" s="911" t="s">
        <v>25376</v>
      </c>
      <c r="D6441" s="891" t="s">
        <v>1703</v>
      </c>
      <c r="E6441" s="891" t="s">
        <v>1704</v>
      </c>
      <c r="F6441" s="893" t="s">
        <v>7126</v>
      </c>
      <c r="G6441" s="896">
        <v>1</v>
      </c>
      <c r="H6441" s="896">
        <v>1</v>
      </c>
      <c r="I6441" s="897">
        <v>1</v>
      </c>
      <c r="J6441" s="908">
        <v>112.8125</v>
      </c>
      <c r="K6441" s="908">
        <v>118.75</v>
      </c>
      <c r="L6441" s="892" t="s">
        <v>17960</v>
      </c>
      <c r="M6441" s="892" t="s">
        <v>18872</v>
      </c>
      <c r="N6441" s="848">
        <v>395</v>
      </c>
      <c r="O6441" s="776"/>
      <c r="P6441" s="776"/>
      <c r="Q6441" s="776"/>
      <c r="R6441" s="776"/>
      <c r="S6441" s="776"/>
      <c r="T6441" s="776"/>
      <c r="U6441" s="776"/>
      <c r="V6441" s="776"/>
    </row>
    <row r="6442" spans="1:22" s="753" customFormat="1" ht="84">
      <c r="A6442" s="910">
        <v>6437</v>
      </c>
      <c r="B6442" s="900" t="s">
        <v>25377</v>
      </c>
      <c r="C6442" s="913" t="s">
        <v>25378</v>
      </c>
      <c r="D6442" s="551" t="s">
        <v>2313</v>
      </c>
      <c r="E6442" s="551" t="s">
        <v>1704</v>
      </c>
      <c r="F6442" s="841" t="s">
        <v>7126</v>
      </c>
      <c r="G6442" s="843">
        <v>1</v>
      </c>
      <c r="H6442" s="843">
        <v>1</v>
      </c>
      <c r="I6442" s="842">
        <v>1</v>
      </c>
      <c r="J6442" s="909">
        <v>419.1875</v>
      </c>
      <c r="K6442" s="909">
        <v>441.25</v>
      </c>
      <c r="L6442" s="755" t="s">
        <v>17960</v>
      </c>
      <c r="M6442" s="755" t="s">
        <v>18872</v>
      </c>
      <c r="N6442" s="756">
        <v>395</v>
      </c>
      <c r="O6442" s="776"/>
      <c r="P6442" s="776"/>
      <c r="Q6442" s="776"/>
      <c r="R6442" s="776"/>
      <c r="S6442" s="776"/>
      <c r="T6442" s="776"/>
      <c r="U6442" s="776"/>
      <c r="V6442" s="776"/>
    </row>
    <row r="6443" spans="1:22" s="753" customFormat="1" ht="42">
      <c r="A6443" s="910">
        <v>6438</v>
      </c>
      <c r="B6443" s="845" t="s">
        <v>25379</v>
      </c>
      <c r="C6443" s="911" t="s">
        <v>25380</v>
      </c>
      <c r="D6443" s="891" t="s">
        <v>1703</v>
      </c>
      <c r="E6443" s="891" t="s">
        <v>1704</v>
      </c>
      <c r="F6443" s="893" t="s">
        <v>7126</v>
      </c>
      <c r="G6443" s="896">
        <v>1</v>
      </c>
      <c r="H6443" s="898">
        <v>1</v>
      </c>
      <c r="I6443" s="897">
        <v>214.7</v>
      </c>
      <c r="J6443" s="908">
        <v>2030.1143749999999</v>
      </c>
      <c r="K6443" s="908">
        <v>2136.9625000000001</v>
      </c>
      <c r="L6443" s="892" t="s">
        <v>17960</v>
      </c>
      <c r="M6443" s="892" t="s">
        <v>17961</v>
      </c>
      <c r="N6443" s="848">
        <v>396</v>
      </c>
      <c r="O6443" s="776"/>
      <c r="P6443" s="776"/>
      <c r="Q6443" s="776"/>
      <c r="R6443" s="776"/>
      <c r="S6443" s="776"/>
      <c r="T6443" s="776"/>
      <c r="U6443" s="776"/>
      <c r="V6443" s="776"/>
    </row>
    <row r="6444" spans="1:22" s="753" customFormat="1" ht="42">
      <c r="A6444" s="910">
        <v>6439</v>
      </c>
      <c r="B6444" s="845" t="s">
        <v>25381</v>
      </c>
      <c r="C6444" s="911" t="s">
        <v>25382</v>
      </c>
      <c r="D6444" s="891" t="s">
        <v>1705</v>
      </c>
      <c r="E6444" s="891" t="s">
        <v>1704</v>
      </c>
      <c r="F6444" s="893" t="s">
        <v>7126</v>
      </c>
      <c r="G6444" s="896">
        <v>1</v>
      </c>
      <c r="H6444" s="896">
        <v>1</v>
      </c>
      <c r="I6444" s="897">
        <v>1</v>
      </c>
      <c r="J6444" s="908">
        <v>2551.9850000000001</v>
      </c>
      <c r="K6444" s="908">
        <v>2686.3</v>
      </c>
      <c r="L6444" s="892" t="s">
        <v>17960</v>
      </c>
      <c r="M6444" s="892" t="s">
        <v>17961</v>
      </c>
      <c r="N6444" s="848">
        <v>396</v>
      </c>
      <c r="O6444" s="776"/>
      <c r="P6444" s="776"/>
      <c r="Q6444" s="776"/>
      <c r="R6444" s="776"/>
      <c r="S6444" s="776"/>
      <c r="T6444" s="776"/>
      <c r="U6444" s="776"/>
      <c r="V6444" s="776"/>
    </row>
    <row r="6445" spans="1:22" s="753" customFormat="1" ht="42">
      <c r="A6445" s="910">
        <v>6440</v>
      </c>
      <c r="B6445" s="845" t="s">
        <v>25383</v>
      </c>
      <c r="C6445" s="911" t="s">
        <v>25384</v>
      </c>
      <c r="D6445" s="891" t="s">
        <v>1703</v>
      </c>
      <c r="E6445" s="891" t="s">
        <v>1704</v>
      </c>
      <c r="F6445" s="893" t="s">
        <v>7126</v>
      </c>
      <c r="G6445" s="896">
        <v>1</v>
      </c>
      <c r="H6445" s="896">
        <v>1</v>
      </c>
      <c r="I6445" s="897">
        <v>1</v>
      </c>
      <c r="J6445" s="908">
        <v>2017.6218749999998</v>
      </c>
      <c r="K6445" s="908">
        <v>2123.8125</v>
      </c>
      <c r="L6445" s="892" t="s">
        <v>17960</v>
      </c>
      <c r="M6445" s="892" t="s">
        <v>17961</v>
      </c>
      <c r="N6445" s="848">
        <v>396</v>
      </c>
      <c r="O6445" s="776"/>
      <c r="P6445" s="776"/>
      <c r="Q6445" s="776"/>
      <c r="R6445" s="776"/>
      <c r="S6445" s="776"/>
      <c r="T6445" s="776"/>
      <c r="U6445" s="776"/>
      <c r="V6445" s="776"/>
    </row>
    <row r="6446" spans="1:22" s="753" customFormat="1" ht="42">
      <c r="A6446" s="910">
        <v>6441</v>
      </c>
      <c r="B6446" s="845" t="s">
        <v>25385</v>
      </c>
      <c r="C6446" s="911" t="s">
        <v>25386</v>
      </c>
      <c r="D6446" s="891" t="s">
        <v>1703</v>
      </c>
      <c r="E6446" s="891" t="s">
        <v>1704</v>
      </c>
      <c r="F6446" s="893" t="s">
        <v>7126</v>
      </c>
      <c r="G6446" s="896">
        <v>1</v>
      </c>
      <c r="H6446" s="896">
        <v>1</v>
      </c>
      <c r="I6446" s="897">
        <v>108</v>
      </c>
      <c r="J6446" s="908">
        <v>2218.6893749999995</v>
      </c>
      <c r="K6446" s="908">
        <v>2335.4624999999996</v>
      </c>
      <c r="L6446" s="892" t="s">
        <v>17960</v>
      </c>
      <c r="M6446" s="892" t="s">
        <v>17961</v>
      </c>
      <c r="N6446" s="848">
        <v>396</v>
      </c>
      <c r="O6446" s="776"/>
      <c r="P6446" s="776"/>
      <c r="Q6446" s="776"/>
      <c r="R6446" s="776"/>
      <c r="S6446" s="776"/>
      <c r="T6446" s="776"/>
      <c r="U6446" s="776"/>
      <c r="V6446" s="776"/>
    </row>
    <row r="6447" spans="1:22" s="753" customFormat="1" ht="42">
      <c r="A6447" s="910">
        <v>6442</v>
      </c>
      <c r="B6447" s="845" t="s">
        <v>25387</v>
      </c>
      <c r="C6447" s="911" t="s">
        <v>25388</v>
      </c>
      <c r="D6447" s="891" t="s">
        <v>1703</v>
      </c>
      <c r="E6447" s="891" t="s">
        <v>1704</v>
      </c>
      <c r="F6447" s="893" t="s">
        <v>7126</v>
      </c>
      <c r="G6447" s="896">
        <v>1</v>
      </c>
      <c r="H6447" s="896">
        <v>1</v>
      </c>
      <c r="I6447" s="897">
        <v>240</v>
      </c>
      <c r="J6447" s="908">
        <v>4399.8181249999998</v>
      </c>
      <c r="K6447" s="908">
        <v>4631.3874999999998</v>
      </c>
      <c r="L6447" s="892" t="s">
        <v>17960</v>
      </c>
      <c r="M6447" s="892" t="s">
        <v>17961</v>
      </c>
      <c r="N6447" s="848">
        <v>396</v>
      </c>
      <c r="O6447" s="776"/>
      <c r="P6447" s="776"/>
      <c r="Q6447" s="776"/>
      <c r="R6447" s="776"/>
      <c r="S6447" s="776"/>
      <c r="T6447" s="776"/>
      <c r="U6447" s="776"/>
      <c r="V6447" s="776"/>
    </row>
    <row r="6448" spans="1:22" s="753" customFormat="1" ht="42">
      <c r="A6448" s="910">
        <v>6443</v>
      </c>
      <c r="B6448" s="845" t="s">
        <v>25389</v>
      </c>
      <c r="C6448" s="911" t="s">
        <v>25390</v>
      </c>
      <c r="D6448" s="891" t="s">
        <v>15136</v>
      </c>
      <c r="E6448" s="891" t="s">
        <v>1704</v>
      </c>
      <c r="F6448" s="893" t="s">
        <v>7126</v>
      </c>
      <c r="G6448" s="896">
        <v>1</v>
      </c>
      <c r="H6448" s="896">
        <v>1</v>
      </c>
      <c r="I6448" s="897">
        <v>1</v>
      </c>
      <c r="J6448" s="908">
        <v>4557.328125</v>
      </c>
      <c r="K6448" s="908">
        <v>4797.1875</v>
      </c>
      <c r="L6448" s="892" t="s">
        <v>17960</v>
      </c>
      <c r="M6448" s="892" t="s">
        <v>17961</v>
      </c>
      <c r="N6448" s="848">
        <v>396</v>
      </c>
      <c r="O6448" s="776"/>
      <c r="P6448" s="776"/>
      <c r="Q6448" s="776"/>
      <c r="R6448" s="776"/>
      <c r="S6448" s="776"/>
      <c r="T6448" s="776"/>
      <c r="U6448" s="776"/>
      <c r="V6448" s="776"/>
    </row>
    <row r="6449" spans="1:22" s="753" customFormat="1" ht="42">
      <c r="A6449" s="910">
        <v>6444</v>
      </c>
      <c r="B6449" s="845" t="s">
        <v>25391</v>
      </c>
      <c r="C6449" s="911" t="s">
        <v>25392</v>
      </c>
      <c r="D6449" s="891" t="s">
        <v>15136</v>
      </c>
      <c r="E6449" s="891" t="s">
        <v>1704</v>
      </c>
      <c r="F6449" s="893" t="s">
        <v>7126</v>
      </c>
      <c r="G6449" s="896">
        <v>1</v>
      </c>
      <c r="H6449" s="896">
        <v>1</v>
      </c>
      <c r="I6449" s="897">
        <v>59</v>
      </c>
      <c r="J6449" s="908">
        <v>4829.8474999999989</v>
      </c>
      <c r="K6449" s="908">
        <v>5084.0499999999993</v>
      </c>
      <c r="L6449" s="892" t="s">
        <v>17960</v>
      </c>
      <c r="M6449" s="892" t="s">
        <v>17961</v>
      </c>
      <c r="N6449" s="848">
        <v>396</v>
      </c>
      <c r="O6449" s="776"/>
      <c r="P6449" s="776"/>
      <c r="Q6449" s="776"/>
      <c r="R6449" s="776"/>
      <c r="S6449" s="776"/>
      <c r="T6449" s="776"/>
      <c r="U6449" s="776"/>
      <c r="V6449" s="776"/>
    </row>
    <row r="6450" spans="1:22" s="753" customFormat="1" ht="42">
      <c r="A6450" s="910">
        <v>6445</v>
      </c>
      <c r="B6450" s="845" t="s">
        <v>25393</v>
      </c>
      <c r="C6450" s="911" t="s">
        <v>25394</v>
      </c>
      <c r="D6450" s="891" t="s">
        <v>1705</v>
      </c>
      <c r="E6450" s="891" t="s">
        <v>1704</v>
      </c>
      <c r="F6450" s="893" t="s">
        <v>7126</v>
      </c>
      <c r="G6450" s="896">
        <v>1</v>
      </c>
      <c r="H6450" s="896">
        <v>1</v>
      </c>
      <c r="I6450" s="897">
        <v>55</v>
      </c>
      <c r="J6450" s="908">
        <v>4969.6993750000001</v>
      </c>
      <c r="K6450" s="908">
        <v>5231.2625000000007</v>
      </c>
      <c r="L6450" s="892" t="s">
        <v>17960</v>
      </c>
      <c r="M6450" s="892" t="s">
        <v>17961</v>
      </c>
      <c r="N6450" s="848">
        <v>396</v>
      </c>
      <c r="O6450" s="776"/>
      <c r="P6450" s="776"/>
      <c r="Q6450" s="776"/>
      <c r="R6450" s="776"/>
      <c r="S6450" s="776"/>
      <c r="T6450" s="776"/>
      <c r="U6450" s="776"/>
      <c r="V6450" s="776"/>
    </row>
    <row r="6451" spans="1:22" s="753" customFormat="1" ht="42">
      <c r="A6451" s="910">
        <v>6446</v>
      </c>
      <c r="B6451" s="845" t="s">
        <v>25395</v>
      </c>
      <c r="C6451" s="911" t="s">
        <v>25396</v>
      </c>
      <c r="D6451" s="891" t="s">
        <v>1705</v>
      </c>
      <c r="E6451" s="891" t="s">
        <v>1704</v>
      </c>
      <c r="F6451" s="893" t="s">
        <v>7126</v>
      </c>
      <c r="G6451" s="896">
        <v>1</v>
      </c>
      <c r="H6451" s="896">
        <v>1</v>
      </c>
      <c r="I6451" s="897">
        <v>42</v>
      </c>
      <c r="J6451" s="908">
        <v>5425.4618750000009</v>
      </c>
      <c r="K6451" s="908">
        <v>5711.0125000000007</v>
      </c>
      <c r="L6451" s="892" t="s">
        <v>17960</v>
      </c>
      <c r="M6451" s="892" t="s">
        <v>17961</v>
      </c>
      <c r="N6451" s="848">
        <v>397</v>
      </c>
      <c r="O6451" s="776"/>
      <c r="P6451" s="776"/>
      <c r="Q6451" s="776"/>
      <c r="R6451" s="776"/>
      <c r="S6451" s="776"/>
      <c r="T6451" s="776"/>
      <c r="U6451" s="776"/>
      <c r="V6451" s="776"/>
    </row>
    <row r="6452" spans="1:22" s="753" customFormat="1" ht="42">
      <c r="A6452" s="910">
        <v>6447</v>
      </c>
      <c r="B6452" s="845" t="s">
        <v>25397</v>
      </c>
      <c r="C6452" s="911" t="s">
        <v>25398</v>
      </c>
      <c r="D6452" s="891" t="s">
        <v>1703</v>
      </c>
      <c r="E6452" s="891" t="s">
        <v>1704</v>
      </c>
      <c r="F6452" s="893" t="s">
        <v>7126</v>
      </c>
      <c r="G6452" s="896">
        <v>1</v>
      </c>
      <c r="H6452" s="896">
        <v>1</v>
      </c>
      <c r="I6452" s="897">
        <v>1</v>
      </c>
      <c r="J6452" s="908">
        <v>7836.7874999999995</v>
      </c>
      <c r="K6452" s="908">
        <v>8249.25</v>
      </c>
      <c r="L6452" s="892" t="s">
        <v>17960</v>
      </c>
      <c r="M6452" s="892" t="s">
        <v>17961</v>
      </c>
      <c r="N6452" s="848">
        <v>397</v>
      </c>
      <c r="O6452" s="776"/>
      <c r="P6452" s="776"/>
      <c r="Q6452" s="776"/>
      <c r="R6452" s="776"/>
      <c r="S6452" s="776"/>
      <c r="T6452" s="776"/>
      <c r="U6452" s="776"/>
      <c r="V6452" s="776"/>
    </row>
    <row r="6453" spans="1:22" s="753" customFormat="1" ht="42">
      <c r="A6453" s="910">
        <v>6448</v>
      </c>
      <c r="B6453" s="845" t="s">
        <v>25399</v>
      </c>
      <c r="C6453" s="911" t="s">
        <v>25400</v>
      </c>
      <c r="D6453" s="891" t="s">
        <v>1705</v>
      </c>
      <c r="E6453" s="891" t="s">
        <v>1704</v>
      </c>
      <c r="F6453" s="893" t="s">
        <v>7126</v>
      </c>
      <c r="G6453" s="896">
        <v>1</v>
      </c>
      <c r="H6453" s="896">
        <v>1</v>
      </c>
      <c r="I6453" s="897">
        <v>95</v>
      </c>
      <c r="J6453" s="908">
        <v>9953.909999999998</v>
      </c>
      <c r="K6453" s="908">
        <v>10477.799999999999</v>
      </c>
      <c r="L6453" s="892" t="s">
        <v>17960</v>
      </c>
      <c r="M6453" s="892" t="s">
        <v>17961</v>
      </c>
      <c r="N6453" s="848">
        <v>397</v>
      </c>
      <c r="O6453" s="776"/>
      <c r="P6453" s="776"/>
      <c r="Q6453" s="776"/>
      <c r="R6453" s="776"/>
      <c r="S6453" s="776"/>
      <c r="T6453" s="776"/>
      <c r="U6453" s="776"/>
      <c r="V6453" s="776"/>
    </row>
    <row r="6454" spans="1:22" s="753" customFormat="1" ht="42">
      <c r="A6454" s="910">
        <v>6449</v>
      </c>
      <c r="B6454" s="845" t="s">
        <v>25401</v>
      </c>
      <c r="C6454" s="911" t="s">
        <v>25402</v>
      </c>
      <c r="D6454" s="891" t="s">
        <v>1705</v>
      </c>
      <c r="E6454" s="891" t="s">
        <v>1704</v>
      </c>
      <c r="F6454" s="893" t="s">
        <v>7126</v>
      </c>
      <c r="G6454" s="896">
        <v>1</v>
      </c>
      <c r="H6454" s="896">
        <v>1</v>
      </c>
      <c r="I6454" s="897">
        <v>180</v>
      </c>
      <c r="J6454" s="908">
        <v>3150.2356249999998</v>
      </c>
      <c r="K6454" s="908">
        <v>3316.0374999999999</v>
      </c>
      <c r="L6454" s="892" t="s">
        <v>17960</v>
      </c>
      <c r="M6454" s="892" t="s">
        <v>17961</v>
      </c>
      <c r="N6454" s="848">
        <v>397</v>
      </c>
      <c r="O6454" s="776"/>
      <c r="P6454" s="776"/>
      <c r="Q6454" s="776"/>
      <c r="R6454" s="776"/>
      <c r="S6454" s="776"/>
      <c r="T6454" s="776"/>
      <c r="U6454" s="776"/>
      <c r="V6454" s="776"/>
    </row>
    <row r="6455" spans="1:22" s="753" customFormat="1" ht="42">
      <c r="A6455" s="910">
        <v>6450</v>
      </c>
      <c r="B6455" s="845" t="s">
        <v>25403</v>
      </c>
      <c r="C6455" s="911" t="s">
        <v>25404</v>
      </c>
      <c r="D6455" s="891" t="s">
        <v>1703</v>
      </c>
      <c r="E6455" s="891" t="s">
        <v>1704</v>
      </c>
      <c r="F6455" s="893" t="s">
        <v>7126</v>
      </c>
      <c r="G6455" s="896">
        <v>1</v>
      </c>
      <c r="H6455" s="896">
        <v>1</v>
      </c>
      <c r="I6455" s="897">
        <v>180</v>
      </c>
      <c r="J6455" s="908">
        <v>3039.92875</v>
      </c>
      <c r="K6455" s="908">
        <v>3199.9250000000002</v>
      </c>
      <c r="L6455" s="892" t="s">
        <v>17960</v>
      </c>
      <c r="M6455" s="892" t="s">
        <v>17961</v>
      </c>
      <c r="N6455" s="848">
        <v>397</v>
      </c>
      <c r="O6455" s="776"/>
      <c r="P6455" s="776"/>
      <c r="Q6455" s="776"/>
      <c r="R6455" s="776"/>
      <c r="S6455" s="776"/>
      <c r="T6455" s="776"/>
      <c r="U6455" s="776"/>
      <c r="V6455" s="776"/>
    </row>
    <row r="6456" spans="1:22" s="753" customFormat="1" ht="55.5">
      <c r="A6456" s="910">
        <v>6451</v>
      </c>
      <c r="B6456" s="845" t="s">
        <v>25405</v>
      </c>
      <c r="C6456" s="911" t="s">
        <v>25406</v>
      </c>
      <c r="D6456" s="891" t="s">
        <v>1703</v>
      </c>
      <c r="E6456" s="891" t="s">
        <v>1704</v>
      </c>
      <c r="F6456" s="893" t="s">
        <v>7126</v>
      </c>
      <c r="G6456" s="896">
        <v>1</v>
      </c>
      <c r="H6456" s="896">
        <v>1</v>
      </c>
      <c r="I6456" s="897">
        <v>282</v>
      </c>
      <c r="J6456" s="908">
        <v>3296.0131249999999</v>
      </c>
      <c r="K6456" s="908">
        <v>3469.4875000000002</v>
      </c>
      <c r="L6456" s="892" t="s">
        <v>17960</v>
      </c>
      <c r="M6456" s="892" t="s">
        <v>17961</v>
      </c>
      <c r="N6456" s="848">
        <v>397</v>
      </c>
      <c r="O6456" s="776"/>
      <c r="P6456" s="776"/>
      <c r="Q6456" s="776"/>
      <c r="R6456" s="776"/>
      <c r="S6456" s="776"/>
      <c r="T6456" s="776"/>
      <c r="U6456" s="776"/>
      <c r="V6456" s="776"/>
    </row>
    <row r="6457" spans="1:22" s="753" customFormat="1" ht="55.5">
      <c r="A6457" s="910">
        <v>6452</v>
      </c>
      <c r="B6457" s="845" t="s">
        <v>25407</v>
      </c>
      <c r="C6457" s="911" t="s">
        <v>25408</v>
      </c>
      <c r="D6457" s="891" t="s">
        <v>1705</v>
      </c>
      <c r="E6457" s="891" t="s">
        <v>1704</v>
      </c>
      <c r="F6457" s="893" t="s">
        <v>7126</v>
      </c>
      <c r="G6457" s="896">
        <v>1</v>
      </c>
      <c r="H6457" s="896">
        <v>1</v>
      </c>
      <c r="I6457" s="897">
        <v>271.38</v>
      </c>
      <c r="J6457" s="908">
        <v>3515.1068749999999</v>
      </c>
      <c r="K6457" s="908">
        <v>3700.1125000000002</v>
      </c>
      <c r="L6457" s="892" t="s">
        <v>17960</v>
      </c>
      <c r="M6457" s="892" t="s">
        <v>17961</v>
      </c>
      <c r="N6457" s="848">
        <v>397</v>
      </c>
      <c r="O6457" s="776"/>
      <c r="P6457" s="776"/>
      <c r="Q6457" s="776"/>
      <c r="R6457" s="776"/>
      <c r="S6457" s="776"/>
      <c r="T6457" s="776"/>
      <c r="U6457" s="776"/>
      <c r="V6457" s="776"/>
    </row>
    <row r="6458" spans="1:22" s="753" customFormat="1" ht="55.5">
      <c r="A6458" s="910">
        <v>6453</v>
      </c>
      <c r="B6458" s="845" t="s">
        <v>25409</v>
      </c>
      <c r="C6458" s="911" t="s">
        <v>25410</v>
      </c>
      <c r="D6458" s="891" t="s">
        <v>15136</v>
      </c>
      <c r="E6458" s="891" t="s">
        <v>1704</v>
      </c>
      <c r="F6458" s="893" t="s">
        <v>7126</v>
      </c>
      <c r="G6458" s="896">
        <v>1</v>
      </c>
      <c r="H6458" s="896">
        <v>1</v>
      </c>
      <c r="I6458" s="897">
        <v>44.7</v>
      </c>
      <c r="J6458" s="908">
        <v>4434.9562500000002</v>
      </c>
      <c r="K6458" s="908">
        <v>4668.375</v>
      </c>
      <c r="L6458" s="892" t="s">
        <v>17960</v>
      </c>
      <c r="M6458" s="892" t="s">
        <v>17961</v>
      </c>
      <c r="N6458" s="848">
        <v>397</v>
      </c>
      <c r="O6458" s="776"/>
      <c r="P6458" s="776"/>
      <c r="Q6458" s="776"/>
      <c r="R6458" s="776"/>
      <c r="S6458" s="776"/>
      <c r="T6458" s="776"/>
      <c r="U6458" s="776"/>
      <c r="V6458" s="776"/>
    </row>
    <row r="6459" spans="1:22" s="753" customFormat="1" ht="42">
      <c r="A6459" s="910">
        <v>6454</v>
      </c>
      <c r="B6459" s="845" t="s">
        <v>25411</v>
      </c>
      <c r="C6459" s="911" t="s">
        <v>25412</v>
      </c>
      <c r="D6459" s="891" t="s">
        <v>1703</v>
      </c>
      <c r="E6459" s="891" t="s">
        <v>1704</v>
      </c>
      <c r="F6459" s="893" t="s">
        <v>7126</v>
      </c>
      <c r="G6459" s="896">
        <v>1</v>
      </c>
      <c r="H6459" s="896">
        <v>1</v>
      </c>
      <c r="I6459" s="897">
        <v>1</v>
      </c>
      <c r="J6459" s="908">
        <v>10481.516250000001</v>
      </c>
      <c r="K6459" s="908">
        <v>11033.175000000001</v>
      </c>
      <c r="L6459" s="892" t="s">
        <v>17960</v>
      </c>
      <c r="M6459" s="892" t="s">
        <v>17961</v>
      </c>
      <c r="N6459" s="848">
        <v>397</v>
      </c>
      <c r="O6459" s="776"/>
      <c r="P6459" s="776"/>
      <c r="Q6459" s="776"/>
      <c r="R6459" s="776"/>
      <c r="S6459" s="776"/>
      <c r="T6459" s="776"/>
      <c r="U6459" s="776"/>
      <c r="V6459" s="776"/>
    </row>
    <row r="6460" spans="1:22" s="753" customFormat="1" ht="42">
      <c r="A6460" s="910">
        <v>6455</v>
      </c>
      <c r="B6460" s="845" t="s">
        <v>37392</v>
      </c>
      <c r="C6460" s="911" t="s">
        <v>37393</v>
      </c>
      <c r="D6460" s="891" t="s">
        <v>1703</v>
      </c>
      <c r="E6460" s="891" t="s">
        <v>1704</v>
      </c>
      <c r="F6460" s="893" t="s">
        <v>7126</v>
      </c>
      <c r="G6460" s="896">
        <v>1</v>
      </c>
      <c r="H6460" s="896">
        <v>1</v>
      </c>
      <c r="I6460" s="897">
        <v>1</v>
      </c>
      <c r="J6460" s="908">
        <v>7990.7112500000012</v>
      </c>
      <c r="K6460" s="908">
        <v>8411.2750000000015</v>
      </c>
      <c r="L6460" s="892" t="s">
        <v>17960</v>
      </c>
      <c r="M6460" s="892" t="s">
        <v>17961</v>
      </c>
      <c r="N6460" s="848">
        <v>397</v>
      </c>
      <c r="O6460" s="776"/>
      <c r="P6460" s="776"/>
      <c r="Q6460" s="776"/>
      <c r="R6460" s="776"/>
      <c r="S6460" s="776"/>
      <c r="T6460" s="776"/>
      <c r="U6460" s="776"/>
      <c r="V6460" s="776"/>
    </row>
    <row r="6461" spans="1:22" s="753" customFormat="1" ht="42">
      <c r="A6461" s="910">
        <v>6456</v>
      </c>
      <c r="B6461" s="845" t="s">
        <v>37394</v>
      </c>
      <c r="C6461" s="911" t="s">
        <v>37395</v>
      </c>
      <c r="D6461" s="891" t="s">
        <v>1703</v>
      </c>
      <c r="E6461" s="891" t="s">
        <v>1704</v>
      </c>
      <c r="F6461" s="893" t="s">
        <v>7126</v>
      </c>
      <c r="G6461" s="896">
        <v>1</v>
      </c>
      <c r="H6461" s="896">
        <v>1</v>
      </c>
      <c r="I6461" s="897">
        <v>1</v>
      </c>
      <c r="J6461" s="908">
        <v>6822.0212499999998</v>
      </c>
      <c r="K6461" s="908">
        <v>7181.0749999999998</v>
      </c>
      <c r="L6461" s="892" t="s">
        <v>17960</v>
      </c>
      <c r="M6461" s="892" t="s">
        <v>17961</v>
      </c>
      <c r="N6461" s="848">
        <v>397</v>
      </c>
      <c r="O6461" s="776"/>
      <c r="P6461" s="776"/>
      <c r="Q6461" s="776"/>
      <c r="R6461" s="776"/>
      <c r="S6461" s="776"/>
      <c r="T6461" s="776"/>
      <c r="U6461" s="776"/>
      <c r="V6461" s="776"/>
    </row>
    <row r="6462" spans="1:22" s="753" customFormat="1" ht="42">
      <c r="A6462" s="910">
        <v>6457</v>
      </c>
      <c r="B6462" s="845" t="s">
        <v>25413</v>
      </c>
      <c r="C6462" s="911" t="s">
        <v>25414</v>
      </c>
      <c r="D6462" s="891" t="s">
        <v>1703</v>
      </c>
      <c r="E6462" s="891" t="s">
        <v>1704</v>
      </c>
      <c r="F6462" s="893" t="s">
        <v>7126</v>
      </c>
      <c r="G6462" s="896">
        <v>1</v>
      </c>
      <c r="H6462" s="896">
        <v>1</v>
      </c>
      <c r="I6462" s="897">
        <v>65</v>
      </c>
      <c r="J6462" s="908">
        <v>5417.1374999999998</v>
      </c>
      <c r="K6462" s="908">
        <v>5702.25</v>
      </c>
      <c r="L6462" s="892" t="s">
        <v>17960</v>
      </c>
      <c r="M6462" s="892" t="s">
        <v>17961</v>
      </c>
      <c r="N6462" s="848">
        <v>397</v>
      </c>
      <c r="O6462" s="776"/>
      <c r="P6462" s="776"/>
      <c r="Q6462" s="776"/>
      <c r="R6462" s="776"/>
      <c r="S6462" s="776"/>
      <c r="T6462" s="776"/>
      <c r="U6462" s="776"/>
      <c r="V6462" s="776"/>
    </row>
    <row r="6463" spans="1:22" s="753" customFormat="1" ht="42">
      <c r="A6463" s="910">
        <v>6458</v>
      </c>
      <c r="B6463" s="845" t="s">
        <v>25415</v>
      </c>
      <c r="C6463" s="911" t="s">
        <v>25416</v>
      </c>
      <c r="D6463" s="891" t="s">
        <v>1703</v>
      </c>
      <c r="E6463" s="891" t="s">
        <v>1704</v>
      </c>
      <c r="F6463" s="893" t="s">
        <v>7126</v>
      </c>
      <c r="G6463" s="896">
        <v>1</v>
      </c>
      <c r="H6463" s="896">
        <v>1</v>
      </c>
      <c r="I6463" s="897">
        <v>1</v>
      </c>
      <c r="J6463" s="908">
        <v>8225.8718749999989</v>
      </c>
      <c r="K6463" s="908">
        <v>8658.8125</v>
      </c>
      <c r="L6463" s="892" t="s">
        <v>17960</v>
      </c>
      <c r="M6463" s="892" t="s">
        <v>17961</v>
      </c>
      <c r="N6463" s="848">
        <v>397</v>
      </c>
      <c r="O6463" s="776"/>
      <c r="P6463" s="776"/>
      <c r="Q6463" s="776"/>
      <c r="R6463" s="776"/>
      <c r="S6463" s="776"/>
      <c r="T6463" s="776"/>
      <c r="U6463" s="776"/>
      <c r="V6463" s="776"/>
    </row>
    <row r="6464" spans="1:22" s="753" customFormat="1" ht="42">
      <c r="A6464" s="910">
        <v>6459</v>
      </c>
      <c r="B6464" s="845" t="s">
        <v>25417</v>
      </c>
      <c r="C6464" s="911" t="s">
        <v>25418</v>
      </c>
      <c r="D6464" s="891" t="s">
        <v>1703</v>
      </c>
      <c r="E6464" s="891" t="s">
        <v>1704</v>
      </c>
      <c r="F6464" s="893" t="s">
        <v>7126</v>
      </c>
      <c r="G6464" s="896">
        <v>1</v>
      </c>
      <c r="H6464" s="896">
        <v>1</v>
      </c>
      <c r="I6464" s="897">
        <v>1</v>
      </c>
      <c r="J6464" s="908">
        <v>203.09812499999998</v>
      </c>
      <c r="K6464" s="908">
        <v>213.78749999999999</v>
      </c>
      <c r="L6464" s="892" t="s">
        <v>17960</v>
      </c>
      <c r="M6464" s="892" t="s">
        <v>17961</v>
      </c>
      <c r="N6464" s="848">
        <v>460</v>
      </c>
      <c r="O6464" s="776"/>
      <c r="P6464" s="776"/>
      <c r="Q6464" s="776"/>
      <c r="R6464" s="776"/>
      <c r="S6464" s="776"/>
      <c r="T6464" s="776"/>
      <c r="U6464" s="776"/>
      <c r="V6464" s="776"/>
    </row>
    <row r="6465" spans="1:22" s="753" customFormat="1" ht="42">
      <c r="A6465" s="910">
        <v>6460</v>
      </c>
      <c r="B6465" s="845" t="s">
        <v>25419</v>
      </c>
      <c r="C6465" s="911" t="s">
        <v>25420</v>
      </c>
      <c r="D6465" s="891" t="s">
        <v>1703</v>
      </c>
      <c r="E6465" s="891" t="s">
        <v>1704</v>
      </c>
      <c r="F6465" s="893" t="s">
        <v>7126</v>
      </c>
      <c r="G6465" s="896">
        <v>1</v>
      </c>
      <c r="H6465" s="896">
        <v>1</v>
      </c>
      <c r="I6465" s="897">
        <v>1</v>
      </c>
      <c r="J6465" s="908">
        <v>333.54500000000002</v>
      </c>
      <c r="K6465" s="908">
        <v>351.1</v>
      </c>
      <c r="L6465" s="892" t="s">
        <v>17960</v>
      </c>
      <c r="M6465" s="892" t="s">
        <v>17961</v>
      </c>
      <c r="N6465" s="848">
        <v>460</v>
      </c>
      <c r="O6465" s="776"/>
      <c r="P6465" s="776"/>
      <c r="Q6465" s="776"/>
      <c r="R6465" s="776"/>
      <c r="S6465" s="776"/>
      <c r="T6465" s="776"/>
      <c r="U6465" s="776"/>
      <c r="V6465" s="776"/>
    </row>
    <row r="6466" spans="1:22" s="753" customFormat="1" ht="84">
      <c r="A6466" s="910">
        <v>6461</v>
      </c>
      <c r="B6466" s="900" t="s">
        <v>25421</v>
      </c>
      <c r="C6466" s="913" t="s">
        <v>25422</v>
      </c>
      <c r="D6466" s="551" t="s">
        <v>2313</v>
      </c>
      <c r="E6466" s="551" t="s">
        <v>1704</v>
      </c>
      <c r="F6466" s="841" t="s">
        <v>7126</v>
      </c>
      <c r="G6466" s="843">
        <v>100</v>
      </c>
      <c r="H6466" s="843">
        <v>100</v>
      </c>
      <c r="I6466" s="842">
        <v>20</v>
      </c>
      <c r="J6466" s="909">
        <v>1.4249999999999998</v>
      </c>
      <c r="K6466" s="909">
        <v>1.5</v>
      </c>
      <c r="L6466" s="755" t="s">
        <v>17960</v>
      </c>
      <c r="M6466" s="755" t="s">
        <v>18872</v>
      </c>
      <c r="N6466" s="756">
        <v>468</v>
      </c>
      <c r="O6466" s="776"/>
      <c r="P6466" s="776"/>
      <c r="Q6466" s="776"/>
      <c r="R6466" s="776"/>
      <c r="S6466" s="776"/>
      <c r="T6466" s="776"/>
      <c r="U6466" s="776"/>
      <c r="V6466" s="776"/>
    </row>
    <row r="6467" spans="1:22" s="753" customFormat="1" ht="84">
      <c r="A6467" s="910">
        <v>6462</v>
      </c>
      <c r="B6467" s="900" t="s">
        <v>25423</v>
      </c>
      <c r="C6467" s="913" t="s">
        <v>25424</v>
      </c>
      <c r="D6467" s="551" t="s">
        <v>2313</v>
      </c>
      <c r="E6467" s="551" t="s">
        <v>1704</v>
      </c>
      <c r="F6467" s="841" t="s">
        <v>7126</v>
      </c>
      <c r="G6467" s="843">
        <v>1</v>
      </c>
      <c r="H6467" s="843">
        <v>1</v>
      </c>
      <c r="I6467" s="842">
        <v>20</v>
      </c>
      <c r="J6467" s="909">
        <v>3.1350000000000002</v>
      </c>
      <c r="K6467" s="909">
        <v>3.3000000000000003</v>
      </c>
      <c r="L6467" s="755" t="s">
        <v>17960</v>
      </c>
      <c r="M6467" s="755" t="s">
        <v>18872</v>
      </c>
      <c r="N6467" s="756">
        <v>468</v>
      </c>
      <c r="O6467" s="776"/>
      <c r="P6467" s="776"/>
      <c r="Q6467" s="776"/>
      <c r="R6467" s="776"/>
      <c r="S6467" s="776"/>
      <c r="T6467" s="776"/>
      <c r="U6467" s="776"/>
      <c r="V6467" s="776"/>
    </row>
    <row r="6468" spans="1:22" s="753" customFormat="1" ht="84">
      <c r="A6468" s="910">
        <v>6463</v>
      </c>
      <c r="B6468" s="845" t="s">
        <v>25425</v>
      </c>
      <c r="C6468" s="911" t="s">
        <v>25426</v>
      </c>
      <c r="D6468" s="891" t="s">
        <v>1703</v>
      </c>
      <c r="E6468" s="891" t="s">
        <v>1704</v>
      </c>
      <c r="F6468" s="893" t="s">
        <v>7126</v>
      </c>
      <c r="G6468" s="896">
        <v>50</v>
      </c>
      <c r="H6468" s="896">
        <v>10</v>
      </c>
      <c r="I6468" s="897">
        <v>1</v>
      </c>
      <c r="J6468" s="908">
        <v>10.248125000000002</v>
      </c>
      <c r="K6468" s="908">
        <v>10.787500000000001</v>
      </c>
      <c r="L6468" s="892" t="s">
        <v>17960</v>
      </c>
      <c r="M6468" s="892" t="s">
        <v>18872</v>
      </c>
      <c r="N6468" s="848">
        <v>468</v>
      </c>
      <c r="O6468" s="776"/>
      <c r="P6468" s="776"/>
      <c r="Q6468" s="776"/>
      <c r="R6468" s="776"/>
      <c r="S6468" s="776"/>
      <c r="T6468" s="776"/>
      <c r="U6468" s="776"/>
      <c r="V6468" s="776"/>
    </row>
    <row r="6469" spans="1:22" s="753" customFormat="1" ht="84">
      <c r="A6469" s="910">
        <v>6464</v>
      </c>
      <c r="B6469" s="845" t="s">
        <v>25427</v>
      </c>
      <c r="C6469" s="911" t="s">
        <v>25428</v>
      </c>
      <c r="D6469" s="891" t="s">
        <v>1703</v>
      </c>
      <c r="E6469" s="891" t="s">
        <v>1704</v>
      </c>
      <c r="F6469" s="893" t="s">
        <v>7126</v>
      </c>
      <c r="G6469" s="896">
        <v>50</v>
      </c>
      <c r="H6469" s="896">
        <v>10</v>
      </c>
      <c r="I6469" s="897">
        <v>1</v>
      </c>
      <c r="J6469" s="908">
        <v>19.95</v>
      </c>
      <c r="K6469" s="908">
        <v>21</v>
      </c>
      <c r="L6469" s="892" t="s">
        <v>17960</v>
      </c>
      <c r="M6469" s="892" t="s">
        <v>18872</v>
      </c>
      <c r="N6469" s="848">
        <v>468</v>
      </c>
      <c r="O6469" s="776"/>
      <c r="P6469" s="776"/>
      <c r="Q6469" s="776"/>
      <c r="R6469" s="776"/>
      <c r="S6469" s="776"/>
      <c r="T6469" s="776"/>
      <c r="U6469" s="776"/>
      <c r="V6469" s="776"/>
    </row>
    <row r="6470" spans="1:22" s="753" customFormat="1" ht="84">
      <c r="A6470" s="910">
        <v>6465</v>
      </c>
      <c r="B6470" s="845" t="s">
        <v>25429</v>
      </c>
      <c r="C6470" s="911" t="s">
        <v>25430</v>
      </c>
      <c r="D6470" s="891" t="s">
        <v>1703</v>
      </c>
      <c r="E6470" s="891" t="s">
        <v>1704</v>
      </c>
      <c r="F6470" s="893" t="s">
        <v>7126</v>
      </c>
      <c r="G6470" s="896">
        <v>50</v>
      </c>
      <c r="H6470" s="896">
        <v>1</v>
      </c>
      <c r="I6470" s="897">
        <v>1</v>
      </c>
      <c r="J6470" s="908">
        <v>10.248125000000002</v>
      </c>
      <c r="K6470" s="908">
        <v>10.787500000000001</v>
      </c>
      <c r="L6470" s="892" t="s">
        <v>17960</v>
      </c>
      <c r="M6470" s="892" t="s">
        <v>18872</v>
      </c>
      <c r="N6470" s="848">
        <v>468</v>
      </c>
      <c r="O6470" s="776"/>
      <c r="P6470" s="776"/>
      <c r="Q6470" s="776"/>
      <c r="R6470" s="776"/>
      <c r="S6470" s="776"/>
      <c r="T6470" s="776"/>
      <c r="U6470" s="776"/>
      <c r="V6470" s="776"/>
    </row>
    <row r="6471" spans="1:22" s="753" customFormat="1" ht="84">
      <c r="A6471" s="910">
        <v>6466</v>
      </c>
      <c r="B6471" s="900" t="s">
        <v>25431</v>
      </c>
      <c r="C6471" s="913" t="s">
        <v>25432</v>
      </c>
      <c r="D6471" s="551" t="s">
        <v>2313</v>
      </c>
      <c r="E6471" s="551" t="s">
        <v>1704</v>
      </c>
      <c r="F6471" s="841" t="s">
        <v>7126</v>
      </c>
      <c r="G6471" s="843">
        <v>50</v>
      </c>
      <c r="H6471" s="843">
        <v>1</v>
      </c>
      <c r="I6471" s="842">
        <v>1</v>
      </c>
      <c r="J6471" s="909">
        <v>24.224999999999998</v>
      </c>
      <c r="K6471" s="909">
        <v>25.5</v>
      </c>
      <c r="L6471" s="755" t="s">
        <v>17960</v>
      </c>
      <c r="M6471" s="755" t="s">
        <v>18872</v>
      </c>
      <c r="N6471" s="756">
        <v>468</v>
      </c>
      <c r="O6471" s="776"/>
      <c r="P6471" s="776"/>
      <c r="Q6471" s="776"/>
      <c r="R6471" s="776"/>
      <c r="S6471" s="776"/>
      <c r="T6471" s="776"/>
      <c r="U6471" s="776"/>
      <c r="V6471" s="776"/>
    </row>
    <row r="6472" spans="1:22" s="753" customFormat="1" ht="84">
      <c r="A6472" s="910">
        <v>6467</v>
      </c>
      <c r="B6472" s="900" t="s">
        <v>25433</v>
      </c>
      <c r="C6472" s="913" t="s">
        <v>25434</v>
      </c>
      <c r="D6472" s="551" t="s">
        <v>2313</v>
      </c>
      <c r="E6472" s="551" t="s">
        <v>1704</v>
      </c>
      <c r="F6472" s="841" t="s">
        <v>7126</v>
      </c>
      <c r="G6472" s="843">
        <v>50</v>
      </c>
      <c r="H6472" s="843">
        <v>1</v>
      </c>
      <c r="I6472" s="842">
        <v>1</v>
      </c>
      <c r="J6472" s="909">
        <v>10.248125000000002</v>
      </c>
      <c r="K6472" s="909">
        <v>10.787500000000001</v>
      </c>
      <c r="L6472" s="755" t="s">
        <v>17960</v>
      </c>
      <c r="M6472" s="755" t="s">
        <v>18872</v>
      </c>
      <c r="N6472" s="756">
        <v>468</v>
      </c>
      <c r="O6472" s="776"/>
      <c r="P6472" s="776"/>
      <c r="Q6472" s="776"/>
      <c r="R6472" s="776"/>
      <c r="S6472" s="776"/>
      <c r="T6472" s="776"/>
      <c r="U6472" s="776"/>
      <c r="V6472" s="776"/>
    </row>
    <row r="6473" spans="1:22" s="753" customFormat="1" ht="84">
      <c r="A6473" s="910">
        <v>6468</v>
      </c>
      <c r="B6473" s="900" t="s">
        <v>25435</v>
      </c>
      <c r="C6473" s="913" t="s">
        <v>25436</v>
      </c>
      <c r="D6473" s="551" t="s">
        <v>2313</v>
      </c>
      <c r="E6473" s="551" t="s">
        <v>1704</v>
      </c>
      <c r="F6473" s="841" t="s">
        <v>7126</v>
      </c>
      <c r="G6473" s="843">
        <v>50</v>
      </c>
      <c r="H6473" s="843">
        <v>10</v>
      </c>
      <c r="I6473" s="842">
        <v>1</v>
      </c>
      <c r="J6473" s="909">
        <v>10.248125000000002</v>
      </c>
      <c r="K6473" s="909">
        <v>10.787500000000001</v>
      </c>
      <c r="L6473" s="755" t="s">
        <v>17960</v>
      </c>
      <c r="M6473" s="755" t="s">
        <v>18872</v>
      </c>
      <c r="N6473" s="756">
        <v>468</v>
      </c>
      <c r="O6473" s="776"/>
      <c r="P6473" s="776"/>
      <c r="Q6473" s="776"/>
      <c r="R6473" s="776"/>
      <c r="S6473" s="776"/>
      <c r="T6473" s="776"/>
      <c r="U6473" s="776"/>
      <c r="V6473" s="776"/>
    </row>
    <row r="6474" spans="1:22" s="753" customFormat="1" ht="84">
      <c r="A6474" s="910">
        <v>6469</v>
      </c>
      <c r="B6474" s="900" t="s">
        <v>25437</v>
      </c>
      <c r="C6474" s="913" t="s">
        <v>25438</v>
      </c>
      <c r="D6474" s="551" t="s">
        <v>2313</v>
      </c>
      <c r="E6474" s="551" t="s">
        <v>1704</v>
      </c>
      <c r="F6474" s="841" t="s">
        <v>377</v>
      </c>
      <c r="G6474" s="843">
        <v>1</v>
      </c>
      <c r="H6474" s="843">
        <v>1</v>
      </c>
      <c r="I6474" s="842">
        <v>1</v>
      </c>
      <c r="J6474" s="909">
        <v>8.6687499999999993</v>
      </c>
      <c r="K6474" s="909">
        <v>9.125</v>
      </c>
      <c r="L6474" s="755" t="s">
        <v>17960</v>
      </c>
      <c r="M6474" s="755" t="s">
        <v>18872</v>
      </c>
      <c r="N6474" s="756">
        <v>475</v>
      </c>
      <c r="O6474" s="776"/>
      <c r="P6474" s="776"/>
      <c r="Q6474" s="776"/>
      <c r="R6474" s="776"/>
      <c r="S6474" s="776"/>
      <c r="T6474" s="776"/>
      <c r="U6474" s="776"/>
      <c r="V6474" s="776"/>
    </row>
    <row r="6475" spans="1:22" s="753" customFormat="1" ht="84">
      <c r="A6475" s="910">
        <v>6470</v>
      </c>
      <c r="B6475" s="900" t="s">
        <v>25439</v>
      </c>
      <c r="C6475" s="913" t="s">
        <v>25440</v>
      </c>
      <c r="D6475" s="551" t="s">
        <v>2313</v>
      </c>
      <c r="E6475" s="551" t="s">
        <v>1704</v>
      </c>
      <c r="F6475" s="841" t="s">
        <v>7126</v>
      </c>
      <c r="G6475" s="843"/>
      <c r="H6475" s="843"/>
      <c r="I6475" s="842"/>
      <c r="J6475" s="909">
        <v>190</v>
      </c>
      <c r="K6475" s="909">
        <v>200</v>
      </c>
      <c r="L6475" s="755" t="s">
        <v>17960</v>
      </c>
      <c r="M6475" s="755" t="s">
        <v>18872</v>
      </c>
      <c r="N6475" s="756">
        <v>476</v>
      </c>
      <c r="O6475" s="776"/>
      <c r="P6475" s="776"/>
      <c r="Q6475" s="776"/>
      <c r="R6475" s="776"/>
      <c r="S6475" s="776"/>
      <c r="T6475" s="776"/>
      <c r="U6475" s="776"/>
      <c r="V6475" s="776"/>
    </row>
    <row r="6476" spans="1:22" s="753" customFormat="1" ht="84">
      <c r="A6476" s="910">
        <v>6471</v>
      </c>
      <c r="B6476" s="900" t="s">
        <v>25441</v>
      </c>
      <c r="C6476" s="913" t="s">
        <v>25442</v>
      </c>
      <c r="D6476" s="551" t="s">
        <v>2313</v>
      </c>
      <c r="E6476" s="551" t="s">
        <v>1704</v>
      </c>
      <c r="F6476" s="841" t="s">
        <v>7126</v>
      </c>
      <c r="G6476" s="843">
        <v>1</v>
      </c>
      <c r="H6476" s="843">
        <v>1</v>
      </c>
      <c r="I6476" s="842">
        <v>1</v>
      </c>
      <c r="J6476" s="909">
        <v>317.38312499999995</v>
      </c>
      <c r="K6476" s="909">
        <v>334.08749999999998</v>
      </c>
      <c r="L6476" s="755" t="s">
        <v>17960</v>
      </c>
      <c r="M6476" s="755" t="s">
        <v>18872</v>
      </c>
      <c r="N6476" s="756">
        <v>476</v>
      </c>
      <c r="O6476" s="776"/>
      <c r="P6476" s="776"/>
      <c r="Q6476" s="776"/>
      <c r="R6476" s="776"/>
      <c r="S6476" s="776"/>
      <c r="T6476" s="776"/>
      <c r="U6476" s="776"/>
      <c r="V6476" s="776"/>
    </row>
    <row r="6477" spans="1:22" s="753" customFormat="1" ht="84">
      <c r="A6477" s="910">
        <v>6472</v>
      </c>
      <c r="B6477" s="845" t="s">
        <v>25443</v>
      </c>
      <c r="C6477" s="911" t="s">
        <v>25444</v>
      </c>
      <c r="D6477" s="891" t="s">
        <v>1703</v>
      </c>
      <c r="E6477" s="891" t="s">
        <v>1704</v>
      </c>
      <c r="F6477" s="893" t="s">
        <v>7126</v>
      </c>
      <c r="G6477" s="896">
        <v>1</v>
      </c>
      <c r="H6477" s="896">
        <v>1</v>
      </c>
      <c r="I6477" s="897">
        <v>143.1</v>
      </c>
      <c r="J6477" s="908">
        <v>13893.75</v>
      </c>
      <c r="K6477" s="908">
        <v>14625</v>
      </c>
      <c r="L6477" s="892" t="s">
        <v>17960</v>
      </c>
      <c r="M6477" s="892" t="s">
        <v>18872</v>
      </c>
      <c r="N6477" s="848">
        <v>477</v>
      </c>
      <c r="O6477" s="776"/>
      <c r="P6477" s="776"/>
      <c r="Q6477" s="776"/>
      <c r="R6477" s="776"/>
      <c r="S6477" s="776"/>
      <c r="T6477" s="776"/>
      <c r="U6477" s="776"/>
      <c r="V6477" s="776"/>
    </row>
    <row r="6478" spans="1:22" s="753" customFormat="1" ht="84">
      <c r="A6478" s="910">
        <v>6473</v>
      </c>
      <c r="B6478" s="845" t="s">
        <v>25445</v>
      </c>
      <c r="C6478" s="911" t="s">
        <v>25446</v>
      </c>
      <c r="D6478" s="891" t="s">
        <v>1703</v>
      </c>
      <c r="E6478" s="891" t="s">
        <v>1704</v>
      </c>
      <c r="F6478" s="893" t="s">
        <v>7126</v>
      </c>
      <c r="G6478" s="896">
        <v>1</v>
      </c>
      <c r="H6478" s="896">
        <v>1</v>
      </c>
      <c r="I6478" s="897">
        <v>333.45</v>
      </c>
      <c r="J6478" s="908">
        <v>14962.5</v>
      </c>
      <c r="K6478" s="908">
        <v>15750</v>
      </c>
      <c r="L6478" s="892" t="s">
        <v>17960</v>
      </c>
      <c r="M6478" s="892" t="s">
        <v>18872</v>
      </c>
      <c r="N6478" s="848">
        <v>477</v>
      </c>
      <c r="O6478" s="776"/>
      <c r="P6478" s="776"/>
      <c r="Q6478" s="776"/>
      <c r="R6478" s="776"/>
      <c r="S6478" s="776"/>
      <c r="T6478" s="776"/>
      <c r="U6478" s="776"/>
      <c r="V6478" s="776"/>
    </row>
    <row r="6479" spans="1:22" s="753" customFormat="1" ht="84">
      <c r="A6479" s="910">
        <v>6474</v>
      </c>
      <c r="B6479" s="845" t="s">
        <v>25447</v>
      </c>
      <c r="C6479" s="911" t="s">
        <v>25448</v>
      </c>
      <c r="D6479" s="891" t="s">
        <v>1703</v>
      </c>
      <c r="E6479" s="891" t="s">
        <v>1704</v>
      </c>
      <c r="F6479" s="893" t="s">
        <v>7126</v>
      </c>
      <c r="G6479" s="896">
        <v>1</v>
      </c>
      <c r="H6479" s="896">
        <v>1</v>
      </c>
      <c r="I6479" s="897">
        <v>1</v>
      </c>
      <c r="J6479" s="908">
        <v>5429.8318749999989</v>
      </c>
      <c r="K6479" s="908">
        <v>5715.6124999999993</v>
      </c>
      <c r="L6479" s="892" t="s">
        <v>17960</v>
      </c>
      <c r="M6479" s="892" t="s">
        <v>18872</v>
      </c>
      <c r="N6479" s="848">
        <v>477</v>
      </c>
      <c r="O6479" s="776"/>
      <c r="P6479" s="776"/>
      <c r="Q6479" s="776"/>
      <c r="R6479" s="776"/>
      <c r="S6479" s="776"/>
      <c r="T6479" s="776"/>
      <c r="U6479" s="776"/>
      <c r="V6479" s="776"/>
    </row>
    <row r="6480" spans="1:22" s="753" customFormat="1" ht="84">
      <c r="A6480" s="910">
        <v>6475</v>
      </c>
      <c r="B6480" s="900" t="s">
        <v>25449</v>
      </c>
      <c r="C6480" s="913" t="s">
        <v>25450</v>
      </c>
      <c r="D6480" s="551" t="s">
        <v>2313</v>
      </c>
      <c r="E6480" s="551" t="s">
        <v>1704</v>
      </c>
      <c r="F6480" s="841" t="s">
        <v>7126</v>
      </c>
      <c r="G6480" s="843">
        <v>1</v>
      </c>
      <c r="H6480" s="843">
        <v>1</v>
      </c>
      <c r="I6480" s="842">
        <v>1</v>
      </c>
      <c r="J6480" s="909">
        <v>6153.7912500000002</v>
      </c>
      <c r="K6480" s="909">
        <v>6477.6750000000002</v>
      </c>
      <c r="L6480" s="755" t="s">
        <v>17960</v>
      </c>
      <c r="M6480" s="755" t="s">
        <v>18872</v>
      </c>
      <c r="N6480" s="756">
        <v>477</v>
      </c>
      <c r="O6480" s="776"/>
      <c r="P6480" s="776"/>
      <c r="Q6480" s="776"/>
      <c r="R6480" s="776"/>
      <c r="S6480" s="776"/>
      <c r="T6480" s="776"/>
      <c r="U6480" s="776"/>
      <c r="V6480" s="776"/>
    </row>
    <row r="6481" spans="1:22" s="753" customFormat="1" ht="84">
      <c r="A6481" s="910">
        <v>6476</v>
      </c>
      <c r="B6481" s="845" t="s">
        <v>25451</v>
      </c>
      <c r="C6481" s="911" t="s">
        <v>25452</v>
      </c>
      <c r="D6481" s="891" t="s">
        <v>1703</v>
      </c>
      <c r="E6481" s="891" t="s">
        <v>1704</v>
      </c>
      <c r="F6481" s="893" t="s">
        <v>7126</v>
      </c>
      <c r="G6481" s="896">
        <v>1</v>
      </c>
      <c r="H6481" s="896">
        <v>1</v>
      </c>
      <c r="I6481" s="897">
        <v>1</v>
      </c>
      <c r="J6481" s="908">
        <v>142.5</v>
      </c>
      <c r="K6481" s="908">
        <v>150</v>
      </c>
      <c r="L6481" s="892" t="s">
        <v>17960</v>
      </c>
      <c r="M6481" s="892" t="s">
        <v>18872</v>
      </c>
      <c r="N6481" s="848">
        <v>477</v>
      </c>
      <c r="O6481" s="776"/>
      <c r="P6481" s="776"/>
      <c r="Q6481" s="776"/>
      <c r="R6481" s="776"/>
      <c r="S6481" s="776"/>
      <c r="T6481" s="776"/>
      <c r="U6481" s="776"/>
      <c r="V6481" s="776"/>
    </row>
    <row r="6482" spans="1:22" s="753" customFormat="1" ht="84">
      <c r="A6482" s="910">
        <v>6477</v>
      </c>
      <c r="B6482" s="845" t="s">
        <v>25453</v>
      </c>
      <c r="C6482" s="911" t="s">
        <v>25454</v>
      </c>
      <c r="D6482" s="891" t="s">
        <v>15136</v>
      </c>
      <c r="E6482" s="891" t="s">
        <v>1704</v>
      </c>
      <c r="F6482" s="893" t="s">
        <v>7126</v>
      </c>
      <c r="G6482" s="896">
        <v>1</v>
      </c>
      <c r="H6482" s="896">
        <v>1</v>
      </c>
      <c r="I6482" s="897">
        <v>1</v>
      </c>
      <c r="J6482" s="908">
        <v>190</v>
      </c>
      <c r="K6482" s="908">
        <v>200</v>
      </c>
      <c r="L6482" s="892" t="s">
        <v>17960</v>
      </c>
      <c r="M6482" s="892" t="s">
        <v>18872</v>
      </c>
      <c r="N6482" s="848">
        <v>477</v>
      </c>
      <c r="O6482" s="776"/>
      <c r="P6482" s="776"/>
      <c r="Q6482" s="776"/>
      <c r="R6482" s="776"/>
      <c r="S6482" s="776"/>
      <c r="T6482" s="776"/>
      <c r="U6482" s="776"/>
      <c r="V6482" s="776"/>
    </row>
    <row r="6483" spans="1:22" s="753" customFormat="1" ht="84">
      <c r="A6483" s="910">
        <v>6478</v>
      </c>
      <c r="B6483" s="900" t="s">
        <v>25455</v>
      </c>
      <c r="C6483" s="913" t="s">
        <v>25456</v>
      </c>
      <c r="D6483" s="551" t="s">
        <v>2313</v>
      </c>
      <c r="E6483" s="551" t="s">
        <v>1704</v>
      </c>
      <c r="F6483" s="841" t="s">
        <v>7126</v>
      </c>
      <c r="G6483" s="843">
        <v>1</v>
      </c>
      <c r="H6483" s="843">
        <v>1</v>
      </c>
      <c r="I6483" s="842">
        <v>0.01</v>
      </c>
      <c r="J6483" s="909">
        <v>126.68250000000002</v>
      </c>
      <c r="K6483" s="909">
        <v>133.35000000000002</v>
      </c>
      <c r="L6483" s="755" t="s">
        <v>17960</v>
      </c>
      <c r="M6483" s="755" t="s">
        <v>18872</v>
      </c>
      <c r="N6483" s="756">
        <v>477</v>
      </c>
      <c r="O6483" s="776"/>
      <c r="P6483" s="776"/>
      <c r="Q6483" s="776"/>
      <c r="R6483" s="776"/>
      <c r="S6483" s="776"/>
      <c r="T6483" s="776"/>
      <c r="U6483" s="776"/>
      <c r="V6483" s="776"/>
    </row>
    <row r="6484" spans="1:22" s="753" customFormat="1" ht="84">
      <c r="A6484" s="910">
        <v>6479</v>
      </c>
      <c r="B6484" s="845" t="s">
        <v>37396</v>
      </c>
      <c r="C6484" s="911" t="s">
        <v>37397</v>
      </c>
      <c r="D6484" s="891" t="s">
        <v>15136</v>
      </c>
      <c r="E6484" s="891" t="s">
        <v>1704</v>
      </c>
      <c r="F6484" s="893" t="s">
        <v>7126</v>
      </c>
      <c r="G6484" s="896">
        <v>1</v>
      </c>
      <c r="H6484" s="896">
        <v>1</v>
      </c>
      <c r="I6484" s="897">
        <v>1</v>
      </c>
      <c r="J6484" s="908">
        <v>2731.25</v>
      </c>
      <c r="K6484" s="908">
        <v>2875</v>
      </c>
      <c r="L6484" s="892" t="s">
        <v>17960</v>
      </c>
      <c r="M6484" s="892" t="s">
        <v>18872</v>
      </c>
      <c r="N6484" s="848">
        <v>477</v>
      </c>
      <c r="O6484" s="776"/>
      <c r="P6484" s="776"/>
      <c r="Q6484" s="776"/>
      <c r="R6484" s="776"/>
      <c r="S6484" s="776"/>
      <c r="T6484" s="776"/>
      <c r="U6484" s="776"/>
      <c r="V6484" s="776"/>
    </row>
    <row r="6485" spans="1:22" s="753" customFormat="1" ht="84">
      <c r="A6485" s="910">
        <v>6480</v>
      </c>
      <c r="B6485" s="845" t="s">
        <v>25457</v>
      </c>
      <c r="C6485" s="911" t="s">
        <v>25458</v>
      </c>
      <c r="D6485" s="891" t="s">
        <v>1703</v>
      </c>
      <c r="E6485" s="891" t="s">
        <v>1704</v>
      </c>
      <c r="F6485" s="893" t="s">
        <v>7126</v>
      </c>
      <c r="G6485" s="896">
        <v>1</v>
      </c>
      <c r="H6485" s="896">
        <v>1</v>
      </c>
      <c r="I6485" s="897">
        <v>1</v>
      </c>
      <c r="J6485" s="908">
        <v>475</v>
      </c>
      <c r="K6485" s="908">
        <v>500</v>
      </c>
      <c r="L6485" s="892" t="s">
        <v>17960</v>
      </c>
      <c r="M6485" s="892" t="s">
        <v>18872</v>
      </c>
      <c r="N6485" s="848">
        <v>477</v>
      </c>
      <c r="O6485" s="776"/>
      <c r="P6485" s="776"/>
      <c r="Q6485" s="776"/>
      <c r="R6485" s="776"/>
      <c r="S6485" s="776"/>
      <c r="T6485" s="776"/>
      <c r="U6485" s="776"/>
      <c r="V6485" s="776"/>
    </row>
    <row r="6486" spans="1:22" s="753" customFormat="1" ht="84">
      <c r="A6486" s="910">
        <v>6481</v>
      </c>
      <c r="B6486" s="845" t="s">
        <v>25459</v>
      </c>
      <c r="C6486" s="911" t="s">
        <v>25460</v>
      </c>
      <c r="D6486" s="891" t="s">
        <v>1703</v>
      </c>
      <c r="E6486" s="891" t="s">
        <v>1704</v>
      </c>
      <c r="F6486" s="893" t="s">
        <v>7126</v>
      </c>
      <c r="G6486" s="896">
        <v>1</v>
      </c>
      <c r="H6486" s="896">
        <v>1</v>
      </c>
      <c r="I6486" s="897">
        <v>1</v>
      </c>
      <c r="J6486" s="908">
        <v>261.25</v>
      </c>
      <c r="K6486" s="908">
        <v>275</v>
      </c>
      <c r="L6486" s="892" t="s">
        <v>17960</v>
      </c>
      <c r="M6486" s="892" t="s">
        <v>18872</v>
      </c>
      <c r="N6486" s="848">
        <v>477</v>
      </c>
      <c r="O6486" s="776"/>
      <c r="P6486" s="776"/>
      <c r="Q6486" s="776"/>
      <c r="R6486" s="776"/>
      <c r="S6486" s="776"/>
      <c r="T6486" s="776"/>
      <c r="U6486" s="776"/>
      <c r="V6486" s="776"/>
    </row>
    <row r="6487" spans="1:22" s="753" customFormat="1" ht="84">
      <c r="A6487" s="910">
        <v>6482</v>
      </c>
      <c r="B6487" s="845" t="s">
        <v>25461</v>
      </c>
      <c r="C6487" s="911" t="s">
        <v>25462</v>
      </c>
      <c r="D6487" s="891" t="s">
        <v>1703</v>
      </c>
      <c r="E6487" s="891" t="s">
        <v>1704</v>
      </c>
      <c r="F6487" s="893" t="s">
        <v>7126</v>
      </c>
      <c r="G6487" s="896">
        <v>1</v>
      </c>
      <c r="H6487" s="896">
        <v>1</v>
      </c>
      <c r="I6487" s="897">
        <v>1</v>
      </c>
      <c r="J6487" s="908">
        <v>219.6875</v>
      </c>
      <c r="K6487" s="908">
        <v>231.25</v>
      </c>
      <c r="L6487" s="892" t="s">
        <v>17960</v>
      </c>
      <c r="M6487" s="892" t="s">
        <v>18872</v>
      </c>
      <c r="N6487" s="848">
        <v>477</v>
      </c>
      <c r="O6487" s="776"/>
      <c r="P6487" s="776"/>
      <c r="Q6487" s="776"/>
      <c r="R6487" s="776"/>
      <c r="S6487" s="776"/>
      <c r="T6487" s="776"/>
      <c r="U6487" s="776"/>
      <c r="V6487" s="776"/>
    </row>
    <row r="6488" spans="1:22" s="753" customFormat="1" ht="84">
      <c r="A6488" s="910">
        <v>6483</v>
      </c>
      <c r="B6488" s="845" t="s">
        <v>25463</v>
      </c>
      <c r="C6488" s="911" t="s">
        <v>25464</v>
      </c>
      <c r="D6488" s="891" t="s">
        <v>1703</v>
      </c>
      <c r="E6488" s="891" t="s">
        <v>1704</v>
      </c>
      <c r="F6488" s="893" t="s">
        <v>7126</v>
      </c>
      <c r="G6488" s="896">
        <v>1</v>
      </c>
      <c r="H6488" s="896">
        <v>1</v>
      </c>
      <c r="I6488" s="897">
        <v>1</v>
      </c>
      <c r="J6488" s="908">
        <v>273.125</v>
      </c>
      <c r="K6488" s="908">
        <v>287.5</v>
      </c>
      <c r="L6488" s="892" t="s">
        <v>17960</v>
      </c>
      <c r="M6488" s="892" t="s">
        <v>18872</v>
      </c>
      <c r="N6488" s="848">
        <v>477</v>
      </c>
      <c r="O6488" s="776"/>
      <c r="P6488" s="776"/>
      <c r="Q6488" s="776"/>
      <c r="R6488" s="776"/>
      <c r="S6488" s="776"/>
      <c r="T6488" s="776"/>
      <c r="U6488" s="776"/>
      <c r="V6488" s="776"/>
    </row>
    <row r="6489" spans="1:22" s="753" customFormat="1" ht="84">
      <c r="A6489" s="910">
        <v>6484</v>
      </c>
      <c r="B6489" s="845" t="s">
        <v>25465</v>
      </c>
      <c r="C6489" s="911" t="s">
        <v>25466</v>
      </c>
      <c r="D6489" s="891" t="s">
        <v>1703</v>
      </c>
      <c r="E6489" s="891" t="s">
        <v>1704</v>
      </c>
      <c r="F6489" s="893" t="s">
        <v>7126</v>
      </c>
      <c r="G6489" s="896">
        <v>1</v>
      </c>
      <c r="H6489" s="896">
        <v>1</v>
      </c>
      <c r="I6489" s="897">
        <v>1</v>
      </c>
      <c r="J6489" s="908">
        <v>581.875</v>
      </c>
      <c r="K6489" s="908">
        <v>612.5</v>
      </c>
      <c r="L6489" s="892" t="s">
        <v>17960</v>
      </c>
      <c r="M6489" s="892" t="s">
        <v>18872</v>
      </c>
      <c r="N6489" s="848">
        <v>477</v>
      </c>
      <c r="O6489" s="776"/>
      <c r="P6489" s="776"/>
      <c r="Q6489" s="776"/>
      <c r="R6489" s="776"/>
      <c r="S6489" s="776"/>
      <c r="T6489" s="776"/>
      <c r="U6489" s="776"/>
      <c r="V6489" s="776"/>
    </row>
    <row r="6490" spans="1:22" s="753" customFormat="1" ht="84">
      <c r="A6490" s="910">
        <v>6485</v>
      </c>
      <c r="B6490" s="845" t="s">
        <v>25467</v>
      </c>
      <c r="C6490" s="911" t="s">
        <v>25468</v>
      </c>
      <c r="D6490" s="891" t="s">
        <v>1703</v>
      </c>
      <c r="E6490" s="891" t="s">
        <v>1704</v>
      </c>
      <c r="F6490" s="893" t="s">
        <v>7126</v>
      </c>
      <c r="G6490" s="896">
        <v>1</v>
      </c>
      <c r="H6490" s="896">
        <v>1</v>
      </c>
      <c r="I6490" s="897">
        <v>1</v>
      </c>
      <c r="J6490" s="908">
        <v>285</v>
      </c>
      <c r="K6490" s="908">
        <v>300</v>
      </c>
      <c r="L6490" s="892" t="s">
        <v>17960</v>
      </c>
      <c r="M6490" s="892" t="s">
        <v>18872</v>
      </c>
      <c r="N6490" s="848">
        <v>477</v>
      </c>
      <c r="O6490" s="776"/>
      <c r="P6490" s="776"/>
      <c r="Q6490" s="776"/>
      <c r="R6490" s="776"/>
      <c r="S6490" s="776"/>
      <c r="T6490" s="776"/>
      <c r="U6490" s="776"/>
      <c r="V6490" s="776"/>
    </row>
    <row r="6491" spans="1:22" s="753" customFormat="1" ht="84">
      <c r="A6491" s="910">
        <v>6486</v>
      </c>
      <c r="B6491" s="845" t="s">
        <v>25469</v>
      </c>
      <c r="C6491" s="911" t="s">
        <v>25470</v>
      </c>
      <c r="D6491" s="891" t="s">
        <v>1703</v>
      </c>
      <c r="E6491" s="891" t="s">
        <v>1704</v>
      </c>
      <c r="F6491" s="893" t="s">
        <v>7126</v>
      </c>
      <c r="G6491" s="896">
        <v>1</v>
      </c>
      <c r="H6491" s="896">
        <v>1</v>
      </c>
      <c r="I6491" s="897">
        <v>28</v>
      </c>
      <c r="J6491" s="908">
        <v>4524.8618749999996</v>
      </c>
      <c r="K6491" s="908">
        <v>4763.0124999999998</v>
      </c>
      <c r="L6491" s="892" t="s">
        <v>17960</v>
      </c>
      <c r="M6491" s="892" t="s">
        <v>18872</v>
      </c>
      <c r="N6491" s="848">
        <v>477</v>
      </c>
      <c r="O6491" s="776"/>
      <c r="P6491" s="776"/>
      <c r="Q6491" s="776"/>
      <c r="R6491" s="776"/>
      <c r="S6491" s="776"/>
      <c r="T6491" s="776"/>
      <c r="U6491" s="776"/>
      <c r="V6491" s="776"/>
    </row>
    <row r="6492" spans="1:22" s="753" customFormat="1" ht="84">
      <c r="A6492" s="910">
        <v>6487</v>
      </c>
      <c r="B6492" s="900" t="s">
        <v>25471</v>
      </c>
      <c r="C6492" s="913" t="s">
        <v>25472</v>
      </c>
      <c r="D6492" s="551" t="s">
        <v>2313</v>
      </c>
      <c r="E6492" s="551" t="s">
        <v>1704</v>
      </c>
      <c r="F6492" s="841" t="s">
        <v>7126</v>
      </c>
      <c r="G6492" s="843">
        <v>1</v>
      </c>
      <c r="H6492" s="843">
        <v>1</v>
      </c>
      <c r="I6492" s="842">
        <v>130.88</v>
      </c>
      <c r="J6492" s="909">
        <v>11221.625625000001</v>
      </c>
      <c r="K6492" s="909">
        <v>11812.237500000001</v>
      </c>
      <c r="L6492" s="755" t="s">
        <v>17960</v>
      </c>
      <c r="M6492" s="755" t="s">
        <v>18872</v>
      </c>
      <c r="N6492" s="756">
        <v>477</v>
      </c>
      <c r="O6492" s="776"/>
      <c r="P6492" s="776"/>
      <c r="Q6492" s="776"/>
      <c r="R6492" s="776"/>
      <c r="S6492" s="776"/>
      <c r="T6492" s="776"/>
      <c r="U6492" s="776"/>
      <c r="V6492" s="776"/>
    </row>
    <row r="6493" spans="1:22" s="753" customFormat="1" ht="84">
      <c r="A6493" s="910">
        <v>6488</v>
      </c>
      <c r="B6493" s="900" t="s">
        <v>25473</v>
      </c>
      <c r="C6493" s="913" t="s">
        <v>25474</v>
      </c>
      <c r="D6493" s="551" t="s">
        <v>2313</v>
      </c>
      <c r="E6493" s="551" t="s">
        <v>1704</v>
      </c>
      <c r="F6493" s="841" t="s">
        <v>7126</v>
      </c>
      <c r="G6493" s="843">
        <v>1</v>
      </c>
      <c r="H6493" s="843">
        <v>1</v>
      </c>
      <c r="I6493" s="842">
        <v>105</v>
      </c>
      <c r="J6493" s="909">
        <v>11945.585000000001</v>
      </c>
      <c r="K6493" s="909">
        <v>12574.300000000001</v>
      </c>
      <c r="L6493" s="755" t="s">
        <v>17960</v>
      </c>
      <c r="M6493" s="755" t="s">
        <v>18872</v>
      </c>
      <c r="N6493" s="756">
        <v>477</v>
      </c>
      <c r="O6493" s="776"/>
      <c r="P6493" s="776"/>
      <c r="Q6493" s="776"/>
      <c r="R6493" s="776"/>
      <c r="S6493" s="776"/>
      <c r="T6493" s="776"/>
      <c r="U6493" s="776"/>
      <c r="V6493" s="776"/>
    </row>
    <row r="6494" spans="1:22" s="753" customFormat="1" ht="84">
      <c r="A6494" s="910">
        <v>6489</v>
      </c>
      <c r="B6494" s="845" t="s">
        <v>25475</v>
      </c>
      <c r="C6494" s="911" t="s">
        <v>25476</v>
      </c>
      <c r="D6494" s="891" t="s">
        <v>15136</v>
      </c>
      <c r="E6494" s="891" t="s">
        <v>1704</v>
      </c>
      <c r="F6494" s="893" t="s">
        <v>7126</v>
      </c>
      <c r="G6494" s="896">
        <v>1</v>
      </c>
      <c r="H6494" s="896">
        <v>1</v>
      </c>
      <c r="I6494" s="897">
        <v>1</v>
      </c>
      <c r="J6494" s="908">
        <v>9025</v>
      </c>
      <c r="K6494" s="908">
        <v>9500</v>
      </c>
      <c r="L6494" s="892" t="s">
        <v>17960</v>
      </c>
      <c r="M6494" s="892" t="s">
        <v>18872</v>
      </c>
      <c r="N6494" s="848">
        <v>477</v>
      </c>
      <c r="O6494" s="776"/>
      <c r="P6494" s="776"/>
      <c r="Q6494" s="776"/>
      <c r="R6494" s="776"/>
      <c r="S6494" s="776"/>
      <c r="T6494" s="776"/>
      <c r="U6494" s="776"/>
      <c r="V6494" s="776"/>
    </row>
    <row r="6495" spans="1:22" s="753" customFormat="1" ht="84">
      <c r="A6495" s="910">
        <v>6490</v>
      </c>
      <c r="B6495" s="900" t="s">
        <v>25477</v>
      </c>
      <c r="C6495" s="913" t="s">
        <v>25478</v>
      </c>
      <c r="D6495" s="551" t="s">
        <v>2313</v>
      </c>
      <c r="E6495" s="551" t="s">
        <v>1704</v>
      </c>
      <c r="F6495" s="841" t="s">
        <v>7126</v>
      </c>
      <c r="G6495" s="843">
        <v>1</v>
      </c>
      <c r="H6495" s="843">
        <v>1</v>
      </c>
      <c r="I6495" s="842">
        <v>1</v>
      </c>
      <c r="J6495" s="909">
        <v>11281.25</v>
      </c>
      <c r="K6495" s="909">
        <v>11875</v>
      </c>
      <c r="L6495" s="755" t="s">
        <v>17960</v>
      </c>
      <c r="M6495" s="755" t="s">
        <v>18872</v>
      </c>
      <c r="N6495" s="756">
        <v>477</v>
      </c>
      <c r="O6495" s="776"/>
      <c r="P6495" s="776"/>
      <c r="Q6495" s="776"/>
      <c r="R6495" s="776"/>
      <c r="S6495" s="776"/>
      <c r="T6495" s="776"/>
      <c r="U6495" s="776"/>
      <c r="V6495" s="776"/>
    </row>
    <row r="6496" spans="1:22" s="753" customFormat="1" ht="84">
      <c r="A6496" s="910">
        <v>6491</v>
      </c>
      <c r="B6496" s="845" t="s">
        <v>25479</v>
      </c>
      <c r="C6496" s="911" t="s">
        <v>25480</v>
      </c>
      <c r="D6496" s="891" t="s">
        <v>1703</v>
      </c>
      <c r="E6496" s="891" t="s">
        <v>1704</v>
      </c>
      <c r="F6496" s="893" t="s">
        <v>7126</v>
      </c>
      <c r="G6496" s="896">
        <v>1</v>
      </c>
      <c r="H6496" s="896">
        <v>1</v>
      </c>
      <c r="I6496" s="897">
        <v>240</v>
      </c>
      <c r="J6496" s="908">
        <v>19000</v>
      </c>
      <c r="K6496" s="908">
        <v>20000</v>
      </c>
      <c r="L6496" s="892" t="s">
        <v>17960</v>
      </c>
      <c r="M6496" s="892" t="s">
        <v>18872</v>
      </c>
      <c r="N6496" s="848">
        <v>477</v>
      </c>
      <c r="O6496" s="776"/>
      <c r="P6496" s="776"/>
      <c r="Q6496" s="776"/>
      <c r="R6496" s="776"/>
      <c r="S6496" s="776"/>
      <c r="T6496" s="776"/>
      <c r="U6496" s="776"/>
      <c r="V6496" s="776"/>
    </row>
    <row r="6497" spans="1:22" s="753" customFormat="1" ht="84">
      <c r="A6497" s="910">
        <v>6492</v>
      </c>
      <c r="B6497" s="845" t="s">
        <v>25481</v>
      </c>
      <c r="C6497" s="911" t="s">
        <v>25482</v>
      </c>
      <c r="D6497" s="891" t="s">
        <v>1703</v>
      </c>
      <c r="E6497" s="891" t="s">
        <v>1704</v>
      </c>
      <c r="F6497" s="893" t="s">
        <v>7126</v>
      </c>
      <c r="G6497" s="896">
        <v>4</v>
      </c>
      <c r="H6497" s="896">
        <v>4</v>
      </c>
      <c r="I6497" s="897">
        <v>2</v>
      </c>
      <c r="J6497" s="908">
        <v>106.875</v>
      </c>
      <c r="K6497" s="908">
        <v>112.5</v>
      </c>
      <c r="L6497" s="892" t="s">
        <v>17960</v>
      </c>
      <c r="M6497" s="892" t="s">
        <v>18872</v>
      </c>
      <c r="N6497" s="848">
        <v>477</v>
      </c>
      <c r="O6497" s="776"/>
      <c r="P6497" s="776"/>
      <c r="Q6497" s="776"/>
      <c r="R6497" s="776"/>
      <c r="S6497" s="776"/>
      <c r="T6497" s="776"/>
      <c r="U6497" s="776"/>
      <c r="V6497" s="776"/>
    </row>
    <row r="6498" spans="1:22" s="753" customFormat="1" ht="84">
      <c r="A6498" s="910">
        <v>6493</v>
      </c>
      <c r="B6498" s="845" t="s">
        <v>25483</v>
      </c>
      <c r="C6498" s="911" t="s">
        <v>25484</v>
      </c>
      <c r="D6498" s="891" t="s">
        <v>1703</v>
      </c>
      <c r="E6498" s="891" t="s">
        <v>1704</v>
      </c>
      <c r="F6498" s="893" t="s">
        <v>7126</v>
      </c>
      <c r="G6498" s="896">
        <v>1</v>
      </c>
      <c r="H6498" s="896">
        <v>1</v>
      </c>
      <c r="I6498" s="897">
        <v>1</v>
      </c>
      <c r="J6498" s="908">
        <v>486.875</v>
      </c>
      <c r="K6498" s="908">
        <v>512.5</v>
      </c>
      <c r="L6498" s="892" t="s">
        <v>17960</v>
      </c>
      <c r="M6498" s="892" t="s">
        <v>18872</v>
      </c>
      <c r="N6498" s="848">
        <v>477</v>
      </c>
      <c r="O6498" s="776"/>
      <c r="P6498" s="776"/>
      <c r="Q6498" s="776"/>
      <c r="R6498" s="776"/>
      <c r="S6498" s="776"/>
      <c r="T6498" s="776"/>
      <c r="U6498" s="776"/>
      <c r="V6498" s="776"/>
    </row>
    <row r="6499" spans="1:22" s="753" customFormat="1" ht="84">
      <c r="A6499" s="910">
        <v>6494</v>
      </c>
      <c r="B6499" s="845" t="s">
        <v>25485</v>
      </c>
      <c r="C6499" s="911" t="s">
        <v>25486</v>
      </c>
      <c r="D6499" s="891" t="s">
        <v>1703</v>
      </c>
      <c r="E6499" s="891" t="s">
        <v>1704</v>
      </c>
      <c r="F6499" s="893" t="s">
        <v>7126</v>
      </c>
      <c r="G6499" s="896">
        <v>1</v>
      </c>
      <c r="H6499" s="896">
        <v>1</v>
      </c>
      <c r="I6499" s="897">
        <v>1</v>
      </c>
      <c r="J6499" s="908">
        <v>653.125</v>
      </c>
      <c r="K6499" s="908">
        <v>687.5</v>
      </c>
      <c r="L6499" s="892" t="s">
        <v>17960</v>
      </c>
      <c r="M6499" s="892" t="s">
        <v>18872</v>
      </c>
      <c r="N6499" s="848">
        <v>477</v>
      </c>
      <c r="O6499" s="776"/>
      <c r="P6499" s="776"/>
      <c r="Q6499" s="776"/>
      <c r="R6499" s="776"/>
      <c r="S6499" s="776"/>
      <c r="T6499" s="776"/>
      <c r="U6499" s="776"/>
      <c r="V6499" s="776"/>
    </row>
    <row r="6500" spans="1:22" s="753" customFormat="1" ht="84">
      <c r="A6500" s="910">
        <v>6495</v>
      </c>
      <c r="B6500" s="845" t="s">
        <v>25487</v>
      </c>
      <c r="C6500" s="911" t="s">
        <v>25488</v>
      </c>
      <c r="D6500" s="891" t="s">
        <v>15136</v>
      </c>
      <c r="E6500" s="891" t="s">
        <v>1704</v>
      </c>
      <c r="F6500" s="893" t="s">
        <v>7126</v>
      </c>
      <c r="G6500" s="896">
        <v>1</v>
      </c>
      <c r="H6500" s="896">
        <v>1</v>
      </c>
      <c r="I6500" s="897">
        <v>200</v>
      </c>
      <c r="J6500" s="908">
        <v>783.75</v>
      </c>
      <c r="K6500" s="908">
        <v>825</v>
      </c>
      <c r="L6500" s="892" t="s">
        <v>17960</v>
      </c>
      <c r="M6500" s="892" t="s">
        <v>18872</v>
      </c>
      <c r="N6500" s="848">
        <v>477</v>
      </c>
      <c r="O6500" s="776"/>
      <c r="P6500" s="776"/>
      <c r="Q6500" s="776"/>
      <c r="R6500" s="776"/>
      <c r="S6500" s="776"/>
      <c r="T6500" s="776"/>
      <c r="U6500" s="776"/>
      <c r="V6500" s="776"/>
    </row>
    <row r="6501" spans="1:22" s="753" customFormat="1" ht="84">
      <c r="A6501" s="910">
        <v>6496</v>
      </c>
      <c r="B6501" s="845" t="s">
        <v>25489</v>
      </c>
      <c r="C6501" s="911" t="s">
        <v>25490</v>
      </c>
      <c r="D6501" s="891" t="s">
        <v>15136</v>
      </c>
      <c r="E6501" s="891" t="s">
        <v>1704</v>
      </c>
      <c r="F6501" s="893" t="s">
        <v>7126</v>
      </c>
      <c r="G6501" s="896">
        <v>1</v>
      </c>
      <c r="H6501" s="896">
        <v>1</v>
      </c>
      <c r="I6501" s="897">
        <v>6</v>
      </c>
      <c r="J6501" s="908">
        <v>1721.875</v>
      </c>
      <c r="K6501" s="908">
        <v>1812.5</v>
      </c>
      <c r="L6501" s="892" t="s">
        <v>17960</v>
      </c>
      <c r="M6501" s="892" t="s">
        <v>18872</v>
      </c>
      <c r="N6501" s="848">
        <v>477</v>
      </c>
      <c r="O6501" s="776"/>
      <c r="P6501" s="776"/>
      <c r="Q6501" s="776"/>
      <c r="R6501" s="776"/>
      <c r="S6501" s="776"/>
      <c r="T6501" s="776"/>
      <c r="U6501" s="776"/>
      <c r="V6501" s="776"/>
    </row>
    <row r="6502" spans="1:22" s="753" customFormat="1" ht="84">
      <c r="A6502" s="910">
        <v>6497</v>
      </c>
      <c r="B6502" s="845" t="s">
        <v>25491</v>
      </c>
      <c r="C6502" s="911" t="s">
        <v>25492</v>
      </c>
      <c r="D6502" s="891" t="s">
        <v>1703</v>
      </c>
      <c r="E6502" s="891" t="s">
        <v>1704</v>
      </c>
      <c r="F6502" s="893" t="s">
        <v>7126</v>
      </c>
      <c r="G6502" s="896">
        <v>1</v>
      </c>
      <c r="H6502" s="896">
        <v>1</v>
      </c>
      <c r="I6502" s="897">
        <v>2</v>
      </c>
      <c r="J6502" s="908">
        <v>201.875</v>
      </c>
      <c r="K6502" s="908">
        <v>212.5</v>
      </c>
      <c r="L6502" s="892" t="s">
        <v>17960</v>
      </c>
      <c r="M6502" s="892" t="s">
        <v>18872</v>
      </c>
      <c r="N6502" s="848">
        <v>477</v>
      </c>
      <c r="O6502" s="776"/>
      <c r="P6502" s="776"/>
      <c r="Q6502" s="776"/>
      <c r="R6502" s="776"/>
      <c r="S6502" s="776"/>
      <c r="T6502" s="776"/>
      <c r="U6502" s="776"/>
      <c r="V6502" s="776"/>
    </row>
    <row r="6503" spans="1:22" s="753" customFormat="1" ht="84">
      <c r="A6503" s="910">
        <v>6498</v>
      </c>
      <c r="B6503" s="845" t="s">
        <v>25493</v>
      </c>
      <c r="C6503" s="911" t="s">
        <v>25494</v>
      </c>
      <c r="D6503" s="891" t="s">
        <v>1703</v>
      </c>
      <c r="E6503" s="891" t="s">
        <v>1704</v>
      </c>
      <c r="F6503" s="893" t="s">
        <v>7126</v>
      </c>
      <c r="G6503" s="896">
        <v>1</v>
      </c>
      <c r="H6503" s="896">
        <v>1</v>
      </c>
      <c r="I6503" s="897">
        <v>1</v>
      </c>
      <c r="J6503" s="908">
        <v>201.875</v>
      </c>
      <c r="K6503" s="908">
        <v>212.5</v>
      </c>
      <c r="L6503" s="892" t="s">
        <v>17960</v>
      </c>
      <c r="M6503" s="892" t="s">
        <v>18872</v>
      </c>
      <c r="N6503" s="848">
        <v>477</v>
      </c>
      <c r="O6503" s="776"/>
      <c r="P6503" s="776"/>
      <c r="Q6503" s="776"/>
      <c r="R6503" s="776"/>
      <c r="S6503" s="776"/>
      <c r="T6503" s="776"/>
      <c r="U6503" s="776"/>
      <c r="V6503" s="776"/>
    </row>
    <row r="6504" spans="1:22" s="753" customFormat="1" ht="84">
      <c r="A6504" s="910">
        <v>6499</v>
      </c>
      <c r="B6504" s="845" t="s">
        <v>25495</v>
      </c>
      <c r="C6504" s="911" t="s">
        <v>25496</v>
      </c>
      <c r="D6504" s="891" t="s">
        <v>1703</v>
      </c>
      <c r="E6504" s="891" t="s">
        <v>1704</v>
      </c>
      <c r="F6504" s="893" t="s">
        <v>7126</v>
      </c>
      <c r="G6504" s="896">
        <v>1</v>
      </c>
      <c r="H6504" s="896">
        <v>1</v>
      </c>
      <c r="I6504" s="897">
        <v>1</v>
      </c>
      <c r="J6504" s="908">
        <v>130.625</v>
      </c>
      <c r="K6504" s="908">
        <v>137.5</v>
      </c>
      <c r="L6504" s="892" t="s">
        <v>17960</v>
      </c>
      <c r="M6504" s="892" t="s">
        <v>18872</v>
      </c>
      <c r="N6504" s="848">
        <v>477</v>
      </c>
      <c r="O6504" s="776"/>
      <c r="P6504" s="776"/>
      <c r="Q6504" s="776"/>
      <c r="R6504" s="776"/>
      <c r="S6504" s="776"/>
      <c r="T6504" s="776"/>
      <c r="U6504" s="776"/>
      <c r="V6504" s="776"/>
    </row>
    <row r="6505" spans="1:22" s="753" customFormat="1" ht="84">
      <c r="A6505" s="910">
        <v>6500</v>
      </c>
      <c r="B6505" s="845" t="s">
        <v>25497</v>
      </c>
      <c r="C6505" s="911" t="s">
        <v>25498</v>
      </c>
      <c r="D6505" s="891" t="s">
        <v>1703</v>
      </c>
      <c r="E6505" s="891" t="s">
        <v>1704</v>
      </c>
      <c r="F6505" s="893" t="s">
        <v>7126</v>
      </c>
      <c r="G6505" s="896">
        <v>1</v>
      </c>
      <c r="H6505" s="896">
        <v>1</v>
      </c>
      <c r="I6505" s="897">
        <v>3.3</v>
      </c>
      <c r="J6505" s="908">
        <v>5225</v>
      </c>
      <c r="K6505" s="908">
        <v>5500</v>
      </c>
      <c r="L6505" s="892" t="s">
        <v>17960</v>
      </c>
      <c r="M6505" s="892" t="s">
        <v>18872</v>
      </c>
      <c r="N6505" s="848">
        <v>477</v>
      </c>
      <c r="O6505" s="776"/>
      <c r="P6505" s="776"/>
      <c r="Q6505" s="776"/>
      <c r="R6505" s="776"/>
      <c r="S6505" s="776"/>
      <c r="T6505" s="776"/>
      <c r="U6505" s="776"/>
      <c r="V6505" s="776"/>
    </row>
    <row r="6506" spans="1:22" s="753" customFormat="1" ht="84">
      <c r="A6506" s="910">
        <v>6501</v>
      </c>
      <c r="B6506" s="845" t="s">
        <v>25499</v>
      </c>
      <c r="C6506" s="911" t="s">
        <v>25500</v>
      </c>
      <c r="D6506" s="891" t="s">
        <v>1703</v>
      </c>
      <c r="E6506" s="891" t="s">
        <v>1704</v>
      </c>
      <c r="F6506" s="893" t="s">
        <v>7126</v>
      </c>
      <c r="G6506" s="896">
        <v>1</v>
      </c>
      <c r="H6506" s="896">
        <v>1</v>
      </c>
      <c r="I6506" s="897">
        <v>61</v>
      </c>
      <c r="J6506" s="908">
        <v>3681.25</v>
      </c>
      <c r="K6506" s="908">
        <v>3875</v>
      </c>
      <c r="L6506" s="892" t="s">
        <v>17960</v>
      </c>
      <c r="M6506" s="892" t="s">
        <v>18872</v>
      </c>
      <c r="N6506" s="848">
        <v>477</v>
      </c>
      <c r="O6506" s="776"/>
      <c r="P6506" s="776"/>
      <c r="Q6506" s="776"/>
      <c r="R6506" s="776"/>
      <c r="S6506" s="776"/>
      <c r="T6506" s="776"/>
      <c r="U6506" s="776"/>
      <c r="V6506" s="776"/>
    </row>
    <row r="6507" spans="1:22" s="753" customFormat="1" ht="84">
      <c r="A6507" s="910">
        <v>6502</v>
      </c>
      <c r="B6507" s="845" t="s">
        <v>25501</v>
      </c>
      <c r="C6507" s="911" t="s">
        <v>25502</v>
      </c>
      <c r="D6507" s="891" t="s">
        <v>1703</v>
      </c>
      <c r="E6507" s="891" t="s">
        <v>1704</v>
      </c>
      <c r="F6507" s="893" t="s">
        <v>7126</v>
      </c>
      <c r="G6507" s="896">
        <v>1</v>
      </c>
      <c r="H6507" s="896">
        <v>1</v>
      </c>
      <c r="I6507" s="897">
        <v>40.200000000000003</v>
      </c>
      <c r="J6507" s="908">
        <v>4275</v>
      </c>
      <c r="K6507" s="908">
        <v>4500</v>
      </c>
      <c r="L6507" s="892" t="s">
        <v>17960</v>
      </c>
      <c r="M6507" s="892" t="s">
        <v>18872</v>
      </c>
      <c r="N6507" s="848">
        <v>477</v>
      </c>
      <c r="O6507" s="776"/>
      <c r="P6507" s="776"/>
      <c r="Q6507" s="776"/>
      <c r="R6507" s="776"/>
      <c r="S6507" s="776"/>
      <c r="T6507" s="776"/>
      <c r="U6507" s="776"/>
      <c r="V6507" s="776"/>
    </row>
    <row r="6508" spans="1:22" s="753" customFormat="1" ht="84">
      <c r="A6508" s="910">
        <v>6503</v>
      </c>
      <c r="B6508" s="845" t="s">
        <v>25503</v>
      </c>
      <c r="C6508" s="911" t="s">
        <v>25504</v>
      </c>
      <c r="D6508" s="891" t="s">
        <v>1703</v>
      </c>
      <c r="E6508" s="891" t="s">
        <v>1704</v>
      </c>
      <c r="F6508" s="893" t="s">
        <v>7126</v>
      </c>
      <c r="G6508" s="896">
        <v>1</v>
      </c>
      <c r="H6508" s="896">
        <v>1</v>
      </c>
      <c r="I6508" s="897">
        <v>1</v>
      </c>
      <c r="J6508" s="908">
        <v>3206.25</v>
      </c>
      <c r="K6508" s="908">
        <v>3375</v>
      </c>
      <c r="L6508" s="892" t="s">
        <v>17960</v>
      </c>
      <c r="M6508" s="892" t="s">
        <v>18872</v>
      </c>
      <c r="N6508" s="848">
        <v>477</v>
      </c>
      <c r="O6508" s="776"/>
      <c r="P6508" s="776"/>
      <c r="Q6508" s="776"/>
      <c r="R6508" s="776"/>
      <c r="S6508" s="776"/>
      <c r="T6508" s="776"/>
      <c r="U6508" s="776"/>
      <c r="V6508" s="776"/>
    </row>
    <row r="6509" spans="1:22" s="753" customFormat="1" ht="84">
      <c r="A6509" s="910">
        <v>6504</v>
      </c>
      <c r="B6509" s="845" t="s">
        <v>25505</v>
      </c>
      <c r="C6509" s="911" t="s">
        <v>25506</v>
      </c>
      <c r="D6509" s="891" t="s">
        <v>1703</v>
      </c>
      <c r="E6509" s="891" t="s">
        <v>1704</v>
      </c>
      <c r="F6509" s="893" t="s">
        <v>7126</v>
      </c>
      <c r="G6509" s="896">
        <v>1</v>
      </c>
      <c r="H6509" s="896">
        <v>1</v>
      </c>
      <c r="I6509" s="897">
        <v>64.400000000000006</v>
      </c>
      <c r="J6509" s="908">
        <v>3325</v>
      </c>
      <c r="K6509" s="908">
        <v>3500</v>
      </c>
      <c r="L6509" s="892" t="s">
        <v>17960</v>
      </c>
      <c r="M6509" s="892" t="s">
        <v>18872</v>
      </c>
      <c r="N6509" s="848">
        <v>477</v>
      </c>
      <c r="O6509" s="776"/>
      <c r="P6509" s="776"/>
      <c r="Q6509" s="776"/>
      <c r="R6509" s="776"/>
      <c r="S6509" s="776"/>
      <c r="T6509" s="776"/>
      <c r="U6509" s="776"/>
      <c r="V6509" s="776"/>
    </row>
    <row r="6510" spans="1:22" s="753" customFormat="1" ht="84">
      <c r="A6510" s="910">
        <v>6505</v>
      </c>
      <c r="B6510" s="845" t="s">
        <v>25507</v>
      </c>
      <c r="C6510" s="911" t="s">
        <v>25508</v>
      </c>
      <c r="D6510" s="891" t="s">
        <v>1703</v>
      </c>
      <c r="E6510" s="891" t="s">
        <v>1704</v>
      </c>
      <c r="F6510" s="893" t="s">
        <v>7126</v>
      </c>
      <c r="G6510" s="896">
        <v>1</v>
      </c>
      <c r="H6510" s="896">
        <v>1</v>
      </c>
      <c r="I6510" s="897">
        <v>88</v>
      </c>
      <c r="J6510" s="908">
        <v>3443.75</v>
      </c>
      <c r="K6510" s="908">
        <v>3625</v>
      </c>
      <c r="L6510" s="892" t="s">
        <v>17960</v>
      </c>
      <c r="M6510" s="892" t="s">
        <v>18872</v>
      </c>
      <c r="N6510" s="848">
        <v>477</v>
      </c>
      <c r="O6510" s="776"/>
      <c r="P6510" s="776"/>
      <c r="Q6510" s="776"/>
      <c r="R6510" s="776"/>
      <c r="S6510" s="776"/>
      <c r="T6510" s="776"/>
      <c r="U6510" s="776"/>
      <c r="V6510" s="776"/>
    </row>
    <row r="6511" spans="1:22" s="753" customFormat="1" ht="84">
      <c r="A6511" s="910">
        <v>6506</v>
      </c>
      <c r="B6511" s="845" t="s">
        <v>25509</v>
      </c>
      <c r="C6511" s="911" t="s">
        <v>25510</v>
      </c>
      <c r="D6511" s="891" t="s">
        <v>1703</v>
      </c>
      <c r="E6511" s="891" t="s">
        <v>1704</v>
      </c>
      <c r="F6511" s="893" t="s">
        <v>7126</v>
      </c>
      <c r="G6511" s="896">
        <v>1</v>
      </c>
      <c r="H6511" s="896">
        <v>1</v>
      </c>
      <c r="I6511" s="897">
        <v>1</v>
      </c>
      <c r="J6511" s="908">
        <v>3443.75</v>
      </c>
      <c r="K6511" s="908">
        <v>3625</v>
      </c>
      <c r="L6511" s="892" t="s">
        <v>17960</v>
      </c>
      <c r="M6511" s="892" t="s">
        <v>18872</v>
      </c>
      <c r="N6511" s="848">
        <v>477</v>
      </c>
      <c r="O6511" s="776"/>
      <c r="P6511" s="776"/>
      <c r="Q6511" s="776"/>
      <c r="R6511" s="776"/>
      <c r="S6511" s="776"/>
      <c r="T6511" s="776"/>
      <c r="U6511" s="776"/>
      <c r="V6511" s="776"/>
    </row>
    <row r="6512" spans="1:22" s="753" customFormat="1" ht="84">
      <c r="A6512" s="910">
        <v>6507</v>
      </c>
      <c r="B6512" s="845" t="s">
        <v>25511</v>
      </c>
      <c r="C6512" s="911" t="s">
        <v>25512</v>
      </c>
      <c r="D6512" s="891" t="s">
        <v>1703</v>
      </c>
      <c r="E6512" s="891" t="s">
        <v>1704</v>
      </c>
      <c r="F6512" s="893" t="s">
        <v>7126</v>
      </c>
      <c r="G6512" s="896">
        <v>1</v>
      </c>
      <c r="H6512" s="896">
        <v>1</v>
      </c>
      <c r="I6512" s="897">
        <v>1</v>
      </c>
      <c r="J6512" s="908">
        <v>4334.375</v>
      </c>
      <c r="K6512" s="908">
        <v>4562.5</v>
      </c>
      <c r="L6512" s="892" t="s">
        <v>17960</v>
      </c>
      <c r="M6512" s="892" t="s">
        <v>18872</v>
      </c>
      <c r="N6512" s="848">
        <v>477</v>
      </c>
      <c r="O6512" s="776"/>
      <c r="P6512" s="776"/>
      <c r="Q6512" s="776"/>
      <c r="R6512" s="776"/>
      <c r="S6512" s="776"/>
      <c r="T6512" s="776"/>
      <c r="U6512" s="776"/>
      <c r="V6512" s="776"/>
    </row>
    <row r="6513" spans="1:22" s="753" customFormat="1" ht="84">
      <c r="A6513" s="910">
        <v>6508</v>
      </c>
      <c r="B6513" s="845" t="s">
        <v>25513</v>
      </c>
      <c r="C6513" s="911" t="s">
        <v>25514</v>
      </c>
      <c r="D6513" s="891" t="s">
        <v>1703</v>
      </c>
      <c r="E6513" s="891" t="s">
        <v>1704</v>
      </c>
      <c r="F6513" s="893" t="s">
        <v>7126</v>
      </c>
      <c r="G6513" s="896">
        <v>1</v>
      </c>
      <c r="H6513" s="896">
        <v>1</v>
      </c>
      <c r="I6513" s="897">
        <v>1</v>
      </c>
      <c r="J6513" s="908">
        <v>4393.75</v>
      </c>
      <c r="K6513" s="908">
        <v>4625</v>
      </c>
      <c r="L6513" s="892" t="s">
        <v>17960</v>
      </c>
      <c r="M6513" s="892" t="s">
        <v>18872</v>
      </c>
      <c r="N6513" s="848">
        <v>477</v>
      </c>
      <c r="O6513" s="776"/>
      <c r="P6513" s="776"/>
      <c r="Q6513" s="776"/>
      <c r="R6513" s="776"/>
      <c r="S6513" s="776"/>
      <c r="T6513" s="776"/>
      <c r="U6513" s="776"/>
      <c r="V6513" s="776"/>
    </row>
    <row r="6514" spans="1:22" s="753" customFormat="1" ht="84">
      <c r="A6514" s="910">
        <v>6509</v>
      </c>
      <c r="B6514" s="845" t="s">
        <v>25515</v>
      </c>
      <c r="C6514" s="911" t="s">
        <v>25516</v>
      </c>
      <c r="D6514" s="891" t="s">
        <v>1703</v>
      </c>
      <c r="E6514" s="891" t="s">
        <v>1704</v>
      </c>
      <c r="F6514" s="893" t="s">
        <v>7126</v>
      </c>
      <c r="G6514" s="896">
        <v>1</v>
      </c>
      <c r="H6514" s="896">
        <v>1</v>
      </c>
      <c r="I6514" s="897">
        <v>1</v>
      </c>
      <c r="J6514" s="908">
        <v>3681.25</v>
      </c>
      <c r="K6514" s="908">
        <v>3875</v>
      </c>
      <c r="L6514" s="892" t="s">
        <v>17960</v>
      </c>
      <c r="M6514" s="892" t="s">
        <v>18872</v>
      </c>
      <c r="N6514" s="848">
        <v>477</v>
      </c>
      <c r="O6514" s="776"/>
      <c r="P6514" s="776"/>
      <c r="Q6514" s="776"/>
      <c r="R6514" s="776"/>
      <c r="S6514" s="776"/>
      <c r="T6514" s="776"/>
      <c r="U6514" s="776"/>
      <c r="V6514" s="776"/>
    </row>
    <row r="6515" spans="1:22" s="753" customFormat="1" ht="84">
      <c r="A6515" s="910">
        <v>6510</v>
      </c>
      <c r="B6515" s="845" t="s">
        <v>25517</v>
      </c>
      <c r="C6515" s="911" t="s">
        <v>25518</v>
      </c>
      <c r="D6515" s="891" t="s">
        <v>1703</v>
      </c>
      <c r="E6515" s="891" t="s">
        <v>1704</v>
      </c>
      <c r="F6515" s="893" t="s">
        <v>7126</v>
      </c>
      <c r="G6515" s="896">
        <v>1</v>
      </c>
      <c r="H6515" s="896">
        <v>1</v>
      </c>
      <c r="I6515" s="897">
        <v>1</v>
      </c>
      <c r="J6515" s="908">
        <v>3800</v>
      </c>
      <c r="K6515" s="908">
        <v>4000</v>
      </c>
      <c r="L6515" s="892" t="s">
        <v>17960</v>
      </c>
      <c r="M6515" s="892" t="s">
        <v>18872</v>
      </c>
      <c r="N6515" s="848">
        <v>477</v>
      </c>
      <c r="O6515" s="776"/>
      <c r="P6515" s="776"/>
      <c r="Q6515" s="776"/>
      <c r="R6515" s="776"/>
      <c r="S6515" s="776"/>
      <c r="T6515" s="776"/>
      <c r="U6515" s="776"/>
      <c r="V6515" s="776"/>
    </row>
    <row r="6516" spans="1:22" s="753" customFormat="1" ht="84">
      <c r="A6516" s="910">
        <v>6511</v>
      </c>
      <c r="B6516" s="845" t="s">
        <v>25519</v>
      </c>
      <c r="C6516" s="911" t="s">
        <v>25520</v>
      </c>
      <c r="D6516" s="891" t="s">
        <v>1703</v>
      </c>
      <c r="E6516" s="891" t="s">
        <v>1704</v>
      </c>
      <c r="F6516" s="893" t="s">
        <v>7126</v>
      </c>
      <c r="G6516" s="896">
        <v>1</v>
      </c>
      <c r="H6516" s="896">
        <v>1</v>
      </c>
      <c r="I6516" s="897">
        <v>1</v>
      </c>
      <c r="J6516" s="908">
        <v>4037.5</v>
      </c>
      <c r="K6516" s="908">
        <v>4250</v>
      </c>
      <c r="L6516" s="892" t="s">
        <v>17960</v>
      </c>
      <c r="M6516" s="892" t="s">
        <v>18872</v>
      </c>
      <c r="N6516" s="848">
        <v>477</v>
      </c>
      <c r="O6516" s="776"/>
      <c r="P6516" s="776"/>
      <c r="Q6516" s="776"/>
      <c r="R6516" s="776"/>
      <c r="S6516" s="776"/>
      <c r="T6516" s="776"/>
      <c r="U6516" s="776"/>
      <c r="V6516" s="776"/>
    </row>
    <row r="6517" spans="1:22" s="753" customFormat="1" ht="84">
      <c r="A6517" s="910">
        <v>6512</v>
      </c>
      <c r="B6517" s="845" t="s">
        <v>25521</v>
      </c>
      <c r="C6517" s="911" t="s">
        <v>25522</v>
      </c>
      <c r="D6517" s="891" t="s">
        <v>1703</v>
      </c>
      <c r="E6517" s="891" t="s">
        <v>1704</v>
      </c>
      <c r="F6517" s="893" t="s">
        <v>7126</v>
      </c>
      <c r="G6517" s="896">
        <v>1</v>
      </c>
      <c r="H6517" s="896">
        <v>1</v>
      </c>
      <c r="I6517" s="897">
        <v>1</v>
      </c>
      <c r="J6517" s="908">
        <v>4631.25</v>
      </c>
      <c r="K6517" s="908">
        <v>4875</v>
      </c>
      <c r="L6517" s="892" t="s">
        <v>17960</v>
      </c>
      <c r="M6517" s="892" t="s">
        <v>18872</v>
      </c>
      <c r="N6517" s="848">
        <v>477</v>
      </c>
      <c r="O6517" s="776"/>
      <c r="P6517" s="776"/>
      <c r="Q6517" s="776"/>
      <c r="R6517" s="776"/>
      <c r="S6517" s="776"/>
      <c r="T6517" s="776"/>
      <c r="U6517" s="776"/>
      <c r="V6517" s="776"/>
    </row>
    <row r="6518" spans="1:22" s="753" customFormat="1" ht="84">
      <c r="A6518" s="910">
        <v>6513</v>
      </c>
      <c r="B6518" s="845" t="s">
        <v>25523</v>
      </c>
      <c r="C6518" s="911" t="s">
        <v>25524</v>
      </c>
      <c r="D6518" s="891" t="s">
        <v>1703</v>
      </c>
      <c r="E6518" s="891" t="s">
        <v>1704</v>
      </c>
      <c r="F6518" s="893" t="s">
        <v>7126</v>
      </c>
      <c r="G6518" s="896">
        <v>1</v>
      </c>
      <c r="H6518" s="896">
        <v>1</v>
      </c>
      <c r="I6518" s="897">
        <v>1</v>
      </c>
      <c r="J6518" s="908">
        <v>4512.5</v>
      </c>
      <c r="K6518" s="908">
        <v>4750</v>
      </c>
      <c r="L6518" s="892" t="s">
        <v>17960</v>
      </c>
      <c r="M6518" s="892" t="s">
        <v>18872</v>
      </c>
      <c r="N6518" s="848">
        <v>477</v>
      </c>
      <c r="O6518" s="776"/>
      <c r="P6518" s="776"/>
      <c r="Q6518" s="776"/>
      <c r="R6518" s="776"/>
      <c r="S6518" s="776"/>
      <c r="T6518" s="776"/>
      <c r="U6518" s="776"/>
      <c r="V6518" s="776"/>
    </row>
    <row r="6519" spans="1:22" s="753" customFormat="1" ht="84">
      <c r="A6519" s="910">
        <v>6514</v>
      </c>
      <c r="B6519" s="845" t="s">
        <v>25525</v>
      </c>
      <c r="C6519" s="911" t="s">
        <v>25526</v>
      </c>
      <c r="D6519" s="891" t="s">
        <v>1703</v>
      </c>
      <c r="E6519" s="891" t="s">
        <v>1704</v>
      </c>
      <c r="F6519" s="893" t="s">
        <v>7126</v>
      </c>
      <c r="G6519" s="896">
        <v>1</v>
      </c>
      <c r="H6519" s="896">
        <v>1</v>
      </c>
      <c r="I6519" s="897">
        <v>1</v>
      </c>
      <c r="J6519" s="908">
        <v>4868.75</v>
      </c>
      <c r="K6519" s="908">
        <v>5125</v>
      </c>
      <c r="L6519" s="892" t="s">
        <v>17960</v>
      </c>
      <c r="M6519" s="892" t="s">
        <v>18872</v>
      </c>
      <c r="N6519" s="848">
        <v>477</v>
      </c>
      <c r="O6519" s="776"/>
      <c r="P6519" s="776"/>
      <c r="Q6519" s="776"/>
      <c r="R6519" s="776"/>
      <c r="S6519" s="776"/>
      <c r="T6519" s="776"/>
      <c r="U6519" s="776"/>
      <c r="V6519" s="776"/>
    </row>
    <row r="6520" spans="1:22" s="753" customFormat="1" ht="84">
      <c r="A6520" s="910">
        <v>6515</v>
      </c>
      <c r="B6520" s="845" t="s">
        <v>25527</v>
      </c>
      <c r="C6520" s="911" t="s">
        <v>25528</v>
      </c>
      <c r="D6520" s="891" t="s">
        <v>1703</v>
      </c>
      <c r="E6520" s="891" t="s">
        <v>1704</v>
      </c>
      <c r="F6520" s="893" t="s">
        <v>7126</v>
      </c>
      <c r="G6520" s="896">
        <v>1</v>
      </c>
      <c r="H6520" s="896">
        <v>1</v>
      </c>
      <c r="I6520" s="897">
        <v>1</v>
      </c>
      <c r="J6520" s="908">
        <v>5462.5</v>
      </c>
      <c r="K6520" s="908">
        <v>5750</v>
      </c>
      <c r="L6520" s="892" t="s">
        <v>17960</v>
      </c>
      <c r="M6520" s="892" t="s">
        <v>18872</v>
      </c>
      <c r="N6520" s="848">
        <v>477</v>
      </c>
      <c r="O6520" s="776"/>
      <c r="P6520" s="776"/>
      <c r="Q6520" s="776"/>
      <c r="R6520" s="776"/>
      <c r="S6520" s="776"/>
      <c r="T6520" s="776"/>
      <c r="U6520" s="776"/>
      <c r="V6520" s="776"/>
    </row>
    <row r="6521" spans="1:22" s="753" customFormat="1" ht="84">
      <c r="A6521" s="910">
        <v>6516</v>
      </c>
      <c r="B6521" s="845" t="s">
        <v>25529</v>
      </c>
      <c r="C6521" s="911" t="s">
        <v>25530</v>
      </c>
      <c r="D6521" s="891" t="s">
        <v>1703</v>
      </c>
      <c r="E6521" s="891" t="s">
        <v>1704</v>
      </c>
      <c r="F6521" s="893" t="s">
        <v>7126</v>
      </c>
      <c r="G6521" s="896">
        <v>1</v>
      </c>
      <c r="H6521" s="896">
        <v>1</v>
      </c>
      <c r="I6521" s="897">
        <v>1</v>
      </c>
      <c r="J6521" s="908">
        <v>688.75</v>
      </c>
      <c r="K6521" s="908">
        <v>725</v>
      </c>
      <c r="L6521" s="892" t="s">
        <v>17960</v>
      </c>
      <c r="M6521" s="892" t="s">
        <v>18872</v>
      </c>
      <c r="N6521" s="848">
        <v>477</v>
      </c>
      <c r="O6521" s="776"/>
      <c r="P6521" s="776"/>
      <c r="Q6521" s="776"/>
      <c r="R6521" s="776"/>
      <c r="S6521" s="776"/>
      <c r="T6521" s="776"/>
      <c r="U6521" s="776"/>
      <c r="V6521" s="776"/>
    </row>
    <row r="6522" spans="1:22" s="753" customFormat="1" ht="84">
      <c r="A6522" s="910">
        <v>6517</v>
      </c>
      <c r="B6522" s="845" t="s">
        <v>25531</v>
      </c>
      <c r="C6522" s="911" t="s">
        <v>25532</v>
      </c>
      <c r="D6522" s="891" t="s">
        <v>1703</v>
      </c>
      <c r="E6522" s="891" t="s">
        <v>1704</v>
      </c>
      <c r="F6522" s="893" t="s">
        <v>7126</v>
      </c>
      <c r="G6522" s="896">
        <v>1</v>
      </c>
      <c r="H6522" s="896">
        <v>1</v>
      </c>
      <c r="I6522" s="897">
        <v>1</v>
      </c>
      <c r="J6522" s="908">
        <v>403.75</v>
      </c>
      <c r="K6522" s="908">
        <v>425</v>
      </c>
      <c r="L6522" s="892" t="s">
        <v>17960</v>
      </c>
      <c r="M6522" s="892" t="s">
        <v>18872</v>
      </c>
      <c r="N6522" s="848">
        <v>477</v>
      </c>
      <c r="O6522" s="776"/>
      <c r="P6522" s="776"/>
      <c r="Q6522" s="776"/>
      <c r="R6522" s="776"/>
      <c r="S6522" s="776"/>
      <c r="T6522" s="776"/>
      <c r="U6522" s="776"/>
      <c r="V6522" s="776"/>
    </row>
    <row r="6523" spans="1:22" s="753" customFormat="1" ht="84">
      <c r="A6523" s="910">
        <v>6518</v>
      </c>
      <c r="B6523" s="845" t="s">
        <v>25533</v>
      </c>
      <c r="C6523" s="911" t="s">
        <v>25534</v>
      </c>
      <c r="D6523" s="891" t="s">
        <v>15136</v>
      </c>
      <c r="E6523" s="891" t="s">
        <v>1704</v>
      </c>
      <c r="F6523" s="893" t="s">
        <v>7126</v>
      </c>
      <c r="G6523" s="896">
        <v>1</v>
      </c>
      <c r="H6523" s="896">
        <v>1</v>
      </c>
      <c r="I6523" s="897">
        <v>1</v>
      </c>
      <c r="J6523" s="908">
        <v>2018.75</v>
      </c>
      <c r="K6523" s="908">
        <v>2125</v>
      </c>
      <c r="L6523" s="892" t="s">
        <v>17960</v>
      </c>
      <c r="M6523" s="892" t="s">
        <v>18872</v>
      </c>
      <c r="N6523" s="848">
        <v>477</v>
      </c>
      <c r="O6523" s="776"/>
      <c r="P6523" s="776"/>
      <c r="Q6523" s="776"/>
      <c r="R6523" s="776"/>
      <c r="S6523" s="776"/>
      <c r="T6523" s="776"/>
      <c r="U6523" s="776"/>
      <c r="V6523" s="776"/>
    </row>
    <row r="6524" spans="1:22" s="753" customFormat="1" ht="84">
      <c r="A6524" s="910">
        <v>6519</v>
      </c>
      <c r="B6524" s="900" t="s">
        <v>25535</v>
      </c>
      <c r="C6524" s="913" t="s">
        <v>25536</v>
      </c>
      <c r="D6524" s="551" t="s">
        <v>2313</v>
      </c>
      <c r="E6524" s="551" t="s">
        <v>1704</v>
      </c>
      <c r="F6524" s="841" t="s">
        <v>7126</v>
      </c>
      <c r="G6524" s="843">
        <v>1</v>
      </c>
      <c r="H6524" s="843">
        <v>1</v>
      </c>
      <c r="I6524" s="842">
        <v>1</v>
      </c>
      <c r="J6524" s="909">
        <v>4215.625</v>
      </c>
      <c r="K6524" s="909">
        <v>4437.5</v>
      </c>
      <c r="L6524" s="755" t="s">
        <v>17960</v>
      </c>
      <c r="M6524" s="755" t="s">
        <v>18872</v>
      </c>
      <c r="N6524" s="756">
        <v>477</v>
      </c>
      <c r="O6524" s="776"/>
      <c r="P6524" s="776"/>
      <c r="Q6524" s="776"/>
      <c r="R6524" s="776"/>
      <c r="S6524" s="776"/>
      <c r="T6524" s="776"/>
      <c r="U6524" s="776"/>
      <c r="V6524" s="776"/>
    </row>
    <row r="6525" spans="1:22" s="753" customFormat="1" ht="84">
      <c r="A6525" s="910">
        <v>6520</v>
      </c>
      <c r="B6525" s="900" t="s">
        <v>25537</v>
      </c>
      <c r="C6525" s="913" t="s">
        <v>25538</v>
      </c>
      <c r="D6525" s="551" t="s">
        <v>2313</v>
      </c>
      <c r="E6525" s="551" t="s">
        <v>1704</v>
      </c>
      <c r="F6525" s="841" t="s">
        <v>7126</v>
      </c>
      <c r="G6525" s="843">
        <v>1</v>
      </c>
      <c r="H6525" s="843">
        <v>1</v>
      </c>
      <c r="I6525" s="842">
        <v>1</v>
      </c>
      <c r="J6525" s="909">
        <v>8687.738124999998</v>
      </c>
      <c r="K6525" s="909">
        <v>9144.9874999999993</v>
      </c>
      <c r="L6525" s="755" t="s">
        <v>17960</v>
      </c>
      <c r="M6525" s="755" t="s">
        <v>18872</v>
      </c>
      <c r="N6525" s="756">
        <v>477</v>
      </c>
      <c r="O6525" s="776"/>
      <c r="P6525" s="776"/>
      <c r="Q6525" s="776"/>
      <c r="R6525" s="776"/>
      <c r="S6525" s="776"/>
      <c r="T6525" s="776"/>
      <c r="U6525" s="776"/>
      <c r="V6525" s="776"/>
    </row>
    <row r="6526" spans="1:22" s="753" customFormat="1" ht="84">
      <c r="A6526" s="910">
        <v>6521</v>
      </c>
      <c r="B6526" s="845" t="s">
        <v>25539</v>
      </c>
      <c r="C6526" s="911" t="s">
        <v>25540</v>
      </c>
      <c r="D6526" s="891" t="s">
        <v>15136</v>
      </c>
      <c r="E6526" s="891" t="s">
        <v>1704</v>
      </c>
      <c r="F6526" s="893" t="s">
        <v>7126</v>
      </c>
      <c r="G6526" s="896">
        <v>1</v>
      </c>
      <c r="H6526" s="896">
        <v>1</v>
      </c>
      <c r="I6526" s="897">
        <v>1</v>
      </c>
      <c r="J6526" s="908">
        <v>249.375</v>
      </c>
      <c r="K6526" s="908">
        <v>262.5</v>
      </c>
      <c r="L6526" s="892" t="s">
        <v>17960</v>
      </c>
      <c r="M6526" s="892" t="s">
        <v>18872</v>
      </c>
      <c r="N6526" s="848">
        <v>477</v>
      </c>
      <c r="O6526" s="776"/>
      <c r="P6526" s="776"/>
      <c r="Q6526" s="776"/>
      <c r="R6526" s="776"/>
      <c r="S6526" s="776"/>
      <c r="T6526" s="776"/>
      <c r="U6526" s="776"/>
      <c r="V6526" s="776"/>
    </row>
    <row r="6527" spans="1:22" s="753" customFormat="1" ht="84">
      <c r="A6527" s="910">
        <v>6522</v>
      </c>
      <c r="B6527" s="845" t="s">
        <v>25541</v>
      </c>
      <c r="C6527" s="911" t="s">
        <v>25542</v>
      </c>
      <c r="D6527" s="891" t="s">
        <v>1703</v>
      </c>
      <c r="E6527" s="891" t="s">
        <v>1704</v>
      </c>
      <c r="F6527" s="893" t="s">
        <v>7126</v>
      </c>
      <c r="G6527" s="896">
        <v>1</v>
      </c>
      <c r="H6527" s="896">
        <v>1</v>
      </c>
      <c r="I6527" s="897">
        <v>1</v>
      </c>
      <c r="J6527" s="908">
        <v>142.5</v>
      </c>
      <c r="K6527" s="908">
        <v>150</v>
      </c>
      <c r="L6527" s="892" t="s">
        <v>17960</v>
      </c>
      <c r="M6527" s="892" t="s">
        <v>18872</v>
      </c>
      <c r="N6527" s="848">
        <v>477</v>
      </c>
      <c r="O6527" s="776"/>
      <c r="P6527" s="776"/>
      <c r="Q6527" s="776"/>
      <c r="R6527" s="776"/>
      <c r="S6527" s="776"/>
      <c r="T6527" s="776"/>
      <c r="U6527" s="776"/>
      <c r="V6527" s="776"/>
    </row>
    <row r="6528" spans="1:22" s="753" customFormat="1" ht="84">
      <c r="A6528" s="910">
        <v>6523</v>
      </c>
      <c r="B6528" s="900" t="s">
        <v>25543</v>
      </c>
      <c r="C6528" s="913" t="s">
        <v>25544</v>
      </c>
      <c r="D6528" s="551" t="s">
        <v>2313</v>
      </c>
      <c r="E6528" s="551" t="s">
        <v>1704</v>
      </c>
      <c r="F6528" s="841" t="s">
        <v>7126</v>
      </c>
      <c r="G6528" s="843">
        <v>1</v>
      </c>
      <c r="H6528" s="843">
        <v>1</v>
      </c>
      <c r="I6528" s="842">
        <v>1</v>
      </c>
      <c r="J6528" s="909">
        <v>343.88812499999995</v>
      </c>
      <c r="K6528" s="909">
        <v>361.98749999999995</v>
      </c>
      <c r="L6528" s="755" t="s">
        <v>17960</v>
      </c>
      <c r="M6528" s="755" t="s">
        <v>18872</v>
      </c>
      <c r="N6528" s="756">
        <v>477</v>
      </c>
      <c r="O6528" s="776"/>
      <c r="P6528" s="776"/>
      <c r="Q6528" s="776"/>
      <c r="R6528" s="776"/>
      <c r="S6528" s="776"/>
      <c r="T6528" s="776"/>
      <c r="U6528" s="776"/>
      <c r="V6528" s="776"/>
    </row>
    <row r="6529" spans="1:22" s="753" customFormat="1" ht="84">
      <c r="A6529" s="910">
        <v>6524</v>
      </c>
      <c r="B6529" s="845" t="s">
        <v>25545</v>
      </c>
      <c r="C6529" s="911" t="s">
        <v>25546</v>
      </c>
      <c r="D6529" s="891" t="s">
        <v>1703</v>
      </c>
      <c r="E6529" s="891" t="s">
        <v>1704</v>
      </c>
      <c r="F6529" s="893" t="s">
        <v>7126</v>
      </c>
      <c r="G6529" s="896">
        <v>1</v>
      </c>
      <c r="H6529" s="896">
        <v>1</v>
      </c>
      <c r="I6529" s="897">
        <v>1</v>
      </c>
      <c r="J6529" s="908">
        <v>368.125</v>
      </c>
      <c r="K6529" s="908">
        <v>387.5</v>
      </c>
      <c r="L6529" s="892" t="s">
        <v>17960</v>
      </c>
      <c r="M6529" s="892" t="s">
        <v>18872</v>
      </c>
      <c r="N6529" s="848">
        <v>477</v>
      </c>
      <c r="O6529" s="776"/>
      <c r="P6529" s="776"/>
      <c r="Q6529" s="776"/>
      <c r="R6529" s="776"/>
      <c r="S6529" s="776"/>
      <c r="T6529" s="776"/>
      <c r="U6529" s="776"/>
      <c r="V6529" s="776"/>
    </row>
    <row r="6530" spans="1:22" s="753" customFormat="1" ht="84">
      <c r="A6530" s="910">
        <v>6525</v>
      </c>
      <c r="B6530" s="845" t="s">
        <v>25547</v>
      </c>
      <c r="C6530" s="911" t="s">
        <v>25548</v>
      </c>
      <c r="D6530" s="891" t="s">
        <v>1703</v>
      </c>
      <c r="E6530" s="891" t="s">
        <v>1704</v>
      </c>
      <c r="F6530" s="893" t="s">
        <v>7126</v>
      </c>
      <c r="G6530" s="896">
        <v>1</v>
      </c>
      <c r="H6530" s="896">
        <v>1</v>
      </c>
      <c r="I6530" s="897">
        <v>1</v>
      </c>
      <c r="J6530" s="908">
        <v>261.25</v>
      </c>
      <c r="K6530" s="908">
        <v>275</v>
      </c>
      <c r="L6530" s="892" t="s">
        <v>17960</v>
      </c>
      <c r="M6530" s="892" t="s">
        <v>18872</v>
      </c>
      <c r="N6530" s="848">
        <v>477</v>
      </c>
      <c r="O6530" s="776"/>
      <c r="P6530" s="776"/>
      <c r="Q6530" s="776"/>
      <c r="R6530" s="776"/>
      <c r="S6530" s="776"/>
      <c r="T6530" s="776"/>
      <c r="U6530" s="776"/>
      <c r="V6530" s="776"/>
    </row>
    <row r="6531" spans="1:22" s="753" customFormat="1" ht="84">
      <c r="A6531" s="910">
        <v>6526</v>
      </c>
      <c r="B6531" s="845" t="s">
        <v>25549</v>
      </c>
      <c r="C6531" s="911" t="s">
        <v>25550</v>
      </c>
      <c r="D6531" s="891" t="s">
        <v>1703</v>
      </c>
      <c r="E6531" s="891" t="s">
        <v>1704</v>
      </c>
      <c r="F6531" s="893" t="s">
        <v>7126</v>
      </c>
      <c r="G6531" s="896">
        <v>1</v>
      </c>
      <c r="H6531" s="896">
        <v>1</v>
      </c>
      <c r="I6531" s="897">
        <v>1</v>
      </c>
      <c r="J6531" s="908">
        <v>261.25</v>
      </c>
      <c r="K6531" s="908">
        <v>275</v>
      </c>
      <c r="L6531" s="892" t="s">
        <v>17960</v>
      </c>
      <c r="M6531" s="892" t="s">
        <v>18872</v>
      </c>
      <c r="N6531" s="848">
        <v>477</v>
      </c>
      <c r="O6531" s="776"/>
      <c r="P6531" s="776"/>
      <c r="Q6531" s="776"/>
      <c r="R6531" s="776"/>
      <c r="S6531" s="776"/>
      <c r="T6531" s="776"/>
      <c r="U6531" s="776"/>
      <c r="V6531" s="776"/>
    </row>
    <row r="6532" spans="1:22" s="753" customFormat="1" ht="84">
      <c r="A6532" s="910">
        <v>6527</v>
      </c>
      <c r="B6532" s="845" t="s">
        <v>25551</v>
      </c>
      <c r="C6532" s="911" t="s">
        <v>25552</v>
      </c>
      <c r="D6532" s="891" t="s">
        <v>15136</v>
      </c>
      <c r="E6532" s="891" t="s">
        <v>1704</v>
      </c>
      <c r="F6532" s="893" t="s">
        <v>7126</v>
      </c>
      <c r="G6532" s="896">
        <v>1</v>
      </c>
      <c r="H6532" s="896">
        <v>1</v>
      </c>
      <c r="I6532" s="897">
        <v>3.1</v>
      </c>
      <c r="J6532" s="908">
        <v>320.625</v>
      </c>
      <c r="K6532" s="908">
        <v>337.5</v>
      </c>
      <c r="L6532" s="892" t="s">
        <v>17960</v>
      </c>
      <c r="M6532" s="892" t="s">
        <v>18872</v>
      </c>
      <c r="N6532" s="848">
        <v>477</v>
      </c>
      <c r="O6532" s="776"/>
      <c r="P6532" s="776"/>
      <c r="Q6532" s="776"/>
      <c r="R6532" s="776"/>
      <c r="S6532" s="776"/>
      <c r="T6532" s="776"/>
      <c r="U6532" s="776"/>
      <c r="V6532" s="776"/>
    </row>
    <row r="6533" spans="1:22" s="753" customFormat="1" ht="84">
      <c r="A6533" s="910">
        <v>6528</v>
      </c>
      <c r="B6533" s="845" t="s">
        <v>25553</v>
      </c>
      <c r="C6533" s="911" t="s">
        <v>25554</v>
      </c>
      <c r="D6533" s="891" t="s">
        <v>15136</v>
      </c>
      <c r="E6533" s="891" t="s">
        <v>1704</v>
      </c>
      <c r="F6533" s="893" t="s">
        <v>7126</v>
      </c>
      <c r="G6533" s="896">
        <v>1</v>
      </c>
      <c r="H6533" s="896">
        <v>1</v>
      </c>
      <c r="I6533" s="897">
        <v>1</v>
      </c>
      <c r="J6533" s="908">
        <v>486.875</v>
      </c>
      <c r="K6533" s="908">
        <v>512.5</v>
      </c>
      <c r="L6533" s="892" t="s">
        <v>17960</v>
      </c>
      <c r="M6533" s="892" t="s">
        <v>18872</v>
      </c>
      <c r="N6533" s="848">
        <v>477</v>
      </c>
      <c r="O6533" s="776"/>
      <c r="P6533" s="776"/>
      <c r="Q6533" s="776"/>
      <c r="R6533" s="776"/>
      <c r="S6533" s="776"/>
      <c r="T6533" s="776"/>
      <c r="U6533" s="776"/>
      <c r="V6533" s="776"/>
    </row>
    <row r="6534" spans="1:22" s="753" customFormat="1" ht="84">
      <c r="A6534" s="910">
        <v>6529</v>
      </c>
      <c r="B6534" s="845" t="s">
        <v>25555</v>
      </c>
      <c r="C6534" s="911" t="s">
        <v>25556</v>
      </c>
      <c r="D6534" s="891" t="s">
        <v>1703</v>
      </c>
      <c r="E6534" s="891" t="s">
        <v>1704</v>
      </c>
      <c r="F6534" s="893" t="s">
        <v>7126</v>
      </c>
      <c r="G6534" s="896">
        <v>1</v>
      </c>
      <c r="H6534" s="896">
        <v>1</v>
      </c>
      <c r="I6534" s="897">
        <v>1</v>
      </c>
      <c r="J6534" s="908">
        <v>12943.75</v>
      </c>
      <c r="K6534" s="908">
        <v>13625</v>
      </c>
      <c r="L6534" s="892" t="s">
        <v>17960</v>
      </c>
      <c r="M6534" s="892" t="s">
        <v>18872</v>
      </c>
      <c r="N6534" s="848">
        <v>477</v>
      </c>
      <c r="O6534" s="776"/>
      <c r="P6534" s="776"/>
      <c r="Q6534" s="776"/>
      <c r="R6534" s="776"/>
      <c r="S6534" s="776"/>
      <c r="T6534" s="776"/>
      <c r="U6534" s="776"/>
      <c r="V6534" s="776"/>
    </row>
    <row r="6535" spans="1:22" s="753" customFormat="1" ht="84">
      <c r="A6535" s="910">
        <v>6530</v>
      </c>
      <c r="B6535" s="845" t="s">
        <v>25557</v>
      </c>
      <c r="C6535" s="911" t="s">
        <v>25558</v>
      </c>
      <c r="D6535" s="891" t="s">
        <v>1703</v>
      </c>
      <c r="E6535" s="891" t="s">
        <v>1704</v>
      </c>
      <c r="F6535" s="893" t="s">
        <v>7126</v>
      </c>
      <c r="G6535" s="896">
        <v>1</v>
      </c>
      <c r="H6535" s="896">
        <v>1</v>
      </c>
      <c r="I6535" s="897">
        <v>1</v>
      </c>
      <c r="J6535" s="908">
        <v>3325</v>
      </c>
      <c r="K6535" s="908">
        <v>3500</v>
      </c>
      <c r="L6535" s="892" t="s">
        <v>17960</v>
      </c>
      <c r="M6535" s="892" t="s">
        <v>18872</v>
      </c>
      <c r="N6535" s="848">
        <v>477</v>
      </c>
      <c r="O6535" s="776"/>
      <c r="P6535" s="776"/>
      <c r="Q6535" s="776"/>
      <c r="R6535" s="776"/>
      <c r="S6535" s="776"/>
      <c r="T6535" s="776"/>
      <c r="U6535" s="776"/>
      <c r="V6535" s="776"/>
    </row>
    <row r="6536" spans="1:22" s="753" customFormat="1" ht="84">
      <c r="A6536" s="910">
        <v>6531</v>
      </c>
      <c r="B6536" s="845" t="s">
        <v>25559</v>
      </c>
      <c r="C6536" s="911" t="s">
        <v>25560</v>
      </c>
      <c r="D6536" s="891" t="s">
        <v>1703</v>
      </c>
      <c r="E6536" s="891" t="s">
        <v>1704</v>
      </c>
      <c r="F6536" s="893" t="s">
        <v>7126</v>
      </c>
      <c r="G6536" s="896">
        <v>1</v>
      </c>
      <c r="H6536" s="896">
        <v>1</v>
      </c>
      <c r="I6536" s="897">
        <v>1</v>
      </c>
      <c r="J6536" s="908">
        <v>11815.625</v>
      </c>
      <c r="K6536" s="908">
        <v>12437.5</v>
      </c>
      <c r="L6536" s="892" t="s">
        <v>17960</v>
      </c>
      <c r="M6536" s="892" t="s">
        <v>18872</v>
      </c>
      <c r="N6536" s="848">
        <v>477</v>
      </c>
      <c r="O6536" s="776"/>
      <c r="P6536" s="776"/>
      <c r="Q6536" s="776"/>
      <c r="R6536" s="776"/>
      <c r="S6536" s="776"/>
      <c r="T6536" s="776"/>
      <c r="U6536" s="776"/>
      <c r="V6536" s="776"/>
    </row>
    <row r="6537" spans="1:22" s="753" customFormat="1" ht="84">
      <c r="A6537" s="910">
        <v>6532</v>
      </c>
      <c r="B6537" s="900" t="s">
        <v>25561</v>
      </c>
      <c r="C6537" s="913" t="s">
        <v>25562</v>
      </c>
      <c r="D6537" s="551" t="s">
        <v>2313</v>
      </c>
      <c r="E6537" s="551" t="s">
        <v>1704</v>
      </c>
      <c r="F6537" s="841" t="s">
        <v>7126</v>
      </c>
      <c r="G6537" s="843">
        <v>1</v>
      </c>
      <c r="H6537" s="844">
        <v>1</v>
      </c>
      <c r="I6537" s="842">
        <v>1</v>
      </c>
      <c r="J6537" s="909">
        <v>5652.5</v>
      </c>
      <c r="K6537" s="909">
        <v>5950</v>
      </c>
      <c r="L6537" s="755" t="s">
        <v>17960</v>
      </c>
      <c r="M6537" s="755" t="s">
        <v>18872</v>
      </c>
      <c r="N6537" s="756">
        <v>477</v>
      </c>
      <c r="O6537" s="776"/>
      <c r="P6537" s="776"/>
      <c r="Q6537" s="776"/>
      <c r="R6537" s="776"/>
      <c r="S6537" s="776"/>
      <c r="T6537" s="776"/>
      <c r="U6537" s="776"/>
      <c r="V6537" s="776"/>
    </row>
    <row r="6538" spans="1:22" s="753" customFormat="1" ht="84">
      <c r="A6538" s="910">
        <v>6533</v>
      </c>
      <c r="B6538" s="900" t="s">
        <v>25563</v>
      </c>
      <c r="C6538" s="913" t="s">
        <v>37398</v>
      </c>
      <c r="D6538" s="551" t="s">
        <v>2313</v>
      </c>
      <c r="E6538" s="551" t="s">
        <v>1704</v>
      </c>
      <c r="F6538" s="841" t="s">
        <v>7126</v>
      </c>
      <c r="G6538" s="843">
        <v>1</v>
      </c>
      <c r="H6538" s="843">
        <v>1</v>
      </c>
      <c r="I6538" s="842">
        <v>1</v>
      </c>
      <c r="J6538" s="909">
        <v>1681.5</v>
      </c>
      <c r="K6538" s="909">
        <v>1770</v>
      </c>
      <c r="L6538" s="755" t="s">
        <v>17960</v>
      </c>
      <c r="M6538" s="755" t="s">
        <v>18872</v>
      </c>
      <c r="N6538" s="756">
        <v>477</v>
      </c>
      <c r="O6538" s="776"/>
      <c r="P6538" s="776"/>
      <c r="Q6538" s="776"/>
      <c r="R6538" s="776"/>
      <c r="S6538" s="776"/>
      <c r="T6538" s="776"/>
      <c r="U6538" s="776"/>
      <c r="V6538" s="776"/>
    </row>
    <row r="6539" spans="1:22" s="753" customFormat="1" ht="63">
      <c r="A6539" s="910">
        <v>6534</v>
      </c>
      <c r="B6539" s="845" t="s">
        <v>37399</v>
      </c>
      <c r="C6539" s="911" t="s">
        <v>37400</v>
      </c>
      <c r="D6539" s="891" t="s">
        <v>1703</v>
      </c>
      <c r="E6539" s="891" t="s">
        <v>1704</v>
      </c>
      <c r="F6539" s="893" t="s">
        <v>7126</v>
      </c>
      <c r="G6539" s="896">
        <v>1</v>
      </c>
      <c r="H6539" s="896">
        <v>1</v>
      </c>
      <c r="I6539" s="897">
        <v>1</v>
      </c>
      <c r="J6539" s="908">
        <v>134.61499999999998</v>
      </c>
      <c r="K6539" s="908">
        <v>141.69999999999999</v>
      </c>
      <c r="L6539" s="892" t="s">
        <v>37713</v>
      </c>
      <c r="M6539" s="892" t="s">
        <v>37714</v>
      </c>
      <c r="N6539" s="848">
        <v>497</v>
      </c>
      <c r="O6539" s="776"/>
      <c r="P6539" s="776"/>
      <c r="Q6539" s="776"/>
      <c r="R6539" s="776"/>
      <c r="S6539" s="776"/>
      <c r="T6539" s="776"/>
      <c r="U6539" s="776"/>
      <c r="V6539" s="776"/>
    </row>
    <row r="6540" spans="1:22" s="753" customFormat="1" ht="84">
      <c r="A6540" s="910">
        <v>6535</v>
      </c>
      <c r="B6540" s="845" t="s">
        <v>25564</v>
      </c>
      <c r="C6540" s="911" t="s">
        <v>25565</v>
      </c>
      <c r="D6540" s="891" t="s">
        <v>1705</v>
      </c>
      <c r="E6540" s="891" t="s">
        <v>1704</v>
      </c>
      <c r="F6540" s="893" t="s">
        <v>7126</v>
      </c>
      <c r="G6540" s="896">
        <v>1</v>
      </c>
      <c r="H6540" s="896">
        <v>1</v>
      </c>
      <c r="I6540" s="897">
        <v>1</v>
      </c>
      <c r="J6540" s="908">
        <v>9564.3268749999988</v>
      </c>
      <c r="K6540" s="908">
        <v>10067.7125</v>
      </c>
      <c r="L6540" s="892" t="s">
        <v>25566</v>
      </c>
      <c r="M6540" s="892" t="s">
        <v>25567</v>
      </c>
      <c r="N6540" s="848">
        <v>626</v>
      </c>
      <c r="O6540" s="776"/>
      <c r="P6540" s="776"/>
      <c r="Q6540" s="776"/>
      <c r="R6540" s="776"/>
      <c r="S6540" s="776"/>
      <c r="T6540" s="776"/>
      <c r="U6540" s="776"/>
      <c r="V6540" s="776"/>
    </row>
    <row r="6541" spans="1:22" s="753" customFormat="1" ht="84">
      <c r="A6541" s="910">
        <v>6536</v>
      </c>
      <c r="B6541" s="845" t="s">
        <v>25568</v>
      </c>
      <c r="C6541" s="911" t="s">
        <v>25569</v>
      </c>
      <c r="D6541" s="891" t="s">
        <v>1705</v>
      </c>
      <c r="E6541" s="891" t="s">
        <v>1704</v>
      </c>
      <c r="F6541" s="893" t="s">
        <v>7126</v>
      </c>
      <c r="G6541" s="896">
        <v>1</v>
      </c>
      <c r="H6541" s="896">
        <v>1</v>
      </c>
      <c r="I6541" s="897">
        <v>1</v>
      </c>
      <c r="J6541" s="908">
        <v>6851.578125</v>
      </c>
      <c r="K6541" s="908">
        <v>7212.1875</v>
      </c>
      <c r="L6541" s="892" t="s">
        <v>25566</v>
      </c>
      <c r="M6541" s="892" t="s">
        <v>25567</v>
      </c>
      <c r="N6541" s="848">
        <v>626</v>
      </c>
      <c r="O6541" s="776"/>
      <c r="P6541" s="776"/>
      <c r="Q6541" s="776"/>
      <c r="R6541" s="776"/>
      <c r="S6541" s="776"/>
      <c r="T6541" s="776"/>
      <c r="U6541" s="776"/>
      <c r="V6541" s="776"/>
    </row>
    <row r="6542" spans="1:22" s="753" customFormat="1" ht="63">
      <c r="A6542" s="910">
        <v>6537</v>
      </c>
      <c r="B6542" s="845" t="s">
        <v>25570</v>
      </c>
      <c r="C6542" s="911" t="s">
        <v>25571</v>
      </c>
      <c r="D6542" s="891" t="s">
        <v>1703</v>
      </c>
      <c r="E6542" s="891" t="s">
        <v>1704</v>
      </c>
      <c r="F6542" s="893" t="s">
        <v>7126</v>
      </c>
      <c r="G6542" s="896">
        <v>1</v>
      </c>
      <c r="H6542" s="896">
        <v>1</v>
      </c>
      <c r="I6542" s="897">
        <v>1</v>
      </c>
      <c r="J6542" s="908">
        <v>5911.4818749999995</v>
      </c>
      <c r="K6542" s="908">
        <v>6222.6125000000002</v>
      </c>
      <c r="L6542" s="892" t="s">
        <v>25566</v>
      </c>
      <c r="M6542" s="892" t="s">
        <v>25572</v>
      </c>
      <c r="N6542" s="848">
        <v>641</v>
      </c>
      <c r="O6542" s="776"/>
      <c r="P6542" s="776"/>
      <c r="Q6542" s="776"/>
      <c r="R6542" s="776"/>
      <c r="S6542" s="776"/>
      <c r="T6542" s="776"/>
      <c r="U6542" s="776"/>
      <c r="V6542" s="776"/>
    </row>
    <row r="6543" spans="1:22" s="753" customFormat="1" ht="63">
      <c r="A6543" s="910">
        <v>6538</v>
      </c>
      <c r="B6543" s="845" t="s">
        <v>25573</v>
      </c>
      <c r="C6543" s="911" t="s">
        <v>25575</v>
      </c>
      <c r="D6543" s="891" t="s">
        <v>1703</v>
      </c>
      <c r="E6543" s="891" t="s">
        <v>1707</v>
      </c>
      <c r="F6543" s="893" t="s">
        <v>7126</v>
      </c>
      <c r="G6543" s="896">
        <v>1</v>
      </c>
      <c r="H6543" s="896">
        <v>1</v>
      </c>
      <c r="I6543" s="897">
        <v>1</v>
      </c>
      <c r="J6543" s="908">
        <v>4733.1374999999998</v>
      </c>
      <c r="K6543" s="908">
        <v>4982.25</v>
      </c>
      <c r="L6543" s="892" t="s">
        <v>25566</v>
      </c>
      <c r="M6543" s="892" t="s">
        <v>25572</v>
      </c>
      <c r="N6543" s="848">
        <v>641</v>
      </c>
      <c r="O6543" s="776"/>
      <c r="P6543" s="776"/>
      <c r="Q6543" s="776"/>
      <c r="R6543" s="776"/>
      <c r="S6543" s="776"/>
      <c r="T6543" s="776"/>
      <c r="U6543" s="776"/>
      <c r="V6543" s="776"/>
    </row>
    <row r="6544" spans="1:22" s="753" customFormat="1" ht="63">
      <c r="A6544" s="910">
        <v>6539</v>
      </c>
      <c r="B6544" s="845" t="s">
        <v>25576</v>
      </c>
      <c r="C6544" s="911" t="s">
        <v>25577</v>
      </c>
      <c r="D6544" s="891" t="s">
        <v>1703</v>
      </c>
      <c r="E6544" s="891" t="s">
        <v>1707</v>
      </c>
      <c r="F6544" s="893" t="s">
        <v>7126</v>
      </c>
      <c r="G6544" s="896">
        <v>1</v>
      </c>
      <c r="H6544" s="896">
        <v>1</v>
      </c>
      <c r="I6544" s="897">
        <v>1</v>
      </c>
      <c r="J6544" s="908">
        <v>916.453125</v>
      </c>
      <c r="K6544" s="908">
        <v>964.6875</v>
      </c>
      <c r="L6544" s="892" t="s">
        <v>25566</v>
      </c>
      <c r="M6544" s="892" t="s">
        <v>25572</v>
      </c>
      <c r="N6544" s="848">
        <v>641</v>
      </c>
      <c r="O6544" s="776"/>
      <c r="P6544" s="776"/>
      <c r="Q6544" s="776"/>
      <c r="R6544" s="776"/>
      <c r="S6544" s="776"/>
      <c r="T6544" s="776"/>
      <c r="U6544" s="776"/>
      <c r="V6544" s="776"/>
    </row>
    <row r="6545" spans="1:22" s="753" customFormat="1" ht="63">
      <c r="A6545" s="910">
        <v>6540</v>
      </c>
      <c r="B6545" s="845" t="s">
        <v>25578</v>
      </c>
      <c r="C6545" s="911" t="s">
        <v>25579</v>
      </c>
      <c r="D6545" s="891" t="s">
        <v>1703</v>
      </c>
      <c r="E6545" s="891" t="s">
        <v>1707</v>
      </c>
      <c r="F6545" s="893" t="s">
        <v>7126</v>
      </c>
      <c r="G6545" s="896">
        <v>1</v>
      </c>
      <c r="H6545" s="896">
        <v>1</v>
      </c>
      <c r="I6545" s="897">
        <v>1</v>
      </c>
      <c r="J6545" s="908">
        <v>912.71249999999998</v>
      </c>
      <c r="K6545" s="908">
        <v>960.75</v>
      </c>
      <c r="L6545" s="892" t="s">
        <v>25566</v>
      </c>
      <c r="M6545" s="892" t="s">
        <v>25572</v>
      </c>
      <c r="N6545" s="848">
        <v>641</v>
      </c>
      <c r="O6545" s="776"/>
      <c r="P6545" s="776"/>
      <c r="Q6545" s="776"/>
      <c r="R6545" s="776"/>
      <c r="S6545" s="776"/>
      <c r="T6545" s="776"/>
      <c r="U6545" s="776"/>
      <c r="V6545" s="776"/>
    </row>
    <row r="6546" spans="1:22" s="753" customFormat="1" ht="63">
      <c r="A6546" s="910">
        <v>6541</v>
      </c>
      <c r="B6546" s="845" t="s">
        <v>25580</v>
      </c>
      <c r="C6546" s="911" t="s">
        <v>25581</v>
      </c>
      <c r="D6546" s="891" t="s">
        <v>1703</v>
      </c>
      <c r="E6546" s="891" t="s">
        <v>1704</v>
      </c>
      <c r="F6546" s="893" t="s">
        <v>7126</v>
      </c>
      <c r="G6546" s="896">
        <v>1</v>
      </c>
      <c r="H6546" s="896">
        <v>1</v>
      </c>
      <c r="I6546" s="897">
        <v>1</v>
      </c>
      <c r="J6546" s="908">
        <v>6482.1943749999991</v>
      </c>
      <c r="K6546" s="908">
        <v>6823.3624999999993</v>
      </c>
      <c r="L6546" s="892" t="s">
        <v>25566</v>
      </c>
      <c r="M6546" s="892" t="s">
        <v>25572</v>
      </c>
      <c r="N6546" s="848">
        <v>641</v>
      </c>
      <c r="O6546" s="776"/>
      <c r="P6546" s="776"/>
      <c r="Q6546" s="776"/>
      <c r="R6546" s="776"/>
      <c r="S6546" s="776"/>
      <c r="T6546" s="776"/>
      <c r="U6546" s="776"/>
      <c r="V6546" s="776"/>
    </row>
    <row r="6547" spans="1:22" s="753" customFormat="1" ht="63">
      <c r="A6547" s="910">
        <v>6542</v>
      </c>
      <c r="B6547" s="900" t="s">
        <v>25582</v>
      </c>
      <c r="C6547" s="913" t="s">
        <v>25583</v>
      </c>
      <c r="D6547" s="551" t="s">
        <v>2313</v>
      </c>
      <c r="E6547" s="551" t="s">
        <v>1704</v>
      </c>
      <c r="F6547" s="841" t="s">
        <v>7126</v>
      </c>
      <c r="G6547" s="843">
        <v>1</v>
      </c>
      <c r="H6547" s="843">
        <v>1</v>
      </c>
      <c r="I6547" s="842">
        <v>1</v>
      </c>
      <c r="J6547" s="909">
        <v>1310.81</v>
      </c>
      <c r="K6547" s="909">
        <v>1379.8</v>
      </c>
      <c r="L6547" s="755" t="s">
        <v>25566</v>
      </c>
      <c r="M6547" s="755" t="s">
        <v>25572</v>
      </c>
      <c r="N6547" s="756">
        <v>642</v>
      </c>
      <c r="O6547" s="776"/>
      <c r="P6547" s="776"/>
      <c r="Q6547" s="776"/>
      <c r="R6547" s="776"/>
      <c r="S6547" s="776"/>
      <c r="T6547" s="776"/>
      <c r="U6547" s="776"/>
      <c r="V6547" s="776"/>
    </row>
    <row r="6548" spans="1:22" s="753" customFormat="1" ht="63">
      <c r="A6548" s="910">
        <v>6543</v>
      </c>
      <c r="B6548" s="845" t="s">
        <v>37401</v>
      </c>
      <c r="C6548" s="911" t="s">
        <v>37402</v>
      </c>
      <c r="D6548" s="891" t="s">
        <v>1703</v>
      </c>
      <c r="E6548" s="891" t="s">
        <v>1704</v>
      </c>
      <c r="F6548" s="893" t="s">
        <v>7126</v>
      </c>
      <c r="G6548" s="896">
        <v>1</v>
      </c>
      <c r="H6548" s="896">
        <v>1</v>
      </c>
      <c r="I6548" s="897">
        <v>1</v>
      </c>
      <c r="J6548" s="908">
        <v>3672.34375</v>
      </c>
      <c r="K6548" s="908">
        <v>3865.625</v>
      </c>
      <c r="L6548" s="892" t="s">
        <v>25566</v>
      </c>
      <c r="M6548" s="892" t="s">
        <v>25572</v>
      </c>
      <c r="N6548" s="848">
        <v>642</v>
      </c>
      <c r="O6548" s="776"/>
      <c r="P6548" s="776"/>
      <c r="Q6548" s="776"/>
      <c r="R6548" s="776"/>
      <c r="S6548" s="776"/>
      <c r="T6548" s="776"/>
      <c r="U6548" s="776"/>
      <c r="V6548" s="776"/>
    </row>
    <row r="6549" spans="1:22" s="753" customFormat="1" ht="84">
      <c r="A6549" s="910">
        <v>6544</v>
      </c>
      <c r="B6549" s="845" t="s">
        <v>25584</v>
      </c>
      <c r="C6549" s="911" t="s">
        <v>25585</v>
      </c>
      <c r="D6549" s="891" t="s">
        <v>1703</v>
      </c>
      <c r="E6549" s="891" t="s">
        <v>1704</v>
      </c>
      <c r="F6549" s="893" t="s">
        <v>7126</v>
      </c>
      <c r="G6549" s="896">
        <v>1</v>
      </c>
      <c r="H6549" s="896">
        <v>1</v>
      </c>
      <c r="I6549" s="897">
        <v>1</v>
      </c>
      <c r="J6549" s="908">
        <v>299.25</v>
      </c>
      <c r="K6549" s="908">
        <v>315</v>
      </c>
      <c r="L6549" s="892" t="s">
        <v>25566</v>
      </c>
      <c r="M6549" s="892" t="s">
        <v>25567</v>
      </c>
      <c r="N6549" s="848">
        <v>651</v>
      </c>
      <c r="O6549" s="776"/>
      <c r="P6549" s="776"/>
      <c r="Q6549" s="776"/>
      <c r="R6549" s="776"/>
      <c r="S6549" s="776"/>
      <c r="T6549" s="776"/>
      <c r="U6549" s="776"/>
      <c r="V6549" s="776"/>
    </row>
    <row r="6550" spans="1:22" s="753" customFormat="1" ht="84">
      <c r="A6550" s="910">
        <v>6545</v>
      </c>
      <c r="B6550" s="845" t="s">
        <v>25586</v>
      </c>
      <c r="C6550" s="911" t="s">
        <v>25587</v>
      </c>
      <c r="D6550" s="891" t="s">
        <v>1703</v>
      </c>
      <c r="E6550" s="891" t="s">
        <v>1704</v>
      </c>
      <c r="F6550" s="893" t="s">
        <v>7126</v>
      </c>
      <c r="G6550" s="896">
        <v>1</v>
      </c>
      <c r="H6550" s="896">
        <v>1</v>
      </c>
      <c r="I6550" s="897">
        <v>1</v>
      </c>
      <c r="J6550" s="908">
        <v>299.25</v>
      </c>
      <c r="K6550" s="908">
        <v>315</v>
      </c>
      <c r="L6550" s="892" t="s">
        <v>25566</v>
      </c>
      <c r="M6550" s="892" t="s">
        <v>25567</v>
      </c>
      <c r="N6550" s="848">
        <v>651</v>
      </c>
      <c r="O6550" s="776"/>
      <c r="P6550" s="776"/>
      <c r="Q6550" s="776"/>
      <c r="R6550" s="776"/>
      <c r="S6550" s="776"/>
      <c r="T6550" s="776"/>
      <c r="U6550" s="776"/>
      <c r="V6550" s="776"/>
    </row>
    <row r="6551" spans="1:22" s="753" customFormat="1" ht="63">
      <c r="A6551" s="910">
        <v>6546</v>
      </c>
      <c r="B6551" s="845" t="s">
        <v>25588</v>
      </c>
      <c r="C6551" s="911" t="s">
        <v>25589</v>
      </c>
      <c r="D6551" s="891" t="s">
        <v>1703</v>
      </c>
      <c r="E6551" s="891" t="s">
        <v>1704</v>
      </c>
      <c r="F6551" s="893" t="s">
        <v>7126</v>
      </c>
      <c r="G6551" s="896">
        <v>1</v>
      </c>
      <c r="H6551" s="896">
        <v>1</v>
      </c>
      <c r="I6551" s="897">
        <v>1</v>
      </c>
      <c r="J6551" s="908">
        <v>513.34437500000001</v>
      </c>
      <c r="K6551" s="908">
        <v>540.36250000000007</v>
      </c>
      <c r="L6551" s="892" t="s">
        <v>25566</v>
      </c>
      <c r="M6551" s="892" t="s">
        <v>25590</v>
      </c>
      <c r="N6551" s="848">
        <v>661</v>
      </c>
      <c r="O6551" s="776"/>
      <c r="P6551" s="776"/>
      <c r="Q6551" s="776"/>
      <c r="R6551" s="776"/>
      <c r="S6551" s="776"/>
      <c r="T6551" s="776"/>
      <c r="U6551" s="776"/>
      <c r="V6551" s="776"/>
    </row>
    <row r="6552" spans="1:22" s="753" customFormat="1" ht="63">
      <c r="A6552" s="910">
        <v>6547</v>
      </c>
      <c r="B6552" s="845" t="s">
        <v>25591</v>
      </c>
      <c r="C6552" s="911" t="s">
        <v>25592</v>
      </c>
      <c r="D6552" s="891" t="s">
        <v>1703</v>
      </c>
      <c r="E6552" s="891" t="s">
        <v>1704</v>
      </c>
      <c r="F6552" s="893" t="s">
        <v>7126</v>
      </c>
      <c r="G6552" s="896">
        <v>1</v>
      </c>
      <c r="H6552" s="896">
        <v>1</v>
      </c>
      <c r="I6552" s="897">
        <v>1</v>
      </c>
      <c r="J6552" s="908">
        <v>505.11500000000001</v>
      </c>
      <c r="K6552" s="908">
        <v>531.70000000000005</v>
      </c>
      <c r="L6552" s="892" t="s">
        <v>25566</v>
      </c>
      <c r="M6552" s="892" t="s">
        <v>25590</v>
      </c>
      <c r="N6552" s="848">
        <v>661</v>
      </c>
      <c r="O6552" s="776"/>
      <c r="P6552" s="776"/>
      <c r="Q6552" s="776"/>
      <c r="R6552" s="776"/>
      <c r="S6552" s="776"/>
      <c r="T6552" s="776"/>
      <c r="U6552" s="776"/>
      <c r="V6552" s="776"/>
    </row>
    <row r="6553" spans="1:22" s="753" customFormat="1" ht="63">
      <c r="A6553" s="910">
        <v>6548</v>
      </c>
      <c r="B6553" s="845" t="s">
        <v>25593</v>
      </c>
      <c r="C6553" s="911" t="s">
        <v>25594</v>
      </c>
      <c r="D6553" s="891" t="s">
        <v>1703</v>
      </c>
      <c r="E6553" s="891" t="s">
        <v>1704</v>
      </c>
      <c r="F6553" s="893" t="s">
        <v>7126</v>
      </c>
      <c r="G6553" s="896">
        <v>1</v>
      </c>
      <c r="H6553" s="896">
        <v>1</v>
      </c>
      <c r="I6553" s="897">
        <v>1</v>
      </c>
      <c r="J6553" s="908">
        <v>664.09749999999997</v>
      </c>
      <c r="K6553" s="908">
        <v>699.05</v>
      </c>
      <c r="L6553" s="892" t="s">
        <v>25566</v>
      </c>
      <c r="M6553" s="892" t="s">
        <v>25590</v>
      </c>
      <c r="N6553" s="848">
        <v>661</v>
      </c>
      <c r="O6553" s="776"/>
      <c r="P6553" s="776"/>
      <c r="Q6553" s="776"/>
      <c r="R6553" s="776"/>
      <c r="S6553" s="776"/>
      <c r="T6553" s="776"/>
      <c r="U6553" s="776"/>
      <c r="V6553" s="776"/>
    </row>
    <row r="6554" spans="1:22" s="753" customFormat="1" ht="63">
      <c r="A6554" s="910">
        <v>6549</v>
      </c>
      <c r="B6554" s="845" t="s">
        <v>25595</v>
      </c>
      <c r="C6554" s="911" t="s">
        <v>25596</v>
      </c>
      <c r="D6554" s="891" t="s">
        <v>1703</v>
      </c>
      <c r="E6554" s="891" t="s">
        <v>1704</v>
      </c>
      <c r="F6554" s="893" t="s">
        <v>7126</v>
      </c>
      <c r="G6554" s="896">
        <v>1</v>
      </c>
      <c r="H6554" s="896">
        <v>1</v>
      </c>
      <c r="I6554" s="897">
        <v>1</v>
      </c>
      <c r="J6554" s="908">
        <v>537.65250000000003</v>
      </c>
      <c r="K6554" s="908">
        <v>565.95000000000005</v>
      </c>
      <c r="L6554" s="892" t="s">
        <v>25566</v>
      </c>
      <c r="M6554" s="892" t="s">
        <v>25590</v>
      </c>
      <c r="N6554" s="848">
        <v>661</v>
      </c>
      <c r="O6554" s="776"/>
      <c r="P6554" s="776"/>
      <c r="Q6554" s="776"/>
      <c r="R6554" s="776"/>
      <c r="S6554" s="776"/>
      <c r="T6554" s="776"/>
      <c r="U6554" s="776"/>
      <c r="V6554" s="776"/>
    </row>
    <row r="6555" spans="1:22" s="753" customFormat="1" ht="63">
      <c r="A6555" s="910">
        <v>6550</v>
      </c>
      <c r="B6555" s="845" t="s">
        <v>25597</v>
      </c>
      <c r="C6555" s="911" t="s">
        <v>25598</v>
      </c>
      <c r="D6555" s="891" t="s">
        <v>1703</v>
      </c>
      <c r="E6555" s="891" t="s">
        <v>1704</v>
      </c>
      <c r="F6555" s="893" t="s">
        <v>7126</v>
      </c>
      <c r="G6555" s="896">
        <v>1</v>
      </c>
      <c r="H6555" s="896">
        <v>1</v>
      </c>
      <c r="I6555" s="897">
        <v>1</v>
      </c>
      <c r="J6555" s="908">
        <v>699.53250000000003</v>
      </c>
      <c r="K6555" s="908">
        <v>736.35</v>
      </c>
      <c r="L6555" s="892" t="s">
        <v>25566</v>
      </c>
      <c r="M6555" s="892" t="s">
        <v>25590</v>
      </c>
      <c r="N6555" s="848">
        <v>661</v>
      </c>
      <c r="O6555" s="776"/>
      <c r="P6555" s="776"/>
      <c r="Q6555" s="776"/>
      <c r="R6555" s="776"/>
      <c r="S6555" s="776"/>
      <c r="T6555" s="776"/>
      <c r="U6555" s="776"/>
      <c r="V6555" s="776"/>
    </row>
    <row r="6556" spans="1:22" s="753" customFormat="1" ht="63">
      <c r="A6556" s="910">
        <v>6551</v>
      </c>
      <c r="B6556" s="845" t="s">
        <v>25599</v>
      </c>
      <c r="C6556" s="911" t="s">
        <v>25600</v>
      </c>
      <c r="D6556" s="891" t="s">
        <v>1703</v>
      </c>
      <c r="E6556" s="891" t="s">
        <v>1704</v>
      </c>
      <c r="F6556" s="893" t="s">
        <v>7126</v>
      </c>
      <c r="G6556" s="896">
        <v>1</v>
      </c>
      <c r="H6556" s="896">
        <v>1</v>
      </c>
      <c r="I6556" s="897">
        <v>1</v>
      </c>
      <c r="J6556" s="908">
        <v>837.9</v>
      </c>
      <c r="K6556" s="908">
        <v>882</v>
      </c>
      <c r="L6556" s="892" t="s">
        <v>25566</v>
      </c>
      <c r="M6556" s="892" t="s">
        <v>25590</v>
      </c>
      <c r="N6556" s="848">
        <v>661</v>
      </c>
      <c r="O6556" s="776"/>
      <c r="P6556" s="776"/>
      <c r="Q6556" s="776"/>
      <c r="R6556" s="776"/>
      <c r="S6556" s="776"/>
      <c r="T6556" s="776"/>
      <c r="U6556" s="776"/>
      <c r="V6556" s="776"/>
    </row>
    <row r="6557" spans="1:22" s="753" customFormat="1" ht="63">
      <c r="A6557" s="910">
        <v>6552</v>
      </c>
      <c r="B6557" s="900" t="s">
        <v>25601</v>
      </c>
      <c r="C6557" s="913" t="s">
        <v>25602</v>
      </c>
      <c r="D6557" s="551" t="s">
        <v>2313</v>
      </c>
      <c r="E6557" s="551" t="s">
        <v>1704</v>
      </c>
      <c r="F6557" s="841" t="s">
        <v>7126</v>
      </c>
      <c r="G6557" s="843">
        <v>1</v>
      </c>
      <c r="H6557" s="843">
        <v>1</v>
      </c>
      <c r="I6557" s="842">
        <v>1</v>
      </c>
      <c r="J6557" s="909">
        <v>910.67</v>
      </c>
      <c r="K6557" s="909">
        <v>958.6</v>
      </c>
      <c r="L6557" s="755" t="s">
        <v>25566</v>
      </c>
      <c r="M6557" s="755" t="s">
        <v>25590</v>
      </c>
      <c r="N6557" s="756">
        <v>661</v>
      </c>
      <c r="O6557" s="776"/>
      <c r="P6557" s="776"/>
      <c r="Q6557" s="776"/>
      <c r="R6557" s="776"/>
      <c r="S6557" s="776"/>
      <c r="T6557" s="776"/>
      <c r="U6557" s="776"/>
      <c r="V6557" s="776"/>
    </row>
    <row r="6558" spans="1:22" s="753" customFormat="1" ht="63">
      <c r="A6558" s="910">
        <v>6553</v>
      </c>
      <c r="B6558" s="845" t="s">
        <v>25603</v>
      </c>
      <c r="C6558" s="911" t="s">
        <v>25604</v>
      </c>
      <c r="D6558" s="891" t="s">
        <v>1703</v>
      </c>
      <c r="E6558" s="891" t="s">
        <v>1704</v>
      </c>
      <c r="F6558" s="893" t="s">
        <v>7126</v>
      </c>
      <c r="G6558" s="896">
        <v>1</v>
      </c>
      <c r="H6558" s="896">
        <v>1</v>
      </c>
      <c r="I6558" s="897">
        <v>1</v>
      </c>
      <c r="J6558" s="908">
        <v>1231.4849999999999</v>
      </c>
      <c r="K6558" s="908">
        <v>1296.3</v>
      </c>
      <c r="L6558" s="892" t="s">
        <v>25566</v>
      </c>
      <c r="M6558" s="892" t="s">
        <v>25590</v>
      </c>
      <c r="N6558" s="848">
        <v>661</v>
      </c>
      <c r="O6558" s="776"/>
      <c r="P6558" s="776"/>
      <c r="Q6558" s="776"/>
      <c r="R6558" s="776"/>
      <c r="S6558" s="776"/>
      <c r="T6558" s="776"/>
      <c r="U6558" s="776"/>
      <c r="V6558" s="776"/>
    </row>
    <row r="6559" spans="1:22" s="753" customFormat="1" ht="63">
      <c r="A6559" s="910">
        <v>6554</v>
      </c>
      <c r="B6559" s="845" t="s">
        <v>25605</v>
      </c>
      <c r="C6559" s="911" t="s">
        <v>25606</v>
      </c>
      <c r="D6559" s="891" t="s">
        <v>1703</v>
      </c>
      <c r="E6559" s="891" t="s">
        <v>1704</v>
      </c>
      <c r="F6559" s="893" t="s">
        <v>7126</v>
      </c>
      <c r="G6559" s="896">
        <v>1</v>
      </c>
      <c r="H6559" s="896">
        <v>1</v>
      </c>
      <c r="I6559" s="897">
        <v>1</v>
      </c>
      <c r="J6559" s="908">
        <v>255.38374999999996</v>
      </c>
      <c r="K6559" s="908">
        <v>268.82499999999999</v>
      </c>
      <c r="L6559" s="892" t="s">
        <v>25566</v>
      </c>
      <c r="M6559" s="892" t="s">
        <v>25590</v>
      </c>
      <c r="N6559" s="848">
        <v>661</v>
      </c>
      <c r="O6559" s="776"/>
      <c r="P6559" s="776"/>
      <c r="Q6559" s="776"/>
      <c r="R6559" s="776"/>
      <c r="S6559" s="776"/>
      <c r="T6559" s="776"/>
      <c r="U6559" s="776"/>
      <c r="V6559" s="776"/>
    </row>
    <row r="6560" spans="1:22" s="753" customFormat="1" ht="63">
      <c r="A6560" s="910">
        <v>6555</v>
      </c>
      <c r="B6560" s="900" t="s">
        <v>25607</v>
      </c>
      <c r="C6560" s="913" t="s">
        <v>25608</v>
      </c>
      <c r="D6560" s="551" t="s">
        <v>2313</v>
      </c>
      <c r="E6560" s="551" t="s">
        <v>1704</v>
      </c>
      <c r="F6560" s="841" t="s">
        <v>7126</v>
      </c>
      <c r="G6560" s="843">
        <v>1</v>
      </c>
      <c r="H6560" s="843">
        <v>1</v>
      </c>
      <c r="I6560" s="842">
        <v>1</v>
      </c>
      <c r="J6560" s="909">
        <v>103.44312499999999</v>
      </c>
      <c r="K6560" s="909">
        <v>108.8875</v>
      </c>
      <c r="L6560" s="755" t="s">
        <v>25566</v>
      </c>
      <c r="M6560" s="755" t="s">
        <v>25590</v>
      </c>
      <c r="N6560" s="756">
        <v>661</v>
      </c>
      <c r="O6560" s="776"/>
      <c r="P6560" s="776"/>
      <c r="Q6560" s="776"/>
      <c r="R6560" s="776"/>
      <c r="S6560" s="776"/>
      <c r="T6560" s="776"/>
      <c r="U6560" s="776"/>
      <c r="V6560" s="776"/>
    </row>
    <row r="6561" spans="1:22" s="753" customFormat="1" ht="63">
      <c r="A6561" s="910">
        <v>6556</v>
      </c>
      <c r="B6561" s="845" t="s">
        <v>25609</v>
      </c>
      <c r="C6561" s="911" t="s">
        <v>22489</v>
      </c>
      <c r="D6561" s="891" t="s">
        <v>1703</v>
      </c>
      <c r="E6561" s="891" t="s">
        <v>1704</v>
      </c>
      <c r="F6561" s="893" t="s">
        <v>7126</v>
      </c>
      <c r="G6561" s="896">
        <v>1</v>
      </c>
      <c r="H6561" s="898">
        <v>1</v>
      </c>
      <c r="I6561" s="897">
        <v>1</v>
      </c>
      <c r="J6561" s="908">
        <v>52.938749999999992</v>
      </c>
      <c r="K6561" s="908">
        <v>55.724999999999994</v>
      </c>
      <c r="L6561" s="892" t="s">
        <v>25566</v>
      </c>
      <c r="M6561" s="892" t="s">
        <v>25590</v>
      </c>
      <c r="N6561" s="848">
        <v>661</v>
      </c>
      <c r="O6561" s="776"/>
      <c r="P6561" s="776"/>
      <c r="Q6561" s="776"/>
      <c r="R6561" s="776"/>
      <c r="S6561" s="776"/>
      <c r="T6561" s="776"/>
      <c r="U6561" s="776"/>
      <c r="V6561" s="776"/>
    </row>
    <row r="6562" spans="1:22" s="753" customFormat="1" ht="63">
      <c r="A6562" s="910">
        <v>6557</v>
      </c>
      <c r="B6562" s="845" t="s">
        <v>25610</v>
      </c>
      <c r="C6562" s="911" t="s">
        <v>25611</v>
      </c>
      <c r="D6562" s="891" t="s">
        <v>1703</v>
      </c>
      <c r="E6562" s="891" t="s">
        <v>1704</v>
      </c>
      <c r="F6562" s="893" t="s">
        <v>7126</v>
      </c>
      <c r="G6562" s="896">
        <v>1</v>
      </c>
      <c r="H6562" s="898">
        <v>1</v>
      </c>
      <c r="I6562" s="897">
        <v>1</v>
      </c>
      <c r="J6562" s="908">
        <v>401.33937500000002</v>
      </c>
      <c r="K6562" s="908">
        <v>422.46250000000003</v>
      </c>
      <c r="L6562" s="892" t="s">
        <v>25566</v>
      </c>
      <c r="M6562" s="892" t="s">
        <v>25590</v>
      </c>
      <c r="N6562" s="848">
        <v>661</v>
      </c>
      <c r="O6562" s="776"/>
      <c r="P6562" s="776"/>
      <c r="Q6562" s="776"/>
      <c r="R6562" s="776"/>
      <c r="S6562" s="776"/>
      <c r="T6562" s="776"/>
      <c r="U6562" s="776"/>
      <c r="V6562" s="776"/>
    </row>
    <row r="6563" spans="1:22" s="753" customFormat="1" ht="63">
      <c r="A6563" s="910">
        <v>6558</v>
      </c>
      <c r="B6563" s="845" t="s">
        <v>25612</v>
      </c>
      <c r="C6563" s="911" t="s">
        <v>25613</v>
      </c>
      <c r="D6563" s="891" t="s">
        <v>1703</v>
      </c>
      <c r="E6563" s="891" t="s">
        <v>1704</v>
      </c>
      <c r="F6563" s="893" t="s">
        <v>7126</v>
      </c>
      <c r="G6563" s="896">
        <v>1</v>
      </c>
      <c r="H6563" s="896">
        <v>1</v>
      </c>
      <c r="I6563" s="897">
        <v>1</v>
      </c>
      <c r="J6563" s="908">
        <v>291.95875000000001</v>
      </c>
      <c r="K6563" s="908">
        <v>307.32500000000005</v>
      </c>
      <c r="L6563" s="892" t="s">
        <v>25566</v>
      </c>
      <c r="M6563" s="892" t="s">
        <v>25590</v>
      </c>
      <c r="N6563" s="848">
        <v>661</v>
      </c>
      <c r="O6563" s="776"/>
      <c r="P6563" s="776"/>
      <c r="Q6563" s="776"/>
      <c r="R6563" s="776"/>
      <c r="S6563" s="776"/>
      <c r="T6563" s="776"/>
      <c r="U6563" s="776"/>
      <c r="V6563" s="776"/>
    </row>
    <row r="6564" spans="1:22" s="753" customFormat="1" ht="63">
      <c r="A6564" s="910">
        <v>6559</v>
      </c>
      <c r="B6564" s="845" t="s">
        <v>25614</v>
      </c>
      <c r="C6564" s="911" t="s">
        <v>25615</v>
      </c>
      <c r="D6564" s="891" t="s">
        <v>15136</v>
      </c>
      <c r="E6564" s="891" t="s">
        <v>1704</v>
      </c>
      <c r="F6564" s="893" t="s">
        <v>7126</v>
      </c>
      <c r="G6564" s="896">
        <v>1</v>
      </c>
      <c r="H6564" s="896">
        <v>1</v>
      </c>
      <c r="I6564" s="897">
        <v>1</v>
      </c>
      <c r="J6564" s="908">
        <v>172.35374999999996</v>
      </c>
      <c r="K6564" s="908">
        <v>181.42499999999998</v>
      </c>
      <c r="L6564" s="892" t="s">
        <v>25566</v>
      </c>
      <c r="M6564" s="892" t="s">
        <v>25590</v>
      </c>
      <c r="N6564" s="848">
        <v>661</v>
      </c>
      <c r="O6564" s="776"/>
      <c r="P6564" s="776"/>
      <c r="Q6564" s="776"/>
      <c r="R6564" s="776"/>
      <c r="S6564" s="776"/>
      <c r="T6564" s="776"/>
      <c r="U6564" s="776"/>
      <c r="V6564" s="776"/>
    </row>
    <row r="6565" spans="1:22" s="753" customFormat="1" ht="63">
      <c r="A6565" s="910">
        <v>6560</v>
      </c>
      <c r="B6565" s="845" t="s">
        <v>25616</v>
      </c>
      <c r="C6565" s="911" t="s">
        <v>25617</v>
      </c>
      <c r="D6565" s="891" t="s">
        <v>1703</v>
      </c>
      <c r="E6565" s="891" t="s">
        <v>1704</v>
      </c>
      <c r="F6565" s="893" t="s">
        <v>7126</v>
      </c>
      <c r="G6565" s="896">
        <v>1</v>
      </c>
      <c r="H6565" s="896">
        <v>1</v>
      </c>
      <c r="I6565" s="897">
        <v>1</v>
      </c>
      <c r="J6565" s="908">
        <v>499.48624999999993</v>
      </c>
      <c r="K6565" s="908">
        <v>525.77499999999998</v>
      </c>
      <c r="L6565" s="892" t="s">
        <v>25566</v>
      </c>
      <c r="M6565" s="892" t="s">
        <v>25590</v>
      </c>
      <c r="N6565" s="848">
        <v>661</v>
      </c>
      <c r="O6565" s="776"/>
      <c r="P6565" s="776"/>
      <c r="Q6565" s="776"/>
      <c r="R6565" s="776"/>
      <c r="S6565" s="776"/>
      <c r="T6565" s="776"/>
      <c r="U6565" s="776"/>
      <c r="V6565" s="776"/>
    </row>
    <row r="6566" spans="1:22" s="753" customFormat="1" ht="63">
      <c r="A6566" s="910">
        <v>6561</v>
      </c>
      <c r="B6566" s="845" t="s">
        <v>25618</v>
      </c>
      <c r="C6566" s="911" t="s">
        <v>25619</v>
      </c>
      <c r="D6566" s="891" t="s">
        <v>1703</v>
      </c>
      <c r="E6566" s="891" t="s">
        <v>1704</v>
      </c>
      <c r="F6566" s="893" t="s">
        <v>7126</v>
      </c>
      <c r="G6566" s="896">
        <v>1</v>
      </c>
      <c r="H6566" s="896">
        <v>1</v>
      </c>
      <c r="I6566" s="897">
        <v>1</v>
      </c>
      <c r="J6566" s="908">
        <v>125.94624999999998</v>
      </c>
      <c r="K6566" s="908">
        <v>132.57499999999999</v>
      </c>
      <c r="L6566" s="892" t="s">
        <v>25566</v>
      </c>
      <c r="M6566" s="892" t="s">
        <v>25590</v>
      </c>
      <c r="N6566" s="848">
        <v>661</v>
      </c>
      <c r="O6566" s="776"/>
      <c r="P6566" s="776"/>
      <c r="Q6566" s="776"/>
      <c r="R6566" s="776"/>
      <c r="S6566" s="776"/>
      <c r="T6566" s="776"/>
      <c r="U6566" s="776"/>
      <c r="V6566" s="776"/>
    </row>
    <row r="6567" spans="1:22" s="753" customFormat="1" ht="63">
      <c r="A6567" s="910">
        <v>6562</v>
      </c>
      <c r="B6567" s="845" t="s">
        <v>25620</v>
      </c>
      <c r="C6567" s="911" t="s">
        <v>25621</v>
      </c>
      <c r="D6567" s="891" t="s">
        <v>1703</v>
      </c>
      <c r="E6567" s="891" t="s">
        <v>1704</v>
      </c>
      <c r="F6567" s="893" t="s">
        <v>7126</v>
      </c>
      <c r="G6567" s="896">
        <v>1</v>
      </c>
      <c r="H6567" s="896">
        <v>1</v>
      </c>
      <c r="I6567" s="897">
        <v>1</v>
      </c>
      <c r="J6567" s="908">
        <v>536.42937500000005</v>
      </c>
      <c r="K6567" s="908">
        <v>564.66250000000002</v>
      </c>
      <c r="L6567" s="892" t="s">
        <v>25566</v>
      </c>
      <c r="M6567" s="892" t="s">
        <v>25590</v>
      </c>
      <c r="N6567" s="848">
        <v>661</v>
      </c>
      <c r="O6567" s="776"/>
      <c r="P6567" s="776"/>
      <c r="Q6567" s="776"/>
      <c r="R6567" s="776"/>
      <c r="S6567" s="776"/>
      <c r="T6567" s="776"/>
      <c r="U6567" s="776"/>
      <c r="V6567" s="776"/>
    </row>
    <row r="6568" spans="1:22" s="753" customFormat="1" ht="63">
      <c r="A6568" s="910">
        <v>6563</v>
      </c>
      <c r="B6568" s="845" t="s">
        <v>25622</v>
      </c>
      <c r="C6568" s="911" t="s">
        <v>25623</v>
      </c>
      <c r="D6568" s="891" t="s">
        <v>1703</v>
      </c>
      <c r="E6568" s="891" t="s">
        <v>1704</v>
      </c>
      <c r="F6568" s="893" t="s">
        <v>7126</v>
      </c>
      <c r="G6568" s="896">
        <v>1</v>
      </c>
      <c r="H6568" s="896">
        <v>1</v>
      </c>
      <c r="I6568" s="897">
        <v>1</v>
      </c>
      <c r="J6568" s="908">
        <v>126.63500000000001</v>
      </c>
      <c r="K6568" s="908">
        <v>133.30000000000001</v>
      </c>
      <c r="L6568" s="892" t="s">
        <v>25566</v>
      </c>
      <c r="M6568" s="892" t="s">
        <v>25590</v>
      </c>
      <c r="N6568" s="848">
        <v>661</v>
      </c>
      <c r="O6568" s="776"/>
      <c r="P6568" s="776"/>
      <c r="Q6568" s="776"/>
      <c r="R6568" s="776"/>
      <c r="S6568" s="776"/>
      <c r="T6568" s="776"/>
      <c r="U6568" s="776"/>
      <c r="V6568" s="776"/>
    </row>
    <row r="6569" spans="1:22" s="753" customFormat="1" ht="63">
      <c r="A6569" s="910">
        <v>6564</v>
      </c>
      <c r="B6569" s="845" t="s">
        <v>25624</v>
      </c>
      <c r="C6569" s="911" t="s">
        <v>25625</v>
      </c>
      <c r="D6569" s="891" t="s">
        <v>15136</v>
      </c>
      <c r="E6569" s="891" t="s">
        <v>1704</v>
      </c>
      <c r="F6569" s="893" t="s">
        <v>7126</v>
      </c>
      <c r="G6569" s="896">
        <v>1</v>
      </c>
      <c r="H6569" s="896">
        <v>1</v>
      </c>
      <c r="I6569" s="897">
        <v>1</v>
      </c>
      <c r="J6569" s="908">
        <v>246.22812499999998</v>
      </c>
      <c r="K6569" s="908">
        <v>259.1875</v>
      </c>
      <c r="L6569" s="892" t="s">
        <v>25566</v>
      </c>
      <c r="M6569" s="892" t="s">
        <v>25590</v>
      </c>
      <c r="N6569" s="848">
        <v>661</v>
      </c>
      <c r="O6569" s="776"/>
      <c r="P6569" s="776"/>
      <c r="Q6569" s="776"/>
      <c r="R6569" s="776"/>
      <c r="S6569" s="776"/>
      <c r="T6569" s="776"/>
      <c r="U6569" s="776"/>
      <c r="V6569" s="776"/>
    </row>
    <row r="6570" spans="1:22" s="753" customFormat="1" ht="63">
      <c r="A6570" s="910">
        <v>6565</v>
      </c>
      <c r="B6570" s="845" t="s">
        <v>25626</v>
      </c>
      <c r="C6570" s="911" t="s">
        <v>25627</v>
      </c>
      <c r="D6570" s="891" t="s">
        <v>15136</v>
      </c>
      <c r="E6570" s="891" t="s">
        <v>1704</v>
      </c>
      <c r="F6570" s="893" t="s">
        <v>7126</v>
      </c>
      <c r="G6570" s="896">
        <v>1</v>
      </c>
      <c r="H6570" s="896">
        <v>1</v>
      </c>
      <c r="I6570" s="897">
        <v>1</v>
      </c>
      <c r="J6570" s="908">
        <v>281.924375</v>
      </c>
      <c r="K6570" s="908">
        <v>296.76249999999999</v>
      </c>
      <c r="L6570" s="892" t="s">
        <v>25566</v>
      </c>
      <c r="M6570" s="892" t="s">
        <v>25590</v>
      </c>
      <c r="N6570" s="848">
        <v>661</v>
      </c>
      <c r="O6570" s="776"/>
      <c r="P6570" s="776"/>
      <c r="Q6570" s="776"/>
      <c r="R6570" s="776"/>
      <c r="S6570" s="776"/>
      <c r="T6570" s="776"/>
      <c r="U6570" s="776"/>
      <c r="V6570" s="776"/>
    </row>
    <row r="6571" spans="1:22" s="753" customFormat="1" ht="63">
      <c r="A6571" s="910">
        <v>6566</v>
      </c>
      <c r="B6571" s="845" t="s">
        <v>25628</v>
      </c>
      <c r="C6571" s="911" t="s">
        <v>25629</v>
      </c>
      <c r="D6571" s="891" t="s">
        <v>1703</v>
      </c>
      <c r="E6571" s="891" t="s">
        <v>1704</v>
      </c>
      <c r="F6571" s="893" t="s">
        <v>7126</v>
      </c>
      <c r="G6571" s="896">
        <v>1</v>
      </c>
      <c r="H6571" s="896">
        <v>1</v>
      </c>
      <c r="I6571" s="897">
        <v>1</v>
      </c>
      <c r="J6571" s="908">
        <v>107.29062499999999</v>
      </c>
      <c r="K6571" s="908">
        <v>112.9375</v>
      </c>
      <c r="L6571" s="892" t="s">
        <v>25566</v>
      </c>
      <c r="M6571" s="892" t="s">
        <v>25590</v>
      </c>
      <c r="N6571" s="848">
        <v>661</v>
      </c>
      <c r="O6571" s="776"/>
      <c r="P6571" s="776"/>
      <c r="Q6571" s="776"/>
      <c r="R6571" s="776"/>
      <c r="S6571" s="776"/>
      <c r="T6571" s="776"/>
      <c r="U6571" s="776"/>
      <c r="V6571" s="776"/>
    </row>
    <row r="6572" spans="1:22" s="753" customFormat="1" ht="63">
      <c r="A6572" s="910">
        <v>6567</v>
      </c>
      <c r="B6572" s="845" t="s">
        <v>25630</v>
      </c>
      <c r="C6572" s="911" t="s">
        <v>25631</v>
      </c>
      <c r="D6572" s="891" t="s">
        <v>1703</v>
      </c>
      <c r="E6572" s="891" t="s">
        <v>1704</v>
      </c>
      <c r="F6572" s="893" t="s">
        <v>7126</v>
      </c>
      <c r="G6572" s="896">
        <v>1</v>
      </c>
      <c r="H6572" s="896">
        <v>1</v>
      </c>
      <c r="I6572" s="897">
        <v>1</v>
      </c>
      <c r="J6572" s="908">
        <v>379.88124999999997</v>
      </c>
      <c r="K6572" s="908">
        <v>399.875</v>
      </c>
      <c r="L6572" s="892" t="s">
        <v>25566</v>
      </c>
      <c r="M6572" s="892" t="s">
        <v>25590</v>
      </c>
      <c r="N6572" s="848">
        <v>661</v>
      </c>
      <c r="O6572" s="776"/>
      <c r="P6572" s="776"/>
      <c r="Q6572" s="776"/>
      <c r="R6572" s="776"/>
      <c r="S6572" s="776"/>
      <c r="T6572" s="776"/>
      <c r="U6572" s="776"/>
      <c r="V6572" s="776"/>
    </row>
    <row r="6573" spans="1:22" s="753" customFormat="1" ht="63">
      <c r="A6573" s="910">
        <v>6568</v>
      </c>
      <c r="B6573" s="845" t="s">
        <v>25632</v>
      </c>
      <c r="C6573" s="911" t="s">
        <v>23196</v>
      </c>
      <c r="D6573" s="891" t="s">
        <v>1703</v>
      </c>
      <c r="E6573" s="891" t="s">
        <v>1704</v>
      </c>
      <c r="F6573" s="893" t="s">
        <v>7126</v>
      </c>
      <c r="G6573" s="896">
        <v>1</v>
      </c>
      <c r="H6573" s="896">
        <v>1</v>
      </c>
      <c r="I6573" s="897">
        <v>1</v>
      </c>
      <c r="J6573" s="908">
        <v>141.58562499999999</v>
      </c>
      <c r="K6573" s="908">
        <v>149.03749999999999</v>
      </c>
      <c r="L6573" s="892" t="s">
        <v>25566</v>
      </c>
      <c r="M6573" s="892" t="s">
        <v>25590</v>
      </c>
      <c r="N6573" s="848">
        <v>661</v>
      </c>
      <c r="O6573" s="776"/>
      <c r="P6573" s="776"/>
      <c r="Q6573" s="776"/>
      <c r="R6573" s="776"/>
      <c r="S6573" s="776"/>
      <c r="T6573" s="776"/>
      <c r="U6573" s="776"/>
      <c r="V6573" s="776"/>
    </row>
    <row r="6574" spans="1:22" s="753" customFormat="1" ht="63">
      <c r="A6574" s="910">
        <v>6569</v>
      </c>
      <c r="B6574" s="845" t="s">
        <v>25633</v>
      </c>
      <c r="C6574" s="911" t="s">
        <v>25634</v>
      </c>
      <c r="D6574" s="891" t="s">
        <v>1703</v>
      </c>
      <c r="E6574" s="891" t="s">
        <v>1704</v>
      </c>
      <c r="F6574" s="893" t="s">
        <v>7126</v>
      </c>
      <c r="G6574" s="896">
        <v>1</v>
      </c>
      <c r="H6574" s="896">
        <v>1</v>
      </c>
      <c r="I6574" s="897">
        <v>1</v>
      </c>
      <c r="J6574" s="908">
        <v>86.877499999999984</v>
      </c>
      <c r="K6574" s="908">
        <v>91.449999999999989</v>
      </c>
      <c r="L6574" s="892" t="s">
        <v>25566</v>
      </c>
      <c r="M6574" s="892" t="s">
        <v>25590</v>
      </c>
      <c r="N6574" s="848">
        <v>661</v>
      </c>
      <c r="O6574" s="776"/>
      <c r="P6574" s="776"/>
      <c r="Q6574" s="776"/>
      <c r="R6574" s="776"/>
      <c r="S6574" s="776"/>
      <c r="T6574" s="776"/>
      <c r="U6574" s="776"/>
      <c r="V6574" s="776"/>
    </row>
    <row r="6575" spans="1:22" s="753" customFormat="1" ht="63">
      <c r="A6575" s="910">
        <v>6570</v>
      </c>
      <c r="B6575" s="845" t="s">
        <v>25635</v>
      </c>
      <c r="C6575" s="911" t="s">
        <v>25636</v>
      </c>
      <c r="D6575" s="891" t="s">
        <v>1703</v>
      </c>
      <c r="E6575" s="891" t="s">
        <v>1704</v>
      </c>
      <c r="F6575" s="893" t="s">
        <v>7126</v>
      </c>
      <c r="G6575" s="896">
        <v>1</v>
      </c>
      <c r="H6575" s="896">
        <v>1</v>
      </c>
      <c r="I6575" s="897">
        <v>1</v>
      </c>
      <c r="J6575" s="908">
        <v>75.976249999999993</v>
      </c>
      <c r="K6575" s="908">
        <v>79.974999999999994</v>
      </c>
      <c r="L6575" s="892" t="s">
        <v>25566</v>
      </c>
      <c r="M6575" s="892" t="s">
        <v>25590</v>
      </c>
      <c r="N6575" s="848">
        <v>661</v>
      </c>
      <c r="O6575" s="776"/>
      <c r="P6575" s="776"/>
      <c r="Q6575" s="776"/>
      <c r="R6575" s="776"/>
      <c r="S6575" s="776"/>
      <c r="T6575" s="776"/>
      <c r="U6575" s="776"/>
      <c r="V6575" s="776"/>
    </row>
    <row r="6576" spans="1:22" s="753" customFormat="1" ht="63">
      <c r="A6576" s="910">
        <v>6571</v>
      </c>
      <c r="B6576" s="845" t="s">
        <v>25637</v>
      </c>
      <c r="C6576" s="911" t="s">
        <v>25638</v>
      </c>
      <c r="D6576" s="891" t="s">
        <v>1703</v>
      </c>
      <c r="E6576" s="891" t="s">
        <v>1704</v>
      </c>
      <c r="F6576" s="893" t="s">
        <v>7126</v>
      </c>
      <c r="G6576" s="896">
        <v>1</v>
      </c>
      <c r="H6576" s="896">
        <v>1</v>
      </c>
      <c r="I6576" s="897">
        <v>1</v>
      </c>
      <c r="J6576" s="908">
        <v>183.24312499999999</v>
      </c>
      <c r="K6576" s="908">
        <v>192.88749999999999</v>
      </c>
      <c r="L6576" s="892" t="s">
        <v>25566</v>
      </c>
      <c r="M6576" s="892" t="s">
        <v>25590</v>
      </c>
      <c r="N6576" s="848">
        <v>661</v>
      </c>
      <c r="O6576" s="776"/>
      <c r="P6576" s="776"/>
      <c r="Q6576" s="776"/>
      <c r="R6576" s="776"/>
      <c r="S6576" s="776"/>
      <c r="T6576" s="776"/>
      <c r="U6576" s="776"/>
      <c r="V6576" s="776"/>
    </row>
    <row r="6577" spans="1:22" s="753" customFormat="1" ht="63">
      <c r="A6577" s="910">
        <v>6572</v>
      </c>
      <c r="B6577" s="845" t="s">
        <v>25639</v>
      </c>
      <c r="C6577" s="911" t="s">
        <v>25640</v>
      </c>
      <c r="D6577" s="891" t="s">
        <v>1703</v>
      </c>
      <c r="E6577" s="891" t="s">
        <v>1704</v>
      </c>
      <c r="F6577" s="893" t="s">
        <v>7126</v>
      </c>
      <c r="G6577" s="896">
        <v>1</v>
      </c>
      <c r="H6577" s="896">
        <v>1</v>
      </c>
      <c r="I6577" s="897">
        <v>1</v>
      </c>
      <c r="J6577" s="908">
        <v>126.65874999999998</v>
      </c>
      <c r="K6577" s="908">
        <v>133.32499999999999</v>
      </c>
      <c r="L6577" s="892" t="s">
        <v>25566</v>
      </c>
      <c r="M6577" s="892" t="s">
        <v>25590</v>
      </c>
      <c r="N6577" s="848">
        <v>661</v>
      </c>
      <c r="O6577" s="776"/>
      <c r="P6577" s="776"/>
      <c r="Q6577" s="776"/>
      <c r="R6577" s="776"/>
      <c r="S6577" s="776"/>
      <c r="T6577" s="776"/>
      <c r="U6577" s="776"/>
      <c r="V6577" s="776"/>
    </row>
    <row r="6578" spans="1:22" s="753" customFormat="1" ht="63">
      <c r="A6578" s="910">
        <v>6573</v>
      </c>
      <c r="B6578" s="845" t="s">
        <v>25641</v>
      </c>
      <c r="C6578" s="911" t="s">
        <v>25642</v>
      </c>
      <c r="D6578" s="891" t="s">
        <v>1703</v>
      </c>
      <c r="E6578" s="891" t="s">
        <v>1704</v>
      </c>
      <c r="F6578" s="893" t="s">
        <v>7126</v>
      </c>
      <c r="G6578" s="896">
        <v>1</v>
      </c>
      <c r="H6578" s="896">
        <v>1</v>
      </c>
      <c r="I6578" s="897">
        <v>1</v>
      </c>
      <c r="J6578" s="908">
        <v>3560.7781249999998</v>
      </c>
      <c r="K6578" s="908">
        <v>3748.1875</v>
      </c>
      <c r="L6578" s="892" t="s">
        <v>25566</v>
      </c>
      <c r="M6578" s="892" t="s">
        <v>25590</v>
      </c>
      <c r="N6578" s="848">
        <v>661</v>
      </c>
      <c r="O6578" s="776"/>
      <c r="P6578" s="776"/>
      <c r="Q6578" s="776"/>
      <c r="R6578" s="776"/>
      <c r="S6578" s="776"/>
      <c r="T6578" s="776"/>
      <c r="U6578" s="776"/>
      <c r="V6578" s="776"/>
    </row>
    <row r="6579" spans="1:22" s="753" customFormat="1" ht="63">
      <c r="A6579" s="910">
        <v>6574</v>
      </c>
      <c r="B6579" s="845" t="s">
        <v>25643</v>
      </c>
      <c r="C6579" s="911" t="s">
        <v>25644</v>
      </c>
      <c r="D6579" s="891" t="s">
        <v>1703</v>
      </c>
      <c r="E6579" s="891" t="s">
        <v>1704</v>
      </c>
      <c r="F6579" s="893" t="s">
        <v>7126</v>
      </c>
      <c r="G6579" s="896">
        <v>1</v>
      </c>
      <c r="H6579" s="896">
        <v>1</v>
      </c>
      <c r="I6579" s="897">
        <v>1</v>
      </c>
      <c r="J6579" s="908">
        <v>171.73624999999998</v>
      </c>
      <c r="K6579" s="908">
        <v>180.77500000000001</v>
      </c>
      <c r="L6579" s="892" t="s">
        <v>25566</v>
      </c>
      <c r="M6579" s="892" t="s">
        <v>25590</v>
      </c>
      <c r="N6579" s="848">
        <v>661</v>
      </c>
      <c r="O6579" s="776"/>
      <c r="P6579" s="776"/>
      <c r="Q6579" s="776"/>
      <c r="R6579" s="776"/>
      <c r="S6579" s="776"/>
      <c r="T6579" s="776"/>
      <c r="U6579" s="776"/>
      <c r="V6579" s="776"/>
    </row>
    <row r="6580" spans="1:22" s="753" customFormat="1" ht="63">
      <c r="A6580" s="910">
        <v>6575</v>
      </c>
      <c r="B6580" s="845" t="s">
        <v>25645</v>
      </c>
      <c r="C6580" s="911" t="s">
        <v>25646</v>
      </c>
      <c r="D6580" s="891" t="s">
        <v>15136</v>
      </c>
      <c r="E6580" s="891" t="s">
        <v>1704</v>
      </c>
      <c r="F6580" s="893" t="s">
        <v>7126</v>
      </c>
      <c r="G6580" s="896">
        <v>1</v>
      </c>
      <c r="H6580" s="896">
        <v>1</v>
      </c>
      <c r="I6580" s="897">
        <v>1</v>
      </c>
      <c r="J6580" s="908">
        <v>318.35687499999995</v>
      </c>
      <c r="K6580" s="908">
        <v>335.11249999999995</v>
      </c>
      <c r="L6580" s="892" t="s">
        <v>25566</v>
      </c>
      <c r="M6580" s="892" t="s">
        <v>25590</v>
      </c>
      <c r="N6580" s="848">
        <v>661</v>
      </c>
      <c r="O6580" s="776"/>
      <c r="P6580" s="776"/>
      <c r="Q6580" s="776"/>
      <c r="R6580" s="776"/>
      <c r="S6580" s="776"/>
      <c r="T6580" s="776"/>
      <c r="U6580" s="776"/>
      <c r="V6580" s="776"/>
    </row>
    <row r="6581" spans="1:22" s="753" customFormat="1" ht="63">
      <c r="A6581" s="910">
        <v>6576</v>
      </c>
      <c r="B6581" s="845" t="s">
        <v>25647</v>
      </c>
      <c r="C6581" s="911" t="s">
        <v>25648</v>
      </c>
      <c r="D6581" s="891" t="s">
        <v>1703</v>
      </c>
      <c r="E6581" s="891" t="s">
        <v>1704</v>
      </c>
      <c r="F6581" s="893" t="s">
        <v>7126</v>
      </c>
      <c r="G6581" s="896">
        <v>1</v>
      </c>
      <c r="H6581" s="896">
        <v>1</v>
      </c>
      <c r="I6581" s="897">
        <v>1</v>
      </c>
      <c r="J6581" s="908">
        <v>66.844374999999999</v>
      </c>
      <c r="K6581" s="908">
        <v>70.362499999999997</v>
      </c>
      <c r="L6581" s="892" t="s">
        <v>25566</v>
      </c>
      <c r="M6581" s="892" t="s">
        <v>25590</v>
      </c>
      <c r="N6581" s="848">
        <v>661</v>
      </c>
      <c r="O6581" s="776"/>
      <c r="P6581" s="776"/>
      <c r="Q6581" s="776"/>
      <c r="R6581" s="776"/>
      <c r="S6581" s="776"/>
      <c r="T6581" s="776"/>
      <c r="U6581" s="776"/>
      <c r="V6581" s="776"/>
    </row>
    <row r="6582" spans="1:22" s="753" customFormat="1" ht="63">
      <c r="A6582" s="910">
        <v>6577</v>
      </c>
      <c r="B6582" s="845" t="s">
        <v>25649</v>
      </c>
      <c r="C6582" s="911" t="s">
        <v>25650</v>
      </c>
      <c r="D6582" s="891" t="s">
        <v>1703</v>
      </c>
      <c r="E6582" s="891" t="s">
        <v>1704</v>
      </c>
      <c r="F6582" s="893" t="s">
        <v>7126</v>
      </c>
      <c r="G6582" s="896">
        <v>1</v>
      </c>
      <c r="H6582" s="896">
        <v>1</v>
      </c>
      <c r="I6582" s="897">
        <v>1</v>
      </c>
      <c r="J6582" s="908">
        <v>43.640625</v>
      </c>
      <c r="K6582" s="908">
        <v>45.9375</v>
      </c>
      <c r="L6582" s="892" t="s">
        <v>25566</v>
      </c>
      <c r="M6582" s="892" t="s">
        <v>25590</v>
      </c>
      <c r="N6582" s="848">
        <v>661</v>
      </c>
      <c r="O6582" s="776"/>
      <c r="P6582" s="776"/>
      <c r="Q6582" s="776"/>
      <c r="R6582" s="776"/>
      <c r="S6582" s="776"/>
      <c r="T6582" s="776"/>
      <c r="U6582" s="776"/>
      <c r="V6582" s="776"/>
    </row>
    <row r="6583" spans="1:22" s="753" customFormat="1" ht="63">
      <c r="A6583" s="910">
        <v>6578</v>
      </c>
      <c r="B6583" s="845" t="s">
        <v>25651</v>
      </c>
      <c r="C6583" s="911" t="s">
        <v>25652</v>
      </c>
      <c r="D6583" s="891" t="s">
        <v>1703</v>
      </c>
      <c r="E6583" s="891" t="s">
        <v>1704</v>
      </c>
      <c r="F6583" s="893" t="s">
        <v>7126</v>
      </c>
      <c r="G6583" s="896">
        <v>1</v>
      </c>
      <c r="H6583" s="896">
        <v>1</v>
      </c>
      <c r="I6583" s="897">
        <v>1</v>
      </c>
      <c r="J6583" s="908">
        <v>58.460624999999993</v>
      </c>
      <c r="K6583" s="908">
        <v>61.537499999999994</v>
      </c>
      <c r="L6583" s="892" t="s">
        <v>25566</v>
      </c>
      <c r="M6583" s="892" t="s">
        <v>25590</v>
      </c>
      <c r="N6583" s="848">
        <v>661</v>
      </c>
      <c r="O6583" s="776"/>
      <c r="P6583" s="776"/>
      <c r="Q6583" s="776"/>
      <c r="R6583" s="776"/>
      <c r="S6583" s="776"/>
      <c r="T6583" s="776"/>
      <c r="U6583" s="776"/>
      <c r="V6583" s="776"/>
    </row>
    <row r="6584" spans="1:22" s="753" customFormat="1" ht="63">
      <c r="A6584" s="910">
        <v>6579</v>
      </c>
      <c r="B6584" s="845" t="s">
        <v>25653</v>
      </c>
      <c r="C6584" s="911" t="s">
        <v>25654</v>
      </c>
      <c r="D6584" s="891" t="s">
        <v>1703</v>
      </c>
      <c r="E6584" s="891" t="s">
        <v>1704</v>
      </c>
      <c r="F6584" s="893" t="s">
        <v>7126</v>
      </c>
      <c r="G6584" s="896">
        <v>1</v>
      </c>
      <c r="H6584" s="896">
        <v>1</v>
      </c>
      <c r="I6584" s="897">
        <v>1</v>
      </c>
      <c r="J6584" s="908">
        <v>135.43437499999999</v>
      </c>
      <c r="K6584" s="908">
        <v>142.5625</v>
      </c>
      <c r="L6584" s="892" t="s">
        <v>25566</v>
      </c>
      <c r="M6584" s="892" t="s">
        <v>25590</v>
      </c>
      <c r="N6584" s="848">
        <v>661</v>
      </c>
      <c r="O6584" s="776"/>
      <c r="P6584" s="776"/>
      <c r="Q6584" s="776"/>
      <c r="R6584" s="776"/>
      <c r="S6584" s="776"/>
      <c r="T6584" s="776"/>
      <c r="U6584" s="776"/>
      <c r="V6584" s="776"/>
    </row>
    <row r="6585" spans="1:22" s="753" customFormat="1" ht="63">
      <c r="A6585" s="910">
        <v>6580</v>
      </c>
      <c r="B6585" s="845" t="s">
        <v>25655</v>
      </c>
      <c r="C6585" s="911" t="s">
        <v>25656</v>
      </c>
      <c r="D6585" s="891" t="s">
        <v>1703</v>
      </c>
      <c r="E6585" s="891" t="s">
        <v>1704</v>
      </c>
      <c r="F6585" s="893" t="s">
        <v>7126</v>
      </c>
      <c r="G6585" s="896">
        <v>1</v>
      </c>
      <c r="H6585" s="896">
        <v>1</v>
      </c>
      <c r="I6585" s="897">
        <v>1</v>
      </c>
      <c r="J6585" s="908">
        <v>138.59312499999999</v>
      </c>
      <c r="K6585" s="908">
        <v>145.88749999999999</v>
      </c>
      <c r="L6585" s="892" t="s">
        <v>25566</v>
      </c>
      <c r="M6585" s="892" t="s">
        <v>25590</v>
      </c>
      <c r="N6585" s="848">
        <v>661</v>
      </c>
      <c r="O6585" s="776"/>
      <c r="P6585" s="776"/>
      <c r="Q6585" s="776"/>
      <c r="R6585" s="776"/>
      <c r="S6585" s="776"/>
      <c r="T6585" s="776"/>
      <c r="U6585" s="776"/>
      <c r="V6585" s="776"/>
    </row>
    <row r="6586" spans="1:22" s="753" customFormat="1" ht="63">
      <c r="A6586" s="910">
        <v>6581</v>
      </c>
      <c r="B6586" s="845" t="s">
        <v>25657</v>
      </c>
      <c r="C6586" s="911" t="s">
        <v>25658</v>
      </c>
      <c r="D6586" s="891" t="s">
        <v>1703</v>
      </c>
      <c r="E6586" s="891" t="s">
        <v>1704</v>
      </c>
      <c r="F6586" s="893" t="s">
        <v>7126</v>
      </c>
      <c r="G6586" s="896">
        <v>1</v>
      </c>
      <c r="H6586" s="896">
        <v>1</v>
      </c>
      <c r="I6586" s="897">
        <v>1</v>
      </c>
      <c r="J6586" s="908">
        <v>457.62687499999998</v>
      </c>
      <c r="K6586" s="908">
        <v>481.71249999999998</v>
      </c>
      <c r="L6586" s="892" t="s">
        <v>25566</v>
      </c>
      <c r="M6586" s="892" t="s">
        <v>25590</v>
      </c>
      <c r="N6586" s="848">
        <v>661</v>
      </c>
      <c r="O6586" s="776"/>
      <c r="P6586" s="776"/>
      <c r="Q6586" s="776"/>
      <c r="R6586" s="776"/>
      <c r="S6586" s="776"/>
      <c r="T6586" s="776"/>
      <c r="U6586" s="776"/>
      <c r="V6586" s="776"/>
    </row>
    <row r="6587" spans="1:22" s="753" customFormat="1" ht="63">
      <c r="A6587" s="910">
        <v>6582</v>
      </c>
      <c r="B6587" s="845" t="s">
        <v>25659</v>
      </c>
      <c r="C6587" s="911" t="s">
        <v>25660</v>
      </c>
      <c r="D6587" s="891" t="s">
        <v>15136</v>
      </c>
      <c r="E6587" s="891" t="s">
        <v>1704</v>
      </c>
      <c r="F6587" s="893" t="s">
        <v>7126</v>
      </c>
      <c r="G6587" s="896">
        <v>1</v>
      </c>
      <c r="H6587" s="896">
        <v>1</v>
      </c>
      <c r="I6587" s="897">
        <v>1</v>
      </c>
      <c r="J6587" s="908">
        <v>351.74937499999999</v>
      </c>
      <c r="K6587" s="908">
        <v>370.26249999999999</v>
      </c>
      <c r="L6587" s="892" t="s">
        <v>25566</v>
      </c>
      <c r="M6587" s="892" t="s">
        <v>25590</v>
      </c>
      <c r="N6587" s="848">
        <v>661</v>
      </c>
      <c r="O6587" s="776"/>
      <c r="P6587" s="776"/>
      <c r="Q6587" s="776"/>
      <c r="R6587" s="776"/>
      <c r="S6587" s="776"/>
      <c r="T6587" s="776"/>
      <c r="U6587" s="776"/>
      <c r="V6587" s="776"/>
    </row>
    <row r="6588" spans="1:22" s="753" customFormat="1" ht="63">
      <c r="A6588" s="910">
        <v>6583</v>
      </c>
      <c r="B6588" s="845" t="s">
        <v>25661</v>
      </c>
      <c r="C6588" s="911" t="s">
        <v>25662</v>
      </c>
      <c r="D6588" s="891" t="s">
        <v>1703</v>
      </c>
      <c r="E6588" s="891" t="s">
        <v>1704</v>
      </c>
      <c r="F6588" s="893" t="s">
        <v>7126</v>
      </c>
      <c r="G6588" s="896">
        <v>1</v>
      </c>
      <c r="H6588" s="896">
        <v>1</v>
      </c>
      <c r="I6588" s="897">
        <v>1</v>
      </c>
      <c r="J6588" s="908">
        <v>23.916249999999998</v>
      </c>
      <c r="K6588" s="908">
        <v>25.175000000000001</v>
      </c>
      <c r="L6588" s="892" t="s">
        <v>25566</v>
      </c>
      <c r="M6588" s="892" t="s">
        <v>25590</v>
      </c>
      <c r="N6588" s="848">
        <v>661</v>
      </c>
      <c r="O6588" s="776"/>
      <c r="P6588" s="776"/>
      <c r="Q6588" s="776"/>
      <c r="R6588" s="776"/>
      <c r="S6588" s="776"/>
      <c r="T6588" s="776"/>
      <c r="U6588" s="776"/>
      <c r="V6588" s="776"/>
    </row>
    <row r="6589" spans="1:22" s="753" customFormat="1" ht="63">
      <c r="A6589" s="910">
        <v>6584</v>
      </c>
      <c r="B6589" s="845" t="s">
        <v>37403</v>
      </c>
      <c r="C6589" s="911" t="s">
        <v>23196</v>
      </c>
      <c r="D6589" s="891" t="s">
        <v>1703</v>
      </c>
      <c r="E6589" s="891" t="s">
        <v>1704</v>
      </c>
      <c r="F6589" s="893" t="s">
        <v>7126</v>
      </c>
      <c r="G6589" s="896">
        <v>1</v>
      </c>
      <c r="H6589" s="896">
        <v>1</v>
      </c>
      <c r="I6589" s="897">
        <v>1</v>
      </c>
      <c r="J6589" s="908">
        <v>746.53374999999994</v>
      </c>
      <c r="K6589" s="908">
        <v>785.82499999999993</v>
      </c>
      <c r="L6589" s="892" t="s">
        <v>25566</v>
      </c>
      <c r="M6589" s="892" t="s">
        <v>25590</v>
      </c>
      <c r="N6589" s="848">
        <v>661</v>
      </c>
      <c r="O6589" s="776"/>
      <c r="P6589" s="776"/>
      <c r="Q6589" s="776"/>
      <c r="R6589" s="776"/>
      <c r="S6589" s="776"/>
      <c r="T6589" s="776"/>
      <c r="U6589" s="776"/>
      <c r="V6589" s="776"/>
    </row>
    <row r="6590" spans="1:22" s="753" customFormat="1" ht="63">
      <c r="A6590" s="910">
        <v>6585</v>
      </c>
      <c r="B6590" s="845" t="s">
        <v>25663</v>
      </c>
      <c r="C6590" s="911" t="s">
        <v>25664</v>
      </c>
      <c r="D6590" s="891" t="s">
        <v>1703</v>
      </c>
      <c r="E6590" s="891" t="s">
        <v>1704</v>
      </c>
      <c r="F6590" s="893" t="s">
        <v>7126</v>
      </c>
      <c r="G6590" s="896">
        <v>1</v>
      </c>
      <c r="H6590" s="896">
        <v>1</v>
      </c>
      <c r="I6590" s="897">
        <v>1</v>
      </c>
      <c r="J6590" s="908">
        <v>628.93562499999996</v>
      </c>
      <c r="K6590" s="908">
        <v>662.03750000000002</v>
      </c>
      <c r="L6590" s="892" t="s">
        <v>25566</v>
      </c>
      <c r="M6590" s="892" t="s">
        <v>25590</v>
      </c>
      <c r="N6590" s="848">
        <v>661</v>
      </c>
      <c r="O6590" s="776"/>
      <c r="P6590" s="776"/>
      <c r="Q6590" s="776"/>
      <c r="R6590" s="776"/>
      <c r="S6590" s="776"/>
      <c r="T6590" s="776"/>
      <c r="U6590" s="776"/>
      <c r="V6590" s="776"/>
    </row>
    <row r="6591" spans="1:22" s="753" customFormat="1" ht="63">
      <c r="A6591" s="910">
        <v>6586</v>
      </c>
      <c r="B6591" s="845" t="s">
        <v>25665</v>
      </c>
      <c r="C6591" s="911" t="s">
        <v>25666</v>
      </c>
      <c r="D6591" s="891" t="s">
        <v>1703</v>
      </c>
      <c r="E6591" s="891" t="s">
        <v>1704</v>
      </c>
      <c r="F6591" s="893" t="s">
        <v>7126</v>
      </c>
      <c r="G6591" s="896">
        <v>1</v>
      </c>
      <c r="H6591" s="896">
        <v>1</v>
      </c>
      <c r="I6591" s="897">
        <v>1</v>
      </c>
      <c r="J6591" s="908">
        <v>55.159374999999997</v>
      </c>
      <c r="K6591" s="908">
        <v>58.0625</v>
      </c>
      <c r="L6591" s="892" t="s">
        <v>25566</v>
      </c>
      <c r="M6591" s="892" t="s">
        <v>25590</v>
      </c>
      <c r="N6591" s="848">
        <v>661</v>
      </c>
      <c r="O6591" s="776"/>
      <c r="P6591" s="776"/>
      <c r="Q6591" s="776"/>
      <c r="R6591" s="776"/>
      <c r="S6591" s="776"/>
      <c r="T6591" s="776"/>
      <c r="U6591" s="776"/>
      <c r="V6591" s="776"/>
    </row>
    <row r="6592" spans="1:22" s="753" customFormat="1" ht="63">
      <c r="A6592" s="910">
        <v>6587</v>
      </c>
      <c r="B6592" s="845" t="s">
        <v>25667</v>
      </c>
      <c r="C6592" s="911" t="s">
        <v>24278</v>
      </c>
      <c r="D6592" s="891" t="s">
        <v>1703</v>
      </c>
      <c r="E6592" s="891" t="s">
        <v>1704</v>
      </c>
      <c r="F6592" s="893" t="s">
        <v>7126</v>
      </c>
      <c r="G6592" s="896">
        <v>1</v>
      </c>
      <c r="H6592" s="896">
        <v>1</v>
      </c>
      <c r="I6592" s="897">
        <v>1</v>
      </c>
      <c r="J6592" s="908">
        <v>27.870624999999997</v>
      </c>
      <c r="K6592" s="908">
        <v>29.337499999999999</v>
      </c>
      <c r="L6592" s="892" t="s">
        <v>25566</v>
      </c>
      <c r="M6592" s="892" t="s">
        <v>25590</v>
      </c>
      <c r="N6592" s="848">
        <v>661</v>
      </c>
      <c r="O6592" s="776"/>
      <c r="P6592" s="776"/>
      <c r="Q6592" s="776"/>
      <c r="R6592" s="776"/>
      <c r="S6592" s="776"/>
      <c r="T6592" s="776"/>
      <c r="U6592" s="776"/>
      <c r="V6592" s="776"/>
    </row>
    <row r="6593" spans="1:22" s="753" customFormat="1" ht="63">
      <c r="A6593" s="910">
        <v>6588</v>
      </c>
      <c r="B6593" s="845" t="s">
        <v>25668</v>
      </c>
      <c r="C6593" s="911" t="s">
        <v>25669</v>
      </c>
      <c r="D6593" s="891" t="s">
        <v>1703</v>
      </c>
      <c r="E6593" s="891" t="s">
        <v>1704</v>
      </c>
      <c r="F6593" s="893" t="s">
        <v>7126</v>
      </c>
      <c r="G6593" s="896">
        <v>1</v>
      </c>
      <c r="H6593" s="896">
        <v>1</v>
      </c>
      <c r="I6593" s="897"/>
      <c r="J6593" s="908">
        <v>15.864999999999998</v>
      </c>
      <c r="K6593" s="908">
        <v>16.7</v>
      </c>
      <c r="L6593" s="892" t="s">
        <v>25566</v>
      </c>
      <c r="M6593" s="892" t="s">
        <v>25590</v>
      </c>
      <c r="N6593" s="848">
        <v>661</v>
      </c>
      <c r="O6593" s="776"/>
      <c r="P6593" s="776"/>
      <c r="Q6593" s="776"/>
      <c r="R6593" s="776"/>
      <c r="S6593" s="776"/>
      <c r="T6593" s="776"/>
      <c r="U6593" s="776"/>
      <c r="V6593" s="776"/>
    </row>
    <row r="6594" spans="1:22" s="753" customFormat="1" ht="63">
      <c r="A6594" s="910">
        <v>6589</v>
      </c>
      <c r="B6594" s="845" t="s">
        <v>37404</v>
      </c>
      <c r="C6594" s="911" t="s">
        <v>37405</v>
      </c>
      <c r="D6594" s="891" t="s">
        <v>1703</v>
      </c>
      <c r="E6594" s="891" t="s">
        <v>1704</v>
      </c>
      <c r="F6594" s="893" t="s">
        <v>7126</v>
      </c>
      <c r="G6594" s="896">
        <v>1</v>
      </c>
      <c r="H6594" s="896">
        <v>1</v>
      </c>
      <c r="I6594" s="897">
        <v>1</v>
      </c>
      <c r="J6594" s="908">
        <v>186.829375</v>
      </c>
      <c r="K6594" s="908">
        <v>196.66250000000002</v>
      </c>
      <c r="L6594" s="892" t="s">
        <v>25566</v>
      </c>
      <c r="M6594" s="892" t="s">
        <v>25590</v>
      </c>
      <c r="N6594" s="848">
        <v>661</v>
      </c>
      <c r="O6594" s="776"/>
      <c r="P6594" s="776"/>
      <c r="Q6594" s="776"/>
      <c r="R6594" s="776"/>
      <c r="S6594" s="776"/>
      <c r="T6594" s="776"/>
      <c r="U6594" s="776"/>
      <c r="V6594" s="776"/>
    </row>
    <row r="6595" spans="1:22" s="753" customFormat="1" ht="63">
      <c r="A6595" s="910">
        <v>6590</v>
      </c>
      <c r="B6595" s="845" t="s">
        <v>25670</v>
      </c>
      <c r="C6595" s="911" t="s">
        <v>25671</v>
      </c>
      <c r="D6595" s="891" t="s">
        <v>1703</v>
      </c>
      <c r="E6595" s="891" t="s">
        <v>1704</v>
      </c>
      <c r="F6595" s="893" t="s">
        <v>7126</v>
      </c>
      <c r="G6595" s="896">
        <v>1</v>
      </c>
      <c r="H6595" s="896">
        <v>1</v>
      </c>
      <c r="I6595" s="897">
        <v>1</v>
      </c>
      <c r="J6595" s="908">
        <v>144.91062499999998</v>
      </c>
      <c r="K6595" s="908">
        <v>152.53749999999999</v>
      </c>
      <c r="L6595" s="892" t="s">
        <v>25566</v>
      </c>
      <c r="M6595" s="892" t="s">
        <v>25590</v>
      </c>
      <c r="N6595" s="848">
        <v>661</v>
      </c>
      <c r="O6595" s="776"/>
      <c r="P6595" s="776"/>
      <c r="Q6595" s="776"/>
      <c r="R6595" s="776"/>
      <c r="S6595" s="776"/>
      <c r="T6595" s="776"/>
      <c r="U6595" s="776"/>
      <c r="V6595" s="776"/>
    </row>
    <row r="6596" spans="1:22" s="753" customFormat="1" ht="63">
      <c r="A6596" s="910">
        <v>6591</v>
      </c>
      <c r="B6596" s="845" t="s">
        <v>25672</v>
      </c>
      <c r="C6596" s="911" t="s">
        <v>25673</v>
      </c>
      <c r="D6596" s="891" t="s">
        <v>1703</v>
      </c>
      <c r="E6596" s="891" t="s">
        <v>1704</v>
      </c>
      <c r="F6596" s="893" t="s">
        <v>7126</v>
      </c>
      <c r="G6596" s="896">
        <v>1</v>
      </c>
      <c r="H6596" s="896">
        <v>1</v>
      </c>
      <c r="I6596" s="897">
        <v>1</v>
      </c>
      <c r="J6596" s="908">
        <v>107.46875</v>
      </c>
      <c r="K6596" s="908">
        <v>113.125</v>
      </c>
      <c r="L6596" s="892" t="s">
        <v>25566</v>
      </c>
      <c r="M6596" s="892" t="s">
        <v>25590</v>
      </c>
      <c r="N6596" s="848">
        <v>661</v>
      </c>
      <c r="O6596" s="776"/>
      <c r="P6596" s="776"/>
      <c r="Q6596" s="776"/>
      <c r="R6596" s="776"/>
      <c r="S6596" s="776"/>
      <c r="T6596" s="776"/>
      <c r="U6596" s="776"/>
      <c r="V6596" s="776"/>
    </row>
    <row r="6597" spans="1:22" s="753" customFormat="1" ht="63">
      <c r="A6597" s="910">
        <v>6592</v>
      </c>
      <c r="B6597" s="845" t="s">
        <v>25674</v>
      </c>
      <c r="C6597" s="911" t="s">
        <v>25675</v>
      </c>
      <c r="D6597" s="891" t="s">
        <v>15136</v>
      </c>
      <c r="E6597" s="891" t="s">
        <v>1704</v>
      </c>
      <c r="F6597" s="893" t="s">
        <v>7126</v>
      </c>
      <c r="G6597" s="896">
        <v>1</v>
      </c>
      <c r="H6597" s="896">
        <v>1</v>
      </c>
      <c r="I6597" s="897">
        <v>1</v>
      </c>
      <c r="J6597" s="908">
        <v>81.248750000000001</v>
      </c>
      <c r="K6597" s="908">
        <v>85.525000000000006</v>
      </c>
      <c r="L6597" s="892" t="s">
        <v>25566</v>
      </c>
      <c r="M6597" s="892" t="s">
        <v>25590</v>
      </c>
      <c r="N6597" s="848">
        <v>661</v>
      </c>
      <c r="O6597" s="776"/>
      <c r="P6597" s="776"/>
      <c r="Q6597" s="776"/>
      <c r="R6597" s="776"/>
      <c r="S6597" s="776"/>
      <c r="T6597" s="776"/>
      <c r="U6597" s="776"/>
      <c r="V6597" s="776"/>
    </row>
    <row r="6598" spans="1:22" s="753" customFormat="1" ht="63">
      <c r="A6598" s="910">
        <v>6593</v>
      </c>
      <c r="B6598" s="845" t="s">
        <v>25676</v>
      </c>
      <c r="C6598" s="911" t="s">
        <v>25677</v>
      </c>
      <c r="D6598" s="891" t="s">
        <v>1703</v>
      </c>
      <c r="E6598" s="891" t="s">
        <v>1704</v>
      </c>
      <c r="F6598" s="893" t="s">
        <v>7126</v>
      </c>
      <c r="G6598" s="896">
        <v>1</v>
      </c>
      <c r="H6598" s="896">
        <v>1</v>
      </c>
      <c r="I6598" s="897">
        <v>1</v>
      </c>
      <c r="J6598" s="908">
        <v>7.279374999999999</v>
      </c>
      <c r="K6598" s="908">
        <v>7.6624999999999996</v>
      </c>
      <c r="L6598" s="892" t="s">
        <v>25566</v>
      </c>
      <c r="M6598" s="892" t="s">
        <v>25590</v>
      </c>
      <c r="N6598" s="848">
        <v>661</v>
      </c>
      <c r="O6598" s="776"/>
      <c r="P6598" s="776"/>
      <c r="Q6598" s="776"/>
      <c r="R6598" s="776"/>
      <c r="S6598" s="776"/>
      <c r="T6598" s="776"/>
      <c r="U6598" s="776"/>
      <c r="V6598" s="776"/>
    </row>
    <row r="6599" spans="1:22" s="753" customFormat="1" ht="63">
      <c r="A6599" s="910">
        <v>6594</v>
      </c>
      <c r="B6599" s="845" t="s">
        <v>25678</v>
      </c>
      <c r="C6599" s="911" t="s">
        <v>23158</v>
      </c>
      <c r="D6599" s="891" t="s">
        <v>1703</v>
      </c>
      <c r="E6599" s="891" t="s">
        <v>1704</v>
      </c>
      <c r="F6599" s="893" t="s">
        <v>7126</v>
      </c>
      <c r="G6599" s="896">
        <v>1</v>
      </c>
      <c r="H6599" s="896">
        <v>1</v>
      </c>
      <c r="I6599" s="897"/>
      <c r="J6599" s="908">
        <v>4.9874999999999998</v>
      </c>
      <c r="K6599" s="908">
        <v>5.25</v>
      </c>
      <c r="L6599" s="892" t="s">
        <v>25566</v>
      </c>
      <c r="M6599" s="892" t="s">
        <v>25590</v>
      </c>
      <c r="N6599" s="848">
        <v>661</v>
      </c>
      <c r="O6599" s="776"/>
      <c r="P6599" s="776"/>
      <c r="Q6599" s="776"/>
      <c r="R6599" s="776"/>
      <c r="S6599" s="776"/>
      <c r="T6599" s="776"/>
      <c r="U6599" s="776"/>
      <c r="V6599" s="776"/>
    </row>
    <row r="6600" spans="1:22" s="753" customFormat="1" ht="63">
      <c r="A6600" s="910">
        <v>6595</v>
      </c>
      <c r="B6600" s="845" t="s">
        <v>25679</v>
      </c>
      <c r="C6600" s="911" t="s">
        <v>25680</v>
      </c>
      <c r="D6600" s="891" t="s">
        <v>1703</v>
      </c>
      <c r="E6600" s="891" t="s">
        <v>1704</v>
      </c>
      <c r="F6600" s="893" t="s">
        <v>7126</v>
      </c>
      <c r="G6600" s="896">
        <v>1</v>
      </c>
      <c r="H6600" s="896">
        <v>1</v>
      </c>
      <c r="I6600" s="897">
        <v>1</v>
      </c>
      <c r="J6600" s="908">
        <v>562.80374999999992</v>
      </c>
      <c r="K6600" s="908">
        <v>592.42499999999995</v>
      </c>
      <c r="L6600" s="892" t="s">
        <v>25566</v>
      </c>
      <c r="M6600" s="892" t="s">
        <v>25590</v>
      </c>
      <c r="N6600" s="848">
        <v>661</v>
      </c>
      <c r="O6600" s="776"/>
      <c r="P6600" s="776"/>
      <c r="Q6600" s="776"/>
      <c r="R6600" s="776"/>
      <c r="S6600" s="776"/>
      <c r="T6600" s="776"/>
      <c r="U6600" s="776"/>
      <c r="V6600" s="776"/>
    </row>
    <row r="6601" spans="1:22" s="753" customFormat="1" ht="63">
      <c r="A6601" s="910">
        <v>6596</v>
      </c>
      <c r="B6601" s="845" t="s">
        <v>25681</v>
      </c>
      <c r="C6601" s="911" t="s">
        <v>25682</v>
      </c>
      <c r="D6601" s="891" t="s">
        <v>1703</v>
      </c>
      <c r="E6601" s="891" t="s">
        <v>1704</v>
      </c>
      <c r="F6601" s="893" t="s">
        <v>7126</v>
      </c>
      <c r="G6601" s="896">
        <v>1</v>
      </c>
      <c r="H6601" s="896">
        <v>1</v>
      </c>
      <c r="I6601" s="897">
        <v>1</v>
      </c>
      <c r="J6601" s="908">
        <v>1326.2356249999998</v>
      </c>
      <c r="K6601" s="908">
        <v>1396.0374999999999</v>
      </c>
      <c r="L6601" s="892" t="s">
        <v>25566</v>
      </c>
      <c r="M6601" s="892" t="s">
        <v>25590</v>
      </c>
      <c r="N6601" s="848">
        <v>661</v>
      </c>
      <c r="O6601" s="776"/>
      <c r="P6601" s="776"/>
      <c r="Q6601" s="776"/>
      <c r="R6601" s="776"/>
      <c r="S6601" s="776"/>
      <c r="T6601" s="776"/>
      <c r="U6601" s="776"/>
      <c r="V6601" s="776"/>
    </row>
    <row r="6602" spans="1:22" s="753" customFormat="1" ht="63">
      <c r="A6602" s="910">
        <v>6597</v>
      </c>
      <c r="B6602" s="845" t="s">
        <v>25683</v>
      </c>
      <c r="C6602" s="911" t="s">
        <v>25684</v>
      </c>
      <c r="D6602" s="891" t="s">
        <v>1703</v>
      </c>
      <c r="E6602" s="891" t="s">
        <v>1704</v>
      </c>
      <c r="F6602" s="893" t="s">
        <v>7126</v>
      </c>
      <c r="G6602" s="896">
        <v>1</v>
      </c>
      <c r="H6602" s="896">
        <v>1</v>
      </c>
      <c r="I6602" s="897">
        <v>1</v>
      </c>
      <c r="J6602" s="908">
        <v>1326.2356249999998</v>
      </c>
      <c r="K6602" s="908">
        <v>1396.0374999999999</v>
      </c>
      <c r="L6602" s="892" t="s">
        <v>25566</v>
      </c>
      <c r="M6602" s="892" t="s">
        <v>25590</v>
      </c>
      <c r="N6602" s="848">
        <v>661</v>
      </c>
      <c r="O6602" s="776"/>
      <c r="P6602" s="776"/>
      <c r="Q6602" s="776"/>
      <c r="R6602" s="776"/>
      <c r="S6602" s="776"/>
      <c r="T6602" s="776"/>
      <c r="U6602" s="776"/>
      <c r="V6602" s="776"/>
    </row>
    <row r="6603" spans="1:22" s="753" customFormat="1" ht="63">
      <c r="A6603" s="910">
        <v>6598</v>
      </c>
      <c r="B6603" s="845" t="s">
        <v>25685</v>
      </c>
      <c r="C6603" s="911" t="s">
        <v>25686</v>
      </c>
      <c r="D6603" s="891" t="s">
        <v>1703</v>
      </c>
      <c r="E6603" s="891" t="s">
        <v>1704</v>
      </c>
      <c r="F6603" s="893" t="s">
        <v>7126</v>
      </c>
      <c r="G6603" s="896">
        <v>1</v>
      </c>
      <c r="H6603" s="896">
        <v>1</v>
      </c>
      <c r="I6603" s="897">
        <v>1</v>
      </c>
      <c r="J6603" s="908">
        <v>1570.4449999999999</v>
      </c>
      <c r="K6603" s="908">
        <v>1653.1</v>
      </c>
      <c r="L6603" s="892" t="s">
        <v>25566</v>
      </c>
      <c r="M6603" s="892" t="s">
        <v>25590</v>
      </c>
      <c r="N6603" s="848">
        <v>661</v>
      </c>
      <c r="O6603" s="776"/>
      <c r="P6603" s="776"/>
      <c r="Q6603" s="776"/>
      <c r="R6603" s="776"/>
      <c r="S6603" s="776"/>
      <c r="T6603" s="776"/>
      <c r="U6603" s="776"/>
      <c r="V6603" s="776"/>
    </row>
    <row r="6604" spans="1:22" s="753" customFormat="1" ht="63">
      <c r="A6604" s="910">
        <v>6599</v>
      </c>
      <c r="B6604" s="845" t="s">
        <v>25687</v>
      </c>
      <c r="C6604" s="911" t="s">
        <v>25688</v>
      </c>
      <c r="D6604" s="891" t="s">
        <v>1703</v>
      </c>
      <c r="E6604" s="891" t="s">
        <v>1704</v>
      </c>
      <c r="F6604" s="893" t="s">
        <v>7126</v>
      </c>
      <c r="G6604" s="896">
        <v>1</v>
      </c>
      <c r="H6604" s="896">
        <v>1</v>
      </c>
      <c r="I6604" s="897">
        <v>1</v>
      </c>
      <c r="J6604" s="908">
        <v>2654.4306249999995</v>
      </c>
      <c r="K6604" s="908">
        <v>2794.1374999999998</v>
      </c>
      <c r="L6604" s="892" t="s">
        <v>25566</v>
      </c>
      <c r="M6604" s="892" t="s">
        <v>25590</v>
      </c>
      <c r="N6604" s="848">
        <v>661</v>
      </c>
      <c r="O6604" s="776"/>
      <c r="P6604" s="776"/>
      <c r="Q6604" s="776"/>
      <c r="R6604" s="776"/>
      <c r="S6604" s="776"/>
      <c r="T6604" s="776"/>
      <c r="U6604" s="776"/>
      <c r="V6604" s="776"/>
    </row>
    <row r="6605" spans="1:22" s="753" customFormat="1" ht="63">
      <c r="A6605" s="910">
        <v>6600</v>
      </c>
      <c r="B6605" s="845" t="s">
        <v>25689</v>
      </c>
      <c r="C6605" s="911" t="s">
        <v>25690</v>
      </c>
      <c r="D6605" s="891" t="s">
        <v>1703</v>
      </c>
      <c r="E6605" s="891" t="s">
        <v>1704</v>
      </c>
      <c r="F6605" s="893" t="s">
        <v>7126</v>
      </c>
      <c r="G6605" s="896">
        <v>1</v>
      </c>
      <c r="H6605" s="896">
        <v>1</v>
      </c>
      <c r="I6605" s="897">
        <v>1</v>
      </c>
      <c r="J6605" s="908">
        <v>25.733125000000001</v>
      </c>
      <c r="K6605" s="908">
        <v>27.087500000000002</v>
      </c>
      <c r="L6605" s="892" t="s">
        <v>25566</v>
      </c>
      <c r="M6605" s="892" t="s">
        <v>25590</v>
      </c>
      <c r="N6605" s="848">
        <v>661</v>
      </c>
      <c r="O6605" s="776"/>
      <c r="P6605" s="776"/>
      <c r="Q6605" s="776"/>
      <c r="R6605" s="776"/>
      <c r="S6605" s="776"/>
      <c r="T6605" s="776"/>
      <c r="U6605" s="776"/>
      <c r="V6605" s="776"/>
    </row>
    <row r="6606" spans="1:22" s="753" customFormat="1" ht="63">
      <c r="A6606" s="910">
        <v>6601</v>
      </c>
      <c r="B6606" s="845" t="s">
        <v>25691</v>
      </c>
      <c r="C6606" s="911" t="s">
        <v>25692</v>
      </c>
      <c r="D6606" s="891" t="s">
        <v>1703</v>
      </c>
      <c r="E6606" s="891" t="s">
        <v>1704</v>
      </c>
      <c r="F6606" s="893" t="s">
        <v>7126</v>
      </c>
      <c r="G6606" s="896">
        <v>1</v>
      </c>
      <c r="H6606" s="896">
        <v>1</v>
      </c>
      <c r="I6606" s="897">
        <v>1</v>
      </c>
      <c r="J6606" s="908">
        <v>161.89187500000003</v>
      </c>
      <c r="K6606" s="908">
        <v>170.41250000000002</v>
      </c>
      <c r="L6606" s="892" t="s">
        <v>25566</v>
      </c>
      <c r="M6606" s="892" t="s">
        <v>25590</v>
      </c>
      <c r="N6606" s="848">
        <v>661</v>
      </c>
      <c r="O6606" s="776"/>
      <c r="P6606" s="776"/>
      <c r="Q6606" s="776"/>
      <c r="R6606" s="776"/>
      <c r="S6606" s="776"/>
      <c r="T6606" s="776"/>
      <c r="U6606" s="776"/>
      <c r="V6606" s="776"/>
    </row>
    <row r="6607" spans="1:22" s="753" customFormat="1" ht="63">
      <c r="A6607" s="910">
        <v>6602</v>
      </c>
      <c r="B6607" s="845" t="s">
        <v>25693</v>
      </c>
      <c r="C6607" s="911" t="s">
        <v>25694</v>
      </c>
      <c r="D6607" s="891" t="s">
        <v>1703</v>
      </c>
      <c r="E6607" s="891" t="s">
        <v>1704</v>
      </c>
      <c r="F6607" s="893" t="s">
        <v>7126</v>
      </c>
      <c r="G6607" s="896">
        <v>1</v>
      </c>
      <c r="H6607" s="896">
        <v>1</v>
      </c>
      <c r="I6607" s="897">
        <v>1</v>
      </c>
      <c r="J6607" s="908">
        <v>42.001874999999998</v>
      </c>
      <c r="K6607" s="908">
        <v>44.212499999999999</v>
      </c>
      <c r="L6607" s="892" t="s">
        <v>25566</v>
      </c>
      <c r="M6607" s="892" t="s">
        <v>25590</v>
      </c>
      <c r="N6607" s="848">
        <v>661</v>
      </c>
      <c r="O6607" s="776"/>
      <c r="P6607" s="776"/>
      <c r="Q6607" s="776"/>
      <c r="R6607" s="776"/>
      <c r="S6607" s="776"/>
      <c r="T6607" s="776"/>
      <c r="U6607" s="776"/>
      <c r="V6607" s="776"/>
    </row>
    <row r="6608" spans="1:22" s="753" customFormat="1" ht="63">
      <c r="A6608" s="910">
        <v>6603</v>
      </c>
      <c r="B6608" s="845" t="s">
        <v>37406</v>
      </c>
      <c r="C6608" s="911" t="s">
        <v>37407</v>
      </c>
      <c r="D6608" s="891" t="s">
        <v>1703</v>
      </c>
      <c r="E6608" s="891" t="s">
        <v>1704</v>
      </c>
      <c r="F6608" s="893" t="s">
        <v>7126</v>
      </c>
      <c r="G6608" s="896">
        <v>1</v>
      </c>
      <c r="H6608" s="896">
        <v>1</v>
      </c>
      <c r="I6608" s="897">
        <v>1</v>
      </c>
      <c r="J6608" s="908">
        <v>253.05624999999998</v>
      </c>
      <c r="K6608" s="908">
        <v>266.375</v>
      </c>
      <c r="L6608" s="892" t="s">
        <v>25566</v>
      </c>
      <c r="M6608" s="892" t="s">
        <v>25590</v>
      </c>
      <c r="N6608" s="848">
        <v>661</v>
      </c>
      <c r="O6608" s="776"/>
      <c r="P6608" s="776"/>
      <c r="Q6608" s="776"/>
      <c r="R6608" s="776"/>
      <c r="S6608" s="776"/>
      <c r="T6608" s="776"/>
      <c r="U6608" s="776"/>
      <c r="V6608" s="776"/>
    </row>
    <row r="6609" spans="1:22" s="753" customFormat="1" ht="63">
      <c r="A6609" s="910">
        <v>6604</v>
      </c>
      <c r="B6609" s="845" t="s">
        <v>25695</v>
      </c>
      <c r="C6609" s="911" t="s">
        <v>25696</v>
      </c>
      <c r="D6609" s="891" t="s">
        <v>1703</v>
      </c>
      <c r="E6609" s="891" t="s">
        <v>1704</v>
      </c>
      <c r="F6609" s="893" t="s">
        <v>7126</v>
      </c>
      <c r="G6609" s="896">
        <v>1</v>
      </c>
      <c r="H6609" s="896">
        <v>1</v>
      </c>
      <c r="I6609" s="897">
        <v>1</v>
      </c>
      <c r="J6609" s="908">
        <v>1646.6825000000001</v>
      </c>
      <c r="K6609" s="908">
        <v>1733.3500000000001</v>
      </c>
      <c r="L6609" s="892" t="s">
        <v>25566</v>
      </c>
      <c r="M6609" s="892" t="s">
        <v>25590</v>
      </c>
      <c r="N6609" s="848">
        <v>661</v>
      </c>
      <c r="O6609" s="776"/>
      <c r="P6609" s="776"/>
      <c r="Q6609" s="776"/>
      <c r="R6609" s="776"/>
      <c r="S6609" s="776"/>
      <c r="T6609" s="776"/>
      <c r="U6609" s="776"/>
      <c r="V6609" s="776"/>
    </row>
    <row r="6610" spans="1:22" s="753" customFormat="1" ht="63">
      <c r="A6610" s="910">
        <v>6605</v>
      </c>
      <c r="B6610" s="845" t="s">
        <v>25697</v>
      </c>
      <c r="C6610" s="911" t="s">
        <v>19994</v>
      </c>
      <c r="D6610" s="891" t="s">
        <v>1703</v>
      </c>
      <c r="E6610" s="891" t="s">
        <v>1704</v>
      </c>
      <c r="F6610" s="893" t="s">
        <v>7126</v>
      </c>
      <c r="G6610" s="896">
        <v>1</v>
      </c>
      <c r="H6610" s="896">
        <v>1</v>
      </c>
      <c r="I6610" s="897">
        <v>1</v>
      </c>
      <c r="J6610" s="908">
        <v>4.9874999999999998</v>
      </c>
      <c r="K6610" s="908">
        <v>5.25</v>
      </c>
      <c r="L6610" s="892" t="s">
        <v>25566</v>
      </c>
      <c r="M6610" s="892" t="s">
        <v>25590</v>
      </c>
      <c r="N6610" s="848">
        <v>661</v>
      </c>
      <c r="O6610" s="776"/>
      <c r="P6610" s="776"/>
      <c r="Q6610" s="776"/>
      <c r="R6610" s="776"/>
      <c r="S6610" s="776"/>
      <c r="T6610" s="776"/>
      <c r="U6610" s="776"/>
      <c r="V6610" s="776"/>
    </row>
    <row r="6611" spans="1:22" s="753" customFormat="1" ht="63">
      <c r="A6611" s="910">
        <v>6606</v>
      </c>
      <c r="B6611" s="845" t="s">
        <v>25698</v>
      </c>
      <c r="C6611" s="911" t="s">
        <v>25699</v>
      </c>
      <c r="D6611" s="891" t="s">
        <v>1703</v>
      </c>
      <c r="E6611" s="891" t="s">
        <v>1704</v>
      </c>
      <c r="F6611" s="893" t="s">
        <v>7126</v>
      </c>
      <c r="G6611" s="896">
        <v>1</v>
      </c>
      <c r="H6611" s="896">
        <v>1</v>
      </c>
      <c r="I6611" s="897">
        <v>1</v>
      </c>
      <c r="J6611" s="908">
        <v>4.9874999999999998</v>
      </c>
      <c r="K6611" s="908">
        <v>5.25</v>
      </c>
      <c r="L6611" s="892" t="s">
        <v>25566</v>
      </c>
      <c r="M6611" s="892" t="s">
        <v>25590</v>
      </c>
      <c r="N6611" s="848">
        <v>661</v>
      </c>
      <c r="O6611" s="776"/>
      <c r="P6611" s="776"/>
      <c r="Q6611" s="776"/>
      <c r="R6611" s="776"/>
      <c r="S6611" s="776"/>
      <c r="T6611" s="776"/>
      <c r="U6611" s="776"/>
      <c r="V6611" s="776"/>
    </row>
    <row r="6612" spans="1:22" s="753" customFormat="1" ht="63">
      <c r="A6612" s="910">
        <v>6607</v>
      </c>
      <c r="B6612" s="845" t="s">
        <v>25700</v>
      </c>
      <c r="C6612" s="911" t="s">
        <v>24492</v>
      </c>
      <c r="D6612" s="891" t="s">
        <v>1703</v>
      </c>
      <c r="E6612" s="891" t="s">
        <v>1704</v>
      </c>
      <c r="F6612" s="893" t="s">
        <v>7126</v>
      </c>
      <c r="G6612" s="896">
        <v>1</v>
      </c>
      <c r="H6612" s="896">
        <v>1</v>
      </c>
      <c r="I6612" s="897">
        <v>1</v>
      </c>
      <c r="J6612" s="908">
        <v>4.9874999999999998</v>
      </c>
      <c r="K6612" s="908">
        <v>5.25</v>
      </c>
      <c r="L6612" s="892" t="s">
        <v>25566</v>
      </c>
      <c r="M6612" s="892" t="s">
        <v>25590</v>
      </c>
      <c r="N6612" s="848">
        <v>661</v>
      </c>
      <c r="O6612" s="776"/>
      <c r="P6612" s="776"/>
      <c r="Q6612" s="776"/>
      <c r="R6612" s="776"/>
      <c r="S6612" s="776"/>
      <c r="T6612" s="776"/>
      <c r="U6612" s="776"/>
      <c r="V6612" s="776"/>
    </row>
    <row r="6613" spans="1:22" s="753" customFormat="1" ht="63">
      <c r="A6613" s="910">
        <v>6608</v>
      </c>
      <c r="B6613" s="845" t="s">
        <v>25701</v>
      </c>
      <c r="C6613" s="911" t="s">
        <v>25702</v>
      </c>
      <c r="D6613" s="891" t="s">
        <v>1703</v>
      </c>
      <c r="E6613" s="891" t="s">
        <v>1704</v>
      </c>
      <c r="F6613" s="893" t="s">
        <v>7126</v>
      </c>
      <c r="G6613" s="896">
        <v>1</v>
      </c>
      <c r="H6613" s="898">
        <v>1</v>
      </c>
      <c r="I6613" s="897">
        <v>1</v>
      </c>
      <c r="J6613" s="908">
        <v>103.76374999999999</v>
      </c>
      <c r="K6613" s="908">
        <v>109.22499999999999</v>
      </c>
      <c r="L6613" s="892" t="s">
        <v>25566</v>
      </c>
      <c r="M6613" s="892" t="s">
        <v>25590</v>
      </c>
      <c r="N6613" s="848">
        <v>661</v>
      </c>
      <c r="O6613" s="776"/>
      <c r="P6613" s="776"/>
      <c r="Q6613" s="776"/>
      <c r="R6613" s="776"/>
      <c r="S6613" s="776"/>
      <c r="T6613" s="776"/>
      <c r="U6613" s="776"/>
      <c r="V6613" s="776"/>
    </row>
    <row r="6614" spans="1:22" s="753" customFormat="1" ht="63">
      <c r="A6614" s="910">
        <v>6609</v>
      </c>
      <c r="B6614" s="845" t="s">
        <v>25703</v>
      </c>
      <c r="C6614" s="911" t="s">
        <v>25704</v>
      </c>
      <c r="D6614" s="891" t="s">
        <v>1703</v>
      </c>
      <c r="E6614" s="891" t="s">
        <v>1704</v>
      </c>
      <c r="F6614" s="893" t="s">
        <v>7126</v>
      </c>
      <c r="G6614" s="896">
        <v>1</v>
      </c>
      <c r="H6614" s="896">
        <v>1</v>
      </c>
      <c r="I6614" s="897">
        <v>1</v>
      </c>
      <c r="J6614" s="908">
        <v>11.863125</v>
      </c>
      <c r="K6614" s="908">
        <v>12.487500000000001</v>
      </c>
      <c r="L6614" s="892" t="s">
        <v>25566</v>
      </c>
      <c r="M6614" s="892" t="s">
        <v>25590</v>
      </c>
      <c r="N6614" s="848">
        <v>661</v>
      </c>
      <c r="O6614" s="776"/>
      <c r="P6614" s="776"/>
      <c r="Q6614" s="776"/>
      <c r="R6614" s="776"/>
      <c r="S6614" s="776"/>
      <c r="T6614" s="776"/>
      <c r="U6614" s="776"/>
      <c r="V6614" s="776"/>
    </row>
    <row r="6615" spans="1:22" s="753" customFormat="1" ht="63">
      <c r="A6615" s="910">
        <v>6610</v>
      </c>
      <c r="B6615" s="845" t="s">
        <v>25705</v>
      </c>
      <c r="C6615" s="911" t="s">
        <v>25706</v>
      </c>
      <c r="D6615" s="891" t="s">
        <v>1703</v>
      </c>
      <c r="E6615" s="891" t="s">
        <v>1704</v>
      </c>
      <c r="F6615" s="893" t="s">
        <v>7126</v>
      </c>
      <c r="G6615" s="896">
        <v>1</v>
      </c>
      <c r="H6615" s="896">
        <v>1</v>
      </c>
      <c r="I6615" s="897">
        <v>1</v>
      </c>
      <c r="J6615" s="908">
        <v>803.74750000000006</v>
      </c>
      <c r="K6615" s="908">
        <v>846.05000000000007</v>
      </c>
      <c r="L6615" s="892" t="s">
        <v>25566</v>
      </c>
      <c r="M6615" s="892" t="s">
        <v>25590</v>
      </c>
      <c r="N6615" s="848">
        <v>661</v>
      </c>
      <c r="O6615" s="776"/>
      <c r="P6615" s="776"/>
      <c r="Q6615" s="776"/>
      <c r="R6615" s="776"/>
      <c r="S6615" s="776"/>
      <c r="T6615" s="776"/>
      <c r="U6615" s="776"/>
      <c r="V6615" s="776"/>
    </row>
    <row r="6616" spans="1:22" s="753" customFormat="1" ht="63">
      <c r="A6616" s="910">
        <v>6611</v>
      </c>
      <c r="B6616" s="845" t="s">
        <v>25707</v>
      </c>
      <c r="C6616" s="911" t="s">
        <v>25708</v>
      </c>
      <c r="D6616" s="891" t="s">
        <v>1703</v>
      </c>
      <c r="E6616" s="891" t="s">
        <v>1704</v>
      </c>
      <c r="F6616" s="893" t="s">
        <v>7126</v>
      </c>
      <c r="G6616" s="896">
        <v>1</v>
      </c>
      <c r="H6616" s="898">
        <v>1</v>
      </c>
      <c r="I6616" s="897">
        <v>1</v>
      </c>
      <c r="J6616" s="908">
        <v>305.25874999999996</v>
      </c>
      <c r="K6616" s="908">
        <v>321.32499999999999</v>
      </c>
      <c r="L6616" s="892" t="s">
        <v>25566</v>
      </c>
      <c r="M6616" s="892" t="s">
        <v>25590</v>
      </c>
      <c r="N6616" s="848">
        <v>661</v>
      </c>
      <c r="O6616" s="776"/>
      <c r="P6616" s="776"/>
      <c r="Q6616" s="776"/>
      <c r="R6616" s="776"/>
      <c r="S6616" s="776"/>
      <c r="T6616" s="776"/>
      <c r="U6616" s="776"/>
      <c r="V6616" s="776"/>
    </row>
    <row r="6617" spans="1:22" s="753" customFormat="1" ht="63">
      <c r="A6617" s="910">
        <v>6612</v>
      </c>
      <c r="B6617" s="845" t="s">
        <v>25709</v>
      </c>
      <c r="C6617" s="911" t="s">
        <v>23275</v>
      </c>
      <c r="D6617" s="891" t="s">
        <v>1703</v>
      </c>
      <c r="E6617" s="891" t="s">
        <v>1704</v>
      </c>
      <c r="F6617" s="893" t="s">
        <v>7126</v>
      </c>
      <c r="G6617" s="896">
        <v>1</v>
      </c>
      <c r="H6617" s="898">
        <v>1</v>
      </c>
      <c r="I6617" s="897">
        <v>1</v>
      </c>
      <c r="J6617" s="908">
        <v>419.14</v>
      </c>
      <c r="K6617" s="908">
        <v>441.2</v>
      </c>
      <c r="L6617" s="892" t="s">
        <v>25566</v>
      </c>
      <c r="M6617" s="892" t="s">
        <v>25590</v>
      </c>
      <c r="N6617" s="848">
        <v>661</v>
      </c>
      <c r="O6617" s="776"/>
      <c r="P6617" s="776"/>
      <c r="Q6617" s="776"/>
      <c r="R6617" s="776"/>
      <c r="S6617" s="776"/>
      <c r="T6617" s="776"/>
      <c r="U6617" s="776"/>
      <c r="V6617" s="776"/>
    </row>
    <row r="6618" spans="1:22" s="753" customFormat="1" ht="63">
      <c r="A6618" s="910">
        <v>6613</v>
      </c>
      <c r="B6618" s="845" t="s">
        <v>25710</v>
      </c>
      <c r="C6618" s="911" t="s">
        <v>25711</v>
      </c>
      <c r="D6618" s="891" t="s">
        <v>1703</v>
      </c>
      <c r="E6618" s="891" t="s">
        <v>1704</v>
      </c>
      <c r="F6618" s="893" t="s">
        <v>7126</v>
      </c>
      <c r="G6618" s="896">
        <v>1</v>
      </c>
      <c r="H6618" s="898">
        <v>1</v>
      </c>
      <c r="I6618" s="897">
        <v>1</v>
      </c>
      <c r="J6618" s="908">
        <v>404.09437500000001</v>
      </c>
      <c r="K6618" s="908">
        <v>425.36250000000001</v>
      </c>
      <c r="L6618" s="892" t="s">
        <v>25566</v>
      </c>
      <c r="M6618" s="892" t="s">
        <v>25590</v>
      </c>
      <c r="N6618" s="848">
        <v>661</v>
      </c>
      <c r="O6618" s="776"/>
      <c r="P6618" s="776"/>
      <c r="Q6618" s="776"/>
      <c r="R6618" s="776"/>
      <c r="S6618" s="776"/>
      <c r="T6618" s="776"/>
      <c r="U6618" s="776"/>
      <c r="V6618" s="776"/>
    </row>
    <row r="6619" spans="1:22" s="753" customFormat="1" ht="63">
      <c r="A6619" s="910">
        <v>6614</v>
      </c>
      <c r="B6619" s="845" t="s">
        <v>25712</v>
      </c>
      <c r="C6619" s="911" t="s">
        <v>25713</v>
      </c>
      <c r="D6619" s="891" t="s">
        <v>1703</v>
      </c>
      <c r="E6619" s="891" t="s">
        <v>1704</v>
      </c>
      <c r="F6619" s="893" t="s">
        <v>7126</v>
      </c>
      <c r="G6619" s="896">
        <v>1</v>
      </c>
      <c r="H6619" s="898">
        <v>1</v>
      </c>
      <c r="I6619" s="897">
        <v>1</v>
      </c>
      <c r="J6619" s="908">
        <v>430.94374999999997</v>
      </c>
      <c r="K6619" s="908">
        <v>453.625</v>
      </c>
      <c r="L6619" s="892" t="s">
        <v>25566</v>
      </c>
      <c r="M6619" s="892" t="s">
        <v>25590</v>
      </c>
      <c r="N6619" s="848">
        <v>661</v>
      </c>
      <c r="O6619" s="776"/>
      <c r="P6619" s="776"/>
      <c r="Q6619" s="776"/>
      <c r="R6619" s="776"/>
      <c r="S6619" s="776"/>
      <c r="T6619" s="776"/>
      <c r="U6619" s="776"/>
      <c r="V6619" s="776"/>
    </row>
    <row r="6620" spans="1:22" s="753" customFormat="1" ht="63">
      <c r="A6620" s="910">
        <v>6615</v>
      </c>
      <c r="B6620" s="845" t="s">
        <v>25714</v>
      </c>
      <c r="C6620" s="911" t="s">
        <v>25715</v>
      </c>
      <c r="D6620" s="891" t="s">
        <v>1703</v>
      </c>
      <c r="E6620" s="891" t="s">
        <v>1704</v>
      </c>
      <c r="F6620" s="893" t="s">
        <v>7126</v>
      </c>
      <c r="G6620" s="896">
        <v>1</v>
      </c>
      <c r="H6620" s="898">
        <v>1</v>
      </c>
      <c r="I6620" s="897">
        <v>1</v>
      </c>
      <c r="J6620" s="908">
        <v>383.5625</v>
      </c>
      <c r="K6620" s="908">
        <v>403.75</v>
      </c>
      <c r="L6620" s="892" t="s">
        <v>25566</v>
      </c>
      <c r="M6620" s="892" t="s">
        <v>25590</v>
      </c>
      <c r="N6620" s="848">
        <v>661</v>
      </c>
      <c r="O6620" s="776"/>
      <c r="P6620" s="776"/>
      <c r="Q6620" s="776"/>
      <c r="R6620" s="776"/>
      <c r="S6620" s="776"/>
      <c r="T6620" s="776"/>
      <c r="U6620" s="776"/>
      <c r="V6620" s="776"/>
    </row>
    <row r="6621" spans="1:22" s="753" customFormat="1" ht="63">
      <c r="A6621" s="910">
        <v>6616</v>
      </c>
      <c r="B6621" s="845" t="s">
        <v>25716</v>
      </c>
      <c r="C6621" s="911" t="s">
        <v>25717</v>
      </c>
      <c r="D6621" s="891" t="s">
        <v>1703</v>
      </c>
      <c r="E6621" s="891" t="s">
        <v>1704</v>
      </c>
      <c r="F6621" s="893" t="s">
        <v>7126</v>
      </c>
      <c r="G6621" s="896">
        <v>1</v>
      </c>
      <c r="H6621" s="898">
        <v>1</v>
      </c>
      <c r="I6621" s="897">
        <v>1</v>
      </c>
      <c r="J6621" s="908">
        <v>6.5075000000000003</v>
      </c>
      <c r="K6621" s="908">
        <v>6.8500000000000005</v>
      </c>
      <c r="L6621" s="892" t="s">
        <v>25566</v>
      </c>
      <c r="M6621" s="892" t="s">
        <v>25590</v>
      </c>
      <c r="N6621" s="848">
        <v>661</v>
      </c>
      <c r="O6621" s="776"/>
      <c r="P6621" s="776"/>
      <c r="Q6621" s="776"/>
      <c r="R6621" s="776"/>
      <c r="S6621" s="776"/>
      <c r="T6621" s="776"/>
      <c r="U6621" s="776"/>
      <c r="V6621" s="776"/>
    </row>
    <row r="6622" spans="1:22" s="753" customFormat="1" ht="63">
      <c r="A6622" s="910">
        <v>6617</v>
      </c>
      <c r="B6622" s="845" t="s">
        <v>25718</v>
      </c>
      <c r="C6622" s="911" t="s">
        <v>24957</v>
      </c>
      <c r="D6622" s="891" t="s">
        <v>1703</v>
      </c>
      <c r="E6622" s="891" t="s">
        <v>1704</v>
      </c>
      <c r="F6622" s="893" t="s">
        <v>7126</v>
      </c>
      <c r="G6622" s="896">
        <v>1</v>
      </c>
      <c r="H6622" s="898">
        <v>1</v>
      </c>
      <c r="I6622" s="897">
        <v>1</v>
      </c>
      <c r="J6622" s="908">
        <v>4.9874999999999998</v>
      </c>
      <c r="K6622" s="908">
        <v>5.25</v>
      </c>
      <c r="L6622" s="892" t="s">
        <v>25566</v>
      </c>
      <c r="M6622" s="892" t="s">
        <v>25590</v>
      </c>
      <c r="N6622" s="848">
        <v>661</v>
      </c>
      <c r="O6622" s="776"/>
      <c r="P6622" s="776"/>
      <c r="Q6622" s="776"/>
      <c r="R6622" s="776"/>
      <c r="S6622" s="776"/>
      <c r="T6622" s="776"/>
      <c r="U6622" s="776"/>
      <c r="V6622" s="776"/>
    </row>
    <row r="6623" spans="1:22" s="753" customFormat="1" ht="63">
      <c r="A6623" s="910">
        <v>6618</v>
      </c>
      <c r="B6623" s="845" t="s">
        <v>25719</v>
      </c>
      <c r="C6623" s="911" t="s">
        <v>25720</v>
      </c>
      <c r="D6623" s="891" t="s">
        <v>1703</v>
      </c>
      <c r="E6623" s="891" t="s">
        <v>1704</v>
      </c>
      <c r="F6623" s="893" t="s">
        <v>7126</v>
      </c>
      <c r="G6623" s="896">
        <v>1</v>
      </c>
      <c r="H6623" s="898">
        <v>1</v>
      </c>
      <c r="I6623" s="897">
        <v>1</v>
      </c>
      <c r="J6623" s="908">
        <v>5.046875</v>
      </c>
      <c r="K6623" s="908">
        <v>5.3125</v>
      </c>
      <c r="L6623" s="892" t="s">
        <v>25566</v>
      </c>
      <c r="M6623" s="892" t="s">
        <v>25590</v>
      </c>
      <c r="N6623" s="848">
        <v>661</v>
      </c>
      <c r="O6623" s="776"/>
      <c r="P6623" s="776"/>
      <c r="Q6623" s="776"/>
      <c r="R6623" s="776"/>
      <c r="S6623" s="776"/>
      <c r="T6623" s="776"/>
      <c r="U6623" s="776"/>
      <c r="V6623" s="776"/>
    </row>
    <row r="6624" spans="1:22" s="753" customFormat="1" ht="63">
      <c r="A6624" s="910">
        <v>6619</v>
      </c>
      <c r="B6624" s="845" t="s">
        <v>25721</v>
      </c>
      <c r="C6624" s="911" t="s">
        <v>25722</v>
      </c>
      <c r="D6624" s="891" t="s">
        <v>1703</v>
      </c>
      <c r="E6624" s="891" t="s">
        <v>1704</v>
      </c>
      <c r="F6624" s="893" t="s">
        <v>7126</v>
      </c>
      <c r="G6624" s="896">
        <v>1</v>
      </c>
      <c r="H6624" s="898">
        <v>1</v>
      </c>
      <c r="I6624" s="897">
        <v>1</v>
      </c>
      <c r="J6624" s="908">
        <v>29.889375000000001</v>
      </c>
      <c r="K6624" s="908">
        <v>31.462500000000002</v>
      </c>
      <c r="L6624" s="892" t="s">
        <v>25566</v>
      </c>
      <c r="M6624" s="892" t="s">
        <v>25590</v>
      </c>
      <c r="N6624" s="848">
        <v>661</v>
      </c>
      <c r="O6624" s="776"/>
      <c r="P6624" s="776"/>
      <c r="Q6624" s="776"/>
      <c r="R6624" s="776"/>
      <c r="S6624" s="776"/>
      <c r="T6624" s="776"/>
      <c r="U6624" s="776"/>
      <c r="V6624" s="776"/>
    </row>
    <row r="6625" spans="1:22" s="753" customFormat="1" ht="63">
      <c r="A6625" s="910">
        <v>6620</v>
      </c>
      <c r="B6625" s="845" t="s">
        <v>25723</v>
      </c>
      <c r="C6625" s="911" t="s">
        <v>25724</v>
      </c>
      <c r="D6625" s="891" t="s">
        <v>1703</v>
      </c>
      <c r="E6625" s="891" t="s">
        <v>1704</v>
      </c>
      <c r="F6625" s="893" t="s">
        <v>7126</v>
      </c>
      <c r="G6625" s="896">
        <v>1</v>
      </c>
      <c r="H6625" s="898">
        <v>1</v>
      </c>
      <c r="I6625" s="897">
        <v>0.01</v>
      </c>
      <c r="J6625" s="908">
        <v>6.8637500000000005</v>
      </c>
      <c r="K6625" s="908">
        <v>7.2250000000000005</v>
      </c>
      <c r="L6625" s="892" t="s">
        <v>25566</v>
      </c>
      <c r="M6625" s="892" t="s">
        <v>25590</v>
      </c>
      <c r="N6625" s="848">
        <v>661</v>
      </c>
      <c r="O6625" s="776"/>
      <c r="P6625" s="776"/>
      <c r="Q6625" s="776"/>
      <c r="R6625" s="776"/>
      <c r="S6625" s="776"/>
      <c r="T6625" s="776"/>
      <c r="U6625" s="776"/>
      <c r="V6625" s="776"/>
    </row>
    <row r="6626" spans="1:22" s="753" customFormat="1" ht="63">
      <c r="A6626" s="910">
        <v>6621</v>
      </c>
      <c r="B6626" s="845" t="s">
        <v>25725</v>
      </c>
      <c r="C6626" s="911" t="s">
        <v>25726</v>
      </c>
      <c r="D6626" s="891" t="s">
        <v>1703</v>
      </c>
      <c r="E6626" s="891" t="s">
        <v>1704</v>
      </c>
      <c r="F6626" s="893" t="s">
        <v>7126</v>
      </c>
      <c r="G6626" s="896">
        <v>1</v>
      </c>
      <c r="H6626" s="898">
        <v>1</v>
      </c>
      <c r="I6626" s="897">
        <v>1</v>
      </c>
      <c r="J6626" s="908">
        <v>8.6806249999999991</v>
      </c>
      <c r="K6626" s="908">
        <v>9.1374999999999993</v>
      </c>
      <c r="L6626" s="892" t="s">
        <v>25566</v>
      </c>
      <c r="M6626" s="892" t="s">
        <v>25590</v>
      </c>
      <c r="N6626" s="848">
        <v>661</v>
      </c>
      <c r="O6626" s="776"/>
      <c r="P6626" s="776"/>
      <c r="Q6626" s="776"/>
      <c r="R6626" s="776"/>
      <c r="S6626" s="776"/>
      <c r="T6626" s="776"/>
      <c r="U6626" s="776"/>
      <c r="V6626" s="776"/>
    </row>
    <row r="6627" spans="1:22" s="753" customFormat="1" ht="63">
      <c r="A6627" s="910">
        <v>6622</v>
      </c>
      <c r="B6627" s="845" t="s">
        <v>25727</v>
      </c>
      <c r="C6627" s="911" t="s">
        <v>23203</v>
      </c>
      <c r="D6627" s="891" t="s">
        <v>1703</v>
      </c>
      <c r="E6627" s="891" t="s">
        <v>1704</v>
      </c>
      <c r="F6627" s="893" t="s">
        <v>7126</v>
      </c>
      <c r="G6627" s="896">
        <v>1</v>
      </c>
      <c r="H6627" s="898">
        <v>1</v>
      </c>
      <c r="I6627" s="897">
        <v>1</v>
      </c>
      <c r="J6627" s="908">
        <v>4.9874999999999998</v>
      </c>
      <c r="K6627" s="908">
        <v>5.25</v>
      </c>
      <c r="L6627" s="892" t="s">
        <v>25566</v>
      </c>
      <c r="M6627" s="892" t="s">
        <v>25590</v>
      </c>
      <c r="N6627" s="848">
        <v>661</v>
      </c>
      <c r="O6627" s="776"/>
      <c r="P6627" s="776"/>
      <c r="Q6627" s="776"/>
      <c r="R6627" s="776"/>
      <c r="S6627" s="776"/>
      <c r="T6627" s="776"/>
      <c r="U6627" s="776"/>
      <c r="V6627" s="776"/>
    </row>
    <row r="6628" spans="1:22" s="753" customFormat="1" ht="63">
      <c r="A6628" s="910">
        <v>6623</v>
      </c>
      <c r="B6628" s="845" t="s">
        <v>25728</v>
      </c>
      <c r="C6628" s="911" t="s">
        <v>25729</v>
      </c>
      <c r="D6628" s="891" t="s">
        <v>1703</v>
      </c>
      <c r="E6628" s="891" t="s">
        <v>1704</v>
      </c>
      <c r="F6628" s="893" t="s">
        <v>7126</v>
      </c>
      <c r="G6628" s="896">
        <v>1</v>
      </c>
      <c r="H6628" s="898">
        <v>1</v>
      </c>
      <c r="I6628" s="897">
        <v>1</v>
      </c>
      <c r="J6628" s="908">
        <v>2.5056249999999998</v>
      </c>
      <c r="K6628" s="908">
        <v>2.6374999999999997</v>
      </c>
      <c r="L6628" s="892" t="s">
        <v>25566</v>
      </c>
      <c r="M6628" s="892" t="s">
        <v>25590</v>
      </c>
      <c r="N6628" s="848">
        <v>661</v>
      </c>
      <c r="O6628" s="776"/>
      <c r="P6628" s="776"/>
      <c r="Q6628" s="776"/>
      <c r="R6628" s="776"/>
      <c r="S6628" s="776"/>
      <c r="T6628" s="776"/>
      <c r="U6628" s="776"/>
      <c r="V6628" s="776"/>
    </row>
    <row r="6629" spans="1:22" s="753" customFormat="1" ht="63">
      <c r="A6629" s="910">
        <v>6624</v>
      </c>
      <c r="B6629" s="845" t="s">
        <v>25730</v>
      </c>
      <c r="C6629" s="911" t="s">
        <v>25729</v>
      </c>
      <c r="D6629" s="891" t="s">
        <v>1703</v>
      </c>
      <c r="E6629" s="891" t="s">
        <v>1704</v>
      </c>
      <c r="F6629" s="893" t="s">
        <v>7126</v>
      </c>
      <c r="G6629" s="896">
        <v>1</v>
      </c>
      <c r="H6629" s="898">
        <v>1</v>
      </c>
      <c r="I6629" s="897">
        <v>1</v>
      </c>
      <c r="J6629" s="908">
        <v>4.9874999999999998</v>
      </c>
      <c r="K6629" s="908">
        <v>5.25</v>
      </c>
      <c r="L6629" s="892" t="s">
        <v>25566</v>
      </c>
      <c r="M6629" s="892" t="s">
        <v>25590</v>
      </c>
      <c r="N6629" s="848">
        <v>661</v>
      </c>
      <c r="O6629" s="776"/>
      <c r="P6629" s="776"/>
      <c r="Q6629" s="776"/>
      <c r="R6629" s="776"/>
      <c r="S6629" s="776"/>
      <c r="T6629" s="776"/>
      <c r="U6629" s="776"/>
      <c r="V6629" s="776"/>
    </row>
    <row r="6630" spans="1:22" s="753" customFormat="1" ht="63">
      <c r="A6630" s="910">
        <v>6625</v>
      </c>
      <c r="B6630" s="845" t="s">
        <v>25731</v>
      </c>
      <c r="C6630" s="911" t="s">
        <v>25729</v>
      </c>
      <c r="D6630" s="891" t="s">
        <v>1703</v>
      </c>
      <c r="E6630" s="891" t="s">
        <v>1704</v>
      </c>
      <c r="F6630" s="893" t="s">
        <v>7126</v>
      </c>
      <c r="G6630" s="896">
        <v>1</v>
      </c>
      <c r="H6630" s="898">
        <v>1</v>
      </c>
      <c r="I6630" s="897">
        <v>1</v>
      </c>
      <c r="J6630" s="908">
        <v>4.9874999999999998</v>
      </c>
      <c r="K6630" s="908">
        <v>5.25</v>
      </c>
      <c r="L6630" s="892" t="s">
        <v>25566</v>
      </c>
      <c r="M6630" s="892" t="s">
        <v>25590</v>
      </c>
      <c r="N6630" s="848">
        <v>661</v>
      </c>
      <c r="O6630" s="776"/>
      <c r="P6630" s="776"/>
      <c r="Q6630" s="776"/>
      <c r="R6630" s="776"/>
      <c r="S6630" s="776"/>
      <c r="T6630" s="776"/>
      <c r="U6630" s="776"/>
      <c r="V6630" s="776"/>
    </row>
    <row r="6631" spans="1:22" s="753" customFormat="1" ht="63">
      <c r="A6631" s="910">
        <v>6626</v>
      </c>
      <c r="B6631" s="845" t="s">
        <v>25732</v>
      </c>
      <c r="C6631" s="911" t="s">
        <v>23203</v>
      </c>
      <c r="D6631" s="891" t="s">
        <v>1703</v>
      </c>
      <c r="E6631" s="891" t="s">
        <v>1704</v>
      </c>
      <c r="F6631" s="893" t="s">
        <v>7126</v>
      </c>
      <c r="G6631" s="896">
        <v>1</v>
      </c>
      <c r="H6631" s="898">
        <v>1</v>
      </c>
      <c r="I6631" s="897">
        <v>1</v>
      </c>
      <c r="J6631" s="908">
        <v>4.9874999999999998</v>
      </c>
      <c r="K6631" s="908">
        <v>5.25</v>
      </c>
      <c r="L6631" s="892" t="s">
        <v>25566</v>
      </c>
      <c r="M6631" s="892" t="s">
        <v>25590</v>
      </c>
      <c r="N6631" s="848">
        <v>661</v>
      </c>
      <c r="O6631" s="776"/>
      <c r="P6631" s="776"/>
      <c r="Q6631" s="776"/>
      <c r="R6631" s="776"/>
      <c r="S6631" s="776"/>
      <c r="T6631" s="776"/>
      <c r="U6631" s="776"/>
      <c r="V6631" s="776"/>
    </row>
    <row r="6632" spans="1:22" s="753" customFormat="1" ht="63">
      <c r="A6632" s="910">
        <v>6627</v>
      </c>
      <c r="B6632" s="845" t="s">
        <v>25733</v>
      </c>
      <c r="C6632" s="911" t="s">
        <v>23203</v>
      </c>
      <c r="D6632" s="891" t="s">
        <v>1703</v>
      </c>
      <c r="E6632" s="891" t="s">
        <v>1704</v>
      </c>
      <c r="F6632" s="893" t="s">
        <v>7126</v>
      </c>
      <c r="G6632" s="896">
        <v>1</v>
      </c>
      <c r="H6632" s="898">
        <v>1</v>
      </c>
      <c r="I6632" s="897">
        <v>1</v>
      </c>
      <c r="J6632" s="908">
        <v>4.9874999999999998</v>
      </c>
      <c r="K6632" s="908">
        <v>5.25</v>
      </c>
      <c r="L6632" s="892" t="s">
        <v>25566</v>
      </c>
      <c r="M6632" s="892" t="s">
        <v>25590</v>
      </c>
      <c r="N6632" s="848">
        <v>661</v>
      </c>
      <c r="O6632" s="776"/>
      <c r="P6632" s="776"/>
      <c r="Q6632" s="776"/>
      <c r="R6632" s="776"/>
      <c r="S6632" s="776"/>
      <c r="T6632" s="776"/>
      <c r="U6632" s="776"/>
      <c r="V6632" s="776"/>
    </row>
    <row r="6633" spans="1:22" s="753" customFormat="1" ht="63">
      <c r="A6633" s="910">
        <v>6628</v>
      </c>
      <c r="B6633" s="845" t="s">
        <v>25734</v>
      </c>
      <c r="C6633" s="911" t="s">
        <v>25735</v>
      </c>
      <c r="D6633" s="891" t="s">
        <v>1703</v>
      </c>
      <c r="E6633" s="891" t="s">
        <v>1704</v>
      </c>
      <c r="F6633" s="893" t="s">
        <v>7126</v>
      </c>
      <c r="G6633" s="896">
        <v>1</v>
      </c>
      <c r="H6633" s="898">
        <v>1</v>
      </c>
      <c r="I6633" s="897">
        <v>1</v>
      </c>
      <c r="J6633" s="908">
        <v>12.884374999999999</v>
      </c>
      <c r="K6633" s="908">
        <v>13.5625</v>
      </c>
      <c r="L6633" s="892" t="s">
        <v>25566</v>
      </c>
      <c r="M6633" s="892" t="s">
        <v>25590</v>
      </c>
      <c r="N6633" s="848">
        <v>661</v>
      </c>
      <c r="O6633" s="776"/>
      <c r="P6633" s="776"/>
      <c r="Q6633" s="776"/>
      <c r="R6633" s="776"/>
      <c r="S6633" s="776"/>
      <c r="T6633" s="776"/>
      <c r="U6633" s="776"/>
      <c r="V6633" s="776"/>
    </row>
    <row r="6634" spans="1:22" s="753" customFormat="1" ht="63">
      <c r="A6634" s="910">
        <v>6629</v>
      </c>
      <c r="B6634" s="845" t="s">
        <v>25736</v>
      </c>
      <c r="C6634" s="911" t="s">
        <v>24988</v>
      </c>
      <c r="D6634" s="891" t="s">
        <v>1703</v>
      </c>
      <c r="E6634" s="891" t="s">
        <v>1704</v>
      </c>
      <c r="F6634" s="893" t="s">
        <v>7126</v>
      </c>
      <c r="G6634" s="896">
        <v>1</v>
      </c>
      <c r="H6634" s="898">
        <v>1</v>
      </c>
      <c r="I6634" s="897">
        <v>1</v>
      </c>
      <c r="J6634" s="908">
        <v>71.701250000000002</v>
      </c>
      <c r="K6634" s="908">
        <v>75.475000000000009</v>
      </c>
      <c r="L6634" s="892" t="s">
        <v>25566</v>
      </c>
      <c r="M6634" s="892" t="s">
        <v>25590</v>
      </c>
      <c r="N6634" s="848">
        <v>661</v>
      </c>
      <c r="O6634" s="776"/>
      <c r="P6634" s="776"/>
      <c r="Q6634" s="776"/>
      <c r="R6634" s="776"/>
      <c r="S6634" s="776"/>
      <c r="T6634" s="776"/>
      <c r="U6634" s="776"/>
      <c r="V6634" s="776"/>
    </row>
    <row r="6635" spans="1:22" s="753" customFormat="1" ht="63">
      <c r="A6635" s="910">
        <v>6630</v>
      </c>
      <c r="B6635" s="845" t="s">
        <v>25737</v>
      </c>
      <c r="C6635" s="911" t="s">
        <v>25738</v>
      </c>
      <c r="D6635" s="891" t="s">
        <v>1703</v>
      </c>
      <c r="E6635" s="891" t="s">
        <v>1704</v>
      </c>
      <c r="F6635" s="893" t="s">
        <v>7126</v>
      </c>
      <c r="G6635" s="896">
        <v>1</v>
      </c>
      <c r="H6635" s="896">
        <v>1</v>
      </c>
      <c r="I6635" s="897">
        <v>1</v>
      </c>
      <c r="J6635" s="908">
        <v>50.658749999999991</v>
      </c>
      <c r="K6635" s="908">
        <v>53.324999999999996</v>
      </c>
      <c r="L6635" s="892" t="s">
        <v>25566</v>
      </c>
      <c r="M6635" s="892" t="s">
        <v>25590</v>
      </c>
      <c r="N6635" s="848">
        <v>661</v>
      </c>
      <c r="O6635" s="776"/>
      <c r="P6635" s="776"/>
      <c r="Q6635" s="776"/>
      <c r="R6635" s="776"/>
      <c r="S6635" s="776"/>
      <c r="T6635" s="776"/>
      <c r="U6635" s="776"/>
      <c r="V6635" s="776"/>
    </row>
    <row r="6636" spans="1:22" s="753" customFormat="1" ht="63">
      <c r="A6636" s="910">
        <v>6631</v>
      </c>
      <c r="B6636" s="845" t="s">
        <v>25739</v>
      </c>
      <c r="C6636" s="911" t="s">
        <v>23593</v>
      </c>
      <c r="D6636" s="891" t="s">
        <v>1703</v>
      </c>
      <c r="E6636" s="891" t="s">
        <v>1704</v>
      </c>
      <c r="F6636" s="893" t="s">
        <v>7126</v>
      </c>
      <c r="G6636" s="896">
        <v>1</v>
      </c>
      <c r="H6636" s="896">
        <v>1</v>
      </c>
      <c r="I6636" s="897">
        <v>1</v>
      </c>
      <c r="J6636" s="908">
        <v>361.11874999999998</v>
      </c>
      <c r="K6636" s="908">
        <v>380.125</v>
      </c>
      <c r="L6636" s="892" t="s">
        <v>25566</v>
      </c>
      <c r="M6636" s="892" t="s">
        <v>25590</v>
      </c>
      <c r="N6636" s="848">
        <v>661</v>
      </c>
      <c r="O6636" s="776"/>
      <c r="P6636" s="776"/>
      <c r="Q6636" s="776"/>
      <c r="R6636" s="776"/>
      <c r="S6636" s="776"/>
      <c r="T6636" s="776"/>
      <c r="U6636" s="776"/>
      <c r="V6636" s="776"/>
    </row>
    <row r="6637" spans="1:22" s="753" customFormat="1" ht="63">
      <c r="A6637" s="910">
        <v>6632</v>
      </c>
      <c r="B6637" s="845" t="s">
        <v>25740</v>
      </c>
      <c r="C6637" s="911" t="s">
        <v>25741</v>
      </c>
      <c r="D6637" s="891" t="s">
        <v>1703</v>
      </c>
      <c r="E6637" s="891" t="s">
        <v>1704</v>
      </c>
      <c r="F6637" s="893" t="s">
        <v>7126</v>
      </c>
      <c r="G6637" s="896">
        <v>1</v>
      </c>
      <c r="H6637" s="896">
        <v>1</v>
      </c>
      <c r="I6637" s="897">
        <v>1</v>
      </c>
      <c r="J6637" s="908">
        <v>143.31937500000001</v>
      </c>
      <c r="K6637" s="908">
        <v>150.86250000000001</v>
      </c>
      <c r="L6637" s="892" t="s">
        <v>25566</v>
      </c>
      <c r="M6637" s="892" t="s">
        <v>25590</v>
      </c>
      <c r="N6637" s="848">
        <v>661</v>
      </c>
      <c r="O6637" s="776"/>
      <c r="P6637" s="776"/>
      <c r="Q6637" s="776"/>
      <c r="R6637" s="776"/>
      <c r="S6637" s="776"/>
      <c r="T6637" s="776"/>
      <c r="U6637" s="776"/>
      <c r="V6637" s="776"/>
    </row>
    <row r="6638" spans="1:22" s="753" customFormat="1" ht="63">
      <c r="A6638" s="910">
        <v>6633</v>
      </c>
      <c r="B6638" s="845" t="s">
        <v>25742</v>
      </c>
      <c r="C6638" s="911" t="s">
        <v>25743</v>
      </c>
      <c r="D6638" s="891" t="s">
        <v>1703</v>
      </c>
      <c r="E6638" s="891" t="s">
        <v>1704</v>
      </c>
      <c r="F6638" s="893" t="s">
        <v>7126</v>
      </c>
      <c r="G6638" s="896">
        <v>1</v>
      </c>
      <c r="H6638" s="898">
        <v>1</v>
      </c>
      <c r="I6638" s="897">
        <v>1</v>
      </c>
      <c r="J6638" s="908">
        <v>574.85687499999995</v>
      </c>
      <c r="K6638" s="908">
        <v>605.11249999999995</v>
      </c>
      <c r="L6638" s="892" t="s">
        <v>25566</v>
      </c>
      <c r="M6638" s="892" t="s">
        <v>25590</v>
      </c>
      <c r="N6638" s="848">
        <v>661</v>
      </c>
      <c r="O6638" s="776"/>
      <c r="P6638" s="776"/>
      <c r="Q6638" s="776"/>
      <c r="R6638" s="776"/>
      <c r="S6638" s="776"/>
      <c r="T6638" s="776"/>
      <c r="U6638" s="776"/>
      <c r="V6638" s="776"/>
    </row>
    <row r="6639" spans="1:22" s="753" customFormat="1" ht="63">
      <c r="A6639" s="910">
        <v>6634</v>
      </c>
      <c r="B6639" s="845" t="s">
        <v>25744</v>
      </c>
      <c r="C6639" s="911" t="s">
        <v>25745</v>
      </c>
      <c r="D6639" s="891" t="s">
        <v>1703</v>
      </c>
      <c r="E6639" s="891" t="s">
        <v>1704</v>
      </c>
      <c r="F6639" s="893" t="s">
        <v>7126</v>
      </c>
      <c r="G6639" s="896">
        <v>1</v>
      </c>
      <c r="H6639" s="898">
        <v>1</v>
      </c>
      <c r="I6639" s="897">
        <v>1</v>
      </c>
      <c r="J6639" s="908">
        <v>330.86124999999998</v>
      </c>
      <c r="K6639" s="908">
        <v>348.27499999999998</v>
      </c>
      <c r="L6639" s="892" t="s">
        <v>25566</v>
      </c>
      <c r="M6639" s="892" t="s">
        <v>25590</v>
      </c>
      <c r="N6639" s="848">
        <v>661</v>
      </c>
      <c r="O6639" s="776"/>
      <c r="P6639" s="776"/>
      <c r="Q6639" s="776"/>
      <c r="R6639" s="776"/>
      <c r="S6639" s="776"/>
      <c r="T6639" s="776"/>
      <c r="U6639" s="776"/>
      <c r="V6639" s="776"/>
    </row>
    <row r="6640" spans="1:22" s="753" customFormat="1" ht="63">
      <c r="A6640" s="910">
        <v>6635</v>
      </c>
      <c r="B6640" s="845" t="s">
        <v>25746</v>
      </c>
      <c r="C6640" s="911" t="s">
        <v>23818</v>
      </c>
      <c r="D6640" s="891" t="s">
        <v>1703</v>
      </c>
      <c r="E6640" s="891" t="s">
        <v>1704</v>
      </c>
      <c r="F6640" s="893" t="s">
        <v>7126</v>
      </c>
      <c r="G6640" s="896">
        <v>1</v>
      </c>
      <c r="H6640" s="898">
        <v>1</v>
      </c>
      <c r="I6640" s="897">
        <v>1</v>
      </c>
      <c r="J6640" s="908">
        <v>24.486250000000002</v>
      </c>
      <c r="K6640" s="908">
        <v>25.775000000000002</v>
      </c>
      <c r="L6640" s="892" t="s">
        <v>25566</v>
      </c>
      <c r="M6640" s="892" t="s">
        <v>25590</v>
      </c>
      <c r="N6640" s="848">
        <v>661</v>
      </c>
      <c r="O6640" s="776"/>
      <c r="P6640" s="776"/>
      <c r="Q6640" s="776"/>
      <c r="R6640" s="776"/>
      <c r="S6640" s="776"/>
      <c r="T6640" s="776"/>
      <c r="U6640" s="776"/>
      <c r="V6640" s="776"/>
    </row>
    <row r="6641" spans="1:22" s="753" customFormat="1" ht="63">
      <c r="A6641" s="910">
        <v>6636</v>
      </c>
      <c r="B6641" s="845" t="s">
        <v>25747</v>
      </c>
      <c r="C6641" s="911" t="s">
        <v>25748</v>
      </c>
      <c r="D6641" s="891" t="s">
        <v>1703</v>
      </c>
      <c r="E6641" s="891" t="s">
        <v>1704</v>
      </c>
      <c r="F6641" s="893" t="s">
        <v>7126</v>
      </c>
      <c r="G6641" s="896">
        <v>1</v>
      </c>
      <c r="H6641" s="898">
        <v>1</v>
      </c>
      <c r="I6641" s="897">
        <v>1</v>
      </c>
      <c r="J6641" s="908">
        <v>22.170625000000001</v>
      </c>
      <c r="K6641" s="908">
        <v>23.337500000000002</v>
      </c>
      <c r="L6641" s="892" t="s">
        <v>25566</v>
      </c>
      <c r="M6641" s="892" t="s">
        <v>25590</v>
      </c>
      <c r="N6641" s="848">
        <v>661</v>
      </c>
      <c r="O6641" s="776"/>
      <c r="P6641" s="776"/>
      <c r="Q6641" s="776"/>
      <c r="R6641" s="776"/>
      <c r="S6641" s="776"/>
      <c r="T6641" s="776"/>
      <c r="U6641" s="776"/>
      <c r="V6641" s="776"/>
    </row>
    <row r="6642" spans="1:22" s="753" customFormat="1" ht="63">
      <c r="A6642" s="910">
        <v>6637</v>
      </c>
      <c r="B6642" s="845" t="s">
        <v>25749</v>
      </c>
      <c r="C6642" s="911" t="s">
        <v>25750</v>
      </c>
      <c r="D6642" s="891" t="s">
        <v>1703</v>
      </c>
      <c r="E6642" s="891" t="s">
        <v>1704</v>
      </c>
      <c r="F6642" s="893" t="s">
        <v>7126</v>
      </c>
      <c r="G6642" s="896">
        <v>1</v>
      </c>
      <c r="H6642" s="898">
        <v>1</v>
      </c>
      <c r="I6642" s="897">
        <v>1</v>
      </c>
      <c r="J6642" s="908">
        <v>26.041875000000001</v>
      </c>
      <c r="K6642" s="908">
        <v>27.412500000000001</v>
      </c>
      <c r="L6642" s="892" t="s">
        <v>25566</v>
      </c>
      <c r="M6642" s="892" t="s">
        <v>25590</v>
      </c>
      <c r="N6642" s="848">
        <v>661</v>
      </c>
      <c r="O6642" s="776"/>
      <c r="P6642" s="776"/>
      <c r="Q6642" s="776"/>
      <c r="R6642" s="776"/>
      <c r="S6642" s="776"/>
      <c r="T6642" s="776"/>
      <c r="U6642" s="776"/>
      <c r="V6642" s="776"/>
    </row>
    <row r="6643" spans="1:22" s="753" customFormat="1" ht="63">
      <c r="A6643" s="910">
        <v>6638</v>
      </c>
      <c r="B6643" s="845" t="s">
        <v>25751</v>
      </c>
      <c r="C6643" s="911" t="s">
        <v>25752</v>
      </c>
      <c r="D6643" s="891" t="s">
        <v>15136</v>
      </c>
      <c r="E6643" s="891" t="s">
        <v>1704</v>
      </c>
      <c r="F6643" s="893" t="s">
        <v>7126</v>
      </c>
      <c r="G6643" s="896">
        <v>1</v>
      </c>
      <c r="H6643" s="898">
        <v>1</v>
      </c>
      <c r="I6643" s="897">
        <v>1</v>
      </c>
      <c r="J6643" s="908">
        <v>1105.8</v>
      </c>
      <c r="K6643" s="908">
        <v>1164</v>
      </c>
      <c r="L6643" s="892" t="s">
        <v>25566</v>
      </c>
      <c r="M6643" s="892" t="s">
        <v>25590</v>
      </c>
      <c r="N6643" s="848">
        <v>661</v>
      </c>
      <c r="O6643" s="776"/>
      <c r="P6643" s="776"/>
      <c r="Q6643" s="776"/>
      <c r="R6643" s="776"/>
      <c r="S6643" s="776"/>
      <c r="T6643" s="776"/>
      <c r="U6643" s="776"/>
      <c r="V6643" s="776"/>
    </row>
    <row r="6644" spans="1:22" s="753" customFormat="1" ht="63">
      <c r="A6644" s="910">
        <v>6639</v>
      </c>
      <c r="B6644" s="845" t="s">
        <v>25753</v>
      </c>
      <c r="C6644" s="911" t="s">
        <v>25754</v>
      </c>
      <c r="D6644" s="891" t="s">
        <v>15136</v>
      </c>
      <c r="E6644" s="891" t="s">
        <v>1704</v>
      </c>
      <c r="F6644" s="893" t="s">
        <v>7126</v>
      </c>
      <c r="G6644" s="896">
        <v>1</v>
      </c>
      <c r="H6644" s="898">
        <v>1</v>
      </c>
      <c r="I6644" s="897">
        <v>1</v>
      </c>
      <c r="J6644" s="908">
        <v>1210.715625</v>
      </c>
      <c r="K6644" s="908">
        <v>1274.4375</v>
      </c>
      <c r="L6644" s="892" t="s">
        <v>25566</v>
      </c>
      <c r="M6644" s="892" t="s">
        <v>25590</v>
      </c>
      <c r="N6644" s="848">
        <v>661</v>
      </c>
      <c r="O6644" s="776"/>
      <c r="P6644" s="776"/>
      <c r="Q6644" s="776"/>
      <c r="R6644" s="776"/>
      <c r="S6644" s="776"/>
      <c r="T6644" s="776"/>
      <c r="U6644" s="776"/>
      <c r="V6644" s="776"/>
    </row>
    <row r="6645" spans="1:22" s="753" customFormat="1" ht="63">
      <c r="A6645" s="910">
        <v>6640</v>
      </c>
      <c r="B6645" s="845" t="s">
        <v>25755</v>
      </c>
      <c r="C6645" s="911" t="s">
        <v>25756</v>
      </c>
      <c r="D6645" s="891" t="s">
        <v>15136</v>
      </c>
      <c r="E6645" s="891" t="s">
        <v>1704</v>
      </c>
      <c r="F6645" s="893" t="s">
        <v>7126</v>
      </c>
      <c r="G6645" s="896">
        <v>1</v>
      </c>
      <c r="H6645" s="896">
        <v>1</v>
      </c>
      <c r="I6645" s="897">
        <v>1</v>
      </c>
      <c r="J6645" s="908">
        <v>526.18124999999998</v>
      </c>
      <c r="K6645" s="908">
        <v>553.875</v>
      </c>
      <c r="L6645" s="892" t="s">
        <v>25566</v>
      </c>
      <c r="M6645" s="892" t="s">
        <v>25590</v>
      </c>
      <c r="N6645" s="848">
        <v>661</v>
      </c>
      <c r="O6645" s="776"/>
      <c r="P6645" s="776"/>
      <c r="Q6645" s="776"/>
      <c r="R6645" s="776"/>
      <c r="S6645" s="776"/>
      <c r="T6645" s="776"/>
      <c r="U6645" s="776"/>
      <c r="V6645" s="776"/>
    </row>
    <row r="6646" spans="1:22" s="753" customFormat="1" ht="63">
      <c r="A6646" s="910">
        <v>6641</v>
      </c>
      <c r="B6646" s="845" t="s">
        <v>25757</v>
      </c>
      <c r="C6646" s="911" t="s">
        <v>22313</v>
      </c>
      <c r="D6646" s="891" t="s">
        <v>1703</v>
      </c>
      <c r="E6646" s="891" t="s">
        <v>1704</v>
      </c>
      <c r="F6646" s="893" t="s">
        <v>7126</v>
      </c>
      <c r="G6646" s="896">
        <v>1</v>
      </c>
      <c r="H6646" s="896">
        <v>1</v>
      </c>
      <c r="I6646" s="897">
        <v>1</v>
      </c>
      <c r="J6646" s="908">
        <v>79.681249999999991</v>
      </c>
      <c r="K6646" s="908">
        <v>83.875</v>
      </c>
      <c r="L6646" s="892" t="s">
        <v>25566</v>
      </c>
      <c r="M6646" s="892" t="s">
        <v>25590</v>
      </c>
      <c r="N6646" s="848">
        <v>661</v>
      </c>
      <c r="O6646" s="776"/>
      <c r="P6646" s="776"/>
      <c r="Q6646" s="776"/>
      <c r="R6646" s="776"/>
      <c r="S6646" s="776"/>
      <c r="T6646" s="776"/>
      <c r="U6646" s="776"/>
      <c r="V6646" s="776"/>
    </row>
    <row r="6647" spans="1:22" s="753" customFormat="1" ht="63">
      <c r="A6647" s="910">
        <v>6642</v>
      </c>
      <c r="B6647" s="845" t="s">
        <v>25758</v>
      </c>
      <c r="C6647" s="911" t="s">
        <v>25759</v>
      </c>
      <c r="D6647" s="891" t="s">
        <v>1703</v>
      </c>
      <c r="E6647" s="891" t="s">
        <v>1704</v>
      </c>
      <c r="F6647" s="893" t="s">
        <v>7126</v>
      </c>
      <c r="G6647" s="896">
        <v>1</v>
      </c>
      <c r="H6647" s="896">
        <v>1</v>
      </c>
      <c r="I6647" s="897">
        <v>1</v>
      </c>
      <c r="J6647" s="908">
        <v>4.9874999999999998</v>
      </c>
      <c r="K6647" s="908">
        <v>5.25</v>
      </c>
      <c r="L6647" s="892" t="s">
        <v>25566</v>
      </c>
      <c r="M6647" s="892" t="s">
        <v>25590</v>
      </c>
      <c r="N6647" s="848">
        <v>661</v>
      </c>
      <c r="O6647" s="776"/>
      <c r="P6647" s="776"/>
      <c r="Q6647" s="776"/>
      <c r="R6647" s="776"/>
      <c r="S6647" s="776"/>
      <c r="T6647" s="776"/>
      <c r="U6647" s="776"/>
      <c r="V6647" s="776"/>
    </row>
    <row r="6648" spans="1:22" s="753" customFormat="1" ht="63">
      <c r="A6648" s="910">
        <v>6643</v>
      </c>
      <c r="B6648" s="845" t="s">
        <v>25760</v>
      </c>
      <c r="C6648" s="911" t="s">
        <v>25761</v>
      </c>
      <c r="D6648" s="891" t="s">
        <v>1703</v>
      </c>
      <c r="E6648" s="891" t="s">
        <v>1704</v>
      </c>
      <c r="F6648" s="893" t="s">
        <v>7126</v>
      </c>
      <c r="G6648" s="896">
        <v>1</v>
      </c>
      <c r="H6648" s="896">
        <v>1</v>
      </c>
      <c r="I6648" s="897">
        <v>0.1</v>
      </c>
      <c r="J6648" s="908">
        <v>67.996250000000003</v>
      </c>
      <c r="K6648" s="908">
        <v>71.575000000000003</v>
      </c>
      <c r="L6648" s="892" t="s">
        <v>25566</v>
      </c>
      <c r="M6648" s="892" t="s">
        <v>25590</v>
      </c>
      <c r="N6648" s="848">
        <v>661</v>
      </c>
      <c r="O6648" s="776"/>
      <c r="P6648" s="776"/>
      <c r="Q6648" s="776"/>
      <c r="R6648" s="776"/>
      <c r="S6648" s="776"/>
      <c r="T6648" s="776"/>
      <c r="U6648" s="776"/>
      <c r="V6648" s="776"/>
    </row>
    <row r="6649" spans="1:22" s="753" customFormat="1" ht="63">
      <c r="A6649" s="910">
        <v>6644</v>
      </c>
      <c r="B6649" s="845" t="s">
        <v>25762</v>
      </c>
      <c r="C6649" s="911" t="s">
        <v>23217</v>
      </c>
      <c r="D6649" s="891" t="s">
        <v>1703</v>
      </c>
      <c r="E6649" s="891" t="s">
        <v>1704</v>
      </c>
      <c r="F6649" s="893" t="s">
        <v>7126</v>
      </c>
      <c r="G6649" s="896">
        <v>1</v>
      </c>
      <c r="H6649" s="896">
        <v>1</v>
      </c>
      <c r="I6649" s="897">
        <v>1</v>
      </c>
      <c r="J6649" s="908">
        <v>30.768125000000001</v>
      </c>
      <c r="K6649" s="908">
        <v>32.387500000000003</v>
      </c>
      <c r="L6649" s="892" t="s">
        <v>25566</v>
      </c>
      <c r="M6649" s="892" t="s">
        <v>25590</v>
      </c>
      <c r="N6649" s="848">
        <v>661</v>
      </c>
      <c r="O6649" s="776"/>
      <c r="P6649" s="776"/>
      <c r="Q6649" s="776"/>
      <c r="R6649" s="776"/>
      <c r="S6649" s="776"/>
      <c r="T6649" s="776"/>
      <c r="U6649" s="776"/>
      <c r="V6649" s="776"/>
    </row>
    <row r="6650" spans="1:22" s="753" customFormat="1" ht="63">
      <c r="A6650" s="910">
        <v>6645</v>
      </c>
      <c r="B6650" s="845" t="s">
        <v>25763</v>
      </c>
      <c r="C6650" s="911" t="s">
        <v>25764</v>
      </c>
      <c r="D6650" s="891" t="s">
        <v>1703</v>
      </c>
      <c r="E6650" s="891" t="s">
        <v>1704</v>
      </c>
      <c r="F6650" s="893" t="s">
        <v>7126</v>
      </c>
      <c r="G6650" s="896">
        <v>1</v>
      </c>
      <c r="H6650" s="896">
        <v>1</v>
      </c>
      <c r="I6650" s="897">
        <v>1</v>
      </c>
      <c r="J6650" s="908">
        <v>62.89</v>
      </c>
      <c r="K6650" s="908">
        <v>66.2</v>
      </c>
      <c r="L6650" s="892" t="s">
        <v>25566</v>
      </c>
      <c r="M6650" s="892" t="s">
        <v>25590</v>
      </c>
      <c r="N6650" s="848">
        <v>661</v>
      </c>
      <c r="O6650" s="776"/>
      <c r="P6650" s="776"/>
      <c r="Q6650" s="776"/>
      <c r="R6650" s="776"/>
      <c r="S6650" s="776"/>
      <c r="T6650" s="776"/>
      <c r="U6650" s="776"/>
      <c r="V6650" s="776"/>
    </row>
    <row r="6651" spans="1:22" s="753" customFormat="1" ht="63">
      <c r="A6651" s="910">
        <v>6646</v>
      </c>
      <c r="B6651" s="845" t="s">
        <v>25765</v>
      </c>
      <c r="C6651" s="911" t="s">
        <v>25766</v>
      </c>
      <c r="D6651" s="891" t="s">
        <v>1703</v>
      </c>
      <c r="E6651" s="891" t="s">
        <v>1704</v>
      </c>
      <c r="F6651" s="893" t="s">
        <v>7126</v>
      </c>
      <c r="G6651" s="896">
        <v>1</v>
      </c>
      <c r="H6651" s="898">
        <v>1</v>
      </c>
      <c r="I6651" s="897">
        <v>1</v>
      </c>
      <c r="J6651" s="908">
        <v>76.664999999999992</v>
      </c>
      <c r="K6651" s="908">
        <v>80.7</v>
      </c>
      <c r="L6651" s="892" t="s">
        <v>25566</v>
      </c>
      <c r="M6651" s="892" t="s">
        <v>25590</v>
      </c>
      <c r="N6651" s="848">
        <v>661</v>
      </c>
      <c r="O6651" s="776"/>
      <c r="P6651" s="776"/>
      <c r="Q6651" s="776"/>
      <c r="R6651" s="776"/>
      <c r="S6651" s="776"/>
      <c r="T6651" s="776"/>
      <c r="U6651" s="776"/>
      <c r="V6651" s="776"/>
    </row>
    <row r="6652" spans="1:22" s="753" customFormat="1" ht="63">
      <c r="A6652" s="910">
        <v>6647</v>
      </c>
      <c r="B6652" s="845" t="s">
        <v>25767</v>
      </c>
      <c r="C6652" s="911" t="s">
        <v>25768</v>
      </c>
      <c r="D6652" s="891" t="s">
        <v>15136</v>
      </c>
      <c r="E6652" s="891" t="s">
        <v>1704</v>
      </c>
      <c r="F6652" s="893" t="s">
        <v>7126</v>
      </c>
      <c r="G6652" s="896">
        <v>1</v>
      </c>
      <c r="H6652" s="896">
        <v>1</v>
      </c>
      <c r="I6652" s="897">
        <v>0.1</v>
      </c>
      <c r="J6652" s="908">
        <v>97.232499999999987</v>
      </c>
      <c r="K6652" s="908">
        <v>102.35</v>
      </c>
      <c r="L6652" s="892" t="s">
        <v>25566</v>
      </c>
      <c r="M6652" s="892" t="s">
        <v>25590</v>
      </c>
      <c r="N6652" s="848">
        <v>661</v>
      </c>
      <c r="O6652" s="776"/>
      <c r="P6652" s="776"/>
      <c r="Q6652" s="776"/>
      <c r="R6652" s="776"/>
      <c r="S6652" s="776"/>
      <c r="T6652" s="776"/>
      <c r="U6652" s="776"/>
      <c r="V6652" s="776"/>
    </row>
    <row r="6653" spans="1:22" s="753" customFormat="1" ht="63">
      <c r="A6653" s="910">
        <v>6648</v>
      </c>
      <c r="B6653" s="845" t="s">
        <v>25769</v>
      </c>
      <c r="C6653" s="911" t="s">
        <v>25770</v>
      </c>
      <c r="D6653" s="891" t="s">
        <v>15136</v>
      </c>
      <c r="E6653" s="891" t="s">
        <v>1704</v>
      </c>
      <c r="F6653" s="893" t="s">
        <v>7126</v>
      </c>
      <c r="G6653" s="896">
        <v>1</v>
      </c>
      <c r="H6653" s="898">
        <v>1</v>
      </c>
      <c r="I6653" s="897">
        <v>1</v>
      </c>
      <c r="J6653" s="908">
        <v>36.21875</v>
      </c>
      <c r="K6653" s="908">
        <v>38.125</v>
      </c>
      <c r="L6653" s="892" t="s">
        <v>25566</v>
      </c>
      <c r="M6653" s="892" t="s">
        <v>25590</v>
      </c>
      <c r="N6653" s="848">
        <v>661</v>
      </c>
      <c r="O6653" s="776"/>
      <c r="P6653" s="776"/>
      <c r="Q6653" s="776"/>
      <c r="R6653" s="776"/>
      <c r="S6653" s="776"/>
      <c r="T6653" s="776"/>
      <c r="U6653" s="776"/>
      <c r="V6653" s="776"/>
    </row>
    <row r="6654" spans="1:22" s="753" customFormat="1" ht="63">
      <c r="A6654" s="910">
        <v>6649</v>
      </c>
      <c r="B6654" s="845" t="s">
        <v>25771</v>
      </c>
      <c r="C6654" s="911" t="s">
        <v>25772</v>
      </c>
      <c r="D6654" s="891" t="s">
        <v>1703</v>
      </c>
      <c r="E6654" s="891" t="s">
        <v>1704</v>
      </c>
      <c r="F6654" s="893" t="s">
        <v>7126</v>
      </c>
      <c r="G6654" s="896">
        <v>1</v>
      </c>
      <c r="H6654" s="896">
        <v>1</v>
      </c>
      <c r="I6654" s="897">
        <v>1</v>
      </c>
      <c r="J6654" s="908">
        <v>225.81499999999997</v>
      </c>
      <c r="K6654" s="908">
        <v>237.7</v>
      </c>
      <c r="L6654" s="892" t="s">
        <v>25566</v>
      </c>
      <c r="M6654" s="892" t="s">
        <v>25590</v>
      </c>
      <c r="N6654" s="848">
        <v>661</v>
      </c>
      <c r="O6654" s="776"/>
      <c r="P6654" s="776"/>
      <c r="Q6654" s="776"/>
      <c r="R6654" s="776"/>
      <c r="S6654" s="776"/>
      <c r="T6654" s="776"/>
      <c r="U6654" s="776"/>
      <c r="V6654" s="776"/>
    </row>
    <row r="6655" spans="1:22" s="753" customFormat="1" ht="63">
      <c r="A6655" s="910">
        <v>6650</v>
      </c>
      <c r="B6655" s="845" t="s">
        <v>25773</v>
      </c>
      <c r="C6655" s="911" t="s">
        <v>25774</v>
      </c>
      <c r="D6655" s="891" t="s">
        <v>1703</v>
      </c>
      <c r="E6655" s="891" t="s">
        <v>1704</v>
      </c>
      <c r="F6655" s="893" t="s">
        <v>7126</v>
      </c>
      <c r="G6655" s="896">
        <v>1</v>
      </c>
      <c r="H6655" s="896">
        <v>1</v>
      </c>
      <c r="I6655" s="897">
        <v>1</v>
      </c>
      <c r="J6655" s="908">
        <v>186.7225</v>
      </c>
      <c r="K6655" s="908">
        <v>196.55</v>
      </c>
      <c r="L6655" s="892" t="s">
        <v>25566</v>
      </c>
      <c r="M6655" s="892" t="s">
        <v>25590</v>
      </c>
      <c r="N6655" s="848">
        <v>661</v>
      </c>
      <c r="O6655" s="776"/>
      <c r="P6655" s="776"/>
      <c r="Q6655" s="776"/>
      <c r="R6655" s="776"/>
      <c r="S6655" s="776"/>
      <c r="T6655" s="776"/>
      <c r="U6655" s="776"/>
      <c r="V6655" s="776"/>
    </row>
    <row r="6656" spans="1:22" s="753" customFormat="1" ht="63">
      <c r="A6656" s="910">
        <v>6651</v>
      </c>
      <c r="B6656" s="845" t="s">
        <v>25775</v>
      </c>
      <c r="C6656" s="911" t="s">
        <v>25776</v>
      </c>
      <c r="D6656" s="891" t="s">
        <v>1703</v>
      </c>
      <c r="E6656" s="891" t="s">
        <v>1704</v>
      </c>
      <c r="F6656" s="893" t="s">
        <v>7126</v>
      </c>
      <c r="G6656" s="896">
        <v>1</v>
      </c>
      <c r="H6656" s="896">
        <v>1</v>
      </c>
      <c r="I6656" s="897">
        <v>0.05</v>
      </c>
      <c r="J6656" s="908">
        <v>183.78937500000001</v>
      </c>
      <c r="K6656" s="908">
        <v>193.46250000000001</v>
      </c>
      <c r="L6656" s="892" t="s">
        <v>25566</v>
      </c>
      <c r="M6656" s="892" t="s">
        <v>25590</v>
      </c>
      <c r="N6656" s="848">
        <v>661</v>
      </c>
      <c r="O6656" s="776"/>
      <c r="P6656" s="776"/>
      <c r="Q6656" s="776"/>
      <c r="R6656" s="776"/>
      <c r="S6656" s="776"/>
      <c r="T6656" s="776"/>
      <c r="U6656" s="776"/>
      <c r="V6656" s="776"/>
    </row>
    <row r="6657" spans="1:22" s="753" customFormat="1" ht="63">
      <c r="A6657" s="910">
        <v>6652</v>
      </c>
      <c r="B6657" s="845" t="s">
        <v>25777</v>
      </c>
      <c r="C6657" s="911" t="s">
        <v>25778</v>
      </c>
      <c r="D6657" s="891" t="s">
        <v>15136</v>
      </c>
      <c r="E6657" s="891" t="s">
        <v>1704</v>
      </c>
      <c r="F6657" s="893" t="s">
        <v>7126</v>
      </c>
      <c r="G6657" s="896">
        <v>1</v>
      </c>
      <c r="H6657" s="898">
        <v>1</v>
      </c>
      <c r="I6657" s="897">
        <v>0.1</v>
      </c>
      <c r="J6657" s="908">
        <v>133.65312499999999</v>
      </c>
      <c r="K6657" s="908">
        <v>140.6875</v>
      </c>
      <c r="L6657" s="892" t="s">
        <v>25566</v>
      </c>
      <c r="M6657" s="892" t="s">
        <v>25590</v>
      </c>
      <c r="N6657" s="848">
        <v>661</v>
      </c>
      <c r="O6657" s="776"/>
      <c r="P6657" s="776"/>
      <c r="Q6657" s="776"/>
      <c r="R6657" s="776"/>
      <c r="S6657" s="776"/>
      <c r="T6657" s="776"/>
      <c r="U6657" s="776"/>
      <c r="V6657" s="776"/>
    </row>
    <row r="6658" spans="1:22" s="753" customFormat="1" ht="63">
      <c r="A6658" s="910">
        <v>6653</v>
      </c>
      <c r="B6658" s="845" t="s">
        <v>25779</v>
      </c>
      <c r="C6658" s="911" t="s">
        <v>25768</v>
      </c>
      <c r="D6658" s="891" t="s">
        <v>1703</v>
      </c>
      <c r="E6658" s="891" t="s">
        <v>1704</v>
      </c>
      <c r="F6658" s="893" t="s">
        <v>7126</v>
      </c>
      <c r="G6658" s="896">
        <v>1</v>
      </c>
      <c r="H6658" s="896">
        <v>1</v>
      </c>
      <c r="I6658" s="897">
        <v>0.01</v>
      </c>
      <c r="J6658" s="908">
        <v>82.020624999999981</v>
      </c>
      <c r="K6658" s="908">
        <v>86.337499999999991</v>
      </c>
      <c r="L6658" s="892" t="s">
        <v>25566</v>
      </c>
      <c r="M6658" s="892" t="s">
        <v>25590</v>
      </c>
      <c r="N6658" s="848">
        <v>661</v>
      </c>
      <c r="O6658" s="776"/>
      <c r="P6658" s="776"/>
      <c r="Q6658" s="776"/>
      <c r="R6658" s="776"/>
      <c r="S6658" s="776"/>
      <c r="T6658" s="776"/>
      <c r="U6658" s="776"/>
      <c r="V6658" s="776"/>
    </row>
    <row r="6659" spans="1:22" s="753" customFormat="1" ht="63">
      <c r="A6659" s="910">
        <v>6654</v>
      </c>
      <c r="B6659" s="845" t="s">
        <v>25780</v>
      </c>
      <c r="C6659" s="911" t="s">
        <v>25781</v>
      </c>
      <c r="D6659" s="891" t="s">
        <v>1703</v>
      </c>
      <c r="E6659" s="891" t="s">
        <v>1704</v>
      </c>
      <c r="F6659" s="893" t="s">
        <v>7126</v>
      </c>
      <c r="G6659" s="896">
        <v>1</v>
      </c>
      <c r="H6659" s="896">
        <v>1</v>
      </c>
      <c r="I6659" s="897">
        <v>1</v>
      </c>
      <c r="J6659" s="908">
        <v>17.159375000000001</v>
      </c>
      <c r="K6659" s="908">
        <v>18.0625</v>
      </c>
      <c r="L6659" s="892" t="s">
        <v>25566</v>
      </c>
      <c r="M6659" s="892" t="s">
        <v>25590</v>
      </c>
      <c r="N6659" s="848">
        <v>661</v>
      </c>
      <c r="O6659" s="776"/>
      <c r="P6659" s="776"/>
      <c r="Q6659" s="776"/>
      <c r="R6659" s="776"/>
      <c r="S6659" s="776"/>
      <c r="T6659" s="776"/>
      <c r="U6659" s="776"/>
      <c r="V6659" s="776"/>
    </row>
    <row r="6660" spans="1:22" s="753" customFormat="1" ht="63">
      <c r="A6660" s="910">
        <v>6655</v>
      </c>
      <c r="B6660" s="845" t="s">
        <v>25782</v>
      </c>
      <c r="C6660" s="911" t="s">
        <v>25007</v>
      </c>
      <c r="D6660" s="891" t="s">
        <v>1703</v>
      </c>
      <c r="E6660" s="891" t="s">
        <v>1704</v>
      </c>
      <c r="F6660" s="893" t="s">
        <v>7126</v>
      </c>
      <c r="G6660" s="896">
        <v>1</v>
      </c>
      <c r="H6660" s="898">
        <v>1</v>
      </c>
      <c r="I6660" s="897">
        <v>1</v>
      </c>
      <c r="J6660" s="908">
        <v>135.09</v>
      </c>
      <c r="K6660" s="908">
        <v>142.20000000000002</v>
      </c>
      <c r="L6660" s="892" t="s">
        <v>25566</v>
      </c>
      <c r="M6660" s="892" t="s">
        <v>25590</v>
      </c>
      <c r="N6660" s="848">
        <v>661</v>
      </c>
      <c r="O6660" s="776"/>
      <c r="P6660" s="776"/>
      <c r="Q6660" s="776"/>
      <c r="R6660" s="776"/>
      <c r="S6660" s="776"/>
      <c r="T6660" s="776"/>
      <c r="U6660" s="776"/>
      <c r="V6660" s="776"/>
    </row>
    <row r="6661" spans="1:22" s="753" customFormat="1" ht="63">
      <c r="A6661" s="910">
        <v>6656</v>
      </c>
      <c r="B6661" s="845" t="s">
        <v>25783</v>
      </c>
      <c r="C6661" s="911" t="s">
        <v>24840</v>
      </c>
      <c r="D6661" s="891" t="s">
        <v>1703</v>
      </c>
      <c r="E6661" s="891" t="s">
        <v>1704</v>
      </c>
      <c r="F6661" s="893" t="s">
        <v>7126</v>
      </c>
      <c r="G6661" s="896">
        <v>1</v>
      </c>
      <c r="H6661" s="896">
        <v>1</v>
      </c>
      <c r="I6661" s="897">
        <v>1</v>
      </c>
      <c r="J6661" s="908">
        <v>56.133125</v>
      </c>
      <c r="K6661" s="908">
        <v>59.087500000000006</v>
      </c>
      <c r="L6661" s="892" t="s">
        <v>25566</v>
      </c>
      <c r="M6661" s="892" t="s">
        <v>25590</v>
      </c>
      <c r="N6661" s="848">
        <v>661</v>
      </c>
      <c r="O6661" s="776"/>
      <c r="P6661" s="776"/>
      <c r="Q6661" s="776"/>
      <c r="R6661" s="776"/>
      <c r="S6661" s="776"/>
      <c r="T6661" s="776"/>
      <c r="U6661" s="776"/>
      <c r="V6661" s="776"/>
    </row>
    <row r="6662" spans="1:22" s="753" customFormat="1" ht="63">
      <c r="A6662" s="910">
        <v>6657</v>
      </c>
      <c r="B6662" s="845" t="s">
        <v>25784</v>
      </c>
      <c r="C6662" s="911" t="s">
        <v>25785</v>
      </c>
      <c r="D6662" s="891" t="s">
        <v>1703</v>
      </c>
      <c r="E6662" s="891" t="s">
        <v>1704</v>
      </c>
      <c r="F6662" s="893" t="s">
        <v>7126</v>
      </c>
      <c r="G6662" s="896">
        <v>1</v>
      </c>
      <c r="H6662" s="896">
        <v>1</v>
      </c>
      <c r="I6662" s="897">
        <v>1</v>
      </c>
      <c r="J6662" s="908">
        <v>37.869374999999998</v>
      </c>
      <c r="K6662" s="908">
        <v>39.862499999999997</v>
      </c>
      <c r="L6662" s="892" t="s">
        <v>25566</v>
      </c>
      <c r="M6662" s="892" t="s">
        <v>25590</v>
      </c>
      <c r="N6662" s="848">
        <v>661</v>
      </c>
      <c r="O6662" s="776"/>
      <c r="P6662" s="776"/>
      <c r="Q6662" s="776"/>
      <c r="R6662" s="776"/>
      <c r="S6662" s="776"/>
      <c r="T6662" s="776"/>
      <c r="U6662" s="776"/>
      <c r="V6662" s="776"/>
    </row>
    <row r="6663" spans="1:22" s="753" customFormat="1" ht="63">
      <c r="A6663" s="910">
        <v>6658</v>
      </c>
      <c r="B6663" s="845" t="s">
        <v>25786</v>
      </c>
      <c r="C6663" s="911" t="s">
        <v>25007</v>
      </c>
      <c r="D6663" s="891" t="s">
        <v>1703</v>
      </c>
      <c r="E6663" s="891" t="s">
        <v>1704</v>
      </c>
      <c r="F6663" s="893" t="s">
        <v>7126</v>
      </c>
      <c r="G6663" s="896">
        <v>1</v>
      </c>
      <c r="H6663" s="898">
        <v>1</v>
      </c>
      <c r="I6663" s="897">
        <v>1</v>
      </c>
      <c r="J6663" s="908">
        <v>562.495</v>
      </c>
      <c r="K6663" s="908">
        <v>592.1</v>
      </c>
      <c r="L6663" s="892" t="s">
        <v>25566</v>
      </c>
      <c r="M6663" s="892" t="s">
        <v>25590</v>
      </c>
      <c r="N6663" s="848">
        <v>661</v>
      </c>
      <c r="O6663" s="776"/>
      <c r="P6663" s="776"/>
      <c r="Q6663" s="776"/>
      <c r="R6663" s="776"/>
      <c r="S6663" s="776"/>
      <c r="T6663" s="776"/>
      <c r="U6663" s="776"/>
      <c r="V6663" s="776"/>
    </row>
    <row r="6664" spans="1:22" s="753" customFormat="1" ht="63">
      <c r="A6664" s="910">
        <v>6659</v>
      </c>
      <c r="B6664" s="845" t="s">
        <v>25787</v>
      </c>
      <c r="C6664" s="911" t="s">
        <v>25788</v>
      </c>
      <c r="D6664" s="891" t="s">
        <v>1705</v>
      </c>
      <c r="E6664" s="891" t="s">
        <v>1704</v>
      </c>
      <c r="F6664" s="893" t="s">
        <v>7126</v>
      </c>
      <c r="G6664" s="896">
        <v>1</v>
      </c>
      <c r="H6664" s="896">
        <v>1</v>
      </c>
      <c r="I6664" s="897">
        <v>1</v>
      </c>
      <c r="J6664" s="908">
        <v>177.35312500000001</v>
      </c>
      <c r="K6664" s="908">
        <v>186.6875</v>
      </c>
      <c r="L6664" s="892" t="s">
        <v>25566</v>
      </c>
      <c r="M6664" s="892" t="s">
        <v>25590</v>
      </c>
      <c r="N6664" s="848">
        <v>661</v>
      </c>
      <c r="O6664" s="776"/>
      <c r="P6664" s="776"/>
      <c r="Q6664" s="776"/>
      <c r="R6664" s="776"/>
      <c r="S6664" s="776"/>
      <c r="T6664" s="776"/>
      <c r="U6664" s="776"/>
      <c r="V6664" s="776"/>
    </row>
    <row r="6665" spans="1:22" s="753" customFormat="1" ht="63">
      <c r="A6665" s="910">
        <v>6660</v>
      </c>
      <c r="B6665" s="845" t="s">
        <v>25789</v>
      </c>
      <c r="C6665" s="911" t="s">
        <v>25790</v>
      </c>
      <c r="D6665" s="891" t="s">
        <v>1703</v>
      </c>
      <c r="E6665" s="891" t="s">
        <v>1704</v>
      </c>
      <c r="F6665" s="893" t="s">
        <v>7126</v>
      </c>
      <c r="G6665" s="896">
        <v>1</v>
      </c>
      <c r="H6665" s="896">
        <v>1</v>
      </c>
      <c r="I6665" s="897">
        <v>1</v>
      </c>
      <c r="J6665" s="908">
        <v>123.108125</v>
      </c>
      <c r="K6665" s="908">
        <v>129.58750000000001</v>
      </c>
      <c r="L6665" s="892" t="s">
        <v>25566</v>
      </c>
      <c r="M6665" s="892" t="s">
        <v>25590</v>
      </c>
      <c r="N6665" s="848">
        <v>661</v>
      </c>
      <c r="O6665" s="776"/>
      <c r="P6665" s="776"/>
      <c r="Q6665" s="776"/>
      <c r="R6665" s="776"/>
      <c r="S6665" s="776"/>
      <c r="T6665" s="776"/>
      <c r="U6665" s="776"/>
      <c r="V6665" s="776"/>
    </row>
    <row r="6666" spans="1:22" s="753" customFormat="1" ht="63">
      <c r="A6666" s="910">
        <v>6661</v>
      </c>
      <c r="B6666" s="845" t="s">
        <v>37408</v>
      </c>
      <c r="C6666" s="911" t="s">
        <v>37409</v>
      </c>
      <c r="D6666" s="891" t="s">
        <v>1703</v>
      </c>
      <c r="E6666" s="891" t="s">
        <v>1704</v>
      </c>
      <c r="F6666" s="893" t="s">
        <v>7126</v>
      </c>
      <c r="G6666" s="896">
        <v>1</v>
      </c>
      <c r="H6666" s="896">
        <v>1</v>
      </c>
      <c r="I6666" s="897">
        <v>1</v>
      </c>
      <c r="J6666" s="908">
        <v>271.75937499999998</v>
      </c>
      <c r="K6666" s="908">
        <v>286.0625</v>
      </c>
      <c r="L6666" s="892" t="s">
        <v>25566</v>
      </c>
      <c r="M6666" s="892" t="s">
        <v>25590</v>
      </c>
      <c r="N6666" s="848">
        <v>661</v>
      </c>
      <c r="O6666" s="776"/>
      <c r="P6666" s="776"/>
      <c r="Q6666" s="776"/>
      <c r="R6666" s="776"/>
      <c r="S6666" s="776"/>
      <c r="T6666" s="776"/>
      <c r="U6666" s="776"/>
      <c r="V6666" s="776"/>
    </row>
    <row r="6667" spans="1:22" s="753" customFormat="1" ht="63">
      <c r="A6667" s="910">
        <v>6662</v>
      </c>
      <c r="B6667" s="845" t="s">
        <v>25791</v>
      </c>
      <c r="C6667" s="911" t="s">
        <v>25792</v>
      </c>
      <c r="D6667" s="891" t="s">
        <v>1703</v>
      </c>
      <c r="E6667" s="891" t="s">
        <v>1704</v>
      </c>
      <c r="F6667" s="893" t="s">
        <v>7126</v>
      </c>
      <c r="G6667" s="896">
        <v>1</v>
      </c>
      <c r="H6667" s="896">
        <v>1</v>
      </c>
      <c r="I6667" s="897">
        <v>1</v>
      </c>
      <c r="J6667" s="908">
        <v>251.95187499999997</v>
      </c>
      <c r="K6667" s="908">
        <v>265.21249999999998</v>
      </c>
      <c r="L6667" s="892" t="s">
        <v>25566</v>
      </c>
      <c r="M6667" s="892" t="s">
        <v>25590</v>
      </c>
      <c r="N6667" s="848">
        <v>661</v>
      </c>
      <c r="O6667" s="776"/>
      <c r="P6667" s="776"/>
      <c r="Q6667" s="776"/>
      <c r="R6667" s="776"/>
      <c r="S6667" s="776"/>
      <c r="T6667" s="776"/>
      <c r="U6667" s="776"/>
      <c r="V6667" s="776"/>
    </row>
    <row r="6668" spans="1:22" s="753" customFormat="1" ht="63">
      <c r="A6668" s="910">
        <v>6663</v>
      </c>
      <c r="B6668" s="845" t="s">
        <v>37410</v>
      </c>
      <c r="C6668" s="911" t="s">
        <v>37411</v>
      </c>
      <c r="D6668" s="891" t="s">
        <v>1703</v>
      </c>
      <c r="E6668" s="891" t="s">
        <v>1704</v>
      </c>
      <c r="F6668" s="893" t="s">
        <v>7126</v>
      </c>
      <c r="G6668" s="896">
        <v>1</v>
      </c>
      <c r="H6668" s="896">
        <v>1</v>
      </c>
      <c r="I6668" s="897">
        <v>1</v>
      </c>
      <c r="J6668" s="908">
        <v>381.24687499999999</v>
      </c>
      <c r="K6668" s="908">
        <v>401.3125</v>
      </c>
      <c r="L6668" s="892" t="s">
        <v>25566</v>
      </c>
      <c r="M6668" s="892" t="s">
        <v>25590</v>
      </c>
      <c r="N6668" s="848">
        <v>661</v>
      </c>
      <c r="O6668" s="776"/>
      <c r="P6668" s="776"/>
      <c r="Q6668" s="776"/>
      <c r="R6668" s="776"/>
      <c r="S6668" s="776"/>
      <c r="T6668" s="776"/>
      <c r="U6668" s="776"/>
      <c r="V6668" s="776"/>
    </row>
    <row r="6669" spans="1:22" s="753" customFormat="1" ht="63">
      <c r="A6669" s="910">
        <v>6664</v>
      </c>
      <c r="B6669" s="845" t="s">
        <v>25793</v>
      </c>
      <c r="C6669" s="911" t="s">
        <v>25794</v>
      </c>
      <c r="D6669" s="891" t="s">
        <v>1703</v>
      </c>
      <c r="E6669" s="891" t="s">
        <v>1704</v>
      </c>
      <c r="F6669" s="893" t="s">
        <v>7126</v>
      </c>
      <c r="G6669" s="896">
        <v>1</v>
      </c>
      <c r="H6669" s="896">
        <v>1</v>
      </c>
      <c r="I6669" s="897">
        <v>1</v>
      </c>
      <c r="J6669" s="908">
        <v>5669.9562500000002</v>
      </c>
      <c r="K6669" s="908">
        <v>5968.375</v>
      </c>
      <c r="L6669" s="892" t="s">
        <v>25566</v>
      </c>
      <c r="M6669" s="892" t="s">
        <v>25590</v>
      </c>
      <c r="N6669" s="848">
        <v>661</v>
      </c>
      <c r="O6669" s="776"/>
      <c r="P6669" s="776"/>
      <c r="Q6669" s="776"/>
      <c r="R6669" s="776"/>
      <c r="S6669" s="776"/>
      <c r="T6669" s="776"/>
      <c r="U6669" s="776"/>
      <c r="V6669" s="776"/>
    </row>
    <row r="6670" spans="1:22" s="753" customFormat="1" ht="63">
      <c r="A6670" s="910">
        <v>6665</v>
      </c>
      <c r="B6670" s="845" t="s">
        <v>25795</v>
      </c>
      <c r="C6670" s="911" t="s">
        <v>23716</v>
      </c>
      <c r="D6670" s="891" t="s">
        <v>1703</v>
      </c>
      <c r="E6670" s="891" t="s">
        <v>1704</v>
      </c>
      <c r="F6670" s="893" t="s">
        <v>7126</v>
      </c>
      <c r="G6670" s="896">
        <v>1</v>
      </c>
      <c r="H6670" s="896">
        <v>1</v>
      </c>
      <c r="I6670" s="897">
        <v>1</v>
      </c>
      <c r="J6670" s="908">
        <v>4524.006875</v>
      </c>
      <c r="K6670" s="908">
        <v>4762.1125000000002</v>
      </c>
      <c r="L6670" s="892" t="s">
        <v>25566</v>
      </c>
      <c r="M6670" s="892" t="s">
        <v>25590</v>
      </c>
      <c r="N6670" s="848">
        <v>661</v>
      </c>
      <c r="O6670" s="776"/>
      <c r="P6670" s="776"/>
      <c r="Q6670" s="776"/>
      <c r="R6670" s="776"/>
      <c r="S6670" s="776"/>
      <c r="T6670" s="776"/>
      <c r="U6670" s="776"/>
      <c r="V6670" s="776"/>
    </row>
    <row r="6671" spans="1:22" s="753" customFormat="1" ht="63">
      <c r="A6671" s="910">
        <v>6666</v>
      </c>
      <c r="B6671" s="900" t="s">
        <v>25796</v>
      </c>
      <c r="C6671" s="913" t="s">
        <v>25797</v>
      </c>
      <c r="D6671" s="551" t="s">
        <v>2313</v>
      </c>
      <c r="E6671" s="551" t="s">
        <v>1704</v>
      </c>
      <c r="F6671" s="841" t="s">
        <v>7126</v>
      </c>
      <c r="G6671" s="843"/>
      <c r="H6671" s="843"/>
      <c r="I6671" s="842">
        <v>1</v>
      </c>
      <c r="J6671" s="909">
        <v>174.46749999999997</v>
      </c>
      <c r="K6671" s="909">
        <v>183.64999999999998</v>
      </c>
      <c r="L6671" s="755" t="s">
        <v>25566</v>
      </c>
      <c r="M6671" s="755" t="s">
        <v>25590</v>
      </c>
      <c r="N6671" s="756">
        <v>661</v>
      </c>
      <c r="O6671" s="776"/>
      <c r="P6671" s="776"/>
      <c r="Q6671" s="776"/>
      <c r="R6671" s="776"/>
      <c r="S6671" s="776"/>
      <c r="T6671" s="776"/>
      <c r="U6671" s="776"/>
      <c r="V6671" s="776"/>
    </row>
    <row r="6672" spans="1:22" s="753" customFormat="1" ht="63">
      <c r="A6672" s="910">
        <v>6667</v>
      </c>
      <c r="B6672" s="845" t="s">
        <v>25798</v>
      </c>
      <c r="C6672" s="911" t="s">
        <v>25799</v>
      </c>
      <c r="D6672" s="891" t="s">
        <v>1703</v>
      </c>
      <c r="E6672" s="891" t="s">
        <v>1704</v>
      </c>
      <c r="F6672" s="893" t="s">
        <v>7126</v>
      </c>
      <c r="G6672" s="896">
        <v>1</v>
      </c>
      <c r="H6672" s="896">
        <v>1</v>
      </c>
      <c r="I6672" s="897">
        <v>1</v>
      </c>
      <c r="J6672" s="908">
        <v>400.995</v>
      </c>
      <c r="K6672" s="908">
        <v>422.1</v>
      </c>
      <c r="L6672" s="892" t="s">
        <v>25566</v>
      </c>
      <c r="M6672" s="892" t="s">
        <v>25590</v>
      </c>
      <c r="N6672" s="848">
        <v>661</v>
      </c>
      <c r="O6672" s="776"/>
      <c r="P6672" s="776"/>
      <c r="Q6672" s="776"/>
      <c r="R6672" s="776"/>
      <c r="S6672" s="776"/>
      <c r="T6672" s="776"/>
      <c r="U6672" s="776"/>
      <c r="V6672" s="776"/>
    </row>
    <row r="6673" spans="1:22" s="753" customFormat="1" ht="63">
      <c r="A6673" s="910">
        <v>6668</v>
      </c>
      <c r="B6673" s="900" t="s">
        <v>25800</v>
      </c>
      <c r="C6673" s="913" t="s">
        <v>25801</v>
      </c>
      <c r="D6673" s="551" t="s">
        <v>2313</v>
      </c>
      <c r="E6673" s="551" t="s">
        <v>1704</v>
      </c>
      <c r="F6673" s="841" t="s">
        <v>7126</v>
      </c>
      <c r="G6673" s="843"/>
      <c r="H6673" s="844"/>
      <c r="I6673" s="842">
        <v>1</v>
      </c>
      <c r="J6673" s="909">
        <v>26.766249999999996</v>
      </c>
      <c r="K6673" s="909">
        <v>28.174999999999997</v>
      </c>
      <c r="L6673" s="755" t="s">
        <v>25566</v>
      </c>
      <c r="M6673" s="755" t="s">
        <v>25590</v>
      </c>
      <c r="N6673" s="756">
        <v>661</v>
      </c>
      <c r="O6673" s="776"/>
      <c r="P6673" s="776"/>
      <c r="Q6673" s="776"/>
      <c r="R6673" s="776"/>
      <c r="S6673" s="776"/>
      <c r="T6673" s="776"/>
      <c r="U6673" s="776"/>
      <c r="V6673" s="776"/>
    </row>
    <row r="6674" spans="1:22" s="753" customFormat="1" ht="63">
      <c r="A6674" s="910">
        <v>6669</v>
      </c>
      <c r="B6674" s="845" t="s">
        <v>25802</v>
      </c>
      <c r="C6674" s="911" t="s">
        <v>22512</v>
      </c>
      <c r="D6674" s="891" t="s">
        <v>1703</v>
      </c>
      <c r="E6674" s="891" t="s">
        <v>1704</v>
      </c>
      <c r="F6674" s="893" t="s">
        <v>7126</v>
      </c>
      <c r="G6674" s="896">
        <v>1</v>
      </c>
      <c r="H6674" s="898">
        <v>1</v>
      </c>
      <c r="I6674" s="897">
        <v>1</v>
      </c>
      <c r="J6674" s="908">
        <v>295.85374999999993</v>
      </c>
      <c r="K6674" s="908">
        <v>311.42499999999995</v>
      </c>
      <c r="L6674" s="892" t="s">
        <v>25566</v>
      </c>
      <c r="M6674" s="892" t="s">
        <v>25590</v>
      </c>
      <c r="N6674" s="848">
        <v>661</v>
      </c>
      <c r="O6674" s="776"/>
      <c r="P6674" s="776"/>
      <c r="Q6674" s="776"/>
      <c r="R6674" s="776"/>
      <c r="S6674" s="776"/>
      <c r="T6674" s="776"/>
      <c r="U6674" s="776"/>
      <c r="V6674" s="776"/>
    </row>
    <row r="6675" spans="1:22" s="753" customFormat="1" ht="63">
      <c r="A6675" s="910">
        <v>6670</v>
      </c>
      <c r="B6675" s="845" t="s">
        <v>25803</v>
      </c>
      <c r="C6675" s="911" t="s">
        <v>25804</v>
      </c>
      <c r="D6675" s="891" t="s">
        <v>15136</v>
      </c>
      <c r="E6675" s="891" t="s">
        <v>1704</v>
      </c>
      <c r="F6675" s="893" t="s">
        <v>7126</v>
      </c>
      <c r="G6675" s="896">
        <v>1</v>
      </c>
      <c r="H6675" s="898">
        <v>1</v>
      </c>
      <c r="I6675" s="897">
        <v>1</v>
      </c>
      <c r="J6675" s="908">
        <v>102.00624999999999</v>
      </c>
      <c r="K6675" s="908">
        <v>107.375</v>
      </c>
      <c r="L6675" s="892" t="s">
        <v>25566</v>
      </c>
      <c r="M6675" s="892" t="s">
        <v>25590</v>
      </c>
      <c r="N6675" s="848">
        <v>661</v>
      </c>
      <c r="O6675" s="776"/>
      <c r="P6675" s="776"/>
      <c r="Q6675" s="776"/>
      <c r="R6675" s="776"/>
      <c r="S6675" s="776"/>
      <c r="T6675" s="776"/>
      <c r="U6675" s="776"/>
      <c r="V6675" s="776"/>
    </row>
    <row r="6676" spans="1:22" s="753" customFormat="1" ht="63">
      <c r="A6676" s="910">
        <v>6671</v>
      </c>
      <c r="B6676" s="845" t="s">
        <v>25805</v>
      </c>
      <c r="C6676" s="911" t="s">
        <v>25806</v>
      </c>
      <c r="D6676" s="891" t="s">
        <v>15136</v>
      </c>
      <c r="E6676" s="891" t="s">
        <v>1704</v>
      </c>
      <c r="F6676" s="893" t="s">
        <v>7126</v>
      </c>
      <c r="G6676" s="896">
        <v>1</v>
      </c>
      <c r="H6676" s="896">
        <v>1</v>
      </c>
      <c r="I6676" s="897">
        <v>1</v>
      </c>
      <c r="J6676" s="908">
        <v>2305.19875</v>
      </c>
      <c r="K6676" s="908">
        <v>2426.5250000000001</v>
      </c>
      <c r="L6676" s="892" t="s">
        <v>25566</v>
      </c>
      <c r="M6676" s="892" t="s">
        <v>25590</v>
      </c>
      <c r="N6676" s="848">
        <v>661</v>
      </c>
      <c r="O6676" s="776"/>
      <c r="P6676" s="776"/>
      <c r="Q6676" s="776"/>
      <c r="R6676" s="776"/>
      <c r="S6676" s="776"/>
      <c r="T6676" s="776"/>
      <c r="U6676" s="776"/>
      <c r="V6676" s="776"/>
    </row>
    <row r="6677" spans="1:22" s="753" customFormat="1" ht="63">
      <c r="A6677" s="910">
        <v>6672</v>
      </c>
      <c r="B6677" s="845" t="s">
        <v>25807</v>
      </c>
      <c r="C6677" s="911" t="s">
        <v>25808</v>
      </c>
      <c r="D6677" s="891" t="s">
        <v>1703</v>
      </c>
      <c r="E6677" s="891" t="s">
        <v>1704</v>
      </c>
      <c r="F6677" s="893" t="s">
        <v>7126</v>
      </c>
      <c r="G6677" s="896">
        <v>1</v>
      </c>
      <c r="H6677" s="896">
        <v>1</v>
      </c>
      <c r="I6677" s="897">
        <v>1</v>
      </c>
      <c r="J6677" s="908">
        <v>3834.0931249999999</v>
      </c>
      <c r="K6677" s="908">
        <v>4035.8874999999998</v>
      </c>
      <c r="L6677" s="892" t="s">
        <v>25566</v>
      </c>
      <c r="M6677" s="892" t="s">
        <v>25590</v>
      </c>
      <c r="N6677" s="848">
        <v>661</v>
      </c>
      <c r="O6677" s="776"/>
      <c r="P6677" s="776"/>
      <c r="Q6677" s="776"/>
      <c r="R6677" s="776"/>
      <c r="S6677" s="776"/>
      <c r="T6677" s="776"/>
      <c r="U6677" s="776"/>
      <c r="V6677" s="776"/>
    </row>
    <row r="6678" spans="1:22" s="753" customFormat="1" ht="63">
      <c r="A6678" s="910">
        <v>6673</v>
      </c>
      <c r="B6678" s="845" t="s">
        <v>25809</v>
      </c>
      <c r="C6678" s="911" t="s">
        <v>25810</v>
      </c>
      <c r="D6678" s="891" t="s">
        <v>1703</v>
      </c>
      <c r="E6678" s="891" t="s">
        <v>1704</v>
      </c>
      <c r="F6678" s="893" t="s">
        <v>7126</v>
      </c>
      <c r="G6678" s="896">
        <v>1</v>
      </c>
      <c r="H6678" s="898">
        <v>1</v>
      </c>
      <c r="I6678" s="897">
        <v>1</v>
      </c>
      <c r="J6678" s="908">
        <v>991.20624999999995</v>
      </c>
      <c r="K6678" s="908">
        <v>1043.375</v>
      </c>
      <c r="L6678" s="892" t="s">
        <v>25566</v>
      </c>
      <c r="M6678" s="892" t="s">
        <v>25590</v>
      </c>
      <c r="N6678" s="848">
        <v>661</v>
      </c>
      <c r="O6678" s="776"/>
      <c r="P6678" s="776"/>
      <c r="Q6678" s="776"/>
      <c r="R6678" s="776"/>
      <c r="S6678" s="776"/>
      <c r="T6678" s="776"/>
      <c r="U6678" s="776"/>
      <c r="V6678" s="776"/>
    </row>
    <row r="6679" spans="1:22" s="753" customFormat="1" ht="63">
      <c r="A6679" s="910">
        <v>6674</v>
      </c>
      <c r="B6679" s="845" t="s">
        <v>25811</v>
      </c>
      <c r="C6679" s="911" t="s">
        <v>25812</v>
      </c>
      <c r="D6679" s="891" t="s">
        <v>1703</v>
      </c>
      <c r="E6679" s="891" t="s">
        <v>1704</v>
      </c>
      <c r="F6679" s="893" t="s">
        <v>7126</v>
      </c>
      <c r="G6679" s="896">
        <v>1</v>
      </c>
      <c r="H6679" s="898">
        <v>1</v>
      </c>
      <c r="I6679" s="897">
        <v>1</v>
      </c>
      <c r="J6679" s="908">
        <v>1259.284375</v>
      </c>
      <c r="K6679" s="908">
        <v>1325.5625</v>
      </c>
      <c r="L6679" s="892" t="s">
        <v>25566</v>
      </c>
      <c r="M6679" s="892" t="s">
        <v>25590</v>
      </c>
      <c r="N6679" s="848">
        <v>661</v>
      </c>
      <c r="O6679" s="776"/>
      <c r="P6679" s="776"/>
      <c r="Q6679" s="776"/>
      <c r="R6679" s="776"/>
      <c r="S6679" s="776"/>
      <c r="T6679" s="776"/>
      <c r="U6679" s="776"/>
      <c r="V6679" s="776"/>
    </row>
    <row r="6680" spans="1:22" s="753" customFormat="1" ht="63">
      <c r="A6680" s="910">
        <v>6675</v>
      </c>
      <c r="B6680" s="845" t="s">
        <v>25813</v>
      </c>
      <c r="C6680" s="911" t="s">
        <v>25814</v>
      </c>
      <c r="D6680" s="891" t="s">
        <v>1703</v>
      </c>
      <c r="E6680" s="891" t="s">
        <v>1704</v>
      </c>
      <c r="F6680" s="893" t="s">
        <v>7126</v>
      </c>
      <c r="G6680" s="896">
        <v>1</v>
      </c>
      <c r="H6680" s="896">
        <v>1</v>
      </c>
      <c r="I6680" s="897">
        <v>1</v>
      </c>
      <c r="J6680" s="908">
        <v>1532.6112499999997</v>
      </c>
      <c r="K6680" s="908">
        <v>1613.2749999999999</v>
      </c>
      <c r="L6680" s="892" t="s">
        <v>25566</v>
      </c>
      <c r="M6680" s="892" t="s">
        <v>25590</v>
      </c>
      <c r="N6680" s="848">
        <v>661</v>
      </c>
      <c r="O6680" s="776"/>
      <c r="P6680" s="776"/>
      <c r="Q6680" s="776"/>
      <c r="R6680" s="776"/>
      <c r="S6680" s="776"/>
      <c r="T6680" s="776"/>
      <c r="U6680" s="776"/>
      <c r="V6680" s="776"/>
    </row>
    <row r="6681" spans="1:22" s="753" customFormat="1" ht="63">
      <c r="A6681" s="910">
        <v>6676</v>
      </c>
      <c r="B6681" s="845" t="s">
        <v>25815</v>
      </c>
      <c r="C6681" s="911" t="s">
        <v>25816</v>
      </c>
      <c r="D6681" s="891" t="s">
        <v>15136</v>
      </c>
      <c r="E6681" s="891" t="s">
        <v>1704</v>
      </c>
      <c r="F6681" s="893" t="s">
        <v>7126</v>
      </c>
      <c r="G6681" s="896">
        <v>1</v>
      </c>
      <c r="H6681" s="896">
        <v>1</v>
      </c>
      <c r="I6681" s="897">
        <v>1</v>
      </c>
      <c r="J6681" s="908">
        <v>1389.4106249999998</v>
      </c>
      <c r="K6681" s="908">
        <v>1462.5374999999999</v>
      </c>
      <c r="L6681" s="892" t="s">
        <v>25566</v>
      </c>
      <c r="M6681" s="892" t="s">
        <v>25590</v>
      </c>
      <c r="N6681" s="848">
        <v>661</v>
      </c>
      <c r="O6681" s="776"/>
      <c r="P6681" s="776"/>
      <c r="Q6681" s="776"/>
      <c r="R6681" s="776"/>
      <c r="S6681" s="776"/>
      <c r="T6681" s="776"/>
      <c r="U6681" s="776"/>
      <c r="V6681" s="776"/>
    </row>
    <row r="6682" spans="1:22" s="753" customFormat="1" ht="63">
      <c r="A6682" s="910">
        <v>6677</v>
      </c>
      <c r="B6682" s="845" t="s">
        <v>25817</v>
      </c>
      <c r="C6682" s="911" t="s">
        <v>25818</v>
      </c>
      <c r="D6682" s="891" t="s">
        <v>1703</v>
      </c>
      <c r="E6682" s="891" t="s">
        <v>1704</v>
      </c>
      <c r="F6682" s="893" t="s">
        <v>7126</v>
      </c>
      <c r="G6682" s="896">
        <v>1</v>
      </c>
      <c r="H6682" s="896">
        <v>1</v>
      </c>
      <c r="I6682" s="897">
        <v>1</v>
      </c>
      <c r="J6682" s="908">
        <v>1219.8831250000001</v>
      </c>
      <c r="K6682" s="908">
        <v>1284.0875000000001</v>
      </c>
      <c r="L6682" s="892" t="s">
        <v>25566</v>
      </c>
      <c r="M6682" s="892" t="s">
        <v>25590</v>
      </c>
      <c r="N6682" s="848">
        <v>661</v>
      </c>
      <c r="O6682" s="776"/>
      <c r="P6682" s="776"/>
      <c r="Q6682" s="776"/>
      <c r="R6682" s="776"/>
      <c r="S6682" s="776"/>
      <c r="T6682" s="776"/>
      <c r="U6682" s="776"/>
      <c r="V6682" s="776"/>
    </row>
    <row r="6683" spans="1:22" s="753" customFormat="1" ht="63">
      <c r="A6683" s="910">
        <v>6678</v>
      </c>
      <c r="B6683" s="845" t="s">
        <v>25819</v>
      </c>
      <c r="C6683" s="911" t="s">
        <v>25820</v>
      </c>
      <c r="D6683" s="891" t="s">
        <v>1703</v>
      </c>
      <c r="E6683" s="891" t="s">
        <v>1704</v>
      </c>
      <c r="F6683" s="893" t="s">
        <v>7126</v>
      </c>
      <c r="G6683" s="896">
        <v>1</v>
      </c>
      <c r="H6683" s="896">
        <v>1</v>
      </c>
      <c r="I6683" s="897">
        <v>1</v>
      </c>
      <c r="J6683" s="908">
        <v>1588.483125</v>
      </c>
      <c r="K6683" s="908">
        <v>1672.0875000000001</v>
      </c>
      <c r="L6683" s="892" t="s">
        <v>25566</v>
      </c>
      <c r="M6683" s="892" t="s">
        <v>25590</v>
      </c>
      <c r="N6683" s="848">
        <v>661</v>
      </c>
      <c r="O6683" s="776"/>
      <c r="P6683" s="776"/>
      <c r="Q6683" s="776"/>
      <c r="R6683" s="776"/>
      <c r="S6683" s="776"/>
      <c r="T6683" s="776"/>
      <c r="U6683" s="776"/>
      <c r="V6683" s="776"/>
    </row>
    <row r="6684" spans="1:22" s="753" customFormat="1" ht="63">
      <c r="A6684" s="910">
        <v>6679</v>
      </c>
      <c r="B6684" s="845" t="s">
        <v>25821</v>
      </c>
      <c r="C6684" s="911" t="s">
        <v>25820</v>
      </c>
      <c r="D6684" s="891" t="s">
        <v>15136</v>
      </c>
      <c r="E6684" s="891" t="s">
        <v>1704</v>
      </c>
      <c r="F6684" s="893" t="s">
        <v>7126</v>
      </c>
      <c r="G6684" s="896">
        <v>1</v>
      </c>
      <c r="H6684" s="896">
        <v>1</v>
      </c>
      <c r="I6684" s="897">
        <v>1</v>
      </c>
      <c r="J6684" s="908">
        <v>1365.0668749999998</v>
      </c>
      <c r="K6684" s="908">
        <v>1436.9124999999999</v>
      </c>
      <c r="L6684" s="892" t="s">
        <v>25566</v>
      </c>
      <c r="M6684" s="892" t="s">
        <v>25590</v>
      </c>
      <c r="N6684" s="848">
        <v>661</v>
      </c>
      <c r="O6684" s="776"/>
      <c r="P6684" s="776"/>
      <c r="Q6684" s="776"/>
      <c r="R6684" s="776"/>
      <c r="S6684" s="776"/>
      <c r="T6684" s="776"/>
      <c r="U6684" s="776"/>
      <c r="V6684" s="776"/>
    </row>
    <row r="6685" spans="1:22" s="753" customFormat="1" ht="63">
      <c r="A6685" s="910">
        <v>6680</v>
      </c>
      <c r="B6685" s="845" t="s">
        <v>25822</v>
      </c>
      <c r="C6685" s="911" t="s">
        <v>25823</v>
      </c>
      <c r="D6685" s="891" t="s">
        <v>1703</v>
      </c>
      <c r="E6685" s="891" t="s">
        <v>1704</v>
      </c>
      <c r="F6685" s="893" t="s">
        <v>7126</v>
      </c>
      <c r="G6685" s="896">
        <v>1</v>
      </c>
      <c r="H6685" s="896">
        <v>1</v>
      </c>
      <c r="I6685" s="897">
        <v>1</v>
      </c>
      <c r="J6685" s="908">
        <v>1551.2431249999997</v>
      </c>
      <c r="K6685" s="908">
        <v>1632.8874999999998</v>
      </c>
      <c r="L6685" s="892" t="s">
        <v>25566</v>
      </c>
      <c r="M6685" s="892" t="s">
        <v>25590</v>
      </c>
      <c r="N6685" s="848">
        <v>661</v>
      </c>
      <c r="O6685" s="776"/>
      <c r="P6685" s="776"/>
      <c r="Q6685" s="776"/>
      <c r="R6685" s="776"/>
      <c r="S6685" s="776"/>
      <c r="T6685" s="776"/>
      <c r="U6685" s="776"/>
      <c r="V6685" s="776"/>
    </row>
    <row r="6686" spans="1:22" s="753" customFormat="1" ht="63">
      <c r="A6686" s="910">
        <v>6681</v>
      </c>
      <c r="B6686" s="845" t="s">
        <v>25824</v>
      </c>
      <c r="C6686" s="911" t="s">
        <v>25825</v>
      </c>
      <c r="D6686" s="891" t="s">
        <v>15136</v>
      </c>
      <c r="E6686" s="891" t="s">
        <v>1704</v>
      </c>
      <c r="F6686" s="893" t="s">
        <v>7126</v>
      </c>
      <c r="G6686" s="896">
        <v>1</v>
      </c>
      <c r="H6686" s="896">
        <v>1</v>
      </c>
      <c r="I6686" s="897">
        <v>1</v>
      </c>
      <c r="J6686" s="908">
        <v>132.95249999999999</v>
      </c>
      <c r="K6686" s="908">
        <v>139.94999999999999</v>
      </c>
      <c r="L6686" s="892" t="s">
        <v>25566</v>
      </c>
      <c r="M6686" s="892" t="s">
        <v>25590</v>
      </c>
      <c r="N6686" s="848">
        <v>661</v>
      </c>
      <c r="O6686" s="776"/>
      <c r="P6686" s="776"/>
      <c r="Q6686" s="776"/>
      <c r="R6686" s="776"/>
      <c r="S6686" s="776"/>
      <c r="T6686" s="776"/>
      <c r="U6686" s="776"/>
      <c r="V6686" s="776"/>
    </row>
    <row r="6687" spans="1:22" s="753" customFormat="1" ht="63">
      <c r="A6687" s="910">
        <v>6682</v>
      </c>
      <c r="B6687" s="845" t="s">
        <v>25826</v>
      </c>
      <c r="C6687" s="911" t="s">
        <v>25827</v>
      </c>
      <c r="D6687" s="891" t="s">
        <v>15136</v>
      </c>
      <c r="E6687" s="891" t="s">
        <v>1704</v>
      </c>
      <c r="F6687" s="893" t="s">
        <v>7126</v>
      </c>
      <c r="G6687" s="896">
        <v>1</v>
      </c>
      <c r="H6687" s="896">
        <v>1</v>
      </c>
      <c r="I6687" s="897">
        <v>1</v>
      </c>
      <c r="J6687" s="908">
        <v>85.31</v>
      </c>
      <c r="K6687" s="908">
        <v>89.800000000000011</v>
      </c>
      <c r="L6687" s="892" t="s">
        <v>25566</v>
      </c>
      <c r="M6687" s="892" t="s">
        <v>25590</v>
      </c>
      <c r="N6687" s="848">
        <v>661</v>
      </c>
      <c r="O6687" s="776"/>
      <c r="P6687" s="776"/>
      <c r="Q6687" s="776"/>
      <c r="R6687" s="776"/>
      <c r="S6687" s="776"/>
      <c r="T6687" s="776"/>
      <c r="U6687" s="776"/>
      <c r="V6687" s="776"/>
    </row>
    <row r="6688" spans="1:22" s="753" customFormat="1" ht="63">
      <c r="A6688" s="910">
        <v>6683</v>
      </c>
      <c r="B6688" s="845" t="s">
        <v>25828</v>
      </c>
      <c r="C6688" s="911" t="s">
        <v>25829</v>
      </c>
      <c r="D6688" s="891" t="s">
        <v>1703</v>
      </c>
      <c r="E6688" s="891" t="s">
        <v>1704</v>
      </c>
      <c r="F6688" s="893" t="s">
        <v>7126</v>
      </c>
      <c r="G6688" s="896">
        <v>1</v>
      </c>
      <c r="H6688" s="896">
        <v>1</v>
      </c>
      <c r="I6688" s="897">
        <v>1</v>
      </c>
      <c r="J6688" s="908">
        <v>2319.0212499999998</v>
      </c>
      <c r="K6688" s="908">
        <v>2441.0749999999998</v>
      </c>
      <c r="L6688" s="892" t="s">
        <v>25566</v>
      </c>
      <c r="M6688" s="892" t="s">
        <v>25590</v>
      </c>
      <c r="N6688" s="848">
        <v>661</v>
      </c>
      <c r="O6688" s="776"/>
      <c r="P6688" s="776"/>
      <c r="Q6688" s="776"/>
      <c r="R6688" s="776"/>
      <c r="S6688" s="776"/>
      <c r="T6688" s="776"/>
      <c r="U6688" s="776"/>
      <c r="V6688" s="776"/>
    </row>
    <row r="6689" spans="1:22" s="753" customFormat="1" ht="63">
      <c r="A6689" s="910">
        <v>6684</v>
      </c>
      <c r="B6689" s="845" t="s">
        <v>25830</v>
      </c>
      <c r="C6689" s="911" t="s">
        <v>25831</v>
      </c>
      <c r="D6689" s="891" t="s">
        <v>1703</v>
      </c>
      <c r="E6689" s="891" t="s">
        <v>1704</v>
      </c>
      <c r="F6689" s="893" t="s">
        <v>7126</v>
      </c>
      <c r="G6689" s="896">
        <v>1</v>
      </c>
      <c r="H6689" s="896">
        <v>1</v>
      </c>
      <c r="I6689" s="897">
        <v>1</v>
      </c>
      <c r="J6689" s="908">
        <v>1793.350625</v>
      </c>
      <c r="K6689" s="908">
        <v>1887.7375000000002</v>
      </c>
      <c r="L6689" s="892" t="s">
        <v>25566</v>
      </c>
      <c r="M6689" s="892" t="s">
        <v>25590</v>
      </c>
      <c r="N6689" s="848">
        <v>661</v>
      </c>
      <c r="O6689" s="776"/>
      <c r="P6689" s="776"/>
      <c r="Q6689" s="776"/>
      <c r="R6689" s="776"/>
      <c r="S6689" s="776"/>
      <c r="T6689" s="776"/>
      <c r="U6689" s="776"/>
      <c r="V6689" s="776"/>
    </row>
    <row r="6690" spans="1:22" s="753" customFormat="1" ht="63">
      <c r="A6690" s="910">
        <v>6685</v>
      </c>
      <c r="B6690" s="845" t="s">
        <v>25832</v>
      </c>
      <c r="C6690" s="911" t="s">
        <v>25833</v>
      </c>
      <c r="D6690" s="891" t="s">
        <v>1703</v>
      </c>
      <c r="E6690" s="891" t="s">
        <v>1704</v>
      </c>
      <c r="F6690" s="893" t="s">
        <v>7126</v>
      </c>
      <c r="G6690" s="896">
        <v>1</v>
      </c>
      <c r="H6690" s="896">
        <v>1</v>
      </c>
      <c r="I6690" s="897">
        <v>1</v>
      </c>
      <c r="J6690" s="908">
        <v>309.33187499999997</v>
      </c>
      <c r="K6690" s="908">
        <v>325.61250000000001</v>
      </c>
      <c r="L6690" s="892" t="s">
        <v>25566</v>
      </c>
      <c r="M6690" s="892" t="s">
        <v>25590</v>
      </c>
      <c r="N6690" s="848">
        <v>661</v>
      </c>
      <c r="O6690" s="776"/>
      <c r="P6690" s="776"/>
      <c r="Q6690" s="776"/>
      <c r="R6690" s="776"/>
      <c r="S6690" s="776"/>
      <c r="T6690" s="776"/>
      <c r="U6690" s="776"/>
      <c r="V6690" s="776"/>
    </row>
    <row r="6691" spans="1:22" s="753" customFormat="1" ht="63">
      <c r="A6691" s="910">
        <v>6686</v>
      </c>
      <c r="B6691" s="845" t="s">
        <v>25834</v>
      </c>
      <c r="C6691" s="911" t="s">
        <v>24451</v>
      </c>
      <c r="D6691" s="891" t="s">
        <v>1703</v>
      </c>
      <c r="E6691" s="891" t="s">
        <v>1704</v>
      </c>
      <c r="F6691" s="893" t="s">
        <v>7126</v>
      </c>
      <c r="G6691" s="896">
        <v>1</v>
      </c>
      <c r="H6691" s="896">
        <v>1</v>
      </c>
      <c r="I6691" s="897">
        <v>1</v>
      </c>
      <c r="J6691" s="908">
        <v>337.67750000000001</v>
      </c>
      <c r="K6691" s="908">
        <v>355.45000000000005</v>
      </c>
      <c r="L6691" s="892" t="s">
        <v>25566</v>
      </c>
      <c r="M6691" s="892" t="s">
        <v>25590</v>
      </c>
      <c r="N6691" s="848">
        <v>661</v>
      </c>
      <c r="O6691" s="776"/>
      <c r="P6691" s="776"/>
      <c r="Q6691" s="776"/>
      <c r="R6691" s="776"/>
      <c r="S6691" s="776"/>
      <c r="T6691" s="776"/>
      <c r="U6691" s="776"/>
      <c r="V6691" s="776"/>
    </row>
    <row r="6692" spans="1:22" s="753" customFormat="1" ht="63">
      <c r="A6692" s="910">
        <v>6687</v>
      </c>
      <c r="B6692" s="845" t="s">
        <v>25835</v>
      </c>
      <c r="C6692" s="911" t="s">
        <v>25836</v>
      </c>
      <c r="D6692" s="891" t="s">
        <v>1703</v>
      </c>
      <c r="E6692" s="891" t="s">
        <v>1704</v>
      </c>
      <c r="F6692" s="893" t="s">
        <v>7126</v>
      </c>
      <c r="G6692" s="896">
        <v>1</v>
      </c>
      <c r="H6692" s="896">
        <v>1</v>
      </c>
      <c r="I6692" s="897">
        <v>1</v>
      </c>
      <c r="J6692" s="908">
        <v>369.32437499999997</v>
      </c>
      <c r="K6692" s="908">
        <v>388.76249999999999</v>
      </c>
      <c r="L6692" s="892" t="s">
        <v>25566</v>
      </c>
      <c r="M6692" s="892" t="s">
        <v>25590</v>
      </c>
      <c r="N6692" s="848">
        <v>661</v>
      </c>
      <c r="O6692" s="776"/>
      <c r="P6692" s="776"/>
      <c r="Q6692" s="776"/>
      <c r="R6692" s="776"/>
      <c r="S6692" s="776"/>
      <c r="T6692" s="776"/>
      <c r="U6692" s="776"/>
      <c r="V6692" s="776"/>
    </row>
    <row r="6693" spans="1:22" s="753" customFormat="1" ht="63">
      <c r="A6693" s="910">
        <v>6688</v>
      </c>
      <c r="B6693" s="845" t="s">
        <v>25837</v>
      </c>
      <c r="C6693" s="911" t="s">
        <v>25838</v>
      </c>
      <c r="D6693" s="891" t="s">
        <v>1703</v>
      </c>
      <c r="E6693" s="891" t="s">
        <v>1704</v>
      </c>
      <c r="F6693" s="893" t="s">
        <v>7126</v>
      </c>
      <c r="G6693" s="896">
        <v>1</v>
      </c>
      <c r="H6693" s="896">
        <v>1</v>
      </c>
      <c r="I6693" s="897">
        <v>1</v>
      </c>
      <c r="J6693" s="908">
        <v>369.32437499999997</v>
      </c>
      <c r="K6693" s="908">
        <v>388.76249999999999</v>
      </c>
      <c r="L6693" s="892" t="s">
        <v>25566</v>
      </c>
      <c r="M6693" s="892" t="s">
        <v>25590</v>
      </c>
      <c r="N6693" s="848">
        <v>661</v>
      </c>
      <c r="O6693" s="776"/>
      <c r="P6693" s="776"/>
      <c r="Q6693" s="776"/>
      <c r="R6693" s="776"/>
      <c r="S6693" s="776"/>
      <c r="T6693" s="776"/>
      <c r="U6693" s="776"/>
      <c r="V6693" s="776"/>
    </row>
    <row r="6694" spans="1:22" s="753" customFormat="1" ht="63">
      <c r="A6694" s="910">
        <v>6689</v>
      </c>
      <c r="B6694" s="845" t="s">
        <v>25839</v>
      </c>
      <c r="C6694" s="911" t="s">
        <v>25840</v>
      </c>
      <c r="D6694" s="891" t="s">
        <v>1703</v>
      </c>
      <c r="E6694" s="891" t="s">
        <v>1704</v>
      </c>
      <c r="F6694" s="893" t="s">
        <v>7126</v>
      </c>
      <c r="G6694" s="896">
        <v>1</v>
      </c>
      <c r="H6694" s="896">
        <v>1</v>
      </c>
      <c r="I6694" s="897">
        <v>1</v>
      </c>
      <c r="J6694" s="908">
        <v>158.12749999999997</v>
      </c>
      <c r="K6694" s="908">
        <v>166.45</v>
      </c>
      <c r="L6694" s="892" t="s">
        <v>25566</v>
      </c>
      <c r="M6694" s="892" t="s">
        <v>25590</v>
      </c>
      <c r="N6694" s="848">
        <v>661</v>
      </c>
      <c r="O6694" s="776"/>
      <c r="P6694" s="776"/>
      <c r="Q6694" s="776"/>
      <c r="R6694" s="776"/>
      <c r="S6694" s="776"/>
      <c r="T6694" s="776"/>
      <c r="U6694" s="776"/>
      <c r="V6694" s="776"/>
    </row>
    <row r="6695" spans="1:22" s="753" customFormat="1" ht="63">
      <c r="A6695" s="910">
        <v>6690</v>
      </c>
      <c r="B6695" s="845" t="s">
        <v>25841</v>
      </c>
      <c r="C6695" s="911" t="s">
        <v>24810</v>
      </c>
      <c r="D6695" s="891" t="s">
        <v>1703</v>
      </c>
      <c r="E6695" s="891" t="s">
        <v>1704</v>
      </c>
      <c r="F6695" s="893" t="s">
        <v>7126</v>
      </c>
      <c r="G6695" s="896">
        <v>1</v>
      </c>
      <c r="H6695" s="896">
        <v>1</v>
      </c>
      <c r="I6695" s="897">
        <v>1</v>
      </c>
      <c r="J6695" s="908">
        <v>606.77687500000002</v>
      </c>
      <c r="K6695" s="908">
        <v>638.71250000000009</v>
      </c>
      <c r="L6695" s="892" t="s">
        <v>25566</v>
      </c>
      <c r="M6695" s="892" t="s">
        <v>25590</v>
      </c>
      <c r="N6695" s="848">
        <v>661</v>
      </c>
      <c r="O6695" s="776"/>
      <c r="P6695" s="776"/>
      <c r="Q6695" s="776"/>
      <c r="R6695" s="776"/>
      <c r="S6695" s="776"/>
      <c r="T6695" s="776"/>
      <c r="U6695" s="776"/>
      <c r="V6695" s="776"/>
    </row>
    <row r="6696" spans="1:22" s="753" customFormat="1" ht="63">
      <c r="A6696" s="910">
        <v>6691</v>
      </c>
      <c r="B6696" s="845" t="s">
        <v>25842</v>
      </c>
      <c r="C6696" s="911" t="s">
        <v>25843</v>
      </c>
      <c r="D6696" s="891" t="s">
        <v>1703</v>
      </c>
      <c r="E6696" s="891" t="s">
        <v>1704</v>
      </c>
      <c r="F6696" s="893" t="s">
        <v>7126</v>
      </c>
      <c r="G6696" s="896">
        <v>1</v>
      </c>
      <c r="H6696" s="896">
        <v>1</v>
      </c>
      <c r="I6696" s="897">
        <v>1</v>
      </c>
      <c r="J6696" s="908">
        <v>579.23874999999987</v>
      </c>
      <c r="K6696" s="908">
        <v>609.72499999999991</v>
      </c>
      <c r="L6696" s="892" t="s">
        <v>25566</v>
      </c>
      <c r="M6696" s="892" t="s">
        <v>25590</v>
      </c>
      <c r="N6696" s="848">
        <v>661</v>
      </c>
      <c r="O6696" s="776"/>
      <c r="P6696" s="776"/>
      <c r="Q6696" s="776"/>
      <c r="R6696" s="776"/>
      <c r="S6696" s="776"/>
      <c r="T6696" s="776"/>
      <c r="U6696" s="776"/>
      <c r="V6696" s="776"/>
    </row>
    <row r="6697" spans="1:22" s="753" customFormat="1" ht="63">
      <c r="A6697" s="910">
        <v>6692</v>
      </c>
      <c r="B6697" s="845" t="s">
        <v>25844</v>
      </c>
      <c r="C6697" s="911" t="s">
        <v>25845</v>
      </c>
      <c r="D6697" s="891" t="s">
        <v>1703</v>
      </c>
      <c r="E6697" s="891" t="s">
        <v>1704</v>
      </c>
      <c r="F6697" s="893" t="s">
        <v>7126</v>
      </c>
      <c r="G6697" s="896">
        <v>1</v>
      </c>
      <c r="H6697" s="896">
        <v>1</v>
      </c>
      <c r="I6697" s="897">
        <v>1</v>
      </c>
      <c r="J6697" s="908">
        <v>1023.6131249999999</v>
      </c>
      <c r="K6697" s="908">
        <v>1077.4875</v>
      </c>
      <c r="L6697" s="892" t="s">
        <v>25566</v>
      </c>
      <c r="M6697" s="892" t="s">
        <v>25590</v>
      </c>
      <c r="N6697" s="848">
        <v>661</v>
      </c>
      <c r="O6697" s="776"/>
      <c r="P6697" s="776"/>
      <c r="Q6697" s="776"/>
      <c r="R6697" s="776"/>
      <c r="S6697" s="776"/>
      <c r="T6697" s="776"/>
      <c r="U6697" s="776"/>
      <c r="V6697" s="776"/>
    </row>
    <row r="6698" spans="1:22" s="753" customFormat="1" ht="63">
      <c r="A6698" s="910">
        <v>6693</v>
      </c>
      <c r="B6698" s="845" t="s">
        <v>25846</v>
      </c>
      <c r="C6698" s="911" t="s">
        <v>25847</v>
      </c>
      <c r="D6698" s="891" t="s">
        <v>1703</v>
      </c>
      <c r="E6698" s="891" t="s">
        <v>1704</v>
      </c>
      <c r="F6698" s="893" t="s">
        <v>7126</v>
      </c>
      <c r="G6698" s="896">
        <v>1</v>
      </c>
      <c r="H6698" s="896">
        <v>1</v>
      </c>
      <c r="I6698" s="897">
        <v>1</v>
      </c>
      <c r="J6698" s="908">
        <v>28.321874999999999</v>
      </c>
      <c r="K6698" s="908">
        <v>29.8125</v>
      </c>
      <c r="L6698" s="892" t="s">
        <v>25566</v>
      </c>
      <c r="M6698" s="892" t="s">
        <v>25590</v>
      </c>
      <c r="N6698" s="848">
        <v>661</v>
      </c>
      <c r="O6698" s="776"/>
      <c r="P6698" s="776"/>
      <c r="Q6698" s="776"/>
      <c r="R6698" s="776"/>
      <c r="S6698" s="776"/>
      <c r="T6698" s="776"/>
      <c r="U6698" s="776"/>
      <c r="V6698" s="776"/>
    </row>
    <row r="6699" spans="1:22" s="753" customFormat="1" ht="63">
      <c r="A6699" s="910">
        <v>6694</v>
      </c>
      <c r="B6699" s="845" t="s">
        <v>25848</v>
      </c>
      <c r="C6699" s="911" t="s">
        <v>25847</v>
      </c>
      <c r="D6699" s="891" t="s">
        <v>1703</v>
      </c>
      <c r="E6699" s="891" t="s">
        <v>1704</v>
      </c>
      <c r="F6699" s="893" t="s">
        <v>7126</v>
      </c>
      <c r="G6699" s="896">
        <v>1</v>
      </c>
      <c r="H6699" s="896">
        <v>1</v>
      </c>
      <c r="I6699" s="897">
        <v>1</v>
      </c>
      <c r="J6699" s="908">
        <v>28.321874999999999</v>
      </c>
      <c r="K6699" s="908">
        <v>29.8125</v>
      </c>
      <c r="L6699" s="892" t="s">
        <v>25566</v>
      </c>
      <c r="M6699" s="892" t="s">
        <v>25590</v>
      </c>
      <c r="N6699" s="848">
        <v>661</v>
      </c>
      <c r="O6699" s="776"/>
      <c r="P6699" s="776"/>
      <c r="Q6699" s="776"/>
      <c r="R6699" s="776"/>
      <c r="S6699" s="776"/>
      <c r="T6699" s="776"/>
      <c r="U6699" s="776"/>
      <c r="V6699" s="776"/>
    </row>
    <row r="6700" spans="1:22" s="753" customFormat="1" ht="63">
      <c r="A6700" s="910">
        <v>6695</v>
      </c>
      <c r="B6700" s="845" t="s">
        <v>25849</v>
      </c>
      <c r="C6700" s="911" t="s">
        <v>25850</v>
      </c>
      <c r="D6700" s="891" t="s">
        <v>1703</v>
      </c>
      <c r="E6700" s="891" t="s">
        <v>1704</v>
      </c>
      <c r="F6700" s="893" t="s">
        <v>7126</v>
      </c>
      <c r="G6700" s="896">
        <v>1</v>
      </c>
      <c r="H6700" s="896">
        <v>1</v>
      </c>
      <c r="I6700" s="897">
        <v>1</v>
      </c>
      <c r="J6700" s="908">
        <v>446.12</v>
      </c>
      <c r="K6700" s="908">
        <v>469.6</v>
      </c>
      <c r="L6700" s="892" t="s">
        <v>25566</v>
      </c>
      <c r="M6700" s="892" t="s">
        <v>25590</v>
      </c>
      <c r="N6700" s="848">
        <v>661</v>
      </c>
      <c r="O6700" s="776"/>
      <c r="P6700" s="776"/>
      <c r="Q6700" s="776"/>
      <c r="R6700" s="776"/>
      <c r="S6700" s="776"/>
      <c r="T6700" s="776"/>
      <c r="U6700" s="776"/>
      <c r="V6700" s="776"/>
    </row>
    <row r="6701" spans="1:22" s="753" customFormat="1" ht="63">
      <c r="A6701" s="910">
        <v>6696</v>
      </c>
      <c r="B6701" s="845" t="s">
        <v>25851</v>
      </c>
      <c r="C6701" s="911" t="s">
        <v>25852</v>
      </c>
      <c r="D6701" s="891" t="s">
        <v>1703</v>
      </c>
      <c r="E6701" s="891" t="s">
        <v>1704</v>
      </c>
      <c r="F6701" s="893" t="s">
        <v>7126</v>
      </c>
      <c r="G6701" s="896">
        <v>1</v>
      </c>
      <c r="H6701" s="896">
        <v>1</v>
      </c>
      <c r="I6701" s="897">
        <v>0.111</v>
      </c>
      <c r="J6701" s="908">
        <v>446.12</v>
      </c>
      <c r="K6701" s="908">
        <v>469.6</v>
      </c>
      <c r="L6701" s="892" t="s">
        <v>25566</v>
      </c>
      <c r="M6701" s="892" t="s">
        <v>25590</v>
      </c>
      <c r="N6701" s="848">
        <v>661</v>
      </c>
      <c r="O6701" s="776"/>
      <c r="P6701" s="776"/>
      <c r="Q6701" s="776"/>
      <c r="R6701" s="776"/>
      <c r="S6701" s="776"/>
      <c r="T6701" s="776"/>
      <c r="U6701" s="776"/>
      <c r="V6701" s="776"/>
    </row>
    <row r="6702" spans="1:22" s="753" customFormat="1" ht="63">
      <c r="A6702" s="910">
        <v>6697</v>
      </c>
      <c r="B6702" s="845" t="s">
        <v>25853</v>
      </c>
      <c r="C6702" s="911" t="s">
        <v>25854</v>
      </c>
      <c r="D6702" s="891" t="s">
        <v>1703</v>
      </c>
      <c r="E6702" s="891" t="s">
        <v>1704</v>
      </c>
      <c r="F6702" s="893" t="s">
        <v>7126</v>
      </c>
      <c r="G6702" s="896">
        <v>1</v>
      </c>
      <c r="H6702" s="896">
        <v>1</v>
      </c>
      <c r="I6702" s="897">
        <v>1</v>
      </c>
      <c r="J6702" s="908">
        <v>283.87187499999999</v>
      </c>
      <c r="K6702" s="908">
        <v>298.8125</v>
      </c>
      <c r="L6702" s="892" t="s">
        <v>25566</v>
      </c>
      <c r="M6702" s="892" t="s">
        <v>25590</v>
      </c>
      <c r="N6702" s="848">
        <v>661</v>
      </c>
      <c r="O6702" s="776"/>
      <c r="P6702" s="776"/>
      <c r="Q6702" s="776"/>
      <c r="R6702" s="776"/>
      <c r="S6702" s="776"/>
      <c r="T6702" s="776"/>
      <c r="U6702" s="776"/>
      <c r="V6702" s="776"/>
    </row>
    <row r="6703" spans="1:22" s="753" customFormat="1" ht="63">
      <c r="A6703" s="910">
        <v>6698</v>
      </c>
      <c r="B6703" s="845" t="s">
        <v>25855</v>
      </c>
      <c r="C6703" s="911" t="s">
        <v>25847</v>
      </c>
      <c r="D6703" s="891" t="s">
        <v>1703</v>
      </c>
      <c r="E6703" s="891" t="s">
        <v>1704</v>
      </c>
      <c r="F6703" s="893" t="s">
        <v>7126</v>
      </c>
      <c r="G6703" s="896">
        <v>1</v>
      </c>
      <c r="H6703" s="896">
        <v>1</v>
      </c>
      <c r="I6703" s="897">
        <v>1</v>
      </c>
      <c r="J6703" s="908">
        <v>282.80312499999997</v>
      </c>
      <c r="K6703" s="908">
        <v>297.6875</v>
      </c>
      <c r="L6703" s="892" t="s">
        <v>25566</v>
      </c>
      <c r="M6703" s="892" t="s">
        <v>25590</v>
      </c>
      <c r="N6703" s="848">
        <v>661</v>
      </c>
      <c r="O6703" s="776"/>
      <c r="P6703" s="776"/>
      <c r="Q6703" s="776"/>
      <c r="R6703" s="776"/>
      <c r="S6703" s="776"/>
      <c r="T6703" s="776"/>
      <c r="U6703" s="776"/>
      <c r="V6703" s="776"/>
    </row>
    <row r="6704" spans="1:22" s="753" customFormat="1" ht="63">
      <c r="A6704" s="910">
        <v>6699</v>
      </c>
      <c r="B6704" s="845" t="s">
        <v>25856</v>
      </c>
      <c r="C6704" s="911" t="s">
        <v>25857</v>
      </c>
      <c r="D6704" s="891" t="s">
        <v>1703</v>
      </c>
      <c r="E6704" s="891" t="s">
        <v>1704</v>
      </c>
      <c r="F6704" s="893" t="s">
        <v>7126</v>
      </c>
      <c r="G6704" s="896">
        <v>1</v>
      </c>
      <c r="H6704" s="896">
        <v>1</v>
      </c>
      <c r="I6704" s="897">
        <v>0.1</v>
      </c>
      <c r="J6704" s="908">
        <v>12.824999999999999</v>
      </c>
      <c r="K6704" s="908">
        <v>13.5</v>
      </c>
      <c r="L6704" s="892" t="s">
        <v>25566</v>
      </c>
      <c r="M6704" s="892" t="s">
        <v>25590</v>
      </c>
      <c r="N6704" s="848">
        <v>661</v>
      </c>
      <c r="O6704" s="776"/>
      <c r="P6704" s="776"/>
      <c r="Q6704" s="776"/>
      <c r="R6704" s="776"/>
      <c r="S6704" s="776"/>
      <c r="T6704" s="776"/>
      <c r="U6704" s="776"/>
      <c r="V6704" s="776"/>
    </row>
    <row r="6705" spans="1:22" s="753" customFormat="1" ht="63">
      <c r="A6705" s="910">
        <v>6700</v>
      </c>
      <c r="B6705" s="845" t="s">
        <v>25858</v>
      </c>
      <c r="C6705" s="911" t="s">
        <v>25619</v>
      </c>
      <c r="D6705" s="891" t="s">
        <v>1703</v>
      </c>
      <c r="E6705" s="891" t="s">
        <v>1704</v>
      </c>
      <c r="F6705" s="893" t="s">
        <v>7126</v>
      </c>
      <c r="G6705" s="896">
        <v>1</v>
      </c>
      <c r="H6705" s="896">
        <v>1</v>
      </c>
      <c r="I6705" s="897">
        <v>0.01</v>
      </c>
      <c r="J6705" s="908">
        <v>138.10624999999999</v>
      </c>
      <c r="K6705" s="908">
        <v>145.375</v>
      </c>
      <c r="L6705" s="892" t="s">
        <v>25566</v>
      </c>
      <c r="M6705" s="892" t="s">
        <v>25590</v>
      </c>
      <c r="N6705" s="848">
        <v>661</v>
      </c>
      <c r="O6705" s="776"/>
      <c r="P6705" s="776"/>
      <c r="Q6705" s="776"/>
      <c r="R6705" s="776"/>
      <c r="S6705" s="776"/>
      <c r="T6705" s="776"/>
      <c r="U6705" s="776"/>
      <c r="V6705" s="776"/>
    </row>
    <row r="6706" spans="1:22" s="753" customFormat="1" ht="63">
      <c r="A6706" s="910">
        <v>6701</v>
      </c>
      <c r="B6706" s="845" t="s">
        <v>25859</v>
      </c>
      <c r="C6706" s="911" t="s">
        <v>25860</v>
      </c>
      <c r="D6706" s="891" t="s">
        <v>1703</v>
      </c>
      <c r="E6706" s="891" t="s">
        <v>1704</v>
      </c>
      <c r="F6706" s="893" t="s">
        <v>7126</v>
      </c>
      <c r="G6706" s="896">
        <v>1</v>
      </c>
      <c r="H6706" s="896">
        <v>1</v>
      </c>
      <c r="I6706" s="897">
        <v>1</v>
      </c>
      <c r="J6706" s="908">
        <v>1156.2093749999999</v>
      </c>
      <c r="K6706" s="908">
        <v>1217.0625</v>
      </c>
      <c r="L6706" s="892" t="s">
        <v>25566</v>
      </c>
      <c r="M6706" s="892" t="s">
        <v>25590</v>
      </c>
      <c r="N6706" s="848">
        <v>661</v>
      </c>
      <c r="O6706" s="776"/>
      <c r="P6706" s="776"/>
      <c r="Q6706" s="776"/>
      <c r="R6706" s="776"/>
      <c r="S6706" s="776"/>
      <c r="T6706" s="776"/>
      <c r="U6706" s="776"/>
      <c r="V6706" s="776"/>
    </row>
    <row r="6707" spans="1:22" s="753" customFormat="1" ht="63">
      <c r="A6707" s="910">
        <v>6702</v>
      </c>
      <c r="B6707" s="845" t="s">
        <v>25861</v>
      </c>
      <c r="C6707" s="911" t="s">
        <v>25862</v>
      </c>
      <c r="D6707" s="891" t="s">
        <v>1703</v>
      </c>
      <c r="E6707" s="891" t="s">
        <v>1704</v>
      </c>
      <c r="F6707" s="893" t="s">
        <v>7126</v>
      </c>
      <c r="G6707" s="896">
        <v>1</v>
      </c>
      <c r="H6707" s="896">
        <v>1</v>
      </c>
      <c r="I6707" s="897">
        <v>1</v>
      </c>
      <c r="J6707" s="908">
        <v>2081.5568750000002</v>
      </c>
      <c r="K6707" s="908">
        <v>2191.1125000000002</v>
      </c>
      <c r="L6707" s="892" t="s">
        <v>25566</v>
      </c>
      <c r="M6707" s="892" t="s">
        <v>25590</v>
      </c>
      <c r="N6707" s="848">
        <v>661</v>
      </c>
      <c r="O6707" s="776"/>
      <c r="P6707" s="776"/>
      <c r="Q6707" s="776"/>
      <c r="R6707" s="776"/>
      <c r="S6707" s="776"/>
      <c r="T6707" s="776"/>
      <c r="U6707" s="776"/>
      <c r="V6707" s="776"/>
    </row>
    <row r="6708" spans="1:22" s="753" customFormat="1" ht="63">
      <c r="A6708" s="910">
        <v>6703</v>
      </c>
      <c r="B6708" s="845" t="s">
        <v>25863</v>
      </c>
      <c r="C6708" s="911" t="s">
        <v>25864</v>
      </c>
      <c r="D6708" s="891" t="s">
        <v>1703</v>
      </c>
      <c r="E6708" s="891" t="s">
        <v>1704</v>
      </c>
      <c r="F6708" s="893" t="s">
        <v>7126</v>
      </c>
      <c r="G6708" s="896">
        <v>1</v>
      </c>
      <c r="H6708" s="896">
        <v>1</v>
      </c>
      <c r="I6708" s="897">
        <v>1</v>
      </c>
      <c r="J6708" s="908">
        <v>462.31749999999994</v>
      </c>
      <c r="K6708" s="908">
        <v>486.65</v>
      </c>
      <c r="L6708" s="892" t="s">
        <v>25566</v>
      </c>
      <c r="M6708" s="892" t="s">
        <v>25590</v>
      </c>
      <c r="N6708" s="848">
        <v>661</v>
      </c>
      <c r="O6708" s="776"/>
      <c r="P6708" s="776"/>
      <c r="Q6708" s="776"/>
      <c r="R6708" s="776"/>
      <c r="S6708" s="776"/>
      <c r="T6708" s="776"/>
      <c r="U6708" s="776"/>
      <c r="V6708" s="776"/>
    </row>
    <row r="6709" spans="1:22" s="753" customFormat="1" ht="63">
      <c r="A6709" s="910">
        <v>6704</v>
      </c>
      <c r="B6709" s="845" t="s">
        <v>25865</v>
      </c>
      <c r="C6709" s="911" t="s">
        <v>25866</v>
      </c>
      <c r="D6709" s="891" t="s">
        <v>1703</v>
      </c>
      <c r="E6709" s="891" t="s">
        <v>1704</v>
      </c>
      <c r="F6709" s="893" t="s">
        <v>7126</v>
      </c>
      <c r="G6709" s="896">
        <v>1</v>
      </c>
      <c r="H6709" s="898">
        <v>1</v>
      </c>
      <c r="I6709" s="897">
        <v>1</v>
      </c>
      <c r="J6709" s="908">
        <v>28.689999999999998</v>
      </c>
      <c r="K6709" s="908">
        <v>30.2</v>
      </c>
      <c r="L6709" s="892" t="s">
        <v>25566</v>
      </c>
      <c r="M6709" s="892" t="s">
        <v>25590</v>
      </c>
      <c r="N6709" s="848">
        <v>661</v>
      </c>
      <c r="O6709" s="776"/>
      <c r="P6709" s="776"/>
      <c r="Q6709" s="776"/>
      <c r="R6709" s="776"/>
      <c r="S6709" s="776"/>
      <c r="T6709" s="776"/>
      <c r="U6709" s="776"/>
      <c r="V6709" s="776"/>
    </row>
    <row r="6710" spans="1:22" s="753" customFormat="1" ht="63">
      <c r="A6710" s="910">
        <v>6705</v>
      </c>
      <c r="B6710" s="845" t="s">
        <v>25867</v>
      </c>
      <c r="C6710" s="911" t="s">
        <v>25868</v>
      </c>
      <c r="D6710" s="891" t="s">
        <v>15136</v>
      </c>
      <c r="E6710" s="891" t="s">
        <v>1704</v>
      </c>
      <c r="F6710" s="893" t="s">
        <v>7126</v>
      </c>
      <c r="G6710" s="896">
        <v>1</v>
      </c>
      <c r="H6710" s="898">
        <v>1</v>
      </c>
      <c r="I6710" s="897">
        <v>1</v>
      </c>
      <c r="J6710" s="908">
        <v>6291.0543749999988</v>
      </c>
      <c r="K6710" s="908">
        <v>6622.1624999999995</v>
      </c>
      <c r="L6710" s="892" t="s">
        <v>25566</v>
      </c>
      <c r="M6710" s="892" t="s">
        <v>25590</v>
      </c>
      <c r="N6710" s="848">
        <v>661</v>
      </c>
      <c r="O6710" s="776"/>
      <c r="P6710" s="776"/>
      <c r="Q6710" s="776"/>
      <c r="R6710" s="776"/>
      <c r="S6710" s="776"/>
      <c r="T6710" s="776"/>
      <c r="U6710" s="776"/>
      <c r="V6710" s="776"/>
    </row>
    <row r="6711" spans="1:22" s="753" customFormat="1" ht="63">
      <c r="A6711" s="910">
        <v>6706</v>
      </c>
      <c r="B6711" s="845" t="s">
        <v>25869</v>
      </c>
      <c r="C6711" s="911" t="s">
        <v>25870</v>
      </c>
      <c r="D6711" s="891" t="s">
        <v>1703</v>
      </c>
      <c r="E6711" s="891" t="s">
        <v>1704</v>
      </c>
      <c r="F6711" s="893" t="s">
        <v>7126</v>
      </c>
      <c r="G6711" s="896">
        <v>1</v>
      </c>
      <c r="H6711" s="896">
        <v>1</v>
      </c>
      <c r="I6711" s="897">
        <v>1</v>
      </c>
      <c r="J6711" s="908">
        <v>9476.1787499999991</v>
      </c>
      <c r="K6711" s="908">
        <v>9974.9249999999993</v>
      </c>
      <c r="L6711" s="892" t="s">
        <v>25566</v>
      </c>
      <c r="M6711" s="892" t="s">
        <v>25590</v>
      </c>
      <c r="N6711" s="848">
        <v>661</v>
      </c>
      <c r="O6711" s="776"/>
      <c r="P6711" s="776"/>
      <c r="Q6711" s="776"/>
      <c r="R6711" s="776"/>
      <c r="S6711" s="776"/>
      <c r="T6711" s="776"/>
      <c r="U6711" s="776"/>
      <c r="V6711" s="776"/>
    </row>
    <row r="6712" spans="1:22" s="753" customFormat="1" ht="63">
      <c r="A6712" s="910">
        <v>6707</v>
      </c>
      <c r="B6712" s="845" t="s">
        <v>25871</v>
      </c>
      <c r="C6712" s="911" t="s">
        <v>25872</v>
      </c>
      <c r="D6712" s="891" t="s">
        <v>1703</v>
      </c>
      <c r="E6712" s="891" t="s">
        <v>1704</v>
      </c>
      <c r="F6712" s="893" t="s">
        <v>25873</v>
      </c>
      <c r="G6712" s="896">
        <v>1</v>
      </c>
      <c r="H6712" s="896">
        <v>1</v>
      </c>
      <c r="I6712" s="897">
        <v>1</v>
      </c>
      <c r="J6712" s="908">
        <v>3.5624999999999997E-2</v>
      </c>
      <c r="K6712" s="908">
        <v>3.7499999999999999E-2</v>
      </c>
      <c r="L6712" s="892" t="s">
        <v>25566</v>
      </c>
      <c r="M6712" s="892" t="s">
        <v>25590</v>
      </c>
      <c r="N6712" s="848">
        <v>661</v>
      </c>
      <c r="O6712" s="776"/>
      <c r="P6712" s="776"/>
      <c r="Q6712" s="776"/>
      <c r="R6712" s="776"/>
      <c r="S6712" s="776"/>
      <c r="T6712" s="776"/>
      <c r="U6712" s="776"/>
      <c r="V6712" s="776"/>
    </row>
    <row r="6713" spans="1:22" s="753" customFormat="1" ht="63">
      <c r="A6713" s="910">
        <v>6708</v>
      </c>
      <c r="B6713" s="845" t="s">
        <v>25874</v>
      </c>
      <c r="C6713" s="911" t="s">
        <v>23196</v>
      </c>
      <c r="D6713" s="891" t="s">
        <v>1703</v>
      </c>
      <c r="E6713" s="891" t="s">
        <v>1704</v>
      </c>
      <c r="F6713" s="893" t="s">
        <v>25873</v>
      </c>
      <c r="G6713" s="896">
        <v>1</v>
      </c>
      <c r="H6713" s="898">
        <v>1</v>
      </c>
      <c r="I6713" s="897">
        <v>1</v>
      </c>
      <c r="J6713" s="908">
        <v>3.5624999999999997E-2</v>
      </c>
      <c r="K6713" s="908">
        <v>3.7499999999999999E-2</v>
      </c>
      <c r="L6713" s="892" t="s">
        <v>25566</v>
      </c>
      <c r="M6713" s="892" t="s">
        <v>25590</v>
      </c>
      <c r="N6713" s="848">
        <v>661</v>
      </c>
      <c r="O6713" s="776"/>
      <c r="P6713" s="776"/>
      <c r="Q6713" s="776"/>
      <c r="R6713" s="776"/>
      <c r="S6713" s="776"/>
      <c r="T6713" s="776"/>
      <c r="U6713" s="776"/>
      <c r="V6713" s="776"/>
    </row>
    <row r="6714" spans="1:22" s="753" customFormat="1" ht="63">
      <c r="A6714" s="910">
        <v>6709</v>
      </c>
      <c r="B6714" s="845" t="s">
        <v>25875</v>
      </c>
      <c r="C6714" s="911" t="s">
        <v>25876</v>
      </c>
      <c r="D6714" s="891" t="s">
        <v>1703</v>
      </c>
      <c r="E6714" s="891" t="s">
        <v>1704</v>
      </c>
      <c r="F6714" s="893" t="s">
        <v>25873</v>
      </c>
      <c r="G6714" s="896">
        <v>1</v>
      </c>
      <c r="H6714" s="898">
        <v>1</v>
      </c>
      <c r="I6714" s="897">
        <v>1</v>
      </c>
      <c r="J6714" s="908">
        <v>3.5624999999999997E-2</v>
      </c>
      <c r="K6714" s="908">
        <v>3.7499999999999999E-2</v>
      </c>
      <c r="L6714" s="892" t="s">
        <v>25566</v>
      </c>
      <c r="M6714" s="892" t="s">
        <v>25590</v>
      </c>
      <c r="N6714" s="848">
        <v>661</v>
      </c>
      <c r="O6714" s="776"/>
      <c r="P6714" s="776"/>
      <c r="Q6714" s="776"/>
      <c r="R6714" s="776"/>
      <c r="S6714" s="776"/>
      <c r="T6714" s="776"/>
      <c r="U6714" s="776"/>
      <c r="V6714" s="776"/>
    </row>
    <row r="6715" spans="1:22" s="753" customFormat="1" ht="63">
      <c r="A6715" s="910">
        <v>6710</v>
      </c>
      <c r="B6715" s="845" t="s">
        <v>25877</v>
      </c>
      <c r="C6715" s="911" t="s">
        <v>23196</v>
      </c>
      <c r="D6715" s="891" t="s">
        <v>1703</v>
      </c>
      <c r="E6715" s="891" t="s">
        <v>1704</v>
      </c>
      <c r="F6715" s="893" t="s">
        <v>25873</v>
      </c>
      <c r="G6715" s="896">
        <v>1</v>
      </c>
      <c r="H6715" s="896">
        <v>1</v>
      </c>
      <c r="I6715" s="897">
        <v>1</v>
      </c>
      <c r="J6715" s="908">
        <v>5.9374999999999997E-2</v>
      </c>
      <c r="K6715" s="908">
        <v>6.25E-2</v>
      </c>
      <c r="L6715" s="892" t="s">
        <v>25566</v>
      </c>
      <c r="M6715" s="892" t="s">
        <v>25590</v>
      </c>
      <c r="N6715" s="848">
        <v>661</v>
      </c>
      <c r="O6715" s="776"/>
      <c r="P6715" s="776"/>
      <c r="Q6715" s="776"/>
      <c r="R6715" s="776"/>
      <c r="S6715" s="776"/>
      <c r="T6715" s="776"/>
      <c r="U6715" s="776"/>
      <c r="V6715" s="776"/>
    </row>
    <row r="6716" spans="1:22" s="753" customFormat="1" ht="63">
      <c r="A6716" s="910">
        <v>6711</v>
      </c>
      <c r="B6716" s="845" t="s">
        <v>25878</v>
      </c>
      <c r="C6716" s="911" t="s">
        <v>23196</v>
      </c>
      <c r="D6716" s="891" t="s">
        <v>1703</v>
      </c>
      <c r="E6716" s="891" t="s">
        <v>1704</v>
      </c>
      <c r="F6716" s="893" t="s">
        <v>25873</v>
      </c>
      <c r="G6716" s="896">
        <v>1</v>
      </c>
      <c r="H6716" s="898">
        <v>1</v>
      </c>
      <c r="I6716" s="897">
        <v>1</v>
      </c>
      <c r="J6716" s="908">
        <v>4.7500000000000001E-2</v>
      </c>
      <c r="K6716" s="908">
        <v>0.05</v>
      </c>
      <c r="L6716" s="892" t="s">
        <v>25566</v>
      </c>
      <c r="M6716" s="892" t="s">
        <v>25590</v>
      </c>
      <c r="N6716" s="848">
        <v>661</v>
      </c>
      <c r="O6716" s="776"/>
      <c r="P6716" s="776"/>
      <c r="Q6716" s="776"/>
      <c r="R6716" s="776"/>
      <c r="S6716" s="776"/>
      <c r="T6716" s="776"/>
      <c r="U6716" s="776"/>
      <c r="V6716" s="776"/>
    </row>
    <row r="6717" spans="1:22" s="753" customFormat="1" ht="63">
      <c r="A6717" s="910">
        <v>6712</v>
      </c>
      <c r="B6717" s="845" t="s">
        <v>25879</v>
      </c>
      <c r="C6717" s="911" t="s">
        <v>23196</v>
      </c>
      <c r="D6717" s="891" t="s">
        <v>1703</v>
      </c>
      <c r="E6717" s="891" t="s">
        <v>1704</v>
      </c>
      <c r="F6717" s="893" t="s">
        <v>25873</v>
      </c>
      <c r="G6717" s="896">
        <v>1</v>
      </c>
      <c r="H6717" s="898">
        <v>1</v>
      </c>
      <c r="I6717" s="897">
        <v>1</v>
      </c>
      <c r="J6717" s="908">
        <v>5.9374999999999997E-2</v>
      </c>
      <c r="K6717" s="908">
        <v>6.25E-2</v>
      </c>
      <c r="L6717" s="892" t="s">
        <v>25566</v>
      </c>
      <c r="M6717" s="892" t="s">
        <v>25590</v>
      </c>
      <c r="N6717" s="848">
        <v>661</v>
      </c>
      <c r="O6717" s="776"/>
      <c r="P6717" s="776"/>
      <c r="Q6717" s="776"/>
      <c r="R6717" s="776"/>
      <c r="S6717" s="776"/>
      <c r="T6717" s="776"/>
      <c r="U6717" s="776"/>
      <c r="V6717" s="776"/>
    </row>
    <row r="6718" spans="1:22" s="753" customFormat="1" ht="63">
      <c r="A6718" s="910">
        <v>6713</v>
      </c>
      <c r="B6718" s="845" t="s">
        <v>25880</v>
      </c>
      <c r="C6718" s="911" t="s">
        <v>25881</v>
      </c>
      <c r="D6718" s="891" t="s">
        <v>1703</v>
      </c>
      <c r="E6718" s="891" t="s">
        <v>1704</v>
      </c>
      <c r="F6718" s="893" t="s">
        <v>25873</v>
      </c>
      <c r="G6718" s="896">
        <v>1</v>
      </c>
      <c r="H6718" s="898">
        <v>1</v>
      </c>
      <c r="I6718" s="897">
        <v>1</v>
      </c>
      <c r="J6718" s="908">
        <v>0.16625000000000001</v>
      </c>
      <c r="K6718" s="908">
        <v>0.17500000000000002</v>
      </c>
      <c r="L6718" s="892" t="s">
        <v>25566</v>
      </c>
      <c r="M6718" s="892" t="s">
        <v>25590</v>
      </c>
      <c r="N6718" s="848">
        <v>661</v>
      </c>
      <c r="O6718" s="776"/>
      <c r="P6718" s="776"/>
      <c r="Q6718" s="776"/>
      <c r="R6718" s="776"/>
      <c r="S6718" s="776"/>
      <c r="T6718" s="776"/>
      <c r="U6718" s="776"/>
      <c r="V6718" s="776"/>
    </row>
    <row r="6719" spans="1:22" s="753" customFormat="1" ht="63">
      <c r="A6719" s="910">
        <v>6714</v>
      </c>
      <c r="B6719" s="845" t="s">
        <v>25882</v>
      </c>
      <c r="C6719" s="911" t="s">
        <v>23196</v>
      </c>
      <c r="D6719" s="891" t="s">
        <v>1703</v>
      </c>
      <c r="E6719" s="891" t="s">
        <v>1704</v>
      </c>
      <c r="F6719" s="893" t="s">
        <v>25873</v>
      </c>
      <c r="G6719" s="896">
        <v>1</v>
      </c>
      <c r="H6719" s="898">
        <v>1</v>
      </c>
      <c r="I6719" s="897">
        <v>1</v>
      </c>
      <c r="J6719" s="908">
        <v>0.28499999999999998</v>
      </c>
      <c r="K6719" s="908">
        <v>0.3</v>
      </c>
      <c r="L6719" s="892" t="s">
        <v>25566</v>
      </c>
      <c r="M6719" s="892" t="s">
        <v>25590</v>
      </c>
      <c r="N6719" s="848">
        <v>661</v>
      </c>
      <c r="O6719" s="776"/>
      <c r="P6719" s="776"/>
      <c r="Q6719" s="776"/>
      <c r="R6719" s="776"/>
      <c r="S6719" s="776"/>
      <c r="T6719" s="776"/>
      <c r="U6719" s="776"/>
      <c r="V6719" s="776"/>
    </row>
    <row r="6720" spans="1:22" s="753" customFormat="1" ht="63">
      <c r="A6720" s="910">
        <v>6715</v>
      </c>
      <c r="B6720" s="845" t="s">
        <v>25883</v>
      </c>
      <c r="C6720" s="911" t="s">
        <v>25884</v>
      </c>
      <c r="D6720" s="891" t="s">
        <v>1703</v>
      </c>
      <c r="E6720" s="891" t="s">
        <v>1704</v>
      </c>
      <c r="F6720" s="893" t="s">
        <v>7126</v>
      </c>
      <c r="G6720" s="896">
        <v>1</v>
      </c>
      <c r="H6720" s="898">
        <v>1</v>
      </c>
      <c r="I6720" s="897"/>
      <c r="J6720" s="908">
        <v>4.9874999999999998</v>
      </c>
      <c r="K6720" s="908">
        <v>5.25</v>
      </c>
      <c r="L6720" s="892" t="s">
        <v>25566</v>
      </c>
      <c r="M6720" s="892" t="s">
        <v>25590</v>
      </c>
      <c r="N6720" s="848">
        <v>661</v>
      </c>
      <c r="O6720" s="776"/>
      <c r="P6720" s="776"/>
      <c r="Q6720" s="776"/>
      <c r="R6720" s="776"/>
      <c r="S6720" s="776"/>
      <c r="T6720" s="776"/>
      <c r="U6720" s="776"/>
      <c r="V6720" s="776"/>
    </row>
    <row r="6721" spans="1:22" s="753" customFormat="1" ht="63">
      <c r="A6721" s="910">
        <v>6716</v>
      </c>
      <c r="B6721" s="845" t="s">
        <v>25885</v>
      </c>
      <c r="C6721" s="911" t="s">
        <v>25886</v>
      </c>
      <c r="D6721" s="891" t="s">
        <v>1703</v>
      </c>
      <c r="E6721" s="891" t="s">
        <v>1704</v>
      </c>
      <c r="F6721" s="893" t="s">
        <v>7126</v>
      </c>
      <c r="G6721" s="896">
        <v>1</v>
      </c>
      <c r="H6721" s="896">
        <v>1</v>
      </c>
      <c r="I6721" s="897">
        <v>1</v>
      </c>
      <c r="J6721" s="908">
        <v>14.309374999999999</v>
      </c>
      <c r="K6721" s="908">
        <v>15.0625</v>
      </c>
      <c r="L6721" s="892" t="s">
        <v>25566</v>
      </c>
      <c r="M6721" s="892" t="s">
        <v>25590</v>
      </c>
      <c r="N6721" s="848">
        <v>661</v>
      </c>
      <c r="O6721" s="776"/>
      <c r="P6721" s="776"/>
      <c r="Q6721" s="776"/>
      <c r="R6721" s="776"/>
      <c r="S6721" s="776"/>
      <c r="T6721" s="776"/>
      <c r="U6721" s="776"/>
      <c r="V6721" s="776"/>
    </row>
    <row r="6722" spans="1:22" s="753" customFormat="1" ht="63">
      <c r="A6722" s="910">
        <v>6717</v>
      </c>
      <c r="B6722" s="845" t="s">
        <v>25887</v>
      </c>
      <c r="C6722" s="911" t="s">
        <v>21801</v>
      </c>
      <c r="D6722" s="891" t="s">
        <v>1703</v>
      </c>
      <c r="E6722" s="891" t="s">
        <v>1704</v>
      </c>
      <c r="F6722" s="893" t="s">
        <v>7126</v>
      </c>
      <c r="G6722" s="896">
        <v>1</v>
      </c>
      <c r="H6722" s="898">
        <v>1</v>
      </c>
      <c r="I6722" s="897">
        <v>1</v>
      </c>
      <c r="J6722" s="908">
        <v>4.9874999999999998</v>
      </c>
      <c r="K6722" s="908">
        <v>5.25</v>
      </c>
      <c r="L6722" s="892" t="s">
        <v>25566</v>
      </c>
      <c r="M6722" s="892" t="s">
        <v>25590</v>
      </c>
      <c r="N6722" s="848">
        <v>661</v>
      </c>
      <c r="O6722" s="776"/>
      <c r="P6722" s="776"/>
      <c r="Q6722" s="776"/>
      <c r="R6722" s="776"/>
      <c r="S6722" s="776"/>
      <c r="T6722" s="776"/>
      <c r="U6722" s="776"/>
      <c r="V6722" s="776"/>
    </row>
    <row r="6723" spans="1:22" s="753" customFormat="1" ht="63">
      <c r="A6723" s="910">
        <v>6718</v>
      </c>
      <c r="B6723" s="845" t="s">
        <v>25888</v>
      </c>
      <c r="C6723" s="911" t="s">
        <v>17906</v>
      </c>
      <c r="D6723" s="891" t="s">
        <v>1703</v>
      </c>
      <c r="E6723" s="891" t="s">
        <v>1704</v>
      </c>
      <c r="F6723" s="893" t="s">
        <v>7126</v>
      </c>
      <c r="G6723" s="896">
        <v>1</v>
      </c>
      <c r="H6723" s="898">
        <v>1</v>
      </c>
      <c r="I6723" s="897">
        <v>1</v>
      </c>
      <c r="J6723" s="908">
        <v>2.5056249999999998</v>
      </c>
      <c r="K6723" s="908">
        <v>2.6374999999999997</v>
      </c>
      <c r="L6723" s="892" t="s">
        <v>25566</v>
      </c>
      <c r="M6723" s="892" t="s">
        <v>25590</v>
      </c>
      <c r="N6723" s="848">
        <v>661</v>
      </c>
      <c r="O6723" s="776"/>
      <c r="P6723" s="776"/>
      <c r="Q6723" s="776"/>
      <c r="R6723" s="776"/>
      <c r="S6723" s="776"/>
      <c r="T6723" s="776"/>
      <c r="U6723" s="776"/>
      <c r="V6723" s="776"/>
    </row>
    <row r="6724" spans="1:22" s="753" customFormat="1" ht="63">
      <c r="A6724" s="910">
        <v>6719</v>
      </c>
      <c r="B6724" s="845" t="s">
        <v>25889</v>
      </c>
      <c r="C6724" s="911" t="s">
        <v>25890</v>
      </c>
      <c r="D6724" s="891" t="s">
        <v>1703</v>
      </c>
      <c r="E6724" s="891" t="s">
        <v>1704</v>
      </c>
      <c r="F6724" s="893" t="s">
        <v>7126</v>
      </c>
      <c r="G6724" s="896">
        <v>1</v>
      </c>
      <c r="H6724" s="896">
        <v>1</v>
      </c>
      <c r="I6724" s="897">
        <v>1</v>
      </c>
      <c r="J6724" s="908">
        <v>10.829999999999998</v>
      </c>
      <c r="K6724" s="908">
        <v>11.399999999999999</v>
      </c>
      <c r="L6724" s="892" t="s">
        <v>25566</v>
      </c>
      <c r="M6724" s="892" t="s">
        <v>25590</v>
      </c>
      <c r="N6724" s="848">
        <v>661</v>
      </c>
      <c r="O6724" s="776"/>
      <c r="P6724" s="776"/>
      <c r="Q6724" s="776"/>
      <c r="R6724" s="776"/>
      <c r="S6724" s="776"/>
      <c r="T6724" s="776"/>
      <c r="U6724" s="776"/>
      <c r="V6724" s="776"/>
    </row>
    <row r="6725" spans="1:22" s="753" customFormat="1" ht="63">
      <c r="A6725" s="910">
        <v>6720</v>
      </c>
      <c r="B6725" s="845" t="s">
        <v>25891</v>
      </c>
      <c r="C6725" s="911" t="s">
        <v>25892</v>
      </c>
      <c r="D6725" s="891" t="s">
        <v>1703</v>
      </c>
      <c r="E6725" s="891" t="s">
        <v>1704</v>
      </c>
      <c r="F6725" s="893" t="s">
        <v>7126</v>
      </c>
      <c r="G6725" s="896">
        <v>1</v>
      </c>
      <c r="H6725" s="898">
        <v>1</v>
      </c>
      <c r="I6725" s="897">
        <v>1</v>
      </c>
      <c r="J6725" s="908">
        <v>6.5787499999999994</v>
      </c>
      <c r="K6725" s="908">
        <v>6.9249999999999998</v>
      </c>
      <c r="L6725" s="892" t="s">
        <v>25566</v>
      </c>
      <c r="M6725" s="892" t="s">
        <v>25590</v>
      </c>
      <c r="N6725" s="848">
        <v>661</v>
      </c>
      <c r="O6725" s="776"/>
      <c r="P6725" s="776"/>
      <c r="Q6725" s="776"/>
      <c r="R6725" s="776"/>
      <c r="S6725" s="776"/>
      <c r="T6725" s="776"/>
      <c r="U6725" s="776"/>
      <c r="V6725" s="776"/>
    </row>
    <row r="6726" spans="1:22" s="753" customFormat="1" ht="63">
      <c r="A6726" s="910">
        <v>6721</v>
      </c>
      <c r="B6726" s="845" t="s">
        <v>25893</v>
      </c>
      <c r="C6726" s="911" t="s">
        <v>25894</v>
      </c>
      <c r="D6726" s="891" t="s">
        <v>1703</v>
      </c>
      <c r="E6726" s="891" t="s">
        <v>1704</v>
      </c>
      <c r="F6726" s="893" t="s">
        <v>7126</v>
      </c>
      <c r="G6726" s="896">
        <v>1</v>
      </c>
      <c r="H6726" s="898">
        <v>1</v>
      </c>
      <c r="I6726" s="897">
        <v>1</v>
      </c>
      <c r="J6726" s="908">
        <v>59.683749999999996</v>
      </c>
      <c r="K6726" s="908">
        <v>62.824999999999996</v>
      </c>
      <c r="L6726" s="892" t="s">
        <v>25566</v>
      </c>
      <c r="M6726" s="892" t="s">
        <v>25590</v>
      </c>
      <c r="N6726" s="848">
        <v>661</v>
      </c>
      <c r="O6726" s="776"/>
      <c r="P6726" s="776"/>
      <c r="Q6726" s="776"/>
      <c r="R6726" s="776"/>
      <c r="S6726" s="776"/>
      <c r="T6726" s="776"/>
      <c r="U6726" s="776"/>
      <c r="V6726" s="776"/>
    </row>
    <row r="6727" spans="1:22" s="753" customFormat="1" ht="63">
      <c r="A6727" s="910">
        <v>6722</v>
      </c>
      <c r="B6727" s="845" t="s">
        <v>25895</v>
      </c>
      <c r="C6727" s="911" t="s">
        <v>21801</v>
      </c>
      <c r="D6727" s="891" t="s">
        <v>1703</v>
      </c>
      <c r="E6727" s="891" t="s">
        <v>1704</v>
      </c>
      <c r="F6727" s="893" t="s">
        <v>7126</v>
      </c>
      <c r="G6727" s="896">
        <v>1</v>
      </c>
      <c r="H6727" s="898">
        <v>1</v>
      </c>
      <c r="I6727" s="897">
        <v>1</v>
      </c>
      <c r="J6727" s="908">
        <v>15.140625</v>
      </c>
      <c r="K6727" s="908">
        <v>15.9375</v>
      </c>
      <c r="L6727" s="892" t="s">
        <v>25566</v>
      </c>
      <c r="M6727" s="892" t="s">
        <v>25590</v>
      </c>
      <c r="N6727" s="848">
        <v>661</v>
      </c>
      <c r="O6727" s="776"/>
      <c r="P6727" s="776"/>
      <c r="Q6727" s="776"/>
      <c r="R6727" s="776"/>
      <c r="S6727" s="776"/>
      <c r="T6727" s="776"/>
      <c r="U6727" s="776"/>
      <c r="V6727" s="776"/>
    </row>
    <row r="6728" spans="1:22" s="753" customFormat="1" ht="63">
      <c r="A6728" s="910">
        <v>6723</v>
      </c>
      <c r="B6728" s="845" t="s">
        <v>25896</v>
      </c>
      <c r="C6728" s="911" t="s">
        <v>18738</v>
      </c>
      <c r="D6728" s="891" t="s">
        <v>1703</v>
      </c>
      <c r="E6728" s="891" t="s">
        <v>1704</v>
      </c>
      <c r="F6728" s="893" t="s">
        <v>7126</v>
      </c>
      <c r="G6728" s="896">
        <v>1</v>
      </c>
      <c r="H6728" s="896">
        <v>1</v>
      </c>
      <c r="I6728" s="897">
        <v>1</v>
      </c>
      <c r="J6728" s="908">
        <v>16.280625000000001</v>
      </c>
      <c r="K6728" s="908">
        <v>17.137500000000003</v>
      </c>
      <c r="L6728" s="892" t="s">
        <v>25566</v>
      </c>
      <c r="M6728" s="892" t="s">
        <v>25590</v>
      </c>
      <c r="N6728" s="848">
        <v>661</v>
      </c>
      <c r="O6728" s="776"/>
      <c r="P6728" s="776"/>
      <c r="Q6728" s="776"/>
      <c r="R6728" s="776"/>
      <c r="S6728" s="776"/>
      <c r="T6728" s="776"/>
      <c r="U6728" s="776"/>
      <c r="V6728" s="776"/>
    </row>
    <row r="6729" spans="1:22" s="753" customFormat="1" ht="63">
      <c r="A6729" s="910">
        <v>6724</v>
      </c>
      <c r="B6729" s="845" t="s">
        <v>25897</v>
      </c>
      <c r="C6729" s="911" t="s">
        <v>18738</v>
      </c>
      <c r="D6729" s="891" t="s">
        <v>1703</v>
      </c>
      <c r="E6729" s="891" t="s">
        <v>1704</v>
      </c>
      <c r="F6729" s="893" t="s">
        <v>7126</v>
      </c>
      <c r="G6729" s="896">
        <v>1</v>
      </c>
      <c r="H6729" s="896">
        <v>1</v>
      </c>
      <c r="I6729" s="897">
        <v>1</v>
      </c>
      <c r="J6729" s="908">
        <v>8.5737500000000004</v>
      </c>
      <c r="K6729" s="908">
        <v>9.0250000000000004</v>
      </c>
      <c r="L6729" s="892" t="s">
        <v>25566</v>
      </c>
      <c r="M6729" s="892" t="s">
        <v>25590</v>
      </c>
      <c r="N6729" s="848">
        <v>661</v>
      </c>
      <c r="O6729" s="776"/>
      <c r="P6729" s="776"/>
      <c r="Q6729" s="776"/>
      <c r="R6729" s="776"/>
      <c r="S6729" s="776"/>
      <c r="T6729" s="776"/>
      <c r="U6729" s="776"/>
      <c r="V6729" s="776"/>
    </row>
    <row r="6730" spans="1:22" s="753" customFormat="1" ht="63">
      <c r="A6730" s="910">
        <v>6725</v>
      </c>
      <c r="B6730" s="845" t="s">
        <v>25898</v>
      </c>
      <c r="C6730" s="911" t="s">
        <v>21801</v>
      </c>
      <c r="D6730" s="891" t="s">
        <v>1703</v>
      </c>
      <c r="E6730" s="891" t="s">
        <v>1704</v>
      </c>
      <c r="F6730" s="893" t="s">
        <v>7126</v>
      </c>
      <c r="G6730" s="896">
        <v>1</v>
      </c>
      <c r="H6730" s="898">
        <v>1</v>
      </c>
      <c r="I6730" s="897">
        <v>1</v>
      </c>
      <c r="J6730" s="908">
        <v>5.2962499999999997</v>
      </c>
      <c r="K6730" s="908">
        <v>5.5750000000000002</v>
      </c>
      <c r="L6730" s="892" t="s">
        <v>25566</v>
      </c>
      <c r="M6730" s="892" t="s">
        <v>25590</v>
      </c>
      <c r="N6730" s="848">
        <v>661</v>
      </c>
      <c r="O6730" s="776"/>
      <c r="P6730" s="776"/>
      <c r="Q6730" s="776"/>
      <c r="R6730" s="776"/>
      <c r="S6730" s="776"/>
      <c r="T6730" s="776"/>
      <c r="U6730" s="776"/>
      <c r="V6730" s="776"/>
    </row>
    <row r="6731" spans="1:22" s="753" customFormat="1" ht="63">
      <c r="A6731" s="910">
        <v>6726</v>
      </c>
      <c r="B6731" s="900" t="s">
        <v>25899</v>
      </c>
      <c r="C6731" s="913" t="s">
        <v>25900</v>
      </c>
      <c r="D6731" s="551" t="s">
        <v>2313</v>
      </c>
      <c r="E6731" s="551" t="s">
        <v>1704</v>
      </c>
      <c r="F6731" s="841" t="s">
        <v>7126</v>
      </c>
      <c r="G6731" s="843">
        <v>1</v>
      </c>
      <c r="H6731" s="843">
        <v>1</v>
      </c>
      <c r="I6731" s="842">
        <v>1</v>
      </c>
      <c r="J6731" s="909">
        <v>3172.7862500000001</v>
      </c>
      <c r="K6731" s="909">
        <v>3339.7750000000001</v>
      </c>
      <c r="L6731" s="755" t="s">
        <v>25566</v>
      </c>
      <c r="M6731" s="755" t="s">
        <v>25590</v>
      </c>
      <c r="N6731" s="756">
        <v>661</v>
      </c>
      <c r="O6731" s="776"/>
      <c r="P6731" s="776"/>
      <c r="Q6731" s="776"/>
      <c r="R6731" s="776"/>
      <c r="S6731" s="776"/>
      <c r="T6731" s="776"/>
      <c r="U6731" s="776"/>
      <c r="V6731" s="776"/>
    </row>
    <row r="6732" spans="1:22" s="753" customFormat="1" ht="63">
      <c r="A6732" s="910">
        <v>6727</v>
      </c>
      <c r="B6732" s="845" t="s">
        <v>25901</v>
      </c>
      <c r="C6732" s="911" t="s">
        <v>25902</v>
      </c>
      <c r="D6732" s="891" t="s">
        <v>1703</v>
      </c>
      <c r="E6732" s="891" t="s">
        <v>1704</v>
      </c>
      <c r="F6732" s="893" t="s">
        <v>7126</v>
      </c>
      <c r="G6732" s="896">
        <v>1</v>
      </c>
      <c r="H6732" s="896">
        <v>1</v>
      </c>
      <c r="I6732" s="897">
        <v>1</v>
      </c>
      <c r="J6732" s="908">
        <v>417.13312499999995</v>
      </c>
      <c r="K6732" s="908">
        <v>439.08749999999998</v>
      </c>
      <c r="L6732" s="892" t="s">
        <v>25566</v>
      </c>
      <c r="M6732" s="892" t="s">
        <v>25590</v>
      </c>
      <c r="N6732" s="848">
        <v>661</v>
      </c>
      <c r="O6732" s="776"/>
      <c r="P6732" s="776"/>
      <c r="Q6732" s="776"/>
      <c r="R6732" s="776"/>
      <c r="S6732" s="776"/>
      <c r="T6732" s="776"/>
      <c r="U6732" s="776"/>
      <c r="V6732" s="776"/>
    </row>
    <row r="6733" spans="1:22" s="753" customFormat="1" ht="63">
      <c r="A6733" s="910">
        <v>6728</v>
      </c>
      <c r="B6733" s="845" t="s">
        <v>25903</v>
      </c>
      <c r="C6733" s="911" t="s">
        <v>25904</v>
      </c>
      <c r="D6733" s="891" t="s">
        <v>1703</v>
      </c>
      <c r="E6733" s="891" t="s">
        <v>1704</v>
      </c>
      <c r="F6733" s="893" t="s">
        <v>7126</v>
      </c>
      <c r="G6733" s="896">
        <v>1</v>
      </c>
      <c r="H6733" s="896">
        <v>1</v>
      </c>
      <c r="I6733" s="897">
        <v>1</v>
      </c>
      <c r="J6733" s="908">
        <v>371.46187499999996</v>
      </c>
      <c r="K6733" s="908">
        <v>391.01249999999999</v>
      </c>
      <c r="L6733" s="892" t="s">
        <v>25566</v>
      </c>
      <c r="M6733" s="892" t="s">
        <v>25590</v>
      </c>
      <c r="N6733" s="848">
        <v>661</v>
      </c>
      <c r="O6733" s="776"/>
      <c r="P6733" s="776"/>
      <c r="Q6733" s="776"/>
      <c r="R6733" s="776"/>
      <c r="S6733" s="776"/>
      <c r="T6733" s="776"/>
      <c r="U6733" s="776"/>
      <c r="V6733" s="776"/>
    </row>
    <row r="6734" spans="1:22" s="753" customFormat="1" ht="63">
      <c r="A6734" s="910">
        <v>6729</v>
      </c>
      <c r="B6734" s="900" t="s">
        <v>25905</v>
      </c>
      <c r="C6734" s="913" t="s">
        <v>25906</v>
      </c>
      <c r="D6734" s="551" t="s">
        <v>2313</v>
      </c>
      <c r="E6734" s="551" t="s">
        <v>1704</v>
      </c>
      <c r="F6734" s="841" t="s">
        <v>7126</v>
      </c>
      <c r="G6734" s="843">
        <v>1</v>
      </c>
      <c r="H6734" s="844">
        <v>1</v>
      </c>
      <c r="I6734" s="842">
        <v>7.0000000000000007E-2</v>
      </c>
      <c r="J6734" s="909">
        <v>633.13937499999997</v>
      </c>
      <c r="K6734" s="909">
        <v>666.46249999999998</v>
      </c>
      <c r="L6734" s="755" t="s">
        <v>25566</v>
      </c>
      <c r="M6734" s="755" t="s">
        <v>25590</v>
      </c>
      <c r="N6734" s="756">
        <v>661</v>
      </c>
      <c r="O6734" s="776"/>
      <c r="P6734" s="776"/>
      <c r="Q6734" s="776"/>
      <c r="R6734" s="776"/>
      <c r="S6734" s="776"/>
      <c r="T6734" s="776"/>
      <c r="U6734" s="776"/>
      <c r="V6734" s="776"/>
    </row>
    <row r="6735" spans="1:22" s="753" customFormat="1" ht="63">
      <c r="A6735" s="910">
        <v>6730</v>
      </c>
      <c r="B6735" s="845" t="s">
        <v>25907</v>
      </c>
      <c r="C6735" s="911" t="s">
        <v>25908</v>
      </c>
      <c r="D6735" s="891" t="s">
        <v>1703</v>
      </c>
      <c r="E6735" s="891" t="s">
        <v>1704</v>
      </c>
      <c r="F6735" s="893" t="s">
        <v>7126</v>
      </c>
      <c r="G6735" s="896">
        <v>1</v>
      </c>
      <c r="H6735" s="896">
        <v>1</v>
      </c>
      <c r="I6735" s="897">
        <v>1</v>
      </c>
      <c r="J6735" s="908">
        <v>517.06124999999997</v>
      </c>
      <c r="K6735" s="908">
        <v>544.27499999999998</v>
      </c>
      <c r="L6735" s="892" t="s">
        <v>25566</v>
      </c>
      <c r="M6735" s="892" t="s">
        <v>25590</v>
      </c>
      <c r="N6735" s="848">
        <v>661</v>
      </c>
      <c r="O6735" s="776"/>
      <c r="P6735" s="776"/>
      <c r="Q6735" s="776"/>
      <c r="R6735" s="776"/>
      <c r="S6735" s="776"/>
      <c r="T6735" s="776"/>
      <c r="U6735" s="776"/>
      <c r="V6735" s="776"/>
    </row>
    <row r="6736" spans="1:22" s="753" customFormat="1" ht="63">
      <c r="A6736" s="910">
        <v>6731</v>
      </c>
      <c r="B6736" s="845" t="s">
        <v>25909</v>
      </c>
      <c r="C6736" s="911" t="s">
        <v>25910</v>
      </c>
      <c r="D6736" s="891" t="s">
        <v>1703</v>
      </c>
      <c r="E6736" s="891" t="s">
        <v>1704</v>
      </c>
      <c r="F6736" s="893" t="s">
        <v>7126</v>
      </c>
      <c r="G6736" s="896">
        <v>1</v>
      </c>
      <c r="H6736" s="898">
        <v>1</v>
      </c>
      <c r="I6736" s="897">
        <v>1</v>
      </c>
      <c r="J6736" s="908">
        <v>172.35374999999996</v>
      </c>
      <c r="K6736" s="908">
        <v>181.42499999999998</v>
      </c>
      <c r="L6736" s="892" t="s">
        <v>25566</v>
      </c>
      <c r="M6736" s="892" t="s">
        <v>25590</v>
      </c>
      <c r="N6736" s="848">
        <v>661</v>
      </c>
      <c r="O6736" s="776"/>
      <c r="P6736" s="776"/>
      <c r="Q6736" s="776"/>
      <c r="R6736" s="776"/>
      <c r="S6736" s="776"/>
      <c r="T6736" s="776"/>
      <c r="U6736" s="776"/>
      <c r="V6736" s="776"/>
    </row>
    <row r="6737" spans="1:22" s="753" customFormat="1" ht="63">
      <c r="A6737" s="910">
        <v>6732</v>
      </c>
      <c r="B6737" s="845" t="s">
        <v>25911</v>
      </c>
      <c r="C6737" s="911" t="s">
        <v>25912</v>
      </c>
      <c r="D6737" s="891" t="s">
        <v>1703</v>
      </c>
      <c r="E6737" s="891" t="s">
        <v>1704</v>
      </c>
      <c r="F6737" s="893" t="s">
        <v>7126</v>
      </c>
      <c r="G6737" s="896">
        <v>1</v>
      </c>
      <c r="H6737" s="896">
        <v>1</v>
      </c>
      <c r="I6737" s="897">
        <v>1</v>
      </c>
      <c r="J6737" s="908">
        <v>1582.86625</v>
      </c>
      <c r="K6737" s="908">
        <v>1666.1750000000002</v>
      </c>
      <c r="L6737" s="892" t="s">
        <v>25566</v>
      </c>
      <c r="M6737" s="892" t="s">
        <v>25590</v>
      </c>
      <c r="N6737" s="848">
        <v>661</v>
      </c>
      <c r="O6737" s="776"/>
      <c r="P6737" s="776"/>
      <c r="Q6737" s="776"/>
      <c r="R6737" s="776"/>
      <c r="S6737" s="776"/>
      <c r="T6737" s="776"/>
      <c r="U6737" s="776"/>
      <c r="V6737" s="776"/>
    </row>
    <row r="6738" spans="1:22" s="753" customFormat="1" ht="63">
      <c r="A6738" s="910">
        <v>6733</v>
      </c>
      <c r="B6738" s="845" t="s">
        <v>25913</v>
      </c>
      <c r="C6738" s="911" t="s">
        <v>25914</v>
      </c>
      <c r="D6738" s="891" t="s">
        <v>1703</v>
      </c>
      <c r="E6738" s="891" t="s">
        <v>1704</v>
      </c>
      <c r="F6738" s="893" t="s">
        <v>7126</v>
      </c>
      <c r="G6738" s="896">
        <v>1</v>
      </c>
      <c r="H6738" s="896">
        <v>1</v>
      </c>
      <c r="I6738" s="897">
        <v>1</v>
      </c>
      <c r="J6738" s="908">
        <v>1354.2368750000001</v>
      </c>
      <c r="K6738" s="908">
        <v>1425.5125</v>
      </c>
      <c r="L6738" s="892" t="s">
        <v>25566</v>
      </c>
      <c r="M6738" s="892" t="s">
        <v>25590</v>
      </c>
      <c r="N6738" s="848">
        <v>661</v>
      </c>
      <c r="O6738" s="776"/>
      <c r="P6738" s="776"/>
      <c r="Q6738" s="776"/>
      <c r="R6738" s="776"/>
      <c r="S6738" s="776"/>
      <c r="T6738" s="776"/>
      <c r="U6738" s="776"/>
      <c r="V6738" s="776"/>
    </row>
    <row r="6739" spans="1:22" s="753" customFormat="1" ht="63">
      <c r="A6739" s="910">
        <v>6734</v>
      </c>
      <c r="B6739" s="845" t="s">
        <v>25915</v>
      </c>
      <c r="C6739" s="911" t="s">
        <v>24629</v>
      </c>
      <c r="D6739" s="891" t="s">
        <v>1703</v>
      </c>
      <c r="E6739" s="891" t="s">
        <v>1704</v>
      </c>
      <c r="F6739" s="893" t="s">
        <v>7126</v>
      </c>
      <c r="G6739" s="896">
        <v>1</v>
      </c>
      <c r="H6739" s="896">
        <v>1</v>
      </c>
      <c r="I6739" s="897">
        <v>1</v>
      </c>
      <c r="J6739" s="908">
        <v>524.10312499999998</v>
      </c>
      <c r="K6739" s="908">
        <v>551.6875</v>
      </c>
      <c r="L6739" s="892" t="s">
        <v>25566</v>
      </c>
      <c r="M6739" s="892" t="s">
        <v>25590</v>
      </c>
      <c r="N6739" s="848">
        <v>661</v>
      </c>
      <c r="O6739" s="776"/>
      <c r="P6739" s="776"/>
      <c r="Q6739" s="776"/>
      <c r="R6739" s="776"/>
      <c r="S6739" s="776"/>
      <c r="T6739" s="776"/>
      <c r="U6739" s="776"/>
      <c r="V6739" s="776"/>
    </row>
    <row r="6740" spans="1:22" s="753" customFormat="1" ht="63">
      <c r="A6740" s="910">
        <v>6735</v>
      </c>
      <c r="B6740" s="845" t="s">
        <v>25916</v>
      </c>
      <c r="C6740" s="911" t="s">
        <v>25917</v>
      </c>
      <c r="D6740" s="891" t="s">
        <v>1703</v>
      </c>
      <c r="E6740" s="891" t="s">
        <v>1704</v>
      </c>
      <c r="F6740" s="893" t="s">
        <v>7126</v>
      </c>
      <c r="G6740" s="896">
        <v>1</v>
      </c>
      <c r="H6740" s="896">
        <v>1</v>
      </c>
      <c r="I6740" s="897">
        <v>1</v>
      </c>
      <c r="J6740" s="908">
        <v>3179.6262499999998</v>
      </c>
      <c r="K6740" s="908">
        <v>3346.9749999999999</v>
      </c>
      <c r="L6740" s="892" t="s">
        <v>25566</v>
      </c>
      <c r="M6740" s="892" t="s">
        <v>25590</v>
      </c>
      <c r="N6740" s="848">
        <v>661</v>
      </c>
      <c r="O6740" s="776"/>
      <c r="P6740" s="776"/>
      <c r="Q6740" s="776"/>
      <c r="R6740" s="776"/>
      <c r="S6740" s="776"/>
      <c r="T6740" s="776"/>
      <c r="U6740" s="776"/>
      <c r="V6740" s="776"/>
    </row>
    <row r="6741" spans="1:22" s="753" customFormat="1" ht="63">
      <c r="A6741" s="910">
        <v>6736</v>
      </c>
      <c r="B6741" s="845" t="s">
        <v>25918</v>
      </c>
      <c r="C6741" s="911" t="s">
        <v>25919</v>
      </c>
      <c r="D6741" s="891" t="s">
        <v>1703</v>
      </c>
      <c r="E6741" s="891" t="s">
        <v>1704</v>
      </c>
      <c r="F6741" s="893" t="s">
        <v>7126</v>
      </c>
      <c r="G6741" s="896">
        <v>1</v>
      </c>
      <c r="H6741" s="898">
        <v>1</v>
      </c>
      <c r="I6741" s="897">
        <v>1</v>
      </c>
      <c r="J6741" s="908">
        <v>3984.2762499999994</v>
      </c>
      <c r="K6741" s="908">
        <v>4193.9749999999995</v>
      </c>
      <c r="L6741" s="892" t="s">
        <v>25566</v>
      </c>
      <c r="M6741" s="892" t="s">
        <v>25590</v>
      </c>
      <c r="N6741" s="848">
        <v>661</v>
      </c>
      <c r="O6741" s="776"/>
      <c r="P6741" s="776"/>
      <c r="Q6741" s="776"/>
      <c r="R6741" s="776"/>
      <c r="S6741" s="776"/>
      <c r="T6741" s="776"/>
      <c r="U6741" s="776"/>
      <c r="V6741" s="776"/>
    </row>
    <row r="6742" spans="1:22" s="753" customFormat="1" ht="63">
      <c r="A6742" s="910">
        <v>6737</v>
      </c>
      <c r="B6742" s="845" t="s">
        <v>25920</v>
      </c>
      <c r="C6742" s="911" t="s">
        <v>25921</v>
      </c>
      <c r="D6742" s="891" t="s">
        <v>1703</v>
      </c>
      <c r="E6742" s="891" t="s">
        <v>1704</v>
      </c>
      <c r="F6742" s="893" t="s">
        <v>7126</v>
      </c>
      <c r="G6742" s="896">
        <v>1</v>
      </c>
      <c r="H6742" s="898">
        <v>1</v>
      </c>
      <c r="I6742" s="897">
        <v>1</v>
      </c>
      <c r="J6742" s="908">
        <v>193.46749999999997</v>
      </c>
      <c r="K6742" s="908">
        <v>203.64999999999998</v>
      </c>
      <c r="L6742" s="892" t="s">
        <v>25566</v>
      </c>
      <c r="M6742" s="892" t="s">
        <v>25590</v>
      </c>
      <c r="N6742" s="848">
        <v>661</v>
      </c>
      <c r="O6742" s="776"/>
      <c r="P6742" s="776"/>
      <c r="Q6742" s="776"/>
      <c r="R6742" s="776"/>
      <c r="S6742" s="776"/>
      <c r="T6742" s="776"/>
      <c r="U6742" s="776"/>
      <c r="V6742" s="776"/>
    </row>
    <row r="6743" spans="1:22" s="753" customFormat="1" ht="63">
      <c r="A6743" s="910">
        <v>6738</v>
      </c>
      <c r="B6743" s="845" t="s">
        <v>25922</v>
      </c>
      <c r="C6743" s="911" t="s">
        <v>25923</v>
      </c>
      <c r="D6743" s="891" t="s">
        <v>1703</v>
      </c>
      <c r="E6743" s="891" t="s">
        <v>1704</v>
      </c>
      <c r="F6743" s="893" t="s">
        <v>7126</v>
      </c>
      <c r="G6743" s="896">
        <v>1</v>
      </c>
      <c r="H6743" s="898">
        <v>1</v>
      </c>
      <c r="I6743" s="897">
        <v>0.5</v>
      </c>
      <c r="J6743" s="908">
        <v>1371.82375</v>
      </c>
      <c r="K6743" s="908">
        <v>1444.0250000000001</v>
      </c>
      <c r="L6743" s="892" t="s">
        <v>25566</v>
      </c>
      <c r="M6743" s="892" t="s">
        <v>25590</v>
      </c>
      <c r="N6743" s="848">
        <v>661</v>
      </c>
      <c r="O6743" s="776"/>
      <c r="P6743" s="776"/>
      <c r="Q6743" s="776"/>
      <c r="R6743" s="776"/>
      <c r="S6743" s="776"/>
      <c r="T6743" s="776"/>
      <c r="U6743" s="776"/>
      <c r="V6743" s="776"/>
    </row>
    <row r="6744" spans="1:22" s="753" customFormat="1" ht="63">
      <c r="A6744" s="910">
        <v>6739</v>
      </c>
      <c r="B6744" s="845" t="s">
        <v>25924</v>
      </c>
      <c r="C6744" s="911" t="s">
        <v>25925</v>
      </c>
      <c r="D6744" s="891" t="s">
        <v>1703</v>
      </c>
      <c r="E6744" s="891" t="s">
        <v>1704</v>
      </c>
      <c r="F6744" s="893" t="s">
        <v>7126</v>
      </c>
      <c r="G6744" s="896">
        <v>1</v>
      </c>
      <c r="H6744" s="898">
        <v>1</v>
      </c>
      <c r="I6744" s="897">
        <v>1</v>
      </c>
      <c r="J6744" s="908">
        <v>54.268749999999997</v>
      </c>
      <c r="K6744" s="908">
        <v>57.125</v>
      </c>
      <c r="L6744" s="892" t="s">
        <v>25566</v>
      </c>
      <c r="M6744" s="892" t="s">
        <v>25590</v>
      </c>
      <c r="N6744" s="848">
        <v>661</v>
      </c>
      <c r="O6744" s="776"/>
      <c r="P6744" s="776"/>
      <c r="Q6744" s="776"/>
      <c r="R6744" s="776"/>
      <c r="S6744" s="776"/>
      <c r="T6744" s="776"/>
      <c r="U6744" s="776"/>
      <c r="V6744" s="776"/>
    </row>
    <row r="6745" spans="1:22" s="753" customFormat="1" ht="63">
      <c r="A6745" s="910">
        <v>6740</v>
      </c>
      <c r="B6745" s="845" t="s">
        <v>25926</v>
      </c>
      <c r="C6745" s="911" t="s">
        <v>25927</v>
      </c>
      <c r="D6745" s="891" t="s">
        <v>1703</v>
      </c>
      <c r="E6745" s="891" t="s">
        <v>1704</v>
      </c>
      <c r="F6745" s="893" t="s">
        <v>7126</v>
      </c>
      <c r="G6745" s="896">
        <v>1</v>
      </c>
      <c r="H6745" s="898">
        <v>1</v>
      </c>
      <c r="I6745" s="897">
        <v>1</v>
      </c>
      <c r="J6745" s="908">
        <v>133.52250000000001</v>
      </c>
      <c r="K6745" s="908">
        <v>140.55000000000001</v>
      </c>
      <c r="L6745" s="892" t="s">
        <v>25566</v>
      </c>
      <c r="M6745" s="892" t="s">
        <v>25590</v>
      </c>
      <c r="N6745" s="848">
        <v>661</v>
      </c>
      <c r="O6745" s="776"/>
      <c r="P6745" s="776"/>
      <c r="Q6745" s="776"/>
      <c r="R6745" s="776"/>
      <c r="S6745" s="776"/>
      <c r="T6745" s="776"/>
      <c r="U6745" s="776"/>
      <c r="V6745" s="776"/>
    </row>
    <row r="6746" spans="1:22" s="753" customFormat="1" ht="63">
      <c r="A6746" s="910">
        <v>6741</v>
      </c>
      <c r="B6746" s="845" t="s">
        <v>25928</v>
      </c>
      <c r="C6746" s="911" t="s">
        <v>25929</v>
      </c>
      <c r="D6746" s="891" t="s">
        <v>1703</v>
      </c>
      <c r="E6746" s="891" t="s">
        <v>1704</v>
      </c>
      <c r="F6746" s="893" t="s">
        <v>7126</v>
      </c>
      <c r="G6746" s="896">
        <v>1</v>
      </c>
      <c r="H6746" s="896">
        <v>1</v>
      </c>
      <c r="I6746" s="897">
        <v>1</v>
      </c>
      <c r="J6746" s="908">
        <v>311.46937500000001</v>
      </c>
      <c r="K6746" s="908">
        <v>327.86250000000001</v>
      </c>
      <c r="L6746" s="892" t="s">
        <v>25566</v>
      </c>
      <c r="M6746" s="892" t="s">
        <v>25590</v>
      </c>
      <c r="N6746" s="848">
        <v>661</v>
      </c>
      <c r="O6746" s="776"/>
      <c r="P6746" s="776"/>
      <c r="Q6746" s="776"/>
      <c r="R6746" s="776"/>
      <c r="S6746" s="776"/>
      <c r="T6746" s="776"/>
      <c r="U6746" s="776"/>
      <c r="V6746" s="776"/>
    </row>
    <row r="6747" spans="1:22" s="753" customFormat="1" ht="63">
      <c r="A6747" s="910">
        <v>6742</v>
      </c>
      <c r="B6747" s="845" t="s">
        <v>25930</v>
      </c>
      <c r="C6747" s="911" t="s">
        <v>25931</v>
      </c>
      <c r="D6747" s="891" t="s">
        <v>1703</v>
      </c>
      <c r="E6747" s="891" t="s">
        <v>1704</v>
      </c>
      <c r="F6747" s="893" t="s">
        <v>7126</v>
      </c>
      <c r="G6747" s="896">
        <v>1</v>
      </c>
      <c r="H6747" s="898">
        <v>1</v>
      </c>
      <c r="I6747" s="897">
        <v>1</v>
      </c>
      <c r="J6747" s="908">
        <v>229.43687500000001</v>
      </c>
      <c r="K6747" s="908">
        <v>241.51250000000002</v>
      </c>
      <c r="L6747" s="892" t="s">
        <v>25566</v>
      </c>
      <c r="M6747" s="892" t="s">
        <v>25590</v>
      </c>
      <c r="N6747" s="848">
        <v>661</v>
      </c>
      <c r="O6747" s="776"/>
      <c r="P6747" s="776"/>
      <c r="Q6747" s="776"/>
      <c r="R6747" s="776"/>
      <c r="S6747" s="776"/>
      <c r="T6747" s="776"/>
      <c r="U6747" s="776"/>
      <c r="V6747" s="776"/>
    </row>
    <row r="6748" spans="1:22" s="753" customFormat="1" ht="63">
      <c r="A6748" s="910">
        <v>6743</v>
      </c>
      <c r="B6748" s="845" t="s">
        <v>25932</v>
      </c>
      <c r="C6748" s="911" t="s">
        <v>25933</v>
      </c>
      <c r="D6748" s="891" t="s">
        <v>1703</v>
      </c>
      <c r="E6748" s="891" t="s">
        <v>1704</v>
      </c>
      <c r="F6748" s="893" t="s">
        <v>7126</v>
      </c>
      <c r="G6748" s="896">
        <v>1</v>
      </c>
      <c r="H6748" s="896">
        <v>1</v>
      </c>
      <c r="I6748" s="897">
        <v>1</v>
      </c>
      <c r="J6748" s="908">
        <v>1826.9449999999999</v>
      </c>
      <c r="K6748" s="908">
        <v>1923.1</v>
      </c>
      <c r="L6748" s="892" t="s">
        <v>25566</v>
      </c>
      <c r="M6748" s="892" t="s">
        <v>25590</v>
      </c>
      <c r="N6748" s="848">
        <v>661</v>
      </c>
      <c r="O6748" s="776"/>
      <c r="P6748" s="776"/>
      <c r="Q6748" s="776"/>
      <c r="R6748" s="776"/>
      <c r="S6748" s="776"/>
      <c r="T6748" s="776"/>
      <c r="U6748" s="776"/>
      <c r="V6748" s="776"/>
    </row>
    <row r="6749" spans="1:22" s="753" customFormat="1" ht="63">
      <c r="A6749" s="910">
        <v>6744</v>
      </c>
      <c r="B6749" s="900" t="s">
        <v>25934</v>
      </c>
      <c r="C6749" s="913" t="s">
        <v>25935</v>
      </c>
      <c r="D6749" s="551" t="s">
        <v>2313</v>
      </c>
      <c r="E6749" s="551" t="s">
        <v>1704</v>
      </c>
      <c r="F6749" s="841" t="s">
        <v>7126</v>
      </c>
      <c r="G6749" s="843">
        <v>1</v>
      </c>
      <c r="H6749" s="843">
        <v>1</v>
      </c>
      <c r="I6749" s="842">
        <v>1</v>
      </c>
      <c r="J6749" s="909">
        <v>2044.815625</v>
      </c>
      <c r="K6749" s="909">
        <v>2152.4375</v>
      </c>
      <c r="L6749" s="755" t="s">
        <v>25566</v>
      </c>
      <c r="M6749" s="755" t="s">
        <v>25590</v>
      </c>
      <c r="N6749" s="756">
        <v>661</v>
      </c>
      <c r="O6749" s="776"/>
      <c r="P6749" s="776"/>
      <c r="Q6749" s="776"/>
      <c r="R6749" s="776"/>
      <c r="S6749" s="776"/>
      <c r="T6749" s="776"/>
      <c r="U6749" s="776"/>
      <c r="V6749" s="776"/>
    </row>
    <row r="6750" spans="1:22" s="753" customFormat="1" ht="63">
      <c r="A6750" s="910">
        <v>6745</v>
      </c>
      <c r="B6750" s="845" t="s">
        <v>25936</v>
      </c>
      <c r="C6750" s="911" t="s">
        <v>25937</v>
      </c>
      <c r="D6750" s="891" t="s">
        <v>1703</v>
      </c>
      <c r="E6750" s="891" t="s">
        <v>1704</v>
      </c>
      <c r="F6750" s="893" t="s">
        <v>7126</v>
      </c>
      <c r="G6750" s="896">
        <v>1</v>
      </c>
      <c r="H6750" s="896">
        <v>1</v>
      </c>
      <c r="I6750" s="897">
        <v>1</v>
      </c>
      <c r="J6750" s="908">
        <v>568.80062499999997</v>
      </c>
      <c r="K6750" s="908">
        <v>598.73749999999995</v>
      </c>
      <c r="L6750" s="892" t="s">
        <v>25566</v>
      </c>
      <c r="M6750" s="892" t="s">
        <v>25590</v>
      </c>
      <c r="N6750" s="848">
        <v>661</v>
      </c>
      <c r="O6750" s="776"/>
      <c r="P6750" s="776"/>
      <c r="Q6750" s="776"/>
      <c r="R6750" s="776"/>
      <c r="S6750" s="776"/>
      <c r="T6750" s="776"/>
      <c r="U6750" s="776"/>
      <c r="V6750" s="776"/>
    </row>
    <row r="6751" spans="1:22" s="753" customFormat="1" ht="63">
      <c r="A6751" s="910">
        <v>6746</v>
      </c>
      <c r="B6751" s="845" t="s">
        <v>25938</v>
      </c>
      <c r="C6751" s="911" t="s">
        <v>25939</v>
      </c>
      <c r="D6751" s="891" t="s">
        <v>1703</v>
      </c>
      <c r="E6751" s="891" t="s">
        <v>1704</v>
      </c>
      <c r="F6751" s="893" t="s">
        <v>7126</v>
      </c>
      <c r="G6751" s="896">
        <v>1</v>
      </c>
      <c r="H6751" s="896">
        <v>1</v>
      </c>
      <c r="I6751" s="897">
        <v>1</v>
      </c>
      <c r="J6751" s="908">
        <v>457.28249999999997</v>
      </c>
      <c r="K6751" s="908">
        <v>481.34999999999997</v>
      </c>
      <c r="L6751" s="892" t="s">
        <v>25566</v>
      </c>
      <c r="M6751" s="892" t="s">
        <v>25590</v>
      </c>
      <c r="N6751" s="848">
        <v>661</v>
      </c>
      <c r="O6751" s="776"/>
      <c r="P6751" s="776"/>
      <c r="Q6751" s="776"/>
      <c r="R6751" s="776"/>
      <c r="S6751" s="776"/>
      <c r="T6751" s="776"/>
      <c r="U6751" s="776"/>
      <c r="V6751" s="776"/>
    </row>
    <row r="6752" spans="1:22" s="753" customFormat="1" ht="63">
      <c r="A6752" s="910">
        <v>6747</v>
      </c>
      <c r="B6752" s="845" t="s">
        <v>25940</v>
      </c>
      <c r="C6752" s="911" t="s">
        <v>25941</v>
      </c>
      <c r="D6752" s="891" t="s">
        <v>1703</v>
      </c>
      <c r="E6752" s="891" t="s">
        <v>1704</v>
      </c>
      <c r="F6752" s="893" t="s">
        <v>7126</v>
      </c>
      <c r="G6752" s="896">
        <v>1</v>
      </c>
      <c r="H6752" s="896">
        <v>1</v>
      </c>
      <c r="I6752" s="897">
        <v>1</v>
      </c>
      <c r="J6752" s="908">
        <v>626.109375</v>
      </c>
      <c r="K6752" s="908">
        <v>659.0625</v>
      </c>
      <c r="L6752" s="892" t="s">
        <v>25566</v>
      </c>
      <c r="M6752" s="892" t="s">
        <v>25590</v>
      </c>
      <c r="N6752" s="848">
        <v>661</v>
      </c>
      <c r="O6752" s="776"/>
      <c r="P6752" s="776"/>
      <c r="Q6752" s="776"/>
      <c r="R6752" s="776"/>
      <c r="S6752" s="776"/>
      <c r="T6752" s="776"/>
      <c r="U6752" s="776"/>
      <c r="V6752" s="776"/>
    </row>
    <row r="6753" spans="1:22" s="753" customFormat="1" ht="63">
      <c r="A6753" s="910">
        <v>6748</v>
      </c>
      <c r="B6753" s="845" t="s">
        <v>25942</v>
      </c>
      <c r="C6753" s="911" t="s">
        <v>25943</v>
      </c>
      <c r="D6753" s="891" t="s">
        <v>1705</v>
      </c>
      <c r="E6753" s="891" t="s">
        <v>1704</v>
      </c>
      <c r="F6753" s="893" t="s">
        <v>7126</v>
      </c>
      <c r="G6753" s="896">
        <v>1</v>
      </c>
      <c r="H6753" s="896">
        <v>1</v>
      </c>
      <c r="I6753" s="897">
        <v>1</v>
      </c>
      <c r="J6753" s="908">
        <v>474.86937499999993</v>
      </c>
      <c r="K6753" s="908">
        <v>499.86249999999995</v>
      </c>
      <c r="L6753" s="892" t="s">
        <v>25566</v>
      </c>
      <c r="M6753" s="892" t="s">
        <v>25590</v>
      </c>
      <c r="N6753" s="848">
        <v>661</v>
      </c>
      <c r="O6753" s="776"/>
      <c r="P6753" s="776"/>
      <c r="Q6753" s="776"/>
      <c r="R6753" s="776"/>
      <c r="S6753" s="776"/>
      <c r="T6753" s="776"/>
      <c r="U6753" s="776"/>
      <c r="V6753" s="776"/>
    </row>
    <row r="6754" spans="1:22" s="753" customFormat="1" ht="63">
      <c r="A6754" s="910">
        <v>6749</v>
      </c>
      <c r="B6754" s="845" t="s">
        <v>25944</v>
      </c>
      <c r="C6754" s="911" t="s">
        <v>25945</v>
      </c>
      <c r="D6754" s="891" t="s">
        <v>1703</v>
      </c>
      <c r="E6754" s="891" t="s">
        <v>1704</v>
      </c>
      <c r="F6754" s="893" t="s">
        <v>7126</v>
      </c>
      <c r="G6754" s="896">
        <v>1</v>
      </c>
      <c r="H6754" s="896">
        <v>1</v>
      </c>
      <c r="I6754" s="897">
        <v>1</v>
      </c>
      <c r="J6754" s="908">
        <v>175.88062500000001</v>
      </c>
      <c r="K6754" s="908">
        <v>185.13750000000002</v>
      </c>
      <c r="L6754" s="892" t="s">
        <v>25566</v>
      </c>
      <c r="M6754" s="892" t="s">
        <v>25590</v>
      </c>
      <c r="N6754" s="848">
        <v>661</v>
      </c>
      <c r="O6754" s="776"/>
      <c r="P6754" s="776"/>
      <c r="Q6754" s="776"/>
      <c r="R6754" s="776"/>
      <c r="S6754" s="776"/>
      <c r="T6754" s="776"/>
      <c r="U6754" s="776"/>
      <c r="V6754" s="776"/>
    </row>
    <row r="6755" spans="1:22" s="753" customFormat="1" ht="63">
      <c r="A6755" s="910">
        <v>6750</v>
      </c>
      <c r="B6755" s="845" t="s">
        <v>25946</v>
      </c>
      <c r="C6755" s="911" t="s">
        <v>25947</v>
      </c>
      <c r="D6755" s="891" t="s">
        <v>1703</v>
      </c>
      <c r="E6755" s="891" t="s">
        <v>1704</v>
      </c>
      <c r="F6755" s="893" t="s">
        <v>7126</v>
      </c>
      <c r="G6755" s="896">
        <v>1</v>
      </c>
      <c r="H6755" s="896">
        <v>1</v>
      </c>
      <c r="I6755" s="897">
        <v>1</v>
      </c>
      <c r="J6755" s="908">
        <v>1547.7043749999998</v>
      </c>
      <c r="K6755" s="908">
        <v>1629.1624999999999</v>
      </c>
      <c r="L6755" s="892" t="s">
        <v>25566</v>
      </c>
      <c r="M6755" s="892" t="s">
        <v>25590</v>
      </c>
      <c r="N6755" s="848">
        <v>661</v>
      </c>
      <c r="O6755" s="776"/>
      <c r="P6755" s="776"/>
      <c r="Q6755" s="776"/>
      <c r="R6755" s="776"/>
      <c r="S6755" s="776"/>
      <c r="T6755" s="776"/>
      <c r="U6755" s="776"/>
      <c r="V6755" s="776"/>
    </row>
    <row r="6756" spans="1:22" s="753" customFormat="1" ht="63">
      <c r="A6756" s="910">
        <v>6751</v>
      </c>
      <c r="B6756" s="845" t="s">
        <v>25948</v>
      </c>
      <c r="C6756" s="911" t="s">
        <v>24629</v>
      </c>
      <c r="D6756" s="891" t="s">
        <v>1703</v>
      </c>
      <c r="E6756" s="891" t="s">
        <v>1704</v>
      </c>
      <c r="F6756" s="893" t="s">
        <v>7126</v>
      </c>
      <c r="G6756" s="896">
        <v>1</v>
      </c>
      <c r="H6756" s="896">
        <v>1</v>
      </c>
      <c r="I6756" s="897">
        <v>1</v>
      </c>
      <c r="J6756" s="908">
        <v>661.28312499999993</v>
      </c>
      <c r="K6756" s="908">
        <v>696.08749999999998</v>
      </c>
      <c r="L6756" s="892" t="s">
        <v>25566</v>
      </c>
      <c r="M6756" s="892" t="s">
        <v>25590</v>
      </c>
      <c r="N6756" s="848">
        <v>661</v>
      </c>
      <c r="O6756" s="776"/>
      <c r="P6756" s="776"/>
      <c r="Q6756" s="776"/>
      <c r="R6756" s="776"/>
      <c r="S6756" s="776"/>
      <c r="T6756" s="776"/>
      <c r="U6756" s="776"/>
      <c r="V6756" s="776"/>
    </row>
    <row r="6757" spans="1:22" s="753" customFormat="1" ht="63">
      <c r="A6757" s="910">
        <v>6752</v>
      </c>
      <c r="B6757" s="845" t="s">
        <v>25949</v>
      </c>
      <c r="C6757" s="911" t="s">
        <v>25950</v>
      </c>
      <c r="D6757" s="891" t="s">
        <v>1703</v>
      </c>
      <c r="E6757" s="891" t="s">
        <v>1704</v>
      </c>
      <c r="F6757" s="893" t="s">
        <v>7126</v>
      </c>
      <c r="G6757" s="896">
        <v>1</v>
      </c>
      <c r="H6757" s="896">
        <v>1</v>
      </c>
      <c r="I6757" s="897">
        <v>1</v>
      </c>
      <c r="J6757" s="908">
        <v>5662.8193749999991</v>
      </c>
      <c r="K6757" s="908">
        <v>5960.8624999999993</v>
      </c>
      <c r="L6757" s="892" t="s">
        <v>25566</v>
      </c>
      <c r="M6757" s="892" t="s">
        <v>25590</v>
      </c>
      <c r="N6757" s="848">
        <v>661</v>
      </c>
      <c r="O6757" s="776"/>
      <c r="P6757" s="776"/>
      <c r="Q6757" s="776"/>
      <c r="R6757" s="776"/>
      <c r="S6757" s="776"/>
      <c r="T6757" s="776"/>
      <c r="U6757" s="776"/>
      <c r="V6757" s="776"/>
    </row>
    <row r="6758" spans="1:22" s="753" customFormat="1" ht="63">
      <c r="A6758" s="910">
        <v>6753</v>
      </c>
      <c r="B6758" s="845" t="s">
        <v>25951</v>
      </c>
      <c r="C6758" s="911" t="s">
        <v>25952</v>
      </c>
      <c r="D6758" s="891" t="s">
        <v>15136</v>
      </c>
      <c r="E6758" s="891" t="s">
        <v>1704</v>
      </c>
      <c r="F6758" s="893" t="s">
        <v>7126</v>
      </c>
      <c r="G6758" s="896">
        <v>1</v>
      </c>
      <c r="H6758" s="896">
        <v>1</v>
      </c>
      <c r="I6758" s="897">
        <v>1</v>
      </c>
      <c r="J6758" s="908">
        <v>5037.078125</v>
      </c>
      <c r="K6758" s="908">
        <v>5302.1875</v>
      </c>
      <c r="L6758" s="892" t="s">
        <v>25566</v>
      </c>
      <c r="M6758" s="892" t="s">
        <v>25590</v>
      </c>
      <c r="N6758" s="848">
        <v>661</v>
      </c>
      <c r="O6758" s="776"/>
      <c r="P6758" s="776"/>
      <c r="Q6758" s="776"/>
      <c r="R6758" s="776"/>
      <c r="S6758" s="776"/>
      <c r="T6758" s="776"/>
      <c r="U6758" s="776"/>
      <c r="V6758" s="776"/>
    </row>
    <row r="6759" spans="1:22" s="753" customFormat="1" ht="63">
      <c r="A6759" s="910">
        <v>6754</v>
      </c>
      <c r="B6759" s="845" t="s">
        <v>25953</v>
      </c>
      <c r="C6759" s="911" t="s">
        <v>25954</v>
      </c>
      <c r="D6759" s="891" t="s">
        <v>1703</v>
      </c>
      <c r="E6759" s="891" t="s">
        <v>1704</v>
      </c>
      <c r="F6759" s="893" t="s">
        <v>7126</v>
      </c>
      <c r="G6759" s="896">
        <v>1</v>
      </c>
      <c r="H6759" s="896">
        <v>1</v>
      </c>
      <c r="I6759" s="897">
        <v>1</v>
      </c>
      <c r="J6759" s="908">
        <v>1154.4637499999999</v>
      </c>
      <c r="K6759" s="908">
        <v>1215.2249999999999</v>
      </c>
      <c r="L6759" s="892" t="s">
        <v>25566</v>
      </c>
      <c r="M6759" s="892" t="s">
        <v>25590</v>
      </c>
      <c r="N6759" s="848">
        <v>661</v>
      </c>
      <c r="O6759" s="776"/>
      <c r="P6759" s="776"/>
      <c r="Q6759" s="776"/>
      <c r="R6759" s="776"/>
      <c r="S6759" s="776"/>
      <c r="T6759" s="776"/>
      <c r="U6759" s="776"/>
      <c r="V6759" s="776"/>
    </row>
    <row r="6760" spans="1:22" s="753" customFormat="1" ht="63">
      <c r="A6760" s="910">
        <v>6755</v>
      </c>
      <c r="B6760" s="845" t="s">
        <v>25955</v>
      </c>
      <c r="C6760" s="911" t="s">
        <v>25956</v>
      </c>
      <c r="D6760" s="891" t="s">
        <v>1703</v>
      </c>
      <c r="E6760" s="891" t="s">
        <v>1704</v>
      </c>
      <c r="F6760" s="893" t="s">
        <v>7126</v>
      </c>
      <c r="G6760" s="896">
        <v>1</v>
      </c>
      <c r="H6760" s="896">
        <v>1</v>
      </c>
      <c r="I6760" s="897">
        <v>1</v>
      </c>
      <c r="J6760" s="908">
        <v>590.94749999999988</v>
      </c>
      <c r="K6760" s="908">
        <v>622.04999999999995</v>
      </c>
      <c r="L6760" s="892" t="s">
        <v>25566</v>
      </c>
      <c r="M6760" s="892" t="s">
        <v>25590</v>
      </c>
      <c r="N6760" s="848">
        <v>661</v>
      </c>
      <c r="O6760" s="776"/>
      <c r="P6760" s="776"/>
      <c r="Q6760" s="776"/>
      <c r="R6760" s="776"/>
      <c r="S6760" s="776"/>
      <c r="T6760" s="776"/>
      <c r="U6760" s="776"/>
      <c r="V6760" s="776"/>
    </row>
    <row r="6761" spans="1:22" s="753" customFormat="1" ht="63">
      <c r="A6761" s="910">
        <v>6756</v>
      </c>
      <c r="B6761" s="845" t="s">
        <v>25957</v>
      </c>
      <c r="C6761" s="911" t="s">
        <v>25958</v>
      </c>
      <c r="D6761" s="891" t="s">
        <v>1703</v>
      </c>
      <c r="E6761" s="891" t="s">
        <v>1704</v>
      </c>
      <c r="F6761" s="893" t="s">
        <v>7126</v>
      </c>
      <c r="G6761" s="896">
        <v>1</v>
      </c>
      <c r="H6761" s="896">
        <v>1</v>
      </c>
      <c r="I6761" s="897">
        <v>1</v>
      </c>
      <c r="J6761" s="908">
        <v>501.23187499999995</v>
      </c>
      <c r="K6761" s="908">
        <v>527.61249999999995</v>
      </c>
      <c r="L6761" s="892" t="s">
        <v>25566</v>
      </c>
      <c r="M6761" s="892" t="s">
        <v>25590</v>
      </c>
      <c r="N6761" s="848">
        <v>661</v>
      </c>
      <c r="O6761" s="776"/>
      <c r="P6761" s="776"/>
      <c r="Q6761" s="776"/>
      <c r="R6761" s="776"/>
      <c r="S6761" s="776"/>
      <c r="T6761" s="776"/>
      <c r="U6761" s="776"/>
      <c r="V6761" s="776"/>
    </row>
    <row r="6762" spans="1:22" s="753" customFormat="1" ht="63">
      <c r="A6762" s="910">
        <v>6757</v>
      </c>
      <c r="B6762" s="845" t="s">
        <v>25959</v>
      </c>
      <c r="C6762" s="911" t="s">
        <v>25960</v>
      </c>
      <c r="D6762" s="891" t="s">
        <v>1703</v>
      </c>
      <c r="E6762" s="891" t="s">
        <v>1704</v>
      </c>
      <c r="F6762" s="893" t="s">
        <v>7126</v>
      </c>
      <c r="G6762" s="896">
        <v>1</v>
      </c>
      <c r="H6762" s="896">
        <v>1</v>
      </c>
      <c r="I6762" s="897">
        <v>1</v>
      </c>
      <c r="J6762" s="908">
        <v>2078.8493749999998</v>
      </c>
      <c r="K6762" s="908">
        <v>2188.2624999999998</v>
      </c>
      <c r="L6762" s="892" t="s">
        <v>25566</v>
      </c>
      <c r="M6762" s="892" t="s">
        <v>25590</v>
      </c>
      <c r="N6762" s="848">
        <v>661</v>
      </c>
      <c r="O6762" s="776"/>
      <c r="P6762" s="776"/>
      <c r="Q6762" s="776"/>
      <c r="R6762" s="776"/>
      <c r="S6762" s="776"/>
      <c r="T6762" s="776"/>
      <c r="U6762" s="776"/>
      <c r="V6762" s="776"/>
    </row>
    <row r="6763" spans="1:22" s="753" customFormat="1" ht="63">
      <c r="A6763" s="910">
        <v>6758</v>
      </c>
      <c r="B6763" s="845" t="s">
        <v>25961</v>
      </c>
      <c r="C6763" s="911" t="s">
        <v>25962</v>
      </c>
      <c r="D6763" s="891" t="s">
        <v>1703</v>
      </c>
      <c r="E6763" s="891" t="s">
        <v>1704</v>
      </c>
      <c r="F6763" s="893" t="s">
        <v>7126</v>
      </c>
      <c r="G6763" s="896">
        <v>1</v>
      </c>
      <c r="H6763" s="896">
        <v>1</v>
      </c>
      <c r="I6763" s="897">
        <v>1</v>
      </c>
      <c r="J6763" s="908">
        <v>816.28749999999991</v>
      </c>
      <c r="K6763" s="908">
        <v>859.25</v>
      </c>
      <c r="L6763" s="892" t="s">
        <v>25566</v>
      </c>
      <c r="M6763" s="892" t="s">
        <v>25590</v>
      </c>
      <c r="N6763" s="848">
        <v>661</v>
      </c>
      <c r="O6763" s="776"/>
      <c r="P6763" s="776"/>
      <c r="Q6763" s="776"/>
      <c r="R6763" s="776"/>
      <c r="S6763" s="776"/>
      <c r="T6763" s="776"/>
      <c r="U6763" s="776"/>
      <c r="V6763" s="776"/>
    </row>
    <row r="6764" spans="1:22" s="753" customFormat="1" ht="63">
      <c r="A6764" s="910">
        <v>6759</v>
      </c>
      <c r="B6764" s="845" t="s">
        <v>25963</v>
      </c>
      <c r="C6764" s="911" t="s">
        <v>25964</v>
      </c>
      <c r="D6764" s="891" t="s">
        <v>1703</v>
      </c>
      <c r="E6764" s="891" t="s">
        <v>1704</v>
      </c>
      <c r="F6764" s="893" t="s">
        <v>7126</v>
      </c>
      <c r="G6764" s="896">
        <v>1</v>
      </c>
      <c r="H6764" s="896">
        <v>1</v>
      </c>
      <c r="I6764" s="897">
        <v>1</v>
      </c>
      <c r="J6764" s="908">
        <v>284.86937499999993</v>
      </c>
      <c r="K6764" s="908">
        <v>299.86249999999995</v>
      </c>
      <c r="L6764" s="892" t="s">
        <v>25566</v>
      </c>
      <c r="M6764" s="892" t="s">
        <v>25590</v>
      </c>
      <c r="N6764" s="848">
        <v>661</v>
      </c>
      <c r="O6764" s="776"/>
      <c r="P6764" s="776"/>
      <c r="Q6764" s="776"/>
      <c r="R6764" s="776"/>
      <c r="S6764" s="776"/>
      <c r="T6764" s="776"/>
      <c r="U6764" s="776"/>
      <c r="V6764" s="776"/>
    </row>
    <row r="6765" spans="1:22" s="753" customFormat="1" ht="63">
      <c r="A6765" s="910">
        <v>6760</v>
      </c>
      <c r="B6765" s="845" t="s">
        <v>25965</v>
      </c>
      <c r="C6765" s="911" t="s">
        <v>25966</v>
      </c>
      <c r="D6765" s="891" t="s">
        <v>1703</v>
      </c>
      <c r="E6765" s="891" t="s">
        <v>1704</v>
      </c>
      <c r="F6765" s="893" t="s">
        <v>7126</v>
      </c>
      <c r="G6765" s="896">
        <v>1</v>
      </c>
      <c r="H6765" s="896">
        <v>1</v>
      </c>
      <c r="I6765" s="897">
        <v>1</v>
      </c>
      <c r="J6765" s="908">
        <v>2849.1806249999995</v>
      </c>
      <c r="K6765" s="908">
        <v>2999.1374999999998</v>
      </c>
      <c r="L6765" s="892" t="s">
        <v>25566</v>
      </c>
      <c r="M6765" s="892" t="s">
        <v>25590</v>
      </c>
      <c r="N6765" s="848">
        <v>661</v>
      </c>
      <c r="O6765" s="776"/>
      <c r="P6765" s="776"/>
      <c r="Q6765" s="776"/>
      <c r="R6765" s="776"/>
      <c r="S6765" s="776"/>
      <c r="T6765" s="776"/>
      <c r="U6765" s="776"/>
      <c r="V6765" s="776"/>
    </row>
    <row r="6766" spans="1:22" s="753" customFormat="1" ht="63">
      <c r="A6766" s="910">
        <v>6761</v>
      </c>
      <c r="B6766" s="845" t="s">
        <v>25967</v>
      </c>
      <c r="C6766" s="911" t="s">
        <v>25968</v>
      </c>
      <c r="D6766" s="891" t="s">
        <v>1703</v>
      </c>
      <c r="E6766" s="891" t="s">
        <v>1704</v>
      </c>
      <c r="F6766" s="893" t="s">
        <v>7126</v>
      </c>
      <c r="G6766" s="896">
        <v>1</v>
      </c>
      <c r="H6766" s="896">
        <v>1</v>
      </c>
      <c r="I6766" s="897">
        <v>1</v>
      </c>
      <c r="J6766" s="908">
        <v>485.42624999999992</v>
      </c>
      <c r="K6766" s="908">
        <v>510.97499999999997</v>
      </c>
      <c r="L6766" s="892" t="s">
        <v>25566</v>
      </c>
      <c r="M6766" s="892" t="s">
        <v>25590</v>
      </c>
      <c r="N6766" s="848">
        <v>661</v>
      </c>
      <c r="O6766" s="776"/>
      <c r="P6766" s="776"/>
      <c r="Q6766" s="776"/>
      <c r="R6766" s="776"/>
      <c r="S6766" s="776"/>
      <c r="T6766" s="776"/>
      <c r="U6766" s="776"/>
      <c r="V6766" s="776"/>
    </row>
    <row r="6767" spans="1:22" s="753" customFormat="1" ht="63">
      <c r="A6767" s="910">
        <v>6762</v>
      </c>
      <c r="B6767" s="845" t="s">
        <v>25969</v>
      </c>
      <c r="C6767" s="911" t="s">
        <v>25970</v>
      </c>
      <c r="D6767" s="891" t="s">
        <v>15136</v>
      </c>
      <c r="E6767" s="891" t="s">
        <v>1704</v>
      </c>
      <c r="F6767" s="893" t="s">
        <v>7126</v>
      </c>
      <c r="G6767" s="896">
        <v>1</v>
      </c>
      <c r="H6767" s="896">
        <v>1</v>
      </c>
      <c r="I6767" s="897">
        <v>1</v>
      </c>
      <c r="J6767" s="908">
        <v>1238.1587500000001</v>
      </c>
      <c r="K6767" s="908">
        <v>1303.325</v>
      </c>
      <c r="L6767" s="892" t="s">
        <v>25566</v>
      </c>
      <c r="M6767" s="892" t="s">
        <v>25590</v>
      </c>
      <c r="N6767" s="848">
        <v>661</v>
      </c>
      <c r="O6767" s="776"/>
      <c r="P6767" s="776"/>
      <c r="Q6767" s="776"/>
      <c r="R6767" s="776"/>
      <c r="S6767" s="776"/>
      <c r="T6767" s="776"/>
      <c r="U6767" s="776"/>
      <c r="V6767" s="776"/>
    </row>
    <row r="6768" spans="1:22" s="753" customFormat="1" ht="63">
      <c r="A6768" s="910">
        <v>6763</v>
      </c>
      <c r="B6768" s="845" t="s">
        <v>25971</v>
      </c>
      <c r="C6768" s="911" t="s">
        <v>25972</v>
      </c>
      <c r="D6768" s="891" t="s">
        <v>1703</v>
      </c>
      <c r="E6768" s="891" t="s">
        <v>1704</v>
      </c>
      <c r="F6768" s="893" t="s">
        <v>7126</v>
      </c>
      <c r="G6768" s="896">
        <v>1</v>
      </c>
      <c r="H6768" s="896">
        <v>1</v>
      </c>
      <c r="I6768" s="897">
        <v>1</v>
      </c>
      <c r="J6768" s="908">
        <v>524.10312499999998</v>
      </c>
      <c r="K6768" s="908">
        <v>551.6875</v>
      </c>
      <c r="L6768" s="892" t="s">
        <v>25566</v>
      </c>
      <c r="M6768" s="892" t="s">
        <v>25590</v>
      </c>
      <c r="N6768" s="848">
        <v>661</v>
      </c>
      <c r="O6768" s="776"/>
      <c r="P6768" s="776"/>
      <c r="Q6768" s="776"/>
      <c r="R6768" s="776"/>
      <c r="S6768" s="776"/>
      <c r="T6768" s="776"/>
      <c r="U6768" s="776"/>
      <c r="V6768" s="776"/>
    </row>
    <row r="6769" spans="1:22" s="753" customFormat="1" ht="63">
      <c r="A6769" s="910">
        <v>6764</v>
      </c>
      <c r="B6769" s="845" t="s">
        <v>25973</v>
      </c>
      <c r="C6769" s="911" t="s">
        <v>25974</v>
      </c>
      <c r="D6769" s="891" t="s">
        <v>1703</v>
      </c>
      <c r="E6769" s="891" t="s">
        <v>1704</v>
      </c>
      <c r="F6769" s="893" t="s">
        <v>7126</v>
      </c>
      <c r="G6769" s="896">
        <v>1</v>
      </c>
      <c r="H6769" s="896">
        <v>1</v>
      </c>
      <c r="I6769" s="897">
        <v>1</v>
      </c>
      <c r="J6769" s="908">
        <v>306.00687499999998</v>
      </c>
      <c r="K6769" s="908">
        <v>322.11250000000001</v>
      </c>
      <c r="L6769" s="892" t="s">
        <v>25566</v>
      </c>
      <c r="M6769" s="892" t="s">
        <v>25590</v>
      </c>
      <c r="N6769" s="848">
        <v>661</v>
      </c>
      <c r="O6769" s="776"/>
      <c r="P6769" s="776"/>
      <c r="Q6769" s="776"/>
      <c r="R6769" s="776"/>
      <c r="S6769" s="776"/>
      <c r="T6769" s="776"/>
      <c r="U6769" s="776"/>
      <c r="V6769" s="776"/>
    </row>
    <row r="6770" spans="1:22" s="753" customFormat="1" ht="63">
      <c r="A6770" s="910">
        <v>6765</v>
      </c>
      <c r="B6770" s="845" t="s">
        <v>25975</v>
      </c>
      <c r="C6770" s="911" t="s">
        <v>25976</v>
      </c>
      <c r="D6770" s="891" t="s">
        <v>1703</v>
      </c>
      <c r="E6770" s="891" t="s">
        <v>1704</v>
      </c>
      <c r="F6770" s="893" t="s">
        <v>7126</v>
      </c>
      <c r="G6770" s="896">
        <v>1</v>
      </c>
      <c r="H6770" s="896">
        <v>1</v>
      </c>
      <c r="I6770" s="897">
        <v>1</v>
      </c>
      <c r="J6770" s="908">
        <v>966.87437499999999</v>
      </c>
      <c r="K6770" s="908">
        <v>1017.7625</v>
      </c>
      <c r="L6770" s="892" t="s">
        <v>25566</v>
      </c>
      <c r="M6770" s="892" t="s">
        <v>25590</v>
      </c>
      <c r="N6770" s="848">
        <v>661</v>
      </c>
      <c r="O6770" s="776"/>
      <c r="P6770" s="776"/>
      <c r="Q6770" s="776"/>
      <c r="R6770" s="776"/>
      <c r="S6770" s="776"/>
      <c r="T6770" s="776"/>
      <c r="U6770" s="776"/>
      <c r="V6770" s="776"/>
    </row>
    <row r="6771" spans="1:22" s="753" customFormat="1" ht="63">
      <c r="A6771" s="910">
        <v>6766</v>
      </c>
      <c r="B6771" s="845" t="s">
        <v>25977</v>
      </c>
      <c r="C6771" s="911" t="s">
        <v>25978</v>
      </c>
      <c r="D6771" s="891" t="s">
        <v>15136</v>
      </c>
      <c r="E6771" s="891" t="s">
        <v>1704</v>
      </c>
      <c r="F6771" s="893" t="s">
        <v>7126</v>
      </c>
      <c r="G6771" s="896">
        <v>1</v>
      </c>
      <c r="H6771" s="896">
        <v>1</v>
      </c>
      <c r="I6771" s="897">
        <v>1</v>
      </c>
      <c r="J6771" s="908">
        <v>842.65</v>
      </c>
      <c r="K6771" s="908">
        <v>887</v>
      </c>
      <c r="L6771" s="892" t="s">
        <v>25566</v>
      </c>
      <c r="M6771" s="892" t="s">
        <v>25590</v>
      </c>
      <c r="N6771" s="848">
        <v>661</v>
      </c>
      <c r="O6771" s="776"/>
      <c r="P6771" s="776"/>
      <c r="Q6771" s="776"/>
      <c r="R6771" s="776"/>
      <c r="S6771" s="776"/>
      <c r="T6771" s="776"/>
      <c r="U6771" s="776"/>
      <c r="V6771" s="776"/>
    </row>
    <row r="6772" spans="1:22" s="753" customFormat="1" ht="63">
      <c r="A6772" s="910">
        <v>6767</v>
      </c>
      <c r="B6772" s="845" t="s">
        <v>25979</v>
      </c>
      <c r="C6772" s="911" t="s">
        <v>25980</v>
      </c>
      <c r="D6772" s="891" t="s">
        <v>15136</v>
      </c>
      <c r="E6772" s="891" t="s">
        <v>1704</v>
      </c>
      <c r="F6772" s="893" t="s">
        <v>7126</v>
      </c>
      <c r="G6772" s="896">
        <v>1</v>
      </c>
      <c r="H6772" s="896">
        <v>1</v>
      </c>
      <c r="I6772" s="897">
        <v>1</v>
      </c>
      <c r="J6772" s="908">
        <v>262.0575</v>
      </c>
      <c r="K6772" s="908">
        <v>275.85000000000002</v>
      </c>
      <c r="L6772" s="892" t="s">
        <v>25566</v>
      </c>
      <c r="M6772" s="892" t="s">
        <v>25590</v>
      </c>
      <c r="N6772" s="848">
        <v>661</v>
      </c>
      <c r="O6772" s="776"/>
      <c r="P6772" s="776"/>
      <c r="Q6772" s="776"/>
      <c r="R6772" s="776"/>
      <c r="S6772" s="776"/>
      <c r="T6772" s="776"/>
      <c r="U6772" s="776"/>
      <c r="V6772" s="776"/>
    </row>
    <row r="6773" spans="1:22" s="753" customFormat="1" ht="63">
      <c r="A6773" s="910">
        <v>6768</v>
      </c>
      <c r="B6773" s="845" t="s">
        <v>25981</v>
      </c>
      <c r="C6773" s="911" t="s">
        <v>25982</v>
      </c>
      <c r="D6773" s="891" t="s">
        <v>1703</v>
      </c>
      <c r="E6773" s="891" t="s">
        <v>1704</v>
      </c>
      <c r="F6773" s="893" t="s">
        <v>7126</v>
      </c>
      <c r="G6773" s="896">
        <v>1</v>
      </c>
      <c r="H6773" s="896">
        <v>1</v>
      </c>
      <c r="I6773" s="897">
        <v>1</v>
      </c>
      <c r="J6773" s="908">
        <v>5490.5368749999998</v>
      </c>
      <c r="K6773" s="908">
        <v>5779.5124999999998</v>
      </c>
      <c r="L6773" s="892" t="s">
        <v>25566</v>
      </c>
      <c r="M6773" s="892" t="s">
        <v>25590</v>
      </c>
      <c r="N6773" s="848">
        <v>661</v>
      </c>
      <c r="O6773" s="776"/>
      <c r="P6773" s="776"/>
      <c r="Q6773" s="776"/>
      <c r="R6773" s="776"/>
      <c r="S6773" s="776"/>
      <c r="T6773" s="776"/>
      <c r="U6773" s="776"/>
      <c r="V6773" s="776"/>
    </row>
    <row r="6774" spans="1:22" s="753" customFormat="1" ht="63">
      <c r="A6774" s="910">
        <v>6769</v>
      </c>
      <c r="B6774" s="845" t="s">
        <v>25983</v>
      </c>
      <c r="C6774" s="911" t="s">
        <v>25984</v>
      </c>
      <c r="D6774" s="891" t="s">
        <v>1703</v>
      </c>
      <c r="E6774" s="891" t="s">
        <v>1704</v>
      </c>
      <c r="F6774" s="893" t="s">
        <v>7126</v>
      </c>
      <c r="G6774" s="896">
        <v>1</v>
      </c>
      <c r="H6774" s="896">
        <v>1</v>
      </c>
      <c r="I6774" s="897">
        <v>1</v>
      </c>
      <c r="J6774" s="908">
        <v>1099.4349999999999</v>
      </c>
      <c r="K6774" s="908">
        <v>1157.3</v>
      </c>
      <c r="L6774" s="892" t="s">
        <v>25566</v>
      </c>
      <c r="M6774" s="892" t="s">
        <v>25590</v>
      </c>
      <c r="N6774" s="848">
        <v>661</v>
      </c>
      <c r="O6774" s="776"/>
      <c r="P6774" s="776"/>
      <c r="Q6774" s="776"/>
      <c r="R6774" s="776"/>
      <c r="S6774" s="776"/>
      <c r="T6774" s="776"/>
      <c r="U6774" s="776"/>
      <c r="V6774" s="776"/>
    </row>
    <row r="6775" spans="1:22" s="753" customFormat="1" ht="63">
      <c r="A6775" s="910">
        <v>6770</v>
      </c>
      <c r="B6775" s="845" t="s">
        <v>25985</v>
      </c>
      <c r="C6775" s="911" t="s">
        <v>25986</v>
      </c>
      <c r="D6775" s="891" t="s">
        <v>1703</v>
      </c>
      <c r="E6775" s="891" t="s">
        <v>1704</v>
      </c>
      <c r="F6775" s="893" t="s">
        <v>7126</v>
      </c>
      <c r="G6775" s="896">
        <v>1</v>
      </c>
      <c r="H6775" s="896">
        <v>1</v>
      </c>
      <c r="I6775" s="897">
        <v>1</v>
      </c>
      <c r="J6775" s="908">
        <v>1956.9881250000001</v>
      </c>
      <c r="K6775" s="908">
        <v>2059.9875000000002</v>
      </c>
      <c r="L6775" s="892" t="s">
        <v>25566</v>
      </c>
      <c r="M6775" s="892" t="s">
        <v>25590</v>
      </c>
      <c r="N6775" s="848">
        <v>661</v>
      </c>
      <c r="O6775" s="776"/>
      <c r="P6775" s="776"/>
      <c r="Q6775" s="776"/>
      <c r="R6775" s="776"/>
      <c r="S6775" s="776"/>
      <c r="T6775" s="776"/>
      <c r="U6775" s="776"/>
      <c r="V6775" s="776"/>
    </row>
    <row r="6776" spans="1:22" s="753" customFormat="1" ht="63">
      <c r="A6776" s="910">
        <v>6771</v>
      </c>
      <c r="B6776" s="845" t="s">
        <v>25987</v>
      </c>
      <c r="C6776" s="911" t="s">
        <v>25988</v>
      </c>
      <c r="D6776" s="891" t="s">
        <v>1703</v>
      </c>
      <c r="E6776" s="891" t="s">
        <v>1704</v>
      </c>
      <c r="F6776" s="893" t="s">
        <v>7126</v>
      </c>
      <c r="G6776" s="896">
        <v>1</v>
      </c>
      <c r="H6776" s="896">
        <v>1</v>
      </c>
      <c r="I6776" s="897">
        <v>1</v>
      </c>
      <c r="J6776" s="908">
        <v>1144.6312499999999</v>
      </c>
      <c r="K6776" s="908">
        <v>1204.875</v>
      </c>
      <c r="L6776" s="892" t="s">
        <v>25566</v>
      </c>
      <c r="M6776" s="892" t="s">
        <v>25590</v>
      </c>
      <c r="N6776" s="848">
        <v>661</v>
      </c>
      <c r="O6776" s="776"/>
      <c r="P6776" s="776"/>
      <c r="Q6776" s="776"/>
      <c r="R6776" s="776"/>
      <c r="S6776" s="776"/>
      <c r="T6776" s="776"/>
      <c r="U6776" s="776"/>
      <c r="V6776" s="776"/>
    </row>
    <row r="6777" spans="1:22" s="753" customFormat="1" ht="63">
      <c r="A6777" s="910">
        <v>6772</v>
      </c>
      <c r="B6777" s="845" t="s">
        <v>25989</v>
      </c>
      <c r="C6777" s="911" t="s">
        <v>25990</v>
      </c>
      <c r="D6777" s="891" t="s">
        <v>1703</v>
      </c>
      <c r="E6777" s="891" t="s">
        <v>1704</v>
      </c>
      <c r="F6777" s="893" t="s">
        <v>7126</v>
      </c>
      <c r="G6777" s="896">
        <v>1</v>
      </c>
      <c r="H6777" s="896">
        <v>1</v>
      </c>
      <c r="I6777" s="897">
        <v>1</v>
      </c>
      <c r="J6777" s="908">
        <v>1020.0862500000001</v>
      </c>
      <c r="K6777" s="908">
        <v>1073.7750000000001</v>
      </c>
      <c r="L6777" s="892" t="s">
        <v>25566</v>
      </c>
      <c r="M6777" s="892" t="s">
        <v>25590</v>
      </c>
      <c r="N6777" s="848">
        <v>661</v>
      </c>
      <c r="O6777" s="776"/>
      <c r="P6777" s="776"/>
      <c r="Q6777" s="776"/>
      <c r="R6777" s="776"/>
      <c r="S6777" s="776"/>
      <c r="T6777" s="776"/>
      <c r="U6777" s="776"/>
      <c r="V6777" s="776"/>
    </row>
    <row r="6778" spans="1:22" s="753" customFormat="1" ht="63">
      <c r="A6778" s="910">
        <v>6773</v>
      </c>
      <c r="B6778" s="900" t="s">
        <v>25991</v>
      </c>
      <c r="C6778" s="913" t="s">
        <v>24629</v>
      </c>
      <c r="D6778" s="551" t="s">
        <v>2313</v>
      </c>
      <c r="E6778" s="551" t="s">
        <v>1704</v>
      </c>
      <c r="F6778" s="841" t="s">
        <v>7126</v>
      </c>
      <c r="G6778" s="843">
        <v>1</v>
      </c>
      <c r="H6778" s="843">
        <v>1</v>
      </c>
      <c r="I6778" s="842">
        <v>1</v>
      </c>
      <c r="J6778" s="909">
        <v>371.64</v>
      </c>
      <c r="K6778" s="909">
        <v>391.2</v>
      </c>
      <c r="L6778" s="755" t="s">
        <v>25566</v>
      </c>
      <c r="M6778" s="755" t="s">
        <v>25590</v>
      </c>
      <c r="N6778" s="756">
        <v>661</v>
      </c>
      <c r="O6778" s="776"/>
      <c r="P6778" s="776"/>
      <c r="Q6778" s="776"/>
      <c r="R6778" s="776"/>
      <c r="S6778" s="776"/>
      <c r="T6778" s="776"/>
      <c r="U6778" s="776"/>
      <c r="V6778" s="776"/>
    </row>
    <row r="6779" spans="1:22" s="753" customFormat="1" ht="63">
      <c r="A6779" s="910">
        <v>6774</v>
      </c>
      <c r="B6779" s="845" t="s">
        <v>25992</v>
      </c>
      <c r="C6779" s="911" t="s">
        <v>25993</v>
      </c>
      <c r="D6779" s="891" t="s">
        <v>1703</v>
      </c>
      <c r="E6779" s="891" t="s">
        <v>1704</v>
      </c>
      <c r="F6779" s="893" t="s">
        <v>7126</v>
      </c>
      <c r="G6779" s="896">
        <v>1</v>
      </c>
      <c r="H6779" s="896">
        <v>1</v>
      </c>
      <c r="I6779" s="897">
        <v>1</v>
      </c>
      <c r="J6779" s="908">
        <v>1387.6768749999999</v>
      </c>
      <c r="K6779" s="908">
        <v>1460.7124999999999</v>
      </c>
      <c r="L6779" s="892" t="s">
        <v>25566</v>
      </c>
      <c r="M6779" s="892" t="s">
        <v>25590</v>
      </c>
      <c r="N6779" s="848">
        <v>661</v>
      </c>
      <c r="O6779" s="776"/>
      <c r="P6779" s="776"/>
      <c r="Q6779" s="776"/>
      <c r="R6779" s="776"/>
      <c r="S6779" s="776"/>
      <c r="T6779" s="776"/>
      <c r="U6779" s="776"/>
      <c r="V6779" s="776"/>
    </row>
    <row r="6780" spans="1:22" s="753" customFormat="1" ht="63">
      <c r="A6780" s="910">
        <v>6775</v>
      </c>
      <c r="B6780" s="845" t="s">
        <v>25994</v>
      </c>
      <c r="C6780" s="911" t="s">
        <v>24629</v>
      </c>
      <c r="D6780" s="891" t="s">
        <v>1703</v>
      </c>
      <c r="E6780" s="891" t="s">
        <v>1704</v>
      </c>
      <c r="F6780" s="893" t="s">
        <v>7126</v>
      </c>
      <c r="G6780" s="896">
        <v>1</v>
      </c>
      <c r="H6780" s="896">
        <v>1</v>
      </c>
      <c r="I6780" s="897">
        <v>1</v>
      </c>
      <c r="J6780" s="908">
        <v>186.61562499999999</v>
      </c>
      <c r="K6780" s="908">
        <v>196.4375</v>
      </c>
      <c r="L6780" s="892" t="s">
        <v>25566</v>
      </c>
      <c r="M6780" s="892" t="s">
        <v>25590</v>
      </c>
      <c r="N6780" s="848">
        <v>661</v>
      </c>
      <c r="O6780" s="776"/>
      <c r="P6780" s="776"/>
      <c r="Q6780" s="776"/>
      <c r="R6780" s="776"/>
      <c r="S6780" s="776"/>
      <c r="T6780" s="776"/>
      <c r="U6780" s="776"/>
      <c r="V6780" s="776"/>
    </row>
    <row r="6781" spans="1:22" s="753" customFormat="1" ht="63">
      <c r="A6781" s="910">
        <v>6776</v>
      </c>
      <c r="B6781" s="845" t="s">
        <v>25995</v>
      </c>
      <c r="C6781" s="911" t="s">
        <v>25996</v>
      </c>
      <c r="D6781" s="891" t="s">
        <v>1703</v>
      </c>
      <c r="E6781" s="891" t="s">
        <v>1704</v>
      </c>
      <c r="F6781" s="893" t="s">
        <v>7126</v>
      </c>
      <c r="G6781" s="896">
        <v>1</v>
      </c>
      <c r="H6781" s="896">
        <v>1</v>
      </c>
      <c r="I6781" s="897">
        <v>1</v>
      </c>
      <c r="J6781" s="908">
        <v>125.67312499999998</v>
      </c>
      <c r="K6781" s="908">
        <v>132.28749999999999</v>
      </c>
      <c r="L6781" s="892" t="s">
        <v>25566</v>
      </c>
      <c r="M6781" s="892" t="s">
        <v>25590</v>
      </c>
      <c r="N6781" s="848">
        <v>661</v>
      </c>
      <c r="O6781" s="776"/>
      <c r="P6781" s="776"/>
      <c r="Q6781" s="776"/>
      <c r="R6781" s="776"/>
      <c r="S6781" s="776"/>
      <c r="T6781" s="776"/>
      <c r="U6781" s="776"/>
      <c r="V6781" s="776"/>
    </row>
    <row r="6782" spans="1:22" s="753" customFormat="1" ht="63">
      <c r="A6782" s="910">
        <v>6777</v>
      </c>
      <c r="B6782" s="845" t="s">
        <v>25997</v>
      </c>
      <c r="C6782" s="911" t="s">
        <v>25735</v>
      </c>
      <c r="D6782" s="891" t="s">
        <v>1703</v>
      </c>
      <c r="E6782" s="891" t="s">
        <v>1704</v>
      </c>
      <c r="F6782" s="893" t="s">
        <v>7126</v>
      </c>
      <c r="G6782" s="896">
        <v>1</v>
      </c>
      <c r="H6782" s="896">
        <v>1</v>
      </c>
      <c r="I6782" s="897">
        <v>1</v>
      </c>
      <c r="J6782" s="908">
        <v>353.791875</v>
      </c>
      <c r="K6782" s="908">
        <v>372.41250000000002</v>
      </c>
      <c r="L6782" s="892" t="s">
        <v>25566</v>
      </c>
      <c r="M6782" s="892" t="s">
        <v>25590</v>
      </c>
      <c r="N6782" s="848">
        <v>661</v>
      </c>
      <c r="O6782" s="776"/>
      <c r="P6782" s="776"/>
      <c r="Q6782" s="776"/>
      <c r="R6782" s="776"/>
      <c r="S6782" s="776"/>
      <c r="T6782" s="776"/>
      <c r="U6782" s="776"/>
      <c r="V6782" s="776"/>
    </row>
    <row r="6783" spans="1:22" s="753" customFormat="1" ht="63">
      <c r="A6783" s="910">
        <v>6778</v>
      </c>
      <c r="B6783" s="845" t="s">
        <v>25998</v>
      </c>
      <c r="C6783" s="911" t="s">
        <v>25999</v>
      </c>
      <c r="D6783" s="891" t="s">
        <v>1703</v>
      </c>
      <c r="E6783" s="891" t="s">
        <v>1704</v>
      </c>
      <c r="F6783" s="893" t="s">
        <v>7126</v>
      </c>
      <c r="G6783" s="896">
        <v>1</v>
      </c>
      <c r="H6783" s="896">
        <v>1</v>
      </c>
      <c r="I6783" s="897">
        <v>1</v>
      </c>
      <c r="J6783" s="908">
        <v>1160.7693749999999</v>
      </c>
      <c r="K6783" s="908">
        <v>1221.8625</v>
      </c>
      <c r="L6783" s="892" t="s">
        <v>25566</v>
      </c>
      <c r="M6783" s="892" t="s">
        <v>25590</v>
      </c>
      <c r="N6783" s="848">
        <v>661</v>
      </c>
      <c r="O6783" s="776"/>
      <c r="P6783" s="776"/>
      <c r="Q6783" s="776"/>
      <c r="R6783" s="776"/>
      <c r="S6783" s="776"/>
      <c r="T6783" s="776"/>
      <c r="U6783" s="776"/>
      <c r="V6783" s="776"/>
    </row>
    <row r="6784" spans="1:22" s="753" customFormat="1" ht="63">
      <c r="A6784" s="910">
        <v>6779</v>
      </c>
      <c r="B6784" s="845" t="s">
        <v>26000</v>
      </c>
      <c r="C6784" s="911" t="s">
        <v>26001</v>
      </c>
      <c r="D6784" s="891" t="s">
        <v>15136</v>
      </c>
      <c r="E6784" s="891" t="s">
        <v>1704</v>
      </c>
      <c r="F6784" s="893" t="s">
        <v>7126</v>
      </c>
      <c r="G6784" s="896">
        <v>1</v>
      </c>
      <c r="H6784" s="896">
        <v>1</v>
      </c>
      <c r="I6784" s="897">
        <v>1</v>
      </c>
      <c r="J6784" s="908">
        <v>1270.7081249999999</v>
      </c>
      <c r="K6784" s="908">
        <v>1337.5874999999999</v>
      </c>
      <c r="L6784" s="892" t="s">
        <v>25566</v>
      </c>
      <c r="M6784" s="892" t="s">
        <v>25590</v>
      </c>
      <c r="N6784" s="848">
        <v>661</v>
      </c>
      <c r="O6784" s="776"/>
      <c r="P6784" s="776"/>
      <c r="Q6784" s="776"/>
      <c r="R6784" s="776"/>
      <c r="S6784" s="776"/>
      <c r="T6784" s="776"/>
      <c r="U6784" s="776"/>
      <c r="V6784" s="776"/>
    </row>
    <row r="6785" spans="1:22" s="753" customFormat="1" ht="63">
      <c r="A6785" s="910">
        <v>6780</v>
      </c>
      <c r="B6785" s="845" t="s">
        <v>26002</v>
      </c>
      <c r="C6785" s="911" t="s">
        <v>26003</v>
      </c>
      <c r="D6785" s="891" t="s">
        <v>1703</v>
      </c>
      <c r="E6785" s="891" t="s">
        <v>1704</v>
      </c>
      <c r="F6785" s="893" t="s">
        <v>7126</v>
      </c>
      <c r="G6785" s="896">
        <v>1</v>
      </c>
      <c r="H6785" s="896">
        <v>1</v>
      </c>
      <c r="I6785" s="897">
        <v>1</v>
      </c>
      <c r="J6785" s="908">
        <v>260.88187499999998</v>
      </c>
      <c r="K6785" s="908">
        <v>274.61250000000001</v>
      </c>
      <c r="L6785" s="892" t="s">
        <v>25566</v>
      </c>
      <c r="M6785" s="892" t="s">
        <v>25590</v>
      </c>
      <c r="N6785" s="848">
        <v>661</v>
      </c>
      <c r="O6785" s="776"/>
      <c r="P6785" s="776"/>
      <c r="Q6785" s="776"/>
      <c r="R6785" s="776"/>
      <c r="S6785" s="776"/>
      <c r="T6785" s="776"/>
      <c r="U6785" s="776"/>
      <c r="V6785" s="776"/>
    </row>
    <row r="6786" spans="1:22" s="753" customFormat="1" ht="63">
      <c r="A6786" s="910">
        <v>6781</v>
      </c>
      <c r="B6786" s="845" t="s">
        <v>26004</v>
      </c>
      <c r="C6786" s="911" t="s">
        <v>26005</v>
      </c>
      <c r="D6786" s="891" t="s">
        <v>1703</v>
      </c>
      <c r="E6786" s="891" t="s">
        <v>1704</v>
      </c>
      <c r="F6786" s="893" t="s">
        <v>7126</v>
      </c>
      <c r="G6786" s="896">
        <v>1</v>
      </c>
      <c r="H6786" s="896">
        <v>1</v>
      </c>
      <c r="I6786" s="897">
        <v>1</v>
      </c>
      <c r="J6786" s="908">
        <v>186.56812500000001</v>
      </c>
      <c r="K6786" s="908">
        <v>196.38750000000002</v>
      </c>
      <c r="L6786" s="892" t="s">
        <v>25566</v>
      </c>
      <c r="M6786" s="892" t="s">
        <v>25590</v>
      </c>
      <c r="N6786" s="848">
        <v>661</v>
      </c>
      <c r="O6786" s="776"/>
      <c r="P6786" s="776"/>
      <c r="Q6786" s="776"/>
      <c r="R6786" s="776"/>
      <c r="S6786" s="776"/>
      <c r="T6786" s="776"/>
      <c r="U6786" s="776"/>
      <c r="V6786" s="776"/>
    </row>
    <row r="6787" spans="1:22" s="753" customFormat="1" ht="63">
      <c r="A6787" s="910">
        <v>6782</v>
      </c>
      <c r="B6787" s="845" t="s">
        <v>26006</v>
      </c>
      <c r="C6787" s="911" t="s">
        <v>26007</v>
      </c>
      <c r="D6787" s="891" t="s">
        <v>1703</v>
      </c>
      <c r="E6787" s="891" t="s">
        <v>1704</v>
      </c>
      <c r="F6787" s="893" t="s">
        <v>7126</v>
      </c>
      <c r="G6787" s="896">
        <v>1</v>
      </c>
      <c r="H6787" s="896">
        <v>1</v>
      </c>
      <c r="I6787" s="897">
        <v>1</v>
      </c>
      <c r="J6787" s="908">
        <v>47.155625000000001</v>
      </c>
      <c r="K6787" s="908">
        <v>49.637500000000003</v>
      </c>
      <c r="L6787" s="892" t="s">
        <v>25566</v>
      </c>
      <c r="M6787" s="892" t="s">
        <v>25590</v>
      </c>
      <c r="N6787" s="848">
        <v>661</v>
      </c>
      <c r="O6787" s="776"/>
      <c r="P6787" s="776"/>
      <c r="Q6787" s="776"/>
      <c r="R6787" s="776"/>
      <c r="S6787" s="776"/>
      <c r="T6787" s="776"/>
      <c r="U6787" s="776"/>
      <c r="V6787" s="776"/>
    </row>
    <row r="6788" spans="1:22" s="753" customFormat="1" ht="63">
      <c r="A6788" s="910">
        <v>6783</v>
      </c>
      <c r="B6788" s="845" t="s">
        <v>37412</v>
      </c>
      <c r="C6788" s="911" t="s">
        <v>37413</v>
      </c>
      <c r="D6788" s="891" t="s">
        <v>1703</v>
      </c>
      <c r="E6788" s="891" t="s">
        <v>1704</v>
      </c>
      <c r="F6788" s="893" t="s">
        <v>7126</v>
      </c>
      <c r="G6788" s="896">
        <v>1</v>
      </c>
      <c r="H6788" s="896">
        <v>1</v>
      </c>
      <c r="I6788" s="897">
        <v>1</v>
      </c>
      <c r="J6788" s="908">
        <v>10663.904374999998</v>
      </c>
      <c r="K6788" s="908">
        <v>11225.162499999999</v>
      </c>
      <c r="L6788" s="892" t="s">
        <v>25566</v>
      </c>
      <c r="M6788" s="892" t="s">
        <v>25590</v>
      </c>
      <c r="N6788" s="848">
        <v>661</v>
      </c>
      <c r="O6788" s="776"/>
      <c r="P6788" s="776"/>
      <c r="Q6788" s="776"/>
      <c r="R6788" s="776"/>
      <c r="S6788" s="776"/>
      <c r="T6788" s="776"/>
      <c r="U6788" s="776"/>
      <c r="V6788" s="776"/>
    </row>
    <row r="6789" spans="1:22" s="753" customFormat="1" ht="63">
      <c r="A6789" s="910">
        <v>6784</v>
      </c>
      <c r="B6789" s="845" t="s">
        <v>26008</v>
      </c>
      <c r="C6789" s="911" t="s">
        <v>26009</v>
      </c>
      <c r="D6789" s="891" t="s">
        <v>1703</v>
      </c>
      <c r="E6789" s="891" t="s">
        <v>1704</v>
      </c>
      <c r="F6789" s="893" t="s">
        <v>7126</v>
      </c>
      <c r="G6789" s="896">
        <v>1</v>
      </c>
      <c r="H6789" s="896">
        <v>1</v>
      </c>
      <c r="I6789" s="897">
        <v>1</v>
      </c>
      <c r="J6789" s="908">
        <v>4.9874999999999998</v>
      </c>
      <c r="K6789" s="908">
        <v>5.25</v>
      </c>
      <c r="L6789" s="892" t="s">
        <v>25566</v>
      </c>
      <c r="M6789" s="892" t="s">
        <v>25590</v>
      </c>
      <c r="N6789" s="848">
        <v>661</v>
      </c>
      <c r="O6789" s="776"/>
      <c r="P6789" s="776"/>
      <c r="Q6789" s="776"/>
      <c r="R6789" s="776"/>
      <c r="S6789" s="776"/>
      <c r="T6789" s="776"/>
      <c r="U6789" s="776"/>
      <c r="V6789" s="776"/>
    </row>
    <row r="6790" spans="1:22" s="753" customFormat="1" ht="63">
      <c r="A6790" s="910">
        <v>6785</v>
      </c>
      <c r="B6790" s="845" t="s">
        <v>26010</v>
      </c>
      <c r="C6790" s="911" t="s">
        <v>26011</v>
      </c>
      <c r="D6790" s="891" t="s">
        <v>1703</v>
      </c>
      <c r="E6790" s="891" t="s">
        <v>1704</v>
      </c>
      <c r="F6790" s="893" t="s">
        <v>7126</v>
      </c>
      <c r="G6790" s="896">
        <v>1</v>
      </c>
      <c r="H6790" s="898">
        <v>1</v>
      </c>
      <c r="I6790" s="897"/>
      <c r="J6790" s="908">
        <v>55.408749999999991</v>
      </c>
      <c r="K6790" s="908">
        <v>58.324999999999996</v>
      </c>
      <c r="L6790" s="892" t="s">
        <v>25566</v>
      </c>
      <c r="M6790" s="892" t="s">
        <v>25590</v>
      </c>
      <c r="N6790" s="848">
        <v>661</v>
      </c>
      <c r="O6790" s="776"/>
      <c r="P6790" s="776"/>
      <c r="Q6790" s="776"/>
      <c r="R6790" s="776"/>
      <c r="S6790" s="776"/>
      <c r="T6790" s="776"/>
      <c r="U6790" s="776"/>
      <c r="V6790" s="776"/>
    </row>
    <row r="6791" spans="1:22" s="753" customFormat="1" ht="63">
      <c r="A6791" s="910">
        <v>6786</v>
      </c>
      <c r="B6791" s="845" t="s">
        <v>26012</v>
      </c>
      <c r="C6791" s="911" t="s">
        <v>26013</v>
      </c>
      <c r="D6791" s="891" t="s">
        <v>1703</v>
      </c>
      <c r="E6791" s="891" t="s">
        <v>1704</v>
      </c>
      <c r="F6791" s="893" t="s">
        <v>7126</v>
      </c>
      <c r="G6791" s="896">
        <v>1</v>
      </c>
      <c r="H6791" s="896">
        <v>1</v>
      </c>
      <c r="I6791" s="897">
        <v>1</v>
      </c>
      <c r="J6791" s="908">
        <v>8.6331249999999979</v>
      </c>
      <c r="K6791" s="908">
        <v>9.0874999999999986</v>
      </c>
      <c r="L6791" s="892" t="s">
        <v>25566</v>
      </c>
      <c r="M6791" s="892" t="s">
        <v>25590</v>
      </c>
      <c r="N6791" s="848">
        <v>661</v>
      </c>
      <c r="O6791" s="776"/>
      <c r="P6791" s="776"/>
      <c r="Q6791" s="776"/>
      <c r="R6791" s="776"/>
      <c r="S6791" s="776"/>
      <c r="T6791" s="776"/>
      <c r="U6791" s="776"/>
      <c r="V6791" s="776"/>
    </row>
    <row r="6792" spans="1:22" s="753" customFormat="1" ht="63">
      <c r="A6792" s="910">
        <v>6787</v>
      </c>
      <c r="B6792" s="845" t="s">
        <v>26014</v>
      </c>
      <c r="C6792" s="911" t="s">
        <v>26013</v>
      </c>
      <c r="D6792" s="891" t="s">
        <v>1703</v>
      </c>
      <c r="E6792" s="891" t="s">
        <v>1704</v>
      </c>
      <c r="F6792" s="893" t="s">
        <v>7126</v>
      </c>
      <c r="G6792" s="896">
        <v>1</v>
      </c>
      <c r="H6792" s="896">
        <v>1</v>
      </c>
      <c r="I6792" s="897">
        <v>1</v>
      </c>
      <c r="J6792" s="908">
        <v>28.321874999999999</v>
      </c>
      <c r="K6792" s="908">
        <v>29.8125</v>
      </c>
      <c r="L6792" s="892" t="s">
        <v>25566</v>
      </c>
      <c r="M6792" s="892" t="s">
        <v>25590</v>
      </c>
      <c r="N6792" s="848">
        <v>661</v>
      </c>
      <c r="O6792" s="776"/>
      <c r="P6792" s="776"/>
      <c r="Q6792" s="776"/>
      <c r="R6792" s="776"/>
      <c r="S6792" s="776"/>
      <c r="T6792" s="776"/>
      <c r="U6792" s="776"/>
      <c r="V6792" s="776"/>
    </row>
    <row r="6793" spans="1:22" s="753" customFormat="1" ht="63">
      <c r="A6793" s="910">
        <v>6788</v>
      </c>
      <c r="B6793" s="845" t="s">
        <v>26015</v>
      </c>
      <c r="C6793" s="911" t="s">
        <v>22489</v>
      </c>
      <c r="D6793" s="891" t="s">
        <v>1703</v>
      </c>
      <c r="E6793" s="891" t="s">
        <v>1704</v>
      </c>
      <c r="F6793" s="893" t="s">
        <v>7126</v>
      </c>
      <c r="G6793" s="896">
        <v>1</v>
      </c>
      <c r="H6793" s="896">
        <v>1</v>
      </c>
      <c r="I6793" s="897">
        <v>1</v>
      </c>
      <c r="J6793" s="908">
        <v>492.45624999999995</v>
      </c>
      <c r="K6793" s="908">
        <v>518.375</v>
      </c>
      <c r="L6793" s="892" t="s">
        <v>25566</v>
      </c>
      <c r="M6793" s="892" t="s">
        <v>25590</v>
      </c>
      <c r="N6793" s="848">
        <v>661</v>
      </c>
      <c r="O6793" s="776"/>
      <c r="P6793" s="776"/>
      <c r="Q6793" s="776"/>
      <c r="R6793" s="776"/>
      <c r="S6793" s="776"/>
      <c r="T6793" s="776"/>
      <c r="U6793" s="776"/>
      <c r="V6793" s="776"/>
    </row>
    <row r="6794" spans="1:22" s="753" customFormat="1" ht="63">
      <c r="A6794" s="910">
        <v>6789</v>
      </c>
      <c r="B6794" s="845" t="s">
        <v>26016</v>
      </c>
      <c r="C6794" s="911" t="s">
        <v>26017</v>
      </c>
      <c r="D6794" s="891" t="s">
        <v>1703</v>
      </c>
      <c r="E6794" s="891" t="s">
        <v>1704</v>
      </c>
      <c r="F6794" s="893" t="s">
        <v>7126</v>
      </c>
      <c r="G6794" s="896">
        <v>1</v>
      </c>
      <c r="H6794" s="896">
        <v>1</v>
      </c>
      <c r="I6794" s="897">
        <v>1</v>
      </c>
      <c r="J6794" s="908">
        <v>4.9874999999999998</v>
      </c>
      <c r="K6794" s="908">
        <v>5.25</v>
      </c>
      <c r="L6794" s="892" t="s">
        <v>25566</v>
      </c>
      <c r="M6794" s="892" t="s">
        <v>25590</v>
      </c>
      <c r="N6794" s="848">
        <v>661</v>
      </c>
      <c r="O6794" s="776"/>
      <c r="P6794" s="776"/>
      <c r="Q6794" s="776"/>
      <c r="R6794" s="776"/>
      <c r="S6794" s="776"/>
      <c r="T6794" s="776"/>
      <c r="U6794" s="776"/>
      <c r="V6794" s="776"/>
    </row>
    <row r="6795" spans="1:22" s="753" customFormat="1" ht="63">
      <c r="A6795" s="910">
        <v>6790</v>
      </c>
      <c r="B6795" s="845" t="s">
        <v>37414</v>
      </c>
      <c r="C6795" s="911" t="s">
        <v>37415</v>
      </c>
      <c r="D6795" s="891" t="s">
        <v>1703</v>
      </c>
      <c r="E6795" s="891" t="s">
        <v>1707</v>
      </c>
      <c r="F6795" s="893" t="s">
        <v>7126</v>
      </c>
      <c r="G6795" s="896">
        <v>1</v>
      </c>
      <c r="H6795" s="896">
        <v>1</v>
      </c>
      <c r="I6795" s="897">
        <v>1</v>
      </c>
      <c r="J6795" s="908">
        <v>495.00937499999998</v>
      </c>
      <c r="K6795" s="908">
        <v>521.0625</v>
      </c>
      <c r="L6795" s="892" t="s">
        <v>25566</v>
      </c>
      <c r="M6795" s="892" t="s">
        <v>25590</v>
      </c>
      <c r="N6795" s="848">
        <v>661</v>
      </c>
      <c r="O6795" s="776"/>
      <c r="P6795" s="776"/>
      <c r="Q6795" s="776"/>
      <c r="R6795" s="776"/>
      <c r="S6795" s="776"/>
      <c r="T6795" s="776"/>
      <c r="U6795" s="776"/>
      <c r="V6795" s="776"/>
    </row>
    <row r="6796" spans="1:22" s="753" customFormat="1" ht="63">
      <c r="A6796" s="910">
        <v>6791</v>
      </c>
      <c r="B6796" s="845" t="s">
        <v>26018</v>
      </c>
      <c r="C6796" s="911" t="s">
        <v>26019</v>
      </c>
      <c r="D6796" s="891" t="s">
        <v>1703</v>
      </c>
      <c r="E6796" s="891" t="s">
        <v>1704</v>
      </c>
      <c r="F6796" s="893" t="s">
        <v>7126</v>
      </c>
      <c r="G6796" s="896">
        <v>1</v>
      </c>
      <c r="H6796" s="896">
        <v>1</v>
      </c>
      <c r="I6796" s="897">
        <v>1</v>
      </c>
      <c r="J6796" s="908">
        <v>249.00687500000001</v>
      </c>
      <c r="K6796" s="908">
        <v>262.11250000000001</v>
      </c>
      <c r="L6796" s="892" t="s">
        <v>25566</v>
      </c>
      <c r="M6796" s="892" t="s">
        <v>25590</v>
      </c>
      <c r="N6796" s="848">
        <v>661</v>
      </c>
      <c r="O6796" s="776"/>
      <c r="P6796" s="776"/>
      <c r="Q6796" s="776"/>
      <c r="R6796" s="776"/>
      <c r="S6796" s="776"/>
      <c r="T6796" s="776"/>
      <c r="U6796" s="776"/>
      <c r="V6796" s="776"/>
    </row>
    <row r="6797" spans="1:22" s="753" customFormat="1" ht="63">
      <c r="A6797" s="910">
        <v>6792</v>
      </c>
      <c r="B6797" s="845" t="s">
        <v>26020</v>
      </c>
      <c r="C6797" s="911" t="s">
        <v>26021</v>
      </c>
      <c r="D6797" s="891" t="s">
        <v>1703</v>
      </c>
      <c r="E6797" s="891" t="s">
        <v>1704</v>
      </c>
      <c r="F6797" s="893" t="s">
        <v>7126</v>
      </c>
      <c r="G6797" s="896">
        <v>1</v>
      </c>
      <c r="H6797" s="896">
        <v>1</v>
      </c>
      <c r="I6797" s="897">
        <v>1</v>
      </c>
      <c r="J6797" s="908">
        <v>34751.154374999998</v>
      </c>
      <c r="K6797" s="908">
        <v>36580.162499999999</v>
      </c>
      <c r="L6797" s="892" t="s">
        <v>25566</v>
      </c>
      <c r="M6797" s="892" t="s">
        <v>25590</v>
      </c>
      <c r="N6797" s="848">
        <v>661</v>
      </c>
      <c r="O6797" s="776"/>
      <c r="P6797" s="776"/>
      <c r="Q6797" s="776"/>
      <c r="R6797" s="776"/>
      <c r="S6797" s="776"/>
      <c r="T6797" s="776"/>
      <c r="U6797" s="776"/>
      <c r="V6797" s="776"/>
    </row>
    <row r="6798" spans="1:22" s="753" customFormat="1" ht="63">
      <c r="A6798" s="910">
        <v>6793</v>
      </c>
      <c r="B6798" s="845" t="s">
        <v>26022</v>
      </c>
      <c r="C6798" s="911" t="s">
        <v>26023</v>
      </c>
      <c r="D6798" s="891" t="s">
        <v>1703</v>
      </c>
      <c r="E6798" s="891" t="s">
        <v>1704</v>
      </c>
      <c r="F6798" s="893" t="s">
        <v>7126</v>
      </c>
      <c r="G6798" s="896">
        <v>1</v>
      </c>
      <c r="H6798" s="896">
        <v>1</v>
      </c>
      <c r="I6798" s="897">
        <v>1</v>
      </c>
      <c r="J6798" s="908">
        <v>203.92937499999999</v>
      </c>
      <c r="K6798" s="908">
        <v>214.66249999999999</v>
      </c>
      <c r="L6798" s="892" t="s">
        <v>25566</v>
      </c>
      <c r="M6798" s="892" t="s">
        <v>25590</v>
      </c>
      <c r="N6798" s="848">
        <v>661</v>
      </c>
      <c r="O6798" s="776"/>
      <c r="P6798" s="776"/>
      <c r="Q6798" s="776"/>
      <c r="R6798" s="776"/>
      <c r="S6798" s="776"/>
      <c r="T6798" s="776"/>
      <c r="U6798" s="776"/>
      <c r="V6798" s="776"/>
    </row>
    <row r="6799" spans="1:22" s="753" customFormat="1" ht="63">
      <c r="A6799" s="910">
        <v>6794</v>
      </c>
      <c r="B6799" s="845" t="s">
        <v>26024</v>
      </c>
      <c r="C6799" s="911" t="s">
        <v>26025</v>
      </c>
      <c r="D6799" s="891" t="s">
        <v>1703</v>
      </c>
      <c r="E6799" s="891" t="s">
        <v>1704</v>
      </c>
      <c r="F6799" s="893" t="s">
        <v>7126</v>
      </c>
      <c r="G6799" s="896">
        <v>1</v>
      </c>
      <c r="H6799" s="896">
        <v>1</v>
      </c>
      <c r="I6799" s="897">
        <v>1</v>
      </c>
      <c r="J6799" s="908">
        <v>111.625</v>
      </c>
      <c r="K6799" s="908">
        <v>117.5</v>
      </c>
      <c r="L6799" s="892" t="s">
        <v>25566</v>
      </c>
      <c r="M6799" s="892" t="s">
        <v>25590</v>
      </c>
      <c r="N6799" s="848">
        <v>661</v>
      </c>
      <c r="O6799" s="776"/>
      <c r="P6799" s="776"/>
      <c r="Q6799" s="776"/>
      <c r="R6799" s="776"/>
      <c r="S6799" s="776"/>
      <c r="T6799" s="776"/>
      <c r="U6799" s="776"/>
      <c r="V6799" s="776"/>
    </row>
    <row r="6800" spans="1:22" s="753" customFormat="1" ht="63">
      <c r="A6800" s="910">
        <v>6795</v>
      </c>
      <c r="B6800" s="845" t="s">
        <v>26026</v>
      </c>
      <c r="C6800" s="911" t="s">
        <v>26027</v>
      </c>
      <c r="D6800" s="891" t="s">
        <v>15136</v>
      </c>
      <c r="E6800" s="891" t="s">
        <v>1704</v>
      </c>
      <c r="F6800" s="893" t="s">
        <v>7126</v>
      </c>
      <c r="G6800" s="896">
        <v>1</v>
      </c>
      <c r="H6800" s="896">
        <v>1</v>
      </c>
      <c r="I6800" s="897">
        <v>1</v>
      </c>
      <c r="J6800" s="908">
        <v>3788.3981249999997</v>
      </c>
      <c r="K6800" s="908">
        <v>3987.7874999999999</v>
      </c>
      <c r="L6800" s="892" t="s">
        <v>25566</v>
      </c>
      <c r="M6800" s="892" t="s">
        <v>25590</v>
      </c>
      <c r="N6800" s="848">
        <v>661</v>
      </c>
      <c r="O6800" s="776"/>
      <c r="P6800" s="776"/>
      <c r="Q6800" s="776"/>
      <c r="R6800" s="776"/>
      <c r="S6800" s="776"/>
      <c r="T6800" s="776"/>
      <c r="U6800" s="776"/>
      <c r="V6800" s="776"/>
    </row>
    <row r="6801" spans="1:22" s="753" customFormat="1" ht="63">
      <c r="A6801" s="910">
        <v>6796</v>
      </c>
      <c r="B6801" s="845" t="s">
        <v>26028</v>
      </c>
      <c r="C6801" s="911" t="s">
        <v>26029</v>
      </c>
      <c r="D6801" s="891" t="s">
        <v>1703</v>
      </c>
      <c r="E6801" s="891" t="s">
        <v>1704</v>
      </c>
      <c r="F6801" s="893" t="s">
        <v>7126</v>
      </c>
      <c r="G6801" s="896">
        <v>1</v>
      </c>
      <c r="H6801" s="896">
        <v>1</v>
      </c>
      <c r="I6801" s="897">
        <v>1</v>
      </c>
      <c r="J6801" s="908">
        <v>49.946249999999999</v>
      </c>
      <c r="K6801" s="908">
        <v>52.575000000000003</v>
      </c>
      <c r="L6801" s="892" t="s">
        <v>25566</v>
      </c>
      <c r="M6801" s="892" t="s">
        <v>25590</v>
      </c>
      <c r="N6801" s="848">
        <v>661</v>
      </c>
      <c r="O6801" s="776"/>
      <c r="P6801" s="776"/>
      <c r="Q6801" s="776"/>
      <c r="R6801" s="776"/>
      <c r="S6801" s="776"/>
      <c r="T6801" s="776"/>
      <c r="U6801" s="776"/>
      <c r="V6801" s="776"/>
    </row>
    <row r="6802" spans="1:22" s="753" customFormat="1" ht="63">
      <c r="A6802" s="910">
        <v>6797</v>
      </c>
      <c r="B6802" s="845" t="s">
        <v>26030</v>
      </c>
      <c r="C6802" s="911" t="s">
        <v>26031</v>
      </c>
      <c r="D6802" s="891" t="s">
        <v>1703</v>
      </c>
      <c r="E6802" s="891" t="s">
        <v>1704</v>
      </c>
      <c r="F6802" s="893" t="s">
        <v>7126</v>
      </c>
      <c r="G6802" s="896">
        <v>1</v>
      </c>
      <c r="H6802" s="896">
        <v>1</v>
      </c>
      <c r="I6802" s="897">
        <v>1</v>
      </c>
      <c r="J6802" s="908">
        <v>1471.3125</v>
      </c>
      <c r="K6802" s="908">
        <v>1548.75</v>
      </c>
      <c r="L6802" s="892" t="s">
        <v>25566</v>
      </c>
      <c r="M6802" s="892" t="s">
        <v>25590</v>
      </c>
      <c r="N6802" s="848">
        <v>661</v>
      </c>
      <c r="O6802" s="776"/>
      <c r="P6802" s="776"/>
      <c r="Q6802" s="776"/>
      <c r="R6802" s="776"/>
      <c r="S6802" s="776"/>
      <c r="T6802" s="776"/>
      <c r="U6802" s="776"/>
      <c r="V6802" s="776"/>
    </row>
    <row r="6803" spans="1:22" s="753" customFormat="1" ht="63">
      <c r="A6803" s="910">
        <v>6798</v>
      </c>
      <c r="B6803" s="845" t="s">
        <v>26032</v>
      </c>
      <c r="C6803" s="911" t="s">
        <v>26033</v>
      </c>
      <c r="D6803" s="891" t="s">
        <v>1703</v>
      </c>
      <c r="E6803" s="891" t="s">
        <v>1704</v>
      </c>
      <c r="F6803" s="893" t="s">
        <v>7126</v>
      </c>
      <c r="G6803" s="896">
        <v>1</v>
      </c>
      <c r="H6803" s="896">
        <v>1</v>
      </c>
      <c r="I6803" s="897">
        <v>1</v>
      </c>
      <c r="J6803" s="908">
        <v>263.88624999999996</v>
      </c>
      <c r="K6803" s="908">
        <v>277.77499999999998</v>
      </c>
      <c r="L6803" s="892" t="s">
        <v>25566</v>
      </c>
      <c r="M6803" s="892" t="s">
        <v>25590</v>
      </c>
      <c r="N6803" s="848">
        <v>661</v>
      </c>
      <c r="O6803" s="776"/>
      <c r="P6803" s="776"/>
      <c r="Q6803" s="776"/>
      <c r="R6803" s="776"/>
      <c r="S6803" s="776"/>
      <c r="T6803" s="776"/>
      <c r="U6803" s="776"/>
      <c r="V6803" s="776"/>
    </row>
    <row r="6804" spans="1:22" s="753" customFormat="1" ht="63">
      <c r="A6804" s="910">
        <v>6799</v>
      </c>
      <c r="B6804" s="845" t="s">
        <v>26034</v>
      </c>
      <c r="C6804" s="911" t="s">
        <v>26035</v>
      </c>
      <c r="D6804" s="891" t="s">
        <v>1705</v>
      </c>
      <c r="E6804" s="891" t="s">
        <v>1704</v>
      </c>
      <c r="F6804" s="893" t="s">
        <v>7126</v>
      </c>
      <c r="G6804" s="896">
        <v>1</v>
      </c>
      <c r="H6804" s="896">
        <v>1</v>
      </c>
      <c r="I6804" s="897">
        <v>0.111</v>
      </c>
      <c r="J6804" s="908">
        <v>33.84375</v>
      </c>
      <c r="K6804" s="908">
        <v>35.625</v>
      </c>
      <c r="L6804" s="892" t="s">
        <v>25566</v>
      </c>
      <c r="M6804" s="892" t="s">
        <v>25590</v>
      </c>
      <c r="N6804" s="848">
        <v>661</v>
      </c>
      <c r="O6804" s="776"/>
      <c r="P6804" s="776"/>
      <c r="Q6804" s="776"/>
      <c r="R6804" s="776"/>
      <c r="S6804" s="776"/>
      <c r="T6804" s="776"/>
      <c r="U6804" s="776"/>
      <c r="V6804" s="776"/>
    </row>
    <row r="6805" spans="1:22" s="753" customFormat="1" ht="63">
      <c r="A6805" s="910">
        <v>6800</v>
      </c>
      <c r="B6805" s="845" t="s">
        <v>26036</v>
      </c>
      <c r="C6805" s="911" t="s">
        <v>26037</v>
      </c>
      <c r="D6805" s="891" t="s">
        <v>1703</v>
      </c>
      <c r="E6805" s="891" t="s">
        <v>1704</v>
      </c>
      <c r="F6805" s="893" t="s">
        <v>7126</v>
      </c>
      <c r="G6805" s="896">
        <v>1</v>
      </c>
      <c r="H6805" s="896">
        <v>1</v>
      </c>
      <c r="I6805" s="897"/>
      <c r="J6805" s="908">
        <v>48.081875000000004</v>
      </c>
      <c r="K6805" s="908">
        <v>50.612500000000004</v>
      </c>
      <c r="L6805" s="892" t="s">
        <v>25566</v>
      </c>
      <c r="M6805" s="892" t="s">
        <v>25590</v>
      </c>
      <c r="N6805" s="848">
        <v>661</v>
      </c>
      <c r="O6805" s="776"/>
      <c r="P6805" s="776"/>
      <c r="Q6805" s="776"/>
      <c r="R6805" s="776"/>
      <c r="S6805" s="776"/>
      <c r="T6805" s="776"/>
      <c r="U6805" s="776"/>
      <c r="V6805" s="776"/>
    </row>
    <row r="6806" spans="1:22" s="753" customFormat="1" ht="63">
      <c r="A6806" s="910">
        <v>6801</v>
      </c>
      <c r="B6806" s="845" t="s">
        <v>26038</v>
      </c>
      <c r="C6806" s="911" t="s">
        <v>26039</v>
      </c>
      <c r="D6806" s="891" t="s">
        <v>1703</v>
      </c>
      <c r="E6806" s="891" t="s">
        <v>1704</v>
      </c>
      <c r="F6806" s="893" t="s">
        <v>7126</v>
      </c>
      <c r="G6806" s="896">
        <v>1</v>
      </c>
      <c r="H6806" s="896">
        <v>1</v>
      </c>
      <c r="I6806" s="897">
        <v>1</v>
      </c>
      <c r="J6806" s="908">
        <v>4.9874999999999998</v>
      </c>
      <c r="K6806" s="908">
        <v>5.25</v>
      </c>
      <c r="L6806" s="892" t="s">
        <v>25566</v>
      </c>
      <c r="M6806" s="892" t="s">
        <v>25590</v>
      </c>
      <c r="N6806" s="848">
        <v>661</v>
      </c>
      <c r="O6806" s="776"/>
      <c r="P6806" s="776"/>
      <c r="Q6806" s="776"/>
      <c r="R6806" s="776"/>
      <c r="S6806" s="776"/>
      <c r="T6806" s="776"/>
      <c r="U6806" s="776"/>
      <c r="V6806" s="776"/>
    </row>
    <row r="6807" spans="1:22" s="753" customFormat="1" ht="63">
      <c r="A6807" s="910">
        <v>6802</v>
      </c>
      <c r="B6807" s="845" t="s">
        <v>26040</v>
      </c>
      <c r="C6807" s="911" t="s">
        <v>26041</v>
      </c>
      <c r="D6807" s="891" t="s">
        <v>15136</v>
      </c>
      <c r="E6807" s="891" t="s">
        <v>1704</v>
      </c>
      <c r="F6807" s="893" t="s">
        <v>7126</v>
      </c>
      <c r="G6807" s="896">
        <v>1</v>
      </c>
      <c r="H6807" s="896">
        <v>1</v>
      </c>
      <c r="I6807" s="897">
        <v>1</v>
      </c>
      <c r="J6807" s="908">
        <v>8.0749999999999993</v>
      </c>
      <c r="K6807" s="908">
        <v>8.5</v>
      </c>
      <c r="L6807" s="892" t="s">
        <v>25566</v>
      </c>
      <c r="M6807" s="892" t="s">
        <v>25590</v>
      </c>
      <c r="N6807" s="848">
        <v>661</v>
      </c>
      <c r="O6807" s="776"/>
      <c r="P6807" s="776"/>
      <c r="Q6807" s="776"/>
      <c r="R6807" s="776"/>
      <c r="S6807" s="776"/>
      <c r="T6807" s="776"/>
      <c r="U6807" s="776"/>
      <c r="V6807" s="776"/>
    </row>
    <row r="6808" spans="1:22" s="753" customFormat="1" ht="63">
      <c r="A6808" s="910">
        <v>6803</v>
      </c>
      <c r="B6808" s="845" t="s">
        <v>26042</v>
      </c>
      <c r="C6808" s="911" t="s">
        <v>26043</v>
      </c>
      <c r="D6808" s="891" t="s">
        <v>1703</v>
      </c>
      <c r="E6808" s="891" t="s">
        <v>1707</v>
      </c>
      <c r="F6808" s="893" t="s">
        <v>7126</v>
      </c>
      <c r="G6808" s="896">
        <v>1</v>
      </c>
      <c r="H6808" s="896">
        <v>1</v>
      </c>
      <c r="I6808" s="897">
        <v>1</v>
      </c>
      <c r="J6808" s="908">
        <v>38.854999999999997</v>
      </c>
      <c r="K6808" s="908">
        <v>40.9</v>
      </c>
      <c r="L6808" s="892" t="s">
        <v>25566</v>
      </c>
      <c r="M6808" s="892" t="s">
        <v>25590</v>
      </c>
      <c r="N6808" s="848">
        <v>661</v>
      </c>
      <c r="O6808" s="776"/>
      <c r="P6808" s="776"/>
      <c r="Q6808" s="776"/>
      <c r="R6808" s="776"/>
      <c r="S6808" s="776"/>
      <c r="T6808" s="776"/>
      <c r="U6808" s="776"/>
      <c r="V6808" s="776"/>
    </row>
    <row r="6809" spans="1:22" s="753" customFormat="1" ht="63">
      <c r="A6809" s="910">
        <v>6804</v>
      </c>
      <c r="B6809" s="845" t="s">
        <v>26044</v>
      </c>
      <c r="C6809" s="911" t="s">
        <v>26045</v>
      </c>
      <c r="D6809" s="891" t="s">
        <v>1703</v>
      </c>
      <c r="E6809" s="891" t="s">
        <v>1707</v>
      </c>
      <c r="F6809" s="893" t="s">
        <v>7126</v>
      </c>
      <c r="G6809" s="896">
        <v>1</v>
      </c>
      <c r="H6809" s="896">
        <v>1</v>
      </c>
      <c r="I6809" s="897">
        <v>1</v>
      </c>
      <c r="J6809" s="908">
        <v>59.386874999999996</v>
      </c>
      <c r="K6809" s="908">
        <v>62.512499999999996</v>
      </c>
      <c r="L6809" s="892" t="s">
        <v>25566</v>
      </c>
      <c r="M6809" s="892" t="s">
        <v>25590</v>
      </c>
      <c r="N6809" s="848">
        <v>661</v>
      </c>
      <c r="O6809" s="776"/>
      <c r="P6809" s="776"/>
      <c r="Q6809" s="776"/>
      <c r="R6809" s="776"/>
      <c r="S6809" s="776"/>
      <c r="T6809" s="776"/>
      <c r="U6809" s="776"/>
      <c r="V6809" s="776"/>
    </row>
    <row r="6810" spans="1:22" s="753" customFormat="1" ht="63">
      <c r="A6810" s="910">
        <v>6805</v>
      </c>
      <c r="B6810" s="845" t="s">
        <v>26046</v>
      </c>
      <c r="C6810" s="911" t="s">
        <v>25007</v>
      </c>
      <c r="D6810" s="891" t="s">
        <v>15136</v>
      </c>
      <c r="E6810" s="891" t="s">
        <v>1704</v>
      </c>
      <c r="F6810" s="893" t="s">
        <v>7126</v>
      </c>
      <c r="G6810" s="896">
        <v>1</v>
      </c>
      <c r="H6810" s="896">
        <v>1</v>
      </c>
      <c r="I6810" s="897">
        <v>1</v>
      </c>
      <c r="J6810" s="908">
        <v>175.19187499999998</v>
      </c>
      <c r="K6810" s="908">
        <v>184.41249999999999</v>
      </c>
      <c r="L6810" s="892" t="s">
        <v>25566</v>
      </c>
      <c r="M6810" s="892" t="s">
        <v>25590</v>
      </c>
      <c r="N6810" s="848">
        <v>661</v>
      </c>
      <c r="O6810" s="776"/>
      <c r="P6810" s="776"/>
      <c r="Q6810" s="776"/>
      <c r="R6810" s="776"/>
      <c r="S6810" s="776"/>
      <c r="T6810" s="776"/>
      <c r="U6810" s="776"/>
      <c r="V6810" s="776"/>
    </row>
    <row r="6811" spans="1:22" s="753" customFormat="1" ht="63">
      <c r="A6811" s="910">
        <v>6806</v>
      </c>
      <c r="B6811" s="900" t="s">
        <v>26047</v>
      </c>
      <c r="C6811" s="913" t="s">
        <v>26048</v>
      </c>
      <c r="D6811" s="551" t="s">
        <v>2313</v>
      </c>
      <c r="E6811" s="551" t="s">
        <v>15129</v>
      </c>
      <c r="F6811" s="841" t="s">
        <v>7126</v>
      </c>
      <c r="G6811" s="843">
        <v>1</v>
      </c>
      <c r="H6811" s="843">
        <v>1</v>
      </c>
      <c r="I6811" s="842">
        <v>1</v>
      </c>
      <c r="J6811" s="909">
        <v>7281.75</v>
      </c>
      <c r="K6811" s="909">
        <v>7665</v>
      </c>
      <c r="L6811" s="755" t="s">
        <v>25566</v>
      </c>
      <c r="M6811" s="755" t="s">
        <v>25590</v>
      </c>
      <c r="N6811" s="916">
        <v>661</v>
      </c>
      <c r="O6811" s="776"/>
      <c r="P6811" s="776"/>
      <c r="Q6811" s="776"/>
      <c r="R6811" s="776"/>
      <c r="S6811" s="776"/>
      <c r="T6811" s="776"/>
      <c r="U6811" s="776"/>
      <c r="V6811" s="776"/>
    </row>
    <row r="6812" spans="1:22" s="753" customFormat="1" ht="63">
      <c r="A6812" s="910">
        <v>6807</v>
      </c>
      <c r="B6812" s="845" t="s">
        <v>26049</v>
      </c>
      <c r="C6812" s="911" t="s">
        <v>26050</v>
      </c>
      <c r="D6812" s="891" t="s">
        <v>1703</v>
      </c>
      <c r="E6812" s="891" t="s">
        <v>1704</v>
      </c>
      <c r="F6812" s="893" t="s">
        <v>7126</v>
      </c>
      <c r="G6812" s="896">
        <v>1</v>
      </c>
      <c r="H6812" s="896">
        <v>1</v>
      </c>
      <c r="I6812" s="897">
        <v>1</v>
      </c>
      <c r="J6812" s="908">
        <v>2054.2087499999998</v>
      </c>
      <c r="K6812" s="908">
        <v>2162.3249999999998</v>
      </c>
      <c r="L6812" s="892" t="s">
        <v>25566</v>
      </c>
      <c r="M6812" s="892" t="s">
        <v>25590</v>
      </c>
      <c r="N6812" s="848">
        <v>662</v>
      </c>
      <c r="O6812" s="776"/>
      <c r="P6812" s="776"/>
      <c r="Q6812" s="776"/>
      <c r="R6812" s="776"/>
      <c r="S6812" s="776"/>
      <c r="T6812" s="776"/>
      <c r="U6812" s="776"/>
      <c r="V6812" s="776"/>
    </row>
    <row r="6813" spans="1:22" s="753" customFormat="1" ht="63">
      <c r="A6813" s="910">
        <v>6808</v>
      </c>
      <c r="B6813" s="845" t="s">
        <v>26051</v>
      </c>
      <c r="C6813" s="911" t="s">
        <v>26052</v>
      </c>
      <c r="D6813" s="891" t="s">
        <v>1703</v>
      </c>
      <c r="E6813" s="891" t="s">
        <v>1704</v>
      </c>
      <c r="F6813" s="893" t="s">
        <v>7126</v>
      </c>
      <c r="G6813" s="896">
        <v>1</v>
      </c>
      <c r="H6813" s="896">
        <v>1</v>
      </c>
      <c r="I6813" s="897">
        <v>1</v>
      </c>
      <c r="J6813" s="908">
        <v>450.69187499999992</v>
      </c>
      <c r="K6813" s="908">
        <v>474.41249999999997</v>
      </c>
      <c r="L6813" s="892" t="s">
        <v>25566</v>
      </c>
      <c r="M6813" s="892" t="s">
        <v>25590</v>
      </c>
      <c r="N6813" s="848">
        <v>662</v>
      </c>
      <c r="O6813" s="776"/>
      <c r="P6813" s="776"/>
      <c r="Q6813" s="776"/>
      <c r="R6813" s="776"/>
      <c r="S6813" s="776"/>
      <c r="T6813" s="776"/>
      <c r="U6813" s="776"/>
      <c r="V6813" s="776"/>
    </row>
    <row r="6814" spans="1:22" s="753" customFormat="1" ht="63">
      <c r="A6814" s="910">
        <v>6809</v>
      </c>
      <c r="B6814" s="845" t="s">
        <v>26053</v>
      </c>
      <c r="C6814" s="911" t="s">
        <v>26054</v>
      </c>
      <c r="D6814" s="891" t="s">
        <v>1703</v>
      </c>
      <c r="E6814" s="891" t="s">
        <v>1704</v>
      </c>
      <c r="F6814" s="893" t="s">
        <v>7126</v>
      </c>
      <c r="G6814" s="896">
        <v>1</v>
      </c>
      <c r="H6814" s="896">
        <v>1</v>
      </c>
      <c r="I6814" s="897">
        <v>1</v>
      </c>
      <c r="J6814" s="908">
        <v>1026.5225</v>
      </c>
      <c r="K6814" s="908">
        <v>1080.5500000000002</v>
      </c>
      <c r="L6814" s="892" t="s">
        <v>25566</v>
      </c>
      <c r="M6814" s="892" t="s">
        <v>25590</v>
      </c>
      <c r="N6814" s="848">
        <v>662</v>
      </c>
      <c r="O6814" s="776"/>
      <c r="P6814" s="776"/>
      <c r="Q6814" s="776"/>
      <c r="R6814" s="776"/>
      <c r="S6814" s="776"/>
      <c r="T6814" s="776"/>
      <c r="U6814" s="776"/>
      <c r="V6814" s="776"/>
    </row>
    <row r="6815" spans="1:22" s="753" customFormat="1" ht="63">
      <c r="A6815" s="910">
        <v>6810</v>
      </c>
      <c r="B6815" s="845" t="s">
        <v>26055</v>
      </c>
      <c r="C6815" s="911" t="s">
        <v>26056</v>
      </c>
      <c r="D6815" s="891" t="s">
        <v>1705</v>
      </c>
      <c r="E6815" s="891" t="s">
        <v>1704</v>
      </c>
      <c r="F6815" s="893" t="s">
        <v>7126</v>
      </c>
      <c r="G6815" s="896">
        <v>1</v>
      </c>
      <c r="H6815" s="896">
        <v>1</v>
      </c>
      <c r="I6815" s="897">
        <v>0.111</v>
      </c>
      <c r="J6815" s="908">
        <v>117.06374999999998</v>
      </c>
      <c r="K6815" s="908">
        <v>123.22499999999999</v>
      </c>
      <c r="L6815" s="892" t="s">
        <v>25566</v>
      </c>
      <c r="M6815" s="892" t="s">
        <v>25590</v>
      </c>
      <c r="N6815" s="848">
        <v>662</v>
      </c>
      <c r="O6815" s="776"/>
      <c r="P6815" s="776"/>
      <c r="Q6815" s="776"/>
      <c r="R6815" s="776"/>
      <c r="S6815" s="776"/>
      <c r="T6815" s="776"/>
      <c r="U6815" s="776"/>
      <c r="V6815" s="776"/>
    </row>
    <row r="6816" spans="1:22" s="753" customFormat="1" ht="63">
      <c r="A6816" s="910">
        <v>6811</v>
      </c>
      <c r="B6816" s="845" t="s">
        <v>26057</v>
      </c>
      <c r="C6816" s="911" t="s">
        <v>26058</v>
      </c>
      <c r="D6816" s="891" t="s">
        <v>1703</v>
      </c>
      <c r="E6816" s="891" t="s">
        <v>1704</v>
      </c>
      <c r="F6816" s="893" t="s">
        <v>7126</v>
      </c>
      <c r="G6816" s="896">
        <v>1</v>
      </c>
      <c r="H6816" s="896">
        <v>1</v>
      </c>
      <c r="I6816" s="897">
        <v>1</v>
      </c>
      <c r="J6816" s="908">
        <v>150.7175</v>
      </c>
      <c r="K6816" s="908">
        <v>158.65</v>
      </c>
      <c r="L6816" s="892" t="s">
        <v>25566</v>
      </c>
      <c r="M6816" s="892" t="s">
        <v>25590</v>
      </c>
      <c r="N6816" s="848">
        <v>662</v>
      </c>
      <c r="O6816" s="776"/>
      <c r="P6816" s="776"/>
      <c r="Q6816" s="776"/>
      <c r="R6816" s="776"/>
      <c r="S6816" s="776"/>
      <c r="T6816" s="776"/>
      <c r="U6816" s="776"/>
      <c r="V6816" s="776"/>
    </row>
    <row r="6817" spans="1:22" s="753" customFormat="1" ht="63">
      <c r="A6817" s="910">
        <v>6812</v>
      </c>
      <c r="B6817" s="845" t="s">
        <v>26059</v>
      </c>
      <c r="C6817" s="911" t="s">
        <v>26060</v>
      </c>
      <c r="D6817" s="891" t="s">
        <v>15136</v>
      </c>
      <c r="E6817" s="891" t="s">
        <v>1704</v>
      </c>
      <c r="F6817" s="893" t="s">
        <v>7126</v>
      </c>
      <c r="G6817" s="896">
        <v>1</v>
      </c>
      <c r="H6817" s="896">
        <v>1</v>
      </c>
      <c r="I6817" s="897">
        <v>1</v>
      </c>
      <c r="J6817" s="908">
        <v>872.61062500000003</v>
      </c>
      <c r="K6817" s="908">
        <v>918.53750000000002</v>
      </c>
      <c r="L6817" s="892" t="s">
        <v>25566</v>
      </c>
      <c r="M6817" s="892" t="s">
        <v>25590</v>
      </c>
      <c r="N6817" s="848">
        <v>662</v>
      </c>
      <c r="O6817" s="776"/>
      <c r="P6817" s="776"/>
      <c r="Q6817" s="776"/>
      <c r="R6817" s="776"/>
      <c r="S6817" s="776"/>
      <c r="T6817" s="776"/>
      <c r="U6817" s="776"/>
      <c r="V6817" s="776"/>
    </row>
    <row r="6818" spans="1:22" s="753" customFormat="1" ht="63">
      <c r="A6818" s="910">
        <v>6813</v>
      </c>
      <c r="B6818" s="845" t="s">
        <v>26061</v>
      </c>
      <c r="C6818" s="911" t="s">
        <v>26062</v>
      </c>
      <c r="D6818" s="891" t="s">
        <v>1703</v>
      </c>
      <c r="E6818" s="891" t="s">
        <v>1704</v>
      </c>
      <c r="F6818" s="893" t="s">
        <v>7126</v>
      </c>
      <c r="G6818" s="896">
        <v>1</v>
      </c>
      <c r="H6818" s="896">
        <v>1</v>
      </c>
      <c r="I6818" s="897">
        <v>1</v>
      </c>
      <c r="J6818" s="908">
        <v>571.60312499999998</v>
      </c>
      <c r="K6818" s="908">
        <v>601.6875</v>
      </c>
      <c r="L6818" s="892" t="s">
        <v>25566</v>
      </c>
      <c r="M6818" s="892" t="s">
        <v>25590</v>
      </c>
      <c r="N6818" s="848">
        <v>662</v>
      </c>
      <c r="O6818" s="776"/>
      <c r="P6818" s="776"/>
      <c r="Q6818" s="776"/>
      <c r="R6818" s="776"/>
      <c r="S6818" s="776"/>
      <c r="T6818" s="776"/>
      <c r="U6818" s="776"/>
      <c r="V6818" s="776"/>
    </row>
    <row r="6819" spans="1:22" s="753" customFormat="1" ht="63">
      <c r="A6819" s="910">
        <v>6814</v>
      </c>
      <c r="B6819" s="845" t="s">
        <v>26063</v>
      </c>
      <c r="C6819" s="911" t="s">
        <v>26064</v>
      </c>
      <c r="D6819" s="891" t="s">
        <v>1703</v>
      </c>
      <c r="E6819" s="891" t="s">
        <v>1704</v>
      </c>
      <c r="F6819" s="893" t="s">
        <v>7126</v>
      </c>
      <c r="G6819" s="896">
        <v>1</v>
      </c>
      <c r="H6819" s="896">
        <v>1</v>
      </c>
      <c r="I6819" s="897">
        <v>1</v>
      </c>
      <c r="J6819" s="908">
        <v>1078.2856249999998</v>
      </c>
      <c r="K6819" s="908">
        <v>1135.0374999999999</v>
      </c>
      <c r="L6819" s="892" t="s">
        <v>25566</v>
      </c>
      <c r="M6819" s="892" t="s">
        <v>25590</v>
      </c>
      <c r="N6819" s="848">
        <v>662</v>
      </c>
      <c r="O6819" s="776"/>
      <c r="P6819" s="776"/>
      <c r="Q6819" s="776"/>
      <c r="R6819" s="776"/>
      <c r="S6819" s="776"/>
      <c r="T6819" s="776"/>
      <c r="U6819" s="776"/>
      <c r="V6819" s="776"/>
    </row>
    <row r="6820" spans="1:22" s="753" customFormat="1" ht="63">
      <c r="A6820" s="910">
        <v>6815</v>
      </c>
      <c r="B6820" s="845" t="s">
        <v>26065</v>
      </c>
      <c r="C6820" s="911" t="s">
        <v>26066</v>
      </c>
      <c r="D6820" s="891" t="s">
        <v>1703</v>
      </c>
      <c r="E6820" s="891" t="s">
        <v>1704</v>
      </c>
      <c r="F6820" s="893" t="s">
        <v>7126</v>
      </c>
      <c r="G6820" s="896">
        <v>1</v>
      </c>
      <c r="H6820" s="896">
        <v>1</v>
      </c>
      <c r="I6820" s="897">
        <v>1</v>
      </c>
      <c r="J6820" s="908">
        <v>2266.1181249999995</v>
      </c>
      <c r="K6820" s="908">
        <v>2385.3874999999998</v>
      </c>
      <c r="L6820" s="892" t="s">
        <v>25566</v>
      </c>
      <c r="M6820" s="892" t="s">
        <v>25590</v>
      </c>
      <c r="N6820" s="848">
        <v>662</v>
      </c>
      <c r="O6820" s="776"/>
      <c r="P6820" s="776"/>
      <c r="Q6820" s="776"/>
      <c r="R6820" s="776"/>
      <c r="S6820" s="776"/>
      <c r="T6820" s="776"/>
      <c r="U6820" s="776"/>
      <c r="V6820" s="776"/>
    </row>
    <row r="6821" spans="1:22" s="753" customFormat="1" ht="63">
      <c r="A6821" s="910">
        <v>6816</v>
      </c>
      <c r="B6821" s="845" t="s">
        <v>37416</v>
      </c>
      <c r="C6821" s="911" t="s">
        <v>37417</v>
      </c>
      <c r="D6821" s="891" t="s">
        <v>1703</v>
      </c>
      <c r="E6821" s="891" t="s">
        <v>1704</v>
      </c>
      <c r="F6821" s="893" t="s">
        <v>7126</v>
      </c>
      <c r="G6821" s="896">
        <v>1</v>
      </c>
      <c r="H6821" s="896">
        <v>1</v>
      </c>
      <c r="I6821" s="897">
        <v>1</v>
      </c>
      <c r="J6821" s="908">
        <v>3658.3312499999997</v>
      </c>
      <c r="K6821" s="908">
        <v>3850.875</v>
      </c>
      <c r="L6821" s="892" t="s">
        <v>25566</v>
      </c>
      <c r="M6821" s="892" t="s">
        <v>25590</v>
      </c>
      <c r="N6821" s="848">
        <v>662</v>
      </c>
      <c r="O6821" s="776"/>
      <c r="P6821" s="776"/>
      <c r="Q6821" s="776"/>
      <c r="R6821" s="776"/>
      <c r="S6821" s="776"/>
      <c r="T6821" s="776"/>
      <c r="U6821" s="776"/>
      <c r="V6821" s="776"/>
    </row>
    <row r="6822" spans="1:22" s="753" customFormat="1" ht="63">
      <c r="A6822" s="910">
        <v>6817</v>
      </c>
      <c r="B6822" s="845" t="s">
        <v>26067</v>
      </c>
      <c r="C6822" s="911" t="s">
        <v>26068</v>
      </c>
      <c r="D6822" s="891" t="s">
        <v>1703</v>
      </c>
      <c r="E6822" s="891" t="s">
        <v>1704</v>
      </c>
      <c r="F6822" s="893" t="s">
        <v>7126</v>
      </c>
      <c r="G6822" s="896">
        <v>1</v>
      </c>
      <c r="H6822" s="896">
        <v>1</v>
      </c>
      <c r="I6822" s="897">
        <v>1</v>
      </c>
      <c r="J6822" s="908">
        <v>418.22562499999998</v>
      </c>
      <c r="K6822" s="908">
        <v>440.23750000000001</v>
      </c>
      <c r="L6822" s="892" t="s">
        <v>25566</v>
      </c>
      <c r="M6822" s="892" t="s">
        <v>25590</v>
      </c>
      <c r="N6822" s="848">
        <v>662</v>
      </c>
      <c r="O6822" s="776"/>
      <c r="P6822" s="776"/>
      <c r="Q6822" s="776"/>
      <c r="R6822" s="776"/>
      <c r="S6822" s="776"/>
      <c r="T6822" s="776"/>
      <c r="U6822" s="776"/>
      <c r="V6822" s="776"/>
    </row>
    <row r="6823" spans="1:22" s="753" customFormat="1" ht="63">
      <c r="A6823" s="910">
        <v>6818</v>
      </c>
      <c r="B6823" s="845" t="s">
        <v>26069</v>
      </c>
      <c r="C6823" s="911" t="s">
        <v>26070</v>
      </c>
      <c r="D6823" s="891" t="s">
        <v>1703</v>
      </c>
      <c r="E6823" s="891" t="s">
        <v>1704</v>
      </c>
      <c r="F6823" s="893" t="s">
        <v>7126</v>
      </c>
      <c r="G6823" s="896">
        <v>1</v>
      </c>
      <c r="H6823" s="896">
        <v>1</v>
      </c>
      <c r="I6823" s="897">
        <v>1</v>
      </c>
      <c r="J6823" s="908">
        <v>578.51437499999997</v>
      </c>
      <c r="K6823" s="908">
        <v>608.96249999999998</v>
      </c>
      <c r="L6823" s="892" t="s">
        <v>25566</v>
      </c>
      <c r="M6823" s="892" t="s">
        <v>25590</v>
      </c>
      <c r="N6823" s="848">
        <v>662</v>
      </c>
      <c r="O6823" s="776"/>
      <c r="P6823" s="776"/>
      <c r="Q6823" s="776"/>
      <c r="R6823" s="776"/>
      <c r="S6823" s="776"/>
      <c r="T6823" s="776"/>
      <c r="U6823" s="776"/>
      <c r="V6823" s="776"/>
    </row>
    <row r="6824" spans="1:22" s="753" customFormat="1" ht="63">
      <c r="A6824" s="910">
        <v>6819</v>
      </c>
      <c r="B6824" s="845" t="s">
        <v>26071</v>
      </c>
      <c r="C6824" s="911" t="s">
        <v>23684</v>
      </c>
      <c r="D6824" s="891" t="s">
        <v>1703</v>
      </c>
      <c r="E6824" s="891" t="s">
        <v>1704</v>
      </c>
      <c r="F6824" s="893" t="s">
        <v>7126</v>
      </c>
      <c r="G6824" s="896">
        <v>1</v>
      </c>
      <c r="H6824" s="896">
        <v>1</v>
      </c>
      <c r="I6824" s="897">
        <v>1</v>
      </c>
      <c r="J6824" s="908">
        <v>1514.4543749999998</v>
      </c>
      <c r="K6824" s="908">
        <v>1594.1624999999999</v>
      </c>
      <c r="L6824" s="892" t="s">
        <v>25566</v>
      </c>
      <c r="M6824" s="892" t="s">
        <v>25590</v>
      </c>
      <c r="N6824" s="848">
        <v>662</v>
      </c>
      <c r="O6824" s="776"/>
      <c r="P6824" s="776"/>
      <c r="Q6824" s="776"/>
      <c r="R6824" s="776"/>
      <c r="S6824" s="776"/>
      <c r="T6824" s="776"/>
      <c r="U6824" s="776"/>
      <c r="V6824" s="776"/>
    </row>
    <row r="6825" spans="1:22" s="753" customFormat="1" ht="63">
      <c r="A6825" s="910">
        <v>6820</v>
      </c>
      <c r="B6825" s="845" t="s">
        <v>26072</v>
      </c>
      <c r="C6825" s="911" t="s">
        <v>26073</v>
      </c>
      <c r="D6825" s="891" t="s">
        <v>1703</v>
      </c>
      <c r="E6825" s="891" t="s">
        <v>1704</v>
      </c>
      <c r="F6825" s="893" t="s">
        <v>7126</v>
      </c>
      <c r="G6825" s="896">
        <v>1</v>
      </c>
      <c r="H6825" s="896">
        <v>1</v>
      </c>
      <c r="I6825" s="897">
        <v>1</v>
      </c>
      <c r="J6825" s="908">
        <v>699.91250000000002</v>
      </c>
      <c r="K6825" s="908">
        <v>736.75</v>
      </c>
      <c r="L6825" s="892" t="s">
        <v>25566</v>
      </c>
      <c r="M6825" s="892" t="s">
        <v>25590</v>
      </c>
      <c r="N6825" s="848">
        <v>662</v>
      </c>
      <c r="O6825" s="776"/>
      <c r="P6825" s="776"/>
      <c r="Q6825" s="776"/>
      <c r="R6825" s="776"/>
      <c r="S6825" s="776"/>
      <c r="T6825" s="776"/>
      <c r="U6825" s="776"/>
      <c r="V6825" s="776"/>
    </row>
    <row r="6826" spans="1:22" s="753" customFormat="1" ht="63">
      <c r="A6826" s="910">
        <v>6821</v>
      </c>
      <c r="B6826" s="845" t="s">
        <v>26074</v>
      </c>
      <c r="C6826" s="911" t="s">
        <v>26075</v>
      </c>
      <c r="D6826" s="891" t="s">
        <v>1703</v>
      </c>
      <c r="E6826" s="891" t="s">
        <v>1704</v>
      </c>
      <c r="F6826" s="893" t="s">
        <v>7126</v>
      </c>
      <c r="G6826" s="896">
        <v>1</v>
      </c>
      <c r="H6826" s="896">
        <v>1</v>
      </c>
      <c r="I6826" s="897">
        <v>3.2</v>
      </c>
      <c r="J6826" s="908">
        <v>3118.6837500000001</v>
      </c>
      <c r="K6826" s="908">
        <v>3282.8250000000003</v>
      </c>
      <c r="L6826" s="892" t="s">
        <v>25566</v>
      </c>
      <c r="M6826" s="892" t="s">
        <v>25590</v>
      </c>
      <c r="N6826" s="848">
        <v>662</v>
      </c>
      <c r="O6826" s="776"/>
      <c r="P6826" s="776"/>
      <c r="Q6826" s="776"/>
      <c r="R6826" s="776"/>
      <c r="S6826" s="776"/>
      <c r="T6826" s="776"/>
      <c r="U6826" s="776"/>
      <c r="V6826" s="776"/>
    </row>
    <row r="6827" spans="1:22" s="753" customFormat="1" ht="63">
      <c r="A6827" s="910">
        <v>6822</v>
      </c>
      <c r="B6827" s="845" t="s">
        <v>26076</v>
      </c>
      <c r="C6827" s="911" t="s">
        <v>26077</v>
      </c>
      <c r="D6827" s="891" t="s">
        <v>1703</v>
      </c>
      <c r="E6827" s="891" t="s">
        <v>1704</v>
      </c>
      <c r="F6827" s="893" t="s">
        <v>7126</v>
      </c>
      <c r="G6827" s="896">
        <v>1</v>
      </c>
      <c r="H6827" s="896">
        <v>1</v>
      </c>
      <c r="I6827" s="897">
        <v>1</v>
      </c>
      <c r="J6827" s="908">
        <v>201.198125</v>
      </c>
      <c r="K6827" s="908">
        <v>211.78750000000002</v>
      </c>
      <c r="L6827" s="892" t="s">
        <v>25566</v>
      </c>
      <c r="M6827" s="892" t="s">
        <v>25590</v>
      </c>
      <c r="N6827" s="848">
        <v>662</v>
      </c>
      <c r="O6827" s="776"/>
      <c r="P6827" s="776"/>
      <c r="Q6827" s="776"/>
      <c r="R6827" s="776"/>
      <c r="S6827" s="776"/>
      <c r="T6827" s="776"/>
      <c r="U6827" s="776"/>
      <c r="V6827" s="776"/>
    </row>
    <row r="6828" spans="1:22" s="753" customFormat="1" ht="63">
      <c r="A6828" s="910">
        <v>6823</v>
      </c>
      <c r="B6828" s="845" t="s">
        <v>26078</v>
      </c>
      <c r="C6828" s="911" t="s">
        <v>26079</v>
      </c>
      <c r="D6828" s="891" t="s">
        <v>1703</v>
      </c>
      <c r="E6828" s="891" t="s">
        <v>1704</v>
      </c>
      <c r="F6828" s="893" t="s">
        <v>7126</v>
      </c>
      <c r="G6828" s="896">
        <v>1</v>
      </c>
      <c r="H6828" s="896">
        <v>1</v>
      </c>
      <c r="I6828" s="897">
        <v>1</v>
      </c>
      <c r="J6828" s="908">
        <v>5008.9343749999998</v>
      </c>
      <c r="K6828" s="908">
        <v>5272.5625</v>
      </c>
      <c r="L6828" s="892" t="s">
        <v>25566</v>
      </c>
      <c r="M6828" s="892" t="s">
        <v>25590</v>
      </c>
      <c r="N6828" s="848">
        <v>662</v>
      </c>
      <c r="O6828" s="776"/>
      <c r="P6828" s="776"/>
      <c r="Q6828" s="776"/>
      <c r="R6828" s="776"/>
      <c r="S6828" s="776"/>
      <c r="T6828" s="776"/>
      <c r="U6828" s="776"/>
      <c r="V6828" s="776"/>
    </row>
    <row r="6829" spans="1:22" s="753" customFormat="1" ht="63">
      <c r="A6829" s="910">
        <v>6824</v>
      </c>
      <c r="B6829" s="845" t="s">
        <v>26080</v>
      </c>
      <c r="C6829" s="911" t="s">
        <v>26081</v>
      </c>
      <c r="D6829" s="891" t="s">
        <v>1703</v>
      </c>
      <c r="E6829" s="891" t="s">
        <v>1704</v>
      </c>
      <c r="F6829" s="893" t="s">
        <v>7126</v>
      </c>
      <c r="G6829" s="896">
        <v>1</v>
      </c>
      <c r="H6829" s="896">
        <v>1</v>
      </c>
      <c r="I6829" s="897">
        <v>1</v>
      </c>
      <c r="J6829" s="908">
        <v>512.86937499999988</v>
      </c>
      <c r="K6829" s="908">
        <v>539.86249999999995</v>
      </c>
      <c r="L6829" s="892" t="s">
        <v>25566</v>
      </c>
      <c r="M6829" s="892" t="s">
        <v>25590</v>
      </c>
      <c r="N6829" s="848">
        <v>662</v>
      </c>
      <c r="O6829" s="776"/>
      <c r="P6829" s="776"/>
      <c r="Q6829" s="776"/>
      <c r="R6829" s="776"/>
      <c r="S6829" s="776"/>
      <c r="T6829" s="776"/>
      <c r="U6829" s="776"/>
      <c r="V6829" s="776"/>
    </row>
    <row r="6830" spans="1:22" s="753" customFormat="1" ht="63">
      <c r="A6830" s="910">
        <v>6825</v>
      </c>
      <c r="B6830" s="845" t="s">
        <v>26082</v>
      </c>
      <c r="C6830" s="911" t="s">
        <v>26083</v>
      </c>
      <c r="D6830" s="891" t="s">
        <v>1703</v>
      </c>
      <c r="E6830" s="891" t="s">
        <v>1704</v>
      </c>
      <c r="F6830" s="893" t="s">
        <v>7126</v>
      </c>
      <c r="G6830" s="896">
        <v>1</v>
      </c>
      <c r="H6830" s="896">
        <v>1</v>
      </c>
      <c r="I6830" s="897">
        <v>1</v>
      </c>
      <c r="J6830" s="908">
        <v>648.35124999999994</v>
      </c>
      <c r="K6830" s="908">
        <v>682.47500000000002</v>
      </c>
      <c r="L6830" s="892" t="s">
        <v>25566</v>
      </c>
      <c r="M6830" s="892" t="s">
        <v>25590</v>
      </c>
      <c r="N6830" s="848">
        <v>662</v>
      </c>
      <c r="O6830" s="776"/>
      <c r="P6830" s="776"/>
      <c r="Q6830" s="776"/>
      <c r="R6830" s="776"/>
      <c r="S6830" s="776"/>
      <c r="T6830" s="776"/>
      <c r="U6830" s="776"/>
      <c r="V6830" s="776"/>
    </row>
    <row r="6831" spans="1:22" s="753" customFormat="1" ht="63">
      <c r="A6831" s="910">
        <v>6826</v>
      </c>
      <c r="B6831" s="845" t="s">
        <v>26084</v>
      </c>
      <c r="C6831" s="911" t="s">
        <v>26085</v>
      </c>
      <c r="D6831" s="891" t="s">
        <v>1703</v>
      </c>
      <c r="E6831" s="891" t="s">
        <v>1704</v>
      </c>
      <c r="F6831" s="893" t="s">
        <v>7126</v>
      </c>
      <c r="G6831" s="896">
        <v>1</v>
      </c>
      <c r="H6831" s="896">
        <v>1</v>
      </c>
      <c r="I6831" s="897">
        <v>1</v>
      </c>
      <c r="J6831" s="908">
        <v>4093.4906249999999</v>
      </c>
      <c r="K6831" s="908">
        <v>4308.9375</v>
      </c>
      <c r="L6831" s="892" t="s">
        <v>25566</v>
      </c>
      <c r="M6831" s="892" t="s">
        <v>25590</v>
      </c>
      <c r="N6831" s="848">
        <v>662</v>
      </c>
      <c r="O6831" s="776"/>
      <c r="P6831" s="776"/>
      <c r="Q6831" s="776"/>
      <c r="R6831" s="776"/>
      <c r="S6831" s="776"/>
      <c r="T6831" s="776"/>
      <c r="U6831" s="776"/>
      <c r="V6831" s="776"/>
    </row>
    <row r="6832" spans="1:22" s="753" customFormat="1" ht="63">
      <c r="A6832" s="910">
        <v>6827</v>
      </c>
      <c r="B6832" s="845" t="s">
        <v>26086</v>
      </c>
      <c r="C6832" s="911" t="s">
        <v>26087</v>
      </c>
      <c r="D6832" s="891" t="s">
        <v>1703</v>
      </c>
      <c r="E6832" s="891" t="s">
        <v>1704</v>
      </c>
      <c r="F6832" s="893" t="s">
        <v>7126</v>
      </c>
      <c r="G6832" s="896">
        <v>1</v>
      </c>
      <c r="H6832" s="896">
        <v>1</v>
      </c>
      <c r="I6832" s="897">
        <v>1</v>
      </c>
      <c r="J6832" s="908">
        <v>126.433125</v>
      </c>
      <c r="K6832" s="908">
        <v>133.08750000000001</v>
      </c>
      <c r="L6832" s="892" t="s">
        <v>25566</v>
      </c>
      <c r="M6832" s="892" t="s">
        <v>25590</v>
      </c>
      <c r="N6832" s="848">
        <v>662</v>
      </c>
      <c r="O6832" s="776"/>
      <c r="P6832" s="776"/>
      <c r="Q6832" s="776"/>
      <c r="R6832" s="776"/>
      <c r="S6832" s="776"/>
      <c r="T6832" s="776"/>
      <c r="U6832" s="776"/>
      <c r="V6832" s="776"/>
    </row>
    <row r="6833" spans="1:22" s="753" customFormat="1" ht="63">
      <c r="A6833" s="910">
        <v>6828</v>
      </c>
      <c r="B6833" s="845" t="s">
        <v>26088</v>
      </c>
      <c r="C6833" s="911" t="s">
        <v>26089</v>
      </c>
      <c r="D6833" s="891" t="s">
        <v>1703</v>
      </c>
      <c r="E6833" s="891" t="s">
        <v>1704</v>
      </c>
      <c r="F6833" s="893" t="s">
        <v>7126</v>
      </c>
      <c r="G6833" s="896">
        <v>1</v>
      </c>
      <c r="H6833" s="896">
        <v>1</v>
      </c>
      <c r="I6833" s="897">
        <v>1</v>
      </c>
      <c r="J6833" s="908">
        <v>5441.861249999999</v>
      </c>
      <c r="K6833" s="908">
        <v>5728.2749999999996</v>
      </c>
      <c r="L6833" s="892" t="s">
        <v>25566</v>
      </c>
      <c r="M6833" s="892" t="s">
        <v>25590</v>
      </c>
      <c r="N6833" s="848">
        <v>662</v>
      </c>
      <c r="O6833" s="776"/>
      <c r="P6833" s="776"/>
      <c r="Q6833" s="776"/>
      <c r="R6833" s="776"/>
      <c r="S6833" s="776"/>
      <c r="T6833" s="776"/>
      <c r="U6833" s="776"/>
      <c r="V6833" s="776"/>
    </row>
    <row r="6834" spans="1:22" s="753" customFormat="1" ht="63">
      <c r="A6834" s="910">
        <v>6829</v>
      </c>
      <c r="B6834" s="845" t="s">
        <v>26090</v>
      </c>
      <c r="C6834" s="911" t="s">
        <v>26091</v>
      </c>
      <c r="D6834" s="891" t="s">
        <v>1703</v>
      </c>
      <c r="E6834" s="891" t="s">
        <v>1704</v>
      </c>
      <c r="F6834" s="893" t="s">
        <v>7126</v>
      </c>
      <c r="G6834" s="896">
        <v>1</v>
      </c>
      <c r="H6834" s="896">
        <v>1</v>
      </c>
      <c r="I6834" s="897">
        <v>1</v>
      </c>
      <c r="J6834" s="908">
        <v>667.81437499999993</v>
      </c>
      <c r="K6834" s="908">
        <v>702.96249999999998</v>
      </c>
      <c r="L6834" s="892" t="s">
        <v>25566</v>
      </c>
      <c r="M6834" s="892" t="s">
        <v>25590</v>
      </c>
      <c r="N6834" s="848">
        <v>662</v>
      </c>
      <c r="O6834" s="776"/>
      <c r="P6834" s="776"/>
      <c r="Q6834" s="776"/>
      <c r="R6834" s="776"/>
      <c r="S6834" s="776"/>
      <c r="T6834" s="776"/>
      <c r="U6834" s="776"/>
      <c r="V6834" s="776"/>
    </row>
    <row r="6835" spans="1:22" s="753" customFormat="1" ht="63">
      <c r="A6835" s="910">
        <v>6830</v>
      </c>
      <c r="B6835" s="845" t="s">
        <v>26092</v>
      </c>
      <c r="C6835" s="911" t="s">
        <v>26093</v>
      </c>
      <c r="D6835" s="891" t="s">
        <v>1703</v>
      </c>
      <c r="E6835" s="891" t="s">
        <v>1704</v>
      </c>
      <c r="F6835" s="893" t="s">
        <v>7126</v>
      </c>
      <c r="G6835" s="896">
        <v>1</v>
      </c>
      <c r="H6835" s="896">
        <v>1</v>
      </c>
      <c r="I6835" s="897">
        <v>1</v>
      </c>
      <c r="J6835" s="908">
        <v>542.41437499999995</v>
      </c>
      <c r="K6835" s="908">
        <v>570.96249999999998</v>
      </c>
      <c r="L6835" s="892" t="s">
        <v>25566</v>
      </c>
      <c r="M6835" s="892" t="s">
        <v>25590</v>
      </c>
      <c r="N6835" s="848">
        <v>662</v>
      </c>
      <c r="O6835" s="776"/>
      <c r="P6835" s="776"/>
      <c r="Q6835" s="776"/>
      <c r="R6835" s="776"/>
      <c r="S6835" s="776"/>
      <c r="T6835" s="776"/>
      <c r="U6835" s="776"/>
      <c r="V6835" s="776"/>
    </row>
    <row r="6836" spans="1:22" s="753" customFormat="1" ht="63">
      <c r="A6836" s="910">
        <v>6831</v>
      </c>
      <c r="B6836" s="845" t="s">
        <v>26094</v>
      </c>
      <c r="C6836" s="911" t="s">
        <v>26095</v>
      </c>
      <c r="D6836" s="891" t="s">
        <v>1703</v>
      </c>
      <c r="E6836" s="891" t="s">
        <v>1704</v>
      </c>
      <c r="F6836" s="893" t="s">
        <v>7126</v>
      </c>
      <c r="G6836" s="896">
        <v>1</v>
      </c>
      <c r="H6836" s="896">
        <v>1</v>
      </c>
      <c r="I6836" s="897">
        <v>1</v>
      </c>
      <c r="J6836" s="908">
        <v>198.03937500000001</v>
      </c>
      <c r="K6836" s="908">
        <v>208.46250000000001</v>
      </c>
      <c r="L6836" s="892" t="s">
        <v>25566</v>
      </c>
      <c r="M6836" s="892" t="s">
        <v>25590</v>
      </c>
      <c r="N6836" s="848">
        <v>662</v>
      </c>
      <c r="O6836" s="776"/>
      <c r="P6836" s="776"/>
      <c r="Q6836" s="776"/>
      <c r="R6836" s="776"/>
      <c r="S6836" s="776"/>
      <c r="T6836" s="776"/>
      <c r="U6836" s="776"/>
      <c r="V6836" s="776"/>
    </row>
    <row r="6837" spans="1:22" s="753" customFormat="1" ht="63">
      <c r="A6837" s="910">
        <v>6832</v>
      </c>
      <c r="B6837" s="845" t="s">
        <v>26096</v>
      </c>
      <c r="C6837" s="911" t="s">
        <v>26097</v>
      </c>
      <c r="D6837" s="891" t="s">
        <v>1703</v>
      </c>
      <c r="E6837" s="891" t="s">
        <v>1704</v>
      </c>
      <c r="F6837" s="893" t="s">
        <v>7126</v>
      </c>
      <c r="G6837" s="896">
        <v>1</v>
      </c>
      <c r="H6837" s="896">
        <v>1</v>
      </c>
      <c r="I6837" s="897">
        <v>1</v>
      </c>
      <c r="J6837" s="908">
        <v>360.54874999999998</v>
      </c>
      <c r="K6837" s="908">
        <v>379.52499999999998</v>
      </c>
      <c r="L6837" s="892" t="s">
        <v>25566</v>
      </c>
      <c r="M6837" s="892" t="s">
        <v>25590</v>
      </c>
      <c r="N6837" s="848">
        <v>662</v>
      </c>
      <c r="O6837" s="776"/>
      <c r="P6837" s="776"/>
      <c r="Q6837" s="776"/>
      <c r="R6837" s="776"/>
      <c r="S6837" s="776"/>
      <c r="T6837" s="776"/>
      <c r="U6837" s="776"/>
      <c r="V6837" s="776"/>
    </row>
    <row r="6838" spans="1:22" s="753" customFormat="1" ht="63">
      <c r="A6838" s="910">
        <v>6833</v>
      </c>
      <c r="B6838" s="845" t="s">
        <v>26098</v>
      </c>
      <c r="C6838" s="911" t="s">
        <v>26099</v>
      </c>
      <c r="D6838" s="891" t="s">
        <v>1703</v>
      </c>
      <c r="E6838" s="891" t="s">
        <v>1704</v>
      </c>
      <c r="F6838" s="893" t="s">
        <v>7126</v>
      </c>
      <c r="G6838" s="896">
        <v>1</v>
      </c>
      <c r="H6838" s="896">
        <v>1</v>
      </c>
      <c r="I6838" s="897">
        <v>1.02</v>
      </c>
      <c r="J6838" s="908">
        <v>276.11750000000001</v>
      </c>
      <c r="K6838" s="908">
        <v>290.65000000000003</v>
      </c>
      <c r="L6838" s="892" t="s">
        <v>25566</v>
      </c>
      <c r="M6838" s="892" t="s">
        <v>25590</v>
      </c>
      <c r="N6838" s="848">
        <v>662</v>
      </c>
      <c r="O6838" s="776"/>
      <c r="P6838" s="776"/>
      <c r="Q6838" s="776"/>
      <c r="R6838" s="776"/>
      <c r="S6838" s="776"/>
      <c r="T6838" s="776"/>
      <c r="U6838" s="776"/>
      <c r="V6838" s="776"/>
    </row>
    <row r="6839" spans="1:22" s="753" customFormat="1" ht="63">
      <c r="A6839" s="910">
        <v>6834</v>
      </c>
      <c r="B6839" s="845" t="s">
        <v>26100</v>
      </c>
      <c r="C6839" s="911" t="s">
        <v>26101</v>
      </c>
      <c r="D6839" s="891" t="s">
        <v>1703</v>
      </c>
      <c r="E6839" s="891" t="s">
        <v>1704</v>
      </c>
      <c r="F6839" s="893" t="s">
        <v>7126</v>
      </c>
      <c r="G6839" s="896">
        <v>1</v>
      </c>
      <c r="H6839" s="896">
        <v>1</v>
      </c>
      <c r="I6839" s="897">
        <v>1</v>
      </c>
      <c r="J6839" s="908">
        <v>645.98812499999997</v>
      </c>
      <c r="K6839" s="908">
        <v>679.98749999999995</v>
      </c>
      <c r="L6839" s="892" t="s">
        <v>25566</v>
      </c>
      <c r="M6839" s="892" t="s">
        <v>25590</v>
      </c>
      <c r="N6839" s="848">
        <v>662</v>
      </c>
      <c r="O6839" s="776"/>
      <c r="P6839" s="776"/>
      <c r="Q6839" s="776"/>
      <c r="R6839" s="776"/>
      <c r="S6839" s="776"/>
      <c r="T6839" s="776"/>
      <c r="U6839" s="776"/>
      <c r="V6839" s="776"/>
    </row>
    <row r="6840" spans="1:22" s="753" customFormat="1" ht="63">
      <c r="A6840" s="910">
        <v>6835</v>
      </c>
      <c r="B6840" s="845" t="s">
        <v>26102</v>
      </c>
      <c r="C6840" s="911" t="s">
        <v>26103</v>
      </c>
      <c r="D6840" s="891" t="s">
        <v>1703</v>
      </c>
      <c r="E6840" s="891" t="s">
        <v>1704</v>
      </c>
      <c r="F6840" s="893" t="s">
        <v>7126</v>
      </c>
      <c r="G6840" s="896">
        <v>1</v>
      </c>
      <c r="H6840" s="896">
        <v>1</v>
      </c>
      <c r="I6840" s="897">
        <v>1</v>
      </c>
      <c r="J6840" s="908">
        <v>880.26999999999987</v>
      </c>
      <c r="K6840" s="908">
        <v>926.59999999999991</v>
      </c>
      <c r="L6840" s="892" t="s">
        <v>25566</v>
      </c>
      <c r="M6840" s="892" t="s">
        <v>25590</v>
      </c>
      <c r="N6840" s="848">
        <v>662</v>
      </c>
      <c r="O6840" s="776"/>
      <c r="P6840" s="776"/>
      <c r="Q6840" s="776"/>
      <c r="R6840" s="776"/>
      <c r="S6840" s="776"/>
      <c r="T6840" s="776"/>
      <c r="U6840" s="776"/>
      <c r="V6840" s="776"/>
    </row>
    <row r="6841" spans="1:22" s="753" customFormat="1" ht="63">
      <c r="A6841" s="910">
        <v>6836</v>
      </c>
      <c r="B6841" s="845" t="s">
        <v>26104</v>
      </c>
      <c r="C6841" s="911" t="s">
        <v>26105</v>
      </c>
      <c r="D6841" s="891" t="s">
        <v>1703</v>
      </c>
      <c r="E6841" s="891" t="s">
        <v>1704</v>
      </c>
      <c r="F6841" s="893" t="s">
        <v>7126</v>
      </c>
      <c r="G6841" s="896">
        <v>1</v>
      </c>
      <c r="H6841" s="896">
        <v>1</v>
      </c>
      <c r="I6841" s="897">
        <v>1</v>
      </c>
      <c r="J6841" s="908">
        <v>527.97437500000001</v>
      </c>
      <c r="K6841" s="908">
        <v>555.76250000000005</v>
      </c>
      <c r="L6841" s="892" t="s">
        <v>25566</v>
      </c>
      <c r="M6841" s="892" t="s">
        <v>25590</v>
      </c>
      <c r="N6841" s="848">
        <v>662</v>
      </c>
      <c r="O6841" s="776"/>
      <c r="P6841" s="776"/>
      <c r="Q6841" s="776"/>
      <c r="R6841" s="776"/>
      <c r="S6841" s="776"/>
      <c r="T6841" s="776"/>
      <c r="U6841" s="776"/>
      <c r="V6841" s="776"/>
    </row>
    <row r="6842" spans="1:22" s="753" customFormat="1" ht="63">
      <c r="A6842" s="910">
        <v>6837</v>
      </c>
      <c r="B6842" s="845" t="s">
        <v>26106</v>
      </c>
      <c r="C6842" s="911" t="s">
        <v>26107</v>
      </c>
      <c r="D6842" s="891" t="s">
        <v>15136</v>
      </c>
      <c r="E6842" s="891" t="s">
        <v>1704</v>
      </c>
      <c r="F6842" s="893" t="s">
        <v>7126</v>
      </c>
      <c r="G6842" s="896">
        <v>1</v>
      </c>
      <c r="H6842" s="896">
        <v>1</v>
      </c>
      <c r="I6842" s="897">
        <v>1</v>
      </c>
      <c r="J6842" s="908">
        <v>452.17624999999992</v>
      </c>
      <c r="K6842" s="908">
        <v>475.97499999999997</v>
      </c>
      <c r="L6842" s="892" t="s">
        <v>25566</v>
      </c>
      <c r="M6842" s="892" t="s">
        <v>25590</v>
      </c>
      <c r="N6842" s="848">
        <v>662</v>
      </c>
      <c r="O6842" s="776"/>
      <c r="P6842" s="776"/>
      <c r="Q6842" s="776"/>
      <c r="R6842" s="776"/>
      <c r="S6842" s="776"/>
      <c r="T6842" s="776"/>
      <c r="U6842" s="776"/>
      <c r="V6842" s="776"/>
    </row>
    <row r="6843" spans="1:22" s="753" customFormat="1" ht="63">
      <c r="A6843" s="910">
        <v>6838</v>
      </c>
      <c r="B6843" s="845" t="s">
        <v>26108</v>
      </c>
      <c r="C6843" s="911" t="s">
        <v>26109</v>
      </c>
      <c r="D6843" s="891" t="s">
        <v>1703</v>
      </c>
      <c r="E6843" s="891" t="s">
        <v>1704</v>
      </c>
      <c r="F6843" s="893" t="s">
        <v>7126</v>
      </c>
      <c r="G6843" s="896">
        <v>1</v>
      </c>
      <c r="H6843" s="896">
        <v>1</v>
      </c>
      <c r="I6843" s="897">
        <v>1</v>
      </c>
      <c r="J6843" s="908">
        <v>423.48624999999998</v>
      </c>
      <c r="K6843" s="908">
        <v>445.77499999999998</v>
      </c>
      <c r="L6843" s="892" t="s">
        <v>25566</v>
      </c>
      <c r="M6843" s="892" t="s">
        <v>25590</v>
      </c>
      <c r="N6843" s="848">
        <v>662</v>
      </c>
      <c r="O6843" s="776"/>
      <c r="P6843" s="776"/>
      <c r="Q6843" s="776"/>
      <c r="R6843" s="776"/>
      <c r="S6843" s="776"/>
      <c r="T6843" s="776"/>
      <c r="U6843" s="776"/>
      <c r="V6843" s="776"/>
    </row>
    <row r="6844" spans="1:22" s="753" customFormat="1" ht="63">
      <c r="A6844" s="910">
        <v>6839</v>
      </c>
      <c r="B6844" s="845" t="s">
        <v>26110</v>
      </c>
      <c r="C6844" s="911" t="s">
        <v>26111</v>
      </c>
      <c r="D6844" s="891" t="s">
        <v>1705</v>
      </c>
      <c r="E6844" s="891" t="s">
        <v>1704</v>
      </c>
      <c r="F6844" s="893" t="s">
        <v>7126</v>
      </c>
      <c r="G6844" s="896">
        <v>1</v>
      </c>
      <c r="H6844" s="896">
        <v>1</v>
      </c>
      <c r="I6844" s="897">
        <v>1</v>
      </c>
      <c r="J6844" s="908">
        <v>334.86312499999997</v>
      </c>
      <c r="K6844" s="908">
        <v>352.48750000000001</v>
      </c>
      <c r="L6844" s="892" t="s">
        <v>25566</v>
      </c>
      <c r="M6844" s="892" t="s">
        <v>25590</v>
      </c>
      <c r="N6844" s="848">
        <v>662</v>
      </c>
      <c r="O6844" s="776"/>
      <c r="P6844" s="776"/>
      <c r="Q6844" s="776"/>
      <c r="R6844" s="776"/>
      <c r="S6844" s="776"/>
      <c r="T6844" s="776"/>
      <c r="U6844" s="776"/>
      <c r="V6844" s="776"/>
    </row>
    <row r="6845" spans="1:22" s="753" customFormat="1" ht="63">
      <c r="A6845" s="910">
        <v>6840</v>
      </c>
      <c r="B6845" s="845" t="s">
        <v>26112</v>
      </c>
      <c r="C6845" s="911" t="s">
        <v>26113</v>
      </c>
      <c r="D6845" s="891" t="s">
        <v>1703</v>
      </c>
      <c r="E6845" s="891" t="s">
        <v>1704</v>
      </c>
      <c r="F6845" s="893" t="s">
        <v>7126</v>
      </c>
      <c r="G6845" s="896">
        <v>1</v>
      </c>
      <c r="H6845" s="896">
        <v>1</v>
      </c>
      <c r="I6845" s="897">
        <v>1</v>
      </c>
      <c r="J6845" s="908">
        <v>247.285</v>
      </c>
      <c r="K6845" s="908">
        <v>260.3</v>
      </c>
      <c r="L6845" s="892" t="s">
        <v>25566</v>
      </c>
      <c r="M6845" s="892" t="s">
        <v>25590</v>
      </c>
      <c r="N6845" s="848">
        <v>662</v>
      </c>
      <c r="O6845" s="776"/>
      <c r="P6845" s="776"/>
      <c r="Q6845" s="776"/>
      <c r="R6845" s="776"/>
      <c r="S6845" s="776"/>
      <c r="T6845" s="776"/>
      <c r="U6845" s="776"/>
      <c r="V6845" s="776"/>
    </row>
    <row r="6846" spans="1:22" s="753" customFormat="1" ht="63">
      <c r="A6846" s="910">
        <v>6841</v>
      </c>
      <c r="B6846" s="845" t="s">
        <v>26114</v>
      </c>
      <c r="C6846" s="911" t="s">
        <v>26115</v>
      </c>
      <c r="D6846" s="891" t="s">
        <v>1703</v>
      </c>
      <c r="E6846" s="891" t="s">
        <v>1704</v>
      </c>
      <c r="F6846" s="893" t="s">
        <v>7126</v>
      </c>
      <c r="G6846" s="896">
        <v>1</v>
      </c>
      <c r="H6846" s="896">
        <v>1</v>
      </c>
      <c r="I6846" s="897">
        <v>1</v>
      </c>
      <c r="J6846" s="908">
        <v>594.28437499999995</v>
      </c>
      <c r="K6846" s="908">
        <v>625.5625</v>
      </c>
      <c r="L6846" s="892" t="s">
        <v>25566</v>
      </c>
      <c r="M6846" s="892" t="s">
        <v>25590</v>
      </c>
      <c r="N6846" s="848">
        <v>662</v>
      </c>
      <c r="O6846" s="776"/>
      <c r="P6846" s="776"/>
      <c r="Q6846" s="776"/>
      <c r="R6846" s="776"/>
      <c r="S6846" s="776"/>
      <c r="T6846" s="776"/>
      <c r="U6846" s="776"/>
      <c r="V6846" s="776"/>
    </row>
    <row r="6847" spans="1:22" s="753" customFormat="1" ht="63">
      <c r="A6847" s="910">
        <v>6842</v>
      </c>
      <c r="B6847" s="845" t="s">
        <v>26116</v>
      </c>
      <c r="C6847" s="911" t="s">
        <v>26117</v>
      </c>
      <c r="D6847" s="891" t="s">
        <v>1703</v>
      </c>
      <c r="E6847" s="891" t="s">
        <v>1704</v>
      </c>
      <c r="F6847" s="893" t="s">
        <v>7126</v>
      </c>
      <c r="G6847" s="896">
        <v>1</v>
      </c>
      <c r="H6847" s="896">
        <v>1</v>
      </c>
      <c r="I6847" s="897">
        <v>1</v>
      </c>
      <c r="J6847" s="908">
        <v>980.04374999999993</v>
      </c>
      <c r="K6847" s="908">
        <v>1031.625</v>
      </c>
      <c r="L6847" s="892" t="s">
        <v>25566</v>
      </c>
      <c r="M6847" s="892" t="s">
        <v>25590</v>
      </c>
      <c r="N6847" s="848">
        <v>662</v>
      </c>
      <c r="O6847" s="776"/>
      <c r="P6847" s="776"/>
      <c r="Q6847" s="776"/>
      <c r="R6847" s="776"/>
      <c r="S6847" s="776"/>
      <c r="T6847" s="776"/>
      <c r="U6847" s="776"/>
      <c r="V6847" s="776"/>
    </row>
    <row r="6848" spans="1:22" s="753" customFormat="1" ht="63">
      <c r="A6848" s="910">
        <v>6843</v>
      </c>
      <c r="B6848" s="845" t="s">
        <v>26118</v>
      </c>
      <c r="C6848" s="911" t="s">
        <v>26119</v>
      </c>
      <c r="D6848" s="891" t="s">
        <v>1703</v>
      </c>
      <c r="E6848" s="891" t="s">
        <v>1704</v>
      </c>
      <c r="F6848" s="893" t="s">
        <v>7126</v>
      </c>
      <c r="G6848" s="896">
        <v>1</v>
      </c>
      <c r="H6848" s="896">
        <v>1</v>
      </c>
      <c r="I6848" s="897">
        <v>1</v>
      </c>
      <c r="J6848" s="908">
        <v>646.70062500000006</v>
      </c>
      <c r="K6848" s="908">
        <v>680.73750000000007</v>
      </c>
      <c r="L6848" s="892" t="s">
        <v>25566</v>
      </c>
      <c r="M6848" s="892" t="s">
        <v>25590</v>
      </c>
      <c r="N6848" s="848">
        <v>662</v>
      </c>
      <c r="O6848" s="776"/>
      <c r="P6848" s="776"/>
      <c r="Q6848" s="776"/>
      <c r="R6848" s="776"/>
      <c r="S6848" s="776"/>
      <c r="T6848" s="776"/>
      <c r="U6848" s="776"/>
      <c r="V6848" s="776"/>
    </row>
    <row r="6849" spans="1:22" s="753" customFormat="1" ht="63">
      <c r="A6849" s="910">
        <v>6844</v>
      </c>
      <c r="B6849" s="845" t="s">
        <v>26120</v>
      </c>
      <c r="C6849" s="911" t="s">
        <v>26121</v>
      </c>
      <c r="D6849" s="891" t="s">
        <v>1703</v>
      </c>
      <c r="E6849" s="891" t="s">
        <v>1704</v>
      </c>
      <c r="F6849" s="893" t="s">
        <v>7126</v>
      </c>
      <c r="G6849" s="896">
        <v>1</v>
      </c>
      <c r="H6849" s="896">
        <v>1</v>
      </c>
      <c r="I6849" s="897">
        <v>1</v>
      </c>
      <c r="J6849" s="908">
        <v>573.70499999999993</v>
      </c>
      <c r="K6849" s="908">
        <v>603.9</v>
      </c>
      <c r="L6849" s="892" t="s">
        <v>25566</v>
      </c>
      <c r="M6849" s="892" t="s">
        <v>25590</v>
      </c>
      <c r="N6849" s="848">
        <v>662</v>
      </c>
      <c r="O6849" s="776"/>
      <c r="P6849" s="776"/>
      <c r="Q6849" s="776"/>
      <c r="R6849" s="776"/>
      <c r="S6849" s="776"/>
      <c r="T6849" s="776"/>
      <c r="U6849" s="776"/>
      <c r="V6849" s="776"/>
    </row>
    <row r="6850" spans="1:22" s="753" customFormat="1" ht="63">
      <c r="A6850" s="910">
        <v>6845</v>
      </c>
      <c r="B6850" s="845" t="s">
        <v>26122</v>
      </c>
      <c r="C6850" s="911" t="s">
        <v>26123</v>
      </c>
      <c r="D6850" s="891" t="s">
        <v>1703</v>
      </c>
      <c r="E6850" s="891" t="s">
        <v>1704</v>
      </c>
      <c r="F6850" s="893" t="s">
        <v>7126</v>
      </c>
      <c r="G6850" s="896">
        <v>1</v>
      </c>
      <c r="H6850" s="896">
        <v>1</v>
      </c>
      <c r="I6850" s="897">
        <v>1</v>
      </c>
      <c r="J6850" s="908">
        <v>1579.8975</v>
      </c>
      <c r="K6850" s="908">
        <v>1663.0500000000002</v>
      </c>
      <c r="L6850" s="892" t="s">
        <v>25566</v>
      </c>
      <c r="M6850" s="892" t="s">
        <v>25590</v>
      </c>
      <c r="N6850" s="848">
        <v>662</v>
      </c>
      <c r="O6850" s="776"/>
      <c r="P6850" s="776"/>
      <c r="Q6850" s="776"/>
      <c r="R6850" s="776"/>
      <c r="S6850" s="776"/>
      <c r="T6850" s="776"/>
      <c r="U6850" s="776"/>
      <c r="V6850" s="776"/>
    </row>
    <row r="6851" spans="1:22" s="753" customFormat="1" ht="63">
      <c r="A6851" s="910">
        <v>6846</v>
      </c>
      <c r="B6851" s="845" t="s">
        <v>26124</v>
      </c>
      <c r="C6851" s="911" t="s">
        <v>26125</v>
      </c>
      <c r="D6851" s="891" t="s">
        <v>1703</v>
      </c>
      <c r="E6851" s="891" t="s">
        <v>1704</v>
      </c>
      <c r="F6851" s="893" t="s">
        <v>7126</v>
      </c>
      <c r="G6851" s="896">
        <v>1</v>
      </c>
      <c r="H6851" s="896">
        <v>1</v>
      </c>
      <c r="I6851" s="897">
        <v>3.8</v>
      </c>
      <c r="J6851" s="908">
        <v>1476.8343749999999</v>
      </c>
      <c r="K6851" s="908">
        <v>1554.5625</v>
      </c>
      <c r="L6851" s="892" t="s">
        <v>25566</v>
      </c>
      <c r="M6851" s="892" t="s">
        <v>25590</v>
      </c>
      <c r="N6851" s="848">
        <v>662</v>
      </c>
      <c r="O6851" s="776"/>
      <c r="P6851" s="776"/>
      <c r="Q6851" s="776"/>
      <c r="R6851" s="776"/>
      <c r="S6851" s="776"/>
      <c r="T6851" s="776"/>
      <c r="U6851" s="776"/>
      <c r="V6851" s="776"/>
    </row>
    <row r="6852" spans="1:22" s="753" customFormat="1" ht="63">
      <c r="A6852" s="910">
        <v>6847</v>
      </c>
      <c r="B6852" s="845" t="s">
        <v>26126</v>
      </c>
      <c r="C6852" s="911" t="s">
        <v>26127</v>
      </c>
      <c r="D6852" s="891" t="s">
        <v>1703</v>
      </c>
      <c r="E6852" s="891" t="s">
        <v>1704</v>
      </c>
      <c r="F6852" s="893" t="s">
        <v>7126</v>
      </c>
      <c r="G6852" s="896">
        <v>1</v>
      </c>
      <c r="H6852" s="896">
        <v>1</v>
      </c>
      <c r="I6852" s="897">
        <v>1</v>
      </c>
      <c r="J6852" s="908">
        <v>186.61562499999999</v>
      </c>
      <c r="K6852" s="908">
        <v>196.4375</v>
      </c>
      <c r="L6852" s="892" t="s">
        <v>25566</v>
      </c>
      <c r="M6852" s="892" t="s">
        <v>25590</v>
      </c>
      <c r="N6852" s="848">
        <v>662</v>
      </c>
      <c r="O6852" s="776"/>
      <c r="P6852" s="776"/>
      <c r="Q6852" s="776"/>
      <c r="R6852" s="776"/>
      <c r="S6852" s="776"/>
      <c r="T6852" s="776"/>
      <c r="U6852" s="776"/>
      <c r="V6852" s="776"/>
    </row>
    <row r="6853" spans="1:22" s="753" customFormat="1" ht="63">
      <c r="A6853" s="910">
        <v>6848</v>
      </c>
      <c r="B6853" s="845" t="s">
        <v>26128</v>
      </c>
      <c r="C6853" s="911" t="s">
        <v>26129</v>
      </c>
      <c r="D6853" s="891" t="s">
        <v>1703</v>
      </c>
      <c r="E6853" s="891" t="s">
        <v>1704</v>
      </c>
      <c r="F6853" s="893" t="s">
        <v>7126</v>
      </c>
      <c r="G6853" s="896">
        <v>1</v>
      </c>
      <c r="H6853" s="896">
        <v>1</v>
      </c>
      <c r="I6853" s="897">
        <v>1</v>
      </c>
      <c r="J6853" s="908">
        <v>185.78437499999998</v>
      </c>
      <c r="K6853" s="908">
        <v>195.5625</v>
      </c>
      <c r="L6853" s="892" t="s">
        <v>25566</v>
      </c>
      <c r="M6853" s="892" t="s">
        <v>25590</v>
      </c>
      <c r="N6853" s="848">
        <v>662</v>
      </c>
      <c r="O6853" s="776"/>
      <c r="P6853" s="776"/>
      <c r="Q6853" s="776"/>
      <c r="R6853" s="776"/>
      <c r="S6853" s="776"/>
      <c r="T6853" s="776"/>
      <c r="U6853" s="776"/>
      <c r="V6853" s="776"/>
    </row>
    <row r="6854" spans="1:22" s="753" customFormat="1" ht="63">
      <c r="A6854" s="910">
        <v>6849</v>
      </c>
      <c r="B6854" s="845" t="s">
        <v>26130</v>
      </c>
      <c r="C6854" s="911" t="s">
        <v>26131</v>
      </c>
      <c r="D6854" s="891" t="s">
        <v>1703</v>
      </c>
      <c r="E6854" s="891" t="s">
        <v>1704</v>
      </c>
      <c r="F6854" s="893" t="s">
        <v>7126</v>
      </c>
      <c r="G6854" s="896">
        <v>1</v>
      </c>
      <c r="H6854" s="896">
        <v>1</v>
      </c>
      <c r="I6854" s="897">
        <v>1</v>
      </c>
      <c r="J6854" s="908">
        <v>687.15874999999994</v>
      </c>
      <c r="K6854" s="908">
        <v>723.32499999999993</v>
      </c>
      <c r="L6854" s="892" t="s">
        <v>25566</v>
      </c>
      <c r="M6854" s="892" t="s">
        <v>25590</v>
      </c>
      <c r="N6854" s="848">
        <v>662</v>
      </c>
      <c r="O6854" s="776"/>
      <c r="P6854" s="776"/>
      <c r="Q6854" s="776"/>
      <c r="R6854" s="776"/>
      <c r="S6854" s="776"/>
      <c r="T6854" s="776"/>
      <c r="U6854" s="776"/>
      <c r="V6854" s="776"/>
    </row>
    <row r="6855" spans="1:22" s="753" customFormat="1" ht="63">
      <c r="A6855" s="910">
        <v>6850</v>
      </c>
      <c r="B6855" s="845" t="s">
        <v>26132</v>
      </c>
      <c r="C6855" s="911" t="s">
        <v>26133</v>
      </c>
      <c r="D6855" s="891" t="s">
        <v>15136</v>
      </c>
      <c r="E6855" s="891" t="s">
        <v>1704</v>
      </c>
      <c r="F6855" s="893" t="s">
        <v>7126</v>
      </c>
      <c r="G6855" s="896">
        <v>1</v>
      </c>
      <c r="H6855" s="896">
        <v>1</v>
      </c>
      <c r="I6855" s="897">
        <v>1</v>
      </c>
      <c r="J6855" s="908">
        <v>522.35749999999996</v>
      </c>
      <c r="K6855" s="908">
        <v>549.85</v>
      </c>
      <c r="L6855" s="892" t="s">
        <v>25566</v>
      </c>
      <c r="M6855" s="892" t="s">
        <v>25590</v>
      </c>
      <c r="N6855" s="848">
        <v>662</v>
      </c>
      <c r="O6855" s="776"/>
      <c r="P6855" s="776"/>
      <c r="Q6855" s="776"/>
      <c r="R6855" s="776"/>
      <c r="S6855" s="776"/>
      <c r="T6855" s="776"/>
      <c r="U6855" s="776"/>
      <c r="V6855" s="776"/>
    </row>
    <row r="6856" spans="1:22" s="753" customFormat="1" ht="63">
      <c r="A6856" s="910">
        <v>6851</v>
      </c>
      <c r="B6856" s="845" t="s">
        <v>26134</v>
      </c>
      <c r="C6856" s="911" t="s">
        <v>26135</v>
      </c>
      <c r="D6856" s="891" t="s">
        <v>1703</v>
      </c>
      <c r="E6856" s="891" t="s">
        <v>1704</v>
      </c>
      <c r="F6856" s="893" t="s">
        <v>7126</v>
      </c>
      <c r="G6856" s="896">
        <v>1</v>
      </c>
      <c r="H6856" s="896">
        <v>1</v>
      </c>
      <c r="I6856" s="897">
        <v>1</v>
      </c>
      <c r="J6856" s="908">
        <v>51.015000000000001</v>
      </c>
      <c r="K6856" s="908">
        <v>53.7</v>
      </c>
      <c r="L6856" s="892" t="s">
        <v>25566</v>
      </c>
      <c r="M6856" s="892" t="s">
        <v>25590</v>
      </c>
      <c r="N6856" s="848">
        <v>662</v>
      </c>
      <c r="O6856" s="776"/>
      <c r="P6856" s="776"/>
      <c r="Q6856" s="776"/>
      <c r="R6856" s="776"/>
      <c r="S6856" s="776"/>
      <c r="T6856" s="776"/>
      <c r="U6856" s="776"/>
      <c r="V6856" s="776"/>
    </row>
    <row r="6857" spans="1:22" s="753" customFormat="1" ht="63">
      <c r="A6857" s="910">
        <v>6852</v>
      </c>
      <c r="B6857" s="845" t="s">
        <v>26136</v>
      </c>
      <c r="C6857" s="911" t="s">
        <v>26137</v>
      </c>
      <c r="D6857" s="891" t="s">
        <v>1703</v>
      </c>
      <c r="E6857" s="891" t="s">
        <v>1704</v>
      </c>
      <c r="F6857" s="893" t="s">
        <v>7126</v>
      </c>
      <c r="G6857" s="896">
        <v>1</v>
      </c>
      <c r="H6857" s="896">
        <v>1</v>
      </c>
      <c r="I6857" s="897">
        <v>1</v>
      </c>
      <c r="J6857" s="908">
        <v>3945.5874999999996</v>
      </c>
      <c r="K6857" s="908">
        <v>4153.25</v>
      </c>
      <c r="L6857" s="892" t="s">
        <v>25566</v>
      </c>
      <c r="M6857" s="892" t="s">
        <v>25590</v>
      </c>
      <c r="N6857" s="848">
        <v>662</v>
      </c>
      <c r="O6857" s="776"/>
      <c r="P6857" s="776"/>
      <c r="Q6857" s="776"/>
      <c r="R6857" s="776"/>
      <c r="S6857" s="776"/>
      <c r="T6857" s="776"/>
      <c r="U6857" s="776"/>
      <c r="V6857" s="776"/>
    </row>
    <row r="6858" spans="1:22" s="753" customFormat="1" ht="63">
      <c r="A6858" s="910">
        <v>6853</v>
      </c>
      <c r="B6858" s="845" t="s">
        <v>26138</v>
      </c>
      <c r="C6858" s="911" t="s">
        <v>26139</v>
      </c>
      <c r="D6858" s="891" t="s">
        <v>1703</v>
      </c>
      <c r="E6858" s="891" t="s">
        <v>1704</v>
      </c>
      <c r="F6858" s="893" t="s">
        <v>7126</v>
      </c>
      <c r="G6858" s="896">
        <v>1</v>
      </c>
      <c r="H6858" s="896">
        <v>1</v>
      </c>
      <c r="I6858" s="897">
        <v>1</v>
      </c>
      <c r="J6858" s="908">
        <v>263.815</v>
      </c>
      <c r="K6858" s="908">
        <v>277.7</v>
      </c>
      <c r="L6858" s="892" t="s">
        <v>25566</v>
      </c>
      <c r="M6858" s="892" t="s">
        <v>25590</v>
      </c>
      <c r="N6858" s="848">
        <v>662</v>
      </c>
      <c r="O6858" s="776"/>
      <c r="P6858" s="776"/>
      <c r="Q6858" s="776"/>
      <c r="R6858" s="776"/>
      <c r="S6858" s="776"/>
      <c r="T6858" s="776"/>
      <c r="U6858" s="776"/>
      <c r="V6858" s="776"/>
    </row>
    <row r="6859" spans="1:22" s="753" customFormat="1" ht="63">
      <c r="A6859" s="910">
        <v>6854</v>
      </c>
      <c r="B6859" s="845" t="s">
        <v>37418</v>
      </c>
      <c r="C6859" s="911" t="s">
        <v>37419</v>
      </c>
      <c r="D6859" s="891" t="s">
        <v>1703</v>
      </c>
      <c r="E6859" s="891" t="s">
        <v>1704</v>
      </c>
      <c r="F6859" s="893" t="s">
        <v>7126</v>
      </c>
      <c r="G6859" s="896">
        <v>1</v>
      </c>
      <c r="H6859" s="896">
        <v>1</v>
      </c>
      <c r="I6859" s="897">
        <v>1</v>
      </c>
      <c r="J6859" s="908">
        <v>919.125</v>
      </c>
      <c r="K6859" s="908">
        <v>967.5</v>
      </c>
      <c r="L6859" s="892" t="s">
        <v>25566</v>
      </c>
      <c r="M6859" s="892" t="s">
        <v>25590</v>
      </c>
      <c r="N6859" s="848">
        <v>662</v>
      </c>
      <c r="O6859" s="776"/>
      <c r="P6859" s="776"/>
      <c r="Q6859" s="776"/>
      <c r="R6859" s="776"/>
      <c r="S6859" s="776"/>
      <c r="T6859" s="776"/>
      <c r="U6859" s="776"/>
      <c r="V6859" s="776"/>
    </row>
    <row r="6860" spans="1:22" s="753" customFormat="1" ht="63">
      <c r="A6860" s="910">
        <v>6855</v>
      </c>
      <c r="B6860" s="845" t="s">
        <v>26140</v>
      </c>
      <c r="C6860" s="911" t="s">
        <v>26141</v>
      </c>
      <c r="D6860" s="891" t="s">
        <v>1703</v>
      </c>
      <c r="E6860" s="891" t="s">
        <v>1704</v>
      </c>
      <c r="F6860" s="893" t="s">
        <v>7126</v>
      </c>
      <c r="G6860" s="896">
        <v>1</v>
      </c>
      <c r="H6860" s="896">
        <v>1</v>
      </c>
      <c r="I6860" s="897">
        <v>1</v>
      </c>
      <c r="J6860" s="908">
        <v>263.815</v>
      </c>
      <c r="K6860" s="908">
        <v>277.7</v>
      </c>
      <c r="L6860" s="892" t="s">
        <v>25566</v>
      </c>
      <c r="M6860" s="892" t="s">
        <v>25590</v>
      </c>
      <c r="N6860" s="848">
        <v>662</v>
      </c>
      <c r="O6860" s="776"/>
      <c r="P6860" s="776"/>
      <c r="Q6860" s="776"/>
      <c r="R6860" s="776"/>
      <c r="S6860" s="776"/>
      <c r="T6860" s="776"/>
      <c r="U6860" s="776"/>
      <c r="V6860" s="776"/>
    </row>
    <row r="6861" spans="1:22" s="753" customFormat="1" ht="63">
      <c r="A6861" s="910">
        <v>6856</v>
      </c>
      <c r="B6861" s="845" t="s">
        <v>26142</v>
      </c>
      <c r="C6861" s="911" t="s">
        <v>26143</v>
      </c>
      <c r="D6861" s="891" t="s">
        <v>1703</v>
      </c>
      <c r="E6861" s="891" t="s">
        <v>1704</v>
      </c>
      <c r="F6861" s="893" t="s">
        <v>7126</v>
      </c>
      <c r="G6861" s="896">
        <v>1</v>
      </c>
      <c r="H6861" s="896">
        <v>1</v>
      </c>
      <c r="I6861" s="897">
        <v>1</v>
      </c>
      <c r="J6861" s="908">
        <v>529.01937499999997</v>
      </c>
      <c r="K6861" s="908">
        <v>556.86249999999995</v>
      </c>
      <c r="L6861" s="892" t="s">
        <v>25566</v>
      </c>
      <c r="M6861" s="892" t="s">
        <v>25590</v>
      </c>
      <c r="N6861" s="848">
        <v>662</v>
      </c>
      <c r="O6861" s="776"/>
      <c r="P6861" s="776"/>
      <c r="Q6861" s="776"/>
      <c r="R6861" s="776"/>
      <c r="S6861" s="776"/>
      <c r="T6861" s="776"/>
      <c r="U6861" s="776"/>
      <c r="V6861" s="776"/>
    </row>
    <row r="6862" spans="1:22" s="753" customFormat="1" ht="63">
      <c r="A6862" s="910">
        <v>6857</v>
      </c>
      <c r="B6862" s="845" t="s">
        <v>26144</v>
      </c>
      <c r="C6862" s="911" t="s">
        <v>26145</v>
      </c>
      <c r="D6862" s="891" t="s">
        <v>1703</v>
      </c>
      <c r="E6862" s="891" t="s">
        <v>1704</v>
      </c>
      <c r="F6862" s="893" t="s">
        <v>7126</v>
      </c>
      <c r="G6862" s="896">
        <v>1</v>
      </c>
      <c r="H6862" s="896">
        <v>1</v>
      </c>
      <c r="I6862" s="897">
        <v>1</v>
      </c>
      <c r="J6862" s="908">
        <v>552.88812499999995</v>
      </c>
      <c r="K6862" s="908">
        <v>581.98749999999995</v>
      </c>
      <c r="L6862" s="892" t="s">
        <v>25566</v>
      </c>
      <c r="M6862" s="892" t="s">
        <v>25590</v>
      </c>
      <c r="N6862" s="848">
        <v>662</v>
      </c>
      <c r="O6862" s="776"/>
      <c r="P6862" s="776"/>
      <c r="Q6862" s="776"/>
      <c r="R6862" s="776"/>
      <c r="S6862" s="776"/>
      <c r="T6862" s="776"/>
      <c r="U6862" s="776"/>
      <c r="V6862" s="776"/>
    </row>
    <row r="6863" spans="1:22" s="753" customFormat="1" ht="63">
      <c r="A6863" s="910">
        <v>6858</v>
      </c>
      <c r="B6863" s="845" t="s">
        <v>26146</v>
      </c>
      <c r="C6863" s="911" t="s">
        <v>26147</v>
      </c>
      <c r="D6863" s="891" t="s">
        <v>1703</v>
      </c>
      <c r="E6863" s="891" t="s">
        <v>1704</v>
      </c>
      <c r="F6863" s="893" t="s">
        <v>7126</v>
      </c>
      <c r="G6863" s="896">
        <v>1</v>
      </c>
      <c r="H6863" s="896">
        <v>1</v>
      </c>
      <c r="I6863" s="897">
        <v>1</v>
      </c>
      <c r="J6863" s="908">
        <v>2867.8956250000001</v>
      </c>
      <c r="K6863" s="908">
        <v>3018.8375000000001</v>
      </c>
      <c r="L6863" s="892" t="s">
        <v>25566</v>
      </c>
      <c r="M6863" s="892" t="s">
        <v>25590</v>
      </c>
      <c r="N6863" s="848">
        <v>662</v>
      </c>
      <c r="O6863" s="776"/>
      <c r="P6863" s="776"/>
      <c r="Q6863" s="776"/>
      <c r="R6863" s="776"/>
      <c r="S6863" s="776"/>
      <c r="T6863" s="776"/>
      <c r="U6863" s="776"/>
      <c r="V6863" s="776"/>
    </row>
    <row r="6864" spans="1:22" s="753" customFormat="1" ht="63">
      <c r="A6864" s="910">
        <v>6859</v>
      </c>
      <c r="B6864" s="845" t="s">
        <v>26148</v>
      </c>
      <c r="C6864" s="911" t="s">
        <v>26149</v>
      </c>
      <c r="D6864" s="891" t="s">
        <v>1703</v>
      </c>
      <c r="E6864" s="891" t="s">
        <v>1704</v>
      </c>
      <c r="F6864" s="893" t="s">
        <v>7126</v>
      </c>
      <c r="G6864" s="896">
        <v>1</v>
      </c>
      <c r="H6864" s="896">
        <v>1</v>
      </c>
      <c r="I6864" s="897">
        <v>1</v>
      </c>
      <c r="J6864" s="908">
        <v>205.76999999999998</v>
      </c>
      <c r="K6864" s="908">
        <v>216.6</v>
      </c>
      <c r="L6864" s="892" t="s">
        <v>25566</v>
      </c>
      <c r="M6864" s="892" t="s">
        <v>25590</v>
      </c>
      <c r="N6864" s="848">
        <v>662</v>
      </c>
      <c r="O6864" s="776"/>
      <c r="P6864" s="776"/>
      <c r="Q6864" s="776"/>
      <c r="R6864" s="776"/>
      <c r="S6864" s="776"/>
      <c r="T6864" s="776"/>
      <c r="U6864" s="776"/>
      <c r="V6864" s="776"/>
    </row>
    <row r="6865" spans="1:22" s="753" customFormat="1" ht="63">
      <c r="A6865" s="910">
        <v>6860</v>
      </c>
      <c r="B6865" s="845" t="s">
        <v>26150</v>
      </c>
      <c r="C6865" s="911" t="s">
        <v>26151</v>
      </c>
      <c r="D6865" s="891" t="s">
        <v>1703</v>
      </c>
      <c r="E6865" s="891" t="s">
        <v>1704</v>
      </c>
      <c r="F6865" s="893" t="s">
        <v>7126</v>
      </c>
      <c r="G6865" s="896">
        <v>1</v>
      </c>
      <c r="H6865" s="896">
        <v>1</v>
      </c>
      <c r="I6865" s="897">
        <v>1</v>
      </c>
      <c r="J6865" s="908">
        <v>1027.1875</v>
      </c>
      <c r="K6865" s="908">
        <v>1081.25</v>
      </c>
      <c r="L6865" s="892" t="s">
        <v>25566</v>
      </c>
      <c r="M6865" s="892" t="s">
        <v>25590</v>
      </c>
      <c r="N6865" s="848">
        <v>662</v>
      </c>
      <c r="O6865" s="776"/>
      <c r="P6865" s="776"/>
      <c r="Q6865" s="776"/>
      <c r="R6865" s="776"/>
      <c r="S6865" s="776"/>
      <c r="T6865" s="776"/>
      <c r="U6865" s="776"/>
      <c r="V6865" s="776"/>
    </row>
    <row r="6866" spans="1:22" s="753" customFormat="1" ht="63">
      <c r="A6866" s="910">
        <v>6861</v>
      </c>
      <c r="B6866" s="845" t="s">
        <v>26152</v>
      </c>
      <c r="C6866" s="911" t="s">
        <v>26153</v>
      </c>
      <c r="D6866" s="891" t="s">
        <v>1703</v>
      </c>
      <c r="E6866" s="891" t="s">
        <v>1704</v>
      </c>
      <c r="F6866" s="893" t="s">
        <v>7126</v>
      </c>
      <c r="G6866" s="896">
        <v>1</v>
      </c>
      <c r="H6866" s="896">
        <v>1</v>
      </c>
      <c r="I6866" s="897">
        <v>1</v>
      </c>
      <c r="J6866" s="908">
        <v>51.181249999999999</v>
      </c>
      <c r="K6866" s="908">
        <v>53.875</v>
      </c>
      <c r="L6866" s="892" t="s">
        <v>25566</v>
      </c>
      <c r="M6866" s="892" t="s">
        <v>25590</v>
      </c>
      <c r="N6866" s="848">
        <v>662</v>
      </c>
      <c r="O6866" s="776"/>
      <c r="P6866" s="776"/>
      <c r="Q6866" s="776"/>
      <c r="R6866" s="776"/>
      <c r="S6866" s="776"/>
      <c r="T6866" s="776"/>
      <c r="U6866" s="776"/>
      <c r="V6866" s="776"/>
    </row>
    <row r="6867" spans="1:22" s="753" customFormat="1" ht="63">
      <c r="A6867" s="910">
        <v>6862</v>
      </c>
      <c r="B6867" s="845" t="s">
        <v>26154</v>
      </c>
      <c r="C6867" s="911" t="s">
        <v>26155</v>
      </c>
      <c r="D6867" s="891" t="s">
        <v>1703</v>
      </c>
      <c r="E6867" s="891" t="s">
        <v>1704</v>
      </c>
      <c r="F6867" s="893" t="s">
        <v>7126</v>
      </c>
      <c r="G6867" s="896">
        <v>1</v>
      </c>
      <c r="H6867" s="896">
        <v>1</v>
      </c>
      <c r="I6867" s="897">
        <v>1</v>
      </c>
      <c r="J6867" s="908">
        <v>185.19062499999998</v>
      </c>
      <c r="K6867" s="908">
        <v>194.9375</v>
      </c>
      <c r="L6867" s="892" t="s">
        <v>25566</v>
      </c>
      <c r="M6867" s="892" t="s">
        <v>25590</v>
      </c>
      <c r="N6867" s="848">
        <v>662</v>
      </c>
      <c r="O6867" s="776"/>
      <c r="P6867" s="776"/>
      <c r="Q6867" s="776"/>
      <c r="R6867" s="776"/>
      <c r="S6867" s="776"/>
      <c r="T6867" s="776"/>
      <c r="U6867" s="776"/>
      <c r="V6867" s="776"/>
    </row>
    <row r="6868" spans="1:22" s="753" customFormat="1" ht="63">
      <c r="A6868" s="910">
        <v>6863</v>
      </c>
      <c r="B6868" s="845" t="s">
        <v>26156</v>
      </c>
      <c r="C6868" s="911" t="s">
        <v>26157</v>
      </c>
      <c r="D6868" s="891" t="s">
        <v>1703</v>
      </c>
      <c r="E6868" s="891" t="s">
        <v>1704</v>
      </c>
      <c r="F6868" s="893" t="s">
        <v>7126</v>
      </c>
      <c r="G6868" s="896">
        <v>1</v>
      </c>
      <c r="H6868" s="896">
        <v>1</v>
      </c>
      <c r="I6868" s="897">
        <v>1</v>
      </c>
      <c r="J6868" s="908">
        <v>182.22187499999998</v>
      </c>
      <c r="K6868" s="908">
        <v>191.8125</v>
      </c>
      <c r="L6868" s="892" t="s">
        <v>25566</v>
      </c>
      <c r="M6868" s="892" t="s">
        <v>25590</v>
      </c>
      <c r="N6868" s="848">
        <v>662</v>
      </c>
      <c r="O6868" s="776"/>
      <c r="P6868" s="776"/>
      <c r="Q6868" s="776"/>
      <c r="R6868" s="776"/>
      <c r="S6868" s="776"/>
      <c r="T6868" s="776"/>
      <c r="U6868" s="776"/>
      <c r="V6868" s="776"/>
    </row>
    <row r="6869" spans="1:22" s="753" customFormat="1" ht="63">
      <c r="A6869" s="910">
        <v>6864</v>
      </c>
      <c r="B6869" s="900" t="s">
        <v>26158</v>
      </c>
      <c r="C6869" s="913" t="s">
        <v>26159</v>
      </c>
      <c r="D6869" s="551" t="s">
        <v>2313</v>
      </c>
      <c r="E6869" s="551" t="s">
        <v>1704</v>
      </c>
      <c r="F6869" s="841" t="s">
        <v>7126</v>
      </c>
      <c r="G6869" s="843">
        <v>1</v>
      </c>
      <c r="H6869" s="843">
        <v>1</v>
      </c>
      <c r="I6869" s="842">
        <v>1</v>
      </c>
      <c r="J6869" s="909">
        <v>89.347499999999997</v>
      </c>
      <c r="K6869" s="909">
        <v>94.05</v>
      </c>
      <c r="L6869" s="755" t="s">
        <v>25566</v>
      </c>
      <c r="M6869" s="755" t="s">
        <v>25590</v>
      </c>
      <c r="N6869" s="756">
        <v>662</v>
      </c>
      <c r="O6869" s="776"/>
      <c r="P6869" s="776"/>
      <c r="Q6869" s="776"/>
      <c r="R6869" s="776"/>
      <c r="S6869" s="776"/>
      <c r="T6869" s="776"/>
      <c r="U6869" s="776"/>
      <c r="V6869" s="776"/>
    </row>
    <row r="6870" spans="1:22" s="753" customFormat="1" ht="63">
      <c r="A6870" s="910">
        <v>6865</v>
      </c>
      <c r="B6870" s="845" t="s">
        <v>26160</v>
      </c>
      <c r="C6870" s="911" t="s">
        <v>26159</v>
      </c>
      <c r="D6870" s="891" t="s">
        <v>1703</v>
      </c>
      <c r="E6870" s="891" t="s">
        <v>1704</v>
      </c>
      <c r="F6870" s="893" t="s">
        <v>7126</v>
      </c>
      <c r="G6870" s="896">
        <v>1</v>
      </c>
      <c r="H6870" s="896">
        <v>1</v>
      </c>
      <c r="I6870" s="897">
        <v>1</v>
      </c>
      <c r="J6870" s="908">
        <v>54.886249999999997</v>
      </c>
      <c r="K6870" s="908">
        <v>57.774999999999999</v>
      </c>
      <c r="L6870" s="892" t="s">
        <v>25566</v>
      </c>
      <c r="M6870" s="892" t="s">
        <v>25590</v>
      </c>
      <c r="N6870" s="848">
        <v>662</v>
      </c>
      <c r="O6870" s="776"/>
      <c r="P6870" s="776"/>
      <c r="Q6870" s="776"/>
      <c r="R6870" s="776"/>
      <c r="S6870" s="776"/>
      <c r="T6870" s="776"/>
      <c r="U6870" s="776"/>
      <c r="V6870" s="776"/>
    </row>
    <row r="6871" spans="1:22" s="753" customFormat="1" ht="63">
      <c r="A6871" s="910">
        <v>6866</v>
      </c>
      <c r="B6871" s="845" t="s">
        <v>26161</v>
      </c>
      <c r="C6871" s="911" t="s">
        <v>26162</v>
      </c>
      <c r="D6871" s="891" t="s">
        <v>1703</v>
      </c>
      <c r="E6871" s="891" t="s">
        <v>1704</v>
      </c>
      <c r="F6871" s="893" t="s">
        <v>7126</v>
      </c>
      <c r="G6871" s="896">
        <v>1</v>
      </c>
      <c r="H6871" s="896">
        <v>1</v>
      </c>
      <c r="I6871" s="897">
        <v>1</v>
      </c>
      <c r="J6871" s="908">
        <v>118.72625000000001</v>
      </c>
      <c r="K6871" s="908">
        <v>124.97500000000001</v>
      </c>
      <c r="L6871" s="892" t="s">
        <v>25566</v>
      </c>
      <c r="M6871" s="892" t="s">
        <v>25590</v>
      </c>
      <c r="N6871" s="848">
        <v>662</v>
      </c>
      <c r="O6871" s="776"/>
      <c r="P6871" s="776"/>
      <c r="Q6871" s="776"/>
      <c r="R6871" s="776"/>
      <c r="S6871" s="776"/>
      <c r="T6871" s="776"/>
      <c r="U6871" s="776"/>
      <c r="V6871" s="776"/>
    </row>
    <row r="6872" spans="1:22" s="753" customFormat="1" ht="63">
      <c r="A6872" s="910">
        <v>6867</v>
      </c>
      <c r="B6872" s="845" t="s">
        <v>26163</v>
      </c>
      <c r="C6872" s="911" t="s">
        <v>26164</v>
      </c>
      <c r="D6872" s="891" t="s">
        <v>15136</v>
      </c>
      <c r="E6872" s="891" t="s">
        <v>1704</v>
      </c>
      <c r="F6872" s="893" t="s">
        <v>7126</v>
      </c>
      <c r="G6872" s="896">
        <v>1</v>
      </c>
      <c r="H6872" s="896">
        <v>1</v>
      </c>
      <c r="I6872" s="897">
        <v>1</v>
      </c>
      <c r="J6872" s="908">
        <v>135.73124999999999</v>
      </c>
      <c r="K6872" s="908">
        <v>142.875</v>
      </c>
      <c r="L6872" s="892" t="s">
        <v>25566</v>
      </c>
      <c r="M6872" s="892" t="s">
        <v>25590</v>
      </c>
      <c r="N6872" s="848">
        <v>662</v>
      </c>
      <c r="O6872" s="776"/>
      <c r="P6872" s="776"/>
      <c r="Q6872" s="776"/>
      <c r="R6872" s="776"/>
      <c r="S6872" s="776"/>
      <c r="T6872" s="776"/>
      <c r="U6872" s="776"/>
      <c r="V6872" s="776"/>
    </row>
    <row r="6873" spans="1:22" s="753" customFormat="1" ht="63">
      <c r="A6873" s="910">
        <v>6868</v>
      </c>
      <c r="B6873" s="845" t="s">
        <v>26165</v>
      </c>
      <c r="C6873" s="911" t="s">
        <v>26166</v>
      </c>
      <c r="D6873" s="891" t="s">
        <v>1703</v>
      </c>
      <c r="E6873" s="891" t="s">
        <v>1704</v>
      </c>
      <c r="F6873" s="893" t="s">
        <v>7126</v>
      </c>
      <c r="G6873" s="896">
        <v>1</v>
      </c>
      <c r="H6873" s="896">
        <v>1</v>
      </c>
      <c r="I6873" s="897">
        <v>1</v>
      </c>
      <c r="J6873" s="908">
        <v>258.51875000000001</v>
      </c>
      <c r="K6873" s="908">
        <v>272.125</v>
      </c>
      <c r="L6873" s="892" t="s">
        <v>25566</v>
      </c>
      <c r="M6873" s="892" t="s">
        <v>25590</v>
      </c>
      <c r="N6873" s="848">
        <v>662</v>
      </c>
      <c r="O6873" s="776"/>
      <c r="P6873" s="776"/>
      <c r="Q6873" s="776"/>
      <c r="R6873" s="776"/>
      <c r="S6873" s="776"/>
      <c r="T6873" s="776"/>
      <c r="U6873" s="776"/>
      <c r="V6873" s="776"/>
    </row>
    <row r="6874" spans="1:22" s="753" customFormat="1" ht="63">
      <c r="A6874" s="910">
        <v>6869</v>
      </c>
      <c r="B6874" s="845" t="s">
        <v>26167</v>
      </c>
      <c r="C6874" s="911" t="s">
        <v>26168</v>
      </c>
      <c r="D6874" s="891" t="s">
        <v>1703</v>
      </c>
      <c r="E6874" s="891" t="s">
        <v>1704</v>
      </c>
      <c r="F6874" s="893" t="s">
        <v>7126</v>
      </c>
      <c r="G6874" s="896">
        <v>1</v>
      </c>
      <c r="H6874" s="896">
        <v>1</v>
      </c>
      <c r="I6874" s="897">
        <v>1</v>
      </c>
      <c r="J6874" s="908">
        <v>87.625625000000014</v>
      </c>
      <c r="K6874" s="908">
        <v>92.237500000000011</v>
      </c>
      <c r="L6874" s="892" t="s">
        <v>25566</v>
      </c>
      <c r="M6874" s="892" t="s">
        <v>25590</v>
      </c>
      <c r="N6874" s="848">
        <v>662</v>
      </c>
      <c r="O6874" s="776"/>
      <c r="P6874" s="776"/>
      <c r="Q6874" s="776"/>
      <c r="R6874" s="776"/>
      <c r="S6874" s="776"/>
      <c r="T6874" s="776"/>
      <c r="U6874" s="776"/>
      <c r="V6874" s="776"/>
    </row>
    <row r="6875" spans="1:22" s="753" customFormat="1" ht="63">
      <c r="A6875" s="910">
        <v>6870</v>
      </c>
      <c r="B6875" s="845" t="s">
        <v>37420</v>
      </c>
      <c r="C6875" s="911" t="s">
        <v>37421</v>
      </c>
      <c r="D6875" s="891" t="s">
        <v>1703</v>
      </c>
      <c r="E6875" s="891" t="s">
        <v>1704</v>
      </c>
      <c r="F6875" s="893" t="s">
        <v>7126</v>
      </c>
      <c r="G6875" s="896">
        <v>1</v>
      </c>
      <c r="H6875" s="896">
        <v>1</v>
      </c>
      <c r="I6875" s="897">
        <v>1</v>
      </c>
      <c r="J6875" s="908">
        <v>137.09687499999998</v>
      </c>
      <c r="K6875" s="908">
        <v>144.3125</v>
      </c>
      <c r="L6875" s="892" t="s">
        <v>25566</v>
      </c>
      <c r="M6875" s="892" t="s">
        <v>25590</v>
      </c>
      <c r="N6875" s="848">
        <v>662</v>
      </c>
      <c r="O6875" s="776"/>
      <c r="P6875" s="776"/>
      <c r="Q6875" s="776"/>
      <c r="R6875" s="776"/>
      <c r="S6875" s="776"/>
      <c r="T6875" s="776"/>
      <c r="U6875" s="776"/>
      <c r="V6875" s="776"/>
    </row>
    <row r="6876" spans="1:22" s="753" customFormat="1" ht="63">
      <c r="A6876" s="910">
        <v>6871</v>
      </c>
      <c r="B6876" s="845" t="s">
        <v>37422</v>
      </c>
      <c r="C6876" s="911" t="s">
        <v>37423</v>
      </c>
      <c r="D6876" s="891" t="s">
        <v>1703</v>
      </c>
      <c r="E6876" s="891" t="s">
        <v>1704</v>
      </c>
      <c r="F6876" s="893" t="s">
        <v>7126</v>
      </c>
      <c r="G6876" s="896">
        <v>1</v>
      </c>
      <c r="H6876" s="896">
        <v>1</v>
      </c>
      <c r="I6876" s="897">
        <v>1</v>
      </c>
      <c r="J6876" s="908">
        <v>158.79249999999999</v>
      </c>
      <c r="K6876" s="908">
        <v>167.15</v>
      </c>
      <c r="L6876" s="892" t="s">
        <v>25566</v>
      </c>
      <c r="M6876" s="892" t="s">
        <v>25590</v>
      </c>
      <c r="N6876" s="848">
        <v>662</v>
      </c>
      <c r="O6876" s="776"/>
      <c r="P6876" s="776"/>
      <c r="Q6876" s="776"/>
      <c r="R6876" s="776"/>
      <c r="S6876" s="776"/>
      <c r="T6876" s="776"/>
      <c r="U6876" s="776"/>
      <c r="V6876" s="776"/>
    </row>
    <row r="6877" spans="1:22" s="753" customFormat="1" ht="63">
      <c r="A6877" s="910">
        <v>6872</v>
      </c>
      <c r="B6877" s="845" t="s">
        <v>26169</v>
      </c>
      <c r="C6877" s="911" t="s">
        <v>26170</v>
      </c>
      <c r="D6877" s="891" t="s">
        <v>1703</v>
      </c>
      <c r="E6877" s="891" t="s">
        <v>1704</v>
      </c>
      <c r="F6877" s="893" t="s">
        <v>7126</v>
      </c>
      <c r="G6877" s="896">
        <v>1</v>
      </c>
      <c r="H6877" s="896">
        <v>1</v>
      </c>
      <c r="I6877" s="897">
        <v>1</v>
      </c>
      <c r="J6877" s="908">
        <v>1822.8481249999998</v>
      </c>
      <c r="K6877" s="908">
        <v>1918.7874999999999</v>
      </c>
      <c r="L6877" s="892" t="s">
        <v>25566</v>
      </c>
      <c r="M6877" s="892" t="s">
        <v>25590</v>
      </c>
      <c r="N6877" s="848">
        <v>662</v>
      </c>
      <c r="O6877" s="776"/>
      <c r="P6877" s="776"/>
      <c r="Q6877" s="776"/>
      <c r="R6877" s="776"/>
      <c r="S6877" s="776"/>
      <c r="T6877" s="776"/>
      <c r="U6877" s="776"/>
      <c r="V6877" s="776"/>
    </row>
    <row r="6878" spans="1:22" s="753" customFormat="1" ht="63">
      <c r="A6878" s="910">
        <v>6873</v>
      </c>
      <c r="B6878" s="845" t="s">
        <v>26171</v>
      </c>
      <c r="C6878" s="911" t="s">
        <v>26172</v>
      </c>
      <c r="D6878" s="891" t="s">
        <v>1703</v>
      </c>
      <c r="E6878" s="891" t="s">
        <v>1704</v>
      </c>
      <c r="F6878" s="893" t="s">
        <v>7126</v>
      </c>
      <c r="G6878" s="896">
        <v>1</v>
      </c>
      <c r="H6878" s="896">
        <v>1</v>
      </c>
      <c r="I6878" s="897">
        <v>1</v>
      </c>
      <c r="J6878" s="908">
        <v>1511.1412499999999</v>
      </c>
      <c r="K6878" s="908">
        <v>1590.675</v>
      </c>
      <c r="L6878" s="892" t="s">
        <v>25566</v>
      </c>
      <c r="M6878" s="892" t="s">
        <v>25590</v>
      </c>
      <c r="N6878" s="848">
        <v>662</v>
      </c>
      <c r="O6878" s="776"/>
      <c r="P6878" s="776"/>
      <c r="Q6878" s="776"/>
      <c r="R6878" s="776"/>
      <c r="S6878" s="776"/>
      <c r="T6878" s="776"/>
      <c r="U6878" s="776"/>
      <c r="V6878" s="776"/>
    </row>
    <row r="6879" spans="1:22" s="753" customFormat="1" ht="63">
      <c r="A6879" s="910">
        <v>6874</v>
      </c>
      <c r="B6879" s="845" t="s">
        <v>26173</v>
      </c>
      <c r="C6879" s="911" t="s">
        <v>26174</v>
      </c>
      <c r="D6879" s="891" t="s">
        <v>1703</v>
      </c>
      <c r="E6879" s="891" t="s">
        <v>1704</v>
      </c>
      <c r="F6879" s="893" t="s">
        <v>7126</v>
      </c>
      <c r="G6879" s="896">
        <v>1</v>
      </c>
      <c r="H6879" s="896">
        <v>1</v>
      </c>
      <c r="I6879" s="897">
        <v>1</v>
      </c>
      <c r="J6879" s="908">
        <v>185.80812499999999</v>
      </c>
      <c r="K6879" s="908">
        <v>195.58750000000001</v>
      </c>
      <c r="L6879" s="892" t="s">
        <v>25566</v>
      </c>
      <c r="M6879" s="892" t="s">
        <v>25590</v>
      </c>
      <c r="N6879" s="848">
        <v>662</v>
      </c>
      <c r="O6879" s="776"/>
      <c r="P6879" s="776"/>
      <c r="Q6879" s="776"/>
      <c r="R6879" s="776"/>
      <c r="S6879" s="776"/>
      <c r="T6879" s="776"/>
      <c r="U6879" s="776"/>
      <c r="V6879" s="776"/>
    </row>
    <row r="6880" spans="1:22" s="753" customFormat="1" ht="63">
      <c r="A6880" s="910">
        <v>6875</v>
      </c>
      <c r="B6880" s="845" t="s">
        <v>26175</v>
      </c>
      <c r="C6880" s="911" t="s">
        <v>26176</v>
      </c>
      <c r="D6880" s="891" t="s">
        <v>15136</v>
      </c>
      <c r="E6880" s="891" t="s">
        <v>1704</v>
      </c>
      <c r="F6880" s="893" t="s">
        <v>7126</v>
      </c>
      <c r="G6880" s="896">
        <v>1</v>
      </c>
      <c r="H6880" s="896">
        <v>1</v>
      </c>
      <c r="I6880" s="897">
        <v>1</v>
      </c>
      <c r="J6880" s="908">
        <v>41.847500000000004</v>
      </c>
      <c r="K6880" s="908">
        <v>44.050000000000004</v>
      </c>
      <c r="L6880" s="892" t="s">
        <v>25566</v>
      </c>
      <c r="M6880" s="892" t="s">
        <v>25590</v>
      </c>
      <c r="N6880" s="848">
        <v>662</v>
      </c>
      <c r="O6880" s="776"/>
      <c r="P6880" s="776"/>
      <c r="Q6880" s="776"/>
      <c r="R6880" s="776"/>
      <c r="S6880" s="776"/>
      <c r="T6880" s="776"/>
      <c r="U6880" s="776"/>
      <c r="V6880" s="776"/>
    </row>
    <row r="6881" spans="1:22" s="753" customFormat="1" ht="63">
      <c r="A6881" s="910">
        <v>6876</v>
      </c>
      <c r="B6881" s="845" t="s">
        <v>26177</v>
      </c>
      <c r="C6881" s="911" t="s">
        <v>26178</v>
      </c>
      <c r="D6881" s="891" t="s">
        <v>1703</v>
      </c>
      <c r="E6881" s="891" t="s">
        <v>1704</v>
      </c>
      <c r="F6881" s="893" t="s">
        <v>7126</v>
      </c>
      <c r="G6881" s="896">
        <v>1</v>
      </c>
      <c r="H6881" s="896">
        <v>1</v>
      </c>
      <c r="I6881" s="897">
        <v>1</v>
      </c>
      <c r="J6881" s="908">
        <v>646.55812500000002</v>
      </c>
      <c r="K6881" s="908">
        <v>680.58750000000009</v>
      </c>
      <c r="L6881" s="892" t="s">
        <v>25566</v>
      </c>
      <c r="M6881" s="892" t="s">
        <v>25590</v>
      </c>
      <c r="N6881" s="848">
        <v>662</v>
      </c>
      <c r="O6881" s="776"/>
      <c r="P6881" s="776"/>
      <c r="Q6881" s="776"/>
      <c r="R6881" s="776"/>
      <c r="S6881" s="776"/>
      <c r="T6881" s="776"/>
      <c r="U6881" s="776"/>
      <c r="V6881" s="776"/>
    </row>
    <row r="6882" spans="1:22" s="753" customFormat="1" ht="63">
      <c r="A6882" s="910">
        <v>6877</v>
      </c>
      <c r="B6882" s="845" t="s">
        <v>26179</v>
      </c>
      <c r="C6882" s="911" t="s">
        <v>26180</v>
      </c>
      <c r="D6882" s="891" t="s">
        <v>1703</v>
      </c>
      <c r="E6882" s="891" t="s">
        <v>1704</v>
      </c>
      <c r="F6882" s="893" t="s">
        <v>7126</v>
      </c>
      <c r="G6882" s="896">
        <v>1</v>
      </c>
      <c r="H6882" s="896">
        <v>1</v>
      </c>
      <c r="I6882" s="897">
        <v>1</v>
      </c>
      <c r="J6882" s="908">
        <v>299.51124999999996</v>
      </c>
      <c r="K6882" s="908">
        <v>315.27499999999998</v>
      </c>
      <c r="L6882" s="892" t="s">
        <v>25566</v>
      </c>
      <c r="M6882" s="892" t="s">
        <v>25590</v>
      </c>
      <c r="N6882" s="848">
        <v>662</v>
      </c>
      <c r="O6882" s="776"/>
      <c r="P6882" s="776"/>
      <c r="Q6882" s="776"/>
      <c r="R6882" s="776"/>
      <c r="S6882" s="776"/>
      <c r="T6882" s="776"/>
      <c r="U6882" s="776"/>
      <c r="V6882" s="776"/>
    </row>
    <row r="6883" spans="1:22" s="753" customFormat="1" ht="63">
      <c r="A6883" s="910">
        <v>6878</v>
      </c>
      <c r="B6883" s="845" t="s">
        <v>26181</v>
      </c>
      <c r="C6883" s="911" t="s">
        <v>26182</v>
      </c>
      <c r="D6883" s="891" t="s">
        <v>15136</v>
      </c>
      <c r="E6883" s="891" t="s">
        <v>1704</v>
      </c>
      <c r="F6883" s="893" t="s">
        <v>7126</v>
      </c>
      <c r="G6883" s="896">
        <v>1</v>
      </c>
      <c r="H6883" s="896">
        <v>1</v>
      </c>
      <c r="I6883" s="897">
        <v>1</v>
      </c>
      <c r="J6883" s="908">
        <v>287.20875000000001</v>
      </c>
      <c r="K6883" s="908">
        <v>302.32500000000005</v>
      </c>
      <c r="L6883" s="892" t="s">
        <v>25566</v>
      </c>
      <c r="M6883" s="892" t="s">
        <v>25590</v>
      </c>
      <c r="N6883" s="848">
        <v>662</v>
      </c>
      <c r="O6883" s="776"/>
      <c r="P6883" s="776"/>
      <c r="Q6883" s="776"/>
      <c r="R6883" s="776"/>
      <c r="S6883" s="776"/>
      <c r="T6883" s="776"/>
      <c r="U6883" s="776"/>
      <c r="V6883" s="776"/>
    </row>
    <row r="6884" spans="1:22" s="753" customFormat="1" ht="63">
      <c r="A6884" s="910">
        <v>6879</v>
      </c>
      <c r="B6884" s="845" t="s">
        <v>26183</v>
      </c>
      <c r="C6884" s="911" t="s">
        <v>26184</v>
      </c>
      <c r="D6884" s="891" t="s">
        <v>1703</v>
      </c>
      <c r="E6884" s="891" t="s">
        <v>1704</v>
      </c>
      <c r="F6884" s="893" t="s">
        <v>7126</v>
      </c>
      <c r="G6884" s="896">
        <v>1</v>
      </c>
      <c r="H6884" s="896">
        <v>1</v>
      </c>
      <c r="I6884" s="897">
        <v>1</v>
      </c>
      <c r="J6884" s="908">
        <v>1060.568125</v>
      </c>
      <c r="K6884" s="908">
        <v>1116.3875</v>
      </c>
      <c r="L6884" s="892" t="s">
        <v>25566</v>
      </c>
      <c r="M6884" s="892" t="s">
        <v>25590</v>
      </c>
      <c r="N6884" s="848">
        <v>662</v>
      </c>
      <c r="O6884" s="776"/>
      <c r="P6884" s="776"/>
      <c r="Q6884" s="776"/>
      <c r="R6884" s="776"/>
      <c r="S6884" s="776"/>
      <c r="T6884" s="776"/>
      <c r="U6884" s="776"/>
      <c r="V6884" s="776"/>
    </row>
    <row r="6885" spans="1:22" s="753" customFormat="1" ht="63">
      <c r="A6885" s="910">
        <v>6880</v>
      </c>
      <c r="B6885" s="845" t="s">
        <v>26185</v>
      </c>
      <c r="C6885" s="911" t="s">
        <v>26184</v>
      </c>
      <c r="D6885" s="891" t="s">
        <v>1703</v>
      </c>
      <c r="E6885" s="891" t="s">
        <v>1704</v>
      </c>
      <c r="F6885" s="893" t="s">
        <v>7126</v>
      </c>
      <c r="G6885" s="896">
        <v>1</v>
      </c>
      <c r="H6885" s="896">
        <v>1</v>
      </c>
      <c r="I6885" s="897">
        <v>1</v>
      </c>
      <c r="J6885" s="908">
        <v>1038.3618750000001</v>
      </c>
      <c r="K6885" s="908">
        <v>1093.0125</v>
      </c>
      <c r="L6885" s="892" t="s">
        <v>25566</v>
      </c>
      <c r="M6885" s="892" t="s">
        <v>25590</v>
      </c>
      <c r="N6885" s="848">
        <v>662</v>
      </c>
      <c r="O6885" s="776"/>
      <c r="P6885" s="776"/>
      <c r="Q6885" s="776"/>
      <c r="R6885" s="776"/>
      <c r="S6885" s="776"/>
      <c r="T6885" s="776"/>
      <c r="U6885" s="776"/>
      <c r="V6885" s="776"/>
    </row>
    <row r="6886" spans="1:22" s="753" customFormat="1" ht="63">
      <c r="A6886" s="910">
        <v>6881</v>
      </c>
      <c r="B6886" s="845" t="s">
        <v>26186</v>
      </c>
      <c r="C6886" s="911" t="s">
        <v>26187</v>
      </c>
      <c r="D6886" s="891" t="s">
        <v>1703</v>
      </c>
      <c r="E6886" s="891" t="s">
        <v>1704</v>
      </c>
      <c r="F6886" s="893" t="s">
        <v>7126</v>
      </c>
      <c r="G6886" s="896">
        <v>1</v>
      </c>
      <c r="H6886" s="896">
        <v>1</v>
      </c>
      <c r="I6886" s="897">
        <v>1</v>
      </c>
      <c r="J6886" s="908">
        <v>53.805624999999999</v>
      </c>
      <c r="K6886" s="908">
        <v>56.637500000000003</v>
      </c>
      <c r="L6886" s="892" t="s">
        <v>25566</v>
      </c>
      <c r="M6886" s="892" t="s">
        <v>25590</v>
      </c>
      <c r="N6886" s="848">
        <v>662</v>
      </c>
      <c r="O6886" s="776"/>
      <c r="P6886" s="776"/>
      <c r="Q6886" s="776"/>
      <c r="R6886" s="776"/>
      <c r="S6886" s="776"/>
      <c r="T6886" s="776"/>
      <c r="U6886" s="776"/>
      <c r="V6886" s="776"/>
    </row>
    <row r="6887" spans="1:22" s="753" customFormat="1" ht="63">
      <c r="A6887" s="910">
        <v>6882</v>
      </c>
      <c r="B6887" s="845" t="s">
        <v>26188</v>
      </c>
      <c r="C6887" s="911" t="s">
        <v>26189</v>
      </c>
      <c r="D6887" s="891" t="s">
        <v>1703</v>
      </c>
      <c r="E6887" s="891" t="s">
        <v>1704</v>
      </c>
      <c r="F6887" s="893" t="s">
        <v>7126</v>
      </c>
      <c r="G6887" s="896">
        <v>1</v>
      </c>
      <c r="H6887" s="896">
        <v>1</v>
      </c>
      <c r="I6887" s="897">
        <v>1</v>
      </c>
      <c r="J6887" s="908">
        <v>147.39250000000001</v>
      </c>
      <c r="K6887" s="908">
        <v>155.15</v>
      </c>
      <c r="L6887" s="892" t="s">
        <v>25566</v>
      </c>
      <c r="M6887" s="892" t="s">
        <v>25590</v>
      </c>
      <c r="N6887" s="848">
        <v>662</v>
      </c>
      <c r="O6887" s="776"/>
      <c r="P6887" s="776"/>
      <c r="Q6887" s="776"/>
      <c r="R6887" s="776"/>
      <c r="S6887" s="776"/>
      <c r="T6887" s="776"/>
      <c r="U6887" s="776"/>
      <c r="V6887" s="776"/>
    </row>
    <row r="6888" spans="1:22" s="753" customFormat="1" ht="63">
      <c r="A6888" s="910">
        <v>6883</v>
      </c>
      <c r="B6888" s="845" t="s">
        <v>26190</v>
      </c>
      <c r="C6888" s="911" t="s">
        <v>26191</v>
      </c>
      <c r="D6888" s="891" t="s">
        <v>1703</v>
      </c>
      <c r="E6888" s="891" t="s">
        <v>1704</v>
      </c>
      <c r="F6888" s="893" t="s">
        <v>7126</v>
      </c>
      <c r="G6888" s="896">
        <v>1</v>
      </c>
      <c r="H6888" s="896">
        <v>1</v>
      </c>
      <c r="I6888" s="897"/>
      <c r="J6888" s="908">
        <v>35.090624999999996</v>
      </c>
      <c r="K6888" s="908">
        <v>36.9375</v>
      </c>
      <c r="L6888" s="892" t="s">
        <v>25566</v>
      </c>
      <c r="M6888" s="892" t="s">
        <v>25590</v>
      </c>
      <c r="N6888" s="848">
        <v>662</v>
      </c>
      <c r="O6888" s="776"/>
      <c r="P6888" s="776"/>
      <c r="Q6888" s="776"/>
      <c r="R6888" s="776"/>
      <c r="S6888" s="776"/>
      <c r="T6888" s="776"/>
      <c r="U6888" s="776"/>
      <c r="V6888" s="776"/>
    </row>
    <row r="6889" spans="1:22" s="753" customFormat="1" ht="63">
      <c r="A6889" s="910">
        <v>6884</v>
      </c>
      <c r="B6889" s="845" t="s">
        <v>26192</v>
      </c>
      <c r="C6889" s="911" t="s">
        <v>26191</v>
      </c>
      <c r="D6889" s="891" t="s">
        <v>1703</v>
      </c>
      <c r="E6889" s="891" t="s">
        <v>1704</v>
      </c>
      <c r="F6889" s="893" t="s">
        <v>7126</v>
      </c>
      <c r="G6889" s="896">
        <v>1</v>
      </c>
      <c r="H6889" s="896">
        <v>1</v>
      </c>
      <c r="I6889" s="897">
        <v>1</v>
      </c>
      <c r="J6889" s="908">
        <v>674.66624999999988</v>
      </c>
      <c r="K6889" s="908">
        <v>710.17499999999995</v>
      </c>
      <c r="L6889" s="892" t="s">
        <v>25566</v>
      </c>
      <c r="M6889" s="892" t="s">
        <v>25590</v>
      </c>
      <c r="N6889" s="848">
        <v>662</v>
      </c>
      <c r="O6889" s="776"/>
      <c r="P6889" s="776"/>
      <c r="Q6889" s="776"/>
      <c r="R6889" s="776"/>
      <c r="S6889" s="776"/>
      <c r="T6889" s="776"/>
      <c r="U6889" s="776"/>
      <c r="V6889" s="776"/>
    </row>
    <row r="6890" spans="1:22" s="753" customFormat="1" ht="63">
      <c r="A6890" s="910">
        <v>6885</v>
      </c>
      <c r="B6890" s="845" t="s">
        <v>26193</v>
      </c>
      <c r="C6890" s="911" t="s">
        <v>26194</v>
      </c>
      <c r="D6890" s="891" t="s">
        <v>15136</v>
      </c>
      <c r="E6890" s="891" t="s">
        <v>1704</v>
      </c>
      <c r="F6890" s="893" t="s">
        <v>7126</v>
      </c>
      <c r="G6890" s="896">
        <v>1</v>
      </c>
      <c r="H6890" s="896">
        <v>1</v>
      </c>
      <c r="I6890" s="897">
        <v>1</v>
      </c>
      <c r="J6890" s="908">
        <v>1403.684375</v>
      </c>
      <c r="K6890" s="908">
        <v>1477.5625</v>
      </c>
      <c r="L6890" s="892" t="s">
        <v>25566</v>
      </c>
      <c r="M6890" s="892" t="s">
        <v>25590</v>
      </c>
      <c r="N6890" s="848">
        <v>662</v>
      </c>
      <c r="O6890" s="776"/>
      <c r="P6890" s="776"/>
      <c r="Q6890" s="776"/>
      <c r="R6890" s="776"/>
      <c r="S6890" s="776"/>
      <c r="T6890" s="776"/>
      <c r="U6890" s="776"/>
      <c r="V6890" s="776"/>
    </row>
    <row r="6891" spans="1:22" s="753" customFormat="1" ht="63">
      <c r="A6891" s="910">
        <v>6886</v>
      </c>
      <c r="B6891" s="845" t="s">
        <v>26195</v>
      </c>
      <c r="C6891" s="911" t="s">
        <v>26196</v>
      </c>
      <c r="D6891" s="891" t="s">
        <v>1703</v>
      </c>
      <c r="E6891" s="891" t="s">
        <v>1704</v>
      </c>
      <c r="F6891" s="893" t="s">
        <v>7126</v>
      </c>
      <c r="G6891" s="896">
        <v>1</v>
      </c>
      <c r="H6891" s="896">
        <v>1</v>
      </c>
      <c r="I6891" s="897">
        <v>1</v>
      </c>
      <c r="J6891" s="908">
        <v>6.3293749999999998</v>
      </c>
      <c r="K6891" s="908">
        <v>6.6624999999999996</v>
      </c>
      <c r="L6891" s="892" t="s">
        <v>25566</v>
      </c>
      <c r="M6891" s="892" t="s">
        <v>25590</v>
      </c>
      <c r="N6891" s="848">
        <v>662</v>
      </c>
      <c r="O6891" s="776"/>
      <c r="P6891" s="776"/>
      <c r="Q6891" s="776"/>
      <c r="R6891" s="776"/>
      <c r="S6891" s="776"/>
      <c r="T6891" s="776"/>
      <c r="U6891" s="776"/>
      <c r="V6891" s="776"/>
    </row>
    <row r="6892" spans="1:22" s="753" customFormat="1" ht="63">
      <c r="A6892" s="910">
        <v>6887</v>
      </c>
      <c r="B6892" s="845" t="s">
        <v>26197</v>
      </c>
      <c r="C6892" s="911" t="s">
        <v>23158</v>
      </c>
      <c r="D6892" s="891" t="s">
        <v>1703</v>
      </c>
      <c r="E6892" s="891" t="s">
        <v>1704</v>
      </c>
      <c r="F6892" s="893" t="s">
        <v>7126</v>
      </c>
      <c r="G6892" s="896">
        <v>1</v>
      </c>
      <c r="H6892" s="896">
        <v>1</v>
      </c>
      <c r="I6892" s="897"/>
      <c r="J6892" s="908">
        <v>95.189999999999984</v>
      </c>
      <c r="K6892" s="908">
        <v>100.19999999999999</v>
      </c>
      <c r="L6892" s="892" t="s">
        <v>25566</v>
      </c>
      <c r="M6892" s="892" t="s">
        <v>25590</v>
      </c>
      <c r="N6892" s="848">
        <v>662</v>
      </c>
      <c r="O6892" s="776"/>
      <c r="P6892" s="776"/>
      <c r="Q6892" s="776"/>
      <c r="R6892" s="776"/>
      <c r="S6892" s="776"/>
      <c r="T6892" s="776"/>
      <c r="U6892" s="776"/>
      <c r="V6892" s="776"/>
    </row>
    <row r="6893" spans="1:22" s="753" customFormat="1" ht="63">
      <c r="A6893" s="910">
        <v>6888</v>
      </c>
      <c r="B6893" s="845" t="s">
        <v>26198</v>
      </c>
      <c r="C6893" s="911" t="s">
        <v>26199</v>
      </c>
      <c r="D6893" s="891" t="s">
        <v>1703</v>
      </c>
      <c r="E6893" s="891" t="s">
        <v>1704</v>
      </c>
      <c r="F6893" s="893" t="s">
        <v>7126</v>
      </c>
      <c r="G6893" s="896">
        <v>1</v>
      </c>
      <c r="H6893" s="896">
        <v>1</v>
      </c>
      <c r="I6893" s="897">
        <v>1</v>
      </c>
      <c r="J6893" s="908">
        <v>30.827500000000001</v>
      </c>
      <c r="K6893" s="908">
        <v>32.450000000000003</v>
      </c>
      <c r="L6893" s="892" t="s">
        <v>25566</v>
      </c>
      <c r="M6893" s="892" t="s">
        <v>25590</v>
      </c>
      <c r="N6893" s="848">
        <v>662</v>
      </c>
      <c r="O6893" s="776"/>
      <c r="P6893" s="776"/>
      <c r="Q6893" s="776"/>
      <c r="R6893" s="776"/>
      <c r="S6893" s="776"/>
      <c r="T6893" s="776"/>
      <c r="U6893" s="776"/>
      <c r="V6893" s="776"/>
    </row>
    <row r="6894" spans="1:22" s="753" customFormat="1" ht="63">
      <c r="A6894" s="910">
        <v>6889</v>
      </c>
      <c r="B6894" s="845" t="s">
        <v>26200</v>
      </c>
      <c r="C6894" s="911" t="s">
        <v>26201</v>
      </c>
      <c r="D6894" s="891" t="s">
        <v>1703</v>
      </c>
      <c r="E6894" s="891" t="s">
        <v>1704</v>
      </c>
      <c r="F6894" s="893" t="s">
        <v>7126</v>
      </c>
      <c r="G6894" s="896">
        <v>1</v>
      </c>
      <c r="H6894" s="896">
        <v>1</v>
      </c>
      <c r="I6894" s="897">
        <v>1</v>
      </c>
      <c r="J6894" s="908">
        <v>358.44687499999998</v>
      </c>
      <c r="K6894" s="908">
        <v>377.3125</v>
      </c>
      <c r="L6894" s="892" t="s">
        <v>25566</v>
      </c>
      <c r="M6894" s="892" t="s">
        <v>25590</v>
      </c>
      <c r="N6894" s="848">
        <v>662</v>
      </c>
      <c r="O6894" s="776"/>
      <c r="P6894" s="776"/>
      <c r="Q6894" s="776"/>
      <c r="R6894" s="776"/>
      <c r="S6894" s="776"/>
      <c r="T6894" s="776"/>
      <c r="U6894" s="776"/>
      <c r="V6894" s="776"/>
    </row>
    <row r="6895" spans="1:22" s="753" customFormat="1" ht="63">
      <c r="A6895" s="910">
        <v>6890</v>
      </c>
      <c r="B6895" s="845" t="s">
        <v>26202</v>
      </c>
      <c r="C6895" s="911" t="s">
        <v>26203</v>
      </c>
      <c r="D6895" s="891" t="s">
        <v>1703</v>
      </c>
      <c r="E6895" s="891" t="s">
        <v>1704</v>
      </c>
      <c r="F6895" s="893" t="s">
        <v>7126</v>
      </c>
      <c r="G6895" s="896">
        <v>1</v>
      </c>
      <c r="H6895" s="896">
        <v>1</v>
      </c>
      <c r="I6895" s="897">
        <v>1</v>
      </c>
      <c r="J6895" s="908">
        <v>60.265625</v>
      </c>
      <c r="K6895" s="908">
        <v>63.4375</v>
      </c>
      <c r="L6895" s="892" t="s">
        <v>25566</v>
      </c>
      <c r="M6895" s="892" t="s">
        <v>25590</v>
      </c>
      <c r="N6895" s="848">
        <v>662</v>
      </c>
      <c r="O6895" s="776"/>
      <c r="P6895" s="776"/>
      <c r="Q6895" s="776"/>
      <c r="R6895" s="776"/>
      <c r="S6895" s="776"/>
      <c r="T6895" s="776"/>
      <c r="U6895" s="776"/>
      <c r="V6895" s="776"/>
    </row>
    <row r="6896" spans="1:22" s="753" customFormat="1" ht="63">
      <c r="A6896" s="910">
        <v>6891</v>
      </c>
      <c r="B6896" s="845" t="s">
        <v>26204</v>
      </c>
      <c r="C6896" s="911" t="s">
        <v>26205</v>
      </c>
      <c r="D6896" s="891" t="s">
        <v>1703</v>
      </c>
      <c r="E6896" s="891" t="s">
        <v>1704</v>
      </c>
      <c r="F6896" s="893" t="s">
        <v>7126</v>
      </c>
      <c r="G6896" s="896">
        <v>1</v>
      </c>
      <c r="H6896" s="896">
        <v>1</v>
      </c>
      <c r="I6896" s="897">
        <v>1</v>
      </c>
      <c r="J6896" s="908">
        <v>55.408749999999991</v>
      </c>
      <c r="K6896" s="908">
        <v>58.324999999999996</v>
      </c>
      <c r="L6896" s="892" t="s">
        <v>25566</v>
      </c>
      <c r="M6896" s="892" t="s">
        <v>25590</v>
      </c>
      <c r="N6896" s="848">
        <v>662</v>
      </c>
      <c r="O6896" s="776"/>
      <c r="P6896" s="776"/>
      <c r="Q6896" s="776"/>
      <c r="R6896" s="776"/>
      <c r="S6896" s="776"/>
      <c r="T6896" s="776"/>
      <c r="U6896" s="776"/>
      <c r="V6896" s="776"/>
    </row>
    <row r="6897" spans="1:22" s="753" customFormat="1" ht="63">
      <c r="A6897" s="910">
        <v>6892</v>
      </c>
      <c r="B6897" s="845" t="s">
        <v>37424</v>
      </c>
      <c r="C6897" s="911" t="s">
        <v>37425</v>
      </c>
      <c r="D6897" s="891" t="s">
        <v>1703</v>
      </c>
      <c r="E6897" s="891" t="s">
        <v>1704</v>
      </c>
      <c r="F6897" s="893" t="s">
        <v>7126</v>
      </c>
      <c r="G6897" s="896">
        <v>1</v>
      </c>
      <c r="H6897" s="896">
        <v>1</v>
      </c>
      <c r="I6897" s="897">
        <v>1</v>
      </c>
      <c r="J6897" s="908">
        <v>232.666875</v>
      </c>
      <c r="K6897" s="908">
        <v>244.91250000000002</v>
      </c>
      <c r="L6897" s="892" t="s">
        <v>25566</v>
      </c>
      <c r="M6897" s="892" t="s">
        <v>25590</v>
      </c>
      <c r="N6897" s="848">
        <v>662</v>
      </c>
      <c r="O6897" s="776"/>
      <c r="P6897" s="776"/>
      <c r="Q6897" s="776"/>
      <c r="R6897" s="776"/>
      <c r="S6897" s="776"/>
      <c r="T6897" s="776"/>
      <c r="U6897" s="776"/>
      <c r="V6897" s="776"/>
    </row>
    <row r="6898" spans="1:22" s="753" customFormat="1" ht="63">
      <c r="A6898" s="910">
        <v>6893</v>
      </c>
      <c r="B6898" s="845" t="s">
        <v>26206</v>
      </c>
      <c r="C6898" s="911" t="s">
        <v>26207</v>
      </c>
      <c r="D6898" s="891" t="s">
        <v>1703</v>
      </c>
      <c r="E6898" s="891" t="s">
        <v>1704</v>
      </c>
      <c r="F6898" s="893" t="s">
        <v>7126</v>
      </c>
      <c r="G6898" s="896">
        <v>1</v>
      </c>
      <c r="H6898" s="896">
        <v>1</v>
      </c>
      <c r="I6898" s="897">
        <v>1</v>
      </c>
      <c r="J6898" s="908">
        <v>281.39</v>
      </c>
      <c r="K6898" s="908">
        <v>296.2</v>
      </c>
      <c r="L6898" s="892" t="s">
        <v>25566</v>
      </c>
      <c r="M6898" s="892" t="s">
        <v>25590</v>
      </c>
      <c r="N6898" s="848">
        <v>662</v>
      </c>
      <c r="O6898" s="776"/>
      <c r="P6898" s="776"/>
      <c r="Q6898" s="776"/>
      <c r="R6898" s="776"/>
      <c r="S6898" s="776"/>
      <c r="T6898" s="776"/>
      <c r="U6898" s="776"/>
      <c r="V6898" s="776"/>
    </row>
    <row r="6899" spans="1:22" s="753" customFormat="1" ht="63">
      <c r="A6899" s="910">
        <v>6894</v>
      </c>
      <c r="B6899" s="845" t="s">
        <v>26208</v>
      </c>
      <c r="C6899" s="911" t="s">
        <v>26209</v>
      </c>
      <c r="D6899" s="891" t="s">
        <v>1703</v>
      </c>
      <c r="E6899" s="891" t="s">
        <v>1704</v>
      </c>
      <c r="F6899" s="893" t="s">
        <v>7126</v>
      </c>
      <c r="G6899" s="896">
        <v>1</v>
      </c>
      <c r="H6899" s="896">
        <v>1</v>
      </c>
      <c r="I6899" s="897">
        <v>1</v>
      </c>
      <c r="J6899" s="908">
        <v>330.31500000000005</v>
      </c>
      <c r="K6899" s="908">
        <v>347.70000000000005</v>
      </c>
      <c r="L6899" s="892" t="s">
        <v>25566</v>
      </c>
      <c r="M6899" s="892" t="s">
        <v>25590</v>
      </c>
      <c r="N6899" s="848">
        <v>662</v>
      </c>
      <c r="O6899" s="776"/>
      <c r="P6899" s="776"/>
      <c r="Q6899" s="776"/>
      <c r="R6899" s="776"/>
      <c r="S6899" s="776"/>
      <c r="T6899" s="776"/>
      <c r="U6899" s="776"/>
      <c r="V6899" s="776"/>
    </row>
    <row r="6900" spans="1:22" s="753" customFormat="1" ht="63">
      <c r="A6900" s="910">
        <v>6895</v>
      </c>
      <c r="B6900" s="845" t="s">
        <v>26210</v>
      </c>
      <c r="C6900" s="911" t="s">
        <v>26211</v>
      </c>
      <c r="D6900" s="891" t="s">
        <v>15136</v>
      </c>
      <c r="E6900" s="891" t="s">
        <v>1704</v>
      </c>
      <c r="F6900" s="893" t="s">
        <v>7126</v>
      </c>
      <c r="G6900" s="896">
        <v>1</v>
      </c>
      <c r="H6900" s="896">
        <v>1</v>
      </c>
      <c r="I6900" s="897">
        <v>0.1</v>
      </c>
      <c r="J6900" s="908">
        <v>4.9874999999999998</v>
      </c>
      <c r="K6900" s="908">
        <v>5.25</v>
      </c>
      <c r="L6900" s="892" t="s">
        <v>25566</v>
      </c>
      <c r="M6900" s="892" t="s">
        <v>25590</v>
      </c>
      <c r="N6900" s="848">
        <v>662</v>
      </c>
      <c r="O6900" s="776"/>
      <c r="P6900" s="776"/>
      <c r="Q6900" s="776"/>
      <c r="R6900" s="776"/>
      <c r="S6900" s="776"/>
      <c r="T6900" s="776"/>
      <c r="U6900" s="776"/>
      <c r="V6900" s="776"/>
    </row>
    <row r="6901" spans="1:22" s="753" customFormat="1" ht="63">
      <c r="A6901" s="910">
        <v>6896</v>
      </c>
      <c r="B6901" s="845" t="s">
        <v>26212</v>
      </c>
      <c r="C6901" s="911" t="s">
        <v>26213</v>
      </c>
      <c r="D6901" s="891" t="s">
        <v>1703</v>
      </c>
      <c r="E6901" s="891" t="s">
        <v>1704</v>
      </c>
      <c r="F6901" s="893" t="s">
        <v>7126</v>
      </c>
      <c r="G6901" s="896">
        <v>1</v>
      </c>
      <c r="H6901" s="896">
        <v>1</v>
      </c>
      <c r="I6901" s="897">
        <v>0.01</v>
      </c>
      <c r="J6901" s="908">
        <v>6.685624999999999</v>
      </c>
      <c r="K6901" s="908">
        <v>7.0374999999999996</v>
      </c>
      <c r="L6901" s="892" t="s">
        <v>25566</v>
      </c>
      <c r="M6901" s="892" t="s">
        <v>25590</v>
      </c>
      <c r="N6901" s="848">
        <v>662</v>
      </c>
      <c r="O6901" s="776"/>
      <c r="P6901" s="776"/>
      <c r="Q6901" s="776"/>
      <c r="R6901" s="776"/>
      <c r="S6901" s="776"/>
      <c r="T6901" s="776"/>
      <c r="U6901" s="776"/>
      <c r="V6901" s="776"/>
    </row>
    <row r="6902" spans="1:22" s="753" customFormat="1" ht="63">
      <c r="A6902" s="910">
        <v>6897</v>
      </c>
      <c r="B6902" s="845" t="s">
        <v>26214</v>
      </c>
      <c r="C6902" s="911" t="s">
        <v>26215</v>
      </c>
      <c r="D6902" s="891" t="s">
        <v>15136</v>
      </c>
      <c r="E6902" s="891" t="s">
        <v>1704</v>
      </c>
      <c r="F6902" s="893" t="s">
        <v>7126</v>
      </c>
      <c r="G6902" s="896">
        <v>1</v>
      </c>
      <c r="H6902" s="896">
        <v>1</v>
      </c>
      <c r="I6902" s="897">
        <v>0.01</v>
      </c>
      <c r="J6902" s="908">
        <v>8.8231249999999992</v>
      </c>
      <c r="K6902" s="908">
        <v>9.2874999999999996</v>
      </c>
      <c r="L6902" s="892" t="s">
        <v>25566</v>
      </c>
      <c r="M6902" s="892" t="s">
        <v>25590</v>
      </c>
      <c r="N6902" s="848">
        <v>662</v>
      </c>
      <c r="O6902" s="776"/>
      <c r="P6902" s="776"/>
      <c r="Q6902" s="776"/>
      <c r="R6902" s="776"/>
      <c r="S6902" s="776"/>
      <c r="T6902" s="776"/>
      <c r="U6902" s="776"/>
      <c r="V6902" s="776"/>
    </row>
    <row r="6903" spans="1:22" s="753" customFormat="1" ht="63">
      <c r="A6903" s="910">
        <v>6898</v>
      </c>
      <c r="B6903" s="845" t="s">
        <v>26216</v>
      </c>
      <c r="C6903" s="911" t="s">
        <v>26217</v>
      </c>
      <c r="D6903" s="891" t="s">
        <v>15136</v>
      </c>
      <c r="E6903" s="891" t="s">
        <v>1704</v>
      </c>
      <c r="F6903" s="893" t="s">
        <v>7126</v>
      </c>
      <c r="G6903" s="896">
        <v>1</v>
      </c>
      <c r="H6903" s="896">
        <v>1</v>
      </c>
      <c r="I6903" s="897">
        <v>0.01</v>
      </c>
      <c r="J6903" s="908">
        <v>10.913124999999999</v>
      </c>
      <c r="K6903" s="908">
        <v>11.487499999999999</v>
      </c>
      <c r="L6903" s="892" t="s">
        <v>25566</v>
      </c>
      <c r="M6903" s="892" t="s">
        <v>25590</v>
      </c>
      <c r="N6903" s="848">
        <v>662</v>
      </c>
      <c r="O6903" s="776"/>
      <c r="P6903" s="776"/>
      <c r="Q6903" s="776"/>
      <c r="R6903" s="776"/>
      <c r="S6903" s="776"/>
      <c r="T6903" s="776"/>
      <c r="U6903" s="776"/>
      <c r="V6903" s="776"/>
    </row>
    <row r="6904" spans="1:22" s="753" customFormat="1" ht="63">
      <c r="A6904" s="910">
        <v>6899</v>
      </c>
      <c r="B6904" s="845" t="s">
        <v>26218</v>
      </c>
      <c r="C6904" s="911" t="s">
        <v>26217</v>
      </c>
      <c r="D6904" s="891" t="s">
        <v>1705</v>
      </c>
      <c r="E6904" s="891" t="s">
        <v>1704</v>
      </c>
      <c r="F6904" s="893" t="s">
        <v>7126</v>
      </c>
      <c r="G6904" s="896">
        <v>1</v>
      </c>
      <c r="H6904" s="896">
        <v>1</v>
      </c>
      <c r="I6904" s="897">
        <v>0.1</v>
      </c>
      <c r="J6904" s="908">
        <v>22.942499999999999</v>
      </c>
      <c r="K6904" s="908">
        <v>24.15</v>
      </c>
      <c r="L6904" s="892" t="s">
        <v>25566</v>
      </c>
      <c r="M6904" s="892" t="s">
        <v>25590</v>
      </c>
      <c r="N6904" s="848">
        <v>662</v>
      </c>
      <c r="O6904" s="776"/>
      <c r="P6904" s="776"/>
      <c r="Q6904" s="776"/>
      <c r="R6904" s="776"/>
      <c r="S6904" s="776"/>
      <c r="T6904" s="776"/>
      <c r="U6904" s="776"/>
      <c r="V6904" s="776"/>
    </row>
    <row r="6905" spans="1:22" s="753" customFormat="1" ht="63">
      <c r="A6905" s="910">
        <v>6900</v>
      </c>
      <c r="B6905" s="845" t="s">
        <v>26219</v>
      </c>
      <c r="C6905" s="911" t="s">
        <v>26220</v>
      </c>
      <c r="D6905" s="891" t="s">
        <v>1703</v>
      </c>
      <c r="E6905" s="891" t="s">
        <v>1704</v>
      </c>
      <c r="F6905" s="893" t="s">
        <v>7126</v>
      </c>
      <c r="G6905" s="896">
        <v>1</v>
      </c>
      <c r="H6905" s="896">
        <v>1</v>
      </c>
      <c r="I6905" s="897">
        <v>1</v>
      </c>
      <c r="J6905" s="908">
        <v>238.55687499999996</v>
      </c>
      <c r="K6905" s="908">
        <v>251.11249999999998</v>
      </c>
      <c r="L6905" s="892" t="s">
        <v>25566</v>
      </c>
      <c r="M6905" s="892" t="s">
        <v>25590</v>
      </c>
      <c r="N6905" s="848">
        <v>662</v>
      </c>
      <c r="O6905" s="776"/>
      <c r="P6905" s="776"/>
      <c r="Q6905" s="776"/>
      <c r="R6905" s="776"/>
      <c r="S6905" s="776"/>
      <c r="T6905" s="776"/>
      <c r="U6905" s="776"/>
      <c r="V6905" s="776"/>
    </row>
    <row r="6906" spans="1:22" s="753" customFormat="1" ht="63">
      <c r="A6906" s="910">
        <v>6901</v>
      </c>
      <c r="B6906" s="845" t="s">
        <v>26221</v>
      </c>
      <c r="C6906" s="911" t="s">
        <v>26222</v>
      </c>
      <c r="D6906" s="891" t="s">
        <v>1703</v>
      </c>
      <c r="E6906" s="891" t="s">
        <v>1704</v>
      </c>
      <c r="F6906" s="893" t="s">
        <v>7126</v>
      </c>
      <c r="G6906" s="896">
        <v>1</v>
      </c>
      <c r="H6906" s="896">
        <v>1</v>
      </c>
      <c r="I6906" s="897">
        <v>1</v>
      </c>
      <c r="J6906" s="908">
        <v>364.61</v>
      </c>
      <c r="K6906" s="908">
        <v>383.8</v>
      </c>
      <c r="L6906" s="892" t="s">
        <v>25566</v>
      </c>
      <c r="M6906" s="892" t="s">
        <v>25590</v>
      </c>
      <c r="N6906" s="848">
        <v>662</v>
      </c>
      <c r="O6906" s="776"/>
      <c r="P6906" s="776"/>
      <c r="Q6906" s="776"/>
      <c r="R6906" s="776"/>
      <c r="S6906" s="776"/>
      <c r="T6906" s="776"/>
      <c r="U6906" s="776"/>
      <c r="V6906" s="776"/>
    </row>
    <row r="6907" spans="1:22" s="753" customFormat="1" ht="63">
      <c r="A6907" s="910">
        <v>6902</v>
      </c>
      <c r="B6907" s="845" t="s">
        <v>26223</v>
      </c>
      <c r="C6907" s="911" t="s">
        <v>26224</v>
      </c>
      <c r="D6907" s="891" t="s">
        <v>15136</v>
      </c>
      <c r="E6907" s="891" t="s">
        <v>1704</v>
      </c>
      <c r="F6907" s="893" t="s">
        <v>7126</v>
      </c>
      <c r="G6907" s="896">
        <v>1</v>
      </c>
      <c r="H6907" s="896">
        <v>1</v>
      </c>
      <c r="I6907" s="897">
        <v>1</v>
      </c>
      <c r="J6907" s="908">
        <v>389.63062500000001</v>
      </c>
      <c r="K6907" s="908">
        <v>410.13750000000005</v>
      </c>
      <c r="L6907" s="892" t="s">
        <v>25566</v>
      </c>
      <c r="M6907" s="892" t="s">
        <v>25590</v>
      </c>
      <c r="N6907" s="848">
        <v>662</v>
      </c>
      <c r="O6907" s="776"/>
      <c r="P6907" s="776"/>
      <c r="Q6907" s="776"/>
      <c r="R6907" s="776"/>
      <c r="S6907" s="776"/>
      <c r="T6907" s="776"/>
      <c r="U6907" s="776"/>
      <c r="V6907" s="776"/>
    </row>
    <row r="6908" spans="1:22" s="753" customFormat="1" ht="63">
      <c r="A6908" s="910">
        <v>6903</v>
      </c>
      <c r="B6908" s="845" t="s">
        <v>26225</v>
      </c>
      <c r="C6908" s="911" t="s">
        <v>26226</v>
      </c>
      <c r="D6908" s="891" t="s">
        <v>1703</v>
      </c>
      <c r="E6908" s="891" t="s">
        <v>1704</v>
      </c>
      <c r="F6908" s="893" t="s">
        <v>7126</v>
      </c>
      <c r="G6908" s="896">
        <v>1</v>
      </c>
      <c r="H6908" s="896">
        <v>1</v>
      </c>
      <c r="I6908" s="897">
        <v>1</v>
      </c>
      <c r="J6908" s="908">
        <v>408.38124999999997</v>
      </c>
      <c r="K6908" s="908">
        <v>429.875</v>
      </c>
      <c r="L6908" s="892" t="s">
        <v>25566</v>
      </c>
      <c r="M6908" s="892" t="s">
        <v>25590</v>
      </c>
      <c r="N6908" s="848">
        <v>662</v>
      </c>
      <c r="O6908" s="776"/>
      <c r="P6908" s="776"/>
      <c r="Q6908" s="776"/>
      <c r="R6908" s="776"/>
      <c r="S6908" s="776"/>
      <c r="T6908" s="776"/>
      <c r="U6908" s="776"/>
      <c r="V6908" s="776"/>
    </row>
    <row r="6909" spans="1:22" s="753" customFormat="1" ht="63">
      <c r="A6909" s="910">
        <v>6904</v>
      </c>
      <c r="B6909" s="845" t="s">
        <v>26227</v>
      </c>
      <c r="C6909" s="911" t="s">
        <v>26228</v>
      </c>
      <c r="D6909" s="891" t="s">
        <v>1703</v>
      </c>
      <c r="E6909" s="891" t="s">
        <v>1704</v>
      </c>
      <c r="F6909" s="893" t="s">
        <v>7126</v>
      </c>
      <c r="G6909" s="896">
        <v>1</v>
      </c>
      <c r="H6909" s="896">
        <v>1</v>
      </c>
      <c r="I6909" s="897">
        <v>1</v>
      </c>
      <c r="J6909" s="908">
        <v>446.19124999999997</v>
      </c>
      <c r="K6909" s="908">
        <v>469.67500000000001</v>
      </c>
      <c r="L6909" s="892" t="s">
        <v>25566</v>
      </c>
      <c r="M6909" s="892" t="s">
        <v>25590</v>
      </c>
      <c r="N6909" s="848">
        <v>662</v>
      </c>
      <c r="O6909" s="776"/>
      <c r="P6909" s="776"/>
      <c r="Q6909" s="776"/>
      <c r="R6909" s="776"/>
      <c r="S6909" s="776"/>
      <c r="T6909" s="776"/>
      <c r="U6909" s="776"/>
      <c r="V6909" s="776"/>
    </row>
    <row r="6910" spans="1:22" s="753" customFormat="1" ht="63">
      <c r="A6910" s="910">
        <v>6905</v>
      </c>
      <c r="B6910" s="845" t="s">
        <v>26229</v>
      </c>
      <c r="C6910" s="911" t="s">
        <v>26230</v>
      </c>
      <c r="D6910" s="891" t="s">
        <v>15136</v>
      </c>
      <c r="E6910" s="891" t="s">
        <v>1704</v>
      </c>
      <c r="F6910" s="893" t="s">
        <v>7126</v>
      </c>
      <c r="G6910" s="896">
        <v>1</v>
      </c>
      <c r="H6910" s="896">
        <v>1</v>
      </c>
      <c r="I6910" s="897">
        <v>1</v>
      </c>
      <c r="J6910" s="908">
        <v>280.15499999999997</v>
      </c>
      <c r="K6910" s="908">
        <v>294.89999999999998</v>
      </c>
      <c r="L6910" s="892" t="s">
        <v>25566</v>
      </c>
      <c r="M6910" s="892" t="s">
        <v>25590</v>
      </c>
      <c r="N6910" s="848">
        <v>662</v>
      </c>
      <c r="O6910" s="776"/>
      <c r="P6910" s="776"/>
      <c r="Q6910" s="776"/>
      <c r="R6910" s="776"/>
      <c r="S6910" s="776"/>
      <c r="T6910" s="776"/>
      <c r="U6910" s="776"/>
      <c r="V6910" s="776"/>
    </row>
    <row r="6911" spans="1:22" s="753" customFormat="1" ht="63">
      <c r="A6911" s="910">
        <v>6906</v>
      </c>
      <c r="B6911" s="845" t="s">
        <v>26231</v>
      </c>
      <c r="C6911" s="911" t="s">
        <v>26232</v>
      </c>
      <c r="D6911" s="891" t="s">
        <v>1703</v>
      </c>
      <c r="E6911" s="891" t="s">
        <v>1704</v>
      </c>
      <c r="F6911" s="893" t="s">
        <v>7126</v>
      </c>
      <c r="G6911" s="896">
        <v>1</v>
      </c>
      <c r="H6911" s="896">
        <v>1</v>
      </c>
      <c r="I6911" s="897">
        <v>1</v>
      </c>
      <c r="J6911" s="908">
        <v>478.32499999999999</v>
      </c>
      <c r="K6911" s="908">
        <v>503.5</v>
      </c>
      <c r="L6911" s="892" t="s">
        <v>25566</v>
      </c>
      <c r="M6911" s="892" t="s">
        <v>25590</v>
      </c>
      <c r="N6911" s="848">
        <v>662</v>
      </c>
      <c r="O6911" s="776"/>
      <c r="P6911" s="776"/>
      <c r="Q6911" s="776"/>
      <c r="R6911" s="776"/>
      <c r="S6911" s="776"/>
      <c r="T6911" s="776"/>
      <c r="U6911" s="776"/>
      <c r="V6911" s="776"/>
    </row>
    <row r="6912" spans="1:22" s="753" customFormat="1" ht="63">
      <c r="A6912" s="910">
        <v>6907</v>
      </c>
      <c r="B6912" s="845" t="s">
        <v>26233</v>
      </c>
      <c r="C6912" s="911" t="s">
        <v>26234</v>
      </c>
      <c r="D6912" s="891" t="s">
        <v>1703</v>
      </c>
      <c r="E6912" s="891" t="s">
        <v>1704</v>
      </c>
      <c r="F6912" s="893" t="s">
        <v>7126</v>
      </c>
      <c r="G6912" s="896">
        <v>1</v>
      </c>
      <c r="H6912" s="896">
        <v>1</v>
      </c>
      <c r="I6912" s="897">
        <v>1</v>
      </c>
      <c r="J6912" s="908">
        <v>389.71375</v>
      </c>
      <c r="K6912" s="908">
        <v>410.22500000000002</v>
      </c>
      <c r="L6912" s="892" t="s">
        <v>25566</v>
      </c>
      <c r="M6912" s="892" t="s">
        <v>25590</v>
      </c>
      <c r="N6912" s="848">
        <v>662</v>
      </c>
      <c r="O6912" s="776"/>
      <c r="P6912" s="776"/>
      <c r="Q6912" s="776"/>
      <c r="R6912" s="776"/>
      <c r="S6912" s="776"/>
      <c r="T6912" s="776"/>
      <c r="U6912" s="776"/>
      <c r="V6912" s="776"/>
    </row>
    <row r="6913" spans="1:22" s="753" customFormat="1" ht="63">
      <c r="A6913" s="910">
        <v>6908</v>
      </c>
      <c r="B6913" s="845" t="s">
        <v>26235</v>
      </c>
      <c r="C6913" s="911" t="s">
        <v>26236</v>
      </c>
      <c r="D6913" s="891" t="s">
        <v>1703</v>
      </c>
      <c r="E6913" s="891" t="s">
        <v>1704</v>
      </c>
      <c r="F6913" s="893" t="s">
        <v>7126</v>
      </c>
      <c r="G6913" s="896">
        <v>1</v>
      </c>
      <c r="H6913" s="896">
        <v>1</v>
      </c>
      <c r="I6913" s="897">
        <v>1</v>
      </c>
      <c r="J6913" s="908">
        <v>242.70124999999999</v>
      </c>
      <c r="K6913" s="908">
        <v>255.47499999999999</v>
      </c>
      <c r="L6913" s="892" t="s">
        <v>25566</v>
      </c>
      <c r="M6913" s="892" t="s">
        <v>25590</v>
      </c>
      <c r="N6913" s="848">
        <v>662</v>
      </c>
      <c r="O6913" s="776"/>
      <c r="P6913" s="776"/>
      <c r="Q6913" s="776"/>
      <c r="R6913" s="776"/>
      <c r="S6913" s="776"/>
      <c r="T6913" s="776"/>
      <c r="U6913" s="776"/>
      <c r="V6913" s="776"/>
    </row>
    <row r="6914" spans="1:22" s="753" customFormat="1" ht="63">
      <c r="A6914" s="910">
        <v>6909</v>
      </c>
      <c r="B6914" s="845" t="s">
        <v>26237</v>
      </c>
      <c r="C6914" s="911" t="s">
        <v>26238</v>
      </c>
      <c r="D6914" s="891" t="s">
        <v>1703</v>
      </c>
      <c r="E6914" s="891" t="s">
        <v>1704</v>
      </c>
      <c r="F6914" s="893" t="s">
        <v>7126</v>
      </c>
      <c r="G6914" s="896">
        <v>1</v>
      </c>
      <c r="H6914" s="896">
        <v>1</v>
      </c>
      <c r="I6914" s="897">
        <v>1</v>
      </c>
      <c r="J6914" s="908">
        <v>36.574999999999996</v>
      </c>
      <c r="K6914" s="908">
        <v>38.5</v>
      </c>
      <c r="L6914" s="892" t="s">
        <v>25566</v>
      </c>
      <c r="M6914" s="892" t="s">
        <v>25590</v>
      </c>
      <c r="N6914" s="848">
        <v>662</v>
      </c>
      <c r="O6914" s="776"/>
      <c r="P6914" s="776"/>
      <c r="Q6914" s="776"/>
      <c r="R6914" s="776"/>
      <c r="S6914" s="776"/>
      <c r="T6914" s="776"/>
      <c r="U6914" s="776"/>
      <c r="V6914" s="776"/>
    </row>
    <row r="6915" spans="1:22" s="753" customFormat="1" ht="63">
      <c r="A6915" s="910">
        <v>6910</v>
      </c>
      <c r="B6915" s="845" t="s">
        <v>26239</v>
      </c>
      <c r="C6915" s="911" t="s">
        <v>26240</v>
      </c>
      <c r="D6915" s="891" t="s">
        <v>1703</v>
      </c>
      <c r="E6915" s="891" t="s">
        <v>1704</v>
      </c>
      <c r="F6915" s="893" t="s">
        <v>7126</v>
      </c>
      <c r="G6915" s="896">
        <v>1</v>
      </c>
      <c r="H6915" s="896">
        <v>1</v>
      </c>
      <c r="I6915" s="897">
        <v>1</v>
      </c>
      <c r="J6915" s="908">
        <v>25.139375000000001</v>
      </c>
      <c r="K6915" s="908">
        <v>26.462500000000002</v>
      </c>
      <c r="L6915" s="892" t="s">
        <v>25566</v>
      </c>
      <c r="M6915" s="892" t="s">
        <v>25590</v>
      </c>
      <c r="N6915" s="848">
        <v>662</v>
      </c>
      <c r="O6915" s="776"/>
      <c r="P6915" s="776"/>
      <c r="Q6915" s="776"/>
      <c r="R6915" s="776"/>
      <c r="S6915" s="776"/>
      <c r="T6915" s="776"/>
      <c r="U6915" s="776"/>
      <c r="V6915" s="776"/>
    </row>
    <row r="6916" spans="1:22" s="753" customFormat="1" ht="63">
      <c r="A6916" s="910">
        <v>6911</v>
      </c>
      <c r="B6916" s="845" t="s">
        <v>26241</v>
      </c>
      <c r="C6916" s="911" t="s">
        <v>26242</v>
      </c>
      <c r="D6916" s="891" t="s">
        <v>1705</v>
      </c>
      <c r="E6916" s="891" t="s">
        <v>1704</v>
      </c>
      <c r="F6916" s="893" t="s">
        <v>7126</v>
      </c>
      <c r="G6916" s="896">
        <v>1</v>
      </c>
      <c r="H6916" s="896">
        <v>1</v>
      </c>
      <c r="I6916" s="897">
        <v>1</v>
      </c>
      <c r="J6916" s="908">
        <v>24.414999999999999</v>
      </c>
      <c r="K6916" s="908">
        <v>25.7</v>
      </c>
      <c r="L6916" s="892" t="s">
        <v>25566</v>
      </c>
      <c r="M6916" s="892" t="s">
        <v>25590</v>
      </c>
      <c r="N6916" s="848">
        <v>662</v>
      </c>
      <c r="O6916" s="776"/>
      <c r="P6916" s="776"/>
      <c r="Q6916" s="776"/>
      <c r="R6916" s="776"/>
      <c r="S6916" s="776"/>
      <c r="T6916" s="776"/>
      <c r="U6916" s="776"/>
      <c r="V6916" s="776"/>
    </row>
    <row r="6917" spans="1:22" s="753" customFormat="1" ht="63">
      <c r="A6917" s="910">
        <v>6912</v>
      </c>
      <c r="B6917" s="845" t="s">
        <v>26243</v>
      </c>
      <c r="C6917" s="911" t="s">
        <v>26244</v>
      </c>
      <c r="D6917" s="891" t="s">
        <v>1703</v>
      </c>
      <c r="E6917" s="891" t="s">
        <v>1704</v>
      </c>
      <c r="F6917" s="893" t="s">
        <v>7126</v>
      </c>
      <c r="G6917" s="896">
        <v>1</v>
      </c>
      <c r="H6917" s="896">
        <v>1</v>
      </c>
      <c r="I6917" s="897">
        <v>1</v>
      </c>
      <c r="J6917" s="908">
        <v>53.627499999999991</v>
      </c>
      <c r="K6917" s="908">
        <v>56.449999999999996</v>
      </c>
      <c r="L6917" s="892" t="s">
        <v>25566</v>
      </c>
      <c r="M6917" s="892" t="s">
        <v>25590</v>
      </c>
      <c r="N6917" s="848">
        <v>662</v>
      </c>
      <c r="O6917" s="776"/>
      <c r="P6917" s="776"/>
      <c r="Q6917" s="776"/>
      <c r="R6917" s="776"/>
      <c r="S6917" s="776"/>
      <c r="T6917" s="776"/>
      <c r="U6917" s="776"/>
      <c r="V6917" s="776"/>
    </row>
    <row r="6918" spans="1:22" s="753" customFormat="1" ht="63">
      <c r="A6918" s="910">
        <v>6913</v>
      </c>
      <c r="B6918" s="845" t="s">
        <v>26245</v>
      </c>
      <c r="C6918" s="911" t="s">
        <v>26246</v>
      </c>
      <c r="D6918" s="891" t="s">
        <v>1703</v>
      </c>
      <c r="E6918" s="891" t="s">
        <v>1704</v>
      </c>
      <c r="F6918" s="893" t="s">
        <v>7126</v>
      </c>
      <c r="G6918" s="896">
        <v>1</v>
      </c>
      <c r="H6918" s="896">
        <v>1</v>
      </c>
      <c r="I6918" s="897">
        <v>1</v>
      </c>
      <c r="J6918" s="908">
        <v>37.916874999999997</v>
      </c>
      <c r="K6918" s="908">
        <v>39.912500000000001</v>
      </c>
      <c r="L6918" s="892" t="s">
        <v>25566</v>
      </c>
      <c r="M6918" s="892" t="s">
        <v>25590</v>
      </c>
      <c r="N6918" s="848">
        <v>662</v>
      </c>
      <c r="O6918" s="776"/>
      <c r="P6918" s="776"/>
      <c r="Q6918" s="776"/>
      <c r="R6918" s="776"/>
      <c r="S6918" s="776"/>
      <c r="T6918" s="776"/>
      <c r="U6918" s="776"/>
      <c r="V6918" s="776"/>
    </row>
    <row r="6919" spans="1:22" s="753" customFormat="1" ht="63">
      <c r="A6919" s="910">
        <v>6914</v>
      </c>
      <c r="B6919" s="845" t="s">
        <v>26247</v>
      </c>
      <c r="C6919" s="911" t="s">
        <v>26248</v>
      </c>
      <c r="D6919" s="891" t="s">
        <v>1703</v>
      </c>
      <c r="E6919" s="891" t="s">
        <v>1704</v>
      </c>
      <c r="F6919" s="893" t="s">
        <v>7126</v>
      </c>
      <c r="G6919" s="896">
        <v>1</v>
      </c>
      <c r="H6919" s="896">
        <v>1</v>
      </c>
      <c r="I6919" s="897">
        <v>1</v>
      </c>
      <c r="J6919" s="908">
        <v>8.6331249999999979</v>
      </c>
      <c r="K6919" s="908">
        <v>9.0874999999999986</v>
      </c>
      <c r="L6919" s="892" t="s">
        <v>25566</v>
      </c>
      <c r="M6919" s="892" t="s">
        <v>25590</v>
      </c>
      <c r="N6919" s="848">
        <v>662</v>
      </c>
      <c r="O6919" s="776"/>
      <c r="P6919" s="776"/>
      <c r="Q6919" s="776"/>
      <c r="R6919" s="776"/>
      <c r="S6919" s="776"/>
      <c r="T6919" s="776"/>
      <c r="U6919" s="776"/>
      <c r="V6919" s="776"/>
    </row>
    <row r="6920" spans="1:22" s="753" customFormat="1" ht="63">
      <c r="A6920" s="910">
        <v>6915</v>
      </c>
      <c r="B6920" s="845" t="s">
        <v>26249</v>
      </c>
      <c r="C6920" s="911" t="s">
        <v>26250</v>
      </c>
      <c r="D6920" s="891" t="s">
        <v>1703</v>
      </c>
      <c r="E6920" s="891" t="s">
        <v>1704</v>
      </c>
      <c r="F6920" s="893" t="s">
        <v>7126</v>
      </c>
      <c r="G6920" s="896">
        <v>1</v>
      </c>
      <c r="H6920" s="896">
        <v>1</v>
      </c>
      <c r="I6920" s="897">
        <v>1</v>
      </c>
      <c r="J6920" s="908">
        <v>78.054375000000007</v>
      </c>
      <c r="K6920" s="908">
        <v>82.162500000000009</v>
      </c>
      <c r="L6920" s="892" t="s">
        <v>25566</v>
      </c>
      <c r="M6920" s="892" t="s">
        <v>25590</v>
      </c>
      <c r="N6920" s="848">
        <v>662</v>
      </c>
      <c r="O6920" s="776"/>
      <c r="P6920" s="776"/>
      <c r="Q6920" s="776"/>
      <c r="R6920" s="776"/>
      <c r="S6920" s="776"/>
      <c r="T6920" s="776"/>
      <c r="U6920" s="776"/>
      <c r="V6920" s="776"/>
    </row>
    <row r="6921" spans="1:22" s="753" customFormat="1" ht="63">
      <c r="A6921" s="910">
        <v>6916</v>
      </c>
      <c r="B6921" s="845" t="s">
        <v>26251</v>
      </c>
      <c r="C6921" s="911" t="s">
        <v>26252</v>
      </c>
      <c r="D6921" s="891" t="s">
        <v>1703</v>
      </c>
      <c r="E6921" s="891" t="s">
        <v>1704</v>
      </c>
      <c r="F6921" s="893" t="s">
        <v>7126</v>
      </c>
      <c r="G6921" s="896">
        <v>1</v>
      </c>
      <c r="H6921" s="896">
        <v>1</v>
      </c>
      <c r="I6921" s="897">
        <v>1</v>
      </c>
      <c r="J6921" s="908">
        <v>338.63937500000003</v>
      </c>
      <c r="K6921" s="908">
        <v>356.46250000000003</v>
      </c>
      <c r="L6921" s="892" t="s">
        <v>25566</v>
      </c>
      <c r="M6921" s="892" t="s">
        <v>25590</v>
      </c>
      <c r="N6921" s="848">
        <v>662</v>
      </c>
      <c r="O6921" s="776"/>
      <c r="P6921" s="776"/>
      <c r="Q6921" s="776"/>
      <c r="R6921" s="776"/>
      <c r="S6921" s="776"/>
      <c r="T6921" s="776"/>
      <c r="U6921" s="776"/>
      <c r="V6921" s="776"/>
    </row>
    <row r="6922" spans="1:22" s="753" customFormat="1" ht="63">
      <c r="A6922" s="910">
        <v>6917</v>
      </c>
      <c r="B6922" s="845" t="s">
        <v>26253</v>
      </c>
      <c r="C6922" s="911" t="s">
        <v>26254</v>
      </c>
      <c r="D6922" s="891" t="s">
        <v>1703</v>
      </c>
      <c r="E6922" s="891" t="s">
        <v>1704</v>
      </c>
      <c r="F6922" s="893" t="s">
        <v>7126</v>
      </c>
      <c r="G6922" s="896">
        <v>1</v>
      </c>
      <c r="H6922" s="896">
        <v>1</v>
      </c>
      <c r="I6922" s="897">
        <v>1</v>
      </c>
      <c r="J6922" s="908">
        <v>14.463749999999999</v>
      </c>
      <c r="K6922" s="908">
        <v>15.225</v>
      </c>
      <c r="L6922" s="892" t="s">
        <v>25566</v>
      </c>
      <c r="M6922" s="892" t="s">
        <v>25590</v>
      </c>
      <c r="N6922" s="848">
        <v>662</v>
      </c>
      <c r="O6922" s="776"/>
      <c r="P6922" s="776"/>
      <c r="Q6922" s="776"/>
      <c r="R6922" s="776"/>
      <c r="S6922" s="776"/>
      <c r="T6922" s="776"/>
      <c r="U6922" s="776"/>
      <c r="V6922" s="776"/>
    </row>
    <row r="6923" spans="1:22" s="753" customFormat="1" ht="63">
      <c r="A6923" s="910">
        <v>6918</v>
      </c>
      <c r="B6923" s="845" t="s">
        <v>26255</v>
      </c>
      <c r="C6923" s="911" t="s">
        <v>26256</v>
      </c>
      <c r="D6923" s="891" t="s">
        <v>15136</v>
      </c>
      <c r="E6923" s="891" t="s">
        <v>1704</v>
      </c>
      <c r="F6923" s="893" t="s">
        <v>7126</v>
      </c>
      <c r="G6923" s="896">
        <v>1</v>
      </c>
      <c r="H6923" s="896">
        <v>1</v>
      </c>
      <c r="I6923" s="897">
        <v>1</v>
      </c>
      <c r="J6923" s="908">
        <v>21.303750000000001</v>
      </c>
      <c r="K6923" s="908">
        <v>22.425000000000001</v>
      </c>
      <c r="L6923" s="892" t="s">
        <v>25566</v>
      </c>
      <c r="M6923" s="892" t="s">
        <v>25590</v>
      </c>
      <c r="N6923" s="848">
        <v>662</v>
      </c>
      <c r="O6923" s="776"/>
      <c r="P6923" s="776"/>
      <c r="Q6923" s="776"/>
      <c r="R6923" s="776"/>
      <c r="S6923" s="776"/>
      <c r="T6923" s="776"/>
      <c r="U6923" s="776"/>
      <c r="V6923" s="776"/>
    </row>
    <row r="6924" spans="1:22" s="753" customFormat="1" ht="63">
      <c r="A6924" s="910">
        <v>6919</v>
      </c>
      <c r="B6924" s="845" t="s">
        <v>26257</v>
      </c>
      <c r="C6924" s="911" t="s">
        <v>26258</v>
      </c>
      <c r="D6924" s="891" t="s">
        <v>15136</v>
      </c>
      <c r="E6924" s="891" t="s">
        <v>1704</v>
      </c>
      <c r="F6924" s="893" t="s">
        <v>7126</v>
      </c>
      <c r="G6924" s="896">
        <v>1</v>
      </c>
      <c r="H6924" s="896">
        <v>1</v>
      </c>
      <c r="I6924" s="897">
        <v>1</v>
      </c>
      <c r="J6924" s="908">
        <v>22.467500000000001</v>
      </c>
      <c r="K6924" s="908">
        <v>23.650000000000002</v>
      </c>
      <c r="L6924" s="892" t="s">
        <v>25566</v>
      </c>
      <c r="M6924" s="892" t="s">
        <v>25590</v>
      </c>
      <c r="N6924" s="848">
        <v>662</v>
      </c>
      <c r="O6924" s="776"/>
      <c r="P6924" s="776"/>
      <c r="Q6924" s="776"/>
      <c r="R6924" s="776"/>
      <c r="S6924" s="776"/>
      <c r="T6924" s="776"/>
      <c r="U6924" s="776"/>
      <c r="V6924" s="776"/>
    </row>
    <row r="6925" spans="1:22" s="753" customFormat="1" ht="63">
      <c r="A6925" s="910">
        <v>6920</v>
      </c>
      <c r="B6925" s="845" t="s">
        <v>26259</v>
      </c>
      <c r="C6925" s="911" t="s">
        <v>26260</v>
      </c>
      <c r="D6925" s="891" t="s">
        <v>1703</v>
      </c>
      <c r="E6925" s="891" t="s">
        <v>1704</v>
      </c>
      <c r="F6925" s="893" t="s">
        <v>7126</v>
      </c>
      <c r="G6925" s="896">
        <v>1</v>
      </c>
      <c r="H6925" s="896">
        <v>1</v>
      </c>
      <c r="I6925" s="897">
        <v>1</v>
      </c>
      <c r="J6925" s="908">
        <v>30.601874999999996</v>
      </c>
      <c r="K6925" s="908">
        <v>32.212499999999999</v>
      </c>
      <c r="L6925" s="892" t="s">
        <v>25566</v>
      </c>
      <c r="M6925" s="892" t="s">
        <v>25590</v>
      </c>
      <c r="N6925" s="848">
        <v>662</v>
      </c>
      <c r="O6925" s="776"/>
      <c r="P6925" s="776"/>
      <c r="Q6925" s="776"/>
      <c r="R6925" s="776"/>
      <c r="S6925" s="776"/>
      <c r="T6925" s="776"/>
      <c r="U6925" s="776"/>
      <c r="V6925" s="776"/>
    </row>
    <row r="6926" spans="1:22" s="753" customFormat="1" ht="63">
      <c r="A6926" s="910">
        <v>6921</v>
      </c>
      <c r="B6926" s="845" t="s">
        <v>37426</v>
      </c>
      <c r="C6926" s="911" t="s">
        <v>37427</v>
      </c>
      <c r="D6926" s="891" t="s">
        <v>1703</v>
      </c>
      <c r="E6926" s="891" t="s">
        <v>1704</v>
      </c>
      <c r="F6926" s="893" t="s">
        <v>7126</v>
      </c>
      <c r="G6926" s="896">
        <v>1</v>
      </c>
      <c r="H6926" s="896">
        <v>1</v>
      </c>
      <c r="I6926" s="897">
        <v>1</v>
      </c>
      <c r="J6926" s="908">
        <v>910.21875</v>
      </c>
      <c r="K6926" s="908">
        <v>958.125</v>
      </c>
      <c r="L6926" s="892" t="s">
        <v>25566</v>
      </c>
      <c r="M6926" s="892" t="s">
        <v>25590</v>
      </c>
      <c r="N6926" s="848">
        <v>662</v>
      </c>
      <c r="O6926" s="776"/>
      <c r="P6926" s="776"/>
      <c r="Q6926" s="776"/>
      <c r="R6926" s="776"/>
      <c r="S6926" s="776"/>
      <c r="T6926" s="776"/>
      <c r="U6926" s="776"/>
      <c r="V6926" s="776"/>
    </row>
    <row r="6927" spans="1:22" s="753" customFormat="1" ht="63">
      <c r="A6927" s="910">
        <v>6922</v>
      </c>
      <c r="B6927" s="845" t="s">
        <v>26261</v>
      </c>
      <c r="C6927" s="911" t="s">
        <v>26262</v>
      </c>
      <c r="D6927" s="891" t="s">
        <v>1703</v>
      </c>
      <c r="E6927" s="891" t="s">
        <v>1704</v>
      </c>
      <c r="F6927" s="893" t="s">
        <v>7126</v>
      </c>
      <c r="G6927" s="896">
        <v>1</v>
      </c>
      <c r="H6927" s="896">
        <v>1</v>
      </c>
      <c r="I6927" s="897"/>
      <c r="J6927" s="908">
        <v>137.00187500000001</v>
      </c>
      <c r="K6927" s="908">
        <v>144.21250000000001</v>
      </c>
      <c r="L6927" s="892" t="s">
        <v>25566</v>
      </c>
      <c r="M6927" s="892" t="s">
        <v>25590</v>
      </c>
      <c r="N6927" s="848">
        <v>662</v>
      </c>
      <c r="O6927" s="776"/>
      <c r="P6927" s="776"/>
      <c r="Q6927" s="776"/>
      <c r="R6927" s="776"/>
      <c r="S6927" s="776"/>
      <c r="T6927" s="776"/>
      <c r="U6927" s="776"/>
      <c r="V6927" s="776"/>
    </row>
    <row r="6928" spans="1:22" s="753" customFormat="1" ht="63">
      <c r="A6928" s="910">
        <v>6923</v>
      </c>
      <c r="B6928" s="845" t="s">
        <v>26263</v>
      </c>
      <c r="C6928" s="911" t="s">
        <v>26264</v>
      </c>
      <c r="D6928" s="891" t="s">
        <v>1703</v>
      </c>
      <c r="E6928" s="891" t="s">
        <v>1704</v>
      </c>
      <c r="F6928" s="893" t="s">
        <v>7126</v>
      </c>
      <c r="G6928" s="896">
        <v>1</v>
      </c>
      <c r="H6928" s="896">
        <v>1</v>
      </c>
      <c r="I6928" s="897">
        <v>1</v>
      </c>
      <c r="J6928" s="908">
        <v>4.9874999999999998</v>
      </c>
      <c r="K6928" s="908">
        <v>5.25</v>
      </c>
      <c r="L6928" s="892" t="s">
        <v>25566</v>
      </c>
      <c r="M6928" s="892" t="s">
        <v>25590</v>
      </c>
      <c r="N6928" s="848">
        <v>662</v>
      </c>
      <c r="O6928" s="776"/>
      <c r="P6928" s="776"/>
      <c r="Q6928" s="776"/>
      <c r="R6928" s="776"/>
      <c r="S6928" s="776"/>
      <c r="T6928" s="776"/>
      <c r="U6928" s="776"/>
      <c r="V6928" s="776"/>
    </row>
    <row r="6929" spans="1:22" s="753" customFormat="1" ht="63">
      <c r="A6929" s="910">
        <v>6924</v>
      </c>
      <c r="B6929" s="845" t="s">
        <v>26265</v>
      </c>
      <c r="C6929" s="911" t="s">
        <v>26266</v>
      </c>
      <c r="D6929" s="891" t="s">
        <v>15136</v>
      </c>
      <c r="E6929" s="891" t="s">
        <v>1704</v>
      </c>
      <c r="F6929" s="893" t="s">
        <v>7126</v>
      </c>
      <c r="G6929" s="896">
        <v>1</v>
      </c>
      <c r="H6929" s="896">
        <v>1</v>
      </c>
      <c r="I6929" s="897">
        <v>1</v>
      </c>
      <c r="J6929" s="908">
        <v>4.9874999999999998</v>
      </c>
      <c r="K6929" s="908">
        <v>5.25</v>
      </c>
      <c r="L6929" s="892" t="s">
        <v>25566</v>
      </c>
      <c r="M6929" s="892" t="s">
        <v>25590</v>
      </c>
      <c r="N6929" s="848">
        <v>662</v>
      </c>
      <c r="O6929" s="776"/>
      <c r="P6929" s="776"/>
      <c r="Q6929" s="776"/>
      <c r="R6929" s="776"/>
      <c r="S6929" s="776"/>
      <c r="T6929" s="776"/>
      <c r="U6929" s="776"/>
      <c r="V6929" s="776"/>
    </row>
    <row r="6930" spans="1:22" s="753" customFormat="1" ht="63">
      <c r="A6930" s="910">
        <v>6925</v>
      </c>
      <c r="B6930" s="845" t="s">
        <v>26267</v>
      </c>
      <c r="C6930" s="911" t="s">
        <v>26268</v>
      </c>
      <c r="D6930" s="891" t="s">
        <v>1703</v>
      </c>
      <c r="E6930" s="891" t="s">
        <v>1704</v>
      </c>
      <c r="F6930" s="893" t="s">
        <v>7126</v>
      </c>
      <c r="G6930" s="896">
        <v>1</v>
      </c>
      <c r="H6930" s="896">
        <v>1</v>
      </c>
      <c r="I6930" s="897">
        <v>1</v>
      </c>
      <c r="J6930" s="908">
        <v>4.9874999999999998</v>
      </c>
      <c r="K6930" s="908">
        <v>5.25</v>
      </c>
      <c r="L6930" s="892" t="s">
        <v>25566</v>
      </c>
      <c r="M6930" s="892" t="s">
        <v>25590</v>
      </c>
      <c r="N6930" s="848">
        <v>662</v>
      </c>
      <c r="O6930" s="776"/>
      <c r="P6930" s="776"/>
      <c r="Q6930" s="776"/>
      <c r="R6930" s="776"/>
      <c r="S6930" s="776"/>
      <c r="T6930" s="776"/>
      <c r="U6930" s="776"/>
      <c r="V6930" s="776"/>
    </row>
    <row r="6931" spans="1:22" s="753" customFormat="1" ht="63">
      <c r="A6931" s="910">
        <v>6926</v>
      </c>
      <c r="B6931" s="845" t="s">
        <v>26269</v>
      </c>
      <c r="C6931" s="911" t="s">
        <v>25256</v>
      </c>
      <c r="D6931" s="891" t="s">
        <v>1703</v>
      </c>
      <c r="E6931" s="891" t="s">
        <v>1704</v>
      </c>
      <c r="F6931" s="893" t="s">
        <v>7126</v>
      </c>
      <c r="G6931" s="896">
        <v>1</v>
      </c>
      <c r="H6931" s="896">
        <v>1</v>
      </c>
      <c r="I6931" s="897"/>
      <c r="J6931" s="908">
        <v>4.9874999999999998</v>
      </c>
      <c r="K6931" s="908">
        <v>5.25</v>
      </c>
      <c r="L6931" s="892" t="s">
        <v>25566</v>
      </c>
      <c r="M6931" s="892" t="s">
        <v>25590</v>
      </c>
      <c r="N6931" s="848">
        <v>662</v>
      </c>
      <c r="O6931" s="776"/>
      <c r="P6931" s="776"/>
      <c r="Q6931" s="776"/>
      <c r="R6931" s="776"/>
      <c r="S6931" s="776"/>
      <c r="T6931" s="776"/>
      <c r="U6931" s="776"/>
      <c r="V6931" s="776"/>
    </row>
    <row r="6932" spans="1:22" s="753" customFormat="1" ht="63">
      <c r="A6932" s="910">
        <v>6927</v>
      </c>
      <c r="B6932" s="845" t="s">
        <v>26270</v>
      </c>
      <c r="C6932" s="911" t="s">
        <v>26271</v>
      </c>
      <c r="D6932" s="891" t="s">
        <v>1703</v>
      </c>
      <c r="E6932" s="891" t="s">
        <v>1704</v>
      </c>
      <c r="F6932" s="893" t="s">
        <v>7126</v>
      </c>
      <c r="G6932" s="896">
        <v>1</v>
      </c>
      <c r="H6932" s="896">
        <v>1</v>
      </c>
      <c r="I6932" s="897">
        <v>1</v>
      </c>
      <c r="J6932" s="908">
        <v>10.141249999999998</v>
      </c>
      <c r="K6932" s="908">
        <v>10.674999999999999</v>
      </c>
      <c r="L6932" s="892" t="s">
        <v>25566</v>
      </c>
      <c r="M6932" s="892" t="s">
        <v>25590</v>
      </c>
      <c r="N6932" s="848">
        <v>662</v>
      </c>
      <c r="O6932" s="776"/>
      <c r="P6932" s="776"/>
      <c r="Q6932" s="776"/>
      <c r="R6932" s="776"/>
      <c r="S6932" s="776"/>
      <c r="T6932" s="776"/>
      <c r="U6932" s="776"/>
      <c r="V6932" s="776"/>
    </row>
    <row r="6933" spans="1:22" s="753" customFormat="1" ht="63">
      <c r="A6933" s="910">
        <v>6928</v>
      </c>
      <c r="B6933" s="845" t="s">
        <v>26272</v>
      </c>
      <c r="C6933" s="911" t="s">
        <v>25574</v>
      </c>
      <c r="D6933" s="891" t="s">
        <v>15136</v>
      </c>
      <c r="E6933" s="891" t="s">
        <v>1704</v>
      </c>
      <c r="F6933" s="893" t="s">
        <v>7126</v>
      </c>
      <c r="G6933" s="896">
        <v>1</v>
      </c>
      <c r="H6933" s="896">
        <v>1</v>
      </c>
      <c r="I6933" s="897">
        <v>1</v>
      </c>
      <c r="J6933" s="908">
        <v>521.44312500000001</v>
      </c>
      <c r="K6933" s="908">
        <v>548.88750000000005</v>
      </c>
      <c r="L6933" s="892" t="s">
        <v>25566</v>
      </c>
      <c r="M6933" s="892" t="s">
        <v>25590</v>
      </c>
      <c r="N6933" s="848">
        <v>662</v>
      </c>
      <c r="O6933" s="776"/>
      <c r="P6933" s="776"/>
      <c r="Q6933" s="776"/>
      <c r="R6933" s="776"/>
      <c r="S6933" s="776"/>
      <c r="T6933" s="776"/>
      <c r="U6933" s="776"/>
      <c r="V6933" s="776"/>
    </row>
    <row r="6934" spans="1:22" s="753" customFormat="1" ht="63">
      <c r="A6934" s="910">
        <v>6929</v>
      </c>
      <c r="B6934" s="845" t="s">
        <v>26273</v>
      </c>
      <c r="C6934" s="911" t="s">
        <v>22744</v>
      </c>
      <c r="D6934" s="891" t="s">
        <v>1703</v>
      </c>
      <c r="E6934" s="891" t="s">
        <v>1704</v>
      </c>
      <c r="F6934" s="893" t="s">
        <v>7126</v>
      </c>
      <c r="G6934" s="896">
        <v>1</v>
      </c>
      <c r="H6934" s="896">
        <v>1</v>
      </c>
      <c r="I6934" s="897">
        <v>1</v>
      </c>
      <c r="J6934" s="908">
        <v>64.540624999999991</v>
      </c>
      <c r="K6934" s="908">
        <v>67.9375</v>
      </c>
      <c r="L6934" s="892" t="s">
        <v>25566</v>
      </c>
      <c r="M6934" s="892" t="s">
        <v>25590</v>
      </c>
      <c r="N6934" s="848">
        <v>662</v>
      </c>
      <c r="O6934" s="776"/>
      <c r="P6934" s="776"/>
      <c r="Q6934" s="776"/>
      <c r="R6934" s="776"/>
      <c r="S6934" s="776"/>
      <c r="T6934" s="776"/>
      <c r="U6934" s="776"/>
      <c r="V6934" s="776"/>
    </row>
    <row r="6935" spans="1:22" s="753" customFormat="1" ht="63">
      <c r="A6935" s="910">
        <v>6930</v>
      </c>
      <c r="B6935" s="845" t="s">
        <v>26274</v>
      </c>
      <c r="C6935" s="911" t="s">
        <v>26275</v>
      </c>
      <c r="D6935" s="891" t="s">
        <v>1703</v>
      </c>
      <c r="E6935" s="891" t="s">
        <v>1704</v>
      </c>
      <c r="F6935" s="893" t="s">
        <v>7126</v>
      </c>
      <c r="G6935" s="896">
        <v>1</v>
      </c>
      <c r="H6935" s="896">
        <v>1</v>
      </c>
      <c r="I6935" s="897">
        <v>1</v>
      </c>
      <c r="J6935" s="908">
        <v>24.260625000000001</v>
      </c>
      <c r="K6935" s="908">
        <v>25.537500000000001</v>
      </c>
      <c r="L6935" s="892" t="s">
        <v>25566</v>
      </c>
      <c r="M6935" s="892" t="s">
        <v>25590</v>
      </c>
      <c r="N6935" s="848">
        <v>662</v>
      </c>
      <c r="O6935" s="776"/>
      <c r="P6935" s="776"/>
      <c r="Q6935" s="776"/>
      <c r="R6935" s="776"/>
      <c r="S6935" s="776"/>
      <c r="T6935" s="776"/>
      <c r="U6935" s="776"/>
      <c r="V6935" s="776"/>
    </row>
    <row r="6936" spans="1:22" s="753" customFormat="1" ht="63">
      <c r="A6936" s="910">
        <v>6931</v>
      </c>
      <c r="B6936" s="845" t="s">
        <v>26276</v>
      </c>
      <c r="C6936" s="911" t="s">
        <v>26275</v>
      </c>
      <c r="D6936" s="891" t="s">
        <v>15136</v>
      </c>
      <c r="E6936" s="891" t="s">
        <v>1704</v>
      </c>
      <c r="F6936" s="893" t="s">
        <v>7126</v>
      </c>
      <c r="G6936" s="896">
        <v>1</v>
      </c>
      <c r="H6936" s="896">
        <v>1</v>
      </c>
      <c r="I6936" s="897">
        <v>1</v>
      </c>
      <c r="J6936" s="908">
        <v>11.696874999999999</v>
      </c>
      <c r="K6936" s="908">
        <v>12.3125</v>
      </c>
      <c r="L6936" s="892" t="s">
        <v>25566</v>
      </c>
      <c r="M6936" s="892" t="s">
        <v>25590</v>
      </c>
      <c r="N6936" s="848">
        <v>662</v>
      </c>
      <c r="O6936" s="776"/>
      <c r="P6936" s="776"/>
      <c r="Q6936" s="776"/>
      <c r="R6936" s="776"/>
      <c r="S6936" s="776"/>
      <c r="T6936" s="776"/>
      <c r="U6936" s="776"/>
      <c r="V6936" s="776"/>
    </row>
    <row r="6937" spans="1:22" s="753" customFormat="1" ht="63">
      <c r="A6937" s="910">
        <v>6932</v>
      </c>
      <c r="B6937" s="845" t="s">
        <v>26277</v>
      </c>
      <c r="C6937" s="911" t="s">
        <v>26278</v>
      </c>
      <c r="D6937" s="891" t="s">
        <v>1703</v>
      </c>
      <c r="E6937" s="891" t="s">
        <v>1704</v>
      </c>
      <c r="F6937" s="893" t="s">
        <v>7126</v>
      </c>
      <c r="G6937" s="896">
        <v>1</v>
      </c>
      <c r="H6937" s="896">
        <v>1</v>
      </c>
      <c r="I6937" s="897">
        <v>1</v>
      </c>
      <c r="J6937" s="908">
        <v>1102.0237500000001</v>
      </c>
      <c r="K6937" s="908">
        <v>1160.0250000000001</v>
      </c>
      <c r="L6937" s="892" t="s">
        <v>25566</v>
      </c>
      <c r="M6937" s="892" t="s">
        <v>25590</v>
      </c>
      <c r="N6937" s="848">
        <v>662</v>
      </c>
      <c r="O6937" s="776"/>
      <c r="P6937" s="776"/>
      <c r="Q6937" s="776"/>
      <c r="R6937" s="776"/>
      <c r="S6937" s="776"/>
      <c r="T6937" s="776"/>
      <c r="U6937" s="776"/>
      <c r="V6937" s="776"/>
    </row>
    <row r="6938" spans="1:22" s="753" customFormat="1" ht="63">
      <c r="A6938" s="910">
        <v>6933</v>
      </c>
      <c r="B6938" s="845" t="s">
        <v>26279</v>
      </c>
      <c r="C6938" s="911" t="s">
        <v>26280</v>
      </c>
      <c r="D6938" s="891" t="s">
        <v>1703</v>
      </c>
      <c r="E6938" s="891" t="s">
        <v>1704</v>
      </c>
      <c r="F6938" s="893" t="s">
        <v>7126</v>
      </c>
      <c r="G6938" s="896">
        <v>1</v>
      </c>
      <c r="H6938" s="896">
        <v>1</v>
      </c>
      <c r="I6938" s="897">
        <v>1</v>
      </c>
      <c r="J6938" s="908">
        <v>527.63</v>
      </c>
      <c r="K6938" s="908">
        <v>555.4</v>
      </c>
      <c r="L6938" s="892" t="s">
        <v>25566</v>
      </c>
      <c r="M6938" s="892" t="s">
        <v>25590</v>
      </c>
      <c r="N6938" s="848">
        <v>662</v>
      </c>
      <c r="O6938" s="776"/>
      <c r="P6938" s="776"/>
      <c r="Q6938" s="776"/>
      <c r="R6938" s="776"/>
      <c r="S6938" s="776"/>
      <c r="T6938" s="776"/>
      <c r="U6938" s="776"/>
      <c r="V6938" s="776"/>
    </row>
    <row r="6939" spans="1:22" s="753" customFormat="1" ht="63">
      <c r="A6939" s="910">
        <v>6934</v>
      </c>
      <c r="B6939" s="845" t="s">
        <v>26281</v>
      </c>
      <c r="C6939" s="911" t="s">
        <v>26282</v>
      </c>
      <c r="D6939" s="891" t="s">
        <v>1703</v>
      </c>
      <c r="E6939" s="891" t="s">
        <v>1704</v>
      </c>
      <c r="F6939" s="893" t="s">
        <v>7126</v>
      </c>
      <c r="G6939" s="896">
        <v>1</v>
      </c>
      <c r="H6939" s="896">
        <v>1</v>
      </c>
      <c r="I6939" s="897">
        <v>1</v>
      </c>
      <c r="J6939" s="908">
        <v>63.495625000000004</v>
      </c>
      <c r="K6939" s="908">
        <v>66.837500000000006</v>
      </c>
      <c r="L6939" s="892" t="s">
        <v>25566</v>
      </c>
      <c r="M6939" s="892" t="s">
        <v>25590</v>
      </c>
      <c r="N6939" s="848">
        <v>662</v>
      </c>
      <c r="O6939" s="776"/>
      <c r="P6939" s="776"/>
      <c r="Q6939" s="776"/>
      <c r="R6939" s="776"/>
      <c r="S6939" s="776"/>
      <c r="T6939" s="776"/>
      <c r="U6939" s="776"/>
      <c r="V6939" s="776"/>
    </row>
    <row r="6940" spans="1:22" s="753" customFormat="1" ht="63">
      <c r="A6940" s="910">
        <v>6935</v>
      </c>
      <c r="B6940" s="845" t="s">
        <v>26283</v>
      </c>
      <c r="C6940" s="911" t="s">
        <v>26284</v>
      </c>
      <c r="D6940" s="891" t="s">
        <v>1703</v>
      </c>
      <c r="E6940" s="891" t="s">
        <v>1704</v>
      </c>
      <c r="F6940" s="893" t="s">
        <v>7126</v>
      </c>
      <c r="G6940" s="896">
        <v>1</v>
      </c>
      <c r="H6940" s="896">
        <v>1</v>
      </c>
      <c r="I6940" s="897">
        <v>1</v>
      </c>
      <c r="J6940" s="908">
        <v>334.198125</v>
      </c>
      <c r="K6940" s="908">
        <v>351.78750000000002</v>
      </c>
      <c r="L6940" s="892" t="s">
        <v>25566</v>
      </c>
      <c r="M6940" s="892" t="s">
        <v>25590</v>
      </c>
      <c r="N6940" s="848">
        <v>662</v>
      </c>
      <c r="O6940" s="776"/>
      <c r="P6940" s="776"/>
      <c r="Q6940" s="776"/>
      <c r="R6940" s="776"/>
      <c r="S6940" s="776"/>
      <c r="T6940" s="776"/>
      <c r="U6940" s="776"/>
      <c r="V6940" s="776"/>
    </row>
    <row r="6941" spans="1:22" s="753" customFormat="1" ht="63">
      <c r="A6941" s="910">
        <v>6936</v>
      </c>
      <c r="B6941" s="845" t="s">
        <v>26285</v>
      </c>
      <c r="C6941" s="911" t="s">
        <v>26286</v>
      </c>
      <c r="D6941" s="891" t="s">
        <v>1703</v>
      </c>
      <c r="E6941" s="891" t="s">
        <v>1704</v>
      </c>
      <c r="F6941" s="893" t="s">
        <v>7126</v>
      </c>
      <c r="G6941" s="896">
        <v>1</v>
      </c>
      <c r="H6941" s="896">
        <v>1</v>
      </c>
      <c r="I6941" s="897">
        <v>1</v>
      </c>
      <c r="J6941" s="908">
        <v>265.90499999999997</v>
      </c>
      <c r="K6941" s="908">
        <v>279.89999999999998</v>
      </c>
      <c r="L6941" s="892" t="s">
        <v>25566</v>
      </c>
      <c r="M6941" s="892" t="s">
        <v>25590</v>
      </c>
      <c r="N6941" s="848">
        <v>662</v>
      </c>
      <c r="O6941" s="776"/>
      <c r="P6941" s="776"/>
      <c r="Q6941" s="776"/>
      <c r="R6941" s="776"/>
      <c r="S6941" s="776"/>
      <c r="T6941" s="776"/>
      <c r="U6941" s="776"/>
      <c r="V6941" s="776"/>
    </row>
    <row r="6942" spans="1:22" s="753" customFormat="1" ht="63">
      <c r="A6942" s="910">
        <v>6937</v>
      </c>
      <c r="B6942" s="845" t="s">
        <v>26287</v>
      </c>
      <c r="C6942" s="911" t="s">
        <v>26288</v>
      </c>
      <c r="D6942" s="891" t="s">
        <v>1703</v>
      </c>
      <c r="E6942" s="891" t="s">
        <v>1704</v>
      </c>
      <c r="F6942" s="893" t="s">
        <v>7126</v>
      </c>
      <c r="G6942" s="896">
        <v>1</v>
      </c>
      <c r="H6942" s="896">
        <v>1</v>
      </c>
      <c r="I6942" s="897">
        <v>1</v>
      </c>
      <c r="J6942" s="908">
        <v>104.98687499999998</v>
      </c>
      <c r="K6942" s="908">
        <v>110.51249999999999</v>
      </c>
      <c r="L6942" s="892" t="s">
        <v>25566</v>
      </c>
      <c r="M6942" s="892" t="s">
        <v>25590</v>
      </c>
      <c r="N6942" s="848">
        <v>662</v>
      </c>
      <c r="O6942" s="776"/>
      <c r="P6942" s="776"/>
      <c r="Q6942" s="776"/>
      <c r="R6942" s="776"/>
      <c r="S6942" s="776"/>
      <c r="T6942" s="776"/>
      <c r="U6942" s="776"/>
      <c r="V6942" s="776"/>
    </row>
    <row r="6943" spans="1:22" s="753" customFormat="1" ht="63">
      <c r="A6943" s="910">
        <v>6938</v>
      </c>
      <c r="B6943" s="845" t="s">
        <v>26289</v>
      </c>
      <c r="C6943" s="911" t="s">
        <v>26290</v>
      </c>
      <c r="D6943" s="891" t="s">
        <v>1703</v>
      </c>
      <c r="E6943" s="891" t="s">
        <v>1704</v>
      </c>
      <c r="F6943" s="893" t="s">
        <v>7126</v>
      </c>
      <c r="G6943" s="896">
        <v>1</v>
      </c>
      <c r="H6943" s="896">
        <v>1</v>
      </c>
      <c r="I6943" s="897"/>
      <c r="J6943" s="908">
        <v>70.703749999999999</v>
      </c>
      <c r="K6943" s="908">
        <v>74.424999999999997</v>
      </c>
      <c r="L6943" s="892" t="s">
        <v>25566</v>
      </c>
      <c r="M6943" s="892" t="s">
        <v>25590</v>
      </c>
      <c r="N6943" s="848">
        <v>662</v>
      </c>
      <c r="O6943" s="776"/>
      <c r="P6943" s="776"/>
      <c r="Q6943" s="776"/>
      <c r="R6943" s="776"/>
      <c r="S6943" s="776"/>
      <c r="T6943" s="776"/>
      <c r="U6943" s="776"/>
      <c r="V6943" s="776"/>
    </row>
    <row r="6944" spans="1:22" s="753" customFormat="1" ht="63">
      <c r="A6944" s="910">
        <v>6939</v>
      </c>
      <c r="B6944" s="845" t="s">
        <v>26291</v>
      </c>
      <c r="C6944" s="911" t="s">
        <v>26292</v>
      </c>
      <c r="D6944" s="891" t="s">
        <v>1703</v>
      </c>
      <c r="E6944" s="891" t="s">
        <v>1704</v>
      </c>
      <c r="F6944" s="893" t="s">
        <v>7126</v>
      </c>
      <c r="G6944" s="896">
        <v>1</v>
      </c>
      <c r="H6944" s="896">
        <v>1</v>
      </c>
      <c r="I6944" s="897">
        <v>1</v>
      </c>
      <c r="J6944" s="908">
        <v>136.83562499999999</v>
      </c>
      <c r="K6944" s="908">
        <v>144.03749999999999</v>
      </c>
      <c r="L6944" s="892" t="s">
        <v>25566</v>
      </c>
      <c r="M6944" s="892" t="s">
        <v>25590</v>
      </c>
      <c r="N6944" s="848">
        <v>662</v>
      </c>
      <c r="O6944" s="776"/>
      <c r="P6944" s="776"/>
      <c r="Q6944" s="776"/>
      <c r="R6944" s="776"/>
      <c r="S6944" s="776"/>
      <c r="T6944" s="776"/>
      <c r="U6944" s="776"/>
      <c r="V6944" s="776"/>
    </row>
    <row r="6945" spans="1:22" s="753" customFormat="1" ht="63">
      <c r="A6945" s="910">
        <v>6940</v>
      </c>
      <c r="B6945" s="845" t="s">
        <v>26293</v>
      </c>
      <c r="C6945" s="911" t="s">
        <v>24900</v>
      </c>
      <c r="D6945" s="891" t="s">
        <v>1703</v>
      </c>
      <c r="E6945" s="891" t="s">
        <v>1704</v>
      </c>
      <c r="F6945" s="893" t="s">
        <v>7126</v>
      </c>
      <c r="G6945" s="896">
        <v>1</v>
      </c>
      <c r="H6945" s="896">
        <v>1</v>
      </c>
      <c r="I6945" s="897">
        <v>1</v>
      </c>
      <c r="J6945" s="908">
        <v>84.253124999999997</v>
      </c>
      <c r="K6945" s="908">
        <v>88.6875</v>
      </c>
      <c r="L6945" s="892" t="s">
        <v>25566</v>
      </c>
      <c r="M6945" s="892" t="s">
        <v>25590</v>
      </c>
      <c r="N6945" s="848">
        <v>662</v>
      </c>
      <c r="O6945" s="776"/>
      <c r="P6945" s="776"/>
      <c r="Q6945" s="776"/>
      <c r="R6945" s="776"/>
      <c r="S6945" s="776"/>
      <c r="T6945" s="776"/>
      <c r="U6945" s="776"/>
      <c r="V6945" s="776"/>
    </row>
    <row r="6946" spans="1:22" s="753" customFormat="1" ht="63">
      <c r="A6946" s="910">
        <v>6941</v>
      </c>
      <c r="B6946" s="845" t="s">
        <v>26294</v>
      </c>
      <c r="C6946" s="911" t="s">
        <v>24900</v>
      </c>
      <c r="D6946" s="891" t="s">
        <v>1703</v>
      </c>
      <c r="E6946" s="891" t="s">
        <v>1704</v>
      </c>
      <c r="F6946" s="893" t="s">
        <v>7126</v>
      </c>
      <c r="G6946" s="896">
        <v>1</v>
      </c>
      <c r="H6946" s="896">
        <v>1</v>
      </c>
      <c r="I6946" s="897">
        <v>1</v>
      </c>
      <c r="J6946" s="908">
        <v>87.21</v>
      </c>
      <c r="K6946" s="908">
        <v>91.8</v>
      </c>
      <c r="L6946" s="892" t="s">
        <v>25566</v>
      </c>
      <c r="M6946" s="892" t="s">
        <v>25590</v>
      </c>
      <c r="N6946" s="848">
        <v>662</v>
      </c>
      <c r="O6946" s="776"/>
      <c r="P6946" s="776"/>
      <c r="Q6946" s="776"/>
      <c r="R6946" s="776"/>
      <c r="S6946" s="776"/>
      <c r="T6946" s="776"/>
      <c r="U6946" s="776"/>
      <c r="V6946" s="776"/>
    </row>
    <row r="6947" spans="1:22" s="753" customFormat="1" ht="63">
      <c r="A6947" s="910">
        <v>6942</v>
      </c>
      <c r="B6947" s="845" t="s">
        <v>26295</v>
      </c>
      <c r="C6947" s="911" t="s">
        <v>24900</v>
      </c>
      <c r="D6947" s="891" t="s">
        <v>1703</v>
      </c>
      <c r="E6947" s="891" t="s">
        <v>1704</v>
      </c>
      <c r="F6947" s="893" t="s">
        <v>7126</v>
      </c>
      <c r="G6947" s="896">
        <v>1</v>
      </c>
      <c r="H6947" s="896">
        <v>1</v>
      </c>
      <c r="I6947" s="897">
        <v>1</v>
      </c>
      <c r="J6947" s="908">
        <v>132.00249999999997</v>
      </c>
      <c r="K6947" s="908">
        <v>138.94999999999999</v>
      </c>
      <c r="L6947" s="892" t="s">
        <v>25566</v>
      </c>
      <c r="M6947" s="892" t="s">
        <v>25590</v>
      </c>
      <c r="N6947" s="848">
        <v>662</v>
      </c>
      <c r="O6947" s="776"/>
      <c r="P6947" s="776"/>
      <c r="Q6947" s="776"/>
      <c r="R6947" s="776"/>
      <c r="S6947" s="776"/>
      <c r="T6947" s="776"/>
      <c r="U6947" s="776"/>
      <c r="V6947" s="776"/>
    </row>
    <row r="6948" spans="1:22" s="753" customFormat="1" ht="63">
      <c r="A6948" s="910">
        <v>6943</v>
      </c>
      <c r="B6948" s="845" t="s">
        <v>26296</v>
      </c>
      <c r="C6948" s="911" t="s">
        <v>24900</v>
      </c>
      <c r="D6948" s="891" t="s">
        <v>1703</v>
      </c>
      <c r="E6948" s="891" t="s">
        <v>1704</v>
      </c>
      <c r="F6948" s="893" t="s">
        <v>7126</v>
      </c>
      <c r="G6948" s="896">
        <v>1</v>
      </c>
      <c r="H6948" s="896">
        <v>1</v>
      </c>
      <c r="I6948" s="897">
        <v>1</v>
      </c>
      <c r="J6948" s="908">
        <v>260.28812499999998</v>
      </c>
      <c r="K6948" s="908">
        <v>273.98750000000001</v>
      </c>
      <c r="L6948" s="892" t="s">
        <v>25566</v>
      </c>
      <c r="M6948" s="892" t="s">
        <v>25590</v>
      </c>
      <c r="N6948" s="848">
        <v>662</v>
      </c>
      <c r="O6948" s="776"/>
      <c r="P6948" s="776"/>
      <c r="Q6948" s="776"/>
      <c r="R6948" s="776"/>
      <c r="S6948" s="776"/>
      <c r="T6948" s="776"/>
      <c r="U6948" s="776"/>
      <c r="V6948" s="776"/>
    </row>
    <row r="6949" spans="1:22" s="753" customFormat="1" ht="63">
      <c r="A6949" s="910">
        <v>6944</v>
      </c>
      <c r="B6949" s="845" t="s">
        <v>26297</v>
      </c>
      <c r="C6949" s="911" t="s">
        <v>24900</v>
      </c>
      <c r="D6949" s="891" t="s">
        <v>1703</v>
      </c>
      <c r="E6949" s="891" t="s">
        <v>1704</v>
      </c>
      <c r="F6949" s="893" t="s">
        <v>7126</v>
      </c>
      <c r="G6949" s="896">
        <v>1</v>
      </c>
      <c r="H6949" s="896">
        <v>1</v>
      </c>
      <c r="I6949" s="897">
        <v>1</v>
      </c>
      <c r="J6949" s="908">
        <v>503.01312499999995</v>
      </c>
      <c r="K6949" s="908">
        <v>529.48749999999995</v>
      </c>
      <c r="L6949" s="892" t="s">
        <v>25566</v>
      </c>
      <c r="M6949" s="892" t="s">
        <v>25590</v>
      </c>
      <c r="N6949" s="848">
        <v>662</v>
      </c>
      <c r="O6949" s="776"/>
      <c r="P6949" s="776"/>
      <c r="Q6949" s="776"/>
      <c r="R6949" s="776"/>
      <c r="S6949" s="776"/>
      <c r="T6949" s="776"/>
      <c r="U6949" s="776"/>
      <c r="V6949" s="776"/>
    </row>
    <row r="6950" spans="1:22" s="753" customFormat="1" ht="63">
      <c r="A6950" s="910">
        <v>6945</v>
      </c>
      <c r="B6950" s="845" t="s">
        <v>26298</v>
      </c>
      <c r="C6950" s="911" t="s">
        <v>26299</v>
      </c>
      <c r="D6950" s="891" t="s">
        <v>1703</v>
      </c>
      <c r="E6950" s="891" t="s">
        <v>1704</v>
      </c>
      <c r="F6950" s="893" t="s">
        <v>7126</v>
      </c>
      <c r="G6950" s="896">
        <v>1</v>
      </c>
      <c r="H6950" s="896">
        <v>1</v>
      </c>
      <c r="I6950" s="897">
        <v>1</v>
      </c>
      <c r="J6950" s="908">
        <v>656.20062500000006</v>
      </c>
      <c r="K6950" s="908">
        <v>690.73750000000007</v>
      </c>
      <c r="L6950" s="892" t="s">
        <v>25566</v>
      </c>
      <c r="M6950" s="892" t="s">
        <v>25590</v>
      </c>
      <c r="N6950" s="848">
        <v>662</v>
      </c>
      <c r="O6950" s="776"/>
      <c r="P6950" s="776"/>
      <c r="Q6950" s="776"/>
      <c r="R6950" s="776"/>
      <c r="S6950" s="776"/>
      <c r="T6950" s="776"/>
      <c r="U6950" s="776"/>
      <c r="V6950" s="776"/>
    </row>
    <row r="6951" spans="1:22" s="753" customFormat="1" ht="63">
      <c r="A6951" s="910">
        <v>6946</v>
      </c>
      <c r="B6951" s="845" t="s">
        <v>26300</v>
      </c>
      <c r="C6951" s="911" t="s">
        <v>26301</v>
      </c>
      <c r="D6951" s="891" t="s">
        <v>15136</v>
      </c>
      <c r="E6951" s="891" t="s">
        <v>1704</v>
      </c>
      <c r="F6951" s="893" t="s">
        <v>7126</v>
      </c>
      <c r="G6951" s="896">
        <v>1</v>
      </c>
      <c r="H6951" s="896">
        <v>1</v>
      </c>
      <c r="I6951" s="897">
        <v>1</v>
      </c>
      <c r="J6951" s="908">
        <v>1289.1737499999997</v>
      </c>
      <c r="K6951" s="908">
        <v>1357.0249999999999</v>
      </c>
      <c r="L6951" s="892" t="s">
        <v>25566</v>
      </c>
      <c r="M6951" s="892" t="s">
        <v>25590</v>
      </c>
      <c r="N6951" s="848">
        <v>662</v>
      </c>
      <c r="O6951" s="776"/>
      <c r="P6951" s="776"/>
      <c r="Q6951" s="776"/>
      <c r="R6951" s="776"/>
      <c r="S6951" s="776"/>
      <c r="T6951" s="776"/>
      <c r="U6951" s="776"/>
      <c r="V6951" s="776"/>
    </row>
    <row r="6952" spans="1:22" s="753" customFormat="1" ht="63">
      <c r="A6952" s="910">
        <v>6947</v>
      </c>
      <c r="B6952" s="845" t="s">
        <v>26302</v>
      </c>
      <c r="C6952" s="911" t="s">
        <v>26303</v>
      </c>
      <c r="D6952" s="891" t="s">
        <v>1703</v>
      </c>
      <c r="E6952" s="891" t="s">
        <v>1704</v>
      </c>
      <c r="F6952" s="893" t="s">
        <v>7126</v>
      </c>
      <c r="G6952" s="896">
        <v>1</v>
      </c>
      <c r="H6952" s="896">
        <v>1</v>
      </c>
      <c r="I6952" s="897">
        <v>1</v>
      </c>
      <c r="J6952" s="908">
        <v>390.29562500000003</v>
      </c>
      <c r="K6952" s="908">
        <v>410.83750000000003</v>
      </c>
      <c r="L6952" s="892" t="s">
        <v>25566</v>
      </c>
      <c r="M6952" s="892" t="s">
        <v>25590</v>
      </c>
      <c r="N6952" s="848">
        <v>662</v>
      </c>
      <c r="O6952" s="776"/>
      <c r="P6952" s="776"/>
      <c r="Q6952" s="776"/>
      <c r="R6952" s="776"/>
      <c r="S6952" s="776"/>
      <c r="T6952" s="776"/>
      <c r="U6952" s="776"/>
      <c r="V6952" s="776"/>
    </row>
    <row r="6953" spans="1:22" s="753" customFormat="1" ht="63">
      <c r="A6953" s="910">
        <v>6948</v>
      </c>
      <c r="B6953" s="845" t="s">
        <v>26304</v>
      </c>
      <c r="C6953" s="911" t="s">
        <v>26305</v>
      </c>
      <c r="D6953" s="891" t="s">
        <v>1703</v>
      </c>
      <c r="E6953" s="891" t="s">
        <v>1704</v>
      </c>
      <c r="F6953" s="893" t="s">
        <v>7126</v>
      </c>
      <c r="G6953" s="896">
        <v>1</v>
      </c>
      <c r="H6953" s="896">
        <v>1</v>
      </c>
      <c r="I6953" s="897">
        <v>1</v>
      </c>
      <c r="J6953" s="908">
        <v>97.078125</v>
      </c>
      <c r="K6953" s="908">
        <v>102.1875</v>
      </c>
      <c r="L6953" s="892" t="s">
        <v>25566</v>
      </c>
      <c r="M6953" s="892" t="s">
        <v>25590</v>
      </c>
      <c r="N6953" s="848">
        <v>662</v>
      </c>
      <c r="O6953" s="776"/>
      <c r="P6953" s="776"/>
      <c r="Q6953" s="776"/>
      <c r="R6953" s="776"/>
      <c r="S6953" s="776"/>
      <c r="T6953" s="776"/>
      <c r="U6953" s="776"/>
      <c r="V6953" s="776"/>
    </row>
    <row r="6954" spans="1:22" s="753" customFormat="1" ht="63">
      <c r="A6954" s="910">
        <v>6949</v>
      </c>
      <c r="B6954" s="845" t="s">
        <v>26306</v>
      </c>
      <c r="C6954" s="911" t="s">
        <v>26307</v>
      </c>
      <c r="D6954" s="891" t="s">
        <v>15136</v>
      </c>
      <c r="E6954" s="891" t="s">
        <v>1704</v>
      </c>
      <c r="F6954" s="893" t="s">
        <v>7126</v>
      </c>
      <c r="G6954" s="896">
        <v>1</v>
      </c>
      <c r="H6954" s="896">
        <v>1</v>
      </c>
      <c r="I6954" s="897">
        <v>1</v>
      </c>
      <c r="J6954" s="908">
        <v>39.223124999999996</v>
      </c>
      <c r="K6954" s="908">
        <v>41.287500000000001</v>
      </c>
      <c r="L6954" s="892" t="s">
        <v>25566</v>
      </c>
      <c r="M6954" s="892" t="s">
        <v>25590</v>
      </c>
      <c r="N6954" s="848">
        <v>662</v>
      </c>
      <c r="O6954" s="776"/>
      <c r="P6954" s="776"/>
      <c r="Q6954" s="776"/>
      <c r="R6954" s="776"/>
      <c r="S6954" s="776"/>
      <c r="T6954" s="776"/>
      <c r="U6954" s="776"/>
      <c r="V6954" s="776"/>
    </row>
    <row r="6955" spans="1:22" s="753" customFormat="1" ht="63">
      <c r="A6955" s="910">
        <v>6950</v>
      </c>
      <c r="B6955" s="845" t="s">
        <v>26308</v>
      </c>
      <c r="C6955" s="911" t="s">
        <v>26307</v>
      </c>
      <c r="D6955" s="891" t="s">
        <v>15136</v>
      </c>
      <c r="E6955" s="891" t="s">
        <v>1704</v>
      </c>
      <c r="F6955" s="893" t="s">
        <v>7126</v>
      </c>
      <c r="G6955" s="896">
        <v>1</v>
      </c>
      <c r="H6955" s="896">
        <v>1</v>
      </c>
      <c r="I6955" s="897">
        <v>1</v>
      </c>
      <c r="J6955" s="908">
        <v>28.274374999999999</v>
      </c>
      <c r="K6955" s="908">
        <v>29.762499999999999</v>
      </c>
      <c r="L6955" s="892" t="s">
        <v>25566</v>
      </c>
      <c r="M6955" s="892" t="s">
        <v>25590</v>
      </c>
      <c r="N6955" s="848">
        <v>662</v>
      </c>
      <c r="O6955" s="776"/>
      <c r="P6955" s="776"/>
      <c r="Q6955" s="776"/>
      <c r="R6955" s="776"/>
      <c r="S6955" s="776"/>
      <c r="T6955" s="776"/>
      <c r="U6955" s="776"/>
      <c r="V6955" s="776"/>
    </row>
    <row r="6956" spans="1:22" s="753" customFormat="1" ht="63">
      <c r="A6956" s="910">
        <v>6951</v>
      </c>
      <c r="B6956" s="845" t="s">
        <v>26309</v>
      </c>
      <c r="C6956" s="911" t="s">
        <v>26307</v>
      </c>
      <c r="D6956" s="891" t="s">
        <v>15136</v>
      </c>
      <c r="E6956" s="891" t="s">
        <v>1704</v>
      </c>
      <c r="F6956" s="893" t="s">
        <v>7126</v>
      </c>
      <c r="G6956" s="896">
        <v>1</v>
      </c>
      <c r="H6956" s="896">
        <v>1</v>
      </c>
      <c r="I6956" s="897">
        <v>1</v>
      </c>
      <c r="J6956" s="908">
        <v>28.274374999999999</v>
      </c>
      <c r="K6956" s="908">
        <v>29.762499999999999</v>
      </c>
      <c r="L6956" s="892" t="s">
        <v>25566</v>
      </c>
      <c r="M6956" s="892" t="s">
        <v>25590</v>
      </c>
      <c r="N6956" s="848">
        <v>662</v>
      </c>
      <c r="O6956" s="776"/>
      <c r="P6956" s="776"/>
      <c r="Q6956" s="776"/>
      <c r="R6956" s="776"/>
      <c r="S6956" s="776"/>
      <c r="T6956" s="776"/>
      <c r="U6956" s="776"/>
      <c r="V6956" s="776"/>
    </row>
    <row r="6957" spans="1:22" s="753" customFormat="1" ht="63">
      <c r="A6957" s="910">
        <v>6952</v>
      </c>
      <c r="B6957" s="845" t="s">
        <v>26310</v>
      </c>
      <c r="C6957" s="911" t="s">
        <v>26311</v>
      </c>
      <c r="D6957" s="891" t="s">
        <v>1703</v>
      </c>
      <c r="E6957" s="891" t="s">
        <v>1704</v>
      </c>
      <c r="F6957" s="893" t="s">
        <v>7126</v>
      </c>
      <c r="G6957" s="896">
        <v>1</v>
      </c>
      <c r="H6957" s="896">
        <v>1</v>
      </c>
      <c r="I6957" s="897"/>
      <c r="J6957" s="908">
        <v>9.7493750000000006</v>
      </c>
      <c r="K6957" s="908">
        <v>10.262500000000001</v>
      </c>
      <c r="L6957" s="892" t="s">
        <v>25566</v>
      </c>
      <c r="M6957" s="892" t="s">
        <v>25590</v>
      </c>
      <c r="N6957" s="848">
        <v>662</v>
      </c>
      <c r="O6957" s="776"/>
      <c r="P6957" s="776"/>
      <c r="Q6957" s="776"/>
      <c r="R6957" s="776"/>
      <c r="S6957" s="776"/>
      <c r="T6957" s="776"/>
      <c r="U6957" s="776"/>
      <c r="V6957" s="776"/>
    </row>
    <row r="6958" spans="1:22" s="753" customFormat="1" ht="63">
      <c r="A6958" s="910">
        <v>6953</v>
      </c>
      <c r="B6958" s="845" t="s">
        <v>26312</v>
      </c>
      <c r="C6958" s="911" t="s">
        <v>26313</v>
      </c>
      <c r="D6958" s="891" t="s">
        <v>15136</v>
      </c>
      <c r="E6958" s="891" t="s">
        <v>1704</v>
      </c>
      <c r="F6958" s="893" t="s">
        <v>7126</v>
      </c>
      <c r="G6958" s="896">
        <v>1</v>
      </c>
      <c r="H6958" s="896">
        <v>1</v>
      </c>
      <c r="I6958" s="897">
        <v>1</v>
      </c>
      <c r="J6958" s="908">
        <v>778.00249999999994</v>
      </c>
      <c r="K6958" s="908">
        <v>818.94999999999993</v>
      </c>
      <c r="L6958" s="892" t="s">
        <v>25566</v>
      </c>
      <c r="M6958" s="892" t="s">
        <v>25590</v>
      </c>
      <c r="N6958" s="848">
        <v>662</v>
      </c>
      <c r="O6958" s="776"/>
      <c r="P6958" s="776"/>
      <c r="Q6958" s="776"/>
      <c r="R6958" s="776"/>
      <c r="S6958" s="776"/>
      <c r="T6958" s="776"/>
      <c r="U6958" s="776"/>
      <c r="V6958" s="776"/>
    </row>
    <row r="6959" spans="1:22" s="753" customFormat="1" ht="63">
      <c r="A6959" s="910">
        <v>6954</v>
      </c>
      <c r="B6959" s="845" t="s">
        <v>26314</v>
      </c>
      <c r="C6959" s="911" t="s">
        <v>18738</v>
      </c>
      <c r="D6959" s="891" t="s">
        <v>1703</v>
      </c>
      <c r="E6959" s="891" t="s">
        <v>1704</v>
      </c>
      <c r="F6959" s="893" t="s">
        <v>7126</v>
      </c>
      <c r="G6959" s="896">
        <v>1</v>
      </c>
      <c r="H6959" s="896">
        <v>1</v>
      </c>
      <c r="I6959" s="897">
        <v>1</v>
      </c>
      <c r="J6959" s="908">
        <v>4.9874999999999998</v>
      </c>
      <c r="K6959" s="908">
        <v>5.25</v>
      </c>
      <c r="L6959" s="892" t="s">
        <v>25566</v>
      </c>
      <c r="M6959" s="892" t="s">
        <v>25590</v>
      </c>
      <c r="N6959" s="848">
        <v>662</v>
      </c>
      <c r="O6959" s="776"/>
      <c r="P6959" s="776"/>
      <c r="Q6959" s="776"/>
      <c r="R6959" s="776"/>
      <c r="S6959" s="776"/>
      <c r="T6959" s="776"/>
      <c r="U6959" s="776"/>
      <c r="V6959" s="776"/>
    </row>
    <row r="6960" spans="1:22" s="753" customFormat="1" ht="63">
      <c r="A6960" s="910">
        <v>6955</v>
      </c>
      <c r="B6960" s="845" t="s">
        <v>26315</v>
      </c>
      <c r="C6960" s="911" t="s">
        <v>26316</v>
      </c>
      <c r="D6960" s="891" t="s">
        <v>1703</v>
      </c>
      <c r="E6960" s="891" t="s">
        <v>1704</v>
      </c>
      <c r="F6960" s="893" t="s">
        <v>7126</v>
      </c>
      <c r="G6960" s="896">
        <v>1</v>
      </c>
      <c r="H6960" s="896">
        <v>1</v>
      </c>
      <c r="I6960" s="897">
        <v>1</v>
      </c>
      <c r="J6960" s="908">
        <v>176.331875</v>
      </c>
      <c r="K6960" s="908">
        <v>185.61250000000001</v>
      </c>
      <c r="L6960" s="892" t="s">
        <v>25566</v>
      </c>
      <c r="M6960" s="892" t="s">
        <v>25590</v>
      </c>
      <c r="N6960" s="848">
        <v>662</v>
      </c>
      <c r="O6960" s="776"/>
      <c r="P6960" s="776"/>
      <c r="Q6960" s="776"/>
      <c r="R6960" s="776"/>
      <c r="S6960" s="776"/>
      <c r="T6960" s="776"/>
      <c r="U6960" s="776"/>
      <c r="V6960" s="776"/>
    </row>
    <row r="6961" spans="1:22" s="753" customFormat="1" ht="63">
      <c r="A6961" s="910">
        <v>6956</v>
      </c>
      <c r="B6961" s="845" t="s">
        <v>26317</v>
      </c>
      <c r="C6961" s="911" t="s">
        <v>21833</v>
      </c>
      <c r="D6961" s="891" t="s">
        <v>15136</v>
      </c>
      <c r="E6961" s="891" t="s">
        <v>1704</v>
      </c>
      <c r="F6961" s="893" t="s">
        <v>7126</v>
      </c>
      <c r="G6961" s="896">
        <v>1</v>
      </c>
      <c r="H6961" s="896">
        <v>1</v>
      </c>
      <c r="I6961" s="897">
        <v>1</v>
      </c>
      <c r="J6961" s="908">
        <v>50.314374999999998</v>
      </c>
      <c r="K6961" s="908">
        <v>52.962499999999999</v>
      </c>
      <c r="L6961" s="892" t="s">
        <v>25566</v>
      </c>
      <c r="M6961" s="892" t="s">
        <v>25590</v>
      </c>
      <c r="N6961" s="848">
        <v>662</v>
      </c>
      <c r="O6961" s="776"/>
      <c r="P6961" s="776"/>
      <c r="Q6961" s="776"/>
      <c r="R6961" s="776"/>
      <c r="S6961" s="776"/>
      <c r="T6961" s="776"/>
      <c r="U6961" s="776"/>
      <c r="V6961" s="776"/>
    </row>
    <row r="6962" spans="1:22" s="753" customFormat="1" ht="63">
      <c r="A6962" s="910">
        <v>6957</v>
      </c>
      <c r="B6962" s="845" t="s">
        <v>26318</v>
      </c>
      <c r="C6962" s="911" t="s">
        <v>26319</v>
      </c>
      <c r="D6962" s="891" t="s">
        <v>1703</v>
      </c>
      <c r="E6962" s="891" t="s">
        <v>1704</v>
      </c>
      <c r="F6962" s="893" t="s">
        <v>7126</v>
      </c>
      <c r="G6962" s="896">
        <v>1</v>
      </c>
      <c r="H6962" s="896">
        <v>1</v>
      </c>
      <c r="I6962" s="897">
        <v>1</v>
      </c>
      <c r="J6962" s="908">
        <v>265.31124999999997</v>
      </c>
      <c r="K6962" s="908">
        <v>279.27499999999998</v>
      </c>
      <c r="L6962" s="892" t="s">
        <v>25566</v>
      </c>
      <c r="M6962" s="892" t="s">
        <v>25590</v>
      </c>
      <c r="N6962" s="848">
        <v>662</v>
      </c>
      <c r="O6962" s="776"/>
      <c r="P6962" s="776"/>
      <c r="Q6962" s="776"/>
      <c r="R6962" s="776"/>
      <c r="S6962" s="776"/>
      <c r="T6962" s="776"/>
      <c r="U6962" s="776"/>
      <c r="V6962" s="776"/>
    </row>
    <row r="6963" spans="1:22" s="753" customFormat="1" ht="63">
      <c r="A6963" s="910">
        <v>6958</v>
      </c>
      <c r="B6963" s="845" t="s">
        <v>26320</v>
      </c>
      <c r="C6963" s="911" t="s">
        <v>21880</v>
      </c>
      <c r="D6963" s="891" t="s">
        <v>1703</v>
      </c>
      <c r="E6963" s="891" t="s">
        <v>1704</v>
      </c>
      <c r="F6963" s="893" t="s">
        <v>7126</v>
      </c>
      <c r="G6963" s="896">
        <v>1</v>
      </c>
      <c r="H6963" s="896">
        <v>1</v>
      </c>
      <c r="I6963" s="897">
        <v>1</v>
      </c>
      <c r="J6963" s="908">
        <v>101.828125</v>
      </c>
      <c r="K6963" s="908">
        <v>107.1875</v>
      </c>
      <c r="L6963" s="892" t="s">
        <v>25566</v>
      </c>
      <c r="M6963" s="892" t="s">
        <v>25590</v>
      </c>
      <c r="N6963" s="848">
        <v>662</v>
      </c>
      <c r="O6963" s="776"/>
      <c r="P6963" s="776"/>
      <c r="Q6963" s="776"/>
      <c r="R6963" s="776"/>
      <c r="S6963" s="776"/>
      <c r="T6963" s="776"/>
      <c r="U6963" s="776"/>
      <c r="V6963" s="776"/>
    </row>
    <row r="6964" spans="1:22" s="753" customFormat="1" ht="63">
      <c r="A6964" s="910">
        <v>6959</v>
      </c>
      <c r="B6964" s="845" t="s">
        <v>26321</v>
      </c>
      <c r="C6964" s="911" t="s">
        <v>21880</v>
      </c>
      <c r="D6964" s="891" t="s">
        <v>1703</v>
      </c>
      <c r="E6964" s="891" t="s">
        <v>1704</v>
      </c>
      <c r="F6964" s="893" t="s">
        <v>7126</v>
      </c>
      <c r="G6964" s="896">
        <v>1</v>
      </c>
      <c r="H6964" s="896">
        <v>1</v>
      </c>
      <c r="I6964" s="897">
        <v>1</v>
      </c>
      <c r="J6964" s="908">
        <v>241.29999999999998</v>
      </c>
      <c r="K6964" s="908">
        <v>254</v>
      </c>
      <c r="L6964" s="892" t="s">
        <v>25566</v>
      </c>
      <c r="M6964" s="892" t="s">
        <v>25590</v>
      </c>
      <c r="N6964" s="848">
        <v>662</v>
      </c>
      <c r="O6964" s="776"/>
      <c r="P6964" s="776"/>
      <c r="Q6964" s="776"/>
      <c r="R6964" s="776"/>
      <c r="S6964" s="776"/>
      <c r="T6964" s="776"/>
      <c r="U6964" s="776"/>
      <c r="V6964" s="776"/>
    </row>
    <row r="6965" spans="1:22" s="753" customFormat="1" ht="63">
      <c r="A6965" s="910">
        <v>6960</v>
      </c>
      <c r="B6965" s="845" t="s">
        <v>26322</v>
      </c>
      <c r="C6965" s="911" t="s">
        <v>21880</v>
      </c>
      <c r="D6965" s="891" t="s">
        <v>1703</v>
      </c>
      <c r="E6965" s="891" t="s">
        <v>1704</v>
      </c>
      <c r="F6965" s="893" t="s">
        <v>7126</v>
      </c>
      <c r="G6965" s="896">
        <v>1</v>
      </c>
      <c r="H6965" s="896">
        <v>1</v>
      </c>
      <c r="I6965" s="897">
        <v>1</v>
      </c>
      <c r="J6965" s="908">
        <v>146.92937499999999</v>
      </c>
      <c r="K6965" s="908">
        <v>154.66249999999999</v>
      </c>
      <c r="L6965" s="892" t="s">
        <v>25566</v>
      </c>
      <c r="M6965" s="892" t="s">
        <v>25590</v>
      </c>
      <c r="N6965" s="848">
        <v>662</v>
      </c>
      <c r="O6965" s="776"/>
      <c r="P6965" s="776"/>
      <c r="Q6965" s="776"/>
      <c r="R6965" s="776"/>
      <c r="S6965" s="776"/>
      <c r="T6965" s="776"/>
      <c r="U6965" s="776"/>
      <c r="V6965" s="776"/>
    </row>
    <row r="6966" spans="1:22" s="753" customFormat="1" ht="63">
      <c r="A6966" s="910">
        <v>6961</v>
      </c>
      <c r="B6966" s="845" t="s">
        <v>26323</v>
      </c>
      <c r="C6966" s="911" t="s">
        <v>26324</v>
      </c>
      <c r="D6966" s="891" t="s">
        <v>15136</v>
      </c>
      <c r="E6966" s="891" t="s">
        <v>1704</v>
      </c>
      <c r="F6966" s="893" t="s">
        <v>7126</v>
      </c>
      <c r="G6966" s="896">
        <v>1</v>
      </c>
      <c r="H6966" s="896">
        <v>1</v>
      </c>
      <c r="I6966" s="897">
        <v>1</v>
      </c>
      <c r="J6966" s="908">
        <v>62.795000000000002</v>
      </c>
      <c r="K6966" s="908">
        <v>66.100000000000009</v>
      </c>
      <c r="L6966" s="892" t="s">
        <v>25566</v>
      </c>
      <c r="M6966" s="892" t="s">
        <v>25590</v>
      </c>
      <c r="N6966" s="848">
        <v>662</v>
      </c>
      <c r="O6966" s="776"/>
      <c r="P6966" s="776"/>
      <c r="Q6966" s="776"/>
      <c r="R6966" s="776"/>
      <c r="S6966" s="776"/>
      <c r="T6966" s="776"/>
      <c r="U6966" s="776"/>
      <c r="V6966" s="776"/>
    </row>
    <row r="6967" spans="1:22" s="753" customFormat="1" ht="63">
      <c r="A6967" s="910">
        <v>6962</v>
      </c>
      <c r="B6967" s="845" t="s">
        <v>26325</v>
      </c>
      <c r="C6967" s="911" t="s">
        <v>26326</v>
      </c>
      <c r="D6967" s="891" t="s">
        <v>1703</v>
      </c>
      <c r="E6967" s="891" t="s">
        <v>1704</v>
      </c>
      <c r="F6967" s="893" t="s">
        <v>7126</v>
      </c>
      <c r="G6967" s="896">
        <v>1</v>
      </c>
      <c r="H6967" s="896">
        <v>1</v>
      </c>
      <c r="I6967" s="897">
        <v>1</v>
      </c>
      <c r="J6967" s="908">
        <v>83.350624999999994</v>
      </c>
      <c r="K6967" s="908">
        <v>87.737499999999997</v>
      </c>
      <c r="L6967" s="892" t="s">
        <v>25566</v>
      </c>
      <c r="M6967" s="892" t="s">
        <v>25590</v>
      </c>
      <c r="N6967" s="848">
        <v>662</v>
      </c>
      <c r="O6967" s="776"/>
      <c r="P6967" s="776"/>
      <c r="Q6967" s="776"/>
      <c r="R6967" s="776"/>
      <c r="S6967" s="776"/>
      <c r="T6967" s="776"/>
      <c r="U6967" s="776"/>
      <c r="V6967" s="776"/>
    </row>
    <row r="6968" spans="1:22" s="753" customFormat="1" ht="63">
      <c r="A6968" s="910">
        <v>6963</v>
      </c>
      <c r="B6968" s="845" t="s">
        <v>26327</v>
      </c>
      <c r="C6968" s="911" t="s">
        <v>26328</v>
      </c>
      <c r="D6968" s="891" t="s">
        <v>15136</v>
      </c>
      <c r="E6968" s="891" t="s">
        <v>1704</v>
      </c>
      <c r="F6968" s="893" t="s">
        <v>7126</v>
      </c>
      <c r="G6968" s="896">
        <v>1</v>
      </c>
      <c r="H6968" s="896">
        <v>1</v>
      </c>
      <c r="I6968" s="897">
        <v>1</v>
      </c>
      <c r="J6968" s="908">
        <v>18.952500000000001</v>
      </c>
      <c r="K6968" s="908">
        <v>19.950000000000003</v>
      </c>
      <c r="L6968" s="892" t="s">
        <v>25566</v>
      </c>
      <c r="M6968" s="892" t="s">
        <v>25590</v>
      </c>
      <c r="N6968" s="848">
        <v>662</v>
      </c>
      <c r="O6968" s="776"/>
      <c r="P6968" s="776"/>
      <c r="Q6968" s="776"/>
      <c r="R6968" s="776"/>
      <c r="S6968" s="776"/>
      <c r="T6968" s="776"/>
      <c r="U6968" s="776"/>
      <c r="V6968" s="776"/>
    </row>
    <row r="6969" spans="1:22" s="753" customFormat="1" ht="63">
      <c r="A6969" s="910">
        <v>6964</v>
      </c>
      <c r="B6969" s="845" t="s">
        <v>26329</v>
      </c>
      <c r="C6969" s="911" t="s">
        <v>26155</v>
      </c>
      <c r="D6969" s="891" t="s">
        <v>1703</v>
      </c>
      <c r="E6969" s="891" t="s">
        <v>1704</v>
      </c>
      <c r="F6969" s="893" t="s">
        <v>7126</v>
      </c>
      <c r="G6969" s="896">
        <v>1</v>
      </c>
      <c r="H6969" s="896">
        <v>1</v>
      </c>
      <c r="I6969" s="897">
        <v>1</v>
      </c>
      <c r="J6969" s="908">
        <v>270.50062500000001</v>
      </c>
      <c r="K6969" s="908">
        <v>284.73750000000001</v>
      </c>
      <c r="L6969" s="892" t="s">
        <v>25566</v>
      </c>
      <c r="M6969" s="892" t="s">
        <v>25590</v>
      </c>
      <c r="N6969" s="848">
        <v>662</v>
      </c>
      <c r="O6969" s="776"/>
      <c r="P6969" s="776"/>
      <c r="Q6969" s="776"/>
      <c r="R6969" s="776"/>
      <c r="S6969" s="776"/>
      <c r="T6969" s="776"/>
      <c r="U6969" s="776"/>
      <c r="V6969" s="776"/>
    </row>
    <row r="6970" spans="1:22" s="753" customFormat="1" ht="63">
      <c r="A6970" s="910">
        <v>6965</v>
      </c>
      <c r="B6970" s="845" t="s">
        <v>26330</v>
      </c>
      <c r="C6970" s="911" t="s">
        <v>26331</v>
      </c>
      <c r="D6970" s="891" t="s">
        <v>1703</v>
      </c>
      <c r="E6970" s="891" t="s">
        <v>1704</v>
      </c>
      <c r="F6970" s="893" t="s">
        <v>7126</v>
      </c>
      <c r="G6970" s="896">
        <v>1</v>
      </c>
      <c r="H6970" s="896">
        <v>1</v>
      </c>
      <c r="I6970" s="897">
        <v>1</v>
      </c>
      <c r="J6970" s="908">
        <v>270.50062500000001</v>
      </c>
      <c r="K6970" s="908">
        <v>284.73750000000001</v>
      </c>
      <c r="L6970" s="892" t="s">
        <v>25566</v>
      </c>
      <c r="M6970" s="892" t="s">
        <v>25590</v>
      </c>
      <c r="N6970" s="848">
        <v>662</v>
      </c>
      <c r="O6970" s="776"/>
      <c r="P6970" s="776"/>
      <c r="Q6970" s="776"/>
      <c r="R6970" s="776"/>
      <c r="S6970" s="776"/>
      <c r="T6970" s="776"/>
      <c r="U6970" s="776"/>
      <c r="V6970" s="776"/>
    </row>
    <row r="6971" spans="1:22" s="753" customFormat="1" ht="63">
      <c r="A6971" s="910">
        <v>6966</v>
      </c>
      <c r="B6971" s="845" t="s">
        <v>26332</v>
      </c>
      <c r="C6971" s="911" t="s">
        <v>26333</v>
      </c>
      <c r="D6971" s="891" t="s">
        <v>1703</v>
      </c>
      <c r="E6971" s="891" t="s">
        <v>1704</v>
      </c>
      <c r="F6971" s="893" t="s">
        <v>7126</v>
      </c>
      <c r="G6971" s="896">
        <v>1</v>
      </c>
      <c r="H6971" s="896">
        <v>1</v>
      </c>
      <c r="I6971" s="897">
        <v>1</v>
      </c>
      <c r="J6971" s="908">
        <v>415.05499999999995</v>
      </c>
      <c r="K6971" s="908">
        <v>436.9</v>
      </c>
      <c r="L6971" s="892" t="s">
        <v>25566</v>
      </c>
      <c r="M6971" s="892" t="s">
        <v>25590</v>
      </c>
      <c r="N6971" s="848">
        <v>662</v>
      </c>
      <c r="O6971" s="776"/>
      <c r="P6971" s="776"/>
      <c r="Q6971" s="776"/>
      <c r="R6971" s="776"/>
      <c r="S6971" s="776"/>
      <c r="T6971" s="776"/>
      <c r="U6971" s="776"/>
      <c r="V6971" s="776"/>
    </row>
    <row r="6972" spans="1:22" s="753" customFormat="1" ht="63">
      <c r="A6972" s="910">
        <v>6967</v>
      </c>
      <c r="B6972" s="845" t="s">
        <v>26334</v>
      </c>
      <c r="C6972" s="911" t="s">
        <v>26335</v>
      </c>
      <c r="D6972" s="891" t="s">
        <v>1703</v>
      </c>
      <c r="E6972" s="891" t="s">
        <v>1704</v>
      </c>
      <c r="F6972" s="893" t="s">
        <v>7126</v>
      </c>
      <c r="G6972" s="896">
        <v>1</v>
      </c>
      <c r="H6972" s="896">
        <v>1</v>
      </c>
      <c r="I6972" s="897">
        <v>1</v>
      </c>
      <c r="J6972" s="908">
        <v>139.36499999999998</v>
      </c>
      <c r="K6972" s="908">
        <v>146.69999999999999</v>
      </c>
      <c r="L6972" s="892" t="s">
        <v>25566</v>
      </c>
      <c r="M6972" s="892" t="s">
        <v>25590</v>
      </c>
      <c r="N6972" s="848">
        <v>662</v>
      </c>
      <c r="O6972" s="776"/>
      <c r="P6972" s="776"/>
      <c r="Q6972" s="776"/>
      <c r="R6972" s="776"/>
      <c r="S6972" s="776"/>
      <c r="T6972" s="776"/>
      <c r="U6972" s="776"/>
      <c r="V6972" s="776"/>
    </row>
    <row r="6973" spans="1:22" s="753" customFormat="1" ht="63">
      <c r="A6973" s="910">
        <v>6968</v>
      </c>
      <c r="B6973" s="845" t="s">
        <v>26336</v>
      </c>
      <c r="C6973" s="911" t="s">
        <v>26337</v>
      </c>
      <c r="D6973" s="891" t="s">
        <v>1703</v>
      </c>
      <c r="E6973" s="891" t="s">
        <v>1704</v>
      </c>
      <c r="F6973" s="893" t="s">
        <v>7126</v>
      </c>
      <c r="G6973" s="896">
        <v>1</v>
      </c>
      <c r="H6973" s="896">
        <v>1</v>
      </c>
      <c r="I6973" s="897">
        <v>1</v>
      </c>
      <c r="J6973" s="908">
        <v>236.894375</v>
      </c>
      <c r="K6973" s="908">
        <v>249.36250000000001</v>
      </c>
      <c r="L6973" s="892" t="s">
        <v>25566</v>
      </c>
      <c r="M6973" s="892" t="s">
        <v>25590</v>
      </c>
      <c r="N6973" s="848">
        <v>662</v>
      </c>
      <c r="O6973" s="776"/>
      <c r="P6973" s="776"/>
      <c r="Q6973" s="776"/>
      <c r="R6973" s="776"/>
      <c r="S6973" s="776"/>
      <c r="T6973" s="776"/>
      <c r="U6973" s="776"/>
      <c r="V6973" s="776"/>
    </row>
    <row r="6974" spans="1:22" s="753" customFormat="1" ht="63">
      <c r="A6974" s="910">
        <v>6969</v>
      </c>
      <c r="B6974" s="845" t="s">
        <v>26338</v>
      </c>
      <c r="C6974" s="911" t="s">
        <v>26339</v>
      </c>
      <c r="D6974" s="891" t="s">
        <v>1703</v>
      </c>
      <c r="E6974" s="891" t="s">
        <v>1704</v>
      </c>
      <c r="F6974" s="893" t="s">
        <v>7126</v>
      </c>
      <c r="G6974" s="896">
        <v>1</v>
      </c>
      <c r="H6974" s="896">
        <v>1</v>
      </c>
      <c r="I6974" s="897">
        <v>1</v>
      </c>
      <c r="J6974" s="908">
        <v>38.356249999999996</v>
      </c>
      <c r="K6974" s="908">
        <v>40.375</v>
      </c>
      <c r="L6974" s="892" t="s">
        <v>25566</v>
      </c>
      <c r="M6974" s="892" t="s">
        <v>25590</v>
      </c>
      <c r="N6974" s="848">
        <v>662</v>
      </c>
      <c r="O6974" s="776"/>
      <c r="P6974" s="776"/>
      <c r="Q6974" s="776"/>
      <c r="R6974" s="776"/>
      <c r="S6974" s="776"/>
      <c r="T6974" s="776"/>
      <c r="U6974" s="776"/>
      <c r="V6974" s="776"/>
    </row>
    <row r="6975" spans="1:22" s="753" customFormat="1" ht="63">
      <c r="A6975" s="910">
        <v>6970</v>
      </c>
      <c r="B6975" s="845" t="s">
        <v>26340</v>
      </c>
      <c r="C6975" s="911" t="s">
        <v>26341</v>
      </c>
      <c r="D6975" s="891" t="s">
        <v>1703</v>
      </c>
      <c r="E6975" s="891" t="s">
        <v>1704</v>
      </c>
      <c r="F6975" s="893" t="s">
        <v>7126</v>
      </c>
      <c r="G6975" s="896">
        <v>1</v>
      </c>
      <c r="H6975" s="896">
        <v>1</v>
      </c>
      <c r="I6975" s="897">
        <v>1</v>
      </c>
      <c r="J6975" s="908">
        <v>3086.7756249999998</v>
      </c>
      <c r="K6975" s="908">
        <v>3249.2374999999997</v>
      </c>
      <c r="L6975" s="892" t="s">
        <v>25566</v>
      </c>
      <c r="M6975" s="892" t="s">
        <v>25590</v>
      </c>
      <c r="N6975" s="848">
        <v>662</v>
      </c>
      <c r="O6975" s="776"/>
      <c r="P6975" s="776"/>
      <c r="Q6975" s="776"/>
      <c r="R6975" s="776"/>
      <c r="S6975" s="776"/>
      <c r="T6975" s="776"/>
      <c r="U6975" s="776"/>
      <c r="V6975" s="776"/>
    </row>
    <row r="6976" spans="1:22" s="753" customFormat="1" ht="63">
      <c r="A6976" s="910">
        <v>6971</v>
      </c>
      <c r="B6976" s="845" t="s">
        <v>26342</v>
      </c>
      <c r="C6976" s="911" t="s">
        <v>26343</v>
      </c>
      <c r="D6976" s="891" t="s">
        <v>1703</v>
      </c>
      <c r="E6976" s="891" t="s">
        <v>1704</v>
      </c>
      <c r="F6976" s="893" t="s">
        <v>7126</v>
      </c>
      <c r="G6976" s="896">
        <v>1</v>
      </c>
      <c r="H6976" s="896">
        <v>1</v>
      </c>
      <c r="I6976" s="897">
        <v>1</v>
      </c>
      <c r="J6976" s="908">
        <v>32.395000000000003</v>
      </c>
      <c r="K6976" s="908">
        <v>34.1</v>
      </c>
      <c r="L6976" s="892" t="s">
        <v>25566</v>
      </c>
      <c r="M6976" s="892" t="s">
        <v>25590</v>
      </c>
      <c r="N6976" s="848">
        <v>662</v>
      </c>
      <c r="O6976" s="776"/>
      <c r="P6976" s="776"/>
      <c r="Q6976" s="776"/>
      <c r="R6976" s="776"/>
      <c r="S6976" s="776"/>
      <c r="T6976" s="776"/>
      <c r="U6976" s="776"/>
      <c r="V6976" s="776"/>
    </row>
    <row r="6977" spans="1:22" s="753" customFormat="1" ht="63">
      <c r="A6977" s="910">
        <v>6972</v>
      </c>
      <c r="B6977" s="845" t="s">
        <v>26344</v>
      </c>
      <c r="C6977" s="911" t="s">
        <v>26345</v>
      </c>
      <c r="D6977" s="891" t="s">
        <v>1703</v>
      </c>
      <c r="E6977" s="891" t="s">
        <v>1704</v>
      </c>
      <c r="F6977" s="893" t="s">
        <v>7126</v>
      </c>
      <c r="G6977" s="896">
        <v>1</v>
      </c>
      <c r="H6977" s="896">
        <v>1</v>
      </c>
      <c r="I6977" s="897">
        <v>1</v>
      </c>
      <c r="J6977" s="908">
        <v>40.446249999999999</v>
      </c>
      <c r="K6977" s="908">
        <v>42.575000000000003</v>
      </c>
      <c r="L6977" s="892" t="s">
        <v>25566</v>
      </c>
      <c r="M6977" s="892" t="s">
        <v>25590</v>
      </c>
      <c r="N6977" s="848">
        <v>662</v>
      </c>
      <c r="O6977" s="776"/>
      <c r="P6977" s="776"/>
      <c r="Q6977" s="776"/>
      <c r="R6977" s="776"/>
      <c r="S6977" s="776"/>
      <c r="T6977" s="776"/>
      <c r="U6977" s="776"/>
      <c r="V6977" s="776"/>
    </row>
    <row r="6978" spans="1:22" s="753" customFormat="1" ht="63">
      <c r="A6978" s="910">
        <v>6973</v>
      </c>
      <c r="B6978" s="845" t="s">
        <v>26346</v>
      </c>
      <c r="C6978" s="911" t="s">
        <v>26347</v>
      </c>
      <c r="D6978" s="891" t="s">
        <v>1703</v>
      </c>
      <c r="E6978" s="891" t="s">
        <v>1704</v>
      </c>
      <c r="F6978" s="893" t="s">
        <v>7126</v>
      </c>
      <c r="G6978" s="896">
        <v>1</v>
      </c>
      <c r="H6978" s="896">
        <v>1</v>
      </c>
      <c r="I6978" s="897">
        <v>1</v>
      </c>
      <c r="J6978" s="908">
        <v>504.75875000000002</v>
      </c>
      <c r="K6978" s="908">
        <v>531.32500000000005</v>
      </c>
      <c r="L6978" s="892" t="s">
        <v>25566</v>
      </c>
      <c r="M6978" s="892" t="s">
        <v>25590</v>
      </c>
      <c r="N6978" s="848">
        <v>662</v>
      </c>
      <c r="O6978" s="776"/>
      <c r="P6978" s="776"/>
      <c r="Q6978" s="776"/>
      <c r="R6978" s="776"/>
      <c r="S6978" s="776"/>
      <c r="T6978" s="776"/>
      <c r="U6978" s="776"/>
      <c r="V6978" s="776"/>
    </row>
    <row r="6979" spans="1:22" s="753" customFormat="1" ht="63">
      <c r="A6979" s="910">
        <v>6974</v>
      </c>
      <c r="B6979" s="845" t="s">
        <v>26348</v>
      </c>
      <c r="C6979" s="911" t="s">
        <v>26349</v>
      </c>
      <c r="D6979" s="891" t="s">
        <v>1703</v>
      </c>
      <c r="E6979" s="891" t="s">
        <v>1704</v>
      </c>
      <c r="F6979" s="893" t="s">
        <v>7126</v>
      </c>
      <c r="G6979" s="896">
        <v>1</v>
      </c>
      <c r="H6979" s="896">
        <v>1</v>
      </c>
      <c r="I6979" s="897">
        <v>1</v>
      </c>
      <c r="J6979" s="908">
        <v>113.86937499999999</v>
      </c>
      <c r="K6979" s="908">
        <v>119.8625</v>
      </c>
      <c r="L6979" s="892" t="s">
        <v>25566</v>
      </c>
      <c r="M6979" s="892" t="s">
        <v>25590</v>
      </c>
      <c r="N6979" s="848">
        <v>662</v>
      </c>
      <c r="O6979" s="776"/>
      <c r="P6979" s="776"/>
      <c r="Q6979" s="776"/>
      <c r="R6979" s="776"/>
      <c r="S6979" s="776"/>
      <c r="T6979" s="776"/>
      <c r="U6979" s="776"/>
      <c r="V6979" s="776"/>
    </row>
    <row r="6980" spans="1:22" s="753" customFormat="1" ht="63">
      <c r="A6980" s="910">
        <v>6975</v>
      </c>
      <c r="B6980" s="845" t="s">
        <v>26350</v>
      </c>
      <c r="C6980" s="911" t="s">
        <v>25016</v>
      </c>
      <c r="D6980" s="891" t="s">
        <v>1703</v>
      </c>
      <c r="E6980" s="891" t="s">
        <v>1704</v>
      </c>
      <c r="F6980" s="893" t="s">
        <v>7126</v>
      </c>
      <c r="G6980" s="896">
        <v>1</v>
      </c>
      <c r="H6980" s="896">
        <v>1</v>
      </c>
      <c r="I6980" s="897">
        <v>1</v>
      </c>
      <c r="J6980" s="908">
        <v>257.010625</v>
      </c>
      <c r="K6980" s="908">
        <v>270.53750000000002</v>
      </c>
      <c r="L6980" s="892" t="s">
        <v>25566</v>
      </c>
      <c r="M6980" s="892" t="s">
        <v>25590</v>
      </c>
      <c r="N6980" s="848">
        <v>662</v>
      </c>
      <c r="O6980" s="776"/>
      <c r="P6980" s="776"/>
      <c r="Q6980" s="776"/>
      <c r="R6980" s="776"/>
      <c r="S6980" s="776"/>
      <c r="T6980" s="776"/>
      <c r="U6980" s="776"/>
      <c r="V6980" s="776"/>
    </row>
    <row r="6981" spans="1:22" s="753" customFormat="1" ht="63">
      <c r="A6981" s="910">
        <v>6976</v>
      </c>
      <c r="B6981" s="845" t="s">
        <v>26351</v>
      </c>
      <c r="C6981" s="911" t="s">
        <v>26352</v>
      </c>
      <c r="D6981" s="891" t="s">
        <v>1703</v>
      </c>
      <c r="E6981" s="891" t="s">
        <v>1704</v>
      </c>
      <c r="F6981" s="893" t="s">
        <v>7126</v>
      </c>
      <c r="G6981" s="896">
        <v>1</v>
      </c>
      <c r="H6981" s="896">
        <v>1</v>
      </c>
      <c r="I6981" s="897">
        <v>1</v>
      </c>
      <c r="J6981" s="908">
        <v>238.62812499999998</v>
      </c>
      <c r="K6981" s="908">
        <v>251.1875</v>
      </c>
      <c r="L6981" s="892" t="s">
        <v>25566</v>
      </c>
      <c r="M6981" s="892" t="s">
        <v>25590</v>
      </c>
      <c r="N6981" s="848">
        <v>662</v>
      </c>
      <c r="O6981" s="776"/>
      <c r="P6981" s="776"/>
      <c r="Q6981" s="776"/>
      <c r="R6981" s="776"/>
      <c r="S6981" s="776"/>
      <c r="T6981" s="776"/>
      <c r="U6981" s="776"/>
      <c r="V6981" s="776"/>
    </row>
    <row r="6982" spans="1:22" s="753" customFormat="1" ht="63">
      <c r="A6982" s="910">
        <v>6977</v>
      </c>
      <c r="B6982" s="845" t="s">
        <v>26353</v>
      </c>
      <c r="C6982" s="911" t="s">
        <v>26354</v>
      </c>
      <c r="D6982" s="891" t="s">
        <v>1703</v>
      </c>
      <c r="E6982" s="891" t="s">
        <v>1704</v>
      </c>
      <c r="F6982" s="893" t="s">
        <v>7126</v>
      </c>
      <c r="G6982" s="896">
        <v>1</v>
      </c>
      <c r="H6982" s="896">
        <v>1</v>
      </c>
      <c r="I6982" s="897">
        <v>1</v>
      </c>
      <c r="J6982" s="908">
        <v>1388.0212499999998</v>
      </c>
      <c r="K6982" s="908">
        <v>1461.0749999999998</v>
      </c>
      <c r="L6982" s="892" t="s">
        <v>25566</v>
      </c>
      <c r="M6982" s="892" t="s">
        <v>25590</v>
      </c>
      <c r="N6982" s="848">
        <v>662</v>
      </c>
      <c r="O6982" s="776"/>
      <c r="P6982" s="776"/>
      <c r="Q6982" s="776"/>
      <c r="R6982" s="776"/>
      <c r="S6982" s="776"/>
      <c r="T6982" s="776"/>
      <c r="U6982" s="776"/>
      <c r="V6982" s="776"/>
    </row>
    <row r="6983" spans="1:22" s="753" customFormat="1" ht="63">
      <c r="A6983" s="910">
        <v>6978</v>
      </c>
      <c r="B6983" s="845" t="s">
        <v>26355</v>
      </c>
      <c r="C6983" s="911" t="s">
        <v>26356</v>
      </c>
      <c r="D6983" s="891" t="s">
        <v>1703</v>
      </c>
      <c r="E6983" s="891" t="s">
        <v>1704</v>
      </c>
      <c r="F6983" s="893" t="s">
        <v>7126</v>
      </c>
      <c r="G6983" s="896">
        <v>1</v>
      </c>
      <c r="H6983" s="896">
        <v>1</v>
      </c>
      <c r="I6983" s="897">
        <v>1</v>
      </c>
      <c r="J6983" s="908">
        <v>160.44312500000001</v>
      </c>
      <c r="K6983" s="908">
        <v>168.88750000000002</v>
      </c>
      <c r="L6983" s="892" t="s">
        <v>25566</v>
      </c>
      <c r="M6983" s="892" t="s">
        <v>25590</v>
      </c>
      <c r="N6983" s="848">
        <v>662</v>
      </c>
      <c r="O6983" s="776"/>
      <c r="P6983" s="776"/>
      <c r="Q6983" s="776"/>
      <c r="R6983" s="776"/>
      <c r="S6983" s="776"/>
      <c r="T6983" s="776"/>
      <c r="U6983" s="776"/>
      <c r="V6983" s="776"/>
    </row>
    <row r="6984" spans="1:22" s="753" customFormat="1" ht="63">
      <c r="A6984" s="910">
        <v>6979</v>
      </c>
      <c r="B6984" s="845" t="s">
        <v>26357</v>
      </c>
      <c r="C6984" s="911" t="s">
        <v>26358</v>
      </c>
      <c r="D6984" s="891" t="s">
        <v>1703</v>
      </c>
      <c r="E6984" s="891" t="s">
        <v>1704</v>
      </c>
      <c r="F6984" s="893" t="s">
        <v>7126</v>
      </c>
      <c r="G6984" s="896">
        <v>1</v>
      </c>
      <c r="H6984" s="896">
        <v>1</v>
      </c>
      <c r="I6984" s="897">
        <v>1</v>
      </c>
      <c r="J6984" s="908">
        <v>11.079374999999999</v>
      </c>
      <c r="K6984" s="908">
        <v>11.6625</v>
      </c>
      <c r="L6984" s="892" t="s">
        <v>25566</v>
      </c>
      <c r="M6984" s="892" t="s">
        <v>25590</v>
      </c>
      <c r="N6984" s="848">
        <v>662</v>
      </c>
      <c r="O6984" s="776"/>
      <c r="P6984" s="776"/>
      <c r="Q6984" s="776"/>
      <c r="R6984" s="776"/>
      <c r="S6984" s="776"/>
      <c r="T6984" s="776"/>
      <c r="U6984" s="776"/>
      <c r="V6984" s="776"/>
    </row>
    <row r="6985" spans="1:22" s="753" customFormat="1" ht="63">
      <c r="A6985" s="910">
        <v>6980</v>
      </c>
      <c r="B6985" s="845" t="s">
        <v>26359</v>
      </c>
      <c r="C6985" s="911" t="s">
        <v>26360</v>
      </c>
      <c r="D6985" s="891" t="s">
        <v>1703</v>
      </c>
      <c r="E6985" s="891" t="s">
        <v>1704</v>
      </c>
      <c r="F6985" s="893" t="s">
        <v>7126</v>
      </c>
      <c r="G6985" s="896">
        <v>1</v>
      </c>
      <c r="H6985" s="896">
        <v>1</v>
      </c>
      <c r="I6985" s="897">
        <v>1</v>
      </c>
      <c r="J6985" s="908">
        <v>154.38687499999997</v>
      </c>
      <c r="K6985" s="908">
        <v>162.51249999999999</v>
      </c>
      <c r="L6985" s="892" t="s">
        <v>25566</v>
      </c>
      <c r="M6985" s="892" t="s">
        <v>25590</v>
      </c>
      <c r="N6985" s="848">
        <v>662</v>
      </c>
      <c r="O6985" s="776"/>
      <c r="P6985" s="776"/>
      <c r="Q6985" s="776"/>
      <c r="R6985" s="776"/>
      <c r="S6985" s="776"/>
      <c r="T6985" s="776"/>
      <c r="U6985" s="776"/>
      <c r="V6985" s="776"/>
    </row>
    <row r="6986" spans="1:22" s="753" customFormat="1" ht="63">
      <c r="A6986" s="910">
        <v>6981</v>
      </c>
      <c r="B6986" s="845" t="s">
        <v>26361</v>
      </c>
      <c r="C6986" s="911" t="s">
        <v>24306</v>
      </c>
      <c r="D6986" s="891" t="s">
        <v>1703</v>
      </c>
      <c r="E6986" s="891" t="s">
        <v>1704</v>
      </c>
      <c r="F6986" s="893" t="s">
        <v>7126</v>
      </c>
      <c r="G6986" s="896">
        <v>1</v>
      </c>
      <c r="H6986" s="896">
        <v>1</v>
      </c>
      <c r="I6986" s="897">
        <v>1</v>
      </c>
      <c r="J6986" s="908">
        <v>6.08</v>
      </c>
      <c r="K6986" s="908">
        <v>6.4</v>
      </c>
      <c r="L6986" s="892" t="s">
        <v>25566</v>
      </c>
      <c r="M6986" s="892" t="s">
        <v>25590</v>
      </c>
      <c r="N6986" s="848">
        <v>662</v>
      </c>
      <c r="O6986" s="776"/>
      <c r="P6986" s="776"/>
      <c r="Q6986" s="776"/>
      <c r="R6986" s="776"/>
      <c r="S6986" s="776"/>
      <c r="T6986" s="776"/>
      <c r="U6986" s="776"/>
      <c r="V6986" s="776"/>
    </row>
    <row r="6987" spans="1:22" s="753" customFormat="1" ht="63">
      <c r="A6987" s="910">
        <v>6982</v>
      </c>
      <c r="B6987" s="845" t="s">
        <v>26362</v>
      </c>
      <c r="C6987" s="911" t="s">
        <v>26363</v>
      </c>
      <c r="D6987" s="891" t="s">
        <v>1703</v>
      </c>
      <c r="E6987" s="891" t="s">
        <v>1704</v>
      </c>
      <c r="F6987" s="893" t="s">
        <v>7126</v>
      </c>
      <c r="G6987" s="896">
        <v>1</v>
      </c>
      <c r="H6987" s="896">
        <v>1</v>
      </c>
      <c r="I6987" s="897">
        <v>1</v>
      </c>
      <c r="J6987" s="908">
        <v>2673.2999999999997</v>
      </c>
      <c r="K6987" s="908">
        <v>2814</v>
      </c>
      <c r="L6987" s="892" t="s">
        <v>25566</v>
      </c>
      <c r="M6987" s="892" t="s">
        <v>25590</v>
      </c>
      <c r="N6987" s="848">
        <v>662</v>
      </c>
      <c r="O6987" s="776"/>
      <c r="P6987" s="776"/>
      <c r="Q6987" s="776"/>
      <c r="R6987" s="776"/>
      <c r="S6987" s="776"/>
      <c r="T6987" s="776"/>
      <c r="U6987" s="776"/>
      <c r="V6987" s="776"/>
    </row>
    <row r="6988" spans="1:22" s="753" customFormat="1" ht="63">
      <c r="A6988" s="910">
        <v>6983</v>
      </c>
      <c r="B6988" s="845" t="s">
        <v>26364</v>
      </c>
      <c r="C6988" s="911" t="s">
        <v>26365</v>
      </c>
      <c r="D6988" s="891" t="s">
        <v>1703</v>
      </c>
      <c r="E6988" s="891" t="s">
        <v>1704</v>
      </c>
      <c r="F6988" s="893" t="s">
        <v>7126</v>
      </c>
      <c r="G6988" s="896">
        <v>1</v>
      </c>
      <c r="H6988" s="896">
        <v>1</v>
      </c>
      <c r="I6988" s="897">
        <v>1</v>
      </c>
      <c r="J6988" s="908">
        <v>46.585624999999993</v>
      </c>
      <c r="K6988" s="908">
        <v>49.037499999999994</v>
      </c>
      <c r="L6988" s="892" t="s">
        <v>25566</v>
      </c>
      <c r="M6988" s="892" t="s">
        <v>25590</v>
      </c>
      <c r="N6988" s="848">
        <v>662</v>
      </c>
      <c r="O6988" s="776"/>
      <c r="P6988" s="776"/>
      <c r="Q6988" s="776"/>
      <c r="R6988" s="776"/>
      <c r="S6988" s="776"/>
      <c r="T6988" s="776"/>
      <c r="U6988" s="776"/>
      <c r="V6988" s="776"/>
    </row>
    <row r="6989" spans="1:22" s="753" customFormat="1" ht="63">
      <c r="A6989" s="910">
        <v>6984</v>
      </c>
      <c r="B6989" s="845" t="s">
        <v>26366</v>
      </c>
      <c r="C6989" s="911" t="s">
        <v>26367</v>
      </c>
      <c r="D6989" s="891" t="s">
        <v>1703</v>
      </c>
      <c r="E6989" s="891" t="s">
        <v>1704</v>
      </c>
      <c r="F6989" s="893" t="s">
        <v>7126</v>
      </c>
      <c r="G6989" s="896">
        <v>1</v>
      </c>
      <c r="H6989" s="896">
        <v>1</v>
      </c>
      <c r="I6989" s="897">
        <v>1</v>
      </c>
      <c r="J6989" s="908">
        <v>29.188749999999995</v>
      </c>
      <c r="K6989" s="908">
        <v>30.724999999999998</v>
      </c>
      <c r="L6989" s="892" t="s">
        <v>25566</v>
      </c>
      <c r="M6989" s="892" t="s">
        <v>25590</v>
      </c>
      <c r="N6989" s="848">
        <v>662</v>
      </c>
      <c r="O6989" s="776"/>
      <c r="P6989" s="776"/>
      <c r="Q6989" s="776"/>
      <c r="R6989" s="776"/>
      <c r="S6989" s="776"/>
      <c r="T6989" s="776"/>
      <c r="U6989" s="776"/>
      <c r="V6989" s="776"/>
    </row>
    <row r="6990" spans="1:22" s="753" customFormat="1" ht="63">
      <c r="A6990" s="910">
        <v>6985</v>
      </c>
      <c r="B6990" s="845" t="s">
        <v>26368</v>
      </c>
      <c r="C6990" s="911" t="s">
        <v>26369</v>
      </c>
      <c r="D6990" s="891" t="s">
        <v>1703</v>
      </c>
      <c r="E6990" s="891" t="s">
        <v>1704</v>
      </c>
      <c r="F6990" s="893" t="s">
        <v>7126</v>
      </c>
      <c r="G6990" s="896">
        <v>1</v>
      </c>
      <c r="H6990" s="896">
        <v>1</v>
      </c>
      <c r="I6990" s="897">
        <v>1</v>
      </c>
      <c r="J6990" s="908">
        <v>15.758124999999998</v>
      </c>
      <c r="K6990" s="908">
        <v>16.587499999999999</v>
      </c>
      <c r="L6990" s="892" t="s">
        <v>25566</v>
      </c>
      <c r="M6990" s="892" t="s">
        <v>25590</v>
      </c>
      <c r="N6990" s="848">
        <v>662</v>
      </c>
      <c r="O6990" s="776"/>
      <c r="P6990" s="776"/>
      <c r="Q6990" s="776"/>
      <c r="R6990" s="776"/>
      <c r="S6990" s="776"/>
      <c r="T6990" s="776"/>
      <c r="U6990" s="776"/>
      <c r="V6990" s="776"/>
    </row>
    <row r="6991" spans="1:22" s="753" customFormat="1" ht="63">
      <c r="A6991" s="910">
        <v>6986</v>
      </c>
      <c r="B6991" s="845" t="s">
        <v>26370</v>
      </c>
      <c r="C6991" s="911" t="s">
        <v>26367</v>
      </c>
      <c r="D6991" s="891" t="s">
        <v>1703</v>
      </c>
      <c r="E6991" s="891" t="s">
        <v>1704</v>
      </c>
      <c r="F6991" s="893" t="s">
        <v>7126</v>
      </c>
      <c r="G6991" s="896">
        <v>1</v>
      </c>
      <c r="H6991" s="896">
        <v>1</v>
      </c>
      <c r="I6991" s="897">
        <v>1</v>
      </c>
      <c r="J6991" s="908">
        <v>5.4268749999999999</v>
      </c>
      <c r="K6991" s="908">
        <v>5.7125000000000004</v>
      </c>
      <c r="L6991" s="892" t="s">
        <v>25566</v>
      </c>
      <c r="M6991" s="892" t="s">
        <v>25590</v>
      </c>
      <c r="N6991" s="848">
        <v>662</v>
      </c>
      <c r="O6991" s="776"/>
      <c r="P6991" s="776"/>
      <c r="Q6991" s="776"/>
      <c r="R6991" s="776"/>
      <c r="S6991" s="776"/>
      <c r="T6991" s="776"/>
      <c r="U6991" s="776"/>
      <c r="V6991" s="776"/>
    </row>
    <row r="6992" spans="1:22" s="753" customFormat="1" ht="63">
      <c r="A6992" s="910">
        <v>6987</v>
      </c>
      <c r="B6992" s="845" t="s">
        <v>26371</v>
      </c>
      <c r="C6992" s="911" t="s">
        <v>26372</v>
      </c>
      <c r="D6992" s="891" t="s">
        <v>1703</v>
      </c>
      <c r="E6992" s="891" t="s">
        <v>1704</v>
      </c>
      <c r="F6992" s="893" t="s">
        <v>7126</v>
      </c>
      <c r="G6992" s="896">
        <v>1</v>
      </c>
      <c r="H6992" s="896">
        <v>1</v>
      </c>
      <c r="I6992" s="897">
        <v>1</v>
      </c>
      <c r="J6992" s="908">
        <v>16.34</v>
      </c>
      <c r="K6992" s="908">
        <v>17.2</v>
      </c>
      <c r="L6992" s="892" t="s">
        <v>25566</v>
      </c>
      <c r="M6992" s="892" t="s">
        <v>25590</v>
      </c>
      <c r="N6992" s="848">
        <v>662</v>
      </c>
      <c r="O6992" s="776"/>
      <c r="P6992" s="776"/>
      <c r="Q6992" s="776"/>
      <c r="R6992" s="776"/>
      <c r="S6992" s="776"/>
      <c r="T6992" s="776"/>
      <c r="U6992" s="776"/>
      <c r="V6992" s="776"/>
    </row>
    <row r="6993" spans="1:22" s="753" customFormat="1" ht="63">
      <c r="A6993" s="910">
        <v>6988</v>
      </c>
      <c r="B6993" s="845" t="s">
        <v>26373</v>
      </c>
      <c r="C6993" s="911" t="s">
        <v>26374</v>
      </c>
      <c r="D6993" s="891" t="s">
        <v>1703</v>
      </c>
      <c r="E6993" s="891" t="s">
        <v>1704</v>
      </c>
      <c r="F6993" s="893" t="s">
        <v>7126</v>
      </c>
      <c r="G6993" s="896">
        <v>1</v>
      </c>
      <c r="H6993" s="896">
        <v>1</v>
      </c>
      <c r="I6993" s="897">
        <v>1</v>
      </c>
      <c r="J6993" s="908">
        <v>22.443749999999998</v>
      </c>
      <c r="K6993" s="908">
        <v>23.625</v>
      </c>
      <c r="L6993" s="892" t="s">
        <v>25566</v>
      </c>
      <c r="M6993" s="892" t="s">
        <v>25590</v>
      </c>
      <c r="N6993" s="848">
        <v>662</v>
      </c>
      <c r="O6993" s="776"/>
      <c r="P6993" s="776"/>
      <c r="Q6993" s="776"/>
      <c r="R6993" s="776"/>
      <c r="S6993" s="776"/>
      <c r="T6993" s="776"/>
      <c r="U6993" s="776"/>
      <c r="V6993" s="776"/>
    </row>
    <row r="6994" spans="1:22" s="753" customFormat="1" ht="63">
      <c r="A6994" s="910">
        <v>6989</v>
      </c>
      <c r="B6994" s="845" t="s">
        <v>26375</v>
      </c>
      <c r="C6994" s="911" t="s">
        <v>26374</v>
      </c>
      <c r="D6994" s="891" t="s">
        <v>1703</v>
      </c>
      <c r="E6994" s="891" t="s">
        <v>1704</v>
      </c>
      <c r="F6994" s="893" t="s">
        <v>7126</v>
      </c>
      <c r="G6994" s="896">
        <v>1</v>
      </c>
      <c r="H6994" s="896">
        <v>1</v>
      </c>
      <c r="I6994" s="897">
        <v>1</v>
      </c>
      <c r="J6994" s="908">
        <v>11.328749999999998</v>
      </c>
      <c r="K6994" s="908">
        <v>11.924999999999999</v>
      </c>
      <c r="L6994" s="892" t="s">
        <v>25566</v>
      </c>
      <c r="M6994" s="892" t="s">
        <v>25590</v>
      </c>
      <c r="N6994" s="848">
        <v>662</v>
      </c>
      <c r="O6994" s="776"/>
      <c r="P6994" s="776"/>
      <c r="Q6994" s="776"/>
      <c r="R6994" s="776"/>
      <c r="S6994" s="776"/>
      <c r="T6994" s="776"/>
      <c r="U6994" s="776"/>
      <c r="V6994" s="776"/>
    </row>
    <row r="6995" spans="1:22" s="753" customFormat="1" ht="63">
      <c r="A6995" s="910">
        <v>6990</v>
      </c>
      <c r="B6995" s="845" t="s">
        <v>26376</v>
      </c>
      <c r="C6995" s="911" t="s">
        <v>26367</v>
      </c>
      <c r="D6995" s="891" t="s">
        <v>15136</v>
      </c>
      <c r="E6995" s="891" t="s">
        <v>1704</v>
      </c>
      <c r="F6995" s="893" t="s">
        <v>7126</v>
      </c>
      <c r="G6995" s="896">
        <v>1</v>
      </c>
      <c r="H6995" s="896">
        <v>1</v>
      </c>
      <c r="I6995" s="897">
        <v>1</v>
      </c>
      <c r="J6995" s="908">
        <v>13.157499999999999</v>
      </c>
      <c r="K6995" s="908">
        <v>13.85</v>
      </c>
      <c r="L6995" s="892" t="s">
        <v>25566</v>
      </c>
      <c r="M6995" s="892" t="s">
        <v>25590</v>
      </c>
      <c r="N6995" s="848">
        <v>662</v>
      </c>
      <c r="O6995" s="776"/>
      <c r="P6995" s="776"/>
      <c r="Q6995" s="776"/>
      <c r="R6995" s="776"/>
      <c r="S6995" s="776"/>
      <c r="T6995" s="776"/>
      <c r="U6995" s="776"/>
      <c r="V6995" s="776"/>
    </row>
    <row r="6996" spans="1:22" s="753" customFormat="1" ht="63">
      <c r="A6996" s="910">
        <v>6991</v>
      </c>
      <c r="B6996" s="845" t="s">
        <v>26377</v>
      </c>
      <c r="C6996" s="911" t="s">
        <v>26378</v>
      </c>
      <c r="D6996" s="891" t="s">
        <v>1703</v>
      </c>
      <c r="E6996" s="891" t="s">
        <v>1704</v>
      </c>
      <c r="F6996" s="893" t="s">
        <v>7126</v>
      </c>
      <c r="G6996" s="896">
        <v>1</v>
      </c>
      <c r="H6996" s="896">
        <v>1</v>
      </c>
      <c r="I6996" s="897">
        <v>1</v>
      </c>
      <c r="J6996" s="908">
        <v>24.759374999999999</v>
      </c>
      <c r="K6996" s="908">
        <v>26.0625</v>
      </c>
      <c r="L6996" s="892" t="s">
        <v>25566</v>
      </c>
      <c r="M6996" s="892" t="s">
        <v>25590</v>
      </c>
      <c r="N6996" s="848">
        <v>662</v>
      </c>
      <c r="O6996" s="776"/>
      <c r="P6996" s="776"/>
      <c r="Q6996" s="776"/>
      <c r="R6996" s="776"/>
      <c r="S6996" s="776"/>
      <c r="T6996" s="776"/>
      <c r="U6996" s="776"/>
      <c r="V6996" s="776"/>
    </row>
    <row r="6997" spans="1:22" s="753" customFormat="1" ht="63">
      <c r="A6997" s="910">
        <v>6992</v>
      </c>
      <c r="B6997" s="845" t="s">
        <v>26379</v>
      </c>
      <c r="C6997" s="911" t="s">
        <v>26380</v>
      </c>
      <c r="D6997" s="891" t="s">
        <v>1703</v>
      </c>
      <c r="E6997" s="891" t="s">
        <v>1704</v>
      </c>
      <c r="F6997" s="893" t="s">
        <v>7126</v>
      </c>
      <c r="G6997" s="896">
        <v>1</v>
      </c>
      <c r="H6997" s="896">
        <v>1</v>
      </c>
      <c r="I6997" s="897">
        <v>1</v>
      </c>
      <c r="J6997" s="908">
        <v>21.933124999999997</v>
      </c>
      <c r="K6997" s="908">
        <v>23.087499999999999</v>
      </c>
      <c r="L6997" s="892" t="s">
        <v>25566</v>
      </c>
      <c r="M6997" s="892" t="s">
        <v>25590</v>
      </c>
      <c r="N6997" s="848">
        <v>662</v>
      </c>
      <c r="O6997" s="776"/>
      <c r="P6997" s="776"/>
      <c r="Q6997" s="776"/>
      <c r="R6997" s="776"/>
      <c r="S6997" s="776"/>
      <c r="T6997" s="776"/>
      <c r="U6997" s="776"/>
      <c r="V6997" s="776"/>
    </row>
    <row r="6998" spans="1:22" s="753" customFormat="1" ht="63">
      <c r="A6998" s="910">
        <v>6993</v>
      </c>
      <c r="B6998" s="845" t="s">
        <v>26381</v>
      </c>
      <c r="C6998" s="911" t="s">
        <v>26382</v>
      </c>
      <c r="D6998" s="891" t="s">
        <v>1703</v>
      </c>
      <c r="E6998" s="891" t="s">
        <v>1704</v>
      </c>
      <c r="F6998" s="893" t="s">
        <v>7126</v>
      </c>
      <c r="G6998" s="896">
        <v>1</v>
      </c>
      <c r="H6998" s="896">
        <v>1</v>
      </c>
      <c r="I6998" s="897">
        <v>1</v>
      </c>
      <c r="J6998" s="908">
        <v>12.80125</v>
      </c>
      <c r="K6998" s="908">
        <v>13.475</v>
      </c>
      <c r="L6998" s="892" t="s">
        <v>25566</v>
      </c>
      <c r="M6998" s="892" t="s">
        <v>25590</v>
      </c>
      <c r="N6998" s="848">
        <v>662</v>
      </c>
      <c r="O6998" s="776"/>
      <c r="P6998" s="776"/>
      <c r="Q6998" s="776"/>
      <c r="R6998" s="776"/>
      <c r="S6998" s="776"/>
      <c r="T6998" s="776"/>
      <c r="U6998" s="776"/>
      <c r="V6998" s="776"/>
    </row>
    <row r="6999" spans="1:22" s="753" customFormat="1" ht="63">
      <c r="A6999" s="910">
        <v>6994</v>
      </c>
      <c r="B6999" s="845" t="s">
        <v>26383</v>
      </c>
      <c r="C6999" s="911" t="s">
        <v>26384</v>
      </c>
      <c r="D6999" s="891" t="s">
        <v>1703</v>
      </c>
      <c r="E6999" s="891" t="s">
        <v>1704</v>
      </c>
      <c r="F6999" s="893" t="s">
        <v>7126</v>
      </c>
      <c r="G6999" s="896">
        <v>1</v>
      </c>
      <c r="H6999" s="896">
        <v>1</v>
      </c>
      <c r="I6999" s="897">
        <v>1</v>
      </c>
      <c r="J6999" s="908">
        <v>14.618125000000001</v>
      </c>
      <c r="K6999" s="908">
        <v>15.387500000000001</v>
      </c>
      <c r="L6999" s="892" t="s">
        <v>25566</v>
      </c>
      <c r="M6999" s="892" t="s">
        <v>25590</v>
      </c>
      <c r="N6999" s="848">
        <v>662</v>
      </c>
      <c r="O6999" s="776"/>
      <c r="P6999" s="776"/>
      <c r="Q6999" s="776"/>
      <c r="R6999" s="776"/>
      <c r="S6999" s="776"/>
      <c r="T6999" s="776"/>
      <c r="U6999" s="776"/>
      <c r="V6999" s="776"/>
    </row>
    <row r="7000" spans="1:22" s="753" customFormat="1" ht="63">
      <c r="A7000" s="910">
        <v>6995</v>
      </c>
      <c r="B7000" s="845" t="s">
        <v>26385</v>
      </c>
      <c r="C7000" s="911" t="s">
        <v>26367</v>
      </c>
      <c r="D7000" s="891" t="s">
        <v>1703</v>
      </c>
      <c r="E7000" s="891" t="s">
        <v>1704</v>
      </c>
      <c r="F7000" s="893" t="s">
        <v>7126</v>
      </c>
      <c r="G7000" s="896">
        <v>1</v>
      </c>
      <c r="H7000" s="896">
        <v>1</v>
      </c>
      <c r="I7000" s="897">
        <v>1</v>
      </c>
      <c r="J7000" s="908">
        <v>14.368749999999999</v>
      </c>
      <c r="K7000" s="908">
        <v>15.125</v>
      </c>
      <c r="L7000" s="892" t="s">
        <v>25566</v>
      </c>
      <c r="M7000" s="892" t="s">
        <v>25590</v>
      </c>
      <c r="N7000" s="848">
        <v>662</v>
      </c>
      <c r="O7000" s="776"/>
      <c r="P7000" s="776"/>
      <c r="Q7000" s="776"/>
      <c r="R7000" s="776"/>
      <c r="S7000" s="776"/>
      <c r="T7000" s="776"/>
      <c r="U7000" s="776"/>
      <c r="V7000" s="776"/>
    </row>
    <row r="7001" spans="1:22" s="753" customFormat="1" ht="63">
      <c r="A7001" s="910">
        <v>6996</v>
      </c>
      <c r="B7001" s="845" t="s">
        <v>26386</v>
      </c>
      <c r="C7001" s="911" t="s">
        <v>26387</v>
      </c>
      <c r="D7001" s="891" t="s">
        <v>1703</v>
      </c>
      <c r="E7001" s="891" t="s">
        <v>1704</v>
      </c>
      <c r="F7001" s="893" t="s">
        <v>7126</v>
      </c>
      <c r="G7001" s="896">
        <v>1</v>
      </c>
      <c r="H7001" s="896">
        <v>1</v>
      </c>
      <c r="I7001" s="897">
        <v>1</v>
      </c>
      <c r="J7001" s="908">
        <v>30.898749999999996</v>
      </c>
      <c r="K7001" s="908">
        <v>32.524999999999999</v>
      </c>
      <c r="L7001" s="892" t="s">
        <v>25566</v>
      </c>
      <c r="M7001" s="892" t="s">
        <v>25590</v>
      </c>
      <c r="N7001" s="848">
        <v>662</v>
      </c>
      <c r="O7001" s="776"/>
      <c r="P7001" s="776"/>
      <c r="Q7001" s="776"/>
      <c r="R7001" s="776"/>
      <c r="S7001" s="776"/>
      <c r="T7001" s="776"/>
      <c r="U7001" s="776"/>
      <c r="V7001" s="776"/>
    </row>
    <row r="7002" spans="1:22" s="753" customFormat="1" ht="63">
      <c r="A7002" s="910">
        <v>6997</v>
      </c>
      <c r="B7002" s="845" t="s">
        <v>26388</v>
      </c>
      <c r="C7002" s="911" t="s">
        <v>26367</v>
      </c>
      <c r="D7002" s="891" t="s">
        <v>1703</v>
      </c>
      <c r="E7002" s="891" t="s">
        <v>1704</v>
      </c>
      <c r="F7002" s="893" t="s">
        <v>7126</v>
      </c>
      <c r="G7002" s="896">
        <v>1</v>
      </c>
      <c r="H7002" s="896">
        <v>1</v>
      </c>
      <c r="I7002" s="897">
        <v>1</v>
      </c>
      <c r="J7002" s="908">
        <v>39.603124999999999</v>
      </c>
      <c r="K7002" s="908">
        <v>41.6875</v>
      </c>
      <c r="L7002" s="892" t="s">
        <v>25566</v>
      </c>
      <c r="M7002" s="892" t="s">
        <v>25590</v>
      </c>
      <c r="N7002" s="848">
        <v>662</v>
      </c>
      <c r="O7002" s="776"/>
      <c r="P7002" s="776"/>
      <c r="Q7002" s="776"/>
      <c r="R7002" s="776"/>
      <c r="S7002" s="776"/>
      <c r="T7002" s="776"/>
      <c r="U7002" s="776"/>
      <c r="V7002" s="776"/>
    </row>
    <row r="7003" spans="1:22" s="753" customFormat="1" ht="63">
      <c r="A7003" s="910">
        <v>6998</v>
      </c>
      <c r="B7003" s="845" t="s">
        <v>26389</v>
      </c>
      <c r="C7003" s="911" t="s">
        <v>20144</v>
      </c>
      <c r="D7003" s="891" t="s">
        <v>1703</v>
      </c>
      <c r="E7003" s="891" t="s">
        <v>1704</v>
      </c>
      <c r="F7003" s="893" t="s">
        <v>7126</v>
      </c>
      <c r="G7003" s="896">
        <v>1</v>
      </c>
      <c r="H7003" s="896">
        <v>1</v>
      </c>
      <c r="I7003" s="897">
        <v>1</v>
      </c>
      <c r="J7003" s="908">
        <v>49.221874999999997</v>
      </c>
      <c r="K7003" s="908">
        <v>51.8125</v>
      </c>
      <c r="L7003" s="892" t="s">
        <v>25566</v>
      </c>
      <c r="M7003" s="892" t="s">
        <v>25590</v>
      </c>
      <c r="N7003" s="848">
        <v>662</v>
      </c>
      <c r="O7003" s="776"/>
      <c r="P7003" s="776"/>
      <c r="Q7003" s="776"/>
      <c r="R7003" s="776"/>
      <c r="S7003" s="776"/>
      <c r="T7003" s="776"/>
      <c r="U7003" s="776"/>
      <c r="V7003" s="776"/>
    </row>
    <row r="7004" spans="1:22" s="753" customFormat="1" ht="84">
      <c r="A7004" s="910">
        <v>6999</v>
      </c>
      <c r="B7004" s="845" t="s">
        <v>26390</v>
      </c>
      <c r="C7004" s="911" t="s">
        <v>21829</v>
      </c>
      <c r="D7004" s="891" t="s">
        <v>1703</v>
      </c>
      <c r="E7004" s="891" t="s">
        <v>1704</v>
      </c>
      <c r="F7004" s="893" t="s">
        <v>7126</v>
      </c>
      <c r="G7004" s="896">
        <v>1</v>
      </c>
      <c r="H7004" s="896">
        <v>1</v>
      </c>
      <c r="I7004" s="897">
        <v>1</v>
      </c>
      <c r="J7004" s="908">
        <v>311.64749999999998</v>
      </c>
      <c r="K7004" s="908">
        <v>328.05</v>
      </c>
      <c r="L7004" s="892" t="s">
        <v>25566</v>
      </c>
      <c r="M7004" s="892" t="s">
        <v>25567</v>
      </c>
      <c r="N7004" s="848">
        <v>662</v>
      </c>
      <c r="O7004" s="776"/>
      <c r="P7004" s="776"/>
      <c r="Q7004" s="776"/>
      <c r="R7004" s="776"/>
      <c r="S7004" s="776"/>
      <c r="T7004" s="776"/>
      <c r="U7004" s="776"/>
      <c r="V7004" s="776"/>
    </row>
    <row r="7005" spans="1:22" s="753" customFormat="1" ht="63">
      <c r="A7005" s="910">
        <v>7000</v>
      </c>
      <c r="B7005" s="845" t="s">
        <v>26391</v>
      </c>
      <c r="C7005" s="911" t="s">
        <v>26392</v>
      </c>
      <c r="D7005" s="891" t="s">
        <v>1703</v>
      </c>
      <c r="E7005" s="891" t="s">
        <v>1704</v>
      </c>
      <c r="F7005" s="893" t="s">
        <v>7126</v>
      </c>
      <c r="G7005" s="896">
        <v>1</v>
      </c>
      <c r="H7005" s="896">
        <v>1</v>
      </c>
      <c r="I7005" s="897">
        <v>1</v>
      </c>
      <c r="J7005" s="908">
        <v>438.65062499999993</v>
      </c>
      <c r="K7005" s="908">
        <v>461.73749999999995</v>
      </c>
      <c r="L7005" s="892" t="s">
        <v>25566</v>
      </c>
      <c r="M7005" s="892" t="s">
        <v>25590</v>
      </c>
      <c r="N7005" s="848">
        <v>662</v>
      </c>
      <c r="O7005" s="776"/>
      <c r="P7005" s="776"/>
      <c r="Q7005" s="776"/>
      <c r="R7005" s="776"/>
      <c r="S7005" s="776"/>
      <c r="T7005" s="776"/>
      <c r="U7005" s="776"/>
      <c r="V7005" s="776"/>
    </row>
    <row r="7006" spans="1:22" s="753" customFormat="1" ht="63">
      <c r="A7006" s="910">
        <v>7001</v>
      </c>
      <c r="B7006" s="845" t="s">
        <v>26393</v>
      </c>
      <c r="C7006" s="911" t="s">
        <v>26394</v>
      </c>
      <c r="D7006" s="891" t="s">
        <v>1703</v>
      </c>
      <c r="E7006" s="891" t="s">
        <v>1704</v>
      </c>
      <c r="F7006" s="893" t="s">
        <v>17957</v>
      </c>
      <c r="G7006" s="896">
        <v>1</v>
      </c>
      <c r="H7006" s="896">
        <v>1</v>
      </c>
      <c r="I7006" s="897">
        <v>1</v>
      </c>
      <c r="J7006" s="908">
        <v>13058.96125</v>
      </c>
      <c r="K7006" s="908">
        <v>13746.275000000001</v>
      </c>
      <c r="L7006" s="892" t="s">
        <v>25566</v>
      </c>
      <c r="M7006" s="892" t="s">
        <v>25590</v>
      </c>
      <c r="N7006" s="848">
        <v>662</v>
      </c>
      <c r="O7006" s="776"/>
      <c r="P7006" s="776"/>
      <c r="Q7006" s="776"/>
      <c r="R7006" s="776"/>
      <c r="S7006" s="776"/>
      <c r="T7006" s="776"/>
      <c r="U7006" s="776"/>
      <c r="V7006" s="776"/>
    </row>
    <row r="7007" spans="1:22" s="753" customFormat="1" ht="63">
      <c r="A7007" s="910">
        <v>7002</v>
      </c>
      <c r="B7007" s="845" t="s">
        <v>26395</v>
      </c>
      <c r="C7007" s="911" t="s">
        <v>26396</v>
      </c>
      <c r="D7007" s="891" t="s">
        <v>1703</v>
      </c>
      <c r="E7007" s="891" t="s">
        <v>1704</v>
      </c>
      <c r="F7007" s="893" t="s">
        <v>7126</v>
      </c>
      <c r="G7007" s="896">
        <v>1</v>
      </c>
      <c r="H7007" s="896">
        <v>1</v>
      </c>
      <c r="I7007" s="897">
        <v>1</v>
      </c>
      <c r="J7007" s="908">
        <v>116.0425</v>
      </c>
      <c r="K7007" s="908">
        <v>122.15</v>
      </c>
      <c r="L7007" s="892" t="s">
        <v>25566</v>
      </c>
      <c r="M7007" s="892" t="s">
        <v>25590</v>
      </c>
      <c r="N7007" s="848">
        <v>662</v>
      </c>
      <c r="O7007" s="776"/>
      <c r="P7007" s="776"/>
      <c r="Q7007" s="776"/>
      <c r="R7007" s="776"/>
      <c r="S7007" s="776"/>
      <c r="T7007" s="776"/>
      <c r="U7007" s="776"/>
      <c r="V7007" s="776"/>
    </row>
    <row r="7008" spans="1:22" s="753" customFormat="1" ht="63">
      <c r="A7008" s="910">
        <v>7003</v>
      </c>
      <c r="B7008" s="845" t="s">
        <v>26397</v>
      </c>
      <c r="C7008" s="911" t="s">
        <v>26398</v>
      </c>
      <c r="D7008" s="891" t="s">
        <v>1703</v>
      </c>
      <c r="E7008" s="891" t="s">
        <v>1704</v>
      </c>
      <c r="F7008" s="893" t="s">
        <v>7126</v>
      </c>
      <c r="G7008" s="896">
        <v>1</v>
      </c>
      <c r="H7008" s="896">
        <v>1</v>
      </c>
      <c r="I7008" s="897">
        <v>1</v>
      </c>
      <c r="J7008" s="908">
        <v>150.44437500000001</v>
      </c>
      <c r="K7008" s="908">
        <v>158.36250000000001</v>
      </c>
      <c r="L7008" s="892" t="s">
        <v>25566</v>
      </c>
      <c r="M7008" s="892" t="s">
        <v>25590</v>
      </c>
      <c r="N7008" s="848">
        <v>662</v>
      </c>
      <c r="O7008" s="776"/>
      <c r="P7008" s="776"/>
      <c r="Q7008" s="776"/>
      <c r="R7008" s="776"/>
      <c r="S7008" s="776"/>
      <c r="T7008" s="776"/>
      <c r="U7008" s="776"/>
      <c r="V7008" s="776"/>
    </row>
    <row r="7009" spans="1:22" s="753" customFormat="1" ht="63">
      <c r="A7009" s="910">
        <v>7004</v>
      </c>
      <c r="B7009" s="845" t="s">
        <v>26399</v>
      </c>
      <c r="C7009" s="911" t="s">
        <v>26398</v>
      </c>
      <c r="D7009" s="891" t="s">
        <v>1703</v>
      </c>
      <c r="E7009" s="891" t="s">
        <v>1704</v>
      </c>
      <c r="F7009" s="893" t="s">
        <v>7126</v>
      </c>
      <c r="G7009" s="896">
        <v>1</v>
      </c>
      <c r="H7009" s="896">
        <v>1</v>
      </c>
      <c r="I7009" s="897">
        <v>1</v>
      </c>
      <c r="J7009" s="908">
        <v>309.97312499999992</v>
      </c>
      <c r="K7009" s="908">
        <v>326.28749999999997</v>
      </c>
      <c r="L7009" s="892" t="s">
        <v>25566</v>
      </c>
      <c r="M7009" s="892" t="s">
        <v>25590</v>
      </c>
      <c r="N7009" s="848">
        <v>662</v>
      </c>
      <c r="O7009" s="776"/>
      <c r="P7009" s="776"/>
      <c r="Q7009" s="776"/>
      <c r="R7009" s="776"/>
      <c r="S7009" s="776"/>
      <c r="T7009" s="776"/>
      <c r="U7009" s="776"/>
      <c r="V7009" s="776"/>
    </row>
    <row r="7010" spans="1:22" s="753" customFormat="1" ht="63">
      <c r="A7010" s="910">
        <v>7005</v>
      </c>
      <c r="B7010" s="845" t="s">
        <v>26400</v>
      </c>
      <c r="C7010" s="911" t="s">
        <v>26401</v>
      </c>
      <c r="D7010" s="891" t="s">
        <v>15136</v>
      </c>
      <c r="E7010" s="891" t="s">
        <v>1704</v>
      </c>
      <c r="F7010" s="893" t="s">
        <v>7126</v>
      </c>
      <c r="G7010" s="896">
        <v>1</v>
      </c>
      <c r="H7010" s="896">
        <v>1</v>
      </c>
      <c r="I7010" s="897">
        <v>1</v>
      </c>
      <c r="J7010" s="908">
        <v>299.44</v>
      </c>
      <c r="K7010" s="908">
        <v>315.2</v>
      </c>
      <c r="L7010" s="892" t="s">
        <v>25566</v>
      </c>
      <c r="M7010" s="892" t="s">
        <v>25590</v>
      </c>
      <c r="N7010" s="848">
        <v>662</v>
      </c>
      <c r="O7010" s="776"/>
      <c r="P7010" s="776"/>
      <c r="Q7010" s="776"/>
      <c r="R7010" s="776"/>
      <c r="S7010" s="776"/>
      <c r="T7010" s="776"/>
      <c r="U7010" s="776"/>
      <c r="V7010" s="776"/>
    </row>
    <row r="7011" spans="1:22" s="753" customFormat="1" ht="63">
      <c r="A7011" s="910">
        <v>7006</v>
      </c>
      <c r="B7011" s="845" t="s">
        <v>26402</v>
      </c>
      <c r="C7011" s="911" t="s">
        <v>26403</v>
      </c>
      <c r="D7011" s="891" t="s">
        <v>1703</v>
      </c>
      <c r="E7011" s="891" t="s">
        <v>1704</v>
      </c>
      <c r="F7011" s="893" t="s">
        <v>7126</v>
      </c>
      <c r="G7011" s="896">
        <v>1</v>
      </c>
      <c r="H7011" s="896">
        <v>1</v>
      </c>
      <c r="I7011" s="897">
        <v>1</v>
      </c>
      <c r="J7011" s="908">
        <v>174.36062500000003</v>
      </c>
      <c r="K7011" s="908">
        <v>183.53750000000002</v>
      </c>
      <c r="L7011" s="892" t="s">
        <v>25566</v>
      </c>
      <c r="M7011" s="892" t="s">
        <v>25590</v>
      </c>
      <c r="N7011" s="848">
        <v>662</v>
      </c>
      <c r="O7011" s="776"/>
      <c r="P7011" s="776"/>
      <c r="Q7011" s="776"/>
      <c r="R7011" s="776"/>
      <c r="S7011" s="776"/>
      <c r="T7011" s="776"/>
      <c r="U7011" s="776"/>
      <c r="V7011" s="776"/>
    </row>
    <row r="7012" spans="1:22" s="753" customFormat="1" ht="63">
      <c r="A7012" s="910">
        <v>7007</v>
      </c>
      <c r="B7012" s="845" t="s">
        <v>26404</v>
      </c>
      <c r="C7012" s="911" t="s">
        <v>26398</v>
      </c>
      <c r="D7012" s="891" t="s">
        <v>1703</v>
      </c>
      <c r="E7012" s="891" t="s">
        <v>1704</v>
      </c>
      <c r="F7012" s="893" t="s">
        <v>7126</v>
      </c>
      <c r="G7012" s="896">
        <v>1</v>
      </c>
      <c r="H7012" s="896">
        <v>1</v>
      </c>
      <c r="I7012" s="897">
        <v>1</v>
      </c>
      <c r="J7012" s="908">
        <v>128.72499999999999</v>
      </c>
      <c r="K7012" s="908">
        <v>135.5</v>
      </c>
      <c r="L7012" s="892" t="s">
        <v>25566</v>
      </c>
      <c r="M7012" s="892" t="s">
        <v>25590</v>
      </c>
      <c r="N7012" s="848">
        <v>662</v>
      </c>
      <c r="O7012" s="776"/>
      <c r="P7012" s="776"/>
      <c r="Q7012" s="776"/>
      <c r="R7012" s="776"/>
      <c r="S7012" s="776"/>
      <c r="T7012" s="776"/>
      <c r="U7012" s="776"/>
      <c r="V7012" s="776"/>
    </row>
    <row r="7013" spans="1:22" s="753" customFormat="1" ht="63">
      <c r="A7013" s="910">
        <v>7008</v>
      </c>
      <c r="B7013" s="845" t="s">
        <v>26405</v>
      </c>
      <c r="C7013" s="911" t="s">
        <v>26406</v>
      </c>
      <c r="D7013" s="891" t="s">
        <v>1703</v>
      </c>
      <c r="E7013" s="891" t="s">
        <v>1704</v>
      </c>
      <c r="F7013" s="893" t="s">
        <v>7126</v>
      </c>
      <c r="G7013" s="896">
        <v>1</v>
      </c>
      <c r="H7013" s="896">
        <v>1</v>
      </c>
      <c r="I7013" s="897">
        <v>1</v>
      </c>
      <c r="J7013" s="908">
        <v>203.07437499999997</v>
      </c>
      <c r="K7013" s="908">
        <v>213.76249999999999</v>
      </c>
      <c r="L7013" s="892" t="s">
        <v>25566</v>
      </c>
      <c r="M7013" s="892" t="s">
        <v>25590</v>
      </c>
      <c r="N7013" s="848">
        <v>662</v>
      </c>
      <c r="O7013" s="776"/>
      <c r="P7013" s="776"/>
      <c r="Q7013" s="776"/>
      <c r="R7013" s="776"/>
      <c r="S7013" s="776"/>
      <c r="T7013" s="776"/>
      <c r="U7013" s="776"/>
      <c r="V7013" s="776"/>
    </row>
    <row r="7014" spans="1:22" s="753" customFormat="1" ht="63">
      <c r="A7014" s="910">
        <v>7009</v>
      </c>
      <c r="B7014" s="845" t="s">
        <v>26407</v>
      </c>
      <c r="C7014" s="911" t="s">
        <v>26408</v>
      </c>
      <c r="D7014" s="891" t="s">
        <v>1703</v>
      </c>
      <c r="E7014" s="891" t="s">
        <v>1704</v>
      </c>
      <c r="F7014" s="893" t="s">
        <v>7126</v>
      </c>
      <c r="G7014" s="896">
        <v>1</v>
      </c>
      <c r="H7014" s="896">
        <v>1</v>
      </c>
      <c r="I7014" s="897">
        <v>1</v>
      </c>
      <c r="J7014" s="908">
        <v>74.575000000000003</v>
      </c>
      <c r="K7014" s="908">
        <v>78.5</v>
      </c>
      <c r="L7014" s="892" t="s">
        <v>25566</v>
      </c>
      <c r="M7014" s="892" t="s">
        <v>25590</v>
      </c>
      <c r="N7014" s="848">
        <v>662</v>
      </c>
      <c r="O7014" s="776"/>
      <c r="P7014" s="776"/>
      <c r="Q7014" s="776"/>
      <c r="R7014" s="776"/>
      <c r="S7014" s="776"/>
      <c r="T7014" s="776"/>
      <c r="U7014" s="776"/>
      <c r="V7014" s="776"/>
    </row>
    <row r="7015" spans="1:22" s="753" customFormat="1" ht="63">
      <c r="A7015" s="910">
        <v>7010</v>
      </c>
      <c r="B7015" s="845" t="s">
        <v>26409</v>
      </c>
      <c r="C7015" s="911" t="s">
        <v>23018</v>
      </c>
      <c r="D7015" s="891" t="s">
        <v>1703</v>
      </c>
      <c r="E7015" s="891" t="s">
        <v>1704</v>
      </c>
      <c r="F7015" s="893" t="s">
        <v>7126</v>
      </c>
      <c r="G7015" s="896">
        <v>1</v>
      </c>
      <c r="H7015" s="896">
        <v>1</v>
      </c>
      <c r="I7015" s="897">
        <v>1</v>
      </c>
      <c r="J7015" s="908">
        <v>207.52749999999997</v>
      </c>
      <c r="K7015" s="908">
        <v>218.45</v>
      </c>
      <c r="L7015" s="892" t="s">
        <v>25566</v>
      </c>
      <c r="M7015" s="892" t="s">
        <v>25590</v>
      </c>
      <c r="N7015" s="848">
        <v>662</v>
      </c>
      <c r="O7015" s="776"/>
      <c r="P7015" s="776"/>
      <c r="Q7015" s="776"/>
      <c r="R7015" s="776"/>
      <c r="S7015" s="776"/>
      <c r="T7015" s="776"/>
      <c r="U7015" s="776"/>
      <c r="V7015" s="776"/>
    </row>
    <row r="7016" spans="1:22" s="753" customFormat="1" ht="63">
      <c r="A7016" s="910">
        <v>7011</v>
      </c>
      <c r="B7016" s="845" t="s">
        <v>26410</v>
      </c>
      <c r="C7016" s="911" t="s">
        <v>23018</v>
      </c>
      <c r="D7016" s="891" t="s">
        <v>1703</v>
      </c>
      <c r="E7016" s="891" t="s">
        <v>1704</v>
      </c>
      <c r="F7016" s="893" t="s">
        <v>7126</v>
      </c>
      <c r="G7016" s="896">
        <v>1</v>
      </c>
      <c r="H7016" s="896">
        <v>1</v>
      </c>
      <c r="I7016" s="897">
        <v>1</v>
      </c>
      <c r="J7016" s="908">
        <v>55.159374999999997</v>
      </c>
      <c r="K7016" s="908">
        <v>58.0625</v>
      </c>
      <c r="L7016" s="892" t="s">
        <v>25566</v>
      </c>
      <c r="M7016" s="892" t="s">
        <v>25590</v>
      </c>
      <c r="N7016" s="848">
        <v>662</v>
      </c>
      <c r="O7016" s="776"/>
      <c r="P7016" s="776"/>
      <c r="Q7016" s="776"/>
      <c r="R7016" s="776"/>
      <c r="S7016" s="776"/>
      <c r="T7016" s="776"/>
      <c r="U7016" s="776"/>
      <c r="V7016" s="776"/>
    </row>
    <row r="7017" spans="1:22" s="753" customFormat="1" ht="63">
      <c r="A7017" s="910">
        <v>7012</v>
      </c>
      <c r="B7017" s="845" t="s">
        <v>26411</v>
      </c>
      <c r="C7017" s="911" t="s">
        <v>26412</v>
      </c>
      <c r="D7017" s="891" t="s">
        <v>1703</v>
      </c>
      <c r="E7017" s="891" t="s">
        <v>1704</v>
      </c>
      <c r="F7017" s="893" t="s">
        <v>7126</v>
      </c>
      <c r="G7017" s="896">
        <v>1</v>
      </c>
      <c r="H7017" s="896">
        <v>1</v>
      </c>
      <c r="I7017" s="897">
        <v>1</v>
      </c>
      <c r="J7017" s="908">
        <v>168.82687499999997</v>
      </c>
      <c r="K7017" s="908">
        <v>177.71249999999998</v>
      </c>
      <c r="L7017" s="892" t="s">
        <v>25566</v>
      </c>
      <c r="M7017" s="892" t="s">
        <v>25590</v>
      </c>
      <c r="N7017" s="848">
        <v>662</v>
      </c>
      <c r="O7017" s="776"/>
      <c r="P7017" s="776"/>
      <c r="Q7017" s="776"/>
      <c r="R7017" s="776"/>
      <c r="S7017" s="776"/>
      <c r="T7017" s="776"/>
      <c r="U7017" s="776"/>
      <c r="V7017" s="776"/>
    </row>
    <row r="7018" spans="1:22" s="753" customFormat="1" ht="63">
      <c r="A7018" s="910">
        <v>7013</v>
      </c>
      <c r="B7018" s="845" t="s">
        <v>26413</v>
      </c>
      <c r="C7018" s="911" t="s">
        <v>26414</v>
      </c>
      <c r="D7018" s="891" t="s">
        <v>1703</v>
      </c>
      <c r="E7018" s="891" t="s">
        <v>1704</v>
      </c>
      <c r="F7018" s="893" t="s">
        <v>7126</v>
      </c>
      <c r="G7018" s="896">
        <v>1</v>
      </c>
      <c r="H7018" s="896">
        <v>1</v>
      </c>
      <c r="I7018" s="897">
        <v>1</v>
      </c>
      <c r="J7018" s="908">
        <v>105.41437499999999</v>
      </c>
      <c r="K7018" s="908">
        <v>110.96249999999999</v>
      </c>
      <c r="L7018" s="892" t="s">
        <v>25566</v>
      </c>
      <c r="M7018" s="892" t="s">
        <v>25590</v>
      </c>
      <c r="N7018" s="848">
        <v>662</v>
      </c>
      <c r="O7018" s="776"/>
      <c r="P7018" s="776"/>
      <c r="Q7018" s="776"/>
      <c r="R7018" s="776"/>
      <c r="S7018" s="776"/>
      <c r="T7018" s="776"/>
      <c r="U7018" s="776"/>
      <c r="V7018" s="776"/>
    </row>
    <row r="7019" spans="1:22" s="753" customFormat="1" ht="63">
      <c r="A7019" s="910">
        <v>7014</v>
      </c>
      <c r="B7019" s="845" t="s">
        <v>26415</v>
      </c>
      <c r="C7019" s="911" t="s">
        <v>26416</v>
      </c>
      <c r="D7019" s="891" t="s">
        <v>1703</v>
      </c>
      <c r="E7019" s="891" t="s">
        <v>1704</v>
      </c>
      <c r="F7019" s="893" t="s">
        <v>7126</v>
      </c>
      <c r="G7019" s="896">
        <v>1</v>
      </c>
      <c r="H7019" s="896">
        <v>1</v>
      </c>
      <c r="I7019" s="897">
        <v>1</v>
      </c>
      <c r="J7019" s="908">
        <v>2322.9281249999999</v>
      </c>
      <c r="K7019" s="908">
        <v>2445.1875</v>
      </c>
      <c r="L7019" s="892" t="s">
        <v>25566</v>
      </c>
      <c r="M7019" s="892" t="s">
        <v>25590</v>
      </c>
      <c r="N7019" s="848">
        <v>662</v>
      </c>
      <c r="O7019" s="776"/>
      <c r="P7019" s="776"/>
      <c r="Q7019" s="776"/>
      <c r="R7019" s="776"/>
      <c r="S7019" s="776"/>
      <c r="T7019" s="776"/>
      <c r="U7019" s="776"/>
      <c r="V7019" s="776"/>
    </row>
    <row r="7020" spans="1:22" s="753" customFormat="1" ht="63">
      <c r="A7020" s="910">
        <v>7015</v>
      </c>
      <c r="B7020" s="845" t="s">
        <v>26417</v>
      </c>
      <c r="C7020" s="911" t="s">
        <v>26418</v>
      </c>
      <c r="D7020" s="891" t="s">
        <v>1703</v>
      </c>
      <c r="E7020" s="891" t="s">
        <v>1704</v>
      </c>
      <c r="F7020" s="893" t="s">
        <v>7126</v>
      </c>
      <c r="G7020" s="896">
        <v>1</v>
      </c>
      <c r="H7020" s="896">
        <v>1</v>
      </c>
      <c r="I7020" s="897">
        <v>1</v>
      </c>
      <c r="J7020" s="908">
        <v>752.74437499999988</v>
      </c>
      <c r="K7020" s="908">
        <v>792.36249999999995</v>
      </c>
      <c r="L7020" s="892" t="s">
        <v>25566</v>
      </c>
      <c r="M7020" s="892" t="s">
        <v>25590</v>
      </c>
      <c r="N7020" s="848">
        <v>662</v>
      </c>
      <c r="O7020" s="776"/>
      <c r="P7020" s="776"/>
      <c r="Q7020" s="776"/>
      <c r="R7020" s="776"/>
      <c r="S7020" s="776"/>
      <c r="T7020" s="776"/>
      <c r="U7020" s="776"/>
      <c r="V7020" s="776"/>
    </row>
    <row r="7021" spans="1:22" s="753" customFormat="1" ht="63">
      <c r="A7021" s="910">
        <v>7016</v>
      </c>
      <c r="B7021" s="845" t="s">
        <v>26419</v>
      </c>
      <c r="C7021" s="911" t="s">
        <v>26420</v>
      </c>
      <c r="D7021" s="891" t="s">
        <v>1703</v>
      </c>
      <c r="E7021" s="891" t="s">
        <v>1704</v>
      </c>
      <c r="F7021" s="893" t="s">
        <v>7126</v>
      </c>
      <c r="G7021" s="896">
        <v>1</v>
      </c>
      <c r="H7021" s="896">
        <v>1</v>
      </c>
      <c r="I7021" s="897">
        <v>1</v>
      </c>
      <c r="J7021" s="908">
        <v>97.529374999999987</v>
      </c>
      <c r="K7021" s="908">
        <v>102.66249999999999</v>
      </c>
      <c r="L7021" s="892" t="s">
        <v>25566</v>
      </c>
      <c r="M7021" s="892" t="s">
        <v>25590</v>
      </c>
      <c r="N7021" s="848">
        <v>662</v>
      </c>
      <c r="O7021" s="776"/>
      <c r="P7021" s="776"/>
      <c r="Q7021" s="776"/>
      <c r="R7021" s="776"/>
      <c r="S7021" s="776"/>
      <c r="T7021" s="776"/>
      <c r="U7021" s="776"/>
      <c r="V7021" s="776"/>
    </row>
    <row r="7022" spans="1:22" s="753" customFormat="1" ht="63">
      <c r="A7022" s="910">
        <v>7017</v>
      </c>
      <c r="B7022" s="845" t="s">
        <v>37428</v>
      </c>
      <c r="C7022" s="911" t="s">
        <v>37429</v>
      </c>
      <c r="D7022" s="891" t="s">
        <v>1703</v>
      </c>
      <c r="E7022" s="891" t="s">
        <v>1704</v>
      </c>
      <c r="F7022" s="893" t="s">
        <v>7126</v>
      </c>
      <c r="G7022" s="896">
        <v>1</v>
      </c>
      <c r="H7022" s="896">
        <v>1</v>
      </c>
      <c r="I7022" s="897">
        <v>1</v>
      </c>
      <c r="J7022" s="908">
        <v>9.9749999999999996</v>
      </c>
      <c r="K7022" s="908">
        <v>10.5</v>
      </c>
      <c r="L7022" s="892" t="s">
        <v>25566</v>
      </c>
      <c r="M7022" s="892" t="s">
        <v>25590</v>
      </c>
      <c r="N7022" s="848">
        <v>662</v>
      </c>
      <c r="O7022" s="776"/>
      <c r="P7022" s="776"/>
      <c r="Q7022" s="776"/>
      <c r="R7022" s="776"/>
      <c r="S7022" s="776"/>
      <c r="T7022" s="776"/>
      <c r="U7022" s="776"/>
      <c r="V7022" s="776"/>
    </row>
    <row r="7023" spans="1:22" s="753" customFormat="1" ht="63">
      <c r="A7023" s="910">
        <v>7018</v>
      </c>
      <c r="B7023" s="845" t="s">
        <v>26421</v>
      </c>
      <c r="C7023" s="911" t="s">
        <v>26422</v>
      </c>
      <c r="D7023" s="891" t="s">
        <v>15136</v>
      </c>
      <c r="E7023" s="891" t="s">
        <v>1704</v>
      </c>
      <c r="F7023" s="893" t="s">
        <v>7126</v>
      </c>
      <c r="G7023" s="896">
        <v>1</v>
      </c>
      <c r="H7023" s="896">
        <v>1</v>
      </c>
      <c r="I7023" s="897">
        <v>1</v>
      </c>
      <c r="J7023" s="908">
        <v>4.9874999999999998</v>
      </c>
      <c r="K7023" s="908">
        <v>5.25</v>
      </c>
      <c r="L7023" s="892" t="s">
        <v>25566</v>
      </c>
      <c r="M7023" s="892" t="s">
        <v>25590</v>
      </c>
      <c r="N7023" s="848">
        <v>662</v>
      </c>
      <c r="O7023" s="776"/>
      <c r="P7023" s="776"/>
      <c r="Q7023" s="776"/>
      <c r="R7023" s="776"/>
      <c r="S7023" s="776"/>
      <c r="T7023" s="776"/>
      <c r="U7023" s="776"/>
      <c r="V7023" s="776"/>
    </row>
    <row r="7024" spans="1:22" s="753" customFormat="1" ht="63">
      <c r="A7024" s="910">
        <v>7019</v>
      </c>
      <c r="B7024" s="845" t="s">
        <v>26423</v>
      </c>
      <c r="C7024" s="911" t="s">
        <v>26424</v>
      </c>
      <c r="D7024" s="891" t="s">
        <v>1703</v>
      </c>
      <c r="E7024" s="891" t="s">
        <v>1704</v>
      </c>
      <c r="F7024" s="893" t="s">
        <v>7126</v>
      </c>
      <c r="G7024" s="896">
        <v>1</v>
      </c>
      <c r="H7024" s="896">
        <v>1</v>
      </c>
      <c r="I7024" s="897">
        <v>1</v>
      </c>
      <c r="J7024" s="908">
        <v>4.9874999999999998</v>
      </c>
      <c r="K7024" s="908">
        <v>5.25</v>
      </c>
      <c r="L7024" s="892" t="s">
        <v>25566</v>
      </c>
      <c r="M7024" s="892" t="s">
        <v>25590</v>
      </c>
      <c r="N7024" s="848">
        <v>662</v>
      </c>
      <c r="O7024" s="776"/>
      <c r="P7024" s="776"/>
      <c r="Q7024" s="776"/>
      <c r="R7024" s="776"/>
      <c r="S7024" s="776"/>
      <c r="T7024" s="776"/>
      <c r="U7024" s="776"/>
      <c r="V7024" s="776"/>
    </row>
    <row r="7025" spans="1:22" s="753" customFormat="1" ht="63">
      <c r="A7025" s="910">
        <v>7020</v>
      </c>
      <c r="B7025" s="845" t="s">
        <v>26425</v>
      </c>
      <c r="C7025" s="911" t="s">
        <v>26426</v>
      </c>
      <c r="D7025" s="891" t="s">
        <v>1703</v>
      </c>
      <c r="E7025" s="891" t="s">
        <v>1704</v>
      </c>
      <c r="F7025" s="893" t="s">
        <v>7126</v>
      </c>
      <c r="G7025" s="896">
        <v>1</v>
      </c>
      <c r="H7025" s="896">
        <v>1</v>
      </c>
      <c r="I7025" s="897">
        <v>1</v>
      </c>
      <c r="J7025" s="908">
        <v>142.298125</v>
      </c>
      <c r="K7025" s="908">
        <v>149.78749999999999</v>
      </c>
      <c r="L7025" s="892" t="s">
        <v>25566</v>
      </c>
      <c r="M7025" s="892" t="s">
        <v>25590</v>
      </c>
      <c r="N7025" s="848">
        <v>662</v>
      </c>
      <c r="O7025" s="776"/>
      <c r="P7025" s="776"/>
      <c r="Q7025" s="776"/>
      <c r="R7025" s="776"/>
      <c r="S7025" s="776"/>
      <c r="T7025" s="776"/>
      <c r="U7025" s="776"/>
      <c r="V7025" s="776"/>
    </row>
    <row r="7026" spans="1:22" s="753" customFormat="1" ht="63">
      <c r="A7026" s="910">
        <v>7021</v>
      </c>
      <c r="B7026" s="845" t="s">
        <v>26427</v>
      </c>
      <c r="C7026" s="911" t="s">
        <v>26428</v>
      </c>
      <c r="D7026" s="891" t="s">
        <v>1703</v>
      </c>
      <c r="E7026" s="891" t="s">
        <v>1704</v>
      </c>
      <c r="F7026" s="893" t="s">
        <v>7126</v>
      </c>
      <c r="G7026" s="896">
        <v>1</v>
      </c>
      <c r="H7026" s="896">
        <v>1</v>
      </c>
      <c r="I7026" s="897">
        <v>1</v>
      </c>
      <c r="J7026" s="908">
        <v>136.5625</v>
      </c>
      <c r="K7026" s="908">
        <v>143.75</v>
      </c>
      <c r="L7026" s="892" t="s">
        <v>25566</v>
      </c>
      <c r="M7026" s="892" t="s">
        <v>25590</v>
      </c>
      <c r="N7026" s="848">
        <v>662</v>
      </c>
      <c r="O7026" s="776"/>
      <c r="P7026" s="776"/>
      <c r="Q7026" s="776"/>
      <c r="R7026" s="776"/>
      <c r="S7026" s="776"/>
      <c r="T7026" s="776"/>
      <c r="U7026" s="776"/>
      <c r="V7026" s="776"/>
    </row>
    <row r="7027" spans="1:22" s="753" customFormat="1" ht="63">
      <c r="A7027" s="910">
        <v>7022</v>
      </c>
      <c r="B7027" s="845" t="s">
        <v>26429</v>
      </c>
      <c r="C7027" s="911" t="s">
        <v>26430</v>
      </c>
      <c r="D7027" s="891" t="s">
        <v>1703</v>
      </c>
      <c r="E7027" s="891" t="s">
        <v>1704</v>
      </c>
      <c r="F7027" s="893" t="s">
        <v>7126</v>
      </c>
      <c r="G7027" s="896">
        <v>1</v>
      </c>
      <c r="H7027" s="896">
        <v>1</v>
      </c>
      <c r="I7027" s="897">
        <v>1</v>
      </c>
      <c r="J7027" s="908">
        <v>2359.61</v>
      </c>
      <c r="K7027" s="908">
        <v>2483.8000000000002</v>
      </c>
      <c r="L7027" s="892" t="s">
        <v>25566</v>
      </c>
      <c r="M7027" s="892" t="s">
        <v>25590</v>
      </c>
      <c r="N7027" s="848">
        <v>662</v>
      </c>
      <c r="O7027" s="776"/>
      <c r="P7027" s="776"/>
      <c r="Q7027" s="776"/>
      <c r="R7027" s="776"/>
      <c r="S7027" s="776"/>
      <c r="T7027" s="776"/>
      <c r="U7027" s="776"/>
      <c r="V7027" s="776"/>
    </row>
    <row r="7028" spans="1:22" s="753" customFormat="1" ht="63">
      <c r="A7028" s="910">
        <v>7023</v>
      </c>
      <c r="B7028" s="845" t="s">
        <v>26431</v>
      </c>
      <c r="C7028" s="911" t="s">
        <v>26432</v>
      </c>
      <c r="D7028" s="891" t="s">
        <v>1703</v>
      </c>
      <c r="E7028" s="891" t="s">
        <v>1704</v>
      </c>
      <c r="F7028" s="893" t="s">
        <v>7126</v>
      </c>
      <c r="G7028" s="896">
        <v>1</v>
      </c>
      <c r="H7028" s="896">
        <v>1</v>
      </c>
      <c r="I7028" s="897">
        <v>1</v>
      </c>
      <c r="J7028" s="908">
        <v>42.084999999999994</v>
      </c>
      <c r="K7028" s="908">
        <v>44.3</v>
      </c>
      <c r="L7028" s="892" t="s">
        <v>25566</v>
      </c>
      <c r="M7028" s="892" t="s">
        <v>25590</v>
      </c>
      <c r="N7028" s="848">
        <v>662</v>
      </c>
      <c r="O7028" s="776"/>
      <c r="P7028" s="776"/>
      <c r="Q7028" s="776"/>
      <c r="R7028" s="776"/>
      <c r="S7028" s="776"/>
      <c r="T7028" s="776"/>
      <c r="U7028" s="776"/>
      <c r="V7028" s="776"/>
    </row>
    <row r="7029" spans="1:22" s="753" customFormat="1" ht="63">
      <c r="A7029" s="910">
        <v>7024</v>
      </c>
      <c r="B7029" s="845" t="s">
        <v>26433</v>
      </c>
      <c r="C7029" s="911" t="s">
        <v>26434</v>
      </c>
      <c r="D7029" s="891" t="s">
        <v>15136</v>
      </c>
      <c r="E7029" s="891" t="s">
        <v>1704</v>
      </c>
      <c r="F7029" s="893" t="s">
        <v>7126</v>
      </c>
      <c r="G7029" s="896">
        <v>1</v>
      </c>
      <c r="H7029" s="896">
        <v>1</v>
      </c>
      <c r="I7029" s="897">
        <v>1</v>
      </c>
      <c r="J7029" s="908">
        <v>104.47625000000001</v>
      </c>
      <c r="K7029" s="908">
        <v>109.97500000000001</v>
      </c>
      <c r="L7029" s="892" t="s">
        <v>25566</v>
      </c>
      <c r="M7029" s="892" t="s">
        <v>25590</v>
      </c>
      <c r="N7029" s="848">
        <v>662</v>
      </c>
      <c r="O7029" s="776"/>
      <c r="P7029" s="776"/>
      <c r="Q7029" s="776"/>
      <c r="R7029" s="776"/>
      <c r="S7029" s="776"/>
      <c r="T7029" s="776"/>
      <c r="U7029" s="776"/>
      <c r="V7029" s="776"/>
    </row>
    <row r="7030" spans="1:22" s="753" customFormat="1" ht="63">
      <c r="A7030" s="910">
        <v>7025</v>
      </c>
      <c r="B7030" s="845" t="s">
        <v>26435</v>
      </c>
      <c r="C7030" s="911" t="s">
        <v>26436</v>
      </c>
      <c r="D7030" s="891" t="s">
        <v>1703</v>
      </c>
      <c r="E7030" s="891" t="s">
        <v>1704</v>
      </c>
      <c r="F7030" s="893" t="s">
        <v>7126</v>
      </c>
      <c r="G7030" s="896">
        <v>1</v>
      </c>
      <c r="H7030" s="896">
        <v>1</v>
      </c>
      <c r="I7030" s="897">
        <v>1</v>
      </c>
      <c r="J7030" s="908">
        <v>199.891875</v>
      </c>
      <c r="K7030" s="908">
        <v>210.41250000000002</v>
      </c>
      <c r="L7030" s="892" t="s">
        <v>25566</v>
      </c>
      <c r="M7030" s="892" t="s">
        <v>25590</v>
      </c>
      <c r="N7030" s="848">
        <v>662</v>
      </c>
      <c r="O7030" s="776"/>
      <c r="P7030" s="776"/>
      <c r="Q7030" s="776"/>
      <c r="R7030" s="776"/>
      <c r="S7030" s="776"/>
      <c r="T7030" s="776"/>
      <c r="U7030" s="776"/>
      <c r="V7030" s="776"/>
    </row>
    <row r="7031" spans="1:22" s="753" customFormat="1" ht="63">
      <c r="A7031" s="910">
        <v>7026</v>
      </c>
      <c r="B7031" s="845" t="s">
        <v>26437</v>
      </c>
      <c r="C7031" s="911" t="s">
        <v>26438</v>
      </c>
      <c r="D7031" s="891" t="s">
        <v>15136</v>
      </c>
      <c r="E7031" s="891" t="s">
        <v>1704</v>
      </c>
      <c r="F7031" s="893" t="s">
        <v>7126</v>
      </c>
      <c r="G7031" s="896">
        <v>1</v>
      </c>
      <c r="H7031" s="896">
        <v>1</v>
      </c>
      <c r="I7031" s="897">
        <v>1</v>
      </c>
      <c r="J7031" s="908">
        <v>135.65999999999997</v>
      </c>
      <c r="K7031" s="908">
        <v>142.79999999999998</v>
      </c>
      <c r="L7031" s="892" t="s">
        <v>25566</v>
      </c>
      <c r="M7031" s="892" t="s">
        <v>25590</v>
      </c>
      <c r="N7031" s="848">
        <v>662</v>
      </c>
      <c r="O7031" s="776"/>
      <c r="P7031" s="776"/>
      <c r="Q7031" s="776"/>
      <c r="R7031" s="776"/>
      <c r="S7031" s="776"/>
      <c r="T7031" s="776"/>
      <c r="U7031" s="776"/>
      <c r="V7031" s="776"/>
    </row>
    <row r="7032" spans="1:22" s="753" customFormat="1" ht="63">
      <c r="A7032" s="910">
        <v>7027</v>
      </c>
      <c r="B7032" s="845" t="s">
        <v>26439</v>
      </c>
      <c r="C7032" s="911" t="s">
        <v>26440</v>
      </c>
      <c r="D7032" s="891" t="s">
        <v>1703</v>
      </c>
      <c r="E7032" s="891" t="s">
        <v>1704</v>
      </c>
      <c r="F7032" s="893" t="s">
        <v>7126</v>
      </c>
      <c r="G7032" s="896">
        <v>1</v>
      </c>
      <c r="H7032" s="896">
        <v>1</v>
      </c>
      <c r="I7032" s="897">
        <v>0.1</v>
      </c>
      <c r="J7032" s="908">
        <v>113.916875</v>
      </c>
      <c r="K7032" s="908">
        <v>119.91250000000001</v>
      </c>
      <c r="L7032" s="892" t="s">
        <v>25566</v>
      </c>
      <c r="M7032" s="892" t="s">
        <v>25590</v>
      </c>
      <c r="N7032" s="848">
        <v>662</v>
      </c>
      <c r="O7032" s="776"/>
      <c r="P7032" s="776"/>
      <c r="Q7032" s="776"/>
      <c r="R7032" s="776"/>
      <c r="S7032" s="776"/>
      <c r="T7032" s="776"/>
      <c r="U7032" s="776"/>
      <c r="V7032" s="776"/>
    </row>
    <row r="7033" spans="1:22" s="753" customFormat="1" ht="63">
      <c r="A7033" s="910">
        <v>7028</v>
      </c>
      <c r="B7033" s="845" t="s">
        <v>26441</v>
      </c>
      <c r="C7033" s="911" t="s">
        <v>26442</v>
      </c>
      <c r="D7033" s="891" t="s">
        <v>1703</v>
      </c>
      <c r="E7033" s="891" t="s">
        <v>1704</v>
      </c>
      <c r="F7033" s="893" t="s">
        <v>7126</v>
      </c>
      <c r="G7033" s="896">
        <v>1</v>
      </c>
      <c r="H7033" s="896">
        <v>1</v>
      </c>
      <c r="I7033" s="897">
        <v>1</v>
      </c>
      <c r="J7033" s="908">
        <v>92.933750000000003</v>
      </c>
      <c r="K7033" s="908">
        <v>97.825000000000003</v>
      </c>
      <c r="L7033" s="892" t="s">
        <v>25566</v>
      </c>
      <c r="M7033" s="892" t="s">
        <v>25590</v>
      </c>
      <c r="N7033" s="848">
        <v>662</v>
      </c>
      <c r="O7033" s="776"/>
      <c r="P7033" s="776"/>
      <c r="Q7033" s="776"/>
      <c r="R7033" s="776"/>
      <c r="S7033" s="776"/>
      <c r="T7033" s="776"/>
      <c r="U7033" s="776"/>
      <c r="V7033" s="776"/>
    </row>
    <row r="7034" spans="1:22" s="753" customFormat="1" ht="63">
      <c r="A7034" s="910">
        <v>7029</v>
      </c>
      <c r="B7034" s="845" t="s">
        <v>26443</v>
      </c>
      <c r="C7034" s="911" t="s">
        <v>26444</v>
      </c>
      <c r="D7034" s="891" t="s">
        <v>1703</v>
      </c>
      <c r="E7034" s="891" t="s">
        <v>1704</v>
      </c>
      <c r="F7034" s="893" t="s">
        <v>7126</v>
      </c>
      <c r="G7034" s="896">
        <v>1</v>
      </c>
      <c r="H7034" s="896">
        <v>1</v>
      </c>
      <c r="I7034" s="897"/>
      <c r="J7034" s="908">
        <v>82.483749999999986</v>
      </c>
      <c r="K7034" s="908">
        <v>86.824999999999989</v>
      </c>
      <c r="L7034" s="892" t="s">
        <v>25566</v>
      </c>
      <c r="M7034" s="892" t="s">
        <v>25590</v>
      </c>
      <c r="N7034" s="848">
        <v>662</v>
      </c>
      <c r="O7034" s="776"/>
      <c r="P7034" s="776"/>
      <c r="Q7034" s="776"/>
      <c r="R7034" s="776"/>
      <c r="S7034" s="776"/>
      <c r="T7034" s="776"/>
      <c r="U7034" s="776"/>
      <c r="V7034" s="776"/>
    </row>
    <row r="7035" spans="1:22" s="753" customFormat="1" ht="63">
      <c r="A7035" s="910">
        <v>7030</v>
      </c>
      <c r="B7035" s="845" t="s">
        <v>26445</v>
      </c>
      <c r="C7035" s="911" t="s">
        <v>26446</v>
      </c>
      <c r="D7035" s="891" t="s">
        <v>1703</v>
      </c>
      <c r="E7035" s="891" t="s">
        <v>1704</v>
      </c>
      <c r="F7035" s="893" t="s">
        <v>7126</v>
      </c>
      <c r="G7035" s="896">
        <v>1</v>
      </c>
      <c r="H7035" s="896">
        <v>1</v>
      </c>
      <c r="I7035" s="897">
        <v>1</v>
      </c>
      <c r="J7035" s="908">
        <v>161.59500000000003</v>
      </c>
      <c r="K7035" s="908">
        <v>170.10000000000002</v>
      </c>
      <c r="L7035" s="892" t="s">
        <v>25566</v>
      </c>
      <c r="M7035" s="892" t="s">
        <v>25590</v>
      </c>
      <c r="N7035" s="848">
        <v>662</v>
      </c>
      <c r="O7035" s="776"/>
      <c r="P7035" s="776"/>
      <c r="Q7035" s="776"/>
      <c r="R7035" s="776"/>
      <c r="S7035" s="776"/>
      <c r="T7035" s="776"/>
      <c r="U7035" s="776"/>
      <c r="V7035" s="776"/>
    </row>
    <row r="7036" spans="1:22" s="753" customFormat="1" ht="63">
      <c r="A7036" s="910">
        <v>7031</v>
      </c>
      <c r="B7036" s="845" t="s">
        <v>26447</v>
      </c>
      <c r="C7036" s="911" t="s">
        <v>26448</v>
      </c>
      <c r="D7036" s="891" t="s">
        <v>1703</v>
      </c>
      <c r="E7036" s="891" t="s">
        <v>1704</v>
      </c>
      <c r="F7036" s="893" t="s">
        <v>7126</v>
      </c>
      <c r="G7036" s="896">
        <v>1</v>
      </c>
      <c r="H7036" s="896">
        <v>1</v>
      </c>
      <c r="I7036" s="897">
        <v>1</v>
      </c>
      <c r="J7036" s="908">
        <v>258.81562500000001</v>
      </c>
      <c r="K7036" s="908">
        <v>272.4375</v>
      </c>
      <c r="L7036" s="892" t="s">
        <v>25566</v>
      </c>
      <c r="M7036" s="892" t="s">
        <v>25590</v>
      </c>
      <c r="N7036" s="848">
        <v>662</v>
      </c>
      <c r="O7036" s="776"/>
      <c r="P7036" s="776"/>
      <c r="Q7036" s="776"/>
      <c r="R7036" s="776"/>
      <c r="S7036" s="776"/>
      <c r="T7036" s="776"/>
      <c r="U7036" s="776"/>
      <c r="V7036" s="776"/>
    </row>
    <row r="7037" spans="1:22" s="753" customFormat="1" ht="63">
      <c r="A7037" s="910">
        <v>7032</v>
      </c>
      <c r="B7037" s="845" t="s">
        <v>26449</v>
      </c>
      <c r="C7037" s="911" t="s">
        <v>26450</v>
      </c>
      <c r="D7037" s="891" t="s">
        <v>1703</v>
      </c>
      <c r="E7037" s="891" t="s">
        <v>1704</v>
      </c>
      <c r="F7037" s="893" t="s">
        <v>7126</v>
      </c>
      <c r="G7037" s="896">
        <v>1</v>
      </c>
      <c r="H7037" s="896">
        <v>1</v>
      </c>
      <c r="I7037" s="897">
        <v>1</v>
      </c>
      <c r="J7037" s="908">
        <v>171.95</v>
      </c>
      <c r="K7037" s="908">
        <v>181</v>
      </c>
      <c r="L7037" s="892" t="s">
        <v>25566</v>
      </c>
      <c r="M7037" s="892" t="s">
        <v>25590</v>
      </c>
      <c r="N7037" s="848">
        <v>662</v>
      </c>
      <c r="O7037" s="776"/>
      <c r="P7037" s="776"/>
      <c r="Q7037" s="776"/>
      <c r="R7037" s="776"/>
      <c r="S7037" s="776"/>
      <c r="T7037" s="776"/>
      <c r="U7037" s="776"/>
      <c r="V7037" s="776"/>
    </row>
    <row r="7038" spans="1:22" s="753" customFormat="1" ht="63">
      <c r="A7038" s="910">
        <v>7033</v>
      </c>
      <c r="B7038" s="845" t="s">
        <v>26451</v>
      </c>
      <c r="C7038" s="911" t="s">
        <v>26452</v>
      </c>
      <c r="D7038" s="891" t="s">
        <v>1703</v>
      </c>
      <c r="E7038" s="891" t="s">
        <v>1704</v>
      </c>
      <c r="F7038" s="893" t="s">
        <v>7126</v>
      </c>
      <c r="G7038" s="896">
        <v>1</v>
      </c>
      <c r="H7038" s="896">
        <v>1</v>
      </c>
      <c r="I7038" s="897">
        <v>1</v>
      </c>
      <c r="J7038" s="908">
        <v>298.73937499999994</v>
      </c>
      <c r="K7038" s="908">
        <v>314.46249999999998</v>
      </c>
      <c r="L7038" s="892" t="s">
        <v>25566</v>
      </c>
      <c r="M7038" s="892" t="s">
        <v>25590</v>
      </c>
      <c r="N7038" s="848">
        <v>662</v>
      </c>
      <c r="O7038" s="776"/>
      <c r="P7038" s="776"/>
      <c r="Q7038" s="776"/>
      <c r="R7038" s="776"/>
      <c r="S7038" s="776"/>
      <c r="T7038" s="776"/>
      <c r="U7038" s="776"/>
      <c r="V7038" s="776"/>
    </row>
    <row r="7039" spans="1:22" s="753" customFormat="1" ht="63">
      <c r="A7039" s="910">
        <v>7034</v>
      </c>
      <c r="B7039" s="845" t="s">
        <v>26453</v>
      </c>
      <c r="C7039" s="911" t="s">
        <v>26454</v>
      </c>
      <c r="D7039" s="891" t="s">
        <v>1703</v>
      </c>
      <c r="E7039" s="891" t="s">
        <v>1704</v>
      </c>
      <c r="F7039" s="893" t="s">
        <v>7126</v>
      </c>
      <c r="G7039" s="896">
        <v>1</v>
      </c>
      <c r="H7039" s="896">
        <v>1</v>
      </c>
      <c r="I7039" s="897">
        <v>1</v>
      </c>
      <c r="J7039" s="908">
        <v>418.95</v>
      </c>
      <c r="K7039" s="908">
        <v>441</v>
      </c>
      <c r="L7039" s="892" t="s">
        <v>25566</v>
      </c>
      <c r="M7039" s="892" t="s">
        <v>25590</v>
      </c>
      <c r="N7039" s="848">
        <v>662</v>
      </c>
      <c r="O7039" s="776"/>
      <c r="P7039" s="776"/>
      <c r="Q7039" s="776"/>
      <c r="R7039" s="776"/>
      <c r="S7039" s="776"/>
      <c r="T7039" s="776"/>
      <c r="U7039" s="776"/>
      <c r="V7039" s="776"/>
    </row>
    <row r="7040" spans="1:22" s="753" customFormat="1" ht="63">
      <c r="A7040" s="910">
        <v>7035</v>
      </c>
      <c r="B7040" s="845" t="s">
        <v>26455</v>
      </c>
      <c r="C7040" s="911" t="s">
        <v>26456</v>
      </c>
      <c r="D7040" s="891" t="s">
        <v>1703</v>
      </c>
      <c r="E7040" s="891" t="s">
        <v>1704</v>
      </c>
      <c r="F7040" s="893" t="s">
        <v>7126</v>
      </c>
      <c r="G7040" s="896">
        <v>1</v>
      </c>
      <c r="H7040" s="896">
        <v>1</v>
      </c>
      <c r="I7040" s="897">
        <v>1</v>
      </c>
      <c r="J7040" s="908">
        <v>418.95</v>
      </c>
      <c r="K7040" s="908">
        <v>441</v>
      </c>
      <c r="L7040" s="892" t="s">
        <v>25566</v>
      </c>
      <c r="M7040" s="892" t="s">
        <v>25590</v>
      </c>
      <c r="N7040" s="848">
        <v>662</v>
      </c>
      <c r="O7040" s="776"/>
      <c r="P7040" s="776"/>
      <c r="Q7040" s="776"/>
      <c r="R7040" s="776"/>
      <c r="S7040" s="776"/>
      <c r="T7040" s="776"/>
      <c r="U7040" s="776"/>
      <c r="V7040" s="776"/>
    </row>
    <row r="7041" spans="1:22" s="753" customFormat="1" ht="63">
      <c r="A7041" s="910">
        <v>7036</v>
      </c>
      <c r="B7041" s="845" t="s">
        <v>26457</v>
      </c>
      <c r="C7041" s="911" t="s">
        <v>26458</v>
      </c>
      <c r="D7041" s="891" t="s">
        <v>1703</v>
      </c>
      <c r="E7041" s="891" t="s">
        <v>1704</v>
      </c>
      <c r="F7041" s="893" t="s">
        <v>7126</v>
      </c>
      <c r="G7041" s="896">
        <v>1</v>
      </c>
      <c r="H7041" s="896">
        <v>1</v>
      </c>
      <c r="I7041" s="897">
        <v>1</v>
      </c>
      <c r="J7041" s="908">
        <v>430.171875</v>
      </c>
      <c r="K7041" s="908">
        <v>452.8125</v>
      </c>
      <c r="L7041" s="892" t="s">
        <v>25566</v>
      </c>
      <c r="M7041" s="892" t="s">
        <v>25590</v>
      </c>
      <c r="N7041" s="848">
        <v>662</v>
      </c>
      <c r="O7041" s="776"/>
      <c r="P7041" s="776"/>
      <c r="Q7041" s="776"/>
      <c r="R7041" s="776"/>
      <c r="S7041" s="776"/>
      <c r="T7041" s="776"/>
      <c r="U7041" s="776"/>
      <c r="V7041" s="776"/>
    </row>
    <row r="7042" spans="1:22" s="753" customFormat="1" ht="63">
      <c r="A7042" s="910">
        <v>7037</v>
      </c>
      <c r="B7042" s="845" t="s">
        <v>26459</v>
      </c>
      <c r="C7042" s="911" t="s">
        <v>26460</v>
      </c>
      <c r="D7042" s="891" t="s">
        <v>1703</v>
      </c>
      <c r="E7042" s="891" t="s">
        <v>1704</v>
      </c>
      <c r="F7042" s="893" t="s">
        <v>7126</v>
      </c>
      <c r="G7042" s="896">
        <v>1</v>
      </c>
      <c r="H7042" s="896">
        <v>1</v>
      </c>
      <c r="I7042" s="897">
        <v>1</v>
      </c>
      <c r="J7042" s="908">
        <v>317.953125</v>
      </c>
      <c r="K7042" s="908">
        <v>334.6875</v>
      </c>
      <c r="L7042" s="892" t="s">
        <v>25566</v>
      </c>
      <c r="M7042" s="892" t="s">
        <v>25590</v>
      </c>
      <c r="N7042" s="848">
        <v>662</v>
      </c>
      <c r="O7042" s="776"/>
      <c r="P7042" s="776"/>
      <c r="Q7042" s="776"/>
      <c r="R7042" s="776"/>
      <c r="S7042" s="776"/>
      <c r="T7042" s="776"/>
      <c r="U7042" s="776"/>
      <c r="V7042" s="776"/>
    </row>
    <row r="7043" spans="1:22" s="753" customFormat="1" ht="63">
      <c r="A7043" s="910">
        <v>7038</v>
      </c>
      <c r="B7043" s="845" t="s">
        <v>26461</v>
      </c>
      <c r="C7043" s="911" t="s">
        <v>26462</v>
      </c>
      <c r="D7043" s="891" t="s">
        <v>1703</v>
      </c>
      <c r="E7043" s="891" t="s">
        <v>1704</v>
      </c>
      <c r="F7043" s="893" t="s">
        <v>7126</v>
      </c>
      <c r="G7043" s="896">
        <v>1</v>
      </c>
      <c r="H7043" s="896">
        <v>1</v>
      </c>
      <c r="I7043" s="897">
        <v>1</v>
      </c>
      <c r="J7043" s="908">
        <v>197.6</v>
      </c>
      <c r="K7043" s="908">
        <v>208</v>
      </c>
      <c r="L7043" s="892" t="s">
        <v>25566</v>
      </c>
      <c r="M7043" s="892" t="s">
        <v>25590</v>
      </c>
      <c r="N7043" s="848">
        <v>662</v>
      </c>
      <c r="O7043" s="776"/>
      <c r="P7043" s="776"/>
      <c r="Q7043" s="776"/>
      <c r="R7043" s="776"/>
      <c r="S7043" s="776"/>
      <c r="T7043" s="776"/>
      <c r="U7043" s="776"/>
      <c r="V7043" s="776"/>
    </row>
    <row r="7044" spans="1:22" s="753" customFormat="1" ht="63">
      <c r="A7044" s="910">
        <v>7039</v>
      </c>
      <c r="B7044" s="845" t="s">
        <v>26463</v>
      </c>
      <c r="C7044" s="911" t="s">
        <v>26464</v>
      </c>
      <c r="D7044" s="891" t="s">
        <v>1703</v>
      </c>
      <c r="E7044" s="891" t="s">
        <v>1704</v>
      </c>
      <c r="F7044" s="893" t="s">
        <v>7126</v>
      </c>
      <c r="G7044" s="896">
        <v>1</v>
      </c>
      <c r="H7044" s="896">
        <v>1</v>
      </c>
      <c r="I7044" s="897">
        <v>1</v>
      </c>
      <c r="J7044" s="908">
        <v>94.857499999999987</v>
      </c>
      <c r="K7044" s="908">
        <v>99.85</v>
      </c>
      <c r="L7044" s="892" t="s">
        <v>25566</v>
      </c>
      <c r="M7044" s="892" t="s">
        <v>25590</v>
      </c>
      <c r="N7044" s="848">
        <v>662</v>
      </c>
      <c r="O7044" s="776"/>
      <c r="P7044" s="776"/>
      <c r="Q7044" s="776"/>
      <c r="R7044" s="776"/>
      <c r="S7044" s="776"/>
      <c r="T7044" s="776"/>
      <c r="U7044" s="776"/>
      <c r="V7044" s="776"/>
    </row>
    <row r="7045" spans="1:22" s="753" customFormat="1" ht="63">
      <c r="A7045" s="910">
        <v>7040</v>
      </c>
      <c r="B7045" s="845" t="s">
        <v>26465</v>
      </c>
      <c r="C7045" s="911" t="s">
        <v>26466</v>
      </c>
      <c r="D7045" s="891" t="s">
        <v>15136</v>
      </c>
      <c r="E7045" s="891" t="s">
        <v>1704</v>
      </c>
      <c r="F7045" s="893" t="s">
        <v>7126</v>
      </c>
      <c r="G7045" s="896">
        <v>1</v>
      </c>
      <c r="H7045" s="896">
        <v>1</v>
      </c>
      <c r="I7045" s="897">
        <v>1</v>
      </c>
      <c r="J7045" s="908">
        <v>174.83562499999999</v>
      </c>
      <c r="K7045" s="908">
        <v>184.03749999999999</v>
      </c>
      <c r="L7045" s="892" t="s">
        <v>25566</v>
      </c>
      <c r="M7045" s="892" t="s">
        <v>25590</v>
      </c>
      <c r="N7045" s="848">
        <v>662</v>
      </c>
      <c r="O7045" s="776"/>
      <c r="P7045" s="776"/>
      <c r="Q7045" s="776"/>
      <c r="R7045" s="776"/>
      <c r="S7045" s="776"/>
      <c r="T7045" s="776"/>
      <c r="U7045" s="776"/>
      <c r="V7045" s="776"/>
    </row>
    <row r="7046" spans="1:22" s="753" customFormat="1" ht="63">
      <c r="A7046" s="910">
        <v>7041</v>
      </c>
      <c r="B7046" s="845" t="s">
        <v>26467</v>
      </c>
      <c r="C7046" s="911" t="s">
        <v>26468</v>
      </c>
      <c r="D7046" s="891" t="s">
        <v>1703</v>
      </c>
      <c r="E7046" s="891" t="s">
        <v>1704</v>
      </c>
      <c r="F7046" s="893" t="s">
        <v>7126</v>
      </c>
      <c r="G7046" s="896">
        <v>1</v>
      </c>
      <c r="H7046" s="896">
        <v>1</v>
      </c>
      <c r="I7046" s="897">
        <v>1</v>
      </c>
      <c r="J7046" s="908">
        <v>352.09375</v>
      </c>
      <c r="K7046" s="908">
        <v>370.625</v>
      </c>
      <c r="L7046" s="892" t="s">
        <v>25566</v>
      </c>
      <c r="M7046" s="892" t="s">
        <v>25590</v>
      </c>
      <c r="N7046" s="848">
        <v>662</v>
      </c>
      <c r="O7046" s="776"/>
      <c r="P7046" s="776"/>
      <c r="Q7046" s="776"/>
      <c r="R7046" s="776"/>
      <c r="S7046" s="776"/>
      <c r="T7046" s="776"/>
      <c r="U7046" s="776"/>
      <c r="V7046" s="776"/>
    </row>
    <row r="7047" spans="1:22" s="753" customFormat="1" ht="63">
      <c r="A7047" s="910">
        <v>7042</v>
      </c>
      <c r="B7047" s="845" t="s">
        <v>26469</v>
      </c>
      <c r="C7047" s="911" t="s">
        <v>26470</v>
      </c>
      <c r="D7047" s="891" t="s">
        <v>1703</v>
      </c>
      <c r="E7047" s="891" t="s">
        <v>1704</v>
      </c>
      <c r="F7047" s="893" t="s">
        <v>7126</v>
      </c>
      <c r="G7047" s="896">
        <v>1</v>
      </c>
      <c r="H7047" s="896">
        <v>1</v>
      </c>
      <c r="I7047" s="897">
        <v>1</v>
      </c>
      <c r="J7047" s="908">
        <v>296.70875000000001</v>
      </c>
      <c r="K7047" s="908">
        <v>312.32500000000005</v>
      </c>
      <c r="L7047" s="892" t="s">
        <v>25566</v>
      </c>
      <c r="M7047" s="892" t="s">
        <v>25590</v>
      </c>
      <c r="N7047" s="848">
        <v>662</v>
      </c>
      <c r="O7047" s="776"/>
      <c r="P7047" s="776"/>
      <c r="Q7047" s="776"/>
      <c r="R7047" s="776"/>
      <c r="S7047" s="776"/>
      <c r="T7047" s="776"/>
      <c r="U7047" s="776"/>
      <c r="V7047" s="776"/>
    </row>
    <row r="7048" spans="1:22" s="753" customFormat="1" ht="63">
      <c r="A7048" s="910">
        <v>7043</v>
      </c>
      <c r="B7048" s="845" t="s">
        <v>26471</v>
      </c>
      <c r="C7048" s="911" t="s">
        <v>26472</v>
      </c>
      <c r="D7048" s="891" t="s">
        <v>1703</v>
      </c>
      <c r="E7048" s="891" t="s">
        <v>1704</v>
      </c>
      <c r="F7048" s="893" t="s">
        <v>7126</v>
      </c>
      <c r="G7048" s="896">
        <v>1</v>
      </c>
      <c r="H7048" s="896">
        <v>1</v>
      </c>
      <c r="I7048" s="897">
        <v>1</v>
      </c>
      <c r="J7048" s="908">
        <v>583.41874999999993</v>
      </c>
      <c r="K7048" s="908">
        <v>614.125</v>
      </c>
      <c r="L7048" s="892" t="s">
        <v>25566</v>
      </c>
      <c r="M7048" s="892" t="s">
        <v>25590</v>
      </c>
      <c r="N7048" s="848">
        <v>662</v>
      </c>
      <c r="O7048" s="776"/>
      <c r="P7048" s="776"/>
      <c r="Q7048" s="776"/>
      <c r="R7048" s="776"/>
      <c r="S7048" s="776"/>
      <c r="T7048" s="776"/>
      <c r="U7048" s="776"/>
      <c r="V7048" s="776"/>
    </row>
    <row r="7049" spans="1:22" s="753" customFormat="1" ht="63">
      <c r="A7049" s="910">
        <v>7044</v>
      </c>
      <c r="B7049" s="845" t="s">
        <v>26473</v>
      </c>
      <c r="C7049" s="911" t="s">
        <v>26474</v>
      </c>
      <c r="D7049" s="891" t="s">
        <v>1703</v>
      </c>
      <c r="E7049" s="891" t="s">
        <v>1704</v>
      </c>
      <c r="F7049" s="893" t="s">
        <v>7126</v>
      </c>
      <c r="G7049" s="896">
        <v>1</v>
      </c>
      <c r="H7049" s="896">
        <v>1</v>
      </c>
      <c r="I7049" s="897">
        <v>1</v>
      </c>
      <c r="J7049" s="908">
        <v>28.844374999999996</v>
      </c>
      <c r="K7049" s="908">
        <v>30.362499999999997</v>
      </c>
      <c r="L7049" s="892" t="s">
        <v>25566</v>
      </c>
      <c r="M7049" s="892" t="s">
        <v>25590</v>
      </c>
      <c r="N7049" s="848">
        <v>662</v>
      </c>
      <c r="O7049" s="776"/>
      <c r="P7049" s="776"/>
      <c r="Q7049" s="776"/>
      <c r="R7049" s="776"/>
      <c r="S7049" s="776"/>
      <c r="T7049" s="776"/>
      <c r="U7049" s="776"/>
      <c r="V7049" s="776"/>
    </row>
    <row r="7050" spans="1:22" s="753" customFormat="1" ht="63">
      <c r="A7050" s="910">
        <v>7045</v>
      </c>
      <c r="B7050" s="845" t="s">
        <v>26475</v>
      </c>
      <c r="C7050" s="911" t="s">
        <v>26476</v>
      </c>
      <c r="D7050" s="891" t="s">
        <v>1703</v>
      </c>
      <c r="E7050" s="891" t="s">
        <v>1704</v>
      </c>
      <c r="F7050" s="893" t="s">
        <v>7126</v>
      </c>
      <c r="G7050" s="896">
        <v>1</v>
      </c>
      <c r="H7050" s="896">
        <v>1</v>
      </c>
      <c r="I7050" s="897">
        <v>1</v>
      </c>
      <c r="J7050" s="908">
        <v>114.15437499999999</v>
      </c>
      <c r="K7050" s="908">
        <v>120.16249999999999</v>
      </c>
      <c r="L7050" s="892" t="s">
        <v>25566</v>
      </c>
      <c r="M7050" s="892" t="s">
        <v>25590</v>
      </c>
      <c r="N7050" s="848">
        <v>662</v>
      </c>
      <c r="O7050" s="776"/>
      <c r="P7050" s="776"/>
      <c r="Q7050" s="776"/>
      <c r="R7050" s="776"/>
      <c r="S7050" s="776"/>
      <c r="T7050" s="776"/>
      <c r="U7050" s="776"/>
      <c r="V7050" s="776"/>
    </row>
    <row r="7051" spans="1:22" s="753" customFormat="1" ht="63">
      <c r="A7051" s="910">
        <v>7046</v>
      </c>
      <c r="B7051" s="845" t="s">
        <v>26477</v>
      </c>
      <c r="C7051" s="911" t="s">
        <v>26478</v>
      </c>
      <c r="D7051" s="891" t="s">
        <v>1703</v>
      </c>
      <c r="E7051" s="891" t="s">
        <v>1704</v>
      </c>
      <c r="F7051" s="893" t="s">
        <v>7126</v>
      </c>
      <c r="G7051" s="896">
        <v>1</v>
      </c>
      <c r="H7051" s="896">
        <v>1</v>
      </c>
      <c r="I7051" s="897">
        <v>1</v>
      </c>
      <c r="J7051" s="908">
        <v>336.359375</v>
      </c>
      <c r="K7051" s="908">
        <v>354.0625</v>
      </c>
      <c r="L7051" s="892" t="s">
        <v>25566</v>
      </c>
      <c r="M7051" s="892" t="s">
        <v>25590</v>
      </c>
      <c r="N7051" s="848">
        <v>662</v>
      </c>
      <c r="O7051" s="776"/>
      <c r="P7051" s="776"/>
      <c r="Q7051" s="776"/>
      <c r="R7051" s="776"/>
      <c r="S7051" s="776"/>
      <c r="T7051" s="776"/>
      <c r="U7051" s="776"/>
      <c r="V7051" s="776"/>
    </row>
    <row r="7052" spans="1:22" s="753" customFormat="1" ht="63">
      <c r="A7052" s="910">
        <v>7047</v>
      </c>
      <c r="B7052" s="845" t="s">
        <v>26479</v>
      </c>
      <c r="C7052" s="911" t="s">
        <v>26480</v>
      </c>
      <c r="D7052" s="891" t="s">
        <v>1703</v>
      </c>
      <c r="E7052" s="891" t="s">
        <v>1704</v>
      </c>
      <c r="F7052" s="893" t="s">
        <v>7126</v>
      </c>
      <c r="G7052" s="896">
        <v>1</v>
      </c>
      <c r="H7052" s="896">
        <v>1</v>
      </c>
      <c r="I7052" s="897">
        <v>1</v>
      </c>
      <c r="J7052" s="908">
        <v>685.92374999999993</v>
      </c>
      <c r="K7052" s="908">
        <v>722.02499999999998</v>
      </c>
      <c r="L7052" s="892" t="s">
        <v>25566</v>
      </c>
      <c r="M7052" s="892" t="s">
        <v>25590</v>
      </c>
      <c r="N7052" s="848">
        <v>662</v>
      </c>
      <c r="O7052" s="776"/>
      <c r="P7052" s="776"/>
      <c r="Q7052" s="776"/>
      <c r="R7052" s="776"/>
      <c r="S7052" s="776"/>
      <c r="T7052" s="776"/>
      <c r="U7052" s="776"/>
      <c r="V7052" s="776"/>
    </row>
    <row r="7053" spans="1:22" s="753" customFormat="1" ht="63">
      <c r="A7053" s="910">
        <v>7048</v>
      </c>
      <c r="B7053" s="845" t="s">
        <v>26481</v>
      </c>
      <c r="C7053" s="911" t="s">
        <v>26319</v>
      </c>
      <c r="D7053" s="891" t="s">
        <v>15136</v>
      </c>
      <c r="E7053" s="891" t="s">
        <v>1704</v>
      </c>
      <c r="F7053" s="893" t="s">
        <v>7126</v>
      </c>
      <c r="G7053" s="896">
        <v>1</v>
      </c>
      <c r="H7053" s="896">
        <v>1</v>
      </c>
      <c r="I7053" s="897">
        <v>1</v>
      </c>
      <c r="J7053" s="908">
        <v>61.560000000000009</v>
      </c>
      <c r="K7053" s="908">
        <v>64.800000000000011</v>
      </c>
      <c r="L7053" s="892" t="s">
        <v>25566</v>
      </c>
      <c r="M7053" s="892" t="s">
        <v>25590</v>
      </c>
      <c r="N7053" s="848">
        <v>662</v>
      </c>
      <c r="O7053" s="776"/>
      <c r="P7053" s="776"/>
      <c r="Q7053" s="776"/>
      <c r="R7053" s="776"/>
      <c r="S7053" s="776"/>
      <c r="T7053" s="776"/>
      <c r="U7053" s="776"/>
      <c r="V7053" s="776"/>
    </row>
    <row r="7054" spans="1:22" s="753" customFormat="1" ht="63">
      <c r="A7054" s="910">
        <v>7049</v>
      </c>
      <c r="B7054" s="845" t="s">
        <v>26482</v>
      </c>
      <c r="C7054" s="911" t="s">
        <v>26483</v>
      </c>
      <c r="D7054" s="891" t="s">
        <v>1703</v>
      </c>
      <c r="E7054" s="891" t="s">
        <v>1704</v>
      </c>
      <c r="F7054" s="893" t="s">
        <v>7126</v>
      </c>
      <c r="G7054" s="896">
        <v>1</v>
      </c>
      <c r="H7054" s="896">
        <v>1</v>
      </c>
      <c r="I7054" s="897">
        <v>1</v>
      </c>
      <c r="J7054" s="908">
        <v>4.9874999999999998</v>
      </c>
      <c r="K7054" s="908">
        <v>5.25</v>
      </c>
      <c r="L7054" s="892" t="s">
        <v>25566</v>
      </c>
      <c r="M7054" s="892" t="s">
        <v>25590</v>
      </c>
      <c r="N7054" s="848">
        <v>662</v>
      </c>
      <c r="O7054" s="776"/>
      <c r="P7054" s="776"/>
      <c r="Q7054" s="776"/>
      <c r="R7054" s="776"/>
      <c r="S7054" s="776"/>
      <c r="T7054" s="776"/>
      <c r="U7054" s="776"/>
      <c r="V7054" s="776"/>
    </row>
    <row r="7055" spans="1:22" s="753" customFormat="1" ht="63">
      <c r="A7055" s="910">
        <v>7050</v>
      </c>
      <c r="B7055" s="845" t="s">
        <v>26484</v>
      </c>
      <c r="C7055" s="911" t="s">
        <v>26485</v>
      </c>
      <c r="D7055" s="891" t="s">
        <v>1703</v>
      </c>
      <c r="E7055" s="891" t="s">
        <v>1704</v>
      </c>
      <c r="F7055" s="893" t="s">
        <v>7126</v>
      </c>
      <c r="G7055" s="896">
        <v>1</v>
      </c>
      <c r="H7055" s="896">
        <v>1</v>
      </c>
      <c r="I7055" s="897">
        <v>1</v>
      </c>
      <c r="J7055" s="908">
        <v>4.9874999999999998</v>
      </c>
      <c r="K7055" s="908">
        <v>5.25</v>
      </c>
      <c r="L7055" s="892" t="s">
        <v>25566</v>
      </c>
      <c r="M7055" s="892" t="s">
        <v>25590</v>
      </c>
      <c r="N7055" s="848">
        <v>662</v>
      </c>
      <c r="O7055" s="776"/>
      <c r="P7055" s="776"/>
      <c r="Q7055" s="776"/>
      <c r="R7055" s="776"/>
      <c r="S7055" s="776"/>
      <c r="T7055" s="776"/>
      <c r="U7055" s="776"/>
      <c r="V7055" s="776"/>
    </row>
    <row r="7056" spans="1:22" s="753" customFormat="1" ht="63">
      <c r="A7056" s="910">
        <v>7051</v>
      </c>
      <c r="B7056" s="845" t="s">
        <v>26486</v>
      </c>
      <c r="C7056" s="911" t="s">
        <v>26487</v>
      </c>
      <c r="D7056" s="891" t="s">
        <v>1703</v>
      </c>
      <c r="E7056" s="891" t="s">
        <v>1704</v>
      </c>
      <c r="F7056" s="893" t="s">
        <v>7126</v>
      </c>
      <c r="G7056" s="896">
        <v>1</v>
      </c>
      <c r="H7056" s="896">
        <v>1</v>
      </c>
      <c r="I7056" s="897">
        <v>1</v>
      </c>
      <c r="J7056" s="908">
        <v>4.9874999999999998</v>
      </c>
      <c r="K7056" s="908">
        <v>5.25</v>
      </c>
      <c r="L7056" s="892" t="s">
        <v>25566</v>
      </c>
      <c r="M7056" s="892" t="s">
        <v>25590</v>
      </c>
      <c r="N7056" s="848">
        <v>662</v>
      </c>
      <c r="O7056" s="776"/>
      <c r="P7056" s="776"/>
      <c r="Q7056" s="776"/>
      <c r="R7056" s="776"/>
      <c r="S7056" s="776"/>
      <c r="T7056" s="776"/>
      <c r="U7056" s="776"/>
      <c r="V7056" s="776"/>
    </row>
    <row r="7057" spans="1:22" s="753" customFormat="1" ht="63">
      <c r="A7057" s="910">
        <v>7052</v>
      </c>
      <c r="B7057" s="845" t="s">
        <v>26488</v>
      </c>
      <c r="C7057" s="911" t="s">
        <v>26489</v>
      </c>
      <c r="D7057" s="891" t="s">
        <v>1703</v>
      </c>
      <c r="E7057" s="891" t="s">
        <v>1704</v>
      </c>
      <c r="F7057" s="893" t="s">
        <v>7126</v>
      </c>
      <c r="G7057" s="896">
        <v>1</v>
      </c>
      <c r="H7057" s="896">
        <v>1</v>
      </c>
      <c r="I7057" s="897">
        <v>1</v>
      </c>
      <c r="J7057" s="908">
        <v>4.9874999999999998</v>
      </c>
      <c r="K7057" s="908">
        <v>5.25</v>
      </c>
      <c r="L7057" s="892" t="s">
        <v>25566</v>
      </c>
      <c r="M7057" s="892" t="s">
        <v>25590</v>
      </c>
      <c r="N7057" s="848">
        <v>662</v>
      </c>
      <c r="O7057" s="776"/>
      <c r="P7057" s="776"/>
      <c r="Q7057" s="776"/>
      <c r="R7057" s="776"/>
      <c r="S7057" s="776"/>
      <c r="T7057" s="776"/>
      <c r="U7057" s="776"/>
      <c r="V7057" s="776"/>
    </row>
    <row r="7058" spans="1:22" s="753" customFormat="1" ht="63">
      <c r="A7058" s="910">
        <v>7053</v>
      </c>
      <c r="B7058" s="845" t="s">
        <v>26490</v>
      </c>
      <c r="C7058" s="911" t="s">
        <v>26491</v>
      </c>
      <c r="D7058" s="891" t="s">
        <v>1703</v>
      </c>
      <c r="E7058" s="891" t="s">
        <v>1704</v>
      </c>
      <c r="F7058" s="893" t="s">
        <v>7126</v>
      </c>
      <c r="G7058" s="896">
        <v>1</v>
      </c>
      <c r="H7058" s="896">
        <v>1</v>
      </c>
      <c r="I7058" s="897">
        <v>1</v>
      </c>
      <c r="J7058" s="908">
        <v>7.9087499999999986</v>
      </c>
      <c r="K7058" s="908">
        <v>8.3249999999999993</v>
      </c>
      <c r="L7058" s="892" t="s">
        <v>25566</v>
      </c>
      <c r="M7058" s="892" t="s">
        <v>25590</v>
      </c>
      <c r="N7058" s="848">
        <v>662</v>
      </c>
      <c r="O7058" s="776"/>
      <c r="P7058" s="776"/>
      <c r="Q7058" s="776"/>
      <c r="R7058" s="776"/>
      <c r="S7058" s="776"/>
      <c r="T7058" s="776"/>
      <c r="U7058" s="776"/>
      <c r="V7058" s="776"/>
    </row>
    <row r="7059" spans="1:22" s="753" customFormat="1" ht="63">
      <c r="A7059" s="910">
        <v>7054</v>
      </c>
      <c r="B7059" s="845" t="s">
        <v>26492</v>
      </c>
      <c r="C7059" s="911" t="s">
        <v>26493</v>
      </c>
      <c r="D7059" s="891" t="s">
        <v>1703</v>
      </c>
      <c r="E7059" s="891" t="s">
        <v>1704</v>
      </c>
      <c r="F7059" s="893" t="s">
        <v>7126</v>
      </c>
      <c r="G7059" s="896">
        <v>1</v>
      </c>
      <c r="H7059" s="896">
        <v>1</v>
      </c>
      <c r="I7059" s="897">
        <v>1</v>
      </c>
      <c r="J7059" s="908">
        <v>7.9087499999999986</v>
      </c>
      <c r="K7059" s="908">
        <v>8.3249999999999993</v>
      </c>
      <c r="L7059" s="892" t="s">
        <v>25566</v>
      </c>
      <c r="M7059" s="892" t="s">
        <v>25590</v>
      </c>
      <c r="N7059" s="848">
        <v>662</v>
      </c>
      <c r="O7059" s="776"/>
      <c r="P7059" s="776"/>
      <c r="Q7059" s="776"/>
      <c r="R7059" s="776"/>
      <c r="S7059" s="776"/>
      <c r="T7059" s="776"/>
      <c r="U7059" s="776"/>
      <c r="V7059" s="776"/>
    </row>
    <row r="7060" spans="1:22" s="753" customFormat="1" ht="63">
      <c r="A7060" s="910">
        <v>7055</v>
      </c>
      <c r="B7060" s="845" t="s">
        <v>37430</v>
      </c>
      <c r="C7060" s="911" t="s">
        <v>37431</v>
      </c>
      <c r="D7060" s="891" t="s">
        <v>15136</v>
      </c>
      <c r="E7060" s="891" t="s">
        <v>1704</v>
      </c>
      <c r="F7060" s="893" t="s">
        <v>7126</v>
      </c>
      <c r="G7060" s="896">
        <v>1</v>
      </c>
      <c r="H7060" s="896">
        <v>1</v>
      </c>
      <c r="I7060" s="897">
        <v>1</v>
      </c>
      <c r="J7060" s="908">
        <v>10.2125</v>
      </c>
      <c r="K7060" s="908">
        <v>10.75</v>
      </c>
      <c r="L7060" s="892" t="s">
        <v>25566</v>
      </c>
      <c r="M7060" s="892" t="s">
        <v>25590</v>
      </c>
      <c r="N7060" s="848">
        <v>662</v>
      </c>
      <c r="O7060" s="776"/>
      <c r="P7060" s="776"/>
      <c r="Q7060" s="776"/>
      <c r="R7060" s="776"/>
      <c r="S7060" s="776"/>
      <c r="T7060" s="776"/>
      <c r="U7060" s="776"/>
      <c r="V7060" s="776"/>
    </row>
    <row r="7061" spans="1:22" s="753" customFormat="1" ht="63">
      <c r="A7061" s="910">
        <v>7056</v>
      </c>
      <c r="B7061" s="845" t="s">
        <v>37432</v>
      </c>
      <c r="C7061" s="911" t="s">
        <v>37433</v>
      </c>
      <c r="D7061" s="891" t="s">
        <v>15136</v>
      </c>
      <c r="E7061" s="891" t="s">
        <v>1704</v>
      </c>
      <c r="F7061" s="893" t="s">
        <v>7126</v>
      </c>
      <c r="G7061" s="896">
        <v>1</v>
      </c>
      <c r="H7061" s="896">
        <v>1</v>
      </c>
      <c r="I7061" s="897">
        <v>1</v>
      </c>
      <c r="J7061" s="908">
        <v>10.56875</v>
      </c>
      <c r="K7061" s="908">
        <v>11.125</v>
      </c>
      <c r="L7061" s="892" t="s">
        <v>25566</v>
      </c>
      <c r="M7061" s="892" t="s">
        <v>25590</v>
      </c>
      <c r="N7061" s="848">
        <v>662</v>
      </c>
      <c r="O7061" s="776"/>
      <c r="P7061" s="776"/>
      <c r="Q7061" s="776"/>
      <c r="R7061" s="776"/>
      <c r="S7061" s="776"/>
      <c r="T7061" s="776"/>
      <c r="U7061" s="776"/>
      <c r="V7061" s="776"/>
    </row>
    <row r="7062" spans="1:22" s="753" customFormat="1" ht="63">
      <c r="A7062" s="910">
        <v>7057</v>
      </c>
      <c r="B7062" s="845" t="s">
        <v>26494</v>
      </c>
      <c r="C7062" s="911" t="s">
        <v>26495</v>
      </c>
      <c r="D7062" s="891" t="s">
        <v>1703</v>
      </c>
      <c r="E7062" s="891" t="s">
        <v>1704</v>
      </c>
      <c r="F7062" s="893" t="s">
        <v>7126</v>
      </c>
      <c r="G7062" s="896">
        <v>1</v>
      </c>
      <c r="H7062" s="896">
        <v>1</v>
      </c>
      <c r="I7062" s="897">
        <v>1</v>
      </c>
      <c r="J7062" s="908">
        <v>11.886874999999998</v>
      </c>
      <c r="K7062" s="908">
        <v>12.512499999999999</v>
      </c>
      <c r="L7062" s="892" t="s">
        <v>25566</v>
      </c>
      <c r="M7062" s="892" t="s">
        <v>25590</v>
      </c>
      <c r="N7062" s="848">
        <v>662</v>
      </c>
      <c r="O7062" s="776"/>
      <c r="P7062" s="776"/>
      <c r="Q7062" s="776"/>
      <c r="R7062" s="776"/>
      <c r="S7062" s="776"/>
      <c r="T7062" s="776"/>
      <c r="U7062" s="776"/>
      <c r="V7062" s="776"/>
    </row>
    <row r="7063" spans="1:22" s="753" customFormat="1" ht="63">
      <c r="A7063" s="910">
        <v>7058</v>
      </c>
      <c r="B7063" s="845" t="s">
        <v>26496</v>
      </c>
      <c r="C7063" s="911" t="s">
        <v>21880</v>
      </c>
      <c r="D7063" s="891" t="s">
        <v>1703</v>
      </c>
      <c r="E7063" s="891" t="s">
        <v>1704</v>
      </c>
      <c r="F7063" s="893" t="s">
        <v>7126</v>
      </c>
      <c r="G7063" s="896">
        <v>1</v>
      </c>
      <c r="H7063" s="896">
        <v>1</v>
      </c>
      <c r="I7063" s="897">
        <v>1</v>
      </c>
      <c r="J7063" s="908">
        <v>6.4124999999999996</v>
      </c>
      <c r="K7063" s="908">
        <v>6.75</v>
      </c>
      <c r="L7063" s="892" t="s">
        <v>25566</v>
      </c>
      <c r="M7063" s="892" t="s">
        <v>25590</v>
      </c>
      <c r="N7063" s="848">
        <v>662</v>
      </c>
      <c r="O7063" s="776"/>
      <c r="P7063" s="776"/>
      <c r="Q7063" s="776"/>
      <c r="R7063" s="776"/>
      <c r="S7063" s="776"/>
      <c r="T7063" s="776"/>
      <c r="U7063" s="776"/>
      <c r="V7063" s="776"/>
    </row>
    <row r="7064" spans="1:22" s="753" customFormat="1" ht="63">
      <c r="A7064" s="910">
        <v>7059</v>
      </c>
      <c r="B7064" s="845" t="s">
        <v>26497</v>
      </c>
      <c r="C7064" s="911" t="s">
        <v>26498</v>
      </c>
      <c r="D7064" s="891" t="s">
        <v>1703</v>
      </c>
      <c r="E7064" s="891" t="s">
        <v>1704</v>
      </c>
      <c r="F7064" s="893" t="s">
        <v>7126</v>
      </c>
      <c r="G7064" s="896">
        <v>1</v>
      </c>
      <c r="H7064" s="896">
        <v>1</v>
      </c>
      <c r="I7064" s="897">
        <v>1</v>
      </c>
      <c r="J7064" s="908">
        <v>4.9874999999999998</v>
      </c>
      <c r="K7064" s="908">
        <v>5.25</v>
      </c>
      <c r="L7064" s="892" t="s">
        <v>25566</v>
      </c>
      <c r="M7064" s="892" t="s">
        <v>25590</v>
      </c>
      <c r="N7064" s="848">
        <v>662</v>
      </c>
      <c r="O7064" s="776"/>
      <c r="P7064" s="776"/>
      <c r="Q7064" s="776"/>
      <c r="R7064" s="776"/>
      <c r="S7064" s="776"/>
      <c r="T7064" s="776"/>
      <c r="U7064" s="776"/>
      <c r="V7064" s="776"/>
    </row>
    <row r="7065" spans="1:22" s="753" customFormat="1" ht="63">
      <c r="A7065" s="910">
        <v>7060</v>
      </c>
      <c r="B7065" s="845" t="s">
        <v>26499</v>
      </c>
      <c r="C7065" s="911" t="s">
        <v>26500</v>
      </c>
      <c r="D7065" s="891" t="s">
        <v>1703</v>
      </c>
      <c r="E7065" s="891" t="s">
        <v>1704</v>
      </c>
      <c r="F7065" s="893" t="s">
        <v>7126</v>
      </c>
      <c r="G7065" s="896">
        <v>1</v>
      </c>
      <c r="H7065" s="896">
        <v>1</v>
      </c>
      <c r="I7065" s="897">
        <v>1</v>
      </c>
      <c r="J7065" s="908">
        <v>4.9874999999999998</v>
      </c>
      <c r="K7065" s="908">
        <v>5.25</v>
      </c>
      <c r="L7065" s="892" t="s">
        <v>25566</v>
      </c>
      <c r="M7065" s="892" t="s">
        <v>25590</v>
      </c>
      <c r="N7065" s="848">
        <v>662</v>
      </c>
      <c r="O7065" s="776"/>
      <c r="P7065" s="776"/>
      <c r="Q7065" s="776"/>
      <c r="R7065" s="776"/>
      <c r="S7065" s="776"/>
      <c r="T7065" s="776"/>
      <c r="U7065" s="776"/>
      <c r="V7065" s="776"/>
    </row>
    <row r="7066" spans="1:22" s="753" customFormat="1" ht="63">
      <c r="A7066" s="910">
        <v>7061</v>
      </c>
      <c r="B7066" s="845" t="s">
        <v>26501</v>
      </c>
      <c r="C7066" s="911" t="s">
        <v>26502</v>
      </c>
      <c r="D7066" s="891" t="s">
        <v>1703</v>
      </c>
      <c r="E7066" s="891" t="s">
        <v>1704</v>
      </c>
      <c r="F7066" s="893" t="s">
        <v>7126</v>
      </c>
      <c r="G7066" s="896">
        <v>1</v>
      </c>
      <c r="H7066" s="896">
        <v>1</v>
      </c>
      <c r="I7066" s="897">
        <v>1</v>
      </c>
      <c r="J7066" s="908">
        <v>4.9874999999999998</v>
      </c>
      <c r="K7066" s="908">
        <v>5.25</v>
      </c>
      <c r="L7066" s="892" t="s">
        <v>25566</v>
      </c>
      <c r="M7066" s="892" t="s">
        <v>25590</v>
      </c>
      <c r="N7066" s="848">
        <v>662</v>
      </c>
      <c r="O7066" s="776"/>
      <c r="P7066" s="776"/>
      <c r="Q7066" s="776"/>
      <c r="R7066" s="776"/>
      <c r="S7066" s="776"/>
      <c r="T7066" s="776"/>
      <c r="U7066" s="776"/>
      <c r="V7066" s="776"/>
    </row>
    <row r="7067" spans="1:22" s="753" customFormat="1" ht="63">
      <c r="A7067" s="910">
        <v>7062</v>
      </c>
      <c r="B7067" s="845" t="s">
        <v>26503</v>
      </c>
      <c r="C7067" s="911" t="s">
        <v>26504</v>
      </c>
      <c r="D7067" s="891" t="s">
        <v>1703</v>
      </c>
      <c r="E7067" s="891" t="s">
        <v>1704</v>
      </c>
      <c r="F7067" s="893" t="s">
        <v>7126</v>
      </c>
      <c r="G7067" s="896">
        <v>1</v>
      </c>
      <c r="H7067" s="896">
        <v>1</v>
      </c>
      <c r="I7067" s="897">
        <v>1</v>
      </c>
      <c r="J7067" s="908">
        <v>4.9874999999999998</v>
      </c>
      <c r="K7067" s="908">
        <v>5.25</v>
      </c>
      <c r="L7067" s="892" t="s">
        <v>25566</v>
      </c>
      <c r="M7067" s="892" t="s">
        <v>25590</v>
      </c>
      <c r="N7067" s="848">
        <v>662</v>
      </c>
      <c r="O7067" s="776"/>
      <c r="P7067" s="776"/>
      <c r="Q7067" s="776"/>
      <c r="R7067" s="776"/>
      <c r="S7067" s="776"/>
      <c r="T7067" s="776"/>
      <c r="U7067" s="776"/>
      <c r="V7067" s="776"/>
    </row>
    <row r="7068" spans="1:22" s="753" customFormat="1" ht="63">
      <c r="A7068" s="910">
        <v>7063</v>
      </c>
      <c r="B7068" s="845" t="s">
        <v>37434</v>
      </c>
      <c r="C7068" s="911" t="s">
        <v>37435</v>
      </c>
      <c r="D7068" s="891" t="s">
        <v>15136</v>
      </c>
      <c r="E7068" s="891" t="s">
        <v>1704</v>
      </c>
      <c r="F7068" s="893" t="s">
        <v>7126</v>
      </c>
      <c r="G7068" s="896">
        <v>1</v>
      </c>
      <c r="H7068" s="896">
        <v>1</v>
      </c>
      <c r="I7068" s="897">
        <v>1</v>
      </c>
      <c r="J7068" s="908">
        <v>9.6424999999999983</v>
      </c>
      <c r="K7068" s="908">
        <v>10.149999999999999</v>
      </c>
      <c r="L7068" s="892" t="s">
        <v>25566</v>
      </c>
      <c r="M7068" s="892" t="s">
        <v>25590</v>
      </c>
      <c r="N7068" s="848">
        <v>662</v>
      </c>
      <c r="O7068" s="776"/>
      <c r="P7068" s="776"/>
      <c r="Q7068" s="776"/>
      <c r="R7068" s="776"/>
      <c r="S7068" s="776"/>
      <c r="T7068" s="776"/>
      <c r="U7068" s="776"/>
      <c r="V7068" s="776"/>
    </row>
    <row r="7069" spans="1:22" s="753" customFormat="1" ht="63">
      <c r="A7069" s="910">
        <v>7064</v>
      </c>
      <c r="B7069" s="845" t="s">
        <v>37436</v>
      </c>
      <c r="C7069" s="911" t="s">
        <v>37437</v>
      </c>
      <c r="D7069" s="891" t="s">
        <v>15136</v>
      </c>
      <c r="E7069" s="891" t="s">
        <v>1704</v>
      </c>
      <c r="F7069" s="893" t="s">
        <v>7126</v>
      </c>
      <c r="G7069" s="896">
        <v>1</v>
      </c>
      <c r="H7069" s="896">
        <v>1</v>
      </c>
      <c r="I7069" s="897">
        <v>1</v>
      </c>
      <c r="J7069" s="908">
        <v>9.5</v>
      </c>
      <c r="K7069" s="908">
        <v>10</v>
      </c>
      <c r="L7069" s="892" t="s">
        <v>25566</v>
      </c>
      <c r="M7069" s="892" t="s">
        <v>25590</v>
      </c>
      <c r="N7069" s="848">
        <v>662</v>
      </c>
      <c r="O7069" s="776"/>
      <c r="P7069" s="776"/>
      <c r="Q7069" s="776"/>
      <c r="R7069" s="776"/>
      <c r="S7069" s="776"/>
      <c r="T7069" s="776"/>
      <c r="U7069" s="776"/>
      <c r="V7069" s="776"/>
    </row>
    <row r="7070" spans="1:22" s="753" customFormat="1" ht="63">
      <c r="A7070" s="910">
        <v>7065</v>
      </c>
      <c r="B7070" s="845" t="s">
        <v>26505</v>
      </c>
      <c r="C7070" s="911" t="s">
        <v>26506</v>
      </c>
      <c r="D7070" s="891" t="s">
        <v>1703</v>
      </c>
      <c r="E7070" s="891" t="s">
        <v>1704</v>
      </c>
      <c r="F7070" s="893" t="s">
        <v>7126</v>
      </c>
      <c r="G7070" s="896">
        <v>1</v>
      </c>
      <c r="H7070" s="896">
        <v>1</v>
      </c>
      <c r="I7070" s="897">
        <v>1</v>
      </c>
      <c r="J7070" s="908">
        <v>15.84125</v>
      </c>
      <c r="K7070" s="908">
        <v>16.675000000000001</v>
      </c>
      <c r="L7070" s="892" t="s">
        <v>25566</v>
      </c>
      <c r="M7070" s="892" t="s">
        <v>25590</v>
      </c>
      <c r="N7070" s="848">
        <v>662</v>
      </c>
      <c r="O7070" s="776"/>
      <c r="P7070" s="776"/>
      <c r="Q7070" s="776"/>
      <c r="R7070" s="776"/>
      <c r="S7070" s="776"/>
      <c r="T7070" s="776"/>
      <c r="U7070" s="776"/>
      <c r="V7070" s="776"/>
    </row>
    <row r="7071" spans="1:22" s="753" customFormat="1" ht="63">
      <c r="A7071" s="910">
        <v>7066</v>
      </c>
      <c r="B7071" s="845" t="s">
        <v>26507</v>
      </c>
      <c r="C7071" s="911" t="s">
        <v>26508</v>
      </c>
      <c r="D7071" s="891" t="s">
        <v>1703</v>
      </c>
      <c r="E7071" s="891" t="s">
        <v>1704</v>
      </c>
      <c r="F7071" s="893" t="s">
        <v>7126</v>
      </c>
      <c r="G7071" s="896">
        <v>1</v>
      </c>
      <c r="H7071" s="896">
        <v>1</v>
      </c>
      <c r="I7071" s="897">
        <v>1</v>
      </c>
      <c r="J7071" s="908">
        <v>14.06</v>
      </c>
      <c r="K7071" s="908">
        <v>14.8</v>
      </c>
      <c r="L7071" s="892" t="s">
        <v>25566</v>
      </c>
      <c r="M7071" s="892" t="s">
        <v>25590</v>
      </c>
      <c r="N7071" s="848">
        <v>662</v>
      </c>
      <c r="O7071" s="776"/>
      <c r="P7071" s="776"/>
      <c r="Q7071" s="776"/>
      <c r="R7071" s="776"/>
      <c r="S7071" s="776"/>
      <c r="T7071" s="776"/>
      <c r="U7071" s="776"/>
      <c r="V7071" s="776"/>
    </row>
    <row r="7072" spans="1:22" s="753" customFormat="1" ht="63">
      <c r="A7072" s="910">
        <v>7067</v>
      </c>
      <c r="B7072" s="845" t="s">
        <v>26509</v>
      </c>
      <c r="C7072" s="911" t="s">
        <v>26510</v>
      </c>
      <c r="D7072" s="891" t="s">
        <v>1703</v>
      </c>
      <c r="E7072" s="891" t="s">
        <v>1704</v>
      </c>
      <c r="F7072" s="893" t="s">
        <v>7126</v>
      </c>
      <c r="G7072" s="896">
        <v>1</v>
      </c>
      <c r="H7072" s="896">
        <v>1</v>
      </c>
      <c r="I7072" s="897">
        <v>1</v>
      </c>
      <c r="J7072" s="908">
        <v>4.9874999999999998</v>
      </c>
      <c r="K7072" s="908">
        <v>5.25</v>
      </c>
      <c r="L7072" s="892" t="s">
        <v>25566</v>
      </c>
      <c r="M7072" s="892" t="s">
        <v>25590</v>
      </c>
      <c r="N7072" s="848">
        <v>662</v>
      </c>
      <c r="O7072" s="776"/>
      <c r="P7072" s="776"/>
      <c r="Q7072" s="776"/>
      <c r="R7072" s="776"/>
      <c r="S7072" s="776"/>
      <c r="T7072" s="776"/>
      <c r="U7072" s="776"/>
      <c r="V7072" s="776"/>
    </row>
    <row r="7073" spans="1:22" s="753" customFormat="1" ht="63">
      <c r="A7073" s="910">
        <v>7068</v>
      </c>
      <c r="B7073" s="845" t="s">
        <v>26511</v>
      </c>
      <c r="C7073" s="911" t="s">
        <v>26512</v>
      </c>
      <c r="D7073" s="891" t="s">
        <v>1703</v>
      </c>
      <c r="E7073" s="891" t="s">
        <v>1704</v>
      </c>
      <c r="F7073" s="893" t="s">
        <v>7126</v>
      </c>
      <c r="G7073" s="896">
        <v>1</v>
      </c>
      <c r="H7073" s="896">
        <v>1</v>
      </c>
      <c r="I7073" s="897">
        <v>1</v>
      </c>
      <c r="J7073" s="908">
        <v>4.9874999999999998</v>
      </c>
      <c r="K7073" s="908">
        <v>5.25</v>
      </c>
      <c r="L7073" s="892" t="s">
        <v>25566</v>
      </c>
      <c r="M7073" s="892" t="s">
        <v>25590</v>
      </c>
      <c r="N7073" s="848">
        <v>662</v>
      </c>
      <c r="O7073" s="776"/>
      <c r="P7073" s="776"/>
      <c r="Q7073" s="776"/>
      <c r="R7073" s="776"/>
      <c r="S7073" s="776"/>
      <c r="T7073" s="776"/>
      <c r="U7073" s="776"/>
      <c r="V7073" s="776"/>
    </row>
    <row r="7074" spans="1:22" s="753" customFormat="1" ht="63">
      <c r="A7074" s="910">
        <v>7069</v>
      </c>
      <c r="B7074" s="845" t="s">
        <v>26513</v>
      </c>
      <c r="C7074" s="911" t="s">
        <v>26514</v>
      </c>
      <c r="D7074" s="891" t="s">
        <v>1703</v>
      </c>
      <c r="E7074" s="891" t="s">
        <v>1704</v>
      </c>
      <c r="F7074" s="893" t="s">
        <v>7126</v>
      </c>
      <c r="G7074" s="896">
        <v>1</v>
      </c>
      <c r="H7074" s="896">
        <v>1</v>
      </c>
      <c r="I7074" s="897">
        <v>1</v>
      </c>
      <c r="J7074" s="908">
        <v>4.9874999999999998</v>
      </c>
      <c r="K7074" s="908">
        <v>5.25</v>
      </c>
      <c r="L7074" s="892" t="s">
        <v>25566</v>
      </c>
      <c r="M7074" s="892" t="s">
        <v>25590</v>
      </c>
      <c r="N7074" s="848">
        <v>662</v>
      </c>
      <c r="O7074" s="776"/>
      <c r="P7074" s="776"/>
      <c r="Q7074" s="776"/>
      <c r="R7074" s="776"/>
      <c r="S7074" s="776"/>
      <c r="T7074" s="776"/>
      <c r="U7074" s="776"/>
      <c r="V7074" s="776"/>
    </row>
    <row r="7075" spans="1:22" s="753" customFormat="1" ht="63">
      <c r="A7075" s="910">
        <v>7070</v>
      </c>
      <c r="B7075" s="845" t="s">
        <v>26515</v>
      </c>
      <c r="C7075" s="911" t="s">
        <v>26516</v>
      </c>
      <c r="D7075" s="891" t="s">
        <v>1703</v>
      </c>
      <c r="E7075" s="891" t="s">
        <v>1704</v>
      </c>
      <c r="F7075" s="893" t="s">
        <v>7126</v>
      </c>
      <c r="G7075" s="896">
        <v>1</v>
      </c>
      <c r="H7075" s="896">
        <v>1</v>
      </c>
      <c r="I7075" s="897">
        <v>1</v>
      </c>
      <c r="J7075" s="908">
        <v>4.9874999999999998</v>
      </c>
      <c r="K7075" s="908">
        <v>5.25</v>
      </c>
      <c r="L7075" s="892" t="s">
        <v>25566</v>
      </c>
      <c r="M7075" s="892" t="s">
        <v>25590</v>
      </c>
      <c r="N7075" s="848">
        <v>662</v>
      </c>
      <c r="O7075" s="776"/>
      <c r="P7075" s="776"/>
      <c r="Q7075" s="776"/>
      <c r="R7075" s="776"/>
      <c r="S7075" s="776"/>
      <c r="T7075" s="776"/>
      <c r="U7075" s="776"/>
      <c r="V7075" s="776"/>
    </row>
    <row r="7076" spans="1:22" s="753" customFormat="1" ht="63">
      <c r="A7076" s="910">
        <v>7071</v>
      </c>
      <c r="B7076" s="845" t="s">
        <v>26517</v>
      </c>
      <c r="C7076" s="911" t="s">
        <v>26518</v>
      </c>
      <c r="D7076" s="891" t="s">
        <v>1703</v>
      </c>
      <c r="E7076" s="891" t="s">
        <v>1704</v>
      </c>
      <c r="F7076" s="893" t="s">
        <v>7126</v>
      </c>
      <c r="G7076" s="896">
        <v>1</v>
      </c>
      <c r="H7076" s="896">
        <v>1</v>
      </c>
      <c r="I7076" s="897">
        <v>1</v>
      </c>
      <c r="J7076" s="908">
        <v>11.435625</v>
      </c>
      <c r="K7076" s="908">
        <v>12.037500000000001</v>
      </c>
      <c r="L7076" s="892" t="s">
        <v>25566</v>
      </c>
      <c r="M7076" s="892" t="s">
        <v>25590</v>
      </c>
      <c r="N7076" s="848">
        <v>662</v>
      </c>
      <c r="O7076" s="776"/>
      <c r="P7076" s="776"/>
      <c r="Q7076" s="776"/>
      <c r="R7076" s="776"/>
      <c r="S7076" s="776"/>
      <c r="T7076" s="776"/>
      <c r="U7076" s="776"/>
      <c r="V7076" s="776"/>
    </row>
    <row r="7077" spans="1:22" s="753" customFormat="1" ht="63">
      <c r="A7077" s="910">
        <v>7072</v>
      </c>
      <c r="B7077" s="845" t="s">
        <v>26519</v>
      </c>
      <c r="C7077" s="911" t="s">
        <v>26520</v>
      </c>
      <c r="D7077" s="891" t="s">
        <v>1703</v>
      </c>
      <c r="E7077" s="891" t="s">
        <v>1704</v>
      </c>
      <c r="F7077" s="893" t="s">
        <v>7126</v>
      </c>
      <c r="G7077" s="896">
        <v>1</v>
      </c>
      <c r="H7077" s="896">
        <v>1</v>
      </c>
      <c r="I7077" s="897">
        <v>1</v>
      </c>
      <c r="J7077" s="908">
        <v>7.730624999999999</v>
      </c>
      <c r="K7077" s="908">
        <v>8.1374999999999993</v>
      </c>
      <c r="L7077" s="892" t="s">
        <v>25566</v>
      </c>
      <c r="M7077" s="892" t="s">
        <v>25590</v>
      </c>
      <c r="N7077" s="848">
        <v>662</v>
      </c>
      <c r="O7077" s="776"/>
      <c r="P7077" s="776"/>
      <c r="Q7077" s="776"/>
      <c r="R7077" s="776"/>
      <c r="S7077" s="776"/>
      <c r="T7077" s="776"/>
      <c r="U7077" s="776"/>
      <c r="V7077" s="776"/>
    </row>
    <row r="7078" spans="1:22" s="753" customFormat="1" ht="63">
      <c r="A7078" s="910">
        <v>7073</v>
      </c>
      <c r="B7078" s="845" t="s">
        <v>26521</v>
      </c>
      <c r="C7078" s="911" t="s">
        <v>26522</v>
      </c>
      <c r="D7078" s="891" t="s">
        <v>1703</v>
      </c>
      <c r="E7078" s="891" t="s">
        <v>1704</v>
      </c>
      <c r="F7078" s="893" t="s">
        <v>7126</v>
      </c>
      <c r="G7078" s="896">
        <v>1</v>
      </c>
      <c r="H7078" s="896">
        <v>1</v>
      </c>
      <c r="I7078" s="897">
        <v>1</v>
      </c>
      <c r="J7078" s="908">
        <v>8.7993749999999995</v>
      </c>
      <c r="K7078" s="908">
        <v>9.2624999999999993</v>
      </c>
      <c r="L7078" s="892" t="s">
        <v>25566</v>
      </c>
      <c r="M7078" s="892" t="s">
        <v>25590</v>
      </c>
      <c r="N7078" s="848">
        <v>662</v>
      </c>
      <c r="O7078" s="776"/>
      <c r="P7078" s="776"/>
      <c r="Q7078" s="776"/>
      <c r="R7078" s="776"/>
      <c r="S7078" s="776"/>
      <c r="T7078" s="776"/>
      <c r="U7078" s="776"/>
      <c r="V7078" s="776"/>
    </row>
    <row r="7079" spans="1:22" s="753" customFormat="1" ht="63">
      <c r="A7079" s="910">
        <v>7074</v>
      </c>
      <c r="B7079" s="845" t="s">
        <v>26523</v>
      </c>
      <c r="C7079" s="911" t="s">
        <v>26524</v>
      </c>
      <c r="D7079" s="891" t="s">
        <v>1703</v>
      </c>
      <c r="E7079" s="891" t="s">
        <v>1704</v>
      </c>
      <c r="F7079" s="893" t="s">
        <v>7126</v>
      </c>
      <c r="G7079" s="896">
        <v>1</v>
      </c>
      <c r="H7079" s="896">
        <v>1</v>
      </c>
      <c r="I7079" s="897">
        <v>1</v>
      </c>
      <c r="J7079" s="908">
        <v>62.569374999999994</v>
      </c>
      <c r="K7079" s="908">
        <v>65.862499999999997</v>
      </c>
      <c r="L7079" s="892" t="s">
        <v>25566</v>
      </c>
      <c r="M7079" s="892" t="s">
        <v>25590</v>
      </c>
      <c r="N7079" s="848">
        <v>662</v>
      </c>
      <c r="O7079" s="776"/>
      <c r="P7079" s="776"/>
      <c r="Q7079" s="776"/>
      <c r="R7079" s="776"/>
      <c r="S7079" s="776"/>
      <c r="T7079" s="776"/>
      <c r="U7079" s="776"/>
      <c r="V7079" s="776"/>
    </row>
    <row r="7080" spans="1:22" s="753" customFormat="1" ht="63">
      <c r="A7080" s="910">
        <v>7075</v>
      </c>
      <c r="B7080" s="845" t="s">
        <v>37438</v>
      </c>
      <c r="C7080" s="911" t="s">
        <v>37439</v>
      </c>
      <c r="D7080" s="891" t="s">
        <v>1703</v>
      </c>
      <c r="E7080" s="891" t="s">
        <v>1704</v>
      </c>
      <c r="F7080" s="893" t="s">
        <v>7126</v>
      </c>
      <c r="G7080" s="896">
        <v>1</v>
      </c>
      <c r="H7080" s="896">
        <v>1</v>
      </c>
      <c r="I7080" s="897">
        <v>1</v>
      </c>
      <c r="J7080" s="908">
        <v>18.002499999999998</v>
      </c>
      <c r="K7080" s="908">
        <v>18.95</v>
      </c>
      <c r="L7080" s="892" t="s">
        <v>25566</v>
      </c>
      <c r="M7080" s="892" t="s">
        <v>25590</v>
      </c>
      <c r="N7080" s="848">
        <v>662</v>
      </c>
      <c r="O7080" s="776"/>
      <c r="P7080" s="776"/>
      <c r="Q7080" s="776"/>
      <c r="R7080" s="776"/>
      <c r="S7080" s="776"/>
      <c r="T7080" s="776"/>
      <c r="U7080" s="776"/>
      <c r="V7080" s="776"/>
    </row>
    <row r="7081" spans="1:22" s="753" customFormat="1" ht="63">
      <c r="A7081" s="910">
        <v>7076</v>
      </c>
      <c r="B7081" s="845" t="s">
        <v>26525</v>
      </c>
      <c r="C7081" s="911" t="s">
        <v>26526</v>
      </c>
      <c r="D7081" s="891" t="s">
        <v>1703</v>
      </c>
      <c r="E7081" s="891" t="s">
        <v>1704</v>
      </c>
      <c r="F7081" s="893" t="s">
        <v>7126</v>
      </c>
      <c r="G7081" s="896">
        <v>1</v>
      </c>
      <c r="H7081" s="896">
        <v>1</v>
      </c>
      <c r="I7081" s="897">
        <v>0.01</v>
      </c>
      <c r="J7081" s="908">
        <v>20.413125000000001</v>
      </c>
      <c r="K7081" s="908">
        <v>21.487500000000001</v>
      </c>
      <c r="L7081" s="892" t="s">
        <v>25566</v>
      </c>
      <c r="M7081" s="892" t="s">
        <v>25590</v>
      </c>
      <c r="N7081" s="848">
        <v>662</v>
      </c>
      <c r="O7081" s="776"/>
      <c r="P7081" s="776"/>
      <c r="Q7081" s="776"/>
      <c r="R7081" s="776"/>
      <c r="S7081" s="776"/>
      <c r="T7081" s="776"/>
      <c r="U7081" s="776"/>
      <c r="V7081" s="776"/>
    </row>
    <row r="7082" spans="1:22" s="753" customFormat="1" ht="63">
      <c r="A7082" s="910">
        <v>7077</v>
      </c>
      <c r="B7082" s="845" t="s">
        <v>26527</v>
      </c>
      <c r="C7082" s="911" t="s">
        <v>26528</v>
      </c>
      <c r="D7082" s="891" t="s">
        <v>1703</v>
      </c>
      <c r="E7082" s="891" t="s">
        <v>1704</v>
      </c>
      <c r="F7082" s="893" t="s">
        <v>7126</v>
      </c>
      <c r="G7082" s="896">
        <v>1</v>
      </c>
      <c r="H7082" s="896">
        <v>1</v>
      </c>
      <c r="I7082" s="897">
        <v>1</v>
      </c>
      <c r="J7082" s="908">
        <v>75.61999999999999</v>
      </c>
      <c r="K7082" s="908">
        <v>79.599999999999994</v>
      </c>
      <c r="L7082" s="892" t="s">
        <v>25566</v>
      </c>
      <c r="M7082" s="892" t="s">
        <v>25590</v>
      </c>
      <c r="N7082" s="848">
        <v>662</v>
      </c>
      <c r="O7082" s="776"/>
      <c r="P7082" s="776"/>
      <c r="Q7082" s="776"/>
      <c r="R7082" s="776"/>
      <c r="S7082" s="776"/>
      <c r="T7082" s="776"/>
      <c r="U7082" s="776"/>
      <c r="V7082" s="776"/>
    </row>
    <row r="7083" spans="1:22" s="753" customFormat="1" ht="63">
      <c r="A7083" s="910">
        <v>7078</v>
      </c>
      <c r="B7083" s="845" t="s">
        <v>26529</v>
      </c>
      <c r="C7083" s="911" t="s">
        <v>26530</v>
      </c>
      <c r="D7083" s="891" t="s">
        <v>1703</v>
      </c>
      <c r="E7083" s="891" t="s">
        <v>1704</v>
      </c>
      <c r="F7083" s="893" t="s">
        <v>7126</v>
      </c>
      <c r="G7083" s="896">
        <v>1</v>
      </c>
      <c r="H7083" s="896">
        <v>1</v>
      </c>
      <c r="I7083" s="897">
        <v>1</v>
      </c>
      <c r="J7083" s="908">
        <v>60.859375</v>
      </c>
      <c r="K7083" s="908">
        <v>64.0625</v>
      </c>
      <c r="L7083" s="892" t="s">
        <v>25566</v>
      </c>
      <c r="M7083" s="892" t="s">
        <v>25590</v>
      </c>
      <c r="N7083" s="848">
        <v>662</v>
      </c>
      <c r="O7083" s="776"/>
      <c r="P7083" s="776"/>
      <c r="Q7083" s="776"/>
      <c r="R7083" s="776"/>
      <c r="S7083" s="776"/>
      <c r="T7083" s="776"/>
      <c r="U7083" s="776"/>
      <c r="V7083" s="776"/>
    </row>
    <row r="7084" spans="1:22" s="753" customFormat="1" ht="63">
      <c r="A7084" s="910">
        <v>7079</v>
      </c>
      <c r="B7084" s="845" t="s">
        <v>26531</v>
      </c>
      <c r="C7084" s="911" t="s">
        <v>26532</v>
      </c>
      <c r="D7084" s="891" t="s">
        <v>1703</v>
      </c>
      <c r="E7084" s="891" t="s">
        <v>1704</v>
      </c>
      <c r="F7084" s="893" t="s">
        <v>7126</v>
      </c>
      <c r="G7084" s="896">
        <v>1</v>
      </c>
      <c r="H7084" s="896">
        <v>1</v>
      </c>
      <c r="I7084" s="897">
        <v>0.1</v>
      </c>
      <c r="J7084" s="908">
        <v>19.866875</v>
      </c>
      <c r="K7084" s="908">
        <v>20.912500000000001</v>
      </c>
      <c r="L7084" s="892" t="s">
        <v>25566</v>
      </c>
      <c r="M7084" s="892" t="s">
        <v>25590</v>
      </c>
      <c r="N7084" s="848">
        <v>662</v>
      </c>
      <c r="O7084" s="776"/>
      <c r="P7084" s="776"/>
      <c r="Q7084" s="776"/>
      <c r="R7084" s="776"/>
      <c r="S7084" s="776"/>
      <c r="T7084" s="776"/>
      <c r="U7084" s="776"/>
      <c r="V7084" s="776"/>
    </row>
    <row r="7085" spans="1:22" s="753" customFormat="1" ht="63">
      <c r="A7085" s="910">
        <v>7080</v>
      </c>
      <c r="B7085" s="845" t="s">
        <v>26533</v>
      </c>
      <c r="C7085" s="911" t="s">
        <v>26534</v>
      </c>
      <c r="D7085" s="891" t="s">
        <v>1703</v>
      </c>
      <c r="E7085" s="891" t="s">
        <v>1704</v>
      </c>
      <c r="F7085" s="893" t="s">
        <v>7126</v>
      </c>
      <c r="G7085" s="896">
        <v>1</v>
      </c>
      <c r="H7085" s="896">
        <v>1</v>
      </c>
      <c r="I7085" s="897">
        <v>0.1</v>
      </c>
      <c r="J7085" s="908">
        <v>19.866875</v>
      </c>
      <c r="K7085" s="908">
        <v>20.912500000000001</v>
      </c>
      <c r="L7085" s="892" t="s">
        <v>25566</v>
      </c>
      <c r="M7085" s="892" t="s">
        <v>25590</v>
      </c>
      <c r="N7085" s="848">
        <v>662</v>
      </c>
      <c r="O7085" s="776"/>
      <c r="P7085" s="776"/>
      <c r="Q7085" s="776"/>
      <c r="R7085" s="776"/>
      <c r="S7085" s="776"/>
      <c r="T7085" s="776"/>
      <c r="U7085" s="776"/>
      <c r="V7085" s="776"/>
    </row>
    <row r="7086" spans="1:22" s="753" customFormat="1" ht="63">
      <c r="A7086" s="910">
        <v>7081</v>
      </c>
      <c r="B7086" s="845" t="s">
        <v>26535</v>
      </c>
      <c r="C7086" s="911" t="s">
        <v>26536</v>
      </c>
      <c r="D7086" s="891" t="s">
        <v>15136</v>
      </c>
      <c r="E7086" s="891" t="s">
        <v>1704</v>
      </c>
      <c r="F7086" s="893" t="s">
        <v>7126</v>
      </c>
      <c r="G7086" s="896">
        <v>1</v>
      </c>
      <c r="H7086" s="896">
        <v>1</v>
      </c>
      <c r="I7086" s="897">
        <v>0.1</v>
      </c>
      <c r="J7086" s="908">
        <v>19.866875</v>
      </c>
      <c r="K7086" s="908">
        <v>20.912500000000001</v>
      </c>
      <c r="L7086" s="892" t="s">
        <v>25566</v>
      </c>
      <c r="M7086" s="892" t="s">
        <v>25590</v>
      </c>
      <c r="N7086" s="848">
        <v>662</v>
      </c>
      <c r="O7086" s="776"/>
      <c r="P7086" s="776"/>
      <c r="Q7086" s="776"/>
      <c r="R7086" s="776"/>
      <c r="S7086" s="776"/>
      <c r="T7086" s="776"/>
      <c r="U7086" s="776"/>
      <c r="V7086" s="776"/>
    </row>
    <row r="7087" spans="1:22" s="753" customFormat="1" ht="63">
      <c r="A7087" s="910">
        <v>7082</v>
      </c>
      <c r="B7087" s="845" t="s">
        <v>26537</v>
      </c>
      <c r="C7087" s="911" t="s">
        <v>26538</v>
      </c>
      <c r="D7087" s="891" t="s">
        <v>1703</v>
      </c>
      <c r="E7087" s="891" t="s">
        <v>1704</v>
      </c>
      <c r="F7087" s="893" t="s">
        <v>7126</v>
      </c>
      <c r="G7087" s="896">
        <v>1</v>
      </c>
      <c r="H7087" s="896">
        <v>1</v>
      </c>
      <c r="I7087" s="897">
        <v>1</v>
      </c>
      <c r="J7087" s="908">
        <v>75.61999999999999</v>
      </c>
      <c r="K7087" s="908">
        <v>79.599999999999994</v>
      </c>
      <c r="L7087" s="892" t="s">
        <v>25566</v>
      </c>
      <c r="M7087" s="892" t="s">
        <v>25590</v>
      </c>
      <c r="N7087" s="848">
        <v>662</v>
      </c>
      <c r="O7087" s="776"/>
      <c r="P7087" s="776"/>
      <c r="Q7087" s="776"/>
      <c r="R7087" s="776"/>
      <c r="S7087" s="776"/>
      <c r="T7087" s="776"/>
      <c r="U7087" s="776"/>
      <c r="V7087" s="776"/>
    </row>
    <row r="7088" spans="1:22" s="753" customFormat="1" ht="63">
      <c r="A7088" s="910">
        <v>7083</v>
      </c>
      <c r="B7088" s="845" t="s">
        <v>26539</v>
      </c>
      <c r="C7088" s="911" t="s">
        <v>26540</v>
      </c>
      <c r="D7088" s="891" t="s">
        <v>1703</v>
      </c>
      <c r="E7088" s="891" t="s">
        <v>1704</v>
      </c>
      <c r="F7088" s="893" t="s">
        <v>7126</v>
      </c>
      <c r="G7088" s="896">
        <v>1</v>
      </c>
      <c r="H7088" s="896">
        <v>1</v>
      </c>
      <c r="I7088" s="897">
        <v>1</v>
      </c>
      <c r="J7088" s="908">
        <v>60.859375</v>
      </c>
      <c r="K7088" s="908">
        <v>64.0625</v>
      </c>
      <c r="L7088" s="892" t="s">
        <v>25566</v>
      </c>
      <c r="M7088" s="892" t="s">
        <v>25590</v>
      </c>
      <c r="N7088" s="848">
        <v>662</v>
      </c>
      <c r="O7088" s="776"/>
      <c r="P7088" s="776"/>
      <c r="Q7088" s="776"/>
      <c r="R7088" s="776"/>
      <c r="S7088" s="776"/>
      <c r="T7088" s="776"/>
      <c r="U7088" s="776"/>
      <c r="V7088" s="776"/>
    </row>
    <row r="7089" spans="1:22" s="753" customFormat="1" ht="63">
      <c r="A7089" s="910">
        <v>7084</v>
      </c>
      <c r="B7089" s="845" t="s">
        <v>26541</v>
      </c>
      <c r="C7089" s="911" t="s">
        <v>26542</v>
      </c>
      <c r="D7089" s="891" t="s">
        <v>15136</v>
      </c>
      <c r="E7089" s="891" t="s">
        <v>1704</v>
      </c>
      <c r="F7089" s="893" t="s">
        <v>7126</v>
      </c>
      <c r="G7089" s="896">
        <v>1</v>
      </c>
      <c r="H7089" s="896">
        <v>1</v>
      </c>
      <c r="I7089" s="897">
        <v>0.1</v>
      </c>
      <c r="J7089" s="908">
        <v>19.118749999999999</v>
      </c>
      <c r="K7089" s="908">
        <v>20.125</v>
      </c>
      <c r="L7089" s="892" t="s">
        <v>25566</v>
      </c>
      <c r="M7089" s="892" t="s">
        <v>25590</v>
      </c>
      <c r="N7089" s="848">
        <v>662</v>
      </c>
      <c r="O7089" s="776"/>
      <c r="P7089" s="776"/>
      <c r="Q7089" s="776"/>
      <c r="R7089" s="776"/>
      <c r="S7089" s="776"/>
      <c r="T7089" s="776"/>
      <c r="U7089" s="776"/>
      <c r="V7089" s="776"/>
    </row>
    <row r="7090" spans="1:22" s="753" customFormat="1" ht="63">
      <c r="A7090" s="910">
        <v>7085</v>
      </c>
      <c r="B7090" s="845" t="s">
        <v>26543</v>
      </c>
      <c r="C7090" s="911" t="s">
        <v>26544</v>
      </c>
      <c r="D7090" s="891" t="s">
        <v>15136</v>
      </c>
      <c r="E7090" s="891" t="s">
        <v>1704</v>
      </c>
      <c r="F7090" s="893" t="s">
        <v>7126</v>
      </c>
      <c r="G7090" s="896">
        <v>1</v>
      </c>
      <c r="H7090" s="896">
        <v>1</v>
      </c>
      <c r="I7090" s="897">
        <v>0.01</v>
      </c>
      <c r="J7090" s="908">
        <v>19.118749999999999</v>
      </c>
      <c r="K7090" s="908">
        <v>20.125</v>
      </c>
      <c r="L7090" s="892" t="s">
        <v>25566</v>
      </c>
      <c r="M7090" s="892" t="s">
        <v>25590</v>
      </c>
      <c r="N7090" s="848">
        <v>662</v>
      </c>
      <c r="O7090" s="776"/>
      <c r="P7090" s="776"/>
      <c r="Q7090" s="776"/>
      <c r="R7090" s="776"/>
      <c r="S7090" s="776"/>
      <c r="T7090" s="776"/>
      <c r="U7090" s="776"/>
      <c r="V7090" s="776"/>
    </row>
    <row r="7091" spans="1:22" s="753" customFormat="1" ht="63">
      <c r="A7091" s="910">
        <v>7086</v>
      </c>
      <c r="B7091" s="900" t="s">
        <v>26545</v>
      </c>
      <c r="C7091" s="913" t="s">
        <v>26546</v>
      </c>
      <c r="D7091" s="551" t="s">
        <v>2313</v>
      </c>
      <c r="E7091" s="551" t="s">
        <v>1704</v>
      </c>
      <c r="F7091" s="841" t="s">
        <v>7126</v>
      </c>
      <c r="G7091" s="843">
        <v>1</v>
      </c>
      <c r="H7091" s="843">
        <v>1</v>
      </c>
      <c r="I7091" s="842">
        <v>1</v>
      </c>
      <c r="J7091" s="909">
        <v>303.14499999999998</v>
      </c>
      <c r="K7091" s="909">
        <v>319.10000000000002</v>
      </c>
      <c r="L7091" s="755" t="s">
        <v>25566</v>
      </c>
      <c r="M7091" s="755" t="s">
        <v>25590</v>
      </c>
      <c r="N7091" s="756">
        <v>662</v>
      </c>
      <c r="O7091" s="776"/>
      <c r="P7091" s="776"/>
      <c r="Q7091" s="776"/>
      <c r="R7091" s="776"/>
      <c r="S7091" s="776"/>
      <c r="T7091" s="776"/>
      <c r="U7091" s="776"/>
      <c r="V7091" s="776"/>
    </row>
    <row r="7092" spans="1:22" s="753" customFormat="1" ht="63">
      <c r="A7092" s="910">
        <v>7087</v>
      </c>
      <c r="B7092" s="845" t="s">
        <v>26547</v>
      </c>
      <c r="C7092" s="911" t="s">
        <v>24988</v>
      </c>
      <c r="D7092" s="891" t="s">
        <v>1703</v>
      </c>
      <c r="E7092" s="891" t="s">
        <v>1704</v>
      </c>
      <c r="F7092" s="893" t="s">
        <v>7126</v>
      </c>
      <c r="G7092" s="896">
        <v>1</v>
      </c>
      <c r="H7092" s="896">
        <v>1</v>
      </c>
      <c r="I7092" s="897">
        <v>1</v>
      </c>
      <c r="J7092" s="908">
        <v>33.321249999999992</v>
      </c>
      <c r="K7092" s="908">
        <v>35.074999999999996</v>
      </c>
      <c r="L7092" s="892" t="s">
        <v>25566</v>
      </c>
      <c r="M7092" s="892" t="s">
        <v>25590</v>
      </c>
      <c r="N7092" s="848">
        <v>662</v>
      </c>
      <c r="O7092" s="776"/>
      <c r="P7092" s="776"/>
      <c r="Q7092" s="776"/>
      <c r="R7092" s="776"/>
      <c r="S7092" s="776"/>
      <c r="T7092" s="776"/>
      <c r="U7092" s="776"/>
      <c r="V7092" s="776"/>
    </row>
    <row r="7093" spans="1:22" s="753" customFormat="1" ht="63">
      <c r="A7093" s="910">
        <v>7088</v>
      </c>
      <c r="B7093" s="845" t="s">
        <v>26548</v>
      </c>
      <c r="C7093" s="911" t="s">
        <v>26549</v>
      </c>
      <c r="D7093" s="891" t="s">
        <v>1703</v>
      </c>
      <c r="E7093" s="891" t="s">
        <v>1704</v>
      </c>
      <c r="F7093" s="893" t="s">
        <v>7126</v>
      </c>
      <c r="G7093" s="896">
        <v>1</v>
      </c>
      <c r="H7093" s="896">
        <v>1</v>
      </c>
      <c r="I7093" s="897">
        <v>1</v>
      </c>
      <c r="J7093" s="908">
        <v>4.9874999999999998</v>
      </c>
      <c r="K7093" s="908">
        <v>5.25</v>
      </c>
      <c r="L7093" s="892" t="s">
        <v>25566</v>
      </c>
      <c r="M7093" s="892" t="s">
        <v>25590</v>
      </c>
      <c r="N7093" s="848">
        <v>662</v>
      </c>
      <c r="O7093" s="776"/>
      <c r="P7093" s="776"/>
      <c r="Q7093" s="776"/>
      <c r="R7093" s="776"/>
      <c r="S7093" s="776"/>
      <c r="T7093" s="776"/>
      <c r="U7093" s="776"/>
      <c r="V7093" s="776"/>
    </row>
    <row r="7094" spans="1:22" s="753" customFormat="1" ht="63">
      <c r="A7094" s="910">
        <v>7089</v>
      </c>
      <c r="B7094" s="845" t="s">
        <v>26550</v>
      </c>
      <c r="C7094" s="911" t="s">
        <v>26551</v>
      </c>
      <c r="D7094" s="891" t="s">
        <v>1703</v>
      </c>
      <c r="E7094" s="891" t="s">
        <v>1704</v>
      </c>
      <c r="F7094" s="893" t="s">
        <v>7126</v>
      </c>
      <c r="G7094" s="896">
        <v>1</v>
      </c>
      <c r="H7094" s="896">
        <v>1</v>
      </c>
      <c r="I7094" s="897">
        <v>1</v>
      </c>
      <c r="J7094" s="908">
        <v>6.234375</v>
      </c>
      <c r="K7094" s="908">
        <v>6.5625</v>
      </c>
      <c r="L7094" s="892" t="s">
        <v>25566</v>
      </c>
      <c r="M7094" s="892" t="s">
        <v>25590</v>
      </c>
      <c r="N7094" s="848">
        <v>662</v>
      </c>
      <c r="O7094" s="776"/>
      <c r="P7094" s="776"/>
      <c r="Q7094" s="776"/>
      <c r="R7094" s="776"/>
      <c r="S7094" s="776"/>
      <c r="T7094" s="776"/>
      <c r="U7094" s="776"/>
      <c r="V7094" s="776"/>
    </row>
    <row r="7095" spans="1:22" s="753" customFormat="1" ht="63">
      <c r="A7095" s="910">
        <v>7090</v>
      </c>
      <c r="B7095" s="845" t="s">
        <v>26552</v>
      </c>
      <c r="C7095" s="911" t="s">
        <v>26553</v>
      </c>
      <c r="D7095" s="891" t="s">
        <v>1703</v>
      </c>
      <c r="E7095" s="891" t="s">
        <v>1704</v>
      </c>
      <c r="F7095" s="893" t="s">
        <v>25873</v>
      </c>
      <c r="G7095" s="896">
        <v>4000</v>
      </c>
      <c r="H7095" s="896">
        <v>4000</v>
      </c>
      <c r="I7095" s="897">
        <v>1</v>
      </c>
      <c r="J7095" s="908">
        <v>9.5000000000000001E-2</v>
      </c>
      <c r="K7095" s="908">
        <v>0.1</v>
      </c>
      <c r="L7095" s="892" t="s">
        <v>25566</v>
      </c>
      <c r="M7095" s="892" t="s">
        <v>25590</v>
      </c>
      <c r="N7095" s="848">
        <v>662</v>
      </c>
      <c r="O7095" s="776"/>
      <c r="P7095" s="776"/>
      <c r="Q7095" s="776"/>
      <c r="R7095" s="776"/>
      <c r="S7095" s="776"/>
      <c r="T7095" s="776"/>
      <c r="U7095" s="776"/>
      <c r="V7095" s="776"/>
    </row>
    <row r="7096" spans="1:22" s="753" customFormat="1" ht="63">
      <c r="A7096" s="910">
        <v>7091</v>
      </c>
      <c r="B7096" s="845" t="s">
        <v>26554</v>
      </c>
      <c r="C7096" s="911" t="s">
        <v>26555</v>
      </c>
      <c r="D7096" s="891" t="s">
        <v>1703</v>
      </c>
      <c r="E7096" s="891" t="s">
        <v>1704</v>
      </c>
      <c r="F7096" s="893" t="s">
        <v>25873</v>
      </c>
      <c r="G7096" s="896">
        <v>4000</v>
      </c>
      <c r="H7096" s="896">
        <v>4000</v>
      </c>
      <c r="I7096" s="897">
        <v>1</v>
      </c>
      <c r="J7096" s="908">
        <v>0.16625000000000001</v>
      </c>
      <c r="K7096" s="908">
        <v>0.17500000000000002</v>
      </c>
      <c r="L7096" s="892" t="s">
        <v>25566</v>
      </c>
      <c r="M7096" s="892" t="s">
        <v>25590</v>
      </c>
      <c r="N7096" s="848">
        <v>662</v>
      </c>
      <c r="O7096" s="776"/>
      <c r="P7096" s="776"/>
      <c r="Q7096" s="776"/>
      <c r="R7096" s="776"/>
      <c r="S7096" s="776"/>
      <c r="T7096" s="776"/>
      <c r="U7096" s="776"/>
      <c r="V7096" s="776"/>
    </row>
    <row r="7097" spans="1:22" s="753" customFormat="1" ht="63">
      <c r="A7097" s="910">
        <v>7092</v>
      </c>
      <c r="B7097" s="845" t="s">
        <v>26556</v>
      </c>
      <c r="C7097" s="911" t="s">
        <v>26557</v>
      </c>
      <c r="D7097" s="891" t="s">
        <v>1703</v>
      </c>
      <c r="E7097" s="891" t="s">
        <v>1704</v>
      </c>
      <c r="F7097" s="893" t="s">
        <v>25873</v>
      </c>
      <c r="G7097" s="896">
        <v>4000</v>
      </c>
      <c r="H7097" s="896">
        <v>4000</v>
      </c>
      <c r="I7097" s="897">
        <v>1</v>
      </c>
      <c r="J7097" s="908">
        <v>9.5000000000000001E-2</v>
      </c>
      <c r="K7097" s="908">
        <v>0.1</v>
      </c>
      <c r="L7097" s="892" t="s">
        <v>25566</v>
      </c>
      <c r="M7097" s="892" t="s">
        <v>25590</v>
      </c>
      <c r="N7097" s="848">
        <v>662</v>
      </c>
      <c r="O7097" s="776"/>
      <c r="P7097" s="776"/>
      <c r="Q7097" s="776"/>
      <c r="R7097" s="776"/>
      <c r="S7097" s="776"/>
      <c r="T7097" s="776"/>
      <c r="U7097" s="776"/>
      <c r="V7097" s="776"/>
    </row>
    <row r="7098" spans="1:22" s="753" customFormat="1" ht="63">
      <c r="A7098" s="910">
        <v>7093</v>
      </c>
      <c r="B7098" s="845" t="s">
        <v>26558</v>
      </c>
      <c r="C7098" s="911" t="s">
        <v>26559</v>
      </c>
      <c r="D7098" s="891" t="s">
        <v>1703</v>
      </c>
      <c r="E7098" s="891" t="s">
        <v>1704</v>
      </c>
      <c r="F7098" s="893" t="s">
        <v>25873</v>
      </c>
      <c r="G7098" s="896">
        <v>4000</v>
      </c>
      <c r="H7098" s="896">
        <v>4000</v>
      </c>
      <c r="I7098" s="897">
        <v>1</v>
      </c>
      <c r="J7098" s="908">
        <v>0.13062499999999999</v>
      </c>
      <c r="K7098" s="908">
        <v>0.13750000000000001</v>
      </c>
      <c r="L7098" s="892" t="s">
        <v>25566</v>
      </c>
      <c r="M7098" s="892" t="s">
        <v>25590</v>
      </c>
      <c r="N7098" s="848">
        <v>662</v>
      </c>
      <c r="O7098" s="776"/>
      <c r="P7098" s="776"/>
      <c r="Q7098" s="776"/>
      <c r="R7098" s="776"/>
      <c r="S7098" s="776"/>
      <c r="T7098" s="776"/>
      <c r="U7098" s="776"/>
      <c r="V7098" s="776"/>
    </row>
    <row r="7099" spans="1:22" s="753" customFormat="1" ht="63">
      <c r="A7099" s="910">
        <v>7094</v>
      </c>
      <c r="B7099" s="845" t="s">
        <v>26560</v>
      </c>
      <c r="C7099" s="911" t="s">
        <v>26561</v>
      </c>
      <c r="D7099" s="891" t="s">
        <v>1703</v>
      </c>
      <c r="E7099" s="891" t="s">
        <v>1704</v>
      </c>
      <c r="F7099" s="893" t="s">
        <v>25873</v>
      </c>
      <c r="G7099" s="896">
        <v>4000</v>
      </c>
      <c r="H7099" s="896">
        <v>4000</v>
      </c>
      <c r="I7099" s="897">
        <v>1</v>
      </c>
      <c r="J7099" s="908">
        <v>9.5000000000000001E-2</v>
      </c>
      <c r="K7099" s="908">
        <v>0.1</v>
      </c>
      <c r="L7099" s="892" t="s">
        <v>25566</v>
      </c>
      <c r="M7099" s="892" t="s">
        <v>25590</v>
      </c>
      <c r="N7099" s="848">
        <v>662</v>
      </c>
      <c r="O7099" s="776"/>
      <c r="P7099" s="776"/>
      <c r="Q7099" s="776"/>
      <c r="R7099" s="776"/>
      <c r="S7099" s="776"/>
      <c r="T7099" s="776"/>
      <c r="U7099" s="776"/>
      <c r="V7099" s="776"/>
    </row>
    <row r="7100" spans="1:22" s="753" customFormat="1" ht="63">
      <c r="A7100" s="910">
        <v>7095</v>
      </c>
      <c r="B7100" s="845" t="s">
        <v>26562</v>
      </c>
      <c r="C7100" s="911" t="s">
        <v>26563</v>
      </c>
      <c r="D7100" s="891" t="s">
        <v>1703</v>
      </c>
      <c r="E7100" s="891" t="s">
        <v>1704</v>
      </c>
      <c r="F7100" s="893" t="s">
        <v>25873</v>
      </c>
      <c r="G7100" s="896">
        <v>4000</v>
      </c>
      <c r="H7100" s="896">
        <v>4000</v>
      </c>
      <c r="I7100" s="897">
        <v>1</v>
      </c>
      <c r="J7100" s="908">
        <v>9.5000000000000001E-2</v>
      </c>
      <c r="K7100" s="908">
        <v>0.1</v>
      </c>
      <c r="L7100" s="892" t="s">
        <v>25566</v>
      </c>
      <c r="M7100" s="892" t="s">
        <v>25590</v>
      </c>
      <c r="N7100" s="848">
        <v>662</v>
      </c>
      <c r="O7100" s="776"/>
      <c r="P7100" s="776"/>
      <c r="Q7100" s="776"/>
      <c r="R7100" s="776"/>
      <c r="S7100" s="776"/>
      <c r="T7100" s="776"/>
      <c r="U7100" s="776"/>
      <c r="V7100" s="776"/>
    </row>
    <row r="7101" spans="1:22" s="753" customFormat="1" ht="63">
      <c r="A7101" s="910">
        <v>7096</v>
      </c>
      <c r="B7101" s="845" t="s">
        <v>26564</v>
      </c>
      <c r="C7101" s="911" t="s">
        <v>26565</v>
      </c>
      <c r="D7101" s="891" t="s">
        <v>1703</v>
      </c>
      <c r="E7101" s="891" t="s">
        <v>1704</v>
      </c>
      <c r="F7101" s="893" t="s">
        <v>25873</v>
      </c>
      <c r="G7101" s="896">
        <v>4000</v>
      </c>
      <c r="H7101" s="896">
        <v>4000</v>
      </c>
      <c r="I7101" s="897">
        <v>1</v>
      </c>
      <c r="J7101" s="908">
        <v>0.13062499999999999</v>
      </c>
      <c r="K7101" s="908">
        <v>0.13750000000000001</v>
      </c>
      <c r="L7101" s="892" t="s">
        <v>25566</v>
      </c>
      <c r="M7101" s="892" t="s">
        <v>25590</v>
      </c>
      <c r="N7101" s="848">
        <v>662</v>
      </c>
      <c r="O7101" s="776"/>
      <c r="P7101" s="776"/>
      <c r="Q7101" s="776"/>
      <c r="R7101" s="776"/>
      <c r="S7101" s="776"/>
      <c r="T7101" s="776"/>
      <c r="U7101" s="776"/>
      <c r="V7101" s="776"/>
    </row>
    <row r="7102" spans="1:22" s="753" customFormat="1" ht="63">
      <c r="A7102" s="910">
        <v>7097</v>
      </c>
      <c r="B7102" s="845" t="s">
        <v>26566</v>
      </c>
      <c r="C7102" s="911" t="s">
        <v>26567</v>
      </c>
      <c r="D7102" s="891" t="s">
        <v>1703</v>
      </c>
      <c r="E7102" s="891" t="s">
        <v>1704</v>
      </c>
      <c r="F7102" s="893" t="s">
        <v>25873</v>
      </c>
      <c r="G7102" s="896">
        <v>4000</v>
      </c>
      <c r="H7102" s="896">
        <v>4000</v>
      </c>
      <c r="I7102" s="897">
        <v>1</v>
      </c>
      <c r="J7102" s="908">
        <v>0.16625000000000001</v>
      </c>
      <c r="K7102" s="908">
        <v>0.17500000000000002</v>
      </c>
      <c r="L7102" s="892" t="s">
        <v>25566</v>
      </c>
      <c r="M7102" s="892" t="s">
        <v>25590</v>
      </c>
      <c r="N7102" s="848">
        <v>662</v>
      </c>
      <c r="O7102" s="776"/>
      <c r="P7102" s="776"/>
      <c r="Q7102" s="776"/>
      <c r="R7102" s="776"/>
      <c r="S7102" s="776"/>
      <c r="T7102" s="776"/>
      <c r="U7102" s="776"/>
      <c r="V7102" s="776"/>
    </row>
    <row r="7103" spans="1:22" s="753" customFormat="1" ht="63">
      <c r="A7103" s="910">
        <v>7098</v>
      </c>
      <c r="B7103" s="845" t="s">
        <v>26568</v>
      </c>
      <c r="C7103" s="911" t="s">
        <v>26569</v>
      </c>
      <c r="D7103" s="891" t="s">
        <v>1703</v>
      </c>
      <c r="E7103" s="891" t="s">
        <v>1704</v>
      </c>
      <c r="F7103" s="893" t="s">
        <v>25873</v>
      </c>
      <c r="G7103" s="896">
        <v>4000</v>
      </c>
      <c r="H7103" s="896">
        <v>4000</v>
      </c>
      <c r="I7103" s="897">
        <v>1</v>
      </c>
      <c r="J7103" s="908">
        <v>9.5000000000000001E-2</v>
      </c>
      <c r="K7103" s="908">
        <v>0.1</v>
      </c>
      <c r="L7103" s="892" t="s">
        <v>25566</v>
      </c>
      <c r="M7103" s="892" t="s">
        <v>25590</v>
      </c>
      <c r="N7103" s="848">
        <v>662</v>
      </c>
      <c r="O7103" s="776"/>
      <c r="P7103" s="776"/>
      <c r="Q7103" s="776"/>
      <c r="R7103" s="776"/>
      <c r="S7103" s="776"/>
      <c r="T7103" s="776"/>
      <c r="U7103" s="776"/>
      <c r="V7103" s="776"/>
    </row>
    <row r="7104" spans="1:22" s="753" customFormat="1" ht="63">
      <c r="A7104" s="910">
        <v>7099</v>
      </c>
      <c r="B7104" s="845" t="s">
        <v>26570</v>
      </c>
      <c r="C7104" s="911" t="s">
        <v>26571</v>
      </c>
      <c r="D7104" s="891" t="s">
        <v>1703</v>
      </c>
      <c r="E7104" s="891" t="s">
        <v>1704</v>
      </c>
      <c r="F7104" s="893" t="s">
        <v>25873</v>
      </c>
      <c r="G7104" s="896">
        <v>4000</v>
      </c>
      <c r="H7104" s="896">
        <v>4000</v>
      </c>
      <c r="I7104" s="897">
        <v>1</v>
      </c>
      <c r="J7104" s="908">
        <v>9.5000000000000001E-2</v>
      </c>
      <c r="K7104" s="908">
        <v>0.1</v>
      </c>
      <c r="L7104" s="892" t="s">
        <v>25566</v>
      </c>
      <c r="M7104" s="892" t="s">
        <v>25590</v>
      </c>
      <c r="N7104" s="848">
        <v>662</v>
      </c>
      <c r="O7104" s="776"/>
      <c r="P7104" s="776"/>
      <c r="Q7104" s="776"/>
      <c r="R7104" s="776"/>
      <c r="S7104" s="776"/>
      <c r="T7104" s="776"/>
      <c r="U7104" s="776"/>
      <c r="V7104" s="776"/>
    </row>
    <row r="7105" spans="1:22" s="753" customFormat="1" ht="63">
      <c r="A7105" s="910">
        <v>7100</v>
      </c>
      <c r="B7105" s="845" t="s">
        <v>26572</v>
      </c>
      <c r="C7105" s="911" t="s">
        <v>26573</v>
      </c>
      <c r="D7105" s="891" t="s">
        <v>1703</v>
      </c>
      <c r="E7105" s="891" t="s">
        <v>1704</v>
      </c>
      <c r="F7105" s="893" t="s">
        <v>25873</v>
      </c>
      <c r="G7105" s="896">
        <v>1</v>
      </c>
      <c r="H7105" s="896">
        <v>1</v>
      </c>
      <c r="I7105" s="897">
        <v>1</v>
      </c>
      <c r="J7105" s="908">
        <v>0.13062499999999999</v>
      </c>
      <c r="K7105" s="908">
        <v>0.13750000000000001</v>
      </c>
      <c r="L7105" s="892" t="s">
        <v>25566</v>
      </c>
      <c r="M7105" s="892" t="s">
        <v>25590</v>
      </c>
      <c r="N7105" s="848">
        <v>662</v>
      </c>
      <c r="O7105" s="776"/>
      <c r="P7105" s="776"/>
      <c r="Q7105" s="776"/>
      <c r="R7105" s="776"/>
      <c r="S7105" s="776"/>
      <c r="T7105" s="776"/>
      <c r="U7105" s="776"/>
      <c r="V7105" s="776"/>
    </row>
    <row r="7106" spans="1:22" s="753" customFormat="1" ht="63">
      <c r="A7106" s="910">
        <v>7101</v>
      </c>
      <c r="B7106" s="845" t="s">
        <v>26574</v>
      </c>
      <c r="C7106" s="911" t="s">
        <v>26575</v>
      </c>
      <c r="D7106" s="891" t="s">
        <v>1703</v>
      </c>
      <c r="E7106" s="891" t="s">
        <v>1704</v>
      </c>
      <c r="F7106" s="893" t="s">
        <v>7126</v>
      </c>
      <c r="G7106" s="896">
        <v>1</v>
      </c>
      <c r="H7106" s="896">
        <v>1</v>
      </c>
      <c r="I7106" s="897">
        <v>1</v>
      </c>
      <c r="J7106" s="908">
        <v>35.351875</v>
      </c>
      <c r="K7106" s="908">
        <v>37.212499999999999</v>
      </c>
      <c r="L7106" s="892" t="s">
        <v>25566</v>
      </c>
      <c r="M7106" s="892" t="s">
        <v>25590</v>
      </c>
      <c r="N7106" s="848">
        <v>662</v>
      </c>
      <c r="O7106" s="776"/>
      <c r="P7106" s="776"/>
      <c r="Q7106" s="776"/>
      <c r="R7106" s="776"/>
      <c r="S7106" s="776"/>
      <c r="T7106" s="776"/>
      <c r="U7106" s="776"/>
      <c r="V7106" s="776"/>
    </row>
    <row r="7107" spans="1:22" s="753" customFormat="1" ht="63">
      <c r="A7107" s="910">
        <v>7102</v>
      </c>
      <c r="B7107" s="845" t="s">
        <v>37440</v>
      </c>
      <c r="C7107" s="911" t="s">
        <v>37441</v>
      </c>
      <c r="D7107" s="891" t="s">
        <v>1703</v>
      </c>
      <c r="E7107" s="891" t="s">
        <v>1704</v>
      </c>
      <c r="F7107" s="893" t="s">
        <v>7126</v>
      </c>
      <c r="G7107" s="896">
        <v>1</v>
      </c>
      <c r="H7107" s="896">
        <v>1</v>
      </c>
      <c r="I7107" s="897">
        <v>1</v>
      </c>
      <c r="J7107" s="908">
        <v>41.740625000000001</v>
      </c>
      <c r="K7107" s="908">
        <v>43.9375</v>
      </c>
      <c r="L7107" s="892" t="s">
        <v>25566</v>
      </c>
      <c r="M7107" s="892" t="s">
        <v>25590</v>
      </c>
      <c r="N7107" s="848">
        <v>662</v>
      </c>
      <c r="O7107" s="776"/>
      <c r="P7107" s="776"/>
      <c r="Q7107" s="776"/>
      <c r="R7107" s="776"/>
      <c r="S7107" s="776"/>
      <c r="T7107" s="776"/>
      <c r="U7107" s="776"/>
      <c r="V7107" s="776"/>
    </row>
    <row r="7108" spans="1:22" s="753" customFormat="1" ht="63">
      <c r="A7108" s="910">
        <v>7103</v>
      </c>
      <c r="B7108" s="845" t="s">
        <v>26576</v>
      </c>
      <c r="C7108" s="911" t="s">
        <v>26577</v>
      </c>
      <c r="D7108" s="891" t="s">
        <v>1703</v>
      </c>
      <c r="E7108" s="891" t="s">
        <v>1704</v>
      </c>
      <c r="F7108" s="893" t="s">
        <v>7126</v>
      </c>
      <c r="G7108" s="896">
        <v>1</v>
      </c>
      <c r="H7108" s="896">
        <v>1</v>
      </c>
      <c r="I7108" s="897">
        <v>1</v>
      </c>
      <c r="J7108" s="908">
        <v>31.694375000000001</v>
      </c>
      <c r="K7108" s="908">
        <v>33.362500000000004</v>
      </c>
      <c r="L7108" s="892" t="s">
        <v>25566</v>
      </c>
      <c r="M7108" s="892" t="s">
        <v>25590</v>
      </c>
      <c r="N7108" s="848">
        <v>662</v>
      </c>
      <c r="O7108" s="776"/>
      <c r="P7108" s="776"/>
      <c r="Q7108" s="776"/>
      <c r="R7108" s="776"/>
      <c r="S7108" s="776"/>
      <c r="T7108" s="776"/>
      <c r="U7108" s="776"/>
      <c r="V7108" s="776"/>
    </row>
    <row r="7109" spans="1:22" s="753" customFormat="1" ht="63">
      <c r="A7109" s="910">
        <v>7104</v>
      </c>
      <c r="B7109" s="845" t="s">
        <v>26578</v>
      </c>
      <c r="C7109" s="911" t="s">
        <v>26579</v>
      </c>
      <c r="D7109" s="891" t="s">
        <v>1703</v>
      </c>
      <c r="E7109" s="891" t="s">
        <v>1704</v>
      </c>
      <c r="F7109" s="893" t="s">
        <v>7126</v>
      </c>
      <c r="G7109" s="896">
        <v>1</v>
      </c>
      <c r="H7109" s="896">
        <v>1</v>
      </c>
      <c r="I7109" s="897">
        <v>1</v>
      </c>
      <c r="J7109" s="908">
        <v>36.622499999999995</v>
      </c>
      <c r="K7109" s="908">
        <v>38.549999999999997</v>
      </c>
      <c r="L7109" s="892" t="s">
        <v>25566</v>
      </c>
      <c r="M7109" s="892" t="s">
        <v>25590</v>
      </c>
      <c r="N7109" s="848">
        <v>662</v>
      </c>
      <c r="O7109" s="776"/>
      <c r="P7109" s="776"/>
      <c r="Q7109" s="776"/>
      <c r="R7109" s="776"/>
      <c r="S7109" s="776"/>
      <c r="T7109" s="776"/>
      <c r="U7109" s="776"/>
      <c r="V7109" s="776"/>
    </row>
    <row r="7110" spans="1:22" s="753" customFormat="1" ht="63">
      <c r="A7110" s="910">
        <v>7105</v>
      </c>
      <c r="B7110" s="845" t="s">
        <v>26580</v>
      </c>
      <c r="C7110" s="911" t="s">
        <v>26581</v>
      </c>
      <c r="D7110" s="891" t="s">
        <v>1703</v>
      </c>
      <c r="E7110" s="891" t="s">
        <v>1704</v>
      </c>
      <c r="F7110" s="893" t="s">
        <v>7126</v>
      </c>
      <c r="G7110" s="896">
        <v>1</v>
      </c>
      <c r="H7110" s="896">
        <v>1</v>
      </c>
      <c r="I7110" s="897">
        <v>1</v>
      </c>
      <c r="J7110" s="908">
        <v>24.91375</v>
      </c>
      <c r="K7110" s="908">
        <v>26.225000000000001</v>
      </c>
      <c r="L7110" s="892" t="s">
        <v>25566</v>
      </c>
      <c r="M7110" s="892" t="s">
        <v>25590</v>
      </c>
      <c r="N7110" s="848">
        <v>662</v>
      </c>
      <c r="O7110" s="776"/>
      <c r="P7110" s="776"/>
      <c r="Q7110" s="776"/>
      <c r="R7110" s="776"/>
      <c r="S7110" s="776"/>
      <c r="T7110" s="776"/>
      <c r="U7110" s="776"/>
      <c r="V7110" s="776"/>
    </row>
    <row r="7111" spans="1:22" s="753" customFormat="1" ht="63">
      <c r="A7111" s="910">
        <v>7106</v>
      </c>
      <c r="B7111" s="845" t="s">
        <v>26582</v>
      </c>
      <c r="C7111" s="911" t="s">
        <v>26583</v>
      </c>
      <c r="D7111" s="891" t="s">
        <v>1703</v>
      </c>
      <c r="E7111" s="891" t="s">
        <v>1704</v>
      </c>
      <c r="F7111" s="893" t="s">
        <v>7126</v>
      </c>
      <c r="G7111" s="896">
        <v>1</v>
      </c>
      <c r="H7111" s="896">
        <v>1</v>
      </c>
      <c r="I7111" s="897">
        <v>0.1</v>
      </c>
      <c r="J7111" s="908">
        <v>27.716249999999999</v>
      </c>
      <c r="K7111" s="908">
        <v>29.175000000000001</v>
      </c>
      <c r="L7111" s="892" t="s">
        <v>25566</v>
      </c>
      <c r="M7111" s="892" t="s">
        <v>25590</v>
      </c>
      <c r="N7111" s="848">
        <v>662</v>
      </c>
      <c r="O7111" s="776"/>
      <c r="P7111" s="776"/>
      <c r="Q7111" s="776"/>
      <c r="R7111" s="776"/>
      <c r="S7111" s="776"/>
      <c r="T7111" s="776"/>
      <c r="U7111" s="776"/>
      <c r="V7111" s="776"/>
    </row>
    <row r="7112" spans="1:22" s="753" customFormat="1" ht="63">
      <c r="A7112" s="910">
        <v>7107</v>
      </c>
      <c r="B7112" s="845" t="s">
        <v>26584</v>
      </c>
      <c r="C7112" s="911" t="s">
        <v>26585</v>
      </c>
      <c r="D7112" s="891" t="s">
        <v>1703</v>
      </c>
      <c r="E7112" s="891" t="s">
        <v>1704</v>
      </c>
      <c r="F7112" s="893" t="s">
        <v>7126</v>
      </c>
      <c r="G7112" s="896">
        <v>1</v>
      </c>
      <c r="H7112" s="896">
        <v>1</v>
      </c>
      <c r="I7112" s="897">
        <v>1</v>
      </c>
      <c r="J7112" s="908">
        <v>27.217500000000001</v>
      </c>
      <c r="K7112" s="908">
        <v>28.650000000000002</v>
      </c>
      <c r="L7112" s="892" t="s">
        <v>25566</v>
      </c>
      <c r="M7112" s="892" t="s">
        <v>25590</v>
      </c>
      <c r="N7112" s="848">
        <v>662</v>
      </c>
      <c r="O7112" s="776"/>
      <c r="P7112" s="776"/>
      <c r="Q7112" s="776"/>
      <c r="R7112" s="776"/>
      <c r="S7112" s="776"/>
      <c r="T7112" s="776"/>
      <c r="U7112" s="776"/>
      <c r="V7112" s="776"/>
    </row>
    <row r="7113" spans="1:22" s="753" customFormat="1" ht="63">
      <c r="A7113" s="910">
        <v>7108</v>
      </c>
      <c r="B7113" s="845" t="s">
        <v>37442</v>
      </c>
      <c r="C7113" s="911" t="s">
        <v>26612</v>
      </c>
      <c r="D7113" s="891" t="s">
        <v>1703</v>
      </c>
      <c r="E7113" s="891" t="s">
        <v>1704</v>
      </c>
      <c r="F7113" s="893" t="s">
        <v>7126</v>
      </c>
      <c r="G7113" s="896">
        <v>1</v>
      </c>
      <c r="H7113" s="896">
        <v>1</v>
      </c>
      <c r="I7113" s="897">
        <v>1</v>
      </c>
      <c r="J7113" s="908">
        <v>41.028124999999996</v>
      </c>
      <c r="K7113" s="908">
        <v>43.1875</v>
      </c>
      <c r="L7113" s="892" t="s">
        <v>25566</v>
      </c>
      <c r="M7113" s="892" t="s">
        <v>25590</v>
      </c>
      <c r="N7113" s="848">
        <v>662</v>
      </c>
      <c r="O7113" s="776"/>
      <c r="P7113" s="776"/>
      <c r="Q7113" s="776"/>
      <c r="R7113" s="776"/>
      <c r="S7113" s="776"/>
      <c r="T7113" s="776"/>
      <c r="U7113" s="776"/>
      <c r="V7113" s="776"/>
    </row>
    <row r="7114" spans="1:22" s="753" customFormat="1" ht="63">
      <c r="A7114" s="910">
        <v>7109</v>
      </c>
      <c r="B7114" s="845" t="s">
        <v>26586</v>
      </c>
      <c r="C7114" s="911" t="s">
        <v>26587</v>
      </c>
      <c r="D7114" s="891" t="s">
        <v>15136</v>
      </c>
      <c r="E7114" s="891" t="s">
        <v>1704</v>
      </c>
      <c r="F7114" s="893" t="s">
        <v>7126</v>
      </c>
      <c r="G7114" s="896">
        <v>1</v>
      </c>
      <c r="H7114" s="896">
        <v>1</v>
      </c>
      <c r="I7114" s="897">
        <v>1</v>
      </c>
      <c r="J7114" s="908">
        <v>34.271250000000002</v>
      </c>
      <c r="K7114" s="908">
        <v>36.075000000000003</v>
      </c>
      <c r="L7114" s="892" t="s">
        <v>25566</v>
      </c>
      <c r="M7114" s="892" t="s">
        <v>25590</v>
      </c>
      <c r="N7114" s="848">
        <v>662</v>
      </c>
      <c r="O7114" s="776"/>
      <c r="P7114" s="776"/>
      <c r="Q7114" s="776"/>
      <c r="R7114" s="776"/>
      <c r="S7114" s="776"/>
      <c r="T7114" s="776"/>
      <c r="U7114" s="776"/>
      <c r="V7114" s="776"/>
    </row>
    <row r="7115" spans="1:22" s="753" customFormat="1" ht="63">
      <c r="A7115" s="910">
        <v>7110</v>
      </c>
      <c r="B7115" s="845" t="s">
        <v>26588</v>
      </c>
      <c r="C7115" s="911" t="s">
        <v>26589</v>
      </c>
      <c r="D7115" s="891" t="s">
        <v>1703</v>
      </c>
      <c r="E7115" s="891" t="s">
        <v>1704</v>
      </c>
      <c r="F7115" s="893" t="s">
        <v>7126</v>
      </c>
      <c r="G7115" s="896">
        <v>1</v>
      </c>
      <c r="H7115" s="896">
        <v>1</v>
      </c>
      <c r="I7115" s="897">
        <v>1</v>
      </c>
      <c r="J7115" s="908">
        <v>25.258124999999996</v>
      </c>
      <c r="K7115" s="908">
        <v>26.587499999999999</v>
      </c>
      <c r="L7115" s="892" t="s">
        <v>25566</v>
      </c>
      <c r="M7115" s="892" t="s">
        <v>25590</v>
      </c>
      <c r="N7115" s="848">
        <v>662</v>
      </c>
      <c r="O7115" s="776"/>
      <c r="P7115" s="776"/>
      <c r="Q7115" s="776"/>
      <c r="R7115" s="776"/>
      <c r="S7115" s="776"/>
      <c r="T7115" s="776"/>
      <c r="U7115" s="776"/>
      <c r="V7115" s="776"/>
    </row>
    <row r="7116" spans="1:22" s="753" customFormat="1" ht="63">
      <c r="A7116" s="910">
        <v>7111</v>
      </c>
      <c r="B7116" s="845" t="s">
        <v>26590</v>
      </c>
      <c r="C7116" s="911" t="s">
        <v>26591</v>
      </c>
      <c r="D7116" s="891" t="s">
        <v>15136</v>
      </c>
      <c r="E7116" s="891" t="s">
        <v>1704</v>
      </c>
      <c r="F7116" s="893" t="s">
        <v>7126</v>
      </c>
      <c r="G7116" s="896">
        <v>1</v>
      </c>
      <c r="H7116" s="896">
        <v>1</v>
      </c>
      <c r="I7116" s="897">
        <v>1</v>
      </c>
      <c r="J7116" s="908">
        <v>37.323124999999997</v>
      </c>
      <c r="K7116" s="908">
        <v>39.287500000000001</v>
      </c>
      <c r="L7116" s="892" t="s">
        <v>25566</v>
      </c>
      <c r="M7116" s="892" t="s">
        <v>25590</v>
      </c>
      <c r="N7116" s="848">
        <v>662</v>
      </c>
      <c r="O7116" s="776"/>
      <c r="P7116" s="776"/>
      <c r="Q7116" s="776"/>
      <c r="R7116" s="776"/>
      <c r="S7116" s="776"/>
      <c r="T7116" s="776"/>
      <c r="U7116" s="776"/>
      <c r="V7116" s="776"/>
    </row>
    <row r="7117" spans="1:22" s="753" customFormat="1" ht="63">
      <c r="A7117" s="910">
        <v>7112</v>
      </c>
      <c r="B7117" s="845" t="s">
        <v>26592</v>
      </c>
      <c r="C7117" s="911" t="s">
        <v>26593</v>
      </c>
      <c r="D7117" s="891" t="s">
        <v>1703</v>
      </c>
      <c r="E7117" s="891" t="s">
        <v>1704</v>
      </c>
      <c r="F7117" s="893" t="s">
        <v>7126</v>
      </c>
      <c r="G7117" s="896">
        <v>1</v>
      </c>
      <c r="H7117" s="896">
        <v>1</v>
      </c>
      <c r="I7117" s="897">
        <v>1</v>
      </c>
      <c r="J7117" s="908">
        <v>37.299374999999998</v>
      </c>
      <c r="K7117" s="908">
        <v>39.262500000000003</v>
      </c>
      <c r="L7117" s="892" t="s">
        <v>25566</v>
      </c>
      <c r="M7117" s="892" t="s">
        <v>25590</v>
      </c>
      <c r="N7117" s="848">
        <v>662</v>
      </c>
      <c r="O7117" s="776"/>
      <c r="P7117" s="776"/>
      <c r="Q7117" s="776"/>
      <c r="R7117" s="776"/>
      <c r="S7117" s="776"/>
      <c r="T7117" s="776"/>
      <c r="U7117" s="776"/>
      <c r="V7117" s="776"/>
    </row>
    <row r="7118" spans="1:22" s="753" customFormat="1" ht="63">
      <c r="A7118" s="910">
        <v>7113</v>
      </c>
      <c r="B7118" s="845" t="s">
        <v>26594</v>
      </c>
      <c r="C7118" s="911" t="s">
        <v>26579</v>
      </c>
      <c r="D7118" s="891" t="s">
        <v>1703</v>
      </c>
      <c r="E7118" s="891" t="s">
        <v>1704</v>
      </c>
      <c r="F7118" s="893" t="s">
        <v>7126</v>
      </c>
      <c r="G7118" s="896">
        <v>1</v>
      </c>
      <c r="H7118" s="896">
        <v>1</v>
      </c>
      <c r="I7118" s="897">
        <v>1</v>
      </c>
      <c r="J7118" s="908">
        <v>34.722499999999997</v>
      </c>
      <c r="K7118" s="908">
        <v>36.549999999999997</v>
      </c>
      <c r="L7118" s="892" t="s">
        <v>25566</v>
      </c>
      <c r="M7118" s="892" t="s">
        <v>25590</v>
      </c>
      <c r="N7118" s="848">
        <v>662</v>
      </c>
      <c r="O7118" s="776"/>
      <c r="P7118" s="776"/>
      <c r="Q7118" s="776"/>
      <c r="R7118" s="776"/>
      <c r="S7118" s="776"/>
      <c r="T7118" s="776"/>
      <c r="U7118" s="776"/>
      <c r="V7118" s="776"/>
    </row>
    <row r="7119" spans="1:22" s="753" customFormat="1" ht="63">
      <c r="A7119" s="910">
        <v>7114</v>
      </c>
      <c r="B7119" s="845" t="s">
        <v>26595</v>
      </c>
      <c r="C7119" s="911" t="s">
        <v>26596</v>
      </c>
      <c r="D7119" s="891" t="s">
        <v>1703</v>
      </c>
      <c r="E7119" s="891" t="s">
        <v>1704</v>
      </c>
      <c r="F7119" s="893" t="s">
        <v>7126</v>
      </c>
      <c r="G7119" s="896">
        <v>1</v>
      </c>
      <c r="H7119" s="896">
        <v>1</v>
      </c>
      <c r="I7119" s="897">
        <v>1</v>
      </c>
      <c r="J7119" s="908">
        <v>30.744374999999994</v>
      </c>
      <c r="K7119" s="908">
        <v>32.362499999999997</v>
      </c>
      <c r="L7119" s="892" t="s">
        <v>25566</v>
      </c>
      <c r="M7119" s="892" t="s">
        <v>25590</v>
      </c>
      <c r="N7119" s="848">
        <v>662</v>
      </c>
      <c r="O7119" s="776"/>
      <c r="P7119" s="776"/>
      <c r="Q7119" s="776"/>
      <c r="R7119" s="776"/>
      <c r="S7119" s="776"/>
      <c r="T7119" s="776"/>
      <c r="U7119" s="776"/>
      <c r="V7119" s="776"/>
    </row>
    <row r="7120" spans="1:22" s="753" customFormat="1" ht="63">
      <c r="A7120" s="910">
        <v>7115</v>
      </c>
      <c r="B7120" s="845" t="s">
        <v>26597</v>
      </c>
      <c r="C7120" s="911" t="s">
        <v>26598</v>
      </c>
      <c r="D7120" s="891" t="s">
        <v>15136</v>
      </c>
      <c r="E7120" s="891" t="s">
        <v>1704</v>
      </c>
      <c r="F7120" s="893" t="s">
        <v>7126</v>
      </c>
      <c r="G7120" s="896">
        <v>1</v>
      </c>
      <c r="H7120" s="896">
        <v>1</v>
      </c>
      <c r="I7120" s="897">
        <v>1</v>
      </c>
      <c r="J7120" s="908">
        <v>36.468125000000001</v>
      </c>
      <c r="K7120" s="908">
        <v>38.387500000000003</v>
      </c>
      <c r="L7120" s="892" t="s">
        <v>25566</v>
      </c>
      <c r="M7120" s="892" t="s">
        <v>25590</v>
      </c>
      <c r="N7120" s="848">
        <v>662</v>
      </c>
      <c r="O7120" s="776"/>
      <c r="P7120" s="776"/>
      <c r="Q7120" s="776"/>
      <c r="R7120" s="776"/>
      <c r="S7120" s="776"/>
      <c r="T7120" s="776"/>
      <c r="U7120" s="776"/>
      <c r="V7120" s="776"/>
    </row>
    <row r="7121" spans="1:22" s="753" customFormat="1" ht="63">
      <c r="A7121" s="910">
        <v>7116</v>
      </c>
      <c r="B7121" s="845" t="s">
        <v>26599</v>
      </c>
      <c r="C7121" s="911" t="s">
        <v>26600</v>
      </c>
      <c r="D7121" s="891" t="s">
        <v>1703</v>
      </c>
      <c r="E7121" s="891" t="s">
        <v>1704</v>
      </c>
      <c r="F7121" s="893" t="s">
        <v>7126</v>
      </c>
      <c r="G7121" s="896">
        <v>1</v>
      </c>
      <c r="H7121" s="896">
        <v>1</v>
      </c>
      <c r="I7121" s="897">
        <v>1</v>
      </c>
      <c r="J7121" s="908">
        <v>30.922499999999996</v>
      </c>
      <c r="K7121" s="908">
        <v>32.549999999999997</v>
      </c>
      <c r="L7121" s="892" t="s">
        <v>25566</v>
      </c>
      <c r="M7121" s="892" t="s">
        <v>25590</v>
      </c>
      <c r="N7121" s="848">
        <v>662</v>
      </c>
      <c r="O7121" s="776"/>
      <c r="P7121" s="776"/>
      <c r="Q7121" s="776"/>
      <c r="R7121" s="776"/>
      <c r="S7121" s="776"/>
      <c r="T7121" s="776"/>
      <c r="U7121" s="776"/>
      <c r="V7121" s="776"/>
    </row>
    <row r="7122" spans="1:22" s="753" customFormat="1" ht="63">
      <c r="A7122" s="910">
        <v>7117</v>
      </c>
      <c r="B7122" s="845" t="s">
        <v>26601</v>
      </c>
      <c r="C7122" s="911" t="s">
        <v>26602</v>
      </c>
      <c r="D7122" s="891" t="s">
        <v>1703</v>
      </c>
      <c r="E7122" s="891" t="s">
        <v>1704</v>
      </c>
      <c r="F7122" s="893" t="s">
        <v>7126</v>
      </c>
      <c r="G7122" s="896">
        <v>1</v>
      </c>
      <c r="H7122" s="896">
        <v>1</v>
      </c>
      <c r="I7122" s="897">
        <v>1</v>
      </c>
      <c r="J7122" s="908">
        <v>28.761249999999997</v>
      </c>
      <c r="K7122" s="908">
        <v>30.274999999999999</v>
      </c>
      <c r="L7122" s="892" t="s">
        <v>25566</v>
      </c>
      <c r="M7122" s="892" t="s">
        <v>25590</v>
      </c>
      <c r="N7122" s="848">
        <v>662</v>
      </c>
      <c r="O7122" s="776"/>
      <c r="P7122" s="776"/>
      <c r="Q7122" s="776"/>
      <c r="R7122" s="776"/>
      <c r="S7122" s="776"/>
      <c r="T7122" s="776"/>
      <c r="U7122" s="776"/>
      <c r="V7122" s="776"/>
    </row>
    <row r="7123" spans="1:22" s="753" customFormat="1" ht="63">
      <c r="A7123" s="910">
        <v>7118</v>
      </c>
      <c r="B7123" s="845" t="s">
        <v>26603</v>
      </c>
      <c r="C7123" s="911" t="s">
        <v>26604</v>
      </c>
      <c r="D7123" s="891" t="s">
        <v>15136</v>
      </c>
      <c r="E7123" s="891" t="s">
        <v>1704</v>
      </c>
      <c r="F7123" s="893" t="s">
        <v>7126</v>
      </c>
      <c r="G7123" s="896">
        <v>1</v>
      </c>
      <c r="H7123" s="896">
        <v>1</v>
      </c>
      <c r="I7123" s="897">
        <v>1</v>
      </c>
      <c r="J7123" s="908">
        <v>36.622499999999995</v>
      </c>
      <c r="K7123" s="908">
        <v>38.549999999999997</v>
      </c>
      <c r="L7123" s="892" t="s">
        <v>25566</v>
      </c>
      <c r="M7123" s="892" t="s">
        <v>25590</v>
      </c>
      <c r="N7123" s="848">
        <v>662</v>
      </c>
      <c r="O7123" s="776"/>
      <c r="P7123" s="776"/>
      <c r="Q7123" s="776"/>
      <c r="R7123" s="776"/>
      <c r="S7123" s="776"/>
      <c r="T7123" s="776"/>
      <c r="U7123" s="776"/>
      <c r="V7123" s="776"/>
    </row>
    <row r="7124" spans="1:22" s="753" customFormat="1" ht="63">
      <c r="A7124" s="910">
        <v>7119</v>
      </c>
      <c r="B7124" s="845" t="s">
        <v>26605</v>
      </c>
      <c r="C7124" s="911" t="s">
        <v>26606</v>
      </c>
      <c r="D7124" s="891" t="s">
        <v>1703</v>
      </c>
      <c r="E7124" s="891" t="s">
        <v>1704</v>
      </c>
      <c r="F7124" s="893" t="s">
        <v>7126</v>
      </c>
      <c r="G7124" s="896">
        <v>1</v>
      </c>
      <c r="H7124" s="896">
        <v>1</v>
      </c>
      <c r="I7124" s="897">
        <v>1</v>
      </c>
      <c r="J7124" s="908">
        <v>38.379999999999995</v>
      </c>
      <c r="K7124" s="908">
        <v>40.4</v>
      </c>
      <c r="L7124" s="892" t="s">
        <v>25566</v>
      </c>
      <c r="M7124" s="892" t="s">
        <v>25590</v>
      </c>
      <c r="N7124" s="848">
        <v>662</v>
      </c>
      <c r="O7124" s="776"/>
      <c r="P7124" s="776"/>
      <c r="Q7124" s="776"/>
      <c r="R7124" s="776"/>
      <c r="S7124" s="776"/>
      <c r="T7124" s="776"/>
      <c r="U7124" s="776"/>
      <c r="V7124" s="776"/>
    </row>
    <row r="7125" spans="1:22" s="753" customFormat="1" ht="63">
      <c r="A7125" s="910">
        <v>7120</v>
      </c>
      <c r="B7125" s="845" t="s">
        <v>26607</v>
      </c>
      <c r="C7125" s="911" t="s">
        <v>26596</v>
      </c>
      <c r="D7125" s="891" t="s">
        <v>1703</v>
      </c>
      <c r="E7125" s="891" t="s">
        <v>1704</v>
      </c>
      <c r="F7125" s="893" t="s">
        <v>7126</v>
      </c>
      <c r="G7125" s="896">
        <v>1</v>
      </c>
      <c r="H7125" s="896">
        <v>1</v>
      </c>
      <c r="I7125" s="897">
        <v>1</v>
      </c>
      <c r="J7125" s="908">
        <v>38.225624999999994</v>
      </c>
      <c r="K7125" s="908">
        <v>40.237499999999997</v>
      </c>
      <c r="L7125" s="892" t="s">
        <v>25566</v>
      </c>
      <c r="M7125" s="892" t="s">
        <v>25590</v>
      </c>
      <c r="N7125" s="848">
        <v>662</v>
      </c>
      <c r="O7125" s="776"/>
      <c r="P7125" s="776"/>
      <c r="Q7125" s="776"/>
      <c r="R7125" s="776"/>
      <c r="S7125" s="776"/>
      <c r="T7125" s="776"/>
      <c r="U7125" s="776"/>
      <c r="V7125" s="776"/>
    </row>
    <row r="7126" spans="1:22" s="753" customFormat="1" ht="63">
      <c r="A7126" s="910">
        <v>7121</v>
      </c>
      <c r="B7126" s="845" t="s">
        <v>37443</v>
      </c>
      <c r="C7126" s="911" t="s">
        <v>37444</v>
      </c>
      <c r="D7126" s="891" t="s">
        <v>1703</v>
      </c>
      <c r="E7126" s="891" t="s">
        <v>1704</v>
      </c>
      <c r="F7126" s="893" t="s">
        <v>7126</v>
      </c>
      <c r="G7126" s="896">
        <v>1</v>
      </c>
      <c r="H7126" s="896">
        <v>1</v>
      </c>
      <c r="I7126" s="897">
        <v>1</v>
      </c>
      <c r="J7126" s="908">
        <v>41.894999999999996</v>
      </c>
      <c r="K7126" s="908">
        <v>44.1</v>
      </c>
      <c r="L7126" s="892" t="s">
        <v>25566</v>
      </c>
      <c r="M7126" s="892" t="s">
        <v>25590</v>
      </c>
      <c r="N7126" s="848">
        <v>662</v>
      </c>
      <c r="O7126" s="776"/>
      <c r="P7126" s="776"/>
      <c r="Q7126" s="776"/>
      <c r="R7126" s="776"/>
      <c r="S7126" s="776"/>
      <c r="T7126" s="776"/>
      <c r="U7126" s="776"/>
      <c r="V7126" s="776"/>
    </row>
    <row r="7127" spans="1:22" s="753" customFormat="1" ht="63">
      <c r="A7127" s="910">
        <v>7122</v>
      </c>
      <c r="B7127" s="845" t="s">
        <v>37445</v>
      </c>
      <c r="C7127" s="911" t="s">
        <v>37446</v>
      </c>
      <c r="D7127" s="891" t="s">
        <v>1703</v>
      </c>
      <c r="E7127" s="891" t="s">
        <v>1704</v>
      </c>
      <c r="F7127" s="893" t="s">
        <v>7126</v>
      </c>
      <c r="G7127" s="896">
        <v>1</v>
      </c>
      <c r="H7127" s="896">
        <v>1</v>
      </c>
      <c r="I7127" s="897">
        <v>1</v>
      </c>
      <c r="J7127" s="908">
        <v>64.71875</v>
      </c>
      <c r="K7127" s="908">
        <v>68.125</v>
      </c>
      <c r="L7127" s="892" t="s">
        <v>25566</v>
      </c>
      <c r="M7127" s="892" t="s">
        <v>25590</v>
      </c>
      <c r="N7127" s="848">
        <v>662</v>
      </c>
      <c r="O7127" s="776"/>
      <c r="P7127" s="776"/>
      <c r="Q7127" s="776"/>
      <c r="R7127" s="776"/>
      <c r="S7127" s="776"/>
      <c r="T7127" s="776"/>
      <c r="U7127" s="776"/>
      <c r="V7127" s="776"/>
    </row>
    <row r="7128" spans="1:22" s="753" customFormat="1" ht="63">
      <c r="A7128" s="910">
        <v>7123</v>
      </c>
      <c r="B7128" s="845" t="s">
        <v>26608</v>
      </c>
      <c r="C7128" s="911" t="s">
        <v>26596</v>
      </c>
      <c r="D7128" s="891" t="s">
        <v>1703</v>
      </c>
      <c r="E7128" s="891" t="s">
        <v>1704</v>
      </c>
      <c r="F7128" s="893" t="s">
        <v>7126</v>
      </c>
      <c r="G7128" s="896">
        <v>1</v>
      </c>
      <c r="H7128" s="896">
        <v>1</v>
      </c>
      <c r="I7128" s="897">
        <v>1</v>
      </c>
      <c r="J7128" s="908">
        <v>38.558124999999997</v>
      </c>
      <c r="K7128" s="908">
        <v>40.587499999999999</v>
      </c>
      <c r="L7128" s="892" t="s">
        <v>25566</v>
      </c>
      <c r="M7128" s="892" t="s">
        <v>25590</v>
      </c>
      <c r="N7128" s="848">
        <v>662</v>
      </c>
      <c r="O7128" s="776"/>
      <c r="P7128" s="776"/>
      <c r="Q7128" s="776"/>
      <c r="R7128" s="776"/>
      <c r="S7128" s="776"/>
      <c r="T7128" s="776"/>
      <c r="U7128" s="776"/>
      <c r="V7128" s="776"/>
    </row>
    <row r="7129" spans="1:22" s="753" customFormat="1" ht="63">
      <c r="A7129" s="910">
        <v>7124</v>
      </c>
      <c r="B7129" s="845" t="s">
        <v>26609</v>
      </c>
      <c r="C7129" s="911" t="s">
        <v>26610</v>
      </c>
      <c r="D7129" s="891" t="s">
        <v>1703</v>
      </c>
      <c r="E7129" s="891" t="s">
        <v>1704</v>
      </c>
      <c r="F7129" s="893" t="s">
        <v>7126</v>
      </c>
      <c r="G7129" s="896">
        <v>1</v>
      </c>
      <c r="H7129" s="896">
        <v>1</v>
      </c>
      <c r="I7129" s="897">
        <v>1</v>
      </c>
      <c r="J7129" s="908">
        <v>29.188749999999995</v>
      </c>
      <c r="K7129" s="908">
        <v>30.724999999999998</v>
      </c>
      <c r="L7129" s="892" t="s">
        <v>25566</v>
      </c>
      <c r="M7129" s="892" t="s">
        <v>25590</v>
      </c>
      <c r="N7129" s="848">
        <v>662</v>
      </c>
      <c r="O7129" s="776"/>
      <c r="P7129" s="776"/>
      <c r="Q7129" s="776"/>
      <c r="R7129" s="776"/>
      <c r="S7129" s="776"/>
      <c r="T7129" s="776"/>
      <c r="U7129" s="776"/>
      <c r="V7129" s="776"/>
    </row>
    <row r="7130" spans="1:22" s="753" customFormat="1" ht="63">
      <c r="A7130" s="910">
        <v>7125</v>
      </c>
      <c r="B7130" s="845" t="s">
        <v>26611</v>
      </c>
      <c r="C7130" s="911" t="s">
        <v>26612</v>
      </c>
      <c r="D7130" s="891" t="s">
        <v>1703</v>
      </c>
      <c r="E7130" s="891" t="s">
        <v>1704</v>
      </c>
      <c r="F7130" s="893" t="s">
        <v>7126</v>
      </c>
      <c r="G7130" s="896">
        <v>1</v>
      </c>
      <c r="H7130" s="896">
        <v>1</v>
      </c>
      <c r="I7130" s="897">
        <v>1</v>
      </c>
      <c r="J7130" s="908">
        <v>52.155000000000001</v>
      </c>
      <c r="K7130" s="908">
        <v>54.900000000000006</v>
      </c>
      <c r="L7130" s="892" t="s">
        <v>25566</v>
      </c>
      <c r="M7130" s="892" t="s">
        <v>25590</v>
      </c>
      <c r="N7130" s="848">
        <v>662</v>
      </c>
      <c r="O7130" s="776"/>
      <c r="P7130" s="776"/>
      <c r="Q7130" s="776"/>
      <c r="R7130" s="776"/>
      <c r="S7130" s="776"/>
      <c r="T7130" s="776"/>
      <c r="U7130" s="776"/>
      <c r="V7130" s="776"/>
    </row>
    <row r="7131" spans="1:22" s="753" customFormat="1" ht="63">
      <c r="A7131" s="910">
        <v>7126</v>
      </c>
      <c r="B7131" s="845" t="s">
        <v>26613</v>
      </c>
      <c r="C7131" s="911" t="s">
        <v>26614</v>
      </c>
      <c r="D7131" s="891" t="s">
        <v>1703</v>
      </c>
      <c r="E7131" s="891" t="s">
        <v>1704</v>
      </c>
      <c r="F7131" s="893" t="s">
        <v>7126</v>
      </c>
      <c r="G7131" s="896">
        <v>1</v>
      </c>
      <c r="H7131" s="896">
        <v>1</v>
      </c>
      <c r="I7131" s="897">
        <v>1</v>
      </c>
      <c r="J7131" s="908">
        <v>29.366875</v>
      </c>
      <c r="K7131" s="908">
        <v>30.912500000000001</v>
      </c>
      <c r="L7131" s="892" t="s">
        <v>25566</v>
      </c>
      <c r="M7131" s="892" t="s">
        <v>25590</v>
      </c>
      <c r="N7131" s="848">
        <v>662</v>
      </c>
      <c r="O7131" s="776"/>
      <c r="P7131" s="776"/>
      <c r="Q7131" s="776"/>
      <c r="R7131" s="776"/>
      <c r="S7131" s="776"/>
      <c r="T7131" s="776"/>
      <c r="U7131" s="776"/>
      <c r="V7131" s="776"/>
    </row>
    <row r="7132" spans="1:22" s="753" customFormat="1" ht="63">
      <c r="A7132" s="910">
        <v>7127</v>
      </c>
      <c r="B7132" s="845" t="s">
        <v>37447</v>
      </c>
      <c r="C7132" s="911" t="s">
        <v>37448</v>
      </c>
      <c r="D7132" s="891" t="s">
        <v>1703</v>
      </c>
      <c r="E7132" s="891" t="s">
        <v>1704</v>
      </c>
      <c r="F7132" s="893" t="s">
        <v>7126</v>
      </c>
      <c r="G7132" s="896">
        <v>1</v>
      </c>
      <c r="H7132" s="896">
        <v>1</v>
      </c>
      <c r="I7132" s="897">
        <v>1</v>
      </c>
      <c r="J7132" s="908">
        <v>115.698125</v>
      </c>
      <c r="K7132" s="908">
        <v>121.78750000000001</v>
      </c>
      <c r="L7132" s="892" t="s">
        <v>25566</v>
      </c>
      <c r="M7132" s="892" t="s">
        <v>25590</v>
      </c>
      <c r="N7132" s="848">
        <v>662</v>
      </c>
      <c r="O7132" s="776"/>
      <c r="P7132" s="776"/>
      <c r="Q7132" s="776"/>
      <c r="R7132" s="776"/>
      <c r="S7132" s="776"/>
      <c r="T7132" s="776"/>
      <c r="U7132" s="776"/>
      <c r="V7132" s="776"/>
    </row>
    <row r="7133" spans="1:22" s="753" customFormat="1" ht="63">
      <c r="A7133" s="910">
        <v>7128</v>
      </c>
      <c r="B7133" s="845" t="s">
        <v>26615</v>
      </c>
      <c r="C7133" s="911" t="s">
        <v>26616</v>
      </c>
      <c r="D7133" s="891" t="s">
        <v>15136</v>
      </c>
      <c r="E7133" s="891" t="s">
        <v>1704</v>
      </c>
      <c r="F7133" s="893" t="s">
        <v>7126</v>
      </c>
      <c r="G7133" s="896">
        <v>1</v>
      </c>
      <c r="H7133" s="896">
        <v>1</v>
      </c>
      <c r="I7133" s="897">
        <v>1</v>
      </c>
      <c r="J7133" s="908">
        <v>37.821874999999999</v>
      </c>
      <c r="K7133" s="908">
        <v>39.8125</v>
      </c>
      <c r="L7133" s="892" t="s">
        <v>25566</v>
      </c>
      <c r="M7133" s="892" t="s">
        <v>25590</v>
      </c>
      <c r="N7133" s="848">
        <v>662</v>
      </c>
      <c r="O7133" s="776"/>
      <c r="P7133" s="776"/>
      <c r="Q7133" s="776"/>
      <c r="R7133" s="776"/>
      <c r="S7133" s="776"/>
      <c r="T7133" s="776"/>
      <c r="U7133" s="776"/>
      <c r="V7133" s="776"/>
    </row>
    <row r="7134" spans="1:22" s="753" customFormat="1" ht="63">
      <c r="A7134" s="910">
        <v>7129</v>
      </c>
      <c r="B7134" s="845" t="s">
        <v>37449</v>
      </c>
      <c r="C7134" s="911" t="s">
        <v>37450</v>
      </c>
      <c r="D7134" s="891" t="s">
        <v>1703</v>
      </c>
      <c r="E7134" s="891" t="s">
        <v>1704</v>
      </c>
      <c r="F7134" s="893" t="s">
        <v>7126</v>
      </c>
      <c r="G7134" s="896">
        <v>1</v>
      </c>
      <c r="H7134" s="896">
        <v>1</v>
      </c>
      <c r="I7134" s="897">
        <v>1</v>
      </c>
      <c r="J7134" s="908">
        <v>60.111249999999998</v>
      </c>
      <c r="K7134" s="908">
        <v>63.274999999999999</v>
      </c>
      <c r="L7134" s="892" t="s">
        <v>25566</v>
      </c>
      <c r="M7134" s="892" t="s">
        <v>25590</v>
      </c>
      <c r="N7134" s="848">
        <v>662</v>
      </c>
      <c r="O7134" s="776"/>
      <c r="P7134" s="776"/>
      <c r="Q7134" s="776"/>
      <c r="R7134" s="776"/>
      <c r="S7134" s="776"/>
      <c r="T7134" s="776"/>
      <c r="U7134" s="776"/>
      <c r="V7134" s="776"/>
    </row>
    <row r="7135" spans="1:22" s="753" customFormat="1" ht="63">
      <c r="A7135" s="910">
        <v>7130</v>
      </c>
      <c r="B7135" s="845" t="s">
        <v>37451</v>
      </c>
      <c r="C7135" s="911" t="s">
        <v>37452</v>
      </c>
      <c r="D7135" s="891" t="s">
        <v>15136</v>
      </c>
      <c r="E7135" s="891" t="s">
        <v>1704</v>
      </c>
      <c r="F7135" s="893" t="s">
        <v>7126</v>
      </c>
      <c r="G7135" s="896">
        <v>5</v>
      </c>
      <c r="H7135" s="896">
        <v>5</v>
      </c>
      <c r="I7135" s="897">
        <v>1</v>
      </c>
      <c r="J7135" s="908">
        <v>123.96312500000001</v>
      </c>
      <c r="K7135" s="908">
        <v>130.48750000000001</v>
      </c>
      <c r="L7135" s="892" t="s">
        <v>25566</v>
      </c>
      <c r="M7135" s="892" t="s">
        <v>25590</v>
      </c>
      <c r="N7135" s="848">
        <v>662</v>
      </c>
      <c r="O7135" s="776"/>
      <c r="P7135" s="776"/>
      <c r="Q7135" s="776"/>
      <c r="R7135" s="776"/>
      <c r="S7135" s="776"/>
      <c r="T7135" s="776"/>
      <c r="U7135" s="776"/>
      <c r="V7135" s="776"/>
    </row>
    <row r="7136" spans="1:22" s="753" customFormat="1" ht="63">
      <c r="A7136" s="910">
        <v>7131</v>
      </c>
      <c r="B7136" s="845" t="s">
        <v>37453</v>
      </c>
      <c r="C7136" s="911" t="s">
        <v>37454</v>
      </c>
      <c r="D7136" s="891" t="s">
        <v>15136</v>
      </c>
      <c r="E7136" s="891" t="s">
        <v>1704</v>
      </c>
      <c r="F7136" s="893" t="s">
        <v>7126</v>
      </c>
      <c r="G7136" s="896">
        <v>5</v>
      </c>
      <c r="H7136" s="896">
        <v>5</v>
      </c>
      <c r="I7136" s="897">
        <v>1</v>
      </c>
      <c r="J7136" s="908">
        <v>123.96312500000001</v>
      </c>
      <c r="K7136" s="908">
        <v>130.48750000000001</v>
      </c>
      <c r="L7136" s="892" t="s">
        <v>25566</v>
      </c>
      <c r="M7136" s="892" t="s">
        <v>25590</v>
      </c>
      <c r="N7136" s="848">
        <v>662</v>
      </c>
      <c r="O7136" s="776"/>
      <c r="P7136" s="776"/>
      <c r="Q7136" s="776"/>
      <c r="R7136" s="776"/>
      <c r="S7136" s="776"/>
      <c r="T7136" s="776"/>
      <c r="U7136" s="776"/>
      <c r="V7136" s="776"/>
    </row>
    <row r="7137" spans="1:22" s="753" customFormat="1" ht="63">
      <c r="A7137" s="910">
        <v>7132</v>
      </c>
      <c r="B7137" s="845" t="s">
        <v>26617</v>
      </c>
      <c r="C7137" s="911" t="s">
        <v>26618</v>
      </c>
      <c r="D7137" s="891" t="s">
        <v>1703</v>
      </c>
      <c r="E7137" s="891" t="s">
        <v>1704</v>
      </c>
      <c r="F7137" s="893" t="s">
        <v>7126</v>
      </c>
      <c r="G7137" s="896">
        <v>1</v>
      </c>
      <c r="H7137" s="896">
        <v>1</v>
      </c>
      <c r="I7137" s="897">
        <v>1</v>
      </c>
      <c r="J7137" s="908">
        <v>85.179375000000007</v>
      </c>
      <c r="K7137" s="908">
        <v>89.662500000000009</v>
      </c>
      <c r="L7137" s="892" t="s">
        <v>25566</v>
      </c>
      <c r="M7137" s="892" t="s">
        <v>25590</v>
      </c>
      <c r="N7137" s="848">
        <v>662</v>
      </c>
      <c r="O7137" s="776"/>
      <c r="P7137" s="776"/>
      <c r="Q7137" s="776"/>
      <c r="R7137" s="776"/>
      <c r="S7137" s="776"/>
      <c r="T7137" s="776"/>
      <c r="U7137" s="776"/>
      <c r="V7137" s="776"/>
    </row>
    <row r="7138" spans="1:22" s="753" customFormat="1" ht="63">
      <c r="A7138" s="910">
        <v>7133</v>
      </c>
      <c r="B7138" s="845" t="s">
        <v>26619</v>
      </c>
      <c r="C7138" s="911" t="s">
        <v>26620</v>
      </c>
      <c r="D7138" s="891" t="s">
        <v>1703</v>
      </c>
      <c r="E7138" s="891" t="s">
        <v>1704</v>
      </c>
      <c r="F7138" s="893" t="s">
        <v>7126</v>
      </c>
      <c r="G7138" s="896">
        <v>1</v>
      </c>
      <c r="H7138" s="896">
        <v>1</v>
      </c>
      <c r="I7138" s="897">
        <v>1</v>
      </c>
      <c r="J7138" s="908">
        <v>18.287499999999998</v>
      </c>
      <c r="K7138" s="908">
        <v>19.25</v>
      </c>
      <c r="L7138" s="892" t="s">
        <v>25566</v>
      </c>
      <c r="M7138" s="892" t="s">
        <v>25590</v>
      </c>
      <c r="N7138" s="848">
        <v>662</v>
      </c>
      <c r="O7138" s="776"/>
      <c r="P7138" s="776"/>
      <c r="Q7138" s="776"/>
      <c r="R7138" s="776"/>
      <c r="S7138" s="776"/>
      <c r="T7138" s="776"/>
      <c r="U7138" s="776"/>
      <c r="V7138" s="776"/>
    </row>
    <row r="7139" spans="1:22" s="753" customFormat="1" ht="63">
      <c r="A7139" s="910">
        <v>7134</v>
      </c>
      <c r="B7139" s="845" t="s">
        <v>26621</v>
      </c>
      <c r="C7139" s="911" t="s">
        <v>26622</v>
      </c>
      <c r="D7139" s="891" t="s">
        <v>1703</v>
      </c>
      <c r="E7139" s="891" t="s">
        <v>1704</v>
      </c>
      <c r="F7139" s="893" t="s">
        <v>7126</v>
      </c>
      <c r="G7139" s="896">
        <v>1</v>
      </c>
      <c r="H7139" s="896">
        <v>1</v>
      </c>
      <c r="I7139" s="897">
        <v>1</v>
      </c>
      <c r="J7139" s="908">
        <v>37.097499999999997</v>
      </c>
      <c r="K7139" s="908">
        <v>39.049999999999997</v>
      </c>
      <c r="L7139" s="892" t="s">
        <v>25566</v>
      </c>
      <c r="M7139" s="892" t="s">
        <v>25590</v>
      </c>
      <c r="N7139" s="848">
        <v>662</v>
      </c>
      <c r="O7139" s="776"/>
      <c r="P7139" s="776"/>
      <c r="Q7139" s="776"/>
      <c r="R7139" s="776"/>
      <c r="S7139" s="776"/>
      <c r="T7139" s="776"/>
      <c r="U7139" s="776"/>
      <c r="V7139" s="776"/>
    </row>
    <row r="7140" spans="1:22" s="753" customFormat="1" ht="63">
      <c r="A7140" s="910">
        <v>7135</v>
      </c>
      <c r="B7140" s="845" t="s">
        <v>26623</v>
      </c>
      <c r="C7140" s="911" t="s">
        <v>26624</v>
      </c>
      <c r="D7140" s="891" t="s">
        <v>1703</v>
      </c>
      <c r="E7140" s="891" t="s">
        <v>1704</v>
      </c>
      <c r="F7140" s="893" t="s">
        <v>7126</v>
      </c>
      <c r="G7140" s="896">
        <v>1</v>
      </c>
      <c r="H7140" s="896">
        <v>1</v>
      </c>
      <c r="I7140" s="897">
        <v>1</v>
      </c>
      <c r="J7140" s="908">
        <v>130.50624999999999</v>
      </c>
      <c r="K7140" s="908">
        <v>137.375</v>
      </c>
      <c r="L7140" s="892" t="s">
        <v>25566</v>
      </c>
      <c r="M7140" s="892" t="s">
        <v>25590</v>
      </c>
      <c r="N7140" s="848">
        <v>662</v>
      </c>
      <c r="O7140" s="776"/>
      <c r="P7140" s="776"/>
      <c r="Q7140" s="776"/>
      <c r="R7140" s="776"/>
      <c r="S7140" s="776"/>
      <c r="T7140" s="776"/>
      <c r="U7140" s="776"/>
      <c r="V7140" s="776"/>
    </row>
    <row r="7141" spans="1:22" s="753" customFormat="1" ht="63">
      <c r="A7141" s="910">
        <v>7136</v>
      </c>
      <c r="B7141" s="845" t="s">
        <v>26625</v>
      </c>
      <c r="C7141" s="911" t="s">
        <v>26626</v>
      </c>
      <c r="D7141" s="891" t="s">
        <v>1703</v>
      </c>
      <c r="E7141" s="891" t="s">
        <v>1704</v>
      </c>
      <c r="F7141" s="893" t="s">
        <v>7126</v>
      </c>
      <c r="G7141" s="896">
        <v>1</v>
      </c>
      <c r="H7141" s="896">
        <v>1</v>
      </c>
      <c r="I7141" s="897">
        <v>1</v>
      </c>
      <c r="J7141" s="908">
        <v>56.287499999999994</v>
      </c>
      <c r="K7141" s="908">
        <v>59.25</v>
      </c>
      <c r="L7141" s="892" t="s">
        <v>25566</v>
      </c>
      <c r="M7141" s="892" t="s">
        <v>25590</v>
      </c>
      <c r="N7141" s="848">
        <v>662</v>
      </c>
      <c r="O7141" s="776"/>
      <c r="P7141" s="776"/>
      <c r="Q7141" s="776"/>
      <c r="R7141" s="776"/>
      <c r="S7141" s="776"/>
      <c r="T7141" s="776"/>
      <c r="U7141" s="776"/>
      <c r="V7141" s="776"/>
    </row>
    <row r="7142" spans="1:22" s="753" customFormat="1" ht="63">
      <c r="A7142" s="910">
        <v>7137</v>
      </c>
      <c r="B7142" s="845" t="s">
        <v>26627</v>
      </c>
      <c r="C7142" s="911" t="s">
        <v>26628</v>
      </c>
      <c r="D7142" s="891" t="s">
        <v>1703</v>
      </c>
      <c r="E7142" s="891" t="s">
        <v>1704</v>
      </c>
      <c r="F7142" s="893" t="s">
        <v>7126</v>
      </c>
      <c r="G7142" s="896">
        <v>1</v>
      </c>
      <c r="H7142" s="896">
        <v>1</v>
      </c>
      <c r="I7142" s="897">
        <v>0.01</v>
      </c>
      <c r="J7142" s="908">
        <v>56.287499999999994</v>
      </c>
      <c r="K7142" s="908">
        <v>59.25</v>
      </c>
      <c r="L7142" s="892" t="s">
        <v>25566</v>
      </c>
      <c r="M7142" s="892" t="s">
        <v>25590</v>
      </c>
      <c r="N7142" s="848">
        <v>662</v>
      </c>
      <c r="O7142" s="776"/>
      <c r="P7142" s="776"/>
      <c r="Q7142" s="776"/>
      <c r="R7142" s="776"/>
      <c r="S7142" s="776"/>
      <c r="T7142" s="776"/>
      <c r="U7142" s="776"/>
      <c r="V7142" s="776"/>
    </row>
    <row r="7143" spans="1:22" s="753" customFormat="1" ht="63">
      <c r="A7143" s="910">
        <v>7138</v>
      </c>
      <c r="B7143" s="845" t="s">
        <v>26629</v>
      </c>
      <c r="C7143" s="911" t="s">
        <v>26630</v>
      </c>
      <c r="D7143" s="891" t="s">
        <v>1703</v>
      </c>
      <c r="E7143" s="891" t="s">
        <v>1704</v>
      </c>
      <c r="F7143" s="893" t="s">
        <v>7126</v>
      </c>
      <c r="G7143" s="896">
        <v>1</v>
      </c>
      <c r="H7143" s="896">
        <v>1</v>
      </c>
      <c r="I7143" s="897">
        <v>0.01</v>
      </c>
      <c r="J7143" s="908">
        <v>61.904375000000002</v>
      </c>
      <c r="K7143" s="908">
        <v>65.162500000000009</v>
      </c>
      <c r="L7143" s="892" t="s">
        <v>25566</v>
      </c>
      <c r="M7143" s="892" t="s">
        <v>25590</v>
      </c>
      <c r="N7143" s="848">
        <v>662</v>
      </c>
      <c r="O7143" s="776"/>
      <c r="P7143" s="776"/>
      <c r="Q7143" s="776"/>
      <c r="R7143" s="776"/>
      <c r="S7143" s="776"/>
      <c r="T7143" s="776"/>
      <c r="U7143" s="776"/>
      <c r="V7143" s="776"/>
    </row>
    <row r="7144" spans="1:22" s="753" customFormat="1" ht="63">
      <c r="A7144" s="910">
        <v>7139</v>
      </c>
      <c r="B7144" s="845" t="s">
        <v>26631</v>
      </c>
      <c r="C7144" s="911" t="s">
        <v>26632</v>
      </c>
      <c r="D7144" s="891" t="s">
        <v>15136</v>
      </c>
      <c r="E7144" s="891" t="s">
        <v>1704</v>
      </c>
      <c r="F7144" s="893" t="s">
        <v>7126</v>
      </c>
      <c r="G7144" s="896">
        <v>1</v>
      </c>
      <c r="H7144" s="896">
        <v>1</v>
      </c>
      <c r="I7144" s="897">
        <v>1</v>
      </c>
      <c r="J7144" s="908">
        <v>261.92687499999994</v>
      </c>
      <c r="K7144" s="908">
        <v>275.71249999999998</v>
      </c>
      <c r="L7144" s="892" t="s">
        <v>25566</v>
      </c>
      <c r="M7144" s="892" t="s">
        <v>25590</v>
      </c>
      <c r="N7144" s="848">
        <v>662</v>
      </c>
      <c r="O7144" s="776"/>
      <c r="P7144" s="776"/>
      <c r="Q7144" s="776"/>
      <c r="R7144" s="776"/>
      <c r="S7144" s="776"/>
      <c r="T7144" s="776"/>
      <c r="U7144" s="776"/>
      <c r="V7144" s="776"/>
    </row>
    <row r="7145" spans="1:22" s="753" customFormat="1" ht="63">
      <c r="A7145" s="910">
        <v>7140</v>
      </c>
      <c r="B7145" s="845" t="s">
        <v>26633</v>
      </c>
      <c r="C7145" s="911" t="s">
        <v>26634</v>
      </c>
      <c r="D7145" s="891" t="s">
        <v>1703</v>
      </c>
      <c r="E7145" s="891" t="s">
        <v>1704</v>
      </c>
      <c r="F7145" s="893" t="s">
        <v>7126</v>
      </c>
      <c r="G7145" s="896">
        <v>1</v>
      </c>
      <c r="H7145" s="896">
        <v>1</v>
      </c>
      <c r="I7145" s="897">
        <v>1</v>
      </c>
      <c r="J7145" s="908">
        <v>33.594374999999992</v>
      </c>
      <c r="K7145" s="908">
        <v>35.362499999999997</v>
      </c>
      <c r="L7145" s="892" t="s">
        <v>25566</v>
      </c>
      <c r="M7145" s="892" t="s">
        <v>25590</v>
      </c>
      <c r="N7145" s="848">
        <v>662</v>
      </c>
      <c r="O7145" s="776"/>
      <c r="P7145" s="776"/>
      <c r="Q7145" s="776"/>
      <c r="R7145" s="776"/>
      <c r="S7145" s="776"/>
      <c r="T7145" s="776"/>
      <c r="U7145" s="776"/>
      <c r="V7145" s="776"/>
    </row>
    <row r="7146" spans="1:22" s="753" customFormat="1" ht="63">
      <c r="A7146" s="910">
        <v>7141</v>
      </c>
      <c r="B7146" s="845" t="s">
        <v>26635</v>
      </c>
      <c r="C7146" s="911" t="s">
        <v>26636</v>
      </c>
      <c r="D7146" s="891" t="s">
        <v>1703</v>
      </c>
      <c r="E7146" s="891" t="s">
        <v>1704</v>
      </c>
      <c r="F7146" s="893" t="s">
        <v>7126</v>
      </c>
      <c r="G7146" s="896">
        <v>1</v>
      </c>
      <c r="H7146" s="896">
        <v>1</v>
      </c>
      <c r="I7146" s="897">
        <v>1</v>
      </c>
      <c r="J7146" s="908">
        <v>21.802499999999998</v>
      </c>
      <c r="K7146" s="908">
        <v>22.95</v>
      </c>
      <c r="L7146" s="892" t="s">
        <v>25566</v>
      </c>
      <c r="M7146" s="892" t="s">
        <v>25590</v>
      </c>
      <c r="N7146" s="848">
        <v>662</v>
      </c>
      <c r="O7146" s="776"/>
      <c r="P7146" s="776"/>
      <c r="Q7146" s="776"/>
      <c r="R7146" s="776"/>
      <c r="S7146" s="776"/>
      <c r="T7146" s="776"/>
      <c r="U7146" s="776"/>
      <c r="V7146" s="776"/>
    </row>
    <row r="7147" spans="1:22" s="753" customFormat="1" ht="63">
      <c r="A7147" s="910">
        <v>7142</v>
      </c>
      <c r="B7147" s="845" t="s">
        <v>26637</v>
      </c>
      <c r="C7147" s="911" t="s">
        <v>26638</v>
      </c>
      <c r="D7147" s="891" t="s">
        <v>1703</v>
      </c>
      <c r="E7147" s="891" t="s">
        <v>1704</v>
      </c>
      <c r="F7147" s="893" t="s">
        <v>7126</v>
      </c>
      <c r="G7147" s="896">
        <v>1</v>
      </c>
      <c r="H7147" s="896">
        <v>1</v>
      </c>
      <c r="I7147" s="897">
        <v>1</v>
      </c>
      <c r="J7147" s="908">
        <v>27.169999999999998</v>
      </c>
      <c r="K7147" s="908">
        <v>28.599999999999998</v>
      </c>
      <c r="L7147" s="892" t="s">
        <v>25566</v>
      </c>
      <c r="M7147" s="892" t="s">
        <v>25590</v>
      </c>
      <c r="N7147" s="848">
        <v>662</v>
      </c>
      <c r="O7147" s="776"/>
      <c r="P7147" s="776"/>
      <c r="Q7147" s="776"/>
      <c r="R7147" s="776"/>
      <c r="S7147" s="776"/>
      <c r="T7147" s="776"/>
      <c r="U7147" s="776"/>
      <c r="V7147" s="776"/>
    </row>
    <row r="7148" spans="1:22" s="753" customFormat="1" ht="63">
      <c r="A7148" s="910">
        <v>7143</v>
      </c>
      <c r="B7148" s="845" t="s">
        <v>26639</v>
      </c>
      <c r="C7148" s="911" t="s">
        <v>24847</v>
      </c>
      <c r="D7148" s="891" t="s">
        <v>1703</v>
      </c>
      <c r="E7148" s="891" t="s">
        <v>1704</v>
      </c>
      <c r="F7148" s="893" t="s">
        <v>7126</v>
      </c>
      <c r="G7148" s="896">
        <v>1</v>
      </c>
      <c r="H7148" s="896">
        <v>1</v>
      </c>
      <c r="I7148" s="897">
        <v>1</v>
      </c>
      <c r="J7148" s="908">
        <v>387.635625</v>
      </c>
      <c r="K7148" s="908">
        <v>408.03750000000002</v>
      </c>
      <c r="L7148" s="892" t="s">
        <v>25566</v>
      </c>
      <c r="M7148" s="892" t="s">
        <v>25590</v>
      </c>
      <c r="N7148" s="848">
        <v>662</v>
      </c>
      <c r="O7148" s="776"/>
      <c r="P7148" s="776"/>
      <c r="Q7148" s="776"/>
      <c r="R7148" s="776"/>
      <c r="S7148" s="776"/>
      <c r="T7148" s="776"/>
      <c r="U7148" s="776"/>
      <c r="V7148" s="776"/>
    </row>
    <row r="7149" spans="1:22" s="753" customFormat="1" ht="63">
      <c r="A7149" s="910">
        <v>7144</v>
      </c>
      <c r="B7149" s="845" t="s">
        <v>26640</v>
      </c>
      <c r="C7149" s="911" t="s">
        <v>24847</v>
      </c>
      <c r="D7149" s="891" t="s">
        <v>1703</v>
      </c>
      <c r="E7149" s="891" t="s">
        <v>1704</v>
      </c>
      <c r="F7149" s="893" t="s">
        <v>7126</v>
      </c>
      <c r="G7149" s="896">
        <v>1</v>
      </c>
      <c r="H7149" s="896">
        <v>1</v>
      </c>
      <c r="I7149" s="897">
        <v>1</v>
      </c>
      <c r="J7149" s="908">
        <v>331.52625</v>
      </c>
      <c r="K7149" s="908">
        <v>348.97500000000002</v>
      </c>
      <c r="L7149" s="892" t="s">
        <v>25566</v>
      </c>
      <c r="M7149" s="892" t="s">
        <v>25590</v>
      </c>
      <c r="N7149" s="848">
        <v>662</v>
      </c>
      <c r="O7149" s="776"/>
      <c r="P7149" s="776"/>
      <c r="Q7149" s="776"/>
      <c r="R7149" s="776"/>
      <c r="S7149" s="776"/>
      <c r="T7149" s="776"/>
      <c r="U7149" s="776"/>
      <c r="V7149" s="776"/>
    </row>
    <row r="7150" spans="1:22" s="753" customFormat="1" ht="63">
      <c r="A7150" s="910">
        <v>7145</v>
      </c>
      <c r="B7150" s="845" t="s">
        <v>26641</v>
      </c>
      <c r="C7150" s="911" t="s">
        <v>26642</v>
      </c>
      <c r="D7150" s="891" t="s">
        <v>1703</v>
      </c>
      <c r="E7150" s="891" t="s">
        <v>1704</v>
      </c>
      <c r="F7150" s="893" t="s">
        <v>7126</v>
      </c>
      <c r="G7150" s="896">
        <v>1</v>
      </c>
      <c r="H7150" s="896">
        <v>1</v>
      </c>
      <c r="I7150" s="897">
        <v>1</v>
      </c>
      <c r="J7150" s="908">
        <v>4.9874999999999998</v>
      </c>
      <c r="K7150" s="908">
        <v>5.25</v>
      </c>
      <c r="L7150" s="892" t="s">
        <v>25566</v>
      </c>
      <c r="M7150" s="892" t="s">
        <v>25590</v>
      </c>
      <c r="N7150" s="848">
        <v>662</v>
      </c>
      <c r="O7150" s="776"/>
      <c r="P7150" s="776"/>
      <c r="Q7150" s="776"/>
      <c r="R7150" s="776"/>
      <c r="S7150" s="776"/>
      <c r="T7150" s="776"/>
      <c r="U7150" s="776"/>
      <c r="V7150" s="776"/>
    </row>
    <row r="7151" spans="1:22" s="753" customFormat="1" ht="63">
      <c r="A7151" s="910">
        <v>7146</v>
      </c>
      <c r="B7151" s="845" t="s">
        <v>26643</v>
      </c>
      <c r="C7151" s="911" t="s">
        <v>24847</v>
      </c>
      <c r="D7151" s="891" t="s">
        <v>1703</v>
      </c>
      <c r="E7151" s="891" t="s">
        <v>1704</v>
      </c>
      <c r="F7151" s="893" t="s">
        <v>7126</v>
      </c>
      <c r="G7151" s="896">
        <v>1</v>
      </c>
      <c r="H7151" s="896">
        <v>1</v>
      </c>
      <c r="I7151" s="897">
        <v>1</v>
      </c>
      <c r="J7151" s="908">
        <v>387.635625</v>
      </c>
      <c r="K7151" s="908">
        <v>408.03750000000002</v>
      </c>
      <c r="L7151" s="892" t="s">
        <v>25566</v>
      </c>
      <c r="M7151" s="892" t="s">
        <v>25590</v>
      </c>
      <c r="N7151" s="848">
        <v>662</v>
      </c>
      <c r="O7151" s="776"/>
      <c r="P7151" s="776"/>
      <c r="Q7151" s="776"/>
      <c r="R7151" s="776"/>
      <c r="S7151" s="776"/>
      <c r="T7151" s="776"/>
      <c r="U7151" s="776"/>
      <c r="V7151" s="776"/>
    </row>
    <row r="7152" spans="1:22" s="753" customFormat="1" ht="63">
      <c r="A7152" s="910">
        <v>7147</v>
      </c>
      <c r="B7152" s="845" t="s">
        <v>26644</v>
      </c>
      <c r="C7152" s="911" t="s">
        <v>26645</v>
      </c>
      <c r="D7152" s="891" t="s">
        <v>1703</v>
      </c>
      <c r="E7152" s="891" t="s">
        <v>1704</v>
      </c>
      <c r="F7152" s="893" t="s">
        <v>7126</v>
      </c>
      <c r="G7152" s="896">
        <v>1</v>
      </c>
      <c r="H7152" s="896">
        <v>1</v>
      </c>
      <c r="I7152" s="897">
        <v>1</v>
      </c>
      <c r="J7152" s="908">
        <v>1645.839375</v>
      </c>
      <c r="K7152" s="908">
        <v>1732.4625000000001</v>
      </c>
      <c r="L7152" s="892" t="s">
        <v>25566</v>
      </c>
      <c r="M7152" s="892" t="s">
        <v>25590</v>
      </c>
      <c r="N7152" s="848">
        <v>662</v>
      </c>
      <c r="O7152" s="776"/>
      <c r="P7152" s="776"/>
      <c r="Q7152" s="776"/>
      <c r="R7152" s="776"/>
      <c r="S7152" s="776"/>
      <c r="T7152" s="776"/>
      <c r="U7152" s="776"/>
      <c r="V7152" s="776"/>
    </row>
    <row r="7153" spans="1:22" s="753" customFormat="1" ht="63">
      <c r="A7153" s="910">
        <v>7148</v>
      </c>
      <c r="B7153" s="845" t="s">
        <v>26646</v>
      </c>
      <c r="C7153" s="911" t="s">
        <v>22610</v>
      </c>
      <c r="D7153" s="891" t="s">
        <v>1703</v>
      </c>
      <c r="E7153" s="891" t="s">
        <v>1704</v>
      </c>
      <c r="F7153" s="893" t="s">
        <v>7126</v>
      </c>
      <c r="G7153" s="896">
        <v>1</v>
      </c>
      <c r="H7153" s="896">
        <v>1</v>
      </c>
      <c r="I7153" s="897">
        <v>1</v>
      </c>
      <c r="J7153" s="908">
        <v>201.198125</v>
      </c>
      <c r="K7153" s="908">
        <v>211.78750000000002</v>
      </c>
      <c r="L7153" s="892" t="s">
        <v>25566</v>
      </c>
      <c r="M7153" s="892" t="s">
        <v>25590</v>
      </c>
      <c r="N7153" s="848">
        <v>662</v>
      </c>
      <c r="O7153" s="776"/>
      <c r="P7153" s="776"/>
      <c r="Q7153" s="776"/>
      <c r="R7153" s="776"/>
      <c r="S7153" s="776"/>
      <c r="T7153" s="776"/>
      <c r="U7153" s="776"/>
      <c r="V7153" s="776"/>
    </row>
    <row r="7154" spans="1:22" s="753" customFormat="1" ht="63">
      <c r="A7154" s="910">
        <v>7149</v>
      </c>
      <c r="B7154" s="845" t="s">
        <v>26647</v>
      </c>
      <c r="C7154" s="911" t="s">
        <v>26648</v>
      </c>
      <c r="D7154" s="891" t="s">
        <v>1703</v>
      </c>
      <c r="E7154" s="891" t="s">
        <v>1704</v>
      </c>
      <c r="F7154" s="893" t="s">
        <v>7126</v>
      </c>
      <c r="G7154" s="896">
        <v>1</v>
      </c>
      <c r="H7154" s="896">
        <v>1</v>
      </c>
      <c r="I7154" s="897">
        <v>0.01</v>
      </c>
      <c r="J7154" s="908">
        <v>131.02875</v>
      </c>
      <c r="K7154" s="908">
        <v>137.92500000000001</v>
      </c>
      <c r="L7154" s="892" t="s">
        <v>25566</v>
      </c>
      <c r="M7154" s="892" t="s">
        <v>25590</v>
      </c>
      <c r="N7154" s="848">
        <v>662</v>
      </c>
      <c r="O7154" s="776"/>
      <c r="P7154" s="776"/>
      <c r="Q7154" s="776"/>
      <c r="R7154" s="776"/>
      <c r="S7154" s="776"/>
      <c r="T7154" s="776"/>
      <c r="U7154" s="776"/>
      <c r="V7154" s="776"/>
    </row>
    <row r="7155" spans="1:22" s="753" customFormat="1" ht="63">
      <c r="A7155" s="910">
        <v>7150</v>
      </c>
      <c r="B7155" s="845" t="s">
        <v>26649</v>
      </c>
      <c r="C7155" s="911" t="s">
        <v>24847</v>
      </c>
      <c r="D7155" s="891" t="s">
        <v>1703</v>
      </c>
      <c r="E7155" s="891" t="s">
        <v>1704</v>
      </c>
      <c r="F7155" s="893" t="s">
        <v>7126</v>
      </c>
      <c r="G7155" s="896">
        <v>1</v>
      </c>
      <c r="H7155" s="896">
        <v>1</v>
      </c>
      <c r="I7155" s="897">
        <v>0.4</v>
      </c>
      <c r="J7155" s="908">
        <v>128.90312499999999</v>
      </c>
      <c r="K7155" s="908">
        <v>135.6875</v>
      </c>
      <c r="L7155" s="892" t="s">
        <v>25566</v>
      </c>
      <c r="M7155" s="892" t="s">
        <v>25590</v>
      </c>
      <c r="N7155" s="848">
        <v>662</v>
      </c>
      <c r="O7155" s="776"/>
      <c r="P7155" s="776"/>
      <c r="Q7155" s="776"/>
      <c r="R7155" s="776"/>
      <c r="S7155" s="776"/>
      <c r="T7155" s="776"/>
      <c r="U7155" s="776"/>
      <c r="V7155" s="776"/>
    </row>
    <row r="7156" spans="1:22" s="753" customFormat="1" ht="63">
      <c r="A7156" s="910">
        <v>7151</v>
      </c>
      <c r="B7156" s="845" t="s">
        <v>26650</v>
      </c>
      <c r="C7156" s="911" t="s">
        <v>24847</v>
      </c>
      <c r="D7156" s="891" t="s">
        <v>1703</v>
      </c>
      <c r="E7156" s="891" t="s">
        <v>1704</v>
      </c>
      <c r="F7156" s="893" t="s">
        <v>7126</v>
      </c>
      <c r="G7156" s="896">
        <v>1</v>
      </c>
      <c r="H7156" s="896">
        <v>1</v>
      </c>
      <c r="I7156" s="897">
        <v>1</v>
      </c>
      <c r="J7156" s="908">
        <v>381.484375</v>
      </c>
      <c r="K7156" s="908">
        <v>401.5625</v>
      </c>
      <c r="L7156" s="892" t="s">
        <v>25566</v>
      </c>
      <c r="M7156" s="892" t="s">
        <v>25590</v>
      </c>
      <c r="N7156" s="848">
        <v>662</v>
      </c>
      <c r="O7156" s="776"/>
      <c r="P7156" s="776"/>
      <c r="Q7156" s="776"/>
      <c r="R7156" s="776"/>
      <c r="S7156" s="776"/>
      <c r="T7156" s="776"/>
      <c r="U7156" s="776"/>
      <c r="V7156" s="776"/>
    </row>
    <row r="7157" spans="1:22" s="753" customFormat="1" ht="63">
      <c r="A7157" s="910">
        <v>7152</v>
      </c>
      <c r="B7157" s="845" t="s">
        <v>26651</v>
      </c>
      <c r="C7157" s="911" t="s">
        <v>26652</v>
      </c>
      <c r="D7157" s="891" t="s">
        <v>15136</v>
      </c>
      <c r="E7157" s="891" t="s">
        <v>1704</v>
      </c>
      <c r="F7157" s="893" t="s">
        <v>7126</v>
      </c>
      <c r="G7157" s="896">
        <v>1</v>
      </c>
      <c r="H7157" s="896">
        <v>1</v>
      </c>
      <c r="I7157" s="897">
        <v>1</v>
      </c>
      <c r="J7157" s="908">
        <v>78.28</v>
      </c>
      <c r="K7157" s="908">
        <v>82.4</v>
      </c>
      <c r="L7157" s="892" t="s">
        <v>25566</v>
      </c>
      <c r="M7157" s="892" t="s">
        <v>25590</v>
      </c>
      <c r="N7157" s="848">
        <v>662</v>
      </c>
      <c r="O7157" s="776"/>
      <c r="P7157" s="776"/>
      <c r="Q7157" s="776"/>
      <c r="R7157" s="776"/>
      <c r="S7157" s="776"/>
      <c r="T7157" s="776"/>
      <c r="U7157" s="776"/>
      <c r="V7157" s="776"/>
    </row>
    <row r="7158" spans="1:22" s="753" customFormat="1" ht="63">
      <c r="A7158" s="910">
        <v>7153</v>
      </c>
      <c r="B7158" s="845" t="s">
        <v>26653</v>
      </c>
      <c r="C7158" s="911" t="s">
        <v>26652</v>
      </c>
      <c r="D7158" s="891" t="s">
        <v>1703</v>
      </c>
      <c r="E7158" s="891" t="s">
        <v>1704</v>
      </c>
      <c r="F7158" s="893" t="s">
        <v>7126</v>
      </c>
      <c r="G7158" s="896">
        <v>1</v>
      </c>
      <c r="H7158" s="896">
        <v>1</v>
      </c>
      <c r="I7158" s="897">
        <v>1</v>
      </c>
      <c r="J7158" s="908">
        <v>79.681249999999991</v>
      </c>
      <c r="K7158" s="908">
        <v>83.875</v>
      </c>
      <c r="L7158" s="892" t="s">
        <v>25566</v>
      </c>
      <c r="M7158" s="892" t="s">
        <v>25590</v>
      </c>
      <c r="N7158" s="848">
        <v>662</v>
      </c>
      <c r="O7158" s="776"/>
      <c r="P7158" s="776"/>
      <c r="Q7158" s="776"/>
      <c r="R7158" s="776"/>
      <c r="S7158" s="776"/>
      <c r="T7158" s="776"/>
      <c r="U7158" s="776"/>
      <c r="V7158" s="776"/>
    </row>
    <row r="7159" spans="1:22" s="753" customFormat="1" ht="63">
      <c r="A7159" s="910">
        <v>7154</v>
      </c>
      <c r="B7159" s="845" t="s">
        <v>26654</v>
      </c>
      <c r="C7159" s="911" t="s">
        <v>24847</v>
      </c>
      <c r="D7159" s="891" t="s">
        <v>1703</v>
      </c>
      <c r="E7159" s="891" t="s">
        <v>1704</v>
      </c>
      <c r="F7159" s="893" t="s">
        <v>7126</v>
      </c>
      <c r="G7159" s="896">
        <v>1</v>
      </c>
      <c r="H7159" s="896">
        <v>1</v>
      </c>
      <c r="I7159" s="897">
        <v>1</v>
      </c>
      <c r="J7159" s="908">
        <v>63.816249999999997</v>
      </c>
      <c r="K7159" s="908">
        <v>67.174999999999997</v>
      </c>
      <c r="L7159" s="892" t="s">
        <v>25566</v>
      </c>
      <c r="M7159" s="892" t="s">
        <v>25590</v>
      </c>
      <c r="N7159" s="848">
        <v>662</v>
      </c>
      <c r="O7159" s="776"/>
      <c r="P7159" s="776"/>
      <c r="Q7159" s="776"/>
      <c r="R7159" s="776"/>
      <c r="S7159" s="776"/>
      <c r="T7159" s="776"/>
      <c r="U7159" s="776"/>
      <c r="V7159" s="776"/>
    </row>
    <row r="7160" spans="1:22" s="753" customFormat="1" ht="63">
      <c r="A7160" s="910">
        <v>7155</v>
      </c>
      <c r="B7160" s="845" t="s">
        <v>26655</v>
      </c>
      <c r="C7160" s="911" t="s">
        <v>26656</v>
      </c>
      <c r="D7160" s="891" t="s">
        <v>1703</v>
      </c>
      <c r="E7160" s="891" t="s">
        <v>1704</v>
      </c>
      <c r="F7160" s="893" t="s">
        <v>7126</v>
      </c>
      <c r="G7160" s="896">
        <v>1</v>
      </c>
      <c r="H7160" s="896">
        <v>1</v>
      </c>
      <c r="I7160" s="897">
        <v>1</v>
      </c>
      <c r="J7160" s="908">
        <v>2297.8125</v>
      </c>
      <c r="K7160" s="908">
        <v>2418.75</v>
      </c>
      <c r="L7160" s="892" t="s">
        <v>25566</v>
      </c>
      <c r="M7160" s="892" t="s">
        <v>25590</v>
      </c>
      <c r="N7160" s="848">
        <v>662</v>
      </c>
      <c r="O7160" s="776"/>
      <c r="P7160" s="776"/>
      <c r="Q7160" s="776"/>
      <c r="R7160" s="776"/>
      <c r="S7160" s="776"/>
      <c r="T7160" s="776"/>
      <c r="U7160" s="776"/>
      <c r="V7160" s="776"/>
    </row>
    <row r="7161" spans="1:22" s="753" customFormat="1" ht="63">
      <c r="A7161" s="910">
        <v>7156</v>
      </c>
      <c r="B7161" s="845" t="s">
        <v>37455</v>
      </c>
      <c r="C7161" s="911" t="s">
        <v>37456</v>
      </c>
      <c r="D7161" s="891" t="s">
        <v>15136</v>
      </c>
      <c r="E7161" s="891" t="s">
        <v>1704</v>
      </c>
      <c r="F7161" s="893" t="s">
        <v>7126</v>
      </c>
      <c r="G7161" s="896">
        <v>1</v>
      </c>
      <c r="H7161" s="896">
        <v>1</v>
      </c>
      <c r="I7161" s="897">
        <v>1</v>
      </c>
      <c r="J7161" s="908">
        <v>1522.4937499999999</v>
      </c>
      <c r="K7161" s="908">
        <v>1602.625</v>
      </c>
      <c r="L7161" s="892" t="s">
        <v>25566</v>
      </c>
      <c r="M7161" s="892" t="s">
        <v>25590</v>
      </c>
      <c r="N7161" s="848">
        <v>662</v>
      </c>
      <c r="O7161" s="776"/>
      <c r="P7161" s="776"/>
      <c r="Q7161" s="776"/>
      <c r="R7161" s="776"/>
      <c r="S7161" s="776"/>
      <c r="T7161" s="776"/>
      <c r="U7161" s="776"/>
      <c r="V7161" s="776"/>
    </row>
    <row r="7162" spans="1:22" s="753" customFormat="1" ht="63">
      <c r="A7162" s="910">
        <v>7157</v>
      </c>
      <c r="B7162" s="845" t="s">
        <v>37457</v>
      </c>
      <c r="C7162" s="911" t="s">
        <v>23130</v>
      </c>
      <c r="D7162" s="891" t="s">
        <v>1703</v>
      </c>
      <c r="E7162" s="891" t="s">
        <v>1704</v>
      </c>
      <c r="F7162" s="893" t="s">
        <v>7126</v>
      </c>
      <c r="G7162" s="896">
        <v>1</v>
      </c>
      <c r="H7162" s="896">
        <v>1</v>
      </c>
      <c r="I7162" s="897">
        <v>1</v>
      </c>
      <c r="J7162" s="908">
        <v>1608.46875</v>
      </c>
      <c r="K7162" s="908">
        <v>1693.125</v>
      </c>
      <c r="L7162" s="892" t="s">
        <v>25566</v>
      </c>
      <c r="M7162" s="892" t="s">
        <v>25590</v>
      </c>
      <c r="N7162" s="848">
        <v>662</v>
      </c>
      <c r="O7162" s="776"/>
      <c r="P7162" s="776"/>
      <c r="Q7162" s="776"/>
      <c r="R7162" s="776"/>
      <c r="S7162" s="776"/>
      <c r="T7162" s="776"/>
      <c r="U7162" s="776"/>
      <c r="V7162" s="776"/>
    </row>
    <row r="7163" spans="1:22" s="753" customFormat="1" ht="63">
      <c r="A7163" s="910">
        <v>7158</v>
      </c>
      <c r="B7163" s="845" t="s">
        <v>26657</v>
      </c>
      <c r="C7163" s="911" t="s">
        <v>26658</v>
      </c>
      <c r="D7163" s="891" t="s">
        <v>1703</v>
      </c>
      <c r="E7163" s="891" t="s">
        <v>1704</v>
      </c>
      <c r="F7163" s="893" t="s">
        <v>7126</v>
      </c>
      <c r="G7163" s="896">
        <v>1</v>
      </c>
      <c r="H7163" s="896">
        <v>1</v>
      </c>
      <c r="I7163" s="897">
        <v>1</v>
      </c>
      <c r="J7163" s="908">
        <v>222.84624999999997</v>
      </c>
      <c r="K7163" s="908">
        <v>234.57499999999999</v>
      </c>
      <c r="L7163" s="892" t="s">
        <v>25566</v>
      </c>
      <c r="M7163" s="892" t="s">
        <v>25590</v>
      </c>
      <c r="N7163" s="848">
        <v>662</v>
      </c>
      <c r="O7163" s="776"/>
      <c r="P7163" s="776"/>
      <c r="Q7163" s="776"/>
      <c r="R7163" s="776"/>
      <c r="S7163" s="776"/>
      <c r="T7163" s="776"/>
      <c r="U7163" s="776"/>
      <c r="V7163" s="776"/>
    </row>
    <row r="7164" spans="1:22" s="753" customFormat="1" ht="63">
      <c r="A7164" s="910">
        <v>7159</v>
      </c>
      <c r="B7164" s="845" t="s">
        <v>26659</v>
      </c>
      <c r="C7164" s="911" t="s">
        <v>26660</v>
      </c>
      <c r="D7164" s="891" t="s">
        <v>1703</v>
      </c>
      <c r="E7164" s="891" t="s">
        <v>1704</v>
      </c>
      <c r="F7164" s="893" t="s">
        <v>7126</v>
      </c>
      <c r="G7164" s="896">
        <v>1</v>
      </c>
      <c r="H7164" s="896">
        <v>1</v>
      </c>
      <c r="I7164" s="897">
        <v>1</v>
      </c>
      <c r="J7164" s="908">
        <v>548.73187499999995</v>
      </c>
      <c r="K7164" s="908">
        <v>577.61249999999995</v>
      </c>
      <c r="L7164" s="892" t="s">
        <v>25566</v>
      </c>
      <c r="M7164" s="892" t="s">
        <v>25590</v>
      </c>
      <c r="N7164" s="848">
        <v>662</v>
      </c>
      <c r="O7164" s="776"/>
      <c r="P7164" s="776"/>
      <c r="Q7164" s="776"/>
      <c r="R7164" s="776"/>
      <c r="S7164" s="776"/>
      <c r="T7164" s="776"/>
      <c r="U7164" s="776"/>
      <c r="V7164" s="776"/>
    </row>
    <row r="7165" spans="1:22" s="753" customFormat="1" ht="63">
      <c r="A7165" s="910">
        <v>7160</v>
      </c>
      <c r="B7165" s="845" t="s">
        <v>26661</v>
      </c>
      <c r="C7165" s="911" t="s">
        <v>26662</v>
      </c>
      <c r="D7165" s="891" t="s">
        <v>1703</v>
      </c>
      <c r="E7165" s="891" t="s">
        <v>1704</v>
      </c>
      <c r="F7165" s="893" t="s">
        <v>7126</v>
      </c>
      <c r="G7165" s="896">
        <v>1</v>
      </c>
      <c r="H7165" s="896">
        <v>1</v>
      </c>
      <c r="I7165" s="897">
        <v>1</v>
      </c>
      <c r="J7165" s="908">
        <v>429.48312500000003</v>
      </c>
      <c r="K7165" s="908">
        <v>452.08750000000003</v>
      </c>
      <c r="L7165" s="892" t="s">
        <v>25566</v>
      </c>
      <c r="M7165" s="892" t="s">
        <v>25590</v>
      </c>
      <c r="N7165" s="848">
        <v>662</v>
      </c>
      <c r="O7165" s="776"/>
      <c r="P7165" s="776"/>
      <c r="Q7165" s="776"/>
      <c r="R7165" s="776"/>
      <c r="S7165" s="776"/>
      <c r="T7165" s="776"/>
      <c r="U7165" s="776"/>
      <c r="V7165" s="776"/>
    </row>
    <row r="7166" spans="1:22" s="753" customFormat="1" ht="63">
      <c r="A7166" s="910">
        <v>7161</v>
      </c>
      <c r="B7166" s="845" t="s">
        <v>26663</v>
      </c>
      <c r="C7166" s="911" t="s">
        <v>18738</v>
      </c>
      <c r="D7166" s="891" t="s">
        <v>1703</v>
      </c>
      <c r="E7166" s="891" t="s">
        <v>1704</v>
      </c>
      <c r="F7166" s="893" t="s">
        <v>7126</v>
      </c>
      <c r="G7166" s="896">
        <v>1</v>
      </c>
      <c r="H7166" s="896">
        <v>1</v>
      </c>
      <c r="I7166" s="897">
        <v>1</v>
      </c>
      <c r="J7166" s="908">
        <v>276.11750000000001</v>
      </c>
      <c r="K7166" s="908">
        <v>290.65000000000003</v>
      </c>
      <c r="L7166" s="892" t="s">
        <v>25566</v>
      </c>
      <c r="M7166" s="892" t="s">
        <v>25590</v>
      </c>
      <c r="N7166" s="848">
        <v>662</v>
      </c>
      <c r="O7166" s="776"/>
      <c r="P7166" s="776"/>
      <c r="Q7166" s="776"/>
      <c r="R7166" s="776"/>
      <c r="S7166" s="776"/>
      <c r="T7166" s="776"/>
      <c r="U7166" s="776"/>
      <c r="V7166" s="776"/>
    </row>
    <row r="7167" spans="1:22" s="753" customFormat="1" ht="63">
      <c r="A7167" s="910">
        <v>7162</v>
      </c>
      <c r="B7167" s="845" t="s">
        <v>26664</v>
      </c>
      <c r="C7167" s="911" t="s">
        <v>26665</v>
      </c>
      <c r="D7167" s="891" t="s">
        <v>1703</v>
      </c>
      <c r="E7167" s="891" t="s">
        <v>1704</v>
      </c>
      <c r="F7167" s="893" t="s">
        <v>7126</v>
      </c>
      <c r="G7167" s="896">
        <v>1</v>
      </c>
      <c r="H7167" s="896">
        <v>1</v>
      </c>
      <c r="I7167" s="897">
        <v>1</v>
      </c>
      <c r="J7167" s="908">
        <v>773.84624999999994</v>
      </c>
      <c r="K7167" s="908">
        <v>814.57499999999993</v>
      </c>
      <c r="L7167" s="892" t="s">
        <v>25566</v>
      </c>
      <c r="M7167" s="892" t="s">
        <v>25590</v>
      </c>
      <c r="N7167" s="848">
        <v>662</v>
      </c>
      <c r="O7167" s="776"/>
      <c r="P7167" s="776"/>
      <c r="Q7167" s="776"/>
      <c r="R7167" s="776"/>
      <c r="S7167" s="776"/>
      <c r="T7167" s="776"/>
      <c r="U7167" s="776"/>
      <c r="V7167" s="776"/>
    </row>
    <row r="7168" spans="1:22" s="753" customFormat="1" ht="63">
      <c r="A7168" s="910">
        <v>7163</v>
      </c>
      <c r="B7168" s="845" t="s">
        <v>26666</v>
      </c>
      <c r="C7168" s="911" t="s">
        <v>26667</v>
      </c>
      <c r="D7168" s="891" t="s">
        <v>15136</v>
      </c>
      <c r="E7168" s="891" t="s">
        <v>1704</v>
      </c>
      <c r="F7168" s="893" t="s">
        <v>7126</v>
      </c>
      <c r="G7168" s="896">
        <v>1</v>
      </c>
      <c r="H7168" s="896">
        <v>1</v>
      </c>
      <c r="I7168" s="897">
        <v>1</v>
      </c>
      <c r="J7168" s="908">
        <v>765.41499999999985</v>
      </c>
      <c r="K7168" s="908">
        <v>805.69999999999993</v>
      </c>
      <c r="L7168" s="892" t="s">
        <v>25566</v>
      </c>
      <c r="M7168" s="892" t="s">
        <v>25590</v>
      </c>
      <c r="N7168" s="848">
        <v>662</v>
      </c>
      <c r="O7168" s="776"/>
      <c r="P7168" s="776"/>
      <c r="Q7168" s="776"/>
      <c r="R7168" s="776"/>
      <c r="S7168" s="776"/>
      <c r="T7168" s="776"/>
      <c r="U7168" s="776"/>
      <c r="V7168" s="776"/>
    </row>
    <row r="7169" spans="1:22" s="753" customFormat="1" ht="84">
      <c r="A7169" s="910">
        <v>7164</v>
      </c>
      <c r="B7169" s="845" t="s">
        <v>37458</v>
      </c>
      <c r="C7169" s="911" t="s">
        <v>37459</v>
      </c>
      <c r="D7169" s="891" t="s">
        <v>15136</v>
      </c>
      <c r="E7169" s="891" t="s">
        <v>1704</v>
      </c>
      <c r="F7169" s="893" t="s">
        <v>7126</v>
      </c>
      <c r="G7169" s="896">
        <v>1</v>
      </c>
      <c r="H7169" s="896">
        <v>1</v>
      </c>
      <c r="I7169" s="897">
        <v>1</v>
      </c>
      <c r="J7169" s="908">
        <v>228.86687499999999</v>
      </c>
      <c r="K7169" s="908">
        <v>240.91249999999999</v>
      </c>
      <c r="L7169" s="892" t="s">
        <v>17960</v>
      </c>
      <c r="M7169" s="892" t="s">
        <v>18872</v>
      </c>
      <c r="N7169" s="848">
        <v>662</v>
      </c>
      <c r="O7169" s="776"/>
      <c r="P7169" s="776"/>
      <c r="Q7169" s="776"/>
      <c r="R7169" s="776"/>
      <c r="S7169" s="776"/>
      <c r="T7169" s="776"/>
      <c r="U7169" s="776"/>
      <c r="V7169" s="776"/>
    </row>
    <row r="7170" spans="1:22" s="753" customFormat="1" ht="63">
      <c r="A7170" s="910">
        <v>7165</v>
      </c>
      <c r="B7170" s="845" t="s">
        <v>26668</v>
      </c>
      <c r="C7170" s="911" t="s">
        <v>26669</v>
      </c>
      <c r="D7170" s="891" t="s">
        <v>15136</v>
      </c>
      <c r="E7170" s="891" t="s">
        <v>1704</v>
      </c>
      <c r="F7170" s="893" t="s">
        <v>7126</v>
      </c>
      <c r="G7170" s="896">
        <v>1</v>
      </c>
      <c r="H7170" s="896">
        <v>1</v>
      </c>
      <c r="I7170" s="897">
        <v>1</v>
      </c>
      <c r="J7170" s="908">
        <v>7.4812499999999993</v>
      </c>
      <c r="K7170" s="908">
        <v>7.875</v>
      </c>
      <c r="L7170" s="892" t="s">
        <v>25566</v>
      </c>
      <c r="M7170" s="892" t="s">
        <v>25590</v>
      </c>
      <c r="N7170" s="848">
        <v>662</v>
      </c>
      <c r="O7170" s="776"/>
      <c r="P7170" s="776"/>
      <c r="Q7170" s="776"/>
      <c r="R7170" s="776"/>
      <c r="S7170" s="776"/>
      <c r="T7170" s="776"/>
      <c r="U7170" s="776"/>
      <c r="V7170" s="776"/>
    </row>
    <row r="7171" spans="1:22" s="753" customFormat="1" ht="63">
      <c r="A7171" s="910">
        <v>7166</v>
      </c>
      <c r="B7171" s="845" t="s">
        <v>26670</v>
      </c>
      <c r="C7171" s="911" t="s">
        <v>21829</v>
      </c>
      <c r="D7171" s="891" t="s">
        <v>1703</v>
      </c>
      <c r="E7171" s="891" t="s">
        <v>1704</v>
      </c>
      <c r="F7171" s="893" t="s">
        <v>7126</v>
      </c>
      <c r="G7171" s="896">
        <v>1</v>
      </c>
      <c r="H7171" s="896">
        <v>1</v>
      </c>
      <c r="I7171" s="897">
        <v>1</v>
      </c>
      <c r="J7171" s="908">
        <v>946.19999999999993</v>
      </c>
      <c r="K7171" s="908">
        <v>996</v>
      </c>
      <c r="L7171" s="892" t="s">
        <v>25566</v>
      </c>
      <c r="M7171" s="892" t="s">
        <v>25590</v>
      </c>
      <c r="N7171" s="848">
        <v>662</v>
      </c>
      <c r="O7171" s="776"/>
      <c r="P7171" s="776"/>
      <c r="Q7171" s="776"/>
      <c r="R7171" s="776"/>
      <c r="S7171" s="776"/>
      <c r="T7171" s="776"/>
      <c r="U7171" s="776"/>
      <c r="V7171" s="776"/>
    </row>
    <row r="7172" spans="1:22" s="753" customFormat="1" ht="63">
      <c r="A7172" s="910">
        <v>7167</v>
      </c>
      <c r="B7172" s="845" t="s">
        <v>26671</v>
      </c>
      <c r="C7172" s="911" t="s">
        <v>26672</v>
      </c>
      <c r="D7172" s="891" t="s">
        <v>1703</v>
      </c>
      <c r="E7172" s="891" t="s">
        <v>1704</v>
      </c>
      <c r="F7172" s="893" t="s">
        <v>7126</v>
      </c>
      <c r="G7172" s="896">
        <v>1</v>
      </c>
      <c r="H7172" s="896">
        <v>1</v>
      </c>
      <c r="I7172" s="897">
        <v>1</v>
      </c>
      <c r="J7172" s="908">
        <v>105.33125</v>
      </c>
      <c r="K7172" s="908">
        <v>110.875</v>
      </c>
      <c r="L7172" s="892" t="s">
        <v>25566</v>
      </c>
      <c r="M7172" s="892" t="s">
        <v>25590</v>
      </c>
      <c r="N7172" s="848">
        <v>662</v>
      </c>
      <c r="O7172" s="776"/>
      <c r="P7172" s="776"/>
      <c r="Q7172" s="776"/>
      <c r="R7172" s="776"/>
      <c r="S7172" s="776"/>
      <c r="T7172" s="776"/>
      <c r="U7172" s="776"/>
      <c r="V7172" s="776"/>
    </row>
    <row r="7173" spans="1:22" s="753" customFormat="1" ht="63">
      <c r="A7173" s="910">
        <v>7168</v>
      </c>
      <c r="B7173" s="845" t="s">
        <v>26673</v>
      </c>
      <c r="C7173" s="911" t="s">
        <v>26674</v>
      </c>
      <c r="D7173" s="891" t="s">
        <v>1703</v>
      </c>
      <c r="E7173" s="891" t="s">
        <v>1704</v>
      </c>
      <c r="F7173" s="893" t="s">
        <v>7126</v>
      </c>
      <c r="G7173" s="896">
        <v>1</v>
      </c>
      <c r="H7173" s="896">
        <v>1</v>
      </c>
      <c r="I7173" s="897">
        <v>1</v>
      </c>
      <c r="J7173" s="908">
        <v>16.185625000000002</v>
      </c>
      <c r="K7173" s="908">
        <v>17.037500000000001</v>
      </c>
      <c r="L7173" s="892" t="s">
        <v>25566</v>
      </c>
      <c r="M7173" s="892" t="s">
        <v>25590</v>
      </c>
      <c r="N7173" s="848">
        <v>662</v>
      </c>
      <c r="O7173" s="776"/>
      <c r="P7173" s="776"/>
      <c r="Q7173" s="776"/>
      <c r="R7173" s="776"/>
      <c r="S7173" s="776"/>
      <c r="T7173" s="776"/>
      <c r="U7173" s="776"/>
      <c r="V7173" s="776"/>
    </row>
    <row r="7174" spans="1:22" s="753" customFormat="1" ht="63">
      <c r="A7174" s="910">
        <v>7169</v>
      </c>
      <c r="B7174" s="845" t="s">
        <v>26675</v>
      </c>
      <c r="C7174" s="911" t="s">
        <v>26676</v>
      </c>
      <c r="D7174" s="891" t="s">
        <v>1703</v>
      </c>
      <c r="E7174" s="891" t="s">
        <v>1704</v>
      </c>
      <c r="F7174" s="893" t="s">
        <v>7126</v>
      </c>
      <c r="G7174" s="896">
        <v>1</v>
      </c>
      <c r="H7174" s="896">
        <v>1</v>
      </c>
      <c r="I7174" s="897">
        <v>1</v>
      </c>
      <c r="J7174" s="908">
        <v>54.161875000000002</v>
      </c>
      <c r="K7174" s="908">
        <v>57.012500000000003</v>
      </c>
      <c r="L7174" s="892" t="s">
        <v>25566</v>
      </c>
      <c r="M7174" s="892" t="s">
        <v>25590</v>
      </c>
      <c r="N7174" s="848">
        <v>662</v>
      </c>
      <c r="O7174" s="776"/>
      <c r="P7174" s="776"/>
      <c r="Q7174" s="776"/>
      <c r="R7174" s="776"/>
      <c r="S7174" s="776"/>
      <c r="T7174" s="776"/>
      <c r="U7174" s="776"/>
      <c r="V7174" s="776"/>
    </row>
    <row r="7175" spans="1:22" s="753" customFormat="1" ht="63">
      <c r="A7175" s="910">
        <v>7170</v>
      </c>
      <c r="B7175" s="845" t="s">
        <v>26677</v>
      </c>
      <c r="C7175" s="911" t="s">
        <v>26678</v>
      </c>
      <c r="D7175" s="891" t="s">
        <v>1703</v>
      </c>
      <c r="E7175" s="891" t="s">
        <v>1704</v>
      </c>
      <c r="F7175" s="893" t="s">
        <v>25873</v>
      </c>
      <c r="G7175" s="896">
        <v>1</v>
      </c>
      <c r="H7175" s="896">
        <v>1</v>
      </c>
      <c r="I7175" s="897">
        <v>1</v>
      </c>
      <c r="J7175" s="908">
        <v>0.13062499999999999</v>
      </c>
      <c r="K7175" s="908">
        <v>0.13750000000000001</v>
      </c>
      <c r="L7175" s="892" t="s">
        <v>25566</v>
      </c>
      <c r="M7175" s="892" t="s">
        <v>25590</v>
      </c>
      <c r="N7175" s="848">
        <v>662</v>
      </c>
      <c r="O7175" s="776"/>
      <c r="P7175" s="776"/>
      <c r="Q7175" s="776"/>
      <c r="R7175" s="776"/>
      <c r="S7175" s="776"/>
      <c r="T7175" s="776"/>
      <c r="U7175" s="776"/>
      <c r="V7175" s="776"/>
    </row>
    <row r="7176" spans="1:22" s="753" customFormat="1" ht="63">
      <c r="A7176" s="910">
        <v>7171</v>
      </c>
      <c r="B7176" s="845" t="s">
        <v>26679</v>
      </c>
      <c r="C7176" s="911" t="s">
        <v>26680</v>
      </c>
      <c r="D7176" s="891" t="s">
        <v>1703</v>
      </c>
      <c r="E7176" s="891" t="s">
        <v>1704</v>
      </c>
      <c r="F7176" s="893" t="s">
        <v>7126</v>
      </c>
      <c r="G7176" s="896">
        <v>1</v>
      </c>
      <c r="H7176" s="896">
        <v>1</v>
      </c>
      <c r="I7176" s="897">
        <v>1</v>
      </c>
      <c r="J7176" s="908">
        <v>457.104375</v>
      </c>
      <c r="K7176" s="908">
        <v>481.16250000000002</v>
      </c>
      <c r="L7176" s="892" t="s">
        <v>25566</v>
      </c>
      <c r="M7176" s="892" t="s">
        <v>25590</v>
      </c>
      <c r="N7176" s="848">
        <v>662</v>
      </c>
      <c r="O7176" s="776"/>
      <c r="P7176" s="776"/>
      <c r="Q7176" s="776"/>
      <c r="R7176" s="776"/>
      <c r="S7176" s="776"/>
      <c r="T7176" s="776"/>
      <c r="U7176" s="776"/>
      <c r="V7176" s="776"/>
    </row>
    <row r="7177" spans="1:22" s="753" customFormat="1" ht="63">
      <c r="A7177" s="910">
        <v>7172</v>
      </c>
      <c r="B7177" s="845" t="s">
        <v>37460</v>
      </c>
      <c r="C7177" s="911" t="s">
        <v>37461</v>
      </c>
      <c r="D7177" s="891" t="s">
        <v>1703</v>
      </c>
      <c r="E7177" s="891" t="s">
        <v>1704</v>
      </c>
      <c r="F7177" s="893" t="s">
        <v>7126</v>
      </c>
      <c r="G7177" s="896">
        <v>1</v>
      </c>
      <c r="H7177" s="896">
        <v>1</v>
      </c>
      <c r="I7177" s="897">
        <v>1</v>
      </c>
      <c r="J7177" s="908">
        <v>3018.6843749999998</v>
      </c>
      <c r="K7177" s="908">
        <v>3177.5625</v>
      </c>
      <c r="L7177" s="892" t="s">
        <v>25566</v>
      </c>
      <c r="M7177" s="892" t="s">
        <v>25590</v>
      </c>
      <c r="N7177" s="848">
        <v>662</v>
      </c>
      <c r="O7177" s="776"/>
      <c r="P7177" s="776"/>
      <c r="Q7177" s="776"/>
      <c r="R7177" s="776"/>
      <c r="S7177" s="776"/>
      <c r="T7177" s="776"/>
      <c r="U7177" s="776"/>
      <c r="V7177" s="776"/>
    </row>
    <row r="7178" spans="1:22" s="753" customFormat="1" ht="63">
      <c r="A7178" s="910">
        <v>7173</v>
      </c>
      <c r="B7178" s="845" t="s">
        <v>37462</v>
      </c>
      <c r="C7178" s="911" t="s">
        <v>37463</v>
      </c>
      <c r="D7178" s="891" t="s">
        <v>1703</v>
      </c>
      <c r="E7178" s="891" t="s">
        <v>1704</v>
      </c>
      <c r="F7178" s="893" t="s">
        <v>7126</v>
      </c>
      <c r="G7178" s="896">
        <v>1</v>
      </c>
      <c r="H7178" s="896">
        <v>1</v>
      </c>
      <c r="I7178" s="897">
        <v>1</v>
      </c>
      <c r="J7178" s="908">
        <v>698.25</v>
      </c>
      <c r="K7178" s="908">
        <v>735</v>
      </c>
      <c r="L7178" s="892" t="s">
        <v>25566</v>
      </c>
      <c r="M7178" s="892" t="s">
        <v>25590</v>
      </c>
      <c r="N7178" s="848">
        <v>662</v>
      </c>
      <c r="O7178" s="776"/>
      <c r="P7178" s="776"/>
      <c r="Q7178" s="776"/>
      <c r="R7178" s="776"/>
      <c r="S7178" s="776"/>
      <c r="T7178" s="776"/>
      <c r="U7178" s="776"/>
      <c r="V7178" s="776"/>
    </row>
    <row r="7179" spans="1:22" s="753" customFormat="1" ht="63">
      <c r="A7179" s="910">
        <v>7174</v>
      </c>
      <c r="B7179" s="845" t="s">
        <v>26681</v>
      </c>
      <c r="C7179" s="911" t="s">
        <v>25250</v>
      </c>
      <c r="D7179" s="891" t="s">
        <v>1703</v>
      </c>
      <c r="E7179" s="891" t="s">
        <v>1704</v>
      </c>
      <c r="F7179" s="893" t="s">
        <v>7126</v>
      </c>
      <c r="G7179" s="896">
        <v>1</v>
      </c>
      <c r="H7179" s="896">
        <v>1</v>
      </c>
      <c r="I7179" s="897">
        <v>1</v>
      </c>
      <c r="J7179" s="908">
        <v>175.69062499999998</v>
      </c>
      <c r="K7179" s="908">
        <v>184.9375</v>
      </c>
      <c r="L7179" s="892" t="s">
        <v>25566</v>
      </c>
      <c r="M7179" s="892" t="s">
        <v>25590</v>
      </c>
      <c r="N7179" s="848">
        <v>662</v>
      </c>
      <c r="O7179" s="776"/>
      <c r="P7179" s="776"/>
      <c r="Q7179" s="776"/>
      <c r="R7179" s="776"/>
      <c r="S7179" s="776"/>
      <c r="T7179" s="776"/>
      <c r="U7179" s="776"/>
      <c r="V7179" s="776"/>
    </row>
    <row r="7180" spans="1:22" s="753" customFormat="1" ht="63">
      <c r="A7180" s="910">
        <v>7175</v>
      </c>
      <c r="B7180" s="845" t="s">
        <v>26682</v>
      </c>
      <c r="C7180" s="911" t="s">
        <v>25250</v>
      </c>
      <c r="D7180" s="891" t="s">
        <v>1703</v>
      </c>
      <c r="E7180" s="891" t="s">
        <v>1704</v>
      </c>
      <c r="F7180" s="893" t="s">
        <v>7126</v>
      </c>
      <c r="G7180" s="896">
        <v>1</v>
      </c>
      <c r="H7180" s="896">
        <v>1</v>
      </c>
      <c r="I7180" s="897">
        <v>1</v>
      </c>
      <c r="J7180" s="908">
        <v>160.05124999999998</v>
      </c>
      <c r="K7180" s="908">
        <v>168.47499999999999</v>
      </c>
      <c r="L7180" s="892" t="s">
        <v>25566</v>
      </c>
      <c r="M7180" s="892" t="s">
        <v>25590</v>
      </c>
      <c r="N7180" s="848">
        <v>662</v>
      </c>
      <c r="O7180" s="776"/>
      <c r="P7180" s="776"/>
      <c r="Q7180" s="776"/>
      <c r="R7180" s="776"/>
      <c r="S7180" s="776"/>
      <c r="T7180" s="776"/>
      <c r="U7180" s="776"/>
      <c r="V7180" s="776"/>
    </row>
    <row r="7181" spans="1:22" s="753" customFormat="1" ht="63">
      <c r="A7181" s="910">
        <v>7176</v>
      </c>
      <c r="B7181" s="845" t="s">
        <v>26683</v>
      </c>
      <c r="C7181" s="911" t="s">
        <v>25332</v>
      </c>
      <c r="D7181" s="891" t="s">
        <v>1703</v>
      </c>
      <c r="E7181" s="891" t="s">
        <v>1704</v>
      </c>
      <c r="F7181" s="893" t="s">
        <v>7126</v>
      </c>
      <c r="G7181" s="896">
        <v>1</v>
      </c>
      <c r="H7181" s="896">
        <v>1</v>
      </c>
      <c r="I7181" s="897">
        <v>1</v>
      </c>
      <c r="J7181" s="908">
        <v>277.16249999999997</v>
      </c>
      <c r="K7181" s="908">
        <v>291.75</v>
      </c>
      <c r="L7181" s="892" t="s">
        <v>25566</v>
      </c>
      <c r="M7181" s="892" t="s">
        <v>25590</v>
      </c>
      <c r="N7181" s="848">
        <v>662</v>
      </c>
      <c r="O7181" s="776"/>
      <c r="P7181" s="776"/>
      <c r="Q7181" s="776"/>
      <c r="R7181" s="776"/>
      <c r="S7181" s="776"/>
      <c r="T7181" s="776"/>
      <c r="U7181" s="776"/>
      <c r="V7181" s="776"/>
    </row>
    <row r="7182" spans="1:22" s="753" customFormat="1" ht="63">
      <c r="A7182" s="910">
        <v>7177</v>
      </c>
      <c r="B7182" s="845" t="s">
        <v>37464</v>
      </c>
      <c r="C7182" s="911" t="s">
        <v>37465</v>
      </c>
      <c r="D7182" s="891" t="s">
        <v>15136</v>
      </c>
      <c r="E7182" s="891" t="s">
        <v>1704</v>
      </c>
      <c r="F7182" s="893" t="s">
        <v>7126</v>
      </c>
      <c r="G7182" s="896">
        <v>1</v>
      </c>
      <c r="H7182" s="896">
        <v>1</v>
      </c>
      <c r="I7182" s="897">
        <v>1</v>
      </c>
      <c r="J7182" s="908">
        <v>201.10312499999998</v>
      </c>
      <c r="K7182" s="908">
        <v>211.6875</v>
      </c>
      <c r="L7182" s="892" t="s">
        <v>25566</v>
      </c>
      <c r="M7182" s="892" t="s">
        <v>25590</v>
      </c>
      <c r="N7182" s="848">
        <v>662</v>
      </c>
      <c r="O7182" s="776"/>
      <c r="P7182" s="776"/>
      <c r="Q7182" s="776"/>
      <c r="R7182" s="776"/>
      <c r="S7182" s="776"/>
      <c r="T7182" s="776"/>
      <c r="U7182" s="776"/>
      <c r="V7182" s="776"/>
    </row>
    <row r="7183" spans="1:22" s="753" customFormat="1" ht="63">
      <c r="A7183" s="910">
        <v>7178</v>
      </c>
      <c r="B7183" s="845" t="s">
        <v>37466</v>
      </c>
      <c r="C7183" s="911" t="s">
        <v>37467</v>
      </c>
      <c r="D7183" s="891" t="s">
        <v>15136</v>
      </c>
      <c r="E7183" s="891" t="s">
        <v>1704</v>
      </c>
      <c r="F7183" s="893" t="s">
        <v>7126</v>
      </c>
      <c r="G7183" s="896">
        <v>1</v>
      </c>
      <c r="H7183" s="896">
        <v>1</v>
      </c>
      <c r="I7183" s="897">
        <v>1</v>
      </c>
      <c r="J7183" s="908">
        <v>572.375</v>
      </c>
      <c r="K7183" s="908">
        <v>602.5</v>
      </c>
      <c r="L7183" s="892" t="s">
        <v>25566</v>
      </c>
      <c r="M7183" s="892" t="s">
        <v>25590</v>
      </c>
      <c r="N7183" s="848">
        <v>662</v>
      </c>
      <c r="O7183" s="776"/>
      <c r="P7183" s="776"/>
      <c r="Q7183" s="776"/>
      <c r="R7183" s="776"/>
      <c r="S7183" s="776"/>
      <c r="T7183" s="776"/>
      <c r="U7183" s="776"/>
      <c r="V7183" s="776"/>
    </row>
    <row r="7184" spans="1:22" s="753" customFormat="1" ht="63">
      <c r="A7184" s="910">
        <v>7179</v>
      </c>
      <c r="B7184" s="845" t="s">
        <v>26684</v>
      </c>
      <c r="C7184" s="911" t="s">
        <v>26685</v>
      </c>
      <c r="D7184" s="891" t="s">
        <v>1703</v>
      </c>
      <c r="E7184" s="891" t="s">
        <v>1704</v>
      </c>
      <c r="F7184" s="893" t="s">
        <v>7126</v>
      </c>
      <c r="G7184" s="896">
        <v>1</v>
      </c>
      <c r="H7184" s="896">
        <v>1</v>
      </c>
      <c r="I7184" s="897">
        <v>1</v>
      </c>
      <c r="J7184" s="908">
        <v>114.67687499999998</v>
      </c>
      <c r="K7184" s="908">
        <v>120.71249999999999</v>
      </c>
      <c r="L7184" s="892" t="s">
        <v>25566</v>
      </c>
      <c r="M7184" s="892" t="s">
        <v>25590</v>
      </c>
      <c r="N7184" s="848">
        <v>662</v>
      </c>
      <c r="O7184" s="776"/>
      <c r="P7184" s="776"/>
      <c r="Q7184" s="776"/>
      <c r="R7184" s="776"/>
      <c r="S7184" s="776"/>
      <c r="T7184" s="776"/>
      <c r="U7184" s="776"/>
      <c r="V7184" s="776"/>
    </row>
    <row r="7185" spans="1:22" s="753" customFormat="1" ht="63">
      <c r="A7185" s="910">
        <v>7180</v>
      </c>
      <c r="B7185" s="845" t="s">
        <v>26686</v>
      </c>
      <c r="C7185" s="911" t="s">
        <v>25250</v>
      </c>
      <c r="D7185" s="891" t="s">
        <v>15136</v>
      </c>
      <c r="E7185" s="891" t="s">
        <v>1704</v>
      </c>
      <c r="F7185" s="893" t="s">
        <v>7126</v>
      </c>
      <c r="G7185" s="896">
        <v>1</v>
      </c>
      <c r="H7185" s="896">
        <v>1</v>
      </c>
      <c r="I7185" s="897">
        <v>1</v>
      </c>
      <c r="J7185" s="908">
        <v>198.75187499999998</v>
      </c>
      <c r="K7185" s="908">
        <v>209.21250000000001</v>
      </c>
      <c r="L7185" s="892" t="s">
        <v>25566</v>
      </c>
      <c r="M7185" s="892" t="s">
        <v>25590</v>
      </c>
      <c r="N7185" s="848">
        <v>662</v>
      </c>
      <c r="O7185" s="776"/>
      <c r="P7185" s="776"/>
      <c r="Q7185" s="776"/>
      <c r="R7185" s="776"/>
      <c r="S7185" s="776"/>
      <c r="T7185" s="776"/>
      <c r="U7185" s="776"/>
      <c r="V7185" s="776"/>
    </row>
    <row r="7186" spans="1:22" s="753" customFormat="1" ht="63">
      <c r="A7186" s="910">
        <v>7181</v>
      </c>
      <c r="B7186" s="845" t="s">
        <v>26687</v>
      </c>
      <c r="C7186" s="911" t="s">
        <v>26688</v>
      </c>
      <c r="D7186" s="891" t="s">
        <v>1703</v>
      </c>
      <c r="E7186" s="891" t="s">
        <v>1704</v>
      </c>
      <c r="F7186" s="893" t="s">
        <v>7126</v>
      </c>
      <c r="G7186" s="896">
        <v>1</v>
      </c>
      <c r="H7186" s="896">
        <v>1</v>
      </c>
      <c r="I7186" s="897">
        <v>1</v>
      </c>
      <c r="J7186" s="908">
        <v>123.83249999999998</v>
      </c>
      <c r="K7186" s="908">
        <v>130.35</v>
      </c>
      <c r="L7186" s="892" t="s">
        <v>25566</v>
      </c>
      <c r="M7186" s="892" t="s">
        <v>25590</v>
      </c>
      <c r="N7186" s="848">
        <v>662</v>
      </c>
      <c r="O7186" s="776"/>
      <c r="P7186" s="776"/>
      <c r="Q7186" s="776"/>
      <c r="R7186" s="776"/>
      <c r="S7186" s="776"/>
      <c r="T7186" s="776"/>
      <c r="U7186" s="776"/>
      <c r="V7186" s="776"/>
    </row>
    <row r="7187" spans="1:22" s="753" customFormat="1" ht="63">
      <c r="A7187" s="910">
        <v>7182</v>
      </c>
      <c r="B7187" s="845" t="s">
        <v>26689</v>
      </c>
      <c r="C7187" s="911" t="s">
        <v>25250</v>
      </c>
      <c r="D7187" s="891" t="s">
        <v>1703</v>
      </c>
      <c r="E7187" s="891" t="s">
        <v>1704</v>
      </c>
      <c r="F7187" s="893" t="s">
        <v>7126</v>
      </c>
      <c r="G7187" s="896">
        <v>1</v>
      </c>
      <c r="H7187" s="896">
        <v>1</v>
      </c>
      <c r="I7187" s="897">
        <v>1</v>
      </c>
      <c r="J7187" s="908">
        <v>291.044375</v>
      </c>
      <c r="K7187" s="908">
        <v>306.36250000000001</v>
      </c>
      <c r="L7187" s="892" t="s">
        <v>25566</v>
      </c>
      <c r="M7187" s="892" t="s">
        <v>25590</v>
      </c>
      <c r="N7187" s="848">
        <v>662</v>
      </c>
      <c r="O7187" s="776"/>
      <c r="P7187" s="776"/>
      <c r="Q7187" s="776"/>
      <c r="R7187" s="776"/>
      <c r="S7187" s="776"/>
      <c r="T7187" s="776"/>
      <c r="U7187" s="776"/>
      <c r="V7187" s="776"/>
    </row>
    <row r="7188" spans="1:22" s="753" customFormat="1" ht="63">
      <c r="A7188" s="910">
        <v>7183</v>
      </c>
      <c r="B7188" s="845" t="s">
        <v>37468</v>
      </c>
      <c r="C7188" s="911" t="s">
        <v>25250</v>
      </c>
      <c r="D7188" s="891" t="s">
        <v>15136</v>
      </c>
      <c r="E7188" s="891" t="s">
        <v>1704</v>
      </c>
      <c r="F7188" s="893" t="s">
        <v>7126</v>
      </c>
      <c r="G7188" s="896">
        <v>1</v>
      </c>
      <c r="H7188" s="896">
        <v>1</v>
      </c>
      <c r="I7188" s="897">
        <v>1</v>
      </c>
      <c r="J7188" s="908">
        <v>510.07875000000001</v>
      </c>
      <c r="K7188" s="908">
        <v>536.92500000000007</v>
      </c>
      <c r="L7188" s="892" t="s">
        <v>25566</v>
      </c>
      <c r="M7188" s="892" t="s">
        <v>25590</v>
      </c>
      <c r="N7188" s="848">
        <v>662</v>
      </c>
      <c r="O7188" s="776"/>
      <c r="P7188" s="776"/>
      <c r="Q7188" s="776"/>
      <c r="R7188" s="776"/>
      <c r="S7188" s="776"/>
      <c r="T7188" s="776"/>
      <c r="U7188" s="776"/>
      <c r="V7188" s="776"/>
    </row>
    <row r="7189" spans="1:22" s="753" customFormat="1" ht="63">
      <c r="A7189" s="910">
        <v>7184</v>
      </c>
      <c r="B7189" s="845" t="s">
        <v>26690</v>
      </c>
      <c r="C7189" s="911" t="s">
        <v>26450</v>
      </c>
      <c r="D7189" s="891" t="s">
        <v>1703</v>
      </c>
      <c r="E7189" s="891" t="s">
        <v>1704</v>
      </c>
      <c r="F7189" s="893" t="s">
        <v>7126</v>
      </c>
      <c r="G7189" s="896">
        <v>1</v>
      </c>
      <c r="H7189" s="896">
        <v>1</v>
      </c>
      <c r="I7189" s="897">
        <v>1</v>
      </c>
      <c r="J7189" s="908">
        <v>3364.3537499999998</v>
      </c>
      <c r="K7189" s="908">
        <v>3541.4249999999997</v>
      </c>
      <c r="L7189" s="892" t="s">
        <v>25566</v>
      </c>
      <c r="M7189" s="892" t="s">
        <v>25590</v>
      </c>
      <c r="N7189" s="848">
        <v>662</v>
      </c>
      <c r="O7189" s="776"/>
      <c r="P7189" s="776"/>
      <c r="Q7189" s="776"/>
      <c r="R7189" s="776"/>
      <c r="S7189" s="776"/>
      <c r="T7189" s="776"/>
      <c r="U7189" s="776"/>
      <c r="V7189" s="776"/>
    </row>
    <row r="7190" spans="1:22" s="753" customFormat="1" ht="63">
      <c r="A7190" s="910">
        <v>7185</v>
      </c>
      <c r="B7190" s="845" t="s">
        <v>26691</v>
      </c>
      <c r="C7190" s="911" t="s">
        <v>26450</v>
      </c>
      <c r="D7190" s="891" t="s">
        <v>1703</v>
      </c>
      <c r="E7190" s="891" t="s">
        <v>1704</v>
      </c>
      <c r="F7190" s="893" t="s">
        <v>7126</v>
      </c>
      <c r="G7190" s="896">
        <v>1</v>
      </c>
      <c r="H7190" s="896">
        <v>1</v>
      </c>
      <c r="I7190" s="897">
        <v>1</v>
      </c>
      <c r="J7190" s="908">
        <v>1708.1118750000001</v>
      </c>
      <c r="K7190" s="908">
        <v>1798.0125</v>
      </c>
      <c r="L7190" s="892" t="s">
        <v>25566</v>
      </c>
      <c r="M7190" s="892" t="s">
        <v>25590</v>
      </c>
      <c r="N7190" s="848">
        <v>662</v>
      </c>
      <c r="O7190" s="776"/>
      <c r="P7190" s="776"/>
      <c r="Q7190" s="776"/>
      <c r="R7190" s="776"/>
      <c r="S7190" s="776"/>
      <c r="T7190" s="776"/>
      <c r="U7190" s="776"/>
      <c r="V7190" s="776"/>
    </row>
    <row r="7191" spans="1:22" s="753" customFormat="1" ht="63">
      <c r="A7191" s="910">
        <v>7186</v>
      </c>
      <c r="B7191" s="845" t="s">
        <v>26692</v>
      </c>
      <c r="C7191" s="911" t="s">
        <v>26693</v>
      </c>
      <c r="D7191" s="891" t="s">
        <v>1703</v>
      </c>
      <c r="E7191" s="891" t="s">
        <v>1704</v>
      </c>
      <c r="F7191" s="893" t="s">
        <v>7126</v>
      </c>
      <c r="G7191" s="896">
        <v>1</v>
      </c>
      <c r="H7191" s="896">
        <v>1</v>
      </c>
      <c r="I7191" s="897">
        <v>1</v>
      </c>
      <c r="J7191" s="908">
        <v>131.57499999999999</v>
      </c>
      <c r="K7191" s="908">
        <v>138.5</v>
      </c>
      <c r="L7191" s="892" t="s">
        <v>25566</v>
      </c>
      <c r="M7191" s="892" t="s">
        <v>25590</v>
      </c>
      <c r="N7191" s="848">
        <v>662</v>
      </c>
      <c r="O7191" s="776"/>
      <c r="P7191" s="776"/>
      <c r="Q7191" s="776"/>
      <c r="R7191" s="776"/>
      <c r="S7191" s="776"/>
      <c r="T7191" s="776"/>
      <c r="U7191" s="776"/>
      <c r="V7191" s="776"/>
    </row>
    <row r="7192" spans="1:22" s="753" customFormat="1" ht="63">
      <c r="A7192" s="910">
        <v>7187</v>
      </c>
      <c r="B7192" s="845" t="s">
        <v>26694</v>
      </c>
      <c r="C7192" s="911" t="s">
        <v>26695</v>
      </c>
      <c r="D7192" s="891" t="s">
        <v>1703</v>
      </c>
      <c r="E7192" s="891" t="s">
        <v>1704</v>
      </c>
      <c r="F7192" s="893" t="s">
        <v>7126</v>
      </c>
      <c r="G7192" s="896">
        <v>1</v>
      </c>
      <c r="H7192" s="896">
        <v>1</v>
      </c>
      <c r="I7192" s="897">
        <v>1</v>
      </c>
      <c r="J7192" s="908">
        <v>290.41499999999996</v>
      </c>
      <c r="K7192" s="908">
        <v>305.7</v>
      </c>
      <c r="L7192" s="892" t="s">
        <v>25566</v>
      </c>
      <c r="M7192" s="892" t="s">
        <v>25590</v>
      </c>
      <c r="N7192" s="848">
        <v>662</v>
      </c>
      <c r="O7192" s="776"/>
      <c r="P7192" s="776"/>
      <c r="Q7192" s="776"/>
      <c r="R7192" s="776"/>
      <c r="S7192" s="776"/>
      <c r="T7192" s="776"/>
      <c r="U7192" s="776"/>
      <c r="V7192" s="776"/>
    </row>
    <row r="7193" spans="1:22" s="753" customFormat="1" ht="63">
      <c r="A7193" s="910">
        <v>7188</v>
      </c>
      <c r="B7193" s="845" t="s">
        <v>26696</v>
      </c>
      <c r="C7193" s="911" t="s">
        <v>26697</v>
      </c>
      <c r="D7193" s="891" t="s">
        <v>1703</v>
      </c>
      <c r="E7193" s="891" t="s">
        <v>1704</v>
      </c>
      <c r="F7193" s="893" t="s">
        <v>7126</v>
      </c>
      <c r="G7193" s="896">
        <v>1</v>
      </c>
      <c r="H7193" s="896">
        <v>1</v>
      </c>
      <c r="I7193" s="897">
        <v>1</v>
      </c>
      <c r="J7193" s="908">
        <v>255.83500000000001</v>
      </c>
      <c r="K7193" s="908">
        <v>269.3</v>
      </c>
      <c r="L7193" s="892" t="s">
        <v>25566</v>
      </c>
      <c r="M7193" s="892" t="s">
        <v>25590</v>
      </c>
      <c r="N7193" s="848">
        <v>662</v>
      </c>
      <c r="O7193" s="776"/>
      <c r="P7193" s="776"/>
      <c r="Q7193" s="776"/>
      <c r="R7193" s="776"/>
      <c r="S7193" s="776"/>
      <c r="T7193" s="776"/>
      <c r="U7193" s="776"/>
      <c r="V7193" s="776"/>
    </row>
    <row r="7194" spans="1:22" s="753" customFormat="1" ht="63">
      <c r="A7194" s="910">
        <v>7189</v>
      </c>
      <c r="B7194" s="845" t="s">
        <v>26698</v>
      </c>
      <c r="C7194" s="911" t="s">
        <v>25332</v>
      </c>
      <c r="D7194" s="891" t="s">
        <v>1703</v>
      </c>
      <c r="E7194" s="891" t="s">
        <v>1704</v>
      </c>
      <c r="F7194" s="893" t="s">
        <v>7126</v>
      </c>
      <c r="G7194" s="896">
        <v>1</v>
      </c>
      <c r="H7194" s="896">
        <v>1</v>
      </c>
      <c r="I7194" s="897">
        <v>1</v>
      </c>
      <c r="J7194" s="908">
        <v>236.37187499999999</v>
      </c>
      <c r="K7194" s="908">
        <v>248.8125</v>
      </c>
      <c r="L7194" s="892" t="s">
        <v>25566</v>
      </c>
      <c r="M7194" s="892" t="s">
        <v>25590</v>
      </c>
      <c r="N7194" s="848">
        <v>662</v>
      </c>
      <c r="O7194" s="776"/>
      <c r="P7194" s="776"/>
      <c r="Q7194" s="776"/>
      <c r="R7194" s="776"/>
      <c r="S7194" s="776"/>
      <c r="T7194" s="776"/>
      <c r="U7194" s="776"/>
      <c r="V7194" s="776"/>
    </row>
    <row r="7195" spans="1:22" s="753" customFormat="1" ht="63">
      <c r="A7195" s="910">
        <v>7190</v>
      </c>
      <c r="B7195" s="845" t="s">
        <v>26699</v>
      </c>
      <c r="C7195" s="911" t="s">
        <v>25332</v>
      </c>
      <c r="D7195" s="891" t="s">
        <v>1703</v>
      </c>
      <c r="E7195" s="891" t="s">
        <v>1704</v>
      </c>
      <c r="F7195" s="893" t="s">
        <v>7126</v>
      </c>
      <c r="G7195" s="896">
        <v>1</v>
      </c>
      <c r="H7195" s="896">
        <v>1</v>
      </c>
      <c r="I7195" s="897">
        <v>1</v>
      </c>
      <c r="J7195" s="908">
        <v>220.53062500000001</v>
      </c>
      <c r="K7195" s="908">
        <v>232.13750000000002</v>
      </c>
      <c r="L7195" s="892" t="s">
        <v>25566</v>
      </c>
      <c r="M7195" s="892" t="s">
        <v>25590</v>
      </c>
      <c r="N7195" s="848">
        <v>662</v>
      </c>
      <c r="O7195" s="776"/>
      <c r="P7195" s="776"/>
      <c r="Q7195" s="776"/>
      <c r="R7195" s="776"/>
      <c r="S7195" s="776"/>
      <c r="T7195" s="776"/>
      <c r="U7195" s="776"/>
      <c r="V7195" s="776"/>
    </row>
    <row r="7196" spans="1:22" s="753" customFormat="1" ht="63">
      <c r="A7196" s="910">
        <v>7191</v>
      </c>
      <c r="B7196" s="845" t="s">
        <v>26700</v>
      </c>
      <c r="C7196" s="911" t="s">
        <v>25332</v>
      </c>
      <c r="D7196" s="891" t="s">
        <v>1703</v>
      </c>
      <c r="E7196" s="891" t="s">
        <v>1704</v>
      </c>
      <c r="F7196" s="893" t="s">
        <v>7126</v>
      </c>
      <c r="G7196" s="896">
        <v>1</v>
      </c>
      <c r="H7196" s="896">
        <v>1</v>
      </c>
      <c r="I7196" s="897">
        <v>0.1</v>
      </c>
      <c r="J7196" s="908">
        <v>105.21249999999999</v>
      </c>
      <c r="K7196" s="908">
        <v>110.75</v>
      </c>
      <c r="L7196" s="892" t="s">
        <v>25566</v>
      </c>
      <c r="M7196" s="892" t="s">
        <v>25590</v>
      </c>
      <c r="N7196" s="848">
        <v>662</v>
      </c>
      <c r="O7196" s="776"/>
      <c r="P7196" s="776"/>
      <c r="Q7196" s="776"/>
      <c r="R7196" s="776"/>
      <c r="S7196" s="776"/>
      <c r="T7196" s="776"/>
      <c r="U7196" s="776"/>
      <c r="V7196" s="776"/>
    </row>
    <row r="7197" spans="1:22" s="753" customFormat="1" ht="63">
      <c r="A7197" s="910">
        <v>7192</v>
      </c>
      <c r="B7197" s="845" t="s">
        <v>26701</v>
      </c>
      <c r="C7197" s="911" t="s">
        <v>26702</v>
      </c>
      <c r="D7197" s="891" t="s">
        <v>1703</v>
      </c>
      <c r="E7197" s="891" t="s">
        <v>1704</v>
      </c>
      <c r="F7197" s="893" t="s">
        <v>7126</v>
      </c>
      <c r="G7197" s="896">
        <v>1</v>
      </c>
      <c r="H7197" s="896">
        <v>1</v>
      </c>
      <c r="I7197" s="897">
        <v>1</v>
      </c>
      <c r="J7197" s="908">
        <v>482.95624999999995</v>
      </c>
      <c r="K7197" s="908">
        <v>508.375</v>
      </c>
      <c r="L7197" s="892" t="s">
        <v>25566</v>
      </c>
      <c r="M7197" s="892" t="s">
        <v>25590</v>
      </c>
      <c r="N7197" s="848">
        <v>662</v>
      </c>
      <c r="O7197" s="776"/>
      <c r="P7197" s="776"/>
      <c r="Q7197" s="776"/>
      <c r="R7197" s="776"/>
      <c r="S7197" s="776"/>
      <c r="T7197" s="776"/>
      <c r="U7197" s="776"/>
      <c r="V7197" s="776"/>
    </row>
    <row r="7198" spans="1:22" s="753" customFormat="1" ht="63">
      <c r="A7198" s="910">
        <v>7193</v>
      </c>
      <c r="B7198" s="845" t="s">
        <v>26703</v>
      </c>
      <c r="C7198" s="911" t="s">
        <v>26704</v>
      </c>
      <c r="D7198" s="891" t="s">
        <v>1703</v>
      </c>
      <c r="E7198" s="891" t="s">
        <v>1704</v>
      </c>
      <c r="F7198" s="893" t="s">
        <v>7126</v>
      </c>
      <c r="G7198" s="896">
        <v>1</v>
      </c>
      <c r="H7198" s="896">
        <v>1</v>
      </c>
      <c r="I7198" s="897">
        <v>1</v>
      </c>
      <c r="J7198" s="908">
        <v>621.52562499999988</v>
      </c>
      <c r="K7198" s="908">
        <v>654.23749999999995</v>
      </c>
      <c r="L7198" s="892" t="s">
        <v>25566</v>
      </c>
      <c r="M7198" s="892" t="s">
        <v>25590</v>
      </c>
      <c r="N7198" s="848">
        <v>662</v>
      </c>
      <c r="O7198" s="776"/>
      <c r="P7198" s="776"/>
      <c r="Q7198" s="776"/>
      <c r="R7198" s="776"/>
      <c r="S7198" s="776"/>
      <c r="T7198" s="776"/>
      <c r="U7198" s="776"/>
      <c r="V7198" s="776"/>
    </row>
    <row r="7199" spans="1:22" s="753" customFormat="1" ht="63">
      <c r="A7199" s="910">
        <v>7194</v>
      </c>
      <c r="B7199" s="845" t="s">
        <v>26705</v>
      </c>
      <c r="C7199" s="911" t="s">
        <v>26706</v>
      </c>
      <c r="D7199" s="891" t="s">
        <v>1703</v>
      </c>
      <c r="E7199" s="891" t="s">
        <v>1704</v>
      </c>
      <c r="F7199" s="893" t="s">
        <v>7126</v>
      </c>
      <c r="G7199" s="896">
        <v>1</v>
      </c>
      <c r="H7199" s="896">
        <v>1</v>
      </c>
      <c r="I7199" s="897">
        <v>1</v>
      </c>
      <c r="J7199" s="908">
        <v>153.71</v>
      </c>
      <c r="K7199" s="908">
        <v>161.80000000000001</v>
      </c>
      <c r="L7199" s="892" t="s">
        <v>25566</v>
      </c>
      <c r="M7199" s="892" t="s">
        <v>25590</v>
      </c>
      <c r="N7199" s="848">
        <v>662</v>
      </c>
      <c r="O7199" s="776"/>
      <c r="P7199" s="776"/>
      <c r="Q7199" s="776"/>
      <c r="R7199" s="776"/>
      <c r="S7199" s="776"/>
      <c r="T7199" s="776"/>
      <c r="U7199" s="776"/>
      <c r="V7199" s="776"/>
    </row>
    <row r="7200" spans="1:22" s="753" customFormat="1" ht="63">
      <c r="A7200" s="910">
        <v>7195</v>
      </c>
      <c r="B7200" s="845" t="s">
        <v>26707</v>
      </c>
      <c r="C7200" s="911" t="s">
        <v>25209</v>
      </c>
      <c r="D7200" s="891" t="s">
        <v>1703</v>
      </c>
      <c r="E7200" s="891" t="s">
        <v>1704</v>
      </c>
      <c r="F7200" s="893" t="s">
        <v>7126</v>
      </c>
      <c r="G7200" s="896">
        <v>1</v>
      </c>
      <c r="H7200" s="896">
        <v>1</v>
      </c>
      <c r="I7200" s="897">
        <v>1</v>
      </c>
      <c r="J7200" s="908">
        <v>159.52875</v>
      </c>
      <c r="K7200" s="908">
        <v>167.92500000000001</v>
      </c>
      <c r="L7200" s="892" t="s">
        <v>25566</v>
      </c>
      <c r="M7200" s="892" t="s">
        <v>25590</v>
      </c>
      <c r="N7200" s="848">
        <v>662</v>
      </c>
      <c r="O7200" s="776"/>
      <c r="P7200" s="776"/>
      <c r="Q7200" s="776"/>
      <c r="R7200" s="776"/>
      <c r="S7200" s="776"/>
      <c r="T7200" s="776"/>
      <c r="U7200" s="776"/>
      <c r="V7200" s="776"/>
    </row>
    <row r="7201" spans="1:22" s="753" customFormat="1" ht="63">
      <c r="A7201" s="910">
        <v>7196</v>
      </c>
      <c r="B7201" s="845" t="s">
        <v>26708</v>
      </c>
      <c r="C7201" s="911" t="s">
        <v>26709</v>
      </c>
      <c r="D7201" s="891" t="s">
        <v>1705</v>
      </c>
      <c r="E7201" s="891" t="s">
        <v>1704</v>
      </c>
      <c r="F7201" s="893" t="s">
        <v>7126</v>
      </c>
      <c r="G7201" s="896">
        <v>1</v>
      </c>
      <c r="H7201" s="896">
        <v>1</v>
      </c>
      <c r="I7201" s="897">
        <v>1</v>
      </c>
      <c r="J7201" s="908">
        <v>136.13499999999999</v>
      </c>
      <c r="K7201" s="908">
        <v>143.30000000000001</v>
      </c>
      <c r="L7201" s="892" t="s">
        <v>25566</v>
      </c>
      <c r="M7201" s="892" t="s">
        <v>25590</v>
      </c>
      <c r="N7201" s="848">
        <v>662</v>
      </c>
      <c r="O7201" s="776"/>
      <c r="P7201" s="776"/>
      <c r="Q7201" s="776"/>
      <c r="R7201" s="776"/>
      <c r="S7201" s="776"/>
      <c r="T7201" s="776"/>
      <c r="U7201" s="776"/>
      <c r="V7201" s="776"/>
    </row>
    <row r="7202" spans="1:22" s="753" customFormat="1" ht="63">
      <c r="A7202" s="910">
        <v>7197</v>
      </c>
      <c r="B7202" s="845" t="s">
        <v>26710</v>
      </c>
      <c r="C7202" s="911" t="s">
        <v>26711</v>
      </c>
      <c r="D7202" s="891" t="s">
        <v>1703</v>
      </c>
      <c r="E7202" s="891" t="s">
        <v>1704</v>
      </c>
      <c r="F7202" s="893" t="s">
        <v>7126</v>
      </c>
      <c r="G7202" s="896">
        <v>1</v>
      </c>
      <c r="H7202" s="896">
        <v>1</v>
      </c>
      <c r="I7202" s="897">
        <v>1</v>
      </c>
      <c r="J7202" s="908">
        <v>59.018749999999997</v>
      </c>
      <c r="K7202" s="908">
        <v>62.125</v>
      </c>
      <c r="L7202" s="892" t="s">
        <v>25566</v>
      </c>
      <c r="M7202" s="892" t="s">
        <v>25590</v>
      </c>
      <c r="N7202" s="848">
        <v>662</v>
      </c>
      <c r="O7202" s="776"/>
      <c r="P7202" s="776"/>
      <c r="Q7202" s="776"/>
      <c r="R7202" s="776"/>
      <c r="S7202" s="776"/>
      <c r="T7202" s="776"/>
      <c r="U7202" s="776"/>
      <c r="V7202" s="776"/>
    </row>
    <row r="7203" spans="1:22" s="753" customFormat="1" ht="63">
      <c r="A7203" s="910">
        <v>7198</v>
      </c>
      <c r="B7203" s="845" t="s">
        <v>26712</v>
      </c>
      <c r="C7203" s="911" t="s">
        <v>26713</v>
      </c>
      <c r="D7203" s="891" t="s">
        <v>1703</v>
      </c>
      <c r="E7203" s="891" t="s">
        <v>1704</v>
      </c>
      <c r="F7203" s="893" t="s">
        <v>7126</v>
      </c>
      <c r="G7203" s="896">
        <v>1</v>
      </c>
      <c r="H7203" s="896">
        <v>1</v>
      </c>
      <c r="I7203" s="897">
        <v>1</v>
      </c>
      <c r="J7203" s="908">
        <v>101.95874999999999</v>
      </c>
      <c r="K7203" s="908">
        <v>107.325</v>
      </c>
      <c r="L7203" s="892" t="s">
        <v>25566</v>
      </c>
      <c r="M7203" s="892" t="s">
        <v>25590</v>
      </c>
      <c r="N7203" s="848">
        <v>662</v>
      </c>
      <c r="O7203" s="776"/>
      <c r="P7203" s="776"/>
      <c r="Q7203" s="776"/>
      <c r="R7203" s="776"/>
      <c r="S7203" s="776"/>
      <c r="T7203" s="776"/>
      <c r="U7203" s="776"/>
      <c r="V7203" s="776"/>
    </row>
    <row r="7204" spans="1:22" s="753" customFormat="1" ht="63">
      <c r="A7204" s="910">
        <v>7199</v>
      </c>
      <c r="B7204" s="845" t="s">
        <v>26714</v>
      </c>
      <c r="C7204" s="911" t="s">
        <v>26715</v>
      </c>
      <c r="D7204" s="891" t="s">
        <v>15136</v>
      </c>
      <c r="E7204" s="891" t="s">
        <v>1704</v>
      </c>
      <c r="F7204" s="893" t="s">
        <v>7126</v>
      </c>
      <c r="G7204" s="896">
        <v>1</v>
      </c>
      <c r="H7204" s="896">
        <v>1</v>
      </c>
      <c r="I7204" s="897">
        <v>1</v>
      </c>
      <c r="J7204" s="908">
        <v>382.92124999999999</v>
      </c>
      <c r="K7204" s="908">
        <v>403.07499999999999</v>
      </c>
      <c r="L7204" s="892" t="s">
        <v>25566</v>
      </c>
      <c r="M7204" s="892" t="s">
        <v>25590</v>
      </c>
      <c r="N7204" s="848">
        <v>662</v>
      </c>
      <c r="O7204" s="776"/>
      <c r="P7204" s="776"/>
      <c r="Q7204" s="776"/>
      <c r="R7204" s="776"/>
      <c r="S7204" s="776"/>
      <c r="T7204" s="776"/>
      <c r="U7204" s="776"/>
      <c r="V7204" s="776"/>
    </row>
    <row r="7205" spans="1:22" s="753" customFormat="1" ht="63">
      <c r="A7205" s="910">
        <v>7200</v>
      </c>
      <c r="B7205" s="845" t="s">
        <v>26716</v>
      </c>
      <c r="C7205" s="911" t="s">
        <v>25250</v>
      </c>
      <c r="D7205" s="891" t="s">
        <v>1703</v>
      </c>
      <c r="E7205" s="891" t="s">
        <v>1704</v>
      </c>
      <c r="F7205" s="893" t="s">
        <v>7126</v>
      </c>
      <c r="G7205" s="896">
        <v>1</v>
      </c>
      <c r="H7205" s="896">
        <v>1</v>
      </c>
      <c r="I7205" s="897">
        <v>1</v>
      </c>
      <c r="J7205" s="908">
        <v>339.43499999999995</v>
      </c>
      <c r="K7205" s="908">
        <v>357.29999999999995</v>
      </c>
      <c r="L7205" s="892" t="s">
        <v>25566</v>
      </c>
      <c r="M7205" s="892" t="s">
        <v>25590</v>
      </c>
      <c r="N7205" s="848">
        <v>662</v>
      </c>
      <c r="O7205" s="776"/>
      <c r="P7205" s="776"/>
      <c r="Q7205" s="776"/>
      <c r="R7205" s="776"/>
      <c r="S7205" s="776"/>
      <c r="T7205" s="776"/>
      <c r="U7205" s="776"/>
      <c r="V7205" s="776"/>
    </row>
    <row r="7206" spans="1:22" s="753" customFormat="1" ht="63">
      <c r="A7206" s="910">
        <v>7201</v>
      </c>
      <c r="B7206" s="845" t="s">
        <v>26717</v>
      </c>
      <c r="C7206" s="911" t="s">
        <v>26715</v>
      </c>
      <c r="D7206" s="891" t="s">
        <v>15136</v>
      </c>
      <c r="E7206" s="891" t="s">
        <v>1704</v>
      </c>
      <c r="F7206" s="893" t="s">
        <v>7126</v>
      </c>
      <c r="G7206" s="896">
        <v>1</v>
      </c>
      <c r="H7206" s="896">
        <v>1</v>
      </c>
      <c r="I7206" s="897">
        <v>1</v>
      </c>
      <c r="J7206" s="908">
        <v>139.61437499999997</v>
      </c>
      <c r="K7206" s="908">
        <v>146.96249999999998</v>
      </c>
      <c r="L7206" s="892" t="s">
        <v>25566</v>
      </c>
      <c r="M7206" s="892" t="s">
        <v>25590</v>
      </c>
      <c r="N7206" s="848">
        <v>662</v>
      </c>
      <c r="O7206" s="776"/>
      <c r="P7206" s="776"/>
      <c r="Q7206" s="776"/>
      <c r="R7206" s="776"/>
      <c r="S7206" s="776"/>
      <c r="T7206" s="776"/>
      <c r="U7206" s="776"/>
      <c r="V7206" s="776"/>
    </row>
    <row r="7207" spans="1:22" s="753" customFormat="1" ht="63">
      <c r="A7207" s="910">
        <v>7202</v>
      </c>
      <c r="B7207" s="845" t="s">
        <v>26718</v>
      </c>
      <c r="C7207" s="911" t="s">
        <v>25250</v>
      </c>
      <c r="D7207" s="891" t="s">
        <v>15136</v>
      </c>
      <c r="E7207" s="891" t="s">
        <v>1704</v>
      </c>
      <c r="F7207" s="893" t="s">
        <v>7126</v>
      </c>
      <c r="G7207" s="896">
        <v>1</v>
      </c>
      <c r="H7207" s="896">
        <v>1</v>
      </c>
      <c r="I7207" s="897">
        <v>1</v>
      </c>
      <c r="J7207" s="908">
        <v>245.87187499999999</v>
      </c>
      <c r="K7207" s="908">
        <v>258.8125</v>
      </c>
      <c r="L7207" s="892" t="s">
        <v>25566</v>
      </c>
      <c r="M7207" s="892" t="s">
        <v>25590</v>
      </c>
      <c r="N7207" s="848">
        <v>662</v>
      </c>
      <c r="O7207" s="776"/>
      <c r="P7207" s="776"/>
      <c r="Q7207" s="776"/>
      <c r="R7207" s="776"/>
      <c r="S7207" s="776"/>
      <c r="T7207" s="776"/>
      <c r="U7207" s="776"/>
      <c r="V7207" s="776"/>
    </row>
    <row r="7208" spans="1:22" s="753" customFormat="1" ht="63">
      <c r="A7208" s="910">
        <v>7203</v>
      </c>
      <c r="B7208" s="845" t="s">
        <v>26719</v>
      </c>
      <c r="C7208" s="911" t="s">
        <v>26720</v>
      </c>
      <c r="D7208" s="891" t="s">
        <v>1703</v>
      </c>
      <c r="E7208" s="891" t="s">
        <v>1704</v>
      </c>
      <c r="F7208" s="893" t="s">
        <v>7126</v>
      </c>
      <c r="G7208" s="896">
        <v>1</v>
      </c>
      <c r="H7208" s="896">
        <v>1</v>
      </c>
      <c r="I7208" s="897">
        <v>1</v>
      </c>
      <c r="J7208" s="908">
        <v>243.140625</v>
      </c>
      <c r="K7208" s="908">
        <v>255.9375</v>
      </c>
      <c r="L7208" s="892" t="s">
        <v>25566</v>
      </c>
      <c r="M7208" s="892" t="s">
        <v>25590</v>
      </c>
      <c r="N7208" s="848">
        <v>662</v>
      </c>
      <c r="O7208" s="776"/>
      <c r="P7208" s="776"/>
      <c r="Q7208" s="776"/>
      <c r="R7208" s="776"/>
      <c r="S7208" s="776"/>
      <c r="T7208" s="776"/>
      <c r="U7208" s="776"/>
      <c r="V7208" s="776"/>
    </row>
    <row r="7209" spans="1:22" s="753" customFormat="1" ht="63">
      <c r="A7209" s="910">
        <v>7204</v>
      </c>
      <c r="B7209" s="845" t="s">
        <v>26721</v>
      </c>
      <c r="C7209" s="911" t="s">
        <v>26722</v>
      </c>
      <c r="D7209" s="891" t="s">
        <v>1703</v>
      </c>
      <c r="E7209" s="891" t="s">
        <v>1704</v>
      </c>
      <c r="F7209" s="893" t="s">
        <v>7126</v>
      </c>
      <c r="G7209" s="896">
        <v>1</v>
      </c>
      <c r="H7209" s="898">
        <v>1</v>
      </c>
      <c r="I7209" s="897">
        <v>1</v>
      </c>
      <c r="J7209" s="908">
        <v>168.12625000000003</v>
      </c>
      <c r="K7209" s="908">
        <v>176.97500000000002</v>
      </c>
      <c r="L7209" s="892" t="s">
        <v>25566</v>
      </c>
      <c r="M7209" s="892" t="s">
        <v>25590</v>
      </c>
      <c r="N7209" s="848">
        <v>662</v>
      </c>
      <c r="O7209" s="776"/>
      <c r="P7209" s="776"/>
      <c r="Q7209" s="776"/>
      <c r="R7209" s="776"/>
      <c r="S7209" s="776"/>
      <c r="T7209" s="776"/>
      <c r="U7209" s="776"/>
      <c r="V7209" s="776"/>
    </row>
    <row r="7210" spans="1:22" s="753" customFormat="1" ht="63">
      <c r="A7210" s="910">
        <v>7205</v>
      </c>
      <c r="B7210" s="845" t="s">
        <v>26723</v>
      </c>
      <c r="C7210" s="911" t="s">
        <v>26724</v>
      </c>
      <c r="D7210" s="891" t="s">
        <v>1703</v>
      </c>
      <c r="E7210" s="891" t="s">
        <v>1704</v>
      </c>
      <c r="F7210" s="893" t="s">
        <v>7126</v>
      </c>
      <c r="G7210" s="896">
        <v>1</v>
      </c>
      <c r="H7210" s="898">
        <v>1</v>
      </c>
      <c r="I7210" s="897">
        <v>1</v>
      </c>
      <c r="J7210" s="908">
        <v>452.00999999999993</v>
      </c>
      <c r="K7210" s="908">
        <v>475.79999999999995</v>
      </c>
      <c r="L7210" s="892" t="s">
        <v>25566</v>
      </c>
      <c r="M7210" s="892" t="s">
        <v>25590</v>
      </c>
      <c r="N7210" s="848">
        <v>662</v>
      </c>
      <c r="O7210" s="776"/>
      <c r="P7210" s="776"/>
      <c r="Q7210" s="776"/>
      <c r="R7210" s="776"/>
      <c r="S7210" s="776"/>
      <c r="T7210" s="776"/>
      <c r="U7210" s="776"/>
      <c r="V7210" s="776"/>
    </row>
    <row r="7211" spans="1:22" s="753" customFormat="1" ht="63">
      <c r="A7211" s="910">
        <v>7206</v>
      </c>
      <c r="B7211" s="845" t="s">
        <v>26725</v>
      </c>
      <c r="C7211" s="911" t="s">
        <v>26726</v>
      </c>
      <c r="D7211" s="891" t="s">
        <v>15136</v>
      </c>
      <c r="E7211" s="891" t="s">
        <v>1704</v>
      </c>
      <c r="F7211" s="893" t="s">
        <v>7126</v>
      </c>
      <c r="G7211" s="896">
        <v>1</v>
      </c>
      <c r="H7211" s="898">
        <v>1</v>
      </c>
      <c r="I7211" s="897">
        <v>1</v>
      </c>
      <c r="J7211" s="908">
        <v>32.869999999999997</v>
      </c>
      <c r="K7211" s="908">
        <v>34.6</v>
      </c>
      <c r="L7211" s="892" t="s">
        <v>25566</v>
      </c>
      <c r="M7211" s="892" t="s">
        <v>25590</v>
      </c>
      <c r="N7211" s="848">
        <v>662</v>
      </c>
      <c r="O7211" s="776"/>
      <c r="P7211" s="776"/>
      <c r="Q7211" s="776"/>
      <c r="R7211" s="776"/>
      <c r="S7211" s="776"/>
      <c r="T7211" s="776"/>
      <c r="U7211" s="776"/>
      <c r="V7211" s="776"/>
    </row>
    <row r="7212" spans="1:22" s="753" customFormat="1" ht="63">
      <c r="A7212" s="910">
        <v>7207</v>
      </c>
      <c r="B7212" s="845" t="s">
        <v>26727</v>
      </c>
      <c r="C7212" s="911" t="s">
        <v>26726</v>
      </c>
      <c r="D7212" s="891" t="s">
        <v>1703</v>
      </c>
      <c r="E7212" s="891" t="s">
        <v>1704</v>
      </c>
      <c r="F7212" s="893" t="s">
        <v>7126</v>
      </c>
      <c r="G7212" s="896">
        <v>1</v>
      </c>
      <c r="H7212" s="896">
        <v>1</v>
      </c>
      <c r="I7212" s="897">
        <v>1</v>
      </c>
      <c r="J7212" s="908">
        <v>36.919374999999995</v>
      </c>
      <c r="K7212" s="908">
        <v>38.862499999999997</v>
      </c>
      <c r="L7212" s="892" t="s">
        <v>25566</v>
      </c>
      <c r="M7212" s="892" t="s">
        <v>25590</v>
      </c>
      <c r="N7212" s="848">
        <v>662</v>
      </c>
      <c r="O7212" s="776"/>
      <c r="P7212" s="776"/>
      <c r="Q7212" s="776"/>
      <c r="R7212" s="776"/>
      <c r="S7212" s="776"/>
      <c r="T7212" s="776"/>
      <c r="U7212" s="776"/>
      <c r="V7212" s="776"/>
    </row>
    <row r="7213" spans="1:22" s="753" customFormat="1" ht="63">
      <c r="A7213" s="910">
        <v>7208</v>
      </c>
      <c r="B7213" s="845" t="s">
        <v>26728</v>
      </c>
      <c r="C7213" s="911" t="s">
        <v>26367</v>
      </c>
      <c r="D7213" s="891" t="s">
        <v>1703</v>
      </c>
      <c r="E7213" s="891" t="s">
        <v>1704</v>
      </c>
      <c r="F7213" s="893" t="s">
        <v>7126</v>
      </c>
      <c r="G7213" s="896">
        <v>1</v>
      </c>
      <c r="H7213" s="898">
        <v>1</v>
      </c>
      <c r="I7213" s="897"/>
      <c r="J7213" s="908">
        <v>119.450625</v>
      </c>
      <c r="K7213" s="908">
        <v>125.73750000000001</v>
      </c>
      <c r="L7213" s="892" t="s">
        <v>25566</v>
      </c>
      <c r="M7213" s="892" t="s">
        <v>25590</v>
      </c>
      <c r="N7213" s="848">
        <v>662</v>
      </c>
      <c r="O7213" s="776"/>
      <c r="P7213" s="776"/>
      <c r="Q7213" s="776"/>
      <c r="R7213" s="776"/>
      <c r="S7213" s="776"/>
      <c r="T7213" s="776"/>
      <c r="U7213" s="776"/>
      <c r="V7213" s="776"/>
    </row>
    <row r="7214" spans="1:22" s="753" customFormat="1" ht="63">
      <c r="A7214" s="910">
        <v>7209</v>
      </c>
      <c r="B7214" s="845" t="s">
        <v>26729</v>
      </c>
      <c r="C7214" s="911" t="s">
        <v>26730</v>
      </c>
      <c r="D7214" s="891" t="s">
        <v>1703</v>
      </c>
      <c r="E7214" s="891" t="s">
        <v>1704</v>
      </c>
      <c r="F7214" s="893" t="s">
        <v>7126</v>
      </c>
      <c r="G7214" s="896">
        <v>1</v>
      </c>
      <c r="H7214" s="898">
        <v>1</v>
      </c>
      <c r="I7214" s="897">
        <v>1</v>
      </c>
      <c r="J7214" s="908">
        <v>359.84812499999992</v>
      </c>
      <c r="K7214" s="908">
        <v>378.78749999999997</v>
      </c>
      <c r="L7214" s="892" t="s">
        <v>25566</v>
      </c>
      <c r="M7214" s="892" t="s">
        <v>25590</v>
      </c>
      <c r="N7214" s="848">
        <v>662</v>
      </c>
      <c r="O7214" s="776"/>
      <c r="P7214" s="776"/>
      <c r="Q7214" s="776"/>
      <c r="R7214" s="776"/>
      <c r="S7214" s="776"/>
      <c r="T7214" s="776"/>
      <c r="U7214" s="776"/>
      <c r="V7214" s="776"/>
    </row>
    <row r="7215" spans="1:22" s="753" customFormat="1" ht="63">
      <c r="A7215" s="910">
        <v>7210</v>
      </c>
      <c r="B7215" s="845" t="s">
        <v>26731</v>
      </c>
      <c r="C7215" s="911" t="s">
        <v>26367</v>
      </c>
      <c r="D7215" s="891" t="s">
        <v>1703</v>
      </c>
      <c r="E7215" s="891" t="s">
        <v>1704</v>
      </c>
      <c r="F7215" s="893" t="s">
        <v>7126</v>
      </c>
      <c r="G7215" s="896">
        <v>1</v>
      </c>
      <c r="H7215" s="898">
        <v>1</v>
      </c>
      <c r="I7215" s="897"/>
      <c r="J7215" s="908">
        <v>96.389375000000001</v>
      </c>
      <c r="K7215" s="908">
        <v>101.46250000000001</v>
      </c>
      <c r="L7215" s="892" t="s">
        <v>25566</v>
      </c>
      <c r="M7215" s="892" t="s">
        <v>25590</v>
      </c>
      <c r="N7215" s="848">
        <v>662</v>
      </c>
      <c r="O7215" s="776"/>
      <c r="P7215" s="776"/>
      <c r="Q7215" s="776"/>
      <c r="R7215" s="776"/>
      <c r="S7215" s="776"/>
      <c r="T7215" s="776"/>
      <c r="U7215" s="776"/>
      <c r="V7215" s="776"/>
    </row>
    <row r="7216" spans="1:22" s="753" customFormat="1" ht="63">
      <c r="A7216" s="910">
        <v>7211</v>
      </c>
      <c r="B7216" s="845" t="s">
        <v>26732</v>
      </c>
      <c r="C7216" s="911" t="s">
        <v>26726</v>
      </c>
      <c r="D7216" s="891" t="s">
        <v>1703</v>
      </c>
      <c r="E7216" s="891" t="s">
        <v>1704</v>
      </c>
      <c r="F7216" s="893" t="s">
        <v>7126</v>
      </c>
      <c r="G7216" s="896">
        <v>1</v>
      </c>
      <c r="H7216" s="898">
        <v>1</v>
      </c>
      <c r="I7216" s="897">
        <v>1</v>
      </c>
      <c r="J7216" s="908">
        <v>151.59624999999997</v>
      </c>
      <c r="K7216" s="908">
        <v>159.57499999999999</v>
      </c>
      <c r="L7216" s="892" t="s">
        <v>25566</v>
      </c>
      <c r="M7216" s="892" t="s">
        <v>25590</v>
      </c>
      <c r="N7216" s="848">
        <v>662</v>
      </c>
      <c r="O7216" s="776"/>
      <c r="P7216" s="776"/>
      <c r="Q7216" s="776"/>
      <c r="R7216" s="776"/>
      <c r="S7216" s="776"/>
      <c r="T7216" s="776"/>
      <c r="U7216" s="776"/>
      <c r="V7216" s="776"/>
    </row>
    <row r="7217" spans="1:22" s="753" customFormat="1" ht="63">
      <c r="A7217" s="910">
        <v>7212</v>
      </c>
      <c r="B7217" s="845" t="s">
        <v>26733</v>
      </c>
      <c r="C7217" s="911" t="s">
        <v>26726</v>
      </c>
      <c r="D7217" s="891" t="s">
        <v>1703</v>
      </c>
      <c r="E7217" s="891" t="s">
        <v>1704</v>
      </c>
      <c r="F7217" s="893" t="s">
        <v>7126</v>
      </c>
      <c r="G7217" s="896">
        <v>1</v>
      </c>
      <c r="H7217" s="898">
        <v>1</v>
      </c>
      <c r="I7217" s="897">
        <v>1</v>
      </c>
      <c r="J7217" s="908">
        <v>144.73249999999999</v>
      </c>
      <c r="K7217" s="908">
        <v>152.35</v>
      </c>
      <c r="L7217" s="892" t="s">
        <v>25566</v>
      </c>
      <c r="M7217" s="892" t="s">
        <v>25590</v>
      </c>
      <c r="N7217" s="848">
        <v>662</v>
      </c>
      <c r="O7217" s="776"/>
      <c r="P7217" s="776"/>
      <c r="Q7217" s="776"/>
      <c r="R7217" s="776"/>
      <c r="S7217" s="776"/>
      <c r="T7217" s="776"/>
      <c r="U7217" s="776"/>
      <c r="V7217" s="776"/>
    </row>
    <row r="7218" spans="1:22" s="753" customFormat="1" ht="63">
      <c r="A7218" s="910">
        <v>7213</v>
      </c>
      <c r="B7218" s="845" t="s">
        <v>26734</v>
      </c>
      <c r="C7218" s="911" t="s">
        <v>26735</v>
      </c>
      <c r="D7218" s="891" t="s">
        <v>1703</v>
      </c>
      <c r="E7218" s="891" t="s">
        <v>1704</v>
      </c>
      <c r="F7218" s="893" t="s">
        <v>7126</v>
      </c>
      <c r="G7218" s="896">
        <v>1</v>
      </c>
      <c r="H7218" s="896">
        <v>1</v>
      </c>
      <c r="I7218" s="897">
        <v>1</v>
      </c>
      <c r="J7218" s="908">
        <v>221.43312499999999</v>
      </c>
      <c r="K7218" s="908">
        <v>233.08750000000001</v>
      </c>
      <c r="L7218" s="892" t="s">
        <v>25566</v>
      </c>
      <c r="M7218" s="892" t="s">
        <v>25590</v>
      </c>
      <c r="N7218" s="848">
        <v>662</v>
      </c>
      <c r="O7218" s="776"/>
      <c r="P7218" s="776"/>
      <c r="Q7218" s="776"/>
      <c r="R7218" s="776"/>
      <c r="S7218" s="776"/>
      <c r="T7218" s="776"/>
      <c r="U7218" s="776"/>
      <c r="V7218" s="776"/>
    </row>
    <row r="7219" spans="1:22" s="753" customFormat="1" ht="63">
      <c r="A7219" s="910">
        <v>7214</v>
      </c>
      <c r="B7219" s="845" t="s">
        <v>26736</v>
      </c>
      <c r="C7219" s="911" t="s">
        <v>26737</v>
      </c>
      <c r="D7219" s="891" t="s">
        <v>1703</v>
      </c>
      <c r="E7219" s="891" t="s">
        <v>1704</v>
      </c>
      <c r="F7219" s="893" t="s">
        <v>7126</v>
      </c>
      <c r="G7219" s="896">
        <v>1</v>
      </c>
      <c r="H7219" s="896">
        <v>1</v>
      </c>
      <c r="I7219" s="897">
        <v>1</v>
      </c>
      <c r="J7219" s="908">
        <v>67.545000000000002</v>
      </c>
      <c r="K7219" s="908">
        <v>71.100000000000009</v>
      </c>
      <c r="L7219" s="892" t="s">
        <v>25566</v>
      </c>
      <c r="M7219" s="892" t="s">
        <v>25590</v>
      </c>
      <c r="N7219" s="848">
        <v>662</v>
      </c>
      <c r="O7219" s="776"/>
      <c r="P7219" s="776"/>
      <c r="Q7219" s="776"/>
      <c r="R7219" s="776"/>
      <c r="S7219" s="776"/>
      <c r="T7219" s="776"/>
      <c r="U7219" s="776"/>
      <c r="V7219" s="776"/>
    </row>
    <row r="7220" spans="1:22" s="753" customFormat="1" ht="63">
      <c r="A7220" s="910">
        <v>7215</v>
      </c>
      <c r="B7220" s="845" t="s">
        <v>26738</v>
      </c>
      <c r="C7220" s="911" t="s">
        <v>26737</v>
      </c>
      <c r="D7220" s="891" t="s">
        <v>1703</v>
      </c>
      <c r="E7220" s="891" t="s">
        <v>1704</v>
      </c>
      <c r="F7220" s="893" t="s">
        <v>7126</v>
      </c>
      <c r="G7220" s="896">
        <v>1</v>
      </c>
      <c r="H7220" s="896">
        <v>1</v>
      </c>
      <c r="I7220" s="897">
        <v>1</v>
      </c>
      <c r="J7220" s="908">
        <v>186.03374999999997</v>
      </c>
      <c r="K7220" s="908">
        <v>195.82499999999999</v>
      </c>
      <c r="L7220" s="892" t="s">
        <v>25566</v>
      </c>
      <c r="M7220" s="892" t="s">
        <v>25590</v>
      </c>
      <c r="N7220" s="848">
        <v>662</v>
      </c>
      <c r="O7220" s="776"/>
      <c r="P7220" s="776"/>
      <c r="Q7220" s="776"/>
      <c r="R7220" s="776"/>
      <c r="S7220" s="776"/>
      <c r="T7220" s="776"/>
      <c r="U7220" s="776"/>
      <c r="V7220" s="776"/>
    </row>
    <row r="7221" spans="1:22" s="753" customFormat="1" ht="63">
      <c r="A7221" s="910">
        <v>7216</v>
      </c>
      <c r="B7221" s="845" t="s">
        <v>26739</v>
      </c>
      <c r="C7221" s="911" t="s">
        <v>22708</v>
      </c>
      <c r="D7221" s="891" t="s">
        <v>1703</v>
      </c>
      <c r="E7221" s="891" t="s">
        <v>1704</v>
      </c>
      <c r="F7221" s="893" t="s">
        <v>7126</v>
      </c>
      <c r="G7221" s="896">
        <v>1</v>
      </c>
      <c r="H7221" s="896">
        <v>1</v>
      </c>
      <c r="I7221" s="897">
        <v>1</v>
      </c>
      <c r="J7221" s="908">
        <v>354.11250000000001</v>
      </c>
      <c r="K7221" s="908">
        <v>372.75</v>
      </c>
      <c r="L7221" s="892" t="s">
        <v>25566</v>
      </c>
      <c r="M7221" s="892" t="s">
        <v>25590</v>
      </c>
      <c r="N7221" s="848">
        <v>662</v>
      </c>
      <c r="O7221" s="776"/>
      <c r="P7221" s="776"/>
      <c r="Q7221" s="776"/>
      <c r="R7221" s="776"/>
      <c r="S7221" s="776"/>
      <c r="T7221" s="776"/>
      <c r="U7221" s="776"/>
      <c r="V7221" s="776"/>
    </row>
    <row r="7222" spans="1:22" s="753" customFormat="1" ht="63">
      <c r="A7222" s="910">
        <v>7217</v>
      </c>
      <c r="B7222" s="845" t="s">
        <v>26740</v>
      </c>
      <c r="C7222" s="911" t="s">
        <v>26741</v>
      </c>
      <c r="D7222" s="891" t="s">
        <v>1703</v>
      </c>
      <c r="E7222" s="891" t="s">
        <v>1704</v>
      </c>
      <c r="F7222" s="893" t="s">
        <v>7126</v>
      </c>
      <c r="G7222" s="896">
        <v>1</v>
      </c>
      <c r="H7222" s="896">
        <v>1</v>
      </c>
      <c r="I7222" s="897">
        <v>1</v>
      </c>
      <c r="J7222" s="908">
        <v>185.01249999999999</v>
      </c>
      <c r="K7222" s="908">
        <v>194.75</v>
      </c>
      <c r="L7222" s="892" t="s">
        <v>25566</v>
      </c>
      <c r="M7222" s="892" t="s">
        <v>25590</v>
      </c>
      <c r="N7222" s="848">
        <v>662</v>
      </c>
      <c r="O7222" s="776"/>
      <c r="P7222" s="776"/>
      <c r="Q7222" s="776"/>
      <c r="R7222" s="776"/>
      <c r="S7222" s="776"/>
      <c r="T7222" s="776"/>
      <c r="U7222" s="776"/>
      <c r="V7222" s="776"/>
    </row>
    <row r="7223" spans="1:22" s="753" customFormat="1" ht="63">
      <c r="A7223" s="910">
        <v>7218</v>
      </c>
      <c r="B7223" s="845" t="s">
        <v>26742</v>
      </c>
      <c r="C7223" s="911" t="s">
        <v>26743</v>
      </c>
      <c r="D7223" s="891" t="s">
        <v>1703</v>
      </c>
      <c r="E7223" s="891" t="s">
        <v>1704</v>
      </c>
      <c r="F7223" s="893" t="s">
        <v>7126</v>
      </c>
      <c r="G7223" s="896">
        <v>1</v>
      </c>
      <c r="H7223" s="896">
        <v>1</v>
      </c>
      <c r="I7223" s="897">
        <v>1</v>
      </c>
      <c r="J7223" s="908">
        <v>86.711249999999993</v>
      </c>
      <c r="K7223" s="908">
        <v>91.274999999999991</v>
      </c>
      <c r="L7223" s="892" t="s">
        <v>25566</v>
      </c>
      <c r="M7223" s="892" t="s">
        <v>25590</v>
      </c>
      <c r="N7223" s="848">
        <v>662</v>
      </c>
      <c r="O7223" s="776"/>
      <c r="P7223" s="776"/>
      <c r="Q7223" s="776"/>
      <c r="R7223" s="776"/>
      <c r="S7223" s="776"/>
      <c r="T7223" s="776"/>
      <c r="U7223" s="776"/>
      <c r="V7223" s="776"/>
    </row>
    <row r="7224" spans="1:22" s="753" customFormat="1" ht="63">
      <c r="A7224" s="910">
        <v>7219</v>
      </c>
      <c r="B7224" s="845" t="s">
        <v>26744</v>
      </c>
      <c r="C7224" s="911" t="s">
        <v>26745</v>
      </c>
      <c r="D7224" s="891" t="s">
        <v>15136</v>
      </c>
      <c r="E7224" s="891" t="s">
        <v>1704</v>
      </c>
      <c r="F7224" s="893" t="s">
        <v>7126</v>
      </c>
      <c r="G7224" s="896">
        <v>1</v>
      </c>
      <c r="H7224" s="896">
        <v>1</v>
      </c>
      <c r="I7224" s="897">
        <v>1</v>
      </c>
      <c r="J7224" s="908">
        <v>109.91499999999999</v>
      </c>
      <c r="K7224" s="908">
        <v>115.7</v>
      </c>
      <c r="L7224" s="892" t="s">
        <v>25566</v>
      </c>
      <c r="M7224" s="892" t="s">
        <v>25590</v>
      </c>
      <c r="N7224" s="848">
        <v>662</v>
      </c>
      <c r="O7224" s="776"/>
      <c r="P7224" s="776"/>
      <c r="Q7224" s="776"/>
      <c r="R7224" s="776"/>
      <c r="S7224" s="776"/>
      <c r="T7224" s="776"/>
      <c r="U7224" s="776"/>
      <c r="V7224" s="776"/>
    </row>
    <row r="7225" spans="1:22" s="753" customFormat="1" ht="63">
      <c r="A7225" s="910">
        <v>7220</v>
      </c>
      <c r="B7225" s="845" t="s">
        <v>26746</v>
      </c>
      <c r="C7225" s="911" t="s">
        <v>26747</v>
      </c>
      <c r="D7225" s="891" t="s">
        <v>1703</v>
      </c>
      <c r="E7225" s="891" t="s">
        <v>1704</v>
      </c>
      <c r="F7225" s="893" t="s">
        <v>7126</v>
      </c>
      <c r="G7225" s="896">
        <v>1</v>
      </c>
      <c r="H7225" s="896">
        <v>1</v>
      </c>
      <c r="I7225" s="897">
        <v>1</v>
      </c>
      <c r="J7225" s="908">
        <v>173.19687500000001</v>
      </c>
      <c r="K7225" s="908">
        <v>182.3125</v>
      </c>
      <c r="L7225" s="892" t="s">
        <v>25566</v>
      </c>
      <c r="M7225" s="892" t="s">
        <v>25590</v>
      </c>
      <c r="N7225" s="848">
        <v>662</v>
      </c>
      <c r="O7225" s="776"/>
      <c r="P7225" s="776"/>
      <c r="Q7225" s="776"/>
      <c r="R7225" s="776"/>
      <c r="S7225" s="776"/>
      <c r="T7225" s="776"/>
      <c r="U7225" s="776"/>
      <c r="V7225" s="776"/>
    </row>
    <row r="7226" spans="1:22" s="753" customFormat="1" ht="63">
      <c r="A7226" s="910">
        <v>7221</v>
      </c>
      <c r="B7226" s="845" t="s">
        <v>26748</v>
      </c>
      <c r="C7226" s="911" t="s">
        <v>26749</v>
      </c>
      <c r="D7226" s="891" t="s">
        <v>1703</v>
      </c>
      <c r="E7226" s="891" t="s">
        <v>1704</v>
      </c>
      <c r="F7226" s="893" t="s">
        <v>7126</v>
      </c>
      <c r="G7226" s="896">
        <v>1</v>
      </c>
      <c r="H7226" s="896">
        <v>1</v>
      </c>
      <c r="I7226" s="897">
        <v>1</v>
      </c>
      <c r="J7226" s="908">
        <v>191.89999999999998</v>
      </c>
      <c r="K7226" s="908">
        <v>202</v>
      </c>
      <c r="L7226" s="892" t="s">
        <v>25566</v>
      </c>
      <c r="M7226" s="892" t="s">
        <v>25590</v>
      </c>
      <c r="N7226" s="848">
        <v>662</v>
      </c>
      <c r="O7226" s="776"/>
      <c r="P7226" s="776"/>
      <c r="Q7226" s="776"/>
      <c r="R7226" s="776"/>
      <c r="S7226" s="776"/>
      <c r="T7226" s="776"/>
      <c r="U7226" s="776"/>
      <c r="V7226" s="776"/>
    </row>
    <row r="7227" spans="1:22" s="753" customFormat="1" ht="63">
      <c r="A7227" s="910">
        <v>7222</v>
      </c>
      <c r="B7227" s="845" t="s">
        <v>26750</v>
      </c>
      <c r="C7227" s="911" t="s">
        <v>26751</v>
      </c>
      <c r="D7227" s="891" t="s">
        <v>1703</v>
      </c>
      <c r="E7227" s="891" t="s">
        <v>1704</v>
      </c>
      <c r="F7227" s="893" t="s">
        <v>7126</v>
      </c>
      <c r="G7227" s="896">
        <v>1</v>
      </c>
      <c r="H7227" s="898">
        <v>1</v>
      </c>
      <c r="I7227" s="897">
        <v>1</v>
      </c>
      <c r="J7227" s="908">
        <v>4.9874999999999998</v>
      </c>
      <c r="K7227" s="908">
        <v>5.25</v>
      </c>
      <c r="L7227" s="892" t="s">
        <v>25566</v>
      </c>
      <c r="M7227" s="892" t="s">
        <v>25590</v>
      </c>
      <c r="N7227" s="848">
        <v>662</v>
      </c>
      <c r="O7227" s="776"/>
      <c r="P7227" s="776"/>
      <c r="Q7227" s="776"/>
      <c r="R7227" s="776"/>
      <c r="S7227" s="776"/>
      <c r="T7227" s="776"/>
      <c r="U7227" s="776"/>
      <c r="V7227" s="776"/>
    </row>
    <row r="7228" spans="1:22" s="753" customFormat="1" ht="63">
      <c r="A7228" s="910">
        <v>7223</v>
      </c>
      <c r="B7228" s="845" t="s">
        <v>26752</v>
      </c>
      <c r="C7228" s="911" t="s">
        <v>26753</v>
      </c>
      <c r="D7228" s="891" t="s">
        <v>1703</v>
      </c>
      <c r="E7228" s="891" t="s">
        <v>1704</v>
      </c>
      <c r="F7228" s="893" t="s">
        <v>7126</v>
      </c>
      <c r="G7228" s="896">
        <v>1</v>
      </c>
      <c r="H7228" s="896">
        <v>1</v>
      </c>
      <c r="I7228" s="897">
        <v>1</v>
      </c>
      <c r="J7228" s="908">
        <v>4.9874999999999998</v>
      </c>
      <c r="K7228" s="908">
        <v>5.25</v>
      </c>
      <c r="L7228" s="892" t="s">
        <v>25566</v>
      </c>
      <c r="M7228" s="892" t="s">
        <v>25590</v>
      </c>
      <c r="N7228" s="848">
        <v>662</v>
      </c>
      <c r="O7228" s="776"/>
      <c r="P7228" s="776"/>
      <c r="Q7228" s="776"/>
      <c r="R7228" s="776"/>
      <c r="S7228" s="776"/>
      <c r="T7228" s="776"/>
      <c r="U7228" s="776"/>
      <c r="V7228" s="776"/>
    </row>
    <row r="7229" spans="1:22" s="753" customFormat="1" ht="63">
      <c r="A7229" s="910">
        <v>7224</v>
      </c>
      <c r="B7229" s="845" t="s">
        <v>26754</v>
      </c>
      <c r="C7229" s="911" t="s">
        <v>26755</v>
      </c>
      <c r="D7229" s="891" t="s">
        <v>1703</v>
      </c>
      <c r="E7229" s="891" t="s">
        <v>1704</v>
      </c>
      <c r="F7229" s="893" t="s">
        <v>7126</v>
      </c>
      <c r="G7229" s="896">
        <v>1</v>
      </c>
      <c r="H7229" s="896">
        <v>1</v>
      </c>
      <c r="I7229" s="897">
        <v>1</v>
      </c>
      <c r="J7229" s="908">
        <v>4.9874999999999998</v>
      </c>
      <c r="K7229" s="908">
        <v>5.25</v>
      </c>
      <c r="L7229" s="892" t="s">
        <v>25566</v>
      </c>
      <c r="M7229" s="892" t="s">
        <v>25590</v>
      </c>
      <c r="N7229" s="848">
        <v>662</v>
      </c>
      <c r="O7229" s="776"/>
      <c r="P7229" s="776"/>
      <c r="Q7229" s="776"/>
      <c r="R7229" s="776"/>
      <c r="S7229" s="776"/>
      <c r="T7229" s="776"/>
      <c r="U7229" s="776"/>
      <c r="V7229" s="776"/>
    </row>
    <row r="7230" spans="1:22" s="753" customFormat="1" ht="63">
      <c r="A7230" s="910">
        <v>7225</v>
      </c>
      <c r="B7230" s="845" t="s">
        <v>26756</v>
      </c>
      <c r="C7230" s="911" t="s">
        <v>26757</v>
      </c>
      <c r="D7230" s="891" t="s">
        <v>1703</v>
      </c>
      <c r="E7230" s="891" t="s">
        <v>1704</v>
      </c>
      <c r="F7230" s="893" t="s">
        <v>7126</v>
      </c>
      <c r="G7230" s="896">
        <v>1</v>
      </c>
      <c r="H7230" s="896">
        <v>1</v>
      </c>
      <c r="I7230" s="897">
        <v>1</v>
      </c>
      <c r="J7230" s="908">
        <v>7.4812499999999993</v>
      </c>
      <c r="K7230" s="908">
        <v>7.875</v>
      </c>
      <c r="L7230" s="892" t="s">
        <v>25566</v>
      </c>
      <c r="M7230" s="892" t="s">
        <v>25590</v>
      </c>
      <c r="N7230" s="848">
        <v>662</v>
      </c>
      <c r="O7230" s="776"/>
      <c r="P7230" s="776"/>
      <c r="Q7230" s="776"/>
      <c r="R7230" s="776"/>
      <c r="S7230" s="776"/>
      <c r="T7230" s="776"/>
      <c r="U7230" s="776"/>
      <c r="V7230" s="776"/>
    </row>
    <row r="7231" spans="1:22" s="753" customFormat="1" ht="63">
      <c r="A7231" s="910">
        <v>7226</v>
      </c>
      <c r="B7231" s="845" t="s">
        <v>26758</v>
      </c>
      <c r="C7231" s="911" t="s">
        <v>26759</v>
      </c>
      <c r="D7231" s="891" t="s">
        <v>1703</v>
      </c>
      <c r="E7231" s="891" t="s">
        <v>1704</v>
      </c>
      <c r="F7231" s="893" t="s">
        <v>7126</v>
      </c>
      <c r="G7231" s="896">
        <v>1</v>
      </c>
      <c r="H7231" s="896">
        <v>1</v>
      </c>
      <c r="I7231" s="897">
        <v>1</v>
      </c>
      <c r="J7231" s="908">
        <v>4.9874999999999998</v>
      </c>
      <c r="K7231" s="908">
        <v>5.25</v>
      </c>
      <c r="L7231" s="892" t="s">
        <v>25566</v>
      </c>
      <c r="M7231" s="892" t="s">
        <v>25590</v>
      </c>
      <c r="N7231" s="848">
        <v>662</v>
      </c>
      <c r="O7231" s="776"/>
      <c r="P7231" s="776"/>
      <c r="Q7231" s="776"/>
      <c r="R7231" s="776"/>
      <c r="S7231" s="776"/>
      <c r="T7231" s="776"/>
      <c r="U7231" s="776"/>
      <c r="V7231" s="776"/>
    </row>
    <row r="7232" spans="1:22" s="753" customFormat="1" ht="63">
      <c r="A7232" s="910">
        <v>7227</v>
      </c>
      <c r="B7232" s="845" t="s">
        <v>26760</v>
      </c>
      <c r="C7232" s="911" t="s">
        <v>26761</v>
      </c>
      <c r="D7232" s="891" t="s">
        <v>1703</v>
      </c>
      <c r="E7232" s="891" t="s">
        <v>1704</v>
      </c>
      <c r="F7232" s="893" t="s">
        <v>7126</v>
      </c>
      <c r="G7232" s="896">
        <v>1</v>
      </c>
      <c r="H7232" s="896">
        <v>1</v>
      </c>
      <c r="I7232" s="897">
        <v>1</v>
      </c>
      <c r="J7232" s="908">
        <v>4.9874999999999998</v>
      </c>
      <c r="K7232" s="908">
        <v>5.25</v>
      </c>
      <c r="L7232" s="892" t="s">
        <v>25566</v>
      </c>
      <c r="M7232" s="892" t="s">
        <v>25590</v>
      </c>
      <c r="N7232" s="848">
        <v>662</v>
      </c>
      <c r="O7232" s="776"/>
      <c r="P7232" s="776"/>
      <c r="Q7232" s="776"/>
      <c r="R7232" s="776"/>
      <c r="S7232" s="776"/>
      <c r="T7232" s="776"/>
      <c r="U7232" s="776"/>
      <c r="V7232" s="776"/>
    </row>
    <row r="7233" spans="1:22" s="753" customFormat="1" ht="63">
      <c r="A7233" s="910">
        <v>7228</v>
      </c>
      <c r="B7233" s="845" t="s">
        <v>26762</v>
      </c>
      <c r="C7233" s="911" t="s">
        <v>23410</v>
      </c>
      <c r="D7233" s="891" t="s">
        <v>1703</v>
      </c>
      <c r="E7233" s="891" t="s">
        <v>1704</v>
      </c>
      <c r="F7233" s="893" t="s">
        <v>7126</v>
      </c>
      <c r="G7233" s="896">
        <v>1</v>
      </c>
      <c r="H7233" s="896">
        <v>1</v>
      </c>
      <c r="I7233" s="897"/>
      <c r="J7233" s="908">
        <v>4.9874999999999998</v>
      </c>
      <c r="K7233" s="908">
        <v>5.25</v>
      </c>
      <c r="L7233" s="892" t="s">
        <v>25566</v>
      </c>
      <c r="M7233" s="892" t="s">
        <v>25590</v>
      </c>
      <c r="N7233" s="848">
        <v>662</v>
      </c>
      <c r="O7233" s="776"/>
      <c r="P7233" s="776"/>
      <c r="Q7233" s="776"/>
      <c r="R7233" s="776"/>
      <c r="S7233" s="776"/>
      <c r="T7233" s="776"/>
      <c r="U7233" s="776"/>
      <c r="V7233" s="776"/>
    </row>
    <row r="7234" spans="1:22" s="753" customFormat="1" ht="63">
      <c r="A7234" s="910">
        <v>7229</v>
      </c>
      <c r="B7234" s="845" t="s">
        <v>26763</v>
      </c>
      <c r="C7234" s="911" t="s">
        <v>23410</v>
      </c>
      <c r="D7234" s="891" t="s">
        <v>1703</v>
      </c>
      <c r="E7234" s="891" t="s">
        <v>1704</v>
      </c>
      <c r="F7234" s="893" t="s">
        <v>7126</v>
      </c>
      <c r="G7234" s="896">
        <v>1</v>
      </c>
      <c r="H7234" s="896">
        <v>1</v>
      </c>
      <c r="I7234" s="897"/>
      <c r="J7234" s="908">
        <v>4.9874999999999998</v>
      </c>
      <c r="K7234" s="908">
        <v>5.25</v>
      </c>
      <c r="L7234" s="892" t="s">
        <v>25566</v>
      </c>
      <c r="M7234" s="892" t="s">
        <v>25590</v>
      </c>
      <c r="N7234" s="848">
        <v>662</v>
      </c>
      <c r="O7234" s="776"/>
      <c r="P7234" s="776"/>
      <c r="Q7234" s="776"/>
      <c r="R7234" s="776"/>
      <c r="S7234" s="776"/>
      <c r="T7234" s="776"/>
      <c r="U7234" s="776"/>
      <c r="V7234" s="776"/>
    </row>
    <row r="7235" spans="1:22" s="753" customFormat="1" ht="63">
      <c r="A7235" s="910">
        <v>7230</v>
      </c>
      <c r="B7235" s="845" t="s">
        <v>26764</v>
      </c>
      <c r="C7235" s="911" t="s">
        <v>23410</v>
      </c>
      <c r="D7235" s="891" t="s">
        <v>1703</v>
      </c>
      <c r="E7235" s="891" t="s">
        <v>1704</v>
      </c>
      <c r="F7235" s="893" t="s">
        <v>7126</v>
      </c>
      <c r="G7235" s="896">
        <v>1</v>
      </c>
      <c r="H7235" s="896">
        <v>1</v>
      </c>
      <c r="I7235" s="897"/>
      <c r="J7235" s="908">
        <v>4.9874999999999998</v>
      </c>
      <c r="K7235" s="908">
        <v>5.25</v>
      </c>
      <c r="L7235" s="892" t="s">
        <v>25566</v>
      </c>
      <c r="M7235" s="892" t="s">
        <v>25590</v>
      </c>
      <c r="N7235" s="848">
        <v>662</v>
      </c>
      <c r="O7235" s="776"/>
      <c r="P7235" s="776"/>
      <c r="Q7235" s="776"/>
      <c r="R7235" s="776"/>
      <c r="S7235" s="776"/>
      <c r="T7235" s="776"/>
      <c r="U7235" s="776"/>
      <c r="V7235" s="776"/>
    </row>
    <row r="7236" spans="1:22" s="753" customFormat="1" ht="63">
      <c r="A7236" s="910">
        <v>7231</v>
      </c>
      <c r="B7236" s="845" t="s">
        <v>26765</v>
      </c>
      <c r="C7236" s="911" t="s">
        <v>23410</v>
      </c>
      <c r="D7236" s="891" t="s">
        <v>1703</v>
      </c>
      <c r="E7236" s="891" t="s">
        <v>1704</v>
      </c>
      <c r="F7236" s="893" t="s">
        <v>7126</v>
      </c>
      <c r="G7236" s="896">
        <v>1</v>
      </c>
      <c r="H7236" s="896">
        <v>1</v>
      </c>
      <c r="I7236" s="897"/>
      <c r="J7236" s="908">
        <v>4.9874999999999998</v>
      </c>
      <c r="K7236" s="908">
        <v>5.25</v>
      </c>
      <c r="L7236" s="892" t="s">
        <v>25566</v>
      </c>
      <c r="M7236" s="892" t="s">
        <v>25590</v>
      </c>
      <c r="N7236" s="848">
        <v>662</v>
      </c>
      <c r="O7236" s="776"/>
      <c r="P7236" s="776"/>
      <c r="Q7236" s="776"/>
      <c r="R7236" s="776"/>
      <c r="S7236" s="776"/>
      <c r="T7236" s="776"/>
      <c r="U7236" s="776"/>
      <c r="V7236" s="776"/>
    </row>
    <row r="7237" spans="1:22" s="753" customFormat="1" ht="63">
      <c r="A7237" s="910">
        <v>7232</v>
      </c>
      <c r="B7237" s="845" t="s">
        <v>26766</v>
      </c>
      <c r="C7237" s="911" t="s">
        <v>26767</v>
      </c>
      <c r="D7237" s="891" t="s">
        <v>1703</v>
      </c>
      <c r="E7237" s="891" t="s">
        <v>1704</v>
      </c>
      <c r="F7237" s="893" t="s">
        <v>7126</v>
      </c>
      <c r="G7237" s="896">
        <v>1</v>
      </c>
      <c r="H7237" s="896">
        <v>1</v>
      </c>
      <c r="I7237" s="897">
        <v>1</v>
      </c>
      <c r="J7237" s="908">
        <v>4.9874999999999998</v>
      </c>
      <c r="K7237" s="908">
        <v>5.25</v>
      </c>
      <c r="L7237" s="892" t="s">
        <v>25566</v>
      </c>
      <c r="M7237" s="892" t="s">
        <v>25590</v>
      </c>
      <c r="N7237" s="848">
        <v>662</v>
      </c>
      <c r="O7237" s="776"/>
      <c r="P7237" s="776"/>
      <c r="Q7237" s="776"/>
      <c r="R7237" s="776"/>
      <c r="S7237" s="776"/>
      <c r="T7237" s="776"/>
      <c r="U7237" s="776"/>
      <c r="V7237" s="776"/>
    </row>
    <row r="7238" spans="1:22" s="753" customFormat="1" ht="63">
      <c r="A7238" s="910">
        <v>7233</v>
      </c>
      <c r="B7238" s="845" t="s">
        <v>26768</v>
      </c>
      <c r="C7238" s="911" t="s">
        <v>26767</v>
      </c>
      <c r="D7238" s="891" t="s">
        <v>1703</v>
      </c>
      <c r="E7238" s="891" t="s">
        <v>1704</v>
      </c>
      <c r="F7238" s="893" t="s">
        <v>7126</v>
      </c>
      <c r="G7238" s="896">
        <v>1</v>
      </c>
      <c r="H7238" s="896">
        <v>1</v>
      </c>
      <c r="I7238" s="897">
        <v>1</v>
      </c>
      <c r="J7238" s="908">
        <v>4.9874999999999998</v>
      </c>
      <c r="K7238" s="908">
        <v>5.25</v>
      </c>
      <c r="L7238" s="892" t="s">
        <v>25566</v>
      </c>
      <c r="M7238" s="892" t="s">
        <v>25590</v>
      </c>
      <c r="N7238" s="848">
        <v>662</v>
      </c>
      <c r="O7238" s="776"/>
      <c r="P7238" s="776"/>
      <c r="Q7238" s="776"/>
      <c r="R7238" s="776"/>
      <c r="S7238" s="776"/>
      <c r="T7238" s="776"/>
      <c r="U7238" s="776"/>
      <c r="V7238" s="776"/>
    </row>
    <row r="7239" spans="1:22" s="753" customFormat="1" ht="63">
      <c r="A7239" s="910">
        <v>7234</v>
      </c>
      <c r="B7239" s="845" t="s">
        <v>26769</v>
      </c>
      <c r="C7239" s="911" t="s">
        <v>26767</v>
      </c>
      <c r="D7239" s="891" t="s">
        <v>1703</v>
      </c>
      <c r="E7239" s="891" t="s">
        <v>1704</v>
      </c>
      <c r="F7239" s="893" t="s">
        <v>7126</v>
      </c>
      <c r="G7239" s="896">
        <v>1</v>
      </c>
      <c r="H7239" s="896">
        <v>1</v>
      </c>
      <c r="I7239" s="897"/>
      <c r="J7239" s="908">
        <v>4.9874999999999998</v>
      </c>
      <c r="K7239" s="908">
        <v>5.25</v>
      </c>
      <c r="L7239" s="892" t="s">
        <v>25566</v>
      </c>
      <c r="M7239" s="892" t="s">
        <v>25590</v>
      </c>
      <c r="N7239" s="848">
        <v>662</v>
      </c>
      <c r="O7239" s="776"/>
      <c r="P7239" s="776"/>
      <c r="Q7239" s="776"/>
      <c r="R7239" s="776"/>
      <c r="S7239" s="776"/>
      <c r="T7239" s="776"/>
      <c r="U7239" s="776"/>
      <c r="V7239" s="776"/>
    </row>
    <row r="7240" spans="1:22" s="753" customFormat="1" ht="63">
      <c r="A7240" s="910">
        <v>7235</v>
      </c>
      <c r="B7240" s="845" t="s">
        <v>26770</v>
      </c>
      <c r="C7240" s="911" t="s">
        <v>26771</v>
      </c>
      <c r="D7240" s="891" t="s">
        <v>1703</v>
      </c>
      <c r="E7240" s="891" t="s">
        <v>1704</v>
      </c>
      <c r="F7240" s="893" t="s">
        <v>7126</v>
      </c>
      <c r="G7240" s="896">
        <v>1</v>
      </c>
      <c r="H7240" s="896">
        <v>1</v>
      </c>
      <c r="I7240" s="897">
        <v>1</v>
      </c>
      <c r="J7240" s="908">
        <v>8.8587499999999988</v>
      </c>
      <c r="K7240" s="908">
        <v>9.3249999999999993</v>
      </c>
      <c r="L7240" s="892" t="s">
        <v>25566</v>
      </c>
      <c r="M7240" s="892" t="s">
        <v>25590</v>
      </c>
      <c r="N7240" s="848">
        <v>662</v>
      </c>
      <c r="O7240" s="776"/>
      <c r="P7240" s="776"/>
      <c r="Q7240" s="776"/>
      <c r="R7240" s="776"/>
      <c r="S7240" s="776"/>
      <c r="T7240" s="776"/>
      <c r="U7240" s="776"/>
      <c r="V7240" s="776"/>
    </row>
    <row r="7241" spans="1:22" s="753" customFormat="1" ht="63">
      <c r="A7241" s="910">
        <v>7236</v>
      </c>
      <c r="B7241" s="845" t="s">
        <v>26772</v>
      </c>
      <c r="C7241" s="911" t="s">
        <v>26773</v>
      </c>
      <c r="D7241" s="891" t="s">
        <v>1703</v>
      </c>
      <c r="E7241" s="891" t="s">
        <v>1704</v>
      </c>
      <c r="F7241" s="893" t="s">
        <v>7126</v>
      </c>
      <c r="G7241" s="896">
        <v>1</v>
      </c>
      <c r="H7241" s="896">
        <v>1</v>
      </c>
      <c r="I7241" s="897">
        <v>1</v>
      </c>
      <c r="J7241" s="908">
        <v>9.6306249999999984</v>
      </c>
      <c r="K7241" s="908">
        <v>10.137499999999999</v>
      </c>
      <c r="L7241" s="892" t="s">
        <v>25566</v>
      </c>
      <c r="M7241" s="892" t="s">
        <v>25590</v>
      </c>
      <c r="N7241" s="848">
        <v>662</v>
      </c>
      <c r="O7241" s="776"/>
      <c r="P7241" s="776"/>
      <c r="Q7241" s="776"/>
      <c r="R7241" s="776"/>
      <c r="S7241" s="776"/>
      <c r="T7241" s="776"/>
      <c r="U7241" s="776"/>
      <c r="V7241" s="776"/>
    </row>
    <row r="7242" spans="1:22" s="753" customFormat="1" ht="63">
      <c r="A7242" s="910">
        <v>7237</v>
      </c>
      <c r="B7242" s="845" t="s">
        <v>26774</v>
      </c>
      <c r="C7242" s="911" t="s">
        <v>26776</v>
      </c>
      <c r="D7242" s="891" t="s">
        <v>1703</v>
      </c>
      <c r="E7242" s="891" t="s">
        <v>1704</v>
      </c>
      <c r="F7242" s="893" t="s">
        <v>7126</v>
      </c>
      <c r="G7242" s="896">
        <v>1</v>
      </c>
      <c r="H7242" s="896">
        <v>1</v>
      </c>
      <c r="I7242" s="897">
        <v>1</v>
      </c>
      <c r="J7242" s="908">
        <v>9.0487500000000001</v>
      </c>
      <c r="K7242" s="908">
        <v>9.5250000000000004</v>
      </c>
      <c r="L7242" s="892" t="s">
        <v>25566</v>
      </c>
      <c r="M7242" s="892" t="s">
        <v>25590</v>
      </c>
      <c r="N7242" s="848">
        <v>662</v>
      </c>
      <c r="O7242" s="776"/>
      <c r="P7242" s="776"/>
      <c r="Q7242" s="776"/>
      <c r="R7242" s="776"/>
      <c r="S7242" s="776"/>
      <c r="T7242" s="776"/>
      <c r="U7242" s="776"/>
      <c r="V7242" s="776"/>
    </row>
    <row r="7243" spans="1:22" s="753" customFormat="1" ht="63">
      <c r="A7243" s="910">
        <v>7238</v>
      </c>
      <c r="B7243" s="845" t="s">
        <v>26777</v>
      </c>
      <c r="C7243" s="911" t="s">
        <v>26778</v>
      </c>
      <c r="D7243" s="891" t="s">
        <v>1703</v>
      </c>
      <c r="E7243" s="891" t="s">
        <v>1704</v>
      </c>
      <c r="F7243" s="893" t="s">
        <v>7126</v>
      </c>
      <c r="G7243" s="896">
        <v>1</v>
      </c>
      <c r="H7243" s="896">
        <v>1</v>
      </c>
      <c r="I7243" s="897">
        <v>1</v>
      </c>
      <c r="J7243" s="908">
        <v>10.331249999999999</v>
      </c>
      <c r="K7243" s="908">
        <v>10.875</v>
      </c>
      <c r="L7243" s="892" t="s">
        <v>25566</v>
      </c>
      <c r="M7243" s="892" t="s">
        <v>25590</v>
      </c>
      <c r="N7243" s="848">
        <v>662</v>
      </c>
      <c r="O7243" s="776"/>
      <c r="P7243" s="776"/>
      <c r="Q7243" s="776"/>
      <c r="R7243" s="776"/>
      <c r="S7243" s="776"/>
      <c r="T7243" s="776"/>
      <c r="U7243" s="776"/>
      <c r="V7243" s="776"/>
    </row>
    <row r="7244" spans="1:22" s="753" customFormat="1" ht="63">
      <c r="A7244" s="910">
        <v>7239</v>
      </c>
      <c r="B7244" s="845" t="s">
        <v>26779</v>
      </c>
      <c r="C7244" s="911" t="s">
        <v>26780</v>
      </c>
      <c r="D7244" s="891" t="s">
        <v>1703</v>
      </c>
      <c r="E7244" s="891" t="s">
        <v>1704</v>
      </c>
      <c r="F7244" s="893" t="s">
        <v>7126</v>
      </c>
      <c r="G7244" s="896">
        <v>1</v>
      </c>
      <c r="H7244" s="896">
        <v>1</v>
      </c>
      <c r="I7244" s="897">
        <v>1</v>
      </c>
      <c r="J7244" s="908">
        <v>8.6331249999999979</v>
      </c>
      <c r="K7244" s="908">
        <v>9.0874999999999986</v>
      </c>
      <c r="L7244" s="892" t="s">
        <v>25566</v>
      </c>
      <c r="M7244" s="892" t="s">
        <v>25590</v>
      </c>
      <c r="N7244" s="848">
        <v>662</v>
      </c>
      <c r="O7244" s="776"/>
      <c r="P7244" s="776"/>
      <c r="Q7244" s="776"/>
      <c r="R7244" s="776"/>
      <c r="S7244" s="776"/>
      <c r="T7244" s="776"/>
      <c r="U7244" s="776"/>
      <c r="V7244" s="776"/>
    </row>
    <row r="7245" spans="1:22" s="753" customFormat="1" ht="63">
      <c r="A7245" s="910">
        <v>7240</v>
      </c>
      <c r="B7245" s="845" t="s">
        <v>26781</v>
      </c>
      <c r="C7245" s="911" t="s">
        <v>26782</v>
      </c>
      <c r="D7245" s="891" t="s">
        <v>1703</v>
      </c>
      <c r="E7245" s="891" t="s">
        <v>1704</v>
      </c>
      <c r="F7245" s="893" t="s">
        <v>7126</v>
      </c>
      <c r="G7245" s="896">
        <v>1</v>
      </c>
      <c r="H7245" s="896">
        <v>1</v>
      </c>
      <c r="I7245" s="897">
        <v>1</v>
      </c>
      <c r="J7245" s="908">
        <v>7.3031249999999996</v>
      </c>
      <c r="K7245" s="908">
        <v>7.6875</v>
      </c>
      <c r="L7245" s="892" t="s">
        <v>25566</v>
      </c>
      <c r="M7245" s="892" t="s">
        <v>25590</v>
      </c>
      <c r="N7245" s="848">
        <v>662</v>
      </c>
      <c r="O7245" s="776"/>
      <c r="P7245" s="776"/>
      <c r="Q7245" s="776"/>
      <c r="R7245" s="776"/>
      <c r="S7245" s="776"/>
      <c r="T7245" s="776"/>
      <c r="U7245" s="776"/>
      <c r="V7245" s="776"/>
    </row>
    <row r="7246" spans="1:22" s="753" customFormat="1" ht="63">
      <c r="A7246" s="910">
        <v>7241</v>
      </c>
      <c r="B7246" s="845" t="s">
        <v>26783</v>
      </c>
      <c r="C7246" s="911" t="s">
        <v>26784</v>
      </c>
      <c r="D7246" s="891" t="s">
        <v>15136</v>
      </c>
      <c r="E7246" s="891" t="s">
        <v>1704</v>
      </c>
      <c r="F7246" s="893" t="s">
        <v>7126</v>
      </c>
      <c r="G7246" s="896">
        <v>1</v>
      </c>
      <c r="H7246" s="896">
        <v>1</v>
      </c>
      <c r="I7246" s="897">
        <v>1</v>
      </c>
      <c r="J7246" s="908">
        <v>7.279374999999999</v>
      </c>
      <c r="K7246" s="908">
        <v>7.6624999999999996</v>
      </c>
      <c r="L7246" s="892" t="s">
        <v>25566</v>
      </c>
      <c r="M7246" s="892" t="s">
        <v>25590</v>
      </c>
      <c r="N7246" s="848">
        <v>662</v>
      </c>
      <c r="O7246" s="776"/>
      <c r="P7246" s="776"/>
      <c r="Q7246" s="776"/>
      <c r="R7246" s="776"/>
      <c r="S7246" s="776"/>
      <c r="T7246" s="776"/>
      <c r="U7246" s="776"/>
      <c r="V7246" s="776"/>
    </row>
    <row r="7247" spans="1:22" s="753" customFormat="1" ht="63">
      <c r="A7247" s="910">
        <v>7242</v>
      </c>
      <c r="B7247" s="845" t="s">
        <v>26785</v>
      </c>
      <c r="C7247" s="911" t="s">
        <v>26786</v>
      </c>
      <c r="D7247" s="891" t="s">
        <v>1703</v>
      </c>
      <c r="E7247" s="891" t="s">
        <v>1704</v>
      </c>
      <c r="F7247" s="893" t="s">
        <v>7126</v>
      </c>
      <c r="G7247" s="896">
        <v>1</v>
      </c>
      <c r="H7247" s="896">
        <v>1</v>
      </c>
      <c r="I7247" s="897">
        <v>1</v>
      </c>
      <c r="J7247" s="908">
        <v>8.2293749999999992</v>
      </c>
      <c r="K7247" s="908">
        <v>8.6624999999999996</v>
      </c>
      <c r="L7247" s="892" t="s">
        <v>25566</v>
      </c>
      <c r="M7247" s="892" t="s">
        <v>25590</v>
      </c>
      <c r="N7247" s="848">
        <v>662</v>
      </c>
      <c r="O7247" s="776"/>
      <c r="P7247" s="776"/>
      <c r="Q7247" s="776"/>
      <c r="R7247" s="776"/>
      <c r="S7247" s="776"/>
      <c r="T7247" s="776"/>
      <c r="U7247" s="776"/>
      <c r="V7247" s="776"/>
    </row>
    <row r="7248" spans="1:22" s="753" customFormat="1" ht="63">
      <c r="A7248" s="910">
        <v>7243</v>
      </c>
      <c r="B7248" s="845" t="s">
        <v>26787</v>
      </c>
      <c r="C7248" s="911" t="s">
        <v>26788</v>
      </c>
      <c r="D7248" s="891" t="s">
        <v>1703</v>
      </c>
      <c r="E7248" s="891" t="s">
        <v>1704</v>
      </c>
      <c r="F7248" s="893" t="s">
        <v>7126</v>
      </c>
      <c r="G7248" s="896">
        <v>1</v>
      </c>
      <c r="H7248" s="896">
        <v>1</v>
      </c>
      <c r="I7248" s="897">
        <v>1</v>
      </c>
      <c r="J7248" s="908">
        <v>12.73</v>
      </c>
      <c r="K7248" s="908">
        <v>13.4</v>
      </c>
      <c r="L7248" s="892" t="s">
        <v>25566</v>
      </c>
      <c r="M7248" s="892" t="s">
        <v>25590</v>
      </c>
      <c r="N7248" s="848">
        <v>662</v>
      </c>
      <c r="O7248" s="776"/>
      <c r="P7248" s="776"/>
      <c r="Q7248" s="776"/>
      <c r="R7248" s="776"/>
      <c r="S7248" s="776"/>
      <c r="T7248" s="776"/>
      <c r="U7248" s="776"/>
      <c r="V7248" s="776"/>
    </row>
    <row r="7249" spans="1:22" s="753" customFormat="1" ht="63">
      <c r="A7249" s="910">
        <v>7244</v>
      </c>
      <c r="B7249" s="845" t="s">
        <v>26789</v>
      </c>
      <c r="C7249" s="911" t="s">
        <v>22187</v>
      </c>
      <c r="D7249" s="891" t="s">
        <v>1703</v>
      </c>
      <c r="E7249" s="891" t="s">
        <v>1704</v>
      </c>
      <c r="F7249" s="893" t="s">
        <v>7126</v>
      </c>
      <c r="G7249" s="896">
        <v>1</v>
      </c>
      <c r="H7249" s="896">
        <v>1</v>
      </c>
      <c r="I7249" s="897"/>
      <c r="J7249" s="908">
        <v>51.015000000000001</v>
      </c>
      <c r="K7249" s="908">
        <v>53.7</v>
      </c>
      <c r="L7249" s="892" t="s">
        <v>25566</v>
      </c>
      <c r="M7249" s="892" t="s">
        <v>25590</v>
      </c>
      <c r="N7249" s="848">
        <v>662</v>
      </c>
      <c r="O7249" s="776"/>
      <c r="P7249" s="776"/>
      <c r="Q7249" s="776"/>
      <c r="R7249" s="776"/>
      <c r="S7249" s="776"/>
      <c r="T7249" s="776"/>
      <c r="U7249" s="776"/>
      <c r="V7249" s="776"/>
    </row>
    <row r="7250" spans="1:22" s="753" customFormat="1" ht="63">
      <c r="A7250" s="910">
        <v>7245</v>
      </c>
      <c r="B7250" s="845" t="s">
        <v>26790</v>
      </c>
      <c r="C7250" s="911" t="s">
        <v>22187</v>
      </c>
      <c r="D7250" s="891" t="s">
        <v>1703</v>
      </c>
      <c r="E7250" s="891" t="s">
        <v>1704</v>
      </c>
      <c r="F7250" s="893" t="s">
        <v>7126</v>
      </c>
      <c r="G7250" s="896">
        <v>1</v>
      </c>
      <c r="H7250" s="896">
        <v>1</v>
      </c>
      <c r="I7250" s="897">
        <v>1</v>
      </c>
      <c r="J7250" s="908">
        <v>8.4312500000000004</v>
      </c>
      <c r="K7250" s="908">
        <v>8.875</v>
      </c>
      <c r="L7250" s="892" t="s">
        <v>25566</v>
      </c>
      <c r="M7250" s="892" t="s">
        <v>25590</v>
      </c>
      <c r="N7250" s="848">
        <v>662</v>
      </c>
      <c r="O7250" s="776"/>
      <c r="P7250" s="776"/>
      <c r="Q7250" s="776"/>
      <c r="R7250" s="776"/>
      <c r="S7250" s="776"/>
      <c r="T7250" s="776"/>
      <c r="U7250" s="776"/>
      <c r="V7250" s="776"/>
    </row>
    <row r="7251" spans="1:22" s="753" customFormat="1" ht="63">
      <c r="A7251" s="910">
        <v>7246</v>
      </c>
      <c r="B7251" s="845" t="s">
        <v>26791</v>
      </c>
      <c r="C7251" s="911" t="s">
        <v>26792</v>
      </c>
      <c r="D7251" s="891" t="s">
        <v>1703</v>
      </c>
      <c r="E7251" s="891" t="s">
        <v>1704</v>
      </c>
      <c r="F7251" s="893" t="s">
        <v>7126</v>
      </c>
      <c r="G7251" s="896">
        <v>1</v>
      </c>
      <c r="H7251" s="896">
        <v>1</v>
      </c>
      <c r="I7251" s="897">
        <v>1</v>
      </c>
      <c r="J7251" s="908">
        <v>9.7018749999999994</v>
      </c>
      <c r="K7251" s="908">
        <v>10.2125</v>
      </c>
      <c r="L7251" s="892" t="s">
        <v>25566</v>
      </c>
      <c r="M7251" s="892" t="s">
        <v>25590</v>
      </c>
      <c r="N7251" s="848">
        <v>662</v>
      </c>
      <c r="O7251" s="776"/>
      <c r="P7251" s="776"/>
      <c r="Q7251" s="776"/>
      <c r="R7251" s="776"/>
      <c r="S7251" s="776"/>
      <c r="T7251" s="776"/>
      <c r="U7251" s="776"/>
      <c r="V7251" s="776"/>
    </row>
    <row r="7252" spans="1:22" s="753" customFormat="1" ht="63">
      <c r="A7252" s="910">
        <v>7247</v>
      </c>
      <c r="B7252" s="845" t="s">
        <v>26793</v>
      </c>
      <c r="C7252" s="911" t="s">
        <v>26792</v>
      </c>
      <c r="D7252" s="891" t="s">
        <v>15136</v>
      </c>
      <c r="E7252" s="891" t="s">
        <v>1704</v>
      </c>
      <c r="F7252" s="893" t="s">
        <v>7126</v>
      </c>
      <c r="G7252" s="896">
        <v>1</v>
      </c>
      <c r="H7252" s="896">
        <v>1</v>
      </c>
      <c r="I7252" s="897">
        <v>1</v>
      </c>
      <c r="J7252" s="908">
        <v>10.80625</v>
      </c>
      <c r="K7252" s="908">
        <v>11.375</v>
      </c>
      <c r="L7252" s="892" t="s">
        <v>25566</v>
      </c>
      <c r="M7252" s="892" t="s">
        <v>25590</v>
      </c>
      <c r="N7252" s="848">
        <v>662</v>
      </c>
      <c r="O7252" s="776"/>
      <c r="P7252" s="776"/>
      <c r="Q7252" s="776"/>
      <c r="R7252" s="776"/>
      <c r="S7252" s="776"/>
      <c r="T7252" s="776"/>
      <c r="U7252" s="776"/>
      <c r="V7252" s="776"/>
    </row>
    <row r="7253" spans="1:22" s="753" customFormat="1" ht="63">
      <c r="A7253" s="910">
        <v>7248</v>
      </c>
      <c r="B7253" s="845" t="s">
        <v>26794</v>
      </c>
      <c r="C7253" s="911" t="s">
        <v>26795</v>
      </c>
      <c r="D7253" s="891" t="s">
        <v>1703</v>
      </c>
      <c r="E7253" s="891" t="s">
        <v>1704</v>
      </c>
      <c r="F7253" s="893" t="s">
        <v>7126</v>
      </c>
      <c r="G7253" s="896">
        <v>1</v>
      </c>
      <c r="H7253" s="896">
        <v>1</v>
      </c>
      <c r="I7253" s="897">
        <v>1</v>
      </c>
      <c r="J7253" s="908">
        <v>23.441249999999997</v>
      </c>
      <c r="K7253" s="908">
        <v>24.674999999999997</v>
      </c>
      <c r="L7253" s="892" t="s">
        <v>25566</v>
      </c>
      <c r="M7253" s="892" t="s">
        <v>25590</v>
      </c>
      <c r="N7253" s="848">
        <v>662</v>
      </c>
      <c r="O7253" s="776"/>
      <c r="P7253" s="776"/>
      <c r="Q7253" s="776"/>
      <c r="R7253" s="776"/>
      <c r="S7253" s="776"/>
      <c r="T7253" s="776"/>
      <c r="U7253" s="776"/>
      <c r="V7253" s="776"/>
    </row>
    <row r="7254" spans="1:22" s="753" customFormat="1" ht="63">
      <c r="A7254" s="910">
        <v>7249</v>
      </c>
      <c r="B7254" s="845" t="s">
        <v>26796</v>
      </c>
      <c r="C7254" s="911" t="s">
        <v>26775</v>
      </c>
      <c r="D7254" s="891" t="s">
        <v>1703</v>
      </c>
      <c r="E7254" s="891" t="s">
        <v>1704</v>
      </c>
      <c r="F7254" s="893" t="s">
        <v>7126</v>
      </c>
      <c r="G7254" s="896">
        <v>1</v>
      </c>
      <c r="H7254" s="896">
        <v>1</v>
      </c>
      <c r="I7254" s="897">
        <v>1</v>
      </c>
      <c r="J7254" s="908">
        <v>32.193125000000002</v>
      </c>
      <c r="K7254" s="908">
        <v>33.887500000000003</v>
      </c>
      <c r="L7254" s="892" t="s">
        <v>25566</v>
      </c>
      <c r="M7254" s="892" t="s">
        <v>25590</v>
      </c>
      <c r="N7254" s="848">
        <v>662</v>
      </c>
      <c r="O7254" s="776"/>
      <c r="P7254" s="776"/>
      <c r="Q7254" s="776"/>
      <c r="R7254" s="776"/>
      <c r="S7254" s="776"/>
      <c r="T7254" s="776"/>
      <c r="U7254" s="776"/>
      <c r="V7254" s="776"/>
    </row>
    <row r="7255" spans="1:22" s="753" customFormat="1" ht="63">
      <c r="A7255" s="910">
        <v>7250</v>
      </c>
      <c r="B7255" s="845" t="s">
        <v>26797</v>
      </c>
      <c r="C7255" s="911" t="s">
        <v>26773</v>
      </c>
      <c r="D7255" s="891" t="s">
        <v>1703</v>
      </c>
      <c r="E7255" s="891" t="s">
        <v>1704</v>
      </c>
      <c r="F7255" s="893" t="s">
        <v>7126</v>
      </c>
      <c r="G7255" s="896">
        <v>1</v>
      </c>
      <c r="H7255" s="896">
        <v>1</v>
      </c>
      <c r="I7255" s="897">
        <v>1</v>
      </c>
      <c r="J7255" s="908">
        <v>35.993124999999992</v>
      </c>
      <c r="K7255" s="908">
        <v>37.887499999999996</v>
      </c>
      <c r="L7255" s="892" t="s">
        <v>25566</v>
      </c>
      <c r="M7255" s="892" t="s">
        <v>25590</v>
      </c>
      <c r="N7255" s="848">
        <v>662</v>
      </c>
      <c r="O7255" s="776"/>
      <c r="P7255" s="776"/>
      <c r="Q7255" s="776"/>
      <c r="R7255" s="776"/>
      <c r="S7255" s="776"/>
      <c r="T7255" s="776"/>
      <c r="U7255" s="776"/>
      <c r="V7255" s="776"/>
    </row>
    <row r="7256" spans="1:22" s="753" customFormat="1" ht="63">
      <c r="A7256" s="910">
        <v>7251</v>
      </c>
      <c r="B7256" s="845" t="s">
        <v>26798</v>
      </c>
      <c r="C7256" s="911" t="s">
        <v>26799</v>
      </c>
      <c r="D7256" s="891" t="s">
        <v>1703</v>
      </c>
      <c r="E7256" s="891" t="s">
        <v>1704</v>
      </c>
      <c r="F7256" s="893" t="s">
        <v>7126</v>
      </c>
      <c r="G7256" s="896">
        <v>1</v>
      </c>
      <c r="H7256" s="896">
        <v>1</v>
      </c>
      <c r="I7256" s="897">
        <v>1</v>
      </c>
      <c r="J7256" s="908">
        <v>31.824999999999999</v>
      </c>
      <c r="K7256" s="908">
        <v>33.5</v>
      </c>
      <c r="L7256" s="892" t="s">
        <v>25566</v>
      </c>
      <c r="M7256" s="892" t="s">
        <v>25590</v>
      </c>
      <c r="N7256" s="848">
        <v>662</v>
      </c>
      <c r="O7256" s="776"/>
      <c r="P7256" s="776"/>
      <c r="Q7256" s="776"/>
      <c r="R7256" s="776"/>
      <c r="S7256" s="776"/>
      <c r="T7256" s="776"/>
      <c r="U7256" s="776"/>
      <c r="V7256" s="776"/>
    </row>
    <row r="7257" spans="1:22" s="753" customFormat="1" ht="63">
      <c r="A7257" s="910">
        <v>7252</v>
      </c>
      <c r="B7257" s="845" t="s">
        <v>26800</v>
      </c>
      <c r="C7257" s="911" t="s">
        <v>26799</v>
      </c>
      <c r="D7257" s="891" t="s">
        <v>1703</v>
      </c>
      <c r="E7257" s="891" t="s">
        <v>1704</v>
      </c>
      <c r="F7257" s="893" t="s">
        <v>7126</v>
      </c>
      <c r="G7257" s="896">
        <v>1</v>
      </c>
      <c r="H7257" s="896">
        <v>1</v>
      </c>
      <c r="I7257" s="897">
        <v>1</v>
      </c>
      <c r="J7257" s="908">
        <v>32.347499999999997</v>
      </c>
      <c r="K7257" s="908">
        <v>34.049999999999997</v>
      </c>
      <c r="L7257" s="892" t="s">
        <v>25566</v>
      </c>
      <c r="M7257" s="892" t="s">
        <v>25590</v>
      </c>
      <c r="N7257" s="848">
        <v>662</v>
      </c>
      <c r="O7257" s="776"/>
      <c r="P7257" s="776"/>
      <c r="Q7257" s="776"/>
      <c r="R7257" s="776"/>
      <c r="S7257" s="776"/>
      <c r="T7257" s="776"/>
      <c r="U7257" s="776"/>
      <c r="V7257" s="776"/>
    </row>
    <row r="7258" spans="1:22" s="753" customFormat="1" ht="63">
      <c r="A7258" s="910">
        <v>7253</v>
      </c>
      <c r="B7258" s="845" t="s">
        <v>26801</v>
      </c>
      <c r="C7258" s="911" t="s">
        <v>26802</v>
      </c>
      <c r="D7258" s="891" t="s">
        <v>1703</v>
      </c>
      <c r="E7258" s="891" t="s">
        <v>1704</v>
      </c>
      <c r="F7258" s="893" t="s">
        <v>7126</v>
      </c>
      <c r="G7258" s="896">
        <v>1</v>
      </c>
      <c r="H7258" s="896">
        <v>1</v>
      </c>
      <c r="I7258" s="897">
        <v>1</v>
      </c>
      <c r="J7258" s="908">
        <v>25.163125000000001</v>
      </c>
      <c r="K7258" s="908">
        <v>26.487500000000001</v>
      </c>
      <c r="L7258" s="892" t="s">
        <v>25566</v>
      </c>
      <c r="M7258" s="892" t="s">
        <v>25590</v>
      </c>
      <c r="N7258" s="848">
        <v>662</v>
      </c>
      <c r="O7258" s="776"/>
      <c r="P7258" s="776"/>
      <c r="Q7258" s="776"/>
      <c r="R7258" s="776"/>
      <c r="S7258" s="776"/>
      <c r="T7258" s="776"/>
      <c r="U7258" s="776"/>
      <c r="V7258" s="776"/>
    </row>
    <row r="7259" spans="1:22" s="753" customFormat="1" ht="63">
      <c r="A7259" s="910">
        <v>7254</v>
      </c>
      <c r="B7259" s="845" t="s">
        <v>26803</v>
      </c>
      <c r="C7259" s="911" t="s">
        <v>26804</v>
      </c>
      <c r="D7259" s="891" t="s">
        <v>1703</v>
      </c>
      <c r="E7259" s="891" t="s">
        <v>1704</v>
      </c>
      <c r="F7259" s="893" t="s">
        <v>7126</v>
      </c>
      <c r="G7259" s="896">
        <v>1</v>
      </c>
      <c r="H7259" s="896">
        <v>1</v>
      </c>
      <c r="I7259" s="897">
        <v>1</v>
      </c>
      <c r="J7259" s="908">
        <v>11.981875</v>
      </c>
      <c r="K7259" s="908">
        <v>12.612500000000001</v>
      </c>
      <c r="L7259" s="892" t="s">
        <v>25566</v>
      </c>
      <c r="M7259" s="892" t="s">
        <v>25590</v>
      </c>
      <c r="N7259" s="848">
        <v>662</v>
      </c>
      <c r="O7259" s="776"/>
      <c r="P7259" s="776"/>
      <c r="Q7259" s="776"/>
      <c r="R7259" s="776"/>
      <c r="S7259" s="776"/>
      <c r="T7259" s="776"/>
      <c r="U7259" s="776"/>
      <c r="V7259" s="776"/>
    </row>
    <row r="7260" spans="1:22" s="753" customFormat="1" ht="63">
      <c r="A7260" s="910">
        <v>7255</v>
      </c>
      <c r="B7260" s="845" t="s">
        <v>26805</v>
      </c>
      <c r="C7260" s="911" t="s">
        <v>26806</v>
      </c>
      <c r="D7260" s="891" t="s">
        <v>15136</v>
      </c>
      <c r="E7260" s="891" t="s">
        <v>1704</v>
      </c>
      <c r="F7260" s="893" t="s">
        <v>7126</v>
      </c>
      <c r="G7260" s="896">
        <v>1</v>
      </c>
      <c r="H7260" s="896">
        <v>1</v>
      </c>
      <c r="I7260" s="897">
        <v>1</v>
      </c>
      <c r="J7260" s="908">
        <v>4.9874999999999998</v>
      </c>
      <c r="K7260" s="908">
        <v>5.25</v>
      </c>
      <c r="L7260" s="892" t="s">
        <v>25566</v>
      </c>
      <c r="M7260" s="892" t="s">
        <v>25590</v>
      </c>
      <c r="N7260" s="848">
        <v>662</v>
      </c>
      <c r="O7260" s="776"/>
      <c r="P7260" s="776"/>
      <c r="Q7260" s="776"/>
      <c r="R7260" s="776"/>
      <c r="S7260" s="776"/>
      <c r="T7260" s="776"/>
      <c r="U7260" s="776"/>
      <c r="V7260" s="776"/>
    </row>
    <row r="7261" spans="1:22" s="753" customFormat="1" ht="63">
      <c r="A7261" s="910">
        <v>7256</v>
      </c>
      <c r="B7261" s="845" t="s">
        <v>26807</v>
      </c>
      <c r="C7261" s="911" t="s">
        <v>26252</v>
      </c>
      <c r="D7261" s="891" t="s">
        <v>1703</v>
      </c>
      <c r="E7261" s="891" t="s">
        <v>1704</v>
      </c>
      <c r="F7261" s="893" t="s">
        <v>7126</v>
      </c>
      <c r="G7261" s="896">
        <v>1</v>
      </c>
      <c r="H7261" s="896">
        <v>1</v>
      </c>
      <c r="I7261" s="897"/>
      <c r="J7261" s="908">
        <v>4.9874999999999998</v>
      </c>
      <c r="K7261" s="908">
        <v>5.25</v>
      </c>
      <c r="L7261" s="892" t="s">
        <v>25566</v>
      </c>
      <c r="M7261" s="892" t="s">
        <v>25590</v>
      </c>
      <c r="N7261" s="848">
        <v>662</v>
      </c>
      <c r="O7261" s="776"/>
      <c r="P7261" s="776"/>
      <c r="Q7261" s="776"/>
      <c r="R7261" s="776"/>
      <c r="S7261" s="776"/>
      <c r="T7261" s="776"/>
      <c r="U7261" s="776"/>
      <c r="V7261" s="776"/>
    </row>
    <row r="7262" spans="1:22" s="753" customFormat="1" ht="63">
      <c r="A7262" s="910">
        <v>7257</v>
      </c>
      <c r="B7262" s="845" t="s">
        <v>26808</v>
      </c>
      <c r="C7262" s="911" t="s">
        <v>26809</v>
      </c>
      <c r="D7262" s="891" t="s">
        <v>15136</v>
      </c>
      <c r="E7262" s="891" t="s">
        <v>1704</v>
      </c>
      <c r="F7262" s="893" t="s">
        <v>7126</v>
      </c>
      <c r="G7262" s="896">
        <v>1</v>
      </c>
      <c r="H7262" s="896">
        <v>1</v>
      </c>
      <c r="I7262" s="897">
        <v>1</v>
      </c>
      <c r="J7262" s="908">
        <v>4.9874999999999998</v>
      </c>
      <c r="K7262" s="908">
        <v>5.25</v>
      </c>
      <c r="L7262" s="892" t="s">
        <v>25566</v>
      </c>
      <c r="M7262" s="892" t="s">
        <v>25590</v>
      </c>
      <c r="N7262" s="848">
        <v>662</v>
      </c>
      <c r="O7262" s="776"/>
      <c r="P7262" s="776"/>
      <c r="Q7262" s="776"/>
      <c r="R7262" s="776"/>
      <c r="S7262" s="776"/>
      <c r="T7262" s="776"/>
      <c r="U7262" s="776"/>
      <c r="V7262" s="776"/>
    </row>
    <row r="7263" spans="1:22" s="753" customFormat="1" ht="63">
      <c r="A7263" s="910">
        <v>7258</v>
      </c>
      <c r="B7263" s="845" t="s">
        <v>26810</v>
      </c>
      <c r="C7263" s="911" t="s">
        <v>26811</v>
      </c>
      <c r="D7263" s="891" t="s">
        <v>1703</v>
      </c>
      <c r="E7263" s="891" t="s">
        <v>1704</v>
      </c>
      <c r="F7263" s="893" t="s">
        <v>7126</v>
      </c>
      <c r="G7263" s="896">
        <v>1</v>
      </c>
      <c r="H7263" s="896">
        <v>1</v>
      </c>
      <c r="I7263" s="897">
        <v>1</v>
      </c>
      <c r="J7263" s="908">
        <v>4.9874999999999998</v>
      </c>
      <c r="K7263" s="908">
        <v>5.25</v>
      </c>
      <c r="L7263" s="892" t="s">
        <v>25566</v>
      </c>
      <c r="M7263" s="892" t="s">
        <v>25590</v>
      </c>
      <c r="N7263" s="848">
        <v>662</v>
      </c>
      <c r="O7263" s="776"/>
      <c r="P7263" s="776"/>
      <c r="Q7263" s="776"/>
      <c r="R7263" s="776"/>
      <c r="S7263" s="776"/>
      <c r="T7263" s="776"/>
      <c r="U7263" s="776"/>
      <c r="V7263" s="776"/>
    </row>
    <row r="7264" spans="1:22" s="753" customFormat="1" ht="63">
      <c r="A7264" s="910">
        <v>7259</v>
      </c>
      <c r="B7264" s="845" t="s">
        <v>26812</v>
      </c>
      <c r="C7264" s="911" t="s">
        <v>26813</v>
      </c>
      <c r="D7264" s="891" t="s">
        <v>1703</v>
      </c>
      <c r="E7264" s="891" t="s">
        <v>1704</v>
      </c>
      <c r="F7264" s="893" t="s">
        <v>7126</v>
      </c>
      <c r="G7264" s="896">
        <v>1</v>
      </c>
      <c r="H7264" s="896">
        <v>1</v>
      </c>
      <c r="I7264" s="897">
        <v>1</v>
      </c>
      <c r="J7264" s="908">
        <v>4.9874999999999998</v>
      </c>
      <c r="K7264" s="908">
        <v>5.25</v>
      </c>
      <c r="L7264" s="892" t="s">
        <v>25566</v>
      </c>
      <c r="M7264" s="892" t="s">
        <v>25590</v>
      </c>
      <c r="N7264" s="848">
        <v>662</v>
      </c>
      <c r="O7264" s="776"/>
      <c r="P7264" s="776"/>
      <c r="Q7264" s="776"/>
      <c r="R7264" s="776"/>
      <c r="S7264" s="776"/>
      <c r="T7264" s="776"/>
      <c r="U7264" s="776"/>
      <c r="V7264" s="776"/>
    </row>
    <row r="7265" spans="1:22" s="753" customFormat="1" ht="63">
      <c r="A7265" s="910">
        <v>7260</v>
      </c>
      <c r="B7265" s="845" t="s">
        <v>26814</v>
      </c>
      <c r="C7265" s="911" t="s">
        <v>26815</v>
      </c>
      <c r="D7265" s="891" t="s">
        <v>1703</v>
      </c>
      <c r="E7265" s="891" t="s">
        <v>1704</v>
      </c>
      <c r="F7265" s="893" t="s">
        <v>7126</v>
      </c>
      <c r="G7265" s="896">
        <v>1</v>
      </c>
      <c r="H7265" s="896">
        <v>1</v>
      </c>
      <c r="I7265" s="897"/>
      <c r="J7265" s="908">
        <v>10.2125</v>
      </c>
      <c r="K7265" s="908">
        <v>10.75</v>
      </c>
      <c r="L7265" s="892" t="s">
        <v>25566</v>
      </c>
      <c r="M7265" s="892" t="s">
        <v>25590</v>
      </c>
      <c r="N7265" s="848">
        <v>662</v>
      </c>
      <c r="O7265" s="776"/>
      <c r="P7265" s="776"/>
      <c r="Q7265" s="776"/>
      <c r="R7265" s="776"/>
      <c r="S7265" s="776"/>
      <c r="T7265" s="776"/>
      <c r="U7265" s="776"/>
      <c r="V7265" s="776"/>
    </row>
    <row r="7266" spans="1:22" s="753" customFormat="1" ht="63">
      <c r="A7266" s="910">
        <v>7261</v>
      </c>
      <c r="B7266" s="845" t="s">
        <v>26816</v>
      </c>
      <c r="C7266" s="911" t="s">
        <v>26817</v>
      </c>
      <c r="D7266" s="891" t="s">
        <v>1703</v>
      </c>
      <c r="E7266" s="891" t="s">
        <v>1704</v>
      </c>
      <c r="F7266" s="893" t="s">
        <v>25873</v>
      </c>
      <c r="G7266" s="896">
        <v>1</v>
      </c>
      <c r="H7266" s="896">
        <v>1</v>
      </c>
      <c r="I7266" s="897">
        <v>1</v>
      </c>
      <c r="J7266" s="908">
        <v>0.43937500000000002</v>
      </c>
      <c r="K7266" s="908">
        <v>0.46250000000000002</v>
      </c>
      <c r="L7266" s="892" t="s">
        <v>25566</v>
      </c>
      <c r="M7266" s="892" t="s">
        <v>25590</v>
      </c>
      <c r="N7266" s="848">
        <v>662</v>
      </c>
      <c r="O7266" s="776"/>
      <c r="P7266" s="776"/>
      <c r="Q7266" s="776"/>
      <c r="R7266" s="776"/>
      <c r="S7266" s="776"/>
      <c r="T7266" s="776"/>
      <c r="U7266" s="776"/>
      <c r="V7266" s="776"/>
    </row>
    <row r="7267" spans="1:22" s="753" customFormat="1" ht="63">
      <c r="A7267" s="910">
        <v>7262</v>
      </c>
      <c r="B7267" s="845" t="s">
        <v>26818</v>
      </c>
      <c r="C7267" s="911" t="s">
        <v>26819</v>
      </c>
      <c r="D7267" s="891" t="s">
        <v>1703</v>
      </c>
      <c r="E7267" s="891" t="s">
        <v>1704</v>
      </c>
      <c r="F7267" s="893" t="s">
        <v>25873</v>
      </c>
      <c r="G7267" s="896">
        <v>1</v>
      </c>
      <c r="H7267" s="896">
        <v>1</v>
      </c>
      <c r="I7267" s="897">
        <v>1</v>
      </c>
      <c r="J7267" s="908">
        <v>5.9374999999999997E-2</v>
      </c>
      <c r="K7267" s="908">
        <v>6.25E-2</v>
      </c>
      <c r="L7267" s="892" t="s">
        <v>25566</v>
      </c>
      <c r="M7267" s="892" t="s">
        <v>25590</v>
      </c>
      <c r="N7267" s="848">
        <v>662</v>
      </c>
      <c r="O7267" s="776"/>
      <c r="P7267" s="776"/>
      <c r="Q7267" s="776"/>
      <c r="R7267" s="776"/>
      <c r="S7267" s="776"/>
      <c r="T7267" s="776"/>
      <c r="U7267" s="776"/>
      <c r="V7267" s="776"/>
    </row>
    <row r="7268" spans="1:22" s="753" customFormat="1" ht="63">
      <c r="A7268" s="910">
        <v>7263</v>
      </c>
      <c r="B7268" s="845" t="s">
        <v>26820</v>
      </c>
      <c r="C7268" s="911" t="s">
        <v>26821</v>
      </c>
      <c r="D7268" s="891" t="s">
        <v>1703</v>
      </c>
      <c r="E7268" s="891" t="s">
        <v>1704</v>
      </c>
      <c r="F7268" s="893" t="s">
        <v>7126</v>
      </c>
      <c r="G7268" s="896">
        <v>1</v>
      </c>
      <c r="H7268" s="896">
        <v>1</v>
      </c>
      <c r="I7268" s="897">
        <v>1</v>
      </c>
      <c r="J7268" s="908">
        <v>4.9874999999999998</v>
      </c>
      <c r="K7268" s="908">
        <v>5.25</v>
      </c>
      <c r="L7268" s="892" t="s">
        <v>25566</v>
      </c>
      <c r="M7268" s="892" t="s">
        <v>25590</v>
      </c>
      <c r="N7268" s="848">
        <v>662</v>
      </c>
      <c r="O7268" s="776"/>
      <c r="P7268" s="776"/>
      <c r="Q7268" s="776"/>
      <c r="R7268" s="776"/>
      <c r="S7268" s="776"/>
      <c r="T7268" s="776"/>
      <c r="U7268" s="776"/>
      <c r="V7268" s="776"/>
    </row>
    <row r="7269" spans="1:22" s="753" customFormat="1" ht="63">
      <c r="A7269" s="910">
        <v>7264</v>
      </c>
      <c r="B7269" s="845" t="s">
        <v>26822</v>
      </c>
      <c r="C7269" s="911" t="s">
        <v>26823</v>
      </c>
      <c r="D7269" s="891" t="s">
        <v>1703</v>
      </c>
      <c r="E7269" s="891" t="s">
        <v>1704</v>
      </c>
      <c r="F7269" s="893" t="s">
        <v>7126</v>
      </c>
      <c r="G7269" s="896">
        <v>1</v>
      </c>
      <c r="H7269" s="896">
        <v>1</v>
      </c>
      <c r="I7269" s="897">
        <v>1</v>
      </c>
      <c r="J7269" s="908">
        <v>3698.4093749999997</v>
      </c>
      <c r="K7269" s="908">
        <v>3893.0625</v>
      </c>
      <c r="L7269" s="892" t="s">
        <v>25566</v>
      </c>
      <c r="M7269" s="892" t="s">
        <v>25590</v>
      </c>
      <c r="N7269" s="848">
        <v>662</v>
      </c>
      <c r="O7269" s="776"/>
      <c r="P7269" s="776"/>
      <c r="Q7269" s="776"/>
      <c r="R7269" s="776"/>
      <c r="S7269" s="776"/>
      <c r="T7269" s="776"/>
      <c r="U7269" s="776"/>
      <c r="V7269" s="776"/>
    </row>
    <row r="7270" spans="1:22" s="753" customFormat="1" ht="63">
      <c r="A7270" s="910">
        <v>7265</v>
      </c>
      <c r="B7270" s="845" t="s">
        <v>26824</v>
      </c>
      <c r="C7270" s="911" t="s">
        <v>26825</v>
      </c>
      <c r="D7270" s="891" t="s">
        <v>1703</v>
      </c>
      <c r="E7270" s="891" t="s">
        <v>1704</v>
      </c>
      <c r="F7270" s="893" t="s">
        <v>7126</v>
      </c>
      <c r="G7270" s="896">
        <v>1</v>
      </c>
      <c r="H7270" s="896">
        <v>1</v>
      </c>
      <c r="I7270" s="897">
        <v>1</v>
      </c>
      <c r="J7270" s="908">
        <v>100.48625</v>
      </c>
      <c r="K7270" s="908">
        <v>105.77500000000001</v>
      </c>
      <c r="L7270" s="892" t="s">
        <v>25566</v>
      </c>
      <c r="M7270" s="892" t="s">
        <v>25590</v>
      </c>
      <c r="N7270" s="848">
        <v>662</v>
      </c>
      <c r="O7270" s="776"/>
      <c r="P7270" s="776"/>
      <c r="Q7270" s="776"/>
      <c r="R7270" s="776"/>
      <c r="S7270" s="776"/>
      <c r="T7270" s="776"/>
      <c r="U7270" s="776"/>
      <c r="V7270" s="776"/>
    </row>
    <row r="7271" spans="1:22" s="753" customFormat="1" ht="63">
      <c r="A7271" s="910">
        <v>7266</v>
      </c>
      <c r="B7271" s="845" t="s">
        <v>26826</v>
      </c>
      <c r="C7271" s="911" t="s">
        <v>26827</v>
      </c>
      <c r="D7271" s="891" t="s">
        <v>1703</v>
      </c>
      <c r="E7271" s="891" t="s">
        <v>1704</v>
      </c>
      <c r="F7271" s="893" t="s">
        <v>7126</v>
      </c>
      <c r="G7271" s="896">
        <v>1</v>
      </c>
      <c r="H7271" s="896">
        <v>1</v>
      </c>
      <c r="I7271" s="897">
        <v>1</v>
      </c>
      <c r="J7271" s="908">
        <v>108.050625</v>
      </c>
      <c r="K7271" s="908">
        <v>113.7375</v>
      </c>
      <c r="L7271" s="892" t="s">
        <v>25566</v>
      </c>
      <c r="M7271" s="892" t="s">
        <v>25590</v>
      </c>
      <c r="N7271" s="848">
        <v>662</v>
      </c>
      <c r="O7271" s="776"/>
      <c r="P7271" s="776"/>
      <c r="Q7271" s="776"/>
      <c r="R7271" s="776"/>
      <c r="S7271" s="776"/>
      <c r="T7271" s="776"/>
      <c r="U7271" s="776"/>
      <c r="V7271" s="776"/>
    </row>
    <row r="7272" spans="1:22" s="753" customFormat="1" ht="63">
      <c r="A7272" s="910">
        <v>7267</v>
      </c>
      <c r="B7272" s="845" t="s">
        <v>26828</v>
      </c>
      <c r="C7272" s="911" t="s">
        <v>26829</v>
      </c>
      <c r="D7272" s="891" t="s">
        <v>1703</v>
      </c>
      <c r="E7272" s="891" t="s">
        <v>1704</v>
      </c>
      <c r="F7272" s="893" t="s">
        <v>7126</v>
      </c>
      <c r="G7272" s="896">
        <v>1</v>
      </c>
      <c r="H7272" s="896">
        <v>1</v>
      </c>
      <c r="I7272" s="897">
        <v>1</v>
      </c>
      <c r="J7272" s="908">
        <v>112.78875000000001</v>
      </c>
      <c r="K7272" s="908">
        <v>118.72500000000001</v>
      </c>
      <c r="L7272" s="892" t="s">
        <v>25566</v>
      </c>
      <c r="M7272" s="892" t="s">
        <v>25590</v>
      </c>
      <c r="N7272" s="848">
        <v>662</v>
      </c>
      <c r="O7272" s="776"/>
      <c r="P7272" s="776"/>
      <c r="Q7272" s="776"/>
      <c r="R7272" s="776"/>
      <c r="S7272" s="776"/>
      <c r="T7272" s="776"/>
      <c r="U7272" s="776"/>
      <c r="V7272" s="776"/>
    </row>
    <row r="7273" spans="1:22" s="753" customFormat="1" ht="63">
      <c r="A7273" s="910">
        <v>7268</v>
      </c>
      <c r="B7273" s="845" t="s">
        <v>37469</v>
      </c>
      <c r="C7273" s="911" t="s">
        <v>37470</v>
      </c>
      <c r="D7273" s="891" t="s">
        <v>1703</v>
      </c>
      <c r="E7273" s="891" t="s">
        <v>1707</v>
      </c>
      <c r="F7273" s="893" t="s">
        <v>7126</v>
      </c>
      <c r="G7273" s="896">
        <v>1</v>
      </c>
      <c r="H7273" s="896">
        <v>1</v>
      </c>
      <c r="I7273" s="897">
        <v>1</v>
      </c>
      <c r="J7273" s="908">
        <v>13.84625</v>
      </c>
      <c r="K7273" s="908">
        <v>14.574999999999999</v>
      </c>
      <c r="L7273" s="892" t="s">
        <v>25566</v>
      </c>
      <c r="M7273" s="892" t="s">
        <v>25590</v>
      </c>
      <c r="N7273" s="848">
        <v>662</v>
      </c>
      <c r="O7273" s="776"/>
      <c r="P7273" s="776"/>
      <c r="Q7273" s="776"/>
      <c r="R7273" s="776"/>
      <c r="S7273" s="776"/>
      <c r="T7273" s="776"/>
      <c r="U7273" s="776"/>
      <c r="V7273" s="776"/>
    </row>
    <row r="7274" spans="1:22" s="753" customFormat="1" ht="63">
      <c r="A7274" s="910">
        <v>7269</v>
      </c>
      <c r="B7274" s="845" t="s">
        <v>37471</v>
      </c>
      <c r="C7274" s="911" t="s">
        <v>37472</v>
      </c>
      <c r="D7274" s="891" t="s">
        <v>1703</v>
      </c>
      <c r="E7274" s="891" t="s">
        <v>1704</v>
      </c>
      <c r="F7274" s="893" t="s">
        <v>7126</v>
      </c>
      <c r="G7274" s="896">
        <v>1</v>
      </c>
      <c r="H7274" s="896">
        <v>1</v>
      </c>
      <c r="I7274" s="897">
        <v>1</v>
      </c>
      <c r="J7274" s="908">
        <v>29.141249999999996</v>
      </c>
      <c r="K7274" s="908">
        <v>30.674999999999997</v>
      </c>
      <c r="L7274" s="892" t="s">
        <v>25566</v>
      </c>
      <c r="M7274" s="892" t="s">
        <v>25590</v>
      </c>
      <c r="N7274" s="848">
        <v>662</v>
      </c>
      <c r="O7274" s="776"/>
      <c r="P7274" s="776"/>
      <c r="Q7274" s="776"/>
      <c r="R7274" s="776"/>
      <c r="S7274" s="776"/>
      <c r="T7274" s="776"/>
      <c r="U7274" s="776"/>
      <c r="V7274" s="776"/>
    </row>
    <row r="7275" spans="1:22" s="753" customFormat="1" ht="63">
      <c r="A7275" s="910">
        <v>7270</v>
      </c>
      <c r="B7275" s="845" t="s">
        <v>26830</v>
      </c>
      <c r="C7275" s="911" t="s">
        <v>26831</v>
      </c>
      <c r="D7275" s="891" t="s">
        <v>15136</v>
      </c>
      <c r="E7275" s="891" t="s">
        <v>1704</v>
      </c>
      <c r="F7275" s="893" t="s">
        <v>7126</v>
      </c>
      <c r="G7275" s="896">
        <v>1</v>
      </c>
      <c r="H7275" s="896">
        <v>1</v>
      </c>
      <c r="I7275" s="897">
        <v>1</v>
      </c>
      <c r="J7275" s="908">
        <v>54.268749999999997</v>
      </c>
      <c r="K7275" s="908">
        <v>57.125</v>
      </c>
      <c r="L7275" s="892" t="s">
        <v>25566</v>
      </c>
      <c r="M7275" s="892" t="s">
        <v>25590</v>
      </c>
      <c r="N7275" s="848">
        <v>662</v>
      </c>
      <c r="O7275" s="776"/>
      <c r="P7275" s="776"/>
      <c r="Q7275" s="776"/>
      <c r="R7275" s="776"/>
      <c r="S7275" s="776"/>
      <c r="T7275" s="776"/>
      <c r="U7275" s="776"/>
      <c r="V7275" s="776"/>
    </row>
    <row r="7276" spans="1:22" s="753" customFormat="1" ht="63">
      <c r="A7276" s="910">
        <v>7271</v>
      </c>
      <c r="B7276" s="845" t="s">
        <v>37473</v>
      </c>
      <c r="C7276" s="911" t="s">
        <v>21651</v>
      </c>
      <c r="D7276" s="891" t="s">
        <v>1703</v>
      </c>
      <c r="E7276" s="891" t="s">
        <v>1704</v>
      </c>
      <c r="F7276" s="893" t="s">
        <v>7126</v>
      </c>
      <c r="G7276" s="896">
        <v>1</v>
      </c>
      <c r="H7276" s="898">
        <v>1</v>
      </c>
      <c r="I7276" s="897">
        <v>1</v>
      </c>
      <c r="J7276" s="908">
        <v>293.90625</v>
      </c>
      <c r="K7276" s="908">
        <v>309.375</v>
      </c>
      <c r="L7276" s="892" t="s">
        <v>25566</v>
      </c>
      <c r="M7276" s="892" t="s">
        <v>25590</v>
      </c>
      <c r="N7276" s="848">
        <v>662</v>
      </c>
      <c r="O7276" s="776"/>
      <c r="P7276" s="776"/>
      <c r="Q7276" s="776"/>
      <c r="R7276" s="776"/>
      <c r="S7276" s="776"/>
      <c r="T7276" s="776"/>
      <c r="U7276" s="776"/>
      <c r="V7276" s="776"/>
    </row>
    <row r="7277" spans="1:22" s="753" customFormat="1" ht="63">
      <c r="A7277" s="910">
        <v>7272</v>
      </c>
      <c r="B7277" s="845" t="s">
        <v>26832</v>
      </c>
      <c r="C7277" s="911" t="s">
        <v>26833</v>
      </c>
      <c r="D7277" s="891" t="s">
        <v>1703</v>
      </c>
      <c r="E7277" s="891" t="s">
        <v>1704</v>
      </c>
      <c r="F7277" s="893" t="s">
        <v>7126</v>
      </c>
      <c r="G7277" s="896">
        <v>1</v>
      </c>
      <c r="H7277" s="898">
        <v>1</v>
      </c>
      <c r="I7277" s="897">
        <v>1</v>
      </c>
      <c r="J7277" s="908">
        <v>230.671875</v>
      </c>
      <c r="K7277" s="908">
        <v>242.8125</v>
      </c>
      <c r="L7277" s="892" t="s">
        <v>25566</v>
      </c>
      <c r="M7277" s="892" t="s">
        <v>25590</v>
      </c>
      <c r="N7277" s="848">
        <v>662</v>
      </c>
      <c r="O7277" s="776"/>
      <c r="P7277" s="776"/>
      <c r="Q7277" s="776"/>
      <c r="R7277" s="776"/>
      <c r="S7277" s="776"/>
      <c r="T7277" s="776"/>
      <c r="U7277" s="776"/>
      <c r="V7277" s="776"/>
    </row>
    <row r="7278" spans="1:22" s="753" customFormat="1" ht="63">
      <c r="A7278" s="910">
        <v>7273</v>
      </c>
      <c r="B7278" s="845" t="s">
        <v>26834</v>
      </c>
      <c r="C7278" s="911" t="s">
        <v>26835</v>
      </c>
      <c r="D7278" s="891" t="s">
        <v>1703</v>
      </c>
      <c r="E7278" s="891" t="s">
        <v>1704</v>
      </c>
      <c r="F7278" s="893" t="s">
        <v>7126</v>
      </c>
      <c r="G7278" s="896">
        <v>1</v>
      </c>
      <c r="H7278" s="896">
        <v>1</v>
      </c>
      <c r="I7278" s="897">
        <v>1</v>
      </c>
      <c r="J7278" s="908">
        <v>605.01937499999997</v>
      </c>
      <c r="K7278" s="908">
        <v>636.86249999999995</v>
      </c>
      <c r="L7278" s="892" t="s">
        <v>25566</v>
      </c>
      <c r="M7278" s="892" t="s">
        <v>25590</v>
      </c>
      <c r="N7278" s="848">
        <v>662</v>
      </c>
      <c r="O7278" s="776"/>
      <c r="P7278" s="776"/>
      <c r="Q7278" s="776"/>
      <c r="R7278" s="776"/>
      <c r="S7278" s="776"/>
      <c r="T7278" s="776"/>
      <c r="U7278" s="776"/>
      <c r="V7278" s="776"/>
    </row>
    <row r="7279" spans="1:22" s="753" customFormat="1" ht="63">
      <c r="A7279" s="910">
        <v>7274</v>
      </c>
      <c r="B7279" s="845" t="s">
        <v>37474</v>
      </c>
      <c r="C7279" s="911" t="s">
        <v>37475</v>
      </c>
      <c r="D7279" s="891" t="s">
        <v>1703</v>
      </c>
      <c r="E7279" s="891" t="s">
        <v>1704</v>
      </c>
      <c r="F7279" s="893" t="s">
        <v>7126</v>
      </c>
      <c r="G7279" s="896">
        <v>1</v>
      </c>
      <c r="H7279" s="896">
        <v>1</v>
      </c>
      <c r="I7279" s="897">
        <v>1</v>
      </c>
      <c r="J7279" s="908">
        <v>326.77625</v>
      </c>
      <c r="K7279" s="908">
        <v>343.97500000000002</v>
      </c>
      <c r="L7279" s="892" t="s">
        <v>25566</v>
      </c>
      <c r="M7279" s="892" t="s">
        <v>25590</v>
      </c>
      <c r="N7279" s="848">
        <v>662</v>
      </c>
      <c r="O7279" s="776"/>
      <c r="P7279" s="776"/>
      <c r="Q7279" s="776"/>
      <c r="R7279" s="776"/>
      <c r="S7279" s="776"/>
      <c r="T7279" s="776"/>
      <c r="U7279" s="776"/>
      <c r="V7279" s="776"/>
    </row>
    <row r="7280" spans="1:22" s="753" customFormat="1" ht="63">
      <c r="A7280" s="910">
        <v>7275</v>
      </c>
      <c r="B7280" s="845" t="s">
        <v>26836</v>
      </c>
      <c r="C7280" s="911" t="s">
        <v>26837</v>
      </c>
      <c r="D7280" s="891" t="s">
        <v>1703</v>
      </c>
      <c r="E7280" s="891" t="s">
        <v>1704</v>
      </c>
      <c r="F7280" s="893" t="s">
        <v>7126</v>
      </c>
      <c r="G7280" s="896">
        <v>1</v>
      </c>
      <c r="H7280" s="896">
        <v>1</v>
      </c>
      <c r="I7280" s="897">
        <v>1</v>
      </c>
      <c r="J7280" s="908">
        <v>885.23374999999999</v>
      </c>
      <c r="K7280" s="908">
        <v>931.82500000000005</v>
      </c>
      <c r="L7280" s="892" t="s">
        <v>25566</v>
      </c>
      <c r="M7280" s="892" t="s">
        <v>25590</v>
      </c>
      <c r="N7280" s="848">
        <v>662</v>
      </c>
      <c r="O7280" s="776"/>
      <c r="P7280" s="776"/>
      <c r="Q7280" s="776"/>
      <c r="R7280" s="776"/>
      <c r="S7280" s="776"/>
      <c r="T7280" s="776"/>
      <c r="U7280" s="776"/>
      <c r="V7280" s="776"/>
    </row>
    <row r="7281" spans="1:22" s="753" customFormat="1" ht="63">
      <c r="A7281" s="910">
        <v>7276</v>
      </c>
      <c r="B7281" s="845" t="s">
        <v>26838</v>
      </c>
      <c r="C7281" s="911" t="s">
        <v>26839</v>
      </c>
      <c r="D7281" s="891" t="s">
        <v>1703</v>
      </c>
      <c r="E7281" s="891" t="s">
        <v>1704</v>
      </c>
      <c r="F7281" s="893" t="s">
        <v>7126</v>
      </c>
      <c r="G7281" s="896">
        <v>1</v>
      </c>
      <c r="H7281" s="896">
        <v>1</v>
      </c>
      <c r="I7281" s="897">
        <v>1</v>
      </c>
      <c r="J7281" s="908">
        <v>133.35624999999999</v>
      </c>
      <c r="K7281" s="908">
        <v>140.375</v>
      </c>
      <c r="L7281" s="892" t="s">
        <v>25566</v>
      </c>
      <c r="M7281" s="892" t="s">
        <v>25590</v>
      </c>
      <c r="N7281" s="848">
        <v>662</v>
      </c>
      <c r="O7281" s="776"/>
      <c r="P7281" s="776"/>
      <c r="Q7281" s="776"/>
      <c r="R7281" s="776"/>
      <c r="S7281" s="776"/>
      <c r="T7281" s="776"/>
      <c r="U7281" s="776"/>
      <c r="V7281" s="776"/>
    </row>
    <row r="7282" spans="1:22" s="753" customFormat="1" ht="63">
      <c r="A7282" s="910">
        <v>7277</v>
      </c>
      <c r="B7282" s="845" t="s">
        <v>26840</v>
      </c>
      <c r="C7282" s="911" t="s">
        <v>26841</v>
      </c>
      <c r="D7282" s="891" t="s">
        <v>1703</v>
      </c>
      <c r="E7282" s="891" t="s">
        <v>1704</v>
      </c>
      <c r="F7282" s="893" t="s">
        <v>7126</v>
      </c>
      <c r="G7282" s="896">
        <v>1</v>
      </c>
      <c r="H7282" s="896">
        <v>1</v>
      </c>
      <c r="I7282" s="897">
        <v>1</v>
      </c>
      <c r="J7282" s="908">
        <v>260.79874999999998</v>
      </c>
      <c r="K7282" s="908">
        <v>274.52499999999998</v>
      </c>
      <c r="L7282" s="892" t="s">
        <v>25566</v>
      </c>
      <c r="M7282" s="892" t="s">
        <v>25590</v>
      </c>
      <c r="N7282" s="848">
        <v>662</v>
      </c>
      <c r="O7282" s="776"/>
      <c r="P7282" s="776"/>
      <c r="Q7282" s="776"/>
      <c r="R7282" s="776"/>
      <c r="S7282" s="776"/>
      <c r="T7282" s="776"/>
      <c r="U7282" s="776"/>
      <c r="V7282" s="776"/>
    </row>
    <row r="7283" spans="1:22" s="753" customFormat="1" ht="63">
      <c r="A7283" s="910">
        <v>7278</v>
      </c>
      <c r="B7283" s="900" t="s">
        <v>26842</v>
      </c>
      <c r="C7283" s="913" t="s">
        <v>26843</v>
      </c>
      <c r="D7283" s="551" t="s">
        <v>2313</v>
      </c>
      <c r="E7283" s="551" t="s">
        <v>1704</v>
      </c>
      <c r="F7283" s="841" t="s">
        <v>7126</v>
      </c>
      <c r="G7283" s="843">
        <v>1</v>
      </c>
      <c r="H7283" s="843">
        <v>1</v>
      </c>
      <c r="I7283" s="842">
        <v>1</v>
      </c>
      <c r="J7283" s="909">
        <v>524.47125000000005</v>
      </c>
      <c r="K7283" s="909">
        <v>552.07500000000005</v>
      </c>
      <c r="L7283" s="755" t="s">
        <v>25566</v>
      </c>
      <c r="M7283" s="755" t="s">
        <v>25590</v>
      </c>
      <c r="N7283" s="756">
        <v>662</v>
      </c>
      <c r="O7283" s="776"/>
      <c r="P7283" s="776"/>
      <c r="Q7283" s="776"/>
      <c r="R7283" s="776"/>
      <c r="S7283" s="776"/>
      <c r="T7283" s="776"/>
      <c r="U7283" s="776"/>
      <c r="V7283" s="776"/>
    </row>
    <row r="7284" spans="1:22" s="753" customFormat="1" ht="63">
      <c r="A7284" s="910">
        <v>7279</v>
      </c>
      <c r="B7284" s="845" t="s">
        <v>26844</v>
      </c>
      <c r="C7284" s="911" t="s">
        <v>26845</v>
      </c>
      <c r="D7284" s="891" t="s">
        <v>1703</v>
      </c>
      <c r="E7284" s="891" t="s">
        <v>1704</v>
      </c>
      <c r="F7284" s="893" t="s">
        <v>7126</v>
      </c>
      <c r="G7284" s="896">
        <v>1</v>
      </c>
      <c r="H7284" s="896">
        <v>1</v>
      </c>
      <c r="I7284" s="897">
        <v>1</v>
      </c>
      <c r="J7284" s="908">
        <v>447.42624999999992</v>
      </c>
      <c r="K7284" s="908">
        <v>470.97499999999997</v>
      </c>
      <c r="L7284" s="892" t="s">
        <v>25566</v>
      </c>
      <c r="M7284" s="892" t="s">
        <v>25590</v>
      </c>
      <c r="N7284" s="848">
        <v>662</v>
      </c>
      <c r="O7284" s="776"/>
      <c r="P7284" s="776"/>
      <c r="Q7284" s="776"/>
      <c r="R7284" s="776"/>
      <c r="S7284" s="776"/>
      <c r="T7284" s="776"/>
      <c r="U7284" s="776"/>
      <c r="V7284" s="776"/>
    </row>
    <row r="7285" spans="1:22" s="753" customFormat="1" ht="63">
      <c r="A7285" s="910">
        <v>7280</v>
      </c>
      <c r="B7285" s="845" t="s">
        <v>26846</v>
      </c>
      <c r="C7285" s="911" t="s">
        <v>26847</v>
      </c>
      <c r="D7285" s="891" t="s">
        <v>1703</v>
      </c>
      <c r="E7285" s="891" t="s">
        <v>1704</v>
      </c>
      <c r="F7285" s="893" t="s">
        <v>7126</v>
      </c>
      <c r="G7285" s="896">
        <v>1</v>
      </c>
      <c r="H7285" s="896">
        <v>1</v>
      </c>
      <c r="I7285" s="897">
        <v>1</v>
      </c>
      <c r="J7285" s="908">
        <v>667.41062499999987</v>
      </c>
      <c r="K7285" s="908">
        <v>702.53749999999991</v>
      </c>
      <c r="L7285" s="892" t="s">
        <v>25566</v>
      </c>
      <c r="M7285" s="892" t="s">
        <v>25590</v>
      </c>
      <c r="N7285" s="848">
        <v>662</v>
      </c>
      <c r="O7285" s="776"/>
      <c r="P7285" s="776"/>
      <c r="Q7285" s="776"/>
      <c r="R7285" s="776"/>
      <c r="S7285" s="776"/>
      <c r="T7285" s="776"/>
      <c r="U7285" s="776"/>
      <c r="V7285" s="776"/>
    </row>
    <row r="7286" spans="1:22" s="753" customFormat="1" ht="63">
      <c r="A7286" s="910">
        <v>7281</v>
      </c>
      <c r="B7286" s="845" t="s">
        <v>37476</v>
      </c>
      <c r="C7286" s="911" t="s">
        <v>37477</v>
      </c>
      <c r="D7286" s="891" t="s">
        <v>1703</v>
      </c>
      <c r="E7286" s="891" t="s">
        <v>1704</v>
      </c>
      <c r="F7286" s="893" t="s">
        <v>7126</v>
      </c>
      <c r="G7286" s="896">
        <v>1</v>
      </c>
      <c r="H7286" s="896">
        <v>1</v>
      </c>
      <c r="I7286" s="897">
        <v>1</v>
      </c>
      <c r="J7286" s="908">
        <v>1541.1374999999998</v>
      </c>
      <c r="K7286" s="908">
        <v>1622.25</v>
      </c>
      <c r="L7286" s="892" t="s">
        <v>25566</v>
      </c>
      <c r="M7286" s="892" t="s">
        <v>25590</v>
      </c>
      <c r="N7286" s="848">
        <v>662</v>
      </c>
      <c r="O7286" s="776"/>
      <c r="P7286" s="776"/>
      <c r="Q7286" s="776"/>
      <c r="R7286" s="776"/>
      <c r="S7286" s="776"/>
      <c r="T7286" s="776"/>
      <c r="U7286" s="776"/>
      <c r="V7286" s="776"/>
    </row>
    <row r="7287" spans="1:22" s="753" customFormat="1" ht="63">
      <c r="A7287" s="910">
        <v>7282</v>
      </c>
      <c r="B7287" s="845" t="s">
        <v>26848</v>
      </c>
      <c r="C7287" s="911" t="s">
        <v>21829</v>
      </c>
      <c r="D7287" s="891" t="s">
        <v>1703</v>
      </c>
      <c r="E7287" s="891" t="s">
        <v>1704</v>
      </c>
      <c r="F7287" s="893" t="s">
        <v>7126</v>
      </c>
      <c r="G7287" s="896">
        <v>1</v>
      </c>
      <c r="H7287" s="896">
        <v>1</v>
      </c>
      <c r="I7287" s="897">
        <v>1</v>
      </c>
      <c r="J7287" s="908">
        <v>23.48875</v>
      </c>
      <c r="K7287" s="908">
        <v>24.725000000000001</v>
      </c>
      <c r="L7287" s="892" t="s">
        <v>25566</v>
      </c>
      <c r="M7287" s="892" t="s">
        <v>25590</v>
      </c>
      <c r="N7287" s="848">
        <v>662</v>
      </c>
      <c r="O7287" s="776"/>
      <c r="P7287" s="776"/>
      <c r="Q7287" s="776"/>
      <c r="R7287" s="776"/>
      <c r="S7287" s="776"/>
      <c r="T7287" s="776"/>
      <c r="U7287" s="776"/>
      <c r="V7287" s="776"/>
    </row>
    <row r="7288" spans="1:22" s="753" customFormat="1" ht="63">
      <c r="A7288" s="910">
        <v>7283</v>
      </c>
      <c r="B7288" s="845" t="s">
        <v>26849</v>
      </c>
      <c r="C7288" s="911" t="s">
        <v>22019</v>
      </c>
      <c r="D7288" s="891" t="s">
        <v>1703</v>
      </c>
      <c r="E7288" s="891" t="s">
        <v>1704</v>
      </c>
      <c r="F7288" s="893" t="s">
        <v>7126</v>
      </c>
      <c r="G7288" s="896">
        <v>1</v>
      </c>
      <c r="H7288" s="896">
        <v>1</v>
      </c>
      <c r="I7288" s="897">
        <v>1</v>
      </c>
      <c r="J7288" s="908">
        <v>111.625</v>
      </c>
      <c r="K7288" s="908">
        <v>117.5</v>
      </c>
      <c r="L7288" s="892" t="s">
        <v>25566</v>
      </c>
      <c r="M7288" s="892" t="s">
        <v>25590</v>
      </c>
      <c r="N7288" s="848">
        <v>662</v>
      </c>
      <c r="O7288" s="776"/>
      <c r="P7288" s="776"/>
      <c r="Q7288" s="776"/>
      <c r="R7288" s="776"/>
      <c r="S7288" s="776"/>
      <c r="T7288" s="776"/>
      <c r="U7288" s="776"/>
      <c r="V7288" s="776"/>
    </row>
    <row r="7289" spans="1:22" s="753" customFormat="1" ht="63">
      <c r="A7289" s="910">
        <v>7284</v>
      </c>
      <c r="B7289" s="845" t="s">
        <v>26850</v>
      </c>
      <c r="C7289" s="911" t="s">
        <v>26851</v>
      </c>
      <c r="D7289" s="891" t="s">
        <v>1703</v>
      </c>
      <c r="E7289" s="891" t="s">
        <v>1704</v>
      </c>
      <c r="F7289" s="893" t="s">
        <v>7126</v>
      </c>
      <c r="G7289" s="896">
        <v>1</v>
      </c>
      <c r="H7289" s="896">
        <v>1</v>
      </c>
      <c r="I7289" s="897">
        <v>1</v>
      </c>
      <c r="J7289" s="908">
        <v>235.113125</v>
      </c>
      <c r="K7289" s="908">
        <v>247.48750000000001</v>
      </c>
      <c r="L7289" s="892" t="s">
        <v>25566</v>
      </c>
      <c r="M7289" s="892" t="s">
        <v>25590</v>
      </c>
      <c r="N7289" s="848">
        <v>662</v>
      </c>
      <c r="O7289" s="776"/>
      <c r="P7289" s="776"/>
      <c r="Q7289" s="776"/>
      <c r="R7289" s="776"/>
      <c r="S7289" s="776"/>
      <c r="T7289" s="776"/>
      <c r="U7289" s="776"/>
      <c r="V7289" s="776"/>
    </row>
    <row r="7290" spans="1:22" s="753" customFormat="1" ht="63">
      <c r="A7290" s="910">
        <v>7285</v>
      </c>
      <c r="B7290" s="845" t="s">
        <v>26852</v>
      </c>
      <c r="C7290" s="911" t="s">
        <v>26853</v>
      </c>
      <c r="D7290" s="891" t="s">
        <v>1703</v>
      </c>
      <c r="E7290" s="891" t="s">
        <v>1704</v>
      </c>
      <c r="F7290" s="893" t="s">
        <v>7126</v>
      </c>
      <c r="G7290" s="896">
        <v>1</v>
      </c>
      <c r="H7290" s="898">
        <v>1</v>
      </c>
      <c r="I7290" s="897">
        <v>1</v>
      </c>
      <c r="J7290" s="908">
        <v>91.532499999999985</v>
      </c>
      <c r="K7290" s="908">
        <v>96.35</v>
      </c>
      <c r="L7290" s="892" t="s">
        <v>25566</v>
      </c>
      <c r="M7290" s="892" t="s">
        <v>25590</v>
      </c>
      <c r="N7290" s="848">
        <v>662</v>
      </c>
      <c r="O7290" s="776"/>
      <c r="P7290" s="776"/>
      <c r="Q7290" s="776"/>
      <c r="R7290" s="776"/>
      <c r="S7290" s="776"/>
      <c r="T7290" s="776"/>
      <c r="U7290" s="776"/>
      <c r="V7290" s="776"/>
    </row>
    <row r="7291" spans="1:22" s="753" customFormat="1" ht="63">
      <c r="A7291" s="910">
        <v>7286</v>
      </c>
      <c r="B7291" s="845" t="s">
        <v>26854</v>
      </c>
      <c r="C7291" s="911" t="s">
        <v>26855</v>
      </c>
      <c r="D7291" s="891" t="s">
        <v>1703</v>
      </c>
      <c r="E7291" s="891" t="s">
        <v>1704</v>
      </c>
      <c r="F7291" s="893" t="s">
        <v>7126</v>
      </c>
      <c r="G7291" s="896">
        <v>1</v>
      </c>
      <c r="H7291" s="896">
        <v>1</v>
      </c>
      <c r="I7291" s="897">
        <v>1</v>
      </c>
      <c r="J7291" s="908">
        <v>157.36750000000001</v>
      </c>
      <c r="K7291" s="908">
        <v>165.65</v>
      </c>
      <c r="L7291" s="892" t="s">
        <v>25566</v>
      </c>
      <c r="M7291" s="892" t="s">
        <v>25590</v>
      </c>
      <c r="N7291" s="848">
        <v>662</v>
      </c>
      <c r="O7291" s="776"/>
      <c r="P7291" s="776"/>
      <c r="Q7291" s="776"/>
      <c r="R7291" s="776"/>
      <c r="S7291" s="776"/>
      <c r="T7291" s="776"/>
      <c r="U7291" s="776"/>
      <c r="V7291" s="776"/>
    </row>
    <row r="7292" spans="1:22" s="753" customFormat="1" ht="63">
      <c r="A7292" s="910">
        <v>7287</v>
      </c>
      <c r="B7292" s="845" t="s">
        <v>26856</v>
      </c>
      <c r="C7292" s="911" t="s">
        <v>24360</v>
      </c>
      <c r="D7292" s="891" t="s">
        <v>1703</v>
      </c>
      <c r="E7292" s="891" t="s">
        <v>1704</v>
      </c>
      <c r="F7292" s="893" t="s">
        <v>7126</v>
      </c>
      <c r="G7292" s="896">
        <v>1</v>
      </c>
      <c r="H7292" s="896">
        <v>1</v>
      </c>
      <c r="I7292" s="897">
        <v>1</v>
      </c>
      <c r="J7292" s="908">
        <v>335.63499999999993</v>
      </c>
      <c r="K7292" s="908">
        <v>353.29999999999995</v>
      </c>
      <c r="L7292" s="892" t="s">
        <v>25566</v>
      </c>
      <c r="M7292" s="892" t="s">
        <v>25590</v>
      </c>
      <c r="N7292" s="848">
        <v>662</v>
      </c>
      <c r="O7292" s="776"/>
      <c r="P7292" s="776"/>
      <c r="Q7292" s="776"/>
      <c r="R7292" s="776"/>
      <c r="S7292" s="776"/>
      <c r="T7292" s="776"/>
      <c r="U7292" s="776"/>
      <c r="V7292" s="776"/>
    </row>
    <row r="7293" spans="1:22" s="753" customFormat="1" ht="63">
      <c r="A7293" s="910">
        <v>7288</v>
      </c>
      <c r="B7293" s="845" t="s">
        <v>26857</v>
      </c>
      <c r="C7293" s="911" t="s">
        <v>26858</v>
      </c>
      <c r="D7293" s="891" t="s">
        <v>15136</v>
      </c>
      <c r="E7293" s="891" t="s">
        <v>1704</v>
      </c>
      <c r="F7293" s="893" t="s">
        <v>7126</v>
      </c>
      <c r="G7293" s="896">
        <v>1</v>
      </c>
      <c r="H7293" s="896">
        <v>1</v>
      </c>
      <c r="I7293" s="897">
        <v>1</v>
      </c>
      <c r="J7293" s="908">
        <v>45.196249999999999</v>
      </c>
      <c r="K7293" s="908">
        <v>47.575000000000003</v>
      </c>
      <c r="L7293" s="892" t="s">
        <v>25566</v>
      </c>
      <c r="M7293" s="892" t="s">
        <v>25590</v>
      </c>
      <c r="N7293" s="848">
        <v>662</v>
      </c>
      <c r="O7293" s="776"/>
      <c r="P7293" s="776"/>
      <c r="Q7293" s="776"/>
      <c r="R7293" s="776"/>
      <c r="S7293" s="776"/>
      <c r="T7293" s="776"/>
      <c r="U7293" s="776"/>
      <c r="V7293" s="776"/>
    </row>
    <row r="7294" spans="1:22" s="753" customFormat="1" ht="63">
      <c r="A7294" s="910">
        <v>7289</v>
      </c>
      <c r="B7294" s="845" t="s">
        <v>26859</v>
      </c>
      <c r="C7294" s="911" t="s">
        <v>26860</v>
      </c>
      <c r="D7294" s="891" t="s">
        <v>15136</v>
      </c>
      <c r="E7294" s="891" t="s">
        <v>1704</v>
      </c>
      <c r="F7294" s="893" t="s">
        <v>7126</v>
      </c>
      <c r="G7294" s="896">
        <v>1</v>
      </c>
      <c r="H7294" s="896">
        <v>1</v>
      </c>
      <c r="I7294" s="897">
        <v>1</v>
      </c>
      <c r="J7294" s="908">
        <v>42.56</v>
      </c>
      <c r="K7294" s="908">
        <v>44.800000000000004</v>
      </c>
      <c r="L7294" s="892" t="s">
        <v>25566</v>
      </c>
      <c r="M7294" s="892" t="s">
        <v>25590</v>
      </c>
      <c r="N7294" s="848">
        <v>662</v>
      </c>
      <c r="O7294" s="776"/>
      <c r="P7294" s="776"/>
      <c r="Q7294" s="776"/>
      <c r="R7294" s="776"/>
      <c r="S7294" s="776"/>
      <c r="T7294" s="776"/>
      <c r="U7294" s="776"/>
      <c r="V7294" s="776"/>
    </row>
    <row r="7295" spans="1:22" s="753" customFormat="1" ht="63">
      <c r="A7295" s="910">
        <v>7290</v>
      </c>
      <c r="B7295" s="845" t="s">
        <v>26861</v>
      </c>
      <c r="C7295" s="911" t="s">
        <v>26862</v>
      </c>
      <c r="D7295" s="891" t="s">
        <v>1703</v>
      </c>
      <c r="E7295" s="891" t="s">
        <v>1704</v>
      </c>
      <c r="F7295" s="893" t="s">
        <v>7126</v>
      </c>
      <c r="G7295" s="896">
        <v>1</v>
      </c>
      <c r="H7295" s="896">
        <v>1</v>
      </c>
      <c r="I7295" s="897">
        <v>0.1</v>
      </c>
      <c r="J7295" s="908">
        <v>42.56</v>
      </c>
      <c r="K7295" s="908">
        <v>44.800000000000004</v>
      </c>
      <c r="L7295" s="892" t="s">
        <v>25566</v>
      </c>
      <c r="M7295" s="892" t="s">
        <v>25590</v>
      </c>
      <c r="N7295" s="848">
        <v>662</v>
      </c>
      <c r="O7295" s="776"/>
      <c r="P7295" s="776"/>
      <c r="Q7295" s="776"/>
      <c r="R7295" s="776"/>
      <c r="S7295" s="776"/>
      <c r="T7295" s="776"/>
      <c r="U7295" s="776"/>
      <c r="V7295" s="776"/>
    </row>
    <row r="7296" spans="1:22" s="753" customFormat="1" ht="63">
      <c r="A7296" s="910">
        <v>7291</v>
      </c>
      <c r="B7296" s="845" t="s">
        <v>26863</v>
      </c>
      <c r="C7296" s="911" t="s">
        <v>26864</v>
      </c>
      <c r="D7296" s="891" t="s">
        <v>1703</v>
      </c>
      <c r="E7296" s="891" t="s">
        <v>1704</v>
      </c>
      <c r="F7296" s="893" t="s">
        <v>7126</v>
      </c>
      <c r="G7296" s="896">
        <v>1</v>
      </c>
      <c r="H7296" s="896">
        <v>1</v>
      </c>
      <c r="I7296" s="897">
        <v>1</v>
      </c>
      <c r="J7296" s="908">
        <v>31.896250000000002</v>
      </c>
      <c r="K7296" s="908">
        <v>33.575000000000003</v>
      </c>
      <c r="L7296" s="892" t="s">
        <v>25566</v>
      </c>
      <c r="M7296" s="892" t="s">
        <v>25590</v>
      </c>
      <c r="N7296" s="848">
        <v>662</v>
      </c>
      <c r="O7296" s="776"/>
      <c r="P7296" s="776"/>
      <c r="Q7296" s="776"/>
      <c r="R7296" s="776"/>
      <c r="S7296" s="776"/>
      <c r="T7296" s="776"/>
      <c r="U7296" s="776"/>
      <c r="V7296" s="776"/>
    </row>
    <row r="7297" spans="1:22" s="753" customFormat="1" ht="63">
      <c r="A7297" s="910">
        <v>7292</v>
      </c>
      <c r="B7297" s="845" t="s">
        <v>37478</v>
      </c>
      <c r="C7297" s="911" t="s">
        <v>37479</v>
      </c>
      <c r="D7297" s="891" t="s">
        <v>1703</v>
      </c>
      <c r="E7297" s="891" t="s">
        <v>1704</v>
      </c>
      <c r="F7297" s="893" t="s">
        <v>7126</v>
      </c>
      <c r="G7297" s="896">
        <v>1</v>
      </c>
      <c r="H7297" s="896">
        <v>1</v>
      </c>
      <c r="I7297" s="897">
        <v>1</v>
      </c>
      <c r="J7297" s="908">
        <v>45.683124999999997</v>
      </c>
      <c r="K7297" s="908">
        <v>48.087499999999999</v>
      </c>
      <c r="L7297" s="892" t="s">
        <v>25566</v>
      </c>
      <c r="M7297" s="892" t="s">
        <v>25590</v>
      </c>
      <c r="N7297" s="848">
        <v>662</v>
      </c>
      <c r="O7297" s="776"/>
      <c r="P7297" s="776"/>
      <c r="Q7297" s="776"/>
      <c r="R7297" s="776"/>
      <c r="S7297" s="776"/>
      <c r="T7297" s="776"/>
      <c r="U7297" s="776"/>
      <c r="V7297" s="776"/>
    </row>
    <row r="7298" spans="1:22" s="753" customFormat="1" ht="63">
      <c r="A7298" s="910">
        <v>7293</v>
      </c>
      <c r="B7298" s="845" t="s">
        <v>37480</v>
      </c>
      <c r="C7298" s="911" t="s">
        <v>37481</v>
      </c>
      <c r="D7298" s="891" t="s">
        <v>1703</v>
      </c>
      <c r="E7298" s="891" t="s">
        <v>1704</v>
      </c>
      <c r="F7298" s="893" t="s">
        <v>7126</v>
      </c>
      <c r="G7298" s="896">
        <v>1</v>
      </c>
      <c r="H7298" s="896">
        <v>1</v>
      </c>
      <c r="I7298" s="897">
        <v>1</v>
      </c>
      <c r="J7298" s="908">
        <v>39.282499999999992</v>
      </c>
      <c r="K7298" s="908">
        <v>41.349999999999994</v>
      </c>
      <c r="L7298" s="892" t="s">
        <v>25566</v>
      </c>
      <c r="M7298" s="892" t="s">
        <v>25590</v>
      </c>
      <c r="N7298" s="848">
        <v>662</v>
      </c>
      <c r="O7298" s="776"/>
      <c r="P7298" s="776"/>
      <c r="Q7298" s="776"/>
      <c r="R7298" s="776"/>
      <c r="S7298" s="776"/>
      <c r="T7298" s="776"/>
      <c r="U7298" s="776"/>
      <c r="V7298" s="776"/>
    </row>
    <row r="7299" spans="1:22" s="753" customFormat="1" ht="63">
      <c r="A7299" s="910">
        <v>7294</v>
      </c>
      <c r="B7299" s="845" t="s">
        <v>26865</v>
      </c>
      <c r="C7299" s="911" t="s">
        <v>26866</v>
      </c>
      <c r="D7299" s="891" t="s">
        <v>1703</v>
      </c>
      <c r="E7299" s="891" t="s">
        <v>1704</v>
      </c>
      <c r="F7299" s="893" t="s">
        <v>7126</v>
      </c>
      <c r="G7299" s="896">
        <v>1</v>
      </c>
      <c r="H7299" s="898">
        <v>1</v>
      </c>
      <c r="I7299" s="897">
        <v>1</v>
      </c>
      <c r="J7299" s="908">
        <v>32.644374999999997</v>
      </c>
      <c r="K7299" s="908">
        <v>34.362499999999997</v>
      </c>
      <c r="L7299" s="892" t="s">
        <v>25566</v>
      </c>
      <c r="M7299" s="892" t="s">
        <v>25590</v>
      </c>
      <c r="N7299" s="848">
        <v>662</v>
      </c>
      <c r="O7299" s="776"/>
      <c r="P7299" s="776"/>
      <c r="Q7299" s="776"/>
      <c r="R7299" s="776"/>
      <c r="S7299" s="776"/>
      <c r="T7299" s="776"/>
      <c r="U7299" s="776"/>
      <c r="V7299" s="776"/>
    </row>
    <row r="7300" spans="1:22" s="753" customFormat="1" ht="63">
      <c r="A7300" s="910">
        <v>7295</v>
      </c>
      <c r="B7300" s="845" t="s">
        <v>26867</v>
      </c>
      <c r="C7300" s="911" t="s">
        <v>26868</v>
      </c>
      <c r="D7300" s="891" t="s">
        <v>1703</v>
      </c>
      <c r="E7300" s="891" t="s">
        <v>1704</v>
      </c>
      <c r="F7300" s="893" t="s">
        <v>25873</v>
      </c>
      <c r="G7300" s="896">
        <v>1</v>
      </c>
      <c r="H7300" s="898">
        <v>1</v>
      </c>
      <c r="I7300" s="897">
        <v>1</v>
      </c>
      <c r="J7300" s="908">
        <v>5.9374999999999997E-2</v>
      </c>
      <c r="K7300" s="908">
        <v>6.25E-2</v>
      </c>
      <c r="L7300" s="892" t="s">
        <v>25566</v>
      </c>
      <c r="M7300" s="892" t="s">
        <v>25590</v>
      </c>
      <c r="N7300" s="848">
        <v>662</v>
      </c>
      <c r="O7300" s="776"/>
      <c r="P7300" s="776"/>
      <c r="Q7300" s="776"/>
      <c r="R7300" s="776"/>
      <c r="S7300" s="776"/>
      <c r="T7300" s="776"/>
      <c r="U7300" s="776"/>
      <c r="V7300" s="776"/>
    </row>
    <row r="7301" spans="1:22" s="753" customFormat="1" ht="63">
      <c r="A7301" s="910">
        <v>7296</v>
      </c>
      <c r="B7301" s="845" t="s">
        <v>26869</v>
      </c>
      <c r="C7301" s="911" t="s">
        <v>26870</v>
      </c>
      <c r="D7301" s="891" t="s">
        <v>1703</v>
      </c>
      <c r="E7301" s="891" t="s">
        <v>1704</v>
      </c>
      <c r="F7301" s="893" t="s">
        <v>7126</v>
      </c>
      <c r="G7301" s="896">
        <v>1</v>
      </c>
      <c r="H7301" s="898">
        <v>1</v>
      </c>
      <c r="I7301" s="897">
        <v>5</v>
      </c>
      <c r="J7301" s="908">
        <v>1477.3568749999999</v>
      </c>
      <c r="K7301" s="908">
        <v>1555.1125</v>
      </c>
      <c r="L7301" s="892" t="s">
        <v>25566</v>
      </c>
      <c r="M7301" s="892" t="s">
        <v>25590</v>
      </c>
      <c r="N7301" s="848">
        <v>662</v>
      </c>
      <c r="O7301" s="776"/>
      <c r="P7301" s="776"/>
      <c r="Q7301" s="776"/>
      <c r="R7301" s="776"/>
      <c r="S7301" s="776"/>
      <c r="T7301" s="776"/>
      <c r="U7301" s="776"/>
      <c r="V7301" s="776"/>
    </row>
    <row r="7302" spans="1:22" s="753" customFormat="1" ht="63">
      <c r="A7302" s="910">
        <v>7297</v>
      </c>
      <c r="B7302" s="845" t="s">
        <v>26871</v>
      </c>
      <c r="C7302" s="911" t="s">
        <v>21829</v>
      </c>
      <c r="D7302" s="891" t="s">
        <v>1703</v>
      </c>
      <c r="E7302" s="891" t="s">
        <v>1704</v>
      </c>
      <c r="F7302" s="893" t="s">
        <v>7126</v>
      </c>
      <c r="G7302" s="896">
        <v>1</v>
      </c>
      <c r="H7302" s="896">
        <v>1</v>
      </c>
      <c r="I7302" s="897">
        <v>1</v>
      </c>
      <c r="J7302" s="908">
        <v>30.637499999999999</v>
      </c>
      <c r="K7302" s="908">
        <v>32.25</v>
      </c>
      <c r="L7302" s="892" t="s">
        <v>25566</v>
      </c>
      <c r="M7302" s="892" t="s">
        <v>25590</v>
      </c>
      <c r="N7302" s="848">
        <v>662</v>
      </c>
      <c r="O7302" s="776"/>
      <c r="P7302" s="776"/>
      <c r="Q7302" s="776"/>
      <c r="R7302" s="776"/>
      <c r="S7302" s="776"/>
      <c r="T7302" s="776"/>
      <c r="U7302" s="776"/>
      <c r="V7302" s="776"/>
    </row>
    <row r="7303" spans="1:22" s="753" customFormat="1" ht="63">
      <c r="A7303" s="910">
        <v>7298</v>
      </c>
      <c r="B7303" s="900" t="s">
        <v>26872</v>
      </c>
      <c r="C7303" s="913" t="s">
        <v>26873</v>
      </c>
      <c r="D7303" s="551" t="s">
        <v>2313</v>
      </c>
      <c r="E7303" s="551" t="s">
        <v>1704</v>
      </c>
      <c r="F7303" s="841" t="s">
        <v>7126</v>
      </c>
      <c r="G7303" s="843">
        <v>1</v>
      </c>
      <c r="H7303" s="843">
        <v>1</v>
      </c>
      <c r="I7303" s="842">
        <v>1</v>
      </c>
      <c r="J7303" s="909">
        <v>34.698749999999997</v>
      </c>
      <c r="K7303" s="909">
        <v>36.524999999999999</v>
      </c>
      <c r="L7303" s="755" t="s">
        <v>25566</v>
      </c>
      <c r="M7303" s="755" t="s">
        <v>25590</v>
      </c>
      <c r="N7303" s="756">
        <v>662</v>
      </c>
      <c r="O7303" s="776"/>
      <c r="P7303" s="776"/>
      <c r="Q7303" s="776"/>
      <c r="R7303" s="776"/>
      <c r="S7303" s="776"/>
      <c r="T7303" s="776"/>
      <c r="U7303" s="776"/>
      <c r="V7303" s="776"/>
    </row>
    <row r="7304" spans="1:22" s="753" customFormat="1" ht="63">
      <c r="A7304" s="910">
        <v>7299</v>
      </c>
      <c r="B7304" s="845" t="s">
        <v>26874</v>
      </c>
      <c r="C7304" s="911" t="s">
        <v>26875</v>
      </c>
      <c r="D7304" s="891" t="s">
        <v>1703</v>
      </c>
      <c r="E7304" s="891" t="s">
        <v>1704</v>
      </c>
      <c r="F7304" s="893" t="s">
        <v>7126</v>
      </c>
      <c r="G7304" s="896">
        <v>1</v>
      </c>
      <c r="H7304" s="896">
        <v>1</v>
      </c>
      <c r="I7304" s="897">
        <v>1</v>
      </c>
      <c r="J7304" s="908">
        <v>23.868749999999999</v>
      </c>
      <c r="K7304" s="908">
        <v>25.125</v>
      </c>
      <c r="L7304" s="892" t="s">
        <v>25566</v>
      </c>
      <c r="M7304" s="892" t="s">
        <v>25590</v>
      </c>
      <c r="N7304" s="848">
        <v>662</v>
      </c>
      <c r="O7304" s="776"/>
      <c r="P7304" s="776"/>
      <c r="Q7304" s="776"/>
      <c r="R7304" s="776"/>
      <c r="S7304" s="776"/>
      <c r="T7304" s="776"/>
      <c r="U7304" s="776"/>
      <c r="V7304" s="776"/>
    </row>
    <row r="7305" spans="1:22" s="753" customFormat="1" ht="63">
      <c r="A7305" s="910">
        <v>7300</v>
      </c>
      <c r="B7305" s="845" t="s">
        <v>26876</v>
      </c>
      <c r="C7305" s="911" t="s">
        <v>26877</v>
      </c>
      <c r="D7305" s="891" t="s">
        <v>1703</v>
      </c>
      <c r="E7305" s="891" t="s">
        <v>1704</v>
      </c>
      <c r="F7305" s="893" t="s">
        <v>7126</v>
      </c>
      <c r="G7305" s="896">
        <v>1</v>
      </c>
      <c r="H7305" s="896">
        <v>1</v>
      </c>
      <c r="I7305" s="897">
        <v>1</v>
      </c>
      <c r="J7305" s="908">
        <v>29.010625000000001</v>
      </c>
      <c r="K7305" s="908">
        <v>30.537500000000001</v>
      </c>
      <c r="L7305" s="892" t="s">
        <v>25566</v>
      </c>
      <c r="M7305" s="892" t="s">
        <v>25590</v>
      </c>
      <c r="N7305" s="848">
        <v>662</v>
      </c>
      <c r="O7305" s="776"/>
      <c r="P7305" s="776"/>
      <c r="Q7305" s="776"/>
      <c r="R7305" s="776"/>
      <c r="S7305" s="776"/>
      <c r="T7305" s="776"/>
      <c r="U7305" s="776"/>
      <c r="V7305" s="776"/>
    </row>
    <row r="7306" spans="1:22" s="753" customFormat="1" ht="63">
      <c r="A7306" s="910">
        <v>7301</v>
      </c>
      <c r="B7306" s="900" t="s">
        <v>26878</v>
      </c>
      <c r="C7306" s="913" t="s">
        <v>26879</v>
      </c>
      <c r="D7306" s="551" t="s">
        <v>2313</v>
      </c>
      <c r="E7306" s="551" t="s">
        <v>1704</v>
      </c>
      <c r="F7306" s="841" t="s">
        <v>7126</v>
      </c>
      <c r="G7306" s="843">
        <v>10</v>
      </c>
      <c r="H7306" s="843">
        <v>10</v>
      </c>
      <c r="I7306" s="842">
        <v>1</v>
      </c>
      <c r="J7306" s="909">
        <v>166.13124999999999</v>
      </c>
      <c r="K7306" s="909">
        <v>174.875</v>
      </c>
      <c r="L7306" s="755" t="s">
        <v>25566</v>
      </c>
      <c r="M7306" s="755" t="s">
        <v>25590</v>
      </c>
      <c r="N7306" s="756">
        <v>662</v>
      </c>
      <c r="O7306" s="776"/>
      <c r="P7306" s="776"/>
      <c r="Q7306" s="776"/>
      <c r="R7306" s="776"/>
      <c r="S7306" s="776"/>
      <c r="T7306" s="776"/>
      <c r="U7306" s="776"/>
      <c r="V7306" s="776"/>
    </row>
    <row r="7307" spans="1:22" s="753" customFormat="1" ht="63">
      <c r="A7307" s="910">
        <v>7302</v>
      </c>
      <c r="B7307" s="845" t="s">
        <v>26880</v>
      </c>
      <c r="C7307" s="911" t="s">
        <v>25619</v>
      </c>
      <c r="D7307" s="891" t="s">
        <v>1703</v>
      </c>
      <c r="E7307" s="891" t="s">
        <v>1704</v>
      </c>
      <c r="F7307" s="893" t="s">
        <v>7126</v>
      </c>
      <c r="G7307" s="896">
        <v>1</v>
      </c>
      <c r="H7307" s="898">
        <v>1</v>
      </c>
      <c r="I7307" s="897">
        <v>1</v>
      </c>
      <c r="J7307" s="908">
        <v>94.762499999999989</v>
      </c>
      <c r="K7307" s="908">
        <v>99.75</v>
      </c>
      <c r="L7307" s="892" t="s">
        <v>25566</v>
      </c>
      <c r="M7307" s="892" t="s">
        <v>25590</v>
      </c>
      <c r="N7307" s="848">
        <v>662</v>
      </c>
      <c r="O7307" s="776"/>
      <c r="P7307" s="776"/>
      <c r="Q7307" s="776"/>
      <c r="R7307" s="776"/>
      <c r="S7307" s="776"/>
      <c r="T7307" s="776"/>
      <c r="U7307" s="776"/>
      <c r="V7307" s="776"/>
    </row>
    <row r="7308" spans="1:22" s="753" customFormat="1" ht="63">
      <c r="A7308" s="910">
        <v>7303</v>
      </c>
      <c r="B7308" s="845" t="s">
        <v>26881</v>
      </c>
      <c r="C7308" s="911" t="s">
        <v>26882</v>
      </c>
      <c r="D7308" s="891" t="s">
        <v>1703</v>
      </c>
      <c r="E7308" s="891" t="s">
        <v>1704</v>
      </c>
      <c r="F7308" s="893" t="s">
        <v>7126</v>
      </c>
      <c r="G7308" s="896">
        <v>1</v>
      </c>
      <c r="H7308" s="896">
        <v>1</v>
      </c>
      <c r="I7308" s="897">
        <v>1</v>
      </c>
      <c r="J7308" s="908">
        <v>237.73749999999998</v>
      </c>
      <c r="K7308" s="908">
        <v>250.25</v>
      </c>
      <c r="L7308" s="892" t="s">
        <v>25566</v>
      </c>
      <c r="M7308" s="892" t="s">
        <v>25590</v>
      </c>
      <c r="N7308" s="848">
        <v>662</v>
      </c>
      <c r="O7308" s="776"/>
      <c r="P7308" s="776"/>
      <c r="Q7308" s="776"/>
      <c r="R7308" s="776"/>
      <c r="S7308" s="776"/>
      <c r="T7308" s="776"/>
      <c r="U7308" s="776"/>
      <c r="V7308" s="776"/>
    </row>
    <row r="7309" spans="1:22" s="753" customFormat="1" ht="63">
      <c r="A7309" s="910">
        <v>7304</v>
      </c>
      <c r="B7309" s="845" t="s">
        <v>26883</v>
      </c>
      <c r="C7309" s="911" t="s">
        <v>26884</v>
      </c>
      <c r="D7309" s="891" t="s">
        <v>1703</v>
      </c>
      <c r="E7309" s="891" t="s">
        <v>1704</v>
      </c>
      <c r="F7309" s="893" t="s">
        <v>7126</v>
      </c>
      <c r="G7309" s="896">
        <v>1</v>
      </c>
      <c r="H7309" s="896">
        <v>1</v>
      </c>
      <c r="I7309" s="897">
        <v>1</v>
      </c>
      <c r="J7309" s="908">
        <v>29.841874999999998</v>
      </c>
      <c r="K7309" s="908">
        <v>31.412499999999998</v>
      </c>
      <c r="L7309" s="892" t="s">
        <v>25566</v>
      </c>
      <c r="M7309" s="892" t="s">
        <v>25590</v>
      </c>
      <c r="N7309" s="848">
        <v>662</v>
      </c>
      <c r="O7309" s="776"/>
      <c r="P7309" s="776"/>
      <c r="Q7309" s="776"/>
      <c r="R7309" s="776"/>
      <c r="S7309" s="776"/>
      <c r="T7309" s="776"/>
      <c r="U7309" s="776"/>
      <c r="V7309" s="776"/>
    </row>
    <row r="7310" spans="1:22" s="753" customFormat="1" ht="63">
      <c r="A7310" s="910">
        <v>7305</v>
      </c>
      <c r="B7310" s="845" t="s">
        <v>26885</v>
      </c>
      <c r="C7310" s="911" t="s">
        <v>26886</v>
      </c>
      <c r="D7310" s="891" t="s">
        <v>1703</v>
      </c>
      <c r="E7310" s="891" t="s">
        <v>1704</v>
      </c>
      <c r="F7310" s="893" t="s">
        <v>7126</v>
      </c>
      <c r="G7310" s="896">
        <v>1</v>
      </c>
      <c r="H7310" s="896">
        <v>1</v>
      </c>
      <c r="I7310" s="897">
        <v>1</v>
      </c>
      <c r="J7310" s="908">
        <v>29.841874999999998</v>
      </c>
      <c r="K7310" s="908">
        <v>31.412499999999998</v>
      </c>
      <c r="L7310" s="892" t="s">
        <v>25566</v>
      </c>
      <c r="M7310" s="892" t="s">
        <v>25590</v>
      </c>
      <c r="N7310" s="848">
        <v>662</v>
      </c>
      <c r="O7310" s="776"/>
      <c r="P7310" s="776"/>
      <c r="Q7310" s="776"/>
      <c r="R7310" s="776"/>
      <c r="S7310" s="776"/>
      <c r="T7310" s="776"/>
      <c r="U7310" s="776"/>
      <c r="V7310" s="776"/>
    </row>
    <row r="7311" spans="1:22" s="753" customFormat="1" ht="63">
      <c r="A7311" s="910">
        <v>7306</v>
      </c>
      <c r="B7311" s="845" t="s">
        <v>26887</v>
      </c>
      <c r="C7311" s="911" t="s">
        <v>26888</v>
      </c>
      <c r="D7311" s="891" t="s">
        <v>1703</v>
      </c>
      <c r="E7311" s="891" t="s">
        <v>1704</v>
      </c>
      <c r="F7311" s="893" t="s">
        <v>7126</v>
      </c>
      <c r="G7311" s="896">
        <v>1</v>
      </c>
      <c r="H7311" s="896">
        <v>1</v>
      </c>
      <c r="I7311" s="897">
        <v>1</v>
      </c>
      <c r="J7311" s="908">
        <v>29.841874999999998</v>
      </c>
      <c r="K7311" s="908">
        <v>31.412499999999998</v>
      </c>
      <c r="L7311" s="892" t="s">
        <v>25566</v>
      </c>
      <c r="M7311" s="892" t="s">
        <v>25590</v>
      </c>
      <c r="N7311" s="848">
        <v>662</v>
      </c>
      <c r="O7311" s="776"/>
      <c r="P7311" s="776"/>
      <c r="Q7311" s="776"/>
      <c r="R7311" s="776"/>
      <c r="S7311" s="776"/>
      <c r="T7311" s="776"/>
      <c r="U7311" s="776"/>
      <c r="V7311" s="776"/>
    </row>
    <row r="7312" spans="1:22" s="753" customFormat="1" ht="63">
      <c r="A7312" s="910">
        <v>7307</v>
      </c>
      <c r="B7312" s="845" t="s">
        <v>26889</v>
      </c>
      <c r="C7312" s="911" t="s">
        <v>26890</v>
      </c>
      <c r="D7312" s="891" t="s">
        <v>1703</v>
      </c>
      <c r="E7312" s="891" t="s">
        <v>1704</v>
      </c>
      <c r="F7312" s="893" t="s">
        <v>7126</v>
      </c>
      <c r="G7312" s="896">
        <v>1</v>
      </c>
      <c r="H7312" s="896">
        <v>1</v>
      </c>
      <c r="I7312" s="897">
        <v>1</v>
      </c>
      <c r="J7312" s="908">
        <v>31.848749999999995</v>
      </c>
      <c r="K7312" s="908">
        <v>33.524999999999999</v>
      </c>
      <c r="L7312" s="892" t="s">
        <v>25566</v>
      </c>
      <c r="M7312" s="892" t="s">
        <v>25590</v>
      </c>
      <c r="N7312" s="848">
        <v>662</v>
      </c>
      <c r="O7312" s="776"/>
      <c r="P7312" s="776"/>
      <c r="Q7312" s="776"/>
      <c r="R7312" s="776"/>
      <c r="S7312" s="776"/>
      <c r="T7312" s="776"/>
      <c r="U7312" s="776"/>
      <c r="V7312" s="776"/>
    </row>
    <row r="7313" spans="1:22" s="753" customFormat="1" ht="63">
      <c r="A7313" s="910">
        <v>7308</v>
      </c>
      <c r="B7313" s="845" t="s">
        <v>26891</v>
      </c>
      <c r="C7313" s="911" t="s">
        <v>26892</v>
      </c>
      <c r="D7313" s="891" t="s">
        <v>1703</v>
      </c>
      <c r="E7313" s="891" t="s">
        <v>1704</v>
      </c>
      <c r="F7313" s="893" t="s">
        <v>7126</v>
      </c>
      <c r="G7313" s="896">
        <v>1</v>
      </c>
      <c r="H7313" s="896">
        <v>1</v>
      </c>
      <c r="I7313" s="897">
        <v>1</v>
      </c>
      <c r="J7313" s="908">
        <v>33.855625000000003</v>
      </c>
      <c r="K7313" s="908">
        <v>35.637500000000003</v>
      </c>
      <c r="L7313" s="892" t="s">
        <v>25566</v>
      </c>
      <c r="M7313" s="892" t="s">
        <v>25590</v>
      </c>
      <c r="N7313" s="848">
        <v>662</v>
      </c>
      <c r="O7313" s="776"/>
      <c r="P7313" s="776"/>
      <c r="Q7313" s="776"/>
      <c r="R7313" s="776"/>
      <c r="S7313" s="776"/>
      <c r="T7313" s="776"/>
      <c r="U7313" s="776"/>
      <c r="V7313" s="776"/>
    </row>
    <row r="7314" spans="1:22" s="753" customFormat="1" ht="63">
      <c r="A7314" s="910">
        <v>7309</v>
      </c>
      <c r="B7314" s="900" t="s">
        <v>26893</v>
      </c>
      <c r="C7314" s="913" t="s">
        <v>26894</v>
      </c>
      <c r="D7314" s="551" t="s">
        <v>2313</v>
      </c>
      <c r="E7314" s="551" t="s">
        <v>1704</v>
      </c>
      <c r="F7314" s="841" t="s">
        <v>7126</v>
      </c>
      <c r="G7314" s="843">
        <v>1</v>
      </c>
      <c r="H7314" s="843">
        <v>1</v>
      </c>
      <c r="I7314" s="842">
        <v>1</v>
      </c>
      <c r="J7314" s="909">
        <v>54.862499999999997</v>
      </c>
      <c r="K7314" s="909">
        <v>57.75</v>
      </c>
      <c r="L7314" s="755" t="s">
        <v>25566</v>
      </c>
      <c r="M7314" s="755" t="s">
        <v>25590</v>
      </c>
      <c r="N7314" s="756">
        <v>662</v>
      </c>
      <c r="O7314" s="776"/>
      <c r="P7314" s="776"/>
      <c r="Q7314" s="776"/>
      <c r="R7314" s="776"/>
      <c r="S7314" s="776"/>
      <c r="T7314" s="776"/>
      <c r="U7314" s="776"/>
      <c r="V7314" s="776"/>
    </row>
    <row r="7315" spans="1:22" s="753" customFormat="1" ht="63">
      <c r="A7315" s="910">
        <v>7310</v>
      </c>
      <c r="B7315" s="845" t="s">
        <v>37482</v>
      </c>
      <c r="C7315" s="911" t="s">
        <v>37483</v>
      </c>
      <c r="D7315" s="891" t="s">
        <v>1703</v>
      </c>
      <c r="E7315" s="891" t="s">
        <v>1704</v>
      </c>
      <c r="F7315" s="893" t="s">
        <v>7126</v>
      </c>
      <c r="G7315" s="896">
        <v>1</v>
      </c>
      <c r="H7315" s="896">
        <v>1</v>
      </c>
      <c r="I7315" s="897">
        <v>1</v>
      </c>
      <c r="J7315" s="908">
        <v>123.26249999999999</v>
      </c>
      <c r="K7315" s="908">
        <v>129.75</v>
      </c>
      <c r="L7315" s="892" t="s">
        <v>25566</v>
      </c>
      <c r="M7315" s="892" t="s">
        <v>25590</v>
      </c>
      <c r="N7315" s="848">
        <v>662</v>
      </c>
      <c r="O7315" s="776"/>
      <c r="P7315" s="776"/>
      <c r="Q7315" s="776"/>
      <c r="R7315" s="776"/>
      <c r="S7315" s="776"/>
      <c r="T7315" s="776"/>
      <c r="U7315" s="776"/>
      <c r="V7315" s="776"/>
    </row>
    <row r="7316" spans="1:22" s="753" customFormat="1" ht="63">
      <c r="A7316" s="910">
        <v>7311</v>
      </c>
      <c r="B7316" s="900" t="s">
        <v>26895</v>
      </c>
      <c r="C7316" s="913" t="s">
        <v>26896</v>
      </c>
      <c r="D7316" s="551" t="s">
        <v>2313</v>
      </c>
      <c r="E7316" s="551" t="s">
        <v>1704</v>
      </c>
      <c r="F7316" s="841" t="s">
        <v>7126</v>
      </c>
      <c r="G7316" s="843">
        <v>1</v>
      </c>
      <c r="H7316" s="843">
        <v>1</v>
      </c>
      <c r="I7316" s="842">
        <v>1</v>
      </c>
      <c r="J7316" s="909">
        <v>4.2631249999999996</v>
      </c>
      <c r="K7316" s="909">
        <v>4.4874999999999998</v>
      </c>
      <c r="L7316" s="755" t="s">
        <v>25566</v>
      </c>
      <c r="M7316" s="755" t="s">
        <v>25590</v>
      </c>
      <c r="N7316" s="756">
        <v>662</v>
      </c>
      <c r="O7316" s="776"/>
      <c r="P7316" s="776"/>
      <c r="Q7316" s="776"/>
      <c r="R7316" s="776"/>
      <c r="S7316" s="776"/>
      <c r="T7316" s="776"/>
      <c r="U7316" s="776"/>
      <c r="V7316" s="776"/>
    </row>
    <row r="7317" spans="1:22" s="753" customFormat="1" ht="63">
      <c r="A7317" s="910">
        <v>7312</v>
      </c>
      <c r="B7317" s="845" t="s">
        <v>26897</v>
      </c>
      <c r="C7317" s="911" t="s">
        <v>26898</v>
      </c>
      <c r="D7317" s="891" t="s">
        <v>1703</v>
      </c>
      <c r="E7317" s="891" t="s">
        <v>1704</v>
      </c>
      <c r="F7317" s="893" t="s">
        <v>7126</v>
      </c>
      <c r="G7317" s="896">
        <v>1</v>
      </c>
      <c r="H7317" s="896">
        <v>1</v>
      </c>
      <c r="I7317" s="897">
        <v>1</v>
      </c>
      <c r="J7317" s="908">
        <v>35.767499999999998</v>
      </c>
      <c r="K7317" s="908">
        <v>37.65</v>
      </c>
      <c r="L7317" s="892" t="s">
        <v>25566</v>
      </c>
      <c r="M7317" s="892" t="s">
        <v>25590</v>
      </c>
      <c r="N7317" s="848">
        <v>663</v>
      </c>
      <c r="O7317" s="776"/>
      <c r="P7317" s="776"/>
      <c r="Q7317" s="776"/>
      <c r="R7317" s="776"/>
      <c r="S7317" s="776"/>
      <c r="T7317" s="776"/>
      <c r="U7317" s="776"/>
      <c r="V7317" s="776"/>
    </row>
    <row r="7318" spans="1:22" s="753" customFormat="1" ht="63">
      <c r="A7318" s="910">
        <v>7313</v>
      </c>
      <c r="B7318" s="845" t="s">
        <v>26899</v>
      </c>
      <c r="C7318" s="911" t="s">
        <v>26900</v>
      </c>
      <c r="D7318" s="891" t="s">
        <v>1703</v>
      </c>
      <c r="E7318" s="891" t="s">
        <v>1704</v>
      </c>
      <c r="F7318" s="893" t="s">
        <v>7126</v>
      </c>
      <c r="G7318" s="896">
        <v>1</v>
      </c>
      <c r="H7318" s="896">
        <v>1</v>
      </c>
      <c r="I7318" s="897">
        <v>1</v>
      </c>
      <c r="J7318" s="908">
        <v>38.130625000000002</v>
      </c>
      <c r="K7318" s="908">
        <v>40.137500000000003</v>
      </c>
      <c r="L7318" s="892" t="s">
        <v>25566</v>
      </c>
      <c r="M7318" s="892" t="s">
        <v>25590</v>
      </c>
      <c r="N7318" s="848">
        <v>663</v>
      </c>
      <c r="O7318" s="776"/>
      <c r="P7318" s="776"/>
      <c r="Q7318" s="776"/>
      <c r="R7318" s="776"/>
      <c r="S7318" s="776"/>
      <c r="T7318" s="776"/>
      <c r="U7318" s="776"/>
      <c r="V7318" s="776"/>
    </row>
    <row r="7319" spans="1:22" s="753" customFormat="1" ht="63">
      <c r="A7319" s="910">
        <v>7314</v>
      </c>
      <c r="B7319" s="845" t="s">
        <v>26901</v>
      </c>
      <c r="C7319" s="911" t="s">
        <v>26902</v>
      </c>
      <c r="D7319" s="891" t="s">
        <v>1703</v>
      </c>
      <c r="E7319" s="891" t="s">
        <v>1704</v>
      </c>
      <c r="F7319" s="893" t="s">
        <v>7126</v>
      </c>
      <c r="G7319" s="896">
        <v>1</v>
      </c>
      <c r="H7319" s="896">
        <v>1</v>
      </c>
      <c r="I7319" s="897">
        <v>1</v>
      </c>
      <c r="J7319" s="908">
        <v>4.9874999999999998</v>
      </c>
      <c r="K7319" s="908">
        <v>5.25</v>
      </c>
      <c r="L7319" s="892" t="s">
        <v>25566</v>
      </c>
      <c r="M7319" s="892" t="s">
        <v>25590</v>
      </c>
      <c r="N7319" s="848">
        <v>663</v>
      </c>
      <c r="O7319" s="776"/>
      <c r="P7319" s="776"/>
      <c r="Q7319" s="776"/>
      <c r="R7319" s="776"/>
      <c r="S7319" s="776"/>
      <c r="T7319" s="776"/>
      <c r="U7319" s="776"/>
      <c r="V7319" s="776"/>
    </row>
    <row r="7320" spans="1:22" s="753" customFormat="1" ht="63">
      <c r="A7320" s="910">
        <v>7315</v>
      </c>
      <c r="B7320" s="845" t="s">
        <v>26903</v>
      </c>
      <c r="C7320" s="911" t="s">
        <v>26904</v>
      </c>
      <c r="D7320" s="891" t="s">
        <v>1703</v>
      </c>
      <c r="E7320" s="891" t="s">
        <v>1704</v>
      </c>
      <c r="F7320" s="893" t="s">
        <v>7126</v>
      </c>
      <c r="G7320" s="896">
        <v>1</v>
      </c>
      <c r="H7320" s="896">
        <v>1</v>
      </c>
      <c r="I7320" s="897">
        <v>1</v>
      </c>
      <c r="J7320" s="908">
        <v>4.9874999999999998</v>
      </c>
      <c r="K7320" s="908">
        <v>5.25</v>
      </c>
      <c r="L7320" s="892" t="s">
        <v>25566</v>
      </c>
      <c r="M7320" s="892" t="s">
        <v>25590</v>
      </c>
      <c r="N7320" s="848">
        <v>663</v>
      </c>
      <c r="O7320" s="776"/>
      <c r="P7320" s="776"/>
      <c r="Q7320" s="776"/>
      <c r="R7320" s="776"/>
      <c r="S7320" s="776"/>
      <c r="T7320" s="776"/>
      <c r="U7320" s="776"/>
      <c r="V7320" s="776"/>
    </row>
    <row r="7321" spans="1:22" s="753" customFormat="1" ht="63">
      <c r="A7321" s="910">
        <v>7316</v>
      </c>
      <c r="B7321" s="845" t="s">
        <v>26905</v>
      </c>
      <c r="C7321" s="911" t="s">
        <v>26906</v>
      </c>
      <c r="D7321" s="891" t="s">
        <v>1703</v>
      </c>
      <c r="E7321" s="891" t="s">
        <v>1704</v>
      </c>
      <c r="F7321" s="893" t="s">
        <v>7126</v>
      </c>
      <c r="G7321" s="896">
        <v>1</v>
      </c>
      <c r="H7321" s="896">
        <v>1</v>
      </c>
      <c r="I7321" s="897">
        <v>1</v>
      </c>
      <c r="J7321" s="908">
        <v>114.68874999999998</v>
      </c>
      <c r="K7321" s="908">
        <v>120.72499999999999</v>
      </c>
      <c r="L7321" s="892" t="s">
        <v>25566</v>
      </c>
      <c r="M7321" s="892" t="s">
        <v>25590</v>
      </c>
      <c r="N7321" s="848">
        <v>663</v>
      </c>
      <c r="O7321" s="776"/>
      <c r="P7321" s="776"/>
      <c r="Q7321" s="776"/>
      <c r="R7321" s="776"/>
      <c r="S7321" s="776"/>
      <c r="T7321" s="776"/>
      <c r="U7321" s="776"/>
      <c r="V7321" s="776"/>
    </row>
    <row r="7322" spans="1:22" s="753" customFormat="1" ht="63">
      <c r="A7322" s="910">
        <v>7317</v>
      </c>
      <c r="B7322" s="845" t="s">
        <v>26907</v>
      </c>
      <c r="C7322" s="911" t="s">
        <v>26908</v>
      </c>
      <c r="D7322" s="891" t="s">
        <v>1705</v>
      </c>
      <c r="E7322" s="891" t="s">
        <v>1704</v>
      </c>
      <c r="F7322" s="893" t="s">
        <v>7126</v>
      </c>
      <c r="G7322" s="896">
        <v>5</v>
      </c>
      <c r="H7322" s="896">
        <v>5</v>
      </c>
      <c r="I7322" s="897">
        <v>0.01</v>
      </c>
      <c r="J7322" s="908">
        <v>4.9874999999999998</v>
      </c>
      <c r="K7322" s="908">
        <v>5.25</v>
      </c>
      <c r="L7322" s="892" t="s">
        <v>25566</v>
      </c>
      <c r="M7322" s="892" t="s">
        <v>25590</v>
      </c>
      <c r="N7322" s="848">
        <v>663</v>
      </c>
      <c r="O7322" s="776"/>
      <c r="P7322" s="776"/>
      <c r="Q7322" s="776"/>
      <c r="R7322" s="776"/>
      <c r="S7322" s="776"/>
      <c r="T7322" s="776"/>
      <c r="U7322" s="776"/>
      <c r="V7322" s="776"/>
    </row>
    <row r="7323" spans="1:22" s="753" customFormat="1" ht="63">
      <c r="A7323" s="910">
        <v>7318</v>
      </c>
      <c r="B7323" s="845" t="s">
        <v>26909</v>
      </c>
      <c r="C7323" s="911" t="s">
        <v>26910</v>
      </c>
      <c r="D7323" s="891" t="s">
        <v>15136</v>
      </c>
      <c r="E7323" s="891" t="s">
        <v>1704</v>
      </c>
      <c r="F7323" s="893" t="s">
        <v>7126</v>
      </c>
      <c r="G7323" s="896">
        <v>10</v>
      </c>
      <c r="H7323" s="896">
        <v>10</v>
      </c>
      <c r="I7323" s="897">
        <v>0.01</v>
      </c>
      <c r="J7323" s="908">
        <v>4.9874999999999998</v>
      </c>
      <c r="K7323" s="908">
        <v>5.25</v>
      </c>
      <c r="L7323" s="892" t="s">
        <v>25566</v>
      </c>
      <c r="M7323" s="892" t="s">
        <v>25590</v>
      </c>
      <c r="N7323" s="848">
        <v>663</v>
      </c>
      <c r="O7323" s="776"/>
      <c r="P7323" s="776"/>
      <c r="Q7323" s="776"/>
      <c r="R7323" s="776"/>
      <c r="S7323" s="776"/>
      <c r="T7323" s="776"/>
      <c r="U7323" s="776"/>
      <c r="V7323" s="776"/>
    </row>
    <row r="7324" spans="1:22" s="753" customFormat="1" ht="63">
      <c r="A7324" s="910">
        <v>7319</v>
      </c>
      <c r="B7324" s="845" t="s">
        <v>26911</v>
      </c>
      <c r="C7324" s="911" t="s">
        <v>26912</v>
      </c>
      <c r="D7324" s="891" t="s">
        <v>1703</v>
      </c>
      <c r="E7324" s="891" t="s">
        <v>1704</v>
      </c>
      <c r="F7324" s="893" t="s">
        <v>7126</v>
      </c>
      <c r="G7324" s="896">
        <v>1</v>
      </c>
      <c r="H7324" s="898">
        <v>1</v>
      </c>
      <c r="I7324" s="897">
        <v>1</v>
      </c>
      <c r="J7324" s="908">
        <v>132.13312500000001</v>
      </c>
      <c r="K7324" s="908">
        <v>139.08750000000001</v>
      </c>
      <c r="L7324" s="892" t="s">
        <v>25566</v>
      </c>
      <c r="M7324" s="892" t="s">
        <v>25590</v>
      </c>
      <c r="N7324" s="848">
        <v>663</v>
      </c>
      <c r="O7324" s="776"/>
      <c r="P7324" s="776"/>
      <c r="Q7324" s="776"/>
      <c r="R7324" s="776"/>
      <c r="S7324" s="776"/>
      <c r="T7324" s="776"/>
      <c r="U7324" s="776"/>
      <c r="V7324" s="776"/>
    </row>
    <row r="7325" spans="1:22" s="753" customFormat="1" ht="63">
      <c r="A7325" s="910">
        <v>7320</v>
      </c>
      <c r="B7325" s="845" t="s">
        <v>37484</v>
      </c>
      <c r="C7325" s="911" t="s">
        <v>37485</v>
      </c>
      <c r="D7325" s="891" t="s">
        <v>15136</v>
      </c>
      <c r="E7325" s="891" t="s">
        <v>1704</v>
      </c>
      <c r="F7325" s="893" t="s">
        <v>7126</v>
      </c>
      <c r="G7325" s="896">
        <v>1</v>
      </c>
      <c r="H7325" s="896">
        <v>1</v>
      </c>
      <c r="I7325" s="897">
        <v>1</v>
      </c>
      <c r="J7325" s="908">
        <v>336.31187499999999</v>
      </c>
      <c r="K7325" s="908">
        <v>354.01249999999999</v>
      </c>
      <c r="L7325" s="892" t="s">
        <v>25566</v>
      </c>
      <c r="M7325" s="892" t="s">
        <v>25590</v>
      </c>
      <c r="N7325" s="848">
        <v>663</v>
      </c>
      <c r="O7325" s="776"/>
      <c r="P7325" s="776"/>
      <c r="Q7325" s="776"/>
      <c r="R7325" s="776"/>
      <c r="S7325" s="776"/>
      <c r="T7325" s="776"/>
      <c r="U7325" s="776"/>
      <c r="V7325" s="776"/>
    </row>
    <row r="7326" spans="1:22" s="753" customFormat="1" ht="63">
      <c r="A7326" s="910">
        <v>7321</v>
      </c>
      <c r="B7326" s="845" t="s">
        <v>37486</v>
      </c>
      <c r="C7326" s="911" t="s">
        <v>37487</v>
      </c>
      <c r="D7326" s="891" t="s">
        <v>1703</v>
      </c>
      <c r="E7326" s="891" t="s">
        <v>1704</v>
      </c>
      <c r="F7326" s="893" t="s">
        <v>7126</v>
      </c>
      <c r="G7326" s="896">
        <v>1</v>
      </c>
      <c r="H7326" s="896">
        <v>1</v>
      </c>
      <c r="I7326" s="897">
        <v>1</v>
      </c>
      <c r="J7326" s="908">
        <v>293.24124999999998</v>
      </c>
      <c r="K7326" s="908">
        <v>308.67500000000001</v>
      </c>
      <c r="L7326" s="892" t="s">
        <v>25566</v>
      </c>
      <c r="M7326" s="892" t="s">
        <v>25590</v>
      </c>
      <c r="N7326" s="848">
        <v>663</v>
      </c>
      <c r="O7326" s="776"/>
      <c r="P7326" s="776"/>
      <c r="Q7326" s="776"/>
      <c r="R7326" s="776"/>
      <c r="S7326" s="776"/>
      <c r="T7326" s="776"/>
      <c r="U7326" s="776"/>
      <c r="V7326" s="776"/>
    </row>
    <row r="7327" spans="1:22" s="753" customFormat="1" ht="63">
      <c r="A7327" s="910">
        <v>7322</v>
      </c>
      <c r="B7327" s="845" t="s">
        <v>37488</v>
      </c>
      <c r="C7327" s="911" t="s">
        <v>37489</v>
      </c>
      <c r="D7327" s="891" t="s">
        <v>1703</v>
      </c>
      <c r="E7327" s="891" t="s">
        <v>1704</v>
      </c>
      <c r="F7327" s="893" t="s">
        <v>7126</v>
      </c>
      <c r="G7327" s="896">
        <v>1</v>
      </c>
      <c r="H7327" s="896">
        <v>1</v>
      </c>
      <c r="I7327" s="897">
        <v>1</v>
      </c>
      <c r="J7327" s="908">
        <v>572.31562499999995</v>
      </c>
      <c r="K7327" s="908">
        <v>602.4375</v>
      </c>
      <c r="L7327" s="892" t="s">
        <v>25566</v>
      </c>
      <c r="M7327" s="892" t="s">
        <v>25590</v>
      </c>
      <c r="N7327" s="848">
        <v>663</v>
      </c>
      <c r="O7327" s="776"/>
      <c r="P7327" s="776"/>
      <c r="Q7327" s="776"/>
      <c r="R7327" s="776"/>
      <c r="S7327" s="776"/>
      <c r="T7327" s="776"/>
      <c r="U7327" s="776"/>
      <c r="V7327" s="776"/>
    </row>
    <row r="7328" spans="1:22" s="753" customFormat="1" ht="63">
      <c r="A7328" s="910">
        <v>7323</v>
      </c>
      <c r="B7328" s="845" t="s">
        <v>26913</v>
      </c>
      <c r="C7328" s="911" t="s">
        <v>26914</v>
      </c>
      <c r="D7328" s="891" t="s">
        <v>1705</v>
      </c>
      <c r="E7328" s="891" t="s">
        <v>1704</v>
      </c>
      <c r="F7328" s="893" t="s">
        <v>7126</v>
      </c>
      <c r="G7328" s="896">
        <v>1</v>
      </c>
      <c r="H7328" s="896">
        <v>1</v>
      </c>
      <c r="I7328" s="897">
        <v>1</v>
      </c>
      <c r="J7328" s="908">
        <v>92.114374999999981</v>
      </c>
      <c r="K7328" s="908">
        <v>96.962499999999991</v>
      </c>
      <c r="L7328" s="892" t="s">
        <v>25566</v>
      </c>
      <c r="M7328" s="892" t="s">
        <v>25590</v>
      </c>
      <c r="N7328" s="848">
        <v>663</v>
      </c>
      <c r="O7328" s="776"/>
      <c r="P7328" s="776"/>
      <c r="Q7328" s="776"/>
      <c r="R7328" s="776"/>
      <c r="S7328" s="776"/>
      <c r="T7328" s="776"/>
      <c r="U7328" s="776"/>
      <c r="V7328" s="776"/>
    </row>
    <row r="7329" spans="1:22" s="753" customFormat="1" ht="63">
      <c r="A7329" s="910">
        <v>7324</v>
      </c>
      <c r="B7329" s="845" t="s">
        <v>37490</v>
      </c>
      <c r="C7329" s="911" t="s">
        <v>37491</v>
      </c>
      <c r="D7329" s="891" t="s">
        <v>15136</v>
      </c>
      <c r="E7329" s="891" t="s">
        <v>1704</v>
      </c>
      <c r="F7329" s="893" t="s">
        <v>7126</v>
      </c>
      <c r="G7329" s="896">
        <v>1</v>
      </c>
      <c r="H7329" s="896">
        <v>1</v>
      </c>
      <c r="I7329" s="897">
        <v>1</v>
      </c>
      <c r="J7329" s="908">
        <v>3523.3125</v>
      </c>
      <c r="K7329" s="908">
        <v>3708.75</v>
      </c>
      <c r="L7329" s="892" t="s">
        <v>25566</v>
      </c>
      <c r="M7329" s="892" t="s">
        <v>25590</v>
      </c>
      <c r="N7329" s="848">
        <v>663</v>
      </c>
      <c r="O7329" s="776"/>
      <c r="P7329" s="776"/>
      <c r="Q7329" s="776"/>
      <c r="R7329" s="776"/>
      <c r="S7329" s="776"/>
      <c r="T7329" s="776"/>
      <c r="U7329" s="776"/>
      <c r="V7329" s="776"/>
    </row>
    <row r="7330" spans="1:22" s="753" customFormat="1" ht="63">
      <c r="A7330" s="910">
        <v>7325</v>
      </c>
      <c r="B7330" s="845" t="s">
        <v>26915</v>
      </c>
      <c r="C7330" s="911" t="s">
        <v>26916</v>
      </c>
      <c r="D7330" s="891" t="s">
        <v>1703</v>
      </c>
      <c r="E7330" s="891" t="s">
        <v>1704</v>
      </c>
      <c r="F7330" s="893" t="s">
        <v>7126</v>
      </c>
      <c r="G7330" s="896">
        <v>1</v>
      </c>
      <c r="H7330" s="896">
        <v>1</v>
      </c>
      <c r="I7330" s="897">
        <v>1</v>
      </c>
      <c r="J7330" s="908">
        <v>418.26125000000002</v>
      </c>
      <c r="K7330" s="908">
        <v>440.27500000000003</v>
      </c>
      <c r="L7330" s="892" t="s">
        <v>25566</v>
      </c>
      <c r="M7330" s="892" t="s">
        <v>25590</v>
      </c>
      <c r="N7330" s="848">
        <v>663</v>
      </c>
      <c r="O7330" s="776"/>
      <c r="P7330" s="776"/>
      <c r="Q7330" s="776"/>
      <c r="R7330" s="776"/>
      <c r="S7330" s="776"/>
      <c r="T7330" s="776"/>
      <c r="U7330" s="776"/>
      <c r="V7330" s="776"/>
    </row>
    <row r="7331" spans="1:22" s="753" customFormat="1" ht="63">
      <c r="A7331" s="910">
        <v>7326</v>
      </c>
      <c r="B7331" s="845" t="s">
        <v>37492</v>
      </c>
      <c r="C7331" s="911" t="s">
        <v>37493</v>
      </c>
      <c r="D7331" s="891" t="s">
        <v>1705</v>
      </c>
      <c r="E7331" s="891" t="s">
        <v>1704</v>
      </c>
      <c r="F7331" s="893" t="s">
        <v>7126</v>
      </c>
      <c r="G7331" s="896">
        <v>1</v>
      </c>
      <c r="H7331" s="896">
        <v>1</v>
      </c>
      <c r="I7331" s="897">
        <v>1</v>
      </c>
      <c r="J7331" s="908">
        <v>1090.778125</v>
      </c>
      <c r="K7331" s="908">
        <v>1148.1875</v>
      </c>
      <c r="L7331" s="892" t="s">
        <v>25566</v>
      </c>
      <c r="M7331" s="892" t="s">
        <v>25590</v>
      </c>
      <c r="N7331" s="848">
        <v>663</v>
      </c>
      <c r="O7331" s="776"/>
      <c r="P7331" s="776"/>
      <c r="Q7331" s="776"/>
      <c r="R7331" s="776"/>
      <c r="S7331" s="776"/>
      <c r="T7331" s="776"/>
      <c r="U7331" s="776"/>
      <c r="V7331" s="776"/>
    </row>
    <row r="7332" spans="1:22" s="753" customFormat="1" ht="63">
      <c r="A7332" s="910">
        <v>7327</v>
      </c>
      <c r="B7332" s="845" t="s">
        <v>26917</v>
      </c>
      <c r="C7332" s="911" t="s">
        <v>26918</v>
      </c>
      <c r="D7332" s="891" t="s">
        <v>1703</v>
      </c>
      <c r="E7332" s="891" t="s">
        <v>1704</v>
      </c>
      <c r="F7332" s="893" t="s">
        <v>7126</v>
      </c>
      <c r="G7332" s="896">
        <v>1</v>
      </c>
      <c r="H7332" s="896">
        <v>1</v>
      </c>
      <c r="I7332" s="897">
        <v>1</v>
      </c>
      <c r="J7332" s="908">
        <v>4273.4681249999994</v>
      </c>
      <c r="K7332" s="908">
        <v>4498.3874999999998</v>
      </c>
      <c r="L7332" s="892" t="s">
        <v>25566</v>
      </c>
      <c r="M7332" s="892" t="s">
        <v>25590</v>
      </c>
      <c r="N7332" s="848">
        <v>663</v>
      </c>
      <c r="O7332" s="776"/>
      <c r="P7332" s="776"/>
      <c r="Q7332" s="776"/>
      <c r="R7332" s="776"/>
      <c r="S7332" s="776"/>
      <c r="T7332" s="776"/>
      <c r="U7332" s="776"/>
      <c r="V7332" s="776"/>
    </row>
    <row r="7333" spans="1:22" s="753" customFormat="1" ht="63">
      <c r="A7333" s="910">
        <v>7328</v>
      </c>
      <c r="B7333" s="845" t="s">
        <v>26919</v>
      </c>
      <c r="C7333" s="911" t="s">
        <v>26920</v>
      </c>
      <c r="D7333" s="891" t="s">
        <v>1703</v>
      </c>
      <c r="E7333" s="891" t="s">
        <v>1704</v>
      </c>
      <c r="F7333" s="893" t="s">
        <v>7126</v>
      </c>
      <c r="G7333" s="896">
        <v>1</v>
      </c>
      <c r="H7333" s="896">
        <v>1</v>
      </c>
      <c r="I7333" s="897">
        <v>1</v>
      </c>
      <c r="J7333" s="908">
        <v>117.77625</v>
      </c>
      <c r="K7333" s="908">
        <v>123.97500000000001</v>
      </c>
      <c r="L7333" s="892" t="s">
        <v>25566</v>
      </c>
      <c r="M7333" s="892" t="s">
        <v>25590</v>
      </c>
      <c r="N7333" s="848">
        <v>663</v>
      </c>
      <c r="O7333" s="776"/>
      <c r="P7333" s="776"/>
      <c r="Q7333" s="776"/>
      <c r="R7333" s="776"/>
      <c r="S7333" s="776"/>
      <c r="T7333" s="776"/>
      <c r="U7333" s="776"/>
      <c r="V7333" s="776"/>
    </row>
    <row r="7334" spans="1:22" s="753" customFormat="1" ht="63">
      <c r="A7334" s="910">
        <v>7329</v>
      </c>
      <c r="B7334" s="845" t="s">
        <v>26921</v>
      </c>
      <c r="C7334" s="911" t="s">
        <v>26922</v>
      </c>
      <c r="D7334" s="891" t="s">
        <v>1703</v>
      </c>
      <c r="E7334" s="891" t="s">
        <v>1704</v>
      </c>
      <c r="F7334" s="893" t="s">
        <v>7126</v>
      </c>
      <c r="G7334" s="896">
        <v>1</v>
      </c>
      <c r="H7334" s="896">
        <v>1</v>
      </c>
      <c r="I7334" s="897">
        <v>1</v>
      </c>
      <c r="J7334" s="908">
        <v>2545.8931249999996</v>
      </c>
      <c r="K7334" s="908">
        <v>2679.8874999999998</v>
      </c>
      <c r="L7334" s="892" t="s">
        <v>25566</v>
      </c>
      <c r="M7334" s="892" t="s">
        <v>25590</v>
      </c>
      <c r="N7334" s="848">
        <v>663</v>
      </c>
      <c r="O7334" s="776"/>
      <c r="P7334" s="776"/>
      <c r="Q7334" s="776"/>
      <c r="R7334" s="776"/>
      <c r="S7334" s="776"/>
      <c r="T7334" s="776"/>
      <c r="U7334" s="776"/>
      <c r="V7334" s="776"/>
    </row>
    <row r="7335" spans="1:22" s="753" customFormat="1" ht="63">
      <c r="A7335" s="910">
        <v>7330</v>
      </c>
      <c r="B7335" s="900" t="s">
        <v>26923</v>
      </c>
      <c r="C7335" s="913" t="s">
        <v>26924</v>
      </c>
      <c r="D7335" s="551" t="s">
        <v>2313</v>
      </c>
      <c r="E7335" s="551" t="s">
        <v>1704</v>
      </c>
      <c r="F7335" s="841" t="s">
        <v>7126</v>
      </c>
      <c r="G7335" s="843">
        <v>1</v>
      </c>
      <c r="H7335" s="843">
        <v>1</v>
      </c>
      <c r="I7335" s="842">
        <v>1</v>
      </c>
      <c r="J7335" s="909">
        <v>1172.4781249999999</v>
      </c>
      <c r="K7335" s="909">
        <v>1234.1875</v>
      </c>
      <c r="L7335" s="755" t="s">
        <v>25566</v>
      </c>
      <c r="M7335" s="755" t="s">
        <v>25590</v>
      </c>
      <c r="N7335" s="756">
        <v>663</v>
      </c>
      <c r="O7335" s="776"/>
      <c r="P7335" s="776"/>
      <c r="Q7335" s="776"/>
      <c r="R7335" s="776"/>
      <c r="S7335" s="776"/>
      <c r="T7335" s="776"/>
      <c r="U7335" s="776"/>
      <c r="V7335" s="776"/>
    </row>
    <row r="7336" spans="1:22" s="753" customFormat="1" ht="63">
      <c r="A7336" s="910">
        <v>7331</v>
      </c>
      <c r="B7336" s="845" t="s">
        <v>26925</v>
      </c>
      <c r="C7336" s="911" t="s">
        <v>23593</v>
      </c>
      <c r="D7336" s="891" t="s">
        <v>1703</v>
      </c>
      <c r="E7336" s="891" t="s">
        <v>1704</v>
      </c>
      <c r="F7336" s="893" t="s">
        <v>7126</v>
      </c>
      <c r="G7336" s="896">
        <v>1</v>
      </c>
      <c r="H7336" s="896">
        <v>1</v>
      </c>
      <c r="I7336" s="897">
        <v>1</v>
      </c>
      <c r="J7336" s="908">
        <v>156.69062499999998</v>
      </c>
      <c r="K7336" s="908">
        <v>164.9375</v>
      </c>
      <c r="L7336" s="892" t="s">
        <v>25566</v>
      </c>
      <c r="M7336" s="892" t="s">
        <v>25590</v>
      </c>
      <c r="N7336" s="848">
        <v>663</v>
      </c>
      <c r="O7336" s="776"/>
      <c r="P7336" s="776"/>
      <c r="Q7336" s="776"/>
      <c r="R7336" s="776"/>
      <c r="S7336" s="776"/>
      <c r="T7336" s="776"/>
      <c r="U7336" s="776"/>
      <c r="V7336" s="776"/>
    </row>
    <row r="7337" spans="1:22" s="753" customFormat="1" ht="63">
      <c r="A7337" s="910">
        <v>7332</v>
      </c>
      <c r="B7337" s="845" t="s">
        <v>26926</v>
      </c>
      <c r="C7337" s="911" t="s">
        <v>26927</v>
      </c>
      <c r="D7337" s="891" t="s">
        <v>1703</v>
      </c>
      <c r="E7337" s="891" t="s">
        <v>1704</v>
      </c>
      <c r="F7337" s="893" t="s">
        <v>7126</v>
      </c>
      <c r="G7337" s="896">
        <v>1</v>
      </c>
      <c r="H7337" s="896">
        <v>1</v>
      </c>
      <c r="I7337" s="897">
        <v>1</v>
      </c>
      <c r="J7337" s="908">
        <v>315.98187499999995</v>
      </c>
      <c r="K7337" s="908">
        <v>332.61249999999995</v>
      </c>
      <c r="L7337" s="892" t="s">
        <v>25566</v>
      </c>
      <c r="M7337" s="892" t="s">
        <v>25590</v>
      </c>
      <c r="N7337" s="848">
        <v>663</v>
      </c>
      <c r="O7337" s="776"/>
      <c r="P7337" s="776"/>
      <c r="Q7337" s="776"/>
      <c r="R7337" s="776"/>
      <c r="S7337" s="776"/>
      <c r="T7337" s="776"/>
      <c r="U7337" s="776"/>
      <c r="V7337" s="776"/>
    </row>
    <row r="7338" spans="1:22" s="753" customFormat="1" ht="63">
      <c r="A7338" s="910">
        <v>7333</v>
      </c>
      <c r="B7338" s="845" t="s">
        <v>26928</v>
      </c>
      <c r="C7338" s="911" t="s">
        <v>26929</v>
      </c>
      <c r="D7338" s="891" t="s">
        <v>1703</v>
      </c>
      <c r="E7338" s="891" t="s">
        <v>1704</v>
      </c>
      <c r="F7338" s="893" t="s">
        <v>7126</v>
      </c>
      <c r="G7338" s="896">
        <v>1</v>
      </c>
      <c r="H7338" s="896">
        <v>1</v>
      </c>
      <c r="I7338" s="897">
        <v>1</v>
      </c>
      <c r="J7338" s="908">
        <v>604.48500000000001</v>
      </c>
      <c r="K7338" s="908">
        <v>636.30000000000007</v>
      </c>
      <c r="L7338" s="892" t="s">
        <v>25566</v>
      </c>
      <c r="M7338" s="892" t="s">
        <v>25590</v>
      </c>
      <c r="N7338" s="848">
        <v>663</v>
      </c>
      <c r="O7338" s="776"/>
      <c r="P7338" s="776"/>
      <c r="Q7338" s="776"/>
      <c r="R7338" s="776"/>
      <c r="S7338" s="776"/>
      <c r="T7338" s="776"/>
      <c r="U7338" s="776"/>
      <c r="V7338" s="776"/>
    </row>
    <row r="7339" spans="1:22" s="753" customFormat="1" ht="63">
      <c r="A7339" s="910">
        <v>7334</v>
      </c>
      <c r="B7339" s="845" t="s">
        <v>26930</v>
      </c>
      <c r="C7339" s="911" t="s">
        <v>26931</v>
      </c>
      <c r="D7339" s="891" t="s">
        <v>1703</v>
      </c>
      <c r="E7339" s="891" t="s">
        <v>1704</v>
      </c>
      <c r="F7339" s="893" t="s">
        <v>7126</v>
      </c>
      <c r="G7339" s="896">
        <v>1</v>
      </c>
      <c r="H7339" s="896">
        <v>1</v>
      </c>
      <c r="I7339" s="897">
        <v>1</v>
      </c>
      <c r="J7339" s="908">
        <v>2810.7768749999996</v>
      </c>
      <c r="K7339" s="908">
        <v>2958.7124999999996</v>
      </c>
      <c r="L7339" s="892" t="s">
        <v>25566</v>
      </c>
      <c r="M7339" s="892" t="s">
        <v>25590</v>
      </c>
      <c r="N7339" s="848">
        <v>663</v>
      </c>
      <c r="O7339" s="776"/>
      <c r="P7339" s="776"/>
      <c r="Q7339" s="776"/>
      <c r="R7339" s="776"/>
      <c r="S7339" s="776"/>
      <c r="T7339" s="776"/>
      <c r="U7339" s="776"/>
      <c r="V7339" s="776"/>
    </row>
    <row r="7340" spans="1:22" s="753" customFormat="1" ht="63">
      <c r="A7340" s="910">
        <v>7335</v>
      </c>
      <c r="B7340" s="845" t="s">
        <v>26932</v>
      </c>
      <c r="C7340" s="911" t="s">
        <v>26933</v>
      </c>
      <c r="D7340" s="891" t="s">
        <v>15136</v>
      </c>
      <c r="E7340" s="891" t="s">
        <v>1704</v>
      </c>
      <c r="F7340" s="893" t="s">
        <v>7126</v>
      </c>
      <c r="G7340" s="896">
        <v>1</v>
      </c>
      <c r="H7340" s="896">
        <v>1</v>
      </c>
      <c r="I7340" s="897">
        <v>1</v>
      </c>
      <c r="J7340" s="908">
        <v>84.644999999999996</v>
      </c>
      <c r="K7340" s="908">
        <v>89.1</v>
      </c>
      <c r="L7340" s="892" t="s">
        <v>25566</v>
      </c>
      <c r="M7340" s="892" t="s">
        <v>25590</v>
      </c>
      <c r="N7340" s="848">
        <v>663</v>
      </c>
      <c r="O7340" s="776"/>
      <c r="P7340" s="776"/>
      <c r="Q7340" s="776"/>
      <c r="R7340" s="776"/>
      <c r="S7340" s="776"/>
      <c r="T7340" s="776"/>
      <c r="U7340" s="776"/>
      <c r="V7340" s="776"/>
    </row>
    <row r="7341" spans="1:22" s="753" customFormat="1" ht="63">
      <c r="A7341" s="910">
        <v>7336</v>
      </c>
      <c r="B7341" s="845" t="s">
        <v>37494</v>
      </c>
      <c r="C7341" s="911" t="s">
        <v>25243</v>
      </c>
      <c r="D7341" s="891" t="s">
        <v>1705</v>
      </c>
      <c r="E7341" s="891" t="s">
        <v>1704</v>
      </c>
      <c r="F7341" s="893" t="s">
        <v>7126</v>
      </c>
      <c r="G7341" s="896">
        <v>1</v>
      </c>
      <c r="H7341" s="896">
        <v>1</v>
      </c>
      <c r="I7341" s="897">
        <v>1</v>
      </c>
      <c r="J7341" s="908">
        <v>290.75937499999998</v>
      </c>
      <c r="K7341" s="908">
        <v>306.0625</v>
      </c>
      <c r="L7341" s="892" t="s">
        <v>25566</v>
      </c>
      <c r="M7341" s="892" t="s">
        <v>25590</v>
      </c>
      <c r="N7341" s="848">
        <v>663</v>
      </c>
      <c r="O7341" s="776"/>
      <c r="P7341" s="776"/>
      <c r="Q7341" s="776"/>
      <c r="R7341" s="776"/>
      <c r="S7341" s="776"/>
      <c r="T7341" s="776"/>
      <c r="U7341" s="776"/>
      <c r="V7341" s="776"/>
    </row>
    <row r="7342" spans="1:22" s="753" customFormat="1" ht="63">
      <c r="A7342" s="910">
        <v>7337</v>
      </c>
      <c r="B7342" s="845" t="s">
        <v>26934</v>
      </c>
      <c r="C7342" s="911" t="s">
        <v>23593</v>
      </c>
      <c r="D7342" s="891" t="s">
        <v>1703</v>
      </c>
      <c r="E7342" s="891" t="s">
        <v>1704</v>
      </c>
      <c r="F7342" s="893" t="s">
        <v>7126</v>
      </c>
      <c r="G7342" s="896">
        <v>1</v>
      </c>
      <c r="H7342" s="896">
        <v>1</v>
      </c>
      <c r="I7342" s="897">
        <v>1</v>
      </c>
      <c r="J7342" s="908">
        <v>390.580625</v>
      </c>
      <c r="K7342" s="908">
        <v>411.13750000000005</v>
      </c>
      <c r="L7342" s="892" t="s">
        <v>25566</v>
      </c>
      <c r="M7342" s="892" t="s">
        <v>25590</v>
      </c>
      <c r="N7342" s="848">
        <v>663</v>
      </c>
      <c r="O7342" s="776"/>
      <c r="P7342" s="776"/>
      <c r="Q7342" s="776"/>
      <c r="R7342" s="776"/>
      <c r="S7342" s="776"/>
      <c r="T7342" s="776"/>
      <c r="U7342" s="776"/>
      <c r="V7342" s="776"/>
    </row>
    <row r="7343" spans="1:22" s="753" customFormat="1" ht="63">
      <c r="A7343" s="910">
        <v>7338</v>
      </c>
      <c r="B7343" s="845" t="s">
        <v>26935</v>
      </c>
      <c r="C7343" s="911" t="s">
        <v>26936</v>
      </c>
      <c r="D7343" s="891" t="s">
        <v>1703</v>
      </c>
      <c r="E7343" s="891" t="s">
        <v>1704</v>
      </c>
      <c r="F7343" s="893" t="s">
        <v>7126</v>
      </c>
      <c r="G7343" s="896">
        <v>1</v>
      </c>
      <c r="H7343" s="896">
        <v>1</v>
      </c>
      <c r="I7343" s="897">
        <v>1</v>
      </c>
      <c r="J7343" s="908">
        <v>3703.1356249999999</v>
      </c>
      <c r="K7343" s="908">
        <v>3898.0374999999999</v>
      </c>
      <c r="L7343" s="892" t="s">
        <v>25566</v>
      </c>
      <c r="M7343" s="892" t="s">
        <v>25590</v>
      </c>
      <c r="N7343" s="848">
        <v>663</v>
      </c>
      <c r="O7343" s="776"/>
      <c r="P7343" s="776"/>
      <c r="Q7343" s="776"/>
      <c r="R7343" s="776"/>
      <c r="S7343" s="776"/>
      <c r="T7343" s="776"/>
      <c r="U7343" s="776"/>
      <c r="V7343" s="776"/>
    </row>
    <row r="7344" spans="1:22" s="753" customFormat="1" ht="63">
      <c r="A7344" s="910">
        <v>7339</v>
      </c>
      <c r="B7344" s="845" t="s">
        <v>26937</v>
      </c>
      <c r="C7344" s="911" t="s">
        <v>26938</v>
      </c>
      <c r="D7344" s="891" t="s">
        <v>15136</v>
      </c>
      <c r="E7344" s="891" t="s">
        <v>1704</v>
      </c>
      <c r="F7344" s="893" t="s">
        <v>7126</v>
      </c>
      <c r="G7344" s="896">
        <v>1</v>
      </c>
      <c r="H7344" s="896">
        <v>1</v>
      </c>
      <c r="I7344" s="897">
        <v>1</v>
      </c>
      <c r="J7344" s="908">
        <v>46.977499999999999</v>
      </c>
      <c r="K7344" s="908">
        <v>49.45</v>
      </c>
      <c r="L7344" s="892" t="s">
        <v>25566</v>
      </c>
      <c r="M7344" s="892" t="s">
        <v>25590</v>
      </c>
      <c r="N7344" s="848">
        <v>663</v>
      </c>
      <c r="O7344" s="776"/>
      <c r="P7344" s="776"/>
      <c r="Q7344" s="776"/>
      <c r="R7344" s="776"/>
      <c r="S7344" s="776"/>
      <c r="T7344" s="776"/>
      <c r="U7344" s="776"/>
      <c r="V7344" s="776"/>
    </row>
    <row r="7345" spans="1:22" s="753" customFormat="1" ht="63">
      <c r="A7345" s="910">
        <v>7340</v>
      </c>
      <c r="B7345" s="845" t="s">
        <v>26939</v>
      </c>
      <c r="C7345" s="911" t="s">
        <v>26940</v>
      </c>
      <c r="D7345" s="891" t="s">
        <v>1703</v>
      </c>
      <c r="E7345" s="891" t="s">
        <v>1704</v>
      </c>
      <c r="F7345" s="893" t="s">
        <v>7126</v>
      </c>
      <c r="G7345" s="896">
        <v>1</v>
      </c>
      <c r="H7345" s="896">
        <v>1</v>
      </c>
      <c r="I7345" s="897">
        <v>1</v>
      </c>
      <c r="J7345" s="908">
        <v>699.63937499999997</v>
      </c>
      <c r="K7345" s="908">
        <v>736.46249999999998</v>
      </c>
      <c r="L7345" s="892" t="s">
        <v>25566</v>
      </c>
      <c r="M7345" s="892" t="s">
        <v>25590</v>
      </c>
      <c r="N7345" s="848">
        <v>663</v>
      </c>
      <c r="O7345" s="776"/>
      <c r="P7345" s="776"/>
      <c r="Q7345" s="776"/>
      <c r="R7345" s="776"/>
      <c r="S7345" s="776"/>
      <c r="T7345" s="776"/>
      <c r="U7345" s="776"/>
      <c r="V7345" s="776"/>
    </row>
    <row r="7346" spans="1:22" s="753" customFormat="1" ht="63">
      <c r="A7346" s="910">
        <v>7341</v>
      </c>
      <c r="B7346" s="845" t="s">
        <v>37495</v>
      </c>
      <c r="C7346" s="911" t="s">
        <v>37496</v>
      </c>
      <c r="D7346" s="891" t="s">
        <v>1703</v>
      </c>
      <c r="E7346" s="891" t="s">
        <v>1704</v>
      </c>
      <c r="F7346" s="893" t="s">
        <v>7126</v>
      </c>
      <c r="G7346" s="896">
        <v>1</v>
      </c>
      <c r="H7346" s="896">
        <v>1</v>
      </c>
      <c r="I7346" s="897">
        <v>1</v>
      </c>
      <c r="J7346" s="908">
        <v>1187.0487499999999</v>
      </c>
      <c r="K7346" s="908">
        <v>1249.5250000000001</v>
      </c>
      <c r="L7346" s="892" t="s">
        <v>25566</v>
      </c>
      <c r="M7346" s="892" t="s">
        <v>25590</v>
      </c>
      <c r="N7346" s="848">
        <v>663</v>
      </c>
      <c r="O7346" s="776"/>
      <c r="P7346" s="776"/>
      <c r="Q7346" s="776"/>
      <c r="R7346" s="776"/>
      <c r="S7346" s="776"/>
      <c r="T7346" s="776"/>
      <c r="U7346" s="776"/>
      <c r="V7346" s="776"/>
    </row>
    <row r="7347" spans="1:22" s="753" customFormat="1" ht="63">
      <c r="A7347" s="910">
        <v>7342</v>
      </c>
      <c r="B7347" s="845" t="s">
        <v>26941</v>
      </c>
      <c r="C7347" s="911" t="s">
        <v>26942</v>
      </c>
      <c r="D7347" s="891" t="s">
        <v>1703</v>
      </c>
      <c r="E7347" s="891" t="s">
        <v>1704</v>
      </c>
      <c r="F7347" s="893" t="s">
        <v>7126</v>
      </c>
      <c r="G7347" s="896">
        <v>1</v>
      </c>
      <c r="H7347" s="896">
        <v>1</v>
      </c>
      <c r="I7347" s="897">
        <v>1</v>
      </c>
      <c r="J7347" s="908">
        <v>116.315625</v>
      </c>
      <c r="K7347" s="908">
        <v>122.4375</v>
      </c>
      <c r="L7347" s="892" t="s">
        <v>25566</v>
      </c>
      <c r="M7347" s="892" t="s">
        <v>25590</v>
      </c>
      <c r="N7347" s="848">
        <v>663</v>
      </c>
      <c r="O7347" s="776"/>
      <c r="P7347" s="776"/>
      <c r="Q7347" s="776"/>
      <c r="R7347" s="776"/>
      <c r="S7347" s="776"/>
      <c r="T7347" s="776"/>
      <c r="U7347" s="776"/>
      <c r="V7347" s="776"/>
    </row>
    <row r="7348" spans="1:22" s="753" customFormat="1" ht="63">
      <c r="A7348" s="910">
        <v>7343</v>
      </c>
      <c r="B7348" s="845" t="s">
        <v>26943</v>
      </c>
      <c r="C7348" s="911" t="s">
        <v>20182</v>
      </c>
      <c r="D7348" s="891" t="s">
        <v>1703</v>
      </c>
      <c r="E7348" s="891" t="s">
        <v>1704</v>
      </c>
      <c r="F7348" s="893" t="s">
        <v>7126</v>
      </c>
      <c r="G7348" s="896">
        <v>1</v>
      </c>
      <c r="H7348" s="896">
        <v>1</v>
      </c>
      <c r="I7348" s="897">
        <v>1</v>
      </c>
      <c r="J7348" s="908">
        <v>321.69374999999997</v>
      </c>
      <c r="K7348" s="908">
        <v>338.625</v>
      </c>
      <c r="L7348" s="892" t="s">
        <v>25566</v>
      </c>
      <c r="M7348" s="892" t="s">
        <v>25590</v>
      </c>
      <c r="N7348" s="848">
        <v>663</v>
      </c>
      <c r="O7348" s="776"/>
      <c r="P7348" s="776"/>
      <c r="Q7348" s="776"/>
      <c r="R7348" s="776"/>
      <c r="S7348" s="776"/>
      <c r="T7348" s="776"/>
      <c r="U7348" s="776"/>
      <c r="V7348" s="776"/>
    </row>
    <row r="7349" spans="1:22" s="753" customFormat="1" ht="63">
      <c r="A7349" s="910">
        <v>7344</v>
      </c>
      <c r="B7349" s="845" t="s">
        <v>26944</v>
      </c>
      <c r="C7349" s="911" t="s">
        <v>26945</v>
      </c>
      <c r="D7349" s="891" t="s">
        <v>1703</v>
      </c>
      <c r="E7349" s="891" t="s">
        <v>1704</v>
      </c>
      <c r="F7349" s="893" t="s">
        <v>7126</v>
      </c>
      <c r="G7349" s="896">
        <v>1</v>
      </c>
      <c r="H7349" s="896">
        <v>1</v>
      </c>
      <c r="I7349" s="897">
        <v>1</v>
      </c>
      <c r="J7349" s="908">
        <v>74.278125000000003</v>
      </c>
      <c r="K7349" s="908">
        <v>78.1875</v>
      </c>
      <c r="L7349" s="892" t="s">
        <v>25566</v>
      </c>
      <c r="M7349" s="892" t="s">
        <v>25590</v>
      </c>
      <c r="N7349" s="848">
        <v>663</v>
      </c>
      <c r="O7349" s="776"/>
      <c r="P7349" s="776"/>
      <c r="Q7349" s="776"/>
      <c r="R7349" s="776"/>
      <c r="S7349" s="776"/>
      <c r="T7349" s="776"/>
      <c r="U7349" s="776"/>
      <c r="V7349" s="776"/>
    </row>
    <row r="7350" spans="1:22" s="753" customFormat="1" ht="63">
      <c r="A7350" s="910">
        <v>7345</v>
      </c>
      <c r="B7350" s="845" t="s">
        <v>26946</v>
      </c>
      <c r="C7350" s="911" t="s">
        <v>26947</v>
      </c>
      <c r="D7350" s="891" t="s">
        <v>1703</v>
      </c>
      <c r="E7350" s="891" t="s">
        <v>1704</v>
      </c>
      <c r="F7350" s="893" t="s">
        <v>7126</v>
      </c>
      <c r="G7350" s="896">
        <v>1</v>
      </c>
      <c r="H7350" s="896">
        <v>1</v>
      </c>
      <c r="I7350" s="897">
        <v>1</v>
      </c>
      <c r="J7350" s="908">
        <v>371.86562499999997</v>
      </c>
      <c r="K7350" s="908">
        <v>391.4375</v>
      </c>
      <c r="L7350" s="892" t="s">
        <v>25566</v>
      </c>
      <c r="M7350" s="892" t="s">
        <v>25590</v>
      </c>
      <c r="N7350" s="848">
        <v>663</v>
      </c>
      <c r="O7350" s="776"/>
      <c r="P7350" s="776"/>
      <c r="Q7350" s="776"/>
      <c r="R7350" s="776"/>
      <c r="S7350" s="776"/>
      <c r="T7350" s="776"/>
      <c r="U7350" s="776"/>
      <c r="V7350" s="776"/>
    </row>
    <row r="7351" spans="1:22" s="753" customFormat="1" ht="63">
      <c r="A7351" s="910">
        <v>7346</v>
      </c>
      <c r="B7351" s="845" t="s">
        <v>37497</v>
      </c>
      <c r="C7351" s="911" t="s">
        <v>37498</v>
      </c>
      <c r="D7351" s="891" t="s">
        <v>1703</v>
      </c>
      <c r="E7351" s="891" t="s">
        <v>1707</v>
      </c>
      <c r="F7351" s="893" t="s">
        <v>7126</v>
      </c>
      <c r="G7351" s="896">
        <v>1</v>
      </c>
      <c r="H7351" s="896">
        <v>1</v>
      </c>
      <c r="I7351" s="897">
        <v>1</v>
      </c>
      <c r="J7351" s="908">
        <v>2551.1062499999998</v>
      </c>
      <c r="K7351" s="908">
        <v>2685.375</v>
      </c>
      <c r="L7351" s="892" t="s">
        <v>25566</v>
      </c>
      <c r="M7351" s="892" t="s">
        <v>25590</v>
      </c>
      <c r="N7351" s="848">
        <v>663</v>
      </c>
      <c r="O7351" s="776"/>
      <c r="P7351" s="776"/>
      <c r="Q7351" s="776"/>
      <c r="R7351" s="776"/>
      <c r="S7351" s="776"/>
      <c r="T7351" s="776"/>
      <c r="U7351" s="776"/>
      <c r="V7351" s="776"/>
    </row>
    <row r="7352" spans="1:22" s="753" customFormat="1" ht="63">
      <c r="A7352" s="910">
        <v>7347</v>
      </c>
      <c r="B7352" s="845" t="s">
        <v>37499</v>
      </c>
      <c r="C7352" s="911" t="s">
        <v>37500</v>
      </c>
      <c r="D7352" s="891" t="s">
        <v>1703</v>
      </c>
      <c r="E7352" s="891" t="s">
        <v>1704</v>
      </c>
      <c r="F7352" s="893" t="s">
        <v>7126</v>
      </c>
      <c r="G7352" s="896">
        <v>1</v>
      </c>
      <c r="H7352" s="896">
        <v>1</v>
      </c>
      <c r="I7352" s="897">
        <v>1</v>
      </c>
      <c r="J7352" s="908">
        <v>2945.1187499999996</v>
      </c>
      <c r="K7352" s="908">
        <v>3100.125</v>
      </c>
      <c r="L7352" s="892" t="s">
        <v>25566</v>
      </c>
      <c r="M7352" s="892" t="s">
        <v>25590</v>
      </c>
      <c r="N7352" s="848">
        <v>663</v>
      </c>
      <c r="O7352" s="776"/>
      <c r="P7352" s="776"/>
      <c r="Q7352" s="776"/>
      <c r="R7352" s="776"/>
      <c r="S7352" s="776"/>
      <c r="T7352" s="776"/>
      <c r="U7352" s="776"/>
      <c r="V7352" s="776"/>
    </row>
    <row r="7353" spans="1:22" s="753" customFormat="1" ht="63">
      <c r="A7353" s="910">
        <v>7348</v>
      </c>
      <c r="B7353" s="845" t="s">
        <v>26948</v>
      </c>
      <c r="C7353" s="911" t="s">
        <v>26949</v>
      </c>
      <c r="D7353" s="891" t="s">
        <v>1703</v>
      </c>
      <c r="E7353" s="891" t="s">
        <v>1704</v>
      </c>
      <c r="F7353" s="893" t="s">
        <v>7126</v>
      </c>
      <c r="G7353" s="896">
        <v>1</v>
      </c>
      <c r="H7353" s="896">
        <v>1</v>
      </c>
      <c r="I7353" s="897">
        <v>1</v>
      </c>
      <c r="J7353" s="908">
        <v>112.46812499999999</v>
      </c>
      <c r="K7353" s="908">
        <v>118.38749999999999</v>
      </c>
      <c r="L7353" s="892" t="s">
        <v>25566</v>
      </c>
      <c r="M7353" s="892" t="s">
        <v>25590</v>
      </c>
      <c r="N7353" s="848">
        <v>663</v>
      </c>
      <c r="O7353" s="776"/>
      <c r="P7353" s="776"/>
      <c r="Q7353" s="776"/>
      <c r="R7353" s="776"/>
      <c r="S7353" s="776"/>
      <c r="T7353" s="776"/>
      <c r="U7353" s="776"/>
      <c r="V7353" s="776"/>
    </row>
    <row r="7354" spans="1:22" s="753" customFormat="1" ht="63">
      <c r="A7354" s="910">
        <v>7349</v>
      </c>
      <c r="B7354" s="845" t="s">
        <v>37501</v>
      </c>
      <c r="C7354" s="911" t="s">
        <v>25680</v>
      </c>
      <c r="D7354" s="891" t="s">
        <v>1703</v>
      </c>
      <c r="E7354" s="891" t="s">
        <v>1704</v>
      </c>
      <c r="F7354" s="893" t="s">
        <v>7126</v>
      </c>
      <c r="G7354" s="896">
        <v>1</v>
      </c>
      <c r="H7354" s="896">
        <v>1</v>
      </c>
      <c r="I7354" s="897">
        <v>1</v>
      </c>
      <c r="J7354" s="908">
        <v>853.08812499999988</v>
      </c>
      <c r="K7354" s="908">
        <v>897.98749999999995</v>
      </c>
      <c r="L7354" s="892" t="s">
        <v>25566</v>
      </c>
      <c r="M7354" s="892" t="s">
        <v>25590</v>
      </c>
      <c r="N7354" s="848">
        <v>663</v>
      </c>
      <c r="O7354" s="776"/>
      <c r="P7354" s="776"/>
      <c r="Q7354" s="776"/>
      <c r="R7354" s="776"/>
      <c r="S7354" s="776"/>
      <c r="T7354" s="776"/>
      <c r="U7354" s="776"/>
      <c r="V7354" s="776"/>
    </row>
    <row r="7355" spans="1:22" s="753" customFormat="1" ht="63">
      <c r="A7355" s="910">
        <v>7350</v>
      </c>
      <c r="B7355" s="845" t="s">
        <v>26950</v>
      </c>
      <c r="C7355" s="911" t="s">
        <v>26951</v>
      </c>
      <c r="D7355" s="891" t="s">
        <v>1703</v>
      </c>
      <c r="E7355" s="891" t="s">
        <v>1704</v>
      </c>
      <c r="F7355" s="893" t="s">
        <v>7126</v>
      </c>
      <c r="G7355" s="896">
        <v>1</v>
      </c>
      <c r="H7355" s="896">
        <v>1</v>
      </c>
      <c r="I7355" s="897">
        <v>1</v>
      </c>
      <c r="J7355" s="908">
        <v>63.174999999999997</v>
      </c>
      <c r="K7355" s="908">
        <v>66.5</v>
      </c>
      <c r="L7355" s="892" t="s">
        <v>25566</v>
      </c>
      <c r="M7355" s="892" t="s">
        <v>25590</v>
      </c>
      <c r="N7355" s="848">
        <v>663</v>
      </c>
      <c r="O7355" s="776"/>
      <c r="P7355" s="776"/>
      <c r="Q7355" s="776"/>
      <c r="R7355" s="776"/>
      <c r="S7355" s="776"/>
      <c r="T7355" s="776"/>
      <c r="U7355" s="776"/>
      <c r="V7355" s="776"/>
    </row>
    <row r="7356" spans="1:22" s="753" customFormat="1" ht="63">
      <c r="A7356" s="910">
        <v>7351</v>
      </c>
      <c r="B7356" s="845" t="s">
        <v>26952</v>
      </c>
      <c r="C7356" s="911" t="s">
        <v>25243</v>
      </c>
      <c r="D7356" s="891" t="s">
        <v>1703</v>
      </c>
      <c r="E7356" s="891" t="s">
        <v>1704</v>
      </c>
      <c r="F7356" s="893" t="s">
        <v>7126</v>
      </c>
      <c r="G7356" s="896">
        <v>1</v>
      </c>
      <c r="H7356" s="896">
        <v>1</v>
      </c>
      <c r="I7356" s="897">
        <v>1</v>
      </c>
      <c r="J7356" s="908">
        <v>2332.1193750000002</v>
      </c>
      <c r="K7356" s="908">
        <v>2454.8625000000002</v>
      </c>
      <c r="L7356" s="892" t="s">
        <v>25566</v>
      </c>
      <c r="M7356" s="892" t="s">
        <v>25590</v>
      </c>
      <c r="N7356" s="848">
        <v>664</v>
      </c>
      <c r="O7356" s="776"/>
      <c r="P7356" s="776"/>
      <c r="Q7356" s="776"/>
      <c r="R7356" s="776"/>
      <c r="S7356" s="776"/>
      <c r="T7356" s="776"/>
      <c r="U7356" s="776"/>
      <c r="V7356" s="776"/>
    </row>
    <row r="7357" spans="1:22" s="753" customFormat="1" ht="63">
      <c r="A7357" s="910">
        <v>7352</v>
      </c>
      <c r="B7357" s="845" t="s">
        <v>37502</v>
      </c>
      <c r="C7357" s="911" t="s">
        <v>37503</v>
      </c>
      <c r="D7357" s="891" t="s">
        <v>1703</v>
      </c>
      <c r="E7357" s="891" t="s">
        <v>1704</v>
      </c>
      <c r="F7357" s="893" t="s">
        <v>7126</v>
      </c>
      <c r="G7357" s="896">
        <v>1</v>
      </c>
      <c r="H7357" s="896">
        <v>1</v>
      </c>
      <c r="I7357" s="897">
        <v>1</v>
      </c>
      <c r="J7357" s="908">
        <v>445.13437499999998</v>
      </c>
      <c r="K7357" s="908">
        <v>468.5625</v>
      </c>
      <c r="L7357" s="892" t="s">
        <v>25566</v>
      </c>
      <c r="M7357" s="892" t="s">
        <v>25590</v>
      </c>
      <c r="N7357" s="848">
        <v>664</v>
      </c>
      <c r="O7357" s="776"/>
      <c r="P7357" s="776"/>
      <c r="Q7357" s="776"/>
      <c r="R7357" s="776"/>
      <c r="S7357" s="776"/>
      <c r="T7357" s="776"/>
      <c r="U7357" s="776"/>
      <c r="V7357" s="776"/>
    </row>
    <row r="7358" spans="1:22" s="753" customFormat="1" ht="63">
      <c r="A7358" s="910">
        <v>7353</v>
      </c>
      <c r="B7358" s="845" t="s">
        <v>37504</v>
      </c>
      <c r="C7358" s="911" t="s">
        <v>25243</v>
      </c>
      <c r="D7358" s="891" t="s">
        <v>1703</v>
      </c>
      <c r="E7358" s="891" t="s">
        <v>1704</v>
      </c>
      <c r="F7358" s="893" t="s">
        <v>7126</v>
      </c>
      <c r="G7358" s="896">
        <v>1</v>
      </c>
      <c r="H7358" s="896">
        <v>1</v>
      </c>
      <c r="I7358" s="897">
        <v>1</v>
      </c>
      <c r="J7358" s="908">
        <v>800.49374999999998</v>
      </c>
      <c r="K7358" s="908">
        <v>842.625</v>
      </c>
      <c r="L7358" s="892" t="s">
        <v>25566</v>
      </c>
      <c r="M7358" s="892" t="s">
        <v>25590</v>
      </c>
      <c r="N7358" s="848">
        <v>664</v>
      </c>
      <c r="O7358" s="776"/>
      <c r="P7358" s="776"/>
      <c r="Q7358" s="776"/>
      <c r="R7358" s="776"/>
      <c r="S7358" s="776"/>
      <c r="T7358" s="776"/>
      <c r="U7358" s="776"/>
      <c r="V7358" s="776"/>
    </row>
    <row r="7359" spans="1:22" s="753" customFormat="1" ht="63">
      <c r="A7359" s="910">
        <v>7354</v>
      </c>
      <c r="B7359" s="845" t="s">
        <v>26953</v>
      </c>
      <c r="C7359" s="911" t="s">
        <v>26954</v>
      </c>
      <c r="D7359" s="891" t="s">
        <v>1703</v>
      </c>
      <c r="E7359" s="891" t="s">
        <v>1704</v>
      </c>
      <c r="F7359" s="893" t="s">
        <v>7126</v>
      </c>
      <c r="G7359" s="896">
        <v>1</v>
      </c>
      <c r="H7359" s="896">
        <v>1</v>
      </c>
      <c r="I7359" s="897">
        <v>1</v>
      </c>
      <c r="J7359" s="908">
        <v>793.35687500000006</v>
      </c>
      <c r="K7359" s="908">
        <v>835.11250000000007</v>
      </c>
      <c r="L7359" s="892" t="s">
        <v>25566</v>
      </c>
      <c r="M7359" s="892" t="s">
        <v>25590</v>
      </c>
      <c r="N7359" s="848">
        <v>664</v>
      </c>
      <c r="O7359" s="776"/>
      <c r="P7359" s="776"/>
      <c r="Q7359" s="776"/>
      <c r="R7359" s="776"/>
      <c r="S7359" s="776"/>
      <c r="T7359" s="776"/>
      <c r="U7359" s="776"/>
      <c r="V7359" s="776"/>
    </row>
    <row r="7360" spans="1:22" s="753" customFormat="1" ht="63">
      <c r="A7360" s="910">
        <v>7355</v>
      </c>
      <c r="B7360" s="845" t="s">
        <v>37505</v>
      </c>
      <c r="C7360" s="911" t="s">
        <v>37506</v>
      </c>
      <c r="D7360" s="891" t="s">
        <v>1703</v>
      </c>
      <c r="E7360" s="891" t="s">
        <v>1707</v>
      </c>
      <c r="F7360" s="893" t="s">
        <v>7126</v>
      </c>
      <c r="G7360" s="896">
        <v>1</v>
      </c>
      <c r="H7360" s="896">
        <v>1</v>
      </c>
      <c r="I7360" s="897">
        <v>1</v>
      </c>
      <c r="J7360" s="908">
        <v>148.28312500000001</v>
      </c>
      <c r="K7360" s="908">
        <v>156.08750000000001</v>
      </c>
      <c r="L7360" s="892" t="s">
        <v>25566</v>
      </c>
      <c r="M7360" s="892" t="s">
        <v>25590</v>
      </c>
      <c r="N7360" s="848">
        <v>664</v>
      </c>
      <c r="O7360" s="776"/>
      <c r="P7360" s="776"/>
      <c r="Q7360" s="776"/>
      <c r="R7360" s="776"/>
      <c r="S7360" s="776"/>
      <c r="T7360" s="776"/>
      <c r="U7360" s="776"/>
      <c r="V7360" s="776"/>
    </row>
    <row r="7361" spans="1:22" s="753" customFormat="1" ht="63">
      <c r="A7361" s="910">
        <v>7356</v>
      </c>
      <c r="B7361" s="845" t="s">
        <v>37507</v>
      </c>
      <c r="C7361" s="911" t="s">
        <v>37508</v>
      </c>
      <c r="D7361" s="891" t="s">
        <v>1703</v>
      </c>
      <c r="E7361" s="891" t="s">
        <v>1704</v>
      </c>
      <c r="F7361" s="893" t="s">
        <v>7126</v>
      </c>
      <c r="G7361" s="896">
        <v>1</v>
      </c>
      <c r="H7361" s="896">
        <v>1</v>
      </c>
      <c r="I7361" s="897">
        <v>1</v>
      </c>
      <c r="J7361" s="908">
        <v>28.060624999999998</v>
      </c>
      <c r="K7361" s="908">
        <v>29.537499999999998</v>
      </c>
      <c r="L7361" s="892" t="s">
        <v>25566</v>
      </c>
      <c r="M7361" s="892" t="s">
        <v>25590</v>
      </c>
      <c r="N7361" s="848">
        <v>665</v>
      </c>
      <c r="O7361" s="776"/>
      <c r="P7361" s="776"/>
      <c r="Q7361" s="776"/>
      <c r="R7361" s="776"/>
      <c r="S7361" s="776"/>
      <c r="T7361" s="776"/>
      <c r="U7361" s="776"/>
      <c r="V7361" s="776"/>
    </row>
    <row r="7362" spans="1:22" s="753" customFormat="1" ht="63">
      <c r="A7362" s="910">
        <v>7357</v>
      </c>
      <c r="B7362" s="845" t="s">
        <v>37509</v>
      </c>
      <c r="C7362" s="911" t="s">
        <v>37510</v>
      </c>
      <c r="D7362" s="891" t="s">
        <v>1703</v>
      </c>
      <c r="E7362" s="891" t="s">
        <v>1704</v>
      </c>
      <c r="F7362" s="893" t="s">
        <v>7126</v>
      </c>
      <c r="G7362" s="896">
        <v>1</v>
      </c>
      <c r="H7362" s="896">
        <v>1</v>
      </c>
      <c r="I7362" s="897">
        <v>1</v>
      </c>
      <c r="J7362" s="908">
        <v>18.655625000000001</v>
      </c>
      <c r="K7362" s="908">
        <v>19.637500000000003</v>
      </c>
      <c r="L7362" s="892" t="s">
        <v>25566</v>
      </c>
      <c r="M7362" s="892" t="s">
        <v>25590</v>
      </c>
      <c r="N7362" s="848">
        <v>665</v>
      </c>
      <c r="O7362" s="776"/>
      <c r="P7362" s="776"/>
      <c r="Q7362" s="776"/>
      <c r="R7362" s="776"/>
      <c r="S7362" s="776"/>
      <c r="T7362" s="776"/>
      <c r="U7362" s="776"/>
      <c r="V7362" s="776"/>
    </row>
    <row r="7363" spans="1:22" s="753" customFormat="1" ht="63">
      <c r="A7363" s="910">
        <v>7358</v>
      </c>
      <c r="B7363" s="845" t="s">
        <v>26955</v>
      </c>
      <c r="C7363" s="911" t="s">
        <v>26956</v>
      </c>
      <c r="D7363" s="891" t="s">
        <v>1703</v>
      </c>
      <c r="E7363" s="891" t="s">
        <v>1704</v>
      </c>
      <c r="F7363" s="893" t="s">
        <v>7126</v>
      </c>
      <c r="G7363" s="896">
        <v>1</v>
      </c>
      <c r="H7363" s="896">
        <v>1</v>
      </c>
      <c r="I7363" s="897">
        <v>1</v>
      </c>
      <c r="J7363" s="908">
        <v>46.787499999999994</v>
      </c>
      <c r="K7363" s="908">
        <v>49.25</v>
      </c>
      <c r="L7363" s="892" t="s">
        <v>25566</v>
      </c>
      <c r="M7363" s="892" t="s">
        <v>25572</v>
      </c>
      <c r="N7363" s="848">
        <v>671</v>
      </c>
      <c r="O7363" s="776"/>
      <c r="P7363" s="776"/>
      <c r="Q7363" s="776"/>
      <c r="R7363" s="776"/>
      <c r="S7363" s="776"/>
      <c r="T7363" s="776"/>
      <c r="U7363" s="776"/>
      <c r="V7363" s="776"/>
    </row>
    <row r="7364" spans="1:22" s="753" customFormat="1" ht="63">
      <c r="A7364" s="910">
        <v>7359</v>
      </c>
      <c r="B7364" s="845" t="s">
        <v>26957</v>
      </c>
      <c r="C7364" s="911" t="s">
        <v>24278</v>
      </c>
      <c r="D7364" s="891" t="s">
        <v>1703</v>
      </c>
      <c r="E7364" s="891" t="s">
        <v>1704</v>
      </c>
      <c r="F7364" s="893" t="s">
        <v>7126</v>
      </c>
      <c r="G7364" s="896">
        <v>1</v>
      </c>
      <c r="H7364" s="896">
        <v>1</v>
      </c>
      <c r="I7364" s="897">
        <v>1</v>
      </c>
      <c r="J7364" s="908">
        <v>38</v>
      </c>
      <c r="K7364" s="908">
        <v>40</v>
      </c>
      <c r="L7364" s="892" t="s">
        <v>25566</v>
      </c>
      <c r="M7364" s="892" t="s">
        <v>25572</v>
      </c>
      <c r="N7364" s="848">
        <v>671</v>
      </c>
      <c r="O7364" s="776"/>
      <c r="P7364" s="776"/>
      <c r="Q7364" s="776"/>
      <c r="R7364" s="776"/>
      <c r="S7364" s="776"/>
      <c r="T7364" s="776"/>
      <c r="U7364" s="776"/>
      <c r="V7364" s="776"/>
    </row>
    <row r="7365" spans="1:22" s="753" customFormat="1" ht="63">
      <c r="A7365" s="910">
        <v>7360</v>
      </c>
      <c r="B7365" s="845" t="s">
        <v>26958</v>
      </c>
      <c r="C7365" s="911" t="s">
        <v>26959</v>
      </c>
      <c r="D7365" s="891" t="s">
        <v>1703</v>
      </c>
      <c r="E7365" s="891" t="s">
        <v>1704</v>
      </c>
      <c r="F7365" s="893" t="s">
        <v>7126</v>
      </c>
      <c r="G7365" s="896">
        <v>1</v>
      </c>
      <c r="H7365" s="896">
        <v>1</v>
      </c>
      <c r="I7365" s="897">
        <v>1</v>
      </c>
      <c r="J7365" s="908">
        <v>188.75312499999998</v>
      </c>
      <c r="K7365" s="908">
        <v>198.6875</v>
      </c>
      <c r="L7365" s="892" t="s">
        <v>25566</v>
      </c>
      <c r="M7365" s="892" t="s">
        <v>25572</v>
      </c>
      <c r="N7365" s="848">
        <v>671</v>
      </c>
      <c r="O7365" s="776"/>
      <c r="P7365" s="776"/>
      <c r="Q7365" s="776"/>
      <c r="R7365" s="776"/>
      <c r="S7365" s="776"/>
      <c r="T7365" s="776"/>
      <c r="U7365" s="776"/>
      <c r="V7365" s="776"/>
    </row>
    <row r="7366" spans="1:22" s="753" customFormat="1" ht="63">
      <c r="A7366" s="910">
        <v>7361</v>
      </c>
      <c r="B7366" s="845" t="s">
        <v>26960</v>
      </c>
      <c r="C7366" s="911" t="s">
        <v>26961</v>
      </c>
      <c r="D7366" s="891" t="s">
        <v>1703</v>
      </c>
      <c r="E7366" s="891" t="s">
        <v>1704</v>
      </c>
      <c r="F7366" s="893" t="s">
        <v>7126</v>
      </c>
      <c r="G7366" s="896">
        <v>1</v>
      </c>
      <c r="H7366" s="896">
        <v>1</v>
      </c>
      <c r="I7366" s="897">
        <v>1</v>
      </c>
      <c r="J7366" s="908">
        <v>962.77750000000003</v>
      </c>
      <c r="K7366" s="908">
        <v>1013.45</v>
      </c>
      <c r="L7366" s="892" t="s">
        <v>25566</v>
      </c>
      <c r="M7366" s="892" t="s">
        <v>25572</v>
      </c>
      <c r="N7366" s="848">
        <v>671</v>
      </c>
      <c r="O7366" s="776"/>
      <c r="P7366" s="776"/>
      <c r="Q7366" s="776"/>
      <c r="R7366" s="776"/>
      <c r="S7366" s="776"/>
      <c r="T7366" s="776"/>
      <c r="U7366" s="776"/>
      <c r="V7366" s="776"/>
    </row>
    <row r="7367" spans="1:22" s="753" customFormat="1" ht="63">
      <c r="A7367" s="910">
        <v>7362</v>
      </c>
      <c r="B7367" s="845" t="s">
        <v>26962</v>
      </c>
      <c r="C7367" s="911" t="s">
        <v>26963</v>
      </c>
      <c r="D7367" s="891" t="s">
        <v>1703</v>
      </c>
      <c r="E7367" s="891" t="s">
        <v>1704</v>
      </c>
      <c r="F7367" s="893" t="s">
        <v>7126</v>
      </c>
      <c r="G7367" s="896">
        <v>1</v>
      </c>
      <c r="H7367" s="896">
        <v>1</v>
      </c>
      <c r="I7367" s="897">
        <v>1</v>
      </c>
      <c r="J7367" s="908">
        <v>132.715</v>
      </c>
      <c r="K7367" s="908">
        <v>139.70000000000002</v>
      </c>
      <c r="L7367" s="892" t="s">
        <v>25566</v>
      </c>
      <c r="M7367" s="892" t="s">
        <v>25572</v>
      </c>
      <c r="N7367" s="848">
        <v>671</v>
      </c>
      <c r="O7367" s="776"/>
      <c r="P7367" s="776"/>
      <c r="Q7367" s="776"/>
      <c r="R7367" s="776"/>
      <c r="S7367" s="776"/>
      <c r="T7367" s="776"/>
      <c r="U7367" s="776"/>
      <c r="V7367" s="776"/>
    </row>
    <row r="7368" spans="1:22" s="753" customFormat="1" ht="63">
      <c r="A7368" s="910">
        <v>7363</v>
      </c>
      <c r="B7368" s="845" t="s">
        <v>26964</v>
      </c>
      <c r="C7368" s="911" t="s">
        <v>26965</v>
      </c>
      <c r="D7368" s="891" t="s">
        <v>1703</v>
      </c>
      <c r="E7368" s="891" t="s">
        <v>1704</v>
      </c>
      <c r="F7368" s="893" t="s">
        <v>7126</v>
      </c>
      <c r="G7368" s="896">
        <v>1</v>
      </c>
      <c r="H7368" s="896">
        <v>1</v>
      </c>
      <c r="I7368" s="897">
        <v>1</v>
      </c>
      <c r="J7368" s="908">
        <v>113.21625</v>
      </c>
      <c r="K7368" s="908">
        <v>119.17500000000001</v>
      </c>
      <c r="L7368" s="892" t="s">
        <v>25566</v>
      </c>
      <c r="M7368" s="892" t="s">
        <v>25572</v>
      </c>
      <c r="N7368" s="848">
        <v>671</v>
      </c>
      <c r="O7368" s="776"/>
      <c r="P7368" s="776"/>
      <c r="Q7368" s="776"/>
      <c r="R7368" s="776"/>
      <c r="S7368" s="776"/>
      <c r="T7368" s="776"/>
      <c r="U7368" s="776"/>
      <c r="V7368" s="776"/>
    </row>
    <row r="7369" spans="1:22" s="753" customFormat="1" ht="63">
      <c r="A7369" s="910">
        <v>7364</v>
      </c>
      <c r="B7369" s="845" t="s">
        <v>26966</v>
      </c>
      <c r="C7369" s="911" t="s">
        <v>26967</v>
      </c>
      <c r="D7369" s="891" t="s">
        <v>1703</v>
      </c>
      <c r="E7369" s="891" t="s">
        <v>1704</v>
      </c>
      <c r="F7369" s="893" t="s">
        <v>7126</v>
      </c>
      <c r="G7369" s="896">
        <v>1</v>
      </c>
      <c r="H7369" s="896">
        <v>1</v>
      </c>
      <c r="I7369" s="897">
        <v>1</v>
      </c>
      <c r="J7369" s="908">
        <v>77.935624999999987</v>
      </c>
      <c r="K7369" s="908">
        <v>82.037499999999994</v>
      </c>
      <c r="L7369" s="892" t="s">
        <v>25566</v>
      </c>
      <c r="M7369" s="892" t="s">
        <v>25572</v>
      </c>
      <c r="N7369" s="848">
        <v>671</v>
      </c>
      <c r="O7369" s="776"/>
      <c r="P7369" s="776"/>
      <c r="Q7369" s="776"/>
      <c r="R7369" s="776"/>
      <c r="S7369" s="776"/>
      <c r="T7369" s="776"/>
      <c r="U7369" s="776"/>
      <c r="V7369" s="776"/>
    </row>
    <row r="7370" spans="1:22" s="753" customFormat="1" ht="63">
      <c r="A7370" s="910">
        <v>7365</v>
      </c>
      <c r="B7370" s="845" t="s">
        <v>37511</v>
      </c>
      <c r="C7370" s="911" t="s">
        <v>37512</v>
      </c>
      <c r="D7370" s="891" t="s">
        <v>1703</v>
      </c>
      <c r="E7370" s="891" t="s">
        <v>1704</v>
      </c>
      <c r="F7370" s="893" t="s">
        <v>7126</v>
      </c>
      <c r="G7370" s="896">
        <v>1</v>
      </c>
      <c r="H7370" s="896">
        <v>1</v>
      </c>
      <c r="I7370" s="897">
        <v>1</v>
      </c>
      <c r="J7370" s="908">
        <v>1079.79375</v>
      </c>
      <c r="K7370" s="908">
        <v>1136.625</v>
      </c>
      <c r="L7370" s="892" t="s">
        <v>25566</v>
      </c>
      <c r="M7370" s="892" t="s">
        <v>25572</v>
      </c>
      <c r="N7370" s="848">
        <v>671</v>
      </c>
      <c r="O7370" s="776"/>
      <c r="P7370" s="776"/>
      <c r="Q7370" s="776"/>
      <c r="R7370" s="776"/>
      <c r="S7370" s="776"/>
      <c r="T7370" s="776"/>
      <c r="U7370" s="776"/>
      <c r="V7370" s="776"/>
    </row>
    <row r="7371" spans="1:22" s="753" customFormat="1" ht="63">
      <c r="A7371" s="910">
        <v>7366</v>
      </c>
      <c r="B7371" s="845" t="s">
        <v>26968</v>
      </c>
      <c r="C7371" s="911" t="s">
        <v>26969</v>
      </c>
      <c r="D7371" s="891" t="s">
        <v>1703</v>
      </c>
      <c r="E7371" s="891" t="s">
        <v>1704</v>
      </c>
      <c r="F7371" s="893" t="s">
        <v>7126</v>
      </c>
      <c r="G7371" s="896">
        <v>1</v>
      </c>
      <c r="H7371" s="896">
        <v>1</v>
      </c>
      <c r="I7371" s="897">
        <v>1</v>
      </c>
      <c r="J7371" s="908">
        <v>3560.350625</v>
      </c>
      <c r="K7371" s="908">
        <v>3747.7375000000002</v>
      </c>
      <c r="L7371" s="892" t="s">
        <v>25566</v>
      </c>
      <c r="M7371" s="892" t="s">
        <v>25572</v>
      </c>
      <c r="N7371" s="848">
        <v>671</v>
      </c>
      <c r="O7371" s="776"/>
      <c r="P7371" s="776"/>
      <c r="Q7371" s="776"/>
      <c r="R7371" s="776"/>
      <c r="S7371" s="776"/>
      <c r="T7371" s="776"/>
      <c r="U7371" s="776"/>
      <c r="V7371" s="776"/>
    </row>
    <row r="7372" spans="1:22" s="753" customFormat="1" ht="63">
      <c r="A7372" s="910">
        <v>7367</v>
      </c>
      <c r="B7372" s="845" t="s">
        <v>26970</v>
      </c>
      <c r="C7372" s="911" t="s">
        <v>37513</v>
      </c>
      <c r="D7372" s="891" t="s">
        <v>1703</v>
      </c>
      <c r="E7372" s="891" t="s">
        <v>1704</v>
      </c>
      <c r="F7372" s="893" t="s">
        <v>7126</v>
      </c>
      <c r="G7372" s="896">
        <v>1</v>
      </c>
      <c r="H7372" s="896">
        <v>1</v>
      </c>
      <c r="I7372" s="897">
        <v>1</v>
      </c>
      <c r="J7372" s="908">
        <v>718.19999999999993</v>
      </c>
      <c r="K7372" s="908">
        <v>756</v>
      </c>
      <c r="L7372" s="892" t="s">
        <v>25566</v>
      </c>
      <c r="M7372" s="892" t="s">
        <v>25572</v>
      </c>
      <c r="N7372" s="848">
        <v>671</v>
      </c>
      <c r="O7372" s="776"/>
      <c r="P7372" s="776"/>
      <c r="Q7372" s="776"/>
      <c r="R7372" s="776"/>
      <c r="S7372" s="776"/>
      <c r="T7372" s="776"/>
      <c r="U7372" s="776"/>
      <c r="V7372" s="776"/>
    </row>
    <row r="7373" spans="1:22" s="753" customFormat="1" ht="63">
      <c r="A7373" s="910">
        <v>7368</v>
      </c>
      <c r="B7373" s="845" t="s">
        <v>26971</v>
      </c>
      <c r="C7373" s="911" t="s">
        <v>26972</v>
      </c>
      <c r="D7373" s="891" t="s">
        <v>1703</v>
      </c>
      <c r="E7373" s="891" t="s">
        <v>1704</v>
      </c>
      <c r="F7373" s="893" t="s">
        <v>7126</v>
      </c>
      <c r="G7373" s="896">
        <v>1</v>
      </c>
      <c r="H7373" s="896">
        <v>1</v>
      </c>
      <c r="I7373" s="897">
        <v>1</v>
      </c>
      <c r="J7373" s="908">
        <v>3953.9712499999996</v>
      </c>
      <c r="K7373" s="908">
        <v>4162.0749999999998</v>
      </c>
      <c r="L7373" s="892" t="s">
        <v>25566</v>
      </c>
      <c r="M7373" s="892" t="s">
        <v>25590</v>
      </c>
      <c r="N7373" s="848">
        <v>671</v>
      </c>
      <c r="O7373" s="776"/>
      <c r="P7373" s="776"/>
      <c r="Q7373" s="776"/>
      <c r="R7373" s="776"/>
      <c r="S7373" s="776"/>
      <c r="T7373" s="776"/>
      <c r="U7373" s="776"/>
      <c r="V7373" s="776"/>
    </row>
    <row r="7374" spans="1:22" s="753" customFormat="1" ht="63">
      <c r="A7374" s="910">
        <v>7369</v>
      </c>
      <c r="B7374" s="845" t="s">
        <v>26973</v>
      </c>
      <c r="C7374" s="911" t="s">
        <v>26974</v>
      </c>
      <c r="D7374" s="891" t="s">
        <v>1703</v>
      </c>
      <c r="E7374" s="891" t="s">
        <v>1704</v>
      </c>
      <c r="F7374" s="893" t="s">
        <v>7126</v>
      </c>
      <c r="G7374" s="896">
        <v>1</v>
      </c>
      <c r="H7374" s="898">
        <v>1</v>
      </c>
      <c r="I7374" s="897">
        <v>1</v>
      </c>
      <c r="J7374" s="908">
        <v>506.23124999999999</v>
      </c>
      <c r="K7374" s="908">
        <v>532.875</v>
      </c>
      <c r="L7374" s="892" t="s">
        <v>25566</v>
      </c>
      <c r="M7374" s="892" t="s">
        <v>25590</v>
      </c>
      <c r="N7374" s="848">
        <v>673</v>
      </c>
      <c r="O7374" s="776"/>
      <c r="P7374" s="776"/>
      <c r="Q7374" s="776"/>
      <c r="R7374" s="776"/>
      <c r="S7374" s="776"/>
      <c r="T7374" s="776"/>
      <c r="U7374" s="776"/>
      <c r="V7374" s="776"/>
    </row>
    <row r="7375" spans="1:22" s="753" customFormat="1" ht="63">
      <c r="A7375" s="910">
        <v>7370</v>
      </c>
      <c r="B7375" s="845" t="s">
        <v>37514</v>
      </c>
      <c r="C7375" s="911" t="s">
        <v>37515</v>
      </c>
      <c r="D7375" s="891" t="s">
        <v>1703</v>
      </c>
      <c r="E7375" s="891" t="s">
        <v>1704</v>
      </c>
      <c r="F7375" s="893" t="s">
        <v>7126</v>
      </c>
      <c r="G7375" s="896">
        <v>1</v>
      </c>
      <c r="H7375" s="896">
        <v>1</v>
      </c>
      <c r="I7375" s="897">
        <v>1</v>
      </c>
      <c r="J7375" s="908">
        <v>1380.4806249999999</v>
      </c>
      <c r="K7375" s="908">
        <v>1453.1375</v>
      </c>
      <c r="L7375" s="892" t="s">
        <v>25566</v>
      </c>
      <c r="M7375" s="892" t="s">
        <v>25590</v>
      </c>
      <c r="N7375" s="848">
        <v>673</v>
      </c>
      <c r="O7375" s="776"/>
      <c r="P7375" s="776"/>
      <c r="Q7375" s="776"/>
      <c r="R7375" s="776"/>
      <c r="S7375" s="776"/>
      <c r="T7375" s="776"/>
      <c r="U7375" s="776"/>
      <c r="V7375" s="776"/>
    </row>
    <row r="7376" spans="1:22" s="753" customFormat="1" ht="63">
      <c r="A7376" s="910">
        <v>7371</v>
      </c>
      <c r="B7376" s="845" t="s">
        <v>26975</v>
      </c>
      <c r="C7376" s="911" t="s">
        <v>26976</v>
      </c>
      <c r="D7376" s="891" t="s">
        <v>1703</v>
      </c>
      <c r="E7376" s="891" t="s">
        <v>1704</v>
      </c>
      <c r="F7376" s="893" t="s">
        <v>7126</v>
      </c>
      <c r="G7376" s="896">
        <v>1</v>
      </c>
      <c r="H7376" s="896">
        <v>1</v>
      </c>
      <c r="I7376" s="897">
        <v>1</v>
      </c>
      <c r="J7376" s="908">
        <v>2693.25</v>
      </c>
      <c r="K7376" s="908">
        <v>2835</v>
      </c>
      <c r="L7376" s="892" t="s">
        <v>25566</v>
      </c>
      <c r="M7376" s="892" t="s">
        <v>25590</v>
      </c>
      <c r="N7376" s="848">
        <v>673</v>
      </c>
      <c r="O7376" s="776"/>
      <c r="P7376" s="776"/>
      <c r="Q7376" s="776"/>
      <c r="R7376" s="776"/>
      <c r="S7376" s="776"/>
      <c r="T7376" s="776"/>
      <c r="U7376" s="776"/>
      <c r="V7376" s="776"/>
    </row>
    <row r="7377" spans="1:22" s="753" customFormat="1" ht="84">
      <c r="A7377" s="910">
        <v>7372</v>
      </c>
      <c r="B7377" s="845" t="s">
        <v>26977</v>
      </c>
      <c r="C7377" s="911" t="s">
        <v>26978</v>
      </c>
      <c r="D7377" s="891" t="s">
        <v>1703</v>
      </c>
      <c r="E7377" s="891" t="s">
        <v>1704</v>
      </c>
      <c r="F7377" s="893" t="s">
        <v>7126</v>
      </c>
      <c r="G7377" s="896">
        <v>1</v>
      </c>
      <c r="H7377" s="896">
        <v>1</v>
      </c>
      <c r="I7377" s="897">
        <v>1</v>
      </c>
      <c r="J7377" s="908">
        <v>4.9874999999999998</v>
      </c>
      <c r="K7377" s="908">
        <v>5.25</v>
      </c>
      <c r="L7377" s="892" t="s">
        <v>25566</v>
      </c>
      <c r="M7377" s="892" t="s">
        <v>25567</v>
      </c>
      <c r="N7377" s="848">
        <v>683</v>
      </c>
      <c r="O7377" s="776"/>
      <c r="P7377" s="776"/>
      <c r="Q7377" s="776"/>
      <c r="R7377" s="776"/>
      <c r="S7377" s="776"/>
      <c r="T7377" s="776"/>
      <c r="U7377" s="776"/>
      <c r="V7377" s="776"/>
    </row>
    <row r="7378" spans="1:22" s="753" customFormat="1" ht="84">
      <c r="A7378" s="910">
        <v>7373</v>
      </c>
      <c r="B7378" s="845" t="s">
        <v>26979</v>
      </c>
      <c r="C7378" s="911" t="s">
        <v>26980</v>
      </c>
      <c r="D7378" s="891" t="s">
        <v>1703</v>
      </c>
      <c r="E7378" s="891" t="s">
        <v>1704</v>
      </c>
      <c r="F7378" s="893" t="s">
        <v>7126</v>
      </c>
      <c r="G7378" s="896">
        <v>1</v>
      </c>
      <c r="H7378" s="896">
        <v>1</v>
      </c>
      <c r="I7378" s="897">
        <v>1</v>
      </c>
      <c r="J7378" s="908">
        <v>4.9874999999999998</v>
      </c>
      <c r="K7378" s="908">
        <v>5.25</v>
      </c>
      <c r="L7378" s="892" t="s">
        <v>25566</v>
      </c>
      <c r="M7378" s="892" t="s">
        <v>25567</v>
      </c>
      <c r="N7378" s="848">
        <v>683</v>
      </c>
      <c r="O7378" s="776"/>
      <c r="P7378" s="776"/>
      <c r="Q7378" s="776"/>
      <c r="R7378" s="776"/>
      <c r="S7378" s="776"/>
      <c r="T7378" s="776"/>
      <c r="U7378" s="776"/>
      <c r="V7378" s="776"/>
    </row>
    <row r="7379" spans="1:22" s="753" customFormat="1" ht="84">
      <c r="A7379" s="910">
        <v>7374</v>
      </c>
      <c r="B7379" s="845" t="s">
        <v>26981</v>
      </c>
      <c r="C7379" s="911" t="s">
        <v>26982</v>
      </c>
      <c r="D7379" s="891" t="s">
        <v>15136</v>
      </c>
      <c r="E7379" s="891" t="s">
        <v>1704</v>
      </c>
      <c r="F7379" s="893" t="s">
        <v>7126</v>
      </c>
      <c r="G7379" s="896">
        <v>1</v>
      </c>
      <c r="H7379" s="896">
        <v>1</v>
      </c>
      <c r="I7379" s="897">
        <v>1</v>
      </c>
      <c r="J7379" s="908">
        <v>4.9874999999999998</v>
      </c>
      <c r="K7379" s="908">
        <v>5.25</v>
      </c>
      <c r="L7379" s="892" t="s">
        <v>25566</v>
      </c>
      <c r="M7379" s="892" t="s">
        <v>25567</v>
      </c>
      <c r="N7379" s="848">
        <v>683</v>
      </c>
      <c r="O7379" s="776"/>
      <c r="P7379" s="776"/>
      <c r="Q7379" s="776"/>
      <c r="R7379" s="776"/>
      <c r="S7379" s="776"/>
      <c r="T7379" s="776"/>
      <c r="U7379" s="776"/>
      <c r="V7379" s="776"/>
    </row>
    <row r="7380" spans="1:22" s="753" customFormat="1" ht="84">
      <c r="A7380" s="910">
        <v>7375</v>
      </c>
      <c r="B7380" s="845" t="s">
        <v>26983</v>
      </c>
      <c r="C7380" s="911" t="s">
        <v>26984</v>
      </c>
      <c r="D7380" s="891" t="s">
        <v>1703</v>
      </c>
      <c r="E7380" s="891" t="s">
        <v>1704</v>
      </c>
      <c r="F7380" s="893" t="s">
        <v>7126</v>
      </c>
      <c r="G7380" s="896">
        <v>1</v>
      </c>
      <c r="H7380" s="896">
        <v>1</v>
      </c>
      <c r="I7380" s="897">
        <v>1</v>
      </c>
      <c r="J7380" s="908">
        <v>4.9874999999999998</v>
      </c>
      <c r="K7380" s="908">
        <v>5.25</v>
      </c>
      <c r="L7380" s="892" t="s">
        <v>25566</v>
      </c>
      <c r="M7380" s="892" t="s">
        <v>25567</v>
      </c>
      <c r="N7380" s="848">
        <v>683</v>
      </c>
      <c r="O7380" s="776"/>
      <c r="P7380" s="776"/>
      <c r="Q7380" s="776"/>
      <c r="R7380" s="776"/>
      <c r="S7380" s="776"/>
      <c r="T7380" s="776"/>
      <c r="U7380" s="776"/>
      <c r="V7380" s="776"/>
    </row>
    <row r="7381" spans="1:22" s="753" customFormat="1" ht="84">
      <c r="A7381" s="910">
        <v>7376</v>
      </c>
      <c r="B7381" s="845" t="s">
        <v>26985</v>
      </c>
      <c r="C7381" s="911" t="s">
        <v>26986</v>
      </c>
      <c r="D7381" s="891" t="s">
        <v>1703</v>
      </c>
      <c r="E7381" s="891" t="s">
        <v>1704</v>
      </c>
      <c r="F7381" s="893" t="s">
        <v>7126</v>
      </c>
      <c r="G7381" s="896">
        <v>1</v>
      </c>
      <c r="H7381" s="896">
        <v>1</v>
      </c>
      <c r="I7381" s="897">
        <v>1</v>
      </c>
      <c r="J7381" s="908">
        <v>9.072499999999998</v>
      </c>
      <c r="K7381" s="908">
        <v>9.5499999999999989</v>
      </c>
      <c r="L7381" s="892" t="s">
        <v>25566</v>
      </c>
      <c r="M7381" s="892" t="s">
        <v>25567</v>
      </c>
      <c r="N7381" s="848">
        <v>683</v>
      </c>
      <c r="O7381" s="776"/>
      <c r="P7381" s="776"/>
      <c r="Q7381" s="776"/>
      <c r="R7381" s="776"/>
      <c r="S7381" s="776"/>
      <c r="T7381" s="776"/>
      <c r="U7381" s="776"/>
      <c r="V7381" s="776"/>
    </row>
    <row r="7382" spans="1:22" s="753" customFormat="1" ht="84">
      <c r="A7382" s="910">
        <v>7377</v>
      </c>
      <c r="B7382" s="845" t="s">
        <v>26987</v>
      </c>
      <c r="C7382" s="911" t="s">
        <v>26988</v>
      </c>
      <c r="D7382" s="891" t="s">
        <v>1705</v>
      </c>
      <c r="E7382" s="891" t="s">
        <v>1704</v>
      </c>
      <c r="F7382" s="893" t="s">
        <v>7126</v>
      </c>
      <c r="G7382" s="896">
        <v>1</v>
      </c>
      <c r="H7382" s="896">
        <v>1</v>
      </c>
      <c r="I7382" s="897">
        <v>1</v>
      </c>
      <c r="J7382" s="908">
        <v>4.9874999999999998</v>
      </c>
      <c r="K7382" s="908">
        <v>5.25</v>
      </c>
      <c r="L7382" s="892" t="s">
        <v>25566</v>
      </c>
      <c r="M7382" s="892" t="s">
        <v>25567</v>
      </c>
      <c r="N7382" s="848">
        <v>683</v>
      </c>
      <c r="O7382" s="776"/>
      <c r="P7382" s="776"/>
      <c r="Q7382" s="776"/>
      <c r="R7382" s="776"/>
      <c r="S7382" s="776"/>
      <c r="T7382" s="776"/>
      <c r="U7382" s="776"/>
      <c r="V7382" s="776"/>
    </row>
    <row r="7383" spans="1:22" s="753" customFormat="1" ht="84">
      <c r="A7383" s="910">
        <v>7378</v>
      </c>
      <c r="B7383" s="845" t="s">
        <v>26989</v>
      </c>
      <c r="C7383" s="911" t="s">
        <v>26990</v>
      </c>
      <c r="D7383" s="891" t="s">
        <v>1705</v>
      </c>
      <c r="E7383" s="891" t="s">
        <v>1704</v>
      </c>
      <c r="F7383" s="893" t="s">
        <v>7126</v>
      </c>
      <c r="G7383" s="896">
        <v>1</v>
      </c>
      <c r="H7383" s="896">
        <v>1</v>
      </c>
      <c r="I7383" s="897">
        <v>1</v>
      </c>
      <c r="J7383" s="908">
        <v>4.9874999999999998</v>
      </c>
      <c r="K7383" s="908">
        <v>5.25</v>
      </c>
      <c r="L7383" s="892" t="s">
        <v>25566</v>
      </c>
      <c r="M7383" s="892" t="s">
        <v>25567</v>
      </c>
      <c r="N7383" s="848">
        <v>683</v>
      </c>
      <c r="O7383" s="776"/>
      <c r="P7383" s="776"/>
      <c r="Q7383" s="776"/>
      <c r="R7383" s="776"/>
      <c r="S7383" s="776"/>
      <c r="T7383" s="776"/>
      <c r="U7383" s="776"/>
      <c r="V7383" s="776"/>
    </row>
    <row r="7384" spans="1:22" s="753" customFormat="1" ht="84">
      <c r="A7384" s="910">
        <v>7379</v>
      </c>
      <c r="B7384" s="845" t="s">
        <v>26991</v>
      </c>
      <c r="C7384" s="911" t="s">
        <v>26992</v>
      </c>
      <c r="D7384" s="891" t="s">
        <v>15136</v>
      </c>
      <c r="E7384" s="891" t="s">
        <v>1704</v>
      </c>
      <c r="F7384" s="893" t="s">
        <v>7126</v>
      </c>
      <c r="G7384" s="896">
        <v>1</v>
      </c>
      <c r="H7384" s="896">
        <v>1</v>
      </c>
      <c r="I7384" s="897">
        <v>1</v>
      </c>
      <c r="J7384" s="908">
        <v>8.7518750000000001</v>
      </c>
      <c r="K7384" s="908">
        <v>9.2125000000000004</v>
      </c>
      <c r="L7384" s="892" t="s">
        <v>25566</v>
      </c>
      <c r="M7384" s="892" t="s">
        <v>25567</v>
      </c>
      <c r="N7384" s="848">
        <v>683</v>
      </c>
      <c r="O7384" s="776"/>
      <c r="P7384" s="776"/>
      <c r="Q7384" s="776"/>
      <c r="R7384" s="776"/>
      <c r="S7384" s="776"/>
      <c r="T7384" s="776"/>
      <c r="U7384" s="776"/>
      <c r="V7384" s="776"/>
    </row>
    <row r="7385" spans="1:22" s="753" customFormat="1" ht="84">
      <c r="A7385" s="910">
        <v>7380</v>
      </c>
      <c r="B7385" s="845" t="s">
        <v>26993</v>
      </c>
      <c r="C7385" s="911" t="s">
        <v>26994</v>
      </c>
      <c r="D7385" s="891" t="s">
        <v>1703</v>
      </c>
      <c r="E7385" s="891" t="s">
        <v>1704</v>
      </c>
      <c r="F7385" s="893" t="s">
        <v>7126</v>
      </c>
      <c r="G7385" s="896">
        <v>1</v>
      </c>
      <c r="H7385" s="896">
        <v>1</v>
      </c>
      <c r="I7385" s="897">
        <v>1</v>
      </c>
      <c r="J7385" s="908">
        <v>1583.76875</v>
      </c>
      <c r="K7385" s="908">
        <v>1667.125</v>
      </c>
      <c r="L7385" s="892" t="s">
        <v>25566</v>
      </c>
      <c r="M7385" s="892" t="s">
        <v>25567</v>
      </c>
      <c r="N7385" s="848">
        <v>683</v>
      </c>
      <c r="O7385" s="776"/>
      <c r="P7385" s="776"/>
      <c r="Q7385" s="776"/>
      <c r="R7385" s="776"/>
      <c r="S7385" s="776"/>
      <c r="T7385" s="776"/>
      <c r="U7385" s="776"/>
      <c r="V7385" s="776"/>
    </row>
    <row r="7386" spans="1:22" s="753" customFormat="1" ht="84">
      <c r="A7386" s="910">
        <v>7381</v>
      </c>
      <c r="B7386" s="845" t="s">
        <v>26995</v>
      </c>
      <c r="C7386" s="911" t="s">
        <v>26996</v>
      </c>
      <c r="D7386" s="891" t="s">
        <v>1703</v>
      </c>
      <c r="E7386" s="891" t="s">
        <v>1704</v>
      </c>
      <c r="F7386" s="893" t="s">
        <v>7126</v>
      </c>
      <c r="G7386" s="896">
        <v>1</v>
      </c>
      <c r="H7386" s="898">
        <v>1</v>
      </c>
      <c r="I7386" s="897">
        <v>1500</v>
      </c>
      <c r="J7386" s="908">
        <v>85.571249999999992</v>
      </c>
      <c r="K7386" s="908">
        <v>90.075000000000003</v>
      </c>
      <c r="L7386" s="892" t="s">
        <v>25566</v>
      </c>
      <c r="M7386" s="892" t="s">
        <v>25567</v>
      </c>
      <c r="N7386" s="848">
        <v>683</v>
      </c>
      <c r="O7386" s="776"/>
      <c r="P7386" s="776"/>
      <c r="Q7386" s="776"/>
      <c r="R7386" s="776"/>
      <c r="S7386" s="776"/>
      <c r="T7386" s="776"/>
      <c r="U7386" s="776"/>
      <c r="V7386" s="776"/>
    </row>
    <row r="7387" spans="1:22" s="753" customFormat="1" ht="84">
      <c r="A7387" s="910">
        <v>7382</v>
      </c>
      <c r="B7387" s="845" t="s">
        <v>26997</v>
      </c>
      <c r="C7387" s="911" t="s">
        <v>26998</v>
      </c>
      <c r="D7387" s="891" t="s">
        <v>1703</v>
      </c>
      <c r="E7387" s="891" t="s">
        <v>1704</v>
      </c>
      <c r="F7387" s="893" t="s">
        <v>7126</v>
      </c>
      <c r="G7387" s="896">
        <v>1</v>
      </c>
      <c r="H7387" s="896">
        <v>1</v>
      </c>
      <c r="I7387" s="897">
        <v>1</v>
      </c>
      <c r="J7387" s="908">
        <v>66.773124999999993</v>
      </c>
      <c r="K7387" s="908">
        <v>70.287499999999994</v>
      </c>
      <c r="L7387" s="892" t="s">
        <v>25566</v>
      </c>
      <c r="M7387" s="892" t="s">
        <v>25567</v>
      </c>
      <c r="N7387" s="848">
        <v>683</v>
      </c>
      <c r="O7387" s="776"/>
      <c r="P7387" s="776"/>
      <c r="Q7387" s="776"/>
      <c r="R7387" s="776"/>
      <c r="S7387" s="776"/>
      <c r="T7387" s="776"/>
      <c r="U7387" s="776"/>
      <c r="V7387" s="776"/>
    </row>
    <row r="7388" spans="1:22" s="753" customFormat="1" ht="84">
      <c r="A7388" s="910">
        <v>7383</v>
      </c>
      <c r="B7388" s="900" t="s">
        <v>26999</v>
      </c>
      <c r="C7388" s="913" t="s">
        <v>27000</v>
      </c>
      <c r="D7388" s="551" t="s">
        <v>2313</v>
      </c>
      <c r="E7388" s="551" t="s">
        <v>1704</v>
      </c>
      <c r="F7388" s="841" t="s">
        <v>7126</v>
      </c>
      <c r="G7388" s="843">
        <v>1</v>
      </c>
      <c r="H7388" s="843">
        <v>1</v>
      </c>
      <c r="I7388" s="842">
        <v>1</v>
      </c>
      <c r="J7388" s="909">
        <v>226.6225</v>
      </c>
      <c r="K7388" s="909">
        <v>238.55</v>
      </c>
      <c r="L7388" s="755" t="s">
        <v>25566</v>
      </c>
      <c r="M7388" s="755" t="s">
        <v>25567</v>
      </c>
      <c r="N7388" s="756">
        <v>683</v>
      </c>
      <c r="O7388" s="776"/>
      <c r="P7388" s="776"/>
      <c r="Q7388" s="776"/>
      <c r="R7388" s="776"/>
      <c r="S7388" s="776"/>
      <c r="T7388" s="776"/>
      <c r="U7388" s="776"/>
      <c r="V7388" s="776"/>
    </row>
    <row r="7389" spans="1:22" s="753" customFormat="1" ht="84">
      <c r="A7389" s="910">
        <v>7384</v>
      </c>
      <c r="B7389" s="845" t="s">
        <v>27001</v>
      </c>
      <c r="C7389" s="911" t="s">
        <v>27002</v>
      </c>
      <c r="D7389" s="891" t="s">
        <v>1703</v>
      </c>
      <c r="E7389" s="891" t="s">
        <v>1704</v>
      </c>
      <c r="F7389" s="893" t="s">
        <v>7126</v>
      </c>
      <c r="G7389" s="896">
        <v>5</v>
      </c>
      <c r="H7389" s="896">
        <v>5</v>
      </c>
      <c r="I7389" s="897">
        <v>5</v>
      </c>
      <c r="J7389" s="908">
        <v>7.2081249999999999</v>
      </c>
      <c r="K7389" s="908">
        <v>7.5875000000000004</v>
      </c>
      <c r="L7389" s="892" t="s">
        <v>25566</v>
      </c>
      <c r="M7389" s="892" t="s">
        <v>25567</v>
      </c>
      <c r="N7389" s="848">
        <v>683</v>
      </c>
      <c r="O7389" s="776"/>
      <c r="P7389" s="776"/>
      <c r="Q7389" s="776"/>
      <c r="R7389" s="776"/>
      <c r="S7389" s="776"/>
      <c r="T7389" s="776"/>
      <c r="U7389" s="776"/>
      <c r="V7389" s="776"/>
    </row>
    <row r="7390" spans="1:22" s="753" customFormat="1" ht="63">
      <c r="A7390" s="910">
        <v>7385</v>
      </c>
      <c r="B7390" s="845" t="s">
        <v>27003</v>
      </c>
      <c r="C7390" s="911" t="s">
        <v>20165</v>
      </c>
      <c r="D7390" s="891" t="s">
        <v>1703</v>
      </c>
      <c r="E7390" s="891" t="s">
        <v>1704</v>
      </c>
      <c r="F7390" s="893" t="s">
        <v>7126</v>
      </c>
      <c r="G7390" s="896">
        <v>1</v>
      </c>
      <c r="H7390" s="896">
        <v>1</v>
      </c>
      <c r="I7390" s="897">
        <v>0.111</v>
      </c>
      <c r="J7390" s="908">
        <v>126.45687499999998</v>
      </c>
      <c r="K7390" s="908">
        <v>133.11249999999998</v>
      </c>
      <c r="L7390" s="892" t="s">
        <v>25566</v>
      </c>
      <c r="M7390" s="892" t="s">
        <v>25590</v>
      </c>
      <c r="N7390" s="848">
        <v>685</v>
      </c>
      <c r="O7390" s="776"/>
      <c r="P7390" s="776"/>
      <c r="Q7390" s="776"/>
      <c r="R7390" s="776"/>
      <c r="S7390" s="776"/>
      <c r="T7390" s="776"/>
      <c r="U7390" s="776"/>
      <c r="V7390" s="776"/>
    </row>
    <row r="7391" spans="1:22" s="753" customFormat="1" ht="63">
      <c r="A7391" s="910">
        <v>7386</v>
      </c>
      <c r="B7391" s="845" t="s">
        <v>27004</v>
      </c>
      <c r="C7391" s="911" t="s">
        <v>27005</v>
      </c>
      <c r="D7391" s="891" t="s">
        <v>1703</v>
      </c>
      <c r="E7391" s="891" t="s">
        <v>1704</v>
      </c>
      <c r="F7391" s="893" t="s">
        <v>7126</v>
      </c>
      <c r="G7391" s="896">
        <v>1</v>
      </c>
      <c r="H7391" s="896">
        <v>1</v>
      </c>
      <c r="I7391" s="897">
        <v>1</v>
      </c>
      <c r="J7391" s="908">
        <v>126.45687499999998</v>
      </c>
      <c r="K7391" s="908">
        <v>133.11249999999998</v>
      </c>
      <c r="L7391" s="892" t="s">
        <v>25566</v>
      </c>
      <c r="M7391" s="892" t="s">
        <v>25590</v>
      </c>
      <c r="N7391" s="848">
        <v>685</v>
      </c>
      <c r="O7391" s="776"/>
      <c r="P7391" s="776"/>
      <c r="Q7391" s="776"/>
      <c r="R7391" s="776"/>
      <c r="S7391" s="776"/>
      <c r="T7391" s="776"/>
      <c r="U7391" s="776"/>
      <c r="V7391" s="776"/>
    </row>
    <row r="7392" spans="1:22" s="753" customFormat="1" ht="63">
      <c r="A7392" s="910">
        <v>7387</v>
      </c>
      <c r="B7392" s="845" t="s">
        <v>27006</v>
      </c>
      <c r="C7392" s="911" t="s">
        <v>27007</v>
      </c>
      <c r="D7392" s="891" t="s">
        <v>1703</v>
      </c>
      <c r="E7392" s="891" t="s">
        <v>1704</v>
      </c>
      <c r="F7392" s="893" t="s">
        <v>7126</v>
      </c>
      <c r="G7392" s="896">
        <v>1</v>
      </c>
      <c r="H7392" s="898">
        <v>1</v>
      </c>
      <c r="I7392" s="897">
        <v>1</v>
      </c>
      <c r="J7392" s="908">
        <v>176.05874999999997</v>
      </c>
      <c r="K7392" s="908">
        <v>185.32499999999999</v>
      </c>
      <c r="L7392" s="892" t="s">
        <v>25566</v>
      </c>
      <c r="M7392" s="892" t="s">
        <v>25590</v>
      </c>
      <c r="N7392" s="848">
        <v>685</v>
      </c>
      <c r="O7392" s="776"/>
      <c r="P7392" s="776"/>
      <c r="Q7392" s="776"/>
      <c r="R7392" s="776"/>
      <c r="S7392" s="776"/>
      <c r="T7392" s="776"/>
      <c r="U7392" s="776"/>
      <c r="V7392" s="776"/>
    </row>
    <row r="7393" spans="1:22" s="753" customFormat="1" ht="63">
      <c r="A7393" s="910">
        <v>7388</v>
      </c>
      <c r="B7393" s="845" t="s">
        <v>27008</v>
      </c>
      <c r="C7393" s="911" t="s">
        <v>27009</v>
      </c>
      <c r="D7393" s="891" t="s">
        <v>1703</v>
      </c>
      <c r="E7393" s="891" t="s">
        <v>1704</v>
      </c>
      <c r="F7393" s="893" t="s">
        <v>7126</v>
      </c>
      <c r="G7393" s="896">
        <v>5</v>
      </c>
      <c r="H7393" s="896">
        <v>5</v>
      </c>
      <c r="I7393" s="897">
        <v>0.01</v>
      </c>
      <c r="J7393" s="908">
        <v>14.44</v>
      </c>
      <c r="K7393" s="908">
        <v>15.2</v>
      </c>
      <c r="L7393" s="892" t="s">
        <v>25566</v>
      </c>
      <c r="M7393" s="892" t="s">
        <v>25590</v>
      </c>
      <c r="N7393" s="848">
        <v>685</v>
      </c>
      <c r="O7393" s="776"/>
      <c r="P7393" s="776"/>
      <c r="Q7393" s="776"/>
      <c r="R7393" s="776"/>
      <c r="S7393" s="776"/>
      <c r="T7393" s="776"/>
      <c r="U7393" s="776"/>
      <c r="V7393" s="776"/>
    </row>
    <row r="7394" spans="1:22" s="753" customFormat="1" ht="63">
      <c r="A7394" s="910">
        <v>7389</v>
      </c>
      <c r="B7394" s="845" t="s">
        <v>27010</v>
      </c>
      <c r="C7394" s="911" t="s">
        <v>27009</v>
      </c>
      <c r="D7394" s="891" t="s">
        <v>1703</v>
      </c>
      <c r="E7394" s="891" t="s">
        <v>1704</v>
      </c>
      <c r="F7394" s="893" t="s">
        <v>7126</v>
      </c>
      <c r="G7394" s="896">
        <v>5</v>
      </c>
      <c r="H7394" s="896">
        <v>5</v>
      </c>
      <c r="I7394" s="897">
        <v>0.1</v>
      </c>
      <c r="J7394" s="908">
        <v>11.61375</v>
      </c>
      <c r="K7394" s="908">
        <v>12.225</v>
      </c>
      <c r="L7394" s="892" t="s">
        <v>25566</v>
      </c>
      <c r="M7394" s="892" t="s">
        <v>25590</v>
      </c>
      <c r="N7394" s="848">
        <v>685</v>
      </c>
      <c r="O7394" s="776"/>
      <c r="P7394" s="776"/>
      <c r="Q7394" s="776"/>
      <c r="R7394" s="776"/>
      <c r="S7394" s="776"/>
      <c r="T7394" s="776"/>
      <c r="U7394" s="776"/>
      <c r="V7394" s="776"/>
    </row>
    <row r="7395" spans="1:22" s="753" customFormat="1" ht="63">
      <c r="A7395" s="910">
        <v>7390</v>
      </c>
      <c r="B7395" s="845" t="s">
        <v>27011</v>
      </c>
      <c r="C7395" s="911" t="s">
        <v>27009</v>
      </c>
      <c r="D7395" s="891" t="s">
        <v>1703</v>
      </c>
      <c r="E7395" s="891" t="s">
        <v>1704</v>
      </c>
      <c r="F7395" s="893" t="s">
        <v>7126</v>
      </c>
      <c r="G7395" s="896">
        <v>5</v>
      </c>
      <c r="H7395" s="896">
        <v>5</v>
      </c>
      <c r="I7395" s="897">
        <v>0.01</v>
      </c>
      <c r="J7395" s="908">
        <v>11.61375</v>
      </c>
      <c r="K7395" s="908">
        <v>12.225</v>
      </c>
      <c r="L7395" s="892" t="s">
        <v>25566</v>
      </c>
      <c r="M7395" s="892" t="s">
        <v>25590</v>
      </c>
      <c r="N7395" s="848">
        <v>685</v>
      </c>
      <c r="O7395" s="776"/>
      <c r="P7395" s="776"/>
      <c r="Q7395" s="776"/>
      <c r="R7395" s="776"/>
      <c r="S7395" s="776"/>
      <c r="T7395" s="776"/>
      <c r="U7395" s="776"/>
      <c r="V7395" s="776"/>
    </row>
    <row r="7396" spans="1:22" s="753" customFormat="1" ht="63">
      <c r="A7396" s="910">
        <v>7391</v>
      </c>
      <c r="B7396" s="845" t="s">
        <v>27012</v>
      </c>
      <c r="C7396" s="911" t="s">
        <v>27013</v>
      </c>
      <c r="D7396" s="891" t="s">
        <v>1703</v>
      </c>
      <c r="E7396" s="891" t="s">
        <v>1704</v>
      </c>
      <c r="F7396" s="893" t="s">
        <v>7126</v>
      </c>
      <c r="G7396" s="896">
        <v>5</v>
      </c>
      <c r="H7396" s="896">
        <v>5</v>
      </c>
      <c r="I7396" s="897">
        <v>0.01</v>
      </c>
      <c r="J7396" s="908">
        <v>11.61375</v>
      </c>
      <c r="K7396" s="908">
        <v>12.225</v>
      </c>
      <c r="L7396" s="892" t="s">
        <v>25566</v>
      </c>
      <c r="M7396" s="892" t="s">
        <v>25590</v>
      </c>
      <c r="N7396" s="848">
        <v>685</v>
      </c>
      <c r="O7396" s="776"/>
      <c r="P7396" s="776"/>
      <c r="Q7396" s="776"/>
      <c r="R7396" s="776"/>
      <c r="S7396" s="776"/>
      <c r="T7396" s="776"/>
      <c r="U7396" s="776"/>
      <c r="V7396" s="776"/>
    </row>
    <row r="7397" spans="1:22" s="753" customFormat="1" ht="63">
      <c r="A7397" s="910">
        <v>7392</v>
      </c>
      <c r="B7397" s="845" t="s">
        <v>27014</v>
      </c>
      <c r="C7397" s="911" t="s">
        <v>27015</v>
      </c>
      <c r="D7397" s="891" t="s">
        <v>1703</v>
      </c>
      <c r="E7397" s="891" t="s">
        <v>1704</v>
      </c>
      <c r="F7397" s="893" t="s">
        <v>7126</v>
      </c>
      <c r="G7397" s="896">
        <v>5</v>
      </c>
      <c r="H7397" s="896">
        <v>5</v>
      </c>
      <c r="I7397" s="897">
        <v>0.01</v>
      </c>
      <c r="J7397" s="908">
        <v>25.483750000000001</v>
      </c>
      <c r="K7397" s="908">
        <v>26.825000000000003</v>
      </c>
      <c r="L7397" s="892" t="s">
        <v>25566</v>
      </c>
      <c r="M7397" s="892" t="s">
        <v>25590</v>
      </c>
      <c r="N7397" s="848">
        <v>685</v>
      </c>
      <c r="O7397" s="776"/>
      <c r="P7397" s="776"/>
      <c r="Q7397" s="776"/>
      <c r="R7397" s="776"/>
      <c r="S7397" s="776"/>
      <c r="T7397" s="776"/>
      <c r="U7397" s="776"/>
      <c r="V7397" s="776"/>
    </row>
    <row r="7398" spans="1:22" s="753" customFormat="1" ht="63">
      <c r="A7398" s="910">
        <v>7393</v>
      </c>
      <c r="B7398" s="845" t="s">
        <v>27016</v>
      </c>
      <c r="C7398" s="911" t="s">
        <v>27017</v>
      </c>
      <c r="D7398" s="891" t="s">
        <v>1705</v>
      </c>
      <c r="E7398" s="891" t="s">
        <v>1704</v>
      </c>
      <c r="F7398" s="893" t="s">
        <v>7126</v>
      </c>
      <c r="G7398" s="896">
        <v>1</v>
      </c>
      <c r="H7398" s="898">
        <v>5</v>
      </c>
      <c r="I7398" s="897">
        <v>0.01</v>
      </c>
      <c r="J7398" s="908">
        <v>24.260625000000001</v>
      </c>
      <c r="K7398" s="908">
        <v>25.537500000000001</v>
      </c>
      <c r="L7398" s="892" t="s">
        <v>25566</v>
      </c>
      <c r="M7398" s="892" t="s">
        <v>25590</v>
      </c>
      <c r="N7398" s="848">
        <v>685</v>
      </c>
      <c r="O7398" s="776"/>
      <c r="P7398" s="776"/>
      <c r="Q7398" s="776"/>
      <c r="R7398" s="776"/>
      <c r="S7398" s="776"/>
      <c r="T7398" s="776"/>
      <c r="U7398" s="776"/>
      <c r="V7398" s="776"/>
    </row>
    <row r="7399" spans="1:22" s="753" customFormat="1" ht="63">
      <c r="A7399" s="910">
        <v>7394</v>
      </c>
      <c r="B7399" s="845" t="s">
        <v>27018</v>
      </c>
      <c r="C7399" s="911" t="s">
        <v>27019</v>
      </c>
      <c r="D7399" s="891" t="s">
        <v>1705</v>
      </c>
      <c r="E7399" s="891" t="s">
        <v>1704</v>
      </c>
      <c r="F7399" s="893" t="s">
        <v>7126</v>
      </c>
      <c r="G7399" s="896">
        <v>1</v>
      </c>
      <c r="H7399" s="896">
        <v>5</v>
      </c>
      <c r="I7399" s="897">
        <v>0.05</v>
      </c>
      <c r="J7399" s="908">
        <v>24.260625000000001</v>
      </c>
      <c r="K7399" s="908">
        <v>25.537500000000001</v>
      </c>
      <c r="L7399" s="892" t="s">
        <v>25566</v>
      </c>
      <c r="M7399" s="892" t="s">
        <v>25590</v>
      </c>
      <c r="N7399" s="848">
        <v>685</v>
      </c>
      <c r="O7399" s="776"/>
      <c r="P7399" s="776"/>
      <c r="Q7399" s="776"/>
      <c r="R7399" s="776"/>
      <c r="S7399" s="776"/>
      <c r="T7399" s="776"/>
      <c r="U7399" s="776"/>
      <c r="V7399" s="776"/>
    </row>
    <row r="7400" spans="1:22" s="753" customFormat="1" ht="63">
      <c r="A7400" s="910">
        <v>7395</v>
      </c>
      <c r="B7400" s="845" t="s">
        <v>27020</v>
      </c>
      <c r="C7400" s="911" t="s">
        <v>27021</v>
      </c>
      <c r="D7400" s="891" t="s">
        <v>1705</v>
      </c>
      <c r="E7400" s="891" t="s">
        <v>1704</v>
      </c>
      <c r="F7400" s="893" t="s">
        <v>7126</v>
      </c>
      <c r="G7400" s="896">
        <v>1</v>
      </c>
      <c r="H7400" s="896">
        <v>5</v>
      </c>
      <c r="I7400" s="897">
        <v>0.01</v>
      </c>
      <c r="J7400" s="908">
        <v>24.260625000000001</v>
      </c>
      <c r="K7400" s="908">
        <v>25.537500000000001</v>
      </c>
      <c r="L7400" s="892" t="s">
        <v>25566</v>
      </c>
      <c r="M7400" s="892" t="s">
        <v>25590</v>
      </c>
      <c r="N7400" s="848">
        <v>685</v>
      </c>
      <c r="O7400" s="776"/>
      <c r="P7400" s="776"/>
      <c r="Q7400" s="776"/>
      <c r="R7400" s="776"/>
      <c r="S7400" s="776"/>
      <c r="T7400" s="776"/>
      <c r="U7400" s="776"/>
      <c r="V7400" s="776"/>
    </row>
    <row r="7401" spans="1:22" s="753" customFormat="1" ht="63">
      <c r="A7401" s="910">
        <v>7396</v>
      </c>
      <c r="B7401" s="845" t="s">
        <v>27022</v>
      </c>
      <c r="C7401" s="911" t="s">
        <v>27023</v>
      </c>
      <c r="D7401" s="891" t="s">
        <v>1705</v>
      </c>
      <c r="E7401" s="891" t="s">
        <v>1704</v>
      </c>
      <c r="F7401" s="893" t="s">
        <v>7126</v>
      </c>
      <c r="G7401" s="896">
        <v>1</v>
      </c>
      <c r="H7401" s="898">
        <v>5</v>
      </c>
      <c r="I7401" s="897">
        <v>0.05</v>
      </c>
      <c r="J7401" s="908">
        <v>24.260625000000001</v>
      </c>
      <c r="K7401" s="908">
        <v>25.537500000000001</v>
      </c>
      <c r="L7401" s="892" t="s">
        <v>25566</v>
      </c>
      <c r="M7401" s="892" t="s">
        <v>25590</v>
      </c>
      <c r="N7401" s="848">
        <v>685</v>
      </c>
      <c r="O7401" s="776"/>
      <c r="P7401" s="776"/>
      <c r="Q7401" s="776"/>
      <c r="R7401" s="776"/>
      <c r="S7401" s="776"/>
      <c r="T7401" s="776"/>
      <c r="U7401" s="776"/>
      <c r="V7401" s="776"/>
    </row>
    <row r="7402" spans="1:22" s="753" customFormat="1" ht="63">
      <c r="A7402" s="910">
        <v>7397</v>
      </c>
      <c r="B7402" s="845" t="s">
        <v>27024</v>
      </c>
      <c r="C7402" s="911" t="s">
        <v>27025</v>
      </c>
      <c r="D7402" s="891" t="s">
        <v>1705</v>
      </c>
      <c r="E7402" s="891" t="s">
        <v>1704</v>
      </c>
      <c r="F7402" s="893" t="s">
        <v>7126</v>
      </c>
      <c r="G7402" s="896">
        <v>1</v>
      </c>
      <c r="H7402" s="898">
        <v>5</v>
      </c>
      <c r="I7402" s="897">
        <v>0.1</v>
      </c>
      <c r="J7402" s="908">
        <v>24.260625000000001</v>
      </c>
      <c r="K7402" s="908">
        <v>25.537500000000001</v>
      </c>
      <c r="L7402" s="892" t="s">
        <v>25566</v>
      </c>
      <c r="M7402" s="892" t="s">
        <v>25590</v>
      </c>
      <c r="N7402" s="848">
        <v>685</v>
      </c>
      <c r="O7402" s="776"/>
      <c r="P7402" s="776"/>
      <c r="Q7402" s="776"/>
      <c r="R7402" s="776"/>
      <c r="S7402" s="776"/>
      <c r="T7402" s="776"/>
      <c r="U7402" s="776"/>
      <c r="V7402" s="776"/>
    </row>
    <row r="7403" spans="1:22" s="753" customFormat="1" ht="63">
      <c r="A7403" s="910">
        <v>7398</v>
      </c>
      <c r="B7403" s="845" t="s">
        <v>27026</v>
      </c>
      <c r="C7403" s="911" t="s">
        <v>27027</v>
      </c>
      <c r="D7403" s="891" t="s">
        <v>1705</v>
      </c>
      <c r="E7403" s="891" t="s">
        <v>1704</v>
      </c>
      <c r="F7403" s="893" t="s">
        <v>7126</v>
      </c>
      <c r="G7403" s="896">
        <v>1</v>
      </c>
      <c r="H7403" s="898">
        <v>5</v>
      </c>
      <c r="I7403" s="897">
        <v>0.1</v>
      </c>
      <c r="J7403" s="908">
        <v>24.260625000000001</v>
      </c>
      <c r="K7403" s="908">
        <v>25.537500000000001</v>
      </c>
      <c r="L7403" s="892" t="s">
        <v>25566</v>
      </c>
      <c r="M7403" s="892" t="s">
        <v>25590</v>
      </c>
      <c r="N7403" s="848">
        <v>685</v>
      </c>
      <c r="O7403" s="776"/>
      <c r="P7403" s="776"/>
      <c r="Q7403" s="776"/>
      <c r="R7403" s="776"/>
      <c r="S7403" s="776"/>
      <c r="T7403" s="776"/>
      <c r="U7403" s="776"/>
      <c r="V7403" s="776"/>
    </row>
    <row r="7404" spans="1:22" s="753" customFormat="1" ht="63">
      <c r="A7404" s="910">
        <v>7399</v>
      </c>
      <c r="B7404" s="845" t="s">
        <v>27028</v>
      </c>
      <c r="C7404" s="911" t="s">
        <v>27029</v>
      </c>
      <c r="D7404" s="891" t="s">
        <v>1703</v>
      </c>
      <c r="E7404" s="891" t="s">
        <v>1704</v>
      </c>
      <c r="F7404" s="893" t="s">
        <v>7126</v>
      </c>
      <c r="G7404" s="896">
        <v>5</v>
      </c>
      <c r="H7404" s="898">
        <v>5</v>
      </c>
      <c r="I7404" s="897">
        <v>0.01</v>
      </c>
      <c r="J7404" s="908">
        <v>26.398125</v>
      </c>
      <c r="K7404" s="908">
        <v>27.787500000000001</v>
      </c>
      <c r="L7404" s="892" t="s">
        <v>25566</v>
      </c>
      <c r="M7404" s="892" t="s">
        <v>25590</v>
      </c>
      <c r="N7404" s="848">
        <v>685</v>
      </c>
      <c r="O7404" s="776"/>
      <c r="P7404" s="776"/>
      <c r="Q7404" s="776"/>
      <c r="R7404" s="776"/>
      <c r="S7404" s="776"/>
      <c r="T7404" s="776"/>
      <c r="U7404" s="776"/>
      <c r="V7404" s="776"/>
    </row>
    <row r="7405" spans="1:22" s="753" customFormat="1" ht="63">
      <c r="A7405" s="910">
        <v>7400</v>
      </c>
      <c r="B7405" s="845" t="s">
        <v>27030</v>
      </c>
      <c r="C7405" s="911" t="s">
        <v>27031</v>
      </c>
      <c r="D7405" s="891" t="s">
        <v>1703</v>
      </c>
      <c r="E7405" s="891" t="s">
        <v>1704</v>
      </c>
      <c r="F7405" s="893" t="s">
        <v>7126</v>
      </c>
      <c r="G7405" s="896">
        <v>5</v>
      </c>
      <c r="H7405" s="896">
        <v>5</v>
      </c>
      <c r="I7405" s="897">
        <v>0.01</v>
      </c>
      <c r="J7405" s="908">
        <v>26.398125</v>
      </c>
      <c r="K7405" s="908">
        <v>27.787500000000001</v>
      </c>
      <c r="L7405" s="892" t="s">
        <v>25566</v>
      </c>
      <c r="M7405" s="892" t="s">
        <v>25590</v>
      </c>
      <c r="N7405" s="848">
        <v>685</v>
      </c>
      <c r="O7405" s="776"/>
      <c r="P7405" s="776"/>
      <c r="Q7405" s="776"/>
      <c r="R7405" s="776"/>
      <c r="S7405" s="776"/>
      <c r="T7405" s="776"/>
      <c r="U7405" s="776"/>
      <c r="V7405" s="776"/>
    </row>
    <row r="7406" spans="1:22" s="753" customFormat="1" ht="63">
      <c r="A7406" s="910">
        <v>7401</v>
      </c>
      <c r="B7406" s="845" t="s">
        <v>27032</v>
      </c>
      <c r="C7406" s="911" t="s">
        <v>27033</v>
      </c>
      <c r="D7406" s="891" t="s">
        <v>1703</v>
      </c>
      <c r="E7406" s="891" t="s">
        <v>1704</v>
      </c>
      <c r="F7406" s="893" t="s">
        <v>7126</v>
      </c>
      <c r="G7406" s="896">
        <v>1</v>
      </c>
      <c r="H7406" s="896">
        <v>5</v>
      </c>
      <c r="I7406" s="897">
        <v>0.01</v>
      </c>
      <c r="J7406" s="908">
        <v>58.21125</v>
      </c>
      <c r="K7406" s="908">
        <v>61.275000000000006</v>
      </c>
      <c r="L7406" s="892" t="s">
        <v>25566</v>
      </c>
      <c r="M7406" s="892" t="s">
        <v>25590</v>
      </c>
      <c r="N7406" s="848">
        <v>685</v>
      </c>
      <c r="O7406" s="776"/>
      <c r="P7406" s="776"/>
      <c r="Q7406" s="776"/>
      <c r="R7406" s="776"/>
      <c r="S7406" s="776"/>
      <c r="T7406" s="776"/>
      <c r="U7406" s="776"/>
      <c r="V7406" s="776"/>
    </row>
    <row r="7407" spans="1:22" s="753" customFormat="1" ht="63">
      <c r="A7407" s="910">
        <v>7402</v>
      </c>
      <c r="B7407" s="845" t="s">
        <v>27034</v>
      </c>
      <c r="C7407" s="911" t="s">
        <v>27035</v>
      </c>
      <c r="D7407" s="891" t="s">
        <v>1703</v>
      </c>
      <c r="E7407" s="891" t="s">
        <v>1704</v>
      </c>
      <c r="F7407" s="893" t="s">
        <v>7126</v>
      </c>
      <c r="G7407" s="896">
        <v>1</v>
      </c>
      <c r="H7407" s="896">
        <v>5</v>
      </c>
      <c r="I7407" s="897">
        <v>0.01</v>
      </c>
      <c r="J7407" s="908">
        <v>58.21125</v>
      </c>
      <c r="K7407" s="908">
        <v>61.275000000000006</v>
      </c>
      <c r="L7407" s="892" t="s">
        <v>25566</v>
      </c>
      <c r="M7407" s="892" t="s">
        <v>25590</v>
      </c>
      <c r="N7407" s="848">
        <v>685</v>
      </c>
      <c r="O7407" s="776"/>
      <c r="P7407" s="776"/>
      <c r="Q7407" s="776"/>
      <c r="R7407" s="776"/>
      <c r="S7407" s="776"/>
      <c r="T7407" s="776"/>
      <c r="U7407" s="776"/>
      <c r="V7407" s="776"/>
    </row>
    <row r="7408" spans="1:22" s="753" customFormat="1" ht="63">
      <c r="A7408" s="910">
        <v>7403</v>
      </c>
      <c r="B7408" s="845" t="s">
        <v>27036</v>
      </c>
      <c r="C7408" s="911" t="s">
        <v>27037</v>
      </c>
      <c r="D7408" s="891" t="s">
        <v>15136</v>
      </c>
      <c r="E7408" s="891" t="s">
        <v>1704</v>
      </c>
      <c r="F7408" s="893" t="s">
        <v>7126</v>
      </c>
      <c r="G7408" s="896">
        <v>1</v>
      </c>
      <c r="H7408" s="896">
        <v>5</v>
      </c>
      <c r="I7408" s="897">
        <v>0.01</v>
      </c>
      <c r="J7408" s="908">
        <v>58.21125</v>
      </c>
      <c r="K7408" s="908">
        <v>61.275000000000006</v>
      </c>
      <c r="L7408" s="892" t="s">
        <v>25566</v>
      </c>
      <c r="M7408" s="892" t="s">
        <v>25590</v>
      </c>
      <c r="N7408" s="848">
        <v>685</v>
      </c>
      <c r="O7408" s="776"/>
      <c r="P7408" s="776"/>
      <c r="Q7408" s="776"/>
      <c r="R7408" s="776"/>
      <c r="S7408" s="776"/>
      <c r="T7408" s="776"/>
      <c r="U7408" s="776"/>
      <c r="V7408" s="776"/>
    </row>
    <row r="7409" spans="1:22" s="753" customFormat="1" ht="63">
      <c r="A7409" s="910">
        <v>7404</v>
      </c>
      <c r="B7409" s="845" t="s">
        <v>27038</v>
      </c>
      <c r="C7409" s="911" t="s">
        <v>27039</v>
      </c>
      <c r="D7409" s="891" t="s">
        <v>1703</v>
      </c>
      <c r="E7409" s="891" t="s">
        <v>1704</v>
      </c>
      <c r="F7409" s="893" t="s">
        <v>7126</v>
      </c>
      <c r="G7409" s="896">
        <v>1</v>
      </c>
      <c r="H7409" s="898">
        <v>5</v>
      </c>
      <c r="I7409" s="897">
        <v>0.01</v>
      </c>
      <c r="J7409" s="908">
        <v>58.21125</v>
      </c>
      <c r="K7409" s="908">
        <v>61.275000000000006</v>
      </c>
      <c r="L7409" s="892" t="s">
        <v>25566</v>
      </c>
      <c r="M7409" s="892" t="s">
        <v>25590</v>
      </c>
      <c r="N7409" s="848">
        <v>685</v>
      </c>
      <c r="O7409" s="776"/>
      <c r="P7409" s="776"/>
      <c r="Q7409" s="776"/>
      <c r="R7409" s="776"/>
      <c r="S7409" s="776"/>
      <c r="T7409" s="776"/>
      <c r="U7409" s="776"/>
      <c r="V7409" s="776"/>
    </row>
    <row r="7410" spans="1:22" s="753" customFormat="1" ht="63">
      <c r="A7410" s="910">
        <v>7405</v>
      </c>
      <c r="B7410" s="845" t="s">
        <v>27040</v>
      </c>
      <c r="C7410" s="911" t="s">
        <v>27041</v>
      </c>
      <c r="D7410" s="891" t="s">
        <v>1703</v>
      </c>
      <c r="E7410" s="891" t="s">
        <v>1704</v>
      </c>
      <c r="F7410" s="893" t="s">
        <v>7126</v>
      </c>
      <c r="G7410" s="896">
        <v>1</v>
      </c>
      <c r="H7410" s="898">
        <v>5</v>
      </c>
      <c r="I7410" s="897">
        <v>0.01</v>
      </c>
      <c r="J7410" s="908">
        <v>58.21125</v>
      </c>
      <c r="K7410" s="908">
        <v>61.275000000000006</v>
      </c>
      <c r="L7410" s="892" t="s">
        <v>25566</v>
      </c>
      <c r="M7410" s="892" t="s">
        <v>25590</v>
      </c>
      <c r="N7410" s="848">
        <v>685</v>
      </c>
      <c r="O7410" s="776"/>
      <c r="P7410" s="776"/>
      <c r="Q7410" s="776"/>
      <c r="R7410" s="776"/>
      <c r="S7410" s="776"/>
      <c r="T7410" s="776"/>
      <c r="U7410" s="776"/>
      <c r="V7410" s="776"/>
    </row>
    <row r="7411" spans="1:22" s="753" customFormat="1" ht="63">
      <c r="A7411" s="910">
        <v>7406</v>
      </c>
      <c r="B7411" s="845" t="s">
        <v>27042</v>
      </c>
      <c r="C7411" s="911" t="s">
        <v>27043</v>
      </c>
      <c r="D7411" s="891" t="s">
        <v>1703</v>
      </c>
      <c r="E7411" s="891" t="s">
        <v>1704</v>
      </c>
      <c r="F7411" s="893" t="s">
        <v>7126</v>
      </c>
      <c r="G7411" s="896">
        <v>1</v>
      </c>
      <c r="H7411" s="896">
        <v>5</v>
      </c>
      <c r="I7411" s="897">
        <v>0.01</v>
      </c>
      <c r="J7411" s="908">
        <v>58.21125</v>
      </c>
      <c r="K7411" s="908">
        <v>61.275000000000006</v>
      </c>
      <c r="L7411" s="892" t="s">
        <v>25566</v>
      </c>
      <c r="M7411" s="892" t="s">
        <v>25590</v>
      </c>
      <c r="N7411" s="848">
        <v>685</v>
      </c>
      <c r="O7411" s="776"/>
      <c r="P7411" s="776"/>
      <c r="Q7411" s="776"/>
      <c r="R7411" s="776"/>
      <c r="S7411" s="776"/>
      <c r="T7411" s="776"/>
      <c r="U7411" s="776"/>
      <c r="V7411" s="776"/>
    </row>
    <row r="7412" spans="1:22" s="753" customFormat="1" ht="63">
      <c r="A7412" s="910">
        <v>7407</v>
      </c>
      <c r="B7412" s="845" t="s">
        <v>27044</v>
      </c>
      <c r="C7412" s="911" t="s">
        <v>27045</v>
      </c>
      <c r="D7412" s="891" t="s">
        <v>15136</v>
      </c>
      <c r="E7412" s="891" t="s">
        <v>1704</v>
      </c>
      <c r="F7412" s="893" t="s">
        <v>7126</v>
      </c>
      <c r="G7412" s="896">
        <v>5</v>
      </c>
      <c r="H7412" s="896">
        <v>5</v>
      </c>
      <c r="I7412" s="897">
        <v>1</v>
      </c>
      <c r="J7412" s="908">
        <v>58.21125</v>
      </c>
      <c r="K7412" s="908">
        <v>61.275000000000006</v>
      </c>
      <c r="L7412" s="892" t="s">
        <v>25566</v>
      </c>
      <c r="M7412" s="892" t="s">
        <v>25590</v>
      </c>
      <c r="N7412" s="848">
        <v>685</v>
      </c>
      <c r="O7412" s="776"/>
      <c r="P7412" s="776"/>
      <c r="Q7412" s="776"/>
      <c r="R7412" s="776"/>
      <c r="S7412" s="776"/>
      <c r="T7412" s="776"/>
      <c r="U7412" s="776"/>
      <c r="V7412" s="776"/>
    </row>
    <row r="7413" spans="1:22" s="753" customFormat="1" ht="63">
      <c r="A7413" s="910">
        <v>7408</v>
      </c>
      <c r="B7413" s="845" t="s">
        <v>27046</v>
      </c>
      <c r="C7413" s="911" t="s">
        <v>27047</v>
      </c>
      <c r="D7413" s="891" t="s">
        <v>1703</v>
      </c>
      <c r="E7413" s="891" t="s">
        <v>1704</v>
      </c>
      <c r="F7413" s="893" t="s">
        <v>7126</v>
      </c>
      <c r="G7413" s="896">
        <v>5</v>
      </c>
      <c r="H7413" s="898">
        <v>5</v>
      </c>
      <c r="I7413" s="897">
        <v>1</v>
      </c>
      <c r="J7413" s="908">
        <v>58.21125</v>
      </c>
      <c r="K7413" s="908">
        <v>61.275000000000006</v>
      </c>
      <c r="L7413" s="892" t="s">
        <v>25566</v>
      </c>
      <c r="M7413" s="892" t="s">
        <v>25590</v>
      </c>
      <c r="N7413" s="848">
        <v>685</v>
      </c>
      <c r="O7413" s="776"/>
      <c r="P7413" s="776"/>
      <c r="Q7413" s="776"/>
      <c r="R7413" s="776"/>
      <c r="S7413" s="776"/>
      <c r="T7413" s="776"/>
      <c r="U7413" s="776"/>
      <c r="V7413" s="776"/>
    </row>
    <row r="7414" spans="1:22" s="753" customFormat="1" ht="63">
      <c r="A7414" s="910">
        <v>7409</v>
      </c>
      <c r="B7414" s="845" t="s">
        <v>27048</v>
      </c>
      <c r="C7414" s="911" t="s">
        <v>27049</v>
      </c>
      <c r="D7414" s="891" t="s">
        <v>1703</v>
      </c>
      <c r="E7414" s="891" t="s">
        <v>1704</v>
      </c>
      <c r="F7414" s="893" t="s">
        <v>7126</v>
      </c>
      <c r="G7414" s="896">
        <v>1</v>
      </c>
      <c r="H7414" s="896">
        <v>1</v>
      </c>
      <c r="I7414" s="897">
        <v>1</v>
      </c>
      <c r="J7414" s="908">
        <v>73.161874999999995</v>
      </c>
      <c r="K7414" s="908">
        <v>77.012500000000003</v>
      </c>
      <c r="L7414" s="892" t="s">
        <v>25566</v>
      </c>
      <c r="M7414" s="892" t="s">
        <v>25590</v>
      </c>
      <c r="N7414" s="848">
        <v>685</v>
      </c>
      <c r="O7414" s="776"/>
      <c r="P7414" s="776"/>
      <c r="Q7414" s="776"/>
      <c r="R7414" s="776"/>
      <c r="S7414" s="776"/>
      <c r="T7414" s="776"/>
      <c r="U7414" s="776"/>
      <c r="V7414" s="776"/>
    </row>
    <row r="7415" spans="1:22" s="753" customFormat="1" ht="63">
      <c r="A7415" s="910">
        <v>7410</v>
      </c>
      <c r="B7415" s="845" t="s">
        <v>27050</v>
      </c>
      <c r="C7415" s="911" t="s">
        <v>27017</v>
      </c>
      <c r="D7415" s="891" t="s">
        <v>1705</v>
      </c>
      <c r="E7415" s="891" t="s">
        <v>1704</v>
      </c>
      <c r="F7415" s="893" t="s">
        <v>7126</v>
      </c>
      <c r="G7415" s="896">
        <v>1</v>
      </c>
      <c r="H7415" s="896">
        <v>1</v>
      </c>
      <c r="I7415" s="897">
        <v>0.01</v>
      </c>
      <c r="J7415" s="908">
        <v>73.161874999999995</v>
      </c>
      <c r="K7415" s="908">
        <v>77.012500000000003</v>
      </c>
      <c r="L7415" s="892" t="s">
        <v>25566</v>
      </c>
      <c r="M7415" s="892" t="s">
        <v>25590</v>
      </c>
      <c r="N7415" s="848">
        <v>685</v>
      </c>
      <c r="O7415" s="776"/>
      <c r="P7415" s="776"/>
      <c r="Q7415" s="776"/>
      <c r="R7415" s="776"/>
      <c r="S7415" s="776"/>
      <c r="T7415" s="776"/>
      <c r="U7415" s="776"/>
      <c r="V7415" s="776"/>
    </row>
    <row r="7416" spans="1:22" s="753" customFormat="1" ht="63">
      <c r="A7416" s="910">
        <v>7411</v>
      </c>
      <c r="B7416" s="845" t="s">
        <v>27051</v>
      </c>
      <c r="C7416" s="911" t="s">
        <v>27019</v>
      </c>
      <c r="D7416" s="891" t="s">
        <v>1705</v>
      </c>
      <c r="E7416" s="891" t="s">
        <v>1704</v>
      </c>
      <c r="F7416" s="893" t="s">
        <v>7126</v>
      </c>
      <c r="G7416" s="896">
        <v>1</v>
      </c>
      <c r="H7416" s="896">
        <v>1</v>
      </c>
      <c r="I7416" s="897">
        <v>9.7000000000000003E-2</v>
      </c>
      <c r="J7416" s="908">
        <v>73.161874999999995</v>
      </c>
      <c r="K7416" s="908">
        <v>77.012500000000003</v>
      </c>
      <c r="L7416" s="892" t="s">
        <v>25566</v>
      </c>
      <c r="M7416" s="892" t="s">
        <v>25590</v>
      </c>
      <c r="N7416" s="848">
        <v>685</v>
      </c>
      <c r="O7416" s="776"/>
      <c r="P7416" s="776"/>
      <c r="Q7416" s="776"/>
      <c r="R7416" s="776"/>
      <c r="S7416" s="776"/>
      <c r="T7416" s="776"/>
      <c r="U7416" s="776"/>
      <c r="V7416" s="776"/>
    </row>
    <row r="7417" spans="1:22" s="753" customFormat="1" ht="63">
      <c r="A7417" s="910">
        <v>7412</v>
      </c>
      <c r="B7417" s="845" t="s">
        <v>27052</v>
      </c>
      <c r="C7417" s="911" t="s">
        <v>27021</v>
      </c>
      <c r="D7417" s="891" t="s">
        <v>1705</v>
      </c>
      <c r="E7417" s="891" t="s">
        <v>1704</v>
      </c>
      <c r="F7417" s="893" t="s">
        <v>7126</v>
      </c>
      <c r="G7417" s="896">
        <v>1</v>
      </c>
      <c r="H7417" s="896">
        <v>1</v>
      </c>
      <c r="I7417" s="897">
        <v>0.01</v>
      </c>
      <c r="J7417" s="908">
        <v>73.161874999999995</v>
      </c>
      <c r="K7417" s="908">
        <v>77.012500000000003</v>
      </c>
      <c r="L7417" s="892" t="s">
        <v>25566</v>
      </c>
      <c r="M7417" s="892" t="s">
        <v>25590</v>
      </c>
      <c r="N7417" s="848">
        <v>685</v>
      </c>
      <c r="O7417" s="776"/>
      <c r="P7417" s="776"/>
      <c r="Q7417" s="776"/>
      <c r="R7417" s="776"/>
      <c r="S7417" s="776"/>
      <c r="T7417" s="776"/>
      <c r="U7417" s="776"/>
      <c r="V7417" s="776"/>
    </row>
    <row r="7418" spans="1:22" s="753" customFormat="1" ht="63">
      <c r="A7418" s="910">
        <v>7413</v>
      </c>
      <c r="B7418" s="845" t="s">
        <v>27053</v>
      </c>
      <c r="C7418" s="911" t="s">
        <v>27054</v>
      </c>
      <c r="D7418" s="891" t="s">
        <v>1705</v>
      </c>
      <c r="E7418" s="891" t="s">
        <v>1704</v>
      </c>
      <c r="F7418" s="893" t="s">
        <v>7126</v>
      </c>
      <c r="G7418" s="896">
        <v>1</v>
      </c>
      <c r="H7418" s="896">
        <v>1</v>
      </c>
      <c r="I7418" s="897">
        <v>0.01</v>
      </c>
      <c r="J7418" s="908">
        <v>73.161874999999995</v>
      </c>
      <c r="K7418" s="908">
        <v>77.012500000000003</v>
      </c>
      <c r="L7418" s="892" t="s">
        <v>25566</v>
      </c>
      <c r="M7418" s="892" t="s">
        <v>25590</v>
      </c>
      <c r="N7418" s="848">
        <v>685</v>
      </c>
      <c r="O7418" s="776"/>
      <c r="P7418" s="776"/>
      <c r="Q7418" s="776"/>
      <c r="R7418" s="776"/>
      <c r="S7418" s="776"/>
      <c r="T7418" s="776"/>
      <c r="U7418" s="776"/>
      <c r="V7418" s="776"/>
    </row>
    <row r="7419" spans="1:22" s="753" customFormat="1" ht="63">
      <c r="A7419" s="910">
        <v>7414</v>
      </c>
      <c r="B7419" s="845" t="s">
        <v>27055</v>
      </c>
      <c r="C7419" s="911" t="s">
        <v>27056</v>
      </c>
      <c r="D7419" s="891" t="s">
        <v>15136</v>
      </c>
      <c r="E7419" s="891" t="s">
        <v>1704</v>
      </c>
      <c r="F7419" s="893" t="s">
        <v>7126</v>
      </c>
      <c r="G7419" s="896">
        <v>1</v>
      </c>
      <c r="H7419" s="896">
        <v>1</v>
      </c>
      <c r="I7419" s="897">
        <v>0.01</v>
      </c>
      <c r="J7419" s="908">
        <v>73.161874999999995</v>
      </c>
      <c r="K7419" s="908">
        <v>77.012500000000003</v>
      </c>
      <c r="L7419" s="892" t="s">
        <v>25566</v>
      </c>
      <c r="M7419" s="892" t="s">
        <v>25590</v>
      </c>
      <c r="N7419" s="848">
        <v>685</v>
      </c>
      <c r="O7419" s="776"/>
      <c r="P7419" s="776"/>
      <c r="Q7419" s="776"/>
      <c r="R7419" s="776"/>
      <c r="S7419" s="776"/>
      <c r="T7419" s="776"/>
      <c r="U7419" s="776"/>
      <c r="V7419" s="776"/>
    </row>
    <row r="7420" spans="1:22" s="753" customFormat="1" ht="63">
      <c r="A7420" s="910">
        <v>7415</v>
      </c>
      <c r="B7420" s="845" t="s">
        <v>27057</v>
      </c>
      <c r="C7420" s="911" t="s">
        <v>27058</v>
      </c>
      <c r="D7420" s="891" t="s">
        <v>15136</v>
      </c>
      <c r="E7420" s="891" t="s">
        <v>1704</v>
      </c>
      <c r="F7420" s="893" t="s">
        <v>7126</v>
      </c>
      <c r="G7420" s="896">
        <v>5</v>
      </c>
      <c r="H7420" s="896">
        <v>5</v>
      </c>
      <c r="I7420" s="897">
        <v>0.01</v>
      </c>
      <c r="J7420" s="908">
        <v>73.161874999999995</v>
      </c>
      <c r="K7420" s="908">
        <v>77.012500000000003</v>
      </c>
      <c r="L7420" s="892" t="s">
        <v>25566</v>
      </c>
      <c r="M7420" s="892" t="s">
        <v>25590</v>
      </c>
      <c r="N7420" s="848">
        <v>685</v>
      </c>
      <c r="O7420" s="776"/>
      <c r="P7420" s="776"/>
      <c r="Q7420" s="776"/>
      <c r="R7420" s="776"/>
      <c r="S7420" s="776"/>
      <c r="T7420" s="776"/>
      <c r="U7420" s="776"/>
      <c r="V7420" s="776"/>
    </row>
    <row r="7421" spans="1:22" s="753" customFormat="1" ht="63">
      <c r="A7421" s="910">
        <v>7416</v>
      </c>
      <c r="B7421" s="845" t="s">
        <v>27059</v>
      </c>
      <c r="C7421" s="911" t="s">
        <v>27060</v>
      </c>
      <c r="D7421" s="891" t="s">
        <v>1703</v>
      </c>
      <c r="E7421" s="891" t="s">
        <v>1704</v>
      </c>
      <c r="F7421" s="893" t="s">
        <v>7126</v>
      </c>
      <c r="G7421" s="896">
        <v>5</v>
      </c>
      <c r="H7421" s="896">
        <v>5</v>
      </c>
      <c r="I7421" s="897">
        <v>0.09</v>
      </c>
      <c r="J7421" s="908">
        <v>73.161874999999995</v>
      </c>
      <c r="K7421" s="908">
        <v>77.012500000000003</v>
      </c>
      <c r="L7421" s="892" t="s">
        <v>25566</v>
      </c>
      <c r="M7421" s="892" t="s">
        <v>25590</v>
      </c>
      <c r="N7421" s="848">
        <v>685</v>
      </c>
      <c r="O7421" s="776"/>
      <c r="P7421" s="776"/>
      <c r="Q7421" s="776"/>
      <c r="R7421" s="776"/>
      <c r="S7421" s="776"/>
      <c r="T7421" s="776"/>
      <c r="U7421" s="776"/>
      <c r="V7421" s="776"/>
    </row>
    <row r="7422" spans="1:22" s="753" customFormat="1" ht="63">
      <c r="A7422" s="910">
        <v>7417</v>
      </c>
      <c r="B7422" s="845" t="s">
        <v>27061</v>
      </c>
      <c r="C7422" s="911" t="s">
        <v>27062</v>
      </c>
      <c r="D7422" s="891" t="s">
        <v>1703</v>
      </c>
      <c r="E7422" s="891" t="s">
        <v>1704</v>
      </c>
      <c r="F7422" s="893" t="s">
        <v>7126</v>
      </c>
      <c r="G7422" s="896">
        <v>5</v>
      </c>
      <c r="H7422" s="898">
        <v>5</v>
      </c>
      <c r="I7422" s="897">
        <v>1</v>
      </c>
      <c r="J7422" s="908">
        <v>70.703749999999999</v>
      </c>
      <c r="K7422" s="908">
        <v>74.424999999999997</v>
      </c>
      <c r="L7422" s="892" t="s">
        <v>25566</v>
      </c>
      <c r="M7422" s="892" t="s">
        <v>25590</v>
      </c>
      <c r="N7422" s="848">
        <v>685</v>
      </c>
      <c r="O7422" s="776"/>
      <c r="P7422" s="776"/>
      <c r="Q7422" s="776"/>
      <c r="R7422" s="776"/>
      <c r="S7422" s="776"/>
      <c r="T7422" s="776"/>
      <c r="U7422" s="776"/>
      <c r="V7422" s="776"/>
    </row>
    <row r="7423" spans="1:22" s="753" customFormat="1" ht="63">
      <c r="A7423" s="910">
        <v>7418</v>
      </c>
      <c r="B7423" s="845" t="s">
        <v>27063</v>
      </c>
      <c r="C7423" s="911" t="s">
        <v>20165</v>
      </c>
      <c r="D7423" s="891" t="s">
        <v>1703</v>
      </c>
      <c r="E7423" s="891" t="s">
        <v>1704</v>
      </c>
      <c r="F7423" s="893" t="s">
        <v>7126</v>
      </c>
      <c r="G7423" s="896">
        <v>5</v>
      </c>
      <c r="H7423" s="896">
        <v>5</v>
      </c>
      <c r="I7423" s="897">
        <v>1</v>
      </c>
      <c r="J7423" s="908">
        <v>75.798124999999985</v>
      </c>
      <c r="K7423" s="908">
        <v>79.787499999999994</v>
      </c>
      <c r="L7423" s="892" t="s">
        <v>25566</v>
      </c>
      <c r="M7423" s="892" t="s">
        <v>25590</v>
      </c>
      <c r="N7423" s="848">
        <v>685</v>
      </c>
      <c r="O7423" s="776"/>
      <c r="P7423" s="776"/>
      <c r="Q7423" s="776"/>
      <c r="R7423" s="776"/>
      <c r="S7423" s="776"/>
      <c r="T7423" s="776"/>
      <c r="U7423" s="776"/>
      <c r="V7423" s="776"/>
    </row>
    <row r="7424" spans="1:22" s="753" customFormat="1" ht="63">
      <c r="A7424" s="910">
        <v>7419</v>
      </c>
      <c r="B7424" s="845" t="s">
        <v>27064</v>
      </c>
      <c r="C7424" s="911" t="s">
        <v>27065</v>
      </c>
      <c r="D7424" s="891" t="s">
        <v>1703</v>
      </c>
      <c r="E7424" s="891" t="s">
        <v>1704</v>
      </c>
      <c r="F7424" s="893" t="s">
        <v>7126</v>
      </c>
      <c r="G7424" s="896">
        <v>5</v>
      </c>
      <c r="H7424" s="896">
        <v>5</v>
      </c>
      <c r="I7424" s="897">
        <v>1</v>
      </c>
      <c r="J7424" s="908">
        <v>73.518124999999984</v>
      </c>
      <c r="K7424" s="908">
        <v>77.387499999999989</v>
      </c>
      <c r="L7424" s="892" t="s">
        <v>25566</v>
      </c>
      <c r="M7424" s="892" t="s">
        <v>25590</v>
      </c>
      <c r="N7424" s="848">
        <v>685</v>
      </c>
      <c r="O7424" s="776"/>
      <c r="P7424" s="776"/>
      <c r="Q7424" s="776"/>
      <c r="R7424" s="776"/>
      <c r="S7424" s="776"/>
      <c r="T7424" s="776"/>
      <c r="U7424" s="776"/>
      <c r="V7424" s="776"/>
    </row>
    <row r="7425" spans="1:22" s="753" customFormat="1" ht="63">
      <c r="A7425" s="910">
        <v>7420</v>
      </c>
      <c r="B7425" s="845" t="s">
        <v>27066</v>
      </c>
      <c r="C7425" s="911" t="s">
        <v>27067</v>
      </c>
      <c r="D7425" s="891" t="s">
        <v>1703</v>
      </c>
      <c r="E7425" s="891" t="s">
        <v>1704</v>
      </c>
      <c r="F7425" s="893" t="s">
        <v>7126</v>
      </c>
      <c r="G7425" s="896">
        <v>5</v>
      </c>
      <c r="H7425" s="896">
        <v>5</v>
      </c>
      <c r="I7425" s="897">
        <v>1</v>
      </c>
      <c r="J7425" s="908">
        <v>45.552500000000002</v>
      </c>
      <c r="K7425" s="908">
        <v>47.95</v>
      </c>
      <c r="L7425" s="892" t="s">
        <v>25566</v>
      </c>
      <c r="M7425" s="892" t="s">
        <v>25590</v>
      </c>
      <c r="N7425" s="848">
        <v>685</v>
      </c>
      <c r="O7425" s="776"/>
      <c r="P7425" s="776"/>
      <c r="Q7425" s="776"/>
      <c r="R7425" s="776"/>
      <c r="S7425" s="776"/>
      <c r="T7425" s="776"/>
      <c r="U7425" s="776"/>
      <c r="V7425" s="776"/>
    </row>
    <row r="7426" spans="1:22" s="753" customFormat="1" ht="63">
      <c r="A7426" s="910">
        <v>7421</v>
      </c>
      <c r="B7426" s="845" t="s">
        <v>27068</v>
      </c>
      <c r="C7426" s="911" t="s">
        <v>27069</v>
      </c>
      <c r="D7426" s="891" t="s">
        <v>1703</v>
      </c>
      <c r="E7426" s="891" t="s">
        <v>1704</v>
      </c>
      <c r="F7426" s="893" t="s">
        <v>7126</v>
      </c>
      <c r="G7426" s="896">
        <v>5</v>
      </c>
      <c r="H7426" s="896">
        <v>5</v>
      </c>
      <c r="I7426" s="897">
        <v>1</v>
      </c>
      <c r="J7426" s="908">
        <v>31.302500000000002</v>
      </c>
      <c r="K7426" s="908">
        <v>32.950000000000003</v>
      </c>
      <c r="L7426" s="892" t="s">
        <v>25566</v>
      </c>
      <c r="M7426" s="892" t="s">
        <v>25590</v>
      </c>
      <c r="N7426" s="848">
        <v>685</v>
      </c>
      <c r="O7426" s="776"/>
      <c r="P7426" s="776"/>
      <c r="Q7426" s="776"/>
      <c r="R7426" s="776"/>
      <c r="S7426" s="776"/>
      <c r="T7426" s="776"/>
      <c r="U7426" s="776"/>
      <c r="V7426" s="776"/>
    </row>
    <row r="7427" spans="1:22" s="753" customFormat="1" ht="63">
      <c r="A7427" s="910">
        <v>7422</v>
      </c>
      <c r="B7427" s="845" t="s">
        <v>27070</v>
      </c>
      <c r="C7427" s="911" t="s">
        <v>27071</v>
      </c>
      <c r="D7427" s="891" t="s">
        <v>1703</v>
      </c>
      <c r="E7427" s="891" t="s">
        <v>1704</v>
      </c>
      <c r="F7427" s="893" t="s">
        <v>7126</v>
      </c>
      <c r="G7427" s="896">
        <v>5</v>
      </c>
      <c r="H7427" s="896">
        <v>5</v>
      </c>
      <c r="I7427" s="897">
        <v>1</v>
      </c>
      <c r="J7427" s="908">
        <v>29.366875</v>
      </c>
      <c r="K7427" s="908">
        <v>30.912500000000001</v>
      </c>
      <c r="L7427" s="892" t="s">
        <v>25566</v>
      </c>
      <c r="M7427" s="892" t="s">
        <v>25590</v>
      </c>
      <c r="N7427" s="848">
        <v>685</v>
      </c>
      <c r="O7427" s="776"/>
      <c r="P7427" s="776"/>
      <c r="Q7427" s="776"/>
      <c r="R7427" s="776"/>
      <c r="S7427" s="776"/>
      <c r="T7427" s="776"/>
      <c r="U7427" s="776"/>
      <c r="V7427" s="776"/>
    </row>
    <row r="7428" spans="1:22" s="753" customFormat="1" ht="63">
      <c r="A7428" s="910">
        <v>7423</v>
      </c>
      <c r="B7428" s="845" t="s">
        <v>27072</v>
      </c>
      <c r="C7428" s="911" t="s">
        <v>27073</v>
      </c>
      <c r="D7428" s="891" t="s">
        <v>1703</v>
      </c>
      <c r="E7428" s="891" t="s">
        <v>1704</v>
      </c>
      <c r="F7428" s="893" t="s">
        <v>7126</v>
      </c>
      <c r="G7428" s="896">
        <v>5</v>
      </c>
      <c r="H7428" s="896">
        <v>5</v>
      </c>
      <c r="I7428" s="897">
        <v>0.1</v>
      </c>
      <c r="J7428" s="908">
        <v>29.366875</v>
      </c>
      <c r="K7428" s="908">
        <v>30.912500000000001</v>
      </c>
      <c r="L7428" s="892" t="s">
        <v>25566</v>
      </c>
      <c r="M7428" s="892" t="s">
        <v>25590</v>
      </c>
      <c r="N7428" s="848">
        <v>685</v>
      </c>
      <c r="O7428" s="776"/>
      <c r="P7428" s="776"/>
      <c r="Q7428" s="776"/>
      <c r="R7428" s="776"/>
      <c r="S7428" s="776"/>
      <c r="T7428" s="776"/>
      <c r="U7428" s="776"/>
      <c r="V7428" s="776"/>
    </row>
    <row r="7429" spans="1:22" s="753" customFormat="1" ht="63">
      <c r="A7429" s="910">
        <v>7424</v>
      </c>
      <c r="B7429" s="845" t="s">
        <v>27074</v>
      </c>
      <c r="C7429" s="911" t="s">
        <v>20165</v>
      </c>
      <c r="D7429" s="891" t="s">
        <v>1703</v>
      </c>
      <c r="E7429" s="891" t="s">
        <v>1704</v>
      </c>
      <c r="F7429" s="893" t="s">
        <v>7126</v>
      </c>
      <c r="G7429" s="896">
        <v>5</v>
      </c>
      <c r="H7429" s="896">
        <v>5</v>
      </c>
      <c r="I7429" s="897">
        <v>1</v>
      </c>
      <c r="J7429" s="908">
        <v>29.366875</v>
      </c>
      <c r="K7429" s="908">
        <v>30.912500000000001</v>
      </c>
      <c r="L7429" s="892" t="s">
        <v>25566</v>
      </c>
      <c r="M7429" s="892" t="s">
        <v>25590</v>
      </c>
      <c r="N7429" s="848">
        <v>685</v>
      </c>
      <c r="O7429" s="776"/>
      <c r="P7429" s="776"/>
      <c r="Q7429" s="776"/>
      <c r="R7429" s="776"/>
      <c r="S7429" s="776"/>
      <c r="T7429" s="776"/>
      <c r="U7429" s="776"/>
      <c r="V7429" s="776"/>
    </row>
    <row r="7430" spans="1:22" s="753" customFormat="1" ht="63">
      <c r="A7430" s="910">
        <v>7425</v>
      </c>
      <c r="B7430" s="845" t="s">
        <v>27075</v>
      </c>
      <c r="C7430" s="911" t="s">
        <v>20165</v>
      </c>
      <c r="D7430" s="891" t="s">
        <v>1703</v>
      </c>
      <c r="E7430" s="891" t="s">
        <v>1704</v>
      </c>
      <c r="F7430" s="893" t="s">
        <v>7126</v>
      </c>
      <c r="G7430" s="896">
        <v>5</v>
      </c>
      <c r="H7430" s="896">
        <v>5</v>
      </c>
      <c r="I7430" s="897">
        <v>0.01</v>
      </c>
      <c r="J7430" s="908">
        <v>29.366875</v>
      </c>
      <c r="K7430" s="908">
        <v>30.912500000000001</v>
      </c>
      <c r="L7430" s="892" t="s">
        <v>25566</v>
      </c>
      <c r="M7430" s="892" t="s">
        <v>25590</v>
      </c>
      <c r="N7430" s="848">
        <v>685</v>
      </c>
      <c r="O7430" s="776"/>
      <c r="P7430" s="776"/>
      <c r="Q7430" s="776"/>
      <c r="R7430" s="776"/>
      <c r="S7430" s="776"/>
      <c r="T7430" s="776"/>
      <c r="U7430" s="776"/>
      <c r="V7430" s="776"/>
    </row>
    <row r="7431" spans="1:22" s="753" customFormat="1" ht="63">
      <c r="A7431" s="910">
        <v>7426</v>
      </c>
      <c r="B7431" s="845" t="s">
        <v>27076</v>
      </c>
      <c r="C7431" s="911" t="s">
        <v>27077</v>
      </c>
      <c r="D7431" s="891" t="s">
        <v>1703</v>
      </c>
      <c r="E7431" s="891" t="s">
        <v>1704</v>
      </c>
      <c r="F7431" s="893" t="s">
        <v>7126</v>
      </c>
      <c r="G7431" s="896">
        <v>5</v>
      </c>
      <c r="H7431" s="896">
        <v>5</v>
      </c>
      <c r="I7431" s="897">
        <v>1</v>
      </c>
      <c r="J7431" s="908">
        <v>29.366875</v>
      </c>
      <c r="K7431" s="908">
        <v>30.912500000000001</v>
      </c>
      <c r="L7431" s="892" t="s">
        <v>25566</v>
      </c>
      <c r="M7431" s="892" t="s">
        <v>25590</v>
      </c>
      <c r="N7431" s="848">
        <v>685</v>
      </c>
      <c r="O7431" s="776"/>
      <c r="P7431" s="776"/>
      <c r="Q7431" s="776"/>
      <c r="R7431" s="776"/>
      <c r="S7431" s="776"/>
      <c r="T7431" s="776"/>
      <c r="U7431" s="776"/>
      <c r="V7431" s="776"/>
    </row>
    <row r="7432" spans="1:22" s="753" customFormat="1" ht="63">
      <c r="A7432" s="910">
        <v>7427</v>
      </c>
      <c r="B7432" s="845" t="s">
        <v>27078</v>
      </c>
      <c r="C7432" s="911" t="s">
        <v>27079</v>
      </c>
      <c r="D7432" s="891" t="s">
        <v>1703</v>
      </c>
      <c r="E7432" s="891" t="s">
        <v>1704</v>
      </c>
      <c r="F7432" s="893" t="s">
        <v>7126</v>
      </c>
      <c r="G7432" s="896">
        <v>5</v>
      </c>
      <c r="H7432" s="896">
        <v>5</v>
      </c>
      <c r="I7432" s="897">
        <v>1</v>
      </c>
      <c r="J7432" s="908">
        <v>29.366875</v>
      </c>
      <c r="K7432" s="908">
        <v>30.912500000000001</v>
      </c>
      <c r="L7432" s="892" t="s">
        <v>25566</v>
      </c>
      <c r="M7432" s="892" t="s">
        <v>25590</v>
      </c>
      <c r="N7432" s="848">
        <v>685</v>
      </c>
      <c r="O7432" s="776"/>
      <c r="P7432" s="776"/>
      <c r="Q7432" s="776"/>
      <c r="R7432" s="776"/>
      <c r="S7432" s="776"/>
      <c r="T7432" s="776"/>
      <c r="U7432" s="776"/>
      <c r="V7432" s="776"/>
    </row>
    <row r="7433" spans="1:22" s="753" customFormat="1" ht="63">
      <c r="A7433" s="910">
        <v>7428</v>
      </c>
      <c r="B7433" s="845" t="s">
        <v>27080</v>
      </c>
      <c r="C7433" s="911" t="s">
        <v>27081</v>
      </c>
      <c r="D7433" s="891" t="s">
        <v>1703</v>
      </c>
      <c r="E7433" s="891" t="s">
        <v>1704</v>
      </c>
      <c r="F7433" s="893" t="s">
        <v>7126</v>
      </c>
      <c r="G7433" s="896">
        <v>5</v>
      </c>
      <c r="H7433" s="896">
        <v>5</v>
      </c>
      <c r="I7433" s="897">
        <v>1</v>
      </c>
      <c r="J7433" s="908">
        <v>62.438749999999992</v>
      </c>
      <c r="K7433" s="908">
        <v>65.724999999999994</v>
      </c>
      <c r="L7433" s="892" t="s">
        <v>25566</v>
      </c>
      <c r="M7433" s="892" t="s">
        <v>25590</v>
      </c>
      <c r="N7433" s="848">
        <v>685</v>
      </c>
      <c r="O7433" s="776"/>
      <c r="P7433" s="776"/>
      <c r="Q7433" s="776"/>
      <c r="R7433" s="776"/>
      <c r="S7433" s="776"/>
      <c r="T7433" s="776"/>
      <c r="U7433" s="776"/>
      <c r="V7433" s="776"/>
    </row>
    <row r="7434" spans="1:22" s="753" customFormat="1" ht="63">
      <c r="A7434" s="910">
        <v>7429</v>
      </c>
      <c r="B7434" s="845" t="s">
        <v>27082</v>
      </c>
      <c r="C7434" s="911" t="s">
        <v>27083</v>
      </c>
      <c r="D7434" s="891" t="s">
        <v>1703</v>
      </c>
      <c r="E7434" s="891" t="s">
        <v>1704</v>
      </c>
      <c r="F7434" s="893" t="s">
        <v>7126</v>
      </c>
      <c r="G7434" s="896">
        <v>5</v>
      </c>
      <c r="H7434" s="896">
        <v>5</v>
      </c>
      <c r="I7434" s="897">
        <v>0.01</v>
      </c>
      <c r="J7434" s="908">
        <v>64.018124999999984</v>
      </c>
      <c r="K7434" s="908">
        <v>67.387499999999989</v>
      </c>
      <c r="L7434" s="892" t="s">
        <v>25566</v>
      </c>
      <c r="M7434" s="892" t="s">
        <v>25590</v>
      </c>
      <c r="N7434" s="848">
        <v>685</v>
      </c>
      <c r="O7434" s="776"/>
      <c r="P7434" s="776"/>
      <c r="Q7434" s="776"/>
      <c r="R7434" s="776"/>
      <c r="S7434" s="776"/>
      <c r="T7434" s="776"/>
      <c r="U7434" s="776"/>
      <c r="V7434" s="776"/>
    </row>
    <row r="7435" spans="1:22" s="753" customFormat="1" ht="63">
      <c r="A7435" s="910">
        <v>7430</v>
      </c>
      <c r="B7435" s="845" t="s">
        <v>27084</v>
      </c>
      <c r="C7435" s="911" t="s">
        <v>27085</v>
      </c>
      <c r="D7435" s="891" t="s">
        <v>1703</v>
      </c>
      <c r="E7435" s="891" t="s">
        <v>1704</v>
      </c>
      <c r="F7435" s="893" t="s">
        <v>7126</v>
      </c>
      <c r="G7435" s="896">
        <v>5</v>
      </c>
      <c r="H7435" s="896">
        <v>5</v>
      </c>
      <c r="I7435" s="897">
        <v>1</v>
      </c>
      <c r="J7435" s="908">
        <v>31.848749999999995</v>
      </c>
      <c r="K7435" s="908">
        <v>33.524999999999999</v>
      </c>
      <c r="L7435" s="892" t="s">
        <v>25566</v>
      </c>
      <c r="M7435" s="892" t="s">
        <v>25590</v>
      </c>
      <c r="N7435" s="848">
        <v>685</v>
      </c>
      <c r="O7435" s="776"/>
      <c r="P7435" s="776"/>
      <c r="Q7435" s="776"/>
      <c r="R7435" s="776"/>
      <c r="S7435" s="776"/>
      <c r="T7435" s="776"/>
      <c r="U7435" s="776"/>
      <c r="V7435" s="776"/>
    </row>
    <row r="7436" spans="1:22" s="753" customFormat="1" ht="63">
      <c r="A7436" s="910">
        <v>7431</v>
      </c>
      <c r="B7436" s="845" t="s">
        <v>27086</v>
      </c>
      <c r="C7436" s="911" t="s">
        <v>27087</v>
      </c>
      <c r="D7436" s="891" t="s">
        <v>1703</v>
      </c>
      <c r="E7436" s="891" t="s">
        <v>1704</v>
      </c>
      <c r="F7436" s="893" t="s">
        <v>7126</v>
      </c>
      <c r="G7436" s="896">
        <v>5</v>
      </c>
      <c r="H7436" s="896">
        <v>5</v>
      </c>
      <c r="I7436" s="897">
        <v>1</v>
      </c>
      <c r="J7436" s="908">
        <v>29.366875</v>
      </c>
      <c r="K7436" s="908">
        <v>30.912500000000001</v>
      </c>
      <c r="L7436" s="892" t="s">
        <v>25566</v>
      </c>
      <c r="M7436" s="892" t="s">
        <v>25590</v>
      </c>
      <c r="N7436" s="848">
        <v>685</v>
      </c>
      <c r="O7436" s="776"/>
      <c r="P7436" s="776"/>
      <c r="Q7436" s="776"/>
      <c r="R7436" s="776"/>
      <c r="S7436" s="776"/>
      <c r="T7436" s="776"/>
      <c r="U7436" s="776"/>
      <c r="V7436" s="776"/>
    </row>
    <row r="7437" spans="1:22" s="753" customFormat="1" ht="63">
      <c r="A7437" s="910">
        <v>7432</v>
      </c>
      <c r="B7437" s="845" t="s">
        <v>27088</v>
      </c>
      <c r="C7437" s="911" t="s">
        <v>20165</v>
      </c>
      <c r="D7437" s="891" t="s">
        <v>1703</v>
      </c>
      <c r="E7437" s="891" t="s">
        <v>1704</v>
      </c>
      <c r="F7437" s="893" t="s">
        <v>7126</v>
      </c>
      <c r="G7437" s="896">
        <v>5</v>
      </c>
      <c r="H7437" s="896">
        <v>5</v>
      </c>
      <c r="I7437" s="897">
        <v>0.01</v>
      </c>
      <c r="J7437" s="908">
        <v>29.366875</v>
      </c>
      <c r="K7437" s="908">
        <v>30.912500000000001</v>
      </c>
      <c r="L7437" s="892" t="s">
        <v>25566</v>
      </c>
      <c r="M7437" s="892" t="s">
        <v>25590</v>
      </c>
      <c r="N7437" s="848">
        <v>685</v>
      </c>
      <c r="O7437" s="776"/>
      <c r="P7437" s="776"/>
      <c r="Q7437" s="776"/>
      <c r="R7437" s="776"/>
      <c r="S7437" s="776"/>
      <c r="T7437" s="776"/>
      <c r="U7437" s="776"/>
      <c r="V7437" s="776"/>
    </row>
    <row r="7438" spans="1:22" s="753" customFormat="1" ht="63">
      <c r="A7438" s="910">
        <v>7433</v>
      </c>
      <c r="B7438" s="845" t="s">
        <v>27089</v>
      </c>
      <c r="C7438" s="911" t="s">
        <v>20165</v>
      </c>
      <c r="D7438" s="891" t="s">
        <v>15136</v>
      </c>
      <c r="E7438" s="891" t="s">
        <v>1704</v>
      </c>
      <c r="F7438" s="893" t="s">
        <v>7126</v>
      </c>
      <c r="G7438" s="896">
        <v>5</v>
      </c>
      <c r="H7438" s="896">
        <v>5</v>
      </c>
      <c r="I7438" s="897">
        <v>1</v>
      </c>
      <c r="J7438" s="908">
        <v>29.366875</v>
      </c>
      <c r="K7438" s="908">
        <v>30.912500000000001</v>
      </c>
      <c r="L7438" s="892" t="s">
        <v>25566</v>
      </c>
      <c r="M7438" s="892" t="s">
        <v>25590</v>
      </c>
      <c r="N7438" s="848">
        <v>685</v>
      </c>
      <c r="O7438" s="776"/>
      <c r="P7438" s="776"/>
      <c r="Q7438" s="776"/>
      <c r="R7438" s="776"/>
      <c r="S7438" s="776"/>
      <c r="T7438" s="776"/>
      <c r="U7438" s="776"/>
      <c r="V7438" s="776"/>
    </row>
    <row r="7439" spans="1:22" s="753" customFormat="1" ht="63">
      <c r="A7439" s="910">
        <v>7434</v>
      </c>
      <c r="B7439" s="845" t="s">
        <v>27090</v>
      </c>
      <c r="C7439" s="911" t="s">
        <v>27091</v>
      </c>
      <c r="D7439" s="891" t="s">
        <v>1703</v>
      </c>
      <c r="E7439" s="891" t="s">
        <v>1704</v>
      </c>
      <c r="F7439" s="893" t="s">
        <v>7126</v>
      </c>
      <c r="G7439" s="896">
        <v>5</v>
      </c>
      <c r="H7439" s="896">
        <v>5</v>
      </c>
      <c r="I7439" s="897">
        <v>1</v>
      </c>
      <c r="J7439" s="908">
        <v>29.366875</v>
      </c>
      <c r="K7439" s="908">
        <v>30.912500000000001</v>
      </c>
      <c r="L7439" s="892" t="s">
        <v>25566</v>
      </c>
      <c r="M7439" s="892" t="s">
        <v>25590</v>
      </c>
      <c r="N7439" s="848">
        <v>685</v>
      </c>
      <c r="O7439" s="776"/>
      <c r="P7439" s="776"/>
      <c r="Q7439" s="776"/>
      <c r="R7439" s="776"/>
      <c r="S7439" s="776"/>
      <c r="T7439" s="776"/>
      <c r="U7439" s="776"/>
      <c r="V7439" s="776"/>
    </row>
    <row r="7440" spans="1:22" s="753" customFormat="1" ht="63">
      <c r="A7440" s="910">
        <v>7435</v>
      </c>
      <c r="B7440" s="845" t="s">
        <v>27092</v>
      </c>
      <c r="C7440" s="911" t="s">
        <v>20165</v>
      </c>
      <c r="D7440" s="891" t="s">
        <v>1703</v>
      </c>
      <c r="E7440" s="891" t="s">
        <v>1704</v>
      </c>
      <c r="F7440" s="893" t="s">
        <v>7126</v>
      </c>
      <c r="G7440" s="896">
        <v>5</v>
      </c>
      <c r="H7440" s="896">
        <v>5</v>
      </c>
      <c r="I7440" s="897">
        <v>0.1</v>
      </c>
      <c r="J7440" s="908">
        <v>29.366875</v>
      </c>
      <c r="K7440" s="908">
        <v>30.912500000000001</v>
      </c>
      <c r="L7440" s="892" t="s">
        <v>25566</v>
      </c>
      <c r="M7440" s="892" t="s">
        <v>25590</v>
      </c>
      <c r="N7440" s="848">
        <v>685</v>
      </c>
      <c r="O7440" s="776"/>
      <c r="P7440" s="776"/>
      <c r="Q7440" s="776"/>
      <c r="R7440" s="776"/>
      <c r="S7440" s="776"/>
      <c r="T7440" s="776"/>
      <c r="U7440" s="776"/>
      <c r="V7440" s="776"/>
    </row>
    <row r="7441" spans="1:22" s="753" customFormat="1" ht="63">
      <c r="A7441" s="910">
        <v>7436</v>
      </c>
      <c r="B7441" s="845" t="s">
        <v>27093</v>
      </c>
      <c r="C7441" s="911" t="s">
        <v>27094</v>
      </c>
      <c r="D7441" s="891" t="s">
        <v>1703</v>
      </c>
      <c r="E7441" s="891" t="s">
        <v>1704</v>
      </c>
      <c r="F7441" s="893" t="s">
        <v>7126</v>
      </c>
      <c r="G7441" s="896">
        <v>5</v>
      </c>
      <c r="H7441" s="896">
        <v>5</v>
      </c>
      <c r="I7441" s="897">
        <v>1</v>
      </c>
      <c r="J7441" s="908">
        <v>26.398125</v>
      </c>
      <c r="K7441" s="908">
        <v>27.787500000000001</v>
      </c>
      <c r="L7441" s="892" t="s">
        <v>25566</v>
      </c>
      <c r="M7441" s="892" t="s">
        <v>25590</v>
      </c>
      <c r="N7441" s="848">
        <v>685</v>
      </c>
      <c r="O7441" s="776"/>
      <c r="P7441" s="776"/>
      <c r="Q7441" s="776"/>
      <c r="R7441" s="776"/>
      <c r="S7441" s="776"/>
      <c r="T7441" s="776"/>
      <c r="U7441" s="776"/>
      <c r="V7441" s="776"/>
    </row>
    <row r="7442" spans="1:22" s="753" customFormat="1" ht="63">
      <c r="A7442" s="910">
        <v>7437</v>
      </c>
      <c r="B7442" s="845" t="s">
        <v>27095</v>
      </c>
      <c r="C7442" s="911" t="s">
        <v>27096</v>
      </c>
      <c r="D7442" s="891" t="s">
        <v>1703</v>
      </c>
      <c r="E7442" s="891" t="s">
        <v>1704</v>
      </c>
      <c r="F7442" s="893" t="s">
        <v>7126</v>
      </c>
      <c r="G7442" s="896">
        <v>5</v>
      </c>
      <c r="H7442" s="896">
        <v>5</v>
      </c>
      <c r="I7442" s="897">
        <v>1</v>
      </c>
      <c r="J7442" s="908">
        <v>26.398125</v>
      </c>
      <c r="K7442" s="908">
        <v>27.787500000000001</v>
      </c>
      <c r="L7442" s="892" t="s">
        <v>25566</v>
      </c>
      <c r="M7442" s="892" t="s">
        <v>25590</v>
      </c>
      <c r="N7442" s="848">
        <v>685</v>
      </c>
      <c r="O7442" s="776"/>
      <c r="P7442" s="776"/>
      <c r="Q7442" s="776"/>
      <c r="R7442" s="776"/>
      <c r="S7442" s="776"/>
      <c r="T7442" s="776"/>
      <c r="U7442" s="776"/>
      <c r="V7442" s="776"/>
    </row>
    <row r="7443" spans="1:22" s="753" customFormat="1" ht="63">
      <c r="A7443" s="910">
        <v>7438</v>
      </c>
      <c r="B7443" s="845" t="s">
        <v>27097</v>
      </c>
      <c r="C7443" s="911" t="s">
        <v>27098</v>
      </c>
      <c r="D7443" s="891" t="s">
        <v>1703</v>
      </c>
      <c r="E7443" s="891" t="s">
        <v>1704</v>
      </c>
      <c r="F7443" s="893" t="s">
        <v>7126</v>
      </c>
      <c r="G7443" s="896">
        <v>5</v>
      </c>
      <c r="H7443" s="896">
        <v>5</v>
      </c>
      <c r="I7443" s="897">
        <v>1</v>
      </c>
      <c r="J7443" s="908">
        <v>26.398125</v>
      </c>
      <c r="K7443" s="908">
        <v>27.787500000000001</v>
      </c>
      <c r="L7443" s="892" t="s">
        <v>25566</v>
      </c>
      <c r="M7443" s="892" t="s">
        <v>25590</v>
      </c>
      <c r="N7443" s="848">
        <v>685</v>
      </c>
      <c r="O7443" s="776"/>
      <c r="P7443" s="776"/>
      <c r="Q7443" s="776"/>
      <c r="R7443" s="776"/>
      <c r="S7443" s="776"/>
      <c r="T7443" s="776"/>
      <c r="U7443" s="776"/>
      <c r="V7443" s="776"/>
    </row>
    <row r="7444" spans="1:22" s="753" customFormat="1" ht="63">
      <c r="A7444" s="910">
        <v>7439</v>
      </c>
      <c r="B7444" s="845" t="s">
        <v>27099</v>
      </c>
      <c r="C7444" s="911" t="s">
        <v>27100</v>
      </c>
      <c r="D7444" s="891" t="s">
        <v>1703</v>
      </c>
      <c r="E7444" s="891" t="s">
        <v>1704</v>
      </c>
      <c r="F7444" s="893" t="s">
        <v>7126</v>
      </c>
      <c r="G7444" s="896">
        <v>5</v>
      </c>
      <c r="H7444" s="896">
        <v>5</v>
      </c>
      <c r="I7444" s="897">
        <v>1</v>
      </c>
      <c r="J7444" s="908">
        <v>26.398125</v>
      </c>
      <c r="K7444" s="908">
        <v>27.787500000000001</v>
      </c>
      <c r="L7444" s="892" t="s">
        <v>25566</v>
      </c>
      <c r="M7444" s="892" t="s">
        <v>25590</v>
      </c>
      <c r="N7444" s="848">
        <v>685</v>
      </c>
      <c r="O7444" s="776"/>
      <c r="P7444" s="776"/>
      <c r="Q7444" s="776"/>
      <c r="R7444" s="776"/>
      <c r="S7444" s="776"/>
      <c r="T7444" s="776"/>
      <c r="U7444" s="776"/>
      <c r="V7444" s="776"/>
    </row>
    <row r="7445" spans="1:22" s="753" customFormat="1" ht="63">
      <c r="A7445" s="910">
        <v>7440</v>
      </c>
      <c r="B7445" s="845" t="s">
        <v>27101</v>
      </c>
      <c r="C7445" s="911" t="s">
        <v>27023</v>
      </c>
      <c r="D7445" s="891" t="s">
        <v>1703</v>
      </c>
      <c r="E7445" s="891" t="s">
        <v>1704</v>
      </c>
      <c r="F7445" s="893" t="s">
        <v>7126</v>
      </c>
      <c r="G7445" s="896">
        <v>5</v>
      </c>
      <c r="H7445" s="896">
        <v>5</v>
      </c>
      <c r="I7445" s="897">
        <v>1</v>
      </c>
      <c r="J7445" s="908">
        <v>26.398125</v>
      </c>
      <c r="K7445" s="908">
        <v>27.787500000000001</v>
      </c>
      <c r="L7445" s="892" t="s">
        <v>25566</v>
      </c>
      <c r="M7445" s="892" t="s">
        <v>25590</v>
      </c>
      <c r="N7445" s="848">
        <v>685</v>
      </c>
      <c r="O7445" s="776"/>
      <c r="P7445" s="776"/>
      <c r="Q7445" s="776"/>
      <c r="R7445" s="776"/>
      <c r="S7445" s="776"/>
      <c r="T7445" s="776"/>
      <c r="U7445" s="776"/>
      <c r="V7445" s="776"/>
    </row>
    <row r="7446" spans="1:22" s="753" customFormat="1" ht="63">
      <c r="A7446" s="910">
        <v>7441</v>
      </c>
      <c r="B7446" s="845" t="s">
        <v>27102</v>
      </c>
      <c r="C7446" s="911" t="s">
        <v>27025</v>
      </c>
      <c r="D7446" s="891" t="s">
        <v>1703</v>
      </c>
      <c r="E7446" s="891" t="s">
        <v>1704</v>
      </c>
      <c r="F7446" s="893" t="s">
        <v>7126</v>
      </c>
      <c r="G7446" s="896">
        <v>5</v>
      </c>
      <c r="H7446" s="896">
        <v>5</v>
      </c>
      <c r="I7446" s="897">
        <v>1</v>
      </c>
      <c r="J7446" s="908">
        <v>26.398125</v>
      </c>
      <c r="K7446" s="908">
        <v>27.787500000000001</v>
      </c>
      <c r="L7446" s="892" t="s">
        <v>25566</v>
      </c>
      <c r="M7446" s="892" t="s">
        <v>25590</v>
      </c>
      <c r="N7446" s="848">
        <v>685</v>
      </c>
      <c r="O7446" s="776"/>
      <c r="P7446" s="776"/>
      <c r="Q7446" s="776"/>
      <c r="R7446" s="776"/>
      <c r="S7446" s="776"/>
      <c r="T7446" s="776"/>
      <c r="U7446" s="776"/>
      <c r="V7446" s="776"/>
    </row>
    <row r="7447" spans="1:22" s="753" customFormat="1" ht="63">
      <c r="A7447" s="910">
        <v>7442</v>
      </c>
      <c r="B7447" s="845" t="s">
        <v>27103</v>
      </c>
      <c r="C7447" s="911" t="s">
        <v>27104</v>
      </c>
      <c r="D7447" s="891" t="s">
        <v>1703</v>
      </c>
      <c r="E7447" s="891" t="s">
        <v>1704</v>
      </c>
      <c r="F7447" s="893" t="s">
        <v>7126</v>
      </c>
      <c r="G7447" s="896">
        <v>1</v>
      </c>
      <c r="H7447" s="896">
        <v>1</v>
      </c>
      <c r="I7447" s="897">
        <v>1</v>
      </c>
      <c r="J7447" s="908">
        <v>26.398125</v>
      </c>
      <c r="K7447" s="908">
        <v>27.787500000000001</v>
      </c>
      <c r="L7447" s="892" t="s">
        <v>25566</v>
      </c>
      <c r="M7447" s="892" t="s">
        <v>25590</v>
      </c>
      <c r="N7447" s="848">
        <v>685</v>
      </c>
      <c r="O7447" s="776"/>
      <c r="P7447" s="776"/>
      <c r="Q7447" s="776"/>
      <c r="R7447" s="776"/>
      <c r="S7447" s="776"/>
      <c r="T7447" s="776"/>
      <c r="U7447" s="776"/>
      <c r="V7447" s="776"/>
    </row>
    <row r="7448" spans="1:22" s="753" customFormat="1" ht="63">
      <c r="A7448" s="910">
        <v>7443</v>
      </c>
      <c r="B7448" s="845" t="s">
        <v>27105</v>
      </c>
      <c r="C7448" s="911" t="s">
        <v>27106</v>
      </c>
      <c r="D7448" s="891" t="s">
        <v>1703</v>
      </c>
      <c r="E7448" s="891" t="s">
        <v>1704</v>
      </c>
      <c r="F7448" s="893" t="s">
        <v>7126</v>
      </c>
      <c r="G7448" s="896">
        <v>1</v>
      </c>
      <c r="H7448" s="896">
        <v>1</v>
      </c>
      <c r="I7448" s="897">
        <v>1</v>
      </c>
      <c r="J7448" s="908">
        <v>28.511875</v>
      </c>
      <c r="K7448" s="908">
        <v>30.012500000000003</v>
      </c>
      <c r="L7448" s="892" t="s">
        <v>25566</v>
      </c>
      <c r="M7448" s="892" t="s">
        <v>25590</v>
      </c>
      <c r="N7448" s="848">
        <v>685</v>
      </c>
      <c r="O7448" s="776"/>
      <c r="P7448" s="776"/>
      <c r="Q7448" s="776"/>
      <c r="R7448" s="776"/>
      <c r="S7448" s="776"/>
      <c r="T7448" s="776"/>
      <c r="U7448" s="776"/>
      <c r="V7448" s="776"/>
    </row>
    <row r="7449" spans="1:22" s="753" customFormat="1" ht="63">
      <c r="A7449" s="910">
        <v>7444</v>
      </c>
      <c r="B7449" s="845" t="s">
        <v>27107</v>
      </c>
      <c r="C7449" s="911" t="s">
        <v>27108</v>
      </c>
      <c r="D7449" s="891" t="s">
        <v>1703</v>
      </c>
      <c r="E7449" s="891" t="s">
        <v>1704</v>
      </c>
      <c r="F7449" s="893" t="s">
        <v>7126</v>
      </c>
      <c r="G7449" s="896">
        <v>5</v>
      </c>
      <c r="H7449" s="896">
        <v>5</v>
      </c>
      <c r="I7449" s="897">
        <v>1</v>
      </c>
      <c r="J7449" s="908">
        <v>27.443124999999998</v>
      </c>
      <c r="K7449" s="908">
        <v>28.887499999999999</v>
      </c>
      <c r="L7449" s="892" t="s">
        <v>25566</v>
      </c>
      <c r="M7449" s="892" t="s">
        <v>25590</v>
      </c>
      <c r="N7449" s="848">
        <v>685</v>
      </c>
      <c r="O7449" s="776"/>
      <c r="P7449" s="776"/>
      <c r="Q7449" s="776"/>
      <c r="R7449" s="776"/>
      <c r="S7449" s="776"/>
      <c r="T7449" s="776"/>
      <c r="U7449" s="776"/>
      <c r="V7449" s="776"/>
    </row>
    <row r="7450" spans="1:22" s="753" customFormat="1" ht="63">
      <c r="A7450" s="910">
        <v>7445</v>
      </c>
      <c r="B7450" s="845" t="s">
        <v>27109</v>
      </c>
      <c r="C7450" s="911" t="s">
        <v>27110</v>
      </c>
      <c r="D7450" s="891" t="s">
        <v>1703</v>
      </c>
      <c r="E7450" s="891" t="s">
        <v>1704</v>
      </c>
      <c r="F7450" s="893" t="s">
        <v>7126</v>
      </c>
      <c r="G7450" s="896">
        <v>5</v>
      </c>
      <c r="H7450" s="896">
        <v>5</v>
      </c>
      <c r="I7450" s="897">
        <v>0.01</v>
      </c>
      <c r="J7450" s="908">
        <v>20.234999999999996</v>
      </c>
      <c r="K7450" s="908">
        <v>21.299999999999997</v>
      </c>
      <c r="L7450" s="892" t="s">
        <v>25566</v>
      </c>
      <c r="M7450" s="892" t="s">
        <v>25590</v>
      </c>
      <c r="N7450" s="848">
        <v>685</v>
      </c>
      <c r="O7450" s="776"/>
      <c r="P7450" s="776"/>
      <c r="Q7450" s="776"/>
      <c r="R7450" s="776"/>
      <c r="S7450" s="776"/>
      <c r="T7450" s="776"/>
      <c r="U7450" s="776"/>
      <c r="V7450" s="776"/>
    </row>
    <row r="7451" spans="1:22" s="753" customFormat="1" ht="63">
      <c r="A7451" s="910">
        <v>7446</v>
      </c>
      <c r="B7451" s="845" t="s">
        <v>27111</v>
      </c>
      <c r="C7451" s="911" t="s">
        <v>27112</v>
      </c>
      <c r="D7451" s="891" t="s">
        <v>1705</v>
      </c>
      <c r="E7451" s="891" t="s">
        <v>1704</v>
      </c>
      <c r="F7451" s="893" t="s">
        <v>7126</v>
      </c>
      <c r="G7451" s="896">
        <v>1</v>
      </c>
      <c r="H7451" s="896">
        <v>5</v>
      </c>
      <c r="I7451" s="897">
        <v>0.05</v>
      </c>
      <c r="J7451" s="908">
        <v>22.348749999999999</v>
      </c>
      <c r="K7451" s="908">
        <v>23.524999999999999</v>
      </c>
      <c r="L7451" s="892" t="s">
        <v>25566</v>
      </c>
      <c r="M7451" s="892" t="s">
        <v>25590</v>
      </c>
      <c r="N7451" s="848">
        <v>685</v>
      </c>
      <c r="O7451" s="776"/>
      <c r="P7451" s="776"/>
      <c r="Q7451" s="776"/>
      <c r="R7451" s="776"/>
      <c r="S7451" s="776"/>
      <c r="T7451" s="776"/>
      <c r="U7451" s="776"/>
      <c r="V7451" s="776"/>
    </row>
    <row r="7452" spans="1:22" s="753" customFormat="1" ht="63">
      <c r="A7452" s="910">
        <v>7447</v>
      </c>
      <c r="B7452" s="845" t="s">
        <v>27113</v>
      </c>
      <c r="C7452" s="911" t="s">
        <v>27114</v>
      </c>
      <c r="D7452" s="891" t="s">
        <v>1703</v>
      </c>
      <c r="E7452" s="891" t="s">
        <v>1704</v>
      </c>
      <c r="F7452" s="893" t="s">
        <v>7126</v>
      </c>
      <c r="G7452" s="896">
        <v>5</v>
      </c>
      <c r="H7452" s="896">
        <v>5</v>
      </c>
      <c r="I7452" s="897">
        <v>0.01</v>
      </c>
      <c r="J7452" s="908">
        <v>23.037499999999998</v>
      </c>
      <c r="K7452" s="908">
        <v>24.25</v>
      </c>
      <c r="L7452" s="892" t="s">
        <v>25566</v>
      </c>
      <c r="M7452" s="892" t="s">
        <v>25590</v>
      </c>
      <c r="N7452" s="848">
        <v>685</v>
      </c>
      <c r="O7452" s="776"/>
      <c r="P7452" s="776"/>
      <c r="Q7452" s="776"/>
      <c r="R7452" s="776"/>
      <c r="S7452" s="776"/>
      <c r="T7452" s="776"/>
      <c r="U7452" s="776"/>
      <c r="V7452" s="776"/>
    </row>
    <row r="7453" spans="1:22" s="753" customFormat="1" ht="63">
      <c r="A7453" s="910">
        <v>7448</v>
      </c>
      <c r="B7453" s="845" t="s">
        <v>27115</v>
      </c>
      <c r="C7453" s="911" t="s">
        <v>20165</v>
      </c>
      <c r="D7453" s="891" t="s">
        <v>1703</v>
      </c>
      <c r="E7453" s="891" t="s">
        <v>1704</v>
      </c>
      <c r="F7453" s="893" t="s">
        <v>7126</v>
      </c>
      <c r="G7453" s="896">
        <v>5</v>
      </c>
      <c r="H7453" s="896">
        <v>5</v>
      </c>
      <c r="I7453" s="897">
        <v>1</v>
      </c>
      <c r="J7453" s="908">
        <v>23.037499999999998</v>
      </c>
      <c r="K7453" s="908">
        <v>24.25</v>
      </c>
      <c r="L7453" s="892" t="s">
        <v>25566</v>
      </c>
      <c r="M7453" s="892" t="s">
        <v>25590</v>
      </c>
      <c r="N7453" s="848">
        <v>685</v>
      </c>
      <c r="O7453" s="776"/>
      <c r="P7453" s="776"/>
      <c r="Q7453" s="776"/>
      <c r="R7453" s="776"/>
      <c r="S7453" s="776"/>
      <c r="T7453" s="776"/>
      <c r="U7453" s="776"/>
      <c r="V7453" s="776"/>
    </row>
    <row r="7454" spans="1:22" s="753" customFormat="1" ht="63">
      <c r="A7454" s="910">
        <v>7449</v>
      </c>
      <c r="B7454" s="845" t="s">
        <v>27116</v>
      </c>
      <c r="C7454" s="911" t="s">
        <v>27117</v>
      </c>
      <c r="D7454" s="891" t="s">
        <v>1703</v>
      </c>
      <c r="E7454" s="891" t="s">
        <v>1704</v>
      </c>
      <c r="F7454" s="893" t="s">
        <v>7126</v>
      </c>
      <c r="G7454" s="896">
        <v>5</v>
      </c>
      <c r="H7454" s="896">
        <v>5</v>
      </c>
      <c r="I7454" s="897">
        <v>1</v>
      </c>
      <c r="J7454" s="908">
        <v>21.636249999999997</v>
      </c>
      <c r="K7454" s="908">
        <v>22.774999999999999</v>
      </c>
      <c r="L7454" s="892" t="s">
        <v>25566</v>
      </c>
      <c r="M7454" s="892" t="s">
        <v>25590</v>
      </c>
      <c r="N7454" s="848">
        <v>685</v>
      </c>
      <c r="O7454" s="776"/>
      <c r="P7454" s="776"/>
      <c r="Q7454" s="776"/>
      <c r="R7454" s="776"/>
      <c r="S7454" s="776"/>
      <c r="T7454" s="776"/>
      <c r="U7454" s="776"/>
      <c r="V7454" s="776"/>
    </row>
    <row r="7455" spans="1:22" s="753" customFormat="1" ht="63">
      <c r="A7455" s="910">
        <v>7450</v>
      </c>
      <c r="B7455" s="845" t="s">
        <v>27118</v>
      </c>
      <c r="C7455" s="911" t="s">
        <v>27112</v>
      </c>
      <c r="D7455" s="891" t="s">
        <v>1703</v>
      </c>
      <c r="E7455" s="891" t="s">
        <v>1704</v>
      </c>
      <c r="F7455" s="893" t="s">
        <v>7126</v>
      </c>
      <c r="G7455" s="896">
        <v>5</v>
      </c>
      <c r="H7455" s="896">
        <v>5</v>
      </c>
      <c r="I7455" s="897">
        <v>0.01</v>
      </c>
      <c r="J7455" s="908">
        <v>20.234999999999996</v>
      </c>
      <c r="K7455" s="908">
        <v>21.299999999999997</v>
      </c>
      <c r="L7455" s="892" t="s">
        <v>25566</v>
      </c>
      <c r="M7455" s="892" t="s">
        <v>25590</v>
      </c>
      <c r="N7455" s="848">
        <v>685</v>
      </c>
      <c r="O7455" s="776"/>
      <c r="P7455" s="776"/>
      <c r="Q7455" s="776"/>
      <c r="R7455" s="776"/>
      <c r="S7455" s="776"/>
      <c r="T7455" s="776"/>
      <c r="U7455" s="776"/>
      <c r="V7455" s="776"/>
    </row>
    <row r="7456" spans="1:22" s="753" customFormat="1" ht="63">
      <c r="A7456" s="910">
        <v>7451</v>
      </c>
      <c r="B7456" s="845" t="s">
        <v>27119</v>
      </c>
      <c r="C7456" s="911" t="s">
        <v>27120</v>
      </c>
      <c r="D7456" s="891" t="s">
        <v>1705</v>
      </c>
      <c r="E7456" s="891" t="s">
        <v>1704</v>
      </c>
      <c r="F7456" s="893" t="s">
        <v>7126</v>
      </c>
      <c r="G7456" s="896">
        <v>1</v>
      </c>
      <c r="H7456" s="898">
        <v>5</v>
      </c>
      <c r="I7456" s="897">
        <v>0.05</v>
      </c>
      <c r="J7456" s="908">
        <v>28.844374999999996</v>
      </c>
      <c r="K7456" s="908">
        <v>30.362499999999997</v>
      </c>
      <c r="L7456" s="892" t="s">
        <v>25566</v>
      </c>
      <c r="M7456" s="892" t="s">
        <v>25590</v>
      </c>
      <c r="N7456" s="848">
        <v>685</v>
      </c>
      <c r="O7456" s="776"/>
      <c r="P7456" s="776"/>
      <c r="Q7456" s="776"/>
      <c r="R7456" s="776"/>
      <c r="S7456" s="776"/>
      <c r="T7456" s="776"/>
      <c r="U7456" s="776"/>
      <c r="V7456" s="776"/>
    </row>
    <row r="7457" spans="1:22" s="753" customFormat="1" ht="63">
      <c r="A7457" s="910">
        <v>7452</v>
      </c>
      <c r="B7457" s="845" t="s">
        <v>27121</v>
      </c>
      <c r="C7457" s="911" t="s">
        <v>27122</v>
      </c>
      <c r="D7457" s="891" t="s">
        <v>1703</v>
      </c>
      <c r="E7457" s="891" t="s">
        <v>1704</v>
      </c>
      <c r="F7457" s="893" t="s">
        <v>7126</v>
      </c>
      <c r="G7457" s="896">
        <v>5</v>
      </c>
      <c r="H7457" s="896">
        <v>5</v>
      </c>
      <c r="I7457" s="897">
        <v>1</v>
      </c>
      <c r="J7457" s="908">
        <v>28.844374999999996</v>
      </c>
      <c r="K7457" s="908">
        <v>30.362499999999997</v>
      </c>
      <c r="L7457" s="892" t="s">
        <v>25566</v>
      </c>
      <c r="M7457" s="892" t="s">
        <v>25590</v>
      </c>
      <c r="N7457" s="848">
        <v>685</v>
      </c>
      <c r="O7457" s="776"/>
      <c r="P7457" s="776"/>
      <c r="Q7457" s="776"/>
      <c r="R7457" s="776"/>
      <c r="S7457" s="776"/>
      <c r="T7457" s="776"/>
      <c r="U7457" s="776"/>
      <c r="V7457" s="776"/>
    </row>
    <row r="7458" spans="1:22" s="753" customFormat="1" ht="63">
      <c r="A7458" s="910">
        <v>7453</v>
      </c>
      <c r="B7458" s="845" t="s">
        <v>27123</v>
      </c>
      <c r="C7458" s="911" t="s">
        <v>27124</v>
      </c>
      <c r="D7458" s="891" t="s">
        <v>1703</v>
      </c>
      <c r="E7458" s="891" t="s">
        <v>1704</v>
      </c>
      <c r="F7458" s="893" t="s">
        <v>7126</v>
      </c>
      <c r="G7458" s="896">
        <v>5</v>
      </c>
      <c r="H7458" s="896">
        <v>5</v>
      </c>
      <c r="I7458" s="897">
        <v>1</v>
      </c>
      <c r="J7458" s="908">
        <v>28.844374999999996</v>
      </c>
      <c r="K7458" s="908">
        <v>30.362499999999997</v>
      </c>
      <c r="L7458" s="892" t="s">
        <v>25566</v>
      </c>
      <c r="M7458" s="892" t="s">
        <v>25590</v>
      </c>
      <c r="N7458" s="848">
        <v>685</v>
      </c>
      <c r="O7458" s="776"/>
      <c r="P7458" s="776"/>
      <c r="Q7458" s="776"/>
      <c r="R7458" s="776"/>
      <c r="S7458" s="776"/>
      <c r="T7458" s="776"/>
      <c r="U7458" s="776"/>
      <c r="V7458" s="776"/>
    </row>
    <row r="7459" spans="1:22" s="753" customFormat="1" ht="63">
      <c r="A7459" s="910">
        <v>7454</v>
      </c>
      <c r="B7459" s="845" t="s">
        <v>27125</v>
      </c>
      <c r="C7459" s="911" t="s">
        <v>27126</v>
      </c>
      <c r="D7459" s="891" t="s">
        <v>1703</v>
      </c>
      <c r="E7459" s="891" t="s">
        <v>1704</v>
      </c>
      <c r="F7459" s="893" t="s">
        <v>7126</v>
      </c>
      <c r="G7459" s="896">
        <v>5</v>
      </c>
      <c r="H7459" s="898">
        <v>5</v>
      </c>
      <c r="I7459" s="897">
        <v>1</v>
      </c>
      <c r="J7459" s="908">
        <v>20.234999999999996</v>
      </c>
      <c r="K7459" s="908">
        <v>21.299999999999997</v>
      </c>
      <c r="L7459" s="892" t="s">
        <v>25566</v>
      </c>
      <c r="M7459" s="892" t="s">
        <v>25590</v>
      </c>
      <c r="N7459" s="848">
        <v>685</v>
      </c>
      <c r="O7459" s="776"/>
      <c r="P7459" s="776"/>
      <c r="Q7459" s="776"/>
      <c r="R7459" s="776"/>
      <c r="S7459" s="776"/>
      <c r="T7459" s="776"/>
      <c r="U7459" s="776"/>
      <c r="V7459" s="776"/>
    </row>
    <row r="7460" spans="1:22" s="753" customFormat="1" ht="63">
      <c r="A7460" s="910">
        <v>7455</v>
      </c>
      <c r="B7460" s="845" t="s">
        <v>27127</v>
      </c>
      <c r="C7460" s="911" t="s">
        <v>27128</v>
      </c>
      <c r="D7460" s="891" t="s">
        <v>1703</v>
      </c>
      <c r="E7460" s="891" t="s">
        <v>1704</v>
      </c>
      <c r="F7460" s="893" t="s">
        <v>7126</v>
      </c>
      <c r="G7460" s="896">
        <v>5</v>
      </c>
      <c r="H7460" s="896">
        <v>5</v>
      </c>
      <c r="I7460" s="897">
        <v>1</v>
      </c>
      <c r="J7460" s="908">
        <v>37.821874999999999</v>
      </c>
      <c r="K7460" s="908">
        <v>39.8125</v>
      </c>
      <c r="L7460" s="892" t="s">
        <v>25566</v>
      </c>
      <c r="M7460" s="892" t="s">
        <v>25590</v>
      </c>
      <c r="N7460" s="848">
        <v>685</v>
      </c>
      <c r="O7460" s="776"/>
      <c r="P7460" s="776"/>
      <c r="Q7460" s="776"/>
      <c r="R7460" s="776"/>
      <c r="S7460" s="776"/>
      <c r="T7460" s="776"/>
      <c r="U7460" s="776"/>
      <c r="V7460" s="776"/>
    </row>
    <row r="7461" spans="1:22" s="753" customFormat="1" ht="63">
      <c r="A7461" s="910">
        <v>7456</v>
      </c>
      <c r="B7461" s="845" t="s">
        <v>27129</v>
      </c>
      <c r="C7461" s="911" t="s">
        <v>27130</v>
      </c>
      <c r="D7461" s="891" t="s">
        <v>1703</v>
      </c>
      <c r="E7461" s="891" t="s">
        <v>1704</v>
      </c>
      <c r="F7461" s="893" t="s">
        <v>7126</v>
      </c>
      <c r="G7461" s="896">
        <v>1</v>
      </c>
      <c r="H7461" s="896">
        <v>1</v>
      </c>
      <c r="I7461" s="897">
        <v>1</v>
      </c>
      <c r="J7461" s="908">
        <v>37.643749999999997</v>
      </c>
      <c r="K7461" s="908">
        <v>39.625</v>
      </c>
      <c r="L7461" s="892" t="s">
        <v>25566</v>
      </c>
      <c r="M7461" s="892" t="s">
        <v>25590</v>
      </c>
      <c r="N7461" s="848">
        <v>685</v>
      </c>
      <c r="O7461" s="776"/>
      <c r="P7461" s="776"/>
      <c r="Q7461" s="776"/>
      <c r="R7461" s="776"/>
      <c r="S7461" s="776"/>
      <c r="T7461" s="776"/>
      <c r="U7461" s="776"/>
      <c r="V7461" s="776"/>
    </row>
    <row r="7462" spans="1:22" s="753" customFormat="1" ht="63">
      <c r="A7462" s="910">
        <v>7457</v>
      </c>
      <c r="B7462" s="845" t="s">
        <v>27131</v>
      </c>
      <c r="C7462" s="911" t="s">
        <v>27132</v>
      </c>
      <c r="D7462" s="891" t="s">
        <v>1703</v>
      </c>
      <c r="E7462" s="891" t="s">
        <v>1704</v>
      </c>
      <c r="F7462" s="893" t="s">
        <v>7126</v>
      </c>
      <c r="G7462" s="896">
        <v>5</v>
      </c>
      <c r="H7462" s="896">
        <v>5</v>
      </c>
      <c r="I7462" s="897">
        <v>1</v>
      </c>
      <c r="J7462" s="908">
        <v>37.643749999999997</v>
      </c>
      <c r="K7462" s="908">
        <v>39.625</v>
      </c>
      <c r="L7462" s="892" t="s">
        <v>25566</v>
      </c>
      <c r="M7462" s="892" t="s">
        <v>25590</v>
      </c>
      <c r="N7462" s="848">
        <v>685</v>
      </c>
      <c r="O7462" s="776"/>
      <c r="P7462" s="776"/>
      <c r="Q7462" s="776"/>
      <c r="R7462" s="776"/>
      <c r="S7462" s="776"/>
      <c r="T7462" s="776"/>
      <c r="U7462" s="776"/>
      <c r="V7462" s="776"/>
    </row>
    <row r="7463" spans="1:22" s="753" customFormat="1" ht="63">
      <c r="A7463" s="910">
        <v>7458</v>
      </c>
      <c r="B7463" s="845" t="s">
        <v>27133</v>
      </c>
      <c r="C7463" s="911" t="s">
        <v>27134</v>
      </c>
      <c r="D7463" s="891" t="s">
        <v>1705</v>
      </c>
      <c r="E7463" s="891" t="s">
        <v>1704</v>
      </c>
      <c r="F7463" s="893" t="s">
        <v>7126</v>
      </c>
      <c r="G7463" s="896">
        <v>5</v>
      </c>
      <c r="H7463" s="896">
        <v>5</v>
      </c>
      <c r="I7463" s="897">
        <v>1</v>
      </c>
      <c r="J7463" s="908">
        <v>37.643749999999997</v>
      </c>
      <c r="K7463" s="908">
        <v>39.625</v>
      </c>
      <c r="L7463" s="892" t="s">
        <v>25566</v>
      </c>
      <c r="M7463" s="892" t="s">
        <v>25590</v>
      </c>
      <c r="N7463" s="848">
        <v>685</v>
      </c>
      <c r="O7463" s="776"/>
      <c r="P7463" s="776"/>
      <c r="Q7463" s="776"/>
      <c r="R7463" s="776"/>
      <c r="S7463" s="776"/>
      <c r="T7463" s="776"/>
      <c r="U7463" s="776"/>
      <c r="V7463" s="776"/>
    </row>
    <row r="7464" spans="1:22" s="753" customFormat="1" ht="63">
      <c r="A7464" s="910">
        <v>7459</v>
      </c>
      <c r="B7464" s="845" t="s">
        <v>27135</v>
      </c>
      <c r="C7464" s="911" t="s">
        <v>27136</v>
      </c>
      <c r="D7464" s="891" t="s">
        <v>1703</v>
      </c>
      <c r="E7464" s="891" t="s">
        <v>1704</v>
      </c>
      <c r="F7464" s="893" t="s">
        <v>7126</v>
      </c>
      <c r="G7464" s="896">
        <v>5</v>
      </c>
      <c r="H7464" s="896">
        <v>5</v>
      </c>
      <c r="I7464" s="897">
        <v>1</v>
      </c>
      <c r="J7464" s="908">
        <v>37.643749999999997</v>
      </c>
      <c r="K7464" s="908">
        <v>39.625</v>
      </c>
      <c r="L7464" s="892" t="s">
        <v>25566</v>
      </c>
      <c r="M7464" s="892" t="s">
        <v>25590</v>
      </c>
      <c r="N7464" s="848">
        <v>685</v>
      </c>
      <c r="O7464" s="776"/>
      <c r="P7464" s="776"/>
      <c r="Q7464" s="776"/>
      <c r="R7464" s="776"/>
      <c r="S7464" s="776"/>
      <c r="T7464" s="776"/>
      <c r="U7464" s="776"/>
      <c r="V7464" s="776"/>
    </row>
    <row r="7465" spans="1:22" s="753" customFormat="1" ht="63">
      <c r="A7465" s="910">
        <v>7460</v>
      </c>
      <c r="B7465" s="845" t="s">
        <v>27137</v>
      </c>
      <c r="C7465" s="911" t="s">
        <v>27138</v>
      </c>
      <c r="D7465" s="891" t="s">
        <v>1703</v>
      </c>
      <c r="E7465" s="891" t="s">
        <v>1704</v>
      </c>
      <c r="F7465" s="893" t="s">
        <v>7126</v>
      </c>
      <c r="G7465" s="896">
        <v>5</v>
      </c>
      <c r="H7465" s="896">
        <v>5</v>
      </c>
      <c r="I7465" s="897">
        <v>1</v>
      </c>
      <c r="J7465" s="908">
        <v>39.579374999999992</v>
      </c>
      <c r="K7465" s="908">
        <v>41.662499999999994</v>
      </c>
      <c r="L7465" s="892" t="s">
        <v>25566</v>
      </c>
      <c r="M7465" s="892" t="s">
        <v>25590</v>
      </c>
      <c r="N7465" s="848">
        <v>685</v>
      </c>
      <c r="O7465" s="776"/>
      <c r="P7465" s="776"/>
      <c r="Q7465" s="776"/>
      <c r="R7465" s="776"/>
      <c r="S7465" s="776"/>
      <c r="T7465" s="776"/>
      <c r="U7465" s="776"/>
      <c r="V7465" s="776"/>
    </row>
    <row r="7466" spans="1:22" s="753" customFormat="1" ht="63">
      <c r="A7466" s="910">
        <v>7461</v>
      </c>
      <c r="B7466" s="845" t="s">
        <v>27139</v>
      </c>
      <c r="C7466" s="911" t="s">
        <v>27140</v>
      </c>
      <c r="D7466" s="891" t="s">
        <v>15136</v>
      </c>
      <c r="E7466" s="891" t="s">
        <v>1704</v>
      </c>
      <c r="F7466" s="893" t="s">
        <v>7126</v>
      </c>
      <c r="G7466" s="896">
        <v>1</v>
      </c>
      <c r="H7466" s="896">
        <v>5</v>
      </c>
      <c r="I7466" s="897">
        <v>1</v>
      </c>
      <c r="J7466" s="908">
        <v>54.541874999999997</v>
      </c>
      <c r="K7466" s="908">
        <v>57.412500000000001</v>
      </c>
      <c r="L7466" s="892" t="s">
        <v>25566</v>
      </c>
      <c r="M7466" s="892" t="s">
        <v>25590</v>
      </c>
      <c r="N7466" s="848">
        <v>685</v>
      </c>
      <c r="O7466" s="776"/>
      <c r="P7466" s="776"/>
      <c r="Q7466" s="776"/>
      <c r="R7466" s="776"/>
      <c r="S7466" s="776"/>
      <c r="T7466" s="776"/>
      <c r="U7466" s="776"/>
      <c r="V7466" s="776"/>
    </row>
    <row r="7467" spans="1:22" s="753" customFormat="1" ht="63">
      <c r="A7467" s="910">
        <v>7462</v>
      </c>
      <c r="B7467" s="845" t="s">
        <v>27141</v>
      </c>
      <c r="C7467" s="911" t="s">
        <v>27142</v>
      </c>
      <c r="D7467" s="891" t="s">
        <v>1703</v>
      </c>
      <c r="E7467" s="891" t="s">
        <v>1704</v>
      </c>
      <c r="F7467" s="893" t="s">
        <v>7126</v>
      </c>
      <c r="G7467" s="896">
        <v>5</v>
      </c>
      <c r="H7467" s="896">
        <v>5</v>
      </c>
      <c r="I7467" s="897">
        <v>1</v>
      </c>
      <c r="J7467" s="908">
        <v>55.765000000000001</v>
      </c>
      <c r="K7467" s="908">
        <v>58.7</v>
      </c>
      <c r="L7467" s="892" t="s">
        <v>25566</v>
      </c>
      <c r="M7467" s="892" t="s">
        <v>25590</v>
      </c>
      <c r="N7467" s="848">
        <v>685</v>
      </c>
      <c r="O7467" s="776"/>
      <c r="P7467" s="776"/>
      <c r="Q7467" s="776"/>
      <c r="R7467" s="776"/>
      <c r="S7467" s="776"/>
      <c r="T7467" s="776"/>
      <c r="U7467" s="776"/>
      <c r="V7467" s="776"/>
    </row>
    <row r="7468" spans="1:22" s="753" customFormat="1" ht="63">
      <c r="A7468" s="910">
        <v>7463</v>
      </c>
      <c r="B7468" s="845" t="s">
        <v>27143</v>
      </c>
      <c r="C7468" s="911" t="s">
        <v>27144</v>
      </c>
      <c r="D7468" s="891" t="s">
        <v>1703</v>
      </c>
      <c r="E7468" s="891" t="s">
        <v>1704</v>
      </c>
      <c r="F7468" s="893" t="s">
        <v>7126</v>
      </c>
      <c r="G7468" s="896">
        <v>1</v>
      </c>
      <c r="H7468" s="896">
        <v>1</v>
      </c>
      <c r="I7468" s="897">
        <v>1</v>
      </c>
      <c r="J7468" s="908">
        <v>41.324999999999996</v>
      </c>
      <c r="K7468" s="908">
        <v>43.5</v>
      </c>
      <c r="L7468" s="892" t="s">
        <v>25566</v>
      </c>
      <c r="M7468" s="892" t="s">
        <v>25590</v>
      </c>
      <c r="N7468" s="848">
        <v>685</v>
      </c>
      <c r="O7468" s="776"/>
      <c r="P7468" s="776"/>
      <c r="Q7468" s="776"/>
      <c r="R7468" s="776"/>
      <c r="S7468" s="776"/>
      <c r="T7468" s="776"/>
      <c r="U7468" s="776"/>
      <c r="V7468" s="776"/>
    </row>
    <row r="7469" spans="1:22" s="753" customFormat="1" ht="63">
      <c r="A7469" s="910">
        <v>7464</v>
      </c>
      <c r="B7469" s="845" t="s">
        <v>27145</v>
      </c>
      <c r="C7469" s="911" t="s">
        <v>27146</v>
      </c>
      <c r="D7469" s="891" t="s">
        <v>1703</v>
      </c>
      <c r="E7469" s="891" t="s">
        <v>1704</v>
      </c>
      <c r="F7469" s="893" t="s">
        <v>7126</v>
      </c>
      <c r="G7469" s="896">
        <v>1</v>
      </c>
      <c r="H7469" s="896">
        <v>1</v>
      </c>
      <c r="I7469" s="897">
        <v>1</v>
      </c>
      <c r="J7469" s="908">
        <v>40.446249999999999</v>
      </c>
      <c r="K7469" s="908">
        <v>42.575000000000003</v>
      </c>
      <c r="L7469" s="892" t="s">
        <v>25566</v>
      </c>
      <c r="M7469" s="892" t="s">
        <v>25590</v>
      </c>
      <c r="N7469" s="848">
        <v>685</v>
      </c>
      <c r="O7469" s="776"/>
      <c r="P7469" s="776"/>
      <c r="Q7469" s="776"/>
      <c r="R7469" s="776"/>
      <c r="S7469" s="776"/>
      <c r="T7469" s="776"/>
      <c r="U7469" s="776"/>
      <c r="V7469" s="776"/>
    </row>
    <row r="7470" spans="1:22" s="753" customFormat="1" ht="63">
      <c r="A7470" s="910">
        <v>7465</v>
      </c>
      <c r="B7470" s="845" t="s">
        <v>27147</v>
      </c>
      <c r="C7470" s="911" t="s">
        <v>27148</v>
      </c>
      <c r="D7470" s="891" t="s">
        <v>1703</v>
      </c>
      <c r="E7470" s="891" t="s">
        <v>1704</v>
      </c>
      <c r="F7470" s="893" t="s">
        <v>7126</v>
      </c>
      <c r="G7470" s="896">
        <v>1</v>
      </c>
      <c r="H7470" s="896">
        <v>1</v>
      </c>
      <c r="I7470" s="897">
        <v>1</v>
      </c>
      <c r="J7470" s="908">
        <v>39.246874999999996</v>
      </c>
      <c r="K7470" s="908">
        <v>41.3125</v>
      </c>
      <c r="L7470" s="892" t="s">
        <v>25566</v>
      </c>
      <c r="M7470" s="892" t="s">
        <v>25590</v>
      </c>
      <c r="N7470" s="848">
        <v>685</v>
      </c>
      <c r="O7470" s="776"/>
      <c r="P7470" s="776"/>
      <c r="Q7470" s="776"/>
      <c r="R7470" s="776"/>
      <c r="S7470" s="776"/>
      <c r="T7470" s="776"/>
      <c r="U7470" s="776"/>
      <c r="V7470" s="776"/>
    </row>
    <row r="7471" spans="1:22" s="753" customFormat="1" ht="63">
      <c r="A7471" s="910">
        <v>7466</v>
      </c>
      <c r="B7471" s="845" t="s">
        <v>27149</v>
      </c>
      <c r="C7471" s="911" t="s">
        <v>27150</v>
      </c>
      <c r="D7471" s="891" t="s">
        <v>1703</v>
      </c>
      <c r="E7471" s="891" t="s">
        <v>1704</v>
      </c>
      <c r="F7471" s="893" t="s">
        <v>7126</v>
      </c>
      <c r="G7471" s="896">
        <v>1</v>
      </c>
      <c r="H7471" s="896">
        <v>1</v>
      </c>
      <c r="I7471" s="897">
        <v>1</v>
      </c>
      <c r="J7471" s="908">
        <v>40.446249999999999</v>
      </c>
      <c r="K7471" s="908">
        <v>42.575000000000003</v>
      </c>
      <c r="L7471" s="892" t="s">
        <v>25566</v>
      </c>
      <c r="M7471" s="892" t="s">
        <v>25590</v>
      </c>
      <c r="N7471" s="848">
        <v>685</v>
      </c>
      <c r="O7471" s="776"/>
      <c r="P7471" s="776"/>
      <c r="Q7471" s="776"/>
      <c r="R7471" s="776"/>
      <c r="S7471" s="776"/>
      <c r="T7471" s="776"/>
      <c r="U7471" s="776"/>
      <c r="V7471" s="776"/>
    </row>
    <row r="7472" spans="1:22" s="753" customFormat="1" ht="63">
      <c r="A7472" s="910">
        <v>7467</v>
      </c>
      <c r="B7472" s="845" t="s">
        <v>27151</v>
      </c>
      <c r="C7472" s="911" t="s">
        <v>27152</v>
      </c>
      <c r="D7472" s="891" t="s">
        <v>1703</v>
      </c>
      <c r="E7472" s="891" t="s">
        <v>1704</v>
      </c>
      <c r="F7472" s="893" t="s">
        <v>7126</v>
      </c>
      <c r="G7472" s="896">
        <v>1</v>
      </c>
      <c r="H7472" s="896">
        <v>1</v>
      </c>
      <c r="I7472" s="897">
        <v>1</v>
      </c>
      <c r="J7472" s="908">
        <v>40.446249999999999</v>
      </c>
      <c r="K7472" s="908">
        <v>42.575000000000003</v>
      </c>
      <c r="L7472" s="892" t="s">
        <v>25566</v>
      </c>
      <c r="M7472" s="892" t="s">
        <v>25590</v>
      </c>
      <c r="N7472" s="848">
        <v>685</v>
      </c>
      <c r="O7472" s="776"/>
      <c r="P7472" s="776"/>
      <c r="Q7472" s="776"/>
      <c r="R7472" s="776"/>
      <c r="S7472" s="776"/>
      <c r="T7472" s="776"/>
      <c r="U7472" s="776"/>
      <c r="V7472" s="776"/>
    </row>
    <row r="7473" spans="1:22" s="753" customFormat="1" ht="63">
      <c r="A7473" s="910">
        <v>7468</v>
      </c>
      <c r="B7473" s="845" t="s">
        <v>27153</v>
      </c>
      <c r="C7473" s="911" t="s">
        <v>27154</v>
      </c>
      <c r="D7473" s="891" t="s">
        <v>1703</v>
      </c>
      <c r="E7473" s="891" t="s">
        <v>1704</v>
      </c>
      <c r="F7473" s="893" t="s">
        <v>7126</v>
      </c>
      <c r="G7473" s="896">
        <v>1</v>
      </c>
      <c r="H7473" s="896">
        <v>1</v>
      </c>
      <c r="I7473" s="897">
        <v>1</v>
      </c>
      <c r="J7473" s="908">
        <v>40.446249999999999</v>
      </c>
      <c r="K7473" s="908">
        <v>42.575000000000003</v>
      </c>
      <c r="L7473" s="892" t="s">
        <v>25566</v>
      </c>
      <c r="M7473" s="892" t="s">
        <v>25590</v>
      </c>
      <c r="N7473" s="848">
        <v>685</v>
      </c>
      <c r="O7473" s="776"/>
      <c r="P7473" s="776"/>
      <c r="Q7473" s="776"/>
      <c r="R7473" s="776"/>
      <c r="S7473" s="776"/>
      <c r="T7473" s="776"/>
      <c r="U7473" s="776"/>
      <c r="V7473" s="776"/>
    </row>
    <row r="7474" spans="1:22" s="753" customFormat="1" ht="63">
      <c r="A7474" s="910">
        <v>7469</v>
      </c>
      <c r="B7474" s="845" t="s">
        <v>27155</v>
      </c>
      <c r="C7474" s="911" t="s">
        <v>27156</v>
      </c>
      <c r="D7474" s="891" t="s">
        <v>1703</v>
      </c>
      <c r="E7474" s="891" t="s">
        <v>1704</v>
      </c>
      <c r="F7474" s="893" t="s">
        <v>7126</v>
      </c>
      <c r="G7474" s="896">
        <v>1</v>
      </c>
      <c r="H7474" s="896">
        <v>1</v>
      </c>
      <c r="I7474" s="897">
        <v>1</v>
      </c>
      <c r="J7474" s="908">
        <v>116.24437499999999</v>
      </c>
      <c r="K7474" s="908">
        <v>122.3625</v>
      </c>
      <c r="L7474" s="892" t="s">
        <v>25566</v>
      </c>
      <c r="M7474" s="892" t="s">
        <v>25590</v>
      </c>
      <c r="N7474" s="848">
        <v>685</v>
      </c>
      <c r="O7474" s="776"/>
      <c r="P7474" s="776"/>
      <c r="Q7474" s="776"/>
      <c r="R7474" s="776"/>
      <c r="S7474" s="776"/>
      <c r="T7474" s="776"/>
      <c r="U7474" s="776"/>
      <c r="V7474" s="776"/>
    </row>
    <row r="7475" spans="1:22" s="753" customFormat="1" ht="63">
      <c r="A7475" s="910">
        <v>7470</v>
      </c>
      <c r="B7475" s="845" t="s">
        <v>27157</v>
      </c>
      <c r="C7475" s="911" t="s">
        <v>27158</v>
      </c>
      <c r="D7475" s="891" t="s">
        <v>1705</v>
      </c>
      <c r="E7475" s="891" t="s">
        <v>1704</v>
      </c>
      <c r="F7475" s="893" t="s">
        <v>7126</v>
      </c>
      <c r="G7475" s="896">
        <v>5</v>
      </c>
      <c r="H7475" s="896">
        <v>5</v>
      </c>
      <c r="I7475" s="897">
        <v>1</v>
      </c>
      <c r="J7475" s="908">
        <v>24.438749999999995</v>
      </c>
      <c r="K7475" s="908">
        <v>25.724999999999998</v>
      </c>
      <c r="L7475" s="892" t="s">
        <v>25566</v>
      </c>
      <c r="M7475" s="892" t="s">
        <v>25590</v>
      </c>
      <c r="N7475" s="848">
        <v>685</v>
      </c>
      <c r="O7475" s="776"/>
      <c r="P7475" s="776"/>
      <c r="Q7475" s="776"/>
      <c r="R7475" s="776"/>
      <c r="S7475" s="776"/>
      <c r="T7475" s="776"/>
      <c r="U7475" s="776"/>
      <c r="V7475" s="776"/>
    </row>
    <row r="7476" spans="1:22" s="753" customFormat="1" ht="63">
      <c r="A7476" s="910">
        <v>7471</v>
      </c>
      <c r="B7476" s="845" t="s">
        <v>27159</v>
      </c>
      <c r="C7476" s="911" t="s">
        <v>27160</v>
      </c>
      <c r="D7476" s="891" t="s">
        <v>1703</v>
      </c>
      <c r="E7476" s="891" t="s">
        <v>1704</v>
      </c>
      <c r="F7476" s="893" t="s">
        <v>7126</v>
      </c>
      <c r="G7476" s="896">
        <v>1</v>
      </c>
      <c r="H7476" s="896">
        <v>1</v>
      </c>
      <c r="I7476" s="897">
        <v>1</v>
      </c>
      <c r="J7476" s="908">
        <v>2787.0862499999998</v>
      </c>
      <c r="K7476" s="908">
        <v>2933.7750000000001</v>
      </c>
      <c r="L7476" s="892" t="s">
        <v>25566</v>
      </c>
      <c r="M7476" s="892" t="s">
        <v>25590</v>
      </c>
      <c r="N7476" s="848">
        <v>685</v>
      </c>
      <c r="O7476" s="776"/>
      <c r="P7476" s="776"/>
      <c r="Q7476" s="776"/>
      <c r="R7476" s="776"/>
      <c r="S7476" s="776"/>
      <c r="T7476" s="776"/>
      <c r="U7476" s="776"/>
      <c r="V7476" s="776"/>
    </row>
    <row r="7477" spans="1:22" s="753" customFormat="1" ht="63">
      <c r="A7477" s="910">
        <v>7472</v>
      </c>
      <c r="B7477" s="845" t="s">
        <v>27161</v>
      </c>
      <c r="C7477" s="911" t="s">
        <v>27162</v>
      </c>
      <c r="D7477" s="891" t="s">
        <v>1703</v>
      </c>
      <c r="E7477" s="891" t="s">
        <v>1704</v>
      </c>
      <c r="F7477" s="893" t="s">
        <v>7126</v>
      </c>
      <c r="G7477" s="896">
        <v>1</v>
      </c>
      <c r="H7477" s="896">
        <v>1</v>
      </c>
      <c r="I7477" s="897">
        <v>1</v>
      </c>
      <c r="J7477" s="908">
        <v>32.846249999999998</v>
      </c>
      <c r="K7477" s="908">
        <v>34.575000000000003</v>
      </c>
      <c r="L7477" s="892" t="s">
        <v>25566</v>
      </c>
      <c r="M7477" s="892" t="s">
        <v>25590</v>
      </c>
      <c r="N7477" s="848">
        <v>685</v>
      </c>
      <c r="O7477" s="776"/>
      <c r="P7477" s="776"/>
      <c r="Q7477" s="776"/>
      <c r="R7477" s="776"/>
      <c r="S7477" s="776"/>
      <c r="T7477" s="776"/>
      <c r="U7477" s="776"/>
      <c r="V7477" s="776"/>
    </row>
    <row r="7478" spans="1:22" s="753" customFormat="1" ht="63">
      <c r="A7478" s="910">
        <v>7473</v>
      </c>
      <c r="B7478" s="845" t="s">
        <v>27163</v>
      </c>
      <c r="C7478" s="911" t="s">
        <v>27164</v>
      </c>
      <c r="D7478" s="891" t="s">
        <v>15136</v>
      </c>
      <c r="E7478" s="891" t="s">
        <v>1704</v>
      </c>
      <c r="F7478" s="893" t="s">
        <v>7126</v>
      </c>
      <c r="G7478" s="896">
        <v>1</v>
      </c>
      <c r="H7478" s="896">
        <v>1</v>
      </c>
      <c r="I7478" s="897">
        <v>1</v>
      </c>
      <c r="J7478" s="908">
        <v>431.59687499999995</v>
      </c>
      <c r="K7478" s="908">
        <v>454.3125</v>
      </c>
      <c r="L7478" s="892" t="s">
        <v>25566</v>
      </c>
      <c r="M7478" s="892" t="s">
        <v>25590</v>
      </c>
      <c r="N7478" s="848">
        <v>685</v>
      </c>
      <c r="O7478" s="776"/>
      <c r="P7478" s="776"/>
      <c r="Q7478" s="776"/>
      <c r="R7478" s="776"/>
      <c r="S7478" s="776"/>
      <c r="T7478" s="776"/>
      <c r="U7478" s="776"/>
      <c r="V7478" s="776"/>
    </row>
    <row r="7479" spans="1:22" s="753" customFormat="1" ht="63">
      <c r="A7479" s="910">
        <v>7474</v>
      </c>
      <c r="B7479" s="845" t="s">
        <v>27165</v>
      </c>
      <c r="C7479" s="911" t="s">
        <v>27166</v>
      </c>
      <c r="D7479" s="891" t="s">
        <v>1703</v>
      </c>
      <c r="E7479" s="891" t="s">
        <v>1704</v>
      </c>
      <c r="F7479" s="893" t="s">
        <v>7126</v>
      </c>
      <c r="G7479" s="896">
        <v>1</v>
      </c>
      <c r="H7479" s="896">
        <v>1</v>
      </c>
      <c r="I7479" s="897">
        <v>1</v>
      </c>
      <c r="J7479" s="908">
        <v>197.61187499999997</v>
      </c>
      <c r="K7479" s="908">
        <v>208.01249999999999</v>
      </c>
      <c r="L7479" s="892" t="s">
        <v>25566</v>
      </c>
      <c r="M7479" s="892" t="s">
        <v>25590</v>
      </c>
      <c r="N7479" s="848">
        <v>685</v>
      </c>
      <c r="O7479" s="776"/>
      <c r="P7479" s="776"/>
      <c r="Q7479" s="776"/>
      <c r="R7479" s="776"/>
      <c r="S7479" s="776"/>
      <c r="T7479" s="776"/>
      <c r="U7479" s="776"/>
      <c r="V7479" s="776"/>
    </row>
    <row r="7480" spans="1:22" s="753" customFormat="1" ht="63">
      <c r="A7480" s="910">
        <v>7475</v>
      </c>
      <c r="B7480" s="845" t="s">
        <v>27167</v>
      </c>
      <c r="C7480" s="911" t="s">
        <v>27168</v>
      </c>
      <c r="D7480" s="891" t="s">
        <v>15136</v>
      </c>
      <c r="E7480" s="891" t="s">
        <v>1704</v>
      </c>
      <c r="F7480" s="893" t="s">
        <v>7126</v>
      </c>
      <c r="G7480" s="896">
        <v>1</v>
      </c>
      <c r="H7480" s="896">
        <v>1</v>
      </c>
      <c r="I7480" s="897">
        <v>1</v>
      </c>
      <c r="J7480" s="908">
        <v>1250.7818749999999</v>
      </c>
      <c r="K7480" s="908">
        <v>1316.6125</v>
      </c>
      <c r="L7480" s="892" t="s">
        <v>25566</v>
      </c>
      <c r="M7480" s="892" t="s">
        <v>25590</v>
      </c>
      <c r="N7480" s="848">
        <v>685</v>
      </c>
      <c r="O7480" s="776"/>
      <c r="P7480" s="776"/>
      <c r="Q7480" s="776"/>
      <c r="R7480" s="776"/>
      <c r="S7480" s="776"/>
      <c r="T7480" s="776"/>
      <c r="U7480" s="776"/>
      <c r="V7480" s="776"/>
    </row>
    <row r="7481" spans="1:22" s="753" customFormat="1" ht="63">
      <c r="A7481" s="910">
        <v>7476</v>
      </c>
      <c r="B7481" s="845" t="s">
        <v>37516</v>
      </c>
      <c r="C7481" s="911" t="s">
        <v>37517</v>
      </c>
      <c r="D7481" s="891" t="s">
        <v>1703</v>
      </c>
      <c r="E7481" s="891" t="s">
        <v>1707</v>
      </c>
      <c r="F7481" s="893" t="s">
        <v>7126</v>
      </c>
      <c r="G7481" s="896">
        <v>1</v>
      </c>
      <c r="H7481" s="896">
        <v>1</v>
      </c>
      <c r="I7481" s="897">
        <v>1</v>
      </c>
      <c r="J7481" s="908">
        <v>32.513750000000002</v>
      </c>
      <c r="K7481" s="908">
        <v>34.225000000000001</v>
      </c>
      <c r="L7481" s="892" t="s">
        <v>25566</v>
      </c>
      <c r="M7481" s="892" t="s">
        <v>25590</v>
      </c>
      <c r="N7481" s="848">
        <v>686</v>
      </c>
      <c r="O7481" s="776"/>
      <c r="P7481" s="776"/>
      <c r="Q7481" s="776"/>
      <c r="R7481" s="776"/>
      <c r="S7481" s="776"/>
      <c r="T7481" s="776"/>
      <c r="U7481" s="776"/>
      <c r="V7481" s="776"/>
    </row>
    <row r="7482" spans="1:22" s="753" customFormat="1" ht="63">
      <c r="A7482" s="910">
        <v>7477</v>
      </c>
      <c r="B7482" s="845" t="s">
        <v>37518</v>
      </c>
      <c r="C7482" s="911" t="s">
        <v>37519</v>
      </c>
      <c r="D7482" s="891" t="s">
        <v>1703</v>
      </c>
      <c r="E7482" s="891" t="s">
        <v>1707</v>
      </c>
      <c r="F7482" s="893" t="s">
        <v>7126</v>
      </c>
      <c r="G7482" s="896">
        <v>1</v>
      </c>
      <c r="H7482" s="896">
        <v>1</v>
      </c>
      <c r="I7482" s="897">
        <v>1</v>
      </c>
      <c r="J7482" s="908">
        <v>36.503749999999997</v>
      </c>
      <c r="K7482" s="908">
        <v>38.424999999999997</v>
      </c>
      <c r="L7482" s="892" t="s">
        <v>25566</v>
      </c>
      <c r="M7482" s="892" t="s">
        <v>25590</v>
      </c>
      <c r="N7482" s="848">
        <v>686</v>
      </c>
      <c r="O7482" s="776"/>
      <c r="P7482" s="776"/>
      <c r="Q7482" s="776"/>
      <c r="R7482" s="776"/>
      <c r="S7482" s="776"/>
      <c r="T7482" s="776"/>
      <c r="U7482" s="776"/>
      <c r="V7482" s="776"/>
    </row>
    <row r="7483" spans="1:22" s="753" customFormat="1" ht="63">
      <c r="A7483" s="910">
        <v>7478</v>
      </c>
      <c r="B7483" s="845" t="s">
        <v>27169</v>
      </c>
      <c r="C7483" s="911" t="s">
        <v>27170</v>
      </c>
      <c r="D7483" s="891" t="s">
        <v>1703</v>
      </c>
      <c r="E7483" s="891" t="s">
        <v>1707</v>
      </c>
      <c r="F7483" s="893" t="s">
        <v>7126</v>
      </c>
      <c r="G7483" s="896">
        <v>1</v>
      </c>
      <c r="H7483" s="896">
        <v>1</v>
      </c>
      <c r="I7483" s="897">
        <v>1</v>
      </c>
      <c r="J7483" s="908">
        <v>27.134374999999999</v>
      </c>
      <c r="K7483" s="908">
        <v>28.5625</v>
      </c>
      <c r="L7483" s="892" t="s">
        <v>25566</v>
      </c>
      <c r="M7483" s="892" t="s">
        <v>25590</v>
      </c>
      <c r="N7483" s="848">
        <v>686</v>
      </c>
      <c r="O7483" s="776"/>
      <c r="P7483" s="776"/>
      <c r="Q7483" s="776"/>
      <c r="R7483" s="776"/>
      <c r="S7483" s="776"/>
      <c r="T7483" s="776"/>
      <c r="U7483" s="776"/>
      <c r="V7483" s="776"/>
    </row>
    <row r="7484" spans="1:22" s="753" customFormat="1" ht="63">
      <c r="A7484" s="910">
        <v>7479</v>
      </c>
      <c r="B7484" s="900" t="s">
        <v>27171</v>
      </c>
      <c r="C7484" s="913" t="s">
        <v>27172</v>
      </c>
      <c r="D7484" s="551" t="s">
        <v>2313</v>
      </c>
      <c r="E7484" s="551" t="s">
        <v>15129</v>
      </c>
      <c r="F7484" s="841" t="s">
        <v>7126</v>
      </c>
      <c r="G7484" s="843">
        <v>1</v>
      </c>
      <c r="H7484" s="843">
        <v>1</v>
      </c>
      <c r="I7484" s="842">
        <v>1</v>
      </c>
      <c r="J7484" s="909">
        <v>486281.25</v>
      </c>
      <c r="K7484" s="909">
        <v>511875</v>
      </c>
      <c r="L7484" s="755" t="s">
        <v>25566</v>
      </c>
      <c r="M7484" s="755" t="s">
        <v>25590</v>
      </c>
      <c r="N7484" s="916">
        <v>687</v>
      </c>
      <c r="O7484" s="776"/>
      <c r="P7484" s="776"/>
      <c r="Q7484" s="776"/>
      <c r="R7484" s="776"/>
      <c r="S7484" s="776"/>
      <c r="T7484" s="776"/>
      <c r="U7484" s="776"/>
      <c r="V7484" s="776"/>
    </row>
    <row r="7485" spans="1:22" s="753" customFormat="1" ht="63">
      <c r="A7485" s="910">
        <v>7480</v>
      </c>
      <c r="B7485" s="845" t="s">
        <v>27173</v>
      </c>
      <c r="C7485" s="911" t="s">
        <v>27174</v>
      </c>
      <c r="D7485" s="891" t="s">
        <v>15136</v>
      </c>
      <c r="E7485" s="891" t="s">
        <v>1704</v>
      </c>
      <c r="F7485" s="893" t="s">
        <v>7126</v>
      </c>
      <c r="G7485" s="896">
        <v>1</v>
      </c>
      <c r="H7485" s="898">
        <v>5</v>
      </c>
      <c r="I7485" s="897">
        <v>5</v>
      </c>
      <c r="J7485" s="908">
        <v>18.6675</v>
      </c>
      <c r="K7485" s="908">
        <v>19.650000000000002</v>
      </c>
      <c r="L7485" s="892" t="s">
        <v>25566</v>
      </c>
      <c r="M7485" s="892" t="s">
        <v>25590</v>
      </c>
      <c r="N7485" s="848">
        <v>687</v>
      </c>
      <c r="O7485" s="776"/>
      <c r="P7485" s="776"/>
      <c r="Q7485" s="776"/>
      <c r="R7485" s="776"/>
      <c r="S7485" s="776"/>
      <c r="T7485" s="776"/>
      <c r="U7485" s="776"/>
      <c r="V7485" s="776"/>
    </row>
    <row r="7486" spans="1:22" s="753" customFormat="1" ht="63">
      <c r="A7486" s="910">
        <v>7481</v>
      </c>
      <c r="B7486" s="845" t="s">
        <v>27175</v>
      </c>
      <c r="C7486" s="911" t="s">
        <v>27176</v>
      </c>
      <c r="D7486" s="891" t="s">
        <v>1703</v>
      </c>
      <c r="E7486" s="891" t="s">
        <v>1704</v>
      </c>
      <c r="F7486" s="893" t="s">
        <v>7126</v>
      </c>
      <c r="G7486" s="896">
        <v>5</v>
      </c>
      <c r="H7486" s="896">
        <v>5</v>
      </c>
      <c r="I7486" s="897">
        <v>5</v>
      </c>
      <c r="J7486" s="908">
        <v>22.170625000000001</v>
      </c>
      <c r="K7486" s="908">
        <v>23.337500000000002</v>
      </c>
      <c r="L7486" s="892" t="s">
        <v>25566</v>
      </c>
      <c r="M7486" s="892" t="s">
        <v>25590</v>
      </c>
      <c r="N7486" s="848">
        <v>687</v>
      </c>
      <c r="O7486" s="776"/>
      <c r="P7486" s="776"/>
      <c r="Q7486" s="776"/>
      <c r="R7486" s="776"/>
      <c r="S7486" s="776"/>
      <c r="T7486" s="776"/>
      <c r="U7486" s="776"/>
      <c r="V7486" s="776"/>
    </row>
    <row r="7487" spans="1:22" s="753" customFormat="1" ht="63">
      <c r="A7487" s="910">
        <v>7482</v>
      </c>
      <c r="B7487" s="845" t="s">
        <v>27177</v>
      </c>
      <c r="C7487" s="911" t="s">
        <v>27178</v>
      </c>
      <c r="D7487" s="891" t="s">
        <v>15136</v>
      </c>
      <c r="E7487" s="891" t="s">
        <v>1704</v>
      </c>
      <c r="F7487" s="893" t="s">
        <v>7126</v>
      </c>
      <c r="G7487" s="896">
        <v>1</v>
      </c>
      <c r="H7487" s="896">
        <v>5</v>
      </c>
      <c r="I7487" s="897">
        <v>5</v>
      </c>
      <c r="J7487" s="908">
        <v>11.578125</v>
      </c>
      <c r="K7487" s="908">
        <v>12.1875</v>
      </c>
      <c r="L7487" s="892" t="s">
        <v>25566</v>
      </c>
      <c r="M7487" s="892" t="s">
        <v>25590</v>
      </c>
      <c r="N7487" s="848">
        <v>687</v>
      </c>
      <c r="O7487" s="776"/>
      <c r="P7487" s="776"/>
      <c r="Q7487" s="776"/>
      <c r="R7487" s="776"/>
      <c r="S7487" s="776"/>
      <c r="T7487" s="776"/>
      <c r="U7487" s="776"/>
      <c r="V7487" s="776"/>
    </row>
    <row r="7488" spans="1:22" s="753" customFormat="1" ht="63">
      <c r="A7488" s="910">
        <v>7483</v>
      </c>
      <c r="B7488" s="845" t="s">
        <v>27179</v>
      </c>
      <c r="C7488" s="911" t="s">
        <v>27180</v>
      </c>
      <c r="D7488" s="891" t="s">
        <v>15136</v>
      </c>
      <c r="E7488" s="891" t="s">
        <v>1704</v>
      </c>
      <c r="F7488" s="893" t="s">
        <v>7126</v>
      </c>
      <c r="G7488" s="896">
        <v>1</v>
      </c>
      <c r="H7488" s="896">
        <v>5</v>
      </c>
      <c r="I7488" s="897">
        <v>0.05</v>
      </c>
      <c r="J7488" s="908">
        <v>10.758750000000001</v>
      </c>
      <c r="K7488" s="908">
        <v>11.325000000000001</v>
      </c>
      <c r="L7488" s="892" t="s">
        <v>25566</v>
      </c>
      <c r="M7488" s="892" t="s">
        <v>25590</v>
      </c>
      <c r="N7488" s="848">
        <v>687</v>
      </c>
      <c r="O7488" s="776"/>
      <c r="P7488" s="776"/>
      <c r="Q7488" s="776"/>
      <c r="R7488" s="776"/>
      <c r="S7488" s="776"/>
      <c r="T7488" s="776"/>
      <c r="U7488" s="776"/>
      <c r="V7488" s="776"/>
    </row>
    <row r="7489" spans="1:22" s="753" customFormat="1" ht="63">
      <c r="A7489" s="910">
        <v>7484</v>
      </c>
      <c r="B7489" s="845" t="s">
        <v>27181</v>
      </c>
      <c r="C7489" s="911" t="s">
        <v>27182</v>
      </c>
      <c r="D7489" s="891" t="s">
        <v>15136</v>
      </c>
      <c r="E7489" s="891" t="s">
        <v>1704</v>
      </c>
      <c r="F7489" s="893" t="s">
        <v>7126</v>
      </c>
      <c r="G7489" s="896">
        <v>1</v>
      </c>
      <c r="H7489" s="896">
        <v>5</v>
      </c>
      <c r="I7489" s="897">
        <v>0.05</v>
      </c>
      <c r="J7489" s="908">
        <v>11.459375</v>
      </c>
      <c r="K7489" s="908">
        <v>12.0625</v>
      </c>
      <c r="L7489" s="892" t="s">
        <v>25566</v>
      </c>
      <c r="M7489" s="892" t="s">
        <v>25590</v>
      </c>
      <c r="N7489" s="848">
        <v>687</v>
      </c>
      <c r="O7489" s="776"/>
      <c r="P7489" s="776"/>
      <c r="Q7489" s="776"/>
      <c r="R7489" s="776"/>
      <c r="S7489" s="776"/>
      <c r="T7489" s="776"/>
      <c r="U7489" s="776"/>
      <c r="V7489" s="776"/>
    </row>
    <row r="7490" spans="1:22" s="753" customFormat="1" ht="63">
      <c r="A7490" s="910">
        <v>7485</v>
      </c>
      <c r="B7490" s="845" t="s">
        <v>27183</v>
      </c>
      <c r="C7490" s="911" t="s">
        <v>27184</v>
      </c>
      <c r="D7490" s="891" t="s">
        <v>15136</v>
      </c>
      <c r="E7490" s="891" t="s">
        <v>1704</v>
      </c>
      <c r="F7490" s="893" t="s">
        <v>7126</v>
      </c>
      <c r="G7490" s="896">
        <v>1</v>
      </c>
      <c r="H7490" s="896">
        <v>5</v>
      </c>
      <c r="I7490" s="897">
        <v>5</v>
      </c>
      <c r="J7490" s="908">
        <v>19.510625000000001</v>
      </c>
      <c r="K7490" s="908">
        <v>20.537500000000001</v>
      </c>
      <c r="L7490" s="892" t="s">
        <v>25566</v>
      </c>
      <c r="M7490" s="892" t="s">
        <v>25590</v>
      </c>
      <c r="N7490" s="848">
        <v>687</v>
      </c>
      <c r="O7490" s="776"/>
      <c r="P7490" s="776"/>
      <c r="Q7490" s="776"/>
      <c r="R7490" s="776"/>
      <c r="S7490" s="776"/>
      <c r="T7490" s="776"/>
      <c r="U7490" s="776"/>
      <c r="V7490" s="776"/>
    </row>
    <row r="7491" spans="1:22" s="753" customFormat="1" ht="63">
      <c r="A7491" s="910">
        <v>7486</v>
      </c>
      <c r="B7491" s="845" t="s">
        <v>27185</v>
      </c>
      <c r="C7491" s="911" t="s">
        <v>27186</v>
      </c>
      <c r="D7491" s="891" t="s">
        <v>1703</v>
      </c>
      <c r="E7491" s="891" t="s">
        <v>1704</v>
      </c>
      <c r="F7491" s="893" t="s">
        <v>7126</v>
      </c>
      <c r="G7491" s="896">
        <v>5</v>
      </c>
      <c r="H7491" s="896">
        <v>5</v>
      </c>
      <c r="I7491" s="897">
        <v>1</v>
      </c>
      <c r="J7491" s="908">
        <v>18.513124999999999</v>
      </c>
      <c r="K7491" s="908">
        <v>19.487500000000001</v>
      </c>
      <c r="L7491" s="892" t="s">
        <v>25566</v>
      </c>
      <c r="M7491" s="892" t="s">
        <v>25590</v>
      </c>
      <c r="N7491" s="848">
        <v>687</v>
      </c>
      <c r="O7491" s="776"/>
      <c r="P7491" s="776"/>
      <c r="Q7491" s="776"/>
      <c r="R7491" s="776"/>
      <c r="S7491" s="776"/>
      <c r="T7491" s="776"/>
      <c r="U7491" s="776"/>
      <c r="V7491" s="776"/>
    </row>
    <row r="7492" spans="1:22" s="753" customFormat="1" ht="63">
      <c r="A7492" s="910">
        <v>7487</v>
      </c>
      <c r="B7492" s="845" t="s">
        <v>27187</v>
      </c>
      <c r="C7492" s="911" t="s">
        <v>26264</v>
      </c>
      <c r="D7492" s="891" t="s">
        <v>15136</v>
      </c>
      <c r="E7492" s="891" t="s">
        <v>1704</v>
      </c>
      <c r="F7492" s="893" t="s">
        <v>7126</v>
      </c>
      <c r="G7492" s="896">
        <v>5</v>
      </c>
      <c r="H7492" s="898">
        <v>5</v>
      </c>
      <c r="I7492" s="897">
        <v>0.05</v>
      </c>
      <c r="J7492" s="908">
        <v>12.100624999999999</v>
      </c>
      <c r="K7492" s="908">
        <v>12.737499999999999</v>
      </c>
      <c r="L7492" s="892" t="s">
        <v>25566</v>
      </c>
      <c r="M7492" s="892" t="s">
        <v>25590</v>
      </c>
      <c r="N7492" s="848">
        <v>687</v>
      </c>
      <c r="O7492" s="776"/>
      <c r="P7492" s="776"/>
      <c r="Q7492" s="776"/>
      <c r="R7492" s="776"/>
      <c r="S7492" s="776"/>
      <c r="T7492" s="776"/>
      <c r="U7492" s="776"/>
      <c r="V7492" s="776"/>
    </row>
    <row r="7493" spans="1:22" s="753" customFormat="1" ht="63">
      <c r="A7493" s="910">
        <v>7488</v>
      </c>
      <c r="B7493" s="845" t="s">
        <v>27188</v>
      </c>
      <c r="C7493" s="911" t="s">
        <v>27189</v>
      </c>
      <c r="D7493" s="891" t="s">
        <v>15136</v>
      </c>
      <c r="E7493" s="891" t="s">
        <v>1704</v>
      </c>
      <c r="F7493" s="893" t="s">
        <v>7126</v>
      </c>
      <c r="G7493" s="896">
        <v>1</v>
      </c>
      <c r="H7493" s="896">
        <v>5</v>
      </c>
      <c r="I7493" s="897">
        <v>0.05</v>
      </c>
      <c r="J7493" s="908">
        <v>12.456875</v>
      </c>
      <c r="K7493" s="908">
        <v>13.112500000000001</v>
      </c>
      <c r="L7493" s="892" t="s">
        <v>25566</v>
      </c>
      <c r="M7493" s="892" t="s">
        <v>25590</v>
      </c>
      <c r="N7493" s="848">
        <v>687</v>
      </c>
      <c r="O7493" s="776"/>
      <c r="P7493" s="776"/>
      <c r="Q7493" s="776"/>
      <c r="R7493" s="776"/>
      <c r="S7493" s="776"/>
      <c r="T7493" s="776"/>
      <c r="U7493" s="776"/>
      <c r="V7493" s="776"/>
    </row>
    <row r="7494" spans="1:22" s="753" customFormat="1" ht="63">
      <c r="A7494" s="910">
        <v>7489</v>
      </c>
      <c r="B7494" s="845" t="s">
        <v>27190</v>
      </c>
      <c r="C7494" s="911" t="s">
        <v>26264</v>
      </c>
      <c r="D7494" s="891" t="s">
        <v>1703</v>
      </c>
      <c r="E7494" s="891" t="s">
        <v>1704</v>
      </c>
      <c r="F7494" s="893" t="s">
        <v>7126</v>
      </c>
      <c r="G7494" s="896">
        <v>5</v>
      </c>
      <c r="H7494" s="896">
        <v>5</v>
      </c>
      <c r="I7494" s="897">
        <v>5</v>
      </c>
      <c r="J7494" s="908">
        <v>13.751249999999999</v>
      </c>
      <c r="K7494" s="908">
        <v>14.475</v>
      </c>
      <c r="L7494" s="892" t="s">
        <v>25566</v>
      </c>
      <c r="M7494" s="892" t="s">
        <v>25590</v>
      </c>
      <c r="N7494" s="848">
        <v>687</v>
      </c>
      <c r="O7494" s="776"/>
      <c r="P7494" s="776"/>
      <c r="Q7494" s="776"/>
      <c r="R7494" s="776"/>
      <c r="S7494" s="776"/>
      <c r="T7494" s="776"/>
      <c r="U7494" s="776"/>
      <c r="V7494" s="776"/>
    </row>
    <row r="7495" spans="1:22" s="753" customFormat="1" ht="63">
      <c r="A7495" s="910">
        <v>7490</v>
      </c>
      <c r="B7495" s="845" t="s">
        <v>27191</v>
      </c>
      <c r="C7495" s="911" t="s">
        <v>27192</v>
      </c>
      <c r="D7495" s="891" t="s">
        <v>1705</v>
      </c>
      <c r="E7495" s="891" t="s">
        <v>1704</v>
      </c>
      <c r="F7495" s="893" t="s">
        <v>7126</v>
      </c>
      <c r="G7495" s="896">
        <v>5</v>
      </c>
      <c r="H7495" s="896">
        <v>5</v>
      </c>
      <c r="I7495" s="897">
        <v>0.05</v>
      </c>
      <c r="J7495" s="908">
        <v>32.596874999999997</v>
      </c>
      <c r="K7495" s="908">
        <v>34.3125</v>
      </c>
      <c r="L7495" s="892" t="s">
        <v>25566</v>
      </c>
      <c r="M7495" s="892" t="s">
        <v>25590</v>
      </c>
      <c r="N7495" s="848">
        <v>687</v>
      </c>
      <c r="O7495" s="776"/>
      <c r="P7495" s="776"/>
      <c r="Q7495" s="776"/>
      <c r="R7495" s="776"/>
      <c r="S7495" s="776"/>
      <c r="T7495" s="776"/>
      <c r="U7495" s="776"/>
      <c r="V7495" s="776"/>
    </row>
    <row r="7496" spans="1:22" s="753" customFormat="1" ht="63">
      <c r="A7496" s="910">
        <v>7491</v>
      </c>
      <c r="B7496" s="845" t="s">
        <v>27193</v>
      </c>
      <c r="C7496" s="911" t="s">
        <v>27194</v>
      </c>
      <c r="D7496" s="891" t="s">
        <v>1705</v>
      </c>
      <c r="E7496" s="891" t="s">
        <v>1704</v>
      </c>
      <c r="F7496" s="893" t="s">
        <v>7126</v>
      </c>
      <c r="G7496" s="896">
        <v>5</v>
      </c>
      <c r="H7496" s="896">
        <v>5</v>
      </c>
      <c r="I7496" s="897">
        <v>0.05</v>
      </c>
      <c r="J7496" s="908">
        <v>23.916249999999998</v>
      </c>
      <c r="K7496" s="908">
        <v>25.175000000000001</v>
      </c>
      <c r="L7496" s="892" t="s">
        <v>25566</v>
      </c>
      <c r="M7496" s="892" t="s">
        <v>25590</v>
      </c>
      <c r="N7496" s="848">
        <v>687</v>
      </c>
      <c r="O7496" s="776"/>
      <c r="P7496" s="776"/>
      <c r="Q7496" s="776"/>
      <c r="R7496" s="776"/>
      <c r="S7496" s="776"/>
      <c r="T7496" s="776"/>
      <c r="U7496" s="776"/>
      <c r="V7496" s="776"/>
    </row>
    <row r="7497" spans="1:22" s="753" customFormat="1" ht="63">
      <c r="A7497" s="910">
        <v>7492</v>
      </c>
      <c r="B7497" s="845" t="s">
        <v>27195</v>
      </c>
      <c r="C7497" s="911" t="s">
        <v>27196</v>
      </c>
      <c r="D7497" s="891" t="s">
        <v>1705</v>
      </c>
      <c r="E7497" s="891" t="s">
        <v>1704</v>
      </c>
      <c r="F7497" s="893" t="s">
        <v>7126</v>
      </c>
      <c r="G7497" s="896">
        <v>1</v>
      </c>
      <c r="H7497" s="896">
        <v>1</v>
      </c>
      <c r="I7497" s="897">
        <v>0.1</v>
      </c>
      <c r="J7497" s="908">
        <v>245.63437499999998</v>
      </c>
      <c r="K7497" s="908">
        <v>258.5625</v>
      </c>
      <c r="L7497" s="892" t="s">
        <v>25566</v>
      </c>
      <c r="M7497" s="892" t="s">
        <v>25590</v>
      </c>
      <c r="N7497" s="848">
        <v>687</v>
      </c>
      <c r="O7497" s="776"/>
      <c r="P7497" s="776"/>
      <c r="Q7497" s="776"/>
      <c r="R7497" s="776"/>
      <c r="S7497" s="776"/>
      <c r="T7497" s="776"/>
      <c r="U7497" s="776"/>
      <c r="V7497" s="776"/>
    </row>
    <row r="7498" spans="1:22" s="753" customFormat="1" ht="63">
      <c r="A7498" s="910">
        <v>7493</v>
      </c>
      <c r="B7498" s="845" t="s">
        <v>27197</v>
      </c>
      <c r="C7498" s="911" t="s">
        <v>27198</v>
      </c>
      <c r="D7498" s="891" t="s">
        <v>1705</v>
      </c>
      <c r="E7498" s="891" t="s">
        <v>1704</v>
      </c>
      <c r="F7498" s="893" t="s">
        <v>7126</v>
      </c>
      <c r="G7498" s="896">
        <v>1</v>
      </c>
      <c r="H7498" s="896">
        <v>1</v>
      </c>
      <c r="I7498" s="897">
        <v>0.1</v>
      </c>
      <c r="J7498" s="908">
        <v>147.79624999999999</v>
      </c>
      <c r="K7498" s="908">
        <v>155.57499999999999</v>
      </c>
      <c r="L7498" s="892" t="s">
        <v>25566</v>
      </c>
      <c r="M7498" s="892" t="s">
        <v>25590</v>
      </c>
      <c r="N7498" s="848">
        <v>687</v>
      </c>
      <c r="O7498" s="776"/>
      <c r="P7498" s="776"/>
      <c r="Q7498" s="776"/>
      <c r="R7498" s="776"/>
      <c r="S7498" s="776"/>
      <c r="T7498" s="776"/>
      <c r="U7498" s="776"/>
      <c r="V7498" s="776"/>
    </row>
    <row r="7499" spans="1:22" s="753" customFormat="1" ht="63">
      <c r="A7499" s="910">
        <v>7494</v>
      </c>
      <c r="B7499" s="845" t="s">
        <v>27199</v>
      </c>
      <c r="C7499" s="911" t="s">
        <v>27200</v>
      </c>
      <c r="D7499" s="891" t="s">
        <v>1703</v>
      </c>
      <c r="E7499" s="891" t="s">
        <v>1704</v>
      </c>
      <c r="F7499" s="893" t="s">
        <v>7126</v>
      </c>
      <c r="G7499" s="896">
        <v>1</v>
      </c>
      <c r="H7499" s="896">
        <v>1</v>
      </c>
      <c r="I7499" s="897">
        <v>1E-3</v>
      </c>
      <c r="J7499" s="908">
        <v>25.210625</v>
      </c>
      <c r="K7499" s="908">
        <v>26.537500000000001</v>
      </c>
      <c r="L7499" s="892" t="s">
        <v>25566</v>
      </c>
      <c r="M7499" s="892" t="s">
        <v>25590</v>
      </c>
      <c r="N7499" s="848">
        <v>687</v>
      </c>
      <c r="O7499" s="776"/>
      <c r="P7499" s="776"/>
      <c r="Q7499" s="776"/>
      <c r="R7499" s="776"/>
      <c r="S7499" s="776"/>
      <c r="T7499" s="776"/>
      <c r="U7499" s="776"/>
      <c r="V7499" s="776"/>
    </row>
    <row r="7500" spans="1:22" s="753" customFormat="1" ht="63">
      <c r="A7500" s="910">
        <v>7495</v>
      </c>
      <c r="B7500" s="845" t="s">
        <v>27201</v>
      </c>
      <c r="C7500" s="911" t="s">
        <v>27192</v>
      </c>
      <c r="D7500" s="891" t="s">
        <v>1703</v>
      </c>
      <c r="E7500" s="891" t="s">
        <v>1704</v>
      </c>
      <c r="F7500" s="893" t="s">
        <v>7126</v>
      </c>
      <c r="G7500" s="896">
        <v>1</v>
      </c>
      <c r="H7500" s="896">
        <v>1</v>
      </c>
      <c r="I7500" s="897">
        <v>1</v>
      </c>
      <c r="J7500" s="908">
        <v>48.426249999999996</v>
      </c>
      <c r="K7500" s="908">
        <v>50.975000000000001</v>
      </c>
      <c r="L7500" s="892" t="s">
        <v>25566</v>
      </c>
      <c r="M7500" s="892" t="s">
        <v>25590</v>
      </c>
      <c r="N7500" s="848">
        <v>687</v>
      </c>
      <c r="O7500" s="776"/>
      <c r="P7500" s="776"/>
      <c r="Q7500" s="776"/>
      <c r="R7500" s="776"/>
      <c r="S7500" s="776"/>
      <c r="T7500" s="776"/>
      <c r="U7500" s="776"/>
      <c r="V7500" s="776"/>
    </row>
    <row r="7501" spans="1:22" s="753" customFormat="1" ht="63">
      <c r="A7501" s="910">
        <v>7496</v>
      </c>
      <c r="B7501" s="845" t="s">
        <v>27202</v>
      </c>
      <c r="C7501" s="911" t="s">
        <v>27192</v>
      </c>
      <c r="D7501" s="891" t="s">
        <v>1703</v>
      </c>
      <c r="E7501" s="891" t="s">
        <v>1704</v>
      </c>
      <c r="F7501" s="893" t="s">
        <v>7126</v>
      </c>
      <c r="G7501" s="896">
        <v>1</v>
      </c>
      <c r="H7501" s="896">
        <v>1</v>
      </c>
      <c r="I7501" s="897">
        <v>0.01</v>
      </c>
      <c r="J7501" s="908">
        <v>161.07249999999996</v>
      </c>
      <c r="K7501" s="908">
        <v>169.54999999999998</v>
      </c>
      <c r="L7501" s="892" t="s">
        <v>25566</v>
      </c>
      <c r="M7501" s="892" t="s">
        <v>25590</v>
      </c>
      <c r="N7501" s="848">
        <v>687</v>
      </c>
      <c r="O7501" s="776"/>
      <c r="P7501" s="776"/>
      <c r="Q7501" s="776"/>
      <c r="R7501" s="776"/>
      <c r="S7501" s="776"/>
      <c r="T7501" s="776"/>
      <c r="U7501" s="776"/>
      <c r="V7501" s="776"/>
    </row>
    <row r="7502" spans="1:22" s="753" customFormat="1" ht="63">
      <c r="A7502" s="910">
        <v>7497</v>
      </c>
      <c r="B7502" s="845" t="s">
        <v>27203</v>
      </c>
      <c r="C7502" s="911" t="s">
        <v>27192</v>
      </c>
      <c r="D7502" s="891" t="s">
        <v>1703</v>
      </c>
      <c r="E7502" s="891" t="s">
        <v>1704</v>
      </c>
      <c r="F7502" s="893" t="s">
        <v>7126</v>
      </c>
      <c r="G7502" s="896">
        <v>1</v>
      </c>
      <c r="H7502" s="896">
        <v>1</v>
      </c>
      <c r="I7502" s="897">
        <v>0.01</v>
      </c>
      <c r="J7502" s="908">
        <v>116.76687499999998</v>
      </c>
      <c r="K7502" s="908">
        <v>122.91249999999999</v>
      </c>
      <c r="L7502" s="892" t="s">
        <v>25566</v>
      </c>
      <c r="M7502" s="892" t="s">
        <v>25590</v>
      </c>
      <c r="N7502" s="848">
        <v>687</v>
      </c>
      <c r="O7502" s="776"/>
      <c r="P7502" s="776"/>
      <c r="Q7502" s="776"/>
      <c r="R7502" s="776"/>
      <c r="S7502" s="776"/>
      <c r="T7502" s="776"/>
      <c r="U7502" s="776"/>
      <c r="V7502" s="776"/>
    </row>
    <row r="7503" spans="1:22" s="753" customFormat="1" ht="63">
      <c r="A7503" s="910">
        <v>7498</v>
      </c>
      <c r="B7503" s="845" t="s">
        <v>27204</v>
      </c>
      <c r="C7503" s="911" t="s">
        <v>27205</v>
      </c>
      <c r="D7503" s="891" t="s">
        <v>1703</v>
      </c>
      <c r="E7503" s="891" t="s">
        <v>1704</v>
      </c>
      <c r="F7503" s="893" t="s">
        <v>7126</v>
      </c>
      <c r="G7503" s="896">
        <v>1</v>
      </c>
      <c r="H7503" s="896">
        <v>1</v>
      </c>
      <c r="I7503" s="897">
        <v>1</v>
      </c>
      <c r="J7503" s="908">
        <v>11.744375</v>
      </c>
      <c r="K7503" s="908">
        <v>12.362500000000001</v>
      </c>
      <c r="L7503" s="892" t="s">
        <v>25566</v>
      </c>
      <c r="M7503" s="892" t="s">
        <v>25590</v>
      </c>
      <c r="N7503" s="848">
        <v>687</v>
      </c>
      <c r="O7503" s="776"/>
      <c r="P7503" s="776"/>
      <c r="Q7503" s="776"/>
      <c r="R7503" s="776"/>
      <c r="S7503" s="776"/>
      <c r="T7503" s="776"/>
      <c r="U7503" s="776"/>
      <c r="V7503" s="776"/>
    </row>
    <row r="7504" spans="1:22" s="753" customFormat="1" ht="63">
      <c r="A7504" s="910">
        <v>7499</v>
      </c>
      <c r="B7504" s="845" t="s">
        <v>27206</v>
      </c>
      <c r="C7504" s="911" t="s">
        <v>20165</v>
      </c>
      <c r="D7504" s="891" t="s">
        <v>1703</v>
      </c>
      <c r="E7504" s="891" t="s">
        <v>1704</v>
      </c>
      <c r="F7504" s="893" t="s">
        <v>7126</v>
      </c>
      <c r="G7504" s="896">
        <v>1</v>
      </c>
      <c r="H7504" s="896">
        <v>1</v>
      </c>
      <c r="I7504" s="897">
        <v>0.1</v>
      </c>
      <c r="J7504" s="908">
        <v>12.361875</v>
      </c>
      <c r="K7504" s="908">
        <v>13.012499999999999</v>
      </c>
      <c r="L7504" s="892" t="s">
        <v>25566</v>
      </c>
      <c r="M7504" s="892" t="s">
        <v>25590</v>
      </c>
      <c r="N7504" s="848">
        <v>687</v>
      </c>
      <c r="O7504" s="776"/>
      <c r="P7504" s="776"/>
      <c r="Q7504" s="776"/>
      <c r="R7504" s="776"/>
      <c r="S7504" s="776"/>
      <c r="T7504" s="776"/>
      <c r="U7504" s="776"/>
      <c r="V7504" s="776"/>
    </row>
    <row r="7505" spans="1:22" s="753" customFormat="1" ht="63">
      <c r="A7505" s="910">
        <v>7500</v>
      </c>
      <c r="B7505" s="845" t="s">
        <v>27207</v>
      </c>
      <c r="C7505" s="911" t="s">
        <v>27208</v>
      </c>
      <c r="D7505" s="891" t="s">
        <v>1703</v>
      </c>
      <c r="E7505" s="891" t="s">
        <v>1704</v>
      </c>
      <c r="F7505" s="893" t="s">
        <v>7126</v>
      </c>
      <c r="G7505" s="896">
        <v>1</v>
      </c>
      <c r="H7505" s="896">
        <v>1</v>
      </c>
      <c r="I7505" s="897">
        <v>0.01</v>
      </c>
      <c r="J7505" s="908">
        <v>10.4975</v>
      </c>
      <c r="K7505" s="908">
        <v>11.05</v>
      </c>
      <c r="L7505" s="892" t="s">
        <v>25566</v>
      </c>
      <c r="M7505" s="892" t="s">
        <v>25590</v>
      </c>
      <c r="N7505" s="848">
        <v>687</v>
      </c>
      <c r="O7505" s="776"/>
      <c r="P7505" s="776"/>
      <c r="Q7505" s="776"/>
      <c r="R7505" s="776"/>
      <c r="S7505" s="776"/>
      <c r="T7505" s="776"/>
      <c r="U7505" s="776"/>
      <c r="V7505" s="776"/>
    </row>
    <row r="7506" spans="1:22" s="753" customFormat="1" ht="63">
      <c r="A7506" s="910">
        <v>7501</v>
      </c>
      <c r="B7506" s="845" t="s">
        <v>27209</v>
      </c>
      <c r="C7506" s="911" t="s">
        <v>27210</v>
      </c>
      <c r="D7506" s="891" t="s">
        <v>1703</v>
      </c>
      <c r="E7506" s="891" t="s">
        <v>1704</v>
      </c>
      <c r="F7506" s="893" t="s">
        <v>7126</v>
      </c>
      <c r="G7506" s="896">
        <v>1</v>
      </c>
      <c r="H7506" s="896">
        <v>1</v>
      </c>
      <c r="I7506" s="897">
        <v>0.02</v>
      </c>
      <c r="J7506" s="908">
        <v>10.200625</v>
      </c>
      <c r="K7506" s="908">
        <v>10.737500000000001</v>
      </c>
      <c r="L7506" s="892" t="s">
        <v>25566</v>
      </c>
      <c r="M7506" s="892" t="s">
        <v>25590</v>
      </c>
      <c r="N7506" s="848">
        <v>687</v>
      </c>
      <c r="O7506" s="776"/>
      <c r="P7506" s="776"/>
      <c r="Q7506" s="776"/>
      <c r="R7506" s="776"/>
      <c r="S7506" s="776"/>
      <c r="T7506" s="776"/>
      <c r="U7506" s="776"/>
      <c r="V7506" s="776"/>
    </row>
    <row r="7507" spans="1:22" s="753" customFormat="1" ht="63">
      <c r="A7507" s="910">
        <v>7502</v>
      </c>
      <c r="B7507" s="845" t="s">
        <v>27211</v>
      </c>
      <c r="C7507" s="911" t="s">
        <v>27212</v>
      </c>
      <c r="D7507" s="891" t="s">
        <v>1703</v>
      </c>
      <c r="E7507" s="891" t="s">
        <v>1704</v>
      </c>
      <c r="F7507" s="893" t="s">
        <v>7126</v>
      </c>
      <c r="G7507" s="896">
        <v>1</v>
      </c>
      <c r="H7507" s="896">
        <v>1</v>
      </c>
      <c r="I7507" s="897">
        <v>1</v>
      </c>
      <c r="J7507" s="908">
        <v>11.364374999999999</v>
      </c>
      <c r="K7507" s="908">
        <v>11.9625</v>
      </c>
      <c r="L7507" s="892" t="s">
        <v>25566</v>
      </c>
      <c r="M7507" s="892" t="s">
        <v>25590</v>
      </c>
      <c r="N7507" s="848">
        <v>687</v>
      </c>
      <c r="O7507" s="776"/>
      <c r="P7507" s="776"/>
      <c r="Q7507" s="776"/>
      <c r="R7507" s="776"/>
      <c r="S7507" s="776"/>
      <c r="T7507" s="776"/>
      <c r="U7507" s="776"/>
      <c r="V7507" s="776"/>
    </row>
    <row r="7508" spans="1:22" s="753" customFormat="1" ht="63">
      <c r="A7508" s="910">
        <v>7503</v>
      </c>
      <c r="B7508" s="845" t="s">
        <v>27213</v>
      </c>
      <c r="C7508" s="911" t="s">
        <v>27214</v>
      </c>
      <c r="D7508" s="891" t="s">
        <v>1703</v>
      </c>
      <c r="E7508" s="891" t="s">
        <v>1704</v>
      </c>
      <c r="F7508" s="893" t="s">
        <v>7126</v>
      </c>
      <c r="G7508" s="896">
        <v>1</v>
      </c>
      <c r="H7508" s="898">
        <v>1</v>
      </c>
      <c r="I7508" s="897">
        <v>1</v>
      </c>
      <c r="J7508" s="908">
        <v>54.814999999999991</v>
      </c>
      <c r="K7508" s="908">
        <v>57.699999999999996</v>
      </c>
      <c r="L7508" s="892" t="s">
        <v>25566</v>
      </c>
      <c r="M7508" s="892" t="s">
        <v>25590</v>
      </c>
      <c r="N7508" s="848">
        <v>687</v>
      </c>
      <c r="O7508" s="776"/>
      <c r="P7508" s="776"/>
      <c r="Q7508" s="776"/>
      <c r="R7508" s="776"/>
      <c r="S7508" s="776"/>
      <c r="T7508" s="776"/>
      <c r="U7508" s="776"/>
      <c r="V7508" s="776"/>
    </row>
    <row r="7509" spans="1:22" s="753" customFormat="1" ht="63">
      <c r="A7509" s="910">
        <v>7504</v>
      </c>
      <c r="B7509" s="845" t="s">
        <v>27215</v>
      </c>
      <c r="C7509" s="911" t="s">
        <v>27216</v>
      </c>
      <c r="D7509" s="891" t="s">
        <v>1703</v>
      </c>
      <c r="E7509" s="891" t="s">
        <v>1704</v>
      </c>
      <c r="F7509" s="893" t="s">
        <v>7126</v>
      </c>
      <c r="G7509" s="896">
        <v>1</v>
      </c>
      <c r="H7509" s="898">
        <v>1</v>
      </c>
      <c r="I7509" s="897">
        <v>0.02</v>
      </c>
      <c r="J7509" s="908">
        <v>9.5</v>
      </c>
      <c r="K7509" s="908">
        <v>10</v>
      </c>
      <c r="L7509" s="892" t="s">
        <v>25566</v>
      </c>
      <c r="M7509" s="892" t="s">
        <v>25590</v>
      </c>
      <c r="N7509" s="848">
        <v>687</v>
      </c>
      <c r="O7509" s="776"/>
      <c r="P7509" s="776"/>
      <c r="Q7509" s="776"/>
      <c r="R7509" s="776"/>
      <c r="S7509" s="776"/>
      <c r="T7509" s="776"/>
      <c r="U7509" s="776"/>
      <c r="V7509" s="776"/>
    </row>
    <row r="7510" spans="1:22" s="753" customFormat="1" ht="63">
      <c r="A7510" s="910">
        <v>7505</v>
      </c>
      <c r="B7510" s="845" t="s">
        <v>27217</v>
      </c>
      <c r="C7510" s="911" t="s">
        <v>27218</v>
      </c>
      <c r="D7510" s="891" t="s">
        <v>1703</v>
      </c>
      <c r="E7510" s="891" t="s">
        <v>1704</v>
      </c>
      <c r="F7510" s="893" t="s">
        <v>7126</v>
      </c>
      <c r="G7510" s="896">
        <v>5</v>
      </c>
      <c r="H7510" s="898">
        <v>5</v>
      </c>
      <c r="I7510" s="897">
        <v>5</v>
      </c>
      <c r="J7510" s="908">
        <v>49.78</v>
      </c>
      <c r="K7510" s="908">
        <v>52.400000000000006</v>
      </c>
      <c r="L7510" s="892" t="s">
        <v>25566</v>
      </c>
      <c r="M7510" s="892" t="s">
        <v>25590</v>
      </c>
      <c r="N7510" s="848">
        <v>687</v>
      </c>
      <c r="O7510" s="776"/>
      <c r="P7510" s="776"/>
      <c r="Q7510" s="776"/>
      <c r="R7510" s="776"/>
      <c r="S7510" s="776"/>
      <c r="T7510" s="776"/>
      <c r="U7510" s="776"/>
      <c r="V7510" s="776"/>
    </row>
    <row r="7511" spans="1:22" s="753" customFormat="1" ht="63">
      <c r="A7511" s="910">
        <v>7506</v>
      </c>
      <c r="B7511" s="845" t="s">
        <v>27219</v>
      </c>
      <c r="C7511" s="911" t="s">
        <v>27220</v>
      </c>
      <c r="D7511" s="891" t="s">
        <v>1703</v>
      </c>
      <c r="E7511" s="891" t="s">
        <v>1704</v>
      </c>
      <c r="F7511" s="893" t="s">
        <v>7126</v>
      </c>
      <c r="G7511" s="896">
        <v>1</v>
      </c>
      <c r="H7511" s="896">
        <v>5</v>
      </c>
      <c r="I7511" s="897">
        <v>1</v>
      </c>
      <c r="J7511" s="908">
        <v>20.959374999999998</v>
      </c>
      <c r="K7511" s="908">
        <v>22.0625</v>
      </c>
      <c r="L7511" s="892" t="s">
        <v>25566</v>
      </c>
      <c r="M7511" s="892" t="s">
        <v>25590</v>
      </c>
      <c r="N7511" s="848">
        <v>687</v>
      </c>
      <c r="O7511" s="776"/>
      <c r="P7511" s="776"/>
      <c r="Q7511" s="776"/>
      <c r="R7511" s="776"/>
      <c r="S7511" s="776"/>
      <c r="T7511" s="776"/>
      <c r="U7511" s="776"/>
      <c r="V7511" s="776"/>
    </row>
    <row r="7512" spans="1:22" s="753" customFormat="1" ht="63">
      <c r="A7512" s="910">
        <v>7507</v>
      </c>
      <c r="B7512" s="845" t="s">
        <v>27221</v>
      </c>
      <c r="C7512" s="911" t="s">
        <v>27222</v>
      </c>
      <c r="D7512" s="891" t="s">
        <v>1703</v>
      </c>
      <c r="E7512" s="891" t="s">
        <v>1704</v>
      </c>
      <c r="F7512" s="893" t="s">
        <v>7126</v>
      </c>
      <c r="G7512" s="896">
        <v>1</v>
      </c>
      <c r="H7512" s="896">
        <v>1</v>
      </c>
      <c r="I7512" s="897">
        <v>1</v>
      </c>
      <c r="J7512" s="908">
        <v>41.218125000000001</v>
      </c>
      <c r="K7512" s="908">
        <v>43.387500000000003</v>
      </c>
      <c r="L7512" s="892" t="s">
        <v>25566</v>
      </c>
      <c r="M7512" s="892" t="s">
        <v>25590</v>
      </c>
      <c r="N7512" s="848">
        <v>687</v>
      </c>
      <c r="O7512" s="776"/>
      <c r="P7512" s="776"/>
      <c r="Q7512" s="776"/>
      <c r="R7512" s="776"/>
      <c r="S7512" s="776"/>
      <c r="T7512" s="776"/>
      <c r="U7512" s="776"/>
      <c r="V7512" s="776"/>
    </row>
    <row r="7513" spans="1:22" s="753" customFormat="1" ht="63">
      <c r="A7513" s="910">
        <v>7508</v>
      </c>
      <c r="B7513" s="845" t="s">
        <v>27223</v>
      </c>
      <c r="C7513" s="911" t="s">
        <v>27224</v>
      </c>
      <c r="D7513" s="891" t="s">
        <v>1703</v>
      </c>
      <c r="E7513" s="891" t="s">
        <v>1704</v>
      </c>
      <c r="F7513" s="893" t="s">
        <v>7126</v>
      </c>
      <c r="G7513" s="896">
        <v>1</v>
      </c>
      <c r="H7513" s="896">
        <v>1</v>
      </c>
      <c r="I7513" s="897">
        <v>0.08</v>
      </c>
      <c r="J7513" s="908">
        <v>61.239375000000003</v>
      </c>
      <c r="K7513" s="908">
        <v>64.462500000000006</v>
      </c>
      <c r="L7513" s="892" t="s">
        <v>25566</v>
      </c>
      <c r="M7513" s="892" t="s">
        <v>25590</v>
      </c>
      <c r="N7513" s="848">
        <v>687</v>
      </c>
      <c r="O7513" s="776"/>
      <c r="P7513" s="776"/>
      <c r="Q7513" s="776"/>
      <c r="R7513" s="776"/>
      <c r="S7513" s="776"/>
      <c r="T7513" s="776"/>
      <c r="U7513" s="776"/>
      <c r="V7513" s="776"/>
    </row>
    <row r="7514" spans="1:22" s="753" customFormat="1" ht="63">
      <c r="A7514" s="910">
        <v>7509</v>
      </c>
      <c r="B7514" s="845" t="s">
        <v>27225</v>
      </c>
      <c r="C7514" s="911" t="s">
        <v>27192</v>
      </c>
      <c r="D7514" s="891" t="s">
        <v>1703</v>
      </c>
      <c r="E7514" s="891" t="s">
        <v>1704</v>
      </c>
      <c r="F7514" s="893" t="s">
        <v>7126</v>
      </c>
      <c r="G7514" s="896">
        <v>1</v>
      </c>
      <c r="H7514" s="896">
        <v>1</v>
      </c>
      <c r="I7514" s="897">
        <v>1</v>
      </c>
      <c r="J7514" s="908">
        <v>31.575624999999995</v>
      </c>
      <c r="K7514" s="908">
        <v>33.237499999999997</v>
      </c>
      <c r="L7514" s="892" t="s">
        <v>25566</v>
      </c>
      <c r="M7514" s="892" t="s">
        <v>25590</v>
      </c>
      <c r="N7514" s="848">
        <v>687</v>
      </c>
      <c r="O7514" s="776"/>
      <c r="P7514" s="776"/>
      <c r="Q7514" s="776"/>
      <c r="R7514" s="776"/>
      <c r="S7514" s="776"/>
      <c r="T7514" s="776"/>
      <c r="U7514" s="776"/>
      <c r="V7514" s="776"/>
    </row>
    <row r="7515" spans="1:22" s="753" customFormat="1" ht="63">
      <c r="A7515" s="910">
        <v>7510</v>
      </c>
      <c r="B7515" s="845" t="s">
        <v>27226</v>
      </c>
      <c r="C7515" s="911" t="s">
        <v>27227</v>
      </c>
      <c r="D7515" s="891" t="s">
        <v>1703</v>
      </c>
      <c r="E7515" s="891" t="s">
        <v>1704</v>
      </c>
      <c r="F7515" s="893" t="s">
        <v>7126</v>
      </c>
      <c r="G7515" s="896">
        <v>1</v>
      </c>
      <c r="H7515" s="896">
        <v>1</v>
      </c>
      <c r="I7515" s="897">
        <v>0.1</v>
      </c>
      <c r="J7515" s="908">
        <v>38.356249999999996</v>
      </c>
      <c r="K7515" s="908">
        <v>40.375</v>
      </c>
      <c r="L7515" s="892" t="s">
        <v>25566</v>
      </c>
      <c r="M7515" s="892" t="s">
        <v>25590</v>
      </c>
      <c r="N7515" s="848">
        <v>687</v>
      </c>
      <c r="O7515" s="776"/>
      <c r="P7515" s="776"/>
      <c r="Q7515" s="776"/>
      <c r="R7515" s="776"/>
      <c r="S7515" s="776"/>
      <c r="T7515" s="776"/>
      <c r="U7515" s="776"/>
      <c r="V7515" s="776"/>
    </row>
    <row r="7516" spans="1:22" s="753" customFormat="1" ht="63">
      <c r="A7516" s="910">
        <v>7511</v>
      </c>
      <c r="B7516" s="845" t="s">
        <v>27228</v>
      </c>
      <c r="C7516" s="911" t="s">
        <v>27229</v>
      </c>
      <c r="D7516" s="891" t="s">
        <v>1703</v>
      </c>
      <c r="E7516" s="891" t="s">
        <v>1704</v>
      </c>
      <c r="F7516" s="893" t="s">
        <v>7126</v>
      </c>
      <c r="G7516" s="896">
        <v>1</v>
      </c>
      <c r="H7516" s="896">
        <v>1</v>
      </c>
      <c r="I7516" s="897">
        <v>1</v>
      </c>
      <c r="J7516" s="908">
        <v>11.898749999999998</v>
      </c>
      <c r="K7516" s="908">
        <v>12.524999999999999</v>
      </c>
      <c r="L7516" s="892" t="s">
        <v>25566</v>
      </c>
      <c r="M7516" s="892" t="s">
        <v>25590</v>
      </c>
      <c r="N7516" s="848">
        <v>687</v>
      </c>
      <c r="O7516" s="776"/>
      <c r="P7516" s="776"/>
      <c r="Q7516" s="776"/>
      <c r="R7516" s="776"/>
      <c r="S7516" s="776"/>
      <c r="T7516" s="776"/>
      <c r="U7516" s="776"/>
      <c r="V7516" s="776"/>
    </row>
    <row r="7517" spans="1:22" s="753" customFormat="1" ht="63">
      <c r="A7517" s="910">
        <v>7512</v>
      </c>
      <c r="B7517" s="845" t="s">
        <v>27230</v>
      </c>
      <c r="C7517" s="911" t="s">
        <v>27231</v>
      </c>
      <c r="D7517" s="891" t="s">
        <v>1703</v>
      </c>
      <c r="E7517" s="891" t="s">
        <v>1704</v>
      </c>
      <c r="F7517" s="893" t="s">
        <v>7126</v>
      </c>
      <c r="G7517" s="896">
        <v>1</v>
      </c>
      <c r="H7517" s="896">
        <v>1</v>
      </c>
      <c r="I7517" s="897">
        <v>1</v>
      </c>
      <c r="J7517" s="908">
        <v>313.86812499999996</v>
      </c>
      <c r="K7517" s="908">
        <v>330.38749999999999</v>
      </c>
      <c r="L7517" s="892" t="s">
        <v>25566</v>
      </c>
      <c r="M7517" s="892" t="s">
        <v>25590</v>
      </c>
      <c r="N7517" s="848">
        <v>687</v>
      </c>
      <c r="O7517" s="776"/>
      <c r="P7517" s="776"/>
      <c r="Q7517" s="776"/>
      <c r="R7517" s="776"/>
      <c r="S7517" s="776"/>
      <c r="T7517" s="776"/>
      <c r="U7517" s="776"/>
      <c r="V7517" s="776"/>
    </row>
    <row r="7518" spans="1:22" s="753" customFormat="1" ht="63">
      <c r="A7518" s="910">
        <v>7513</v>
      </c>
      <c r="B7518" s="900" t="s">
        <v>27232</v>
      </c>
      <c r="C7518" s="913" t="s">
        <v>27233</v>
      </c>
      <c r="D7518" s="551" t="s">
        <v>2313</v>
      </c>
      <c r="E7518" s="551" t="s">
        <v>1704</v>
      </c>
      <c r="F7518" s="841" t="s">
        <v>7126</v>
      </c>
      <c r="G7518" s="843">
        <v>1</v>
      </c>
      <c r="H7518" s="843">
        <v>1</v>
      </c>
      <c r="I7518" s="842">
        <v>1</v>
      </c>
      <c r="J7518" s="909">
        <v>47.131874999999994</v>
      </c>
      <c r="K7518" s="909">
        <v>49.612499999999997</v>
      </c>
      <c r="L7518" s="755" t="s">
        <v>25566</v>
      </c>
      <c r="M7518" s="755" t="s">
        <v>25590</v>
      </c>
      <c r="N7518" s="756">
        <v>687</v>
      </c>
      <c r="O7518" s="776"/>
      <c r="P7518" s="776"/>
      <c r="Q7518" s="776"/>
      <c r="R7518" s="776"/>
      <c r="S7518" s="776"/>
      <c r="T7518" s="776"/>
      <c r="U7518" s="776"/>
      <c r="V7518" s="776"/>
    </row>
    <row r="7519" spans="1:22" s="753" customFormat="1" ht="63">
      <c r="A7519" s="910">
        <v>7514</v>
      </c>
      <c r="B7519" s="845" t="s">
        <v>27234</v>
      </c>
      <c r="C7519" s="911" t="s">
        <v>27235</v>
      </c>
      <c r="D7519" s="891" t="s">
        <v>1703</v>
      </c>
      <c r="E7519" s="891" t="s">
        <v>1704</v>
      </c>
      <c r="F7519" s="893" t="s">
        <v>7126</v>
      </c>
      <c r="G7519" s="896">
        <v>1</v>
      </c>
      <c r="H7519" s="896">
        <v>1</v>
      </c>
      <c r="I7519" s="897">
        <v>1</v>
      </c>
      <c r="J7519" s="908">
        <v>8.3006250000000001</v>
      </c>
      <c r="K7519" s="908">
        <v>8.7375000000000007</v>
      </c>
      <c r="L7519" s="892" t="s">
        <v>25566</v>
      </c>
      <c r="M7519" s="892" t="s">
        <v>25590</v>
      </c>
      <c r="N7519" s="848">
        <v>687</v>
      </c>
      <c r="O7519" s="776"/>
      <c r="P7519" s="776"/>
      <c r="Q7519" s="776"/>
      <c r="R7519" s="776"/>
      <c r="S7519" s="776"/>
      <c r="T7519" s="776"/>
      <c r="U7519" s="776"/>
      <c r="V7519" s="776"/>
    </row>
    <row r="7520" spans="1:22" s="753" customFormat="1" ht="63">
      <c r="A7520" s="910">
        <v>7515</v>
      </c>
      <c r="B7520" s="845" t="s">
        <v>27236</v>
      </c>
      <c r="C7520" s="911" t="s">
        <v>27237</v>
      </c>
      <c r="D7520" s="891" t="s">
        <v>1703</v>
      </c>
      <c r="E7520" s="891" t="s">
        <v>1704</v>
      </c>
      <c r="F7520" s="893" t="s">
        <v>7126</v>
      </c>
      <c r="G7520" s="896">
        <v>1</v>
      </c>
      <c r="H7520" s="896">
        <v>1</v>
      </c>
      <c r="I7520" s="897">
        <v>0.01</v>
      </c>
      <c r="J7520" s="908">
        <v>60.906874999999992</v>
      </c>
      <c r="K7520" s="908">
        <v>64.112499999999997</v>
      </c>
      <c r="L7520" s="892" t="s">
        <v>25566</v>
      </c>
      <c r="M7520" s="892" t="s">
        <v>25590</v>
      </c>
      <c r="N7520" s="848">
        <v>687</v>
      </c>
      <c r="O7520" s="776"/>
      <c r="P7520" s="776"/>
      <c r="Q7520" s="776"/>
      <c r="R7520" s="776"/>
      <c r="S7520" s="776"/>
      <c r="T7520" s="776"/>
      <c r="U7520" s="776"/>
      <c r="V7520" s="776"/>
    </row>
    <row r="7521" spans="1:22" s="753" customFormat="1" ht="63">
      <c r="A7521" s="910">
        <v>7516</v>
      </c>
      <c r="B7521" s="845" t="s">
        <v>27238</v>
      </c>
      <c r="C7521" s="911" t="s">
        <v>27239</v>
      </c>
      <c r="D7521" s="891" t="s">
        <v>1703</v>
      </c>
      <c r="E7521" s="891" t="s">
        <v>1707</v>
      </c>
      <c r="F7521" s="893" t="s">
        <v>7126</v>
      </c>
      <c r="G7521" s="896">
        <v>1</v>
      </c>
      <c r="H7521" s="896">
        <v>1</v>
      </c>
      <c r="I7521" s="897">
        <v>0.01</v>
      </c>
      <c r="J7521" s="908">
        <v>125.483125</v>
      </c>
      <c r="K7521" s="908">
        <v>132.08750000000001</v>
      </c>
      <c r="L7521" s="892" t="s">
        <v>25566</v>
      </c>
      <c r="M7521" s="892" t="s">
        <v>25590</v>
      </c>
      <c r="N7521" s="848">
        <v>687</v>
      </c>
      <c r="O7521" s="776"/>
      <c r="P7521" s="776"/>
      <c r="Q7521" s="776"/>
      <c r="R7521" s="776"/>
      <c r="S7521" s="776"/>
      <c r="T7521" s="776"/>
      <c r="U7521" s="776"/>
      <c r="V7521" s="776"/>
    </row>
    <row r="7522" spans="1:22" s="753" customFormat="1" ht="63">
      <c r="A7522" s="910">
        <v>7517</v>
      </c>
      <c r="B7522" s="845" t="s">
        <v>27240</v>
      </c>
      <c r="C7522" s="911" t="s">
        <v>27241</v>
      </c>
      <c r="D7522" s="891" t="s">
        <v>1703</v>
      </c>
      <c r="E7522" s="891" t="s">
        <v>1704</v>
      </c>
      <c r="F7522" s="893" t="s">
        <v>7126</v>
      </c>
      <c r="G7522" s="896">
        <v>1</v>
      </c>
      <c r="H7522" s="896">
        <v>1</v>
      </c>
      <c r="I7522" s="897">
        <v>0.01</v>
      </c>
      <c r="J7522" s="908">
        <v>57.653124999999996</v>
      </c>
      <c r="K7522" s="908">
        <v>60.6875</v>
      </c>
      <c r="L7522" s="892" t="s">
        <v>25566</v>
      </c>
      <c r="M7522" s="892" t="s">
        <v>25590</v>
      </c>
      <c r="N7522" s="848">
        <v>687</v>
      </c>
      <c r="O7522" s="776"/>
      <c r="P7522" s="776"/>
      <c r="Q7522" s="776"/>
      <c r="R7522" s="776"/>
      <c r="S7522" s="776"/>
      <c r="T7522" s="776"/>
      <c r="U7522" s="776"/>
      <c r="V7522" s="776"/>
    </row>
    <row r="7523" spans="1:22" s="753" customFormat="1" ht="63">
      <c r="A7523" s="910">
        <v>7518</v>
      </c>
      <c r="B7523" s="845" t="s">
        <v>27242</v>
      </c>
      <c r="C7523" s="911" t="s">
        <v>27243</v>
      </c>
      <c r="D7523" s="891" t="s">
        <v>1703</v>
      </c>
      <c r="E7523" s="891" t="s">
        <v>1704</v>
      </c>
      <c r="F7523" s="893" t="s">
        <v>7126</v>
      </c>
      <c r="G7523" s="896">
        <v>1</v>
      </c>
      <c r="H7523" s="896">
        <v>1</v>
      </c>
      <c r="I7523" s="897">
        <v>0.01</v>
      </c>
      <c r="J7523" s="908">
        <v>60.859375</v>
      </c>
      <c r="K7523" s="908">
        <v>64.0625</v>
      </c>
      <c r="L7523" s="892" t="s">
        <v>25566</v>
      </c>
      <c r="M7523" s="892" t="s">
        <v>25590</v>
      </c>
      <c r="N7523" s="848">
        <v>687</v>
      </c>
      <c r="O7523" s="776"/>
      <c r="P7523" s="776"/>
      <c r="Q7523" s="776"/>
      <c r="R7523" s="776"/>
      <c r="S7523" s="776"/>
      <c r="T7523" s="776"/>
      <c r="U7523" s="776"/>
      <c r="V7523" s="776"/>
    </row>
    <row r="7524" spans="1:22" s="753" customFormat="1" ht="63">
      <c r="A7524" s="910">
        <v>7519</v>
      </c>
      <c r="B7524" s="845" t="s">
        <v>27244</v>
      </c>
      <c r="C7524" s="911" t="s">
        <v>20165</v>
      </c>
      <c r="D7524" s="891" t="s">
        <v>1703</v>
      </c>
      <c r="E7524" s="891" t="s">
        <v>1704</v>
      </c>
      <c r="F7524" s="893" t="s">
        <v>7126</v>
      </c>
      <c r="G7524" s="896">
        <v>1</v>
      </c>
      <c r="H7524" s="896">
        <v>1</v>
      </c>
      <c r="I7524" s="897">
        <v>1</v>
      </c>
      <c r="J7524" s="908">
        <v>91.009999999999991</v>
      </c>
      <c r="K7524" s="908">
        <v>95.8</v>
      </c>
      <c r="L7524" s="892" t="s">
        <v>25566</v>
      </c>
      <c r="M7524" s="892" t="s">
        <v>25590</v>
      </c>
      <c r="N7524" s="848">
        <v>687</v>
      </c>
      <c r="O7524" s="776"/>
      <c r="P7524" s="776"/>
      <c r="Q7524" s="776"/>
      <c r="R7524" s="776"/>
      <c r="S7524" s="776"/>
      <c r="T7524" s="776"/>
      <c r="U7524" s="776"/>
      <c r="V7524" s="776"/>
    </row>
    <row r="7525" spans="1:22" s="753" customFormat="1" ht="63">
      <c r="A7525" s="910">
        <v>7520</v>
      </c>
      <c r="B7525" s="845" t="s">
        <v>27245</v>
      </c>
      <c r="C7525" s="911" t="s">
        <v>27246</v>
      </c>
      <c r="D7525" s="891" t="s">
        <v>15136</v>
      </c>
      <c r="E7525" s="891" t="s">
        <v>1704</v>
      </c>
      <c r="F7525" s="893" t="s">
        <v>7126</v>
      </c>
      <c r="G7525" s="896">
        <v>1</v>
      </c>
      <c r="H7525" s="898">
        <v>5</v>
      </c>
      <c r="I7525" s="897">
        <v>0.05</v>
      </c>
      <c r="J7525" s="908">
        <v>44.709375000000001</v>
      </c>
      <c r="K7525" s="908">
        <v>47.0625</v>
      </c>
      <c r="L7525" s="892" t="s">
        <v>25566</v>
      </c>
      <c r="M7525" s="892" t="s">
        <v>25590</v>
      </c>
      <c r="N7525" s="848">
        <v>687</v>
      </c>
      <c r="O7525" s="776"/>
      <c r="P7525" s="776"/>
      <c r="Q7525" s="776"/>
      <c r="R7525" s="776"/>
      <c r="S7525" s="776"/>
      <c r="T7525" s="776"/>
      <c r="U7525" s="776"/>
      <c r="V7525" s="776"/>
    </row>
    <row r="7526" spans="1:22" s="753" customFormat="1" ht="63">
      <c r="A7526" s="910">
        <v>7521</v>
      </c>
      <c r="B7526" s="845" t="s">
        <v>27247</v>
      </c>
      <c r="C7526" s="911" t="s">
        <v>27248</v>
      </c>
      <c r="D7526" s="891" t="s">
        <v>1703</v>
      </c>
      <c r="E7526" s="891" t="s">
        <v>1704</v>
      </c>
      <c r="F7526" s="893" t="s">
        <v>7126</v>
      </c>
      <c r="G7526" s="896">
        <v>1</v>
      </c>
      <c r="H7526" s="896">
        <v>1</v>
      </c>
      <c r="I7526" s="897">
        <v>1</v>
      </c>
      <c r="J7526" s="908">
        <v>50.967500000000001</v>
      </c>
      <c r="K7526" s="908">
        <v>53.650000000000006</v>
      </c>
      <c r="L7526" s="892" t="s">
        <v>25566</v>
      </c>
      <c r="M7526" s="892" t="s">
        <v>25590</v>
      </c>
      <c r="N7526" s="848">
        <v>687</v>
      </c>
      <c r="O7526" s="776"/>
      <c r="P7526" s="776"/>
      <c r="Q7526" s="776"/>
      <c r="R7526" s="776"/>
      <c r="S7526" s="776"/>
      <c r="T7526" s="776"/>
      <c r="U7526" s="776"/>
      <c r="V7526" s="776"/>
    </row>
    <row r="7527" spans="1:22" s="753" customFormat="1" ht="63">
      <c r="A7527" s="910">
        <v>7522</v>
      </c>
      <c r="B7527" s="845" t="s">
        <v>27249</v>
      </c>
      <c r="C7527" s="911" t="s">
        <v>27250</v>
      </c>
      <c r="D7527" s="891" t="s">
        <v>1703</v>
      </c>
      <c r="E7527" s="891" t="s">
        <v>1704</v>
      </c>
      <c r="F7527" s="893" t="s">
        <v>7126</v>
      </c>
      <c r="G7527" s="896">
        <v>4</v>
      </c>
      <c r="H7527" s="896">
        <v>4</v>
      </c>
      <c r="I7527" s="897">
        <v>1</v>
      </c>
      <c r="J7527" s="908">
        <v>24.094374999999996</v>
      </c>
      <c r="K7527" s="908">
        <v>25.362499999999997</v>
      </c>
      <c r="L7527" s="892" t="s">
        <v>25566</v>
      </c>
      <c r="M7527" s="892" t="s">
        <v>25590</v>
      </c>
      <c r="N7527" s="848">
        <v>687</v>
      </c>
      <c r="O7527" s="776"/>
      <c r="P7527" s="776"/>
      <c r="Q7527" s="776"/>
      <c r="R7527" s="776"/>
      <c r="S7527" s="776"/>
      <c r="T7527" s="776"/>
      <c r="U7527" s="776"/>
      <c r="V7527" s="776"/>
    </row>
    <row r="7528" spans="1:22" s="753" customFormat="1" ht="63">
      <c r="A7528" s="910">
        <v>7523</v>
      </c>
      <c r="B7528" s="845" t="s">
        <v>27251</v>
      </c>
      <c r="C7528" s="911" t="s">
        <v>27252</v>
      </c>
      <c r="D7528" s="891" t="s">
        <v>1703</v>
      </c>
      <c r="E7528" s="891" t="s">
        <v>1704</v>
      </c>
      <c r="F7528" s="893" t="s">
        <v>7126</v>
      </c>
      <c r="G7528" s="896">
        <v>1</v>
      </c>
      <c r="H7528" s="896">
        <v>1</v>
      </c>
      <c r="I7528" s="897">
        <v>1</v>
      </c>
      <c r="J7528" s="908">
        <v>118.655</v>
      </c>
      <c r="K7528" s="908">
        <v>124.9</v>
      </c>
      <c r="L7528" s="892" t="s">
        <v>25566</v>
      </c>
      <c r="M7528" s="892" t="s">
        <v>25590</v>
      </c>
      <c r="N7528" s="848">
        <v>687</v>
      </c>
      <c r="O7528" s="776"/>
      <c r="P7528" s="776"/>
      <c r="Q7528" s="776"/>
      <c r="R7528" s="776"/>
      <c r="S7528" s="776"/>
      <c r="T7528" s="776"/>
      <c r="U7528" s="776"/>
      <c r="V7528" s="776"/>
    </row>
    <row r="7529" spans="1:22" s="753" customFormat="1" ht="63">
      <c r="A7529" s="910">
        <v>7524</v>
      </c>
      <c r="B7529" s="845" t="s">
        <v>27253</v>
      </c>
      <c r="C7529" s="911" t="s">
        <v>27254</v>
      </c>
      <c r="D7529" s="891" t="s">
        <v>15136</v>
      </c>
      <c r="E7529" s="891" t="s">
        <v>1704</v>
      </c>
      <c r="F7529" s="893" t="s">
        <v>7126</v>
      </c>
      <c r="G7529" s="896">
        <v>5</v>
      </c>
      <c r="H7529" s="896">
        <v>5</v>
      </c>
      <c r="I7529" s="897">
        <v>5</v>
      </c>
      <c r="J7529" s="908">
        <v>26.041875000000001</v>
      </c>
      <c r="K7529" s="908">
        <v>27.412500000000001</v>
      </c>
      <c r="L7529" s="892" t="s">
        <v>25566</v>
      </c>
      <c r="M7529" s="892" t="s">
        <v>25590</v>
      </c>
      <c r="N7529" s="848">
        <v>687</v>
      </c>
      <c r="O7529" s="776"/>
      <c r="P7529" s="776"/>
      <c r="Q7529" s="776"/>
      <c r="R7529" s="776"/>
      <c r="S7529" s="776"/>
      <c r="T7529" s="776"/>
      <c r="U7529" s="776"/>
      <c r="V7529" s="776"/>
    </row>
    <row r="7530" spans="1:22" s="753" customFormat="1" ht="63">
      <c r="A7530" s="910">
        <v>7525</v>
      </c>
      <c r="B7530" s="845" t="s">
        <v>27255</v>
      </c>
      <c r="C7530" s="911" t="s">
        <v>27256</v>
      </c>
      <c r="D7530" s="891" t="s">
        <v>1703</v>
      </c>
      <c r="E7530" s="891" t="s">
        <v>1704</v>
      </c>
      <c r="F7530" s="893" t="s">
        <v>7126</v>
      </c>
      <c r="G7530" s="896">
        <v>1</v>
      </c>
      <c r="H7530" s="898">
        <v>1</v>
      </c>
      <c r="I7530" s="897">
        <v>1</v>
      </c>
      <c r="J7530" s="908">
        <v>338.24749999999995</v>
      </c>
      <c r="K7530" s="908">
        <v>356.04999999999995</v>
      </c>
      <c r="L7530" s="892" t="s">
        <v>25566</v>
      </c>
      <c r="M7530" s="892" t="s">
        <v>25590</v>
      </c>
      <c r="N7530" s="848">
        <v>687</v>
      </c>
      <c r="O7530" s="776"/>
      <c r="P7530" s="776"/>
      <c r="Q7530" s="776"/>
      <c r="R7530" s="776"/>
      <c r="S7530" s="776"/>
      <c r="T7530" s="776"/>
      <c r="U7530" s="776"/>
      <c r="V7530" s="776"/>
    </row>
    <row r="7531" spans="1:22" s="753" customFormat="1" ht="63">
      <c r="A7531" s="910">
        <v>7526</v>
      </c>
      <c r="B7531" s="845" t="s">
        <v>27257</v>
      </c>
      <c r="C7531" s="911" t="s">
        <v>27258</v>
      </c>
      <c r="D7531" s="891" t="s">
        <v>1703</v>
      </c>
      <c r="E7531" s="891" t="s">
        <v>1704</v>
      </c>
      <c r="F7531" s="893" t="s">
        <v>7126</v>
      </c>
      <c r="G7531" s="896">
        <v>5</v>
      </c>
      <c r="H7531" s="896">
        <v>5</v>
      </c>
      <c r="I7531" s="897">
        <v>1</v>
      </c>
      <c r="J7531" s="908">
        <v>26.481249999999999</v>
      </c>
      <c r="K7531" s="908">
        <v>27.875</v>
      </c>
      <c r="L7531" s="892" t="s">
        <v>25566</v>
      </c>
      <c r="M7531" s="892" t="s">
        <v>25590</v>
      </c>
      <c r="N7531" s="848">
        <v>687</v>
      </c>
      <c r="O7531" s="776"/>
      <c r="P7531" s="776"/>
      <c r="Q7531" s="776"/>
      <c r="R7531" s="776"/>
      <c r="S7531" s="776"/>
      <c r="T7531" s="776"/>
      <c r="U7531" s="776"/>
      <c r="V7531" s="776"/>
    </row>
    <row r="7532" spans="1:22" s="753" customFormat="1" ht="63">
      <c r="A7532" s="910">
        <v>7527</v>
      </c>
      <c r="B7532" s="845" t="s">
        <v>27259</v>
      </c>
      <c r="C7532" s="911" t="s">
        <v>27260</v>
      </c>
      <c r="D7532" s="891" t="s">
        <v>1703</v>
      </c>
      <c r="E7532" s="891" t="s">
        <v>1704</v>
      </c>
      <c r="F7532" s="893" t="s">
        <v>7126</v>
      </c>
      <c r="G7532" s="896">
        <v>1</v>
      </c>
      <c r="H7532" s="896">
        <v>1</v>
      </c>
      <c r="I7532" s="897">
        <v>1</v>
      </c>
      <c r="J7532" s="908">
        <v>33.914999999999992</v>
      </c>
      <c r="K7532" s="908">
        <v>35.699999999999996</v>
      </c>
      <c r="L7532" s="892" t="s">
        <v>25566</v>
      </c>
      <c r="M7532" s="892" t="s">
        <v>25590</v>
      </c>
      <c r="N7532" s="848">
        <v>687</v>
      </c>
      <c r="O7532" s="776"/>
      <c r="P7532" s="776"/>
      <c r="Q7532" s="776"/>
      <c r="R7532" s="776"/>
      <c r="S7532" s="776"/>
      <c r="T7532" s="776"/>
      <c r="U7532" s="776"/>
      <c r="V7532" s="776"/>
    </row>
    <row r="7533" spans="1:22" s="753" customFormat="1" ht="63">
      <c r="A7533" s="910">
        <v>7528</v>
      </c>
      <c r="B7533" s="845" t="s">
        <v>27261</v>
      </c>
      <c r="C7533" s="911" t="s">
        <v>27262</v>
      </c>
      <c r="D7533" s="891" t="s">
        <v>1703</v>
      </c>
      <c r="E7533" s="891" t="s">
        <v>1704</v>
      </c>
      <c r="F7533" s="893" t="s">
        <v>7126</v>
      </c>
      <c r="G7533" s="896">
        <v>1</v>
      </c>
      <c r="H7533" s="896">
        <v>1</v>
      </c>
      <c r="I7533" s="897">
        <v>1</v>
      </c>
      <c r="J7533" s="908">
        <v>78.042500000000004</v>
      </c>
      <c r="K7533" s="908">
        <v>82.15</v>
      </c>
      <c r="L7533" s="892" t="s">
        <v>25566</v>
      </c>
      <c r="M7533" s="892" t="s">
        <v>25590</v>
      </c>
      <c r="N7533" s="848">
        <v>687</v>
      </c>
      <c r="O7533" s="776"/>
      <c r="P7533" s="776"/>
      <c r="Q7533" s="776"/>
      <c r="R7533" s="776"/>
      <c r="S7533" s="776"/>
      <c r="T7533" s="776"/>
      <c r="U7533" s="776"/>
      <c r="V7533" s="776"/>
    </row>
    <row r="7534" spans="1:22" s="753" customFormat="1" ht="63">
      <c r="A7534" s="910">
        <v>7529</v>
      </c>
      <c r="B7534" s="845" t="s">
        <v>27263</v>
      </c>
      <c r="C7534" s="911" t="s">
        <v>27264</v>
      </c>
      <c r="D7534" s="891" t="s">
        <v>1703</v>
      </c>
      <c r="E7534" s="891" t="s">
        <v>1704</v>
      </c>
      <c r="F7534" s="893" t="s">
        <v>7126</v>
      </c>
      <c r="G7534" s="896">
        <v>1</v>
      </c>
      <c r="H7534" s="896">
        <v>1</v>
      </c>
      <c r="I7534" s="897">
        <v>1</v>
      </c>
      <c r="J7534" s="908">
        <v>24.735624999999995</v>
      </c>
      <c r="K7534" s="908">
        <v>26.037499999999998</v>
      </c>
      <c r="L7534" s="892" t="s">
        <v>25566</v>
      </c>
      <c r="M7534" s="892" t="s">
        <v>25590</v>
      </c>
      <c r="N7534" s="848">
        <v>687</v>
      </c>
      <c r="O7534" s="776"/>
      <c r="P7534" s="776"/>
      <c r="Q7534" s="776"/>
      <c r="R7534" s="776"/>
      <c r="S7534" s="776"/>
      <c r="T7534" s="776"/>
      <c r="U7534" s="776"/>
      <c r="V7534" s="776"/>
    </row>
    <row r="7535" spans="1:22" s="753" customFormat="1" ht="63">
      <c r="A7535" s="910">
        <v>7530</v>
      </c>
      <c r="B7535" s="900" t="s">
        <v>27265</v>
      </c>
      <c r="C7535" s="913" t="s">
        <v>27266</v>
      </c>
      <c r="D7535" s="551" t="s">
        <v>2313</v>
      </c>
      <c r="E7535" s="551" t="s">
        <v>1704</v>
      </c>
      <c r="F7535" s="841" t="s">
        <v>7126</v>
      </c>
      <c r="G7535" s="843">
        <v>1</v>
      </c>
      <c r="H7535" s="843">
        <v>1</v>
      </c>
      <c r="I7535" s="842">
        <v>1</v>
      </c>
      <c r="J7535" s="909">
        <v>26.160625</v>
      </c>
      <c r="K7535" s="909">
        <v>27.537500000000001</v>
      </c>
      <c r="L7535" s="755" t="s">
        <v>25566</v>
      </c>
      <c r="M7535" s="755" t="s">
        <v>25590</v>
      </c>
      <c r="N7535" s="756">
        <v>687</v>
      </c>
      <c r="O7535" s="776"/>
      <c r="P7535" s="776"/>
      <c r="Q7535" s="776"/>
      <c r="R7535" s="776"/>
      <c r="S7535" s="776"/>
      <c r="T7535" s="776"/>
      <c r="U7535" s="776"/>
      <c r="V7535" s="776"/>
    </row>
    <row r="7536" spans="1:22" s="753" customFormat="1" ht="63">
      <c r="A7536" s="910">
        <v>7531</v>
      </c>
      <c r="B7536" s="845" t="s">
        <v>27267</v>
      </c>
      <c r="C7536" s="911" t="s">
        <v>27268</v>
      </c>
      <c r="D7536" s="891" t="s">
        <v>1703</v>
      </c>
      <c r="E7536" s="891" t="s">
        <v>1704</v>
      </c>
      <c r="F7536" s="893" t="s">
        <v>7126</v>
      </c>
      <c r="G7536" s="896">
        <v>1</v>
      </c>
      <c r="H7536" s="896">
        <v>1</v>
      </c>
      <c r="I7536" s="897">
        <v>1</v>
      </c>
      <c r="J7536" s="908">
        <v>16.862500000000001</v>
      </c>
      <c r="K7536" s="908">
        <v>17.75</v>
      </c>
      <c r="L7536" s="892" t="s">
        <v>25566</v>
      </c>
      <c r="M7536" s="892" t="s">
        <v>25590</v>
      </c>
      <c r="N7536" s="848">
        <v>687</v>
      </c>
      <c r="O7536" s="776"/>
      <c r="P7536" s="776"/>
      <c r="Q7536" s="776"/>
      <c r="R7536" s="776"/>
      <c r="S7536" s="776"/>
      <c r="T7536" s="776"/>
      <c r="U7536" s="776"/>
      <c r="V7536" s="776"/>
    </row>
    <row r="7537" spans="1:22" s="753" customFormat="1" ht="63">
      <c r="A7537" s="910">
        <v>7532</v>
      </c>
      <c r="B7537" s="845" t="s">
        <v>27269</v>
      </c>
      <c r="C7537" s="911" t="s">
        <v>27270</v>
      </c>
      <c r="D7537" s="891" t="s">
        <v>1703</v>
      </c>
      <c r="E7537" s="891" t="s">
        <v>1704</v>
      </c>
      <c r="F7537" s="893" t="s">
        <v>7126</v>
      </c>
      <c r="G7537" s="896">
        <v>1</v>
      </c>
      <c r="H7537" s="896">
        <v>1</v>
      </c>
      <c r="I7537" s="897">
        <v>1</v>
      </c>
      <c r="J7537" s="908">
        <v>51.905625000000001</v>
      </c>
      <c r="K7537" s="908">
        <v>54.637500000000003</v>
      </c>
      <c r="L7537" s="892" t="s">
        <v>25566</v>
      </c>
      <c r="M7537" s="892" t="s">
        <v>25590</v>
      </c>
      <c r="N7537" s="848">
        <v>687</v>
      </c>
      <c r="O7537" s="776"/>
      <c r="P7537" s="776"/>
      <c r="Q7537" s="776"/>
      <c r="R7537" s="776"/>
      <c r="S7537" s="776"/>
      <c r="T7537" s="776"/>
      <c r="U7537" s="776"/>
      <c r="V7537" s="776"/>
    </row>
    <row r="7538" spans="1:22" s="753" customFormat="1" ht="63">
      <c r="A7538" s="910">
        <v>7533</v>
      </c>
      <c r="B7538" s="845" t="s">
        <v>27271</v>
      </c>
      <c r="C7538" s="911" t="s">
        <v>27272</v>
      </c>
      <c r="D7538" s="891" t="s">
        <v>1703</v>
      </c>
      <c r="E7538" s="891" t="s">
        <v>1704</v>
      </c>
      <c r="F7538" s="893" t="s">
        <v>7126</v>
      </c>
      <c r="G7538" s="896">
        <v>1</v>
      </c>
      <c r="H7538" s="896">
        <v>1</v>
      </c>
      <c r="I7538" s="897">
        <v>1</v>
      </c>
      <c r="J7538" s="908">
        <v>85.072499999999991</v>
      </c>
      <c r="K7538" s="908">
        <v>89.55</v>
      </c>
      <c r="L7538" s="892" t="s">
        <v>25566</v>
      </c>
      <c r="M7538" s="892" t="s">
        <v>25590</v>
      </c>
      <c r="N7538" s="848">
        <v>687</v>
      </c>
      <c r="O7538" s="776"/>
      <c r="P7538" s="776"/>
      <c r="Q7538" s="776"/>
      <c r="R7538" s="776"/>
      <c r="S7538" s="776"/>
      <c r="T7538" s="776"/>
      <c r="U7538" s="776"/>
      <c r="V7538" s="776"/>
    </row>
    <row r="7539" spans="1:22" s="753" customFormat="1" ht="63">
      <c r="A7539" s="910">
        <v>7534</v>
      </c>
      <c r="B7539" s="845" t="s">
        <v>27273</v>
      </c>
      <c r="C7539" s="911" t="s">
        <v>27274</v>
      </c>
      <c r="D7539" s="891" t="s">
        <v>1703</v>
      </c>
      <c r="E7539" s="891" t="s">
        <v>1704</v>
      </c>
      <c r="F7539" s="893" t="s">
        <v>7126</v>
      </c>
      <c r="G7539" s="896">
        <v>5</v>
      </c>
      <c r="H7539" s="896">
        <v>5</v>
      </c>
      <c r="I7539" s="897">
        <v>1</v>
      </c>
      <c r="J7539" s="908">
        <v>8.6568749999999994</v>
      </c>
      <c r="K7539" s="908">
        <v>9.1125000000000007</v>
      </c>
      <c r="L7539" s="892" t="s">
        <v>25566</v>
      </c>
      <c r="M7539" s="892" t="s">
        <v>25590</v>
      </c>
      <c r="N7539" s="848">
        <v>687</v>
      </c>
      <c r="O7539" s="776"/>
      <c r="P7539" s="776"/>
      <c r="Q7539" s="776"/>
      <c r="R7539" s="776"/>
      <c r="S7539" s="776"/>
      <c r="T7539" s="776"/>
      <c r="U7539" s="776"/>
      <c r="V7539" s="776"/>
    </row>
    <row r="7540" spans="1:22" s="753" customFormat="1" ht="63">
      <c r="A7540" s="910">
        <v>7535</v>
      </c>
      <c r="B7540" s="845" t="s">
        <v>27275</v>
      </c>
      <c r="C7540" s="911" t="s">
        <v>27276</v>
      </c>
      <c r="D7540" s="891" t="s">
        <v>1703</v>
      </c>
      <c r="E7540" s="891" t="s">
        <v>1704</v>
      </c>
      <c r="F7540" s="893" t="s">
        <v>7126</v>
      </c>
      <c r="G7540" s="896">
        <v>5</v>
      </c>
      <c r="H7540" s="898">
        <v>5</v>
      </c>
      <c r="I7540" s="897">
        <v>1</v>
      </c>
      <c r="J7540" s="908">
        <v>8.4312500000000004</v>
      </c>
      <c r="K7540" s="908">
        <v>8.875</v>
      </c>
      <c r="L7540" s="892" t="s">
        <v>25566</v>
      </c>
      <c r="M7540" s="892" t="s">
        <v>25590</v>
      </c>
      <c r="N7540" s="848">
        <v>687</v>
      </c>
      <c r="O7540" s="776"/>
      <c r="P7540" s="776"/>
      <c r="Q7540" s="776"/>
      <c r="R7540" s="776"/>
      <c r="S7540" s="776"/>
      <c r="T7540" s="776"/>
      <c r="U7540" s="776"/>
      <c r="V7540" s="776"/>
    </row>
    <row r="7541" spans="1:22" s="753" customFormat="1" ht="63">
      <c r="A7541" s="910">
        <v>7536</v>
      </c>
      <c r="B7541" s="845" t="s">
        <v>27277</v>
      </c>
      <c r="C7541" s="911" t="s">
        <v>27278</v>
      </c>
      <c r="D7541" s="891" t="s">
        <v>1703</v>
      </c>
      <c r="E7541" s="891" t="s">
        <v>1704</v>
      </c>
      <c r="F7541" s="893" t="s">
        <v>7126</v>
      </c>
      <c r="G7541" s="896">
        <v>5</v>
      </c>
      <c r="H7541" s="898">
        <v>5</v>
      </c>
      <c r="I7541" s="897">
        <v>1</v>
      </c>
      <c r="J7541" s="908">
        <v>7.9799999999999995</v>
      </c>
      <c r="K7541" s="908">
        <v>8.4</v>
      </c>
      <c r="L7541" s="892" t="s">
        <v>25566</v>
      </c>
      <c r="M7541" s="892" t="s">
        <v>25590</v>
      </c>
      <c r="N7541" s="848">
        <v>687</v>
      </c>
      <c r="O7541" s="776"/>
      <c r="P7541" s="776"/>
      <c r="Q7541" s="776"/>
      <c r="R7541" s="776"/>
      <c r="S7541" s="776"/>
      <c r="T7541" s="776"/>
      <c r="U7541" s="776"/>
      <c r="V7541" s="776"/>
    </row>
    <row r="7542" spans="1:22" s="753" customFormat="1" ht="63">
      <c r="A7542" s="910">
        <v>7537</v>
      </c>
      <c r="B7542" s="845" t="s">
        <v>27279</v>
      </c>
      <c r="C7542" s="911" t="s">
        <v>27280</v>
      </c>
      <c r="D7542" s="891" t="s">
        <v>1703</v>
      </c>
      <c r="E7542" s="891" t="s">
        <v>1704</v>
      </c>
      <c r="F7542" s="893" t="s">
        <v>7126</v>
      </c>
      <c r="G7542" s="896">
        <v>2</v>
      </c>
      <c r="H7542" s="898">
        <v>2</v>
      </c>
      <c r="I7542" s="897">
        <v>1</v>
      </c>
      <c r="J7542" s="908">
        <v>20.092500000000001</v>
      </c>
      <c r="K7542" s="908">
        <v>21.150000000000002</v>
      </c>
      <c r="L7542" s="892" t="s">
        <v>25566</v>
      </c>
      <c r="M7542" s="892" t="s">
        <v>25590</v>
      </c>
      <c r="N7542" s="848">
        <v>687</v>
      </c>
      <c r="O7542" s="776"/>
      <c r="P7542" s="776"/>
      <c r="Q7542" s="776"/>
      <c r="R7542" s="776"/>
      <c r="S7542" s="776"/>
      <c r="T7542" s="776"/>
      <c r="U7542" s="776"/>
      <c r="V7542" s="776"/>
    </row>
    <row r="7543" spans="1:22" s="753" customFormat="1" ht="63">
      <c r="A7543" s="910">
        <v>7538</v>
      </c>
      <c r="B7543" s="845" t="s">
        <v>27281</v>
      </c>
      <c r="C7543" s="911" t="s">
        <v>27282</v>
      </c>
      <c r="D7543" s="891" t="s">
        <v>1703</v>
      </c>
      <c r="E7543" s="891" t="s">
        <v>1704</v>
      </c>
      <c r="F7543" s="893" t="s">
        <v>7126</v>
      </c>
      <c r="G7543" s="896">
        <v>5</v>
      </c>
      <c r="H7543" s="898">
        <v>5</v>
      </c>
      <c r="I7543" s="897">
        <v>5</v>
      </c>
      <c r="J7543" s="908">
        <v>18.216249999999999</v>
      </c>
      <c r="K7543" s="908">
        <v>19.175000000000001</v>
      </c>
      <c r="L7543" s="892" t="s">
        <v>25566</v>
      </c>
      <c r="M7543" s="892" t="s">
        <v>25590</v>
      </c>
      <c r="N7543" s="848">
        <v>687</v>
      </c>
      <c r="O7543" s="776"/>
      <c r="P7543" s="776"/>
      <c r="Q7543" s="776"/>
      <c r="R7543" s="776"/>
      <c r="S7543" s="776"/>
      <c r="T7543" s="776"/>
      <c r="U7543" s="776"/>
      <c r="V7543" s="776"/>
    </row>
    <row r="7544" spans="1:22" s="753" customFormat="1" ht="63">
      <c r="A7544" s="910">
        <v>7539</v>
      </c>
      <c r="B7544" s="845" t="s">
        <v>27283</v>
      </c>
      <c r="C7544" s="911" t="s">
        <v>27284</v>
      </c>
      <c r="D7544" s="891" t="s">
        <v>1703</v>
      </c>
      <c r="E7544" s="891" t="s">
        <v>1704</v>
      </c>
      <c r="F7544" s="893" t="s">
        <v>7126</v>
      </c>
      <c r="G7544" s="896">
        <v>1</v>
      </c>
      <c r="H7544" s="898">
        <v>5</v>
      </c>
      <c r="I7544" s="897">
        <v>1</v>
      </c>
      <c r="J7544" s="908">
        <v>27.62125</v>
      </c>
      <c r="K7544" s="908">
        <v>29.075000000000003</v>
      </c>
      <c r="L7544" s="892" t="s">
        <v>25566</v>
      </c>
      <c r="M7544" s="892" t="s">
        <v>25590</v>
      </c>
      <c r="N7544" s="848">
        <v>687</v>
      </c>
      <c r="O7544" s="776"/>
      <c r="P7544" s="776"/>
      <c r="Q7544" s="776"/>
      <c r="R7544" s="776"/>
      <c r="S7544" s="776"/>
      <c r="T7544" s="776"/>
      <c r="U7544" s="776"/>
      <c r="V7544" s="776"/>
    </row>
    <row r="7545" spans="1:22" s="753" customFormat="1" ht="63">
      <c r="A7545" s="910">
        <v>7540</v>
      </c>
      <c r="B7545" s="845" t="s">
        <v>27285</v>
      </c>
      <c r="C7545" s="911" t="s">
        <v>27286</v>
      </c>
      <c r="D7545" s="891" t="s">
        <v>1705</v>
      </c>
      <c r="E7545" s="891" t="s">
        <v>1704</v>
      </c>
      <c r="F7545" s="893" t="s">
        <v>7126</v>
      </c>
      <c r="G7545" s="896">
        <v>5</v>
      </c>
      <c r="H7545" s="896">
        <v>5</v>
      </c>
      <c r="I7545" s="897">
        <v>5</v>
      </c>
      <c r="J7545" s="908">
        <v>48.26</v>
      </c>
      <c r="K7545" s="908">
        <v>50.8</v>
      </c>
      <c r="L7545" s="892" t="s">
        <v>25566</v>
      </c>
      <c r="M7545" s="892" t="s">
        <v>25590</v>
      </c>
      <c r="N7545" s="848">
        <v>687</v>
      </c>
      <c r="O7545" s="776"/>
      <c r="P7545" s="776"/>
      <c r="Q7545" s="776"/>
      <c r="R7545" s="776"/>
      <c r="S7545" s="776"/>
      <c r="T7545" s="776"/>
      <c r="U7545" s="776"/>
      <c r="V7545" s="776"/>
    </row>
    <row r="7546" spans="1:22" s="753" customFormat="1" ht="63">
      <c r="A7546" s="910">
        <v>7541</v>
      </c>
      <c r="B7546" s="845" t="s">
        <v>27287</v>
      </c>
      <c r="C7546" s="911" t="s">
        <v>27288</v>
      </c>
      <c r="D7546" s="891" t="s">
        <v>1703</v>
      </c>
      <c r="E7546" s="891" t="s">
        <v>1704</v>
      </c>
      <c r="F7546" s="893" t="s">
        <v>7126</v>
      </c>
      <c r="G7546" s="896">
        <v>5</v>
      </c>
      <c r="H7546" s="896">
        <v>5</v>
      </c>
      <c r="I7546" s="897">
        <v>5</v>
      </c>
      <c r="J7546" s="908">
        <v>33.119374999999998</v>
      </c>
      <c r="K7546" s="908">
        <v>34.862499999999997</v>
      </c>
      <c r="L7546" s="892" t="s">
        <v>25566</v>
      </c>
      <c r="M7546" s="892" t="s">
        <v>25590</v>
      </c>
      <c r="N7546" s="848">
        <v>687</v>
      </c>
      <c r="O7546" s="776"/>
      <c r="P7546" s="776"/>
      <c r="Q7546" s="776"/>
      <c r="R7546" s="776"/>
      <c r="S7546" s="776"/>
      <c r="T7546" s="776"/>
      <c r="U7546" s="776"/>
      <c r="V7546" s="776"/>
    </row>
    <row r="7547" spans="1:22" s="753" customFormat="1" ht="63">
      <c r="A7547" s="910">
        <v>7542</v>
      </c>
      <c r="B7547" s="845" t="s">
        <v>27289</v>
      </c>
      <c r="C7547" s="911" t="s">
        <v>27290</v>
      </c>
      <c r="D7547" s="891" t="s">
        <v>1703</v>
      </c>
      <c r="E7547" s="891" t="s">
        <v>1704</v>
      </c>
      <c r="F7547" s="893" t="s">
        <v>7126</v>
      </c>
      <c r="G7547" s="896">
        <v>5</v>
      </c>
      <c r="H7547" s="896">
        <v>5</v>
      </c>
      <c r="I7547" s="897">
        <v>5</v>
      </c>
      <c r="J7547" s="908">
        <v>20.804999999999996</v>
      </c>
      <c r="K7547" s="908">
        <v>21.9</v>
      </c>
      <c r="L7547" s="892" t="s">
        <v>25566</v>
      </c>
      <c r="M7547" s="892" t="s">
        <v>25590</v>
      </c>
      <c r="N7547" s="848">
        <v>687</v>
      </c>
      <c r="O7547" s="776"/>
      <c r="P7547" s="776"/>
      <c r="Q7547" s="776"/>
      <c r="R7547" s="776"/>
      <c r="S7547" s="776"/>
      <c r="T7547" s="776"/>
      <c r="U7547" s="776"/>
      <c r="V7547" s="776"/>
    </row>
    <row r="7548" spans="1:22" s="753" customFormat="1" ht="63">
      <c r="A7548" s="910">
        <v>7543</v>
      </c>
      <c r="B7548" s="845" t="s">
        <v>27291</v>
      </c>
      <c r="C7548" s="911" t="s">
        <v>19982</v>
      </c>
      <c r="D7548" s="891" t="s">
        <v>15136</v>
      </c>
      <c r="E7548" s="891" t="s">
        <v>1704</v>
      </c>
      <c r="F7548" s="893" t="s">
        <v>7126</v>
      </c>
      <c r="G7548" s="896">
        <v>1</v>
      </c>
      <c r="H7548" s="898">
        <v>5</v>
      </c>
      <c r="I7548" s="897">
        <v>5</v>
      </c>
      <c r="J7548" s="908">
        <v>19.510625000000001</v>
      </c>
      <c r="K7548" s="908">
        <v>20.537500000000001</v>
      </c>
      <c r="L7548" s="892" t="s">
        <v>25566</v>
      </c>
      <c r="M7548" s="892" t="s">
        <v>25590</v>
      </c>
      <c r="N7548" s="848">
        <v>687</v>
      </c>
      <c r="O7548" s="776"/>
      <c r="P7548" s="776"/>
      <c r="Q7548" s="776"/>
      <c r="R7548" s="776"/>
      <c r="S7548" s="776"/>
      <c r="T7548" s="776"/>
      <c r="U7548" s="776"/>
      <c r="V7548" s="776"/>
    </row>
    <row r="7549" spans="1:22" s="753" customFormat="1" ht="63">
      <c r="A7549" s="910">
        <v>7544</v>
      </c>
      <c r="B7549" s="845" t="s">
        <v>27292</v>
      </c>
      <c r="C7549" s="911" t="s">
        <v>27293</v>
      </c>
      <c r="D7549" s="891" t="s">
        <v>15136</v>
      </c>
      <c r="E7549" s="891" t="s">
        <v>1704</v>
      </c>
      <c r="F7549" s="893" t="s">
        <v>7126</v>
      </c>
      <c r="G7549" s="896">
        <v>5</v>
      </c>
      <c r="H7549" s="898">
        <v>5</v>
      </c>
      <c r="I7549" s="897">
        <v>5</v>
      </c>
      <c r="J7549" s="908">
        <v>18.346875000000001</v>
      </c>
      <c r="K7549" s="908">
        <v>19.3125</v>
      </c>
      <c r="L7549" s="892" t="s">
        <v>25566</v>
      </c>
      <c r="M7549" s="892" t="s">
        <v>25590</v>
      </c>
      <c r="N7549" s="848">
        <v>687</v>
      </c>
      <c r="O7549" s="776"/>
      <c r="P7549" s="776"/>
      <c r="Q7549" s="776"/>
      <c r="R7549" s="776"/>
      <c r="S7549" s="776"/>
      <c r="T7549" s="776"/>
      <c r="U7549" s="776"/>
      <c r="V7549" s="776"/>
    </row>
    <row r="7550" spans="1:22" s="753" customFormat="1" ht="63">
      <c r="A7550" s="910">
        <v>7545</v>
      </c>
      <c r="B7550" s="845" t="s">
        <v>27294</v>
      </c>
      <c r="C7550" s="911" t="s">
        <v>27295</v>
      </c>
      <c r="D7550" s="891" t="s">
        <v>1703</v>
      </c>
      <c r="E7550" s="891" t="s">
        <v>1704</v>
      </c>
      <c r="F7550" s="893" t="s">
        <v>7126</v>
      </c>
      <c r="G7550" s="896">
        <v>5</v>
      </c>
      <c r="H7550" s="898">
        <v>5</v>
      </c>
      <c r="I7550" s="897">
        <v>5</v>
      </c>
      <c r="J7550" s="908">
        <v>18.216249999999999</v>
      </c>
      <c r="K7550" s="908">
        <v>19.175000000000001</v>
      </c>
      <c r="L7550" s="892" t="s">
        <v>25566</v>
      </c>
      <c r="M7550" s="892" t="s">
        <v>25590</v>
      </c>
      <c r="N7550" s="848">
        <v>687</v>
      </c>
      <c r="O7550" s="776"/>
      <c r="P7550" s="776"/>
      <c r="Q7550" s="776"/>
      <c r="R7550" s="776"/>
      <c r="S7550" s="776"/>
      <c r="T7550" s="776"/>
      <c r="U7550" s="776"/>
      <c r="V7550" s="776"/>
    </row>
    <row r="7551" spans="1:22" s="753" customFormat="1" ht="63">
      <c r="A7551" s="910">
        <v>7546</v>
      </c>
      <c r="B7551" s="845" t="s">
        <v>27296</v>
      </c>
      <c r="C7551" s="911" t="s">
        <v>27297</v>
      </c>
      <c r="D7551" s="891" t="s">
        <v>1703</v>
      </c>
      <c r="E7551" s="891" t="s">
        <v>1704</v>
      </c>
      <c r="F7551" s="893" t="s">
        <v>7126</v>
      </c>
      <c r="G7551" s="896">
        <v>5</v>
      </c>
      <c r="H7551" s="896">
        <v>5</v>
      </c>
      <c r="I7551" s="897">
        <v>5</v>
      </c>
      <c r="J7551" s="908">
        <v>19.866875</v>
      </c>
      <c r="K7551" s="908">
        <v>20.912500000000001</v>
      </c>
      <c r="L7551" s="892" t="s">
        <v>25566</v>
      </c>
      <c r="M7551" s="892" t="s">
        <v>25590</v>
      </c>
      <c r="N7551" s="848">
        <v>687</v>
      </c>
      <c r="O7551" s="776"/>
      <c r="P7551" s="776"/>
      <c r="Q7551" s="776"/>
      <c r="R7551" s="776"/>
      <c r="S7551" s="776"/>
      <c r="T7551" s="776"/>
      <c r="U7551" s="776"/>
      <c r="V7551" s="776"/>
    </row>
    <row r="7552" spans="1:22" s="753" customFormat="1" ht="63">
      <c r="A7552" s="910">
        <v>7547</v>
      </c>
      <c r="B7552" s="845" t="s">
        <v>27298</v>
      </c>
      <c r="C7552" s="911" t="s">
        <v>27299</v>
      </c>
      <c r="D7552" s="891" t="s">
        <v>1703</v>
      </c>
      <c r="E7552" s="891" t="s">
        <v>1704</v>
      </c>
      <c r="F7552" s="893" t="s">
        <v>7126</v>
      </c>
      <c r="G7552" s="896">
        <v>5</v>
      </c>
      <c r="H7552" s="896">
        <v>5</v>
      </c>
      <c r="I7552" s="897">
        <v>5</v>
      </c>
      <c r="J7552" s="908">
        <v>22.123124999999998</v>
      </c>
      <c r="K7552" s="908">
        <v>23.287499999999998</v>
      </c>
      <c r="L7552" s="892" t="s">
        <v>25566</v>
      </c>
      <c r="M7552" s="892" t="s">
        <v>25590</v>
      </c>
      <c r="N7552" s="848">
        <v>687</v>
      </c>
      <c r="O7552" s="776"/>
      <c r="P7552" s="776"/>
      <c r="Q7552" s="776"/>
      <c r="R7552" s="776"/>
      <c r="S7552" s="776"/>
      <c r="T7552" s="776"/>
      <c r="U7552" s="776"/>
      <c r="V7552" s="776"/>
    </row>
    <row r="7553" spans="1:22" s="753" customFormat="1" ht="63">
      <c r="A7553" s="910">
        <v>7548</v>
      </c>
      <c r="B7553" s="845" t="s">
        <v>27300</v>
      </c>
      <c r="C7553" s="911" t="s">
        <v>27301</v>
      </c>
      <c r="D7553" s="891" t="s">
        <v>1703</v>
      </c>
      <c r="E7553" s="891" t="s">
        <v>1704</v>
      </c>
      <c r="F7553" s="893" t="s">
        <v>7126</v>
      </c>
      <c r="G7553" s="896">
        <v>5</v>
      </c>
      <c r="H7553" s="896">
        <v>5</v>
      </c>
      <c r="I7553" s="897">
        <v>5</v>
      </c>
      <c r="J7553" s="908">
        <v>56.81</v>
      </c>
      <c r="K7553" s="908">
        <v>59.800000000000004</v>
      </c>
      <c r="L7553" s="892" t="s">
        <v>25566</v>
      </c>
      <c r="M7553" s="892" t="s">
        <v>25590</v>
      </c>
      <c r="N7553" s="848">
        <v>687</v>
      </c>
      <c r="O7553" s="776"/>
      <c r="P7553" s="776"/>
      <c r="Q7553" s="776"/>
      <c r="R7553" s="776"/>
      <c r="S7553" s="776"/>
      <c r="T7553" s="776"/>
      <c r="U7553" s="776"/>
      <c r="V7553" s="776"/>
    </row>
    <row r="7554" spans="1:22" s="753" customFormat="1" ht="63">
      <c r="A7554" s="910">
        <v>7549</v>
      </c>
      <c r="B7554" s="845" t="s">
        <v>27302</v>
      </c>
      <c r="C7554" s="911" t="s">
        <v>27303</v>
      </c>
      <c r="D7554" s="891" t="s">
        <v>1703</v>
      </c>
      <c r="E7554" s="891" t="s">
        <v>1704</v>
      </c>
      <c r="F7554" s="893" t="s">
        <v>7126</v>
      </c>
      <c r="G7554" s="896">
        <v>5</v>
      </c>
      <c r="H7554" s="898">
        <v>5</v>
      </c>
      <c r="I7554" s="897">
        <v>1</v>
      </c>
      <c r="J7554" s="908">
        <v>25.685624999999998</v>
      </c>
      <c r="K7554" s="908">
        <v>27.037499999999998</v>
      </c>
      <c r="L7554" s="892" t="s">
        <v>25566</v>
      </c>
      <c r="M7554" s="892" t="s">
        <v>25590</v>
      </c>
      <c r="N7554" s="848">
        <v>687</v>
      </c>
      <c r="O7554" s="776"/>
      <c r="P7554" s="776"/>
      <c r="Q7554" s="776"/>
      <c r="R7554" s="776"/>
      <c r="S7554" s="776"/>
      <c r="T7554" s="776"/>
      <c r="U7554" s="776"/>
      <c r="V7554" s="776"/>
    </row>
    <row r="7555" spans="1:22" s="753" customFormat="1" ht="63">
      <c r="A7555" s="910">
        <v>7550</v>
      </c>
      <c r="B7555" s="845" t="s">
        <v>27304</v>
      </c>
      <c r="C7555" s="911" t="s">
        <v>27305</v>
      </c>
      <c r="D7555" s="891" t="s">
        <v>1703</v>
      </c>
      <c r="E7555" s="891" t="s">
        <v>1704</v>
      </c>
      <c r="F7555" s="893" t="s">
        <v>7126</v>
      </c>
      <c r="G7555" s="896">
        <v>1</v>
      </c>
      <c r="H7555" s="898">
        <v>1</v>
      </c>
      <c r="I7555" s="897">
        <v>1</v>
      </c>
      <c r="J7555" s="908">
        <v>44.163124999999994</v>
      </c>
      <c r="K7555" s="908">
        <v>46.487499999999997</v>
      </c>
      <c r="L7555" s="892" t="s">
        <v>25566</v>
      </c>
      <c r="M7555" s="892" t="s">
        <v>25590</v>
      </c>
      <c r="N7555" s="848">
        <v>687</v>
      </c>
      <c r="O7555" s="776"/>
      <c r="P7555" s="776"/>
      <c r="Q7555" s="776"/>
      <c r="R7555" s="776"/>
      <c r="S7555" s="776"/>
      <c r="T7555" s="776"/>
      <c r="U7555" s="776"/>
      <c r="V7555" s="776"/>
    </row>
    <row r="7556" spans="1:22" s="753" customFormat="1" ht="63">
      <c r="A7556" s="910">
        <v>7551</v>
      </c>
      <c r="B7556" s="845" t="s">
        <v>27306</v>
      </c>
      <c r="C7556" s="911" t="s">
        <v>27307</v>
      </c>
      <c r="D7556" s="891" t="s">
        <v>1703</v>
      </c>
      <c r="E7556" s="891" t="s">
        <v>1704</v>
      </c>
      <c r="F7556" s="893" t="s">
        <v>7126</v>
      </c>
      <c r="G7556" s="896">
        <v>5</v>
      </c>
      <c r="H7556" s="898">
        <v>5</v>
      </c>
      <c r="I7556" s="897">
        <v>1</v>
      </c>
      <c r="J7556" s="908">
        <v>40.671875</v>
      </c>
      <c r="K7556" s="908">
        <v>42.8125</v>
      </c>
      <c r="L7556" s="892" t="s">
        <v>25566</v>
      </c>
      <c r="M7556" s="892" t="s">
        <v>25590</v>
      </c>
      <c r="N7556" s="848">
        <v>687</v>
      </c>
      <c r="O7556" s="776"/>
      <c r="P7556" s="776"/>
      <c r="Q7556" s="776"/>
      <c r="R7556" s="776"/>
      <c r="S7556" s="776"/>
      <c r="T7556" s="776"/>
      <c r="U7556" s="776"/>
      <c r="V7556" s="776"/>
    </row>
    <row r="7557" spans="1:22" s="753" customFormat="1" ht="63">
      <c r="A7557" s="910">
        <v>7552</v>
      </c>
      <c r="B7557" s="845" t="s">
        <v>27308</v>
      </c>
      <c r="C7557" s="911" t="s">
        <v>27309</v>
      </c>
      <c r="D7557" s="891" t="s">
        <v>1705</v>
      </c>
      <c r="E7557" s="891" t="s">
        <v>1704</v>
      </c>
      <c r="F7557" s="893" t="s">
        <v>7126</v>
      </c>
      <c r="G7557" s="896">
        <v>1</v>
      </c>
      <c r="H7557" s="898">
        <v>5</v>
      </c>
      <c r="I7557" s="897">
        <v>5</v>
      </c>
      <c r="J7557" s="908">
        <v>49.803749999999994</v>
      </c>
      <c r="K7557" s="908">
        <v>52.424999999999997</v>
      </c>
      <c r="L7557" s="892" t="s">
        <v>25566</v>
      </c>
      <c r="M7557" s="892" t="s">
        <v>25590</v>
      </c>
      <c r="N7557" s="848">
        <v>687</v>
      </c>
      <c r="O7557" s="776"/>
      <c r="P7557" s="776"/>
      <c r="Q7557" s="776"/>
      <c r="R7557" s="776"/>
      <c r="S7557" s="776"/>
      <c r="T7557" s="776"/>
      <c r="U7557" s="776"/>
      <c r="V7557" s="776"/>
    </row>
    <row r="7558" spans="1:22" s="753" customFormat="1" ht="63">
      <c r="A7558" s="910">
        <v>7553</v>
      </c>
      <c r="B7558" s="845" t="s">
        <v>27310</v>
      </c>
      <c r="C7558" s="911" t="s">
        <v>27311</v>
      </c>
      <c r="D7558" s="891" t="s">
        <v>1703</v>
      </c>
      <c r="E7558" s="891" t="s">
        <v>1704</v>
      </c>
      <c r="F7558" s="893" t="s">
        <v>7126</v>
      </c>
      <c r="G7558" s="896">
        <v>1</v>
      </c>
      <c r="H7558" s="896">
        <v>1</v>
      </c>
      <c r="I7558" s="897">
        <v>1</v>
      </c>
      <c r="J7558" s="908">
        <v>48.758749999999999</v>
      </c>
      <c r="K7558" s="908">
        <v>51.325000000000003</v>
      </c>
      <c r="L7558" s="892" t="s">
        <v>25566</v>
      </c>
      <c r="M7558" s="892" t="s">
        <v>25590</v>
      </c>
      <c r="N7558" s="848">
        <v>687</v>
      </c>
      <c r="O7558" s="776"/>
      <c r="P7558" s="776"/>
      <c r="Q7558" s="776"/>
      <c r="R7558" s="776"/>
      <c r="S7558" s="776"/>
      <c r="T7558" s="776"/>
      <c r="U7558" s="776"/>
      <c r="V7558" s="776"/>
    </row>
    <row r="7559" spans="1:22" s="753" customFormat="1" ht="63">
      <c r="A7559" s="910">
        <v>7554</v>
      </c>
      <c r="B7559" s="845" t="s">
        <v>27312</v>
      </c>
      <c r="C7559" s="911" t="s">
        <v>26918</v>
      </c>
      <c r="D7559" s="891" t="s">
        <v>1703</v>
      </c>
      <c r="E7559" s="891" t="s">
        <v>1704</v>
      </c>
      <c r="F7559" s="893" t="s">
        <v>7126</v>
      </c>
      <c r="G7559" s="896">
        <v>1</v>
      </c>
      <c r="H7559" s="898">
        <v>1</v>
      </c>
      <c r="I7559" s="897">
        <v>1</v>
      </c>
      <c r="J7559" s="908">
        <v>4753.0874999999996</v>
      </c>
      <c r="K7559" s="908">
        <v>5003.25</v>
      </c>
      <c r="L7559" s="892" t="s">
        <v>25566</v>
      </c>
      <c r="M7559" s="892" t="s">
        <v>25590</v>
      </c>
      <c r="N7559" s="848">
        <v>687</v>
      </c>
      <c r="O7559" s="776"/>
      <c r="P7559" s="776"/>
      <c r="Q7559" s="776"/>
      <c r="R7559" s="776"/>
      <c r="S7559" s="776"/>
      <c r="T7559" s="776"/>
      <c r="U7559" s="776"/>
      <c r="V7559" s="776"/>
    </row>
    <row r="7560" spans="1:22" s="753" customFormat="1" ht="63">
      <c r="A7560" s="910">
        <v>7555</v>
      </c>
      <c r="B7560" s="845" t="s">
        <v>27313</v>
      </c>
      <c r="C7560" s="911" t="s">
        <v>27314</v>
      </c>
      <c r="D7560" s="891" t="s">
        <v>1705</v>
      </c>
      <c r="E7560" s="891" t="s">
        <v>1704</v>
      </c>
      <c r="F7560" s="893" t="s">
        <v>7126</v>
      </c>
      <c r="G7560" s="896">
        <v>5</v>
      </c>
      <c r="H7560" s="898">
        <v>5</v>
      </c>
      <c r="I7560" s="897">
        <v>5</v>
      </c>
      <c r="J7560" s="908">
        <v>25.709374999999998</v>
      </c>
      <c r="K7560" s="908">
        <v>27.0625</v>
      </c>
      <c r="L7560" s="892" t="s">
        <v>25566</v>
      </c>
      <c r="M7560" s="892" t="s">
        <v>25590</v>
      </c>
      <c r="N7560" s="848">
        <v>687</v>
      </c>
      <c r="O7560" s="776"/>
      <c r="P7560" s="776"/>
      <c r="Q7560" s="776"/>
      <c r="R7560" s="776"/>
      <c r="S7560" s="776"/>
      <c r="T7560" s="776"/>
      <c r="U7560" s="776"/>
      <c r="V7560" s="776"/>
    </row>
    <row r="7561" spans="1:22" s="753" customFormat="1" ht="63">
      <c r="A7561" s="910">
        <v>7556</v>
      </c>
      <c r="B7561" s="845" t="s">
        <v>27315</v>
      </c>
      <c r="C7561" s="911" t="s">
        <v>27316</v>
      </c>
      <c r="D7561" s="891" t="s">
        <v>1705</v>
      </c>
      <c r="E7561" s="891" t="s">
        <v>1704</v>
      </c>
      <c r="F7561" s="893" t="s">
        <v>7126</v>
      </c>
      <c r="G7561" s="896">
        <v>1</v>
      </c>
      <c r="H7561" s="896">
        <v>1</v>
      </c>
      <c r="I7561" s="897">
        <v>1</v>
      </c>
      <c r="J7561" s="908">
        <v>101.43625</v>
      </c>
      <c r="K7561" s="908">
        <v>106.77500000000001</v>
      </c>
      <c r="L7561" s="892" t="s">
        <v>25566</v>
      </c>
      <c r="M7561" s="892" t="s">
        <v>25590</v>
      </c>
      <c r="N7561" s="848">
        <v>687</v>
      </c>
      <c r="O7561" s="776"/>
      <c r="P7561" s="776"/>
      <c r="Q7561" s="776"/>
      <c r="R7561" s="776"/>
      <c r="S7561" s="776"/>
      <c r="T7561" s="776"/>
      <c r="U7561" s="776"/>
      <c r="V7561" s="776"/>
    </row>
    <row r="7562" spans="1:22" s="753" customFormat="1" ht="63">
      <c r="A7562" s="910">
        <v>7557</v>
      </c>
      <c r="B7562" s="845" t="s">
        <v>27317</v>
      </c>
      <c r="C7562" s="911" t="s">
        <v>27318</v>
      </c>
      <c r="D7562" s="891" t="s">
        <v>15136</v>
      </c>
      <c r="E7562" s="891" t="s">
        <v>1704</v>
      </c>
      <c r="F7562" s="893" t="s">
        <v>7126</v>
      </c>
      <c r="G7562" s="896">
        <v>5</v>
      </c>
      <c r="H7562" s="896">
        <v>5</v>
      </c>
      <c r="I7562" s="897">
        <v>5</v>
      </c>
      <c r="J7562" s="908">
        <v>47.701875000000001</v>
      </c>
      <c r="K7562" s="908">
        <v>50.212500000000006</v>
      </c>
      <c r="L7562" s="892" t="s">
        <v>25566</v>
      </c>
      <c r="M7562" s="892" t="s">
        <v>25590</v>
      </c>
      <c r="N7562" s="848">
        <v>687</v>
      </c>
      <c r="O7562" s="776"/>
      <c r="P7562" s="776"/>
      <c r="Q7562" s="776"/>
      <c r="R7562" s="776"/>
      <c r="S7562" s="776"/>
      <c r="T7562" s="776"/>
      <c r="U7562" s="776"/>
      <c r="V7562" s="776"/>
    </row>
    <row r="7563" spans="1:22" s="753" customFormat="1" ht="63">
      <c r="A7563" s="910">
        <v>7558</v>
      </c>
      <c r="B7563" s="845" t="s">
        <v>27319</v>
      </c>
      <c r="C7563" s="911" t="s">
        <v>27320</v>
      </c>
      <c r="D7563" s="891" t="s">
        <v>1703</v>
      </c>
      <c r="E7563" s="891" t="s">
        <v>1704</v>
      </c>
      <c r="F7563" s="893" t="s">
        <v>7126</v>
      </c>
      <c r="G7563" s="896">
        <v>1</v>
      </c>
      <c r="H7563" s="896">
        <v>1</v>
      </c>
      <c r="I7563" s="897">
        <v>1</v>
      </c>
      <c r="J7563" s="908">
        <v>101.566875</v>
      </c>
      <c r="K7563" s="908">
        <v>106.91249999999999</v>
      </c>
      <c r="L7563" s="892" t="s">
        <v>25566</v>
      </c>
      <c r="M7563" s="892" t="s">
        <v>25590</v>
      </c>
      <c r="N7563" s="848">
        <v>687</v>
      </c>
      <c r="O7563" s="776"/>
      <c r="P7563" s="776"/>
      <c r="Q7563" s="776"/>
      <c r="R7563" s="776"/>
      <c r="S7563" s="776"/>
      <c r="T7563" s="776"/>
      <c r="U7563" s="776"/>
      <c r="V7563" s="776"/>
    </row>
    <row r="7564" spans="1:22" s="753" customFormat="1" ht="63">
      <c r="A7564" s="910">
        <v>7559</v>
      </c>
      <c r="B7564" s="845" t="s">
        <v>27321</v>
      </c>
      <c r="C7564" s="911" t="s">
        <v>27322</v>
      </c>
      <c r="D7564" s="891" t="s">
        <v>1703</v>
      </c>
      <c r="E7564" s="891" t="s">
        <v>1704</v>
      </c>
      <c r="F7564" s="893" t="s">
        <v>7126</v>
      </c>
      <c r="G7564" s="896">
        <v>5</v>
      </c>
      <c r="H7564" s="896">
        <v>5</v>
      </c>
      <c r="I7564" s="897">
        <v>1</v>
      </c>
      <c r="J7564" s="908">
        <v>42.548124999999992</v>
      </c>
      <c r="K7564" s="908">
        <v>44.787499999999994</v>
      </c>
      <c r="L7564" s="892" t="s">
        <v>25566</v>
      </c>
      <c r="M7564" s="892" t="s">
        <v>25590</v>
      </c>
      <c r="N7564" s="848">
        <v>687</v>
      </c>
      <c r="O7564" s="776"/>
      <c r="P7564" s="776"/>
      <c r="Q7564" s="776"/>
      <c r="R7564" s="776"/>
      <c r="S7564" s="776"/>
      <c r="T7564" s="776"/>
      <c r="U7564" s="776"/>
      <c r="V7564" s="776"/>
    </row>
    <row r="7565" spans="1:22" s="753" customFormat="1" ht="63">
      <c r="A7565" s="910">
        <v>7560</v>
      </c>
      <c r="B7565" s="845" t="s">
        <v>27323</v>
      </c>
      <c r="C7565" s="911" t="s">
        <v>27324</v>
      </c>
      <c r="D7565" s="891" t="s">
        <v>1703</v>
      </c>
      <c r="E7565" s="891" t="s">
        <v>1704</v>
      </c>
      <c r="F7565" s="893" t="s">
        <v>7126</v>
      </c>
      <c r="G7565" s="896">
        <v>1</v>
      </c>
      <c r="H7565" s="898">
        <v>1</v>
      </c>
      <c r="I7565" s="897">
        <v>1</v>
      </c>
      <c r="J7565" s="908">
        <v>25.317499999999999</v>
      </c>
      <c r="K7565" s="908">
        <v>26.65</v>
      </c>
      <c r="L7565" s="892" t="s">
        <v>25566</v>
      </c>
      <c r="M7565" s="892" t="s">
        <v>25590</v>
      </c>
      <c r="N7565" s="848">
        <v>687</v>
      </c>
      <c r="O7565" s="776"/>
      <c r="P7565" s="776"/>
      <c r="Q7565" s="776"/>
      <c r="R7565" s="776"/>
      <c r="S7565" s="776"/>
      <c r="T7565" s="776"/>
      <c r="U7565" s="776"/>
      <c r="V7565" s="776"/>
    </row>
    <row r="7566" spans="1:22" s="753" customFormat="1" ht="63">
      <c r="A7566" s="910">
        <v>7561</v>
      </c>
      <c r="B7566" s="845" t="s">
        <v>27325</v>
      </c>
      <c r="C7566" s="911" t="s">
        <v>27326</v>
      </c>
      <c r="D7566" s="891" t="s">
        <v>15136</v>
      </c>
      <c r="E7566" s="891" t="s">
        <v>1704</v>
      </c>
      <c r="F7566" s="893" t="s">
        <v>7126</v>
      </c>
      <c r="G7566" s="896">
        <v>1</v>
      </c>
      <c r="H7566" s="896">
        <v>5</v>
      </c>
      <c r="I7566" s="897">
        <v>1</v>
      </c>
      <c r="J7566" s="908">
        <v>30.126875000000002</v>
      </c>
      <c r="K7566" s="908">
        <v>31.712500000000002</v>
      </c>
      <c r="L7566" s="892" t="s">
        <v>25566</v>
      </c>
      <c r="M7566" s="892" t="s">
        <v>25590</v>
      </c>
      <c r="N7566" s="848">
        <v>687</v>
      </c>
      <c r="O7566" s="776"/>
      <c r="P7566" s="776"/>
      <c r="Q7566" s="776"/>
      <c r="R7566" s="776"/>
      <c r="S7566" s="776"/>
      <c r="T7566" s="776"/>
      <c r="U7566" s="776"/>
      <c r="V7566" s="776"/>
    </row>
    <row r="7567" spans="1:22" s="753" customFormat="1" ht="63">
      <c r="A7567" s="910">
        <v>7562</v>
      </c>
      <c r="B7567" s="845" t="s">
        <v>27327</v>
      </c>
      <c r="C7567" s="911" t="s">
        <v>27328</v>
      </c>
      <c r="D7567" s="891" t="s">
        <v>15136</v>
      </c>
      <c r="E7567" s="891" t="s">
        <v>1704</v>
      </c>
      <c r="F7567" s="893" t="s">
        <v>7126</v>
      </c>
      <c r="G7567" s="896">
        <v>1</v>
      </c>
      <c r="H7567" s="896">
        <v>5</v>
      </c>
      <c r="I7567" s="897">
        <v>5</v>
      </c>
      <c r="J7567" s="908">
        <v>31.076875000000005</v>
      </c>
      <c r="K7567" s="908">
        <v>32.712500000000006</v>
      </c>
      <c r="L7567" s="892" t="s">
        <v>25566</v>
      </c>
      <c r="M7567" s="892" t="s">
        <v>25590</v>
      </c>
      <c r="N7567" s="848">
        <v>687</v>
      </c>
      <c r="O7567" s="776"/>
      <c r="P7567" s="776"/>
      <c r="Q7567" s="776"/>
      <c r="R7567" s="776"/>
      <c r="S7567" s="776"/>
      <c r="T7567" s="776"/>
      <c r="U7567" s="776"/>
      <c r="V7567" s="776"/>
    </row>
    <row r="7568" spans="1:22" s="753" customFormat="1" ht="63">
      <c r="A7568" s="910">
        <v>7563</v>
      </c>
      <c r="B7568" s="845" t="s">
        <v>27329</v>
      </c>
      <c r="C7568" s="911" t="s">
        <v>27330</v>
      </c>
      <c r="D7568" s="891" t="s">
        <v>15136</v>
      </c>
      <c r="E7568" s="891" t="s">
        <v>1704</v>
      </c>
      <c r="F7568" s="893" t="s">
        <v>7126</v>
      </c>
      <c r="G7568" s="896">
        <v>1</v>
      </c>
      <c r="H7568" s="896">
        <v>5</v>
      </c>
      <c r="I7568" s="897">
        <v>0.05</v>
      </c>
      <c r="J7568" s="908">
        <v>29.806249999999999</v>
      </c>
      <c r="K7568" s="908">
        <v>31.375</v>
      </c>
      <c r="L7568" s="892" t="s">
        <v>25566</v>
      </c>
      <c r="M7568" s="892" t="s">
        <v>25590</v>
      </c>
      <c r="N7568" s="848">
        <v>687</v>
      </c>
      <c r="O7568" s="776"/>
      <c r="P7568" s="776"/>
      <c r="Q7568" s="776"/>
      <c r="R7568" s="776"/>
      <c r="S7568" s="776"/>
      <c r="T7568" s="776"/>
      <c r="U7568" s="776"/>
      <c r="V7568" s="776"/>
    </row>
    <row r="7569" spans="1:22" s="753" customFormat="1" ht="63">
      <c r="A7569" s="910">
        <v>7564</v>
      </c>
      <c r="B7569" s="845" t="s">
        <v>27331</v>
      </c>
      <c r="C7569" s="911" t="s">
        <v>27332</v>
      </c>
      <c r="D7569" s="891" t="s">
        <v>15136</v>
      </c>
      <c r="E7569" s="891" t="s">
        <v>1704</v>
      </c>
      <c r="F7569" s="893" t="s">
        <v>7126</v>
      </c>
      <c r="G7569" s="896">
        <v>1</v>
      </c>
      <c r="H7569" s="896">
        <v>5</v>
      </c>
      <c r="I7569" s="897">
        <v>5</v>
      </c>
      <c r="J7569" s="908">
        <v>19.783749999999998</v>
      </c>
      <c r="K7569" s="908">
        <v>20.824999999999999</v>
      </c>
      <c r="L7569" s="892" t="s">
        <v>25566</v>
      </c>
      <c r="M7569" s="892" t="s">
        <v>25590</v>
      </c>
      <c r="N7569" s="848">
        <v>687</v>
      </c>
      <c r="O7569" s="776"/>
      <c r="P7569" s="776"/>
      <c r="Q7569" s="776"/>
      <c r="R7569" s="776"/>
      <c r="S7569" s="776"/>
      <c r="T7569" s="776"/>
      <c r="U7569" s="776"/>
      <c r="V7569" s="776"/>
    </row>
    <row r="7570" spans="1:22" s="753" customFormat="1" ht="63">
      <c r="A7570" s="910">
        <v>7565</v>
      </c>
      <c r="B7570" s="845" t="s">
        <v>27333</v>
      </c>
      <c r="C7570" s="911" t="s">
        <v>27334</v>
      </c>
      <c r="D7570" s="891" t="s">
        <v>1703</v>
      </c>
      <c r="E7570" s="891" t="s">
        <v>1704</v>
      </c>
      <c r="F7570" s="893" t="s">
        <v>7126</v>
      </c>
      <c r="G7570" s="896">
        <v>1</v>
      </c>
      <c r="H7570" s="896">
        <v>1</v>
      </c>
      <c r="I7570" s="897">
        <v>1</v>
      </c>
      <c r="J7570" s="908">
        <v>30.245624999999997</v>
      </c>
      <c r="K7570" s="908">
        <v>31.837499999999999</v>
      </c>
      <c r="L7570" s="892" t="s">
        <v>25566</v>
      </c>
      <c r="M7570" s="892" t="s">
        <v>25590</v>
      </c>
      <c r="N7570" s="848">
        <v>687</v>
      </c>
      <c r="O7570" s="776"/>
      <c r="P7570" s="776"/>
      <c r="Q7570" s="776"/>
      <c r="R7570" s="776"/>
      <c r="S7570" s="776"/>
      <c r="T7570" s="776"/>
      <c r="U7570" s="776"/>
      <c r="V7570" s="776"/>
    </row>
    <row r="7571" spans="1:22" s="753" customFormat="1" ht="63">
      <c r="A7571" s="910">
        <v>7566</v>
      </c>
      <c r="B7571" s="845" t="s">
        <v>27335</v>
      </c>
      <c r="C7571" s="911" t="s">
        <v>27336</v>
      </c>
      <c r="D7571" s="891" t="s">
        <v>1703</v>
      </c>
      <c r="E7571" s="891" t="s">
        <v>1704</v>
      </c>
      <c r="F7571" s="893" t="s">
        <v>7126</v>
      </c>
      <c r="G7571" s="896">
        <v>5</v>
      </c>
      <c r="H7571" s="896">
        <v>5</v>
      </c>
      <c r="I7571" s="897">
        <v>1</v>
      </c>
      <c r="J7571" s="908">
        <v>10.141249999999998</v>
      </c>
      <c r="K7571" s="908">
        <v>10.674999999999999</v>
      </c>
      <c r="L7571" s="892" t="s">
        <v>25566</v>
      </c>
      <c r="M7571" s="892" t="s">
        <v>25590</v>
      </c>
      <c r="N7571" s="848">
        <v>687</v>
      </c>
      <c r="O7571" s="776"/>
      <c r="P7571" s="776"/>
      <c r="Q7571" s="776"/>
      <c r="R7571" s="776"/>
      <c r="S7571" s="776"/>
      <c r="T7571" s="776"/>
      <c r="U7571" s="776"/>
      <c r="V7571" s="776"/>
    </row>
    <row r="7572" spans="1:22" s="753" customFormat="1" ht="63">
      <c r="A7572" s="910">
        <v>7567</v>
      </c>
      <c r="B7572" s="845" t="s">
        <v>27337</v>
      </c>
      <c r="C7572" s="911" t="s">
        <v>27338</v>
      </c>
      <c r="D7572" s="891" t="s">
        <v>1703</v>
      </c>
      <c r="E7572" s="891" t="s">
        <v>1704</v>
      </c>
      <c r="F7572" s="893" t="s">
        <v>7126</v>
      </c>
      <c r="G7572" s="896">
        <v>1</v>
      </c>
      <c r="H7572" s="896">
        <v>1</v>
      </c>
      <c r="I7572" s="897">
        <v>1</v>
      </c>
      <c r="J7572" s="908">
        <v>26.504999999999999</v>
      </c>
      <c r="K7572" s="908">
        <v>27.9</v>
      </c>
      <c r="L7572" s="892" t="s">
        <v>25566</v>
      </c>
      <c r="M7572" s="892" t="s">
        <v>25590</v>
      </c>
      <c r="N7572" s="848">
        <v>687</v>
      </c>
      <c r="O7572" s="776"/>
      <c r="P7572" s="776"/>
      <c r="Q7572" s="776"/>
      <c r="R7572" s="776"/>
      <c r="S7572" s="776"/>
      <c r="T7572" s="776"/>
      <c r="U7572" s="776"/>
      <c r="V7572" s="776"/>
    </row>
    <row r="7573" spans="1:22" s="753" customFormat="1" ht="63">
      <c r="A7573" s="910">
        <v>7568</v>
      </c>
      <c r="B7573" s="845" t="s">
        <v>27339</v>
      </c>
      <c r="C7573" s="911" t="s">
        <v>27340</v>
      </c>
      <c r="D7573" s="891" t="s">
        <v>1703</v>
      </c>
      <c r="E7573" s="891" t="s">
        <v>1704</v>
      </c>
      <c r="F7573" s="893" t="s">
        <v>7126</v>
      </c>
      <c r="G7573" s="896">
        <v>5</v>
      </c>
      <c r="H7573" s="898">
        <v>1</v>
      </c>
      <c r="I7573" s="897">
        <v>1</v>
      </c>
      <c r="J7573" s="908">
        <v>58.745624999999997</v>
      </c>
      <c r="K7573" s="908">
        <v>61.837499999999999</v>
      </c>
      <c r="L7573" s="892" t="s">
        <v>25566</v>
      </c>
      <c r="M7573" s="892" t="s">
        <v>25590</v>
      </c>
      <c r="N7573" s="848">
        <v>687</v>
      </c>
      <c r="O7573" s="776"/>
      <c r="P7573" s="776"/>
      <c r="Q7573" s="776"/>
      <c r="R7573" s="776"/>
      <c r="S7573" s="776"/>
      <c r="T7573" s="776"/>
      <c r="U7573" s="776"/>
      <c r="V7573" s="776"/>
    </row>
    <row r="7574" spans="1:22" s="753" customFormat="1" ht="63">
      <c r="A7574" s="910">
        <v>7569</v>
      </c>
      <c r="B7574" s="845" t="s">
        <v>27341</v>
      </c>
      <c r="C7574" s="911" t="s">
        <v>27309</v>
      </c>
      <c r="D7574" s="891" t="s">
        <v>1705</v>
      </c>
      <c r="E7574" s="891" t="s">
        <v>1704</v>
      </c>
      <c r="F7574" s="893" t="s">
        <v>7126</v>
      </c>
      <c r="G7574" s="896">
        <v>5</v>
      </c>
      <c r="H7574" s="898">
        <v>5</v>
      </c>
      <c r="I7574" s="897">
        <v>5</v>
      </c>
      <c r="J7574" s="908">
        <v>49.530625000000001</v>
      </c>
      <c r="K7574" s="908">
        <v>52.137500000000003</v>
      </c>
      <c r="L7574" s="892" t="s">
        <v>25566</v>
      </c>
      <c r="M7574" s="892" t="s">
        <v>25590</v>
      </c>
      <c r="N7574" s="848">
        <v>687</v>
      </c>
      <c r="O7574" s="776"/>
      <c r="P7574" s="776"/>
      <c r="Q7574" s="776"/>
      <c r="R7574" s="776"/>
      <c r="S7574" s="776"/>
      <c r="T7574" s="776"/>
      <c r="U7574" s="776"/>
      <c r="V7574" s="776"/>
    </row>
    <row r="7575" spans="1:22" s="753" customFormat="1" ht="63">
      <c r="A7575" s="910">
        <v>7570</v>
      </c>
      <c r="B7575" s="845" t="s">
        <v>27342</v>
      </c>
      <c r="C7575" s="911" t="s">
        <v>20182</v>
      </c>
      <c r="D7575" s="891" t="s">
        <v>1705</v>
      </c>
      <c r="E7575" s="891" t="s">
        <v>1704</v>
      </c>
      <c r="F7575" s="893" t="s">
        <v>7126</v>
      </c>
      <c r="G7575" s="896">
        <v>5</v>
      </c>
      <c r="H7575" s="896">
        <v>5</v>
      </c>
      <c r="I7575" s="897">
        <v>5</v>
      </c>
      <c r="J7575" s="908">
        <v>27.645</v>
      </c>
      <c r="K7575" s="908">
        <v>29.1</v>
      </c>
      <c r="L7575" s="892" t="s">
        <v>25566</v>
      </c>
      <c r="M7575" s="892" t="s">
        <v>25590</v>
      </c>
      <c r="N7575" s="848">
        <v>687</v>
      </c>
      <c r="O7575" s="776"/>
      <c r="P7575" s="776"/>
      <c r="Q7575" s="776"/>
      <c r="R7575" s="776"/>
      <c r="S7575" s="776"/>
      <c r="T7575" s="776"/>
      <c r="U7575" s="776"/>
      <c r="V7575" s="776"/>
    </row>
    <row r="7576" spans="1:22" s="753" customFormat="1" ht="63">
      <c r="A7576" s="910">
        <v>7571</v>
      </c>
      <c r="B7576" s="845" t="s">
        <v>27343</v>
      </c>
      <c r="C7576" s="911" t="s">
        <v>27344</v>
      </c>
      <c r="D7576" s="891" t="s">
        <v>1703</v>
      </c>
      <c r="E7576" s="891" t="s">
        <v>1704</v>
      </c>
      <c r="F7576" s="893" t="s">
        <v>7126</v>
      </c>
      <c r="G7576" s="896">
        <v>1</v>
      </c>
      <c r="H7576" s="896">
        <v>1</v>
      </c>
      <c r="I7576" s="897">
        <v>1</v>
      </c>
      <c r="J7576" s="908">
        <v>46.680624999999999</v>
      </c>
      <c r="K7576" s="908">
        <v>49.137500000000003</v>
      </c>
      <c r="L7576" s="892" t="s">
        <v>25566</v>
      </c>
      <c r="M7576" s="892" t="s">
        <v>25590</v>
      </c>
      <c r="N7576" s="848">
        <v>687</v>
      </c>
      <c r="O7576" s="776"/>
      <c r="P7576" s="776"/>
      <c r="Q7576" s="776"/>
      <c r="R7576" s="776"/>
      <c r="S7576" s="776"/>
      <c r="T7576" s="776"/>
      <c r="U7576" s="776"/>
      <c r="V7576" s="776"/>
    </row>
    <row r="7577" spans="1:22" s="753" customFormat="1" ht="63">
      <c r="A7577" s="910">
        <v>7572</v>
      </c>
      <c r="B7577" s="845" t="s">
        <v>27345</v>
      </c>
      <c r="C7577" s="911" t="s">
        <v>27346</v>
      </c>
      <c r="D7577" s="891" t="s">
        <v>1703</v>
      </c>
      <c r="E7577" s="891" t="s">
        <v>1704</v>
      </c>
      <c r="F7577" s="893" t="s">
        <v>7126</v>
      </c>
      <c r="G7577" s="896">
        <v>1</v>
      </c>
      <c r="H7577" s="896">
        <v>1</v>
      </c>
      <c r="I7577" s="897">
        <v>1</v>
      </c>
      <c r="J7577" s="908">
        <v>23.536249999999999</v>
      </c>
      <c r="K7577" s="908">
        <v>24.774999999999999</v>
      </c>
      <c r="L7577" s="892" t="s">
        <v>25566</v>
      </c>
      <c r="M7577" s="892" t="s">
        <v>25590</v>
      </c>
      <c r="N7577" s="848">
        <v>687</v>
      </c>
      <c r="O7577" s="776"/>
      <c r="P7577" s="776"/>
      <c r="Q7577" s="776"/>
      <c r="R7577" s="776"/>
      <c r="S7577" s="776"/>
      <c r="T7577" s="776"/>
      <c r="U7577" s="776"/>
      <c r="V7577" s="776"/>
    </row>
    <row r="7578" spans="1:22" s="753" customFormat="1" ht="63">
      <c r="A7578" s="910">
        <v>7573</v>
      </c>
      <c r="B7578" s="845" t="s">
        <v>27347</v>
      </c>
      <c r="C7578" s="911" t="s">
        <v>27348</v>
      </c>
      <c r="D7578" s="891" t="s">
        <v>1703</v>
      </c>
      <c r="E7578" s="891" t="s">
        <v>1704</v>
      </c>
      <c r="F7578" s="893" t="s">
        <v>7126</v>
      </c>
      <c r="G7578" s="896">
        <v>5</v>
      </c>
      <c r="H7578" s="896">
        <v>5</v>
      </c>
      <c r="I7578" s="897">
        <v>5</v>
      </c>
      <c r="J7578" s="908">
        <v>21.731249999999999</v>
      </c>
      <c r="K7578" s="908">
        <v>22.875</v>
      </c>
      <c r="L7578" s="892" t="s">
        <v>25566</v>
      </c>
      <c r="M7578" s="892" t="s">
        <v>25590</v>
      </c>
      <c r="N7578" s="848">
        <v>687</v>
      </c>
      <c r="O7578" s="776"/>
      <c r="P7578" s="776"/>
      <c r="Q7578" s="776"/>
      <c r="R7578" s="776"/>
      <c r="S7578" s="776"/>
      <c r="T7578" s="776"/>
      <c r="U7578" s="776"/>
      <c r="V7578" s="776"/>
    </row>
    <row r="7579" spans="1:22" s="753" customFormat="1" ht="63">
      <c r="A7579" s="910">
        <v>7574</v>
      </c>
      <c r="B7579" s="845" t="s">
        <v>27349</v>
      </c>
      <c r="C7579" s="911" t="s">
        <v>19980</v>
      </c>
      <c r="D7579" s="891" t="s">
        <v>1705</v>
      </c>
      <c r="E7579" s="891" t="s">
        <v>1704</v>
      </c>
      <c r="F7579" s="893" t="s">
        <v>7126</v>
      </c>
      <c r="G7579" s="896">
        <v>1</v>
      </c>
      <c r="H7579" s="896">
        <v>5</v>
      </c>
      <c r="I7579" s="897">
        <v>5</v>
      </c>
      <c r="J7579" s="908">
        <v>21.731249999999999</v>
      </c>
      <c r="K7579" s="908">
        <v>22.875</v>
      </c>
      <c r="L7579" s="892" t="s">
        <v>25566</v>
      </c>
      <c r="M7579" s="892" t="s">
        <v>25590</v>
      </c>
      <c r="N7579" s="848">
        <v>687</v>
      </c>
      <c r="O7579" s="776"/>
      <c r="P7579" s="776"/>
      <c r="Q7579" s="776"/>
      <c r="R7579" s="776"/>
      <c r="S7579" s="776"/>
      <c r="T7579" s="776"/>
      <c r="U7579" s="776"/>
      <c r="V7579" s="776"/>
    </row>
    <row r="7580" spans="1:22" s="753" customFormat="1" ht="63">
      <c r="A7580" s="910">
        <v>7575</v>
      </c>
      <c r="B7580" s="845" t="s">
        <v>27350</v>
      </c>
      <c r="C7580" s="911" t="s">
        <v>19980</v>
      </c>
      <c r="D7580" s="891" t="s">
        <v>1705</v>
      </c>
      <c r="E7580" s="891" t="s">
        <v>1704</v>
      </c>
      <c r="F7580" s="893" t="s">
        <v>7126</v>
      </c>
      <c r="G7580" s="896">
        <v>5</v>
      </c>
      <c r="H7580" s="898">
        <v>5</v>
      </c>
      <c r="I7580" s="897">
        <v>5</v>
      </c>
      <c r="J7580" s="908">
        <v>21.731249999999999</v>
      </c>
      <c r="K7580" s="908">
        <v>22.875</v>
      </c>
      <c r="L7580" s="892" t="s">
        <v>25566</v>
      </c>
      <c r="M7580" s="892" t="s">
        <v>25590</v>
      </c>
      <c r="N7580" s="848">
        <v>687</v>
      </c>
      <c r="O7580" s="776"/>
      <c r="P7580" s="776"/>
      <c r="Q7580" s="776"/>
      <c r="R7580" s="776"/>
      <c r="S7580" s="776"/>
      <c r="T7580" s="776"/>
      <c r="U7580" s="776"/>
      <c r="V7580" s="776"/>
    </row>
    <row r="7581" spans="1:22" s="753" customFormat="1" ht="63">
      <c r="A7581" s="910">
        <v>7576</v>
      </c>
      <c r="B7581" s="845" t="s">
        <v>27351</v>
      </c>
      <c r="C7581" s="911" t="s">
        <v>27352</v>
      </c>
      <c r="D7581" s="891" t="s">
        <v>1705</v>
      </c>
      <c r="E7581" s="891" t="s">
        <v>1704</v>
      </c>
      <c r="F7581" s="893" t="s">
        <v>7126</v>
      </c>
      <c r="G7581" s="896">
        <v>5</v>
      </c>
      <c r="H7581" s="898">
        <v>5</v>
      </c>
      <c r="I7581" s="897">
        <v>5</v>
      </c>
      <c r="J7581" s="908">
        <v>21.731249999999999</v>
      </c>
      <c r="K7581" s="908">
        <v>22.875</v>
      </c>
      <c r="L7581" s="892" t="s">
        <v>25566</v>
      </c>
      <c r="M7581" s="892" t="s">
        <v>25590</v>
      </c>
      <c r="N7581" s="848">
        <v>687</v>
      </c>
      <c r="O7581" s="776"/>
      <c r="P7581" s="776"/>
      <c r="Q7581" s="776"/>
      <c r="R7581" s="776"/>
      <c r="S7581" s="776"/>
      <c r="T7581" s="776"/>
      <c r="U7581" s="776"/>
      <c r="V7581" s="776"/>
    </row>
    <row r="7582" spans="1:22" s="753" customFormat="1" ht="63">
      <c r="A7582" s="910">
        <v>7577</v>
      </c>
      <c r="B7582" s="845" t="s">
        <v>27353</v>
      </c>
      <c r="C7582" s="911" t="s">
        <v>27354</v>
      </c>
      <c r="D7582" s="891" t="s">
        <v>1705</v>
      </c>
      <c r="E7582" s="891" t="s">
        <v>1704</v>
      </c>
      <c r="F7582" s="893" t="s">
        <v>7126</v>
      </c>
      <c r="G7582" s="896">
        <v>1</v>
      </c>
      <c r="H7582" s="898">
        <v>5</v>
      </c>
      <c r="I7582" s="897">
        <v>5</v>
      </c>
      <c r="J7582" s="908">
        <v>21.731249999999999</v>
      </c>
      <c r="K7582" s="908">
        <v>22.875</v>
      </c>
      <c r="L7582" s="892" t="s">
        <v>25566</v>
      </c>
      <c r="M7582" s="892" t="s">
        <v>25590</v>
      </c>
      <c r="N7582" s="848">
        <v>687</v>
      </c>
      <c r="O7582" s="776"/>
      <c r="P7582" s="776"/>
      <c r="Q7582" s="776"/>
      <c r="R7582" s="776"/>
      <c r="S7582" s="776"/>
      <c r="T7582" s="776"/>
      <c r="U7582" s="776"/>
      <c r="V7582" s="776"/>
    </row>
    <row r="7583" spans="1:22" s="753" customFormat="1" ht="63">
      <c r="A7583" s="910">
        <v>7578</v>
      </c>
      <c r="B7583" s="845" t="s">
        <v>27355</v>
      </c>
      <c r="C7583" s="911" t="s">
        <v>27356</v>
      </c>
      <c r="D7583" s="891" t="s">
        <v>1705</v>
      </c>
      <c r="E7583" s="891" t="s">
        <v>1704</v>
      </c>
      <c r="F7583" s="893" t="s">
        <v>7126</v>
      </c>
      <c r="G7583" s="896">
        <v>1</v>
      </c>
      <c r="H7583" s="898">
        <v>5</v>
      </c>
      <c r="I7583" s="897">
        <v>1</v>
      </c>
      <c r="J7583" s="908">
        <v>21.731249999999999</v>
      </c>
      <c r="K7583" s="908">
        <v>22.875</v>
      </c>
      <c r="L7583" s="892" t="s">
        <v>25566</v>
      </c>
      <c r="M7583" s="892" t="s">
        <v>25590</v>
      </c>
      <c r="N7583" s="848">
        <v>687</v>
      </c>
      <c r="O7583" s="776"/>
      <c r="P7583" s="776"/>
      <c r="Q7583" s="776"/>
      <c r="R7583" s="776"/>
      <c r="S7583" s="776"/>
      <c r="T7583" s="776"/>
      <c r="U7583" s="776"/>
      <c r="V7583" s="776"/>
    </row>
    <row r="7584" spans="1:22" s="753" customFormat="1" ht="63">
      <c r="A7584" s="910">
        <v>7579</v>
      </c>
      <c r="B7584" s="845" t="s">
        <v>27357</v>
      </c>
      <c r="C7584" s="911" t="s">
        <v>27358</v>
      </c>
      <c r="D7584" s="891" t="s">
        <v>1703</v>
      </c>
      <c r="E7584" s="891" t="s">
        <v>1704</v>
      </c>
      <c r="F7584" s="893" t="s">
        <v>7126</v>
      </c>
      <c r="G7584" s="896">
        <v>1</v>
      </c>
      <c r="H7584" s="896">
        <v>1</v>
      </c>
      <c r="I7584" s="897">
        <v>1</v>
      </c>
      <c r="J7584" s="908">
        <v>64.540624999999991</v>
      </c>
      <c r="K7584" s="908">
        <v>67.9375</v>
      </c>
      <c r="L7584" s="892" t="s">
        <v>25566</v>
      </c>
      <c r="M7584" s="892" t="s">
        <v>25590</v>
      </c>
      <c r="N7584" s="848">
        <v>687</v>
      </c>
      <c r="O7584" s="776"/>
      <c r="P7584" s="776"/>
      <c r="Q7584" s="776"/>
      <c r="R7584" s="776"/>
      <c r="S7584" s="776"/>
      <c r="T7584" s="776"/>
      <c r="U7584" s="776"/>
      <c r="V7584" s="776"/>
    </row>
    <row r="7585" spans="1:22" s="753" customFormat="1" ht="63">
      <c r="A7585" s="910">
        <v>7580</v>
      </c>
      <c r="B7585" s="845" t="s">
        <v>27359</v>
      </c>
      <c r="C7585" s="911" t="s">
        <v>27360</v>
      </c>
      <c r="D7585" s="891" t="s">
        <v>1705</v>
      </c>
      <c r="E7585" s="891" t="s">
        <v>1704</v>
      </c>
      <c r="F7585" s="893" t="s">
        <v>7126</v>
      </c>
      <c r="G7585" s="896">
        <v>5</v>
      </c>
      <c r="H7585" s="896">
        <v>5</v>
      </c>
      <c r="I7585" s="897">
        <v>1</v>
      </c>
      <c r="J7585" s="908">
        <v>21.731249999999999</v>
      </c>
      <c r="K7585" s="908">
        <v>22.875</v>
      </c>
      <c r="L7585" s="892" t="s">
        <v>25566</v>
      </c>
      <c r="M7585" s="892" t="s">
        <v>25590</v>
      </c>
      <c r="N7585" s="848">
        <v>687</v>
      </c>
      <c r="O7585" s="776"/>
      <c r="P7585" s="776"/>
      <c r="Q7585" s="776"/>
      <c r="R7585" s="776"/>
      <c r="S7585" s="776"/>
      <c r="T7585" s="776"/>
      <c r="U7585" s="776"/>
      <c r="V7585" s="776"/>
    </row>
    <row r="7586" spans="1:22" s="753" customFormat="1" ht="63">
      <c r="A7586" s="910">
        <v>7581</v>
      </c>
      <c r="B7586" s="845" t="s">
        <v>27361</v>
      </c>
      <c r="C7586" s="911" t="s">
        <v>27362</v>
      </c>
      <c r="D7586" s="891" t="s">
        <v>15136</v>
      </c>
      <c r="E7586" s="891" t="s">
        <v>1704</v>
      </c>
      <c r="F7586" s="893" t="s">
        <v>7126</v>
      </c>
      <c r="G7586" s="896">
        <v>5</v>
      </c>
      <c r="H7586" s="898">
        <v>5</v>
      </c>
      <c r="I7586" s="897">
        <v>5</v>
      </c>
      <c r="J7586" s="908">
        <v>21.731249999999999</v>
      </c>
      <c r="K7586" s="908">
        <v>22.875</v>
      </c>
      <c r="L7586" s="892" t="s">
        <v>25566</v>
      </c>
      <c r="M7586" s="892" t="s">
        <v>25590</v>
      </c>
      <c r="N7586" s="848">
        <v>687</v>
      </c>
      <c r="O7586" s="776"/>
      <c r="P7586" s="776"/>
      <c r="Q7586" s="776"/>
      <c r="R7586" s="776"/>
      <c r="S7586" s="776"/>
      <c r="T7586" s="776"/>
      <c r="U7586" s="776"/>
      <c r="V7586" s="776"/>
    </row>
    <row r="7587" spans="1:22" s="753" customFormat="1" ht="63">
      <c r="A7587" s="910">
        <v>7582</v>
      </c>
      <c r="B7587" s="845" t="s">
        <v>27363</v>
      </c>
      <c r="C7587" s="911" t="s">
        <v>27364</v>
      </c>
      <c r="D7587" s="891" t="s">
        <v>1703</v>
      </c>
      <c r="E7587" s="891" t="s">
        <v>1704</v>
      </c>
      <c r="F7587" s="893" t="s">
        <v>7126</v>
      </c>
      <c r="G7587" s="896">
        <v>5</v>
      </c>
      <c r="H7587" s="896">
        <v>5</v>
      </c>
      <c r="I7587" s="897">
        <v>1</v>
      </c>
      <c r="J7587" s="908">
        <v>21.731249999999999</v>
      </c>
      <c r="K7587" s="908">
        <v>22.875</v>
      </c>
      <c r="L7587" s="892" t="s">
        <v>25566</v>
      </c>
      <c r="M7587" s="892" t="s">
        <v>25590</v>
      </c>
      <c r="N7587" s="848">
        <v>687</v>
      </c>
      <c r="O7587" s="776"/>
      <c r="P7587" s="776"/>
      <c r="Q7587" s="776"/>
      <c r="R7587" s="776"/>
      <c r="S7587" s="776"/>
      <c r="T7587" s="776"/>
      <c r="U7587" s="776"/>
      <c r="V7587" s="776"/>
    </row>
    <row r="7588" spans="1:22" s="753" customFormat="1" ht="63">
      <c r="A7588" s="910">
        <v>7583</v>
      </c>
      <c r="B7588" s="845" t="s">
        <v>27365</v>
      </c>
      <c r="C7588" s="911" t="s">
        <v>27366</v>
      </c>
      <c r="D7588" s="891" t="s">
        <v>15136</v>
      </c>
      <c r="E7588" s="891" t="s">
        <v>1704</v>
      </c>
      <c r="F7588" s="893" t="s">
        <v>7126</v>
      </c>
      <c r="G7588" s="896">
        <v>5</v>
      </c>
      <c r="H7588" s="896">
        <v>5</v>
      </c>
      <c r="I7588" s="897">
        <v>5</v>
      </c>
      <c r="J7588" s="908">
        <v>21.731249999999999</v>
      </c>
      <c r="K7588" s="908">
        <v>22.875</v>
      </c>
      <c r="L7588" s="892" t="s">
        <v>25566</v>
      </c>
      <c r="M7588" s="892" t="s">
        <v>25590</v>
      </c>
      <c r="N7588" s="848">
        <v>687</v>
      </c>
      <c r="O7588" s="776"/>
      <c r="P7588" s="776"/>
      <c r="Q7588" s="776"/>
      <c r="R7588" s="776"/>
      <c r="S7588" s="776"/>
      <c r="T7588" s="776"/>
      <c r="U7588" s="776"/>
      <c r="V7588" s="776"/>
    </row>
    <row r="7589" spans="1:22" s="753" customFormat="1" ht="63">
      <c r="A7589" s="910">
        <v>7584</v>
      </c>
      <c r="B7589" s="845" t="s">
        <v>27367</v>
      </c>
      <c r="C7589" s="911" t="s">
        <v>27368</v>
      </c>
      <c r="D7589" s="891" t="s">
        <v>1705</v>
      </c>
      <c r="E7589" s="891" t="s">
        <v>1704</v>
      </c>
      <c r="F7589" s="893" t="s">
        <v>7126</v>
      </c>
      <c r="G7589" s="896">
        <v>1</v>
      </c>
      <c r="H7589" s="896">
        <v>5</v>
      </c>
      <c r="I7589" s="897">
        <v>5</v>
      </c>
      <c r="J7589" s="908">
        <v>21.731249999999999</v>
      </c>
      <c r="K7589" s="908">
        <v>22.875</v>
      </c>
      <c r="L7589" s="892" t="s">
        <v>25566</v>
      </c>
      <c r="M7589" s="892" t="s">
        <v>25590</v>
      </c>
      <c r="N7589" s="848">
        <v>687</v>
      </c>
      <c r="O7589" s="776"/>
      <c r="P7589" s="776"/>
      <c r="Q7589" s="776"/>
      <c r="R7589" s="776"/>
      <c r="S7589" s="776"/>
      <c r="T7589" s="776"/>
      <c r="U7589" s="776"/>
      <c r="V7589" s="776"/>
    </row>
    <row r="7590" spans="1:22" s="753" customFormat="1" ht="63">
      <c r="A7590" s="910">
        <v>7585</v>
      </c>
      <c r="B7590" s="845" t="s">
        <v>27369</v>
      </c>
      <c r="C7590" s="911" t="s">
        <v>27370</v>
      </c>
      <c r="D7590" s="891" t="s">
        <v>1705</v>
      </c>
      <c r="E7590" s="891" t="s">
        <v>1704</v>
      </c>
      <c r="F7590" s="893" t="s">
        <v>7126</v>
      </c>
      <c r="G7590" s="896">
        <v>1</v>
      </c>
      <c r="H7590" s="896">
        <v>5</v>
      </c>
      <c r="I7590" s="897">
        <v>1</v>
      </c>
      <c r="J7590" s="908">
        <v>21.731249999999999</v>
      </c>
      <c r="K7590" s="908">
        <v>22.875</v>
      </c>
      <c r="L7590" s="892" t="s">
        <v>25566</v>
      </c>
      <c r="M7590" s="892" t="s">
        <v>25590</v>
      </c>
      <c r="N7590" s="848">
        <v>687</v>
      </c>
      <c r="O7590" s="776"/>
      <c r="P7590" s="776"/>
      <c r="Q7590" s="776"/>
      <c r="R7590" s="776"/>
      <c r="S7590" s="776"/>
      <c r="T7590" s="776"/>
      <c r="U7590" s="776"/>
      <c r="V7590" s="776"/>
    </row>
    <row r="7591" spans="1:22" s="753" customFormat="1" ht="63">
      <c r="A7591" s="910">
        <v>7586</v>
      </c>
      <c r="B7591" s="845" t="s">
        <v>27371</v>
      </c>
      <c r="C7591" s="911" t="s">
        <v>27372</v>
      </c>
      <c r="D7591" s="891" t="s">
        <v>15136</v>
      </c>
      <c r="E7591" s="891" t="s">
        <v>1704</v>
      </c>
      <c r="F7591" s="893" t="s">
        <v>7126</v>
      </c>
      <c r="G7591" s="896">
        <v>5</v>
      </c>
      <c r="H7591" s="896">
        <v>5</v>
      </c>
      <c r="I7591" s="897">
        <v>5</v>
      </c>
      <c r="J7591" s="908">
        <v>11.791874999999999</v>
      </c>
      <c r="K7591" s="908">
        <v>12.4125</v>
      </c>
      <c r="L7591" s="892" t="s">
        <v>25566</v>
      </c>
      <c r="M7591" s="892" t="s">
        <v>25590</v>
      </c>
      <c r="N7591" s="848">
        <v>687</v>
      </c>
      <c r="O7591" s="776"/>
      <c r="P7591" s="776"/>
      <c r="Q7591" s="776"/>
      <c r="R7591" s="776"/>
      <c r="S7591" s="776"/>
      <c r="T7591" s="776"/>
      <c r="U7591" s="776"/>
      <c r="V7591" s="776"/>
    </row>
    <row r="7592" spans="1:22" s="753" customFormat="1" ht="63">
      <c r="A7592" s="910">
        <v>7587</v>
      </c>
      <c r="B7592" s="845" t="s">
        <v>27373</v>
      </c>
      <c r="C7592" s="911" t="s">
        <v>27374</v>
      </c>
      <c r="D7592" s="891" t="s">
        <v>1703</v>
      </c>
      <c r="E7592" s="891" t="s">
        <v>1704</v>
      </c>
      <c r="F7592" s="893" t="s">
        <v>7126</v>
      </c>
      <c r="G7592" s="896">
        <v>1</v>
      </c>
      <c r="H7592" s="896">
        <v>1</v>
      </c>
      <c r="I7592" s="897">
        <v>1</v>
      </c>
      <c r="J7592" s="908">
        <v>35.494374999999998</v>
      </c>
      <c r="K7592" s="908">
        <v>37.362499999999997</v>
      </c>
      <c r="L7592" s="892" t="s">
        <v>25566</v>
      </c>
      <c r="M7592" s="892" t="s">
        <v>25590</v>
      </c>
      <c r="N7592" s="848">
        <v>687</v>
      </c>
      <c r="O7592" s="776"/>
      <c r="P7592" s="776"/>
      <c r="Q7592" s="776"/>
      <c r="R7592" s="776"/>
      <c r="S7592" s="776"/>
      <c r="T7592" s="776"/>
      <c r="U7592" s="776"/>
      <c r="V7592" s="776"/>
    </row>
    <row r="7593" spans="1:22" s="753" customFormat="1" ht="63">
      <c r="A7593" s="910">
        <v>7588</v>
      </c>
      <c r="B7593" s="845" t="s">
        <v>27375</v>
      </c>
      <c r="C7593" s="911" t="s">
        <v>27376</v>
      </c>
      <c r="D7593" s="891" t="s">
        <v>1703</v>
      </c>
      <c r="E7593" s="891" t="s">
        <v>1704</v>
      </c>
      <c r="F7593" s="893" t="s">
        <v>7126</v>
      </c>
      <c r="G7593" s="896">
        <v>1</v>
      </c>
      <c r="H7593" s="896">
        <v>1</v>
      </c>
      <c r="I7593" s="897">
        <v>1</v>
      </c>
      <c r="J7593" s="908">
        <v>37.180624999999992</v>
      </c>
      <c r="K7593" s="908">
        <v>39.137499999999996</v>
      </c>
      <c r="L7593" s="892" t="s">
        <v>25566</v>
      </c>
      <c r="M7593" s="892" t="s">
        <v>25590</v>
      </c>
      <c r="N7593" s="848">
        <v>687</v>
      </c>
      <c r="O7593" s="776"/>
      <c r="P7593" s="776"/>
      <c r="Q7593" s="776"/>
      <c r="R7593" s="776"/>
      <c r="S7593" s="776"/>
      <c r="T7593" s="776"/>
      <c r="U7593" s="776"/>
      <c r="V7593" s="776"/>
    </row>
    <row r="7594" spans="1:22" s="753" customFormat="1" ht="63">
      <c r="A7594" s="910">
        <v>7589</v>
      </c>
      <c r="B7594" s="845" t="s">
        <v>27377</v>
      </c>
      <c r="C7594" s="911" t="s">
        <v>27378</v>
      </c>
      <c r="D7594" s="891" t="s">
        <v>1703</v>
      </c>
      <c r="E7594" s="891" t="s">
        <v>1704</v>
      </c>
      <c r="F7594" s="893" t="s">
        <v>7126</v>
      </c>
      <c r="G7594" s="896">
        <v>5</v>
      </c>
      <c r="H7594" s="896">
        <v>5</v>
      </c>
      <c r="I7594" s="897">
        <v>1</v>
      </c>
      <c r="J7594" s="908">
        <v>17.301874999999999</v>
      </c>
      <c r="K7594" s="908">
        <v>18.212499999999999</v>
      </c>
      <c r="L7594" s="892" t="s">
        <v>25566</v>
      </c>
      <c r="M7594" s="892" t="s">
        <v>25590</v>
      </c>
      <c r="N7594" s="848">
        <v>687</v>
      </c>
      <c r="O7594" s="776"/>
      <c r="P7594" s="776"/>
      <c r="Q7594" s="776"/>
      <c r="R7594" s="776"/>
      <c r="S7594" s="776"/>
      <c r="T7594" s="776"/>
      <c r="U7594" s="776"/>
      <c r="V7594" s="776"/>
    </row>
    <row r="7595" spans="1:22" s="753" customFormat="1" ht="63">
      <c r="A7595" s="910">
        <v>7590</v>
      </c>
      <c r="B7595" s="845" t="s">
        <v>27379</v>
      </c>
      <c r="C7595" s="911" t="s">
        <v>27380</v>
      </c>
      <c r="D7595" s="891" t="s">
        <v>1705</v>
      </c>
      <c r="E7595" s="891" t="s">
        <v>1704</v>
      </c>
      <c r="F7595" s="893" t="s">
        <v>7126</v>
      </c>
      <c r="G7595" s="896">
        <v>5</v>
      </c>
      <c r="H7595" s="896">
        <v>5</v>
      </c>
      <c r="I7595" s="897">
        <v>1</v>
      </c>
      <c r="J7595" s="908">
        <v>18.513124999999999</v>
      </c>
      <c r="K7595" s="908">
        <v>19.487500000000001</v>
      </c>
      <c r="L7595" s="892" t="s">
        <v>25566</v>
      </c>
      <c r="M7595" s="892" t="s">
        <v>25590</v>
      </c>
      <c r="N7595" s="848">
        <v>687</v>
      </c>
      <c r="O7595" s="776"/>
      <c r="P7595" s="776"/>
      <c r="Q7595" s="776"/>
      <c r="R7595" s="776"/>
      <c r="S7595" s="776"/>
      <c r="T7595" s="776"/>
      <c r="U7595" s="776"/>
      <c r="V7595" s="776"/>
    </row>
    <row r="7596" spans="1:22" s="753" customFormat="1" ht="63">
      <c r="A7596" s="910">
        <v>7591</v>
      </c>
      <c r="B7596" s="845" t="s">
        <v>27381</v>
      </c>
      <c r="C7596" s="911" t="s">
        <v>27382</v>
      </c>
      <c r="D7596" s="891" t="s">
        <v>1705</v>
      </c>
      <c r="E7596" s="891" t="s">
        <v>1704</v>
      </c>
      <c r="F7596" s="893" t="s">
        <v>7126</v>
      </c>
      <c r="G7596" s="896">
        <v>5</v>
      </c>
      <c r="H7596" s="896">
        <v>5</v>
      </c>
      <c r="I7596" s="897">
        <v>5</v>
      </c>
      <c r="J7596" s="908">
        <v>26.71875</v>
      </c>
      <c r="K7596" s="908">
        <v>28.125</v>
      </c>
      <c r="L7596" s="892" t="s">
        <v>25566</v>
      </c>
      <c r="M7596" s="892" t="s">
        <v>25590</v>
      </c>
      <c r="N7596" s="848">
        <v>687</v>
      </c>
      <c r="O7596" s="776"/>
      <c r="P7596" s="776"/>
      <c r="Q7596" s="776"/>
      <c r="R7596" s="776"/>
      <c r="S7596" s="776"/>
      <c r="T7596" s="776"/>
      <c r="U7596" s="776"/>
      <c r="V7596" s="776"/>
    </row>
    <row r="7597" spans="1:22" s="753" customFormat="1" ht="63">
      <c r="A7597" s="910">
        <v>7592</v>
      </c>
      <c r="B7597" s="845" t="s">
        <v>27383</v>
      </c>
      <c r="C7597" s="911" t="s">
        <v>27384</v>
      </c>
      <c r="D7597" s="891" t="s">
        <v>1703</v>
      </c>
      <c r="E7597" s="891" t="s">
        <v>1704</v>
      </c>
      <c r="F7597" s="893" t="s">
        <v>7126</v>
      </c>
      <c r="G7597" s="896">
        <v>5</v>
      </c>
      <c r="H7597" s="896">
        <v>5</v>
      </c>
      <c r="I7597" s="897">
        <v>5</v>
      </c>
      <c r="J7597" s="908">
        <v>18.12125</v>
      </c>
      <c r="K7597" s="908">
        <v>19.074999999999999</v>
      </c>
      <c r="L7597" s="892" t="s">
        <v>25566</v>
      </c>
      <c r="M7597" s="892" t="s">
        <v>25590</v>
      </c>
      <c r="N7597" s="848">
        <v>687</v>
      </c>
      <c r="O7597" s="776"/>
      <c r="P7597" s="776"/>
      <c r="Q7597" s="776"/>
      <c r="R7597" s="776"/>
      <c r="S7597" s="776"/>
      <c r="T7597" s="776"/>
      <c r="U7597" s="776"/>
      <c r="V7597" s="776"/>
    </row>
    <row r="7598" spans="1:22" s="753" customFormat="1" ht="63">
      <c r="A7598" s="910">
        <v>7593</v>
      </c>
      <c r="B7598" s="845" t="s">
        <v>27385</v>
      </c>
      <c r="C7598" s="911" t="s">
        <v>27386</v>
      </c>
      <c r="D7598" s="891" t="s">
        <v>1703</v>
      </c>
      <c r="E7598" s="891" t="s">
        <v>1704</v>
      </c>
      <c r="F7598" s="893" t="s">
        <v>7126</v>
      </c>
      <c r="G7598" s="896">
        <v>5</v>
      </c>
      <c r="H7598" s="896">
        <v>5</v>
      </c>
      <c r="I7598" s="897">
        <v>5</v>
      </c>
      <c r="J7598" s="908">
        <v>22.265625</v>
      </c>
      <c r="K7598" s="908">
        <v>23.4375</v>
      </c>
      <c r="L7598" s="892" t="s">
        <v>25566</v>
      </c>
      <c r="M7598" s="892" t="s">
        <v>25590</v>
      </c>
      <c r="N7598" s="848">
        <v>687</v>
      </c>
      <c r="O7598" s="776"/>
      <c r="P7598" s="776"/>
      <c r="Q7598" s="776"/>
      <c r="R7598" s="776"/>
      <c r="S7598" s="776"/>
      <c r="T7598" s="776"/>
      <c r="U7598" s="776"/>
      <c r="V7598" s="776"/>
    </row>
    <row r="7599" spans="1:22" s="753" customFormat="1" ht="63">
      <c r="A7599" s="910">
        <v>7594</v>
      </c>
      <c r="B7599" s="845" t="s">
        <v>27387</v>
      </c>
      <c r="C7599" s="911" t="s">
        <v>27388</v>
      </c>
      <c r="D7599" s="891" t="s">
        <v>15136</v>
      </c>
      <c r="E7599" s="891" t="s">
        <v>1704</v>
      </c>
      <c r="F7599" s="893" t="s">
        <v>7126</v>
      </c>
      <c r="G7599" s="896">
        <v>5</v>
      </c>
      <c r="H7599" s="896">
        <v>5</v>
      </c>
      <c r="I7599" s="897">
        <v>5</v>
      </c>
      <c r="J7599" s="908">
        <v>18.441874999999996</v>
      </c>
      <c r="K7599" s="908">
        <v>19.412499999999998</v>
      </c>
      <c r="L7599" s="892" t="s">
        <v>25566</v>
      </c>
      <c r="M7599" s="892" t="s">
        <v>25590</v>
      </c>
      <c r="N7599" s="848">
        <v>687</v>
      </c>
      <c r="O7599" s="776"/>
      <c r="P7599" s="776"/>
      <c r="Q7599" s="776"/>
      <c r="R7599" s="776"/>
      <c r="S7599" s="776"/>
      <c r="T7599" s="776"/>
      <c r="U7599" s="776"/>
      <c r="V7599" s="776"/>
    </row>
    <row r="7600" spans="1:22" s="753" customFormat="1" ht="63">
      <c r="A7600" s="910">
        <v>7595</v>
      </c>
      <c r="B7600" s="845" t="s">
        <v>27389</v>
      </c>
      <c r="C7600" s="911" t="s">
        <v>27390</v>
      </c>
      <c r="D7600" s="891" t="s">
        <v>1703</v>
      </c>
      <c r="E7600" s="891" t="s">
        <v>1704</v>
      </c>
      <c r="F7600" s="893" t="s">
        <v>7126</v>
      </c>
      <c r="G7600" s="896">
        <v>5</v>
      </c>
      <c r="H7600" s="896">
        <v>5</v>
      </c>
      <c r="I7600" s="897">
        <v>5</v>
      </c>
      <c r="J7600" s="908">
        <v>18.560625000000002</v>
      </c>
      <c r="K7600" s="908">
        <v>19.537500000000001</v>
      </c>
      <c r="L7600" s="892" t="s">
        <v>25566</v>
      </c>
      <c r="M7600" s="892" t="s">
        <v>25590</v>
      </c>
      <c r="N7600" s="848">
        <v>687</v>
      </c>
      <c r="O7600" s="776"/>
      <c r="P7600" s="776"/>
      <c r="Q7600" s="776"/>
      <c r="R7600" s="776"/>
      <c r="S7600" s="776"/>
      <c r="T7600" s="776"/>
      <c r="U7600" s="776"/>
      <c r="V7600" s="776"/>
    </row>
    <row r="7601" spans="1:22" s="753" customFormat="1" ht="63">
      <c r="A7601" s="910">
        <v>7596</v>
      </c>
      <c r="B7601" s="845" t="s">
        <v>27391</v>
      </c>
      <c r="C7601" s="911" t="s">
        <v>27392</v>
      </c>
      <c r="D7601" s="891" t="s">
        <v>15136</v>
      </c>
      <c r="E7601" s="891" t="s">
        <v>1704</v>
      </c>
      <c r="F7601" s="893" t="s">
        <v>7126</v>
      </c>
      <c r="G7601" s="896">
        <v>5</v>
      </c>
      <c r="H7601" s="896">
        <v>5</v>
      </c>
      <c r="I7601" s="897">
        <v>5</v>
      </c>
      <c r="J7601" s="908">
        <v>13.501874999999998</v>
      </c>
      <c r="K7601" s="908">
        <v>14.212499999999999</v>
      </c>
      <c r="L7601" s="892" t="s">
        <v>25566</v>
      </c>
      <c r="M7601" s="892" t="s">
        <v>25590</v>
      </c>
      <c r="N7601" s="848">
        <v>687</v>
      </c>
      <c r="O7601" s="776"/>
      <c r="P7601" s="776"/>
      <c r="Q7601" s="776"/>
      <c r="R7601" s="776"/>
      <c r="S7601" s="776"/>
      <c r="T7601" s="776"/>
      <c r="U7601" s="776"/>
      <c r="V7601" s="776"/>
    </row>
    <row r="7602" spans="1:22" s="753" customFormat="1" ht="63">
      <c r="A7602" s="910">
        <v>7597</v>
      </c>
      <c r="B7602" s="845" t="s">
        <v>27393</v>
      </c>
      <c r="C7602" s="911" t="s">
        <v>27394</v>
      </c>
      <c r="D7602" s="891" t="s">
        <v>1703</v>
      </c>
      <c r="E7602" s="891" t="s">
        <v>1704</v>
      </c>
      <c r="F7602" s="893" t="s">
        <v>7126</v>
      </c>
      <c r="G7602" s="896">
        <v>5</v>
      </c>
      <c r="H7602" s="896">
        <v>5</v>
      </c>
      <c r="I7602" s="897">
        <v>5</v>
      </c>
      <c r="J7602" s="908">
        <v>14.214375</v>
      </c>
      <c r="K7602" s="908">
        <v>14.9625</v>
      </c>
      <c r="L7602" s="892" t="s">
        <v>25566</v>
      </c>
      <c r="M7602" s="892" t="s">
        <v>25590</v>
      </c>
      <c r="N7602" s="848">
        <v>687</v>
      </c>
      <c r="O7602" s="776"/>
      <c r="P7602" s="776"/>
      <c r="Q7602" s="776"/>
      <c r="R7602" s="776"/>
      <c r="S7602" s="776"/>
      <c r="T7602" s="776"/>
      <c r="U7602" s="776"/>
      <c r="V7602" s="776"/>
    </row>
    <row r="7603" spans="1:22" s="753" customFormat="1" ht="63">
      <c r="A7603" s="910">
        <v>7598</v>
      </c>
      <c r="B7603" s="845" t="s">
        <v>27395</v>
      </c>
      <c r="C7603" s="911" t="s">
        <v>27396</v>
      </c>
      <c r="D7603" s="891" t="s">
        <v>15136</v>
      </c>
      <c r="E7603" s="891" t="s">
        <v>1704</v>
      </c>
      <c r="F7603" s="893" t="s">
        <v>7126</v>
      </c>
      <c r="G7603" s="896">
        <v>1</v>
      </c>
      <c r="H7603" s="896">
        <v>1</v>
      </c>
      <c r="I7603" s="897">
        <v>1</v>
      </c>
      <c r="J7603" s="908">
        <v>94.857499999999987</v>
      </c>
      <c r="K7603" s="908">
        <v>99.85</v>
      </c>
      <c r="L7603" s="892" t="s">
        <v>25566</v>
      </c>
      <c r="M7603" s="892" t="s">
        <v>25590</v>
      </c>
      <c r="N7603" s="848">
        <v>687</v>
      </c>
      <c r="O7603" s="776"/>
      <c r="P7603" s="776"/>
      <c r="Q7603" s="776"/>
      <c r="R7603" s="776"/>
      <c r="S7603" s="776"/>
      <c r="T7603" s="776"/>
      <c r="U7603" s="776"/>
      <c r="V7603" s="776"/>
    </row>
    <row r="7604" spans="1:22" s="753" customFormat="1" ht="63">
      <c r="A7604" s="910">
        <v>7599</v>
      </c>
      <c r="B7604" s="845" t="s">
        <v>27397</v>
      </c>
      <c r="C7604" s="911" t="s">
        <v>27358</v>
      </c>
      <c r="D7604" s="891" t="s">
        <v>1703</v>
      </c>
      <c r="E7604" s="891" t="s">
        <v>1704</v>
      </c>
      <c r="F7604" s="893" t="s">
        <v>7126</v>
      </c>
      <c r="G7604" s="896">
        <v>1</v>
      </c>
      <c r="H7604" s="896">
        <v>1</v>
      </c>
      <c r="I7604" s="897">
        <v>1</v>
      </c>
      <c r="J7604" s="908">
        <v>62.842500000000001</v>
      </c>
      <c r="K7604" s="908">
        <v>66.150000000000006</v>
      </c>
      <c r="L7604" s="892" t="s">
        <v>25566</v>
      </c>
      <c r="M7604" s="892" t="s">
        <v>25590</v>
      </c>
      <c r="N7604" s="848">
        <v>687</v>
      </c>
      <c r="O7604" s="776"/>
      <c r="P7604" s="776"/>
      <c r="Q7604" s="776"/>
      <c r="R7604" s="776"/>
      <c r="S7604" s="776"/>
      <c r="T7604" s="776"/>
      <c r="U7604" s="776"/>
      <c r="V7604" s="776"/>
    </row>
    <row r="7605" spans="1:22" s="753" customFormat="1" ht="63">
      <c r="A7605" s="910">
        <v>7600</v>
      </c>
      <c r="B7605" s="845" t="s">
        <v>27398</v>
      </c>
      <c r="C7605" s="911" t="s">
        <v>27399</v>
      </c>
      <c r="D7605" s="891" t="s">
        <v>1703</v>
      </c>
      <c r="E7605" s="891" t="s">
        <v>1707</v>
      </c>
      <c r="F7605" s="893" t="s">
        <v>7126</v>
      </c>
      <c r="G7605" s="896">
        <v>5</v>
      </c>
      <c r="H7605" s="896">
        <v>5</v>
      </c>
      <c r="I7605" s="897">
        <v>1</v>
      </c>
      <c r="J7605" s="908">
        <v>21.386875000000003</v>
      </c>
      <c r="K7605" s="908">
        <v>22.512500000000003</v>
      </c>
      <c r="L7605" s="892" t="s">
        <v>25566</v>
      </c>
      <c r="M7605" s="892" t="s">
        <v>25590</v>
      </c>
      <c r="N7605" s="848">
        <v>687</v>
      </c>
      <c r="O7605" s="776"/>
      <c r="P7605" s="776"/>
      <c r="Q7605" s="776"/>
      <c r="R7605" s="776"/>
      <c r="S7605" s="776"/>
      <c r="T7605" s="776"/>
      <c r="U7605" s="776"/>
      <c r="V7605" s="776"/>
    </row>
    <row r="7606" spans="1:22" s="753" customFormat="1" ht="63">
      <c r="A7606" s="910">
        <v>7601</v>
      </c>
      <c r="B7606" s="900" t="s">
        <v>27400</v>
      </c>
      <c r="C7606" s="913" t="s">
        <v>27401</v>
      </c>
      <c r="D7606" s="551" t="s">
        <v>2313</v>
      </c>
      <c r="E7606" s="551" t="s">
        <v>1707</v>
      </c>
      <c r="F7606" s="841" t="s">
        <v>7126</v>
      </c>
      <c r="G7606" s="843">
        <v>1</v>
      </c>
      <c r="H7606" s="843">
        <v>1</v>
      </c>
      <c r="I7606" s="842">
        <v>1</v>
      </c>
      <c r="J7606" s="909">
        <v>24.9375</v>
      </c>
      <c r="K7606" s="909">
        <v>26.25</v>
      </c>
      <c r="L7606" s="755" t="s">
        <v>25566</v>
      </c>
      <c r="M7606" s="755" t="s">
        <v>25590</v>
      </c>
      <c r="N7606" s="756">
        <v>687</v>
      </c>
      <c r="O7606" s="776"/>
      <c r="P7606" s="776"/>
      <c r="Q7606" s="776"/>
      <c r="R7606" s="776"/>
      <c r="S7606" s="776"/>
      <c r="T7606" s="776"/>
      <c r="U7606" s="776"/>
      <c r="V7606" s="776"/>
    </row>
    <row r="7607" spans="1:22" s="753" customFormat="1" ht="63">
      <c r="A7607" s="910">
        <v>7602</v>
      </c>
      <c r="B7607" s="900" t="s">
        <v>27402</v>
      </c>
      <c r="C7607" s="913" t="s">
        <v>27403</v>
      </c>
      <c r="D7607" s="551" t="s">
        <v>2313</v>
      </c>
      <c r="E7607" s="551" t="s">
        <v>1707</v>
      </c>
      <c r="F7607" s="841" t="s">
        <v>7126</v>
      </c>
      <c r="G7607" s="843">
        <v>1</v>
      </c>
      <c r="H7607" s="843">
        <v>1</v>
      </c>
      <c r="I7607" s="842">
        <v>1</v>
      </c>
      <c r="J7607" s="909">
        <v>21.731249999999999</v>
      </c>
      <c r="K7607" s="909">
        <v>22.875</v>
      </c>
      <c r="L7607" s="755" t="s">
        <v>25566</v>
      </c>
      <c r="M7607" s="755" t="s">
        <v>25590</v>
      </c>
      <c r="N7607" s="756">
        <v>687</v>
      </c>
      <c r="O7607" s="776"/>
      <c r="P7607" s="776"/>
      <c r="Q7607" s="776"/>
      <c r="R7607" s="776"/>
      <c r="S7607" s="776"/>
      <c r="T7607" s="776"/>
      <c r="U7607" s="776"/>
      <c r="V7607" s="776"/>
    </row>
    <row r="7608" spans="1:22" s="753" customFormat="1" ht="63">
      <c r="A7608" s="910">
        <v>7603</v>
      </c>
      <c r="B7608" s="900" t="s">
        <v>27404</v>
      </c>
      <c r="C7608" s="913" t="s">
        <v>27405</v>
      </c>
      <c r="D7608" s="551" t="s">
        <v>2313</v>
      </c>
      <c r="E7608" s="551" t="s">
        <v>1707</v>
      </c>
      <c r="F7608" s="841" t="s">
        <v>7126</v>
      </c>
      <c r="G7608" s="843">
        <v>1</v>
      </c>
      <c r="H7608" s="843">
        <v>1</v>
      </c>
      <c r="I7608" s="842">
        <v>1</v>
      </c>
      <c r="J7608" s="909">
        <v>21.731249999999999</v>
      </c>
      <c r="K7608" s="909">
        <v>22.875</v>
      </c>
      <c r="L7608" s="755" t="s">
        <v>25566</v>
      </c>
      <c r="M7608" s="755" t="s">
        <v>25590</v>
      </c>
      <c r="N7608" s="756">
        <v>687</v>
      </c>
      <c r="O7608" s="776"/>
      <c r="P7608" s="776"/>
      <c r="Q7608" s="776"/>
      <c r="R7608" s="776"/>
      <c r="S7608" s="776"/>
      <c r="T7608" s="776"/>
      <c r="U7608" s="776"/>
      <c r="V7608" s="776"/>
    </row>
    <row r="7609" spans="1:22" s="753" customFormat="1" ht="63">
      <c r="A7609" s="910">
        <v>7604</v>
      </c>
      <c r="B7609" s="900" t="s">
        <v>27406</v>
      </c>
      <c r="C7609" s="913" t="s">
        <v>27407</v>
      </c>
      <c r="D7609" s="551" t="s">
        <v>2313</v>
      </c>
      <c r="E7609" s="551" t="s">
        <v>1704</v>
      </c>
      <c r="F7609" s="841" t="s">
        <v>7126</v>
      </c>
      <c r="G7609" s="843">
        <v>1</v>
      </c>
      <c r="H7609" s="843">
        <v>1</v>
      </c>
      <c r="I7609" s="842">
        <v>1</v>
      </c>
      <c r="J7609" s="909">
        <v>21.731249999999999</v>
      </c>
      <c r="K7609" s="909">
        <v>22.875</v>
      </c>
      <c r="L7609" s="755" t="s">
        <v>25566</v>
      </c>
      <c r="M7609" s="755" t="s">
        <v>25590</v>
      </c>
      <c r="N7609" s="756">
        <v>687</v>
      </c>
      <c r="O7609" s="776"/>
      <c r="P7609" s="776"/>
      <c r="Q7609" s="776"/>
      <c r="R7609" s="776"/>
      <c r="S7609" s="776"/>
      <c r="T7609" s="776"/>
      <c r="U7609" s="776"/>
      <c r="V7609" s="776"/>
    </row>
    <row r="7610" spans="1:22" s="753" customFormat="1" ht="63">
      <c r="A7610" s="910">
        <v>7605</v>
      </c>
      <c r="B7610" s="900" t="s">
        <v>27408</v>
      </c>
      <c r="C7610" s="913" t="s">
        <v>27409</v>
      </c>
      <c r="D7610" s="551" t="s">
        <v>2313</v>
      </c>
      <c r="E7610" s="551" t="s">
        <v>1707</v>
      </c>
      <c r="F7610" s="841" t="s">
        <v>7126</v>
      </c>
      <c r="G7610" s="843">
        <v>1</v>
      </c>
      <c r="H7610" s="843">
        <v>1</v>
      </c>
      <c r="I7610" s="842">
        <v>1</v>
      </c>
      <c r="J7610" s="909">
        <v>21.731249999999999</v>
      </c>
      <c r="K7610" s="909">
        <v>22.875</v>
      </c>
      <c r="L7610" s="755" t="s">
        <v>25566</v>
      </c>
      <c r="M7610" s="755" t="s">
        <v>25590</v>
      </c>
      <c r="N7610" s="756">
        <v>687</v>
      </c>
      <c r="O7610" s="776"/>
      <c r="P7610" s="776"/>
      <c r="Q7610" s="776"/>
      <c r="R7610" s="776"/>
      <c r="S7610" s="776"/>
      <c r="T7610" s="776"/>
      <c r="U7610" s="776"/>
      <c r="V7610" s="776"/>
    </row>
    <row r="7611" spans="1:22" s="753" customFormat="1" ht="63">
      <c r="A7611" s="910">
        <v>7606</v>
      </c>
      <c r="B7611" s="900" t="s">
        <v>27410</v>
      </c>
      <c r="C7611" s="913" t="s">
        <v>27411</v>
      </c>
      <c r="D7611" s="551" t="s">
        <v>2313</v>
      </c>
      <c r="E7611" s="551" t="s">
        <v>1707</v>
      </c>
      <c r="F7611" s="841" t="s">
        <v>7126</v>
      </c>
      <c r="G7611" s="843">
        <v>1</v>
      </c>
      <c r="H7611" s="843">
        <v>1</v>
      </c>
      <c r="I7611" s="842">
        <v>1</v>
      </c>
      <c r="J7611" s="909">
        <v>21.731249999999999</v>
      </c>
      <c r="K7611" s="909">
        <v>22.875</v>
      </c>
      <c r="L7611" s="755" t="s">
        <v>25566</v>
      </c>
      <c r="M7611" s="755" t="s">
        <v>25590</v>
      </c>
      <c r="N7611" s="756">
        <v>687</v>
      </c>
      <c r="O7611" s="776"/>
      <c r="P7611" s="776"/>
      <c r="Q7611" s="776"/>
      <c r="R7611" s="776"/>
      <c r="S7611" s="776"/>
      <c r="T7611" s="776"/>
      <c r="U7611" s="776"/>
      <c r="V7611" s="776"/>
    </row>
    <row r="7612" spans="1:22" s="753" customFormat="1" ht="63">
      <c r="A7612" s="910">
        <v>7607</v>
      </c>
      <c r="B7612" s="845" t="s">
        <v>37520</v>
      </c>
      <c r="C7612" s="911" t="s">
        <v>37521</v>
      </c>
      <c r="D7612" s="891" t="s">
        <v>1703</v>
      </c>
      <c r="E7612" s="891" t="s">
        <v>1704</v>
      </c>
      <c r="F7612" s="893" t="s">
        <v>7126</v>
      </c>
      <c r="G7612" s="896">
        <v>1</v>
      </c>
      <c r="H7612" s="896">
        <v>1</v>
      </c>
      <c r="I7612" s="897">
        <v>1</v>
      </c>
      <c r="J7612" s="908">
        <v>3027.6618750000002</v>
      </c>
      <c r="K7612" s="908">
        <v>3187.0125000000003</v>
      </c>
      <c r="L7612" s="892" t="s">
        <v>25566</v>
      </c>
      <c r="M7612" s="892" t="s">
        <v>25590</v>
      </c>
      <c r="N7612" s="848">
        <v>688</v>
      </c>
      <c r="O7612" s="776"/>
      <c r="P7612" s="776"/>
      <c r="Q7612" s="776"/>
      <c r="R7612" s="776"/>
      <c r="S7612" s="776"/>
      <c r="T7612" s="776"/>
      <c r="U7612" s="776"/>
      <c r="V7612" s="776"/>
    </row>
    <row r="7613" spans="1:22" s="753" customFormat="1" ht="63">
      <c r="A7613" s="910">
        <v>7608</v>
      </c>
      <c r="B7613" s="845" t="s">
        <v>27412</v>
      </c>
      <c r="C7613" s="911" t="s">
        <v>27413</v>
      </c>
      <c r="D7613" s="891" t="s">
        <v>1703</v>
      </c>
      <c r="E7613" s="891" t="s">
        <v>1704</v>
      </c>
      <c r="F7613" s="893" t="s">
        <v>7126</v>
      </c>
      <c r="G7613" s="896">
        <v>1</v>
      </c>
      <c r="H7613" s="896">
        <v>1</v>
      </c>
      <c r="I7613" s="897">
        <v>1</v>
      </c>
      <c r="J7613" s="908">
        <v>7114.6687499999998</v>
      </c>
      <c r="K7613" s="908">
        <v>7489.125</v>
      </c>
      <c r="L7613" s="892" t="s">
        <v>25566</v>
      </c>
      <c r="M7613" s="892" t="s">
        <v>25590</v>
      </c>
      <c r="N7613" s="848">
        <v>688</v>
      </c>
      <c r="O7613" s="776"/>
      <c r="P7613" s="776"/>
      <c r="Q7613" s="776"/>
      <c r="R7613" s="776"/>
      <c r="S7613" s="776"/>
      <c r="T7613" s="776"/>
      <c r="U7613" s="776"/>
      <c r="V7613" s="776"/>
    </row>
    <row r="7614" spans="1:22" s="753" customFormat="1" ht="63">
      <c r="A7614" s="910">
        <v>7609</v>
      </c>
      <c r="B7614" s="845" t="s">
        <v>27414</v>
      </c>
      <c r="C7614" s="911" t="s">
        <v>23684</v>
      </c>
      <c r="D7614" s="891" t="s">
        <v>15136</v>
      </c>
      <c r="E7614" s="891" t="s">
        <v>1704</v>
      </c>
      <c r="F7614" s="893" t="s">
        <v>7126</v>
      </c>
      <c r="G7614" s="896">
        <v>1</v>
      </c>
      <c r="H7614" s="896">
        <v>1</v>
      </c>
      <c r="I7614" s="897">
        <v>1</v>
      </c>
      <c r="J7614" s="908">
        <v>1533.4187499999998</v>
      </c>
      <c r="K7614" s="908">
        <v>1614.125</v>
      </c>
      <c r="L7614" s="892" t="s">
        <v>25566</v>
      </c>
      <c r="M7614" s="892" t="s">
        <v>25590</v>
      </c>
      <c r="N7614" s="848">
        <v>688</v>
      </c>
      <c r="O7614" s="776"/>
      <c r="P7614" s="776"/>
      <c r="Q7614" s="776"/>
      <c r="R7614" s="776"/>
      <c r="S7614" s="776"/>
      <c r="T7614" s="776"/>
      <c r="U7614" s="776"/>
      <c r="V7614" s="776"/>
    </row>
    <row r="7615" spans="1:22" s="753" customFormat="1" ht="63">
      <c r="A7615" s="910">
        <v>7610</v>
      </c>
      <c r="B7615" s="845" t="s">
        <v>27415</v>
      </c>
      <c r="C7615" s="911" t="s">
        <v>27416</v>
      </c>
      <c r="D7615" s="891" t="s">
        <v>1703</v>
      </c>
      <c r="E7615" s="891" t="s">
        <v>1704</v>
      </c>
      <c r="F7615" s="893" t="s">
        <v>7126</v>
      </c>
      <c r="G7615" s="896">
        <v>1</v>
      </c>
      <c r="H7615" s="896">
        <v>1</v>
      </c>
      <c r="I7615" s="897">
        <v>1</v>
      </c>
      <c r="J7615" s="908">
        <v>5437.6218749999998</v>
      </c>
      <c r="K7615" s="908">
        <v>5723.8125</v>
      </c>
      <c r="L7615" s="892" t="s">
        <v>25566</v>
      </c>
      <c r="M7615" s="892" t="s">
        <v>25590</v>
      </c>
      <c r="N7615" s="848">
        <v>688</v>
      </c>
      <c r="O7615" s="776"/>
      <c r="P7615" s="776"/>
      <c r="Q7615" s="776"/>
      <c r="R7615" s="776"/>
      <c r="S7615" s="776"/>
      <c r="T7615" s="776"/>
      <c r="U7615" s="776"/>
      <c r="V7615" s="776"/>
    </row>
    <row r="7616" spans="1:22" s="753" customFormat="1" ht="63">
      <c r="A7616" s="910">
        <v>7611</v>
      </c>
      <c r="B7616" s="845" t="s">
        <v>27417</v>
      </c>
      <c r="C7616" s="911" t="s">
        <v>27418</v>
      </c>
      <c r="D7616" s="891" t="s">
        <v>1703</v>
      </c>
      <c r="E7616" s="891" t="s">
        <v>1704</v>
      </c>
      <c r="F7616" s="893" t="s">
        <v>7126</v>
      </c>
      <c r="G7616" s="896">
        <v>1</v>
      </c>
      <c r="H7616" s="896">
        <v>1</v>
      </c>
      <c r="I7616" s="897">
        <v>1</v>
      </c>
      <c r="J7616" s="908">
        <v>212.70499999999998</v>
      </c>
      <c r="K7616" s="908">
        <v>223.9</v>
      </c>
      <c r="L7616" s="892" t="s">
        <v>25566</v>
      </c>
      <c r="M7616" s="892" t="s">
        <v>25590</v>
      </c>
      <c r="N7616" s="848">
        <v>688</v>
      </c>
      <c r="O7616" s="776"/>
      <c r="P7616" s="776"/>
      <c r="Q7616" s="776"/>
      <c r="R7616" s="776"/>
      <c r="S7616" s="776"/>
      <c r="T7616" s="776"/>
      <c r="U7616" s="776"/>
      <c r="V7616" s="776"/>
    </row>
    <row r="7617" spans="1:22" s="753" customFormat="1" ht="63">
      <c r="A7617" s="910">
        <v>7612</v>
      </c>
      <c r="B7617" s="845" t="s">
        <v>27419</v>
      </c>
      <c r="C7617" s="911" t="s">
        <v>27420</v>
      </c>
      <c r="D7617" s="891" t="s">
        <v>1703</v>
      </c>
      <c r="E7617" s="891" t="s">
        <v>1704</v>
      </c>
      <c r="F7617" s="893" t="s">
        <v>7126</v>
      </c>
      <c r="G7617" s="896">
        <v>1</v>
      </c>
      <c r="H7617" s="896">
        <v>1</v>
      </c>
      <c r="I7617" s="897">
        <v>1</v>
      </c>
      <c r="J7617" s="908">
        <v>35.268749999999997</v>
      </c>
      <c r="K7617" s="908">
        <v>37.125</v>
      </c>
      <c r="L7617" s="892" t="s">
        <v>25566</v>
      </c>
      <c r="M7617" s="892" t="s">
        <v>25590</v>
      </c>
      <c r="N7617" s="848">
        <v>688</v>
      </c>
      <c r="O7617" s="776"/>
      <c r="P7617" s="776"/>
      <c r="Q7617" s="776"/>
      <c r="R7617" s="776"/>
      <c r="S7617" s="776"/>
      <c r="T7617" s="776"/>
      <c r="U7617" s="776"/>
      <c r="V7617" s="776"/>
    </row>
    <row r="7618" spans="1:22" s="753" customFormat="1" ht="63">
      <c r="A7618" s="910">
        <v>7613</v>
      </c>
      <c r="B7618" s="845" t="s">
        <v>27421</v>
      </c>
      <c r="C7618" s="911" t="s">
        <v>27422</v>
      </c>
      <c r="D7618" s="891" t="s">
        <v>1703</v>
      </c>
      <c r="E7618" s="891" t="s">
        <v>1704</v>
      </c>
      <c r="F7618" s="893" t="s">
        <v>7126</v>
      </c>
      <c r="G7618" s="896">
        <v>1</v>
      </c>
      <c r="H7618" s="896">
        <v>1</v>
      </c>
      <c r="I7618" s="897">
        <v>1</v>
      </c>
      <c r="J7618" s="908">
        <v>27.656874999999996</v>
      </c>
      <c r="K7618" s="908">
        <v>29.112499999999997</v>
      </c>
      <c r="L7618" s="892" t="s">
        <v>25566</v>
      </c>
      <c r="M7618" s="892" t="s">
        <v>25590</v>
      </c>
      <c r="N7618" s="848">
        <v>688</v>
      </c>
      <c r="O7618" s="776"/>
      <c r="P7618" s="776"/>
      <c r="Q7618" s="776"/>
      <c r="R7618" s="776"/>
      <c r="S7618" s="776"/>
      <c r="T7618" s="776"/>
      <c r="U7618" s="776"/>
      <c r="V7618" s="776"/>
    </row>
    <row r="7619" spans="1:22" s="753" customFormat="1" ht="63">
      <c r="A7619" s="910">
        <v>7614</v>
      </c>
      <c r="B7619" s="845" t="s">
        <v>27423</v>
      </c>
      <c r="C7619" s="911" t="s">
        <v>21801</v>
      </c>
      <c r="D7619" s="891" t="s">
        <v>1703</v>
      </c>
      <c r="E7619" s="891" t="s">
        <v>1704</v>
      </c>
      <c r="F7619" s="893" t="s">
        <v>7126</v>
      </c>
      <c r="G7619" s="896">
        <v>1</v>
      </c>
      <c r="H7619" s="896">
        <v>1</v>
      </c>
      <c r="I7619" s="897">
        <v>1</v>
      </c>
      <c r="J7619" s="908">
        <v>260.573125</v>
      </c>
      <c r="K7619" s="908">
        <v>274.28750000000002</v>
      </c>
      <c r="L7619" s="892" t="s">
        <v>25566</v>
      </c>
      <c r="M7619" s="892" t="s">
        <v>25590</v>
      </c>
      <c r="N7619" s="848">
        <v>688</v>
      </c>
      <c r="O7619" s="776"/>
      <c r="P7619" s="776"/>
      <c r="Q7619" s="776"/>
      <c r="R7619" s="776"/>
      <c r="S7619" s="776"/>
      <c r="T7619" s="776"/>
      <c r="U7619" s="776"/>
      <c r="V7619" s="776"/>
    </row>
    <row r="7620" spans="1:22" s="753" customFormat="1" ht="63">
      <c r="A7620" s="910">
        <v>7615</v>
      </c>
      <c r="B7620" s="845" t="s">
        <v>27424</v>
      </c>
      <c r="C7620" s="911" t="s">
        <v>27425</v>
      </c>
      <c r="D7620" s="891" t="s">
        <v>1703</v>
      </c>
      <c r="E7620" s="891" t="s">
        <v>1704</v>
      </c>
      <c r="F7620" s="893" t="s">
        <v>7126</v>
      </c>
      <c r="G7620" s="896">
        <v>1</v>
      </c>
      <c r="H7620" s="896">
        <v>1</v>
      </c>
      <c r="I7620" s="897">
        <v>1</v>
      </c>
      <c r="J7620" s="908">
        <v>128.38062499999998</v>
      </c>
      <c r="K7620" s="908">
        <v>135.13749999999999</v>
      </c>
      <c r="L7620" s="892" t="s">
        <v>25566</v>
      </c>
      <c r="M7620" s="892" t="s">
        <v>25590</v>
      </c>
      <c r="N7620" s="848">
        <v>688</v>
      </c>
      <c r="O7620" s="776"/>
      <c r="P7620" s="776"/>
      <c r="Q7620" s="776"/>
      <c r="R7620" s="776"/>
      <c r="S7620" s="776"/>
      <c r="T7620" s="776"/>
      <c r="U7620" s="776"/>
      <c r="V7620" s="776"/>
    </row>
    <row r="7621" spans="1:22" s="753" customFormat="1" ht="63">
      <c r="A7621" s="910">
        <v>7616</v>
      </c>
      <c r="B7621" s="845" t="s">
        <v>27426</v>
      </c>
      <c r="C7621" s="911" t="s">
        <v>27427</v>
      </c>
      <c r="D7621" s="891" t="s">
        <v>1703</v>
      </c>
      <c r="E7621" s="891" t="s">
        <v>1704</v>
      </c>
      <c r="F7621" s="893" t="s">
        <v>7126</v>
      </c>
      <c r="G7621" s="896">
        <v>1</v>
      </c>
      <c r="H7621" s="896">
        <v>1</v>
      </c>
      <c r="I7621" s="897">
        <v>1</v>
      </c>
      <c r="J7621" s="908">
        <v>12.563749999999999</v>
      </c>
      <c r="K7621" s="908">
        <v>13.225</v>
      </c>
      <c r="L7621" s="892" t="s">
        <v>25566</v>
      </c>
      <c r="M7621" s="892" t="s">
        <v>25590</v>
      </c>
      <c r="N7621" s="848">
        <v>688</v>
      </c>
      <c r="O7621" s="776"/>
      <c r="P7621" s="776"/>
      <c r="Q7621" s="776"/>
      <c r="R7621" s="776"/>
      <c r="S7621" s="776"/>
      <c r="T7621" s="776"/>
      <c r="U7621" s="776"/>
      <c r="V7621" s="776"/>
    </row>
    <row r="7622" spans="1:22" s="753" customFormat="1" ht="63">
      <c r="A7622" s="910">
        <v>7617</v>
      </c>
      <c r="B7622" s="845" t="s">
        <v>37522</v>
      </c>
      <c r="C7622" s="911" t="s">
        <v>37523</v>
      </c>
      <c r="D7622" s="891" t="s">
        <v>1703</v>
      </c>
      <c r="E7622" s="891" t="s">
        <v>1704</v>
      </c>
      <c r="F7622" s="893" t="s">
        <v>7126</v>
      </c>
      <c r="G7622" s="896">
        <v>1</v>
      </c>
      <c r="H7622" s="896">
        <v>1</v>
      </c>
      <c r="I7622" s="897">
        <v>1</v>
      </c>
      <c r="J7622" s="908">
        <v>263.28062499999999</v>
      </c>
      <c r="K7622" s="908">
        <v>277.13749999999999</v>
      </c>
      <c r="L7622" s="892" t="s">
        <v>25566</v>
      </c>
      <c r="M7622" s="892" t="s">
        <v>25590</v>
      </c>
      <c r="N7622" s="848">
        <v>688</v>
      </c>
      <c r="O7622" s="776"/>
      <c r="P7622" s="776"/>
      <c r="Q7622" s="776"/>
      <c r="R7622" s="776"/>
      <c r="S7622" s="776"/>
      <c r="T7622" s="776"/>
      <c r="U7622" s="776"/>
      <c r="V7622" s="776"/>
    </row>
    <row r="7623" spans="1:22" s="753" customFormat="1" ht="63">
      <c r="A7623" s="910">
        <v>7618</v>
      </c>
      <c r="B7623" s="845" t="s">
        <v>27428</v>
      </c>
      <c r="C7623" s="911" t="s">
        <v>27429</v>
      </c>
      <c r="D7623" s="891" t="s">
        <v>15136</v>
      </c>
      <c r="E7623" s="891" t="s">
        <v>1704</v>
      </c>
      <c r="F7623" s="893" t="s">
        <v>7126</v>
      </c>
      <c r="G7623" s="896">
        <v>1</v>
      </c>
      <c r="H7623" s="898">
        <v>1</v>
      </c>
      <c r="I7623" s="897">
        <v>1</v>
      </c>
      <c r="J7623" s="908">
        <v>635.90625</v>
      </c>
      <c r="K7623" s="908">
        <v>669.375</v>
      </c>
      <c r="L7623" s="892" t="s">
        <v>25566</v>
      </c>
      <c r="M7623" s="892" t="s">
        <v>25590</v>
      </c>
      <c r="N7623" s="848">
        <v>688</v>
      </c>
      <c r="O7623" s="776"/>
      <c r="P7623" s="776"/>
      <c r="Q7623" s="776"/>
      <c r="R7623" s="776"/>
      <c r="S7623" s="776"/>
      <c r="T7623" s="776"/>
      <c r="U7623" s="776"/>
      <c r="V7623" s="776"/>
    </row>
    <row r="7624" spans="1:22" s="753" customFormat="1" ht="63">
      <c r="A7624" s="910">
        <v>7619</v>
      </c>
      <c r="B7624" s="845" t="s">
        <v>37524</v>
      </c>
      <c r="C7624" s="911" t="s">
        <v>37525</v>
      </c>
      <c r="D7624" s="891" t="s">
        <v>1703</v>
      </c>
      <c r="E7624" s="891" t="s">
        <v>1704</v>
      </c>
      <c r="F7624" s="893" t="s">
        <v>7126</v>
      </c>
      <c r="G7624" s="896">
        <v>1</v>
      </c>
      <c r="H7624" s="896">
        <v>1</v>
      </c>
      <c r="I7624" s="897">
        <v>1</v>
      </c>
      <c r="J7624" s="908">
        <v>276.66374999999994</v>
      </c>
      <c r="K7624" s="908">
        <v>291.22499999999997</v>
      </c>
      <c r="L7624" s="892" t="s">
        <v>25566</v>
      </c>
      <c r="M7624" s="892" t="s">
        <v>25590</v>
      </c>
      <c r="N7624" s="848">
        <v>688</v>
      </c>
      <c r="O7624" s="776"/>
      <c r="P7624" s="776"/>
      <c r="Q7624" s="776"/>
      <c r="R7624" s="776"/>
      <c r="S7624" s="776"/>
      <c r="T7624" s="776"/>
      <c r="U7624" s="776"/>
      <c r="V7624" s="776"/>
    </row>
    <row r="7625" spans="1:22" s="753" customFormat="1" ht="63">
      <c r="A7625" s="910">
        <v>7620</v>
      </c>
      <c r="B7625" s="845" t="s">
        <v>27430</v>
      </c>
      <c r="C7625" s="911" t="s">
        <v>27431</v>
      </c>
      <c r="D7625" s="891" t="s">
        <v>1703</v>
      </c>
      <c r="E7625" s="891" t="s">
        <v>1704</v>
      </c>
      <c r="F7625" s="893" t="s">
        <v>7126</v>
      </c>
      <c r="G7625" s="896">
        <v>1</v>
      </c>
      <c r="H7625" s="896">
        <v>1</v>
      </c>
      <c r="I7625" s="897">
        <v>1</v>
      </c>
      <c r="J7625" s="908">
        <v>9.9156250000000004</v>
      </c>
      <c r="K7625" s="908">
        <v>10.4375</v>
      </c>
      <c r="L7625" s="892" t="s">
        <v>25566</v>
      </c>
      <c r="M7625" s="892" t="s">
        <v>25590</v>
      </c>
      <c r="N7625" s="848">
        <v>688</v>
      </c>
      <c r="O7625" s="776"/>
      <c r="P7625" s="776"/>
      <c r="Q7625" s="776"/>
      <c r="R7625" s="776"/>
      <c r="S7625" s="776"/>
      <c r="T7625" s="776"/>
      <c r="U7625" s="776"/>
      <c r="V7625" s="776"/>
    </row>
    <row r="7626" spans="1:22" s="753" customFormat="1" ht="63">
      <c r="A7626" s="910">
        <v>7621</v>
      </c>
      <c r="B7626" s="845" t="s">
        <v>27432</v>
      </c>
      <c r="C7626" s="911" t="s">
        <v>27433</v>
      </c>
      <c r="D7626" s="891" t="s">
        <v>1703</v>
      </c>
      <c r="E7626" s="891" t="s">
        <v>1704</v>
      </c>
      <c r="F7626" s="893" t="s">
        <v>7126</v>
      </c>
      <c r="G7626" s="896">
        <v>1</v>
      </c>
      <c r="H7626" s="896">
        <v>1</v>
      </c>
      <c r="I7626" s="897">
        <v>1</v>
      </c>
      <c r="J7626" s="908">
        <v>2355.6556249999999</v>
      </c>
      <c r="K7626" s="908">
        <v>2479.6374999999998</v>
      </c>
      <c r="L7626" s="892" t="s">
        <v>25566</v>
      </c>
      <c r="M7626" s="892" t="s">
        <v>25590</v>
      </c>
      <c r="N7626" s="848">
        <v>688</v>
      </c>
      <c r="O7626" s="776"/>
      <c r="P7626" s="776"/>
      <c r="Q7626" s="776"/>
      <c r="R7626" s="776"/>
      <c r="S7626" s="776"/>
      <c r="T7626" s="776"/>
      <c r="U7626" s="776"/>
      <c r="V7626" s="776"/>
    </row>
    <row r="7627" spans="1:22" s="753" customFormat="1" ht="63">
      <c r="A7627" s="910">
        <v>7622</v>
      </c>
      <c r="B7627" s="845" t="s">
        <v>27434</v>
      </c>
      <c r="C7627" s="911" t="s">
        <v>27435</v>
      </c>
      <c r="D7627" s="891" t="s">
        <v>1703</v>
      </c>
      <c r="E7627" s="891" t="s">
        <v>1704</v>
      </c>
      <c r="F7627" s="893" t="s">
        <v>7126</v>
      </c>
      <c r="G7627" s="896">
        <v>1</v>
      </c>
      <c r="H7627" s="896">
        <v>1</v>
      </c>
      <c r="I7627" s="897">
        <v>1</v>
      </c>
      <c r="J7627" s="908">
        <v>3273.973125</v>
      </c>
      <c r="K7627" s="908">
        <v>3446.2875000000004</v>
      </c>
      <c r="L7627" s="892" t="s">
        <v>25566</v>
      </c>
      <c r="M7627" s="892" t="s">
        <v>25590</v>
      </c>
      <c r="N7627" s="848">
        <v>688</v>
      </c>
      <c r="O7627" s="776"/>
      <c r="P7627" s="776"/>
      <c r="Q7627" s="776"/>
      <c r="R7627" s="776"/>
      <c r="S7627" s="776"/>
      <c r="T7627" s="776"/>
      <c r="U7627" s="776"/>
      <c r="V7627" s="776"/>
    </row>
    <row r="7628" spans="1:22" s="753" customFormat="1" ht="63">
      <c r="A7628" s="910">
        <v>7623</v>
      </c>
      <c r="B7628" s="845" t="s">
        <v>37526</v>
      </c>
      <c r="C7628" s="911" t="s">
        <v>37527</v>
      </c>
      <c r="D7628" s="891" t="s">
        <v>1703</v>
      </c>
      <c r="E7628" s="891" t="s">
        <v>1704</v>
      </c>
      <c r="F7628" s="893" t="s">
        <v>7126</v>
      </c>
      <c r="G7628" s="896">
        <v>1</v>
      </c>
      <c r="H7628" s="896">
        <v>1</v>
      </c>
      <c r="I7628" s="897">
        <v>1</v>
      </c>
      <c r="J7628" s="908">
        <v>4301.8256250000004</v>
      </c>
      <c r="K7628" s="908">
        <v>4528.2375000000002</v>
      </c>
      <c r="L7628" s="892" t="s">
        <v>25566</v>
      </c>
      <c r="M7628" s="892" t="s">
        <v>25590</v>
      </c>
      <c r="N7628" s="848">
        <v>688</v>
      </c>
      <c r="O7628" s="776"/>
      <c r="P7628" s="776"/>
      <c r="Q7628" s="776"/>
      <c r="R7628" s="776"/>
      <c r="S7628" s="776"/>
      <c r="T7628" s="776"/>
      <c r="U7628" s="776"/>
      <c r="V7628" s="776"/>
    </row>
    <row r="7629" spans="1:22" s="753" customFormat="1" ht="63">
      <c r="A7629" s="910">
        <v>7624</v>
      </c>
      <c r="B7629" s="845" t="s">
        <v>37528</v>
      </c>
      <c r="C7629" s="911" t="s">
        <v>37529</v>
      </c>
      <c r="D7629" s="891" t="s">
        <v>1703</v>
      </c>
      <c r="E7629" s="891" t="s">
        <v>1707</v>
      </c>
      <c r="F7629" s="893" t="s">
        <v>7126</v>
      </c>
      <c r="G7629" s="896">
        <v>1</v>
      </c>
      <c r="H7629" s="896">
        <v>1</v>
      </c>
      <c r="I7629" s="897">
        <v>1</v>
      </c>
      <c r="J7629" s="908">
        <v>535.65750000000003</v>
      </c>
      <c r="K7629" s="908">
        <v>563.85</v>
      </c>
      <c r="L7629" s="892" t="s">
        <v>25566</v>
      </c>
      <c r="M7629" s="892" t="s">
        <v>25590</v>
      </c>
      <c r="N7629" s="848">
        <v>689</v>
      </c>
      <c r="O7629" s="776"/>
      <c r="P7629" s="776"/>
      <c r="Q7629" s="776"/>
      <c r="R7629" s="776"/>
      <c r="S7629" s="776"/>
      <c r="T7629" s="776"/>
      <c r="U7629" s="776"/>
      <c r="V7629" s="776"/>
    </row>
    <row r="7630" spans="1:22" s="753" customFormat="1" ht="63">
      <c r="A7630" s="910">
        <v>7625</v>
      </c>
      <c r="B7630" s="845" t="s">
        <v>37530</v>
      </c>
      <c r="C7630" s="911" t="s">
        <v>37531</v>
      </c>
      <c r="D7630" s="891" t="s">
        <v>1703</v>
      </c>
      <c r="E7630" s="891" t="s">
        <v>1707</v>
      </c>
      <c r="F7630" s="893" t="s">
        <v>7126</v>
      </c>
      <c r="G7630" s="896">
        <v>1</v>
      </c>
      <c r="H7630" s="896">
        <v>1</v>
      </c>
      <c r="I7630" s="897">
        <v>1</v>
      </c>
      <c r="J7630" s="908">
        <v>514.5675</v>
      </c>
      <c r="K7630" s="908">
        <v>541.65</v>
      </c>
      <c r="L7630" s="892" t="s">
        <v>25566</v>
      </c>
      <c r="M7630" s="892" t="s">
        <v>25590</v>
      </c>
      <c r="N7630" s="848">
        <v>689</v>
      </c>
      <c r="O7630" s="776"/>
      <c r="P7630" s="776"/>
      <c r="Q7630" s="776"/>
      <c r="R7630" s="776"/>
      <c r="S7630" s="776"/>
      <c r="T7630" s="776"/>
      <c r="U7630" s="776"/>
      <c r="V7630" s="776"/>
    </row>
    <row r="7631" spans="1:22" s="753" customFormat="1" ht="63">
      <c r="A7631" s="910">
        <v>7626</v>
      </c>
      <c r="B7631" s="845" t="s">
        <v>37532</v>
      </c>
      <c r="C7631" s="911" t="s">
        <v>37533</v>
      </c>
      <c r="D7631" s="891" t="s">
        <v>1703</v>
      </c>
      <c r="E7631" s="891" t="s">
        <v>1707</v>
      </c>
      <c r="F7631" s="893" t="s">
        <v>7126</v>
      </c>
      <c r="G7631" s="896">
        <v>1</v>
      </c>
      <c r="H7631" s="896">
        <v>1</v>
      </c>
      <c r="I7631" s="897">
        <v>1</v>
      </c>
      <c r="J7631" s="908">
        <v>449.80124999999992</v>
      </c>
      <c r="K7631" s="908">
        <v>473.47499999999997</v>
      </c>
      <c r="L7631" s="892" t="s">
        <v>25566</v>
      </c>
      <c r="M7631" s="892" t="s">
        <v>25590</v>
      </c>
      <c r="N7631" s="848">
        <v>689</v>
      </c>
      <c r="O7631" s="776"/>
      <c r="P7631" s="776"/>
      <c r="Q7631" s="776"/>
      <c r="R7631" s="776"/>
      <c r="S7631" s="776"/>
      <c r="T7631" s="776"/>
      <c r="U7631" s="776"/>
      <c r="V7631" s="776"/>
    </row>
    <row r="7632" spans="1:22" s="753" customFormat="1" ht="63">
      <c r="A7632" s="910">
        <v>7627</v>
      </c>
      <c r="B7632" s="845" t="s">
        <v>37534</v>
      </c>
      <c r="C7632" s="911" t="s">
        <v>37535</v>
      </c>
      <c r="D7632" s="891" t="s">
        <v>1703</v>
      </c>
      <c r="E7632" s="891" t="s">
        <v>1707</v>
      </c>
      <c r="F7632" s="893" t="s">
        <v>7126</v>
      </c>
      <c r="G7632" s="896">
        <v>1</v>
      </c>
      <c r="H7632" s="896">
        <v>1</v>
      </c>
      <c r="I7632" s="897">
        <v>1</v>
      </c>
      <c r="J7632" s="908">
        <v>428.71124999999995</v>
      </c>
      <c r="K7632" s="908">
        <v>451.27499999999998</v>
      </c>
      <c r="L7632" s="892" t="s">
        <v>25566</v>
      </c>
      <c r="M7632" s="892" t="s">
        <v>25590</v>
      </c>
      <c r="N7632" s="848">
        <v>689</v>
      </c>
      <c r="O7632" s="776"/>
      <c r="P7632" s="776"/>
      <c r="Q7632" s="776"/>
      <c r="R7632" s="776"/>
      <c r="S7632" s="776"/>
      <c r="T7632" s="776"/>
      <c r="U7632" s="776"/>
      <c r="V7632" s="776"/>
    </row>
    <row r="7633" spans="1:22" s="753" customFormat="1" ht="84">
      <c r="A7633" s="910">
        <v>7628</v>
      </c>
      <c r="B7633" s="845" t="s">
        <v>27436</v>
      </c>
      <c r="C7633" s="911" t="s">
        <v>27437</v>
      </c>
      <c r="D7633" s="891" t="s">
        <v>1703</v>
      </c>
      <c r="E7633" s="891" t="s">
        <v>1704</v>
      </c>
      <c r="F7633" s="893" t="s">
        <v>7126</v>
      </c>
      <c r="G7633" s="896">
        <v>1</v>
      </c>
      <c r="H7633" s="896">
        <v>1</v>
      </c>
      <c r="I7633" s="897">
        <v>1</v>
      </c>
      <c r="J7633" s="908">
        <v>1005.2662499999999</v>
      </c>
      <c r="K7633" s="908">
        <v>1058.175</v>
      </c>
      <c r="L7633" s="892" t="s">
        <v>37711</v>
      </c>
      <c r="M7633" s="892" t="s">
        <v>37712</v>
      </c>
      <c r="N7633" s="848">
        <v>702</v>
      </c>
      <c r="O7633" s="776"/>
      <c r="P7633" s="776"/>
      <c r="Q7633" s="776"/>
      <c r="R7633" s="776"/>
      <c r="S7633" s="776"/>
      <c r="T7633" s="776"/>
      <c r="U7633" s="776"/>
      <c r="V7633" s="776"/>
    </row>
    <row r="7634" spans="1:22" s="753" customFormat="1" ht="84">
      <c r="A7634" s="910">
        <v>7629</v>
      </c>
      <c r="B7634" s="845" t="s">
        <v>27438</v>
      </c>
      <c r="C7634" s="911" t="s">
        <v>27439</v>
      </c>
      <c r="D7634" s="891" t="s">
        <v>1703</v>
      </c>
      <c r="E7634" s="891" t="s">
        <v>1704</v>
      </c>
      <c r="F7634" s="893" t="s">
        <v>7126</v>
      </c>
      <c r="G7634" s="896">
        <v>1</v>
      </c>
      <c r="H7634" s="896">
        <v>1</v>
      </c>
      <c r="I7634" s="897">
        <v>1</v>
      </c>
      <c r="J7634" s="908">
        <v>638.12687499999993</v>
      </c>
      <c r="K7634" s="908">
        <v>671.71249999999998</v>
      </c>
      <c r="L7634" s="892" t="s">
        <v>37711</v>
      </c>
      <c r="M7634" s="892" t="s">
        <v>37712</v>
      </c>
      <c r="N7634" s="848">
        <v>702</v>
      </c>
      <c r="O7634" s="776"/>
      <c r="P7634" s="776"/>
      <c r="Q7634" s="776"/>
      <c r="R7634" s="776"/>
      <c r="S7634" s="776"/>
      <c r="T7634" s="776"/>
      <c r="U7634" s="776"/>
      <c r="V7634" s="776"/>
    </row>
    <row r="7635" spans="1:22" s="753" customFormat="1" ht="84">
      <c r="A7635" s="910">
        <v>7630</v>
      </c>
      <c r="B7635" s="845" t="s">
        <v>27440</v>
      </c>
      <c r="C7635" s="911" t="s">
        <v>27441</v>
      </c>
      <c r="D7635" s="891" t="s">
        <v>1703</v>
      </c>
      <c r="E7635" s="891" t="s">
        <v>1704</v>
      </c>
      <c r="F7635" s="893" t="s">
        <v>7126</v>
      </c>
      <c r="G7635" s="896">
        <v>1</v>
      </c>
      <c r="H7635" s="898">
        <v>1</v>
      </c>
      <c r="I7635" s="897">
        <v>1</v>
      </c>
      <c r="J7635" s="908">
        <v>913.84062499999993</v>
      </c>
      <c r="K7635" s="908">
        <v>961.9375</v>
      </c>
      <c r="L7635" s="892" t="s">
        <v>37711</v>
      </c>
      <c r="M7635" s="892" t="s">
        <v>37712</v>
      </c>
      <c r="N7635" s="848">
        <v>702</v>
      </c>
      <c r="O7635" s="776"/>
      <c r="P7635" s="776"/>
      <c r="Q7635" s="776"/>
      <c r="R7635" s="776"/>
      <c r="S7635" s="776"/>
      <c r="T7635" s="776"/>
      <c r="U7635" s="776"/>
      <c r="V7635" s="776"/>
    </row>
    <row r="7636" spans="1:22" s="753" customFormat="1" ht="84">
      <c r="A7636" s="910">
        <v>7631</v>
      </c>
      <c r="B7636" s="845" t="s">
        <v>27442</v>
      </c>
      <c r="C7636" s="911" t="s">
        <v>27443</v>
      </c>
      <c r="D7636" s="891" t="s">
        <v>1703</v>
      </c>
      <c r="E7636" s="891" t="s">
        <v>1704</v>
      </c>
      <c r="F7636" s="893" t="s">
        <v>7126</v>
      </c>
      <c r="G7636" s="896">
        <v>1</v>
      </c>
      <c r="H7636" s="896">
        <v>1</v>
      </c>
      <c r="I7636" s="897">
        <v>1</v>
      </c>
      <c r="J7636" s="908">
        <v>125.245625</v>
      </c>
      <c r="K7636" s="908">
        <v>131.83750000000001</v>
      </c>
      <c r="L7636" s="892" t="s">
        <v>37711</v>
      </c>
      <c r="M7636" s="892" t="s">
        <v>37712</v>
      </c>
      <c r="N7636" s="848">
        <v>708</v>
      </c>
      <c r="O7636" s="776"/>
      <c r="P7636" s="776"/>
      <c r="Q7636" s="776"/>
      <c r="R7636" s="776"/>
      <c r="S7636" s="776"/>
      <c r="T7636" s="776"/>
      <c r="U7636" s="776"/>
      <c r="V7636" s="776"/>
    </row>
    <row r="7637" spans="1:22" s="753" customFormat="1" ht="84">
      <c r="A7637" s="910">
        <v>7632</v>
      </c>
      <c r="B7637" s="845" t="s">
        <v>37536</v>
      </c>
      <c r="C7637" s="911" t="s">
        <v>37537</v>
      </c>
      <c r="D7637" s="891" t="s">
        <v>1703</v>
      </c>
      <c r="E7637" s="891" t="s">
        <v>1704</v>
      </c>
      <c r="F7637" s="893" t="s">
        <v>7126</v>
      </c>
      <c r="G7637" s="896">
        <v>1</v>
      </c>
      <c r="H7637" s="898">
        <v>1</v>
      </c>
      <c r="I7637" s="897">
        <v>1</v>
      </c>
      <c r="J7637" s="908">
        <v>23.690624999999997</v>
      </c>
      <c r="K7637" s="908">
        <v>24.9375</v>
      </c>
      <c r="L7637" s="892" t="s">
        <v>37711</v>
      </c>
      <c r="M7637" s="892" t="s">
        <v>37712</v>
      </c>
      <c r="N7637" s="848">
        <v>708</v>
      </c>
      <c r="O7637" s="776"/>
      <c r="P7637" s="776"/>
      <c r="Q7637" s="776"/>
      <c r="R7637" s="776"/>
      <c r="S7637" s="776"/>
      <c r="T7637" s="776"/>
      <c r="U7637" s="776"/>
      <c r="V7637" s="776"/>
    </row>
    <row r="7638" spans="1:22" s="753" customFormat="1" ht="84">
      <c r="A7638" s="910">
        <v>7633</v>
      </c>
      <c r="B7638" s="845" t="s">
        <v>27444</v>
      </c>
      <c r="C7638" s="911" t="s">
        <v>27445</v>
      </c>
      <c r="D7638" s="891" t="s">
        <v>1703</v>
      </c>
      <c r="E7638" s="891" t="s">
        <v>1704</v>
      </c>
      <c r="F7638" s="893" t="s">
        <v>7126</v>
      </c>
      <c r="G7638" s="896">
        <v>1</v>
      </c>
      <c r="H7638" s="896">
        <v>1</v>
      </c>
      <c r="I7638" s="897">
        <v>1</v>
      </c>
      <c r="J7638" s="908">
        <v>325.43437499999999</v>
      </c>
      <c r="K7638" s="908">
        <v>342.5625</v>
      </c>
      <c r="L7638" s="892" t="s">
        <v>37711</v>
      </c>
      <c r="M7638" s="892" t="s">
        <v>37712</v>
      </c>
      <c r="N7638" s="848">
        <v>708</v>
      </c>
      <c r="O7638" s="776"/>
      <c r="P7638" s="776"/>
      <c r="Q7638" s="776"/>
      <c r="R7638" s="776"/>
      <c r="S7638" s="776"/>
      <c r="T7638" s="776"/>
      <c r="U7638" s="776"/>
      <c r="V7638" s="776"/>
    </row>
    <row r="7639" spans="1:22" s="753" customFormat="1" ht="84">
      <c r="A7639" s="910">
        <v>7634</v>
      </c>
      <c r="B7639" s="845" t="s">
        <v>27446</v>
      </c>
      <c r="C7639" s="911" t="s">
        <v>27447</v>
      </c>
      <c r="D7639" s="891" t="s">
        <v>1703</v>
      </c>
      <c r="E7639" s="891" t="s">
        <v>1704</v>
      </c>
      <c r="F7639" s="893" t="s">
        <v>7126</v>
      </c>
      <c r="G7639" s="896">
        <v>1</v>
      </c>
      <c r="H7639" s="898">
        <v>1</v>
      </c>
      <c r="I7639" s="897">
        <v>1</v>
      </c>
      <c r="J7639" s="908">
        <v>325.43437499999999</v>
      </c>
      <c r="K7639" s="908">
        <v>342.5625</v>
      </c>
      <c r="L7639" s="892" t="s">
        <v>37711</v>
      </c>
      <c r="M7639" s="892" t="s">
        <v>37712</v>
      </c>
      <c r="N7639" s="848">
        <v>708</v>
      </c>
      <c r="O7639" s="776"/>
      <c r="P7639" s="776"/>
      <c r="Q7639" s="776"/>
      <c r="R7639" s="776"/>
      <c r="S7639" s="776"/>
      <c r="T7639" s="776"/>
      <c r="U7639" s="776"/>
      <c r="V7639" s="776"/>
    </row>
    <row r="7640" spans="1:22" s="753" customFormat="1" ht="84">
      <c r="A7640" s="910">
        <v>7635</v>
      </c>
      <c r="B7640" s="845" t="s">
        <v>27448</v>
      </c>
      <c r="C7640" s="911" t="s">
        <v>27449</v>
      </c>
      <c r="D7640" s="891" t="s">
        <v>1703</v>
      </c>
      <c r="E7640" s="891" t="s">
        <v>1704</v>
      </c>
      <c r="F7640" s="893" t="s">
        <v>7126</v>
      </c>
      <c r="G7640" s="896">
        <v>1</v>
      </c>
      <c r="H7640" s="896">
        <v>1</v>
      </c>
      <c r="I7640" s="897">
        <v>1</v>
      </c>
      <c r="J7640" s="908">
        <v>26.398125</v>
      </c>
      <c r="K7640" s="908">
        <v>27.787500000000001</v>
      </c>
      <c r="L7640" s="892" t="s">
        <v>37711</v>
      </c>
      <c r="M7640" s="892" t="s">
        <v>37712</v>
      </c>
      <c r="N7640" s="848">
        <v>708</v>
      </c>
      <c r="O7640" s="776"/>
      <c r="P7640" s="776"/>
      <c r="Q7640" s="776"/>
      <c r="R7640" s="776"/>
      <c r="S7640" s="776"/>
      <c r="T7640" s="776"/>
      <c r="U7640" s="776"/>
      <c r="V7640" s="776"/>
    </row>
    <row r="7641" spans="1:22" s="753" customFormat="1" ht="84">
      <c r="A7641" s="910">
        <v>7636</v>
      </c>
      <c r="B7641" s="845" t="s">
        <v>37538</v>
      </c>
      <c r="C7641" s="911" t="s">
        <v>37539</v>
      </c>
      <c r="D7641" s="891" t="s">
        <v>1703</v>
      </c>
      <c r="E7641" s="891" t="s">
        <v>1704</v>
      </c>
      <c r="F7641" s="893" t="s">
        <v>7126</v>
      </c>
      <c r="G7641" s="896">
        <v>1</v>
      </c>
      <c r="H7641" s="896">
        <v>1</v>
      </c>
      <c r="I7641" s="897">
        <v>1</v>
      </c>
      <c r="J7641" s="908">
        <v>24.901874999999997</v>
      </c>
      <c r="K7641" s="908">
        <v>26.212499999999999</v>
      </c>
      <c r="L7641" s="892" t="s">
        <v>37711</v>
      </c>
      <c r="M7641" s="892" t="s">
        <v>37712</v>
      </c>
      <c r="N7641" s="848">
        <v>708</v>
      </c>
      <c r="O7641" s="776"/>
      <c r="P7641" s="776"/>
      <c r="Q7641" s="776"/>
      <c r="R7641" s="776"/>
      <c r="S7641" s="776"/>
      <c r="T7641" s="776"/>
      <c r="U7641" s="776"/>
      <c r="V7641" s="776"/>
    </row>
    <row r="7642" spans="1:22" s="753" customFormat="1" ht="84">
      <c r="A7642" s="910">
        <v>7637</v>
      </c>
      <c r="B7642" s="845" t="s">
        <v>37540</v>
      </c>
      <c r="C7642" s="911" t="s">
        <v>37541</v>
      </c>
      <c r="D7642" s="891" t="s">
        <v>1703</v>
      </c>
      <c r="E7642" s="891" t="s">
        <v>15129</v>
      </c>
      <c r="F7642" s="893" t="s">
        <v>7126</v>
      </c>
      <c r="G7642" s="896">
        <v>1</v>
      </c>
      <c r="H7642" s="896">
        <v>1</v>
      </c>
      <c r="I7642" s="897">
        <v>1</v>
      </c>
      <c r="J7642" s="908">
        <v>2309.1412500000001</v>
      </c>
      <c r="K7642" s="908">
        <v>2430.6750000000002</v>
      </c>
      <c r="L7642" s="892" t="s">
        <v>37711</v>
      </c>
      <c r="M7642" s="892" t="s">
        <v>37712</v>
      </c>
      <c r="N7642" s="912">
        <v>708</v>
      </c>
      <c r="O7642" s="776"/>
      <c r="P7642" s="776"/>
      <c r="Q7642" s="776"/>
      <c r="R7642" s="776"/>
      <c r="S7642" s="776"/>
      <c r="T7642" s="776"/>
      <c r="U7642" s="776"/>
      <c r="V7642" s="776"/>
    </row>
    <row r="7643" spans="1:22" s="753" customFormat="1" ht="84">
      <c r="A7643" s="910">
        <v>7638</v>
      </c>
      <c r="B7643" s="845" t="s">
        <v>37542</v>
      </c>
      <c r="C7643" s="911" t="s">
        <v>37543</v>
      </c>
      <c r="D7643" s="891" t="s">
        <v>1703</v>
      </c>
      <c r="E7643" s="891" t="s">
        <v>15129</v>
      </c>
      <c r="F7643" s="893" t="s">
        <v>37544</v>
      </c>
      <c r="G7643" s="896">
        <v>1</v>
      </c>
      <c r="H7643" s="896">
        <v>1</v>
      </c>
      <c r="I7643" s="897">
        <v>1</v>
      </c>
      <c r="J7643" s="908">
        <v>1387.4274999999998</v>
      </c>
      <c r="K7643" s="908">
        <v>1460.4499999999998</v>
      </c>
      <c r="L7643" s="892" t="s">
        <v>37711</v>
      </c>
      <c r="M7643" s="892" t="s">
        <v>37712</v>
      </c>
      <c r="N7643" s="912">
        <v>708</v>
      </c>
      <c r="O7643" s="776"/>
      <c r="P7643" s="776"/>
      <c r="Q7643" s="776"/>
      <c r="R7643" s="776"/>
      <c r="S7643" s="776"/>
      <c r="T7643" s="776"/>
      <c r="U7643" s="776"/>
      <c r="V7643" s="776"/>
    </row>
    <row r="7644" spans="1:22" s="753" customFormat="1" ht="84">
      <c r="A7644" s="910">
        <v>7639</v>
      </c>
      <c r="B7644" s="845" t="s">
        <v>27450</v>
      </c>
      <c r="C7644" s="911" t="s">
        <v>27451</v>
      </c>
      <c r="D7644" s="891" t="s">
        <v>1703</v>
      </c>
      <c r="E7644" s="891" t="s">
        <v>1704</v>
      </c>
      <c r="F7644" s="893" t="s">
        <v>7126</v>
      </c>
      <c r="G7644" s="896">
        <v>1</v>
      </c>
      <c r="H7644" s="896">
        <v>1</v>
      </c>
      <c r="I7644" s="897">
        <v>1</v>
      </c>
      <c r="J7644" s="908">
        <v>45.516874999999992</v>
      </c>
      <c r="K7644" s="908">
        <v>47.912499999999994</v>
      </c>
      <c r="L7644" s="892" t="s">
        <v>37711</v>
      </c>
      <c r="M7644" s="892" t="s">
        <v>37712</v>
      </c>
      <c r="N7644" s="848">
        <v>708</v>
      </c>
      <c r="O7644" s="776"/>
      <c r="P7644" s="776"/>
      <c r="Q7644" s="776"/>
      <c r="R7644" s="776"/>
      <c r="S7644" s="776"/>
      <c r="T7644" s="776"/>
      <c r="U7644" s="776"/>
      <c r="V7644" s="776"/>
    </row>
    <row r="7645" spans="1:22" s="840" customFormat="1" ht="84">
      <c r="A7645" s="910">
        <v>7640</v>
      </c>
      <c r="B7645" s="845" t="s">
        <v>27452</v>
      </c>
      <c r="C7645" s="911" t="s">
        <v>27453</v>
      </c>
      <c r="D7645" s="891" t="s">
        <v>1703</v>
      </c>
      <c r="E7645" s="891" t="s">
        <v>1704</v>
      </c>
      <c r="F7645" s="893" t="s">
        <v>7126</v>
      </c>
      <c r="G7645" s="894">
        <v>1</v>
      </c>
      <c r="H7645" s="894">
        <v>1</v>
      </c>
      <c r="I7645" s="895">
        <v>1</v>
      </c>
      <c r="J7645" s="908">
        <v>45.599999999999994</v>
      </c>
      <c r="K7645" s="908">
        <v>48</v>
      </c>
      <c r="L7645" s="892" t="s">
        <v>37711</v>
      </c>
      <c r="M7645" s="892" t="s">
        <v>37712</v>
      </c>
      <c r="N7645" s="848">
        <v>708</v>
      </c>
      <c r="O7645" s="839"/>
      <c r="P7645" s="839"/>
      <c r="Q7645" s="839"/>
      <c r="R7645" s="839"/>
      <c r="S7645" s="839"/>
      <c r="T7645" s="839"/>
      <c r="U7645" s="839"/>
      <c r="V7645" s="839"/>
    </row>
    <row r="7646" spans="1:22" s="840" customFormat="1" ht="84">
      <c r="A7646" s="910">
        <v>7641</v>
      </c>
      <c r="B7646" s="845" t="s">
        <v>27454</v>
      </c>
      <c r="C7646" s="911" t="s">
        <v>20068</v>
      </c>
      <c r="D7646" s="891" t="s">
        <v>1703</v>
      </c>
      <c r="E7646" s="891" t="s">
        <v>1704</v>
      </c>
      <c r="F7646" s="893" t="s">
        <v>7126</v>
      </c>
      <c r="G7646" s="894">
        <v>1</v>
      </c>
      <c r="H7646" s="894">
        <v>1</v>
      </c>
      <c r="I7646" s="895">
        <v>1</v>
      </c>
      <c r="J7646" s="908">
        <v>149.138125</v>
      </c>
      <c r="K7646" s="908">
        <v>156.98750000000001</v>
      </c>
      <c r="L7646" s="892" t="s">
        <v>37711</v>
      </c>
      <c r="M7646" s="892" t="s">
        <v>37712</v>
      </c>
      <c r="N7646" s="848">
        <v>714</v>
      </c>
      <c r="O7646" s="839"/>
      <c r="P7646" s="839"/>
      <c r="Q7646" s="839"/>
      <c r="R7646" s="839"/>
      <c r="S7646" s="839"/>
      <c r="T7646" s="839"/>
      <c r="U7646" s="839"/>
      <c r="V7646" s="839"/>
    </row>
    <row r="7647" spans="1:22" s="840" customFormat="1" ht="84">
      <c r="A7647" s="910">
        <v>7642</v>
      </c>
      <c r="B7647" s="845" t="s">
        <v>27455</v>
      </c>
      <c r="C7647" s="911" t="s">
        <v>27456</v>
      </c>
      <c r="D7647" s="891" t="s">
        <v>1703</v>
      </c>
      <c r="E7647" s="891" t="s">
        <v>1704</v>
      </c>
      <c r="F7647" s="893" t="s">
        <v>7126</v>
      </c>
      <c r="G7647" s="894">
        <v>1</v>
      </c>
      <c r="H7647" s="894">
        <v>1</v>
      </c>
      <c r="I7647" s="895">
        <v>1</v>
      </c>
      <c r="J7647" s="908">
        <v>61.15625</v>
      </c>
      <c r="K7647" s="908">
        <v>64.375</v>
      </c>
      <c r="L7647" s="892" t="s">
        <v>37711</v>
      </c>
      <c r="M7647" s="892" t="s">
        <v>37712</v>
      </c>
      <c r="N7647" s="848">
        <v>714</v>
      </c>
      <c r="O7647" s="839"/>
      <c r="P7647" s="839"/>
      <c r="Q7647" s="839"/>
      <c r="R7647" s="839"/>
      <c r="S7647" s="839"/>
      <c r="T7647" s="839"/>
      <c r="U7647" s="839"/>
      <c r="V7647" s="839"/>
    </row>
    <row r="7648" spans="1:22" s="840" customFormat="1" ht="84">
      <c r="A7648" s="910">
        <v>7643</v>
      </c>
      <c r="B7648" s="845" t="s">
        <v>27457</v>
      </c>
      <c r="C7648" s="911" t="s">
        <v>27456</v>
      </c>
      <c r="D7648" s="891" t="s">
        <v>1703</v>
      </c>
      <c r="E7648" s="891" t="s">
        <v>1704</v>
      </c>
      <c r="F7648" s="893" t="s">
        <v>7126</v>
      </c>
      <c r="G7648" s="894">
        <v>1</v>
      </c>
      <c r="H7648" s="894">
        <v>1</v>
      </c>
      <c r="I7648" s="895">
        <v>1</v>
      </c>
      <c r="J7648" s="908">
        <v>107.95562499999998</v>
      </c>
      <c r="K7648" s="908">
        <v>113.63749999999999</v>
      </c>
      <c r="L7648" s="892" t="s">
        <v>37711</v>
      </c>
      <c r="M7648" s="892" t="s">
        <v>37712</v>
      </c>
      <c r="N7648" s="848">
        <v>714</v>
      </c>
      <c r="O7648" s="839"/>
      <c r="P7648" s="839"/>
      <c r="Q7648" s="839"/>
      <c r="R7648" s="839"/>
      <c r="S7648" s="839"/>
      <c r="T7648" s="839"/>
      <c r="U7648" s="839"/>
      <c r="V7648" s="839"/>
    </row>
    <row r="7649" spans="1:22" s="840" customFormat="1" ht="84">
      <c r="A7649" s="910">
        <v>7644</v>
      </c>
      <c r="B7649" s="845" t="s">
        <v>27458</v>
      </c>
      <c r="C7649" s="911" t="s">
        <v>27459</v>
      </c>
      <c r="D7649" s="891" t="s">
        <v>1703</v>
      </c>
      <c r="E7649" s="891" t="s">
        <v>1704</v>
      </c>
      <c r="F7649" s="893" t="s">
        <v>7126</v>
      </c>
      <c r="G7649" s="894">
        <v>1</v>
      </c>
      <c r="H7649" s="894">
        <v>1</v>
      </c>
      <c r="I7649" s="895">
        <v>1</v>
      </c>
      <c r="J7649" s="908">
        <v>72.271249999999995</v>
      </c>
      <c r="K7649" s="908">
        <v>76.075000000000003</v>
      </c>
      <c r="L7649" s="892" t="s">
        <v>37711</v>
      </c>
      <c r="M7649" s="892" t="s">
        <v>37712</v>
      </c>
      <c r="N7649" s="848">
        <v>714</v>
      </c>
      <c r="O7649" s="839"/>
      <c r="P7649" s="839"/>
      <c r="Q7649" s="839"/>
      <c r="R7649" s="839"/>
      <c r="S7649" s="839"/>
      <c r="T7649" s="839"/>
      <c r="U7649" s="839"/>
      <c r="V7649" s="839"/>
    </row>
    <row r="7650" spans="1:22" s="840" customFormat="1" ht="84">
      <c r="A7650" s="910">
        <v>7645</v>
      </c>
      <c r="B7650" s="845" t="s">
        <v>27460</v>
      </c>
      <c r="C7650" s="911" t="s">
        <v>21833</v>
      </c>
      <c r="D7650" s="891" t="s">
        <v>1703</v>
      </c>
      <c r="E7650" s="891" t="s">
        <v>1704</v>
      </c>
      <c r="F7650" s="893" t="s">
        <v>7126</v>
      </c>
      <c r="G7650" s="894">
        <v>1</v>
      </c>
      <c r="H7650" s="894">
        <v>1</v>
      </c>
      <c r="I7650" s="895">
        <v>1</v>
      </c>
      <c r="J7650" s="908">
        <v>8.3006250000000001</v>
      </c>
      <c r="K7650" s="908">
        <v>8.7375000000000007</v>
      </c>
      <c r="L7650" s="892" t="s">
        <v>37711</v>
      </c>
      <c r="M7650" s="892" t="s">
        <v>37712</v>
      </c>
      <c r="N7650" s="848">
        <v>714</v>
      </c>
      <c r="O7650" s="839"/>
      <c r="P7650" s="839"/>
      <c r="Q7650" s="839"/>
      <c r="R7650" s="839"/>
      <c r="S7650" s="839"/>
      <c r="T7650" s="839"/>
      <c r="U7650" s="839"/>
      <c r="V7650" s="839"/>
    </row>
    <row r="7651" spans="1:22" s="840" customFormat="1" ht="84">
      <c r="A7651" s="910">
        <v>7646</v>
      </c>
      <c r="B7651" s="845" t="s">
        <v>27461</v>
      </c>
      <c r="C7651" s="911" t="s">
        <v>21833</v>
      </c>
      <c r="D7651" s="891" t="s">
        <v>1703</v>
      </c>
      <c r="E7651" s="891" t="s">
        <v>1704</v>
      </c>
      <c r="F7651" s="893" t="s">
        <v>7126</v>
      </c>
      <c r="G7651" s="894">
        <v>1</v>
      </c>
      <c r="H7651" s="894">
        <v>1</v>
      </c>
      <c r="I7651" s="895">
        <v>1</v>
      </c>
      <c r="J7651" s="908">
        <v>35.351875</v>
      </c>
      <c r="K7651" s="908">
        <v>37.212499999999999</v>
      </c>
      <c r="L7651" s="892" t="s">
        <v>37711</v>
      </c>
      <c r="M7651" s="892" t="s">
        <v>37712</v>
      </c>
      <c r="N7651" s="848">
        <v>714</v>
      </c>
      <c r="O7651" s="839"/>
      <c r="P7651" s="839"/>
      <c r="Q7651" s="839"/>
      <c r="R7651" s="839"/>
      <c r="S7651" s="839"/>
      <c r="T7651" s="839"/>
      <c r="U7651" s="839"/>
      <c r="V7651" s="839"/>
    </row>
    <row r="7652" spans="1:22" s="840" customFormat="1" ht="84">
      <c r="A7652" s="910">
        <v>7647</v>
      </c>
      <c r="B7652" s="845" t="s">
        <v>27462</v>
      </c>
      <c r="C7652" s="911" t="s">
        <v>27463</v>
      </c>
      <c r="D7652" s="891" t="s">
        <v>1703</v>
      </c>
      <c r="E7652" s="891" t="s">
        <v>1704</v>
      </c>
      <c r="F7652" s="893" t="s">
        <v>7126</v>
      </c>
      <c r="G7652" s="894">
        <v>1</v>
      </c>
      <c r="H7652" s="894">
        <v>1</v>
      </c>
      <c r="I7652" s="895">
        <v>1</v>
      </c>
      <c r="J7652" s="908">
        <v>13.46625</v>
      </c>
      <c r="K7652" s="908">
        <v>14.175000000000001</v>
      </c>
      <c r="L7652" s="892" t="s">
        <v>37711</v>
      </c>
      <c r="M7652" s="892" t="s">
        <v>37712</v>
      </c>
      <c r="N7652" s="848">
        <v>714</v>
      </c>
      <c r="O7652" s="839"/>
      <c r="P7652" s="839"/>
      <c r="Q7652" s="839"/>
      <c r="R7652" s="839"/>
      <c r="S7652" s="839"/>
      <c r="T7652" s="839"/>
      <c r="U7652" s="839"/>
      <c r="V7652" s="839"/>
    </row>
    <row r="7653" spans="1:22" s="840" customFormat="1" ht="84">
      <c r="A7653" s="910">
        <v>7648</v>
      </c>
      <c r="B7653" s="845" t="s">
        <v>27464</v>
      </c>
      <c r="C7653" s="911" t="s">
        <v>27465</v>
      </c>
      <c r="D7653" s="891" t="s">
        <v>1703</v>
      </c>
      <c r="E7653" s="891" t="s">
        <v>1704</v>
      </c>
      <c r="F7653" s="893" t="s">
        <v>7126</v>
      </c>
      <c r="G7653" s="894">
        <v>1</v>
      </c>
      <c r="H7653" s="894">
        <v>1</v>
      </c>
      <c r="I7653" s="895">
        <v>1</v>
      </c>
      <c r="J7653" s="908">
        <v>21.541249999999998</v>
      </c>
      <c r="K7653" s="908">
        <v>22.675000000000001</v>
      </c>
      <c r="L7653" s="892" t="s">
        <v>37711</v>
      </c>
      <c r="M7653" s="892" t="s">
        <v>37712</v>
      </c>
      <c r="N7653" s="848">
        <v>714</v>
      </c>
      <c r="O7653" s="839"/>
      <c r="P7653" s="839"/>
      <c r="Q7653" s="839"/>
      <c r="R7653" s="839"/>
      <c r="S7653" s="839"/>
      <c r="T7653" s="839"/>
      <c r="U7653" s="839"/>
      <c r="V7653" s="839"/>
    </row>
    <row r="7654" spans="1:22" s="840" customFormat="1" ht="84">
      <c r="A7654" s="910">
        <v>7649</v>
      </c>
      <c r="B7654" s="845" t="s">
        <v>27466</v>
      </c>
      <c r="C7654" s="911" t="s">
        <v>27467</v>
      </c>
      <c r="D7654" s="891" t="s">
        <v>1703</v>
      </c>
      <c r="E7654" s="891" t="s">
        <v>1704</v>
      </c>
      <c r="F7654" s="893" t="s">
        <v>7126</v>
      </c>
      <c r="G7654" s="894">
        <v>1</v>
      </c>
      <c r="H7654" s="894">
        <v>1</v>
      </c>
      <c r="I7654" s="895">
        <v>1</v>
      </c>
      <c r="J7654" s="908">
        <v>8.6449999999999996</v>
      </c>
      <c r="K7654" s="908">
        <v>9.1</v>
      </c>
      <c r="L7654" s="892" t="s">
        <v>37711</v>
      </c>
      <c r="M7654" s="892" t="s">
        <v>37712</v>
      </c>
      <c r="N7654" s="848">
        <v>714</v>
      </c>
      <c r="O7654" s="839"/>
      <c r="P7654" s="839"/>
      <c r="Q7654" s="839"/>
      <c r="R7654" s="839"/>
      <c r="S7654" s="839"/>
      <c r="T7654" s="839"/>
      <c r="U7654" s="839"/>
      <c r="V7654" s="839"/>
    </row>
    <row r="7655" spans="1:22" s="840" customFormat="1" ht="84">
      <c r="A7655" s="910">
        <v>7650</v>
      </c>
      <c r="B7655" s="845" t="s">
        <v>27468</v>
      </c>
      <c r="C7655" s="911" t="s">
        <v>27469</v>
      </c>
      <c r="D7655" s="891" t="s">
        <v>1703</v>
      </c>
      <c r="E7655" s="891" t="s">
        <v>1704</v>
      </c>
      <c r="F7655" s="893" t="s">
        <v>7126</v>
      </c>
      <c r="G7655" s="894">
        <v>1</v>
      </c>
      <c r="H7655" s="894">
        <v>1</v>
      </c>
      <c r="I7655" s="895">
        <v>1</v>
      </c>
      <c r="J7655" s="908">
        <v>18.513124999999999</v>
      </c>
      <c r="K7655" s="908">
        <v>19.487500000000001</v>
      </c>
      <c r="L7655" s="892" t="s">
        <v>37711</v>
      </c>
      <c r="M7655" s="892" t="s">
        <v>37712</v>
      </c>
      <c r="N7655" s="848">
        <v>714</v>
      </c>
      <c r="O7655" s="839"/>
      <c r="P7655" s="839"/>
      <c r="Q7655" s="839"/>
      <c r="R7655" s="839"/>
      <c r="S7655" s="839"/>
      <c r="T7655" s="839"/>
      <c r="U7655" s="839"/>
      <c r="V7655" s="839"/>
    </row>
    <row r="7656" spans="1:22" s="840" customFormat="1" ht="84">
      <c r="A7656" s="910">
        <v>7651</v>
      </c>
      <c r="B7656" s="845" t="s">
        <v>27470</v>
      </c>
      <c r="C7656" s="911" t="s">
        <v>25309</v>
      </c>
      <c r="D7656" s="891" t="s">
        <v>1703</v>
      </c>
      <c r="E7656" s="891" t="s">
        <v>1707</v>
      </c>
      <c r="F7656" s="893" t="s">
        <v>7126</v>
      </c>
      <c r="G7656" s="894">
        <v>1</v>
      </c>
      <c r="H7656" s="894">
        <v>1</v>
      </c>
      <c r="I7656" s="895">
        <v>1</v>
      </c>
      <c r="J7656" s="908">
        <v>619.11500000000001</v>
      </c>
      <c r="K7656" s="908">
        <v>651.70000000000005</v>
      </c>
      <c r="L7656" s="892" t="s">
        <v>37711</v>
      </c>
      <c r="M7656" s="892" t="s">
        <v>37712</v>
      </c>
      <c r="N7656" s="848">
        <v>714</v>
      </c>
      <c r="O7656" s="839"/>
      <c r="P7656" s="839"/>
      <c r="Q7656" s="839"/>
      <c r="R7656" s="839"/>
      <c r="S7656" s="839"/>
      <c r="T7656" s="839"/>
      <c r="U7656" s="839"/>
      <c r="V7656" s="839"/>
    </row>
    <row r="7657" spans="1:22" s="840" customFormat="1" ht="84">
      <c r="A7657" s="910">
        <v>7652</v>
      </c>
      <c r="B7657" s="845" t="s">
        <v>27471</v>
      </c>
      <c r="C7657" s="911" t="s">
        <v>27472</v>
      </c>
      <c r="D7657" s="891" t="s">
        <v>1703</v>
      </c>
      <c r="E7657" s="891" t="s">
        <v>1704</v>
      </c>
      <c r="F7657" s="893" t="s">
        <v>7126</v>
      </c>
      <c r="G7657" s="894">
        <v>1</v>
      </c>
      <c r="H7657" s="894">
        <v>1</v>
      </c>
      <c r="I7657" s="895">
        <v>1</v>
      </c>
      <c r="J7657" s="908">
        <v>342.93812500000001</v>
      </c>
      <c r="K7657" s="908">
        <v>360.98750000000001</v>
      </c>
      <c r="L7657" s="892" t="s">
        <v>37711</v>
      </c>
      <c r="M7657" s="892" t="s">
        <v>37712</v>
      </c>
      <c r="N7657" s="848">
        <v>714</v>
      </c>
      <c r="O7657" s="839"/>
      <c r="P7657" s="839"/>
      <c r="Q7657" s="839"/>
      <c r="R7657" s="839"/>
      <c r="S7657" s="839"/>
      <c r="T7657" s="839"/>
      <c r="U7657" s="839"/>
      <c r="V7657" s="839"/>
    </row>
    <row r="7658" spans="1:22" s="840" customFormat="1" ht="84">
      <c r="A7658" s="910">
        <v>7653</v>
      </c>
      <c r="B7658" s="845" t="s">
        <v>27473</v>
      </c>
      <c r="C7658" s="911" t="s">
        <v>22313</v>
      </c>
      <c r="D7658" s="891" t="s">
        <v>1703</v>
      </c>
      <c r="E7658" s="891" t="s">
        <v>1704</v>
      </c>
      <c r="F7658" s="893" t="s">
        <v>7126</v>
      </c>
      <c r="G7658" s="894">
        <v>1</v>
      </c>
      <c r="H7658" s="894">
        <v>1</v>
      </c>
      <c r="I7658" s="895">
        <v>1</v>
      </c>
      <c r="J7658" s="908">
        <v>226.12374999999997</v>
      </c>
      <c r="K7658" s="908">
        <v>238.02499999999998</v>
      </c>
      <c r="L7658" s="892" t="s">
        <v>37711</v>
      </c>
      <c r="M7658" s="892" t="s">
        <v>37712</v>
      </c>
      <c r="N7658" s="848">
        <v>714</v>
      </c>
      <c r="O7658" s="839"/>
      <c r="P7658" s="839"/>
      <c r="Q7658" s="839"/>
      <c r="R7658" s="839"/>
      <c r="S7658" s="839"/>
      <c r="T7658" s="839"/>
      <c r="U7658" s="839"/>
      <c r="V7658" s="839"/>
    </row>
    <row r="7659" spans="1:22" s="840" customFormat="1" ht="84">
      <c r="A7659" s="910">
        <v>7654</v>
      </c>
      <c r="B7659" s="845" t="s">
        <v>27474</v>
      </c>
      <c r="C7659" s="911" t="s">
        <v>23738</v>
      </c>
      <c r="D7659" s="891" t="s">
        <v>1703</v>
      </c>
      <c r="E7659" s="891" t="s">
        <v>1704</v>
      </c>
      <c r="F7659" s="893" t="s">
        <v>7126</v>
      </c>
      <c r="G7659" s="894">
        <v>1</v>
      </c>
      <c r="H7659" s="894">
        <v>1</v>
      </c>
      <c r="I7659" s="895">
        <v>1</v>
      </c>
      <c r="J7659" s="908">
        <v>398.71499999999997</v>
      </c>
      <c r="K7659" s="908">
        <v>419.7</v>
      </c>
      <c r="L7659" s="892" t="s">
        <v>37711</v>
      </c>
      <c r="M7659" s="892" t="s">
        <v>37712</v>
      </c>
      <c r="N7659" s="848">
        <v>714</v>
      </c>
      <c r="O7659" s="839"/>
      <c r="P7659" s="839"/>
      <c r="Q7659" s="839"/>
      <c r="R7659" s="839"/>
      <c r="S7659" s="839"/>
      <c r="T7659" s="839"/>
      <c r="U7659" s="839"/>
      <c r="V7659" s="839"/>
    </row>
    <row r="7660" spans="1:22" s="840" customFormat="1" ht="84">
      <c r="A7660" s="910">
        <v>7655</v>
      </c>
      <c r="B7660" s="845" t="s">
        <v>27475</v>
      </c>
      <c r="C7660" s="911" t="s">
        <v>27476</v>
      </c>
      <c r="D7660" s="891" t="s">
        <v>1703</v>
      </c>
      <c r="E7660" s="891" t="s">
        <v>1704</v>
      </c>
      <c r="F7660" s="893" t="s">
        <v>7126</v>
      </c>
      <c r="G7660" s="894">
        <v>1</v>
      </c>
      <c r="H7660" s="894">
        <v>1</v>
      </c>
      <c r="I7660" s="895">
        <v>1</v>
      </c>
      <c r="J7660" s="908">
        <v>26.374375000000001</v>
      </c>
      <c r="K7660" s="908">
        <v>27.762500000000003</v>
      </c>
      <c r="L7660" s="892" t="s">
        <v>37711</v>
      </c>
      <c r="M7660" s="892" t="s">
        <v>37712</v>
      </c>
      <c r="N7660" s="848">
        <v>714</v>
      </c>
      <c r="O7660" s="839"/>
      <c r="P7660" s="839"/>
      <c r="Q7660" s="839"/>
      <c r="R7660" s="839"/>
      <c r="S7660" s="839"/>
      <c r="T7660" s="839"/>
      <c r="U7660" s="839"/>
      <c r="V7660" s="839"/>
    </row>
    <row r="7661" spans="1:22" s="840" customFormat="1" ht="84">
      <c r="A7661" s="910">
        <v>7656</v>
      </c>
      <c r="B7661" s="845" t="s">
        <v>27477</v>
      </c>
      <c r="C7661" s="911" t="s">
        <v>27478</v>
      </c>
      <c r="D7661" s="891" t="s">
        <v>1703</v>
      </c>
      <c r="E7661" s="891" t="s">
        <v>1704</v>
      </c>
      <c r="F7661" s="893" t="s">
        <v>7126</v>
      </c>
      <c r="G7661" s="894">
        <v>1</v>
      </c>
      <c r="H7661" s="894">
        <v>1</v>
      </c>
      <c r="I7661" s="895">
        <v>1</v>
      </c>
      <c r="J7661" s="908">
        <v>155.53874999999999</v>
      </c>
      <c r="K7661" s="908">
        <v>163.72499999999999</v>
      </c>
      <c r="L7661" s="892" t="s">
        <v>37711</v>
      </c>
      <c r="M7661" s="892" t="s">
        <v>37712</v>
      </c>
      <c r="N7661" s="848">
        <v>714</v>
      </c>
      <c r="O7661" s="839"/>
      <c r="P7661" s="839"/>
      <c r="Q7661" s="839"/>
      <c r="R7661" s="839"/>
      <c r="S7661" s="839"/>
      <c r="T7661" s="839"/>
      <c r="U7661" s="839"/>
      <c r="V7661" s="839"/>
    </row>
    <row r="7662" spans="1:22" s="840" customFormat="1" ht="84">
      <c r="A7662" s="910">
        <v>7657</v>
      </c>
      <c r="B7662" s="845" t="s">
        <v>27479</v>
      </c>
      <c r="C7662" s="911" t="s">
        <v>27480</v>
      </c>
      <c r="D7662" s="891" t="s">
        <v>1703</v>
      </c>
      <c r="E7662" s="891" t="s">
        <v>1704</v>
      </c>
      <c r="F7662" s="893" t="s">
        <v>7126</v>
      </c>
      <c r="G7662" s="894">
        <v>1</v>
      </c>
      <c r="H7662" s="894">
        <v>1</v>
      </c>
      <c r="I7662" s="895">
        <v>1</v>
      </c>
      <c r="J7662" s="908">
        <v>91.568124999999995</v>
      </c>
      <c r="K7662" s="908">
        <v>96.387500000000003</v>
      </c>
      <c r="L7662" s="892" t="s">
        <v>37711</v>
      </c>
      <c r="M7662" s="892" t="s">
        <v>37712</v>
      </c>
      <c r="N7662" s="848">
        <v>714</v>
      </c>
      <c r="O7662" s="839"/>
      <c r="P7662" s="839"/>
      <c r="Q7662" s="839"/>
      <c r="R7662" s="839"/>
      <c r="S7662" s="839"/>
      <c r="T7662" s="839"/>
      <c r="U7662" s="839"/>
      <c r="V7662" s="839"/>
    </row>
    <row r="7663" spans="1:22" s="840" customFormat="1" ht="84">
      <c r="A7663" s="910">
        <v>7658</v>
      </c>
      <c r="B7663" s="845" t="s">
        <v>27481</v>
      </c>
      <c r="C7663" s="911" t="s">
        <v>27482</v>
      </c>
      <c r="D7663" s="891" t="s">
        <v>1703</v>
      </c>
      <c r="E7663" s="891" t="s">
        <v>1704</v>
      </c>
      <c r="F7663" s="893" t="s">
        <v>7126</v>
      </c>
      <c r="G7663" s="894">
        <v>1</v>
      </c>
      <c r="H7663" s="894">
        <v>1</v>
      </c>
      <c r="I7663" s="895">
        <v>1</v>
      </c>
      <c r="J7663" s="908">
        <v>29.853749999999998</v>
      </c>
      <c r="K7663" s="908">
        <v>31.425000000000001</v>
      </c>
      <c r="L7663" s="892" t="s">
        <v>37711</v>
      </c>
      <c r="M7663" s="892" t="s">
        <v>37712</v>
      </c>
      <c r="N7663" s="848">
        <v>714</v>
      </c>
      <c r="O7663" s="839"/>
      <c r="P7663" s="839"/>
      <c r="Q7663" s="839"/>
      <c r="R7663" s="839"/>
      <c r="S7663" s="839"/>
      <c r="T7663" s="839"/>
      <c r="U7663" s="839"/>
      <c r="V7663" s="839"/>
    </row>
    <row r="7664" spans="1:22" s="840" customFormat="1" ht="84">
      <c r="A7664" s="910">
        <v>7659</v>
      </c>
      <c r="B7664" s="845" t="s">
        <v>27483</v>
      </c>
      <c r="C7664" s="911" t="s">
        <v>27484</v>
      </c>
      <c r="D7664" s="891" t="s">
        <v>1703</v>
      </c>
      <c r="E7664" s="891" t="s">
        <v>1704</v>
      </c>
      <c r="F7664" s="893" t="s">
        <v>7126</v>
      </c>
      <c r="G7664" s="894">
        <v>1</v>
      </c>
      <c r="H7664" s="894">
        <v>1</v>
      </c>
      <c r="I7664" s="895">
        <v>1</v>
      </c>
      <c r="J7664" s="908">
        <v>213.21562499999999</v>
      </c>
      <c r="K7664" s="908">
        <v>224.4375</v>
      </c>
      <c r="L7664" s="892" t="s">
        <v>37711</v>
      </c>
      <c r="M7664" s="892" t="s">
        <v>37712</v>
      </c>
      <c r="N7664" s="848">
        <v>714</v>
      </c>
      <c r="O7664" s="839"/>
      <c r="P7664" s="839"/>
      <c r="Q7664" s="839"/>
      <c r="R7664" s="839"/>
      <c r="S7664" s="839"/>
      <c r="T7664" s="839"/>
      <c r="U7664" s="839"/>
      <c r="V7664" s="839"/>
    </row>
    <row r="7665" spans="1:22" s="840" customFormat="1" ht="84">
      <c r="A7665" s="910">
        <v>7660</v>
      </c>
      <c r="B7665" s="845" t="s">
        <v>27485</v>
      </c>
      <c r="C7665" s="911" t="s">
        <v>27486</v>
      </c>
      <c r="D7665" s="891" t="s">
        <v>1703</v>
      </c>
      <c r="E7665" s="891" t="s">
        <v>1704</v>
      </c>
      <c r="F7665" s="893" t="s">
        <v>7126</v>
      </c>
      <c r="G7665" s="894">
        <v>1</v>
      </c>
      <c r="H7665" s="894">
        <v>1</v>
      </c>
      <c r="I7665" s="895">
        <v>1</v>
      </c>
      <c r="J7665" s="908">
        <v>16.494375000000002</v>
      </c>
      <c r="K7665" s="908">
        <v>17.362500000000001</v>
      </c>
      <c r="L7665" s="892" t="s">
        <v>37711</v>
      </c>
      <c r="M7665" s="892" t="s">
        <v>37712</v>
      </c>
      <c r="N7665" s="848">
        <v>714</v>
      </c>
      <c r="O7665" s="839"/>
      <c r="P7665" s="839"/>
      <c r="Q7665" s="839"/>
      <c r="R7665" s="839"/>
      <c r="S7665" s="839"/>
      <c r="T7665" s="839"/>
      <c r="U7665" s="839"/>
      <c r="V7665" s="839"/>
    </row>
    <row r="7666" spans="1:22" s="840" customFormat="1" ht="84">
      <c r="A7666" s="910">
        <v>7661</v>
      </c>
      <c r="B7666" s="845" t="s">
        <v>27487</v>
      </c>
      <c r="C7666" s="911" t="s">
        <v>27488</v>
      </c>
      <c r="D7666" s="891" t="s">
        <v>1703</v>
      </c>
      <c r="E7666" s="891" t="s">
        <v>1704</v>
      </c>
      <c r="F7666" s="893" t="s">
        <v>7126</v>
      </c>
      <c r="G7666" s="894">
        <v>1</v>
      </c>
      <c r="H7666" s="894">
        <v>1</v>
      </c>
      <c r="I7666" s="895">
        <v>1</v>
      </c>
      <c r="J7666" s="908">
        <v>414.16437499999995</v>
      </c>
      <c r="K7666" s="908">
        <v>435.96249999999998</v>
      </c>
      <c r="L7666" s="892" t="s">
        <v>37711</v>
      </c>
      <c r="M7666" s="892" t="s">
        <v>37712</v>
      </c>
      <c r="N7666" s="848">
        <v>714</v>
      </c>
      <c r="O7666" s="839"/>
      <c r="P7666" s="839"/>
      <c r="Q7666" s="839"/>
      <c r="R7666" s="839"/>
      <c r="S7666" s="839"/>
      <c r="T7666" s="839"/>
      <c r="U7666" s="839"/>
      <c r="V7666" s="839"/>
    </row>
    <row r="7667" spans="1:22" s="840" customFormat="1" ht="84">
      <c r="A7667" s="910">
        <v>7662</v>
      </c>
      <c r="B7667" s="845" t="s">
        <v>27489</v>
      </c>
      <c r="C7667" s="911" t="s">
        <v>27490</v>
      </c>
      <c r="D7667" s="891" t="s">
        <v>1703</v>
      </c>
      <c r="E7667" s="891" t="s">
        <v>1704</v>
      </c>
      <c r="F7667" s="893" t="s">
        <v>7126</v>
      </c>
      <c r="G7667" s="894">
        <v>1</v>
      </c>
      <c r="H7667" s="894">
        <v>1</v>
      </c>
      <c r="I7667" s="895">
        <v>1</v>
      </c>
      <c r="J7667" s="908">
        <v>397.17124999999999</v>
      </c>
      <c r="K7667" s="908">
        <v>418.07499999999999</v>
      </c>
      <c r="L7667" s="892" t="s">
        <v>37711</v>
      </c>
      <c r="M7667" s="892" t="s">
        <v>37712</v>
      </c>
      <c r="N7667" s="848">
        <v>714</v>
      </c>
      <c r="O7667" s="839"/>
      <c r="P7667" s="839"/>
      <c r="Q7667" s="839"/>
      <c r="R7667" s="839"/>
      <c r="S7667" s="839"/>
      <c r="T7667" s="839"/>
      <c r="U7667" s="839"/>
      <c r="V7667" s="839"/>
    </row>
    <row r="7668" spans="1:22" s="840" customFormat="1" ht="84">
      <c r="A7668" s="910">
        <v>7663</v>
      </c>
      <c r="B7668" s="845" t="s">
        <v>37545</v>
      </c>
      <c r="C7668" s="911" t="s">
        <v>37546</v>
      </c>
      <c r="D7668" s="891" t="s">
        <v>1703</v>
      </c>
      <c r="E7668" s="891" t="s">
        <v>1704</v>
      </c>
      <c r="F7668" s="893" t="s">
        <v>7126</v>
      </c>
      <c r="G7668" s="894">
        <v>10</v>
      </c>
      <c r="H7668" s="894">
        <v>10</v>
      </c>
      <c r="I7668" s="895">
        <v>1</v>
      </c>
      <c r="J7668" s="908">
        <v>1.9712499999999997</v>
      </c>
      <c r="K7668" s="908">
        <v>2.0749999999999997</v>
      </c>
      <c r="L7668" s="892" t="s">
        <v>37711</v>
      </c>
      <c r="M7668" s="892" t="s">
        <v>37712</v>
      </c>
      <c r="N7668" s="848">
        <v>714</v>
      </c>
      <c r="O7668" s="839"/>
      <c r="P7668" s="839"/>
      <c r="Q7668" s="839"/>
      <c r="R7668" s="839"/>
      <c r="S7668" s="839"/>
      <c r="T7668" s="839"/>
      <c r="U7668" s="839"/>
      <c r="V7668" s="839"/>
    </row>
    <row r="7669" spans="1:22" s="840" customFormat="1" ht="84">
      <c r="A7669" s="910">
        <v>7664</v>
      </c>
      <c r="B7669" s="845" t="s">
        <v>37547</v>
      </c>
      <c r="C7669" s="911" t="s">
        <v>37548</v>
      </c>
      <c r="D7669" s="891" t="s">
        <v>1703</v>
      </c>
      <c r="E7669" s="891" t="s">
        <v>1704</v>
      </c>
      <c r="F7669" s="893" t="s">
        <v>7126</v>
      </c>
      <c r="G7669" s="894">
        <v>1</v>
      </c>
      <c r="H7669" s="894">
        <v>1</v>
      </c>
      <c r="I7669" s="895">
        <v>1</v>
      </c>
      <c r="J7669" s="908">
        <v>115.199375</v>
      </c>
      <c r="K7669" s="908">
        <v>121.2625</v>
      </c>
      <c r="L7669" s="892" t="s">
        <v>37711</v>
      </c>
      <c r="M7669" s="892" t="s">
        <v>37712</v>
      </c>
      <c r="N7669" s="848">
        <v>714</v>
      </c>
      <c r="O7669" s="839"/>
      <c r="P7669" s="839"/>
      <c r="Q7669" s="839"/>
      <c r="R7669" s="839"/>
      <c r="S7669" s="839"/>
      <c r="T7669" s="839"/>
      <c r="U7669" s="839"/>
      <c r="V7669" s="839"/>
    </row>
    <row r="7670" spans="1:22" s="840" customFormat="1" ht="84">
      <c r="A7670" s="910">
        <v>7665</v>
      </c>
      <c r="B7670" s="900" t="s">
        <v>27491</v>
      </c>
      <c r="C7670" s="913" t="s">
        <v>27492</v>
      </c>
      <c r="D7670" s="551" t="s">
        <v>2313</v>
      </c>
      <c r="E7670" s="551" t="s">
        <v>1704</v>
      </c>
      <c r="F7670" s="841" t="s">
        <v>7126</v>
      </c>
      <c r="G7670" s="914">
        <v>1</v>
      </c>
      <c r="H7670" s="914">
        <v>1</v>
      </c>
      <c r="I7670" s="915">
        <v>1</v>
      </c>
      <c r="J7670" s="909">
        <v>231.44374999999999</v>
      </c>
      <c r="K7670" s="909">
        <v>243.625</v>
      </c>
      <c r="L7670" s="755" t="s">
        <v>37711</v>
      </c>
      <c r="M7670" s="755" t="s">
        <v>37712</v>
      </c>
      <c r="N7670" s="756">
        <v>717</v>
      </c>
      <c r="O7670" s="839"/>
      <c r="P7670" s="839"/>
      <c r="Q7670" s="839"/>
      <c r="R7670" s="839"/>
      <c r="S7670" s="839"/>
      <c r="T7670" s="839"/>
      <c r="U7670" s="839"/>
      <c r="V7670" s="839"/>
    </row>
    <row r="7671" spans="1:22" s="840" customFormat="1" ht="84">
      <c r="A7671" s="910">
        <v>7666</v>
      </c>
      <c r="B7671" s="900" t="s">
        <v>27493</v>
      </c>
      <c r="C7671" s="913" t="s">
        <v>27494</v>
      </c>
      <c r="D7671" s="551" t="s">
        <v>2313</v>
      </c>
      <c r="E7671" s="551" t="s">
        <v>1704</v>
      </c>
      <c r="F7671" s="841" t="s">
        <v>7126</v>
      </c>
      <c r="G7671" s="914">
        <v>1</v>
      </c>
      <c r="H7671" s="914">
        <v>1</v>
      </c>
      <c r="I7671" s="915">
        <v>1</v>
      </c>
      <c r="J7671" s="909">
        <v>181.081875</v>
      </c>
      <c r="K7671" s="909">
        <v>190.61250000000001</v>
      </c>
      <c r="L7671" s="755" t="s">
        <v>37711</v>
      </c>
      <c r="M7671" s="755" t="s">
        <v>37712</v>
      </c>
      <c r="N7671" s="756">
        <v>717</v>
      </c>
      <c r="O7671" s="839"/>
      <c r="P7671" s="839"/>
      <c r="Q7671" s="839"/>
      <c r="R7671" s="839"/>
      <c r="S7671" s="839"/>
      <c r="T7671" s="839"/>
      <c r="U7671" s="839"/>
      <c r="V7671" s="839"/>
    </row>
    <row r="7672" spans="1:22" s="840" customFormat="1" ht="84">
      <c r="A7672" s="910">
        <v>7667</v>
      </c>
      <c r="B7672" s="845" t="s">
        <v>27495</v>
      </c>
      <c r="C7672" s="911" t="s">
        <v>27496</v>
      </c>
      <c r="D7672" s="891" t="s">
        <v>1703</v>
      </c>
      <c r="E7672" s="891" t="s">
        <v>1704</v>
      </c>
      <c r="F7672" s="893" t="s">
        <v>7126</v>
      </c>
      <c r="G7672" s="894">
        <v>1</v>
      </c>
      <c r="H7672" s="894">
        <v>1</v>
      </c>
      <c r="I7672" s="895">
        <v>1</v>
      </c>
      <c r="J7672" s="908">
        <v>862.83749999999998</v>
      </c>
      <c r="K7672" s="908">
        <v>908.25</v>
      </c>
      <c r="L7672" s="892" t="s">
        <v>37711</v>
      </c>
      <c r="M7672" s="892" t="s">
        <v>37712</v>
      </c>
      <c r="N7672" s="848">
        <v>717</v>
      </c>
      <c r="O7672" s="839"/>
      <c r="P7672" s="839"/>
      <c r="Q7672" s="839"/>
      <c r="R7672" s="839"/>
      <c r="S7672" s="839"/>
      <c r="T7672" s="839"/>
      <c r="U7672" s="839"/>
      <c r="V7672" s="839"/>
    </row>
    <row r="7673" spans="1:22" s="840" customFormat="1" ht="84">
      <c r="A7673" s="910">
        <v>7668</v>
      </c>
      <c r="B7673" s="845" t="s">
        <v>27497</v>
      </c>
      <c r="C7673" s="911" t="s">
        <v>27498</v>
      </c>
      <c r="D7673" s="891" t="s">
        <v>1703</v>
      </c>
      <c r="E7673" s="891" t="s">
        <v>1704</v>
      </c>
      <c r="F7673" s="893" t="s">
        <v>7126</v>
      </c>
      <c r="G7673" s="894">
        <v>1</v>
      </c>
      <c r="H7673" s="894">
        <v>1</v>
      </c>
      <c r="I7673" s="895">
        <v>1</v>
      </c>
      <c r="J7673" s="908">
        <v>186.2</v>
      </c>
      <c r="K7673" s="908">
        <v>196</v>
      </c>
      <c r="L7673" s="892" t="s">
        <v>37711</v>
      </c>
      <c r="M7673" s="892" t="s">
        <v>37712</v>
      </c>
      <c r="N7673" s="848">
        <v>717</v>
      </c>
      <c r="O7673" s="839"/>
      <c r="P7673" s="839"/>
      <c r="Q7673" s="839"/>
      <c r="R7673" s="839"/>
      <c r="S7673" s="839"/>
      <c r="T7673" s="839"/>
      <c r="U7673" s="839"/>
      <c r="V7673" s="839"/>
    </row>
    <row r="7674" spans="1:22" s="840" customFormat="1" ht="84">
      <c r="A7674" s="910">
        <v>7669</v>
      </c>
      <c r="B7674" s="900" t="s">
        <v>27499</v>
      </c>
      <c r="C7674" s="913" t="s">
        <v>27500</v>
      </c>
      <c r="D7674" s="551" t="s">
        <v>2313</v>
      </c>
      <c r="E7674" s="551" t="s">
        <v>1704</v>
      </c>
      <c r="F7674" s="841" t="s">
        <v>7126</v>
      </c>
      <c r="G7674" s="914">
        <v>1</v>
      </c>
      <c r="H7674" s="914">
        <v>1</v>
      </c>
      <c r="I7674" s="915">
        <v>1</v>
      </c>
      <c r="J7674" s="909">
        <v>269.89499999999998</v>
      </c>
      <c r="K7674" s="909">
        <v>284.10000000000002</v>
      </c>
      <c r="L7674" s="755" t="s">
        <v>37711</v>
      </c>
      <c r="M7674" s="755" t="s">
        <v>37712</v>
      </c>
      <c r="N7674" s="756">
        <v>717</v>
      </c>
      <c r="O7674" s="839"/>
      <c r="P7674" s="839"/>
      <c r="Q7674" s="839"/>
      <c r="R7674" s="839"/>
      <c r="S7674" s="839"/>
      <c r="T7674" s="839"/>
      <c r="U7674" s="839"/>
      <c r="V7674" s="839"/>
    </row>
    <row r="7675" spans="1:22" s="840" customFormat="1" ht="84">
      <c r="A7675" s="910">
        <v>7670</v>
      </c>
      <c r="B7675" s="900" t="s">
        <v>27501</v>
      </c>
      <c r="C7675" s="913" t="s">
        <v>27502</v>
      </c>
      <c r="D7675" s="551" t="s">
        <v>2313</v>
      </c>
      <c r="E7675" s="551" t="s">
        <v>1704</v>
      </c>
      <c r="F7675" s="841" t="s">
        <v>7126</v>
      </c>
      <c r="G7675" s="914">
        <v>1</v>
      </c>
      <c r="H7675" s="914">
        <v>1</v>
      </c>
      <c r="I7675" s="915">
        <v>1</v>
      </c>
      <c r="J7675" s="909">
        <v>211.481875</v>
      </c>
      <c r="K7675" s="909">
        <v>222.61250000000001</v>
      </c>
      <c r="L7675" s="755" t="s">
        <v>37711</v>
      </c>
      <c r="M7675" s="755" t="s">
        <v>37712</v>
      </c>
      <c r="N7675" s="756">
        <v>717</v>
      </c>
      <c r="O7675" s="839"/>
      <c r="P7675" s="839"/>
      <c r="Q7675" s="839"/>
      <c r="R7675" s="839"/>
      <c r="S7675" s="839"/>
      <c r="T7675" s="839"/>
      <c r="U7675" s="839"/>
      <c r="V7675" s="839"/>
    </row>
    <row r="7676" spans="1:22" s="840" customFormat="1" ht="84">
      <c r="A7676" s="910">
        <v>7671</v>
      </c>
      <c r="B7676" s="845" t="s">
        <v>27503</v>
      </c>
      <c r="C7676" s="911" t="s">
        <v>27504</v>
      </c>
      <c r="D7676" s="891" t="s">
        <v>1703</v>
      </c>
      <c r="E7676" s="891" t="s">
        <v>1704</v>
      </c>
      <c r="F7676" s="893" t="s">
        <v>7126</v>
      </c>
      <c r="G7676" s="894">
        <v>1</v>
      </c>
      <c r="H7676" s="894">
        <v>1</v>
      </c>
      <c r="I7676" s="895">
        <v>1</v>
      </c>
      <c r="J7676" s="908">
        <v>4323.6993750000001</v>
      </c>
      <c r="K7676" s="908">
        <v>4551.2625000000007</v>
      </c>
      <c r="L7676" s="892" t="s">
        <v>37711</v>
      </c>
      <c r="M7676" s="892" t="s">
        <v>37712</v>
      </c>
      <c r="N7676" s="848">
        <v>719</v>
      </c>
      <c r="O7676" s="839"/>
      <c r="P7676" s="839"/>
      <c r="Q7676" s="839"/>
      <c r="R7676" s="839"/>
      <c r="S7676" s="839"/>
      <c r="T7676" s="839"/>
      <c r="U7676" s="839"/>
      <c r="V7676" s="839"/>
    </row>
    <row r="7677" spans="1:22" s="840" customFormat="1" ht="84">
      <c r="A7677" s="910">
        <v>7672</v>
      </c>
      <c r="B7677" s="845" t="s">
        <v>27505</v>
      </c>
      <c r="C7677" s="911" t="s">
        <v>27506</v>
      </c>
      <c r="D7677" s="891" t="s">
        <v>1703</v>
      </c>
      <c r="E7677" s="891" t="s">
        <v>1704</v>
      </c>
      <c r="F7677" s="893" t="s">
        <v>7126</v>
      </c>
      <c r="G7677" s="894">
        <v>1</v>
      </c>
      <c r="H7677" s="894">
        <v>1</v>
      </c>
      <c r="I7677" s="895">
        <v>1</v>
      </c>
      <c r="J7677" s="908">
        <v>4577.9075000000003</v>
      </c>
      <c r="K7677" s="908">
        <v>4818.8500000000004</v>
      </c>
      <c r="L7677" s="892" t="s">
        <v>37711</v>
      </c>
      <c r="M7677" s="892" t="s">
        <v>37712</v>
      </c>
      <c r="N7677" s="848">
        <v>719</v>
      </c>
      <c r="O7677" s="839"/>
      <c r="P7677" s="839"/>
      <c r="Q7677" s="839"/>
      <c r="R7677" s="839"/>
      <c r="S7677" s="839"/>
      <c r="T7677" s="839"/>
      <c r="U7677" s="839"/>
      <c r="V7677" s="839"/>
    </row>
    <row r="7678" spans="1:22" s="840" customFormat="1" ht="84">
      <c r="A7678" s="910">
        <v>7673</v>
      </c>
      <c r="B7678" s="845" t="s">
        <v>27507</v>
      </c>
      <c r="C7678" s="911" t="s">
        <v>27508</v>
      </c>
      <c r="D7678" s="891" t="s">
        <v>1703</v>
      </c>
      <c r="E7678" s="891" t="s">
        <v>1704</v>
      </c>
      <c r="F7678" s="893" t="s">
        <v>7126</v>
      </c>
      <c r="G7678" s="894">
        <v>1</v>
      </c>
      <c r="H7678" s="894">
        <v>1</v>
      </c>
      <c r="I7678" s="895">
        <v>1</v>
      </c>
      <c r="J7678" s="908">
        <v>278.361875</v>
      </c>
      <c r="K7678" s="908">
        <v>293.01249999999999</v>
      </c>
      <c r="L7678" s="892" t="s">
        <v>37711</v>
      </c>
      <c r="M7678" s="892" t="s">
        <v>37712</v>
      </c>
      <c r="N7678" s="848">
        <v>719</v>
      </c>
      <c r="O7678" s="839"/>
      <c r="P7678" s="839"/>
      <c r="Q7678" s="839"/>
      <c r="R7678" s="839"/>
      <c r="S7678" s="839"/>
      <c r="T7678" s="839"/>
      <c r="U7678" s="839"/>
      <c r="V7678" s="839"/>
    </row>
    <row r="7679" spans="1:22" s="840" customFormat="1" ht="84">
      <c r="A7679" s="910">
        <v>7674</v>
      </c>
      <c r="B7679" s="845" t="s">
        <v>27509</v>
      </c>
      <c r="C7679" s="911" t="s">
        <v>27510</v>
      </c>
      <c r="D7679" s="891" t="s">
        <v>1703</v>
      </c>
      <c r="E7679" s="891" t="s">
        <v>1704</v>
      </c>
      <c r="F7679" s="893" t="s">
        <v>7126</v>
      </c>
      <c r="G7679" s="894">
        <v>1</v>
      </c>
      <c r="H7679" s="894">
        <v>1</v>
      </c>
      <c r="I7679" s="895">
        <v>1</v>
      </c>
      <c r="J7679" s="908">
        <v>645.94062499999995</v>
      </c>
      <c r="K7679" s="908">
        <v>679.9375</v>
      </c>
      <c r="L7679" s="892" t="s">
        <v>37711</v>
      </c>
      <c r="M7679" s="892" t="s">
        <v>37712</v>
      </c>
      <c r="N7679" s="848">
        <v>719</v>
      </c>
      <c r="O7679" s="839"/>
      <c r="P7679" s="839"/>
      <c r="Q7679" s="839"/>
      <c r="R7679" s="839"/>
      <c r="S7679" s="839"/>
      <c r="T7679" s="839"/>
      <c r="U7679" s="839"/>
      <c r="V7679" s="839"/>
    </row>
    <row r="7680" spans="1:22" s="840" customFormat="1" ht="84">
      <c r="A7680" s="910">
        <v>7675</v>
      </c>
      <c r="B7680" s="845" t="s">
        <v>27511</v>
      </c>
      <c r="C7680" s="911" t="s">
        <v>27512</v>
      </c>
      <c r="D7680" s="891" t="s">
        <v>1703</v>
      </c>
      <c r="E7680" s="891" t="s">
        <v>1704</v>
      </c>
      <c r="F7680" s="893" t="s">
        <v>7126</v>
      </c>
      <c r="G7680" s="894">
        <v>1</v>
      </c>
      <c r="H7680" s="894">
        <v>1</v>
      </c>
      <c r="I7680" s="895">
        <v>1</v>
      </c>
      <c r="J7680" s="908">
        <v>645.76249999999993</v>
      </c>
      <c r="K7680" s="908">
        <v>679.75</v>
      </c>
      <c r="L7680" s="892" t="s">
        <v>37711</v>
      </c>
      <c r="M7680" s="892" t="s">
        <v>37712</v>
      </c>
      <c r="N7680" s="848">
        <v>719</v>
      </c>
      <c r="O7680" s="839"/>
      <c r="P7680" s="839"/>
      <c r="Q7680" s="839"/>
      <c r="R7680" s="839"/>
      <c r="S7680" s="839"/>
      <c r="T7680" s="839"/>
      <c r="U7680" s="839"/>
      <c r="V7680" s="839"/>
    </row>
    <row r="7681" spans="1:22" s="840" customFormat="1" ht="84">
      <c r="A7681" s="910">
        <v>7676</v>
      </c>
      <c r="B7681" s="845" t="s">
        <v>27513</v>
      </c>
      <c r="C7681" s="911" t="s">
        <v>27514</v>
      </c>
      <c r="D7681" s="891" t="s">
        <v>1703</v>
      </c>
      <c r="E7681" s="891" t="s">
        <v>1704</v>
      </c>
      <c r="F7681" s="893" t="s">
        <v>7126</v>
      </c>
      <c r="G7681" s="894">
        <v>1</v>
      </c>
      <c r="H7681" s="894">
        <v>1</v>
      </c>
      <c r="I7681" s="895">
        <v>1</v>
      </c>
      <c r="J7681" s="908">
        <v>299.19062500000001</v>
      </c>
      <c r="K7681" s="908">
        <v>314.9375</v>
      </c>
      <c r="L7681" s="892" t="s">
        <v>37711</v>
      </c>
      <c r="M7681" s="892" t="s">
        <v>37712</v>
      </c>
      <c r="N7681" s="848">
        <v>719</v>
      </c>
      <c r="O7681" s="839"/>
      <c r="P7681" s="839"/>
      <c r="Q7681" s="839"/>
      <c r="R7681" s="839"/>
      <c r="S7681" s="839"/>
      <c r="T7681" s="839"/>
      <c r="U7681" s="839"/>
      <c r="V7681" s="839"/>
    </row>
    <row r="7682" spans="1:22" s="840" customFormat="1" ht="84">
      <c r="A7682" s="910">
        <v>7677</v>
      </c>
      <c r="B7682" s="845" t="s">
        <v>27515</v>
      </c>
      <c r="C7682" s="911" t="s">
        <v>20068</v>
      </c>
      <c r="D7682" s="891" t="s">
        <v>1703</v>
      </c>
      <c r="E7682" s="891" t="s">
        <v>1704</v>
      </c>
      <c r="F7682" s="893" t="s">
        <v>7126</v>
      </c>
      <c r="G7682" s="894">
        <v>1</v>
      </c>
      <c r="H7682" s="894">
        <v>1</v>
      </c>
      <c r="I7682" s="895">
        <v>1</v>
      </c>
      <c r="J7682" s="908">
        <v>151.19249999999997</v>
      </c>
      <c r="K7682" s="908">
        <v>159.14999999999998</v>
      </c>
      <c r="L7682" s="892" t="s">
        <v>37711</v>
      </c>
      <c r="M7682" s="892" t="s">
        <v>37712</v>
      </c>
      <c r="N7682" s="848">
        <v>719</v>
      </c>
      <c r="O7682" s="839"/>
      <c r="P7682" s="839"/>
      <c r="Q7682" s="839"/>
      <c r="R7682" s="839"/>
      <c r="S7682" s="839"/>
      <c r="T7682" s="839"/>
      <c r="U7682" s="839"/>
      <c r="V7682" s="839"/>
    </row>
    <row r="7683" spans="1:22" s="840" customFormat="1" ht="84">
      <c r="A7683" s="910">
        <v>7678</v>
      </c>
      <c r="B7683" s="845" t="s">
        <v>27516</v>
      </c>
      <c r="C7683" s="911" t="s">
        <v>27517</v>
      </c>
      <c r="D7683" s="891" t="s">
        <v>1703</v>
      </c>
      <c r="E7683" s="891" t="s">
        <v>1704</v>
      </c>
      <c r="F7683" s="893" t="s">
        <v>7126</v>
      </c>
      <c r="G7683" s="894">
        <v>1</v>
      </c>
      <c r="H7683" s="894">
        <v>1</v>
      </c>
      <c r="I7683" s="895">
        <v>1</v>
      </c>
      <c r="J7683" s="908">
        <v>1213.7674999999999</v>
      </c>
      <c r="K7683" s="908">
        <v>1277.6500000000001</v>
      </c>
      <c r="L7683" s="892" t="s">
        <v>37711</v>
      </c>
      <c r="M7683" s="892" t="s">
        <v>37712</v>
      </c>
      <c r="N7683" s="848">
        <v>719</v>
      </c>
      <c r="O7683" s="839"/>
      <c r="P7683" s="839"/>
      <c r="Q7683" s="839"/>
      <c r="R7683" s="839"/>
      <c r="S7683" s="839"/>
      <c r="T7683" s="839"/>
      <c r="U7683" s="839"/>
      <c r="V7683" s="839"/>
    </row>
    <row r="7684" spans="1:22" s="840" customFormat="1" ht="84">
      <c r="A7684" s="910">
        <v>7679</v>
      </c>
      <c r="B7684" s="845" t="s">
        <v>27518</v>
      </c>
      <c r="C7684" s="911" t="s">
        <v>27519</v>
      </c>
      <c r="D7684" s="891" t="s">
        <v>1703</v>
      </c>
      <c r="E7684" s="891" t="s">
        <v>1704</v>
      </c>
      <c r="F7684" s="893" t="s">
        <v>7126</v>
      </c>
      <c r="G7684" s="894">
        <v>1</v>
      </c>
      <c r="H7684" s="894">
        <v>1</v>
      </c>
      <c r="I7684" s="895">
        <v>1</v>
      </c>
      <c r="J7684" s="908">
        <v>389.86812499999996</v>
      </c>
      <c r="K7684" s="908">
        <v>410.38749999999999</v>
      </c>
      <c r="L7684" s="892" t="s">
        <v>37711</v>
      </c>
      <c r="M7684" s="892" t="s">
        <v>37712</v>
      </c>
      <c r="N7684" s="848">
        <v>719</v>
      </c>
      <c r="O7684" s="839"/>
      <c r="P7684" s="839"/>
      <c r="Q7684" s="839"/>
      <c r="R7684" s="839"/>
      <c r="S7684" s="839"/>
      <c r="T7684" s="839"/>
      <c r="U7684" s="839"/>
      <c r="V7684" s="839"/>
    </row>
    <row r="7685" spans="1:22" s="840" customFormat="1" ht="84">
      <c r="A7685" s="910">
        <v>7680</v>
      </c>
      <c r="B7685" s="845" t="s">
        <v>27520</v>
      </c>
      <c r="C7685" s="911" t="s">
        <v>27521</v>
      </c>
      <c r="D7685" s="891" t="s">
        <v>1703</v>
      </c>
      <c r="E7685" s="891" t="s">
        <v>1704</v>
      </c>
      <c r="F7685" s="893" t="s">
        <v>7126</v>
      </c>
      <c r="G7685" s="894">
        <v>1</v>
      </c>
      <c r="H7685" s="894">
        <v>1</v>
      </c>
      <c r="I7685" s="895">
        <v>1</v>
      </c>
      <c r="J7685" s="908">
        <v>438.85249999999996</v>
      </c>
      <c r="K7685" s="908">
        <v>461.95</v>
      </c>
      <c r="L7685" s="892" t="s">
        <v>37711</v>
      </c>
      <c r="M7685" s="892" t="s">
        <v>37712</v>
      </c>
      <c r="N7685" s="848">
        <v>719</v>
      </c>
      <c r="O7685" s="839"/>
      <c r="P7685" s="839"/>
      <c r="Q7685" s="839"/>
      <c r="R7685" s="839"/>
      <c r="S7685" s="839"/>
      <c r="T7685" s="839"/>
      <c r="U7685" s="839"/>
      <c r="V7685" s="839"/>
    </row>
    <row r="7686" spans="1:22" s="840" customFormat="1" ht="84">
      <c r="A7686" s="910">
        <v>7681</v>
      </c>
      <c r="B7686" s="845" t="s">
        <v>37549</v>
      </c>
      <c r="C7686" s="911" t="s">
        <v>37550</v>
      </c>
      <c r="D7686" s="891" t="s">
        <v>1703</v>
      </c>
      <c r="E7686" s="891" t="s">
        <v>1704</v>
      </c>
      <c r="F7686" s="893" t="s">
        <v>7126</v>
      </c>
      <c r="G7686" s="894">
        <v>10</v>
      </c>
      <c r="H7686" s="894">
        <v>10</v>
      </c>
      <c r="I7686" s="895">
        <v>1</v>
      </c>
      <c r="J7686" s="908">
        <v>1.9712499999999997</v>
      </c>
      <c r="K7686" s="908">
        <v>2.0749999999999997</v>
      </c>
      <c r="L7686" s="892" t="s">
        <v>37711</v>
      </c>
      <c r="M7686" s="892" t="s">
        <v>37712</v>
      </c>
      <c r="N7686" s="848">
        <v>719</v>
      </c>
      <c r="O7686" s="839"/>
      <c r="P7686" s="839"/>
      <c r="Q7686" s="839"/>
      <c r="R7686" s="839"/>
      <c r="S7686" s="839"/>
      <c r="T7686" s="839"/>
      <c r="U7686" s="839"/>
      <c r="V7686" s="839"/>
    </row>
    <row r="7687" spans="1:22" s="840" customFormat="1" ht="84">
      <c r="A7687" s="910">
        <v>7682</v>
      </c>
      <c r="B7687" s="845" t="s">
        <v>37551</v>
      </c>
      <c r="C7687" s="911" t="s">
        <v>37552</v>
      </c>
      <c r="D7687" s="891" t="s">
        <v>1703</v>
      </c>
      <c r="E7687" s="891" t="s">
        <v>1704</v>
      </c>
      <c r="F7687" s="893" t="s">
        <v>7126</v>
      </c>
      <c r="G7687" s="894">
        <v>10</v>
      </c>
      <c r="H7687" s="894">
        <v>10</v>
      </c>
      <c r="I7687" s="895">
        <v>1</v>
      </c>
      <c r="J7687" s="908">
        <v>1.911875</v>
      </c>
      <c r="K7687" s="908">
        <v>2.0125000000000002</v>
      </c>
      <c r="L7687" s="892" t="s">
        <v>37711</v>
      </c>
      <c r="M7687" s="892" t="s">
        <v>37712</v>
      </c>
      <c r="N7687" s="848">
        <v>719</v>
      </c>
      <c r="O7687" s="839"/>
      <c r="P7687" s="839"/>
      <c r="Q7687" s="839"/>
      <c r="R7687" s="839"/>
      <c r="S7687" s="839"/>
      <c r="T7687" s="839"/>
      <c r="U7687" s="839"/>
      <c r="V7687" s="839"/>
    </row>
    <row r="7688" spans="1:22" s="840" customFormat="1" ht="84">
      <c r="A7688" s="910">
        <v>7683</v>
      </c>
      <c r="B7688" s="845" t="s">
        <v>37553</v>
      </c>
      <c r="C7688" s="911" t="s">
        <v>37554</v>
      </c>
      <c r="D7688" s="891" t="s">
        <v>1703</v>
      </c>
      <c r="E7688" s="891" t="s">
        <v>1704</v>
      </c>
      <c r="F7688" s="893" t="s">
        <v>7126</v>
      </c>
      <c r="G7688" s="894">
        <v>10</v>
      </c>
      <c r="H7688" s="894">
        <v>10</v>
      </c>
      <c r="I7688" s="895">
        <v>1</v>
      </c>
      <c r="J7688" s="908">
        <v>1.911875</v>
      </c>
      <c r="K7688" s="908">
        <v>2.0125000000000002</v>
      </c>
      <c r="L7688" s="892" t="s">
        <v>37711</v>
      </c>
      <c r="M7688" s="892" t="s">
        <v>37712</v>
      </c>
      <c r="N7688" s="848">
        <v>719</v>
      </c>
      <c r="O7688" s="839"/>
      <c r="P7688" s="839"/>
      <c r="Q7688" s="839"/>
      <c r="R7688" s="839"/>
      <c r="S7688" s="839"/>
      <c r="T7688" s="839"/>
      <c r="U7688" s="839"/>
      <c r="V7688" s="839"/>
    </row>
    <row r="7689" spans="1:22" s="840" customFormat="1" ht="84">
      <c r="A7689" s="910">
        <v>7684</v>
      </c>
      <c r="B7689" s="845" t="s">
        <v>27522</v>
      </c>
      <c r="C7689" s="911" t="s">
        <v>27523</v>
      </c>
      <c r="D7689" s="891" t="s">
        <v>1703</v>
      </c>
      <c r="E7689" s="891" t="s">
        <v>1704</v>
      </c>
      <c r="F7689" s="893" t="s">
        <v>7126</v>
      </c>
      <c r="G7689" s="894">
        <v>10</v>
      </c>
      <c r="H7689" s="894">
        <v>10</v>
      </c>
      <c r="I7689" s="895">
        <v>1</v>
      </c>
      <c r="J7689" s="908">
        <v>3.4912499999999995</v>
      </c>
      <c r="K7689" s="908">
        <v>3.6749999999999998</v>
      </c>
      <c r="L7689" s="892" t="s">
        <v>37711</v>
      </c>
      <c r="M7689" s="892" t="s">
        <v>37712</v>
      </c>
      <c r="N7689" s="848">
        <v>719</v>
      </c>
      <c r="O7689" s="839"/>
      <c r="P7689" s="839"/>
      <c r="Q7689" s="839"/>
      <c r="R7689" s="839"/>
      <c r="S7689" s="839"/>
      <c r="T7689" s="839"/>
      <c r="U7689" s="839"/>
      <c r="V7689" s="839"/>
    </row>
    <row r="7690" spans="1:22" s="840" customFormat="1" ht="84">
      <c r="A7690" s="910">
        <v>7685</v>
      </c>
      <c r="B7690" s="845" t="s">
        <v>27524</v>
      </c>
      <c r="C7690" s="911" t="s">
        <v>27525</v>
      </c>
      <c r="D7690" s="891" t="s">
        <v>1703</v>
      </c>
      <c r="E7690" s="891" t="s">
        <v>1704</v>
      </c>
      <c r="F7690" s="893" t="s">
        <v>7126</v>
      </c>
      <c r="G7690" s="894">
        <v>1</v>
      </c>
      <c r="H7690" s="894">
        <v>1</v>
      </c>
      <c r="I7690" s="895">
        <v>4620</v>
      </c>
      <c r="J7690" s="908">
        <v>4.0374999999999996</v>
      </c>
      <c r="K7690" s="908">
        <v>4.25</v>
      </c>
      <c r="L7690" s="892" t="s">
        <v>37711</v>
      </c>
      <c r="M7690" s="892" t="s">
        <v>37712</v>
      </c>
      <c r="N7690" s="848">
        <v>719</v>
      </c>
      <c r="O7690" s="839"/>
      <c r="P7690" s="839"/>
      <c r="Q7690" s="839"/>
      <c r="R7690" s="839"/>
      <c r="S7690" s="839"/>
      <c r="T7690" s="839"/>
      <c r="U7690" s="839"/>
      <c r="V7690" s="839"/>
    </row>
    <row r="7691" spans="1:22" s="840" customFormat="1" ht="84">
      <c r="A7691" s="910">
        <v>7686</v>
      </c>
      <c r="B7691" s="845" t="s">
        <v>27526</v>
      </c>
      <c r="C7691" s="911" t="s">
        <v>27527</v>
      </c>
      <c r="D7691" s="891" t="s">
        <v>1703</v>
      </c>
      <c r="E7691" s="891" t="s">
        <v>1704</v>
      </c>
      <c r="F7691" s="893" t="s">
        <v>7126</v>
      </c>
      <c r="G7691" s="894">
        <v>100</v>
      </c>
      <c r="H7691" s="894">
        <v>100</v>
      </c>
      <c r="I7691" s="895">
        <v>1</v>
      </c>
      <c r="J7691" s="908">
        <v>1.54375</v>
      </c>
      <c r="K7691" s="908">
        <v>1.625</v>
      </c>
      <c r="L7691" s="892" t="s">
        <v>37711</v>
      </c>
      <c r="M7691" s="892" t="s">
        <v>37712</v>
      </c>
      <c r="N7691" s="848">
        <v>719</v>
      </c>
      <c r="O7691" s="839"/>
      <c r="P7691" s="839"/>
      <c r="Q7691" s="839"/>
      <c r="R7691" s="839"/>
      <c r="S7691" s="839"/>
      <c r="T7691" s="839"/>
      <c r="U7691" s="839"/>
      <c r="V7691" s="839"/>
    </row>
    <row r="7692" spans="1:22" s="840" customFormat="1" ht="84">
      <c r="A7692" s="910">
        <v>7687</v>
      </c>
      <c r="B7692" s="845" t="s">
        <v>27528</v>
      </c>
      <c r="C7692" s="911" t="s">
        <v>27529</v>
      </c>
      <c r="D7692" s="891" t="s">
        <v>1703</v>
      </c>
      <c r="E7692" s="891" t="s">
        <v>1704</v>
      </c>
      <c r="F7692" s="893" t="s">
        <v>7126</v>
      </c>
      <c r="G7692" s="894">
        <v>1</v>
      </c>
      <c r="H7692" s="894">
        <v>1</v>
      </c>
      <c r="I7692" s="895">
        <v>1</v>
      </c>
      <c r="J7692" s="908">
        <v>3.4912499999999995</v>
      </c>
      <c r="K7692" s="908">
        <v>3.6749999999999998</v>
      </c>
      <c r="L7692" s="892" t="s">
        <v>37711</v>
      </c>
      <c r="M7692" s="892" t="s">
        <v>37712</v>
      </c>
      <c r="N7692" s="848">
        <v>719</v>
      </c>
      <c r="O7692" s="839"/>
      <c r="P7692" s="839"/>
      <c r="Q7692" s="839"/>
      <c r="R7692" s="839"/>
      <c r="S7692" s="839"/>
      <c r="T7692" s="839"/>
      <c r="U7692" s="839"/>
      <c r="V7692" s="839"/>
    </row>
    <row r="7693" spans="1:22" s="840" customFormat="1" ht="84">
      <c r="A7693" s="910">
        <v>7688</v>
      </c>
      <c r="B7693" s="845" t="s">
        <v>27530</v>
      </c>
      <c r="C7693" s="911" t="s">
        <v>27531</v>
      </c>
      <c r="D7693" s="891" t="s">
        <v>1703</v>
      </c>
      <c r="E7693" s="891" t="s">
        <v>1704</v>
      </c>
      <c r="F7693" s="893" t="s">
        <v>7126</v>
      </c>
      <c r="G7693" s="894">
        <v>1</v>
      </c>
      <c r="H7693" s="894">
        <v>1</v>
      </c>
      <c r="I7693" s="895">
        <v>1</v>
      </c>
      <c r="J7693" s="908">
        <v>2.375</v>
      </c>
      <c r="K7693" s="908">
        <v>2.5</v>
      </c>
      <c r="L7693" s="892" t="s">
        <v>37711</v>
      </c>
      <c r="M7693" s="892" t="s">
        <v>37712</v>
      </c>
      <c r="N7693" s="848">
        <v>719</v>
      </c>
      <c r="O7693" s="839"/>
      <c r="P7693" s="839"/>
      <c r="Q7693" s="839"/>
      <c r="R7693" s="839"/>
      <c r="S7693" s="839"/>
      <c r="T7693" s="839"/>
      <c r="U7693" s="839"/>
      <c r="V7693" s="839"/>
    </row>
    <row r="7694" spans="1:22" s="840" customFormat="1" ht="84">
      <c r="A7694" s="910">
        <v>7689</v>
      </c>
      <c r="B7694" s="845" t="s">
        <v>27532</v>
      </c>
      <c r="C7694" s="911" t="s">
        <v>27533</v>
      </c>
      <c r="D7694" s="891" t="s">
        <v>1703</v>
      </c>
      <c r="E7694" s="891" t="s">
        <v>1704</v>
      </c>
      <c r="F7694" s="893" t="s">
        <v>7126</v>
      </c>
      <c r="G7694" s="894">
        <v>1</v>
      </c>
      <c r="H7694" s="894">
        <v>1</v>
      </c>
      <c r="I7694" s="895">
        <v>1</v>
      </c>
      <c r="J7694" s="908">
        <v>2.6243750000000001</v>
      </c>
      <c r="K7694" s="908">
        <v>2.7625000000000002</v>
      </c>
      <c r="L7694" s="892" t="s">
        <v>37711</v>
      </c>
      <c r="M7694" s="892" t="s">
        <v>37712</v>
      </c>
      <c r="N7694" s="848">
        <v>719</v>
      </c>
      <c r="O7694" s="839"/>
      <c r="P7694" s="839"/>
      <c r="Q7694" s="839"/>
      <c r="R7694" s="839"/>
      <c r="S7694" s="839"/>
      <c r="T7694" s="839"/>
      <c r="U7694" s="839"/>
      <c r="V7694" s="839"/>
    </row>
    <row r="7695" spans="1:22" s="840" customFormat="1" ht="84">
      <c r="A7695" s="910">
        <v>7690</v>
      </c>
      <c r="B7695" s="845" t="s">
        <v>27534</v>
      </c>
      <c r="C7695" s="911" t="s">
        <v>27535</v>
      </c>
      <c r="D7695" s="891" t="s">
        <v>1703</v>
      </c>
      <c r="E7695" s="891" t="s">
        <v>15129</v>
      </c>
      <c r="F7695" s="893" t="s">
        <v>7126</v>
      </c>
      <c r="G7695" s="894">
        <v>1</v>
      </c>
      <c r="H7695" s="894">
        <v>1</v>
      </c>
      <c r="I7695" s="895">
        <v>1</v>
      </c>
      <c r="J7695" s="908">
        <v>7481.25</v>
      </c>
      <c r="K7695" s="908">
        <v>7875</v>
      </c>
      <c r="L7695" s="892" t="s">
        <v>37711</v>
      </c>
      <c r="M7695" s="892" t="s">
        <v>37712</v>
      </c>
      <c r="N7695" s="848">
        <v>719</v>
      </c>
      <c r="O7695" s="839"/>
      <c r="P7695" s="839"/>
      <c r="Q7695" s="839"/>
      <c r="R7695" s="839"/>
      <c r="S7695" s="839"/>
      <c r="T7695" s="839"/>
      <c r="U7695" s="839"/>
      <c r="V7695" s="839"/>
    </row>
    <row r="7696" spans="1:22" s="840" customFormat="1" ht="84">
      <c r="A7696" s="910">
        <v>7691</v>
      </c>
      <c r="B7696" s="845" t="s">
        <v>27536</v>
      </c>
      <c r="C7696" s="911" t="s">
        <v>27537</v>
      </c>
      <c r="D7696" s="891" t="s">
        <v>1703</v>
      </c>
      <c r="E7696" s="891" t="s">
        <v>15129</v>
      </c>
      <c r="F7696" s="893" t="s">
        <v>7126</v>
      </c>
      <c r="G7696" s="894">
        <v>1</v>
      </c>
      <c r="H7696" s="894">
        <v>1</v>
      </c>
      <c r="I7696" s="895">
        <v>1</v>
      </c>
      <c r="J7696" s="908">
        <v>3740.625</v>
      </c>
      <c r="K7696" s="908">
        <v>3937.5</v>
      </c>
      <c r="L7696" s="892" t="s">
        <v>37711</v>
      </c>
      <c r="M7696" s="892" t="s">
        <v>37712</v>
      </c>
      <c r="N7696" s="848">
        <v>719</v>
      </c>
      <c r="O7696" s="839"/>
      <c r="P7696" s="839"/>
      <c r="Q7696" s="839"/>
      <c r="R7696" s="839"/>
      <c r="S7696" s="839"/>
      <c r="T7696" s="839"/>
      <c r="U7696" s="839"/>
      <c r="V7696" s="839"/>
    </row>
    <row r="7697" spans="1:22" s="840" customFormat="1" ht="84">
      <c r="A7697" s="910">
        <v>7692</v>
      </c>
      <c r="B7697" s="845" t="s">
        <v>27538</v>
      </c>
      <c r="C7697" s="911" t="s">
        <v>27539</v>
      </c>
      <c r="D7697" s="891" t="s">
        <v>1703</v>
      </c>
      <c r="E7697" s="891" t="s">
        <v>1704</v>
      </c>
      <c r="F7697" s="893" t="s">
        <v>7126</v>
      </c>
      <c r="G7697" s="894">
        <v>1</v>
      </c>
      <c r="H7697" s="894">
        <v>1</v>
      </c>
      <c r="I7697" s="895">
        <v>1</v>
      </c>
      <c r="J7697" s="908">
        <v>4.6550000000000002</v>
      </c>
      <c r="K7697" s="908">
        <v>4.9000000000000004</v>
      </c>
      <c r="L7697" s="892" t="s">
        <v>37711</v>
      </c>
      <c r="M7697" s="892" t="s">
        <v>37712</v>
      </c>
      <c r="N7697" s="848">
        <v>719</v>
      </c>
      <c r="O7697" s="839"/>
      <c r="P7697" s="839"/>
      <c r="Q7697" s="839"/>
      <c r="R7697" s="839"/>
      <c r="S7697" s="839"/>
      <c r="T7697" s="839"/>
      <c r="U7697" s="839"/>
      <c r="V7697" s="839"/>
    </row>
    <row r="7698" spans="1:22" s="840" customFormat="1" ht="84">
      <c r="A7698" s="910">
        <v>7693</v>
      </c>
      <c r="B7698" s="845" t="s">
        <v>27540</v>
      </c>
      <c r="C7698" s="911" t="s">
        <v>27541</v>
      </c>
      <c r="D7698" s="891" t="s">
        <v>1703</v>
      </c>
      <c r="E7698" s="891" t="s">
        <v>1704</v>
      </c>
      <c r="F7698" s="893" t="s">
        <v>7126</v>
      </c>
      <c r="G7698" s="894">
        <v>1</v>
      </c>
      <c r="H7698" s="894">
        <v>1</v>
      </c>
      <c r="I7698" s="895">
        <v>1</v>
      </c>
      <c r="J7698" s="908">
        <v>4.6550000000000002</v>
      </c>
      <c r="K7698" s="908">
        <v>4.9000000000000004</v>
      </c>
      <c r="L7698" s="892" t="s">
        <v>37711</v>
      </c>
      <c r="M7698" s="892" t="s">
        <v>37712</v>
      </c>
      <c r="N7698" s="848">
        <v>719</v>
      </c>
      <c r="O7698" s="839"/>
      <c r="P7698" s="839"/>
      <c r="Q7698" s="839"/>
      <c r="R7698" s="839"/>
      <c r="S7698" s="839"/>
      <c r="T7698" s="839"/>
      <c r="U7698" s="839"/>
      <c r="V7698" s="839"/>
    </row>
    <row r="7699" spans="1:22" s="840" customFormat="1" ht="84">
      <c r="A7699" s="910">
        <v>7694</v>
      </c>
      <c r="B7699" s="845" t="s">
        <v>27542</v>
      </c>
      <c r="C7699" s="911" t="s">
        <v>27543</v>
      </c>
      <c r="D7699" s="891" t="s">
        <v>1703</v>
      </c>
      <c r="E7699" s="891" t="s">
        <v>1704</v>
      </c>
      <c r="F7699" s="893" t="s">
        <v>7126</v>
      </c>
      <c r="G7699" s="894">
        <v>1</v>
      </c>
      <c r="H7699" s="894">
        <v>1</v>
      </c>
      <c r="I7699" s="895">
        <v>1</v>
      </c>
      <c r="J7699" s="908">
        <v>52.998125000000002</v>
      </c>
      <c r="K7699" s="908">
        <v>55.787500000000001</v>
      </c>
      <c r="L7699" s="892" t="s">
        <v>37711</v>
      </c>
      <c r="M7699" s="892" t="s">
        <v>37712</v>
      </c>
      <c r="N7699" s="848">
        <v>719</v>
      </c>
      <c r="O7699" s="839"/>
      <c r="P7699" s="839"/>
      <c r="Q7699" s="839"/>
      <c r="R7699" s="839"/>
      <c r="S7699" s="839"/>
      <c r="T7699" s="839"/>
      <c r="U7699" s="839"/>
      <c r="V7699" s="839"/>
    </row>
    <row r="7700" spans="1:22" s="840" customFormat="1" ht="84">
      <c r="A7700" s="910">
        <v>7695</v>
      </c>
      <c r="B7700" s="845" t="s">
        <v>27544</v>
      </c>
      <c r="C7700" s="911" t="s">
        <v>27545</v>
      </c>
      <c r="D7700" s="891" t="s">
        <v>1703</v>
      </c>
      <c r="E7700" s="891" t="s">
        <v>1704</v>
      </c>
      <c r="F7700" s="893" t="s">
        <v>7126</v>
      </c>
      <c r="G7700" s="894">
        <v>1</v>
      </c>
      <c r="H7700" s="894">
        <v>1</v>
      </c>
      <c r="I7700" s="895">
        <v>1</v>
      </c>
      <c r="J7700" s="908">
        <v>52.998125000000002</v>
      </c>
      <c r="K7700" s="908">
        <v>55.787500000000001</v>
      </c>
      <c r="L7700" s="892" t="s">
        <v>37711</v>
      </c>
      <c r="M7700" s="892" t="s">
        <v>37712</v>
      </c>
      <c r="N7700" s="848">
        <v>719</v>
      </c>
      <c r="O7700" s="839"/>
      <c r="P7700" s="839"/>
      <c r="Q7700" s="839"/>
      <c r="R7700" s="839"/>
      <c r="S7700" s="839"/>
      <c r="T7700" s="839"/>
      <c r="U7700" s="839"/>
      <c r="V7700" s="839"/>
    </row>
    <row r="7701" spans="1:22" s="840" customFormat="1" ht="84">
      <c r="A7701" s="910">
        <v>7696</v>
      </c>
      <c r="B7701" s="845" t="s">
        <v>27546</v>
      </c>
      <c r="C7701" s="911" t="s">
        <v>27547</v>
      </c>
      <c r="D7701" s="891" t="s">
        <v>1703</v>
      </c>
      <c r="E7701" s="891" t="s">
        <v>1704</v>
      </c>
      <c r="F7701" s="893" t="s">
        <v>7126</v>
      </c>
      <c r="G7701" s="894">
        <v>1</v>
      </c>
      <c r="H7701" s="894">
        <v>1</v>
      </c>
      <c r="I7701" s="895">
        <v>1</v>
      </c>
      <c r="J7701" s="908">
        <v>28.903749999999999</v>
      </c>
      <c r="K7701" s="908">
        <v>30.425000000000001</v>
      </c>
      <c r="L7701" s="892" t="s">
        <v>37711</v>
      </c>
      <c r="M7701" s="892" t="s">
        <v>37712</v>
      </c>
      <c r="N7701" s="848">
        <v>721</v>
      </c>
      <c r="O7701" s="839"/>
      <c r="P7701" s="839"/>
      <c r="Q7701" s="839"/>
      <c r="R7701" s="839"/>
      <c r="S7701" s="839"/>
      <c r="T7701" s="839"/>
      <c r="U7701" s="839"/>
      <c r="V7701" s="839"/>
    </row>
    <row r="7702" spans="1:22" s="840" customFormat="1" ht="84">
      <c r="A7702" s="910">
        <v>7697</v>
      </c>
      <c r="B7702" s="845" t="s">
        <v>27548</v>
      </c>
      <c r="C7702" s="911" t="s">
        <v>27549</v>
      </c>
      <c r="D7702" s="891" t="s">
        <v>1703</v>
      </c>
      <c r="E7702" s="891" t="s">
        <v>1704</v>
      </c>
      <c r="F7702" s="893" t="s">
        <v>7126</v>
      </c>
      <c r="G7702" s="894">
        <v>1</v>
      </c>
      <c r="H7702" s="894">
        <v>1</v>
      </c>
      <c r="I7702" s="895">
        <v>1</v>
      </c>
      <c r="J7702" s="908">
        <v>28.903749999999999</v>
      </c>
      <c r="K7702" s="908">
        <v>30.425000000000001</v>
      </c>
      <c r="L7702" s="892" t="s">
        <v>37711</v>
      </c>
      <c r="M7702" s="892" t="s">
        <v>37712</v>
      </c>
      <c r="N7702" s="848">
        <v>721</v>
      </c>
      <c r="O7702" s="839"/>
      <c r="P7702" s="839"/>
      <c r="Q7702" s="839"/>
      <c r="R7702" s="839"/>
      <c r="S7702" s="839"/>
      <c r="T7702" s="839"/>
      <c r="U7702" s="839"/>
      <c r="V7702" s="839"/>
    </row>
    <row r="7703" spans="1:22" s="840" customFormat="1" ht="84">
      <c r="A7703" s="910">
        <v>7698</v>
      </c>
      <c r="B7703" s="845" t="s">
        <v>27550</v>
      </c>
      <c r="C7703" s="911" t="s">
        <v>27551</v>
      </c>
      <c r="D7703" s="891" t="s">
        <v>1703</v>
      </c>
      <c r="E7703" s="891" t="s">
        <v>1704</v>
      </c>
      <c r="F7703" s="893" t="s">
        <v>7126</v>
      </c>
      <c r="G7703" s="894">
        <v>1</v>
      </c>
      <c r="H7703" s="894">
        <v>1</v>
      </c>
      <c r="I7703" s="895">
        <v>1</v>
      </c>
      <c r="J7703" s="908">
        <v>28.903749999999999</v>
      </c>
      <c r="K7703" s="908">
        <v>30.425000000000001</v>
      </c>
      <c r="L7703" s="892" t="s">
        <v>37711</v>
      </c>
      <c r="M7703" s="892" t="s">
        <v>37712</v>
      </c>
      <c r="N7703" s="848">
        <v>721</v>
      </c>
      <c r="O7703" s="839"/>
      <c r="P7703" s="839"/>
      <c r="Q7703" s="839"/>
      <c r="R7703" s="839"/>
      <c r="S7703" s="839"/>
      <c r="T7703" s="839"/>
      <c r="U7703" s="839"/>
      <c r="V7703" s="839"/>
    </row>
    <row r="7704" spans="1:22" s="840" customFormat="1" ht="84">
      <c r="A7704" s="910">
        <v>7699</v>
      </c>
      <c r="B7704" s="845" t="s">
        <v>27552</v>
      </c>
      <c r="C7704" s="911" t="s">
        <v>27553</v>
      </c>
      <c r="D7704" s="891" t="s">
        <v>1703</v>
      </c>
      <c r="E7704" s="891" t="s">
        <v>1704</v>
      </c>
      <c r="F7704" s="893" t="s">
        <v>7126</v>
      </c>
      <c r="G7704" s="894">
        <v>1</v>
      </c>
      <c r="H7704" s="894">
        <v>1</v>
      </c>
      <c r="I7704" s="895">
        <v>1</v>
      </c>
      <c r="J7704" s="908">
        <v>28.903749999999999</v>
      </c>
      <c r="K7704" s="908">
        <v>30.425000000000001</v>
      </c>
      <c r="L7704" s="892" t="s">
        <v>37711</v>
      </c>
      <c r="M7704" s="892" t="s">
        <v>37712</v>
      </c>
      <c r="N7704" s="848">
        <v>721</v>
      </c>
      <c r="O7704" s="839"/>
      <c r="P7704" s="839"/>
      <c r="Q7704" s="839"/>
      <c r="R7704" s="839"/>
      <c r="S7704" s="839"/>
      <c r="T7704" s="839"/>
      <c r="U7704" s="839"/>
      <c r="V7704" s="839"/>
    </row>
    <row r="7705" spans="1:22" s="840" customFormat="1" ht="84">
      <c r="A7705" s="910">
        <v>7700</v>
      </c>
      <c r="B7705" s="845" t="s">
        <v>27554</v>
      </c>
      <c r="C7705" s="911" t="s">
        <v>27555</v>
      </c>
      <c r="D7705" s="891" t="s">
        <v>1703</v>
      </c>
      <c r="E7705" s="891" t="s">
        <v>1704</v>
      </c>
      <c r="F7705" s="893" t="s">
        <v>7126</v>
      </c>
      <c r="G7705" s="894">
        <v>1</v>
      </c>
      <c r="H7705" s="894">
        <v>1</v>
      </c>
      <c r="I7705" s="895">
        <v>1</v>
      </c>
      <c r="J7705" s="908">
        <v>28.903749999999999</v>
      </c>
      <c r="K7705" s="908">
        <v>30.425000000000001</v>
      </c>
      <c r="L7705" s="892" t="s">
        <v>37711</v>
      </c>
      <c r="M7705" s="892" t="s">
        <v>37712</v>
      </c>
      <c r="N7705" s="848">
        <v>721</v>
      </c>
      <c r="O7705" s="839"/>
      <c r="P7705" s="839"/>
      <c r="Q7705" s="839"/>
      <c r="R7705" s="839"/>
      <c r="S7705" s="839"/>
      <c r="T7705" s="839"/>
      <c r="U7705" s="839"/>
      <c r="V7705" s="839"/>
    </row>
    <row r="7706" spans="1:22" s="840" customFormat="1" ht="84">
      <c r="A7706" s="910">
        <v>7701</v>
      </c>
      <c r="B7706" s="845" t="s">
        <v>27556</v>
      </c>
      <c r="C7706" s="911" t="s">
        <v>27557</v>
      </c>
      <c r="D7706" s="891" t="s">
        <v>1703</v>
      </c>
      <c r="E7706" s="891" t="s">
        <v>1704</v>
      </c>
      <c r="F7706" s="893" t="s">
        <v>7126</v>
      </c>
      <c r="G7706" s="894">
        <v>1</v>
      </c>
      <c r="H7706" s="894">
        <v>1</v>
      </c>
      <c r="I7706" s="895">
        <v>1</v>
      </c>
      <c r="J7706" s="908">
        <v>28.903749999999999</v>
      </c>
      <c r="K7706" s="908">
        <v>30.425000000000001</v>
      </c>
      <c r="L7706" s="892" t="s">
        <v>37711</v>
      </c>
      <c r="M7706" s="892" t="s">
        <v>37712</v>
      </c>
      <c r="N7706" s="848">
        <v>721</v>
      </c>
      <c r="O7706" s="839"/>
      <c r="P7706" s="839"/>
      <c r="Q7706" s="839"/>
      <c r="R7706" s="839"/>
      <c r="S7706" s="839"/>
      <c r="T7706" s="839"/>
      <c r="U7706" s="839"/>
      <c r="V7706" s="839"/>
    </row>
    <row r="7707" spans="1:22" s="840" customFormat="1" ht="84">
      <c r="A7707" s="910">
        <v>7702</v>
      </c>
      <c r="B7707" s="845" t="s">
        <v>27558</v>
      </c>
      <c r="C7707" s="911" t="s">
        <v>27559</v>
      </c>
      <c r="D7707" s="891" t="s">
        <v>1703</v>
      </c>
      <c r="E7707" s="891" t="s">
        <v>1704</v>
      </c>
      <c r="F7707" s="893" t="s">
        <v>7126</v>
      </c>
      <c r="G7707" s="894">
        <v>1</v>
      </c>
      <c r="H7707" s="894">
        <v>1</v>
      </c>
      <c r="I7707" s="895">
        <v>1</v>
      </c>
      <c r="J7707" s="908">
        <v>29.42625</v>
      </c>
      <c r="K7707" s="908">
        <v>30.975000000000001</v>
      </c>
      <c r="L7707" s="892" t="s">
        <v>37711</v>
      </c>
      <c r="M7707" s="892" t="s">
        <v>37712</v>
      </c>
      <c r="N7707" s="848">
        <v>721</v>
      </c>
      <c r="O7707" s="839"/>
      <c r="P7707" s="839"/>
      <c r="Q7707" s="839"/>
      <c r="R7707" s="839"/>
      <c r="S7707" s="839"/>
      <c r="T7707" s="839"/>
      <c r="U7707" s="839"/>
      <c r="V7707" s="839"/>
    </row>
    <row r="7708" spans="1:22" s="840" customFormat="1" ht="84">
      <c r="A7708" s="910">
        <v>7703</v>
      </c>
      <c r="B7708" s="845" t="s">
        <v>27560</v>
      </c>
      <c r="C7708" s="911" t="s">
        <v>27561</v>
      </c>
      <c r="D7708" s="891" t="s">
        <v>1703</v>
      </c>
      <c r="E7708" s="891" t="s">
        <v>1704</v>
      </c>
      <c r="F7708" s="893" t="s">
        <v>7126</v>
      </c>
      <c r="G7708" s="894">
        <v>1</v>
      </c>
      <c r="H7708" s="894">
        <v>1</v>
      </c>
      <c r="I7708" s="895">
        <v>1</v>
      </c>
      <c r="J7708" s="908">
        <v>40.481875000000002</v>
      </c>
      <c r="K7708" s="908">
        <v>42.612500000000004</v>
      </c>
      <c r="L7708" s="892" t="s">
        <v>37711</v>
      </c>
      <c r="M7708" s="892" t="s">
        <v>37712</v>
      </c>
      <c r="N7708" s="848">
        <v>721</v>
      </c>
      <c r="O7708" s="839"/>
      <c r="P7708" s="839"/>
      <c r="Q7708" s="839"/>
      <c r="R7708" s="839"/>
      <c r="S7708" s="839"/>
      <c r="T7708" s="839"/>
      <c r="U7708" s="839"/>
      <c r="V7708" s="839"/>
    </row>
    <row r="7709" spans="1:22" s="840" customFormat="1" ht="84">
      <c r="A7709" s="910"/>
      <c r="B7709" s="845" t="s">
        <v>27562</v>
      </c>
      <c r="C7709" s="911" t="s">
        <v>27563</v>
      </c>
      <c r="D7709" s="891" t="s">
        <v>1703</v>
      </c>
      <c r="E7709" s="891" t="s">
        <v>1704</v>
      </c>
      <c r="F7709" s="893" t="s">
        <v>7126</v>
      </c>
      <c r="G7709" s="894">
        <v>1</v>
      </c>
      <c r="H7709" s="894">
        <v>1</v>
      </c>
      <c r="I7709" s="895">
        <v>1</v>
      </c>
      <c r="J7709" s="908">
        <v>62.640625</v>
      </c>
      <c r="K7709" s="908">
        <v>65.9375</v>
      </c>
      <c r="L7709" s="892" t="s">
        <v>37711</v>
      </c>
      <c r="M7709" s="892" t="s">
        <v>37712</v>
      </c>
      <c r="N7709" s="848">
        <v>721</v>
      </c>
      <c r="O7709" s="839"/>
      <c r="P7709" s="839"/>
      <c r="Q7709" s="839"/>
      <c r="R7709" s="839"/>
      <c r="S7709" s="839"/>
      <c r="T7709" s="839"/>
      <c r="U7709" s="839"/>
      <c r="V7709" s="839"/>
    </row>
    <row r="7710" spans="1:22" s="840" customFormat="1" ht="84">
      <c r="A7710" s="910"/>
      <c r="B7710" s="845" t="s">
        <v>27564</v>
      </c>
      <c r="C7710" s="911" t="s">
        <v>27565</v>
      </c>
      <c r="D7710" s="891" t="s">
        <v>1703</v>
      </c>
      <c r="E7710" s="891" t="s">
        <v>1704</v>
      </c>
      <c r="F7710" s="893" t="s">
        <v>7126</v>
      </c>
      <c r="G7710" s="894">
        <v>1</v>
      </c>
      <c r="H7710" s="894">
        <v>1</v>
      </c>
      <c r="I7710" s="895">
        <v>1</v>
      </c>
      <c r="J7710" s="908">
        <v>71.653750000000002</v>
      </c>
      <c r="K7710" s="908">
        <v>75.425000000000011</v>
      </c>
      <c r="L7710" s="892" t="s">
        <v>37711</v>
      </c>
      <c r="M7710" s="892" t="s">
        <v>37712</v>
      </c>
      <c r="N7710" s="848">
        <v>721</v>
      </c>
      <c r="O7710" s="839"/>
      <c r="P7710" s="839"/>
      <c r="Q7710" s="839"/>
      <c r="R7710" s="839"/>
      <c r="S7710" s="839"/>
      <c r="T7710" s="839"/>
      <c r="U7710" s="839"/>
      <c r="V7710" s="839"/>
    </row>
    <row r="7711" spans="1:22" s="840" customFormat="1" ht="84">
      <c r="A7711" s="910"/>
      <c r="B7711" s="845" t="s">
        <v>27566</v>
      </c>
      <c r="C7711" s="911" t="s">
        <v>27567</v>
      </c>
      <c r="D7711" s="891" t="s">
        <v>1703</v>
      </c>
      <c r="E7711" s="891" t="s">
        <v>1704</v>
      </c>
      <c r="F7711" s="893" t="s">
        <v>7126</v>
      </c>
      <c r="G7711" s="894">
        <v>1</v>
      </c>
      <c r="H7711" s="894">
        <v>1</v>
      </c>
      <c r="I7711" s="895">
        <v>1</v>
      </c>
      <c r="J7711" s="908">
        <v>70.478124999999991</v>
      </c>
      <c r="K7711" s="908">
        <v>74.1875</v>
      </c>
      <c r="L7711" s="892" t="s">
        <v>37711</v>
      </c>
      <c r="M7711" s="892" t="s">
        <v>37712</v>
      </c>
      <c r="N7711" s="848">
        <v>721</v>
      </c>
      <c r="O7711" s="839"/>
      <c r="P7711" s="839"/>
      <c r="Q7711" s="839"/>
      <c r="R7711" s="839"/>
      <c r="S7711" s="839"/>
      <c r="T7711" s="839"/>
      <c r="U7711" s="839"/>
      <c r="V7711" s="839"/>
    </row>
    <row r="7712" spans="1:22" s="840" customFormat="1" ht="84">
      <c r="A7712" s="910"/>
      <c r="B7712" s="845" t="s">
        <v>27568</v>
      </c>
      <c r="C7712" s="911" t="s">
        <v>27569</v>
      </c>
      <c r="D7712" s="891" t="s">
        <v>1703</v>
      </c>
      <c r="E7712" s="891" t="s">
        <v>1704</v>
      </c>
      <c r="F7712" s="893" t="s">
        <v>7126</v>
      </c>
      <c r="G7712" s="894">
        <v>1</v>
      </c>
      <c r="H7712" s="894">
        <v>1</v>
      </c>
      <c r="I7712" s="895">
        <v>1</v>
      </c>
      <c r="J7712" s="908">
        <v>70.430625000000006</v>
      </c>
      <c r="K7712" s="908">
        <v>74.137500000000003</v>
      </c>
      <c r="L7712" s="892" t="s">
        <v>37711</v>
      </c>
      <c r="M7712" s="892" t="s">
        <v>37712</v>
      </c>
      <c r="N7712" s="848">
        <v>721</v>
      </c>
      <c r="O7712" s="839"/>
      <c r="P7712" s="839"/>
      <c r="Q7712" s="839"/>
      <c r="R7712" s="839"/>
      <c r="S7712" s="839"/>
      <c r="T7712" s="839"/>
      <c r="U7712" s="839"/>
      <c r="V7712" s="839"/>
    </row>
    <row r="7713" spans="1:22" s="840" customFormat="1" ht="84">
      <c r="A7713" s="910"/>
      <c r="B7713" s="845" t="s">
        <v>27570</v>
      </c>
      <c r="C7713" s="911" t="s">
        <v>37555</v>
      </c>
      <c r="D7713" s="891" t="s">
        <v>1703</v>
      </c>
      <c r="E7713" s="891" t="s">
        <v>1704</v>
      </c>
      <c r="F7713" s="893" t="s">
        <v>7126</v>
      </c>
      <c r="G7713" s="894">
        <v>1</v>
      </c>
      <c r="H7713" s="894">
        <v>1</v>
      </c>
      <c r="I7713" s="895">
        <v>1</v>
      </c>
      <c r="J7713" s="908">
        <v>71.071874999999991</v>
      </c>
      <c r="K7713" s="908">
        <v>74.8125</v>
      </c>
      <c r="L7713" s="892" t="s">
        <v>37711</v>
      </c>
      <c r="M7713" s="892" t="s">
        <v>37712</v>
      </c>
      <c r="N7713" s="848">
        <v>721</v>
      </c>
      <c r="O7713" s="839"/>
      <c r="P7713" s="839"/>
      <c r="Q7713" s="839"/>
      <c r="R7713" s="839"/>
      <c r="S7713" s="839"/>
      <c r="T7713" s="839"/>
      <c r="U7713" s="839"/>
      <c r="V7713" s="839"/>
    </row>
    <row r="7714" spans="1:22" s="840" customFormat="1" ht="84">
      <c r="A7714" s="910"/>
      <c r="B7714" s="845" t="s">
        <v>27571</v>
      </c>
      <c r="C7714" s="911" t="s">
        <v>27572</v>
      </c>
      <c r="D7714" s="891" t="s">
        <v>1703</v>
      </c>
      <c r="E7714" s="891" t="s">
        <v>1704</v>
      </c>
      <c r="F7714" s="893" t="s">
        <v>7126</v>
      </c>
      <c r="G7714" s="894">
        <v>1</v>
      </c>
      <c r="H7714" s="894">
        <v>1</v>
      </c>
      <c r="I7714" s="895">
        <v>1</v>
      </c>
      <c r="J7714" s="908">
        <v>154.671875</v>
      </c>
      <c r="K7714" s="908">
        <v>162.8125</v>
      </c>
      <c r="L7714" s="892" t="s">
        <v>37711</v>
      </c>
      <c r="M7714" s="892" t="s">
        <v>37712</v>
      </c>
      <c r="N7714" s="848">
        <v>721</v>
      </c>
      <c r="O7714" s="839"/>
      <c r="P7714" s="839"/>
      <c r="Q7714" s="839"/>
      <c r="R7714" s="839"/>
      <c r="S7714" s="839"/>
      <c r="T7714" s="839"/>
      <c r="U7714" s="839"/>
      <c r="V7714" s="839"/>
    </row>
    <row r="7715" spans="1:22" s="840" customFormat="1" ht="84">
      <c r="A7715" s="910"/>
      <c r="B7715" s="845" t="s">
        <v>27573</v>
      </c>
      <c r="C7715" s="911" t="s">
        <v>27574</v>
      </c>
      <c r="D7715" s="891" t="s">
        <v>1703</v>
      </c>
      <c r="E7715" s="891" t="s">
        <v>1704</v>
      </c>
      <c r="F7715" s="893" t="s">
        <v>7126</v>
      </c>
      <c r="G7715" s="894">
        <v>1</v>
      </c>
      <c r="H7715" s="894">
        <v>1</v>
      </c>
      <c r="I7715" s="895">
        <v>1</v>
      </c>
      <c r="J7715" s="908">
        <v>102.78999999999999</v>
      </c>
      <c r="K7715" s="908">
        <v>108.2</v>
      </c>
      <c r="L7715" s="892" t="s">
        <v>37711</v>
      </c>
      <c r="M7715" s="892" t="s">
        <v>37712</v>
      </c>
      <c r="N7715" s="848">
        <v>721</v>
      </c>
      <c r="O7715" s="839"/>
      <c r="P7715" s="839"/>
      <c r="Q7715" s="839"/>
      <c r="R7715" s="839"/>
      <c r="S7715" s="839"/>
      <c r="T7715" s="839"/>
      <c r="U7715" s="839"/>
      <c r="V7715" s="839"/>
    </row>
    <row r="7716" spans="1:22" s="840" customFormat="1" ht="84">
      <c r="A7716" s="910"/>
      <c r="B7716" s="845" t="s">
        <v>37556</v>
      </c>
      <c r="C7716" s="911" t="s">
        <v>37557</v>
      </c>
      <c r="D7716" s="891" t="s">
        <v>1703</v>
      </c>
      <c r="E7716" s="891" t="s">
        <v>1707</v>
      </c>
      <c r="F7716" s="893" t="s">
        <v>7126</v>
      </c>
      <c r="G7716" s="894">
        <v>1</v>
      </c>
      <c r="H7716" s="894">
        <v>1</v>
      </c>
      <c r="I7716" s="895">
        <v>1</v>
      </c>
      <c r="J7716" s="908"/>
      <c r="K7716" s="908"/>
      <c r="L7716" s="892" t="s">
        <v>37711</v>
      </c>
      <c r="M7716" s="892" t="s">
        <v>37712</v>
      </c>
      <c r="N7716" s="848">
        <v>721</v>
      </c>
      <c r="O7716" s="839"/>
      <c r="P7716" s="839"/>
      <c r="Q7716" s="839"/>
      <c r="R7716" s="839"/>
      <c r="S7716" s="839"/>
      <c r="T7716" s="839"/>
      <c r="U7716" s="839"/>
      <c r="V7716" s="839"/>
    </row>
    <row r="7717" spans="1:22" s="840" customFormat="1" ht="84">
      <c r="A7717" s="910"/>
      <c r="B7717" s="845" t="s">
        <v>37558</v>
      </c>
      <c r="C7717" s="911" t="s">
        <v>37559</v>
      </c>
      <c r="D7717" s="891" t="s">
        <v>1703</v>
      </c>
      <c r="E7717" s="891" t="s">
        <v>1707</v>
      </c>
      <c r="F7717" s="893" t="s">
        <v>7126</v>
      </c>
      <c r="G7717" s="894">
        <v>1</v>
      </c>
      <c r="H7717" s="894">
        <v>1</v>
      </c>
      <c r="I7717" s="895">
        <v>1</v>
      </c>
      <c r="J7717" s="908"/>
      <c r="K7717" s="908"/>
      <c r="L7717" s="892" t="s">
        <v>37711</v>
      </c>
      <c r="M7717" s="892" t="s">
        <v>37712</v>
      </c>
      <c r="N7717" s="848">
        <v>721</v>
      </c>
      <c r="O7717" s="839"/>
      <c r="P7717" s="839"/>
      <c r="Q7717" s="839"/>
      <c r="R7717" s="839"/>
      <c r="S7717" s="839"/>
      <c r="T7717" s="839"/>
      <c r="U7717" s="839"/>
      <c r="V7717" s="839"/>
    </row>
    <row r="7718" spans="1:22" s="840" customFormat="1" ht="84">
      <c r="A7718" s="910"/>
      <c r="B7718" s="845" t="s">
        <v>37560</v>
      </c>
      <c r="C7718" s="911" t="s">
        <v>37561</v>
      </c>
      <c r="D7718" s="891" t="s">
        <v>1703</v>
      </c>
      <c r="E7718" s="891" t="s">
        <v>1704</v>
      </c>
      <c r="F7718" s="893" t="s">
        <v>7126</v>
      </c>
      <c r="G7718" s="894">
        <v>1</v>
      </c>
      <c r="H7718" s="894">
        <v>1</v>
      </c>
      <c r="I7718" s="895">
        <v>1</v>
      </c>
      <c r="J7718" s="908">
        <v>40.351249999999993</v>
      </c>
      <c r="K7718" s="908">
        <v>42.474999999999994</v>
      </c>
      <c r="L7718" s="892" t="s">
        <v>37711</v>
      </c>
      <c r="M7718" s="892" t="s">
        <v>37712</v>
      </c>
      <c r="N7718" s="848">
        <v>721</v>
      </c>
      <c r="O7718" s="839"/>
      <c r="P7718" s="839"/>
      <c r="Q7718" s="839"/>
      <c r="R7718" s="839"/>
      <c r="S7718" s="839"/>
      <c r="T7718" s="839"/>
      <c r="U7718" s="839"/>
      <c r="V7718" s="839"/>
    </row>
    <row r="7719" spans="1:22" s="840" customFormat="1" ht="84">
      <c r="A7719" s="910"/>
      <c r="B7719" s="845" t="s">
        <v>27575</v>
      </c>
      <c r="C7719" s="911" t="s">
        <v>27576</v>
      </c>
      <c r="D7719" s="891" t="s">
        <v>1703</v>
      </c>
      <c r="E7719" s="891" t="s">
        <v>1704</v>
      </c>
      <c r="F7719" s="893" t="s">
        <v>7126</v>
      </c>
      <c r="G7719" s="894">
        <v>1</v>
      </c>
      <c r="H7719" s="894">
        <v>1</v>
      </c>
      <c r="I7719" s="895">
        <v>1</v>
      </c>
      <c r="J7719" s="908">
        <v>30.637499999999999</v>
      </c>
      <c r="K7719" s="908">
        <v>32.25</v>
      </c>
      <c r="L7719" s="892" t="s">
        <v>37711</v>
      </c>
      <c r="M7719" s="892" t="s">
        <v>37712</v>
      </c>
      <c r="N7719" s="848">
        <v>721</v>
      </c>
      <c r="O7719" s="839"/>
      <c r="P7719" s="839"/>
      <c r="Q7719" s="839"/>
      <c r="R7719" s="839"/>
      <c r="S7719" s="839"/>
      <c r="T7719" s="839"/>
      <c r="U7719" s="839"/>
      <c r="V7719" s="839"/>
    </row>
    <row r="7720" spans="1:22" s="840" customFormat="1" ht="84">
      <c r="A7720" s="910"/>
      <c r="B7720" s="845" t="s">
        <v>27577</v>
      </c>
      <c r="C7720" s="911" t="s">
        <v>27578</v>
      </c>
      <c r="D7720" s="891" t="s">
        <v>1703</v>
      </c>
      <c r="E7720" s="891" t="s">
        <v>1704</v>
      </c>
      <c r="F7720" s="893" t="s">
        <v>7126</v>
      </c>
      <c r="G7720" s="894">
        <v>1</v>
      </c>
      <c r="H7720" s="894">
        <v>1</v>
      </c>
      <c r="I7720" s="895">
        <v>1</v>
      </c>
      <c r="J7720" s="908">
        <v>30.637499999999999</v>
      </c>
      <c r="K7720" s="908">
        <v>32.25</v>
      </c>
      <c r="L7720" s="892" t="s">
        <v>37711</v>
      </c>
      <c r="M7720" s="892" t="s">
        <v>37712</v>
      </c>
      <c r="N7720" s="848">
        <v>721</v>
      </c>
      <c r="O7720" s="839"/>
      <c r="P7720" s="839"/>
      <c r="Q7720" s="839"/>
      <c r="R7720" s="839"/>
      <c r="S7720" s="839"/>
      <c r="T7720" s="839"/>
      <c r="U7720" s="839"/>
      <c r="V7720" s="839"/>
    </row>
    <row r="7721" spans="1:22" s="840" customFormat="1" ht="84">
      <c r="A7721" s="910"/>
      <c r="B7721" s="845" t="s">
        <v>27579</v>
      </c>
      <c r="C7721" s="911" t="s">
        <v>27580</v>
      </c>
      <c r="D7721" s="891" t="s">
        <v>1703</v>
      </c>
      <c r="E7721" s="891" t="s">
        <v>1704</v>
      </c>
      <c r="F7721" s="893" t="s">
        <v>7126</v>
      </c>
      <c r="G7721" s="894">
        <v>1</v>
      </c>
      <c r="H7721" s="894">
        <v>1</v>
      </c>
      <c r="I7721" s="895">
        <v>1</v>
      </c>
      <c r="J7721" s="908">
        <v>30.637499999999999</v>
      </c>
      <c r="K7721" s="908">
        <v>32.25</v>
      </c>
      <c r="L7721" s="892" t="s">
        <v>37711</v>
      </c>
      <c r="M7721" s="892" t="s">
        <v>37712</v>
      </c>
      <c r="N7721" s="848">
        <v>721</v>
      </c>
      <c r="O7721" s="839"/>
      <c r="P7721" s="839"/>
      <c r="Q7721" s="839"/>
      <c r="R7721" s="839"/>
      <c r="S7721" s="839"/>
      <c r="T7721" s="839"/>
      <c r="U7721" s="839"/>
      <c r="V7721" s="839"/>
    </row>
    <row r="7722" spans="1:22" s="840" customFormat="1" ht="84">
      <c r="A7722" s="910"/>
      <c r="B7722" s="845" t="s">
        <v>27581</v>
      </c>
      <c r="C7722" s="911" t="s">
        <v>27582</v>
      </c>
      <c r="D7722" s="891" t="s">
        <v>1703</v>
      </c>
      <c r="E7722" s="891" t="s">
        <v>1704</v>
      </c>
      <c r="F7722" s="893" t="s">
        <v>7126</v>
      </c>
      <c r="G7722" s="894">
        <v>1</v>
      </c>
      <c r="H7722" s="894">
        <v>1</v>
      </c>
      <c r="I7722" s="895">
        <v>1</v>
      </c>
      <c r="J7722" s="908">
        <v>30.637499999999999</v>
      </c>
      <c r="K7722" s="908">
        <v>32.25</v>
      </c>
      <c r="L7722" s="892" t="s">
        <v>37711</v>
      </c>
      <c r="M7722" s="892" t="s">
        <v>37712</v>
      </c>
      <c r="N7722" s="848">
        <v>721</v>
      </c>
      <c r="O7722" s="839"/>
      <c r="P7722" s="839"/>
      <c r="Q7722" s="839"/>
      <c r="R7722" s="839"/>
      <c r="S7722" s="839"/>
      <c r="T7722" s="839"/>
      <c r="U7722" s="839"/>
      <c r="V7722" s="839"/>
    </row>
    <row r="7723" spans="1:22" s="840" customFormat="1" ht="84">
      <c r="A7723" s="910"/>
      <c r="B7723" s="845" t="s">
        <v>27583</v>
      </c>
      <c r="C7723" s="911" t="s">
        <v>27584</v>
      </c>
      <c r="D7723" s="891" t="s">
        <v>1703</v>
      </c>
      <c r="E7723" s="891" t="s">
        <v>1704</v>
      </c>
      <c r="F7723" s="893" t="s">
        <v>7126</v>
      </c>
      <c r="G7723" s="894">
        <v>1</v>
      </c>
      <c r="H7723" s="894">
        <v>1</v>
      </c>
      <c r="I7723" s="895">
        <v>1</v>
      </c>
      <c r="J7723" s="908">
        <v>30.637499999999999</v>
      </c>
      <c r="K7723" s="908">
        <v>32.25</v>
      </c>
      <c r="L7723" s="892" t="s">
        <v>37711</v>
      </c>
      <c r="M7723" s="892" t="s">
        <v>37712</v>
      </c>
      <c r="N7723" s="848">
        <v>721</v>
      </c>
      <c r="O7723" s="839"/>
      <c r="P7723" s="839"/>
      <c r="Q7723" s="839"/>
      <c r="R7723" s="839"/>
      <c r="S7723" s="839"/>
      <c r="T7723" s="839"/>
      <c r="U7723" s="839"/>
      <c r="V7723" s="839"/>
    </row>
    <row r="7724" spans="1:22" s="840" customFormat="1" ht="84">
      <c r="A7724" s="910"/>
      <c r="B7724" s="845" t="s">
        <v>27585</v>
      </c>
      <c r="C7724" s="911" t="s">
        <v>27586</v>
      </c>
      <c r="D7724" s="891" t="s">
        <v>1703</v>
      </c>
      <c r="E7724" s="891" t="s">
        <v>1704</v>
      </c>
      <c r="F7724" s="893" t="s">
        <v>7126</v>
      </c>
      <c r="G7724" s="894">
        <v>1</v>
      </c>
      <c r="H7724" s="894">
        <v>1</v>
      </c>
      <c r="I7724" s="895">
        <v>1</v>
      </c>
      <c r="J7724" s="908">
        <v>30.637499999999999</v>
      </c>
      <c r="K7724" s="908">
        <v>32.25</v>
      </c>
      <c r="L7724" s="892" t="s">
        <v>37711</v>
      </c>
      <c r="M7724" s="892" t="s">
        <v>37712</v>
      </c>
      <c r="N7724" s="848">
        <v>721</v>
      </c>
      <c r="O7724" s="839"/>
      <c r="P7724" s="839"/>
      <c r="Q7724" s="839"/>
      <c r="R7724" s="839"/>
      <c r="S7724" s="839"/>
      <c r="T7724" s="839"/>
      <c r="U7724" s="839"/>
      <c r="V7724" s="839"/>
    </row>
    <row r="7725" spans="1:22" s="840" customFormat="1" ht="84">
      <c r="A7725" s="910"/>
      <c r="B7725" s="845" t="s">
        <v>27587</v>
      </c>
      <c r="C7725" s="911" t="s">
        <v>27588</v>
      </c>
      <c r="D7725" s="891" t="s">
        <v>1703</v>
      </c>
      <c r="E7725" s="891" t="s">
        <v>1704</v>
      </c>
      <c r="F7725" s="893" t="s">
        <v>7126</v>
      </c>
      <c r="G7725" s="894">
        <v>1</v>
      </c>
      <c r="H7725" s="894">
        <v>1</v>
      </c>
      <c r="I7725" s="895">
        <v>1</v>
      </c>
      <c r="J7725" s="908">
        <v>30.637499999999999</v>
      </c>
      <c r="K7725" s="908">
        <v>32.25</v>
      </c>
      <c r="L7725" s="892" t="s">
        <v>37711</v>
      </c>
      <c r="M7725" s="892" t="s">
        <v>37712</v>
      </c>
      <c r="N7725" s="848">
        <v>721</v>
      </c>
      <c r="O7725" s="839"/>
      <c r="P7725" s="839"/>
      <c r="Q7725" s="839"/>
      <c r="R7725" s="839"/>
      <c r="S7725" s="839"/>
      <c r="T7725" s="839"/>
      <c r="U7725" s="839"/>
      <c r="V7725" s="839"/>
    </row>
    <row r="7726" spans="1:22" s="840" customFormat="1" ht="84">
      <c r="A7726" s="910"/>
      <c r="B7726" s="845" t="s">
        <v>27589</v>
      </c>
      <c r="C7726" s="911" t="s">
        <v>27590</v>
      </c>
      <c r="D7726" s="891" t="s">
        <v>1703</v>
      </c>
      <c r="E7726" s="891" t="s">
        <v>1704</v>
      </c>
      <c r="F7726" s="893" t="s">
        <v>7126</v>
      </c>
      <c r="G7726" s="894">
        <v>1</v>
      </c>
      <c r="H7726" s="894">
        <v>1</v>
      </c>
      <c r="I7726" s="895">
        <v>1</v>
      </c>
      <c r="J7726" s="908">
        <v>30.637499999999999</v>
      </c>
      <c r="K7726" s="908">
        <v>32.25</v>
      </c>
      <c r="L7726" s="892" t="s">
        <v>37711</v>
      </c>
      <c r="M7726" s="892" t="s">
        <v>37712</v>
      </c>
      <c r="N7726" s="848">
        <v>721</v>
      </c>
      <c r="O7726" s="839"/>
      <c r="P7726" s="839"/>
      <c r="Q7726" s="839"/>
      <c r="R7726" s="839"/>
      <c r="S7726" s="839"/>
      <c r="T7726" s="839"/>
      <c r="U7726" s="839"/>
      <c r="V7726" s="839"/>
    </row>
    <row r="7727" spans="1:22" s="840" customFormat="1" ht="84">
      <c r="A7727" s="910"/>
      <c r="B7727" s="845" t="s">
        <v>27591</v>
      </c>
      <c r="C7727" s="911" t="s">
        <v>27592</v>
      </c>
      <c r="D7727" s="891" t="s">
        <v>1703</v>
      </c>
      <c r="E7727" s="891" t="s">
        <v>1704</v>
      </c>
      <c r="F7727" s="893" t="s">
        <v>7126</v>
      </c>
      <c r="G7727" s="894">
        <v>1</v>
      </c>
      <c r="H7727" s="894">
        <v>1</v>
      </c>
      <c r="I7727" s="895">
        <v>1</v>
      </c>
      <c r="J7727" s="908">
        <v>30.637499999999999</v>
      </c>
      <c r="K7727" s="908">
        <v>32.25</v>
      </c>
      <c r="L7727" s="892" t="s">
        <v>37711</v>
      </c>
      <c r="M7727" s="892" t="s">
        <v>37712</v>
      </c>
      <c r="N7727" s="848">
        <v>721</v>
      </c>
      <c r="O7727" s="839"/>
      <c r="P7727" s="839"/>
      <c r="Q7727" s="839"/>
      <c r="R7727" s="839"/>
      <c r="S7727" s="839"/>
      <c r="T7727" s="839"/>
      <c r="U7727" s="839"/>
      <c r="V7727" s="839"/>
    </row>
    <row r="7728" spans="1:22" s="840" customFormat="1" ht="84">
      <c r="A7728" s="910"/>
      <c r="B7728" s="845" t="s">
        <v>27593</v>
      </c>
      <c r="C7728" s="911" t="s">
        <v>27594</v>
      </c>
      <c r="D7728" s="891" t="s">
        <v>1703</v>
      </c>
      <c r="E7728" s="891" t="s">
        <v>1704</v>
      </c>
      <c r="F7728" s="893" t="s">
        <v>7126</v>
      </c>
      <c r="G7728" s="894">
        <v>1</v>
      </c>
      <c r="H7728" s="894">
        <v>1</v>
      </c>
      <c r="I7728" s="895">
        <v>1</v>
      </c>
      <c r="J7728" s="908">
        <v>30.637499999999999</v>
      </c>
      <c r="K7728" s="908">
        <v>32.25</v>
      </c>
      <c r="L7728" s="892" t="s">
        <v>37711</v>
      </c>
      <c r="M7728" s="892" t="s">
        <v>37712</v>
      </c>
      <c r="N7728" s="848">
        <v>721</v>
      </c>
      <c r="O7728" s="839"/>
      <c r="P7728" s="839"/>
      <c r="Q7728" s="839"/>
      <c r="R7728" s="839"/>
      <c r="S7728" s="839"/>
      <c r="T7728" s="839"/>
      <c r="U7728" s="839"/>
      <c r="V7728" s="839"/>
    </row>
    <row r="7729" spans="1:22" s="840" customFormat="1" ht="84">
      <c r="A7729" s="910"/>
      <c r="B7729" s="845" t="s">
        <v>27595</v>
      </c>
      <c r="C7729" s="911" t="s">
        <v>27596</v>
      </c>
      <c r="D7729" s="891" t="s">
        <v>27597</v>
      </c>
      <c r="E7729" s="891" t="s">
        <v>1704</v>
      </c>
      <c r="F7729" s="893" t="s">
        <v>7126</v>
      </c>
      <c r="G7729" s="894">
        <v>1</v>
      </c>
      <c r="H7729" s="894">
        <v>1</v>
      </c>
      <c r="I7729" s="895">
        <v>1</v>
      </c>
      <c r="J7729" s="908">
        <v>30.637499999999999</v>
      </c>
      <c r="K7729" s="908">
        <v>32.25</v>
      </c>
      <c r="L7729" s="892" t="s">
        <v>37711</v>
      </c>
      <c r="M7729" s="892" t="s">
        <v>37712</v>
      </c>
      <c r="N7729" s="848">
        <v>721</v>
      </c>
      <c r="O7729" s="839"/>
      <c r="P7729" s="839"/>
      <c r="Q7729" s="839"/>
      <c r="R7729" s="839"/>
      <c r="S7729" s="839"/>
      <c r="T7729" s="839"/>
      <c r="U7729" s="839"/>
      <c r="V7729" s="839"/>
    </row>
    <row r="7730" spans="1:22" s="840" customFormat="1" ht="84">
      <c r="A7730" s="910"/>
      <c r="B7730" s="845" t="s">
        <v>27598</v>
      </c>
      <c r="C7730" s="911" t="s">
        <v>27599</v>
      </c>
      <c r="D7730" s="891" t="s">
        <v>1703</v>
      </c>
      <c r="E7730" s="891" t="s">
        <v>1704</v>
      </c>
      <c r="F7730" s="893" t="s">
        <v>7126</v>
      </c>
      <c r="G7730" s="894">
        <v>1</v>
      </c>
      <c r="H7730" s="894">
        <v>1</v>
      </c>
      <c r="I7730" s="895">
        <v>1</v>
      </c>
      <c r="J7730" s="908">
        <v>68.079374999999985</v>
      </c>
      <c r="K7730" s="908">
        <v>71.662499999999994</v>
      </c>
      <c r="L7730" s="892" t="s">
        <v>37711</v>
      </c>
      <c r="M7730" s="892" t="s">
        <v>37712</v>
      </c>
      <c r="N7730" s="848">
        <v>721</v>
      </c>
      <c r="O7730" s="839"/>
      <c r="P7730" s="839"/>
      <c r="Q7730" s="839"/>
      <c r="R7730" s="839"/>
      <c r="S7730" s="839"/>
      <c r="T7730" s="839"/>
      <c r="U7730" s="839"/>
      <c r="V7730" s="839"/>
    </row>
    <row r="7731" spans="1:22" s="840" customFormat="1" ht="84">
      <c r="A7731" s="910"/>
      <c r="B7731" s="845" t="s">
        <v>27600</v>
      </c>
      <c r="C7731" s="911" t="s">
        <v>27601</v>
      </c>
      <c r="D7731" s="891" t="s">
        <v>1703</v>
      </c>
      <c r="E7731" s="891" t="s">
        <v>1704</v>
      </c>
      <c r="F7731" s="893" t="s">
        <v>7126</v>
      </c>
      <c r="G7731" s="894">
        <v>1</v>
      </c>
      <c r="H7731" s="894">
        <v>1</v>
      </c>
      <c r="I7731" s="895">
        <v>1</v>
      </c>
      <c r="J7731" s="908">
        <v>74.622500000000002</v>
      </c>
      <c r="K7731" s="908">
        <v>78.550000000000011</v>
      </c>
      <c r="L7731" s="892" t="s">
        <v>37711</v>
      </c>
      <c r="M7731" s="892" t="s">
        <v>37712</v>
      </c>
      <c r="N7731" s="848">
        <v>721</v>
      </c>
      <c r="O7731" s="839"/>
      <c r="P7731" s="839"/>
      <c r="Q7731" s="839"/>
      <c r="R7731" s="839"/>
      <c r="S7731" s="839"/>
      <c r="T7731" s="839"/>
      <c r="U7731" s="839"/>
      <c r="V7731" s="839"/>
    </row>
    <row r="7732" spans="1:22" s="840" customFormat="1" ht="84">
      <c r="A7732" s="910"/>
      <c r="B7732" s="845" t="s">
        <v>27602</v>
      </c>
      <c r="C7732" s="911" t="s">
        <v>27603</v>
      </c>
      <c r="D7732" s="891" t="s">
        <v>1703</v>
      </c>
      <c r="E7732" s="891" t="s">
        <v>1704</v>
      </c>
      <c r="F7732" s="893" t="s">
        <v>7126</v>
      </c>
      <c r="G7732" s="894">
        <v>1</v>
      </c>
      <c r="H7732" s="894">
        <v>1</v>
      </c>
      <c r="I7732" s="895">
        <v>1</v>
      </c>
      <c r="J7732" s="908">
        <v>85.096249999999984</v>
      </c>
      <c r="K7732" s="908">
        <v>89.574999999999989</v>
      </c>
      <c r="L7732" s="892" t="s">
        <v>37711</v>
      </c>
      <c r="M7732" s="892" t="s">
        <v>37712</v>
      </c>
      <c r="N7732" s="848">
        <v>721</v>
      </c>
      <c r="O7732" s="839"/>
      <c r="P7732" s="839"/>
      <c r="Q7732" s="839"/>
      <c r="R7732" s="839"/>
      <c r="S7732" s="839"/>
      <c r="T7732" s="839"/>
      <c r="U7732" s="839"/>
      <c r="V7732" s="839"/>
    </row>
    <row r="7733" spans="1:22" s="840" customFormat="1" ht="84">
      <c r="A7733" s="910"/>
      <c r="B7733" s="845" t="s">
        <v>37562</v>
      </c>
      <c r="C7733" s="911" t="s">
        <v>37563</v>
      </c>
      <c r="D7733" s="891" t="s">
        <v>1703</v>
      </c>
      <c r="E7733" s="891" t="s">
        <v>1704</v>
      </c>
      <c r="F7733" s="893" t="s">
        <v>7126</v>
      </c>
      <c r="G7733" s="894">
        <v>1</v>
      </c>
      <c r="H7733" s="894">
        <v>1</v>
      </c>
      <c r="I7733" s="895">
        <v>1</v>
      </c>
      <c r="J7733" s="908">
        <v>30.815624999999997</v>
      </c>
      <c r="K7733" s="908">
        <v>32.4375</v>
      </c>
      <c r="L7733" s="892" t="s">
        <v>37711</v>
      </c>
      <c r="M7733" s="892" t="s">
        <v>37712</v>
      </c>
      <c r="N7733" s="848">
        <v>721</v>
      </c>
      <c r="O7733" s="839"/>
      <c r="P7733" s="839"/>
      <c r="Q7733" s="839"/>
      <c r="R7733" s="839"/>
      <c r="S7733" s="839"/>
      <c r="T7733" s="839"/>
      <c r="U7733" s="839"/>
      <c r="V7733" s="839"/>
    </row>
    <row r="7734" spans="1:22" s="840" customFormat="1" ht="84">
      <c r="A7734" s="910"/>
      <c r="B7734" s="845" t="s">
        <v>27604</v>
      </c>
      <c r="C7734" s="911" t="s">
        <v>27605</v>
      </c>
      <c r="D7734" s="891" t="s">
        <v>1703</v>
      </c>
      <c r="E7734" s="891" t="s">
        <v>1704</v>
      </c>
      <c r="F7734" s="893" t="s">
        <v>7126</v>
      </c>
      <c r="G7734" s="894">
        <v>1</v>
      </c>
      <c r="H7734" s="894">
        <v>1</v>
      </c>
      <c r="I7734" s="895">
        <v>1</v>
      </c>
      <c r="J7734" s="908">
        <v>30.815624999999997</v>
      </c>
      <c r="K7734" s="908">
        <v>32.4375</v>
      </c>
      <c r="L7734" s="892" t="s">
        <v>37711</v>
      </c>
      <c r="M7734" s="892" t="s">
        <v>37712</v>
      </c>
      <c r="N7734" s="848">
        <v>721</v>
      </c>
      <c r="O7734" s="839"/>
      <c r="P7734" s="839"/>
      <c r="Q7734" s="839"/>
      <c r="R7734" s="839"/>
      <c r="S7734" s="839"/>
      <c r="T7734" s="839"/>
      <c r="U7734" s="839"/>
      <c r="V7734" s="839"/>
    </row>
    <row r="7735" spans="1:22" s="840" customFormat="1" ht="84">
      <c r="A7735" s="910"/>
      <c r="B7735" s="845" t="s">
        <v>27606</v>
      </c>
      <c r="C7735" s="911" t="s">
        <v>27607</v>
      </c>
      <c r="D7735" s="891" t="s">
        <v>15136</v>
      </c>
      <c r="E7735" s="891" t="s">
        <v>1704</v>
      </c>
      <c r="F7735" s="893" t="s">
        <v>7126</v>
      </c>
      <c r="G7735" s="894">
        <v>1</v>
      </c>
      <c r="H7735" s="894">
        <v>1</v>
      </c>
      <c r="I7735" s="895">
        <v>1</v>
      </c>
      <c r="J7735" s="908">
        <v>30.815624999999997</v>
      </c>
      <c r="K7735" s="908">
        <v>32.4375</v>
      </c>
      <c r="L7735" s="892" t="s">
        <v>37711</v>
      </c>
      <c r="M7735" s="892" t="s">
        <v>37712</v>
      </c>
      <c r="N7735" s="848">
        <v>721</v>
      </c>
      <c r="O7735" s="839"/>
      <c r="P7735" s="839"/>
      <c r="Q7735" s="839"/>
      <c r="R7735" s="839"/>
      <c r="S7735" s="839"/>
      <c r="T7735" s="839"/>
      <c r="U7735" s="839"/>
      <c r="V7735" s="839"/>
    </row>
    <row r="7736" spans="1:22" s="840" customFormat="1" ht="84">
      <c r="A7736" s="910"/>
      <c r="B7736" s="845" t="s">
        <v>27608</v>
      </c>
      <c r="C7736" s="911" t="s">
        <v>27609</v>
      </c>
      <c r="D7736" s="891" t="s">
        <v>15136</v>
      </c>
      <c r="E7736" s="891" t="s">
        <v>1704</v>
      </c>
      <c r="F7736" s="893" t="s">
        <v>7126</v>
      </c>
      <c r="G7736" s="894">
        <v>1</v>
      </c>
      <c r="H7736" s="894">
        <v>1</v>
      </c>
      <c r="I7736" s="895">
        <v>1</v>
      </c>
      <c r="J7736" s="908">
        <v>30.815624999999997</v>
      </c>
      <c r="K7736" s="908">
        <v>32.4375</v>
      </c>
      <c r="L7736" s="892" t="s">
        <v>37711</v>
      </c>
      <c r="M7736" s="892" t="s">
        <v>37712</v>
      </c>
      <c r="N7736" s="848">
        <v>721</v>
      </c>
      <c r="O7736" s="839"/>
      <c r="P7736" s="839"/>
      <c r="Q7736" s="839"/>
      <c r="R7736" s="839"/>
      <c r="S7736" s="839"/>
      <c r="T7736" s="839"/>
      <c r="U7736" s="839"/>
      <c r="V7736" s="839"/>
    </row>
    <row r="7737" spans="1:22" s="840" customFormat="1" ht="84">
      <c r="A7737" s="910"/>
      <c r="B7737" s="845" t="s">
        <v>27610</v>
      </c>
      <c r="C7737" s="911" t="s">
        <v>27611</v>
      </c>
      <c r="D7737" s="891" t="s">
        <v>1703</v>
      </c>
      <c r="E7737" s="891" t="s">
        <v>1704</v>
      </c>
      <c r="F7737" s="893" t="s">
        <v>7126</v>
      </c>
      <c r="G7737" s="894">
        <v>1</v>
      </c>
      <c r="H7737" s="894">
        <v>1</v>
      </c>
      <c r="I7737" s="895">
        <v>1</v>
      </c>
      <c r="J7737" s="908">
        <v>30.815624999999997</v>
      </c>
      <c r="K7737" s="908">
        <v>32.4375</v>
      </c>
      <c r="L7737" s="892" t="s">
        <v>37711</v>
      </c>
      <c r="M7737" s="892" t="s">
        <v>37712</v>
      </c>
      <c r="N7737" s="848">
        <v>721</v>
      </c>
      <c r="O7737" s="839"/>
      <c r="P7737" s="839"/>
      <c r="Q7737" s="839"/>
      <c r="R7737" s="839"/>
      <c r="S7737" s="839"/>
      <c r="T7737" s="839"/>
      <c r="U7737" s="839"/>
      <c r="V7737" s="839"/>
    </row>
    <row r="7738" spans="1:22" s="840" customFormat="1" ht="84">
      <c r="A7738" s="910"/>
      <c r="B7738" s="845" t="s">
        <v>27612</v>
      </c>
      <c r="C7738" s="911" t="s">
        <v>27613</v>
      </c>
      <c r="D7738" s="891" t="s">
        <v>1703</v>
      </c>
      <c r="E7738" s="891" t="s">
        <v>1704</v>
      </c>
      <c r="F7738" s="893" t="s">
        <v>7126</v>
      </c>
      <c r="G7738" s="894">
        <v>1</v>
      </c>
      <c r="H7738" s="894">
        <v>1</v>
      </c>
      <c r="I7738" s="895">
        <v>1</v>
      </c>
      <c r="J7738" s="908">
        <v>30.815624999999997</v>
      </c>
      <c r="K7738" s="908">
        <v>32.4375</v>
      </c>
      <c r="L7738" s="892" t="s">
        <v>37711</v>
      </c>
      <c r="M7738" s="892" t="s">
        <v>37712</v>
      </c>
      <c r="N7738" s="848">
        <v>721</v>
      </c>
      <c r="O7738" s="839"/>
      <c r="P7738" s="839"/>
      <c r="Q7738" s="839"/>
      <c r="R7738" s="839"/>
      <c r="S7738" s="839"/>
      <c r="T7738" s="839"/>
      <c r="U7738" s="839"/>
      <c r="V7738" s="839"/>
    </row>
    <row r="7739" spans="1:22" s="840" customFormat="1" ht="84">
      <c r="A7739" s="910"/>
      <c r="B7739" s="845" t="s">
        <v>37564</v>
      </c>
      <c r="C7739" s="911" t="s">
        <v>37565</v>
      </c>
      <c r="D7739" s="891" t="s">
        <v>1703</v>
      </c>
      <c r="E7739" s="891" t="s">
        <v>1704</v>
      </c>
      <c r="F7739" s="893" t="s">
        <v>7126</v>
      </c>
      <c r="G7739" s="894">
        <v>1</v>
      </c>
      <c r="H7739" s="894">
        <v>1</v>
      </c>
      <c r="I7739" s="895">
        <v>1</v>
      </c>
      <c r="J7739" s="908">
        <v>30.815624999999997</v>
      </c>
      <c r="K7739" s="908">
        <v>32.4375</v>
      </c>
      <c r="L7739" s="892" t="s">
        <v>37711</v>
      </c>
      <c r="M7739" s="892" t="s">
        <v>37712</v>
      </c>
      <c r="N7739" s="848">
        <v>721</v>
      </c>
      <c r="O7739" s="839"/>
      <c r="P7739" s="839"/>
      <c r="Q7739" s="839"/>
      <c r="R7739" s="839"/>
      <c r="S7739" s="839"/>
      <c r="T7739" s="839"/>
      <c r="U7739" s="839"/>
      <c r="V7739" s="839"/>
    </row>
    <row r="7740" spans="1:22" s="840" customFormat="1" ht="84">
      <c r="A7740" s="910"/>
      <c r="B7740" s="845" t="s">
        <v>37566</v>
      </c>
      <c r="C7740" s="911" t="s">
        <v>37567</v>
      </c>
      <c r="D7740" s="891" t="s">
        <v>1703</v>
      </c>
      <c r="E7740" s="891" t="s">
        <v>1704</v>
      </c>
      <c r="F7740" s="893" t="s">
        <v>7126</v>
      </c>
      <c r="G7740" s="894">
        <v>1</v>
      </c>
      <c r="H7740" s="894">
        <v>1</v>
      </c>
      <c r="I7740" s="895">
        <v>1</v>
      </c>
      <c r="J7740" s="908">
        <v>30.815624999999997</v>
      </c>
      <c r="K7740" s="908">
        <v>32.4375</v>
      </c>
      <c r="L7740" s="892" t="s">
        <v>37711</v>
      </c>
      <c r="M7740" s="892" t="s">
        <v>37712</v>
      </c>
      <c r="N7740" s="848">
        <v>721</v>
      </c>
      <c r="O7740" s="839"/>
      <c r="P7740" s="839"/>
      <c r="Q7740" s="839"/>
      <c r="R7740" s="839"/>
      <c r="S7740" s="839"/>
      <c r="T7740" s="839"/>
      <c r="U7740" s="839"/>
      <c r="V7740" s="839"/>
    </row>
    <row r="7741" spans="1:22" s="840" customFormat="1" ht="84">
      <c r="A7741" s="910"/>
      <c r="B7741" s="845" t="s">
        <v>37568</v>
      </c>
      <c r="C7741" s="911" t="s">
        <v>37569</v>
      </c>
      <c r="D7741" s="891" t="s">
        <v>1703</v>
      </c>
      <c r="E7741" s="891" t="s">
        <v>1704</v>
      </c>
      <c r="F7741" s="893" t="s">
        <v>7126</v>
      </c>
      <c r="G7741" s="894">
        <v>1</v>
      </c>
      <c r="H7741" s="894">
        <v>1</v>
      </c>
      <c r="I7741" s="895">
        <v>1</v>
      </c>
      <c r="J7741" s="908">
        <v>491.625</v>
      </c>
      <c r="K7741" s="908">
        <v>517.5</v>
      </c>
      <c r="L7741" s="892" t="s">
        <v>37711</v>
      </c>
      <c r="M7741" s="892" t="s">
        <v>37712</v>
      </c>
      <c r="N7741" s="848">
        <v>721</v>
      </c>
      <c r="O7741" s="839"/>
      <c r="P7741" s="839"/>
      <c r="Q7741" s="839"/>
      <c r="R7741" s="839"/>
      <c r="S7741" s="839"/>
      <c r="T7741" s="839"/>
      <c r="U7741" s="839"/>
      <c r="V7741" s="839"/>
    </row>
    <row r="7742" spans="1:22" s="840" customFormat="1" ht="84">
      <c r="A7742" s="910"/>
      <c r="B7742" s="845" t="s">
        <v>27614</v>
      </c>
      <c r="C7742" s="911" t="s">
        <v>27615</v>
      </c>
      <c r="D7742" s="891" t="s">
        <v>1703</v>
      </c>
      <c r="E7742" s="891" t="s">
        <v>1704</v>
      </c>
      <c r="F7742" s="893" t="s">
        <v>7126</v>
      </c>
      <c r="G7742" s="894">
        <v>1</v>
      </c>
      <c r="H7742" s="894">
        <v>1</v>
      </c>
      <c r="I7742" s="895">
        <v>1</v>
      </c>
      <c r="J7742" s="908">
        <v>508.07187499999998</v>
      </c>
      <c r="K7742" s="908">
        <v>534.8125</v>
      </c>
      <c r="L7742" s="892" t="s">
        <v>37711</v>
      </c>
      <c r="M7742" s="892" t="s">
        <v>37712</v>
      </c>
      <c r="N7742" s="848">
        <v>721</v>
      </c>
      <c r="O7742" s="839"/>
      <c r="P7742" s="839"/>
      <c r="Q7742" s="839"/>
      <c r="R7742" s="839"/>
      <c r="S7742" s="839"/>
      <c r="T7742" s="839"/>
      <c r="U7742" s="839"/>
      <c r="V7742" s="839"/>
    </row>
    <row r="7743" spans="1:22" s="840" customFormat="1" ht="84">
      <c r="A7743" s="910"/>
      <c r="B7743" s="845" t="s">
        <v>27616</v>
      </c>
      <c r="C7743" s="911" t="s">
        <v>27617</v>
      </c>
      <c r="D7743" s="891" t="s">
        <v>15136</v>
      </c>
      <c r="E7743" s="891" t="s">
        <v>1704</v>
      </c>
      <c r="F7743" s="893" t="s">
        <v>7126</v>
      </c>
      <c r="G7743" s="894">
        <v>5</v>
      </c>
      <c r="H7743" s="894">
        <v>10</v>
      </c>
      <c r="I7743" s="895">
        <v>1</v>
      </c>
      <c r="J7743" s="908">
        <v>8.4550000000000001</v>
      </c>
      <c r="K7743" s="908">
        <v>8.9</v>
      </c>
      <c r="L7743" s="892" t="s">
        <v>37711</v>
      </c>
      <c r="M7743" s="892" t="s">
        <v>37712</v>
      </c>
      <c r="N7743" s="848">
        <v>721</v>
      </c>
      <c r="O7743" s="839"/>
      <c r="P7743" s="839"/>
      <c r="Q7743" s="839"/>
      <c r="R7743" s="839"/>
      <c r="S7743" s="839"/>
      <c r="T7743" s="839"/>
      <c r="U7743" s="839"/>
      <c r="V7743" s="839"/>
    </row>
    <row r="7744" spans="1:22" s="840" customFormat="1" ht="84">
      <c r="A7744" s="910"/>
      <c r="B7744" s="845" t="s">
        <v>27618</v>
      </c>
      <c r="C7744" s="911" t="s">
        <v>27619</v>
      </c>
      <c r="D7744" s="891" t="s">
        <v>1703</v>
      </c>
      <c r="E7744" s="891" t="s">
        <v>1704</v>
      </c>
      <c r="F7744" s="893" t="s">
        <v>7126</v>
      </c>
      <c r="G7744" s="894">
        <v>1</v>
      </c>
      <c r="H7744" s="894">
        <v>1</v>
      </c>
      <c r="I7744" s="895">
        <v>1</v>
      </c>
      <c r="J7744" s="908">
        <v>52.368749999999999</v>
      </c>
      <c r="K7744" s="908">
        <v>55.125</v>
      </c>
      <c r="L7744" s="892" t="s">
        <v>37711</v>
      </c>
      <c r="M7744" s="892" t="s">
        <v>37712</v>
      </c>
      <c r="N7744" s="848">
        <v>723</v>
      </c>
      <c r="O7744" s="839"/>
      <c r="P7744" s="839"/>
      <c r="Q7744" s="839"/>
      <c r="R7744" s="839"/>
      <c r="S7744" s="839"/>
      <c r="T7744" s="839"/>
      <c r="U7744" s="839"/>
      <c r="V7744" s="839"/>
    </row>
    <row r="7745" spans="1:22" s="840" customFormat="1" ht="84">
      <c r="A7745" s="910"/>
      <c r="B7745" s="845" t="s">
        <v>27620</v>
      </c>
      <c r="C7745" s="911" t="s">
        <v>27621</v>
      </c>
      <c r="D7745" s="891" t="s">
        <v>1703</v>
      </c>
      <c r="E7745" s="891" t="s">
        <v>1704</v>
      </c>
      <c r="F7745" s="893" t="s">
        <v>7126</v>
      </c>
      <c r="G7745" s="894">
        <v>1</v>
      </c>
      <c r="H7745" s="894">
        <v>1</v>
      </c>
      <c r="I7745" s="895">
        <v>1</v>
      </c>
      <c r="J7745" s="908">
        <v>0.45124999999999998</v>
      </c>
      <c r="K7745" s="908">
        <v>0.47499999999999998</v>
      </c>
      <c r="L7745" s="892" t="s">
        <v>37711</v>
      </c>
      <c r="M7745" s="892" t="s">
        <v>37712</v>
      </c>
      <c r="N7745" s="848">
        <v>723</v>
      </c>
      <c r="O7745" s="839"/>
      <c r="P7745" s="839"/>
      <c r="Q7745" s="839"/>
      <c r="R7745" s="839"/>
      <c r="S7745" s="839"/>
      <c r="T7745" s="839"/>
      <c r="U7745" s="839"/>
      <c r="V7745" s="839"/>
    </row>
    <row r="7746" spans="1:22" s="840" customFormat="1" ht="84">
      <c r="A7746" s="910"/>
      <c r="B7746" s="845" t="s">
        <v>27622</v>
      </c>
      <c r="C7746" s="911" t="s">
        <v>27623</v>
      </c>
      <c r="D7746" s="891" t="s">
        <v>1703</v>
      </c>
      <c r="E7746" s="891" t="s">
        <v>1707</v>
      </c>
      <c r="F7746" s="893" t="s">
        <v>7126</v>
      </c>
      <c r="G7746" s="894">
        <v>1</v>
      </c>
      <c r="H7746" s="894">
        <v>1</v>
      </c>
      <c r="I7746" s="895">
        <v>1</v>
      </c>
      <c r="J7746" s="908"/>
      <c r="K7746" s="908"/>
      <c r="L7746" s="892" t="s">
        <v>37711</v>
      </c>
      <c r="M7746" s="892" t="s">
        <v>37712</v>
      </c>
      <c r="N7746" s="848">
        <v>723</v>
      </c>
      <c r="O7746" s="839"/>
      <c r="P7746" s="839"/>
      <c r="Q7746" s="839"/>
      <c r="R7746" s="839"/>
      <c r="S7746" s="839"/>
      <c r="T7746" s="839"/>
      <c r="U7746" s="839"/>
      <c r="V7746" s="839"/>
    </row>
    <row r="7747" spans="1:22" s="840" customFormat="1" ht="84">
      <c r="A7747" s="910"/>
      <c r="B7747" s="845" t="s">
        <v>27624</v>
      </c>
      <c r="C7747" s="911" t="s">
        <v>27625</v>
      </c>
      <c r="D7747" s="891" t="s">
        <v>1703</v>
      </c>
      <c r="E7747" s="891" t="s">
        <v>1704</v>
      </c>
      <c r="F7747" s="893" t="s">
        <v>7126</v>
      </c>
      <c r="G7747" s="894">
        <v>1</v>
      </c>
      <c r="H7747" s="894">
        <v>1</v>
      </c>
      <c r="I7747" s="895">
        <v>1</v>
      </c>
      <c r="J7747" s="908">
        <v>0.67687499999999989</v>
      </c>
      <c r="K7747" s="908">
        <v>0.71249999999999991</v>
      </c>
      <c r="L7747" s="892" t="s">
        <v>37711</v>
      </c>
      <c r="M7747" s="892" t="s">
        <v>37712</v>
      </c>
      <c r="N7747" s="848">
        <v>723</v>
      </c>
      <c r="O7747" s="839"/>
      <c r="P7747" s="839"/>
      <c r="Q7747" s="839"/>
      <c r="R7747" s="839"/>
      <c r="S7747" s="839"/>
      <c r="T7747" s="839"/>
      <c r="U7747" s="839"/>
      <c r="V7747" s="839"/>
    </row>
    <row r="7748" spans="1:22" s="840" customFormat="1" ht="84">
      <c r="A7748" s="910"/>
      <c r="B7748" s="845" t="s">
        <v>27626</v>
      </c>
      <c r="C7748" s="911" t="s">
        <v>27627</v>
      </c>
      <c r="D7748" s="891" t="s">
        <v>1703</v>
      </c>
      <c r="E7748" s="891" t="s">
        <v>1704</v>
      </c>
      <c r="F7748" s="893" t="s">
        <v>7126</v>
      </c>
      <c r="G7748" s="894">
        <v>1</v>
      </c>
      <c r="H7748" s="894">
        <v>1</v>
      </c>
      <c r="I7748" s="895">
        <v>1</v>
      </c>
      <c r="J7748" s="908">
        <v>0.33250000000000002</v>
      </c>
      <c r="K7748" s="908">
        <v>0.35000000000000003</v>
      </c>
      <c r="L7748" s="892" t="s">
        <v>37711</v>
      </c>
      <c r="M7748" s="892" t="s">
        <v>37712</v>
      </c>
      <c r="N7748" s="848">
        <v>723</v>
      </c>
      <c r="O7748" s="839"/>
      <c r="P7748" s="839"/>
      <c r="Q7748" s="839"/>
      <c r="R7748" s="839"/>
      <c r="S7748" s="839"/>
      <c r="T7748" s="839"/>
      <c r="U7748" s="839"/>
      <c r="V7748" s="839"/>
    </row>
    <row r="7749" spans="1:22" s="840" customFormat="1" ht="84">
      <c r="A7749" s="910"/>
      <c r="B7749" s="845" t="s">
        <v>27628</v>
      </c>
      <c r="C7749" s="911" t="s">
        <v>27629</v>
      </c>
      <c r="D7749" s="891" t="s">
        <v>1703</v>
      </c>
      <c r="E7749" s="891" t="s">
        <v>1707</v>
      </c>
      <c r="F7749" s="893" t="s">
        <v>7126</v>
      </c>
      <c r="G7749" s="894">
        <v>1</v>
      </c>
      <c r="H7749" s="894">
        <v>1</v>
      </c>
      <c r="I7749" s="895">
        <v>1</v>
      </c>
      <c r="J7749" s="908"/>
      <c r="K7749" s="908"/>
      <c r="L7749" s="892" t="s">
        <v>37711</v>
      </c>
      <c r="M7749" s="892" t="s">
        <v>37712</v>
      </c>
      <c r="N7749" s="848">
        <v>723</v>
      </c>
      <c r="O7749" s="839"/>
      <c r="P7749" s="839"/>
      <c r="Q7749" s="839"/>
      <c r="R7749" s="839"/>
      <c r="S7749" s="839"/>
      <c r="T7749" s="839"/>
      <c r="U7749" s="839"/>
      <c r="V7749" s="839"/>
    </row>
    <row r="7750" spans="1:22" s="840" customFormat="1" ht="84">
      <c r="A7750" s="910"/>
      <c r="B7750" s="845" t="s">
        <v>27630</v>
      </c>
      <c r="C7750" s="911" t="s">
        <v>27631</v>
      </c>
      <c r="D7750" s="891" t="s">
        <v>1703</v>
      </c>
      <c r="E7750" s="891" t="s">
        <v>1704</v>
      </c>
      <c r="F7750" s="893" t="s">
        <v>7126</v>
      </c>
      <c r="G7750" s="894">
        <v>1</v>
      </c>
      <c r="H7750" s="894">
        <v>1</v>
      </c>
      <c r="I7750" s="895">
        <v>1</v>
      </c>
      <c r="J7750" s="908">
        <v>3.7050000000000001</v>
      </c>
      <c r="K7750" s="908">
        <v>3.9000000000000004</v>
      </c>
      <c r="L7750" s="892" t="s">
        <v>37711</v>
      </c>
      <c r="M7750" s="892" t="s">
        <v>37712</v>
      </c>
      <c r="N7750" s="848">
        <v>723</v>
      </c>
      <c r="O7750" s="839"/>
      <c r="P7750" s="839"/>
      <c r="Q7750" s="839"/>
      <c r="R7750" s="839"/>
      <c r="S7750" s="839"/>
      <c r="T7750" s="839"/>
      <c r="U7750" s="839"/>
      <c r="V7750" s="839"/>
    </row>
    <row r="7751" spans="1:22" s="840" customFormat="1" ht="84">
      <c r="A7751" s="910"/>
      <c r="B7751" s="845" t="s">
        <v>27632</v>
      </c>
      <c r="C7751" s="911" t="s">
        <v>27633</v>
      </c>
      <c r="D7751" s="891" t="s">
        <v>1703</v>
      </c>
      <c r="E7751" s="891" t="s">
        <v>1704</v>
      </c>
      <c r="F7751" s="893" t="s">
        <v>7126</v>
      </c>
      <c r="G7751" s="894">
        <v>1</v>
      </c>
      <c r="H7751" s="894">
        <v>1</v>
      </c>
      <c r="I7751" s="895">
        <v>1</v>
      </c>
      <c r="J7751" s="908">
        <v>0.10687499999999998</v>
      </c>
      <c r="K7751" s="908">
        <v>0.11249999999999999</v>
      </c>
      <c r="L7751" s="892" t="s">
        <v>37711</v>
      </c>
      <c r="M7751" s="892" t="s">
        <v>37712</v>
      </c>
      <c r="N7751" s="848">
        <v>723</v>
      </c>
      <c r="O7751" s="839"/>
      <c r="P7751" s="839"/>
      <c r="Q7751" s="839"/>
      <c r="R7751" s="839"/>
      <c r="S7751" s="839"/>
      <c r="T7751" s="839"/>
      <c r="U7751" s="839"/>
      <c r="V7751" s="839"/>
    </row>
    <row r="7752" spans="1:22" s="840" customFormat="1" ht="84">
      <c r="A7752" s="910"/>
      <c r="B7752" s="845" t="s">
        <v>27634</v>
      </c>
      <c r="C7752" s="911" t="s">
        <v>27635</v>
      </c>
      <c r="D7752" s="891" t="s">
        <v>1703</v>
      </c>
      <c r="E7752" s="891" t="s">
        <v>1704</v>
      </c>
      <c r="F7752" s="893" t="s">
        <v>7126</v>
      </c>
      <c r="G7752" s="894">
        <v>1</v>
      </c>
      <c r="H7752" s="894">
        <v>1</v>
      </c>
      <c r="I7752" s="895">
        <v>1</v>
      </c>
      <c r="J7752" s="908">
        <v>1.5675000000000001</v>
      </c>
      <c r="K7752" s="908">
        <v>1.6500000000000001</v>
      </c>
      <c r="L7752" s="892" t="s">
        <v>37711</v>
      </c>
      <c r="M7752" s="892" t="s">
        <v>37712</v>
      </c>
      <c r="N7752" s="848">
        <v>723</v>
      </c>
      <c r="O7752" s="839"/>
      <c r="P7752" s="839"/>
      <c r="Q7752" s="839"/>
      <c r="R7752" s="839"/>
      <c r="S7752" s="839"/>
      <c r="T7752" s="839"/>
      <c r="U7752" s="839"/>
      <c r="V7752" s="839"/>
    </row>
    <row r="7753" spans="1:22" s="840" customFormat="1" ht="84">
      <c r="A7753" s="910"/>
      <c r="B7753" s="845" t="s">
        <v>27636</v>
      </c>
      <c r="C7753" s="911" t="s">
        <v>23410</v>
      </c>
      <c r="D7753" s="891" t="s">
        <v>1703</v>
      </c>
      <c r="E7753" s="891" t="s">
        <v>1704</v>
      </c>
      <c r="F7753" s="893" t="s">
        <v>7126</v>
      </c>
      <c r="G7753" s="894">
        <v>1</v>
      </c>
      <c r="H7753" s="894">
        <v>1</v>
      </c>
      <c r="I7753" s="895">
        <v>1</v>
      </c>
      <c r="J7753" s="908">
        <v>0.67687499999999989</v>
      </c>
      <c r="K7753" s="908">
        <v>0.71249999999999991</v>
      </c>
      <c r="L7753" s="892" t="s">
        <v>37711</v>
      </c>
      <c r="M7753" s="892" t="s">
        <v>37712</v>
      </c>
      <c r="N7753" s="848">
        <v>723</v>
      </c>
      <c r="O7753" s="839"/>
      <c r="P7753" s="839"/>
      <c r="Q7753" s="839"/>
      <c r="R7753" s="839"/>
      <c r="S7753" s="839"/>
      <c r="T7753" s="839"/>
      <c r="U7753" s="839"/>
      <c r="V7753" s="839"/>
    </row>
    <row r="7754" spans="1:22" s="840" customFormat="1" ht="84">
      <c r="A7754" s="910"/>
      <c r="B7754" s="845" t="s">
        <v>27637</v>
      </c>
      <c r="C7754" s="911" t="s">
        <v>23410</v>
      </c>
      <c r="D7754" s="891" t="s">
        <v>1703</v>
      </c>
      <c r="E7754" s="891" t="s">
        <v>1704</v>
      </c>
      <c r="F7754" s="893" t="s">
        <v>7126</v>
      </c>
      <c r="G7754" s="894">
        <v>1</v>
      </c>
      <c r="H7754" s="894">
        <v>1</v>
      </c>
      <c r="I7754" s="895">
        <v>1</v>
      </c>
      <c r="J7754" s="908">
        <v>0.55812499999999987</v>
      </c>
      <c r="K7754" s="908">
        <v>0.58749999999999991</v>
      </c>
      <c r="L7754" s="892" t="s">
        <v>37711</v>
      </c>
      <c r="M7754" s="892" t="s">
        <v>37712</v>
      </c>
      <c r="N7754" s="848">
        <v>723</v>
      </c>
      <c r="O7754" s="839"/>
      <c r="P7754" s="839"/>
      <c r="Q7754" s="839"/>
      <c r="R7754" s="839"/>
      <c r="S7754" s="839"/>
      <c r="T7754" s="839"/>
      <c r="U7754" s="839"/>
      <c r="V7754" s="839"/>
    </row>
    <row r="7755" spans="1:22" s="840" customFormat="1" ht="84">
      <c r="A7755" s="910"/>
      <c r="B7755" s="845" t="s">
        <v>27638</v>
      </c>
      <c r="C7755" s="911" t="s">
        <v>27639</v>
      </c>
      <c r="D7755" s="891" t="s">
        <v>1703</v>
      </c>
      <c r="E7755" s="891" t="s">
        <v>1704</v>
      </c>
      <c r="F7755" s="893" t="s">
        <v>7126</v>
      </c>
      <c r="G7755" s="894">
        <v>1</v>
      </c>
      <c r="H7755" s="894">
        <v>1</v>
      </c>
      <c r="I7755" s="895">
        <v>1</v>
      </c>
      <c r="J7755" s="908">
        <v>4.15625</v>
      </c>
      <c r="K7755" s="908">
        <v>4.375</v>
      </c>
      <c r="L7755" s="892" t="s">
        <v>37711</v>
      </c>
      <c r="M7755" s="892" t="s">
        <v>37712</v>
      </c>
      <c r="N7755" s="848">
        <v>723</v>
      </c>
      <c r="O7755" s="839"/>
      <c r="P7755" s="839"/>
      <c r="Q7755" s="839"/>
      <c r="R7755" s="839"/>
      <c r="S7755" s="839"/>
      <c r="T7755" s="839"/>
      <c r="U7755" s="839"/>
      <c r="V7755" s="839"/>
    </row>
    <row r="7756" spans="1:22" s="840" customFormat="1" ht="84">
      <c r="A7756" s="910"/>
      <c r="B7756" s="845" t="s">
        <v>27640</v>
      </c>
      <c r="C7756" s="911" t="s">
        <v>22440</v>
      </c>
      <c r="D7756" s="891" t="s">
        <v>1703</v>
      </c>
      <c r="E7756" s="891" t="s">
        <v>1704</v>
      </c>
      <c r="F7756" s="893" t="s">
        <v>7126</v>
      </c>
      <c r="G7756" s="894">
        <v>1</v>
      </c>
      <c r="H7756" s="894">
        <v>1</v>
      </c>
      <c r="I7756" s="895">
        <v>1</v>
      </c>
      <c r="J7756" s="908">
        <v>0.22562499999999999</v>
      </c>
      <c r="K7756" s="908">
        <v>0.23749999999999999</v>
      </c>
      <c r="L7756" s="892" t="s">
        <v>37711</v>
      </c>
      <c r="M7756" s="892" t="s">
        <v>37712</v>
      </c>
      <c r="N7756" s="848">
        <v>723</v>
      </c>
      <c r="O7756" s="839"/>
      <c r="P7756" s="839"/>
      <c r="Q7756" s="839"/>
      <c r="R7756" s="839"/>
      <c r="S7756" s="839"/>
      <c r="T7756" s="839"/>
      <c r="U7756" s="839"/>
      <c r="V7756" s="839"/>
    </row>
    <row r="7757" spans="1:22" s="840" customFormat="1" ht="84">
      <c r="A7757" s="910"/>
      <c r="B7757" s="845" t="s">
        <v>27641</v>
      </c>
      <c r="C7757" s="911" t="s">
        <v>27642</v>
      </c>
      <c r="D7757" s="891" t="s">
        <v>1703</v>
      </c>
      <c r="E7757" s="891" t="s">
        <v>1704</v>
      </c>
      <c r="F7757" s="893" t="s">
        <v>7126</v>
      </c>
      <c r="G7757" s="894">
        <v>1</v>
      </c>
      <c r="H7757" s="894">
        <v>1</v>
      </c>
      <c r="I7757" s="895">
        <v>1</v>
      </c>
      <c r="J7757" s="908">
        <v>4.0374999999999996</v>
      </c>
      <c r="K7757" s="908">
        <v>4.25</v>
      </c>
      <c r="L7757" s="892" t="s">
        <v>37711</v>
      </c>
      <c r="M7757" s="892" t="s">
        <v>37712</v>
      </c>
      <c r="N7757" s="848">
        <v>723</v>
      </c>
      <c r="O7757" s="839"/>
      <c r="P7757" s="839"/>
      <c r="Q7757" s="839"/>
      <c r="R7757" s="839"/>
      <c r="S7757" s="839"/>
      <c r="T7757" s="839"/>
      <c r="U7757" s="839"/>
      <c r="V7757" s="839"/>
    </row>
    <row r="7758" spans="1:22" s="840" customFormat="1" ht="84">
      <c r="A7758" s="910"/>
      <c r="B7758" s="845" t="s">
        <v>27643</v>
      </c>
      <c r="C7758" s="911" t="s">
        <v>23410</v>
      </c>
      <c r="D7758" s="891" t="s">
        <v>1703</v>
      </c>
      <c r="E7758" s="891" t="s">
        <v>1704</v>
      </c>
      <c r="F7758" s="893" t="s">
        <v>7126</v>
      </c>
      <c r="G7758" s="894">
        <v>1</v>
      </c>
      <c r="H7758" s="894">
        <v>1</v>
      </c>
      <c r="I7758" s="895">
        <v>1</v>
      </c>
      <c r="J7758" s="908">
        <v>0.90249999999999997</v>
      </c>
      <c r="K7758" s="908">
        <v>0.95</v>
      </c>
      <c r="L7758" s="892" t="s">
        <v>37711</v>
      </c>
      <c r="M7758" s="892" t="s">
        <v>37712</v>
      </c>
      <c r="N7758" s="848">
        <v>723</v>
      </c>
      <c r="O7758" s="839"/>
      <c r="P7758" s="839"/>
      <c r="Q7758" s="839"/>
      <c r="R7758" s="839"/>
      <c r="S7758" s="839"/>
      <c r="T7758" s="839"/>
      <c r="U7758" s="839"/>
      <c r="V7758" s="839"/>
    </row>
    <row r="7759" spans="1:22" s="840" customFormat="1" ht="84">
      <c r="A7759" s="910"/>
      <c r="B7759" s="845" t="s">
        <v>27644</v>
      </c>
      <c r="C7759" s="911" t="s">
        <v>27645</v>
      </c>
      <c r="D7759" s="891" t="s">
        <v>1703</v>
      </c>
      <c r="E7759" s="891" t="s">
        <v>1704</v>
      </c>
      <c r="F7759" s="893" t="s">
        <v>7126</v>
      </c>
      <c r="G7759" s="894">
        <v>1</v>
      </c>
      <c r="H7759" s="894">
        <v>1</v>
      </c>
      <c r="I7759" s="895">
        <v>1</v>
      </c>
      <c r="J7759" s="908">
        <v>1.7931249999999999</v>
      </c>
      <c r="K7759" s="908">
        <v>1.8875</v>
      </c>
      <c r="L7759" s="892" t="s">
        <v>37711</v>
      </c>
      <c r="M7759" s="892" t="s">
        <v>37712</v>
      </c>
      <c r="N7759" s="848">
        <v>723</v>
      </c>
      <c r="O7759" s="839"/>
      <c r="P7759" s="839"/>
      <c r="Q7759" s="839"/>
      <c r="R7759" s="839"/>
      <c r="S7759" s="839"/>
      <c r="T7759" s="839"/>
      <c r="U7759" s="839"/>
      <c r="V7759" s="839"/>
    </row>
    <row r="7760" spans="1:22" s="840" customFormat="1" ht="84">
      <c r="A7760" s="910"/>
      <c r="B7760" s="845" t="s">
        <v>27646</v>
      </c>
      <c r="C7760" s="911" t="s">
        <v>21880</v>
      </c>
      <c r="D7760" s="891" t="s">
        <v>1703</v>
      </c>
      <c r="E7760" s="891" t="s">
        <v>1704</v>
      </c>
      <c r="F7760" s="893" t="s">
        <v>7126</v>
      </c>
      <c r="G7760" s="894">
        <v>1</v>
      </c>
      <c r="H7760" s="894">
        <v>1</v>
      </c>
      <c r="I7760" s="895">
        <v>1</v>
      </c>
      <c r="J7760" s="908">
        <v>0.10687499999999998</v>
      </c>
      <c r="K7760" s="908">
        <v>0.11249999999999999</v>
      </c>
      <c r="L7760" s="892" t="s">
        <v>37711</v>
      </c>
      <c r="M7760" s="892" t="s">
        <v>37712</v>
      </c>
      <c r="N7760" s="848">
        <v>723</v>
      </c>
      <c r="O7760" s="839"/>
      <c r="P7760" s="839"/>
      <c r="Q7760" s="839"/>
      <c r="R7760" s="839"/>
      <c r="S7760" s="839"/>
      <c r="T7760" s="839"/>
      <c r="U7760" s="839"/>
      <c r="V7760" s="839"/>
    </row>
    <row r="7761" spans="1:22" s="840" customFormat="1" ht="84">
      <c r="A7761" s="910"/>
      <c r="B7761" s="845" t="s">
        <v>27647</v>
      </c>
      <c r="C7761" s="911" t="s">
        <v>26778</v>
      </c>
      <c r="D7761" s="891" t="s">
        <v>1703</v>
      </c>
      <c r="E7761" s="891" t="s">
        <v>1704</v>
      </c>
      <c r="F7761" s="893" t="s">
        <v>7126</v>
      </c>
      <c r="G7761" s="894">
        <v>1</v>
      </c>
      <c r="H7761" s="894">
        <v>1</v>
      </c>
      <c r="I7761" s="895">
        <v>1</v>
      </c>
      <c r="J7761" s="908">
        <v>21.992499999999996</v>
      </c>
      <c r="K7761" s="908">
        <v>23.15</v>
      </c>
      <c r="L7761" s="892" t="s">
        <v>37711</v>
      </c>
      <c r="M7761" s="892" t="s">
        <v>37712</v>
      </c>
      <c r="N7761" s="848">
        <v>723</v>
      </c>
      <c r="O7761" s="839"/>
      <c r="P7761" s="839"/>
      <c r="Q7761" s="839"/>
      <c r="R7761" s="839"/>
      <c r="S7761" s="839"/>
      <c r="T7761" s="839"/>
      <c r="U7761" s="839"/>
      <c r="V7761" s="839"/>
    </row>
    <row r="7762" spans="1:22" s="840" customFormat="1" ht="84">
      <c r="A7762" s="910"/>
      <c r="B7762" s="845" t="s">
        <v>27648</v>
      </c>
      <c r="C7762" s="911" t="s">
        <v>27649</v>
      </c>
      <c r="D7762" s="891" t="s">
        <v>1703</v>
      </c>
      <c r="E7762" s="891" t="s">
        <v>1704</v>
      </c>
      <c r="F7762" s="893" t="s">
        <v>7126</v>
      </c>
      <c r="G7762" s="894">
        <v>1</v>
      </c>
      <c r="H7762" s="894">
        <v>1</v>
      </c>
      <c r="I7762" s="895">
        <v>1</v>
      </c>
      <c r="J7762" s="908">
        <v>11.328749999999998</v>
      </c>
      <c r="K7762" s="908">
        <v>11.924999999999999</v>
      </c>
      <c r="L7762" s="892" t="s">
        <v>37711</v>
      </c>
      <c r="M7762" s="892" t="s">
        <v>37712</v>
      </c>
      <c r="N7762" s="848">
        <v>723</v>
      </c>
      <c r="O7762" s="839"/>
      <c r="P7762" s="839"/>
      <c r="Q7762" s="839"/>
      <c r="R7762" s="839"/>
      <c r="S7762" s="839"/>
      <c r="T7762" s="839"/>
      <c r="U7762" s="839"/>
      <c r="V7762" s="839"/>
    </row>
    <row r="7763" spans="1:22" s="840" customFormat="1" ht="84">
      <c r="A7763" s="910"/>
      <c r="B7763" s="845" t="s">
        <v>27650</v>
      </c>
      <c r="C7763" s="911" t="s">
        <v>26778</v>
      </c>
      <c r="D7763" s="891" t="s">
        <v>1703</v>
      </c>
      <c r="E7763" s="891" t="s">
        <v>1704</v>
      </c>
      <c r="F7763" s="893" t="s">
        <v>7126</v>
      </c>
      <c r="G7763" s="894">
        <v>1</v>
      </c>
      <c r="H7763" s="894">
        <v>1</v>
      </c>
      <c r="I7763" s="895">
        <v>1</v>
      </c>
      <c r="J7763" s="908">
        <v>16.494375000000002</v>
      </c>
      <c r="K7763" s="908">
        <v>17.362500000000001</v>
      </c>
      <c r="L7763" s="892" t="s">
        <v>37711</v>
      </c>
      <c r="M7763" s="892" t="s">
        <v>37712</v>
      </c>
      <c r="N7763" s="848">
        <v>723</v>
      </c>
      <c r="O7763" s="839"/>
      <c r="P7763" s="839"/>
      <c r="Q7763" s="839"/>
      <c r="R7763" s="839"/>
      <c r="S7763" s="839"/>
      <c r="T7763" s="839"/>
      <c r="U7763" s="839"/>
      <c r="V7763" s="839"/>
    </row>
    <row r="7764" spans="1:22" s="840" customFormat="1" ht="84">
      <c r="A7764" s="910"/>
      <c r="B7764" s="845" t="s">
        <v>27651</v>
      </c>
      <c r="C7764" s="911" t="s">
        <v>27652</v>
      </c>
      <c r="D7764" s="891" t="s">
        <v>1703</v>
      </c>
      <c r="E7764" s="891" t="s">
        <v>1704</v>
      </c>
      <c r="F7764" s="893" t="s">
        <v>7126</v>
      </c>
      <c r="G7764" s="894">
        <v>1</v>
      </c>
      <c r="H7764" s="894">
        <v>1</v>
      </c>
      <c r="I7764" s="895">
        <v>1</v>
      </c>
      <c r="J7764" s="908">
        <v>51.846249999999991</v>
      </c>
      <c r="K7764" s="908">
        <v>54.574999999999996</v>
      </c>
      <c r="L7764" s="892" t="s">
        <v>37711</v>
      </c>
      <c r="M7764" s="892" t="s">
        <v>37712</v>
      </c>
      <c r="N7764" s="848">
        <v>723</v>
      </c>
      <c r="O7764" s="839"/>
      <c r="P7764" s="839"/>
      <c r="Q7764" s="839"/>
      <c r="R7764" s="839"/>
      <c r="S7764" s="839"/>
      <c r="T7764" s="839"/>
      <c r="U7764" s="839"/>
      <c r="V7764" s="839"/>
    </row>
    <row r="7765" spans="1:22" s="840" customFormat="1" ht="84">
      <c r="A7765" s="910"/>
      <c r="B7765" s="900" t="s">
        <v>27653</v>
      </c>
      <c r="C7765" s="913" t="s">
        <v>20158</v>
      </c>
      <c r="D7765" s="551" t="s">
        <v>2313</v>
      </c>
      <c r="E7765" s="551" t="s">
        <v>1707</v>
      </c>
      <c r="F7765" s="841" t="s">
        <v>7126</v>
      </c>
      <c r="G7765" s="914">
        <v>5</v>
      </c>
      <c r="H7765" s="914">
        <v>5</v>
      </c>
      <c r="I7765" s="915">
        <v>1</v>
      </c>
      <c r="J7765" s="909"/>
      <c r="K7765" s="909"/>
      <c r="L7765" s="755" t="s">
        <v>37711</v>
      </c>
      <c r="M7765" s="755" t="s">
        <v>37712</v>
      </c>
      <c r="N7765" s="756">
        <v>723</v>
      </c>
      <c r="O7765" s="839"/>
      <c r="P7765" s="839"/>
      <c r="Q7765" s="839"/>
      <c r="R7765" s="839"/>
      <c r="S7765" s="839"/>
      <c r="T7765" s="839"/>
      <c r="U7765" s="839"/>
      <c r="V7765" s="839"/>
    </row>
    <row r="7766" spans="1:22" s="840" customFormat="1" ht="84">
      <c r="A7766" s="910"/>
      <c r="B7766" s="845" t="s">
        <v>27654</v>
      </c>
      <c r="C7766" s="911" t="s">
        <v>27655</v>
      </c>
      <c r="D7766" s="891" t="s">
        <v>1703</v>
      </c>
      <c r="E7766" s="891" t="s">
        <v>1704</v>
      </c>
      <c r="F7766" s="893" t="s">
        <v>7126</v>
      </c>
      <c r="G7766" s="894">
        <v>1</v>
      </c>
      <c r="H7766" s="894">
        <v>1</v>
      </c>
      <c r="I7766" s="895">
        <v>1</v>
      </c>
      <c r="J7766" s="908">
        <v>398.84562499999998</v>
      </c>
      <c r="K7766" s="908">
        <v>419.83749999999998</v>
      </c>
      <c r="L7766" s="892" t="s">
        <v>37711</v>
      </c>
      <c r="M7766" s="892" t="s">
        <v>37712</v>
      </c>
      <c r="N7766" s="848">
        <v>760</v>
      </c>
      <c r="O7766" s="839"/>
      <c r="P7766" s="839"/>
      <c r="Q7766" s="839"/>
      <c r="R7766" s="839"/>
      <c r="S7766" s="839"/>
      <c r="T7766" s="839"/>
      <c r="U7766" s="839"/>
      <c r="V7766" s="839"/>
    </row>
    <row r="7767" spans="1:22" s="840" customFormat="1" ht="84">
      <c r="A7767" s="910"/>
      <c r="B7767" s="845" t="s">
        <v>27656</v>
      </c>
      <c r="C7767" s="911" t="s">
        <v>27657</v>
      </c>
      <c r="D7767" s="891" t="s">
        <v>1703</v>
      </c>
      <c r="E7767" s="891" t="s">
        <v>1704</v>
      </c>
      <c r="F7767" s="893" t="s">
        <v>7126</v>
      </c>
      <c r="G7767" s="894">
        <v>1</v>
      </c>
      <c r="H7767" s="894">
        <v>1</v>
      </c>
      <c r="I7767" s="895">
        <v>1</v>
      </c>
      <c r="J7767" s="908">
        <v>317.953125</v>
      </c>
      <c r="K7767" s="908">
        <v>334.6875</v>
      </c>
      <c r="L7767" s="892" t="s">
        <v>37709</v>
      </c>
      <c r="M7767" s="892" t="s">
        <v>27702</v>
      </c>
      <c r="N7767" s="848">
        <v>760</v>
      </c>
      <c r="O7767" s="839"/>
      <c r="P7767" s="839"/>
      <c r="Q7767" s="839"/>
      <c r="R7767" s="839"/>
      <c r="S7767" s="839"/>
      <c r="T7767" s="839"/>
      <c r="U7767" s="839"/>
      <c r="V7767" s="839"/>
    </row>
    <row r="7768" spans="1:22" s="840" customFormat="1" ht="84">
      <c r="A7768" s="910"/>
      <c r="B7768" s="845" t="s">
        <v>27658</v>
      </c>
      <c r="C7768" s="911" t="s">
        <v>27659</v>
      </c>
      <c r="D7768" s="891" t="s">
        <v>15136</v>
      </c>
      <c r="E7768" s="891" t="s">
        <v>1704</v>
      </c>
      <c r="F7768" s="893" t="s">
        <v>7126</v>
      </c>
      <c r="G7768" s="894">
        <v>1</v>
      </c>
      <c r="H7768" s="894">
        <v>1</v>
      </c>
      <c r="I7768" s="895">
        <v>1</v>
      </c>
      <c r="J7768" s="908">
        <v>330.421875</v>
      </c>
      <c r="K7768" s="908">
        <v>347.8125</v>
      </c>
      <c r="L7768" s="892" t="s">
        <v>37709</v>
      </c>
      <c r="M7768" s="892" t="s">
        <v>27702</v>
      </c>
      <c r="N7768" s="848">
        <v>760</v>
      </c>
      <c r="O7768" s="839"/>
      <c r="P7768" s="839"/>
      <c r="Q7768" s="839"/>
      <c r="R7768" s="839"/>
      <c r="S7768" s="839"/>
      <c r="T7768" s="839"/>
      <c r="U7768" s="839"/>
      <c r="V7768" s="839"/>
    </row>
    <row r="7769" spans="1:22" s="840" customFormat="1" ht="84">
      <c r="A7769" s="910"/>
      <c r="B7769" s="845" t="s">
        <v>27660</v>
      </c>
      <c r="C7769" s="911" t="s">
        <v>27661</v>
      </c>
      <c r="D7769" s="891" t="s">
        <v>1705</v>
      </c>
      <c r="E7769" s="891" t="s">
        <v>1704</v>
      </c>
      <c r="F7769" s="893" t="s">
        <v>7126</v>
      </c>
      <c r="G7769" s="894">
        <v>1</v>
      </c>
      <c r="H7769" s="894">
        <v>1</v>
      </c>
      <c r="I7769" s="895">
        <v>1</v>
      </c>
      <c r="J7769" s="908">
        <v>249.375</v>
      </c>
      <c r="K7769" s="908">
        <v>262.5</v>
      </c>
      <c r="L7769" s="892" t="s">
        <v>37709</v>
      </c>
      <c r="M7769" s="892" t="s">
        <v>27702</v>
      </c>
      <c r="N7769" s="848">
        <v>760</v>
      </c>
      <c r="O7769" s="839"/>
      <c r="P7769" s="839"/>
      <c r="Q7769" s="839"/>
      <c r="R7769" s="839"/>
      <c r="S7769" s="839"/>
      <c r="T7769" s="839"/>
      <c r="U7769" s="839"/>
      <c r="V7769" s="839"/>
    </row>
    <row r="7770" spans="1:22" s="840" customFormat="1" ht="84">
      <c r="A7770" s="910"/>
      <c r="B7770" s="845" t="s">
        <v>27662</v>
      </c>
      <c r="C7770" s="911" t="s">
        <v>27663</v>
      </c>
      <c r="D7770" s="891" t="s">
        <v>1703</v>
      </c>
      <c r="E7770" s="891" t="s">
        <v>1704</v>
      </c>
      <c r="F7770" s="893" t="s">
        <v>7126</v>
      </c>
      <c r="G7770" s="894">
        <v>1</v>
      </c>
      <c r="H7770" s="894">
        <v>1</v>
      </c>
      <c r="I7770" s="895">
        <v>1</v>
      </c>
      <c r="J7770" s="908">
        <v>286.78125</v>
      </c>
      <c r="K7770" s="908">
        <v>301.875</v>
      </c>
      <c r="L7770" s="892" t="s">
        <v>37709</v>
      </c>
      <c r="M7770" s="892" t="s">
        <v>27702</v>
      </c>
      <c r="N7770" s="848">
        <v>760</v>
      </c>
      <c r="O7770" s="839"/>
      <c r="P7770" s="839"/>
      <c r="Q7770" s="839"/>
      <c r="R7770" s="839"/>
      <c r="S7770" s="839"/>
      <c r="T7770" s="839"/>
      <c r="U7770" s="839"/>
      <c r="V7770" s="839"/>
    </row>
    <row r="7771" spans="1:22" s="840" customFormat="1" ht="84">
      <c r="A7771" s="910"/>
      <c r="B7771" s="845" t="s">
        <v>27664</v>
      </c>
      <c r="C7771" s="911" t="s">
        <v>27665</v>
      </c>
      <c r="D7771" s="891" t="s">
        <v>1703</v>
      </c>
      <c r="E7771" s="891" t="s">
        <v>1704</v>
      </c>
      <c r="F7771" s="893" t="s">
        <v>7126</v>
      </c>
      <c r="G7771" s="894">
        <v>1</v>
      </c>
      <c r="H7771" s="894">
        <v>1</v>
      </c>
      <c r="I7771" s="895">
        <v>1</v>
      </c>
      <c r="J7771" s="908">
        <v>355.359375</v>
      </c>
      <c r="K7771" s="908">
        <v>374.0625</v>
      </c>
      <c r="L7771" s="892" t="s">
        <v>37709</v>
      </c>
      <c r="M7771" s="892" t="s">
        <v>27702</v>
      </c>
      <c r="N7771" s="848">
        <v>760</v>
      </c>
      <c r="O7771" s="839"/>
      <c r="P7771" s="839"/>
      <c r="Q7771" s="839"/>
      <c r="R7771" s="839"/>
      <c r="S7771" s="839"/>
      <c r="T7771" s="839"/>
      <c r="U7771" s="839"/>
      <c r="V7771" s="839"/>
    </row>
    <row r="7772" spans="1:22" s="840" customFormat="1" ht="84">
      <c r="A7772" s="910"/>
      <c r="B7772" s="845" t="s">
        <v>27666</v>
      </c>
      <c r="C7772" s="911" t="s">
        <v>27667</v>
      </c>
      <c r="D7772" s="891" t="s">
        <v>15136</v>
      </c>
      <c r="E7772" s="891" t="s">
        <v>1704</v>
      </c>
      <c r="F7772" s="893" t="s">
        <v>7126</v>
      </c>
      <c r="G7772" s="894">
        <v>1</v>
      </c>
      <c r="H7772" s="894">
        <v>1</v>
      </c>
      <c r="I7772" s="895">
        <v>1</v>
      </c>
      <c r="J7772" s="908">
        <v>367.828125</v>
      </c>
      <c r="K7772" s="908">
        <v>387.1875</v>
      </c>
      <c r="L7772" s="892" t="s">
        <v>37709</v>
      </c>
      <c r="M7772" s="892" t="s">
        <v>27702</v>
      </c>
      <c r="N7772" s="848">
        <v>760</v>
      </c>
      <c r="O7772" s="839"/>
      <c r="P7772" s="839"/>
      <c r="Q7772" s="839"/>
      <c r="R7772" s="839"/>
      <c r="S7772" s="839"/>
      <c r="T7772" s="839"/>
      <c r="U7772" s="839"/>
      <c r="V7772" s="839"/>
    </row>
    <row r="7773" spans="1:22" s="840" customFormat="1" ht="84">
      <c r="A7773" s="910"/>
      <c r="B7773" s="845" t="s">
        <v>27668</v>
      </c>
      <c r="C7773" s="911" t="s">
        <v>27669</v>
      </c>
      <c r="D7773" s="891" t="s">
        <v>15136</v>
      </c>
      <c r="E7773" s="891" t="s">
        <v>1704</v>
      </c>
      <c r="F7773" s="893" t="s">
        <v>7126</v>
      </c>
      <c r="G7773" s="894">
        <v>1</v>
      </c>
      <c r="H7773" s="894">
        <v>1</v>
      </c>
      <c r="I7773" s="895">
        <v>1</v>
      </c>
      <c r="J7773" s="908">
        <v>286.78125</v>
      </c>
      <c r="K7773" s="908">
        <v>301.875</v>
      </c>
      <c r="L7773" s="892" t="s">
        <v>37709</v>
      </c>
      <c r="M7773" s="892" t="s">
        <v>27702</v>
      </c>
      <c r="N7773" s="848">
        <v>760</v>
      </c>
      <c r="O7773" s="839"/>
      <c r="P7773" s="839"/>
      <c r="Q7773" s="839"/>
      <c r="R7773" s="839"/>
      <c r="S7773" s="839"/>
      <c r="T7773" s="839"/>
      <c r="U7773" s="839"/>
      <c r="V7773" s="839"/>
    </row>
    <row r="7774" spans="1:22" s="840" customFormat="1" ht="84">
      <c r="A7774" s="910"/>
      <c r="B7774" s="845" t="s">
        <v>27670</v>
      </c>
      <c r="C7774" s="911" t="s">
        <v>27671</v>
      </c>
      <c r="D7774" s="891" t="s">
        <v>1705</v>
      </c>
      <c r="E7774" s="891" t="s">
        <v>1704</v>
      </c>
      <c r="F7774" s="893" t="s">
        <v>7126</v>
      </c>
      <c r="G7774" s="894">
        <v>1</v>
      </c>
      <c r="H7774" s="894">
        <v>1</v>
      </c>
      <c r="I7774" s="895">
        <v>1</v>
      </c>
      <c r="J7774" s="908">
        <v>311.71875</v>
      </c>
      <c r="K7774" s="908">
        <v>328.125</v>
      </c>
      <c r="L7774" s="892" t="s">
        <v>37709</v>
      </c>
      <c r="M7774" s="892" t="s">
        <v>27702</v>
      </c>
      <c r="N7774" s="848">
        <v>760</v>
      </c>
      <c r="O7774" s="839"/>
      <c r="P7774" s="839"/>
      <c r="Q7774" s="839"/>
      <c r="R7774" s="839"/>
      <c r="S7774" s="839"/>
      <c r="T7774" s="839"/>
      <c r="U7774" s="839"/>
      <c r="V7774" s="839"/>
    </row>
    <row r="7775" spans="1:22" s="840" customFormat="1" ht="84">
      <c r="A7775" s="910"/>
      <c r="B7775" s="845" t="s">
        <v>27672</v>
      </c>
      <c r="C7775" s="911" t="s">
        <v>27673</v>
      </c>
      <c r="D7775" s="891" t="s">
        <v>1705</v>
      </c>
      <c r="E7775" s="891" t="s">
        <v>1704</v>
      </c>
      <c r="F7775" s="893" t="s">
        <v>7126</v>
      </c>
      <c r="G7775" s="894">
        <v>1</v>
      </c>
      <c r="H7775" s="894">
        <v>1</v>
      </c>
      <c r="I7775" s="895">
        <v>1</v>
      </c>
      <c r="J7775" s="908">
        <v>476.61500000000001</v>
      </c>
      <c r="K7775" s="908">
        <v>501.70000000000005</v>
      </c>
      <c r="L7775" s="892" t="s">
        <v>37709</v>
      </c>
      <c r="M7775" s="892" t="s">
        <v>27702</v>
      </c>
      <c r="N7775" s="848">
        <v>760</v>
      </c>
      <c r="O7775" s="839"/>
      <c r="P7775" s="839"/>
      <c r="Q7775" s="839"/>
      <c r="R7775" s="839"/>
      <c r="S7775" s="839"/>
      <c r="T7775" s="839"/>
      <c r="U7775" s="839"/>
      <c r="V7775" s="839"/>
    </row>
    <row r="7776" spans="1:22" s="840" customFormat="1" ht="84">
      <c r="A7776" s="910"/>
      <c r="B7776" s="845" t="s">
        <v>27674</v>
      </c>
      <c r="C7776" s="911" t="s">
        <v>27675</v>
      </c>
      <c r="D7776" s="891" t="s">
        <v>1703</v>
      </c>
      <c r="E7776" s="891" t="s">
        <v>1704</v>
      </c>
      <c r="F7776" s="893" t="s">
        <v>7126</v>
      </c>
      <c r="G7776" s="894">
        <v>1</v>
      </c>
      <c r="H7776" s="894">
        <v>1</v>
      </c>
      <c r="I7776" s="895">
        <v>1</v>
      </c>
      <c r="J7776" s="908">
        <v>525.6825</v>
      </c>
      <c r="K7776" s="908">
        <v>553.35</v>
      </c>
      <c r="L7776" s="892" t="s">
        <v>37709</v>
      </c>
      <c r="M7776" s="892" t="s">
        <v>27702</v>
      </c>
      <c r="N7776" s="848">
        <v>760</v>
      </c>
      <c r="O7776" s="839"/>
      <c r="P7776" s="839"/>
      <c r="Q7776" s="839"/>
      <c r="R7776" s="839"/>
      <c r="S7776" s="839"/>
      <c r="T7776" s="839"/>
      <c r="U7776" s="839"/>
      <c r="V7776" s="839"/>
    </row>
    <row r="7777" spans="1:22" s="840" customFormat="1" ht="84">
      <c r="A7777" s="910"/>
      <c r="B7777" s="845" t="s">
        <v>27676</v>
      </c>
      <c r="C7777" s="911" t="s">
        <v>27677</v>
      </c>
      <c r="D7777" s="891" t="s">
        <v>1703</v>
      </c>
      <c r="E7777" s="891" t="s">
        <v>1704</v>
      </c>
      <c r="F7777" s="893" t="s">
        <v>7126</v>
      </c>
      <c r="G7777" s="894">
        <v>1</v>
      </c>
      <c r="H7777" s="894">
        <v>1</v>
      </c>
      <c r="I7777" s="895">
        <v>1</v>
      </c>
      <c r="J7777" s="908">
        <v>770.12937499999987</v>
      </c>
      <c r="K7777" s="908">
        <v>810.66249999999991</v>
      </c>
      <c r="L7777" s="892" t="s">
        <v>37709</v>
      </c>
      <c r="M7777" s="892" t="s">
        <v>27702</v>
      </c>
      <c r="N7777" s="848">
        <v>760</v>
      </c>
      <c r="O7777" s="839"/>
      <c r="P7777" s="839"/>
      <c r="Q7777" s="839"/>
      <c r="R7777" s="839"/>
      <c r="S7777" s="839"/>
      <c r="T7777" s="839"/>
      <c r="U7777" s="839"/>
      <c r="V7777" s="839"/>
    </row>
    <row r="7778" spans="1:22" s="840" customFormat="1" ht="84">
      <c r="A7778" s="910"/>
      <c r="B7778" s="845" t="s">
        <v>27678</v>
      </c>
      <c r="C7778" s="911" t="s">
        <v>27679</v>
      </c>
      <c r="D7778" s="891" t="s">
        <v>1703</v>
      </c>
      <c r="E7778" s="891" t="s">
        <v>1704</v>
      </c>
      <c r="F7778" s="893" t="s">
        <v>7126</v>
      </c>
      <c r="G7778" s="894">
        <v>50</v>
      </c>
      <c r="H7778" s="894">
        <v>50</v>
      </c>
      <c r="I7778" s="895">
        <v>1</v>
      </c>
      <c r="J7778" s="908">
        <v>0.56999999999999995</v>
      </c>
      <c r="K7778" s="908">
        <v>0.6</v>
      </c>
      <c r="L7778" s="892" t="s">
        <v>37711</v>
      </c>
      <c r="M7778" s="892" t="s">
        <v>37712</v>
      </c>
      <c r="N7778" s="848">
        <v>761</v>
      </c>
      <c r="O7778" s="839"/>
      <c r="P7778" s="839"/>
      <c r="Q7778" s="839"/>
      <c r="R7778" s="839"/>
      <c r="S7778" s="839"/>
      <c r="T7778" s="839"/>
      <c r="U7778" s="839"/>
      <c r="V7778" s="839"/>
    </row>
    <row r="7779" spans="1:22" s="840" customFormat="1" ht="84">
      <c r="A7779" s="910"/>
      <c r="B7779" s="845" t="s">
        <v>27680</v>
      </c>
      <c r="C7779" s="911" t="s">
        <v>27681</v>
      </c>
      <c r="D7779" s="891" t="s">
        <v>1703</v>
      </c>
      <c r="E7779" s="891" t="s">
        <v>1704</v>
      </c>
      <c r="F7779" s="893" t="s">
        <v>7126</v>
      </c>
      <c r="G7779" s="894">
        <v>50</v>
      </c>
      <c r="H7779" s="894">
        <v>50</v>
      </c>
      <c r="I7779" s="895">
        <v>1</v>
      </c>
      <c r="J7779" s="908">
        <v>17.681875000000002</v>
      </c>
      <c r="K7779" s="908">
        <v>18.612500000000001</v>
      </c>
      <c r="L7779" s="892" t="s">
        <v>37711</v>
      </c>
      <c r="M7779" s="892" t="s">
        <v>37712</v>
      </c>
      <c r="N7779" s="848">
        <v>761</v>
      </c>
      <c r="O7779" s="839"/>
      <c r="P7779" s="839"/>
      <c r="Q7779" s="839"/>
      <c r="R7779" s="839"/>
      <c r="S7779" s="839"/>
      <c r="T7779" s="839"/>
      <c r="U7779" s="839"/>
      <c r="V7779" s="839"/>
    </row>
    <row r="7780" spans="1:22" s="840" customFormat="1" ht="84">
      <c r="A7780" s="910"/>
      <c r="B7780" s="845" t="s">
        <v>27682</v>
      </c>
      <c r="C7780" s="911" t="s">
        <v>27683</v>
      </c>
      <c r="D7780" s="891" t="s">
        <v>15136</v>
      </c>
      <c r="E7780" s="891" t="s">
        <v>1704</v>
      </c>
      <c r="F7780" s="893" t="s">
        <v>7126</v>
      </c>
      <c r="G7780" s="894">
        <v>50</v>
      </c>
      <c r="H7780" s="894">
        <v>50</v>
      </c>
      <c r="I7780" s="895">
        <v>1</v>
      </c>
      <c r="J7780" s="908">
        <v>0.30874999999999997</v>
      </c>
      <c r="K7780" s="908">
        <v>0.32500000000000001</v>
      </c>
      <c r="L7780" s="892" t="s">
        <v>37709</v>
      </c>
      <c r="M7780" s="892" t="s">
        <v>27702</v>
      </c>
      <c r="N7780" s="848">
        <v>761</v>
      </c>
      <c r="O7780" s="839"/>
      <c r="P7780" s="839"/>
      <c r="Q7780" s="839"/>
      <c r="R7780" s="839"/>
      <c r="S7780" s="839"/>
      <c r="T7780" s="839"/>
      <c r="U7780" s="839"/>
      <c r="V7780" s="839"/>
    </row>
    <row r="7781" spans="1:22" s="840" customFormat="1" ht="84">
      <c r="A7781" s="910"/>
      <c r="B7781" s="845" t="s">
        <v>27684</v>
      </c>
      <c r="C7781" s="911" t="s">
        <v>27685</v>
      </c>
      <c r="D7781" s="891" t="s">
        <v>1703</v>
      </c>
      <c r="E7781" s="891" t="s">
        <v>1704</v>
      </c>
      <c r="F7781" s="893" t="s">
        <v>7126</v>
      </c>
      <c r="G7781" s="894">
        <v>50</v>
      </c>
      <c r="H7781" s="894">
        <v>50</v>
      </c>
      <c r="I7781" s="895">
        <v>1</v>
      </c>
      <c r="J7781" s="908">
        <v>0.201875</v>
      </c>
      <c r="K7781" s="908">
        <v>0.21250000000000002</v>
      </c>
      <c r="L7781" s="892" t="s">
        <v>37709</v>
      </c>
      <c r="M7781" s="892" t="s">
        <v>27702</v>
      </c>
      <c r="N7781" s="848">
        <v>761</v>
      </c>
      <c r="O7781" s="839"/>
      <c r="P7781" s="839"/>
      <c r="Q7781" s="839"/>
      <c r="R7781" s="839"/>
      <c r="S7781" s="839"/>
      <c r="T7781" s="839"/>
      <c r="U7781" s="839"/>
      <c r="V7781" s="839"/>
    </row>
    <row r="7782" spans="1:22" s="840" customFormat="1" ht="84">
      <c r="A7782" s="910"/>
      <c r="B7782" s="845" t="s">
        <v>27686</v>
      </c>
      <c r="C7782" s="911" t="s">
        <v>27687</v>
      </c>
      <c r="D7782" s="891" t="s">
        <v>1705</v>
      </c>
      <c r="E7782" s="891" t="s">
        <v>1704</v>
      </c>
      <c r="F7782" s="893" t="s">
        <v>7126</v>
      </c>
      <c r="G7782" s="894">
        <v>50</v>
      </c>
      <c r="H7782" s="894">
        <v>50</v>
      </c>
      <c r="I7782" s="895">
        <v>1</v>
      </c>
      <c r="J7782" s="908">
        <v>0.30874999999999997</v>
      </c>
      <c r="K7782" s="908">
        <v>0.32500000000000001</v>
      </c>
      <c r="L7782" s="892" t="s">
        <v>37709</v>
      </c>
      <c r="M7782" s="892" t="s">
        <v>27702</v>
      </c>
      <c r="N7782" s="848">
        <v>761</v>
      </c>
      <c r="O7782" s="839"/>
      <c r="P7782" s="839"/>
      <c r="Q7782" s="839"/>
      <c r="R7782" s="839"/>
      <c r="S7782" s="839"/>
      <c r="T7782" s="839"/>
      <c r="U7782" s="839"/>
      <c r="V7782" s="839"/>
    </row>
    <row r="7783" spans="1:22" s="840" customFormat="1" ht="84">
      <c r="A7783" s="910"/>
      <c r="B7783" s="845" t="s">
        <v>27688</v>
      </c>
      <c r="C7783" s="911" t="s">
        <v>27689</v>
      </c>
      <c r="D7783" s="891" t="s">
        <v>1705</v>
      </c>
      <c r="E7783" s="891" t="s">
        <v>1704</v>
      </c>
      <c r="F7783" s="893" t="s">
        <v>7126</v>
      </c>
      <c r="G7783" s="894">
        <v>50</v>
      </c>
      <c r="H7783" s="894">
        <v>50</v>
      </c>
      <c r="I7783" s="895">
        <v>1</v>
      </c>
      <c r="J7783" s="908">
        <v>0.23749999999999999</v>
      </c>
      <c r="K7783" s="908">
        <v>0.25</v>
      </c>
      <c r="L7783" s="892" t="s">
        <v>37709</v>
      </c>
      <c r="M7783" s="892" t="s">
        <v>27702</v>
      </c>
      <c r="N7783" s="848">
        <v>761</v>
      </c>
      <c r="O7783" s="839"/>
      <c r="P7783" s="839"/>
      <c r="Q7783" s="839"/>
      <c r="R7783" s="839"/>
      <c r="S7783" s="839"/>
      <c r="T7783" s="839"/>
      <c r="U7783" s="839"/>
      <c r="V7783" s="839"/>
    </row>
    <row r="7784" spans="1:22" s="840" customFormat="1" ht="84">
      <c r="A7784" s="910"/>
      <c r="B7784" s="845" t="s">
        <v>27690</v>
      </c>
      <c r="C7784" s="911" t="s">
        <v>27691</v>
      </c>
      <c r="D7784" s="891" t="s">
        <v>1705</v>
      </c>
      <c r="E7784" s="891" t="s">
        <v>1704</v>
      </c>
      <c r="F7784" s="893" t="s">
        <v>7126</v>
      </c>
      <c r="G7784" s="894">
        <v>50</v>
      </c>
      <c r="H7784" s="894">
        <v>50</v>
      </c>
      <c r="I7784" s="895">
        <v>1</v>
      </c>
      <c r="J7784" s="908">
        <v>0.45124999999999998</v>
      </c>
      <c r="K7784" s="908">
        <v>0.47499999999999998</v>
      </c>
      <c r="L7784" s="892" t="s">
        <v>37709</v>
      </c>
      <c r="M7784" s="892" t="s">
        <v>27702</v>
      </c>
      <c r="N7784" s="848">
        <v>761</v>
      </c>
      <c r="O7784" s="839"/>
      <c r="P7784" s="839"/>
      <c r="Q7784" s="839"/>
      <c r="R7784" s="839"/>
      <c r="S7784" s="839"/>
      <c r="T7784" s="839"/>
      <c r="U7784" s="839"/>
      <c r="V7784" s="839"/>
    </row>
    <row r="7785" spans="1:22" s="840" customFormat="1" ht="84">
      <c r="A7785" s="910"/>
      <c r="B7785" s="845" t="s">
        <v>27692</v>
      </c>
      <c r="C7785" s="911" t="s">
        <v>27693</v>
      </c>
      <c r="D7785" s="891" t="s">
        <v>1705</v>
      </c>
      <c r="E7785" s="891" t="s">
        <v>1704</v>
      </c>
      <c r="F7785" s="893" t="s">
        <v>7126</v>
      </c>
      <c r="G7785" s="894">
        <v>50</v>
      </c>
      <c r="H7785" s="894">
        <v>50</v>
      </c>
      <c r="I7785" s="895">
        <v>1</v>
      </c>
      <c r="J7785" s="908">
        <v>0.33250000000000002</v>
      </c>
      <c r="K7785" s="908">
        <v>0.35000000000000003</v>
      </c>
      <c r="L7785" s="892" t="s">
        <v>37709</v>
      </c>
      <c r="M7785" s="892" t="s">
        <v>27702</v>
      </c>
      <c r="N7785" s="848">
        <v>761</v>
      </c>
      <c r="O7785" s="839"/>
      <c r="P7785" s="839"/>
      <c r="Q7785" s="839"/>
      <c r="R7785" s="839"/>
      <c r="S7785" s="839"/>
      <c r="T7785" s="839"/>
      <c r="U7785" s="839"/>
      <c r="V7785" s="839"/>
    </row>
    <row r="7786" spans="1:22" s="840" customFormat="1" ht="84">
      <c r="A7786" s="910"/>
      <c r="B7786" s="845" t="s">
        <v>27694</v>
      </c>
      <c r="C7786" s="911" t="s">
        <v>27695</v>
      </c>
      <c r="D7786" s="891" t="s">
        <v>1705</v>
      </c>
      <c r="E7786" s="891" t="s">
        <v>1704</v>
      </c>
      <c r="F7786" s="893" t="s">
        <v>7126</v>
      </c>
      <c r="G7786" s="894">
        <v>50</v>
      </c>
      <c r="H7786" s="894">
        <v>50</v>
      </c>
      <c r="I7786" s="895">
        <v>1</v>
      </c>
      <c r="J7786" s="908">
        <v>0.55812499999999987</v>
      </c>
      <c r="K7786" s="908">
        <v>0.58749999999999991</v>
      </c>
      <c r="L7786" s="892" t="s">
        <v>37709</v>
      </c>
      <c r="M7786" s="892" t="s">
        <v>27702</v>
      </c>
      <c r="N7786" s="848">
        <v>761</v>
      </c>
      <c r="O7786" s="839"/>
      <c r="P7786" s="839"/>
      <c r="Q7786" s="839"/>
      <c r="R7786" s="839"/>
      <c r="S7786" s="839"/>
      <c r="T7786" s="839"/>
      <c r="U7786" s="839"/>
      <c r="V7786" s="839"/>
    </row>
    <row r="7787" spans="1:22" s="840" customFormat="1" ht="84">
      <c r="A7787" s="910"/>
      <c r="B7787" s="845" t="s">
        <v>27696</v>
      </c>
      <c r="C7787" s="911" t="s">
        <v>27697</v>
      </c>
      <c r="D7787" s="891" t="s">
        <v>1705</v>
      </c>
      <c r="E7787" s="891" t="s">
        <v>1704</v>
      </c>
      <c r="F7787" s="893" t="s">
        <v>7126</v>
      </c>
      <c r="G7787" s="894">
        <v>50</v>
      </c>
      <c r="H7787" s="894">
        <v>50</v>
      </c>
      <c r="I7787" s="895">
        <v>1</v>
      </c>
      <c r="J7787" s="908">
        <v>0.35624999999999996</v>
      </c>
      <c r="K7787" s="908">
        <v>0.375</v>
      </c>
      <c r="L7787" s="892" t="s">
        <v>37709</v>
      </c>
      <c r="M7787" s="892" t="s">
        <v>27702</v>
      </c>
      <c r="N7787" s="848">
        <v>761</v>
      </c>
      <c r="O7787" s="839"/>
      <c r="P7787" s="839"/>
      <c r="Q7787" s="839"/>
      <c r="R7787" s="839"/>
      <c r="S7787" s="839"/>
      <c r="T7787" s="839"/>
      <c r="U7787" s="839"/>
      <c r="V7787" s="839"/>
    </row>
    <row r="7788" spans="1:22" s="840" customFormat="1" ht="84">
      <c r="A7788" s="910"/>
      <c r="B7788" s="845" t="s">
        <v>27698</v>
      </c>
      <c r="C7788" s="911" t="s">
        <v>27699</v>
      </c>
      <c r="D7788" s="891" t="s">
        <v>1703</v>
      </c>
      <c r="E7788" s="891" t="s">
        <v>1704</v>
      </c>
      <c r="F7788" s="893" t="s">
        <v>7126</v>
      </c>
      <c r="G7788" s="894">
        <v>50</v>
      </c>
      <c r="H7788" s="894">
        <v>50</v>
      </c>
      <c r="I7788" s="895">
        <v>1</v>
      </c>
      <c r="J7788" s="908">
        <v>1.816875</v>
      </c>
      <c r="K7788" s="908">
        <v>1.9125000000000001</v>
      </c>
      <c r="L7788" s="892" t="s">
        <v>37709</v>
      </c>
      <c r="M7788" s="892" t="s">
        <v>27702</v>
      </c>
      <c r="N7788" s="848">
        <v>761</v>
      </c>
      <c r="O7788" s="839"/>
      <c r="P7788" s="839"/>
      <c r="Q7788" s="839"/>
      <c r="R7788" s="839"/>
      <c r="S7788" s="839"/>
      <c r="T7788" s="839"/>
      <c r="U7788" s="839"/>
      <c r="V7788" s="839"/>
    </row>
    <row r="7789" spans="1:22" s="840" customFormat="1" ht="84">
      <c r="A7789" s="910"/>
      <c r="B7789" s="845" t="s">
        <v>27700</v>
      </c>
      <c r="C7789" s="911" t="s">
        <v>27701</v>
      </c>
      <c r="D7789" s="891" t="s">
        <v>1703</v>
      </c>
      <c r="E7789" s="891" t="s">
        <v>1704</v>
      </c>
      <c r="F7789" s="893" t="s">
        <v>7126</v>
      </c>
      <c r="G7789" s="894">
        <v>50</v>
      </c>
      <c r="H7789" s="894">
        <v>50</v>
      </c>
      <c r="I7789" s="895">
        <v>1</v>
      </c>
      <c r="J7789" s="908">
        <v>0.28499999999999998</v>
      </c>
      <c r="K7789" s="908">
        <v>0.3</v>
      </c>
      <c r="L7789" s="892" t="s">
        <v>37709</v>
      </c>
      <c r="M7789" s="892" t="s">
        <v>27702</v>
      </c>
      <c r="N7789" s="848">
        <v>761</v>
      </c>
      <c r="O7789" s="839"/>
      <c r="P7789" s="839"/>
      <c r="Q7789" s="839"/>
      <c r="R7789" s="839"/>
      <c r="S7789" s="839"/>
      <c r="T7789" s="839"/>
      <c r="U7789" s="839"/>
      <c r="V7789" s="839"/>
    </row>
    <row r="7790" spans="1:22" s="840" customFormat="1" ht="84">
      <c r="A7790" s="910"/>
      <c r="B7790" s="845" t="s">
        <v>27703</v>
      </c>
      <c r="C7790" s="911" t="s">
        <v>27704</v>
      </c>
      <c r="D7790" s="891" t="s">
        <v>1703</v>
      </c>
      <c r="E7790" s="891" t="s">
        <v>1704</v>
      </c>
      <c r="F7790" s="893" t="s">
        <v>7126</v>
      </c>
      <c r="G7790" s="894">
        <v>100</v>
      </c>
      <c r="H7790" s="894">
        <v>100</v>
      </c>
      <c r="I7790" s="895">
        <v>1</v>
      </c>
      <c r="J7790" s="908">
        <v>1.056875</v>
      </c>
      <c r="K7790" s="908">
        <v>1.1125</v>
      </c>
      <c r="L7790" s="892" t="s">
        <v>37709</v>
      </c>
      <c r="M7790" s="892" t="s">
        <v>27702</v>
      </c>
      <c r="N7790" s="848">
        <v>761</v>
      </c>
      <c r="O7790" s="839"/>
      <c r="P7790" s="839"/>
      <c r="Q7790" s="839"/>
      <c r="R7790" s="839"/>
      <c r="S7790" s="839"/>
      <c r="T7790" s="839"/>
      <c r="U7790" s="839"/>
      <c r="V7790" s="839"/>
    </row>
    <row r="7791" spans="1:22" s="840" customFormat="1" ht="84">
      <c r="A7791" s="910"/>
      <c r="B7791" s="845" t="s">
        <v>27705</v>
      </c>
      <c r="C7791" s="911" t="s">
        <v>27706</v>
      </c>
      <c r="D7791" s="891" t="s">
        <v>1703</v>
      </c>
      <c r="E7791" s="891" t="s">
        <v>1704</v>
      </c>
      <c r="F7791" s="893" t="s">
        <v>7126</v>
      </c>
      <c r="G7791" s="894">
        <v>100</v>
      </c>
      <c r="H7791" s="894">
        <v>100</v>
      </c>
      <c r="I7791" s="895">
        <v>1</v>
      </c>
      <c r="J7791" s="908">
        <v>1.5318749999999999</v>
      </c>
      <c r="K7791" s="908">
        <v>1.6125</v>
      </c>
      <c r="L7791" s="892" t="s">
        <v>37709</v>
      </c>
      <c r="M7791" s="892" t="s">
        <v>27702</v>
      </c>
      <c r="N7791" s="848">
        <v>761</v>
      </c>
      <c r="O7791" s="839"/>
      <c r="P7791" s="839"/>
      <c r="Q7791" s="839"/>
      <c r="R7791" s="839"/>
      <c r="S7791" s="839"/>
      <c r="T7791" s="839"/>
      <c r="U7791" s="839"/>
      <c r="V7791" s="839"/>
    </row>
    <row r="7792" spans="1:22" s="840" customFormat="1" ht="84">
      <c r="A7792" s="910"/>
      <c r="B7792" s="845" t="s">
        <v>27707</v>
      </c>
      <c r="C7792" s="911" t="s">
        <v>27708</v>
      </c>
      <c r="D7792" s="891" t="s">
        <v>1703</v>
      </c>
      <c r="E7792" s="891" t="s">
        <v>1704</v>
      </c>
      <c r="F7792" s="893" t="s">
        <v>7126</v>
      </c>
      <c r="G7792" s="894">
        <v>102</v>
      </c>
      <c r="H7792" s="894">
        <v>102</v>
      </c>
      <c r="I7792" s="895">
        <v>1</v>
      </c>
      <c r="J7792" s="908">
        <v>1.6506249999999998</v>
      </c>
      <c r="K7792" s="908">
        <v>1.7374999999999998</v>
      </c>
      <c r="L7792" s="892" t="s">
        <v>37709</v>
      </c>
      <c r="M7792" s="892" t="s">
        <v>27702</v>
      </c>
      <c r="N7792" s="848">
        <v>761</v>
      </c>
      <c r="O7792" s="839"/>
      <c r="P7792" s="839"/>
      <c r="Q7792" s="839"/>
      <c r="R7792" s="839"/>
      <c r="S7792" s="839"/>
      <c r="T7792" s="839"/>
      <c r="U7792" s="839"/>
      <c r="V7792" s="839"/>
    </row>
    <row r="7793" spans="1:22" s="840" customFormat="1" ht="84">
      <c r="A7793" s="910"/>
      <c r="B7793" s="845" t="s">
        <v>27709</v>
      </c>
      <c r="C7793" s="911" t="s">
        <v>27710</v>
      </c>
      <c r="D7793" s="891" t="s">
        <v>1703</v>
      </c>
      <c r="E7793" s="891" t="s">
        <v>1704</v>
      </c>
      <c r="F7793" s="893" t="s">
        <v>7126</v>
      </c>
      <c r="G7793" s="894">
        <v>100</v>
      </c>
      <c r="H7793" s="894">
        <v>100</v>
      </c>
      <c r="I7793" s="895">
        <v>1</v>
      </c>
      <c r="J7793" s="908">
        <v>1.9237500000000003</v>
      </c>
      <c r="K7793" s="908">
        <v>2.0250000000000004</v>
      </c>
      <c r="L7793" s="892" t="s">
        <v>37709</v>
      </c>
      <c r="M7793" s="892" t="s">
        <v>27702</v>
      </c>
      <c r="N7793" s="848">
        <v>761</v>
      </c>
      <c r="O7793" s="839"/>
      <c r="P7793" s="839"/>
      <c r="Q7793" s="839"/>
      <c r="R7793" s="839"/>
      <c r="S7793" s="839"/>
      <c r="T7793" s="839"/>
      <c r="U7793" s="839"/>
      <c r="V7793" s="839"/>
    </row>
    <row r="7794" spans="1:22" s="840" customFormat="1" ht="84">
      <c r="A7794" s="910"/>
      <c r="B7794" s="845" t="s">
        <v>27711</v>
      </c>
      <c r="C7794" s="911" t="s">
        <v>27712</v>
      </c>
      <c r="D7794" s="891" t="s">
        <v>1703</v>
      </c>
      <c r="E7794" s="891" t="s">
        <v>1704</v>
      </c>
      <c r="F7794" s="893" t="s">
        <v>7126</v>
      </c>
      <c r="G7794" s="894">
        <v>104</v>
      </c>
      <c r="H7794" s="894">
        <v>104</v>
      </c>
      <c r="I7794" s="895">
        <v>1</v>
      </c>
      <c r="J7794" s="908">
        <v>1.9712499999999997</v>
      </c>
      <c r="K7794" s="908">
        <v>2.0749999999999997</v>
      </c>
      <c r="L7794" s="892" t="s">
        <v>37709</v>
      </c>
      <c r="M7794" s="892" t="s">
        <v>27702</v>
      </c>
      <c r="N7794" s="848">
        <v>761</v>
      </c>
      <c r="O7794" s="839"/>
      <c r="P7794" s="839"/>
      <c r="Q7794" s="839"/>
      <c r="R7794" s="839"/>
      <c r="S7794" s="839"/>
      <c r="T7794" s="839"/>
      <c r="U7794" s="839"/>
      <c r="V7794" s="839"/>
    </row>
    <row r="7795" spans="1:22" s="840" customFormat="1" ht="84">
      <c r="A7795" s="910"/>
      <c r="B7795" s="845" t="s">
        <v>27713</v>
      </c>
      <c r="C7795" s="911" t="s">
        <v>27714</v>
      </c>
      <c r="D7795" s="891" t="s">
        <v>1703</v>
      </c>
      <c r="E7795" s="891" t="s">
        <v>1704</v>
      </c>
      <c r="F7795" s="893" t="s">
        <v>7126</v>
      </c>
      <c r="G7795" s="894">
        <v>100</v>
      </c>
      <c r="H7795" s="894">
        <v>100</v>
      </c>
      <c r="I7795" s="895">
        <v>1</v>
      </c>
      <c r="J7795" s="908">
        <v>2.3037499999999995</v>
      </c>
      <c r="K7795" s="908">
        <v>2.4249999999999998</v>
      </c>
      <c r="L7795" s="892" t="s">
        <v>37709</v>
      </c>
      <c r="M7795" s="892" t="s">
        <v>27702</v>
      </c>
      <c r="N7795" s="848">
        <v>761</v>
      </c>
      <c r="O7795" s="839"/>
      <c r="P7795" s="839"/>
      <c r="Q7795" s="839"/>
      <c r="R7795" s="839"/>
      <c r="S7795" s="839"/>
      <c r="T7795" s="839"/>
      <c r="U7795" s="839"/>
      <c r="V7795" s="839"/>
    </row>
    <row r="7796" spans="1:22" s="840" customFormat="1" ht="84">
      <c r="A7796" s="910"/>
      <c r="B7796" s="845" t="s">
        <v>27715</v>
      </c>
      <c r="C7796" s="911" t="s">
        <v>27716</v>
      </c>
      <c r="D7796" s="891" t="s">
        <v>15136</v>
      </c>
      <c r="E7796" s="891" t="s">
        <v>1704</v>
      </c>
      <c r="F7796" s="893" t="s">
        <v>7126</v>
      </c>
      <c r="G7796" s="894">
        <v>100</v>
      </c>
      <c r="H7796" s="894">
        <v>100</v>
      </c>
      <c r="I7796" s="895">
        <v>1</v>
      </c>
      <c r="J7796" s="908">
        <v>1.87625</v>
      </c>
      <c r="K7796" s="908">
        <v>1.9750000000000001</v>
      </c>
      <c r="L7796" s="892" t="s">
        <v>37709</v>
      </c>
      <c r="M7796" s="892" t="s">
        <v>27702</v>
      </c>
      <c r="N7796" s="848">
        <v>761</v>
      </c>
      <c r="O7796" s="839"/>
      <c r="P7796" s="839"/>
      <c r="Q7796" s="839"/>
      <c r="R7796" s="839"/>
      <c r="S7796" s="839"/>
      <c r="T7796" s="839"/>
      <c r="U7796" s="839"/>
      <c r="V7796" s="839"/>
    </row>
    <row r="7797" spans="1:22" s="840" customFormat="1" ht="84">
      <c r="A7797" s="910"/>
      <c r="B7797" s="845" t="s">
        <v>27717</v>
      </c>
      <c r="C7797" s="911" t="s">
        <v>27718</v>
      </c>
      <c r="D7797" s="891" t="s">
        <v>15136</v>
      </c>
      <c r="E7797" s="891" t="s">
        <v>1704</v>
      </c>
      <c r="F7797" s="893" t="s">
        <v>7126</v>
      </c>
      <c r="G7797" s="894">
        <v>100</v>
      </c>
      <c r="H7797" s="894">
        <v>100</v>
      </c>
      <c r="I7797" s="895">
        <v>1</v>
      </c>
      <c r="J7797" s="908">
        <v>3.9543749999999993</v>
      </c>
      <c r="K7797" s="908">
        <v>4.1624999999999996</v>
      </c>
      <c r="L7797" s="892" t="s">
        <v>37709</v>
      </c>
      <c r="M7797" s="892" t="s">
        <v>27702</v>
      </c>
      <c r="N7797" s="848">
        <v>761</v>
      </c>
      <c r="O7797" s="839"/>
      <c r="P7797" s="839"/>
      <c r="Q7797" s="839"/>
      <c r="R7797" s="839"/>
      <c r="S7797" s="839"/>
      <c r="T7797" s="839"/>
      <c r="U7797" s="839"/>
      <c r="V7797" s="839"/>
    </row>
    <row r="7798" spans="1:22" s="840" customFormat="1" ht="84">
      <c r="A7798" s="910"/>
      <c r="B7798" s="845" t="s">
        <v>27719</v>
      </c>
      <c r="C7798" s="911" t="s">
        <v>27720</v>
      </c>
      <c r="D7798" s="891" t="s">
        <v>15136</v>
      </c>
      <c r="E7798" s="891" t="s">
        <v>1704</v>
      </c>
      <c r="F7798" s="893" t="s">
        <v>7126</v>
      </c>
      <c r="G7798" s="894">
        <v>100</v>
      </c>
      <c r="H7798" s="894">
        <v>100</v>
      </c>
      <c r="I7798" s="895">
        <v>1</v>
      </c>
      <c r="J7798" s="908">
        <v>2.4937499999999999</v>
      </c>
      <c r="K7798" s="908">
        <v>2.625</v>
      </c>
      <c r="L7798" s="892" t="s">
        <v>37709</v>
      </c>
      <c r="M7798" s="892" t="s">
        <v>27702</v>
      </c>
      <c r="N7798" s="848">
        <v>761</v>
      </c>
      <c r="O7798" s="839"/>
      <c r="P7798" s="839"/>
      <c r="Q7798" s="839"/>
      <c r="R7798" s="839"/>
      <c r="S7798" s="839"/>
      <c r="T7798" s="839"/>
      <c r="U7798" s="839"/>
      <c r="V7798" s="839"/>
    </row>
    <row r="7799" spans="1:22" s="840" customFormat="1" ht="84">
      <c r="A7799" s="910"/>
      <c r="B7799" s="845" t="s">
        <v>27721</v>
      </c>
      <c r="C7799" s="911" t="s">
        <v>27722</v>
      </c>
      <c r="D7799" s="891" t="s">
        <v>15136</v>
      </c>
      <c r="E7799" s="891" t="s">
        <v>1704</v>
      </c>
      <c r="F7799" s="893" t="s">
        <v>7126</v>
      </c>
      <c r="G7799" s="894">
        <v>50</v>
      </c>
      <c r="H7799" s="894">
        <v>50</v>
      </c>
      <c r="I7799" s="895">
        <v>1</v>
      </c>
      <c r="J7799" s="908">
        <v>1.223125</v>
      </c>
      <c r="K7799" s="908">
        <v>1.2875000000000001</v>
      </c>
      <c r="L7799" s="892" t="s">
        <v>37709</v>
      </c>
      <c r="M7799" s="892" t="s">
        <v>27702</v>
      </c>
      <c r="N7799" s="848">
        <v>761</v>
      </c>
      <c r="O7799" s="839"/>
      <c r="P7799" s="839"/>
      <c r="Q7799" s="839"/>
      <c r="R7799" s="839"/>
      <c r="S7799" s="839"/>
      <c r="T7799" s="839"/>
      <c r="U7799" s="839"/>
      <c r="V7799" s="839"/>
    </row>
    <row r="7800" spans="1:22" s="840" customFormat="1" ht="84">
      <c r="A7800" s="910"/>
      <c r="B7800" s="845" t="s">
        <v>27723</v>
      </c>
      <c r="C7800" s="911" t="s">
        <v>27724</v>
      </c>
      <c r="D7800" s="891" t="s">
        <v>1703</v>
      </c>
      <c r="E7800" s="891" t="s">
        <v>1704</v>
      </c>
      <c r="F7800" s="893" t="s">
        <v>7126</v>
      </c>
      <c r="G7800" s="894">
        <v>50</v>
      </c>
      <c r="H7800" s="894">
        <v>50</v>
      </c>
      <c r="I7800" s="895">
        <v>1</v>
      </c>
      <c r="J7800" s="908">
        <v>0.890625</v>
      </c>
      <c r="K7800" s="908">
        <v>0.9375</v>
      </c>
      <c r="L7800" s="892" t="s">
        <v>37709</v>
      </c>
      <c r="M7800" s="892" t="s">
        <v>27702</v>
      </c>
      <c r="N7800" s="848">
        <v>761</v>
      </c>
      <c r="O7800" s="839"/>
      <c r="P7800" s="839"/>
      <c r="Q7800" s="839"/>
      <c r="R7800" s="839"/>
      <c r="S7800" s="839"/>
      <c r="T7800" s="839"/>
      <c r="U7800" s="839"/>
      <c r="V7800" s="839"/>
    </row>
    <row r="7801" spans="1:22" s="840" customFormat="1" ht="84">
      <c r="A7801" s="910"/>
      <c r="B7801" s="845" t="s">
        <v>27725</v>
      </c>
      <c r="C7801" s="911" t="s">
        <v>27726</v>
      </c>
      <c r="D7801" s="891" t="s">
        <v>1703</v>
      </c>
      <c r="E7801" s="891" t="s">
        <v>1704</v>
      </c>
      <c r="F7801" s="893" t="s">
        <v>7126</v>
      </c>
      <c r="G7801" s="894">
        <v>1</v>
      </c>
      <c r="H7801" s="894">
        <v>1</v>
      </c>
      <c r="I7801" s="895">
        <v>1</v>
      </c>
      <c r="J7801" s="908">
        <v>9022.9812499999989</v>
      </c>
      <c r="K7801" s="908">
        <v>9497.875</v>
      </c>
      <c r="L7801" s="892" t="s">
        <v>37709</v>
      </c>
      <c r="M7801" s="892" t="s">
        <v>27702</v>
      </c>
      <c r="N7801" s="848">
        <v>762</v>
      </c>
      <c r="O7801" s="839"/>
      <c r="P7801" s="839"/>
      <c r="Q7801" s="839"/>
      <c r="R7801" s="839"/>
      <c r="S7801" s="839"/>
      <c r="T7801" s="839"/>
      <c r="U7801" s="839"/>
      <c r="V7801" s="839"/>
    </row>
    <row r="7802" spans="1:22" s="840" customFormat="1" ht="84">
      <c r="A7802" s="910"/>
      <c r="B7802" s="845" t="s">
        <v>27727</v>
      </c>
      <c r="C7802" s="911" t="s">
        <v>27728</v>
      </c>
      <c r="D7802" s="891" t="s">
        <v>1703</v>
      </c>
      <c r="E7802" s="891" t="s">
        <v>1704</v>
      </c>
      <c r="F7802" s="893" t="s">
        <v>7126</v>
      </c>
      <c r="G7802" s="894">
        <v>1</v>
      </c>
      <c r="H7802" s="894">
        <v>1</v>
      </c>
      <c r="I7802" s="895">
        <v>1</v>
      </c>
      <c r="J7802" s="908">
        <v>1219.0756249999999</v>
      </c>
      <c r="K7802" s="908">
        <v>1283.2375</v>
      </c>
      <c r="L7802" s="892" t="s">
        <v>37709</v>
      </c>
      <c r="M7802" s="892" t="s">
        <v>27702</v>
      </c>
      <c r="N7802" s="848">
        <v>762</v>
      </c>
      <c r="O7802" s="839"/>
      <c r="P7802" s="839"/>
      <c r="Q7802" s="839"/>
      <c r="R7802" s="839"/>
      <c r="S7802" s="839"/>
      <c r="T7802" s="839"/>
      <c r="U7802" s="839"/>
      <c r="V7802" s="839"/>
    </row>
    <row r="7803" spans="1:22" s="840" customFormat="1" ht="84">
      <c r="A7803" s="910"/>
      <c r="B7803" s="845" t="s">
        <v>27729</v>
      </c>
      <c r="C7803" s="911" t="s">
        <v>27730</v>
      </c>
      <c r="D7803" s="891" t="s">
        <v>1703</v>
      </c>
      <c r="E7803" s="891" t="s">
        <v>1704</v>
      </c>
      <c r="F7803" s="893" t="s">
        <v>7126</v>
      </c>
      <c r="G7803" s="894">
        <v>1</v>
      </c>
      <c r="H7803" s="894">
        <v>1</v>
      </c>
      <c r="I7803" s="895">
        <v>1</v>
      </c>
      <c r="J7803" s="908">
        <v>622.19062499999995</v>
      </c>
      <c r="K7803" s="908">
        <v>654.9375</v>
      </c>
      <c r="L7803" s="892" t="s">
        <v>37709</v>
      </c>
      <c r="M7803" s="892" t="s">
        <v>27702</v>
      </c>
      <c r="N7803" s="848">
        <v>763</v>
      </c>
      <c r="O7803" s="839"/>
      <c r="P7803" s="839"/>
      <c r="Q7803" s="839"/>
      <c r="R7803" s="839"/>
      <c r="S7803" s="839"/>
      <c r="T7803" s="839"/>
      <c r="U7803" s="839"/>
      <c r="V7803" s="839"/>
    </row>
    <row r="7804" spans="1:22" s="840" customFormat="1" ht="84">
      <c r="A7804" s="910"/>
      <c r="B7804" s="845" t="s">
        <v>27731</v>
      </c>
      <c r="C7804" s="911" t="s">
        <v>27732</v>
      </c>
      <c r="D7804" s="891" t="s">
        <v>1703</v>
      </c>
      <c r="E7804" s="891" t="s">
        <v>1704</v>
      </c>
      <c r="F7804" s="893" t="s">
        <v>7126</v>
      </c>
      <c r="G7804" s="894">
        <v>1</v>
      </c>
      <c r="H7804" s="894">
        <v>1</v>
      </c>
      <c r="I7804" s="895">
        <v>1</v>
      </c>
      <c r="J7804" s="908">
        <v>888.02437499999985</v>
      </c>
      <c r="K7804" s="908">
        <v>934.76249999999993</v>
      </c>
      <c r="L7804" s="892" t="s">
        <v>37709</v>
      </c>
      <c r="M7804" s="892" t="s">
        <v>27702</v>
      </c>
      <c r="N7804" s="848">
        <v>763</v>
      </c>
      <c r="O7804" s="839"/>
      <c r="P7804" s="839"/>
      <c r="Q7804" s="839"/>
      <c r="R7804" s="839"/>
      <c r="S7804" s="839"/>
      <c r="T7804" s="839"/>
      <c r="U7804" s="839"/>
      <c r="V7804" s="839"/>
    </row>
    <row r="7805" spans="1:22" s="840" customFormat="1" ht="84">
      <c r="A7805" s="910"/>
      <c r="B7805" s="845" t="s">
        <v>27733</v>
      </c>
      <c r="C7805" s="911" t="s">
        <v>27734</v>
      </c>
      <c r="D7805" s="891" t="s">
        <v>1703</v>
      </c>
      <c r="E7805" s="891" t="s">
        <v>1704</v>
      </c>
      <c r="F7805" s="893" t="s">
        <v>7126</v>
      </c>
      <c r="G7805" s="894">
        <v>1</v>
      </c>
      <c r="H7805" s="894">
        <v>1</v>
      </c>
      <c r="I7805" s="895">
        <v>1</v>
      </c>
      <c r="J7805" s="908">
        <v>866.45937499999991</v>
      </c>
      <c r="K7805" s="908">
        <v>912.0625</v>
      </c>
      <c r="L7805" s="892" t="s">
        <v>37709</v>
      </c>
      <c r="M7805" s="892" t="s">
        <v>27702</v>
      </c>
      <c r="N7805" s="848">
        <v>763</v>
      </c>
      <c r="O7805" s="839"/>
      <c r="P7805" s="839"/>
      <c r="Q7805" s="839"/>
      <c r="R7805" s="839"/>
      <c r="S7805" s="839"/>
      <c r="T7805" s="839"/>
      <c r="U7805" s="839"/>
      <c r="V7805" s="839"/>
    </row>
    <row r="7806" spans="1:22" s="840" customFormat="1" ht="84">
      <c r="A7806" s="910"/>
      <c r="B7806" s="845" t="s">
        <v>27735</v>
      </c>
      <c r="C7806" s="911" t="s">
        <v>27736</v>
      </c>
      <c r="D7806" s="891" t="s">
        <v>1703</v>
      </c>
      <c r="E7806" s="891" t="s">
        <v>1704</v>
      </c>
      <c r="F7806" s="893" t="s">
        <v>7126</v>
      </c>
      <c r="G7806" s="894">
        <v>1</v>
      </c>
      <c r="H7806" s="894">
        <v>1</v>
      </c>
      <c r="I7806" s="895">
        <v>1</v>
      </c>
      <c r="J7806" s="908">
        <v>2470.3681249999995</v>
      </c>
      <c r="K7806" s="908">
        <v>2600.3874999999998</v>
      </c>
      <c r="L7806" s="892" t="s">
        <v>37711</v>
      </c>
      <c r="M7806" s="892" t="s">
        <v>37712</v>
      </c>
      <c r="N7806" s="848">
        <v>763</v>
      </c>
      <c r="O7806" s="839"/>
      <c r="P7806" s="839"/>
      <c r="Q7806" s="839"/>
      <c r="R7806" s="839"/>
      <c r="S7806" s="839"/>
      <c r="T7806" s="839"/>
      <c r="U7806" s="839"/>
      <c r="V7806" s="839"/>
    </row>
    <row r="7807" spans="1:22" s="840" customFormat="1" ht="84">
      <c r="A7807" s="910"/>
      <c r="B7807" s="845" t="s">
        <v>27737</v>
      </c>
      <c r="C7807" s="911" t="s">
        <v>27738</v>
      </c>
      <c r="D7807" s="891" t="s">
        <v>1703</v>
      </c>
      <c r="E7807" s="891" t="s">
        <v>1704</v>
      </c>
      <c r="F7807" s="893" t="s">
        <v>7126</v>
      </c>
      <c r="G7807" s="894">
        <v>1</v>
      </c>
      <c r="H7807" s="894">
        <v>1</v>
      </c>
      <c r="I7807" s="895">
        <v>1</v>
      </c>
      <c r="J7807" s="908">
        <v>425.56437499999998</v>
      </c>
      <c r="K7807" s="908">
        <v>447.96249999999998</v>
      </c>
      <c r="L7807" s="892" t="s">
        <v>37709</v>
      </c>
      <c r="M7807" s="892" t="s">
        <v>27702</v>
      </c>
      <c r="N7807" s="848">
        <v>763</v>
      </c>
      <c r="O7807" s="839"/>
      <c r="P7807" s="839"/>
      <c r="Q7807" s="839"/>
      <c r="R7807" s="839"/>
      <c r="S7807" s="839"/>
      <c r="T7807" s="839"/>
      <c r="U7807" s="839"/>
      <c r="V7807" s="839"/>
    </row>
    <row r="7808" spans="1:22" s="840" customFormat="1" ht="84">
      <c r="A7808" s="910"/>
      <c r="B7808" s="845" t="s">
        <v>27739</v>
      </c>
      <c r="C7808" s="911" t="s">
        <v>27740</v>
      </c>
      <c r="D7808" s="891" t="s">
        <v>1703</v>
      </c>
      <c r="E7808" s="891" t="s">
        <v>1704</v>
      </c>
      <c r="F7808" s="893" t="s">
        <v>7126</v>
      </c>
      <c r="G7808" s="894">
        <v>1</v>
      </c>
      <c r="H7808" s="894">
        <v>1</v>
      </c>
      <c r="I7808" s="895">
        <v>1</v>
      </c>
      <c r="J7808" s="908">
        <v>3180.2556250000002</v>
      </c>
      <c r="K7808" s="908">
        <v>3347.6375000000003</v>
      </c>
      <c r="L7808" s="892" t="s">
        <v>37711</v>
      </c>
      <c r="M7808" s="892" t="s">
        <v>37712</v>
      </c>
      <c r="N7808" s="848">
        <v>764</v>
      </c>
      <c r="O7808" s="839"/>
      <c r="P7808" s="839"/>
      <c r="Q7808" s="839"/>
      <c r="R7808" s="839"/>
      <c r="S7808" s="839"/>
      <c r="T7808" s="839"/>
      <c r="U7808" s="839"/>
      <c r="V7808" s="839"/>
    </row>
    <row r="7809" spans="1:22" s="840" customFormat="1" ht="84">
      <c r="A7809" s="910"/>
      <c r="B7809" s="900" t="s">
        <v>27741</v>
      </c>
      <c r="C7809" s="913" t="s">
        <v>27742</v>
      </c>
      <c r="D7809" s="551" t="s">
        <v>2313</v>
      </c>
      <c r="E7809" s="551" t="s">
        <v>1704</v>
      </c>
      <c r="F7809" s="841" t="s">
        <v>7126</v>
      </c>
      <c r="G7809" s="914">
        <v>1</v>
      </c>
      <c r="H7809" s="914">
        <v>1</v>
      </c>
      <c r="I7809" s="915">
        <v>1</v>
      </c>
      <c r="J7809" s="909">
        <v>2269.0631250000001</v>
      </c>
      <c r="K7809" s="909">
        <v>2388.4875000000002</v>
      </c>
      <c r="L7809" s="755" t="s">
        <v>37709</v>
      </c>
      <c r="M7809" s="755" t="s">
        <v>27702</v>
      </c>
      <c r="N7809" s="756">
        <v>764</v>
      </c>
      <c r="O7809" s="839"/>
      <c r="P7809" s="839"/>
      <c r="Q7809" s="839"/>
      <c r="R7809" s="839"/>
      <c r="S7809" s="839"/>
      <c r="T7809" s="839"/>
      <c r="U7809" s="839"/>
      <c r="V7809" s="839"/>
    </row>
    <row r="7810" spans="1:22" s="840" customFormat="1" ht="84">
      <c r="A7810" s="910"/>
      <c r="B7810" s="845" t="s">
        <v>27743</v>
      </c>
      <c r="C7810" s="911" t="s">
        <v>27744</v>
      </c>
      <c r="D7810" s="891" t="s">
        <v>1703</v>
      </c>
      <c r="E7810" s="891" t="s">
        <v>1704</v>
      </c>
      <c r="F7810" s="893" t="s">
        <v>7126</v>
      </c>
      <c r="G7810" s="894">
        <v>1</v>
      </c>
      <c r="H7810" s="894">
        <v>1</v>
      </c>
      <c r="I7810" s="895">
        <v>1</v>
      </c>
      <c r="J7810" s="908">
        <v>2706.4431250000002</v>
      </c>
      <c r="K7810" s="908">
        <v>2848.8875000000003</v>
      </c>
      <c r="L7810" s="892" t="s">
        <v>37709</v>
      </c>
      <c r="M7810" s="892" t="s">
        <v>27702</v>
      </c>
      <c r="N7810" s="848">
        <v>764</v>
      </c>
      <c r="O7810" s="839"/>
      <c r="P7810" s="839"/>
      <c r="Q7810" s="839"/>
      <c r="R7810" s="839"/>
      <c r="S7810" s="839"/>
      <c r="T7810" s="839"/>
      <c r="U7810" s="839"/>
      <c r="V7810" s="839"/>
    </row>
    <row r="7811" spans="1:22" s="840" customFormat="1" ht="84">
      <c r="A7811" s="910"/>
      <c r="B7811" s="845" t="s">
        <v>27745</v>
      </c>
      <c r="C7811" s="911" t="s">
        <v>27746</v>
      </c>
      <c r="D7811" s="891" t="s">
        <v>1703</v>
      </c>
      <c r="E7811" s="891" t="s">
        <v>1704</v>
      </c>
      <c r="F7811" s="893" t="s">
        <v>7126</v>
      </c>
      <c r="G7811" s="894">
        <v>1</v>
      </c>
      <c r="H7811" s="894">
        <v>1</v>
      </c>
      <c r="I7811" s="895">
        <v>1</v>
      </c>
      <c r="J7811" s="908">
        <v>1060.5087499999997</v>
      </c>
      <c r="K7811" s="908">
        <v>1116.3249999999998</v>
      </c>
      <c r="L7811" s="892" t="s">
        <v>37709</v>
      </c>
      <c r="M7811" s="892" t="s">
        <v>27702</v>
      </c>
      <c r="N7811" s="848">
        <v>764</v>
      </c>
      <c r="O7811" s="839"/>
      <c r="P7811" s="839"/>
      <c r="Q7811" s="839"/>
      <c r="R7811" s="839"/>
      <c r="S7811" s="839"/>
      <c r="T7811" s="839"/>
      <c r="U7811" s="839"/>
      <c r="V7811" s="839"/>
    </row>
    <row r="7812" spans="1:22" s="840" customFormat="1" ht="84">
      <c r="A7812" s="910"/>
      <c r="B7812" s="845" t="s">
        <v>37570</v>
      </c>
      <c r="C7812" s="911" t="s">
        <v>37571</v>
      </c>
      <c r="D7812" s="891" t="s">
        <v>1703</v>
      </c>
      <c r="E7812" s="891" t="s">
        <v>1704</v>
      </c>
      <c r="F7812" s="893" t="s">
        <v>7126</v>
      </c>
      <c r="G7812" s="894">
        <v>1</v>
      </c>
      <c r="H7812" s="894">
        <v>1</v>
      </c>
      <c r="I7812" s="895">
        <v>1</v>
      </c>
      <c r="J7812" s="908">
        <v>1717.125</v>
      </c>
      <c r="K7812" s="908">
        <v>1807.5</v>
      </c>
      <c r="L7812" s="892" t="s">
        <v>37709</v>
      </c>
      <c r="M7812" s="892" t="s">
        <v>27702</v>
      </c>
      <c r="N7812" s="848">
        <v>764</v>
      </c>
      <c r="O7812" s="839"/>
      <c r="P7812" s="839"/>
      <c r="Q7812" s="839"/>
      <c r="R7812" s="839"/>
      <c r="S7812" s="839"/>
      <c r="T7812" s="839"/>
      <c r="U7812" s="839"/>
      <c r="V7812" s="839"/>
    </row>
    <row r="7813" spans="1:22" s="840" customFormat="1" ht="84">
      <c r="A7813" s="910"/>
      <c r="B7813" s="845" t="s">
        <v>27747</v>
      </c>
      <c r="C7813" s="911" t="s">
        <v>27748</v>
      </c>
      <c r="D7813" s="891" t="s">
        <v>1703</v>
      </c>
      <c r="E7813" s="891" t="s">
        <v>1704</v>
      </c>
      <c r="F7813" s="893" t="s">
        <v>7126</v>
      </c>
      <c r="G7813" s="894">
        <v>1</v>
      </c>
      <c r="H7813" s="894">
        <v>1</v>
      </c>
      <c r="I7813" s="895">
        <v>1</v>
      </c>
      <c r="J7813" s="908">
        <v>2.8737499999999998</v>
      </c>
      <c r="K7813" s="908">
        <v>3.0249999999999999</v>
      </c>
      <c r="L7813" s="892" t="s">
        <v>37709</v>
      </c>
      <c r="M7813" s="892" t="s">
        <v>27702</v>
      </c>
      <c r="N7813" s="848">
        <v>765</v>
      </c>
      <c r="O7813" s="839"/>
      <c r="P7813" s="839"/>
      <c r="Q7813" s="839"/>
      <c r="R7813" s="839"/>
      <c r="S7813" s="839"/>
      <c r="T7813" s="839"/>
      <c r="U7813" s="839"/>
      <c r="V7813" s="839"/>
    </row>
    <row r="7814" spans="1:22" s="840" customFormat="1" ht="84">
      <c r="A7814" s="910"/>
      <c r="B7814" s="845" t="s">
        <v>27749</v>
      </c>
      <c r="C7814" s="911" t="s">
        <v>27750</v>
      </c>
      <c r="D7814" s="891" t="s">
        <v>1703</v>
      </c>
      <c r="E7814" s="891" t="s">
        <v>1704</v>
      </c>
      <c r="F7814" s="893" t="s">
        <v>7126</v>
      </c>
      <c r="G7814" s="894">
        <v>1</v>
      </c>
      <c r="H7814" s="894">
        <v>1</v>
      </c>
      <c r="I7814" s="895">
        <v>1</v>
      </c>
      <c r="J7814" s="908">
        <v>2.2206250000000001</v>
      </c>
      <c r="K7814" s="908">
        <v>2.3375000000000004</v>
      </c>
      <c r="L7814" s="892" t="s">
        <v>37709</v>
      </c>
      <c r="M7814" s="892" t="s">
        <v>27702</v>
      </c>
      <c r="N7814" s="848">
        <v>765</v>
      </c>
      <c r="O7814" s="839"/>
      <c r="P7814" s="839"/>
      <c r="Q7814" s="839"/>
      <c r="R7814" s="839"/>
      <c r="S7814" s="839"/>
      <c r="T7814" s="839"/>
      <c r="U7814" s="839"/>
      <c r="V7814" s="839"/>
    </row>
    <row r="7815" spans="1:22" s="840" customFormat="1" ht="84">
      <c r="A7815" s="910"/>
      <c r="B7815" s="845" t="s">
        <v>27751</v>
      </c>
      <c r="C7815" s="911" t="s">
        <v>27752</v>
      </c>
      <c r="D7815" s="891" t="s">
        <v>1703</v>
      </c>
      <c r="E7815" s="891" t="s">
        <v>1704</v>
      </c>
      <c r="F7815" s="893" t="s">
        <v>7126</v>
      </c>
      <c r="G7815" s="894">
        <v>1</v>
      </c>
      <c r="H7815" s="894">
        <v>1</v>
      </c>
      <c r="I7815" s="895">
        <v>1</v>
      </c>
      <c r="J7815" s="908">
        <v>4.37</v>
      </c>
      <c r="K7815" s="908">
        <v>4.6000000000000005</v>
      </c>
      <c r="L7815" s="892" t="s">
        <v>37709</v>
      </c>
      <c r="M7815" s="892" t="s">
        <v>27702</v>
      </c>
      <c r="N7815" s="848">
        <v>765</v>
      </c>
      <c r="O7815" s="839"/>
      <c r="P7815" s="839"/>
      <c r="Q7815" s="839"/>
      <c r="R7815" s="839"/>
      <c r="S7815" s="839"/>
      <c r="T7815" s="839"/>
      <c r="U7815" s="839"/>
      <c r="V7815" s="839"/>
    </row>
    <row r="7816" spans="1:22" s="840" customFormat="1" ht="84">
      <c r="A7816" s="910"/>
      <c r="B7816" s="845" t="s">
        <v>27753</v>
      </c>
      <c r="C7816" s="911" t="s">
        <v>27754</v>
      </c>
      <c r="D7816" s="891" t="s">
        <v>15136</v>
      </c>
      <c r="E7816" s="891" t="s">
        <v>1704</v>
      </c>
      <c r="F7816" s="893" t="s">
        <v>7126</v>
      </c>
      <c r="G7816" s="894">
        <v>50</v>
      </c>
      <c r="H7816" s="894">
        <v>50</v>
      </c>
      <c r="I7816" s="895">
        <v>1</v>
      </c>
      <c r="J7816" s="908">
        <v>3.3012499999999996</v>
      </c>
      <c r="K7816" s="908">
        <v>3.4749999999999996</v>
      </c>
      <c r="L7816" s="892" t="s">
        <v>37709</v>
      </c>
      <c r="M7816" s="892" t="s">
        <v>27702</v>
      </c>
      <c r="N7816" s="848">
        <v>765</v>
      </c>
      <c r="O7816" s="839"/>
      <c r="P7816" s="839"/>
      <c r="Q7816" s="839"/>
      <c r="R7816" s="839"/>
      <c r="S7816" s="839"/>
      <c r="T7816" s="839"/>
      <c r="U7816" s="839"/>
      <c r="V7816" s="839"/>
    </row>
    <row r="7817" spans="1:22" s="840" customFormat="1" ht="84">
      <c r="A7817" s="910"/>
      <c r="B7817" s="845" t="s">
        <v>27755</v>
      </c>
      <c r="C7817" s="911" t="s">
        <v>37572</v>
      </c>
      <c r="D7817" s="891" t="s">
        <v>1703</v>
      </c>
      <c r="E7817" s="891" t="s">
        <v>1704</v>
      </c>
      <c r="F7817" s="893" t="s">
        <v>37544</v>
      </c>
      <c r="G7817" s="894">
        <v>1</v>
      </c>
      <c r="H7817" s="894">
        <v>1</v>
      </c>
      <c r="I7817" s="895">
        <v>1</v>
      </c>
      <c r="J7817" s="908">
        <v>216.58812499999996</v>
      </c>
      <c r="K7817" s="908">
        <v>227.98749999999998</v>
      </c>
      <c r="L7817" s="892" t="s">
        <v>37709</v>
      </c>
      <c r="M7817" s="892" t="s">
        <v>27702</v>
      </c>
      <c r="N7817" s="848">
        <v>765</v>
      </c>
      <c r="O7817" s="839"/>
      <c r="P7817" s="839"/>
      <c r="Q7817" s="839"/>
      <c r="R7817" s="839"/>
      <c r="S7817" s="839"/>
      <c r="T7817" s="839"/>
      <c r="U7817" s="839"/>
      <c r="V7817" s="839"/>
    </row>
    <row r="7818" spans="1:22" s="840" customFormat="1" ht="84">
      <c r="A7818" s="910"/>
      <c r="B7818" s="845" t="s">
        <v>27756</v>
      </c>
      <c r="C7818" s="911" t="s">
        <v>27757</v>
      </c>
      <c r="D7818" s="891" t="s">
        <v>1703</v>
      </c>
      <c r="E7818" s="891" t="s">
        <v>1704</v>
      </c>
      <c r="F7818" s="893" t="s">
        <v>7126</v>
      </c>
      <c r="G7818" s="894">
        <v>50</v>
      </c>
      <c r="H7818" s="894">
        <v>50</v>
      </c>
      <c r="I7818" s="895">
        <v>1</v>
      </c>
      <c r="J7818" s="908">
        <v>2730.9412499999994</v>
      </c>
      <c r="K7818" s="908">
        <v>2874.6749999999997</v>
      </c>
      <c r="L7818" s="892" t="s">
        <v>37709</v>
      </c>
      <c r="M7818" s="892" t="s">
        <v>27702</v>
      </c>
      <c r="N7818" s="848">
        <v>765</v>
      </c>
      <c r="O7818" s="839"/>
      <c r="P7818" s="839"/>
      <c r="Q7818" s="839"/>
      <c r="R7818" s="839"/>
      <c r="S7818" s="839"/>
      <c r="T7818" s="839"/>
      <c r="U7818" s="839"/>
      <c r="V7818" s="839"/>
    </row>
    <row r="7819" spans="1:22" s="840" customFormat="1" ht="84">
      <c r="A7819" s="910"/>
      <c r="B7819" s="845" t="s">
        <v>27758</v>
      </c>
      <c r="C7819" s="911" t="s">
        <v>27759</v>
      </c>
      <c r="D7819" s="891" t="s">
        <v>1703</v>
      </c>
      <c r="E7819" s="891" t="s">
        <v>1704</v>
      </c>
      <c r="F7819" s="893" t="s">
        <v>37544</v>
      </c>
      <c r="G7819" s="894">
        <v>1</v>
      </c>
      <c r="H7819" s="894">
        <v>1</v>
      </c>
      <c r="I7819" s="895">
        <v>1</v>
      </c>
      <c r="J7819" s="908">
        <v>226.31375</v>
      </c>
      <c r="K7819" s="908">
        <v>238.22500000000002</v>
      </c>
      <c r="L7819" s="892" t="s">
        <v>37709</v>
      </c>
      <c r="M7819" s="892" t="s">
        <v>27702</v>
      </c>
      <c r="N7819" s="848">
        <v>765</v>
      </c>
      <c r="O7819" s="839"/>
      <c r="P7819" s="839"/>
      <c r="Q7819" s="839"/>
      <c r="R7819" s="839"/>
      <c r="S7819" s="839"/>
      <c r="T7819" s="839"/>
      <c r="U7819" s="839"/>
      <c r="V7819" s="839"/>
    </row>
    <row r="7820" spans="1:22" s="840" customFormat="1" ht="84">
      <c r="A7820" s="910"/>
      <c r="B7820" s="845" t="s">
        <v>27760</v>
      </c>
      <c r="C7820" s="911" t="s">
        <v>27761</v>
      </c>
      <c r="D7820" s="891" t="s">
        <v>1703</v>
      </c>
      <c r="E7820" s="891" t="s">
        <v>1704</v>
      </c>
      <c r="F7820" s="893" t="s">
        <v>7126</v>
      </c>
      <c r="G7820" s="894">
        <v>25</v>
      </c>
      <c r="H7820" s="894">
        <v>25</v>
      </c>
      <c r="I7820" s="895">
        <v>1</v>
      </c>
      <c r="J7820" s="908">
        <v>1.9712499999999997</v>
      </c>
      <c r="K7820" s="908">
        <v>2.0749999999999997</v>
      </c>
      <c r="L7820" s="892" t="s">
        <v>37709</v>
      </c>
      <c r="M7820" s="892" t="s">
        <v>27702</v>
      </c>
      <c r="N7820" s="848">
        <v>765</v>
      </c>
      <c r="O7820" s="839"/>
      <c r="P7820" s="839"/>
      <c r="Q7820" s="839"/>
      <c r="R7820" s="839"/>
      <c r="S7820" s="839"/>
      <c r="T7820" s="839"/>
      <c r="U7820" s="839"/>
      <c r="V7820" s="839"/>
    </row>
    <row r="7821" spans="1:22" s="840" customFormat="1" ht="84">
      <c r="A7821" s="910"/>
      <c r="B7821" s="845" t="s">
        <v>27762</v>
      </c>
      <c r="C7821" s="911" t="s">
        <v>27763</v>
      </c>
      <c r="D7821" s="891" t="s">
        <v>1703</v>
      </c>
      <c r="E7821" s="891" t="s">
        <v>1704</v>
      </c>
      <c r="F7821" s="893" t="s">
        <v>7126</v>
      </c>
      <c r="G7821" s="894">
        <v>100</v>
      </c>
      <c r="H7821" s="894">
        <v>100</v>
      </c>
      <c r="I7821" s="895">
        <v>1</v>
      </c>
      <c r="J7821" s="908">
        <v>1.6624999999999999</v>
      </c>
      <c r="K7821" s="908">
        <v>1.75</v>
      </c>
      <c r="L7821" s="892" t="s">
        <v>37709</v>
      </c>
      <c r="M7821" s="892" t="s">
        <v>27702</v>
      </c>
      <c r="N7821" s="848">
        <v>765</v>
      </c>
      <c r="O7821" s="839"/>
      <c r="P7821" s="839"/>
      <c r="Q7821" s="839"/>
      <c r="R7821" s="839"/>
      <c r="S7821" s="839"/>
      <c r="T7821" s="839"/>
      <c r="U7821" s="839"/>
      <c r="V7821" s="839"/>
    </row>
    <row r="7822" spans="1:22" s="840" customFormat="1" ht="84">
      <c r="A7822" s="910"/>
      <c r="B7822" s="845" t="s">
        <v>27764</v>
      </c>
      <c r="C7822" s="911" t="s">
        <v>27765</v>
      </c>
      <c r="D7822" s="891" t="s">
        <v>1703</v>
      </c>
      <c r="E7822" s="891" t="s">
        <v>1704</v>
      </c>
      <c r="F7822" s="893" t="s">
        <v>7126</v>
      </c>
      <c r="G7822" s="894">
        <v>25</v>
      </c>
      <c r="H7822" s="894">
        <v>25</v>
      </c>
      <c r="I7822" s="895">
        <v>1</v>
      </c>
      <c r="J7822" s="908">
        <v>2.933125</v>
      </c>
      <c r="K7822" s="908">
        <v>3.0875000000000004</v>
      </c>
      <c r="L7822" s="892" t="s">
        <v>37709</v>
      </c>
      <c r="M7822" s="892" t="s">
        <v>27702</v>
      </c>
      <c r="N7822" s="848">
        <v>765</v>
      </c>
      <c r="O7822" s="839"/>
      <c r="P7822" s="839"/>
      <c r="Q7822" s="839"/>
      <c r="R7822" s="839"/>
      <c r="S7822" s="839"/>
      <c r="T7822" s="839"/>
      <c r="U7822" s="839"/>
      <c r="V7822" s="839"/>
    </row>
    <row r="7823" spans="1:22" s="840" customFormat="1" ht="84">
      <c r="A7823" s="910"/>
      <c r="B7823" s="845" t="s">
        <v>27766</v>
      </c>
      <c r="C7823" s="911" t="s">
        <v>27767</v>
      </c>
      <c r="D7823" s="891" t="s">
        <v>1703</v>
      </c>
      <c r="E7823" s="891" t="s">
        <v>1704</v>
      </c>
      <c r="F7823" s="893" t="s">
        <v>7126</v>
      </c>
      <c r="G7823" s="894">
        <v>50</v>
      </c>
      <c r="H7823" s="894">
        <v>50</v>
      </c>
      <c r="I7823" s="895">
        <v>1</v>
      </c>
      <c r="J7823" s="908">
        <v>3.2418749999999998</v>
      </c>
      <c r="K7823" s="908">
        <v>3.4125000000000001</v>
      </c>
      <c r="L7823" s="892" t="s">
        <v>37709</v>
      </c>
      <c r="M7823" s="892" t="s">
        <v>27702</v>
      </c>
      <c r="N7823" s="848">
        <v>765</v>
      </c>
      <c r="O7823" s="839"/>
      <c r="P7823" s="839"/>
      <c r="Q7823" s="839"/>
      <c r="R7823" s="839"/>
      <c r="S7823" s="839"/>
      <c r="T7823" s="839"/>
      <c r="U7823" s="839"/>
      <c r="V7823" s="839"/>
    </row>
    <row r="7824" spans="1:22" s="840" customFormat="1" ht="84">
      <c r="A7824" s="910"/>
      <c r="B7824" s="845" t="s">
        <v>27768</v>
      </c>
      <c r="C7824" s="911" t="s">
        <v>27769</v>
      </c>
      <c r="D7824" s="891" t="s">
        <v>15136</v>
      </c>
      <c r="E7824" s="891" t="s">
        <v>1704</v>
      </c>
      <c r="F7824" s="893" t="s">
        <v>7126</v>
      </c>
      <c r="G7824" s="894">
        <v>25</v>
      </c>
      <c r="H7824" s="894">
        <v>25</v>
      </c>
      <c r="I7824" s="895">
        <v>1</v>
      </c>
      <c r="J7824" s="908">
        <v>3.3724999999999996</v>
      </c>
      <c r="K7824" s="908">
        <v>3.55</v>
      </c>
      <c r="L7824" s="892" t="s">
        <v>37709</v>
      </c>
      <c r="M7824" s="892" t="s">
        <v>27702</v>
      </c>
      <c r="N7824" s="848">
        <v>765</v>
      </c>
      <c r="O7824" s="839"/>
      <c r="P7824" s="839"/>
      <c r="Q7824" s="839"/>
      <c r="R7824" s="839"/>
      <c r="S7824" s="839"/>
      <c r="T7824" s="839"/>
      <c r="U7824" s="839"/>
      <c r="V7824" s="839"/>
    </row>
    <row r="7825" spans="1:22" s="840" customFormat="1" ht="84">
      <c r="A7825" s="910"/>
      <c r="B7825" s="845" t="s">
        <v>27770</v>
      </c>
      <c r="C7825" s="911" t="s">
        <v>37573</v>
      </c>
      <c r="D7825" s="891" t="s">
        <v>1703</v>
      </c>
      <c r="E7825" s="891" t="s">
        <v>1704</v>
      </c>
      <c r="F7825" s="893" t="s">
        <v>37544</v>
      </c>
      <c r="G7825" s="894">
        <v>1</v>
      </c>
      <c r="H7825" s="894">
        <v>1</v>
      </c>
      <c r="I7825" s="895">
        <v>1</v>
      </c>
      <c r="J7825" s="908">
        <v>736.84375</v>
      </c>
      <c r="K7825" s="908">
        <v>775.625</v>
      </c>
      <c r="L7825" s="892" t="s">
        <v>37709</v>
      </c>
      <c r="M7825" s="892" t="s">
        <v>27702</v>
      </c>
      <c r="N7825" s="848">
        <v>766</v>
      </c>
      <c r="O7825" s="839"/>
      <c r="P7825" s="839"/>
      <c r="Q7825" s="839"/>
      <c r="R7825" s="839"/>
      <c r="S7825" s="839"/>
      <c r="T7825" s="839"/>
      <c r="U7825" s="839"/>
      <c r="V7825" s="839"/>
    </row>
    <row r="7826" spans="1:22" s="840" customFormat="1" ht="84">
      <c r="A7826" s="910"/>
      <c r="B7826" s="845" t="s">
        <v>27771</v>
      </c>
      <c r="C7826" s="911" t="s">
        <v>27772</v>
      </c>
      <c r="D7826" s="891" t="s">
        <v>1703</v>
      </c>
      <c r="E7826" s="891" t="s">
        <v>1704</v>
      </c>
      <c r="F7826" s="893" t="s">
        <v>37544</v>
      </c>
      <c r="G7826" s="894">
        <v>75</v>
      </c>
      <c r="H7826" s="894">
        <v>75</v>
      </c>
      <c r="I7826" s="895">
        <v>1</v>
      </c>
      <c r="J7826" s="908">
        <v>397.44437499999998</v>
      </c>
      <c r="K7826" s="908">
        <v>418.36250000000001</v>
      </c>
      <c r="L7826" s="892" t="s">
        <v>37709</v>
      </c>
      <c r="M7826" s="892" t="s">
        <v>27702</v>
      </c>
      <c r="N7826" s="848">
        <v>766</v>
      </c>
      <c r="O7826" s="839"/>
      <c r="P7826" s="839"/>
      <c r="Q7826" s="839"/>
      <c r="R7826" s="839"/>
      <c r="S7826" s="839"/>
      <c r="T7826" s="839"/>
      <c r="U7826" s="839"/>
      <c r="V7826" s="839"/>
    </row>
    <row r="7827" spans="1:22" s="840" customFormat="1" ht="84">
      <c r="A7827" s="910"/>
      <c r="B7827" s="845" t="s">
        <v>27773</v>
      </c>
      <c r="C7827" s="911" t="s">
        <v>37574</v>
      </c>
      <c r="D7827" s="891" t="s">
        <v>1703</v>
      </c>
      <c r="E7827" s="891" t="s">
        <v>1704</v>
      </c>
      <c r="F7827" s="893" t="s">
        <v>37544</v>
      </c>
      <c r="G7827" s="894">
        <v>1</v>
      </c>
      <c r="H7827" s="894">
        <v>1</v>
      </c>
      <c r="I7827" s="895">
        <v>1</v>
      </c>
      <c r="J7827" s="908">
        <v>604.79374999999993</v>
      </c>
      <c r="K7827" s="908">
        <v>636.625</v>
      </c>
      <c r="L7827" s="892" t="s">
        <v>37709</v>
      </c>
      <c r="M7827" s="892" t="s">
        <v>27702</v>
      </c>
      <c r="N7827" s="848">
        <v>766</v>
      </c>
      <c r="O7827" s="839"/>
      <c r="P7827" s="839"/>
      <c r="Q7827" s="839"/>
      <c r="R7827" s="839"/>
      <c r="S7827" s="839"/>
      <c r="T7827" s="839"/>
      <c r="U7827" s="839"/>
      <c r="V7827" s="839"/>
    </row>
    <row r="7828" spans="1:22" s="840" customFormat="1" ht="84">
      <c r="A7828" s="910"/>
      <c r="B7828" s="845" t="s">
        <v>27774</v>
      </c>
      <c r="C7828" s="911" t="s">
        <v>27775</v>
      </c>
      <c r="D7828" s="891" t="s">
        <v>1703</v>
      </c>
      <c r="E7828" s="891" t="s">
        <v>1704</v>
      </c>
      <c r="F7828" s="893" t="s">
        <v>7126</v>
      </c>
      <c r="G7828" s="894">
        <v>1</v>
      </c>
      <c r="H7828" s="894">
        <v>1</v>
      </c>
      <c r="I7828" s="895">
        <v>1</v>
      </c>
      <c r="J7828" s="908">
        <v>79.479375000000005</v>
      </c>
      <c r="K7828" s="908">
        <v>83.662500000000009</v>
      </c>
      <c r="L7828" s="892" t="s">
        <v>37709</v>
      </c>
      <c r="M7828" s="892" t="s">
        <v>27702</v>
      </c>
      <c r="N7828" s="848">
        <v>767</v>
      </c>
      <c r="O7828" s="839"/>
      <c r="P7828" s="839"/>
      <c r="Q7828" s="839"/>
      <c r="R7828" s="839"/>
      <c r="S7828" s="839"/>
      <c r="T7828" s="839"/>
      <c r="U7828" s="839"/>
      <c r="V7828" s="839"/>
    </row>
    <row r="7829" spans="1:22" s="840" customFormat="1" ht="84">
      <c r="A7829" s="910"/>
      <c r="B7829" s="845" t="s">
        <v>27776</v>
      </c>
      <c r="C7829" s="911" t="s">
        <v>27777</v>
      </c>
      <c r="D7829" s="891" t="s">
        <v>1703</v>
      </c>
      <c r="E7829" s="891" t="s">
        <v>1704</v>
      </c>
      <c r="F7829" s="893" t="s">
        <v>7126</v>
      </c>
      <c r="G7829" s="894">
        <v>1</v>
      </c>
      <c r="H7829" s="894">
        <v>1</v>
      </c>
      <c r="I7829" s="895">
        <v>1</v>
      </c>
      <c r="J7829" s="908">
        <v>79.479375000000005</v>
      </c>
      <c r="K7829" s="908">
        <v>83.662500000000009</v>
      </c>
      <c r="L7829" s="892" t="s">
        <v>37709</v>
      </c>
      <c r="M7829" s="892" t="s">
        <v>27702</v>
      </c>
      <c r="N7829" s="848">
        <v>767</v>
      </c>
      <c r="O7829" s="839"/>
      <c r="P7829" s="839"/>
      <c r="Q7829" s="839"/>
      <c r="R7829" s="839"/>
      <c r="S7829" s="839"/>
      <c r="T7829" s="839"/>
      <c r="U7829" s="839"/>
      <c r="V7829" s="839"/>
    </row>
    <row r="7830" spans="1:22" s="840" customFormat="1" ht="84">
      <c r="A7830" s="910"/>
      <c r="B7830" s="845" t="s">
        <v>27778</v>
      </c>
      <c r="C7830" s="911" t="s">
        <v>27779</v>
      </c>
      <c r="D7830" s="891" t="s">
        <v>1703</v>
      </c>
      <c r="E7830" s="891" t="s">
        <v>1704</v>
      </c>
      <c r="F7830" s="893" t="s">
        <v>7126</v>
      </c>
      <c r="G7830" s="894">
        <v>1</v>
      </c>
      <c r="H7830" s="894">
        <v>1</v>
      </c>
      <c r="I7830" s="895">
        <v>1</v>
      </c>
      <c r="J7830" s="908">
        <v>15.710625</v>
      </c>
      <c r="K7830" s="908">
        <v>16.537500000000001</v>
      </c>
      <c r="L7830" s="892" t="s">
        <v>37709</v>
      </c>
      <c r="M7830" s="892" t="s">
        <v>27702</v>
      </c>
      <c r="N7830" s="848">
        <v>767</v>
      </c>
      <c r="O7830" s="839"/>
      <c r="P7830" s="839"/>
      <c r="Q7830" s="839"/>
      <c r="R7830" s="839"/>
      <c r="S7830" s="839"/>
      <c r="T7830" s="839"/>
      <c r="U7830" s="839"/>
      <c r="V7830" s="839"/>
    </row>
    <row r="7831" spans="1:22" s="840" customFormat="1" ht="84">
      <c r="A7831" s="910"/>
      <c r="B7831" s="845" t="s">
        <v>27780</v>
      </c>
      <c r="C7831" s="911" t="s">
        <v>27781</v>
      </c>
      <c r="D7831" s="891" t="s">
        <v>1703</v>
      </c>
      <c r="E7831" s="891" t="s">
        <v>1704</v>
      </c>
      <c r="F7831" s="893" t="s">
        <v>7126</v>
      </c>
      <c r="G7831" s="894">
        <v>1</v>
      </c>
      <c r="H7831" s="894">
        <v>1</v>
      </c>
      <c r="I7831" s="895">
        <v>1</v>
      </c>
      <c r="J7831" s="908">
        <v>15.710625</v>
      </c>
      <c r="K7831" s="908">
        <v>16.537500000000001</v>
      </c>
      <c r="L7831" s="892" t="s">
        <v>37709</v>
      </c>
      <c r="M7831" s="892" t="s">
        <v>27702</v>
      </c>
      <c r="N7831" s="848">
        <v>767</v>
      </c>
      <c r="O7831" s="839"/>
      <c r="P7831" s="839"/>
      <c r="Q7831" s="839"/>
      <c r="R7831" s="839"/>
      <c r="S7831" s="839"/>
      <c r="T7831" s="839"/>
      <c r="U7831" s="839"/>
      <c r="V7831" s="839"/>
    </row>
    <row r="7832" spans="1:22" s="840" customFormat="1" ht="84">
      <c r="A7832" s="910"/>
      <c r="B7832" s="845" t="s">
        <v>27782</v>
      </c>
      <c r="C7832" s="911" t="s">
        <v>27783</v>
      </c>
      <c r="D7832" s="891" t="s">
        <v>1703</v>
      </c>
      <c r="E7832" s="891" t="s">
        <v>1704</v>
      </c>
      <c r="F7832" s="893" t="s">
        <v>7126</v>
      </c>
      <c r="G7832" s="894">
        <v>1</v>
      </c>
      <c r="H7832" s="894">
        <v>1</v>
      </c>
      <c r="I7832" s="895">
        <v>1</v>
      </c>
      <c r="J7832" s="908">
        <v>2.8499999999999996</v>
      </c>
      <c r="K7832" s="908">
        <v>3</v>
      </c>
      <c r="L7832" s="892" t="s">
        <v>37709</v>
      </c>
      <c r="M7832" s="892" t="s">
        <v>27702</v>
      </c>
      <c r="N7832" s="848">
        <v>767</v>
      </c>
      <c r="O7832" s="839"/>
      <c r="P7832" s="839"/>
      <c r="Q7832" s="839"/>
      <c r="R7832" s="839"/>
      <c r="S7832" s="839"/>
      <c r="T7832" s="839"/>
      <c r="U7832" s="839"/>
      <c r="V7832" s="839"/>
    </row>
    <row r="7833" spans="1:22" s="840" customFormat="1" ht="84">
      <c r="A7833" s="910"/>
      <c r="B7833" s="845" t="s">
        <v>27784</v>
      </c>
      <c r="C7833" s="911" t="s">
        <v>27785</v>
      </c>
      <c r="D7833" s="891" t="s">
        <v>1703</v>
      </c>
      <c r="E7833" s="891" t="s">
        <v>1704</v>
      </c>
      <c r="F7833" s="893" t="s">
        <v>7126</v>
      </c>
      <c r="G7833" s="894">
        <v>1</v>
      </c>
      <c r="H7833" s="894">
        <v>1</v>
      </c>
      <c r="I7833" s="895">
        <v>1</v>
      </c>
      <c r="J7833" s="908">
        <v>16.233124999999998</v>
      </c>
      <c r="K7833" s="908">
        <v>17.087499999999999</v>
      </c>
      <c r="L7833" s="892" t="s">
        <v>37709</v>
      </c>
      <c r="M7833" s="892" t="s">
        <v>27702</v>
      </c>
      <c r="N7833" s="848">
        <v>767</v>
      </c>
      <c r="O7833" s="839"/>
      <c r="P7833" s="839"/>
      <c r="Q7833" s="839"/>
      <c r="R7833" s="839"/>
      <c r="S7833" s="839"/>
      <c r="T7833" s="839"/>
      <c r="U7833" s="839"/>
      <c r="V7833" s="839"/>
    </row>
    <row r="7834" spans="1:22" s="840" customFormat="1" ht="84">
      <c r="A7834" s="910"/>
      <c r="B7834" s="845" t="s">
        <v>27786</v>
      </c>
      <c r="C7834" s="911" t="s">
        <v>27787</v>
      </c>
      <c r="D7834" s="891" t="s">
        <v>1703</v>
      </c>
      <c r="E7834" s="891" t="s">
        <v>1704</v>
      </c>
      <c r="F7834" s="893" t="s">
        <v>7126</v>
      </c>
      <c r="G7834" s="894">
        <v>1</v>
      </c>
      <c r="H7834" s="894">
        <v>1</v>
      </c>
      <c r="I7834" s="895">
        <v>1</v>
      </c>
      <c r="J7834" s="908">
        <v>167.76999999999998</v>
      </c>
      <c r="K7834" s="908">
        <v>176.6</v>
      </c>
      <c r="L7834" s="892" t="s">
        <v>37709</v>
      </c>
      <c r="M7834" s="892" t="s">
        <v>27702</v>
      </c>
      <c r="N7834" s="848">
        <v>768</v>
      </c>
      <c r="O7834" s="839"/>
      <c r="P7834" s="839"/>
      <c r="Q7834" s="839"/>
      <c r="R7834" s="839"/>
      <c r="S7834" s="839"/>
      <c r="T7834" s="839"/>
      <c r="U7834" s="839"/>
      <c r="V7834" s="839"/>
    </row>
    <row r="7835" spans="1:22" s="840" customFormat="1" ht="84">
      <c r="A7835" s="910"/>
      <c r="B7835" s="845" t="s">
        <v>27788</v>
      </c>
      <c r="C7835" s="911" t="s">
        <v>27789</v>
      </c>
      <c r="D7835" s="891" t="s">
        <v>1703</v>
      </c>
      <c r="E7835" s="891" t="s">
        <v>1704</v>
      </c>
      <c r="F7835" s="893" t="s">
        <v>7126</v>
      </c>
      <c r="G7835" s="894">
        <v>1</v>
      </c>
      <c r="H7835" s="894">
        <v>1</v>
      </c>
      <c r="I7835" s="895">
        <v>1</v>
      </c>
      <c r="J7835" s="908">
        <v>151.25187500000001</v>
      </c>
      <c r="K7835" s="908">
        <v>159.21250000000001</v>
      </c>
      <c r="L7835" s="892" t="s">
        <v>37709</v>
      </c>
      <c r="M7835" s="892" t="s">
        <v>27702</v>
      </c>
      <c r="N7835" s="848">
        <v>768</v>
      </c>
      <c r="O7835" s="839"/>
      <c r="P7835" s="839"/>
      <c r="Q7835" s="839"/>
      <c r="R7835" s="839"/>
      <c r="S7835" s="839"/>
      <c r="T7835" s="839"/>
      <c r="U7835" s="839"/>
      <c r="V7835" s="839"/>
    </row>
    <row r="7836" spans="1:22" s="840" customFormat="1" ht="84">
      <c r="A7836" s="910"/>
      <c r="B7836" s="845" t="s">
        <v>27790</v>
      </c>
      <c r="C7836" s="911" t="s">
        <v>27791</v>
      </c>
      <c r="D7836" s="891" t="s">
        <v>1703</v>
      </c>
      <c r="E7836" s="891" t="s">
        <v>1704</v>
      </c>
      <c r="F7836" s="893" t="s">
        <v>7126</v>
      </c>
      <c r="G7836" s="894">
        <v>1</v>
      </c>
      <c r="H7836" s="894">
        <v>1</v>
      </c>
      <c r="I7836" s="895">
        <v>1</v>
      </c>
      <c r="J7836" s="908">
        <v>242.831875</v>
      </c>
      <c r="K7836" s="908">
        <v>255.61250000000001</v>
      </c>
      <c r="L7836" s="892" t="s">
        <v>37709</v>
      </c>
      <c r="M7836" s="892" t="s">
        <v>27702</v>
      </c>
      <c r="N7836" s="848">
        <v>768</v>
      </c>
      <c r="O7836" s="839"/>
      <c r="P7836" s="839"/>
      <c r="Q7836" s="839"/>
      <c r="R7836" s="839"/>
      <c r="S7836" s="839"/>
      <c r="T7836" s="839"/>
      <c r="U7836" s="839"/>
      <c r="V7836" s="839"/>
    </row>
    <row r="7837" spans="1:22" s="840" customFormat="1" ht="84">
      <c r="A7837" s="910"/>
      <c r="B7837" s="845" t="s">
        <v>27792</v>
      </c>
      <c r="C7837" s="911" t="s">
        <v>27793</v>
      </c>
      <c r="D7837" s="891" t="s">
        <v>1703</v>
      </c>
      <c r="E7837" s="891" t="s">
        <v>1704</v>
      </c>
      <c r="F7837" s="893" t="s">
        <v>7126</v>
      </c>
      <c r="G7837" s="894">
        <v>1</v>
      </c>
      <c r="H7837" s="894">
        <v>1</v>
      </c>
      <c r="I7837" s="895">
        <v>1</v>
      </c>
      <c r="J7837" s="908">
        <v>470.70125000000002</v>
      </c>
      <c r="K7837" s="908">
        <v>495.47500000000002</v>
      </c>
      <c r="L7837" s="892" t="s">
        <v>37709</v>
      </c>
      <c r="M7837" s="892" t="s">
        <v>27702</v>
      </c>
      <c r="N7837" s="848">
        <v>768</v>
      </c>
      <c r="O7837" s="839"/>
      <c r="P7837" s="839"/>
      <c r="Q7837" s="839"/>
      <c r="R7837" s="839"/>
      <c r="S7837" s="839"/>
      <c r="T7837" s="839"/>
      <c r="U7837" s="839"/>
      <c r="V7837" s="839"/>
    </row>
    <row r="7838" spans="1:22" s="840" customFormat="1" ht="84">
      <c r="A7838" s="910"/>
      <c r="B7838" s="845" t="s">
        <v>27794</v>
      </c>
      <c r="C7838" s="911" t="s">
        <v>27795</v>
      </c>
      <c r="D7838" s="891" t="s">
        <v>1703</v>
      </c>
      <c r="E7838" s="891" t="s">
        <v>1704</v>
      </c>
      <c r="F7838" s="893" t="s">
        <v>7126</v>
      </c>
      <c r="G7838" s="894">
        <v>1</v>
      </c>
      <c r="H7838" s="894">
        <v>1</v>
      </c>
      <c r="I7838" s="895">
        <v>1</v>
      </c>
      <c r="J7838" s="908">
        <v>205.02187499999999</v>
      </c>
      <c r="K7838" s="908">
        <v>215.8125</v>
      </c>
      <c r="L7838" s="892" t="s">
        <v>37709</v>
      </c>
      <c r="M7838" s="892" t="s">
        <v>27702</v>
      </c>
      <c r="N7838" s="848">
        <v>768</v>
      </c>
      <c r="O7838" s="839"/>
      <c r="P7838" s="839"/>
      <c r="Q7838" s="839"/>
      <c r="R7838" s="839"/>
      <c r="S7838" s="839"/>
      <c r="T7838" s="839"/>
      <c r="U7838" s="839"/>
      <c r="V7838" s="839"/>
    </row>
    <row r="7839" spans="1:22" s="840" customFormat="1" ht="84">
      <c r="A7839" s="910"/>
      <c r="B7839" s="845" t="s">
        <v>27796</v>
      </c>
      <c r="C7839" s="911" t="s">
        <v>27797</v>
      </c>
      <c r="D7839" s="891" t="s">
        <v>1703</v>
      </c>
      <c r="E7839" s="891" t="s">
        <v>1704</v>
      </c>
      <c r="F7839" s="893" t="s">
        <v>7126</v>
      </c>
      <c r="G7839" s="894">
        <v>1</v>
      </c>
      <c r="H7839" s="894">
        <v>1</v>
      </c>
      <c r="I7839" s="895">
        <v>1</v>
      </c>
      <c r="J7839" s="908">
        <v>243.57999999999996</v>
      </c>
      <c r="K7839" s="908">
        <v>256.39999999999998</v>
      </c>
      <c r="L7839" s="892" t="s">
        <v>37709</v>
      </c>
      <c r="M7839" s="892" t="s">
        <v>27702</v>
      </c>
      <c r="N7839" s="848">
        <v>768</v>
      </c>
      <c r="O7839" s="839"/>
      <c r="P7839" s="839"/>
      <c r="Q7839" s="839"/>
      <c r="R7839" s="839"/>
      <c r="S7839" s="839"/>
      <c r="T7839" s="839"/>
      <c r="U7839" s="839"/>
      <c r="V7839" s="839"/>
    </row>
    <row r="7840" spans="1:22" s="840" customFormat="1" ht="84">
      <c r="A7840" s="910"/>
      <c r="B7840" s="845" t="s">
        <v>27798</v>
      </c>
      <c r="C7840" s="911" t="s">
        <v>27799</v>
      </c>
      <c r="D7840" s="891" t="s">
        <v>1703</v>
      </c>
      <c r="E7840" s="891" t="s">
        <v>1704</v>
      </c>
      <c r="F7840" s="893" t="s">
        <v>7126</v>
      </c>
      <c r="G7840" s="894">
        <v>1</v>
      </c>
      <c r="H7840" s="894">
        <v>1</v>
      </c>
      <c r="I7840" s="895">
        <v>1</v>
      </c>
      <c r="J7840" s="908">
        <v>190.68875</v>
      </c>
      <c r="K7840" s="908">
        <v>200.72500000000002</v>
      </c>
      <c r="L7840" s="892" t="s">
        <v>37709</v>
      </c>
      <c r="M7840" s="892" t="s">
        <v>27702</v>
      </c>
      <c r="N7840" s="848">
        <v>768</v>
      </c>
      <c r="O7840" s="839"/>
      <c r="P7840" s="839"/>
      <c r="Q7840" s="839"/>
      <c r="R7840" s="839"/>
      <c r="S7840" s="839"/>
      <c r="T7840" s="839"/>
      <c r="U7840" s="839"/>
      <c r="V7840" s="839"/>
    </row>
    <row r="7841" spans="1:22" s="840" customFormat="1" ht="84">
      <c r="A7841" s="910"/>
      <c r="B7841" s="845" t="s">
        <v>27800</v>
      </c>
      <c r="C7841" s="911" t="s">
        <v>27801</v>
      </c>
      <c r="D7841" s="891" t="s">
        <v>1703</v>
      </c>
      <c r="E7841" s="891" t="s">
        <v>1704</v>
      </c>
      <c r="F7841" s="893" t="s">
        <v>7126</v>
      </c>
      <c r="G7841" s="894">
        <v>1</v>
      </c>
      <c r="H7841" s="894">
        <v>1</v>
      </c>
      <c r="I7841" s="895">
        <v>1</v>
      </c>
      <c r="J7841" s="908">
        <v>223.93875</v>
      </c>
      <c r="K7841" s="908">
        <v>235.72500000000002</v>
      </c>
      <c r="L7841" s="892" t="s">
        <v>37709</v>
      </c>
      <c r="M7841" s="892" t="s">
        <v>27702</v>
      </c>
      <c r="N7841" s="848">
        <v>768</v>
      </c>
      <c r="O7841" s="839"/>
      <c r="P7841" s="839"/>
      <c r="Q7841" s="839"/>
      <c r="R7841" s="839"/>
      <c r="S7841" s="839"/>
      <c r="T7841" s="839"/>
      <c r="U7841" s="839"/>
      <c r="V7841" s="839"/>
    </row>
    <row r="7842" spans="1:22" s="840" customFormat="1" ht="84">
      <c r="A7842" s="910"/>
      <c r="B7842" s="845" t="s">
        <v>27802</v>
      </c>
      <c r="C7842" s="911" t="s">
        <v>27803</v>
      </c>
      <c r="D7842" s="891" t="s">
        <v>1703</v>
      </c>
      <c r="E7842" s="891" t="s">
        <v>1704</v>
      </c>
      <c r="F7842" s="893" t="s">
        <v>7126</v>
      </c>
      <c r="G7842" s="894">
        <v>1</v>
      </c>
      <c r="H7842" s="894">
        <v>1</v>
      </c>
      <c r="I7842" s="895">
        <v>1</v>
      </c>
      <c r="J7842" s="908">
        <v>402.62187499999999</v>
      </c>
      <c r="K7842" s="908">
        <v>423.8125</v>
      </c>
      <c r="L7842" s="892" t="s">
        <v>37709</v>
      </c>
      <c r="M7842" s="892" t="s">
        <v>27702</v>
      </c>
      <c r="N7842" s="848">
        <v>768</v>
      </c>
      <c r="O7842" s="839"/>
      <c r="P7842" s="839"/>
      <c r="Q7842" s="839"/>
      <c r="R7842" s="839"/>
      <c r="S7842" s="839"/>
      <c r="T7842" s="839"/>
      <c r="U7842" s="839"/>
      <c r="V7842" s="839"/>
    </row>
    <row r="7843" spans="1:22" s="840" customFormat="1" ht="84">
      <c r="A7843" s="910"/>
      <c r="B7843" s="845" t="s">
        <v>27804</v>
      </c>
      <c r="C7843" s="911" t="s">
        <v>27805</v>
      </c>
      <c r="D7843" s="891" t="s">
        <v>1703</v>
      </c>
      <c r="E7843" s="891" t="s">
        <v>1704</v>
      </c>
      <c r="F7843" s="893" t="s">
        <v>7126</v>
      </c>
      <c r="G7843" s="894">
        <v>1</v>
      </c>
      <c r="H7843" s="894">
        <v>1</v>
      </c>
      <c r="I7843" s="895">
        <v>1</v>
      </c>
      <c r="J7843" s="908">
        <v>486.81562499999995</v>
      </c>
      <c r="K7843" s="908">
        <v>512.4375</v>
      </c>
      <c r="L7843" s="892" t="s">
        <v>37709</v>
      </c>
      <c r="M7843" s="892" t="s">
        <v>27702</v>
      </c>
      <c r="N7843" s="848">
        <v>768</v>
      </c>
      <c r="O7843" s="839"/>
      <c r="P7843" s="839"/>
      <c r="Q7843" s="839"/>
      <c r="R7843" s="839"/>
      <c r="S7843" s="839"/>
      <c r="T7843" s="839"/>
      <c r="U7843" s="839"/>
      <c r="V7843" s="839"/>
    </row>
    <row r="7844" spans="1:22" s="840" customFormat="1" ht="84">
      <c r="A7844" s="910"/>
      <c r="B7844" s="845" t="s">
        <v>27806</v>
      </c>
      <c r="C7844" s="911" t="s">
        <v>27807</v>
      </c>
      <c r="D7844" s="891" t="s">
        <v>1703</v>
      </c>
      <c r="E7844" s="891" t="s">
        <v>1704</v>
      </c>
      <c r="F7844" s="893" t="s">
        <v>7126</v>
      </c>
      <c r="G7844" s="894">
        <v>1</v>
      </c>
      <c r="H7844" s="894">
        <v>1</v>
      </c>
      <c r="I7844" s="895">
        <v>1</v>
      </c>
      <c r="J7844" s="908">
        <v>348.03249999999997</v>
      </c>
      <c r="K7844" s="908">
        <v>366.34999999999997</v>
      </c>
      <c r="L7844" s="892" t="s">
        <v>37709</v>
      </c>
      <c r="M7844" s="892" t="s">
        <v>27702</v>
      </c>
      <c r="N7844" s="848">
        <v>768</v>
      </c>
      <c r="O7844" s="839"/>
      <c r="P7844" s="839"/>
      <c r="Q7844" s="839"/>
      <c r="R7844" s="839"/>
      <c r="S7844" s="839"/>
      <c r="T7844" s="839"/>
      <c r="U7844" s="839"/>
      <c r="V7844" s="839"/>
    </row>
    <row r="7845" spans="1:22" s="840" customFormat="1" ht="84">
      <c r="A7845" s="910"/>
      <c r="B7845" s="845" t="s">
        <v>27808</v>
      </c>
      <c r="C7845" s="911" t="s">
        <v>27809</v>
      </c>
      <c r="D7845" s="891" t="s">
        <v>1703</v>
      </c>
      <c r="E7845" s="891" t="s">
        <v>1704</v>
      </c>
      <c r="F7845" s="893" t="s">
        <v>7126</v>
      </c>
      <c r="G7845" s="894">
        <v>1</v>
      </c>
      <c r="H7845" s="894">
        <v>1</v>
      </c>
      <c r="I7845" s="895">
        <v>1</v>
      </c>
      <c r="J7845" s="908">
        <v>403.44124999999997</v>
      </c>
      <c r="K7845" s="908">
        <v>424.67500000000001</v>
      </c>
      <c r="L7845" s="892" t="s">
        <v>37709</v>
      </c>
      <c r="M7845" s="892" t="s">
        <v>27702</v>
      </c>
      <c r="N7845" s="848">
        <v>768</v>
      </c>
      <c r="O7845" s="839"/>
      <c r="P7845" s="839"/>
      <c r="Q7845" s="839"/>
      <c r="R7845" s="839"/>
      <c r="S7845" s="839"/>
      <c r="T7845" s="839"/>
      <c r="U7845" s="839"/>
      <c r="V7845" s="839"/>
    </row>
    <row r="7846" spans="1:22" s="840" customFormat="1" ht="84">
      <c r="A7846" s="910"/>
      <c r="B7846" s="845" t="s">
        <v>27810</v>
      </c>
      <c r="C7846" s="911" t="s">
        <v>27811</v>
      </c>
      <c r="D7846" s="891" t="s">
        <v>1703</v>
      </c>
      <c r="E7846" s="891" t="s">
        <v>1704</v>
      </c>
      <c r="F7846" s="893" t="s">
        <v>7126</v>
      </c>
      <c r="G7846" s="894">
        <v>1</v>
      </c>
      <c r="H7846" s="894">
        <v>1</v>
      </c>
      <c r="I7846" s="895">
        <v>1</v>
      </c>
      <c r="J7846" s="908">
        <v>380.296875</v>
      </c>
      <c r="K7846" s="908">
        <v>400.3125</v>
      </c>
      <c r="L7846" s="892" t="s">
        <v>37709</v>
      </c>
      <c r="M7846" s="892" t="s">
        <v>27702</v>
      </c>
      <c r="N7846" s="848">
        <v>768</v>
      </c>
      <c r="O7846" s="839"/>
      <c r="P7846" s="839"/>
      <c r="Q7846" s="839"/>
      <c r="R7846" s="839"/>
      <c r="S7846" s="839"/>
      <c r="T7846" s="839"/>
      <c r="U7846" s="839"/>
      <c r="V7846" s="839"/>
    </row>
    <row r="7847" spans="1:22" s="840" customFormat="1" ht="84">
      <c r="A7847" s="910"/>
      <c r="B7847" s="845" t="s">
        <v>27812</v>
      </c>
      <c r="C7847" s="911" t="s">
        <v>27813</v>
      </c>
      <c r="D7847" s="891" t="s">
        <v>1703</v>
      </c>
      <c r="E7847" s="891" t="s">
        <v>1704</v>
      </c>
      <c r="F7847" s="893" t="s">
        <v>7126</v>
      </c>
      <c r="G7847" s="894">
        <v>1</v>
      </c>
      <c r="H7847" s="894">
        <v>1</v>
      </c>
      <c r="I7847" s="895">
        <v>1</v>
      </c>
      <c r="J7847" s="908">
        <v>438.95937499999997</v>
      </c>
      <c r="K7847" s="908">
        <v>462.0625</v>
      </c>
      <c r="L7847" s="892" t="s">
        <v>37709</v>
      </c>
      <c r="M7847" s="892" t="s">
        <v>27702</v>
      </c>
      <c r="N7847" s="848">
        <v>768</v>
      </c>
      <c r="O7847" s="839"/>
      <c r="P7847" s="839"/>
      <c r="Q7847" s="839"/>
      <c r="R7847" s="839"/>
      <c r="S7847" s="839"/>
      <c r="T7847" s="839"/>
      <c r="U7847" s="839"/>
      <c r="V7847" s="839"/>
    </row>
    <row r="7848" spans="1:22" s="840" customFormat="1" ht="84">
      <c r="A7848" s="910"/>
      <c r="B7848" s="845" t="s">
        <v>27814</v>
      </c>
      <c r="C7848" s="911" t="s">
        <v>27815</v>
      </c>
      <c r="D7848" s="891" t="s">
        <v>1703</v>
      </c>
      <c r="E7848" s="891" t="s">
        <v>1704</v>
      </c>
      <c r="F7848" s="893" t="s">
        <v>7126</v>
      </c>
      <c r="G7848" s="894">
        <v>1</v>
      </c>
      <c r="H7848" s="894">
        <v>1</v>
      </c>
      <c r="I7848" s="895">
        <v>1</v>
      </c>
      <c r="J7848" s="908">
        <v>552.85249999999996</v>
      </c>
      <c r="K7848" s="908">
        <v>581.95000000000005</v>
      </c>
      <c r="L7848" s="892" t="s">
        <v>37709</v>
      </c>
      <c r="M7848" s="892" t="s">
        <v>27702</v>
      </c>
      <c r="N7848" s="848">
        <v>768</v>
      </c>
      <c r="O7848" s="839"/>
      <c r="P7848" s="839"/>
      <c r="Q7848" s="839"/>
      <c r="R7848" s="839"/>
      <c r="S7848" s="839"/>
      <c r="T7848" s="839"/>
      <c r="U7848" s="839"/>
      <c r="V7848" s="839"/>
    </row>
    <row r="7849" spans="1:22" s="840" customFormat="1" ht="84">
      <c r="A7849" s="910"/>
      <c r="B7849" s="845" t="s">
        <v>27816</v>
      </c>
      <c r="C7849" s="911" t="s">
        <v>27817</v>
      </c>
      <c r="D7849" s="891" t="s">
        <v>1703</v>
      </c>
      <c r="E7849" s="891" t="s">
        <v>1704</v>
      </c>
      <c r="F7849" s="893" t="s">
        <v>7126</v>
      </c>
      <c r="G7849" s="894">
        <v>1</v>
      </c>
      <c r="H7849" s="894">
        <v>1</v>
      </c>
      <c r="I7849" s="895">
        <v>1</v>
      </c>
      <c r="J7849" s="908">
        <v>34.045625000000001</v>
      </c>
      <c r="K7849" s="908">
        <v>35.837500000000006</v>
      </c>
      <c r="L7849" s="892" t="s">
        <v>37709</v>
      </c>
      <c r="M7849" s="892" t="s">
        <v>27702</v>
      </c>
      <c r="N7849" s="848">
        <v>768</v>
      </c>
      <c r="O7849" s="839"/>
      <c r="P7849" s="839"/>
      <c r="Q7849" s="839"/>
      <c r="R7849" s="839"/>
      <c r="S7849" s="839"/>
      <c r="T7849" s="839"/>
      <c r="U7849" s="839"/>
      <c r="V7849" s="839"/>
    </row>
    <row r="7850" spans="1:22" s="840" customFormat="1" ht="84">
      <c r="A7850" s="910"/>
      <c r="B7850" s="845" t="s">
        <v>27818</v>
      </c>
      <c r="C7850" s="911" t="s">
        <v>27819</v>
      </c>
      <c r="D7850" s="891" t="s">
        <v>1703</v>
      </c>
      <c r="E7850" s="891" t="s">
        <v>1704</v>
      </c>
      <c r="F7850" s="893" t="s">
        <v>7126</v>
      </c>
      <c r="G7850" s="894">
        <v>1</v>
      </c>
      <c r="H7850" s="894">
        <v>1</v>
      </c>
      <c r="I7850" s="895">
        <v>1</v>
      </c>
      <c r="J7850" s="908">
        <v>32.727499999999992</v>
      </c>
      <c r="K7850" s="908">
        <v>34.449999999999996</v>
      </c>
      <c r="L7850" s="892" t="s">
        <v>37709</v>
      </c>
      <c r="M7850" s="892" t="s">
        <v>27702</v>
      </c>
      <c r="N7850" s="848">
        <v>768</v>
      </c>
      <c r="O7850" s="839"/>
      <c r="P7850" s="839"/>
      <c r="Q7850" s="839"/>
      <c r="R7850" s="839"/>
      <c r="S7850" s="839"/>
      <c r="T7850" s="839"/>
      <c r="U7850" s="839"/>
      <c r="V7850" s="839"/>
    </row>
    <row r="7851" spans="1:22" s="840" customFormat="1" ht="84">
      <c r="A7851" s="910"/>
      <c r="B7851" s="845" t="s">
        <v>27820</v>
      </c>
      <c r="C7851" s="911" t="s">
        <v>27821</v>
      </c>
      <c r="D7851" s="891" t="s">
        <v>1703</v>
      </c>
      <c r="E7851" s="891" t="s">
        <v>1704</v>
      </c>
      <c r="F7851" s="893" t="s">
        <v>7126</v>
      </c>
      <c r="G7851" s="894">
        <v>1</v>
      </c>
      <c r="H7851" s="894">
        <v>1</v>
      </c>
      <c r="I7851" s="895">
        <v>1</v>
      </c>
      <c r="J7851" s="908">
        <v>38.653124999999996</v>
      </c>
      <c r="K7851" s="908">
        <v>40.6875</v>
      </c>
      <c r="L7851" s="892" t="s">
        <v>37709</v>
      </c>
      <c r="M7851" s="892" t="s">
        <v>27702</v>
      </c>
      <c r="N7851" s="848">
        <v>768</v>
      </c>
      <c r="O7851" s="839"/>
      <c r="P7851" s="839"/>
      <c r="Q7851" s="839"/>
      <c r="R7851" s="839"/>
      <c r="S7851" s="839"/>
      <c r="T7851" s="839"/>
      <c r="U7851" s="839"/>
      <c r="V7851" s="839"/>
    </row>
    <row r="7852" spans="1:22" s="840" customFormat="1" ht="84">
      <c r="A7852" s="910"/>
      <c r="B7852" s="845" t="s">
        <v>27822</v>
      </c>
      <c r="C7852" s="911" t="s">
        <v>27823</v>
      </c>
      <c r="D7852" s="891" t="s">
        <v>1703</v>
      </c>
      <c r="E7852" s="891" t="s">
        <v>1704</v>
      </c>
      <c r="F7852" s="893" t="s">
        <v>7126</v>
      </c>
      <c r="G7852" s="894">
        <v>1</v>
      </c>
      <c r="H7852" s="894">
        <v>1</v>
      </c>
      <c r="I7852" s="895">
        <v>1</v>
      </c>
      <c r="J7852" s="908">
        <v>87.768124999999984</v>
      </c>
      <c r="K7852" s="908">
        <v>92.387499999999989</v>
      </c>
      <c r="L7852" s="892" t="s">
        <v>37709</v>
      </c>
      <c r="M7852" s="892" t="s">
        <v>27702</v>
      </c>
      <c r="N7852" s="848">
        <v>768</v>
      </c>
      <c r="O7852" s="839"/>
      <c r="P7852" s="839"/>
      <c r="Q7852" s="839"/>
      <c r="R7852" s="839"/>
      <c r="S7852" s="839"/>
      <c r="T7852" s="839"/>
      <c r="U7852" s="839"/>
      <c r="V7852" s="839"/>
    </row>
    <row r="7853" spans="1:22" s="840" customFormat="1" ht="84">
      <c r="A7853" s="910"/>
      <c r="B7853" s="845" t="s">
        <v>27824</v>
      </c>
      <c r="C7853" s="911" t="s">
        <v>27825</v>
      </c>
      <c r="D7853" s="891" t="s">
        <v>1703</v>
      </c>
      <c r="E7853" s="891" t="s">
        <v>1704</v>
      </c>
      <c r="F7853" s="893" t="s">
        <v>7126</v>
      </c>
      <c r="G7853" s="894">
        <v>1</v>
      </c>
      <c r="H7853" s="894">
        <v>1</v>
      </c>
      <c r="I7853" s="895">
        <v>1</v>
      </c>
      <c r="J7853" s="908">
        <v>90.855625000000003</v>
      </c>
      <c r="K7853" s="908">
        <v>95.637500000000003</v>
      </c>
      <c r="L7853" s="892" t="s">
        <v>37709</v>
      </c>
      <c r="M7853" s="892" t="s">
        <v>27702</v>
      </c>
      <c r="N7853" s="848">
        <v>768</v>
      </c>
      <c r="O7853" s="839"/>
      <c r="P7853" s="839"/>
      <c r="Q7853" s="839"/>
      <c r="R7853" s="839"/>
      <c r="S7853" s="839"/>
      <c r="T7853" s="839"/>
      <c r="U7853" s="839"/>
      <c r="V7853" s="839"/>
    </row>
    <row r="7854" spans="1:22" s="840" customFormat="1" ht="84">
      <c r="A7854" s="910"/>
      <c r="B7854" s="845" t="s">
        <v>27826</v>
      </c>
      <c r="C7854" s="911" t="s">
        <v>27827</v>
      </c>
      <c r="D7854" s="891" t="s">
        <v>1703</v>
      </c>
      <c r="E7854" s="891" t="s">
        <v>1704</v>
      </c>
      <c r="F7854" s="893" t="s">
        <v>7126</v>
      </c>
      <c r="G7854" s="894">
        <v>1</v>
      </c>
      <c r="H7854" s="894">
        <v>1</v>
      </c>
      <c r="I7854" s="895">
        <v>1</v>
      </c>
      <c r="J7854" s="908">
        <v>6.839999999999999</v>
      </c>
      <c r="K7854" s="908">
        <v>7.1999999999999993</v>
      </c>
      <c r="L7854" s="892" t="s">
        <v>37709</v>
      </c>
      <c r="M7854" s="892" t="s">
        <v>27702</v>
      </c>
      <c r="N7854" s="848">
        <v>768</v>
      </c>
      <c r="O7854" s="839"/>
      <c r="P7854" s="839"/>
      <c r="Q7854" s="839"/>
      <c r="R7854" s="839"/>
      <c r="S7854" s="839"/>
      <c r="T7854" s="839"/>
      <c r="U7854" s="839"/>
      <c r="V7854" s="839"/>
    </row>
    <row r="7855" spans="1:22" s="840" customFormat="1" ht="84">
      <c r="A7855" s="910"/>
      <c r="B7855" s="845" t="s">
        <v>27828</v>
      </c>
      <c r="C7855" s="911" t="s">
        <v>27829</v>
      </c>
      <c r="D7855" s="891" t="s">
        <v>1703</v>
      </c>
      <c r="E7855" s="891" t="s">
        <v>1704</v>
      </c>
      <c r="F7855" s="893" t="s">
        <v>7126</v>
      </c>
      <c r="G7855" s="894">
        <v>1</v>
      </c>
      <c r="H7855" s="894">
        <v>1</v>
      </c>
      <c r="I7855" s="895">
        <v>1</v>
      </c>
      <c r="J7855" s="908">
        <v>43.023124999999993</v>
      </c>
      <c r="K7855" s="908">
        <v>45.287499999999994</v>
      </c>
      <c r="L7855" s="892" t="s">
        <v>37709</v>
      </c>
      <c r="M7855" s="892" t="s">
        <v>27702</v>
      </c>
      <c r="N7855" s="848">
        <v>768</v>
      </c>
      <c r="O7855" s="839"/>
      <c r="P7855" s="839"/>
      <c r="Q7855" s="839"/>
      <c r="R7855" s="839"/>
      <c r="S7855" s="839"/>
      <c r="T7855" s="839"/>
      <c r="U7855" s="839"/>
      <c r="V7855" s="839"/>
    </row>
    <row r="7856" spans="1:22" s="840" customFormat="1" ht="84">
      <c r="A7856" s="910"/>
      <c r="B7856" s="845" t="s">
        <v>27830</v>
      </c>
      <c r="C7856" s="911" t="s">
        <v>27831</v>
      </c>
      <c r="D7856" s="891" t="s">
        <v>1703</v>
      </c>
      <c r="E7856" s="891" t="s">
        <v>1704</v>
      </c>
      <c r="F7856" s="893" t="s">
        <v>7126</v>
      </c>
      <c r="G7856" s="894">
        <v>1</v>
      </c>
      <c r="H7856" s="894">
        <v>1</v>
      </c>
      <c r="I7856" s="895">
        <v>1</v>
      </c>
      <c r="J7856" s="908">
        <v>47.879999999999995</v>
      </c>
      <c r="K7856" s="908">
        <v>50.4</v>
      </c>
      <c r="L7856" s="892" t="s">
        <v>37709</v>
      </c>
      <c r="M7856" s="892" t="s">
        <v>27702</v>
      </c>
      <c r="N7856" s="848">
        <v>768</v>
      </c>
      <c r="O7856" s="839"/>
      <c r="P7856" s="839"/>
      <c r="Q7856" s="839"/>
      <c r="R7856" s="839"/>
      <c r="S7856" s="839"/>
      <c r="T7856" s="839"/>
      <c r="U7856" s="839"/>
      <c r="V7856" s="839"/>
    </row>
    <row r="7857" spans="1:22" s="840" customFormat="1" ht="84">
      <c r="A7857" s="910"/>
      <c r="B7857" s="845" t="s">
        <v>27832</v>
      </c>
      <c r="C7857" s="911" t="s">
        <v>27833</v>
      </c>
      <c r="D7857" s="891" t="s">
        <v>1703</v>
      </c>
      <c r="E7857" s="891" t="s">
        <v>1704</v>
      </c>
      <c r="F7857" s="893" t="s">
        <v>7126</v>
      </c>
      <c r="G7857" s="894">
        <v>1</v>
      </c>
      <c r="H7857" s="894">
        <v>1</v>
      </c>
      <c r="I7857" s="895">
        <v>1</v>
      </c>
      <c r="J7857" s="908">
        <v>49.376249999999992</v>
      </c>
      <c r="K7857" s="908">
        <v>51.974999999999994</v>
      </c>
      <c r="L7857" s="892" t="s">
        <v>37709</v>
      </c>
      <c r="M7857" s="892" t="s">
        <v>27702</v>
      </c>
      <c r="N7857" s="848">
        <v>768</v>
      </c>
      <c r="O7857" s="839"/>
      <c r="P7857" s="839"/>
      <c r="Q7857" s="839"/>
      <c r="R7857" s="839"/>
      <c r="S7857" s="839"/>
      <c r="T7857" s="839"/>
      <c r="U7857" s="839"/>
      <c r="V7857" s="839"/>
    </row>
    <row r="7858" spans="1:22" s="840" customFormat="1" ht="84">
      <c r="A7858" s="910"/>
      <c r="B7858" s="845" t="s">
        <v>27834</v>
      </c>
      <c r="C7858" s="911" t="s">
        <v>27835</v>
      </c>
      <c r="D7858" s="891" t="s">
        <v>1703</v>
      </c>
      <c r="E7858" s="891" t="s">
        <v>1704</v>
      </c>
      <c r="F7858" s="893" t="s">
        <v>7126</v>
      </c>
      <c r="G7858" s="894">
        <v>1</v>
      </c>
      <c r="H7858" s="894">
        <v>1</v>
      </c>
      <c r="I7858" s="895">
        <v>1</v>
      </c>
      <c r="J7858" s="908">
        <v>37.786249999999995</v>
      </c>
      <c r="K7858" s="908">
        <v>39.774999999999999</v>
      </c>
      <c r="L7858" s="892" t="s">
        <v>37709</v>
      </c>
      <c r="M7858" s="892" t="s">
        <v>27702</v>
      </c>
      <c r="N7858" s="848">
        <v>768</v>
      </c>
      <c r="O7858" s="839"/>
      <c r="P7858" s="839"/>
      <c r="Q7858" s="839"/>
      <c r="R7858" s="839"/>
      <c r="S7858" s="839"/>
      <c r="T7858" s="839"/>
      <c r="U7858" s="839"/>
      <c r="V7858" s="839"/>
    </row>
    <row r="7859" spans="1:22" s="840" customFormat="1" ht="84">
      <c r="A7859" s="910"/>
      <c r="B7859" s="845" t="s">
        <v>27836</v>
      </c>
      <c r="C7859" s="911" t="s">
        <v>27837</v>
      </c>
      <c r="D7859" s="891" t="s">
        <v>1703</v>
      </c>
      <c r="E7859" s="891" t="s">
        <v>1704</v>
      </c>
      <c r="F7859" s="893" t="s">
        <v>7126</v>
      </c>
      <c r="G7859" s="894">
        <v>1</v>
      </c>
      <c r="H7859" s="894">
        <v>1</v>
      </c>
      <c r="I7859" s="895">
        <v>1</v>
      </c>
      <c r="J7859" s="908">
        <v>66.583124999999995</v>
      </c>
      <c r="K7859" s="908">
        <v>70.087500000000006</v>
      </c>
      <c r="L7859" s="892" t="s">
        <v>37709</v>
      </c>
      <c r="M7859" s="892" t="s">
        <v>27702</v>
      </c>
      <c r="N7859" s="848">
        <v>768</v>
      </c>
      <c r="O7859" s="839"/>
      <c r="P7859" s="839"/>
      <c r="Q7859" s="839"/>
      <c r="R7859" s="839"/>
      <c r="S7859" s="839"/>
      <c r="T7859" s="839"/>
      <c r="U7859" s="839"/>
      <c r="V7859" s="839"/>
    </row>
    <row r="7860" spans="1:22" s="840" customFormat="1" ht="84">
      <c r="A7860" s="910"/>
      <c r="B7860" s="845" t="s">
        <v>27838</v>
      </c>
      <c r="C7860" s="911" t="s">
        <v>27839</v>
      </c>
      <c r="D7860" s="891" t="s">
        <v>1703</v>
      </c>
      <c r="E7860" s="891" t="s">
        <v>1704</v>
      </c>
      <c r="F7860" s="893" t="s">
        <v>7126</v>
      </c>
      <c r="G7860" s="894">
        <v>1</v>
      </c>
      <c r="H7860" s="894">
        <v>1</v>
      </c>
      <c r="I7860" s="895">
        <v>1</v>
      </c>
      <c r="J7860" s="908">
        <v>41.776249999999997</v>
      </c>
      <c r="K7860" s="908">
        <v>43.975000000000001</v>
      </c>
      <c r="L7860" s="892" t="s">
        <v>37709</v>
      </c>
      <c r="M7860" s="892" t="s">
        <v>27702</v>
      </c>
      <c r="N7860" s="848">
        <v>768</v>
      </c>
      <c r="O7860" s="839"/>
      <c r="P7860" s="839"/>
      <c r="Q7860" s="839"/>
      <c r="R7860" s="839"/>
      <c r="S7860" s="839"/>
      <c r="T7860" s="839"/>
      <c r="U7860" s="839"/>
      <c r="V7860" s="839"/>
    </row>
    <row r="7861" spans="1:22" s="840" customFormat="1" ht="84">
      <c r="A7861" s="910"/>
      <c r="B7861" s="845" t="s">
        <v>27840</v>
      </c>
      <c r="C7861" s="911" t="s">
        <v>27841</v>
      </c>
      <c r="D7861" s="891" t="s">
        <v>1703</v>
      </c>
      <c r="E7861" s="891" t="s">
        <v>1704</v>
      </c>
      <c r="F7861" s="893" t="s">
        <v>7126</v>
      </c>
      <c r="G7861" s="894">
        <v>1</v>
      </c>
      <c r="H7861" s="894">
        <v>1</v>
      </c>
      <c r="I7861" s="895">
        <v>1</v>
      </c>
      <c r="J7861" s="908">
        <v>69.207499999999996</v>
      </c>
      <c r="K7861" s="908">
        <v>72.849999999999994</v>
      </c>
      <c r="L7861" s="892" t="s">
        <v>37709</v>
      </c>
      <c r="M7861" s="892" t="s">
        <v>27702</v>
      </c>
      <c r="N7861" s="848">
        <v>768</v>
      </c>
      <c r="O7861" s="839"/>
      <c r="P7861" s="839"/>
      <c r="Q7861" s="839"/>
      <c r="R7861" s="839"/>
      <c r="S7861" s="839"/>
      <c r="T7861" s="839"/>
      <c r="U7861" s="839"/>
      <c r="V7861" s="839"/>
    </row>
    <row r="7862" spans="1:22" s="840" customFormat="1" ht="84">
      <c r="A7862" s="910"/>
      <c r="B7862" s="845" t="s">
        <v>27842</v>
      </c>
      <c r="C7862" s="911" t="s">
        <v>27843</v>
      </c>
      <c r="D7862" s="891" t="s">
        <v>1703</v>
      </c>
      <c r="E7862" s="891" t="s">
        <v>1704</v>
      </c>
      <c r="F7862" s="893" t="s">
        <v>7126</v>
      </c>
      <c r="G7862" s="894">
        <v>1</v>
      </c>
      <c r="H7862" s="894">
        <v>1</v>
      </c>
      <c r="I7862" s="895">
        <v>1</v>
      </c>
      <c r="J7862" s="908">
        <v>24.878124999999997</v>
      </c>
      <c r="K7862" s="908">
        <v>26.1875</v>
      </c>
      <c r="L7862" s="892" t="s">
        <v>37709</v>
      </c>
      <c r="M7862" s="892" t="s">
        <v>27702</v>
      </c>
      <c r="N7862" s="848">
        <v>768</v>
      </c>
      <c r="O7862" s="839"/>
      <c r="P7862" s="839"/>
      <c r="Q7862" s="839"/>
      <c r="R7862" s="839"/>
      <c r="S7862" s="839"/>
      <c r="T7862" s="839"/>
      <c r="U7862" s="839"/>
      <c r="V7862" s="839"/>
    </row>
    <row r="7863" spans="1:22" s="840" customFormat="1" ht="84">
      <c r="A7863" s="910"/>
      <c r="B7863" s="845" t="s">
        <v>27844</v>
      </c>
      <c r="C7863" s="911" t="s">
        <v>27845</v>
      </c>
      <c r="D7863" s="891" t="s">
        <v>1703</v>
      </c>
      <c r="E7863" s="891" t="s">
        <v>1704</v>
      </c>
      <c r="F7863" s="893" t="s">
        <v>7126</v>
      </c>
      <c r="G7863" s="894">
        <v>1</v>
      </c>
      <c r="H7863" s="894">
        <v>1</v>
      </c>
      <c r="I7863" s="895">
        <v>1</v>
      </c>
      <c r="J7863" s="908">
        <v>24.878124999999997</v>
      </c>
      <c r="K7863" s="908">
        <v>26.1875</v>
      </c>
      <c r="L7863" s="892" t="s">
        <v>37709</v>
      </c>
      <c r="M7863" s="892" t="s">
        <v>27702</v>
      </c>
      <c r="N7863" s="848">
        <v>768</v>
      </c>
      <c r="O7863" s="839"/>
      <c r="P7863" s="839"/>
      <c r="Q7863" s="839"/>
      <c r="R7863" s="839"/>
      <c r="S7863" s="839"/>
      <c r="T7863" s="839"/>
      <c r="U7863" s="839"/>
      <c r="V7863" s="839"/>
    </row>
    <row r="7864" spans="1:22" s="840" customFormat="1" ht="84">
      <c r="A7864" s="910"/>
      <c r="B7864" s="845" t="s">
        <v>27846</v>
      </c>
      <c r="C7864" s="911" t="s">
        <v>27847</v>
      </c>
      <c r="D7864" s="891" t="s">
        <v>1703</v>
      </c>
      <c r="E7864" s="891" t="s">
        <v>1704</v>
      </c>
      <c r="F7864" s="893" t="s">
        <v>7126</v>
      </c>
      <c r="G7864" s="894">
        <v>1</v>
      </c>
      <c r="H7864" s="894">
        <v>1</v>
      </c>
      <c r="I7864" s="895">
        <v>1</v>
      </c>
      <c r="J7864" s="908">
        <v>111.8625</v>
      </c>
      <c r="K7864" s="908">
        <v>117.75</v>
      </c>
      <c r="L7864" s="892" t="s">
        <v>37709</v>
      </c>
      <c r="M7864" s="892" t="s">
        <v>27702</v>
      </c>
      <c r="N7864" s="848">
        <v>768</v>
      </c>
      <c r="O7864" s="839"/>
      <c r="P7864" s="839"/>
      <c r="Q7864" s="839"/>
      <c r="R7864" s="839"/>
      <c r="S7864" s="839"/>
      <c r="T7864" s="839"/>
      <c r="U7864" s="839"/>
      <c r="V7864" s="839"/>
    </row>
    <row r="7865" spans="1:22" s="840" customFormat="1" ht="84">
      <c r="A7865" s="910"/>
      <c r="B7865" s="845" t="s">
        <v>27848</v>
      </c>
      <c r="C7865" s="911" t="s">
        <v>27849</v>
      </c>
      <c r="D7865" s="891" t="s">
        <v>1703</v>
      </c>
      <c r="E7865" s="891" t="s">
        <v>1704</v>
      </c>
      <c r="F7865" s="893" t="s">
        <v>7126</v>
      </c>
      <c r="G7865" s="894">
        <v>1</v>
      </c>
      <c r="H7865" s="894">
        <v>1</v>
      </c>
      <c r="I7865" s="895">
        <v>1</v>
      </c>
      <c r="J7865" s="908">
        <v>4.761874999999999</v>
      </c>
      <c r="K7865" s="908">
        <v>5.0124999999999993</v>
      </c>
      <c r="L7865" s="892" t="s">
        <v>37709</v>
      </c>
      <c r="M7865" s="892" t="s">
        <v>27702</v>
      </c>
      <c r="N7865" s="848">
        <v>768</v>
      </c>
      <c r="O7865" s="839"/>
      <c r="P7865" s="839"/>
      <c r="Q7865" s="839"/>
      <c r="R7865" s="839"/>
      <c r="S7865" s="839"/>
      <c r="T7865" s="839"/>
      <c r="U7865" s="839"/>
      <c r="V7865" s="839"/>
    </row>
    <row r="7866" spans="1:22" s="840" customFormat="1" ht="84">
      <c r="A7866" s="910"/>
      <c r="B7866" s="845" t="s">
        <v>27850</v>
      </c>
      <c r="C7866" s="911" t="s">
        <v>27851</v>
      </c>
      <c r="D7866" s="891" t="s">
        <v>1703</v>
      </c>
      <c r="E7866" s="891" t="s">
        <v>1704</v>
      </c>
      <c r="F7866" s="893" t="s">
        <v>7126</v>
      </c>
      <c r="G7866" s="894">
        <v>1</v>
      </c>
      <c r="H7866" s="894">
        <v>1</v>
      </c>
      <c r="I7866" s="895">
        <v>1</v>
      </c>
      <c r="J7866" s="908">
        <v>289.54812500000003</v>
      </c>
      <c r="K7866" s="908">
        <v>304.78750000000002</v>
      </c>
      <c r="L7866" s="892" t="s">
        <v>37709</v>
      </c>
      <c r="M7866" s="892" t="s">
        <v>27702</v>
      </c>
      <c r="N7866" s="848">
        <v>770</v>
      </c>
      <c r="O7866" s="839"/>
      <c r="P7866" s="839"/>
      <c r="Q7866" s="839"/>
      <c r="R7866" s="839"/>
      <c r="S7866" s="839"/>
      <c r="T7866" s="839"/>
      <c r="U7866" s="839"/>
      <c r="V7866" s="839"/>
    </row>
    <row r="7867" spans="1:22" s="840" customFormat="1" ht="84">
      <c r="A7867" s="910"/>
      <c r="B7867" s="845" t="s">
        <v>27852</v>
      </c>
      <c r="C7867" s="911" t="s">
        <v>27853</v>
      </c>
      <c r="D7867" s="891" t="s">
        <v>1703</v>
      </c>
      <c r="E7867" s="891" t="s">
        <v>1704</v>
      </c>
      <c r="F7867" s="893" t="s">
        <v>7126</v>
      </c>
      <c r="G7867" s="894">
        <v>1</v>
      </c>
      <c r="H7867" s="894">
        <v>1</v>
      </c>
      <c r="I7867" s="895">
        <v>1</v>
      </c>
      <c r="J7867" s="908">
        <v>583.88187499999992</v>
      </c>
      <c r="K7867" s="908">
        <v>614.61249999999995</v>
      </c>
      <c r="L7867" s="892" t="s">
        <v>37709</v>
      </c>
      <c r="M7867" s="892" t="s">
        <v>27702</v>
      </c>
      <c r="N7867" s="848">
        <v>770</v>
      </c>
      <c r="O7867" s="839"/>
      <c r="P7867" s="839"/>
      <c r="Q7867" s="839"/>
      <c r="R7867" s="839"/>
      <c r="S7867" s="839"/>
      <c r="T7867" s="839"/>
      <c r="U7867" s="839"/>
      <c r="V7867" s="839"/>
    </row>
    <row r="7868" spans="1:22" s="840" customFormat="1" ht="84">
      <c r="A7868" s="910"/>
      <c r="B7868" s="845" t="s">
        <v>27854</v>
      </c>
      <c r="C7868" s="911" t="s">
        <v>27855</v>
      </c>
      <c r="D7868" s="891" t="s">
        <v>1703</v>
      </c>
      <c r="E7868" s="891" t="s">
        <v>1704</v>
      </c>
      <c r="F7868" s="893" t="s">
        <v>7126</v>
      </c>
      <c r="G7868" s="894">
        <v>1</v>
      </c>
      <c r="H7868" s="894">
        <v>1</v>
      </c>
      <c r="I7868" s="895">
        <v>1</v>
      </c>
      <c r="J7868" s="908">
        <v>366.30812500000002</v>
      </c>
      <c r="K7868" s="908">
        <v>385.58750000000003</v>
      </c>
      <c r="L7868" s="892" t="s">
        <v>37709</v>
      </c>
      <c r="M7868" s="892" t="s">
        <v>27702</v>
      </c>
      <c r="N7868" s="848">
        <v>770</v>
      </c>
      <c r="O7868" s="839"/>
      <c r="P7868" s="839"/>
      <c r="Q7868" s="839"/>
      <c r="R7868" s="839"/>
      <c r="S7868" s="839"/>
      <c r="T7868" s="839"/>
      <c r="U7868" s="839"/>
      <c r="V7868" s="839"/>
    </row>
    <row r="7869" spans="1:22" s="840" customFormat="1" ht="84">
      <c r="A7869" s="910"/>
      <c r="B7869" s="845" t="s">
        <v>27856</v>
      </c>
      <c r="C7869" s="911" t="s">
        <v>27857</v>
      </c>
      <c r="D7869" s="891" t="s">
        <v>1703</v>
      </c>
      <c r="E7869" s="891" t="s">
        <v>1704</v>
      </c>
      <c r="F7869" s="893" t="s">
        <v>7126</v>
      </c>
      <c r="G7869" s="894">
        <v>1</v>
      </c>
      <c r="H7869" s="894">
        <v>1</v>
      </c>
      <c r="I7869" s="895">
        <v>1</v>
      </c>
      <c r="J7869" s="908">
        <v>240.14812499999999</v>
      </c>
      <c r="K7869" s="908">
        <v>252.78749999999999</v>
      </c>
      <c r="L7869" s="892" t="s">
        <v>37709</v>
      </c>
      <c r="M7869" s="892" t="s">
        <v>27702</v>
      </c>
      <c r="N7869" s="848">
        <v>770</v>
      </c>
      <c r="O7869" s="839"/>
      <c r="P7869" s="839"/>
      <c r="Q7869" s="839"/>
      <c r="R7869" s="839"/>
      <c r="S7869" s="839"/>
      <c r="T7869" s="839"/>
      <c r="U7869" s="839"/>
      <c r="V7869" s="839"/>
    </row>
    <row r="7870" spans="1:22" s="840" customFormat="1" ht="84">
      <c r="A7870" s="910"/>
      <c r="B7870" s="845" t="s">
        <v>27858</v>
      </c>
      <c r="C7870" s="911" t="s">
        <v>27859</v>
      </c>
      <c r="D7870" s="891" t="s">
        <v>1703</v>
      </c>
      <c r="E7870" s="891" t="s">
        <v>1704</v>
      </c>
      <c r="F7870" s="893" t="s">
        <v>7126</v>
      </c>
      <c r="G7870" s="894">
        <v>1</v>
      </c>
      <c r="H7870" s="894">
        <v>1</v>
      </c>
      <c r="I7870" s="895">
        <v>1</v>
      </c>
      <c r="J7870" s="908">
        <v>178.46937499999999</v>
      </c>
      <c r="K7870" s="908">
        <v>187.86249999999998</v>
      </c>
      <c r="L7870" s="892" t="s">
        <v>37709</v>
      </c>
      <c r="M7870" s="892" t="s">
        <v>27702</v>
      </c>
      <c r="N7870" s="848">
        <v>772</v>
      </c>
      <c r="O7870" s="839"/>
      <c r="P7870" s="839"/>
      <c r="Q7870" s="839"/>
      <c r="R7870" s="839"/>
      <c r="S7870" s="839"/>
      <c r="T7870" s="839"/>
      <c r="U7870" s="839"/>
      <c r="V7870" s="839"/>
    </row>
    <row r="7871" spans="1:22" s="840" customFormat="1" ht="84">
      <c r="A7871" s="910"/>
      <c r="B7871" s="845" t="s">
        <v>37575</v>
      </c>
      <c r="C7871" s="911" t="s">
        <v>37576</v>
      </c>
      <c r="D7871" s="891" t="s">
        <v>1703</v>
      </c>
      <c r="E7871" s="891" t="s">
        <v>1704</v>
      </c>
      <c r="F7871" s="893" t="s">
        <v>7126</v>
      </c>
      <c r="G7871" s="894">
        <v>1</v>
      </c>
      <c r="H7871" s="894">
        <v>1</v>
      </c>
      <c r="I7871" s="895">
        <v>1</v>
      </c>
      <c r="J7871" s="908">
        <v>310.87562500000001</v>
      </c>
      <c r="K7871" s="908">
        <v>327.23750000000001</v>
      </c>
      <c r="L7871" s="892" t="s">
        <v>17960</v>
      </c>
      <c r="M7871" s="892" t="s">
        <v>18872</v>
      </c>
      <c r="N7871" s="848">
        <v>803</v>
      </c>
      <c r="O7871" s="839"/>
      <c r="P7871" s="839"/>
      <c r="Q7871" s="839"/>
      <c r="R7871" s="839"/>
      <c r="S7871" s="839"/>
      <c r="T7871" s="839"/>
      <c r="U7871" s="839"/>
      <c r="V7871" s="839"/>
    </row>
    <row r="7872" spans="1:22" s="840" customFormat="1" ht="84">
      <c r="A7872" s="910"/>
      <c r="B7872" s="845" t="s">
        <v>27860</v>
      </c>
      <c r="C7872" s="911" t="s">
        <v>27861</v>
      </c>
      <c r="D7872" s="891" t="s">
        <v>1703</v>
      </c>
      <c r="E7872" s="891" t="s">
        <v>1704</v>
      </c>
      <c r="F7872" s="893" t="s">
        <v>7126</v>
      </c>
      <c r="G7872" s="894">
        <v>1</v>
      </c>
      <c r="H7872" s="894">
        <v>1</v>
      </c>
      <c r="I7872" s="895">
        <v>1</v>
      </c>
      <c r="J7872" s="908">
        <v>1484.375</v>
      </c>
      <c r="K7872" s="908">
        <v>1562.5</v>
      </c>
      <c r="L7872" s="892" t="s">
        <v>17960</v>
      </c>
      <c r="M7872" s="892" t="s">
        <v>18872</v>
      </c>
      <c r="N7872" s="848">
        <v>803</v>
      </c>
      <c r="O7872" s="839"/>
      <c r="P7872" s="839"/>
      <c r="Q7872" s="839"/>
      <c r="R7872" s="839"/>
      <c r="S7872" s="839"/>
      <c r="T7872" s="839"/>
      <c r="U7872" s="839"/>
      <c r="V7872" s="839"/>
    </row>
    <row r="7873" spans="1:22" s="840" customFormat="1" ht="84">
      <c r="A7873" s="910"/>
      <c r="B7873" s="845" t="s">
        <v>27862</v>
      </c>
      <c r="C7873" s="911" t="s">
        <v>27863</v>
      </c>
      <c r="D7873" s="891" t="s">
        <v>1703</v>
      </c>
      <c r="E7873" s="891" t="s">
        <v>1704</v>
      </c>
      <c r="F7873" s="893" t="s">
        <v>7126</v>
      </c>
      <c r="G7873" s="894">
        <v>1</v>
      </c>
      <c r="H7873" s="894">
        <v>1</v>
      </c>
      <c r="I7873" s="895">
        <v>1</v>
      </c>
      <c r="J7873" s="908">
        <v>1163.75</v>
      </c>
      <c r="K7873" s="908">
        <v>1225</v>
      </c>
      <c r="L7873" s="892" t="s">
        <v>17960</v>
      </c>
      <c r="M7873" s="892" t="s">
        <v>18872</v>
      </c>
      <c r="N7873" s="848">
        <v>803</v>
      </c>
      <c r="O7873" s="839"/>
      <c r="P7873" s="839"/>
      <c r="Q7873" s="839"/>
      <c r="R7873" s="839"/>
      <c r="S7873" s="839"/>
      <c r="T7873" s="839"/>
      <c r="U7873" s="839"/>
      <c r="V7873" s="839"/>
    </row>
    <row r="7874" spans="1:22" s="840" customFormat="1" ht="84">
      <c r="A7874" s="910"/>
      <c r="B7874" s="845" t="s">
        <v>27864</v>
      </c>
      <c r="C7874" s="911" t="s">
        <v>27865</v>
      </c>
      <c r="D7874" s="891" t="s">
        <v>1703</v>
      </c>
      <c r="E7874" s="891" t="s">
        <v>1704</v>
      </c>
      <c r="F7874" s="893" t="s">
        <v>7126</v>
      </c>
      <c r="G7874" s="894">
        <v>1</v>
      </c>
      <c r="H7874" s="894">
        <v>1</v>
      </c>
      <c r="I7874" s="895">
        <v>1</v>
      </c>
      <c r="J7874" s="908">
        <v>1116.25</v>
      </c>
      <c r="K7874" s="908">
        <v>1175</v>
      </c>
      <c r="L7874" s="892" t="s">
        <v>17960</v>
      </c>
      <c r="M7874" s="892" t="s">
        <v>18872</v>
      </c>
      <c r="N7874" s="848">
        <v>803</v>
      </c>
      <c r="O7874" s="839"/>
      <c r="P7874" s="839"/>
      <c r="Q7874" s="839"/>
      <c r="R7874" s="839"/>
      <c r="S7874" s="839"/>
      <c r="T7874" s="839"/>
      <c r="U7874" s="839"/>
      <c r="V7874" s="839"/>
    </row>
    <row r="7875" spans="1:22" s="840" customFormat="1" ht="84">
      <c r="A7875" s="910"/>
      <c r="B7875" s="845" t="s">
        <v>27866</v>
      </c>
      <c r="C7875" s="911" t="s">
        <v>27867</v>
      </c>
      <c r="D7875" s="891" t="s">
        <v>15136</v>
      </c>
      <c r="E7875" s="891" t="s">
        <v>1704</v>
      </c>
      <c r="F7875" s="893" t="s">
        <v>7126</v>
      </c>
      <c r="G7875" s="894">
        <v>1</v>
      </c>
      <c r="H7875" s="894">
        <v>1</v>
      </c>
      <c r="I7875" s="895">
        <v>1</v>
      </c>
      <c r="J7875" s="908">
        <v>154.375</v>
      </c>
      <c r="K7875" s="908">
        <v>162.5</v>
      </c>
      <c r="L7875" s="892" t="s">
        <v>17960</v>
      </c>
      <c r="M7875" s="892" t="s">
        <v>18872</v>
      </c>
      <c r="N7875" s="848">
        <v>803</v>
      </c>
      <c r="O7875" s="839"/>
      <c r="P7875" s="839"/>
      <c r="Q7875" s="839"/>
      <c r="R7875" s="839"/>
      <c r="S7875" s="839"/>
      <c r="T7875" s="839"/>
      <c r="U7875" s="839"/>
      <c r="V7875" s="839"/>
    </row>
    <row r="7876" spans="1:22" s="840" customFormat="1" ht="63">
      <c r="A7876" s="910"/>
      <c r="B7876" s="845" t="s">
        <v>27868</v>
      </c>
      <c r="C7876" s="911" t="s">
        <v>27869</v>
      </c>
      <c r="D7876" s="891" t="s">
        <v>1703</v>
      </c>
      <c r="E7876" s="891" t="s">
        <v>1704</v>
      </c>
      <c r="F7876" s="893" t="s">
        <v>7126</v>
      </c>
      <c r="G7876" s="894">
        <v>1</v>
      </c>
      <c r="H7876" s="894">
        <v>1</v>
      </c>
      <c r="I7876" s="895">
        <v>89</v>
      </c>
      <c r="J7876" s="908">
        <v>5462.5</v>
      </c>
      <c r="K7876" s="908">
        <v>5750</v>
      </c>
      <c r="L7876" s="892" t="s">
        <v>17888</v>
      </c>
      <c r="M7876" s="892" t="s">
        <v>17889</v>
      </c>
      <c r="N7876" s="848">
        <v>803</v>
      </c>
      <c r="O7876" s="839"/>
      <c r="P7876" s="839"/>
      <c r="Q7876" s="839"/>
      <c r="R7876" s="839"/>
      <c r="S7876" s="839"/>
      <c r="T7876" s="839"/>
      <c r="U7876" s="839"/>
      <c r="V7876" s="839"/>
    </row>
    <row r="7877" spans="1:22" s="840" customFormat="1" ht="84">
      <c r="A7877" s="910"/>
      <c r="B7877" s="845" t="s">
        <v>27870</v>
      </c>
      <c r="C7877" s="911" t="s">
        <v>27871</v>
      </c>
      <c r="D7877" s="891" t="s">
        <v>1703</v>
      </c>
      <c r="E7877" s="891" t="s">
        <v>1704</v>
      </c>
      <c r="F7877" s="893" t="s">
        <v>7126</v>
      </c>
      <c r="G7877" s="894">
        <v>1</v>
      </c>
      <c r="H7877" s="894">
        <v>1</v>
      </c>
      <c r="I7877" s="895">
        <v>1</v>
      </c>
      <c r="J7877" s="908">
        <v>950</v>
      </c>
      <c r="K7877" s="908">
        <v>1000</v>
      </c>
      <c r="L7877" s="892" t="s">
        <v>17960</v>
      </c>
      <c r="M7877" s="892" t="s">
        <v>18872</v>
      </c>
      <c r="N7877" s="848">
        <v>803</v>
      </c>
      <c r="O7877" s="839"/>
      <c r="P7877" s="839"/>
      <c r="Q7877" s="839"/>
      <c r="R7877" s="839"/>
      <c r="S7877" s="839"/>
      <c r="T7877" s="839"/>
      <c r="U7877" s="839"/>
      <c r="V7877" s="839"/>
    </row>
    <row r="7878" spans="1:22" s="840" customFormat="1" ht="84">
      <c r="A7878" s="910"/>
      <c r="B7878" s="845" t="s">
        <v>27872</v>
      </c>
      <c r="C7878" s="911" t="s">
        <v>27873</v>
      </c>
      <c r="D7878" s="891" t="s">
        <v>1703</v>
      </c>
      <c r="E7878" s="891" t="s">
        <v>1704</v>
      </c>
      <c r="F7878" s="893" t="s">
        <v>7126</v>
      </c>
      <c r="G7878" s="894">
        <v>1</v>
      </c>
      <c r="H7878" s="894">
        <v>1</v>
      </c>
      <c r="I7878" s="895">
        <v>1</v>
      </c>
      <c r="J7878" s="908">
        <v>475</v>
      </c>
      <c r="K7878" s="908">
        <v>500</v>
      </c>
      <c r="L7878" s="892" t="s">
        <v>17960</v>
      </c>
      <c r="M7878" s="892" t="s">
        <v>18872</v>
      </c>
      <c r="N7878" s="848">
        <v>803</v>
      </c>
      <c r="O7878" s="839"/>
      <c r="P7878" s="839"/>
      <c r="Q7878" s="839"/>
      <c r="R7878" s="839"/>
      <c r="S7878" s="839"/>
      <c r="T7878" s="839"/>
      <c r="U7878" s="839"/>
      <c r="V7878" s="839"/>
    </row>
    <row r="7879" spans="1:22" s="840" customFormat="1" ht="84">
      <c r="A7879" s="910"/>
      <c r="B7879" s="845" t="s">
        <v>37577</v>
      </c>
      <c r="C7879" s="911" t="s">
        <v>37578</v>
      </c>
      <c r="D7879" s="891" t="s">
        <v>1703</v>
      </c>
      <c r="E7879" s="891" t="s">
        <v>1704</v>
      </c>
      <c r="F7879" s="893" t="s">
        <v>7126</v>
      </c>
      <c r="G7879" s="894">
        <v>5</v>
      </c>
      <c r="H7879" s="894">
        <v>5</v>
      </c>
      <c r="I7879" s="895">
        <v>1</v>
      </c>
      <c r="J7879" s="908">
        <v>33.25</v>
      </c>
      <c r="K7879" s="908">
        <v>35</v>
      </c>
      <c r="L7879" s="892" t="s">
        <v>17960</v>
      </c>
      <c r="M7879" s="892" t="s">
        <v>18872</v>
      </c>
      <c r="N7879" s="848">
        <v>803</v>
      </c>
      <c r="O7879" s="839"/>
      <c r="P7879" s="839"/>
      <c r="Q7879" s="839"/>
      <c r="R7879" s="839"/>
      <c r="S7879" s="839"/>
      <c r="T7879" s="839"/>
      <c r="U7879" s="839"/>
      <c r="V7879" s="839"/>
    </row>
    <row r="7880" spans="1:22" s="840" customFormat="1" ht="84">
      <c r="A7880" s="910"/>
      <c r="B7880" s="845" t="s">
        <v>27874</v>
      </c>
      <c r="C7880" s="911" t="s">
        <v>27875</v>
      </c>
      <c r="D7880" s="891" t="s">
        <v>1703</v>
      </c>
      <c r="E7880" s="891" t="s">
        <v>1704</v>
      </c>
      <c r="F7880" s="893" t="s">
        <v>7126</v>
      </c>
      <c r="G7880" s="894">
        <v>1</v>
      </c>
      <c r="H7880" s="894">
        <v>1</v>
      </c>
      <c r="I7880" s="895">
        <v>1</v>
      </c>
      <c r="J7880" s="908">
        <v>415.625</v>
      </c>
      <c r="K7880" s="908">
        <v>437.5</v>
      </c>
      <c r="L7880" s="892" t="s">
        <v>17960</v>
      </c>
      <c r="M7880" s="892" t="s">
        <v>18872</v>
      </c>
      <c r="N7880" s="848">
        <v>803</v>
      </c>
      <c r="O7880" s="839"/>
      <c r="P7880" s="839"/>
      <c r="Q7880" s="839"/>
      <c r="R7880" s="839"/>
      <c r="S7880" s="839"/>
      <c r="T7880" s="839"/>
      <c r="U7880" s="839"/>
      <c r="V7880" s="839"/>
    </row>
    <row r="7881" spans="1:22" s="840" customFormat="1" ht="84">
      <c r="A7881" s="910"/>
      <c r="B7881" s="845" t="s">
        <v>27876</v>
      </c>
      <c r="C7881" s="911" t="s">
        <v>27877</v>
      </c>
      <c r="D7881" s="891" t="s">
        <v>1703</v>
      </c>
      <c r="E7881" s="891" t="s">
        <v>1704</v>
      </c>
      <c r="F7881" s="893" t="s">
        <v>7126</v>
      </c>
      <c r="G7881" s="894">
        <v>1</v>
      </c>
      <c r="H7881" s="894">
        <v>1</v>
      </c>
      <c r="I7881" s="895">
        <v>1</v>
      </c>
      <c r="J7881" s="908">
        <v>142.5</v>
      </c>
      <c r="K7881" s="908">
        <v>150</v>
      </c>
      <c r="L7881" s="892" t="s">
        <v>17960</v>
      </c>
      <c r="M7881" s="892" t="s">
        <v>18872</v>
      </c>
      <c r="N7881" s="848">
        <v>803</v>
      </c>
      <c r="O7881" s="839"/>
      <c r="P7881" s="839"/>
      <c r="Q7881" s="839"/>
      <c r="R7881" s="839"/>
      <c r="S7881" s="839"/>
      <c r="T7881" s="839"/>
      <c r="U7881" s="839"/>
      <c r="V7881" s="839"/>
    </row>
    <row r="7882" spans="1:22" s="840" customFormat="1" ht="84">
      <c r="A7882" s="910"/>
      <c r="B7882" s="845" t="s">
        <v>27878</v>
      </c>
      <c r="C7882" s="911" t="s">
        <v>27879</v>
      </c>
      <c r="D7882" s="891" t="s">
        <v>1703</v>
      </c>
      <c r="E7882" s="891" t="s">
        <v>1704</v>
      </c>
      <c r="F7882" s="893" t="s">
        <v>7126</v>
      </c>
      <c r="G7882" s="894">
        <v>1</v>
      </c>
      <c r="H7882" s="894">
        <v>1</v>
      </c>
      <c r="I7882" s="895">
        <v>1</v>
      </c>
      <c r="J7882" s="908">
        <v>368.125</v>
      </c>
      <c r="K7882" s="908">
        <v>387.5</v>
      </c>
      <c r="L7882" s="892" t="s">
        <v>17960</v>
      </c>
      <c r="M7882" s="892" t="s">
        <v>18872</v>
      </c>
      <c r="N7882" s="848">
        <v>803</v>
      </c>
      <c r="O7882" s="839"/>
      <c r="P7882" s="839"/>
      <c r="Q7882" s="839"/>
      <c r="R7882" s="839"/>
      <c r="S7882" s="839"/>
      <c r="T7882" s="839"/>
      <c r="U7882" s="839"/>
      <c r="V7882" s="839"/>
    </row>
    <row r="7883" spans="1:22" s="840" customFormat="1" ht="84">
      <c r="A7883" s="910"/>
      <c r="B7883" s="845" t="s">
        <v>27880</v>
      </c>
      <c r="C7883" s="911" t="s">
        <v>27881</v>
      </c>
      <c r="D7883" s="891" t="s">
        <v>1703</v>
      </c>
      <c r="E7883" s="891" t="s">
        <v>1704</v>
      </c>
      <c r="F7883" s="893" t="s">
        <v>7126</v>
      </c>
      <c r="G7883" s="894">
        <v>1</v>
      </c>
      <c r="H7883" s="894">
        <v>1</v>
      </c>
      <c r="I7883" s="895">
        <v>1</v>
      </c>
      <c r="J7883" s="908">
        <v>207.8125</v>
      </c>
      <c r="K7883" s="908">
        <v>218.75</v>
      </c>
      <c r="L7883" s="892" t="s">
        <v>17960</v>
      </c>
      <c r="M7883" s="892" t="s">
        <v>18872</v>
      </c>
      <c r="N7883" s="848">
        <v>803</v>
      </c>
      <c r="O7883" s="839"/>
      <c r="P7883" s="839"/>
      <c r="Q7883" s="839"/>
      <c r="R7883" s="839"/>
      <c r="S7883" s="839"/>
      <c r="T7883" s="839"/>
      <c r="U7883" s="839"/>
      <c r="V7883" s="839"/>
    </row>
    <row r="7884" spans="1:22" s="840" customFormat="1" ht="84">
      <c r="A7884" s="910"/>
      <c r="B7884" s="845" t="s">
        <v>37579</v>
      </c>
      <c r="C7884" s="911" t="s">
        <v>37580</v>
      </c>
      <c r="D7884" s="891" t="s">
        <v>1703</v>
      </c>
      <c r="E7884" s="891" t="s">
        <v>1704</v>
      </c>
      <c r="F7884" s="893" t="s">
        <v>7126</v>
      </c>
      <c r="G7884" s="894">
        <v>1</v>
      </c>
      <c r="H7884" s="894">
        <v>1</v>
      </c>
      <c r="I7884" s="895">
        <v>1</v>
      </c>
      <c r="J7884" s="908">
        <v>522.5</v>
      </c>
      <c r="K7884" s="908">
        <v>550</v>
      </c>
      <c r="L7884" s="892" t="s">
        <v>17960</v>
      </c>
      <c r="M7884" s="892" t="s">
        <v>18872</v>
      </c>
      <c r="N7884" s="848">
        <v>803</v>
      </c>
      <c r="O7884" s="839"/>
      <c r="P7884" s="839"/>
      <c r="Q7884" s="839"/>
      <c r="R7884" s="839"/>
      <c r="S7884" s="839"/>
      <c r="T7884" s="839"/>
      <c r="U7884" s="839"/>
      <c r="V7884" s="839"/>
    </row>
    <row r="7885" spans="1:22" s="840" customFormat="1" ht="84">
      <c r="A7885" s="910"/>
      <c r="B7885" s="845" t="s">
        <v>27882</v>
      </c>
      <c r="C7885" s="911" t="s">
        <v>27883</v>
      </c>
      <c r="D7885" s="891" t="s">
        <v>1703</v>
      </c>
      <c r="E7885" s="891" t="s">
        <v>1704</v>
      </c>
      <c r="F7885" s="893" t="s">
        <v>7126</v>
      </c>
      <c r="G7885" s="894">
        <v>1</v>
      </c>
      <c r="H7885" s="894">
        <v>1</v>
      </c>
      <c r="I7885" s="895">
        <v>1</v>
      </c>
      <c r="J7885" s="908">
        <v>1033.125</v>
      </c>
      <c r="K7885" s="908">
        <v>1087.5</v>
      </c>
      <c r="L7885" s="892" t="s">
        <v>17960</v>
      </c>
      <c r="M7885" s="892" t="s">
        <v>18872</v>
      </c>
      <c r="N7885" s="848">
        <v>803</v>
      </c>
      <c r="O7885" s="839"/>
      <c r="P7885" s="839"/>
      <c r="Q7885" s="839"/>
      <c r="R7885" s="839"/>
      <c r="S7885" s="839"/>
      <c r="T7885" s="839"/>
      <c r="U7885" s="839"/>
      <c r="V7885" s="839"/>
    </row>
    <row r="7886" spans="1:22" s="840" customFormat="1" ht="84">
      <c r="A7886" s="910"/>
      <c r="B7886" s="845" t="s">
        <v>37581</v>
      </c>
      <c r="C7886" s="911" t="s">
        <v>37582</v>
      </c>
      <c r="D7886" s="891" t="s">
        <v>1703</v>
      </c>
      <c r="E7886" s="891" t="s">
        <v>1704</v>
      </c>
      <c r="F7886" s="893" t="s">
        <v>7126</v>
      </c>
      <c r="G7886" s="894">
        <v>1</v>
      </c>
      <c r="H7886" s="894">
        <v>1</v>
      </c>
      <c r="I7886" s="895">
        <v>1</v>
      </c>
      <c r="J7886" s="908">
        <v>13361.916249999998</v>
      </c>
      <c r="K7886" s="908">
        <v>14065.174999999999</v>
      </c>
      <c r="L7886" s="892" t="s">
        <v>17960</v>
      </c>
      <c r="M7886" s="892" t="s">
        <v>18872</v>
      </c>
      <c r="N7886" s="848">
        <v>803</v>
      </c>
      <c r="O7886" s="839"/>
      <c r="P7886" s="839"/>
      <c r="Q7886" s="839"/>
      <c r="R7886" s="839"/>
      <c r="S7886" s="839"/>
      <c r="T7886" s="839"/>
      <c r="U7886" s="839"/>
      <c r="V7886" s="839"/>
    </row>
    <row r="7887" spans="1:22" s="840" customFormat="1" ht="84">
      <c r="A7887" s="910"/>
      <c r="B7887" s="845" t="s">
        <v>27884</v>
      </c>
      <c r="C7887" s="911" t="s">
        <v>27885</v>
      </c>
      <c r="D7887" s="891" t="s">
        <v>1703</v>
      </c>
      <c r="E7887" s="891" t="s">
        <v>1704</v>
      </c>
      <c r="F7887" s="893" t="s">
        <v>7126</v>
      </c>
      <c r="G7887" s="894">
        <v>1</v>
      </c>
      <c r="H7887" s="894">
        <v>1</v>
      </c>
      <c r="I7887" s="895">
        <v>1</v>
      </c>
      <c r="J7887" s="908">
        <v>39.1875</v>
      </c>
      <c r="K7887" s="908">
        <v>41.25</v>
      </c>
      <c r="L7887" s="892" t="s">
        <v>17960</v>
      </c>
      <c r="M7887" s="892" t="s">
        <v>18872</v>
      </c>
      <c r="N7887" s="848">
        <v>803</v>
      </c>
      <c r="O7887" s="839"/>
      <c r="P7887" s="839"/>
      <c r="Q7887" s="839"/>
      <c r="R7887" s="839"/>
      <c r="S7887" s="839"/>
      <c r="T7887" s="839"/>
      <c r="U7887" s="839"/>
      <c r="V7887" s="839"/>
    </row>
    <row r="7888" spans="1:22" s="840" customFormat="1" ht="84">
      <c r="A7888" s="910"/>
      <c r="B7888" s="845" t="s">
        <v>27886</v>
      </c>
      <c r="C7888" s="911" t="s">
        <v>27887</v>
      </c>
      <c r="D7888" s="891" t="s">
        <v>1703</v>
      </c>
      <c r="E7888" s="891" t="s">
        <v>1704</v>
      </c>
      <c r="F7888" s="893" t="s">
        <v>7126</v>
      </c>
      <c r="G7888" s="894">
        <v>1</v>
      </c>
      <c r="H7888" s="894">
        <v>1</v>
      </c>
      <c r="I7888" s="895">
        <v>1</v>
      </c>
      <c r="J7888" s="908">
        <v>653.125</v>
      </c>
      <c r="K7888" s="908">
        <v>687.5</v>
      </c>
      <c r="L7888" s="892" t="s">
        <v>17960</v>
      </c>
      <c r="M7888" s="892" t="s">
        <v>18872</v>
      </c>
      <c r="N7888" s="848">
        <v>803</v>
      </c>
      <c r="O7888" s="839"/>
      <c r="P7888" s="839"/>
      <c r="Q7888" s="839"/>
      <c r="R7888" s="839"/>
      <c r="S7888" s="839"/>
      <c r="T7888" s="839"/>
      <c r="U7888" s="839"/>
      <c r="V7888" s="839"/>
    </row>
    <row r="7889" spans="1:22" s="840" customFormat="1" ht="84">
      <c r="A7889" s="910"/>
      <c r="B7889" s="845" t="s">
        <v>37583</v>
      </c>
      <c r="C7889" s="911" t="s">
        <v>37584</v>
      </c>
      <c r="D7889" s="891" t="s">
        <v>1703</v>
      </c>
      <c r="E7889" s="891" t="s">
        <v>1704</v>
      </c>
      <c r="F7889" s="893" t="s">
        <v>7126</v>
      </c>
      <c r="G7889" s="894">
        <v>1</v>
      </c>
      <c r="H7889" s="894">
        <v>1</v>
      </c>
      <c r="I7889" s="895">
        <v>1</v>
      </c>
      <c r="J7889" s="908">
        <v>380</v>
      </c>
      <c r="K7889" s="908">
        <v>400</v>
      </c>
      <c r="L7889" s="892" t="s">
        <v>17960</v>
      </c>
      <c r="M7889" s="892" t="s">
        <v>18872</v>
      </c>
      <c r="N7889" s="848">
        <v>803</v>
      </c>
      <c r="O7889" s="839"/>
      <c r="P7889" s="839"/>
      <c r="Q7889" s="839"/>
      <c r="R7889" s="839"/>
      <c r="S7889" s="839"/>
      <c r="T7889" s="839"/>
      <c r="U7889" s="839"/>
      <c r="V7889" s="839"/>
    </row>
    <row r="7890" spans="1:22" s="840" customFormat="1" ht="84">
      <c r="A7890" s="910"/>
      <c r="B7890" s="845" t="s">
        <v>27888</v>
      </c>
      <c r="C7890" s="911" t="s">
        <v>27889</v>
      </c>
      <c r="D7890" s="891" t="s">
        <v>1703</v>
      </c>
      <c r="E7890" s="891" t="s">
        <v>1704</v>
      </c>
      <c r="F7890" s="893" t="s">
        <v>7126</v>
      </c>
      <c r="G7890" s="894">
        <v>1</v>
      </c>
      <c r="H7890" s="894">
        <v>1</v>
      </c>
      <c r="I7890" s="895">
        <v>1</v>
      </c>
      <c r="J7890" s="908">
        <v>100.9375</v>
      </c>
      <c r="K7890" s="908">
        <v>106.25</v>
      </c>
      <c r="L7890" s="892" t="s">
        <v>17960</v>
      </c>
      <c r="M7890" s="892" t="s">
        <v>18872</v>
      </c>
      <c r="N7890" s="848">
        <v>803</v>
      </c>
      <c r="O7890" s="839"/>
      <c r="P7890" s="839"/>
      <c r="Q7890" s="839"/>
      <c r="R7890" s="839"/>
      <c r="S7890" s="839"/>
      <c r="T7890" s="839"/>
      <c r="U7890" s="839"/>
      <c r="V7890" s="839"/>
    </row>
    <row r="7891" spans="1:22" s="840" customFormat="1" ht="84">
      <c r="A7891" s="910"/>
      <c r="B7891" s="845" t="s">
        <v>27890</v>
      </c>
      <c r="C7891" s="911" t="s">
        <v>27891</v>
      </c>
      <c r="D7891" s="891" t="s">
        <v>15136</v>
      </c>
      <c r="E7891" s="891" t="s">
        <v>1704</v>
      </c>
      <c r="F7891" s="893" t="s">
        <v>7126</v>
      </c>
      <c r="G7891" s="894">
        <v>1</v>
      </c>
      <c r="H7891" s="894">
        <v>1</v>
      </c>
      <c r="I7891" s="895">
        <v>1</v>
      </c>
      <c r="J7891" s="908">
        <v>1508.125</v>
      </c>
      <c r="K7891" s="908">
        <v>1587.5</v>
      </c>
      <c r="L7891" s="892" t="s">
        <v>17960</v>
      </c>
      <c r="M7891" s="892" t="s">
        <v>18872</v>
      </c>
      <c r="N7891" s="848">
        <v>803</v>
      </c>
      <c r="O7891" s="839"/>
      <c r="P7891" s="839"/>
      <c r="Q7891" s="839"/>
      <c r="R7891" s="839"/>
      <c r="S7891" s="839"/>
      <c r="T7891" s="839"/>
      <c r="U7891" s="839"/>
      <c r="V7891" s="839"/>
    </row>
    <row r="7892" spans="1:22" s="840" customFormat="1" ht="84">
      <c r="A7892" s="910"/>
      <c r="B7892" s="845" t="s">
        <v>27892</v>
      </c>
      <c r="C7892" s="911" t="s">
        <v>27893</v>
      </c>
      <c r="D7892" s="891" t="s">
        <v>1703</v>
      </c>
      <c r="E7892" s="891" t="s">
        <v>1704</v>
      </c>
      <c r="F7892" s="893" t="s">
        <v>7126</v>
      </c>
      <c r="G7892" s="894">
        <v>1</v>
      </c>
      <c r="H7892" s="894">
        <v>1</v>
      </c>
      <c r="I7892" s="895">
        <v>1</v>
      </c>
      <c r="J7892" s="908">
        <v>1555.625</v>
      </c>
      <c r="K7892" s="908">
        <v>1637.5</v>
      </c>
      <c r="L7892" s="892" t="s">
        <v>17960</v>
      </c>
      <c r="M7892" s="892" t="s">
        <v>18872</v>
      </c>
      <c r="N7892" s="848">
        <v>803</v>
      </c>
      <c r="O7892" s="839"/>
      <c r="P7892" s="839"/>
      <c r="Q7892" s="839"/>
      <c r="R7892" s="839"/>
      <c r="S7892" s="839"/>
      <c r="T7892" s="839"/>
      <c r="U7892" s="839"/>
      <c r="V7892" s="839"/>
    </row>
    <row r="7893" spans="1:22" s="840" customFormat="1" ht="84">
      <c r="A7893" s="910"/>
      <c r="B7893" s="845" t="s">
        <v>27894</v>
      </c>
      <c r="C7893" s="911" t="s">
        <v>27895</v>
      </c>
      <c r="D7893" s="891" t="s">
        <v>1703</v>
      </c>
      <c r="E7893" s="891" t="s">
        <v>1704</v>
      </c>
      <c r="F7893" s="893" t="s">
        <v>7126</v>
      </c>
      <c r="G7893" s="894">
        <v>1</v>
      </c>
      <c r="H7893" s="894">
        <v>1</v>
      </c>
      <c r="I7893" s="895">
        <v>1</v>
      </c>
      <c r="J7893" s="908">
        <v>1781.25</v>
      </c>
      <c r="K7893" s="908">
        <v>1875</v>
      </c>
      <c r="L7893" s="892" t="s">
        <v>17960</v>
      </c>
      <c r="M7893" s="892" t="s">
        <v>18872</v>
      </c>
      <c r="N7893" s="848">
        <v>803</v>
      </c>
      <c r="O7893" s="839"/>
      <c r="P7893" s="839"/>
      <c r="Q7893" s="839"/>
      <c r="R7893" s="839"/>
      <c r="S7893" s="839"/>
      <c r="T7893" s="839"/>
      <c r="U7893" s="839"/>
      <c r="V7893" s="839"/>
    </row>
    <row r="7894" spans="1:22" s="840" customFormat="1" ht="84">
      <c r="A7894" s="910"/>
      <c r="B7894" s="845" t="s">
        <v>27896</v>
      </c>
      <c r="C7894" s="911" t="s">
        <v>27897</v>
      </c>
      <c r="D7894" s="891" t="s">
        <v>15136</v>
      </c>
      <c r="E7894" s="891" t="s">
        <v>1704</v>
      </c>
      <c r="F7894" s="893" t="s">
        <v>7126</v>
      </c>
      <c r="G7894" s="894">
        <v>1</v>
      </c>
      <c r="H7894" s="894">
        <v>1</v>
      </c>
      <c r="I7894" s="895">
        <v>84</v>
      </c>
      <c r="J7894" s="908">
        <v>1650.625</v>
      </c>
      <c r="K7894" s="908">
        <v>1737.5</v>
      </c>
      <c r="L7894" s="892" t="s">
        <v>17960</v>
      </c>
      <c r="M7894" s="892" t="s">
        <v>18872</v>
      </c>
      <c r="N7894" s="848">
        <v>803</v>
      </c>
      <c r="O7894" s="839"/>
      <c r="P7894" s="839"/>
      <c r="Q7894" s="839"/>
      <c r="R7894" s="839"/>
      <c r="S7894" s="839"/>
      <c r="T7894" s="839"/>
      <c r="U7894" s="839"/>
      <c r="V7894" s="839"/>
    </row>
    <row r="7895" spans="1:22" s="840" customFormat="1" ht="84">
      <c r="A7895" s="910"/>
      <c r="B7895" s="900" t="s">
        <v>27898</v>
      </c>
      <c r="C7895" s="913" t="s">
        <v>27899</v>
      </c>
      <c r="D7895" s="551" t="s">
        <v>2313</v>
      </c>
      <c r="E7895" s="551" t="s">
        <v>1704</v>
      </c>
      <c r="F7895" s="841" t="s">
        <v>7126</v>
      </c>
      <c r="G7895" s="914">
        <v>1</v>
      </c>
      <c r="H7895" s="914">
        <v>1</v>
      </c>
      <c r="I7895" s="915">
        <v>1</v>
      </c>
      <c r="J7895" s="909">
        <v>272.35312499999998</v>
      </c>
      <c r="K7895" s="909">
        <v>286.6875</v>
      </c>
      <c r="L7895" s="755" t="s">
        <v>17960</v>
      </c>
      <c r="M7895" s="755" t="s">
        <v>18872</v>
      </c>
      <c r="N7895" s="756">
        <v>803</v>
      </c>
      <c r="O7895" s="839"/>
      <c r="P7895" s="839"/>
      <c r="Q7895" s="839"/>
      <c r="R7895" s="839"/>
      <c r="S7895" s="839"/>
      <c r="T7895" s="839"/>
      <c r="U7895" s="839"/>
      <c r="V7895" s="839"/>
    </row>
    <row r="7896" spans="1:22" s="840" customFormat="1" ht="84">
      <c r="A7896" s="910"/>
      <c r="B7896" s="845" t="s">
        <v>27900</v>
      </c>
      <c r="C7896" s="911" t="s">
        <v>27901</v>
      </c>
      <c r="D7896" s="891" t="s">
        <v>1703</v>
      </c>
      <c r="E7896" s="891" t="s">
        <v>1704</v>
      </c>
      <c r="F7896" s="893" t="s">
        <v>7126</v>
      </c>
      <c r="G7896" s="894">
        <v>1</v>
      </c>
      <c r="H7896" s="894">
        <v>1</v>
      </c>
      <c r="I7896" s="895">
        <v>1</v>
      </c>
      <c r="J7896" s="908">
        <v>1056.875</v>
      </c>
      <c r="K7896" s="908">
        <v>1112.5</v>
      </c>
      <c r="L7896" s="892" t="s">
        <v>17960</v>
      </c>
      <c r="M7896" s="892" t="s">
        <v>18872</v>
      </c>
      <c r="N7896" s="848">
        <v>803</v>
      </c>
      <c r="O7896" s="839"/>
      <c r="P7896" s="839"/>
      <c r="Q7896" s="839"/>
      <c r="R7896" s="839"/>
      <c r="S7896" s="839"/>
      <c r="T7896" s="839"/>
      <c r="U7896" s="839"/>
      <c r="V7896" s="839"/>
    </row>
    <row r="7897" spans="1:22" s="840" customFormat="1" ht="84">
      <c r="A7897" s="910"/>
      <c r="B7897" s="845" t="s">
        <v>27902</v>
      </c>
      <c r="C7897" s="911" t="s">
        <v>27903</v>
      </c>
      <c r="D7897" s="891" t="s">
        <v>15136</v>
      </c>
      <c r="E7897" s="891" t="s">
        <v>1704</v>
      </c>
      <c r="F7897" s="893" t="s">
        <v>7126</v>
      </c>
      <c r="G7897" s="894">
        <v>1</v>
      </c>
      <c r="H7897" s="894">
        <v>1</v>
      </c>
      <c r="I7897" s="895">
        <v>1</v>
      </c>
      <c r="J7897" s="908">
        <v>1199.375</v>
      </c>
      <c r="K7897" s="908">
        <v>1262.5</v>
      </c>
      <c r="L7897" s="892" t="s">
        <v>17960</v>
      </c>
      <c r="M7897" s="892" t="s">
        <v>18872</v>
      </c>
      <c r="N7897" s="848">
        <v>803</v>
      </c>
      <c r="O7897" s="839"/>
      <c r="P7897" s="839"/>
      <c r="Q7897" s="839"/>
      <c r="R7897" s="839"/>
      <c r="S7897" s="839"/>
      <c r="T7897" s="839"/>
      <c r="U7897" s="839"/>
      <c r="V7897" s="839"/>
    </row>
    <row r="7898" spans="1:22" s="840" customFormat="1" ht="63">
      <c r="A7898" s="910"/>
      <c r="B7898" s="900" t="s">
        <v>27904</v>
      </c>
      <c r="C7898" s="913" t="s">
        <v>27905</v>
      </c>
      <c r="D7898" s="551" t="s">
        <v>2313</v>
      </c>
      <c r="E7898" s="551" t="s">
        <v>1704</v>
      </c>
      <c r="F7898" s="841" t="s">
        <v>7126</v>
      </c>
      <c r="G7898" s="914">
        <v>1</v>
      </c>
      <c r="H7898" s="914">
        <v>1</v>
      </c>
      <c r="I7898" s="915">
        <v>1</v>
      </c>
      <c r="J7898" s="909">
        <v>142.68999999999997</v>
      </c>
      <c r="K7898" s="909">
        <v>150.19999999999999</v>
      </c>
      <c r="L7898" s="755" t="s">
        <v>17888</v>
      </c>
      <c r="M7898" s="755" t="s">
        <v>17889</v>
      </c>
      <c r="N7898" s="756">
        <v>803</v>
      </c>
      <c r="O7898" s="839"/>
      <c r="P7898" s="839"/>
      <c r="Q7898" s="839"/>
      <c r="R7898" s="839"/>
      <c r="S7898" s="839"/>
      <c r="T7898" s="839"/>
      <c r="U7898" s="839"/>
      <c r="V7898" s="839"/>
    </row>
    <row r="7899" spans="1:22" s="840" customFormat="1" ht="84">
      <c r="A7899" s="910"/>
      <c r="B7899" s="845" t="s">
        <v>27906</v>
      </c>
      <c r="C7899" s="911" t="s">
        <v>27907</v>
      </c>
      <c r="D7899" s="891" t="s">
        <v>15136</v>
      </c>
      <c r="E7899" s="891" t="s">
        <v>1704</v>
      </c>
      <c r="F7899" s="893" t="s">
        <v>7126</v>
      </c>
      <c r="G7899" s="894">
        <v>1</v>
      </c>
      <c r="H7899" s="894">
        <v>1</v>
      </c>
      <c r="I7899" s="895">
        <v>1</v>
      </c>
      <c r="J7899" s="908">
        <v>83.125</v>
      </c>
      <c r="K7899" s="908">
        <v>87.5</v>
      </c>
      <c r="L7899" s="892" t="s">
        <v>17960</v>
      </c>
      <c r="M7899" s="892" t="s">
        <v>18872</v>
      </c>
      <c r="N7899" s="848">
        <v>803</v>
      </c>
      <c r="O7899" s="839"/>
      <c r="P7899" s="839"/>
      <c r="Q7899" s="839"/>
      <c r="R7899" s="839"/>
      <c r="S7899" s="839"/>
      <c r="T7899" s="839"/>
      <c r="U7899" s="839"/>
      <c r="V7899" s="839"/>
    </row>
    <row r="7900" spans="1:22" s="840" customFormat="1" ht="63">
      <c r="A7900" s="910"/>
      <c r="B7900" s="845" t="s">
        <v>27908</v>
      </c>
      <c r="C7900" s="911" t="s">
        <v>27909</v>
      </c>
      <c r="D7900" s="891" t="s">
        <v>1703</v>
      </c>
      <c r="E7900" s="891" t="s">
        <v>1704</v>
      </c>
      <c r="F7900" s="893" t="s">
        <v>7126</v>
      </c>
      <c r="G7900" s="894">
        <v>1</v>
      </c>
      <c r="H7900" s="894">
        <v>1</v>
      </c>
      <c r="I7900" s="895">
        <v>1</v>
      </c>
      <c r="J7900" s="908">
        <v>166.25</v>
      </c>
      <c r="K7900" s="908">
        <v>175</v>
      </c>
      <c r="L7900" s="892" t="s">
        <v>17888</v>
      </c>
      <c r="M7900" s="892" t="s">
        <v>17889</v>
      </c>
      <c r="N7900" s="848">
        <v>803</v>
      </c>
      <c r="O7900" s="839"/>
      <c r="P7900" s="839"/>
      <c r="Q7900" s="839"/>
      <c r="R7900" s="839"/>
      <c r="S7900" s="839"/>
      <c r="T7900" s="839"/>
      <c r="U7900" s="839"/>
      <c r="V7900" s="839"/>
    </row>
    <row r="7901" spans="1:22" s="840" customFormat="1" ht="84">
      <c r="A7901" s="910"/>
      <c r="B7901" s="845" t="s">
        <v>27910</v>
      </c>
      <c r="C7901" s="911" t="s">
        <v>27911</v>
      </c>
      <c r="D7901" s="891" t="s">
        <v>1703</v>
      </c>
      <c r="E7901" s="891" t="s">
        <v>1704</v>
      </c>
      <c r="F7901" s="893" t="s">
        <v>7126</v>
      </c>
      <c r="G7901" s="894">
        <v>1</v>
      </c>
      <c r="H7901" s="894">
        <v>1</v>
      </c>
      <c r="I7901" s="895">
        <v>1</v>
      </c>
      <c r="J7901" s="908">
        <v>700.625</v>
      </c>
      <c r="K7901" s="908">
        <v>737.5</v>
      </c>
      <c r="L7901" s="892" t="s">
        <v>17960</v>
      </c>
      <c r="M7901" s="892" t="s">
        <v>18872</v>
      </c>
      <c r="N7901" s="848">
        <v>803</v>
      </c>
      <c r="O7901" s="839"/>
      <c r="P7901" s="839"/>
      <c r="Q7901" s="839"/>
      <c r="R7901" s="839"/>
      <c r="S7901" s="839"/>
      <c r="T7901" s="839"/>
      <c r="U7901" s="839"/>
      <c r="V7901" s="839"/>
    </row>
    <row r="7902" spans="1:22" s="840" customFormat="1" ht="63">
      <c r="A7902" s="910"/>
      <c r="B7902" s="900" t="s">
        <v>27912</v>
      </c>
      <c r="C7902" s="913" t="s">
        <v>27913</v>
      </c>
      <c r="D7902" s="551" t="s">
        <v>2313</v>
      </c>
      <c r="E7902" s="551" t="s">
        <v>1704</v>
      </c>
      <c r="F7902" s="841" t="s">
        <v>7126</v>
      </c>
      <c r="G7902" s="914">
        <v>1</v>
      </c>
      <c r="H7902" s="914">
        <v>1</v>
      </c>
      <c r="I7902" s="915">
        <v>1</v>
      </c>
      <c r="J7902" s="909">
        <v>263.82687499999997</v>
      </c>
      <c r="K7902" s="909">
        <v>277.71249999999998</v>
      </c>
      <c r="L7902" s="755" t="s">
        <v>17888</v>
      </c>
      <c r="M7902" s="755" t="s">
        <v>17889</v>
      </c>
      <c r="N7902" s="756">
        <v>803</v>
      </c>
      <c r="O7902" s="839"/>
      <c r="P7902" s="839"/>
      <c r="Q7902" s="839"/>
      <c r="R7902" s="839"/>
      <c r="S7902" s="839"/>
      <c r="T7902" s="839"/>
      <c r="U7902" s="839"/>
      <c r="V7902" s="839"/>
    </row>
    <row r="7903" spans="1:22" s="840" customFormat="1" ht="63">
      <c r="A7903" s="910"/>
      <c r="B7903" s="900" t="s">
        <v>27914</v>
      </c>
      <c r="C7903" s="913" t="s">
        <v>27915</v>
      </c>
      <c r="D7903" s="551" t="s">
        <v>2313</v>
      </c>
      <c r="E7903" s="551" t="s">
        <v>1704</v>
      </c>
      <c r="F7903" s="841" t="s">
        <v>7126</v>
      </c>
      <c r="G7903" s="914">
        <v>1</v>
      </c>
      <c r="H7903" s="914">
        <v>1</v>
      </c>
      <c r="I7903" s="915">
        <v>1</v>
      </c>
      <c r="J7903" s="909">
        <v>213.75</v>
      </c>
      <c r="K7903" s="909">
        <v>225</v>
      </c>
      <c r="L7903" s="755" t="s">
        <v>17888</v>
      </c>
      <c r="M7903" s="755" t="s">
        <v>17889</v>
      </c>
      <c r="N7903" s="756">
        <v>803</v>
      </c>
      <c r="O7903" s="839"/>
      <c r="P7903" s="839"/>
      <c r="Q7903" s="839"/>
      <c r="R7903" s="839"/>
      <c r="S7903" s="839"/>
      <c r="T7903" s="839"/>
      <c r="U7903" s="839"/>
      <c r="V7903" s="839"/>
    </row>
    <row r="7904" spans="1:22" s="840" customFormat="1" ht="63">
      <c r="A7904" s="910"/>
      <c r="B7904" s="900" t="s">
        <v>27916</v>
      </c>
      <c r="C7904" s="913" t="s">
        <v>27917</v>
      </c>
      <c r="D7904" s="551" t="s">
        <v>2313</v>
      </c>
      <c r="E7904" s="551" t="s">
        <v>1704</v>
      </c>
      <c r="F7904" s="841" t="s">
        <v>7126</v>
      </c>
      <c r="G7904" s="914">
        <v>1</v>
      </c>
      <c r="H7904" s="914">
        <v>1</v>
      </c>
      <c r="I7904" s="915">
        <v>1</v>
      </c>
      <c r="J7904" s="909">
        <v>155.11124999999998</v>
      </c>
      <c r="K7904" s="909">
        <v>163.27500000000001</v>
      </c>
      <c r="L7904" s="755" t="s">
        <v>17888</v>
      </c>
      <c r="M7904" s="755" t="s">
        <v>17889</v>
      </c>
      <c r="N7904" s="756">
        <v>803</v>
      </c>
      <c r="O7904" s="839"/>
      <c r="P7904" s="839"/>
      <c r="Q7904" s="839"/>
      <c r="R7904" s="839"/>
      <c r="S7904" s="839"/>
      <c r="T7904" s="839"/>
      <c r="U7904" s="839"/>
      <c r="V7904" s="839"/>
    </row>
    <row r="7905" spans="1:22" s="840" customFormat="1" ht="63">
      <c r="A7905" s="910"/>
      <c r="B7905" s="900" t="s">
        <v>27918</v>
      </c>
      <c r="C7905" s="913" t="s">
        <v>27919</v>
      </c>
      <c r="D7905" s="551" t="s">
        <v>2313</v>
      </c>
      <c r="E7905" s="551" t="s">
        <v>1704</v>
      </c>
      <c r="F7905" s="841" t="s">
        <v>7126</v>
      </c>
      <c r="G7905" s="914">
        <v>1</v>
      </c>
      <c r="H7905" s="914">
        <v>1</v>
      </c>
      <c r="I7905" s="915">
        <v>1</v>
      </c>
      <c r="J7905" s="909">
        <v>107.25499999999998</v>
      </c>
      <c r="K7905" s="909">
        <v>112.89999999999999</v>
      </c>
      <c r="L7905" s="755" t="s">
        <v>17888</v>
      </c>
      <c r="M7905" s="755" t="s">
        <v>17889</v>
      </c>
      <c r="N7905" s="756">
        <v>803</v>
      </c>
      <c r="O7905" s="839"/>
      <c r="P7905" s="839"/>
      <c r="Q7905" s="839"/>
      <c r="R7905" s="839"/>
      <c r="S7905" s="839"/>
      <c r="T7905" s="839"/>
      <c r="U7905" s="839"/>
      <c r="V7905" s="839"/>
    </row>
    <row r="7906" spans="1:22" s="840" customFormat="1" ht="84">
      <c r="A7906" s="910"/>
      <c r="B7906" s="845" t="s">
        <v>27920</v>
      </c>
      <c r="C7906" s="911" t="s">
        <v>27921</v>
      </c>
      <c r="D7906" s="891" t="s">
        <v>1703</v>
      </c>
      <c r="E7906" s="891" t="s">
        <v>1704</v>
      </c>
      <c r="F7906" s="893" t="s">
        <v>7126</v>
      </c>
      <c r="G7906" s="894">
        <v>1</v>
      </c>
      <c r="H7906" s="894">
        <v>1</v>
      </c>
      <c r="I7906" s="895">
        <v>1</v>
      </c>
      <c r="J7906" s="908">
        <v>629.375</v>
      </c>
      <c r="K7906" s="908">
        <v>662.5</v>
      </c>
      <c r="L7906" s="892" t="s">
        <v>17960</v>
      </c>
      <c r="M7906" s="892" t="s">
        <v>18872</v>
      </c>
      <c r="N7906" s="848">
        <v>803</v>
      </c>
      <c r="O7906" s="839"/>
      <c r="P7906" s="839"/>
      <c r="Q7906" s="839"/>
      <c r="R7906" s="839"/>
      <c r="S7906" s="839"/>
      <c r="T7906" s="839"/>
      <c r="U7906" s="839"/>
      <c r="V7906" s="839"/>
    </row>
    <row r="7907" spans="1:22" s="840" customFormat="1" ht="63">
      <c r="A7907" s="910"/>
      <c r="B7907" s="900" t="s">
        <v>27922</v>
      </c>
      <c r="C7907" s="913" t="s">
        <v>27923</v>
      </c>
      <c r="D7907" s="551" t="s">
        <v>2313</v>
      </c>
      <c r="E7907" s="551" t="s">
        <v>1704</v>
      </c>
      <c r="F7907" s="841" t="s">
        <v>7126</v>
      </c>
      <c r="G7907" s="914">
        <v>1</v>
      </c>
      <c r="H7907" s="914">
        <v>1</v>
      </c>
      <c r="I7907" s="915">
        <v>1</v>
      </c>
      <c r="J7907" s="909">
        <v>133.985625</v>
      </c>
      <c r="K7907" s="909">
        <v>141.03749999999999</v>
      </c>
      <c r="L7907" s="755" t="s">
        <v>17888</v>
      </c>
      <c r="M7907" s="755" t="s">
        <v>17889</v>
      </c>
      <c r="N7907" s="756">
        <v>803</v>
      </c>
      <c r="O7907" s="839"/>
      <c r="P7907" s="839"/>
      <c r="Q7907" s="839"/>
      <c r="R7907" s="839"/>
      <c r="S7907" s="839"/>
      <c r="T7907" s="839"/>
      <c r="U7907" s="839"/>
      <c r="V7907" s="839"/>
    </row>
    <row r="7908" spans="1:22" s="840" customFormat="1" ht="84">
      <c r="A7908" s="910"/>
      <c r="B7908" s="845" t="s">
        <v>27924</v>
      </c>
      <c r="C7908" s="911" t="s">
        <v>27925</v>
      </c>
      <c r="D7908" s="891" t="s">
        <v>1703</v>
      </c>
      <c r="E7908" s="891" t="s">
        <v>1704</v>
      </c>
      <c r="F7908" s="893" t="s">
        <v>7126</v>
      </c>
      <c r="G7908" s="894">
        <v>1</v>
      </c>
      <c r="H7908" s="894">
        <v>1</v>
      </c>
      <c r="I7908" s="895">
        <v>1</v>
      </c>
      <c r="J7908" s="908">
        <v>771.875</v>
      </c>
      <c r="K7908" s="908">
        <v>812.5</v>
      </c>
      <c r="L7908" s="892" t="s">
        <v>17960</v>
      </c>
      <c r="M7908" s="892" t="s">
        <v>18872</v>
      </c>
      <c r="N7908" s="848">
        <v>803</v>
      </c>
      <c r="O7908" s="839"/>
      <c r="P7908" s="839"/>
      <c r="Q7908" s="839"/>
      <c r="R7908" s="839"/>
      <c r="S7908" s="839"/>
      <c r="T7908" s="839"/>
      <c r="U7908" s="839"/>
      <c r="V7908" s="839"/>
    </row>
    <row r="7909" spans="1:22" s="840" customFormat="1" ht="84">
      <c r="A7909" s="910"/>
      <c r="B7909" s="900" t="s">
        <v>27926</v>
      </c>
      <c r="C7909" s="913" t="s">
        <v>27927</v>
      </c>
      <c r="D7909" s="551" t="s">
        <v>2313</v>
      </c>
      <c r="E7909" s="551" t="s">
        <v>1704</v>
      </c>
      <c r="F7909" s="841" t="s">
        <v>7126</v>
      </c>
      <c r="G7909" s="914">
        <v>1</v>
      </c>
      <c r="H7909" s="914">
        <v>1</v>
      </c>
      <c r="I7909" s="915">
        <v>1</v>
      </c>
      <c r="J7909" s="909">
        <v>972.43187499999988</v>
      </c>
      <c r="K7909" s="909">
        <v>1023.6125</v>
      </c>
      <c r="L7909" s="755" t="s">
        <v>17960</v>
      </c>
      <c r="M7909" s="755" t="s">
        <v>18872</v>
      </c>
      <c r="N7909" s="756">
        <v>803</v>
      </c>
      <c r="O7909" s="839"/>
      <c r="P7909" s="839"/>
      <c r="Q7909" s="839"/>
      <c r="R7909" s="839"/>
      <c r="S7909" s="839"/>
      <c r="T7909" s="839"/>
      <c r="U7909" s="839"/>
      <c r="V7909" s="839"/>
    </row>
    <row r="7910" spans="1:22" s="840" customFormat="1" ht="84">
      <c r="A7910" s="910"/>
      <c r="B7910" s="845" t="s">
        <v>27928</v>
      </c>
      <c r="C7910" s="911" t="s">
        <v>27929</v>
      </c>
      <c r="D7910" s="891" t="s">
        <v>15136</v>
      </c>
      <c r="E7910" s="891" t="s">
        <v>1704</v>
      </c>
      <c r="F7910" s="893" t="s">
        <v>7126</v>
      </c>
      <c r="G7910" s="894">
        <v>1</v>
      </c>
      <c r="H7910" s="894">
        <v>1</v>
      </c>
      <c r="I7910" s="895">
        <v>1</v>
      </c>
      <c r="J7910" s="908">
        <v>178.125</v>
      </c>
      <c r="K7910" s="908">
        <v>187.5</v>
      </c>
      <c r="L7910" s="892" t="s">
        <v>17960</v>
      </c>
      <c r="M7910" s="892" t="s">
        <v>18872</v>
      </c>
      <c r="N7910" s="848">
        <v>803</v>
      </c>
      <c r="O7910" s="839"/>
      <c r="P7910" s="839"/>
      <c r="Q7910" s="839"/>
      <c r="R7910" s="839"/>
      <c r="S7910" s="839"/>
      <c r="T7910" s="839"/>
      <c r="U7910" s="839"/>
      <c r="V7910" s="839"/>
    </row>
    <row r="7911" spans="1:22" s="840" customFormat="1" ht="84">
      <c r="A7911" s="910"/>
      <c r="B7911" s="845" t="s">
        <v>27930</v>
      </c>
      <c r="C7911" s="911" t="s">
        <v>27931</v>
      </c>
      <c r="D7911" s="891" t="s">
        <v>1703</v>
      </c>
      <c r="E7911" s="891" t="s">
        <v>1704</v>
      </c>
      <c r="F7911" s="893" t="s">
        <v>7126</v>
      </c>
      <c r="G7911" s="894">
        <v>1</v>
      </c>
      <c r="H7911" s="894">
        <v>1</v>
      </c>
      <c r="I7911" s="895">
        <v>1</v>
      </c>
      <c r="J7911" s="908">
        <v>1436.875</v>
      </c>
      <c r="K7911" s="908">
        <v>1512.5</v>
      </c>
      <c r="L7911" s="892" t="s">
        <v>17960</v>
      </c>
      <c r="M7911" s="892" t="s">
        <v>18872</v>
      </c>
      <c r="N7911" s="848">
        <v>803</v>
      </c>
      <c r="O7911" s="839"/>
      <c r="P7911" s="839"/>
      <c r="Q7911" s="839"/>
      <c r="R7911" s="839"/>
      <c r="S7911" s="839"/>
      <c r="T7911" s="839"/>
      <c r="U7911" s="839"/>
      <c r="V7911" s="839"/>
    </row>
    <row r="7912" spans="1:22" s="840" customFormat="1" ht="84">
      <c r="A7912" s="910"/>
      <c r="B7912" s="845" t="s">
        <v>27932</v>
      </c>
      <c r="C7912" s="911" t="s">
        <v>27933</v>
      </c>
      <c r="D7912" s="891" t="s">
        <v>15136</v>
      </c>
      <c r="E7912" s="891" t="s">
        <v>1704</v>
      </c>
      <c r="F7912" s="893" t="s">
        <v>7126</v>
      </c>
      <c r="G7912" s="894">
        <v>1</v>
      </c>
      <c r="H7912" s="894">
        <v>1</v>
      </c>
      <c r="I7912" s="895">
        <v>1</v>
      </c>
      <c r="J7912" s="908">
        <v>819.375</v>
      </c>
      <c r="K7912" s="908">
        <v>862.5</v>
      </c>
      <c r="L7912" s="892" t="s">
        <v>17960</v>
      </c>
      <c r="M7912" s="892" t="s">
        <v>18872</v>
      </c>
      <c r="N7912" s="848">
        <v>803</v>
      </c>
      <c r="O7912" s="839"/>
      <c r="P7912" s="839"/>
      <c r="Q7912" s="839"/>
      <c r="R7912" s="839"/>
      <c r="S7912" s="839"/>
      <c r="T7912" s="839"/>
      <c r="U7912" s="839"/>
      <c r="V7912" s="839"/>
    </row>
    <row r="7913" spans="1:22" s="840" customFormat="1" ht="84">
      <c r="A7913" s="910"/>
      <c r="B7913" s="845" t="s">
        <v>27934</v>
      </c>
      <c r="C7913" s="911" t="s">
        <v>27935</v>
      </c>
      <c r="D7913" s="891" t="s">
        <v>1703</v>
      </c>
      <c r="E7913" s="891" t="s">
        <v>1704</v>
      </c>
      <c r="F7913" s="893" t="s">
        <v>7126</v>
      </c>
      <c r="G7913" s="894">
        <v>1</v>
      </c>
      <c r="H7913" s="894">
        <v>1</v>
      </c>
      <c r="I7913" s="895">
        <v>1</v>
      </c>
      <c r="J7913" s="908">
        <v>593.75</v>
      </c>
      <c r="K7913" s="908">
        <v>625</v>
      </c>
      <c r="L7913" s="892" t="s">
        <v>17960</v>
      </c>
      <c r="M7913" s="892" t="s">
        <v>18872</v>
      </c>
      <c r="N7913" s="848">
        <v>803</v>
      </c>
      <c r="O7913" s="839"/>
      <c r="P7913" s="839"/>
      <c r="Q7913" s="839"/>
      <c r="R7913" s="839"/>
      <c r="S7913" s="839"/>
      <c r="T7913" s="839"/>
      <c r="U7913" s="839"/>
      <c r="V7913" s="839"/>
    </row>
    <row r="7914" spans="1:22" s="840" customFormat="1" ht="84">
      <c r="A7914" s="910"/>
      <c r="B7914" s="845" t="s">
        <v>27936</v>
      </c>
      <c r="C7914" s="911" t="s">
        <v>27937</v>
      </c>
      <c r="D7914" s="891" t="s">
        <v>1703</v>
      </c>
      <c r="E7914" s="891" t="s">
        <v>1704</v>
      </c>
      <c r="F7914" s="893" t="s">
        <v>7126</v>
      </c>
      <c r="G7914" s="894">
        <v>1</v>
      </c>
      <c r="H7914" s="894">
        <v>1</v>
      </c>
      <c r="I7914" s="895">
        <v>1</v>
      </c>
      <c r="J7914" s="908">
        <v>558.125</v>
      </c>
      <c r="K7914" s="908">
        <v>587.5</v>
      </c>
      <c r="L7914" s="892" t="s">
        <v>17960</v>
      </c>
      <c r="M7914" s="892" t="s">
        <v>18872</v>
      </c>
      <c r="N7914" s="848">
        <v>803</v>
      </c>
      <c r="O7914" s="839"/>
      <c r="P7914" s="839"/>
      <c r="Q7914" s="839"/>
      <c r="R7914" s="839"/>
      <c r="S7914" s="839"/>
      <c r="T7914" s="839"/>
      <c r="U7914" s="839"/>
      <c r="V7914" s="839"/>
    </row>
    <row r="7915" spans="1:22" s="840" customFormat="1" ht="84">
      <c r="A7915" s="910"/>
      <c r="B7915" s="845" t="s">
        <v>27938</v>
      </c>
      <c r="C7915" s="911" t="s">
        <v>27939</v>
      </c>
      <c r="D7915" s="891" t="s">
        <v>1703</v>
      </c>
      <c r="E7915" s="891" t="s">
        <v>1704</v>
      </c>
      <c r="F7915" s="893" t="s">
        <v>7126</v>
      </c>
      <c r="G7915" s="894">
        <v>1</v>
      </c>
      <c r="H7915" s="894">
        <v>1</v>
      </c>
      <c r="I7915" s="895">
        <v>1</v>
      </c>
      <c r="J7915" s="908">
        <v>605.625</v>
      </c>
      <c r="K7915" s="908">
        <v>637.5</v>
      </c>
      <c r="L7915" s="892" t="s">
        <v>17960</v>
      </c>
      <c r="M7915" s="892" t="s">
        <v>18872</v>
      </c>
      <c r="N7915" s="848">
        <v>803</v>
      </c>
      <c r="O7915" s="839"/>
      <c r="P7915" s="839"/>
      <c r="Q7915" s="839"/>
      <c r="R7915" s="839"/>
      <c r="S7915" s="839"/>
      <c r="T7915" s="839"/>
      <c r="U7915" s="839"/>
      <c r="V7915" s="839"/>
    </row>
    <row r="7916" spans="1:22" s="840" customFormat="1" ht="63">
      <c r="A7916" s="910"/>
      <c r="B7916" s="900" t="s">
        <v>27940</v>
      </c>
      <c r="C7916" s="913" t="s">
        <v>27941</v>
      </c>
      <c r="D7916" s="551" t="s">
        <v>2313</v>
      </c>
      <c r="E7916" s="551" t="s">
        <v>1704</v>
      </c>
      <c r="F7916" s="841" t="s">
        <v>7126</v>
      </c>
      <c r="G7916" s="914">
        <v>1</v>
      </c>
      <c r="H7916" s="914">
        <v>1</v>
      </c>
      <c r="I7916" s="915">
        <v>1</v>
      </c>
      <c r="J7916" s="909">
        <v>510.625</v>
      </c>
      <c r="K7916" s="909">
        <v>537.5</v>
      </c>
      <c r="L7916" s="755" t="s">
        <v>17888</v>
      </c>
      <c r="M7916" s="755" t="s">
        <v>17889</v>
      </c>
      <c r="N7916" s="756">
        <v>803</v>
      </c>
      <c r="O7916" s="839"/>
      <c r="P7916" s="839"/>
      <c r="Q7916" s="839"/>
      <c r="R7916" s="839"/>
      <c r="S7916" s="839"/>
      <c r="T7916" s="839"/>
      <c r="U7916" s="839"/>
      <c r="V7916" s="839"/>
    </row>
    <row r="7917" spans="1:22" s="840" customFormat="1" ht="84">
      <c r="A7917" s="910"/>
      <c r="B7917" s="845" t="s">
        <v>27942</v>
      </c>
      <c r="C7917" s="911" t="s">
        <v>27943</v>
      </c>
      <c r="D7917" s="891" t="s">
        <v>1703</v>
      </c>
      <c r="E7917" s="891" t="s">
        <v>1704</v>
      </c>
      <c r="F7917" s="893" t="s">
        <v>7126</v>
      </c>
      <c r="G7917" s="894">
        <v>1</v>
      </c>
      <c r="H7917" s="894">
        <v>1</v>
      </c>
      <c r="I7917" s="895">
        <v>1</v>
      </c>
      <c r="J7917" s="908">
        <v>653.125</v>
      </c>
      <c r="K7917" s="908">
        <v>687.5</v>
      </c>
      <c r="L7917" s="892" t="s">
        <v>17960</v>
      </c>
      <c r="M7917" s="892" t="s">
        <v>18872</v>
      </c>
      <c r="N7917" s="848">
        <v>803</v>
      </c>
      <c r="O7917" s="839"/>
      <c r="P7917" s="839"/>
      <c r="Q7917" s="839"/>
      <c r="R7917" s="839"/>
      <c r="S7917" s="839"/>
      <c r="T7917" s="839"/>
      <c r="U7917" s="839"/>
      <c r="V7917" s="839"/>
    </row>
    <row r="7918" spans="1:22" s="840" customFormat="1" ht="84">
      <c r="A7918" s="910"/>
      <c r="B7918" s="845" t="s">
        <v>27944</v>
      </c>
      <c r="C7918" s="911" t="s">
        <v>27945</v>
      </c>
      <c r="D7918" s="891" t="s">
        <v>15136</v>
      </c>
      <c r="E7918" s="891" t="s">
        <v>1704</v>
      </c>
      <c r="F7918" s="893" t="s">
        <v>7126</v>
      </c>
      <c r="G7918" s="894">
        <v>1</v>
      </c>
      <c r="H7918" s="894">
        <v>1</v>
      </c>
      <c r="I7918" s="895">
        <v>1</v>
      </c>
      <c r="J7918" s="908">
        <v>712.5</v>
      </c>
      <c r="K7918" s="908">
        <v>750</v>
      </c>
      <c r="L7918" s="892" t="s">
        <v>17960</v>
      </c>
      <c r="M7918" s="892" t="s">
        <v>18872</v>
      </c>
      <c r="N7918" s="848">
        <v>803</v>
      </c>
      <c r="O7918" s="839"/>
      <c r="P7918" s="839"/>
      <c r="Q7918" s="839"/>
      <c r="R7918" s="839"/>
      <c r="S7918" s="839"/>
      <c r="T7918" s="839"/>
      <c r="U7918" s="839"/>
      <c r="V7918" s="839"/>
    </row>
    <row r="7919" spans="1:22" s="840" customFormat="1" ht="84">
      <c r="A7919" s="910"/>
      <c r="B7919" s="845" t="s">
        <v>27946</v>
      </c>
      <c r="C7919" s="911" t="s">
        <v>27947</v>
      </c>
      <c r="D7919" s="891" t="s">
        <v>1703</v>
      </c>
      <c r="E7919" s="891" t="s">
        <v>1704</v>
      </c>
      <c r="F7919" s="893" t="s">
        <v>7126</v>
      </c>
      <c r="G7919" s="894">
        <v>1</v>
      </c>
      <c r="H7919" s="894">
        <v>1</v>
      </c>
      <c r="I7919" s="895">
        <v>1</v>
      </c>
      <c r="J7919" s="908">
        <v>534.375</v>
      </c>
      <c r="K7919" s="908">
        <v>562.5</v>
      </c>
      <c r="L7919" s="892" t="s">
        <v>17960</v>
      </c>
      <c r="M7919" s="892" t="s">
        <v>18872</v>
      </c>
      <c r="N7919" s="848">
        <v>803</v>
      </c>
      <c r="O7919" s="839"/>
      <c r="P7919" s="839"/>
      <c r="Q7919" s="839"/>
      <c r="R7919" s="839"/>
      <c r="S7919" s="839"/>
      <c r="T7919" s="839"/>
      <c r="U7919" s="839"/>
      <c r="V7919" s="839"/>
    </row>
    <row r="7920" spans="1:22" s="840" customFormat="1" ht="84">
      <c r="A7920" s="910"/>
      <c r="B7920" s="900" t="s">
        <v>27948</v>
      </c>
      <c r="C7920" s="913" t="s">
        <v>27949</v>
      </c>
      <c r="D7920" s="551" t="s">
        <v>2313</v>
      </c>
      <c r="E7920" s="551" t="s">
        <v>1704</v>
      </c>
      <c r="F7920" s="841" t="s">
        <v>7126</v>
      </c>
      <c r="G7920" s="914">
        <v>1</v>
      </c>
      <c r="H7920" s="914">
        <v>1</v>
      </c>
      <c r="I7920" s="915">
        <v>1</v>
      </c>
      <c r="J7920" s="909">
        <v>2882.9056249999999</v>
      </c>
      <c r="K7920" s="909">
        <v>3034.6374999999998</v>
      </c>
      <c r="L7920" s="755" t="s">
        <v>17960</v>
      </c>
      <c r="M7920" s="755" t="s">
        <v>18872</v>
      </c>
      <c r="N7920" s="756">
        <v>803</v>
      </c>
      <c r="O7920" s="839"/>
      <c r="P7920" s="839"/>
      <c r="Q7920" s="839"/>
      <c r="R7920" s="839"/>
      <c r="S7920" s="839"/>
      <c r="T7920" s="839"/>
      <c r="U7920" s="839"/>
      <c r="V7920" s="839"/>
    </row>
    <row r="7921" spans="1:22" s="840" customFormat="1" ht="84">
      <c r="A7921" s="910"/>
      <c r="B7921" s="845" t="s">
        <v>27950</v>
      </c>
      <c r="C7921" s="911" t="s">
        <v>27951</v>
      </c>
      <c r="D7921" s="891" t="s">
        <v>15136</v>
      </c>
      <c r="E7921" s="891" t="s">
        <v>1704</v>
      </c>
      <c r="F7921" s="893" t="s">
        <v>7126</v>
      </c>
      <c r="G7921" s="894">
        <v>1</v>
      </c>
      <c r="H7921" s="894">
        <v>1</v>
      </c>
      <c r="I7921" s="895">
        <v>1</v>
      </c>
      <c r="J7921" s="908">
        <v>2992.5</v>
      </c>
      <c r="K7921" s="908">
        <v>3150</v>
      </c>
      <c r="L7921" s="892" t="s">
        <v>17960</v>
      </c>
      <c r="M7921" s="892" t="s">
        <v>18872</v>
      </c>
      <c r="N7921" s="848">
        <v>803</v>
      </c>
      <c r="O7921" s="839"/>
      <c r="P7921" s="839"/>
      <c r="Q7921" s="839"/>
      <c r="R7921" s="839"/>
      <c r="S7921" s="839"/>
      <c r="T7921" s="839"/>
      <c r="U7921" s="839"/>
      <c r="V7921" s="839"/>
    </row>
    <row r="7922" spans="1:22" s="840" customFormat="1" ht="84">
      <c r="A7922" s="910"/>
      <c r="B7922" s="845" t="s">
        <v>27952</v>
      </c>
      <c r="C7922" s="911" t="s">
        <v>27953</v>
      </c>
      <c r="D7922" s="891" t="s">
        <v>1703</v>
      </c>
      <c r="E7922" s="891" t="s">
        <v>1704</v>
      </c>
      <c r="F7922" s="893" t="s">
        <v>7126</v>
      </c>
      <c r="G7922" s="894">
        <v>1</v>
      </c>
      <c r="H7922" s="894">
        <v>1</v>
      </c>
      <c r="I7922" s="895">
        <v>1</v>
      </c>
      <c r="J7922" s="908">
        <v>118.75</v>
      </c>
      <c r="K7922" s="908">
        <v>125</v>
      </c>
      <c r="L7922" s="892" t="s">
        <v>17960</v>
      </c>
      <c r="M7922" s="892" t="s">
        <v>18872</v>
      </c>
      <c r="N7922" s="848">
        <v>803</v>
      </c>
      <c r="O7922" s="839"/>
      <c r="P7922" s="839"/>
      <c r="Q7922" s="839"/>
      <c r="R7922" s="839"/>
      <c r="S7922" s="839"/>
      <c r="T7922" s="839"/>
      <c r="U7922" s="839"/>
      <c r="V7922" s="839"/>
    </row>
    <row r="7923" spans="1:22" s="840" customFormat="1" ht="84">
      <c r="A7923" s="910"/>
      <c r="B7923" s="845" t="s">
        <v>27954</v>
      </c>
      <c r="C7923" s="911" t="s">
        <v>27955</v>
      </c>
      <c r="D7923" s="891" t="s">
        <v>1703</v>
      </c>
      <c r="E7923" s="891" t="s">
        <v>1704</v>
      </c>
      <c r="F7923" s="893" t="s">
        <v>7126</v>
      </c>
      <c r="G7923" s="894">
        <v>2</v>
      </c>
      <c r="H7923" s="894">
        <v>2</v>
      </c>
      <c r="I7923" s="895">
        <v>1</v>
      </c>
      <c r="J7923" s="908">
        <v>59.375</v>
      </c>
      <c r="K7923" s="908">
        <v>62.5</v>
      </c>
      <c r="L7923" s="892" t="s">
        <v>17960</v>
      </c>
      <c r="M7923" s="892" t="s">
        <v>18872</v>
      </c>
      <c r="N7923" s="848">
        <v>803</v>
      </c>
      <c r="O7923" s="839"/>
      <c r="P7923" s="839"/>
      <c r="Q7923" s="839"/>
      <c r="R7923" s="839"/>
      <c r="S7923" s="839"/>
      <c r="T7923" s="839"/>
      <c r="U7923" s="839"/>
      <c r="V7923" s="839"/>
    </row>
    <row r="7924" spans="1:22" s="840" customFormat="1" ht="84">
      <c r="A7924" s="910"/>
      <c r="B7924" s="845" t="s">
        <v>27956</v>
      </c>
      <c r="C7924" s="911" t="s">
        <v>27957</v>
      </c>
      <c r="D7924" s="891" t="s">
        <v>1703</v>
      </c>
      <c r="E7924" s="891" t="s">
        <v>1704</v>
      </c>
      <c r="F7924" s="893" t="s">
        <v>7126</v>
      </c>
      <c r="G7924" s="894">
        <v>1</v>
      </c>
      <c r="H7924" s="894">
        <v>1</v>
      </c>
      <c r="I7924" s="895">
        <v>1</v>
      </c>
      <c r="J7924" s="908">
        <v>54.328125</v>
      </c>
      <c r="K7924" s="908">
        <v>57.1875</v>
      </c>
      <c r="L7924" s="892" t="s">
        <v>17960</v>
      </c>
      <c r="M7924" s="892" t="s">
        <v>18872</v>
      </c>
      <c r="N7924" s="848">
        <v>803</v>
      </c>
      <c r="O7924" s="839"/>
      <c r="P7924" s="839"/>
      <c r="Q7924" s="839"/>
      <c r="R7924" s="839"/>
      <c r="S7924" s="839"/>
      <c r="T7924" s="839"/>
      <c r="U7924" s="839"/>
      <c r="V7924" s="839"/>
    </row>
    <row r="7925" spans="1:22" s="840" customFormat="1" ht="84">
      <c r="A7925" s="910"/>
      <c r="B7925" s="845" t="s">
        <v>27958</v>
      </c>
      <c r="C7925" s="911" t="s">
        <v>37585</v>
      </c>
      <c r="D7925" s="891" t="s">
        <v>15136</v>
      </c>
      <c r="E7925" s="891" t="s">
        <v>1704</v>
      </c>
      <c r="F7925" s="893" t="s">
        <v>7126</v>
      </c>
      <c r="G7925" s="894">
        <v>1</v>
      </c>
      <c r="H7925" s="894">
        <v>1</v>
      </c>
      <c r="I7925" s="895">
        <v>1</v>
      </c>
      <c r="J7925" s="908">
        <v>201.875</v>
      </c>
      <c r="K7925" s="908">
        <v>212.5</v>
      </c>
      <c r="L7925" s="892" t="s">
        <v>17960</v>
      </c>
      <c r="M7925" s="892" t="s">
        <v>18872</v>
      </c>
      <c r="N7925" s="848">
        <v>803</v>
      </c>
      <c r="O7925" s="839"/>
      <c r="P7925" s="839"/>
      <c r="Q7925" s="839"/>
      <c r="R7925" s="839"/>
      <c r="S7925" s="839"/>
      <c r="T7925" s="839"/>
      <c r="U7925" s="839"/>
      <c r="V7925" s="839"/>
    </row>
    <row r="7926" spans="1:22" s="840" customFormat="1" ht="84">
      <c r="A7926" s="910"/>
      <c r="B7926" s="845" t="s">
        <v>27959</v>
      </c>
      <c r="C7926" s="911" t="s">
        <v>27960</v>
      </c>
      <c r="D7926" s="891" t="s">
        <v>1703</v>
      </c>
      <c r="E7926" s="891" t="s">
        <v>1704</v>
      </c>
      <c r="F7926" s="893" t="s">
        <v>7126</v>
      </c>
      <c r="G7926" s="894">
        <v>1</v>
      </c>
      <c r="H7926" s="894">
        <v>1</v>
      </c>
      <c r="I7926" s="895">
        <v>1</v>
      </c>
      <c r="J7926" s="908">
        <v>273.125</v>
      </c>
      <c r="K7926" s="908">
        <v>287.5</v>
      </c>
      <c r="L7926" s="892" t="s">
        <v>17960</v>
      </c>
      <c r="M7926" s="892" t="s">
        <v>18872</v>
      </c>
      <c r="N7926" s="848">
        <v>803</v>
      </c>
      <c r="O7926" s="839"/>
      <c r="P7926" s="839"/>
      <c r="Q7926" s="839"/>
      <c r="R7926" s="839"/>
      <c r="S7926" s="839"/>
      <c r="T7926" s="839"/>
      <c r="U7926" s="839"/>
      <c r="V7926" s="839"/>
    </row>
    <row r="7927" spans="1:22" s="840" customFormat="1" ht="84">
      <c r="A7927" s="910"/>
      <c r="B7927" s="845" t="s">
        <v>27961</v>
      </c>
      <c r="C7927" s="911" t="s">
        <v>27962</v>
      </c>
      <c r="D7927" s="891" t="s">
        <v>1703</v>
      </c>
      <c r="E7927" s="891" t="s">
        <v>1704</v>
      </c>
      <c r="F7927" s="893" t="s">
        <v>7126</v>
      </c>
      <c r="G7927" s="894">
        <v>1</v>
      </c>
      <c r="H7927" s="894">
        <v>1</v>
      </c>
      <c r="I7927" s="895">
        <v>1</v>
      </c>
      <c r="J7927" s="908">
        <v>950</v>
      </c>
      <c r="K7927" s="908">
        <v>1000</v>
      </c>
      <c r="L7927" s="892" t="s">
        <v>17960</v>
      </c>
      <c r="M7927" s="892" t="s">
        <v>18872</v>
      </c>
      <c r="N7927" s="848">
        <v>803</v>
      </c>
      <c r="O7927" s="839"/>
      <c r="P7927" s="839"/>
      <c r="Q7927" s="839"/>
      <c r="R7927" s="839"/>
      <c r="S7927" s="839"/>
      <c r="T7927" s="839"/>
      <c r="U7927" s="839"/>
      <c r="V7927" s="839"/>
    </row>
    <row r="7928" spans="1:22" s="840" customFormat="1" ht="84">
      <c r="A7928" s="910"/>
      <c r="B7928" s="845" t="s">
        <v>27963</v>
      </c>
      <c r="C7928" s="911" t="s">
        <v>27964</v>
      </c>
      <c r="D7928" s="891" t="s">
        <v>1703</v>
      </c>
      <c r="E7928" s="891" t="s">
        <v>1704</v>
      </c>
      <c r="F7928" s="893" t="s">
        <v>7126</v>
      </c>
      <c r="G7928" s="894">
        <v>1</v>
      </c>
      <c r="H7928" s="894">
        <v>1</v>
      </c>
      <c r="I7928" s="895">
        <v>1</v>
      </c>
      <c r="J7928" s="908">
        <v>1555.625</v>
      </c>
      <c r="K7928" s="908">
        <v>1637.5</v>
      </c>
      <c r="L7928" s="892" t="s">
        <v>17960</v>
      </c>
      <c r="M7928" s="892" t="s">
        <v>18872</v>
      </c>
      <c r="N7928" s="848">
        <v>803</v>
      </c>
      <c r="O7928" s="839"/>
      <c r="P7928" s="839"/>
      <c r="Q7928" s="839"/>
      <c r="R7928" s="839"/>
      <c r="S7928" s="839"/>
      <c r="T7928" s="839"/>
      <c r="U7928" s="839"/>
      <c r="V7928" s="839"/>
    </row>
    <row r="7929" spans="1:22" s="840" customFormat="1" ht="63">
      <c r="A7929" s="910"/>
      <c r="B7929" s="845" t="s">
        <v>27965</v>
      </c>
      <c r="C7929" s="911" t="s">
        <v>27966</v>
      </c>
      <c r="D7929" s="891" t="s">
        <v>1703</v>
      </c>
      <c r="E7929" s="891" t="s">
        <v>1704</v>
      </c>
      <c r="F7929" s="893" t="s">
        <v>7126</v>
      </c>
      <c r="G7929" s="894">
        <v>1</v>
      </c>
      <c r="H7929" s="894">
        <v>1</v>
      </c>
      <c r="I7929" s="895">
        <v>1</v>
      </c>
      <c r="J7929" s="908">
        <v>237.5</v>
      </c>
      <c r="K7929" s="908">
        <v>250</v>
      </c>
      <c r="L7929" s="892" t="s">
        <v>17888</v>
      </c>
      <c r="M7929" s="892" t="s">
        <v>17889</v>
      </c>
      <c r="N7929" s="848">
        <v>803</v>
      </c>
      <c r="O7929" s="839"/>
      <c r="P7929" s="839"/>
      <c r="Q7929" s="839"/>
      <c r="R7929" s="839"/>
      <c r="S7929" s="839"/>
      <c r="T7929" s="839"/>
      <c r="U7929" s="839"/>
      <c r="V7929" s="839"/>
    </row>
    <row r="7930" spans="1:22" s="840" customFormat="1" ht="84">
      <c r="A7930" s="910"/>
      <c r="B7930" s="845" t="s">
        <v>27967</v>
      </c>
      <c r="C7930" s="911" t="s">
        <v>27968</v>
      </c>
      <c r="D7930" s="891" t="s">
        <v>1703</v>
      </c>
      <c r="E7930" s="891" t="s">
        <v>1704</v>
      </c>
      <c r="F7930" s="893" t="s">
        <v>7126</v>
      </c>
      <c r="G7930" s="894">
        <v>1</v>
      </c>
      <c r="H7930" s="894">
        <v>1</v>
      </c>
      <c r="I7930" s="895">
        <v>1</v>
      </c>
      <c r="J7930" s="908">
        <v>926.25</v>
      </c>
      <c r="K7930" s="908">
        <v>975</v>
      </c>
      <c r="L7930" s="892" t="s">
        <v>17960</v>
      </c>
      <c r="M7930" s="892" t="s">
        <v>18872</v>
      </c>
      <c r="N7930" s="848">
        <v>803</v>
      </c>
      <c r="O7930" s="839"/>
      <c r="P7930" s="839"/>
      <c r="Q7930" s="839"/>
      <c r="R7930" s="839"/>
      <c r="S7930" s="839"/>
      <c r="T7930" s="839"/>
      <c r="U7930" s="839"/>
      <c r="V7930" s="839"/>
    </row>
    <row r="7931" spans="1:22" s="840" customFormat="1" ht="84">
      <c r="A7931" s="910"/>
      <c r="B7931" s="845" t="s">
        <v>27969</v>
      </c>
      <c r="C7931" s="911" t="s">
        <v>27970</v>
      </c>
      <c r="D7931" s="891" t="s">
        <v>1703</v>
      </c>
      <c r="E7931" s="891" t="s">
        <v>1704</v>
      </c>
      <c r="F7931" s="893" t="s">
        <v>7126</v>
      </c>
      <c r="G7931" s="894">
        <v>1</v>
      </c>
      <c r="H7931" s="894">
        <v>1</v>
      </c>
      <c r="I7931" s="895">
        <v>1</v>
      </c>
      <c r="J7931" s="908">
        <v>629.375</v>
      </c>
      <c r="K7931" s="908">
        <v>662.5</v>
      </c>
      <c r="L7931" s="892" t="s">
        <v>17960</v>
      </c>
      <c r="M7931" s="892" t="s">
        <v>18872</v>
      </c>
      <c r="N7931" s="848">
        <v>803</v>
      </c>
      <c r="O7931" s="839"/>
      <c r="P7931" s="839"/>
      <c r="Q7931" s="839"/>
      <c r="R7931" s="839"/>
      <c r="S7931" s="839"/>
      <c r="T7931" s="839"/>
      <c r="U7931" s="839"/>
      <c r="V7931" s="839"/>
    </row>
    <row r="7932" spans="1:22" s="840" customFormat="1" ht="84">
      <c r="A7932" s="910"/>
      <c r="B7932" s="845" t="s">
        <v>27971</v>
      </c>
      <c r="C7932" s="911" t="s">
        <v>27972</v>
      </c>
      <c r="D7932" s="891" t="s">
        <v>1703</v>
      </c>
      <c r="E7932" s="891" t="s">
        <v>1704</v>
      </c>
      <c r="F7932" s="893" t="s">
        <v>7126</v>
      </c>
      <c r="G7932" s="894">
        <v>1</v>
      </c>
      <c r="H7932" s="894">
        <v>1</v>
      </c>
      <c r="I7932" s="895">
        <v>1</v>
      </c>
      <c r="J7932" s="908">
        <v>1662.5</v>
      </c>
      <c r="K7932" s="908">
        <v>1750</v>
      </c>
      <c r="L7932" s="892" t="s">
        <v>17960</v>
      </c>
      <c r="M7932" s="892" t="s">
        <v>18872</v>
      </c>
      <c r="N7932" s="848">
        <v>803</v>
      </c>
      <c r="O7932" s="839"/>
      <c r="P7932" s="839"/>
      <c r="Q7932" s="839"/>
      <c r="R7932" s="839"/>
      <c r="S7932" s="839"/>
      <c r="T7932" s="839"/>
      <c r="U7932" s="839"/>
      <c r="V7932" s="839"/>
    </row>
    <row r="7933" spans="1:22" s="840" customFormat="1" ht="63">
      <c r="A7933" s="910"/>
      <c r="B7933" s="845" t="s">
        <v>27973</v>
      </c>
      <c r="C7933" s="911" t="s">
        <v>27974</v>
      </c>
      <c r="D7933" s="891" t="s">
        <v>1703</v>
      </c>
      <c r="E7933" s="891" t="s">
        <v>1704</v>
      </c>
      <c r="F7933" s="893" t="s">
        <v>7126</v>
      </c>
      <c r="G7933" s="894">
        <v>1</v>
      </c>
      <c r="H7933" s="894">
        <v>1</v>
      </c>
      <c r="I7933" s="895">
        <v>1</v>
      </c>
      <c r="J7933" s="908">
        <v>1021.25</v>
      </c>
      <c r="K7933" s="908">
        <v>1075</v>
      </c>
      <c r="L7933" s="892" t="s">
        <v>17888</v>
      </c>
      <c r="M7933" s="892" t="s">
        <v>17889</v>
      </c>
      <c r="N7933" s="848">
        <v>803</v>
      </c>
      <c r="O7933" s="839"/>
      <c r="P7933" s="839"/>
      <c r="Q7933" s="839"/>
      <c r="R7933" s="839"/>
      <c r="S7933" s="839"/>
      <c r="T7933" s="839"/>
      <c r="U7933" s="839"/>
      <c r="V7933" s="839"/>
    </row>
    <row r="7934" spans="1:22" s="840" customFormat="1" ht="84">
      <c r="A7934" s="910"/>
      <c r="B7934" s="845" t="s">
        <v>27975</v>
      </c>
      <c r="C7934" s="911" t="s">
        <v>27976</v>
      </c>
      <c r="D7934" s="891" t="s">
        <v>1703</v>
      </c>
      <c r="E7934" s="891" t="s">
        <v>1704</v>
      </c>
      <c r="F7934" s="893" t="s">
        <v>7126</v>
      </c>
      <c r="G7934" s="894">
        <v>1</v>
      </c>
      <c r="H7934" s="894">
        <v>1</v>
      </c>
      <c r="I7934" s="895">
        <v>1</v>
      </c>
      <c r="J7934" s="908">
        <v>332.5</v>
      </c>
      <c r="K7934" s="908">
        <v>350</v>
      </c>
      <c r="L7934" s="892" t="s">
        <v>17960</v>
      </c>
      <c r="M7934" s="892" t="s">
        <v>18872</v>
      </c>
      <c r="N7934" s="848">
        <v>803</v>
      </c>
      <c r="O7934" s="839"/>
      <c r="P7934" s="839"/>
      <c r="Q7934" s="839"/>
      <c r="R7934" s="839"/>
      <c r="S7934" s="839"/>
      <c r="T7934" s="839"/>
      <c r="U7934" s="839"/>
      <c r="V7934" s="839"/>
    </row>
    <row r="7935" spans="1:22" s="840" customFormat="1" ht="84">
      <c r="A7935" s="910"/>
      <c r="B7935" s="845" t="s">
        <v>27977</v>
      </c>
      <c r="C7935" s="911" t="s">
        <v>27978</v>
      </c>
      <c r="D7935" s="891" t="s">
        <v>1703</v>
      </c>
      <c r="E7935" s="891" t="s">
        <v>1704</v>
      </c>
      <c r="F7935" s="893" t="s">
        <v>7126</v>
      </c>
      <c r="G7935" s="894">
        <v>1</v>
      </c>
      <c r="H7935" s="894">
        <v>1</v>
      </c>
      <c r="I7935" s="895">
        <v>1</v>
      </c>
      <c r="J7935" s="908">
        <v>332.5</v>
      </c>
      <c r="K7935" s="908">
        <v>350</v>
      </c>
      <c r="L7935" s="892" t="s">
        <v>17960</v>
      </c>
      <c r="M7935" s="892" t="s">
        <v>18872</v>
      </c>
      <c r="N7935" s="848">
        <v>803</v>
      </c>
      <c r="O7935" s="839"/>
      <c r="P7935" s="839"/>
      <c r="Q7935" s="839"/>
      <c r="R7935" s="839"/>
      <c r="S7935" s="839"/>
      <c r="T7935" s="839"/>
      <c r="U7935" s="839"/>
      <c r="V7935" s="839"/>
    </row>
    <row r="7936" spans="1:22" s="840" customFormat="1" ht="84">
      <c r="A7936" s="910"/>
      <c r="B7936" s="845" t="s">
        <v>27979</v>
      </c>
      <c r="C7936" s="911" t="s">
        <v>27980</v>
      </c>
      <c r="D7936" s="891" t="s">
        <v>1703</v>
      </c>
      <c r="E7936" s="891" t="s">
        <v>1704</v>
      </c>
      <c r="F7936" s="893" t="s">
        <v>7126</v>
      </c>
      <c r="G7936" s="894">
        <v>1</v>
      </c>
      <c r="H7936" s="894">
        <v>1</v>
      </c>
      <c r="I7936" s="895">
        <v>1</v>
      </c>
      <c r="J7936" s="908">
        <v>332.5</v>
      </c>
      <c r="K7936" s="908">
        <v>350</v>
      </c>
      <c r="L7936" s="892" t="s">
        <v>17960</v>
      </c>
      <c r="M7936" s="892" t="s">
        <v>18872</v>
      </c>
      <c r="N7936" s="848">
        <v>803</v>
      </c>
      <c r="O7936" s="839"/>
      <c r="P7936" s="839"/>
      <c r="Q7936" s="839"/>
      <c r="R7936" s="839"/>
      <c r="S7936" s="839"/>
      <c r="T7936" s="839"/>
      <c r="U7936" s="839"/>
      <c r="V7936" s="839"/>
    </row>
    <row r="7937" spans="1:22" s="840" customFormat="1" ht="84">
      <c r="A7937" s="910"/>
      <c r="B7937" s="845" t="s">
        <v>27981</v>
      </c>
      <c r="C7937" s="911" t="s">
        <v>27982</v>
      </c>
      <c r="D7937" s="891" t="s">
        <v>1703</v>
      </c>
      <c r="E7937" s="891" t="s">
        <v>1704</v>
      </c>
      <c r="F7937" s="893" t="s">
        <v>7126</v>
      </c>
      <c r="G7937" s="894">
        <v>1</v>
      </c>
      <c r="H7937" s="894">
        <v>1</v>
      </c>
      <c r="I7937" s="895">
        <v>1</v>
      </c>
      <c r="J7937" s="908">
        <v>308.75</v>
      </c>
      <c r="K7937" s="908">
        <v>325</v>
      </c>
      <c r="L7937" s="892" t="s">
        <v>17960</v>
      </c>
      <c r="M7937" s="892" t="s">
        <v>18872</v>
      </c>
      <c r="N7937" s="848">
        <v>803</v>
      </c>
      <c r="O7937" s="839"/>
      <c r="P7937" s="839"/>
      <c r="Q7937" s="839"/>
      <c r="R7937" s="839"/>
      <c r="S7937" s="839"/>
      <c r="T7937" s="839"/>
      <c r="U7937" s="839"/>
      <c r="V7937" s="839"/>
    </row>
    <row r="7938" spans="1:22" s="840" customFormat="1" ht="84">
      <c r="A7938" s="910"/>
      <c r="B7938" s="845" t="s">
        <v>27983</v>
      </c>
      <c r="C7938" s="911" t="s">
        <v>27984</v>
      </c>
      <c r="D7938" s="891" t="s">
        <v>1703</v>
      </c>
      <c r="E7938" s="891" t="s">
        <v>1704</v>
      </c>
      <c r="F7938" s="893" t="s">
        <v>7126</v>
      </c>
      <c r="G7938" s="894">
        <v>1</v>
      </c>
      <c r="H7938" s="894">
        <v>1</v>
      </c>
      <c r="I7938" s="895">
        <v>1</v>
      </c>
      <c r="J7938" s="908">
        <v>783.75</v>
      </c>
      <c r="K7938" s="908">
        <v>825</v>
      </c>
      <c r="L7938" s="892" t="s">
        <v>17960</v>
      </c>
      <c r="M7938" s="892" t="s">
        <v>18872</v>
      </c>
      <c r="N7938" s="848">
        <v>803</v>
      </c>
      <c r="O7938" s="839"/>
      <c r="P7938" s="839"/>
      <c r="Q7938" s="839"/>
      <c r="R7938" s="839"/>
      <c r="S7938" s="839"/>
      <c r="T7938" s="839"/>
      <c r="U7938" s="839"/>
      <c r="V7938" s="839"/>
    </row>
    <row r="7939" spans="1:22" s="840" customFormat="1" ht="84">
      <c r="A7939" s="910"/>
      <c r="B7939" s="845" t="s">
        <v>27985</v>
      </c>
      <c r="C7939" s="911" t="s">
        <v>27986</v>
      </c>
      <c r="D7939" s="891" t="s">
        <v>15136</v>
      </c>
      <c r="E7939" s="891" t="s">
        <v>1704</v>
      </c>
      <c r="F7939" s="893" t="s">
        <v>7126</v>
      </c>
      <c r="G7939" s="894">
        <v>1</v>
      </c>
      <c r="H7939" s="894">
        <v>1</v>
      </c>
      <c r="I7939" s="895">
        <v>1</v>
      </c>
      <c r="J7939" s="908">
        <v>771.875</v>
      </c>
      <c r="K7939" s="908">
        <v>812.5</v>
      </c>
      <c r="L7939" s="892" t="s">
        <v>17960</v>
      </c>
      <c r="M7939" s="892" t="s">
        <v>18872</v>
      </c>
      <c r="N7939" s="848">
        <v>803</v>
      </c>
      <c r="O7939" s="839"/>
      <c r="P7939" s="839"/>
      <c r="Q7939" s="839"/>
      <c r="R7939" s="839"/>
      <c r="S7939" s="839"/>
      <c r="T7939" s="839"/>
      <c r="U7939" s="839"/>
      <c r="V7939" s="839"/>
    </row>
    <row r="7940" spans="1:22" s="840" customFormat="1" ht="84">
      <c r="A7940" s="910"/>
      <c r="B7940" s="845" t="s">
        <v>27987</v>
      </c>
      <c r="C7940" s="911" t="s">
        <v>27988</v>
      </c>
      <c r="D7940" s="891" t="s">
        <v>1703</v>
      </c>
      <c r="E7940" s="891" t="s">
        <v>1704</v>
      </c>
      <c r="F7940" s="893" t="s">
        <v>7126</v>
      </c>
      <c r="G7940" s="894">
        <v>10</v>
      </c>
      <c r="H7940" s="894">
        <v>10</v>
      </c>
      <c r="I7940" s="895">
        <v>1</v>
      </c>
      <c r="J7940" s="908">
        <v>2.375</v>
      </c>
      <c r="K7940" s="908">
        <v>2.5</v>
      </c>
      <c r="L7940" s="892" t="s">
        <v>17960</v>
      </c>
      <c r="M7940" s="892" t="s">
        <v>18872</v>
      </c>
      <c r="N7940" s="848">
        <v>803</v>
      </c>
      <c r="O7940" s="839"/>
      <c r="P7940" s="839"/>
      <c r="Q7940" s="839"/>
      <c r="R7940" s="839"/>
      <c r="S7940" s="839"/>
      <c r="T7940" s="839"/>
      <c r="U7940" s="839"/>
      <c r="V7940" s="839"/>
    </row>
    <row r="7941" spans="1:22" s="840" customFormat="1" ht="84">
      <c r="A7941" s="910"/>
      <c r="B7941" s="845" t="s">
        <v>27989</v>
      </c>
      <c r="C7941" s="911" t="s">
        <v>27990</v>
      </c>
      <c r="D7941" s="891" t="s">
        <v>1703</v>
      </c>
      <c r="E7941" s="891" t="s">
        <v>1704</v>
      </c>
      <c r="F7941" s="893" t="s">
        <v>7126</v>
      </c>
      <c r="G7941" s="894">
        <v>1</v>
      </c>
      <c r="H7941" s="894">
        <v>1</v>
      </c>
      <c r="I7941" s="895">
        <v>1</v>
      </c>
      <c r="J7941" s="908">
        <v>273.125</v>
      </c>
      <c r="K7941" s="908">
        <v>287.5</v>
      </c>
      <c r="L7941" s="892" t="s">
        <v>17960</v>
      </c>
      <c r="M7941" s="892" t="s">
        <v>18872</v>
      </c>
      <c r="N7941" s="848">
        <v>803</v>
      </c>
      <c r="O7941" s="839"/>
      <c r="P7941" s="839"/>
      <c r="Q7941" s="839"/>
      <c r="R7941" s="839"/>
      <c r="S7941" s="839"/>
      <c r="T7941" s="839"/>
      <c r="U7941" s="839"/>
      <c r="V7941" s="839"/>
    </row>
    <row r="7942" spans="1:22" s="840" customFormat="1" ht="84">
      <c r="A7942" s="910"/>
      <c r="B7942" s="845" t="s">
        <v>27991</v>
      </c>
      <c r="C7942" s="911" t="s">
        <v>27992</v>
      </c>
      <c r="D7942" s="891" t="s">
        <v>1703</v>
      </c>
      <c r="E7942" s="891" t="s">
        <v>1704</v>
      </c>
      <c r="F7942" s="893" t="s">
        <v>7126</v>
      </c>
      <c r="G7942" s="894">
        <v>1</v>
      </c>
      <c r="H7942" s="894">
        <v>1</v>
      </c>
      <c r="I7942" s="895">
        <v>1</v>
      </c>
      <c r="J7942" s="908">
        <v>1662.5</v>
      </c>
      <c r="K7942" s="908">
        <v>1750</v>
      </c>
      <c r="L7942" s="892" t="s">
        <v>17960</v>
      </c>
      <c r="M7942" s="892" t="s">
        <v>18872</v>
      </c>
      <c r="N7942" s="848">
        <v>803</v>
      </c>
      <c r="O7942" s="839"/>
      <c r="P7942" s="839"/>
      <c r="Q7942" s="839"/>
      <c r="R7942" s="839"/>
      <c r="S7942" s="839"/>
      <c r="T7942" s="839"/>
      <c r="U7942" s="839"/>
      <c r="V7942" s="839"/>
    </row>
    <row r="7943" spans="1:22" s="840" customFormat="1" ht="84">
      <c r="A7943" s="910"/>
      <c r="B7943" s="845" t="s">
        <v>27993</v>
      </c>
      <c r="C7943" s="911" t="s">
        <v>27994</v>
      </c>
      <c r="D7943" s="891" t="s">
        <v>1703</v>
      </c>
      <c r="E7943" s="891" t="s">
        <v>1704</v>
      </c>
      <c r="F7943" s="893" t="s">
        <v>7126</v>
      </c>
      <c r="G7943" s="894">
        <v>1</v>
      </c>
      <c r="H7943" s="894">
        <v>1</v>
      </c>
      <c r="I7943" s="895">
        <v>1</v>
      </c>
      <c r="J7943" s="908">
        <v>1710</v>
      </c>
      <c r="K7943" s="908">
        <v>1800</v>
      </c>
      <c r="L7943" s="892" t="s">
        <v>17960</v>
      </c>
      <c r="M7943" s="892" t="s">
        <v>18872</v>
      </c>
      <c r="N7943" s="848">
        <v>803</v>
      </c>
      <c r="O7943" s="839"/>
      <c r="P7943" s="839"/>
      <c r="Q7943" s="839"/>
      <c r="R7943" s="839"/>
      <c r="S7943" s="839"/>
      <c r="T7943" s="839"/>
      <c r="U7943" s="839"/>
      <c r="V7943" s="839"/>
    </row>
    <row r="7944" spans="1:22" s="840" customFormat="1" ht="84">
      <c r="A7944" s="910"/>
      <c r="B7944" s="845" t="s">
        <v>27995</v>
      </c>
      <c r="C7944" s="911" t="s">
        <v>27996</v>
      </c>
      <c r="D7944" s="891" t="s">
        <v>1703</v>
      </c>
      <c r="E7944" s="891" t="s">
        <v>1704</v>
      </c>
      <c r="F7944" s="893" t="s">
        <v>7126</v>
      </c>
      <c r="G7944" s="894">
        <v>1</v>
      </c>
      <c r="H7944" s="894">
        <v>1</v>
      </c>
      <c r="I7944" s="895">
        <v>1</v>
      </c>
      <c r="J7944" s="908">
        <v>2137.5</v>
      </c>
      <c r="K7944" s="908">
        <v>2250</v>
      </c>
      <c r="L7944" s="892" t="s">
        <v>17960</v>
      </c>
      <c r="M7944" s="892" t="s">
        <v>18872</v>
      </c>
      <c r="N7944" s="848">
        <v>803</v>
      </c>
      <c r="O7944" s="839"/>
      <c r="P7944" s="839"/>
      <c r="Q7944" s="839"/>
      <c r="R7944" s="839"/>
      <c r="S7944" s="839"/>
      <c r="T7944" s="839"/>
      <c r="U7944" s="839"/>
      <c r="V7944" s="839"/>
    </row>
    <row r="7945" spans="1:22" s="840" customFormat="1" ht="84">
      <c r="A7945" s="910"/>
      <c r="B7945" s="845" t="s">
        <v>27997</v>
      </c>
      <c r="C7945" s="911" t="s">
        <v>27998</v>
      </c>
      <c r="D7945" s="891" t="s">
        <v>1703</v>
      </c>
      <c r="E7945" s="891" t="s">
        <v>1704</v>
      </c>
      <c r="F7945" s="893" t="s">
        <v>7126</v>
      </c>
      <c r="G7945" s="894">
        <v>1</v>
      </c>
      <c r="H7945" s="894">
        <v>1</v>
      </c>
      <c r="I7945" s="895">
        <v>1</v>
      </c>
      <c r="J7945" s="908">
        <v>178.125</v>
      </c>
      <c r="K7945" s="908">
        <v>187.5</v>
      </c>
      <c r="L7945" s="892" t="s">
        <v>17960</v>
      </c>
      <c r="M7945" s="892" t="s">
        <v>18872</v>
      </c>
      <c r="N7945" s="848">
        <v>803</v>
      </c>
      <c r="O7945" s="839"/>
      <c r="P7945" s="839"/>
      <c r="Q7945" s="839"/>
      <c r="R7945" s="839"/>
      <c r="S7945" s="839"/>
      <c r="T7945" s="839"/>
      <c r="U7945" s="839"/>
      <c r="V7945" s="839"/>
    </row>
    <row r="7946" spans="1:22" s="840" customFormat="1" ht="84">
      <c r="A7946" s="910"/>
      <c r="B7946" s="845" t="s">
        <v>27999</v>
      </c>
      <c r="C7946" s="911" t="s">
        <v>28000</v>
      </c>
      <c r="D7946" s="891" t="s">
        <v>15136</v>
      </c>
      <c r="E7946" s="891" t="s">
        <v>1704</v>
      </c>
      <c r="F7946" s="893" t="s">
        <v>7126</v>
      </c>
      <c r="G7946" s="894">
        <v>1</v>
      </c>
      <c r="H7946" s="894">
        <v>1</v>
      </c>
      <c r="I7946" s="895">
        <v>1</v>
      </c>
      <c r="J7946" s="908">
        <v>391.875</v>
      </c>
      <c r="K7946" s="908">
        <v>412.5</v>
      </c>
      <c r="L7946" s="892" t="s">
        <v>17960</v>
      </c>
      <c r="M7946" s="892" t="s">
        <v>18872</v>
      </c>
      <c r="N7946" s="848">
        <v>803</v>
      </c>
      <c r="O7946" s="839"/>
      <c r="P7946" s="839"/>
      <c r="Q7946" s="839"/>
      <c r="R7946" s="839"/>
      <c r="S7946" s="839"/>
      <c r="T7946" s="839"/>
      <c r="U7946" s="839"/>
      <c r="V7946" s="839"/>
    </row>
    <row r="7947" spans="1:22" s="840" customFormat="1" ht="84">
      <c r="A7947" s="910"/>
      <c r="B7947" s="845" t="s">
        <v>28001</v>
      </c>
      <c r="C7947" s="911" t="s">
        <v>28002</v>
      </c>
      <c r="D7947" s="891" t="s">
        <v>1703</v>
      </c>
      <c r="E7947" s="891" t="s">
        <v>1704</v>
      </c>
      <c r="F7947" s="893" t="s">
        <v>7126</v>
      </c>
      <c r="G7947" s="894">
        <v>1</v>
      </c>
      <c r="H7947" s="894">
        <v>1</v>
      </c>
      <c r="I7947" s="895">
        <v>1</v>
      </c>
      <c r="J7947" s="908">
        <v>688.75</v>
      </c>
      <c r="K7947" s="908">
        <v>725</v>
      </c>
      <c r="L7947" s="892" t="s">
        <v>17960</v>
      </c>
      <c r="M7947" s="892" t="s">
        <v>18872</v>
      </c>
      <c r="N7947" s="848">
        <v>803</v>
      </c>
      <c r="O7947" s="839"/>
      <c r="P7947" s="839"/>
      <c r="Q7947" s="839"/>
      <c r="R7947" s="839"/>
      <c r="S7947" s="839"/>
      <c r="T7947" s="839"/>
      <c r="U7947" s="839"/>
      <c r="V7947" s="839"/>
    </row>
    <row r="7948" spans="1:22" s="840" customFormat="1" ht="84">
      <c r="A7948" s="910"/>
      <c r="B7948" s="845" t="s">
        <v>28003</v>
      </c>
      <c r="C7948" s="911" t="s">
        <v>28004</v>
      </c>
      <c r="D7948" s="891" t="s">
        <v>15136</v>
      </c>
      <c r="E7948" s="891" t="s">
        <v>1704</v>
      </c>
      <c r="F7948" s="893" t="s">
        <v>7126</v>
      </c>
      <c r="G7948" s="894">
        <v>1</v>
      </c>
      <c r="H7948" s="894">
        <v>1</v>
      </c>
      <c r="I7948" s="895">
        <v>1</v>
      </c>
      <c r="J7948" s="908">
        <v>427.5</v>
      </c>
      <c r="K7948" s="908">
        <v>450</v>
      </c>
      <c r="L7948" s="892" t="s">
        <v>17960</v>
      </c>
      <c r="M7948" s="892" t="s">
        <v>18872</v>
      </c>
      <c r="N7948" s="848">
        <v>803</v>
      </c>
      <c r="O7948" s="839"/>
      <c r="P7948" s="839"/>
      <c r="Q7948" s="839"/>
      <c r="R7948" s="839"/>
      <c r="S7948" s="839"/>
      <c r="T7948" s="839"/>
      <c r="U7948" s="839"/>
      <c r="V7948" s="839"/>
    </row>
    <row r="7949" spans="1:22" s="840" customFormat="1" ht="84">
      <c r="A7949" s="910"/>
      <c r="B7949" s="845" t="s">
        <v>28005</v>
      </c>
      <c r="C7949" s="911" t="s">
        <v>28006</v>
      </c>
      <c r="D7949" s="891" t="s">
        <v>1703</v>
      </c>
      <c r="E7949" s="891" t="s">
        <v>1704</v>
      </c>
      <c r="F7949" s="893" t="s">
        <v>7126</v>
      </c>
      <c r="G7949" s="894">
        <v>1</v>
      </c>
      <c r="H7949" s="894">
        <v>1</v>
      </c>
      <c r="I7949" s="895">
        <v>1</v>
      </c>
      <c r="J7949" s="908">
        <v>736.25</v>
      </c>
      <c r="K7949" s="908">
        <v>775</v>
      </c>
      <c r="L7949" s="892" t="s">
        <v>17960</v>
      </c>
      <c r="M7949" s="892" t="s">
        <v>18872</v>
      </c>
      <c r="N7949" s="848">
        <v>803</v>
      </c>
      <c r="O7949" s="839"/>
      <c r="P7949" s="839"/>
      <c r="Q7949" s="839"/>
      <c r="R7949" s="839"/>
      <c r="S7949" s="839"/>
      <c r="T7949" s="839"/>
      <c r="U7949" s="839"/>
      <c r="V7949" s="839"/>
    </row>
    <row r="7950" spans="1:22" s="840" customFormat="1" ht="63">
      <c r="A7950" s="910"/>
      <c r="B7950" s="900" t="s">
        <v>28007</v>
      </c>
      <c r="C7950" s="913" t="s">
        <v>28008</v>
      </c>
      <c r="D7950" s="551" t="s">
        <v>2313</v>
      </c>
      <c r="E7950" s="551" t="s">
        <v>1704</v>
      </c>
      <c r="F7950" s="841" t="s">
        <v>7126</v>
      </c>
      <c r="G7950" s="914">
        <v>1</v>
      </c>
      <c r="H7950" s="914">
        <v>1</v>
      </c>
      <c r="I7950" s="915">
        <v>1</v>
      </c>
      <c r="J7950" s="909">
        <v>1059.7725</v>
      </c>
      <c r="K7950" s="909">
        <v>1115.5500000000002</v>
      </c>
      <c r="L7950" s="755" t="s">
        <v>17888</v>
      </c>
      <c r="M7950" s="755" t="s">
        <v>17889</v>
      </c>
      <c r="N7950" s="756">
        <v>803</v>
      </c>
      <c r="O7950" s="839"/>
      <c r="P7950" s="839"/>
      <c r="Q7950" s="839"/>
      <c r="R7950" s="839"/>
      <c r="S7950" s="839"/>
      <c r="T7950" s="839"/>
      <c r="U7950" s="839"/>
      <c r="V7950" s="839"/>
    </row>
    <row r="7951" spans="1:22" s="840" customFormat="1" ht="84">
      <c r="A7951" s="910"/>
      <c r="B7951" s="845" t="s">
        <v>28009</v>
      </c>
      <c r="C7951" s="911" t="s">
        <v>28010</v>
      </c>
      <c r="D7951" s="891" t="s">
        <v>1703</v>
      </c>
      <c r="E7951" s="891" t="s">
        <v>1704</v>
      </c>
      <c r="F7951" s="893" t="s">
        <v>7126</v>
      </c>
      <c r="G7951" s="894">
        <v>1</v>
      </c>
      <c r="H7951" s="894">
        <v>1</v>
      </c>
      <c r="I7951" s="895">
        <v>1</v>
      </c>
      <c r="J7951" s="908">
        <v>486.875</v>
      </c>
      <c r="K7951" s="908">
        <v>512.5</v>
      </c>
      <c r="L7951" s="892" t="s">
        <v>17960</v>
      </c>
      <c r="M7951" s="892" t="s">
        <v>18872</v>
      </c>
      <c r="N7951" s="848">
        <v>803</v>
      </c>
      <c r="O7951" s="839"/>
      <c r="P7951" s="839"/>
      <c r="Q7951" s="839"/>
      <c r="R7951" s="839"/>
      <c r="S7951" s="839"/>
      <c r="T7951" s="839"/>
      <c r="U7951" s="839"/>
      <c r="V7951" s="839"/>
    </row>
    <row r="7952" spans="1:22" s="840" customFormat="1" ht="84">
      <c r="A7952" s="910"/>
      <c r="B7952" s="845" t="s">
        <v>28011</v>
      </c>
      <c r="C7952" s="911" t="s">
        <v>28012</v>
      </c>
      <c r="D7952" s="891" t="s">
        <v>15136</v>
      </c>
      <c r="E7952" s="891" t="s">
        <v>1704</v>
      </c>
      <c r="F7952" s="893" t="s">
        <v>7126</v>
      </c>
      <c r="G7952" s="894">
        <v>1</v>
      </c>
      <c r="H7952" s="894">
        <v>1</v>
      </c>
      <c r="I7952" s="895">
        <v>1</v>
      </c>
      <c r="J7952" s="908">
        <v>534.375</v>
      </c>
      <c r="K7952" s="908">
        <v>562.5</v>
      </c>
      <c r="L7952" s="892" t="s">
        <v>17960</v>
      </c>
      <c r="M7952" s="892" t="s">
        <v>18872</v>
      </c>
      <c r="N7952" s="848">
        <v>803</v>
      </c>
      <c r="O7952" s="839"/>
      <c r="P7952" s="839"/>
      <c r="Q7952" s="839"/>
      <c r="R7952" s="839"/>
      <c r="S7952" s="839"/>
      <c r="T7952" s="839"/>
      <c r="U7952" s="839"/>
      <c r="V7952" s="839"/>
    </row>
    <row r="7953" spans="1:22" s="840" customFormat="1" ht="84">
      <c r="A7953" s="910"/>
      <c r="B7953" s="845" t="s">
        <v>28013</v>
      </c>
      <c r="C7953" s="911" t="s">
        <v>28014</v>
      </c>
      <c r="D7953" s="891" t="s">
        <v>15136</v>
      </c>
      <c r="E7953" s="891" t="s">
        <v>1704</v>
      </c>
      <c r="F7953" s="893" t="s">
        <v>7126</v>
      </c>
      <c r="G7953" s="894">
        <v>1</v>
      </c>
      <c r="H7953" s="894">
        <v>1</v>
      </c>
      <c r="I7953" s="895">
        <v>1</v>
      </c>
      <c r="J7953" s="908">
        <v>368.125</v>
      </c>
      <c r="K7953" s="908">
        <v>387.5</v>
      </c>
      <c r="L7953" s="892" t="s">
        <v>17960</v>
      </c>
      <c r="M7953" s="892" t="s">
        <v>18872</v>
      </c>
      <c r="N7953" s="848">
        <v>803</v>
      </c>
      <c r="O7953" s="839"/>
      <c r="P7953" s="839"/>
      <c r="Q7953" s="839"/>
      <c r="R7953" s="839"/>
      <c r="S7953" s="839"/>
      <c r="T7953" s="839"/>
      <c r="U7953" s="839"/>
      <c r="V7953" s="839"/>
    </row>
    <row r="7954" spans="1:22" s="840" customFormat="1" ht="84">
      <c r="A7954" s="910"/>
      <c r="B7954" s="845" t="s">
        <v>37586</v>
      </c>
      <c r="C7954" s="911" t="s">
        <v>37587</v>
      </c>
      <c r="D7954" s="891" t="s">
        <v>1703</v>
      </c>
      <c r="E7954" s="891" t="s">
        <v>1704</v>
      </c>
      <c r="F7954" s="893" t="s">
        <v>7126</v>
      </c>
      <c r="G7954" s="894">
        <v>1</v>
      </c>
      <c r="H7954" s="894">
        <v>1</v>
      </c>
      <c r="I7954" s="895">
        <v>1</v>
      </c>
      <c r="J7954" s="908">
        <v>249.375</v>
      </c>
      <c r="K7954" s="908">
        <v>262.5</v>
      </c>
      <c r="L7954" s="892" t="s">
        <v>17960</v>
      </c>
      <c r="M7954" s="892" t="s">
        <v>18872</v>
      </c>
      <c r="N7954" s="848">
        <v>803</v>
      </c>
      <c r="O7954" s="839"/>
      <c r="P7954" s="839"/>
      <c r="Q7954" s="839"/>
      <c r="R7954" s="839"/>
      <c r="S7954" s="839"/>
      <c r="T7954" s="839"/>
      <c r="U7954" s="839"/>
      <c r="V7954" s="839"/>
    </row>
    <row r="7955" spans="1:22" s="840" customFormat="1" ht="84">
      <c r="A7955" s="910"/>
      <c r="B7955" s="845" t="s">
        <v>28015</v>
      </c>
      <c r="C7955" s="911" t="s">
        <v>28016</v>
      </c>
      <c r="D7955" s="891" t="s">
        <v>1703</v>
      </c>
      <c r="E7955" s="891" t="s">
        <v>1704</v>
      </c>
      <c r="F7955" s="893" t="s">
        <v>7126</v>
      </c>
      <c r="G7955" s="894">
        <v>1</v>
      </c>
      <c r="H7955" s="894">
        <v>1</v>
      </c>
      <c r="I7955" s="895">
        <v>1</v>
      </c>
      <c r="J7955" s="908">
        <v>558.125</v>
      </c>
      <c r="K7955" s="908">
        <v>587.5</v>
      </c>
      <c r="L7955" s="892" t="s">
        <v>17960</v>
      </c>
      <c r="M7955" s="892" t="s">
        <v>18872</v>
      </c>
      <c r="N7955" s="848">
        <v>803</v>
      </c>
      <c r="O7955" s="839"/>
      <c r="P7955" s="839"/>
      <c r="Q7955" s="839"/>
      <c r="R7955" s="839"/>
      <c r="S7955" s="839"/>
      <c r="T7955" s="839"/>
      <c r="U7955" s="839"/>
      <c r="V7955" s="839"/>
    </row>
    <row r="7956" spans="1:22" s="840" customFormat="1" ht="84">
      <c r="A7956" s="910"/>
      <c r="B7956" s="845" t="s">
        <v>28017</v>
      </c>
      <c r="C7956" s="911" t="s">
        <v>37588</v>
      </c>
      <c r="D7956" s="891" t="s">
        <v>1703</v>
      </c>
      <c r="E7956" s="891" t="s">
        <v>1704</v>
      </c>
      <c r="F7956" s="893" t="s">
        <v>7126</v>
      </c>
      <c r="G7956" s="894">
        <v>1</v>
      </c>
      <c r="H7956" s="894">
        <v>1</v>
      </c>
      <c r="I7956" s="895">
        <v>1</v>
      </c>
      <c r="J7956" s="908">
        <v>534.375</v>
      </c>
      <c r="K7956" s="908">
        <v>562.5</v>
      </c>
      <c r="L7956" s="892" t="s">
        <v>17960</v>
      </c>
      <c r="M7956" s="892" t="s">
        <v>18872</v>
      </c>
      <c r="N7956" s="848">
        <v>803</v>
      </c>
      <c r="O7956" s="839"/>
      <c r="P7956" s="839"/>
      <c r="Q7956" s="839"/>
      <c r="R7956" s="839"/>
      <c r="S7956" s="839"/>
      <c r="T7956" s="839"/>
      <c r="U7956" s="839"/>
      <c r="V7956" s="839"/>
    </row>
    <row r="7957" spans="1:22" s="840" customFormat="1" ht="84">
      <c r="A7957" s="910"/>
      <c r="B7957" s="845" t="s">
        <v>28018</v>
      </c>
      <c r="C7957" s="911" t="s">
        <v>28019</v>
      </c>
      <c r="D7957" s="891" t="s">
        <v>1703</v>
      </c>
      <c r="E7957" s="891" t="s">
        <v>1704</v>
      </c>
      <c r="F7957" s="893" t="s">
        <v>7126</v>
      </c>
      <c r="G7957" s="894">
        <v>1</v>
      </c>
      <c r="H7957" s="894">
        <v>1</v>
      </c>
      <c r="I7957" s="895">
        <v>1</v>
      </c>
      <c r="J7957" s="908">
        <v>161.16749999999999</v>
      </c>
      <c r="K7957" s="908">
        <v>169.65</v>
      </c>
      <c r="L7957" s="892" t="s">
        <v>17960</v>
      </c>
      <c r="M7957" s="892" t="s">
        <v>18872</v>
      </c>
      <c r="N7957" s="848">
        <v>803</v>
      </c>
      <c r="O7957" s="839"/>
      <c r="P7957" s="839"/>
      <c r="Q7957" s="839"/>
      <c r="R7957" s="839"/>
      <c r="S7957" s="839"/>
      <c r="T7957" s="839"/>
      <c r="U7957" s="839"/>
      <c r="V7957" s="839"/>
    </row>
    <row r="7958" spans="1:22" s="840" customFormat="1" ht="84">
      <c r="A7958" s="910"/>
      <c r="B7958" s="845" t="s">
        <v>28020</v>
      </c>
      <c r="C7958" s="911" t="s">
        <v>28021</v>
      </c>
      <c r="D7958" s="891" t="s">
        <v>1703</v>
      </c>
      <c r="E7958" s="891" t="s">
        <v>1704</v>
      </c>
      <c r="F7958" s="893" t="s">
        <v>7126</v>
      </c>
      <c r="G7958" s="894">
        <v>1</v>
      </c>
      <c r="H7958" s="894">
        <v>1</v>
      </c>
      <c r="I7958" s="895">
        <v>1</v>
      </c>
      <c r="J7958" s="908">
        <v>130.625</v>
      </c>
      <c r="K7958" s="908">
        <v>137.5</v>
      </c>
      <c r="L7958" s="892" t="s">
        <v>17960</v>
      </c>
      <c r="M7958" s="892" t="s">
        <v>18872</v>
      </c>
      <c r="N7958" s="848">
        <v>803</v>
      </c>
      <c r="O7958" s="839"/>
      <c r="P7958" s="839"/>
      <c r="Q7958" s="839"/>
      <c r="R7958" s="839"/>
      <c r="S7958" s="839"/>
      <c r="T7958" s="839"/>
      <c r="U7958" s="839"/>
      <c r="V7958" s="839"/>
    </row>
    <row r="7959" spans="1:22" s="840" customFormat="1" ht="84">
      <c r="A7959" s="910"/>
      <c r="B7959" s="845" t="s">
        <v>28022</v>
      </c>
      <c r="C7959" s="911" t="s">
        <v>28023</v>
      </c>
      <c r="D7959" s="891" t="s">
        <v>1703</v>
      </c>
      <c r="E7959" s="891" t="s">
        <v>1704</v>
      </c>
      <c r="F7959" s="893" t="s">
        <v>7126</v>
      </c>
      <c r="G7959" s="894">
        <v>1</v>
      </c>
      <c r="H7959" s="894">
        <v>1</v>
      </c>
      <c r="I7959" s="895">
        <v>1</v>
      </c>
      <c r="J7959" s="908">
        <v>118.75</v>
      </c>
      <c r="K7959" s="908">
        <v>125</v>
      </c>
      <c r="L7959" s="892" t="s">
        <v>17960</v>
      </c>
      <c r="M7959" s="892" t="s">
        <v>18872</v>
      </c>
      <c r="N7959" s="848">
        <v>803</v>
      </c>
      <c r="O7959" s="839"/>
      <c r="P7959" s="839"/>
      <c r="Q7959" s="839"/>
      <c r="R7959" s="839"/>
      <c r="S7959" s="839"/>
      <c r="T7959" s="839"/>
      <c r="U7959" s="839"/>
      <c r="V7959" s="839"/>
    </row>
    <row r="7960" spans="1:22" s="840" customFormat="1" ht="84">
      <c r="A7960" s="910"/>
      <c r="B7960" s="845" t="s">
        <v>28024</v>
      </c>
      <c r="C7960" s="911" t="s">
        <v>28025</v>
      </c>
      <c r="D7960" s="891" t="s">
        <v>1703</v>
      </c>
      <c r="E7960" s="891" t="s">
        <v>1704</v>
      </c>
      <c r="F7960" s="893" t="s">
        <v>7126</v>
      </c>
      <c r="G7960" s="894">
        <v>1</v>
      </c>
      <c r="H7960" s="894">
        <v>1</v>
      </c>
      <c r="I7960" s="895">
        <v>1</v>
      </c>
      <c r="J7960" s="908">
        <v>106.875</v>
      </c>
      <c r="K7960" s="908">
        <v>112.5</v>
      </c>
      <c r="L7960" s="892" t="s">
        <v>17960</v>
      </c>
      <c r="M7960" s="892" t="s">
        <v>18872</v>
      </c>
      <c r="N7960" s="848">
        <v>803</v>
      </c>
      <c r="O7960" s="839"/>
      <c r="P7960" s="839"/>
      <c r="Q7960" s="839"/>
      <c r="R7960" s="839"/>
      <c r="S7960" s="839"/>
      <c r="T7960" s="839"/>
      <c r="U7960" s="839"/>
      <c r="V7960" s="839"/>
    </row>
    <row r="7961" spans="1:22" s="840" customFormat="1" ht="84">
      <c r="A7961" s="910"/>
      <c r="B7961" s="845" t="s">
        <v>28026</v>
      </c>
      <c r="C7961" s="911" t="s">
        <v>28027</v>
      </c>
      <c r="D7961" s="891" t="s">
        <v>1703</v>
      </c>
      <c r="E7961" s="891" t="s">
        <v>1704</v>
      </c>
      <c r="F7961" s="893" t="s">
        <v>7126</v>
      </c>
      <c r="G7961" s="894">
        <v>1</v>
      </c>
      <c r="H7961" s="894">
        <v>1</v>
      </c>
      <c r="I7961" s="895">
        <v>1</v>
      </c>
      <c r="J7961" s="908">
        <v>154.375</v>
      </c>
      <c r="K7961" s="908">
        <v>162.5</v>
      </c>
      <c r="L7961" s="892" t="s">
        <v>17960</v>
      </c>
      <c r="M7961" s="892" t="s">
        <v>18872</v>
      </c>
      <c r="N7961" s="848">
        <v>803</v>
      </c>
      <c r="O7961" s="839"/>
      <c r="P7961" s="839"/>
      <c r="Q7961" s="839"/>
      <c r="R7961" s="839"/>
      <c r="S7961" s="839"/>
      <c r="T7961" s="839"/>
      <c r="U7961" s="839"/>
      <c r="V7961" s="839"/>
    </row>
    <row r="7962" spans="1:22" s="840" customFormat="1" ht="84">
      <c r="A7962" s="910"/>
      <c r="B7962" s="845" t="s">
        <v>28028</v>
      </c>
      <c r="C7962" s="911" t="s">
        <v>28029</v>
      </c>
      <c r="D7962" s="891" t="s">
        <v>1703</v>
      </c>
      <c r="E7962" s="891" t="s">
        <v>1704</v>
      </c>
      <c r="F7962" s="893" t="s">
        <v>7126</v>
      </c>
      <c r="G7962" s="894">
        <v>1</v>
      </c>
      <c r="H7962" s="894">
        <v>1</v>
      </c>
      <c r="I7962" s="895">
        <v>1</v>
      </c>
      <c r="J7962" s="908">
        <v>130.625</v>
      </c>
      <c r="K7962" s="908">
        <v>137.5</v>
      </c>
      <c r="L7962" s="892" t="s">
        <v>17960</v>
      </c>
      <c r="M7962" s="892" t="s">
        <v>18872</v>
      </c>
      <c r="N7962" s="848">
        <v>803</v>
      </c>
      <c r="O7962" s="839"/>
      <c r="P7962" s="839"/>
      <c r="Q7962" s="839"/>
      <c r="R7962" s="839"/>
      <c r="S7962" s="839"/>
      <c r="T7962" s="839"/>
      <c r="U7962" s="839"/>
      <c r="V7962" s="839"/>
    </row>
    <row r="7963" spans="1:22" s="840" customFormat="1" ht="84">
      <c r="A7963" s="910"/>
      <c r="B7963" s="845" t="s">
        <v>28030</v>
      </c>
      <c r="C7963" s="911" t="s">
        <v>28031</v>
      </c>
      <c r="D7963" s="891" t="s">
        <v>1703</v>
      </c>
      <c r="E7963" s="891" t="s">
        <v>1704</v>
      </c>
      <c r="F7963" s="893" t="s">
        <v>7126</v>
      </c>
      <c r="G7963" s="894">
        <v>1</v>
      </c>
      <c r="H7963" s="894">
        <v>1</v>
      </c>
      <c r="I7963" s="895">
        <v>1</v>
      </c>
      <c r="J7963" s="908">
        <v>285</v>
      </c>
      <c r="K7963" s="908">
        <v>300</v>
      </c>
      <c r="L7963" s="892" t="s">
        <v>17960</v>
      </c>
      <c r="M7963" s="892" t="s">
        <v>18872</v>
      </c>
      <c r="N7963" s="848">
        <v>803</v>
      </c>
      <c r="O7963" s="839"/>
      <c r="P7963" s="839"/>
      <c r="Q7963" s="839"/>
      <c r="R7963" s="839"/>
      <c r="S7963" s="839"/>
      <c r="T7963" s="839"/>
      <c r="U7963" s="839"/>
      <c r="V7963" s="839"/>
    </row>
    <row r="7964" spans="1:22" s="840" customFormat="1" ht="84">
      <c r="A7964" s="910"/>
      <c r="B7964" s="900" t="s">
        <v>28032</v>
      </c>
      <c r="C7964" s="913" t="s">
        <v>28033</v>
      </c>
      <c r="D7964" s="551" t="s">
        <v>2313</v>
      </c>
      <c r="E7964" s="551" t="s">
        <v>1704</v>
      </c>
      <c r="F7964" s="841" t="s">
        <v>7126</v>
      </c>
      <c r="G7964" s="914">
        <v>1</v>
      </c>
      <c r="H7964" s="914">
        <v>1</v>
      </c>
      <c r="I7964" s="915">
        <v>1</v>
      </c>
      <c r="J7964" s="909">
        <v>228</v>
      </c>
      <c r="K7964" s="909">
        <v>240</v>
      </c>
      <c r="L7964" s="755" t="s">
        <v>17960</v>
      </c>
      <c r="M7964" s="755" t="s">
        <v>18872</v>
      </c>
      <c r="N7964" s="756">
        <v>803</v>
      </c>
      <c r="O7964" s="839"/>
      <c r="P7964" s="839"/>
      <c r="Q7964" s="839"/>
      <c r="R7964" s="839"/>
      <c r="S7964" s="839"/>
      <c r="T7964" s="839"/>
      <c r="U7964" s="839"/>
      <c r="V7964" s="839"/>
    </row>
    <row r="7965" spans="1:22" s="840" customFormat="1" ht="84">
      <c r="A7965" s="910"/>
      <c r="B7965" s="845" t="s">
        <v>37589</v>
      </c>
      <c r="C7965" s="911" t="s">
        <v>37590</v>
      </c>
      <c r="D7965" s="891" t="s">
        <v>1703</v>
      </c>
      <c r="E7965" s="891" t="s">
        <v>1704</v>
      </c>
      <c r="F7965" s="893" t="s">
        <v>7126</v>
      </c>
      <c r="G7965" s="894">
        <v>1</v>
      </c>
      <c r="H7965" s="894">
        <v>1</v>
      </c>
      <c r="I7965" s="895">
        <v>1</v>
      </c>
      <c r="J7965" s="908">
        <v>2149.375</v>
      </c>
      <c r="K7965" s="908">
        <v>2262.5</v>
      </c>
      <c r="L7965" s="892" t="s">
        <v>17960</v>
      </c>
      <c r="M7965" s="892" t="s">
        <v>18872</v>
      </c>
      <c r="N7965" s="848">
        <v>805</v>
      </c>
      <c r="O7965" s="839"/>
      <c r="P7965" s="839"/>
      <c r="Q7965" s="839"/>
      <c r="R7965" s="839"/>
      <c r="S7965" s="839"/>
      <c r="T7965" s="839"/>
      <c r="U7965" s="839"/>
      <c r="V7965" s="839"/>
    </row>
    <row r="7966" spans="1:22" s="840" customFormat="1" ht="84">
      <c r="A7966" s="910"/>
      <c r="B7966" s="845" t="s">
        <v>37591</v>
      </c>
      <c r="C7966" s="911" t="s">
        <v>37592</v>
      </c>
      <c r="D7966" s="891" t="s">
        <v>1703</v>
      </c>
      <c r="E7966" s="891" t="s">
        <v>1704</v>
      </c>
      <c r="F7966" s="893" t="s">
        <v>7126</v>
      </c>
      <c r="G7966" s="894">
        <v>5</v>
      </c>
      <c r="H7966" s="894">
        <v>5</v>
      </c>
      <c r="I7966" s="895">
        <v>1</v>
      </c>
      <c r="J7966" s="908">
        <v>6.53125</v>
      </c>
      <c r="K7966" s="908">
        <v>6.875</v>
      </c>
      <c r="L7966" s="892" t="s">
        <v>17960</v>
      </c>
      <c r="M7966" s="892" t="s">
        <v>18872</v>
      </c>
      <c r="N7966" s="848">
        <v>805</v>
      </c>
      <c r="O7966" s="839"/>
      <c r="P7966" s="839"/>
      <c r="Q7966" s="839"/>
      <c r="R7966" s="839"/>
      <c r="S7966" s="839"/>
      <c r="T7966" s="839"/>
      <c r="U7966" s="839"/>
      <c r="V7966" s="839"/>
    </row>
    <row r="7967" spans="1:22" s="840" customFormat="1" ht="84">
      <c r="A7967" s="910"/>
      <c r="B7967" s="845" t="s">
        <v>28034</v>
      </c>
      <c r="C7967" s="911" t="s">
        <v>26821</v>
      </c>
      <c r="D7967" s="891" t="s">
        <v>1703</v>
      </c>
      <c r="E7967" s="891" t="s">
        <v>1704</v>
      </c>
      <c r="F7967" s="893" t="s">
        <v>7126</v>
      </c>
      <c r="G7967" s="894">
        <v>1</v>
      </c>
      <c r="H7967" s="894">
        <v>1</v>
      </c>
      <c r="I7967" s="895">
        <v>1</v>
      </c>
      <c r="J7967" s="908">
        <v>19.95</v>
      </c>
      <c r="K7967" s="908">
        <v>21</v>
      </c>
      <c r="L7967" s="892" t="s">
        <v>17960</v>
      </c>
      <c r="M7967" s="892" t="s">
        <v>18872</v>
      </c>
      <c r="N7967" s="848">
        <v>805</v>
      </c>
      <c r="O7967" s="839"/>
      <c r="P7967" s="839"/>
      <c r="Q7967" s="839"/>
      <c r="R7967" s="839"/>
      <c r="S7967" s="839"/>
      <c r="T7967" s="839"/>
      <c r="U7967" s="839"/>
      <c r="V7967" s="839"/>
    </row>
    <row r="7968" spans="1:22" s="840" customFormat="1" ht="84">
      <c r="A7968" s="910"/>
      <c r="B7968" s="845" t="s">
        <v>28035</v>
      </c>
      <c r="C7968" s="911" t="s">
        <v>28036</v>
      </c>
      <c r="D7968" s="891" t="s">
        <v>1703</v>
      </c>
      <c r="E7968" s="891" t="s">
        <v>1704</v>
      </c>
      <c r="F7968" s="893" t="s">
        <v>7126</v>
      </c>
      <c r="G7968" s="894">
        <v>5</v>
      </c>
      <c r="H7968" s="894">
        <v>5</v>
      </c>
      <c r="I7968" s="895">
        <v>1</v>
      </c>
      <c r="J7968" s="908">
        <v>23.75</v>
      </c>
      <c r="K7968" s="908">
        <v>25</v>
      </c>
      <c r="L7968" s="892" t="s">
        <v>17960</v>
      </c>
      <c r="M7968" s="892" t="s">
        <v>18872</v>
      </c>
      <c r="N7968" s="848">
        <v>805</v>
      </c>
      <c r="O7968" s="839"/>
      <c r="P7968" s="839"/>
      <c r="Q7968" s="839"/>
      <c r="R7968" s="839"/>
      <c r="S7968" s="839"/>
      <c r="T7968" s="839"/>
      <c r="U7968" s="839"/>
      <c r="V7968" s="839"/>
    </row>
    <row r="7969" spans="1:22" s="840" customFormat="1" ht="84">
      <c r="A7969" s="910"/>
      <c r="B7969" s="845" t="s">
        <v>37593</v>
      </c>
      <c r="C7969" s="911" t="s">
        <v>28036</v>
      </c>
      <c r="D7969" s="891" t="s">
        <v>1703</v>
      </c>
      <c r="E7969" s="891" t="s">
        <v>1704</v>
      </c>
      <c r="F7969" s="893" t="s">
        <v>7126</v>
      </c>
      <c r="G7969" s="894">
        <v>10</v>
      </c>
      <c r="H7969" s="894">
        <v>10</v>
      </c>
      <c r="I7969" s="895">
        <v>1</v>
      </c>
      <c r="J7969" s="908">
        <v>17.8125</v>
      </c>
      <c r="K7969" s="908">
        <v>18.75</v>
      </c>
      <c r="L7969" s="892" t="s">
        <v>17960</v>
      </c>
      <c r="M7969" s="892" t="s">
        <v>18872</v>
      </c>
      <c r="N7969" s="848">
        <v>805</v>
      </c>
      <c r="O7969" s="839"/>
      <c r="P7969" s="839"/>
      <c r="Q7969" s="839"/>
      <c r="R7969" s="839"/>
      <c r="S7969" s="839"/>
      <c r="T7969" s="839"/>
      <c r="U7969" s="839"/>
      <c r="V7969" s="839"/>
    </row>
    <row r="7970" spans="1:22" s="840" customFormat="1" ht="84">
      <c r="A7970" s="910"/>
      <c r="B7970" s="845" t="s">
        <v>28037</v>
      </c>
      <c r="C7970" s="911" t="s">
        <v>20182</v>
      </c>
      <c r="D7970" s="891" t="s">
        <v>1703</v>
      </c>
      <c r="E7970" s="891" t="s">
        <v>1704</v>
      </c>
      <c r="F7970" s="893" t="s">
        <v>7126</v>
      </c>
      <c r="G7970" s="894">
        <v>5</v>
      </c>
      <c r="H7970" s="894">
        <v>5</v>
      </c>
      <c r="I7970" s="895">
        <v>1</v>
      </c>
      <c r="J7970" s="908">
        <v>35.625</v>
      </c>
      <c r="K7970" s="908">
        <v>37.5</v>
      </c>
      <c r="L7970" s="892" t="s">
        <v>17960</v>
      </c>
      <c r="M7970" s="892" t="s">
        <v>18872</v>
      </c>
      <c r="N7970" s="848">
        <v>805</v>
      </c>
      <c r="O7970" s="839"/>
      <c r="P7970" s="839"/>
      <c r="Q7970" s="839"/>
      <c r="R7970" s="839"/>
      <c r="S7970" s="839"/>
      <c r="T7970" s="839"/>
      <c r="U7970" s="839"/>
      <c r="V7970" s="839"/>
    </row>
    <row r="7971" spans="1:22" s="840" customFormat="1" ht="84">
      <c r="A7971" s="910"/>
      <c r="B7971" s="845" t="s">
        <v>28038</v>
      </c>
      <c r="C7971" s="911" t="s">
        <v>28039</v>
      </c>
      <c r="D7971" s="891" t="s">
        <v>1703</v>
      </c>
      <c r="E7971" s="891" t="s">
        <v>1704</v>
      </c>
      <c r="F7971" s="893" t="s">
        <v>7126</v>
      </c>
      <c r="G7971" s="894">
        <v>2</v>
      </c>
      <c r="H7971" s="894">
        <v>2</v>
      </c>
      <c r="I7971" s="895">
        <v>1</v>
      </c>
      <c r="J7971" s="908">
        <v>5.9375</v>
      </c>
      <c r="K7971" s="908">
        <v>6.25</v>
      </c>
      <c r="L7971" s="892" t="s">
        <v>17960</v>
      </c>
      <c r="M7971" s="892" t="s">
        <v>18872</v>
      </c>
      <c r="N7971" s="848">
        <v>807</v>
      </c>
      <c r="O7971" s="839"/>
      <c r="P7971" s="839"/>
      <c r="Q7971" s="839"/>
      <c r="R7971" s="839"/>
      <c r="S7971" s="839"/>
      <c r="T7971" s="839"/>
      <c r="U7971" s="839"/>
      <c r="V7971" s="839"/>
    </row>
    <row r="7972" spans="1:22" s="840" customFormat="1" ht="84">
      <c r="A7972" s="910"/>
      <c r="B7972" s="845" t="s">
        <v>28040</v>
      </c>
      <c r="C7972" s="911" t="s">
        <v>28041</v>
      </c>
      <c r="D7972" s="891" t="s">
        <v>1703</v>
      </c>
      <c r="E7972" s="891" t="s">
        <v>1704</v>
      </c>
      <c r="F7972" s="893" t="s">
        <v>7126</v>
      </c>
      <c r="G7972" s="894">
        <v>1</v>
      </c>
      <c r="H7972" s="894">
        <v>1</v>
      </c>
      <c r="I7972" s="895">
        <v>1</v>
      </c>
      <c r="J7972" s="908">
        <v>1900</v>
      </c>
      <c r="K7972" s="908">
        <v>2000</v>
      </c>
      <c r="L7972" s="892" t="s">
        <v>17960</v>
      </c>
      <c r="M7972" s="892" t="s">
        <v>18872</v>
      </c>
      <c r="N7972" s="848">
        <v>807</v>
      </c>
      <c r="O7972" s="839"/>
      <c r="P7972" s="839"/>
      <c r="Q7972" s="839"/>
      <c r="R7972" s="839"/>
      <c r="S7972" s="839"/>
      <c r="T7972" s="839"/>
      <c r="U7972" s="839"/>
      <c r="V7972" s="839"/>
    </row>
    <row r="7973" spans="1:22" s="840" customFormat="1" ht="84">
      <c r="A7973" s="910"/>
      <c r="B7973" s="845" t="s">
        <v>28042</v>
      </c>
      <c r="C7973" s="911" t="s">
        <v>28043</v>
      </c>
      <c r="D7973" s="891" t="s">
        <v>1703</v>
      </c>
      <c r="E7973" s="891" t="s">
        <v>1704</v>
      </c>
      <c r="F7973" s="893" t="s">
        <v>7126</v>
      </c>
      <c r="G7973" s="894">
        <v>1</v>
      </c>
      <c r="H7973" s="894">
        <v>1</v>
      </c>
      <c r="I7973" s="895">
        <v>1</v>
      </c>
      <c r="J7973" s="908">
        <v>1223.125</v>
      </c>
      <c r="K7973" s="908">
        <v>1287.5</v>
      </c>
      <c r="L7973" s="892" t="s">
        <v>17960</v>
      </c>
      <c r="M7973" s="892" t="s">
        <v>18872</v>
      </c>
      <c r="N7973" s="848">
        <v>807</v>
      </c>
      <c r="O7973" s="839"/>
      <c r="P7973" s="839"/>
      <c r="Q7973" s="839"/>
      <c r="R7973" s="839"/>
      <c r="S7973" s="839"/>
      <c r="T7973" s="839"/>
      <c r="U7973" s="839"/>
      <c r="V7973" s="839"/>
    </row>
    <row r="7974" spans="1:22" s="840" customFormat="1" ht="84">
      <c r="A7974" s="910"/>
      <c r="B7974" s="845" t="s">
        <v>28044</v>
      </c>
      <c r="C7974" s="911" t="s">
        <v>28045</v>
      </c>
      <c r="D7974" s="891" t="s">
        <v>1703</v>
      </c>
      <c r="E7974" s="891" t="s">
        <v>1704</v>
      </c>
      <c r="F7974" s="893" t="s">
        <v>7126</v>
      </c>
      <c r="G7974" s="894">
        <v>50</v>
      </c>
      <c r="H7974" s="894">
        <v>50</v>
      </c>
      <c r="I7974" s="895">
        <v>1</v>
      </c>
      <c r="J7974" s="908">
        <v>1.4249999999999998</v>
      </c>
      <c r="K7974" s="908">
        <v>1.5</v>
      </c>
      <c r="L7974" s="892" t="s">
        <v>17960</v>
      </c>
      <c r="M7974" s="892" t="s">
        <v>18872</v>
      </c>
      <c r="N7974" s="848">
        <v>807</v>
      </c>
      <c r="O7974" s="839"/>
      <c r="P7974" s="839"/>
      <c r="Q7974" s="839"/>
      <c r="R7974" s="839"/>
      <c r="S7974" s="839"/>
      <c r="T7974" s="839"/>
      <c r="U7974" s="839"/>
      <c r="V7974" s="839"/>
    </row>
    <row r="7975" spans="1:22" s="840" customFormat="1" ht="84">
      <c r="A7975" s="910"/>
      <c r="B7975" s="845" t="s">
        <v>28046</v>
      </c>
      <c r="C7975" s="911" t="s">
        <v>28047</v>
      </c>
      <c r="D7975" s="891" t="s">
        <v>1703</v>
      </c>
      <c r="E7975" s="891" t="s">
        <v>1704</v>
      </c>
      <c r="F7975" s="893" t="s">
        <v>7126</v>
      </c>
      <c r="G7975" s="894">
        <v>50</v>
      </c>
      <c r="H7975" s="894">
        <v>50</v>
      </c>
      <c r="I7975" s="895">
        <v>1</v>
      </c>
      <c r="J7975" s="908">
        <v>1.4249999999999998</v>
      </c>
      <c r="K7975" s="908">
        <v>1.5</v>
      </c>
      <c r="L7975" s="892" t="s">
        <v>17960</v>
      </c>
      <c r="M7975" s="892" t="s">
        <v>18872</v>
      </c>
      <c r="N7975" s="848">
        <v>807</v>
      </c>
      <c r="O7975" s="839"/>
      <c r="P7975" s="839"/>
      <c r="Q7975" s="839"/>
      <c r="R7975" s="839"/>
      <c r="S7975" s="839"/>
      <c r="T7975" s="839"/>
      <c r="U7975" s="839"/>
      <c r="V7975" s="839"/>
    </row>
    <row r="7976" spans="1:22" s="840" customFormat="1" ht="84">
      <c r="A7976" s="910"/>
      <c r="B7976" s="845" t="s">
        <v>28048</v>
      </c>
      <c r="C7976" s="911" t="s">
        <v>28049</v>
      </c>
      <c r="D7976" s="891" t="s">
        <v>15136</v>
      </c>
      <c r="E7976" s="891" t="s">
        <v>1704</v>
      </c>
      <c r="F7976" s="893" t="s">
        <v>7126</v>
      </c>
      <c r="G7976" s="894">
        <v>50</v>
      </c>
      <c r="H7976" s="894">
        <v>50</v>
      </c>
      <c r="I7976" s="895">
        <v>1</v>
      </c>
      <c r="J7976" s="908">
        <v>1.4249999999999998</v>
      </c>
      <c r="K7976" s="908">
        <v>1.5</v>
      </c>
      <c r="L7976" s="892" t="s">
        <v>17960</v>
      </c>
      <c r="M7976" s="892" t="s">
        <v>18872</v>
      </c>
      <c r="N7976" s="848">
        <v>807</v>
      </c>
      <c r="O7976" s="839"/>
      <c r="P7976" s="839"/>
      <c r="Q7976" s="839"/>
      <c r="R7976" s="839"/>
      <c r="S7976" s="839"/>
      <c r="T7976" s="839"/>
      <c r="U7976" s="839"/>
      <c r="V7976" s="839"/>
    </row>
    <row r="7977" spans="1:22" s="840" customFormat="1" ht="84">
      <c r="A7977" s="910"/>
      <c r="B7977" s="845" t="s">
        <v>28050</v>
      </c>
      <c r="C7977" s="911" t="s">
        <v>28051</v>
      </c>
      <c r="D7977" s="891" t="s">
        <v>1703</v>
      </c>
      <c r="E7977" s="891" t="s">
        <v>1704</v>
      </c>
      <c r="F7977" s="893" t="s">
        <v>7126</v>
      </c>
      <c r="G7977" s="894">
        <v>50</v>
      </c>
      <c r="H7977" s="894">
        <v>50</v>
      </c>
      <c r="I7977" s="895">
        <v>1</v>
      </c>
      <c r="J7977" s="908">
        <v>2.1374999999999997</v>
      </c>
      <c r="K7977" s="908">
        <v>2.25</v>
      </c>
      <c r="L7977" s="892" t="s">
        <v>17960</v>
      </c>
      <c r="M7977" s="892" t="s">
        <v>18872</v>
      </c>
      <c r="N7977" s="848">
        <v>807</v>
      </c>
      <c r="O7977" s="839"/>
      <c r="P7977" s="839"/>
      <c r="Q7977" s="839"/>
      <c r="R7977" s="839"/>
      <c r="S7977" s="839"/>
      <c r="T7977" s="839"/>
      <c r="U7977" s="839"/>
      <c r="V7977" s="839"/>
    </row>
    <row r="7978" spans="1:22" s="840" customFormat="1" ht="84">
      <c r="A7978" s="910"/>
      <c r="B7978" s="845" t="s">
        <v>28052</v>
      </c>
      <c r="C7978" s="911" t="s">
        <v>28053</v>
      </c>
      <c r="D7978" s="891" t="s">
        <v>1705</v>
      </c>
      <c r="E7978" s="891" t="s">
        <v>1704</v>
      </c>
      <c r="F7978" s="893" t="s">
        <v>7126</v>
      </c>
      <c r="G7978" s="894">
        <v>50</v>
      </c>
      <c r="H7978" s="894">
        <v>50</v>
      </c>
      <c r="I7978" s="895">
        <v>1</v>
      </c>
      <c r="J7978" s="908">
        <v>2.1374999999999997</v>
      </c>
      <c r="K7978" s="908">
        <v>2.25</v>
      </c>
      <c r="L7978" s="892" t="s">
        <v>17960</v>
      </c>
      <c r="M7978" s="892" t="s">
        <v>18872</v>
      </c>
      <c r="N7978" s="848">
        <v>807</v>
      </c>
      <c r="O7978" s="839"/>
      <c r="P7978" s="839"/>
      <c r="Q7978" s="839"/>
      <c r="R7978" s="839"/>
      <c r="S7978" s="839"/>
      <c r="T7978" s="839"/>
      <c r="U7978" s="839"/>
      <c r="V7978" s="839"/>
    </row>
    <row r="7979" spans="1:22" s="840" customFormat="1" ht="84">
      <c r="A7979" s="910"/>
      <c r="B7979" s="845" t="s">
        <v>28054</v>
      </c>
      <c r="C7979" s="911" t="s">
        <v>28055</v>
      </c>
      <c r="D7979" s="891" t="s">
        <v>1703</v>
      </c>
      <c r="E7979" s="891" t="s">
        <v>1704</v>
      </c>
      <c r="F7979" s="893" t="s">
        <v>7126</v>
      </c>
      <c r="G7979" s="894">
        <v>10</v>
      </c>
      <c r="H7979" s="894">
        <v>10</v>
      </c>
      <c r="I7979" s="895">
        <v>1</v>
      </c>
      <c r="J7979" s="908">
        <v>1.9</v>
      </c>
      <c r="K7979" s="908">
        <v>2</v>
      </c>
      <c r="L7979" s="892" t="s">
        <v>17960</v>
      </c>
      <c r="M7979" s="892" t="s">
        <v>18872</v>
      </c>
      <c r="N7979" s="848">
        <v>807</v>
      </c>
      <c r="O7979" s="839"/>
      <c r="P7979" s="839"/>
      <c r="Q7979" s="839"/>
      <c r="R7979" s="839"/>
      <c r="S7979" s="839"/>
      <c r="T7979" s="839"/>
      <c r="U7979" s="839"/>
      <c r="V7979" s="839"/>
    </row>
    <row r="7980" spans="1:22" s="840" customFormat="1" ht="84">
      <c r="A7980" s="910"/>
      <c r="B7980" s="900" t="s">
        <v>28056</v>
      </c>
      <c r="C7980" s="913" t="s">
        <v>28057</v>
      </c>
      <c r="D7980" s="551" t="s">
        <v>2313</v>
      </c>
      <c r="E7980" s="551" t="s">
        <v>1704</v>
      </c>
      <c r="F7980" s="841" t="s">
        <v>7126</v>
      </c>
      <c r="G7980" s="914">
        <v>50</v>
      </c>
      <c r="H7980" s="914">
        <v>50</v>
      </c>
      <c r="I7980" s="915">
        <v>1</v>
      </c>
      <c r="J7980" s="909">
        <v>2.4699999999999998</v>
      </c>
      <c r="K7980" s="909">
        <v>2.6</v>
      </c>
      <c r="L7980" s="755" t="s">
        <v>17960</v>
      </c>
      <c r="M7980" s="755" t="s">
        <v>18872</v>
      </c>
      <c r="N7980" s="756">
        <v>807</v>
      </c>
      <c r="O7980" s="839"/>
      <c r="P7980" s="839"/>
      <c r="Q7980" s="839"/>
      <c r="R7980" s="839"/>
      <c r="S7980" s="839"/>
      <c r="T7980" s="839"/>
      <c r="U7980" s="839"/>
      <c r="V7980" s="839"/>
    </row>
    <row r="7981" spans="1:22" s="840" customFormat="1" ht="84">
      <c r="A7981" s="910"/>
      <c r="B7981" s="845" t="s">
        <v>28058</v>
      </c>
      <c r="C7981" s="911" t="s">
        <v>28059</v>
      </c>
      <c r="D7981" s="891" t="s">
        <v>15136</v>
      </c>
      <c r="E7981" s="891" t="s">
        <v>1704</v>
      </c>
      <c r="F7981" s="893" t="s">
        <v>7126</v>
      </c>
      <c r="G7981" s="894">
        <v>50</v>
      </c>
      <c r="H7981" s="894">
        <v>50</v>
      </c>
      <c r="I7981" s="895">
        <v>1</v>
      </c>
      <c r="J7981" s="908">
        <v>2.96875</v>
      </c>
      <c r="K7981" s="908">
        <v>3.125</v>
      </c>
      <c r="L7981" s="892" t="s">
        <v>17960</v>
      </c>
      <c r="M7981" s="892" t="s">
        <v>18872</v>
      </c>
      <c r="N7981" s="848">
        <v>807</v>
      </c>
      <c r="O7981" s="839"/>
      <c r="P7981" s="839"/>
      <c r="Q7981" s="839"/>
      <c r="R7981" s="839"/>
      <c r="S7981" s="839"/>
      <c r="T7981" s="839"/>
      <c r="U7981" s="839"/>
      <c r="V7981" s="839"/>
    </row>
    <row r="7982" spans="1:22" s="840" customFormat="1" ht="84">
      <c r="A7982" s="910"/>
      <c r="B7982" s="845" t="s">
        <v>28060</v>
      </c>
      <c r="C7982" s="911" t="s">
        <v>28061</v>
      </c>
      <c r="D7982" s="891" t="s">
        <v>1703</v>
      </c>
      <c r="E7982" s="891" t="s">
        <v>1704</v>
      </c>
      <c r="F7982" s="893" t="s">
        <v>7126</v>
      </c>
      <c r="G7982" s="894">
        <v>50</v>
      </c>
      <c r="H7982" s="894">
        <v>50</v>
      </c>
      <c r="I7982" s="895">
        <v>1</v>
      </c>
      <c r="J7982" s="908">
        <v>2.96875</v>
      </c>
      <c r="K7982" s="908">
        <v>3.125</v>
      </c>
      <c r="L7982" s="892" t="s">
        <v>17960</v>
      </c>
      <c r="M7982" s="892" t="s">
        <v>18872</v>
      </c>
      <c r="N7982" s="848">
        <v>807</v>
      </c>
      <c r="O7982" s="839"/>
      <c r="P7982" s="839"/>
      <c r="Q7982" s="839"/>
      <c r="R7982" s="839"/>
      <c r="S7982" s="839"/>
      <c r="T7982" s="839"/>
      <c r="U7982" s="839"/>
      <c r="V7982" s="839"/>
    </row>
    <row r="7983" spans="1:22" s="840" customFormat="1" ht="84">
      <c r="A7983" s="910"/>
      <c r="B7983" s="845" t="s">
        <v>28062</v>
      </c>
      <c r="C7983" s="911" t="s">
        <v>28063</v>
      </c>
      <c r="D7983" s="891" t="s">
        <v>15136</v>
      </c>
      <c r="E7983" s="891" t="s">
        <v>1704</v>
      </c>
      <c r="F7983" s="893" t="s">
        <v>7126</v>
      </c>
      <c r="G7983" s="894">
        <v>2</v>
      </c>
      <c r="H7983" s="894">
        <v>10</v>
      </c>
      <c r="I7983" s="895">
        <v>1</v>
      </c>
      <c r="J7983" s="908">
        <v>1.78125</v>
      </c>
      <c r="K7983" s="908">
        <v>1.875</v>
      </c>
      <c r="L7983" s="892" t="s">
        <v>17960</v>
      </c>
      <c r="M7983" s="892" t="s">
        <v>18872</v>
      </c>
      <c r="N7983" s="848">
        <v>807</v>
      </c>
      <c r="O7983" s="839"/>
      <c r="P7983" s="839"/>
      <c r="Q7983" s="839"/>
      <c r="R7983" s="839"/>
      <c r="S7983" s="839"/>
      <c r="T7983" s="839"/>
      <c r="U7983" s="839"/>
      <c r="V7983" s="839"/>
    </row>
    <row r="7984" spans="1:22" s="840" customFormat="1" ht="84">
      <c r="A7984" s="910"/>
      <c r="B7984" s="845" t="s">
        <v>28064</v>
      </c>
      <c r="C7984" s="911" t="s">
        <v>28065</v>
      </c>
      <c r="D7984" s="891" t="s">
        <v>1703</v>
      </c>
      <c r="E7984" s="891" t="s">
        <v>1704</v>
      </c>
      <c r="F7984" s="893" t="s">
        <v>7126</v>
      </c>
      <c r="G7984" s="894">
        <v>2</v>
      </c>
      <c r="H7984" s="894">
        <v>2</v>
      </c>
      <c r="I7984" s="895">
        <v>1</v>
      </c>
      <c r="J7984" s="908">
        <v>1.78125</v>
      </c>
      <c r="K7984" s="908">
        <v>1.875</v>
      </c>
      <c r="L7984" s="892" t="s">
        <v>17960</v>
      </c>
      <c r="M7984" s="892" t="s">
        <v>18872</v>
      </c>
      <c r="N7984" s="848">
        <v>807</v>
      </c>
      <c r="O7984" s="839"/>
      <c r="P7984" s="839"/>
      <c r="Q7984" s="839"/>
      <c r="R7984" s="839"/>
      <c r="S7984" s="839"/>
      <c r="T7984" s="839"/>
      <c r="U7984" s="839"/>
      <c r="V7984" s="839"/>
    </row>
    <row r="7985" spans="1:22" s="840" customFormat="1" ht="84">
      <c r="A7985" s="910"/>
      <c r="B7985" s="845" t="s">
        <v>28066</v>
      </c>
      <c r="C7985" s="911" t="s">
        <v>28067</v>
      </c>
      <c r="D7985" s="891" t="s">
        <v>1703</v>
      </c>
      <c r="E7985" s="891" t="s">
        <v>1704</v>
      </c>
      <c r="F7985" s="893" t="s">
        <v>7126</v>
      </c>
      <c r="G7985" s="894">
        <v>10</v>
      </c>
      <c r="H7985" s="894">
        <v>10</v>
      </c>
      <c r="I7985" s="895">
        <v>1</v>
      </c>
      <c r="J7985" s="908">
        <v>2.96875</v>
      </c>
      <c r="K7985" s="908">
        <v>3.125</v>
      </c>
      <c r="L7985" s="892" t="s">
        <v>17960</v>
      </c>
      <c r="M7985" s="892" t="s">
        <v>18872</v>
      </c>
      <c r="N7985" s="848">
        <v>807</v>
      </c>
      <c r="O7985" s="839"/>
      <c r="P7985" s="839"/>
      <c r="Q7985" s="839"/>
      <c r="R7985" s="839"/>
      <c r="S7985" s="839"/>
      <c r="T7985" s="839"/>
      <c r="U7985" s="839"/>
      <c r="V7985" s="839"/>
    </row>
    <row r="7986" spans="1:22" s="840" customFormat="1" ht="84">
      <c r="A7986" s="910"/>
      <c r="B7986" s="845" t="s">
        <v>37594</v>
      </c>
      <c r="C7986" s="911" t="s">
        <v>37595</v>
      </c>
      <c r="D7986" s="891" t="s">
        <v>1703</v>
      </c>
      <c r="E7986" s="891" t="s">
        <v>1704</v>
      </c>
      <c r="F7986" s="893" t="s">
        <v>7126</v>
      </c>
      <c r="G7986" s="894">
        <v>10</v>
      </c>
      <c r="H7986" s="894">
        <v>10</v>
      </c>
      <c r="I7986" s="895">
        <v>1</v>
      </c>
      <c r="J7986" s="908">
        <v>3.4437499999999996</v>
      </c>
      <c r="K7986" s="908">
        <v>3.625</v>
      </c>
      <c r="L7986" s="892" t="s">
        <v>17960</v>
      </c>
      <c r="M7986" s="892" t="s">
        <v>18872</v>
      </c>
      <c r="N7986" s="848">
        <v>807</v>
      </c>
      <c r="O7986" s="839"/>
      <c r="P7986" s="839"/>
      <c r="Q7986" s="839"/>
      <c r="R7986" s="839"/>
      <c r="S7986" s="839"/>
      <c r="T7986" s="839"/>
      <c r="U7986" s="839"/>
      <c r="V7986" s="839"/>
    </row>
    <row r="7987" spans="1:22" s="840" customFormat="1" ht="84">
      <c r="A7987" s="910"/>
      <c r="B7987" s="845" t="s">
        <v>28068</v>
      </c>
      <c r="C7987" s="911" t="s">
        <v>28069</v>
      </c>
      <c r="D7987" s="891" t="s">
        <v>1703</v>
      </c>
      <c r="E7987" s="891" t="s">
        <v>1704</v>
      </c>
      <c r="F7987" s="893" t="s">
        <v>7126</v>
      </c>
      <c r="G7987" s="894">
        <v>10</v>
      </c>
      <c r="H7987" s="894">
        <v>10</v>
      </c>
      <c r="I7987" s="895">
        <v>1</v>
      </c>
      <c r="J7987" s="908">
        <v>2.375</v>
      </c>
      <c r="K7987" s="908">
        <v>2.5</v>
      </c>
      <c r="L7987" s="892" t="s">
        <v>17960</v>
      </c>
      <c r="M7987" s="892" t="s">
        <v>18872</v>
      </c>
      <c r="N7987" s="848">
        <v>807</v>
      </c>
      <c r="O7987" s="839"/>
      <c r="P7987" s="839"/>
      <c r="Q7987" s="839"/>
      <c r="R7987" s="839"/>
      <c r="S7987" s="839"/>
      <c r="T7987" s="839"/>
      <c r="U7987" s="839"/>
      <c r="V7987" s="839"/>
    </row>
    <row r="7988" spans="1:22" s="840" customFormat="1" ht="84">
      <c r="A7988" s="910"/>
      <c r="B7988" s="845" t="s">
        <v>28070</v>
      </c>
      <c r="C7988" s="911" t="s">
        <v>37596</v>
      </c>
      <c r="D7988" s="891" t="s">
        <v>15136</v>
      </c>
      <c r="E7988" s="891" t="s">
        <v>1704</v>
      </c>
      <c r="F7988" s="893" t="s">
        <v>7126</v>
      </c>
      <c r="G7988" s="894">
        <v>2</v>
      </c>
      <c r="H7988" s="894">
        <v>2</v>
      </c>
      <c r="I7988" s="895">
        <v>1</v>
      </c>
      <c r="J7988" s="908">
        <v>3.0874999999999999</v>
      </c>
      <c r="K7988" s="908">
        <v>3.25</v>
      </c>
      <c r="L7988" s="892" t="s">
        <v>17960</v>
      </c>
      <c r="M7988" s="892" t="s">
        <v>18872</v>
      </c>
      <c r="N7988" s="848">
        <v>807</v>
      </c>
      <c r="O7988" s="839"/>
      <c r="P7988" s="839"/>
      <c r="Q7988" s="839"/>
      <c r="R7988" s="839"/>
      <c r="S7988" s="839"/>
      <c r="T7988" s="839"/>
      <c r="U7988" s="839"/>
      <c r="V7988" s="839"/>
    </row>
    <row r="7989" spans="1:22" s="840" customFormat="1" ht="84">
      <c r="A7989" s="910"/>
      <c r="B7989" s="845" t="s">
        <v>37597</v>
      </c>
      <c r="C7989" s="911" t="s">
        <v>37598</v>
      </c>
      <c r="D7989" s="891" t="s">
        <v>1703</v>
      </c>
      <c r="E7989" s="891" t="s">
        <v>1704</v>
      </c>
      <c r="F7989" s="893" t="s">
        <v>7126</v>
      </c>
      <c r="G7989" s="894">
        <v>2</v>
      </c>
      <c r="H7989" s="894">
        <v>2</v>
      </c>
      <c r="I7989" s="895">
        <v>1</v>
      </c>
      <c r="J7989" s="908">
        <v>2.96875</v>
      </c>
      <c r="K7989" s="908">
        <v>3.125</v>
      </c>
      <c r="L7989" s="892" t="s">
        <v>17960</v>
      </c>
      <c r="M7989" s="892" t="s">
        <v>18872</v>
      </c>
      <c r="N7989" s="848">
        <v>807</v>
      </c>
      <c r="O7989" s="839"/>
      <c r="P7989" s="839"/>
      <c r="Q7989" s="839"/>
      <c r="R7989" s="839"/>
      <c r="S7989" s="839"/>
      <c r="T7989" s="839"/>
      <c r="U7989" s="839"/>
      <c r="V7989" s="839"/>
    </row>
    <row r="7990" spans="1:22" s="840" customFormat="1" ht="84">
      <c r="A7990" s="910"/>
      <c r="B7990" s="845" t="s">
        <v>28071</v>
      </c>
      <c r="C7990" s="911" t="s">
        <v>28072</v>
      </c>
      <c r="D7990" s="891" t="s">
        <v>15136</v>
      </c>
      <c r="E7990" s="891" t="s">
        <v>1704</v>
      </c>
      <c r="F7990" s="893" t="s">
        <v>7126</v>
      </c>
      <c r="G7990" s="894">
        <v>2</v>
      </c>
      <c r="H7990" s="894">
        <v>2</v>
      </c>
      <c r="I7990" s="895">
        <v>1</v>
      </c>
      <c r="J7990" s="908">
        <v>2.375</v>
      </c>
      <c r="K7990" s="908">
        <v>2.5</v>
      </c>
      <c r="L7990" s="892" t="s">
        <v>17960</v>
      </c>
      <c r="M7990" s="892" t="s">
        <v>18872</v>
      </c>
      <c r="N7990" s="848">
        <v>807</v>
      </c>
      <c r="O7990" s="839"/>
      <c r="P7990" s="839"/>
      <c r="Q7990" s="839"/>
      <c r="R7990" s="839"/>
      <c r="S7990" s="839"/>
      <c r="T7990" s="839"/>
      <c r="U7990" s="839"/>
      <c r="V7990" s="839"/>
    </row>
    <row r="7991" spans="1:22" s="840" customFormat="1" ht="84">
      <c r="A7991" s="910"/>
      <c r="B7991" s="900" t="s">
        <v>28073</v>
      </c>
      <c r="C7991" s="913" t="s">
        <v>28074</v>
      </c>
      <c r="D7991" s="551" t="s">
        <v>2313</v>
      </c>
      <c r="E7991" s="551" t="s">
        <v>1704</v>
      </c>
      <c r="F7991" s="841" t="s">
        <v>7126</v>
      </c>
      <c r="G7991" s="914">
        <v>1</v>
      </c>
      <c r="H7991" s="914">
        <v>1</v>
      </c>
      <c r="I7991" s="915">
        <v>1</v>
      </c>
      <c r="J7991" s="909">
        <v>6.4006249999999998</v>
      </c>
      <c r="K7991" s="909">
        <v>6.7374999999999998</v>
      </c>
      <c r="L7991" s="755" t="s">
        <v>17960</v>
      </c>
      <c r="M7991" s="755" t="s">
        <v>18872</v>
      </c>
      <c r="N7991" s="756">
        <v>807</v>
      </c>
      <c r="O7991" s="839"/>
      <c r="P7991" s="839"/>
      <c r="Q7991" s="839"/>
      <c r="R7991" s="839"/>
      <c r="S7991" s="839"/>
      <c r="T7991" s="839"/>
      <c r="U7991" s="839"/>
      <c r="V7991" s="839"/>
    </row>
    <row r="7992" spans="1:22" s="840" customFormat="1" ht="84">
      <c r="A7992" s="910"/>
      <c r="B7992" s="845" t="s">
        <v>28075</v>
      </c>
      <c r="C7992" s="911" t="s">
        <v>28076</v>
      </c>
      <c r="D7992" s="891" t="s">
        <v>1703</v>
      </c>
      <c r="E7992" s="891" t="s">
        <v>1704</v>
      </c>
      <c r="F7992" s="893" t="s">
        <v>7126</v>
      </c>
      <c r="G7992" s="894">
        <v>5</v>
      </c>
      <c r="H7992" s="894">
        <v>5</v>
      </c>
      <c r="I7992" s="895">
        <v>1</v>
      </c>
      <c r="J7992" s="908">
        <v>4.75</v>
      </c>
      <c r="K7992" s="908">
        <v>5</v>
      </c>
      <c r="L7992" s="892" t="s">
        <v>17960</v>
      </c>
      <c r="M7992" s="892" t="s">
        <v>18872</v>
      </c>
      <c r="N7992" s="848">
        <v>807</v>
      </c>
      <c r="O7992" s="839"/>
      <c r="P7992" s="839"/>
      <c r="Q7992" s="839"/>
      <c r="R7992" s="839"/>
      <c r="S7992" s="839"/>
      <c r="T7992" s="839"/>
      <c r="U7992" s="839"/>
      <c r="V7992" s="839"/>
    </row>
    <row r="7993" spans="1:22" s="840" customFormat="1" ht="84">
      <c r="A7993" s="910"/>
      <c r="B7993" s="845" t="s">
        <v>37599</v>
      </c>
      <c r="C7993" s="911" t="s">
        <v>37600</v>
      </c>
      <c r="D7993" s="891" t="s">
        <v>1703</v>
      </c>
      <c r="E7993" s="891" t="s">
        <v>1704</v>
      </c>
      <c r="F7993" s="893" t="s">
        <v>7126</v>
      </c>
      <c r="G7993" s="894">
        <v>1</v>
      </c>
      <c r="H7993" s="894">
        <v>1</v>
      </c>
      <c r="I7993" s="895">
        <v>1</v>
      </c>
      <c r="J7993" s="908">
        <v>3.9187499999999997</v>
      </c>
      <c r="K7993" s="908">
        <v>4.125</v>
      </c>
      <c r="L7993" s="892" t="s">
        <v>17960</v>
      </c>
      <c r="M7993" s="892" t="s">
        <v>18872</v>
      </c>
      <c r="N7993" s="848">
        <v>807</v>
      </c>
      <c r="O7993" s="839"/>
      <c r="P7993" s="839"/>
      <c r="Q7993" s="839"/>
      <c r="R7993" s="839"/>
      <c r="S7993" s="839"/>
      <c r="T7993" s="839"/>
      <c r="U7993" s="839"/>
      <c r="V7993" s="839"/>
    </row>
    <row r="7994" spans="1:22" s="840" customFormat="1" ht="63">
      <c r="A7994" s="910"/>
      <c r="B7994" s="845" t="s">
        <v>28077</v>
      </c>
      <c r="C7994" s="911" t="s">
        <v>28078</v>
      </c>
      <c r="D7994" s="891" t="s">
        <v>1703</v>
      </c>
      <c r="E7994" s="891" t="s">
        <v>1704</v>
      </c>
      <c r="F7994" s="893" t="s">
        <v>7126</v>
      </c>
      <c r="G7994" s="894">
        <v>1</v>
      </c>
      <c r="H7994" s="894">
        <v>1</v>
      </c>
      <c r="I7994" s="895">
        <v>1</v>
      </c>
      <c r="J7994" s="908">
        <v>4.75</v>
      </c>
      <c r="K7994" s="908">
        <v>5</v>
      </c>
      <c r="L7994" s="892" t="s">
        <v>17888</v>
      </c>
      <c r="M7994" s="892" t="s">
        <v>17889</v>
      </c>
      <c r="N7994" s="848">
        <v>807</v>
      </c>
      <c r="O7994" s="839"/>
      <c r="P7994" s="839"/>
      <c r="Q7994" s="839"/>
      <c r="R7994" s="839"/>
      <c r="S7994" s="839"/>
      <c r="T7994" s="839"/>
      <c r="U7994" s="839"/>
      <c r="V7994" s="839"/>
    </row>
    <row r="7995" spans="1:22" s="840" customFormat="1" ht="84">
      <c r="A7995" s="910"/>
      <c r="B7995" s="845" t="s">
        <v>28079</v>
      </c>
      <c r="C7995" s="911" t="s">
        <v>28080</v>
      </c>
      <c r="D7995" s="891" t="s">
        <v>1703</v>
      </c>
      <c r="E7995" s="891" t="s">
        <v>1704</v>
      </c>
      <c r="F7995" s="893" t="s">
        <v>7126</v>
      </c>
      <c r="G7995" s="894">
        <v>10</v>
      </c>
      <c r="H7995" s="894">
        <v>10</v>
      </c>
      <c r="I7995" s="895">
        <v>1</v>
      </c>
      <c r="J7995" s="908">
        <v>11.875</v>
      </c>
      <c r="K7995" s="908">
        <v>12.5</v>
      </c>
      <c r="L7995" s="892" t="s">
        <v>17960</v>
      </c>
      <c r="M7995" s="892" t="s">
        <v>18872</v>
      </c>
      <c r="N7995" s="848">
        <v>807</v>
      </c>
      <c r="O7995" s="839"/>
      <c r="P7995" s="839"/>
      <c r="Q7995" s="839"/>
      <c r="R7995" s="839"/>
      <c r="S7995" s="839"/>
      <c r="T7995" s="839"/>
      <c r="U7995" s="839"/>
      <c r="V7995" s="839"/>
    </row>
    <row r="7996" spans="1:22" s="840" customFormat="1" ht="84">
      <c r="A7996" s="910"/>
      <c r="B7996" s="845" t="s">
        <v>28081</v>
      </c>
      <c r="C7996" s="911" t="s">
        <v>28082</v>
      </c>
      <c r="D7996" s="891" t="s">
        <v>1703</v>
      </c>
      <c r="E7996" s="891" t="s">
        <v>1704</v>
      </c>
      <c r="F7996" s="893" t="s">
        <v>7126</v>
      </c>
      <c r="G7996" s="894">
        <v>5</v>
      </c>
      <c r="H7996" s="894">
        <v>5</v>
      </c>
      <c r="I7996" s="895">
        <v>1</v>
      </c>
      <c r="J7996" s="908">
        <v>23.75</v>
      </c>
      <c r="K7996" s="908">
        <v>25</v>
      </c>
      <c r="L7996" s="892" t="s">
        <v>17960</v>
      </c>
      <c r="M7996" s="892" t="s">
        <v>18872</v>
      </c>
      <c r="N7996" s="848">
        <v>807</v>
      </c>
      <c r="O7996" s="839"/>
      <c r="P7996" s="839"/>
      <c r="Q7996" s="839"/>
      <c r="R7996" s="839"/>
      <c r="S7996" s="839"/>
      <c r="T7996" s="839"/>
      <c r="U7996" s="839"/>
      <c r="V7996" s="839"/>
    </row>
    <row r="7997" spans="1:22" s="840" customFormat="1" ht="84">
      <c r="A7997" s="910"/>
      <c r="B7997" s="845" t="s">
        <v>28083</v>
      </c>
      <c r="C7997" s="911" t="s">
        <v>28084</v>
      </c>
      <c r="D7997" s="891" t="s">
        <v>1703</v>
      </c>
      <c r="E7997" s="891" t="s">
        <v>1704</v>
      </c>
      <c r="F7997" s="893" t="s">
        <v>7126</v>
      </c>
      <c r="G7997" s="894">
        <v>1</v>
      </c>
      <c r="H7997" s="894">
        <v>1</v>
      </c>
      <c r="I7997" s="895">
        <v>1</v>
      </c>
      <c r="J7997" s="908">
        <v>9.5</v>
      </c>
      <c r="K7997" s="908">
        <v>10</v>
      </c>
      <c r="L7997" s="892" t="s">
        <v>17960</v>
      </c>
      <c r="M7997" s="892" t="s">
        <v>18872</v>
      </c>
      <c r="N7997" s="848">
        <v>808</v>
      </c>
      <c r="O7997" s="839"/>
      <c r="P7997" s="839"/>
      <c r="Q7997" s="839"/>
      <c r="R7997" s="839"/>
      <c r="S7997" s="839"/>
      <c r="T7997" s="839"/>
      <c r="U7997" s="839"/>
      <c r="V7997" s="839"/>
    </row>
    <row r="7998" spans="1:22" s="840" customFormat="1" ht="84">
      <c r="A7998" s="910"/>
      <c r="B7998" s="900" t="s">
        <v>28085</v>
      </c>
      <c r="C7998" s="913" t="s">
        <v>28086</v>
      </c>
      <c r="D7998" s="551" t="s">
        <v>2313</v>
      </c>
      <c r="E7998" s="551" t="s">
        <v>1704</v>
      </c>
      <c r="F7998" s="841" t="s">
        <v>7126</v>
      </c>
      <c r="G7998" s="914">
        <v>2</v>
      </c>
      <c r="H7998" s="914">
        <v>2</v>
      </c>
      <c r="I7998" s="915">
        <v>1</v>
      </c>
      <c r="J7998" s="909">
        <v>106.875</v>
      </c>
      <c r="K7998" s="909">
        <v>112.5</v>
      </c>
      <c r="L7998" s="755" t="s">
        <v>17960</v>
      </c>
      <c r="M7998" s="755" t="s">
        <v>18872</v>
      </c>
      <c r="N7998" s="756">
        <v>808</v>
      </c>
      <c r="O7998" s="839"/>
      <c r="P7998" s="839"/>
      <c r="Q7998" s="839"/>
      <c r="R7998" s="839"/>
      <c r="S7998" s="839"/>
      <c r="T7998" s="839"/>
      <c r="U7998" s="839"/>
      <c r="V7998" s="839"/>
    </row>
    <row r="7999" spans="1:22" s="840" customFormat="1" ht="84">
      <c r="A7999" s="910"/>
      <c r="B7999" s="845" t="s">
        <v>37601</v>
      </c>
      <c r="C7999" s="911" t="s">
        <v>37602</v>
      </c>
      <c r="D7999" s="891" t="s">
        <v>1703</v>
      </c>
      <c r="E7999" s="891" t="s">
        <v>1704</v>
      </c>
      <c r="F7999" s="893" t="s">
        <v>7126</v>
      </c>
      <c r="G7999" s="894">
        <v>1</v>
      </c>
      <c r="H7999" s="894">
        <v>1</v>
      </c>
      <c r="I7999" s="895">
        <v>1</v>
      </c>
      <c r="J7999" s="908">
        <v>356.25</v>
      </c>
      <c r="K7999" s="908">
        <v>375</v>
      </c>
      <c r="L7999" s="892" t="s">
        <v>17960</v>
      </c>
      <c r="M7999" s="892" t="s">
        <v>18872</v>
      </c>
      <c r="N7999" s="848">
        <v>808</v>
      </c>
      <c r="O7999" s="839"/>
      <c r="P7999" s="839"/>
      <c r="Q7999" s="839"/>
      <c r="R7999" s="839"/>
      <c r="S7999" s="839"/>
      <c r="T7999" s="839"/>
      <c r="U7999" s="839"/>
      <c r="V7999" s="839"/>
    </row>
    <row r="8000" spans="1:22" s="840" customFormat="1" ht="84">
      <c r="A8000" s="910"/>
      <c r="B8000" s="845" t="s">
        <v>28087</v>
      </c>
      <c r="C8000" s="911" t="s">
        <v>28088</v>
      </c>
      <c r="D8000" s="891" t="s">
        <v>15136</v>
      </c>
      <c r="E8000" s="891" t="s">
        <v>1704</v>
      </c>
      <c r="F8000" s="893" t="s">
        <v>7126</v>
      </c>
      <c r="G8000" s="894">
        <v>10</v>
      </c>
      <c r="H8000" s="894">
        <v>10</v>
      </c>
      <c r="I8000" s="895">
        <v>1</v>
      </c>
      <c r="J8000" s="908">
        <v>4.75</v>
      </c>
      <c r="K8000" s="908">
        <v>5</v>
      </c>
      <c r="L8000" s="892" t="s">
        <v>17960</v>
      </c>
      <c r="M8000" s="892" t="s">
        <v>18872</v>
      </c>
      <c r="N8000" s="848">
        <v>808</v>
      </c>
      <c r="O8000" s="839"/>
      <c r="P8000" s="839"/>
      <c r="Q8000" s="839"/>
      <c r="R8000" s="839"/>
      <c r="S8000" s="839"/>
      <c r="T8000" s="839"/>
      <c r="U8000" s="839"/>
      <c r="V8000" s="839"/>
    </row>
    <row r="8001" spans="1:22" s="840" customFormat="1" ht="84">
      <c r="A8001" s="910"/>
      <c r="B8001" s="845" t="s">
        <v>28089</v>
      </c>
      <c r="C8001" s="911" t="s">
        <v>28090</v>
      </c>
      <c r="D8001" s="891" t="s">
        <v>1703</v>
      </c>
      <c r="E8001" s="891" t="s">
        <v>1704</v>
      </c>
      <c r="F8001" s="893" t="s">
        <v>7126</v>
      </c>
      <c r="G8001" s="894">
        <v>10</v>
      </c>
      <c r="H8001" s="894">
        <v>10</v>
      </c>
      <c r="I8001" s="895">
        <v>1</v>
      </c>
      <c r="J8001" s="908">
        <v>8.3125</v>
      </c>
      <c r="K8001" s="908">
        <v>8.75</v>
      </c>
      <c r="L8001" s="892" t="s">
        <v>17960</v>
      </c>
      <c r="M8001" s="892" t="s">
        <v>18872</v>
      </c>
      <c r="N8001" s="848">
        <v>808</v>
      </c>
      <c r="O8001" s="839"/>
      <c r="P8001" s="839"/>
      <c r="Q8001" s="839"/>
      <c r="R8001" s="839"/>
      <c r="S8001" s="839"/>
      <c r="T8001" s="839"/>
      <c r="U8001" s="839"/>
      <c r="V8001" s="839"/>
    </row>
    <row r="8002" spans="1:22" s="840" customFormat="1" ht="84">
      <c r="A8002" s="910"/>
      <c r="B8002" s="845" t="s">
        <v>28091</v>
      </c>
      <c r="C8002" s="911" t="s">
        <v>28092</v>
      </c>
      <c r="D8002" s="891" t="s">
        <v>1703</v>
      </c>
      <c r="E8002" s="891" t="s">
        <v>1704</v>
      </c>
      <c r="F8002" s="893" t="s">
        <v>7126</v>
      </c>
      <c r="G8002" s="894">
        <v>10</v>
      </c>
      <c r="H8002" s="894">
        <v>10</v>
      </c>
      <c r="I8002" s="895">
        <v>1</v>
      </c>
      <c r="J8002" s="908">
        <v>11.875</v>
      </c>
      <c r="K8002" s="908">
        <v>12.5</v>
      </c>
      <c r="L8002" s="892" t="s">
        <v>17960</v>
      </c>
      <c r="M8002" s="892" t="s">
        <v>18872</v>
      </c>
      <c r="N8002" s="848">
        <v>808</v>
      </c>
      <c r="O8002" s="839"/>
      <c r="P8002" s="839"/>
      <c r="Q8002" s="839"/>
      <c r="R8002" s="839"/>
      <c r="S8002" s="839"/>
      <c r="T8002" s="839"/>
      <c r="U8002" s="839"/>
      <c r="V8002" s="839"/>
    </row>
    <row r="8003" spans="1:22" s="840" customFormat="1" ht="84">
      <c r="A8003" s="910"/>
      <c r="B8003" s="845" t="s">
        <v>28093</v>
      </c>
      <c r="C8003" s="911" t="s">
        <v>28094</v>
      </c>
      <c r="D8003" s="891" t="s">
        <v>1703</v>
      </c>
      <c r="E8003" s="891" t="s">
        <v>1704</v>
      </c>
      <c r="F8003" s="893" t="s">
        <v>7126</v>
      </c>
      <c r="G8003" s="894">
        <v>5</v>
      </c>
      <c r="H8003" s="894">
        <v>5</v>
      </c>
      <c r="I8003" s="895">
        <v>1</v>
      </c>
      <c r="J8003" s="908">
        <v>28.5</v>
      </c>
      <c r="K8003" s="908">
        <v>30</v>
      </c>
      <c r="L8003" s="892" t="s">
        <v>17960</v>
      </c>
      <c r="M8003" s="892" t="s">
        <v>18872</v>
      </c>
      <c r="N8003" s="848">
        <v>808</v>
      </c>
      <c r="O8003" s="839"/>
      <c r="P8003" s="839"/>
      <c r="Q8003" s="839"/>
      <c r="R8003" s="839"/>
      <c r="S8003" s="839"/>
      <c r="T8003" s="839"/>
      <c r="U8003" s="839"/>
      <c r="V8003" s="839"/>
    </row>
    <row r="8004" spans="1:22" s="840" customFormat="1" ht="84">
      <c r="A8004" s="910"/>
      <c r="B8004" s="845" t="s">
        <v>28095</v>
      </c>
      <c r="C8004" s="911" t="s">
        <v>28096</v>
      </c>
      <c r="D8004" s="891" t="s">
        <v>15136</v>
      </c>
      <c r="E8004" s="891" t="s">
        <v>1704</v>
      </c>
      <c r="F8004" s="893" t="s">
        <v>7126</v>
      </c>
      <c r="G8004" s="894">
        <v>5</v>
      </c>
      <c r="H8004" s="894">
        <v>5</v>
      </c>
      <c r="I8004" s="895">
        <v>1</v>
      </c>
      <c r="J8004" s="908">
        <v>11.875</v>
      </c>
      <c r="K8004" s="908">
        <v>12.5</v>
      </c>
      <c r="L8004" s="892" t="s">
        <v>17960</v>
      </c>
      <c r="M8004" s="892" t="s">
        <v>18872</v>
      </c>
      <c r="N8004" s="848">
        <v>808</v>
      </c>
      <c r="O8004" s="839"/>
      <c r="P8004" s="839"/>
      <c r="Q8004" s="839"/>
      <c r="R8004" s="839"/>
      <c r="S8004" s="839"/>
      <c r="T8004" s="839"/>
      <c r="U8004" s="839"/>
      <c r="V8004" s="839"/>
    </row>
    <row r="8005" spans="1:22" s="840" customFormat="1" ht="84">
      <c r="A8005" s="910"/>
      <c r="B8005" s="845" t="s">
        <v>28097</v>
      </c>
      <c r="C8005" s="911" t="s">
        <v>28098</v>
      </c>
      <c r="D8005" s="891" t="s">
        <v>1703</v>
      </c>
      <c r="E8005" s="891" t="s">
        <v>1704</v>
      </c>
      <c r="F8005" s="893" t="s">
        <v>7126</v>
      </c>
      <c r="G8005" s="894">
        <v>5</v>
      </c>
      <c r="H8005" s="894">
        <v>5</v>
      </c>
      <c r="I8005" s="895">
        <v>1</v>
      </c>
      <c r="J8005" s="908">
        <v>27.3125</v>
      </c>
      <c r="K8005" s="908">
        <v>28.75</v>
      </c>
      <c r="L8005" s="892" t="s">
        <v>17960</v>
      </c>
      <c r="M8005" s="892" t="s">
        <v>18872</v>
      </c>
      <c r="N8005" s="848">
        <v>808</v>
      </c>
      <c r="O8005" s="839"/>
      <c r="P8005" s="839"/>
      <c r="Q8005" s="839"/>
      <c r="R8005" s="839"/>
      <c r="S8005" s="839"/>
      <c r="T8005" s="839"/>
      <c r="U8005" s="839"/>
      <c r="V8005" s="839"/>
    </row>
    <row r="8006" spans="1:22" s="840" customFormat="1" ht="84">
      <c r="A8006" s="910"/>
      <c r="B8006" s="845" t="s">
        <v>28099</v>
      </c>
      <c r="C8006" s="911" t="s">
        <v>28100</v>
      </c>
      <c r="D8006" s="891" t="s">
        <v>15136</v>
      </c>
      <c r="E8006" s="891" t="s">
        <v>1704</v>
      </c>
      <c r="F8006" s="893" t="s">
        <v>7126</v>
      </c>
      <c r="G8006" s="894">
        <v>5</v>
      </c>
      <c r="H8006" s="894">
        <v>5</v>
      </c>
      <c r="I8006" s="895">
        <v>1</v>
      </c>
      <c r="J8006" s="908">
        <v>14.25</v>
      </c>
      <c r="K8006" s="908">
        <v>15</v>
      </c>
      <c r="L8006" s="892" t="s">
        <v>17960</v>
      </c>
      <c r="M8006" s="892" t="s">
        <v>18872</v>
      </c>
      <c r="N8006" s="848">
        <v>808</v>
      </c>
      <c r="O8006" s="839"/>
      <c r="P8006" s="839"/>
      <c r="Q8006" s="839"/>
      <c r="R8006" s="839"/>
      <c r="S8006" s="839"/>
      <c r="T8006" s="839"/>
      <c r="U8006" s="839"/>
      <c r="V8006" s="839"/>
    </row>
    <row r="8007" spans="1:22" s="840" customFormat="1" ht="84">
      <c r="A8007" s="910"/>
      <c r="B8007" s="845" t="s">
        <v>28101</v>
      </c>
      <c r="C8007" s="911" t="s">
        <v>28102</v>
      </c>
      <c r="D8007" s="891" t="s">
        <v>1703</v>
      </c>
      <c r="E8007" s="891" t="s">
        <v>1704</v>
      </c>
      <c r="F8007" s="893" t="s">
        <v>7126</v>
      </c>
      <c r="G8007" s="894">
        <v>5</v>
      </c>
      <c r="H8007" s="894">
        <v>5</v>
      </c>
      <c r="I8007" s="895">
        <v>1</v>
      </c>
      <c r="J8007" s="908">
        <v>17.8125</v>
      </c>
      <c r="K8007" s="908">
        <v>18.75</v>
      </c>
      <c r="L8007" s="892" t="s">
        <v>17960</v>
      </c>
      <c r="M8007" s="892" t="s">
        <v>18872</v>
      </c>
      <c r="N8007" s="848">
        <v>808</v>
      </c>
      <c r="O8007" s="839"/>
      <c r="P8007" s="839"/>
      <c r="Q8007" s="839"/>
      <c r="R8007" s="839"/>
      <c r="S8007" s="839"/>
      <c r="T8007" s="839"/>
      <c r="U8007" s="839"/>
      <c r="V8007" s="839"/>
    </row>
    <row r="8008" spans="1:22" s="840" customFormat="1" ht="84">
      <c r="A8008" s="910"/>
      <c r="B8008" s="845" t="s">
        <v>28103</v>
      </c>
      <c r="C8008" s="911" t="s">
        <v>28104</v>
      </c>
      <c r="D8008" s="891" t="s">
        <v>1703</v>
      </c>
      <c r="E8008" s="891" t="s">
        <v>1704</v>
      </c>
      <c r="F8008" s="893" t="s">
        <v>7126</v>
      </c>
      <c r="G8008" s="894">
        <v>20</v>
      </c>
      <c r="H8008" s="894">
        <v>20</v>
      </c>
      <c r="I8008" s="895">
        <v>1</v>
      </c>
      <c r="J8008" s="908">
        <v>1.1875</v>
      </c>
      <c r="K8008" s="908">
        <v>1.25</v>
      </c>
      <c r="L8008" s="892" t="s">
        <v>17960</v>
      </c>
      <c r="M8008" s="892" t="s">
        <v>18872</v>
      </c>
      <c r="N8008" s="848">
        <v>808</v>
      </c>
      <c r="O8008" s="839"/>
      <c r="P8008" s="839"/>
      <c r="Q8008" s="839"/>
      <c r="R8008" s="839"/>
      <c r="S8008" s="839"/>
      <c r="T8008" s="839"/>
      <c r="U8008" s="839"/>
      <c r="V8008" s="839"/>
    </row>
    <row r="8009" spans="1:22" s="840" customFormat="1" ht="84">
      <c r="A8009" s="910"/>
      <c r="B8009" s="845" t="s">
        <v>28105</v>
      </c>
      <c r="C8009" s="911" t="s">
        <v>28106</v>
      </c>
      <c r="D8009" s="891" t="s">
        <v>1705</v>
      </c>
      <c r="E8009" s="891" t="s">
        <v>1704</v>
      </c>
      <c r="F8009" s="893" t="s">
        <v>7126</v>
      </c>
      <c r="G8009" s="894">
        <v>1</v>
      </c>
      <c r="H8009" s="894">
        <v>5</v>
      </c>
      <c r="I8009" s="895">
        <v>5</v>
      </c>
      <c r="J8009" s="908">
        <v>160.3125</v>
      </c>
      <c r="K8009" s="908">
        <v>168.75</v>
      </c>
      <c r="L8009" s="892" t="s">
        <v>17960</v>
      </c>
      <c r="M8009" s="892" t="s">
        <v>18872</v>
      </c>
      <c r="N8009" s="848">
        <v>808</v>
      </c>
      <c r="O8009" s="839"/>
      <c r="P8009" s="839"/>
      <c r="Q8009" s="839"/>
      <c r="R8009" s="839"/>
      <c r="S8009" s="839"/>
      <c r="T8009" s="839"/>
      <c r="U8009" s="839"/>
      <c r="V8009" s="839"/>
    </row>
    <row r="8010" spans="1:22" s="840" customFormat="1" ht="84">
      <c r="A8010" s="910"/>
      <c r="B8010" s="900" t="s">
        <v>28107</v>
      </c>
      <c r="C8010" s="913" t="s">
        <v>27955</v>
      </c>
      <c r="D8010" s="551" t="s">
        <v>2313</v>
      </c>
      <c r="E8010" s="551" t="s">
        <v>1704</v>
      </c>
      <c r="F8010" s="841" t="s">
        <v>7126</v>
      </c>
      <c r="G8010" s="914">
        <v>1</v>
      </c>
      <c r="H8010" s="914">
        <v>2</v>
      </c>
      <c r="I8010" s="915">
        <v>2</v>
      </c>
      <c r="J8010" s="909">
        <v>71.25</v>
      </c>
      <c r="K8010" s="909">
        <v>75</v>
      </c>
      <c r="L8010" s="755" t="s">
        <v>17960</v>
      </c>
      <c r="M8010" s="755" t="s">
        <v>18872</v>
      </c>
      <c r="N8010" s="756">
        <v>808</v>
      </c>
      <c r="O8010" s="839"/>
      <c r="P8010" s="839"/>
      <c r="Q8010" s="839"/>
      <c r="R8010" s="839"/>
      <c r="S8010" s="839"/>
      <c r="T8010" s="839"/>
      <c r="U8010" s="839"/>
      <c r="V8010" s="839"/>
    </row>
    <row r="8011" spans="1:22" s="840" customFormat="1" ht="84">
      <c r="A8011" s="910"/>
      <c r="B8011" s="900" t="s">
        <v>28108</v>
      </c>
      <c r="C8011" s="913" t="s">
        <v>28109</v>
      </c>
      <c r="D8011" s="551" t="s">
        <v>2313</v>
      </c>
      <c r="E8011" s="551" t="s">
        <v>1704</v>
      </c>
      <c r="F8011" s="841" t="s">
        <v>7126</v>
      </c>
      <c r="G8011" s="914">
        <v>2</v>
      </c>
      <c r="H8011" s="914">
        <v>2</v>
      </c>
      <c r="I8011" s="915">
        <v>1</v>
      </c>
      <c r="J8011" s="909">
        <v>61.75</v>
      </c>
      <c r="K8011" s="909">
        <v>65</v>
      </c>
      <c r="L8011" s="755" t="s">
        <v>17960</v>
      </c>
      <c r="M8011" s="755" t="s">
        <v>18872</v>
      </c>
      <c r="N8011" s="756">
        <v>808</v>
      </c>
      <c r="O8011" s="839"/>
      <c r="P8011" s="839"/>
      <c r="Q8011" s="839"/>
      <c r="R8011" s="839"/>
      <c r="S8011" s="839"/>
      <c r="T8011" s="839"/>
      <c r="U8011" s="839"/>
      <c r="V8011" s="839"/>
    </row>
    <row r="8012" spans="1:22" s="840" customFormat="1" ht="84">
      <c r="A8012" s="910"/>
      <c r="B8012" s="845" t="s">
        <v>37603</v>
      </c>
      <c r="C8012" s="911" t="s">
        <v>37604</v>
      </c>
      <c r="D8012" s="891" t="s">
        <v>1703</v>
      </c>
      <c r="E8012" s="891" t="s">
        <v>1704</v>
      </c>
      <c r="F8012" s="893" t="s">
        <v>7126</v>
      </c>
      <c r="G8012" s="894">
        <v>2</v>
      </c>
      <c r="H8012" s="894">
        <v>2</v>
      </c>
      <c r="I8012" s="895">
        <v>2</v>
      </c>
      <c r="J8012" s="908">
        <v>53.4375</v>
      </c>
      <c r="K8012" s="908">
        <v>56.25</v>
      </c>
      <c r="L8012" s="892" t="s">
        <v>17960</v>
      </c>
      <c r="M8012" s="892" t="s">
        <v>18872</v>
      </c>
      <c r="N8012" s="848">
        <v>808</v>
      </c>
      <c r="O8012" s="839"/>
      <c r="P8012" s="839"/>
      <c r="Q8012" s="839"/>
      <c r="R8012" s="839"/>
      <c r="S8012" s="839"/>
      <c r="T8012" s="839"/>
      <c r="U8012" s="839"/>
      <c r="V8012" s="839"/>
    </row>
    <row r="8013" spans="1:22" s="840" customFormat="1" ht="84">
      <c r="A8013" s="910"/>
      <c r="B8013" s="845" t="s">
        <v>28110</v>
      </c>
      <c r="C8013" s="911" t="s">
        <v>28084</v>
      </c>
      <c r="D8013" s="891" t="s">
        <v>1703</v>
      </c>
      <c r="E8013" s="891" t="s">
        <v>1704</v>
      </c>
      <c r="F8013" s="893" t="s">
        <v>7126</v>
      </c>
      <c r="G8013" s="894">
        <v>1</v>
      </c>
      <c r="H8013" s="894">
        <v>1</v>
      </c>
      <c r="I8013" s="895">
        <v>1</v>
      </c>
      <c r="J8013" s="908">
        <v>13.0625</v>
      </c>
      <c r="K8013" s="908">
        <v>13.75</v>
      </c>
      <c r="L8013" s="892" t="s">
        <v>17960</v>
      </c>
      <c r="M8013" s="892" t="s">
        <v>18872</v>
      </c>
      <c r="N8013" s="848">
        <v>808</v>
      </c>
      <c r="O8013" s="839"/>
      <c r="P8013" s="839"/>
      <c r="Q8013" s="839"/>
      <c r="R8013" s="839"/>
      <c r="S8013" s="839"/>
      <c r="T8013" s="839"/>
      <c r="U8013" s="839"/>
      <c r="V8013" s="839"/>
    </row>
    <row r="8014" spans="1:22" s="840" customFormat="1" ht="84">
      <c r="A8014" s="910"/>
      <c r="B8014" s="845" t="s">
        <v>28111</v>
      </c>
      <c r="C8014" s="911" t="s">
        <v>28112</v>
      </c>
      <c r="D8014" s="891" t="s">
        <v>1703</v>
      </c>
      <c r="E8014" s="891" t="s">
        <v>1704</v>
      </c>
      <c r="F8014" s="893" t="s">
        <v>7126</v>
      </c>
      <c r="G8014" s="894">
        <v>1</v>
      </c>
      <c r="H8014" s="894">
        <v>1</v>
      </c>
      <c r="I8014" s="895">
        <v>1</v>
      </c>
      <c r="J8014" s="908">
        <v>178.125</v>
      </c>
      <c r="K8014" s="908">
        <v>187.5</v>
      </c>
      <c r="L8014" s="892" t="s">
        <v>17960</v>
      </c>
      <c r="M8014" s="892" t="s">
        <v>18872</v>
      </c>
      <c r="N8014" s="848">
        <v>808</v>
      </c>
      <c r="O8014" s="839"/>
      <c r="P8014" s="839"/>
      <c r="Q8014" s="839"/>
      <c r="R8014" s="839"/>
      <c r="S8014" s="839"/>
      <c r="T8014" s="839"/>
      <c r="U8014" s="839"/>
      <c r="V8014" s="839"/>
    </row>
    <row r="8015" spans="1:22" s="840" customFormat="1" ht="84">
      <c r="A8015" s="910"/>
      <c r="B8015" s="845" t="s">
        <v>28113</v>
      </c>
      <c r="C8015" s="911" t="s">
        <v>28114</v>
      </c>
      <c r="D8015" s="891" t="s">
        <v>15136</v>
      </c>
      <c r="E8015" s="891" t="s">
        <v>1704</v>
      </c>
      <c r="F8015" s="893" t="s">
        <v>7126</v>
      </c>
      <c r="G8015" s="894">
        <v>10</v>
      </c>
      <c r="H8015" s="894">
        <v>10</v>
      </c>
      <c r="I8015" s="895">
        <v>1</v>
      </c>
      <c r="J8015" s="908">
        <v>10.6875</v>
      </c>
      <c r="K8015" s="908">
        <v>11.25</v>
      </c>
      <c r="L8015" s="892" t="s">
        <v>17960</v>
      </c>
      <c r="M8015" s="892" t="s">
        <v>18872</v>
      </c>
      <c r="N8015" s="848">
        <v>808</v>
      </c>
      <c r="O8015" s="839"/>
      <c r="P8015" s="839"/>
      <c r="Q8015" s="839"/>
      <c r="R8015" s="839"/>
      <c r="S8015" s="839"/>
      <c r="T8015" s="839"/>
      <c r="U8015" s="839"/>
      <c r="V8015" s="839"/>
    </row>
    <row r="8016" spans="1:22" s="840" customFormat="1" ht="84">
      <c r="A8016" s="910"/>
      <c r="B8016" s="845" t="s">
        <v>28115</v>
      </c>
      <c r="C8016" s="911" t="s">
        <v>28116</v>
      </c>
      <c r="D8016" s="891" t="s">
        <v>1703</v>
      </c>
      <c r="E8016" s="891" t="s">
        <v>1704</v>
      </c>
      <c r="F8016" s="893" t="s">
        <v>7126</v>
      </c>
      <c r="G8016" s="894">
        <v>10</v>
      </c>
      <c r="H8016" s="894">
        <v>10</v>
      </c>
      <c r="I8016" s="895">
        <v>1</v>
      </c>
      <c r="J8016" s="908">
        <v>3.5625</v>
      </c>
      <c r="K8016" s="908">
        <v>3.75</v>
      </c>
      <c r="L8016" s="892" t="s">
        <v>17960</v>
      </c>
      <c r="M8016" s="892" t="s">
        <v>18872</v>
      </c>
      <c r="N8016" s="848">
        <v>808</v>
      </c>
      <c r="O8016" s="839"/>
      <c r="P8016" s="839"/>
      <c r="Q8016" s="839"/>
      <c r="R8016" s="839"/>
      <c r="S8016" s="839"/>
      <c r="T8016" s="839"/>
      <c r="U8016" s="839"/>
      <c r="V8016" s="839"/>
    </row>
    <row r="8017" spans="1:22" s="840" customFormat="1" ht="84">
      <c r="A8017" s="910"/>
      <c r="B8017" s="845" t="s">
        <v>28117</v>
      </c>
      <c r="C8017" s="911" t="s">
        <v>28118</v>
      </c>
      <c r="D8017" s="891" t="s">
        <v>1703</v>
      </c>
      <c r="E8017" s="891" t="s">
        <v>1704</v>
      </c>
      <c r="F8017" s="893" t="s">
        <v>7126</v>
      </c>
      <c r="G8017" s="894">
        <v>1</v>
      </c>
      <c r="H8017" s="894">
        <v>1</v>
      </c>
      <c r="I8017" s="895">
        <v>1</v>
      </c>
      <c r="J8017" s="908">
        <v>926.25</v>
      </c>
      <c r="K8017" s="908">
        <v>975</v>
      </c>
      <c r="L8017" s="892" t="s">
        <v>17960</v>
      </c>
      <c r="M8017" s="892" t="s">
        <v>18872</v>
      </c>
      <c r="N8017" s="848">
        <v>808</v>
      </c>
      <c r="O8017" s="839"/>
      <c r="P8017" s="839"/>
      <c r="Q8017" s="839"/>
      <c r="R8017" s="839"/>
      <c r="S8017" s="839"/>
      <c r="T8017" s="839"/>
      <c r="U8017" s="839"/>
      <c r="V8017" s="839"/>
    </row>
    <row r="8018" spans="1:22" s="840" customFormat="1" ht="42">
      <c r="A8018" s="910"/>
      <c r="B8018" s="845" t="s">
        <v>28119</v>
      </c>
      <c r="C8018" s="911" t="s">
        <v>20165</v>
      </c>
      <c r="D8018" s="891" t="s">
        <v>1703</v>
      </c>
      <c r="E8018" s="891" t="s">
        <v>1704</v>
      </c>
      <c r="F8018" s="893" t="s">
        <v>7126</v>
      </c>
      <c r="G8018" s="894">
        <v>5</v>
      </c>
      <c r="H8018" s="894">
        <v>5</v>
      </c>
      <c r="I8018" s="895">
        <v>1</v>
      </c>
      <c r="J8018" s="908">
        <v>12.528124999999999</v>
      </c>
      <c r="K8018" s="908">
        <v>13.1875</v>
      </c>
      <c r="L8018" s="892" t="s">
        <v>17960</v>
      </c>
      <c r="M8018" s="892" t="s">
        <v>17961</v>
      </c>
      <c r="N8018" s="848">
        <v>820</v>
      </c>
      <c r="O8018" s="839"/>
      <c r="P8018" s="839"/>
      <c r="Q8018" s="839"/>
      <c r="R8018" s="839"/>
      <c r="S8018" s="839"/>
      <c r="T8018" s="839"/>
      <c r="U8018" s="839"/>
      <c r="V8018" s="839"/>
    </row>
    <row r="8019" spans="1:22" s="840" customFormat="1" ht="42">
      <c r="A8019" s="910"/>
      <c r="B8019" s="845" t="s">
        <v>28120</v>
      </c>
      <c r="C8019" s="911" t="s">
        <v>28121</v>
      </c>
      <c r="D8019" s="891" t="s">
        <v>1703</v>
      </c>
      <c r="E8019" s="891" t="s">
        <v>1704</v>
      </c>
      <c r="F8019" s="893" t="s">
        <v>7126</v>
      </c>
      <c r="G8019" s="894">
        <v>1</v>
      </c>
      <c r="H8019" s="894">
        <v>1</v>
      </c>
      <c r="I8019" s="895">
        <v>1</v>
      </c>
      <c r="J8019" s="908">
        <v>50.160000000000004</v>
      </c>
      <c r="K8019" s="908">
        <v>52.800000000000004</v>
      </c>
      <c r="L8019" s="892" t="s">
        <v>17960</v>
      </c>
      <c r="M8019" s="892" t="s">
        <v>17961</v>
      </c>
      <c r="N8019" s="848">
        <v>820</v>
      </c>
      <c r="O8019" s="839"/>
      <c r="P8019" s="839"/>
      <c r="Q8019" s="839"/>
      <c r="R8019" s="839"/>
      <c r="S8019" s="839"/>
      <c r="T8019" s="839"/>
      <c r="U8019" s="839"/>
      <c r="V8019" s="839"/>
    </row>
    <row r="8020" spans="1:22" s="840" customFormat="1" ht="42">
      <c r="A8020" s="910"/>
      <c r="B8020" s="845" t="s">
        <v>28122</v>
      </c>
      <c r="C8020" s="911" t="s">
        <v>28123</v>
      </c>
      <c r="D8020" s="891" t="s">
        <v>1703</v>
      </c>
      <c r="E8020" s="891" t="s">
        <v>1704</v>
      </c>
      <c r="F8020" s="893" t="s">
        <v>7126</v>
      </c>
      <c r="G8020" s="894">
        <v>1</v>
      </c>
      <c r="H8020" s="894">
        <v>1</v>
      </c>
      <c r="I8020" s="895">
        <v>1</v>
      </c>
      <c r="J8020" s="908">
        <v>840.03749999999991</v>
      </c>
      <c r="K8020" s="908">
        <v>884.25</v>
      </c>
      <c r="L8020" s="892" t="s">
        <v>17960</v>
      </c>
      <c r="M8020" s="892" t="s">
        <v>17961</v>
      </c>
      <c r="N8020" s="848">
        <v>820</v>
      </c>
      <c r="O8020" s="839"/>
      <c r="P8020" s="839"/>
      <c r="Q8020" s="839"/>
      <c r="R8020" s="839"/>
      <c r="S8020" s="839"/>
      <c r="T8020" s="839"/>
      <c r="U8020" s="839"/>
      <c r="V8020" s="839"/>
    </row>
    <row r="8021" spans="1:22" s="840" customFormat="1" ht="63">
      <c r="A8021" s="910"/>
      <c r="B8021" s="900" t="s">
        <v>28125</v>
      </c>
      <c r="C8021" s="913" t="s">
        <v>28126</v>
      </c>
      <c r="D8021" s="551" t="s">
        <v>2313</v>
      </c>
      <c r="E8021" s="551" t="s">
        <v>1704</v>
      </c>
      <c r="F8021" s="841" t="s">
        <v>7126</v>
      </c>
      <c r="G8021" s="914">
        <v>1</v>
      </c>
      <c r="H8021" s="914">
        <v>1</v>
      </c>
      <c r="I8021" s="915">
        <v>0.42</v>
      </c>
      <c r="J8021" s="909">
        <v>51.442499999999995</v>
      </c>
      <c r="K8021" s="909">
        <v>54.15</v>
      </c>
      <c r="L8021" s="755" t="s">
        <v>37707</v>
      </c>
      <c r="M8021" s="755" t="s">
        <v>28124</v>
      </c>
      <c r="N8021" s="756">
        <v>851</v>
      </c>
      <c r="O8021" s="839"/>
      <c r="P8021" s="839"/>
      <c r="Q8021" s="839"/>
      <c r="R8021" s="839"/>
      <c r="S8021" s="839"/>
      <c r="T8021" s="839"/>
      <c r="U8021" s="839"/>
      <c r="V8021" s="839"/>
    </row>
    <row r="8022" spans="1:22" s="840" customFormat="1" ht="63">
      <c r="A8022" s="910"/>
      <c r="B8022" s="900" t="s">
        <v>28127</v>
      </c>
      <c r="C8022" s="913" t="s">
        <v>28128</v>
      </c>
      <c r="D8022" s="551" t="s">
        <v>2313</v>
      </c>
      <c r="E8022" s="551" t="s">
        <v>1704</v>
      </c>
      <c r="F8022" s="841" t="s">
        <v>7126</v>
      </c>
      <c r="G8022" s="914">
        <v>1</v>
      </c>
      <c r="H8022" s="914">
        <v>1</v>
      </c>
      <c r="I8022" s="915">
        <v>0.115</v>
      </c>
      <c r="J8022" s="909">
        <v>48.853749999999998</v>
      </c>
      <c r="K8022" s="909">
        <v>51.424999999999997</v>
      </c>
      <c r="L8022" s="755" t="s">
        <v>37707</v>
      </c>
      <c r="M8022" s="755" t="s">
        <v>28124</v>
      </c>
      <c r="N8022" s="756">
        <v>851</v>
      </c>
      <c r="O8022" s="839"/>
      <c r="P8022" s="839"/>
      <c r="Q8022" s="839"/>
      <c r="R8022" s="839"/>
      <c r="S8022" s="839"/>
      <c r="T8022" s="839"/>
      <c r="U8022" s="839"/>
      <c r="V8022" s="839"/>
    </row>
    <row r="8023" spans="1:22" s="840" customFormat="1" ht="63">
      <c r="A8023" s="910"/>
      <c r="B8023" s="845" t="s">
        <v>28129</v>
      </c>
      <c r="C8023" s="911" t="s">
        <v>28130</v>
      </c>
      <c r="D8023" s="891" t="s">
        <v>1703</v>
      </c>
      <c r="E8023" s="891" t="s">
        <v>1704</v>
      </c>
      <c r="F8023" s="893" t="s">
        <v>7126</v>
      </c>
      <c r="G8023" s="894">
        <v>1</v>
      </c>
      <c r="H8023" s="894">
        <v>1</v>
      </c>
      <c r="I8023" s="895">
        <v>0.28799999999999998</v>
      </c>
      <c r="J8023" s="908">
        <v>69.421250000000001</v>
      </c>
      <c r="K8023" s="908">
        <v>73.075000000000003</v>
      </c>
      <c r="L8023" s="892" t="s">
        <v>37707</v>
      </c>
      <c r="M8023" s="892" t="s">
        <v>28124</v>
      </c>
      <c r="N8023" s="848">
        <v>851</v>
      </c>
      <c r="O8023" s="839"/>
      <c r="P8023" s="839"/>
      <c r="Q8023" s="839"/>
      <c r="R8023" s="839"/>
      <c r="S8023" s="839"/>
      <c r="T8023" s="839"/>
      <c r="U8023" s="839"/>
      <c r="V8023" s="839"/>
    </row>
    <row r="8024" spans="1:22" s="840" customFormat="1" ht="63">
      <c r="A8024" s="910"/>
      <c r="B8024" s="900" t="s">
        <v>28131</v>
      </c>
      <c r="C8024" s="913" t="s">
        <v>28132</v>
      </c>
      <c r="D8024" s="551" t="s">
        <v>2313</v>
      </c>
      <c r="E8024" s="551" t="s">
        <v>1704</v>
      </c>
      <c r="F8024" s="841" t="s">
        <v>7126</v>
      </c>
      <c r="G8024" s="914">
        <v>5</v>
      </c>
      <c r="H8024" s="914">
        <v>5</v>
      </c>
      <c r="I8024" s="915">
        <v>2.65</v>
      </c>
      <c r="J8024" s="909">
        <v>10.616249999999999</v>
      </c>
      <c r="K8024" s="909">
        <v>11.174999999999999</v>
      </c>
      <c r="L8024" s="755" t="s">
        <v>37707</v>
      </c>
      <c r="M8024" s="755" t="s">
        <v>28124</v>
      </c>
      <c r="N8024" s="756">
        <v>851</v>
      </c>
      <c r="O8024" s="839"/>
      <c r="P8024" s="839"/>
      <c r="Q8024" s="839"/>
      <c r="R8024" s="839"/>
      <c r="S8024" s="839"/>
      <c r="T8024" s="839"/>
      <c r="U8024" s="839"/>
      <c r="V8024" s="839"/>
    </row>
    <row r="8025" spans="1:22" s="840" customFormat="1" ht="63">
      <c r="A8025" s="910"/>
      <c r="B8025" s="900" t="s">
        <v>28133</v>
      </c>
      <c r="C8025" s="913" t="s">
        <v>28134</v>
      </c>
      <c r="D8025" s="551" t="s">
        <v>2313</v>
      </c>
      <c r="E8025" s="551" t="s">
        <v>1704</v>
      </c>
      <c r="F8025" s="841" t="s">
        <v>7126</v>
      </c>
      <c r="G8025" s="914">
        <v>1</v>
      </c>
      <c r="H8025" s="914">
        <v>1</v>
      </c>
      <c r="I8025" s="915">
        <v>0.40600000000000003</v>
      </c>
      <c r="J8025" s="909">
        <v>57.201875000000001</v>
      </c>
      <c r="K8025" s="909">
        <v>60.212500000000006</v>
      </c>
      <c r="L8025" s="755" t="s">
        <v>37707</v>
      </c>
      <c r="M8025" s="755" t="s">
        <v>28124</v>
      </c>
      <c r="N8025" s="756">
        <v>851</v>
      </c>
      <c r="O8025" s="839"/>
      <c r="P8025" s="839"/>
      <c r="Q8025" s="839"/>
      <c r="R8025" s="839"/>
      <c r="S8025" s="839"/>
      <c r="T8025" s="839"/>
      <c r="U8025" s="839"/>
      <c r="V8025" s="839"/>
    </row>
    <row r="8026" spans="1:22" s="840" customFormat="1" ht="63">
      <c r="A8026" s="910"/>
      <c r="B8026" s="900" t="s">
        <v>28135</v>
      </c>
      <c r="C8026" s="913" t="s">
        <v>28136</v>
      </c>
      <c r="D8026" s="551" t="s">
        <v>2313</v>
      </c>
      <c r="E8026" s="551" t="s">
        <v>1704</v>
      </c>
      <c r="F8026" s="841" t="s">
        <v>7126</v>
      </c>
      <c r="G8026" s="914">
        <v>1</v>
      </c>
      <c r="H8026" s="914">
        <v>1</v>
      </c>
      <c r="I8026" s="915">
        <v>6.0000000000000001E-3</v>
      </c>
      <c r="J8026" s="909">
        <v>5.3674999999999988</v>
      </c>
      <c r="K8026" s="909">
        <v>5.6499999999999995</v>
      </c>
      <c r="L8026" s="755" t="s">
        <v>37707</v>
      </c>
      <c r="M8026" s="755" t="s">
        <v>28124</v>
      </c>
      <c r="N8026" s="756">
        <v>851</v>
      </c>
      <c r="O8026" s="839"/>
      <c r="P8026" s="839"/>
      <c r="Q8026" s="839"/>
      <c r="R8026" s="839"/>
      <c r="S8026" s="839"/>
      <c r="T8026" s="839"/>
      <c r="U8026" s="839"/>
      <c r="V8026" s="839"/>
    </row>
    <row r="8027" spans="1:22" s="840" customFormat="1" ht="63">
      <c r="A8027" s="910"/>
      <c r="B8027" s="900" t="s">
        <v>28137</v>
      </c>
      <c r="C8027" s="913" t="s">
        <v>28138</v>
      </c>
      <c r="D8027" s="551" t="s">
        <v>2313</v>
      </c>
      <c r="E8027" s="551" t="s">
        <v>1704</v>
      </c>
      <c r="F8027" s="841" t="s">
        <v>7126</v>
      </c>
      <c r="G8027" s="914">
        <v>1</v>
      </c>
      <c r="H8027" s="914">
        <v>1</v>
      </c>
      <c r="I8027" s="915">
        <v>0.2</v>
      </c>
      <c r="J8027" s="909">
        <v>377.69624999999996</v>
      </c>
      <c r="K8027" s="909">
        <v>397.57499999999999</v>
      </c>
      <c r="L8027" s="755" t="s">
        <v>37707</v>
      </c>
      <c r="M8027" s="755" t="s">
        <v>28124</v>
      </c>
      <c r="N8027" s="756">
        <v>851</v>
      </c>
      <c r="O8027" s="839"/>
      <c r="P8027" s="839"/>
      <c r="Q8027" s="839"/>
      <c r="R8027" s="839"/>
      <c r="S8027" s="839"/>
      <c r="T8027" s="839"/>
      <c r="U8027" s="839"/>
      <c r="V8027" s="839"/>
    </row>
    <row r="8028" spans="1:22" s="840" customFormat="1" ht="63">
      <c r="A8028" s="910"/>
      <c r="B8028" s="900" t="s">
        <v>28139</v>
      </c>
      <c r="C8028" s="913" t="s">
        <v>28140</v>
      </c>
      <c r="D8028" s="551" t="s">
        <v>2313</v>
      </c>
      <c r="E8028" s="551" t="s">
        <v>1704</v>
      </c>
      <c r="F8028" s="841" t="s">
        <v>7126</v>
      </c>
      <c r="G8028" s="914">
        <v>5</v>
      </c>
      <c r="H8028" s="914">
        <v>5</v>
      </c>
      <c r="I8028" s="915">
        <v>3.5000000000000003E-2</v>
      </c>
      <c r="J8028" s="909">
        <v>3.0874999999999999</v>
      </c>
      <c r="K8028" s="909">
        <v>3.25</v>
      </c>
      <c r="L8028" s="755" t="s">
        <v>37707</v>
      </c>
      <c r="M8028" s="755" t="s">
        <v>28124</v>
      </c>
      <c r="N8028" s="756">
        <v>851</v>
      </c>
      <c r="O8028" s="839"/>
      <c r="P8028" s="839"/>
      <c r="Q8028" s="839"/>
      <c r="R8028" s="839"/>
      <c r="S8028" s="839"/>
      <c r="T8028" s="839"/>
      <c r="U8028" s="839"/>
      <c r="V8028" s="839"/>
    </row>
    <row r="8029" spans="1:22" s="840" customFormat="1" ht="63">
      <c r="A8029" s="910"/>
      <c r="B8029" s="900" t="s">
        <v>28141</v>
      </c>
      <c r="C8029" s="913" t="s">
        <v>28142</v>
      </c>
      <c r="D8029" s="551" t="s">
        <v>2313</v>
      </c>
      <c r="E8029" s="551" t="s">
        <v>1704</v>
      </c>
      <c r="F8029" s="841" t="s">
        <v>7126</v>
      </c>
      <c r="G8029" s="914">
        <v>1</v>
      </c>
      <c r="H8029" s="914">
        <v>1</v>
      </c>
      <c r="I8029" s="915">
        <v>0.2</v>
      </c>
      <c r="J8029" s="909">
        <v>595.85187499999995</v>
      </c>
      <c r="K8029" s="909">
        <v>627.21249999999998</v>
      </c>
      <c r="L8029" s="755" t="s">
        <v>37707</v>
      </c>
      <c r="M8029" s="755" t="s">
        <v>28124</v>
      </c>
      <c r="N8029" s="756">
        <v>851</v>
      </c>
      <c r="O8029" s="839"/>
      <c r="P8029" s="839"/>
      <c r="Q8029" s="839"/>
      <c r="R8029" s="839"/>
      <c r="S8029" s="839"/>
      <c r="T8029" s="839"/>
      <c r="U8029" s="839"/>
      <c r="V8029" s="839"/>
    </row>
    <row r="8030" spans="1:22" s="840" customFormat="1" ht="63">
      <c r="A8030" s="910"/>
      <c r="B8030" s="900" t="s">
        <v>28143</v>
      </c>
      <c r="C8030" s="913" t="s">
        <v>28144</v>
      </c>
      <c r="D8030" s="551" t="s">
        <v>2313</v>
      </c>
      <c r="E8030" s="551" t="s">
        <v>1704</v>
      </c>
      <c r="F8030" s="841" t="s">
        <v>7126</v>
      </c>
      <c r="G8030" s="914">
        <v>1</v>
      </c>
      <c r="H8030" s="914">
        <v>1</v>
      </c>
      <c r="I8030" s="915">
        <v>1</v>
      </c>
      <c r="J8030" s="909">
        <v>5.1537499999999996</v>
      </c>
      <c r="K8030" s="909">
        <v>5.4249999999999998</v>
      </c>
      <c r="L8030" s="755" t="s">
        <v>37707</v>
      </c>
      <c r="M8030" s="755" t="s">
        <v>28124</v>
      </c>
      <c r="N8030" s="756">
        <v>851</v>
      </c>
      <c r="O8030" s="839"/>
      <c r="P8030" s="839"/>
      <c r="Q8030" s="839"/>
      <c r="R8030" s="839"/>
      <c r="S8030" s="839"/>
      <c r="T8030" s="839"/>
      <c r="U8030" s="839"/>
      <c r="V8030" s="839"/>
    </row>
    <row r="8031" spans="1:22" s="840" customFormat="1" ht="63">
      <c r="A8031" s="910"/>
      <c r="B8031" s="900" t="s">
        <v>28145</v>
      </c>
      <c r="C8031" s="913" t="s">
        <v>28146</v>
      </c>
      <c r="D8031" s="551" t="s">
        <v>2313</v>
      </c>
      <c r="E8031" s="551" t="s">
        <v>1704</v>
      </c>
      <c r="F8031" s="841" t="s">
        <v>7126</v>
      </c>
      <c r="G8031" s="914">
        <v>1</v>
      </c>
      <c r="H8031" s="914">
        <v>1</v>
      </c>
      <c r="I8031" s="915">
        <v>1</v>
      </c>
      <c r="J8031" s="909">
        <v>1.5318749999999999</v>
      </c>
      <c r="K8031" s="909">
        <v>1.6125</v>
      </c>
      <c r="L8031" s="755" t="s">
        <v>37707</v>
      </c>
      <c r="M8031" s="755" t="s">
        <v>28124</v>
      </c>
      <c r="N8031" s="756">
        <v>851</v>
      </c>
      <c r="O8031" s="839"/>
      <c r="P8031" s="839"/>
      <c r="Q8031" s="839"/>
      <c r="R8031" s="839"/>
      <c r="S8031" s="839"/>
      <c r="T8031" s="839"/>
      <c r="U8031" s="839"/>
      <c r="V8031" s="839"/>
    </row>
    <row r="8032" spans="1:22" s="840" customFormat="1" ht="63">
      <c r="A8032" s="910"/>
      <c r="B8032" s="900" t="s">
        <v>28147</v>
      </c>
      <c r="C8032" s="913" t="s">
        <v>28148</v>
      </c>
      <c r="D8032" s="551" t="s">
        <v>2313</v>
      </c>
      <c r="E8032" s="551" t="s">
        <v>1704</v>
      </c>
      <c r="F8032" s="841" t="s">
        <v>7126</v>
      </c>
      <c r="G8032" s="914">
        <v>1</v>
      </c>
      <c r="H8032" s="914">
        <v>1</v>
      </c>
      <c r="I8032" s="915">
        <v>5</v>
      </c>
      <c r="J8032" s="909">
        <v>3.4318750000000002</v>
      </c>
      <c r="K8032" s="909">
        <v>3.6125000000000003</v>
      </c>
      <c r="L8032" s="755" t="s">
        <v>37707</v>
      </c>
      <c r="M8032" s="755" t="s">
        <v>28124</v>
      </c>
      <c r="N8032" s="756">
        <v>851</v>
      </c>
      <c r="O8032" s="839"/>
      <c r="P8032" s="839"/>
      <c r="Q8032" s="839"/>
      <c r="R8032" s="839"/>
      <c r="S8032" s="839"/>
      <c r="T8032" s="839"/>
      <c r="U8032" s="839"/>
      <c r="V8032" s="839"/>
    </row>
    <row r="8033" spans="1:22" s="840" customFormat="1" ht="63">
      <c r="A8033" s="910"/>
      <c r="B8033" s="900" t="s">
        <v>28149</v>
      </c>
      <c r="C8033" s="913" t="s">
        <v>28150</v>
      </c>
      <c r="D8033" s="551" t="s">
        <v>2313</v>
      </c>
      <c r="E8033" s="551" t="s">
        <v>1704</v>
      </c>
      <c r="F8033" s="841" t="s">
        <v>7126</v>
      </c>
      <c r="G8033" s="914">
        <v>1</v>
      </c>
      <c r="H8033" s="914">
        <v>1</v>
      </c>
      <c r="I8033" s="915">
        <v>0.5</v>
      </c>
      <c r="J8033" s="909">
        <v>574.94000000000005</v>
      </c>
      <c r="K8033" s="909">
        <v>605.20000000000005</v>
      </c>
      <c r="L8033" s="755" t="s">
        <v>37707</v>
      </c>
      <c r="M8033" s="755" t="s">
        <v>28124</v>
      </c>
      <c r="N8033" s="756">
        <v>851</v>
      </c>
      <c r="O8033" s="839"/>
      <c r="P8033" s="839"/>
      <c r="Q8033" s="839"/>
      <c r="R8033" s="839"/>
      <c r="S8033" s="839"/>
      <c r="T8033" s="839"/>
      <c r="U8033" s="839"/>
      <c r="V8033" s="839"/>
    </row>
    <row r="8034" spans="1:22" s="840" customFormat="1" ht="63">
      <c r="A8034" s="910"/>
      <c r="B8034" s="900" t="s">
        <v>28151</v>
      </c>
      <c r="C8034" s="913" t="s">
        <v>28152</v>
      </c>
      <c r="D8034" s="551" t="s">
        <v>2313</v>
      </c>
      <c r="E8034" s="551" t="s">
        <v>1704</v>
      </c>
      <c r="F8034" s="841" t="s">
        <v>7126</v>
      </c>
      <c r="G8034" s="914">
        <v>1</v>
      </c>
      <c r="H8034" s="914">
        <v>1</v>
      </c>
      <c r="I8034" s="915">
        <v>1</v>
      </c>
      <c r="J8034" s="909">
        <v>123.96312500000001</v>
      </c>
      <c r="K8034" s="909">
        <v>130.48750000000001</v>
      </c>
      <c r="L8034" s="755" t="s">
        <v>37707</v>
      </c>
      <c r="M8034" s="755" t="s">
        <v>28124</v>
      </c>
      <c r="N8034" s="756">
        <v>851</v>
      </c>
      <c r="O8034" s="839"/>
      <c r="P8034" s="839"/>
      <c r="Q8034" s="839"/>
      <c r="R8034" s="839"/>
      <c r="S8034" s="839"/>
      <c r="T8034" s="839"/>
      <c r="U8034" s="839"/>
      <c r="V8034" s="839"/>
    </row>
    <row r="8035" spans="1:22" s="840" customFormat="1" ht="63">
      <c r="A8035" s="910"/>
      <c r="B8035" s="900" t="s">
        <v>28153</v>
      </c>
      <c r="C8035" s="913" t="s">
        <v>28154</v>
      </c>
      <c r="D8035" s="551" t="s">
        <v>2313</v>
      </c>
      <c r="E8035" s="551" t="s">
        <v>1704</v>
      </c>
      <c r="F8035" s="841" t="s">
        <v>7126</v>
      </c>
      <c r="G8035" s="914">
        <v>1</v>
      </c>
      <c r="H8035" s="914">
        <v>1</v>
      </c>
      <c r="I8035" s="915">
        <v>1</v>
      </c>
      <c r="J8035" s="909">
        <v>6.8756249999999994</v>
      </c>
      <c r="K8035" s="909">
        <v>7.2374999999999998</v>
      </c>
      <c r="L8035" s="755" t="s">
        <v>37707</v>
      </c>
      <c r="M8035" s="755" t="s">
        <v>28124</v>
      </c>
      <c r="N8035" s="756">
        <v>851</v>
      </c>
      <c r="O8035" s="839"/>
      <c r="P8035" s="839"/>
      <c r="Q8035" s="839"/>
      <c r="R8035" s="839"/>
      <c r="S8035" s="839"/>
      <c r="T8035" s="839"/>
      <c r="U8035" s="839"/>
      <c r="V8035" s="839"/>
    </row>
    <row r="8036" spans="1:22" s="840" customFormat="1" ht="63">
      <c r="A8036" s="910"/>
      <c r="B8036" s="900" t="s">
        <v>28155</v>
      </c>
      <c r="C8036" s="913" t="s">
        <v>28156</v>
      </c>
      <c r="D8036" s="551" t="s">
        <v>2313</v>
      </c>
      <c r="E8036" s="551" t="s">
        <v>1704</v>
      </c>
      <c r="F8036" s="841" t="s">
        <v>7126</v>
      </c>
      <c r="G8036" s="914">
        <v>1</v>
      </c>
      <c r="H8036" s="914">
        <v>1</v>
      </c>
      <c r="I8036" s="915">
        <v>1</v>
      </c>
      <c r="J8036" s="909">
        <v>19.118749999999999</v>
      </c>
      <c r="K8036" s="909">
        <v>20.125</v>
      </c>
      <c r="L8036" s="755" t="s">
        <v>37707</v>
      </c>
      <c r="M8036" s="755" t="s">
        <v>28124</v>
      </c>
      <c r="N8036" s="756">
        <v>851</v>
      </c>
      <c r="O8036" s="839"/>
      <c r="P8036" s="839"/>
      <c r="Q8036" s="839"/>
      <c r="R8036" s="839"/>
      <c r="S8036" s="839"/>
      <c r="T8036" s="839"/>
      <c r="U8036" s="839"/>
      <c r="V8036" s="839"/>
    </row>
    <row r="8037" spans="1:22" s="840" customFormat="1" ht="63">
      <c r="A8037" s="910"/>
      <c r="B8037" s="900" t="s">
        <v>28157</v>
      </c>
      <c r="C8037" s="913" t="s">
        <v>28158</v>
      </c>
      <c r="D8037" s="551" t="s">
        <v>2313</v>
      </c>
      <c r="E8037" s="551" t="s">
        <v>1704</v>
      </c>
      <c r="F8037" s="841" t="s">
        <v>7126</v>
      </c>
      <c r="G8037" s="914">
        <v>1</v>
      </c>
      <c r="H8037" s="914">
        <v>1</v>
      </c>
      <c r="I8037" s="915">
        <v>10</v>
      </c>
      <c r="J8037" s="909">
        <v>43.308124999999997</v>
      </c>
      <c r="K8037" s="909">
        <v>45.587499999999999</v>
      </c>
      <c r="L8037" s="755" t="s">
        <v>37707</v>
      </c>
      <c r="M8037" s="755" t="s">
        <v>28124</v>
      </c>
      <c r="N8037" s="756">
        <v>851</v>
      </c>
      <c r="O8037" s="839"/>
      <c r="P8037" s="839"/>
      <c r="Q8037" s="839"/>
      <c r="R8037" s="839"/>
      <c r="S8037" s="839"/>
      <c r="T8037" s="839"/>
      <c r="U8037" s="839"/>
      <c r="V8037" s="839"/>
    </row>
    <row r="8038" spans="1:22" s="840" customFormat="1" ht="63">
      <c r="A8038" s="910"/>
      <c r="B8038" s="900" t="s">
        <v>28159</v>
      </c>
      <c r="C8038" s="913" t="s">
        <v>28160</v>
      </c>
      <c r="D8038" s="551" t="s">
        <v>2313</v>
      </c>
      <c r="E8038" s="551" t="s">
        <v>1704</v>
      </c>
      <c r="F8038" s="841" t="s">
        <v>7126</v>
      </c>
      <c r="G8038" s="914">
        <v>1</v>
      </c>
      <c r="H8038" s="914">
        <v>1</v>
      </c>
      <c r="I8038" s="915">
        <v>1</v>
      </c>
      <c r="J8038" s="909">
        <v>12.599374999999998</v>
      </c>
      <c r="K8038" s="909">
        <v>13.262499999999999</v>
      </c>
      <c r="L8038" s="755" t="s">
        <v>37707</v>
      </c>
      <c r="M8038" s="755" t="s">
        <v>28124</v>
      </c>
      <c r="N8038" s="756">
        <v>851</v>
      </c>
      <c r="O8038" s="839"/>
      <c r="P8038" s="839"/>
      <c r="Q8038" s="839"/>
      <c r="R8038" s="839"/>
      <c r="S8038" s="839"/>
      <c r="T8038" s="839"/>
      <c r="U8038" s="839"/>
      <c r="V8038" s="839"/>
    </row>
    <row r="8039" spans="1:22" s="840" customFormat="1" ht="63">
      <c r="A8039" s="910"/>
      <c r="B8039" s="900" t="s">
        <v>28161</v>
      </c>
      <c r="C8039" s="913" t="s">
        <v>28162</v>
      </c>
      <c r="D8039" s="551" t="s">
        <v>2313</v>
      </c>
      <c r="E8039" s="551" t="s">
        <v>1704</v>
      </c>
      <c r="F8039" s="841" t="s">
        <v>7126</v>
      </c>
      <c r="G8039" s="914">
        <v>10</v>
      </c>
      <c r="H8039" s="914">
        <v>10</v>
      </c>
      <c r="I8039" s="915">
        <v>0.01</v>
      </c>
      <c r="J8039" s="909">
        <v>2.1850000000000001</v>
      </c>
      <c r="K8039" s="909">
        <v>2.3000000000000003</v>
      </c>
      <c r="L8039" s="755" t="s">
        <v>37707</v>
      </c>
      <c r="M8039" s="755" t="s">
        <v>28124</v>
      </c>
      <c r="N8039" s="756">
        <v>851</v>
      </c>
      <c r="O8039" s="839"/>
      <c r="P8039" s="839"/>
      <c r="Q8039" s="839"/>
      <c r="R8039" s="839"/>
      <c r="S8039" s="839"/>
      <c r="T8039" s="839"/>
      <c r="U8039" s="839"/>
      <c r="V8039" s="839"/>
    </row>
    <row r="8040" spans="1:22" s="840" customFormat="1" ht="63">
      <c r="A8040" s="910"/>
      <c r="B8040" s="845" t="s">
        <v>28163</v>
      </c>
      <c r="C8040" s="911" t="s">
        <v>28164</v>
      </c>
      <c r="D8040" s="891" t="s">
        <v>1705</v>
      </c>
      <c r="E8040" s="891" t="s">
        <v>1704</v>
      </c>
      <c r="F8040" s="893" t="s">
        <v>7126</v>
      </c>
      <c r="G8040" s="894">
        <v>2</v>
      </c>
      <c r="H8040" s="894">
        <v>2</v>
      </c>
      <c r="I8040" s="895">
        <v>1</v>
      </c>
      <c r="J8040" s="908">
        <v>1.615</v>
      </c>
      <c r="K8040" s="908">
        <v>1.7000000000000002</v>
      </c>
      <c r="L8040" s="892" t="s">
        <v>37707</v>
      </c>
      <c r="M8040" s="892" t="s">
        <v>28124</v>
      </c>
      <c r="N8040" s="848">
        <v>851</v>
      </c>
      <c r="O8040" s="839"/>
      <c r="P8040" s="839"/>
      <c r="Q8040" s="839"/>
      <c r="R8040" s="839"/>
      <c r="S8040" s="839"/>
      <c r="T8040" s="839"/>
      <c r="U8040" s="839"/>
      <c r="V8040" s="839"/>
    </row>
    <row r="8041" spans="1:22" s="840" customFormat="1" ht="63">
      <c r="A8041" s="910"/>
      <c r="B8041" s="900" t="s">
        <v>28165</v>
      </c>
      <c r="C8041" s="913" t="s">
        <v>28166</v>
      </c>
      <c r="D8041" s="551" t="s">
        <v>2313</v>
      </c>
      <c r="E8041" s="551" t="s">
        <v>1704</v>
      </c>
      <c r="F8041" s="841" t="s">
        <v>7126</v>
      </c>
      <c r="G8041" s="914">
        <v>1</v>
      </c>
      <c r="H8041" s="914">
        <v>1</v>
      </c>
      <c r="I8041" s="915">
        <v>64.8</v>
      </c>
      <c r="J8041" s="909">
        <v>276.17687499999994</v>
      </c>
      <c r="K8041" s="909">
        <v>290.71249999999998</v>
      </c>
      <c r="L8041" s="755" t="s">
        <v>37707</v>
      </c>
      <c r="M8041" s="755" t="s">
        <v>28124</v>
      </c>
      <c r="N8041" s="756">
        <v>851</v>
      </c>
      <c r="O8041" s="839"/>
      <c r="P8041" s="839"/>
      <c r="Q8041" s="839"/>
      <c r="R8041" s="839"/>
      <c r="S8041" s="839"/>
      <c r="T8041" s="839"/>
      <c r="U8041" s="839"/>
      <c r="V8041" s="839"/>
    </row>
    <row r="8042" spans="1:22" s="840" customFormat="1" ht="63">
      <c r="A8042" s="910"/>
      <c r="B8042" s="900" t="s">
        <v>28167</v>
      </c>
      <c r="C8042" s="913" t="s">
        <v>28168</v>
      </c>
      <c r="D8042" s="551" t="s">
        <v>2313</v>
      </c>
      <c r="E8042" s="551" t="s">
        <v>1704</v>
      </c>
      <c r="F8042" s="841" t="s">
        <v>7126</v>
      </c>
      <c r="G8042" s="914">
        <v>1</v>
      </c>
      <c r="H8042" s="914">
        <v>1</v>
      </c>
      <c r="I8042" s="915">
        <v>64.8</v>
      </c>
      <c r="J8042" s="909">
        <v>279.98874999999998</v>
      </c>
      <c r="K8042" s="909">
        <v>294.72500000000002</v>
      </c>
      <c r="L8042" s="755" t="s">
        <v>37707</v>
      </c>
      <c r="M8042" s="755" t="s">
        <v>28124</v>
      </c>
      <c r="N8042" s="756">
        <v>851</v>
      </c>
      <c r="O8042" s="839"/>
      <c r="P8042" s="839"/>
      <c r="Q8042" s="839"/>
      <c r="R8042" s="839"/>
      <c r="S8042" s="839"/>
      <c r="T8042" s="839"/>
      <c r="U8042" s="839"/>
      <c r="V8042" s="839"/>
    </row>
    <row r="8043" spans="1:22" s="840" customFormat="1" ht="63">
      <c r="A8043" s="910"/>
      <c r="B8043" s="900" t="s">
        <v>28169</v>
      </c>
      <c r="C8043" s="913" t="s">
        <v>28170</v>
      </c>
      <c r="D8043" s="551" t="s">
        <v>2313</v>
      </c>
      <c r="E8043" s="551" t="s">
        <v>1704</v>
      </c>
      <c r="F8043" s="841" t="s">
        <v>7126</v>
      </c>
      <c r="G8043" s="914">
        <v>1</v>
      </c>
      <c r="H8043" s="914">
        <v>1</v>
      </c>
      <c r="I8043" s="915">
        <v>1</v>
      </c>
      <c r="J8043" s="909">
        <v>83.647499999999994</v>
      </c>
      <c r="K8043" s="909">
        <v>88.05</v>
      </c>
      <c r="L8043" s="755" t="s">
        <v>37707</v>
      </c>
      <c r="M8043" s="755" t="s">
        <v>28124</v>
      </c>
      <c r="N8043" s="756">
        <v>851</v>
      </c>
      <c r="O8043" s="839"/>
      <c r="P8043" s="839"/>
      <c r="Q8043" s="839"/>
      <c r="R8043" s="839"/>
      <c r="S8043" s="839"/>
      <c r="T8043" s="839"/>
      <c r="U8043" s="839"/>
      <c r="V8043" s="839"/>
    </row>
    <row r="8044" spans="1:22" s="840" customFormat="1" ht="63">
      <c r="A8044" s="910"/>
      <c r="B8044" s="900" t="s">
        <v>28171</v>
      </c>
      <c r="C8044" s="913" t="s">
        <v>28172</v>
      </c>
      <c r="D8044" s="551" t="s">
        <v>2313</v>
      </c>
      <c r="E8044" s="551" t="s">
        <v>1704</v>
      </c>
      <c r="F8044" s="841" t="s">
        <v>7126</v>
      </c>
      <c r="G8044" s="914">
        <v>1</v>
      </c>
      <c r="H8044" s="914">
        <v>1</v>
      </c>
      <c r="I8044" s="915">
        <v>1</v>
      </c>
      <c r="J8044" s="909">
        <v>151.47749999999999</v>
      </c>
      <c r="K8044" s="909">
        <v>159.44999999999999</v>
      </c>
      <c r="L8044" s="755" t="s">
        <v>37707</v>
      </c>
      <c r="M8044" s="755" t="s">
        <v>28124</v>
      </c>
      <c r="N8044" s="756">
        <v>851</v>
      </c>
      <c r="O8044" s="839"/>
      <c r="P8044" s="839"/>
      <c r="Q8044" s="839"/>
      <c r="R8044" s="839"/>
      <c r="S8044" s="839"/>
      <c r="T8044" s="839"/>
      <c r="U8044" s="839"/>
      <c r="V8044" s="839"/>
    </row>
    <row r="8045" spans="1:22" s="840" customFormat="1" ht="63">
      <c r="A8045" s="910"/>
      <c r="B8045" s="900" t="s">
        <v>28173</v>
      </c>
      <c r="C8045" s="913" t="s">
        <v>28174</v>
      </c>
      <c r="D8045" s="551" t="s">
        <v>2313</v>
      </c>
      <c r="E8045" s="551" t="s">
        <v>1704</v>
      </c>
      <c r="F8045" s="841" t="s">
        <v>7126</v>
      </c>
      <c r="G8045" s="914">
        <v>1</v>
      </c>
      <c r="H8045" s="914">
        <v>1</v>
      </c>
      <c r="I8045" s="915">
        <v>1</v>
      </c>
      <c r="J8045" s="909">
        <v>124.14125</v>
      </c>
      <c r="K8045" s="909">
        <v>130.67500000000001</v>
      </c>
      <c r="L8045" s="755" t="s">
        <v>37707</v>
      </c>
      <c r="M8045" s="755" t="s">
        <v>28124</v>
      </c>
      <c r="N8045" s="756">
        <v>851</v>
      </c>
      <c r="O8045" s="839"/>
      <c r="P8045" s="839"/>
      <c r="Q8045" s="839"/>
      <c r="R8045" s="839"/>
      <c r="S8045" s="839"/>
      <c r="T8045" s="839"/>
      <c r="U8045" s="839"/>
      <c r="V8045" s="839"/>
    </row>
    <row r="8046" spans="1:22" s="840" customFormat="1" ht="63">
      <c r="A8046" s="910"/>
      <c r="B8046" s="900" t="s">
        <v>28175</v>
      </c>
      <c r="C8046" s="913" t="s">
        <v>28176</v>
      </c>
      <c r="D8046" s="551" t="s">
        <v>2313</v>
      </c>
      <c r="E8046" s="551" t="s">
        <v>1704</v>
      </c>
      <c r="F8046" s="841" t="s">
        <v>7126</v>
      </c>
      <c r="G8046" s="914">
        <v>1</v>
      </c>
      <c r="H8046" s="914">
        <v>1</v>
      </c>
      <c r="I8046" s="915">
        <v>1</v>
      </c>
      <c r="J8046" s="909">
        <v>235.83749999999998</v>
      </c>
      <c r="K8046" s="909">
        <v>248.25</v>
      </c>
      <c r="L8046" s="755" t="s">
        <v>37707</v>
      </c>
      <c r="M8046" s="755" t="s">
        <v>28124</v>
      </c>
      <c r="N8046" s="756">
        <v>851</v>
      </c>
      <c r="O8046" s="839"/>
      <c r="P8046" s="839"/>
      <c r="Q8046" s="839"/>
      <c r="R8046" s="839"/>
      <c r="S8046" s="839"/>
      <c r="T8046" s="839"/>
      <c r="U8046" s="839"/>
      <c r="V8046" s="839"/>
    </row>
    <row r="8047" spans="1:22" s="840" customFormat="1" ht="63">
      <c r="A8047" s="910"/>
      <c r="B8047" s="900" t="s">
        <v>28177</v>
      </c>
      <c r="C8047" s="913" t="s">
        <v>28178</v>
      </c>
      <c r="D8047" s="551" t="s">
        <v>2313</v>
      </c>
      <c r="E8047" s="551" t="s">
        <v>1704</v>
      </c>
      <c r="F8047" s="841" t="s">
        <v>7126</v>
      </c>
      <c r="G8047" s="914">
        <v>1</v>
      </c>
      <c r="H8047" s="914">
        <v>1</v>
      </c>
      <c r="I8047" s="915">
        <v>1</v>
      </c>
      <c r="J8047" s="909">
        <v>409.37874999999997</v>
      </c>
      <c r="K8047" s="909">
        <v>430.92500000000001</v>
      </c>
      <c r="L8047" s="755" t="s">
        <v>37707</v>
      </c>
      <c r="M8047" s="755" t="s">
        <v>28124</v>
      </c>
      <c r="N8047" s="756">
        <v>851</v>
      </c>
      <c r="O8047" s="839"/>
      <c r="P8047" s="839"/>
      <c r="Q8047" s="839"/>
      <c r="R8047" s="839"/>
      <c r="S8047" s="839"/>
      <c r="T8047" s="839"/>
      <c r="U8047" s="839"/>
      <c r="V8047" s="839"/>
    </row>
    <row r="8048" spans="1:22" s="840" customFormat="1" ht="63">
      <c r="A8048" s="910"/>
      <c r="B8048" s="845" t="s">
        <v>37605</v>
      </c>
      <c r="C8048" s="911" t="s">
        <v>37606</v>
      </c>
      <c r="D8048" s="891" t="s">
        <v>1705</v>
      </c>
      <c r="E8048" s="891" t="s">
        <v>1704</v>
      </c>
      <c r="F8048" s="893" t="s">
        <v>7126</v>
      </c>
      <c r="G8048" s="894">
        <v>1</v>
      </c>
      <c r="H8048" s="894">
        <v>1</v>
      </c>
      <c r="I8048" s="895">
        <v>10</v>
      </c>
      <c r="J8048" s="908">
        <v>113.57249999999999</v>
      </c>
      <c r="K8048" s="908">
        <v>119.55</v>
      </c>
      <c r="L8048" s="892" t="s">
        <v>37707</v>
      </c>
      <c r="M8048" s="892" t="s">
        <v>28124</v>
      </c>
      <c r="N8048" s="848">
        <v>851</v>
      </c>
      <c r="O8048" s="839"/>
      <c r="P8048" s="839"/>
      <c r="Q8048" s="839"/>
      <c r="R8048" s="839"/>
      <c r="S8048" s="839"/>
      <c r="T8048" s="839"/>
      <c r="U8048" s="839"/>
      <c r="V8048" s="839"/>
    </row>
    <row r="8049" spans="1:22" s="840" customFormat="1" ht="63">
      <c r="A8049" s="910"/>
      <c r="B8049" s="845" t="s">
        <v>37607</v>
      </c>
      <c r="C8049" s="911" t="s">
        <v>37608</v>
      </c>
      <c r="D8049" s="891" t="s">
        <v>1705</v>
      </c>
      <c r="E8049" s="891" t="s">
        <v>1704</v>
      </c>
      <c r="F8049" s="893" t="s">
        <v>7126</v>
      </c>
      <c r="G8049" s="894">
        <v>1</v>
      </c>
      <c r="H8049" s="894">
        <v>1</v>
      </c>
      <c r="I8049" s="895">
        <v>10</v>
      </c>
      <c r="J8049" s="908">
        <v>113.57249999999999</v>
      </c>
      <c r="K8049" s="908">
        <v>119.55</v>
      </c>
      <c r="L8049" s="892" t="s">
        <v>37707</v>
      </c>
      <c r="M8049" s="892" t="s">
        <v>28124</v>
      </c>
      <c r="N8049" s="848">
        <v>851</v>
      </c>
      <c r="O8049" s="839"/>
      <c r="P8049" s="839"/>
      <c r="Q8049" s="839"/>
      <c r="R8049" s="839"/>
      <c r="S8049" s="839"/>
      <c r="T8049" s="839"/>
      <c r="U8049" s="839"/>
      <c r="V8049" s="839"/>
    </row>
    <row r="8050" spans="1:22" s="840" customFormat="1" ht="63">
      <c r="A8050" s="910"/>
      <c r="B8050" s="845" t="s">
        <v>28179</v>
      </c>
      <c r="C8050" s="911" t="s">
        <v>28180</v>
      </c>
      <c r="D8050" s="891" t="s">
        <v>1705</v>
      </c>
      <c r="E8050" s="891" t="s">
        <v>1704</v>
      </c>
      <c r="F8050" s="893" t="s">
        <v>7126</v>
      </c>
      <c r="G8050" s="894">
        <v>1</v>
      </c>
      <c r="H8050" s="894">
        <v>1</v>
      </c>
      <c r="I8050" s="895">
        <v>1</v>
      </c>
      <c r="J8050" s="908">
        <v>181.80625000000001</v>
      </c>
      <c r="K8050" s="908">
        <v>191.375</v>
      </c>
      <c r="L8050" s="892" t="s">
        <v>37707</v>
      </c>
      <c r="M8050" s="892" t="s">
        <v>28124</v>
      </c>
      <c r="N8050" s="848">
        <v>851</v>
      </c>
      <c r="O8050" s="839"/>
      <c r="P8050" s="839"/>
      <c r="Q8050" s="839"/>
      <c r="R8050" s="839"/>
      <c r="S8050" s="839"/>
      <c r="T8050" s="839"/>
      <c r="U8050" s="839"/>
      <c r="V8050" s="839"/>
    </row>
    <row r="8051" spans="1:22" s="840" customFormat="1" ht="63">
      <c r="A8051" s="910"/>
      <c r="B8051" s="845" t="s">
        <v>28181</v>
      </c>
      <c r="C8051" s="911" t="s">
        <v>28182</v>
      </c>
      <c r="D8051" s="891" t="s">
        <v>1705</v>
      </c>
      <c r="E8051" s="891" t="s">
        <v>1704</v>
      </c>
      <c r="F8051" s="893" t="s">
        <v>7126</v>
      </c>
      <c r="G8051" s="894">
        <v>1</v>
      </c>
      <c r="H8051" s="894">
        <v>1</v>
      </c>
      <c r="I8051" s="895">
        <v>1</v>
      </c>
      <c r="J8051" s="908">
        <v>181.80625000000001</v>
      </c>
      <c r="K8051" s="908">
        <v>191.375</v>
      </c>
      <c r="L8051" s="892" t="s">
        <v>37707</v>
      </c>
      <c r="M8051" s="892" t="s">
        <v>28124</v>
      </c>
      <c r="N8051" s="848">
        <v>851</v>
      </c>
      <c r="O8051" s="839"/>
      <c r="P8051" s="839"/>
      <c r="Q8051" s="839"/>
      <c r="R8051" s="839"/>
      <c r="S8051" s="839"/>
      <c r="T8051" s="839"/>
      <c r="U8051" s="839"/>
      <c r="V8051" s="839"/>
    </row>
    <row r="8052" spans="1:22" s="840" customFormat="1" ht="63">
      <c r="A8052" s="910"/>
      <c r="B8052" s="845" t="s">
        <v>28183</v>
      </c>
      <c r="C8052" s="911" t="s">
        <v>28184</v>
      </c>
      <c r="D8052" s="891" t="s">
        <v>1705</v>
      </c>
      <c r="E8052" s="891" t="s">
        <v>1704</v>
      </c>
      <c r="F8052" s="893" t="s">
        <v>7126</v>
      </c>
      <c r="G8052" s="894">
        <v>1</v>
      </c>
      <c r="H8052" s="894">
        <v>1</v>
      </c>
      <c r="I8052" s="895">
        <v>1</v>
      </c>
      <c r="J8052" s="908">
        <v>35.791249999999998</v>
      </c>
      <c r="K8052" s="908">
        <v>37.674999999999997</v>
      </c>
      <c r="L8052" s="892" t="s">
        <v>37707</v>
      </c>
      <c r="M8052" s="892" t="s">
        <v>28124</v>
      </c>
      <c r="N8052" s="848">
        <v>851</v>
      </c>
      <c r="O8052" s="839"/>
      <c r="P8052" s="839"/>
      <c r="Q8052" s="839"/>
      <c r="R8052" s="839"/>
      <c r="S8052" s="839"/>
      <c r="T8052" s="839"/>
      <c r="U8052" s="839"/>
      <c r="V8052" s="839"/>
    </row>
    <row r="8053" spans="1:22" s="840" customFormat="1" ht="63">
      <c r="A8053" s="910"/>
      <c r="B8053" s="845" t="s">
        <v>28185</v>
      </c>
      <c r="C8053" s="911" t="s">
        <v>28186</v>
      </c>
      <c r="D8053" s="891" t="s">
        <v>1705</v>
      </c>
      <c r="E8053" s="891" t="s">
        <v>1704</v>
      </c>
      <c r="F8053" s="893" t="s">
        <v>7126</v>
      </c>
      <c r="G8053" s="894">
        <v>1</v>
      </c>
      <c r="H8053" s="894">
        <v>1</v>
      </c>
      <c r="I8053" s="895">
        <v>1</v>
      </c>
      <c r="J8053" s="908">
        <v>35.791249999999998</v>
      </c>
      <c r="K8053" s="908">
        <v>37.674999999999997</v>
      </c>
      <c r="L8053" s="892" t="s">
        <v>37707</v>
      </c>
      <c r="M8053" s="892" t="s">
        <v>28124</v>
      </c>
      <c r="N8053" s="848">
        <v>851</v>
      </c>
      <c r="O8053" s="839"/>
      <c r="P8053" s="839"/>
      <c r="Q8053" s="839"/>
      <c r="R8053" s="839"/>
      <c r="S8053" s="839"/>
      <c r="T8053" s="839"/>
      <c r="U8053" s="839"/>
      <c r="V8053" s="839"/>
    </row>
    <row r="8054" spans="1:22" s="840" customFormat="1" ht="63">
      <c r="A8054" s="910"/>
      <c r="B8054" s="845" t="s">
        <v>28187</v>
      </c>
      <c r="C8054" s="911" t="s">
        <v>28188</v>
      </c>
      <c r="D8054" s="891" t="s">
        <v>1705</v>
      </c>
      <c r="E8054" s="891" t="s">
        <v>1704</v>
      </c>
      <c r="F8054" s="893" t="s">
        <v>7126</v>
      </c>
      <c r="G8054" s="894">
        <v>1</v>
      </c>
      <c r="H8054" s="894">
        <v>1</v>
      </c>
      <c r="I8054" s="895">
        <v>1</v>
      </c>
      <c r="J8054" s="908">
        <v>81.509999999999991</v>
      </c>
      <c r="K8054" s="908">
        <v>85.8</v>
      </c>
      <c r="L8054" s="892" t="s">
        <v>37707</v>
      </c>
      <c r="M8054" s="892" t="s">
        <v>28124</v>
      </c>
      <c r="N8054" s="848">
        <v>851</v>
      </c>
      <c r="O8054" s="839"/>
      <c r="P8054" s="839"/>
      <c r="Q8054" s="839"/>
      <c r="R8054" s="839"/>
      <c r="S8054" s="839"/>
      <c r="T8054" s="839"/>
      <c r="U8054" s="839"/>
      <c r="V8054" s="839"/>
    </row>
    <row r="8055" spans="1:22" s="840" customFormat="1" ht="63">
      <c r="A8055" s="910"/>
      <c r="B8055" s="845" t="s">
        <v>28189</v>
      </c>
      <c r="C8055" s="911" t="s">
        <v>28190</v>
      </c>
      <c r="D8055" s="891" t="s">
        <v>15136</v>
      </c>
      <c r="E8055" s="891" t="s">
        <v>1704</v>
      </c>
      <c r="F8055" s="893" t="s">
        <v>7126</v>
      </c>
      <c r="G8055" s="894">
        <v>1</v>
      </c>
      <c r="H8055" s="894">
        <v>1</v>
      </c>
      <c r="I8055" s="895">
        <v>1</v>
      </c>
      <c r="J8055" s="908">
        <v>81.509999999999991</v>
      </c>
      <c r="K8055" s="908">
        <v>85.8</v>
      </c>
      <c r="L8055" s="892" t="s">
        <v>37707</v>
      </c>
      <c r="M8055" s="892" t="s">
        <v>28124</v>
      </c>
      <c r="N8055" s="848">
        <v>851</v>
      </c>
      <c r="O8055" s="839"/>
      <c r="P8055" s="839"/>
      <c r="Q8055" s="839"/>
      <c r="R8055" s="839"/>
      <c r="S8055" s="839"/>
      <c r="T8055" s="839"/>
      <c r="U8055" s="839"/>
      <c r="V8055" s="839"/>
    </row>
    <row r="8056" spans="1:22" s="840" customFormat="1" ht="63">
      <c r="A8056" s="910"/>
      <c r="B8056" s="845" t="s">
        <v>28191</v>
      </c>
      <c r="C8056" s="911" t="s">
        <v>28192</v>
      </c>
      <c r="D8056" s="891" t="s">
        <v>1705</v>
      </c>
      <c r="E8056" s="891" t="s">
        <v>1704</v>
      </c>
      <c r="F8056" s="893" t="s">
        <v>7126</v>
      </c>
      <c r="G8056" s="894">
        <v>1</v>
      </c>
      <c r="H8056" s="894">
        <v>1</v>
      </c>
      <c r="I8056" s="895">
        <v>1</v>
      </c>
      <c r="J8056" s="908">
        <v>77.128124999999997</v>
      </c>
      <c r="K8056" s="908">
        <v>81.1875</v>
      </c>
      <c r="L8056" s="892" t="s">
        <v>37707</v>
      </c>
      <c r="M8056" s="892" t="s">
        <v>28124</v>
      </c>
      <c r="N8056" s="848">
        <v>851</v>
      </c>
      <c r="O8056" s="839"/>
      <c r="P8056" s="839"/>
      <c r="Q8056" s="839"/>
      <c r="R8056" s="839"/>
      <c r="S8056" s="839"/>
      <c r="T8056" s="839"/>
      <c r="U8056" s="839"/>
      <c r="V8056" s="839"/>
    </row>
    <row r="8057" spans="1:22" s="840" customFormat="1" ht="63">
      <c r="A8057" s="910"/>
      <c r="B8057" s="845" t="s">
        <v>28193</v>
      </c>
      <c r="C8057" s="911" t="s">
        <v>28194</v>
      </c>
      <c r="D8057" s="891" t="s">
        <v>15136</v>
      </c>
      <c r="E8057" s="891" t="s">
        <v>1704</v>
      </c>
      <c r="F8057" s="893" t="s">
        <v>7126</v>
      </c>
      <c r="G8057" s="894">
        <v>1</v>
      </c>
      <c r="H8057" s="894">
        <v>1</v>
      </c>
      <c r="I8057" s="895">
        <v>1</v>
      </c>
      <c r="J8057" s="908">
        <v>78.873750000000001</v>
      </c>
      <c r="K8057" s="908">
        <v>83.025000000000006</v>
      </c>
      <c r="L8057" s="892" t="s">
        <v>37707</v>
      </c>
      <c r="M8057" s="892" t="s">
        <v>28124</v>
      </c>
      <c r="N8057" s="848">
        <v>851</v>
      </c>
      <c r="O8057" s="839"/>
      <c r="P8057" s="839"/>
      <c r="Q8057" s="839"/>
      <c r="R8057" s="839"/>
      <c r="S8057" s="839"/>
      <c r="T8057" s="839"/>
      <c r="U8057" s="839"/>
      <c r="V8057" s="839"/>
    </row>
    <row r="8058" spans="1:22" s="840" customFormat="1" ht="63">
      <c r="A8058" s="910"/>
      <c r="B8058" s="845" t="s">
        <v>28195</v>
      </c>
      <c r="C8058" s="911" t="s">
        <v>28196</v>
      </c>
      <c r="D8058" s="891" t="s">
        <v>1705</v>
      </c>
      <c r="E8058" s="891" t="s">
        <v>1704</v>
      </c>
      <c r="F8058" s="893" t="s">
        <v>7126</v>
      </c>
      <c r="G8058" s="894">
        <v>1</v>
      </c>
      <c r="H8058" s="894">
        <v>1</v>
      </c>
      <c r="I8058" s="895">
        <v>1</v>
      </c>
      <c r="J8058" s="908">
        <v>122.89437499999998</v>
      </c>
      <c r="K8058" s="908">
        <v>129.36249999999998</v>
      </c>
      <c r="L8058" s="892" t="s">
        <v>37707</v>
      </c>
      <c r="M8058" s="892" t="s">
        <v>28124</v>
      </c>
      <c r="N8058" s="848">
        <v>851</v>
      </c>
      <c r="O8058" s="839"/>
      <c r="P8058" s="839"/>
      <c r="Q8058" s="839"/>
      <c r="R8058" s="839"/>
      <c r="S8058" s="839"/>
      <c r="T8058" s="839"/>
      <c r="U8058" s="839"/>
      <c r="V8058" s="839"/>
    </row>
    <row r="8059" spans="1:22" s="840" customFormat="1" ht="63">
      <c r="A8059" s="910"/>
      <c r="B8059" s="845" t="s">
        <v>28197</v>
      </c>
      <c r="C8059" s="911" t="s">
        <v>28198</v>
      </c>
      <c r="D8059" s="891" t="s">
        <v>15136</v>
      </c>
      <c r="E8059" s="891" t="s">
        <v>1704</v>
      </c>
      <c r="F8059" s="893" t="s">
        <v>7126</v>
      </c>
      <c r="G8059" s="894">
        <v>1</v>
      </c>
      <c r="H8059" s="894">
        <v>1</v>
      </c>
      <c r="I8059" s="895">
        <v>1</v>
      </c>
      <c r="J8059" s="908">
        <v>124.15312499999999</v>
      </c>
      <c r="K8059" s="908">
        <v>130.6875</v>
      </c>
      <c r="L8059" s="892" t="s">
        <v>37707</v>
      </c>
      <c r="M8059" s="892" t="s">
        <v>28124</v>
      </c>
      <c r="N8059" s="848">
        <v>851</v>
      </c>
      <c r="O8059" s="839"/>
      <c r="P8059" s="839"/>
      <c r="Q8059" s="839"/>
      <c r="R8059" s="839"/>
      <c r="S8059" s="839"/>
      <c r="T8059" s="839"/>
      <c r="U8059" s="839"/>
      <c r="V8059" s="839"/>
    </row>
    <row r="8060" spans="1:22" s="840" customFormat="1" ht="63">
      <c r="A8060" s="910"/>
      <c r="B8060" s="845" t="s">
        <v>28199</v>
      </c>
      <c r="C8060" s="911" t="s">
        <v>28200</v>
      </c>
      <c r="D8060" s="891" t="s">
        <v>1705</v>
      </c>
      <c r="E8060" s="891" t="s">
        <v>1704</v>
      </c>
      <c r="F8060" s="893" t="s">
        <v>7126</v>
      </c>
      <c r="G8060" s="894">
        <v>1</v>
      </c>
      <c r="H8060" s="894">
        <v>1</v>
      </c>
      <c r="I8060" s="895">
        <v>1</v>
      </c>
      <c r="J8060" s="908">
        <v>60.776249999999997</v>
      </c>
      <c r="K8060" s="908">
        <v>63.975000000000001</v>
      </c>
      <c r="L8060" s="892" t="s">
        <v>37707</v>
      </c>
      <c r="M8060" s="892" t="s">
        <v>28124</v>
      </c>
      <c r="N8060" s="848">
        <v>851</v>
      </c>
      <c r="O8060" s="839"/>
      <c r="P8060" s="839"/>
      <c r="Q8060" s="839"/>
      <c r="R8060" s="839"/>
      <c r="S8060" s="839"/>
      <c r="T8060" s="839"/>
      <c r="U8060" s="839"/>
      <c r="V8060" s="839"/>
    </row>
    <row r="8061" spans="1:22" s="840" customFormat="1" ht="63">
      <c r="A8061" s="910"/>
      <c r="B8061" s="845" t="s">
        <v>28201</v>
      </c>
      <c r="C8061" s="911" t="s">
        <v>28202</v>
      </c>
      <c r="D8061" s="891" t="s">
        <v>1705</v>
      </c>
      <c r="E8061" s="891" t="s">
        <v>1704</v>
      </c>
      <c r="F8061" s="893" t="s">
        <v>7126</v>
      </c>
      <c r="G8061" s="894">
        <v>1</v>
      </c>
      <c r="H8061" s="894">
        <v>1</v>
      </c>
      <c r="I8061" s="895">
        <v>1</v>
      </c>
      <c r="J8061" s="908">
        <v>60.776249999999997</v>
      </c>
      <c r="K8061" s="908">
        <v>63.975000000000001</v>
      </c>
      <c r="L8061" s="892" t="s">
        <v>37707</v>
      </c>
      <c r="M8061" s="892" t="s">
        <v>28124</v>
      </c>
      <c r="N8061" s="848">
        <v>851</v>
      </c>
      <c r="O8061" s="839"/>
      <c r="P8061" s="839"/>
      <c r="Q8061" s="839"/>
      <c r="R8061" s="839"/>
      <c r="S8061" s="839"/>
      <c r="T8061" s="839"/>
      <c r="U8061" s="839"/>
      <c r="V8061" s="839"/>
    </row>
    <row r="8062" spans="1:22" s="840" customFormat="1" ht="63">
      <c r="A8062" s="910"/>
      <c r="B8062" s="845" t="s">
        <v>28203</v>
      </c>
      <c r="C8062" s="911" t="s">
        <v>28204</v>
      </c>
      <c r="D8062" s="891" t="s">
        <v>15136</v>
      </c>
      <c r="E8062" s="891" t="s">
        <v>1704</v>
      </c>
      <c r="F8062" s="893" t="s">
        <v>7126</v>
      </c>
      <c r="G8062" s="894">
        <v>1</v>
      </c>
      <c r="H8062" s="894">
        <v>1</v>
      </c>
      <c r="I8062" s="895">
        <v>1</v>
      </c>
      <c r="J8062" s="908">
        <v>130.55375000000001</v>
      </c>
      <c r="K8062" s="908">
        <v>137.42500000000001</v>
      </c>
      <c r="L8062" s="892" t="s">
        <v>37707</v>
      </c>
      <c r="M8062" s="892" t="s">
        <v>28124</v>
      </c>
      <c r="N8062" s="848">
        <v>851</v>
      </c>
      <c r="O8062" s="839"/>
      <c r="P8062" s="839"/>
      <c r="Q8062" s="839"/>
      <c r="R8062" s="839"/>
      <c r="S8062" s="839"/>
      <c r="T8062" s="839"/>
      <c r="U8062" s="839"/>
      <c r="V8062" s="839"/>
    </row>
    <row r="8063" spans="1:22" s="840" customFormat="1" ht="63">
      <c r="A8063" s="910"/>
      <c r="B8063" s="845" t="s">
        <v>28205</v>
      </c>
      <c r="C8063" s="911" t="s">
        <v>28206</v>
      </c>
      <c r="D8063" s="891" t="s">
        <v>1703</v>
      </c>
      <c r="E8063" s="891" t="s">
        <v>1704</v>
      </c>
      <c r="F8063" s="893" t="s">
        <v>7126</v>
      </c>
      <c r="G8063" s="894">
        <v>1</v>
      </c>
      <c r="H8063" s="894">
        <v>1</v>
      </c>
      <c r="I8063" s="895">
        <v>1</v>
      </c>
      <c r="J8063" s="908">
        <v>106.483125</v>
      </c>
      <c r="K8063" s="908">
        <v>112.08750000000001</v>
      </c>
      <c r="L8063" s="892" t="s">
        <v>37707</v>
      </c>
      <c r="M8063" s="892" t="s">
        <v>28124</v>
      </c>
      <c r="N8063" s="848">
        <v>851</v>
      </c>
      <c r="O8063" s="839"/>
      <c r="P8063" s="839"/>
      <c r="Q8063" s="839"/>
      <c r="R8063" s="839"/>
      <c r="S8063" s="839"/>
      <c r="T8063" s="839"/>
      <c r="U8063" s="839"/>
      <c r="V8063" s="839"/>
    </row>
    <row r="8064" spans="1:22" s="840" customFormat="1" ht="63">
      <c r="A8064" s="910"/>
      <c r="B8064" s="845" t="s">
        <v>28207</v>
      </c>
      <c r="C8064" s="911" t="s">
        <v>28208</v>
      </c>
      <c r="D8064" s="891" t="s">
        <v>1703</v>
      </c>
      <c r="E8064" s="891" t="s">
        <v>1704</v>
      </c>
      <c r="F8064" s="893" t="s">
        <v>7126</v>
      </c>
      <c r="G8064" s="894">
        <v>1</v>
      </c>
      <c r="H8064" s="894">
        <v>1</v>
      </c>
      <c r="I8064" s="895">
        <v>1</v>
      </c>
      <c r="J8064" s="908">
        <v>106.483125</v>
      </c>
      <c r="K8064" s="908">
        <v>112.08750000000001</v>
      </c>
      <c r="L8064" s="892" t="s">
        <v>37707</v>
      </c>
      <c r="M8064" s="892" t="s">
        <v>28124</v>
      </c>
      <c r="N8064" s="848">
        <v>851</v>
      </c>
      <c r="O8064" s="839"/>
      <c r="P8064" s="839"/>
      <c r="Q8064" s="839"/>
      <c r="R8064" s="839"/>
      <c r="S8064" s="839"/>
      <c r="T8064" s="839"/>
      <c r="U8064" s="839"/>
      <c r="V8064" s="839"/>
    </row>
    <row r="8065" spans="1:22" s="840" customFormat="1" ht="63">
      <c r="A8065" s="910"/>
      <c r="B8065" s="845" t="s">
        <v>28209</v>
      </c>
      <c r="C8065" s="911" t="s">
        <v>28210</v>
      </c>
      <c r="D8065" s="891" t="s">
        <v>1703</v>
      </c>
      <c r="E8065" s="891" t="s">
        <v>1704</v>
      </c>
      <c r="F8065" s="893" t="s">
        <v>7126</v>
      </c>
      <c r="G8065" s="894">
        <v>1</v>
      </c>
      <c r="H8065" s="894">
        <v>1</v>
      </c>
      <c r="I8065" s="895">
        <v>1</v>
      </c>
      <c r="J8065" s="908">
        <v>192.69562500000001</v>
      </c>
      <c r="K8065" s="908">
        <v>202.83750000000001</v>
      </c>
      <c r="L8065" s="892" t="s">
        <v>37707</v>
      </c>
      <c r="M8065" s="892" t="s">
        <v>28124</v>
      </c>
      <c r="N8065" s="848">
        <v>851</v>
      </c>
      <c r="O8065" s="839"/>
      <c r="P8065" s="839"/>
      <c r="Q8065" s="839"/>
      <c r="R8065" s="839"/>
      <c r="S8065" s="839"/>
      <c r="T8065" s="839"/>
      <c r="U8065" s="839"/>
      <c r="V8065" s="839"/>
    </row>
    <row r="8066" spans="1:22" s="840" customFormat="1" ht="63">
      <c r="A8066" s="910"/>
      <c r="B8066" s="845" t="s">
        <v>8207</v>
      </c>
      <c r="C8066" s="911" t="s">
        <v>28211</v>
      </c>
      <c r="D8066" s="891" t="s">
        <v>1705</v>
      </c>
      <c r="E8066" s="891" t="s">
        <v>1704</v>
      </c>
      <c r="F8066" s="893" t="s">
        <v>7126</v>
      </c>
      <c r="G8066" s="894">
        <v>1</v>
      </c>
      <c r="H8066" s="894">
        <v>1</v>
      </c>
      <c r="I8066" s="895">
        <v>1</v>
      </c>
      <c r="J8066" s="908">
        <v>360.53687500000001</v>
      </c>
      <c r="K8066" s="908">
        <v>379.51250000000005</v>
      </c>
      <c r="L8066" s="892" t="s">
        <v>37707</v>
      </c>
      <c r="M8066" s="892" t="s">
        <v>28124</v>
      </c>
      <c r="N8066" s="848">
        <v>851</v>
      </c>
      <c r="O8066" s="839"/>
      <c r="P8066" s="839"/>
      <c r="Q8066" s="839"/>
      <c r="R8066" s="839"/>
      <c r="S8066" s="839"/>
      <c r="T8066" s="839"/>
      <c r="U8066" s="839"/>
      <c r="V8066" s="839"/>
    </row>
    <row r="8067" spans="1:22" s="840" customFormat="1" ht="63">
      <c r="A8067" s="910"/>
      <c r="B8067" s="845" t="s">
        <v>28212</v>
      </c>
      <c r="C8067" s="911" t="s">
        <v>28213</v>
      </c>
      <c r="D8067" s="891" t="s">
        <v>1703</v>
      </c>
      <c r="E8067" s="891" t="s">
        <v>1704</v>
      </c>
      <c r="F8067" s="893" t="s">
        <v>7126</v>
      </c>
      <c r="G8067" s="894">
        <v>1</v>
      </c>
      <c r="H8067" s="894">
        <v>1</v>
      </c>
      <c r="I8067" s="895">
        <v>1</v>
      </c>
      <c r="J8067" s="908">
        <v>14.796250000000001</v>
      </c>
      <c r="K8067" s="908">
        <v>15.575000000000001</v>
      </c>
      <c r="L8067" s="892" t="s">
        <v>37707</v>
      </c>
      <c r="M8067" s="892" t="s">
        <v>28124</v>
      </c>
      <c r="N8067" s="848">
        <v>851</v>
      </c>
      <c r="O8067" s="839"/>
      <c r="P8067" s="839"/>
      <c r="Q8067" s="839"/>
      <c r="R8067" s="839"/>
      <c r="S8067" s="839"/>
      <c r="T8067" s="839"/>
      <c r="U8067" s="839"/>
      <c r="V8067" s="839"/>
    </row>
    <row r="8068" spans="1:22" s="840" customFormat="1" ht="63">
      <c r="A8068" s="910"/>
      <c r="B8068" s="845" t="s">
        <v>28214</v>
      </c>
      <c r="C8068" s="911" t="s">
        <v>28215</v>
      </c>
      <c r="D8068" s="891" t="s">
        <v>1705</v>
      </c>
      <c r="E8068" s="891" t="s">
        <v>1704</v>
      </c>
      <c r="F8068" s="893" t="s">
        <v>7126</v>
      </c>
      <c r="G8068" s="894">
        <v>1</v>
      </c>
      <c r="H8068" s="894">
        <v>1</v>
      </c>
      <c r="I8068" s="895">
        <v>1</v>
      </c>
      <c r="J8068" s="908">
        <v>51.466250000000002</v>
      </c>
      <c r="K8068" s="908">
        <v>54.175000000000004</v>
      </c>
      <c r="L8068" s="892" t="s">
        <v>37707</v>
      </c>
      <c r="M8068" s="892" t="s">
        <v>28124</v>
      </c>
      <c r="N8068" s="848">
        <v>851</v>
      </c>
      <c r="O8068" s="839"/>
      <c r="P8068" s="839"/>
      <c r="Q8068" s="839"/>
      <c r="R8068" s="839"/>
      <c r="S8068" s="839"/>
      <c r="T8068" s="839"/>
      <c r="U8068" s="839"/>
      <c r="V8068" s="839"/>
    </row>
    <row r="8069" spans="1:22" s="840" customFormat="1" ht="63">
      <c r="A8069" s="910"/>
      <c r="B8069" s="845" t="s">
        <v>28216</v>
      </c>
      <c r="C8069" s="911" t="s">
        <v>28217</v>
      </c>
      <c r="D8069" s="891" t="s">
        <v>1705</v>
      </c>
      <c r="E8069" s="891" t="s">
        <v>1704</v>
      </c>
      <c r="F8069" s="893" t="s">
        <v>7126</v>
      </c>
      <c r="G8069" s="894">
        <v>1</v>
      </c>
      <c r="H8069" s="894">
        <v>1</v>
      </c>
      <c r="I8069" s="895">
        <v>1</v>
      </c>
      <c r="J8069" s="908">
        <v>62.688124999999992</v>
      </c>
      <c r="K8069" s="908">
        <v>65.987499999999997</v>
      </c>
      <c r="L8069" s="892" t="s">
        <v>37707</v>
      </c>
      <c r="M8069" s="892" t="s">
        <v>28124</v>
      </c>
      <c r="N8069" s="848">
        <v>851</v>
      </c>
      <c r="O8069" s="839"/>
      <c r="P8069" s="839"/>
      <c r="Q8069" s="839"/>
      <c r="R8069" s="839"/>
      <c r="S8069" s="839"/>
      <c r="T8069" s="839"/>
      <c r="U8069" s="839"/>
      <c r="V8069" s="839"/>
    </row>
    <row r="8070" spans="1:22" s="840" customFormat="1" ht="63">
      <c r="A8070" s="910"/>
      <c r="B8070" s="845" t="s">
        <v>28218</v>
      </c>
      <c r="C8070" s="911" t="s">
        <v>28219</v>
      </c>
      <c r="D8070" s="891" t="s">
        <v>1705</v>
      </c>
      <c r="E8070" s="891" t="s">
        <v>1704</v>
      </c>
      <c r="F8070" s="893" t="s">
        <v>7126</v>
      </c>
      <c r="G8070" s="894">
        <v>1</v>
      </c>
      <c r="H8070" s="894">
        <v>1</v>
      </c>
      <c r="I8070" s="895">
        <v>1</v>
      </c>
      <c r="J8070" s="908">
        <v>15.829375000000001</v>
      </c>
      <c r="K8070" s="908">
        <v>16.662500000000001</v>
      </c>
      <c r="L8070" s="892" t="s">
        <v>37707</v>
      </c>
      <c r="M8070" s="892" t="s">
        <v>28124</v>
      </c>
      <c r="N8070" s="848">
        <v>851</v>
      </c>
      <c r="O8070" s="839"/>
      <c r="P8070" s="839"/>
      <c r="Q8070" s="839"/>
      <c r="R8070" s="839"/>
      <c r="S8070" s="839"/>
      <c r="T8070" s="839"/>
      <c r="U8070" s="839"/>
      <c r="V8070" s="839"/>
    </row>
    <row r="8071" spans="1:22" s="840" customFormat="1" ht="63">
      <c r="A8071" s="910"/>
      <c r="B8071" s="845" t="s">
        <v>37609</v>
      </c>
      <c r="C8071" s="911" t="s">
        <v>37610</v>
      </c>
      <c r="D8071" s="891" t="s">
        <v>1705</v>
      </c>
      <c r="E8071" s="891" t="s">
        <v>1704</v>
      </c>
      <c r="F8071" s="893" t="s">
        <v>7126</v>
      </c>
      <c r="G8071" s="894">
        <v>20</v>
      </c>
      <c r="H8071" s="894">
        <v>20</v>
      </c>
      <c r="I8071" s="895">
        <v>91.2</v>
      </c>
      <c r="J8071" s="908">
        <v>16.2925</v>
      </c>
      <c r="K8071" s="908">
        <v>17.150000000000002</v>
      </c>
      <c r="L8071" s="892" t="s">
        <v>37707</v>
      </c>
      <c r="M8071" s="892" t="s">
        <v>28124</v>
      </c>
      <c r="N8071" s="848">
        <v>851</v>
      </c>
      <c r="O8071" s="839"/>
      <c r="P8071" s="839"/>
      <c r="Q8071" s="839"/>
      <c r="R8071" s="839"/>
      <c r="S8071" s="839"/>
      <c r="T8071" s="839"/>
      <c r="U8071" s="839"/>
      <c r="V8071" s="839"/>
    </row>
    <row r="8072" spans="1:22" s="840" customFormat="1" ht="63">
      <c r="A8072" s="910"/>
      <c r="B8072" s="845" t="s">
        <v>28220</v>
      </c>
      <c r="C8072" s="911" t="s">
        <v>28221</v>
      </c>
      <c r="D8072" s="891" t="s">
        <v>1705</v>
      </c>
      <c r="E8072" s="891" t="s">
        <v>1704</v>
      </c>
      <c r="F8072" s="893" t="s">
        <v>7126</v>
      </c>
      <c r="G8072" s="894">
        <v>1</v>
      </c>
      <c r="H8072" s="894">
        <v>1</v>
      </c>
      <c r="I8072" s="895">
        <v>1</v>
      </c>
      <c r="J8072" s="908">
        <v>299.59437500000001</v>
      </c>
      <c r="K8072" s="908">
        <v>315.36250000000001</v>
      </c>
      <c r="L8072" s="892" t="s">
        <v>37707</v>
      </c>
      <c r="M8072" s="892" t="s">
        <v>28124</v>
      </c>
      <c r="N8072" s="848">
        <v>851</v>
      </c>
      <c r="O8072" s="839"/>
      <c r="P8072" s="839"/>
      <c r="Q8072" s="839"/>
      <c r="R8072" s="839"/>
      <c r="S8072" s="839"/>
      <c r="T8072" s="839"/>
      <c r="U8072" s="839"/>
      <c r="V8072" s="839"/>
    </row>
    <row r="8073" spans="1:22" s="840" customFormat="1" ht="63">
      <c r="A8073" s="910"/>
      <c r="B8073" s="845" t="s">
        <v>28222</v>
      </c>
      <c r="C8073" s="911" t="s">
        <v>28223</v>
      </c>
      <c r="D8073" s="891" t="s">
        <v>15136</v>
      </c>
      <c r="E8073" s="891" t="s">
        <v>1704</v>
      </c>
      <c r="F8073" s="893" t="s">
        <v>7126</v>
      </c>
      <c r="G8073" s="894">
        <v>1</v>
      </c>
      <c r="H8073" s="894">
        <v>1</v>
      </c>
      <c r="I8073" s="895">
        <v>1</v>
      </c>
      <c r="J8073" s="908">
        <v>382.25624999999997</v>
      </c>
      <c r="K8073" s="908">
        <v>402.375</v>
      </c>
      <c r="L8073" s="892" t="s">
        <v>37707</v>
      </c>
      <c r="M8073" s="892" t="s">
        <v>28124</v>
      </c>
      <c r="N8073" s="848">
        <v>851</v>
      </c>
      <c r="O8073" s="839"/>
      <c r="P8073" s="839"/>
      <c r="Q8073" s="839"/>
      <c r="R8073" s="839"/>
      <c r="S8073" s="839"/>
      <c r="T8073" s="839"/>
      <c r="U8073" s="839"/>
      <c r="V8073" s="839"/>
    </row>
    <row r="8074" spans="1:22" s="840" customFormat="1" ht="63">
      <c r="A8074" s="910"/>
      <c r="B8074" s="845" t="s">
        <v>28224</v>
      </c>
      <c r="C8074" s="911" t="s">
        <v>28225</v>
      </c>
      <c r="D8074" s="891" t="s">
        <v>1705</v>
      </c>
      <c r="E8074" s="891" t="s">
        <v>1704</v>
      </c>
      <c r="F8074" s="893" t="s">
        <v>7126</v>
      </c>
      <c r="G8074" s="894">
        <v>5</v>
      </c>
      <c r="H8074" s="894">
        <v>5</v>
      </c>
      <c r="I8074" s="895">
        <v>1</v>
      </c>
      <c r="J8074" s="908">
        <v>3.5506250000000001</v>
      </c>
      <c r="K8074" s="908">
        <v>3.7375000000000003</v>
      </c>
      <c r="L8074" s="892" t="s">
        <v>37707</v>
      </c>
      <c r="M8074" s="892" t="s">
        <v>28124</v>
      </c>
      <c r="N8074" s="848">
        <v>851</v>
      </c>
      <c r="O8074" s="839"/>
      <c r="P8074" s="839"/>
      <c r="Q8074" s="839"/>
      <c r="R8074" s="839"/>
      <c r="S8074" s="839"/>
      <c r="T8074" s="839"/>
      <c r="U8074" s="839"/>
      <c r="V8074" s="839"/>
    </row>
    <row r="8075" spans="1:22" s="840" customFormat="1" ht="63">
      <c r="A8075" s="910"/>
      <c r="B8075" s="845" t="s">
        <v>28226</v>
      </c>
      <c r="C8075" s="911" t="s">
        <v>28227</v>
      </c>
      <c r="D8075" s="891" t="s">
        <v>1705</v>
      </c>
      <c r="E8075" s="891" t="s">
        <v>1704</v>
      </c>
      <c r="F8075" s="893" t="s">
        <v>7126</v>
      </c>
      <c r="G8075" s="894">
        <v>5</v>
      </c>
      <c r="H8075" s="894">
        <v>5</v>
      </c>
      <c r="I8075" s="895">
        <v>1</v>
      </c>
      <c r="J8075" s="908">
        <v>4.8212499999999991</v>
      </c>
      <c r="K8075" s="908">
        <v>5.0749999999999993</v>
      </c>
      <c r="L8075" s="892" t="s">
        <v>37707</v>
      </c>
      <c r="M8075" s="892" t="s">
        <v>28124</v>
      </c>
      <c r="N8075" s="848">
        <v>851</v>
      </c>
      <c r="O8075" s="839"/>
      <c r="P8075" s="839"/>
      <c r="Q8075" s="839"/>
      <c r="R8075" s="839"/>
      <c r="S8075" s="839"/>
      <c r="T8075" s="839"/>
      <c r="U8075" s="839"/>
      <c r="V8075" s="839"/>
    </row>
    <row r="8076" spans="1:22" s="840" customFormat="1" ht="63">
      <c r="A8076" s="910"/>
      <c r="B8076" s="900" t="s">
        <v>28228</v>
      </c>
      <c r="C8076" s="913" t="s">
        <v>28229</v>
      </c>
      <c r="D8076" s="551" t="s">
        <v>2313</v>
      </c>
      <c r="E8076" s="551" t="s">
        <v>1704</v>
      </c>
      <c r="F8076" s="841" t="s">
        <v>7126</v>
      </c>
      <c r="G8076" s="914">
        <v>1</v>
      </c>
      <c r="H8076" s="914">
        <v>1</v>
      </c>
      <c r="I8076" s="915">
        <v>1</v>
      </c>
      <c r="J8076" s="909">
        <v>520.46937500000001</v>
      </c>
      <c r="K8076" s="909">
        <v>547.86250000000007</v>
      </c>
      <c r="L8076" s="755" t="s">
        <v>37707</v>
      </c>
      <c r="M8076" s="755" t="s">
        <v>28124</v>
      </c>
      <c r="N8076" s="756">
        <v>851</v>
      </c>
      <c r="O8076" s="839"/>
      <c r="P8076" s="839"/>
      <c r="Q8076" s="839"/>
      <c r="R8076" s="839"/>
      <c r="S8076" s="839"/>
      <c r="T8076" s="839"/>
      <c r="U8076" s="839"/>
      <c r="V8076" s="839"/>
    </row>
    <row r="8077" spans="1:22" s="840" customFormat="1" ht="63">
      <c r="A8077" s="910"/>
      <c r="B8077" s="900" t="s">
        <v>28230</v>
      </c>
      <c r="C8077" s="913" t="s">
        <v>28231</v>
      </c>
      <c r="D8077" s="551" t="s">
        <v>2313</v>
      </c>
      <c r="E8077" s="551" t="s">
        <v>1704</v>
      </c>
      <c r="F8077" s="841" t="s">
        <v>7126</v>
      </c>
      <c r="G8077" s="914">
        <v>1</v>
      </c>
      <c r="H8077" s="914">
        <v>1</v>
      </c>
      <c r="I8077" s="915">
        <v>0.76</v>
      </c>
      <c r="J8077" s="909">
        <v>310.67374999999998</v>
      </c>
      <c r="K8077" s="909">
        <v>327.02499999999998</v>
      </c>
      <c r="L8077" s="755" t="s">
        <v>37707</v>
      </c>
      <c r="M8077" s="755" t="s">
        <v>28124</v>
      </c>
      <c r="N8077" s="756">
        <v>851</v>
      </c>
      <c r="O8077" s="839"/>
      <c r="P8077" s="839"/>
      <c r="Q8077" s="839"/>
      <c r="R8077" s="839"/>
      <c r="S8077" s="839"/>
      <c r="T8077" s="839"/>
      <c r="U8077" s="839"/>
      <c r="V8077" s="839"/>
    </row>
    <row r="8078" spans="1:22" s="840" customFormat="1" ht="63">
      <c r="A8078" s="910"/>
      <c r="B8078" s="900" t="s">
        <v>28232</v>
      </c>
      <c r="C8078" s="913" t="s">
        <v>28233</v>
      </c>
      <c r="D8078" s="551" t="s">
        <v>2313</v>
      </c>
      <c r="E8078" s="551" t="s">
        <v>1704</v>
      </c>
      <c r="F8078" s="841" t="s">
        <v>7126</v>
      </c>
      <c r="G8078" s="914">
        <v>1</v>
      </c>
      <c r="H8078" s="914">
        <v>1</v>
      </c>
      <c r="I8078" s="915">
        <v>1</v>
      </c>
      <c r="J8078" s="909">
        <v>607.03812499999992</v>
      </c>
      <c r="K8078" s="909">
        <v>638.98749999999995</v>
      </c>
      <c r="L8078" s="755" t="s">
        <v>37707</v>
      </c>
      <c r="M8078" s="755" t="s">
        <v>28124</v>
      </c>
      <c r="N8078" s="756">
        <v>851</v>
      </c>
      <c r="O8078" s="839"/>
      <c r="P8078" s="839"/>
      <c r="Q8078" s="839"/>
      <c r="R8078" s="839"/>
      <c r="S8078" s="839"/>
      <c r="T8078" s="839"/>
      <c r="U8078" s="839"/>
      <c r="V8078" s="839"/>
    </row>
    <row r="8079" spans="1:22" s="840" customFormat="1" ht="63">
      <c r="A8079" s="910"/>
      <c r="B8079" s="900" t="s">
        <v>28234</v>
      </c>
      <c r="C8079" s="913" t="s">
        <v>28235</v>
      </c>
      <c r="D8079" s="551" t="s">
        <v>2313</v>
      </c>
      <c r="E8079" s="551" t="s">
        <v>1704</v>
      </c>
      <c r="F8079" s="841" t="s">
        <v>7126</v>
      </c>
      <c r="G8079" s="914">
        <v>1</v>
      </c>
      <c r="H8079" s="914">
        <v>1</v>
      </c>
      <c r="I8079" s="915">
        <v>0.76</v>
      </c>
      <c r="J8079" s="909">
        <v>437.16624999999993</v>
      </c>
      <c r="K8079" s="909">
        <v>460.17499999999995</v>
      </c>
      <c r="L8079" s="755" t="s">
        <v>37707</v>
      </c>
      <c r="M8079" s="755" t="s">
        <v>28124</v>
      </c>
      <c r="N8079" s="756">
        <v>851</v>
      </c>
      <c r="O8079" s="839"/>
      <c r="P8079" s="839"/>
      <c r="Q8079" s="839"/>
      <c r="R8079" s="839"/>
      <c r="S8079" s="839"/>
      <c r="T8079" s="839"/>
      <c r="U8079" s="839"/>
      <c r="V8079" s="839"/>
    </row>
    <row r="8080" spans="1:22" s="840" customFormat="1" ht="63">
      <c r="A8080" s="910"/>
      <c r="B8080" s="900" t="s">
        <v>28236</v>
      </c>
      <c r="C8080" s="913" t="s">
        <v>28237</v>
      </c>
      <c r="D8080" s="551" t="s">
        <v>2313</v>
      </c>
      <c r="E8080" s="551" t="s">
        <v>1704</v>
      </c>
      <c r="F8080" s="841" t="s">
        <v>7126</v>
      </c>
      <c r="G8080" s="914">
        <v>1</v>
      </c>
      <c r="H8080" s="914">
        <v>1</v>
      </c>
      <c r="I8080" s="915">
        <v>0.76</v>
      </c>
      <c r="J8080" s="909">
        <v>326.20625000000001</v>
      </c>
      <c r="K8080" s="909">
        <v>343.375</v>
      </c>
      <c r="L8080" s="755" t="s">
        <v>37707</v>
      </c>
      <c r="M8080" s="755" t="s">
        <v>28124</v>
      </c>
      <c r="N8080" s="756">
        <v>851</v>
      </c>
      <c r="O8080" s="839"/>
      <c r="P8080" s="839"/>
      <c r="Q8080" s="839"/>
      <c r="R8080" s="839"/>
      <c r="S8080" s="839"/>
      <c r="T8080" s="839"/>
      <c r="U8080" s="839"/>
      <c r="V8080" s="839"/>
    </row>
    <row r="8081" spans="1:22" s="840" customFormat="1" ht="63">
      <c r="A8081" s="910"/>
      <c r="B8081" s="900" t="s">
        <v>28238</v>
      </c>
      <c r="C8081" s="913" t="s">
        <v>28239</v>
      </c>
      <c r="D8081" s="551" t="s">
        <v>2313</v>
      </c>
      <c r="E8081" s="551" t="s">
        <v>1704</v>
      </c>
      <c r="F8081" s="841" t="s">
        <v>7126</v>
      </c>
      <c r="G8081" s="914">
        <v>1</v>
      </c>
      <c r="H8081" s="914">
        <v>1</v>
      </c>
      <c r="I8081" s="915">
        <v>1.429</v>
      </c>
      <c r="J8081" s="909">
        <v>78.303749999999994</v>
      </c>
      <c r="K8081" s="909">
        <v>82.424999999999997</v>
      </c>
      <c r="L8081" s="755" t="s">
        <v>37707</v>
      </c>
      <c r="M8081" s="755" t="s">
        <v>28124</v>
      </c>
      <c r="N8081" s="756">
        <v>851</v>
      </c>
      <c r="O8081" s="839"/>
      <c r="P8081" s="839"/>
      <c r="Q8081" s="839"/>
      <c r="R8081" s="839"/>
      <c r="S8081" s="839"/>
      <c r="T8081" s="839"/>
      <c r="U8081" s="839"/>
      <c r="V8081" s="839"/>
    </row>
    <row r="8082" spans="1:22" s="840" customFormat="1" ht="63">
      <c r="A8082" s="910"/>
      <c r="B8082" s="900" t="s">
        <v>28240</v>
      </c>
      <c r="C8082" s="913" t="s">
        <v>28241</v>
      </c>
      <c r="D8082" s="551" t="s">
        <v>2313</v>
      </c>
      <c r="E8082" s="551" t="s">
        <v>1704</v>
      </c>
      <c r="F8082" s="841" t="s">
        <v>7126</v>
      </c>
      <c r="G8082" s="914">
        <v>1</v>
      </c>
      <c r="H8082" s="914">
        <v>1</v>
      </c>
      <c r="I8082" s="915">
        <v>20</v>
      </c>
      <c r="J8082" s="909">
        <v>211.671875</v>
      </c>
      <c r="K8082" s="909">
        <v>222.8125</v>
      </c>
      <c r="L8082" s="755" t="s">
        <v>37707</v>
      </c>
      <c r="M8082" s="755" t="s">
        <v>28124</v>
      </c>
      <c r="N8082" s="756">
        <v>851</v>
      </c>
      <c r="O8082" s="839"/>
      <c r="P8082" s="839"/>
      <c r="Q8082" s="839"/>
      <c r="R8082" s="839"/>
      <c r="S8082" s="839"/>
      <c r="T8082" s="839"/>
      <c r="U8082" s="839"/>
      <c r="V8082" s="839"/>
    </row>
    <row r="8083" spans="1:22" s="840" customFormat="1" ht="63">
      <c r="A8083" s="910"/>
      <c r="B8083" s="900" t="s">
        <v>28242</v>
      </c>
      <c r="C8083" s="913" t="s">
        <v>28243</v>
      </c>
      <c r="D8083" s="551" t="s">
        <v>2313</v>
      </c>
      <c r="E8083" s="551" t="s">
        <v>1704</v>
      </c>
      <c r="F8083" s="841" t="s">
        <v>7126</v>
      </c>
      <c r="G8083" s="914">
        <v>1</v>
      </c>
      <c r="H8083" s="914">
        <v>1</v>
      </c>
      <c r="I8083" s="915">
        <v>20</v>
      </c>
      <c r="J8083" s="909">
        <v>211.671875</v>
      </c>
      <c r="K8083" s="909">
        <v>222.8125</v>
      </c>
      <c r="L8083" s="755" t="s">
        <v>37707</v>
      </c>
      <c r="M8083" s="755" t="s">
        <v>28124</v>
      </c>
      <c r="N8083" s="756">
        <v>851</v>
      </c>
      <c r="O8083" s="839"/>
      <c r="P8083" s="839"/>
      <c r="Q8083" s="839"/>
      <c r="R8083" s="839"/>
      <c r="S8083" s="839"/>
      <c r="T8083" s="839"/>
      <c r="U8083" s="839"/>
      <c r="V8083" s="839"/>
    </row>
    <row r="8084" spans="1:22" s="840" customFormat="1" ht="63">
      <c r="A8084" s="910"/>
      <c r="B8084" s="900" t="s">
        <v>28244</v>
      </c>
      <c r="C8084" s="913" t="s">
        <v>28245</v>
      </c>
      <c r="D8084" s="551" t="s">
        <v>2313</v>
      </c>
      <c r="E8084" s="551" t="s">
        <v>1704</v>
      </c>
      <c r="F8084" s="841" t="s">
        <v>7126</v>
      </c>
      <c r="G8084" s="914">
        <v>1</v>
      </c>
      <c r="H8084" s="914">
        <v>4</v>
      </c>
      <c r="I8084" s="915">
        <v>1</v>
      </c>
      <c r="J8084" s="909">
        <v>66.535624999999996</v>
      </c>
      <c r="K8084" s="909">
        <v>70.037499999999994</v>
      </c>
      <c r="L8084" s="755" t="s">
        <v>37707</v>
      </c>
      <c r="M8084" s="755" t="s">
        <v>28124</v>
      </c>
      <c r="N8084" s="756">
        <v>851</v>
      </c>
      <c r="O8084" s="839"/>
      <c r="P8084" s="839"/>
      <c r="Q8084" s="839"/>
      <c r="R8084" s="839"/>
      <c r="S8084" s="839"/>
      <c r="T8084" s="839"/>
      <c r="U8084" s="839"/>
      <c r="V8084" s="839"/>
    </row>
    <row r="8085" spans="1:22" s="840" customFormat="1" ht="63">
      <c r="A8085" s="910"/>
      <c r="B8085" s="900" t="s">
        <v>28246</v>
      </c>
      <c r="C8085" s="913" t="s">
        <v>28247</v>
      </c>
      <c r="D8085" s="551" t="s">
        <v>2313</v>
      </c>
      <c r="E8085" s="551" t="s">
        <v>1704</v>
      </c>
      <c r="F8085" s="841" t="s">
        <v>7126</v>
      </c>
      <c r="G8085" s="914">
        <v>1</v>
      </c>
      <c r="H8085" s="914">
        <v>1</v>
      </c>
      <c r="I8085" s="915">
        <v>1</v>
      </c>
      <c r="J8085" s="909">
        <v>66.535624999999996</v>
      </c>
      <c r="K8085" s="909">
        <v>70.037499999999994</v>
      </c>
      <c r="L8085" s="755" t="s">
        <v>37707</v>
      </c>
      <c r="M8085" s="755" t="s">
        <v>28124</v>
      </c>
      <c r="N8085" s="756">
        <v>851</v>
      </c>
      <c r="O8085" s="839"/>
      <c r="P8085" s="839"/>
      <c r="Q8085" s="839"/>
      <c r="R8085" s="839"/>
      <c r="S8085" s="839"/>
      <c r="T8085" s="839"/>
      <c r="U8085" s="839"/>
      <c r="V8085" s="839"/>
    </row>
    <row r="8086" spans="1:22" s="840" customFormat="1" ht="63">
      <c r="A8086" s="910"/>
      <c r="B8086" s="900" t="s">
        <v>28248</v>
      </c>
      <c r="C8086" s="913" t="s">
        <v>28249</v>
      </c>
      <c r="D8086" s="551" t="s">
        <v>2313</v>
      </c>
      <c r="E8086" s="551" t="s">
        <v>1704</v>
      </c>
      <c r="F8086" s="841" t="s">
        <v>7126</v>
      </c>
      <c r="G8086" s="914">
        <v>200</v>
      </c>
      <c r="H8086" s="914">
        <v>200</v>
      </c>
      <c r="I8086" s="915">
        <v>14</v>
      </c>
      <c r="J8086" s="909">
        <v>0.24937499999999999</v>
      </c>
      <c r="K8086" s="909">
        <v>0.26250000000000001</v>
      </c>
      <c r="L8086" s="755" t="s">
        <v>37707</v>
      </c>
      <c r="M8086" s="755" t="s">
        <v>28124</v>
      </c>
      <c r="N8086" s="756">
        <v>851</v>
      </c>
      <c r="O8086" s="839"/>
      <c r="P8086" s="839"/>
      <c r="Q8086" s="839"/>
      <c r="R8086" s="839"/>
      <c r="S8086" s="839"/>
      <c r="T8086" s="839"/>
      <c r="U8086" s="839"/>
      <c r="V8086" s="839"/>
    </row>
    <row r="8087" spans="1:22" s="840" customFormat="1" ht="63">
      <c r="A8087" s="910"/>
      <c r="B8087" s="900" t="s">
        <v>28250</v>
      </c>
      <c r="C8087" s="913" t="s">
        <v>28251</v>
      </c>
      <c r="D8087" s="551" t="s">
        <v>2313</v>
      </c>
      <c r="E8087" s="551" t="s">
        <v>1704</v>
      </c>
      <c r="F8087" s="841" t="s">
        <v>7126</v>
      </c>
      <c r="G8087" s="914">
        <v>1</v>
      </c>
      <c r="H8087" s="914">
        <v>1</v>
      </c>
      <c r="I8087" s="915">
        <v>2</v>
      </c>
      <c r="J8087" s="909">
        <v>369.44312500000001</v>
      </c>
      <c r="K8087" s="909">
        <v>388.88750000000005</v>
      </c>
      <c r="L8087" s="755" t="s">
        <v>37707</v>
      </c>
      <c r="M8087" s="755" t="s">
        <v>28124</v>
      </c>
      <c r="N8087" s="756">
        <v>851</v>
      </c>
      <c r="O8087" s="839"/>
      <c r="P8087" s="839"/>
      <c r="Q8087" s="839"/>
      <c r="R8087" s="839"/>
      <c r="S8087" s="839"/>
      <c r="T8087" s="839"/>
      <c r="U8087" s="839"/>
      <c r="V8087" s="839"/>
    </row>
    <row r="8088" spans="1:22" s="840" customFormat="1" ht="63">
      <c r="A8088" s="910"/>
      <c r="B8088" s="900" t="s">
        <v>28252</v>
      </c>
      <c r="C8088" s="913" t="s">
        <v>28253</v>
      </c>
      <c r="D8088" s="551" t="s">
        <v>2313</v>
      </c>
      <c r="E8088" s="551" t="s">
        <v>1704</v>
      </c>
      <c r="F8088" s="841" t="s">
        <v>7126</v>
      </c>
      <c r="G8088" s="914">
        <v>20</v>
      </c>
      <c r="H8088" s="914">
        <v>20</v>
      </c>
      <c r="I8088" s="915">
        <v>1.4</v>
      </c>
      <c r="J8088" s="909">
        <v>1.4724999999999999</v>
      </c>
      <c r="K8088" s="909">
        <v>1.55</v>
      </c>
      <c r="L8088" s="755" t="s">
        <v>37707</v>
      </c>
      <c r="M8088" s="755" t="s">
        <v>28124</v>
      </c>
      <c r="N8088" s="756">
        <v>851</v>
      </c>
      <c r="O8088" s="839"/>
      <c r="P8088" s="839"/>
      <c r="Q8088" s="839"/>
      <c r="R8088" s="839"/>
      <c r="S8088" s="839"/>
      <c r="T8088" s="839"/>
      <c r="U8088" s="839"/>
      <c r="V8088" s="839"/>
    </row>
    <row r="8089" spans="1:22" s="840" customFormat="1" ht="63">
      <c r="A8089" s="910"/>
      <c r="B8089" s="900" t="s">
        <v>28254</v>
      </c>
      <c r="C8089" s="913" t="s">
        <v>28255</v>
      </c>
      <c r="D8089" s="551" t="s">
        <v>2313</v>
      </c>
      <c r="E8089" s="551" t="s">
        <v>1704</v>
      </c>
      <c r="F8089" s="841" t="s">
        <v>7126</v>
      </c>
      <c r="G8089" s="914">
        <v>10</v>
      </c>
      <c r="H8089" s="914">
        <v>10</v>
      </c>
      <c r="I8089" s="915">
        <v>0.7</v>
      </c>
      <c r="J8089" s="909">
        <v>2.6837499999999994</v>
      </c>
      <c r="K8089" s="909">
        <v>2.8249999999999997</v>
      </c>
      <c r="L8089" s="755" t="s">
        <v>37707</v>
      </c>
      <c r="M8089" s="755" t="s">
        <v>28124</v>
      </c>
      <c r="N8089" s="756">
        <v>851</v>
      </c>
      <c r="O8089" s="839"/>
      <c r="P8089" s="839"/>
      <c r="Q8089" s="839"/>
      <c r="R8089" s="839"/>
      <c r="S8089" s="839"/>
      <c r="T8089" s="839"/>
      <c r="U8089" s="839"/>
      <c r="V8089" s="839"/>
    </row>
    <row r="8090" spans="1:22" s="840" customFormat="1" ht="63">
      <c r="A8090" s="910"/>
      <c r="B8090" s="900" t="s">
        <v>28256</v>
      </c>
      <c r="C8090" s="913" t="s">
        <v>28257</v>
      </c>
      <c r="D8090" s="551" t="s">
        <v>2313</v>
      </c>
      <c r="E8090" s="551" t="s">
        <v>1704</v>
      </c>
      <c r="F8090" s="841" t="s">
        <v>7126</v>
      </c>
      <c r="G8090" s="914">
        <v>5</v>
      </c>
      <c r="H8090" s="914">
        <v>5</v>
      </c>
      <c r="I8090" s="915">
        <v>0.35</v>
      </c>
      <c r="J8090" s="909">
        <v>4.9874999999999998</v>
      </c>
      <c r="K8090" s="909">
        <v>5.25</v>
      </c>
      <c r="L8090" s="755" t="s">
        <v>37707</v>
      </c>
      <c r="M8090" s="755" t="s">
        <v>28124</v>
      </c>
      <c r="N8090" s="756">
        <v>851</v>
      </c>
      <c r="O8090" s="839"/>
      <c r="P8090" s="839"/>
      <c r="Q8090" s="839"/>
      <c r="R8090" s="839"/>
      <c r="S8090" s="839"/>
      <c r="T8090" s="839"/>
      <c r="U8090" s="839"/>
      <c r="V8090" s="839"/>
    </row>
    <row r="8091" spans="1:22" s="840" customFormat="1" ht="63">
      <c r="A8091" s="910"/>
      <c r="B8091" s="900" t="s">
        <v>28258</v>
      </c>
      <c r="C8091" s="913" t="s">
        <v>28259</v>
      </c>
      <c r="D8091" s="551" t="s">
        <v>2313</v>
      </c>
      <c r="E8091" s="551" t="s">
        <v>1704</v>
      </c>
      <c r="F8091" s="841" t="s">
        <v>7126</v>
      </c>
      <c r="G8091" s="914">
        <v>5</v>
      </c>
      <c r="H8091" s="914">
        <v>5</v>
      </c>
      <c r="I8091" s="915">
        <v>0.35</v>
      </c>
      <c r="J8091" s="909">
        <v>6.2937499999999993</v>
      </c>
      <c r="K8091" s="909">
        <v>6.625</v>
      </c>
      <c r="L8091" s="755" t="s">
        <v>37707</v>
      </c>
      <c r="M8091" s="755" t="s">
        <v>28124</v>
      </c>
      <c r="N8091" s="756">
        <v>851</v>
      </c>
      <c r="O8091" s="839"/>
      <c r="P8091" s="839"/>
      <c r="Q8091" s="839"/>
      <c r="R8091" s="839"/>
      <c r="S8091" s="839"/>
      <c r="T8091" s="839"/>
      <c r="U8091" s="839"/>
      <c r="V8091" s="839"/>
    </row>
    <row r="8092" spans="1:22" s="840" customFormat="1" ht="63">
      <c r="A8092" s="910"/>
      <c r="B8092" s="900" t="s">
        <v>28260</v>
      </c>
      <c r="C8092" s="913" t="s">
        <v>28261</v>
      </c>
      <c r="D8092" s="551" t="s">
        <v>2313</v>
      </c>
      <c r="E8092" s="551" t="s">
        <v>1704</v>
      </c>
      <c r="F8092" s="841" t="s">
        <v>7126</v>
      </c>
      <c r="G8092" s="914">
        <v>20</v>
      </c>
      <c r="H8092" s="914">
        <v>20</v>
      </c>
      <c r="I8092" s="915">
        <v>1</v>
      </c>
      <c r="J8092" s="909">
        <v>1.4724999999999999</v>
      </c>
      <c r="K8092" s="909">
        <v>1.55</v>
      </c>
      <c r="L8092" s="755" t="s">
        <v>37707</v>
      </c>
      <c r="M8092" s="755" t="s">
        <v>28124</v>
      </c>
      <c r="N8092" s="756">
        <v>851</v>
      </c>
      <c r="O8092" s="839"/>
      <c r="P8092" s="839"/>
      <c r="Q8092" s="839"/>
      <c r="R8092" s="839"/>
      <c r="S8092" s="839"/>
      <c r="T8092" s="839"/>
      <c r="U8092" s="839"/>
      <c r="V8092" s="839"/>
    </row>
    <row r="8093" spans="1:22" s="840" customFormat="1" ht="63">
      <c r="A8093" s="910"/>
      <c r="B8093" s="900" t="s">
        <v>28262</v>
      </c>
      <c r="C8093" s="913" t="s">
        <v>28263</v>
      </c>
      <c r="D8093" s="551" t="s">
        <v>2313</v>
      </c>
      <c r="E8093" s="551" t="s">
        <v>1704</v>
      </c>
      <c r="F8093" s="841" t="s">
        <v>7126</v>
      </c>
      <c r="G8093" s="914">
        <v>20</v>
      </c>
      <c r="H8093" s="914">
        <v>20</v>
      </c>
      <c r="I8093" s="915">
        <v>1.4</v>
      </c>
      <c r="J8093" s="909">
        <v>2.4937499999999999</v>
      </c>
      <c r="K8093" s="909">
        <v>2.625</v>
      </c>
      <c r="L8093" s="755" t="s">
        <v>37707</v>
      </c>
      <c r="M8093" s="755" t="s">
        <v>28124</v>
      </c>
      <c r="N8093" s="756">
        <v>851</v>
      </c>
      <c r="O8093" s="839"/>
      <c r="P8093" s="839"/>
      <c r="Q8093" s="839"/>
      <c r="R8093" s="839"/>
      <c r="S8093" s="839"/>
      <c r="T8093" s="839"/>
      <c r="U8093" s="839"/>
      <c r="V8093" s="839"/>
    </row>
    <row r="8094" spans="1:22" s="840" customFormat="1" ht="63">
      <c r="A8094" s="910"/>
      <c r="B8094" s="900" t="s">
        <v>28264</v>
      </c>
      <c r="C8094" s="913" t="s">
        <v>28265</v>
      </c>
      <c r="D8094" s="551" t="s">
        <v>2313</v>
      </c>
      <c r="E8094" s="551" t="s">
        <v>1704</v>
      </c>
      <c r="F8094" s="841" t="s">
        <v>7126</v>
      </c>
      <c r="G8094" s="914">
        <v>1</v>
      </c>
      <c r="H8094" s="914">
        <v>20</v>
      </c>
      <c r="I8094" s="915">
        <v>1.4</v>
      </c>
      <c r="J8094" s="909">
        <v>3.4081250000000001</v>
      </c>
      <c r="K8094" s="909">
        <v>3.5875000000000004</v>
      </c>
      <c r="L8094" s="755" t="s">
        <v>37707</v>
      </c>
      <c r="M8094" s="755" t="s">
        <v>28124</v>
      </c>
      <c r="N8094" s="756">
        <v>851</v>
      </c>
      <c r="O8094" s="839"/>
      <c r="P8094" s="839"/>
      <c r="Q8094" s="839"/>
      <c r="R8094" s="839"/>
      <c r="S8094" s="839"/>
      <c r="T8094" s="839"/>
      <c r="U8094" s="839"/>
      <c r="V8094" s="839"/>
    </row>
    <row r="8095" spans="1:22" s="840" customFormat="1" ht="63">
      <c r="A8095" s="910"/>
      <c r="B8095" s="900" t="s">
        <v>28266</v>
      </c>
      <c r="C8095" s="913" t="s">
        <v>28267</v>
      </c>
      <c r="D8095" s="551" t="s">
        <v>2313</v>
      </c>
      <c r="E8095" s="551" t="s">
        <v>1704</v>
      </c>
      <c r="F8095" s="841" t="s">
        <v>7126</v>
      </c>
      <c r="G8095" s="914">
        <v>20</v>
      </c>
      <c r="H8095" s="914">
        <v>20</v>
      </c>
      <c r="I8095" s="915">
        <v>1</v>
      </c>
      <c r="J8095" s="909">
        <v>4.381875</v>
      </c>
      <c r="K8095" s="909">
        <v>4.6124999999999998</v>
      </c>
      <c r="L8095" s="755" t="s">
        <v>37707</v>
      </c>
      <c r="M8095" s="755" t="s">
        <v>28124</v>
      </c>
      <c r="N8095" s="756">
        <v>851</v>
      </c>
      <c r="O8095" s="839"/>
      <c r="P8095" s="839"/>
      <c r="Q8095" s="839"/>
      <c r="R8095" s="839"/>
      <c r="S8095" s="839"/>
      <c r="T8095" s="839"/>
      <c r="U8095" s="839"/>
      <c r="V8095" s="839"/>
    </row>
    <row r="8096" spans="1:22" s="840" customFormat="1" ht="63">
      <c r="A8096" s="910"/>
      <c r="B8096" s="900" t="s">
        <v>28268</v>
      </c>
      <c r="C8096" s="913" t="s">
        <v>28269</v>
      </c>
      <c r="D8096" s="551" t="s">
        <v>2313</v>
      </c>
      <c r="E8096" s="551" t="s">
        <v>1704</v>
      </c>
      <c r="F8096" s="841" t="s">
        <v>7126</v>
      </c>
      <c r="G8096" s="914">
        <v>1</v>
      </c>
      <c r="H8096" s="914">
        <v>1</v>
      </c>
      <c r="I8096" s="915">
        <v>1.1399999999999999</v>
      </c>
      <c r="J8096" s="909">
        <v>589.61749999999995</v>
      </c>
      <c r="K8096" s="909">
        <v>620.65</v>
      </c>
      <c r="L8096" s="755" t="s">
        <v>37707</v>
      </c>
      <c r="M8096" s="755" t="s">
        <v>28124</v>
      </c>
      <c r="N8096" s="756">
        <v>851</v>
      </c>
      <c r="O8096" s="839"/>
      <c r="P8096" s="839"/>
      <c r="Q8096" s="839"/>
      <c r="R8096" s="839"/>
      <c r="S8096" s="839"/>
      <c r="T8096" s="839"/>
      <c r="U8096" s="839"/>
      <c r="V8096" s="839"/>
    </row>
    <row r="8097" spans="1:22" s="840" customFormat="1" ht="63">
      <c r="A8097" s="910"/>
      <c r="B8097" s="900" t="s">
        <v>28270</v>
      </c>
      <c r="C8097" s="913" t="s">
        <v>28271</v>
      </c>
      <c r="D8097" s="551" t="s">
        <v>2313</v>
      </c>
      <c r="E8097" s="551" t="s">
        <v>1704</v>
      </c>
      <c r="F8097" s="841" t="s">
        <v>7126</v>
      </c>
      <c r="G8097" s="914">
        <v>10</v>
      </c>
      <c r="H8097" s="914">
        <v>10</v>
      </c>
      <c r="I8097" s="915">
        <v>0.5</v>
      </c>
      <c r="J8097" s="909">
        <v>6.3412499999999996</v>
      </c>
      <c r="K8097" s="909">
        <v>6.6749999999999998</v>
      </c>
      <c r="L8097" s="755" t="s">
        <v>37707</v>
      </c>
      <c r="M8097" s="755" t="s">
        <v>28124</v>
      </c>
      <c r="N8097" s="756">
        <v>851</v>
      </c>
      <c r="O8097" s="839"/>
      <c r="P8097" s="839"/>
      <c r="Q8097" s="839"/>
      <c r="R8097" s="839"/>
      <c r="S8097" s="839"/>
      <c r="T8097" s="839"/>
      <c r="U8097" s="839"/>
      <c r="V8097" s="839"/>
    </row>
    <row r="8098" spans="1:22" s="840" customFormat="1" ht="63">
      <c r="A8098" s="910"/>
      <c r="B8098" s="900" t="s">
        <v>28272</v>
      </c>
      <c r="C8098" s="913" t="s">
        <v>28273</v>
      </c>
      <c r="D8098" s="551" t="s">
        <v>2313</v>
      </c>
      <c r="E8098" s="551" t="s">
        <v>1704</v>
      </c>
      <c r="F8098" s="841" t="s">
        <v>7126</v>
      </c>
      <c r="G8098" s="914">
        <v>10</v>
      </c>
      <c r="H8098" s="914">
        <v>10</v>
      </c>
      <c r="I8098" s="915">
        <v>0.5</v>
      </c>
      <c r="J8098" s="909">
        <v>6.3412499999999996</v>
      </c>
      <c r="K8098" s="909">
        <v>6.6749999999999998</v>
      </c>
      <c r="L8098" s="755" t="s">
        <v>37707</v>
      </c>
      <c r="M8098" s="755" t="s">
        <v>28124</v>
      </c>
      <c r="N8098" s="756">
        <v>851</v>
      </c>
      <c r="O8098" s="839"/>
      <c r="P8098" s="839"/>
      <c r="Q8098" s="839"/>
      <c r="R8098" s="839"/>
      <c r="S8098" s="839"/>
      <c r="T8098" s="839"/>
      <c r="U8098" s="839"/>
      <c r="V8098" s="839"/>
    </row>
    <row r="8099" spans="1:22" s="840" customFormat="1" ht="63">
      <c r="A8099" s="910"/>
      <c r="B8099" s="900" t="s">
        <v>28274</v>
      </c>
      <c r="C8099" s="913" t="s">
        <v>28275</v>
      </c>
      <c r="D8099" s="551" t="s">
        <v>2313</v>
      </c>
      <c r="E8099" s="551" t="s">
        <v>1704</v>
      </c>
      <c r="F8099" s="841" t="s">
        <v>7126</v>
      </c>
      <c r="G8099" s="914">
        <v>1</v>
      </c>
      <c r="H8099" s="914">
        <v>1</v>
      </c>
      <c r="I8099" s="915">
        <v>1</v>
      </c>
      <c r="J8099" s="909">
        <v>14.499375000000001</v>
      </c>
      <c r="K8099" s="909">
        <v>15.262500000000001</v>
      </c>
      <c r="L8099" s="755" t="s">
        <v>37707</v>
      </c>
      <c r="M8099" s="755" t="s">
        <v>28124</v>
      </c>
      <c r="N8099" s="756">
        <v>851</v>
      </c>
      <c r="O8099" s="839"/>
      <c r="P8099" s="839"/>
      <c r="Q8099" s="839"/>
      <c r="R8099" s="839"/>
      <c r="S8099" s="839"/>
      <c r="T8099" s="839"/>
      <c r="U8099" s="839"/>
      <c r="V8099" s="839"/>
    </row>
    <row r="8100" spans="1:22" s="840" customFormat="1" ht="63">
      <c r="A8100" s="910"/>
      <c r="B8100" s="900" t="s">
        <v>28276</v>
      </c>
      <c r="C8100" s="913" t="s">
        <v>28277</v>
      </c>
      <c r="D8100" s="551" t="s">
        <v>2313</v>
      </c>
      <c r="E8100" s="551" t="s">
        <v>1704</v>
      </c>
      <c r="F8100" s="841" t="s">
        <v>7126</v>
      </c>
      <c r="G8100" s="914">
        <v>1</v>
      </c>
      <c r="H8100" s="914">
        <v>1</v>
      </c>
      <c r="I8100" s="915">
        <v>1</v>
      </c>
      <c r="J8100" s="909">
        <v>7.1843749999999993</v>
      </c>
      <c r="K8100" s="909">
        <v>7.5625</v>
      </c>
      <c r="L8100" s="755" t="s">
        <v>37707</v>
      </c>
      <c r="M8100" s="755" t="s">
        <v>28124</v>
      </c>
      <c r="N8100" s="756">
        <v>851</v>
      </c>
      <c r="O8100" s="839"/>
      <c r="P8100" s="839"/>
      <c r="Q8100" s="839"/>
      <c r="R8100" s="839"/>
      <c r="S8100" s="839"/>
      <c r="T8100" s="839"/>
      <c r="U8100" s="839"/>
      <c r="V8100" s="839"/>
    </row>
    <row r="8101" spans="1:22" s="840" customFormat="1" ht="63">
      <c r="A8101" s="910"/>
      <c r="B8101" s="845" t="s">
        <v>28278</v>
      </c>
      <c r="C8101" s="911" t="s">
        <v>28279</v>
      </c>
      <c r="D8101" s="891" t="s">
        <v>15136</v>
      </c>
      <c r="E8101" s="891" t="s">
        <v>1704</v>
      </c>
      <c r="F8101" s="893" t="s">
        <v>7126</v>
      </c>
      <c r="G8101" s="894">
        <v>1</v>
      </c>
      <c r="H8101" s="894">
        <v>1</v>
      </c>
      <c r="I8101" s="895">
        <v>10</v>
      </c>
      <c r="J8101" s="908">
        <v>9.3931249999999995</v>
      </c>
      <c r="K8101" s="908">
        <v>9.8874999999999993</v>
      </c>
      <c r="L8101" s="892" t="s">
        <v>37707</v>
      </c>
      <c r="M8101" s="892" t="s">
        <v>28124</v>
      </c>
      <c r="N8101" s="848">
        <v>851</v>
      </c>
      <c r="O8101" s="839"/>
      <c r="P8101" s="839"/>
      <c r="Q8101" s="839"/>
      <c r="R8101" s="839"/>
      <c r="S8101" s="839"/>
      <c r="T8101" s="839"/>
      <c r="U8101" s="839"/>
      <c r="V8101" s="839"/>
    </row>
    <row r="8102" spans="1:22" s="840" customFormat="1" ht="63">
      <c r="A8102" s="910"/>
      <c r="B8102" s="845" t="s">
        <v>37611</v>
      </c>
      <c r="C8102" s="911" t="s">
        <v>37612</v>
      </c>
      <c r="D8102" s="891" t="s">
        <v>1705</v>
      </c>
      <c r="E8102" s="891" t="s">
        <v>1704</v>
      </c>
      <c r="F8102" s="893" t="s">
        <v>7126</v>
      </c>
      <c r="G8102" s="894">
        <v>12</v>
      </c>
      <c r="H8102" s="894">
        <v>12</v>
      </c>
      <c r="I8102" s="895">
        <v>41.472000000000001</v>
      </c>
      <c r="J8102" s="908">
        <v>5.355624999999999</v>
      </c>
      <c r="K8102" s="908">
        <v>5.6374999999999993</v>
      </c>
      <c r="L8102" s="892" t="s">
        <v>37707</v>
      </c>
      <c r="M8102" s="892" t="s">
        <v>28124</v>
      </c>
      <c r="N8102" s="848">
        <v>851</v>
      </c>
      <c r="O8102" s="839"/>
      <c r="P8102" s="839"/>
      <c r="Q8102" s="839"/>
      <c r="R8102" s="839"/>
      <c r="S8102" s="839"/>
      <c r="T8102" s="839"/>
      <c r="U8102" s="839"/>
      <c r="V8102" s="839"/>
    </row>
    <row r="8103" spans="1:22" s="840" customFormat="1" ht="63">
      <c r="A8103" s="910"/>
      <c r="B8103" s="845" t="s">
        <v>37613</v>
      </c>
      <c r="C8103" s="911" t="s">
        <v>37614</v>
      </c>
      <c r="D8103" s="891" t="s">
        <v>1705</v>
      </c>
      <c r="E8103" s="891" t="s">
        <v>1704</v>
      </c>
      <c r="F8103" s="893" t="s">
        <v>7126</v>
      </c>
      <c r="G8103" s="894">
        <v>12</v>
      </c>
      <c r="H8103" s="894">
        <v>12</v>
      </c>
      <c r="I8103" s="895">
        <v>41.472000000000001</v>
      </c>
      <c r="J8103" s="908">
        <v>6.091874999999999</v>
      </c>
      <c r="K8103" s="908">
        <v>6.4124999999999996</v>
      </c>
      <c r="L8103" s="892" t="s">
        <v>37707</v>
      </c>
      <c r="M8103" s="892" t="s">
        <v>28124</v>
      </c>
      <c r="N8103" s="848">
        <v>851</v>
      </c>
      <c r="O8103" s="839"/>
      <c r="P8103" s="839"/>
      <c r="Q8103" s="839"/>
      <c r="R8103" s="839"/>
      <c r="S8103" s="839"/>
      <c r="T8103" s="839"/>
      <c r="U8103" s="839"/>
      <c r="V8103" s="839"/>
    </row>
    <row r="8104" spans="1:22" s="840" customFormat="1" ht="63">
      <c r="A8104" s="910"/>
      <c r="B8104" s="845" t="s">
        <v>37615</v>
      </c>
      <c r="C8104" s="911" t="s">
        <v>37616</v>
      </c>
      <c r="D8104" s="891" t="s">
        <v>1705</v>
      </c>
      <c r="E8104" s="891" t="s">
        <v>1704</v>
      </c>
      <c r="F8104" s="893" t="s">
        <v>7126</v>
      </c>
      <c r="G8104" s="894">
        <v>12</v>
      </c>
      <c r="H8104" s="894">
        <v>12</v>
      </c>
      <c r="I8104" s="895">
        <v>41.472000000000001</v>
      </c>
      <c r="J8104" s="908">
        <v>5.7356249999999998</v>
      </c>
      <c r="K8104" s="908">
        <v>6.0374999999999996</v>
      </c>
      <c r="L8104" s="892" t="s">
        <v>37707</v>
      </c>
      <c r="M8104" s="892" t="s">
        <v>28124</v>
      </c>
      <c r="N8104" s="848">
        <v>851</v>
      </c>
      <c r="O8104" s="839"/>
      <c r="P8104" s="839"/>
      <c r="Q8104" s="839"/>
      <c r="R8104" s="839"/>
      <c r="S8104" s="839"/>
      <c r="T8104" s="839"/>
      <c r="U8104" s="839"/>
      <c r="V8104" s="839"/>
    </row>
    <row r="8105" spans="1:22" s="840" customFormat="1" ht="63">
      <c r="A8105" s="910"/>
      <c r="B8105" s="845" t="s">
        <v>37617</v>
      </c>
      <c r="C8105" s="911" t="s">
        <v>37618</v>
      </c>
      <c r="D8105" s="891" t="s">
        <v>1705</v>
      </c>
      <c r="E8105" s="891" t="s">
        <v>1704</v>
      </c>
      <c r="F8105" s="893" t="s">
        <v>7126</v>
      </c>
      <c r="G8105" s="894">
        <v>12</v>
      </c>
      <c r="H8105" s="894">
        <v>12</v>
      </c>
      <c r="I8105" s="895">
        <v>12</v>
      </c>
      <c r="J8105" s="908">
        <v>12.029375</v>
      </c>
      <c r="K8105" s="908">
        <v>12.662500000000001</v>
      </c>
      <c r="L8105" s="892" t="s">
        <v>37707</v>
      </c>
      <c r="M8105" s="892" t="s">
        <v>28124</v>
      </c>
      <c r="N8105" s="848">
        <v>851</v>
      </c>
      <c r="O8105" s="839"/>
      <c r="P8105" s="839"/>
      <c r="Q8105" s="839"/>
      <c r="R8105" s="839"/>
      <c r="S8105" s="839"/>
      <c r="T8105" s="839"/>
      <c r="U8105" s="839"/>
      <c r="V8105" s="839"/>
    </row>
    <row r="8106" spans="1:22" s="840" customFormat="1" ht="63">
      <c r="A8106" s="910"/>
      <c r="B8106" s="845" t="s">
        <v>28280</v>
      </c>
      <c r="C8106" s="911" t="s">
        <v>28281</v>
      </c>
      <c r="D8106" s="891" t="s">
        <v>1703</v>
      </c>
      <c r="E8106" s="891" t="s">
        <v>1704</v>
      </c>
      <c r="F8106" s="893" t="s">
        <v>7126</v>
      </c>
      <c r="G8106" s="894">
        <v>1</v>
      </c>
      <c r="H8106" s="894">
        <v>1</v>
      </c>
      <c r="I8106" s="895">
        <v>1</v>
      </c>
      <c r="J8106" s="908">
        <v>28.226874999999996</v>
      </c>
      <c r="K8106" s="908">
        <v>29.712499999999999</v>
      </c>
      <c r="L8106" s="892" t="s">
        <v>37707</v>
      </c>
      <c r="M8106" s="892" t="s">
        <v>28124</v>
      </c>
      <c r="N8106" s="848">
        <v>851</v>
      </c>
      <c r="O8106" s="839"/>
      <c r="P8106" s="839"/>
      <c r="Q8106" s="839"/>
      <c r="R8106" s="839"/>
      <c r="S8106" s="839"/>
      <c r="T8106" s="839"/>
      <c r="U8106" s="839"/>
      <c r="V8106" s="839"/>
    </row>
    <row r="8107" spans="1:22" s="840" customFormat="1" ht="63">
      <c r="A8107" s="910"/>
      <c r="B8107" s="900" t="s">
        <v>28282</v>
      </c>
      <c r="C8107" s="913" t="s">
        <v>28283</v>
      </c>
      <c r="D8107" s="551" t="s">
        <v>2313</v>
      </c>
      <c r="E8107" s="551" t="s">
        <v>1704</v>
      </c>
      <c r="F8107" s="841" t="s">
        <v>7126</v>
      </c>
      <c r="G8107" s="914">
        <v>1</v>
      </c>
      <c r="H8107" s="914">
        <v>1</v>
      </c>
      <c r="I8107" s="915">
        <v>0.9</v>
      </c>
      <c r="J8107" s="909">
        <v>175.41749999999999</v>
      </c>
      <c r="K8107" s="909">
        <v>184.65</v>
      </c>
      <c r="L8107" s="755" t="s">
        <v>37707</v>
      </c>
      <c r="M8107" s="755" t="s">
        <v>28124</v>
      </c>
      <c r="N8107" s="756">
        <v>851</v>
      </c>
      <c r="O8107" s="839"/>
      <c r="P8107" s="839"/>
      <c r="Q8107" s="839"/>
      <c r="R8107" s="839"/>
      <c r="S8107" s="839"/>
      <c r="T8107" s="839"/>
      <c r="U8107" s="839"/>
      <c r="V8107" s="839"/>
    </row>
    <row r="8108" spans="1:22" s="840" customFormat="1" ht="63">
      <c r="A8108" s="910"/>
      <c r="B8108" s="900" t="s">
        <v>28284</v>
      </c>
      <c r="C8108" s="913" t="s">
        <v>28285</v>
      </c>
      <c r="D8108" s="551" t="s">
        <v>2313</v>
      </c>
      <c r="E8108" s="551" t="s">
        <v>1704</v>
      </c>
      <c r="F8108" s="841" t="s">
        <v>7126</v>
      </c>
      <c r="G8108" s="914">
        <v>1</v>
      </c>
      <c r="H8108" s="914">
        <v>1</v>
      </c>
      <c r="I8108" s="915">
        <v>0.3</v>
      </c>
      <c r="J8108" s="909">
        <v>157.09437499999999</v>
      </c>
      <c r="K8108" s="909">
        <v>165.36249999999998</v>
      </c>
      <c r="L8108" s="755" t="s">
        <v>37707</v>
      </c>
      <c r="M8108" s="755" t="s">
        <v>28124</v>
      </c>
      <c r="N8108" s="756">
        <v>851</v>
      </c>
      <c r="O8108" s="839"/>
      <c r="P8108" s="839"/>
      <c r="Q8108" s="839"/>
      <c r="R8108" s="839"/>
      <c r="S8108" s="839"/>
      <c r="T8108" s="839"/>
      <c r="U8108" s="839"/>
      <c r="V8108" s="839"/>
    </row>
    <row r="8109" spans="1:22" s="840" customFormat="1" ht="63">
      <c r="A8109" s="910"/>
      <c r="B8109" s="900" t="s">
        <v>28286</v>
      </c>
      <c r="C8109" s="913" t="s">
        <v>28287</v>
      </c>
      <c r="D8109" s="551" t="s">
        <v>2313</v>
      </c>
      <c r="E8109" s="551" t="s">
        <v>1704</v>
      </c>
      <c r="F8109" s="841" t="s">
        <v>7126</v>
      </c>
      <c r="G8109" s="914">
        <v>40</v>
      </c>
      <c r="H8109" s="914">
        <v>40</v>
      </c>
      <c r="I8109" s="915">
        <v>1</v>
      </c>
      <c r="J8109" s="909">
        <v>0.72437499999999988</v>
      </c>
      <c r="K8109" s="909">
        <v>0.76249999999999996</v>
      </c>
      <c r="L8109" s="755" t="s">
        <v>37707</v>
      </c>
      <c r="M8109" s="755" t="s">
        <v>28124</v>
      </c>
      <c r="N8109" s="756">
        <v>851</v>
      </c>
      <c r="O8109" s="839"/>
      <c r="P8109" s="839"/>
      <c r="Q8109" s="839"/>
      <c r="R8109" s="839"/>
      <c r="S8109" s="839"/>
      <c r="T8109" s="839"/>
      <c r="U8109" s="839"/>
      <c r="V8109" s="839"/>
    </row>
    <row r="8110" spans="1:22" s="840" customFormat="1" ht="63">
      <c r="A8110" s="910"/>
      <c r="B8110" s="845" t="s">
        <v>28288</v>
      </c>
      <c r="C8110" s="911" t="s">
        <v>28289</v>
      </c>
      <c r="D8110" s="891" t="s">
        <v>1705</v>
      </c>
      <c r="E8110" s="891" t="s">
        <v>1704</v>
      </c>
      <c r="F8110" s="893" t="s">
        <v>7126</v>
      </c>
      <c r="G8110" s="894">
        <v>1</v>
      </c>
      <c r="H8110" s="894">
        <v>1</v>
      </c>
      <c r="I8110" s="895">
        <v>0.5</v>
      </c>
      <c r="J8110" s="908">
        <v>21.553124999999998</v>
      </c>
      <c r="K8110" s="908">
        <v>22.6875</v>
      </c>
      <c r="L8110" s="892" t="s">
        <v>37707</v>
      </c>
      <c r="M8110" s="892" t="s">
        <v>28124</v>
      </c>
      <c r="N8110" s="848">
        <v>852</v>
      </c>
      <c r="O8110" s="839"/>
      <c r="P8110" s="839"/>
      <c r="Q8110" s="839"/>
      <c r="R8110" s="839"/>
      <c r="S8110" s="839"/>
      <c r="T8110" s="839"/>
      <c r="U8110" s="839"/>
      <c r="V8110" s="839"/>
    </row>
    <row r="8111" spans="1:22" s="840" customFormat="1" ht="63">
      <c r="A8111" s="910"/>
      <c r="B8111" s="845" t="s">
        <v>28290</v>
      </c>
      <c r="C8111" s="911" t="s">
        <v>28291</v>
      </c>
      <c r="D8111" s="891" t="s">
        <v>15136</v>
      </c>
      <c r="E8111" s="891" t="s">
        <v>1704</v>
      </c>
      <c r="F8111" s="893" t="s">
        <v>7126</v>
      </c>
      <c r="G8111" s="894">
        <v>10</v>
      </c>
      <c r="H8111" s="894">
        <v>10</v>
      </c>
      <c r="I8111" s="895">
        <v>1</v>
      </c>
      <c r="J8111" s="908">
        <v>18.786249999999999</v>
      </c>
      <c r="K8111" s="908">
        <v>19.774999999999999</v>
      </c>
      <c r="L8111" s="892" t="s">
        <v>37707</v>
      </c>
      <c r="M8111" s="892" t="s">
        <v>28124</v>
      </c>
      <c r="N8111" s="848">
        <v>852</v>
      </c>
      <c r="O8111" s="839"/>
      <c r="P8111" s="839"/>
      <c r="Q8111" s="839"/>
      <c r="R8111" s="839"/>
      <c r="S8111" s="839"/>
      <c r="T8111" s="839"/>
      <c r="U8111" s="839"/>
      <c r="V8111" s="839"/>
    </row>
    <row r="8112" spans="1:22" s="840" customFormat="1" ht="63">
      <c r="A8112" s="910"/>
      <c r="B8112" s="845" t="s">
        <v>37619</v>
      </c>
      <c r="C8112" s="911" t="s">
        <v>37620</v>
      </c>
      <c r="D8112" s="891" t="s">
        <v>1705</v>
      </c>
      <c r="E8112" s="891" t="s">
        <v>1704</v>
      </c>
      <c r="F8112" s="893" t="s">
        <v>7126</v>
      </c>
      <c r="G8112" s="894">
        <v>6</v>
      </c>
      <c r="H8112" s="894">
        <v>6</v>
      </c>
      <c r="I8112" s="895">
        <v>345.6</v>
      </c>
      <c r="J8112" s="908">
        <v>9.1793750000000003</v>
      </c>
      <c r="K8112" s="908">
        <v>9.6625000000000014</v>
      </c>
      <c r="L8112" s="892" t="s">
        <v>37707</v>
      </c>
      <c r="M8112" s="892" t="s">
        <v>28124</v>
      </c>
      <c r="N8112" s="848">
        <v>852</v>
      </c>
      <c r="O8112" s="839"/>
      <c r="P8112" s="839"/>
      <c r="Q8112" s="839"/>
      <c r="R8112" s="839"/>
      <c r="S8112" s="839"/>
      <c r="T8112" s="839"/>
      <c r="U8112" s="839"/>
      <c r="V8112" s="839"/>
    </row>
    <row r="8113" spans="1:22" s="840" customFormat="1" ht="63">
      <c r="A8113" s="910"/>
      <c r="B8113" s="845" t="s">
        <v>28292</v>
      </c>
      <c r="C8113" s="911" t="s">
        <v>28293</v>
      </c>
      <c r="D8113" s="891" t="s">
        <v>15136</v>
      </c>
      <c r="E8113" s="891" t="s">
        <v>1704</v>
      </c>
      <c r="F8113" s="893" t="s">
        <v>7126</v>
      </c>
      <c r="G8113" s="894">
        <v>1</v>
      </c>
      <c r="H8113" s="894">
        <v>1</v>
      </c>
      <c r="I8113" s="895">
        <v>1</v>
      </c>
      <c r="J8113" s="908">
        <v>155.72874999999996</v>
      </c>
      <c r="K8113" s="908">
        <v>163.92499999999998</v>
      </c>
      <c r="L8113" s="892" t="s">
        <v>37707</v>
      </c>
      <c r="M8113" s="892" t="s">
        <v>28124</v>
      </c>
      <c r="N8113" s="848">
        <v>852</v>
      </c>
      <c r="O8113" s="839"/>
      <c r="P8113" s="839"/>
      <c r="Q8113" s="839"/>
      <c r="R8113" s="839"/>
      <c r="S8113" s="839"/>
      <c r="T8113" s="839"/>
      <c r="U8113" s="839"/>
      <c r="V8113" s="839"/>
    </row>
    <row r="8114" spans="1:22" s="840" customFormat="1" ht="63">
      <c r="A8114" s="910"/>
      <c r="B8114" s="845" t="s">
        <v>918</v>
      </c>
      <c r="C8114" s="911" t="s">
        <v>37621</v>
      </c>
      <c r="D8114" s="891" t="s">
        <v>1705</v>
      </c>
      <c r="E8114" s="891" t="s">
        <v>1704</v>
      </c>
      <c r="F8114" s="893" t="s">
        <v>7126</v>
      </c>
      <c r="G8114" s="894">
        <v>6</v>
      </c>
      <c r="H8114" s="894">
        <v>6</v>
      </c>
      <c r="I8114" s="895">
        <v>6</v>
      </c>
      <c r="J8114" s="908">
        <v>11.601874999999998</v>
      </c>
      <c r="K8114" s="908">
        <v>12.212499999999999</v>
      </c>
      <c r="L8114" s="892" t="s">
        <v>37707</v>
      </c>
      <c r="M8114" s="892" t="s">
        <v>28124</v>
      </c>
      <c r="N8114" s="848">
        <v>852</v>
      </c>
      <c r="O8114" s="839"/>
      <c r="P8114" s="839"/>
      <c r="Q8114" s="839"/>
      <c r="R8114" s="839"/>
      <c r="S8114" s="839"/>
      <c r="T8114" s="839"/>
      <c r="U8114" s="839"/>
      <c r="V8114" s="839"/>
    </row>
    <row r="8115" spans="1:22" s="840" customFormat="1" ht="63">
      <c r="A8115" s="910"/>
      <c r="B8115" s="845" t="s">
        <v>919</v>
      </c>
      <c r="C8115" s="911" t="s">
        <v>37622</v>
      </c>
      <c r="D8115" s="891" t="s">
        <v>1705</v>
      </c>
      <c r="E8115" s="891" t="s">
        <v>1704</v>
      </c>
      <c r="F8115" s="893" t="s">
        <v>7126</v>
      </c>
      <c r="G8115" s="894">
        <v>6</v>
      </c>
      <c r="H8115" s="894">
        <v>6</v>
      </c>
      <c r="I8115" s="895">
        <v>6</v>
      </c>
      <c r="J8115" s="908">
        <v>14.071874999999999</v>
      </c>
      <c r="K8115" s="908">
        <v>14.8125</v>
      </c>
      <c r="L8115" s="892" t="s">
        <v>37707</v>
      </c>
      <c r="M8115" s="892" t="s">
        <v>28124</v>
      </c>
      <c r="N8115" s="848">
        <v>852</v>
      </c>
      <c r="O8115" s="839"/>
      <c r="P8115" s="839"/>
      <c r="Q8115" s="839"/>
      <c r="R8115" s="839"/>
      <c r="S8115" s="839"/>
      <c r="T8115" s="839"/>
      <c r="U8115" s="839"/>
      <c r="V8115" s="839"/>
    </row>
    <row r="8116" spans="1:22" s="840" customFormat="1" ht="63">
      <c r="A8116" s="910"/>
      <c r="B8116" s="845" t="s">
        <v>917</v>
      </c>
      <c r="C8116" s="911" t="s">
        <v>37623</v>
      </c>
      <c r="D8116" s="891" t="s">
        <v>1705</v>
      </c>
      <c r="E8116" s="891" t="s">
        <v>1704</v>
      </c>
      <c r="F8116" s="893" t="s">
        <v>7126</v>
      </c>
      <c r="G8116" s="894">
        <v>1</v>
      </c>
      <c r="H8116" s="894">
        <v>6</v>
      </c>
      <c r="I8116" s="895">
        <v>970.56</v>
      </c>
      <c r="J8116" s="908">
        <v>8.8350000000000009</v>
      </c>
      <c r="K8116" s="908">
        <v>9.3000000000000007</v>
      </c>
      <c r="L8116" s="892" t="s">
        <v>37707</v>
      </c>
      <c r="M8116" s="892" t="s">
        <v>28124</v>
      </c>
      <c r="N8116" s="848">
        <v>852</v>
      </c>
      <c r="O8116" s="839"/>
      <c r="P8116" s="839"/>
      <c r="Q8116" s="839"/>
      <c r="R8116" s="839"/>
      <c r="S8116" s="839"/>
      <c r="T8116" s="839"/>
      <c r="U8116" s="839"/>
      <c r="V8116" s="839"/>
    </row>
    <row r="8117" spans="1:22" s="840" customFormat="1" ht="63">
      <c r="A8117" s="910"/>
      <c r="B8117" s="845" t="s">
        <v>37624</v>
      </c>
      <c r="C8117" s="911" t="s">
        <v>37625</v>
      </c>
      <c r="D8117" s="891" t="s">
        <v>1705</v>
      </c>
      <c r="E8117" s="891" t="s">
        <v>1704</v>
      </c>
      <c r="F8117" s="893" t="s">
        <v>7126</v>
      </c>
      <c r="G8117" s="894">
        <v>6</v>
      </c>
      <c r="H8117" s="894">
        <v>6</v>
      </c>
      <c r="I8117" s="895">
        <v>2.2200000000000002</v>
      </c>
      <c r="J8117" s="908">
        <v>10.80625</v>
      </c>
      <c r="K8117" s="908">
        <v>11.375</v>
      </c>
      <c r="L8117" s="892" t="s">
        <v>37707</v>
      </c>
      <c r="M8117" s="892" t="s">
        <v>28124</v>
      </c>
      <c r="N8117" s="848">
        <v>852</v>
      </c>
      <c r="O8117" s="839"/>
      <c r="P8117" s="839"/>
      <c r="Q8117" s="839"/>
      <c r="R8117" s="839"/>
      <c r="S8117" s="839"/>
      <c r="T8117" s="839"/>
      <c r="U8117" s="839"/>
      <c r="V8117" s="839"/>
    </row>
    <row r="8118" spans="1:22" s="840" customFormat="1" ht="63">
      <c r="A8118" s="910"/>
      <c r="B8118" s="845" t="s">
        <v>37626</v>
      </c>
      <c r="C8118" s="911" t="s">
        <v>37627</v>
      </c>
      <c r="D8118" s="891" t="s">
        <v>1705</v>
      </c>
      <c r="E8118" s="891" t="s">
        <v>1704</v>
      </c>
      <c r="F8118" s="893" t="s">
        <v>7126</v>
      </c>
      <c r="G8118" s="894">
        <v>1</v>
      </c>
      <c r="H8118" s="894">
        <v>6</v>
      </c>
      <c r="I8118" s="895">
        <v>2.16</v>
      </c>
      <c r="J8118" s="908">
        <v>13.810625</v>
      </c>
      <c r="K8118" s="908">
        <v>14.537500000000001</v>
      </c>
      <c r="L8118" s="892" t="s">
        <v>37707</v>
      </c>
      <c r="M8118" s="892" t="s">
        <v>28124</v>
      </c>
      <c r="N8118" s="848">
        <v>852</v>
      </c>
      <c r="O8118" s="839"/>
      <c r="P8118" s="839"/>
      <c r="Q8118" s="839"/>
      <c r="R8118" s="839"/>
      <c r="S8118" s="839"/>
      <c r="T8118" s="839"/>
      <c r="U8118" s="839"/>
      <c r="V8118" s="839"/>
    </row>
    <row r="8119" spans="1:22" s="840" customFormat="1" ht="63">
      <c r="A8119" s="910"/>
      <c r="B8119" s="845" t="s">
        <v>37628</v>
      </c>
      <c r="C8119" s="911" t="s">
        <v>37629</v>
      </c>
      <c r="D8119" s="891" t="s">
        <v>1705</v>
      </c>
      <c r="E8119" s="891" t="s">
        <v>1704</v>
      </c>
      <c r="F8119" s="893" t="s">
        <v>7126</v>
      </c>
      <c r="G8119" s="894">
        <v>1</v>
      </c>
      <c r="H8119" s="894">
        <v>6</v>
      </c>
      <c r="I8119" s="895">
        <v>3.96</v>
      </c>
      <c r="J8119" s="908">
        <v>28.096249999999998</v>
      </c>
      <c r="K8119" s="908">
        <v>29.574999999999999</v>
      </c>
      <c r="L8119" s="892" t="s">
        <v>37707</v>
      </c>
      <c r="M8119" s="892" t="s">
        <v>28124</v>
      </c>
      <c r="N8119" s="848">
        <v>852</v>
      </c>
      <c r="O8119" s="839"/>
      <c r="P8119" s="839"/>
      <c r="Q8119" s="839"/>
      <c r="R8119" s="839"/>
      <c r="S8119" s="839"/>
      <c r="T8119" s="839"/>
      <c r="U8119" s="839"/>
      <c r="V8119" s="839"/>
    </row>
    <row r="8120" spans="1:22" s="840" customFormat="1" ht="63">
      <c r="A8120" s="910"/>
      <c r="B8120" s="845" t="s">
        <v>37630</v>
      </c>
      <c r="C8120" s="911" t="s">
        <v>37631</v>
      </c>
      <c r="D8120" s="891" t="s">
        <v>1705</v>
      </c>
      <c r="E8120" s="891" t="s">
        <v>1704</v>
      </c>
      <c r="F8120" s="893" t="s">
        <v>7126</v>
      </c>
      <c r="G8120" s="894">
        <v>12</v>
      </c>
      <c r="H8120" s="894">
        <v>12</v>
      </c>
      <c r="I8120" s="895">
        <v>480</v>
      </c>
      <c r="J8120" s="908">
        <v>3.8831250000000002</v>
      </c>
      <c r="K8120" s="908">
        <v>4.0875000000000004</v>
      </c>
      <c r="L8120" s="892" t="s">
        <v>37707</v>
      </c>
      <c r="M8120" s="892" t="s">
        <v>28124</v>
      </c>
      <c r="N8120" s="848">
        <v>852</v>
      </c>
      <c r="O8120" s="839"/>
      <c r="P8120" s="839"/>
      <c r="Q8120" s="839"/>
      <c r="R8120" s="839"/>
      <c r="S8120" s="839"/>
      <c r="T8120" s="839"/>
      <c r="U8120" s="839"/>
      <c r="V8120" s="839"/>
    </row>
    <row r="8121" spans="1:22" s="840" customFormat="1" ht="63">
      <c r="A8121" s="910"/>
      <c r="B8121" s="845" t="s">
        <v>37632</v>
      </c>
      <c r="C8121" s="911" t="s">
        <v>37633</v>
      </c>
      <c r="D8121" s="891" t="s">
        <v>1705</v>
      </c>
      <c r="E8121" s="891" t="s">
        <v>1704</v>
      </c>
      <c r="F8121" s="893" t="s">
        <v>7126</v>
      </c>
      <c r="G8121" s="894">
        <v>6</v>
      </c>
      <c r="H8121" s="894">
        <v>6</v>
      </c>
      <c r="I8121" s="895">
        <v>2.19</v>
      </c>
      <c r="J8121" s="908">
        <v>13.905625000000001</v>
      </c>
      <c r="K8121" s="908">
        <v>14.637500000000001</v>
      </c>
      <c r="L8121" s="892" t="s">
        <v>37707</v>
      </c>
      <c r="M8121" s="892" t="s">
        <v>28124</v>
      </c>
      <c r="N8121" s="848">
        <v>852</v>
      </c>
      <c r="O8121" s="839"/>
      <c r="P8121" s="839"/>
      <c r="Q8121" s="839"/>
      <c r="R8121" s="839"/>
      <c r="S8121" s="839"/>
      <c r="T8121" s="839"/>
      <c r="U8121" s="839"/>
      <c r="V8121" s="839"/>
    </row>
    <row r="8122" spans="1:22" s="840" customFormat="1" ht="63">
      <c r="A8122" s="910"/>
      <c r="B8122" s="845" t="s">
        <v>28294</v>
      </c>
      <c r="C8122" s="911" t="s">
        <v>28295</v>
      </c>
      <c r="D8122" s="891" t="s">
        <v>15136</v>
      </c>
      <c r="E8122" s="891" t="s">
        <v>1704</v>
      </c>
      <c r="F8122" s="893" t="s">
        <v>7126</v>
      </c>
      <c r="G8122" s="894">
        <v>1</v>
      </c>
      <c r="H8122" s="894">
        <v>1</v>
      </c>
      <c r="I8122" s="895">
        <v>1</v>
      </c>
      <c r="J8122" s="908">
        <v>29.046250000000001</v>
      </c>
      <c r="K8122" s="908">
        <v>30.575000000000003</v>
      </c>
      <c r="L8122" s="892" t="s">
        <v>37707</v>
      </c>
      <c r="M8122" s="892" t="s">
        <v>28124</v>
      </c>
      <c r="N8122" s="848">
        <v>852</v>
      </c>
      <c r="O8122" s="839"/>
      <c r="P8122" s="839"/>
      <c r="Q8122" s="839"/>
      <c r="R8122" s="839"/>
      <c r="S8122" s="839"/>
      <c r="T8122" s="839"/>
      <c r="U8122" s="839"/>
      <c r="V8122" s="839"/>
    </row>
    <row r="8123" spans="1:22" s="840" customFormat="1" ht="63">
      <c r="A8123" s="910"/>
      <c r="B8123" s="845" t="s">
        <v>28296</v>
      </c>
      <c r="C8123" s="911" t="s">
        <v>28297</v>
      </c>
      <c r="D8123" s="891" t="s">
        <v>1705</v>
      </c>
      <c r="E8123" s="891" t="s">
        <v>1704</v>
      </c>
      <c r="F8123" s="893" t="s">
        <v>7126</v>
      </c>
      <c r="G8123" s="894">
        <v>1</v>
      </c>
      <c r="H8123" s="894">
        <v>1</v>
      </c>
      <c r="I8123" s="895">
        <v>1</v>
      </c>
      <c r="J8123" s="908">
        <v>31.611249999999998</v>
      </c>
      <c r="K8123" s="908">
        <v>33.274999999999999</v>
      </c>
      <c r="L8123" s="892" t="s">
        <v>37707</v>
      </c>
      <c r="M8123" s="892" t="s">
        <v>28124</v>
      </c>
      <c r="N8123" s="848">
        <v>852</v>
      </c>
      <c r="O8123" s="839"/>
      <c r="P8123" s="839"/>
      <c r="Q8123" s="839"/>
      <c r="R8123" s="839"/>
      <c r="S8123" s="839"/>
      <c r="T8123" s="839"/>
      <c r="U8123" s="839"/>
      <c r="V8123" s="839"/>
    </row>
    <row r="8124" spans="1:22" s="840" customFormat="1" ht="63">
      <c r="A8124" s="910"/>
      <c r="B8124" s="845" t="s">
        <v>28298</v>
      </c>
      <c r="C8124" s="911" t="s">
        <v>28299</v>
      </c>
      <c r="D8124" s="891" t="s">
        <v>15136</v>
      </c>
      <c r="E8124" s="891" t="s">
        <v>1704</v>
      </c>
      <c r="F8124" s="893" t="s">
        <v>7126</v>
      </c>
      <c r="G8124" s="894">
        <v>1</v>
      </c>
      <c r="H8124" s="894">
        <v>1</v>
      </c>
      <c r="I8124" s="895">
        <v>1</v>
      </c>
      <c r="J8124" s="908">
        <v>24.830624999999998</v>
      </c>
      <c r="K8124" s="908">
        <v>26.137499999999999</v>
      </c>
      <c r="L8124" s="892" t="s">
        <v>37707</v>
      </c>
      <c r="M8124" s="892" t="s">
        <v>28124</v>
      </c>
      <c r="N8124" s="848">
        <v>852</v>
      </c>
      <c r="O8124" s="839"/>
      <c r="P8124" s="839"/>
      <c r="Q8124" s="839"/>
      <c r="R8124" s="839"/>
      <c r="S8124" s="839"/>
      <c r="T8124" s="839"/>
      <c r="U8124" s="839"/>
      <c r="V8124" s="839"/>
    </row>
    <row r="8125" spans="1:22" s="840" customFormat="1" ht="63">
      <c r="A8125" s="910"/>
      <c r="B8125" s="845" t="s">
        <v>28300</v>
      </c>
      <c r="C8125" s="911" t="s">
        <v>28301</v>
      </c>
      <c r="D8125" s="891" t="s">
        <v>1705</v>
      </c>
      <c r="E8125" s="891" t="s">
        <v>1704</v>
      </c>
      <c r="F8125" s="893" t="s">
        <v>7126</v>
      </c>
      <c r="G8125" s="894">
        <v>1</v>
      </c>
      <c r="H8125" s="894">
        <v>1</v>
      </c>
      <c r="I8125" s="895">
        <v>1</v>
      </c>
      <c r="J8125" s="908">
        <v>26.968125000000001</v>
      </c>
      <c r="K8125" s="908">
        <v>28.387500000000003</v>
      </c>
      <c r="L8125" s="892" t="s">
        <v>37707</v>
      </c>
      <c r="M8125" s="892" t="s">
        <v>28124</v>
      </c>
      <c r="N8125" s="848">
        <v>852</v>
      </c>
      <c r="O8125" s="839"/>
      <c r="P8125" s="839"/>
      <c r="Q8125" s="839"/>
      <c r="R8125" s="839"/>
      <c r="S8125" s="839"/>
      <c r="T8125" s="839"/>
      <c r="U8125" s="839"/>
      <c r="V8125" s="839"/>
    </row>
    <row r="8126" spans="1:22" s="840" customFormat="1" ht="63">
      <c r="A8126" s="910"/>
      <c r="B8126" s="845" t="s">
        <v>28302</v>
      </c>
      <c r="C8126" s="911" t="s">
        <v>28303</v>
      </c>
      <c r="D8126" s="891" t="s">
        <v>1705</v>
      </c>
      <c r="E8126" s="891" t="s">
        <v>1704</v>
      </c>
      <c r="F8126" s="893" t="s">
        <v>7126</v>
      </c>
      <c r="G8126" s="894">
        <v>1</v>
      </c>
      <c r="H8126" s="894">
        <v>1</v>
      </c>
      <c r="I8126" s="895">
        <v>0.28000000000000003</v>
      </c>
      <c r="J8126" s="908">
        <v>21.256249999999998</v>
      </c>
      <c r="K8126" s="908">
        <v>22.375</v>
      </c>
      <c r="L8126" s="892" t="s">
        <v>37707</v>
      </c>
      <c r="M8126" s="892" t="s">
        <v>28124</v>
      </c>
      <c r="N8126" s="848">
        <v>852</v>
      </c>
      <c r="O8126" s="839"/>
      <c r="P8126" s="839"/>
      <c r="Q8126" s="839"/>
      <c r="R8126" s="839"/>
      <c r="S8126" s="839"/>
      <c r="T8126" s="839"/>
      <c r="U8126" s="839"/>
      <c r="V8126" s="839"/>
    </row>
    <row r="8127" spans="1:22" s="840" customFormat="1" ht="63">
      <c r="A8127" s="910"/>
      <c r="B8127" s="845" t="s">
        <v>28304</v>
      </c>
      <c r="C8127" s="911" t="s">
        <v>28305</v>
      </c>
      <c r="D8127" s="891" t="s">
        <v>1705</v>
      </c>
      <c r="E8127" s="891" t="s">
        <v>1704</v>
      </c>
      <c r="F8127" s="893" t="s">
        <v>7126</v>
      </c>
      <c r="G8127" s="894">
        <v>1</v>
      </c>
      <c r="H8127" s="894">
        <v>1</v>
      </c>
      <c r="I8127" s="895">
        <v>0.185</v>
      </c>
      <c r="J8127" s="908">
        <v>25.578749999999996</v>
      </c>
      <c r="K8127" s="908">
        <v>26.924999999999997</v>
      </c>
      <c r="L8127" s="892" t="s">
        <v>37707</v>
      </c>
      <c r="M8127" s="892" t="s">
        <v>28124</v>
      </c>
      <c r="N8127" s="848">
        <v>852</v>
      </c>
      <c r="O8127" s="839"/>
      <c r="P8127" s="839"/>
      <c r="Q8127" s="839"/>
      <c r="R8127" s="839"/>
      <c r="S8127" s="839"/>
      <c r="T8127" s="839"/>
      <c r="U8127" s="839"/>
      <c r="V8127" s="839"/>
    </row>
    <row r="8128" spans="1:22" s="840" customFormat="1" ht="63">
      <c r="A8128" s="910"/>
      <c r="B8128" s="845" t="s">
        <v>37634</v>
      </c>
      <c r="C8128" s="911" t="s">
        <v>37635</v>
      </c>
      <c r="D8128" s="891" t="s">
        <v>1705</v>
      </c>
      <c r="E8128" s="891" t="s">
        <v>1704</v>
      </c>
      <c r="F8128" s="893" t="s">
        <v>7126</v>
      </c>
      <c r="G8128" s="894">
        <v>1</v>
      </c>
      <c r="H8128" s="894">
        <v>1</v>
      </c>
      <c r="I8128" s="895">
        <v>0.185</v>
      </c>
      <c r="J8128" s="908">
        <v>24.854375000000001</v>
      </c>
      <c r="K8128" s="908">
        <v>26.162500000000001</v>
      </c>
      <c r="L8128" s="892" t="s">
        <v>37707</v>
      </c>
      <c r="M8128" s="892" t="s">
        <v>28124</v>
      </c>
      <c r="N8128" s="848">
        <v>852</v>
      </c>
      <c r="O8128" s="839"/>
      <c r="P8128" s="839"/>
      <c r="Q8128" s="839"/>
      <c r="R8128" s="839"/>
      <c r="S8128" s="839"/>
      <c r="T8128" s="839"/>
      <c r="U8128" s="839"/>
      <c r="V8128" s="839"/>
    </row>
    <row r="8129" spans="1:22" s="840" customFormat="1" ht="63">
      <c r="A8129" s="910"/>
      <c r="B8129" s="845" t="s">
        <v>28306</v>
      </c>
      <c r="C8129" s="911" t="s">
        <v>28307</v>
      </c>
      <c r="D8129" s="891" t="s">
        <v>1705</v>
      </c>
      <c r="E8129" s="891" t="s">
        <v>1704</v>
      </c>
      <c r="F8129" s="893" t="s">
        <v>7126</v>
      </c>
      <c r="G8129" s="894">
        <v>1</v>
      </c>
      <c r="H8129" s="894">
        <v>1</v>
      </c>
      <c r="I8129" s="895">
        <v>0.185</v>
      </c>
      <c r="J8129" s="908">
        <v>20.840624999999999</v>
      </c>
      <c r="K8129" s="908">
        <v>21.9375</v>
      </c>
      <c r="L8129" s="892" t="s">
        <v>37707</v>
      </c>
      <c r="M8129" s="892" t="s">
        <v>28124</v>
      </c>
      <c r="N8129" s="848">
        <v>852</v>
      </c>
      <c r="O8129" s="839"/>
      <c r="P8129" s="839"/>
      <c r="Q8129" s="839"/>
      <c r="R8129" s="839"/>
      <c r="S8129" s="839"/>
      <c r="T8129" s="839"/>
      <c r="U8129" s="839"/>
      <c r="V8129" s="839"/>
    </row>
    <row r="8130" spans="1:22" s="840" customFormat="1" ht="63">
      <c r="A8130" s="910"/>
      <c r="B8130" s="845" t="s">
        <v>28308</v>
      </c>
      <c r="C8130" s="911" t="s">
        <v>28309</v>
      </c>
      <c r="D8130" s="891" t="s">
        <v>1705</v>
      </c>
      <c r="E8130" s="891" t="s">
        <v>1704</v>
      </c>
      <c r="F8130" s="893" t="s">
        <v>7126</v>
      </c>
      <c r="G8130" s="894">
        <v>1</v>
      </c>
      <c r="H8130" s="894">
        <v>6</v>
      </c>
      <c r="I8130" s="895">
        <v>6</v>
      </c>
      <c r="J8130" s="908">
        <v>55.444374999999994</v>
      </c>
      <c r="K8130" s="908">
        <v>58.362499999999997</v>
      </c>
      <c r="L8130" s="892" t="s">
        <v>37707</v>
      </c>
      <c r="M8130" s="892" t="s">
        <v>28124</v>
      </c>
      <c r="N8130" s="848">
        <v>852</v>
      </c>
      <c r="O8130" s="839"/>
      <c r="P8130" s="839"/>
      <c r="Q8130" s="839"/>
      <c r="R8130" s="839"/>
      <c r="S8130" s="839"/>
      <c r="T8130" s="839"/>
      <c r="U8130" s="839"/>
      <c r="V8130" s="839"/>
    </row>
    <row r="8131" spans="1:22" s="840" customFormat="1" ht="63">
      <c r="A8131" s="910"/>
      <c r="B8131" s="845" t="s">
        <v>28310</v>
      </c>
      <c r="C8131" s="911" t="s">
        <v>28311</v>
      </c>
      <c r="D8131" s="891" t="s">
        <v>1705</v>
      </c>
      <c r="E8131" s="891" t="s">
        <v>1704</v>
      </c>
      <c r="F8131" s="893" t="s">
        <v>7126</v>
      </c>
      <c r="G8131" s="894">
        <v>1</v>
      </c>
      <c r="H8131" s="894">
        <v>6</v>
      </c>
      <c r="I8131" s="895">
        <v>6</v>
      </c>
      <c r="J8131" s="908">
        <v>46.466875000000002</v>
      </c>
      <c r="K8131" s="908">
        <v>48.912500000000001</v>
      </c>
      <c r="L8131" s="892" t="s">
        <v>37707</v>
      </c>
      <c r="M8131" s="892" t="s">
        <v>28124</v>
      </c>
      <c r="N8131" s="848">
        <v>852</v>
      </c>
      <c r="O8131" s="839"/>
      <c r="P8131" s="839"/>
      <c r="Q8131" s="839"/>
      <c r="R8131" s="839"/>
      <c r="S8131" s="839"/>
      <c r="T8131" s="839"/>
      <c r="U8131" s="839"/>
      <c r="V8131" s="839"/>
    </row>
    <row r="8132" spans="1:22" s="840" customFormat="1" ht="63">
      <c r="A8132" s="910"/>
      <c r="B8132" s="845" t="s">
        <v>28312</v>
      </c>
      <c r="C8132" s="911" t="s">
        <v>28313</v>
      </c>
      <c r="D8132" s="891" t="s">
        <v>1705</v>
      </c>
      <c r="E8132" s="891" t="s">
        <v>1704</v>
      </c>
      <c r="F8132" s="893" t="s">
        <v>7126</v>
      </c>
      <c r="G8132" s="894">
        <v>1</v>
      </c>
      <c r="H8132" s="894">
        <v>1</v>
      </c>
      <c r="I8132" s="895">
        <v>2.2000000000000002</v>
      </c>
      <c r="J8132" s="908">
        <v>106.483125</v>
      </c>
      <c r="K8132" s="908">
        <v>112.08750000000001</v>
      </c>
      <c r="L8132" s="892" t="s">
        <v>37707</v>
      </c>
      <c r="M8132" s="892" t="s">
        <v>28124</v>
      </c>
      <c r="N8132" s="848">
        <v>852</v>
      </c>
      <c r="O8132" s="839"/>
      <c r="P8132" s="839"/>
      <c r="Q8132" s="839"/>
      <c r="R8132" s="839"/>
      <c r="S8132" s="839"/>
      <c r="T8132" s="839"/>
      <c r="U8132" s="839"/>
      <c r="V8132" s="839"/>
    </row>
    <row r="8133" spans="1:22" s="840" customFormat="1" ht="63">
      <c r="A8133" s="910"/>
      <c r="B8133" s="845" t="s">
        <v>28314</v>
      </c>
      <c r="C8133" s="911" t="s">
        <v>28315</v>
      </c>
      <c r="D8133" s="891" t="s">
        <v>1705</v>
      </c>
      <c r="E8133" s="891" t="s">
        <v>1704</v>
      </c>
      <c r="F8133" s="893" t="s">
        <v>7126</v>
      </c>
      <c r="G8133" s="894">
        <v>1</v>
      </c>
      <c r="H8133" s="894">
        <v>1</v>
      </c>
      <c r="I8133" s="895">
        <v>2.2000000000000002</v>
      </c>
      <c r="J8133" s="908">
        <v>106.483125</v>
      </c>
      <c r="K8133" s="908">
        <v>112.08750000000001</v>
      </c>
      <c r="L8133" s="892" t="s">
        <v>37707</v>
      </c>
      <c r="M8133" s="892" t="s">
        <v>28124</v>
      </c>
      <c r="N8133" s="848">
        <v>852</v>
      </c>
      <c r="O8133" s="839"/>
      <c r="P8133" s="839"/>
      <c r="Q8133" s="839"/>
      <c r="R8133" s="839"/>
      <c r="S8133" s="839"/>
      <c r="T8133" s="839"/>
      <c r="U8133" s="839"/>
      <c r="V8133" s="839"/>
    </row>
    <row r="8134" spans="1:22" s="840" customFormat="1" ht="63">
      <c r="A8134" s="910"/>
      <c r="B8134" s="845" t="s">
        <v>37636</v>
      </c>
      <c r="C8134" s="911" t="s">
        <v>37637</v>
      </c>
      <c r="D8134" s="891" t="s">
        <v>1705</v>
      </c>
      <c r="E8134" s="891" t="s">
        <v>1704</v>
      </c>
      <c r="F8134" s="893" t="s">
        <v>7126</v>
      </c>
      <c r="G8134" s="894">
        <v>1</v>
      </c>
      <c r="H8134" s="894">
        <v>1</v>
      </c>
      <c r="I8134" s="895">
        <v>0.9</v>
      </c>
      <c r="J8134" s="908">
        <v>39.769375000000004</v>
      </c>
      <c r="K8134" s="908">
        <v>41.862500000000004</v>
      </c>
      <c r="L8134" s="892" t="s">
        <v>37707</v>
      </c>
      <c r="M8134" s="892" t="s">
        <v>28124</v>
      </c>
      <c r="N8134" s="848">
        <v>852</v>
      </c>
      <c r="O8134" s="839"/>
      <c r="P8134" s="839"/>
      <c r="Q8134" s="839"/>
      <c r="R8134" s="839"/>
      <c r="S8134" s="839"/>
      <c r="T8134" s="839"/>
      <c r="U8134" s="839"/>
      <c r="V8134" s="839"/>
    </row>
    <row r="8135" spans="1:22" s="840" customFormat="1" ht="63">
      <c r="A8135" s="910"/>
      <c r="B8135" s="845" t="s">
        <v>28316</v>
      </c>
      <c r="C8135" s="911" t="s">
        <v>28317</v>
      </c>
      <c r="D8135" s="891" t="s">
        <v>1705</v>
      </c>
      <c r="E8135" s="891" t="s">
        <v>1704</v>
      </c>
      <c r="F8135" s="893" t="s">
        <v>7126</v>
      </c>
      <c r="G8135" s="894">
        <v>1</v>
      </c>
      <c r="H8135" s="894">
        <v>1</v>
      </c>
      <c r="I8135" s="895">
        <v>0.89</v>
      </c>
      <c r="J8135" s="908">
        <v>22.075624999999999</v>
      </c>
      <c r="K8135" s="908">
        <v>23.237500000000001</v>
      </c>
      <c r="L8135" s="892" t="s">
        <v>37707</v>
      </c>
      <c r="M8135" s="892" t="s">
        <v>28124</v>
      </c>
      <c r="N8135" s="848">
        <v>852</v>
      </c>
      <c r="O8135" s="839"/>
      <c r="P8135" s="839"/>
      <c r="Q8135" s="839"/>
      <c r="R8135" s="839"/>
      <c r="S8135" s="839"/>
      <c r="T8135" s="839"/>
      <c r="U8135" s="839"/>
      <c r="V8135" s="839"/>
    </row>
    <row r="8136" spans="1:22" s="840" customFormat="1" ht="63">
      <c r="A8136" s="910"/>
      <c r="B8136" s="845" t="s">
        <v>28318</v>
      </c>
      <c r="C8136" s="911" t="s">
        <v>28319</v>
      </c>
      <c r="D8136" s="891" t="s">
        <v>1705</v>
      </c>
      <c r="E8136" s="891" t="s">
        <v>1704</v>
      </c>
      <c r="F8136" s="893" t="s">
        <v>7126</v>
      </c>
      <c r="G8136" s="894">
        <v>10</v>
      </c>
      <c r="H8136" s="894">
        <v>10</v>
      </c>
      <c r="I8136" s="895">
        <v>0.08</v>
      </c>
      <c r="J8136" s="908">
        <v>9.4049999999999994</v>
      </c>
      <c r="K8136" s="908">
        <v>9.9</v>
      </c>
      <c r="L8136" s="892" t="s">
        <v>37707</v>
      </c>
      <c r="M8136" s="892" t="s">
        <v>28124</v>
      </c>
      <c r="N8136" s="848">
        <v>852</v>
      </c>
      <c r="O8136" s="839"/>
      <c r="P8136" s="839"/>
      <c r="Q8136" s="839"/>
      <c r="R8136" s="839"/>
      <c r="S8136" s="839"/>
      <c r="T8136" s="839"/>
      <c r="U8136" s="839"/>
      <c r="V8136" s="839"/>
    </row>
    <row r="8137" spans="1:22" s="840" customFormat="1" ht="63">
      <c r="A8137" s="910"/>
      <c r="B8137" s="900" t="s">
        <v>28320</v>
      </c>
      <c r="C8137" s="913" t="s">
        <v>28321</v>
      </c>
      <c r="D8137" s="551" t="s">
        <v>2313</v>
      </c>
      <c r="E8137" s="551" t="s">
        <v>1704</v>
      </c>
      <c r="F8137" s="841" t="s">
        <v>7126</v>
      </c>
      <c r="G8137" s="914">
        <v>1</v>
      </c>
      <c r="H8137" s="914">
        <v>1</v>
      </c>
      <c r="I8137" s="915">
        <v>1</v>
      </c>
      <c r="J8137" s="909">
        <v>76.831249999999997</v>
      </c>
      <c r="K8137" s="909">
        <v>80.875</v>
      </c>
      <c r="L8137" s="755" t="s">
        <v>37707</v>
      </c>
      <c r="M8137" s="755" t="s">
        <v>28124</v>
      </c>
      <c r="N8137" s="756">
        <v>852</v>
      </c>
      <c r="O8137" s="839"/>
      <c r="P8137" s="839"/>
      <c r="Q8137" s="839"/>
      <c r="R8137" s="839"/>
      <c r="S8137" s="839"/>
      <c r="T8137" s="839"/>
      <c r="U8137" s="839"/>
      <c r="V8137" s="839"/>
    </row>
    <row r="8138" spans="1:22" s="840" customFormat="1" ht="63">
      <c r="A8138" s="910"/>
      <c r="B8138" s="900" t="s">
        <v>28322</v>
      </c>
      <c r="C8138" s="913" t="s">
        <v>28323</v>
      </c>
      <c r="D8138" s="551" t="s">
        <v>2313</v>
      </c>
      <c r="E8138" s="551" t="s">
        <v>1704</v>
      </c>
      <c r="F8138" s="841" t="s">
        <v>7126</v>
      </c>
      <c r="G8138" s="914">
        <v>1</v>
      </c>
      <c r="H8138" s="914">
        <v>1</v>
      </c>
      <c r="I8138" s="915">
        <v>1</v>
      </c>
      <c r="J8138" s="909">
        <v>71.986249999999984</v>
      </c>
      <c r="K8138" s="909">
        <v>75.774999999999991</v>
      </c>
      <c r="L8138" s="755" t="s">
        <v>37707</v>
      </c>
      <c r="M8138" s="755" t="s">
        <v>28124</v>
      </c>
      <c r="N8138" s="756">
        <v>852</v>
      </c>
      <c r="O8138" s="839"/>
      <c r="P8138" s="839"/>
      <c r="Q8138" s="839"/>
      <c r="R8138" s="839"/>
      <c r="S8138" s="839"/>
      <c r="T8138" s="839"/>
      <c r="U8138" s="839"/>
      <c r="V8138" s="839"/>
    </row>
    <row r="8139" spans="1:22" s="840" customFormat="1" ht="63">
      <c r="A8139" s="910"/>
      <c r="B8139" s="900" t="s">
        <v>28324</v>
      </c>
      <c r="C8139" s="913" t="s">
        <v>28325</v>
      </c>
      <c r="D8139" s="551" t="s">
        <v>2313</v>
      </c>
      <c r="E8139" s="551" t="s">
        <v>1704</v>
      </c>
      <c r="F8139" s="841" t="s">
        <v>7126</v>
      </c>
      <c r="G8139" s="914">
        <v>1</v>
      </c>
      <c r="H8139" s="914">
        <v>1</v>
      </c>
      <c r="I8139" s="915">
        <v>1</v>
      </c>
      <c r="J8139" s="909">
        <v>76.831249999999997</v>
      </c>
      <c r="K8139" s="909">
        <v>80.875</v>
      </c>
      <c r="L8139" s="755" t="s">
        <v>37707</v>
      </c>
      <c r="M8139" s="755" t="s">
        <v>28124</v>
      </c>
      <c r="N8139" s="756">
        <v>852</v>
      </c>
      <c r="O8139" s="839"/>
      <c r="P8139" s="839"/>
      <c r="Q8139" s="839"/>
      <c r="R8139" s="839"/>
      <c r="S8139" s="839"/>
      <c r="T8139" s="839"/>
      <c r="U8139" s="839"/>
      <c r="V8139" s="839"/>
    </row>
    <row r="8140" spans="1:22" s="840" customFormat="1" ht="63">
      <c r="A8140" s="910"/>
      <c r="B8140" s="900" t="s">
        <v>28326</v>
      </c>
      <c r="C8140" s="913" t="s">
        <v>28327</v>
      </c>
      <c r="D8140" s="551" t="s">
        <v>2313</v>
      </c>
      <c r="E8140" s="551" t="s">
        <v>1704</v>
      </c>
      <c r="F8140" s="841" t="s">
        <v>7126</v>
      </c>
      <c r="G8140" s="914">
        <v>1</v>
      </c>
      <c r="H8140" s="914">
        <v>1</v>
      </c>
      <c r="I8140" s="915">
        <v>1</v>
      </c>
      <c r="J8140" s="909">
        <v>76.831249999999997</v>
      </c>
      <c r="K8140" s="909">
        <v>80.875</v>
      </c>
      <c r="L8140" s="755" t="s">
        <v>37707</v>
      </c>
      <c r="M8140" s="755" t="s">
        <v>28124</v>
      </c>
      <c r="N8140" s="756">
        <v>852</v>
      </c>
      <c r="O8140" s="839"/>
      <c r="P8140" s="839"/>
      <c r="Q8140" s="839"/>
      <c r="R8140" s="839"/>
      <c r="S8140" s="839"/>
      <c r="T8140" s="839"/>
      <c r="U8140" s="839"/>
      <c r="V8140" s="839"/>
    </row>
    <row r="8141" spans="1:22" s="840" customFormat="1" ht="63">
      <c r="A8141" s="910"/>
      <c r="B8141" s="900" t="s">
        <v>28328</v>
      </c>
      <c r="C8141" s="913" t="s">
        <v>28329</v>
      </c>
      <c r="D8141" s="551" t="s">
        <v>2313</v>
      </c>
      <c r="E8141" s="551" t="s">
        <v>1704</v>
      </c>
      <c r="F8141" s="841" t="s">
        <v>7126</v>
      </c>
      <c r="G8141" s="914">
        <v>1</v>
      </c>
      <c r="H8141" s="914">
        <v>1</v>
      </c>
      <c r="I8141" s="915">
        <v>1</v>
      </c>
      <c r="J8141" s="909">
        <v>76.831249999999997</v>
      </c>
      <c r="K8141" s="909">
        <v>80.875</v>
      </c>
      <c r="L8141" s="755" t="s">
        <v>37707</v>
      </c>
      <c r="M8141" s="755" t="s">
        <v>28124</v>
      </c>
      <c r="N8141" s="756">
        <v>852</v>
      </c>
      <c r="O8141" s="839"/>
      <c r="P8141" s="839"/>
      <c r="Q8141" s="839"/>
      <c r="R8141" s="839"/>
      <c r="S8141" s="839"/>
      <c r="T8141" s="839"/>
      <c r="U8141" s="839"/>
      <c r="V8141" s="839"/>
    </row>
    <row r="8142" spans="1:22" s="840" customFormat="1" ht="63">
      <c r="A8142" s="910"/>
      <c r="B8142" s="900" t="s">
        <v>28330</v>
      </c>
      <c r="C8142" s="913" t="s">
        <v>28331</v>
      </c>
      <c r="D8142" s="551" t="s">
        <v>2313</v>
      </c>
      <c r="E8142" s="551" t="s">
        <v>1704</v>
      </c>
      <c r="F8142" s="841" t="s">
        <v>7126</v>
      </c>
      <c r="G8142" s="914">
        <v>1</v>
      </c>
      <c r="H8142" s="914">
        <v>1</v>
      </c>
      <c r="I8142" s="915">
        <v>1</v>
      </c>
      <c r="J8142" s="909">
        <v>71.986249999999984</v>
      </c>
      <c r="K8142" s="909">
        <v>75.774999999999991</v>
      </c>
      <c r="L8142" s="755" t="s">
        <v>37707</v>
      </c>
      <c r="M8142" s="755" t="s">
        <v>28124</v>
      </c>
      <c r="N8142" s="756">
        <v>852</v>
      </c>
      <c r="O8142" s="839"/>
      <c r="P8142" s="839"/>
      <c r="Q8142" s="839"/>
      <c r="R8142" s="839"/>
      <c r="S8142" s="839"/>
      <c r="T8142" s="839"/>
      <c r="U8142" s="839"/>
      <c r="V8142" s="839"/>
    </row>
    <row r="8143" spans="1:22" s="840" customFormat="1" ht="63">
      <c r="A8143" s="910"/>
      <c r="B8143" s="900" t="s">
        <v>28332</v>
      </c>
      <c r="C8143" s="913" t="s">
        <v>28333</v>
      </c>
      <c r="D8143" s="551" t="s">
        <v>2313</v>
      </c>
      <c r="E8143" s="551" t="s">
        <v>1704</v>
      </c>
      <c r="F8143" s="841" t="s">
        <v>7126</v>
      </c>
      <c r="G8143" s="914">
        <v>1</v>
      </c>
      <c r="H8143" s="914">
        <v>1</v>
      </c>
      <c r="I8143" s="915">
        <v>1</v>
      </c>
      <c r="J8143" s="909">
        <v>96.650624999999991</v>
      </c>
      <c r="K8143" s="909">
        <v>101.7375</v>
      </c>
      <c r="L8143" s="755" t="s">
        <v>37707</v>
      </c>
      <c r="M8143" s="755" t="s">
        <v>28124</v>
      </c>
      <c r="N8143" s="756">
        <v>852</v>
      </c>
      <c r="O8143" s="839"/>
      <c r="P8143" s="839"/>
      <c r="Q8143" s="839"/>
      <c r="R8143" s="839"/>
      <c r="S8143" s="839"/>
      <c r="T8143" s="839"/>
      <c r="U8143" s="839"/>
      <c r="V8143" s="839"/>
    </row>
    <row r="8144" spans="1:22" s="840" customFormat="1" ht="63">
      <c r="A8144" s="910"/>
      <c r="B8144" s="900" t="s">
        <v>28334</v>
      </c>
      <c r="C8144" s="913" t="s">
        <v>28335</v>
      </c>
      <c r="D8144" s="551" t="s">
        <v>2313</v>
      </c>
      <c r="E8144" s="551" t="s">
        <v>1704</v>
      </c>
      <c r="F8144" s="841" t="s">
        <v>7126</v>
      </c>
      <c r="G8144" s="914">
        <v>1</v>
      </c>
      <c r="H8144" s="914">
        <v>1</v>
      </c>
      <c r="I8144" s="915">
        <v>1</v>
      </c>
      <c r="J8144" s="909">
        <v>96.650624999999991</v>
      </c>
      <c r="K8144" s="909">
        <v>101.7375</v>
      </c>
      <c r="L8144" s="755" t="s">
        <v>37707</v>
      </c>
      <c r="M8144" s="755" t="s">
        <v>28124</v>
      </c>
      <c r="N8144" s="756">
        <v>852</v>
      </c>
      <c r="O8144" s="839"/>
      <c r="P8144" s="839"/>
      <c r="Q8144" s="839"/>
      <c r="R8144" s="839"/>
      <c r="S8144" s="839"/>
      <c r="T8144" s="839"/>
      <c r="U8144" s="839"/>
      <c r="V8144" s="839"/>
    </row>
    <row r="8145" spans="1:22" s="840" customFormat="1" ht="63">
      <c r="A8145" s="910"/>
      <c r="B8145" s="900" t="s">
        <v>28336</v>
      </c>
      <c r="C8145" s="913" t="s">
        <v>28337</v>
      </c>
      <c r="D8145" s="551" t="s">
        <v>2313</v>
      </c>
      <c r="E8145" s="551" t="s">
        <v>1704</v>
      </c>
      <c r="F8145" s="841" t="s">
        <v>7126</v>
      </c>
      <c r="G8145" s="914">
        <v>1</v>
      </c>
      <c r="H8145" s="914">
        <v>1</v>
      </c>
      <c r="I8145" s="915">
        <v>1</v>
      </c>
      <c r="J8145" s="909">
        <v>96.650624999999991</v>
      </c>
      <c r="K8145" s="909">
        <v>101.7375</v>
      </c>
      <c r="L8145" s="755" t="s">
        <v>37707</v>
      </c>
      <c r="M8145" s="755" t="s">
        <v>28124</v>
      </c>
      <c r="N8145" s="756">
        <v>852</v>
      </c>
      <c r="O8145" s="839"/>
      <c r="P8145" s="839"/>
      <c r="Q8145" s="839"/>
      <c r="R8145" s="839"/>
      <c r="S8145" s="839"/>
      <c r="T8145" s="839"/>
      <c r="U8145" s="839"/>
      <c r="V8145" s="839"/>
    </row>
    <row r="8146" spans="1:22" s="840" customFormat="1" ht="63">
      <c r="A8146" s="910"/>
      <c r="B8146" s="900" t="s">
        <v>28338</v>
      </c>
      <c r="C8146" s="913" t="s">
        <v>28339</v>
      </c>
      <c r="D8146" s="551" t="s">
        <v>2313</v>
      </c>
      <c r="E8146" s="551" t="s">
        <v>1704</v>
      </c>
      <c r="F8146" s="841" t="s">
        <v>7126</v>
      </c>
      <c r="G8146" s="914">
        <v>1</v>
      </c>
      <c r="H8146" s="914">
        <v>1</v>
      </c>
      <c r="I8146" s="915">
        <v>1</v>
      </c>
      <c r="J8146" s="909">
        <v>96.650624999999991</v>
      </c>
      <c r="K8146" s="909">
        <v>101.7375</v>
      </c>
      <c r="L8146" s="755" t="s">
        <v>37707</v>
      </c>
      <c r="M8146" s="755" t="s">
        <v>28124</v>
      </c>
      <c r="N8146" s="756">
        <v>852</v>
      </c>
      <c r="O8146" s="839"/>
      <c r="P8146" s="839"/>
      <c r="Q8146" s="839"/>
      <c r="R8146" s="839"/>
      <c r="S8146" s="839"/>
      <c r="T8146" s="839"/>
      <c r="U8146" s="839"/>
      <c r="V8146" s="839"/>
    </row>
    <row r="8147" spans="1:22" s="840" customFormat="1" ht="63">
      <c r="A8147" s="910"/>
      <c r="B8147" s="900" t="s">
        <v>28340</v>
      </c>
      <c r="C8147" s="913" t="s">
        <v>28341</v>
      </c>
      <c r="D8147" s="551" t="s">
        <v>2313</v>
      </c>
      <c r="E8147" s="551" t="s">
        <v>1704</v>
      </c>
      <c r="F8147" s="841" t="s">
        <v>7126</v>
      </c>
      <c r="G8147" s="914">
        <v>1</v>
      </c>
      <c r="H8147" s="914">
        <v>1</v>
      </c>
      <c r="I8147" s="915">
        <v>1</v>
      </c>
      <c r="J8147" s="909">
        <v>96.650624999999991</v>
      </c>
      <c r="K8147" s="909">
        <v>101.7375</v>
      </c>
      <c r="L8147" s="755" t="s">
        <v>37707</v>
      </c>
      <c r="M8147" s="755" t="s">
        <v>28124</v>
      </c>
      <c r="N8147" s="756">
        <v>852</v>
      </c>
      <c r="O8147" s="839"/>
      <c r="P8147" s="839"/>
      <c r="Q8147" s="839"/>
      <c r="R8147" s="839"/>
      <c r="S8147" s="839"/>
      <c r="T8147" s="839"/>
      <c r="U8147" s="839"/>
      <c r="V8147" s="839"/>
    </row>
    <row r="8148" spans="1:22" s="840" customFormat="1" ht="63">
      <c r="A8148" s="910"/>
      <c r="B8148" s="900" t="s">
        <v>28342</v>
      </c>
      <c r="C8148" s="913" t="s">
        <v>28343</v>
      </c>
      <c r="D8148" s="551" t="s">
        <v>2313</v>
      </c>
      <c r="E8148" s="551" t="s">
        <v>1704</v>
      </c>
      <c r="F8148" s="841" t="s">
        <v>7126</v>
      </c>
      <c r="G8148" s="914">
        <v>1</v>
      </c>
      <c r="H8148" s="914">
        <v>1</v>
      </c>
      <c r="I8148" s="915">
        <v>1</v>
      </c>
      <c r="J8148" s="909">
        <v>96.650624999999991</v>
      </c>
      <c r="K8148" s="909">
        <v>101.7375</v>
      </c>
      <c r="L8148" s="755" t="s">
        <v>37707</v>
      </c>
      <c r="M8148" s="755" t="s">
        <v>28124</v>
      </c>
      <c r="N8148" s="756">
        <v>852</v>
      </c>
      <c r="O8148" s="839"/>
      <c r="P8148" s="839"/>
      <c r="Q8148" s="839"/>
      <c r="R8148" s="839"/>
      <c r="S8148" s="839"/>
      <c r="T8148" s="839"/>
      <c r="U8148" s="839"/>
      <c r="V8148" s="839"/>
    </row>
    <row r="8149" spans="1:22" s="840" customFormat="1" ht="63">
      <c r="A8149" s="910"/>
      <c r="B8149" s="900" t="s">
        <v>28344</v>
      </c>
      <c r="C8149" s="913" t="s">
        <v>28345</v>
      </c>
      <c r="D8149" s="551" t="s">
        <v>2313</v>
      </c>
      <c r="E8149" s="551" t="s">
        <v>1704</v>
      </c>
      <c r="F8149" s="841" t="s">
        <v>7126</v>
      </c>
      <c r="G8149" s="914">
        <v>1</v>
      </c>
      <c r="H8149" s="914">
        <v>1</v>
      </c>
      <c r="I8149" s="915">
        <v>1</v>
      </c>
      <c r="J8149" s="909">
        <v>71.986249999999984</v>
      </c>
      <c r="K8149" s="909">
        <v>75.774999999999991</v>
      </c>
      <c r="L8149" s="755" t="s">
        <v>37707</v>
      </c>
      <c r="M8149" s="755" t="s">
        <v>28124</v>
      </c>
      <c r="N8149" s="756">
        <v>852</v>
      </c>
      <c r="O8149" s="839"/>
      <c r="P8149" s="839"/>
      <c r="Q8149" s="839"/>
      <c r="R8149" s="839"/>
      <c r="S8149" s="839"/>
      <c r="T8149" s="839"/>
      <c r="U8149" s="839"/>
      <c r="V8149" s="839"/>
    </row>
    <row r="8150" spans="1:22" s="840" customFormat="1" ht="63">
      <c r="A8150" s="910"/>
      <c r="B8150" s="900" t="s">
        <v>28346</v>
      </c>
      <c r="C8150" s="913" t="s">
        <v>28347</v>
      </c>
      <c r="D8150" s="551" t="s">
        <v>2313</v>
      </c>
      <c r="E8150" s="551" t="s">
        <v>1704</v>
      </c>
      <c r="F8150" s="841" t="s">
        <v>7126</v>
      </c>
      <c r="G8150" s="914">
        <v>1</v>
      </c>
      <c r="H8150" s="914">
        <v>1</v>
      </c>
      <c r="I8150" s="915">
        <v>1</v>
      </c>
      <c r="J8150" s="909">
        <v>102.24374999999999</v>
      </c>
      <c r="K8150" s="909">
        <v>107.625</v>
      </c>
      <c r="L8150" s="755" t="s">
        <v>37707</v>
      </c>
      <c r="M8150" s="755" t="s">
        <v>28124</v>
      </c>
      <c r="N8150" s="756">
        <v>852</v>
      </c>
      <c r="O8150" s="839"/>
      <c r="P8150" s="839"/>
      <c r="Q8150" s="839"/>
      <c r="R8150" s="839"/>
      <c r="S8150" s="839"/>
      <c r="T8150" s="839"/>
      <c r="U8150" s="839"/>
      <c r="V8150" s="839"/>
    </row>
    <row r="8151" spans="1:22" s="840" customFormat="1" ht="63">
      <c r="A8151" s="910"/>
      <c r="B8151" s="845" t="s">
        <v>28348</v>
      </c>
      <c r="C8151" s="911" t="s">
        <v>28349</v>
      </c>
      <c r="D8151" s="891" t="s">
        <v>15136</v>
      </c>
      <c r="E8151" s="891" t="s">
        <v>1704</v>
      </c>
      <c r="F8151" s="893" t="s">
        <v>7126</v>
      </c>
      <c r="G8151" s="894">
        <v>1</v>
      </c>
      <c r="H8151" s="894">
        <v>1</v>
      </c>
      <c r="I8151" s="895">
        <v>1</v>
      </c>
      <c r="J8151" s="908">
        <v>107.44500000000001</v>
      </c>
      <c r="K8151" s="908">
        <v>113.10000000000001</v>
      </c>
      <c r="L8151" s="892" t="s">
        <v>37707</v>
      </c>
      <c r="M8151" s="892" t="s">
        <v>28124</v>
      </c>
      <c r="N8151" s="848">
        <v>852</v>
      </c>
      <c r="O8151" s="839"/>
      <c r="P8151" s="839"/>
      <c r="Q8151" s="839"/>
      <c r="R8151" s="839"/>
      <c r="S8151" s="839"/>
      <c r="T8151" s="839"/>
      <c r="U8151" s="839"/>
      <c r="V8151" s="839"/>
    </row>
    <row r="8152" spans="1:22" s="840" customFormat="1" ht="63">
      <c r="A8152" s="910"/>
      <c r="B8152" s="845" t="s">
        <v>28350</v>
      </c>
      <c r="C8152" s="911" t="s">
        <v>28351</v>
      </c>
      <c r="D8152" s="891" t="s">
        <v>15136</v>
      </c>
      <c r="E8152" s="891" t="s">
        <v>1704</v>
      </c>
      <c r="F8152" s="893" t="s">
        <v>7126</v>
      </c>
      <c r="G8152" s="894">
        <v>1</v>
      </c>
      <c r="H8152" s="894">
        <v>1</v>
      </c>
      <c r="I8152" s="895">
        <v>1</v>
      </c>
      <c r="J8152" s="908">
        <v>112.658125</v>
      </c>
      <c r="K8152" s="908">
        <v>118.58750000000001</v>
      </c>
      <c r="L8152" s="892" t="s">
        <v>37707</v>
      </c>
      <c r="M8152" s="892" t="s">
        <v>28124</v>
      </c>
      <c r="N8152" s="848">
        <v>852</v>
      </c>
      <c r="O8152" s="839"/>
      <c r="P8152" s="839"/>
      <c r="Q8152" s="839"/>
      <c r="R8152" s="839"/>
      <c r="S8152" s="839"/>
      <c r="T8152" s="839"/>
      <c r="U8152" s="839"/>
      <c r="V8152" s="839"/>
    </row>
    <row r="8153" spans="1:22" s="840" customFormat="1" ht="63">
      <c r="A8153" s="910"/>
      <c r="B8153" s="845" t="s">
        <v>28352</v>
      </c>
      <c r="C8153" s="911" t="s">
        <v>28291</v>
      </c>
      <c r="D8153" s="891" t="s">
        <v>1705</v>
      </c>
      <c r="E8153" s="891" t="s">
        <v>1704</v>
      </c>
      <c r="F8153" s="893" t="s">
        <v>7126</v>
      </c>
      <c r="G8153" s="894">
        <v>1</v>
      </c>
      <c r="H8153" s="894">
        <v>1</v>
      </c>
      <c r="I8153" s="895">
        <v>0.43</v>
      </c>
      <c r="J8153" s="908">
        <v>22.194375000000001</v>
      </c>
      <c r="K8153" s="908">
        <v>23.362500000000001</v>
      </c>
      <c r="L8153" s="892" t="s">
        <v>37707</v>
      </c>
      <c r="M8153" s="892" t="s">
        <v>28124</v>
      </c>
      <c r="N8153" s="848">
        <v>852</v>
      </c>
      <c r="O8153" s="839"/>
      <c r="P8153" s="839"/>
      <c r="Q8153" s="839"/>
      <c r="R8153" s="839"/>
      <c r="S8153" s="839"/>
      <c r="T8153" s="839"/>
      <c r="U8153" s="839"/>
      <c r="V8153" s="839"/>
    </row>
    <row r="8154" spans="1:22" s="840" customFormat="1" ht="63">
      <c r="A8154" s="910"/>
      <c r="B8154" s="845" t="s">
        <v>28353</v>
      </c>
      <c r="C8154" s="911" t="s">
        <v>28354</v>
      </c>
      <c r="D8154" s="891" t="s">
        <v>1705</v>
      </c>
      <c r="E8154" s="891" t="s">
        <v>1704</v>
      </c>
      <c r="F8154" s="893" t="s">
        <v>7126</v>
      </c>
      <c r="G8154" s="894">
        <v>1</v>
      </c>
      <c r="H8154" s="894">
        <v>1</v>
      </c>
      <c r="I8154" s="895">
        <v>300</v>
      </c>
      <c r="J8154" s="908">
        <v>100.6525</v>
      </c>
      <c r="K8154" s="908">
        <v>105.95</v>
      </c>
      <c r="L8154" s="892" t="s">
        <v>37707</v>
      </c>
      <c r="M8154" s="892" t="s">
        <v>28124</v>
      </c>
      <c r="N8154" s="848">
        <v>852</v>
      </c>
      <c r="O8154" s="839"/>
      <c r="P8154" s="839"/>
      <c r="Q8154" s="839"/>
      <c r="R8154" s="839"/>
      <c r="S8154" s="839"/>
      <c r="T8154" s="839"/>
      <c r="U8154" s="839"/>
      <c r="V8154" s="839"/>
    </row>
    <row r="8155" spans="1:22" s="840" customFormat="1" ht="63">
      <c r="A8155" s="910"/>
      <c r="B8155" s="845" t="s">
        <v>28355</v>
      </c>
      <c r="C8155" s="911" t="s">
        <v>28356</v>
      </c>
      <c r="D8155" s="891" t="s">
        <v>1705</v>
      </c>
      <c r="E8155" s="891" t="s">
        <v>1704</v>
      </c>
      <c r="F8155" s="893" t="s">
        <v>7126</v>
      </c>
      <c r="G8155" s="894">
        <v>1</v>
      </c>
      <c r="H8155" s="894">
        <v>1</v>
      </c>
      <c r="I8155" s="895">
        <v>310</v>
      </c>
      <c r="J8155" s="908">
        <v>100.6525</v>
      </c>
      <c r="K8155" s="908">
        <v>105.95</v>
      </c>
      <c r="L8155" s="892" t="s">
        <v>37707</v>
      </c>
      <c r="M8155" s="892" t="s">
        <v>28124</v>
      </c>
      <c r="N8155" s="848">
        <v>852</v>
      </c>
      <c r="O8155" s="839"/>
      <c r="P8155" s="839"/>
      <c r="Q8155" s="839"/>
      <c r="R8155" s="839"/>
      <c r="S8155" s="839"/>
      <c r="T8155" s="839"/>
      <c r="U8155" s="839"/>
      <c r="V8155" s="839"/>
    </row>
    <row r="8156" spans="1:22" s="840" customFormat="1" ht="63">
      <c r="A8156" s="910"/>
      <c r="B8156" s="845" t="s">
        <v>28357</v>
      </c>
      <c r="C8156" s="911" t="s">
        <v>28358</v>
      </c>
      <c r="D8156" s="891" t="s">
        <v>1705</v>
      </c>
      <c r="E8156" s="891" t="s">
        <v>1704</v>
      </c>
      <c r="F8156" s="893" t="s">
        <v>7126</v>
      </c>
      <c r="G8156" s="894">
        <v>1</v>
      </c>
      <c r="H8156" s="894">
        <v>1</v>
      </c>
      <c r="I8156" s="895">
        <v>318</v>
      </c>
      <c r="J8156" s="908">
        <v>109.784375</v>
      </c>
      <c r="K8156" s="908">
        <v>115.5625</v>
      </c>
      <c r="L8156" s="892" t="s">
        <v>37707</v>
      </c>
      <c r="M8156" s="892" t="s">
        <v>28124</v>
      </c>
      <c r="N8156" s="848">
        <v>852</v>
      </c>
      <c r="O8156" s="839"/>
      <c r="P8156" s="839"/>
      <c r="Q8156" s="839"/>
      <c r="R8156" s="839"/>
      <c r="S8156" s="839"/>
      <c r="T8156" s="839"/>
      <c r="U8156" s="839"/>
      <c r="V8156" s="839"/>
    </row>
    <row r="8157" spans="1:22" s="840" customFormat="1" ht="63">
      <c r="A8157" s="910"/>
      <c r="B8157" s="845" t="s">
        <v>28359</v>
      </c>
      <c r="C8157" s="911" t="s">
        <v>28360</v>
      </c>
      <c r="D8157" s="891" t="s">
        <v>15136</v>
      </c>
      <c r="E8157" s="891" t="s">
        <v>1704</v>
      </c>
      <c r="F8157" s="893" t="s">
        <v>7126</v>
      </c>
      <c r="G8157" s="894">
        <v>1</v>
      </c>
      <c r="H8157" s="894">
        <v>1</v>
      </c>
      <c r="I8157" s="895">
        <v>330</v>
      </c>
      <c r="J8157" s="908">
        <v>118.951875</v>
      </c>
      <c r="K8157" s="908">
        <v>125.21250000000001</v>
      </c>
      <c r="L8157" s="892" t="s">
        <v>37707</v>
      </c>
      <c r="M8157" s="892" t="s">
        <v>28124</v>
      </c>
      <c r="N8157" s="848">
        <v>852</v>
      </c>
      <c r="O8157" s="839"/>
      <c r="P8157" s="839"/>
      <c r="Q8157" s="839"/>
      <c r="R8157" s="839"/>
      <c r="S8157" s="839"/>
      <c r="T8157" s="839"/>
      <c r="U8157" s="839"/>
      <c r="V8157" s="839"/>
    </row>
    <row r="8158" spans="1:22" s="840" customFormat="1" ht="63">
      <c r="A8158" s="910"/>
      <c r="B8158" s="845" t="s">
        <v>28361</v>
      </c>
      <c r="C8158" s="911" t="s">
        <v>28362</v>
      </c>
      <c r="D8158" s="891" t="s">
        <v>1705</v>
      </c>
      <c r="E8158" s="891" t="s">
        <v>1704</v>
      </c>
      <c r="F8158" s="893" t="s">
        <v>7126</v>
      </c>
      <c r="G8158" s="894">
        <v>1</v>
      </c>
      <c r="H8158" s="894">
        <v>1</v>
      </c>
      <c r="I8158" s="895">
        <v>1</v>
      </c>
      <c r="J8158" s="908">
        <v>85.393124999999984</v>
      </c>
      <c r="K8158" s="908">
        <v>89.887499999999989</v>
      </c>
      <c r="L8158" s="892" t="s">
        <v>37707</v>
      </c>
      <c r="M8158" s="892" t="s">
        <v>28124</v>
      </c>
      <c r="N8158" s="848">
        <v>852</v>
      </c>
      <c r="O8158" s="839"/>
      <c r="P8158" s="839"/>
      <c r="Q8158" s="839"/>
      <c r="R8158" s="839"/>
      <c r="S8158" s="839"/>
      <c r="T8158" s="839"/>
      <c r="U8158" s="839"/>
      <c r="V8158" s="839"/>
    </row>
    <row r="8159" spans="1:22" s="840" customFormat="1" ht="63">
      <c r="A8159" s="910"/>
      <c r="B8159" s="845" t="s">
        <v>28363</v>
      </c>
      <c r="C8159" s="911" t="s">
        <v>28364</v>
      </c>
      <c r="D8159" s="891" t="s">
        <v>1705</v>
      </c>
      <c r="E8159" s="891" t="s">
        <v>1704</v>
      </c>
      <c r="F8159" s="893" t="s">
        <v>7126</v>
      </c>
      <c r="G8159" s="894">
        <v>1</v>
      </c>
      <c r="H8159" s="894">
        <v>1</v>
      </c>
      <c r="I8159" s="895">
        <v>1</v>
      </c>
      <c r="J8159" s="908">
        <v>85.393124999999984</v>
      </c>
      <c r="K8159" s="908">
        <v>89.887499999999989</v>
      </c>
      <c r="L8159" s="892" t="s">
        <v>37707</v>
      </c>
      <c r="M8159" s="892" t="s">
        <v>28124</v>
      </c>
      <c r="N8159" s="848">
        <v>852</v>
      </c>
      <c r="O8159" s="839"/>
      <c r="P8159" s="839"/>
      <c r="Q8159" s="839"/>
      <c r="R8159" s="839"/>
      <c r="S8159" s="839"/>
      <c r="T8159" s="839"/>
      <c r="U8159" s="839"/>
      <c r="V8159" s="839"/>
    </row>
    <row r="8160" spans="1:22" s="840" customFormat="1" ht="63">
      <c r="A8160" s="910"/>
      <c r="B8160" s="845" t="s">
        <v>28365</v>
      </c>
      <c r="C8160" s="911" t="s">
        <v>28366</v>
      </c>
      <c r="D8160" s="891" t="s">
        <v>1705</v>
      </c>
      <c r="E8160" s="891" t="s">
        <v>1704</v>
      </c>
      <c r="F8160" s="893" t="s">
        <v>7126</v>
      </c>
      <c r="G8160" s="894">
        <v>1</v>
      </c>
      <c r="H8160" s="894">
        <v>1</v>
      </c>
      <c r="I8160" s="895">
        <v>1</v>
      </c>
      <c r="J8160" s="908">
        <v>95.843124999999986</v>
      </c>
      <c r="K8160" s="908">
        <v>100.88749999999999</v>
      </c>
      <c r="L8160" s="892" t="s">
        <v>37707</v>
      </c>
      <c r="M8160" s="892" t="s">
        <v>28124</v>
      </c>
      <c r="N8160" s="848">
        <v>852</v>
      </c>
      <c r="O8160" s="839"/>
      <c r="P8160" s="839"/>
      <c r="Q8160" s="839"/>
      <c r="R8160" s="839"/>
      <c r="S8160" s="839"/>
      <c r="T8160" s="839"/>
      <c r="U8160" s="839"/>
      <c r="V8160" s="839"/>
    </row>
    <row r="8161" spans="1:22" s="840" customFormat="1" ht="63">
      <c r="A8161" s="910"/>
      <c r="B8161" s="845" t="s">
        <v>28367</v>
      </c>
      <c r="C8161" s="911" t="s">
        <v>28368</v>
      </c>
      <c r="D8161" s="891" t="s">
        <v>1705</v>
      </c>
      <c r="E8161" s="891" t="s">
        <v>1704</v>
      </c>
      <c r="F8161" s="893" t="s">
        <v>7126</v>
      </c>
      <c r="G8161" s="894">
        <v>1</v>
      </c>
      <c r="H8161" s="894">
        <v>1</v>
      </c>
      <c r="I8161" s="895">
        <v>5</v>
      </c>
      <c r="J8161" s="908">
        <v>112.45625</v>
      </c>
      <c r="K8161" s="908">
        <v>118.375</v>
      </c>
      <c r="L8161" s="892" t="s">
        <v>37707</v>
      </c>
      <c r="M8161" s="892" t="s">
        <v>28124</v>
      </c>
      <c r="N8161" s="848">
        <v>852</v>
      </c>
      <c r="O8161" s="839"/>
      <c r="P8161" s="839"/>
      <c r="Q8161" s="839"/>
      <c r="R8161" s="839"/>
      <c r="S8161" s="839"/>
      <c r="T8161" s="839"/>
      <c r="U8161" s="839"/>
      <c r="V8161" s="839"/>
    </row>
    <row r="8162" spans="1:22" s="840" customFormat="1" ht="63">
      <c r="A8162" s="910"/>
      <c r="B8162" s="845" t="s">
        <v>28369</v>
      </c>
      <c r="C8162" s="911" t="s">
        <v>28370</v>
      </c>
      <c r="D8162" s="891" t="s">
        <v>1705</v>
      </c>
      <c r="E8162" s="891" t="s">
        <v>1704</v>
      </c>
      <c r="F8162" s="893" t="s">
        <v>7126</v>
      </c>
      <c r="G8162" s="894">
        <v>1</v>
      </c>
      <c r="H8162" s="894">
        <v>1</v>
      </c>
      <c r="I8162" s="895">
        <v>2</v>
      </c>
      <c r="J8162" s="908">
        <v>228.67687499999997</v>
      </c>
      <c r="K8162" s="908">
        <v>240.71249999999998</v>
      </c>
      <c r="L8162" s="892" t="s">
        <v>37707</v>
      </c>
      <c r="M8162" s="892" t="s">
        <v>28124</v>
      </c>
      <c r="N8162" s="848">
        <v>852</v>
      </c>
      <c r="O8162" s="839"/>
      <c r="P8162" s="839"/>
      <c r="Q8162" s="839"/>
      <c r="R8162" s="839"/>
      <c r="S8162" s="839"/>
      <c r="T8162" s="839"/>
      <c r="U8162" s="839"/>
      <c r="V8162" s="839"/>
    </row>
    <row r="8163" spans="1:22" s="840" customFormat="1" ht="63">
      <c r="A8163" s="910"/>
      <c r="B8163" s="845" t="s">
        <v>28371</v>
      </c>
      <c r="C8163" s="911" t="s">
        <v>28372</v>
      </c>
      <c r="D8163" s="891" t="s">
        <v>1705</v>
      </c>
      <c r="E8163" s="891" t="s">
        <v>1704</v>
      </c>
      <c r="F8163" s="893" t="s">
        <v>7126</v>
      </c>
      <c r="G8163" s="894">
        <v>1</v>
      </c>
      <c r="H8163" s="894">
        <v>1</v>
      </c>
      <c r="I8163" s="895">
        <v>2</v>
      </c>
      <c r="J8163" s="908">
        <v>228.67687499999997</v>
      </c>
      <c r="K8163" s="908">
        <v>240.71249999999998</v>
      </c>
      <c r="L8163" s="892" t="s">
        <v>37707</v>
      </c>
      <c r="M8163" s="892" t="s">
        <v>28124</v>
      </c>
      <c r="N8163" s="848">
        <v>852</v>
      </c>
      <c r="O8163" s="839"/>
      <c r="P8163" s="839"/>
      <c r="Q8163" s="839"/>
      <c r="R8163" s="839"/>
      <c r="S8163" s="839"/>
      <c r="T8163" s="839"/>
      <c r="U8163" s="839"/>
      <c r="V8163" s="839"/>
    </row>
    <row r="8164" spans="1:22" s="840" customFormat="1" ht="63">
      <c r="A8164" s="910"/>
      <c r="B8164" s="845" t="s">
        <v>28373</v>
      </c>
      <c r="C8164" s="911" t="s">
        <v>28374</v>
      </c>
      <c r="D8164" s="891" t="s">
        <v>1705</v>
      </c>
      <c r="E8164" s="891" t="s">
        <v>1704</v>
      </c>
      <c r="F8164" s="893" t="s">
        <v>7126</v>
      </c>
      <c r="G8164" s="894">
        <v>1</v>
      </c>
      <c r="H8164" s="894">
        <v>1</v>
      </c>
      <c r="I8164" s="895">
        <v>2</v>
      </c>
      <c r="J8164" s="908">
        <v>228.67687499999997</v>
      </c>
      <c r="K8164" s="908">
        <v>240.71249999999998</v>
      </c>
      <c r="L8164" s="892" t="s">
        <v>37707</v>
      </c>
      <c r="M8164" s="892" t="s">
        <v>28124</v>
      </c>
      <c r="N8164" s="848">
        <v>852</v>
      </c>
      <c r="O8164" s="839"/>
      <c r="P8164" s="839"/>
      <c r="Q8164" s="839"/>
      <c r="R8164" s="839"/>
      <c r="S8164" s="839"/>
      <c r="T8164" s="839"/>
      <c r="U8164" s="839"/>
      <c r="V8164" s="839"/>
    </row>
    <row r="8165" spans="1:22" s="840" customFormat="1" ht="63">
      <c r="A8165" s="910"/>
      <c r="B8165" s="845" t="s">
        <v>28375</v>
      </c>
      <c r="C8165" s="911" t="s">
        <v>28376</v>
      </c>
      <c r="D8165" s="891" t="s">
        <v>1705</v>
      </c>
      <c r="E8165" s="891" t="s">
        <v>1704</v>
      </c>
      <c r="F8165" s="893" t="s">
        <v>7126</v>
      </c>
      <c r="G8165" s="894">
        <v>1</v>
      </c>
      <c r="H8165" s="894">
        <v>1</v>
      </c>
      <c r="I8165" s="895">
        <v>2</v>
      </c>
      <c r="J8165" s="908">
        <v>228.67687499999997</v>
      </c>
      <c r="K8165" s="908">
        <v>240.71249999999998</v>
      </c>
      <c r="L8165" s="892" t="s">
        <v>37707</v>
      </c>
      <c r="M8165" s="892" t="s">
        <v>28124</v>
      </c>
      <c r="N8165" s="848">
        <v>852</v>
      </c>
      <c r="O8165" s="839"/>
      <c r="P8165" s="839"/>
      <c r="Q8165" s="839"/>
      <c r="R8165" s="839"/>
      <c r="S8165" s="839"/>
      <c r="T8165" s="839"/>
      <c r="U8165" s="839"/>
      <c r="V8165" s="839"/>
    </row>
    <row r="8166" spans="1:22" s="840" customFormat="1" ht="63">
      <c r="A8166" s="910"/>
      <c r="B8166" s="845" t="s">
        <v>28377</v>
      </c>
      <c r="C8166" s="911" t="s">
        <v>28378</v>
      </c>
      <c r="D8166" s="891" t="s">
        <v>1705</v>
      </c>
      <c r="E8166" s="891" t="s">
        <v>1704</v>
      </c>
      <c r="F8166" s="893" t="s">
        <v>7126</v>
      </c>
      <c r="G8166" s="894">
        <v>1</v>
      </c>
      <c r="H8166" s="894">
        <v>1</v>
      </c>
      <c r="I8166" s="895">
        <v>1</v>
      </c>
      <c r="J8166" s="908">
        <v>228.67687499999997</v>
      </c>
      <c r="K8166" s="908">
        <v>240.71249999999998</v>
      </c>
      <c r="L8166" s="892" t="s">
        <v>37707</v>
      </c>
      <c r="M8166" s="892" t="s">
        <v>28124</v>
      </c>
      <c r="N8166" s="848">
        <v>852</v>
      </c>
      <c r="O8166" s="839"/>
      <c r="P8166" s="839"/>
      <c r="Q8166" s="839"/>
      <c r="R8166" s="839"/>
      <c r="S8166" s="839"/>
      <c r="T8166" s="839"/>
      <c r="U8166" s="839"/>
      <c r="V8166" s="839"/>
    </row>
    <row r="8167" spans="1:22" s="840" customFormat="1" ht="63">
      <c r="A8167" s="910"/>
      <c r="B8167" s="845" t="s">
        <v>28379</v>
      </c>
      <c r="C8167" s="911" t="s">
        <v>28380</v>
      </c>
      <c r="D8167" s="891" t="s">
        <v>1705</v>
      </c>
      <c r="E8167" s="891" t="s">
        <v>1704</v>
      </c>
      <c r="F8167" s="893" t="s">
        <v>7126</v>
      </c>
      <c r="G8167" s="894">
        <v>1</v>
      </c>
      <c r="H8167" s="894">
        <v>1</v>
      </c>
      <c r="I8167" s="895">
        <v>1</v>
      </c>
      <c r="J8167" s="908">
        <v>77.092500000000001</v>
      </c>
      <c r="K8167" s="908">
        <v>81.150000000000006</v>
      </c>
      <c r="L8167" s="892" t="s">
        <v>37707</v>
      </c>
      <c r="M8167" s="892" t="s">
        <v>28124</v>
      </c>
      <c r="N8167" s="848">
        <v>852</v>
      </c>
      <c r="O8167" s="839"/>
      <c r="P8167" s="839"/>
      <c r="Q8167" s="839"/>
      <c r="R8167" s="839"/>
      <c r="S8167" s="839"/>
      <c r="T8167" s="839"/>
      <c r="U8167" s="839"/>
      <c r="V8167" s="839"/>
    </row>
    <row r="8168" spans="1:22" s="840" customFormat="1" ht="63">
      <c r="A8168" s="910"/>
      <c r="B8168" s="845" t="s">
        <v>28381</v>
      </c>
      <c r="C8168" s="911" t="s">
        <v>28382</v>
      </c>
      <c r="D8168" s="891" t="s">
        <v>1705</v>
      </c>
      <c r="E8168" s="891" t="s">
        <v>1704</v>
      </c>
      <c r="F8168" s="893" t="s">
        <v>7126</v>
      </c>
      <c r="G8168" s="894">
        <v>1</v>
      </c>
      <c r="H8168" s="894">
        <v>1</v>
      </c>
      <c r="I8168" s="895">
        <v>1</v>
      </c>
      <c r="J8168" s="908">
        <v>77.092500000000001</v>
      </c>
      <c r="K8168" s="908">
        <v>81.150000000000006</v>
      </c>
      <c r="L8168" s="892" t="s">
        <v>37707</v>
      </c>
      <c r="M8168" s="892" t="s">
        <v>28124</v>
      </c>
      <c r="N8168" s="848">
        <v>852</v>
      </c>
      <c r="O8168" s="839"/>
      <c r="P8168" s="839"/>
      <c r="Q8168" s="839"/>
      <c r="R8168" s="839"/>
      <c r="S8168" s="839"/>
      <c r="T8168" s="839"/>
      <c r="U8168" s="839"/>
      <c r="V8168" s="839"/>
    </row>
    <row r="8169" spans="1:22" s="840" customFormat="1" ht="63">
      <c r="A8169" s="910"/>
      <c r="B8169" s="845" t="s">
        <v>28383</v>
      </c>
      <c r="C8169" s="911" t="s">
        <v>28384</v>
      </c>
      <c r="D8169" s="891" t="s">
        <v>1705</v>
      </c>
      <c r="E8169" s="891" t="s">
        <v>1704</v>
      </c>
      <c r="F8169" s="893" t="s">
        <v>7126</v>
      </c>
      <c r="G8169" s="894">
        <v>1</v>
      </c>
      <c r="H8169" s="894">
        <v>1</v>
      </c>
      <c r="I8169" s="895">
        <v>1</v>
      </c>
      <c r="J8169" s="908">
        <v>77.092500000000001</v>
      </c>
      <c r="K8169" s="908">
        <v>81.150000000000006</v>
      </c>
      <c r="L8169" s="892" t="s">
        <v>37707</v>
      </c>
      <c r="M8169" s="892" t="s">
        <v>28124</v>
      </c>
      <c r="N8169" s="848">
        <v>852</v>
      </c>
      <c r="O8169" s="839"/>
      <c r="P8169" s="839"/>
      <c r="Q8169" s="839"/>
      <c r="R8169" s="839"/>
      <c r="S8169" s="839"/>
      <c r="T8169" s="839"/>
      <c r="U8169" s="839"/>
      <c r="V8169" s="839"/>
    </row>
    <row r="8170" spans="1:22" s="840" customFormat="1" ht="63">
      <c r="A8170" s="910"/>
      <c r="B8170" s="845" t="s">
        <v>28385</v>
      </c>
      <c r="C8170" s="911" t="s">
        <v>28386</v>
      </c>
      <c r="D8170" s="891" t="s">
        <v>1705</v>
      </c>
      <c r="E8170" s="891" t="s">
        <v>1704</v>
      </c>
      <c r="F8170" s="893" t="s">
        <v>7126</v>
      </c>
      <c r="G8170" s="894">
        <v>1</v>
      </c>
      <c r="H8170" s="894">
        <v>1</v>
      </c>
      <c r="I8170" s="895">
        <v>1</v>
      </c>
      <c r="J8170" s="908">
        <v>77.092500000000001</v>
      </c>
      <c r="K8170" s="908">
        <v>81.150000000000006</v>
      </c>
      <c r="L8170" s="892" t="s">
        <v>37707</v>
      </c>
      <c r="M8170" s="892" t="s">
        <v>28124</v>
      </c>
      <c r="N8170" s="848">
        <v>852</v>
      </c>
      <c r="O8170" s="839"/>
      <c r="P8170" s="839"/>
      <c r="Q8170" s="839"/>
      <c r="R8170" s="839"/>
      <c r="S8170" s="839"/>
      <c r="T8170" s="839"/>
      <c r="U8170" s="839"/>
      <c r="V8170" s="839"/>
    </row>
    <row r="8171" spans="1:22" s="840" customFormat="1" ht="63">
      <c r="A8171" s="910"/>
      <c r="B8171" s="845" t="s">
        <v>28387</v>
      </c>
      <c r="C8171" s="911" t="s">
        <v>28388</v>
      </c>
      <c r="D8171" s="891" t="s">
        <v>1705</v>
      </c>
      <c r="E8171" s="891" t="s">
        <v>1704</v>
      </c>
      <c r="F8171" s="893" t="s">
        <v>7126</v>
      </c>
      <c r="G8171" s="894">
        <v>10</v>
      </c>
      <c r="H8171" s="894">
        <v>20</v>
      </c>
      <c r="I8171" s="895">
        <v>1</v>
      </c>
      <c r="J8171" s="908">
        <v>3.0756249999999996</v>
      </c>
      <c r="K8171" s="908">
        <v>3.2374999999999998</v>
      </c>
      <c r="L8171" s="892" t="s">
        <v>37707</v>
      </c>
      <c r="M8171" s="892" t="s">
        <v>28124</v>
      </c>
      <c r="N8171" s="848">
        <v>852</v>
      </c>
      <c r="O8171" s="839"/>
      <c r="P8171" s="839"/>
      <c r="Q8171" s="839"/>
      <c r="R8171" s="839"/>
      <c r="S8171" s="839"/>
      <c r="T8171" s="839"/>
      <c r="U8171" s="839"/>
      <c r="V8171" s="839"/>
    </row>
    <row r="8172" spans="1:22" s="840" customFormat="1" ht="63">
      <c r="A8172" s="910"/>
      <c r="B8172" s="845" t="s">
        <v>28389</v>
      </c>
      <c r="C8172" s="911" t="s">
        <v>28390</v>
      </c>
      <c r="D8172" s="891" t="s">
        <v>15136</v>
      </c>
      <c r="E8172" s="891" t="s">
        <v>1704</v>
      </c>
      <c r="F8172" s="893" t="s">
        <v>7126</v>
      </c>
      <c r="G8172" s="894">
        <v>20</v>
      </c>
      <c r="H8172" s="894">
        <v>20</v>
      </c>
      <c r="I8172" s="895">
        <v>20</v>
      </c>
      <c r="J8172" s="908">
        <v>5.949374999999999</v>
      </c>
      <c r="K8172" s="908">
        <v>6.2624999999999993</v>
      </c>
      <c r="L8172" s="892" t="s">
        <v>37707</v>
      </c>
      <c r="M8172" s="892" t="s">
        <v>28124</v>
      </c>
      <c r="N8172" s="848">
        <v>852</v>
      </c>
      <c r="O8172" s="839"/>
      <c r="P8172" s="839"/>
      <c r="Q8172" s="839"/>
      <c r="R8172" s="839"/>
      <c r="S8172" s="839"/>
      <c r="T8172" s="839"/>
      <c r="U8172" s="839"/>
      <c r="V8172" s="839"/>
    </row>
    <row r="8173" spans="1:22" s="840" customFormat="1" ht="63">
      <c r="A8173" s="910"/>
      <c r="B8173" s="845" t="s">
        <v>28391</v>
      </c>
      <c r="C8173" s="911" t="s">
        <v>28392</v>
      </c>
      <c r="D8173" s="891" t="s">
        <v>1705</v>
      </c>
      <c r="E8173" s="891" t="s">
        <v>1704</v>
      </c>
      <c r="F8173" s="893" t="s">
        <v>7126</v>
      </c>
      <c r="G8173" s="894">
        <v>1</v>
      </c>
      <c r="H8173" s="894">
        <v>1</v>
      </c>
      <c r="I8173" s="895">
        <v>1</v>
      </c>
      <c r="J8173" s="908">
        <v>159.29124999999996</v>
      </c>
      <c r="K8173" s="908">
        <v>167.67499999999998</v>
      </c>
      <c r="L8173" s="892" t="s">
        <v>37707</v>
      </c>
      <c r="M8173" s="892" t="s">
        <v>28124</v>
      </c>
      <c r="N8173" s="848">
        <v>852</v>
      </c>
      <c r="O8173" s="839"/>
      <c r="P8173" s="839"/>
      <c r="Q8173" s="839"/>
      <c r="R8173" s="839"/>
      <c r="S8173" s="839"/>
      <c r="T8173" s="839"/>
      <c r="U8173" s="839"/>
      <c r="V8173" s="839"/>
    </row>
    <row r="8174" spans="1:22" s="840" customFormat="1" ht="63">
      <c r="A8174" s="910"/>
      <c r="B8174" s="845" t="s">
        <v>28393</v>
      </c>
      <c r="C8174" s="911" t="s">
        <v>28394</v>
      </c>
      <c r="D8174" s="891" t="s">
        <v>1705</v>
      </c>
      <c r="E8174" s="891" t="s">
        <v>1704</v>
      </c>
      <c r="F8174" s="893" t="s">
        <v>7126</v>
      </c>
      <c r="G8174" s="894">
        <v>1</v>
      </c>
      <c r="H8174" s="894">
        <v>1</v>
      </c>
      <c r="I8174" s="895">
        <v>1</v>
      </c>
      <c r="J8174" s="908">
        <v>159.29124999999996</v>
      </c>
      <c r="K8174" s="908">
        <v>167.67499999999998</v>
      </c>
      <c r="L8174" s="892" t="s">
        <v>37707</v>
      </c>
      <c r="M8174" s="892" t="s">
        <v>28124</v>
      </c>
      <c r="N8174" s="848">
        <v>852</v>
      </c>
      <c r="O8174" s="839"/>
      <c r="P8174" s="839"/>
      <c r="Q8174" s="839"/>
      <c r="R8174" s="839"/>
      <c r="S8174" s="839"/>
      <c r="T8174" s="839"/>
      <c r="U8174" s="839"/>
      <c r="V8174" s="839"/>
    </row>
    <row r="8175" spans="1:22" s="840" customFormat="1" ht="63">
      <c r="A8175" s="910"/>
      <c r="B8175" s="845" t="s">
        <v>28395</v>
      </c>
      <c r="C8175" s="911" t="s">
        <v>28396</v>
      </c>
      <c r="D8175" s="891" t="s">
        <v>1705</v>
      </c>
      <c r="E8175" s="891" t="s">
        <v>1704</v>
      </c>
      <c r="F8175" s="893" t="s">
        <v>7126</v>
      </c>
      <c r="G8175" s="894">
        <v>1</v>
      </c>
      <c r="H8175" s="894">
        <v>1</v>
      </c>
      <c r="I8175" s="895">
        <v>1</v>
      </c>
      <c r="J8175" s="908">
        <v>159.29124999999996</v>
      </c>
      <c r="K8175" s="908">
        <v>167.67499999999998</v>
      </c>
      <c r="L8175" s="892" t="s">
        <v>37707</v>
      </c>
      <c r="M8175" s="892" t="s">
        <v>28124</v>
      </c>
      <c r="N8175" s="848">
        <v>852</v>
      </c>
      <c r="O8175" s="839"/>
      <c r="P8175" s="839"/>
      <c r="Q8175" s="839"/>
      <c r="R8175" s="839"/>
      <c r="S8175" s="839"/>
      <c r="T8175" s="839"/>
      <c r="U8175" s="839"/>
      <c r="V8175" s="839"/>
    </row>
    <row r="8176" spans="1:22" s="840" customFormat="1" ht="63">
      <c r="A8176" s="910"/>
      <c r="B8176" s="845" t="s">
        <v>28397</v>
      </c>
      <c r="C8176" s="911" t="s">
        <v>28398</v>
      </c>
      <c r="D8176" s="891" t="s">
        <v>1705</v>
      </c>
      <c r="E8176" s="891" t="s">
        <v>1704</v>
      </c>
      <c r="F8176" s="893" t="s">
        <v>7126</v>
      </c>
      <c r="G8176" s="894">
        <v>1</v>
      </c>
      <c r="H8176" s="894">
        <v>1</v>
      </c>
      <c r="I8176" s="895">
        <v>1</v>
      </c>
      <c r="J8176" s="908">
        <v>159.29124999999996</v>
      </c>
      <c r="K8176" s="908">
        <v>167.67499999999998</v>
      </c>
      <c r="L8176" s="892" t="s">
        <v>37707</v>
      </c>
      <c r="M8176" s="892" t="s">
        <v>28124</v>
      </c>
      <c r="N8176" s="848">
        <v>852</v>
      </c>
      <c r="O8176" s="839"/>
      <c r="P8176" s="839"/>
      <c r="Q8176" s="839"/>
      <c r="R8176" s="839"/>
      <c r="S8176" s="839"/>
      <c r="T8176" s="839"/>
      <c r="U8176" s="839"/>
      <c r="V8176" s="839"/>
    </row>
    <row r="8177" spans="1:22" s="840" customFormat="1" ht="63">
      <c r="A8177" s="910"/>
      <c r="B8177" s="845" t="s">
        <v>28399</v>
      </c>
      <c r="C8177" s="911" t="s">
        <v>28400</v>
      </c>
      <c r="D8177" s="891" t="s">
        <v>1705</v>
      </c>
      <c r="E8177" s="891" t="s">
        <v>1704</v>
      </c>
      <c r="F8177" s="893" t="s">
        <v>7126</v>
      </c>
      <c r="G8177" s="894">
        <v>1</v>
      </c>
      <c r="H8177" s="894">
        <v>1</v>
      </c>
      <c r="I8177" s="895">
        <v>1</v>
      </c>
      <c r="J8177" s="908">
        <v>159.29124999999996</v>
      </c>
      <c r="K8177" s="908">
        <v>167.67499999999998</v>
      </c>
      <c r="L8177" s="892" t="s">
        <v>37707</v>
      </c>
      <c r="M8177" s="892" t="s">
        <v>28124</v>
      </c>
      <c r="N8177" s="848">
        <v>852</v>
      </c>
      <c r="O8177" s="839"/>
      <c r="P8177" s="839"/>
      <c r="Q8177" s="839"/>
      <c r="R8177" s="839"/>
      <c r="S8177" s="839"/>
      <c r="T8177" s="839"/>
      <c r="U8177" s="839"/>
      <c r="V8177" s="839"/>
    </row>
    <row r="8178" spans="1:22" s="840" customFormat="1" ht="63">
      <c r="A8178" s="910"/>
      <c r="B8178" s="845" t="s">
        <v>28401</v>
      </c>
      <c r="C8178" s="911" t="s">
        <v>28402</v>
      </c>
      <c r="D8178" s="891" t="s">
        <v>1705</v>
      </c>
      <c r="E8178" s="891" t="s">
        <v>1704</v>
      </c>
      <c r="F8178" s="893" t="s">
        <v>7126</v>
      </c>
      <c r="G8178" s="894">
        <v>1</v>
      </c>
      <c r="H8178" s="894">
        <v>1</v>
      </c>
      <c r="I8178" s="895">
        <v>1</v>
      </c>
      <c r="J8178" s="908">
        <v>111.31625</v>
      </c>
      <c r="K8178" s="908">
        <v>117.175</v>
      </c>
      <c r="L8178" s="892" t="s">
        <v>37707</v>
      </c>
      <c r="M8178" s="892" t="s">
        <v>28124</v>
      </c>
      <c r="N8178" s="848">
        <v>852</v>
      </c>
      <c r="O8178" s="839"/>
      <c r="P8178" s="839"/>
      <c r="Q8178" s="839"/>
      <c r="R8178" s="839"/>
      <c r="S8178" s="839"/>
      <c r="T8178" s="839"/>
      <c r="U8178" s="839"/>
      <c r="V8178" s="839"/>
    </row>
    <row r="8179" spans="1:22" s="840" customFormat="1" ht="63">
      <c r="A8179" s="910"/>
      <c r="B8179" s="845" t="s">
        <v>28403</v>
      </c>
      <c r="C8179" s="911" t="s">
        <v>28404</v>
      </c>
      <c r="D8179" s="891" t="s">
        <v>1705</v>
      </c>
      <c r="E8179" s="891" t="s">
        <v>1704</v>
      </c>
      <c r="F8179" s="893" t="s">
        <v>7126</v>
      </c>
      <c r="G8179" s="894">
        <v>1</v>
      </c>
      <c r="H8179" s="894">
        <v>1</v>
      </c>
      <c r="I8179" s="895">
        <v>1</v>
      </c>
      <c r="J8179" s="908">
        <v>111.31625</v>
      </c>
      <c r="K8179" s="908">
        <v>117.175</v>
      </c>
      <c r="L8179" s="892" t="s">
        <v>37707</v>
      </c>
      <c r="M8179" s="892" t="s">
        <v>28124</v>
      </c>
      <c r="N8179" s="848">
        <v>852</v>
      </c>
      <c r="O8179" s="839"/>
      <c r="P8179" s="839"/>
      <c r="Q8179" s="839"/>
      <c r="R8179" s="839"/>
      <c r="S8179" s="839"/>
      <c r="T8179" s="839"/>
      <c r="U8179" s="839"/>
      <c r="V8179" s="839"/>
    </row>
    <row r="8180" spans="1:22" s="840" customFormat="1" ht="63">
      <c r="A8180" s="910"/>
      <c r="B8180" s="845" t="s">
        <v>28405</v>
      </c>
      <c r="C8180" s="911" t="s">
        <v>28406</v>
      </c>
      <c r="D8180" s="891" t="s">
        <v>1705</v>
      </c>
      <c r="E8180" s="891" t="s">
        <v>1704</v>
      </c>
      <c r="F8180" s="893" t="s">
        <v>7126</v>
      </c>
      <c r="G8180" s="894">
        <v>1</v>
      </c>
      <c r="H8180" s="894">
        <v>1</v>
      </c>
      <c r="I8180" s="895">
        <v>1</v>
      </c>
      <c r="J8180" s="908">
        <v>111.31625</v>
      </c>
      <c r="K8180" s="908">
        <v>117.175</v>
      </c>
      <c r="L8180" s="892" t="s">
        <v>37707</v>
      </c>
      <c r="M8180" s="892" t="s">
        <v>28124</v>
      </c>
      <c r="N8180" s="848">
        <v>852</v>
      </c>
      <c r="O8180" s="839"/>
      <c r="P8180" s="839"/>
      <c r="Q8180" s="839"/>
      <c r="R8180" s="839"/>
      <c r="S8180" s="839"/>
      <c r="T8180" s="839"/>
      <c r="U8180" s="839"/>
      <c r="V8180" s="839"/>
    </row>
    <row r="8181" spans="1:22" s="840" customFormat="1" ht="63">
      <c r="A8181" s="910"/>
      <c r="B8181" s="845" t="s">
        <v>28407</v>
      </c>
      <c r="C8181" s="911" t="s">
        <v>28408</v>
      </c>
      <c r="D8181" s="891" t="s">
        <v>1705</v>
      </c>
      <c r="E8181" s="891" t="s">
        <v>1704</v>
      </c>
      <c r="F8181" s="893" t="s">
        <v>7126</v>
      </c>
      <c r="G8181" s="894">
        <v>1</v>
      </c>
      <c r="H8181" s="894">
        <v>1</v>
      </c>
      <c r="I8181" s="895">
        <v>1</v>
      </c>
      <c r="J8181" s="908">
        <v>112.88374999999999</v>
      </c>
      <c r="K8181" s="908">
        <v>118.825</v>
      </c>
      <c r="L8181" s="892" t="s">
        <v>37707</v>
      </c>
      <c r="M8181" s="892" t="s">
        <v>28124</v>
      </c>
      <c r="N8181" s="848">
        <v>852</v>
      </c>
      <c r="O8181" s="839"/>
      <c r="P8181" s="839"/>
      <c r="Q8181" s="839"/>
      <c r="R8181" s="839"/>
      <c r="S8181" s="839"/>
      <c r="T8181" s="839"/>
      <c r="U8181" s="839"/>
      <c r="V8181" s="839"/>
    </row>
    <row r="8182" spans="1:22" s="840" customFormat="1" ht="63">
      <c r="A8182" s="910"/>
      <c r="B8182" s="845" t="s">
        <v>28409</v>
      </c>
      <c r="C8182" s="911" t="s">
        <v>28410</v>
      </c>
      <c r="D8182" s="891" t="s">
        <v>1705</v>
      </c>
      <c r="E8182" s="891" t="s">
        <v>1704</v>
      </c>
      <c r="F8182" s="893" t="s">
        <v>7126</v>
      </c>
      <c r="G8182" s="894">
        <v>1</v>
      </c>
      <c r="H8182" s="894">
        <v>1</v>
      </c>
      <c r="I8182" s="895">
        <v>1</v>
      </c>
      <c r="J8182" s="908">
        <v>111.31625</v>
      </c>
      <c r="K8182" s="908">
        <v>117.175</v>
      </c>
      <c r="L8182" s="892" t="s">
        <v>37707</v>
      </c>
      <c r="M8182" s="892" t="s">
        <v>28124</v>
      </c>
      <c r="N8182" s="848">
        <v>852</v>
      </c>
      <c r="O8182" s="839"/>
      <c r="P8182" s="839"/>
      <c r="Q8182" s="839"/>
      <c r="R8182" s="839"/>
      <c r="S8182" s="839"/>
      <c r="T8182" s="839"/>
      <c r="U8182" s="839"/>
      <c r="V8182" s="839"/>
    </row>
    <row r="8183" spans="1:22" s="840" customFormat="1" ht="63">
      <c r="A8183" s="910"/>
      <c r="B8183" s="900" t="s">
        <v>28411</v>
      </c>
      <c r="C8183" s="913" t="s">
        <v>28412</v>
      </c>
      <c r="D8183" s="551" t="s">
        <v>2313</v>
      </c>
      <c r="E8183" s="551" t="s">
        <v>1704</v>
      </c>
      <c r="F8183" s="841" t="s">
        <v>7126</v>
      </c>
      <c r="G8183" s="914">
        <v>1</v>
      </c>
      <c r="H8183" s="914">
        <v>1</v>
      </c>
      <c r="I8183" s="915">
        <v>1</v>
      </c>
      <c r="J8183" s="909">
        <v>142.23874999999998</v>
      </c>
      <c r="K8183" s="909">
        <v>149.72499999999999</v>
      </c>
      <c r="L8183" s="755" t="s">
        <v>37707</v>
      </c>
      <c r="M8183" s="755" t="s">
        <v>28124</v>
      </c>
      <c r="N8183" s="756">
        <v>852</v>
      </c>
      <c r="O8183" s="839"/>
      <c r="P8183" s="839"/>
      <c r="Q8183" s="839"/>
      <c r="R8183" s="839"/>
      <c r="S8183" s="839"/>
      <c r="T8183" s="839"/>
      <c r="U8183" s="839"/>
      <c r="V8183" s="839"/>
    </row>
    <row r="8184" spans="1:22" s="840" customFormat="1" ht="63">
      <c r="A8184" s="910"/>
      <c r="B8184" s="900" t="s">
        <v>28413</v>
      </c>
      <c r="C8184" s="913" t="s">
        <v>28414</v>
      </c>
      <c r="D8184" s="551" t="s">
        <v>2313</v>
      </c>
      <c r="E8184" s="551" t="s">
        <v>1704</v>
      </c>
      <c r="F8184" s="841" t="s">
        <v>7126</v>
      </c>
      <c r="G8184" s="914">
        <v>1</v>
      </c>
      <c r="H8184" s="914">
        <v>1</v>
      </c>
      <c r="I8184" s="915">
        <v>1</v>
      </c>
      <c r="J8184" s="909">
        <v>142.23874999999998</v>
      </c>
      <c r="K8184" s="909">
        <v>149.72499999999999</v>
      </c>
      <c r="L8184" s="755" t="s">
        <v>37707</v>
      </c>
      <c r="M8184" s="755" t="s">
        <v>28124</v>
      </c>
      <c r="N8184" s="756">
        <v>852</v>
      </c>
      <c r="O8184" s="839"/>
      <c r="P8184" s="839"/>
      <c r="Q8184" s="839"/>
      <c r="R8184" s="839"/>
      <c r="S8184" s="839"/>
      <c r="T8184" s="839"/>
      <c r="U8184" s="839"/>
      <c r="V8184" s="839"/>
    </row>
    <row r="8185" spans="1:22" s="840" customFormat="1" ht="63">
      <c r="A8185" s="910"/>
      <c r="B8185" s="900" t="s">
        <v>28415</v>
      </c>
      <c r="C8185" s="913" t="s">
        <v>28416</v>
      </c>
      <c r="D8185" s="551" t="s">
        <v>2313</v>
      </c>
      <c r="E8185" s="551" t="s">
        <v>1704</v>
      </c>
      <c r="F8185" s="841" t="s">
        <v>7126</v>
      </c>
      <c r="G8185" s="914">
        <v>1</v>
      </c>
      <c r="H8185" s="914">
        <v>1</v>
      </c>
      <c r="I8185" s="915">
        <v>1</v>
      </c>
      <c r="J8185" s="909">
        <v>142.23874999999998</v>
      </c>
      <c r="K8185" s="909">
        <v>149.72499999999999</v>
      </c>
      <c r="L8185" s="755" t="s">
        <v>37707</v>
      </c>
      <c r="M8185" s="755" t="s">
        <v>28124</v>
      </c>
      <c r="N8185" s="756">
        <v>852</v>
      </c>
      <c r="O8185" s="839"/>
      <c r="P8185" s="839"/>
      <c r="Q8185" s="839"/>
      <c r="R8185" s="839"/>
      <c r="S8185" s="839"/>
      <c r="T8185" s="839"/>
      <c r="U8185" s="839"/>
      <c r="V8185" s="839"/>
    </row>
    <row r="8186" spans="1:22" s="840" customFormat="1" ht="63">
      <c r="A8186" s="910"/>
      <c r="B8186" s="900" t="s">
        <v>28417</v>
      </c>
      <c r="C8186" s="913" t="s">
        <v>28418</v>
      </c>
      <c r="D8186" s="551" t="s">
        <v>2313</v>
      </c>
      <c r="E8186" s="551" t="s">
        <v>1704</v>
      </c>
      <c r="F8186" s="841" t="s">
        <v>7126</v>
      </c>
      <c r="G8186" s="914">
        <v>1</v>
      </c>
      <c r="H8186" s="914">
        <v>1</v>
      </c>
      <c r="I8186" s="915">
        <v>1</v>
      </c>
      <c r="J8186" s="909">
        <v>142.23874999999998</v>
      </c>
      <c r="K8186" s="909">
        <v>149.72499999999999</v>
      </c>
      <c r="L8186" s="755" t="s">
        <v>37707</v>
      </c>
      <c r="M8186" s="755" t="s">
        <v>28124</v>
      </c>
      <c r="N8186" s="756">
        <v>852</v>
      </c>
      <c r="O8186" s="839"/>
      <c r="P8186" s="839"/>
      <c r="Q8186" s="839"/>
      <c r="R8186" s="839"/>
      <c r="S8186" s="839"/>
      <c r="T8186" s="839"/>
      <c r="U8186" s="839"/>
      <c r="V8186" s="839"/>
    </row>
    <row r="8187" spans="1:22" s="840" customFormat="1" ht="63">
      <c r="A8187" s="910"/>
      <c r="B8187" s="900" t="s">
        <v>28419</v>
      </c>
      <c r="C8187" s="913" t="s">
        <v>28420</v>
      </c>
      <c r="D8187" s="551" t="s">
        <v>2313</v>
      </c>
      <c r="E8187" s="551" t="s">
        <v>1704</v>
      </c>
      <c r="F8187" s="841" t="s">
        <v>7126</v>
      </c>
      <c r="G8187" s="914">
        <v>1</v>
      </c>
      <c r="H8187" s="914">
        <v>1</v>
      </c>
      <c r="I8187" s="915">
        <v>1</v>
      </c>
      <c r="J8187" s="909">
        <v>142.23874999999998</v>
      </c>
      <c r="K8187" s="909">
        <v>149.72499999999999</v>
      </c>
      <c r="L8187" s="755" t="s">
        <v>37707</v>
      </c>
      <c r="M8187" s="755" t="s">
        <v>28124</v>
      </c>
      <c r="N8187" s="756">
        <v>852</v>
      </c>
      <c r="O8187" s="839"/>
      <c r="P8187" s="839"/>
      <c r="Q8187" s="839"/>
      <c r="R8187" s="839"/>
      <c r="S8187" s="839"/>
      <c r="T8187" s="839"/>
      <c r="U8187" s="839"/>
      <c r="V8187" s="839"/>
    </row>
    <row r="8188" spans="1:22" s="840" customFormat="1" ht="63">
      <c r="A8188" s="910"/>
      <c r="B8188" s="845" t="s">
        <v>28421</v>
      </c>
      <c r="C8188" s="911" t="s">
        <v>28422</v>
      </c>
      <c r="D8188" s="891" t="s">
        <v>1705</v>
      </c>
      <c r="E8188" s="891" t="s">
        <v>1704</v>
      </c>
      <c r="F8188" s="893" t="s">
        <v>7126</v>
      </c>
      <c r="G8188" s="894">
        <v>1</v>
      </c>
      <c r="H8188" s="894">
        <v>1</v>
      </c>
      <c r="I8188" s="895">
        <v>1</v>
      </c>
      <c r="J8188" s="908">
        <v>88.243124999999992</v>
      </c>
      <c r="K8188" s="908">
        <v>92.887500000000003</v>
      </c>
      <c r="L8188" s="892" t="s">
        <v>37707</v>
      </c>
      <c r="M8188" s="892" t="s">
        <v>28124</v>
      </c>
      <c r="N8188" s="848">
        <v>852</v>
      </c>
      <c r="O8188" s="839"/>
      <c r="P8188" s="839"/>
      <c r="Q8188" s="839"/>
      <c r="R8188" s="839"/>
      <c r="S8188" s="839"/>
      <c r="T8188" s="839"/>
      <c r="U8188" s="839"/>
      <c r="V8188" s="839"/>
    </row>
    <row r="8189" spans="1:22" s="840" customFormat="1" ht="63">
      <c r="A8189" s="910"/>
      <c r="B8189" s="845" t="s">
        <v>28423</v>
      </c>
      <c r="C8189" s="911" t="s">
        <v>28424</v>
      </c>
      <c r="D8189" s="891" t="s">
        <v>1705</v>
      </c>
      <c r="E8189" s="891" t="s">
        <v>1704</v>
      </c>
      <c r="F8189" s="893" t="s">
        <v>7126</v>
      </c>
      <c r="G8189" s="894">
        <v>1</v>
      </c>
      <c r="H8189" s="894">
        <v>1</v>
      </c>
      <c r="I8189" s="895">
        <v>1</v>
      </c>
      <c r="J8189" s="908">
        <v>88.243124999999992</v>
      </c>
      <c r="K8189" s="908">
        <v>92.887500000000003</v>
      </c>
      <c r="L8189" s="892" t="s">
        <v>37707</v>
      </c>
      <c r="M8189" s="892" t="s">
        <v>28124</v>
      </c>
      <c r="N8189" s="848">
        <v>852</v>
      </c>
      <c r="O8189" s="839"/>
      <c r="P8189" s="839"/>
      <c r="Q8189" s="839"/>
      <c r="R8189" s="839"/>
      <c r="S8189" s="839"/>
      <c r="T8189" s="839"/>
      <c r="U8189" s="839"/>
      <c r="V8189" s="839"/>
    </row>
    <row r="8190" spans="1:22" s="840" customFormat="1" ht="63">
      <c r="A8190" s="910"/>
      <c r="B8190" s="845" t="s">
        <v>28425</v>
      </c>
      <c r="C8190" s="911" t="s">
        <v>28426</v>
      </c>
      <c r="D8190" s="891" t="s">
        <v>1705</v>
      </c>
      <c r="E8190" s="891" t="s">
        <v>1704</v>
      </c>
      <c r="F8190" s="893" t="s">
        <v>7126</v>
      </c>
      <c r="G8190" s="894">
        <v>1</v>
      </c>
      <c r="H8190" s="894">
        <v>1</v>
      </c>
      <c r="I8190" s="895">
        <v>1</v>
      </c>
      <c r="J8190" s="908">
        <v>88.243124999999992</v>
      </c>
      <c r="K8190" s="908">
        <v>92.887500000000003</v>
      </c>
      <c r="L8190" s="892" t="s">
        <v>37707</v>
      </c>
      <c r="M8190" s="892" t="s">
        <v>28124</v>
      </c>
      <c r="N8190" s="848">
        <v>852</v>
      </c>
      <c r="O8190" s="839"/>
      <c r="P8190" s="839"/>
      <c r="Q8190" s="839"/>
      <c r="R8190" s="839"/>
      <c r="S8190" s="839"/>
      <c r="T8190" s="839"/>
      <c r="U8190" s="839"/>
      <c r="V8190" s="839"/>
    </row>
    <row r="8191" spans="1:22" s="840" customFormat="1" ht="63">
      <c r="A8191" s="910"/>
      <c r="B8191" s="845" t="s">
        <v>28427</v>
      </c>
      <c r="C8191" s="911" t="s">
        <v>28428</v>
      </c>
      <c r="D8191" s="891" t="s">
        <v>1705</v>
      </c>
      <c r="E8191" s="891" t="s">
        <v>1704</v>
      </c>
      <c r="F8191" s="893" t="s">
        <v>7126</v>
      </c>
      <c r="G8191" s="894">
        <v>1</v>
      </c>
      <c r="H8191" s="894">
        <v>1</v>
      </c>
      <c r="I8191" s="895">
        <v>1</v>
      </c>
      <c r="J8191" s="908">
        <v>88.243124999999992</v>
      </c>
      <c r="K8191" s="908">
        <v>92.887500000000003</v>
      </c>
      <c r="L8191" s="892" t="s">
        <v>37707</v>
      </c>
      <c r="M8191" s="892" t="s">
        <v>28124</v>
      </c>
      <c r="N8191" s="848">
        <v>852</v>
      </c>
      <c r="O8191" s="839"/>
      <c r="P8191" s="839"/>
      <c r="Q8191" s="839"/>
      <c r="R8191" s="839"/>
      <c r="S8191" s="839"/>
      <c r="T8191" s="839"/>
      <c r="U8191" s="839"/>
      <c r="V8191" s="839"/>
    </row>
    <row r="8192" spans="1:22" s="840" customFormat="1" ht="63">
      <c r="A8192" s="910"/>
      <c r="B8192" s="845" t="s">
        <v>28429</v>
      </c>
      <c r="C8192" s="911" t="s">
        <v>28430</v>
      </c>
      <c r="D8192" s="891" t="s">
        <v>1705</v>
      </c>
      <c r="E8192" s="891" t="s">
        <v>1704</v>
      </c>
      <c r="F8192" s="893" t="s">
        <v>7126</v>
      </c>
      <c r="G8192" s="894">
        <v>1</v>
      </c>
      <c r="H8192" s="894">
        <v>1</v>
      </c>
      <c r="I8192" s="895">
        <v>1</v>
      </c>
      <c r="J8192" s="908">
        <v>88.243124999999992</v>
      </c>
      <c r="K8192" s="908">
        <v>92.887500000000003</v>
      </c>
      <c r="L8192" s="892" t="s">
        <v>37707</v>
      </c>
      <c r="M8192" s="892" t="s">
        <v>28124</v>
      </c>
      <c r="N8192" s="848">
        <v>852</v>
      </c>
      <c r="O8192" s="839"/>
      <c r="P8192" s="839"/>
      <c r="Q8192" s="839"/>
      <c r="R8192" s="839"/>
      <c r="S8192" s="839"/>
      <c r="T8192" s="839"/>
      <c r="U8192" s="839"/>
      <c r="V8192" s="839"/>
    </row>
    <row r="8193" spans="1:22" s="840" customFormat="1" ht="63">
      <c r="A8193" s="910"/>
      <c r="B8193" s="845" t="s">
        <v>28431</v>
      </c>
      <c r="C8193" s="911" t="s">
        <v>28432</v>
      </c>
      <c r="D8193" s="891" t="s">
        <v>1705</v>
      </c>
      <c r="E8193" s="891" t="s">
        <v>1704</v>
      </c>
      <c r="F8193" s="893" t="s">
        <v>7126</v>
      </c>
      <c r="G8193" s="894">
        <v>1</v>
      </c>
      <c r="H8193" s="894">
        <v>1</v>
      </c>
      <c r="I8193" s="895">
        <v>1</v>
      </c>
      <c r="J8193" s="908">
        <v>88.243124999999992</v>
      </c>
      <c r="K8193" s="908">
        <v>92.887500000000003</v>
      </c>
      <c r="L8193" s="892" t="s">
        <v>37707</v>
      </c>
      <c r="M8193" s="892" t="s">
        <v>28124</v>
      </c>
      <c r="N8193" s="848">
        <v>852</v>
      </c>
      <c r="O8193" s="839"/>
      <c r="P8193" s="839"/>
      <c r="Q8193" s="839"/>
      <c r="R8193" s="839"/>
      <c r="S8193" s="839"/>
      <c r="T8193" s="839"/>
      <c r="U8193" s="839"/>
      <c r="V8193" s="839"/>
    </row>
    <row r="8194" spans="1:22" s="840" customFormat="1" ht="63">
      <c r="A8194" s="910"/>
      <c r="B8194" s="845" t="s">
        <v>28433</v>
      </c>
      <c r="C8194" s="911" t="s">
        <v>28434</v>
      </c>
      <c r="D8194" s="891" t="s">
        <v>1705</v>
      </c>
      <c r="E8194" s="891" t="s">
        <v>1704</v>
      </c>
      <c r="F8194" s="893" t="s">
        <v>7126</v>
      </c>
      <c r="G8194" s="894">
        <v>1</v>
      </c>
      <c r="H8194" s="894">
        <v>1</v>
      </c>
      <c r="I8194" s="895">
        <v>1</v>
      </c>
      <c r="J8194" s="908">
        <v>88.243124999999992</v>
      </c>
      <c r="K8194" s="908">
        <v>92.887500000000003</v>
      </c>
      <c r="L8194" s="892" t="s">
        <v>37707</v>
      </c>
      <c r="M8194" s="892" t="s">
        <v>28124</v>
      </c>
      <c r="N8194" s="848">
        <v>852</v>
      </c>
      <c r="O8194" s="839"/>
      <c r="P8194" s="839"/>
      <c r="Q8194" s="839"/>
      <c r="R8194" s="839"/>
      <c r="S8194" s="839"/>
      <c r="T8194" s="839"/>
      <c r="U8194" s="839"/>
      <c r="V8194" s="839"/>
    </row>
    <row r="8195" spans="1:22" s="840" customFormat="1" ht="63">
      <c r="A8195" s="910"/>
      <c r="B8195" s="845" t="s">
        <v>28435</v>
      </c>
      <c r="C8195" s="911" t="s">
        <v>28436</v>
      </c>
      <c r="D8195" s="891" t="s">
        <v>1703</v>
      </c>
      <c r="E8195" s="891" t="s">
        <v>1704</v>
      </c>
      <c r="F8195" s="893" t="s">
        <v>7126</v>
      </c>
      <c r="G8195" s="894">
        <v>1</v>
      </c>
      <c r="H8195" s="894">
        <v>1</v>
      </c>
      <c r="I8195" s="895">
        <v>1</v>
      </c>
      <c r="J8195" s="908">
        <v>88.243124999999992</v>
      </c>
      <c r="K8195" s="908">
        <v>92.887500000000003</v>
      </c>
      <c r="L8195" s="892" t="s">
        <v>37707</v>
      </c>
      <c r="M8195" s="892" t="s">
        <v>28124</v>
      </c>
      <c r="N8195" s="848">
        <v>852</v>
      </c>
      <c r="O8195" s="839"/>
      <c r="P8195" s="839"/>
      <c r="Q8195" s="839"/>
      <c r="R8195" s="839"/>
      <c r="S8195" s="839"/>
      <c r="T8195" s="839"/>
      <c r="U8195" s="839"/>
      <c r="V8195" s="839"/>
    </row>
    <row r="8196" spans="1:22" s="840" customFormat="1" ht="63">
      <c r="A8196" s="910"/>
      <c r="B8196" s="900" t="s">
        <v>28437</v>
      </c>
      <c r="C8196" s="913" t="s">
        <v>28438</v>
      </c>
      <c r="D8196" s="551" t="s">
        <v>2313</v>
      </c>
      <c r="E8196" s="551" t="s">
        <v>1704</v>
      </c>
      <c r="F8196" s="841" t="s">
        <v>7126</v>
      </c>
      <c r="G8196" s="914">
        <v>1</v>
      </c>
      <c r="H8196" s="914">
        <v>1</v>
      </c>
      <c r="I8196" s="915">
        <v>1</v>
      </c>
      <c r="J8196" s="909">
        <v>143.47374999999997</v>
      </c>
      <c r="K8196" s="909">
        <v>151.02499999999998</v>
      </c>
      <c r="L8196" s="755" t="s">
        <v>37707</v>
      </c>
      <c r="M8196" s="755" t="s">
        <v>28124</v>
      </c>
      <c r="N8196" s="756">
        <v>852</v>
      </c>
      <c r="O8196" s="839"/>
      <c r="P8196" s="839"/>
      <c r="Q8196" s="839"/>
      <c r="R8196" s="839"/>
      <c r="S8196" s="839"/>
      <c r="T8196" s="839"/>
      <c r="U8196" s="839"/>
      <c r="V8196" s="839"/>
    </row>
    <row r="8197" spans="1:22" s="840" customFormat="1" ht="63">
      <c r="A8197" s="910"/>
      <c r="B8197" s="845" t="s">
        <v>37638</v>
      </c>
      <c r="C8197" s="911" t="s">
        <v>37639</v>
      </c>
      <c r="D8197" s="891" t="s">
        <v>1705</v>
      </c>
      <c r="E8197" s="891" t="s">
        <v>1704</v>
      </c>
      <c r="F8197" s="893" t="s">
        <v>7126</v>
      </c>
      <c r="G8197" s="894">
        <v>6</v>
      </c>
      <c r="H8197" s="894">
        <v>6</v>
      </c>
      <c r="I8197" s="895">
        <v>1.4</v>
      </c>
      <c r="J8197" s="908">
        <v>10.07</v>
      </c>
      <c r="K8197" s="908">
        <v>10.600000000000001</v>
      </c>
      <c r="L8197" s="892" t="s">
        <v>37707</v>
      </c>
      <c r="M8197" s="892" t="s">
        <v>28124</v>
      </c>
      <c r="N8197" s="848">
        <v>852</v>
      </c>
      <c r="O8197" s="839"/>
      <c r="P8197" s="839"/>
      <c r="Q8197" s="839"/>
      <c r="R8197" s="839"/>
      <c r="S8197" s="839"/>
      <c r="T8197" s="839"/>
      <c r="U8197" s="839"/>
      <c r="V8197" s="839"/>
    </row>
    <row r="8198" spans="1:22" s="840" customFormat="1" ht="63">
      <c r="A8198" s="910"/>
      <c r="B8198" s="900" t="s">
        <v>28439</v>
      </c>
      <c r="C8198" s="913" t="s">
        <v>28440</v>
      </c>
      <c r="D8198" s="551" t="s">
        <v>2313</v>
      </c>
      <c r="E8198" s="551" t="s">
        <v>1704</v>
      </c>
      <c r="F8198" s="841" t="s">
        <v>7126</v>
      </c>
      <c r="G8198" s="914">
        <v>1</v>
      </c>
      <c r="H8198" s="914">
        <v>1</v>
      </c>
      <c r="I8198" s="915">
        <v>1</v>
      </c>
      <c r="J8198" s="909">
        <v>10.022499999999999</v>
      </c>
      <c r="K8198" s="909">
        <v>10.549999999999999</v>
      </c>
      <c r="L8198" s="755" t="s">
        <v>37707</v>
      </c>
      <c r="M8198" s="755" t="s">
        <v>28124</v>
      </c>
      <c r="N8198" s="756">
        <v>852</v>
      </c>
      <c r="O8198" s="839"/>
      <c r="P8198" s="839"/>
      <c r="Q8198" s="839"/>
      <c r="R8198" s="839"/>
      <c r="S8198" s="839"/>
      <c r="T8198" s="839"/>
      <c r="U8198" s="839"/>
      <c r="V8198" s="839"/>
    </row>
    <row r="8199" spans="1:22" s="840" customFormat="1" ht="42">
      <c r="A8199" s="910"/>
      <c r="B8199" s="845" t="s">
        <v>28441</v>
      </c>
      <c r="C8199" s="911" t="s">
        <v>28442</v>
      </c>
      <c r="D8199" s="891" t="s">
        <v>1705</v>
      </c>
      <c r="E8199" s="891" t="s">
        <v>1704</v>
      </c>
      <c r="F8199" s="893" t="s">
        <v>7126</v>
      </c>
      <c r="G8199" s="894">
        <v>1</v>
      </c>
      <c r="H8199" s="894">
        <v>1</v>
      </c>
      <c r="I8199" s="895">
        <v>465</v>
      </c>
      <c r="J8199" s="908">
        <v>13.169375</v>
      </c>
      <c r="K8199" s="908">
        <v>13.862500000000001</v>
      </c>
      <c r="L8199" s="892" t="s">
        <v>17960</v>
      </c>
      <c r="M8199" s="892" t="s">
        <v>17961</v>
      </c>
      <c r="N8199" s="848">
        <v>853</v>
      </c>
      <c r="O8199" s="839"/>
      <c r="P8199" s="839"/>
      <c r="Q8199" s="839"/>
      <c r="R8199" s="839"/>
      <c r="S8199" s="839"/>
      <c r="T8199" s="839"/>
      <c r="U8199" s="839"/>
      <c r="V8199" s="839"/>
    </row>
    <row r="8200" spans="1:22" s="840" customFormat="1" ht="42">
      <c r="A8200" s="910"/>
      <c r="B8200" s="845" t="s">
        <v>28443</v>
      </c>
      <c r="C8200" s="911" t="s">
        <v>28444</v>
      </c>
      <c r="D8200" s="891" t="s">
        <v>15136</v>
      </c>
      <c r="E8200" s="891" t="s">
        <v>1704</v>
      </c>
      <c r="F8200" s="893" t="s">
        <v>7126</v>
      </c>
      <c r="G8200" s="894">
        <v>12</v>
      </c>
      <c r="H8200" s="894">
        <v>12</v>
      </c>
      <c r="I8200" s="895">
        <v>1.1759999999999999</v>
      </c>
      <c r="J8200" s="908">
        <v>14.428125</v>
      </c>
      <c r="K8200" s="908">
        <v>15.1875</v>
      </c>
      <c r="L8200" s="892" t="s">
        <v>17960</v>
      </c>
      <c r="M8200" s="892" t="s">
        <v>17961</v>
      </c>
      <c r="N8200" s="848">
        <v>853</v>
      </c>
      <c r="O8200" s="839"/>
      <c r="P8200" s="839"/>
      <c r="Q8200" s="839"/>
      <c r="R8200" s="839"/>
      <c r="S8200" s="839"/>
      <c r="T8200" s="839"/>
      <c r="U8200" s="839"/>
      <c r="V8200" s="839"/>
    </row>
    <row r="8201" spans="1:22" s="840" customFormat="1" ht="42">
      <c r="A8201" s="910"/>
      <c r="B8201" s="845" t="s">
        <v>28445</v>
      </c>
      <c r="C8201" s="911" t="s">
        <v>28446</v>
      </c>
      <c r="D8201" s="891" t="s">
        <v>1705</v>
      </c>
      <c r="E8201" s="891" t="s">
        <v>1704</v>
      </c>
      <c r="F8201" s="893" t="s">
        <v>7126</v>
      </c>
      <c r="G8201" s="894">
        <v>1</v>
      </c>
      <c r="H8201" s="894">
        <v>1</v>
      </c>
      <c r="I8201" s="895">
        <v>333.25</v>
      </c>
      <c r="J8201" s="908">
        <v>11.530625000000001</v>
      </c>
      <c r="K8201" s="908">
        <v>12.137500000000001</v>
      </c>
      <c r="L8201" s="892" t="s">
        <v>17960</v>
      </c>
      <c r="M8201" s="892" t="s">
        <v>17961</v>
      </c>
      <c r="N8201" s="848">
        <v>853</v>
      </c>
      <c r="O8201" s="839"/>
      <c r="P8201" s="839"/>
      <c r="Q8201" s="839"/>
      <c r="R8201" s="839"/>
      <c r="S8201" s="839"/>
      <c r="T8201" s="839"/>
      <c r="U8201" s="839"/>
      <c r="V8201" s="839"/>
    </row>
    <row r="8202" spans="1:22" s="840" customFormat="1" ht="42">
      <c r="A8202" s="910"/>
      <c r="B8202" s="845" t="s">
        <v>28447</v>
      </c>
      <c r="C8202" s="911" t="s">
        <v>28448</v>
      </c>
      <c r="D8202" s="891" t="s">
        <v>1705</v>
      </c>
      <c r="E8202" s="891" t="s">
        <v>1704</v>
      </c>
      <c r="F8202" s="893" t="s">
        <v>7126</v>
      </c>
      <c r="G8202" s="894">
        <v>1</v>
      </c>
      <c r="H8202" s="894">
        <v>1</v>
      </c>
      <c r="I8202" s="895">
        <v>1</v>
      </c>
      <c r="J8202" s="908">
        <v>137.79750000000001</v>
      </c>
      <c r="K8202" s="908">
        <v>145.05000000000001</v>
      </c>
      <c r="L8202" s="892" t="s">
        <v>17960</v>
      </c>
      <c r="M8202" s="892" t="s">
        <v>17961</v>
      </c>
      <c r="N8202" s="848">
        <v>853</v>
      </c>
      <c r="O8202" s="839"/>
      <c r="P8202" s="839"/>
      <c r="Q8202" s="839"/>
      <c r="R8202" s="839"/>
      <c r="S8202" s="839"/>
      <c r="T8202" s="839"/>
      <c r="U8202" s="839"/>
      <c r="V8202" s="839"/>
    </row>
    <row r="8203" spans="1:22" s="840" customFormat="1" ht="42">
      <c r="A8203" s="910"/>
      <c r="B8203" s="845" t="s">
        <v>28449</v>
      </c>
      <c r="C8203" s="911" t="s">
        <v>28450</v>
      </c>
      <c r="D8203" s="891" t="s">
        <v>1705</v>
      </c>
      <c r="E8203" s="891" t="s">
        <v>1704</v>
      </c>
      <c r="F8203" s="893" t="s">
        <v>7126</v>
      </c>
      <c r="G8203" s="894">
        <v>1</v>
      </c>
      <c r="H8203" s="894">
        <v>1</v>
      </c>
      <c r="I8203" s="895">
        <v>0.12</v>
      </c>
      <c r="J8203" s="908">
        <v>181.53312499999998</v>
      </c>
      <c r="K8203" s="908">
        <v>191.08750000000001</v>
      </c>
      <c r="L8203" s="892" t="s">
        <v>17960</v>
      </c>
      <c r="M8203" s="892" t="s">
        <v>17961</v>
      </c>
      <c r="N8203" s="848">
        <v>853</v>
      </c>
      <c r="O8203" s="839"/>
      <c r="P8203" s="839"/>
      <c r="Q8203" s="839"/>
      <c r="R8203" s="839"/>
      <c r="S8203" s="839"/>
      <c r="T8203" s="839"/>
      <c r="U8203" s="839"/>
      <c r="V8203" s="839"/>
    </row>
    <row r="8204" spans="1:22" s="840" customFormat="1" ht="42">
      <c r="A8204" s="910"/>
      <c r="B8204" s="900" t="s">
        <v>28451</v>
      </c>
      <c r="C8204" s="913" t="s">
        <v>28452</v>
      </c>
      <c r="D8204" s="551" t="s">
        <v>2313</v>
      </c>
      <c r="E8204" s="551" t="s">
        <v>1704</v>
      </c>
      <c r="F8204" s="841" t="s">
        <v>7126</v>
      </c>
      <c r="G8204" s="914">
        <v>1</v>
      </c>
      <c r="H8204" s="914">
        <v>1</v>
      </c>
      <c r="I8204" s="915">
        <v>1</v>
      </c>
      <c r="J8204" s="909">
        <v>336.64437499999997</v>
      </c>
      <c r="K8204" s="909">
        <v>354.36250000000001</v>
      </c>
      <c r="L8204" s="755" t="s">
        <v>17960</v>
      </c>
      <c r="M8204" s="755" t="s">
        <v>17961</v>
      </c>
      <c r="N8204" s="756">
        <v>853</v>
      </c>
      <c r="O8204" s="839"/>
      <c r="P8204" s="839"/>
      <c r="Q8204" s="839"/>
      <c r="R8204" s="839"/>
      <c r="S8204" s="839"/>
      <c r="T8204" s="839"/>
      <c r="U8204" s="839"/>
      <c r="V8204" s="839"/>
    </row>
    <row r="8205" spans="1:22" s="840" customFormat="1" ht="42">
      <c r="A8205" s="910"/>
      <c r="B8205" s="845" t="s">
        <v>28453</v>
      </c>
      <c r="C8205" s="911" t="s">
        <v>28454</v>
      </c>
      <c r="D8205" s="891" t="s">
        <v>1703</v>
      </c>
      <c r="E8205" s="891" t="s">
        <v>1704</v>
      </c>
      <c r="F8205" s="893" t="s">
        <v>7126</v>
      </c>
      <c r="G8205" s="894">
        <v>1</v>
      </c>
      <c r="H8205" s="894">
        <v>1</v>
      </c>
      <c r="I8205" s="895">
        <v>1</v>
      </c>
      <c r="J8205" s="908">
        <v>339.38749999999999</v>
      </c>
      <c r="K8205" s="908">
        <v>357.25</v>
      </c>
      <c r="L8205" s="892" t="s">
        <v>17960</v>
      </c>
      <c r="M8205" s="892" t="s">
        <v>17961</v>
      </c>
      <c r="N8205" s="848">
        <v>853</v>
      </c>
      <c r="O8205" s="839"/>
      <c r="P8205" s="839"/>
      <c r="Q8205" s="839"/>
      <c r="R8205" s="839"/>
      <c r="S8205" s="839"/>
      <c r="T8205" s="839"/>
      <c r="U8205" s="839"/>
      <c r="V8205" s="839"/>
    </row>
    <row r="8206" spans="1:22" s="840" customFormat="1" ht="42">
      <c r="A8206" s="910"/>
      <c r="B8206" s="845" t="s">
        <v>28455</v>
      </c>
      <c r="C8206" s="911" t="s">
        <v>28456</v>
      </c>
      <c r="D8206" s="891" t="s">
        <v>15136</v>
      </c>
      <c r="E8206" s="891" t="s">
        <v>1704</v>
      </c>
      <c r="F8206" s="893" t="s">
        <v>7126</v>
      </c>
      <c r="G8206" s="894">
        <v>1</v>
      </c>
      <c r="H8206" s="894">
        <v>1</v>
      </c>
      <c r="I8206" s="895">
        <v>1</v>
      </c>
      <c r="J8206" s="908">
        <v>339.38749999999999</v>
      </c>
      <c r="K8206" s="908">
        <v>357.25</v>
      </c>
      <c r="L8206" s="892" t="s">
        <v>17960</v>
      </c>
      <c r="M8206" s="892" t="s">
        <v>17961</v>
      </c>
      <c r="N8206" s="848">
        <v>853</v>
      </c>
      <c r="O8206" s="839"/>
      <c r="P8206" s="839"/>
      <c r="Q8206" s="839"/>
      <c r="R8206" s="839"/>
      <c r="S8206" s="839"/>
      <c r="T8206" s="839"/>
      <c r="U8206" s="839"/>
      <c r="V8206" s="839"/>
    </row>
    <row r="8207" spans="1:22" s="840" customFormat="1" ht="42">
      <c r="A8207" s="910"/>
      <c r="B8207" s="845" t="s">
        <v>28457</v>
      </c>
      <c r="C8207" s="911" t="s">
        <v>28458</v>
      </c>
      <c r="D8207" s="891" t="s">
        <v>1705</v>
      </c>
      <c r="E8207" s="891" t="s">
        <v>1704</v>
      </c>
      <c r="F8207" s="893" t="s">
        <v>7126</v>
      </c>
      <c r="G8207" s="894">
        <v>1</v>
      </c>
      <c r="H8207" s="894">
        <v>1</v>
      </c>
      <c r="I8207" s="895">
        <v>5</v>
      </c>
      <c r="J8207" s="908">
        <v>329.29374999999999</v>
      </c>
      <c r="K8207" s="908">
        <v>346.625</v>
      </c>
      <c r="L8207" s="892" t="s">
        <v>17960</v>
      </c>
      <c r="M8207" s="892" t="s">
        <v>17961</v>
      </c>
      <c r="N8207" s="848">
        <v>853</v>
      </c>
      <c r="O8207" s="839"/>
      <c r="P8207" s="839"/>
      <c r="Q8207" s="839"/>
      <c r="R8207" s="839"/>
      <c r="S8207" s="839"/>
      <c r="T8207" s="839"/>
      <c r="U8207" s="839"/>
      <c r="V8207" s="839"/>
    </row>
    <row r="8208" spans="1:22" s="840" customFormat="1" ht="42">
      <c r="A8208" s="910"/>
      <c r="B8208" s="845" t="s">
        <v>28459</v>
      </c>
      <c r="C8208" s="911" t="s">
        <v>28460</v>
      </c>
      <c r="D8208" s="891" t="s">
        <v>1705</v>
      </c>
      <c r="E8208" s="891" t="s">
        <v>1704</v>
      </c>
      <c r="F8208" s="893" t="s">
        <v>7126</v>
      </c>
      <c r="G8208" s="894">
        <v>1</v>
      </c>
      <c r="H8208" s="894">
        <v>1</v>
      </c>
      <c r="I8208" s="895">
        <v>1</v>
      </c>
      <c r="J8208" s="908">
        <v>1300.8231250000001</v>
      </c>
      <c r="K8208" s="908">
        <v>1369.2875000000001</v>
      </c>
      <c r="L8208" s="892" t="s">
        <v>17960</v>
      </c>
      <c r="M8208" s="892" t="s">
        <v>17961</v>
      </c>
      <c r="N8208" s="848">
        <v>853</v>
      </c>
      <c r="O8208" s="839"/>
      <c r="P8208" s="839"/>
      <c r="Q8208" s="839"/>
      <c r="R8208" s="839"/>
      <c r="S8208" s="839"/>
      <c r="T8208" s="839"/>
      <c r="U8208" s="839"/>
      <c r="V8208" s="839"/>
    </row>
    <row r="8209" spans="1:22" s="840" customFormat="1" ht="42">
      <c r="A8209" s="910"/>
      <c r="B8209" s="845" t="s">
        <v>28461</v>
      </c>
      <c r="C8209" s="911" t="s">
        <v>28462</v>
      </c>
      <c r="D8209" s="891" t="s">
        <v>1703</v>
      </c>
      <c r="E8209" s="891" t="s">
        <v>1704</v>
      </c>
      <c r="F8209" s="893" t="s">
        <v>7126</v>
      </c>
      <c r="G8209" s="894">
        <v>1</v>
      </c>
      <c r="H8209" s="894">
        <v>1</v>
      </c>
      <c r="I8209" s="895">
        <v>1</v>
      </c>
      <c r="J8209" s="908">
        <v>5209.5031250000002</v>
      </c>
      <c r="K8209" s="908">
        <v>5483.6875</v>
      </c>
      <c r="L8209" s="892" t="s">
        <v>17960</v>
      </c>
      <c r="M8209" s="892" t="s">
        <v>17961</v>
      </c>
      <c r="N8209" s="848">
        <v>853</v>
      </c>
      <c r="O8209" s="839"/>
      <c r="P8209" s="839"/>
      <c r="Q8209" s="839"/>
      <c r="R8209" s="839"/>
      <c r="S8209" s="839"/>
      <c r="T8209" s="839"/>
      <c r="U8209" s="839"/>
      <c r="V8209" s="839"/>
    </row>
    <row r="8210" spans="1:22" s="840" customFormat="1" ht="42">
      <c r="A8210" s="910"/>
      <c r="B8210" s="845" t="s">
        <v>28463</v>
      </c>
      <c r="C8210" s="911" t="s">
        <v>28464</v>
      </c>
      <c r="D8210" s="891" t="s">
        <v>1703</v>
      </c>
      <c r="E8210" s="891" t="s">
        <v>1704</v>
      </c>
      <c r="F8210" s="893" t="s">
        <v>7126</v>
      </c>
      <c r="G8210" s="894">
        <v>1</v>
      </c>
      <c r="H8210" s="894">
        <v>1</v>
      </c>
      <c r="I8210" s="895">
        <v>1</v>
      </c>
      <c r="J8210" s="908">
        <v>9216.9</v>
      </c>
      <c r="K8210" s="908">
        <v>9702</v>
      </c>
      <c r="L8210" s="892" t="s">
        <v>17960</v>
      </c>
      <c r="M8210" s="892" t="s">
        <v>17961</v>
      </c>
      <c r="N8210" s="848">
        <v>853</v>
      </c>
      <c r="O8210" s="839"/>
      <c r="P8210" s="839"/>
      <c r="Q8210" s="839"/>
      <c r="R8210" s="839"/>
      <c r="S8210" s="839"/>
      <c r="T8210" s="839"/>
      <c r="U8210" s="839"/>
      <c r="V8210" s="839"/>
    </row>
    <row r="8211" spans="1:22" s="840" customFormat="1" ht="42">
      <c r="A8211" s="910"/>
      <c r="B8211" s="845" t="s">
        <v>28465</v>
      </c>
      <c r="C8211" s="911" t="s">
        <v>28466</v>
      </c>
      <c r="D8211" s="891" t="s">
        <v>1703</v>
      </c>
      <c r="E8211" s="891" t="s">
        <v>1704</v>
      </c>
      <c r="F8211" s="893" t="s">
        <v>7126</v>
      </c>
      <c r="G8211" s="894">
        <v>1</v>
      </c>
      <c r="H8211" s="894">
        <v>1</v>
      </c>
      <c r="I8211" s="895">
        <v>1</v>
      </c>
      <c r="J8211" s="908">
        <v>3850.0768749999997</v>
      </c>
      <c r="K8211" s="908">
        <v>4052.7125000000001</v>
      </c>
      <c r="L8211" s="892" t="s">
        <v>17960</v>
      </c>
      <c r="M8211" s="892" t="s">
        <v>17961</v>
      </c>
      <c r="N8211" s="848">
        <v>853</v>
      </c>
      <c r="O8211" s="839"/>
      <c r="P8211" s="839"/>
      <c r="Q8211" s="839"/>
      <c r="R8211" s="839"/>
      <c r="S8211" s="839"/>
      <c r="T8211" s="839"/>
      <c r="U8211" s="839"/>
      <c r="V8211" s="839"/>
    </row>
    <row r="8212" spans="1:22" s="840" customFormat="1" ht="42">
      <c r="A8212" s="910"/>
      <c r="B8212" s="845" t="s">
        <v>28467</v>
      </c>
      <c r="C8212" s="911" t="s">
        <v>28468</v>
      </c>
      <c r="D8212" s="891" t="s">
        <v>1703</v>
      </c>
      <c r="E8212" s="891" t="s">
        <v>1704</v>
      </c>
      <c r="F8212" s="893" t="s">
        <v>7126</v>
      </c>
      <c r="G8212" s="894">
        <v>1</v>
      </c>
      <c r="H8212" s="894">
        <v>1</v>
      </c>
      <c r="I8212" s="895">
        <v>1</v>
      </c>
      <c r="J8212" s="908">
        <v>9994.6887499999993</v>
      </c>
      <c r="K8212" s="908">
        <v>10520.725</v>
      </c>
      <c r="L8212" s="892" t="s">
        <v>17960</v>
      </c>
      <c r="M8212" s="892" t="s">
        <v>17961</v>
      </c>
      <c r="N8212" s="848">
        <v>853</v>
      </c>
      <c r="O8212" s="839"/>
      <c r="P8212" s="839"/>
      <c r="Q8212" s="839"/>
      <c r="R8212" s="839"/>
      <c r="S8212" s="839"/>
      <c r="T8212" s="839"/>
      <c r="U8212" s="839"/>
      <c r="V8212" s="839"/>
    </row>
    <row r="8213" spans="1:22" s="840" customFormat="1" ht="42">
      <c r="A8213" s="910"/>
      <c r="B8213" s="845" t="s">
        <v>28469</v>
      </c>
      <c r="C8213" s="911" t="s">
        <v>28470</v>
      </c>
      <c r="D8213" s="891" t="s">
        <v>1703</v>
      </c>
      <c r="E8213" s="891" t="s">
        <v>1704</v>
      </c>
      <c r="F8213" s="893" t="s">
        <v>7126</v>
      </c>
      <c r="G8213" s="894">
        <v>1</v>
      </c>
      <c r="H8213" s="894">
        <v>1</v>
      </c>
      <c r="I8213" s="895">
        <v>1</v>
      </c>
      <c r="J8213" s="908">
        <v>223.74874999999997</v>
      </c>
      <c r="K8213" s="908">
        <v>235.52499999999998</v>
      </c>
      <c r="L8213" s="892" t="s">
        <v>17960</v>
      </c>
      <c r="M8213" s="892" t="s">
        <v>17961</v>
      </c>
      <c r="N8213" s="848">
        <v>853</v>
      </c>
      <c r="O8213" s="839"/>
      <c r="P8213" s="839"/>
      <c r="Q8213" s="839"/>
      <c r="R8213" s="839"/>
      <c r="S8213" s="839"/>
      <c r="T8213" s="839"/>
      <c r="U8213" s="839"/>
      <c r="V8213" s="839"/>
    </row>
    <row r="8214" spans="1:22" s="840" customFormat="1" ht="42">
      <c r="A8214" s="910"/>
      <c r="B8214" s="845" t="s">
        <v>915</v>
      </c>
      <c r="C8214" s="911" t="s">
        <v>37640</v>
      </c>
      <c r="D8214" s="891" t="s">
        <v>1705</v>
      </c>
      <c r="E8214" s="891" t="s">
        <v>1704</v>
      </c>
      <c r="F8214" s="893" t="s">
        <v>7126</v>
      </c>
      <c r="G8214" s="894">
        <v>1</v>
      </c>
      <c r="H8214" s="894">
        <v>1</v>
      </c>
      <c r="I8214" s="895">
        <v>0.48</v>
      </c>
      <c r="J8214" s="908">
        <v>15.84125</v>
      </c>
      <c r="K8214" s="908">
        <v>16.675000000000001</v>
      </c>
      <c r="L8214" s="892" t="s">
        <v>17960</v>
      </c>
      <c r="M8214" s="892" t="s">
        <v>17961</v>
      </c>
      <c r="N8214" s="848">
        <v>853</v>
      </c>
      <c r="O8214" s="839"/>
      <c r="P8214" s="839"/>
      <c r="Q8214" s="839"/>
      <c r="R8214" s="839"/>
      <c r="S8214" s="839"/>
      <c r="T8214" s="839"/>
      <c r="U8214" s="839"/>
      <c r="V8214" s="839"/>
    </row>
    <row r="8215" spans="1:22" s="840" customFormat="1" ht="42">
      <c r="A8215" s="910"/>
      <c r="B8215" s="845" t="s">
        <v>28471</v>
      </c>
      <c r="C8215" s="911" t="s">
        <v>28472</v>
      </c>
      <c r="D8215" s="891" t="s">
        <v>1705</v>
      </c>
      <c r="E8215" s="891" t="s">
        <v>1704</v>
      </c>
      <c r="F8215" s="893" t="s">
        <v>7126</v>
      </c>
      <c r="G8215" s="894">
        <v>1</v>
      </c>
      <c r="H8215" s="894">
        <v>1</v>
      </c>
      <c r="I8215" s="895">
        <v>0.36</v>
      </c>
      <c r="J8215" s="908">
        <v>13.893749999999999</v>
      </c>
      <c r="K8215" s="908">
        <v>14.625</v>
      </c>
      <c r="L8215" s="892" t="s">
        <v>17960</v>
      </c>
      <c r="M8215" s="892" t="s">
        <v>17961</v>
      </c>
      <c r="N8215" s="848">
        <v>853</v>
      </c>
      <c r="O8215" s="839"/>
      <c r="P8215" s="839"/>
      <c r="Q8215" s="839"/>
      <c r="R8215" s="839"/>
      <c r="S8215" s="839"/>
      <c r="T8215" s="839"/>
      <c r="U8215" s="839"/>
      <c r="V8215" s="839"/>
    </row>
    <row r="8216" spans="1:22" s="840" customFormat="1" ht="42">
      <c r="A8216" s="910"/>
      <c r="B8216" s="900" t="s">
        <v>28473</v>
      </c>
      <c r="C8216" s="913" t="s">
        <v>28474</v>
      </c>
      <c r="D8216" s="551" t="s">
        <v>2313</v>
      </c>
      <c r="E8216" s="551" t="s">
        <v>1704</v>
      </c>
      <c r="F8216" s="841" t="s">
        <v>7126</v>
      </c>
      <c r="G8216" s="914">
        <v>10</v>
      </c>
      <c r="H8216" s="914">
        <v>10</v>
      </c>
      <c r="I8216" s="915">
        <v>10</v>
      </c>
      <c r="J8216" s="909">
        <v>2.1612499999999999</v>
      </c>
      <c r="K8216" s="909">
        <v>2.2749999999999999</v>
      </c>
      <c r="L8216" s="755" t="s">
        <v>17960</v>
      </c>
      <c r="M8216" s="755" t="s">
        <v>17961</v>
      </c>
      <c r="N8216" s="756">
        <v>853</v>
      </c>
      <c r="O8216" s="839"/>
      <c r="P8216" s="839"/>
      <c r="Q8216" s="839"/>
      <c r="R8216" s="839"/>
      <c r="S8216" s="839"/>
      <c r="T8216" s="839"/>
      <c r="U8216" s="839"/>
      <c r="V8216" s="839"/>
    </row>
    <row r="8217" spans="1:22" s="840" customFormat="1" ht="42">
      <c r="A8217" s="910"/>
      <c r="B8217" s="900" t="s">
        <v>28475</v>
      </c>
      <c r="C8217" s="913" t="s">
        <v>28476</v>
      </c>
      <c r="D8217" s="551" t="s">
        <v>2313</v>
      </c>
      <c r="E8217" s="551" t="s">
        <v>1704</v>
      </c>
      <c r="F8217" s="841" t="s">
        <v>7126</v>
      </c>
      <c r="G8217" s="914">
        <v>10</v>
      </c>
      <c r="H8217" s="914">
        <v>10</v>
      </c>
      <c r="I8217" s="915">
        <v>10</v>
      </c>
      <c r="J8217" s="909">
        <v>2.0543749999999998</v>
      </c>
      <c r="K8217" s="909">
        <v>2.1625000000000001</v>
      </c>
      <c r="L8217" s="755" t="s">
        <v>17960</v>
      </c>
      <c r="M8217" s="755" t="s">
        <v>17961</v>
      </c>
      <c r="N8217" s="756">
        <v>853</v>
      </c>
      <c r="O8217" s="839"/>
      <c r="P8217" s="839"/>
      <c r="Q8217" s="839"/>
      <c r="R8217" s="839"/>
      <c r="S8217" s="839"/>
      <c r="T8217" s="839"/>
      <c r="U8217" s="839"/>
      <c r="V8217" s="839"/>
    </row>
    <row r="8218" spans="1:22" s="840" customFormat="1" ht="42">
      <c r="A8218" s="910"/>
      <c r="B8218" s="900" t="s">
        <v>28477</v>
      </c>
      <c r="C8218" s="913" t="s">
        <v>28478</v>
      </c>
      <c r="D8218" s="551" t="s">
        <v>2313</v>
      </c>
      <c r="E8218" s="551" t="s">
        <v>1704</v>
      </c>
      <c r="F8218" s="841" t="s">
        <v>7126</v>
      </c>
      <c r="G8218" s="914">
        <v>10</v>
      </c>
      <c r="H8218" s="914">
        <v>10</v>
      </c>
      <c r="I8218" s="915">
        <v>10</v>
      </c>
      <c r="J8218" s="909">
        <v>3.5625</v>
      </c>
      <c r="K8218" s="909">
        <v>3.75</v>
      </c>
      <c r="L8218" s="755" t="s">
        <v>17960</v>
      </c>
      <c r="M8218" s="755" t="s">
        <v>17961</v>
      </c>
      <c r="N8218" s="756">
        <v>853</v>
      </c>
      <c r="O8218" s="839"/>
      <c r="P8218" s="839"/>
      <c r="Q8218" s="839"/>
      <c r="R8218" s="839"/>
      <c r="S8218" s="839"/>
      <c r="T8218" s="839"/>
      <c r="U8218" s="839"/>
      <c r="V8218" s="839"/>
    </row>
    <row r="8219" spans="1:22" s="840" customFormat="1" ht="42">
      <c r="A8219" s="910"/>
      <c r="B8219" s="900" t="s">
        <v>28479</v>
      </c>
      <c r="C8219" s="913" t="s">
        <v>28480</v>
      </c>
      <c r="D8219" s="551" t="s">
        <v>2313</v>
      </c>
      <c r="E8219" s="551" t="s">
        <v>1704</v>
      </c>
      <c r="F8219" s="841" t="s">
        <v>7126</v>
      </c>
      <c r="G8219" s="914">
        <v>10</v>
      </c>
      <c r="H8219" s="914">
        <v>10</v>
      </c>
      <c r="I8219" s="915">
        <v>10</v>
      </c>
      <c r="J8219" s="909">
        <v>10.295624999999999</v>
      </c>
      <c r="K8219" s="909">
        <v>10.8375</v>
      </c>
      <c r="L8219" s="755" t="s">
        <v>17960</v>
      </c>
      <c r="M8219" s="755" t="s">
        <v>17961</v>
      </c>
      <c r="N8219" s="756">
        <v>853</v>
      </c>
      <c r="O8219" s="839"/>
      <c r="P8219" s="839"/>
      <c r="Q8219" s="839"/>
      <c r="R8219" s="839"/>
      <c r="S8219" s="839"/>
      <c r="T8219" s="839"/>
      <c r="U8219" s="839"/>
      <c r="V8219" s="839"/>
    </row>
    <row r="8220" spans="1:22" s="840" customFormat="1" ht="42">
      <c r="A8220" s="910"/>
      <c r="B8220" s="845" t="s">
        <v>28481</v>
      </c>
      <c r="C8220" s="911" t="s">
        <v>28482</v>
      </c>
      <c r="D8220" s="891" t="s">
        <v>1705</v>
      </c>
      <c r="E8220" s="891" t="s">
        <v>1704</v>
      </c>
      <c r="F8220" s="893" t="s">
        <v>7126</v>
      </c>
      <c r="G8220" s="894">
        <v>1</v>
      </c>
      <c r="H8220" s="894">
        <v>1</v>
      </c>
      <c r="I8220" s="895">
        <v>1</v>
      </c>
      <c r="J8220" s="908">
        <v>84.989374999999981</v>
      </c>
      <c r="K8220" s="908">
        <v>89.462499999999991</v>
      </c>
      <c r="L8220" s="892" t="s">
        <v>17960</v>
      </c>
      <c r="M8220" s="892" t="s">
        <v>17961</v>
      </c>
      <c r="N8220" s="848">
        <v>853</v>
      </c>
      <c r="O8220" s="839"/>
      <c r="P8220" s="839"/>
      <c r="Q8220" s="839"/>
      <c r="R8220" s="839"/>
      <c r="S8220" s="839"/>
      <c r="T8220" s="839"/>
      <c r="U8220" s="839"/>
      <c r="V8220" s="839"/>
    </row>
    <row r="8221" spans="1:22" s="840" customFormat="1" ht="42">
      <c r="A8221" s="910"/>
      <c r="B8221" s="845" t="s">
        <v>28483</v>
      </c>
      <c r="C8221" s="911" t="s">
        <v>28484</v>
      </c>
      <c r="D8221" s="891" t="s">
        <v>1705</v>
      </c>
      <c r="E8221" s="891" t="s">
        <v>1704</v>
      </c>
      <c r="F8221" s="893" t="s">
        <v>7126</v>
      </c>
      <c r="G8221" s="894">
        <v>1</v>
      </c>
      <c r="H8221" s="894">
        <v>1</v>
      </c>
      <c r="I8221" s="895">
        <v>0.1</v>
      </c>
      <c r="J8221" s="908">
        <v>104.58312499999998</v>
      </c>
      <c r="K8221" s="908">
        <v>110.08749999999999</v>
      </c>
      <c r="L8221" s="892" t="s">
        <v>17960</v>
      </c>
      <c r="M8221" s="892" t="s">
        <v>17961</v>
      </c>
      <c r="N8221" s="848">
        <v>853</v>
      </c>
      <c r="O8221" s="839"/>
      <c r="P8221" s="839"/>
      <c r="Q8221" s="839"/>
      <c r="R8221" s="839"/>
      <c r="S8221" s="839"/>
      <c r="T8221" s="839"/>
      <c r="U8221" s="839"/>
      <c r="V8221" s="839"/>
    </row>
    <row r="8222" spans="1:22" s="840" customFormat="1" ht="42">
      <c r="A8222" s="910"/>
      <c r="B8222" s="845" t="s">
        <v>28485</v>
      </c>
      <c r="C8222" s="911" t="s">
        <v>28486</v>
      </c>
      <c r="D8222" s="891" t="s">
        <v>1703</v>
      </c>
      <c r="E8222" s="891" t="s">
        <v>1704</v>
      </c>
      <c r="F8222" s="893" t="s">
        <v>7126</v>
      </c>
      <c r="G8222" s="894">
        <v>1</v>
      </c>
      <c r="H8222" s="894">
        <v>1</v>
      </c>
      <c r="I8222" s="895">
        <v>1</v>
      </c>
      <c r="J8222" s="908">
        <v>204.19062499999998</v>
      </c>
      <c r="K8222" s="908">
        <v>214.9375</v>
      </c>
      <c r="L8222" s="892" t="s">
        <v>17960</v>
      </c>
      <c r="M8222" s="892" t="s">
        <v>17961</v>
      </c>
      <c r="N8222" s="848">
        <v>853</v>
      </c>
      <c r="O8222" s="839"/>
      <c r="P8222" s="839"/>
      <c r="Q8222" s="839"/>
      <c r="R8222" s="839"/>
      <c r="S8222" s="839"/>
      <c r="T8222" s="839"/>
      <c r="U8222" s="839"/>
      <c r="V8222" s="839"/>
    </row>
    <row r="8223" spans="1:22" s="840" customFormat="1" ht="42">
      <c r="A8223" s="910"/>
      <c r="B8223" s="845" t="s">
        <v>28487</v>
      </c>
      <c r="C8223" s="911" t="s">
        <v>28488</v>
      </c>
      <c r="D8223" s="891" t="s">
        <v>1703</v>
      </c>
      <c r="E8223" s="891" t="s">
        <v>1704</v>
      </c>
      <c r="F8223" s="893" t="s">
        <v>7126</v>
      </c>
      <c r="G8223" s="894">
        <v>1</v>
      </c>
      <c r="H8223" s="894">
        <v>1</v>
      </c>
      <c r="I8223" s="895">
        <v>1</v>
      </c>
      <c r="J8223" s="908">
        <v>143.55687499999999</v>
      </c>
      <c r="K8223" s="908">
        <v>151.11250000000001</v>
      </c>
      <c r="L8223" s="892" t="s">
        <v>17960</v>
      </c>
      <c r="M8223" s="892" t="s">
        <v>17961</v>
      </c>
      <c r="N8223" s="848">
        <v>853</v>
      </c>
      <c r="O8223" s="839"/>
      <c r="P8223" s="839"/>
      <c r="Q8223" s="839"/>
      <c r="R8223" s="839"/>
      <c r="S8223" s="839"/>
      <c r="T8223" s="839"/>
      <c r="U8223" s="839"/>
      <c r="V8223" s="839"/>
    </row>
    <row r="8224" spans="1:22" s="840" customFormat="1" ht="42">
      <c r="A8224" s="910"/>
      <c r="B8224" s="845" t="s">
        <v>28489</v>
      </c>
      <c r="C8224" s="911" t="s">
        <v>28490</v>
      </c>
      <c r="D8224" s="891" t="s">
        <v>1705</v>
      </c>
      <c r="E8224" s="891" t="s">
        <v>1704</v>
      </c>
      <c r="F8224" s="893" t="s">
        <v>7126</v>
      </c>
      <c r="G8224" s="894">
        <v>1</v>
      </c>
      <c r="H8224" s="894">
        <v>1</v>
      </c>
      <c r="I8224" s="895">
        <v>1</v>
      </c>
      <c r="J8224" s="908">
        <v>93.183125000000004</v>
      </c>
      <c r="K8224" s="908">
        <v>98.087500000000006</v>
      </c>
      <c r="L8224" s="892" t="s">
        <v>17960</v>
      </c>
      <c r="M8224" s="892" t="s">
        <v>17961</v>
      </c>
      <c r="N8224" s="848">
        <v>853</v>
      </c>
      <c r="O8224" s="839"/>
      <c r="P8224" s="839"/>
      <c r="Q8224" s="839"/>
      <c r="R8224" s="839"/>
      <c r="S8224" s="839"/>
      <c r="T8224" s="839"/>
      <c r="U8224" s="839"/>
      <c r="V8224" s="839"/>
    </row>
    <row r="8225" spans="1:22" s="840" customFormat="1" ht="42">
      <c r="A8225" s="910"/>
      <c r="B8225" s="845" t="s">
        <v>28491</v>
      </c>
      <c r="C8225" s="911" t="s">
        <v>28492</v>
      </c>
      <c r="D8225" s="891" t="s">
        <v>1703</v>
      </c>
      <c r="E8225" s="891" t="s">
        <v>1704</v>
      </c>
      <c r="F8225" s="893" t="s">
        <v>7126</v>
      </c>
      <c r="G8225" s="894">
        <v>1</v>
      </c>
      <c r="H8225" s="894">
        <v>1</v>
      </c>
      <c r="I8225" s="895">
        <v>1</v>
      </c>
      <c r="J8225" s="908">
        <v>97.28</v>
      </c>
      <c r="K8225" s="908">
        <v>102.4</v>
      </c>
      <c r="L8225" s="892" t="s">
        <v>17960</v>
      </c>
      <c r="M8225" s="892" t="s">
        <v>17961</v>
      </c>
      <c r="N8225" s="848">
        <v>853</v>
      </c>
      <c r="O8225" s="839"/>
      <c r="P8225" s="839"/>
      <c r="Q8225" s="839"/>
      <c r="R8225" s="839"/>
      <c r="S8225" s="839"/>
      <c r="T8225" s="839"/>
      <c r="U8225" s="839"/>
      <c r="V8225" s="839"/>
    </row>
    <row r="8226" spans="1:22" s="840" customFormat="1" ht="42">
      <c r="A8226" s="910"/>
      <c r="B8226" s="845" t="s">
        <v>28493</v>
      </c>
      <c r="C8226" s="911" t="s">
        <v>28494</v>
      </c>
      <c r="D8226" s="891" t="s">
        <v>1703</v>
      </c>
      <c r="E8226" s="891" t="s">
        <v>1704</v>
      </c>
      <c r="F8226" s="893" t="s">
        <v>7126</v>
      </c>
      <c r="G8226" s="894">
        <v>100</v>
      </c>
      <c r="H8226" s="894">
        <v>100</v>
      </c>
      <c r="I8226" s="895">
        <v>8</v>
      </c>
      <c r="J8226" s="908">
        <v>0.510625</v>
      </c>
      <c r="K8226" s="908">
        <v>0.53749999999999998</v>
      </c>
      <c r="L8226" s="892" t="s">
        <v>17960</v>
      </c>
      <c r="M8226" s="892" t="s">
        <v>17961</v>
      </c>
      <c r="N8226" s="848">
        <v>853</v>
      </c>
      <c r="O8226" s="839"/>
      <c r="P8226" s="839"/>
      <c r="Q8226" s="839"/>
      <c r="R8226" s="839"/>
      <c r="S8226" s="839"/>
      <c r="T8226" s="839"/>
      <c r="U8226" s="839"/>
      <c r="V8226" s="839"/>
    </row>
    <row r="8227" spans="1:22" s="840" customFormat="1" ht="42">
      <c r="A8227" s="910"/>
      <c r="B8227" s="845" t="s">
        <v>28495</v>
      </c>
      <c r="C8227" s="911" t="s">
        <v>28496</v>
      </c>
      <c r="D8227" s="891" t="s">
        <v>1703</v>
      </c>
      <c r="E8227" s="891" t="s">
        <v>1704</v>
      </c>
      <c r="F8227" s="893" t="s">
        <v>7126</v>
      </c>
      <c r="G8227" s="894">
        <v>2</v>
      </c>
      <c r="H8227" s="894">
        <v>2</v>
      </c>
      <c r="I8227" s="895">
        <v>0.1</v>
      </c>
      <c r="J8227" s="908">
        <v>28.393124999999998</v>
      </c>
      <c r="K8227" s="908">
        <v>29.887499999999999</v>
      </c>
      <c r="L8227" s="892" t="s">
        <v>17960</v>
      </c>
      <c r="M8227" s="892" t="s">
        <v>17961</v>
      </c>
      <c r="N8227" s="848">
        <v>853</v>
      </c>
      <c r="O8227" s="839"/>
      <c r="P8227" s="839"/>
      <c r="Q8227" s="839"/>
      <c r="R8227" s="839"/>
      <c r="S8227" s="839"/>
      <c r="T8227" s="839"/>
      <c r="U8227" s="839"/>
      <c r="V8227" s="839"/>
    </row>
    <row r="8228" spans="1:22" s="840" customFormat="1" ht="42">
      <c r="A8228" s="910"/>
      <c r="B8228" s="845" t="s">
        <v>28497</v>
      </c>
      <c r="C8228" s="911" t="s">
        <v>28498</v>
      </c>
      <c r="D8228" s="891" t="s">
        <v>1705</v>
      </c>
      <c r="E8228" s="891" t="s">
        <v>1704</v>
      </c>
      <c r="F8228" s="893" t="s">
        <v>7126</v>
      </c>
      <c r="G8228" s="894">
        <v>1</v>
      </c>
      <c r="H8228" s="894">
        <v>1</v>
      </c>
      <c r="I8228" s="895">
        <v>15</v>
      </c>
      <c r="J8228" s="908">
        <v>711.11062500000003</v>
      </c>
      <c r="K8228" s="908">
        <v>748.53750000000002</v>
      </c>
      <c r="L8228" s="892" t="s">
        <v>17960</v>
      </c>
      <c r="M8228" s="892" t="s">
        <v>17961</v>
      </c>
      <c r="N8228" s="848">
        <v>853</v>
      </c>
      <c r="O8228" s="839"/>
      <c r="P8228" s="839"/>
      <c r="Q8228" s="839"/>
      <c r="R8228" s="839"/>
      <c r="S8228" s="839"/>
      <c r="T8228" s="839"/>
      <c r="U8228" s="839"/>
      <c r="V8228" s="839"/>
    </row>
    <row r="8229" spans="1:22" s="840" customFormat="1" ht="42">
      <c r="A8229" s="910"/>
      <c r="B8229" s="845" t="s">
        <v>28499</v>
      </c>
      <c r="C8229" s="911" t="s">
        <v>25677</v>
      </c>
      <c r="D8229" s="891" t="s">
        <v>1703</v>
      </c>
      <c r="E8229" s="891" t="s">
        <v>1704</v>
      </c>
      <c r="F8229" s="893" t="s">
        <v>7126</v>
      </c>
      <c r="G8229" s="894">
        <v>1</v>
      </c>
      <c r="H8229" s="894">
        <v>1</v>
      </c>
      <c r="I8229" s="895">
        <v>1</v>
      </c>
      <c r="J8229" s="908">
        <v>35.909999999999997</v>
      </c>
      <c r="K8229" s="908">
        <v>37.799999999999997</v>
      </c>
      <c r="L8229" s="892" t="s">
        <v>17960</v>
      </c>
      <c r="M8229" s="892" t="s">
        <v>17961</v>
      </c>
      <c r="N8229" s="848">
        <v>853</v>
      </c>
      <c r="O8229" s="839"/>
      <c r="P8229" s="839"/>
      <c r="Q8229" s="839"/>
      <c r="R8229" s="839"/>
      <c r="S8229" s="839"/>
      <c r="T8229" s="839"/>
      <c r="U8229" s="839"/>
      <c r="V8229" s="839"/>
    </row>
    <row r="8230" spans="1:22" s="840" customFormat="1" ht="42">
      <c r="A8230" s="910"/>
      <c r="B8230" s="845" t="s">
        <v>28500</v>
      </c>
      <c r="C8230" s="911" t="s">
        <v>28501</v>
      </c>
      <c r="D8230" s="891" t="s">
        <v>1703</v>
      </c>
      <c r="E8230" s="891" t="s">
        <v>1704</v>
      </c>
      <c r="F8230" s="893" t="s">
        <v>7126</v>
      </c>
      <c r="G8230" s="894">
        <v>1</v>
      </c>
      <c r="H8230" s="894">
        <v>50</v>
      </c>
      <c r="I8230" s="895">
        <v>0.1</v>
      </c>
      <c r="J8230" s="908">
        <v>0.35624999999999996</v>
      </c>
      <c r="K8230" s="908">
        <v>0.375</v>
      </c>
      <c r="L8230" s="892" t="s">
        <v>17960</v>
      </c>
      <c r="M8230" s="892" t="s">
        <v>17961</v>
      </c>
      <c r="N8230" s="848">
        <v>853</v>
      </c>
      <c r="O8230" s="839"/>
      <c r="P8230" s="839"/>
      <c r="Q8230" s="839"/>
      <c r="R8230" s="839"/>
      <c r="S8230" s="839"/>
      <c r="T8230" s="839"/>
      <c r="U8230" s="839"/>
      <c r="V8230" s="839"/>
    </row>
    <row r="8231" spans="1:22" s="840" customFormat="1" ht="42">
      <c r="A8231" s="910"/>
      <c r="B8231" s="845" t="s">
        <v>28502</v>
      </c>
      <c r="C8231" s="911" t="s">
        <v>28503</v>
      </c>
      <c r="D8231" s="891" t="s">
        <v>1703</v>
      </c>
      <c r="E8231" s="891" t="s">
        <v>1704</v>
      </c>
      <c r="F8231" s="893" t="s">
        <v>7126</v>
      </c>
      <c r="G8231" s="894">
        <v>2</v>
      </c>
      <c r="H8231" s="894">
        <v>2</v>
      </c>
      <c r="I8231" s="895">
        <v>0.05</v>
      </c>
      <c r="J8231" s="908">
        <v>6.3412499999999996</v>
      </c>
      <c r="K8231" s="908">
        <v>6.6749999999999998</v>
      </c>
      <c r="L8231" s="892" t="s">
        <v>17960</v>
      </c>
      <c r="M8231" s="892" t="s">
        <v>17961</v>
      </c>
      <c r="N8231" s="848">
        <v>853</v>
      </c>
      <c r="O8231" s="839"/>
      <c r="P8231" s="839"/>
      <c r="Q8231" s="839"/>
      <c r="R8231" s="839"/>
      <c r="S8231" s="839"/>
      <c r="T8231" s="839"/>
      <c r="U8231" s="839"/>
      <c r="V8231" s="839"/>
    </row>
    <row r="8232" spans="1:22" s="840" customFormat="1" ht="42">
      <c r="A8232" s="910"/>
      <c r="B8232" s="845" t="s">
        <v>28504</v>
      </c>
      <c r="C8232" s="911" t="s">
        <v>28505</v>
      </c>
      <c r="D8232" s="891" t="s">
        <v>1703</v>
      </c>
      <c r="E8232" s="891" t="s">
        <v>1704</v>
      </c>
      <c r="F8232" s="893" t="s">
        <v>7126</v>
      </c>
      <c r="G8232" s="894">
        <v>2</v>
      </c>
      <c r="H8232" s="894">
        <v>2</v>
      </c>
      <c r="I8232" s="895">
        <v>0.1</v>
      </c>
      <c r="J8232" s="908">
        <v>19.451249999999998</v>
      </c>
      <c r="K8232" s="908">
        <v>20.474999999999998</v>
      </c>
      <c r="L8232" s="892" t="s">
        <v>17960</v>
      </c>
      <c r="M8232" s="892" t="s">
        <v>17961</v>
      </c>
      <c r="N8232" s="848">
        <v>853</v>
      </c>
      <c r="O8232" s="839"/>
      <c r="P8232" s="839"/>
      <c r="Q8232" s="839"/>
      <c r="R8232" s="839"/>
      <c r="S8232" s="839"/>
      <c r="T8232" s="839"/>
      <c r="U8232" s="839"/>
      <c r="V8232" s="839"/>
    </row>
    <row r="8233" spans="1:22" s="840" customFormat="1" ht="42">
      <c r="A8233" s="910"/>
      <c r="B8233" s="845" t="s">
        <v>28506</v>
      </c>
      <c r="C8233" s="911" t="s">
        <v>28507</v>
      </c>
      <c r="D8233" s="891" t="s">
        <v>1703</v>
      </c>
      <c r="E8233" s="891" t="s">
        <v>1704</v>
      </c>
      <c r="F8233" s="893" t="s">
        <v>7126</v>
      </c>
      <c r="G8233" s="894">
        <v>2</v>
      </c>
      <c r="H8233" s="894">
        <v>2</v>
      </c>
      <c r="I8233" s="895">
        <v>0.1</v>
      </c>
      <c r="J8233" s="908">
        <v>13.9175</v>
      </c>
      <c r="K8233" s="908">
        <v>14.65</v>
      </c>
      <c r="L8233" s="892" t="s">
        <v>17960</v>
      </c>
      <c r="M8233" s="892" t="s">
        <v>17961</v>
      </c>
      <c r="N8233" s="848">
        <v>853</v>
      </c>
      <c r="O8233" s="839"/>
      <c r="P8233" s="839"/>
      <c r="Q8233" s="839"/>
      <c r="R8233" s="839"/>
      <c r="S8233" s="839"/>
      <c r="T8233" s="839"/>
      <c r="U8233" s="839"/>
      <c r="V8233" s="839"/>
    </row>
    <row r="8234" spans="1:22" s="840" customFormat="1" ht="42">
      <c r="A8234" s="910"/>
      <c r="B8234" s="845" t="s">
        <v>28508</v>
      </c>
      <c r="C8234" s="911" t="s">
        <v>28509</v>
      </c>
      <c r="D8234" s="891" t="s">
        <v>1703</v>
      </c>
      <c r="E8234" s="891" t="s">
        <v>1704</v>
      </c>
      <c r="F8234" s="893" t="s">
        <v>7126</v>
      </c>
      <c r="G8234" s="894">
        <v>10</v>
      </c>
      <c r="H8234" s="894">
        <v>2</v>
      </c>
      <c r="I8234" s="895">
        <v>1</v>
      </c>
      <c r="J8234" s="908">
        <v>8.9299999999999979</v>
      </c>
      <c r="K8234" s="908">
        <v>9.3999999999999986</v>
      </c>
      <c r="L8234" s="892" t="s">
        <v>17960</v>
      </c>
      <c r="M8234" s="892" t="s">
        <v>17961</v>
      </c>
      <c r="N8234" s="848">
        <v>853</v>
      </c>
      <c r="O8234" s="839"/>
      <c r="P8234" s="839"/>
      <c r="Q8234" s="839"/>
      <c r="R8234" s="839"/>
      <c r="S8234" s="839"/>
      <c r="T8234" s="839"/>
      <c r="U8234" s="839"/>
      <c r="V8234" s="839"/>
    </row>
    <row r="8235" spans="1:22" s="840" customFormat="1" ht="42">
      <c r="A8235" s="910"/>
      <c r="B8235" s="845" t="s">
        <v>28510</v>
      </c>
      <c r="C8235" s="911" t="s">
        <v>28511</v>
      </c>
      <c r="D8235" s="891" t="s">
        <v>1703</v>
      </c>
      <c r="E8235" s="891" t="s">
        <v>1704</v>
      </c>
      <c r="F8235" s="893" t="s">
        <v>7126</v>
      </c>
      <c r="G8235" s="894">
        <v>2</v>
      </c>
      <c r="H8235" s="894">
        <v>2</v>
      </c>
      <c r="I8235" s="895">
        <v>1</v>
      </c>
      <c r="J8235" s="908">
        <v>5.7593749999999995</v>
      </c>
      <c r="K8235" s="908">
        <v>6.0625</v>
      </c>
      <c r="L8235" s="892" t="s">
        <v>17960</v>
      </c>
      <c r="M8235" s="892" t="s">
        <v>17961</v>
      </c>
      <c r="N8235" s="848">
        <v>853</v>
      </c>
      <c r="O8235" s="839"/>
      <c r="P8235" s="839"/>
      <c r="Q8235" s="839"/>
      <c r="R8235" s="839"/>
      <c r="S8235" s="839"/>
      <c r="T8235" s="839"/>
      <c r="U8235" s="839"/>
      <c r="V8235" s="839"/>
    </row>
    <row r="8236" spans="1:22" s="840" customFormat="1" ht="42">
      <c r="A8236" s="910"/>
      <c r="B8236" s="845" t="s">
        <v>28512</v>
      </c>
      <c r="C8236" s="911" t="s">
        <v>28513</v>
      </c>
      <c r="D8236" s="891" t="s">
        <v>1703</v>
      </c>
      <c r="E8236" s="891" t="s">
        <v>1704</v>
      </c>
      <c r="F8236" s="893" t="s">
        <v>7126</v>
      </c>
      <c r="G8236" s="894">
        <v>1</v>
      </c>
      <c r="H8236" s="894">
        <v>1</v>
      </c>
      <c r="I8236" s="895">
        <v>1</v>
      </c>
      <c r="J8236" s="908">
        <v>27.941875</v>
      </c>
      <c r="K8236" s="908">
        <v>29.412500000000001</v>
      </c>
      <c r="L8236" s="892" t="s">
        <v>17960</v>
      </c>
      <c r="M8236" s="892" t="s">
        <v>17961</v>
      </c>
      <c r="N8236" s="848">
        <v>853</v>
      </c>
      <c r="O8236" s="839"/>
      <c r="P8236" s="839"/>
      <c r="Q8236" s="839"/>
      <c r="R8236" s="839"/>
      <c r="S8236" s="839"/>
      <c r="T8236" s="839"/>
      <c r="U8236" s="839"/>
      <c r="V8236" s="839"/>
    </row>
    <row r="8237" spans="1:22" s="840" customFormat="1" ht="42">
      <c r="A8237" s="910"/>
      <c r="B8237" s="845" t="s">
        <v>28514</v>
      </c>
      <c r="C8237" s="911" t="s">
        <v>28515</v>
      </c>
      <c r="D8237" s="891" t="s">
        <v>1703</v>
      </c>
      <c r="E8237" s="891" t="s">
        <v>1704</v>
      </c>
      <c r="F8237" s="893" t="s">
        <v>7126</v>
      </c>
      <c r="G8237" s="894">
        <v>2</v>
      </c>
      <c r="H8237" s="894">
        <v>2</v>
      </c>
      <c r="I8237" s="895">
        <v>1</v>
      </c>
      <c r="J8237" s="908">
        <v>15.84125</v>
      </c>
      <c r="K8237" s="908">
        <v>16.675000000000001</v>
      </c>
      <c r="L8237" s="892" t="s">
        <v>17960</v>
      </c>
      <c r="M8237" s="892" t="s">
        <v>17961</v>
      </c>
      <c r="N8237" s="848">
        <v>853</v>
      </c>
      <c r="O8237" s="839"/>
      <c r="P8237" s="839"/>
      <c r="Q8237" s="839"/>
      <c r="R8237" s="839"/>
      <c r="S8237" s="839"/>
      <c r="T8237" s="839"/>
      <c r="U8237" s="839"/>
      <c r="V8237" s="839"/>
    </row>
    <row r="8238" spans="1:22" s="840" customFormat="1" ht="42">
      <c r="A8238" s="910"/>
      <c r="B8238" s="845" t="s">
        <v>28516</v>
      </c>
      <c r="C8238" s="911" t="s">
        <v>28517</v>
      </c>
      <c r="D8238" s="891" t="s">
        <v>1703</v>
      </c>
      <c r="E8238" s="891" t="s">
        <v>1704</v>
      </c>
      <c r="F8238" s="893" t="s">
        <v>7126</v>
      </c>
      <c r="G8238" s="894">
        <v>1</v>
      </c>
      <c r="H8238" s="894">
        <v>1</v>
      </c>
      <c r="I8238" s="895">
        <v>0.1</v>
      </c>
      <c r="J8238" s="908">
        <v>182.09125</v>
      </c>
      <c r="K8238" s="908">
        <v>191.67500000000001</v>
      </c>
      <c r="L8238" s="892" t="s">
        <v>17960</v>
      </c>
      <c r="M8238" s="892" t="s">
        <v>17961</v>
      </c>
      <c r="N8238" s="848">
        <v>853</v>
      </c>
      <c r="O8238" s="839"/>
      <c r="P8238" s="839"/>
      <c r="Q8238" s="839"/>
      <c r="R8238" s="839"/>
      <c r="S8238" s="839"/>
      <c r="T8238" s="839"/>
      <c r="U8238" s="839"/>
      <c r="V8238" s="839"/>
    </row>
    <row r="8239" spans="1:22" s="840" customFormat="1" ht="42">
      <c r="A8239" s="910"/>
      <c r="B8239" s="845" t="s">
        <v>28518</v>
      </c>
      <c r="C8239" s="911" t="s">
        <v>18166</v>
      </c>
      <c r="D8239" s="891" t="s">
        <v>1703</v>
      </c>
      <c r="E8239" s="891" t="s">
        <v>1704</v>
      </c>
      <c r="F8239" s="893" t="s">
        <v>7126</v>
      </c>
      <c r="G8239" s="894">
        <v>1</v>
      </c>
      <c r="H8239" s="894">
        <v>1</v>
      </c>
      <c r="I8239" s="895">
        <v>0.255</v>
      </c>
      <c r="J8239" s="908">
        <v>75.703125</v>
      </c>
      <c r="K8239" s="908">
        <v>79.6875</v>
      </c>
      <c r="L8239" s="892" t="s">
        <v>17960</v>
      </c>
      <c r="M8239" s="892" t="s">
        <v>17961</v>
      </c>
      <c r="N8239" s="848">
        <v>853</v>
      </c>
      <c r="O8239" s="839"/>
      <c r="P8239" s="839"/>
      <c r="Q8239" s="839"/>
      <c r="R8239" s="839"/>
      <c r="S8239" s="839"/>
      <c r="T8239" s="839"/>
      <c r="U8239" s="839"/>
      <c r="V8239" s="839"/>
    </row>
    <row r="8240" spans="1:22" s="840" customFormat="1" ht="42">
      <c r="A8240" s="910"/>
      <c r="B8240" s="845" t="s">
        <v>28519</v>
      </c>
      <c r="C8240" s="911" t="s">
        <v>28520</v>
      </c>
      <c r="D8240" s="891" t="s">
        <v>1703</v>
      </c>
      <c r="E8240" s="891" t="s">
        <v>1704</v>
      </c>
      <c r="F8240" s="893" t="s">
        <v>7126</v>
      </c>
      <c r="G8240" s="894">
        <v>1</v>
      </c>
      <c r="H8240" s="894">
        <v>1</v>
      </c>
      <c r="I8240" s="895">
        <v>1</v>
      </c>
      <c r="J8240" s="908">
        <v>138.10624999999999</v>
      </c>
      <c r="K8240" s="908">
        <v>145.375</v>
      </c>
      <c r="L8240" s="892" t="s">
        <v>17960</v>
      </c>
      <c r="M8240" s="892" t="s">
        <v>17961</v>
      </c>
      <c r="N8240" s="848">
        <v>853</v>
      </c>
      <c r="O8240" s="839"/>
      <c r="P8240" s="839"/>
      <c r="Q8240" s="839"/>
      <c r="R8240" s="839"/>
      <c r="S8240" s="839"/>
      <c r="T8240" s="839"/>
      <c r="U8240" s="839"/>
      <c r="V8240" s="839"/>
    </row>
    <row r="8241" spans="1:22" s="840" customFormat="1" ht="42">
      <c r="A8241" s="910"/>
      <c r="B8241" s="845" t="s">
        <v>28521</v>
      </c>
      <c r="C8241" s="911" t="s">
        <v>28522</v>
      </c>
      <c r="D8241" s="891" t="s">
        <v>15136</v>
      </c>
      <c r="E8241" s="891" t="s">
        <v>1704</v>
      </c>
      <c r="F8241" s="893" t="s">
        <v>7126</v>
      </c>
      <c r="G8241" s="894">
        <v>1</v>
      </c>
      <c r="H8241" s="894">
        <v>1</v>
      </c>
      <c r="I8241" s="895">
        <v>1</v>
      </c>
      <c r="J8241" s="908">
        <v>14.463749999999999</v>
      </c>
      <c r="K8241" s="908">
        <v>15.225</v>
      </c>
      <c r="L8241" s="892" t="s">
        <v>17960</v>
      </c>
      <c r="M8241" s="892" t="s">
        <v>17961</v>
      </c>
      <c r="N8241" s="848">
        <v>853</v>
      </c>
      <c r="O8241" s="839"/>
      <c r="P8241" s="839"/>
      <c r="Q8241" s="839"/>
      <c r="R8241" s="839"/>
      <c r="S8241" s="839"/>
      <c r="T8241" s="839"/>
      <c r="U8241" s="839"/>
      <c r="V8241" s="839"/>
    </row>
    <row r="8242" spans="1:22" s="840" customFormat="1" ht="42">
      <c r="A8242" s="910"/>
      <c r="B8242" s="845" t="s">
        <v>28523</v>
      </c>
      <c r="C8242" s="911" t="s">
        <v>28524</v>
      </c>
      <c r="D8242" s="891" t="s">
        <v>1705</v>
      </c>
      <c r="E8242" s="891" t="s">
        <v>1704</v>
      </c>
      <c r="F8242" s="893" t="s">
        <v>7126</v>
      </c>
      <c r="G8242" s="894">
        <v>1</v>
      </c>
      <c r="H8242" s="894">
        <v>1</v>
      </c>
      <c r="I8242" s="895">
        <v>0.33</v>
      </c>
      <c r="J8242" s="908">
        <v>11.5425</v>
      </c>
      <c r="K8242" s="908">
        <v>12.15</v>
      </c>
      <c r="L8242" s="892" t="s">
        <v>17960</v>
      </c>
      <c r="M8242" s="892" t="s">
        <v>17961</v>
      </c>
      <c r="N8242" s="848">
        <v>853</v>
      </c>
      <c r="O8242" s="839"/>
      <c r="P8242" s="839"/>
      <c r="Q8242" s="839"/>
      <c r="R8242" s="839"/>
      <c r="S8242" s="839"/>
      <c r="T8242" s="839"/>
      <c r="U8242" s="839"/>
      <c r="V8242" s="839"/>
    </row>
    <row r="8243" spans="1:22" s="840" customFormat="1" ht="42">
      <c r="A8243" s="910"/>
      <c r="B8243" s="900" t="s">
        <v>28525</v>
      </c>
      <c r="C8243" s="913" t="s">
        <v>28526</v>
      </c>
      <c r="D8243" s="551" t="s">
        <v>2313</v>
      </c>
      <c r="E8243" s="551" t="s">
        <v>1704</v>
      </c>
      <c r="F8243" s="841" t="s">
        <v>7126</v>
      </c>
      <c r="G8243" s="914">
        <v>50</v>
      </c>
      <c r="H8243" s="914">
        <v>50</v>
      </c>
      <c r="I8243" s="915">
        <v>50</v>
      </c>
      <c r="J8243" s="909">
        <v>1.1162499999999997</v>
      </c>
      <c r="K8243" s="909">
        <v>1.1749999999999998</v>
      </c>
      <c r="L8243" s="755" t="s">
        <v>17960</v>
      </c>
      <c r="M8243" s="755" t="s">
        <v>17961</v>
      </c>
      <c r="N8243" s="756">
        <v>853</v>
      </c>
      <c r="O8243" s="839"/>
      <c r="P8243" s="839"/>
      <c r="Q8243" s="839"/>
      <c r="R8243" s="839"/>
      <c r="S8243" s="839"/>
      <c r="T8243" s="839"/>
      <c r="U8243" s="839"/>
      <c r="V8243" s="839"/>
    </row>
    <row r="8244" spans="1:22" s="840" customFormat="1" ht="42">
      <c r="A8244" s="910"/>
      <c r="B8244" s="845" t="s">
        <v>28527</v>
      </c>
      <c r="C8244" s="911" t="s">
        <v>28528</v>
      </c>
      <c r="D8244" s="891" t="s">
        <v>1705</v>
      </c>
      <c r="E8244" s="891" t="s">
        <v>1704</v>
      </c>
      <c r="F8244" s="893" t="s">
        <v>7126</v>
      </c>
      <c r="G8244" s="894">
        <v>1</v>
      </c>
      <c r="H8244" s="894">
        <v>1</v>
      </c>
      <c r="I8244" s="895">
        <v>1</v>
      </c>
      <c r="J8244" s="908">
        <v>44.115625000000001</v>
      </c>
      <c r="K8244" s="908">
        <v>46.4375</v>
      </c>
      <c r="L8244" s="892" t="s">
        <v>17960</v>
      </c>
      <c r="M8244" s="892" t="s">
        <v>17961</v>
      </c>
      <c r="N8244" s="848">
        <v>853</v>
      </c>
      <c r="O8244" s="839"/>
      <c r="P8244" s="839"/>
      <c r="Q8244" s="839"/>
      <c r="R8244" s="839"/>
      <c r="S8244" s="839"/>
      <c r="T8244" s="839"/>
      <c r="U8244" s="839"/>
      <c r="V8244" s="839"/>
    </row>
    <row r="8245" spans="1:22" s="840" customFormat="1" ht="42">
      <c r="A8245" s="910"/>
      <c r="B8245" s="845" t="s">
        <v>28529</v>
      </c>
      <c r="C8245" s="911" t="s">
        <v>28530</v>
      </c>
      <c r="D8245" s="891" t="s">
        <v>1703</v>
      </c>
      <c r="E8245" s="891" t="s">
        <v>1704</v>
      </c>
      <c r="F8245" s="893" t="s">
        <v>7126</v>
      </c>
      <c r="G8245" s="894">
        <v>1</v>
      </c>
      <c r="H8245" s="894">
        <v>1</v>
      </c>
      <c r="I8245" s="895">
        <v>1</v>
      </c>
      <c r="J8245" s="908">
        <v>44.115625000000001</v>
      </c>
      <c r="K8245" s="908">
        <v>46.4375</v>
      </c>
      <c r="L8245" s="892" t="s">
        <v>17960</v>
      </c>
      <c r="M8245" s="892" t="s">
        <v>17961</v>
      </c>
      <c r="N8245" s="848">
        <v>853</v>
      </c>
      <c r="O8245" s="839"/>
      <c r="P8245" s="839"/>
      <c r="Q8245" s="839"/>
      <c r="R8245" s="839"/>
      <c r="S8245" s="839"/>
      <c r="T8245" s="839"/>
      <c r="U8245" s="839"/>
      <c r="V8245" s="839"/>
    </row>
    <row r="8246" spans="1:22" s="840" customFormat="1" ht="42">
      <c r="A8246" s="910"/>
      <c r="B8246" s="845" t="s">
        <v>28531</v>
      </c>
      <c r="C8246" s="911" t="s">
        <v>28532</v>
      </c>
      <c r="D8246" s="891" t="s">
        <v>1705</v>
      </c>
      <c r="E8246" s="891" t="s">
        <v>1704</v>
      </c>
      <c r="F8246" s="893" t="s">
        <v>7126</v>
      </c>
      <c r="G8246" s="894">
        <v>1</v>
      </c>
      <c r="H8246" s="894">
        <v>1</v>
      </c>
      <c r="I8246" s="895">
        <v>1</v>
      </c>
      <c r="J8246" s="908">
        <v>44.115625000000001</v>
      </c>
      <c r="K8246" s="908">
        <v>46.4375</v>
      </c>
      <c r="L8246" s="892" t="s">
        <v>17960</v>
      </c>
      <c r="M8246" s="892" t="s">
        <v>17961</v>
      </c>
      <c r="N8246" s="848">
        <v>853</v>
      </c>
      <c r="O8246" s="839"/>
      <c r="P8246" s="839"/>
      <c r="Q8246" s="839"/>
      <c r="R8246" s="839"/>
      <c r="S8246" s="839"/>
      <c r="T8246" s="839"/>
      <c r="U8246" s="839"/>
      <c r="V8246" s="839"/>
    </row>
    <row r="8247" spans="1:22" s="840" customFormat="1" ht="42">
      <c r="A8247" s="910"/>
      <c r="B8247" s="845" t="s">
        <v>28533</v>
      </c>
      <c r="C8247" s="911" t="s">
        <v>28534</v>
      </c>
      <c r="D8247" s="891" t="s">
        <v>1705</v>
      </c>
      <c r="E8247" s="891" t="s">
        <v>1704</v>
      </c>
      <c r="F8247" s="893" t="s">
        <v>7126</v>
      </c>
      <c r="G8247" s="894">
        <v>1</v>
      </c>
      <c r="H8247" s="894">
        <v>1</v>
      </c>
      <c r="I8247" s="895">
        <v>1.44</v>
      </c>
      <c r="J8247" s="908">
        <v>45.433749999999996</v>
      </c>
      <c r="K8247" s="908">
        <v>47.824999999999996</v>
      </c>
      <c r="L8247" s="892" t="s">
        <v>17960</v>
      </c>
      <c r="M8247" s="892" t="s">
        <v>17961</v>
      </c>
      <c r="N8247" s="848">
        <v>853</v>
      </c>
      <c r="O8247" s="839"/>
      <c r="P8247" s="839"/>
      <c r="Q8247" s="839"/>
      <c r="R8247" s="839"/>
      <c r="S8247" s="839"/>
      <c r="T8247" s="839"/>
      <c r="U8247" s="839"/>
      <c r="V8247" s="839"/>
    </row>
    <row r="8248" spans="1:22" s="840" customFormat="1" ht="42">
      <c r="A8248" s="910"/>
      <c r="B8248" s="845" t="s">
        <v>28535</v>
      </c>
      <c r="C8248" s="911" t="s">
        <v>28536</v>
      </c>
      <c r="D8248" s="891" t="s">
        <v>1705</v>
      </c>
      <c r="E8248" s="891" t="s">
        <v>1704</v>
      </c>
      <c r="F8248" s="893" t="s">
        <v>7126</v>
      </c>
      <c r="G8248" s="894">
        <v>1</v>
      </c>
      <c r="H8248" s="894">
        <v>1</v>
      </c>
      <c r="I8248" s="895">
        <v>1</v>
      </c>
      <c r="J8248" s="908">
        <v>44.115625000000001</v>
      </c>
      <c r="K8248" s="908">
        <v>46.4375</v>
      </c>
      <c r="L8248" s="892" t="s">
        <v>17960</v>
      </c>
      <c r="M8248" s="892" t="s">
        <v>17961</v>
      </c>
      <c r="N8248" s="848">
        <v>853</v>
      </c>
      <c r="O8248" s="839"/>
      <c r="P8248" s="839"/>
      <c r="Q8248" s="839"/>
      <c r="R8248" s="839"/>
      <c r="S8248" s="839"/>
      <c r="T8248" s="839"/>
      <c r="U8248" s="839"/>
      <c r="V8248" s="839"/>
    </row>
    <row r="8249" spans="1:22" s="840" customFormat="1" ht="42">
      <c r="A8249" s="910"/>
      <c r="B8249" s="845" t="s">
        <v>28537</v>
      </c>
      <c r="C8249" s="911" t="s">
        <v>37641</v>
      </c>
      <c r="D8249" s="891" t="s">
        <v>1705</v>
      </c>
      <c r="E8249" s="891" t="s">
        <v>1704</v>
      </c>
      <c r="F8249" s="893" t="s">
        <v>7126</v>
      </c>
      <c r="G8249" s="894">
        <v>1</v>
      </c>
      <c r="H8249" s="894">
        <v>1</v>
      </c>
      <c r="I8249" s="895">
        <v>1</v>
      </c>
      <c r="J8249" s="908">
        <v>44.115625000000001</v>
      </c>
      <c r="K8249" s="908">
        <v>46.4375</v>
      </c>
      <c r="L8249" s="892" t="s">
        <v>17960</v>
      </c>
      <c r="M8249" s="892" t="s">
        <v>17961</v>
      </c>
      <c r="N8249" s="848">
        <v>853</v>
      </c>
      <c r="O8249" s="839"/>
      <c r="P8249" s="839"/>
      <c r="Q8249" s="839"/>
      <c r="R8249" s="839"/>
      <c r="S8249" s="839"/>
      <c r="T8249" s="839"/>
      <c r="U8249" s="839"/>
      <c r="V8249" s="839"/>
    </row>
    <row r="8250" spans="1:22" s="840" customFormat="1" ht="42">
      <c r="A8250" s="910"/>
      <c r="B8250" s="845" t="s">
        <v>28538</v>
      </c>
      <c r="C8250" s="911" t="s">
        <v>28539</v>
      </c>
      <c r="D8250" s="891" t="s">
        <v>1703</v>
      </c>
      <c r="E8250" s="891" t="s">
        <v>1704</v>
      </c>
      <c r="F8250" s="893" t="s">
        <v>7126</v>
      </c>
      <c r="G8250" s="894">
        <v>14</v>
      </c>
      <c r="H8250" s="894">
        <v>7</v>
      </c>
      <c r="I8250" s="895">
        <v>7</v>
      </c>
      <c r="J8250" s="908">
        <v>2.5768749999999998</v>
      </c>
      <c r="K8250" s="908">
        <v>2.7124999999999999</v>
      </c>
      <c r="L8250" s="892" t="s">
        <v>17960</v>
      </c>
      <c r="M8250" s="892" t="s">
        <v>17961</v>
      </c>
      <c r="N8250" s="848">
        <v>853</v>
      </c>
      <c r="O8250" s="839"/>
      <c r="P8250" s="839"/>
      <c r="Q8250" s="839"/>
      <c r="R8250" s="839"/>
      <c r="S8250" s="839"/>
      <c r="T8250" s="839"/>
      <c r="U8250" s="839"/>
      <c r="V8250" s="839"/>
    </row>
    <row r="8251" spans="1:22" s="840" customFormat="1" ht="42">
      <c r="A8251" s="910"/>
      <c r="B8251" s="845" t="s">
        <v>28540</v>
      </c>
      <c r="C8251" s="911" t="s">
        <v>28541</v>
      </c>
      <c r="D8251" s="891" t="s">
        <v>1705</v>
      </c>
      <c r="E8251" s="891" t="s">
        <v>1704</v>
      </c>
      <c r="F8251" s="893" t="s">
        <v>7126</v>
      </c>
      <c r="G8251" s="894">
        <v>7</v>
      </c>
      <c r="H8251" s="894">
        <v>7</v>
      </c>
      <c r="I8251" s="895">
        <v>7.0000000000000007E-2</v>
      </c>
      <c r="J8251" s="908">
        <v>0.97374999999999989</v>
      </c>
      <c r="K8251" s="908">
        <v>1.0249999999999999</v>
      </c>
      <c r="L8251" s="892" t="s">
        <v>17960</v>
      </c>
      <c r="M8251" s="892" t="s">
        <v>17961</v>
      </c>
      <c r="N8251" s="848">
        <v>853</v>
      </c>
      <c r="O8251" s="839"/>
      <c r="P8251" s="839"/>
      <c r="Q8251" s="839"/>
      <c r="R8251" s="839"/>
      <c r="S8251" s="839"/>
      <c r="T8251" s="839"/>
      <c r="U8251" s="839"/>
      <c r="V8251" s="839"/>
    </row>
    <row r="8252" spans="1:22" s="840" customFormat="1" ht="42">
      <c r="A8252" s="910"/>
      <c r="B8252" s="845" t="s">
        <v>28542</v>
      </c>
      <c r="C8252" s="911" t="s">
        <v>28543</v>
      </c>
      <c r="D8252" s="891" t="s">
        <v>15136</v>
      </c>
      <c r="E8252" s="891" t="s">
        <v>1704</v>
      </c>
      <c r="F8252" s="893" t="s">
        <v>7126</v>
      </c>
      <c r="G8252" s="894">
        <v>1</v>
      </c>
      <c r="H8252" s="894">
        <v>1</v>
      </c>
      <c r="I8252" s="895">
        <v>1</v>
      </c>
      <c r="J8252" s="908">
        <v>87.293125000000003</v>
      </c>
      <c r="K8252" s="908">
        <v>91.887500000000003</v>
      </c>
      <c r="L8252" s="892" t="s">
        <v>17960</v>
      </c>
      <c r="M8252" s="892" t="s">
        <v>17961</v>
      </c>
      <c r="N8252" s="848">
        <v>853</v>
      </c>
      <c r="O8252" s="839"/>
      <c r="P8252" s="839"/>
      <c r="Q8252" s="839"/>
      <c r="R8252" s="839"/>
      <c r="S8252" s="839"/>
      <c r="T8252" s="839"/>
      <c r="U8252" s="839"/>
      <c r="V8252" s="839"/>
    </row>
    <row r="8253" spans="1:22" s="840" customFormat="1" ht="42">
      <c r="A8253" s="910"/>
      <c r="B8253" s="845" t="s">
        <v>28544</v>
      </c>
      <c r="C8253" s="911" t="s">
        <v>28545</v>
      </c>
      <c r="D8253" s="891" t="s">
        <v>15136</v>
      </c>
      <c r="E8253" s="891" t="s">
        <v>1704</v>
      </c>
      <c r="F8253" s="893" t="s">
        <v>7126</v>
      </c>
      <c r="G8253" s="894">
        <v>1</v>
      </c>
      <c r="H8253" s="894">
        <v>1</v>
      </c>
      <c r="I8253" s="895">
        <v>1</v>
      </c>
      <c r="J8253" s="908">
        <v>15.295</v>
      </c>
      <c r="K8253" s="908">
        <v>16.100000000000001</v>
      </c>
      <c r="L8253" s="892" t="s">
        <v>17960</v>
      </c>
      <c r="M8253" s="892" t="s">
        <v>17961</v>
      </c>
      <c r="N8253" s="848">
        <v>853</v>
      </c>
      <c r="O8253" s="839"/>
      <c r="P8253" s="839"/>
      <c r="Q8253" s="839"/>
      <c r="R8253" s="839"/>
      <c r="S8253" s="839"/>
      <c r="T8253" s="839"/>
      <c r="U8253" s="839"/>
      <c r="V8253" s="839"/>
    </row>
    <row r="8254" spans="1:22" s="840" customFormat="1" ht="42">
      <c r="A8254" s="910"/>
      <c r="B8254" s="845" t="s">
        <v>28546</v>
      </c>
      <c r="C8254" s="911" t="s">
        <v>28547</v>
      </c>
      <c r="D8254" s="891" t="s">
        <v>1705</v>
      </c>
      <c r="E8254" s="891" t="s">
        <v>1704</v>
      </c>
      <c r="F8254" s="893" t="s">
        <v>7126</v>
      </c>
      <c r="G8254" s="894">
        <v>1</v>
      </c>
      <c r="H8254" s="894">
        <v>1</v>
      </c>
      <c r="I8254" s="895">
        <v>1</v>
      </c>
      <c r="J8254" s="908">
        <v>31.539999999999996</v>
      </c>
      <c r="K8254" s="908">
        <v>33.199999999999996</v>
      </c>
      <c r="L8254" s="892" t="s">
        <v>17960</v>
      </c>
      <c r="M8254" s="892" t="s">
        <v>17961</v>
      </c>
      <c r="N8254" s="848">
        <v>853</v>
      </c>
      <c r="O8254" s="839"/>
      <c r="P8254" s="839"/>
      <c r="Q8254" s="839"/>
      <c r="R8254" s="839"/>
      <c r="S8254" s="839"/>
      <c r="T8254" s="839"/>
      <c r="U8254" s="839"/>
      <c r="V8254" s="839"/>
    </row>
    <row r="8255" spans="1:22" s="840" customFormat="1" ht="42">
      <c r="A8255" s="910"/>
      <c r="B8255" s="845" t="s">
        <v>28548</v>
      </c>
      <c r="C8255" s="911" t="s">
        <v>28549</v>
      </c>
      <c r="D8255" s="891" t="s">
        <v>15136</v>
      </c>
      <c r="E8255" s="891" t="s">
        <v>1704</v>
      </c>
      <c r="F8255" s="893" t="s">
        <v>7126</v>
      </c>
      <c r="G8255" s="894">
        <v>1</v>
      </c>
      <c r="H8255" s="894">
        <v>1</v>
      </c>
      <c r="I8255" s="895">
        <v>1</v>
      </c>
      <c r="J8255" s="908">
        <v>28.084374999999998</v>
      </c>
      <c r="K8255" s="908">
        <v>29.5625</v>
      </c>
      <c r="L8255" s="892" t="s">
        <v>17960</v>
      </c>
      <c r="M8255" s="892" t="s">
        <v>17961</v>
      </c>
      <c r="N8255" s="848">
        <v>853</v>
      </c>
      <c r="O8255" s="839"/>
      <c r="P8255" s="839"/>
      <c r="Q8255" s="839"/>
      <c r="R8255" s="839"/>
      <c r="S8255" s="839"/>
      <c r="T8255" s="839"/>
      <c r="U8255" s="839"/>
      <c r="V8255" s="839"/>
    </row>
    <row r="8256" spans="1:22" s="840" customFormat="1" ht="42">
      <c r="A8256" s="910"/>
      <c r="B8256" s="845" t="s">
        <v>28550</v>
      </c>
      <c r="C8256" s="911" t="s">
        <v>28551</v>
      </c>
      <c r="D8256" s="891" t="s">
        <v>1705</v>
      </c>
      <c r="E8256" s="891" t="s">
        <v>1704</v>
      </c>
      <c r="F8256" s="893" t="s">
        <v>7126</v>
      </c>
      <c r="G8256" s="894">
        <v>1</v>
      </c>
      <c r="H8256" s="894">
        <v>1</v>
      </c>
      <c r="I8256" s="895">
        <v>1</v>
      </c>
      <c r="J8256" s="908">
        <v>58.21125</v>
      </c>
      <c r="K8256" s="908">
        <v>61.275000000000006</v>
      </c>
      <c r="L8256" s="892" t="s">
        <v>17960</v>
      </c>
      <c r="M8256" s="892" t="s">
        <v>17961</v>
      </c>
      <c r="N8256" s="848">
        <v>853</v>
      </c>
      <c r="O8256" s="839"/>
      <c r="P8256" s="839"/>
      <c r="Q8256" s="839"/>
      <c r="R8256" s="839"/>
      <c r="S8256" s="839"/>
      <c r="T8256" s="839"/>
      <c r="U8256" s="839"/>
      <c r="V8256" s="839"/>
    </row>
    <row r="8257" spans="1:22" s="840" customFormat="1" ht="42">
      <c r="A8257" s="910"/>
      <c r="B8257" s="845" t="s">
        <v>28552</v>
      </c>
      <c r="C8257" s="911" t="s">
        <v>28553</v>
      </c>
      <c r="D8257" s="891" t="s">
        <v>1703</v>
      </c>
      <c r="E8257" s="891" t="s">
        <v>1704</v>
      </c>
      <c r="F8257" s="893" t="s">
        <v>7126</v>
      </c>
      <c r="G8257" s="894">
        <v>1</v>
      </c>
      <c r="H8257" s="894">
        <v>1</v>
      </c>
      <c r="I8257" s="895">
        <v>1</v>
      </c>
      <c r="J8257" s="908">
        <v>204.91499999999999</v>
      </c>
      <c r="K8257" s="908">
        <v>215.7</v>
      </c>
      <c r="L8257" s="892" t="s">
        <v>17960</v>
      </c>
      <c r="M8257" s="892" t="s">
        <v>17961</v>
      </c>
      <c r="N8257" s="848">
        <v>853</v>
      </c>
      <c r="O8257" s="839"/>
      <c r="P8257" s="839"/>
      <c r="Q8257" s="839"/>
      <c r="R8257" s="839"/>
      <c r="S8257" s="839"/>
      <c r="T8257" s="839"/>
      <c r="U8257" s="839"/>
      <c r="V8257" s="839"/>
    </row>
    <row r="8258" spans="1:22" s="840" customFormat="1" ht="42">
      <c r="A8258" s="910"/>
      <c r="B8258" s="845" t="s">
        <v>28554</v>
      </c>
      <c r="C8258" s="911" t="s">
        <v>28555</v>
      </c>
      <c r="D8258" s="891" t="s">
        <v>15136</v>
      </c>
      <c r="E8258" s="891" t="s">
        <v>1704</v>
      </c>
      <c r="F8258" s="893" t="s">
        <v>7126</v>
      </c>
      <c r="G8258" s="894">
        <v>1</v>
      </c>
      <c r="H8258" s="894">
        <v>1</v>
      </c>
      <c r="I8258" s="895">
        <v>1</v>
      </c>
      <c r="J8258" s="908">
        <v>30.791875000000001</v>
      </c>
      <c r="K8258" s="908">
        <v>32.412500000000001</v>
      </c>
      <c r="L8258" s="892" t="s">
        <v>17960</v>
      </c>
      <c r="M8258" s="892" t="s">
        <v>17961</v>
      </c>
      <c r="N8258" s="848">
        <v>853</v>
      </c>
      <c r="O8258" s="839"/>
      <c r="P8258" s="839"/>
      <c r="Q8258" s="839"/>
      <c r="R8258" s="839"/>
      <c r="S8258" s="839"/>
      <c r="T8258" s="839"/>
      <c r="U8258" s="839"/>
      <c r="V8258" s="839"/>
    </row>
    <row r="8259" spans="1:22" s="840" customFormat="1" ht="42">
      <c r="A8259" s="910"/>
      <c r="B8259" s="845" t="s">
        <v>28556</v>
      </c>
      <c r="C8259" s="911" t="s">
        <v>28557</v>
      </c>
      <c r="D8259" s="891" t="s">
        <v>15136</v>
      </c>
      <c r="E8259" s="891" t="s">
        <v>1704</v>
      </c>
      <c r="F8259" s="893" t="s">
        <v>7126</v>
      </c>
      <c r="G8259" s="894">
        <v>1</v>
      </c>
      <c r="H8259" s="894">
        <v>1</v>
      </c>
      <c r="I8259" s="895">
        <v>1</v>
      </c>
      <c r="J8259" s="908">
        <v>64.896874999999994</v>
      </c>
      <c r="K8259" s="908">
        <v>68.3125</v>
      </c>
      <c r="L8259" s="892" t="s">
        <v>17960</v>
      </c>
      <c r="M8259" s="892" t="s">
        <v>17961</v>
      </c>
      <c r="N8259" s="848">
        <v>853</v>
      </c>
      <c r="O8259" s="839"/>
      <c r="P8259" s="839"/>
      <c r="Q8259" s="839"/>
      <c r="R8259" s="839"/>
      <c r="S8259" s="839"/>
      <c r="T8259" s="839"/>
      <c r="U8259" s="839"/>
      <c r="V8259" s="839"/>
    </row>
    <row r="8260" spans="1:22" s="840" customFormat="1" ht="42">
      <c r="A8260" s="910"/>
      <c r="B8260" s="845" t="s">
        <v>28558</v>
      </c>
      <c r="C8260" s="911" t="s">
        <v>28559</v>
      </c>
      <c r="D8260" s="891" t="s">
        <v>1703</v>
      </c>
      <c r="E8260" s="891" t="s">
        <v>1704</v>
      </c>
      <c r="F8260" s="893" t="s">
        <v>7126</v>
      </c>
      <c r="G8260" s="894">
        <v>1</v>
      </c>
      <c r="H8260" s="894">
        <v>1</v>
      </c>
      <c r="I8260" s="895">
        <v>1</v>
      </c>
      <c r="J8260" s="908">
        <v>246.72687500000001</v>
      </c>
      <c r="K8260" s="908">
        <v>259.71250000000003</v>
      </c>
      <c r="L8260" s="892" t="s">
        <v>17960</v>
      </c>
      <c r="M8260" s="892" t="s">
        <v>17961</v>
      </c>
      <c r="N8260" s="848">
        <v>853</v>
      </c>
      <c r="O8260" s="839"/>
      <c r="P8260" s="839"/>
      <c r="Q8260" s="839"/>
      <c r="R8260" s="839"/>
      <c r="S8260" s="839"/>
      <c r="T8260" s="839"/>
      <c r="U8260" s="839"/>
      <c r="V8260" s="839"/>
    </row>
    <row r="8261" spans="1:22" s="840" customFormat="1" ht="42">
      <c r="A8261" s="910"/>
      <c r="B8261" s="845" t="s">
        <v>28560</v>
      </c>
      <c r="C8261" s="911" t="s">
        <v>28561</v>
      </c>
      <c r="D8261" s="891" t="s">
        <v>15136</v>
      </c>
      <c r="E8261" s="891" t="s">
        <v>1704</v>
      </c>
      <c r="F8261" s="893" t="s">
        <v>7126</v>
      </c>
      <c r="G8261" s="894">
        <v>1</v>
      </c>
      <c r="H8261" s="894">
        <v>1</v>
      </c>
      <c r="I8261" s="895">
        <v>1</v>
      </c>
      <c r="J8261" s="908">
        <v>59.707499999999996</v>
      </c>
      <c r="K8261" s="908">
        <v>62.85</v>
      </c>
      <c r="L8261" s="892" t="s">
        <v>17960</v>
      </c>
      <c r="M8261" s="892" t="s">
        <v>17961</v>
      </c>
      <c r="N8261" s="848">
        <v>853</v>
      </c>
      <c r="O8261" s="839"/>
      <c r="P8261" s="839"/>
      <c r="Q8261" s="839"/>
      <c r="R8261" s="839"/>
      <c r="S8261" s="839"/>
      <c r="T8261" s="839"/>
      <c r="U8261" s="839"/>
      <c r="V8261" s="839"/>
    </row>
    <row r="8262" spans="1:22" s="840" customFormat="1" ht="42">
      <c r="A8262" s="910"/>
      <c r="B8262" s="845" t="s">
        <v>28562</v>
      </c>
      <c r="C8262" s="911" t="s">
        <v>28563</v>
      </c>
      <c r="D8262" s="891" t="s">
        <v>15136</v>
      </c>
      <c r="E8262" s="891" t="s">
        <v>1704</v>
      </c>
      <c r="F8262" s="893" t="s">
        <v>7126</v>
      </c>
      <c r="G8262" s="894">
        <v>1</v>
      </c>
      <c r="H8262" s="894">
        <v>1</v>
      </c>
      <c r="I8262" s="895">
        <v>1</v>
      </c>
      <c r="J8262" s="908">
        <v>123.45249999999999</v>
      </c>
      <c r="K8262" s="908">
        <v>129.94999999999999</v>
      </c>
      <c r="L8262" s="892" t="s">
        <v>17960</v>
      </c>
      <c r="M8262" s="892" t="s">
        <v>17961</v>
      </c>
      <c r="N8262" s="848">
        <v>853</v>
      </c>
      <c r="O8262" s="839"/>
      <c r="P8262" s="839"/>
      <c r="Q8262" s="839"/>
      <c r="R8262" s="839"/>
      <c r="S8262" s="839"/>
      <c r="T8262" s="839"/>
      <c r="U8262" s="839"/>
      <c r="V8262" s="839"/>
    </row>
    <row r="8263" spans="1:22" s="840" customFormat="1" ht="42">
      <c r="A8263" s="910"/>
      <c r="B8263" s="845" t="s">
        <v>28564</v>
      </c>
      <c r="C8263" s="911" t="s">
        <v>28565</v>
      </c>
      <c r="D8263" s="891" t="s">
        <v>1703</v>
      </c>
      <c r="E8263" s="891" t="s">
        <v>1704</v>
      </c>
      <c r="F8263" s="893" t="s">
        <v>7126</v>
      </c>
      <c r="G8263" s="894">
        <v>1</v>
      </c>
      <c r="H8263" s="894">
        <v>1</v>
      </c>
      <c r="I8263" s="895">
        <v>1</v>
      </c>
      <c r="J8263" s="908">
        <v>589.64125000000001</v>
      </c>
      <c r="K8263" s="908">
        <v>620.67500000000007</v>
      </c>
      <c r="L8263" s="892" t="s">
        <v>17960</v>
      </c>
      <c r="M8263" s="892" t="s">
        <v>17961</v>
      </c>
      <c r="N8263" s="848">
        <v>853</v>
      </c>
      <c r="O8263" s="839"/>
      <c r="P8263" s="839"/>
      <c r="Q8263" s="839"/>
      <c r="R8263" s="839"/>
      <c r="S8263" s="839"/>
      <c r="T8263" s="839"/>
      <c r="U8263" s="839"/>
      <c r="V8263" s="839"/>
    </row>
    <row r="8264" spans="1:22" s="840" customFormat="1" ht="42">
      <c r="A8264" s="910"/>
      <c r="B8264" s="845" t="s">
        <v>28566</v>
      </c>
      <c r="C8264" s="911" t="s">
        <v>28567</v>
      </c>
      <c r="D8264" s="891" t="s">
        <v>15136</v>
      </c>
      <c r="E8264" s="891" t="s">
        <v>1704</v>
      </c>
      <c r="F8264" s="893" t="s">
        <v>7126</v>
      </c>
      <c r="G8264" s="894">
        <v>1</v>
      </c>
      <c r="H8264" s="894">
        <v>1</v>
      </c>
      <c r="I8264" s="895">
        <v>1</v>
      </c>
      <c r="J8264" s="908">
        <v>69.433125000000004</v>
      </c>
      <c r="K8264" s="908">
        <v>73.087500000000006</v>
      </c>
      <c r="L8264" s="892" t="s">
        <v>17960</v>
      </c>
      <c r="M8264" s="892" t="s">
        <v>17961</v>
      </c>
      <c r="N8264" s="848">
        <v>853</v>
      </c>
      <c r="O8264" s="839"/>
      <c r="P8264" s="839"/>
      <c r="Q8264" s="839"/>
      <c r="R8264" s="839"/>
      <c r="S8264" s="839"/>
      <c r="T8264" s="839"/>
      <c r="U8264" s="839"/>
      <c r="V8264" s="839"/>
    </row>
    <row r="8265" spans="1:22" s="840" customFormat="1" ht="42">
      <c r="A8265" s="910"/>
      <c r="B8265" s="845" t="s">
        <v>28568</v>
      </c>
      <c r="C8265" s="911" t="s">
        <v>28569</v>
      </c>
      <c r="D8265" s="891" t="s">
        <v>15136</v>
      </c>
      <c r="E8265" s="891" t="s">
        <v>1704</v>
      </c>
      <c r="F8265" s="893" t="s">
        <v>7126</v>
      </c>
      <c r="G8265" s="894">
        <v>1</v>
      </c>
      <c r="H8265" s="894">
        <v>1</v>
      </c>
      <c r="I8265" s="895">
        <v>1</v>
      </c>
      <c r="J8265" s="908">
        <v>155.57437499999997</v>
      </c>
      <c r="K8265" s="908">
        <v>163.76249999999999</v>
      </c>
      <c r="L8265" s="892" t="s">
        <v>17960</v>
      </c>
      <c r="M8265" s="892" t="s">
        <v>17961</v>
      </c>
      <c r="N8265" s="848">
        <v>853</v>
      </c>
      <c r="O8265" s="839"/>
      <c r="P8265" s="839"/>
      <c r="Q8265" s="839"/>
      <c r="R8265" s="839"/>
      <c r="S8265" s="839"/>
      <c r="T8265" s="839"/>
      <c r="U8265" s="839"/>
      <c r="V8265" s="839"/>
    </row>
    <row r="8266" spans="1:22" s="840" customFormat="1" ht="42">
      <c r="A8266" s="910"/>
      <c r="B8266" s="845" t="s">
        <v>28570</v>
      </c>
      <c r="C8266" s="911" t="s">
        <v>28571</v>
      </c>
      <c r="D8266" s="891" t="s">
        <v>1703</v>
      </c>
      <c r="E8266" s="891" t="s">
        <v>1704</v>
      </c>
      <c r="F8266" s="893" t="s">
        <v>7126</v>
      </c>
      <c r="G8266" s="894">
        <v>1</v>
      </c>
      <c r="H8266" s="894">
        <v>1</v>
      </c>
      <c r="I8266" s="895">
        <v>1</v>
      </c>
      <c r="J8266" s="908">
        <v>694.17687500000011</v>
      </c>
      <c r="K8266" s="908">
        <v>730.71250000000009</v>
      </c>
      <c r="L8266" s="892" t="s">
        <v>17960</v>
      </c>
      <c r="M8266" s="892" t="s">
        <v>17961</v>
      </c>
      <c r="N8266" s="848">
        <v>853</v>
      </c>
      <c r="O8266" s="839"/>
      <c r="P8266" s="839"/>
      <c r="Q8266" s="839"/>
      <c r="R8266" s="839"/>
      <c r="S8266" s="839"/>
      <c r="T8266" s="839"/>
      <c r="U8266" s="839"/>
      <c r="V8266" s="839"/>
    </row>
    <row r="8267" spans="1:22" s="840" customFormat="1" ht="42">
      <c r="A8267" s="910"/>
      <c r="B8267" s="845" t="s">
        <v>28572</v>
      </c>
      <c r="C8267" s="911" t="s">
        <v>28573</v>
      </c>
      <c r="D8267" s="891" t="s">
        <v>15136</v>
      </c>
      <c r="E8267" s="891" t="s">
        <v>1704</v>
      </c>
      <c r="F8267" s="893" t="s">
        <v>7126</v>
      </c>
      <c r="G8267" s="894">
        <v>1</v>
      </c>
      <c r="H8267" s="894">
        <v>1</v>
      </c>
      <c r="I8267" s="895">
        <v>1</v>
      </c>
      <c r="J8267" s="908">
        <v>120.42437499999998</v>
      </c>
      <c r="K8267" s="908">
        <v>126.76249999999999</v>
      </c>
      <c r="L8267" s="892" t="s">
        <v>17960</v>
      </c>
      <c r="M8267" s="892" t="s">
        <v>17961</v>
      </c>
      <c r="N8267" s="848">
        <v>853</v>
      </c>
      <c r="O8267" s="839"/>
      <c r="P8267" s="839"/>
      <c r="Q8267" s="839"/>
      <c r="R8267" s="839"/>
      <c r="S8267" s="839"/>
      <c r="T8267" s="839"/>
      <c r="U8267" s="839"/>
      <c r="V8267" s="839"/>
    </row>
    <row r="8268" spans="1:22" s="840" customFormat="1" ht="42">
      <c r="A8268" s="910"/>
      <c r="B8268" s="845" t="s">
        <v>28574</v>
      </c>
      <c r="C8268" s="911" t="s">
        <v>28575</v>
      </c>
      <c r="D8268" s="891" t="s">
        <v>15136</v>
      </c>
      <c r="E8268" s="891" t="s">
        <v>1704</v>
      </c>
      <c r="F8268" s="893" t="s">
        <v>7126</v>
      </c>
      <c r="G8268" s="894">
        <v>1</v>
      </c>
      <c r="H8268" s="894">
        <v>1</v>
      </c>
      <c r="I8268" s="895">
        <v>1</v>
      </c>
      <c r="J8268" s="908">
        <v>240.8725</v>
      </c>
      <c r="K8268" s="908">
        <v>253.55</v>
      </c>
      <c r="L8268" s="892" t="s">
        <v>17960</v>
      </c>
      <c r="M8268" s="892" t="s">
        <v>17961</v>
      </c>
      <c r="N8268" s="848">
        <v>853</v>
      </c>
      <c r="O8268" s="839"/>
      <c r="P8268" s="839"/>
      <c r="Q8268" s="839"/>
      <c r="R8268" s="839"/>
      <c r="S8268" s="839"/>
      <c r="T8268" s="839"/>
      <c r="U8268" s="839"/>
      <c r="V8268" s="839"/>
    </row>
    <row r="8269" spans="1:22" s="840" customFormat="1" ht="42">
      <c r="A8269" s="910"/>
      <c r="B8269" s="845" t="s">
        <v>28576</v>
      </c>
      <c r="C8269" s="911" t="s">
        <v>28577</v>
      </c>
      <c r="D8269" s="891" t="s">
        <v>1703</v>
      </c>
      <c r="E8269" s="891" t="s">
        <v>1704</v>
      </c>
      <c r="F8269" s="893" t="s">
        <v>7126</v>
      </c>
      <c r="G8269" s="894">
        <v>1</v>
      </c>
      <c r="H8269" s="894">
        <v>1</v>
      </c>
      <c r="I8269" s="895">
        <v>1</v>
      </c>
      <c r="J8269" s="908">
        <v>1435.2006249999999</v>
      </c>
      <c r="K8269" s="908">
        <v>1510.7375</v>
      </c>
      <c r="L8269" s="892" t="s">
        <v>17960</v>
      </c>
      <c r="M8269" s="892" t="s">
        <v>17961</v>
      </c>
      <c r="N8269" s="848">
        <v>853</v>
      </c>
      <c r="O8269" s="839"/>
      <c r="P8269" s="839"/>
      <c r="Q8269" s="839"/>
      <c r="R8269" s="839"/>
      <c r="S8269" s="839"/>
      <c r="T8269" s="839"/>
      <c r="U8269" s="839"/>
      <c r="V8269" s="839"/>
    </row>
    <row r="8270" spans="1:22" s="840" customFormat="1" ht="42">
      <c r="A8270" s="910"/>
      <c r="B8270" s="845" t="s">
        <v>28578</v>
      </c>
      <c r="C8270" s="911" t="s">
        <v>28579</v>
      </c>
      <c r="D8270" s="891" t="s">
        <v>1703</v>
      </c>
      <c r="E8270" s="891" t="s">
        <v>1704</v>
      </c>
      <c r="F8270" s="893" t="s">
        <v>7126</v>
      </c>
      <c r="G8270" s="894">
        <v>1</v>
      </c>
      <c r="H8270" s="894">
        <v>1</v>
      </c>
      <c r="I8270" s="895">
        <v>1</v>
      </c>
      <c r="J8270" s="908">
        <v>11.459375</v>
      </c>
      <c r="K8270" s="908">
        <v>12.0625</v>
      </c>
      <c r="L8270" s="892" t="s">
        <v>17960</v>
      </c>
      <c r="M8270" s="892" t="s">
        <v>17961</v>
      </c>
      <c r="N8270" s="848">
        <v>853</v>
      </c>
      <c r="O8270" s="839"/>
      <c r="P8270" s="839"/>
      <c r="Q8270" s="839"/>
      <c r="R8270" s="839"/>
      <c r="S8270" s="839"/>
      <c r="T8270" s="839"/>
      <c r="U8270" s="839"/>
      <c r="V8270" s="839"/>
    </row>
    <row r="8271" spans="1:22" s="840" customFormat="1" ht="42">
      <c r="A8271" s="910"/>
      <c r="B8271" s="845" t="s">
        <v>28580</v>
      </c>
      <c r="C8271" s="911" t="s">
        <v>28581</v>
      </c>
      <c r="D8271" s="891" t="s">
        <v>1703</v>
      </c>
      <c r="E8271" s="891" t="s">
        <v>1704</v>
      </c>
      <c r="F8271" s="893" t="s">
        <v>7126</v>
      </c>
      <c r="G8271" s="894">
        <v>1</v>
      </c>
      <c r="H8271" s="894">
        <v>1</v>
      </c>
      <c r="I8271" s="895">
        <v>1</v>
      </c>
      <c r="J8271" s="908">
        <v>544.70624999999995</v>
      </c>
      <c r="K8271" s="908">
        <v>573.375</v>
      </c>
      <c r="L8271" s="892" t="s">
        <v>17960</v>
      </c>
      <c r="M8271" s="892" t="s">
        <v>17961</v>
      </c>
      <c r="N8271" s="848">
        <v>853</v>
      </c>
      <c r="O8271" s="839"/>
      <c r="P8271" s="839"/>
      <c r="Q8271" s="839"/>
      <c r="R8271" s="839"/>
      <c r="S8271" s="839"/>
      <c r="T8271" s="839"/>
      <c r="U8271" s="839"/>
      <c r="V8271" s="839"/>
    </row>
    <row r="8272" spans="1:22" s="840" customFormat="1" ht="42">
      <c r="A8272" s="910"/>
      <c r="B8272" s="900" t="s">
        <v>28582</v>
      </c>
      <c r="C8272" s="913" t="s">
        <v>28583</v>
      </c>
      <c r="D8272" s="551" t="s">
        <v>2313</v>
      </c>
      <c r="E8272" s="551" t="s">
        <v>1704</v>
      </c>
      <c r="F8272" s="841" t="s">
        <v>7126</v>
      </c>
      <c r="G8272" s="914">
        <v>1</v>
      </c>
      <c r="H8272" s="914">
        <v>1</v>
      </c>
      <c r="I8272" s="915">
        <v>1</v>
      </c>
      <c r="J8272" s="909">
        <v>17.420624999999998</v>
      </c>
      <c r="K8272" s="909">
        <v>18.337499999999999</v>
      </c>
      <c r="L8272" s="755" t="s">
        <v>17960</v>
      </c>
      <c r="M8272" s="755" t="s">
        <v>17961</v>
      </c>
      <c r="N8272" s="756">
        <v>853</v>
      </c>
      <c r="O8272" s="839"/>
      <c r="P8272" s="839"/>
      <c r="Q8272" s="839"/>
      <c r="R8272" s="839"/>
      <c r="S8272" s="839"/>
      <c r="T8272" s="839"/>
      <c r="U8272" s="839"/>
      <c r="V8272" s="839"/>
    </row>
    <row r="8273" spans="1:22" s="840" customFormat="1" ht="42">
      <c r="A8273" s="910"/>
      <c r="B8273" s="845" t="s">
        <v>28584</v>
      </c>
      <c r="C8273" s="911" t="s">
        <v>28585</v>
      </c>
      <c r="D8273" s="891" t="s">
        <v>1703</v>
      </c>
      <c r="E8273" s="891" t="s">
        <v>1704</v>
      </c>
      <c r="F8273" s="893" t="s">
        <v>7126</v>
      </c>
      <c r="G8273" s="894">
        <v>1</v>
      </c>
      <c r="H8273" s="894">
        <v>1</v>
      </c>
      <c r="I8273" s="895">
        <v>5</v>
      </c>
      <c r="J8273" s="908">
        <v>7.9562499999999998</v>
      </c>
      <c r="K8273" s="908">
        <v>8.375</v>
      </c>
      <c r="L8273" s="892" t="s">
        <v>17960</v>
      </c>
      <c r="M8273" s="892" t="s">
        <v>17961</v>
      </c>
      <c r="N8273" s="848">
        <v>853</v>
      </c>
      <c r="O8273" s="839"/>
      <c r="P8273" s="839"/>
      <c r="Q8273" s="839"/>
      <c r="R8273" s="839"/>
      <c r="S8273" s="839"/>
      <c r="T8273" s="839"/>
      <c r="U8273" s="839"/>
      <c r="V8273" s="839"/>
    </row>
    <row r="8274" spans="1:22" s="840" customFormat="1" ht="42">
      <c r="A8274" s="910"/>
      <c r="B8274" s="845" t="s">
        <v>28586</v>
      </c>
      <c r="C8274" s="911" t="s">
        <v>28587</v>
      </c>
      <c r="D8274" s="891" t="s">
        <v>1703</v>
      </c>
      <c r="E8274" s="891" t="s">
        <v>1704</v>
      </c>
      <c r="F8274" s="893" t="s">
        <v>7126</v>
      </c>
      <c r="G8274" s="894">
        <v>1</v>
      </c>
      <c r="H8274" s="894">
        <v>1</v>
      </c>
      <c r="I8274" s="895">
        <v>1</v>
      </c>
      <c r="J8274" s="908">
        <v>19.071249999999999</v>
      </c>
      <c r="K8274" s="908">
        <v>20.074999999999999</v>
      </c>
      <c r="L8274" s="892" t="s">
        <v>17960</v>
      </c>
      <c r="M8274" s="892" t="s">
        <v>17961</v>
      </c>
      <c r="N8274" s="848">
        <v>853</v>
      </c>
      <c r="O8274" s="839"/>
      <c r="P8274" s="839"/>
      <c r="Q8274" s="839"/>
      <c r="R8274" s="839"/>
      <c r="S8274" s="839"/>
      <c r="T8274" s="839"/>
      <c r="U8274" s="839"/>
      <c r="V8274" s="839"/>
    </row>
    <row r="8275" spans="1:22" s="840" customFormat="1" ht="42">
      <c r="A8275" s="910"/>
      <c r="B8275" s="845" t="s">
        <v>28588</v>
      </c>
      <c r="C8275" s="911" t="s">
        <v>28589</v>
      </c>
      <c r="D8275" s="891" t="s">
        <v>1703</v>
      </c>
      <c r="E8275" s="891" t="s">
        <v>1704</v>
      </c>
      <c r="F8275" s="893" t="s">
        <v>7126</v>
      </c>
      <c r="G8275" s="894">
        <v>1</v>
      </c>
      <c r="H8275" s="894">
        <v>1</v>
      </c>
      <c r="I8275" s="895">
        <v>2</v>
      </c>
      <c r="J8275" s="908">
        <v>19.92625</v>
      </c>
      <c r="K8275" s="908">
        <v>20.975000000000001</v>
      </c>
      <c r="L8275" s="892" t="s">
        <v>17960</v>
      </c>
      <c r="M8275" s="892" t="s">
        <v>17961</v>
      </c>
      <c r="N8275" s="848">
        <v>853</v>
      </c>
      <c r="O8275" s="839"/>
      <c r="P8275" s="839"/>
      <c r="Q8275" s="839"/>
      <c r="R8275" s="839"/>
      <c r="S8275" s="839"/>
      <c r="T8275" s="839"/>
      <c r="U8275" s="839"/>
      <c r="V8275" s="839"/>
    </row>
    <row r="8276" spans="1:22" s="840" customFormat="1" ht="42">
      <c r="A8276" s="910"/>
      <c r="B8276" s="845" t="s">
        <v>28590</v>
      </c>
      <c r="C8276" s="911" t="s">
        <v>28591</v>
      </c>
      <c r="D8276" s="891" t="s">
        <v>15136</v>
      </c>
      <c r="E8276" s="891" t="s">
        <v>1704</v>
      </c>
      <c r="F8276" s="893" t="s">
        <v>7126</v>
      </c>
      <c r="G8276" s="894">
        <v>1</v>
      </c>
      <c r="H8276" s="894">
        <v>1</v>
      </c>
      <c r="I8276" s="895">
        <v>2</v>
      </c>
      <c r="J8276" s="908">
        <v>19.92625</v>
      </c>
      <c r="K8276" s="908">
        <v>20.975000000000001</v>
      </c>
      <c r="L8276" s="892" t="s">
        <v>17960</v>
      </c>
      <c r="M8276" s="892" t="s">
        <v>17961</v>
      </c>
      <c r="N8276" s="848">
        <v>853</v>
      </c>
      <c r="O8276" s="839"/>
      <c r="P8276" s="839"/>
      <c r="Q8276" s="839"/>
      <c r="R8276" s="839"/>
      <c r="S8276" s="839"/>
      <c r="T8276" s="839"/>
      <c r="U8276" s="839"/>
      <c r="V8276" s="839"/>
    </row>
    <row r="8277" spans="1:22" s="840" customFormat="1" ht="42">
      <c r="A8277" s="910"/>
      <c r="B8277" s="845" t="s">
        <v>28592</v>
      </c>
      <c r="C8277" s="911" t="s">
        <v>28593</v>
      </c>
      <c r="D8277" s="891" t="s">
        <v>15136</v>
      </c>
      <c r="E8277" s="891" t="s">
        <v>1704</v>
      </c>
      <c r="F8277" s="893" t="s">
        <v>7126</v>
      </c>
      <c r="G8277" s="894">
        <v>1</v>
      </c>
      <c r="H8277" s="894">
        <v>1</v>
      </c>
      <c r="I8277" s="895">
        <v>2</v>
      </c>
      <c r="J8277" s="908">
        <v>19.92625</v>
      </c>
      <c r="K8277" s="908">
        <v>20.975000000000001</v>
      </c>
      <c r="L8277" s="892" t="s">
        <v>17960</v>
      </c>
      <c r="M8277" s="892" t="s">
        <v>17961</v>
      </c>
      <c r="N8277" s="848">
        <v>853</v>
      </c>
      <c r="O8277" s="839"/>
      <c r="P8277" s="839"/>
      <c r="Q8277" s="839"/>
      <c r="R8277" s="839"/>
      <c r="S8277" s="839"/>
      <c r="T8277" s="839"/>
      <c r="U8277" s="839"/>
      <c r="V8277" s="839"/>
    </row>
    <row r="8278" spans="1:22" s="840" customFormat="1" ht="42">
      <c r="A8278" s="910"/>
      <c r="B8278" s="845" t="s">
        <v>28594</v>
      </c>
      <c r="C8278" s="911" t="s">
        <v>28595</v>
      </c>
      <c r="D8278" s="891" t="s">
        <v>15136</v>
      </c>
      <c r="E8278" s="891" t="s">
        <v>1704</v>
      </c>
      <c r="F8278" s="893" t="s">
        <v>7126</v>
      </c>
      <c r="G8278" s="894">
        <v>2</v>
      </c>
      <c r="H8278" s="894">
        <v>2</v>
      </c>
      <c r="I8278" s="895">
        <v>2</v>
      </c>
      <c r="J8278" s="908">
        <v>19.92625</v>
      </c>
      <c r="K8278" s="908">
        <v>20.975000000000001</v>
      </c>
      <c r="L8278" s="892" t="s">
        <v>17960</v>
      </c>
      <c r="M8278" s="892" t="s">
        <v>17961</v>
      </c>
      <c r="N8278" s="848">
        <v>853</v>
      </c>
      <c r="O8278" s="839"/>
      <c r="P8278" s="839"/>
      <c r="Q8278" s="839"/>
      <c r="R8278" s="839"/>
      <c r="S8278" s="839"/>
      <c r="T8278" s="839"/>
      <c r="U8278" s="839"/>
      <c r="V8278" s="839"/>
    </row>
    <row r="8279" spans="1:22" s="840" customFormat="1" ht="42">
      <c r="A8279" s="910"/>
      <c r="B8279" s="900" t="s">
        <v>28596</v>
      </c>
      <c r="C8279" s="913" t="s">
        <v>28597</v>
      </c>
      <c r="D8279" s="551" t="s">
        <v>2313</v>
      </c>
      <c r="E8279" s="551" t="s">
        <v>1704</v>
      </c>
      <c r="F8279" s="841" t="s">
        <v>7126</v>
      </c>
      <c r="G8279" s="914">
        <v>1</v>
      </c>
      <c r="H8279" s="914">
        <v>1</v>
      </c>
      <c r="I8279" s="915">
        <v>1</v>
      </c>
      <c r="J8279" s="909">
        <v>168.22124999999997</v>
      </c>
      <c r="K8279" s="909">
        <v>177.07499999999999</v>
      </c>
      <c r="L8279" s="755" t="s">
        <v>17960</v>
      </c>
      <c r="M8279" s="755" t="s">
        <v>17961</v>
      </c>
      <c r="N8279" s="756">
        <v>853</v>
      </c>
      <c r="O8279" s="839"/>
      <c r="P8279" s="839"/>
      <c r="Q8279" s="839"/>
      <c r="R8279" s="839"/>
      <c r="S8279" s="839"/>
      <c r="T8279" s="839"/>
      <c r="U8279" s="839"/>
      <c r="V8279" s="839"/>
    </row>
    <row r="8280" spans="1:22" s="840" customFormat="1" ht="42">
      <c r="A8280" s="910"/>
      <c r="B8280" s="900" t="s">
        <v>28598</v>
      </c>
      <c r="C8280" s="913" t="s">
        <v>28599</v>
      </c>
      <c r="D8280" s="551" t="s">
        <v>2313</v>
      </c>
      <c r="E8280" s="551" t="s">
        <v>1704</v>
      </c>
      <c r="F8280" s="841" t="s">
        <v>7126</v>
      </c>
      <c r="G8280" s="914">
        <v>1</v>
      </c>
      <c r="H8280" s="914">
        <v>1</v>
      </c>
      <c r="I8280" s="915">
        <v>1</v>
      </c>
      <c r="J8280" s="909">
        <v>17.254374999999996</v>
      </c>
      <c r="K8280" s="909">
        <v>18.162499999999998</v>
      </c>
      <c r="L8280" s="755" t="s">
        <v>17960</v>
      </c>
      <c r="M8280" s="755" t="s">
        <v>17961</v>
      </c>
      <c r="N8280" s="756">
        <v>853</v>
      </c>
      <c r="O8280" s="839"/>
      <c r="P8280" s="839"/>
      <c r="Q8280" s="839"/>
      <c r="R8280" s="839"/>
      <c r="S8280" s="839"/>
      <c r="T8280" s="839"/>
      <c r="U8280" s="839"/>
      <c r="V8280" s="839"/>
    </row>
    <row r="8281" spans="1:22" s="840" customFormat="1" ht="42">
      <c r="A8281" s="910"/>
      <c r="B8281" s="845" t="s">
        <v>28600</v>
      </c>
      <c r="C8281" s="911" t="s">
        <v>28601</v>
      </c>
      <c r="D8281" s="891" t="s">
        <v>1703</v>
      </c>
      <c r="E8281" s="891" t="s">
        <v>1704</v>
      </c>
      <c r="F8281" s="893" t="s">
        <v>7126</v>
      </c>
      <c r="G8281" s="894">
        <v>2</v>
      </c>
      <c r="H8281" s="894">
        <v>2</v>
      </c>
      <c r="I8281" s="895">
        <v>2</v>
      </c>
      <c r="J8281" s="908">
        <v>19.653124999999999</v>
      </c>
      <c r="K8281" s="908">
        <v>20.6875</v>
      </c>
      <c r="L8281" s="892" t="s">
        <v>17960</v>
      </c>
      <c r="M8281" s="892" t="s">
        <v>17961</v>
      </c>
      <c r="N8281" s="848">
        <v>853</v>
      </c>
      <c r="O8281" s="839"/>
      <c r="P8281" s="839"/>
      <c r="Q8281" s="839"/>
      <c r="R8281" s="839"/>
      <c r="S8281" s="839"/>
      <c r="T8281" s="839"/>
      <c r="U8281" s="839"/>
      <c r="V8281" s="839"/>
    </row>
    <row r="8282" spans="1:22" s="840" customFormat="1" ht="42">
      <c r="A8282" s="910"/>
      <c r="B8282" s="845" t="s">
        <v>28602</v>
      </c>
      <c r="C8282" s="911" t="s">
        <v>28603</v>
      </c>
      <c r="D8282" s="891" t="s">
        <v>1703</v>
      </c>
      <c r="E8282" s="891" t="s">
        <v>1704</v>
      </c>
      <c r="F8282" s="893" t="s">
        <v>7126</v>
      </c>
      <c r="G8282" s="894">
        <v>5</v>
      </c>
      <c r="H8282" s="894">
        <v>5</v>
      </c>
      <c r="I8282" s="895">
        <v>5</v>
      </c>
      <c r="J8282" s="908">
        <v>65.110624999999985</v>
      </c>
      <c r="K8282" s="908">
        <v>68.537499999999994</v>
      </c>
      <c r="L8282" s="892" t="s">
        <v>17960</v>
      </c>
      <c r="M8282" s="892" t="s">
        <v>17961</v>
      </c>
      <c r="N8282" s="848">
        <v>853</v>
      </c>
      <c r="O8282" s="839"/>
      <c r="P8282" s="839"/>
      <c r="Q8282" s="839"/>
      <c r="R8282" s="839"/>
      <c r="S8282" s="839"/>
      <c r="T8282" s="839"/>
      <c r="U8282" s="839"/>
      <c r="V8282" s="839"/>
    </row>
    <row r="8283" spans="1:22" s="840" customFormat="1" ht="42">
      <c r="A8283" s="910"/>
      <c r="B8283" s="845" t="s">
        <v>28604</v>
      </c>
      <c r="C8283" s="911" t="s">
        <v>28605</v>
      </c>
      <c r="D8283" s="891" t="s">
        <v>1703</v>
      </c>
      <c r="E8283" s="891" t="s">
        <v>1704</v>
      </c>
      <c r="F8283" s="893" t="s">
        <v>7126</v>
      </c>
      <c r="G8283" s="894">
        <v>1</v>
      </c>
      <c r="H8283" s="894">
        <v>1</v>
      </c>
      <c r="I8283" s="895">
        <v>1</v>
      </c>
      <c r="J8283" s="908">
        <v>198.3125</v>
      </c>
      <c r="K8283" s="908">
        <v>208.75</v>
      </c>
      <c r="L8283" s="892" t="s">
        <v>17960</v>
      </c>
      <c r="M8283" s="892" t="s">
        <v>17961</v>
      </c>
      <c r="N8283" s="848">
        <v>853</v>
      </c>
      <c r="O8283" s="839"/>
      <c r="P8283" s="839"/>
      <c r="Q8283" s="839"/>
      <c r="R8283" s="839"/>
      <c r="S8283" s="839"/>
      <c r="T8283" s="839"/>
      <c r="U8283" s="839"/>
      <c r="V8283" s="839"/>
    </row>
    <row r="8284" spans="1:22" s="840" customFormat="1" ht="42">
      <c r="A8284" s="910"/>
      <c r="B8284" s="845" t="s">
        <v>28606</v>
      </c>
      <c r="C8284" s="911" t="s">
        <v>28607</v>
      </c>
      <c r="D8284" s="891" t="s">
        <v>1703</v>
      </c>
      <c r="E8284" s="891" t="s">
        <v>1704</v>
      </c>
      <c r="F8284" s="893" t="s">
        <v>7126</v>
      </c>
      <c r="G8284" s="894">
        <v>1</v>
      </c>
      <c r="H8284" s="894">
        <v>1</v>
      </c>
      <c r="I8284" s="895">
        <v>1</v>
      </c>
      <c r="J8284" s="908">
        <v>9.5237499999999979</v>
      </c>
      <c r="K8284" s="908">
        <v>10.024999999999999</v>
      </c>
      <c r="L8284" s="892" t="s">
        <v>17960</v>
      </c>
      <c r="M8284" s="892" t="s">
        <v>17961</v>
      </c>
      <c r="N8284" s="848">
        <v>853</v>
      </c>
      <c r="O8284" s="839"/>
      <c r="P8284" s="839"/>
      <c r="Q8284" s="839"/>
      <c r="R8284" s="839"/>
      <c r="S8284" s="839"/>
      <c r="T8284" s="839"/>
      <c r="U8284" s="839"/>
      <c r="V8284" s="839"/>
    </row>
    <row r="8285" spans="1:22" s="840" customFormat="1" ht="42">
      <c r="A8285" s="910"/>
      <c r="B8285" s="845" t="s">
        <v>28608</v>
      </c>
      <c r="C8285" s="911" t="s">
        <v>28609</v>
      </c>
      <c r="D8285" s="891" t="s">
        <v>1705</v>
      </c>
      <c r="E8285" s="891" t="s">
        <v>1704</v>
      </c>
      <c r="F8285" s="893" t="s">
        <v>7126</v>
      </c>
      <c r="G8285" s="894">
        <v>1</v>
      </c>
      <c r="H8285" s="894">
        <v>1</v>
      </c>
      <c r="I8285" s="895">
        <v>5.1999999999999998E-2</v>
      </c>
      <c r="J8285" s="908">
        <v>59.125624999999992</v>
      </c>
      <c r="K8285" s="908">
        <v>62.237499999999997</v>
      </c>
      <c r="L8285" s="892" t="s">
        <v>17960</v>
      </c>
      <c r="M8285" s="892" t="s">
        <v>17961</v>
      </c>
      <c r="N8285" s="848">
        <v>853</v>
      </c>
      <c r="O8285" s="839"/>
      <c r="P8285" s="839"/>
      <c r="Q8285" s="839"/>
      <c r="R8285" s="839"/>
      <c r="S8285" s="839"/>
      <c r="T8285" s="839"/>
      <c r="U8285" s="839"/>
      <c r="V8285" s="839"/>
    </row>
    <row r="8286" spans="1:22" s="840" customFormat="1" ht="42">
      <c r="A8286" s="910"/>
      <c r="B8286" s="845" t="s">
        <v>28610</v>
      </c>
      <c r="C8286" s="911" t="s">
        <v>28611</v>
      </c>
      <c r="D8286" s="891" t="s">
        <v>1703</v>
      </c>
      <c r="E8286" s="891" t="s">
        <v>1704</v>
      </c>
      <c r="F8286" s="893" t="s">
        <v>7126</v>
      </c>
      <c r="G8286" s="894">
        <v>1</v>
      </c>
      <c r="H8286" s="894">
        <v>1</v>
      </c>
      <c r="I8286" s="895">
        <v>1</v>
      </c>
      <c r="J8286" s="908">
        <v>86.83</v>
      </c>
      <c r="K8286" s="908">
        <v>91.4</v>
      </c>
      <c r="L8286" s="892" t="s">
        <v>17960</v>
      </c>
      <c r="M8286" s="892" t="s">
        <v>17961</v>
      </c>
      <c r="N8286" s="848">
        <v>853</v>
      </c>
      <c r="O8286" s="839"/>
      <c r="P8286" s="839"/>
      <c r="Q8286" s="839"/>
      <c r="R8286" s="839"/>
      <c r="S8286" s="839"/>
      <c r="T8286" s="839"/>
      <c r="U8286" s="839"/>
      <c r="V8286" s="839"/>
    </row>
    <row r="8287" spans="1:22" s="840" customFormat="1" ht="42">
      <c r="A8287" s="910"/>
      <c r="B8287" s="845" t="s">
        <v>28612</v>
      </c>
      <c r="C8287" s="911" t="s">
        <v>28613</v>
      </c>
      <c r="D8287" s="891" t="s">
        <v>1703</v>
      </c>
      <c r="E8287" s="891" t="s">
        <v>1704</v>
      </c>
      <c r="F8287" s="893" t="s">
        <v>7126</v>
      </c>
      <c r="G8287" s="894">
        <v>1</v>
      </c>
      <c r="H8287" s="894">
        <v>1</v>
      </c>
      <c r="I8287" s="895">
        <v>1</v>
      </c>
      <c r="J8287" s="908">
        <v>28.274374999999999</v>
      </c>
      <c r="K8287" s="908">
        <v>29.762499999999999</v>
      </c>
      <c r="L8287" s="892" t="s">
        <v>17960</v>
      </c>
      <c r="M8287" s="892" t="s">
        <v>17961</v>
      </c>
      <c r="N8287" s="848">
        <v>853</v>
      </c>
      <c r="O8287" s="839"/>
      <c r="P8287" s="839"/>
      <c r="Q8287" s="839"/>
      <c r="R8287" s="839"/>
      <c r="S8287" s="839"/>
      <c r="T8287" s="839"/>
      <c r="U8287" s="839"/>
      <c r="V8287" s="839"/>
    </row>
    <row r="8288" spans="1:22" s="840" customFormat="1" ht="42">
      <c r="A8288" s="910"/>
      <c r="B8288" s="845" t="s">
        <v>28614</v>
      </c>
      <c r="C8288" s="911" t="s">
        <v>28615</v>
      </c>
      <c r="D8288" s="891" t="s">
        <v>1703</v>
      </c>
      <c r="E8288" s="891" t="s">
        <v>1704</v>
      </c>
      <c r="F8288" s="893" t="s">
        <v>7126</v>
      </c>
      <c r="G8288" s="894">
        <v>1</v>
      </c>
      <c r="H8288" s="894">
        <v>1</v>
      </c>
      <c r="I8288" s="895">
        <v>0.18</v>
      </c>
      <c r="J8288" s="908">
        <v>86.188749999999985</v>
      </c>
      <c r="K8288" s="908">
        <v>90.724999999999994</v>
      </c>
      <c r="L8288" s="892" t="s">
        <v>17960</v>
      </c>
      <c r="M8288" s="892" t="s">
        <v>17961</v>
      </c>
      <c r="N8288" s="848">
        <v>853</v>
      </c>
      <c r="O8288" s="839"/>
      <c r="P8288" s="839"/>
      <c r="Q8288" s="839"/>
      <c r="R8288" s="839"/>
      <c r="S8288" s="839"/>
      <c r="T8288" s="839"/>
      <c r="U8288" s="839"/>
      <c r="V8288" s="839"/>
    </row>
    <row r="8289" spans="1:22" s="840" customFormat="1" ht="42">
      <c r="A8289" s="910"/>
      <c r="B8289" s="845" t="s">
        <v>28616</v>
      </c>
      <c r="C8289" s="911" t="s">
        <v>18035</v>
      </c>
      <c r="D8289" s="891" t="s">
        <v>1703</v>
      </c>
      <c r="E8289" s="891" t="s">
        <v>1704</v>
      </c>
      <c r="F8289" s="893" t="s">
        <v>7126</v>
      </c>
      <c r="G8289" s="894">
        <v>1</v>
      </c>
      <c r="H8289" s="894">
        <v>1</v>
      </c>
      <c r="I8289" s="895">
        <v>2</v>
      </c>
      <c r="J8289" s="908">
        <v>20.436875000000001</v>
      </c>
      <c r="K8289" s="908">
        <v>21.512500000000003</v>
      </c>
      <c r="L8289" s="892" t="s">
        <v>17960</v>
      </c>
      <c r="M8289" s="892" t="s">
        <v>17961</v>
      </c>
      <c r="N8289" s="848">
        <v>853</v>
      </c>
      <c r="O8289" s="839"/>
      <c r="P8289" s="839"/>
      <c r="Q8289" s="839"/>
      <c r="R8289" s="839"/>
      <c r="S8289" s="839"/>
      <c r="T8289" s="839"/>
      <c r="U8289" s="839"/>
      <c r="V8289" s="839"/>
    </row>
    <row r="8290" spans="1:22" s="840" customFormat="1" ht="42">
      <c r="A8290" s="910"/>
      <c r="B8290" s="845" t="s">
        <v>28617</v>
      </c>
      <c r="C8290" s="911" t="s">
        <v>28618</v>
      </c>
      <c r="D8290" s="891" t="s">
        <v>1703</v>
      </c>
      <c r="E8290" s="891" t="s">
        <v>1704</v>
      </c>
      <c r="F8290" s="893" t="s">
        <v>7126</v>
      </c>
      <c r="G8290" s="894">
        <v>1</v>
      </c>
      <c r="H8290" s="894">
        <v>1</v>
      </c>
      <c r="I8290" s="895">
        <v>2</v>
      </c>
      <c r="J8290" s="908">
        <v>20.436875000000001</v>
      </c>
      <c r="K8290" s="908">
        <v>21.512500000000003</v>
      </c>
      <c r="L8290" s="892" t="s">
        <v>17960</v>
      </c>
      <c r="M8290" s="892" t="s">
        <v>17961</v>
      </c>
      <c r="N8290" s="848">
        <v>853</v>
      </c>
      <c r="O8290" s="839"/>
      <c r="P8290" s="839"/>
      <c r="Q8290" s="839"/>
      <c r="R8290" s="839"/>
      <c r="S8290" s="839"/>
      <c r="T8290" s="839"/>
      <c r="U8290" s="839"/>
      <c r="V8290" s="839"/>
    </row>
    <row r="8291" spans="1:22" s="840" customFormat="1" ht="42">
      <c r="A8291" s="910"/>
      <c r="B8291" s="845" t="s">
        <v>28619</v>
      </c>
      <c r="C8291" s="911" t="s">
        <v>28620</v>
      </c>
      <c r="D8291" s="891" t="s">
        <v>1703</v>
      </c>
      <c r="E8291" s="891" t="s">
        <v>1704</v>
      </c>
      <c r="F8291" s="893" t="s">
        <v>7126</v>
      </c>
      <c r="G8291" s="894">
        <v>1</v>
      </c>
      <c r="H8291" s="894">
        <v>1</v>
      </c>
      <c r="I8291" s="895">
        <v>2</v>
      </c>
      <c r="J8291" s="908">
        <v>20.436875000000001</v>
      </c>
      <c r="K8291" s="908">
        <v>21.512500000000003</v>
      </c>
      <c r="L8291" s="892" t="s">
        <v>17960</v>
      </c>
      <c r="M8291" s="892" t="s">
        <v>17961</v>
      </c>
      <c r="N8291" s="848">
        <v>853</v>
      </c>
      <c r="O8291" s="839"/>
      <c r="P8291" s="839"/>
      <c r="Q8291" s="839"/>
      <c r="R8291" s="839"/>
      <c r="S8291" s="839"/>
      <c r="T8291" s="839"/>
      <c r="U8291" s="839"/>
      <c r="V8291" s="839"/>
    </row>
    <row r="8292" spans="1:22" s="840" customFormat="1" ht="42">
      <c r="A8292" s="910"/>
      <c r="B8292" s="845" t="s">
        <v>28621</v>
      </c>
      <c r="C8292" s="911" t="s">
        <v>28622</v>
      </c>
      <c r="D8292" s="891" t="s">
        <v>1703</v>
      </c>
      <c r="E8292" s="891" t="s">
        <v>1704</v>
      </c>
      <c r="F8292" s="893" t="s">
        <v>7126</v>
      </c>
      <c r="G8292" s="894">
        <v>1</v>
      </c>
      <c r="H8292" s="894">
        <v>2</v>
      </c>
      <c r="I8292" s="895">
        <v>2</v>
      </c>
      <c r="J8292" s="908">
        <v>20.436875000000001</v>
      </c>
      <c r="K8292" s="908">
        <v>21.512500000000003</v>
      </c>
      <c r="L8292" s="892" t="s">
        <v>17960</v>
      </c>
      <c r="M8292" s="892" t="s">
        <v>17961</v>
      </c>
      <c r="N8292" s="848">
        <v>853</v>
      </c>
      <c r="O8292" s="839"/>
      <c r="P8292" s="839"/>
      <c r="Q8292" s="839"/>
      <c r="R8292" s="839"/>
      <c r="S8292" s="839"/>
      <c r="T8292" s="839"/>
      <c r="U8292" s="839"/>
      <c r="V8292" s="839"/>
    </row>
    <row r="8293" spans="1:22" s="840" customFormat="1" ht="42">
      <c r="A8293" s="910"/>
      <c r="B8293" s="845" t="s">
        <v>28623</v>
      </c>
      <c r="C8293" s="911" t="s">
        <v>18041</v>
      </c>
      <c r="D8293" s="891" t="s">
        <v>1703</v>
      </c>
      <c r="E8293" s="891" t="s">
        <v>1704</v>
      </c>
      <c r="F8293" s="893" t="s">
        <v>7126</v>
      </c>
      <c r="G8293" s="894">
        <v>1</v>
      </c>
      <c r="H8293" s="894">
        <v>2</v>
      </c>
      <c r="I8293" s="895">
        <v>2</v>
      </c>
      <c r="J8293" s="908">
        <v>20.436875000000001</v>
      </c>
      <c r="K8293" s="908">
        <v>21.512500000000003</v>
      </c>
      <c r="L8293" s="892" t="s">
        <v>17960</v>
      </c>
      <c r="M8293" s="892" t="s">
        <v>17961</v>
      </c>
      <c r="N8293" s="848">
        <v>853</v>
      </c>
      <c r="O8293" s="839"/>
      <c r="P8293" s="839"/>
      <c r="Q8293" s="839"/>
      <c r="R8293" s="839"/>
      <c r="S8293" s="839"/>
      <c r="T8293" s="839"/>
      <c r="U8293" s="839"/>
      <c r="V8293" s="839"/>
    </row>
    <row r="8294" spans="1:22" s="840" customFormat="1" ht="42">
      <c r="A8294" s="910"/>
      <c r="B8294" s="845" t="s">
        <v>28624</v>
      </c>
      <c r="C8294" s="911" t="s">
        <v>28625</v>
      </c>
      <c r="D8294" s="891" t="s">
        <v>1703</v>
      </c>
      <c r="E8294" s="891" t="s">
        <v>1704</v>
      </c>
      <c r="F8294" s="893" t="s">
        <v>7126</v>
      </c>
      <c r="G8294" s="894">
        <v>1</v>
      </c>
      <c r="H8294" s="894">
        <v>1</v>
      </c>
      <c r="I8294" s="895">
        <v>1</v>
      </c>
      <c r="J8294" s="908">
        <v>8.5381250000000009</v>
      </c>
      <c r="K8294" s="908">
        <v>8.9875000000000007</v>
      </c>
      <c r="L8294" s="892" t="s">
        <v>17960</v>
      </c>
      <c r="M8294" s="892" t="s">
        <v>17961</v>
      </c>
      <c r="N8294" s="848">
        <v>853</v>
      </c>
      <c r="O8294" s="839"/>
      <c r="P8294" s="839"/>
      <c r="Q8294" s="839"/>
      <c r="R8294" s="839"/>
      <c r="S8294" s="839"/>
      <c r="T8294" s="839"/>
      <c r="U8294" s="839"/>
      <c r="V8294" s="839"/>
    </row>
    <row r="8295" spans="1:22" s="840" customFormat="1" ht="42">
      <c r="A8295" s="910"/>
      <c r="B8295" s="845" t="s">
        <v>28626</v>
      </c>
      <c r="C8295" s="911" t="s">
        <v>28627</v>
      </c>
      <c r="D8295" s="891" t="s">
        <v>1703</v>
      </c>
      <c r="E8295" s="891" t="s">
        <v>1704</v>
      </c>
      <c r="F8295" s="893" t="s">
        <v>7126</v>
      </c>
      <c r="G8295" s="894">
        <v>1</v>
      </c>
      <c r="H8295" s="894">
        <v>1</v>
      </c>
      <c r="I8295" s="895">
        <v>1</v>
      </c>
      <c r="J8295" s="908">
        <v>23.643124999999998</v>
      </c>
      <c r="K8295" s="908">
        <v>24.887499999999999</v>
      </c>
      <c r="L8295" s="892" t="s">
        <v>17960</v>
      </c>
      <c r="M8295" s="892" t="s">
        <v>17961</v>
      </c>
      <c r="N8295" s="848">
        <v>853</v>
      </c>
      <c r="O8295" s="839"/>
      <c r="P8295" s="839"/>
      <c r="Q8295" s="839"/>
      <c r="R8295" s="839"/>
      <c r="S8295" s="839"/>
      <c r="T8295" s="839"/>
      <c r="U8295" s="839"/>
      <c r="V8295" s="839"/>
    </row>
    <row r="8296" spans="1:22" s="840" customFormat="1" ht="42">
      <c r="A8296" s="910"/>
      <c r="B8296" s="845" t="s">
        <v>28628</v>
      </c>
      <c r="C8296" s="911" t="s">
        <v>28629</v>
      </c>
      <c r="D8296" s="891" t="s">
        <v>1703</v>
      </c>
      <c r="E8296" s="891" t="s">
        <v>1704</v>
      </c>
      <c r="F8296" s="893" t="s">
        <v>7126</v>
      </c>
      <c r="G8296" s="894">
        <v>1</v>
      </c>
      <c r="H8296" s="894">
        <v>1</v>
      </c>
      <c r="I8296" s="895">
        <v>1</v>
      </c>
      <c r="J8296" s="908">
        <v>46.846874999999997</v>
      </c>
      <c r="K8296" s="908">
        <v>49.3125</v>
      </c>
      <c r="L8296" s="892" t="s">
        <v>17960</v>
      </c>
      <c r="M8296" s="892" t="s">
        <v>17961</v>
      </c>
      <c r="N8296" s="848">
        <v>853</v>
      </c>
      <c r="O8296" s="839"/>
      <c r="P8296" s="839"/>
      <c r="Q8296" s="839"/>
      <c r="R8296" s="839"/>
      <c r="S8296" s="839"/>
      <c r="T8296" s="839"/>
      <c r="U8296" s="839"/>
      <c r="V8296" s="839"/>
    </row>
    <row r="8297" spans="1:22" s="840" customFormat="1" ht="42">
      <c r="A8297" s="910"/>
      <c r="B8297" s="845" t="s">
        <v>28630</v>
      </c>
      <c r="C8297" s="911" t="s">
        <v>28631</v>
      </c>
      <c r="D8297" s="891" t="s">
        <v>1703</v>
      </c>
      <c r="E8297" s="891" t="s">
        <v>1704</v>
      </c>
      <c r="F8297" s="893" t="s">
        <v>7126</v>
      </c>
      <c r="G8297" s="894">
        <v>1</v>
      </c>
      <c r="H8297" s="894">
        <v>1</v>
      </c>
      <c r="I8297" s="895">
        <v>1</v>
      </c>
      <c r="J8297" s="908">
        <v>36.456249999999997</v>
      </c>
      <c r="K8297" s="908">
        <v>38.375</v>
      </c>
      <c r="L8297" s="892" t="s">
        <v>17960</v>
      </c>
      <c r="M8297" s="892" t="s">
        <v>17961</v>
      </c>
      <c r="N8297" s="848">
        <v>853</v>
      </c>
      <c r="O8297" s="839"/>
      <c r="P8297" s="839"/>
      <c r="Q8297" s="839"/>
      <c r="R8297" s="839"/>
      <c r="S8297" s="839"/>
      <c r="T8297" s="839"/>
      <c r="U8297" s="839"/>
      <c r="V8297" s="839"/>
    </row>
    <row r="8298" spans="1:22" s="840" customFormat="1" ht="42">
      <c r="A8298" s="910"/>
      <c r="B8298" s="845" t="s">
        <v>28632</v>
      </c>
      <c r="C8298" s="911" t="s">
        <v>28633</v>
      </c>
      <c r="D8298" s="891" t="s">
        <v>1703</v>
      </c>
      <c r="E8298" s="891" t="s">
        <v>1704</v>
      </c>
      <c r="F8298" s="893" t="s">
        <v>7126</v>
      </c>
      <c r="G8298" s="894">
        <v>1</v>
      </c>
      <c r="H8298" s="894">
        <v>1</v>
      </c>
      <c r="I8298" s="895">
        <v>1</v>
      </c>
      <c r="J8298" s="908">
        <v>0.45124999999999998</v>
      </c>
      <c r="K8298" s="908">
        <v>0.47499999999999998</v>
      </c>
      <c r="L8298" s="892" t="s">
        <v>17960</v>
      </c>
      <c r="M8298" s="892" t="s">
        <v>17961</v>
      </c>
      <c r="N8298" s="848">
        <v>853</v>
      </c>
      <c r="O8298" s="839"/>
      <c r="P8298" s="839"/>
      <c r="Q8298" s="839"/>
      <c r="R8298" s="839"/>
      <c r="S8298" s="839"/>
      <c r="T8298" s="839"/>
      <c r="U8298" s="839"/>
      <c r="V8298" s="839"/>
    </row>
    <row r="8299" spans="1:22" s="840" customFormat="1" ht="42">
      <c r="A8299" s="910"/>
      <c r="B8299" s="845" t="s">
        <v>28634</v>
      </c>
      <c r="C8299" s="911" t="s">
        <v>28635</v>
      </c>
      <c r="D8299" s="891" t="s">
        <v>1703</v>
      </c>
      <c r="E8299" s="891" t="s">
        <v>1704</v>
      </c>
      <c r="F8299" s="893" t="s">
        <v>7126</v>
      </c>
      <c r="G8299" s="894">
        <v>1</v>
      </c>
      <c r="H8299" s="894">
        <v>1</v>
      </c>
      <c r="I8299" s="895">
        <v>1</v>
      </c>
      <c r="J8299" s="908">
        <v>31.041249999999994</v>
      </c>
      <c r="K8299" s="908">
        <v>32.674999999999997</v>
      </c>
      <c r="L8299" s="892" t="s">
        <v>17960</v>
      </c>
      <c r="M8299" s="892" t="s">
        <v>17961</v>
      </c>
      <c r="N8299" s="848">
        <v>853</v>
      </c>
      <c r="O8299" s="839"/>
      <c r="P8299" s="839"/>
      <c r="Q8299" s="839"/>
      <c r="R8299" s="839"/>
      <c r="S8299" s="839"/>
      <c r="T8299" s="839"/>
      <c r="U8299" s="839"/>
      <c r="V8299" s="839"/>
    </row>
    <row r="8300" spans="1:22" s="840" customFormat="1" ht="42">
      <c r="A8300" s="910"/>
      <c r="B8300" s="845" t="s">
        <v>28636</v>
      </c>
      <c r="C8300" s="911" t="s">
        <v>28637</v>
      </c>
      <c r="D8300" s="891" t="s">
        <v>1703</v>
      </c>
      <c r="E8300" s="891" t="s">
        <v>1704</v>
      </c>
      <c r="F8300" s="893" t="s">
        <v>7126</v>
      </c>
      <c r="G8300" s="894">
        <v>1</v>
      </c>
      <c r="H8300" s="894">
        <v>1</v>
      </c>
      <c r="I8300" s="895">
        <v>1</v>
      </c>
      <c r="J8300" s="908">
        <v>124.17687499999997</v>
      </c>
      <c r="K8300" s="908">
        <v>130.71249999999998</v>
      </c>
      <c r="L8300" s="892" t="s">
        <v>17960</v>
      </c>
      <c r="M8300" s="892" t="s">
        <v>17961</v>
      </c>
      <c r="N8300" s="848">
        <v>853</v>
      </c>
      <c r="O8300" s="839"/>
      <c r="P8300" s="839"/>
      <c r="Q8300" s="839"/>
      <c r="R8300" s="839"/>
      <c r="S8300" s="839"/>
      <c r="T8300" s="839"/>
      <c r="U8300" s="839"/>
      <c r="V8300" s="839"/>
    </row>
    <row r="8301" spans="1:22" s="840" customFormat="1" ht="42">
      <c r="A8301" s="910"/>
      <c r="B8301" s="845" t="s">
        <v>28638</v>
      </c>
      <c r="C8301" s="911" t="s">
        <v>28639</v>
      </c>
      <c r="D8301" s="891" t="s">
        <v>1703</v>
      </c>
      <c r="E8301" s="891" t="s">
        <v>1704</v>
      </c>
      <c r="F8301" s="893" t="s">
        <v>7126</v>
      </c>
      <c r="G8301" s="894">
        <v>1</v>
      </c>
      <c r="H8301" s="894">
        <v>1</v>
      </c>
      <c r="I8301" s="895">
        <v>1</v>
      </c>
      <c r="J8301" s="908">
        <v>73.126249999999985</v>
      </c>
      <c r="K8301" s="908">
        <v>76.974999999999994</v>
      </c>
      <c r="L8301" s="892" t="s">
        <v>17960</v>
      </c>
      <c r="M8301" s="892" t="s">
        <v>17961</v>
      </c>
      <c r="N8301" s="848">
        <v>853</v>
      </c>
      <c r="O8301" s="839"/>
      <c r="P8301" s="839"/>
      <c r="Q8301" s="839"/>
      <c r="R8301" s="839"/>
      <c r="S8301" s="839"/>
      <c r="T8301" s="839"/>
      <c r="U8301" s="839"/>
      <c r="V8301" s="839"/>
    </row>
    <row r="8302" spans="1:22" s="840" customFormat="1" ht="42">
      <c r="A8302" s="910"/>
      <c r="B8302" s="845" t="s">
        <v>28640</v>
      </c>
      <c r="C8302" s="911" t="s">
        <v>28641</v>
      </c>
      <c r="D8302" s="891" t="s">
        <v>1705</v>
      </c>
      <c r="E8302" s="891" t="s">
        <v>1704</v>
      </c>
      <c r="F8302" s="893" t="s">
        <v>7126</v>
      </c>
      <c r="G8302" s="894">
        <v>1</v>
      </c>
      <c r="H8302" s="894">
        <v>1</v>
      </c>
      <c r="I8302" s="895">
        <v>1</v>
      </c>
      <c r="J8302" s="908">
        <v>2317.038125</v>
      </c>
      <c r="K8302" s="908">
        <v>2438.9875000000002</v>
      </c>
      <c r="L8302" s="892" t="s">
        <v>17960</v>
      </c>
      <c r="M8302" s="892" t="s">
        <v>17961</v>
      </c>
      <c r="N8302" s="848">
        <v>853</v>
      </c>
      <c r="O8302" s="839"/>
      <c r="P8302" s="839"/>
      <c r="Q8302" s="839"/>
      <c r="R8302" s="839"/>
      <c r="S8302" s="839"/>
      <c r="T8302" s="839"/>
      <c r="U8302" s="839"/>
      <c r="V8302" s="839"/>
    </row>
    <row r="8303" spans="1:22" s="840" customFormat="1" ht="42">
      <c r="A8303" s="910"/>
      <c r="B8303" s="900" t="s">
        <v>28642</v>
      </c>
      <c r="C8303" s="913" t="s">
        <v>28643</v>
      </c>
      <c r="D8303" s="551" t="s">
        <v>2313</v>
      </c>
      <c r="E8303" s="551" t="s">
        <v>1704</v>
      </c>
      <c r="F8303" s="841" t="s">
        <v>7126</v>
      </c>
      <c r="G8303" s="914">
        <v>1</v>
      </c>
      <c r="H8303" s="914">
        <v>1</v>
      </c>
      <c r="I8303" s="915">
        <v>4.62</v>
      </c>
      <c r="J8303" s="909">
        <v>917.640625</v>
      </c>
      <c r="K8303" s="909">
        <v>965.9375</v>
      </c>
      <c r="L8303" s="755" t="s">
        <v>17960</v>
      </c>
      <c r="M8303" s="755" t="s">
        <v>17961</v>
      </c>
      <c r="N8303" s="756">
        <v>853</v>
      </c>
      <c r="O8303" s="839"/>
      <c r="P8303" s="839"/>
      <c r="Q8303" s="839"/>
      <c r="R8303" s="839"/>
      <c r="S8303" s="839"/>
      <c r="T8303" s="839"/>
      <c r="U8303" s="839"/>
      <c r="V8303" s="839"/>
    </row>
    <row r="8304" spans="1:22" s="840" customFormat="1" ht="42">
      <c r="A8304" s="910"/>
      <c r="B8304" s="845" t="s">
        <v>28644</v>
      </c>
      <c r="C8304" s="911" t="s">
        <v>28645</v>
      </c>
      <c r="D8304" s="891" t="s">
        <v>15136</v>
      </c>
      <c r="E8304" s="891" t="s">
        <v>1704</v>
      </c>
      <c r="F8304" s="893" t="s">
        <v>7126</v>
      </c>
      <c r="G8304" s="894">
        <v>1</v>
      </c>
      <c r="H8304" s="894">
        <v>1</v>
      </c>
      <c r="I8304" s="895">
        <v>1</v>
      </c>
      <c r="J8304" s="908">
        <v>1172.5374999999999</v>
      </c>
      <c r="K8304" s="908">
        <v>1234.25</v>
      </c>
      <c r="L8304" s="892" t="s">
        <v>17960</v>
      </c>
      <c r="M8304" s="892" t="s">
        <v>17961</v>
      </c>
      <c r="N8304" s="848">
        <v>853</v>
      </c>
      <c r="O8304" s="839"/>
      <c r="P8304" s="839"/>
      <c r="Q8304" s="839"/>
      <c r="R8304" s="839"/>
      <c r="S8304" s="839"/>
      <c r="T8304" s="839"/>
      <c r="U8304" s="839"/>
      <c r="V8304" s="839"/>
    </row>
    <row r="8305" spans="1:22" s="840" customFormat="1" ht="42">
      <c r="A8305" s="910"/>
      <c r="B8305" s="845" t="s">
        <v>28646</v>
      </c>
      <c r="C8305" s="911" t="s">
        <v>28647</v>
      </c>
      <c r="D8305" s="891" t="s">
        <v>1703</v>
      </c>
      <c r="E8305" s="891" t="s">
        <v>1704</v>
      </c>
      <c r="F8305" s="893" t="s">
        <v>7126</v>
      </c>
      <c r="G8305" s="894">
        <v>1</v>
      </c>
      <c r="H8305" s="894">
        <v>1</v>
      </c>
      <c r="I8305" s="895">
        <v>1</v>
      </c>
      <c r="J8305" s="908">
        <v>143.889375</v>
      </c>
      <c r="K8305" s="908">
        <v>151.46250000000001</v>
      </c>
      <c r="L8305" s="892" t="s">
        <v>17960</v>
      </c>
      <c r="M8305" s="892" t="s">
        <v>17961</v>
      </c>
      <c r="N8305" s="848">
        <v>853</v>
      </c>
      <c r="O8305" s="839"/>
      <c r="P8305" s="839"/>
      <c r="Q8305" s="839"/>
      <c r="R8305" s="839"/>
      <c r="S8305" s="839"/>
      <c r="T8305" s="839"/>
      <c r="U8305" s="839"/>
      <c r="V8305" s="839"/>
    </row>
    <row r="8306" spans="1:22" s="840" customFormat="1" ht="42">
      <c r="A8306" s="910"/>
      <c r="B8306" s="845" t="s">
        <v>28648</v>
      </c>
      <c r="C8306" s="911" t="s">
        <v>28649</v>
      </c>
      <c r="D8306" s="891" t="s">
        <v>1703</v>
      </c>
      <c r="E8306" s="891" t="s">
        <v>1704</v>
      </c>
      <c r="F8306" s="893" t="s">
        <v>7126</v>
      </c>
      <c r="G8306" s="894">
        <v>1</v>
      </c>
      <c r="H8306" s="894">
        <v>1</v>
      </c>
      <c r="I8306" s="895">
        <v>1</v>
      </c>
      <c r="J8306" s="908">
        <v>145.575625</v>
      </c>
      <c r="K8306" s="908">
        <v>153.23750000000001</v>
      </c>
      <c r="L8306" s="892" t="s">
        <v>17960</v>
      </c>
      <c r="M8306" s="892" t="s">
        <v>17961</v>
      </c>
      <c r="N8306" s="848">
        <v>853</v>
      </c>
      <c r="O8306" s="839"/>
      <c r="P8306" s="839"/>
      <c r="Q8306" s="839"/>
      <c r="R8306" s="839"/>
      <c r="S8306" s="839"/>
      <c r="T8306" s="839"/>
      <c r="U8306" s="839"/>
      <c r="V8306" s="839"/>
    </row>
    <row r="8307" spans="1:22" s="840" customFormat="1" ht="42">
      <c r="A8307" s="910"/>
      <c r="B8307" s="845" t="s">
        <v>28650</v>
      </c>
      <c r="C8307" s="911" t="s">
        <v>28651</v>
      </c>
      <c r="D8307" s="891" t="s">
        <v>1703</v>
      </c>
      <c r="E8307" s="891" t="s">
        <v>1704</v>
      </c>
      <c r="F8307" s="893" t="s">
        <v>7126</v>
      </c>
      <c r="G8307" s="894">
        <v>1</v>
      </c>
      <c r="H8307" s="894">
        <v>1</v>
      </c>
      <c r="I8307" s="895">
        <v>1</v>
      </c>
      <c r="J8307" s="908">
        <v>174.69312500000001</v>
      </c>
      <c r="K8307" s="908">
        <v>183.88750000000002</v>
      </c>
      <c r="L8307" s="892" t="s">
        <v>17960</v>
      </c>
      <c r="M8307" s="892" t="s">
        <v>17961</v>
      </c>
      <c r="N8307" s="848">
        <v>853</v>
      </c>
      <c r="O8307" s="839"/>
      <c r="P8307" s="839"/>
      <c r="Q8307" s="839"/>
      <c r="R8307" s="839"/>
      <c r="S8307" s="839"/>
      <c r="T8307" s="839"/>
      <c r="U8307" s="839"/>
      <c r="V8307" s="839"/>
    </row>
    <row r="8308" spans="1:22" s="840" customFormat="1" ht="42">
      <c r="A8308" s="910"/>
      <c r="B8308" s="845" t="s">
        <v>28652</v>
      </c>
      <c r="C8308" s="911" t="s">
        <v>28653</v>
      </c>
      <c r="D8308" s="891" t="s">
        <v>1703</v>
      </c>
      <c r="E8308" s="891" t="s">
        <v>1704</v>
      </c>
      <c r="F8308" s="893" t="s">
        <v>7126</v>
      </c>
      <c r="G8308" s="894">
        <v>1</v>
      </c>
      <c r="H8308" s="894">
        <v>1</v>
      </c>
      <c r="I8308" s="895">
        <v>1</v>
      </c>
      <c r="J8308" s="908">
        <v>1282.6306249999998</v>
      </c>
      <c r="K8308" s="908">
        <v>1350.1374999999998</v>
      </c>
      <c r="L8308" s="892" t="s">
        <v>17960</v>
      </c>
      <c r="M8308" s="892" t="s">
        <v>17961</v>
      </c>
      <c r="N8308" s="848">
        <v>853</v>
      </c>
      <c r="O8308" s="839"/>
      <c r="P8308" s="839"/>
      <c r="Q8308" s="839"/>
      <c r="R8308" s="839"/>
      <c r="S8308" s="839"/>
      <c r="T8308" s="839"/>
      <c r="U8308" s="839"/>
      <c r="V8308" s="839"/>
    </row>
    <row r="8309" spans="1:22" s="840" customFormat="1" ht="42">
      <c r="A8309" s="910"/>
      <c r="B8309" s="845" t="s">
        <v>28654</v>
      </c>
      <c r="C8309" s="911" t="s">
        <v>28655</v>
      </c>
      <c r="D8309" s="891" t="s">
        <v>1703</v>
      </c>
      <c r="E8309" s="891" t="s">
        <v>1704</v>
      </c>
      <c r="F8309" s="893" t="s">
        <v>7126</v>
      </c>
      <c r="G8309" s="894">
        <v>1</v>
      </c>
      <c r="H8309" s="894">
        <v>1</v>
      </c>
      <c r="I8309" s="895">
        <v>1</v>
      </c>
      <c r="J8309" s="908">
        <v>23.666875000000001</v>
      </c>
      <c r="K8309" s="908">
        <v>24.912500000000001</v>
      </c>
      <c r="L8309" s="892" t="s">
        <v>17960</v>
      </c>
      <c r="M8309" s="892" t="s">
        <v>17961</v>
      </c>
      <c r="N8309" s="848">
        <v>853</v>
      </c>
      <c r="O8309" s="839"/>
      <c r="P8309" s="839"/>
      <c r="Q8309" s="839"/>
      <c r="R8309" s="839"/>
      <c r="S8309" s="839"/>
      <c r="T8309" s="839"/>
      <c r="U8309" s="839"/>
      <c r="V8309" s="839"/>
    </row>
    <row r="8310" spans="1:22" s="840" customFormat="1" ht="42">
      <c r="A8310" s="910"/>
      <c r="B8310" s="845" t="s">
        <v>28656</v>
      </c>
      <c r="C8310" s="911" t="s">
        <v>28657</v>
      </c>
      <c r="D8310" s="891" t="s">
        <v>1703</v>
      </c>
      <c r="E8310" s="891" t="s">
        <v>1704</v>
      </c>
      <c r="F8310" s="893" t="s">
        <v>7126</v>
      </c>
      <c r="G8310" s="894">
        <v>1</v>
      </c>
      <c r="H8310" s="894">
        <v>1</v>
      </c>
      <c r="I8310" s="895">
        <v>1</v>
      </c>
      <c r="J8310" s="908">
        <v>1262.93</v>
      </c>
      <c r="K8310" s="908">
        <v>1329.4</v>
      </c>
      <c r="L8310" s="892" t="s">
        <v>17960</v>
      </c>
      <c r="M8310" s="892" t="s">
        <v>17961</v>
      </c>
      <c r="N8310" s="848">
        <v>853</v>
      </c>
      <c r="O8310" s="839"/>
      <c r="P8310" s="839"/>
      <c r="Q8310" s="839"/>
      <c r="R8310" s="839"/>
      <c r="S8310" s="839"/>
      <c r="T8310" s="839"/>
      <c r="U8310" s="839"/>
      <c r="V8310" s="839"/>
    </row>
    <row r="8311" spans="1:22" s="840" customFormat="1" ht="42">
      <c r="A8311" s="910"/>
      <c r="B8311" s="845" t="s">
        <v>28658</v>
      </c>
      <c r="C8311" s="911" t="s">
        <v>28659</v>
      </c>
      <c r="D8311" s="891" t="s">
        <v>1705</v>
      </c>
      <c r="E8311" s="891" t="s">
        <v>1704</v>
      </c>
      <c r="F8311" s="893" t="s">
        <v>7126</v>
      </c>
      <c r="G8311" s="894">
        <v>1</v>
      </c>
      <c r="H8311" s="894">
        <v>1</v>
      </c>
      <c r="I8311" s="895">
        <v>1</v>
      </c>
      <c r="J8311" s="908">
        <v>166.01249999999999</v>
      </c>
      <c r="K8311" s="908">
        <v>174.75</v>
      </c>
      <c r="L8311" s="892" t="s">
        <v>17960</v>
      </c>
      <c r="M8311" s="892" t="s">
        <v>17961</v>
      </c>
      <c r="N8311" s="848">
        <v>853</v>
      </c>
      <c r="O8311" s="839"/>
      <c r="P8311" s="839"/>
      <c r="Q8311" s="839"/>
      <c r="R8311" s="839"/>
      <c r="S8311" s="839"/>
      <c r="T8311" s="839"/>
      <c r="U8311" s="839"/>
      <c r="V8311" s="839"/>
    </row>
    <row r="8312" spans="1:22" s="840" customFormat="1" ht="42">
      <c r="A8312" s="910"/>
      <c r="B8312" s="845" t="s">
        <v>28660</v>
      </c>
      <c r="C8312" s="911" t="s">
        <v>28661</v>
      </c>
      <c r="D8312" s="891" t="s">
        <v>1705</v>
      </c>
      <c r="E8312" s="891" t="s">
        <v>1704</v>
      </c>
      <c r="F8312" s="893" t="s">
        <v>7126</v>
      </c>
      <c r="G8312" s="894">
        <v>1</v>
      </c>
      <c r="H8312" s="894">
        <v>1</v>
      </c>
      <c r="I8312" s="895">
        <v>1</v>
      </c>
      <c r="J8312" s="908">
        <v>192.26812499999997</v>
      </c>
      <c r="K8312" s="908">
        <v>202.38749999999999</v>
      </c>
      <c r="L8312" s="892" t="s">
        <v>17960</v>
      </c>
      <c r="M8312" s="892" t="s">
        <v>17961</v>
      </c>
      <c r="N8312" s="848">
        <v>853</v>
      </c>
      <c r="O8312" s="839"/>
      <c r="P8312" s="839"/>
      <c r="Q8312" s="839"/>
      <c r="R8312" s="839"/>
      <c r="S8312" s="839"/>
      <c r="T8312" s="839"/>
      <c r="U8312" s="839"/>
      <c r="V8312" s="839"/>
    </row>
    <row r="8313" spans="1:22" s="840" customFormat="1" ht="42">
      <c r="A8313" s="910"/>
      <c r="B8313" s="845" t="s">
        <v>28662</v>
      </c>
      <c r="C8313" s="911" t="s">
        <v>28663</v>
      </c>
      <c r="D8313" s="891" t="s">
        <v>1703</v>
      </c>
      <c r="E8313" s="891" t="s">
        <v>1704</v>
      </c>
      <c r="F8313" s="893" t="s">
        <v>7126</v>
      </c>
      <c r="G8313" s="894">
        <v>72</v>
      </c>
      <c r="H8313" s="894">
        <v>72</v>
      </c>
      <c r="I8313" s="895">
        <v>1</v>
      </c>
      <c r="J8313" s="908">
        <v>209.23749999999998</v>
      </c>
      <c r="K8313" s="908">
        <v>220.25</v>
      </c>
      <c r="L8313" s="892" t="s">
        <v>17960</v>
      </c>
      <c r="M8313" s="892" t="s">
        <v>17961</v>
      </c>
      <c r="N8313" s="848">
        <v>853</v>
      </c>
      <c r="O8313" s="839"/>
      <c r="P8313" s="839"/>
      <c r="Q8313" s="839"/>
      <c r="R8313" s="839"/>
      <c r="S8313" s="839"/>
      <c r="T8313" s="839"/>
      <c r="U8313" s="839"/>
      <c r="V8313" s="839"/>
    </row>
    <row r="8314" spans="1:22" s="840" customFormat="1" ht="42">
      <c r="A8314" s="910"/>
      <c r="B8314" s="900" t="s">
        <v>28664</v>
      </c>
      <c r="C8314" s="913" t="s">
        <v>28665</v>
      </c>
      <c r="D8314" s="551" t="s">
        <v>2313</v>
      </c>
      <c r="E8314" s="551" t="s">
        <v>1704</v>
      </c>
      <c r="F8314" s="841" t="s">
        <v>7126</v>
      </c>
      <c r="G8314" s="914">
        <v>1</v>
      </c>
      <c r="H8314" s="914">
        <v>1</v>
      </c>
      <c r="I8314" s="915">
        <v>0.08</v>
      </c>
      <c r="J8314" s="909">
        <v>14.1075</v>
      </c>
      <c r="K8314" s="909">
        <v>14.850000000000001</v>
      </c>
      <c r="L8314" s="755" t="s">
        <v>17960</v>
      </c>
      <c r="M8314" s="755" t="s">
        <v>17961</v>
      </c>
      <c r="N8314" s="756">
        <v>853</v>
      </c>
      <c r="O8314" s="839"/>
      <c r="P8314" s="839"/>
      <c r="Q8314" s="839"/>
      <c r="R8314" s="839"/>
      <c r="S8314" s="839"/>
      <c r="T8314" s="839"/>
      <c r="U8314" s="839"/>
      <c r="V8314" s="839"/>
    </row>
    <row r="8315" spans="1:22" s="840" customFormat="1" ht="42">
      <c r="A8315" s="910"/>
      <c r="B8315" s="900" t="s">
        <v>28666</v>
      </c>
      <c r="C8315" s="913" t="s">
        <v>28667</v>
      </c>
      <c r="D8315" s="551" t="s">
        <v>2313</v>
      </c>
      <c r="E8315" s="551" t="s">
        <v>1704</v>
      </c>
      <c r="F8315" s="841" t="s">
        <v>7126</v>
      </c>
      <c r="G8315" s="914">
        <v>1</v>
      </c>
      <c r="H8315" s="914">
        <v>6</v>
      </c>
      <c r="I8315" s="915">
        <v>282.24</v>
      </c>
      <c r="J8315" s="909">
        <v>9.0250000000000004</v>
      </c>
      <c r="K8315" s="909">
        <v>9.5</v>
      </c>
      <c r="L8315" s="755" t="s">
        <v>17960</v>
      </c>
      <c r="M8315" s="755" t="s">
        <v>17961</v>
      </c>
      <c r="N8315" s="756">
        <v>853</v>
      </c>
      <c r="O8315" s="839"/>
      <c r="P8315" s="839"/>
      <c r="Q8315" s="839"/>
      <c r="R8315" s="839"/>
      <c r="S8315" s="839"/>
      <c r="T8315" s="839"/>
      <c r="U8315" s="839"/>
      <c r="V8315" s="839"/>
    </row>
    <row r="8316" spans="1:22" s="840" customFormat="1" ht="42">
      <c r="A8316" s="910"/>
      <c r="B8316" s="845" t="s">
        <v>28668</v>
      </c>
      <c r="C8316" s="911" t="s">
        <v>28669</v>
      </c>
      <c r="D8316" s="891" t="s">
        <v>1703</v>
      </c>
      <c r="E8316" s="891" t="s">
        <v>1704</v>
      </c>
      <c r="F8316" s="893" t="s">
        <v>7126</v>
      </c>
      <c r="G8316" s="894">
        <v>12</v>
      </c>
      <c r="H8316" s="894">
        <v>12</v>
      </c>
      <c r="I8316" s="895">
        <v>272.16000000000003</v>
      </c>
      <c r="J8316" s="908">
        <v>9.8206249999999979</v>
      </c>
      <c r="K8316" s="908">
        <v>10.337499999999999</v>
      </c>
      <c r="L8316" s="892" t="s">
        <v>17960</v>
      </c>
      <c r="M8316" s="892" t="s">
        <v>17961</v>
      </c>
      <c r="N8316" s="848">
        <v>853</v>
      </c>
      <c r="O8316" s="839"/>
      <c r="P8316" s="839"/>
      <c r="Q8316" s="839"/>
      <c r="R8316" s="839"/>
      <c r="S8316" s="839"/>
      <c r="T8316" s="839"/>
      <c r="U8316" s="839"/>
      <c r="V8316" s="839"/>
    </row>
    <row r="8317" spans="1:22" s="840" customFormat="1" ht="42">
      <c r="A8317" s="910"/>
      <c r="B8317" s="845" t="s">
        <v>28670</v>
      </c>
      <c r="C8317" s="911" t="s">
        <v>28671</v>
      </c>
      <c r="D8317" s="891" t="s">
        <v>1705</v>
      </c>
      <c r="E8317" s="891" t="s">
        <v>1704</v>
      </c>
      <c r="F8317" s="893" t="s">
        <v>7126</v>
      </c>
      <c r="G8317" s="894">
        <v>1</v>
      </c>
      <c r="H8317" s="894">
        <v>1</v>
      </c>
      <c r="I8317" s="895">
        <v>1</v>
      </c>
      <c r="J8317" s="908">
        <v>101.281875</v>
      </c>
      <c r="K8317" s="908">
        <v>106.61250000000001</v>
      </c>
      <c r="L8317" s="892" t="s">
        <v>17960</v>
      </c>
      <c r="M8317" s="892" t="s">
        <v>17961</v>
      </c>
      <c r="N8317" s="848">
        <v>853</v>
      </c>
      <c r="O8317" s="839"/>
      <c r="P8317" s="839"/>
      <c r="Q8317" s="839"/>
      <c r="R8317" s="839"/>
      <c r="S8317" s="839"/>
      <c r="T8317" s="839"/>
      <c r="U8317" s="839"/>
      <c r="V8317" s="839"/>
    </row>
    <row r="8318" spans="1:22" s="840" customFormat="1" ht="42">
      <c r="A8318" s="910"/>
      <c r="B8318" s="845" t="s">
        <v>28672</v>
      </c>
      <c r="C8318" s="911" t="s">
        <v>28673</v>
      </c>
      <c r="D8318" s="891" t="s">
        <v>1705</v>
      </c>
      <c r="E8318" s="891" t="s">
        <v>1704</v>
      </c>
      <c r="F8318" s="893" t="s">
        <v>7126</v>
      </c>
      <c r="G8318" s="894">
        <v>1</v>
      </c>
      <c r="H8318" s="894">
        <v>1</v>
      </c>
      <c r="I8318" s="895">
        <v>1</v>
      </c>
      <c r="J8318" s="908">
        <v>229.46062499999999</v>
      </c>
      <c r="K8318" s="908">
        <v>241.53749999999999</v>
      </c>
      <c r="L8318" s="892" t="s">
        <v>17960</v>
      </c>
      <c r="M8318" s="892" t="s">
        <v>17961</v>
      </c>
      <c r="N8318" s="848">
        <v>853</v>
      </c>
      <c r="O8318" s="839"/>
      <c r="P8318" s="839"/>
      <c r="Q8318" s="839"/>
      <c r="R8318" s="839"/>
      <c r="S8318" s="839"/>
      <c r="T8318" s="839"/>
      <c r="U8318" s="839"/>
      <c r="V8318" s="839"/>
    </row>
    <row r="8319" spans="1:22" s="840" customFormat="1" ht="42">
      <c r="A8319" s="910"/>
      <c r="B8319" s="845" t="s">
        <v>28674</v>
      </c>
      <c r="C8319" s="911" t="s">
        <v>28675</v>
      </c>
      <c r="D8319" s="891" t="s">
        <v>15136</v>
      </c>
      <c r="E8319" s="891" t="s">
        <v>1704</v>
      </c>
      <c r="F8319" s="893" t="s">
        <v>7126</v>
      </c>
      <c r="G8319" s="894">
        <v>1</v>
      </c>
      <c r="H8319" s="894">
        <v>1</v>
      </c>
      <c r="I8319" s="895">
        <v>1</v>
      </c>
      <c r="J8319" s="908">
        <v>1299.3981249999999</v>
      </c>
      <c r="K8319" s="908">
        <v>1367.7874999999999</v>
      </c>
      <c r="L8319" s="892" t="s">
        <v>17960</v>
      </c>
      <c r="M8319" s="892" t="s">
        <v>17961</v>
      </c>
      <c r="N8319" s="848">
        <v>853</v>
      </c>
      <c r="O8319" s="839"/>
      <c r="P8319" s="839"/>
      <c r="Q8319" s="839"/>
      <c r="R8319" s="839"/>
      <c r="S8319" s="839"/>
      <c r="T8319" s="839"/>
      <c r="U8319" s="839"/>
      <c r="V8319" s="839"/>
    </row>
    <row r="8320" spans="1:22" s="840" customFormat="1" ht="42">
      <c r="A8320" s="910"/>
      <c r="B8320" s="900" t="s">
        <v>28676</v>
      </c>
      <c r="C8320" s="913" t="s">
        <v>28677</v>
      </c>
      <c r="D8320" s="551" t="s">
        <v>2313</v>
      </c>
      <c r="E8320" s="551" t="s">
        <v>1704</v>
      </c>
      <c r="F8320" s="841" t="s">
        <v>7126</v>
      </c>
      <c r="G8320" s="914">
        <v>1</v>
      </c>
      <c r="H8320" s="914">
        <v>1</v>
      </c>
      <c r="I8320" s="915">
        <v>1</v>
      </c>
      <c r="J8320" s="909">
        <v>101.53125</v>
      </c>
      <c r="K8320" s="909">
        <v>106.875</v>
      </c>
      <c r="L8320" s="755" t="s">
        <v>17960</v>
      </c>
      <c r="M8320" s="755" t="s">
        <v>17961</v>
      </c>
      <c r="N8320" s="756">
        <v>853</v>
      </c>
      <c r="O8320" s="839"/>
      <c r="P8320" s="839"/>
      <c r="Q8320" s="839"/>
      <c r="R8320" s="839"/>
      <c r="S8320" s="839"/>
      <c r="T8320" s="839"/>
      <c r="U8320" s="839"/>
      <c r="V8320" s="839"/>
    </row>
    <row r="8321" spans="1:22" s="840" customFormat="1" ht="42">
      <c r="A8321" s="910"/>
      <c r="B8321" s="845" t="s">
        <v>28678</v>
      </c>
      <c r="C8321" s="911" t="s">
        <v>28679</v>
      </c>
      <c r="D8321" s="891" t="s">
        <v>1705</v>
      </c>
      <c r="E8321" s="891" t="s">
        <v>1704</v>
      </c>
      <c r="F8321" s="893" t="s">
        <v>7126</v>
      </c>
      <c r="G8321" s="894">
        <v>1</v>
      </c>
      <c r="H8321" s="894">
        <v>1</v>
      </c>
      <c r="I8321" s="895">
        <v>0.35499999999999998</v>
      </c>
      <c r="J8321" s="908">
        <v>4.453125</v>
      </c>
      <c r="K8321" s="908">
        <v>4.6875</v>
      </c>
      <c r="L8321" s="892" t="s">
        <v>17960</v>
      </c>
      <c r="M8321" s="892" t="s">
        <v>17961</v>
      </c>
      <c r="N8321" s="848">
        <v>853</v>
      </c>
      <c r="O8321" s="839"/>
      <c r="P8321" s="839"/>
      <c r="Q8321" s="839"/>
      <c r="R8321" s="839"/>
      <c r="S8321" s="839"/>
      <c r="T8321" s="839"/>
      <c r="U8321" s="839"/>
      <c r="V8321" s="839"/>
    </row>
    <row r="8322" spans="1:22" s="840" customFormat="1" ht="42">
      <c r="A8322" s="910"/>
      <c r="B8322" s="845" t="s">
        <v>28680</v>
      </c>
      <c r="C8322" s="911" t="s">
        <v>28681</v>
      </c>
      <c r="D8322" s="891" t="s">
        <v>1705</v>
      </c>
      <c r="E8322" s="891" t="s">
        <v>1704</v>
      </c>
      <c r="F8322" s="893" t="s">
        <v>7126</v>
      </c>
      <c r="G8322" s="894">
        <v>1</v>
      </c>
      <c r="H8322" s="894">
        <v>1</v>
      </c>
      <c r="I8322" s="895">
        <v>0.76500000000000001</v>
      </c>
      <c r="J8322" s="908">
        <v>6.8043750000000003</v>
      </c>
      <c r="K8322" s="908">
        <v>7.1625000000000005</v>
      </c>
      <c r="L8322" s="892" t="s">
        <v>17960</v>
      </c>
      <c r="M8322" s="892" t="s">
        <v>17961</v>
      </c>
      <c r="N8322" s="848">
        <v>853</v>
      </c>
      <c r="O8322" s="839"/>
      <c r="P8322" s="839"/>
      <c r="Q8322" s="839"/>
      <c r="R8322" s="839"/>
      <c r="S8322" s="839"/>
      <c r="T8322" s="839"/>
      <c r="U8322" s="839"/>
      <c r="V8322" s="839"/>
    </row>
    <row r="8323" spans="1:22" s="840" customFormat="1" ht="42">
      <c r="A8323" s="910"/>
      <c r="B8323" s="845" t="s">
        <v>28682</v>
      </c>
      <c r="C8323" s="911" t="s">
        <v>28683</v>
      </c>
      <c r="D8323" s="891" t="s">
        <v>1703</v>
      </c>
      <c r="E8323" s="891" t="s">
        <v>1704</v>
      </c>
      <c r="F8323" s="893" t="s">
        <v>7126</v>
      </c>
      <c r="G8323" s="894">
        <v>1</v>
      </c>
      <c r="H8323" s="894">
        <v>5</v>
      </c>
      <c r="I8323" s="895">
        <v>1</v>
      </c>
      <c r="J8323" s="908">
        <v>11.435625</v>
      </c>
      <c r="K8323" s="908">
        <v>12.037500000000001</v>
      </c>
      <c r="L8323" s="892" t="s">
        <v>17960</v>
      </c>
      <c r="M8323" s="892" t="s">
        <v>17961</v>
      </c>
      <c r="N8323" s="848">
        <v>853</v>
      </c>
      <c r="O8323" s="839"/>
      <c r="P8323" s="839"/>
      <c r="Q8323" s="839"/>
      <c r="R8323" s="839"/>
      <c r="S8323" s="839"/>
      <c r="T8323" s="839"/>
      <c r="U8323" s="839"/>
      <c r="V8323" s="839"/>
    </row>
    <row r="8324" spans="1:22" s="840" customFormat="1" ht="42">
      <c r="A8324" s="910"/>
      <c r="B8324" s="845" t="s">
        <v>28684</v>
      </c>
      <c r="C8324" s="911" t="s">
        <v>28685</v>
      </c>
      <c r="D8324" s="891" t="s">
        <v>1703</v>
      </c>
      <c r="E8324" s="891" t="s">
        <v>1704</v>
      </c>
      <c r="F8324" s="893" t="s">
        <v>7126</v>
      </c>
      <c r="G8324" s="894">
        <v>1</v>
      </c>
      <c r="H8324" s="894">
        <v>1</v>
      </c>
      <c r="I8324" s="895">
        <v>1</v>
      </c>
      <c r="J8324" s="908">
        <v>11.435625</v>
      </c>
      <c r="K8324" s="908">
        <v>12.037500000000001</v>
      </c>
      <c r="L8324" s="892" t="s">
        <v>17960</v>
      </c>
      <c r="M8324" s="892" t="s">
        <v>17961</v>
      </c>
      <c r="N8324" s="848">
        <v>853</v>
      </c>
      <c r="O8324" s="839"/>
      <c r="P8324" s="839"/>
      <c r="Q8324" s="839"/>
      <c r="R8324" s="839"/>
      <c r="S8324" s="839"/>
      <c r="T8324" s="839"/>
      <c r="U8324" s="839"/>
      <c r="V8324" s="839"/>
    </row>
    <row r="8325" spans="1:22" s="840" customFormat="1" ht="42">
      <c r="A8325" s="910"/>
      <c r="B8325" s="845" t="s">
        <v>28686</v>
      </c>
      <c r="C8325" s="911" t="s">
        <v>28687</v>
      </c>
      <c r="D8325" s="891" t="s">
        <v>15136</v>
      </c>
      <c r="E8325" s="891" t="s">
        <v>1704</v>
      </c>
      <c r="F8325" s="893" t="s">
        <v>7126</v>
      </c>
      <c r="G8325" s="894">
        <v>1</v>
      </c>
      <c r="H8325" s="894">
        <v>1</v>
      </c>
      <c r="I8325" s="895">
        <v>15</v>
      </c>
      <c r="J8325" s="908">
        <v>155.09937500000001</v>
      </c>
      <c r="K8325" s="908">
        <v>163.26250000000002</v>
      </c>
      <c r="L8325" s="892" t="s">
        <v>17960</v>
      </c>
      <c r="M8325" s="892" t="s">
        <v>17961</v>
      </c>
      <c r="N8325" s="848">
        <v>853</v>
      </c>
      <c r="O8325" s="839"/>
      <c r="P8325" s="839"/>
      <c r="Q8325" s="839"/>
      <c r="R8325" s="839"/>
      <c r="S8325" s="839"/>
      <c r="T8325" s="839"/>
      <c r="U8325" s="839"/>
      <c r="V8325" s="839"/>
    </row>
    <row r="8326" spans="1:22" s="840" customFormat="1" ht="42">
      <c r="A8326" s="910"/>
      <c r="B8326" s="845" t="s">
        <v>28688</v>
      </c>
      <c r="C8326" s="911" t="s">
        <v>28689</v>
      </c>
      <c r="D8326" s="891" t="s">
        <v>1703</v>
      </c>
      <c r="E8326" s="891" t="s">
        <v>1704</v>
      </c>
      <c r="F8326" s="893" t="s">
        <v>7126</v>
      </c>
      <c r="G8326" s="894">
        <v>1</v>
      </c>
      <c r="H8326" s="894">
        <v>1</v>
      </c>
      <c r="I8326" s="895">
        <v>1</v>
      </c>
      <c r="J8326" s="908">
        <v>322.86937499999993</v>
      </c>
      <c r="K8326" s="908">
        <v>339.86249999999995</v>
      </c>
      <c r="L8326" s="892" t="s">
        <v>17960</v>
      </c>
      <c r="M8326" s="892" t="s">
        <v>17961</v>
      </c>
      <c r="N8326" s="848">
        <v>853</v>
      </c>
      <c r="O8326" s="839"/>
      <c r="P8326" s="839"/>
      <c r="Q8326" s="839"/>
      <c r="R8326" s="839"/>
      <c r="S8326" s="839"/>
      <c r="T8326" s="839"/>
      <c r="U8326" s="839"/>
      <c r="V8326" s="839"/>
    </row>
    <row r="8327" spans="1:22" s="840" customFormat="1" ht="42">
      <c r="A8327" s="910"/>
      <c r="B8327" s="845" t="s">
        <v>28690</v>
      </c>
      <c r="C8327" s="911" t="s">
        <v>28691</v>
      </c>
      <c r="D8327" s="891" t="s">
        <v>1705</v>
      </c>
      <c r="E8327" s="891" t="s">
        <v>1704</v>
      </c>
      <c r="F8327" s="893" t="s">
        <v>7126</v>
      </c>
      <c r="G8327" s="894">
        <v>1</v>
      </c>
      <c r="H8327" s="894">
        <v>12</v>
      </c>
      <c r="I8327" s="895">
        <v>12</v>
      </c>
      <c r="J8327" s="908">
        <v>7.9562499999999998</v>
      </c>
      <c r="K8327" s="908">
        <v>8.375</v>
      </c>
      <c r="L8327" s="892" t="s">
        <v>17960</v>
      </c>
      <c r="M8327" s="892" t="s">
        <v>17961</v>
      </c>
      <c r="N8327" s="848">
        <v>853</v>
      </c>
      <c r="O8327" s="839"/>
      <c r="P8327" s="839"/>
      <c r="Q8327" s="839"/>
      <c r="R8327" s="839"/>
      <c r="S8327" s="839"/>
      <c r="T8327" s="839"/>
      <c r="U8327" s="839"/>
      <c r="V8327" s="839"/>
    </row>
    <row r="8328" spans="1:22" s="840" customFormat="1" ht="42">
      <c r="A8328" s="910"/>
      <c r="B8328" s="845" t="s">
        <v>28692</v>
      </c>
      <c r="C8328" s="911" t="s">
        <v>28693</v>
      </c>
      <c r="D8328" s="891" t="s">
        <v>15136</v>
      </c>
      <c r="E8328" s="891" t="s">
        <v>1704</v>
      </c>
      <c r="F8328" s="893" t="s">
        <v>7126</v>
      </c>
      <c r="G8328" s="894">
        <v>1</v>
      </c>
      <c r="H8328" s="894">
        <v>1</v>
      </c>
      <c r="I8328" s="895">
        <v>1</v>
      </c>
      <c r="J8328" s="908">
        <v>2.44625</v>
      </c>
      <c r="K8328" s="908">
        <v>2.5750000000000002</v>
      </c>
      <c r="L8328" s="892" t="s">
        <v>17960</v>
      </c>
      <c r="M8328" s="892" t="s">
        <v>17961</v>
      </c>
      <c r="N8328" s="848">
        <v>853</v>
      </c>
      <c r="O8328" s="839"/>
      <c r="P8328" s="839"/>
      <c r="Q8328" s="839"/>
      <c r="R8328" s="839"/>
      <c r="S8328" s="839"/>
      <c r="T8328" s="839"/>
      <c r="U8328" s="839"/>
      <c r="V8328" s="839"/>
    </row>
    <row r="8329" spans="1:22" s="840" customFormat="1" ht="42">
      <c r="A8329" s="910"/>
      <c r="B8329" s="845" t="s">
        <v>28694</v>
      </c>
      <c r="C8329" s="911" t="s">
        <v>28695</v>
      </c>
      <c r="D8329" s="891" t="s">
        <v>1705</v>
      </c>
      <c r="E8329" s="891" t="s">
        <v>1704</v>
      </c>
      <c r="F8329" s="893" t="s">
        <v>7126</v>
      </c>
      <c r="G8329" s="894">
        <v>1</v>
      </c>
      <c r="H8329" s="894">
        <v>1</v>
      </c>
      <c r="I8329" s="895">
        <v>1</v>
      </c>
      <c r="J8329" s="908">
        <v>3.4437499999999996</v>
      </c>
      <c r="K8329" s="908">
        <v>3.625</v>
      </c>
      <c r="L8329" s="892" t="s">
        <v>17960</v>
      </c>
      <c r="M8329" s="892" t="s">
        <v>17961</v>
      </c>
      <c r="N8329" s="848">
        <v>853</v>
      </c>
      <c r="O8329" s="839"/>
      <c r="P8329" s="839"/>
      <c r="Q8329" s="839"/>
      <c r="R8329" s="839"/>
      <c r="S8329" s="839"/>
      <c r="T8329" s="839"/>
      <c r="U8329" s="839"/>
      <c r="V8329" s="839"/>
    </row>
    <row r="8330" spans="1:22" s="840" customFormat="1" ht="42">
      <c r="A8330" s="910"/>
      <c r="B8330" s="845" t="s">
        <v>28696</v>
      </c>
      <c r="C8330" s="911" t="s">
        <v>28697</v>
      </c>
      <c r="D8330" s="891" t="s">
        <v>1705</v>
      </c>
      <c r="E8330" s="891" t="s">
        <v>1704</v>
      </c>
      <c r="F8330" s="893" t="s">
        <v>7126</v>
      </c>
      <c r="G8330" s="894">
        <v>1</v>
      </c>
      <c r="H8330" s="894">
        <v>1</v>
      </c>
      <c r="I8330" s="895">
        <v>1</v>
      </c>
      <c r="J8330" s="908">
        <v>8.8350000000000009</v>
      </c>
      <c r="K8330" s="908">
        <v>9.3000000000000007</v>
      </c>
      <c r="L8330" s="892" t="s">
        <v>17960</v>
      </c>
      <c r="M8330" s="892" t="s">
        <v>17961</v>
      </c>
      <c r="N8330" s="848">
        <v>853</v>
      </c>
      <c r="O8330" s="839"/>
      <c r="P8330" s="839"/>
      <c r="Q8330" s="839"/>
      <c r="R8330" s="839"/>
      <c r="S8330" s="839"/>
      <c r="T8330" s="839"/>
      <c r="U8330" s="839"/>
      <c r="V8330" s="839"/>
    </row>
    <row r="8331" spans="1:22" s="840" customFormat="1" ht="42">
      <c r="A8331" s="910"/>
      <c r="B8331" s="845" t="s">
        <v>28698</v>
      </c>
      <c r="C8331" s="911" t="s">
        <v>28699</v>
      </c>
      <c r="D8331" s="891" t="s">
        <v>1705</v>
      </c>
      <c r="E8331" s="891" t="s">
        <v>1704</v>
      </c>
      <c r="F8331" s="893" t="s">
        <v>7126</v>
      </c>
      <c r="G8331" s="894">
        <v>1</v>
      </c>
      <c r="H8331" s="894">
        <v>1</v>
      </c>
      <c r="I8331" s="895">
        <v>1</v>
      </c>
      <c r="J8331" s="908">
        <v>9.5</v>
      </c>
      <c r="K8331" s="908">
        <v>10</v>
      </c>
      <c r="L8331" s="892" t="s">
        <v>17960</v>
      </c>
      <c r="M8331" s="892" t="s">
        <v>17961</v>
      </c>
      <c r="N8331" s="848">
        <v>853</v>
      </c>
      <c r="O8331" s="839"/>
      <c r="P8331" s="839"/>
      <c r="Q8331" s="839"/>
      <c r="R8331" s="839"/>
      <c r="S8331" s="839"/>
      <c r="T8331" s="839"/>
      <c r="U8331" s="839"/>
      <c r="V8331" s="839"/>
    </row>
    <row r="8332" spans="1:22" s="840" customFormat="1" ht="42">
      <c r="A8332" s="910"/>
      <c r="B8332" s="900" t="s">
        <v>28700</v>
      </c>
      <c r="C8332" s="913" t="s">
        <v>28701</v>
      </c>
      <c r="D8332" s="551" t="s">
        <v>2313</v>
      </c>
      <c r="E8332" s="551" t="s">
        <v>1704</v>
      </c>
      <c r="F8332" s="841" t="s">
        <v>7126</v>
      </c>
      <c r="G8332" s="914">
        <v>1</v>
      </c>
      <c r="H8332" s="914">
        <v>1</v>
      </c>
      <c r="I8332" s="915">
        <v>1</v>
      </c>
      <c r="J8332" s="909">
        <v>139.139375</v>
      </c>
      <c r="K8332" s="909">
        <v>146.46250000000001</v>
      </c>
      <c r="L8332" s="755" t="s">
        <v>17960</v>
      </c>
      <c r="M8332" s="755" t="s">
        <v>17961</v>
      </c>
      <c r="N8332" s="756">
        <v>853</v>
      </c>
      <c r="O8332" s="839"/>
      <c r="P8332" s="839"/>
      <c r="Q8332" s="839"/>
      <c r="R8332" s="839"/>
      <c r="S8332" s="839"/>
      <c r="T8332" s="839"/>
      <c r="U8332" s="839"/>
      <c r="V8332" s="839"/>
    </row>
    <row r="8333" spans="1:22" s="840" customFormat="1" ht="42">
      <c r="A8333" s="910"/>
      <c r="B8333" s="845" t="s">
        <v>28702</v>
      </c>
      <c r="C8333" s="911" t="s">
        <v>28703</v>
      </c>
      <c r="D8333" s="891" t="s">
        <v>1703</v>
      </c>
      <c r="E8333" s="891" t="s">
        <v>1704</v>
      </c>
      <c r="F8333" s="893" t="s">
        <v>7126</v>
      </c>
      <c r="G8333" s="894">
        <v>1</v>
      </c>
      <c r="H8333" s="894">
        <v>1</v>
      </c>
      <c r="I8333" s="895">
        <v>1</v>
      </c>
      <c r="J8333" s="908">
        <v>7045.9124999999995</v>
      </c>
      <c r="K8333" s="908">
        <v>7416.75</v>
      </c>
      <c r="L8333" s="892" t="s">
        <v>17960</v>
      </c>
      <c r="M8333" s="892" t="s">
        <v>17961</v>
      </c>
      <c r="N8333" s="848">
        <v>853</v>
      </c>
      <c r="O8333" s="839"/>
      <c r="P8333" s="839"/>
      <c r="Q8333" s="839"/>
      <c r="R8333" s="839"/>
      <c r="S8333" s="839"/>
      <c r="T8333" s="839"/>
      <c r="U8333" s="839"/>
      <c r="V8333" s="839"/>
    </row>
    <row r="8334" spans="1:22" s="840" customFormat="1" ht="42">
      <c r="A8334" s="910"/>
      <c r="B8334" s="845" t="s">
        <v>28704</v>
      </c>
      <c r="C8334" s="911" t="s">
        <v>28705</v>
      </c>
      <c r="D8334" s="891" t="s">
        <v>1703</v>
      </c>
      <c r="E8334" s="891" t="s">
        <v>1704</v>
      </c>
      <c r="F8334" s="893" t="s">
        <v>7126</v>
      </c>
      <c r="G8334" s="894">
        <v>30</v>
      </c>
      <c r="H8334" s="894">
        <v>3</v>
      </c>
      <c r="I8334" s="895">
        <v>10</v>
      </c>
      <c r="J8334" s="908">
        <v>7.6</v>
      </c>
      <c r="K8334" s="908">
        <v>8</v>
      </c>
      <c r="L8334" s="892" t="s">
        <v>17960</v>
      </c>
      <c r="M8334" s="892" t="s">
        <v>17961</v>
      </c>
      <c r="N8334" s="848">
        <v>853</v>
      </c>
      <c r="O8334" s="839"/>
      <c r="P8334" s="839"/>
      <c r="Q8334" s="839"/>
      <c r="R8334" s="839"/>
      <c r="S8334" s="839"/>
      <c r="T8334" s="839"/>
      <c r="U8334" s="839"/>
      <c r="V8334" s="839"/>
    </row>
    <row r="8335" spans="1:22" s="840" customFormat="1" ht="42">
      <c r="A8335" s="910"/>
      <c r="B8335" s="845" t="s">
        <v>28706</v>
      </c>
      <c r="C8335" s="911" t="s">
        <v>28707</v>
      </c>
      <c r="D8335" s="891" t="s">
        <v>1705</v>
      </c>
      <c r="E8335" s="891" t="s">
        <v>1704</v>
      </c>
      <c r="F8335" s="893" t="s">
        <v>7126</v>
      </c>
      <c r="G8335" s="894">
        <v>1</v>
      </c>
      <c r="H8335" s="894">
        <v>1</v>
      </c>
      <c r="I8335" s="895">
        <v>1</v>
      </c>
      <c r="J8335" s="908">
        <v>5.0706249999999988</v>
      </c>
      <c r="K8335" s="908">
        <v>5.3374999999999995</v>
      </c>
      <c r="L8335" s="892" t="s">
        <v>17960</v>
      </c>
      <c r="M8335" s="892" t="s">
        <v>17961</v>
      </c>
      <c r="N8335" s="848">
        <v>853</v>
      </c>
      <c r="O8335" s="839"/>
      <c r="P8335" s="839"/>
      <c r="Q8335" s="839"/>
      <c r="R8335" s="839"/>
      <c r="S8335" s="839"/>
      <c r="T8335" s="839"/>
      <c r="U8335" s="839"/>
      <c r="V8335" s="839"/>
    </row>
    <row r="8336" spans="1:22" s="840" customFormat="1" ht="42">
      <c r="A8336" s="910"/>
      <c r="B8336" s="845" t="s">
        <v>28708</v>
      </c>
      <c r="C8336" s="911" t="s">
        <v>28709</v>
      </c>
      <c r="D8336" s="891" t="s">
        <v>1703</v>
      </c>
      <c r="E8336" s="891" t="s">
        <v>1704</v>
      </c>
      <c r="F8336" s="893" t="s">
        <v>7126</v>
      </c>
      <c r="G8336" s="894">
        <v>1</v>
      </c>
      <c r="H8336" s="894">
        <v>1</v>
      </c>
      <c r="I8336" s="895">
        <v>3.67</v>
      </c>
      <c r="J8336" s="908">
        <v>307.20625000000001</v>
      </c>
      <c r="K8336" s="908">
        <v>323.375</v>
      </c>
      <c r="L8336" s="892" t="s">
        <v>17960</v>
      </c>
      <c r="M8336" s="892" t="s">
        <v>17961</v>
      </c>
      <c r="N8336" s="848">
        <v>853</v>
      </c>
      <c r="O8336" s="839"/>
      <c r="P8336" s="839"/>
      <c r="Q8336" s="839"/>
      <c r="R8336" s="839"/>
      <c r="S8336" s="839"/>
      <c r="T8336" s="839"/>
      <c r="U8336" s="839"/>
      <c r="V8336" s="839"/>
    </row>
    <row r="8337" spans="1:22" s="840" customFormat="1" ht="42">
      <c r="A8337" s="910"/>
      <c r="B8337" s="845" t="s">
        <v>28710</v>
      </c>
      <c r="C8337" s="911" t="s">
        <v>28711</v>
      </c>
      <c r="D8337" s="891" t="s">
        <v>1703</v>
      </c>
      <c r="E8337" s="891" t="s">
        <v>1704</v>
      </c>
      <c r="F8337" s="893" t="s">
        <v>7126</v>
      </c>
      <c r="G8337" s="894">
        <v>1</v>
      </c>
      <c r="H8337" s="894">
        <v>1</v>
      </c>
      <c r="I8337" s="895">
        <v>0.19</v>
      </c>
      <c r="J8337" s="908">
        <v>35.731874999999995</v>
      </c>
      <c r="K8337" s="908">
        <v>37.612499999999997</v>
      </c>
      <c r="L8337" s="892" t="s">
        <v>17960</v>
      </c>
      <c r="M8337" s="892" t="s">
        <v>17961</v>
      </c>
      <c r="N8337" s="848">
        <v>853</v>
      </c>
      <c r="O8337" s="839"/>
      <c r="P8337" s="839"/>
      <c r="Q8337" s="839"/>
      <c r="R8337" s="839"/>
      <c r="S8337" s="839"/>
      <c r="T8337" s="839"/>
      <c r="U8337" s="839"/>
      <c r="V8337" s="839"/>
    </row>
    <row r="8338" spans="1:22" s="840" customFormat="1" ht="42">
      <c r="A8338" s="910"/>
      <c r="B8338" s="845" t="s">
        <v>28712</v>
      </c>
      <c r="C8338" s="911" t="s">
        <v>28711</v>
      </c>
      <c r="D8338" s="891" t="s">
        <v>1703</v>
      </c>
      <c r="E8338" s="891" t="s">
        <v>1704</v>
      </c>
      <c r="F8338" s="893" t="s">
        <v>7126</v>
      </c>
      <c r="G8338" s="894">
        <v>1</v>
      </c>
      <c r="H8338" s="894">
        <v>1</v>
      </c>
      <c r="I8338" s="895">
        <v>0.19400000000000001</v>
      </c>
      <c r="J8338" s="908">
        <v>35.731874999999995</v>
      </c>
      <c r="K8338" s="908">
        <v>37.612499999999997</v>
      </c>
      <c r="L8338" s="892" t="s">
        <v>17960</v>
      </c>
      <c r="M8338" s="892" t="s">
        <v>17961</v>
      </c>
      <c r="N8338" s="848">
        <v>853</v>
      </c>
      <c r="O8338" s="839"/>
      <c r="P8338" s="839"/>
      <c r="Q8338" s="839"/>
      <c r="R8338" s="839"/>
      <c r="S8338" s="839"/>
      <c r="T8338" s="839"/>
      <c r="U8338" s="839"/>
      <c r="V8338" s="839"/>
    </row>
    <row r="8339" spans="1:22" s="840" customFormat="1" ht="42">
      <c r="A8339" s="910"/>
      <c r="B8339" s="845" t="s">
        <v>28713</v>
      </c>
      <c r="C8339" s="911" t="s">
        <v>28714</v>
      </c>
      <c r="D8339" s="891" t="s">
        <v>1705</v>
      </c>
      <c r="E8339" s="891" t="s">
        <v>1704</v>
      </c>
      <c r="F8339" s="893" t="s">
        <v>7126</v>
      </c>
      <c r="G8339" s="894">
        <v>1</v>
      </c>
      <c r="H8339" s="894">
        <v>1</v>
      </c>
      <c r="I8339" s="895">
        <v>0.33</v>
      </c>
      <c r="J8339" s="908">
        <v>7.22</v>
      </c>
      <c r="K8339" s="908">
        <v>7.6</v>
      </c>
      <c r="L8339" s="892" t="s">
        <v>17960</v>
      </c>
      <c r="M8339" s="892" t="s">
        <v>17961</v>
      </c>
      <c r="N8339" s="848">
        <v>853</v>
      </c>
      <c r="O8339" s="839"/>
      <c r="P8339" s="839"/>
      <c r="Q8339" s="839"/>
      <c r="R8339" s="839"/>
      <c r="S8339" s="839"/>
      <c r="T8339" s="839"/>
      <c r="U8339" s="839"/>
      <c r="V8339" s="839"/>
    </row>
    <row r="8340" spans="1:22" s="840" customFormat="1" ht="42">
      <c r="A8340" s="910"/>
      <c r="B8340" s="845" t="s">
        <v>28715</v>
      </c>
      <c r="C8340" s="911" t="s">
        <v>28716</v>
      </c>
      <c r="D8340" s="891" t="s">
        <v>1705</v>
      </c>
      <c r="E8340" s="891" t="s">
        <v>1704</v>
      </c>
      <c r="F8340" s="893" t="s">
        <v>7126</v>
      </c>
      <c r="G8340" s="894">
        <v>1</v>
      </c>
      <c r="H8340" s="894">
        <v>1</v>
      </c>
      <c r="I8340" s="895">
        <v>1</v>
      </c>
      <c r="J8340" s="908">
        <v>6.6499999999999995</v>
      </c>
      <c r="K8340" s="908">
        <v>7</v>
      </c>
      <c r="L8340" s="892" t="s">
        <v>17960</v>
      </c>
      <c r="M8340" s="892" t="s">
        <v>17961</v>
      </c>
      <c r="N8340" s="848">
        <v>853</v>
      </c>
      <c r="O8340" s="839"/>
      <c r="P8340" s="839"/>
      <c r="Q8340" s="839"/>
      <c r="R8340" s="839"/>
      <c r="S8340" s="839"/>
      <c r="T8340" s="839"/>
      <c r="U8340" s="839"/>
      <c r="V8340" s="839"/>
    </row>
    <row r="8341" spans="1:22" s="840" customFormat="1" ht="42">
      <c r="A8341" s="910"/>
      <c r="B8341" s="845" t="s">
        <v>28717</v>
      </c>
      <c r="C8341" s="911" t="s">
        <v>28718</v>
      </c>
      <c r="D8341" s="891" t="s">
        <v>1705</v>
      </c>
      <c r="E8341" s="891" t="s">
        <v>1704</v>
      </c>
      <c r="F8341" s="893" t="s">
        <v>7126</v>
      </c>
      <c r="G8341" s="894">
        <v>1</v>
      </c>
      <c r="H8341" s="894">
        <v>12</v>
      </c>
      <c r="I8341" s="895">
        <v>1.4159999999999999</v>
      </c>
      <c r="J8341" s="908">
        <v>2.2206250000000001</v>
      </c>
      <c r="K8341" s="908">
        <v>2.3375000000000004</v>
      </c>
      <c r="L8341" s="892" t="s">
        <v>17960</v>
      </c>
      <c r="M8341" s="892" t="s">
        <v>17961</v>
      </c>
      <c r="N8341" s="848">
        <v>853</v>
      </c>
      <c r="O8341" s="839"/>
      <c r="P8341" s="839"/>
      <c r="Q8341" s="839"/>
      <c r="R8341" s="839"/>
      <c r="S8341" s="839"/>
      <c r="T8341" s="839"/>
      <c r="U8341" s="839"/>
      <c r="V8341" s="839"/>
    </row>
    <row r="8342" spans="1:22" s="840" customFormat="1" ht="42">
      <c r="A8342" s="910"/>
      <c r="B8342" s="845" t="s">
        <v>28719</v>
      </c>
      <c r="C8342" s="911" t="s">
        <v>28720</v>
      </c>
      <c r="D8342" s="891" t="s">
        <v>1705</v>
      </c>
      <c r="E8342" s="891" t="s">
        <v>1704</v>
      </c>
      <c r="F8342" s="893" t="s">
        <v>7126</v>
      </c>
      <c r="G8342" s="894">
        <v>1</v>
      </c>
      <c r="H8342" s="894">
        <v>12</v>
      </c>
      <c r="I8342" s="895">
        <v>1.704</v>
      </c>
      <c r="J8342" s="908">
        <v>2.4818749999999996</v>
      </c>
      <c r="K8342" s="908">
        <v>2.6124999999999998</v>
      </c>
      <c r="L8342" s="892" t="s">
        <v>17960</v>
      </c>
      <c r="M8342" s="892" t="s">
        <v>17961</v>
      </c>
      <c r="N8342" s="848">
        <v>853</v>
      </c>
      <c r="O8342" s="839"/>
      <c r="P8342" s="839"/>
      <c r="Q8342" s="839"/>
      <c r="R8342" s="839"/>
      <c r="S8342" s="839"/>
      <c r="T8342" s="839"/>
      <c r="U8342" s="839"/>
      <c r="V8342" s="839"/>
    </row>
    <row r="8343" spans="1:22" s="840" customFormat="1" ht="42">
      <c r="A8343" s="910"/>
      <c r="B8343" s="845" t="s">
        <v>28721</v>
      </c>
      <c r="C8343" s="911" t="s">
        <v>28722</v>
      </c>
      <c r="D8343" s="891" t="s">
        <v>15136</v>
      </c>
      <c r="E8343" s="891" t="s">
        <v>1704</v>
      </c>
      <c r="F8343" s="893" t="s">
        <v>7126</v>
      </c>
      <c r="G8343" s="894">
        <v>12</v>
      </c>
      <c r="H8343" s="894">
        <v>12</v>
      </c>
      <c r="I8343" s="895">
        <v>0.93600000000000005</v>
      </c>
      <c r="J8343" s="908">
        <v>5.34375</v>
      </c>
      <c r="K8343" s="908">
        <v>5.625</v>
      </c>
      <c r="L8343" s="892" t="s">
        <v>17960</v>
      </c>
      <c r="M8343" s="892" t="s">
        <v>17961</v>
      </c>
      <c r="N8343" s="848">
        <v>853</v>
      </c>
      <c r="O8343" s="839"/>
      <c r="P8343" s="839"/>
      <c r="Q8343" s="839"/>
      <c r="R8343" s="839"/>
      <c r="S8343" s="839"/>
      <c r="T8343" s="839"/>
      <c r="U8343" s="839"/>
      <c r="V8343" s="839"/>
    </row>
    <row r="8344" spans="1:22" s="840" customFormat="1" ht="42">
      <c r="A8344" s="910"/>
      <c r="B8344" s="845" t="s">
        <v>28723</v>
      </c>
      <c r="C8344" s="911" t="s">
        <v>28724</v>
      </c>
      <c r="D8344" s="891" t="s">
        <v>1705</v>
      </c>
      <c r="E8344" s="891" t="s">
        <v>1704</v>
      </c>
      <c r="F8344" s="893" t="s">
        <v>7126</v>
      </c>
      <c r="G8344" s="894">
        <v>1</v>
      </c>
      <c r="H8344" s="894">
        <v>12</v>
      </c>
      <c r="I8344" s="895">
        <v>1.32</v>
      </c>
      <c r="J8344" s="908">
        <v>6.4481249999999992</v>
      </c>
      <c r="K8344" s="908">
        <v>6.7874999999999996</v>
      </c>
      <c r="L8344" s="892" t="s">
        <v>17960</v>
      </c>
      <c r="M8344" s="892" t="s">
        <v>17961</v>
      </c>
      <c r="N8344" s="848">
        <v>853</v>
      </c>
      <c r="O8344" s="839"/>
      <c r="P8344" s="839"/>
      <c r="Q8344" s="839"/>
      <c r="R8344" s="839"/>
      <c r="S8344" s="839"/>
      <c r="T8344" s="839"/>
      <c r="U8344" s="839"/>
      <c r="V8344" s="839"/>
    </row>
    <row r="8345" spans="1:22" s="840" customFormat="1" ht="42">
      <c r="A8345" s="910"/>
      <c r="B8345" s="845" t="s">
        <v>28725</v>
      </c>
      <c r="C8345" s="911" t="s">
        <v>28726</v>
      </c>
      <c r="D8345" s="891" t="s">
        <v>1705</v>
      </c>
      <c r="E8345" s="891" t="s">
        <v>1704</v>
      </c>
      <c r="F8345" s="893" t="s">
        <v>7126</v>
      </c>
      <c r="G8345" s="894">
        <v>6</v>
      </c>
      <c r="H8345" s="894">
        <v>12</v>
      </c>
      <c r="I8345" s="895">
        <v>1.44</v>
      </c>
      <c r="J8345" s="908">
        <v>7.4931249999999991</v>
      </c>
      <c r="K8345" s="908">
        <v>7.8874999999999993</v>
      </c>
      <c r="L8345" s="892" t="s">
        <v>17960</v>
      </c>
      <c r="M8345" s="892" t="s">
        <v>17961</v>
      </c>
      <c r="N8345" s="848">
        <v>853</v>
      </c>
      <c r="O8345" s="839"/>
      <c r="P8345" s="839"/>
      <c r="Q8345" s="839"/>
      <c r="R8345" s="839"/>
      <c r="S8345" s="839"/>
      <c r="T8345" s="839"/>
      <c r="U8345" s="839"/>
      <c r="V8345" s="839"/>
    </row>
    <row r="8346" spans="1:22" s="840" customFormat="1" ht="42">
      <c r="A8346" s="910"/>
      <c r="B8346" s="845" t="s">
        <v>28727</v>
      </c>
      <c r="C8346" s="911" t="s">
        <v>28728</v>
      </c>
      <c r="D8346" s="891" t="s">
        <v>1705</v>
      </c>
      <c r="E8346" s="891" t="s">
        <v>1704</v>
      </c>
      <c r="F8346" s="893" t="s">
        <v>7126</v>
      </c>
      <c r="G8346" s="894">
        <v>1</v>
      </c>
      <c r="H8346" s="894">
        <v>1</v>
      </c>
      <c r="I8346" s="895">
        <v>400</v>
      </c>
      <c r="J8346" s="908">
        <v>74.206874999999997</v>
      </c>
      <c r="K8346" s="908">
        <v>78.112499999999997</v>
      </c>
      <c r="L8346" s="892" t="s">
        <v>17960</v>
      </c>
      <c r="M8346" s="892" t="s">
        <v>17961</v>
      </c>
      <c r="N8346" s="848">
        <v>853</v>
      </c>
      <c r="O8346" s="839"/>
      <c r="P8346" s="839"/>
      <c r="Q8346" s="839"/>
      <c r="R8346" s="839"/>
      <c r="S8346" s="839"/>
      <c r="T8346" s="839"/>
      <c r="U8346" s="839"/>
      <c r="V8346" s="839"/>
    </row>
    <row r="8347" spans="1:22" s="840" customFormat="1" ht="42">
      <c r="A8347" s="910"/>
      <c r="B8347" s="845" t="s">
        <v>28729</v>
      </c>
      <c r="C8347" s="911" t="s">
        <v>28730</v>
      </c>
      <c r="D8347" s="891" t="s">
        <v>1705</v>
      </c>
      <c r="E8347" s="891" t="s">
        <v>1704</v>
      </c>
      <c r="F8347" s="893" t="s">
        <v>7126</v>
      </c>
      <c r="G8347" s="894">
        <v>1</v>
      </c>
      <c r="H8347" s="894">
        <v>1</v>
      </c>
      <c r="I8347" s="895">
        <v>600</v>
      </c>
      <c r="J8347" s="908">
        <v>160.81124999999997</v>
      </c>
      <c r="K8347" s="908">
        <v>169.27499999999998</v>
      </c>
      <c r="L8347" s="892" t="s">
        <v>17960</v>
      </c>
      <c r="M8347" s="892" t="s">
        <v>17961</v>
      </c>
      <c r="N8347" s="848">
        <v>853</v>
      </c>
      <c r="O8347" s="839"/>
      <c r="P8347" s="839"/>
      <c r="Q8347" s="839"/>
      <c r="R8347" s="839"/>
      <c r="S8347" s="839"/>
      <c r="T8347" s="839"/>
      <c r="U8347" s="839"/>
      <c r="V8347" s="839"/>
    </row>
    <row r="8348" spans="1:22" s="840" customFormat="1" ht="42">
      <c r="A8348" s="910"/>
      <c r="B8348" s="845" t="s">
        <v>28731</v>
      </c>
      <c r="C8348" s="911" t="s">
        <v>28732</v>
      </c>
      <c r="D8348" s="891" t="s">
        <v>1705</v>
      </c>
      <c r="E8348" s="891" t="s">
        <v>1704</v>
      </c>
      <c r="F8348" s="893" t="s">
        <v>7126</v>
      </c>
      <c r="G8348" s="894">
        <v>12</v>
      </c>
      <c r="H8348" s="894">
        <v>12</v>
      </c>
      <c r="I8348" s="895">
        <v>336</v>
      </c>
      <c r="J8348" s="908">
        <v>5.2962499999999997</v>
      </c>
      <c r="K8348" s="908">
        <v>5.5750000000000002</v>
      </c>
      <c r="L8348" s="892" t="s">
        <v>17960</v>
      </c>
      <c r="M8348" s="892" t="s">
        <v>17961</v>
      </c>
      <c r="N8348" s="848">
        <v>853</v>
      </c>
      <c r="O8348" s="839"/>
      <c r="P8348" s="839"/>
      <c r="Q8348" s="839"/>
      <c r="R8348" s="839"/>
      <c r="S8348" s="839"/>
      <c r="T8348" s="839"/>
      <c r="U8348" s="839"/>
      <c r="V8348" s="839"/>
    </row>
    <row r="8349" spans="1:22" s="840" customFormat="1" ht="42">
      <c r="A8349" s="910"/>
      <c r="B8349" s="845" t="s">
        <v>916</v>
      </c>
      <c r="C8349" s="911" t="s">
        <v>37642</v>
      </c>
      <c r="D8349" s="891" t="s">
        <v>1705</v>
      </c>
      <c r="E8349" s="891" t="s">
        <v>1704</v>
      </c>
      <c r="F8349" s="893" t="s">
        <v>7126</v>
      </c>
      <c r="G8349" s="894">
        <v>4</v>
      </c>
      <c r="H8349" s="894">
        <v>4</v>
      </c>
      <c r="I8349" s="895">
        <v>401.28</v>
      </c>
      <c r="J8349" s="908">
        <v>25.115624999999998</v>
      </c>
      <c r="K8349" s="908">
        <v>26.4375</v>
      </c>
      <c r="L8349" s="892" t="s">
        <v>17960</v>
      </c>
      <c r="M8349" s="892" t="s">
        <v>17961</v>
      </c>
      <c r="N8349" s="848">
        <v>853</v>
      </c>
      <c r="O8349" s="839"/>
      <c r="P8349" s="839"/>
      <c r="Q8349" s="839"/>
      <c r="R8349" s="839"/>
      <c r="S8349" s="839"/>
      <c r="T8349" s="839"/>
      <c r="U8349" s="839"/>
      <c r="V8349" s="839"/>
    </row>
    <row r="8350" spans="1:22" s="840" customFormat="1" ht="42">
      <c r="A8350" s="910"/>
      <c r="B8350" s="845" t="s">
        <v>28733</v>
      </c>
      <c r="C8350" s="911" t="s">
        <v>28734</v>
      </c>
      <c r="D8350" s="891" t="s">
        <v>1705</v>
      </c>
      <c r="E8350" s="891" t="s">
        <v>1704</v>
      </c>
      <c r="F8350" s="893" t="s">
        <v>7126</v>
      </c>
      <c r="G8350" s="894">
        <v>4</v>
      </c>
      <c r="H8350" s="894">
        <v>4</v>
      </c>
      <c r="I8350" s="895">
        <v>193.6</v>
      </c>
      <c r="J8350" s="908">
        <v>56.061875000000001</v>
      </c>
      <c r="K8350" s="908">
        <v>59.012500000000003</v>
      </c>
      <c r="L8350" s="892" t="s">
        <v>17960</v>
      </c>
      <c r="M8350" s="892" t="s">
        <v>17961</v>
      </c>
      <c r="N8350" s="848">
        <v>853</v>
      </c>
      <c r="O8350" s="839"/>
      <c r="P8350" s="839"/>
      <c r="Q8350" s="839"/>
      <c r="R8350" s="839"/>
      <c r="S8350" s="839"/>
      <c r="T8350" s="839"/>
      <c r="U8350" s="839"/>
      <c r="V8350" s="839"/>
    </row>
    <row r="8351" spans="1:22" s="840" customFormat="1" ht="42">
      <c r="A8351" s="910"/>
      <c r="B8351" s="845" t="s">
        <v>37643</v>
      </c>
      <c r="C8351" s="911" t="s">
        <v>37644</v>
      </c>
      <c r="D8351" s="891" t="s">
        <v>1703</v>
      </c>
      <c r="E8351" s="891" t="s">
        <v>1704</v>
      </c>
      <c r="F8351" s="893" t="s">
        <v>7126</v>
      </c>
      <c r="G8351" s="894">
        <v>1</v>
      </c>
      <c r="H8351" s="894">
        <v>1</v>
      </c>
      <c r="I8351" s="895">
        <v>1</v>
      </c>
      <c r="J8351" s="908">
        <v>91.4375</v>
      </c>
      <c r="K8351" s="908">
        <v>96.25</v>
      </c>
      <c r="L8351" s="892" t="s">
        <v>17960</v>
      </c>
      <c r="M8351" s="892" t="s">
        <v>17961</v>
      </c>
      <c r="N8351" s="848">
        <v>853</v>
      </c>
      <c r="O8351" s="839"/>
      <c r="P8351" s="839"/>
      <c r="Q8351" s="839"/>
      <c r="R8351" s="839"/>
      <c r="S8351" s="839"/>
      <c r="T8351" s="839"/>
      <c r="U8351" s="839"/>
      <c r="V8351" s="839"/>
    </row>
    <row r="8352" spans="1:22" s="840" customFormat="1" ht="42">
      <c r="A8352" s="910"/>
      <c r="B8352" s="845" t="s">
        <v>37645</v>
      </c>
      <c r="C8352" s="911" t="s">
        <v>37646</v>
      </c>
      <c r="D8352" s="891" t="s">
        <v>1703</v>
      </c>
      <c r="E8352" s="891" t="s">
        <v>1704</v>
      </c>
      <c r="F8352" s="893" t="s">
        <v>7126</v>
      </c>
      <c r="G8352" s="894">
        <v>1</v>
      </c>
      <c r="H8352" s="894">
        <v>1</v>
      </c>
      <c r="I8352" s="895">
        <v>1</v>
      </c>
      <c r="J8352" s="908">
        <v>4.4056249999999997</v>
      </c>
      <c r="K8352" s="908">
        <v>4.6375000000000002</v>
      </c>
      <c r="L8352" s="892" t="s">
        <v>17960</v>
      </c>
      <c r="M8352" s="892" t="s">
        <v>17961</v>
      </c>
      <c r="N8352" s="848">
        <v>853</v>
      </c>
      <c r="O8352" s="839"/>
      <c r="P8352" s="839"/>
      <c r="Q8352" s="839"/>
      <c r="R8352" s="839"/>
      <c r="S8352" s="839"/>
      <c r="T8352" s="839"/>
      <c r="U8352" s="839"/>
      <c r="V8352" s="839"/>
    </row>
    <row r="8353" spans="1:22" s="840" customFormat="1" ht="42">
      <c r="A8353" s="910"/>
      <c r="B8353" s="845" t="s">
        <v>37647</v>
      </c>
      <c r="C8353" s="911" t="s">
        <v>37648</v>
      </c>
      <c r="D8353" s="891" t="s">
        <v>1703</v>
      </c>
      <c r="E8353" s="891" t="s">
        <v>1704</v>
      </c>
      <c r="F8353" s="893" t="s">
        <v>7126</v>
      </c>
      <c r="G8353" s="894">
        <v>1</v>
      </c>
      <c r="H8353" s="894">
        <v>1</v>
      </c>
      <c r="I8353" s="895">
        <v>1</v>
      </c>
      <c r="J8353" s="908">
        <v>16.874375000000001</v>
      </c>
      <c r="K8353" s="908">
        <v>17.762500000000003</v>
      </c>
      <c r="L8353" s="892" t="s">
        <v>17960</v>
      </c>
      <c r="M8353" s="892" t="s">
        <v>17961</v>
      </c>
      <c r="N8353" s="848">
        <v>853</v>
      </c>
      <c r="O8353" s="839"/>
      <c r="P8353" s="839"/>
      <c r="Q8353" s="839"/>
      <c r="R8353" s="839"/>
      <c r="S8353" s="839"/>
      <c r="T8353" s="839"/>
      <c r="U8353" s="839"/>
      <c r="V8353" s="839"/>
    </row>
    <row r="8354" spans="1:22" s="840" customFormat="1" ht="42">
      <c r="A8354" s="910"/>
      <c r="B8354" s="845" t="s">
        <v>37649</v>
      </c>
      <c r="C8354" s="911" t="s">
        <v>37650</v>
      </c>
      <c r="D8354" s="891" t="s">
        <v>1703</v>
      </c>
      <c r="E8354" s="891" t="s">
        <v>1704</v>
      </c>
      <c r="F8354" s="893" t="s">
        <v>7126</v>
      </c>
      <c r="G8354" s="894">
        <v>1</v>
      </c>
      <c r="H8354" s="894">
        <v>1</v>
      </c>
      <c r="I8354" s="895">
        <v>1</v>
      </c>
      <c r="J8354" s="908">
        <v>16.31625</v>
      </c>
      <c r="K8354" s="908">
        <v>17.175000000000001</v>
      </c>
      <c r="L8354" s="892" t="s">
        <v>17960</v>
      </c>
      <c r="M8354" s="892" t="s">
        <v>17961</v>
      </c>
      <c r="N8354" s="848">
        <v>853</v>
      </c>
      <c r="O8354" s="839"/>
      <c r="P8354" s="839"/>
      <c r="Q8354" s="839"/>
      <c r="R8354" s="839"/>
      <c r="S8354" s="839"/>
      <c r="T8354" s="839"/>
      <c r="U8354" s="839"/>
      <c r="V8354" s="839"/>
    </row>
    <row r="8355" spans="1:22" s="840" customFormat="1" ht="42">
      <c r="A8355" s="910"/>
      <c r="B8355" s="845" t="s">
        <v>37651</v>
      </c>
      <c r="C8355" s="911" t="s">
        <v>37652</v>
      </c>
      <c r="D8355" s="891" t="s">
        <v>1703</v>
      </c>
      <c r="E8355" s="891" t="s">
        <v>1704</v>
      </c>
      <c r="F8355" s="893" t="s">
        <v>7126</v>
      </c>
      <c r="G8355" s="894">
        <v>1</v>
      </c>
      <c r="H8355" s="894">
        <v>1</v>
      </c>
      <c r="I8355" s="895">
        <v>1</v>
      </c>
      <c r="J8355" s="908">
        <v>18.881249999999998</v>
      </c>
      <c r="K8355" s="908">
        <v>19.875</v>
      </c>
      <c r="L8355" s="892" t="s">
        <v>17960</v>
      </c>
      <c r="M8355" s="892" t="s">
        <v>17961</v>
      </c>
      <c r="N8355" s="848">
        <v>853</v>
      </c>
      <c r="O8355" s="839"/>
      <c r="P8355" s="839"/>
      <c r="Q8355" s="839"/>
      <c r="R8355" s="839"/>
      <c r="S8355" s="839"/>
      <c r="T8355" s="839"/>
      <c r="U8355" s="839"/>
      <c r="V8355" s="839"/>
    </row>
    <row r="8356" spans="1:22" s="840" customFormat="1" ht="63">
      <c r="A8356" s="910"/>
      <c r="B8356" s="845" t="s">
        <v>37653</v>
      </c>
      <c r="C8356" s="911" t="s">
        <v>37654</v>
      </c>
      <c r="D8356" s="891" t="s">
        <v>1703</v>
      </c>
      <c r="E8356" s="891" t="s">
        <v>1704</v>
      </c>
      <c r="F8356" s="893" t="s">
        <v>7126</v>
      </c>
      <c r="G8356" s="894">
        <v>1</v>
      </c>
      <c r="H8356" s="894">
        <v>1</v>
      </c>
      <c r="I8356" s="895">
        <v>1</v>
      </c>
      <c r="J8356" s="908">
        <v>3.6456249999999999</v>
      </c>
      <c r="K8356" s="908">
        <v>3.8374999999999999</v>
      </c>
      <c r="L8356" s="892" t="s">
        <v>37707</v>
      </c>
      <c r="M8356" s="892" t="s">
        <v>37708</v>
      </c>
      <c r="N8356" s="848">
        <v>853</v>
      </c>
      <c r="O8356" s="839"/>
      <c r="P8356" s="839"/>
      <c r="Q8356" s="839"/>
      <c r="R8356" s="839"/>
      <c r="S8356" s="839"/>
      <c r="T8356" s="839"/>
      <c r="U8356" s="839"/>
      <c r="V8356" s="839"/>
    </row>
    <row r="8357" spans="1:22" s="840" customFormat="1" ht="42">
      <c r="A8357" s="910"/>
      <c r="B8357" s="845" t="s">
        <v>37655</v>
      </c>
      <c r="C8357" s="911" t="s">
        <v>37656</v>
      </c>
      <c r="D8357" s="891" t="s">
        <v>1703</v>
      </c>
      <c r="E8357" s="891" t="s">
        <v>1704</v>
      </c>
      <c r="F8357" s="893" t="s">
        <v>7126</v>
      </c>
      <c r="G8357" s="894">
        <v>1</v>
      </c>
      <c r="H8357" s="894">
        <v>1</v>
      </c>
      <c r="I8357" s="895">
        <v>1</v>
      </c>
      <c r="J8357" s="908">
        <v>542.90125</v>
      </c>
      <c r="K8357" s="908">
        <v>571.47500000000002</v>
      </c>
      <c r="L8357" s="892" t="s">
        <v>17960</v>
      </c>
      <c r="M8357" s="892" t="s">
        <v>17961</v>
      </c>
      <c r="N8357" s="848">
        <v>853</v>
      </c>
      <c r="O8357" s="839"/>
      <c r="P8357" s="839"/>
      <c r="Q8357" s="839"/>
      <c r="R8357" s="839"/>
      <c r="S8357" s="839"/>
      <c r="T8357" s="839"/>
      <c r="U8357" s="839"/>
      <c r="V8357" s="839"/>
    </row>
    <row r="8358" spans="1:22" s="840" customFormat="1" ht="42">
      <c r="A8358" s="910"/>
      <c r="B8358" s="845" t="s">
        <v>37657</v>
      </c>
      <c r="C8358" s="911" t="s">
        <v>37658</v>
      </c>
      <c r="D8358" s="891" t="s">
        <v>1703</v>
      </c>
      <c r="E8358" s="891" t="s">
        <v>1704</v>
      </c>
      <c r="F8358" s="893" t="s">
        <v>7126</v>
      </c>
      <c r="G8358" s="894">
        <v>1</v>
      </c>
      <c r="H8358" s="894">
        <v>1</v>
      </c>
      <c r="I8358" s="895">
        <v>1</v>
      </c>
      <c r="J8358" s="908">
        <v>806.395625</v>
      </c>
      <c r="K8358" s="908">
        <v>848.83750000000009</v>
      </c>
      <c r="L8358" s="892" t="s">
        <v>17960</v>
      </c>
      <c r="M8358" s="892" t="s">
        <v>17961</v>
      </c>
      <c r="N8358" s="848">
        <v>853</v>
      </c>
      <c r="O8358" s="839"/>
      <c r="P8358" s="839"/>
      <c r="Q8358" s="839"/>
      <c r="R8358" s="839"/>
      <c r="S8358" s="839"/>
      <c r="T8358" s="839"/>
      <c r="U8358" s="839"/>
      <c r="V8358" s="839"/>
    </row>
    <row r="8359" spans="1:22" s="840" customFormat="1" ht="42">
      <c r="A8359" s="910"/>
      <c r="B8359" s="845" t="s">
        <v>28735</v>
      </c>
      <c r="C8359" s="911" t="s">
        <v>28736</v>
      </c>
      <c r="D8359" s="891" t="s">
        <v>1703</v>
      </c>
      <c r="E8359" s="891" t="s">
        <v>1704</v>
      </c>
      <c r="F8359" s="893" t="s">
        <v>7126</v>
      </c>
      <c r="G8359" s="894">
        <v>1</v>
      </c>
      <c r="H8359" s="894">
        <v>1</v>
      </c>
      <c r="I8359" s="895">
        <v>1</v>
      </c>
      <c r="J8359" s="908">
        <v>155.36062500000003</v>
      </c>
      <c r="K8359" s="908">
        <v>163.53750000000002</v>
      </c>
      <c r="L8359" s="892" t="s">
        <v>17960</v>
      </c>
      <c r="M8359" s="892" t="s">
        <v>17961</v>
      </c>
      <c r="N8359" s="848">
        <v>853</v>
      </c>
      <c r="O8359" s="839"/>
      <c r="P8359" s="839"/>
      <c r="Q8359" s="839"/>
      <c r="R8359" s="839"/>
      <c r="S8359" s="839"/>
      <c r="T8359" s="839"/>
      <c r="U8359" s="839"/>
      <c r="V8359" s="839"/>
    </row>
    <row r="8360" spans="1:22" s="840" customFormat="1" ht="42">
      <c r="A8360" s="910"/>
      <c r="B8360" s="845" t="s">
        <v>37659</v>
      </c>
      <c r="C8360" s="911" t="s">
        <v>37660</v>
      </c>
      <c r="D8360" s="891" t="s">
        <v>1703</v>
      </c>
      <c r="E8360" s="891" t="s">
        <v>1704</v>
      </c>
      <c r="F8360" s="893" t="s">
        <v>7126</v>
      </c>
      <c r="G8360" s="894">
        <v>12</v>
      </c>
      <c r="H8360" s="894">
        <v>12</v>
      </c>
      <c r="I8360" s="895">
        <v>1</v>
      </c>
      <c r="J8360" s="908">
        <v>24.545625000000001</v>
      </c>
      <c r="K8360" s="908">
        <v>25.837500000000002</v>
      </c>
      <c r="L8360" s="892" t="s">
        <v>17960</v>
      </c>
      <c r="M8360" s="892" t="s">
        <v>17961</v>
      </c>
      <c r="N8360" s="848">
        <v>853</v>
      </c>
      <c r="O8360" s="839"/>
      <c r="P8360" s="839"/>
      <c r="Q8360" s="839"/>
      <c r="R8360" s="839"/>
      <c r="S8360" s="839"/>
      <c r="T8360" s="839"/>
      <c r="U8360" s="839"/>
      <c r="V8360" s="839"/>
    </row>
    <row r="8361" spans="1:22" s="840" customFormat="1" ht="42">
      <c r="A8361" s="910"/>
      <c r="B8361" s="845" t="s">
        <v>28737</v>
      </c>
      <c r="C8361" s="911" t="s">
        <v>28738</v>
      </c>
      <c r="D8361" s="891" t="s">
        <v>1703</v>
      </c>
      <c r="E8361" s="891" t="s">
        <v>1704</v>
      </c>
      <c r="F8361" s="893" t="s">
        <v>7126</v>
      </c>
      <c r="G8361" s="894">
        <v>1</v>
      </c>
      <c r="H8361" s="894">
        <v>1</v>
      </c>
      <c r="I8361" s="895">
        <v>1</v>
      </c>
      <c r="J8361" s="908">
        <v>253.41249999999999</v>
      </c>
      <c r="K8361" s="908">
        <v>266.75</v>
      </c>
      <c r="L8361" s="892" t="s">
        <v>17960</v>
      </c>
      <c r="M8361" s="892" t="s">
        <v>17961</v>
      </c>
      <c r="N8361" s="848">
        <v>853</v>
      </c>
      <c r="O8361" s="839"/>
      <c r="P8361" s="839"/>
      <c r="Q8361" s="839"/>
      <c r="R8361" s="839"/>
      <c r="S8361" s="839"/>
      <c r="T8361" s="839"/>
      <c r="U8361" s="839"/>
      <c r="V8361" s="839"/>
    </row>
    <row r="8362" spans="1:22" s="840" customFormat="1" ht="42">
      <c r="A8362" s="910"/>
      <c r="B8362" s="845" t="s">
        <v>28739</v>
      </c>
      <c r="C8362" s="911" t="s">
        <v>28740</v>
      </c>
      <c r="D8362" s="891" t="s">
        <v>1703</v>
      </c>
      <c r="E8362" s="891" t="s">
        <v>1704</v>
      </c>
      <c r="F8362" s="893" t="s">
        <v>7126</v>
      </c>
      <c r="G8362" s="894">
        <v>12</v>
      </c>
      <c r="H8362" s="894">
        <v>12</v>
      </c>
      <c r="I8362" s="895">
        <v>1</v>
      </c>
      <c r="J8362" s="908">
        <v>5.7118749999999991</v>
      </c>
      <c r="K8362" s="908">
        <v>6.0124999999999993</v>
      </c>
      <c r="L8362" s="892" t="s">
        <v>17960</v>
      </c>
      <c r="M8362" s="892" t="s">
        <v>17961</v>
      </c>
      <c r="N8362" s="848">
        <v>853</v>
      </c>
      <c r="O8362" s="839"/>
      <c r="P8362" s="839"/>
      <c r="Q8362" s="839"/>
      <c r="R8362" s="839"/>
      <c r="S8362" s="839"/>
      <c r="T8362" s="839"/>
      <c r="U8362" s="839"/>
      <c r="V8362" s="839"/>
    </row>
    <row r="8363" spans="1:22" s="840" customFormat="1" ht="42">
      <c r="A8363" s="910"/>
      <c r="B8363" s="845" t="s">
        <v>37661</v>
      </c>
      <c r="C8363" s="911" t="s">
        <v>37662</v>
      </c>
      <c r="D8363" s="891" t="s">
        <v>1703</v>
      </c>
      <c r="E8363" s="891" t="s">
        <v>1704</v>
      </c>
      <c r="F8363" s="893" t="s">
        <v>7126</v>
      </c>
      <c r="G8363" s="894">
        <v>1</v>
      </c>
      <c r="H8363" s="894">
        <v>1</v>
      </c>
      <c r="I8363" s="895">
        <v>1</v>
      </c>
      <c r="J8363" s="908">
        <v>5.7118749999999991</v>
      </c>
      <c r="K8363" s="908">
        <v>6.0124999999999993</v>
      </c>
      <c r="L8363" s="892" t="s">
        <v>17960</v>
      </c>
      <c r="M8363" s="892" t="s">
        <v>17961</v>
      </c>
      <c r="N8363" s="848">
        <v>853</v>
      </c>
      <c r="O8363" s="839"/>
      <c r="P8363" s="839"/>
      <c r="Q8363" s="839"/>
      <c r="R8363" s="839"/>
      <c r="S8363" s="839"/>
      <c r="T8363" s="839"/>
      <c r="U8363" s="839"/>
      <c r="V8363" s="839"/>
    </row>
    <row r="8364" spans="1:22" s="840" customFormat="1" ht="42">
      <c r="A8364" s="910"/>
      <c r="B8364" s="845" t="s">
        <v>37663</v>
      </c>
      <c r="C8364" s="911" t="s">
        <v>37664</v>
      </c>
      <c r="D8364" s="891" t="s">
        <v>1703</v>
      </c>
      <c r="E8364" s="891" t="s">
        <v>1704</v>
      </c>
      <c r="F8364" s="893" t="s">
        <v>7126</v>
      </c>
      <c r="G8364" s="894">
        <v>1</v>
      </c>
      <c r="H8364" s="894">
        <v>1</v>
      </c>
      <c r="I8364" s="895">
        <v>1</v>
      </c>
      <c r="J8364" s="908">
        <v>29.877499999999998</v>
      </c>
      <c r="K8364" s="908">
        <v>31.45</v>
      </c>
      <c r="L8364" s="892" t="s">
        <v>17960</v>
      </c>
      <c r="M8364" s="892" t="s">
        <v>17961</v>
      </c>
      <c r="N8364" s="848">
        <v>853</v>
      </c>
      <c r="O8364" s="839"/>
      <c r="P8364" s="839"/>
      <c r="Q8364" s="839"/>
      <c r="R8364" s="839"/>
      <c r="S8364" s="839"/>
      <c r="T8364" s="839"/>
      <c r="U8364" s="839"/>
      <c r="V8364" s="839"/>
    </row>
    <row r="8365" spans="1:22" s="840" customFormat="1" ht="42">
      <c r="A8365" s="910"/>
      <c r="B8365" s="845" t="s">
        <v>37665</v>
      </c>
      <c r="C8365" s="911" t="s">
        <v>37666</v>
      </c>
      <c r="D8365" s="891" t="s">
        <v>1703</v>
      </c>
      <c r="E8365" s="891" t="s">
        <v>1704</v>
      </c>
      <c r="F8365" s="893" t="s">
        <v>7126</v>
      </c>
      <c r="G8365" s="894">
        <v>12</v>
      </c>
      <c r="H8365" s="894">
        <v>12</v>
      </c>
      <c r="I8365" s="895">
        <v>1</v>
      </c>
      <c r="J8365" s="908">
        <v>1.484375</v>
      </c>
      <c r="K8365" s="908">
        <v>1.5625</v>
      </c>
      <c r="L8365" s="892" t="s">
        <v>17960</v>
      </c>
      <c r="M8365" s="892" t="s">
        <v>17961</v>
      </c>
      <c r="N8365" s="848">
        <v>853</v>
      </c>
      <c r="O8365" s="839"/>
      <c r="P8365" s="839"/>
      <c r="Q8365" s="839"/>
      <c r="R8365" s="839"/>
      <c r="S8365" s="839"/>
      <c r="T8365" s="839"/>
      <c r="U8365" s="839"/>
      <c r="V8365" s="839"/>
    </row>
    <row r="8366" spans="1:22" s="840" customFormat="1" ht="42">
      <c r="A8366" s="910"/>
      <c r="B8366" s="845" t="s">
        <v>37667</v>
      </c>
      <c r="C8366" s="911" t="s">
        <v>37668</v>
      </c>
      <c r="D8366" s="891" t="s">
        <v>1703</v>
      </c>
      <c r="E8366" s="891" t="s">
        <v>1704</v>
      </c>
      <c r="F8366" s="893" t="s">
        <v>7126</v>
      </c>
      <c r="G8366" s="894">
        <v>10</v>
      </c>
      <c r="H8366" s="894">
        <v>10</v>
      </c>
      <c r="I8366" s="895">
        <v>1</v>
      </c>
      <c r="J8366" s="908">
        <v>5.4268749999999999</v>
      </c>
      <c r="K8366" s="908">
        <v>5.7125000000000004</v>
      </c>
      <c r="L8366" s="892" t="s">
        <v>17960</v>
      </c>
      <c r="M8366" s="892" t="s">
        <v>17961</v>
      </c>
      <c r="N8366" s="848">
        <v>853</v>
      </c>
      <c r="O8366" s="839"/>
      <c r="P8366" s="839"/>
      <c r="Q8366" s="839"/>
      <c r="R8366" s="839"/>
      <c r="S8366" s="839"/>
      <c r="T8366" s="839"/>
      <c r="U8366" s="839"/>
      <c r="V8366" s="839"/>
    </row>
    <row r="8367" spans="1:22" s="840" customFormat="1" ht="42">
      <c r="A8367" s="910"/>
      <c r="B8367" s="900" t="s">
        <v>28741</v>
      </c>
      <c r="C8367" s="913" t="s">
        <v>28742</v>
      </c>
      <c r="D8367" s="551" t="s">
        <v>2313</v>
      </c>
      <c r="E8367" s="551" t="s">
        <v>1704</v>
      </c>
      <c r="F8367" s="841" t="s">
        <v>7126</v>
      </c>
      <c r="G8367" s="914">
        <v>10</v>
      </c>
      <c r="H8367" s="914">
        <v>10</v>
      </c>
      <c r="I8367" s="915">
        <v>1</v>
      </c>
      <c r="J8367" s="909">
        <v>16.684374999999999</v>
      </c>
      <c r="K8367" s="909">
        <v>17.5625</v>
      </c>
      <c r="L8367" s="755" t="s">
        <v>17960</v>
      </c>
      <c r="M8367" s="755" t="s">
        <v>17961</v>
      </c>
      <c r="N8367" s="756">
        <v>853</v>
      </c>
      <c r="O8367" s="839"/>
      <c r="P8367" s="839"/>
      <c r="Q8367" s="839"/>
      <c r="R8367" s="839"/>
      <c r="S8367" s="839"/>
      <c r="T8367" s="839"/>
      <c r="U8367" s="839"/>
      <c r="V8367" s="839"/>
    </row>
    <row r="8368" spans="1:22" s="840" customFormat="1" ht="63">
      <c r="A8368" s="910"/>
      <c r="B8368" s="845" t="s">
        <v>28743</v>
      </c>
      <c r="C8368" s="911" t="s">
        <v>28744</v>
      </c>
      <c r="D8368" s="891" t="s">
        <v>1703</v>
      </c>
      <c r="E8368" s="891" t="s">
        <v>1704</v>
      </c>
      <c r="F8368" s="893" t="s">
        <v>7126</v>
      </c>
      <c r="G8368" s="894">
        <v>1</v>
      </c>
      <c r="H8368" s="894">
        <v>1</v>
      </c>
      <c r="I8368" s="895">
        <v>0.08</v>
      </c>
      <c r="J8368" s="908">
        <v>23.797499999999996</v>
      </c>
      <c r="K8368" s="908">
        <v>25.049999999999997</v>
      </c>
      <c r="L8368" s="892" t="s">
        <v>37707</v>
      </c>
      <c r="M8368" s="892" t="s">
        <v>28124</v>
      </c>
      <c r="N8368" s="848">
        <v>856</v>
      </c>
      <c r="O8368" s="839"/>
      <c r="P8368" s="839"/>
      <c r="Q8368" s="839"/>
      <c r="R8368" s="839"/>
      <c r="S8368" s="839"/>
      <c r="T8368" s="839"/>
      <c r="U8368" s="839"/>
      <c r="V8368" s="839"/>
    </row>
    <row r="8369" spans="1:22" s="840" customFormat="1" ht="63">
      <c r="A8369" s="910"/>
      <c r="B8369" s="845" t="s">
        <v>28745</v>
      </c>
      <c r="C8369" s="911" t="s">
        <v>28746</v>
      </c>
      <c r="D8369" s="891" t="s">
        <v>1703</v>
      </c>
      <c r="E8369" s="891" t="s">
        <v>1704</v>
      </c>
      <c r="F8369" s="893" t="s">
        <v>7126</v>
      </c>
      <c r="G8369" s="894">
        <v>1</v>
      </c>
      <c r="H8369" s="894">
        <v>1</v>
      </c>
      <c r="I8369" s="895">
        <v>5</v>
      </c>
      <c r="J8369" s="908">
        <v>27.74</v>
      </c>
      <c r="K8369" s="908">
        <v>29.2</v>
      </c>
      <c r="L8369" s="892" t="s">
        <v>37707</v>
      </c>
      <c r="M8369" s="892" t="s">
        <v>28124</v>
      </c>
      <c r="N8369" s="848">
        <v>856</v>
      </c>
      <c r="O8369" s="839"/>
      <c r="P8369" s="839"/>
      <c r="Q8369" s="839"/>
      <c r="R8369" s="839"/>
      <c r="S8369" s="839"/>
      <c r="T8369" s="839"/>
      <c r="U8369" s="839"/>
      <c r="V8369" s="839"/>
    </row>
    <row r="8370" spans="1:22" s="840" customFormat="1" ht="63">
      <c r="A8370" s="910"/>
      <c r="B8370" s="845" t="s">
        <v>28747</v>
      </c>
      <c r="C8370" s="911" t="s">
        <v>28748</v>
      </c>
      <c r="D8370" s="891" t="s">
        <v>1703</v>
      </c>
      <c r="E8370" s="891" t="s">
        <v>1704</v>
      </c>
      <c r="F8370" s="893" t="s">
        <v>7126</v>
      </c>
      <c r="G8370" s="894">
        <v>50</v>
      </c>
      <c r="H8370" s="894">
        <v>50</v>
      </c>
      <c r="I8370" s="895">
        <v>5</v>
      </c>
      <c r="J8370" s="908">
        <v>0.21374999999999997</v>
      </c>
      <c r="K8370" s="908">
        <v>0.22499999999999998</v>
      </c>
      <c r="L8370" s="892" t="s">
        <v>37707</v>
      </c>
      <c r="M8370" s="892" t="s">
        <v>28124</v>
      </c>
      <c r="N8370" s="848">
        <v>856</v>
      </c>
      <c r="O8370" s="839"/>
      <c r="P8370" s="839"/>
      <c r="Q8370" s="839"/>
      <c r="R8370" s="839"/>
      <c r="S8370" s="839"/>
      <c r="T8370" s="839"/>
      <c r="U8370" s="839"/>
      <c r="V8370" s="839"/>
    </row>
    <row r="8371" spans="1:22" s="840" customFormat="1" ht="63">
      <c r="A8371" s="910"/>
      <c r="B8371" s="845" t="s">
        <v>28749</v>
      </c>
      <c r="C8371" s="911" t="s">
        <v>28750</v>
      </c>
      <c r="D8371" s="891" t="s">
        <v>1703</v>
      </c>
      <c r="E8371" s="891" t="s">
        <v>1704</v>
      </c>
      <c r="F8371" s="893" t="s">
        <v>7126</v>
      </c>
      <c r="G8371" s="894">
        <v>1</v>
      </c>
      <c r="H8371" s="894">
        <v>25</v>
      </c>
      <c r="I8371" s="895">
        <v>2.5</v>
      </c>
      <c r="J8371" s="908">
        <v>0.48687499999999995</v>
      </c>
      <c r="K8371" s="908">
        <v>0.51249999999999996</v>
      </c>
      <c r="L8371" s="892" t="s">
        <v>37707</v>
      </c>
      <c r="M8371" s="892" t="s">
        <v>28124</v>
      </c>
      <c r="N8371" s="848">
        <v>856</v>
      </c>
      <c r="O8371" s="839"/>
      <c r="P8371" s="839"/>
      <c r="Q8371" s="839"/>
      <c r="R8371" s="839"/>
      <c r="S8371" s="839"/>
      <c r="T8371" s="839"/>
      <c r="U8371" s="839"/>
      <c r="V8371" s="839"/>
    </row>
    <row r="8372" spans="1:22" s="840" customFormat="1" ht="63">
      <c r="A8372" s="910"/>
      <c r="B8372" s="845" t="s">
        <v>28751</v>
      </c>
      <c r="C8372" s="911" t="s">
        <v>28752</v>
      </c>
      <c r="D8372" s="891" t="s">
        <v>1703</v>
      </c>
      <c r="E8372" s="891" t="s">
        <v>1704</v>
      </c>
      <c r="F8372" s="893" t="s">
        <v>7126</v>
      </c>
      <c r="G8372" s="894">
        <v>25</v>
      </c>
      <c r="H8372" s="894">
        <v>25</v>
      </c>
      <c r="I8372" s="895">
        <v>20</v>
      </c>
      <c r="J8372" s="908">
        <v>0.48687499999999995</v>
      </c>
      <c r="K8372" s="908">
        <v>0.51249999999999996</v>
      </c>
      <c r="L8372" s="892" t="s">
        <v>37707</v>
      </c>
      <c r="M8372" s="892" t="s">
        <v>28124</v>
      </c>
      <c r="N8372" s="848">
        <v>856</v>
      </c>
      <c r="O8372" s="839"/>
      <c r="P8372" s="839"/>
      <c r="Q8372" s="839"/>
      <c r="R8372" s="839"/>
      <c r="S8372" s="839"/>
      <c r="T8372" s="839"/>
      <c r="U8372" s="839"/>
      <c r="V8372" s="839"/>
    </row>
    <row r="8373" spans="1:22" s="840" customFormat="1" ht="63">
      <c r="A8373" s="910"/>
      <c r="B8373" s="845" t="s">
        <v>28753</v>
      </c>
      <c r="C8373" s="911" t="s">
        <v>28754</v>
      </c>
      <c r="D8373" s="891" t="s">
        <v>1703</v>
      </c>
      <c r="E8373" s="891" t="s">
        <v>1704</v>
      </c>
      <c r="F8373" s="893" t="s">
        <v>7126</v>
      </c>
      <c r="G8373" s="894">
        <v>1</v>
      </c>
      <c r="H8373" s="894">
        <v>25</v>
      </c>
      <c r="I8373" s="895">
        <v>0.1</v>
      </c>
      <c r="J8373" s="908">
        <v>0.48687499999999995</v>
      </c>
      <c r="K8373" s="908">
        <v>0.51249999999999996</v>
      </c>
      <c r="L8373" s="892" t="s">
        <v>37707</v>
      </c>
      <c r="M8373" s="892" t="s">
        <v>28124</v>
      </c>
      <c r="N8373" s="848">
        <v>856</v>
      </c>
      <c r="O8373" s="839"/>
      <c r="P8373" s="839"/>
      <c r="Q8373" s="839"/>
      <c r="R8373" s="839"/>
      <c r="S8373" s="839"/>
      <c r="T8373" s="839"/>
      <c r="U8373" s="839"/>
      <c r="V8373" s="839"/>
    </row>
    <row r="8374" spans="1:22" s="840" customFormat="1" ht="63">
      <c r="A8374" s="910"/>
      <c r="B8374" s="845" t="s">
        <v>28755</v>
      </c>
      <c r="C8374" s="911" t="s">
        <v>28756</v>
      </c>
      <c r="D8374" s="891" t="s">
        <v>1703</v>
      </c>
      <c r="E8374" s="891" t="s">
        <v>1704</v>
      </c>
      <c r="F8374" s="893" t="s">
        <v>7126</v>
      </c>
      <c r="G8374" s="894">
        <v>25</v>
      </c>
      <c r="H8374" s="894">
        <v>25</v>
      </c>
      <c r="I8374" s="895">
        <v>2</v>
      </c>
      <c r="J8374" s="908">
        <v>0.52249999999999996</v>
      </c>
      <c r="K8374" s="908">
        <v>0.55000000000000004</v>
      </c>
      <c r="L8374" s="892" t="s">
        <v>37707</v>
      </c>
      <c r="M8374" s="892" t="s">
        <v>28124</v>
      </c>
      <c r="N8374" s="848">
        <v>856</v>
      </c>
      <c r="O8374" s="839"/>
      <c r="P8374" s="839"/>
      <c r="Q8374" s="839"/>
      <c r="R8374" s="839"/>
      <c r="S8374" s="839"/>
      <c r="T8374" s="839"/>
      <c r="U8374" s="839"/>
      <c r="V8374" s="839"/>
    </row>
    <row r="8375" spans="1:22" s="840" customFormat="1" ht="63">
      <c r="A8375" s="910"/>
      <c r="B8375" s="845" t="s">
        <v>28757</v>
      </c>
      <c r="C8375" s="911" t="s">
        <v>28758</v>
      </c>
      <c r="D8375" s="891" t="s">
        <v>15136</v>
      </c>
      <c r="E8375" s="891" t="s">
        <v>1704</v>
      </c>
      <c r="F8375" s="893" t="s">
        <v>7126</v>
      </c>
      <c r="G8375" s="894">
        <v>25</v>
      </c>
      <c r="H8375" s="894">
        <v>25</v>
      </c>
      <c r="I8375" s="895">
        <v>25</v>
      </c>
      <c r="J8375" s="908">
        <v>0.61749999999999994</v>
      </c>
      <c r="K8375" s="908">
        <v>0.65</v>
      </c>
      <c r="L8375" s="892" t="s">
        <v>37707</v>
      </c>
      <c r="M8375" s="892" t="s">
        <v>28124</v>
      </c>
      <c r="N8375" s="848">
        <v>856</v>
      </c>
      <c r="O8375" s="839"/>
      <c r="P8375" s="839"/>
      <c r="Q8375" s="839"/>
      <c r="R8375" s="839"/>
      <c r="S8375" s="839"/>
      <c r="T8375" s="839"/>
      <c r="U8375" s="839"/>
      <c r="V8375" s="839"/>
    </row>
    <row r="8376" spans="1:22" s="840" customFormat="1" ht="63">
      <c r="A8376" s="910"/>
      <c r="B8376" s="845" t="s">
        <v>28759</v>
      </c>
      <c r="C8376" s="911" t="s">
        <v>28760</v>
      </c>
      <c r="D8376" s="891" t="s">
        <v>1705</v>
      </c>
      <c r="E8376" s="891" t="s">
        <v>1704</v>
      </c>
      <c r="F8376" s="893" t="s">
        <v>7126</v>
      </c>
      <c r="G8376" s="894">
        <v>25</v>
      </c>
      <c r="H8376" s="894">
        <v>25</v>
      </c>
      <c r="I8376" s="895">
        <v>29</v>
      </c>
      <c r="J8376" s="908">
        <v>0.61749999999999994</v>
      </c>
      <c r="K8376" s="908">
        <v>0.65</v>
      </c>
      <c r="L8376" s="892" t="s">
        <v>37707</v>
      </c>
      <c r="M8376" s="892" t="s">
        <v>28124</v>
      </c>
      <c r="N8376" s="848">
        <v>856</v>
      </c>
      <c r="O8376" s="839"/>
      <c r="P8376" s="839"/>
      <c r="Q8376" s="839"/>
      <c r="R8376" s="839"/>
      <c r="S8376" s="839"/>
      <c r="T8376" s="839"/>
      <c r="U8376" s="839"/>
      <c r="V8376" s="839"/>
    </row>
    <row r="8377" spans="1:22" s="840" customFormat="1" ht="63">
      <c r="A8377" s="910"/>
      <c r="B8377" s="845" t="s">
        <v>28761</v>
      </c>
      <c r="C8377" s="911" t="s">
        <v>28762</v>
      </c>
      <c r="D8377" s="891" t="s">
        <v>15136</v>
      </c>
      <c r="E8377" s="891" t="s">
        <v>1704</v>
      </c>
      <c r="F8377" s="893" t="s">
        <v>7126</v>
      </c>
      <c r="G8377" s="894">
        <v>25</v>
      </c>
      <c r="H8377" s="894">
        <v>25</v>
      </c>
      <c r="I8377" s="895">
        <v>31.5</v>
      </c>
      <c r="J8377" s="908">
        <v>0.61749999999999994</v>
      </c>
      <c r="K8377" s="908">
        <v>0.65</v>
      </c>
      <c r="L8377" s="892" t="s">
        <v>37707</v>
      </c>
      <c r="M8377" s="892" t="s">
        <v>28124</v>
      </c>
      <c r="N8377" s="848">
        <v>856</v>
      </c>
      <c r="O8377" s="839"/>
      <c r="P8377" s="839"/>
      <c r="Q8377" s="839"/>
      <c r="R8377" s="839"/>
      <c r="S8377" s="839"/>
      <c r="T8377" s="839"/>
      <c r="U8377" s="839"/>
      <c r="V8377" s="839"/>
    </row>
    <row r="8378" spans="1:22" s="840" customFormat="1" ht="63">
      <c r="A8378" s="910"/>
      <c r="B8378" s="845" t="s">
        <v>28763</v>
      </c>
      <c r="C8378" s="911" t="s">
        <v>28764</v>
      </c>
      <c r="D8378" s="891" t="s">
        <v>15136</v>
      </c>
      <c r="E8378" s="891" t="s">
        <v>1704</v>
      </c>
      <c r="F8378" s="893" t="s">
        <v>7126</v>
      </c>
      <c r="G8378" s="894">
        <v>25</v>
      </c>
      <c r="H8378" s="894">
        <v>25</v>
      </c>
      <c r="I8378" s="895">
        <v>25</v>
      </c>
      <c r="J8378" s="908">
        <v>0.61749999999999994</v>
      </c>
      <c r="K8378" s="908">
        <v>0.65</v>
      </c>
      <c r="L8378" s="892" t="s">
        <v>37707</v>
      </c>
      <c r="M8378" s="892" t="s">
        <v>28124</v>
      </c>
      <c r="N8378" s="848">
        <v>856</v>
      </c>
      <c r="O8378" s="839"/>
      <c r="P8378" s="839"/>
      <c r="Q8378" s="839"/>
      <c r="R8378" s="839"/>
      <c r="S8378" s="839"/>
      <c r="T8378" s="839"/>
      <c r="U8378" s="839"/>
      <c r="V8378" s="839"/>
    </row>
    <row r="8379" spans="1:22" s="840" customFormat="1" ht="63">
      <c r="A8379" s="910"/>
      <c r="B8379" s="845" t="s">
        <v>28765</v>
      </c>
      <c r="C8379" s="911" t="s">
        <v>28766</v>
      </c>
      <c r="D8379" s="891" t="s">
        <v>15136</v>
      </c>
      <c r="E8379" s="891" t="s">
        <v>1704</v>
      </c>
      <c r="F8379" s="893" t="s">
        <v>7126</v>
      </c>
      <c r="G8379" s="894">
        <v>25</v>
      </c>
      <c r="H8379" s="894">
        <v>25</v>
      </c>
      <c r="I8379" s="895">
        <v>1.25</v>
      </c>
      <c r="J8379" s="908">
        <v>0.61749999999999994</v>
      </c>
      <c r="K8379" s="908">
        <v>0.65</v>
      </c>
      <c r="L8379" s="892" t="s">
        <v>37707</v>
      </c>
      <c r="M8379" s="892" t="s">
        <v>28124</v>
      </c>
      <c r="N8379" s="848">
        <v>856</v>
      </c>
      <c r="O8379" s="839"/>
      <c r="P8379" s="839"/>
      <c r="Q8379" s="839"/>
      <c r="R8379" s="839"/>
      <c r="S8379" s="839"/>
      <c r="T8379" s="839"/>
      <c r="U8379" s="839"/>
      <c r="V8379" s="839"/>
    </row>
    <row r="8380" spans="1:22" s="840" customFormat="1" ht="63">
      <c r="A8380" s="910"/>
      <c r="B8380" s="845" t="s">
        <v>28767</v>
      </c>
      <c r="C8380" s="911" t="s">
        <v>28768</v>
      </c>
      <c r="D8380" s="891" t="s">
        <v>15136</v>
      </c>
      <c r="E8380" s="891" t="s">
        <v>1704</v>
      </c>
      <c r="F8380" s="893" t="s">
        <v>7126</v>
      </c>
      <c r="G8380" s="894">
        <v>100</v>
      </c>
      <c r="H8380" s="894">
        <v>100</v>
      </c>
      <c r="I8380" s="895">
        <v>0.9</v>
      </c>
      <c r="J8380" s="908">
        <v>0.60562499999999997</v>
      </c>
      <c r="K8380" s="908">
        <v>0.63749999999999996</v>
      </c>
      <c r="L8380" s="892" t="s">
        <v>37707</v>
      </c>
      <c r="M8380" s="892" t="s">
        <v>28124</v>
      </c>
      <c r="N8380" s="848">
        <v>856</v>
      </c>
      <c r="O8380" s="839"/>
      <c r="P8380" s="839"/>
      <c r="Q8380" s="839"/>
      <c r="R8380" s="839"/>
      <c r="S8380" s="839"/>
      <c r="T8380" s="839"/>
      <c r="U8380" s="839"/>
      <c r="V8380" s="839"/>
    </row>
    <row r="8381" spans="1:22" s="840" customFormat="1" ht="63">
      <c r="A8381" s="910"/>
      <c r="B8381" s="845" t="s">
        <v>28769</v>
      </c>
      <c r="C8381" s="911" t="s">
        <v>28770</v>
      </c>
      <c r="D8381" s="891" t="s">
        <v>1705</v>
      </c>
      <c r="E8381" s="891" t="s">
        <v>1704</v>
      </c>
      <c r="F8381" s="893" t="s">
        <v>7126</v>
      </c>
      <c r="G8381" s="894">
        <v>100</v>
      </c>
      <c r="H8381" s="894">
        <v>100</v>
      </c>
      <c r="I8381" s="895">
        <v>100</v>
      </c>
      <c r="J8381" s="908">
        <v>0.78375000000000006</v>
      </c>
      <c r="K8381" s="908">
        <v>0.82500000000000007</v>
      </c>
      <c r="L8381" s="892" t="s">
        <v>37707</v>
      </c>
      <c r="M8381" s="892" t="s">
        <v>28124</v>
      </c>
      <c r="N8381" s="848">
        <v>856</v>
      </c>
      <c r="O8381" s="839"/>
      <c r="P8381" s="839"/>
      <c r="Q8381" s="839"/>
      <c r="R8381" s="839"/>
      <c r="S8381" s="839"/>
      <c r="T8381" s="839"/>
      <c r="U8381" s="839"/>
      <c r="V8381" s="839"/>
    </row>
    <row r="8382" spans="1:22" s="840" customFormat="1" ht="63">
      <c r="A8382" s="910"/>
      <c r="B8382" s="845" t="s">
        <v>28771</v>
      </c>
      <c r="C8382" s="911" t="s">
        <v>28772</v>
      </c>
      <c r="D8382" s="891" t="s">
        <v>15136</v>
      </c>
      <c r="E8382" s="891" t="s">
        <v>1704</v>
      </c>
      <c r="F8382" s="893" t="s">
        <v>7126</v>
      </c>
      <c r="G8382" s="894">
        <v>25</v>
      </c>
      <c r="H8382" s="894">
        <v>25</v>
      </c>
      <c r="I8382" s="895">
        <v>0.75</v>
      </c>
      <c r="J8382" s="908">
        <v>0.21374999999999997</v>
      </c>
      <c r="K8382" s="908">
        <v>0.22499999999999998</v>
      </c>
      <c r="L8382" s="892" t="s">
        <v>37707</v>
      </c>
      <c r="M8382" s="892" t="s">
        <v>28124</v>
      </c>
      <c r="N8382" s="848">
        <v>856</v>
      </c>
      <c r="O8382" s="839"/>
      <c r="P8382" s="839"/>
      <c r="Q8382" s="839"/>
      <c r="R8382" s="839"/>
      <c r="S8382" s="839"/>
      <c r="T8382" s="839"/>
      <c r="U8382" s="839"/>
      <c r="V8382" s="839"/>
    </row>
    <row r="8383" spans="1:22" s="840" customFormat="1" ht="63">
      <c r="A8383" s="910"/>
      <c r="B8383" s="845" t="s">
        <v>28773</v>
      </c>
      <c r="C8383" s="911" t="s">
        <v>28774</v>
      </c>
      <c r="D8383" s="891" t="s">
        <v>1703</v>
      </c>
      <c r="E8383" s="891" t="s">
        <v>1704</v>
      </c>
      <c r="F8383" s="893" t="s">
        <v>7126</v>
      </c>
      <c r="G8383" s="894">
        <v>1</v>
      </c>
      <c r="H8383" s="894">
        <v>1</v>
      </c>
      <c r="I8383" s="895">
        <v>2.1999999999999999E-2</v>
      </c>
      <c r="J8383" s="908">
        <v>7.7781249999999993</v>
      </c>
      <c r="K8383" s="908">
        <v>8.1875</v>
      </c>
      <c r="L8383" s="892" t="s">
        <v>37707</v>
      </c>
      <c r="M8383" s="892" t="s">
        <v>28124</v>
      </c>
      <c r="N8383" s="848">
        <v>856</v>
      </c>
      <c r="O8383" s="839"/>
      <c r="P8383" s="839"/>
      <c r="Q8383" s="839"/>
      <c r="R8383" s="839"/>
      <c r="S8383" s="839"/>
      <c r="T8383" s="839"/>
      <c r="U8383" s="839"/>
      <c r="V8383" s="839"/>
    </row>
    <row r="8384" spans="1:22" s="840" customFormat="1" ht="63">
      <c r="A8384" s="910"/>
      <c r="B8384" s="845" t="s">
        <v>28775</v>
      </c>
      <c r="C8384" s="911" t="s">
        <v>28776</v>
      </c>
      <c r="D8384" s="891" t="s">
        <v>1703</v>
      </c>
      <c r="E8384" s="891" t="s">
        <v>1704</v>
      </c>
      <c r="F8384" s="893" t="s">
        <v>7126</v>
      </c>
      <c r="G8384" s="894">
        <v>1</v>
      </c>
      <c r="H8384" s="894">
        <v>1</v>
      </c>
      <c r="I8384" s="895">
        <v>2.5999999999999999E-2</v>
      </c>
      <c r="J8384" s="908">
        <v>7.7781249999999993</v>
      </c>
      <c r="K8384" s="908">
        <v>8.1875</v>
      </c>
      <c r="L8384" s="892" t="s">
        <v>37707</v>
      </c>
      <c r="M8384" s="892" t="s">
        <v>28124</v>
      </c>
      <c r="N8384" s="848">
        <v>856</v>
      </c>
      <c r="O8384" s="839"/>
      <c r="P8384" s="839"/>
      <c r="Q8384" s="839"/>
      <c r="R8384" s="839"/>
      <c r="S8384" s="839"/>
      <c r="T8384" s="839"/>
      <c r="U8384" s="839"/>
      <c r="V8384" s="839"/>
    </row>
    <row r="8385" spans="1:22" s="840" customFormat="1" ht="63">
      <c r="A8385" s="910"/>
      <c r="B8385" s="845" t="s">
        <v>28777</v>
      </c>
      <c r="C8385" s="911" t="s">
        <v>28778</v>
      </c>
      <c r="D8385" s="891" t="s">
        <v>1703</v>
      </c>
      <c r="E8385" s="891" t="s">
        <v>1704</v>
      </c>
      <c r="F8385" s="893" t="s">
        <v>7126</v>
      </c>
      <c r="G8385" s="894">
        <v>1</v>
      </c>
      <c r="H8385" s="894">
        <v>1</v>
      </c>
      <c r="I8385" s="895">
        <v>0.02</v>
      </c>
      <c r="J8385" s="908">
        <v>7.7781249999999993</v>
      </c>
      <c r="K8385" s="908">
        <v>8.1875</v>
      </c>
      <c r="L8385" s="892" t="s">
        <v>37707</v>
      </c>
      <c r="M8385" s="892" t="s">
        <v>28124</v>
      </c>
      <c r="N8385" s="848">
        <v>856</v>
      </c>
      <c r="O8385" s="839"/>
      <c r="P8385" s="839"/>
      <c r="Q8385" s="839"/>
      <c r="R8385" s="839"/>
      <c r="S8385" s="839"/>
      <c r="T8385" s="839"/>
      <c r="U8385" s="839"/>
      <c r="V8385" s="839"/>
    </row>
    <row r="8386" spans="1:22" s="840" customFormat="1" ht="63">
      <c r="A8386" s="910"/>
      <c r="B8386" s="845" t="s">
        <v>28779</v>
      </c>
      <c r="C8386" s="911" t="s">
        <v>28780</v>
      </c>
      <c r="D8386" s="891" t="s">
        <v>1703</v>
      </c>
      <c r="E8386" s="891" t="s">
        <v>1704</v>
      </c>
      <c r="F8386" s="893" t="s">
        <v>7126</v>
      </c>
      <c r="G8386" s="894">
        <v>1</v>
      </c>
      <c r="H8386" s="894">
        <v>1</v>
      </c>
      <c r="I8386" s="895">
        <v>2.4E-2</v>
      </c>
      <c r="J8386" s="908">
        <v>7.7781249999999993</v>
      </c>
      <c r="K8386" s="908">
        <v>8.1875</v>
      </c>
      <c r="L8386" s="892" t="s">
        <v>37707</v>
      </c>
      <c r="M8386" s="892" t="s">
        <v>28124</v>
      </c>
      <c r="N8386" s="848">
        <v>856</v>
      </c>
      <c r="O8386" s="839"/>
      <c r="P8386" s="839"/>
      <c r="Q8386" s="839"/>
      <c r="R8386" s="839"/>
      <c r="S8386" s="839"/>
      <c r="T8386" s="839"/>
      <c r="U8386" s="839"/>
      <c r="V8386" s="839"/>
    </row>
    <row r="8387" spans="1:22" s="840" customFormat="1" ht="63">
      <c r="A8387" s="910"/>
      <c r="B8387" s="845" t="s">
        <v>28781</v>
      </c>
      <c r="C8387" s="911" t="s">
        <v>28782</v>
      </c>
      <c r="D8387" s="891" t="s">
        <v>1703</v>
      </c>
      <c r="E8387" s="891" t="s">
        <v>1704</v>
      </c>
      <c r="F8387" s="893" t="s">
        <v>7126</v>
      </c>
      <c r="G8387" s="894">
        <v>1</v>
      </c>
      <c r="H8387" s="894">
        <v>1</v>
      </c>
      <c r="I8387" s="895">
        <v>2.9000000000000001E-2</v>
      </c>
      <c r="J8387" s="908">
        <v>16.138124999999999</v>
      </c>
      <c r="K8387" s="908">
        <v>16.987500000000001</v>
      </c>
      <c r="L8387" s="892" t="s">
        <v>37707</v>
      </c>
      <c r="M8387" s="892" t="s">
        <v>28124</v>
      </c>
      <c r="N8387" s="848">
        <v>856</v>
      </c>
      <c r="O8387" s="839"/>
      <c r="P8387" s="839"/>
      <c r="Q8387" s="839"/>
      <c r="R8387" s="839"/>
      <c r="S8387" s="839"/>
      <c r="T8387" s="839"/>
      <c r="U8387" s="839"/>
      <c r="V8387" s="839"/>
    </row>
    <row r="8388" spans="1:22" s="840" customFormat="1" ht="63">
      <c r="A8388" s="910"/>
      <c r="B8388" s="845" t="s">
        <v>28783</v>
      </c>
      <c r="C8388" s="911" t="s">
        <v>28784</v>
      </c>
      <c r="D8388" s="891" t="s">
        <v>1703</v>
      </c>
      <c r="E8388" s="891" t="s">
        <v>1704</v>
      </c>
      <c r="F8388" s="893" t="s">
        <v>7126</v>
      </c>
      <c r="G8388" s="894">
        <v>25</v>
      </c>
      <c r="H8388" s="894">
        <v>25</v>
      </c>
      <c r="I8388" s="895">
        <v>25</v>
      </c>
      <c r="J8388" s="908">
        <v>0.61749999999999994</v>
      </c>
      <c r="K8388" s="908">
        <v>0.65</v>
      </c>
      <c r="L8388" s="892" t="s">
        <v>37707</v>
      </c>
      <c r="M8388" s="892" t="s">
        <v>28124</v>
      </c>
      <c r="N8388" s="848">
        <v>856</v>
      </c>
      <c r="O8388" s="839"/>
      <c r="P8388" s="839"/>
      <c r="Q8388" s="839"/>
      <c r="R8388" s="839"/>
      <c r="S8388" s="839"/>
      <c r="T8388" s="839"/>
      <c r="U8388" s="839"/>
      <c r="V8388" s="839"/>
    </row>
    <row r="8389" spans="1:22" s="840" customFormat="1" ht="63">
      <c r="A8389" s="910"/>
      <c r="B8389" s="845" t="s">
        <v>28785</v>
      </c>
      <c r="C8389" s="911" t="s">
        <v>28786</v>
      </c>
      <c r="D8389" s="891" t="s">
        <v>1703</v>
      </c>
      <c r="E8389" s="891" t="s">
        <v>1704</v>
      </c>
      <c r="F8389" s="893" t="s">
        <v>7126</v>
      </c>
      <c r="G8389" s="894">
        <v>25</v>
      </c>
      <c r="H8389" s="894">
        <v>25</v>
      </c>
      <c r="I8389" s="895">
        <v>1.125</v>
      </c>
      <c r="J8389" s="908">
        <v>0.65312499999999996</v>
      </c>
      <c r="K8389" s="908">
        <v>0.6875</v>
      </c>
      <c r="L8389" s="892" t="s">
        <v>37707</v>
      </c>
      <c r="M8389" s="892" t="s">
        <v>28124</v>
      </c>
      <c r="N8389" s="848">
        <v>856</v>
      </c>
      <c r="O8389" s="839"/>
      <c r="P8389" s="839"/>
      <c r="Q8389" s="839"/>
      <c r="R8389" s="839"/>
      <c r="S8389" s="839"/>
      <c r="T8389" s="839"/>
      <c r="U8389" s="839"/>
      <c r="V8389" s="839"/>
    </row>
    <row r="8390" spans="1:22" s="840" customFormat="1" ht="63">
      <c r="A8390" s="910"/>
      <c r="B8390" s="845" t="s">
        <v>28787</v>
      </c>
      <c r="C8390" s="911" t="s">
        <v>28788</v>
      </c>
      <c r="D8390" s="891" t="s">
        <v>1703</v>
      </c>
      <c r="E8390" s="891" t="s">
        <v>1704</v>
      </c>
      <c r="F8390" s="893" t="s">
        <v>7126</v>
      </c>
      <c r="G8390" s="894">
        <v>25</v>
      </c>
      <c r="H8390" s="894">
        <v>25</v>
      </c>
      <c r="I8390" s="895">
        <v>1</v>
      </c>
      <c r="J8390" s="908">
        <v>0.45124999999999998</v>
      </c>
      <c r="K8390" s="908">
        <v>0.47499999999999998</v>
      </c>
      <c r="L8390" s="892" t="s">
        <v>37707</v>
      </c>
      <c r="M8390" s="892" t="s">
        <v>28124</v>
      </c>
      <c r="N8390" s="848">
        <v>856</v>
      </c>
      <c r="O8390" s="839"/>
      <c r="P8390" s="839"/>
      <c r="Q8390" s="839"/>
      <c r="R8390" s="839"/>
      <c r="S8390" s="839"/>
      <c r="T8390" s="839"/>
      <c r="U8390" s="839"/>
      <c r="V8390" s="839"/>
    </row>
    <row r="8391" spans="1:22" s="840" customFormat="1" ht="63">
      <c r="A8391" s="910"/>
      <c r="B8391" s="900" t="s">
        <v>28789</v>
      </c>
      <c r="C8391" s="913" t="s">
        <v>28790</v>
      </c>
      <c r="D8391" s="551" t="s">
        <v>2313</v>
      </c>
      <c r="E8391" s="551" t="s">
        <v>1704</v>
      </c>
      <c r="F8391" s="841" t="s">
        <v>7126</v>
      </c>
      <c r="G8391" s="914">
        <v>1</v>
      </c>
      <c r="H8391" s="914">
        <v>1</v>
      </c>
      <c r="I8391" s="915">
        <v>0.12</v>
      </c>
      <c r="J8391" s="909">
        <v>514.54374999999993</v>
      </c>
      <c r="K8391" s="909">
        <v>541.625</v>
      </c>
      <c r="L8391" s="755" t="s">
        <v>37707</v>
      </c>
      <c r="M8391" s="755" t="s">
        <v>28124</v>
      </c>
      <c r="N8391" s="756">
        <v>856</v>
      </c>
      <c r="O8391" s="839"/>
      <c r="P8391" s="839"/>
      <c r="Q8391" s="839"/>
      <c r="R8391" s="839"/>
      <c r="S8391" s="839"/>
      <c r="T8391" s="839"/>
      <c r="U8391" s="839"/>
      <c r="V8391" s="839"/>
    </row>
    <row r="8392" spans="1:22" s="840" customFormat="1" ht="63">
      <c r="A8392" s="910"/>
      <c r="B8392" s="845" t="s">
        <v>28791</v>
      </c>
      <c r="C8392" s="911" t="s">
        <v>28792</v>
      </c>
      <c r="D8392" s="891" t="s">
        <v>1703</v>
      </c>
      <c r="E8392" s="891" t="s">
        <v>1704</v>
      </c>
      <c r="F8392" s="893" t="s">
        <v>7126</v>
      </c>
      <c r="G8392" s="894">
        <v>1</v>
      </c>
      <c r="H8392" s="894">
        <v>1</v>
      </c>
      <c r="I8392" s="895">
        <v>0.16</v>
      </c>
      <c r="J8392" s="908">
        <v>54.185625000000002</v>
      </c>
      <c r="K8392" s="908">
        <v>57.037500000000001</v>
      </c>
      <c r="L8392" s="892" t="s">
        <v>37707</v>
      </c>
      <c r="M8392" s="892" t="s">
        <v>28124</v>
      </c>
      <c r="N8392" s="848">
        <v>856</v>
      </c>
      <c r="O8392" s="839"/>
      <c r="P8392" s="839"/>
      <c r="Q8392" s="839"/>
      <c r="R8392" s="839"/>
      <c r="S8392" s="839"/>
      <c r="T8392" s="839"/>
      <c r="U8392" s="839"/>
      <c r="V8392" s="839"/>
    </row>
    <row r="8393" spans="1:22" s="840" customFormat="1" ht="63">
      <c r="A8393" s="910"/>
      <c r="B8393" s="845" t="s">
        <v>28793</v>
      </c>
      <c r="C8393" s="911" t="s">
        <v>28794</v>
      </c>
      <c r="D8393" s="891" t="s">
        <v>1703</v>
      </c>
      <c r="E8393" s="891" t="s">
        <v>1704</v>
      </c>
      <c r="F8393" s="893" t="s">
        <v>7126</v>
      </c>
      <c r="G8393" s="894">
        <v>2</v>
      </c>
      <c r="H8393" s="894">
        <v>2</v>
      </c>
      <c r="I8393" s="895">
        <v>2.4E-2</v>
      </c>
      <c r="J8393" s="908">
        <v>5.498124999999999</v>
      </c>
      <c r="K8393" s="908">
        <v>5.7874999999999996</v>
      </c>
      <c r="L8393" s="892" t="s">
        <v>37707</v>
      </c>
      <c r="M8393" s="892" t="s">
        <v>28124</v>
      </c>
      <c r="N8393" s="848">
        <v>856</v>
      </c>
      <c r="O8393" s="839"/>
      <c r="P8393" s="839"/>
      <c r="Q8393" s="839"/>
      <c r="R8393" s="839"/>
      <c r="S8393" s="839"/>
      <c r="T8393" s="839"/>
      <c r="U8393" s="839"/>
      <c r="V8393" s="839"/>
    </row>
    <row r="8394" spans="1:22" s="840" customFormat="1" ht="63">
      <c r="A8394" s="910"/>
      <c r="B8394" s="845" t="s">
        <v>28795</v>
      </c>
      <c r="C8394" s="911" t="s">
        <v>28796</v>
      </c>
      <c r="D8394" s="891" t="s">
        <v>1705</v>
      </c>
      <c r="E8394" s="891" t="s">
        <v>1704</v>
      </c>
      <c r="F8394" s="893" t="s">
        <v>7126</v>
      </c>
      <c r="G8394" s="894">
        <v>10</v>
      </c>
      <c r="H8394" s="894">
        <v>10</v>
      </c>
      <c r="I8394" s="895">
        <v>10</v>
      </c>
      <c r="J8394" s="908">
        <v>3.2418749999999998</v>
      </c>
      <c r="K8394" s="908">
        <v>3.4125000000000001</v>
      </c>
      <c r="L8394" s="892" t="s">
        <v>37707</v>
      </c>
      <c r="M8394" s="892" t="s">
        <v>28124</v>
      </c>
      <c r="N8394" s="848">
        <v>856</v>
      </c>
      <c r="O8394" s="839"/>
      <c r="P8394" s="839"/>
      <c r="Q8394" s="839"/>
      <c r="R8394" s="839"/>
      <c r="S8394" s="839"/>
      <c r="T8394" s="839"/>
      <c r="U8394" s="839"/>
      <c r="V8394" s="839"/>
    </row>
    <row r="8395" spans="1:22" s="840" customFormat="1" ht="63">
      <c r="A8395" s="910"/>
      <c r="B8395" s="845" t="s">
        <v>28797</v>
      </c>
      <c r="C8395" s="911" t="s">
        <v>28798</v>
      </c>
      <c r="D8395" s="891" t="s">
        <v>1703</v>
      </c>
      <c r="E8395" s="891" t="s">
        <v>1704</v>
      </c>
      <c r="F8395" s="893" t="s">
        <v>7126</v>
      </c>
      <c r="G8395" s="894">
        <v>5</v>
      </c>
      <c r="H8395" s="894">
        <v>5</v>
      </c>
      <c r="I8395" s="895">
        <v>5</v>
      </c>
      <c r="J8395" s="908">
        <v>2.9568750000000001</v>
      </c>
      <c r="K8395" s="908">
        <v>3.1125000000000003</v>
      </c>
      <c r="L8395" s="892" t="s">
        <v>37707</v>
      </c>
      <c r="M8395" s="892" t="s">
        <v>28124</v>
      </c>
      <c r="N8395" s="848">
        <v>856</v>
      </c>
      <c r="O8395" s="839"/>
      <c r="P8395" s="839"/>
      <c r="Q8395" s="839"/>
      <c r="R8395" s="839"/>
      <c r="S8395" s="839"/>
      <c r="T8395" s="839"/>
      <c r="U8395" s="839"/>
      <c r="V8395" s="839"/>
    </row>
    <row r="8396" spans="1:22" s="840" customFormat="1" ht="63">
      <c r="A8396" s="910"/>
      <c r="B8396" s="845" t="s">
        <v>28799</v>
      </c>
      <c r="C8396" s="911" t="s">
        <v>28800</v>
      </c>
      <c r="D8396" s="891" t="s">
        <v>1703</v>
      </c>
      <c r="E8396" s="891" t="s">
        <v>1704</v>
      </c>
      <c r="F8396" s="893" t="s">
        <v>7126</v>
      </c>
      <c r="G8396" s="894">
        <v>10</v>
      </c>
      <c r="H8396" s="894">
        <v>1</v>
      </c>
      <c r="I8396" s="895">
        <v>1</v>
      </c>
      <c r="J8396" s="908">
        <v>358.87437499999999</v>
      </c>
      <c r="K8396" s="908">
        <v>377.76249999999999</v>
      </c>
      <c r="L8396" s="892" t="s">
        <v>37707</v>
      </c>
      <c r="M8396" s="892" t="s">
        <v>28124</v>
      </c>
      <c r="N8396" s="848">
        <v>856</v>
      </c>
      <c r="O8396" s="839"/>
      <c r="P8396" s="839"/>
      <c r="Q8396" s="839"/>
      <c r="R8396" s="839"/>
      <c r="S8396" s="839"/>
      <c r="T8396" s="839"/>
      <c r="U8396" s="839"/>
      <c r="V8396" s="839"/>
    </row>
    <row r="8397" spans="1:22" s="840" customFormat="1" ht="63">
      <c r="A8397" s="910"/>
      <c r="B8397" s="845" t="s">
        <v>28801</v>
      </c>
      <c r="C8397" s="911" t="s">
        <v>28142</v>
      </c>
      <c r="D8397" s="891" t="s">
        <v>1703</v>
      </c>
      <c r="E8397" s="891" t="s">
        <v>1704</v>
      </c>
      <c r="F8397" s="893" t="s">
        <v>7126</v>
      </c>
      <c r="G8397" s="894">
        <v>1</v>
      </c>
      <c r="H8397" s="894">
        <v>1</v>
      </c>
      <c r="I8397" s="895">
        <v>0.11</v>
      </c>
      <c r="J8397" s="908">
        <v>248.56749999999997</v>
      </c>
      <c r="K8397" s="908">
        <v>261.64999999999998</v>
      </c>
      <c r="L8397" s="892" t="s">
        <v>37707</v>
      </c>
      <c r="M8397" s="892" t="s">
        <v>28124</v>
      </c>
      <c r="N8397" s="848">
        <v>856</v>
      </c>
      <c r="O8397" s="839"/>
      <c r="P8397" s="839"/>
      <c r="Q8397" s="839"/>
      <c r="R8397" s="839"/>
      <c r="S8397" s="839"/>
      <c r="T8397" s="839"/>
      <c r="U8397" s="839"/>
      <c r="V8397" s="839"/>
    </row>
    <row r="8398" spans="1:22" s="840" customFormat="1" ht="63">
      <c r="A8398" s="910"/>
      <c r="B8398" s="845" t="s">
        <v>28802</v>
      </c>
      <c r="C8398" s="911" t="s">
        <v>28803</v>
      </c>
      <c r="D8398" s="891" t="s">
        <v>1703</v>
      </c>
      <c r="E8398" s="891" t="s">
        <v>1704</v>
      </c>
      <c r="F8398" s="893" t="s">
        <v>7126</v>
      </c>
      <c r="G8398" s="894">
        <v>1</v>
      </c>
      <c r="H8398" s="894">
        <v>1</v>
      </c>
      <c r="I8398" s="895">
        <v>6.0000000000000001E-3</v>
      </c>
      <c r="J8398" s="908">
        <v>10.058125</v>
      </c>
      <c r="K8398" s="908">
        <v>10.5875</v>
      </c>
      <c r="L8398" s="892" t="s">
        <v>37707</v>
      </c>
      <c r="M8398" s="892" t="s">
        <v>28124</v>
      </c>
      <c r="N8398" s="848">
        <v>856</v>
      </c>
      <c r="O8398" s="839"/>
      <c r="P8398" s="839"/>
      <c r="Q8398" s="839"/>
      <c r="R8398" s="839"/>
      <c r="S8398" s="839"/>
      <c r="T8398" s="839"/>
      <c r="U8398" s="839"/>
      <c r="V8398" s="839"/>
    </row>
    <row r="8399" spans="1:22" s="840" customFormat="1" ht="63">
      <c r="A8399" s="910"/>
      <c r="B8399" s="845" t="s">
        <v>28804</v>
      </c>
      <c r="C8399" s="911" t="s">
        <v>28805</v>
      </c>
      <c r="D8399" s="891" t="s">
        <v>1703</v>
      </c>
      <c r="E8399" s="891" t="s">
        <v>1704</v>
      </c>
      <c r="F8399" s="893" t="s">
        <v>7126</v>
      </c>
      <c r="G8399" s="894">
        <v>1</v>
      </c>
      <c r="H8399" s="894">
        <v>1</v>
      </c>
      <c r="I8399" s="895">
        <v>0.155</v>
      </c>
      <c r="J8399" s="908">
        <v>248.56749999999997</v>
      </c>
      <c r="K8399" s="908">
        <v>261.64999999999998</v>
      </c>
      <c r="L8399" s="892" t="s">
        <v>37707</v>
      </c>
      <c r="M8399" s="892" t="s">
        <v>28124</v>
      </c>
      <c r="N8399" s="848">
        <v>856</v>
      </c>
      <c r="O8399" s="839"/>
      <c r="P8399" s="839"/>
      <c r="Q8399" s="839"/>
      <c r="R8399" s="839"/>
      <c r="S8399" s="839"/>
      <c r="T8399" s="839"/>
      <c r="U8399" s="839"/>
      <c r="V8399" s="839"/>
    </row>
    <row r="8400" spans="1:22" s="840" customFormat="1" ht="63">
      <c r="A8400" s="910"/>
      <c r="B8400" s="845" t="s">
        <v>28806</v>
      </c>
      <c r="C8400" s="911" t="s">
        <v>28807</v>
      </c>
      <c r="D8400" s="891" t="s">
        <v>1703</v>
      </c>
      <c r="E8400" s="891" t="s">
        <v>1704</v>
      </c>
      <c r="F8400" s="893" t="s">
        <v>7126</v>
      </c>
      <c r="G8400" s="894">
        <v>5</v>
      </c>
      <c r="H8400" s="894">
        <v>1</v>
      </c>
      <c r="I8400" s="895">
        <v>0.09</v>
      </c>
      <c r="J8400" s="908">
        <v>82.424374999999984</v>
      </c>
      <c r="K8400" s="908">
        <v>86.762499999999989</v>
      </c>
      <c r="L8400" s="892" t="s">
        <v>37707</v>
      </c>
      <c r="M8400" s="892" t="s">
        <v>28124</v>
      </c>
      <c r="N8400" s="848">
        <v>856</v>
      </c>
      <c r="O8400" s="839"/>
      <c r="P8400" s="839"/>
      <c r="Q8400" s="839"/>
      <c r="R8400" s="839"/>
      <c r="S8400" s="839"/>
      <c r="T8400" s="839"/>
      <c r="U8400" s="839"/>
      <c r="V8400" s="839"/>
    </row>
    <row r="8401" spans="1:22" s="840" customFormat="1" ht="63">
      <c r="A8401" s="910"/>
      <c r="B8401" s="845" t="s">
        <v>28808</v>
      </c>
      <c r="C8401" s="911" t="s">
        <v>28803</v>
      </c>
      <c r="D8401" s="891" t="s">
        <v>1703</v>
      </c>
      <c r="E8401" s="891" t="s">
        <v>1704</v>
      </c>
      <c r="F8401" s="893" t="s">
        <v>7126</v>
      </c>
      <c r="G8401" s="894">
        <v>5</v>
      </c>
      <c r="H8401" s="894">
        <v>5</v>
      </c>
      <c r="I8401" s="895">
        <v>1</v>
      </c>
      <c r="J8401" s="908">
        <v>8.4550000000000001</v>
      </c>
      <c r="K8401" s="908">
        <v>8.9</v>
      </c>
      <c r="L8401" s="892" t="s">
        <v>37707</v>
      </c>
      <c r="M8401" s="892" t="s">
        <v>28124</v>
      </c>
      <c r="N8401" s="848">
        <v>856</v>
      </c>
      <c r="O8401" s="839"/>
      <c r="P8401" s="839"/>
      <c r="Q8401" s="839"/>
      <c r="R8401" s="839"/>
      <c r="S8401" s="839"/>
      <c r="T8401" s="839"/>
      <c r="U8401" s="839"/>
      <c r="V8401" s="839"/>
    </row>
    <row r="8402" spans="1:22" s="840" customFormat="1" ht="63">
      <c r="A8402" s="910"/>
      <c r="B8402" s="845" t="s">
        <v>28809</v>
      </c>
      <c r="C8402" s="911" t="s">
        <v>28810</v>
      </c>
      <c r="D8402" s="891" t="s">
        <v>15136</v>
      </c>
      <c r="E8402" s="891" t="s">
        <v>1704</v>
      </c>
      <c r="F8402" s="893" t="s">
        <v>7126</v>
      </c>
      <c r="G8402" s="894">
        <v>4</v>
      </c>
      <c r="H8402" s="894">
        <v>4</v>
      </c>
      <c r="I8402" s="895">
        <v>0.16</v>
      </c>
      <c r="J8402" s="908">
        <v>10.556875</v>
      </c>
      <c r="K8402" s="908">
        <v>11.112500000000001</v>
      </c>
      <c r="L8402" s="892" t="s">
        <v>37707</v>
      </c>
      <c r="M8402" s="892" t="s">
        <v>28124</v>
      </c>
      <c r="N8402" s="848">
        <v>856</v>
      </c>
      <c r="O8402" s="839"/>
      <c r="P8402" s="839"/>
      <c r="Q8402" s="839"/>
      <c r="R8402" s="839"/>
      <c r="S8402" s="839"/>
      <c r="T8402" s="839"/>
      <c r="U8402" s="839"/>
      <c r="V8402" s="839"/>
    </row>
    <row r="8403" spans="1:22" s="840" customFormat="1" ht="63">
      <c r="A8403" s="910"/>
      <c r="B8403" s="845" t="s">
        <v>28811</v>
      </c>
      <c r="C8403" s="911" t="s">
        <v>28812</v>
      </c>
      <c r="D8403" s="891" t="s">
        <v>1703</v>
      </c>
      <c r="E8403" s="891" t="s">
        <v>1704</v>
      </c>
      <c r="F8403" s="893" t="s">
        <v>7126</v>
      </c>
      <c r="G8403" s="894">
        <v>5</v>
      </c>
      <c r="H8403" s="894">
        <v>5</v>
      </c>
      <c r="I8403" s="895">
        <v>0.2</v>
      </c>
      <c r="J8403" s="908">
        <v>2.9568750000000001</v>
      </c>
      <c r="K8403" s="908">
        <v>3.1125000000000003</v>
      </c>
      <c r="L8403" s="892" t="s">
        <v>37707</v>
      </c>
      <c r="M8403" s="892" t="s">
        <v>28124</v>
      </c>
      <c r="N8403" s="848">
        <v>856</v>
      </c>
      <c r="O8403" s="839"/>
      <c r="P8403" s="839"/>
      <c r="Q8403" s="839"/>
      <c r="R8403" s="839"/>
      <c r="S8403" s="839"/>
      <c r="T8403" s="839"/>
      <c r="U8403" s="839"/>
      <c r="V8403" s="839"/>
    </row>
    <row r="8404" spans="1:22" s="840" customFormat="1" ht="63">
      <c r="A8404" s="910"/>
      <c r="B8404" s="845" t="s">
        <v>28813</v>
      </c>
      <c r="C8404" s="911" t="s">
        <v>28814</v>
      </c>
      <c r="D8404" s="891" t="s">
        <v>15136</v>
      </c>
      <c r="E8404" s="891" t="s">
        <v>1704</v>
      </c>
      <c r="F8404" s="893" t="s">
        <v>7126</v>
      </c>
      <c r="G8404" s="894">
        <v>1</v>
      </c>
      <c r="H8404" s="894">
        <v>1</v>
      </c>
      <c r="I8404" s="895">
        <v>10</v>
      </c>
      <c r="J8404" s="908">
        <v>12.46875</v>
      </c>
      <c r="K8404" s="908">
        <v>13.125</v>
      </c>
      <c r="L8404" s="892" t="s">
        <v>37707</v>
      </c>
      <c r="M8404" s="892" t="s">
        <v>28124</v>
      </c>
      <c r="N8404" s="848">
        <v>856</v>
      </c>
      <c r="O8404" s="839"/>
      <c r="P8404" s="839"/>
      <c r="Q8404" s="839"/>
      <c r="R8404" s="839"/>
      <c r="S8404" s="839"/>
      <c r="T8404" s="839"/>
      <c r="U8404" s="839"/>
      <c r="V8404" s="839"/>
    </row>
    <row r="8405" spans="1:22" s="840" customFormat="1" ht="63">
      <c r="A8405" s="910"/>
      <c r="B8405" s="845" t="s">
        <v>28815</v>
      </c>
      <c r="C8405" s="911" t="s">
        <v>28816</v>
      </c>
      <c r="D8405" s="891" t="s">
        <v>1705</v>
      </c>
      <c r="E8405" s="891" t="s">
        <v>1704</v>
      </c>
      <c r="F8405" s="893" t="s">
        <v>7126</v>
      </c>
      <c r="G8405" s="894">
        <v>1</v>
      </c>
      <c r="H8405" s="894">
        <v>1</v>
      </c>
      <c r="I8405" s="895">
        <v>10</v>
      </c>
      <c r="J8405" s="908">
        <v>12.46875</v>
      </c>
      <c r="K8405" s="908">
        <v>13.125</v>
      </c>
      <c r="L8405" s="892" t="s">
        <v>37707</v>
      </c>
      <c r="M8405" s="892" t="s">
        <v>28124</v>
      </c>
      <c r="N8405" s="848">
        <v>856</v>
      </c>
      <c r="O8405" s="839"/>
      <c r="P8405" s="839"/>
      <c r="Q8405" s="839"/>
      <c r="R8405" s="839"/>
      <c r="S8405" s="839"/>
      <c r="T8405" s="839"/>
      <c r="U8405" s="839"/>
      <c r="V8405" s="839"/>
    </row>
    <row r="8406" spans="1:22" s="840" customFormat="1" ht="63">
      <c r="A8406" s="910"/>
      <c r="B8406" s="845" t="s">
        <v>28817</v>
      </c>
      <c r="C8406" s="911" t="s">
        <v>28818</v>
      </c>
      <c r="D8406" s="891" t="s">
        <v>1705</v>
      </c>
      <c r="E8406" s="891" t="s">
        <v>1704</v>
      </c>
      <c r="F8406" s="893" t="s">
        <v>7126</v>
      </c>
      <c r="G8406" s="894">
        <v>1</v>
      </c>
      <c r="H8406" s="894">
        <v>1</v>
      </c>
      <c r="I8406" s="895">
        <v>1</v>
      </c>
      <c r="J8406" s="908">
        <v>12.46875</v>
      </c>
      <c r="K8406" s="908">
        <v>13.125</v>
      </c>
      <c r="L8406" s="892" t="s">
        <v>37707</v>
      </c>
      <c r="M8406" s="892" t="s">
        <v>28124</v>
      </c>
      <c r="N8406" s="848">
        <v>856</v>
      </c>
      <c r="O8406" s="839"/>
      <c r="P8406" s="839"/>
      <c r="Q8406" s="839"/>
      <c r="R8406" s="839"/>
      <c r="S8406" s="839"/>
      <c r="T8406" s="839"/>
      <c r="U8406" s="839"/>
      <c r="V8406" s="839"/>
    </row>
    <row r="8407" spans="1:22" s="840" customFormat="1" ht="63">
      <c r="A8407" s="910"/>
      <c r="B8407" s="845" t="s">
        <v>28819</v>
      </c>
      <c r="C8407" s="911" t="s">
        <v>28820</v>
      </c>
      <c r="D8407" s="891" t="s">
        <v>1705</v>
      </c>
      <c r="E8407" s="891" t="s">
        <v>1704</v>
      </c>
      <c r="F8407" s="893" t="s">
        <v>7126</v>
      </c>
      <c r="G8407" s="894">
        <v>1</v>
      </c>
      <c r="H8407" s="894">
        <v>1</v>
      </c>
      <c r="I8407" s="895">
        <v>1</v>
      </c>
      <c r="J8407" s="908">
        <v>12.46875</v>
      </c>
      <c r="K8407" s="908">
        <v>13.125</v>
      </c>
      <c r="L8407" s="892" t="s">
        <v>37707</v>
      </c>
      <c r="M8407" s="892" t="s">
        <v>28124</v>
      </c>
      <c r="N8407" s="848">
        <v>856</v>
      </c>
      <c r="O8407" s="839"/>
      <c r="P8407" s="839"/>
      <c r="Q8407" s="839"/>
      <c r="R8407" s="839"/>
      <c r="S8407" s="839"/>
      <c r="T8407" s="839"/>
      <c r="U8407" s="839"/>
      <c r="V8407" s="839"/>
    </row>
    <row r="8408" spans="1:22" s="840" customFormat="1" ht="63">
      <c r="A8408" s="910"/>
      <c r="B8408" s="900" t="s">
        <v>28821</v>
      </c>
      <c r="C8408" s="913" t="s">
        <v>28822</v>
      </c>
      <c r="D8408" s="551" t="s">
        <v>2313</v>
      </c>
      <c r="E8408" s="551" t="s">
        <v>1704</v>
      </c>
      <c r="F8408" s="841" t="s">
        <v>7126</v>
      </c>
      <c r="G8408" s="914">
        <v>5</v>
      </c>
      <c r="H8408" s="914">
        <v>5</v>
      </c>
      <c r="I8408" s="915">
        <v>0.1</v>
      </c>
      <c r="J8408" s="909">
        <v>2.3631249999999997</v>
      </c>
      <c r="K8408" s="909">
        <v>2.4874999999999998</v>
      </c>
      <c r="L8408" s="755" t="s">
        <v>37707</v>
      </c>
      <c r="M8408" s="755" t="s">
        <v>28124</v>
      </c>
      <c r="N8408" s="756">
        <v>856</v>
      </c>
      <c r="O8408" s="839"/>
      <c r="P8408" s="839"/>
      <c r="Q8408" s="839"/>
      <c r="R8408" s="839"/>
      <c r="S8408" s="839"/>
      <c r="T8408" s="839"/>
      <c r="U8408" s="839"/>
      <c r="V8408" s="839"/>
    </row>
    <row r="8409" spans="1:22" s="840" customFormat="1" ht="63">
      <c r="A8409" s="910"/>
      <c r="B8409" s="845" t="s">
        <v>28823</v>
      </c>
      <c r="C8409" s="911" t="s">
        <v>28824</v>
      </c>
      <c r="D8409" s="891" t="s">
        <v>1703</v>
      </c>
      <c r="E8409" s="891" t="s">
        <v>1704</v>
      </c>
      <c r="F8409" s="893" t="s">
        <v>7126</v>
      </c>
      <c r="G8409" s="894">
        <v>1</v>
      </c>
      <c r="H8409" s="894">
        <v>1</v>
      </c>
      <c r="I8409" s="895">
        <v>1</v>
      </c>
      <c r="J8409" s="908">
        <v>44.935000000000002</v>
      </c>
      <c r="K8409" s="908">
        <v>47.300000000000004</v>
      </c>
      <c r="L8409" s="892" t="s">
        <v>37707</v>
      </c>
      <c r="M8409" s="892" t="s">
        <v>28124</v>
      </c>
      <c r="N8409" s="848">
        <v>856</v>
      </c>
      <c r="O8409" s="839"/>
      <c r="P8409" s="839"/>
      <c r="Q8409" s="839"/>
      <c r="R8409" s="839"/>
      <c r="S8409" s="839"/>
      <c r="T8409" s="839"/>
      <c r="U8409" s="839"/>
      <c r="V8409" s="839"/>
    </row>
    <row r="8410" spans="1:22" s="840" customFormat="1" ht="63">
      <c r="A8410" s="910"/>
      <c r="B8410" s="845" t="s">
        <v>28825</v>
      </c>
      <c r="C8410" s="911" t="s">
        <v>28826</v>
      </c>
      <c r="D8410" s="891" t="s">
        <v>1703</v>
      </c>
      <c r="E8410" s="891" t="s">
        <v>1704</v>
      </c>
      <c r="F8410" s="893" t="s">
        <v>7126</v>
      </c>
      <c r="G8410" s="894">
        <v>1</v>
      </c>
      <c r="H8410" s="894">
        <v>1</v>
      </c>
      <c r="I8410" s="895">
        <v>1</v>
      </c>
      <c r="J8410" s="908">
        <v>44.935000000000002</v>
      </c>
      <c r="K8410" s="908">
        <v>47.300000000000004</v>
      </c>
      <c r="L8410" s="892" t="s">
        <v>37707</v>
      </c>
      <c r="M8410" s="892" t="s">
        <v>28124</v>
      </c>
      <c r="N8410" s="848">
        <v>856</v>
      </c>
      <c r="O8410" s="839"/>
      <c r="P8410" s="839"/>
      <c r="Q8410" s="839"/>
      <c r="R8410" s="839"/>
      <c r="S8410" s="839"/>
      <c r="T8410" s="839"/>
      <c r="U8410" s="839"/>
      <c r="V8410" s="839"/>
    </row>
    <row r="8411" spans="1:22" s="840" customFormat="1" ht="63">
      <c r="A8411" s="910"/>
      <c r="B8411" s="845" t="s">
        <v>28827</v>
      </c>
      <c r="C8411" s="911" t="s">
        <v>28828</v>
      </c>
      <c r="D8411" s="891" t="s">
        <v>1703</v>
      </c>
      <c r="E8411" s="891" t="s">
        <v>1704</v>
      </c>
      <c r="F8411" s="893" t="s">
        <v>7126</v>
      </c>
      <c r="G8411" s="894">
        <v>1</v>
      </c>
      <c r="H8411" s="894">
        <v>1</v>
      </c>
      <c r="I8411" s="895">
        <v>1</v>
      </c>
      <c r="J8411" s="908">
        <v>2.7906249999999999</v>
      </c>
      <c r="K8411" s="908">
        <v>2.9375</v>
      </c>
      <c r="L8411" s="892" t="s">
        <v>37707</v>
      </c>
      <c r="M8411" s="892" t="s">
        <v>28124</v>
      </c>
      <c r="N8411" s="848">
        <v>856</v>
      </c>
      <c r="O8411" s="839"/>
      <c r="P8411" s="839"/>
      <c r="Q8411" s="839"/>
      <c r="R8411" s="839"/>
      <c r="S8411" s="839"/>
      <c r="T8411" s="839"/>
      <c r="U8411" s="839"/>
      <c r="V8411" s="839"/>
    </row>
    <row r="8412" spans="1:22" s="840" customFormat="1" ht="63">
      <c r="A8412" s="910"/>
      <c r="B8412" s="845" t="s">
        <v>28829</v>
      </c>
      <c r="C8412" s="911" t="s">
        <v>28830</v>
      </c>
      <c r="D8412" s="891" t="s">
        <v>1703</v>
      </c>
      <c r="E8412" s="891" t="s">
        <v>1704</v>
      </c>
      <c r="F8412" s="893" t="s">
        <v>7126</v>
      </c>
      <c r="G8412" s="894">
        <v>1</v>
      </c>
      <c r="H8412" s="894">
        <v>1</v>
      </c>
      <c r="I8412" s="895">
        <v>1</v>
      </c>
      <c r="J8412" s="908">
        <v>2.7906249999999999</v>
      </c>
      <c r="K8412" s="908">
        <v>2.9375</v>
      </c>
      <c r="L8412" s="892" t="s">
        <v>37707</v>
      </c>
      <c r="M8412" s="892" t="s">
        <v>28124</v>
      </c>
      <c r="N8412" s="848">
        <v>856</v>
      </c>
      <c r="O8412" s="839"/>
      <c r="P8412" s="839"/>
      <c r="Q8412" s="839"/>
      <c r="R8412" s="839"/>
      <c r="S8412" s="839"/>
      <c r="T8412" s="839"/>
      <c r="U8412" s="839"/>
      <c r="V8412" s="839"/>
    </row>
    <row r="8413" spans="1:22" s="840" customFormat="1" ht="63">
      <c r="A8413" s="910"/>
      <c r="B8413" s="845" t="s">
        <v>28831</v>
      </c>
      <c r="C8413" s="911" t="s">
        <v>28832</v>
      </c>
      <c r="D8413" s="891" t="s">
        <v>1703</v>
      </c>
      <c r="E8413" s="891" t="s">
        <v>1704</v>
      </c>
      <c r="F8413" s="893" t="s">
        <v>7126</v>
      </c>
      <c r="G8413" s="894">
        <v>1</v>
      </c>
      <c r="H8413" s="894">
        <v>1</v>
      </c>
      <c r="I8413" s="895">
        <v>1</v>
      </c>
      <c r="J8413" s="908">
        <v>11.328749999999998</v>
      </c>
      <c r="K8413" s="908">
        <v>11.924999999999999</v>
      </c>
      <c r="L8413" s="892" t="s">
        <v>37707</v>
      </c>
      <c r="M8413" s="892" t="s">
        <v>28124</v>
      </c>
      <c r="N8413" s="848">
        <v>856</v>
      </c>
      <c r="O8413" s="839"/>
      <c r="P8413" s="839"/>
      <c r="Q8413" s="839"/>
      <c r="R8413" s="839"/>
      <c r="S8413" s="839"/>
      <c r="T8413" s="839"/>
      <c r="U8413" s="839"/>
      <c r="V8413" s="839"/>
    </row>
    <row r="8414" spans="1:22" s="840" customFormat="1" ht="63">
      <c r="A8414" s="910"/>
      <c r="B8414" s="845" t="s">
        <v>28833</v>
      </c>
      <c r="C8414" s="911" t="s">
        <v>28834</v>
      </c>
      <c r="D8414" s="891" t="s">
        <v>1703</v>
      </c>
      <c r="E8414" s="891" t="s">
        <v>1704</v>
      </c>
      <c r="F8414" s="893" t="s">
        <v>7126</v>
      </c>
      <c r="G8414" s="894">
        <v>10</v>
      </c>
      <c r="H8414" s="894">
        <v>10</v>
      </c>
      <c r="I8414" s="895">
        <v>10</v>
      </c>
      <c r="J8414" s="908">
        <v>1.579375</v>
      </c>
      <c r="K8414" s="908">
        <v>1.6625000000000001</v>
      </c>
      <c r="L8414" s="892" t="s">
        <v>37707</v>
      </c>
      <c r="M8414" s="892" t="s">
        <v>28124</v>
      </c>
      <c r="N8414" s="848">
        <v>856</v>
      </c>
      <c r="O8414" s="839"/>
      <c r="P8414" s="839"/>
      <c r="Q8414" s="839"/>
      <c r="R8414" s="839"/>
      <c r="S8414" s="839"/>
      <c r="T8414" s="839"/>
      <c r="U8414" s="839"/>
      <c r="V8414" s="839"/>
    </row>
    <row r="8415" spans="1:22" s="840" customFormat="1" ht="63">
      <c r="A8415" s="910"/>
      <c r="B8415" s="845" t="s">
        <v>28835</v>
      </c>
      <c r="C8415" s="911" t="s">
        <v>28836</v>
      </c>
      <c r="D8415" s="891" t="s">
        <v>1703</v>
      </c>
      <c r="E8415" s="891" t="s">
        <v>1704</v>
      </c>
      <c r="F8415" s="893" t="s">
        <v>7126</v>
      </c>
      <c r="G8415" s="894">
        <v>10</v>
      </c>
      <c r="H8415" s="894">
        <v>10</v>
      </c>
      <c r="I8415" s="895">
        <v>10</v>
      </c>
      <c r="J8415" s="908">
        <v>0.97374999999999989</v>
      </c>
      <c r="K8415" s="908">
        <v>1.0249999999999999</v>
      </c>
      <c r="L8415" s="892" t="s">
        <v>37707</v>
      </c>
      <c r="M8415" s="892" t="s">
        <v>28124</v>
      </c>
      <c r="N8415" s="848">
        <v>856</v>
      </c>
      <c r="O8415" s="839"/>
      <c r="P8415" s="839"/>
      <c r="Q8415" s="839"/>
      <c r="R8415" s="839"/>
      <c r="S8415" s="839"/>
      <c r="T8415" s="839"/>
      <c r="U8415" s="839"/>
      <c r="V8415" s="839"/>
    </row>
    <row r="8416" spans="1:22" s="840" customFormat="1" ht="63">
      <c r="A8416" s="910"/>
      <c r="B8416" s="845" t="s">
        <v>28837</v>
      </c>
      <c r="C8416" s="911" t="s">
        <v>28838</v>
      </c>
      <c r="D8416" s="891" t="s">
        <v>1703</v>
      </c>
      <c r="E8416" s="891" t="s">
        <v>1704</v>
      </c>
      <c r="F8416" s="893" t="s">
        <v>7126</v>
      </c>
      <c r="G8416" s="894">
        <v>1</v>
      </c>
      <c r="H8416" s="894">
        <v>1</v>
      </c>
      <c r="I8416" s="895">
        <v>0.01</v>
      </c>
      <c r="J8416" s="908">
        <v>4.9874999999999998</v>
      </c>
      <c r="K8416" s="908">
        <v>5.25</v>
      </c>
      <c r="L8416" s="892" t="s">
        <v>37707</v>
      </c>
      <c r="M8416" s="892" t="s">
        <v>28124</v>
      </c>
      <c r="N8416" s="848">
        <v>856</v>
      </c>
      <c r="O8416" s="839"/>
      <c r="P8416" s="839"/>
      <c r="Q8416" s="839"/>
      <c r="R8416" s="839"/>
      <c r="S8416" s="839"/>
      <c r="T8416" s="839"/>
      <c r="U8416" s="839"/>
      <c r="V8416" s="839"/>
    </row>
    <row r="8417" spans="1:22" s="840" customFormat="1" ht="63">
      <c r="A8417" s="910"/>
      <c r="B8417" s="845" t="s">
        <v>28839</v>
      </c>
      <c r="C8417" s="911" t="s">
        <v>28840</v>
      </c>
      <c r="D8417" s="891" t="s">
        <v>1703</v>
      </c>
      <c r="E8417" s="891" t="s">
        <v>1704</v>
      </c>
      <c r="F8417" s="893" t="s">
        <v>7126</v>
      </c>
      <c r="G8417" s="894">
        <v>1</v>
      </c>
      <c r="H8417" s="894">
        <v>1</v>
      </c>
      <c r="I8417" s="895">
        <v>0.01</v>
      </c>
      <c r="J8417" s="908">
        <v>2.8618749999999999</v>
      </c>
      <c r="K8417" s="908">
        <v>3.0125000000000002</v>
      </c>
      <c r="L8417" s="892" t="s">
        <v>37707</v>
      </c>
      <c r="M8417" s="892" t="s">
        <v>28124</v>
      </c>
      <c r="N8417" s="848">
        <v>856</v>
      </c>
      <c r="O8417" s="839"/>
      <c r="P8417" s="839"/>
      <c r="Q8417" s="839"/>
      <c r="R8417" s="839"/>
      <c r="S8417" s="839"/>
      <c r="T8417" s="839"/>
      <c r="U8417" s="839"/>
      <c r="V8417" s="839"/>
    </row>
    <row r="8418" spans="1:22" s="840" customFormat="1" ht="63">
      <c r="A8418" s="910"/>
      <c r="B8418" s="845" t="s">
        <v>28841</v>
      </c>
      <c r="C8418" s="911" t="s">
        <v>28842</v>
      </c>
      <c r="D8418" s="891" t="s">
        <v>15136</v>
      </c>
      <c r="E8418" s="891" t="s">
        <v>1704</v>
      </c>
      <c r="F8418" s="893" t="s">
        <v>7126</v>
      </c>
      <c r="G8418" s="894">
        <v>1</v>
      </c>
      <c r="H8418" s="894">
        <v>1</v>
      </c>
      <c r="I8418" s="895">
        <v>30</v>
      </c>
      <c r="J8418" s="908">
        <v>6.3768750000000001</v>
      </c>
      <c r="K8418" s="908">
        <v>6.7125000000000004</v>
      </c>
      <c r="L8418" s="892" t="s">
        <v>37707</v>
      </c>
      <c r="M8418" s="892" t="s">
        <v>28124</v>
      </c>
      <c r="N8418" s="848">
        <v>856</v>
      </c>
      <c r="O8418" s="839"/>
      <c r="P8418" s="839"/>
      <c r="Q8418" s="839"/>
      <c r="R8418" s="839"/>
      <c r="S8418" s="839"/>
      <c r="T8418" s="839"/>
      <c r="U8418" s="839"/>
      <c r="V8418" s="839"/>
    </row>
    <row r="8419" spans="1:22" s="840" customFormat="1" ht="63">
      <c r="A8419" s="910"/>
      <c r="B8419" s="845" t="s">
        <v>28843</v>
      </c>
      <c r="C8419" s="911" t="s">
        <v>28844</v>
      </c>
      <c r="D8419" s="891" t="s">
        <v>1703</v>
      </c>
      <c r="E8419" s="891" t="s">
        <v>1704</v>
      </c>
      <c r="F8419" s="893" t="s">
        <v>7126</v>
      </c>
      <c r="G8419" s="894">
        <v>1</v>
      </c>
      <c r="H8419" s="894">
        <v>1</v>
      </c>
      <c r="I8419" s="895">
        <v>100</v>
      </c>
      <c r="J8419" s="908">
        <v>24.023125</v>
      </c>
      <c r="K8419" s="908">
        <v>25.287500000000001</v>
      </c>
      <c r="L8419" s="892" t="s">
        <v>37707</v>
      </c>
      <c r="M8419" s="892" t="s">
        <v>28124</v>
      </c>
      <c r="N8419" s="848">
        <v>856</v>
      </c>
      <c r="O8419" s="839"/>
      <c r="P8419" s="839"/>
      <c r="Q8419" s="839"/>
      <c r="R8419" s="839"/>
      <c r="S8419" s="839"/>
      <c r="T8419" s="839"/>
      <c r="U8419" s="839"/>
      <c r="V8419" s="839"/>
    </row>
    <row r="8420" spans="1:22" s="840" customFormat="1" ht="63">
      <c r="A8420" s="910"/>
      <c r="B8420" s="845" t="s">
        <v>28845</v>
      </c>
      <c r="C8420" s="911" t="s">
        <v>28846</v>
      </c>
      <c r="D8420" s="891" t="s">
        <v>15136</v>
      </c>
      <c r="E8420" s="891" t="s">
        <v>1704</v>
      </c>
      <c r="F8420" s="893" t="s">
        <v>7126</v>
      </c>
      <c r="G8420" s="894">
        <v>1</v>
      </c>
      <c r="H8420" s="894">
        <v>1</v>
      </c>
      <c r="I8420" s="895">
        <v>20</v>
      </c>
      <c r="J8420" s="908">
        <v>24.023125</v>
      </c>
      <c r="K8420" s="908">
        <v>25.287500000000001</v>
      </c>
      <c r="L8420" s="892" t="s">
        <v>37707</v>
      </c>
      <c r="M8420" s="892" t="s">
        <v>28124</v>
      </c>
      <c r="N8420" s="848">
        <v>856</v>
      </c>
      <c r="O8420" s="839"/>
      <c r="P8420" s="839"/>
      <c r="Q8420" s="839"/>
      <c r="R8420" s="839"/>
      <c r="S8420" s="839"/>
      <c r="T8420" s="839"/>
      <c r="U8420" s="839"/>
      <c r="V8420" s="839"/>
    </row>
    <row r="8421" spans="1:22" s="840" customFormat="1" ht="63">
      <c r="A8421" s="910"/>
      <c r="B8421" s="845" t="s">
        <v>28847</v>
      </c>
      <c r="C8421" s="911" t="s">
        <v>28848</v>
      </c>
      <c r="D8421" s="891" t="s">
        <v>1703</v>
      </c>
      <c r="E8421" s="891" t="s">
        <v>1704</v>
      </c>
      <c r="F8421" s="893" t="s">
        <v>7126</v>
      </c>
      <c r="G8421" s="894">
        <v>1</v>
      </c>
      <c r="H8421" s="894">
        <v>1</v>
      </c>
      <c r="I8421" s="895">
        <v>30</v>
      </c>
      <c r="J8421" s="908">
        <v>31.195624999999996</v>
      </c>
      <c r="K8421" s="908">
        <v>32.837499999999999</v>
      </c>
      <c r="L8421" s="892" t="s">
        <v>37707</v>
      </c>
      <c r="M8421" s="892" t="s">
        <v>28124</v>
      </c>
      <c r="N8421" s="848">
        <v>856</v>
      </c>
      <c r="O8421" s="839"/>
      <c r="P8421" s="839"/>
      <c r="Q8421" s="839"/>
      <c r="R8421" s="839"/>
      <c r="S8421" s="839"/>
      <c r="T8421" s="839"/>
      <c r="U8421" s="839"/>
      <c r="V8421" s="839"/>
    </row>
    <row r="8422" spans="1:22" s="840" customFormat="1" ht="63">
      <c r="A8422" s="910"/>
      <c r="B8422" s="845" t="s">
        <v>28849</v>
      </c>
      <c r="C8422" s="911" t="s">
        <v>28850</v>
      </c>
      <c r="D8422" s="891" t="s">
        <v>1703</v>
      </c>
      <c r="E8422" s="891" t="s">
        <v>1704</v>
      </c>
      <c r="F8422" s="893" t="s">
        <v>7126</v>
      </c>
      <c r="G8422" s="894">
        <v>1</v>
      </c>
      <c r="H8422" s="894">
        <v>1</v>
      </c>
      <c r="I8422" s="895">
        <v>20</v>
      </c>
      <c r="J8422" s="908">
        <v>13.121874999999999</v>
      </c>
      <c r="K8422" s="908">
        <v>13.8125</v>
      </c>
      <c r="L8422" s="892" t="s">
        <v>37707</v>
      </c>
      <c r="M8422" s="892" t="s">
        <v>28124</v>
      </c>
      <c r="N8422" s="848">
        <v>856</v>
      </c>
      <c r="O8422" s="839"/>
      <c r="P8422" s="839"/>
      <c r="Q8422" s="839"/>
      <c r="R8422" s="839"/>
      <c r="S8422" s="839"/>
      <c r="T8422" s="839"/>
      <c r="U8422" s="839"/>
      <c r="V8422" s="839"/>
    </row>
    <row r="8423" spans="1:22" s="840" customFormat="1" ht="63">
      <c r="A8423" s="910"/>
      <c r="B8423" s="845" t="s">
        <v>28851</v>
      </c>
      <c r="C8423" s="911" t="s">
        <v>28852</v>
      </c>
      <c r="D8423" s="891" t="s">
        <v>1705</v>
      </c>
      <c r="E8423" s="891" t="s">
        <v>1704</v>
      </c>
      <c r="F8423" s="893" t="s">
        <v>7126</v>
      </c>
      <c r="G8423" s="894">
        <v>1</v>
      </c>
      <c r="H8423" s="894">
        <v>1</v>
      </c>
      <c r="I8423" s="895">
        <v>0.11600000000000001</v>
      </c>
      <c r="J8423" s="908">
        <v>9.2624999999999993</v>
      </c>
      <c r="K8423" s="908">
        <v>9.75</v>
      </c>
      <c r="L8423" s="892" t="s">
        <v>37707</v>
      </c>
      <c r="M8423" s="892" t="s">
        <v>28124</v>
      </c>
      <c r="N8423" s="848">
        <v>856</v>
      </c>
      <c r="O8423" s="839"/>
      <c r="P8423" s="839"/>
      <c r="Q8423" s="839"/>
      <c r="R8423" s="839"/>
      <c r="S8423" s="839"/>
      <c r="T8423" s="839"/>
      <c r="U8423" s="839"/>
      <c r="V8423" s="839"/>
    </row>
    <row r="8424" spans="1:22" s="840" customFormat="1" ht="63">
      <c r="A8424" s="910"/>
      <c r="B8424" s="845" t="s">
        <v>28853</v>
      </c>
      <c r="C8424" s="911" t="s">
        <v>28854</v>
      </c>
      <c r="D8424" s="891" t="s">
        <v>15136</v>
      </c>
      <c r="E8424" s="891" t="s">
        <v>1704</v>
      </c>
      <c r="F8424" s="893" t="s">
        <v>7126</v>
      </c>
      <c r="G8424" s="894">
        <v>2</v>
      </c>
      <c r="H8424" s="894">
        <v>2</v>
      </c>
      <c r="I8424" s="895">
        <v>3.2000000000000001E-2</v>
      </c>
      <c r="J8424" s="908">
        <v>1.25875</v>
      </c>
      <c r="K8424" s="908">
        <v>1.3250000000000002</v>
      </c>
      <c r="L8424" s="892" t="s">
        <v>37707</v>
      </c>
      <c r="M8424" s="892" t="s">
        <v>28124</v>
      </c>
      <c r="N8424" s="848">
        <v>856</v>
      </c>
      <c r="O8424" s="839"/>
      <c r="P8424" s="839"/>
      <c r="Q8424" s="839"/>
      <c r="R8424" s="839"/>
      <c r="S8424" s="839"/>
      <c r="T8424" s="839"/>
      <c r="U8424" s="839"/>
      <c r="V8424" s="839"/>
    </row>
    <row r="8425" spans="1:22" s="840" customFormat="1" ht="63">
      <c r="A8425" s="910"/>
      <c r="B8425" s="845" t="s">
        <v>28855</v>
      </c>
      <c r="C8425" s="911" t="s">
        <v>28856</v>
      </c>
      <c r="D8425" s="891" t="s">
        <v>1705</v>
      </c>
      <c r="E8425" s="891" t="s">
        <v>1704</v>
      </c>
      <c r="F8425" s="893" t="s">
        <v>7126</v>
      </c>
      <c r="G8425" s="894">
        <v>10</v>
      </c>
      <c r="H8425" s="894">
        <v>10</v>
      </c>
      <c r="I8425" s="895">
        <v>0.1</v>
      </c>
      <c r="J8425" s="908">
        <v>1.3537499999999998</v>
      </c>
      <c r="K8425" s="908">
        <v>1.4249999999999998</v>
      </c>
      <c r="L8425" s="892" t="s">
        <v>37707</v>
      </c>
      <c r="M8425" s="892" t="s">
        <v>28124</v>
      </c>
      <c r="N8425" s="848">
        <v>856</v>
      </c>
      <c r="O8425" s="839"/>
      <c r="P8425" s="839"/>
      <c r="Q8425" s="839"/>
      <c r="R8425" s="839"/>
      <c r="S8425" s="839"/>
      <c r="T8425" s="839"/>
      <c r="U8425" s="839"/>
      <c r="V8425" s="839"/>
    </row>
    <row r="8426" spans="1:22" s="840" customFormat="1" ht="63">
      <c r="A8426" s="910"/>
      <c r="B8426" s="845" t="s">
        <v>28857</v>
      </c>
      <c r="C8426" s="911" t="s">
        <v>28858</v>
      </c>
      <c r="D8426" s="891" t="s">
        <v>15136</v>
      </c>
      <c r="E8426" s="891" t="s">
        <v>1704</v>
      </c>
      <c r="F8426" s="893" t="s">
        <v>7126</v>
      </c>
      <c r="G8426" s="894">
        <v>10</v>
      </c>
      <c r="H8426" s="894">
        <v>10</v>
      </c>
      <c r="I8426" s="895">
        <v>0.1</v>
      </c>
      <c r="J8426" s="908">
        <v>0.77187499999999998</v>
      </c>
      <c r="K8426" s="908">
        <v>0.8125</v>
      </c>
      <c r="L8426" s="892" t="s">
        <v>37707</v>
      </c>
      <c r="M8426" s="892" t="s">
        <v>28124</v>
      </c>
      <c r="N8426" s="848">
        <v>856</v>
      </c>
      <c r="O8426" s="839"/>
      <c r="P8426" s="839"/>
      <c r="Q8426" s="839"/>
      <c r="R8426" s="839"/>
      <c r="S8426" s="839"/>
      <c r="T8426" s="839"/>
      <c r="U8426" s="839"/>
      <c r="V8426" s="839"/>
    </row>
    <row r="8427" spans="1:22" s="840" customFormat="1" ht="63">
      <c r="A8427" s="910"/>
      <c r="B8427" s="845" t="s">
        <v>28859</v>
      </c>
      <c r="C8427" s="911" t="s">
        <v>28860</v>
      </c>
      <c r="D8427" s="891" t="s">
        <v>1703</v>
      </c>
      <c r="E8427" s="891" t="s">
        <v>1704</v>
      </c>
      <c r="F8427" s="893" t="s">
        <v>7126</v>
      </c>
      <c r="G8427" s="894">
        <v>1</v>
      </c>
      <c r="H8427" s="894">
        <v>1</v>
      </c>
      <c r="I8427" s="895">
        <v>30</v>
      </c>
      <c r="J8427" s="908">
        <v>15.924374999999998</v>
      </c>
      <c r="K8427" s="908">
        <v>16.762499999999999</v>
      </c>
      <c r="L8427" s="892" t="s">
        <v>37707</v>
      </c>
      <c r="M8427" s="892" t="s">
        <v>28124</v>
      </c>
      <c r="N8427" s="848">
        <v>856</v>
      </c>
      <c r="O8427" s="839"/>
      <c r="P8427" s="839"/>
      <c r="Q8427" s="839"/>
      <c r="R8427" s="839"/>
      <c r="S8427" s="839"/>
      <c r="T8427" s="839"/>
      <c r="U8427" s="839"/>
      <c r="V8427" s="839"/>
    </row>
    <row r="8428" spans="1:22" s="840" customFormat="1" ht="63">
      <c r="A8428" s="910"/>
      <c r="B8428" s="845" t="s">
        <v>28861</v>
      </c>
      <c r="C8428" s="911" t="s">
        <v>28862</v>
      </c>
      <c r="D8428" s="891" t="s">
        <v>15136</v>
      </c>
      <c r="E8428" s="891" t="s">
        <v>1704</v>
      </c>
      <c r="F8428" s="893" t="s">
        <v>7126</v>
      </c>
      <c r="G8428" s="894">
        <v>1</v>
      </c>
      <c r="H8428" s="894">
        <v>1</v>
      </c>
      <c r="I8428" s="895">
        <v>30</v>
      </c>
      <c r="J8428" s="908">
        <v>18.584374999999998</v>
      </c>
      <c r="K8428" s="908">
        <v>19.5625</v>
      </c>
      <c r="L8428" s="892" t="s">
        <v>37707</v>
      </c>
      <c r="M8428" s="892" t="s">
        <v>28124</v>
      </c>
      <c r="N8428" s="848">
        <v>856</v>
      </c>
      <c r="O8428" s="839"/>
      <c r="P8428" s="839"/>
      <c r="Q8428" s="839"/>
      <c r="R8428" s="839"/>
      <c r="S8428" s="839"/>
      <c r="T8428" s="839"/>
      <c r="U8428" s="839"/>
      <c r="V8428" s="839"/>
    </row>
    <row r="8429" spans="1:22" s="840" customFormat="1" ht="63">
      <c r="A8429" s="910"/>
      <c r="B8429" s="845" t="s">
        <v>28863</v>
      </c>
      <c r="C8429" s="911" t="s">
        <v>28864</v>
      </c>
      <c r="D8429" s="891" t="s">
        <v>1705</v>
      </c>
      <c r="E8429" s="891" t="s">
        <v>1704</v>
      </c>
      <c r="F8429" s="893" t="s">
        <v>7126</v>
      </c>
      <c r="G8429" s="894">
        <v>10</v>
      </c>
      <c r="H8429" s="894">
        <v>10</v>
      </c>
      <c r="I8429" s="895">
        <v>0.1</v>
      </c>
      <c r="J8429" s="908">
        <v>1.54375</v>
      </c>
      <c r="K8429" s="908">
        <v>1.625</v>
      </c>
      <c r="L8429" s="892" t="s">
        <v>37707</v>
      </c>
      <c r="M8429" s="892" t="s">
        <v>28124</v>
      </c>
      <c r="N8429" s="848">
        <v>856</v>
      </c>
      <c r="O8429" s="839"/>
      <c r="P8429" s="839"/>
      <c r="Q8429" s="839"/>
      <c r="R8429" s="839"/>
      <c r="S8429" s="839"/>
      <c r="T8429" s="839"/>
      <c r="U8429" s="839"/>
      <c r="V8429" s="839"/>
    </row>
    <row r="8430" spans="1:22" s="840" customFormat="1" ht="63">
      <c r="A8430" s="910"/>
      <c r="B8430" s="845" t="s">
        <v>28865</v>
      </c>
      <c r="C8430" s="911" t="s">
        <v>28866</v>
      </c>
      <c r="D8430" s="891" t="s">
        <v>1703</v>
      </c>
      <c r="E8430" s="891" t="s">
        <v>1704</v>
      </c>
      <c r="F8430" s="893" t="s">
        <v>7126</v>
      </c>
      <c r="G8430" s="894">
        <v>1</v>
      </c>
      <c r="H8430" s="894">
        <v>1</v>
      </c>
      <c r="I8430" s="895">
        <v>1</v>
      </c>
      <c r="J8430" s="908">
        <v>3.1943749999999995</v>
      </c>
      <c r="K8430" s="908">
        <v>3.3624999999999998</v>
      </c>
      <c r="L8430" s="892" t="s">
        <v>37707</v>
      </c>
      <c r="M8430" s="892" t="s">
        <v>28124</v>
      </c>
      <c r="N8430" s="848">
        <v>856</v>
      </c>
      <c r="O8430" s="839"/>
      <c r="P8430" s="839"/>
      <c r="Q8430" s="839"/>
      <c r="R8430" s="839"/>
      <c r="S8430" s="839"/>
      <c r="T8430" s="839"/>
      <c r="U8430" s="839"/>
      <c r="V8430" s="839"/>
    </row>
    <row r="8431" spans="1:22" s="840" customFormat="1" ht="63">
      <c r="A8431" s="910"/>
      <c r="B8431" s="845" t="s">
        <v>28867</v>
      </c>
      <c r="C8431" s="911" t="s">
        <v>28868</v>
      </c>
      <c r="D8431" s="891" t="s">
        <v>1703</v>
      </c>
      <c r="E8431" s="891" t="s">
        <v>1704</v>
      </c>
      <c r="F8431" s="893" t="s">
        <v>7126</v>
      </c>
      <c r="G8431" s="894">
        <v>1</v>
      </c>
      <c r="H8431" s="894">
        <v>1</v>
      </c>
      <c r="I8431" s="895">
        <v>1</v>
      </c>
      <c r="J8431" s="908">
        <v>28.001249999999995</v>
      </c>
      <c r="K8431" s="908">
        <v>29.474999999999998</v>
      </c>
      <c r="L8431" s="892" t="s">
        <v>37707</v>
      </c>
      <c r="M8431" s="892" t="s">
        <v>28124</v>
      </c>
      <c r="N8431" s="848">
        <v>856</v>
      </c>
      <c r="O8431" s="839"/>
      <c r="P8431" s="839"/>
      <c r="Q8431" s="839"/>
      <c r="R8431" s="839"/>
      <c r="S8431" s="839"/>
      <c r="T8431" s="839"/>
      <c r="U8431" s="839"/>
      <c r="V8431" s="839"/>
    </row>
    <row r="8432" spans="1:22" s="840" customFormat="1" ht="63">
      <c r="A8432" s="910"/>
      <c r="B8432" s="845" t="s">
        <v>28869</v>
      </c>
      <c r="C8432" s="911" t="s">
        <v>28870</v>
      </c>
      <c r="D8432" s="891" t="s">
        <v>15136</v>
      </c>
      <c r="E8432" s="891" t="s">
        <v>1704</v>
      </c>
      <c r="F8432" s="893" t="s">
        <v>7126</v>
      </c>
      <c r="G8432" s="894">
        <v>1</v>
      </c>
      <c r="H8432" s="894">
        <v>1</v>
      </c>
      <c r="I8432" s="895">
        <v>1</v>
      </c>
      <c r="J8432" s="908">
        <v>21.054375</v>
      </c>
      <c r="K8432" s="908">
        <v>22.162500000000001</v>
      </c>
      <c r="L8432" s="892" t="s">
        <v>37707</v>
      </c>
      <c r="M8432" s="892" t="s">
        <v>28124</v>
      </c>
      <c r="N8432" s="848">
        <v>856</v>
      </c>
      <c r="O8432" s="839"/>
      <c r="P8432" s="839"/>
      <c r="Q8432" s="839"/>
      <c r="R8432" s="839"/>
      <c r="S8432" s="839"/>
      <c r="T8432" s="839"/>
      <c r="U8432" s="839"/>
      <c r="V8432" s="839"/>
    </row>
    <row r="8433" spans="1:22" s="840" customFormat="1" ht="63">
      <c r="A8433" s="910"/>
      <c r="B8433" s="845" t="s">
        <v>28871</v>
      </c>
      <c r="C8433" s="911" t="s">
        <v>28872</v>
      </c>
      <c r="D8433" s="891" t="s">
        <v>15136</v>
      </c>
      <c r="E8433" s="891" t="s">
        <v>1704</v>
      </c>
      <c r="F8433" s="893" t="s">
        <v>7126</v>
      </c>
      <c r="G8433" s="894">
        <v>2</v>
      </c>
      <c r="H8433" s="894">
        <v>2</v>
      </c>
      <c r="I8433" s="895">
        <v>1</v>
      </c>
      <c r="J8433" s="908">
        <v>3.9068749999999994</v>
      </c>
      <c r="K8433" s="908">
        <v>4.1124999999999998</v>
      </c>
      <c r="L8433" s="892" t="s">
        <v>37707</v>
      </c>
      <c r="M8433" s="892" t="s">
        <v>28124</v>
      </c>
      <c r="N8433" s="848">
        <v>856</v>
      </c>
      <c r="O8433" s="839"/>
      <c r="P8433" s="839"/>
      <c r="Q8433" s="839"/>
      <c r="R8433" s="839"/>
      <c r="S8433" s="839"/>
      <c r="T8433" s="839"/>
      <c r="U8433" s="839"/>
      <c r="V8433" s="839"/>
    </row>
    <row r="8434" spans="1:22" s="840" customFormat="1" ht="63">
      <c r="A8434" s="910"/>
      <c r="B8434" s="845" t="s">
        <v>28873</v>
      </c>
      <c r="C8434" s="911" t="s">
        <v>28874</v>
      </c>
      <c r="D8434" s="891" t="s">
        <v>1705</v>
      </c>
      <c r="E8434" s="891" t="s">
        <v>1704</v>
      </c>
      <c r="F8434" s="893" t="s">
        <v>7126</v>
      </c>
      <c r="G8434" s="894">
        <v>10</v>
      </c>
      <c r="H8434" s="894">
        <v>10</v>
      </c>
      <c r="I8434" s="895">
        <v>1</v>
      </c>
      <c r="J8434" s="908">
        <v>3.8356249999999994</v>
      </c>
      <c r="K8434" s="908">
        <v>4.0374999999999996</v>
      </c>
      <c r="L8434" s="892" t="s">
        <v>37707</v>
      </c>
      <c r="M8434" s="892" t="s">
        <v>28124</v>
      </c>
      <c r="N8434" s="848">
        <v>856</v>
      </c>
      <c r="O8434" s="839"/>
      <c r="P8434" s="839"/>
      <c r="Q8434" s="839"/>
      <c r="R8434" s="839"/>
      <c r="S8434" s="839"/>
      <c r="T8434" s="839"/>
      <c r="U8434" s="839"/>
      <c r="V8434" s="839"/>
    </row>
    <row r="8435" spans="1:22" s="840" customFormat="1" ht="63">
      <c r="A8435" s="910"/>
      <c r="B8435" s="845" t="s">
        <v>28875</v>
      </c>
      <c r="C8435" s="911" t="s">
        <v>28876</v>
      </c>
      <c r="D8435" s="891" t="s">
        <v>15136</v>
      </c>
      <c r="E8435" s="891" t="s">
        <v>1704</v>
      </c>
      <c r="F8435" s="893" t="s">
        <v>7126</v>
      </c>
      <c r="G8435" s="894">
        <v>5</v>
      </c>
      <c r="H8435" s="894">
        <v>5</v>
      </c>
      <c r="I8435" s="895">
        <v>5</v>
      </c>
      <c r="J8435" s="908">
        <v>1.1756249999999999</v>
      </c>
      <c r="K8435" s="908">
        <v>1.2375</v>
      </c>
      <c r="L8435" s="892" t="s">
        <v>37707</v>
      </c>
      <c r="M8435" s="892" t="s">
        <v>28124</v>
      </c>
      <c r="N8435" s="848">
        <v>856</v>
      </c>
      <c r="O8435" s="839"/>
      <c r="P8435" s="839"/>
      <c r="Q8435" s="839"/>
      <c r="R8435" s="839"/>
      <c r="S8435" s="839"/>
      <c r="T8435" s="839"/>
      <c r="U8435" s="839"/>
      <c r="V8435" s="839"/>
    </row>
    <row r="8436" spans="1:22" s="840" customFormat="1" ht="63">
      <c r="A8436" s="910"/>
      <c r="B8436" s="845" t="s">
        <v>28877</v>
      </c>
      <c r="C8436" s="911" t="s">
        <v>28878</v>
      </c>
      <c r="D8436" s="891" t="s">
        <v>1703</v>
      </c>
      <c r="E8436" s="891" t="s">
        <v>1704</v>
      </c>
      <c r="F8436" s="893" t="s">
        <v>7126</v>
      </c>
      <c r="G8436" s="894">
        <v>1</v>
      </c>
      <c r="H8436" s="894">
        <v>1</v>
      </c>
      <c r="I8436" s="895">
        <v>1</v>
      </c>
      <c r="J8436" s="908">
        <v>486.26937499999997</v>
      </c>
      <c r="K8436" s="908">
        <v>511.86250000000001</v>
      </c>
      <c r="L8436" s="892" t="s">
        <v>37707</v>
      </c>
      <c r="M8436" s="892" t="s">
        <v>28124</v>
      </c>
      <c r="N8436" s="848">
        <v>856</v>
      </c>
      <c r="O8436" s="839"/>
      <c r="P8436" s="839"/>
      <c r="Q8436" s="839"/>
      <c r="R8436" s="839"/>
      <c r="S8436" s="839"/>
      <c r="T8436" s="839"/>
      <c r="U8436" s="839"/>
      <c r="V8436" s="839"/>
    </row>
    <row r="8437" spans="1:22" s="840" customFormat="1" ht="63">
      <c r="A8437" s="910"/>
      <c r="B8437" s="845" t="s">
        <v>28879</v>
      </c>
      <c r="C8437" s="911" t="s">
        <v>28880</v>
      </c>
      <c r="D8437" s="891" t="s">
        <v>1703</v>
      </c>
      <c r="E8437" s="891" t="s">
        <v>1704</v>
      </c>
      <c r="F8437" s="893" t="s">
        <v>7126</v>
      </c>
      <c r="G8437" s="894">
        <v>2</v>
      </c>
      <c r="H8437" s="894">
        <v>2</v>
      </c>
      <c r="I8437" s="895">
        <v>1</v>
      </c>
      <c r="J8437" s="908">
        <v>1.3181250000000002</v>
      </c>
      <c r="K8437" s="908">
        <v>1.3875000000000002</v>
      </c>
      <c r="L8437" s="892" t="s">
        <v>37707</v>
      </c>
      <c r="M8437" s="892" t="s">
        <v>28124</v>
      </c>
      <c r="N8437" s="848">
        <v>856</v>
      </c>
      <c r="O8437" s="839"/>
      <c r="P8437" s="839"/>
      <c r="Q8437" s="839"/>
      <c r="R8437" s="839"/>
      <c r="S8437" s="839"/>
      <c r="T8437" s="839"/>
      <c r="U8437" s="839"/>
      <c r="V8437" s="839"/>
    </row>
    <row r="8438" spans="1:22" s="840" customFormat="1" ht="63">
      <c r="A8438" s="910"/>
      <c r="B8438" s="845" t="s">
        <v>28881</v>
      </c>
      <c r="C8438" s="911" t="s">
        <v>37669</v>
      </c>
      <c r="D8438" s="891" t="s">
        <v>1705</v>
      </c>
      <c r="E8438" s="891" t="s">
        <v>1704</v>
      </c>
      <c r="F8438" s="893" t="s">
        <v>7126</v>
      </c>
      <c r="G8438" s="894">
        <v>1</v>
      </c>
      <c r="H8438" s="894">
        <v>1</v>
      </c>
      <c r="I8438" s="895">
        <v>1</v>
      </c>
      <c r="J8438" s="908">
        <v>7.3981250000000003</v>
      </c>
      <c r="K8438" s="908">
        <v>7.7875000000000005</v>
      </c>
      <c r="L8438" s="892" t="s">
        <v>37707</v>
      </c>
      <c r="M8438" s="892" t="s">
        <v>28124</v>
      </c>
      <c r="N8438" s="848">
        <v>856</v>
      </c>
      <c r="O8438" s="839"/>
      <c r="P8438" s="839"/>
      <c r="Q8438" s="839"/>
      <c r="R8438" s="839"/>
      <c r="S8438" s="839"/>
      <c r="T8438" s="839"/>
      <c r="U8438" s="839"/>
      <c r="V8438" s="839"/>
    </row>
    <row r="8439" spans="1:22" s="840" customFormat="1" ht="63">
      <c r="A8439" s="910"/>
      <c r="B8439" s="845" t="s">
        <v>28882</v>
      </c>
      <c r="C8439" s="911" t="s">
        <v>28883</v>
      </c>
      <c r="D8439" s="891" t="s">
        <v>1705</v>
      </c>
      <c r="E8439" s="891" t="s">
        <v>1704</v>
      </c>
      <c r="F8439" s="893" t="s">
        <v>7126</v>
      </c>
      <c r="G8439" s="894">
        <v>10</v>
      </c>
      <c r="H8439" s="894">
        <v>10</v>
      </c>
      <c r="I8439" s="895">
        <v>10</v>
      </c>
      <c r="J8439" s="908">
        <v>1.4249999999999998</v>
      </c>
      <c r="K8439" s="908">
        <v>1.5</v>
      </c>
      <c r="L8439" s="892" t="s">
        <v>37707</v>
      </c>
      <c r="M8439" s="892" t="s">
        <v>28124</v>
      </c>
      <c r="N8439" s="848">
        <v>856</v>
      </c>
      <c r="O8439" s="839"/>
      <c r="P8439" s="839"/>
      <c r="Q8439" s="839"/>
      <c r="R8439" s="839"/>
      <c r="S8439" s="839"/>
      <c r="T8439" s="839"/>
      <c r="U8439" s="839"/>
      <c r="V8439" s="839"/>
    </row>
    <row r="8440" spans="1:22" s="840" customFormat="1" ht="63">
      <c r="A8440" s="910"/>
      <c r="B8440" s="845" t="s">
        <v>28884</v>
      </c>
      <c r="C8440" s="911" t="s">
        <v>28885</v>
      </c>
      <c r="D8440" s="891" t="s">
        <v>1703</v>
      </c>
      <c r="E8440" s="891" t="s">
        <v>1704</v>
      </c>
      <c r="F8440" s="893" t="s">
        <v>7126</v>
      </c>
      <c r="G8440" s="894">
        <v>1</v>
      </c>
      <c r="H8440" s="894">
        <v>1</v>
      </c>
      <c r="I8440" s="895">
        <v>1</v>
      </c>
      <c r="J8440" s="908">
        <v>1.6862499999999998</v>
      </c>
      <c r="K8440" s="908">
        <v>1.7749999999999999</v>
      </c>
      <c r="L8440" s="892" t="s">
        <v>37707</v>
      </c>
      <c r="M8440" s="892" t="s">
        <v>28124</v>
      </c>
      <c r="N8440" s="848">
        <v>856</v>
      </c>
      <c r="O8440" s="839"/>
      <c r="P8440" s="839"/>
      <c r="Q8440" s="839"/>
      <c r="R8440" s="839"/>
      <c r="S8440" s="839"/>
      <c r="T8440" s="839"/>
      <c r="U8440" s="839"/>
      <c r="V8440" s="839"/>
    </row>
    <row r="8441" spans="1:22" s="840" customFormat="1" ht="63">
      <c r="A8441" s="910"/>
      <c r="B8441" s="845" t="s">
        <v>28886</v>
      </c>
      <c r="C8441" s="911" t="s">
        <v>28887</v>
      </c>
      <c r="D8441" s="891" t="s">
        <v>1703</v>
      </c>
      <c r="E8441" s="891" t="s">
        <v>1704</v>
      </c>
      <c r="F8441" s="893" t="s">
        <v>7126</v>
      </c>
      <c r="G8441" s="894">
        <v>1</v>
      </c>
      <c r="H8441" s="894">
        <v>1</v>
      </c>
      <c r="I8441" s="895">
        <v>1</v>
      </c>
      <c r="J8441" s="908">
        <v>1.2706250000000001</v>
      </c>
      <c r="K8441" s="908">
        <v>1.3375000000000001</v>
      </c>
      <c r="L8441" s="892" t="s">
        <v>37707</v>
      </c>
      <c r="M8441" s="892" t="s">
        <v>28124</v>
      </c>
      <c r="N8441" s="848">
        <v>856</v>
      </c>
      <c r="O8441" s="839"/>
      <c r="P8441" s="839"/>
      <c r="Q8441" s="839"/>
      <c r="R8441" s="839"/>
      <c r="S8441" s="839"/>
      <c r="T8441" s="839"/>
      <c r="U8441" s="839"/>
      <c r="V8441" s="839"/>
    </row>
    <row r="8442" spans="1:22" s="840" customFormat="1" ht="63">
      <c r="A8442" s="910"/>
      <c r="B8442" s="845" t="s">
        <v>37670</v>
      </c>
      <c r="C8442" s="911" t="s">
        <v>37671</v>
      </c>
      <c r="D8442" s="891" t="s">
        <v>1703</v>
      </c>
      <c r="E8442" s="891" t="s">
        <v>1704</v>
      </c>
      <c r="F8442" s="893" t="s">
        <v>7126</v>
      </c>
      <c r="G8442" s="894">
        <v>1</v>
      </c>
      <c r="H8442" s="894">
        <v>1</v>
      </c>
      <c r="I8442" s="895">
        <v>1</v>
      </c>
      <c r="J8442" s="908">
        <v>96.674374999999984</v>
      </c>
      <c r="K8442" s="908">
        <v>101.76249999999999</v>
      </c>
      <c r="L8442" s="892" t="s">
        <v>37707</v>
      </c>
      <c r="M8442" s="892" t="s">
        <v>28124</v>
      </c>
      <c r="N8442" s="848">
        <v>856</v>
      </c>
      <c r="O8442" s="839"/>
      <c r="P8442" s="839"/>
      <c r="Q8442" s="839"/>
      <c r="R8442" s="839"/>
      <c r="S8442" s="839"/>
      <c r="T8442" s="839"/>
      <c r="U8442" s="839"/>
      <c r="V8442" s="839"/>
    </row>
    <row r="8443" spans="1:22" s="840" customFormat="1" ht="63">
      <c r="A8443" s="910"/>
      <c r="B8443" s="845" t="s">
        <v>37672</v>
      </c>
      <c r="C8443" s="911" t="s">
        <v>37673</v>
      </c>
      <c r="D8443" s="891" t="s">
        <v>1703</v>
      </c>
      <c r="E8443" s="891" t="s">
        <v>1704</v>
      </c>
      <c r="F8443" s="893" t="s">
        <v>7126</v>
      </c>
      <c r="G8443" s="894">
        <v>1</v>
      </c>
      <c r="H8443" s="894">
        <v>1</v>
      </c>
      <c r="I8443" s="895">
        <v>1</v>
      </c>
      <c r="J8443" s="908">
        <v>12.931875</v>
      </c>
      <c r="K8443" s="908">
        <v>13.612500000000001</v>
      </c>
      <c r="L8443" s="892" t="s">
        <v>37707</v>
      </c>
      <c r="M8443" s="892" t="s">
        <v>28124</v>
      </c>
      <c r="N8443" s="848">
        <v>856</v>
      </c>
      <c r="O8443" s="839"/>
      <c r="P8443" s="839"/>
      <c r="Q8443" s="839"/>
      <c r="R8443" s="839"/>
      <c r="S8443" s="839"/>
      <c r="T8443" s="839"/>
      <c r="U8443" s="839"/>
      <c r="V8443" s="839"/>
    </row>
    <row r="8444" spans="1:22" s="840" customFormat="1" ht="63">
      <c r="A8444" s="910"/>
      <c r="B8444" s="845" t="s">
        <v>28888</v>
      </c>
      <c r="C8444" s="911" t="s">
        <v>28889</v>
      </c>
      <c r="D8444" s="891" t="s">
        <v>1703</v>
      </c>
      <c r="E8444" s="891" t="s">
        <v>1704</v>
      </c>
      <c r="F8444" s="893" t="s">
        <v>7126</v>
      </c>
      <c r="G8444" s="894">
        <v>1</v>
      </c>
      <c r="H8444" s="894">
        <v>1</v>
      </c>
      <c r="I8444" s="895">
        <v>1</v>
      </c>
      <c r="J8444" s="908">
        <v>35.743749999999999</v>
      </c>
      <c r="K8444" s="908">
        <v>37.625</v>
      </c>
      <c r="L8444" s="892" t="s">
        <v>37707</v>
      </c>
      <c r="M8444" s="892" t="s">
        <v>28124</v>
      </c>
      <c r="N8444" s="848">
        <v>856</v>
      </c>
      <c r="O8444" s="839"/>
      <c r="P8444" s="839"/>
      <c r="Q8444" s="839"/>
      <c r="R8444" s="839"/>
      <c r="S8444" s="839"/>
      <c r="T8444" s="839"/>
      <c r="U8444" s="839"/>
      <c r="V8444" s="839"/>
    </row>
    <row r="8445" spans="1:22" s="840" customFormat="1" ht="63">
      <c r="A8445" s="910"/>
      <c r="B8445" s="845" t="s">
        <v>28890</v>
      </c>
      <c r="C8445" s="911" t="s">
        <v>28891</v>
      </c>
      <c r="D8445" s="891" t="s">
        <v>1705</v>
      </c>
      <c r="E8445" s="891" t="s">
        <v>1704</v>
      </c>
      <c r="F8445" s="893" t="s">
        <v>7126</v>
      </c>
      <c r="G8445" s="894">
        <v>5</v>
      </c>
      <c r="H8445" s="894">
        <v>5</v>
      </c>
      <c r="I8445" s="895">
        <v>1</v>
      </c>
      <c r="J8445" s="908">
        <v>1.223125</v>
      </c>
      <c r="K8445" s="908">
        <v>1.2875000000000001</v>
      </c>
      <c r="L8445" s="892" t="s">
        <v>37707</v>
      </c>
      <c r="M8445" s="892" t="s">
        <v>28124</v>
      </c>
      <c r="N8445" s="848">
        <v>856</v>
      </c>
      <c r="O8445" s="839"/>
      <c r="P8445" s="839"/>
      <c r="Q8445" s="839"/>
      <c r="R8445" s="839"/>
      <c r="S8445" s="839"/>
      <c r="T8445" s="839"/>
      <c r="U8445" s="839"/>
      <c r="V8445" s="839"/>
    </row>
    <row r="8446" spans="1:22" s="840" customFormat="1" ht="63">
      <c r="A8446" s="910"/>
      <c r="B8446" s="845" t="s">
        <v>28892</v>
      </c>
      <c r="C8446" s="911" t="s">
        <v>28893</v>
      </c>
      <c r="D8446" s="891" t="s">
        <v>1703</v>
      </c>
      <c r="E8446" s="891" t="s">
        <v>1704</v>
      </c>
      <c r="F8446" s="893" t="s">
        <v>7126</v>
      </c>
      <c r="G8446" s="894">
        <v>1</v>
      </c>
      <c r="H8446" s="894">
        <v>1</v>
      </c>
      <c r="I8446" s="895">
        <v>1</v>
      </c>
      <c r="J8446" s="908">
        <v>252.10624999999999</v>
      </c>
      <c r="K8446" s="908">
        <v>265.375</v>
      </c>
      <c r="L8446" s="892" t="s">
        <v>37707</v>
      </c>
      <c r="M8446" s="892" t="s">
        <v>28124</v>
      </c>
      <c r="N8446" s="848">
        <v>856</v>
      </c>
      <c r="O8446" s="839"/>
      <c r="P8446" s="839"/>
      <c r="Q8446" s="839"/>
      <c r="R8446" s="839"/>
      <c r="S8446" s="839"/>
      <c r="T8446" s="839"/>
      <c r="U8446" s="839"/>
      <c r="V8446" s="839"/>
    </row>
    <row r="8447" spans="1:22" s="840" customFormat="1" ht="63">
      <c r="A8447" s="910"/>
      <c r="B8447" s="845" t="s">
        <v>28894</v>
      </c>
      <c r="C8447" s="911" t="s">
        <v>28895</v>
      </c>
      <c r="D8447" s="891" t="s">
        <v>1703</v>
      </c>
      <c r="E8447" s="891" t="s">
        <v>1704</v>
      </c>
      <c r="F8447" s="893" t="s">
        <v>7126</v>
      </c>
      <c r="G8447" s="894">
        <v>1</v>
      </c>
      <c r="H8447" s="894">
        <v>1</v>
      </c>
      <c r="I8447" s="895">
        <v>1</v>
      </c>
      <c r="J8447" s="908">
        <v>8.90625</v>
      </c>
      <c r="K8447" s="908">
        <v>9.375</v>
      </c>
      <c r="L8447" s="892" t="s">
        <v>37707</v>
      </c>
      <c r="M8447" s="892" t="s">
        <v>28124</v>
      </c>
      <c r="N8447" s="848">
        <v>856</v>
      </c>
      <c r="O8447" s="839"/>
      <c r="P8447" s="839"/>
      <c r="Q8447" s="839"/>
      <c r="R8447" s="839"/>
      <c r="S8447" s="839"/>
      <c r="T8447" s="839"/>
      <c r="U8447" s="839"/>
      <c r="V8447" s="839"/>
    </row>
    <row r="8448" spans="1:22" s="840" customFormat="1" ht="63">
      <c r="A8448" s="910"/>
      <c r="B8448" s="845" t="s">
        <v>28896</v>
      </c>
      <c r="C8448" s="911" t="s">
        <v>28897</v>
      </c>
      <c r="D8448" s="891" t="s">
        <v>1703</v>
      </c>
      <c r="E8448" s="891" t="s">
        <v>1704</v>
      </c>
      <c r="F8448" s="893" t="s">
        <v>7126</v>
      </c>
      <c r="G8448" s="894">
        <v>1</v>
      </c>
      <c r="H8448" s="894">
        <v>1</v>
      </c>
      <c r="I8448" s="895">
        <v>1</v>
      </c>
      <c r="J8448" s="908">
        <v>15.568124999999998</v>
      </c>
      <c r="K8448" s="908">
        <v>16.387499999999999</v>
      </c>
      <c r="L8448" s="892" t="s">
        <v>37707</v>
      </c>
      <c r="M8448" s="892" t="s">
        <v>28124</v>
      </c>
      <c r="N8448" s="848">
        <v>856</v>
      </c>
      <c r="O8448" s="839"/>
      <c r="P8448" s="839"/>
      <c r="Q8448" s="839"/>
      <c r="R8448" s="839"/>
      <c r="S8448" s="839"/>
      <c r="T8448" s="839"/>
      <c r="U8448" s="839"/>
      <c r="V8448" s="839"/>
    </row>
    <row r="8449" spans="1:22" s="840" customFormat="1" ht="63">
      <c r="A8449" s="910"/>
      <c r="B8449" s="845" t="s">
        <v>37674</v>
      </c>
      <c r="C8449" s="911" t="s">
        <v>37675</v>
      </c>
      <c r="D8449" s="891" t="s">
        <v>1703</v>
      </c>
      <c r="E8449" s="891" t="s">
        <v>1704</v>
      </c>
      <c r="F8449" s="893" t="s">
        <v>7126</v>
      </c>
      <c r="G8449" s="894">
        <v>1</v>
      </c>
      <c r="H8449" s="894">
        <v>1</v>
      </c>
      <c r="I8449" s="895">
        <v>1</v>
      </c>
      <c r="J8449" s="908">
        <v>16.280625000000001</v>
      </c>
      <c r="K8449" s="908">
        <v>17.137500000000003</v>
      </c>
      <c r="L8449" s="892" t="s">
        <v>37707</v>
      </c>
      <c r="M8449" s="892" t="s">
        <v>28124</v>
      </c>
      <c r="N8449" s="848">
        <v>856</v>
      </c>
      <c r="O8449" s="839"/>
      <c r="P8449" s="839"/>
      <c r="Q8449" s="839"/>
      <c r="R8449" s="839"/>
      <c r="S8449" s="839"/>
      <c r="T8449" s="839"/>
      <c r="U8449" s="839"/>
      <c r="V8449" s="839"/>
    </row>
    <row r="8450" spans="1:22" s="840" customFormat="1" ht="63">
      <c r="A8450" s="910"/>
      <c r="B8450" s="845" t="s">
        <v>28898</v>
      </c>
      <c r="C8450" s="911" t="s">
        <v>28899</v>
      </c>
      <c r="D8450" s="891" t="s">
        <v>1703</v>
      </c>
      <c r="E8450" s="891" t="s">
        <v>1704</v>
      </c>
      <c r="F8450" s="893" t="s">
        <v>7126</v>
      </c>
      <c r="G8450" s="894">
        <v>1</v>
      </c>
      <c r="H8450" s="894">
        <v>1</v>
      </c>
      <c r="I8450" s="895">
        <v>1</v>
      </c>
      <c r="J8450" s="908">
        <v>18.798124999999999</v>
      </c>
      <c r="K8450" s="908">
        <v>19.787500000000001</v>
      </c>
      <c r="L8450" s="892" t="s">
        <v>37707</v>
      </c>
      <c r="M8450" s="892" t="s">
        <v>28124</v>
      </c>
      <c r="N8450" s="848">
        <v>856</v>
      </c>
      <c r="O8450" s="839"/>
      <c r="P8450" s="839"/>
      <c r="Q8450" s="839"/>
      <c r="R8450" s="839"/>
      <c r="S8450" s="839"/>
      <c r="T8450" s="839"/>
      <c r="U8450" s="839"/>
      <c r="V8450" s="839"/>
    </row>
    <row r="8451" spans="1:22" s="840" customFormat="1" ht="63">
      <c r="A8451" s="910"/>
      <c r="B8451" s="845" t="s">
        <v>37676</v>
      </c>
      <c r="C8451" s="911" t="s">
        <v>37677</v>
      </c>
      <c r="D8451" s="891" t="s">
        <v>1703</v>
      </c>
      <c r="E8451" s="891" t="s">
        <v>1704</v>
      </c>
      <c r="F8451" s="893" t="s">
        <v>7126</v>
      </c>
      <c r="G8451" s="894">
        <v>1</v>
      </c>
      <c r="H8451" s="894">
        <v>1</v>
      </c>
      <c r="I8451" s="895">
        <v>1</v>
      </c>
      <c r="J8451" s="908">
        <v>12.765625</v>
      </c>
      <c r="K8451" s="908">
        <v>13.4375</v>
      </c>
      <c r="L8451" s="892" t="s">
        <v>37707</v>
      </c>
      <c r="M8451" s="892" t="s">
        <v>28124</v>
      </c>
      <c r="N8451" s="848">
        <v>856</v>
      </c>
      <c r="O8451" s="839"/>
      <c r="P8451" s="839"/>
      <c r="Q8451" s="839"/>
      <c r="R8451" s="839"/>
      <c r="S8451" s="839"/>
      <c r="T8451" s="839"/>
      <c r="U8451" s="839"/>
      <c r="V8451" s="839"/>
    </row>
    <row r="8452" spans="1:22" s="840" customFormat="1" ht="63">
      <c r="A8452" s="910"/>
      <c r="B8452" s="845" t="s">
        <v>37678</v>
      </c>
      <c r="C8452" s="911" t="s">
        <v>37679</v>
      </c>
      <c r="D8452" s="891" t="s">
        <v>1703</v>
      </c>
      <c r="E8452" s="891" t="s">
        <v>1704</v>
      </c>
      <c r="F8452" s="893" t="s">
        <v>7126</v>
      </c>
      <c r="G8452" s="894">
        <v>1</v>
      </c>
      <c r="H8452" s="894">
        <v>1</v>
      </c>
      <c r="I8452" s="895">
        <v>1</v>
      </c>
      <c r="J8452" s="908">
        <v>15.769999999999998</v>
      </c>
      <c r="K8452" s="908">
        <v>16.599999999999998</v>
      </c>
      <c r="L8452" s="892" t="s">
        <v>37707</v>
      </c>
      <c r="M8452" s="892" t="s">
        <v>28124</v>
      </c>
      <c r="N8452" s="848">
        <v>856</v>
      </c>
      <c r="O8452" s="839"/>
      <c r="P8452" s="839"/>
      <c r="Q8452" s="839"/>
      <c r="R8452" s="839"/>
      <c r="S8452" s="839"/>
      <c r="T8452" s="839"/>
      <c r="U8452" s="839"/>
      <c r="V8452" s="839"/>
    </row>
    <row r="8453" spans="1:22" s="840" customFormat="1" ht="63">
      <c r="A8453" s="910"/>
      <c r="B8453" s="845" t="s">
        <v>28900</v>
      </c>
      <c r="C8453" s="911" t="s">
        <v>28901</v>
      </c>
      <c r="D8453" s="891" t="s">
        <v>1703</v>
      </c>
      <c r="E8453" s="891" t="s">
        <v>1704</v>
      </c>
      <c r="F8453" s="893" t="s">
        <v>7126</v>
      </c>
      <c r="G8453" s="894">
        <v>1</v>
      </c>
      <c r="H8453" s="894">
        <v>1</v>
      </c>
      <c r="I8453" s="895">
        <v>1</v>
      </c>
      <c r="J8453" s="908">
        <v>18.251874999999998</v>
      </c>
      <c r="K8453" s="908">
        <v>19.212499999999999</v>
      </c>
      <c r="L8453" s="892" t="s">
        <v>37707</v>
      </c>
      <c r="M8453" s="892" t="s">
        <v>28124</v>
      </c>
      <c r="N8453" s="848">
        <v>856</v>
      </c>
      <c r="O8453" s="839"/>
      <c r="P8453" s="839"/>
      <c r="Q8453" s="839"/>
      <c r="R8453" s="839"/>
      <c r="S8453" s="839"/>
      <c r="T8453" s="839"/>
      <c r="U8453" s="839"/>
      <c r="V8453" s="839"/>
    </row>
    <row r="8454" spans="1:22" s="840" customFormat="1" ht="63">
      <c r="A8454" s="910"/>
      <c r="B8454" s="845" t="s">
        <v>37680</v>
      </c>
      <c r="C8454" s="911" t="s">
        <v>37681</v>
      </c>
      <c r="D8454" s="891" t="s">
        <v>1703</v>
      </c>
      <c r="E8454" s="891" t="s">
        <v>1704</v>
      </c>
      <c r="F8454" s="893" t="s">
        <v>7126</v>
      </c>
      <c r="G8454" s="894">
        <v>1</v>
      </c>
      <c r="H8454" s="894">
        <v>1</v>
      </c>
      <c r="I8454" s="895">
        <v>1</v>
      </c>
      <c r="J8454" s="908">
        <v>10.07</v>
      </c>
      <c r="K8454" s="908">
        <v>10.600000000000001</v>
      </c>
      <c r="L8454" s="892" t="s">
        <v>37707</v>
      </c>
      <c r="M8454" s="892" t="s">
        <v>28124</v>
      </c>
      <c r="N8454" s="848">
        <v>856</v>
      </c>
      <c r="O8454" s="839"/>
      <c r="P8454" s="839"/>
      <c r="Q8454" s="839"/>
      <c r="R8454" s="839"/>
      <c r="S8454" s="839"/>
      <c r="T8454" s="839"/>
      <c r="U8454" s="839"/>
      <c r="V8454" s="839"/>
    </row>
    <row r="8455" spans="1:22" s="840" customFormat="1" ht="63">
      <c r="A8455" s="910"/>
      <c r="B8455" s="845" t="s">
        <v>37682</v>
      </c>
      <c r="C8455" s="911" t="s">
        <v>37683</v>
      </c>
      <c r="D8455" s="891" t="s">
        <v>1703</v>
      </c>
      <c r="E8455" s="891" t="s">
        <v>1704</v>
      </c>
      <c r="F8455" s="893" t="s">
        <v>7126</v>
      </c>
      <c r="G8455" s="894">
        <v>1</v>
      </c>
      <c r="H8455" s="894">
        <v>1</v>
      </c>
      <c r="I8455" s="895">
        <v>1</v>
      </c>
      <c r="J8455" s="908">
        <v>15.211874999999999</v>
      </c>
      <c r="K8455" s="908">
        <v>16.012499999999999</v>
      </c>
      <c r="L8455" s="892" t="s">
        <v>37707</v>
      </c>
      <c r="M8455" s="892" t="s">
        <v>28124</v>
      </c>
      <c r="N8455" s="848">
        <v>856</v>
      </c>
      <c r="O8455" s="839"/>
      <c r="P8455" s="839"/>
      <c r="Q8455" s="839"/>
      <c r="R8455" s="839"/>
      <c r="S8455" s="839"/>
      <c r="T8455" s="839"/>
      <c r="U8455" s="839"/>
      <c r="V8455" s="839"/>
    </row>
    <row r="8456" spans="1:22" s="840" customFormat="1" ht="63">
      <c r="A8456" s="910"/>
      <c r="B8456" s="845" t="s">
        <v>37684</v>
      </c>
      <c r="C8456" s="911" t="s">
        <v>37685</v>
      </c>
      <c r="D8456" s="891" t="s">
        <v>1703</v>
      </c>
      <c r="E8456" s="891" t="s">
        <v>1704</v>
      </c>
      <c r="F8456" s="893" t="s">
        <v>7126</v>
      </c>
      <c r="G8456" s="894">
        <v>1</v>
      </c>
      <c r="H8456" s="894">
        <v>1</v>
      </c>
      <c r="I8456" s="895">
        <v>1</v>
      </c>
      <c r="J8456" s="908">
        <v>20.769374999999997</v>
      </c>
      <c r="K8456" s="908">
        <v>21.862499999999997</v>
      </c>
      <c r="L8456" s="892" t="s">
        <v>37707</v>
      </c>
      <c r="M8456" s="892" t="s">
        <v>28124</v>
      </c>
      <c r="N8456" s="848">
        <v>856</v>
      </c>
      <c r="O8456" s="839"/>
      <c r="P8456" s="839"/>
      <c r="Q8456" s="839"/>
      <c r="R8456" s="839"/>
      <c r="S8456" s="839"/>
      <c r="T8456" s="839"/>
      <c r="U8456" s="839"/>
      <c r="V8456" s="839"/>
    </row>
    <row r="8457" spans="1:22" s="840" customFormat="1" ht="63">
      <c r="A8457" s="910"/>
      <c r="B8457" s="845" t="s">
        <v>37686</v>
      </c>
      <c r="C8457" s="911" t="s">
        <v>37687</v>
      </c>
      <c r="D8457" s="891" t="s">
        <v>1703</v>
      </c>
      <c r="E8457" s="891" t="s">
        <v>1704</v>
      </c>
      <c r="F8457" s="893" t="s">
        <v>7126</v>
      </c>
      <c r="G8457" s="894">
        <v>1</v>
      </c>
      <c r="H8457" s="894">
        <v>1</v>
      </c>
      <c r="I8457" s="895">
        <v>1</v>
      </c>
      <c r="J8457" s="908">
        <v>0.78375000000000006</v>
      </c>
      <c r="K8457" s="908">
        <v>0.82500000000000007</v>
      </c>
      <c r="L8457" s="892" t="s">
        <v>37707</v>
      </c>
      <c r="M8457" s="892" t="s">
        <v>28124</v>
      </c>
      <c r="N8457" s="848">
        <v>856</v>
      </c>
      <c r="O8457" s="839"/>
      <c r="P8457" s="839"/>
      <c r="Q8457" s="839"/>
      <c r="R8457" s="839"/>
      <c r="S8457" s="839"/>
      <c r="T8457" s="839"/>
      <c r="U8457" s="839"/>
      <c r="V8457" s="839"/>
    </row>
    <row r="8458" spans="1:22" s="840" customFormat="1" ht="63">
      <c r="A8458" s="910"/>
      <c r="B8458" s="845" t="s">
        <v>37688</v>
      </c>
      <c r="C8458" s="911" t="s">
        <v>37689</v>
      </c>
      <c r="D8458" s="891" t="s">
        <v>1703</v>
      </c>
      <c r="E8458" s="891" t="s">
        <v>1704</v>
      </c>
      <c r="F8458" s="893" t="s">
        <v>7126</v>
      </c>
      <c r="G8458" s="894">
        <v>1</v>
      </c>
      <c r="H8458" s="894">
        <v>1</v>
      </c>
      <c r="I8458" s="895">
        <v>1</v>
      </c>
      <c r="J8458" s="908">
        <v>99.714375000000004</v>
      </c>
      <c r="K8458" s="908">
        <v>104.96250000000001</v>
      </c>
      <c r="L8458" s="892" t="s">
        <v>37707</v>
      </c>
      <c r="M8458" s="892" t="s">
        <v>28124</v>
      </c>
      <c r="N8458" s="848">
        <v>856</v>
      </c>
      <c r="O8458" s="839"/>
      <c r="P8458" s="839"/>
      <c r="Q8458" s="839"/>
      <c r="R8458" s="839"/>
      <c r="S8458" s="839"/>
      <c r="T8458" s="839"/>
      <c r="U8458" s="839"/>
      <c r="V8458" s="839"/>
    </row>
    <row r="8459" spans="1:22" s="840" customFormat="1" ht="63">
      <c r="A8459" s="910"/>
      <c r="B8459" s="845" t="s">
        <v>28902</v>
      </c>
      <c r="C8459" s="911" t="s">
        <v>28903</v>
      </c>
      <c r="D8459" s="891" t="s">
        <v>15136</v>
      </c>
      <c r="E8459" s="891" t="s">
        <v>1704</v>
      </c>
      <c r="F8459" s="893" t="s">
        <v>7126</v>
      </c>
      <c r="G8459" s="894">
        <v>1</v>
      </c>
      <c r="H8459" s="894">
        <v>1</v>
      </c>
      <c r="I8459" s="895">
        <v>1</v>
      </c>
      <c r="J8459" s="908">
        <v>5.1181249999999991</v>
      </c>
      <c r="K8459" s="908">
        <v>5.3874999999999993</v>
      </c>
      <c r="L8459" s="892" t="s">
        <v>37707</v>
      </c>
      <c r="M8459" s="892" t="s">
        <v>28124</v>
      </c>
      <c r="N8459" s="848">
        <v>856</v>
      </c>
      <c r="O8459" s="839"/>
      <c r="P8459" s="839"/>
      <c r="Q8459" s="839"/>
      <c r="R8459" s="839"/>
      <c r="S8459" s="839"/>
      <c r="T8459" s="839"/>
      <c r="U8459" s="839"/>
      <c r="V8459" s="839"/>
    </row>
    <row r="8460" spans="1:22" s="840" customFormat="1" ht="63">
      <c r="A8460" s="910"/>
      <c r="B8460" s="845" t="s">
        <v>28904</v>
      </c>
      <c r="C8460" s="911" t="s">
        <v>28905</v>
      </c>
      <c r="D8460" s="891" t="s">
        <v>1705</v>
      </c>
      <c r="E8460" s="891" t="s">
        <v>1704</v>
      </c>
      <c r="F8460" s="893" t="s">
        <v>7126</v>
      </c>
      <c r="G8460" s="894">
        <v>2</v>
      </c>
      <c r="H8460" s="894">
        <v>2</v>
      </c>
      <c r="I8460" s="895">
        <v>1</v>
      </c>
      <c r="J8460" s="908">
        <v>1.2943750000000001</v>
      </c>
      <c r="K8460" s="908">
        <v>1.3625</v>
      </c>
      <c r="L8460" s="892" t="s">
        <v>37707</v>
      </c>
      <c r="M8460" s="892" t="s">
        <v>28124</v>
      </c>
      <c r="N8460" s="848">
        <v>856</v>
      </c>
      <c r="O8460" s="839"/>
      <c r="P8460" s="839"/>
      <c r="Q8460" s="839"/>
      <c r="R8460" s="839"/>
      <c r="S8460" s="839"/>
      <c r="T8460" s="839"/>
      <c r="U8460" s="839"/>
      <c r="V8460" s="839"/>
    </row>
    <row r="8461" spans="1:22" s="840" customFormat="1" ht="63">
      <c r="A8461" s="910"/>
      <c r="B8461" s="845" t="s">
        <v>28906</v>
      </c>
      <c r="C8461" s="911" t="s">
        <v>28907</v>
      </c>
      <c r="D8461" s="891" t="s">
        <v>15136</v>
      </c>
      <c r="E8461" s="891" t="s">
        <v>1704</v>
      </c>
      <c r="F8461" s="893" t="s">
        <v>7126</v>
      </c>
      <c r="G8461" s="894">
        <v>10</v>
      </c>
      <c r="H8461" s="894">
        <v>10</v>
      </c>
      <c r="I8461" s="895">
        <v>1</v>
      </c>
      <c r="J8461" s="908">
        <v>1.223125</v>
      </c>
      <c r="K8461" s="908">
        <v>1.2875000000000001</v>
      </c>
      <c r="L8461" s="892" t="s">
        <v>37707</v>
      </c>
      <c r="M8461" s="892" t="s">
        <v>28124</v>
      </c>
      <c r="N8461" s="848">
        <v>856</v>
      </c>
      <c r="O8461" s="839"/>
      <c r="P8461" s="839"/>
      <c r="Q8461" s="839"/>
      <c r="R8461" s="839"/>
      <c r="S8461" s="839"/>
      <c r="T8461" s="839"/>
      <c r="U8461" s="839"/>
      <c r="V8461" s="839"/>
    </row>
    <row r="8462" spans="1:22" s="840" customFormat="1" ht="63">
      <c r="A8462" s="910"/>
      <c r="B8462" s="845" t="s">
        <v>28908</v>
      </c>
      <c r="C8462" s="911" t="s">
        <v>28909</v>
      </c>
      <c r="D8462" s="891" t="s">
        <v>15136</v>
      </c>
      <c r="E8462" s="891" t="s">
        <v>1704</v>
      </c>
      <c r="F8462" s="893" t="s">
        <v>7126</v>
      </c>
      <c r="G8462" s="894">
        <v>10</v>
      </c>
      <c r="H8462" s="894">
        <v>10</v>
      </c>
      <c r="I8462" s="895">
        <v>1</v>
      </c>
      <c r="J8462" s="908">
        <v>1.7931249999999999</v>
      </c>
      <c r="K8462" s="908">
        <v>1.8875</v>
      </c>
      <c r="L8462" s="892" t="s">
        <v>37707</v>
      </c>
      <c r="M8462" s="892" t="s">
        <v>28124</v>
      </c>
      <c r="N8462" s="848">
        <v>856</v>
      </c>
      <c r="O8462" s="839"/>
      <c r="P8462" s="839"/>
      <c r="Q8462" s="839"/>
      <c r="R8462" s="839"/>
      <c r="S8462" s="839"/>
      <c r="T8462" s="839"/>
      <c r="U8462" s="839"/>
      <c r="V8462" s="839"/>
    </row>
    <row r="8463" spans="1:22" s="840" customFormat="1" ht="63">
      <c r="A8463" s="910"/>
      <c r="B8463" s="845" t="s">
        <v>28910</v>
      </c>
      <c r="C8463" s="911" t="s">
        <v>28911</v>
      </c>
      <c r="D8463" s="891" t="s">
        <v>1703</v>
      </c>
      <c r="E8463" s="891" t="s">
        <v>1704</v>
      </c>
      <c r="F8463" s="893" t="s">
        <v>7126</v>
      </c>
      <c r="G8463" s="894">
        <v>1</v>
      </c>
      <c r="H8463" s="894">
        <v>1</v>
      </c>
      <c r="I8463" s="895">
        <v>1</v>
      </c>
      <c r="J8463" s="908">
        <v>6.9468749999999995</v>
      </c>
      <c r="K8463" s="908">
        <v>7.3125</v>
      </c>
      <c r="L8463" s="892" t="s">
        <v>37707</v>
      </c>
      <c r="M8463" s="892" t="s">
        <v>28124</v>
      </c>
      <c r="N8463" s="848">
        <v>856</v>
      </c>
      <c r="O8463" s="839"/>
      <c r="P8463" s="839"/>
      <c r="Q8463" s="839"/>
      <c r="R8463" s="839"/>
      <c r="S8463" s="839"/>
      <c r="T8463" s="839"/>
      <c r="U8463" s="839"/>
      <c r="V8463" s="839"/>
    </row>
    <row r="8464" spans="1:22" s="840" customFormat="1" ht="63">
      <c r="A8464" s="910"/>
      <c r="B8464" s="845" t="s">
        <v>28912</v>
      </c>
      <c r="C8464" s="911" t="s">
        <v>28913</v>
      </c>
      <c r="D8464" s="891" t="s">
        <v>15136</v>
      </c>
      <c r="E8464" s="891" t="s">
        <v>1704</v>
      </c>
      <c r="F8464" s="893" t="s">
        <v>7126</v>
      </c>
      <c r="G8464" s="894">
        <v>10</v>
      </c>
      <c r="H8464" s="894">
        <v>10</v>
      </c>
      <c r="I8464" s="895">
        <v>1</v>
      </c>
      <c r="J8464" s="908">
        <v>1.2943750000000001</v>
      </c>
      <c r="K8464" s="908">
        <v>1.3625</v>
      </c>
      <c r="L8464" s="892" t="s">
        <v>37707</v>
      </c>
      <c r="M8464" s="892" t="s">
        <v>28124</v>
      </c>
      <c r="N8464" s="848">
        <v>856</v>
      </c>
      <c r="O8464" s="839"/>
      <c r="P8464" s="839"/>
      <c r="Q8464" s="839"/>
      <c r="R8464" s="839"/>
      <c r="S8464" s="839"/>
      <c r="T8464" s="839"/>
      <c r="U8464" s="839"/>
      <c r="V8464" s="839"/>
    </row>
    <row r="8465" spans="1:22" s="840" customFormat="1" ht="63">
      <c r="A8465" s="910"/>
      <c r="B8465" s="845" t="s">
        <v>28914</v>
      </c>
      <c r="C8465" s="911" t="s">
        <v>28915</v>
      </c>
      <c r="D8465" s="891" t="s">
        <v>1703</v>
      </c>
      <c r="E8465" s="891" t="s">
        <v>1704</v>
      </c>
      <c r="F8465" s="893" t="s">
        <v>7126</v>
      </c>
      <c r="G8465" s="894">
        <v>1</v>
      </c>
      <c r="H8465" s="894">
        <v>1</v>
      </c>
      <c r="I8465" s="895">
        <v>1</v>
      </c>
      <c r="J8465" s="908">
        <v>14.748749999999999</v>
      </c>
      <c r="K8465" s="908">
        <v>15.525</v>
      </c>
      <c r="L8465" s="892" t="s">
        <v>37707</v>
      </c>
      <c r="M8465" s="892" t="s">
        <v>28124</v>
      </c>
      <c r="N8465" s="848">
        <v>856</v>
      </c>
      <c r="O8465" s="839"/>
      <c r="P8465" s="839"/>
      <c r="Q8465" s="839"/>
      <c r="R8465" s="839"/>
      <c r="S8465" s="839"/>
      <c r="T8465" s="839"/>
      <c r="U8465" s="839"/>
      <c r="V8465" s="839"/>
    </row>
    <row r="8466" spans="1:22" s="840" customFormat="1" ht="63">
      <c r="A8466" s="910"/>
      <c r="B8466" s="845" t="s">
        <v>37690</v>
      </c>
      <c r="C8466" s="911" t="s">
        <v>37691</v>
      </c>
      <c r="D8466" s="891" t="s">
        <v>1703</v>
      </c>
      <c r="E8466" s="891" t="s">
        <v>1704</v>
      </c>
      <c r="F8466" s="893" t="s">
        <v>7126</v>
      </c>
      <c r="G8466" s="894">
        <v>1</v>
      </c>
      <c r="H8466" s="894">
        <v>1</v>
      </c>
      <c r="I8466" s="895">
        <v>1</v>
      </c>
      <c r="J8466" s="908">
        <v>16.529999999999998</v>
      </c>
      <c r="K8466" s="908">
        <v>17.399999999999999</v>
      </c>
      <c r="L8466" s="892" t="s">
        <v>37707</v>
      </c>
      <c r="M8466" s="892" t="s">
        <v>28124</v>
      </c>
      <c r="N8466" s="848">
        <v>856</v>
      </c>
      <c r="O8466" s="839"/>
      <c r="P8466" s="839"/>
      <c r="Q8466" s="839"/>
      <c r="R8466" s="839"/>
      <c r="S8466" s="839"/>
      <c r="T8466" s="839"/>
      <c r="U8466" s="839"/>
      <c r="V8466" s="839"/>
    </row>
    <row r="8467" spans="1:22" s="840" customFormat="1" ht="63">
      <c r="A8467" s="910"/>
      <c r="B8467" s="845" t="s">
        <v>28916</v>
      </c>
      <c r="C8467" s="911" t="s">
        <v>37692</v>
      </c>
      <c r="D8467" s="891" t="s">
        <v>1703</v>
      </c>
      <c r="E8467" s="891" t="s">
        <v>1704</v>
      </c>
      <c r="F8467" s="893" t="s">
        <v>7126</v>
      </c>
      <c r="G8467" s="894">
        <v>1</v>
      </c>
      <c r="H8467" s="894">
        <v>1</v>
      </c>
      <c r="I8467" s="895">
        <v>1</v>
      </c>
      <c r="J8467" s="908">
        <v>255.91812499999997</v>
      </c>
      <c r="K8467" s="908">
        <v>269.38749999999999</v>
      </c>
      <c r="L8467" s="892" t="s">
        <v>37707</v>
      </c>
      <c r="M8467" s="892" t="s">
        <v>28124</v>
      </c>
      <c r="N8467" s="848">
        <v>856</v>
      </c>
      <c r="O8467" s="839"/>
      <c r="P8467" s="839"/>
      <c r="Q8467" s="839"/>
      <c r="R8467" s="839"/>
      <c r="S8467" s="839"/>
      <c r="T8467" s="839"/>
      <c r="U8467" s="839"/>
      <c r="V8467" s="839"/>
    </row>
    <row r="8468" spans="1:22" s="840" customFormat="1" ht="63">
      <c r="A8468" s="910"/>
      <c r="B8468" s="900" t="s">
        <v>28917</v>
      </c>
      <c r="C8468" s="913" t="s">
        <v>28918</v>
      </c>
      <c r="D8468" s="551" t="s">
        <v>2313</v>
      </c>
      <c r="E8468" s="551" t="s">
        <v>1704</v>
      </c>
      <c r="F8468" s="841" t="s">
        <v>7126</v>
      </c>
      <c r="G8468" s="914">
        <v>2</v>
      </c>
      <c r="H8468" s="914">
        <v>2</v>
      </c>
      <c r="I8468" s="915">
        <v>1</v>
      </c>
      <c r="J8468" s="909">
        <v>3.9068749999999994</v>
      </c>
      <c r="K8468" s="909">
        <v>4.1124999999999998</v>
      </c>
      <c r="L8468" s="755" t="s">
        <v>37707</v>
      </c>
      <c r="M8468" s="755" t="s">
        <v>28124</v>
      </c>
      <c r="N8468" s="756">
        <v>856</v>
      </c>
      <c r="O8468" s="839"/>
      <c r="P8468" s="839"/>
      <c r="Q8468" s="839"/>
      <c r="R8468" s="839"/>
      <c r="S8468" s="839"/>
      <c r="T8468" s="839"/>
      <c r="U8468" s="839"/>
      <c r="V8468" s="839"/>
    </row>
    <row r="8469" spans="1:22" s="840" customFormat="1" ht="63">
      <c r="A8469" s="910"/>
      <c r="B8469" s="845" t="s">
        <v>28919</v>
      </c>
      <c r="C8469" s="911" t="s">
        <v>28920</v>
      </c>
      <c r="D8469" s="891" t="s">
        <v>1705</v>
      </c>
      <c r="E8469" s="891" t="s">
        <v>1704</v>
      </c>
      <c r="F8469" s="893" t="s">
        <v>7126</v>
      </c>
      <c r="G8469" s="894">
        <v>5</v>
      </c>
      <c r="H8469" s="894">
        <v>5</v>
      </c>
      <c r="I8469" s="895">
        <v>1</v>
      </c>
      <c r="J8469" s="908">
        <v>0.81937499999999985</v>
      </c>
      <c r="K8469" s="908">
        <v>0.86249999999999993</v>
      </c>
      <c r="L8469" s="892" t="s">
        <v>37707</v>
      </c>
      <c r="M8469" s="892" t="s">
        <v>28124</v>
      </c>
      <c r="N8469" s="848">
        <v>856</v>
      </c>
      <c r="O8469" s="839"/>
      <c r="P8469" s="839"/>
      <c r="Q8469" s="839"/>
      <c r="R8469" s="839"/>
      <c r="S8469" s="839"/>
      <c r="T8469" s="839"/>
      <c r="U8469" s="839"/>
      <c r="V8469" s="839"/>
    </row>
    <row r="8470" spans="1:22" s="840" customFormat="1" ht="63">
      <c r="A8470" s="910"/>
      <c r="B8470" s="845" t="s">
        <v>28921</v>
      </c>
      <c r="C8470" s="911" t="s">
        <v>28922</v>
      </c>
      <c r="D8470" s="891" t="s">
        <v>1703</v>
      </c>
      <c r="E8470" s="891" t="s">
        <v>1704</v>
      </c>
      <c r="F8470" s="893" t="s">
        <v>7126</v>
      </c>
      <c r="G8470" s="894">
        <v>2</v>
      </c>
      <c r="H8470" s="894">
        <v>2</v>
      </c>
      <c r="I8470" s="895">
        <v>1</v>
      </c>
      <c r="J8470" s="908">
        <v>1.484375</v>
      </c>
      <c r="K8470" s="908">
        <v>1.5625</v>
      </c>
      <c r="L8470" s="892" t="s">
        <v>37707</v>
      </c>
      <c r="M8470" s="892" t="s">
        <v>28124</v>
      </c>
      <c r="N8470" s="848">
        <v>856</v>
      </c>
      <c r="O8470" s="839"/>
      <c r="P8470" s="839"/>
      <c r="Q8470" s="839"/>
      <c r="R8470" s="839"/>
      <c r="S8470" s="839"/>
      <c r="T8470" s="839"/>
      <c r="U8470" s="839"/>
      <c r="V8470" s="839"/>
    </row>
    <row r="8471" spans="1:22" s="840" customFormat="1" ht="63">
      <c r="A8471" s="910"/>
      <c r="B8471" s="845" t="s">
        <v>28923</v>
      </c>
      <c r="C8471" s="911" t="s">
        <v>28924</v>
      </c>
      <c r="D8471" s="891" t="s">
        <v>1703</v>
      </c>
      <c r="E8471" s="891" t="s">
        <v>1704</v>
      </c>
      <c r="F8471" s="893" t="s">
        <v>7126</v>
      </c>
      <c r="G8471" s="894">
        <v>1</v>
      </c>
      <c r="H8471" s="894">
        <v>1</v>
      </c>
      <c r="I8471" s="895">
        <v>1</v>
      </c>
      <c r="J8471" s="908">
        <v>12.456875</v>
      </c>
      <c r="K8471" s="908">
        <v>13.112500000000001</v>
      </c>
      <c r="L8471" s="892" t="s">
        <v>37707</v>
      </c>
      <c r="M8471" s="892" t="s">
        <v>28124</v>
      </c>
      <c r="N8471" s="848">
        <v>856</v>
      </c>
      <c r="O8471" s="839"/>
      <c r="P8471" s="839"/>
      <c r="Q8471" s="839"/>
      <c r="R8471" s="839"/>
      <c r="S8471" s="839"/>
      <c r="T8471" s="839"/>
      <c r="U8471" s="839"/>
      <c r="V8471" s="839"/>
    </row>
    <row r="8472" spans="1:22" s="840" customFormat="1" ht="63">
      <c r="A8472" s="910"/>
      <c r="B8472" s="845" t="s">
        <v>28925</v>
      </c>
      <c r="C8472" s="911" t="s">
        <v>28926</v>
      </c>
      <c r="D8472" s="891" t="s">
        <v>1703</v>
      </c>
      <c r="E8472" s="891" t="s">
        <v>1704</v>
      </c>
      <c r="F8472" s="893" t="s">
        <v>7126</v>
      </c>
      <c r="G8472" s="894">
        <v>2</v>
      </c>
      <c r="H8472" s="894">
        <v>2</v>
      </c>
      <c r="I8472" s="895">
        <v>1</v>
      </c>
      <c r="J8472" s="908">
        <v>1.128125</v>
      </c>
      <c r="K8472" s="908">
        <v>1.1875</v>
      </c>
      <c r="L8472" s="892" t="s">
        <v>37707</v>
      </c>
      <c r="M8472" s="892" t="s">
        <v>28124</v>
      </c>
      <c r="N8472" s="848">
        <v>856</v>
      </c>
      <c r="O8472" s="839"/>
      <c r="P8472" s="839"/>
      <c r="Q8472" s="839"/>
      <c r="R8472" s="839"/>
      <c r="S8472" s="839"/>
      <c r="T8472" s="839"/>
      <c r="U8472" s="839"/>
      <c r="V8472" s="839"/>
    </row>
    <row r="8473" spans="1:22" s="840" customFormat="1" ht="63">
      <c r="A8473" s="910"/>
      <c r="B8473" s="845" t="s">
        <v>37693</v>
      </c>
      <c r="C8473" s="911" t="s">
        <v>37694</v>
      </c>
      <c r="D8473" s="891" t="s">
        <v>1703</v>
      </c>
      <c r="E8473" s="891" t="s">
        <v>1704</v>
      </c>
      <c r="F8473" s="893" t="s">
        <v>7126</v>
      </c>
      <c r="G8473" s="894">
        <v>1</v>
      </c>
      <c r="H8473" s="894">
        <v>1</v>
      </c>
      <c r="I8473" s="895">
        <v>1</v>
      </c>
      <c r="J8473" s="908">
        <v>22.681249999999999</v>
      </c>
      <c r="K8473" s="908">
        <v>23.875</v>
      </c>
      <c r="L8473" s="892" t="s">
        <v>37707</v>
      </c>
      <c r="M8473" s="892" t="s">
        <v>28124</v>
      </c>
      <c r="N8473" s="848">
        <v>856</v>
      </c>
      <c r="O8473" s="839"/>
      <c r="P8473" s="839"/>
      <c r="Q8473" s="839"/>
      <c r="R8473" s="839"/>
      <c r="S8473" s="839"/>
      <c r="T8473" s="839"/>
      <c r="U8473" s="839"/>
      <c r="V8473" s="839"/>
    </row>
    <row r="8474" spans="1:22" s="840" customFormat="1" ht="63">
      <c r="A8474" s="910"/>
      <c r="B8474" s="845" t="s">
        <v>28927</v>
      </c>
      <c r="C8474" s="911" t="s">
        <v>28928</v>
      </c>
      <c r="D8474" s="891" t="s">
        <v>1703</v>
      </c>
      <c r="E8474" s="891" t="s">
        <v>1704</v>
      </c>
      <c r="F8474" s="893" t="s">
        <v>7126</v>
      </c>
      <c r="G8474" s="894">
        <v>1</v>
      </c>
      <c r="H8474" s="894">
        <v>1</v>
      </c>
      <c r="I8474" s="895">
        <v>1</v>
      </c>
      <c r="J8474" s="908">
        <v>8.5381250000000009</v>
      </c>
      <c r="K8474" s="908">
        <v>8.9875000000000007</v>
      </c>
      <c r="L8474" s="892" t="s">
        <v>37707</v>
      </c>
      <c r="M8474" s="892" t="s">
        <v>28124</v>
      </c>
      <c r="N8474" s="848">
        <v>856</v>
      </c>
      <c r="O8474" s="839"/>
      <c r="P8474" s="839"/>
      <c r="Q8474" s="839"/>
      <c r="R8474" s="839"/>
      <c r="S8474" s="839"/>
      <c r="T8474" s="839"/>
      <c r="U8474" s="839"/>
      <c r="V8474" s="839"/>
    </row>
    <row r="8475" spans="1:22" s="840" customFormat="1" ht="63">
      <c r="A8475" s="910"/>
      <c r="B8475" s="845" t="s">
        <v>28929</v>
      </c>
      <c r="C8475" s="911" t="s">
        <v>28930</v>
      </c>
      <c r="D8475" s="891" t="s">
        <v>15136</v>
      </c>
      <c r="E8475" s="891" t="s">
        <v>1704</v>
      </c>
      <c r="F8475" s="893" t="s">
        <v>7126</v>
      </c>
      <c r="G8475" s="894">
        <v>5</v>
      </c>
      <c r="H8475" s="894">
        <v>5</v>
      </c>
      <c r="I8475" s="895">
        <v>1</v>
      </c>
      <c r="J8475" s="908">
        <v>9.6068750000000005</v>
      </c>
      <c r="K8475" s="908">
        <v>10.112500000000001</v>
      </c>
      <c r="L8475" s="892" t="s">
        <v>37707</v>
      </c>
      <c r="M8475" s="892" t="s">
        <v>28124</v>
      </c>
      <c r="N8475" s="848">
        <v>856</v>
      </c>
      <c r="O8475" s="839"/>
      <c r="P8475" s="839"/>
      <c r="Q8475" s="839"/>
      <c r="R8475" s="839"/>
      <c r="S8475" s="839"/>
      <c r="T8475" s="839"/>
      <c r="U8475" s="839"/>
      <c r="V8475" s="839"/>
    </row>
    <row r="8476" spans="1:22" s="840" customFormat="1" ht="63">
      <c r="A8476" s="910"/>
      <c r="B8476" s="845" t="s">
        <v>28931</v>
      </c>
      <c r="C8476" s="911" t="s">
        <v>28932</v>
      </c>
      <c r="D8476" s="891" t="s">
        <v>15136</v>
      </c>
      <c r="E8476" s="891" t="s">
        <v>1704</v>
      </c>
      <c r="F8476" s="893" t="s">
        <v>7126</v>
      </c>
      <c r="G8476" s="894">
        <v>5</v>
      </c>
      <c r="H8476" s="894">
        <v>5</v>
      </c>
      <c r="I8476" s="895">
        <v>1</v>
      </c>
      <c r="J8476" s="908">
        <v>10.782499999999999</v>
      </c>
      <c r="K8476" s="908">
        <v>11.35</v>
      </c>
      <c r="L8476" s="892" t="s">
        <v>37707</v>
      </c>
      <c r="M8476" s="892" t="s">
        <v>28124</v>
      </c>
      <c r="N8476" s="848">
        <v>856</v>
      </c>
      <c r="O8476" s="839"/>
      <c r="P8476" s="839"/>
      <c r="Q8476" s="839"/>
      <c r="R8476" s="839"/>
      <c r="S8476" s="839"/>
      <c r="T8476" s="839"/>
      <c r="U8476" s="839"/>
      <c r="V8476" s="839"/>
    </row>
    <row r="8477" spans="1:22" s="840" customFormat="1" ht="63">
      <c r="A8477" s="910"/>
      <c r="B8477" s="845" t="s">
        <v>28933</v>
      </c>
      <c r="C8477" s="911" t="s">
        <v>28934</v>
      </c>
      <c r="D8477" s="891" t="s">
        <v>1703</v>
      </c>
      <c r="E8477" s="891" t="s">
        <v>1704</v>
      </c>
      <c r="F8477" s="893" t="s">
        <v>7126</v>
      </c>
      <c r="G8477" s="894">
        <v>5</v>
      </c>
      <c r="H8477" s="894">
        <v>1</v>
      </c>
      <c r="I8477" s="895">
        <v>0.03</v>
      </c>
      <c r="J8477" s="908">
        <v>25.661874999999998</v>
      </c>
      <c r="K8477" s="908">
        <v>27.012499999999999</v>
      </c>
      <c r="L8477" s="892" t="s">
        <v>37707</v>
      </c>
      <c r="M8477" s="892" t="s">
        <v>28124</v>
      </c>
      <c r="N8477" s="848">
        <v>856</v>
      </c>
      <c r="O8477" s="839"/>
      <c r="P8477" s="839"/>
      <c r="Q8477" s="839"/>
      <c r="R8477" s="839"/>
      <c r="S8477" s="839"/>
      <c r="T8477" s="839"/>
      <c r="U8477" s="839"/>
      <c r="V8477" s="839"/>
    </row>
    <row r="8478" spans="1:22" s="840" customFormat="1" ht="63">
      <c r="A8478" s="910"/>
      <c r="B8478" s="845" t="s">
        <v>28935</v>
      </c>
      <c r="C8478" s="911" t="s">
        <v>28936</v>
      </c>
      <c r="D8478" s="891" t="s">
        <v>1703</v>
      </c>
      <c r="E8478" s="891" t="s">
        <v>1704</v>
      </c>
      <c r="F8478" s="893" t="s">
        <v>7126</v>
      </c>
      <c r="G8478" s="894">
        <v>1</v>
      </c>
      <c r="H8478" s="894">
        <v>1</v>
      </c>
      <c r="I8478" s="895">
        <v>1</v>
      </c>
      <c r="J8478" s="908">
        <v>36.741250000000001</v>
      </c>
      <c r="K8478" s="908">
        <v>38.675000000000004</v>
      </c>
      <c r="L8478" s="892" t="s">
        <v>37707</v>
      </c>
      <c r="M8478" s="892" t="s">
        <v>28124</v>
      </c>
      <c r="N8478" s="848">
        <v>856</v>
      </c>
      <c r="O8478" s="839"/>
      <c r="P8478" s="839"/>
      <c r="Q8478" s="839"/>
      <c r="R8478" s="839"/>
      <c r="S8478" s="839"/>
      <c r="T8478" s="839"/>
      <c r="U8478" s="839"/>
      <c r="V8478" s="839"/>
    </row>
    <row r="8479" spans="1:22" s="840" customFormat="1" ht="63">
      <c r="A8479" s="910"/>
      <c r="B8479" s="845" t="s">
        <v>28937</v>
      </c>
      <c r="C8479" s="911" t="s">
        <v>28938</v>
      </c>
      <c r="D8479" s="891" t="s">
        <v>1703</v>
      </c>
      <c r="E8479" s="891" t="s">
        <v>1704</v>
      </c>
      <c r="F8479" s="893" t="s">
        <v>7126</v>
      </c>
      <c r="G8479" s="894">
        <v>1</v>
      </c>
      <c r="H8479" s="894">
        <v>1</v>
      </c>
      <c r="I8479" s="895">
        <v>1</v>
      </c>
      <c r="J8479" s="908">
        <v>27.383749999999999</v>
      </c>
      <c r="K8479" s="908">
        <v>28.824999999999999</v>
      </c>
      <c r="L8479" s="892" t="s">
        <v>37707</v>
      </c>
      <c r="M8479" s="892" t="s">
        <v>28124</v>
      </c>
      <c r="N8479" s="848">
        <v>856</v>
      </c>
      <c r="O8479" s="839"/>
      <c r="P8479" s="839"/>
      <c r="Q8479" s="839"/>
      <c r="R8479" s="839"/>
      <c r="S8479" s="839"/>
      <c r="T8479" s="839"/>
      <c r="U8479" s="839"/>
      <c r="V8479" s="839"/>
    </row>
    <row r="8480" spans="1:22" s="840" customFormat="1" ht="63">
      <c r="A8480" s="910"/>
      <c r="B8480" s="845" t="s">
        <v>28939</v>
      </c>
      <c r="C8480" s="911" t="s">
        <v>28940</v>
      </c>
      <c r="D8480" s="891" t="s">
        <v>1705</v>
      </c>
      <c r="E8480" s="891" t="s">
        <v>1704</v>
      </c>
      <c r="F8480" s="893" t="s">
        <v>7126</v>
      </c>
      <c r="G8480" s="894">
        <v>1</v>
      </c>
      <c r="H8480" s="894">
        <v>1</v>
      </c>
      <c r="I8480" s="895">
        <v>1</v>
      </c>
      <c r="J8480" s="908">
        <v>72.686875000000001</v>
      </c>
      <c r="K8480" s="908">
        <v>76.512500000000003</v>
      </c>
      <c r="L8480" s="892" t="s">
        <v>37707</v>
      </c>
      <c r="M8480" s="892" t="s">
        <v>28124</v>
      </c>
      <c r="N8480" s="848">
        <v>856</v>
      </c>
      <c r="O8480" s="839"/>
      <c r="P8480" s="839"/>
      <c r="Q8480" s="839"/>
      <c r="R8480" s="839"/>
      <c r="S8480" s="839"/>
      <c r="T8480" s="839"/>
      <c r="U8480" s="839"/>
      <c r="V8480" s="839"/>
    </row>
    <row r="8481" spans="1:22" s="840" customFormat="1" ht="63">
      <c r="A8481" s="910"/>
      <c r="B8481" s="845" t="s">
        <v>28941</v>
      </c>
      <c r="C8481" s="911" t="s">
        <v>28942</v>
      </c>
      <c r="D8481" s="891" t="s">
        <v>15136</v>
      </c>
      <c r="E8481" s="891" t="s">
        <v>1704</v>
      </c>
      <c r="F8481" s="893" t="s">
        <v>7126</v>
      </c>
      <c r="G8481" s="894">
        <v>100</v>
      </c>
      <c r="H8481" s="894">
        <v>100</v>
      </c>
      <c r="I8481" s="895">
        <v>5</v>
      </c>
      <c r="J8481" s="908">
        <v>0.27312500000000001</v>
      </c>
      <c r="K8481" s="908">
        <v>0.28750000000000003</v>
      </c>
      <c r="L8481" s="892" t="s">
        <v>37707</v>
      </c>
      <c r="M8481" s="892" t="s">
        <v>28124</v>
      </c>
      <c r="N8481" s="848">
        <v>856</v>
      </c>
      <c r="O8481" s="839"/>
      <c r="P8481" s="839"/>
      <c r="Q8481" s="839"/>
      <c r="R8481" s="839"/>
      <c r="S8481" s="839"/>
      <c r="T8481" s="839"/>
      <c r="U8481" s="839"/>
      <c r="V8481" s="839"/>
    </row>
    <row r="8482" spans="1:22" s="840" customFormat="1" ht="63">
      <c r="A8482" s="910"/>
      <c r="B8482" s="845" t="s">
        <v>28943</v>
      </c>
      <c r="C8482" s="911" t="s">
        <v>28944</v>
      </c>
      <c r="D8482" s="891" t="s">
        <v>1703</v>
      </c>
      <c r="E8482" s="891" t="s">
        <v>1704</v>
      </c>
      <c r="F8482" s="893" t="s">
        <v>7126</v>
      </c>
      <c r="G8482" s="894">
        <v>25</v>
      </c>
      <c r="H8482" s="894">
        <v>25</v>
      </c>
      <c r="I8482" s="895">
        <v>25</v>
      </c>
      <c r="J8482" s="908">
        <v>0.48687499999999995</v>
      </c>
      <c r="K8482" s="908">
        <v>0.51249999999999996</v>
      </c>
      <c r="L8482" s="892" t="s">
        <v>37707</v>
      </c>
      <c r="M8482" s="892" t="s">
        <v>28124</v>
      </c>
      <c r="N8482" s="848">
        <v>856</v>
      </c>
      <c r="O8482" s="839"/>
      <c r="P8482" s="839"/>
      <c r="Q8482" s="839"/>
      <c r="R8482" s="839"/>
      <c r="S8482" s="839"/>
      <c r="T8482" s="839"/>
      <c r="U8482" s="839"/>
      <c r="V8482" s="839"/>
    </row>
    <row r="8483" spans="1:22" s="840" customFormat="1" ht="63">
      <c r="A8483" s="910"/>
      <c r="B8483" s="845" t="s">
        <v>28945</v>
      </c>
      <c r="C8483" s="911" t="s">
        <v>28946</v>
      </c>
      <c r="D8483" s="891" t="s">
        <v>1705</v>
      </c>
      <c r="E8483" s="891" t="s">
        <v>1704</v>
      </c>
      <c r="F8483" s="893" t="s">
        <v>7126</v>
      </c>
      <c r="G8483" s="894">
        <v>25</v>
      </c>
      <c r="H8483" s="894">
        <v>25</v>
      </c>
      <c r="I8483" s="895">
        <v>2</v>
      </c>
      <c r="J8483" s="908">
        <v>0.99749999999999994</v>
      </c>
      <c r="K8483" s="908">
        <v>1.05</v>
      </c>
      <c r="L8483" s="892" t="s">
        <v>37707</v>
      </c>
      <c r="M8483" s="892" t="s">
        <v>28124</v>
      </c>
      <c r="N8483" s="848">
        <v>856</v>
      </c>
      <c r="O8483" s="839"/>
      <c r="P8483" s="839"/>
      <c r="Q8483" s="839"/>
      <c r="R8483" s="839"/>
      <c r="S8483" s="839"/>
      <c r="T8483" s="839"/>
      <c r="U8483" s="839"/>
      <c r="V8483" s="839"/>
    </row>
    <row r="8484" spans="1:22" s="840" customFormat="1" ht="63">
      <c r="A8484" s="910"/>
      <c r="B8484" s="845" t="s">
        <v>28947</v>
      </c>
      <c r="C8484" s="911" t="s">
        <v>28948</v>
      </c>
      <c r="D8484" s="891" t="s">
        <v>1705</v>
      </c>
      <c r="E8484" s="891" t="s">
        <v>1704</v>
      </c>
      <c r="F8484" s="893" t="s">
        <v>7126</v>
      </c>
      <c r="G8484" s="894">
        <v>25</v>
      </c>
      <c r="H8484" s="894">
        <v>25</v>
      </c>
      <c r="I8484" s="895">
        <v>2</v>
      </c>
      <c r="J8484" s="908">
        <v>0.99749999999999994</v>
      </c>
      <c r="K8484" s="908">
        <v>1.05</v>
      </c>
      <c r="L8484" s="892" t="s">
        <v>37707</v>
      </c>
      <c r="M8484" s="892" t="s">
        <v>28124</v>
      </c>
      <c r="N8484" s="848">
        <v>856</v>
      </c>
      <c r="O8484" s="839"/>
      <c r="P8484" s="839"/>
      <c r="Q8484" s="839"/>
      <c r="R8484" s="839"/>
      <c r="S8484" s="839"/>
      <c r="T8484" s="839"/>
      <c r="U8484" s="839"/>
      <c r="V8484" s="839"/>
    </row>
    <row r="8485" spans="1:22" s="840" customFormat="1" ht="63">
      <c r="A8485" s="910"/>
      <c r="B8485" s="845" t="s">
        <v>28949</v>
      </c>
      <c r="C8485" s="911" t="s">
        <v>28950</v>
      </c>
      <c r="D8485" s="891" t="s">
        <v>15136</v>
      </c>
      <c r="E8485" s="891" t="s">
        <v>1704</v>
      </c>
      <c r="F8485" s="893" t="s">
        <v>7126</v>
      </c>
      <c r="G8485" s="894">
        <v>25</v>
      </c>
      <c r="H8485" s="894">
        <v>25</v>
      </c>
      <c r="I8485" s="895">
        <v>2</v>
      </c>
      <c r="J8485" s="908">
        <v>0.86687499999999995</v>
      </c>
      <c r="K8485" s="908">
        <v>0.91249999999999998</v>
      </c>
      <c r="L8485" s="892" t="s">
        <v>37707</v>
      </c>
      <c r="M8485" s="892" t="s">
        <v>28124</v>
      </c>
      <c r="N8485" s="848">
        <v>856</v>
      </c>
      <c r="O8485" s="839"/>
      <c r="P8485" s="839"/>
      <c r="Q8485" s="839"/>
      <c r="R8485" s="839"/>
      <c r="S8485" s="839"/>
      <c r="T8485" s="839"/>
      <c r="U8485" s="839"/>
      <c r="V8485" s="839"/>
    </row>
    <row r="8486" spans="1:22" s="840" customFormat="1" ht="63">
      <c r="A8486" s="910"/>
      <c r="B8486" s="845" t="s">
        <v>28951</v>
      </c>
      <c r="C8486" s="911" t="s">
        <v>28952</v>
      </c>
      <c r="D8486" s="891" t="s">
        <v>15136</v>
      </c>
      <c r="E8486" s="891" t="s">
        <v>1704</v>
      </c>
      <c r="F8486" s="893" t="s">
        <v>7126</v>
      </c>
      <c r="G8486" s="894">
        <v>25</v>
      </c>
      <c r="H8486" s="894">
        <v>25</v>
      </c>
      <c r="I8486" s="895">
        <v>2</v>
      </c>
      <c r="J8486" s="908">
        <v>0.95</v>
      </c>
      <c r="K8486" s="908">
        <v>1</v>
      </c>
      <c r="L8486" s="892" t="s">
        <v>37707</v>
      </c>
      <c r="M8486" s="892" t="s">
        <v>28124</v>
      </c>
      <c r="N8486" s="848">
        <v>856</v>
      </c>
      <c r="O8486" s="839"/>
      <c r="P8486" s="839"/>
      <c r="Q8486" s="839"/>
      <c r="R8486" s="839"/>
      <c r="S8486" s="839"/>
      <c r="T8486" s="839"/>
      <c r="U8486" s="839"/>
      <c r="V8486" s="839"/>
    </row>
    <row r="8487" spans="1:22" s="840" customFormat="1" ht="63">
      <c r="A8487" s="910"/>
      <c r="B8487" s="845" t="s">
        <v>28953</v>
      </c>
      <c r="C8487" s="911" t="s">
        <v>28954</v>
      </c>
      <c r="D8487" s="891" t="s">
        <v>15136</v>
      </c>
      <c r="E8487" s="891" t="s">
        <v>1704</v>
      </c>
      <c r="F8487" s="893" t="s">
        <v>7126</v>
      </c>
      <c r="G8487" s="894">
        <v>25</v>
      </c>
      <c r="H8487" s="894">
        <v>25</v>
      </c>
      <c r="I8487" s="895">
        <v>2.25</v>
      </c>
      <c r="J8487" s="908">
        <v>0.99749999999999994</v>
      </c>
      <c r="K8487" s="908">
        <v>1.05</v>
      </c>
      <c r="L8487" s="892" t="s">
        <v>37707</v>
      </c>
      <c r="M8487" s="892" t="s">
        <v>28124</v>
      </c>
      <c r="N8487" s="848">
        <v>856</v>
      </c>
      <c r="O8487" s="839"/>
      <c r="P8487" s="839"/>
      <c r="Q8487" s="839"/>
      <c r="R8487" s="839"/>
      <c r="S8487" s="839"/>
      <c r="T8487" s="839"/>
      <c r="U8487" s="839"/>
      <c r="V8487" s="839"/>
    </row>
    <row r="8488" spans="1:22" s="840" customFormat="1" ht="63">
      <c r="A8488" s="910"/>
      <c r="B8488" s="845" t="s">
        <v>28955</v>
      </c>
      <c r="C8488" s="911" t="s">
        <v>28956</v>
      </c>
      <c r="D8488" s="891" t="s">
        <v>1703</v>
      </c>
      <c r="E8488" s="891" t="s">
        <v>1704</v>
      </c>
      <c r="F8488" s="893" t="s">
        <v>7126</v>
      </c>
      <c r="G8488" s="894">
        <v>20</v>
      </c>
      <c r="H8488" s="894">
        <v>20</v>
      </c>
      <c r="I8488" s="895">
        <v>1</v>
      </c>
      <c r="J8488" s="908">
        <v>34.259374999999999</v>
      </c>
      <c r="K8488" s="908">
        <v>36.0625</v>
      </c>
      <c r="L8488" s="892" t="s">
        <v>37707</v>
      </c>
      <c r="M8488" s="892" t="s">
        <v>28124</v>
      </c>
      <c r="N8488" s="848">
        <v>857</v>
      </c>
      <c r="O8488" s="839"/>
      <c r="P8488" s="839"/>
      <c r="Q8488" s="839"/>
      <c r="R8488" s="839"/>
      <c r="S8488" s="839"/>
      <c r="T8488" s="839"/>
      <c r="U8488" s="839"/>
      <c r="V8488" s="839"/>
    </row>
    <row r="8489" spans="1:22" s="840" customFormat="1" ht="63">
      <c r="A8489" s="910"/>
      <c r="B8489" s="845" t="s">
        <v>28957</v>
      </c>
      <c r="C8489" s="911" t="s">
        <v>28958</v>
      </c>
      <c r="D8489" s="891" t="s">
        <v>1703</v>
      </c>
      <c r="E8489" s="891" t="s">
        <v>1704</v>
      </c>
      <c r="F8489" s="893" t="s">
        <v>7126</v>
      </c>
      <c r="G8489" s="894">
        <v>1</v>
      </c>
      <c r="H8489" s="894">
        <v>1</v>
      </c>
      <c r="I8489" s="895">
        <v>0.4</v>
      </c>
      <c r="J8489" s="908">
        <v>43.593125000000001</v>
      </c>
      <c r="K8489" s="908">
        <v>45.887500000000003</v>
      </c>
      <c r="L8489" s="892" t="s">
        <v>37707</v>
      </c>
      <c r="M8489" s="892" t="s">
        <v>28124</v>
      </c>
      <c r="N8489" s="848">
        <v>857</v>
      </c>
      <c r="O8489" s="839"/>
      <c r="P8489" s="839"/>
      <c r="Q8489" s="839"/>
      <c r="R8489" s="839"/>
      <c r="S8489" s="839"/>
      <c r="T8489" s="839"/>
      <c r="U8489" s="839"/>
      <c r="V8489" s="839"/>
    </row>
    <row r="8490" spans="1:22" s="840" customFormat="1" ht="63">
      <c r="A8490" s="910"/>
      <c r="B8490" s="845" t="s">
        <v>28959</v>
      </c>
      <c r="C8490" s="911" t="s">
        <v>28960</v>
      </c>
      <c r="D8490" s="891" t="s">
        <v>1703</v>
      </c>
      <c r="E8490" s="891" t="s">
        <v>1704</v>
      </c>
      <c r="F8490" s="893" t="s">
        <v>7126</v>
      </c>
      <c r="G8490" s="894">
        <v>1</v>
      </c>
      <c r="H8490" s="894">
        <v>1</v>
      </c>
      <c r="I8490" s="895">
        <v>0.84</v>
      </c>
      <c r="J8490" s="908">
        <v>39.959375000000001</v>
      </c>
      <c r="K8490" s="908">
        <v>42.0625</v>
      </c>
      <c r="L8490" s="892" t="s">
        <v>37707</v>
      </c>
      <c r="M8490" s="892" t="s">
        <v>28124</v>
      </c>
      <c r="N8490" s="848">
        <v>857</v>
      </c>
      <c r="O8490" s="839"/>
      <c r="P8490" s="839"/>
      <c r="Q8490" s="839"/>
      <c r="R8490" s="839"/>
      <c r="S8490" s="839"/>
      <c r="T8490" s="839"/>
      <c r="U8490" s="839"/>
      <c r="V8490" s="839"/>
    </row>
    <row r="8491" spans="1:22" s="840" customFormat="1" ht="63">
      <c r="A8491" s="910"/>
      <c r="B8491" s="845" t="s">
        <v>28961</v>
      </c>
      <c r="C8491" s="911" t="s">
        <v>28962</v>
      </c>
      <c r="D8491" s="891" t="s">
        <v>1703</v>
      </c>
      <c r="E8491" s="891" t="s">
        <v>1704</v>
      </c>
      <c r="F8491" s="893" t="s">
        <v>7126</v>
      </c>
      <c r="G8491" s="894">
        <v>1</v>
      </c>
      <c r="H8491" s="894">
        <v>1</v>
      </c>
      <c r="I8491" s="895">
        <v>0.01</v>
      </c>
      <c r="J8491" s="908">
        <v>59.980624999999996</v>
      </c>
      <c r="K8491" s="908">
        <v>63.137499999999996</v>
      </c>
      <c r="L8491" s="892" t="s">
        <v>37707</v>
      </c>
      <c r="M8491" s="892" t="s">
        <v>28124</v>
      </c>
      <c r="N8491" s="848">
        <v>857</v>
      </c>
      <c r="O8491" s="839"/>
      <c r="P8491" s="839"/>
      <c r="Q8491" s="839"/>
      <c r="R8491" s="839"/>
      <c r="S8491" s="839"/>
      <c r="T8491" s="839"/>
      <c r="U8491" s="839"/>
      <c r="V8491" s="839"/>
    </row>
    <row r="8492" spans="1:22" s="840" customFormat="1" ht="63">
      <c r="A8492" s="910"/>
      <c r="B8492" s="845" t="s">
        <v>28963</v>
      </c>
      <c r="C8492" s="911" t="s">
        <v>28964</v>
      </c>
      <c r="D8492" s="891" t="s">
        <v>1705</v>
      </c>
      <c r="E8492" s="891" t="s">
        <v>1704</v>
      </c>
      <c r="F8492" s="893" t="s">
        <v>7126</v>
      </c>
      <c r="G8492" s="894">
        <v>1</v>
      </c>
      <c r="H8492" s="894">
        <v>1</v>
      </c>
      <c r="I8492" s="895">
        <v>1</v>
      </c>
      <c r="J8492" s="908">
        <v>33.178750000000001</v>
      </c>
      <c r="K8492" s="908">
        <v>34.925000000000004</v>
      </c>
      <c r="L8492" s="892" t="s">
        <v>37707</v>
      </c>
      <c r="M8492" s="892" t="s">
        <v>28124</v>
      </c>
      <c r="N8492" s="848">
        <v>857</v>
      </c>
      <c r="O8492" s="839"/>
      <c r="P8492" s="839"/>
      <c r="Q8492" s="839"/>
      <c r="R8492" s="839"/>
      <c r="S8492" s="839"/>
      <c r="T8492" s="839"/>
      <c r="U8492" s="839"/>
      <c r="V8492" s="839"/>
    </row>
    <row r="8493" spans="1:22" s="840" customFormat="1" ht="63">
      <c r="A8493" s="910"/>
      <c r="B8493" s="845" t="s">
        <v>28965</v>
      </c>
      <c r="C8493" s="911" t="s">
        <v>28956</v>
      </c>
      <c r="D8493" s="891" t="s">
        <v>1703</v>
      </c>
      <c r="E8493" s="891" t="s">
        <v>1704</v>
      </c>
      <c r="F8493" s="893" t="s">
        <v>7126</v>
      </c>
      <c r="G8493" s="894">
        <v>1</v>
      </c>
      <c r="H8493" s="894">
        <v>1</v>
      </c>
      <c r="I8493" s="895">
        <v>0.1</v>
      </c>
      <c r="J8493" s="908">
        <v>36.919374999999995</v>
      </c>
      <c r="K8493" s="908">
        <v>38.862499999999997</v>
      </c>
      <c r="L8493" s="892" t="s">
        <v>37707</v>
      </c>
      <c r="M8493" s="892" t="s">
        <v>28124</v>
      </c>
      <c r="N8493" s="848">
        <v>857</v>
      </c>
      <c r="O8493" s="839"/>
      <c r="P8493" s="839"/>
      <c r="Q8493" s="839"/>
      <c r="R8493" s="839"/>
      <c r="S8493" s="839"/>
      <c r="T8493" s="839"/>
      <c r="U8493" s="839"/>
      <c r="V8493" s="839"/>
    </row>
    <row r="8494" spans="1:22" s="840" customFormat="1" ht="63">
      <c r="A8494" s="910"/>
      <c r="B8494" s="845" t="s">
        <v>28966</v>
      </c>
      <c r="C8494" s="911" t="s">
        <v>28967</v>
      </c>
      <c r="D8494" s="891" t="s">
        <v>1705</v>
      </c>
      <c r="E8494" s="891" t="s">
        <v>1704</v>
      </c>
      <c r="F8494" s="893" t="s">
        <v>7126</v>
      </c>
      <c r="G8494" s="894">
        <v>1</v>
      </c>
      <c r="H8494" s="894">
        <v>1</v>
      </c>
      <c r="I8494" s="895">
        <v>270</v>
      </c>
      <c r="J8494" s="908">
        <v>9.9274999999999984</v>
      </c>
      <c r="K8494" s="908">
        <v>10.45</v>
      </c>
      <c r="L8494" s="892" t="s">
        <v>37707</v>
      </c>
      <c r="M8494" s="892" t="s">
        <v>28124</v>
      </c>
      <c r="N8494" s="848">
        <v>857</v>
      </c>
      <c r="O8494" s="839"/>
      <c r="P8494" s="839"/>
      <c r="Q8494" s="839"/>
      <c r="R8494" s="839"/>
      <c r="S8494" s="839"/>
      <c r="T8494" s="839"/>
      <c r="U8494" s="839"/>
      <c r="V8494" s="839"/>
    </row>
    <row r="8495" spans="1:22" s="840" customFormat="1" ht="63">
      <c r="A8495" s="910"/>
      <c r="B8495" s="845" t="s">
        <v>28968</v>
      </c>
      <c r="C8495" s="911" t="s">
        <v>28969</v>
      </c>
      <c r="D8495" s="891" t="s">
        <v>1705</v>
      </c>
      <c r="E8495" s="891" t="s">
        <v>1704</v>
      </c>
      <c r="F8495" s="893" t="s">
        <v>7126</v>
      </c>
      <c r="G8495" s="894">
        <v>1</v>
      </c>
      <c r="H8495" s="894">
        <v>1</v>
      </c>
      <c r="I8495" s="895">
        <v>270</v>
      </c>
      <c r="J8495" s="908">
        <v>10.770624999999999</v>
      </c>
      <c r="K8495" s="908">
        <v>11.3375</v>
      </c>
      <c r="L8495" s="892" t="s">
        <v>37707</v>
      </c>
      <c r="M8495" s="892" t="s">
        <v>28124</v>
      </c>
      <c r="N8495" s="848">
        <v>857</v>
      </c>
      <c r="O8495" s="839"/>
      <c r="P8495" s="839"/>
      <c r="Q8495" s="839"/>
      <c r="R8495" s="839"/>
      <c r="S8495" s="839"/>
      <c r="T8495" s="839"/>
      <c r="U8495" s="839"/>
      <c r="V8495" s="839"/>
    </row>
    <row r="8496" spans="1:22" s="840" customFormat="1" ht="63">
      <c r="A8496" s="910"/>
      <c r="B8496" s="900" t="s">
        <v>28970</v>
      </c>
      <c r="C8496" s="913" t="s">
        <v>28971</v>
      </c>
      <c r="D8496" s="551" t="s">
        <v>2313</v>
      </c>
      <c r="E8496" s="551" t="s">
        <v>1704</v>
      </c>
      <c r="F8496" s="841" t="s">
        <v>7126</v>
      </c>
      <c r="G8496" s="914">
        <v>2</v>
      </c>
      <c r="H8496" s="914">
        <v>2</v>
      </c>
      <c r="I8496" s="915">
        <v>1</v>
      </c>
      <c r="J8496" s="909">
        <v>19</v>
      </c>
      <c r="K8496" s="909">
        <v>20</v>
      </c>
      <c r="L8496" s="755" t="s">
        <v>37707</v>
      </c>
      <c r="M8496" s="755" t="s">
        <v>28124</v>
      </c>
      <c r="N8496" s="756">
        <v>858</v>
      </c>
      <c r="O8496" s="839"/>
      <c r="P8496" s="839"/>
      <c r="Q8496" s="839"/>
      <c r="R8496" s="839"/>
      <c r="S8496" s="839"/>
      <c r="T8496" s="839"/>
      <c r="U8496" s="839"/>
      <c r="V8496" s="839"/>
    </row>
    <row r="8497" spans="1:22" s="840" customFormat="1" ht="63">
      <c r="A8497" s="910"/>
      <c r="B8497" s="845" t="s">
        <v>28972</v>
      </c>
      <c r="C8497" s="911" t="s">
        <v>28973</v>
      </c>
      <c r="D8497" s="891" t="s">
        <v>1703</v>
      </c>
      <c r="E8497" s="891" t="s">
        <v>1704</v>
      </c>
      <c r="F8497" s="893" t="s">
        <v>7126</v>
      </c>
      <c r="G8497" s="894">
        <v>1</v>
      </c>
      <c r="H8497" s="894">
        <v>1</v>
      </c>
      <c r="I8497" s="895">
        <v>0.5</v>
      </c>
      <c r="J8497" s="908">
        <v>385.39125000000001</v>
      </c>
      <c r="K8497" s="908">
        <v>405.67500000000001</v>
      </c>
      <c r="L8497" s="892" t="s">
        <v>37707</v>
      </c>
      <c r="M8497" s="892" t="s">
        <v>28124</v>
      </c>
      <c r="N8497" s="848">
        <v>859</v>
      </c>
      <c r="O8497" s="839"/>
      <c r="P8497" s="839"/>
      <c r="Q8497" s="839"/>
      <c r="R8497" s="839"/>
      <c r="S8497" s="839"/>
      <c r="T8497" s="839"/>
      <c r="U8497" s="839"/>
      <c r="V8497" s="839"/>
    </row>
    <row r="8498" spans="1:22" s="840" customFormat="1" ht="63">
      <c r="A8498" s="910"/>
      <c r="B8498" s="845" t="s">
        <v>37695</v>
      </c>
      <c r="C8498" s="911" t="s">
        <v>37696</v>
      </c>
      <c r="D8498" s="891" t="s">
        <v>1703</v>
      </c>
      <c r="E8498" s="891" t="s">
        <v>1704</v>
      </c>
      <c r="F8498" s="893" t="s">
        <v>7126</v>
      </c>
      <c r="G8498" s="894">
        <v>1</v>
      </c>
      <c r="H8498" s="894">
        <v>1</v>
      </c>
      <c r="I8498" s="895">
        <v>1</v>
      </c>
      <c r="J8498" s="908">
        <v>89.216874999999987</v>
      </c>
      <c r="K8498" s="908">
        <v>93.912499999999994</v>
      </c>
      <c r="L8498" s="892" t="s">
        <v>37707</v>
      </c>
      <c r="M8498" s="892" t="s">
        <v>28124</v>
      </c>
      <c r="N8498" s="848">
        <v>859</v>
      </c>
      <c r="O8498" s="839"/>
      <c r="P8498" s="839"/>
      <c r="Q8498" s="839"/>
      <c r="R8498" s="839"/>
      <c r="S8498" s="839"/>
      <c r="T8498" s="839"/>
      <c r="U8498" s="839"/>
      <c r="V8498" s="839"/>
    </row>
    <row r="8499" spans="1:22" s="840" customFormat="1" ht="63">
      <c r="A8499" s="910"/>
      <c r="B8499" s="845" t="s">
        <v>28974</v>
      </c>
      <c r="C8499" s="911" t="s">
        <v>28975</v>
      </c>
      <c r="D8499" s="891" t="s">
        <v>1705</v>
      </c>
      <c r="E8499" s="891" t="s">
        <v>1704</v>
      </c>
      <c r="F8499" s="893" t="s">
        <v>7126</v>
      </c>
      <c r="G8499" s="894">
        <v>1</v>
      </c>
      <c r="H8499" s="894">
        <v>1</v>
      </c>
      <c r="I8499" s="895">
        <v>1</v>
      </c>
      <c r="J8499" s="908">
        <v>891.55124999999987</v>
      </c>
      <c r="K8499" s="908">
        <v>938.47499999999991</v>
      </c>
      <c r="L8499" s="892" t="s">
        <v>37707</v>
      </c>
      <c r="M8499" s="892" t="s">
        <v>28124</v>
      </c>
      <c r="N8499" s="848">
        <v>859</v>
      </c>
      <c r="O8499" s="839"/>
      <c r="P8499" s="839"/>
      <c r="Q8499" s="839"/>
      <c r="R8499" s="839"/>
      <c r="S8499" s="839"/>
      <c r="T8499" s="839"/>
      <c r="U8499" s="839"/>
      <c r="V8499" s="839"/>
    </row>
    <row r="8500" spans="1:22" s="840" customFormat="1" ht="63">
      <c r="A8500" s="910"/>
      <c r="B8500" s="845" t="s">
        <v>28976</v>
      </c>
      <c r="C8500" s="911" t="s">
        <v>28977</v>
      </c>
      <c r="D8500" s="891" t="s">
        <v>1705</v>
      </c>
      <c r="E8500" s="891" t="s">
        <v>1704</v>
      </c>
      <c r="F8500" s="893" t="s">
        <v>7126</v>
      </c>
      <c r="G8500" s="894">
        <v>1</v>
      </c>
      <c r="H8500" s="894">
        <v>1</v>
      </c>
      <c r="I8500" s="895">
        <v>1</v>
      </c>
      <c r="J8500" s="908">
        <v>454.27812499999999</v>
      </c>
      <c r="K8500" s="908">
        <v>478.1875</v>
      </c>
      <c r="L8500" s="892" t="s">
        <v>37707</v>
      </c>
      <c r="M8500" s="892" t="s">
        <v>28124</v>
      </c>
      <c r="N8500" s="848">
        <v>859</v>
      </c>
      <c r="O8500" s="839"/>
      <c r="P8500" s="839"/>
      <c r="Q8500" s="839"/>
      <c r="R8500" s="839"/>
      <c r="S8500" s="839"/>
      <c r="T8500" s="839"/>
      <c r="U8500" s="839"/>
      <c r="V8500" s="839"/>
    </row>
    <row r="8501" spans="1:22" s="840" customFormat="1" ht="63">
      <c r="A8501" s="910"/>
      <c r="B8501" s="900" t="s">
        <v>28978</v>
      </c>
      <c r="C8501" s="913" t="s">
        <v>28979</v>
      </c>
      <c r="D8501" s="551" t="s">
        <v>2313</v>
      </c>
      <c r="E8501" s="551" t="s">
        <v>1704</v>
      </c>
      <c r="F8501" s="841" t="s">
        <v>7126</v>
      </c>
      <c r="G8501" s="914">
        <v>1</v>
      </c>
      <c r="H8501" s="914">
        <v>1</v>
      </c>
      <c r="I8501" s="915">
        <v>1</v>
      </c>
      <c r="J8501" s="909">
        <v>913.79312500000003</v>
      </c>
      <c r="K8501" s="909">
        <v>961.88750000000005</v>
      </c>
      <c r="L8501" s="755" t="s">
        <v>37707</v>
      </c>
      <c r="M8501" s="755" t="s">
        <v>28124</v>
      </c>
      <c r="N8501" s="756">
        <v>859</v>
      </c>
      <c r="O8501" s="839"/>
      <c r="P8501" s="839"/>
      <c r="Q8501" s="839"/>
      <c r="R8501" s="839"/>
      <c r="S8501" s="839"/>
      <c r="T8501" s="839"/>
      <c r="U8501" s="839"/>
      <c r="V8501" s="839"/>
    </row>
    <row r="8502" spans="1:22" s="840" customFormat="1" ht="63">
      <c r="A8502" s="910"/>
      <c r="B8502" s="845" t="s">
        <v>28980</v>
      </c>
      <c r="C8502" s="911" t="s">
        <v>28981</v>
      </c>
      <c r="D8502" s="891" t="s">
        <v>15136</v>
      </c>
      <c r="E8502" s="891" t="s">
        <v>1704</v>
      </c>
      <c r="F8502" s="893" t="s">
        <v>7126</v>
      </c>
      <c r="G8502" s="894">
        <v>1</v>
      </c>
      <c r="H8502" s="894">
        <v>1</v>
      </c>
      <c r="I8502" s="895">
        <v>1</v>
      </c>
      <c r="J8502" s="908">
        <v>493.19249999999994</v>
      </c>
      <c r="K8502" s="908">
        <v>519.15</v>
      </c>
      <c r="L8502" s="892" t="s">
        <v>37707</v>
      </c>
      <c r="M8502" s="892" t="s">
        <v>28124</v>
      </c>
      <c r="N8502" s="848">
        <v>859</v>
      </c>
      <c r="O8502" s="839"/>
      <c r="P8502" s="839"/>
      <c r="Q8502" s="839"/>
      <c r="R8502" s="839"/>
      <c r="S8502" s="839"/>
      <c r="T8502" s="839"/>
      <c r="U8502" s="839"/>
      <c r="V8502" s="839"/>
    </row>
    <row r="8503" spans="1:22" s="840" customFormat="1" ht="63">
      <c r="A8503" s="910"/>
      <c r="B8503" s="845" t="s">
        <v>28982</v>
      </c>
      <c r="C8503" s="911" t="s">
        <v>28983</v>
      </c>
      <c r="D8503" s="891" t="s">
        <v>1703</v>
      </c>
      <c r="E8503" s="891" t="s">
        <v>1704</v>
      </c>
      <c r="F8503" s="893" t="s">
        <v>7126</v>
      </c>
      <c r="G8503" s="894">
        <v>1</v>
      </c>
      <c r="H8503" s="894">
        <v>1</v>
      </c>
      <c r="I8503" s="895">
        <v>1</v>
      </c>
      <c r="J8503" s="908">
        <v>419.05687499999993</v>
      </c>
      <c r="K8503" s="908">
        <v>441.11249999999995</v>
      </c>
      <c r="L8503" s="892" t="s">
        <v>37707</v>
      </c>
      <c r="M8503" s="892" t="s">
        <v>28124</v>
      </c>
      <c r="N8503" s="848">
        <v>859</v>
      </c>
      <c r="O8503" s="839"/>
      <c r="P8503" s="839"/>
      <c r="Q8503" s="839"/>
      <c r="R8503" s="839"/>
      <c r="S8503" s="839"/>
      <c r="T8503" s="839"/>
      <c r="U8503" s="839"/>
      <c r="V8503" s="839"/>
    </row>
    <row r="8504" spans="1:22" s="840" customFormat="1" ht="63">
      <c r="A8504" s="910"/>
      <c r="B8504" s="845" t="s">
        <v>37697</v>
      </c>
      <c r="C8504" s="911" t="s">
        <v>37698</v>
      </c>
      <c r="D8504" s="891" t="s">
        <v>1705</v>
      </c>
      <c r="E8504" s="891" t="s">
        <v>1704</v>
      </c>
      <c r="F8504" s="893" t="s">
        <v>7126</v>
      </c>
      <c r="G8504" s="894">
        <v>1</v>
      </c>
      <c r="H8504" s="894">
        <v>1</v>
      </c>
      <c r="I8504" s="895">
        <v>1</v>
      </c>
      <c r="J8504" s="908">
        <v>34.698749999999997</v>
      </c>
      <c r="K8504" s="908">
        <v>36.524999999999999</v>
      </c>
      <c r="L8504" s="892" t="s">
        <v>37707</v>
      </c>
      <c r="M8504" s="892" t="s">
        <v>28124</v>
      </c>
      <c r="N8504" s="848">
        <v>859</v>
      </c>
      <c r="O8504" s="839"/>
      <c r="P8504" s="839"/>
      <c r="Q8504" s="839"/>
      <c r="R8504" s="839"/>
      <c r="S8504" s="839"/>
      <c r="T8504" s="839"/>
      <c r="U8504" s="839"/>
      <c r="V8504" s="839"/>
    </row>
    <row r="8505" spans="1:22" s="840" customFormat="1" ht="63">
      <c r="A8505" s="910"/>
      <c r="B8505" s="845" t="s">
        <v>28984</v>
      </c>
      <c r="C8505" s="911" t="s">
        <v>28985</v>
      </c>
      <c r="D8505" s="891" t="s">
        <v>1705</v>
      </c>
      <c r="E8505" s="891" t="s">
        <v>1704</v>
      </c>
      <c r="F8505" s="893" t="s">
        <v>7126</v>
      </c>
      <c r="G8505" s="894">
        <v>1</v>
      </c>
      <c r="H8505" s="894">
        <v>1</v>
      </c>
      <c r="I8505" s="895">
        <v>1</v>
      </c>
      <c r="J8505" s="908">
        <v>41.016249999999992</v>
      </c>
      <c r="K8505" s="908">
        <v>43.174999999999997</v>
      </c>
      <c r="L8505" s="892" t="s">
        <v>37707</v>
      </c>
      <c r="M8505" s="892" t="s">
        <v>28124</v>
      </c>
      <c r="N8505" s="848">
        <v>860</v>
      </c>
      <c r="O8505" s="839"/>
      <c r="P8505" s="839"/>
      <c r="Q8505" s="839"/>
      <c r="R8505" s="839"/>
      <c r="S8505" s="839"/>
      <c r="T8505" s="839"/>
      <c r="U8505" s="839"/>
      <c r="V8505" s="839"/>
    </row>
    <row r="8506" spans="1:22" s="840" customFormat="1" ht="63">
      <c r="A8506" s="910"/>
      <c r="B8506" s="845" t="s">
        <v>28986</v>
      </c>
      <c r="C8506" s="911" t="s">
        <v>28987</v>
      </c>
      <c r="D8506" s="891" t="s">
        <v>1703</v>
      </c>
      <c r="E8506" s="891" t="s">
        <v>1704</v>
      </c>
      <c r="F8506" s="893" t="s">
        <v>7126</v>
      </c>
      <c r="G8506" s="894">
        <v>1</v>
      </c>
      <c r="H8506" s="894">
        <v>1</v>
      </c>
      <c r="I8506" s="895">
        <v>0.18</v>
      </c>
      <c r="J8506" s="908">
        <v>36.574999999999996</v>
      </c>
      <c r="K8506" s="908">
        <v>38.5</v>
      </c>
      <c r="L8506" s="892" t="s">
        <v>37707</v>
      </c>
      <c r="M8506" s="892" t="s">
        <v>28124</v>
      </c>
      <c r="N8506" s="848">
        <v>860</v>
      </c>
      <c r="O8506" s="839"/>
      <c r="P8506" s="839"/>
      <c r="Q8506" s="839"/>
      <c r="R8506" s="839"/>
      <c r="S8506" s="839"/>
      <c r="T8506" s="839"/>
      <c r="U8506" s="839"/>
      <c r="V8506" s="839"/>
    </row>
    <row r="8507" spans="1:22" s="840" customFormat="1" ht="63">
      <c r="A8507" s="910"/>
      <c r="B8507" s="845" t="s">
        <v>28988</v>
      </c>
      <c r="C8507" s="911" t="s">
        <v>28989</v>
      </c>
      <c r="D8507" s="891" t="s">
        <v>1703</v>
      </c>
      <c r="E8507" s="891" t="s">
        <v>1704</v>
      </c>
      <c r="F8507" s="893" t="s">
        <v>7126</v>
      </c>
      <c r="G8507" s="894">
        <v>1</v>
      </c>
      <c r="H8507" s="894">
        <v>1</v>
      </c>
      <c r="I8507" s="895">
        <v>1</v>
      </c>
      <c r="J8507" s="908">
        <v>173.01874999999998</v>
      </c>
      <c r="K8507" s="908">
        <v>182.125</v>
      </c>
      <c r="L8507" s="892" t="s">
        <v>37707</v>
      </c>
      <c r="M8507" s="892" t="s">
        <v>28124</v>
      </c>
      <c r="N8507" s="848">
        <v>860</v>
      </c>
      <c r="O8507" s="839"/>
      <c r="P8507" s="839"/>
      <c r="Q8507" s="839"/>
      <c r="R8507" s="839"/>
      <c r="S8507" s="839"/>
      <c r="T8507" s="839"/>
      <c r="U8507" s="839"/>
      <c r="V8507" s="839"/>
    </row>
    <row r="8508" spans="1:22" s="840" customFormat="1" ht="63">
      <c r="A8508" s="910"/>
      <c r="B8508" s="845" t="s">
        <v>37699</v>
      </c>
      <c r="C8508" s="911" t="s">
        <v>37700</v>
      </c>
      <c r="D8508" s="891" t="s">
        <v>15136</v>
      </c>
      <c r="E8508" s="891" t="s">
        <v>1704</v>
      </c>
      <c r="F8508" s="893" t="s">
        <v>7126</v>
      </c>
      <c r="G8508" s="894">
        <v>1</v>
      </c>
      <c r="H8508" s="894">
        <v>1</v>
      </c>
      <c r="I8508" s="895">
        <v>1</v>
      </c>
      <c r="J8508" s="908">
        <v>173.01874999999998</v>
      </c>
      <c r="K8508" s="908">
        <v>182.125</v>
      </c>
      <c r="L8508" s="892" t="s">
        <v>37707</v>
      </c>
      <c r="M8508" s="892" t="s">
        <v>28124</v>
      </c>
      <c r="N8508" s="848">
        <v>860</v>
      </c>
      <c r="O8508" s="839"/>
      <c r="P8508" s="839"/>
      <c r="Q8508" s="839"/>
      <c r="R8508" s="839"/>
      <c r="S8508" s="839"/>
      <c r="T8508" s="839"/>
      <c r="U8508" s="839"/>
      <c r="V8508" s="839"/>
    </row>
    <row r="8509" spans="1:22" s="840" customFormat="1" ht="63">
      <c r="A8509" s="910"/>
      <c r="B8509" s="845" t="s">
        <v>28990</v>
      </c>
      <c r="C8509" s="911" t="s">
        <v>28991</v>
      </c>
      <c r="D8509" s="891" t="s">
        <v>1703</v>
      </c>
      <c r="E8509" s="891" t="s">
        <v>1704</v>
      </c>
      <c r="F8509" s="893" t="s">
        <v>7126</v>
      </c>
      <c r="G8509" s="894">
        <v>1</v>
      </c>
      <c r="H8509" s="894">
        <v>1</v>
      </c>
      <c r="I8509" s="895">
        <v>1</v>
      </c>
      <c r="J8509" s="908">
        <v>61.013750000000002</v>
      </c>
      <c r="K8509" s="908">
        <v>64.225000000000009</v>
      </c>
      <c r="L8509" s="892" t="s">
        <v>37707</v>
      </c>
      <c r="M8509" s="892" t="s">
        <v>28124</v>
      </c>
      <c r="N8509" s="848">
        <v>860</v>
      </c>
      <c r="O8509" s="839"/>
      <c r="P8509" s="839"/>
      <c r="Q8509" s="839"/>
      <c r="R8509" s="839"/>
      <c r="S8509" s="839"/>
      <c r="T8509" s="839"/>
      <c r="U8509" s="839"/>
      <c r="V8509" s="839"/>
    </row>
    <row r="8510" spans="1:22" s="840" customFormat="1" ht="63">
      <c r="A8510" s="910"/>
      <c r="B8510" s="845" t="s">
        <v>28992</v>
      </c>
      <c r="C8510" s="911" t="s">
        <v>28993</v>
      </c>
      <c r="D8510" s="891" t="s">
        <v>1703</v>
      </c>
      <c r="E8510" s="891" t="s">
        <v>1704</v>
      </c>
      <c r="F8510" s="893" t="s">
        <v>7126</v>
      </c>
      <c r="G8510" s="894">
        <v>1</v>
      </c>
      <c r="H8510" s="894">
        <v>1</v>
      </c>
      <c r="I8510" s="895">
        <v>0.38</v>
      </c>
      <c r="J8510" s="908">
        <v>185.08375000000001</v>
      </c>
      <c r="K8510" s="908">
        <v>194.82500000000002</v>
      </c>
      <c r="L8510" s="892" t="s">
        <v>37707</v>
      </c>
      <c r="M8510" s="892" t="s">
        <v>28124</v>
      </c>
      <c r="N8510" s="848">
        <v>860</v>
      </c>
      <c r="O8510" s="839"/>
      <c r="P8510" s="839"/>
      <c r="Q8510" s="839"/>
      <c r="R8510" s="839"/>
      <c r="S8510" s="839"/>
      <c r="T8510" s="839"/>
      <c r="U8510" s="839"/>
      <c r="V8510" s="839"/>
    </row>
    <row r="8511" spans="1:22" s="840" customFormat="1" ht="63">
      <c r="A8511" s="910"/>
      <c r="B8511" s="845" t="s">
        <v>28994</v>
      </c>
      <c r="C8511" s="911" t="s">
        <v>28995</v>
      </c>
      <c r="D8511" s="891" t="s">
        <v>1703</v>
      </c>
      <c r="E8511" s="891" t="s">
        <v>1704</v>
      </c>
      <c r="F8511" s="893" t="s">
        <v>7126</v>
      </c>
      <c r="G8511" s="894">
        <v>1</v>
      </c>
      <c r="H8511" s="894">
        <v>1</v>
      </c>
      <c r="I8511" s="895">
        <v>0.72</v>
      </c>
      <c r="J8511" s="908">
        <v>201.29312499999997</v>
      </c>
      <c r="K8511" s="908">
        <v>211.88749999999999</v>
      </c>
      <c r="L8511" s="892" t="s">
        <v>37707</v>
      </c>
      <c r="M8511" s="892" t="s">
        <v>28124</v>
      </c>
      <c r="N8511" s="848">
        <v>860</v>
      </c>
      <c r="O8511" s="839"/>
      <c r="P8511" s="839"/>
      <c r="Q8511" s="839"/>
      <c r="R8511" s="839"/>
      <c r="S8511" s="839"/>
      <c r="T8511" s="839"/>
      <c r="U8511" s="839"/>
      <c r="V8511" s="839"/>
    </row>
    <row r="8512" spans="1:22" s="840" customFormat="1" ht="63">
      <c r="A8512" s="910"/>
      <c r="B8512" s="845" t="s">
        <v>28996</v>
      </c>
      <c r="C8512" s="911" t="s">
        <v>28997</v>
      </c>
      <c r="D8512" s="891" t="s">
        <v>1703</v>
      </c>
      <c r="E8512" s="891" t="s">
        <v>1704</v>
      </c>
      <c r="F8512" s="893" t="s">
        <v>7126</v>
      </c>
      <c r="G8512" s="894">
        <v>1</v>
      </c>
      <c r="H8512" s="894">
        <v>1</v>
      </c>
      <c r="I8512" s="895">
        <v>1.4E-2</v>
      </c>
      <c r="J8512" s="908">
        <v>13.9175</v>
      </c>
      <c r="K8512" s="908">
        <v>14.65</v>
      </c>
      <c r="L8512" s="892" t="s">
        <v>37707</v>
      </c>
      <c r="M8512" s="892" t="s">
        <v>28124</v>
      </c>
      <c r="N8512" s="848">
        <v>860</v>
      </c>
      <c r="O8512" s="839"/>
      <c r="P8512" s="839"/>
      <c r="Q8512" s="839"/>
      <c r="R8512" s="839"/>
      <c r="S8512" s="839"/>
      <c r="T8512" s="839"/>
      <c r="U8512" s="839"/>
      <c r="V8512" s="839"/>
    </row>
    <row r="8513" spans="1:22" s="840" customFormat="1" ht="63">
      <c r="A8513" s="910"/>
      <c r="B8513" s="845" t="s">
        <v>28998</v>
      </c>
      <c r="C8513" s="911" t="s">
        <v>28999</v>
      </c>
      <c r="D8513" s="891" t="s">
        <v>15136</v>
      </c>
      <c r="E8513" s="891" t="s">
        <v>1704</v>
      </c>
      <c r="F8513" s="893" t="s">
        <v>7126</v>
      </c>
      <c r="G8513" s="894">
        <v>1</v>
      </c>
      <c r="H8513" s="894">
        <v>1</v>
      </c>
      <c r="I8513" s="895">
        <v>0.15</v>
      </c>
      <c r="J8513" s="908">
        <v>31.848749999999995</v>
      </c>
      <c r="K8513" s="908">
        <v>33.524999999999999</v>
      </c>
      <c r="L8513" s="892" t="s">
        <v>37707</v>
      </c>
      <c r="M8513" s="892" t="s">
        <v>28124</v>
      </c>
      <c r="N8513" s="848">
        <v>860</v>
      </c>
      <c r="O8513" s="839"/>
      <c r="P8513" s="839"/>
      <c r="Q8513" s="839"/>
      <c r="R8513" s="839"/>
      <c r="S8513" s="839"/>
      <c r="T8513" s="839"/>
      <c r="U8513" s="839"/>
      <c r="V8513" s="839"/>
    </row>
    <row r="8514" spans="1:22" s="840" customFormat="1" ht="63">
      <c r="A8514" s="910"/>
      <c r="B8514" s="900" t="s">
        <v>29000</v>
      </c>
      <c r="C8514" s="913" t="s">
        <v>29001</v>
      </c>
      <c r="D8514" s="551" t="s">
        <v>2313</v>
      </c>
      <c r="E8514" s="551" t="s">
        <v>1704</v>
      </c>
      <c r="F8514" s="841" t="s">
        <v>7126</v>
      </c>
      <c r="G8514" s="914">
        <v>1</v>
      </c>
      <c r="H8514" s="914">
        <v>1</v>
      </c>
      <c r="I8514" s="915">
        <v>0.05</v>
      </c>
      <c r="J8514" s="909">
        <v>43.248750000000001</v>
      </c>
      <c r="K8514" s="909">
        <v>45.525000000000006</v>
      </c>
      <c r="L8514" s="755" t="s">
        <v>37707</v>
      </c>
      <c r="M8514" s="755" t="s">
        <v>28124</v>
      </c>
      <c r="N8514" s="756">
        <v>860</v>
      </c>
      <c r="O8514" s="839"/>
      <c r="P8514" s="839"/>
      <c r="Q8514" s="839"/>
      <c r="R8514" s="839"/>
      <c r="S8514" s="839"/>
      <c r="T8514" s="839"/>
      <c r="U8514" s="839"/>
      <c r="V8514" s="839"/>
    </row>
    <row r="8515" spans="1:22" s="840" customFormat="1" ht="63">
      <c r="A8515" s="910"/>
      <c r="B8515" s="845" t="s">
        <v>29002</v>
      </c>
      <c r="C8515" s="911" t="s">
        <v>29003</v>
      </c>
      <c r="D8515" s="891" t="s">
        <v>1705</v>
      </c>
      <c r="E8515" s="891" t="s">
        <v>1704</v>
      </c>
      <c r="F8515" s="893" t="s">
        <v>7126</v>
      </c>
      <c r="G8515" s="894">
        <v>5</v>
      </c>
      <c r="H8515" s="894">
        <v>5</v>
      </c>
      <c r="I8515" s="895">
        <v>0.01</v>
      </c>
      <c r="J8515" s="908">
        <v>1.3062499999999999</v>
      </c>
      <c r="K8515" s="908">
        <v>1.375</v>
      </c>
      <c r="L8515" s="892" t="s">
        <v>37707</v>
      </c>
      <c r="M8515" s="892" t="s">
        <v>28124</v>
      </c>
      <c r="N8515" s="848">
        <v>860</v>
      </c>
      <c r="O8515" s="839"/>
      <c r="P8515" s="839"/>
      <c r="Q8515" s="839"/>
      <c r="R8515" s="839"/>
      <c r="S8515" s="839"/>
      <c r="T8515" s="839"/>
      <c r="U8515" s="839"/>
      <c r="V8515" s="839"/>
    </row>
    <row r="8516" spans="1:22" s="840" customFormat="1" ht="63">
      <c r="A8516" s="910"/>
      <c r="B8516" s="845" t="s">
        <v>29004</v>
      </c>
      <c r="C8516" s="911" t="s">
        <v>29005</v>
      </c>
      <c r="D8516" s="891" t="s">
        <v>1705</v>
      </c>
      <c r="E8516" s="891" t="s">
        <v>1704</v>
      </c>
      <c r="F8516" s="893" t="s">
        <v>7126</v>
      </c>
      <c r="G8516" s="894">
        <v>1</v>
      </c>
      <c r="H8516" s="894">
        <v>1</v>
      </c>
      <c r="I8516" s="895">
        <v>9.4E-2</v>
      </c>
      <c r="J8516" s="908">
        <v>34.39</v>
      </c>
      <c r="K8516" s="908">
        <v>36.200000000000003</v>
      </c>
      <c r="L8516" s="892" t="s">
        <v>37707</v>
      </c>
      <c r="M8516" s="892" t="s">
        <v>28124</v>
      </c>
      <c r="N8516" s="848">
        <v>860</v>
      </c>
      <c r="O8516" s="839"/>
      <c r="P8516" s="839"/>
      <c r="Q8516" s="839"/>
      <c r="R8516" s="839"/>
      <c r="S8516" s="839"/>
      <c r="T8516" s="839"/>
      <c r="U8516" s="839"/>
      <c r="V8516" s="839"/>
    </row>
    <row r="8517" spans="1:22" s="840" customFormat="1" ht="63">
      <c r="A8517" s="910"/>
      <c r="B8517" s="845" t="s">
        <v>29006</v>
      </c>
      <c r="C8517" s="911" t="s">
        <v>29007</v>
      </c>
      <c r="D8517" s="891" t="s">
        <v>1703</v>
      </c>
      <c r="E8517" s="891" t="s">
        <v>1704</v>
      </c>
      <c r="F8517" s="893" t="s">
        <v>7126</v>
      </c>
      <c r="G8517" s="894">
        <v>1</v>
      </c>
      <c r="H8517" s="894">
        <v>1</v>
      </c>
      <c r="I8517" s="895">
        <v>0.12</v>
      </c>
      <c r="J8517" s="908">
        <v>20.128125000000001</v>
      </c>
      <c r="K8517" s="908">
        <v>21.1875</v>
      </c>
      <c r="L8517" s="892" t="s">
        <v>37707</v>
      </c>
      <c r="M8517" s="892" t="s">
        <v>28124</v>
      </c>
      <c r="N8517" s="848">
        <v>860</v>
      </c>
      <c r="O8517" s="839"/>
      <c r="P8517" s="839"/>
      <c r="Q8517" s="839"/>
      <c r="R8517" s="839"/>
      <c r="S8517" s="839"/>
      <c r="T8517" s="839"/>
      <c r="U8517" s="839"/>
      <c r="V8517" s="839"/>
    </row>
    <row r="8518" spans="1:22" s="840" customFormat="1" ht="63">
      <c r="A8518" s="910"/>
      <c r="B8518" s="845" t="s">
        <v>29008</v>
      </c>
      <c r="C8518" s="911" t="s">
        <v>29009</v>
      </c>
      <c r="D8518" s="891" t="s">
        <v>1703</v>
      </c>
      <c r="E8518" s="891" t="s">
        <v>1704</v>
      </c>
      <c r="F8518" s="893" t="s">
        <v>7126</v>
      </c>
      <c r="G8518" s="894">
        <v>2</v>
      </c>
      <c r="H8518" s="894">
        <v>2</v>
      </c>
      <c r="I8518" s="895">
        <v>0.02</v>
      </c>
      <c r="J8518" s="908">
        <v>13.94125</v>
      </c>
      <c r="K8518" s="908">
        <v>14.675000000000001</v>
      </c>
      <c r="L8518" s="892" t="s">
        <v>37707</v>
      </c>
      <c r="M8518" s="892" t="s">
        <v>28124</v>
      </c>
      <c r="N8518" s="848">
        <v>860</v>
      </c>
      <c r="O8518" s="839"/>
      <c r="P8518" s="839"/>
      <c r="Q8518" s="839"/>
      <c r="R8518" s="839"/>
      <c r="S8518" s="839"/>
      <c r="T8518" s="839"/>
      <c r="U8518" s="839"/>
      <c r="V8518" s="839"/>
    </row>
    <row r="8519" spans="1:22" s="840" customFormat="1" ht="63">
      <c r="A8519" s="910"/>
      <c r="B8519" s="845" t="s">
        <v>29010</v>
      </c>
      <c r="C8519" s="911" t="s">
        <v>29011</v>
      </c>
      <c r="D8519" s="891" t="s">
        <v>1703</v>
      </c>
      <c r="E8519" s="891" t="s">
        <v>1704</v>
      </c>
      <c r="F8519" s="893" t="s">
        <v>7126</v>
      </c>
      <c r="G8519" s="894">
        <v>1</v>
      </c>
      <c r="H8519" s="894">
        <v>1</v>
      </c>
      <c r="I8519" s="895">
        <v>0.02</v>
      </c>
      <c r="J8519" s="908">
        <v>29.176874999999999</v>
      </c>
      <c r="K8519" s="908">
        <v>30.712499999999999</v>
      </c>
      <c r="L8519" s="892" t="s">
        <v>37707</v>
      </c>
      <c r="M8519" s="892" t="s">
        <v>28124</v>
      </c>
      <c r="N8519" s="848">
        <v>860</v>
      </c>
      <c r="O8519" s="839"/>
      <c r="P8519" s="839"/>
      <c r="Q8519" s="839"/>
      <c r="R8519" s="839"/>
      <c r="S8519" s="839"/>
      <c r="T8519" s="839"/>
      <c r="U8519" s="839"/>
      <c r="V8519" s="839"/>
    </row>
    <row r="8520" spans="1:22" s="840" customFormat="1" ht="63">
      <c r="A8520" s="910"/>
      <c r="B8520" s="845" t="s">
        <v>29012</v>
      </c>
      <c r="C8520" s="911" t="s">
        <v>29013</v>
      </c>
      <c r="D8520" s="891" t="s">
        <v>1703</v>
      </c>
      <c r="E8520" s="891" t="s">
        <v>1704</v>
      </c>
      <c r="F8520" s="893" t="s">
        <v>7126</v>
      </c>
      <c r="G8520" s="894">
        <v>1</v>
      </c>
      <c r="H8520" s="894">
        <v>1</v>
      </c>
      <c r="I8520" s="895">
        <v>1</v>
      </c>
      <c r="J8520" s="908">
        <v>109.79624999999999</v>
      </c>
      <c r="K8520" s="908">
        <v>115.57499999999999</v>
      </c>
      <c r="L8520" s="892" t="s">
        <v>37707</v>
      </c>
      <c r="M8520" s="892" t="s">
        <v>28124</v>
      </c>
      <c r="N8520" s="848">
        <v>860</v>
      </c>
      <c r="O8520" s="839"/>
      <c r="P8520" s="839"/>
      <c r="Q8520" s="839"/>
      <c r="R8520" s="839"/>
      <c r="S8520" s="839"/>
      <c r="T8520" s="839"/>
      <c r="U8520" s="839"/>
      <c r="V8520" s="839"/>
    </row>
    <row r="8521" spans="1:22" s="840" customFormat="1" ht="63">
      <c r="A8521" s="910"/>
      <c r="B8521" s="845" t="s">
        <v>29014</v>
      </c>
      <c r="C8521" s="911" t="s">
        <v>29015</v>
      </c>
      <c r="D8521" s="891" t="s">
        <v>1703</v>
      </c>
      <c r="E8521" s="891" t="s">
        <v>1704</v>
      </c>
      <c r="F8521" s="893" t="s">
        <v>7126</v>
      </c>
      <c r="G8521" s="894">
        <v>1</v>
      </c>
      <c r="H8521" s="894">
        <v>1</v>
      </c>
      <c r="I8521" s="895">
        <v>0.5</v>
      </c>
      <c r="J8521" s="908">
        <v>65.181874999999991</v>
      </c>
      <c r="K8521" s="908">
        <v>68.612499999999997</v>
      </c>
      <c r="L8521" s="892" t="s">
        <v>37707</v>
      </c>
      <c r="M8521" s="892" t="s">
        <v>28124</v>
      </c>
      <c r="N8521" s="848">
        <v>860</v>
      </c>
      <c r="O8521" s="839"/>
      <c r="P8521" s="839"/>
      <c r="Q8521" s="839"/>
      <c r="R8521" s="839"/>
      <c r="S8521" s="839"/>
      <c r="T8521" s="839"/>
      <c r="U8521" s="839"/>
      <c r="V8521" s="839"/>
    </row>
    <row r="8522" spans="1:22" s="840" customFormat="1" ht="63">
      <c r="A8522" s="910"/>
      <c r="B8522" s="845" t="s">
        <v>29016</v>
      </c>
      <c r="C8522" s="911" t="s">
        <v>29017</v>
      </c>
      <c r="D8522" s="891" t="s">
        <v>1703</v>
      </c>
      <c r="E8522" s="891" t="s">
        <v>1704</v>
      </c>
      <c r="F8522" s="893" t="s">
        <v>7126</v>
      </c>
      <c r="G8522" s="894">
        <v>1</v>
      </c>
      <c r="H8522" s="894">
        <v>1</v>
      </c>
      <c r="I8522" s="895">
        <v>0.16</v>
      </c>
      <c r="J8522" s="908">
        <v>24.818749999999998</v>
      </c>
      <c r="K8522" s="908">
        <v>26.125</v>
      </c>
      <c r="L8522" s="892" t="s">
        <v>37707</v>
      </c>
      <c r="M8522" s="892" t="s">
        <v>28124</v>
      </c>
      <c r="N8522" s="848">
        <v>860</v>
      </c>
      <c r="O8522" s="839"/>
      <c r="P8522" s="839"/>
      <c r="Q8522" s="839"/>
      <c r="R8522" s="839"/>
      <c r="S8522" s="839"/>
      <c r="T8522" s="839"/>
      <c r="U8522" s="839"/>
      <c r="V8522" s="839"/>
    </row>
    <row r="8523" spans="1:22" s="840" customFormat="1" ht="63">
      <c r="A8523" s="910"/>
      <c r="B8523" s="845" t="s">
        <v>29018</v>
      </c>
      <c r="C8523" s="911" t="s">
        <v>29019</v>
      </c>
      <c r="D8523" s="891" t="s">
        <v>15136</v>
      </c>
      <c r="E8523" s="891" t="s">
        <v>1704</v>
      </c>
      <c r="F8523" s="893" t="s">
        <v>7126</v>
      </c>
      <c r="G8523" s="894">
        <v>10</v>
      </c>
      <c r="H8523" s="894">
        <v>10</v>
      </c>
      <c r="I8523" s="895">
        <v>0.03</v>
      </c>
      <c r="J8523" s="908">
        <v>3.6574999999999998</v>
      </c>
      <c r="K8523" s="908">
        <v>3.85</v>
      </c>
      <c r="L8523" s="892" t="s">
        <v>37707</v>
      </c>
      <c r="M8523" s="892" t="s">
        <v>28124</v>
      </c>
      <c r="N8523" s="848">
        <v>860</v>
      </c>
      <c r="O8523" s="839"/>
      <c r="P8523" s="839"/>
      <c r="Q8523" s="839"/>
      <c r="R8523" s="839"/>
      <c r="S8523" s="839"/>
      <c r="T8523" s="839"/>
      <c r="U8523" s="839"/>
      <c r="V8523" s="839"/>
    </row>
    <row r="8524" spans="1:22" s="840" customFormat="1" ht="63">
      <c r="A8524" s="910"/>
      <c r="B8524" s="845" t="s">
        <v>29020</v>
      </c>
      <c r="C8524" s="911" t="s">
        <v>29021</v>
      </c>
      <c r="D8524" s="891" t="s">
        <v>15136</v>
      </c>
      <c r="E8524" s="891" t="s">
        <v>1704</v>
      </c>
      <c r="F8524" s="893" t="s">
        <v>7126</v>
      </c>
      <c r="G8524" s="894">
        <v>1</v>
      </c>
      <c r="H8524" s="894">
        <v>1</v>
      </c>
      <c r="I8524" s="895">
        <v>46</v>
      </c>
      <c r="J8524" s="908">
        <v>47.915624999999999</v>
      </c>
      <c r="K8524" s="908">
        <v>50.4375</v>
      </c>
      <c r="L8524" s="892" t="s">
        <v>37707</v>
      </c>
      <c r="M8524" s="892" t="s">
        <v>28124</v>
      </c>
      <c r="N8524" s="848">
        <v>860</v>
      </c>
      <c r="O8524" s="839"/>
      <c r="P8524" s="839"/>
      <c r="Q8524" s="839"/>
      <c r="R8524" s="839"/>
      <c r="S8524" s="839"/>
      <c r="T8524" s="839"/>
      <c r="U8524" s="839"/>
      <c r="V8524" s="839"/>
    </row>
    <row r="8525" spans="1:22" s="840" customFormat="1" ht="63">
      <c r="A8525" s="910"/>
      <c r="B8525" s="900" t="s">
        <v>29022</v>
      </c>
      <c r="C8525" s="913" t="s">
        <v>29023</v>
      </c>
      <c r="D8525" s="551" t="s">
        <v>2313</v>
      </c>
      <c r="E8525" s="551" t="s">
        <v>1704</v>
      </c>
      <c r="F8525" s="841" t="s">
        <v>7126</v>
      </c>
      <c r="G8525" s="914">
        <v>1</v>
      </c>
      <c r="H8525" s="914">
        <v>1</v>
      </c>
      <c r="I8525" s="915">
        <v>0.45</v>
      </c>
      <c r="J8525" s="909">
        <v>209.49874999999997</v>
      </c>
      <c r="K8525" s="909">
        <v>220.52499999999998</v>
      </c>
      <c r="L8525" s="755" t="s">
        <v>37707</v>
      </c>
      <c r="M8525" s="755" t="s">
        <v>28124</v>
      </c>
      <c r="N8525" s="756">
        <v>860</v>
      </c>
      <c r="O8525" s="839"/>
      <c r="P8525" s="839"/>
      <c r="Q8525" s="839"/>
      <c r="R8525" s="839"/>
      <c r="S8525" s="839"/>
      <c r="T8525" s="839"/>
      <c r="U8525" s="839"/>
      <c r="V8525" s="839"/>
    </row>
    <row r="8526" spans="1:22" s="840" customFormat="1" ht="63">
      <c r="A8526" s="910"/>
      <c r="B8526" s="900" t="s">
        <v>29024</v>
      </c>
      <c r="C8526" s="913" t="s">
        <v>29025</v>
      </c>
      <c r="D8526" s="551" t="s">
        <v>2313</v>
      </c>
      <c r="E8526" s="551" t="s">
        <v>1704</v>
      </c>
      <c r="F8526" s="841" t="s">
        <v>7126</v>
      </c>
      <c r="G8526" s="914">
        <v>1</v>
      </c>
      <c r="H8526" s="914">
        <v>1</v>
      </c>
      <c r="I8526" s="915">
        <v>0.45</v>
      </c>
      <c r="J8526" s="909">
        <v>327.47687499999995</v>
      </c>
      <c r="K8526" s="909">
        <v>344.71249999999998</v>
      </c>
      <c r="L8526" s="755" t="s">
        <v>37707</v>
      </c>
      <c r="M8526" s="755" t="s">
        <v>28124</v>
      </c>
      <c r="N8526" s="756">
        <v>860</v>
      </c>
      <c r="O8526" s="839"/>
      <c r="P8526" s="839"/>
      <c r="Q8526" s="839"/>
      <c r="R8526" s="839"/>
      <c r="S8526" s="839"/>
      <c r="T8526" s="839"/>
      <c r="U8526" s="839"/>
      <c r="V8526" s="839"/>
    </row>
    <row r="8527" spans="1:22" s="840" customFormat="1" ht="63">
      <c r="A8527" s="910"/>
      <c r="B8527" s="845" t="s">
        <v>29026</v>
      </c>
      <c r="C8527" s="911" t="s">
        <v>29027</v>
      </c>
      <c r="D8527" s="891" t="s">
        <v>15136</v>
      </c>
      <c r="E8527" s="891" t="s">
        <v>1704</v>
      </c>
      <c r="F8527" s="893" t="s">
        <v>7126</v>
      </c>
      <c r="G8527" s="894">
        <v>1</v>
      </c>
      <c r="H8527" s="894">
        <v>1</v>
      </c>
      <c r="I8527" s="895">
        <v>1</v>
      </c>
      <c r="J8527" s="908">
        <v>40.861874999999991</v>
      </c>
      <c r="K8527" s="908">
        <v>43.012499999999996</v>
      </c>
      <c r="L8527" s="892" t="s">
        <v>37707</v>
      </c>
      <c r="M8527" s="892" t="s">
        <v>28124</v>
      </c>
      <c r="N8527" s="848">
        <v>860</v>
      </c>
      <c r="O8527" s="839"/>
      <c r="P8527" s="839"/>
      <c r="Q8527" s="839"/>
      <c r="R8527" s="839"/>
      <c r="S8527" s="839"/>
      <c r="T8527" s="839"/>
      <c r="U8527" s="839"/>
      <c r="V8527" s="839"/>
    </row>
    <row r="8528" spans="1:22" s="840" customFormat="1" ht="63">
      <c r="A8528" s="910"/>
      <c r="B8528" s="845" t="s">
        <v>29028</v>
      </c>
      <c r="C8528" s="911" t="s">
        <v>29029</v>
      </c>
      <c r="D8528" s="891" t="s">
        <v>1703</v>
      </c>
      <c r="E8528" s="891" t="s">
        <v>1704</v>
      </c>
      <c r="F8528" s="893" t="s">
        <v>7126</v>
      </c>
      <c r="G8528" s="894">
        <v>1</v>
      </c>
      <c r="H8528" s="894">
        <v>1</v>
      </c>
      <c r="I8528" s="895">
        <v>1</v>
      </c>
      <c r="J8528" s="908">
        <v>48.283749999999991</v>
      </c>
      <c r="K8528" s="908">
        <v>50.824999999999996</v>
      </c>
      <c r="L8528" s="892" t="s">
        <v>37707</v>
      </c>
      <c r="M8528" s="892" t="s">
        <v>28124</v>
      </c>
      <c r="N8528" s="848">
        <v>860</v>
      </c>
      <c r="O8528" s="839"/>
      <c r="P8528" s="839"/>
      <c r="Q8528" s="839"/>
      <c r="R8528" s="839"/>
      <c r="S8528" s="839"/>
      <c r="T8528" s="839"/>
      <c r="U8528" s="839"/>
      <c r="V8528" s="839"/>
    </row>
    <row r="8529" spans="1:22" s="840" customFormat="1" ht="63">
      <c r="A8529" s="910"/>
      <c r="B8529" s="845" t="s">
        <v>29030</v>
      </c>
      <c r="C8529" s="911" t="s">
        <v>29031</v>
      </c>
      <c r="D8529" s="891" t="s">
        <v>1703</v>
      </c>
      <c r="E8529" s="891" t="s">
        <v>1704</v>
      </c>
      <c r="F8529" s="893" t="s">
        <v>7126</v>
      </c>
      <c r="G8529" s="894">
        <v>1</v>
      </c>
      <c r="H8529" s="894">
        <v>1</v>
      </c>
      <c r="I8529" s="895">
        <v>1</v>
      </c>
      <c r="J8529" s="908">
        <v>31.991250000000001</v>
      </c>
      <c r="K8529" s="908">
        <v>33.675000000000004</v>
      </c>
      <c r="L8529" s="892" t="s">
        <v>37707</v>
      </c>
      <c r="M8529" s="892" t="s">
        <v>28124</v>
      </c>
      <c r="N8529" s="848">
        <v>860</v>
      </c>
      <c r="O8529" s="839"/>
      <c r="P8529" s="839"/>
      <c r="Q8529" s="839"/>
      <c r="R8529" s="839"/>
      <c r="S8529" s="839"/>
      <c r="T8529" s="839"/>
      <c r="U8529" s="839"/>
      <c r="V8529" s="839"/>
    </row>
    <row r="8530" spans="1:22" s="840" customFormat="1" ht="63">
      <c r="A8530" s="910"/>
      <c r="B8530" s="845" t="s">
        <v>29032</v>
      </c>
      <c r="C8530" s="911" t="s">
        <v>29033</v>
      </c>
      <c r="D8530" s="891" t="s">
        <v>1703</v>
      </c>
      <c r="E8530" s="891" t="s">
        <v>1704</v>
      </c>
      <c r="F8530" s="893" t="s">
        <v>7126</v>
      </c>
      <c r="G8530" s="894">
        <v>6</v>
      </c>
      <c r="H8530" s="894">
        <v>6</v>
      </c>
      <c r="I8530" s="895">
        <v>0.6</v>
      </c>
      <c r="J8530" s="908">
        <v>22.621874999999999</v>
      </c>
      <c r="K8530" s="908">
        <v>23.8125</v>
      </c>
      <c r="L8530" s="892" t="s">
        <v>37707</v>
      </c>
      <c r="M8530" s="892" t="s">
        <v>28124</v>
      </c>
      <c r="N8530" s="848">
        <v>860</v>
      </c>
      <c r="O8530" s="839"/>
      <c r="P8530" s="839"/>
      <c r="Q8530" s="839"/>
      <c r="R8530" s="839"/>
      <c r="S8530" s="839"/>
      <c r="T8530" s="839"/>
      <c r="U8530" s="839"/>
      <c r="V8530" s="839"/>
    </row>
    <row r="8531" spans="1:22" s="840" customFormat="1" ht="63">
      <c r="A8531" s="910"/>
      <c r="B8531" s="845" t="s">
        <v>29034</v>
      </c>
      <c r="C8531" s="911" t="s">
        <v>29035</v>
      </c>
      <c r="D8531" s="891" t="s">
        <v>1703</v>
      </c>
      <c r="E8531" s="891" t="s">
        <v>1704</v>
      </c>
      <c r="F8531" s="893" t="s">
        <v>7126</v>
      </c>
      <c r="G8531" s="894">
        <v>1</v>
      </c>
      <c r="H8531" s="894">
        <v>1</v>
      </c>
      <c r="I8531" s="895">
        <v>1</v>
      </c>
      <c r="J8531" s="908">
        <v>380.35624999999999</v>
      </c>
      <c r="K8531" s="908">
        <v>400.375</v>
      </c>
      <c r="L8531" s="892" t="s">
        <v>37707</v>
      </c>
      <c r="M8531" s="892" t="s">
        <v>28124</v>
      </c>
      <c r="N8531" s="848">
        <v>860</v>
      </c>
      <c r="O8531" s="839"/>
      <c r="P8531" s="839"/>
      <c r="Q8531" s="839"/>
      <c r="R8531" s="839"/>
      <c r="S8531" s="839"/>
      <c r="T8531" s="839"/>
      <c r="U8531" s="839"/>
      <c r="V8531" s="839"/>
    </row>
    <row r="8532" spans="1:22" s="840" customFormat="1" ht="63">
      <c r="A8532" s="910"/>
      <c r="B8532" s="845" t="s">
        <v>29036</v>
      </c>
      <c r="C8532" s="911" t="s">
        <v>29037</v>
      </c>
      <c r="D8532" s="891" t="s">
        <v>15136</v>
      </c>
      <c r="E8532" s="891" t="s">
        <v>1704</v>
      </c>
      <c r="F8532" s="893" t="s">
        <v>7126</v>
      </c>
      <c r="G8532" s="894">
        <v>1</v>
      </c>
      <c r="H8532" s="894">
        <v>1</v>
      </c>
      <c r="I8532" s="895">
        <v>1</v>
      </c>
      <c r="J8532" s="908">
        <v>201.29312499999997</v>
      </c>
      <c r="K8532" s="908">
        <v>211.88749999999999</v>
      </c>
      <c r="L8532" s="892" t="s">
        <v>37707</v>
      </c>
      <c r="M8532" s="892" t="s">
        <v>28124</v>
      </c>
      <c r="N8532" s="848">
        <v>860</v>
      </c>
      <c r="O8532" s="839"/>
      <c r="P8532" s="839"/>
      <c r="Q8532" s="839"/>
      <c r="R8532" s="839"/>
      <c r="S8532" s="839"/>
      <c r="T8532" s="839"/>
      <c r="U8532" s="839"/>
      <c r="V8532" s="839"/>
    </row>
    <row r="8533" spans="1:22" s="840" customFormat="1" ht="63">
      <c r="A8533" s="910"/>
      <c r="B8533" s="845" t="s">
        <v>29038</v>
      </c>
      <c r="C8533" s="911" t="s">
        <v>29039</v>
      </c>
      <c r="D8533" s="891" t="s">
        <v>1703</v>
      </c>
      <c r="E8533" s="891" t="s">
        <v>1704</v>
      </c>
      <c r="F8533" s="893" t="s">
        <v>7126</v>
      </c>
      <c r="G8533" s="894">
        <v>1</v>
      </c>
      <c r="H8533" s="894">
        <v>1</v>
      </c>
      <c r="I8533" s="895">
        <v>1</v>
      </c>
      <c r="J8533" s="908">
        <v>395.49687499999999</v>
      </c>
      <c r="K8533" s="908">
        <v>416.3125</v>
      </c>
      <c r="L8533" s="892" t="s">
        <v>37707</v>
      </c>
      <c r="M8533" s="892" t="s">
        <v>28124</v>
      </c>
      <c r="N8533" s="848">
        <v>860</v>
      </c>
      <c r="O8533" s="839"/>
      <c r="P8533" s="839"/>
      <c r="Q8533" s="839"/>
      <c r="R8533" s="839"/>
      <c r="S8533" s="839"/>
      <c r="T8533" s="839"/>
      <c r="U8533" s="839"/>
      <c r="V8533" s="839"/>
    </row>
    <row r="8534" spans="1:22" s="840" customFormat="1" ht="63">
      <c r="A8534" s="910"/>
      <c r="B8534" s="845" t="s">
        <v>29040</v>
      </c>
      <c r="C8534" s="911" t="s">
        <v>29041</v>
      </c>
      <c r="D8534" s="891" t="s">
        <v>1703</v>
      </c>
      <c r="E8534" s="891" t="s">
        <v>1704</v>
      </c>
      <c r="F8534" s="893" t="s">
        <v>7126</v>
      </c>
      <c r="G8534" s="894">
        <v>1</v>
      </c>
      <c r="H8534" s="894">
        <v>1</v>
      </c>
      <c r="I8534" s="895">
        <v>1</v>
      </c>
      <c r="J8534" s="908">
        <v>189.53687500000001</v>
      </c>
      <c r="K8534" s="908">
        <v>199.51250000000002</v>
      </c>
      <c r="L8534" s="892" t="s">
        <v>37707</v>
      </c>
      <c r="M8534" s="892" t="s">
        <v>28124</v>
      </c>
      <c r="N8534" s="848">
        <v>860</v>
      </c>
      <c r="O8534" s="839"/>
      <c r="P8534" s="839"/>
      <c r="Q8534" s="839"/>
      <c r="R8534" s="839"/>
      <c r="S8534" s="839"/>
      <c r="T8534" s="839"/>
      <c r="U8534" s="839"/>
      <c r="V8534" s="839"/>
    </row>
    <row r="8535" spans="1:22" s="840" customFormat="1" ht="63">
      <c r="A8535" s="910"/>
      <c r="B8535" s="845" t="s">
        <v>29042</v>
      </c>
      <c r="C8535" s="911" t="s">
        <v>29043</v>
      </c>
      <c r="D8535" s="891" t="s">
        <v>1703</v>
      </c>
      <c r="E8535" s="891" t="s">
        <v>1704</v>
      </c>
      <c r="F8535" s="893" t="s">
        <v>7126</v>
      </c>
      <c r="G8535" s="894">
        <v>1</v>
      </c>
      <c r="H8535" s="894">
        <v>1</v>
      </c>
      <c r="I8535" s="895">
        <v>1</v>
      </c>
      <c r="J8535" s="908">
        <v>5.9849999999999994</v>
      </c>
      <c r="K8535" s="908">
        <v>6.3</v>
      </c>
      <c r="L8535" s="892" t="s">
        <v>37707</v>
      </c>
      <c r="M8535" s="892" t="s">
        <v>28124</v>
      </c>
      <c r="N8535" s="848">
        <v>860</v>
      </c>
      <c r="O8535" s="839"/>
      <c r="P8535" s="839"/>
      <c r="Q8535" s="839"/>
      <c r="R8535" s="839"/>
      <c r="S8535" s="839"/>
      <c r="T8535" s="839"/>
      <c r="U8535" s="839"/>
      <c r="V8535" s="839"/>
    </row>
    <row r="8536" spans="1:22" s="840" customFormat="1" ht="63">
      <c r="A8536" s="910"/>
      <c r="B8536" s="845" t="s">
        <v>29044</v>
      </c>
      <c r="C8536" s="911" t="s">
        <v>29045</v>
      </c>
      <c r="D8536" s="891" t="s">
        <v>1703</v>
      </c>
      <c r="E8536" s="891" t="s">
        <v>1704</v>
      </c>
      <c r="F8536" s="893" t="s">
        <v>7126</v>
      </c>
      <c r="G8536" s="894">
        <v>1</v>
      </c>
      <c r="H8536" s="894">
        <v>1</v>
      </c>
      <c r="I8536" s="895">
        <v>7.5999999999999998E-2</v>
      </c>
      <c r="J8536" s="908">
        <v>72.247500000000002</v>
      </c>
      <c r="K8536" s="908">
        <v>76.050000000000011</v>
      </c>
      <c r="L8536" s="892" t="s">
        <v>37707</v>
      </c>
      <c r="M8536" s="892" t="s">
        <v>28124</v>
      </c>
      <c r="N8536" s="848">
        <v>860</v>
      </c>
      <c r="O8536" s="839"/>
      <c r="P8536" s="839"/>
      <c r="Q8536" s="839"/>
      <c r="R8536" s="839"/>
      <c r="S8536" s="839"/>
      <c r="T8536" s="839"/>
      <c r="U8536" s="839"/>
      <c r="V8536" s="839"/>
    </row>
    <row r="8537" spans="1:22" s="840" customFormat="1" ht="63">
      <c r="A8537" s="910"/>
      <c r="B8537" s="845" t="s">
        <v>29046</v>
      </c>
      <c r="C8537" s="911" t="s">
        <v>29047</v>
      </c>
      <c r="D8537" s="891" t="s">
        <v>1703</v>
      </c>
      <c r="E8537" s="891" t="s">
        <v>1704</v>
      </c>
      <c r="F8537" s="893" t="s">
        <v>7126</v>
      </c>
      <c r="G8537" s="894">
        <v>50</v>
      </c>
      <c r="H8537" s="894">
        <v>50</v>
      </c>
      <c r="I8537" s="895">
        <v>50</v>
      </c>
      <c r="J8537" s="908">
        <v>2.1731250000000002</v>
      </c>
      <c r="K8537" s="908">
        <v>2.2875000000000001</v>
      </c>
      <c r="L8537" s="892" t="s">
        <v>37707</v>
      </c>
      <c r="M8537" s="892" t="s">
        <v>28124</v>
      </c>
      <c r="N8537" s="848">
        <v>860</v>
      </c>
      <c r="O8537" s="839"/>
      <c r="P8537" s="839"/>
      <c r="Q8537" s="839"/>
      <c r="R8537" s="839"/>
      <c r="S8537" s="839"/>
      <c r="T8537" s="839"/>
      <c r="U8537" s="839"/>
      <c r="V8537" s="839"/>
    </row>
    <row r="8538" spans="1:22" s="840" customFormat="1" ht="63">
      <c r="A8538" s="910"/>
      <c r="B8538" s="845" t="s">
        <v>29048</v>
      </c>
      <c r="C8538" s="911" t="s">
        <v>29049</v>
      </c>
      <c r="D8538" s="891" t="s">
        <v>1703</v>
      </c>
      <c r="E8538" s="891" t="s">
        <v>1704</v>
      </c>
      <c r="F8538" s="893" t="s">
        <v>7126</v>
      </c>
      <c r="G8538" s="894">
        <v>1</v>
      </c>
      <c r="H8538" s="894">
        <v>1</v>
      </c>
      <c r="I8538" s="895">
        <v>1.25</v>
      </c>
      <c r="J8538" s="908">
        <v>185.06</v>
      </c>
      <c r="K8538" s="908">
        <v>194.8</v>
      </c>
      <c r="L8538" s="892" t="s">
        <v>37707</v>
      </c>
      <c r="M8538" s="892" t="s">
        <v>28124</v>
      </c>
      <c r="N8538" s="848">
        <v>860</v>
      </c>
      <c r="O8538" s="839"/>
      <c r="P8538" s="839"/>
      <c r="Q8538" s="839"/>
      <c r="R8538" s="839"/>
      <c r="S8538" s="839"/>
      <c r="T8538" s="839"/>
      <c r="U8538" s="839"/>
      <c r="V8538" s="839"/>
    </row>
    <row r="8539" spans="1:22" s="840" customFormat="1" ht="63">
      <c r="A8539" s="910"/>
      <c r="B8539" s="845" t="s">
        <v>29050</v>
      </c>
      <c r="C8539" s="911" t="s">
        <v>29051</v>
      </c>
      <c r="D8539" s="891" t="s">
        <v>1703</v>
      </c>
      <c r="E8539" s="891" t="s">
        <v>1704</v>
      </c>
      <c r="F8539" s="893" t="s">
        <v>7126</v>
      </c>
      <c r="G8539" s="894">
        <v>1</v>
      </c>
      <c r="H8539" s="894">
        <v>1</v>
      </c>
      <c r="I8539" s="895">
        <v>1</v>
      </c>
      <c r="J8539" s="908">
        <v>2179.7750000000001</v>
      </c>
      <c r="K8539" s="908">
        <v>2294.5</v>
      </c>
      <c r="L8539" s="892" t="s">
        <v>37707</v>
      </c>
      <c r="M8539" s="892" t="s">
        <v>28124</v>
      </c>
      <c r="N8539" s="848">
        <v>861</v>
      </c>
      <c r="O8539" s="839"/>
      <c r="P8539" s="839"/>
      <c r="Q8539" s="839"/>
      <c r="R8539" s="839"/>
      <c r="S8539" s="839"/>
      <c r="T8539" s="839"/>
      <c r="U8539" s="839"/>
      <c r="V8539" s="839"/>
    </row>
    <row r="8540" spans="1:22" s="840" customFormat="1" ht="63">
      <c r="A8540" s="910"/>
      <c r="B8540" s="845" t="s">
        <v>29052</v>
      </c>
      <c r="C8540" s="911" t="s">
        <v>29053</v>
      </c>
      <c r="D8540" s="891" t="s">
        <v>1703</v>
      </c>
      <c r="E8540" s="891" t="s">
        <v>1704</v>
      </c>
      <c r="F8540" s="893" t="s">
        <v>7126</v>
      </c>
      <c r="G8540" s="894">
        <v>1</v>
      </c>
      <c r="H8540" s="894">
        <v>1</v>
      </c>
      <c r="I8540" s="895">
        <v>1</v>
      </c>
      <c r="J8540" s="908">
        <v>1464.9593749999999</v>
      </c>
      <c r="K8540" s="908">
        <v>1542.0625</v>
      </c>
      <c r="L8540" s="892" t="s">
        <v>37707</v>
      </c>
      <c r="M8540" s="892" t="s">
        <v>28124</v>
      </c>
      <c r="N8540" s="848">
        <v>861</v>
      </c>
      <c r="O8540" s="839"/>
      <c r="P8540" s="839"/>
      <c r="Q8540" s="839"/>
      <c r="R8540" s="839"/>
      <c r="S8540" s="839"/>
      <c r="T8540" s="839"/>
      <c r="U8540" s="839"/>
      <c r="V8540" s="839"/>
    </row>
    <row r="8541" spans="1:22" s="840" customFormat="1" ht="63">
      <c r="A8541" s="910"/>
      <c r="B8541" s="845" t="s">
        <v>29054</v>
      </c>
      <c r="C8541" s="911" t="s">
        <v>29055</v>
      </c>
      <c r="D8541" s="891" t="s">
        <v>1703</v>
      </c>
      <c r="E8541" s="891" t="s">
        <v>1704</v>
      </c>
      <c r="F8541" s="893" t="s">
        <v>7126</v>
      </c>
      <c r="G8541" s="894">
        <v>1</v>
      </c>
      <c r="H8541" s="894">
        <v>1</v>
      </c>
      <c r="I8541" s="895">
        <v>1</v>
      </c>
      <c r="J8541" s="908">
        <v>1751.6693749999999</v>
      </c>
      <c r="K8541" s="908">
        <v>1843.8625</v>
      </c>
      <c r="L8541" s="892" t="s">
        <v>37707</v>
      </c>
      <c r="M8541" s="892" t="s">
        <v>28124</v>
      </c>
      <c r="N8541" s="848">
        <v>861</v>
      </c>
      <c r="O8541" s="839"/>
      <c r="P8541" s="839"/>
      <c r="Q8541" s="839"/>
      <c r="R8541" s="839"/>
      <c r="S8541" s="839"/>
      <c r="T8541" s="839"/>
      <c r="U8541" s="839"/>
      <c r="V8541" s="839"/>
    </row>
    <row r="8542" spans="1:22" s="840" customFormat="1" ht="63">
      <c r="A8542" s="910"/>
      <c r="B8542" s="845" t="s">
        <v>29056</v>
      </c>
      <c r="C8542" s="911" t="s">
        <v>29057</v>
      </c>
      <c r="D8542" s="891" t="s">
        <v>1703</v>
      </c>
      <c r="E8542" s="891" t="s">
        <v>1704</v>
      </c>
      <c r="F8542" s="893" t="s">
        <v>7126</v>
      </c>
      <c r="G8542" s="894">
        <v>1</v>
      </c>
      <c r="H8542" s="894">
        <v>1</v>
      </c>
      <c r="I8542" s="895">
        <v>1</v>
      </c>
      <c r="J8542" s="908">
        <v>1720.2481250000001</v>
      </c>
      <c r="K8542" s="908">
        <v>1810.7875000000001</v>
      </c>
      <c r="L8542" s="892" t="s">
        <v>37707</v>
      </c>
      <c r="M8542" s="892" t="s">
        <v>28124</v>
      </c>
      <c r="N8542" s="848">
        <v>861</v>
      </c>
      <c r="O8542" s="839"/>
      <c r="P8542" s="839"/>
      <c r="Q8542" s="839"/>
      <c r="R8542" s="839"/>
      <c r="S8542" s="839"/>
      <c r="T8542" s="839"/>
      <c r="U8542" s="839"/>
      <c r="V8542" s="839"/>
    </row>
    <row r="8543" spans="1:22" s="840" customFormat="1" ht="63">
      <c r="A8543" s="910"/>
      <c r="B8543" s="845" t="s">
        <v>29058</v>
      </c>
      <c r="C8543" s="911" t="s">
        <v>29059</v>
      </c>
      <c r="D8543" s="891" t="s">
        <v>1703</v>
      </c>
      <c r="E8543" s="891" t="s">
        <v>1704</v>
      </c>
      <c r="F8543" s="893" t="s">
        <v>7126</v>
      </c>
      <c r="G8543" s="894">
        <v>1</v>
      </c>
      <c r="H8543" s="894">
        <v>1</v>
      </c>
      <c r="I8543" s="895">
        <v>1</v>
      </c>
      <c r="J8543" s="908">
        <v>2128.7006249999995</v>
      </c>
      <c r="K8543" s="908">
        <v>2240.7374999999997</v>
      </c>
      <c r="L8543" s="892" t="s">
        <v>37707</v>
      </c>
      <c r="M8543" s="892" t="s">
        <v>28124</v>
      </c>
      <c r="N8543" s="848">
        <v>861</v>
      </c>
      <c r="O8543" s="839"/>
      <c r="P8543" s="839"/>
      <c r="Q8543" s="839"/>
      <c r="R8543" s="839"/>
      <c r="S8543" s="839"/>
      <c r="T8543" s="839"/>
      <c r="U8543" s="839"/>
      <c r="V8543" s="839"/>
    </row>
    <row r="8544" spans="1:22" s="840" customFormat="1" ht="63">
      <c r="A8544" s="910"/>
      <c r="B8544" s="845" t="s">
        <v>29060</v>
      </c>
      <c r="C8544" s="911" t="s">
        <v>29061</v>
      </c>
      <c r="D8544" s="891" t="s">
        <v>1703</v>
      </c>
      <c r="E8544" s="891" t="s">
        <v>1704</v>
      </c>
      <c r="F8544" s="893" t="s">
        <v>7126</v>
      </c>
      <c r="G8544" s="894">
        <v>1</v>
      </c>
      <c r="H8544" s="894">
        <v>1</v>
      </c>
      <c r="I8544" s="895">
        <v>1</v>
      </c>
      <c r="J8544" s="908">
        <v>883.70187499999997</v>
      </c>
      <c r="K8544" s="908">
        <v>930.21249999999998</v>
      </c>
      <c r="L8544" s="892" t="s">
        <v>37707</v>
      </c>
      <c r="M8544" s="892" t="s">
        <v>28124</v>
      </c>
      <c r="N8544" s="848">
        <v>861</v>
      </c>
      <c r="O8544" s="839"/>
      <c r="P8544" s="839"/>
      <c r="Q8544" s="839"/>
      <c r="R8544" s="839"/>
      <c r="S8544" s="839"/>
      <c r="T8544" s="839"/>
      <c r="U8544" s="839"/>
      <c r="V8544" s="839"/>
    </row>
    <row r="8545" spans="1:22" s="840" customFormat="1" ht="63">
      <c r="A8545" s="910"/>
      <c r="B8545" s="845" t="s">
        <v>29062</v>
      </c>
      <c r="C8545" s="911" t="s">
        <v>29063</v>
      </c>
      <c r="D8545" s="891" t="s">
        <v>1703</v>
      </c>
      <c r="E8545" s="891" t="s">
        <v>1704</v>
      </c>
      <c r="F8545" s="893" t="s">
        <v>7126</v>
      </c>
      <c r="G8545" s="894">
        <v>1</v>
      </c>
      <c r="H8545" s="894">
        <v>1</v>
      </c>
      <c r="I8545" s="895">
        <v>1</v>
      </c>
      <c r="J8545" s="908">
        <v>1060.4137499999999</v>
      </c>
      <c r="K8545" s="908">
        <v>1116.2249999999999</v>
      </c>
      <c r="L8545" s="892" t="s">
        <v>37707</v>
      </c>
      <c r="M8545" s="892" t="s">
        <v>28124</v>
      </c>
      <c r="N8545" s="848">
        <v>861</v>
      </c>
      <c r="O8545" s="839"/>
      <c r="P8545" s="839"/>
      <c r="Q8545" s="839"/>
      <c r="R8545" s="839"/>
      <c r="S8545" s="839"/>
      <c r="T8545" s="839"/>
      <c r="U8545" s="839"/>
      <c r="V8545" s="839"/>
    </row>
    <row r="8546" spans="1:22" s="840" customFormat="1" ht="63">
      <c r="A8546" s="910"/>
      <c r="B8546" s="845" t="s">
        <v>29064</v>
      </c>
      <c r="C8546" s="911" t="s">
        <v>29065</v>
      </c>
      <c r="D8546" s="891" t="s">
        <v>1705</v>
      </c>
      <c r="E8546" s="891" t="s">
        <v>1704</v>
      </c>
      <c r="F8546" s="893" t="s">
        <v>7126</v>
      </c>
      <c r="G8546" s="894">
        <v>1</v>
      </c>
      <c r="H8546" s="894">
        <v>1</v>
      </c>
      <c r="I8546" s="895">
        <v>1</v>
      </c>
      <c r="J8546" s="908">
        <v>3338.359375</v>
      </c>
      <c r="K8546" s="908">
        <v>3514.0625</v>
      </c>
      <c r="L8546" s="892" t="s">
        <v>37707</v>
      </c>
      <c r="M8546" s="892" t="s">
        <v>28124</v>
      </c>
      <c r="N8546" s="848">
        <v>861</v>
      </c>
      <c r="O8546" s="839"/>
      <c r="P8546" s="839"/>
      <c r="Q8546" s="839"/>
      <c r="R8546" s="839"/>
      <c r="S8546" s="839"/>
      <c r="T8546" s="839"/>
      <c r="U8546" s="839"/>
      <c r="V8546" s="839"/>
    </row>
    <row r="8547" spans="1:22" s="840" customFormat="1" ht="63">
      <c r="A8547" s="910"/>
      <c r="B8547" s="845" t="s">
        <v>29066</v>
      </c>
      <c r="C8547" s="911" t="s">
        <v>29067</v>
      </c>
      <c r="D8547" s="891" t="s">
        <v>1703</v>
      </c>
      <c r="E8547" s="891" t="s">
        <v>1704</v>
      </c>
      <c r="F8547" s="893" t="s">
        <v>7126</v>
      </c>
      <c r="G8547" s="894">
        <v>1</v>
      </c>
      <c r="H8547" s="894">
        <v>3</v>
      </c>
      <c r="I8547" s="895">
        <v>1</v>
      </c>
      <c r="J8547" s="908">
        <v>1653.9499999999998</v>
      </c>
      <c r="K8547" s="908">
        <v>1741</v>
      </c>
      <c r="L8547" s="892" t="s">
        <v>37707</v>
      </c>
      <c r="M8547" s="892" t="s">
        <v>28124</v>
      </c>
      <c r="N8547" s="848">
        <v>861</v>
      </c>
      <c r="O8547" s="839"/>
      <c r="P8547" s="839"/>
      <c r="Q8547" s="839"/>
      <c r="R8547" s="839"/>
      <c r="S8547" s="839"/>
      <c r="T8547" s="839"/>
      <c r="U8547" s="839"/>
      <c r="V8547" s="839"/>
    </row>
    <row r="8548" spans="1:22" s="840" customFormat="1" ht="63">
      <c r="A8548" s="910"/>
      <c r="B8548" s="845" t="s">
        <v>29068</v>
      </c>
      <c r="C8548" s="911" t="s">
        <v>29069</v>
      </c>
      <c r="D8548" s="891" t="s">
        <v>1703</v>
      </c>
      <c r="E8548" s="891" t="s">
        <v>1704</v>
      </c>
      <c r="F8548" s="893" t="s">
        <v>7126</v>
      </c>
      <c r="G8548" s="894">
        <v>1</v>
      </c>
      <c r="H8548" s="894">
        <v>1</v>
      </c>
      <c r="I8548" s="895">
        <v>1</v>
      </c>
      <c r="J8548" s="908">
        <v>3752.0843749999999</v>
      </c>
      <c r="K8548" s="908">
        <v>3949.5625</v>
      </c>
      <c r="L8548" s="892" t="s">
        <v>37707</v>
      </c>
      <c r="M8548" s="892" t="s">
        <v>28124</v>
      </c>
      <c r="N8548" s="848">
        <v>861</v>
      </c>
      <c r="O8548" s="839"/>
      <c r="P8548" s="839"/>
      <c r="Q8548" s="839"/>
      <c r="R8548" s="839"/>
      <c r="S8548" s="839"/>
      <c r="T8548" s="839"/>
      <c r="U8548" s="839"/>
      <c r="V8548" s="839"/>
    </row>
    <row r="8549" spans="1:22" s="840" customFormat="1" ht="63">
      <c r="A8549" s="910"/>
      <c r="B8549" s="845" t="s">
        <v>37701</v>
      </c>
      <c r="C8549" s="911" t="s">
        <v>37702</v>
      </c>
      <c r="D8549" s="891" t="s">
        <v>1703</v>
      </c>
      <c r="E8549" s="891" t="s">
        <v>1704</v>
      </c>
      <c r="F8549" s="893" t="s">
        <v>7126</v>
      </c>
      <c r="G8549" s="894">
        <v>1</v>
      </c>
      <c r="H8549" s="894">
        <v>1</v>
      </c>
      <c r="I8549" s="895">
        <v>1</v>
      </c>
      <c r="J8549" s="908">
        <v>808.25999999999988</v>
      </c>
      <c r="K8549" s="908">
        <v>850.8</v>
      </c>
      <c r="L8549" s="892" t="s">
        <v>37707</v>
      </c>
      <c r="M8549" s="892" t="s">
        <v>28124</v>
      </c>
      <c r="N8549" s="848">
        <v>861</v>
      </c>
      <c r="O8549" s="839"/>
      <c r="P8549" s="839"/>
      <c r="Q8549" s="839"/>
      <c r="R8549" s="839"/>
      <c r="S8549" s="839"/>
      <c r="T8549" s="839"/>
      <c r="U8549" s="839"/>
      <c r="V8549" s="839"/>
    </row>
    <row r="8550" spans="1:22" s="840" customFormat="1" ht="63">
      <c r="A8550" s="910"/>
      <c r="B8550" s="845" t="s">
        <v>29070</v>
      </c>
      <c r="C8550" s="911" t="s">
        <v>29071</v>
      </c>
      <c r="D8550" s="891" t="s">
        <v>1703</v>
      </c>
      <c r="E8550" s="891" t="s">
        <v>1704</v>
      </c>
      <c r="F8550" s="893" t="s">
        <v>7126</v>
      </c>
      <c r="G8550" s="894">
        <v>1</v>
      </c>
      <c r="H8550" s="894">
        <v>1</v>
      </c>
      <c r="I8550" s="895">
        <v>1</v>
      </c>
      <c r="J8550" s="908">
        <v>1609.11</v>
      </c>
      <c r="K8550" s="908">
        <v>1693.8</v>
      </c>
      <c r="L8550" s="892" t="s">
        <v>37707</v>
      </c>
      <c r="M8550" s="892" t="s">
        <v>28124</v>
      </c>
      <c r="N8550" s="848">
        <v>861</v>
      </c>
      <c r="O8550" s="839"/>
      <c r="P8550" s="839"/>
      <c r="Q8550" s="839"/>
      <c r="R8550" s="839"/>
      <c r="S8550" s="839"/>
      <c r="T8550" s="839"/>
      <c r="U8550" s="839"/>
      <c r="V8550" s="839"/>
    </row>
    <row r="8551" spans="1:22" s="840" customFormat="1" ht="63">
      <c r="A8551" s="910"/>
      <c r="B8551" s="845" t="s">
        <v>29072</v>
      </c>
      <c r="C8551" s="911" t="s">
        <v>29073</v>
      </c>
      <c r="D8551" s="891" t="s">
        <v>15136</v>
      </c>
      <c r="E8551" s="891" t="s">
        <v>1704</v>
      </c>
      <c r="F8551" s="893" t="s">
        <v>7126</v>
      </c>
      <c r="G8551" s="894">
        <v>1</v>
      </c>
      <c r="H8551" s="894">
        <v>1</v>
      </c>
      <c r="I8551" s="895">
        <v>1</v>
      </c>
      <c r="J8551" s="908">
        <v>2101.1981249999999</v>
      </c>
      <c r="K8551" s="908">
        <v>2211.7874999999999</v>
      </c>
      <c r="L8551" s="892" t="s">
        <v>37707</v>
      </c>
      <c r="M8551" s="892" t="s">
        <v>28124</v>
      </c>
      <c r="N8551" s="848">
        <v>861</v>
      </c>
      <c r="O8551" s="839"/>
      <c r="P8551" s="839"/>
      <c r="Q8551" s="839"/>
      <c r="R8551" s="839"/>
      <c r="S8551" s="839"/>
      <c r="T8551" s="839"/>
      <c r="U8551" s="839"/>
      <c r="V8551" s="839"/>
    </row>
    <row r="8552" spans="1:22" s="840" customFormat="1" ht="63">
      <c r="A8552" s="910"/>
      <c r="B8552" s="845" t="s">
        <v>29074</v>
      </c>
      <c r="C8552" s="911" t="s">
        <v>29075</v>
      </c>
      <c r="D8552" s="891" t="s">
        <v>15136</v>
      </c>
      <c r="E8552" s="891" t="s">
        <v>1704</v>
      </c>
      <c r="F8552" s="893" t="s">
        <v>7126</v>
      </c>
      <c r="G8552" s="894">
        <v>6</v>
      </c>
      <c r="H8552" s="894">
        <v>6</v>
      </c>
      <c r="I8552" s="895">
        <v>1</v>
      </c>
      <c r="J8552" s="908">
        <v>68.435625000000002</v>
      </c>
      <c r="K8552" s="908">
        <v>72.037500000000009</v>
      </c>
      <c r="L8552" s="892" t="s">
        <v>37707</v>
      </c>
      <c r="M8552" s="892" t="s">
        <v>28124</v>
      </c>
      <c r="N8552" s="848">
        <v>862</v>
      </c>
      <c r="O8552" s="839"/>
      <c r="P8552" s="839"/>
      <c r="Q8552" s="839"/>
      <c r="R8552" s="839"/>
      <c r="S8552" s="839"/>
      <c r="T8552" s="839"/>
      <c r="U8552" s="839"/>
      <c r="V8552" s="839"/>
    </row>
    <row r="8553" spans="1:22" s="840" customFormat="1" ht="63">
      <c r="A8553" s="910"/>
      <c r="B8553" s="845" t="s">
        <v>29076</v>
      </c>
      <c r="C8553" s="911" t="s">
        <v>22724</v>
      </c>
      <c r="D8553" s="891" t="s">
        <v>15136</v>
      </c>
      <c r="E8553" s="891" t="s">
        <v>1704</v>
      </c>
      <c r="F8553" s="893" t="s">
        <v>7126</v>
      </c>
      <c r="G8553" s="894">
        <v>1</v>
      </c>
      <c r="H8553" s="894">
        <v>1</v>
      </c>
      <c r="I8553" s="895">
        <v>1</v>
      </c>
      <c r="J8553" s="908">
        <v>161.5</v>
      </c>
      <c r="K8553" s="908">
        <v>170</v>
      </c>
      <c r="L8553" s="892" t="s">
        <v>37707</v>
      </c>
      <c r="M8553" s="892" t="s">
        <v>28124</v>
      </c>
      <c r="N8553" s="848">
        <v>862</v>
      </c>
      <c r="O8553" s="839"/>
      <c r="P8553" s="839"/>
      <c r="Q8553" s="839"/>
      <c r="R8553" s="839"/>
      <c r="S8553" s="839"/>
      <c r="T8553" s="839"/>
      <c r="U8553" s="839"/>
      <c r="V8553" s="839"/>
    </row>
    <row r="8554" spans="1:22" s="840" customFormat="1" ht="63">
      <c r="A8554" s="910"/>
      <c r="B8554" s="845" t="s">
        <v>29077</v>
      </c>
      <c r="C8554" s="911" t="s">
        <v>29078</v>
      </c>
      <c r="D8554" s="891" t="s">
        <v>15136</v>
      </c>
      <c r="E8554" s="891" t="s">
        <v>1704</v>
      </c>
      <c r="F8554" s="893" t="s">
        <v>7126</v>
      </c>
      <c r="G8554" s="894">
        <v>1</v>
      </c>
      <c r="H8554" s="894">
        <v>1</v>
      </c>
      <c r="I8554" s="895">
        <v>1</v>
      </c>
      <c r="J8554" s="908">
        <v>132.67937499999999</v>
      </c>
      <c r="K8554" s="908">
        <v>139.66249999999999</v>
      </c>
      <c r="L8554" s="892" t="s">
        <v>37707</v>
      </c>
      <c r="M8554" s="892" t="s">
        <v>28124</v>
      </c>
      <c r="N8554" s="848">
        <v>862</v>
      </c>
      <c r="O8554" s="839"/>
      <c r="P8554" s="839"/>
      <c r="Q8554" s="839"/>
      <c r="R8554" s="839"/>
      <c r="S8554" s="839"/>
      <c r="T8554" s="839"/>
      <c r="U8554" s="839"/>
      <c r="V8554" s="839"/>
    </row>
    <row r="8555" spans="1:22" s="840" customFormat="1" ht="63">
      <c r="A8555" s="910"/>
      <c r="B8555" s="845" t="s">
        <v>29079</v>
      </c>
      <c r="C8555" s="911" t="s">
        <v>29080</v>
      </c>
      <c r="D8555" s="891" t="s">
        <v>1703</v>
      </c>
      <c r="E8555" s="891" t="s">
        <v>1704</v>
      </c>
      <c r="F8555" s="893" t="s">
        <v>7126</v>
      </c>
      <c r="G8555" s="894">
        <v>1</v>
      </c>
      <c r="H8555" s="894">
        <v>1</v>
      </c>
      <c r="I8555" s="895">
        <v>1</v>
      </c>
      <c r="J8555" s="908">
        <v>427.60687499999995</v>
      </c>
      <c r="K8555" s="908">
        <v>450.11249999999995</v>
      </c>
      <c r="L8555" s="892" t="s">
        <v>37707</v>
      </c>
      <c r="M8555" s="892" t="s">
        <v>28124</v>
      </c>
      <c r="N8555" s="848">
        <v>862</v>
      </c>
      <c r="O8555" s="839"/>
      <c r="P8555" s="839"/>
      <c r="Q8555" s="839"/>
      <c r="R8555" s="839"/>
      <c r="S8555" s="839"/>
      <c r="T8555" s="839"/>
      <c r="U8555" s="839"/>
      <c r="V8555" s="839"/>
    </row>
    <row r="8556" spans="1:22" s="840" customFormat="1" ht="63">
      <c r="A8556" s="910"/>
      <c r="B8556" s="845" t="s">
        <v>29081</v>
      </c>
      <c r="C8556" s="911" t="s">
        <v>29082</v>
      </c>
      <c r="D8556" s="891" t="s">
        <v>1703</v>
      </c>
      <c r="E8556" s="891" t="s">
        <v>1704</v>
      </c>
      <c r="F8556" s="893" t="s">
        <v>7126</v>
      </c>
      <c r="G8556" s="894">
        <v>1</v>
      </c>
      <c r="H8556" s="894">
        <v>1</v>
      </c>
      <c r="I8556" s="895">
        <v>1</v>
      </c>
      <c r="J8556" s="908">
        <v>235.98</v>
      </c>
      <c r="K8556" s="908">
        <v>248.4</v>
      </c>
      <c r="L8556" s="892" t="s">
        <v>37707</v>
      </c>
      <c r="M8556" s="892" t="s">
        <v>28124</v>
      </c>
      <c r="N8556" s="848">
        <v>862</v>
      </c>
      <c r="O8556" s="839"/>
      <c r="P8556" s="839"/>
      <c r="Q8556" s="839"/>
      <c r="R8556" s="839"/>
      <c r="S8556" s="839"/>
      <c r="T8556" s="839"/>
      <c r="U8556" s="839"/>
      <c r="V8556" s="839"/>
    </row>
    <row r="8557" spans="1:22" s="840" customFormat="1" ht="63">
      <c r="A8557" s="910"/>
      <c r="B8557" s="845" t="s">
        <v>29083</v>
      </c>
      <c r="C8557" s="911" t="s">
        <v>29084</v>
      </c>
      <c r="D8557" s="891" t="s">
        <v>15136</v>
      </c>
      <c r="E8557" s="891" t="s">
        <v>1704</v>
      </c>
      <c r="F8557" s="893" t="s">
        <v>7126</v>
      </c>
      <c r="G8557" s="894">
        <v>1</v>
      </c>
      <c r="H8557" s="894">
        <v>1</v>
      </c>
      <c r="I8557" s="895">
        <v>1</v>
      </c>
      <c r="J8557" s="908">
        <v>412.98874999999992</v>
      </c>
      <c r="K8557" s="908">
        <v>434.72499999999997</v>
      </c>
      <c r="L8557" s="892" t="s">
        <v>37707</v>
      </c>
      <c r="M8557" s="892" t="s">
        <v>28124</v>
      </c>
      <c r="N8557" s="848">
        <v>862</v>
      </c>
      <c r="O8557" s="839"/>
      <c r="P8557" s="839"/>
      <c r="Q8557" s="839"/>
      <c r="R8557" s="839"/>
      <c r="S8557" s="839"/>
      <c r="T8557" s="839"/>
      <c r="U8557" s="839"/>
      <c r="V8557" s="839"/>
    </row>
    <row r="8558" spans="1:22" s="840" customFormat="1" ht="63">
      <c r="A8558" s="910"/>
      <c r="B8558" s="845" t="s">
        <v>29085</v>
      </c>
      <c r="C8558" s="911" t="s">
        <v>29086</v>
      </c>
      <c r="D8558" s="891" t="s">
        <v>15136</v>
      </c>
      <c r="E8558" s="891" t="s">
        <v>1704</v>
      </c>
      <c r="F8558" s="893" t="s">
        <v>7126</v>
      </c>
      <c r="G8558" s="894">
        <v>1</v>
      </c>
      <c r="H8558" s="894">
        <v>1</v>
      </c>
      <c r="I8558" s="895">
        <v>1</v>
      </c>
      <c r="J8558" s="908">
        <v>69.207499999999996</v>
      </c>
      <c r="K8558" s="908">
        <v>72.849999999999994</v>
      </c>
      <c r="L8558" s="892" t="s">
        <v>37707</v>
      </c>
      <c r="M8558" s="892" t="s">
        <v>28124</v>
      </c>
      <c r="N8558" s="848">
        <v>862</v>
      </c>
      <c r="O8558" s="839"/>
      <c r="P8558" s="839"/>
      <c r="Q8558" s="839"/>
      <c r="R8558" s="839"/>
      <c r="S8558" s="839"/>
      <c r="T8558" s="839"/>
      <c r="U8558" s="839"/>
      <c r="V8558" s="839"/>
    </row>
    <row r="8559" spans="1:22" s="840" customFormat="1" ht="63">
      <c r="A8559" s="910"/>
      <c r="B8559" s="845" t="s">
        <v>29087</v>
      </c>
      <c r="C8559" s="911" t="s">
        <v>29088</v>
      </c>
      <c r="D8559" s="891" t="s">
        <v>15136</v>
      </c>
      <c r="E8559" s="891" t="s">
        <v>1704</v>
      </c>
      <c r="F8559" s="893" t="s">
        <v>7126</v>
      </c>
      <c r="G8559" s="894">
        <v>1</v>
      </c>
      <c r="H8559" s="894">
        <v>1</v>
      </c>
      <c r="I8559" s="895">
        <v>1</v>
      </c>
      <c r="J8559" s="908">
        <v>902.08437499999991</v>
      </c>
      <c r="K8559" s="908">
        <v>949.5625</v>
      </c>
      <c r="L8559" s="892" t="s">
        <v>37707</v>
      </c>
      <c r="M8559" s="892" t="s">
        <v>28124</v>
      </c>
      <c r="N8559" s="848">
        <v>862</v>
      </c>
      <c r="O8559" s="839"/>
      <c r="P8559" s="839"/>
      <c r="Q8559" s="839"/>
      <c r="R8559" s="839"/>
      <c r="S8559" s="839"/>
      <c r="T8559" s="839"/>
      <c r="U8559" s="839"/>
      <c r="V8559" s="839"/>
    </row>
    <row r="8560" spans="1:22" s="840" customFormat="1" ht="63">
      <c r="A8560" s="910"/>
      <c r="B8560" s="845" t="s">
        <v>29089</v>
      </c>
      <c r="C8560" s="911" t="s">
        <v>29090</v>
      </c>
      <c r="D8560" s="891" t="s">
        <v>1703</v>
      </c>
      <c r="E8560" s="891" t="s">
        <v>1704</v>
      </c>
      <c r="F8560" s="893" t="s">
        <v>7126</v>
      </c>
      <c r="G8560" s="894">
        <v>1</v>
      </c>
      <c r="H8560" s="894">
        <v>1</v>
      </c>
      <c r="I8560" s="895">
        <v>1</v>
      </c>
      <c r="J8560" s="908">
        <v>163.32874999999999</v>
      </c>
      <c r="K8560" s="908">
        <v>171.92499999999998</v>
      </c>
      <c r="L8560" s="892" t="s">
        <v>37707</v>
      </c>
      <c r="M8560" s="892" t="s">
        <v>28124</v>
      </c>
      <c r="N8560" s="848">
        <v>862</v>
      </c>
      <c r="O8560" s="839"/>
      <c r="P8560" s="839"/>
      <c r="Q8560" s="839"/>
      <c r="R8560" s="839"/>
      <c r="S8560" s="839"/>
      <c r="T8560" s="839"/>
      <c r="U8560" s="839"/>
      <c r="V8560" s="839"/>
    </row>
    <row r="8561" spans="1:22" s="840" customFormat="1" ht="63">
      <c r="A8561" s="910"/>
      <c r="B8561" s="845" t="s">
        <v>29091</v>
      </c>
      <c r="C8561" s="911" t="s">
        <v>29092</v>
      </c>
      <c r="D8561" s="891" t="s">
        <v>1703</v>
      </c>
      <c r="E8561" s="891" t="s">
        <v>1704</v>
      </c>
      <c r="F8561" s="893" t="s">
        <v>7126</v>
      </c>
      <c r="G8561" s="894">
        <v>1</v>
      </c>
      <c r="H8561" s="894">
        <v>1</v>
      </c>
      <c r="I8561" s="895">
        <v>1</v>
      </c>
      <c r="J8561" s="908">
        <v>178.83750000000001</v>
      </c>
      <c r="K8561" s="908">
        <v>188.25</v>
      </c>
      <c r="L8561" s="892" t="s">
        <v>37707</v>
      </c>
      <c r="M8561" s="892" t="s">
        <v>28124</v>
      </c>
      <c r="N8561" s="848">
        <v>862</v>
      </c>
      <c r="O8561" s="839"/>
      <c r="P8561" s="839"/>
      <c r="Q8561" s="839"/>
      <c r="R8561" s="839"/>
      <c r="S8561" s="839"/>
      <c r="T8561" s="839"/>
      <c r="U8561" s="839"/>
      <c r="V8561" s="839"/>
    </row>
    <row r="8562" spans="1:22" s="840" customFormat="1" ht="63">
      <c r="A8562" s="910"/>
      <c r="B8562" s="845" t="s">
        <v>29093</v>
      </c>
      <c r="C8562" s="911" t="s">
        <v>29094</v>
      </c>
      <c r="D8562" s="891" t="s">
        <v>1703</v>
      </c>
      <c r="E8562" s="891" t="s">
        <v>1704</v>
      </c>
      <c r="F8562" s="893" t="s">
        <v>7126</v>
      </c>
      <c r="G8562" s="894">
        <v>1</v>
      </c>
      <c r="H8562" s="894">
        <v>1</v>
      </c>
      <c r="I8562" s="895">
        <v>1</v>
      </c>
      <c r="J8562" s="908">
        <v>233.24874999999997</v>
      </c>
      <c r="K8562" s="908">
        <v>245.52499999999998</v>
      </c>
      <c r="L8562" s="892" t="s">
        <v>37707</v>
      </c>
      <c r="M8562" s="892" t="s">
        <v>28124</v>
      </c>
      <c r="N8562" s="848">
        <v>862</v>
      </c>
      <c r="O8562" s="839"/>
      <c r="P8562" s="839"/>
      <c r="Q8562" s="839"/>
      <c r="R8562" s="839"/>
      <c r="S8562" s="839"/>
      <c r="T8562" s="839"/>
      <c r="U8562" s="839"/>
      <c r="V8562" s="839"/>
    </row>
    <row r="8563" spans="1:22" s="840" customFormat="1" ht="63">
      <c r="A8563" s="910"/>
      <c r="B8563" s="845" t="s">
        <v>37703</v>
      </c>
      <c r="C8563" s="911" t="s">
        <v>37704</v>
      </c>
      <c r="D8563" s="891" t="s">
        <v>15136</v>
      </c>
      <c r="E8563" s="891" t="s">
        <v>1704</v>
      </c>
      <c r="F8563" s="893" t="s">
        <v>7126</v>
      </c>
      <c r="G8563" s="894">
        <v>1</v>
      </c>
      <c r="H8563" s="894">
        <v>1</v>
      </c>
      <c r="I8563" s="895">
        <v>1</v>
      </c>
      <c r="J8563" s="908">
        <v>308.13249999999999</v>
      </c>
      <c r="K8563" s="908">
        <v>324.35000000000002</v>
      </c>
      <c r="L8563" s="892" t="s">
        <v>37707</v>
      </c>
      <c r="M8563" s="892" t="s">
        <v>28124</v>
      </c>
      <c r="N8563" s="848">
        <v>862</v>
      </c>
      <c r="O8563" s="839"/>
      <c r="P8563" s="839"/>
      <c r="Q8563" s="839"/>
      <c r="R8563" s="839"/>
      <c r="S8563" s="839"/>
      <c r="T8563" s="839"/>
      <c r="U8563" s="839"/>
      <c r="V8563" s="839"/>
    </row>
    <row r="8564" spans="1:22" s="840" customFormat="1" ht="63">
      <c r="A8564" s="910"/>
      <c r="B8564" s="845" t="s">
        <v>29095</v>
      </c>
      <c r="C8564" s="911" t="s">
        <v>29096</v>
      </c>
      <c r="D8564" s="891" t="s">
        <v>15136</v>
      </c>
      <c r="E8564" s="891" t="s">
        <v>1704</v>
      </c>
      <c r="F8564" s="893" t="s">
        <v>7126</v>
      </c>
      <c r="G8564" s="894">
        <v>1</v>
      </c>
      <c r="H8564" s="894">
        <v>1</v>
      </c>
      <c r="I8564" s="895">
        <v>1</v>
      </c>
      <c r="J8564" s="908">
        <v>839.72874999999988</v>
      </c>
      <c r="K8564" s="908">
        <v>883.92499999999995</v>
      </c>
      <c r="L8564" s="892" t="s">
        <v>37707</v>
      </c>
      <c r="M8564" s="892" t="s">
        <v>28124</v>
      </c>
      <c r="N8564" s="848">
        <v>862</v>
      </c>
      <c r="O8564" s="839"/>
      <c r="P8564" s="839"/>
      <c r="Q8564" s="839"/>
      <c r="R8564" s="839"/>
      <c r="S8564" s="839"/>
      <c r="T8564" s="839"/>
      <c r="U8564" s="839"/>
      <c r="V8564" s="839"/>
    </row>
    <row r="8565" spans="1:22" s="840" customFormat="1" ht="63">
      <c r="A8565" s="910"/>
      <c r="B8565" s="845" t="s">
        <v>29097</v>
      </c>
      <c r="C8565" s="911" t="s">
        <v>29098</v>
      </c>
      <c r="D8565" s="891" t="s">
        <v>1703</v>
      </c>
      <c r="E8565" s="891" t="s">
        <v>1704</v>
      </c>
      <c r="F8565" s="893" t="s">
        <v>7126</v>
      </c>
      <c r="G8565" s="894">
        <v>1</v>
      </c>
      <c r="H8565" s="894">
        <v>3</v>
      </c>
      <c r="I8565" s="895">
        <v>1</v>
      </c>
      <c r="J8565" s="908">
        <v>694.66374999999994</v>
      </c>
      <c r="K8565" s="908">
        <v>731.22500000000002</v>
      </c>
      <c r="L8565" s="892" t="s">
        <v>37707</v>
      </c>
      <c r="M8565" s="892" t="s">
        <v>28124</v>
      </c>
      <c r="N8565" s="848">
        <v>862</v>
      </c>
      <c r="O8565" s="839"/>
      <c r="P8565" s="839"/>
      <c r="Q8565" s="839"/>
      <c r="R8565" s="839"/>
      <c r="S8565" s="839"/>
      <c r="T8565" s="839"/>
      <c r="U8565" s="839"/>
      <c r="V8565" s="839"/>
    </row>
  </sheetData>
  <autoFilter ref="A5:XBO8565"/>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CV1110"/>
  <sheetViews>
    <sheetView workbookViewId="0"/>
  </sheetViews>
  <sheetFormatPr defaultColWidth="0" defaultRowHeight="12.75"/>
  <cols>
    <col min="1" max="1" width="20.85546875" style="71" customWidth="1"/>
    <col min="2" max="2" width="66.85546875" style="71" customWidth="1"/>
    <col min="3" max="3" width="103.140625" style="71" customWidth="1"/>
    <col min="4" max="16323" width="9.140625" style="44" customWidth="1"/>
    <col min="16324" max="16384" width="20" style="44" customWidth="1"/>
  </cols>
  <sheetData>
    <row r="1" spans="1:10" s="4" customFormat="1" ht="24" thickBot="1">
      <c r="A1" s="2"/>
      <c r="B1" s="34" t="s">
        <v>15062</v>
      </c>
      <c r="C1" s="3"/>
    </row>
    <row r="2" spans="1:10" s="4" customFormat="1" ht="18.75" thickTop="1">
      <c r="A2" s="5"/>
      <c r="B2" s="28" t="s">
        <v>15063</v>
      </c>
      <c r="C2" s="6"/>
    </row>
    <row r="3" spans="1:10" s="4" customFormat="1" ht="18">
      <c r="A3" s="5"/>
      <c r="B3" s="28" t="s">
        <v>15064</v>
      </c>
      <c r="C3" s="6"/>
    </row>
    <row r="4" spans="1:10" ht="20.100000000000001" customHeight="1">
      <c r="A4" s="44"/>
      <c r="B4" s="42" t="s">
        <v>5341</v>
      </c>
      <c r="C4" s="43"/>
      <c r="I4" s="44" t="s">
        <v>207</v>
      </c>
    </row>
    <row r="5" spans="1:10" ht="15" customHeight="1">
      <c r="A5" s="44"/>
      <c r="B5" s="137" t="s">
        <v>3861</v>
      </c>
      <c r="C5" s="46"/>
    </row>
    <row r="6" spans="1:10" ht="15" customHeight="1">
      <c r="A6" s="47"/>
      <c r="B6" s="45"/>
      <c r="C6" s="48"/>
    </row>
    <row r="7" spans="1:10" ht="20.100000000000001" customHeight="1" thickBot="1">
      <c r="A7" s="49"/>
      <c r="B7" s="138" t="s">
        <v>896</v>
      </c>
      <c r="C7" s="50" t="s">
        <v>3862</v>
      </c>
    </row>
    <row r="8" spans="1:10" ht="51" customHeight="1" thickTop="1" thickBot="1">
      <c r="A8" s="127" t="s">
        <v>985</v>
      </c>
      <c r="B8" s="127" t="s">
        <v>986</v>
      </c>
      <c r="C8" s="72"/>
      <c r="J8" s="44" t="s">
        <v>207</v>
      </c>
    </row>
    <row r="9" spans="1:10" ht="13.5" thickTop="1">
      <c r="A9" s="51" t="s">
        <v>4134</v>
      </c>
      <c r="B9" s="51"/>
      <c r="C9" s="54"/>
    </row>
    <row r="10" spans="1:10">
      <c r="A10" s="54" t="s">
        <v>3864</v>
      </c>
      <c r="B10" s="51"/>
      <c r="C10" s="54"/>
    </row>
    <row r="11" spans="1:10">
      <c r="A11" s="51" t="s">
        <v>3865</v>
      </c>
      <c r="B11" s="51"/>
      <c r="C11" s="54"/>
    </row>
    <row r="12" spans="1:10">
      <c r="A12" s="69" t="s">
        <v>987</v>
      </c>
      <c r="B12" s="64" t="s">
        <v>5342</v>
      </c>
      <c r="C12" s="65"/>
    </row>
    <row r="13" spans="1:10">
      <c r="A13" s="69" t="s">
        <v>988</v>
      </c>
      <c r="B13" s="64" t="s">
        <v>5343</v>
      </c>
      <c r="C13" s="65" t="s">
        <v>4135</v>
      </c>
    </row>
    <row r="14" spans="1:10">
      <c r="A14" s="69" t="s">
        <v>989</v>
      </c>
      <c r="B14" s="64" t="s">
        <v>5344</v>
      </c>
      <c r="C14" s="65" t="s">
        <v>4136</v>
      </c>
    </row>
    <row r="15" spans="1:10" ht="12.75" customHeight="1">
      <c r="A15" s="69" t="s">
        <v>992</v>
      </c>
      <c r="B15" s="64" t="s">
        <v>5345</v>
      </c>
      <c r="C15" s="65" t="s">
        <v>4137</v>
      </c>
    </row>
    <row r="16" spans="1:10">
      <c r="A16" s="69" t="s">
        <v>993</v>
      </c>
      <c r="B16" s="64" t="s">
        <v>5346</v>
      </c>
      <c r="C16" s="65" t="s">
        <v>4138</v>
      </c>
    </row>
    <row r="17" spans="1:3">
      <c r="A17" s="69" t="s">
        <v>994</v>
      </c>
      <c r="B17" s="64" t="s">
        <v>5347</v>
      </c>
      <c r="C17" s="65" t="s">
        <v>4138</v>
      </c>
    </row>
    <row r="18" spans="1:3">
      <c r="A18" s="69" t="s">
        <v>990</v>
      </c>
      <c r="B18" s="64" t="s">
        <v>4139</v>
      </c>
      <c r="C18" s="65" t="s">
        <v>4137</v>
      </c>
    </row>
    <row r="19" spans="1:3">
      <c r="A19" s="69" t="s">
        <v>991</v>
      </c>
      <c r="B19" s="64" t="s">
        <v>4140</v>
      </c>
      <c r="C19" s="65" t="s">
        <v>4137</v>
      </c>
    </row>
    <row r="20" spans="1:3">
      <c r="A20" s="69" t="s">
        <v>5438</v>
      </c>
      <c r="B20" s="64" t="s">
        <v>5439</v>
      </c>
      <c r="C20" s="65" t="s">
        <v>4137</v>
      </c>
    </row>
    <row r="21" spans="1:3">
      <c r="A21" s="69" t="s">
        <v>4141</v>
      </c>
      <c r="B21" s="64" t="s">
        <v>4142</v>
      </c>
      <c r="C21" s="69" t="s">
        <v>4143</v>
      </c>
    </row>
    <row r="22" spans="1:3">
      <c r="A22" s="69" t="s">
        <v>4144</v>
      </c>
      <c r="B22" s="64" t="s">
        <v>4145</v>
      </c>
      <c r="C22" s="69" t="s">
        <v>4146</v>
      </c>
    </row>
    <row r="23" spans="1:3">
      <c r="A23" s="69" t="s">
        <v>4147</v>
      </c>
      <c r="B23" s="64" t="s">
        <v>4148</v>
      </c>
      <c r="C23" s="69" t="s">
        <v>4149</v>
      </c>
    </row>
    <row r="24" spans="1:3">
      <c r="A24" s="69" t="s">
        <v>4150</v>
      </c>
      <c r="B24" s="64" t="s">
        <v>4151</v>
      </c>
      <c r="C24" s="69" t="s">
        <v>4152</v>
      </c>
    </row>
    <row r="25" spans="1:3">
      <c r="A25" s="69" t="s">
        <v>4153</v>
      </c>
      <c r="B25" s="64" t="s">
        <v>4154</v>
      </c>
      <c r="C25" s="69" t="s">
        <v>4155</v>
      </c>
    </row>
    <row r="26" spans="1:3">
      <c r="A26" s="69" t="s">
        <v>4156</v>
      </c>
      <c r="B26" s="64" t="s">
        <v>4157</v>
      </c>
      <c r="C26" s="65" t="s">
        <v>4158</v>
      </c>
    </row>
    <row r="27" spans="1:3">
      <c r="A27" s="183" t="s">
        <v>4159</v>
      </c>
      <c r="B27" s="64" t="s">
        <v>4160</v>
      </c>
      <c r="C27" s="65"/>
    </row>
    <row r="28" spans="1:3">
      <c r="A28" s="69" t="s">
        <v>4161</v>
      </c>
      <c r="B28" s="64" t="s">
        <v>4162</v>
      </c>
      <c r="C28" s="65" t="s">
        <v>4158</v>
      </c>
    </row>
    <row r="29" spans="1:3">
      <c r="A29" s="69" t="s">
        <v>4163</v>
      </c>
      <c r="B29" s="64" t="s">
        <v>4164</v>
      </c>
      <c r="C29" s="65" t="s">
        <v>4165</v>
      </c>
    </row>
    <row r="30" spans="1:3">
      <c r="A30" s="69" t="s">
        <v>4166</v>
      </c>
      <c r="B30" s="64" t="s">
        <v>4167</v>
      </c>
      <c r="C30" s="65" t="s">
        <v>4165</v>
      </c>
    </row>
    <row r="31" spans="1:3">
      <c r="A31" s="69" t="s">
        <v>4168</v>
      </c>
      <c r="B31" s="64" t="s">
        <v>4169</v>
      </c>
      <c r="C31" s="65" t="s">
        <v>4165</v>
      </c>
    </row>
    <row r="32" spans="1:3">
      <c r="A32" s="184" t="s">
        <v>3866</v>
      </c>
      <c r="B32" s="139" t="s">
        <v>4170</v>
      </c>
      <c r="C32" s="140" t="s">
        <v>3868</v>
      </c>
    </row>
    <row r="33" spans="1:3">
      <c r="A33" s="184" t="s">
        <v>3869</v>
      </c>
      <c r="B33" s="139" t="s">
        <v>4171</v>
      </c>
      <c r="C33" s="140" t="s">
        <v>3868</v>
      </c>
    </row>
    <row r="34" spans="1:3">
      <c r="A34" s="184" t="s">
        <v>3871</v>
      </c>
      <c r="B34" s="139" t="s">
        <v>4172</v>
      </c>
      <c r="C34" s="140" t="s">
        <v>3868</v>
      </c>
    </row>
    <row r="35" spans="1:3">
      <c r="A35" s="69" t="s">
        <v>997</v>
      </c>
      <c r="B35" s="64" t="s">
        <v>4173</v>
      </c>
      <c r="C35" s="65" t="s">
        <v>4174</v>
      </c>
    </row>
    <row r="36" spans="1:3">
      <c r="A36" s="69" t="s">
        <v>4175</v>
      </c>
      <c r="B36" s="64" t="s">
        <v>4176</v>
      </c>
      <c r="C36" s="65" t="s">
        <v>4177</v>
      </c>
    </row>
    <row r="37" spans="1:3">
      <c r="A37" s="69" t="s">
        <v>998</v>
      </c>
      <c r="B37" s="64" t="s">
        <v>4178</v>
      </c>
      <c r="C37" s="65" t="s">
        <v>4177</v>
      </c>
    </row>
    <row r="38" spans="1:3">
      <c r="A38" s="69" t="s">
        <v>999</v>
      </c>
      <c r="B38" s="64" t="s">
        <v>4179</v>
      </c>
      <c r="C38" s="65" t="s">
        <v>4180</v>
      </c>
    </row>
    <row r="39" spans="1:3">
      <c r="A39" s="184" t="s">
        <v>3873</v>
      </c>
      <c r="B39" s="139" t="s">
        <v>4181</v>
      </c>
      <c r="C39" s="140" t="s">
        <v>3875</v>
      </c>
    </row>
    <row r="40" spans="1:3">
      <c r="A40" s="184" t="s">
        <v>3876</v>
      </c>
      <c r="B40" s="139" t="s">
        <v>4182</v>
      </c>
      <c r="C40" s="140" t="s">
        <v>3875</v>
      </c>
    </row>
    <row r="41" spans="1:3">
      <c r="A41" s="184" t="s">
        <v>3878</v>
      </c>
      <c r="B41" s="139" t="s">
        <v>4183</v>
      </c>
      <c r="C41" s="140" t="s">
        <v>3875</v>
      </c>
    </row>
    <row r="42" spans="1:3">
      <c r="A42" s="69" t="s">
        <v>995</v>
      </c>
      <c r="B42" s="64" t="s">
        <v>4184</v>
      </c>
      <c r="C42" s="65" t="s">
        <v>4185</v>
      </c>
    </row>
    <row r="43" spans="1:3">
      <c r="A43" s="69" t="s">
        <v>4186</v>
      </c>
      <c r="B43" s="64" t="s">
        <v>4187</v>
      </c>
      <c r="C43" s="65" t="s">
        <v>4185</v>
      </c>
    </row>
    <row r="44" spans="1:3">
      <c r="A44" s="69" t="s">
        <v>996</v>
      </c>
      <c r="B44" s="64" t="s">
        <v>4188</v>
      </c>
      <c r="C44" s="65" t="s">
        <v>4189</v>
      </c>
    </row>
    <row r="45" spans="1:3">
      <c r="A45" s="69" t="s">
        <v>4190</v>
      </c>
      <c r="B45" s="64" t="s">
        <v>4191</v>
      </c>
      <c r="C45" s="65" t="s">
        <v>4185</v>
      </c>
    </row>
    <row r="46" spans="1:3">
      <c r="A46" s="69" t="s">
        <v>4192</v>
      </c>
      <c r="B46" s="64" t="s">
        <v>4193</v>
      </c>
      <c r="C46" s="65" t="s">
        <v>4185</v>
      </c>
    </row>
    <row r="47" spans="1:3">
      <c r="A47" s="69" t="s">
        <v>4194</v>
      </c>
      <c r="B47" s="64" t="s">
        <v>4195</v>
      </c>
      <c r="C47" s="65" t="s">
        <v>4185</v>
      </c>
    </row>
    <row r="48" spans="1:3">
      <c r="A48" s="69" t="s">
        <v>4196</v>
      </c>
      <c r="B48" s="64" t="s">
        <v>4197</v>
      </c>
      <c r="C48" s="65" t="s">
        <v>4198</v>
      </c>
    </row>
    <row r="49" spans="1:3">
      <c r="A49" s="69" t="s">
        <v>4199</v>
      </c>
      <c r="B49" s="64" t="s">
        <v>4200</v>
      </c>
      <c r="C49" s="65" t="s">
        <v>4201</v>
      </c>
    </row>
    <row r="50" spans="1:3">
      <c r="A50" s="69" t="s">
        <v>4202</v>
      </c>
      <c r="B50" s="64" t="s">
        <v>4203</v>
      </c>
      <c r="C50" s="65" t="s">
        <v>4204</v>
      </c>
    </row>
    <row r="51" spans="1:3">
      <c r="A51" s="69" t="s">
        <v>4205</v>
      </c>
      <c r="B51" s="64" t="s">
        <v>4206</v>
      </c>
      <c r="C51" s="65" t="s">
        <v>4207</v>
      </c>
    </row>
    <row r="52" spans="1:3">
      <c r="A52" s="69" t="s">
        <v>4208</v>
      </c>
      <c r="B52" s="64" t="s">
        <v>4209</v>
      </c>
      <c r="C52" s="65" t="s">
        <v>4210</v>
      </c>
    </row>
    <row r="53" spans="1:3">
      <c r="A53" s="69" t="s">
        <v>4211</v>
      </c>
      <c r="B53" s="64" t="s">
        <v>4212</v>
      </c>
      <c r="C53" s="65" t="s">
        <v>4213</v>
      </c>
    </row>
    <row r="54" spans="1:3">
      <c r="A54" s="69" t="s">
        <v>4214</v>
      </c>
      <c r="B54" s="64" t="s">
        <v>4215</v>
      </c>
      <c r="C54" s="65" t="s">
        <v>4216</v>
      </c>
    </row>
    <row r="55" spans="1:3">
      <c r="A55" s="69" t="s">
        <v>4217</v>
      </c>
      <c r="B55" s="64" t="s">
        <v>4218</v>
      </c>
      <c r="C55" s="69" t="s">
        <v>4219</v>
      </c>
    </row>
    <row r="56" spans="1:3">
      <c r="A56" s="69" t="s">
        <v>4220</v>
      </c>
      <c r="B56" s="64" t="s">
        <v>4221</v>
      </c>
      <c r="C56" s="69" t="s">
        <v>4222</v>
      </c>
    </row>
    <row r="57" spans="1:3">
      <c r="A57" s="69" t="s">
        <v>4223</v>
      </c>
      <c r="B57" s="64" t="s">
        <v>4224</v>
      </c>
      <c r="C57" s="69" t="s">
        <v>4225</v>
      </c>
    </row>
    <row r="58" spans="1:3">
      <c r="A58" s="69" t="s">
        <v>1000</v>
      </c>
      <c r="B58" s="64" t="s">
        <v>4226</v>
      </c>
      <c r="C58" s="65" t="s">
        <v>4227</v>
      </c>
    </row>
    <row r="59" spans="1:3">
      <c r="A59" s="69" t="s">
        <v>4228</v>
      </c>
      <c r="B59" s="64" t="s">
        <v>4229</v>
      </c>
      <c r="C59" s="65" t="s">
        <v>4230</v>
      </c>
    </row>
    <row r="60" spans="1:3">
      <c r="A60" s="69" t="s">
        <v>1001</v>
      </c>
      <c r="B60" s="64" t="s">
        <v>4231</v>
      </c>
      <c r="C60" s="65" t="s">
        <v>4230</v>
      </c>
    </row>
    <row r="61" spans="1:3">
      <c r="A61" s="69" t="s">
        <v>1002</v>
      </c>
      <c r="B61" s="64" t="s">
        <v>4232</v>
      </c>
      <c r="C61" s="65" t="s">
        <v>4230</v>
      </c>
    </row>
    <row r="62" spans="1:3">
      <c r="A62" s="184" t="s">
        <v>3880</v>
      </c>
      <c r="B62" s="139" t="s">
        <v>3881</v>
      </c>
      <c r="C62" s="140" t="s">
        <v>3882</v>
      </c>
    </row>
    <row r="63" spans="1:3">
      <c r="A63" s="184" t="s">
        <v>3883</v>
      </c>
      <c r="B63" s="139" t="s">
        <v>3884</v>
      </c>
      <c r="C63" s="140" t="s">
        <v>3885</v>
      </c>
    </row>
    <row r="64" spans="1:3">
      <c r="A64" s="184" t="s">
        <v>3886</v>
      </c>
      <c r="B64" s="139" t="s">
        <v>3887</v>
      </c>
      <c r="C64" s="140" t="s">
        <v>3885</v>
      </c>
    </row>
    <row r="65" spans="1:3">
      <c r="A65" s="69" t="s">
        <v>4233</v>
      </c>
      <c r="B65" s="64" t="s">
        <v>4234</v>
      </c>
      <c r="C65" s="65" t="s">
        <v>4235</v>
      </c>
    </row>
    <row r="66" spans="1:3">
      <c r="A66" s="69" t="s">
        <v>4236</v>
      </c>
      <c r="B66" s="64" t="s">
        <v>4237</v>
      </c>
      <c r="C66" s="65" t="s">
        <v>4235</v>
      </c>
    </row>
    <row r="67" spans="1:3">
      <c r="A67" s="69" t="s">
        <v>4238</v>
      </c>
      <c r="B67" s="64" t="s">
        <v>4239</v>
      </c>
      <c r="C67" s="65" t="s">
        <v>4240</v>
      </c>
    </row>
    <row r="68" spans="1:3">
      <c r="A68" s="69" t="s">
        <v>4241</v>
      </c>
      <c r="B68" s="64" t="s">
        <v>4242</v>
      </c>
      <c r="C68" s="65" t="s">
        <v>4243</v>
      </c>
    </row>
    <row r="69" spans="1:3">
      <c r="A69" s="69" t="s">
        <v>4244</v>
      </c>
      <c r="B69" s="64" t="s">
        <v>4245</v>
      </c>
      <c r="C69" s="65" t="s">
        <v>4235</v>
      </c>
    </row>
    <row r="70" spans="1:3">
      <c r="A70" s="69" t="s">
        <v>4246</v>
      </c>
      <c r="B70" s="64" t="s">
        <v>4247</v>
      </c>
      <c r="C70" s="65" t="s">
        <v>4235</v>
      </c>
    </row>
    <row r="71" spans="1:3">
      <c r="A71" s="69" t="s">
        <v>4248</v>
      </c>
      <c r="B71" s="64" t="s">
        <v>4249</v>
      </c>
      <c r="C71" s="65" t="s">
        <v>4235</v>
      </c>
    </row>
    <row r="72" spans="1:3">
      <c r="A72" s="69" t="s">
        <v>4250</v>
      </c>
      <c r="B72" s="64" t="s">
        <v>4251</v>
      </c>
      <c r="C72" s="69" t="s">
        <v>4252</v>
      </c>
    </row>
    <row r="73" spans="1:3">
      <c r="A73" s="69" t="s">
        <v>4259</v>
      </c>
      <c r="B73" s="64" t="s">
        <v>4260</v>
      </c>
      <c r="C73" s="65" t="s">
        <v>4261</v>
      </c>
    </row>
    <row r="74" spans="1:3">
      <c r="A74" s="69" t="s">
        <v>4262</v>
      </c>
      <c r="B74" s="64" t="s">
        <v>4263</v>
      </c>
      <c r="C74" s="65" t="s">
        <v>4264</v>
      </c>
    </row>
    <row r="75" spans="1:3">
      <c r="A75" s="69" t="s">
        <v>4265</v>
      </c>
      <c r="B75" s="64" t="s">
        <v>4266</v>
      </c>
      <c r="C75" s="65" t="s">
        <v>4267</v>
      </c>
    </row>
    <row r="76" spans="1:3">
      <c r="A76" s="69" t="s">
        <v>4268</v>
      </c>
      <c r="B76" s="64" t="s">
        <v>4269</v>
      </c>
      <c r="C76" s="65" t="s">
        <v>4270</v>
      </c>
    </row>
    <row r="77" spans="1:3">
      <c r="A77" s="69" t="s">
        <v>1010</v>
      </c>
      <c r="B77" s="64" t="s">
        <v>4271</v>
      </c>
      <c r="C77" s="69" t="s">
        <v>4272</v>
      </c>
    </row>
    <row r="78" spans="1:3">
      <c r="A78" s="69" t="s">
        <v>1011</v>
      </c>
      <c r="B78" s="64" t="s">
        <v>4273</v>
      </c>
      <c r="C78" s="69" t="s">
        <v>4274</v>
      </c>
    </row>
    <row r="79" spans="1:3">
      <c r="A79" s="69" t="s">
        <v>2651</v>
      </c>
      <c r="B79" s="64" t="s">
        <v>4275</v>
      </c>
      <c r="C79" s="65" t="s">
        <v>4276</v>
      </c>
    </row>
    <row r="80" spans="1:3">
      <c r="A80" s="69" t="s">
        <v>2652</v>
      </c>
      <c r="B80" s="64" t="s">
        <v>4277</v>
      </c>
      <c r="C80" s="65" t="s">
        <v>4276</v>
      </c>
    </row>
    <row r="81" spans="1:3">
      <c r="A81" s="69" t="s">
        <v>2653</v>
      </c>
      <c r="B81" s="64" t="s">
        <v>4278</v>
      </c>
      <c r="C81" s="65" t="s">
        <v>4279</v>
      </c>
    </row>
    <row r="82" spans="1:3">
      <c r="A82" s="69" t="s">
        <v>4280</v>
      </c>
      <c r="B82" s="64" t="s">
        <v>4281</v>
      </c>
      <c r="C82" s="65" t="s">
        <v>4276</v>
      </c>
    </row>
    <row r="83" spans="1:3">
      <c r="A83" s="69" t="s">
        <v>4282</v>
      </c>
      <c r="B83" s="64" t="s">
        <v>4283</v>
      </c>
      <c r="C83" s="65" t="s">
        <v>4276</v>
      </c>
    </row>
    <row r="84" spans="1:3">
      <c r="A84" s="69" t="s">
        <v>1003</v>
      </c>
      <c r="B84" s="64" t="s">
        <v>4284</v>
      </c>
      <c r="C84" s="65" t="s">
        <v>4285</v>
      </c>
    </row>
    <row r="85" spans="1:3">
      <c r="A85" s="69" t="s">
        <v>4286</v>
      </c>
      <c r="B85" s="64" t="s">
        <v>4287</v>
      </c>
      <c r="C85" s="65" t="s">
        <v>4285</v>
      </c>
    </row>
    <row r="86" spans="1:3">
      <c r="A86" s="69" t="s">
        <v>1004</v>
      </c>
      <c r="B86" s="64" t="s">
        <v>4288</v>
      </c>
      <c r="C86" s="65" t="s">
        <v>4285</v>
      </c>
    </row>
    <row r="87" spans="1:3">
      <c r="A87" s="69" t="s">
        <v>1005</v>
      </c>
      <c r="B87" s="64" t="s">
        <v>4289</v>
      </c>
      <c r="C87" s="65" t="s">
        <v>4285</v>
      </c>
    </row>
    <row r="88" spans="1:3">
      <c r="A88" s="184" t="s">
        <v>3888</v>
      </c>
      <c r="B88" s="139" t="s">
        <v>4290</v>
      </c>
      <c r="C88" s="140" t="s">
        <v>3890</v>
      </c>
    </row>
    <row r="89" spans="1:3">
      <c r="A89" s="184" t="s">
        <v>3891</v>
      </c>
      <c r="B89" s="139" t="s">
        <v>4291</v>
      </c>
      <c r="C89" s="140" t="s">
        <v>3890</v>
      </c>
    </row>
    <row r="90" spans="1:3">
      <c r="A90" s="184" t="s">
        <v>3893</v>
      </c>
      <c r="B90" s="139" t="s">
        <v>4292</v>
      </c>
      <c r="C90" s="140" t="s">
        <v>3890</v>
      </c>
    </row>
    <row r="91" spans="1:3">
      <c r="A91" s="69" t="s">
        <v>4293</v>
      </c>
      <c r="B91" s="64" t="s">
        <v>4294</v>
      </c>
      <c r="C91" s="69" t="s">
        <v>4295</v>
      </c>
    </row>
    <row r="92" spans="1:3">
      <c r="A92" s="69" t="s">
        <v>4253</v>
      </c>
      <c r="B92" s="64" t="s">
        <v>4254</v>
      </c>
      <c r="C92" s="69" t="s">
        <v>4255</v>
      </c>
    </row>
    <row r="93" spans="1:3">
      <c r="A93" s="69" t="s">
        <v>4256</v>
      </c>
      <c r="B93" s="64" t="s">
        <v>4257</v>
      </c>
      <c r="C93" s="69" t="s">
        <v>4258</v>
      </c>
    </row>
    <row r="94" spans="1:3">
      <c r="A94" s="69" t="s">
        <v>4296</v>
      </c>
      <c r="B94" s="64" t="s">
        <v>4297</v>
      </c>
      <c r="C94" s="65" t="s">
        <v>4298</v>
      </c>
    </row>
    <row r="95" spans="1:3">
      <c r="A95" s="69" t="s">
        <v>4299</v>
      </c>
      <c r="B95" s="64" t="s">
        <v>4300</v>
      </c>
      <c r="C95" s="65" t="s">
        <v>4298</v>
      </c>
    </row>
    <row r="96" spans="1:3">
      <c r="A96" s="142" t="s">
        <v>4301</v>
      </c>
      <c r="B96" s="141" t="s">
        <v>4302</v>
      </c>
      <c r="C96" s="142" t="s">
        <v>4303</v>
      </c>
    </row>
    <row r="97" spans="1:3">
      <c r="A97" s="142" t="s">
        <v>4304</v>
      </c>
      <c r="B97" s="141" t="s">
        <v>4305</v>
      </c>
      <c r="C97" s="142" t="s">
        <v>4306</v>
      </c>
    </row>
    <row r="98" spans="1:3">
      <c r="A98" s="142" t="s">
        <v>4307</v>
      </c>
      <c r="B98" s="141" t="s">
        <v>4308</v>
      </c>
      <c r="C98" s="65" t="s">
        <v>4309</v>
      </c>
    </row>
    <row r="99" spans="1:3">
      <c r="A99" s="69" t="s">
        <v>1006</v>
      </c>
      <c r="B99" s="64" t="s">
        <v>4310</v>
      </c>
      <c r="C99" s="65" t="s">
        <v>4311</v>
      </c>
    </row>
    <row r="100" spans="1:3">
      <c r="A100" s="69" t="s">
        <v>4312</v>
      </c>
      <c r="B100" s="64" t="s">
        <v>4313</v>
      </c>
      <c r="C100" s="65" t="s">
        <v>4311</v>
      </c>
    </row>
    <row r="101" spans="1:3">
      <c r="A101" s="69" t="s">
        <v>1007</v>
      </c>
      <c r="B101" s="64" t="s">
        <v>4314</v>
      </c>
      <c r="C101" s="65" t="s">
        <v>4311</v>
      </c>
    </row>
    <row r="102" spans="1:3">
      <c r="A102" s="69" t="s">
        <v>1008</v>
      </c>
      <c r="B102" s="64" t="s">
        <v>4315</v>
      </c>
      <c r="C102" s="65" t="s">
        <v>4311</v>
      </c>
    </row>
    <row r="103" spans="1:3">
      <c r="A103" s="185" t="s">
        <v>3895</v>
      </c>
      <c r="B103" s="139" t="s">
        <v>3896</v>
      </c>
      <c r="C103" s="140" t="s">
        <v>3897</v>
      </c>
    </row>
    <row r="104" spans="1:3">
      <c r="A104" s="185" t="s">
        <v>3898</v>
      </c>
      <c r="B104" s="139" t="s">
        <v>3899</v>
      </c>
      <c r="C104" s="140" t="s">
        <v>3897</v>
      </c>
    </row>
    <row r="105" spans="1:3">
      <c r="A105" s="185" t="s">
        <v>3900</v>
      </c>
      <c r="B105" s="139" t="s">
        <v>3901</v>
      </c>
      <c r="C105" s="140" t="s">
        <v>3897</v>
      </c>
    </row>
    <row r="106" spans="1:3">
      <c r="A106" s="143" t="s">
        <v>4316</v>
      </c>
      <c r="B106" s="144" t="s">
        <v>4317</v>
      </c>
      <c r="C106" s="69" t="s">
        <v>4318</v>
      </c>
    </row>
    <row r="107" spans="1:3">
      <c r="A107" s="143" t="s">
        <v>4319</v>
      </c>
      <c r="B107" s="144" t="s">
        <v>4320</v>
      </c>
      <c r="C107" s="69" t="s">
        <v>4318</v>
      </c>
    </row>
    <row r="108" spans="1:3">
      <c r="A108" s="143" t="s">
        <v>4321</v>
      </c>
      <c r="B108" s="144" t="s">
        <v>4322</v>
      </c>
      <c r="C108" s="69" t="s">
        <v>4323</v>
      </c>
    </row>
    <row r="109" spans="1:3">
      <c r="A109" s="143" t="s">
        <v>4324</v>
      </c>
      <c r="B109" s="144" t="s">
        <v>4325</v>
      </c>
      <c r="C109" s="69" t="s">
        <v>4318</v>
      </c>
    </row>
    <row r="110" spans="1:3">
      <c r="A110" s="143" t="s">
        <v>4326</v>
      </c>
      <c r="B110" s="144" t="s">
        <v>4327</v>
      </c>
      <c r="C110" s="69" t="s">
        <v>4318</v>
      </c>
    </row>
    <row r="111" spans="1:3">
      <c r="A111" s="143" t="s">
        <v>4328</v>
      </c>
      <c r="B111" s="144" t="s">
        <v>4329</v>
      </c>
      <c r="C111" s="69" t="s">
        <v>4318</v>
      </c>
    </row>
    <row r="112" spans="1:3">
      <c r="A112" s="69" t="s">
        <v>4330</v>
      </c>
      <c r="B112" s="64" t="s">
        <v>4331</v>
      </c>
      <c r="C112" s="69" t="s">
        <v>5908</v>
      </c>
    </row>
    <row r="113" spans="1:3">
      <c r="A113" s="69" t="s">
        <v>4332</v>
      </c>
      <c r="B113" s="64" t="s">
        <v>4333</v>
      </c>
      <c r="C113" s="69" t="s">
        <v>5908</v>
      </c>
    </row>
    <row r="114" spans="1:3">
      <c r="A114" s="69" t="s">
        <v>4334</v>
      </c>
      <c r="B114" s="64" t="s">
        <v>4335</v>
      </c>
      <c r="C114" s="69" t="s">
        <v>5909</v>
      </c>
    </row>
    <row r="115" spans="1:3">
      <c r="A115" s="69" t="s">
        <v>4336</v>
      </c>
      <c r="B115" s="64" t="s">
        <v>4337</v>
      </c>
      <c r="C115" s="69" t="s">
        <v>5908</v>
      </c>
    </row>
    <row r="116" spans="1:3">
      <c r="A116" s="69" t="s">
        <v>4338</v>
      </c>
      <c r="B116" s="64" t="s">
        <v>4339</v>
      </c>
      <c r="C116" s="69" t="s">
        <v>5908</v>
      </c>
    </row>
    <row r="117" spans="1:3">
      <c r="A117" s="69" t="s">
        <v>4340</v>
      </c>
      <c r="B117" s="64" t="s">
        <v>4341</v>
      </c>
      <c r="C117" s="69" t="s">
        <v>5908</v>
      </c>
    </row>
    <row r="118" spans="1:3">
      <c r="A118" s="147" t="s">
        <v>4342</v>
      </c>
      <c r="B118" s="144" t="s">
        <v>4343</v>
      </c>
      <c r="C118" s="69" t="s">
        <v>4318</v>
      </c>
    </row>
    <row r="119" spans="1:3">
      <c r="A119" s="147" t="s">
        <v>4344</v>
      </c>
      <c r="B119" s="144" t="s">
        <v>4345</v>
      </c>
      <c r="C119" s="69" t="s">
        <v>4346</v>
      </c>
    </row>
    <row r="120" spans="1:3">
      <c r="A120" s="147" t="s">
        <v>4347</v>
      </c>
      <c r="B120" s="144" t="s">
        <v>4348</v>
      </c>
      <c r="C120" s="69" t="s">
        <v>4349</v>
      </c>
    </row>
    <row r="121" spans="1:3">
      <c r="A121" s="69" t="s">
        <v>4350</v>
      </c>
      <c r="B121" s="64" t="s">
        <v>4351</v>
      </c>
      <c r="C121" s="69" t="s">
        <v>4352</v>
      </c>
    </row>
    <row r="122" spans="1:3">
      <c r="A122" s="69" t="s">
        <v>4353</v>
      </c>
      <c r="B122" s="64" t="s">
        <v>4354</v>
      </c>
      <c r="C122" s="69" t="s">
        <v>4355</v>
      </c>
    </row>
    <row r="123" spans="1:3">
      <c r="A123" s="69" t="s">
        <v>4356</v>
      </c>
      <c r="B123" s="64" t="s">
        <v>4357</v>
      </c>
      <c r="C123" s="69" t="s">
        <v>4358</v>
      </c>
    </row>
    <row r="124" spans="1:3">
      <c r="A124" s="69" t="s">
        <v>4359</v>
      </c>
      <c r="B124" s="64" t="s">
        <v>4360</v>
      </c>
      <c r="C124" s="69" t="s">
        <v>4361</v>
      </c>
    </row>
    <row r="125" spans="1:3">
      <c r="A125" s="69" t="s">
        <v>4362</v>
      </c>
      <c r="B125" s="64" t="s">
        <v>4363</v>
      </c>
      <c r="C125" s="69" t="s">
        <v>4364</v>
      </c>
    </row>
    <row r="126" spans="1:3">
      <c r="A126" s="69" t="s">
        <v>4365</v>
      </c>
      <c r="B126" s="64" t="s">
        <v>4366</v>
      </c>
      <c r="C126" s="69" t="s">
        <v>5910</v>
      </c>
    </row>
    <row r="127" spans="1:3">
      <c r="A127" s="69" t="s">
        <v>4367</v>
      </c>
      <c r="B127" s="64" t="s">
        <v>4368</v>
      </c>
      <c r="C127" s="69" t="s">
        <v>5910</v>
      </c>
    </row>
    <row r="128" spans="1:3">
      <c r="A128" s="69" t="s">
        <v>4369</v>
      </c>
      <c r="B128" s="64" t="s">
        <v>4370</v>
      </c>
      <c r="C128" s="69" t="s">
        <v>5911</v>
      </c>
    </row>
    <row r="129" spans="1:3">
      <c r="A129" s="183" t="s">
        <v>1637</v>
      </c>
      <c r="B129" s="64" t="s">
        <v>4371</v>
      </c>
      <c r="C129" s="69" t="s">
        <v>5910</v>
      </c>
    </row>
    <row r="130" spans="1:3">
      <c r="A130" s="69" t="s">
        <v>4372</v>
      </c>
      <c r="B130" s="64" t="s">
        <v>4373</v>
      </c>
      <c r="C130" s="69" t="s">
        <v>5910</v>
      </c>
    </row>
    <row r="131" spans="1:3">
      <c r="A131" s="69" t="s">
        <v>4374</v>
      </c>
      <c r="B131" s="64" t="s">
        <v>4375</v>
      </c>
      <c r="C131" s="69" t="s">
        <v>5910</v>
      </c>
    </row>
    <row r="132" spans="1:3">
      <c r="A132" s="69" t="s">
        <v>1009</v>
      </c>
      <c r="B132" s="64" t="s">
        <v>4376</v>
      </c>
      <c r="C132" s="69" t="s">
        <v>4377</v>
      </c>
    </row>
    <row r="133" spans="1:3">
      <c r="A133" s="186" t="s">
        <v>4378</v>
      </c>
      <c r="B133" s="51"/>
      <c r="C133" s="60"/>
    </row>
    <row r="134" spans="1:3">
      <c r="A134" s="186" t="s">
        <v>3865</v>
      </c>
      <c r="B134" s="51"/>
      <c r="C134" s="51"/>
    </row>
    <row r="135" spans="1:3">
      <c r="A135" s="69" t="s">
        <v>4379</v>
      </c>
      <c r="B135" s="64" t="s">
        <v>4380</v>
      </c>
      <c r="C135" s="65" t="s">
        <v>4381</v>
      </c>
    </row>
    <row r="136" spans="1:3">
      <c r="A136" s="69" t="s">
        <v>4382</v>
      </c>
      <c r="B136" s="64" t="s">
        <v>4383</v>
      </c>
      <c r="C136" s="65" t="s">
        <v>4381</v>
      </c>
    </row>
    <row r="137" spans="1:3">
      <c r="A137" s="66" t="s">
        <v>5912</v>
      </c>
      <c r="B137" s="81"/>
      <c r="C137" s="82"/>
    </row>
    <row r="138" spans="1:3">
      <c r="A138" s="51" t="s">
        <v>3865</v>
      </c>
      <c r="B138" s="51"/>
      <c r="C138" s="51"/>
    </row>
    <row r="139" spans="1:3">
      <c r="A139" s="188" t="s">
        <v>4387</v>
      </c>
      <c r="B139" s="83" t="s">
        <v>4388</v>
      </c>
      <c r="C139" s="84" t="s">
        <v>4389</v>
      </c>
    </row>
    <row r="140" spans="1:3">
      <c r="A140" s="188" t="s">
        <v>4390</v>
      </c>
      <c r="B140" s="83" t="s">
        <v>4391</v>
      </c>
      <c r="C140" s="84" t="s">
        <v>4389</v>
      </c>
    </row>
    <row r="141" spans="1:3">
      <c r="A141" s="188" t="s">
        <v>4392</v>
      </c>
      <c r="B141" s="83" t="s">
        <v>4393</v>
      </c>
      <c r="C141" s="84" t="s">
        <v>4394</v>
      </c>
    </row>
    <row r="142" spans="1:3">
      <c r="A142" s="188" t="s">
        <v>4395</v>
      </c>
      <c r="B142" s="83" t="s">
        <v>4396</v>
      </c>
      <c r="C142" s="84" t="s">
        <v>4394</v>
      </c>
    </row>
    <row r="143" spans="1:3">
      <c r="A143" s="66" t="s">
        <v>4397</v>
      </c>
      <c r="B143" s="51"/>
      <c r="C143" s="60"/>
    </row>
    <row r="144" spans="1:3">
      <c r="A144" s="51" t="s">
        <v>3865</v>
      </c>
      <c r="B144" s="51"/>
      <c r="C144" s="51"/>
    </row>
    <row r="145" spans="1:3">
      <c r="A145" s="69" t="s">
        <v>4398</v>
      </c>
      <c r="B145" s="64" t="s">
        <v>4399</v>
      </c>
      <c r="C145" s="65" t="s">
        <v>4400</v>
      </c>
    </row>
    <row r="146" spans="1:3">
      <c r="A146" s="69" t="s">
        <v>4401</v>
      </c>
      <c r="B146" s="64" t="s">
        <v>4402</v>
      </c>
      <c r="C146" s="65" t="s">
        <v>4403</v>
      </c>
    </row>
    <row r="147" spans="1:3">
      <c r="A147" s="69" t="s">
        <v>4404</v>
      </c>
      <c r="B147" s="64" t="s">
        <v>4405</v>
      </c>
      <c r="C147" s="65" t="s">
        <v>4406</v>
      </c>
    </row>
    <row r="148" spans="1:3">
      <c r="A148" s="69" t="s">
        <v>4407</v>
      </c>
      <c r="B148" s="64" t="s">
        <v>4408</v>
      </c>
      <c r="C148" s="65" t="s">
        <v>4409</v>
      </c>
    </row>
    <row r="149" spans="1:3">
      <c r="A149" s="69" t="s">
        <v>4410</v>
      </c>
      <c r="B149" s="64" t="s">
        <v>4411</v>
      </c>
      <c r="C149" s="65" t="s">
        <v>4412</v>
      </c>
    </row>
    <row r="150" spans="1:3">
      <c r="A150" s="69" t="s">
        <v>4413</v>
      </c>
      <c r="B150" s="64" t="s">
        <v>4414</v>
      </c>
      <c r="C150" s="65" t="s">
        <v>4415</v>
      </c>
    </row>
    <row r="151" spans="1:3">
      <c r="A151" s="69" t="s">
        <v>1012</v>
      </c>
      <c r="B151" s="64" t="s">
        <v>4416</v>
      </c>
      <c r="C151" s="69" t="s">
        <v>4417</v>
      </c>
    </row>
    <row r="152" spans="1:3">
      <c r="A152" s="69" t="s">
        <v>1013</v>
      </c>
      <c r="B152" s="64" t="s">
        <v>4418</v>
      </c>
      <c r="C152" s="69" t="s">
        <v>4419</v>
      </c>
    </row>
    <row r="153" spans="1:3">
      <c r="A153" s="69" t="s">
        <v>4420</v>
      </c>
      <c r="B153" s="64" t="s">
        <v>4421</v>
      </c>
      <c r="C153" s="69" t="s">
        <v>4422</v>
      </c>
    </row>
    <row r="154" spans="1:3">
      <c r="A154" s="69" t="s">
        <v>4423</v>
      </c>
      <c r="B154" s="64" t="s">
        <v>4424</v>
      </c>
      <c r="C154" s="69" t="s">
        <v>4425</v>
      </c>
    </row>
    <row r="155" spans="1:3">
      <c r="A155" s="87" t="s">
        <v>4426</v>
      </c>
      <c r="B155" s="85"/>
      <c r="C155" s="86"/>
    </row>
    <row r="156" spans="1:3">
      <c r="A156" s="51" t="s">
        <v>4427</v>
      </c>
      <c r="B156" s="51"/>
      <c r="C156" s="51"/>
    </row>
    <row r="157" spans="1:3">
      <c r="A157" s="69" t="s">
        <v>1137</v>
      </c>
      <c r="B157" s="64" t="s">
        <v>1138</v>
      </c>
      <c r="C157" s="65" t="s">
        <v>5933</v>
      </c>
    </row>
    <row r="158" spans="1:3">
      <c r="A158" s="69" t="s">
        <v>1139</v>
      </c>
      <c r="B158" s="64" t="s">
        <v>1140</v>
      </c>
      <c r="C158" s="65" t="s">
        <v>5934</v>
      </c>
    </row>
    <row r="159" spans="1:3">
      <c r="A159" s="69" t="s">
        <v>4428</v>
      </c>
      <c r="B159" s="64" t="s">
        <v>4429</v>
      </c>
      <c r="C159" s="65" t="s">
        <v>4430</v>
      </c>
    </row>
    <row r="160" spans="1:3">
      <c r="A160" s="69" t="s">
        <v>4431</v>
      </c>
      <c r="B160" s="64" t="s">
        <v>4432</v>
      </c>
      <c r="C160" s="65"/>
    </row>
    <row r="161" spans="1:3">
      <c r="A161" s="69" t="s">
        <v>4433</v>
      </c>
      <c r="B161" s="64" t="s">
        <v>4434</v>
      </c>
      <c r="C161" s="65" t="s">
        <v>4435</v>
      </c>
    </row>
    <row r="162" spans="1:3">
      <c r="A162" s="69" t="s">
        <v>4436</v>
      </c>
      <c r="B162" s="64" t="s">
        <v>4437</v>
      </c>
      <c r="C162" s="65"/>
    </row>
    <row r="163" spans="1:3">
      <c r="A163" s="69" t="s">
        <v>1141</v>
      </c>
      <c r="B163" s="64" t="s">
        <v>1142</v>
      </c>
      <c r="C163" s="65" t="s">
        <v>1143</v>
      </c>
    </row>
    <row r="164" spans="1:3">
      <c r="A164" s="69" t="s">
        <v>4438</v>
      </c>
      <c r="B164" s="64" t="s">
        <v>4439</v>
      </c>
      <c r="C164" s="65" t="s">
        <v>4440</v>
      </c>
    </row>
    <row r="165" spans="1:3">
      <c r="A165" s="69" t="s">
        <v>1144</v>
      </c>
      <c r="B165" s="64" t="s">
        <v>1145</v>
      </c>
      <c r="C165" s="65" t="s">
        <v>1146</v>
      </c>
    </row>
    <row r="166" spans="1:3" ht="13.5" thickBot="1">
      <c r="A166" s="77" t="s">
        <v>4384</v>
      </c>
      <c r="C166" s="78"/>
    </row>
    <row r="167" spans="1:3" ht="24.75" thickBot="1">
      <c r="A167" s="187" t="s">
        <v>4385</v>
      </c>
      <c r="B167" s="79" t="s">
        <v>4386</v>
      </c>
      <c r="C167" s="80" t="s">
        <v>5913</v>
      </c>
    </row>
    <row r="168" spans="1:3">
      <c r="A168" s="66" t="s">
        <v>4441</v>
      </c>
      <c r="B168" s="51"/>
      <c r="C168" s="60"/>
    </row>
    <row r="169" spans="1:3">
      <c r="A169" s="189" t="s">
        <v>4442</v>
      </c>
      <c r="B169" s="146" t="s">
        <v>4443</v>
      </c>
      <c r="C169" s="64" t="s">
        <v>4444</v>
      </c>
    </row>
    <row r="170" spans="1:3">
      <c r="A170" s="69" t="s">
        <v>4445</v>
      </c>
      <c r="B170" s="64" t="s">
        <v>4446</v>
      </c>
      <c r="C170" s="64" t="s">
        <v>4447</v>
      </c>
    </row>
    <row r="171" spans="1:3">
      <c r="A171" s="69" t="s">
        <v>4448</v>
      </c>
      <c r="B171" s="64" t="s">
        <v>4449</v>
      </c>
      <c r="C171" s="64" t="s">
        <v>4450</v>
      </c>
    </row>
    <row r="172" spans="1:3">
      <c r="A172" s="69" t="s">
        <v>4451</v>
      </c>
      <c r="B172" s="64" t="s">
        <v>4452</v>
      </c>
      <c r="C172" s="64" t="s">
        <v>4453</v>
      </c>
    </row>
    <row r="173" spans="1:3">
      <c r="A173" s="69" t="s">
        <v>4454</v>
      </c>
      <c r="B173" s="64" t="s">
        <v>4455</v>
      </c>
      <c r="C173" s="65" t="s">
        <v>4456</v>
      </c>
    </row>
    <row r="174" spans="1:3">
      <c r="A174" s="69" t="s">
        <v>4457</v>
      </c>
      <c r="B174" s="64" t="s">
        <v>4458</v>
      </c>
      <c r="C174" s="65" t="s">
        <v>4459</v>
      </c>
    </row>
    <row r="175" spans="1:3">
      <c r="A175" s="69" t="s">
        <v>1017</v>
      </c>
      <c r="B175" s="64" t="s">
        <v>4460</v>
      </c>
      <c r="C175" s="65" t="s">
        <v>4461</v>
      </c>
    </row>
    <row r="176" spans="1:3">
      <c r="A176" s="69" t="s">
        <v>1018</v>
      </c>
      <c r="B176" s="64" t="s">
        <v>4462</v>
      </c>
      <c r="C176" s="65" t="s">
        <v>1019</v>
      </c>
    </row>
    <row r="177" spans="1:3">
      <c r="A177" s="69" t="s">
        <v>4463</v>
      </c>
      <c r="B177" s="64" t="s">
        <v>4464</v>
      </c>
      <c r="C177" s="65" t="s">
        <v>4465</v>
      </c>
    </row>
    <row r="178" spans="1:3">
      <c r="A178" s="69" t="s">
        <v>5914</v>
      </c>
      <c r="B178" s="64" t="s">
        <v>4466</v>
      </c>
      <c r="C178" s="65" t="s">
        <v>1020</v>
      </c>
    </row>
    <row r="179" spans="1:3">
      <c r="A179" s="69" t="s">
        <v>4467</v>
      </c>
      <c r="B179" s="64" t="s">
        <v>4468</v>
      </c>
      <c r="C179" s="65" t="s">
        <v>4469</v>
      </c>
    </row>
    <row r="180" spans="1:3">
      <c r="A180" s="69" t="s">
        <v>1036</v>
      </c>
      <c r="B180" s="64" t="s">
        <v>4470</v>
      </c>
      <c r="C180" s="65" t="s">
        <v>4039</v>
      </c>
    </row>
    <row r="181" spans="1:3">
      <c r="A181" s="69" t="s">
        <v>1035</v>
      </c>
      <c r="B181" s="64" t="s">
        <v>4471</v>
      </c>
      <c r="C181" s="65" t="s">
        <v>4039</v>
      </c>
    </row>
    <row r="182" spans="1:3">
      <c r="A182" s="69" t="s">
        <v>4472</v>
      </c>
      <c r="B182" s="64" t="s">
        <v>4473</v>
      </c>
      <c r="C182" s="65" t="s">
        <v>4039</v>
      </c>
    </row>
    <row r="183" spans="1:3">
      <c r="A183" s="69" t="s">
        <v>1037</v>
      </c>
      <c r="B183" s="64" t="s">
        <v>4474</v>
      </c>
      <c r="C183" s="65" t="s">
        <v>4039</v>
      </c>
    </row>
    <row r="184" spans="1:3">
      <c r="A184" s="69" t="s">
        <v>4475</v>
      </c>
      <c r="B184" s="64" t="s">
        <v>4476</v>
      </c>
      <c r="C184" s="65" t="s">
        <v>4039</v>
      </c>
    </row>
    <row r="185" spans="1:3">
      <c r="A185" s="69" t="s">
        <v>1034</v>
      </c>
      <c r="B185" s="64" t="s">
        <v>4477</v>
      </c>
      <c r="C185" s="65" t="s">
        <v>4039</v>
      </c>
    </row>
    <row r="186" spans="1:3">
      <c r="A186" s="69" t="s">
        <v>4478</v>
      </c>
      <c r="B186" s="64" t="s">
        <v>4479</v>
      </c>
      <c r="C186" s="65" t="s">
        <v>4039</v>
      </c>
    </row>
    <row r="187" spans="1:3">
      <c r="A187" s="69" t="s">
        <v>1032</v>
      </c>
      <c r="B187" s="64" t="s">
        <v>4480</v>
      </c>
      <c r="C187" s="65" t="s">
        <v>5915</v>
      </c>
    </row>
    <row r="188" spans="1:3">
      <c r="A188" s="69" t="s">
        <v>4481</v>
      </c>
      <c r="B188" s="64" t="s">
        <v>4480</v>
      </c>
      <c r="C188" s="64" t="s">
        <v>4482</v>
      </c>
    </row>
    <row r="189" spans="1:3">
      <c r="A189" s="69" t="s">
        <v>4483</v>
      </c>
      <c r="B189" s="64" t="s">
        <v>4484</v>
      </c>
      <c r="C189" s="64" t="s">
        <v>5916</v>
      </c>
    </row>
    <row r="190" spans="1:3">
      <c r="A190" s="69" t="s">
        <v>4485</v>
      </c>
      <c r="B190" s="64" t="s">
        <v>4486</v>
      </c>
      <c r="C190" s="64" t="s">
        <v>4487</v>
      </c>
    </row>
    <row r="191" spans="1:3">
      <c r="A191" s="69" t="s">
        <v>4488</v>
      </c>
      <c r="B191" s="64" t="s">
        <v>4489</v>
      </c>
      <c r="C191" s="65" t="s">
        <v>4490</v>
      </c>
    </row>
    <row r="192" spans="1:3">
      <c r="A192" s="69" t="s">
        <v>1014</v>
      </c>
      <c r="B192" s="64" t="s">
        <v>4491</v>
      </c>
      <c r="C192" s="65" t="s">
        <v>4492</v>
      </c>
    </row>
    <row r="193" spans="1:3">
      <c r="A193" s="69" t="s">
        <v>1016</v>
      </c>
      <c r="B193" s="64" t="s">
        <v>4493</v>
      </c>
      <c r="C193" s="65" t="s">
        <v>4494</v>
      </c>
    </row>
    <row r="194" spans="1:3">
      <c r="A194" s="69" t="s">
        <v>1015</v>
      </c>
      <c r="B194" s="64" t="s">
        <v>4495</v>
      </c>
      <c r="C194" s="64" t="s">
        <v>4496</v>
      </c>
    </row>
    <row r="195" spans="1:3">
      <c r="A195" s="69" t="s">
        <v>1025</v>
      </c>
      <c r="B195" s="64" t="s">
        <v>4497</v>
      </c>
      <c r="C195" s="65" t="s">
        <v>1026</v>
      </c>
    </row>
    <row r="196" spans="1:3">
      <c r="A196" s="69" t="s">
        <v>4498</v>
      </c>
      <c r="B196" s="64" t="s">
        <v>4499</v>
      </c>
      <c r="C196" s="65" t="s">
        <v>4500</v>
      </c>
    </row>
    <row r="197" spans="1:3">
      <c r="A197" s="69" t="s">
        <v>1027</v>
      </c>
      <c r="B197" s="64" t="s">
        <v>4501</v>
      </c>
      <c r="C197" s="65" t="s">
        <v>1028</v>
      </c>
    </row>
    <row r="198" spans="1:3">
      <c r="A198" s="69" t="s">
        <v>4502</v>
      </c>
      <c r="B198" s="64" t="s">
        <v>4503</v>
      </c>
      <c r="C198" s="65" t="s">
        <v>4504</v>
      </c>
    </row>
    <row r="199" spans="1:3">
      <c r="A199" s="69" t="s">
        <v>1021</v>
      </c>
      <c r="B199" s="64" t="s">
        <v>4505</v>
      </c>
      <c r="C199" s="65" t="s">
        <v>1022</v>
      </c>
    </row>
    <row r="200" spans="1:3">
      <c r="A200" s="69" t="s">
        <v>1023</v>
      </c>
      <c r="B200" s="64" t="s">
        <v>4506</v>
      </c>
      <c r="C200" s="65" t="s">
        <v>1024</v>
      </c>
    </row>
    <row r="201" spans="1:3">
      <c r="A201" s="69" t="s">
        <v>4507</v>
      </c>
      <c r="B201" s="64" t="s">
        <v>4508</v>
      </c>
      <c r="C201" s="65" t="s">
        <v>4509</v>
      </c>
    </row>
    <row r="202" spans="1:3">
      <c r="A202" s="69" t="s">
        <v>4510</v>
      </c>
      <c r="B202" s="64" t="s">
        <v>4511</v>
      </c>
      <c r="C202" s="64" t="s">
        <v>4512</v>
      </c>
    </row>
    <row r="203" spans="1:3">
      <c r="A203" s="69" t="s">
        <v>1033</v>
      </c>
      <c r="B203" s="64" t="s">
        <v>4513</v>
      </c>
      <c r="C203" s="64" t="s">
        <v>4514</v>
      </c>
    </row>
    <row r="204" spans="1:3">
      <c r="A204" s="69" t="s">
        <v>4515</v>
      </c>
      <c r="B204" s="64" t="s">
        <v>4516</v>
      </c>
      <c r="C204" s="64" t="s">
        <v>4517</v>
      </c>
    </row>
    <row r="205" spans="1:3">
      <c r="A205" s="69" t="s">
        <v>4518</v>
      </c>
      <c r="B205" s="64" t="s">
        <v>4519</v>
      </c>
      <c r="C205" s="64" t="s">
        <v>4520</v>
      </c>
    </row>
    <row r="206" spans="1:3">
      <c r="A206" s="69" t="s">
        <v>1029</v>
      </c>
      <c r="B206" s="64" t="s">
        <v>4521</v>
      </c>
      <c r="C206" s="64" t="s">
        <v>4522</v>
      </c>
    </row>
    <row r="207" spans="1:3">
      <c r="A207" s="69" t="s">
        <v>1030</v>
      </c>
      <c r="B207" s="64" t="s">
        <v>4523</v>
      </c>
      <c r="C207" s="64" t="s">
        <v>4524</v>
      </c>
    </row>
    <row r="208" spans="1:3">
      <c r="A208" s="69" t="s">
        <v>1031</v>
      </c>
      <c r="B208" s="64" t="s">
        <v>4525</v>
      </c>
      <c r="C208" s="64" t="s">
        <v>4526</v>
      </c>
    </row>
    <row r="209" spans="1:3">
      <c r="A209" s="69" t="s">
        <v>4527</v>
      </c>
      <c r="B209" s="64" t="s">
        <v>4528</v>
      </c>
      <c r="C209" s="64" t="s">
        <v>4529</v>
      </c>
    </row>
    <row r="210" spans="1:3">
      <c r="A210" s="69" t="s">
        <v>4530</v>
      </c>
      <c r="B210" s="64" t="s">
        <v>4531</v>
      </c>
      <c r="C210" s="64" t="s">
        <v>4532</v>
      </c>
    </row>
    <row r="211" spans="1:3">
      <c r="A211" s="69" t="s">
        <v>4533</v>
      </c>
      <c r="B211" s="64" t="s">
        <v>4534</v>
      </c>
      <c r="C211" s="64" t="s">
        <v>4532</v>
      </c>
    </row>
    <row r="212" spans="1:3">
      <c r="A212" s="69" t="s">
        <v>4535</v>
      </c>
      <c r="B212" s="64" t="s">
        <v>4536</v>
      </c>
      <c r="C212" s="64" t="s">
        <v>4532</v>
      </c>
    </row>
    <row r="213" spans="1:3">
      <c r="A213" s="69" t="s">
        <v>4037</v>
      </c>
      <c r="B213" s="64" t="s">
        <v>4038</v>
      </c>
      <c r="C213" s="65" t="s">
        <v>4039</v>
      </c>
    </row>
    <row r="214" spans="1:3">
      <c r="A214" s="69" t="s">
        <v>4040</v>
      </c>
      <c r="B214" s="64" t="s">
        <v>4041</v>
      </c>
      <c r="C214" s="65" t="s">
        <v>4039</v>
      </c>
    </row>
    <row r="215" spans="1:3">
      <c r="A215" s="69" t="s">
        <v>1038</v>
      </c>
      <c r="B215" s="64" t="s">
        <v>4537</v>
      </c>
      <c r="C215" s="65" t="s">
        <v>4039</v>
      </c>
    </row>
    <row r="216" spans="1:3">
      <c r="A216" s="69" t="s">
        <v>1039</v>
      </c>
      <c r="B216" s="64" t="s">
        <v>4538</v>
      </c>
      <c r="C216" s="65" t="s">
        <v>4039</v>
      </c>
    </row>
    <row r="217" spans="1:3">
      <c r="A217" s="69" t="s">
        <v>4539</v>
      </c>
      <c r="B217" s="64" t="s">
        <v>4540</v>
      </c>
      <c r="C217" s="65" t="s">
        <v>4039</v>
      </c>
    </row>
    <row r="218" spans="1:3">
      <c r="A218" s="69" t="s">
        <v>4510</v>
      </c>
      <c r="B218" s="64" t="s">
        <v>4511</v>
      </c>
      <c r="C218" s="64" t="s">
        <v>4541</v>
      </c>
    </row>
    <row r="219" spans="1:3">
      <c r="A219" s="69" t="s">
        <v>4542</v>
      </c>
      <c r="B219" s="64" t="s">
        <v>4543</v>
      </c>
      <c r="C219" s="64" t="s">
        <v>4541</v>
      </c>
    </row>
    <row r="220" spans="1:3">
      <c r="A220" s="69" t="s">
        <v>4544</v>
      </c>
      <c r="B220" s="64" t="s">
        <v>4545</v>
      </c>
      <c r="C220" s="65" t="s">
        <v>4456</v>
      </c>
    </row>
    <row r="221" spans="1:3">
      <c r="A221" s="69" t="s">
        <v>4546</v>
      </c>
      <c r="B221" s="64" t="s">
        <v>4547</v>
      </c>
      <c r="C221" s="69" t="s">
        <v>4548</v>
      </c>
    </row>
    <row r="222" spans="1:3">
      <c r="A222" s="69" t="s">
        <v>4549</v>
      </c>
      <c r="B222" s="64" t="s">
        <v>4550</v>
      </c>
      <c r="C222" s="69" t="s">
        <v>4548</v>
      </c>
    </row>
    <row r="223" spans="1:3">
      <c r="A223" s="69" t="s">
        <v>1041</v>
      </c>
      <c r="B223" s="64" t="s">
        <v>4551</v>
      </c>
      <c r="C223" s="69" t="s">
        <v>4552</v>
      </c>
    </row>
    <row r="224" spans="1:3">
      <c r="A224" s="69" t="s">
        <v>1043</v>
      </c>
      <c r="B224" s="64" t="s">
        <v>4553</v>
      </c>
      <c r="C224" s="69" t="s">
        <v>4552</v>
      </c>
    </row>
    <row r="225" spans="1:3">
      <c r="A225" s="69" t="s">
        <v>4554</v>
      </c>
      <c r="B225" s="64" t="s">
        <v>4555</v>
      </c>
      <c r="C225" s="69" t="s">
        <v>4552</v>
      </c>
    </row>
    <row r="226" spans="1:3">
      <c r="A226" s="69" t="s">
        <v>1042</v>
      </c>
      <c r="B226" s="64" t="s">
        <v>4556</v>
      </c>
      <c r="C226" s="69" t="s">
        <v>4557</v>
      </c>
    </row>
    <row r="227" spans="1:3">
      <c r="A227" s="69" t="s">
        <v>4558</v>
      </c>
      <c r="B227" s="64" t="s">
        <v>4559</v>
      </c>
      <c r="C227" s="69" t="s">
        <v>4557</v>
      </c>
    </row>
    <row r="228" spans="1:3">
      <c r="A228" s="69" t="s">
        <v>1044</v>
      </c>
      <c r="B228" s="64" t="s">
        <v>4560</v>
      </c>
      <c r="C228" s="69" t="s">
        <v>4557</v>
      </c>
    </row>
    <row r="229" spans="1:3">
      <c r="A229" s="69" t="s">
        <v>4561</v>
      </c>
      <c r="B229" s="64" t="s">
        <v>4562</v>
      </c>
      <c r="C229" s="69" t="s">
        <v>4563</v>
      </c>
    </row>
    <row r="230" spans="1:3">
      <c r="A230" s="69" t="s">
        <v>4564</v>
      </c>
      <c r="B230" s="64" t="s">
        <v>4565</v>
      </c>
      <c r="C230" s="69" t="s">
        <v>4563</v>
      </c>
    </row>
    <row r="231" spans="1:3">
      <c r="A231" s="69" t="s">
        <v>4566</v>
      </c>
      <c r="B231" s="64" t="s">
        <v>4567</v>
      </c>
      <c r="C231" s="69" t="s">
        <v>4563</v>
      </c>
    </row>
    <row r="232" spans="1:3">
      <c r="A232" s="69" t="s">
        <v>4568</v>
      </c>
      <c r="B232" s="64" t="s">
        <v>4569</v>
      </c>
      <c r="C232" s="65" t="s">
        <v>4570</v>
      </c>
    </row>
    <row r="233" spans="1:3">
      <c r="A233" s="69" t="s">
        <v>4571</v>
      </c>
      <c r="B233" s="64" t="s">
        <v>4572</v>
      </c>
      <c r="C233" s="65" t="s">
        <v>4570</v>
      </c>
    </row>
    <row r="234" spans="1:3">
      <c r="A234" s="69" t="s">
        <v>4573</v>
      </c>
      <c r="B234" s="64" t="s">
        <v>4574</v>
      </c>
      <c r="C234" s="65" t="s">
        <v>4570</v>
      </c>
    </row>
    <row r="235" spans="1:3">
      <c r="A235" s="69" t="s">
        <v>4575</v>
      </c>
      <c r="B235" s="64" t="s">
        <v>4576</v>
      </c>
      <c r="C235" s="69" t="s">
        <v>4577</v>
      </c>
    </row>
    <row r="236" spans="1:3">
      <c r="A236" s="69" t="s">
        <v>4578</v>
      </c>
      <c r="B236" s="64" t="s">
        <v>4579</v>
      </c>
      <c r="C236" s="69" t="s">
        <v>4577</v>
      </c>
    </row>
    <row r="237" spans="1:3">
      <c r="A237" s="69" t="s">
        <v>4580</v>
      </c>
      <c r="B237" s="64" t="s">
        <v>4581</v>
      </c>
      <c r="C237" s="69" t="s">
        <v>4577</v>
      </c>
    </row>
    <row r="238" spans="1:3">
      <c r="A238" s="69" t="s">
        <v>4582</v>
      </c>
      <c r="B238" s="64" t="s">
        <v>4583</v>
      </c>
      <c r="C238" s="69" t="s">
        <v>4584</v>
      </c>
    </row>
    <row r="239" spans="1:3">
      <c r="A239" s="69" t="s">
        <v>4585</v>
      </c>
      <c r="B239" s="64" t="s">
        <v>4586</v>
      </c>
      <c r="C239" s="69" t="s">
        <v>4584</v>
      </c>
    </row>
    <row r="240" spans="1:3">
      <c r="A240" s="69" t="s">
        <v>4587</v>
      </c>
      <c r="B240" s="64" t="s">
        <v>4588</v>
      </c>
      <c r="C240" s="69" t="s">
        <v>4584</v>
      </c>
    </row>
    <row r="241" spans="1:3">
      <c r="A241" s="69" t="s">
        <v>4589</v>
      </c>
      <c r="B241" s="64" t="s">
        <v>4562</v>
      </c>
      <c r="C241" s="69" t="s">
        <v>4590</v>
      </c>
    </row>
    <row r="242" spans="1:3">
      <c r="A242" s="69" t="s">
        <v>4591</v>
      </c>
      <c r="B242" s="64" t="s">
        <v>4565</v>
      </c>
      <c r="C242" s="69" t="s">
        <v>4590</v>
      </c>
    </row>
    <row r="243" spans="1:3">
      <c r="A243" s="69" t="s">
        <v>4592</v>
      </c>
      <c r="B243" s="64" t="s">
        <v>4567</v>
      </c>
      <c r="C243" s="69" t="s">
        <v>4590</v>
      </c>
    </row>
    <row r="244" spans="1:3">
      <c r="A244" s="69" t="s">
        <v>4593</v>
      </c>
      <c r="B244" s="64" t="s">
        <v>4594</v>
      </c>
      <c r="C244" s="65" t="s">
        <v>4595</v>
      </c>
    </row>
    <row r="245" spans="1:3">
      <c r="A245" s="69" t="s">
        <v>4596</v>
      </c>
      <c r="B245" s="64" t="s">
        <v>4597</v>
      </c>
      <c r="C245" s="69" t="s">
        <v>4598</v>
      </c>
    </row>
    <row r="246" spans="1:3">
      <c r="A246" s="69" t="s">
        <v>4599</v>
      </c>
      <c r="B246" s="64" t="s">
        <v>4600</v>
      </c>
      <c r="C246" s="69" t="s">
        <v>4598</v>
      </c>
    </row>
    <row r="247" spans="1:3">
      <c r="A247" s="69" t="s">
        <v>4601</v>
      </c>
      <c r="B247" s="64" t="s">
        <v>4602</v>
      </c>
      <c r="C247" s="69" t="s">
        <v>4603</v>
      </c>
    </row>
    <row r="248" spans="1:3">
      <c r="A248" s="69" t="s">
        <v>4604</v>
      </c>
      <c r="B248" s="64" t="s">
        <v>4605</v>
      </c>
      <c r="C248" s="69" t="s">
        <v>4603</v>
      </c>
    </row>
    <row r="249" spans="1:3">
      <c r="A249" s="69" t="s">
        <v>4606</v>
      </c>
      <c r="B249" s="64" t="s">
        <v>4607</v>
      </c>
      <c r="C249" s="69" t="s">
        <v>4603</v>
      </c>
    </row>
    <row r="250" spans="1:3">
      <c r="A250" s="69" t="s">
        <v>4608</v>
      </c>
      <c r="B250" s="64" t="s">
        <v>4609</v>
      </c>
      <c r="C250" s="69" t="s">
        <v>4610</v>
      </c>
    </row>
    <row r="251" spans="1:3">
      <c r="A251" s="69" t="s">
        <v>4611</v>
      </c>
      <c r="B251" s="64" t="s">
        <v>4612</v>
      </c>
      <c r="C251" s="69" t="s">
        <v>4610</v>
      </c>
    </row>
    <row r="252" spans="1:3">
      <c r="A252" s="69" t="s">
        <v>4613</v>
      </c>
      <c r="B252" s="64" t="s">
        <v>4614</v>
      </c>
      <c r="C252" s="69" t="s">
        <v>4610</v>
      </c>
    </row>
    <row r="253" spans="1:3">
      <c r="A253" s="69" t="s">
        <v>4615</v>
      </c>
      <c r="B253" s="64" t="s">
        <v>4616</v>
      </c>
      <c r="C253" s="69" t="s">
        <v>4617</v>
      </c>
    </row>
    <row r="254" spans="1:3">
      <c r="A254" s="69" t="s">
        <v>4618</v>
      </c>
      <c r="B254" s="64" t="s">
        <v>4619</v>
      </c>
      <c r="C254" s="69" t="s">
        <v>4617</v>
      </c>
    </row>
    <row r="255" spans="1:3">
      <c r="A255" s="69" t="s">
        <v>4620</v>
      </c>
      <c r="B255" s="64" t="s">
        <v>4621</v>
      </c>
      <c r="C255" s="69" t="s">
        <v>4617</v>
      </c>
    </row>
    <row r="256" spans="1:3">
      <c r="A256" s="69" t="s">
        <v>4622</v>
      </c>
      <c r="B256" s="64" t="s">
        <v>4623</v>
      </c>
      <c r="C256" s="69" t="s">
        <v>4624</v>
      </c>
    </row>
    <row r="257" spans="1:3">
      <c r="A257" s="69" t="s">
        <v>4625</v>
      </c>
      <c r="B257" s="64" t="s">
        <v>4626</v>
      </c>
      <c r="C257" s="69" t="s">
        <v>4624</v>
      </c>
    </row>
    <row r="258" spans="1:3">
      <c r="A258" s="69" t="s">
        <v>4627</v>
      </c>
      <c r="B258" s="64" t="s">
        <v>4628</v>
      </c>
      <c r="C258" s="69" t="s">
        <v>4624</v>
      </c>
    </row>
    <row r="259" spans="1:3">
      <c r="A259" s="69" t="s">
        <v>1040</v>
      </c>
      <c r="B259" s="64" t="s">
        <v>5920</v>
      </c>
      <c r="C259" s="65" t="s">
        <v>4629</v>
      </c>
    </row>
    <row r="260" spans="1:3">
      <c r="A260" s="69" t="s">
        <v>4630</v>
      </c>
      <c r="B260" s="64" t="s">
        <v>5921</v>
      </c>
      <c r="C260" s="65" t="s">
        <v>4631</v>
      </c>
    </row>
    <row r="261" spans="1:3">
      <c r="A261" s="69" t="s">
        <v>4632</v>
      </c>
      <c r="B261" s="64" t="s">
        <v>5917</v>
      </c>
      <c r="C261" s="65" t="s">
        <v>5930</v>
      </c>
    </row>
    <row r="262" spans="1:3">
      <c r="A262" s="69" t="s">
        <v>4633</v>
      </c>
      <c r="B262" s="64" t="s">
        <v>5918</v>
      </c>
      <c r="C262" s="65" t="s">
        <v>5931</v>
      </c>
    </row>
    <row r="263" spans="1:3">
      <c r="A263" s="69" t="s">
        <v>1136</v>
      </c>
      <c r="B263" s="64" t="s">
        <v>5919</v>
      </c>
      <c r="C263" s="65" t="s">
        <v>4634</v>
      </c>
    </row>
    <row r="264" spans="1:3">
      <c r="A264" s="224" t="s">
        <v>5423</v>
      </c>
      <c r="B264" s="64" t="s">
        <v>5907</v>
      </c>
      <c r="C264" s="65"/>
    </row>
    <row r="265" spans="1:3">
      <c r="A265" s="69" t="s">
        <v>4635</v>
      </c>
      <c r="B265" s="64" t="s">
        <v>5982</v>
      </c>
      <c r="C265" s="69" t="s">
        <v>4636</v>
      </c>
    </row>
    <row r="266" spans="1:3">
      <c r="A266" s="69" t="s">
        <v>4637</v>
      </c>
      <c r="B266" s="64" t="s">
        <v>5981</v>
      </c>
      <c r="C266" s="65" t="s">
        <v>4638</v>
      </c>
    </row>
    <row r="267" spans="1:3">
      <c r="A267" s="69" t="s">
        <v>4639</v>
      </c>
      <c r="B267" s="64" t="s">
        <v>5983</v>
      </c>
      <c r="C267" s="65" t="s">
        <v>4640</v>
      </c>
    </row>
    <row r="268" spans="1:3">
      <c r="A268" s="69" t="s">
        <v>4641</v>
      </c>
      <c r="B268" s="64" t="s">
        <v>5984</v>
      </c>
      <c r="C268" s="65" t="s">
        <v>4642</v>
      </c>
    </row>
    <row r="269" spans="1:3">
      <c r="A269" s="69" t="s">
        <v>4643</v>
      </c>
      <c r="B269" s="64" t="s">
        <v>5985</v>
      </c>
      <c r="C269" s="65" t="s">
        <v>4644</v>
      </c>
    </row>
    <row r="270" spans="1:3">
      <c r="A270" s="69" t="s">
        <v>1045</v>
      </c>
      <c r="B270" s="69" t="s">
        <v>5922</v>
      </c>
      <c r="C270" s="65"/>
    </row>
    <row r="271" spans="1:3">
      <c r="A271" s="69" t="s">
        <v>1046</v>
      </c>
      <c r="B271" s="69" t="s">
        <v>5923</v>
      </c>
      <c r="C271" s="65"/>
    </row>
    <row r="272" spans="1:3">
      <c r="A272" s="69" t="s">
        <v>4645</v>
      </c>
      <c r="B272" s="69" t="s">
        <v>5924</v>
      </c>
      <c r="C272" s="65" t="s">
        <v>4646</v>
      </c>
    </row>
    <row r="273" spans="1:3">
      <c r="A273" s="69" t="s">
        <v>4047</v>
      </c>
      <c r="B273" s="69" t="s">
        <v>5925</v>
      </c>
      <c r="C273" s="65"/>
    </row>
    <row r="274" spans="1:3">
      <c r="A274" s="147" t="s">
        <v>4048</v>
      </c>
      <c r="B274" s="147" t="s">
        <v>5926</v>
      </c>
      <c r="C274" s="65" t="s">
        <v>4049</v>
      </c>
    </row>
    <row r="275" spans="1:3">
      <c r="A275" s="69" t="s">
        <v>1048</v>
      </c>
      <c r="B275" s="69" t="s">
        <v>5927</v>
      </c>
      <c r="C275" s="65"/>
    </row>
    <row r="276" spans="1:3">
      <c r="A276" s="69" t="s">
        <v>4050</v>
      </c>
      <c r="B276" s="69" t="s">
        <v>5928</v>
      </c>
      <c r="C276" s="65"/>
    </row>
    <row r="277" spans="1:3">
      <c r="A277" s="147" t="s">
        <v>4051</v>
      </c>
      <c r="B277" s="147" t="s">
        <v>5929</v>
      </c>
      <c r="C277" s="65"/>
    </row>
    <row r="278" spans="1:3">
      <c r="A278" s="69" t="s">
        <v>4052</v>
      </c>
      <c r="B278" s="69" t="s">
        <v>5932</v>
      </c>
      <c r="C278" s="65"/>
    </row>
    <row r="279" spans="1:3">
      <c r="A279" s="147" t="s">
        <v>4053</v>
      </c>
      <c r="B279" s="147" t="s">
        <v>5935</v>
      </c>
      <c r="C279" s="65" t="s">
        <v>4049</v>
      </c>
    </row>
    <row r="280" spans="1:3">
      <c r="A280" s="69" t="s">
        <v>1053</v>
      </c>
      <c r="B280" s="69" t="s">
        <v>5936</v>
      </c>
      <c r="C280" s="65"/>
    </row>
    <row r="281" spans="1:3">
      <c r="A281" s="69" t="s">
        <v>1054</v>
      </c>
      <c r="B281" s="69" t="s">
        <v>5937</v>
      </c>
      <c r="C281" s="65"/>
    </row>
    <row r="282" spans="1:3">
      <c r="A282" s="147" t="s">
        <v>4054</v>
      </c>
      <c r="B282" s="147" t="s">
        <v>5938</v>
      </c>
      <c r="C282" s="65" t="s">
        <v>4049</v>
      </c>
    </row>
    <row r="283" spans="1:3">
      <c r="A283" s="69" t="s">
        <v>4055</v>
      </c>
      <c r="B283" s="69" t="s">
        <v>5939</v>
      </c>
      <c r="C283" s="65" t="s">
        <v>4056</v>
      </c>
    </row>
    <row r="284" spans="1:3">
      <c r="A284" s="69" t="s">
        <v>4057</v>
      </c>
      <c r="B284" s="69" t="s">
        <v>5940</v>
      </c>
      <c r="C284" s="65" t="s">
        <v>4056</v>
      </c>
    </row>
    <row r="285" spans="1:3">
      <c r="A285" s="69" t="s">
        <v>4058</v>
      </c>
      <c r="B285" s="69" t="s">
        <v>5941</v>
      </c>
      <c r="C285" s="65" t="s">
        <v>4056</v>
      </c>
    </row>
    <row r="286" spans="1:3">
      <c r="A286" s="69" t="s">
        <v>1065</v>
      </c>
      <c r="B286" s="69" t="s">
        <v>5942</v>
      </c>
      <c r="C286" s="65" t="s">
        <v>4059</v>
      </c>
    </row>
    <row r="287" spans="1:3">
      <c r="A287" s="69" t="s">
        <v>1066</v>
      </c>
      <c r="B287" s="69" t="s">
        <v>5943</v>
      </c>
      <c r="C287" s="65" t="s">
        <v>4059</v>
      </c>
    </row>
    <row r="288" spans="1:3">
      <c r="A288" s="69" t="s">
        <v>1051</v>
      </c>
      <c r="B288" s="69" t="s">
        <v>5944</v>
      </c>
      <c r="C288" s="65"/>
    </row>
    <row r="289" spans="1:3">
      <c r="A289" s="69" t="s">
        <v>1047</v>
      </c>
      <c r="B289" s="69" t="s">
        <v>5945</v>
      </c>
      <c r="C289" s="65"/>
    </row>
    <row r="290" spans="1:3">
      <c r="A290" s="69" t="s">
        <v>1049</v>
      </c>
      <c r="B290" s="69" t="s">
        <v>5946</v>
      </c>
      <c r="C290" s="65"/>
    </row>
    <row r="291" spans="1:3">
      <c r="A291" s="69" t="s">
        <v>4060</v>
      </c>
      <c r="B291" s="69" t="s">
        <v>5947</v>
      </c>
      <c r="C291" s="65"/>
    </row>
    <row r="292" spans="1:3">
      <c r="A292" s="147" t="s">
        <v>4061</v>
      </c>
      <c r="B292" s="147" t="s">
        <v>5948</v>
      </c>
      <c r="C292" s="65"/>
    </row>
    <row r="293" spans="1:3">
      <c r="A293" s="69" t="s">
        <v>4062</v>
      </c>
      <c r="B293" s="69" t="s">
        <v>5949</v>
      </c>
      <c r="C293" s="65"/>
    </row>
    <row r="294" spans="1:3">
      <c r="A294" s="69" t="s">
        <v>4063</v>
      </c>
      <c r="B294" s="69" t="s">
        <v>5950</v>
      </c>
      <c r="C294" s="65"/>
    </row>
    <row r="295" spans="1:3">
      <c r="A295" s="147" t="s">
        <v>4064</v>
      </c>
      <c r="B295" s="147" t="s">
        <v>5951</v>
      </c>
      <c r="C295" s="65"/>
    </row>
    <row r="296" spans="1:3">
      <c r="A296" s="69" t="s">
        <v>1057</v>
      </c>
      <c r="B296" s="69" t="s">
        <v>5952</v>
      </c>
      <c r="C296" s="65"/>
    </row>
    <row r="297" spans="1:3">
      <c r="A297" s="69" t="s">
        <v>1060</v>
      </c>
      <c r="B297" s="69" t="s">
        <v>5953</v>
      </c>
      <c r="C297" s="65"/>
    </row>
    <row r="298" spans="1:3">
      <c r="A298" s="69" t="s">
        <v>4065</v>
      </c>
      <c r="B298" s="69" t="s">
        <v>5954</v>
      </c>
      <c r="C298" s="65"/>
    </row>
    <row r="299" spans="1:3">
      <c r="A299" s="69" t="s">
        <v>4066</v>
      </c>
      <c r="B299" s="69" t="s">
        <v>5955</v>
      </c>
      <c r="C299" s="65"/>
    </row>
    <row r="300" spans="1:3">
      <c r="A300" s="69" t="s">
        <v>4067</v>
      </c>
      <c r="B300" s="69" t="s">
        <v>5956</v>
      </c>
      <c r="C300" s="65"/>
    </row>
    <row r="301" spans="1:3">
      <c r="A301" s="69" t="s">
        <v>1055</v>
      </c>
      <c r="B301" s="69" t="s">
        <v>5957</v>
      </c>
      <c r="C301" s="65"/>
    </row>
    <row r="302" spans="1:3">
      <c r="A302" s="69" t="s">
        <v>1058</v>
      </c>
      <c r="B302" s="69" t="s">
        <v>5958</v>
      </c>
      <c r="C302" s="65"/>
    </row>
    <row r="303" spans="1:3">
      <c r="A303" s="69" t="s">
        <v>1061</v>
      </c>
      <c r="B303" s="69" t="s">
        <v>5959</v>
      </c>
      <c r="C303" s="65"/>
    </row>
    <row r="304" spans="1:3">
      <c r="A304" s="69" t="s">
        <v>1050</v>
      </c>
      <c r="B304" s="69" t="s">
        <v>5960</v>
      </c>
      <c r="C304" s="65"/>
    </row>
    <row r="305" spans="1:3">
      <c r="A305" s="69" t="s">
        <v>1052</v>
      </c>
      <c r="B305" s="69" t="s">
        <v>5961</v>
      </c>
      <c r="C305" s="65"/>
    </row>
    <row r="306" spans="1:3">
      <c r="A306" s="69" t="s">
        <v>4647</v>
      </c>
      <c r="B306" s="69" t="s">
        <v>5962</v>
      </c>
      <c r="C306" s="65"/>
    </row>
    <row r="307" spans="1:3">
      <c r="A307" s="69" t="s">
        <v>1056</v>
      </c>
      <c r="B307" s="69" t="s">
        <v>5963</v>
      </c>
      <c r="C307" s="65"/>
    </row>
    <row r="308" spans="1:3">
      <c r="A308" s="69" t="s">
        <v>1059</v>
      </c>
      <c r="B308" s="69" t="s">
        <v>5964</v>
      </c>
      <c r="C308" s="65"/>
    </row>
    <row r="309" spans="1:3">
      <c r="A309" s="69" t="s">
        <v>1062</v>
      </c>
      <c r="B309" s="69" t="s">
        <v>5965</v>
      </c>
      <c r="C309" s="65"/>
    </row>
    <row r="310" spans="1:3">
      <c r="A310" s="69" t="s">
        <v>1063</v>
      </c>
      <c r="B310" s="69" t="s">
        <v>5966</v>
      </c>
      <c r="C310" s="65"/>
    </row>
    <row r="311" spans="1:3">
      <c r="A311" s="69" t="s">
        <v>1064</v>
      </c>
      <c r="B311" s="69" t="s">
        <v>5967</v>
      </c>
      <c r="C311" s="65"/>
    </row>
    <row r="312" spans="1:3">
      <c r="A312" s="62" t="s">
        <v>4648</v>
      </c>
      <c r="B312" s="62"/>
      <c r="C312" s="62"/>
    </row>
    <row r="313" spans="1:3">
      <c r="A313" s="69" t="s">
        <v>4649</v>
      </c>
      <c r="B313" s="69" t="s">
        <v>5968</v>
      </c>
      <c r="C313" s="65" t="s">
        <v>4650</v>
      </c>
    </row>
    <row r="314" spans="1:3">
      <c r="A314" s="69" t="s">
        <v>4651</v>
      </c>
      <c r="B314" s="69" t="s">
        <v>5968</v>
      </c>
      <c r="C314" s="65" t="s">
        <v>4652</v>
      </c>
    </row>
    <row r="315" spans="1:3">
      <c r="A315" s="69" t="s">
        <v>4653</v>
      </c>
      <c r="B315" s="69" t="s">
        <v>5969</v>
      </c>
      <c r="C315" s="65" t="s">
        <v>4652</v>
      </c>
    </row>
    <row r="316" spans="1:3">
      <c r="A316" s="69" t="s">
        <v>4654</v>
      </c>
      <c r="B316" s="69" t="s">
        <v>5970</v>
      </c>
      <c r="C316" s="65" t="s">
        <v>4655</v>
      </c>
    </row>
    <row r="317" spans="1:3">
      <c r="A317" s="69" t="s">
        <v>4656</v>
      </c>
      <c r="B317" s="69" t="s">
        <v>5971</v>
      </c>
      <c r="C317" s="65" t="s">
        <v>4655</v>
      </c>
    </row>
    <row r="318" spans="1:3">
      <c r="A318" s="69" t="s">
        <v>1078</v>
      </c>
      <c r="B318" s="148" t="s">
        <v>5986</v>
      </c>
      <c r="C318" s="65" t="s">
        <v>4657</v>
      </c>
    </row>
    <row r="319" spans="1:3">
      <c r="A319" s="69" t="s">
        <v>4071</v>
      </c>
      <c r="B319" s="148" t="s">
        <v>5987</v>
      </c>
      <c r="C319" s="65" t="s">
        <v>4658</v>
      </c>
    </row>
    <row r="320" spans="1:3">
      <c r="A320" s="69" t="s">
        <v>1069</v>
      </c>
      <c r="B320" s="148" t="s">
        <v>5988</v>
      </c>
      <c r="C320" s="65" t="s">
        <v>4659</v>
      </c>
    </row>
    <row r="321" spans="1:3">
      <c r="A321" s="69" t="s">
        <v>1077</v>
      </c>
      <c r="B321" s="148" t="s">
        <v>5989</v>
      </c>
      <c r="C321" s="65" t="s">
        <v>1019</v>
      </c>
    </row>
    <row r="322" spans="1:3">
      <c r="A322" s="69" t="s">
        <v>1080</v>
      </c>
      <c r="B322" s="148" t="s">
        <v>5990</v>
      </c>
      <c r="C322" s="65" t="s">
        <v>1019</v>
      </c>
    </row>
    <row r="323" spans="1:3">
      <c r="A323" s="69" t="s">
        <v>2368</v>
      </c>
      <c r="B323" s="148" t="s">
        <v>5991</v>
      </c>
      <c r="C323" s="65" t="s">
        <v>4465</v>
      </c>
    </row>
    <row r="324" spans="1:3">
      <c r="A324" s="69" t="s">
        <v>1081</v>
      </c>
      <c r="B324" s="148" t="s">
        <v>5992</v>
      </c>
      <c r="C324" s="65" t="s">
        <v>1020</v>
      </c>
    </row>
    <row r="325" spans="1:3">
      <c r="A325" s="69" t="s">
        <v>4660</v>
      </c>
      <c r="B325" s="148" t="s">
        <v>5993</v>
      </c>
      <c r="C325" s="65" t="s">
        <v>1020</v>
      </c>
    </row>
    <row r="326" spans="1:3">
      <c r="A326" s="69" t="s">
        <v>4661</v>
      </c>
      <c r="B326" s="148" t="s">
        <v>5994</v>
      </c>
      <c r="C326" s="65" t="s">
        <v>4469</v>
      </c>
    </row>
    <row r="327" spans="1:3">
      <c r="A327" s="69" t="s">
        <v>4662</v>
      </c>
      <c r="B327" s="148" t="s">
        <v>5995</v>
      </c>
      <c r="C327" s="65" t="s">
        <v>4469</v>
      </c>
    </row>
    <row r="328" spans="1:3">
      <c r="A328" s="69" t="s">
        <v>4663</v>
      </c>
      <c r="B328" s="148" t="s">
        <v>5996</v>
      </c>
      <c r="C328" s="65" t="s">
        <v>4664</v>
      </c>
    </row>
    <row r="329" spans="1:3">
      <c r="A329" s="69" t="s">
        <v>1084</v>
      </c>
      <c r="B329" s="148" t="s">
        <v>5997</v>
      </c>
      <c r="C329" s="65" t="s">
        <v>4665</v>
      </c>
    </row>
    <row r="330" spans="1:3">
      <c r="A330" s="69" t="s">
        <v>1085</v>
      </c>
      <c r="B330" s="148" t="s">
        <v>5998</v>
      </c>
      <c r="C330" s="65" t="s">
        <v>4666</v>
      </c>
    </row>
    <row r="331" spans="1:3">
      <c r="A331" s="69" t="s">
        <v>1067</v>
      </c>
      <c r="B331" s="148" t="s">
        <v>5999</v>
      </c>
      <c r="C331" s="65" t="s">
        <v>4667</v>
      </c>
    </row>
    <row r="332" spans="1:3">
      <c r="A332" s="69" t="s">
        <v>1071</v>
      </c>
      <c r="B332" s="148" t="s">
        <v>6000</v>
      </c>
      <c r="C332" s="65" t="s">
        <v>4494</v>
      </c>
    </row>
    <row r="333" spans="1:3">
      <c r="A333" s="69" t="s">
        <v>1079</v>
      </c>
      <c r="B333" s="148" t="s">
        <v>4668</v>
      </c>
      <c r="C333" s="65" t="s">
        <v>1070</v>
      </c>
    </row>
    <row r="334" spans="1:3">
      <c r="A334" s="69" t="s">
        <v>1082</v>
      </c>
      <c r="B334" s="148" t="s">
        <v>4669</v>
      </c>
      <c r="C334" s="65" t="s">
        <v>1083</v>
      </c>
    </row>
    <row r="335" spans="1:3">
      <c r="A335" s="69" t="s">
        <v>1068</v>
      </c>
      <c r="B335" s="148" t="s">
        <v>4670</v>
      </c>
      <c r="C335" s="65" t="s">
        <v>4671</v>
      </c>
    </row>
    <row r="336" spans="1:3">
      <c r="A336" s="69" t="s">
        <v>1072</v>
      </c>
      <c r="B336" s="148" t="s">
        <v>4672</v>
      </c>
      <c r="C336" s="65" t="s">
        <v>4673</v>
      </c>
    </row>
    <row r="337" spans="1:3">
      <c r="A337" s="69" t="s">
        <v>4068</v>
      </c>
      <c r="B337" s="148" t="s">
        <v>4674</v>
      </c>
      <c r="C337" s="65" t="s">
        <v>4675</v>
      </c>
    </row>
    <row r="338" spans="1:3">
      <c r="A338" s="69" t="s">
        <v>1073</v>
      </c>
      <c r="B338" s="148" t="s">
        <v>4676</v>
      </c>
      <c r="C338" s="65" t="s">
        <v>4677</v>
      </c>
    </row>
    <row r="339" spans="1:3">
      <c r="A339" s="69" t="s">
        <v>4071</v>
      </c>
      <c r="B339" s="148" t="s">
        <v>4678</v>
      </c>
      <c r="C339" s="65" t="s">
        <v>4679</v>
      </c>
    </row>
    <row r="340" spans="1:3">
      <c r="A340" s="69" t="s">
        <v>4680</v>
      </c>
      <c r="B340" s="148" t="s">
        <v>4681</v>
      </c>
      <c r="C340" s="64" t="s">
        <v>4682</v>
      </c>
    </row>
    <row r="341" spans="1:3">
      <c r="A341" s="69" t="s">
        <v>1074</v>
      </c>
      <c r="B341" s="148" t="s">
        <v>4683</v>
      </c>
      <c r="C341" s="64" t="s">
        <v>4682</v>
      </c>
    </row>
    <row r="342" spans="1:3">
      <c r="A342" s="69" t="s">
        <v>4074</v>
      </c>
      <c r="B342" s="148" t="s">
        <v>4684</v>
      </c>
      <c r="C342" s="65" t="s">
        <v>4685</v>
      </c>
    </row>
    <row r="343" spans="1:3">
      <c r="A343" s="69" t="s">
        <v>1075</v>
      </c>
      <c r="B343" s="148" t="s">
        <v>4686</v>
      </c>
      <c r="C343" s="65" t="s">
        <v>4687</v>
      </c>
    </row>
    <row r="344" spans="1:3">
      <c r="A344" s="69" t="s">
        <v>1076</v>
      </c>
      <c r="B344" s="148" t="s">
        <v>4688</v>
      </c>
      <c r="C344" s="65" t="s">
        <v>4687</v>
      </c>
    </row>
    <row r="345" spans="1:3">
      <c r="A345" s="69" t="s">
        <v>4661</v>
      </c>
      <c r="B345" s="148" t="s">
        <v>4689</v>
      </c>
      <c r="C345" s="65" t="s">
        <v>4690</v>
      </c>
    </row>
    <row r="346" spans="1:3">
      <c r="A346" s="69" t="s">
        <v>4662</v>
      </c>
      <c r="B346" s="148" t="s">
        <v>4691</v>
      </c>
      <c r="C346" s="65" t="s">
        <v>4690</v>
      </c>
    </row>
    <row r="347" spans="1:3">
      <c r="A347" s="69" t="s">
        <v>1086</v>
      </c>
      <c r="B347" s="69" t="s">
        <v>4692</v>
      </c>
      <c r="C347" s="65" t="s">
        <v>4693</v>
      </c>
    </row>
    <row r="348" spans="1:3">
      <c r="A348" s="69" t="s">
        <v>1087</v>
      </c>
      <c r="B348" s="69" t="s">
        <v>4694</v>
      </c>
      <c r="C348" s="65" t="s">
        <v>4693</v>
      </c>
    </row>
    <row r="349" spans="1:3">
      <c r="A349" s="69" t="s">
        <v>1100</v>
      </c>
      <c r="B349" s="69" t="s">
        <v>4079</v>
      </c>
      <c r="C349" s="65" t="s">
        <v>4695</v>
      </c>
    </row>
    <row r="350" spans="1:3">
      <c r="A350" s="69" t="s">
        <v>1099</v>
      </c>
      <c r="B350" s="69" t="s">
        <v>4080</v>
      </c>
      <c r="C350" s="65" t="s">
        <v>4695</v>
      </c>
    </row>
    <row r="351" spans="1:3">
      <c r="A351" s="69" t="s">
        <v>5371</v>
      </c>
      <c r="B351" s="69" t="s">
        <v>5372</v>
      </c>
      <c r="C351" s="65" t="s">
        <v>4695</v>
      </c>
    </row>
    <row r="352" spans="1:3">
      <c r="A352" s="69" t="s">
        <v>1101</v>
      </c>
      <c r="B352" s="69" t="s">
        <v>4081</v>
      </c>
      <c r="C352" s="65" t="s">
        <v>4696</v>
      </c>
    </row>
    <row r="353" spans="1:3">
      <c r="A353" s="69" t="s">
        <v>1095</v>
      </c>
      <c r="B353" s="69" t="s">
        <v>5373</v>
      </c>
      <c r="C353" s="65" t="s">
        <v>4697</v>
      </c>
    </row>
    <row r="354" spans="1:3">
      <c r="A354" s="69" t="s">
        <v>1102</v>
      </c>
      <c r="B354" s="69" t="s">
        <v>4698</v>
      </c>
      <c r="C354" s="65" t="s">
        <v>4697</v>
      </c>
    </row>
    <row r="355" spans="1:3">
      <c r="A355" s="69" t="s">
        <v>1103</v>
      </c>
      <c r="B355" s="69" t="s">
        <v>4699</v>
      </c>
      <c r="C355" s="65" t="s">
        <v>4700</v>
      </c>
    </row>
    <row r="356" spans="1:3">
      <c r="A356" s="69" t="s">
        <v>1104</v>
      </c>
      <c r="B356" s="69" t="s">
        <v>4701</v>
      </c>
      <c r="C356" s="65" t="s">
        <v>4700</v>
      </c>
    </row>
    <row r="357" spans="1:3">
      <c r="A357" s="69" t="s">
        <v>1097</v>
      </c>
      <c r="B357" s="69" t="s">
        <v>4077</v>
      </c>
      <c r="C357" s="65" t="s">
        <v>4702</v>
      </c>
    </row>
    <row r="358" spans="1:3">
      <c r="A358" s="69" t="s">
        <v>1098</v>
      </c>
      <c r="B358" s="69" t="s">
        <v>4078</v>
      </c>
      <c r="C358" s="65" t="s">
        <v>4702</v>
      </c>
    </row>
    <row r="359" spans="1:3">
      <c r="A359" s="69" t="s">
        <v>1088</v>
      </c>
      <c r="B359" s="69" t="s">
        <v>4703</v>
      </c>
      <c r="C359" s="65" t="s">
        <v>4666</v>
      </c>
    </row>
    <row r="360" spans="1:3">
      <c r="A360" s="69" t="s">
        <v>1089</v>
      </c>
      <c r="B360" s="69" t="s">
        <v>4704</v>
      </c>
      <c r="C360" s="65" t="s">
        <v>4705</v>
      </c>
    </row>
    <row r="361" spans="1:3">
      <c r="A361" s="69" t="s">
        <v>1093</v>
      </c>
      <c r="B361" s="69" t="s">
        <v>4706</v>
      </c>
      <c r="C361" s="65" t="s">
        <v>4707</v>
      </c>
    </row>
    <row r="362" spans="1:3">
      <c r="A362" s="69" t="s">
        <v>1096</v>
      </c>
      <c r="B362" s="69" t="s">
        <v>4708</v>
      </c>
      <c r="C362" s="65" t="s">
        <v>4707</v>
      </c>
    </row>
    <row r="363" spans="1:3">
      <c r="A363" s="69" t="s">
        <v>1094</v>
      </c>
      <c r="B363" s="69" t="s">
        <v>4709</v>
      </c>
      <c r="C363" s="65" t="s">
        <v>1070</v>
      </c>
    </row>
    <row r="364" spans="1:3">
      <c r="A364" s="69" t="s">
        <v>1105</v>
      </c>
      <c r="B364" s="69" t="s">
        <v>4710</v>
      </c>
      <c r="C364" s="65" t="s">
        <v>1083</v>
      </c>
    </row>
    <row r="365" spans="1:3">
      <c r="A365" s="69" t="s">
        <v>1092</v>
      </c>
      <c r="B365" s="69" t="s">
        <v>4711</v>
      </c>
      <c r="C365" s="65" t="s">
        <v>4712</v>
      </c>
    </row>
    <row r="366" spans="1:3">
      <c r="A366" s="69" t="s">
        <v>1091</v>
      </c>
      <c r="B366" s="69" t="s">
        <v>4713</v>
      </c>
      <c r="C366" s="65" t="s">
        <v>4712</v>
      </c>
    </row>
    <row r="367" spans="1:3">
      <c r="A367" s="69" t="s">
        <v>1090</v>
      </c>
      <c r="B367" s="69" t="s">
        <v>4714</v>
      </c>
      <c r="C367" s="65" t="s">
        <v>4712</v>
      </c>
    </row>
    <row r="368" spans="1:3">
      <c r="A368" s="62" t="s">
        <v>4715</v>
      </c>
      <c r="B368" s="62"/>
      <c r="C368" s="62"/>
    </row>
    <row r="369" spans="1:3">
      <c r="A369" s="69" t="s">
        <v>4716</v>
      </c>
      <c r="B369" s="69" t="s">
        <v>4717</v>
      </c>
      <c r="C369" s="65" t="s">
        <v>4666</v>
      </c>
    </row>
    <row r="370" spans="1:3">
      <c r="A370" s="69" t="s">
        <v>4718</v>
      </c>
      <c r="B370" s="69" t="s">
        <v>4719</v>
      </c>
      <c r="C370" s="65" t="s">
        <v>4720</v>
      </c>
    </row>
    <row r="371" spans="1:3">
      <c r="A371" s="69" t="s">
        <v>4721</v>
      </c>
      <c r="B371" s="69" t="s">
        <v>4722</v>
      </c>
      <c r="C371" s="65" t="s">
        <v>4723</v>
      </c>
    </row>
    <row r="372" spans="1:3">
      <c r="A372" s="69" t="s">
        <v>1106</v>
      </c>
      <c r="B372" s="69" t="s">
        <v>4724</v>
      </c>
      <c r="C372" s="65" t="s">
        <v>4725</v>
      </c>
    </row>
    <row r="373" spans="1:3">
      <c r="A373" s="69" t="s">
        <v>1107</v>
      </c>
      <c r="B373" s="69" t="s">
        <v>4724</v>
      </c>
      <c r="C373" s="65" t="s">
        <v>4726</v>
      </c>
    </row>
    <row r="374" spans="1:3">
      <c r="A374" s="69" t="s">
        <v>1109</v>
      </c>
      <c r="B374" s="69" t="s">
        <v>4727</v>
      </c>
      <c r="C374" s="65" t="s">
        <v>4728</v>
      </c>
    </row>
    <row r="375" spans="1:3">
      <c r="A375" s="69" t="s">
        <v>1111</v>
      </c>
      <c r="B375" s="69" t="s">
        <v>4724</v>
      </c>
      <c r="C375" s="65" t="s">
        <v>1112</v>
      </c>
    </row>
    <row r="376" spans="1:3">
      <c r="A376" s="69" t="s">
        <v>1108</v>
      </c>
      <c r="B376" s="69" t="s">
        <v>1110</v>
      </c>
      <c r="C376" s="65" t="s">
        <v>4671</v>
      </c>
    </row>
    <row r="377" spans="1:3">
      <c r="A377" s="69" t="s">
        <v>4729</v>
      </c>
      <c r="B377" s="69" t="s">
        <v>4730</v>
      </c>
      <c r="C377" s="65" t="s">
        <v>4731</v>
      </c>
    </row>
    <row r="378" spans="1:3">
      <c r="A378" s="69" t="s">
        <v>1121</v>
      </c>
      <c r="B378" s="69" t="s">
        <v>4099</v>
      </c>
      <c r="C378" s="65" t="s">
        <v>4732</v>
      </c>
    </row>
    <row r="379" spans="1:3">
      <c r="A379" s="69" t="s">
        <v>1122</v>
      </c>
      <c r="B379" s="69" t="s">
        <v>4101</v>
      </c>
      <c r="C379" s="65" t="s">
        <v>4732</v>
      </c>
    </row>
    <row r="380" spans="1:3">
      <c r="A380" s="69" t="s">
        <v>1123</v>
      </c>
      <c r="B380" s="69" t="s">
        <v>4103</v>
      </c>
      <c r="C380" s="65" t="s">
        <v>4732</v>
      </c>
    </row>
    <row r="381" spans="1:3">
      <c r="A381" s="69" t="s">
        <v>1124</v>
      </c>
      <c r="B381" s="69" t="s">
        <v>4104</v>
      </c>
      <c r="C381" s="65" t="s">
        <v>4733</v>
      </c>
    </row>
    <row r="382" spans="1:3">
      <c r="A382" s="69" t="s">
        <v>1125</v>
      </c>
      <c r="B382" s="69" t="s">
        <v>4106</v>
      </c>
      <c r="C382" s="65" t="s">
        <v>4733</v>
      </c>
    </row>
    <row r="383" spans="1:3">
      <c r="A383" s="69" t="s">
        <v>1126</v>
      </c>
      <c r="B383" s="69" t="s">
        <v>4107</v>
      </c>
      <c r="C383" s="65" t="s">
        <v>4733</v>
      </c>
    </row>
    <row r="384" spans="1:3">
      <c r="A384" s="69" t="s">
        <v>1127</v>
      </c>
      <c r="B384" s="69" t="s">
        <v>4108</v>
      </c>
      <c r="C384" s="65" t="s">
        <v>4734</v>
      </c>
    </row>
    <row r="385" spans="1:3">
      <c r="A385" s="69" t="s">
        <v>1128</v>
      </c>
      <c r="B385" s="69" t="s">
        <v>4110</v>
      </c>
      <c r="C385" s="65" t="s">
        <v>4734</v>
      </c>
    </row>
    <row r="386" spans="1:3">
      <c r="A386" s="69" t="s">
        <v>1129</v>
      </c>
      <c r="B386" s="69" t="s">
        <v>4111</v>
      </c>
      <c r="C386" s="65" t="s">
        <v>4734</v>
      </c>
    </row>
    <row r="387" spans="1:3">
      <c r="A387" s="69" t="s">
        <v>1130</v>
      </c>
      <c r="B387" s="69" t="s">
        <v>4735</v>
      </c>
      <c r="C387" s="65" t="s">
        <v>4736</v>
      </c>
    </row>
    <row r="388" spans="1:3">
      <c r="A388" s="69" t="s">
        <v>1131</v>
      </c>
      <c r="B388" s="69" t="s">
        <v>4737</v>
      </c>
      <c r="C388" s="65" t="s">
        <v>4736</v>
      </c>
    </row>
    <row r="389" spans="1:3">
      <c r="A389" s="69" t="s">
        <v>1132</v>
      </c>
      <c r="B389" s="69" t="s">
        <v>4738</v>
      </c>
      <c r="C389" s="65" t="s">
        <v>4736</v>
      </c>
    </row>
    <row r="390" spans="1:3">
      <c r="A390" s="69" t="s">
        <v>4739</v>
      </c>
      <c r="B390" s="69" t="s">
        <v>4740</v>
      </c>
      <c r="C390" s="64" t="s">
        <v>4741</v>
      </c>
    </row>
    <row r="391" spans="1:3">
      <c r="A391" s="69" t="s">
        <v>4742</v>
      </c>
      <c r="B391" s="69" t="s">
        <v>4125</v>
      </c>
      <c r="C391" s="64" t="s">
        <v>4743</v>
      </c>
    </row>
    <row r="392" spans="1:3">
      <c r="A392" s="69" t="s">
        <v>4744</v>
      </c>
      <c r="B392" s="69" t="s">
        <v>4133</v>
      </c>
      <c r="C392" s="64" t="s">
        <v>4745</v>
      </c>
    </row>
    <row r="393" spans="1:3">
      <c r="A393" s="69" t="s">
        <v>4746</v>
      </c>
      <c r="B393" s="69" t="s">
        <v>4747</v>
      </c>
      <c r="C393" s="64" t="s">
        <v>4748</v>
      </c>
    </row>
    <row r="394" spans="1:3">
      <c r="A394" s="69" t="s">
        <v>4749</v>
      </c>
      <c r="B394" s="69" t="s">
        <v>4750</v>
      </c>
      <c r="C394" s="65" t="s">
        <v>4751</v>
      </c>
    </row>
    <row r="395" spans="1:3">
      <c r="A395" s="69" t="s">
        <v>4752</v>
      </c>
      <c r="B395" s="69" t="s">
        <v>4753</v>
      </c>
      <c r="C395" s="65" t="s">
        <v>4751</v>
      </c>
    </row>
    <row r="396" spans="1:3">
      <c r="A396" s="69" t="s">
        <v>4754</v>
      </c>
      <c r="B396" s="69" t="s">
        <v>4755</v>
      </c>
      <c r="C396" s="65" t="s">
        <v>4751</v>
      </c>
    </row>
    <row r="397" spans="1:3">
      <c r="A397" s="69" t="s">
        <v>1119</v>
      </c>
      <c r="B397" s="69" t="s">
        <v>4756</v>
      </c>
      <c r="C397" s="65" t="s">
        <v>4757</v>
      </c>
    </row>
    <row r="398" spans="1:3">
      <c r="A398" s="69" t="s">
        <v>1120</v>
      </c>
      <c r="B398" s="69" t="s">
        <v>4758</v>
      </c>
      <c r="C398" s="65" t="s">
        <v>4757</v>
      </c>
    </row>
    <row r="399" spans="1:3">
      <c r="A399" s="69" t="s">
        <v>1537</v>
      </c>
      <c r="B399" s="69" t="s">
        <v>4759</v>
      </c>
      <c r="C399" s="65" t="s">
        <v>4757</v>
      </c>
    </row>
    <row r="400" spans="1:3">
      <c r="A400" s="69" t="s">
        <v>4760</v>
      </c>
      <c r="B400" s="69" t="s">
        <v>4750</v>
      </c>
      <c r="C400" s="65" t="s">
        <v>4761</v>
      </c>
    </row>
    <row r="401" spans="1:3">
      <c r="A401" s="69" t="s">
        <v>4762</v>
      </c>
      <c r="B401" s="69" t="s">
        <v>4753</v>
      </c>
      <c r="C401" s="65" t="s">
        <v>4761</v>
      </c>
    </row>
    <row r="402" spans="1:3">
      <c r="A402" s="69" t="s">
        <v>4763</v>
      </c>
      <c r="B402" s="69" t="s">
        <v>4764</v>
      </c>
      <c r="C402" s="65" t="s">
        <v>4765</v>
      </c>
    </row>
    <row r="403" spans="1:3">
      <c r="A403" s="69" t="s">
        <v>4766</v>
      </c>
      <c r="B403" s="69" t="s">
        <v>4767</v>
      </c>
      <c r="C403" s="65" t="s">
        <v>4765</v>
      </c>
    </row>
    <row r="404" spans="1:3">
      <c r="A404" s="69" t="s">
        <v>1638</v>
      </c>
      <c r="B404" s="69" t="s">
        <v>4759</v>
      </c>
      <c r="C404" s="65" t="s">
        <v>4768</v>
      </c>
    </row>
    <row r="405" spans="1:3">
      <c r="A405" s="189" t="s">
        <v>1113</v>
      </c>
      <c r="B405" s="146" t="s">
        <v>4769</v>
      </c>
      <c r="C405" s="64" t="s">
        <v>4770</v>
      </c>
    </row>
    <row r="406" spans="1:3">
      <c r="A406" s="189" t="s">
        <v>1114</v>
      </c>
      <c r="B406" s="146" t="s">
        <v>4771</v>
      </c>
      <c r="C406" s="64" t="s">
        <v>4770</v>
      </c>
    </row>
    <row r="407" spans="1:3">
      <c r="A407" s="189" t="s">
        <v>1115</v>
      </c>
      <c r="B407" s="146" t="s">
        <v>4772</v>
      </c>
      <c r="C407" s="64" t="s">
        <v>4770</v>
      </c>
    </row>
    <row r="408" spans="1:3">
      <c r="A408" s="189" t="s">
        <v>1116</v>
      </c>
      <c r="B408" s="146" t="s">
        <v>4773</v>
      </c>
      <c r="C408" s="64" t="s">
        <v>4774</v>
      </c>
    </row>
    <row r="409" spans="1:3">
      <c r="A409" s="189" t="s">
        <v>1117</v>
      </c>
      <c r="B409" s="146" t="s">
        <v>4775</v>
      </c>
      <c r="C409" s="64" t="s">
        <v>4774</v>
      </c>
    </row>
    <row r="410" spans="1:3">
      <c r="A410" s="189" t="s">
        <v>1118</v>
      </c>
      <c r="B410" s="146" t="s">
        <v>4776</v>
      </c>
      <c r="C410" s="64" t="s">
        <v>4774</v>
      </c>
    </row>
    <row r="411" spans="1:3">
      <c r="A411" s="189" t="s">
        <v>1133</v>
      </c>
      <c r="B411" s="69" t="s">
        <v>4777</v>
      </c>
      <c r="C411" s="65" t="s">
        <v>4778</v>
      </c>
    </row>
    <row r="412" spans="1:3">
      <c r="A412" s="69" t="s">
        <v>1134</v>
      </c>
      <c r="B412" s="69" t="s">
        <v>4779</v>
      </c>
      <c r="C412" s="65" t="s">
        <v>4780</v>
      </c>
    </row>
    <row r="413" spans="1:3">
      <c r="A413" s="69" t="s">
        <v>1135</v>
      </c>
      <c r="B413" s="69" t="s">
        <v>4781</v>
      </c>
      <c r="C413" s="65" t="s">
        <v>4782</v>
      </c>
    </row>
    <row r="414" spans="1:3">
      <c r="A414" s="89" t="s">
        <v>4783</v>
      </c>
      <c r="C414" s="78"/>
    </row>
    <row r="415" spans="1:3">
      <c r="A415" s="69" t="s">
        <v>1156</v>
      </c>
      <c r="B415" s="64" t="s">
        <v>4784</v>
      </c>
      <c r="C415" s="149" t="s">
        <v>4785</v>
      </c>
    </row>
    <row r="416" spans="1:3">
      <c r="A416" s="69" t="s">
        <v>1155</v>
      </c>
      <c r="B416" s="64" t="s">
        <v>4786</v>
      </c>
      <c r="C416" s="65" t="s">
        <v>4787</v>
      </c>
    </row>
    <row r="417" spans="1:3">
      <c r="A417" s="69" t="s">
        <v>1154</v>
      </c>
      <c r="B417" s="64" t="s">
        <v>4788</v>
      </c>
      <c r="C417" s="65" t="s">
        <v>4787</v>
      </c>
    </row>
    <row r="418" spans="1:3">
      <c r="A418" s="69" t="s">
        <v>1151</v>
      </c>
      <c r="B418" s="64" t="s">
        <v>6001</v>
      </c>
      <c r="C418" s="65" t="s">
        <v>4789</v>
      </c>
    </row>
    <row r="419" spans="1:3">
      <c r="A419" s="69" t="s">
        <v>1152</v>
      </c>
      <c r="B419" s="64" t="s">
        <v>6002</v>
      </c>
      <c r="C419" s="65" t="s">
        <v>1153</v>
      </c>
    </row>
    <row r="420" spans="1:3">
      <c r="A420" s="69" t="s">
        <v>2630</v>
      </c>
      <c r="B420" s="64" t="s">
        <v>6003</v>
      </c>
      <c r="C420" s="65" t="s">
        <v>1153</v>
      </c>
    </row>
    <row r="421" spans="1:3">
      <c r="A421" s="69" t="s">
        <v>4790</v>
      </c>
      <c r="B421" s="64" t="s">
        <v>4791</v>
      </c>
      <c r="C421" s="65" t="s">
        <v>4792</v>
      </c>
    </row>
    <row r="422" spans="1:3">
      <c r="A422" s="69" t="s">
        <v>4793</v>
      </c>
      <c r="B422" s="64" t="s">
        <v>4794</v>
      </c>
      <c r="C422" s="65" t="s">
        <v>1153</v>
      </c>
    </row>
    <row r="423" spans="1:3">
      <c r="A423" s="51" t="s">
        <v>3863</v>
      </c>
      <c r="B423" s="51"/>
      <c r="C423" s="53"/>
    </row>
    <row r="424" spans="1:3">
      <c r="A424" s="54" t="s">
        <v>3864</v>
      </c>
      <c r="B424" s="51"/>
      <c r="C424" s="54"/>
    </row>
    <row r="425" spans="1:3">
      <c r="A425" s="51" t="s">
        <v>3865</v>
      </c>
      <c r="B425" s="51"/>
      <c r="C425" s="54"/>
    </row>
    <row r="426" spans="1:3" s="56" customFormat="1">
      <c r="A426" s="142" t="s">
        <v>3866</v>
      </c>
      <c r="B426" s="141" t="s">
        <v>3867</v>
      </c>
      <c r="C426" s="149" t="s">
        <v>3868</v>
      </c>
    </row>
    <row r="427" spans="1:3" s="56" customFormat="1">
      <c r="A427" s="142" t="s">
        <v>3869</v>
      </c>
      <c r="B427" s="141" t="s">
        <v>3870</v>
      </c>
      <c r="C427" s="149" t="s">
        <v>3868</v>
      </c>
    </row>
    <row r="428" spans="1:3" s="56" customFormat="1">
      <c r="A428" s="142" t="s">
        <v>3871</v>
      </c>
      <c r="B428" s="141" t="s">
        <v>3872</v>
      </c>
      <c r="C428" s="149" t="s">
        <v>3868</v>
      </c>
    </row>
    <row r="429" spans="1:3" s="56" customFormat="1">
      <c r="A429" s="142" t="s">
        <v>3873</v>
      </c>
      <c r="B429" s="141" t="s">
        <v>3874</v>
      </c>
      <c r="C429" s="149" t="s">
        <v>3875</v>
      </c>
    </row>
    <row r="430" spans="1:3" s="56" customFormat="1">
      <c r="A430" s="142" t="s">
        <v>3876</v>
      </c>
      <c r="B430" s="141" t="s">
        <v>3877</v>
      </c>
      <c r="C430" s="149" t="s">
        <v>3875</v>
      </c>
    </row>
    <row r="431" spans="1:3" s="56" customFormat="1">
      <c r="A431" s="142" t="s">
        <v>3878</v>
      </c>
      <c r="B431" s="141" t="s">
        <v>3879</v>
      </c>
      <c r="C431" s="149" t="s">
        <v>3875</v>
      </c>
    </row>
    <row r="432" spans="1:3" s="56" customFormat="1">
      <c r="A432" s="142" t="s">
        <v>3880</v>
      </c>
      <c r="B432" s="141" t="s">
        <v>3881</v>
      </c>
      <c r="C432" s="149" t="s">
        <v>3882</v>
      </c>
    </row>
    <row r="433" spans="1:3" s="56" customFormat="1">
      <c r="A433" s="142" t="s">
        <v>3883</v>
      </c>
      <c r="B433" s="141" t="s">
        <v>3884</v>
      </c>
      <c r="C433" s="149" t="s">
        <v>3885</v>
      </c>
    </row>
    <row r="434" spans="1:3" s="56" customFormat="1">
      <c r="A434" s="142" t="s">
        <v>3886</v>
      </c>
      <c r="B434" s="141" t="s">
        <v>3887</v>
      </c>
      <c r="C434" s="149" t="s">
        <v>3885</v>
      </c>
    </row>
    <row r="435" spans="1:3" s="58" customFormat="1">
      <c r="A435" s="142" t="s">
        <v>3888</v>
      </c>
      <c r="B435" s="141" t="s">
        <v>3889</v>
      </c>
      <c r="C435" s="149" t="s">
        <v>3890</v>
      </c>
    </row>
    <row r="436" spans="1:3" s="58" customFormat="1">
      <c r="A436" s="142" t="s">
        <v>3891</v>
      </c>
      <c r="B436" s="141" t="s">
        <v>3892</v>
      </c>
      <c r="C436" s="149" t="s">
        <v>3890</v>
      </c>
    </row>
    <row r="437" spans="1:3" s="58" customFormat="1">
      <c r="A437" s="142" t="s">
        <v>3893</v>
      </c>
      <c r="B437" s="141" t="s">
        <v>3894</v>
      </c>
      <c r="C437" s="149" t="s">
        <v>3890</v>
      </c>
    </row>
    <row r="438" spans="1:3" s="56" customFormat="1">
      <c r="A438" s="190" t="s">
        <v>3895</v>
      </c>
      <c r="B438" s="141" t="s">
        <v>3896</v>
      </c>
      <c r="C438" s="149" t="s">
        <v>3897</v>
      </c>
    </row>
    <row r="439" spans="1:3" s="56" customFormat="1">
      <c r="A439" s="190" t="s">
        <v>3898</v>
      </c>
      <c r="B439" s="141" t="s">
        <v>3899</v>
      </c>
      <c r="C439" s="149" t="s">
        <v>3897</v>
      </c>
    </row>
    <row r="440" spans="1:3" s="56" customFormat="1">
      <c r="A440" s="190" t="s">
        <v>3900</v>
      </c>
      <c r="B440" s="141" t="s">
        <v>3901</v>
      </c>
      <c r="C440" s="149" t="s">
        <v>3897</v>
      </c>
    </row>
    <row r="441" spans="1:3">
      <c r="A441" s="191" t="s">
        <v>3902</v>
      </c>
      <c r="B441" s="57"/>
      <c r="C441" s="60"/>
    </row>
    <row r="442" spans="1:3">
      <c r="A442" s="69" t="s">
        <v>3903</v>
      </c>
      <c r="B442" s="64" t="s">
        <v>3904</v>
      </c>
      <c r="C442" s="65" t="s">
        <v>3905</v>
      </c>
    </row>
    <row r="443" spans="1:3">
      <c r="A443" s="69" t="s">
        <v>3906</v>
      </c>
      <c r="B443" s="64" t="s">
        <v>3907</v>
      </c>
      <c r="C443" s="65" t="s">
        <v>3908</v>
      </c>
    </row>
    <row r="444" spans="1:3">
      <c r="A444" s="69" t="s">
        <v>3909</v>
      </c>
      <c r="B444" s="64" t="s">
        <v>3910</v>
      </c>
      <c r="C444" s="65" t="s">
        <v>3905</v>
      </c>
    </row>
    <row r="445" spans="1:3">
      <c r="A445" s="69" t="s">
        <v>3911</v>
      </c>
      <c r="B445" s="64" t="s">
        <v>3912</v>
      </c>
      <c r="C445" s="65" t="s">
        <v>3913</v>
      </c>
    </row>
    <row r="446" spans="1:3">
      <c r="A446" s="69" t="s">
        <v>3914</v>
      </c>
      <c r="B446" s="64" t="s">
        <v>3915</v>
      </c>
      <c r="C446" s="65" t="s">
        <v>3916</v>
      </c>
    </row>
    <row r="447" spans="1:3">
      <c r="A447" s="69" t="s">
        <v>3917</v>
      </c>
      <c r="B447" s="64" t="s">
        <v>3918</v>
      </c>
      <c r="C447" s="65" t="s">
        <v>3913</v>
      </c>
    </row>
    <row r="448" spans="1:3" s="56" customFormat="1">
      <c r="A448" s="142" t="s">
        <v>3919</v>
      </c>
      <c r="B448" s="141" t="s">
        <v>3920</v>
      </c>
      <c r="C448" s="149" t="s">
        <v>3921</v>
      </c>
    </row>
    <row r="449" spans="1:3" s="56" customFormat="1">
      <c r="A449" s="142" t="s">
        <v>3922</v>
      </c>
      <c r="B449" s="141" t="s">
        <v>3923</v>
      </c>
      <c r="C449" s="149" t="s">
        <v>3924</v>
      </c>
    </row>
    <row r="450" spans="1:3" s="56" customFormat="1">
      <c r="A450" s="142" t="s">
        <v>3925</v>
      </c>
      <c r="B450" s="141" t="s">
        <v>3926</v>
      </c>
      <c r="C450" s="149" t="s">
        <v>3927</v>
      </c>
    </row>
    <row r="451" spans="1:3" s="58" customFormat="1">
      <c r="A451" s="142" t="s">
        <v>3928</v>
      </c>
      <c r="B451" s="141" t="s">
        <v>3929</v>
      </c>
      <c r="C451" s="149" t="s">
        <v>3930</v>
      </c>
    </row>
    <row r="452" spans="1:3" s="58" customFormat="1">
      <c r="A452" s="142" t="s">
        <v>3931</v>
      </c>
      <c r="B452" s="141" t="s">
        <v>3932</v>
      </c>
      <c r="C452" s="149" t="s">
        <v>3933</v>
      </c>
    </row>
    <row r="453" spans="1:3" s="58" customFormat="1">
      <c r="A453" s="142" t="s">
        <v>3934</v>
      </c>
      <c r="B453" s="141" t="s">
        <v>3935</v>
      </c>
      <c r="C453" s="149" t="s">
        <v>3936</v>
      </c>
    </row>
    <row r="454" spans="1:3" s="56" customFormat="1">
      <c r="A454" s="190" t="s">
        <v>3937</v>
      </c>
      <c r="B454" s="141" t="s">
        <v>3938</v>
      </c>
      <c r="C454" s="149" t="s">
        <v>3939</v>
      </c>
    </row>
    <row r="455" spans="1:3" s="56" customFormat="1">
      <c r="A455" s="190" t="s">
        <v>3940</v>
      </c>
      <c r="B455" s="141" t="s">
        <v>3941</v>
      </c>
      <c r="C455" s="149" t="s">
        <v>3942</v>
      </c>
    </row>
    <row r="456" spans="1:3" s="56" customFormat="1">
      <c r="A456" s="190" t="s">
        <v>3943</v>
      </c>
      <c r="B456" s="141" t="s">
        <v>3944</v>
      </c>
      <c r="C456" s="149" t="s">
        <v>3945</v>
      </c>
    </row>
    <row r="457" spans="1:3">
      <c r="A457" s="62" t="s">
        <v>3946</v>
      </c>
      <c r="B457" s="61"/>
      <c r="C457" s="60"/>
    </row>
    <row r="458" spans="1:3">
      <c r="A458" s="69" t="s">
        <v>3947</v>
      </c>
      <c r="B458" s="64" t="s">
        <v>3948</v>
      </c>
      <c r="C458" s="65" t="s">
        <v>3949</v>
      </c>
    </row>
    <row r="459" spans="1:3">
      <c r="A459" s="69" t="s">
        <v>3950</v>
      </c>
      <c r="B459" s="64" t="s">
        <v>3951</v>
      </c>
      <c r="C459" s="65" t="s">
        <v>3952</v>
      </c>
    </row>
    <row r="460" spans="1:3">
      <c r="A460" s="69" t="s">
        <v>3953</v>
      </c>
      <c r="B460" s="64" t="s">
        <v>3954</v>
      </c>
      <c r="C460" s="65" t="s">
        <v>3952</v>
      </c>
    </row>
    <row r="461" spans="1:3">
      <c r="A461" s="69" t="s">
        <v>3955</v>
      </c>
      <c r="B461" s="64" t="s">
        <v>3956</v>
      </c>
      <c r="C461" s="65" t="s">
        <v>3952</v>
      </c>
    </row>
    <row r="462" spans="1:3">
      <c r="A462" s="69" t="s">
        <v>3957</v>
      </c>
      <c r="B462" s="64" t="s">
        <v>3958</v>
      </c>
      <c r="C462" s="65" t="s">
        <v>3952</v>
      </c>
    </row>
    <row r="463" spans="1:3">
      <c r="A463" s="69" t="s">
        <v>3959</v>
      </c>
      <c r="B463" s="64" t="s">
        <v>3960</v>
      </c>
      <c r="C463" s="65" t="s">
        <v>3952</v>
      </c>
    </row>
    <row r="464" spans="1:3">
      <c r="A464" s="69" t="s">
        <v>3961</v>
      </c>
      <c r="B464" s="64" t="s">
        <v>3962</v>
      </c>
      <c r="C464" s="65" t="s">
        <v>3952</v>
      </c>
    </row>
    <row r="465" spans="1:3">
      <c r="A465" s="69" t="s">
        <v>3963</v>
      </c>
      <c r="B465" s="64" t="s">
        <v>3964</v>
      </c>
      <c r="C465" s="65" t="s">
        <v>3952</v>
      </c>
    </row>
    <row r="466" spans="1:3">
      <c r="A466" s="69" t="s">
        <v>3965</v>
      </c>
      <c r="B466" s="64" t="s">
        <v>3966</v>
      </c>
      <c r="C466" s="65" t="s">
        <v>3952</v>
      </c>
    </row>
    <row r="467" spans="1:3">
      <c r="A467" s="69" t="s">
        <v>3967</v>
      </c>
      <c r="B467" s="64" t="s">
        <v>3968</v>
      </c>
      <c r="C467" s="65" t="s">
        <v>3969</v>
      </c>
    </row>
    <row r="468" spans="1:3">
      <c r="A468" s="69" t="s">
        <v>3970</v>
      </c>
      <c r="B468" s="64" t="s">
        <v>3971</v>
      </c>
      <c r="C468" s="65" t="s">
        <v>3969</v>
      </c>
    </row>
    <row r="469" spans="1:3">
      <c r="A469" s="69" t="s">
        <v>3972</v>
      </c>
      <c r="B469" s="64" t="s">
        <v>3973</v>
      </c>
      <c r="C469" s="65" t="s">
        <v>3974</v>
      </c>
    </row>
    <row r="470" spans="1:3">
      <c r="A470" s="69" t="s">
        <v>3975</v>
      </c>
      <c r="B470" s="64" t="s">
        <v>3976</v>
      </c>
      <c r="C470" s="65" t="s">
        <v>3974</v>
      </c>
    </row>
    <row r="471" spans="1:3">
      <c r="A471" s="69" t="s">
        <v>3977</v>
      </c>
      <c r="B471" s="64" t="s">
        <v>3978</v>
      </c>
      <c r="C471" s="65" t="s">
        <v>3974</v>
      </c>
    </row>
    <row r="472" spans="1:3">
      <c r="A472" s="69" t="s">
        <v>3979</v>
      </c>
      <c r="B472" s="64" t="s">
        <v>3980</v>
      </c>
      <c r="C472" s="65" t="s">
        <v>3974</v>
      </c>
    </row>
    <row r="473" spans="1:3">
      <c r="A473" s="69" t="s">
        <v>3981</v>
      </c>
      <c r="B473" s="64" t="s">
        <v>3982</v>
      </c>
      <c r="C473" s="65" t="s">
        <v>3974</v>
      </c>
    </row>
    <row r="474" spans="1:3">
      <c r="A474" s="69" t="s">
        <v>3983</v>
      </c>
      <c r="B474" s="64" t="s">
        <v>3984</v>
      </c>
      <c r="C474" s="65" t="s">
        <v>3974</v>
      </c>
    </row>
    <row r="475" spans="1:3">
      <c r="A475" s="69" t="s">
        <v>3985</v>
      </c>
      <c r="B475" s="64" t="s">
        <v>3986</v>
      </c>
      <c r="C475" s="65" t="s">
        <v>3974</v>
      </c>
    </row>
    <row r="476" spans="1:3">
      <c r="A476" s="69" t="s">
        <v>3987</v>
      </c>
      <c r="B476" s="64" t="s">
        <v>3988</v>
      </c>
      <c r="C476" s="65" t="s">
        <v>3974</v>
      </c>
    </row>
    <row r="477" spans="1:3">
      <c r="A477" s="69" t="s">
        <v>3989</v>
      </c>
      <c r="B477" s="64" t="s">
        <v>3990</v>
      </c>
      <c r="C477" s="65" t="s">
        <v>3974</v>
      </c>
    </row>
    <row r="478" spans="1:3">
      <c r="A478" s="69" t="s">
        <v>3991</v>
      </c>
      <c r="B478" s="64" t="s">
        <v>3992</v>
      </c>
      <c r="C478" s="65" t="s">
        <v>3974</v>
      </c>
    </row>
    <row r="479" spans="1:3">
      <c r="A479" s="69" t="s">
        <v>3993</v>
      </c>
      <c r="B479" s="64" t="s">
        <v>3994</v>
      </c>
      <c r="C479" s="65" t="s">
        <v>3974</v>
      </c>
    </row>
    <row r="480" spans="1:3">
      <c r="A480" s="69" t="s">
        <v>3995</v>
      </c>
      <c r="B480" s="64" t="s">
        <v>3996</v>
      </c>
      <c r="C480" s="65" t="s">
        <v>3974</v>
      </c>
    </row>
    <row r="481" spans="1:3">
      <c r="A481" s="69" t="s">
        <v>3997</v>
      </c>
      <c r="B481" s="64" t="s">
        <v>3998</v>
      </c>
      <c r="C481" s="65" t="s">
        <v>3974</v>
      </c>
    </row>
    <row r="482" spans="1:3">
      <c r="A482" s="69" t="s">
        <v>3999</v>
      </c>
      <c r="B482" s="64" t="s">
        <v>4000</v>
      </c>
      <c r="C482" s="65" t="s">
        <v>3974</v>
      </c>
    </row>
    <row r="483" spans="1:3">
      <c r="A483" s="69" t="s">
        <v>4001</v>
      </c>
      <c r="B483" s="64" t="s">
        <v>4002</v>
      </c>
      <c r="C483" s="65" t="s">
        <v>3974</v>
      </c>
    </row>
    <row r="484" spans="1:3">
      <c r="A484" s="69" t="s">
        <v>4003</v>
      </c>
      <c r="B484" s="64" t="s">
        <v>4004</v>
      </c>
      <c r="C484" s="65" t="s">
        <v>3974</v>
      </c>
    </row>
    <row r="485" spans="1:3">
      <c r="A485" s="69" t="s">
        <v>4005</v>
      </c>
      <c r="B485" s="64" t="s">
        <v>4006</v>
      </c>
      <c r="C485" s="65" t="s">
        <v>3974</v>
      </c>
    </row>
    <row r="486" spans="1:3">
      <c r="A486" s="69" t="s">
        <v>4007</v>
      </c>
      <c r="B486" s="64" t="s">
        <v>4008</v>
      </c>
      <c r="C486" s="65" t="s">
        <v>3974</v>
      </c>
    </row>
    <row r="487" spans="1:3">
      <c r="A487" s="69" t="s">
        <v>4009</v>
      </c>
      <c r="B487" s="64" t="s">
        <v>4010</v>
      </c>
      <c r="C487" s="65" t="s">
        <v>3974</v>
      </c>
    </row>
    <row r="488" spans="1:3">
      <c r="A488" s="69" t="s">
        <v>4011</v>
      </c>
      <c r="B488" s="64" t="s">
        <v>4012</v>
      </c>
      <c r="C488" s="65" t="s">
        <v>4013</v>
      </c>
    </row>
    <row r="489" spans="1:3">
      <c r="A489" s="69" t="s">
        <v>4014</v>
      </c>
      <c r="B489" s="64" t="s">
        <v>4015</v>
      </c>
      <c r="C489" s="65" t="s">
        <v>4013</v>
      </c>
    </row>
    <row r="490" spans="1:3">
      <c r="A490" s="69" t="s">
        <v>4016</v>
      </c>
      <c r="B490" s="64" t="s">
        <v>4017</v>
      </c>
      <c r="C490" s="65" t="s">
        <v>4018</v>
      </c>
    </row>
    <row r="491" spans="1:3">
      <c r="A491" s="69" t="s">
        <v>4019</v>
      </c>
      <c r="B491" s="64" t="s">
        <v>4020</v>
      </c>
      <c r="C491" s="65" t="s">
        <v>4018</v>
      </c>
    </row>
    <row r="492" spans="1:3">
      <c r="A492" s="66" t="s">
        <v>4021</v>
      </c>
      <c r="B492" s="51"/>
      <c r="C492" s="60"/>
    </row>
    <row r="493" spans="1:3">
      <c r="A493" s="69" t="s">
        <v>4022</v>
      </c>
      <c r="B493" s="64" t="s">
        <v>4023</v>
      </c>
      <c r="C493" s="64" t="s">
        <v>4024</v>
      </c>
    </row>
    <row r="494" spans="1:3">
      <c r="A494" s="69" t="s">
        <v>4025</v>
      </c>
      <c r="B494" s="64" t="s">
        <v>4026</v>
      </c>
      <c r="C494" s="64" t="s">
        <v>4027</v>
      </c>
    </row>
    <row r="495" spans="1:3">
      <c r="A495" s="69" t="s">
        <v>4028</v>
      </c>
      <c r="B495" s="64" t="s">
        <v>4029</v>
      </c>
      <c r="C495" s="64" t="s">
        <v>4030</v>
      </c>
    </row>
    <row r="496" spans="1:3">
      <c r="A496" s="69" t="s">
        <v>4031</v>
      </c>
      <c r="B496" s="64" t="s">
        <v>4032</v>
      </c>
      <c r="C496" s="64" t="s">
        <v>4033</v>
      </c>
    </row>
    <row r="497" spans="1:3">
      <c r="A497" s="69" t="s">
        <v>4034</v>
      </c>
      <c r="B497" s="64" t="s">
        <v>4035</v>
      </c>
      <c r="C497" s="64" t="s">
        <v>4036</v>
      </c>
    </row>
    <row r="498" spans="1:3">
      <c r="A498" s="69" t="s">
        <v>4037</v>
      </c>
      <c r="B498" s="64" t="s">
        <v>4038</v>
      </c>
      <c r="C498" s="65" t="s">
        <v>4039</v>
      </c>
    </row>
    <row r="499" spans="1:3">
      <c r="A499" s="69" t="s">
        <v>4040</v>
      </c>
      <c r="B499" s="64" t="s">
        <v>4041</v>
      </c>
      <c r="C499" s="65" t="s">
        <v>4039</v>
      </c>
    </row>
    <row r="500" spans="1:3">
      <c r="A500" s="69" t="s">
        <v>1038</v>
      </c>
      <c r="B500" s="64" t="s">
        <v>4042</v>
      </c>
      <c r="C500" s="65" t="s">
        <v>4039</v>
      </c>
    </row>
    <row r="501" spans="1:3">
      <c r="A501" s="69" t="s">
        <v>4043</v>
      </c>
      <c r="B501" s="64" t="s">
        <v>4044</v>
      </c>
      <c r="C501" s="65" t="s">
        <v>4039</v>
      </c>
    </row>
    <row r="502" spans="1:3">
      <c r="A502" s="69" t="s">
        <v>4045</v>
      </c>
      <c r="B502" s="64" t="s">
        <v>4046</v>
      </c>
      <c r="C502" s="65" t="s">
        <v>4039</v>
      </c>
    </row>
    <row r="503" spans="1:3">
      <c r="A503" s="192" t="s">
        <v>1046</v>
      </c>
      <c r="B503" s="150" t="s">
        <v>5923</v>
      </c>
      <c r="C503" s="63"/>
    </row>
    <row r="504" spans="1:3">
      <c r="A504" s="69" t="s">
        <v>4047</v>
      </c>
      <c r="B504" s="69" t="s">
        <v>5925</v>
      </c>
      <c r="C504" s="65"/>
    </row>
    <row r="505" spans="1:3">
      <c r="A505" s="147" t="s">
        <v>4048</v>
      </c>
      <c r="B505" s="147" t="s">
        <v>5926</v>
      </c>
      <c r="C505" s="65" t="s">
        <v>4049</v>
      </c>
    </row>
    <row r="506" spans="1:3">
      <c r="A506" s="69" t="s">
        <v>1048</v>
      </c>
      <c r="B506" s="69" t="s">
        <v>5927</v>
      </c>
      <c r="C506" s="65"/>
    </row>
    <row r="507" spans="1:3">
      <c r="A507" s="69" t="s">
        <v>4050</v>
      </c>
      <c r="B507" s="69" t="s">
        <v>5928</v>
      </c>
      <c r="C507" s="65"/>
    </row>
    <row r="508" spans="1:3">
      <c r="A508" s="147" t="s">
        <v>4051</v>
      </c>
      <c r="B508" s="147" t="s">
        <v>5929</v>
      </c>
      <c r="C508" s="65"/>
    </row>
    <row r="509" spans="1:3">
      <c r="A509" s="69" t="s">
        <v>4052</v>
      </c>
      <c r="B509" s="69" t="s">
        <v>5932</v>
      </c>
      <c r="C509" s="65"/>
    </row>
    <row r="510" spans="1:3">
      <c r="A510" s="147" t="s">
        <v>4053</v>
      </c>
      <c r="B510" s="147" t="s">
        <v>5935</v>
      </c>
      <c r="C510" s="65" t="s">
        <v>4049</v>
      </c>
    </row>
    <row r="511" spans="1:3">
      <c r="A511" s="147" t="s">
        <v>4054</v>
      </c>
      <c r="B511" s="147" t="s">
        <v>5938</v>
      </c>
      <c r="C511" s="65" t="s">
        <v>4049</v>
      </c>
    </row>
    <row r="512" spans="1:3">
      <c r="A512" s="69" t="s">
        <v>4055</v>
      </c>
      <c r="B512" s="69" t="s">
        <v>5939</v>
      </c>
      <c r="C512" s="65" t="s">
        <v>4056</v>
      </c>
    </row>
    <row r="513" spans="1:3">
      <c r="A513" s="69" t="s">
        <v>4057</v>
      </c>
      <c r="B513" s="69" t="s">
        <v>5940</v>
      </c>
      <c r="C513" s="65" t="s">
        <v>4056</v>
      </c>
    </row>
    <row r="514" spans="1:3">
      <c r="A514" s="69" t="s">
        <v>4058</v>
      </c>
      <c r="B514" s="69" t="s">
        <v>5941</v>
      </c>
      <c r="C514" s="65" t="s">
        <v>4056</v>
      </c>
    </row>
    <row r="515" spans="1:3">
      <c r="A515" s="69" t="s">
        <v>1065</v>
      </c>
      <c r="B515" s="69" t="s">
        <v>5942</v>
      </c>
      <c r="C515" s="65" t="s">
        <v>4059</v>
      </c>
    </row>
    <row r="516" spans="1:3">
      <c r="A516" s="69" t="s">
        <v>1066</v>
      </c>
      <c r="B516" s="69" t="s">
        <v>5943</v>
      </c>
      <c r="C516" s="65" t="s">
        <v>4059</v>
      </c>
    </row>
    <row r="517" spans="1:3">
      <c r="A517" s="69" t="s">
        <v>1051</v>
      </c>
      <c r="B517" s="69" t="s">
        <v>5944</v>
      </c>
      <c r="C517" s="65"/>
    </row>
    <row r="518" spans="1:3">
      <c r="A518" s="69" t="s">
        <v>1047</v>
      </c>
      <c r="B518" s="69" t="s">
        <v>5945</v>
      </c>
      <c r="C518" s="65"/>
    </row>
    <row r="519" spans="1:3">
      <c r="A519" s="69" t="s">
        <v>1049</v>
      </c>
      <c r="B519" s="69" t="s">
        <v>5946</v>
      </c>
      <c r="C519" s="65"/>
    </row>
    <row r="520" spans="1:3">
      <c r="A520" s="69" t="s">
        <v>4060</v>
      </c>
      <c r="B520" s="69" t="s">
        <v>5947</v>
      </c>
      <c r="C520" s="65"/>
    </row>
    <row r="521" spans="1:3">
      <c r="A521" s="147" t="s">
        <v>4061</v>
      </c>
      <c r="B521" s="147" t="s">
        <v>5948</v>
      </c>
      <c r="C521" s="65"/>
    </row>
    <row r="522" spans="1:3">
      <c r="A522" s="69" t="s">
        <v>4062</v>
      </c>
      <c r="B522" s="69" t="s">
        <v>5949</v>
      </c>
      <c r="C522" s="65"/>
    </row>
    <row r="523" spans="1:3">
      <c r="A523" s="69" t="s">
        <v>4063</v>
      </c>
      <c r="B523" s="69" t="s">
        <v>5950</v>
      </c>
      <c r="C523" s="65"/>
    </row>
    <row r="524" spans="1:3">
      <c r="A524" s="147" t="s">
        <v>4064</v>
      </c>
      <c r="B524" s="147" t="s">
        <v>5951</v>
      </c>
      <c r="C524" s="65"/>
    </row>
    <row r="525" spans="1:3">
      <c r="A525" s="69" t="s">
        <v>1057</v>
      </c>
      <c r="B525" s="69" t="s">
        <v>5952</v>
      </c>
      <c r="C525" s="65"/>
    </row>
    <row r="526" spans="1:3">
      <c r="A526" s="69" t="s">
        <v>1060</v>
      </c>
      <c r="B526" s="69" t="s">
        <v>5953</v>
      </c>
      <c r="C526" s="65"/>
    </row>
    <row r="527" spans="1:3">
      <c r="A527" s="69" t="s">
        <v>4065</v>
      </c>
      <c r="B527" s="69" t="s">
        <v>5954</v>
      </c>
      <c r="C527" s="65"/>
    </row>
    <row r="528" spans="1:3">
      <c r="A528" s="69" t="s">
        <v>4066</v>
      </c>
      <c r="B528" s="69" t="s">
        <v>5955</v>
      </c>
      <c r="C528" s="65"/>
    </row>
    <row r="529" spans="1:3">
      <c r="A529" s="69" t="s">
        <v>4067</v>
      </c>
      <c r="B529" s="69" t="s">
        <v>5956</v>
      </c>
      <c r="C529" s="65"/>
    </row>
    <row r="530" spans="1:3">
      <c r="A530" s="69" t="s">
        <v>1055</v>
      </c>
      <c r="B530" s="69" t="s">
        <v>5957</v>
      </c>
      <c r="C530" s="65"/>
    </row>
    <row r="531" spans="1:3">
      <c r="A531" s="69" t="s">
        <v>1058</v>
      </c>
      <c r="B531" s="69" t="s">
        <v>5958</v>
      </c>
      <c r="C531" s="65"/>
    </row>
    <row r="532" spans="1:3">
      <c r="A532" s="69" t="s">
        <v>1061</v>
      </c>
      <c r="B532" s="69" t="s">
        <v>5959</v>
      </c>
      <c r="C532" s="65"/>
    </row>
    <row r="533" spans="1:3">
      <c r="A533" s="69" t="s">
        <v>4068</v>
      </c>
      <c r="B533" s="148" t="s">
        <v>4069</v>
      </c>
      <c r="C533" s="65" t="s">
        <v>4070</v>
      </c>
    </row>
    <row r="534" spans="1:3">
      <c r="A534" s="69" t="s">
        <v>4071</v>
      </c>
      <c r="B534" s="148" t="s">
        <v>4072</v>
      </c>
      <c r="C534" s="65" t="s">
        <v>4073</v>
      </c>
    </row>
    <row r="535" spans="1:3">
      <c r="A535" s="69" t="s">
        <v>4074</v>
      </c>
      <c r="B535" s="148" t="s">
        <v>4075</v>
      </c>
      <c r="C535" s="65" t="s">
        <v>4076</v>
      </c>
    </row>
    <row r="536" spans="1:3">
      <c r="A536" s="62" t="s">
        <v>5339</v>
      </c>
      <c r="B536" s="68"/>
      <c r="C536" s="60"/>
    </row>
    <row r="537" spans="1:3">
      <c r="A537" s="69" t="s">
        <v>1097</v>
      </c>
      <c r="B537" s="69" t="s">
        <v>4077</v>
      </c>
      <c r="C537" s="65" t="s">
        <v>3949</v>
      </c>
    </row>
    <row r="538" spans="1:3">
      <c r="A538" s="69" t="s">
        <v>1098</v>
      </c>
      <c r="B538" s="69" t="s">
        <v>4078</v>
      </c>
      <c r="C538" s="65" t="s">
        <v>3949</v>
      </c>
    </row>
    <row r="539" spans="1:3">
      <c r="A539" s="69" t="s">
        <v>1100</v>
      </c>
      <c r="B539" s="69" t="s">
        <v>4079</v>
      </c>
      <c r="C539" s="65" t="s">
        <v>3952</v>
      </c>
    </row>
    <row r="540" spans="1:3">
      <c r="A540" s="69" t="s">
        <v>1099</v>
      </c>
      <c r="B540" s="69" t="s">
        <v>4080</v>
      </c>
      <c r="C540" s="65" t="s">
        <v>3952</v>
      </c>
    </row>
    <row r="541" spans="1:3">
      <c r="A541" s="69" t="s">
        <v>1101</v>
      </c>
      <c r="B541" s="69" t="s">
        <v>4081</v>
      </c>
      <c r="C541" s="65" t="s">
        <v>4082</v>
      </c>
    </row>
    <row r="542" spans="1:3">
      <c r="A542" s="62" t="s">
        <v>4083</v>
      </c>
      <c r="B542" s="67"/>
      <c r="C542" s="60"/>
    </row>
    <row r="543" spans="1:3">
      <c r="A543" s="69" t="s">
        <v>4084</v>
      </c>
      <c r="B543" s="69" t="s">
        <v>4085</v>
      </c>
      <c r="C543" s="65" t="s">
        <v>4082</v>
      </c>
    </row>
    <row r="544" spans="1:3">
      <c r="A544" s="69" t="s">
        <v>4086</v>
      </c>
      <c r="B544" s="69" t="s">
        <v>5972</v>
      </c>
      <c r="C544" s="65"/>
    </row>
    <row r="545" spans="1:3">
      <c r="A545" s="69" t="s">
        <v>4087</v>
      </c>
      <c r="B545" s="69" t="s">
        <v>5973</v>
      </c>
      <c r="C545" s="65"/>
    </row>
    <row r="546" spans="1:3">
      <c r="A546" s="69" t="s">
        <v>4088</v>
      </c>
      <c r="B546" s="69" t="s">
        <v>4089</v>
      </c>
      <c r="C546" s="65" t="s">
        <v>4082</v>
      </c>
    </row>
    <row r="547" spans="1:3">
      <c r="A547" s="69" t="s">
        <v>4090</v>
      </c>
      <c r="B547" s="69" t="s">
        <v>5974</v>
      </c>
      <c r="C547" s="65"/>
    </row>
    <row r="548" spans="1:3">
      <c r="A548" s="69" t="s">
        <v>4091</v>
      </c>
      <c r="B548" s="69" t="s">
        <v>5975</v>
      </c>
      <c r="C548" s="65"/>
    </row>
    <row r="549" spans="1:3">
      <c r="A549" s="69" t="s">
        <v>4092</v>
      </c>
      <c r="B549" s="69" t="s">
        <v>4093</v>
      </c>
      <c r="C549" s="65" t="s">
        <v>3952</v>
      </c>
    </row>
    <row r="550" spans="1:3">
      <c r="A550" s="69" t="s">
        <v>4094</v>
      </c>
      <c r="B550" s="69" t="s">
        <v>5976</v>
      </c>
      <c r="C550" s="65"/>
    </row>
    <row r="551" spans="1:3">
      <c r="A551" s="69" t="s">
        <v>4095</v>
      </c>
      <c r="B551" s="69" t="s">
        <v>5977</v>
      </c>
      <c r="C551" s="65"/>
    </row>
    <row r="552" spans="1:3">
      <c r="A552" s="69" t="s">
        <v>4096</v>
      </c>
      <c r="B552" s="69" t="s">
        <v>4097</v>
      </c>
      <c r="C552" s="65" t="s">
        <v>3949</v>
      </c>
    </row>
    <row r="553" spans="1:3">
      <c r="A553" s="69" t="s">
        <v>4094</v>
      </c>
      <c r="B553" s="69" t="s">
        <v>5976</v>
      </c>
      <c r="C553" s="65"/>
    </row>
    <row r="554" spans="1:3">
      <c r="A554" s="62" t="s">
        <v>4098</v>
      </c>
      <c r="B554" s="67"/>
      <c r="C554" s="60"/>
    </row>
    <row r="555" spans="1:3" ht="13.5" customHeight="1">
      <c r="A555" s="69" t="s">
        <v>1121</v>
      </c>
      <c r="B555" s="69" t="s">
        <v>4099</v>
      </c>
      <c r="C555" s="65" t="s">
        <v>4100</v>
      </c>
    </row>
    <row r="556" spans="1:3" ht="12" customHeight="1">
      <c r="A556" s="69" t="s">
        <v>1122</v>
      </c>
      <c r="B556" s="69" t="s">
        <v>4101</v>
      </c>
      <c r="C556" s="65" t="s">
        <v>4102</v>
      </c>
    </row>
    <row r="557" spans="1:3">
      <c r="A557" s="69" t="s">
        <v>1123</v>
      </c>
      <c r="B557" s="69" t="s">
        <v>4103</v>
      </c>
      <c r="C557" s="65" t="s">
        <v>4102</v>
      </c>
    </row>
    <row r="558" spans="1:3">
      <c r="A558" s="69" t="s">
        <v>1124</v>
      </c>
      <c r="B558" s="69" t="s">
        <v>4104</v>
      </c>
      <c r="C558" s="65" t="s">
        <v>4105</v>
      </c>
    </row>
    <row r="559" spans="1:3">
      <c r="A559" s="69" t="s">
        <v>1125</v>
      </c>
      <c r="B559" s="69" t="s">
        <v>4106</v>
      </c>
      <c r="C559" s="65" t="s">
        <v>4105</v>
      </c>
    </row>
    <row r="560" spans="1:3">
      <c r="A560" s="69" t="s">
        <v>1126</v>
      </c>
      <c r="B560" s="69" t="s">
        <v>4107</v>
      </c>
      <c r="C560" s="65" t="s">
        <v>4105</v>
      </c>
    </row>
    <row r="561" spans="1:3">
      <c r="A561" s="69" t="s">
        <v>1127</v>
      </c>
      <c r="B561" s="69" t="s">
        <v>4108</v>
      </c>
      <c r="C561" s="65" t="s">
        <v>4109</v>
      </c>
    </row>
    <row r="562" spans="1:3">
      <c r="A562" s="69" t="s">
        <v>1128</v>
      </c>
      <c r="B562" s="69" t="s">
        <v>4110</v>
      </c>
      <c r="C562" s="65" t="s">
        <v>4109</v>
      </c>
    </row>
    <row r="563" spans="1:3">
      <c r="A563" s="69" t="s">
        <v>1129</v>
      </c>
      <c r="B563" s="69" t="s">
        <v>4111</v>
      </c>
      <c r="C563" s="65" t="s">
        <v>4109</v>
      </c>
    </row>
    <row r="564" spans="1:3">
      <c r="A564" s="69" t="s">
        <v>4112</v>
      </c>
      <c r="B564" s="69" t="s">
        <v>4113</v>
      </c>
      <c r="C564" s="64" t="s">
        <v>4114</v>
      </c>
    </row>
    <row r="565" spans="1:3">
      <c r="A565" s="69" t="s">
        <v>4115</v>
      </c>
      <c r="B565" s="69" t="s">
        <v>4116</v>
      </c>
      <c r="C565" s="64" t="s">
        <v>4114</v>
      </c>
    </row>
    <row r="566" spans="1:3">
      <c r="A566" s="69" t="s">
        <v>4117</v>
      </c>
      <c r="B566" s="69" t="s">
        <v>4118</v>
      </c>
      <c r="C566" s="64" t="s">
        <v>4114</v>
      </c>
    </row>
    <row r="567" spans="1:3">
      <c r="A567" s="69" t="s">
        <v>4119</v>
      </c>
      <c r="B567" s="69" t="s">
        <v>4120</v>
      </c>
      <c r="C567" s="64" t="s">
        <v>4121</v>
      </c>
    </row>
    <row r="568" spans="1:3">
      <c r="A568" s="69" t="s">
        <v>4122</v>
      </c>
      <c r="B568" s="69" t="s">
        <v>4123</v>
      </c>
      <c r="C568" s="64" t="s">
        <v>4121</v>
      </c>
    </row>
    <row r="569" spans="1:3">
      <c r="A569" s="69" t="s">
        <v>4124</v>
      </c>
      <c r="B569" s="69" t="s">
        <v>4125</v>
      </c>
      <c r="C569" s="64" t="s">
        <v>4126</v>
      </c>
    </row>
    <row r="570" spans="1:3">
      <c r="A570" s="69" t="s">
        <v>4127</v>
      </c>
      <c r="B570" s="69" t="s">
        <v>4128</v>
      </c>
      <c r="C570" s="64" t="s">
        <v>4129</v>
      </c>
    </row>
    <row r="571" spans="1:3">
      <c r="A571" s="69" t="s">
        <v>4130</v>
      </c>
      <c r="B571" s="69" t="s">
        <v>4131</v>
      </c>
      <c r="C571" s="64" t="s">
        <v>4129</v>
      </c>
    </row>
    <row r="572" spans="1:3">
      <c r="A572" s="69" t="s">
        <v>4132</v>
      </c>
      <c r="B572" s="69" t="s">
        <v>4133</v>
      </c>
      <c r="C572" s="64" t="s">
        <v>4129</v>
      </c>
    </row>
    <row r="573" spans="1:3">
      <c r="A573" s="130" t="s">
        <v>5410</v>
      </c>
      <c r="B573" s="95"/>
      <c r="C573" s="60"/>
    </row>
    <row r="574" spans="1:3">
      <c r="A574" s="112" t="s">
        <v>5411</v>
      </c>
      <c r="B574" s="112" t="s">
        <v>6027</v>
      </c>
      <c r="C574" s="65"/>
    </row>
    <row r="575" spans="1:3">
      <c r="A575" s="112" t="s">
        <v>5412</v>
      </c>
      <c r="B575" s="112" t="s">
        <v>6028</v>
      </c>
      <c r="C575" s="65"/>
    </row>
    <row r="576" spans="1:3">
      <c r="A576" s="112" t="s">
        <v>5414</v>
      </c>
      <c r="B576" s="112" t="s">
        <v>5413</v>
      </c>
      <c r="C576" s="65"/>
    </row>
    <row r="577" spans="1:3">
      <c r="A577" s="112" t="s">
        <v>5415</v>
      </c>
      <c r="B577" s="112" t="s">
        <v>5416</v>
      </c>
      <c r="C577" s="65"/>
    </row>
    <row r="578" spans="1:3">
      <c r="A578" s="112" t="s">
        <v>5419</v>
      </c>
      <c r="B578" s="112" t="s">
        <v>5417</v>
      </c>
      <c r="C578" s="65"/>
    </row>
    <row r="579" spans="1:3">
      <c r="A579" s="112" t="s">
        <v>5420</v>
      </c>
      <c r="B579" s="112" t="s">
        <v>5418</v>
      </c>
      <c r="C579" s="65"/>
    </row>
    <row r="580" spans="1:3">
      <c r="A580" s="112" t="s">
        <v>5421</v>
      </c>
      <c r="B580" s="112" t="s">
        <v>5422</v>
      </c>
      <c r="C580" s="65"/>
    </row>
    <row r="581" spans="1:3">
      <c r="A581" s="93" t="s">
        <v>4795</v>
      </c>
      <c r="B581" s="90"/>
      <c r="C581" s="59"/>
    </row>
    <row r="582" spans="1:3">
      <c r="A582" s="186" t="s">
        <v>3865</v>
      </c>
      <c r="B582" s="51"/>
      <c r="C582" s="52"/>
    </row>
    <row r="583" spans="1:3">
      <c r="A583" s="193" t="s">
        <v>4796</v>
      </c>
      <c r="B583" s="91"/>
      <c r="C583" s="59"/>
    </row>
    <row r="584" spans="1:3">
      <c r="A584" s="193" t="s">
        <v>4797</v>
      </c>
      <c r="B584" s="91"/>
      <c r="C584" s="59"/>
    </row>
    <row r="585" spans="1:3">
      <c r="A585" s="194" t="s">
        <v>4798</v>
      </c>
      <c r="B585" s="55"/>
      <c r="C585" s="55"/>
    </row>
    <row r="586" spans="1:3">
      <c r="A586" s="93" t="s">
        <v>1157</v>
      </c>
      <c r="B586" s="92"/>
      <c r="C586" s="93" t="s">
        <v>4799</v>
      </c>
    </row>
    <row r="587" spans="1:3">
      <c r="A587" s="112" t="s">
        <v>4800</v>
      </c>
      <c r="B587" s="70" t="s">
        <v>4801</v>
      </c>
      <c r="C587" s="70" t="s">
        <v>4802</v>
      </c>
    </row>
    <row r="588" spans="1:3">
      <c r="A588" s="112" t="s">
        <v>4803</v>
      </c>
      <c r="B588" s="70" t="s">
        <v>4804</v>
      </c>
      <c r="C588" s="70" t="s">
        <v>4802</v>
      </c>
    </row>
    <row r="589" spans="1:3">
      <c r="A589" s="112" t="s">
        <v>4805</v>
      </c>
      <c r="B589" s="70" t="s">
        <v>4806</v>
      </c>
      <c r="C589" s="70" t="s">
        <v>4802</v>
      </c>
    </row>
    <row r="590" spans="1:3">
      <c r="A590" s="112" t="s">
        <v>4807</v>
      </c>
      <c r="B590" s="70" t="s">
        <v>4808</v>
      </c>
      <c r="C590" s="70" t="s">
        <v>4802</v>
      </c>
    </row>
    <row r="591" spans="1:3">
      <c r="A591" s="112" t="s">
        <v>4809</v>
      </c>
      <c r="B591" s="70" t="s">
        <v>4810</v>
      </c>
      <c r="C591" s="70" t="s">
        <v>4802</v>
      </c>
    </row>
    <row r="592" spans="1:3">
      <c r="A592" s="112" t="s">
        <v>4811</v>
      </c>
      <c r="B592" s="70" t="s">
        <v>4812</v>
      </c>
      <c r="C592" s="70" t="s">
        <v>4813</v>
      </c>
    </row>
    <row r="593" spans="1:3 16324:16324">
      <c r="A593" s="112" t="s">
        <v>4814</v>
      </c>
      <c r="B593" s="70" t="s">
        <v>4815</v>
      </c>
      <c r="C593" s="70" t="s">
        <v>4813</v>
      </c>
    </row>
    <row r="594" spans="1:3 16324:16324">
      <c r="A594" s="112" t="s">
        <v>4816</v>
      </c>
      <c r="B594" s="70" t="s">
        <v>4817</v>
      </c>
      <c r="C594" s="70" t="s">
        <v>4813</v>
      </c>
    </row>
    <row r="595" spans="1:3 16324:16324">
      <c r="A595" s="112" t="s">
        <v>4818</v>
      </c>
      <c r="B595" s="70" t="s">
        <v>4819</v>
      </c>
      <c r="C595" s="70" t="s">
        <v>4813</v>
      </c>
    </row>
    <row r="596" spans="1:3 16324:16324">
      <c r="A596" s="112" t="s">
        <v>4820</v>
      </c>
      <c r="B596" s="70" t="s">
        <v>4821</v>
      </c>
      <c r="C596" s="70" t="s">
        <v>4813</v>
      </c>
    </row>
    <row r="597" spans="1:3 16324:16324">
      <c r="A597" s="112" t="s">
        <v>4822</v>
      </c>
      <c r="B597" s="70" t="s">
        <v>4823</v>
      </c>
      <c r="C597" s="70" t="s">
        <v>4813</v>
      </c>
    </row>
    <row r="598" spans="1:3 16324:16324" s="227" customFormat="1">
      <c r="A598" s="225" t="s">
        <v>6022</v>
      </c>
      <c r="B598" s="226" t="s">
        <v>6023</v>
      </c>
      <c r="C598" s="226" t="s">
        <v>4802</v>
      </c>
      <c r="XCV598" s="228" t="s">
        <v>215</v>
      </c>
    </row>
    <row r="599" spans="1:3 16324:16324">
      <c r="A599" s="112" t="s">
        <v>4824</v>
      </c>
      <c r="B599" s="112" t="s">
        <v>4825</v>
      </c>
      <c r="C599" s="112" t="s">
        <v>4826</v>
      </c>
    </row>
    <row r="600" spans="1:3 16324:16324">
      <c r="A600" s="112" t="s">
        <v>4827</v>
      </c>
      <c r="B600" s="112" t="s">
        <v>4828</v>
      </c>
      <c r="C600" s="112" t="s">
        <v>4826</v>
      </c>
    </row>
    <row r="601" spans="1:3 16324:16324">
      <c r="A601" s="112" t="s">
        <v>4829</v>
      </c>
      <c r="B601" s="70" t="s">
        <v>4830</v>
      </c>
      <c r="C601" s="112" t="s">
        <v>4826</v>
      </c>
    </row>
    <row r="602" spans="1:3 16324:16324">
      <c r="A602" s="112" t="s">
        <v>4831</v>
      </c>
      <c r="B602" s="112" t="s">
        <v>4832</v>
      </c>
      <c r="C602" s="112" t="s">
        <v>4826</v>
      </c>
    </row>
    <row r="603" spans="1:3 16324:16324">
      <c r="A603" s="112" t="s">
        <v>4833</v>
      </c>
      <c r="B603" s="112" t="s">
        <v>4834</v>
      </c>
      <c r="C603" s="112" t="s">
        <v>4826</v>
      </c>
    </row>
    <row r="604" spans="1:3 16324:16324">
      <c r="A604" s="112" t="s">
        <v>4835</v>
      </c>
      <c r="B604" s="70" t="s">
        <v>4836</v>
      </c>
      <c r="C604" s="70" t="s">
        <v>4837</v>
      </c>
    </row>
    <row r="605" spans="1:3 16324:16324">
      <c r="A605" s="112" t="s">
        <v>4838</v>
      </c>
      <c r="B605" s="112" t="s">
        <v>4839</v>
      </c>
      <c r="C605" s="112" t="s">
        <v>4840</v>
      </c>
    </row>
    <row r="606" spans="1:3 16324:16324">
      <c r="A606" s="112" t="s">
        <v>4841</v>
      </c>
      <c r="B606" s="70" t="s">
        <v>4842</v>
      </c>
      <c r="C606" s="70" t="s">
        <v>4837</v>
      </c>
    </row>
    <row r="607" spans="1:3 16324:16324">
      <c r="A607" s="112" t="s">
        <v>4843</v>
      </c>
      <c r="B607" s="70" t="s">
        <v>4844</v>
      </c>
      <c r="C607" s="70" t="s">
        <v>4837</v>
      </c>
    </row>
    <row r="608" spans="1:3 16324:16324">
      <c r="A608" s="112" t="s">
        <v>4845</v>
      </c>
      <c r="B608" s="112" t="s">
        <v>4846</v>
      </c>
      <c r="C608" s="112" t="s">
        <v>4847</v>
      </c>
    </row>
    <row r="609" spans="1:3">
      <c r="A609" s="112" t="s">
        <v>4848</v>
      </c>
      <c r="B609" s="112" t="s">
        <v>4849</v>
      </c>
      <c r="C609" s="112" t="s">
        <v>4847</v>
      </c>
    </row>
    <row r="610" spans="1:3">
      <c r="A610" s="112" t="s">
        <v>1158</v>
      </c>
      <c r="B610" s="70" t="s">
        <v>4850</v>
      </c>
      <c r="C610" s="70"/>
    </row>
    <row r="611" spans="1:3">
      <c r="A611" s="112" t="s">
        <v>1159</v>
      </c>
      <c r="B611" s="70" t="s">
        <v>4851</v>
      </c>
      <c r="C611" s="70" t="s">
        <v>1160</v>
      </c>
    </row>
    <row r="612" spans="1:3">
      <c r="A612" s="112" t="s">
        <v>1180</v>
      </c>
      <c r="B612" s="70" t="s">
        <v>4852</v>
      </c>
      <c r="C612" s="70"/>
    </row>
    <row r="613" spans="1:3">
      <c r="A613" s="112" t="s">
        <v>1184</v>
      </c>
      <c r="B613" s="70" t="s">
        <v>4853</v>
      </c>
      <c r="C613" s="70"/>
    </row>
    <row r="614" spans="1:3">
      <c r="A614" s="112" t="s">
        <v>1161</v>
      </c>
      <c r="B614" s="70" t="s">
        <v>4854</v>
      </c>
      <c r="C614" s="70"/>
    </row>
    <row r="615" spans="1:3">
      <c r="A615" s="112" t="s">
        <v>1162</v>
      </c>
      <c r="B615" s="70" t="s">
        <v>4855</v>
      </c>
      <c r="C615" s="70"/>
    </row>
    <row r="616" spans="1:3">
      <c r="A616" s="112" t="s">
        <v>1163</v>
      </c>
      <c r="B616" s="70" t="s">
        <v>4856</v>
      </c>
      <c r="C616" s="70"/>
    </row>
    <row r="617" spans="1:3">
      <c r="A617" s="112" t="s">
        <v>1165</v>
      </c>
      <c r="B617" s="70" t="s">
        <v>4857</v>
      </c>
      <c r="C617" s="70"/>
    </row>
    <row r="618" spans="1:3">
      <c r="A618" s="93" t="s">
        <v>1167</v>
      </c>
      <c r="B618" s="91"/>
      <c r="C618" s="95"/>
    </row>
    <row r="619" spans="1:3">
      <c r="A619" s="112" t="s">
        <v>1168</v>
      </c>
      <c r="B619" s="70" t="s">
        <v>4858</v>
      </c>
      <c r="C619" s="70" t="s">
        <v>4802</v>
      </c>
    </row>
    <row r="620" spans="1:3">
      <c r="A620" s="112" t="s">
        <v>1169</v>
      </c>
      <c r="B620" s="70" t="s">
        <v>4859</v>
      </c>
      <c r="C620" s="70" t="s">
        <v>4802</v>
      </c>
    </row>
    <row r="621" spans="1:3">
      <c r="A621" s="112" t="s">
        <v>1170</v>
      </c>
      <c r="B621" s="70" t="s">
        <v>4860</v>
      </c>
      <c r="C621" s="70" t="s">
        <v>4813</v>
      </c>
    </row>
    <row r="622" spans="1:3">
      <c r="A622" s="112" t="s">
        <v>1171</v>
      </c>
      <c r="B622" s="70" t="s">
        <v>4861</v>
      </c>
      <c r="C622" s="70" t="s">
        <v>4813</v>
      </c>
    </row>
    <row r="623" spans="1:3">
      <c r="A623" s="112" t="s">
        <v>1172</v>
      </c>
      <c r="B623" s="70" t="s">
        <v>4862</v>
      </c>
      <c r="C623" s="70" t="s">
        <v>4863</v>
      </c>
    </row>
    <row r="624" spans="1:3">
      <c r="A624" s="112" t="s">
        <v>1173</v>
      </c>
      <c r="B624" s="70" t="s">
        <v>4864</v>
      </c>
      <c r="C624" s="70" t="s">
        <v>4865</v>
      </c>
    </row>
    <row r="625" spans="1:3">
      <c r="A625" s="112" t="s">
        <v>1174</v>
      </c>
      <c r="B625" s="70" t="s">
        <v>4866</v>
      </c>
      <c r="C625" s="70" t="s">
        <v>4837</v>
      </c>
    </row>
    <row r="626" spans="1:3">
      <c r="A626" s="112" t="s">
        <v>1175</v>
      </c>
      <c r="B626" s="70" t="s">
        <v>4867</v>
      </c>
      <c r="C626" s="70" t="s">
        <v>4837</v>
      </c>
    </row>
    <row r="627" spans="1:3">
      <c r="A627" s="112" t="s">
        <v>1176</v>
      </c>
      <c r="B627" s="70" t="s">
        <v>4868</v>
      </c>
      <c r="C627" s="70" t="s">
        <v>4869</v>
      </c>
    </row>
    <row r="628" spans="1:3">
      <c r="A628" s="112" t="s">
        <v>1177</v>
      </c>
      <c r="B628" s="70" t="s">
        <v>4870</v>
      </c>
      <c r="C628" s="70" t="s">
        <v>4869</v>
      </c>
    </row>
    <row r="629" spans="1:3">
      <c r="A629" s="112" t="s">
        <v>1178</v>
      </c>
      <c r="B629" s="112" t="s">
        <v>4871</v>
      </c>
      <c r="C629" s="70"/>
    </row>
    <row r="630" spans="1:3">
      <c r="A630" s="112" t="s">
        <v>1179</v>
      </c>
      <c r="B630" s="112" t="s">
        <v>4872</v>
      </c>
      <c r="C630" s="70"/>
    </row>
    <row r="631" spans="1:3">
      <c r="A631" s="112" t="s">
        <v>1181</v>
      </c>
      <c r="B631" s="70" t="s">
        <v>4873</v>
      </c>
      <c r="C631" s="112"/>
    </row>
    <row r="632" spans="1:3">
      <c r="A632" s="112" t="s">
        <v>1182</v>
      </c>
      <c r="B632" s="70" t="s">
        <v>4874</v>
      </c>
      <c r="C632" s="112"/>
    </row>
    <row r="633" spans="1:3">
      <c r="A633" s="112" t="s">
        <v>1183</v>
      </c>
      <c r="B633" s="70" t="s">
        <v>4875</v>
      </c>
      <c r="C633" s="112"/>
    </row>
    <row r="634" spans="1:3">
      <c r="A634" s="93" t="s">
        <v>4876</v>
      </c>
      <c r="B634" s="91"/>
      <c r="C634" s="95"/>
    </row>
    <row r="635" spans="1:3">
      <c r="A635" s="112" t="s">
        <v>4877</v>
      </c>
      <c r="B635" s="70" t="s">
        <v>4878</v>
      </c>
      <c r="C635" s="70" t="s">
        <v>4879</v>
      </c>
    </row>
    <row r="636" spans="1:3">
      <c r="A636" s="112" t="s">
        <v>4880</v>
      </c>
      <c r="B636" s="70" t="s">
        <v>4881</v>
      </c>
      <c r="C636" s="70" t="s">
        <v>4879</v>
      </c>
    </row>
    <row r="637" spans="1:3">
      <c r="A637" s="112" t="s">
        <v>4882</v>
      </c>
      <c r="B637" s="112" t="s">
        <v>4883</v>
      </c>
      <c r="C637" s="112" t="s">
        <v>4884</v>
      </c>
    </row>
    <row r="638" spans="1:3">
      <c r="A638" s="112" t="s">
        <v>4885</v>
      </c>
      <c r="B638" s="70" t="s">
        <v>4886</v>
      </c>
      <c r="C638" s="70" t="s">
        <v>4887</v>
      </c>
    </row>
    <row r="639" spans="1:3">
      <c r="A639" s="112" t="s">
        <v>4888</v>
      </c>
      <c r="B639" s="70" t="s">
        <v>4889</v>
      </c>
      <c r="C639" s="70" t="s">
        <v>4887</v>
      </c>
    </row>
    <row r="640" spans="1:3">
      <c r="A640" s="112" t="s">
        <v>4890</v>
      </c>
      <c r="B640" s="70" t="s">
        <v>4891</v>
      </c>
      <c r="C640" s="70" t="s">
        <v>4892</v>
      </c>
    </row>
    <row r="641" spans="1:3">
      <c r="A641" s="112" t="s">
        <v>4893</v>
      </c>
      <c r="B641" s="70" t="s">
        <v>4894</v>
      </c>
      <c r="C641" s="70" t="s">
        <v>4892</v>
      </c>
    </row>
    <row r="642" spans="1:3">
      <c r="A642" s="112" t="s">
        <v>4895</v>
      </c>
      <c r="B642" s="112" t="s">
        <v>4896</v>
      </c>
      <c r="C642" s="112" t="s">
        <v>4897</v>
      </c>
    </row>
    <row r="643" spans="1:3">
      <c r="A643" s="112" t="s">
        <v>4898</v>
      </c>
      <c r="B643" s="112" t="s">
        <v>4899</v>
      </c>
      <c r="C643" s="112" t="s">
        <v>4897</v>
      </c>
    </row>
    <row r="644" spans="1:3">
      <c r="A644" s="112" t="s">
        <v>1186</v>
      </c>
      <c r="B644" s="70" t="s">
        <v>4900</v>
      </c>
      <c r="C644" s="112"/>
    </row>
    <row r="645" spans="1:3">
      <c r="A645" s="112" t="s">
        <v>4901</v>
      </c>
      <c r="B645" s="70" t="s">
        <v>4902</v>
      </c>
      <c r="C645" s="112"/>
    </row>
    <row r="646" spans="1:3">
      <c r="A646" s="112" t="s">
        <v>1185</v>
      </c>
      <c r="B646" s="70" t="s">
        <v>4903</v>
      </c>
      <c r="C646" s="112"/>
    </row>
    <row r="647" spans="1:3">
      <c r="A647" s="112" t="s">
        <v>1187</v>
      </c>
      <c r="B647" s="112" t="s">
        <v>4904</v>
      </c>
      <c r="C647" s="112"/>
    </row>
    <row r="648" spans="1:3">
      <c r="A648" s="112" t="s">
        <v>1164</v>
      </c>
      <c r="B648" s="112" t="s">
        <v>4905</v>
      </c>
      <c r="C648" s="112"/>
    </row>
    <row r="649" spans="1:3">
      <c r="A649" s="112" t="s">
        <v>1166</v>
      </c>
      <c r="B649" s="112" t="s">
        <v>4906</v>
      </c>
      <c r="C649" s="112"/>
    </row>
    <row r="650" spans="1:3">
      <c r="A650" s="93" t="s">
        <v>5409</v>
      </c>
      <c r="B650" s="91"/>
      <c r="C650" s="95"/>
    </row>
    <row r="651" spans="1:3">
      <c r="A651" s="112" t="s">
        <v>1188</v>
      </c>
      <c r="B651" s="70" t="s">
        <v>4907</v>
      </c>
      <c r="C651" s="70" t="s">
        <v>4908</v>
      </c>
    </row>
    <row r="652" spans="1:3">
      <c r="A652" s="112" t="s">
        <v>1189</v>
      </c>
      <c r="B652" s="70" t="s">
        <v>4909</v>
      </c>
      <c r="C652" s="70" t="s">
        <v>4908</v>
      </c>
    </row>
    <row r="653" spans="1:3">
      <c r="A653" s="112" t="s">
        <v>1190</v>
      </c>
      <c r="B653" s="70" t="s">
        <v>4907</v>
      </c>
      <c r="C653" s="70" t="s">
        <v>4910</v>
      </c>
    </row>
    <row r="654" spans="1:3">
      <c r="A654" s="112" t="s">
        <v>1191</v>
      </c>
      <c r="B654" s="70" t="s">
        <v>4909</v>
      </c>
      <c r="C654" s="70" t="s">
        <v>4910</v>
      </c>
    </row>
    <row r="655" spans="1:3">
      <c r="A655" s="112" t="s">
        <v>6029</v>
      </c>
      <c r="B655" s="75" t="s">
        <v>4911</v>
      </c>
      <c r="C655" s="112" t="s">
        <v>4912</v>
      </c>
    </row>
    <row r="656" spans="1:3">
      <c r="A656" s="112" t="s">
        <v>1192</v>
      </c>
      <c r="B656" s="75" t="s">
        <v>4913</v>
      </c>
      <c r="C656" s="112" t="s">
        <v>4912</v>
      </c>
    </row>
    <row r="657" spans="1:3">
      <c r="A657" s="112" t="s">
        <v>1193</v>
      </c>
      <c r="B657" s="75" t="s">
        <v>4911</v>
      </c>
      <c r="C657" s="112" t="s">
        <v>4914</v>
      </c>
    </row>
    <row r="658" spans="1:3">
      <c r="A658" s="112" t="s">
        <v>1194</v>
      </c>
      <c r="B658" s="75" t="s">
        <v>4913</v>
      </c>
      <c r="C658" s="112" t="s">
        <v>4915</v>
      </c>
    </row>
    <row r="659" spans="1:3">
      <c r="A659" s="112" t="s">
        <v>4916</v>
      </c>
      <c r="B659" s="75" t="s">
        <v>4917</v>
      </c>
      <c r="C659" s="112" t="s">
        <v>4918</v>
      </c>
    </row>
    <row r="660" spans="1:3">
      <c r="A660" s="112" t="s">
        <v>4919</v>
      </c>
      <c r="B660" s="75" t="s">
        <v>4920</v>
      </c>
      <c r="C660" s="112" t="s">
        <v>4918</v>
      </c>
    </row>
    <row r="661" spans="1:3">
      <c r="A661" s="112" t="s">
        <v>4921</v>
      </c>
      <c r="B661" s="75" t="s">
        <v>4917</v>
      </c>
      <c r="C661" s="112" t="s">
        <v>4922</v>
      </c>
    </row>
    <row r="662" spans="1:3">
      <c r="A662" s="112" t="s">
        <v>4923</v>
      </c>
      <c r="B662" s="75" t="s">
        <v>4920</v>
      </c>
      <c r="C662" s="112" t="s">
        <v>4922</v>
      </c>
    </row>
    <row r="663" spans="1:3">
      <c r="A663" s="112" t="s">
        <v>4924</v>
      </c>
      <c r="B663" s="75" t="s">
        <v>4917</v>
      </c>
      <c r="C663" s="112" t="s">
        <v>4925</v>
      </c>
    </row>
    <row r="664" spans="1:3">
      <c r="A664" s="112" t="s">
        <v>4926</v>
      </c>
      <c r="B664" s="75" t="s">
        <v>4920</v>
      </c>
      <c r="C664" s="112" t="s">
        <v>4925</v>
      </c>
    </row>
    <row r="665" spans="1:3">
      <c r="A665" s="112" t="s">
        <v>1147</v>
      </c>
      <c r="B665" s="75" t="s">
        <v>4927</v>
      </c>
      <c r="C665" s="70" t="s">
        <v>4928</v>
      </c>
    </row>
    <row r="666" spans="1:3">
      <c r="A666" s="112" t="s">
        <v>1150</v>
      </c>
      <c r="B666" s="75" t="s">
        <v>4929</v>
      </c>
      <c r="C666" s="112" t="s">
        <v>4930</v>
      </c>
    </row>
    <row r="667" spans="1:3">
      <c r="A667" s="112" t="s">
        <v>4931</v>
      </c>
      <c r="B667" s="75" t="s">
        <v>4932</v>
      </c>
      <c r="C667" s="112" t="s">
        <v>4933</v>
      </c>
    </row>
    <row r="668" spans="1:3">
      <c r="A668" s="112" t="s">
        <v>1148</v>
      </c>
      <c r="B668" s="75" t="s">
        <v>5978</v>
      </c>
      <c r="C668" s="70" t="s">
        <v>4934</v>
      </c>
    </row>
    <row r="669" spans="1:3">
      <c r="A669" s="112" t="s">
        <v>1149</v>
      </c>
      <c r="B669" s="75" t="s">
        <v>5979</v>
      </c>
      <c r="C669" s="112" t="s">
        <v>4935</v>
      </c>
    </row>
    <row r="670" spans="1:3">
      <c r="A670" s="112" t="s">
        <v>1196</v>
      </c>
      <c r="B670" s="70" t="s">
        <v>1195</v>
      </c>
      <c r="C670" s="70" t="s">
        <v>4936</v>
      </c>
    </row>
    <row r="671" spans="1:3">
      <c r="A671" s="112" t="s">
        <v>1197</v>
      </c>
      <c r="B671" s="70" t="s">
        <v>1195</v>
      </c>
      <c r="C671" s="70" t="s">
        <v>4937</v>
      </c>
    </row>
    <row r="672" spans="1:3">
      <c r="A672" s="112" t="s">
        <v>1198</v>
      </c>
      <c r="B672" s="70" t="s">
        <v>1195</v>
      </c>
      <c r="C672" s="70" t="s">
        <v>4938</v>
      </c>
    </row>
    <row r="673" spans="1:3">
      <c r="A673" s="112" t="s">
        <v>1199</v>
      </c>
      <c r="B673" s="70" t="s">
        <v>1200</v>
      </c>
      <c r="C673" s="70" t="s">
        <v>4937</v>
      </c>
    </row>
    <row r="674" spans="1:3">
      <c r="A674" s="112" t="s">
        <v>1201</v>
      </c>
      <c r="B674" s="70" t="s">
        <v>4939</v>
      </c>
      <c r="C674" s="112"/>
    </row>
    <row r="675" spans="1:3">
      <c r="A675" s="112" t="s">
        <v>1202</v>
      </c>
      <c r="B675" s="70" t="s">
        <v>4940</v>
      </c>
      <c r="C675" s="112"/>
    </row>
    <row r="676" spans="1:3">
      <c r="A676" s="112" t="s">
        <v>1203</v>
      </c>
      <c r="B676" s="70" t="s">
        <v>4941</v>
      </c>
      <c r="C676" s="112"/>
    </row>
    <row r="677" spans="1:3">
      <c r="A677" s="112" t="s">
        <v>1204</v>
      </c>
      <c r="B677" s="70" t="s">
        <v>4942</v>
      </c>
      <c r="C677" s="70" t="s">
        <v>4936</v>
      </c>
    </row>
    <row r="678" spans="1:3">
      <c r="A678" s="112" t="s">
        <v>1205</v>
      </c>
      <c r="B678" s="70" t="s">
        <v>4943</v>
      </c>
      <c r="C678" s="70"/>
    </row>
    <row r="679" spans="1:3">
      <c r="A679" s="112" t="s">
        <v>1206</v>
      </c>
      <c r="B679" s="70" t="s">
        <v>4944</v>
      </c>
      <c r="C679" s="70"/>
    </row>
    <row r="680" spans="1:3">
      <c r="A680" s="112" t="s">
        <v>1207</v>
      </c>
      <c r="B680" s="70" t="s">
        <v>4945</v>
      </c>
      <c r="C680" s="70"/>
    </row>
    <row r="681" spans="1:3">
      <c r="A681" s="112" t="s">
        <v>1208</v>
      </c>
      <c r="B681" s="70" t="s">
        <v>4939</v>
      </c>
      <c r="C681" s="70"/>
    </row>
    <row r="682" spans="1:3">
      <c r="A682" s="112" t="s">
        <v>1209</v>
      </c>
      <c r="B682" s="70" t="s">
        <v>4940</v>
      </c>
      <c r="C682" s="70"/>
    </row>
    <row r="683" spans="1:3">
      <c r="A683" s="112" t="s">
        <v>1210</v>
      </c>
      <c r="B683" s="70" t="s">
        <v>4941</v>
      </c>
      <c r="C683" s="70"/>
    </row>
    <row r="684" spans="1:3">
      <c r="A684" s="112" t="s">
        <v>1211</v>
      </c>
      <c r="B684" s="70" t="s">
        <v>4942</v>
      </c>
      <c r="C684" s="70"/>
    </row>
    <row r="685" spans="1:3">
      <c r="A685" s="112" t="s">
        <v>1212</v>
      </c>
      <c r="B685" s="70" t="s">
        <v>4943</v>
      </c>
      <c r="C685" s="70" t="s">
        <v>4937</v>
      </c>
    </row>
    <row r="686" spans="1:3">
      <c r="A686" s="112" t="s">
        <v>1213</v>
      </c>
      <c r="B686" s="70" t="s">
        <v>4944</v>
      </c>
      <c r="C686" s="70"/>
    </row>
    <row r="687" spans="1:3">
      <c r="A687" s="112" t="s">
        <v>1216</v>
      </c>
      <c r="B687" s="70" t="s">
        <v>4946</v>
      </c>
      <c r="C687" s="70"/>
    </row>
    <row r="688" spans="1:3">
      <c r="A688" s="112" t="s">
        <v>1214</v>
      </c>
      <c r="B688" s="70" t="s">
        <v>4945</v>
      </c>
      <c r="C688" s="70"/>
    </row>
    <row r="689" spans="1:3">
      <c r="A689" s="112" t="s">
        <v>1215</v>
      </c>
      <c r="B689" s="70" t="s">
        <v>4947</v>
      </c>
      <c r="C689" s="70"/>
    </row>
    <row r="690" spans="1:3">
      <c r="A690" s="112" t="s">
        <v>1217</v>
      </c>
      <c r="B690" s="70" t="s">
        <v>4948</v>
      </c>
      <c r="C690" s="70"/>
    </row>
    <row r="691" spans="1:3">
      <c r="A691" s="112" t="s">
        <v>1218</v>
      </c>
      <c r="B691" s="70" t="s">
        <v>4949</v>
      </c>
      <c r="C691" s="70" t="s">
        <v>4938</v>
      </c>
    </row>
    <row r="692" spans="1:3">
      <c r="A692" s="112" t="s">
        <v>1219</v>
      </c>
      <c r="B692" s="70" t="s">
        <v>4950</v>
      </c>
      <c r="C692" s="70"/>
    </row>
    <row r="693" spans="1:3">
      <c r="A693" s="112" t="s">
        <v>1231</v>
      </c>
      <c r="B693" s="70" t="s">
        <v>4951</v>
      </c>
      <c r="C693" s="70"/>
    </row>
    <row r="694" spans="1:3">
      <c r="A694" s="112" t="s">
        <v>1232</v>
      </c>
      <c r="B694" s="70" t="s">
        <v>4952</v>
      </c>
      <c r="C694" s="70"/>
    </row>
    <row r="695" spans="1:3">
      <c r="A695" s="112" t="s">
        <v>1233</v>
      </c>
      <c r="B695" s="70" t="s">
        <v>4953</v>
      </c>
      <c r="C695" s="70"/>
    </row>
    <row r="696" spans="1:3">
      <c r="A696" s="112" t="s">
        <v>1234</v>
      </c>
      <c r="B696" s="70" t="s">
        <v>4954</v>
      </c>
      <c r="C696" s="70"/>
    </row>
    <row r="697" spans="1:3">
      <c r="A697" s="112" t="s">
        <v>1235</v>
      </c>
      <c r="B697" s="70" t="s">
        <v>4955</v>
      </c>
      <c r="C697" s="70"/>
    </row>
    <row r="698" spans="1:3">
      <c r="A698" s="112" t="s">
        <v>1236</v>
      </c>
      <c r="B698" s="70" t="s">
        <v>4956</v>
      </c>
      <c r="C698" s="70" t="s">
        <v>4936</v>
      </c>
    </row>
    <row r="699" spans="1:3">
      <c r="A699" s="112" t="s">
        <v>1237</v>
      </c>
      <c r="B699" s="70" t="s">
        <v>4957</v>
      </c>
      <c r="C699" s="70"/>
    </row>
    <row r="700" spans="1:3">
      <c r="A700" s="112" t="s">
        <v>1238</v>
      </c>
      <c r="B700" s="70" t="s">
        <v>4958</v>
      </c>
      <c r="C700" s="70"/>
    </row>
    <row r="701" spans="1:3">
      <c r="A701" s="112" t="s">
        <v>1239</v>
      </c>
      <c r="B701" s="70" t="s">
        <v>4959</v>
      </c>
      <c r="C701" s="70"/>
    </row>
    <row r="702" spans="1:3">
      <c r="A702" s="112" t="s">
        <v>1240</v>
      </c>
      <c r="B702" s="70" t="s">
        <v>4960</v>
      </c>
      <c r="C702" s="70"/>
    </row>
    <row r="703" spans="1:3">
      <c r="A703" s="112" t="s">
        <v>1241</v>
      </c>
      <c r="B703" s="70" t="s">
        <v>4961</v>
      </c>
      <c r="C703" s="70"/>
    </row>
    <row r="704" spans="1:3">
      <c r="A704" s="112" t="s">
        <v>1242</v>
      </c>
      <c r="B704" s="70" t="s">
        <v>4962</v>
      </c>
      <c r="C704" s="70"/>
    </row>
    <row r="705" spans="1:3">
      <c r="A705" s="112" t="s">
        <v>1243</v>
      </c>
      <c r="B705" s="70" t="s">
        <v>4963</v>
      </c>
      <c r="C705" s="70"/>
    </row>
    <row r="706" spans="1:3">
      <c r="A706" s="112" t="s">
        <v>1244</v>
      </c>
      <c r="B706" s="70" t="s">
        <v>4953</v>
      </c>
      <c r="C706" s="70"/>
    </row>
    <row r="707" spans="1:3">
      <c r="A707" s="112" t="s">
        <v>1245</v>
      </c>
      <c r="B707" s="70" t="s">
        <v>4964</v>
      </c>
      <c r="C707" s="70"/>
    </row>
    <row r="708" spans="1:3">
      <c r="A708" s="112" t="s">
        <v>1246</v>
      </c>
      <c r="B708" s="70" t="s">
        <v>4956</v>
      </c>
      <c r="C708" s="70"/>
    </row>
    <row r="709" spans="1:3">
      <c r="A709" s="112" t="s">
        <v>1247</v>
      </c>
      <c r="B709" s="70" t="s">
        <v>4965</v>
      </c>
      <c r="C709" s="70"/>
    </row>
    <row r="710" spans="1:3">
      <c r="A710" s="112" t="s">
        <v>1248</v>
      </c>
      <c r="B710" s="70" t="s">
        <v>4966</v>
      </c>
      <c r="C710" s="70"/>
    </row>
    <row r="711" spans="1:3">
      <c r="A711" s="112" t="s">
        <v>1249</v>
      </c>
      <c r="B711" s="70" t="s">
        <v>4959</v>
      </c>
      <c r="C711" s="70" t="s">
        <v>4937</v>
      </c>
    </row>
    <row r="712" spans="1:3">
      <c r="A712" s="112" t="s">
        <v>1250</v>
      </c>
      <c r="B712" s="70" t="s">
        <v>4967</v>
      </c>
      <c r="C712" s="70"/>
    </row>
    <row r="713" spans="1:3">
      <c r="A713" s="112" t="s">
        <v>1251</v>
      </c>
      <c r="B713" s="70" t="s">
        <v>4962</v>
      </c>
      <c r="C713" s="70"/>
    </row>
    <row r="714" spans="1:3">
      <c r="A714" s="112" t="s">
        <v>1252</v>
      </c>
      <c r="B714" s="70" t="s">
        <v>4968</v>
      </c>
      <c r="C714" s="70"/>
    </row>
    <row r="715" spans="1:3">
      <c r="A715" s="112" t="s">
        <v>1253</v>
      </c>
      <c r="B715" s="70" t="s">
        <v>4959</v>
      </c>
      <c r="C715" s="70"/>
    </row>
    <row r="716" spans="1:3">
      <c r="A716" s="112" t="s">
        <v>1254</v>
      </c>
      <c r="B716" s="70" t="s">
        <v>4961</v>
      </c>
      <c r="C716" s="70"/>
    </row>
    <row r="717" spans="1:3">
      <c r="A717" s="112" t="s">
        <v>1255</v>
      </c>
      <c r="B717" s="70" t="s">
        <v>4962</v>
      </c>
      <c r="C717" s="70"/>
    </row>
    <row r="718" spans="1:3">
      <c r="A718" s="112" t="s">
        <v>1256</v>
      </c>
      <c r="B718" s="70" t="s">
        <v>4968</v>
      </c>
      <c r="C718" s="70"/>
    </row>
    <row r="719" spans="1:3">
      <c r="A719" s="112" t="s">
        <v>1257</v>
      </c>
      <c r="B719" s="70" t="s">
        <v>4969</v>
      </c>
      <c r="C719" s="70"/>
    </row>
    <row r="720" spans="1:3">
      <c r="A720" s="112" t="s">
        <v>1258</v>
      </c>
      <c r="B720" s="70" t="s">
        <v>4970</v>
      </c>
      <c r="C720" s="70"/>
    </row>
    <row r="721" spans="1:3">
      <c r="A721" s="112" t="s">
        <v>1259</v>
      </c>
      <c r="B721" s="70" t="s">
        <v>4971</v>
      </c>
      <c r="C721" s="70"/>
    </row>
    <row r="722" spans="1:3">
      <c r="A722" s="112" t="s">
        <v>1260</v>
      </c>
      <c r="B722" s="70" t="s">
        <v>4972</v>
      </c>
      <c r="C722" s="70"/>
    </row>
    <row r="723" spans="1:3">
      <c r="A723" s="112" t="s">
        <v>1261</v>
      </c>
      <c r="B723" s="70" t="s">
        <v>4973</v>
      </c>
      <c r="C723" s="70" t="s">
        <v>4938</v>
      </c>
    </row>
    <row r="724" spans="1:3">
      <c r="A724" s="112" t="s">
        <v>1262</v>
      </c>
      <c r="B724" s="70" t="s">
        <v>4974</v>
      </c>
      <c r="C724" s="70"/>
    </row>
    <row r="725" spans="1:3">
      <c r="A725" s="112" t="s">
        <v>1263</v>
      </c>
      <c r="B725" s="70" t="s">
        <v>4975</v>
      </c>
      <c r="C725" s="70"/>
    </row>
    <row r="726" spans="1:3">
      <c r="A726" s="112" t="s">
        <v>1264</v>
      </c>
      <c r="B726" s="70" t="s">
        <v>4976</v>
      </c>
      <c r="C726" s="70"/>
    </row>
    <row r="727" spans="1:3">
      <c r="A727" s="112" t="s">
        <v>1265</v>
      </c>
      <c r="B727" s="70" t="s">
        <v>4977</v>
      </c>
      <c r="C727" s="70"/>
    </row>
    <row r="728" spans="1:3">
      <c r="A728" s="112" t="s">
        <v>1226</v>
      </c>
      <c r="B728" s="75" t="s">
        <v>4978</v>
      </c>
      <c r="C728" s="112"/>
    </row>
    <row r="729" spans="1:3">
      <c r="A729" s="112" t="s">
        <v>1227</v>
      </c>
      <c r="B729" s="75" t="s">
        <v>4979</v>
      </c>
      <c r="C729" s="112"/>
    </row>
    <row r="730" spans="1:3">
      <c r="A730" s="112" t="s">
        <v>1230</v>
      </c>
      <c r="B730" s="75" t="s">
        <v>4980</v>
      </c>
      <c r="C730" s="112" t="s">
        <v>4981</v>
      </c>
    </row>
    <row r="731" spans="1:3">
      <c r="A731" s="112" t="s">
        <v>1228</v>
      </c>
      <c r="B731" s="75" t="s">
        <v>4982</v>
      </c>
      <c r="C731" s="112"/>
    </row>
    <row r="732" spans="1:3">
      <c r="A732" s="112" t="s">
        <v>1229</v>
      </c>
      <c r="B732" s="75" t="s">
        <v>4983</v>
      </c>
      <c r="C732" s="112"/>
    </row>
    <row r="733" spans="1:3">
      <c r="A733" s="112" t="s">
        <v>1220</v>
      </c>
      <c r="B733" s="75" t="s">
        <v>4979</v>
      </c>
      <c r="C733" s="112"/>
    </row>
    <row r="734" spans="1:3">
      <c r="A734" s="112" t="s">
        <v>1225</v>
      </c>
      <c r="B734" s="75" t="s">
        <v>4980</v>
      </c>
      <c r="C734" s="112"/>
    </row>
    <row r="735" spans="1:3">
      <c r="A735" s="112" t="s">
        <v>1221</v>
      </c>
      <c r="B735" s="75" t="s">
        <v>4982</v>
      </c>
      <c r="C735" s="112"/>
    </row>
    <row r="736" spans="1:3">
      <c r="A736" s="112" t="s">
        <v>1222</v>
      </c>
      <c r="B736" s="75" t="s">
        <v>4983</v>
      </c>
      <c r="C736" s="112" t="s">
        <v>4984</v>
      </c>
    </row>
    <row r="737" spans="1:3">
      <c r="A737" s="112" t="s">
        <v>1223</v>
      </c>
      <c r="B737" s="75" t="s">
        <v>4985</v>
      </c>
      <c r="C737" s="112"/>
    </row>
    <row r="738" spans="1:3">
      <c r="A738" s="112" t="s">
        <v>1224</v>
      </c>
      <c r="B738" s="75" t="s">
        <v>4986</v>
      </c>
      <c r="C738" s="112"/>
    </row>
    <row r="739" spans="1:3">
      <c r="A739" s="112" t="s">
        <v>1266</v>
      </c>
      <c r="B739" s="70" t="s">
        <v>1267</v>
      </c>
      <c r="C739" s="70"/>
    </row>
    <row r="740" spans="1:3">
      <c r="A740" s="112" t="s">
        <v>1268</v>
      </c>
      <c r="B740" s="70" t="s">
        <v>1269</v>
      </c>
      <c r="C740" s="70"/>
    </row>
    <row r="741" spans="1:3">
      <c r="A741" s="112" t="s">
        <v>1270</v>
      </c>
      <c r="B741" s="70" t="s">
        <v>1271</v>
      </c>
      <c r="C741" s="70"/>
    </row>
    <row r="742" spans="1:3">
      <c r="A742" s="112" t="s">
        <v>1272</v>
      </c>
      <c r="B742" s="70" t="s">
        <v>1273</v>
      </c>
      <c r="C742" s="70"/>
    </row>
    <row r="743" spans="1:3">
      <c r="A743" s="112" t="s">
        <v>1274</v>
      </c>
      <c r="B743" s="70" t="s">
        <v>1275</v>
      </c>
      <c r="C743" s="70"/>
    </row>
    <row r="744" spans="1:3">
      <c r="A744" s="112" t="s">
        <v>1276</v>
      </c>
      <c r="B744" s="70" t="s">
        <v>4987</v>
      </c>
      <c r="C744" s="70" t="s">
        <v>4936</v>
      </c>
    </row>
    <row r="745" spans="1:3">
      <c r="A745" s="112" t="s">
        <v>1277</v>
      </c>
      <c r="B745" s="70" t="s">
        <v>1278</v>
      </c>
      <c r="C745" s="70"/>
    </row>
    <row r="746" spans="1:3">
      <c r="A746" s="112" t="s">
        <v>1279</v>
      </c>
      <c r="B746" s="70" t="s">
        <v>1280</v>
      </c>
      <c r="C746" s="70"/>
    </row>
    <row r="747" spans="1:3">
      <c r="A747" s="112" t="s">
        <v>1281</v>
      </c>
      <c r="B747" s="70" t="s">
        <v>1282</v>
      </c>
      <c r="C747" s="70"/>
    </row>
    <row r="748" spans="1:3">
      <c r="A748" s="112" t="s">
        <v>1283</v>
      </c>
      <c r="B748" s="70" t="s">
        <v>1284</v>
      </c>
      <c r="C748" s="70"/>
    </row>
    <row r="749" spans="1:3">
      <c r="A749" s="112" t="s">
        <v>1285</v>
      </c>
      <c r="B749" s="70" t="s">
        <v>1286</v>
      </c>
      <c r="C749" s="70"/>
    </row>
    <row r="750" spans="1:3">
      <c r="A750" s="112" t="s">
        <v>1287</v>
      </c>
      <c r="B750" s="70" t="s">
        <v>1288</v>
      </c>
      <c r="C750" s="70"/>
    </row>
    <row r="751" spans="1:3">
      <c r="A751" s="112" t="s">
        <v>1289</v>
      </c>
      <c r="B751" s="70" t="s">
        <v>1290</v>
      </c>
      <c r="C751" s="70" t="s">
        <v>4988</v>
      </c>
    </row>
    <row r="752" spans="1:3">
      <c r="A752" s="112" t="s">
        <v>1291</v>
      </c>
      <c r="B752" s="70" t="s">
        <v>1292</v>
      </c>
      <c r="C752" s="70" t="s">
        <v>4988</v>
      </c>
    </row>
    <row r="753" spans="1:3">
      <c r="A753" s="112" t="s">
        <v>1293</v>
      </c>
      <c r="B753" s="70" t="s">
        <v>1294</v>
      </c>
      <c r="C753" s="70" t="s">
        <v>4988</v>
      </c>
    </row>
    <row r="754" spans="1:3">
      <c r="A754" s="112" t="s">
        <v>1295</v>
      </c>
      <c r="B754" s="70" t="s">
        <v>1296</v>
      </c>
      <c r="C754" s="70" t="s">
        <v>4988</v>
      </c>
    </row>
    <row r="755" spans="1:3">
      <c r="A755" s="112" t="s">
        <v>1301</v>
      </c>
      <c r="B755" s="70" t="s">
        <v>1302</v>
      </c>
      <c r="C755" s="112"/>
    </row>
    <row r="756" spans="1:3">
      <c r="A756" s="112" t="s">
        <v>1303</v>
      </c>
      <c r="B756" s="70" t="s">
        <v>1304</v>
      </c>
      <c r="C756" s="112"/>
    </row>
    <row r="757" spans="1:3">
      <c r="A757" s="112" t="s">
        <v>1305</v>
      </c>
      <c r="B757" s="70" t="s">
        <v>1306</v>
      </c>
      <c r="C757" s="112"/>
    </row>
    <row r="758" spans="1:3">
      <c r="A758" s="112" t="s">
        <v>1307</v>
      </c>
      <c r="B758" s="70" t="s">
        <v>1308</v>
      </c>
      <c r="C758" s="112"/>
    </row>
    <row r="759" spans="1:3">
      <c r="A759" s="112" t="s">
        <v>1309</v>
      </c>
      <c r="B759" s="70" t="s">
        <v>1310</v>
      </c>
      <c r="C759" s="70" t="s">
        <v>4937</v>
      </c>
    </row>
    <row r="760" spans="1:3">
      <c r="A760" s="112" t="s">
        <v>1311</v>
      </c>
      <c r="B760" s="70" t="s">
        <v>4989</v>
      </c>
      <c r="C760" s="112"/>
    </row>
    <row r="761" spans="1:3">
      <c r="A761" s="112" t="s">
        <v>1312</v>
      </c>
      <c r="B761" s="70" t="s">
        <v>4990</v>
      </c>
      <c r="C761" s="112"/>
    </row>
    <row r="762" spans="1:3">
      <c r="A762" s="112" t="s">
        <v>1313</v>
      </c>
      <c r="B762" s="70" t="s">
        <v>1314</v>
      </c>
      <c r="C762" s="112"/>
    </row>
    <row r="763" spans="1:3">
      <c r="A763" s="112" t="s">
        <v>1315</v>
      </c>
      <c r="B763" s="70" t="s">
        <v>1316</v>
      </c>
      <c r="C763" s="112"/>
    </row>
    <row r="764" spans="1:3">
      <c r="A764" s="112" t="s">
        <v>1317</v>
      </c>
      <c r="B764" s="70" t="s">
        <v>1318</v>
      </c>
      <c r="C764" s="112"/>
    </row>
    <row r="765" spans="1:3">
      <c r="A765" s="112" t="s">
        <v>1319</v>
      </c>
      <c r="B765" s="70" t="s">
        <v>1320</v>
      </c>
      <c r="C765" s="112" t="s">
        <v>4991</v>
      </c>
    </row>
    <row r="766" spans="1:3">
      <c r="A766" s="112" t="s">
        <v>1321</v>
      </c>
      <c r="B766" s="70" t="s">
        <v>1322</v>
      </c>
      <c r="C766" s="112" t="s">
        <v>4991</v>
      </c>
    </row>
    <row r="767" spans="1:3">
      <c r="A767" s="112" t="s">
        <v>1323</v>
      </c>
      <c r="B767" s="70" t="s">
        <v>1324</v>
      </c>
      <c r="C767" s="112" t="s">
        <v>4991</v>
      </c>
    </row>
    <row r="768" spans="1:3">
      <c r="A768" s="112" t="s">
        <v>1325</v>
      </c>
      <c r="B768" s="70" t="s">
        <v>1326</v>
      </c>
      <c r="C768" s="112" t="s">
        <v>4991</v>
      </c>
    </row>
    <row r="769" spans="1:3">
      <c r="A769" s="112" t="s">
        <v>1327</v>
      </c>
      <c r="B769" s="70" t="s">
        <v>1328</v>
      </c>
      <c r="C769" s="112" t="s">
        <v>4991</v>
      </c>
    </row>
    <row r="770" spans="1:3">
      <c r="A770" s="112" t="s">
        <v>1329</v>
      </c>
      <c r="B770" s="70" t="s">
        <v>4992</v>
      </c>
      <c r="C770" s="112" t="s">
        <v>4991</v>
      </c>
    </row>
    <row r="771" spans="1:3">
      <c r="A771" s="112" t="s">
        <v>1331</v>
      </c>
      <c r="B771" s="70" t="s">
        <v>1314</v>
      </c>
      <c r="C771" s="112" t="s">
        <v>4991</v>
      </c>
    </row>
    <row r="772" spans="1:3">
      <c r="A772" s="112" t="s">
        <v>1332</v>
      </c>
      <c r="B772" s="70" t="s">
        <v>1316</v>
      </c>
      <c r="C772" s="112" t="s">
        <v>4991</v>
      </c>
    </row>
    <row r="773" spans="1:3">
      <c r="A773" s="112" t="s">
        <v>1333</v>
      </c>
      <c r="B773" s="70" t="s">
        <v>1318</v>
      </c>
      <c r="C773" s="112" t="s">
        <v>4991</v>
      </c>
    </row>
    <row r="774" spans="1:3">
      <c r="A774" s="112" t="s">
        <v>1297</v>
      </c>
      <c r="B774" s="70" t="s">
        <v>1306</v>
      </c>
      <c r="C774" s="112" t="s">
        <v>4991</v>
      </c>
    </row>
    <row r="775" spans="1:3">
      <c r="A775" s="112" t="s">
        <v>1298</v>
      </c>
      <c r="B775" s="70" t="s">
        <v>1299</v>
      </c>
      <c r="C775" s="112" t="s">
        <v>4993</v>
      </c>
    </row>
    <row r="776" spans="1:3">
      <c r="A776" s="112" t="s">
        <v>1300</v>
      </c>
      <c r="B776" s="70" t="s">
        <v>4994</v>
      </c>
      <c r="C776" s="112" t="s">
        <v>4993</v>
      </c>
    </row>
    <row r="777" spans="1:3">
      <c r="A777" s="112" t="s">
        <v>1334</v>
      </c>
      <c r="B777" s="70" t="s">
        <v>4995</v>
      </c>
      <c r="C777" s="112" t="s">
        <v>4993</v>
      </c>
    </row>
    <row r="778" spans="1:3">
      <c r="A778" s="112" t="s">
        <v>1335</v>
      </c>
      <c r="B778" s="70" t="s">
        <v>4996</v>
      </c>
      <c r="C778" s="112" t="s">
        <v>4993</v>
      </c>
    </row>
    <row r="779" spans="1:3">
      <c r="A779" s="112" t="s">
        <v>1319</v>
      </c>
      <c r="B779" s="70" t="s">
        <v>1320</v>
      </c>
      <c r="C779" s="112"/>
    </row>
    <row r="780" spans="1:3">
      <c r="A780" s="112" t="s">
        <v>1321</v>
      </c>
      <c r="B780" s="70" t="s">
        <v>1322</v>
      </c>
      <c r="C780" s="112"/>
    </row>
    <row r="781" spans="1:3">
      <c r="A781" s="112" t="s">
        <v>1323</v>
      </c>
      <c r="B781" s="70" t="s">
        <v>1324</v>
      </c>
      <c r="C781" s="112"/>
    </row>
    <row r="782" spans="1:3">
      <c r="A782" s="112" t="s">
        <v>1325</v>
      </c>
      <c r="B782" s="70" t="s">
        <v>1326</v>
      </c>
      <c r="C782" s="112"/>
    </row>
    <row r="783" spans="1:3">
      <c r="A783" s="112" t="s">
        <v>1327</v>
      </c>
      <c r="B783" s="70" t="s">
        <v>1328</v>
      </c>
      <c r="C783" s="70" t="s">
        <v>4938</v>
      </c>
    </row>
    <row r="784" spans="1:3">
      <c r="A784" s="112" t="s">
        <v>1329</v>
      </c>
      <c r="B784" s="70" t="s">
        <v>1330</v>
      </c>
      <c r="C784" s="112"/>
    </row>
    <row r="785" spans="1:3">
      <c r="A785" s="112" t="s">
        <v>1331</v>
      </c>
      <c r="B785" s="70" t="s">
        <v>1314</v>
      </c>
      <c r="C785" s="112"/>
    </row>
    <row r="786" spans="1:3">
      <c r="A786" s="112" t="s">
        <v>1332</v>
      </c>
      <c r="B786" s="70" t="s">
        <v>1316</v>
      </c>
      <c r="C786" s="112"/>
    </row>
    <row r="787" spans="1:3">
      <c r="A787" s="112" t="s">
        <v>1333</v>
      </c>
      <c r="B787" s="70" t="s">
        <v>1318</v>
      </c>
      <c r="C787" s="112"/>
    </row>
    <row r="788" spans="1:3">
      <c r="A788" s="112" t="s">
        <v>4997</v>
      </c>
      <c r="B788" s="75" t="s">
        <v>4998</v>
      </c>
      <c r="C788" s="112"/>
    </row>
    <row r="789" spans="1:3">
      <c r="A789" s="112" t="s">
        <v>1340</v>
      </c>
      <c r="B789" s="75" t="s">
        <v>4999</v>
      </c>
      <c r="C789" s="112"/>
    </row>
    <row r="790" spans="1:3">
      <c r="A790" s="112" t="s">
        <v>1341</v>
      </c>
      <c r="B790" s="75" t="s">
        <v>5000</v>
      </c>
      <c r="C790" s="112" t="s">
        <v>5001</v>
      </c>
    </row>
    <row r="791" spans="1:3">
      <c r="A791" s="112" t="s">
        <v>5002</v>
      </c>
      <c r="B791" s="75" t="s">
        <v>5003</v>
      </c>
      <c r="C791" s="112"/>
    </row>
    <row r="792" spans="1:3">
      <c r="A792" s="112" t="s">
        <v>1336</v>
      </c>
      <c r="B792" s="75" t="s">
        <v>5004</v>
      </c>
      <c r="C792" s="112"/>
    </row>
    <row r="793" spans="1:3">
      <c r="A793" s="112" t="s">
        <v>1337</v>
      </c>
      <c r="B793" s="75" t="s">
        <v>5000</v>
      </c>
      <c r="C793" s="112"/>
    </row>
    <row r="794" spans="1:3">
      <c r="A794" s="112" t="s">
        <v>1338</v>
      </c>
      <c r="B794" s="75" t="s">
        <v>5005</v>
      </c>
      <c r="C794" s="112" t="s">
        <v>5006</v>
      </c>
    </row>
    <row r="795" spans="1:3">
      <c r="A795" s="112" t="s">
        <v>1339</v>
      </c>
      <c r="B795" s="75" t="s">
        <v>5007</v>
      </c>
      <c r="C795" s="112"/>
    </row>
    <row r="796" spans="1:3">
      <c r="A796" s="195" t="s">
        <v>1342</v>
      </c>
      <c r="B796" s="91"/>
      <c r="C796" s="95"/>
    </row>
    <row r="797" spans="1:3" ht="13.5" thickBot="1">
      <c r="A797" s="196" t="s">
        <v>5008</v>
      </c>
      <c r="B797" s="100"/>
      <c r="C797" s="101"/>
    </row>
    <row r="798" spans="1:3">
      <c r="A798" s="128" t="s">
        <v>1343</v>
      </c>
      <c r="B798" s="151" t="s">
        <v>5009</v>
      </c>
      <c r="C798" s="102"/>
    </row>
    <row r="799" spans="1:3">
      <c r="A799" s="112" t="s">
        <v>5010</v>
      </c>
      <c r="B799" s="152" t="s">
        <v>5011</v>
      </c>
      <c r="C799" s="102"/>
    </row>
    <row r="800" spans="1:3">
      <c r="A800" s="197" t="s">
        <v>1344</v>
      </c>
      <c r="B800" s="153" t="s">
        <v>5012</v>
      </c>
      <c r="C800" s="156" t="s">
        <v>5013</v>
      </c>
    </row>
    <row r="801" spans="1:3">
      <c r="A801" s="198" t="s">
        <v>1345</v>
      </c>
      <c r="B801" s="154" t="s">
        <v>5014</v>
      </c>
      <c r="C801" s="157"/>
    </row>
    <row r="802" spans="1:3">
      <c r="A802" s="198" t="s">
        <v>1346</v>
      </c>
      <c r="B802" s="154" t="s">
        <v>5015</v>
      </c>
      <c r="C802" s="945" t="s">
        <v>5980</v>
      </c>
    </row>
    <row r="803" spans="1:3">
      <c r="A803" s="198" t="s">
        <v>5016</v>
      </c>
      <c r="B803" s="154" t="s">
        <v>5017</v>
      </c>
      <c r="C803" s="945"/>
    </row>
    <row r="804" spans="1:3" ht="13.5" thickBot="1">
      <c r="A804" s="199" t="s">
        <v>1347</v>
      </c>
      <c r="B804" s="155" t="s">
        <v>5018</v>
      </c>
      <c r="C804" s="945"/>
    </row>
    <row r="805" spans="1:3" ht="13.5" thickBot="1">
      <c r="A805" s="196" t="s">
        <v>5019</v>
      </c>
      <c r="B805" s="100"/>
      <c r="C805" s="103"/>
    </row>
    <row r="806" spans="1:3">
      <c r="A806" s="128" t="s">
        <v>5020</v>
      </c>
      <c r="B806" s="151" t="s">
        <v>5009</v>
      </c>
      <c r="C806" s="104"/>
    </row>
    <row r="807" spans="1:3" ht="13.5">
      <c r="A807" s="112" t="s">
        <v>5021</v>
      </c>
      <c r="B807" s="152" t="s">
        <v>5011</v>
      </c>
      <c r="C807" s="105" t="s">
        <v>5022</v>
      </c>
    </row>
    <row r="808" spans="1:3">
      <c r="A808" s="197" t="s">
        <v>1349</v>
      </c>
      <c r="B808" s="153" t="s">
        <v>5012</v>
      </c>
      <c r="C808" s="105" t="s">
        <v>1350</v>
      </c>
    </row>
    <row r="809" spans="1:3">
      <c r="A809" s="198" t="s">
        <v>5023</v>
      </c>
      <c r="B809" s="154" t="s">
        <v>5014</v>
      </c>
      <c r="C809" s="105" t="s">
        <v>5024</v>
      </c>
    </row>
    <row r="810" spans="1:3">
      <c r="A810" s="198" t="s">
        <v>1351</v>
      </c>
      <c r="B810" s="154" t="s">
        <v>5025</v>
      </c>
      <c r="C810" s="105" t="s">
        <v>1352</v>
      </c>
    </row>
    <row r="811" spans="1:3">
      <c r="A811" s="198" t="s">
        <v>1353</v>
      </c>
      <c r="B811" s="154" t="s">
        <v>5015</v>
      </c>
      <c r="C811" s="946" t="s">
        <v>5026</v>
      </c>
    </row>
    <row r="812" spans="1:3">
      <c r="A812" s="198" t="s">
        <v>5027</v>
      </c>
      <c r="B812" s="154" t="s">
        <v>5017</v>
      </c>
      <c r="C812" s="946"/>
    </row>
    <row r="813" spans="1:3" ht="13.5" thickBot="1">
      <c r="A813" s="199" t="s">
        <v>1354</v>
      </c>
      <c r="B813" s="155" t="s">
        <v>5018</v>
      </c>
      <c r="C813" s="947"/>
    </row>
    <row r="814" spans="1:3" ht="13.5" thickBot="1">
      <c r="A814" s="196" t="s">
        <v>5028</v>
      </c>
      <c r="B814" s="100"/>
      <c r="C814" s="103"/>
    </row>
    <row r="815" spans="1:3">
      <c r="A815" s="128" t="s">
        <v>1355</v>
      </c>
      <c r="B815" s="151" t="s">
        <v>5009</v>
      </c>
      <c r="C815" s="106"/>
    </row>
    <row r="816" spans="1:3" ht="14.25">
      <c r="A816" s="112" t="s">
        <v>5029</v>
      </c>
      <c r="B816" s="152" t="s">
        <v>5011</v>
      </c>
      <c r="C816" s="107" t="s">
        <v>5030</v>
      </c>
    </row>
    <row r="817" spans="1:3">
      <c r="A817" s="197" t="s">
        <v>1356</v>
      </c>
      <c r="B817" s="153" t="s">
        <v>5012</v>
      </c>
      <c r="C817" s="107" t="s">
        <v>1357</v>
      </c>
    </row>
    <row r="818" spans="1:3">
      <c r="A818" s="198" t="s">
        <v>1358</v>
      </c>
      <c r="B818" s="154" t="s">
        <v>5014</v>
      </c>
      <c r="C818" s="107"/>
    </row>
    <row r="819" spans="1:3">
      <c r="A819" s="198" t="s">
        <v>1359</v>
      </c>
      <c r="B819" s="154" t="s">
        <v>5025</v>
      </c>
      <c r="C819" s="107" t="s">
        <v>1360</v>
      </c>
    </row>
    <row r="820" spans="1:3">
      <c r="A820" s="198" t="s">
        <v>1361</v>
      </c>
      <c r="B820" s="154" t="s">
        <v>5015</v>
      </c>
      <c r="C820" s="107" t="s">
        <v>1362</v>
      </c>
    </row>
    <row r="821" spans="1:3">
      <c r="A821" s="198" t="s">
        <v>1363</v>
      </c>
      <c r="B821" s="154" t="s">
        <v>5017</v>
      </c>
      <c r="C821" s="107"/>
    </row>
    <row r="822" spans="1:3" ht="13.5" thickBot="1">
      <c r="A822" s="199" t="s">
        <v>1364</v>
      </c>
      <c r="B822" s="155" t="s">
        <v>5018</v>
      </c>
      <c r="C822" s="108"/>
    </row>
    <row r="823" spans="1:3" ht="13.5" thickBot="1">
      <c r="A823" s="196" t="s">
        <v>5031</v>
      </c>
      <c r="B823" s="91"/>
      <c r="C823" s="101"/>
    </row>
    <row r="824" spans="1:3">
      <c r="A824" s="200" t="s">
        <v>1365</v>
      </c>
      <c r="B824" s="158" t="s">
        <v>5009</v>
      </c>
      <c r="C824" s="109"/>
    </row>
    <row r="825" spans="1:3">
      <c r="A825" s="198" t="s">
        <v>1366</v>
      </c>
      <c r="B825" s="154" t="s">
        <v>5011</v>
      </c>
      <c r="C825" s="110" t="s">
        <v>5032</v>
      </c>
    </row>
    <row r="826" spans="1:3" ht="13.5" thickBot="1">
      <c r="A826" s="198" t="s">
        <v>1367</v>
      </c>
      <c r="B826" s="154" t="s">
        <v>5012</v>
      </c>
      <c r="C826" s="948" t="s">
        <v>5033</v>
      </c>
    </row>
    <row r="827" spans="1:3" ht="13.5" thickBot="1">
      <c r="A827" s="198" t="s">
        <v>1368</v>
      </c>
      <c r="B827" s="154" t="s">
        <v>5014</v>
      </c>
      <c r="C827" s="948"/>
    </row>
    <row r="828" spans="1:3" ht="13.5" thickBot="1">
      <c r="A828" s="198" t="s">
        <v>1370</v>
      </c>
      <c r="B828" s="154" t="s">
        <v>5025</v>
      </c>
      <c r="C828" s="948"/>
    </row>
    <row r="829" spans="1:3" ht="13.5" thickBot="1">
      <c r="A829" s="198" t="s">
        <v>1371</v>
      </c>
      <c r="B829" s="154" t="s">
        <v>5015</v>
      </c>
      <c r="C829" s="948"/>
    </row>
    <row r="830" spans="1:3" ht="13.5" thickBot="1">
      <c r="A830" s="198" t="s">
        <v>1372</v>
      </c>
      <c r="B830" s="154" t="s">
        <v>5017</v>
      </c>
      <c r="C830" s="948"/>
    </row>
    <row r="831" spans="1:3" ht="13.5" thickBot="1">
      <c r="A831" s="199" t="s">
        <v>1373</v>
      </c>
      <c r="B831" s="155" t="s">
        <v>5018</v>
      </c>
      <c r="C831" s="948"/>
    </row>
    <row r="832" spans="1:3" ht="13.5" thickBot="1">
      <c r="A832" s="196" t="s">
        <v>5034</v>
      </c>
      <c r="B832" s="91"/>
      <c r="C832" s="94"/>
    </row>
    <row r="833" spans="1:3">
      <c r="A833" s="200" t="s">
        <v>5035</v>
      </c>
      <c r="B833" s="159" t="s">
        <v>5036</v>
      </c>
      <c r="C833" s="111" t="s">
        <v>5037</v>
      </c>
    </row>
    <row r="834" spans="1:3">
      <c r="A834" s="198" t="s">
        <v>5038</v>
      </c>
      <c r="B834" s="160" t="s">
        <v>5039</v>
      </c>
      <c r="C834" s="164" t="s">
        <v>5040</v>
      </c>
    </row>
    <row r="835" spans="1:3">
      <c r="A835" s="198" t="s">
        <v>5041</v>
      </c>
      <c r="B835" s="160" t="s">
        <v>5042</v>
      </c>
      <c r="C835" s="165" t="s">
        <v>5043</v>
      </c>
    </row>
    <row r="836" spans="1:3">
      <c r="A836" s="198" t="s">
        <v>5044</v>
      </c>
      <c r="B836" s="160" t="s">
        <v>5045</v>
      </c>
      <c r="C836" s="165" t="s">
        <v>5046</v>
      </c>
    </row>
    <row r="837" spans="1:3">
      <c r="A837" s="198" t="s">
        <v>5047</v>
      </c>
      <c r="B837" s="160" t="s">
        <v>5048</v>
      </c>
      <c r="C837" s="165" t="s">
        <v>5049</v>
      </c>
    </row>
    <row r="838" spans="1:3">
      <c r="A838" s="201" t="s">
        <v>5050</v>
      </c>
      <c r="B838" s="161" t="s">
        <v>5051</v>
      </c>
      <c r="C838" s="165" t="s">
        <v>5052</v>
      </c>
    </row>
    <row r="839" spans="1:3">
      <c r="A839" s="112" t="s">
        <v>5053</v>
      </c>
      <c r="B839" s="162" t="s">
        <v>5054</v>
      </c>
      <c r="C839" s="113" t="s">
        <v>5055</v>
      </c>
    </row>
    <row r="840" spans="1:3" ht="13.5" thickBot="1">
      <c r="A840" s="202" t="s">
        <v>5056</v>
      </c>
      <c r="B840" s="163" t="s">
        <v>5057</v>
      </c>
      <c r="C840" s="114"/>
    </row>
    <row r="841" spans="1:3" ht="13.5" thickBot="1">
      <c r="A841" s="196" t="s">
        <v>5058</v>
      </c>
      <c r="B841" s="100"/>
      <c r="C841" s="115"/>
    </row>
    <row r="842" spans="1:3" ht="60.75" thickBot="1">
      <c r="A842" s="203" t="s">
        <v>1348</v>
      </c>
      <c r="B842" s="166" t="s">
        <v>5025</v>
      </c>
      <c r="C842" s="116" t="s">
        <v>5059</v>
      </c>
    </row>
    <row r="843" spans="1:3" ht="13.5" thickBot="1">
      <c r="A843" s="195" t="s">
        <v>5060</v>
      </c>
      <c r="B843" s="91"/>
      <c r="C843" s="117"/>
    </row>
    <row r="844" spans="1:3">
      <c r="A844" s="204" t="s">
        <v>1639</v>
      </c>
      <c r="B844" s="118" t="s">
        <v>5009</v>
      </c>
      <c r="C844" s="119"/>
    </row>
    <row r="845" spans="1:3">
      <c r="A845" s="205" t="s">
        <v>1640</v>
      </c>
      <c r="B845" s="70" t="s">
        <v>5011</v>
      </c>
      <c r="C845" s="120" t="s">
        <v>5061</v>
      </c>
    </row>
    <row r="846" spans="1:3">
      <c r="A846" s="205" t="s">
        <v>1641</v>
      </c>
      <c r="B846" s="70" t="s">
        <v>5012</v>
      </c>
      <c r="C846" s="120"/>
    </row>
    <row r="847" spans="1:3">
      <c r="A847" s="205" t="s">
        <v>1642</v>
      </c>
      <c r="B847" s="70" t="s">
        <v>5025</v>
      </c>
      <c r="C847" s="120" t="s">
        <v>1369</v>
      </c>
    </row>
    <row r="848" spans="1:3" ht="13.5" thickBot="1">
      <c r="A848" s="206" t="s">
        <v>1643</v>
      </c>
      <c r="B848" s="121" t="s">
        <v>5015</v>
      </c>
      <c r="C848" s="122" t="s">
        <v>5062</v>
      </c>
    </row>
    <row r="849" spans="1:3">
      <c r="A849" s="195" t="s">
        <v>1415</v>
      </c>
      <c r="B849" s="59"/>
      <c r="C849" s="59"/>
    </row>
    <row r="850" spans="1:3" ht="13.5" thickBot="1">
      <c r="A850" s="186" t="s">
        <v>4427</v>
      </c>
      <c r="B850" s="51"/>
      <c r="C850" s="52"/>
    </row>
    <row r="851" spans="1:3">
      <c r="A851" s="207" t="s">
        <v>5063</v>
      </c>
      <c r="B851" s="167" t="s">
        <v>5064</v>
      </c>
      <c r="C851" s="145" t="s">
        <v>5065</v>
      </c>
    </row>
    <row r="852" spans="1:3" ht="13.5" thickBot="1">
      <c r="A852" s="208" t="s">
        <v>5066</v>
      </c>
      <c r="B852" s="168" t="s">
        <v>5067</v>
      </c>
      <c r="C852" s="145" t="s">
        <v>5065</v>
      </c>
    </row>
    <row r="853" spans="1:3">
      <c r="A853" s="73" t="s">
        <v>5068</v>
      </c>
      <c r="B853" s="169" t="s">
        <v>5069</v>
      </c>
      <c r="C853" s="145" t="s">
        <v>5070</v>
      </c>
    </row>
    <row r="854" spans="1:3" ht="13.5" thickBot="1">
      <c r="A854" s="209" t="s">
        <v>5071</v>
      </c>
      <c r="B854" s="170" t="s">
        <v>5072</v>
      </c>
      <c r="C854" s="145" t="s">
        <v>5070</v>
      </c>
    </row>
    <row r="855" spans="1:3">
      <c r="A855" s="73" t="s">
        <v>5073</v>
      </c>
      <c r="B855" s="169" t="s">
        <v>5074</v>
      </c>
      <c r="C855" s="145" t="s">
        <v>5075</v>
      </c>
    </row>
    <row r="856" spans="1:3">
      <c r="A856" s="74" t="s">
        <v>5076</v>
      </c>
      <c r="B856" s="171" t="s">
        <v>5077</v>
      </c>
      <c r="C856" s="145" t="s">
        <v>5075</v>
      </c>
    </row>
    <row r="857" spans="1:3">
      <c r="A857" s="74" t="s">
        <v>5078</v>
      </c>
      <c r="B857" s="171" t="s">
        <v>5079</v>
      </c>
      <c r="C857" s="145" t="s">
        <v>5075</v>
      </c>
    </row>
    <row r="858" spans="1:3" ht="13.5" thickBot="1">
      <c r="A858" s="209" t="s">
        <v>5080</v>
      </c>
      <c r="B858" s="170" t="s">
        <v>5081</v>
      </c>
      <c r="C858" s="145" t="s">
        <v>5075</v>
      </c>
    </row>
    <row r="859" spans="1:3">
      <c r="A859" s="200" t="s">
        <v>5082</v>
      </c>
      <c r="B859" s="169" t="s">
        <v>5083</v>
      </c>
      <c r="C859" s="145" t="s">
        <v>5084</v>
      </c>
    </row>
    <row r="860" spans="1:3">
      <c r="A860" s="198" t="s">
        <v>5085</v>
      </c>
      <c r="B860" s="171" t="s">
        <v>5086</v>
      </c>
      <c r="C860" s="145" t="s">
        <v>5084</v>
      </c>
    </row>
    <row r="861" spans="1:3">
      <c r="A861" s="74" t="s">
        <v>1416</v>
      </c>
      <c r="B861" s="171" t="s">
        <v>5087</v>
      </c>
      <c r="C861" s="145" t="s">
        <v>5084</v>
      </c>
    </row>
    <row r="862" spans="1:3" ht="13.5" thickBot="1">
      <c r="A862" s="209" t="s">
        <v>1417</v>
      </c>
      <c r="B862" s="170" t="s">
        <v>5088</v>
      </c>
      <c r="C862" s="145" t="s">
        <v>5084</v>
      </c>
    </row>
    <row r="863" spans="1:3">
      <c r="A863" s="73" t="s">
        <v>1418</v>
      </c>
      <c r="B863" s="169" t="s">
        <v>5089</v>
      </c>
      <c r="C863" s="145" t="s">
        <v>5090</v>
      </c>
    </row>
    <row r="864" spans="1:3" ht="13.5" thickBot="1">
      <c r="A864" s="209" t="s">
        <v>1419</v>
      </c>
      <c r="B864" s="170" t="s">
        <v>5091</v>
      </c>
      <c r="C864" s="145" t="s">
        <v>5090</v>
      </c>
    </row>
    <row r="865" spans="1:3">
      <c r="A865" s="73" t="s">
        <v>1420</v>
      </c>
      <c r="B865" s="169" t="s">
        <v>5092</v>
      </c>
      <c r="C865" s="145"/>
    </row>
    <row r="866" spans="1:3">
      <c r="A866" s="74" t="s">
        <v>1421</v>
      </c>
      <c r="B866" s="171" t="s">
        <v>5093</v>
      </c>
      <c r="C866" s="145"/>
    </row>
    <row r="867" spans="1:3">
      <c r="A867" s="74" t="s">
        <v>1422</v>
      </c>
      <c r="B867" s="171" t="s">
        <v>5094</v>
      </c>
      <c r="C867" s="145" t="s">
        <v>5095</v>
      </c>
    </row>
    <row r="868" spans="1:3">
      <c r="A868" s="74" t="s">
        <v>1423</v>
      </c>
      <c r="B868" s="171" t="s">
        <v>5096</v>
      </c>
      <c r="C868" s="145" t="s">
        <v>5097</v>
      </c>
    </row>
    <row r="869" spans="1:3" ht="13.5" thickBot="1">
      <c r="A869" s="209" t="s">
        <v>1424</v>
      </c>
      <c r="B869" s="170" t="s">
        <v>5098</v>
      </c>
      <c r="C869" s="145"/>
    </row>
    <row r="870" spans="1:3">
      <c r="A870" s="73" t="s">
        <v>1425</v>
      </c>
      <c r="B870" s="169" t="s">
        <v>5099</v>
      </c>
      <c r="C870" s="145" t="s">
        <v>5100</v>
      </c>
    </row>
    <row r="871" spans="1:3">
      <c r="A871" s="74" t="s">
        <v>1426</v>
      </c>
      <c r="B871" s="171" t="s">
        <v>5101</v>
      </c>
      <c r="C871" s="145" t="s">
        <v>5100</v>
      </c>
    </row>
    <row r="872" spans="1:3">
      <c r="A872" s="74" t="s">
        <v>5102</v>
      </c>
      <c r="B872" s="171" t="s">
        <v>5103</v>
      </c>
      <c r="C872" s="145" t="s">
        <v>5100</v>
      </c>
    </row>
    <row r="873" spans="1:3">
      <c r="A873" s="74" t="s">
        <v>5104</v>
      </c>
      <c r="B873" s="171" t="s">
        <v>5105</v>
      </c>
      <c r="C873" s="145" t="s">
        <v>5100</v>
      </c>
    </row>
    <row r="874" spans="1:3" ht="13.5" thickBot="1">
      <c r="A874" s="209" t="s">
        <v>5106</v>
      </c>
      <c r="B874" s="170" t="s">
        <v>5107</v>
      </c>
      <c r="C874" s="145" t="s">
        <v>5100</v>
      </c>
    </row>
    <row r="875" spans="1:3">
      <c r="A875" s="73" t="s">
        <v>1427</v>
      </c>
      <c r="B875" s="169" t="s">
        <v>5108</v>
      </c>
      <c r="C875" s="145" t="s">
        <v>5109</v>
      </c>
    </row>
    <row r="876" spans="1:3">
      <c r="A876" s="74" t="s">
        <v>1428</v>
      </c>
      <c r="B876" s="171" t="s">
        <v>5110</v>
      </c>
      <c r="C876" s="145" t="s">
        <v>5109</v>
      </c>
    </row>
    <row r="877" spans="1:3">
      <c r="A877" s="74" t="s">
        <v>1429</v>
      </c>
      <c r="B877" s="171" t="s">
        <v>5111</v>
      </c>
      <c r="C877" s="145" t="s">
        <v>5109</v>
      </c>
    </row>
    <row r="878" spans="1:3" ht="13.5" thickBot="1">
      <c r="A878" s="209" t="s">
        <v>1430</v>
      </c>
      <c r="B878" s="170" t="s">
        <v>5112</v>
      </c>
      <c r="C878" s="145" t="s">
        <v>5109</v>
      </c>
    </row>
    <row r="879" spans="1:3">
      <c r="A879" s="73" t="s">
        <v>1431</v>
      </c>
      <c r="B879" s="169" t="s">
        <v>5113</v>
      </c>
      <c r="C879" s="145" t="s">
        <v>5114</v>
      </c>
    </row>
    <row r="880" spans="1:3">
      <c r="A880" s="74" t="s">
        <v>5115</v>
      </c>
      <c r="B880" s="171" t="s">
        <v>5116</v>
      </c>
      <c r="C880" s="145" t="s">
        <v>5114</v>
      </c>
    </row>
    <row r="881" spans="1:3">
      <c r="A881" s="74" t="s">
        <v>1434</v>
      </c>
      <c r="B881" s="171" t="s">
        <v>5117</v>
      </c>
      <c r="C881" s="145" t="s">
        <v>5114</v>
      </c>
    </row>
    <row r="882" spans="1:3">
      <c r="A882" s="74" t="s">
        <v>1432</v>
      </c>
      <c r="B882" s="171" t="s">
        <v>5118</v>
      </c>
      <c r="C882" s="145" t="s">
        <v>5114</v>
      </c>
    </row>
    <row r="883" spans="1:3">
      <c r="A883" s="74" t="s">
        <v>1433</v>
      </c>
      <c r="B883" s="171" t="s">
        <v>5119</v>
      </c>
      <c r="C883" s="145" t="s">
        <v>5114</v>
      </c>
    </row>
    <row r="884" spans="1:3" ht="13.5" thickBot="1">
      <c r="A884" s="209" t="s">
        <v>5120</v>
      </c>
      <c r="B884" s="170" t="s">
        <v>5121</v>
      </c>
      <c r="C884" s="145" t="s">
        <v>5114</v>
      </c>
    </row>
    <row r="885" spans="1:3" ht="13.5" thickBot="1">
      <c r="A885" s="124" t="s">
        <v>5122</v>
      </c>
      <c r="B885" s="123"/>
      <c r="C885" s="123"/>
    </row>
    <row r="886" spans="1:3">
      <c r="A886" s="73" t="s">
        <v>1435</v>
      </c>
      <c r="B886" s="169" t="s">
        <v>5123</v>
      </c>
      <c r="C886" s="145" t="s">
        <v>5124</v>
      </c>
    </row>
    <row r="887" spans="1:3">
      <c r="A887" s="74" t="s">
        <v>5125</v>
      </c>
      <c r="B887" s="171" t="s">
        <v>5126</v>
      </c>
      <c r="C887" s="145" t="s">
        <v>5124</v>
      </c>
    </row>
    <row r="888" spans="1:3">
      <c r="A888" s="74" t="s">
        <v>1436</v>
      </c>
      <c r="B888" s="171" t="s">
        <v>5127</v>
      </c>
      <c r="C888" s="145" t="s">
        <v>5124</v>
      </c>
    </row>
    <row r="889" spans="1:3">
      <c r="A889" s="74" t="s">
        <v>1437</v>
      </c>
      <c r="B889" s="171" t="s">
        <v>5128</v>
      </c>
      <c r="C889" s="145" t="s">
        <v>5124</v>
      </c>
    </row>
    <row r="890" spans="1:3">
      <c r="A890" s="74" t="s">
        <v>1438</v>
      </c>
      <c r="B890" s="171" t="s">
        <v>5129</v>
      </c>
      <c r="C890" s="145" t="s">
        <v>5124</v>
      </c>
    </row>
    <row r="891" spans="1:3">
      <c r="A891" s="74" t="s">
        <v>5130</v>
      </c>
      <c r="B891" s="171" t="s">
        <v>5131</v>
      </c>
      <c r="C891" s="145" t="s">
        <v>5124</v>
      </c>
    </row>
    <row r="892" spans="1:3">
      <c r="A892" s="74" t="s">
        <v>1439</v>
      </c>
      <c r="B892" s="171" t="s">
        <v>5132</v>
      </c>
      <c r="C892" s="145" t="s">
        <v>5124</v>
      </c>
    </row>
    <row r="893" spans="1:3" ht="13.5" thickBot="1">
      <c r="A893" s="209" t="s">
        <v>5133</v>
      </c>
      <c r="B893" s="170" t="s">
        <v>5134</v>
      </c>
      <c r="C893" s="145" t="s">
        <v>5124</v>
      </c>
    </row>
    <row r="894" spans="1:3" ht="13.5" thickBot="1">
      <c r="A894" s="124" t="s">
        <v>5135</v>
      </c>
      <c r="B894" s="123"/>
      <c r="C894" s="123"/>
    </row>
    <row r="895" spans="1:3">
      <c r="A895" s="73" t="s">
        <v>1441</v>
      </c>
      <c r="B895" s="169" t="s">
        <v>5136</v>
      </c>
      <c r="C895" s="145"/>
    </row>
    <row r="896" spans="1:3">
      <c r="A896" s="74" t="s">
        <v>1442</v>
      </c>
      <c r="B896" s="171" t="s">
        <v>5137</v>
      </c>
      <c r="C896" s="145"/>
    </row>
    <row r="897" spans="1:3">
      <c r="A897" s="74" t="s">
        <v>1443</v>
      </c>
      <c r="B897" s="171" t="s">
        <v>5138</v>
      </c>
      <c r="C897" s="145"/>
    </row>
    <row r="898" spans="1:3">
      <c r="A898" s="74" t="s">
        <v>5139</v>
      </c>
      <c r="B898" s="171" t="s">
        <v>5140</v>
      </c>
      <c r="C898" s="145"/>
    </row>
    <row r="899" spans="1:3">
      <c r="A899" s="74" t="s">
        <v>5141</v>
      </c>
      <c r="B899" s="171" t="s">
        <v>5142</v>
      </c>
      <c r="C899" s="145"/>
    </row>
    <row r="900" spans="1:3">
      <c r="A900" s="74" t="s">
        <v>1444</v>
      </c>
      <c r="B900" s="171" t="s">
        <v>5143</v>
      </c>
      <c r="C900" s="145"/>
    </row>
    <row r="901" spans="1:3">
      <c r="A901" s="74" t="s">
        <v>5144</v>
      </c>
      <c r="B901" s="171" t="s">
        <v>5145</v>
      </c>
      <c r="C901" s="145"/>
    </row>
    <row r="902" spans="1:3">
      <c r="A902" s="74" t="s">
        <v>1445</v>
      </c>
      <c r="B902" s="171" t="s">
        <v>5146</v>
      </c>
      <c r="C902" s="145"/>
    </row>
    <row r="903" spans="1:3">
      <c r="A903" s="210" t="s">
        <v>1448</v>
      </c>
      <c r="B903" s="172" t="s">
        <v>5147</v>
      </c>
      <c r="C903" s="145"/>
    </row>
    <row r="904" spans="1:3">
      <c r="A904" s="74" t="s">
        <v>1446</v>
      </c>
      <c r="B904" s="171" t="s">
        <v>5148</v>
      </c>
      <c r="C904" s="145"/>
    </row>
    <row r="905" spans="1:3">
      <c r="A905" s="74" t="s">
        <v>1447</v>
      </c>
      <c r="B905" s="171" t="s">
        <v>5149</v>
      </c>
      <c r="C905" s="145"/>
    </row>
    <row r="906" spans="1:3">
      <c r="A906" s="74" t="s">
        <v>5150</v>
      </c>
      <c r="B906" s="171" t="s">
        <v>5151</v>
      </c>
      <c r="C906" s="145"/>
    </row>
    <row r="907" spans="1:3" ht="13.5" thickBot="1">
      <c r="A907" s="209" t="s">
        <v>1449</v>
      </c>
      <c r="B907" s="170" t="s">
        <v>5152</v>
      </c>
      <c r="C907" s="145"/>
    </row>
    <row r="908" spans="1:3">
      <c r="A908" s="73" t="s">
        <v>1450</v>
      </c>
      <c r="B908" s="169" t="s">
        <v>5153</v>
      </c>
      <c r="C908" s="145" t="s">
        <v>5154</v>
      </c>
    </row>
    <row r="909" spans="1:3" ht="13.5" thickBot="1">
      <c r="A909" s="209" t="s">
        <v>1451</v>
      </c>
      <c r="B909" s="170" t="s">
        <v>5153</v>
      </c>
      <c r="C909" s="145" t="s">
        <v>5155</v>
      </c>
    </row>
    <row r="910" spans="1:3" ht="13.5" thickBot="1">
      <c r="A910" s="124" t="s">
        <v>1440</v>
      </c>
      <c r="B910" s="123"/>
      <c r="C910" s="123"/>
    </row>
    <row r="911" spans="1:3">
      <c r="A911" s="200" t="s">
        <v>5156</v>
      </c>
      <c r="B911" s="169" t="s">
        <v>5157</v>
      </c>
      <c r="C911" s="145" t="s">
        <v>5158</v>
      </c>
    </row>
    <row r="912" spans="1:3">
      <c r="A912" s="198" t="s">
        <v>5159</v>
      </c>
      <c r="B912" s="173" t="s">
        <v>5160</v>
      </c>
      <c r="C912" s="145" t="s">
        <v>5158</v>
      </c>
    </row>
    <row r="913" spans="1:3">
      <c r="A913" s="198" t="s">
        <v>5161</v>
      </c>
      <c r="B913" s="173" t="s">
        <v>5162</v>
      </c>
      <c r="C913" s="145" t="s">
        <v>5158</v>
      </c>
    </row>
    <row r="914" spans="1:3">
      <c r="A914" s="198" t="s">
        <v>5163</v>
      </c>
      <c r="B914" s="171" t="s">
        <v>5164</v>
      </c>
      <c r="C914" s="145" t="s">
        <v>5158</v>
      </c>
    </row>
    <row r="915" spans="1:3">
      <c r="A915" s="198" t="s">
        <v>5165</v>
      </c>
      <c r="B915" s="171" t="s">
        <v>5166</v>
      </c>
      <c r="C915" s="145" t="s">
        <v>5158</v>
      </c>
    </row>
    <row r="916" spans="1:3" ht="13.5" thickBot="1">
      <c r="A916" s="199" t="s">
        <v>5167</v>
      </c>
      <c r="B916" s="170" t="s">
        <v>5168</v>
      </c>
      <c r="C916" s="145" t="s">
        <v>5158</v>
      </c>
    </row>
    <row r="917" spans="1:3">
      <c r="A917" s="200" t="s">
        <v>5156</v>
      </c>
      <c r="B917" s="169" t="s">
        <v>5157</v>
      </c>
      <c r="C917" s="145" t="s">
        <v>5169</v>
      </c>
    </row>
    <row r="918" spans="1:3">
      <c r="A918" s="198" t="s">
        <v>5159</v>
      </c>
      <c r="B918" s="173" t="s">
        <v>5170</v>
      </c>
      <c r="C918" s="145" t="s">
        <v>5169</v>
      </c>
    </row>
    <row r="919" spans="1:3">
      <c r="A919" s="198" t="s">
        <v>5161</v>
      </c>
      <c r="B919" s="173" t="s">
        <v>5171</v>
      </c>
      <c r="C919" s="145" t="s">
        <v>5169</v>
      </c>
    </row>
    <row r="920" spans="1:3">
      <c r="A920" s="198" t="s">
        <v>5172</v>
      </c>
      <c r="B920" s="171" t="s">
        <v>5164</v>
      </c>
      <c r="C920" s="145" t="s">
        <v>5169</v>
      </c>
    </row>
    <row r="921" spans="1:3">
      <c r="A921" s="198" t="s">
        <v>5173</v>
      </c>
      <c r="B921" s="171" t="s">
        <v>5166</v>
      </c>
      <c r="C921" s="145" t="s">
        <v>5169</v>
      </c>
    </row>
    <row r="922" spans="1:3" ht="13.5" thickBot="1">
      <c r="A922" s="199" t="s">
        <v>5174</v>
      </c>
      <c r="B922" s="170" t="s">
        <v>5168</v>
      </c>
      <c r="C922" s="145" t="s">
        <v>5169</v>
      </c>
    </row>
    <row r="923" spans="1:3">
      <c r="A923" s="200" t="s">
        <v>5175</v>
      </c>
      <c r="B923" s="169" t="s">
        <v>5157</v>
      </c>
      <c r="C923" s="145" t="s">
        <v>5176</v>
      </c>
    </row>
    <row r="924" spans="1:3">
      <c r="A924" s="198" t="s">
        <v>5177</v>
      </c>
      <c r="B924" s="173" t="s">
        <v>5178</v>
      </c>
      <c r="C924" s="145" t="s">
        <v>5176</v>
      </c>
    </row>
    <row r="925" spans="1:3">
      <c r="A925" s="198" t="s">
        <v>5179</v>
      </c>
      <c r="B925" s="173" t="s">
        <v>5180</v>
      </c>
      <c r="C925" s="145" t="s">
        <v>5176</v>
      </c>
    </row>
    <row r="926" spans="1:3">
      <c r="A926" s="198" t="s">
        <v>5181</v>
      </c>
      <c r="B926" s="171" t="s">
        <v>5164</v>
      </c>
      <c r="C926" s="145" t="s">
        <v>5176</v>
      </c>
    </row>
    <row r="927" spans="1:3">
      <c r="A927" s="198" t="s">
        <v>5182</v>
      </c>
      <c r="B927" s="171" t="s">
        <v>5166</v>
      </c>
      <c r="C927" s="145" t="s">
        <v>5176</v>
      </c>
    </row>
    <row r="928" spans="1:3">
      <c r="A928" s="198" t="s">
        <v>5183</v>
      </c>
      <c r="B928" s="171" t="s">
        <v>5168</v>
      </c>
      <c r="C928" s="145" t="s">
        <v>5176</v>
      </c>
    </row>
    <row r="929" spans="1:3">
      <c r="A929" s="198" t="s">
        <v>5184</v>
      </c>
      <c r="B929" s="171" t="s">
        <v>5185</v>
      </c>
      <c r="C929" s="145" t="s">
        <v>5176</v>
      </c>
    </row>
    <row r="930" spans="1:3">
      <c r="A930" s="198" t="s">
        <v>5186</v>
      </c>
      <c r="B930" s="171" t="s">
        <v>5187</v>
      </c>
      <c r="C930" s="145" t="s">
        <v>5176</v>
      </c>
    </row>
    <row r="931" spans="1:3" ht="13.5" thickBot="1">
      <c r="A931" s="199" t="s">
        <v>5188</v>
      </c>
      <c r="B931" s="170" t="s">
        <v>5189</v>
      </c>
      <c r="C931" s="145" t="s">
        <v>5176</v>
      </c>
    </row>
    <row r="932" spans="1:3">
      <c r="A932" s="200" t="s">
        <v>5175</v>
      </c>
      <c r="B932" s="169" t="s">
        <v>5157</v>
      </c>
      <c r="C932" s="145" t="s">
        <v>5190</v>
      </c>
    </row>
    <row r="933" spans="1:3">
      <c r="A933" s="198" t="s">
        <v>5177</v>
      </c>
      <c r="B933" s="173" t="s">
        <v>5178</v>
      </c>
      <c r="C933" s="145" t="s">
        <v>5190</v>
      </c>
    </row>
    <row r="934" spans="1:3">
      <c r="A934" s="198" t="s">
        <v>5179</v>
      </c>
      <c r="B934" s="173" t="s">
        <v>5180</v>
      </c>
      <c r="C934" s="145" t="s">
        <v>5190</v>
      </c>
    </row>
    <row r="935" spans="1:3">
      <c r="A935" s="198" t="s">
        <v>5181</v>
      </c>
      <c r="B935" s="171" t="s">
        <v>5164</v>
      </c>
      <c r="C935" s="145" t="s">
        <v>5190</v>
      </c>
    </row>
    <row r="936" spans="1:3">
      <c r="A936" s="198" t="s">
        <v>5191</v>
      </c>
      <c r="B936" s="171" t="s">
        <v>5166</v>
      </c>
      <c r="C936" s="145" t="s">
        <v>5190</v>
      </c>
    </row>
    <row r="937" spans="1:3">
      <c r="A937" s="198" t="s">
        <v>5183</v>
      </c>
      <c r="B937" s="171" t="s">
        <v>5168</v>
      </c>
      <c r="C937" s="145" t="s">
        <v>5190</v>
      </c>
    </row>
    <row r="938" spans="1:3">
      <c r="A938" s="198" t="s">
        <v>5184</v>
      </c>
      <c r="B938" s="171" t="s">
        <v>5185</v>
      </c>
      <c r="C938" s="145" t="s">
        <v>5190</v>
      </c>
    </row>
    <row r="939" spans="1:3" ht="13.5" thickBot="1">
      <c r="A939" s="199" t="s">
        <v>5188</v>
      </c>
      <c r="B939" s="170" t="s">
        <v>5189</v>
      </c>
      <c r="C939" s="145" t="s">
        <v>5190</v>
      </c>
    </row>
    <row r="940" spans="1:3">
      <c r="A940" s="73" t="s">
        <v>1452</v>
      </c>
      <c r="B940" s="169" t="s">
        <v>5192</v>
      </c>
      <c r="C940" s="145" t="s">
        <v>5193</v>
      </c>
    </row>
    <row r="941" spans="1:3">
      <c r="A941" s="211" t="s">
        <v>1463</v>
      </c>
      <c r="B941" s="173" t="s">
        <v>5178</v>
      </c>
      <c r="C941" s="174" t="s">
        <v>5194</v>
      </c>
    </row>
    <row r="942" spans="1:3">
      <c r="A942" s="211" t="s">
        <v>1464</v>
      </c>
      <c r="B942" s="173" t="s">
        <v>5180</v>
      </c>
      <c r="C942" s="145" t="s">
        <v>5193</v>
      </c>
    </row>
    <row r="943" spans="1:3">
      <c r="A943" s="74" t="s">
        <v>1487</v>
      </c>
      <c r="B943" s="171" t="s">
        <v>5195</v>
      </c>
      <c r="C943" s="145" t="s">
        <v>5193</v>
      </c>
    </row>
    <row r="944" spans="1:3">
      <c r="A944" s="74" t="s">
        <v>1494</v>
      </c>
      <c r="B944" s="171" t="s">
        <v>5196</v>
      </c>
      <c r="C944" s="145" t="s">
        <v>5193</v>
      </c>
    </row>
    <row r="945" spans="1:3">
      <c r="A945" s="74" t="s">
        <v>1496</v>
      </c>
      <c r="B945" s="171" t="s">
        <v>5197</v>
      </c>
      <c r="C945" s="145" t="s">
        <v>5193</v>
      </c>
    </row>
    <row r="946" spans="1:3">
      <c r="A946" s="74" t="s">
        <v>1506</v>
      </c>
      <c r="B946" s="171" t="s">
        <v>5198</v>
      </c>
      <c r="C946" s="145" t="s">
        <v>5193</v>
      </c>
    </row>
    <row r="947" spans="1:3" ht="13.5" thickBot="1">
      <c r="A947" s="209" t="s">
        <v>1512</v>
      </c>
      <c r="B947" s="170" t="s">
        <v>5199</v>
      </c>
      <c r="C947" s="145" t="s">
        <v>5193</v>
      </c>
    </row>
    <row r="948" spans="1:3">
      <c r="A948" s="73" t="s">
        <v>1452</v>
      </c>
      <c r="B948" s="169" t="s">
        <v>5192</v>
      </c>
      <c r="C948" s="145" t="s">
        <v>5200</v>
      </c>
    </row>
    <row r="949" spans="1:3">
      <c r="A949" s="211" t="s">
        <v>1461</v>
      </c>
      <c r="B949" s="173" t="s">
        <v>5178</v>
      </c>
      <c r="C949" s="145" t="s">
        <v>5200</v>
      </c>
    </row>
    <row r="950" spans="1:3">
      <c r="A950" s="211" t="s">
        <v>1462</v>
      </c>
      <c r="B950" s="173" t="s">
        <v>5180</v>
      </c>
      <c r="C950" s="145" t="s">
        <v>5200</v>
      </c>
    </row>
    <row r="951" spans="1:3">
      <c r="A951" s="74" t="s">
        <v>5201</v>
      </c>
      <c r="B951" s="171" t="s">
        <v>5195</v>
      </c>
      <c r="C951" s="145" t="s">
        <v>5200</v>
      </c>
    </row>
    <row r="952" spans="1:3">
      <c r="A952" s="74" t="s">
        <v>1495</v>
      </c>
      <c r="B952" s="171" t="s">
        <v>5197</v>
      </c>
      <c r="C952" s="145" t="s">
        <v>5200</v>
      </c>
    </row>
    <row r="953" spans="1:3">
      <c r="A953" s="74" t="s">
        <v>1506</v>
      </c>
      <c r="B953" s="171" t="s">
        <v>5198</v>
      </c>
      <c r="C953" s="145" t="s">
        <v>5200</v>
      </c>
    </row>
    <row r="954" spans="1:3" ht="13.5" thickBot="1">
      <c r="A954" s="209" t="s">
        <v>1512</v>
      </c>
      <c r="B954" s="170" t="s">
        <v>5199</v>
      </c>
      <c r="C954" s="145" t="s">
        <v>5200</v>
      </c>
    </row>
    <row r="955" spans="1:3">
      <c r="A955" s="73" t="s">
        <v>5202</v>
      </c>
      <c r="B955" s="169" t="s">
        <v>5203</v>
      </c>
      <c r="C955" s="145" t="s">
        <v>5204</v>
      </c>
    </row>
    <row r="956" spans="1:3">
      <c r="A956" s="74" t="s">
        <v>1465</v>
      </c>
      <c r="B956" s="171" t="s">
        <v>5178</v>
      </c>
      <c r="C956" s="145" t="s">
        <v>5204</v>
      </c>
    </row>
    <row r="957" spans="1:3">
      <c r="A957" s="74" t="s">
        <v>1466</v>
      </c>
      <c r="B957" s="171" t="s">
        <v>5205</v>
      </c>
      <c r="C957" s="145" t="s">
        <v>5204</v>
      </c>
    </row>
    <row r="958" spans="1:3">
      <c r="A958" s="74" t="s">
        <v>1467</v>
      </c>
      <c r="B958" s="171" t="s">
        <v>5206</v>
      </c>
      <c r="C958" s="145" t="s">
        <v>5204</v>
      </c>
    </row>
    <row r="959" spans="1:3">
      <c r="A959" s="74" t="s">
        <v>1468</v>
      </c>
      <c r="B959" s="171" t="s">
        <v>5207</v>
      </c>
      <c r="C959" s="145" t="s">
        <v>5204</v>
      </c>
    </row>
    <row r="960" spans="1:3">
      <c r="A960" s="74" t="s">
        <v>1469</v>
      </c>
      <c r="B960" s="171" t="s">
        <v>5208</v>
      </c>
      <c r="C960" s="145" t="s">
        <v>5204</v>
      </c>
    </row>
    <row r="961" spans="1:3">
      <c r="A961" s="74" t="s">
        <v>1507</v>
      </c>
      <c r="B961" s="171" t="s">
        <v>5209</v>
      </c>
      <c r="C961" s="145" t="s">
        <v>5204</v>
      </c>
    </row>
    <row r="962" spans="1:3">
      <c r="A962" s="74" t="s">
        <v>1508</v>
      </c>
      <c r="B962" s="171" t="s">
        <v>5198</v>
      </c>
      <c r="C962" s="145" t="s">
        <v>5204</v>
      </c>
    </row>
    <row r="963" spans="1:3">
      <c r="A963" s="74" t="s">
        <v>1511</v>
      </c>
      <c r="B963" s="171" t="s">
        <v>5210</v>
      </c>
      <c r="C963" s="145" t="s">
        <v>5204</v>
      </c>
    </row>
    <row r="964" spans="1:3" ht="13.5" thickBot="1">
      <c r="A964" s="209" t="s">
        <v>1513</v>
      </c>
      <c r="B964" s="170" t="s">
        <v>5199</v>
      </c>
      <c r="C964" s="145" t="s">
        <v>5204</v>
      </c>
    </row>
    <row r="965" spans="1:3">
      <c r="A965" s="73" t="s">
        <v>1453</v>
      </c>
      <c r="B965" s="169" t="s">
        <v>5211</v>
      </c>
      <c r="C965" s="145" t="s">
        <v>5212</v>
      </c>
    </row>
    <row r="966" spans="1:3">
      <c r="A966" s="74" t="s">
        <v>1454</v>
      </c>
      <c r="B966" s="171" t="s">
        <v>5157</v>
      </c>
      <c r="C966" s="145" t="s">
        <v>5212</v>
      </c>
    </row>
    <row r="967" spans="1:3">
      <c r="A967" s="74" t="s">
        <v>1470</v>
      </c>
      <c r="B967" s="171" t="s">
        <v>5213</v>
      </c>
      <c r="C967" s="145" t="s">
        <v>5212</v>
      </c>
    </row>
    <row r="968" spans="1:3">
      <c r="A968" s="74" t="s">
        <v>1471</v>
      </c>
      <c r="B968" s="171" t="s">
        <v>5178</v>
      </c>
      <c r="C968" s="145" t="s">
        <v>5212</v>
      </c>
    </row>
    <row r="969" spans="1:3">
      <c r="A969" s="74" t="s">
        <v>1472</v>
      </c>
      <c r="B969" s="171" t="s">
        <v>5180</v>
      </c>
      <c r="C969" s="145" t="s">
        <v>5212</v>
      </c>
    </row>
    <row r="970" spans="1:3">
      <c r="A970" s="74" t="s">
        <v>5214</v>
      </c>
      <c r="B970" s="171" t="s">
        <v>5215</v>
      </c>
      <c r="C970" s="145" t="s">
        <v>5212</v>
      </c>
    </row>
    <row r="971" spans="1:3">
      <c r="A971" s="74" t="s">
        <v>1488</v>
      </c>
      <c r="B971" s="171" t="s">
        <v>5195</v>
      </c>
      <c r="C971" s="145" t="s">
        <v>5212</v>
      </c>
    </row>
    <row r="972" spans="1:3">
      <c r="A972" s="74" t="s">
        <v>1497</v>
      </c>
      <c r="B972" s="171" t="s">
        <v>5197</v>
      </c>
      <c r="C972" s="145" t="s">
        <v>5212</v>
      </c>
    </row>
    <row r="973" spans="1:3">
      <c r="A973" s="74" t="s">
        <v>1498</v>
      </c>
      <c r="B973" s="171" t="s">
        <v>5216</v>
      </c>
      <c r="C973" s="145" t="s">
        <v>5212</v>
      </c>
    </row>
    <row r="974" spans="1:3">
      <c r="A974" s="74" t="s">
        <v>5217</v>
      </c>
      <c r="B974" s="171" t="s">
        <v>5218</v>
      </c>
      <c r="C974" s="145" t="s">
        <v>5212</v>
      </c>
    </row>
    <row r="975" spans="1:3">
      <c r="A975" s="211" t="s">
        <v>1492</v>
      </c>
      <c r="B975" s="173" t="s">
        <v>5219</v>
      </c>
      <c r="C975" s="145" t="s">
        <v>5212</v>
      </c>
    </row>
    <row r="976" spans="1:3">
      <c r="A976" s="74" t="s">
        <v>1509</v>
      </c>
      <c r="B976" s="171" t="s">
        <v>5168</v>
      </c>
      <c r="C976" s="145" t="s">
        <v>5212</v>
      </c>
    </row>
    <row r="977" spans="1:3">
      <c r="A977" s="74" t="s">
        <v>1514</v>
      </c>
      <c r="B977" s="171" t="s">
        <v>5187</v>
      </c>
      <c r="C977" s="145" t="s">
        <v>5212</v>
      </c>
    </row>
    <row r="978" spans="1:3">
      <c r="A978" s="74" t="s">
        <v>1519</v>
      </c>
      <c r="B978" s="171" t="s">
        <v>5220</v>
      </c>
      <c r="C978" s="145" t="s">
        <v>5212</v>
      </c>
    </row>
    <row r="979" spans="1:3" ht="13.5" thickBot="1">
      <c r="A979" s="209" t="s">
        <v>5221</v>
      </c>
      <c r="B979" s="170" t="s">
        <v>5222</v>
      </c>
      <c r="C979" s="145" t="s">
        <v>5223</v>
      </c>
    </row>
    <row r="980" spans="1:3">
      <c r="A980" s="73" t="s">
        <v>1455</v>
      </c>
      <c r="B980" s="169" t="s">
        <v>5211</v>
      </c>
      <c r="C980" s="145" t="s">
        <v>5224</v>
      </c>
    </row>
    <row r="981" spans="1:3">
      <c r="A981" s="74" t="s">
        <v>1456</v>
      </c>
      <c r="B981" s="171" t="s">
        <v>5157</v>
      </c>
      <c r="C981" s="145" t="s">
        <v>5224</v>
      </c>
    </row>
    <row r="982" spans="1:3">
      <c r="A982" s="74" t="s">
        <v>1473</v>
      </c>
      <c r="B982" s="171" t="s">
        <v>5178</v>
      </c>
      <c r="C982" s="145" t="s">
        <v>5224</v>
      </c>
    </row>
    <row r="983" spans="1:3">
      <c r="A983" s="74" t="s">
        <v>1474</v>
      </c>
      <c r="B983" s="171" t="s">
        <v>5180</v>
      </c>
      <c r="C983" s="145" t="s">
        <v>5224</v>
      </c>
    </row>
    <row r="984" spans="1:3">
      <c r="A984" s="74" t="s">
        <v>1475</v>
      </c>
      <c r="B984" s="171" t="s">
        <v>5225</v>
      </c>
      <c r="C984" s="145" t="s">
        <v>5224</v>
      </c>
    </row>
    <row r="985" spans="1:3">
      <c r="A985" s="74" t="s">
        <v>1476</v>
      </c>
      <c r="B985" s="171" t="s">
        <v>5226</v>
      </c>
      <c r="C985" s="145" t="s">
        <v>5224</v>
      </c>
    </row>
    <row r="986" spans="1:3">
      <c r="A986" s="74" t="s">
        <v>5227</v>
      </c>
      <c r="B986" s="171" t="s">
        <v>5215</v>
      </c>
      <c r="C986" s="145" t="s">
        <v>5224</v>
      </c>
    </row>
    <row r="987" spans="1:3">
      <c r="A987" s="74" t="s">
        <v>1489</v>
      </c>
      <c r="B987" s="171" t="s">
        <v>5195</v>
      </c>
      <c r="C987" s="145" t="s">
        <v>5224</v>
      </c>
    </row>
    <row r="988" spans="1:3">
      <c r="A988" s="74" t="s">
        <v>1499</v>
      </c>
      <c r="B988" s="171" t="s">
        <v>5197</v>
      </c>
      <c r="C988" s="145" t="s">
        <v>5224</v>
      </c>
    </row>
    <row r="989" spans="1:3">
      <c r="A989" s="74" t="s">
        <v>1500</v>
      </c>
      <c r="B989" s="171" t="s">
        <v>5216</v>
      </c>
      <c r="C989" s="145" t="s">
        <v>5224</v>
      </c>
    </row>
    <row r="990" spans="1:3">
      <c r="A990" s="74" t="s">
        <v>5228</v>
      </c>
      <c r="B990" s="171" t="s">
        <v>5218</v>
      </c>
      <c r="C990" s="145" t="s">
        <v>5224</v>
      </c>
    </row>
    <row r="991" spans="1:3">
      <c r="A991" s="211" t="s">
        <v>2658</v>
      </c>
      <c r="B991" s="173" t="s">
        <v>5219</v>
      </c>
      <c r="C991" s="145" t="s">
        <v>5224</v>
      </c>
    </row>
    <row r="992" spans="1:3">
      <c r="A992" s="74" t="s">
        <v>1510</v>
      </c>
      <c r="B992" s="171" t="s">
        <v>5168</v>
      </c>
      <c r="C992" s="145" t="s">
        <v>5224</v>
      </c>
    </row>
    <row r="993" spans="1:3">
      <c r="A993" s="74" t="s">
        <v>1515</v>
      </c>
      <c r="B993" s="171" t="s">
        <v>5187</v>
      </c>
      <c r="C993" s="145" t="s">
        <v>5224</v>
      </c>
    </row>
    <row r="994" spans="1:3">
      <c r="A994" s="74" t="s">
        <v>1519</v>
      </c>
      <c r="B994" s="171" t="s">
        <v>5220</v>
      </c>
      <c r="C994" s="145" t="s">
        <v>5224</v>
      </c>
    </row>
    <row r="995" spans="1:3" ht="13.5" thickBot="1">
      <c r="A995" s="209" t="s">
        <v>5229</v>
      </c>
      <c r="B995" s="170" t="s">
        <v>5222</v>
      </c>
      <c r="C995" s="145" t="s">
        <v>5223</v>
      </c>
    </row>
    <row r="996" spans="1:3">
      <c r="A996" s="73" t="s">
        <v>1457</v>
      </c>
      <c r="B996" s="169" t="s">
        <v>5157</v>
      </c>
      <c r="C996" s="145" t="s">
        <v>5155</v>
      </c>
    </row>
    <row r="997" spans="1:3">
      <c r="A997" s="74" t="s">
        <v>1458</v>
      </c>
      <c r="B997" s="171" t="s">
        <v>5211</v>
      </c>
      <c r="C997" s="145" t="s">
        <v>5155</v>
      </c>
    </row>
    <row r="998" spans="1:3">
      <c r="A998" s="74" t="s">
        <v>1477</v>
      </c>
      <c r="B998" s="171" t="s">
        <v>5180</v>
      </c>
      <c r="C998" s="145" t="s">
        <v>5155</v>
      </c>
    </row>
    <row r="999" spans="1:3">
      <c r="A999" s="74" t="s">
        <v>1478</v>
      </c>
      <c r="B999" s="171" t="s">
        <v>5206</v>
      </c>
      <c r="C999" s="145" t="s">
        <v>5155</v>
      </c>
    </row>
    <row r="1000" spans="1:3">
      <c r="A1000" s="74" t="s">
        <v>1479</v>
      </c>
      <c r="B1000" s="171" t="s">
        <v>5226</v>
      </c>
      <c r="C1000" s="145" t="s">
        <v>5155</v>
      </c>
    </row>
    <row r="1001" spans="1:3">
      <c r="A1001" s="74" t="s">
        <v>1480</v>
      </c>
      <c r="B1001" s="171" t="s">
        <v>5207</v>
      </c>
      <c r="C1001" s="145" t="s">
        <v>5155</v>
      </c>
    </row>
    <row r="1002" spans="1:3">
      <c r="A1002" s="74" t="s">
        <v>5227</v>
      </c>
      <c r="B1002" s="171" t="s">
        <v>5215</v>
      </c>
      <c r="C1002" s="145" t="s">
        <v>5155</v>
      </c>
    </row>
    <row r="1003" spans="1:3">
      <c r="A1003" s="74" t="s">
        <v>1481</v>
      </c>
      <c r="B1003" s="171" t="s">
        <v>5230</v>
      </c>
      <c r="C1003" s="145" t="s">
        <v>5155</v>
      </c>
    </row>
    <row r="1004" spans="1:3">
      <c r="A1004" s="74" t="s">
        <v>1490</v>
      </c>
      <c r="B1004" s="171" t="s">
        <v>5195</v>
      </c>
      <c r="C1004" s="145" t="s">
        <v>5155</v>
      </c>
    </row>
    <row r="1005" spans="1:3">
      <c r="A1005" s="74" t="s">
        <v>1501</v>
      </c>
      <c r="B1005" s="171" t="s">
        <v>5197</v>
      </c>
      <c r="C1005" s="145" t="s">
        <v>5155</v>
      </c>
    </row>
    <row r="1006" spans="1:3">
      <c r="A1006" s="74" t="s">
        <v>1502</v>
      </c>
      <c r="B1006" s="171" t="s">
        <v>5216</v>
      </c>
      <c r="C1006" s="145" t="s">
        <v>5155</v>
      </c>
    </row>
    <row r="1007" spans="1:3">
      <c r="A1007" s="74" t="s">
        <v>5228</v>
      </c>
      <c r="B1007" s="171" t="s">
        <v>5218</v>
      </c>
      <c r="C1007" s="145" t="s">
        <v>5155</v>
      </c>
    </row>
    <row r="1008" spans="1:3">
      <c r="A1008" s="211" t="s">
        <v>1493</v>
      </c>
      <c r="B1008" s="173" t="s">
        <v>5219</v>
      </c>
      <c r="C1008" s="145" t="s">
        <v>5155</v>
      </c>
    </row>
    <row r="1009" spans="1:3">
      <c r="A1009" s="74" t="s">
        <v>1510</v>
      </c>
      <c r="B1009" s="171" t="s">
        <v>5168</v>
      </c>
      <c r="C1009" s="145" t="s">
        <v>5155</v>
      </c>
    </row>
    <row r="1010" spans="1:3">
      <c r="A1010" s="74" t="s">
        <v>1491</v>
      </c>
      <c r="B1010" s="171" t="s">
        <v>5195</v>
      </c>
      <c r="C1010" s="145" t="s">
        <v>5155</v>
      </c>
    </row>
    <row r="1011" spans="1:3">
      <c r="A1011" s="74" t="s">
        <v>1516</v>
      </c>
      <c r="B1011" s="171" t="s">
        <v>5187</v>
      </c>
      <c r="C1011" s="145" t="s">
        <v>5155</v>
      </c>
    </row>
    <row r="1012" spans="1:3">
      <c r="A1012" s="74" t="s">
        <v>1520</v>
      </c>
      <c r="B1012" s="171" t="s">
        <v>5220</v>
      </c>
      <c r="C1012" s="145" t="s">
        <v>5155</v>
      </c>
    </row>
    <row r="1013" spans="1:3" ht="13.5" thickBot="1">
      <c r="A1013" s="212" t="s">
        <v>5229</v>
      </c>
      <c r="B1013" s="175" t="s">
        <v>5222</v>
      </c>
      <c r="C1013" s="145" t="s">
        <v>5223</v>
      </c>
    </row>
    <row r="1014" spans="1:3">
      <c r="A1014" s="213" t="s">
        <v>1459</v>
      </c>
      <c r="B1014" s="176" t="s">
        <v>5231</v>
      </c>
      <c r="C1014" s="145" t="s">
        <v>5232</v>
      </c>
    </row>
    <row r="1015" spans="1:3">
      <c r="A1015" s="213" t="s">
        <v>1460</v>
      </c>
      <c r="B1015" s="176" t="s">
        <v>5233</v>
      </c>
      <c r="C1015" s="145" t="s">
        <v>5232</v>
      </c>
    </row>
    <row r="1016" spans="1:3">
      <c r="A1016" s="74" t="s">
        <v>1482</v>
      </c>
      <c r="B1016" s="171" t="s">
        <v>5180</v>
      </c>
      <c r="C1016" s="145" t="s">
        <v>5232</v>
      </c>
    </row>
    <row r="1017" spans="1:3">
      <c r="A1017" s="74" t="s">
        <v>1483</v>
      </c>
      <c r="B1017" s="171" t="s">
        <v>5225</v>
      </c>
      <c r="C1017" s="145" t="s">
        <v>5232</v>
      </c>
    </row>
    <row r="1018" spans="1:3">
      <c r="A1018" s="74" t="s">
        <v>1484</v>
      </c>
      <c r="B1018" s="171" t="s">
        <v>5226</v>
      </c>
      <c r="C1018" s="145" t="s">
        <v>5232</v>
      </c>
    </row>
    <row r="1019" spans="1:3">
      <c r="A1019" s="74" t="s">
        <v>1485</v>
      </c>
      <c r="B1019" s="171" t="s">
        <v>5207</v>
      </c>
      <c r="C1019" s="145" t="s">
        <v>5232</v>
      </c>
    </row>
    <row r="1020" spans="1:3">
      <c r="A1020" s="74" t="s">
        <v>1486</v>
      </c>
      <c r="B1020" s="171" t="s">
        <v>5208</v>
      </c>
      <c r="C1020" s="145" t="s">
        <v>5234</v>
      </c>
    </row>
    <row r="1021" spans="1:3">
      <c r="A1021" s="74" t="s">
        <v>5235</v>
      </c>
      <c r="B1021" s="171" t="s">
        <v>5215</v>
      </c>
      <c r="C1021" s="145" t="s">
        <v>5234</v>
      </c>
    </row>
    <row r="1022" spans="1:3">
      <c r="A1022" s="74" t="s">
        <v>1491</v>
      </c>
      <c r="B1022" s="171" t="s">
        <v>5195</v>
      </c>
      <c r="C1022" s="145" t="s">
        <v>5232</v>
      </c>
    </row>
    <row r="1023" spans="1:3">
      <c r="A1023" s="74" t="s">
        <v>1503</v>
      </c>
      <c r="B1023" s="171" t="s">
        <v>5236</v>
      </c>
      <c r="C1023" s="145" t="s">
        <v>5232</v>
      </c>
    </row>
    <row r="1024" spans="1:3">
      <c r="A1024" s="74" t="s">
        <v>1504</v>
      </c>
      <c r="B1024" s="171" t="s">
        <v>5237</v>
      </c>
      <c r="C1024" s="145" t="s">
        <v>5232</v>
      </c>
    </row>
    <row r="1025" spans="1:3">
      <c r="A1025" s="211" t="s">
        <v>1493</v>
      </c>
      <c r="B1025" s="173" t="s">
        <v>5219</v>
      </c>
      <c r="C1025" s="145" t="s">
        <v>5232</v>
      </c>
    </row>
    <row r="1026" spans="1:3">
      <c r="A1026" s="74" t="s">
        <v>1505</v>
      </c>
      <c r="B1026" s="171" t="s">
        <v>5210</v>
      </c>
      <c r="C1026" s="145" t="s">
        <v>5232</v>
      </c>
    </row>
    <row r="1027" spans="1:3">
      <c r="A1027" s="74" t="s">
        <v>1517</v>
      </c>
      <c r="B1027" s="171" t="s">
        <v>5187</v>
      </c>
      <c r="C1027" s="145" t="s">
        <v>5232</v>
      </c>
    </row>
    <row r="1028" spans="1:3" ht="13.5" thickBot="1">
      <c r="A1028" s="209" t="s">
        <v>1518</v>
      </c>
      <c r="B1028" s="170" t="s">
        <v>5187</v>
      </c>
      <c r="C1028" s="145" t="s">
        <v>5232</v>
      </c>
    </row>
    <row r="1029" spans="1:3">
      <c r="A1029" s="214" t="s">
        <v>5238</v>
      </c>
      <c r="B1029" s="125"/>
      <c r="C1029" s="126"/>
    </row>
    <row r="1030" spans="1:3">
      <c r="A1030" s="195" t="s">
        <v>871</v>
      </c>
      <c r="B1030" s="76"/>
      <c r="C1030" s="52"/>
    </row>
    <row r="1031" spans="1:3" ht="13.5" thickBot="1">
      <c r="A1031" s="186" t="s">
        <v>5239</v>
      </c>
      <c r="B1031" s="51"/>
      <c r="C1031" s="52"/>
    </row>
    <row r="1032" spans="1:3" ht="13.5" thickBot="1">
      <c r="A1032" s="200" t="s">
        <v>1374</v>
      </c>
      <c r="B1032" s="96" t="s">
        <v>5240</v>
      </c>
      <c r="C1032" s="112" t="s">
        <v>5241</v>
      </c>
    </row>
    <row r="1033" spans="1:3">
      <c r="A1033" s="229" t="s">
        <v>6030</v>
      </c>
      <c r="B1033" s="230" t="s">
        <v>6031</v>
      </c>
      <c r="C1033" s="231" t="s">
        <v>5241</v>
      </c>
    </row>
    <row r="1034" spans="1:3">
      <c r="A1034" s="198" t="s">
        <v>1375</v>
      </c>
      <c r="B1034" s="98" t="s">
        <v>5242</v>
      </c>
      <c r="C1034" s="112" t="s">
        <v>5243</v>
      </c>
    </row>
    <row r="1035" spans="1:3">
      <c r="A1035" s="232" t="s">
        <v>6033</v>
      </c>
      <c r="B1035" s="233" t="s">
        <v>6032</v>
      </c>
      <c r="C1035" s="231" t="s">
        <v>5243</v>
      </c>
    </row>
    <row r="1036" spans="1:3">
      <c r="A1036" s="198" t="s">
        <v>1376</v>
      </c>
      <c r="B1036" s="98" t="s">
        <v>5244</v>
      </c>
      <c r="C1036" s="112" t="s">
        <v>5245</v>
      </c>
    </row>
    <row r="1037" spans="1:3">
      <c r="A1037" s="232" t="s">
        <v>6035</v>
      </c>
      <c r="B1037" s="233" t="s">
        <v>6036</v>
      </c>
      <c r="C1037" s="231" t="s">
        <v>5245</v>
      </c>
    </row>
    <row r="1038" spans="1:3" ht="13.5" thickBot="1">
      <c r="A1038" s="199" t="s">
        <v>1377</v>
      </c>
      <c r="B1038" s="99" t="s">
        <v>5246</v>
      </c>
      <c r="C1038" s="112" t="s">
        <v>5247</v>
      </c>
    </row>
    <row r="1039" spans="1:3" ht="13.5" thickBot="1">
      <c r="A1039" s="234" t="s">
        <v>6034</v>
      </c>
      <c r="B1039" s="235" t="s">
        <v>6037</v>
      </c>
      <c r="C1039" s="231" t="s">
        <v>5247</v>
      </c>
    </row>
    <row r="1040" spans="1:3" ht="13.5" thickBot="1">
      <c r="A1040" s="195" t="s">
        <v>1378</v>
      </c>
      <c r="B1040" s="59"/>
      <c r="C1040" s="95"/>
    </row>
    <row r="1041" spans="1:3">
      <c r="A1041" s="200" t="s">
        <v>1379</v>
      </c>
      <c r="B1041" s="96" t="s">
        <v>5248</v>
      </c>
      <c r="C1041" s="112" t="s">
        <v>5240</v>
      </c>
    </row>
    <row r="1042" spans="1:3">
      <c r="A1042" s="198" t="s">
        <v>1380</v>
      </c>
      <c r="B1042" s="98" t="s">
        <v>5249</v>
      </c>
      <c r="C1042" s="112" t="s">
        <v>5242</v>
      </c>
    </row>
    <row r="1043" spans="1:3">
      <c r="A1043" s="198" t="s">
        <v>1381</v>
      </c>
      <c r="B1043" s="98" t="s">
        <v>5250</v>
      </c>
      <c r="C1043" s="112" t="s">
        <v>5244</v>
      </c>
    </row>
    <row r="1044" spans="1:3" ht="13.5" thickBot="1">
      <c r="A1044" s="199" t="s">
        <v>1382</v>
      </c>
      <c r="B1044" s="99" t="s">
        <v>5251</v>
      </c>
      <c r="C1044" s="112" t="s">
        <v>5252</v>
      </c>
    </row>
    <row r="1045" spans="1:3">
      <c r="A1045" s="195" t="s">
        <v>1383</v>
      </c>
      <c r="B1045" s="59"/>
      <c r="C1045" s="95"/>
    </row>
    <row r="1046" spans="1:3" ht="13.5" thickBot="1">
      <c r="A1046" s="186" t="s">
        <v>4427</v>
      </c>
      <c r="B1046" s="51"/>
      <c r="C1046" s="52"/>
    </row>
    <row r="1047" spans="1:3">
      <c r="A1047" s="200" t="s">
        <v>1384</v>
      </c>
      <c r="B1047" s="96" t="s">
        <v>5253</v>
      </c>
      <c r="C1047" s="112" t="s">
        <v>5254</v>
      </c>
    </row>
    <row r="1048" spans="1:3">
      <c r="A1048" s="198" t="s">
        <v>1385</v>
      </c>
      <c r="B1048" s="98" t="s">
        <v>5255</v>
      </c>
      <c r="C1048" s="112" t="s">
        <v>5256</v>
      </c>
    </row>
    <row r="1049" spans="1:3">
      <c r="A1049" s="198" t="s">
        <v>1386</v>
      </c>
      <c r="B1049" s="98" t="s">
        <v>5257</v>
      </c>
      <c r="C1049" s="112" t="s">
        <v>5258</v>
      </c>
    </row>
    <row r="1050" spans="1:3" ht="13.5" thickBot="1">
      <c r="A1050" s="199" t="s">
        <v>5259</v>
      </c>
      <c r="B1050" s="99" t="s">
        <v>5260</v>
      </c>
      <c r="C1050" s="112" t="s">
        <v>5261</v>
      </c>
    </row>
    <row r="1051" spans="1:3">
      <c r="A1051" s="128" t="s">
        <v>5262</v>
      </c>
      <c r="B1051" s="97" t="s">
        <v>5263</v>
      </c>
      <c r="C1051" s="112" t="s">
        <v>5264</v>
      </c>
    </row>
    <row r="1052" spans="1:3">
      <c r="A1052" s="112" t="s">
        <v>5265</v>
      </c>
      <c r="B1052" s="75" t="s">
        <v>5266</v>
      </c>
      <c r="C1052" s="112" t="s">
        <v>5267</v>
      </c>
    </row>
    <row r="1053" spans="1:3">
      <c r="A1053" s="112" t="s">
        <v>5268</v>
      </c>
      <c r="B1053" s="75" t="s">
        <v>5269</v>
      </c>
      <c r="C1053" s="112" t="s">
        <v>5267</v>
      </c>
    </row>
    <row r="1054" spans="1:3">
      <c r="A1054" s="112" t="s">
        <v>1387</v>
      </c>
      <c r="B1054" s="75" t="s">
        <v>5270</v>
      </c>
      <c r="C1054" s="112" t="s">
        <v>5267</v>
      </c>
    </row>
    <row r="1055" spans="1:3" ht="13.5" thickBot="1">
      <c r="A1055" s="129" t="s">
        <v>5271</v>
      </c>
      <c r="B1055" s="88" t="s">
        <v>5270</v>
      </c>
      <c r="C1055" s="112" t="s">
        <v>5272</v>
      </c>
    </row>
    <row r="1056" spans="1:3" ht="13.5" thickBot="1">
      <c r="A1056" s="195" t="s">
        <v>5340</v>
      </c>
      <c r="B1056" s="59"/>
      <c r="C1056" s="95"/>
    </row>
    <row r="1057" spans="1:3">
      <c r="A1057" s="200" t="s">
        <v>1388</v>
      </c>
      <c r="B1057" s="96" t="s">
        <v>5273</v>
      </c>
      <c r="C1057" s="112" t="s">
        <v>5274</v>
      </c>
    </row>
    <row r="1058" spans="1:3">
      <c r="A1058" s="198" t="s">
        <v>1389</v>
      </c>
      <c r="B1058" s="98" t="s">
        <v>5275</v>
      </c>
      <c r="C1058" s="112" t="s">
        <v>5276</v>
      </c>
    </row>
    <row r="1059" spans="1:3">
      <c r="A1059" s="198" t="s">
        <v>1390</v>
      </c>
      <c r="B1059" s="98" t="s">
        <v>5277</v>
      </c>
      <c r="C1059" s="112" t="s">
        <v>5278</v>
      </c>
    </row>
    <row r="1060" spans="1:3">
      <c r="A1060" s="198" t="s">
        <v>1391</v>
      </c>
      <c r="B1060" s="98" t="s">
        <v>5279</v>
      </c>
      <c r="C1060" s="112" t="s">
        <v>5280</v>
      </c>
    </row>
    <row r="1061" spans="1:3">
      <c r="A1061" s="198" t="s">
        <v>1392</v>
      </c>
      <c r="B1061" s="98" t="s">
        <v>5281</v>
      </c>
      <c r="C1061" s="112" t="s">
        <v>5282</v>
      </c>
    </row>
    <row r="1062" spans="1:3">
      <c r="A1062" s="198" t="s">
        <v>1394</v>
      </c>
      <c r="B1062" s="98" t="s">
        <v>5283</v>
      </c>
      <c r="C1062" s="112" t="s">
        <v>5282</v>
      </c>
    </row>
    <row r="1063" spans="1:3">
      <c r="A1063" s="198" t="s">
        <v>1393</v>
      </c>
      <c r="B1063" s="98" t="s">
        <v>5284</v>
      </c>
      <c r="C1063" s="112" t="s">
        <v>5285</v>
      </c>
    </row>
    <row r="1064" spans="1:3">
      <c r="A1064" s="198" t="s">
        <v>1395</v>
      </c>
      <c r="B1064" s="98" t="s">
        <v>5286</v>
      </c>
      <c r="C1064" s="112" t="s">
        <v>5287</v>
      </c>
    </row>
    <row r="1065" spans="1:3">
      <c r="A1065" s="198" t="s">
        <v>1396</v>
      </c>
      <c r="B1065" s="98" t="s">
        <v>5288</v>
      </c>
      <c r="C1065" s="112" t="s">
        <v>5289</v>
      </c>
    </row>
    <row r="1066" spans="1:3" ht="13.5" thickBot="1">
      <c r="A1066" s="199" t="s">
        <v>1397</v>
      </c>
      <c r="B1066" s="99" t="s">
        <v>5290</v>
      </c>
      <c r="C1066" s="112" t="s">
        <v>5291</v>
      </c>
    </row>
    <row r="1067" spans="1:3" ht="13.5" thickBot="1">
      <c r="A1067" s="215" t="s">
        <v>1398</v>
      </c>
      <c r="B1067"/>
      <c r="C1067" s="7"/>
    </row>
    <row r="1068" spans="1:3">
      <c r="A1068" s="200" t="s">
        <v>1399</v>
      </c>
      <c r="B1068" s="96" t="s">
        <v>5292</v>
      </c>
      <c r="C1068" s="112" t="s">
        <v>5293</v>
      </c>
    </row>
    <row r="1069" spans="1:3">
      <c r="A1069" s="198" t="s">
        <v>1400</v>
      </c>
      <c r="B1069" s="98" t="s">
        <v>5294</v>
      </c>
      <c r="C1069" s="112" t="s">
        <v>5295</v>
      </c>
    </row>
    <row r="1070" spans="1:3">
      <c r="A1070" s="198" t="s">
        <v>1401</v>
      </c>
      <c r="B1070" s="98" t="s">
        <v>5296</v>
      </c>
      <c r="C1070" s="112" t="s">
        <v>5297</v>
      </c>
    </row>
    <row r="1071" spans="1:3" ht="13.5" thickBot="1">
      <c r="A1071" s="199" t="s">
        <v>1402</v>
      </c>
      <c r="B1071" s="99" t="s">
        <v>5298</v>
      </c>
      <c r="C1071" s="112" t="s">
        <v>5299</v>
      </c>
    </row>
    <row r="1072" spans="1:3" ht="13.5" thickBot="1">
      <c r="A1072" s="195" t="s">
        <v>1403</v>
      </c>
      <c r="B1072" s="59"/>
      <c r="C1072" s="130" t="s">
        <v>5300</v>
      </c>
    </row>
    <row r="1073" spans="1:3">
      <c r="A1073" s="200" t="s">
        <v>1404</v>
      </c>
      <c r="B1073" s="96" t="s">
        <v>5301</v>
      </c>
      <c r="C1073" s="112" t="s">
        <v>5302</v>
      </c>
    </row>
    <row r="1074" spans="1:3">
      <c r="A1074" s="198" t="s">
        <v>1405</v>
      </c>
      <c r="B1074" s="98" t="s">
        <v>5303</v>
      </c>
      <c r="C1074" s="112" t="s">
        <v>5304</v>
      </c>
    </row>
    <row r="1075" spans="1:3">
      <c r="A1075" s="198" t="s">
        <v>1406</v>
      </c>
      <c r="B1075" s="98" t="s">
        <v>5305</v>
      </c>
      <c r="C1075" s="112" t="s">
        <v>5306</v>
      </c>
    </row>
    <row r="1076" spans="1:3">
      <c r="A1076" s="216" t="s">
        <v>1407</v>
      </c>
      <c r="B1076" s="177" t="s">
        <v>5307</v>
      </c>
      <c r="C1076" s="147" t="s">
        <v>5308</v>
      </c>
    </row>
    <row r="1077" spans="1:3">
      <c r="A1077" s="198" t="s">
        <v>1408</v>
      </c>
      <c r="B1077" s="98" t="s">
        <v>5309</v>
      </c>
      <c r="C1077" s="112" t="s">
        <v>5302</v>
      </c>
    </row>
    <row r="1078" spans="1:3">
      <c r="A1078" s="198" t="s">
        <v>1409</v>
      </c>
      <c r="B1078" s="98" t="s">
        <v>5310</v>
      </c>
      <c r="C1078" s="112" t="s">
        <v>5304</v>
      </c>
    </row>
    <row r="1079" spans="1:3">
      <c r="A1079" s="198" t="s">
        <v>1410</v>
      </c>
      <c r="B1079" s="98" t="s">
        <v>5311</v>
      </c>
      <c r="C1079" s="112" t="s">
        <v>5306</v>
      </c>
    </row>
    <row r="1080" spans="1:3">
      <c r="A1080" s="198" t="s">
        <v>1411</v>
      </c>
      <c r="B1080" s="98" t="s">
        <v>5312</v>
      </c>
      <c r="C1080" s="112" t="s">
        <v>5313</v>
      </c>
    </row>
    <row r="1081" spans="1:3">
      <c r="A1081" s="198" t="s">
        <v>1412</v>
      </c>
      <c r="B1081" s="98" t="s">
        <v>5314</v>
      </c>
      <c r="C1081" s="112" t="s">
        <v>5302</v>
      </c>
    </row>
    <row r="1082" spans="1:3">
      <c r="A1082" s="198" t="s">
        <v>1413</v>
      </c>
      <c r="B1082" s="98" t="s">
        <v>5315</v>
      </c>
      <c r="C1082" s="112" t="s">
        <v>5304</v>
      </c>
    </row>
    <row r="1083" spans="1:3">
      <c r="A1083" s="198" t="s">
        <v>1414</v>
      </c>
      <c r="B1083" s="98" t="s">
        <v>5316</v>
      </c>
      <c r="C1083" s="112" t="s">
        <v>5306</v>
      </c>
    </row>
    <row r="1084" spans="1:3" ht="13.5" thickBot="1">
      <c r="A1084" s="199" t="s">
        <v>5317</v>
      </c>
      <c r="B1084" s="99" t="s">
        <v>5318</v>
      </c>
      <c r="C1084" s="112" t="s">
        <v>5319</v>
      </c>
    </row>
    <row r="1085" spans="1:3" ht="13.5" thickBot="1">
      <c r="A1085" s="195" t="s">
        <v>5320</v>
      </c>
      <c r="B1085" s="59"/>
      <c r="C1085" s="95"/>
    </row>
    <row r="1086" spans="1:3">
      <c r="A1086" s="217" t="s">
        <v>1644</v>
      </c>
      <c r="B1086" s="178" t="s">
        <v>1645</v>
      </c>
      <c r="C1086" s="22"/>
    </row>
    <row r="1087" spans="1:3">
      <c r="A1087" s="218" t="s">
        <v>1646</v>
      </c>
      <c r="B1087" s="179" t="s">
        <v>1647</v>
      </c>
      <c r="C1087" s="22"/>
    </row>
    <row r="1088" spans="1:3">
      <c r="A1088" s="218" t="s">
        <v>1648</v>
      </c>
      <c r="B1088" s="179" t="s">
        <v>1649</v>
      </c>
      <c r="C1088" s="22"/>
    </row>
    <row r="1089" spans="1:3">
      <c r="A1089" s="219" t="s">
        <v>1650</v>
      </c>
      <c r="B1089" s="180" t="s">
        <v>1651</v>
      </c>
      <c r="C1089" s="22"/>
    </row>
    <row r="1090" spans="1:3">
      <c r="A1090" s="220" t="s">
        <v>5321</v>
      </c>
      <c r="B1090" s="181" t="s">
        <v>5322</v>
      </c>
      <c r="C1090" s="22"/>
    </row>
    <row r="1091" spans="1:3" ht="13.5" thickBot="1">
      <c r="A1091" s="221" t="s">
        <v>2369</v>
      </c>
      <c r="B1091" s="182" t="s">
        <v>5323</v>
      </c>
      <c r="C1091" s="22"/>
    </row>
    <row r="1092" spans="1:3" ht="13.5" thickBot="1">
      <c r="A1092" s="222" t="s">
        <v>1652</v>
      </c>
      <c r="B1092"/>
      <c r="C1092"/>
    </row>
    <row r="1093" spans="1:3">
      <c r="A1093" s="223" t="s">
        <v>5324</v>
      </c>
      <c r="B1093" s="133" t="s">
        <v>2370</v>
      </c>
      <c r="C1093" s="941" t="s">
        <v>1645</v>
      </c>
    </row>
    <row r="1094" spans="1:3">
      <c r="A1094" s="220" t="s">
        <v>2371</v>
      </c>
      <c r="B1094" s="131" t="s">
        <v>2372</v>
      </c>
      <c r="C1094" s="942"/>
    </row>
    <row r="1095" spans="1:3">
      <c r="A1095" s="220" t="s">
        <v>5325</v>
      </c>
      <c r="B1095" s="131" t="s">
        <v>2373</v>
      </c>
      <c r="C1095" s="942"/>
    </row>
    <row r="1096" spans="1:3">
      <c r="A1096" s="220" t="s">
        <v>5326</v>
      </c>
      <c r="B1096" s="131" t="s">
        <v>2374</v>
      </c>
      <c r="C1096" s="943" t="s">
        <v>1647</v>
      </c>
    </row>
    <row r="1097" spans="1:3">
      <c r="A1097" s="220" t="s">
        <v>5327</v>
      </c>
      <c r="B1097" s="131" t="s">
        <v>2375</v>
      </c>
      <c r="C1097" s="943"/>
    </row>
    <row r="1098" spans="1:3">
      <c r="A1098" s="220" t="s">
        <v>5328</v>
      </c>
      <c r="B1098" s="131" t="s">
        <v>2376</v>
      </c>
      <c r="C1098" s="943" t="s">
        <v>2377</v>
      </c>
    </row>
    <row r="1099" spans="1:3">
      <c r="A1099" s="220" t="s">
        <v>5329</v>
      </c>
      <c r="B1099" s="131" t="s">
        <v>2378</v>
      </c>
      <c r="C1099" s="943"/>
    </row>
    <row r="1100" spans="1:3">
      <c r="A1100" s="220" t="s">
        <v>5330</v>
      </c>
      <c r="B1100" s="131" t="s">
        <v>2379</v>
      </c>
      <c r="C1100" s="943"/>
    </row>
    <row r="1101" spans="1:3">
      <c r="A1101" s="220" t="s">
        <v>5331</v>
      </c>
      <c r="B1101" s="131" t="s">
        <v>2380</v>
      </c>
      <c r="C1101" s="943"/>
    </row>
    <row r="1102" spans="1:3" ht="13.5" thickBot="1">
      <c r="A1102" s="221" t="s">
        <v>5332</v>
      </c>
      <c r="B1102" s="132" t="s">
        <v>2381</v>
      </c>
      <c r="C1102" s="944"/>
    </row>
    <row r="1103" spans="1:3" ht="13.5" thickBot="1">
      <c r="A1103" s="195" t="s">
        <v>5333</v>
      </c>
      <c r="B1103"/>
      <c r="C1103"/>
    </row>
    <row r="1104" spans="1:3">
      <c r="A1104" s="223" t="s">
        <v>5334</v>
      </c>
      <c r="B1104" s="133" t="s">
        <v>1653</v>
      </c>
      <c r="C1104" s="134" t="s">
        <v>1661</v>
      </c>
    </row>
    <row r="1105" spans="1:3">
      <c r="A1105" s="220" t="s">
        <v>5335</v>
      </c>
      <c r="B1105" s="131" t="s">
        <v>1654</v>
      </c>
      <c r="C1105" s="135" t="s">
        <v>1661</v>
      </c>
    </row>
    <row r="1106" spans="1:3">
      <c r="A1106" s="220" t="s">
        <v>5336</v>
      </c>
      <c r="B1106" s="131" t="s">
        <v>6038</v>
      </c>
      <c r="C1106" s="135" t="s">
        <v>1661</v>
      </c>
    </row>
    <row r="1107" spans="1:3">
      <c r="A1107" s="220" t="s">
        <v>5337</v>
      </c>
      <c r="B1107" s="131" t="s">
        <v>1655</v>
      </c>
      <c r="C1107" s="135" t="s">
        <v>1661</v>
      </c>
    </row>
    <row r="1108" spans="1:3">
      <c r="A1108" s="220" t="s">
        <v>5338</v>
      </c>
      <c r="B1108" s="131" t="s">
        <v>1656</v>
      </c>
      <c r="C1108" s="135" t="s">
        <v>1661</v>
      </c>
    </row>
    <row r="1109" spans="1:3">
      <c r="A1109" s="220" t="s">
        <v>1657</v>
      </c>
      <c r="B1109" s="131" t="s">
        <v>1658</v>
      </c>
      <c r="C1109" s="135" t="s">
        <v>1661</v>
      </c>
    </row>
    <row r="1110" spans="1:3" ht="13.5" thickBot="1">
      <c r="A1110" s="221" t="s">
        <v>1659</v>
      </c>
      <c r="B1110" s="132" t="s">
        <v>1660</v>
      </c>
      <c r="C1110" s="136" t="s">
        <v>1661</v>
      </c>
    </row>
  </sheetData>
  <autoFilter ref="A8:C1110"/>
  <mergeCells count="6">
    <mergeCell ref="C1093:C1095"/>
    <mergeCell ref="C1096:C1097"/>
    <mergeCell ref="C1098:C1102"/>
    <mergeCell ref="C802:C804"/>
    <mergeCell ref="C811:C813"/>
    <mergeCell ref="C826:C83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8"/>
  <sheetViews>
    <sheetView zoomScale="130" zoomScaleNormal="130" workbookViewId="0"/>
  </sheetViews>
  <sheetFormatPr defaultRowHeight="12.75"/>
  <cols>
    <col min="1" max="1" width="10.85546875" style="265" customWidth="1"/>
    <col min="2" max="24" width="7.28515625" customWidth="1"/>
  </cols>
  <sheetData>
    <row r="1" spans="1:24">
      <c r="A1" s="274"/>
      <c r="B1" s="7"/>
      <c r="C1" s="7"/>
      <c r="D1" s="7"/>
      <c r="E1" s="7"/>
      <c r="F1" s="7"/>
      <c r="G1" s="7"/>
      <c r="H1" s="7"/>
      <c r="I1" s="7"/>
      <c r="J1" s="7"/>
    </row>
    <row r="2" spans="1:24">
      <c r="A2" s="272" t="s">
        <v>13476</v>
      </c>
      <c r="B2" s="273"/>
      <c r="C2" s="273"/>
      <c r="D2" s="273"/>
      <c r="E2" s="273"/>
      <c r="F2" s="273"/>
      <c r="G2" s="273"/>
      <c r="H2" s="273"/>
      <c r="I2" s="273"/>
      <c r="J2" s="273"/>
      <c r="K2" s="275"/>
    </row>
    <row r="3" spans="1:24" s="262" customFormat="1" ht="45">
      <c r="A3" s="259" t="s">
        <v>13478</v>
      </c>
      <c r="B3" s="260" t="s">
        <v>13420</v>
      </c>
      <c r="C3" s="261" t="s">
        <v>13421</v>
      </c>
      <c r="D3" s="261" t="s">
        <v>13394</v>
      </c>
      <c r="E3" s="261" t="s">
        <v>13395</v>
      </c>
      <c r="F3" s="261" t="s">
        <v>13397</v>
      </c>
      <c r="G3" s="261" t="s">
        <v>13422</v>
      </c>
      <c r="H3" s="261" t="s">
        <v>13423</v>
      </c>
      <c r="I3" s="261" t="s">
        <v>13424</v>
      </c>
      <c r="J3" s="261" t="s">
        <v>13425</v>
      </c>
      <c r="K3" s="260">
        <v>483002</v>
      </c>
      <c r="L3" s="260">
        <v>483100</v>
      </c>
      <c r="M3" s="260" t="s">
        <v>12918</v>
      </c>
      <c r="N3" s="260" t="s">
        <v>12919</v>
      </c>
      <c r="O3" s="260" t="s">
        <v>12843</v>
      </c>
      <c r="P3" s="260" t="s">
        <v>12844</v>
      </c>
      <c r="Q3" s="260" t="s">
        <v>12845</v>
      </c>
      <c r="R3" s="260" t="s">
        <v>12846</v>
      </c>
      <c r="S3" s="260" t="s">
        <v>12847</v>
      </c>
      <c r="T3" s="260" t="s">
        <v>12841</v>
      </c>
      <c r="U3" s="260" t="s">
        <v>12842</v>
      </c>
      <c r="V3" s="260" t="s">
        <v>12848</v>
      </c>
      <c r="W3" s="260" t="s">
        <v>12849</v>
      </c>
      <c r="X3" s="260" t="s">
        <v>12852</v>
      </c>
    </row>
    <row r="4" spans="1:24" s="262" customFormat="1">
      <c r="A4" s="268" t="s">
        <v>13318</v>
      </c>
      <c r="B4" s="263"/>
      <c r="C4" s="263"/>
      <c r="D4" s="264"/>
      <c r="E4" s="264"/>
      <c r="F4" s="264"/>
      <c r="G4" s="264"/>
      <c r="H4" s="264"/>
      <c r="I4" s="264"/>
      <c r="J4" s="264"/>
      <c r="K4" s="263"/>
      <c r="L4" s="264"/>
      <c r="M4" s="264"/>
      <c r="N4" s="264"/>
      <c r="O4" s="263"/>
      <c r="P4" s="264"/>
      <c r="Q4" s="264"/>
      <c r="R4" s="264"/>
      <c r="S4" s="264"/>
      <c r="T4" s="264"/>
      <c r="U4" s="264"/>
      <c r="V4" s="264"/>
      <c r="W4" s="264"/>
      <c r="X4" s="264"/>
    </row>
    <row r="5" spans="1:24" s="262" customFormat="1">
      <c r="A5" s="269" t="s">
        <v>13319</v>
      </c>
      <c r="B5" s="263"/>
      <c r="C5" s="263"/>
      <c r="D5" s="264"/>
      <c r="E5" s="264"/>
      <c r="F5" s="264"/>
      <c r="G5" s="264"/>
      <c r="H5" s="264"/>
      <c r="I5" s="264"/>
      <c r="J5" s="264"/>
      <c r="K5" s="263"/>
      <c r="L5" s="264"/>
      <c r="M5" s="264"/>
      <c r="N5" s="264"/>
      <c r="O5" s="263"/>
      <c r="P5" s="264"/>
      <c r="Q5" s="264"/>
      <c r="R5" s="264"/>
      <c r="S5" s="264"/>
      <c r="T5" s="264"/>
      <c r="U5" s="264"/>
      <c r="V5" s="264"/>
      <c r="W5" s="264"/>
      <c r="X5" s="264"/>
    </row>
    <row r="6" spans="1:24" s="262" customFormat="1">
      <c r="A6" s="269" t="s">
        <v>13426</v>
      </c>
      <c r="B6" s="263"/>
      <c r="C6" s="263"/>
      <c r="D6" s="264"/>
      <c r="E6" s="264"/>
      <c r="F6" s="264"/>
      <c r="G6" s="264"/>
      <c r="H6" s="263"/>
      <c r="I6" s="263"/>
      <c r="J6" s="264"/>
      <c r="K6" s="263"/>
      <c r="L6" s="264"/>
      <c r="M6" s="264"/>
      <c r="N6" s="264"/>
      <c r="O6" s="263"/>
      <c r="P6" s="264"/>
      <c r="Q6" s="264"/>
      <c r="R6" s="264"/>
      <c r="S6" s="264"/>
      <c r="T6" s="264"/>
      <c r="U6" s="264"/>
      <c r="V6" s="264"/>
      <c r="W6" s="264"/>
      <c r="X6" s="264"/>
    </row>
    <row r="7" spans="1:24" s="262" customFormat="1">
      <c r="A7" s="269" t="s">
        <v>13324</v>
      </c>
      <c r="B7" s="264"/>
      <c r="C7" s="264"/>
      <c r="D7" s="263"/>
      <c r="E7" s="263"/>
      <c r="F7" s="263"/>
      <c r="G7" s="264"/>
      <c r="H7" s="264"/>
      <c r="I7" s="264"/>
      <c r="J7" s="264"/>
      <c r="K7" s="264"/>
      <c r="L7" s="263"/>
      <c r="M7" s="276"/>
      <c r="N7" s="276"/>
      <c r="O7" s="264"/>
      <c r="P7" s="263"/>
      <c r="Q7" s="264"/>
      <c r="R7" s="263"/>
      <c r="S7" s="264"/>
      <c r="T7" s="264"/>
      <c r="U7" s="264"/>
      <c r="V7" s="264"/>
      <c r="W7" s="264"/>
      <c r="X7" s="264"/>
    </row>
    <row r="8" spans="1:24" s="262" customFormat="1">
      <c r="A8" s="270">
        <v>1047</v>
      </c>
      <c r="B8" s="264"/>
      <c r="C8" s="264"/>
      <c r="D8" s="263"/>
      <c r="E8" s="263"/>
      <c r="F8" s="263"/>
      <c r="G8" s="264"/>
      <c r="H8" s="264"/>
      <c r="I8" s="264"/>
      <c r="J8" s="264"/>
      <c r="K8" s="264"/>
      <c r="L8" s="263"/>
      <c r="M8" s="276"/>
      <c r="N8" s="276"/>
      <c r="O8" s="264"/>
      <c r="P8" s="263"/>
      <c r="Q8" s="264"/>
      <c r="R8" s="263"/>
      <c r="S8" s="264"/>
      <c r="T8" s="264"/>
      <c r="U8" s="264"/>
      <c r="V8" s="264"/>
      <c r="W8" s="264"/>
      <c r="X8" s="264"/>
    </row>
    <row r="9" spans="1:24" s="262" customFormat="1">
      <c r="A9" s="270">
        <v>1060</v>
      </c>
      <c r="B9" s="264"/>
      <c r="C9" s="264"/>
      <c r="D9" s="263"/>
      <c r="E9" s="263"/>
      <c r="F9" s="263"/>
      <c r="G9" s="264"/>
      <c r="H9" s="264"/>
      <c r="I9" s="264"/>
      <c r="J9" s="264"/>
      <c r="K9" s="264"/>
      <c r="L9" s="263"/>
      <c r="M9" s="276"/>
      <c r="N9" s="276"/>
      <c r="O9" s="264"/>
      <c r="P9" s="263"/>
      <c r="Q9" s="264"/>
      <c r="R9" s="263"/>
      <c r="S9" s="264"/>
      <c r="T9" s="264"/>
      <c r="U9" s="264"/>
      <c r="V9" s="264"/>
      <c r="W9" s="264"/>
      <c r="X9" s="264"/>
    </row>
    <row r="10" spans="1:24" s="262" customFormat="1">
      <c r="A10" s="269" t="s">
        <v>13427</v>
      </c>
      <c r="B10" s="264"/>
      <c r="C10" s="264"/>
      <c r="D10" s="263"/>
      <c r="E10" s="263"/>
      <c r="F10" s="263"/>
      <c r="G10" s="264"/>
      <c r="H10" s="264"/>
      <c r="I10" s="264"/>
      <c r="J10" s="264"/>
      <c r="K10" s="264"/>
      <c r="L10" s="263"/>
      <c r="M10" s="276"/>
      <c r="N10" s="276"/>
      <c r="O10" s="264"/>
      <c r="P10" s="263"/>
      <c r="Q10" s="264"/>
      <c r="R10" s="263"/>
      <c r="S10" s="264"/>
      <c r="T10" s="264"/>
      <c r="U10" s="264"/>
      <c r="V10" s="264"/>
      <c r="W10" s="264"/>
      <c r="X10" s="264"/>
    </row>
    <row r="11" spans="1:24" s="262" customFormat="1">
      <c r="A11" s="269" t="s">
        <v>13428</v>
      </c>
      <c r="B11" s="264"/>
      <c r="C11" s="264"/>
      <c r="D11" s="263"/>
      <c r="E11" s="263"/>
      <c r="F11" s="263"/>
      <c r="G11" s="264"/>
      <c r="H11" s="263"/>
      <c r="I11" s="263"/>
      <c r="J11" s="264"/>
      <c r="K11" s="264"/>
      <c r="L11" s="263"/>
      <c r="M11" s="276"/>
      <c r="N11" s="276"/>
      <c r="O11" s="264"/>
      <c r="P11" s="263"/>
      <c r="Q11" s="263"/>
      <c r="R11" s="263"/>
      <c r="S11" s="264"/>
      <c r="T11" s="263"/>
      <c r="U11" s="264"/>
      <c r="V11" s="264"/>
      <c r="W11" s="264"/>
      <c r="X11" s="264"/>
    </row>
    <row r="12" spans="1:24" s="262" customFormat="1">
      <c r="A12" s="269" t="s">
        <v>13327</v>
      </c>
      <c r="B12" s="264"/>
      <c r="C12" s="264"/>
      <c r="D12" s="263"/>
      <c r="E12" s="263"/>
      <c r="F12" s="263"/>
      <c r="G12" s="263"/>
      <c r="H12" s="264"/>
      <c r="I12" s="264"/>
      <c r="J12" s="264"/>
      <c r="K12" s="264"/>
      <c r="L12" s="264"/>
      <c r="M12" s="276"/>
      <c r="N12" s="276"/>
      <c r="O12" s="264"/>
      <c r="P12" s="264"/>
      <c r="Q12" s="264"/>
      <c r="R12" s="264"/>
      <c r="S12" s="264"/>
      <c r="T12" s="264"/>
      <c r="U12" s="264"/>
      <c r="V12" s="264"/>
      <c r="W12" s="263"/>
      <c r="X12" s="264"/>
    </row>
    <row r="13" spans="1:24" s="262" customFormat="1">
      <c r="A13" s="269" t="s">
        <v>13328</v>
      </c>
      <c r="B13" s="264"/>
      <c r="C13" s="264"/>
      <c r="D13" s="263"/>
      <c r="E13" s="263"/>
      <c r="F13" s="263"/>
      <c r="G13" s="263"/>
      <c r="H13" s="264"/>
      <c r="I13" s="264"/>
      <c r="J13" s="264"/>
      <c r="K13" s="264"/>
      <c r="L13" s="264"/>
      <c r="M13" s="276"/>
      <c r="N13" s="276"/>
      <c r="O13" s="264"/>
      <c r="P13" s="264"/>
      <c r="Q13" s="264"/>
      <c r="R13" s="264"/>
      <c r="S13" s="264"/>
      <c r="T13" s="264"/>
      <c r="U13" s="264"/>
      <c r="V13" s="264"/>
      <c r="W13" s="263"/>
      <c r="X13" s="264"/>
    </row>
    <row r="14" spans="1:24" s="262" customFormat="1">
      <c r="A14" s="270">
        <v>10500</v>
      </c>
      <c r="B14" s="264"/>
      <c r="C14" s="264"/>
      <c r="D14" s="264"/>
      <c r="E14" s="264"/>
      <c r="F14" s="264"/>
      <c r="G14" s="264"/>
      <c r="H14" s="264"/>
      <c r="I14" s="264"/>
      <c r="J14" s="263"/>
      <c r="K14" s="264"/>
      <c r="L14" s="264"/>
      <c r="M14" s="276"/>
      <c r="N14" s="276"/>
      <c r="O14" s="264"/>
      <c r="P14" s="264"/>
      <c r="Q14" s="264"/>
      <c r="R14" s="264"/>
      <c r="S14" s="264"/>
      <c r="T14" s="264"/>
      <c r="U14" s="264"/>
      <c r="V14" s="264"/>
      <c r="W14" s="264"/>
      <c r="X14" s="264"/>
    </row>
    <row r="15" spans="1:24" s="262" customFormat="1">
      <c r="A15" s="270">
        <v>12500</v>
      </c>
      <c r="B15" s="264"/>
      <c r="C15" s="264"/>
      <c r="D15" s="264"/>
      <c r="E15" s="264"/>
      <c r="F15" s="264"/>
      <c r="G15" s="264"/>
      <c r="H15" s="264"/>
      <c r="I15" s="264"/>
      <c r="J15" s="263"/>
      <c r="K15" s="264"/>
      <c r="L15" s="264"/>
      <c r="M15" s="276"/>
      <c r="N15" s="276"/>
      <c r="O15" s="264"/>
      <c r="P15" s="264"/>
      <c r="Q15" s="264"/>
      <c r="R15" s="264"/>
      <c r="S15" s="264"/>
      <c r="T15" s="264"/>
      <c r="U15" s="264"/>
      <c r="V15" s="264"/>
      <c r="W15" s="264"/>
      <c r="X15" s="264"/>
    </row>
    <row r="16" spans="1:24">
      <c r="A16" s="271">
        <v>574101</v>
      </c>
      <c r="B16" s="22"/>
      <c r="C16" s="22"/>
      <c r="D16" s="22"/>
      <c r="E16" s="22"/>
      <c r="F16" s="22"/>
      <c r="G16" s="22"/>
      <c r="H16" s="22"/>
      <c r="I16" s="22"/>
      <c r="J16" s="22"/>
      <c r="K16" s="22"/>
      <c r="L16" s="22"/>
      <c r="M16" s="267"/>
      <c r="N16" s="267"/>
      <c r="O16" s="22"/>
      <c r="P16" s="22"/>
      <c r="Q16" s="22"/>
      <c r="R16" s="22"/>
      <c r="S16" s="22"/>
      <c r="T16" s="22"/>
      <c r="U16" s="22"/>
      <c r="V16" s="266"/>
      <c r="W16" s="22"/>
      <c r="X16" s="266"/>
    </row>
    <row r="17" spans="1:24">
      <c r="A17" s="271" t="s">
        <v>2609</v>
      </c>
      <c r="B17" s="22"/>
      <c r="C17" s="22"/>
      <c r="D17" s="22"/>
      <c r="E17" s="22"/>
      <c r="F17" s="22"/>
      <c r="G17" s="22"/>
      <c r="H17" s="22"/>
      <c r="I17" s="22"/>
      <c r="J17" s="22"/>
      <c r="K17" s="22"/>
      <c r="L17" s="22"/>
      <c r="M17" s="267"/>
      <c r="N17" s="267"/>
      <c r="O17" s="22"/>
      <c r="P17" s="22"/>
      <c r="Q17" s="22"/>
      <c r="R17" s="22"/>
      <c r="S17" s="22"/>
      <c r="T17" s="22"/>
      <c r="U17" s="22"/>
      <c r="V17" s="22"/>
      <c r="W17" s="266"/>
      <c r="X17" s="22"/>
    </row>
    <row r="18" spans="1:24">
      <c r="A18" s="271" t="s">
        <v>12857</v>
      </c>
      <c r="B18" s="22"/>
      <c r="C18" s="22"/>
      <c r="D18" s="266"/>
      <c r="E18" s="266"/>
      <c r="F18" s="266"/>
      <c r="G18" s="22"/>
      <c r="H18" s="22"/>
      <c r="I18" s="22"/>
      <c r="J18" s="22"/>
      <c r="K18" s="22"/>
      <c r="L18" s="266"/>
      <c r="M18" s="267"/>
      <c r="N18" s="267"/>
      <c r="O18" s="22"/>
      <c r="P18" s="266"/>
      <c r="Q18" s="22"/>
      <c r="R18" s="22"/>
      <c r="S18" s="22"/>
      <c r="T18" s="22"/>
      <c r="U18" s="22"/>
      <c r="V18" s="22"/>
      <c r="W18" s="22"/>
      <c r="X18" s="22"/>
    </row>
    <row r="19" spans="1:24">
      <c r="A19" s="271" t="s">
        <v>6026</v>
      </c>
      <c r="B19" s="22"/>
      <c r="C19" s="22"/>
      <c r="D19" s="22"/>
      <c r="E19" s="22"/>
      <c r="F19" s="22"/>
      <c r="G19" s="22"/>
      <c r="H19" s="22"/>
      <c r="I19" s="22"/>
      <c r="J19" s="22"/>
      <c r="K19" s="22"/>
      <c r="L19" s="22"/>
      <c r="M19" s="267"/>
      <c r="N19" s="267"/>
      <c r="O19" s="22"/>
      <c r="P19" s="22"/>
      <c r="Q19" s="22"/>
      <c r="R19" s="22"/>
      <c r="S19" s="22"/>
      <c r="T19" s="22"/>
      <c r="U19" s="22"/>
      <c r="V19" s="266"/>
      <c r="W19" s="22"/>
      <c r="X19" s="266"/>
    </row>
    <row r="20" spans="1:24">
      <c r="A20" s="271" t="s">
        <v>12856</v>
      </c>
      <c r="B20" s="22"/>
      <c r="C20" s="22"/>
      <c r="D20" s="266"/>
      <c r="E20" s="266"/>
      <c r="F20" s="266"/>
      <c r="G20" s="22"/>
      <c r="H20" s="22"/>
      <c r="I20" s="22"/>
      <c r="J20" s="22"/>
      <c r="K20" s="22"/>
      <c r="L20" s="266"/>
      <c r="M20" s="267"/>
      <c r="N20" s="267"/>
      <c r="O20" s="22"/>
      <c r="P20" s="266"/>
      <c r="Q20" s="22"/>
      <c r="R20" s="22"/>
      <c r="S20" s="22"/>
      <c r="T20" s="22"/>
      <c r="U20" s="22"/>
      <c r="V20" s="22"/>
      <c r="W20" s="22"/>
      <c r="X20" s="22"/>
    </row>
    <row r="21" spans="1:24">
      <c r="A21" s="271">
        <v>572590</v>
      </c>
      <c r="B21" s="22"/>
      <c r="C21" s="22"/>
      <c r="D21" s="266"/>
      <c r="E21" s="266"/>
      <c r="F21" s="266"/>
      <c r="G21" s="22"/>
      <c r="H21" s="22"/>
      <c r="I21" s="22"/>
      <c r="J21" s="22"/>
      <c r="K21" s="22"/>
      <c r="L21" s="22"/>
      <c r="M21" s="267"/>
      <c r="N21" s="267"/>
      <c r="O21" s="22"/>
      <c r="P21" s="22"/>
      <c r="Q21" s="22"/>
      <c r="R21" s="22"/>
      <c r="S21" s="22"/>
      <c r="T21" s="22"/>
      <c r="U21" s="22"/>
      <c r="V21" s="22"/>
      <c r="W21" s="22"/>
      <c r="X21" s="22"/>
    </row>
    <row r="22" spans="1:24">
      <c r="A22" s="271">
        <v>575000</v>
      </c>
      <c r="B22" s="267"/>
      <c r="C22" s="267"/>
      <c r="D22" s="267"/>
      <c r="E22" s="267"/>
      <c r="F22" s="267"/>
      <c r="G22" s="267"/>
      <c r="H22" s="267"/>
      <c r="I22" s="267"/>
      <c r="J22" s="267"/>
      <c r="K22" s="267"/>
      <c r="L22" s="267"/>
      <c r="M22" s="266"/>
      <c r="N22" s="266"/>
      <c r="O22" s="267"/>
      <c r="P22" s="22"/>
      <c r="Q22" s="266"/>
      <c r="R22" s="22"/>
      <c r="S22" s="266"/>
      <c r="T22" s="266"/>
      <c r="U22" s="266"/>
      <c r="V22" s="22"/>
      <c r="W22" s="22"/>
      <c r="X22" s="22"/>
    </row>
    <row r="23" spans="1:24">
      <c r="A23" s="271">
        <v>575100</v>
      </c>
      <c r="B23" s="267"/>
      <c r="C23" s="267"/>
      <c r="D23" s="267"/>
      <c r="E23" s="267"/>
      <c r="F23" s="267"/>
      <c r="G23" s="267"/>
      <c r="H23" s="267"/>
      <c r="I23" s="267"/>
      <c r="J23" s="267"/>
      <c r="K23" s="267"/>
      <c r="L23" s="267"/>
      <c r="M23" s="266"/>
      <c r="N23" s="266"/>
      <c r="O23" s="267"/>
      <c r="P23" s="22"/>
      <c r="Q23" s="266"/>
      <c r="R23" s="22"/>
      <c r="S23" s="266"/>
      <c r="T23" s="266"/>
      <c r="U23" s="266"/>
      <c r="V23" s="22"/>
      <c r="W23" s="22"/>
      <c r="X23" s="22"/>
    </row>
    <row r="24" spans="1:24">
      <c r="A24" s="271">
        <v>505500</v>
      </c>
      <c r="B24" s="266"/>
      <c r="C24" s="266"/>
      <c r="D24" s="22"/>
      <c r="E24" s="22"/>
      <c r="F24" s="22"/>
      <c r="G24" s="22"/>
      <c r="H24" s="22"/>
      <c r="I24" s="22"/>
      <c r="J24" s="22"/>
      <c r="K24" s="266"/>
      <c r="L24" s="22"/>
      <c r="M24" s="267"/>
      <c r="N24" s="267"/>
      <c r="O24" s="266"/>
      <c r="P24" s="22"/>
      <c r="Q24" s="22"/>
      <c r="R24" s="22"/>
      <c r="S24" s="22"/>
      <c r="T24" s="22"/>
      <c r="U24" s="22"/>
      <c r="V24" s="22"/>
      <c r="W24" s="22"/>
      <c r="X24" s="22"/>
    </row>
    <row r="25" spans="1:24">
      <c r="A25" s="271">
        <v>504000</v>
      </c>
      <c r="B25" s="266"/>
      <c r="C25" s="266"/>
      <c r="D25" s="22"/>
      <c r="E25" s="22"/>
      <c r="F25" s="22"/>
      <c r="G25" s="22"/>
      <c r="H25" s="22"/>
      <c r="I25" s="22"/>
      <c r="J25" s="22"/>
      <c r="K25" s="266"/>
      <c r="L25" s="22"/>
      <c r="M25" s="267"/>
      <c r="N25" s="267"/>
      <c r="O25" s="266"/>
      <c r="P25" s="22"/>
      <c r="Q25" s="22"/>
      <c r="R25" s="22"/>
      <c r="S25" s="22"/>
      <c r="T25" s="22"/>
      <c r="U25" s="22"/>
      <c r="V25" s="22"/>
      <c r="W25" s="22"/>
      <c r="X25" s="22"/>
    </row>
    <row r="26" spans="1:24">
      <c r="A26" s="271">
        <v>524000</v>
      </c>
      <c r="B26" s="266"/>
      <c r="C26" s="266"/>
      <c r="D26" s="22"/>
      <c r="E26" s="22"/>
      <c r="F26" s="22"/>
      <c r="G26" s="22"/>
      <c r="H26" s="22"/>
      <c r="I26" s="22"/>
      <c r="J26" s="22"/>
      <c r="K26" s="266"/>
      <c r="L26" s="22"/>
      <c r="M26" s="267"/>
      <c r="N26" s="267"/>
      <c r="O26" s="266"/>
      <c r="P26" s="22"/>
      <c r="Q26" s="22"/>
      <c r="R26" s="22"/>
      <c r="S26" s="22"/>
      <c r="T26" s="22"/>
      <c r="U26" s="22"/>
      <c r="V26" s="22"/>
      <c r="W26" s="22"/>
      <c r="X26" s="22"/>
    </row>
    <row r="27" spans="1:24">
      <c r="A27" s="271">
        <v>505000</v>
      </c>
      <c r="B27" s="266"/>
      <c r="C27" s="266"/>
      <c r="D27" s="22"/>
      <c r="E27" s="22"/>
      <c r="F27" s="22"/>
      <c r="G27" s="22"/>
      <c r="H27" s="22"/>
      <c r="I27" s="22"/>
      <c r="J27" s="22"/>
      <c r="K27" s="266"/>
      <c r="L27" s="22"/>
      <c r="M27" s="267"/>
      <c r="N27" s="267"/>
      <c r="O27" s="266"/>
      <c r="P27" s="22"/>
      <c r="Q27" s="22"/>
      <c r="R27" s="22"/>
      <c r="S27" s="22"/>
      <c r="T27" s="22"/>
      <c r="U27" s="22"/>
      <c r="V27" s="22"/>
      <c r="W27" s="22"/>
      <c r="X27" s="22"/>
    </row>
    <row r="28" spans="1:24">
      <c r="A28" s="271">
        <v>505020</v>
      </c>
      <c r="B28" s="266"/>
      <c r="C28" s="266"/>
      <c r="D28" s="22"/>
      <c r="E28" s="22"/>
      <c r="F28" s="22"/>
      <c r="G28" s="22"/>
      <c r="H28" s="22"/>
      <c r="I28" s="22"/>
      <c r="J28" s="22"/>
      <c r="K28" s="266"/>
      <c r="L28" s="22"/>
      <c r="M28" s="267"/>
      <c r="N28" s="267"/>
      <c r="O28" s="266"/>
      <c r="P28" s="22"/>
      <c r="Q28" s="22"/>
      <c r="R28" s="22"/>
      <c r="S28" s="22"/>
      <c r="T28" s="22"/>
      <c r="U28" s="22"/>
      <c r="V28" s="22"/>
      <c r="W28" s="22"/>
      <c r="X28" s="22"/>
    </row>
    <row r="29" spans="1:24">
      <c r="A29" s="271">
        <v>525000</v>
      </c>
      <c r="B29" s="266"/>
      <c r="C29" s="266"/>
      <c r="D29" s="22"/>
      <c r="E29" s="22"/>
      <c r="F29" s="22"/>
      <c r="G29" s="22"/>
      <c r="H29" s="22"/>
      <c r="I29" s="22"/>
      <c r="J29" s="22"/>
      <c r="K29" s="266"/>
      <c r="L29" s="22"/>
      <c r="M29" s="267"/>
      <c r="N29" s="267"/>
      <c r="O29" s="266"/>
      <c r="P29" s="22"/>
      <c r="Q29" s="22"/>
      <c r="R29" s="22"/>
      <c r="S29" s="22"/>
      <c r="T29" s="22"/>
      <c r="U29" s="22"/>
      <c r="V29" s="22"/>
      <c r="W29" s="22"/>
      <c r="X29" s="22"/>
    </row>
    <row r="30" spans="1:24">
      <c r="A30" s="271" t="s">
        <v>882</v>
      </c>
      <c r="B30" s="266"/>
      <c r="C30" s="266"/>
      <c r="D30" s="22"/>
      <c r="E30" s="22"/>
      <c r="F30" s="22"/>
      <c r="G30" s="22"/>
      <c r="H30" s="22"/>
      <c r="I30" s="22"/>
      <c r="J30" s="22"/>
      <c r="K30" s="266"/>
      <c r="L30" s="22"/>
      <c r="M30" s="267"/>
      <c r="N30" s="267"/>
      <c r="O30" s="266"/>
      <c r="P30" s="22"/>
      <c r="Q30" s="22"/>
      <c r="R30" s="22"/>
      <c r="S30" s="22"/>
      <c r="T30" s="22"/>
      <c r="U30" s="22"/>
      <c r="V30" s="22"/>
      <c r="W30" s="22"/>
      <c r="X30" s="22"/>
    </row>
    <row r="31" spans="1:24">
      <c r="A31" s="271">
        <v>537300</v>
      </c>
      <c r="B31" s="266"/>
      <c r="C31" s="266"/>
      <c r="D31" s="22"/>
      <c r="E31" s="22"/>
      <c r="F31" s="22"/>
      <c r="G31" s="22"/>
      <c r="H31" s="22"/>
      <c r="I31" s="22"/>
      <c r="J31" s="22"/>
      <c r="K31" s="266"/>
      <c r="L31" s="22"/>
      <c r="M31" s="267"/>
      <c r="N31" s="267"/>
      <c r="O31" s="266"/>
      <c r="P31" s="22"/>
      <c r="Q31" s="22"/>
      <c r="R31" s="22"/>
      <c r="S31" s="22"/>
      <c r="T31" s="22"/>
      <c r="U31" s="22"/>
      <c r="V31" s="22"/>
      <c r="W31" s="22"/>
      <c r="X31" s="22"/>
    </row>
    <row r="32" spans="1:24">
      <c r="A32" s="271">
        <v>577000</v>
      </c>
      <c r="B32" s="22"/>
      <c r="C32" s="22"/>
      <c r="D32" s="22"/>
      <c r="E32" s="22"/>
      <c r="F32" s="22"/>
      <c r="G32" s="22"/>
      <c r="H32" s="22"/>
      <c r="I32" s="22"/>
      <c r="J32" s="22"/>
      <c r="K32" s="22"/>
      <c r="L32" s="22"/>
      <c r="M32" s="266"/>
      <c r="N32" s="266"/>
      <c r="O32" s="22"/>
      <c r="P32" s="22"/>
      <c r="Q32" s="266"/>
      <c r="R32" s="22"/>
      <c r="S32" s="266"/>
      <c r="T32" s="266"/>
      <c r="U32" s="266"/>
      <c r="V32" s="22"/>
      <c r="W32" s="22"/>
      <c r="X32" s="22"/>
    </row>
    <row r="33" spans="1:24">
      <c r="A33" s="271">
        <v>577300</v>
      </c>
      <c r="B33" s="22"/>
      <c r="C33" s="22"/>
      <c r="D33" s="22"/>
      <c r="E33" s="22"/>
      <c r="F33" s="22"/>
      <c r="G33" s="22"/>
      <c r="H33" s="22"/>
      <c r="I33" s="22"/>
      <c r="J33" s="22"/>
      <c r="K33" s="22"/>
      <c r="L33" s="22"/>
      <c r="M33" s="266"/>
      <c r="N33" s="266"/>
      <c r="O33" s="22"/>
      <c r="P33" s="22"/>
      <c r="Q33" s="266"/>
      <c r="R33" s="22"/>
      <c r="S33" s="266"/>
      <c r="T33" s="266"/>
      <c r="U33" s="266"/>
      <c r="V33" s="22"/>
      <c r="W33" s="22"/>
      <c r="X33" s="22"/>
    </row>
    <row r="34" spans="1:24">
      <c r="A34" s="271" t="s">
        <v>883</v>
      </c>
      <c r="B34" s="266"/>
      <c r="C34" s="266"/>
      <c r="D34" s="22"/>
      <c r="E34" s="22"/>
      <c r="F34" s="22"/>
      <c r="G34" s="22"/>
      <c r="H34" s="22"/>
      <c r="I34" s="22"/>
      <c r="J34" s="22"/>
      <c r="K34" s="266"/>
      <c r="L34" s="22"/>
      <c r="M34" s="267"/>
      <c r="N34" s="267"/>
      <c r="O34" s="266"/>
      <c r="P34" s="22"/>
      <c r="Q34" s="22"/>
      <c r="R34" s="22"/>
      <c r="S34" s="22"/>
      <c r="T34" s="22"/>
      <c r="U34" s="22"/>
      <c r="V34" s="22"/>
      <c r="W34" s="22"/>
      <c r="X34" s="22"/>
    </row>
    <row r="35" spans="1:24">
      <c r="A35" s="271">
        <v>536000</v>
      </c>
      <c r="B35" s="266"/>
      <c r="C35" s="266"/>
      <c r="D35" s="22"/>
      <c r="E35" s="22"/>
      <c r="F35" s="22"/>
      <c r="G35" s="22"/>
      <c r="H35" s="22"/>
      <c r="I35" s="22"/>
      <c r="J35" s="22"/>
      <c r="K35" s="266"/>
      <c r="L35" s="22"/>
      <c r="M35" s="267"/>
      <c r="N35" s="267"/>
      <c r="O35" s="266"/>
      <c r="P35" s="22"/>
      <c r="Q35" s="22"/>
      <c r="R35" s="22"/>
      <c r="S35" s="22"/>
      <c r="T35" s="22"/>
      <c r="U35" s="22"/>
      <c r="V35" s="22"/>
      <c r="W35" s="22"/>
      <c r="X35" s="22"/>
    </row>
    <row r="36" spans="1:24">
      <c r="A36" s="271">
        <v>578000</v>
      </c>
      <c r="B36" s="22"/>
      <c r="C36" s="22"/>
      <c r="D36" s="22"/>
      <c r="E36" s="22"/>
      <c r="F36" s="22"/>
      <c r="G36" s="22"/>
      <c r="H36" s="22"/>
      <c r="I36" s="22"/>
      <c r="J36" s="22"/>
      <c r="K36" s="22"/>
      <c r="L36" s="22"/>
      <c r="M36" s="266"/>
      <c r="N36" s="266"/>
      <c r="O36" s="22"/>
      <c r="P36" s="22"/>
      <c r="Q36" s="266"/>
      <c r="R36" s="22"/>
      <c r="S36" s="266"/>
      <c r="T36" s="266"/>
      <c r="U36" s="266"/>
      <c r="V36" s="22"/>
      <c r="W36" s="22"/>
      <c r="X36" s="22"/>
    </row>
    <row r="37" spans="1:24">
      <c r="A37" s="271">
        <v>578300</v>
      </c>
      <c r="B37" s="22"/>
      <c r="C37" s="22"/>
      <c r="D37" s="22"/>
      <c r="E37" s="22"/>
      <c r="F37" s="22"/>
      <c r="G37" s="22"/>
      <c r="H37" s="22"/>
      <c r="I37" s="22"/>
      <c r="J37" s="22"/>
      <c r="K37" s="22"/>
      <c r="L37" s="22"/>
      <c r="M37" s="266"/>
      <c r="N37" s="266"/>
      <c r="O37" s="22"/>
      <c r="P37" s="22"/>
      <c r="Q37" s="266"/>
      <c r="R37" s="22"/>
      <c r="S37" s="266"/>
      <c r="T37" s="266"/>
      <c r="U37" s="266"/>
      <c r="V37" s="22"/>
      <c r="W37" s="22"/>
      <c r="X37" s="22"/>
    </row>
    <row r="38" spans="1:24">
      <c r="M38" s="26"/>
      <c r="N38" s="26"/>
    </row>
    <row r="39" spans="1:24">
      <c r="M39" s="26"/>
      <c r="N39" s="26"/>
    </row>
    <row r="40" spans="1:24">
      <c r="M40" s="26"/>
      <c r="N40" s="26"/>
    </row>
    <row r="41" spans="1:24">
      <c r="M41" s="26"/>
      <c r="N41" s="26"/>
    </row>
    <row r="42" spans="1:24">
      <c r="M42" s="26"/>
      <c r="N42" s="26"/>
    </row>
    <row r="43" spans="1:24">
      <c r="M43" s="26"/>
      <c r="N43" s="26"/>
    </row>
    <row r="44" spans="1:24">
      <c r="M44" s="26"/>
      <c r="N44" s="26"/>
    </row>
    <row r="45" spans="1:24">
      <c r="M45" s="26"/>
      <c r="N45" s="26"/>
    </row>
    <row r="46" spans="1:24">
      <c r="M46" s="26"/>
      <c r="N46" s="26"/>
    </row>
    <row r="47" spans="1:24">
      <c r="M47" s="26"/>
      <c r="N47" s="26"/>
    </row>
    <row r="48" spans="1:24">
      <c r="M48" s="26"/>
      <c r="N48" s="26"/>
    </row>
    <row r="49" spans="12:23">
      <c r="M49" s="26"/>
      <c r="N49" s="26"/>
    </row>
    <row r="50" spans="12:23">
      <c r="M50" s="26"/>
      <c r="N50" s="26"/>
      <c r="Q50" t="s">
        <v>13445</v>
      </c>
    </row>
    <row r="51" spans="12:23">
      <c r="M51" s="26"/>
      <c r="N51" s="26"/>
    </row>
    <row r="52" spans="12:23">
      <c r="M52" s="26"/>
      <c r="N52" s="26"/>
      <c r="R52" t="s">
        <v>13446</v>
      </c>
    </row>
    <row r="53" spans="12:23">
      <c r="P53" t="s">
        <v>13448</v>
      </c>
    </row>
    <row r="55" spans="12:23">
      <c r="L55" t="s">
        <v>13448</v>
      </c>
    </row>
    <row r="58" spans="12:23">
      <c r="W58" t="s">
        <v>13447</v>
      </c>
    </row>
  </sheetData>
  <pageMargins left="0.7" right="0.7" top="0.75" bottom="0.75" header="0.3" footer="0.3"/>
  <pageSetup paperSize="9" orientation="portrait" horizontalDpi="4294967295" verticalDpi="4294967295" r:id="rId1"/>
  <ignoredErrors>
    <ignoredError sqref="D3:F3 H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0"/>
  <sheetViews>
    <sheetView zoomScale="115" zoomScaleNormal="115" workbookViewId="0">
      <selection activeCell="B26" sqref="B26"/>
    </sheetView>
  </sheetViews>
  <sheetFormatPr defaultRowHeight="14.25"/>
  <cols>
    <col min="1" max="1" width="3.28515625" style="249" bestFit="1" customWidth="1"/>
    <col min="2" max="2" width="101.42578125" style="249" customWidth="1"/>
    <col min="3" max="3" width="16.85546875" style="249" bestFit="1" customWidth="1"/>
    <col min="4" max="4" width="9.140625" style="249" bestFit="1" customWidth="1"/>
    <col min="5" max="5" width="8.28515625" style="249" bestFit="1" customWidth="1"/>
    <col min="6" max="6" width="9.85546875" style="249" bestFit="1" customWidth="1"/>
    <col min="7" max="7" width="9.42578125" style="249" bestFit="1" customWidth="1"/>
    <col min="8" max="8" width="9" style="249" bestFit="1" customWidth="1"/>
    <col min="9" max="9" width="7" style="249" customWidth="1"/>
    <col min="10" max="10" width="8.85546875" style="249" bestFit="1" customWidth="1"/>
    <col min="11" max="256" width="9.140625" style="249"/>
    <col min="257" max="257" width="10.7109375" style="249" customWidth="1"/>
    <col min="258" max="258" width="69.85546875" style="249" customWidth="1"/>
    <col min="259" max="259" width="30.85546875" style="249" customWidth="1"/>
    <col min="260" max="260" width="19.28515625" style="249" customWidth="1"/>
    <col min="261" max="261" width="14.28515625" style="249" customWidth="1"/>
    <col min="262" max="262" width="13.5703125" style="249" customWidth="1"/>
    <col min="263" max="264" width="14.85546875" style="249" customWidth="1"/>
    <col min="265" max="265" width="9.140625" style="249"/>
    <col min="266" max="266" width="20.42578125" style="249" bestFit="1" customWidth="1"/>
    <col min="267" max="512" width="9.140625" style="249"/>
    <col min="513" max="513" width="10.7109375" style="249" customWidth="1"/>
    <col min="514" max="514" width="69.85546875" style="249" customWidth="1"/>
    <col min="515" max="515" width="30.85546875" style="249" customWidth="1"/>
    <col min="516" max="516" width="19.28515625" style="249" customWidth="1"/>
    <col min="517" max="517" width="14.28515625" style="249" customWidth="1"/>
    <col min="518" max="518" width="13.5703125" style="249" customWidth="1"/>
    <col min="519" max="520" width="14.85546875" style="249" customWidth="1"/>
    <col min="521" max="521" width="9.140625" style="249"/>
    <col min="522" max="522" width="20.42578125" style="249" bestFit="1" customWidth="1"/>
    <col min="523" max="768" width="9.140625" style="249"/>
    <col min="769" max="769" width="10.7109375" style="249" customWidth="1"/>
    <col min="770" max="770" width="69.85546875" style="249" customWidth="1"/>
    <col min="771" max="771" width="30.85546875" style="249" customWidth="1"/>
    <col min="772" max="772" width="19.28515625" style="249" customWidth="1"/>
    <col min="773" max="773" width="14.28515625" style="249" customWidth="1"/>
    <col min="774" max="774" width="13.5703125" style="249" customWidth="1"/>
    <col min="775" max="776" width="14.85546875" style="249" customWidth="1"/>
    <col min="777" max="777" width="9.140625" style="249"/>
    <col min="778" max="778" width="20.42578125" style="249" bestFit="1" customWidth="1"/>
    <col min="779" max="1024" width="9.140625" style="249"/>
    <col min="1025" max="1025" width="10.7109375" style="249" customWidth="1"/>
    <col min="1026" max="1026" width="69.85546875" style="249" customWidth="1"/>
    <col min="1027" max="1027" width="30.85546875" style="249" customWidth="1"/>
    <col min="1028" max="1028" width="19.28515625" style="249" customWidth="1"/>
    <col min="1029" max="1029" width="14.28515625" style="249" customWidth="1"/>
    <col min="1030" max="1030" width="13.5703125" style="249" customWidth="1"/>
    <col min="1031" max="1032" width="14.85546875" style="249" customWidth="1"/>
    <col min="1033" max="1033" width="9.140625" style="249"/>
    <col min="1034" max="1034" width="20.42578125" style="249" bestFit="1" customWidth="1"/>
    <col min="1035" max="1280" width="9.140625" style="249"/>
    <col min="1281" max="1281" width="10.7109375" style="249" customWidth="1"/>
    <col min="1282" max="1282" width="69.85546875" style="249" customWidth="1"/>
    <col min="1283" max="1283" width="30.85546875" style="249" customWidth="1"/>
    <col min="1284" max="1284" width="19.28515625" style="249" customWidth="1"/>
    <col min="1285" max="1285" width="14.28515625" style="249" customWidth="1"/>
    <col min="1286" max="1286" width="13.5703125" style="249" customWidth="1"/>
    <col min="1287" max="1288" width="14.85546875" style="249" customWidth="1"/>
    <col min="1289" max="1289" width="9.140625" style="249"/>
    <col min="1290" max="1290" width="20.42578125" style="249" bestFit="1" customWidth="1"/>
    <col min="1291" max="1536" width="9.140625" style="249"/>
    <col min="1537" max="1537" width="10.7109375" style="249" customWidth="1"/>
    <col min="1538" max="1538" width="69.85546875" style="249" customWidth="1"/>
    <col min="1539" max="1539" width="30.85546875" style="249" customWidth="1"/>
    <col min="1540" max="1540" width="19.28515625" style="249" customWidth="1"/>
    <col min="1541" max="1541" width="14.28515625" style="249" customWidth="1"/>
    <col min="1542" max="1542" width="13.5703125" style="249" customWidth="1"/>
    <col min="1543" max="1544" width="14.85546875" style="249" customWidth="1"/>
    <col min="1545" max="1545" width="9.140625" style="249"/>
    <col min="1546" max="1546" width="20.42578125" style="249" bestFit="1" customWidth="1"/>
    <col min="1547" max="1792" width="9.140625" style="249"/>
    <col min="1793" max="1793" width="10.7109375" style="249" customWidth="1"/>
    <col min="1794" max="1794" width="69.85546875" style="249" customWidth="1"/>
    <col min="1795" max="1795" width="30.85546875" style="249" customWidth="1"/>
    <col min="1796" max="1796" width="19.28515625" style="249" customWidth="1"/>
    <col min="1797" max="1797" width="14.28515625" style="249" customWidth="1"/>
    <col min="1798" max="1798" width="13.5703125" style="249" customWidth="1"/>
    <col min="1799" max="1800" width="14.85546875" style="249" customWidth="1"/>
    <col min="1801" max="1801" width="9.140625" style="249"/>
    <col min="1802" max="1802" width="20.42578125" style="249" bestFit="1" customWidth="1"/>
    <col min="1803" max="2048" width="9.140625" style="249"/>
    <col min="2049" max="2049" width="10.7109375" style="249" customWidth="1"/>
    <col min="2050" max="2050" width="69.85546875" style="249" customWidth="1"/>
    <col min="2051" max="2051" width="30.85546875" style="249" customWidth="1"/>
    <col min="2052" max="2052" width="19.28515625" style="249" customWidth="1"/>
    <col min="2053" max="2053" width="14.28515625" style="249" customWidth="1"/>
    <col min="2054" max="2054" width="13.5703125" style="249" customWidth="1"/>
    <col min="2055" max="2056" width="14.85546875" style="249" customWidth="1"/>
    <col min="2057" max="2057" width="9.140625" style="249"/>
    <col min="2058" max="2058" width="20.42578125" style="249" bestFit="1" customWidth="1"/>
    <col min="2059" max="2304" width="9.140625" style="249"/>
    <col min="2305" max="2305" width="10.7109375" style="249" customWidth="1"/>
    <col min="2306" max="2306" width="69.85546875" style="249" customWidth="1"/>
    <col min="2307" max="2307" width="30.85546875" style="249" customWidth="1"/>
    <col min="2308" max="2308" width="19.28515625" style="249" customWidth="1"/>
    <col min="2309" max="2309" width="14.28515625" style="249" customWidth="1"/>
    <col min="2310" max="2310" width="13.5703125" style="249" customWidth="1"/>
    <col min="2311" max="2312" width="14.85546875" style="249" customWidth="1"/>
    <col min="2313" max="2313" width="9.140625" style="249"/>
    <col min="2314" max="2314" width="20.42578125" style="249" bestFit="1" customWidth="1"/>
    <col min="2315" max="2560" width="9.140625" style="249"/>
    <col min="2561" max="2561" width="10.7109375" style="249" customWidth="1"/>
    <col min="2562" max="2562" width="69.85546875" style="249" customWidth="1"/>
    <col min="2563" max="2563" width="30.85546875" style="249" customWidth="1"/>
    <col min="2564" max="2564" width="19.28515625" style="249" customWidth="1"/>
    <col min="2565" max="2565" width="14.28515625" style="249" customWidth="1"/>
    <col min="2566" max="2566" width="13.5703125" style="249" customWidth="1"/>
    <col min="2567" max="2568" width="14.85546875" style="249" customWidth="1"/>
    <col min="2569" max="2569" width="9.140625" style="249"/>
    <col min="2570" max="2570" width="20.42578125" style="249" bestFit="1" customWidth="1"/>
    <col min="2571" max="2816" width="9.140625" style="249"/>
    <col min="2817" max="2817" width="10.7109375" style="249" customWidth="1"/>
    <col min="2818" max="2818" width="69.85546875" style="249" customWidth="1"/>
    <col min="2819" max="2819" width="30.85546875" style="249" customWidth="1"/>
    <col min="2820" max="2820" width="19.28515625" style="249" customWidth="1"/>
    <col min="2821" max="2821" width="14.28515625" style="249" customWidth="1"/>
    <col min="2822" max="2822" width="13.5703125" style="249" customWidth="1"/>
    <col min="2823" max="2824" width="14.85546875" style="249" customWidth="1"/>
    <col min="2825" max="2825" width="9.140625" style="249"/>
    <col min="2826" max="2826" width="20.42578125" style="249" bestFit="1" customWidth="1"/>
    <col min="2827" max="3072" width="9.140625" style="249"/>
    <col min="3073" max="3073" width="10.7109375" style="249" customWidth="1"/>
    <col min="3074" max="3074" width="69.85546875" style="249" customWidth="1"/>
    <col min="3075" max="3075" width="30.85546875" style="249" customWidth="1"/>
    <col min="3076" max="3076" width="19.28515625" style="249" customWidth="1"/>
    <col min="3077" max="3077" width="14.28515625" style="249" customWidth="1"/>
    <col min="3078" max="3078" width="13.5703125" style="249" customWidth="1"/>
    <col min="3079" max="3080" width="14.85546875" style="249" customWidth="1"/>
    <col min="3081" max="3081" width="9.140625" style="249"/>
    <col min="3082" max="3082" width="20.42578125" style="249" bestFit="1" customWidth="1"/>
    <col min="3083" max="3328" width="9.140625" style="249"/>
    <col min="3329" max="3329" width="10.7109375" style="249" customWidth="1"/>
    <col min="3330" max="3330" width="69.85546875" style="249" customWidth="1"/>
    <col min="3331" max="3331" width="30.85546875" style="249" customWidth="1"/>
    <col min="3332" max="3332" width="19.28515625" style="249" customWidth="1"/>
    <col min="3333" max="3333" width="14.28515625" style="249" customWidth="1"/>
    <col min="3334" max="3334" width="13.5703125" style="249" customWidth="1"/>
    <col min="3335" max="3336" width="14.85546875" style="249" customWidth="1"/>
    <col min="3337" max="3337" width="9.140625" style="249"/>
    <col min="3338" max="3338" width="20.42578125" style="249" bestFit="1" customWidth="1"/>
    <col min="3339" max="3584" width="9.140625" style="249"/>
    <col min="3585" max="3585" width="10.7109375" style="249" customWidth="1"/>
    <col min="3586" max="3586" width="69.85546875" style="249" customWidth="1"/>
    <col min="3587" max="3587" width="30.85546875" style="249" customWidth="1"/>
    <col min="3588" max="3588" width="19.28515625" style="249" customWidth="1"/>
    <col min="3589" max="3589" width="14.28515625" style="249" customWidth="1"/>
    <col min="3590" max="3590" width="13.5703125" style="249" customWidth="1"/>
    <col min="3591" max="3592" width="14.85546875" style="249" customWidth="1"/>
    <col min="3593" max="3593" width="9.140625" style="249"/>
    <col min="3594" max="3594" width="20.42578125" style="249" bestFit="1" customWidth="1"/>
    <col min="3595" max="3840" width="9.140625" style="249"/>
    <col min="3841" max="3841" width="10.7109375" style="249" customWidth="1"/>
    <col min="3842" max="3842" width="69.85546875" style="249" customWidth="1"/>
    <col min="3843" max="3843" width="30.85546875" style="249" customWidth="1"/>
    <col min="3844" max="3844" width="19.28515625" style="249" customWidth="1"/>
    <col min="3845" max="3845" width="14.28515625" style="249" customWidth="1"/>
    <col min="3846" max="3846" width="13.5703125" style="249" customWidth="1"/>
    <col min="3847" max="3848" width="14.85546875" style="249" customWidth="1"/>
    <col min="3849" max="3849" width="9.140625" style="249"/>
    <col min="3850" max="3850" width="20.42578125" style="249" bestFit="1" customWidth="1"/>
    <col min="3851" max="4096" width="9.140625" style="249"/>
    <col min="4097" max="4097" width="10.7109375" style="249" customWidth="1"/>
    <col min="4098" max="4098" width="69.85546875" style="249" customWidth="1"/>
    <col min="4099" max="4099" width="30.85546875" style="249" customWidth="1"/>
    <col min="4100" max="4100" width="19.28515625" style="249" customWidth="1"/>
    <col min="4101" max="4101" width="14.28515625" style="249" customWidth="1"/>
    <col min="4102" max="4102" width="13.5703125" style="249" customWidth="1"/>
    <col min="4103" max="4104" width="14.85546875" style="249" customWidth="1"/>
    <col min="4105" max="4105" width="9.140625" style="249"/>
    <col min="4106" max="4106" width="20.42578125" style="249" bestFit="1" customWidth="1"/>
    <col min="4107" max="4352" width="9.140625" style="249"/>
    <col min="4353" max="4353" width="10.7109375" style="249" customWidth="1"/>
    <col min="4354" max="4354" width="69.85546875" style="249" customWidth="1"/>
    <col min="4355" max="4355" width="30.85546875" style="249" customWidth="1"/>
    <col min="4356" max="4356" width="19.28515625" style="249" customWidth="1"/>
    <col min="4357" max="4357" width="14.28515625" style="249" customWidth="1"/>
    <col min="4358" max="4358" width="13.5703125" style="249" customWidth="1"/>
    <col min="4359" max="4360" width="14.85546875" style="249" customWidth="1"/>
    <col min="4361" max="4361" width="9.140625" style="249"/>
    <col min="4362" max="4362" width="20.42578125" style="249" bestFit="1" customWidth="1"/>
    <col min="4363" max="4608" width="9.140625" style="249"/>
    <col min="4609" max="4609" width="10.7109375" style="249" customWidth="1"/>
    <col min="4610" max="4610" width="69.85546875" style="249" customWidth="1"/>
    <col min="4611" max="4611" width="30.85546875" style="249" customWidth="1"/>
    <col min="4612" max="4612" width="19.28515625" style="249" customWidth="1"/>
    <col min="4613" max="4613" width="14.28515625" style="249" customWidth="1"/>
    <col min="4614" max="4614" width="13.5703125" style="249" customWidth="1"/>
    <col min="4615" max="4616" width="14.85546875" style="249" customWidth="1"/>
    <col min="4617" max="4617" width="9.140625" style="249"/>
    <col min="4618" max="4618" width="20.42578125" style="249" bestFit="1" customWidth="1"/>
    <col min="4619" max="4864" width="9.140625" style="249"/>
    <col min="4865" max="4865" width="10.7109375" style="249" customWidth="1"/>
    <col min="4866" max="4866" width="69.85546875" style="249" customWidth="1"/>
    <col min="4867" max="4867" width="30.85546875" style="249" customWidth="1"/>
    <col min="4868" max="4868" width="19.28515625" style="249" customWidth="1"/>
    <col min="4869" max="4869" width="14.28515625" style="249" customWidth="1"/>
    <col min="4870" max="4870" width="13.5703125" style="249" customWidth="1"/>
    <col min="4871" max="4872" width="14.85546875" style="249" customWidth="1"/>
    <col min="4873" max="4873" width="9.140625" style="249"/>
    <col min="4874" max="4874" width="20.42578125" style="249" bestFit="1" customWidth="1"/>
    <col min="4875" max="5120" width="9.140625" style="249"/>
    <col min="5121" max="5121" width="10.7109375" style="249" customWidth="1"/>
    <col min="5122" max="5122" width="69.85546875" style="249" customWidth="1"/>
    <col min="5123" max="5123" width="30.85546875" style="249" customWidth="1"/>
    <col min="5124" max="5124" width="19.28515625" style="249" customWidth="1"/>
    <col min="5125" max="5125" width="14.28515625" style="249" customWidth="1"/>
    <col min="5126" max="5126" width="13.5703125" style="249" customWidth="1"/>
    <col min="5127" max="5128" width="14.85546875" style="249" customWidth="1"/>
    <col min="5129" max="5129" width="9.140625" style="249"/>
    <col min="5130" max="5130" width="20.42578125" style="249" bestFit="1" customWidth="1"/>
    <col min="5131" max="5376" width="9.140625" style="249"/>
    <col min="5377" max="5377" width="10.7109375" style="249" customWidth="1"/>
    <col min="5378" max="5378" width="69.85546875" style="249" customWidth="1"/>
    <col min="5379" max="5379" width="30.85546875" style="249" customWidth="1"/>
    <col min="5380" max="5380" width="19.28515625" style="249" customWidth="1"/>
    <col min="5381" max="5381" width="14.28515625" style="249" customWidth="1"/>
    <col min="5382" max="5382" width="13.5703125" style="249" customWidth="1"/>
    <col min="5383" max="5384" width="14.85546875" style="249" customWidth="1"/>
    <col min="5385" max="5385" width="9.140625" style="249"/>
    <col min="5386" max="5386" width="20.42578125" style="249" bestFit="1" customWidth="1"/>
    <col min="5387" max="5632" width="9.140625" style="249"/>
    <col min="5633" max="5633" width="10.7109375" style="249" customWidth="1"/>
    <col min="5634" max="5634" width="69.85546875" style="249" customWidth="1"/>
    <col min="5635" max="5635" width="30.85546875" style="249" customWidth="1"/>
    <col min="5636" max="5636" width="19.28515625" style="249" customWidth="1"/>
    <col min="5637" max="5637" width="14.28515625" style="249" customWidth="1"/>
    <col min="5638" max="5638" width="13.5703125" style="249" customWidth="1"/>
    <col min="5639" max="5640" width="14.85546875" style="249" customWidth="1"/>
    <col min="5641" max="5641" width="9.140625" style="249"/>
    <col min="5642" max="5642" width="20.42578125" style="249" bestFit="1" customWidth="1"/>
    <col min="5643" max="5888" width="9.140625" style="249"/>
    <col min="5889" max="5889" width="10.7109375" style="249" customWidth="1"/>
    <col min="5890" max="5890" width="69.85546875" style="249" customWidth="1"/>
    <col min="5891" max="5891" width="30.85546875" style="249" customWidth="1"/>
    <col min="5892" max="5892" width="19.28515625" style="249" customWidth="1"/>
    <col min="5893" max="5893" width="14.28515625" style="249" customWidth="1"/>
    <col min="5894" max="5894" width="13.5703125" style="249" customWidth="1"/>
    <col min="5895" max="5896" width="14.85546875" style="249" customWidth="1"/>
    <col min="5897" max="5897" width="9.140625" style="249"/>
    <col min="5898" max="5898" width="20.42578125" style="249" bestFit="1" customWidth="1"/>
    <col min="5899" max="6144" width="9.140625" style="249"/>
    <col min="6145" max="6145" width="10.7109375" style="249" customWidth="1"/>
    <col min="6146" max="6146" width="69.85546875" style="249" customWidth="1"/>
    <col min="6147" max="6147" width="30.85546875" style="249" customWidth="1"/>
    <col min="6148" max="6148" width="19.28515625" style="249" customWidth="1"/>
    <col min="6149" max="6149" width="14.28515625" style="249" customWidth="1"/>
    <col min="6150" max="6150" width="13.5703125" style="249" customWidth="1"/>
    <col min="6151" max="6152" width="14.85546875" style="249" customWidth="1"/>
    <col min="6153" max="6153" width="9.140625" style="249"/>
    <col min="6154" max="6154" width="20.42578125" style="249" bestFit="1" customWidth="1"/>
    <col min="6155" max="6400" width="9.140625" style="249"/>
    <col min="6401" max="6401" width="10.7109375" style="249" customWidth="1"/>
    <col min="6402" max="6402" width="69.85546875" style="249" customWidth="1"/>
    <col min="6403" max="6403" width="30.85546875" style="249" customWidth="1"/>
    <col min="6404" max="6404" width="19.28515625" style="249" customWidth="1"/>
    <col min="6405" max="6405" width="14.28515625" style="249" customWidth="1"/>
    <col min="6406" max="6406" width="13.5703125" style="249" customWidth="1"/>
    <col min="6407" max="6408" width="14.85546875" style="249" customWidth="1"/>
    <col min="6409" max="6409" width="9.140625" style="249"/>
    <col min="6410" max="6410" width="20.42578125" style="249" bestFit="1" customWidth="1"/>
    <col min="6411" max="6656" width="9.140625" style="249"/>
    <col min="6657" max="6657" width="10.7109375" style="249" customWidth="1"/>
    <col min="6658" max="6658" width="69.85546875" style="249" customWidth="1"/>
    <col min="6659" max="6659" width="30.85546875" style="249" customWidth="1"/>
    <col min="6660" max="6660" width="19.28515625" style="249" customWidth="1"/>
    <col min="6661" max="6661" width="14.28515625" style="249" customWidth="1"/>
    <col min="6662" max="6662" width="13.5703125" style="249" customWidth="1"/>
    <col min="6663" max="6664" width="14.85546875" style="249" customWidth="1"/>
    <col min="6665" max="6665" width="9.140625" style="249"/>
    <col min="6666" max="6666" width="20.42578125" style="249" bestFit="1" customWidth="1"/>
    <col min="6667" max="6912" width="9.140625" style="249"/>
    <col min="6913" max="6913" width="10.7109375" style="249" customWidth="1"/>
    <col min="6914" max="6914" width="69.85546875" style="249" customWidth="1"/>
    <col min="6915" max="6915" width="30.85546875" style="249" customWidth="1"/>
    <col min="6916" max="6916" width="19.28515625" style="249" customWidth="1"/>
    <col min="6917" max="6917" width="14.28515625" style="249" customWidth="1"/>
    <col min="6918" max="6918" width="13.5703125" style="249" customWidth="1"/>
    <col min="6919" max="6920" width="14.85546875" style="249" customWidth="1"/>
    <col min="6921" max="6921" width="9.140625" style="249"/>
    <col min="6922" max="6922" width="20.42578125" style="249" bestFit="1" customWidth="1"/>
    <col min="6923" max="7168" width="9.140625" style="249"/>
    <col min="7169" max="7169" width="10.7109375" style="249" customWidth="1"/>
    <col min="7170" max="7170" width="69.85546875" style="249" customWidth="1"/>
    <col min="7171" max="7171" width="30.85546875" style="249" customWidth="1"/>
    <col min="7172" max="7172" width="19.28515625" style="249" customWidth="1"/>
    <col min="7173" max="7173" width="14.28515625" style="249" customWidth="1"/>
    <col min="7174" max="7174" width="13.5703125" style="249" customWidth="1"/>
    <col min="7175" max="7176" width="14.85546875" style="249" customWidth="1"/>
    <col min="7177" max="7177" width="9.140625" style="249"/>
    <col min="7178" max="7178" width="20.42578125" style="249" bestFit="1" customWidth="1"/>
    <col min="7179" max="7424" width="9.140625" style="249"/>
    <col min="7425" max="7425" width="10.7109375" style="249" customWidth="1"/>
    <col min="7426" max="7426" width="69.85546875" style="249" customWidth="1"/>
    <col min="7427" max="7427" width="30.85546875" style="249" customWidth="1"/>
    <col min="7428" max="7428" width="19.28515625" style="249" customWidth="1"/>
    <col min="7429" max="7429" width="14.28515625" style="249" customWidth="1"/>
    <col min="7430" max="7430" width="13.5703125" style="249" customWidth="1"/>
    <col min="7431" max="7432" width="14.85546875" style="249" customWidth="1"/>
    <col min="7433" max="7433" width="9.140625" style="249"/>
    <col min="7434" max="7434" width="20.42578125" style="249" bestFit="1" customWidth="1"/>
    <col min="7435" max="7680" width="9.140625" style="249"/>
    <col min="7681" max="7681" width="10.7109375" style="249" customWidth="1"/>
    <col min="7682" max="7682" width="69.85546875" style="249" customWidth="1"/>
    <col min="7683" max="7683" width="30.85546875" style="249" customWidth="1"/>
    <col min="7684" max="7684" width="19.28515625" style="249" customWidth="1"/>
    <col min="7685" max="7685" width="14.28515625" style="249" customWidth="1"/>
    <col min="7686" max="7686" width="13.5703125" style="249" customWidth="1"/>
    <col min="7687" max="7688" width="14.85546875" style="249" customWidth="1"/>
    <col min="7689" max="7689" width="9.140625" style="249"/>
    <col min="7690" max="7690" width="20.42578125" style="249" bestFit="1" customWidth="1"/>
    <col min="7691" max="7936" width="9.140625" style="249"/>
    <col min="7937" max="7937" width="10.7109375" style="249" customWidth="1"/>
    <col min="7938" max="7938" width="69.85546875" style="249" customWidth="1"/>
    <col min="7939" max="7939" width="30.85546875" style="249" customWidth="1"/>
    <col min="7940" max="7940" width="19.28515625" style="249" customWidth="1"/>
    <col min="7941" max="7941" width="14.28515625" style="249" customWidth="1"/>
    <col min="7942" max="7942" width="13.5703125" style="249" customWidth="1"/>
    <col min="7943" max="7944" width="14.85546875" style="249" customWidth="1"/>
    <col min="7945" max="7945" width="9.140625" style="249"/>
    <col min="7946" max="7946" width="20.42578125" style="249" bestFit="1" customWidth="1"/>
    <col min="7947" max="8192" width="9.140625" style="249"/>
    <col min="8193" max="8193" width="10.7109375" style="249" customWidth="1"/>
    <col min="8194" max="8194" width="69.85546875" style="249" customWidth="1"/>
    <col min="8195" max="8195" width="30.85546875" style="249" customWidth="1"/>
    <col min="8196" max="8196" width="19.28515625" style="249" customWidth="1"/>
    <col min="8197" max="8197" width="14.28515625" style="249" customWidth="1"/>
    <col min="8198" max="8198" width="13.5703125" style="249" customWidth="1"/>
    <col min="8199" max="8200" width="14.85546875" style="249" customWidth="1"/>
    <col min="8201" max="8201" width="9.140625" style="249"/>
    <col min="8202" max="8202" width="20.42578125" style="249" bestFit="1" customWidth="1"/>
    <col min="8203" max="8448" width="9.140625" style="249"/>
    <col min="8449" max="8449" width="10.7109375" style="249" customWidth="1"/>
    <col min="8450" max="8450" width="69.85546875" style="249" customWidth="1"/>
    <col min="8451" max="8451" width="30.85546875" style="249" customWidth="1"/>
    <col min="8452" max="8452" width="19.28515625" style="249" customWidth="1"/>
    <col min="8453" max="8453" width="14.28515625" style="249" customWidth="1"/>
    <col min="8454" max="8454" width="13.5703125" style="249" customWidth="1"/>
    <col min="8455" max="8456" width="14.85546875" style="249" customWidth="1"/>
    <col min="8457" max="8457" width="9.140625" style="249"/>
    <col min="8458" max="8458" width="20.42578125" style="249" bestFit="1" customWidth="1"/>
    <col min="8459" max="8704" width="9.140625" style="249"/>
    <col min="8705" max="8705" width="10.7109375" style="249" customWidth="1"/>
    <col min="8706" max="8706" width="69.85546875" style="249" customWidth="1"/>
    <col min="8707" max="8707" width="30.85546875" style="249" customWidth="1"/>
    <col min="8708" max="8708" width="19.28515625" style="249" customWidth="1"/>
    <col min="8709" max="8709" width="14.28515625" style="249" customWidth="1"/>
    <col min="8710" max="8710" width="13.5703125" style="249" customWidth="1"/>
    <col min="8711" max="8712" width="14.85546875" style="249" customWidth="1"/>
    <col min="8713" max="8713" width="9.140625" style="249"/>
    <col min="8714" max="8714" width="20.42578125" style="249" bestFit="1" customWidth="1"/>
    <col min="8715" max="8960" width="9.140625" style="249"/>
    <col min="8961" max="8961" width="10.7109375" style="249" customWidth="1"/>
    <col min="8962" max="8962" width="69.85546875" style="249" customWidth="1"/>
    <col min="8963" max="8963" width="30.85546875" style="249" customWidth="1"/>
    <col min="8964" max="8964" width="19.28515625" style="249" customWidth="1"/>
    <col min="8965" max="8965" width="14.28515625" style="249" customWidth="1"/>
    <col min="8966" max="8966" width="13.5703125" style="249" customWidth="1"/>
    <col min="8967" max="8968" width="14.85546875" style="249" customWidth="1"/>
    <col min="8969" max="8969" width="9.140625" style="249"/>
    <col min="8970" max="8970" width="20.42578125" style="249" bestFit="1" customWidth="1"/>
    <col min="8971" max="9216" width="9.140625" style="249"/>
    <col min="9217" max="9217" width="10.7109375" style="249" customWidth="1"/>
    <col min="9218" max="9218" width="69.85546875" style="249" customWidth="1"/>
    <col min="9219" max="9219" width="30.85546875" style="249" customWidth="1"/>
    <col min="9220" max="9220" width="19.28515625" style="249" customWidth="1"/>
    <col min="9221" max="9221" width="14.28515625" style="249" customWidth="1"/>
    <col min="9222" max="9222" width="13.5703125" style="249" customWidth="1"/>
    <col min="9223" max="9224" width="14.85546875" style="249" customWidth="1"/>
    <col min="9225" max="9225" width="9.140625" style="249"/>
    <col min="9226" max="9226" width="20.42578125" style="249" bestFit="1" customWidth="1"/>
    <col min="9227" max="9472" width="9.140625" style="249"/>
    <col min="9473" max="9473" width="10.7109375" style="249" customWidth="1"/>
    <col min="9474" max="9474" width="69.85546875" style="249" customWidth="1"/>
    <col min="9475" max="9475" width="30.85546875" style="249" customWidth="1"/>
    <col min="9476" max="9476" width="19.28515625" style="249" customWidth="1"/>
    <col min="9477" max="9477" width="14.28515625" style="249" customWidth="1"/>
    <col min="9478" max="9478" width="13.5703125" style="249" customWidth="1"/>
    <col min="9479" max="9480" width="14.85546875" style="249" customWidth="1"/>
    <col min="9481" max="9481" width="9.140625" style="249"/>
    <col min="9482" max="9482" width="20.42578125" style="249" bestFit="1" customWidth="1"/>
    <col min="9483" max="9728" width="9.140625" style="249"/>
    <col min="9729" max="9729" width="10.7109375" style="249" customWidth="1"/>
    <col min="9730" max="9730" width="69.85546875" style="249" customWidth="1"/>
    <col min="9731" max="9731" width="30.85546875" style="249" customWidth="1"/>
    <col min="9732" max="9732" width="19.28515625" style="249" customWidth="1"/>
    <col min="9733" max="9733" width="14.28515625" style="249" customWidth="1"/>
    <col min="9734" max="9734" width="13.5703125" style="249" customWidth="1"/>
    <col min="9735" max="9736" width="14.85546875" style="249" customWidth="1"/>
    <col min="9737" max="9737" width="9.140625" style="249"/>
    <col min="9738" max="9738" width="20.42578125" style="249" bestFit="1" customWidth="1"/>
    <col min="9739" max="9984" width="9.140625" style="249"/>
    <col min="9985" max="9985" width="10.7109375" style="249" customWidth="1"/>
    <col min="9986" max="9986" width="69.85546875" style="249" customWidth="1"/>
    <col min="9987" max="9987" width="30.85546875" style="249" customWidth="1"/>
    <col min="9988" max="9988" width="19.28515625" style="249" customWidth="1"/>
    <col min="9989" max="9989" width="14.28515625" style="249" customWidth="1"/>
    <col min="9990" max="9990" width="13.5703125" style="249" customWidth="1"/>
    <col min="9991" max="9992" width="14.85546875" style="249" customWidth="1"/>
    <col min="9993" max="9993" width="9.140625" style="249"/>
    <col min="9994" max="9994" width="20.42578125" style="249" bestFit="1" customWidth="1"/>
    <col min="9995" max="10240" width="9.140625" style="249"/>
    <col min="10241" max="10241" width="10.7109375" style="249" customWidth="1"/>
    <col min="10242" max="10242" width="69.85546875" style="249" customWidth="1"/>
    <col min="10243" max="10243" width="30.85546875" style="249" customWidth="1"/>
    <col min="10244" max="10244" width="19.28515625" style="249" customWidth="1"/>
    <col min="10245" max="10245" width="14.28515625" style="249" customWidth="1"/>
    <col min="10246" max="10246" width="13.5703125" style="249" customWidth="1"/>
    <col min="10247" max="10248" width="14.85546875" style="249" customWidth="1"/>
    <col min="10249" max="10249" width="9.140625" style="249"/>
    <col min="10250" max="10250" width="20.42578125" style="249" bestFit="1" customWidth="1"/>
    <col min="10251" max="10496" width="9.140625" style="249"/>
    <col min="10497" max="10497" width="10.7109375" style="249" customWidth="1"/>
    <col min="10498" max="10498" width="69.85546875" style="249" customWidth="1"/>
    <col min="10499" max="10499" width="30.85546875" style="249" customWidth="1"/>
    <col min="10500" max="10500" width="19.28515625" style="249" customWidth="1"/>
    <col min="10501" max="10501" width="14.28515625" style="249" customWidth="1"/>
    <col min="10502" max="10502" width="13.5703125" style="249" customWidth="1"/>
    <col min="10503" max="10504" width="14.85546875" style="249" customWidth="1"/>
    <col min="10505" max="10505" width="9.140625" style="249"/>
    <col min="10506" max="10506" width="20.42578125" style="249" bestFit="1" customWidth="1"/>
    <col min="10507" max="10752" width="9.140625" style="249"/>
    <col min="10753" max="10753" width="10.7109375" style="249" customWidth="1"/>
    <col min="10754" max="10754" width="69.85546875" style="249" customWidth="1"/>
    <col min="10755" max="10755" width="30.85546875" style="249" customWidth="1"/>
    <col min="10756" max="10756" width="19.28515625" style="249" customWidth="1"/>
    <col min="10757" max="10757" width="14.28515625" style="249" customWidth="1"/>
    <col min="10758" max="10758" width="13.5703125" style="249" customWidth="1"/>
    <col min="10759" max="10760" width="14.85546875" style="249" customWidth="1"/>
    <col min="10761" max="10761" width="9.140625" style="249"/>
    <col min="10762" max="10762" width="20.42578125" style="249" bestFit="1" customWidth="1"/>
    <col min="10763" max="11008" width="9.140625" style="249"/>
    <col min="11009" max="11009" width="10.7109375" style="249" customWidth="1"/>
    <col min="11010" max="11010" width="69.85546875" style="249" customWidth="1"/>
    <col min="11011" max="11011" width="30.85546875" style="249" customWidth="1"/>
    <col min="11012" max="11012" width="19.28515625" style="249" customWidth="1"/>
    <col min="11013" max="11013" width="14.28515625" style="249" customWidth="1"/>
    <col min="11014" max="11014" width="13.5703125" style="249" customWidth="1"/>
    <col min="11015" max="11016" width="14.85546875" style="249" customWidth="1"/>
    <col min="11017" max="11017" width="9.140625" style="249"/>
    <col min="11018" max="11018" width="20.42578125" style="249" bestFit="1" customWidth="1"/>
    <col min="11019" max="11264" width="9.140625" style="249"/>
    <col min="11265" max="11265" width="10.7109375" style="249" customWidth="1"/>
    <col min="11266" max="11266" width="69.85546875" style="249" customWidth="1"/>
    <col min="11267" max="11267" width="30.85546875" style="249" customWidth="1"/>
    <col min="11268" max="11268" width="19.28515625" style="249" customWidth="1"/>
    <col min="11269" max="11269" width="14.28515625" style="249" customWidth="1"/>
    <col min="11270" max="11270" width="13.5703125" style="249" customWidth="1"/>
    <col min="11271" max="11272" width="14.85546875" style="249" customWidth="1"/>
    <col min="11273" max="11273" width="9.140625" style="249"/>
    <col min="11274" max="11274" width="20.42578125" style="249" bestFit="1" customWidth="1"/>
    <col min="11275" max="11520" width="9.140625" style="249"/>
    <col min="11521" max="11521" width="10.7109375" style="249" customWidth="1"/>
    <col min="11522" max="11522" width="69.85546875" style="249" customWidth="1"/>
    <col min="11523" max="11523" width="30.85546875" style="249" customWidth="1"/>
    <col min="11524" max="11524" width="19.28515625" style="249" customWidth="1"/>
    <col min="11525" max="11525" width="14.28515625" style="249" customWidth="1"/>
    <col min="11526" max="11526" width="13.5703125" style="249" customWidth="1"/>
    <col min="11527" max="11528" width="14.85546875" style="249" customWidth="1"/>
    <col min="11529" max="11529" width="9.140625" style="249"/>
    <col min="11530" max="11530" width="20.42578125" style="249" bestFit="1" customWidth="1"/>
    <col min="11531" max="11776" width="9.140625" style="249"/>
    <col min="11777" max="11777" width="10.7109375" style="249" customWidth="1"/>
    <col min="11778" max="11778" width="69.85546875" style="249" customWidth="1"/>
    <col min="11779" max="11779" width="30.85546875" style="249" customWidth="1"/>
    <col min="11780" max="11780" width="19.28515625" style="249" customWidth="1"/>
    <col min="11781" max="11781" width="14.28515625" style="249" customWidth="1"/>
    <col min="11782" max="11782" width="13.5703125" style="249" customWidth="1"/>
    <col min="11783" max="11784" width="14.85546875" style="249" customWidth="1"/>
    <col min="11785" max="11785" width="9.140625" style="249"/>
    <col min="11786" max="11786" width="20.42578125" style="249" bestFit="1" customWidth="1"/>
    <col min="11787" max="12032" width="9.140625" style="249"/>
    <col min="12033" max="12033" width="10.7109375" style="249" customWidth="1"/>
    <col min="12034" max="12034" width="69.85546875" style="249" customWidth="1"/>
    <col min="12035" max="12035" width="30.85546875" style="249" customWidth="1"/>
    <col min="12036" max="12036" width="19.28515625" style="249" customWidth="1"/>
    <col min="12037" max="12037" width="14.28515625" style="249" customWidth="1"/>
    <col min="12038" max="12038" width="13.5703125" style="249" customWidth="1"/>
    <col min="12039" max="12040" width="14.85546875" style="249" customWidth="1"/>
    <col min="12041" max="12041" width="9.140625" style="249"/>
    <col min="12042" max="12042" width="20.42578125" style="249" bestFit="1" customWidth="1"/>
    <col min="12043" max="12288" width="9.140625" style="249"/>
    <col min="12289" max="12289" width="10.7109375" style="249" customWidth="1"/>
    <col min="12290" max="12290" width="69.85546875" style="249" customWidth="1"/>
    <col min="12291" max="12291" width="30.85546875" style="249" customWidth="1"/>
    <col min="12292" max="12292" width="19.28515625" style="249" customWidth="1"/>
    <col min="12293" max="12293" width="14.28515625" style="249" customWidth="1"/>
    <col min="12294" max="12294" width="13.5703125" style="249" customWidth="1"/>
    <col min="12295" max="12296" width="14.85546875" style="249" customWidth="1"/>
    <col min="12297" max="12297" width="9.140625" style="249"/>
    <col min="12298" max="12298" width="20.42578125" style="249" bestFit="1" customWidth="1"/>
    <col min="12299" max="12544" width="9.140625" style="249"/>
    <col min="12545" max="12545" width="10.7109375" style="249" customWidth="1"/>
    <col min="12546" max="12546" width="69.85546875" style="249" customWidth="1"/>
    <col min="12547" max="12547" width="30.85546875" style="249" customWidth="1"/>
    <col min="12548" max="12548" width="19.28515625" style="249" customWidth="1"/>
    <col min="12549" max="12549" width="14.28515625" style="249" customWidth="1"/>
    <col min="12550" max="12550" width="13.5703125" style="249" customWidth="1"/>
    <col min="12551" max="12552" width="14.85546875" style="249" customWidth="1"/>
    <col min="12553" max="12553" width="9.140625" style="249"/>
    <col min="12554" max="12554" width="20.42578125" style="249" bestFit="1" customWidth="1"/>
    <col min="12555" max="12800" width="9.140625" style="249"/>
    <col min="12801" max="12801" width="10.7109375" style="249" customWidth="1"/>
    <col min="12802" max="12802" width="69.85546875" style="249" customWidth="1"/>
    <col min="12803" max="12803" width="30.85546875" style="249" customWidth="1"/>
    <col min="12804" max="12804" width="19.28515625" style="249" customWidth="1"/>
    <col min="12805" max="12805" width="14.28515625" style="249" customWidth="1"/>
    <col min="12806" max="12806" width="13.5703125" style="249" customWidth="1"/>
    <col min="12807" max="12808" width="14.85546875" style="249" customWidth="1"/>
    <col min="12809" max="12809" width="9.140625" style="249"/>
    <col min="12810" max="12810" width="20.42578125" style="249" bestFit="1" customWidth="1"/>
    <col min="12811" max="13056" width="9.140625" style="249"/>
    <col min="13057" max="13057" width="10.7109375" style="249" customWidth="1"/>
    <col min="13058" max="13058" width="69.85546875" style="249" customWidth="1"/>
    <col min="13059" max="13059" width="30.85546875" style="249" customWidth="1"/>
    <col min="13060" max="13060" width="19.28515625" style="249" customWidth="1"/>
    <col min="13061" max="13061" width="14.28515625" style="249" customWidth="1"/>
    <col min="13062" max="13062" width="13.5703125" style="249" customWidth="1"/>
    <col min="13063" max="13064" width="14.85546875" style="249" customWidth="1"/>
    <col min="13065" max="13065" width="9.140625" style="249"/>
    <col min="13066" max="13066" width="20.42578125" style="249" bestFit="1" customWidth="1"/>
    <col min="13067" max="13312" width="9.140625" style="249"/>
    <col min="13313" max="13313" width="10.7109375" style="249" customWidth="1"/>
    <col min="13314" max="13314" width="69.85546875" style="249" customWidth="1"/>
    <col min="13315" max="13315" width="30.85546875" style="249" customWidth="1"/>
    <col min="13316" max="13316" width="19.28515625" style="249" customWidth="1"/>
    <col min="13317" max="13317" width="14.28515625" style="249" customWidth="1"/>
    <col min="13318" max="13318" width="13.5703125" style="249" customWidth="1"/>
    <col min="13319" max="13320" width="14.85546875" style="249" customWidth="1"/>
    <col min="13321" max="13321" width="9.140625" style="249"/>
    <col min="13322" max="13322" width="20.42578125" style="249" bestFit="1" customWidth="1"/>
    <col min="13323" max="13568" width="9.140625" style="249"/>
    <col min="13569" max="13569" width="10.7109375" style="249" customWidth="1"/>
    <col min="13570" max="13570" width="69.85546875" style="249" customWidth="1"/>
    <col min="13571" max="13571" width="30.85546875" style="249" customWidth="1"/>
    <col min="13572" max="13572" width="19.28515625" style="249" customWidth="1"/>
    <col min="13573" max="13573" width="14.28515625" style="249" customWidth="1"/>
    <col min="13574" max="13574" width="13.5703125" style="249" customWidth="1"/>
    <col min="13575" max="13576" width="14.85546875" style="249" customWidth="1"/>
    <col min="13577" max="13577" width="9.140625" style="249"/>
    <col min="13578" max="13578" width="20.42578125" style="249" bestFit="1" customWidth="1"/>
    <col min="13579" max="13824" width="9.140625" style="249"/>
    <col min="13825" max="13825" width="10.7109375" style="249" customWidth="1"/>
    <col min="13826" max="13826" width="69.85546875" style="249" customWidth="1"/>
    <col min="13827" max="13827" width="30.85546875" style="249" customWidth="1"/>
    <col min="13828" max="13828" width="19.28515625" style="249" customWidth="1"/>
    <col min="13829" max="13829" width="14.28515625" style="249" customWidth="1"/>
    <col min="13830" max="13830" width="13.5703125" style="249" customWidth="1"/>
    <col min="13831" max="13832" width="14.85546875" style="249" customWidth="1"/>
    <col min="13833" max="13833" width="9.140625" style="249"/>
    <col min="13834" max="13834" width="20.42578125" style="249" bestFit="1" customWidth="1"/>
    <col min="13835" max="14080" width="9.140625" style="249"/>
    <col min="14081" max="14081" width="10.7109375" style="249" customWidth="1"/>
    <col min="14082" max="14082" width="69.85546875" style="249" customWidth="1"/>
    <col min="14083" max="14083" width="30.85546875" style="249" customWidth="1"/>
    <col min="14084" max="14084" width="19.28515625" style="249" customWidth="1"/>
    <col min="14085" max="14085" width="14.28515625" style="249" customWidth="1"/>
    <col min="14086" max="14086" width="13.5703125" style="249" customWidth="1"/>
    <col min="14087" max="14088" width="14.85546875" style="249" customWidth="1"/>
    <col min="14089" max="14089" width="9.140625" style="249"/>
    <col min="14090" max="14090" width="20.42578125" style="249" bestFit="1" customWidth="1"/>
    <col min="14091" max="14336" width="9.140625" style="249"/>
    <col min="14337" max="14337" width="10.7109375" style="249" customWidth="1"/>
    <col min="14338" max="14338" width="69.85546875" style="249" customWidth="1"/>
    <col min="14339" max="14339" width="30.85546875" style="249" customWidth="1"/>
    <col min="14340" max="14340" width="19.28515625" style="249" customWidth="1"/>
    <col min="14341" max="14341" width="14.28515625" style="249" customWidth="1"/>
    <col min="14342" max="14342" width="13.5703125" style="249" customWidth="1"/>
    <col min="14343" max="14344" width="14.85546875" style="249" customWidth="1"/>
    <col min="14345" max="14345" width="9.140625" style="249"/>
    <col min="14346" max="14346" width="20.42578125" style="249" bestFit="1" customWidth="1"/>
    <col min="14347" max="14592" width="9.140625" style="249"/>
    <col min="14593" max="14593" width="10.7109375" style="249" customWidth="1"/>
    <col min="14594" max="14594" width="69.85546875" style="249" customWidth="1"/>
    <col min="14595" max="14595" width="30.85546875" style="249" customWidth="1"/>
    <col min="14596" max="14596" width="19.28515625" style="249" customWidth="1"/>
    <col min="14597" max="14597" width="14.28515625" style="249" customWidth="1"/>
    <col min="14598" max="14598" width="13.5703125" style="249" customWidth="1"/>
    <col min="14599" max="14600" width="14.85546875" style="249" customWidth="1"/>
    <col min="14601" max="14601" width="9.140625" style="249"/>
    <col min="14602" max="14602" width="20.42578125" style="249" bestFit="1" customWidth="1"/>
    <col min="14603" max="14848" width="9.140625" style="249"/>
    <col min="14849" max="14849" width="10.7109375" style="249" customWidth="1"/>
    <col min="14850" max="14850" width="69.85546875" style="249" customWidth="1"/>
    <col min="14851" max="14851" width="30.85546875" style="249" customWidth="1"/>
    <col min="14852" max="14852" width="19.28515625" style="249" customWidth="1"/>
    <col min="14853" max="14853" width="14.28515625" style="249" customWidth="1"/>
    <col min="14854" max="14854" width="13.5703125" style="249" customWidth="1"/>
    <col min="14855" max="14856" width="14.85546875" style="249" customWidth="1"/>
    <col min="14857" max="14857" width="9.140625" style="249"/>
    <col min="14858" max="14858" width="20.42578125" style="249" bestFit="1" customWidth="1"/>
    <col min="14859" max="15104" width="9.140625" style="249"/>
    <col min="15105" max="15105" width="10.7109375" style="249" customWidth="1"/>
    <col min="15106" max="15106" width="69.85546875" style="249" customWidth="1"/>
    <col min="15107" max="15107" width="30.85546875" style="249" customWidth="1"/>
    <col min="15108" max="15108" width="19.28515625" style="249" customWidth="1"/>
    <col min="15109" max="15109" width="14.28515625" style="249" customWidth="1"/>
    <col min="15110" max="15110" width="13.5703125" style="249" customWidth="1"/>
    <col min="15111" max="15112" width="14.85546875" style="249" customWidth="1"/>
    <col min="15113" max="15113" width="9.140625" style="249"/>
    <col min="15114" max="15114" width="20.42578125" style="249" bestFit="1" customWidth="1"/>
    <col min="15115" max="15360" width="9.140625" style="249"/>
    <col min="15361" max="15361" width="10.7109375" style="249" customWidth="1"/>
    <col min="15362" max="15362" width="69.85546875" style="249" customWidth="1"/>
    <col min="15363" max="15363" width="30.85546875" style="249" customWidth="1"/>
    <col min="15364" max="15364" width="19.28515625" style="249" customWidth="1"/>
    <col min="15365" max="15365" width="14.28515625" style="249" customWidth="1"/>
    <col min="15366" max="15366" width="13.5703125" style="249" customWidth="1"/>
    <col min="15367" max="15368" width="14.85546875" style="249" customWidth="1"/>
    <col min="15369" max="15369" width="9.140625" style="249"/>
    <col min="15370" max="15370" width="20.42578125" style="249" bestFit="1" customWidth="1"/>
    <col min="15371" max="15616" width="9.140625" style="249"/>
    <col min="15617" max="15617" width="10.7109375" style="249" customWidth="1"/>
    <col min="15618" max="15618" width="69.85546875" style="249" customWidth="1"/>
    <col min="15619" max="15619" width="30.85546875" style="249" customWidth="1"/>
    <col min="15620" max="15620" width="19.28515625" style="249" customWidth="1"/>
    <col min="15621" max="15621" width="14.28515625" style="249" customWidth="1"/>
    <col min="15622" max="15622" width="13.5703125" style="249" customWidth="1"/>
    <col min="15623" max="15624" width="14.85546875" style="249" customWidth="1"/>
    <col min="15625" max="15625" width="9.140625" style="249"/>
    <col min="15626" max="15626" width="20.42578125" style="249" bestFit="1" customWidth="1"/>
    <col min="15627" max="15872" width="9.140625" style="249"/>
    <col min="15873" max="15873" width="10.7109375" style="249" customWidth="1"/>
    <col min="15874" max="15874" width="69.85546875" style="249" customWidth="1"/>
    <col min="15875" max="15875" width="30.85546875" style="249" customWidth="1"/>
    <col min="15876" max="15876" width="19.28515625" style="249" customWidth="1"/>
    <col min="15877" max="15877" width="14.28515625" style="249" customWidth="1"/>
    <col min="15878" max="15878" width="13.5703125" style="249" customWidth="1"/>
    <col min="15879" max="15880" width="14.85546875" style="249" customWidth="1"/>
    <col min="15881" max="15881" width="9.140625" style="249"/>
    <col min="15882" max="15882" width="20.42578125" style="249" bestFit="1" customWidth="1"/>
    <col min="15883" max="16128" width="9.140625" style="249"/>
    <col min="16129" max="16129" width="10.7109375" style="249" customWidth="1"/>
    <col min="16130" max="16130" width="69.85546875" style="249" customWidth="1"/>
    <col min="16131" max="16131" width="30.85546875" style="249" customWidth="1"/>
    <col min="16132" max="16132" width="19.28515625" style="249" customWidth="1"/>
    <col min="16133" max="16133" width="14.28515625" style="249" customWidth="1"/>
    <col min="16134" max="16134" width="13.5703125" style="249" customWidth="1"/>
    <col min="16135" max="16136" width="14.85546875" style="249" customWidth="1"/>
    <col min="16137" max="16137" width="9.140625" style="249"/>
    <col min="16138" max="16138" width="20.42578125" style="249" bestFit="1" customWidth="1"/>
    <col min="16139" max="16384" width="9.140625" style="249"/>
  </cols>
  <sheetData>
    <row r="2" spans="1:10" ht="32.25">
      <c r="A2" s="258" t="s">
        <v>13411</v>
      </c>
      <c r="B2" s="247" t="s">
        <v>433</v>
      </c>
      <c r="C2" s="247" t="s">
        <v>13377</v>
      </c>
      <c r="D2" s="248" t="s">
        <v>13336</v>
      </c>
      <c r="E2" s="253" t="s">
        <v>13405</v>
      </c>
      <c r="F2" s="253" t="s">
        <v>13406</v>
      </c>
      <c r="G2" s="253" t="s">
        <v>13407</v>
      </c>
      <c r="H2" s="253" t="s">
        <v>13408</v>
      </c>
      <c r="I2" s="253" t="s">
        <v>13410</v>
      </c>
      <c r="J2" s="256" t="s">
        <v>13409</v>
      </c>
    </row>
    <row r="3" spans="1:10" ht="14.25" customHeight="1">
      <c r="A3" s="257">
        <v>1</v>
      </c>
      <c r="B3" s="245" t="s">
        <v>13433</v>
      </c>
      <c r="C3" s="250" t="s">
        <v>13378</v>
      </c>
      <c r="D3" s="252" t="s">
        <v>13318</v>
      </c>
      <c r="E3" s="251">
        <v>250</v>
      </c>
      <c r="F3" s="251">
        <v>110</v>
      </c>
      <c r="G3" s="251">
        <v>150</v>
      </c>
      <c r="H3" s="254">
        <f>E3*F3*G3/1000000000</f>
        <v>4.1250000000000002E-3</v>
      </c>
      <c r="I3" s="255">
        <v>0.51</v>
      </c>
      <c r="J3" s="251">
        <v>6</v>
      </c>
    </row>
    <row r="4" spans="1:10" ht="14.25" customHeight="1">
      <c r="A4" s="257">
        <v>2</v>
      </c>
      <c r="B4" s="245" t="s">
        <v>13434</v>
      </c>
      <c r="C4" s="250" t="s">
        <v>13379</v>
      </c>
      <c r="D4" s="252" t="s">
        <v>13319</v>
      </c>
      <c r="E4" s="251">
        <v>250</v>
      </c>
      <c r="F4" s="251">
        <v>110</v>
      </c>
      <c r="G4" s="251">
        <v>150</v>
      </c>
      <c r="H4" s="254">
        <f t="shared" ref="H4:H29" si="0">E4*F4*G4/1000000000</f>
        <v>4.1250000000000002E-3</v>
      </c>
      <c r="I4" s="255">
        <v>0.51</v>
      </c>
      <c r="J4" s="251">
        <v>6</v>
      </c>
    </row>
    <row r="5" spans="1:10" ht="14.25" customHeight="1">
      <c r="A5" s="257">
        <v>3</v>
      </c>
      <c r="B5" s="245" t="s">
        <v>13432</v>
      </c>
      <c r="C5" s="250" t="s">
        <v>13380</v>
      </c>
      <c r="D5" s="252" t="s">
        <v>13320</v>
      </c>
      <c r="E5" s="251">
        <v>250</v>
      </c>
      <c r="F5" s="251">
        <v>180</v>
      </c>
      <c r="G5" s="251">
        <v>130</v>
      </c>
      <c r="H5" s="254">
        <f>E5*F5*G5/1000000000</f>
        <v>5.8500000000000002E-3</v>
      </c>
      <c r="I5" s="255">
        <v>0.64200000000000002</v>
      </c>
      <c r="J5" s="251">
        <v>6</v>
      </c>
    </row>
    <row r="6" spans="1:10" ht="14.25" customHeight="1">
      <c r="A6" s="257">
        <v>4</v>
      </c>
      <c r="B6" s="245" t="s">
        <v>13467</v>
      </c>
      <c r="C6" s="250" t="s">
        <v>13381</v>
      </c>
      <c r="D6" s="252" t="s">
        <v>13321</v>
      </c>
      <c r="E6" s="251">
        <v>420</v>
      </c>
      <c r="F6" s="251">
        <v>160</v>
      </c>
      <c r="G6" s="251">
        <v>70</v>
      </c>
      <c r="H6" s="254">
        <f t="shared" si="0"/>
        <v>4.7039999999999998E-3</v>
      </c>
      <c r="I6" s="255">
        <v>0.39300000000000002</v>
      </c>
      <c r="J6" s="251">
        <v>6</v>
      </c>
    </row>
    <row r="7" spans="1:10" ht="14.25" customHeight="1">
      <c r="A7" s="257">
        <v>5</v>
      </c>
      <c r="B7" s="245" t="s">
        <v>13466</v>
      </c>
      <c r="C7" s="250" t="s">
        <v>13382</v>
      </c>
      <c r="D7" s="252" t="s">
        <v>13324</v>
      </c>
      <c r="E7" s="251">
        <v>80</v>
      </c>
      <c r="F7" s="251">
        <v>190</v>
      </c>
      <c r="G7" s="251">
        <v>40</v>
      </c>
      <c r="H7" s="254">
        <f t="shared" si="0"/>
        <v>6.0800000000000003E-4</v>
      </c>
      <c r="I7" s="255">
        <v>7.0000000000000007E-2</v>
      </c>
      <c r="J7" s="251">
        <v>6</v>
      </c>
    </row>
    <row r="8" spans="1:10" ht="14.25" customHeight="1">
      <c r="A8" s="257">
        <v>6</v>
      </c>
      <c r="B8" s="246" t="s">
        <v>13465</v>
      </c>
      <c r="C8" s="250" t="s">
        <v>13383</v>
      </c>
      <c r="D8" s="252" t="s">
        <v>13384</v>
      </c>
      <c r="E8" s="251">
        <v>320</v>
      </c>
      <c r="F8" s="251">
        <v>80</v>
      </c>
      <c r="G8" s="251">
        <v>80</v>
      </c>
      <c r="H8" s="254">
        <f t="shared" si="0"/>
        <v>2.0479999999999999E-3</v>
      </c>
      <c r="I8" s="255">
        <v>0.63</v>
      </c>
      <c r="J8" s="251">
        <v>6</v>
      </c>
    </row>
    <row r="9" spans="1:10" ht="14.25" customHeight="1">
      <c r="A9" s="257">
        <v>7</v>
      </c>
      <c r="B9" s="245" t="s">
        <v>13431</v>
      </c>
      <c r="C9" s="250" t="s">
        <v>13385</v>
      </c>
      <c r="D9" s="252" t="s">
        <v>13325</v>
      </c>
      <c r="E9" s="251">
        <v>140</v>
      </c>
      <c r="F9" s="251">
        <v>230</v>
      </c>
      <c r="G9" s="251">
        <v>60</v>
      </c>
      <c r="H9" s="254">
        <f t="shared" si="0"/>
        <v>1.9319999999999999E-3</v>
      </c>
      <c r="I9" s="255">
        <v>0.23</v>
      </c>
      <c r="J9" s="251">
        <v>12</v>
      </c>
    </row>
    <row r="10" spans="1:10" ht="14.25" customHeight="1">
      <c r="A10" s="257">
        <v>8</v>
      </c>
      <c r="B10" s="245" t="s">
        <v>13464</v>
      </c>
      <c r="C10" s="250" t="s">
        <v>13386</v>
      </c>
      <c r="D10" s="252" t="s">
        <v>13326</v>
      </c>
      <c r="E10" s="251">
        <v>180</v>
      </c>
      <c r="F10" s="251">
        <v>240</v>
      </c>
      <c r="G10" s="251">
        <v>80</v>
      </c>
      <c r="H10" s="254">
        <f t="shared" si="0"/>
        <v>3.4559999999999999E-3</v>
      </c>
      <c r="I10" s="255">
        <v>0.40600000000000003</v>
      </c>
      <c r="J10" s="251">
        <v>6</v>
      </c>
    </row>
    <row r="11" spans="1:10" ht="14.25" customHeight="1">
      <c r="A11" s="257">
        <v>9</v>
      </c>
      <c r="B11" s="245" t="s">
        <v>13430</v>
      </c>
      <c r="C11" s="250">
        <v>8008004072445</v>
      </c>
      <c r="D11" s="252" t="s">
        <v>13327</v>
      </c>
      <c r="E11" s="251">
        <v>160</v>
      </c>
      <c r="F11" s="251">
        <v>360</v>
      </c>
      <c r="G11" s="251">
        <v>50</v>
      </c>
      <c r="H11" s="254">
        <f t="shared" si="0"/>
        <v>2.8800000000000002E-3</v>
      </c>
      <c r="I11" s="255">
        <v>0.77800000000000002</v>
      </c>
      <c r="J11" s="251">
        <v>6</v>
      </c>
    </row>
    <row r="12" spans="1:10" ht="14.25" customHeight="1">
      <c r="A12" s="257">
        <v>10</v>
      </c>
      <c r="B12" s="245" t="s">
        <v>13463</v>
      </c>
      <c r="C12" s="250">
        <v>8008004113483</v>
      </c>
      <c r="D12" s="252" t="s">
        <v>13328</v>
      </c>
      <c r="E12" s="251">
        <v>210</v>
      </c>
      <c r="F12" s="251">
        <v>340</v>
      </c>
      <c r="G12" s="251">
        <v>70</v>
      </c>
      <c r="H12" s="254">
        <f t="shared" si="0"/>
        <v>4.9979999999999998E-3</v>
      </c>
      <c r="I12" s="255">
        <v>1</v>
      </c>
      <c r="J12" s="251">
        <v>6</v>
      </c>
    </row>
    <row r="13" spans="1:10" ht="14.25" customHeight="1">
      <c r="A13" s="257">
        <v>11</v>
      </c>
      <c r="B13" s="245" t="s">
        <v>13461</v>
      </c>
      <c r="C13" s="250" t="s">
        <v>13387</v>
      </c>
      <c r="D13" s="252" t="s">
        <v>13329</v>
      </c>
      <c r="E13" s="251">
        <v>80</v>
      </c>
      <c r="F13" s="251">
        <v>270</v>
      </c>
      <c r="G13" s="251">
        <v>30</v>
      </c>
      <c r="H13" s="254">
        <f t="shared" si="0"/>
        <v>6.4800000000000003E-4</v>
      </c>
      <c r="I13" s="255">
        <v>4.5999999999999999E-2</v>
      </c>
      <c r="J13" s="251">
        <v>6</v>
      </c>
    </row>
    <row r="14" spans="1:10" ht="14.25" customHeight="1">
      <c r="A14" s="257">
        <v>12</v>
      </c>
      <c r="B14" s="245" t="s">
        <v>13462</v>
      </c>
      <c r="C14" s="250">
        <v>8008004062040</v>
      </c>
      <c r="D14" s="252" t="s">
        <v>13330</v>
      </c>
      <c r="E14" s="251">
        <v>170</v>
      </c>
      <c r="F14" s="251">
        <v>240</v>
      </c>
      <c r="G14" s="251">
        <v>70</v>
      </c>
      <c r="H14" s="279">
        <f t="shared" si="0"/>
        <v>2.856E-3</v>
      </c>
      <c r="I14" s="255">
        <v>0.16600000000000001</v>
      </c>
      <c r="J14" s="251">
        <v>6</v>
      </c>
    </row>
    <row r="15" spans="1:10" ht="14.25" customHeight="1">
      <c r="A15" s="257">
        <v>13</v>
      </c>
      <c r="B15" s="245" t="s">
        <v>13460</v>
      </c>
      <c r="C15" s="250" t="s">
        <v>13388</v>
      </c>
      <c r="D15" s="252" t="s">
        <v>13389</v>
      </c>
      <c r="E15" s="251">
        <v>90</v>
      </c>
      <c r="F15" s="251">
        <v>90</v>
      </c>
      <c r="G15" s="251">
        <v>90</v>
      </c>
      <c r="H15" s="279">
        <f>E15*E15*3.141592/4*G15/1000000000</f>
        <v>5.7255514200000007E-4</v>
      </c>
      <c r="I15" s="255">
        <v>0.27500000000000002</v>
      </c>
      <c r="J15" s="251">
        <v>36</v>
      </c>
    </row>
    <row r="16" spans="1:10" ht="14.25" customHeight="1">
      <c r="A16" s="257">
        <v>14</v>
      </c>
      <c r="B16" s="245" t="s">
        <v>13459</v>
      </c>
      <c r="C16" s="250" t="s">
        <v>13390</v>
      </c>
      <c r="D16" s="252" t="s">
        <v>13391</v>
      </c>
      <c r="E16" s="251">
        <v>90</v>
      </c>
      <c r="F16" s="251">
        <v>90</v>
      </c>
      <c r="G16" s="251">
        <v>90</v>
      </c>
      <c r="H16" s="279">
        <f t="shared" ref="H16:H22" si="1">E16*E16*3.141592/4*G16/1000000000</f>
        <v>5.7255514200000007E-4</v>
      </c>
      <c r="I16" s="255">
        <v>0.30299999999999999</v>
      </c>
      <c r="J16" s="251">
        <v>36</v>
      </c>
    </row>
    <row r="17" spans="1:10" ht="14.25" customHeight="1">
      <c r="A17" s="257">
        <v>15</v>
      </c>
      <c r="B17" s="245" t="s">
        <v>13458</v>
      </c>
      <c r="C17" s="250">
        <v>8008004007058</v>
      </c>
      <c r="D17" s="252" t="s">
        <v>13392</v>
      </c>
      <c r="E17" s="251">
        <v>100</v>
      </c>
      <c r="F17" s="251">
        <v>100</v>
      </c>
      <c r="G17" s="251">
        <v>100</v>
      </c>
      <c r="H17" s="279">
        <f t="shared" si="1"/>
        <v>7.8539799999999998E-4</v>
      </c>
      <c r="I17" s="255">
        <v>0.35</v>
      </c>
      <c r="J17" s="251">
        <v>16</v>
      </c>
    </row>
    <row r="18" spans="1:10" ht="14.25" customHeight="1">
      <c r="A18" s="257">
        <v>16</v>
      </c>
      <c r="B18" s="245" t="s">
        <v>13457</v>
      </c>
      <c r="C18" s="250" t="s">
        <v>13393</v>
      </c>
      <c r="D18" s="252" t="s">
        <v>13394</v>
      </c>
      <c r="E18" s="251">
        <v>70</v>
      </c>
      <c r="F18" s="251">
        <v>70</v>
      </c>
      <c r="G18" s="251">
        <v>150</v>
      </c>
      <c r="H18" s="279">
        <f t="shared" si="1"/>
        <v>5.7726753000000007E-4</v>
      </c>
      <c r="I18" s="255">
        <v>0.24199999999999999</v>
      </c>
      <c r="J18" s="251">
        <v>12</v>
      </c>
    </row>
    <row r="19" spans="1:10" ht="14.25" customHeight="1">
      <c r="A19" s="257">
        <v>17</v>
      </c>
      <c r="B19" s="245" t="s">
        <v>13456</v>
      </c>
      <c r="C19" s="250">
        <v>8008004002657</v>
      </c>
      <c r="D19" s="252" t="s">
        <v>13395</v>
      </c>
      <c r="E19" s="251">
        <v>70</v>
      </c>
      <c r="F19" s="251">
        <v>70</v>
      </c>
      <c r="G19" s="251">
        <v>260</v>
      </c>
      <c r="H19" s="279">
        <f t="shared" si="1"/>
        <v>1.000597052E-3</v>
      </c>
      <c r="I19" s="255">
        <v>0.4</v>
      </c>
      <c r="J19" s="251">
        <v>12</v>
      </c>
    </row>
    <row r="20" spans="1:10" ht="14.25" customHeight="1">
      <c r="A20" s="257">
        <v>18</v>
      </c>
      <c r="B20" s="245" t="s">
        <v>13453</v>
      </c>
      <c r="C20" s="250" t="s">
        <v>13396</v>
      </c>
      <c r="D20" s="252" t="s">
        <v>13397</v>
      </c>
      <c r="E20" s="251">
        <v>70</v>
      </c>
      <c r="F20" s="251">
        <v>70</v>
      </c>
      <c r="G20" s="251">
        <v>260</v>
      </c>
      <c r="H20" s="279">
        <f t="shared" si="1"/>
        <v>1.000597052E-3</v>
      </c>
      <c r="I20" s="255">
        <v>0.4</v>
      </c>
      <c r="J20" s="251">
        <v>12</v>
      </c>
    </row>
    <row r="21" spans="1:10" ht="14.25" customHeight="1">
      <c r="A21" s="257">
        <v>19</v>
      </c>
      <c r="B21" s="245" t="s">
        <v>13454</v>
      </c>
      <c r="C21" s="250">
        <v>8008004107901</v>
      </c>
      <c r="D21" s="252" t="s">
        <v>13398</v>
      </c>
      <c r="E21" s="251">
        <v>80</v>
      </c>
      <c r="F21" s="251">
        <v>80</v>
      </c>
      <c r="G21" s="251">
        <v>270</v>
      </c>
      <c r="H21" s="279">
        <f t="shared" si="1"/>
        <v>1.3571677439999999E-3</v>
      </c>
      <c r="I21" s="255">
        <v>0.68300000000000005</v>
      </c>
      <c r="J21" s="251">
        <v>6</v>
      </c>
    </row>
    <row r="22" spans="1:10" ht="14.25" customHeight="1">
      <c r="A22" s="257">
        <v>20</v>
      </c>
      <c r="B22" s="245" t="s">
        <v>13455</v>
      </c>
      <c r="C22" s="250" t="s">
        <v>13399</v>
      </c>
      <c r="D22" s="252" t="s">
        <v>13331</v>
      </c>
      <c r="E22" s="251">
        <v>45</v>
      </c>
      <c r="F22" s="251">
        <v>45</v>
      </c>
      <c r="G22" s="251">
        <v>180</v>
      </c>
      <c r="H22" s="279">
        <f t="shared" si="1"/>
        <v>2.8627757100000003E-4</v>
      </c>
      <c r="I22" s="255">
        <v>0.1</v>
      </c>
      <c r="J22" s="251">
        <v>20</v>
      </c>
    </row>
    <row r="23" spans="1:10" ht="14.25" customHeight="1">
      <c r="A23" s="257">
        <v>21</v>
      </c>
      <c r="B23" s="245" t="s">
        <v>13429</v>
      </c>
      <c r="C23" s="250" t="s">
        <v>13400</v>
      </c>
      <c r="D23" s="252" t="s">
        <v>13401</v>
      </c>
      <c r="E23" s="251">
        <v>160</v>
      </c>
      <c r="F23" s="251">
        <v>410</v>
      </c>
      <c r="G23" s="251">
        <v>40</v>
      </c>
      <c r="H23" s="254">
        <f t="shared" si="0"/>
        <v>2.624E-3</v>
      </c>
      <c r="I23" s="255">
        <v>0.38</v>
      </c>
      <c r="J23" s="251">
        <v>6</v>
      </c>
    </row>
    <row r="24" spans="1:10" ht="14.25" customHeight="1">
      <c r="A24" s="257">
        <v>22</v>
      </c>
      <c r="B24" s="245" t="s">
        <v>13452</v>
      </c>
      <c r="C24" s="250" t="s">
        <v>13402</v>
      </c>
      <c r="D24" s="252" t="s">
        <v>13403</v>
      </c>
      <c r="E24" s="251">
        <v>950</v>
      </c>
      <c r="F24" s="251">
        <v>160</v>
      </c>
      <c r="G24" s="251">
        <v>70</v>
      </c>
      <c r="H24" s="254">
        <f t="shared" si="0"/>
        <v>1.064E-2</v>
      </c>
      <c r="I24" s="255">
        <v>0.91300000000000003</v>
      </c>
      <c r="J24" s="251">
        <v>6</v>
      </c>
    </row>
    <row r="25" spans="1:10" ht="14.25" customHeight="1">
      <c r="A25" s="257">
        <v>23</v>
      </c>
      <c r="B25" s="245" t="s">
        <v>13451</v>
      </c>
      <c r="C25" s="250">
        <v>8008004114848</v>
      </c>
      <c r="D25" s="252" t="s">
        <v>13404</v>
      </c>
      <c r="E25" s="251">
        <v>1020</v>
      </c>
      <c r="F25" s="251">
        <v>160</v>
      </c>
      <c r="G25" s="251">
        <v>70</v>
      </c>
      <c r="H25" s="254">
        <f t="shared" si="0"/>
        <v>1.1424E-2</v>
      </c>
      <c r="I25" s="255">
        <v>1.111</v>
      </c>
      <c r="J25" s="251">
        <v>6</v>
      </c>
    </row>
    <row r="26" spans="1:10" ht="14.25" customHeight="1">
      <c r="A26" s="257">
        <v>24</v>
      </c>
      <c r="B26" s="245" t="s">
        <v>13449</v>
      </c>
      <c r="C26" s="250">
        <v>8008004121129</v>
      </c>
      <c r="D26" s="252" t="s">
        <v>13332</v>
      </c>
      <c r="E26" s="251">
        <v>170</v>
      </c>
      <c r="F26" s="251">
        <v>600</v>
      </c>
      <c r="G26" s="251">
        <v>70</v>
      </c>
      <c r="H26" s="254">
        <f t="shared" si="0"/>
        <v>7.1399999999999996E-3</v>
      </c>
      <c r="I26" s="255">
        <v>0.89700000000000002</v>
      </c>
      <c r="J26" s="251">
        <v>10</v>
      </c>
    </row>
    <row r="27" spans="1:10" ht="14.25" customHeight="1">
      <c r="A27" s="257">
        <v>25</v>
      </c>
      <c r="B27" s="245" t="s">
        <v>13414</v>
      </c>
      <c r="C27" s="250">
        <v>8008004121105</v>
      </c>
      <c r="D27" s="252" t="s">
        <v>13333</v>
      </c>
      <c r="E27" s="251">
        <v>230</v>
      </c>
      <c r="F27" s="251">
        <v>660</v>
      </c>
      <c r="G27" s="251">
        <v>130</v>
      </c>
      <c r="H27" s="254">
        <f t="shared" si="0"/>
        <v>1.9734000000000002E-2</v>
      </c>
      <c r="I27" s="255">
        <v>1</v>
      </c>
      <c r="J27" s="251">
        <v>10</v>
      </c>
    </row>
    <row r="28" spans="1:10" ht="14.25" customHeight="1">
      <c r="A28" s="257">
        <v>26</v>
      </c>
      <c r="B28" s="245" t="s">
        <v>13450</v>
      </c>
      <c r="C28" s="250">
        <v>8008004106461</v>
      </c>
      <c r="D28" s="252" t="s">
        <v>13334</v>
      </c>
      <c r="E28" s="251">
        <v>170</v>
      </c>
      <c r="F28" s="251">
        <v>600</v>
      </c>
      <c r="G28" s="251">
        <v>70</v>
      </c>
      <c r="H28" s="254">
        <f t="shared" si="0"/>
        <v>7.1399999999999996E-3</v>
      </c>
      <c r="I28" s="255">
        <v>0.41699999999999998</v>
      </c>
      <c r="J28" s="251">
        <v>10</v>
      </c>
    </row>
    <row r="29" spans="1:10" ht="14.25" customHeight="1">
      <c r="A29" s="257">
        <v>27</v>
      </c>
      <c r="B29" s="245" t="s">
        <v>13416</v>
      </c>
      <c r="C29" s="250">
        <v>8008004121112</v>
      </c>
      <c r="D29" s="252" t="s">
        <v>13335</v>
      </c>
      <c r="E29" s="251">
        <v>230</v>
      </c>
      <c r="F29" s="251">
        <v>660</v>
      </c>
      <c r="G29" s="251">
        <v>130</v>
      </c>
      <c r="H29" s="254">
        <f t="shared" si="0"/>
        <v>1.9734000000000002E-2</v>
      </c>
      <c r="I29" s="255">
        <v>1.0289999999999999</v>
      </c>
      <c r="J29" s="251">
        <v>10</v>
      </c>
    </row>
    <row r="30" spans="1:10" ht="24.75" customHeight="1"/>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3"/>
  <sheetViews>
    <sheetView workbookViewId="0">
      <selection activeCell="B1" sqref="B1"/>
    </sheetView>
  </sheetViews>
  <sheetFormatPr defaultColWidth="8.85546875" defaultRowHeight="12.75"/>
  <cols>
    <col min="1" max="1" width="3.5703125" style="25" customWidth="1"/>
    <col min="2" max="2" width="69.5703125" style="25" customWidth="1"/>
    <col min="3" max="3" width="4.85546875" style="25" customWidth="1"/>
    <col min="4" max="4" width="5.42578125" style="25" customWidth="1"/>
    <col min="5" max="5" width="3.5703125" style="25" customWidth="1"/>
    <col min="6" max="6" width="73.7109375" style="25" customWidth="1"/>
    <col min="7" max="7" width="4.85546875" style="25" customWidth="1"/>
    <col min="8" max="256" width="8.85546875" style="25"/>
    <col min="257" max="257" width="3.5703125" style="25" customWidth="1"/>
    <col min="258" max="258" width="56.5703125" style="25" customWidth="1"/>
    <col min="259" max="259" width="4.85546875" style="25" customWidth="1"/>
    <col min="260" max="260" width="3" style="25" customWidth="1"/>
    <col min="261" max="261" width="3.5703125" style="25" customWidth="1"/>
    <col min="262" max="262" width="57.28515625" style="25" customWidth="1"/>
    <col min="263" max="263" width="4.85546875" style="25" customWidth="1"/>
    <col min="264" max="512" width="8.85546875" style="25"/>
    <col min="513" max="513" width="3.5703125" style="25" customWidth="1"/>
    <col min="514" max="514" width="56.5703125" style="25" customWidth="1"/>
    <col min="515" max="515" width="4.85546875" style="25" customWidth="1"/>
    <col min="516" max="516" width="3" style="25" customWidth="1"/>
    <col min="517" max="517" width="3.5703125" style="25" customWidth="1"/>
    <col min="518" max="518" width="57.28515625" style="25" customWidth="1"/>
    <col min="519" max="519" width="4.85546875" style="25" customWidth="1"/>
    <col min="520" max="768" width="8.85546875" style="25"/>
    <col min="769" max="769" width="3.5703125" style="25" customWidth="1"/>
    <col min="770" max="770" width="56.5703125" style="25" customWidth="1"/>
    <col min="771" max="771" width="4.85546875" style="25" customWidth="1"/>
    <col min="772" max="772" width="3" style="25" customWidth="1"/>
    <col min="773" max="773" width="3.5703125" style="25" customWidth="1"/>
    <col min="774" max="774" width="57.28515625" style="25" customWidth="1"/>
    <col min="775" max="775" width="4.85546875" style="25" customWidth="1"/>
    <col min="776" max="1024" width="8.85546875" style="25"/>
    <col min="1025" max="1025" width="3.5703125" style="25" customWidth="1"/>
    <col min="1026" max="1026" width="56.5703125" style="25" customWidth="1"/>
    <col min="1027" max="1027" width="4.85546875" style="25" customWidth="1"/>
    <col min="1028" max="1028" width="3" style="25" customWidth="1"/>
    <col min="1029" max="1029" width="3.5703125" style="25" customWidth="1"/>
    <col min="1030" max="1030" width="57.28515625" style="25" customWidth="1"/>
    <col min="1031" max="1031" width="4.85546875" style="25" customWidth="1"/>
    <col min="1032" max="1280" width="8.85546875" style="25"/>
    <col min="1281" max="1281" width="3.5703125" style="25" customWidth="1"/>
    <col min="1282" max="1282" width="56.5703125" style="25" customWidth="1"/>
    <col min="1283" max="1283" width="4.85546875" style="25" customWidth="1"/>
    <col min="1284" max="1284" width="3" style="25" customWidth="1"/>
    <col min="1285" max="1285" width="3.5703125" style="25" customWidth="1"/>
    <col min="1286" max="1286" width="57.28515625" style="25" customWidth="1"/>
    <col min="1287" max="1287" width="4.85546875" style="25" customWidth="1"/>
    <col min="1288" max="1536" width="8.85546875" style="25"/>
    <col min="1537" max="1537" width="3.5703125" style="25" customWidth="1"/>
    <col min="1538" max="1538" width="56.5703125" style="25" customWidth="1"/>
    <col min="1539" max="1539" width="4.85546875" style="25" customWidth="1"/>
    <col min="1540" max="1540" width="3" style="25" customWidth="1"/>
    <col min="1541" max="1541" width="3.5703125" style="25" customWidth="1"/>
    <col min="1542" max="1542" width="57.28515625" style="25" customWidth="1"/>
    <col min="1543" max="1543" width="4.85546875" style="25" customWidth="1"/>
    <col min="1544" max="1792" width="8.85546875" style="25"/>
    <col min="1793" max="1793" width="3.5703125" style="25" customWidth="1"/>
    <col min="1794" max="1794" width="56.5703125" style="25" customWidth="1"/>
    <col min="1795" max="1795" width="4.85546875" style="25" customWidth="1"/>
    <col min="1796" max="1796" width="3" style="25" customWidth="1"/>
    <col min="1797" max="1797" width="3.5703125" style="25" customWidth="1"/>
    <col min="1798" max="1798" width="57.28515625" style="25" customWidth="1"/>
    <col min="1799" max="1799" width="4.85546875" style="25" customWidth="1"/>
    <col min="1800" max="2048" width="8.85546875" style="25"/>
    <col min="2049" max="2049" width="3.5703125" style="25" customWidth="1"/>
    <col min="2050" max="2050" width="56.5703125" style="25" customWidth="1"/>
    <col min="2051" max="2051" width="4.85546875" style="25" customWidth="1"/>
    <col min="2052" max="2052" width="3" style="25" customWidth="1"/>
    <col min="2053" max="2053" width="3.5703125" style="25" customWidth="1"/>
    <col min="2054" max="2054" width="57.28515625" style="25" customWidth="1"/>
    <col min="2055" max="2055" width="4.85546875" style="25" customWidth="1"/>
    <col min="2056" max="2304" width="8.85546875" style="25"/>
    <col min="2305" max="2305" width="3.5703125" style="25" customWidth="1"/>
    <col min="2306" max="2306" width="56.5703125" style="25" customWidth="1"/>
    <col min="2307" max="2307" width="4.85546875" style="25" customWidth="1"/>
    <col min="2308" max="2308" width="3" style="25" customWidth="1"/>
    <col min="2309" max="2309" width="3.5703125" style="25" customWidth="1"/>
    <col min="2310" max="2310" width="57.28515625" style="25" customWidth="1"/>
    <col min="2311" max="2311" width="4.85546875" style="25" customWidth="1"/>
    <col min="2312" max="2560" width="8.85546875" style="25"/>
    <col min="2561" max="2561" width="3.5703125" style="25" customWidth="1"/>
    <col min="2562" max="2562" width="56.5703125" style="25" customWidth="1"/>
    <col min="2563" max="2563" width="4.85546875" style="25" customWidth="1"/>
    <col min="2564" max="2564" width="3" style="25" customWidth="1"/>
    <col min="2565" max="2565" width="3.5703125" style="25" customWidth="1"/>
    <col min="2566" max="2566" width="57.28515625" style="25" customWidth="1"/>
    <col min="2567" max="2567" width="4.85546875" style="25" customWidth="1"/>
    <col min="2568" max="2816" width="8.85546875" style="25"/>
    <col min="2817" max="2817" width="3.5703125" style="25" customWidth="1"/>
    <col min="2818" max="2818" width="56.5703125" style="25" customWidth="1"/>
    <col min="2819" max="2819" width="4.85546875" style="25" customWidth="1"/>
    <col min="2820" max="2820" width="3" style="25" customWidth="1"/>
    <col min="2821" max="2821" width="3.5703125" style="25" customWidth="1"/>
    <col min="2822" max="2822" width="57.28515625" style="25" customWidth="1"/>
    <col min="2823" max="2823" width="4.85546875" style="25" customWidth="1"/>
    <col min="2824" max="3072" width="8.85546875" style="25"/>
    <col min="3073" max="3073" width="3.5703125" style="25" customWidth="1"/>
    <col min="3074" max="3074" width="56.5703125" style="25" customWidth="1"/>
    <col min="3075" max="3075" width="4.85546875" style="25" customWidth="1"/>
    <col min="3076" max="3076" width="3" style="25" customWidth="1"/>
    <col min="3077" max="3077" width="3.5703125" style="25" customWidth="1"/>
    <col min="3078" max="3078" width="57.28515625" style="25" customWidth="1"/>
    <col min="3079" max="3079" width="4.85546875" style="25" customWidth="1"/>
    <col min="3080" max="3328" width="8.85546875" style="25"/>
    <col min="3329" max="3329" width="3.5703125" style="25" customWidth="1"/>
    <col min="3330" max="3330" width="56.5703125" style="25" customWidth="1"/>
    <col min="3331" max="3331" width="4.85546875" style="25" customWidth="1"/>
    <col min="3332" max="3332" width="3" style="25" customWidth="1"/>
    <col min="3333" max="3333" width="3.5703125" style="25" customWidth="1"/>
    <col min="3334" max="3334" width="57.28515625" style="25" customWidth="1"/>
    <col min="3335" max="3335" width="4.85546875" style="25" customWidth="1"/>
    <col min="3336" max="3584" width="8.85546875" style="25"/>
    <col min="3585" max="3585" width="3.5703125" style="25" customWidth="1"/>
    <col min="3586" max="3586" width="56.5703125" style="25" customWidth="1"/>
    <col min="3587" max="3587" width="4.85546875" style="25" customWidth="1"/>
    <col min="3588" max="3588" width="3" style="25" customWidth="1"/>
    <col min="3589" max="3589" width="3.5703125" style="25" customWidth="1"/>
    <col min="3590" max="3590" width="57.28515625" style="25" customWidth="1"/>
    <col min="3591" max="3591" width="4.85546875" style="25" customWidth="1"/>
    <col min="3592" max="3840" width="8.85546875" style="25"/>
    <col min="3841" max="3841" width="3.5703125" style="25" customWidth="1"/>
    <col min="3842" max="3842" width="56.5703125" style="25" customWidth="1"/>
    <col min="3843" max="3843" width="4.85546875" style="25" customWidth="1"/>
    <col min="3844" max="3844" width="3" style="25" customWidth="1"/>
    <col min="3845" max="3845" width="3.5703125" style="25" customWidth="1"/>
    <col min="3846" max="3846" width="57.28515625" style="25" customWidth="1"/>
    <col min="3847" max="3847" width="4.85546875" style="25" customWidth="1"/>
    <col min="3848" max="4096" width="8.85546875" style="25"/>
    <col min="4097" max="4097" width="3.5703125" style="25" customWidth="1"/>
    <col min="4098" max="4098" width="56.5703125" style="25" customWidth="1"/>
    <col min="4099" max="4099" width="4.85546875" style="25" customWidth="1"/>
    <col min="4100" max="4100" width="3" style="25" customWidth="1"/>
    <col min="4101" max="4101" width="3.5703125" style="25" customWidth="1"/>
    <col min="4102" max="4102" width="57.28515625" style="25" customWidth="1"/>
    <col min="4103" max="4103" width="4.85546875" style="25" customWidth="1"/>
    <col min="4104" max="4352" width="8.85546875" style="25"/>
    <col min="4353" max="4353" width="3.5703125" style="25" customWidth="1"/>
    <col min="4354" max="4354" width="56.5703125" style="25" customWidth="1"/>
    <col min="4355" max="4355" width="4.85546875" style="25" customWidth="1"/>
    <col min="4356" max="4356" width="3" style="25" customWidth="1"/>
    <col min="4357" max="4357" width="3.5703125" style="25" customWidth="1"/>
    <col min="4358" max="4358" width="57.28515625" style="25" customWidth="1"/>
    <col min="4359" max="4359" width="4.85546875" style="25" customWidth="1"/>
    <col min="4360" max="4608" width="8.85546875" style="25"/>
    <col min="4609" max="4609" width="3.5703125" style="25" customWidth="1"/>
    <col min="4610" max="4610" width="56.5703125" style="25" customWidth="1"/>
    <col min="4611" max="4611" width="4.85546875" style="25" customWidth="1"/>
    <col min="4612" max="4612" width="3" style="25" customWidth="1"/>
    <col min="4613" max="4613" width="3.5703125" style="25" customWidth="1"/>
    <col min="4614" max="4614" width="57.28515625" style="25" customWidth="1"/>
    <col min="4615" max="4615" width="4.85546875" style="25" customWidth="1"/>
    <col min="4616" max="4864" width="8.85546875" style="25"/>
    <col min="4865" max="4865" width="3.5703125" style="25" customWidth="1"/>
    <col min="4866" max="4866" width="56.5703125" style="25" customWidth="1"/>
    <col min="4867" max="4867" width="4.85546875" style="25" customWidth="1"/>
    <col min="4868" max="4868" width="3" style="25" customWidth="1"/>
    <col min="4869" max="4869" width="3.5703125" style="25" customWidth="1"/>
    <col min="4870" max="4870" width="57.28515625" style="25" customWidth="1"/>
    <col min="4871" max="4871" width="4.85546875" style="25" customWidth="1"/>
    <col min="4872" max="5120" width="8.85546875" style="25"/>
    <col min="5121" max="5121" width="3.5703125" style="25" customWidth="1"/>
    <col min="5122" max="5122" width="56.5703125" style="25" customWidth="1"/>
    <col min="5123" max="5123" width="4.85546875" style="25" customWidth="1"/>
    <col min="5124" max="5124" width="3" style="25" customWidth="1"/>
    <col min="5125" max="5125" width="3.5703125" style="25" customWidth="1"/>
    <col min="5126" max="5126" width="57.28515625" style="25" customWidth="1"/>
    <col min="5127" max="5127" width="4.85546875" style="25" customWidth="1"/>
    <col min="5128" max="5376" width="8.85546875" style="25"/>
    <col min="5377" max="5377" width="3.5703125" style="25" customWidth="1"/>
    <col min="5378" max="5378" width="56.5703125" style="25" customWidth="1"/>
    <col min="5379" max="5379" width="4.85546875" style="25" customWidth="1"/>
    <col min="5380" max="5380" width="3" style="25" customWidth="1"/>
    <col min="5381" max="5381" width="3.5703125" style="25" customWidth="1"/>
    <col min="5382" max="5382" width="57.28515625" style="25" customWidth="1"/>
    <col min="5383" max="5383" width="4.85546875" style="25" customWidth="1"/>
    <col min="5384" max="5632" width="8.85546875" style="25"/>
    <col min="5633" max="5633" width="3.5703125" style="25" customWidth="1"/>
    <col min="5634" max="5634" width="56.5703125" style="25" customWidth="1"/>
    <col min="5635" max="5635" width="4.85546875" style="25" customWidth="1"/>
    <col min="5636" max="5636" width="3" style="25" customWidth="1"/>
    <col min="5637" max="5637" width="3.5703125" style="25" customWidth="1"/>
    <col min="5638" max="5638" width="57.28515625" style="25" customWidth="1"/>
    <col min="5639" max="5639" width="4.85546875" style="25" customWidth="1"/>
    <col min="5640" max="5888" width="8.85546875" style="25"/>
    <col min="5889" max="5889" width="3.5703125" style="25" customWidth="1"/>
    <col min="5890" max="5890" width="56.5703125" style="25" customWidth="1"/>
    <col min="5891" max="5891" width="4.85546875" style="25" customWidth="1"/>
    <col min="5892" max="5892" width="3" style="25" customWidth="1"/>
    <col min="5893" max="5893" width="3.5703125" style="25" customWidth="1"/>
    <col min="5894" max="5894" width="57.28515625" style="25" customWidth="1"/>
    <col min="5895" max="5895" width="4.85546875" style="25" customWidth="1"/>
    <col min="5896" max="6144" width="8.85546875" style="25"/>
    <col min="6145" max="6145" width="3.5703125" style="25" customWidth="1"/>
    <col min="6146" max="6146" width="56.5703125" style="25" customWidth="1"/>
    <col min="6147" max="6147" width="4.85546875" style="25" customWidth="1"/>
    <col min="6148" max="6148" width="3" style="25" customWidth="1"/>
    <col min="6149" max="6149" width="3.5703125" style="25" customWidth="1"/>
    <col min="6150" max="6150" width="57.28515625" style="25" customWidth="1"/>
    <col min="6151" max="6151" width="4.85546875" style="25" customWidth="1"/>
    <col min="6152" max="6400" width="8.85546875" style="25"/>
    <col min="6401" max="6401" width="3.5703125" style="25" customWidth="1"/>
    <col min="6402" max="6402" width="56.5703125" style="25" customWidth="1"/>
    <col min="6403" max="6403" width="4.85546875" style="25" customWidth="1"/>
    <col min="6404" max="6404" width="3" style="25" customWidth="1"/>
    <col min="6405" max="6405" width="3.5703125" style="25" customWidth="1"/>
    <col min="6406" max="6406" width="57.28515625" style="25" customWidth="1"/>
    <col min="6407" max="6407" width="4.85546875" style="25" customWidth="1"/>
    <col min="6408" max="6656" width="8.85546875" style="25"/>
    <col min="6657" max="6657" width="3.5703125" style="25" customWidth="1"/>
    <col min="6658" max="6658" width="56.5703125" style="25" customWidth="1"/>
    <col min="6659" max="6659" width="4.85546875" style="25" customWidth="1"/>
    <col min="6660" max="6660" width="3" style="25" customWidth="1"/>
    <col min="6661" max="6661" width="3.5703125" style="25" customWidth="1"/>
    <col min="6662" max="6662" width="57.28515625" style="25" customWidth="1"/>
    <col min="6663" max="6663" width="4.85546875" style="25" customWidth="1"/>
    <col min="6664" max="6912" width="8.85546875" style="25"/>
    <col min="6913" max="6913" width="3.5703125" style="25" customWidth="1"/>
    <col min="6914" max="6914" width="56.5703125" style="25" customWidth="1"/>
    <col min="6915" max="6915" width="4.85546875" style="25" customWidth="1"/>
    <col min="6916" max="6916" width="3" style="25" customWidth="1"/>
    <col min="6917" max="6917" width="3.5703125" style="25" customWidth="1"/>
    <col min="6918" max="6918" width="57.28515625" style="25" customWidth="1"/>
    <col min="6919" max="6919" width="4.85546875" style="25" customWidth="1"/>
    <col min="6920" max="7168" width="8.85546875" style="25"/>
    <col min="7169" max="7169" width="3.5703125" style="25" customWidth="1"/>
    <col min="7170" max="7170" width="56.5703125" style="25" customWidth="1"/>
    <col min="7171" max="7171" width="4.85546875" style="25" customWidth="1"/>
    <col min="7172" max="7172" width="3" style="25" customWidth="1"/>
    <col min="7173" max="7173" width="3.5703125" style="25" customWidth="1"/>
    <col min="7174" max="7174" width="57.28515625" style="25" customWidth="1"/>
    <col min="7175" max="7175" width="4.85546875" style="25" customWidth="1"/>
    <col min="7176" max="7424" width="8.85546875" style="25"/>
    <col min="7425" max="7425" width="3.5703125" style="25" customWidth="1"/>
    <col min="7426" max="7426" width="56.5703125" style="25" customWidth="1"/>
    <col min="7427" max="7427" width="4.85546875" style="25" customWidth="1"/>
    <col min="7428" max="7428" width="3" style="25" customWidth="1"/>
    <col min="7429" max="7429" width="3.5703125" style="25" customWidth="1"/>
    <col min="7430" max="7430" width="57.28515625" style="25" customWidth="1"/>
    <col min="7431" max="7431" width="4.85546875" style="25" customWidth="1"/>
    <col min="7432" max="7680" width="8.85546875" style="25"/>
    <col min="7681" max="7681" width="3.5703125" style="25" customWidth="1"/>
    <col min="7682" max="7682" width="56.5703125" style="25" customWidth="1"/>
    <col min="7683" max="7683" width="4.85546875" style="25" customWidth="1"/>
    <col min="7684" max="7684" width="3" style="25" customWidth="1"/>
    <col min="7685" max="7685" width="3.5703125" style="25" customWidth="1"/>
    <col min="7686" max="7686" width="57.28515625" style="25" customWidth="1"/>
    <col min="7687" max="7687" width="4.85546875" style="25" customWidth="1"/>
    <col min="7688" max="7936" width="8.85546875" style="25"/>
    <col min="7937" max="7937" width="3.5703125" style="25" customWidth="1"/>
    <col min="7938" max="7938" width="56.5703125" style="25" customWidth="1"/>
    <col min="7939" max="7939" width="4.85546875" style="25" customWidth="1"/>
    <col min="7940" max="7940" width="3" style="25" customWidth="1"/>
    <col min="7941" max="7941" width="3.5703125" style="25" customWidth="1"/>
    <col min="7942" max="7942" width="57.28515625" style="25" customWidth="1"/>
    <col min="7943" max="7943" width="4.85546875" style="25" customWidth="1"/>
    <col min="7944" max="8192" width="8.85546875" style="25"/>
    <col min="8193" max="8193" width="3.5703125" style="25" customWidth="1"/>
    <col min="8194" max="8194" width="56.5703125" style="25" customWidth="1"/>
    <col min="8195" max="8195" width="4.85546875" style="25" customWidth="1"/>
    <col min="8196" max="8196" width="3" style="25" customWidth="1"/>
    <col min="8197" max="8197" width="3.5703125" style="25" customWidth="1"/>
    <col min="8198" max="8198" width="57.28515625" style="25" customWidth="1"/>
    <col min="8199" max="8199" width="4.85546875" style="25" customWidth="1"/>
    <col min="8200" max="8448" width="8.85546875" style="25"/>
    <col min="8449" max="8449" width="3.5703125" style="25" customWidth="1"/>
    <col min="8450" max="8450" width="56.5703125" style="25" customWidth="1"/>
    <col min="8451" max="8451" width="4.85546875" style="25" customWidth="1"/>
    <col min="8452" max="8452" width="3" style="25" customWidth="1"/>
    <col min="8453" max="8453" width="3.5703125" style="25" customWidth="1"/>
    <col min="8454" max="8454" width="57.28515625" style="25" customWidth="1"/>
    <col min="8455" max="8455" width="4.85546875" style="25" customWidth="1"/>
    <col min="8456" max="8704" width="8.85546875" style="25"/>
    <col min="8705" max="8705" width="3.5703125" style="25" customWidth="1"/>
    <col min="8706" max="8706" width="56.5703125" style="25" customWidth="1"/>
    <col min="8707" max="8707" width="4.85546875" style="25" customWidth="1"/>
    <col min="8708" max="8708" width="3" style="25" customWidth="1"/>
    <col min="8709" max="8709" width="3.5703125" style="25" customWidth="1"/>
    <col min="8710" max="8710" width="57.28515625" style="25" customWidth="1"/>
    <col min="8711" max="8711" width="4.85546875" style="25" customWidth="1"/>
    <col min="8712" max="8960" width="8.85546875" style="25"/>
    <col min="8961" max="8961" width="3.5703125" style="25" customWidth="1"/>
    <col min="8962" max="8962" width="56.5703125" style="25" customWidth="1"/>
    <col min="8963" max="8963" width="4.85546875" style="25" customWidth="1"/>
    <col min="8964" max="8964" width="3" style="25" customWidth="1"/>
    <col min="8965" max="8965" width="3.5703125" style="25" customWidth="1"/>
    <col min="8966" max="8966" width="57.28515625" style="25" customWidth="1"/>
    <col min="8967" max="8967" width="4.85546875" style="25" customWidth="1"/>
    <col min="8968" max="9216" width="8.85546875" style="25"/>
    <col min="9217" max="9217" width="3.5703125" style="25" customWidth="1"/>
    <col min="9218" max="9218" width="56.5703125" style="25" customWidth="1"/>
    <col min="9219" max="9219" width="4.85546875" style="25" customWidth="1"/>
    <col min="9220" max="9220" width="3" style="25" customWidth="1"/>
    <col min="9221" max="9221" width="3.5703125" style="25" customWidth="1"/>
    <col min="9222" max="9222" width="57.28515625" style="25" customWidth="1"/>
    <col min="9223" max="9223" width="4.85546875" style="25" customWidth="1"/>
    <col min="9224" max="9472" width="8.85546875" style="25"/>
    <col min="9473" max="9473" width="3.5703125" style="25" customWidth="1"/>
    <col min="9474" max="9474" width="56.5703125" style="25" customWidth="1"/>
    <col min="9475" max="9475" width="4.85546875" style="25" customWidth="1"/>
    <col min="9476" max="9476" width="3" style="25" customWidth="1"/>
    <col min="9477" max="9477" width="3.5703125" style="25" customWidth="1"/>
    <col min="9478" max="9478" width="57.28515625" style="25" customWidth="1"/>
    <col min="9479" max="9479" width="4.85546875" style="25" customWidth="1"/>
    <col min="9480" max="9728" width="8.85546875" style="25"/>
    <col min="9729" max="9729" width="3.5703125" style="25" customWidth="1"/>
    <col min="9730" max="9730" width="56.5703125" style="25" customWidth="1"/>
    <col min="9731" max="9731" width="4.85546875" style="25" customWidth="1"/>
    <col min="9732" max="9732" width="3" style="25" customWidth="1"/>
    <col min="9733" max="9733" width="3.5703125" style="25" customWidth="1"/>
    <col min="9734" max="9734" width="57.28515625" style="25" customWidth="1"/>
    <col min="9735" max="9735" width="4.85546875" style="25" customWidth="1"/>
    <col min="9736" max="9984" width="8.85546875" style="25"/>
    <col min="9985" max="9985" width="3.5703125" style="25" customWidth="1"/>
    <col min="9986" max="9986" width="56.5703125" style="25" customWidth="1"/>
    <col min="9987" max="9987" width="4.85546875" style="25" customWidth="1"/>
    <col min="9988" max="9988" width="3" style="25" customWidth="1"/>
    <col min="9989" max="9989" width="3.5703125" style="25" customWidth="1"/>
    <col min="9990" max="9990" width="57.28515625" style="25" customWidth="1"/>
    <col min="9991" max="9991" width="4.85546875" style="25" customWidth="1"/>
    <col min="9992" max="10240" width="8.85546875" style="25"/>
    <col min="10241" max="10241" width="3.5703125" style="25" customWidth="1"/>
    <col min="10242" max="10242" width="56.5703125" style="25" customWidth="1"/>
    <col min="10243" max="10243" width="4.85546875" style="25" customWidth="1"/>
    <col min="10244" max="10244" width="3" style="25" customWidth="1"/>
    <col min="10245" max="10245" width="3.5703125" style="25" customWidth="1"/>
    <col min="10246" max="10246" width="57.28515625" style="25" customWidth="1"/>
    <col min="10247" max="10247" width="4.85546875" style="25" customWidth="1"/>
    <col min="10248" max="10496" width="8.85546875" style="25"/>
    <col min="10497" max="10497" width="3.5703125" style="25" customWidth="1"/>
    <col min="10498" max="10498" width="56.5703125" style="25" customWidth="1"/>
    <col min="10499" max="10499" width="4.85546875" style="25" customWidth="1"/>
    <col min="10500" max="10500" width="3" style="25" customWidth="1"/>
    <col min="10501" max="10501" width="3.5703125" style="25" customWidth="1"/>
    <col min="10502" max="10502" width="57.28515625" style="25" customWidth="1"/>
    <col min="10503" max="10503" width="4.85546875" style="25" customWidth="1"/>
    <col min="10504" max="10752" width="8.85546875" style="25"/>
    <col min="10753" max="10753" width="3.5703125" style="25" customWidth="1"/>
    <col min="10754" max="10754" width="56.5703125" style="25" customWidth="1"/>
    <col min="10755" max="10755" width="4.85546875" style="25" customWidth="1"/>
    <col min="10756" max="10756" width="3" style="25" customWidth="1"/>
    <col min="10757" max="10757" width="3.5703125" style="25" customWidth="1"/>
    <col min="10758" max="10758" width="57.28515625" style="25" customWidth="1"/>
    <col min="10759" max="10759" width="4.85546875" style="25" customWidth="1"/>
    <col min="10760" max="11008" width="8.85546875" style="25"/>
    <col min="11009" max="11009" width="3.5703125" style="25" customWidth="1"/>
    <col min="11010" max="11010" width="56.5703125" style="25" customWidth="1"/>
    <col min="11011" max="11011" width="4.85546875" style="25" customWidth="1"/>
    <col min="11012" max="11012" width="3" style="25" customWidth="1"/>
    <col min="11013" max="11013" width="3.5703125" style="25" customWidth="1"/>
    <col min="11014" max="11014" width="57.28515625" style="25" customWidth="1"/>
    <col min="11015" max="11015" width="4.85546875" style="25" customWidth="1"/>
    <col min="11016" max="11264" width="8.85546875" style="25"/>
    <col min="11265" max="11265" width="3.5703125" style="25" customWidth="1"/>
    <col min="11266" max="11266" width="56.5703125" style="25" customWidth="1"/>
    <col min="11267" max="11267" width="4.85546875" style="25" customWidth="1"/>
    <col min="11268" max="11268" width="3" style="25" customWidth="1"/>
    <col min="11269" max="11269" width="3.5703125" style="25" customWidth="1"/>
    <col min="11270" max="11270" width="57.28515625" style="25" customWidth="1"/>
    <col min="11271" max="11271" width="4.85546875" style="25" customWidth="1"/>
    <col min="11272" max="11520" width="8.85546875" style="25"/>
    <col min="11521" max="11521" width="3.5703125" style="25" customWidth="1"/>
    <col min="11522" max="11522" width="56.5703125" style="25" customWidth="1"/>
    <col min="11523" max="11523" width="4.85546875" style="25" customWidth="1"/>
    <col min="11524" max="11524" width="3" style="25" customWidth="1"/>
    <col min="11525" max="11525" width="3.5703125" style="25" customWidth="1"/>
    <col min="11526" max="11526" width="57.28515625" style="25" customWidth="1"/>
    <col min="11527" max="11527" width="4.85546875" style="25" customWidth="1"/>
    <col min="11528" max="11776" width="8.85546875" style="25"/>
    <col min="11777" max="11777" width="3.5703125" style="25" customWidth="1"/>
    <col min="11778" max="11778" width="56.5703125" style="25" customWidth="1"/>
    <col min="11779" max="11779" width="4.85546875" style="25" customWidth="1"/>
    <col min="11780" max="11780" width="3" style="25" customWidth="1"/>
    <col min="11781" max="11781" width="3.5703125" style="25" customWidth="1"/>
    <col min="11782" max="11782" width="57.28515625" style="25" customWidth="1"/>
    <col min="11783" max="11783" width="4.85546875" style="25" customWidth="1"/>
    <col min="11784" max="12032" width="8.85546875" style="25"/>
    <col min="12033" max="12033" width="3.5703125" style="25" customWidth="1"/>
    <col min="12034" max="12034" width="56.5703125" style="25" customWidth="1"/>
    <col min="12035" max="12035" width="4.85546875" style="25" customWidth="1"/>
    <col min="12036" max="12036" width="3" style="25" customWidth="1"/>
    <col min="12037" max="12037" width="3.5703125" style="25" customWidth="1"/>
    <col min="12038" max="12038" width="57.28515625" style="25" customWidth="1"/>
    <col min="12039" max="12039" width="4.85546875" style="25" customWidth="1"/>
    <col min="12040" max="12288" width="8.85546875" style="25"/>
    <col min="12289" max="12289" width="3.5703125" style="25" customWidth="1"/>
    <col min="12290" max="12290" width="56.5703125" style="25" customWidth="1"/>
    <col min="12291" max="12291" width="4.85546875" style="25" customWidth="1"/>
    <col min="12292" max="12292" width="3" style="25" customWidth="1"/>
    <col min="12293" max="12293" width="3.5703125" style="25" customWidth="1"/>
    <col min="12294" max="12294" width="57.28515625" style="25" customWidth="1"/>
    <col min="12295" max="12295" width="4.85546875" style="25" customWidth="1"/>
    <col min="12296" max="12544" width="8.85546875" style="25"/>
    <col min="12545" max="12545" width="3.5703125" style="25" customWidth="1"/>
    <col min="12546" max="12546" width="56.5703125" style="25" customWidth="1"/>
    <col min="12547" max="12547" width="4.85546875" style="25" customWidth="1"/>
    <col min="12548" max="12548" width="3" style="25" customWidth="1"/>
    <col min="12549" max="12549" width="3.5703125" style="25" customWidth="1"/>
    <col min="12550" max="12550" width="57.28515625" style="25" customWidth="1"/>
    <col min="12551" max="12551" width="4.85546875" style="25" customWidth="1"/>
    <col min="12552" max="12800" width="8.85546875" style="25"/>
    <col min="12801" max="12801" width="3.5703125" style="25" customWidth="1"/>
    <col min="12802" max="12802" width="56.5703125" style="25" customWidth="1"/>
    <col min="12803" max="12803" width="4.85546875" style="25" customWidth="1"/>
    <col min="12804" max="12804" width="3" style="25" customWidth="1"/>
    <col min="12805" max="12805" width="3.5703125" style="25" customWidth="1"/>
    <col min="12806" max="12806" width="57.28515625" style="25" customWidth="1"/>
    <col min="12807" max="12807" width="4.85546875" style="25" customWidth="1"/>
    <col min="12808" max="13056" width="8.85546875" style="25"/>
    <col min="13057" max="13057" width="3.5703125" style="25" customWidth="1"/>
    <col min="13058" max="13058" width="56.5703125" style="25" customWidth="1"/>
    <col min="13059" max="13059" width="4.85546875" style="25" customWidth="1"/>
    <col min="13060" max="13060" width="3" style="25" customWidth="1"/>
    <col min="13061" max="13061" width="3.5703125" style="25" customWidth="1"/>
    <col min="13062" max="13062" width="57.28515625" style="25" customWidth="1"/>
    <col min="13063" max="13063" width="4.85546875" style="25" customWidth="1"/>
    <col min="13064" max="13312" width="8.85546875" style="25"/>
    <col min="13313" max="13313" width="3.5703125" style="25" customWidth="1"/>
    <col min="13314" max="13314" width="56.5703125" style="25" customWidth="1"/>
    <col min="13315" max="13315" width="4.85546875" style="25" customWidth="1"/>
    <col min="13316" max="13316" width="3" style="25" customWidth="1"/>
    <col min="13317" max="13317" width="3.5703125" style="25" customWidth="1"/>
    <col min="13318" max="13318" width="57.28515625" style="25" customWidth="1"/>
    <col min="13319" max="13319" width="4.85546875" style="25" customWidth="1"/>
    <col min="13320" max="13568" width="8.85546875" style="25"/>
    <col min="13569" max="13569" width="3.5703125" style="25" customWidth="1"/>
    <col min="13570" max="13570" width="56.5703125" style="25" customWidth="1"/>
    <col min="13571" max="13571" width="4.85546875" style="25" customWidth="1"/>
    <col min="13572" max="13572" width="3" style="25" customWidth="1"/>
    <col min="13573" max="13573" width="3.5703125" style="25" customWidth="1"/>
    <col min="13574" max="13574" width="57.28515625" style="25" customWidth="1"/>
    <col min="13575" max="13575" width="4.85546875" style="25" customWidth="1"/>
    <col min="13576" max="13824" width="8.85546875" style="25"/>
    <col min="13825" max="13825" width="3.5703125" style="25" customWidth="1"/>
    <col min="13826" max="13826" width="56.5703125" style="25" customWidth="1"/>
    <col min="13827" max="13827" width="4.85546875" style="25" customWidth="1"/>
    <col min="13828" max="13828" width="3" style="25" customWidth="1"/>
    <col min="13829" max="13829" width="3.5703125" style="25" customWidth="1"/>
    <col min="13830" max="13830" width="57.28515625" style="25" customWidth="1"/>
    <col min="13831" max="13831" width="4.85546875" style="25" customWidth="1"/>
    <col min="13832" max="14080" width="8.85546875" style="25"/>
    <col min="14081" max="14081" width="3.5703125" style="25" customWidth="1"/>
    <col min="14082" max="14082" width="56.5703125" style="25" customWidth="1"/>
    <col min="14083" max="14083" width="4.85546875" style="25" customWidth="1"/>
    <col min="14084" max="14084" width="3" style="25" customWidth="1"/>
    <col min="14085" max="14085" width="3.5703125" style="25" customWidth="1"/>
    <col min="14086" max="14086" width="57.28515625" style="25" customWidth="1"/>
    <col min="14087" max="14087" width="4.85546875" style="25" customWidth="1"/>
    <col min="14088" max="14336" width="8.85546875" style="25"/>
    <col min="14337" max="14337" width="3.5703125" style="25" customWidth="1"/>
    <col min="14338" max="14338" width="56.5703125" style="25" customWidth="1"/>
    <col min="14339" max="14339" width="4.85546875" style="25" customWidth="1"/>
    <col min="14340" max="14340" width="3" style="25" customWidth="1"/>
    <col min="14341" max="14341" width="3.5703125" style="25" customWidth="1"/>
    <col min="14342" max="14342" width="57.28515625" style="25" customWidth="1"/>
    <col min="14343" max="14343" width="4.85546875" style="25" customWidth="1"/>
    <col min="14344" max="14592" width="8.85546875" style="25"/>
    <col min="14593" max="14593" width="3.5703125" style="25" customWidth="1"/>
    <col min="14594" max="14594" width="56.5703125" style="25" customWidth="1"/>
    <col min="14595" max="14595" width="4.85546875" style="25" customWidth="1"/>
    <col min="14596" max="14596" width="3" style="25" customWidth="1"/>
    <col min="14597" max="14597" width="3.5703125" style="25" customWidth="1"/>
    <col min="14598" max="14598" width="57.28515625" style="25" customWidth="1"/>
    <col min="14599" max="14599" width="4.85546875" style="25" customWidth="1"/>
    <col min="14600" max="14848" width="8.85546875" style="25"/>
    <col min="14849" max="14849" width="3.5703125" style="25" customWidth="1"/>
    <col min="14850" max="14850" width="56.5703125" style="25" customWidth="1"/>
    <col min="14851" max="14851" width="4.85546875" style="25" customWidth="1"/>
    <col min="14852" max="14852" width="3" style="25" customWidth="1"/>
    <col min="14853" max="14853" width="3.5703125" style="25" customWidth="1"/>
    <col min="14854" max="14854" width="57.28515625" style="25" customWidth="1"/>
    <col min="14855" max="14855" width="4.85546875" style="25" customWidth="1"/>
    <col min="14856" max="15104" width="8.85546875" style="25"/>
    <col min="15105" max="15105" width="3.5703125" style="25" customWidth="1"/>
    <col min="15106" max="15106" width="56.5703125" style="25" customWidth="1"/>
    <col min="15107" max="15107" width="4.85546875" style="25" customWidth="1"/>
    <col min="15108" max="15108" width="3" style="25" customWidth="1"/>
    <col min="15109" max="15109" width="3.5703125" style="25" customWidth="1"/>
    <col min="15110" max="15110" width="57.28515625" style="25" customWidth="1"/>
    <col min="15111" max="15111" width="4.85546875" style="25" customWidth="1"/>
    <col min="15112" max="15360" width="8.85546875" style="25"/>
    <col min="15361" max="15361" width="3.5703125" style="25" customWidth="1"/>
    <col min="15362" max="15362" width="56.5703125" style="25" customWidth="1"/>
    <col min="15363" max="15363" width="4.85546875" style="25" customWidth="1"/>
    <col min="15364" max="15364" width="3" style="25" customWidth="1"/>
    <col min="15365" max="15365" width="3.5703125" style="25" customWidth="1"/>
    <col min="15366" max="15366" width="57.28515625" style="25" customWidth="1"/>
    <col min="15367" max="15367" width="4.85546875" style="25" customWidth="1"/>
    <col min="15368" max="15616" width="8.85546875" style="25"/>
    <col min="15617" max="15617" width="3.5703125" style="25" customWidth="1"/>
    <col min="15618" max="15618" width="56.5703125" style="25" customWidth="1"/>
    <col min="15619" max="15619" width="4.85546875" style="25" customWidth="1"/>
    <col min="15620" max="15620" width="3" style="25" customWidth="1"/>
    <col min="15621" max="15621" width="3.5703125" style="25" customWidth="1"/>
    <col min="15622" max="15622" width="57.28515625" style="25" customWidth="1"/>
    <col min="15623" max="15623" width="4.85546875" style="25" customWidth="1"/>
    <col min="15624" max="15872" width="8.85546875" style="25"/>
    <col min="15873" max="15873" width="3.5703125" style="25" customWidth="1"/>
    <col min="15874" max="15874" width="56.5703125" style="25" customWidth="1"/>
    <col min="15875" max="15875" width="4.85546875" style="25" customWidth="1"/>
    <col min="15876" max="15876" width="3" style="25" customWidth="1"/>
    <col min="15877" max="15877" width="3.5703125" style="25" customWidth="1"/>
    <col min="15878" max="15878" width="57.28515625" style="25" customWidth="1"/>
    <col min="15879" max="15879" width="4.85546875" style="25" customWidth="1"/>
    <col min="15880" max="16128" width="8.85546875" style="25"/>
    <col min="16129" max="16129" width="3.5703125" style="25" customWidth="1"/>
    <col min="16130" max="16130" width="56.5703125" style="25" customWidth="1"/>
    <col min="16131" max="16131" width="4.85546875" style="25" customWidth="1"/>
    <col min="16132" max="16132" width="3" style="25" customWidth="1"/>
    <col min="16133" max="16133" width="3.5703125" style="25" customWidth="1"/>
    <col min="16134" max="16134" width="57.28515625" style="25" customWidth="1"/>
    <col min="16135" max="16135" width="4.85546875" style="25" customWidth="1"/>
    <col min="16136" max="16384" width="8.85546875" style="25"/>
  </cols>
  <sheetData>
    <row r="1" spans="1:10" s="1" customFormat="1" ht="15" customHeight="1">
      <c r="A1" s="9"/>
      <c r="B1" s="10" t="s">
        <v>13545</v>
      </c>
      <c r="C1" s="11" t="s">
        <v>390</v>
      </c>
      <c r="D1" s="8" t="s">
        <v>215</v>
      </c>
      <c r="E1" s="9"/>
      <c r="F1" s="10" t="s">
        <v>14789</v>
      </c>
      <c r="G1" s="11" t="s">
        <v>390</v>
      </c>
      <c r="H1" s="25"/>
      <c r="I1" s="25"/>
      <c r="J1" s="12"/>
    </row>
    <row r="2" spans="1:10" s="1" customFormat="1" ht="12.95" customHeight="1">
      <c r="A2" s="13">
        <v>1</v>
      </c>
      <c r="B2" s="9" t="s">
        <v>522</v>
      </c>
      <c r="C2" s="24">
        <v>1</v>
      </c>
      <c r="D2" s="25"/>
      <c r="E2" s="13">
        <v>1</v>
      </c>
      <c r="F2" s="9" t="s">
        <v>522</v>
      </c>
      <c r="G2" s="24">
        <v>1</v>
      </c>
      <c r="H2" s="25"/>
      <c r="I2" s="25"/>
      <c r="J2" s="12"/>
    </row>
    <row r="3" spans="1:10" s="1" customFormat="1" ht="12.95" customHeight="1">
      <c r="A3" s="13">
        <v>2</v>
      </c>
      <c r="B3" s="9" t="s">
        <v>111</v>
      </c>
      <c r="C3" s="24">
        <v>1</v>
      </c>
      <c r="D3" s="25"/>
      <c r="E3" s="13">
        <v>2</v>
      </c>
      <c r="F3" s="9" t="s">
        <v>111</v>
      </c>
      <c r="G3" s="24">
        <v>1</v>
      </c>
      <c r="H3" s="25"/>
      <c r="I3" s="25"/>
      <c r="J3" s="12"/>
    </row>
    <row r="4" spans="1:10" s="1" customFormat="1" ht="12.95" customHeight="1">
      <c r="A4" s="13">
        <v>3</v>
      </c>
      <c r="B4" s="14" t="s">
        <v>479</v>
      </c>
      <c r="C4" s="24" t="s">
        <v>441</v>
      </c>
      <c r="D4" s="25"/>
      <c r="E4" s="13">
        <v>3</v>
      </c>
      <c r="F4" s="14" t="s">
        <v>479</v>
      </c>
      <c r="G4" s="24" t="s">
        <v>441</v>
      </c>
      <c r="H4" s="25"/>
      <c r="I4" s="25"/>
      <c r="J4" s="12"/>
    </row>
    <row r="5" spans="1:10" s="1" customFormat="1" ht="12.95" customHeight="1">
      <c r="A5" s="13">
        <v>4</v>
      </c>
      <c r="B5" s="9" t="s">
        <v>824</v>
      </c>
      <c r="C5" s="24">
        <v>1</v>
      </c>
      <c r="D5" s="25"/>
      <c r="E5" s="13">
        <v>4</v>
      </c>
      <c r="F5" s="9" t="s">
        <v>824</v>
      </c>
      <c r="G5" s="24">
        <v>1</v>
      </c>
      <c r="H5" s="25"/>
      <c r="I5" s="25"/>
      <c r="J5" s="12"/>
    </row>
    <row r="6" spans="1:10" s="1" customFormat="1" ht="12.95" customHeight="1">
      <c r="A6" s="13">
        <v>5</v>
      </c>
      <c r="B6" s="9" t="s">
        <v>13547</v>
      </c>
      <c r="C6" s="24">
        <v>1</v>
      </c>
      <c r="D6" s="25"/>
      <c r="E6" s="13">
        <v>5</v>
      </c>
      <c r="F6" s="9" t="s">
        <v>13547</v>
      </c>
      <c r="G6" s="24">
        <v>1</v>
      </c>
      <c r="H6" s="25"/>
      <c r="I6" s="25"/>
      <c r="J6" s="12"/>
    </row>
    <row r="7" spans="1:10" s="1" customFormat="1" ht="12.95" customHeight="1">
      <c r="A7" s="13">
        <v>6</v>
      </c>
      <c r="B7" s="9" t="s">
        <v>13562</v>
      </c>
      <c r="C7" s="24">
        <v>1</v>
      </c>
      <c r="D7" s="25"/>
      <c r="E7" s="13">
        <v>6</v>
      </c>
      <c r="F7" s="9" t="s">
        <v>480</v>
      </c>
      <c r="G7" s="24">
        <v>1</v>
      </c>
      <c r="H7" s="25"/>
      <c r="I7" s="25"/>
      <c r="J7" s="12"/>
    </row>
    <row r="8" spans="1:10" s="1" customFormat="1" ht="12.95" customHeight="1">
      <c r="A8" s="13">
        <v>7</v>
      </c>
      <c r="B8" s="9" t="s">
        <v>13548</v>
      </c>
      <c r="C8" s="24">
        <v>1</v>
      </c>
      <c r="D8" s="25"/>
      <c r="E8" s="13">
        <v>7</v>
      </c>
      <c r="F8" s="9" t="s">
        <v>476</v>
      </c>
      <c r="G8" s="24">
        <v>4</v>
      </c>
      <c r="H8" s="25"/>
      <c r="I8" s="25"/>
      <c r="J8" s="12"/>
    </row>
    <row r="9" spans="1:10" s="1" customFormat="1" ht="12.95" customHeight="1">
      <c r="A9" s="13">
        <v>8</v>
      </c>
      <c r="B9" s="9" t="s">
        <v>476</v>
      </c>
      <c r="C9" s="24">
        <v>4</v>
      </c>
      <c r="D9" s="25"/>
      <c r="E9" s="13">
        <v>8</v>
      </c>
      <c r="F9" s="9" t="s">
        <v>116</v>
      </c>
      <c r="G9" s="24">
        <v>1</v>
      </c>
      <c r="H9" s="25"/>
      <c r="I9" s="25"/>
      <c r="J9" s="12"/>
    </row>
    <row r="10" spans="1:10" s="1" customFormat="1" ht="12.95" customHeight="1">
      <c r="A10" s="13">
        <v>9</v>
      </c>
      <c r="B10" s="9" t="s">
        <v>116</v>
      </c>
      <c r="C10" s="24">
        <v>1</v>
      </c>
      <c r="D10" s="25"/>
      <c r="E10" s="13">
        <v>9</v>
      </c>
      <c r="F10" s="23" t="s">
        <v>366</v>
      </c>
      <c r="G10" s="24">
        <v>1</v>
      </c>
      <c r="H10" s="25"/>
      <c r="I10" s="25"/>
      <c r="J10" s="12"/>
    </row>
    <row r="11" spans="1:10" s="1" customFormat="1" ht="12.95" customHeight="1">
      <c r="A11" s="13">
        <v>10</v>
      </c>
      <c r="B11" s="23" t="s">
        <v>366</v>
      </c>
      <c r="C11" s="24">
        <v>1</v>
      </c>
      <c r="D11" s="25"/>
      <c r="E11" s="17"/>
      <c r="F11" s="278"/>
      <c r="G11" s="277"/>
      <c r="H11" s="25"/>
      <c r="I11" s="25"/>
      <c r="J11" s="12"/>
    </row>
    <row r="12" spans="1:10" s="1" customFormat="1" ht="12.95" customHeight="1">
      <c r="A12" s="15"/>
      <c r="B12" s="15"/>
      <c r="C12" s="280"/>
      <c r="D12" s="25"/>
      <c r="E12" s="25"/>
      <c r="F12" s="25"/>
      <c r="G12" s="25"/>
      <c r="H12" s="25"/>
      <c r="I12" s="25"/>
      <c r="J12" s="12"/>
    </row>
    <row r="13" spans="1:10" s="1" customFormat="1" ht="12.95" customHeight="1">
      <c r="A13" s="9"/>
      <c r="B13" s="10" t="s">
        <v>13546</v>
      </c>
      <c r="C13" s="11" t="s">
        <v>390</v>
      </c>
      <c r="D13" s="8" t="s">
        <v>215</v>
      </c>
      <c r="E13" s="9"/>
      <c r="F13" s="10" t="s">
        <v>14790</v>
      </c>
      <c r="G13" s="11" t="s">
        <v>390</v>
      </c>
    </row>
    <row r="14" spans="1:10" s="1" customFormat="1" ht="12.95" customHeight="1">
      <c r="A14" s="13">
        <v>1</v>
      </c>
      <c r="B14" s="9" t="s">
        <v>260</v>
      </c>
      <c r="C14" s="24">
        <v>1</v>
      </c>
      <c r="E14" s="13">
        <v>1</v>
      </c>
      <c r="F14" s="9" t="s">
        <v>260</v>
      </c>
      <c r="G14" s="24">
        <v>1</v>
      </c>
    </row>
    <row r="15" spans="1:10" s="1" customFormat="1" ht="12.95" customHeight="1">
      <c r="A15" s="13">
        <v>2</v>
      </c>
      <c r="B15" s="9" t="s">
        <v>111</v>
      </c>
      <c r="C15" s="24">
        <v>1</v>
      </c>
      <c r="E15" s="13">
        <v>2</v>
      </c>
      <c r="F15" s="9" t="s">
        <v>111</v>
      </c>
      <c r="G15" s="24">
        <v>1</v>
      </c>
    </row>
    <row r="16" spans="1:10" s="1" customFormat="1" ht="12.95" customHeight="1">
      <c r="A16" s="13">
        <v>3</v>
      </c>
      <c r="B16" s="14" t="s">
        <v>479</v>
      </c>
      <c r="C16" s="24" t="s">
        <v>441</v>
      </c>
      <c r="E16" s="13">
        <v>3</v>
      </c>
      <c r="F16" s="14" t="s">
        <v>479</v>
      </c>
      <c r="G16" s="24" t="s">
        <v>441</v>
      </c>
    </row>
    <row r="17" spans="1:10" s="1" customFormat="1" ht="12.95" customHeight="1">
      <c r="A17" s="13">
        <v>4</v>
      </c>
      <c r="B17" s="14" t="s">
        <v>13550</v>
      </c>
      <c r="C17" s="24">
        <v>1</v>
      </c>
      <c r="E17" s="13">
        <v>4</v>
      </c>
      <c r="F17" s="14" t="s">
        <v>13550</v>
      </c>
      <c r="G17" s="24">
        <v>1</v>
      </c>
    </row>
    <row r="18" spans="1:10" s="1" customFormat="1" ht="12.95" customHeight="1">
      <c r="A18" s="13">
        <v>5</v>
      </c>
      <c r="B18" s="9" t="s">
        <v>13547</v>
      </c>
      <c r="C18" s="24">
        <v>1</v>
      </c>
      <c r="E18" s="13">
        <v>5</v>
      </c>
      <c r="F18" s="9" t="s">
        <v>13547</v>
      </c>
      <c r="G18" s="24">
        <v>1</v>
      </c>
    </row>
    <row r="19" spans="1:10" s="1" customFormat="1" ht="12.95" customHeight="1">
      <c r="A19" s="13">
        <v>6</v>
      </c>
      <c r="B19" s="9" t="s">
        <v>13563</v>
      </c>
      <c r="C19" s="24">
        <v>1</v>
      </c>
      <c r="E19" s="13">
        <v>6</v>
      </c>
      <c r="F19" s="9" t="s">
        <v>32</v>
      </c>
      <c r="G19" s="24">
        <v>1</v>
      </c>
    </row>
    <row r="20" spans="1:10" s="1" customFormat="1" ht="12.95" customHeight="1">
      <c r="A20" s="13">
        <v>7</v>
      </c>
      <c r="B20" s="9" t="s">
        <v>13549</v>
      </c>
      <c r="C20" s="24">
        <v>1</v>
      </c>
      <c r="E20" s="13">
        <v>7</v>
      </c>
      <c r="F20" s="9" t="s">
        <v>476</v>
      </c>
      <c r="G20" s="24">
        <v>4</v>
      </c>
    </row>
    <row r="21" spans="1:10" s="1" customFormat="1" ht="12.95" customHeight="1">
      <c r="A21" s="13">
        <v>8</v>
      </c>
      <c r="B21" s="9" t="s">
        <v>476</v>
      </c>
      <c r="C21" s="24">
        <v>4</v>
      </c>
      <c r="E21" s="13">
        <v>8</v>
      </c>
      <c r="F21" s="9" t="s">
        <v>116</v>
      </c>
      <c r="G21" s="24">
        <v>1</v>
      </c>
    </row>
    <row r="22" spans="1:10" s="1" customFormat="1" ht="12.95" customHeight="1">
      <c r="A22" s="13">
        <v>9</v>
      </c>
      <c r="B22" s="9" t="s">
        <v>116</v>
      </c>
      <c r="C22" s="24">
        <v>1</v>
      </c>
      <c r="E22" s="13">
        <v>9</v>
      </c>
      <c r="F22" s="23" t="s">
        <v>366</v>
      </c>
      <c r="G22" s="24">
        <v>1</v>
      </c>
    </row>
    <row r="23" spans="1:10" s="1" customFormat="1" ht="12.95" customHeight="1">
      <c r="A23" s="13">
        <v>10</v>
      </c>
      <c r="B23" s="23" t="s">
        <v>366</v>
      </c>
      <c r="C23" s="24">
        <v>1</v>
      </c>
      <c r="E23" s="17"/>
      <c r="F23" s="278"/>
      <c r="G23" s="277"/>
    </row>
    <row r="24" spans="1:10" s="1" customFormat="1" ht="12.95" customHeight="1">
      <c r="E24" s="25"/>
      <c r="F24" s="25"/>
      <c r="G24" s="25"/>
      <c r="J24" s="12"/>
    </row>
    <row r="25" spans="1:10" s="1" customFormat="1" ht="12.95" customHeight="1">
      <c r="A25" s="9"/>
      <c r="B25" s="10" t="s">
        <v>13551</v>
      </c>
      <c r="C25" s="11" t="s">
        <v>390</v>
      </c>
      <c r="D25" s="8" t="s">
        <v>215</v>
      </c>
      <c r="E25" s="9"/>
      <c r="F25" s="10" t="s">
        <v>14791</v>
      </c>
      <c r="G25" s="11" t="s">
        <v>390</v>
      </c>
      <c r="J25" s="12"/>
    </row>
    <row r="26" spans="1:10" s="1" customFormat="1" ht="12.95" customHeight="1">
      <c r="A26" s="13">
        <v>1</v>
      </c>
      <c r="B26" s="9" t="s">
        <v>110</v>
      </c>
      <c r="C26" s="24">
        <v>1</v>
      </c>
      <c r="E26" s="13">
        <v>1</v>
      </c>
      <c r="F26" s="9" t="s">
        <v>110</v>
      </c>
      <c r="G26" s="24">
        <v>1</v>
      </c>
      <c r="J26" s="12"/>
    </row>
    <row r="27" spans="1:10" s="1" customFormat="1" ht="12.95" customHeight="1">
      <c r="A27" s="13">
        <v>2</v>
      </c>
      <c r="B27" s="9" t="s">
        <v>372</v>
      </c>
      <c r="C27" s="24">
        <v>1</v>
      </c>
      <c r="E27" s="13">
        <v>2</v>
      </c>
      <c r="F27" s="9" t="s">
        <v>372</v>
      </c>
      <c r="G27" s="24">
        <v>1</v>
      </c>
      <c r="J27" s="12"/>
    </row>
    <row r="28" spans="1:10" s="1" customFormat="1" ht="12.95" customHeight="1">
      <c r="A28" s="13">
        <v>3</v>
      </c>
      <c r="B28" s="14" t="s">
        <v>479</v>
      </c>
      <c r="C28" s="24" t="s">
        <v>441</v>
      </c>
      <c r="E28" s="13">
        <v>3</v>
      </c>
      <c r="F28" s="14" t="s">
        <v>479</v>
      </c>
      <c r="G28" s="24" t="s">
        <v>441</v>
      </c>
      <c r="J28" s="12"/>
    </row>
    <row r="29" spans="1:10" s="1" customFormat="1" ht="12.95" customHeight="1">
      <c r="A29" s="13">
        <v>4</v>
      </c>
      <c r="B29" s="9" t="s">
        <v>824</v>
      </c>
      <c r="C29" s="24">
        <v>1</v>
      </c>
      <c r="E29" s="13">
        <v>4</v>
      </c>
      <c r="F29" s="9" t="s">
        <v>824</v>
      </c>
      <c r="G29" s="24">
        <v>1</v>
      </c>
      <c r="J29" s="12"/>
    </row>
    <row r="30" spans="1:10" s="1" customFormat="1" ht="12.95" customHeight="1">
      <c r="A30" s="13">
        <v>5</v>
      </c>
      <c r="B30" s="9" t="s">
        <v>13547</v>
      </c>
      <c r="C30" s="24">
        <v>1</v>
      </c>
      <c r="E30" s="13">
        <v>5</v>
      </c>
      <c r="F30" s="9" t="s">
        <v>13547</v>
      </c>
      <c r="G30" s="24">
        <v>1</v>
      </c>
      <c r="J30" s="12"/>
    </row>
    <row r="31" spans="1:10" s="1" customFormat="1" ht="12.95" customHeight="1">
      <c r="A31" s="13">
        <v>6</v>
      </c>
      <c r="B31" s="9" t="s">
        <v>13562</v>
      </c>
      <c r="C31" s="24">
        <v>1</v>
      </c>
      <c r="E31" s="13">
        <v>6</v>
      </c>
      <c r="F31" s="9" t="s">
        <v>480</v>
      </c>
      <c r="G31" s="24">
        <v>1</v>
      </c>
      <c r="J31" s="12"/>
    </row>
    <row r="32" spans="1:10" s="1" customFormat="1" ht="12.95" customHeight="1">
      <c r="A32" s="13">
        <v>7</v>
      </c>
      <c r="B32" s="9" t="s">
        <v>13548</v>
      </c>
      <c r="C32" s="24">
        <v>1</v>
      </c>
      <c r="E32" s="13">
        <v>7</v>
      </c>
      <c r="F32" s="9" t="s">
        <v>476</v>
      </c>
      <c r="G32" s="24">
        <v>1</v>
      </c>
      <c r="J32" s="12"/>
    </row>
    <row r="33" spans="1:19" s="1" customFormat="1" ht="12.95" customHeight="1">
      <c r="A33" s="13">
        <v>7</v>
      </c>
      <c r="B33" s="9" t="s">
        <v>476</v>
      </c>
      <c r="C33" s="24">
        <v>4</v>
      </c>
      <c r="E33" s="13">
        <v>8</v>
      </c>
      <c r="F33" s="9" t="s">
        <v>154</v>
      </c>
      <c r="G33" s="24">
        <v>1</v>
      </c>
      <c r="J33" s="12"/>
    </row>
    <row r="34" spans="1:19" s="1" customFormat="1" ht="12.95" customHeight="1">
      <c r="A34" s="13">
        <v>8</v>
      </c>
      <c r="B34" s="9" t="s">
        <v>154</v>
      </c>
      <c r="C34" s="24">
        <v>1</v>
      </c>
      <c r="E34" s="13">
        <v>9</v>
      </c>
      <c r="F34" s="23" t="s">
        <v>366</v>
      </c>
      <c r="G34" s="24">
        <v>1</v>
      </c>
      <c r="J34" s="12"/>
    </row>
    <row r="35" spans="1:19" s="1" customFormat="1" ht="12.95" customHeight="1">
      <c r="A35" s="13">
        <v>9</v>
      </c>
      <c r="B35" s="23" t="s">
        <v>366</v>
      </c>
      <c r="C35" s="24">
        <v>1</v>
      </c>
      <c r="E35" s="17"/>
      <c r="F35" s="278"/>
      <c r="G35" s="277"/>
      <c r="J35" s="12"/>
    </row>
    <row r="36" spans="1:19" s="1" customFormat="1" ht="12.95" customHeight="1">
      <c r="A36" s="17"/>
      <c r="B36" s="278"/>
      <c r="C36" s="277"/>
      <c r="E36" s="17"/>
      <c r="F36" s="278"/>
      <c r="G36" s="277"/>
      <c r="J36" s="12"/>
    </row>
    <row r="37" spans="1:19" s="1" customFormat="1" ht="12.95" customHeight="1">
      <c r="E37" s="25"/>
      <c r="F37" s="25"/>
      <c r="G37" s="25"/>
      <c r="J37" s="12"/>
    </row>
    <row r="38" spans="1:19" s="1" customFormat="1" ht="12.95" customHeight="1">
      <c r="A38" s="9"/>
      <c r="B38" s="10" t="s">
        <v>13552</v>
      </c>
      <c r="C38" s="11" t="s">
        <v>390</v>
      </c>
      <c r="D38" s="8" t="s">
        <v>215</v>
      </c>
      <c r="E38" s="9"/>
      <c r="F38" s="10" t="s">
        <v>14792</v>
      </c>
      <c r="G38" s="11" t="s">
        <v>390</v>
      </c>
      <c r="J38" s="12"/>
    </row>
    <row r="39" spans="1:19" s="1" customFormat="1" ht="12.95" customHeight="1">
      <c r="A39" s="13">
        <v>1</v>
      </c>
      <c r="B39" s="9" t="s">
        <v>260</v>
      </c>
      <c r="C39" s="24">
        <v>1</v>
      </c>
      <c r="E39" s="13">
        <v>1</v>
      </c>
      <c r="F39" s="9" t="s">
        <v>260</v>
      </c>
      <c r="G39" s="24">
        <v>1</v>
      </c>
      <c r="J39" s="12"/>
    </row>
    <row r="40" spans="1:19" s="1" customFormat="1" ht="12.95" customHeight="1">
      <c r="A40" s="13">
        <v>2</v>
      </c>
      <c r="B40" s="9" t="s">
        <v>372</v>
      </c>
      <c r="C40" s="24">
        <v>1</v>
      </c>
      <c r="E40" s="13">
        <v>2</v>
      </c>
      <c r="F40" s="9" t="s">
        <v>372</v>
      </c>
      <c r="G40" s="24">
        <v>1</v>
      </c>
      <c r="J40" s="12"/>
    </row>
    <row r="41" spans="1:19" s="1" customFormat="1" ht="12.95" customHeight="1">
      <c r="A41" s="13">
        <v>3</v>
      </c>
      <c r="B41" s="14" t="s">
        <v>479</v>
      </c>
      <c r="C41" s="24" t="s">
        <v>441</v>
      </c>
      <c r="E41" s="13">
        <v>3</v>
      </c>
      <c r="F41" s="14" t="s">
        <v>479</v>
      </c>
      <c r="G41" s="24" t="s">
        <v>441</v>
      </c>
      <c r="J41" s="12"/>
    </row>
    <row r="42" spans="1:19" s="1" customFormat="1" ht="12.95" customHeight="1">
      <c r="A42" s="13">
        <v>4</v>
      </c>
      <c r="B42" s="14" t="s">
        <v>13550</v>
      </c>
      <c r="C42" s="24">
        <v>1</v>
      </c>
      <c r="E42" s="13">
        <v>4</v>
      </c>
      <c r="F42" s="14" t="s">
        <v>13550</v>
      </c>
      <c r="G42" s="24">
        <v>1</v>
      </c>
      <c r="J42" s="12"/>
    </row>
    <row r="43" spans="1:19" s="1" customFormat="1" ht="12.95" customHeight="1">
      <c r="A43" s="13">
        <v>5</v>
      </c>
      <c r="B43" s="9" t="s">
        <v>13547</v>
      </c>
      <c r="C43" s="24">
        <v>1</v>
      </c>
      <c r="E43" s="13">
        <v>5</v>
      </c>
      <c r="F43" s="9" t="s">
        <v>13547</v>
      </c>
      <c r="G43" s="24">
        <v>1</v>
      </c>
      <c r="J43" s="12"/>
    </row>
    <row r="44" spans="1:19" s="1" customFormat="1" ht="12.95" customHeight="1">
      <c r="A44" s="13">
        <v>6</v>
      </c>
      <c r="B44" s="9" t="s">
        <v>13563</v>
      </c>
      <c r="C44" s="24">
        <v>1</v>
      </c>
      <c r="E44" s="13">
        <v>6</v>
      </c>
      <c r="F44" s="9" t="s">
        <v>259</v>
      </c>
      <c r="G44" s="24">
        <v>1</v>
      </c>
      <c r="J44" s="12"/>
    </row>
    <row r="45" spans="1:19" s="1" customFormat="1" ht="12.95" customHeight="1">
      <c r="A45" s="13">
        <v>7</v>
      </c>
      <c r="B45" s="9" t="s">
        <v>13549</v>
      </c>
      <c r="C45" s="24">
        <v>1</v>
      </c>
      <c r="E45" s="13">
        <v>7</v>
      </c>
      <c r="F45" s="9" t="s">
        <v>476</v>
      </c>
      <c r="G45" s="24">
        <v>4</v>
      </c>
      <c r="J45" s="12"/>
    </row>
    <row r="46" spans="1:19" s="1" customFormat="1" ht="12.95" customHeight="1">
      <c r="A46" s="13">
        <v>8</v>
      </c>
      <c r="B46" s="9" t="s">
        <v>476</v>
      </c>
      <c r="C46" s="24">
        <v>4</v>
      </c>
      <c r="E46" s="13">
        <v>9</v>
      </c>
      <c r="F46" s="23" t="s">
        <v>336</v>
      </c>
      <c r="G46" s="24">
        <v>1</v>
      </c>
      <c r="J46" s="12"/>
    </row>
    <row r="47" spans="1:19" s="1" customFormat="1" ht="12.95" customHeight="1">
      <c r="A47" s="13">
        <v>9</v>
      </c>
      <c r="B47" s="9" t="s">
        <v>154</v>
      </c>
      <c r="C47" s="24">
        <v>1</v>
      </c>
      <c r="E47" s="13">
        <v>8</v>
      </c>
      <c r="F47" s="23" t="s">
        <v>366</v>
      </c>
      <c r="G47" s="24">
        <v>1</v>
      </c>
      <c r="J47" s="16"/>
      <c r="M47" s="12"/>
      <c r="S47" s="1" t="s">
        <v>207</v>
      </c>
    </row>
    <row r="48" spans="1:19" s="1" customFormat="1" ht="12.95" customHeight="1">
      <c r="A48" s="13">
        <v>10</v>
      </c>
      <c r="B48" s="23" t="s">
        <v>366</v>
      </c>
      <c r="C48" s="24">
        <v>1</v>
      </c>
      <c r="E48" s="17"/>
      <c r="F48" s="278"/>
      <c r="G48" s="277"/>
      <c r="J48" s="16"/>
      <c r="M48" s="12"/>
    </row>
    <row r="49" spans="1:13" s="1" customFormat="1" ht="12.95" customHeight="1">
      <c r="E49" s="25"/>
      <c r="F49" s="25"/>
      <c r="G49" s="25"/>
      <c r="M49" s="12"/>
    </row>
    <row r="50" spans="1:13" s="1" customFormat="1" ht="12.95" customHeight="1">
      <c r="A50" s="9"/>
      <c r="B50" s="10" t="s">
        <v>13553</v>
      </c>
      <c r="C50" s="11" t="s">
        <v>390</v>
      </c>
      <c r="D50" s="8" t="s">
        <v>215</v>
      </c>
      <c r="E50" s="9"/>
      <c r="F50" s="10" t="s">
        <v>14793</v>
      </c>
      <c r="G50" s="11" t="s">
        <v>390</v>
      </c>
      <c r="M50" s="12"/>
    </row>
    <row r="51" spans="1:13" s="1" customFormat="1" ht="12.95" customHeight="1">
      <c r="A51" s="13">
        <v>1</v>
      </c>
      <c r="B51" s="9" t="s">
        <v>318</v>
      </c>
      <c r="C51" s="24">
        <v>1</v>
      </c>
      <c r="E51" s="13">
        <v>1</v>
      </c>
      <c r="F51" s="9" t="s">
        <v>318</v>
      </c>
      <c r="G51" s="24">
        <v>1</v>
      </c>
      <c r="M51" s="12"/>
    </row>
    <row r="52" spans="1:13" s="1" customFormat="1" ht="12.95" customHeight="1">
      <c r="A52" s="13">
        <v>2</v>
      </c>
      <c r="B52" s="9" t="s">
        <v>372</v>
      </c>
      <c r="C52" s="24">
        <v>1</v>
      </c>
      <c r="E52" s="13">
        <v>2</v>
      </c>
      <c r="F52" s="9" t="s">
        <v>372</v>
      </c>
      <c r="G52" s="24">
        <v>1</v>
      </c>
      <c r="M52" s="12"/>
    </row>
    <row r="53" spans="1:13" s="1" customFormat="1" ht="12.95" customHeight="1">
      <c r="A53" s="13">
        <v>3</v>
      </c>
      <c r="B53" s="14" t="s">
        <v>479</v>
      </c>
      <c r="C53" s="24" t="s">
        <v>441</v>
      </c>
      <c r="E53" s="13">
        <v>3</v>
      </c>
      <c r="F53" s="14" t="s">
        <v>479</v>
      </c>
      <c r="G53" s="24" t="s">
        <v>441</v>
      </c>
      <c r="M53" s="12"/>
    </row>
    <row r="54" spans="1:13" s="1" customFormat="1" ht="12.95" customHeight="1">
      <c r="A54" s="13">
        <v>4</v>
      </c>
      <c r="B54" s="14" t="s">
        <v>13550</v>
      </c>
      <c r="C54" s="24">
        <v>1</v>
      </c>
      <c r="E54" s="13">
        <v>4</v>
      </c>
      <c r="F54" s="14" t="s">
        <v>13550</v>
      </c>
      <c r="G54" s="24">
        <v>1</v>
      </c>
      <c r="M54" s="12"/>
    </row>
    <row r="55" spans="1:13" s="1" customFormat="1" ht="12.95" customHeight="1">
      <c r="A55" s="13">
        <v>5</v>
      </c>
      <c r="B55" s="9" t="s">
        <v>13547</v>
      </c>
      <c r="C55" s="24">
        <v>1</v>
      </c>
      <c r="E55" s="13">
        <v>5</v>
      </c>
      <c r="F55" s="9" t="s">
        <v>13547</v>
      </c>
      <c r="G55" s="24">
        <v>1</v>
      </c>
      <c r="M55" s="12"/>
    </row>
    <row r="56" spans="1:13" s="1" customFormat="1" ht="12.95" customHeight="1">
      <c r="A56" s="13">
        <v>6</v>
      </c>
      <c r="B56" s="9" t="s">
        <v>13563</v>
      </c>
      <c r="C56" s="24">
        <v>1</v>
      </c>
      <c r="E56" s="13">
        <v>6</v>
      </c>
      <c r="F56" s="9" t="s">
        <v>32</v>
      </c>
      <c r="G56" s="24">
        <v>1</v>
      </c>
      <c r="M56" s="12"/>
    </row>
    <row r="57" spans="1:13" s="1" customFormat="1" ht="12.95" customHeight="1">
      <c r="A57" s="13">
        <v>7</v>
      </c>
      <c r="B57" s="9" t="s">
        <v>13549</v>
      </c>
      <c r="C57" s="24">
        <v>1</v>
      </c>
      <c r="E57" s="13">
        <v>7</v>
      </c>
      <c r="F57" s="9" t="s">
        <v>476</v>
      </c>
      <c r="G57" s="24">
        <v>4</v>
      </c>
      <c r="M57" s="12"/>
    </row>
    <row r="58" spans="1:13" s="1" customFormat="1" ht="12.95" customHeight="1">
      <c r="A58" s="13">
        <v>8</v>
      </c>
      <c r="B58" s="9" t="s">
        <v>476</v>
      </c>
      <c r="C58" s="24">
        <v>4</v>
      </c>
      <c r="E58" s="13">
        <v>8</v>
      </c>
      <c r="F58" s="9" t="s">
        <v>336</v>
      </c>
      <c r="G58" s="24">
        <v>1</v>
      </c>
      <c r="J58" s="12"/>
    </row>
    <row r="59" spans="1:13" s="1" customFormat="1" ht="12.95" customHeight="1">
      <c r="A59" s="13">
        <v>9</v>
      </c>
      <c r="B59" s="9" t="s">
        <v>154</v>
      </c>
      <c r="C59" s="24">
        <v>1</v>
      </c>
      <c r="E59" s="13">
        <v>9</v>
      </c>
      <c r="F59" s="23" t="s">
        <v>366</v>
      </c>
      <c r="G59" s="24">
        <v>1</v>
      </c>
      <c r="H59" s="15"/>
      <c r="I59" s="15"/>
      <c r="J59" s="18"/>
      <c r="M59" s="12"/>
    </row>
    <row r="60" spans="1:13" s="1" customFormat="1" ht="12.95" customHeight="1">
      <c r="A60" s="13">
        <v>10</v>
      </c>
      <c r="B60" s="23" t="s">
        <v>366</v>
      </c>
      <c r="C60" s="24">
        <v>1</v>
      </c>
      <c r="E60" s="17"/>
      <c r="F60" s="278"/>
      <c r="G60" s="277"/>
      <c r="H60" s="15"/>
      <c r="I60" s="15"/>
      <c r="J60" s="18"/>
      <c r="M60" s="12"/>
    </row>
    <row r="61" spans="1:13" s="1" customFormat="1" ht="12.95" customHeight="1">
      <c r="E61" s="25"/>
      <c r="F61" s="25"/>
      <c r="G61" s="25"/>
      <c r="J61" s="16"/>
      <c r="M61" s="12"/>
    </row>
    <row r="62" spans="1:13" s="1" customFormat="1" ht="12.95" customHeight="1">
      <c r="A62" s="9"/>
      <c r="B62" s="10" t="s">
        <v>13573</v>
      </c>
      <c r="C62" s="11" t="s">
        <v>390</v>
      </c>
      <c r="D62" s="8" t="s">
        <v>215</v>
      </c>
      <c r="E62" s="25"/>
      <c r="F62" s="25"/>
      <c r="G62" s="25"/>
      <c r="J62" s="16"/>
      <c r="M62" s="12"/>
    </row>
    <row r="63" spans="1:13" s="1" customFormat="1" ht="12.95" customHeight="1">
      <c r="A63" s="13">
        <v>1</v>
      </c>
      <c r="B63" s="9" t="s">
        <v>152</v>
      </c>
      <c r="C63" s="24">
        <v>1</v>
      </c>
      <c r="E63" s="25"/>
      <c r="F63" s="25"/>
      <c r="G63" s="25"/>
      <c r="J63" s="16"/>
      <c r="M63" s="12"/>
    </row>
    <row r="64" spans="1:13" s="1" customFormat="1" ht="12.95" customHeight="1">
      <c r="A64" s="13">
        <v>2</v>
      </c>
      <c r="B64" s="9" t="s">
        <v>111</v>
      </c>
      <c r="C64" s="24">
        <v>1</v>
      </c>
      <c r="E64" s="25"/>
      <c r="F64" s="25"/>
      <c r="G64" s="25"/>
      <c r="J64" s="16"/>
      <c r="M64" s="12"/>
    </row>
    <row r="65" spans="1:13" s="1" customFormat="1" ht="12.95" customHeight="1">
      <c r="A65" s="13">
        <v>3</v>
      </c>
      <c r="B65" s="14" t="s">
        <v>479</v>
      </c>
      <c r="C65" s="24" t="s">
        <v>441</v>
      </c>
      <c r="E65" s="25"/>
      <c r="F65" s="25"/>
      <c r="G65" s="25"/>
      <c r="J65" s="16"/>
      <c r="M65" s="12"/>
    </row>
    <row r="66" spans="1:13" s="1" customFormat="1" ht="12.95" customHeight="1">
      <c r="A66" s="13">
        <v>4</v>
      </c>
      <c r="B66" s="14" t="s">
        <v>13550</v>
      </c>
      <c r="C66" s="24">
        <v>1</v>
      </c>
      <c r="E66" s="25"/>
      <c r="F66" s="25"/>
      <c r="G66" s="25"/>
      <c r="J66" s="16"/>
      <c r="M66" s="12"/>
    </row>
    <row r="67" spans="1:13" s="1" customFormat="1" ht="12.95" customHeight="1">
      <c r="A67" s="13">
        <v>5</v>
      </c>
      <c r="B67" s="9" t="s">
        <v>13547</v>
      </c>
      <c r="C67" s="24">
        <v>1</v>
      </c>
      <c r="E67" s="25"/>
      <c r="F67" s="25"/>
      <c r="G67" s="25"/>
      <c r="J67" s="16"/>
      <c r="M67" s="12"/>
    </row>
    <row r="68" spans="1:13" s="1" customFormat="1" ht="12.95" customHeight="1">
      <c r="A68" s="13">
        <v>6</v>
      </c>
      <c r="B68" s="9" t="s">
        <v>13563</v>
      </c>
      <c r="C68" s="24">
        <v>1</v>
      </c>
      <c r="E68" s="25"/>
      <c r="F68" s="25"/>
      <c r="G68" s="25"/>
      <c r="J68" s="16"/>
      <c r="M68" s="12"/>
    </row>
    <row r="69" spans="1:13" s="1" customFormat="1" ht="12.95" customHeight="1">
      <c r="A69" s="13">
        <v>7</v>
      </c>
      <c r="B69" s="9" t="s">
        <v>13549</v>
      </c>
      <c r="C69" s="24">
        <v>1</v>
      </c>
      <c r="E69" s="25"/>
      <c r="F69" s="25"/>
      <c r="G69" s="25"/>
      <c r="J69" s="16"/>
      <c r="M69" s="12"/>
    </row>
    <row r="70" spans="1:13" s="1" customFormat="1" ht="12.95" customHeight="1">
      <c r="A70" s="13">
        <v>8</v>
      </c>
      <c r="B70" s="9" t="s">
        <v>476</v>
      </c>
      <c r="C70" s="24">
        <v>4</v>
      </c>
      <c r="E70" s="25"/>
      <c r="F70" s="25"/>
      <c r="G70" s="25"/>
      <c r="J70" s="16"/>
      <c r="M70" s="12"/>
    </row>
    <row r="71" spans="1:13" s="1" customFormat="1" ht="12.95" customHeight="1">
      <c r="A71" s="13">
        <v>9</v>
      </c>
      <c r="B71" s="9" t="s">
        <v>8305</v>
      </c>
      <c r="C71" s="24">
        <v>1</v>
      </c>
      <c r="E71" s="25"/>
      <c r="F71" s="25"/>
      <c r="G71" s="25"/>
      <c r="J71" s="16"/>
      <c r="M71" s="12"/>
    </row>
    <row r="72" spans="1:13" s="1" customFormat="1" ht="12.95" customHeight="1">
      <c r="A72" s="13">
        <v>10</v>
      </c>
      <c r="B72" s="23" t="s">
        <v>366</v>
      </c>
      <c r="C72" s="24">
        <v>1</v>
      </c>
      <c r="E72" s="25"/>
      <c r="F72" s="25"/>
      <c r="G72" s="25"/>
      <c r="J72" s="16"/>
      <c r="M72" s="12"/>
    </row>
    <row r="73" spans="1:13" s="1" customFormat="1" ht="12.95" customHeight="1">
      <c r="E73" s="25"/>
      <c r="F73" s="25"/>
      <c r="G73" s="25"/>
      <c r="J73" s="16"/>
      <c r="M73" s="12"/>
    </row>
    <row r="74" spans="1:13" s="1" customFormat="1" ht="12.95" customHeight="1">
      <c r="A74" s="9"/>
      <c r="B74" s="10" t="s">
        <v>13554</v>
      </c>
      <c r="C74" s="11" t="s">
        <v>390</v>
      </c>
      <c r="D74" s="8" t="s">
        <v>215</v>
      </c>
      <c r="E74" s="9"/>
      <c r="F74" s="10" t="s">
        <v>14794</v>
      </c>
      <c r="G74" s="11" t="s">
        <v>390</v>
      </c>
      <c r="M74" s="12"/>
    </row>
    <row r="75" spans="1:13" s="1" customFormat="1" ht="12.95" customHeight="1">
      <c r="A75" s="13">
        <v>1</v>
      </c>
      <c r="B75" s="9" t="s">
        <v>152</v>
      </c>
      <c r="C75" s="24">
        <v>1</v>
      </c>
      <c r="E75" s="13">
        <v>1</v>
      </c>
      <c r="F75" s="9" t="s">
        <v>152</v>
      </c>
      <c r="G75" s="24">
        <v>1</v>
      </c>
      <c r="M75" s="12"/>
    </row>
    <row r="76" spans="1:13" s="1" customFormat="1" ht="12.95" customHeight="1">
      <c r="A76" s="13">
        <v>2</v>
      </c>
      <c r="B76" s="9" t="s">
        <v>372</v>
      </c>
      <c r="C76" s="24">
        <v>1</v>
      </c>
      <c r="E76" s="13">
        <v>2</v>
      </c>
      <c r="F76" s="9" t="s">
        <v>372</v>
      </c>
      <c r="G76" s="24">
        <v>1</v>
      </c>
      <c r="M76" s="12"/>
    </row>
    <row r="77" spans="1:13" s="1" customFormat="1" ht="12.95" customHeight="1">
      <c r="A77" s="13">
        <v>3</v>
      </c>
      <c r="B77" s="14" t="s">
        <v>479</v>
      </c>
      <c r="C77" s="24" t="s">
        <v>441</v>
      </c>
      <c r="E77" s="13">
        <v>3</v>
      </c>
      <c r="F77" s="14" t="s">
        <v>479</v>
      </c>
      <c r="G77" s="24" t="s">
        <v>441</v>
      </c>
      <c r="M77" s="12"/>
    </row>
    <row r="78" spans="1:13" s="1" customFormat="1" ht="12.95" customHeight="1">
      <c r="A78" s="13">
        <v>4</v>
      </c>
      <c r="B78" s="14" t="s">
        <v>13550</v>
      </c>
      <c r="C78" s="24">
        <v>1</v>
      </c>
      <c r="E78" s="13">
        <v>4</v>
      </c>
      <c r="F78" s="14" t="s">
        <v>13550</v>
      </c>
      <c r="G78" s="24">
        <v>1</v>
      </c>
      <c r="M78" s="12"/>
    </row>
    <row r="79" spans="1:13" s="1" customFormat="1" ht="12.95" customHeight="1">
      <c r="A79" s="13">
        <v>5</v>
      </c>
      <c r="B79" s="9" t="s">
        <v>13547</v>
      </c>
      <c r="C79" s="24">
        <v>1</v>
      </c>
      <c r="E79" s="13">
        <v>5</v>
      </c>
      <c r="F79" s="9" t="s">
        <v>13547</v>
      </c>
      <c r="G79" s="24">
        <v>1</v>
      </c>
      <c r="M79" s="12"/>
    </row>
    <row r="80" spans="1:13" s="1" customFormat="1" ht="12.95" customHeight="1">
      <c r="A80" s="13">
        <v>6</v>
      </c>
      <c r="B80" s="9" t="s">
        <v>13563</v>
      </c>
      <c r="C80" s="24">
        <v>1</v>
      </c>
      <c r="E80" s="13">
        <v>6</v>
      </c>
      <c r="F80" s="9" t="s">
        <v>32</v>
      </c>
      <c r="G80" s="24">
        <v>1</v>
      </c>
      <c r="M80" s="12"/>
    </row>
    <row r="81" spans="1:12" s="1" customFormat="1" ht="12.95" customHeight="1">
      <c r="A81" s="13">
        <v>7</v>
      </c>
      <c r="B81" s="9" t="s">
        <v>13549</v>
      </c>
      <c r="C81" s="24">
        <v>1</v>
      </c>
      <c r="E81" s="13">
        <v>7</v>
      </c>
      <c r="F81" s="9" t="s">
        <v>476</v>
      </c>
      <c r="G81" s="24">
        <v>4</v>
      </c>
      <c r="J81" s="12"/>
    </row>
    <row r="82" spans="1:12" s="1" customFormat="1" ht="12.95" customHeight="1">
      <c r="A82" s="13">
        <v>8</v>
      </c>
      <c r="B82" s="9" t="s">
        <v>476</v>
      </c>
      <c r="C82" s="24">
        <v>4</v>
      </c>
      <c r="E82" s="13">
        <v>8</v>
      </c>
      <c r="F82" s="9" t="s">
        <v>153</v>
      </c>
      <c r="G82" s="24">
        <v>1</v>
      </c>
      <c r="J82" s="12"/>
    </row>
    <row r="83" spans="1:12" s="1" customFormat="1" ht="12.95" customHeight="1">
      <c r="A83" s="13">
        <v>9</v>
      </c>
      <c r="B83" s="9" t="s">
        <v>154</v>
      </c>
      <c r="C83" s="24">
        <v>1</v>
      </c>
      <c r="E83" s="13">
        <v>9</v>
      </c>
      <c r="F83" s="23" t="s">
        <v>366</v>
      </c>
      <c r="G83" s="24">
        <v>1</v>
      </c>
      <c r="I83" s="20"/>
    </row>
    <row r="84" spans="1:12" s="1" customFormat="1" ht="28.5">
      <c r="A84" s="13">
        <v>10</v>
      </c>
      <c r="B84" s="23" t="s">
        <v>366</v>
      </c>
      <c r="C84" s="24">
        <v>1</v>
      </c>
      <c r="E84" s="17"/>
      <c r="F84" s="278"/>
      <c r="G84" s="277"/>
      <c r="I84" s="20"/>
    </row>
    <row r="85" spans="1:12" s="1" customFormat="1" ht="12.95" customHeight="1">
      <c r="A85" s="15"/>
      <c r="B85" s="15"/>
      <c r="C85" s="16"/>
      <c r="I85" s="15"/>
      <c r="L85" s="1" t="s">
        <v>207</v>
      </c>
    </row>
    <row r="86" spans="1:12" s="1" customFormat="1" ht="12.95" customHeight="1">
      <c r="A86" s="9"/>
      <c r="B86" s="10" t="s">
        <v>13555</v>
      </c>
      <c r="C86" s="11" t="s">
        <v>390</v>
      </c>
      <c r="D86" s="8" t="s">
        <v>215</v>
      </c>
      <c r="E86" s="9"/>
      <c r="F86" s="10" t="s">
        <v>14795</v>
      </c>
      <c r="G86" s="11" t="s">
        <v>390</v>
      </c>
    </row>
    <row r="87" spans="1:12" s="1" customFormat="1" ht="12.95" customHeight="1">
      <c r="A87" s="13">
        <v>1</v>
      </c>
      <c r="B87" s="9" t="s">
        <v>410</v>
      </c>
      <c r="C87" s="24">
        <v>1</v>
      </c>
      <c r="E87" s="13">
        <v>1</v>
      </c>
      <c r="F87" s="9" t="s">
        <v>410</v>
      </c>
      <c r="G87" s="24">
        <v>1</v>
      </c>
    </row>
    <row r="88" spans="1:12" s="1" customFormat="1" ht="12.95" customHeight="1">
      <c r="A88" s="13">
        <v>2</v>
      </c>
      <c r="B88" s="9" t="s">
        <v>302</v>
      </c>
      <c r="C88" s="24">
        <v>1</v>
      </c>
      <c r="E88" s="13">
        <v>2</v>
      </c>
      <c r="F88" s="9" t="s">
        <v>302</v>
      </c>
      <c r="G88" s="24">
        <v>1</v>
      </c>
    </row>
    <row r="89" spans="1:12" s="1" customFormat="1" ht="12.95" customHeight="1">
      <c r="A89" s="13">
        <v>3</v>
      </c>
      <c r="B89" s="9" t="s">
        <v>258</v>
      </c>
      <c r="C89" s="24" t="s">
        <v>441</v>
      </c>
      <c r="E89" s="13">
        <v>3</v>
      </c>
      <c r="F89" s="9" t="s">
        <v>258</v>
      </c>
      <c r="G89" s="24" t="s">
        <v>441</v>
      </c>
    </row>
    <row r="90" spans="1:12" s="1" customFormat="1" ht="12.95" customHeight="1">
      <c r="A90" s="13">
        <v>4</v>
      </c>
      <c r="B90" s="9" t="s">
        <v>824</v>
      </c>
      <c r="C90" s="24">
        <v>1</v>
      </c>
      <c r="E90" s="13">
        <v>4</v>
      </c>
      <c r="F90" s="9" t="s">
        <v>824</v>
      </c>
      <c r="G90" s="24">
        <v>1</v>
      </c>
    </row>
    <row r="91" spans="1:12" s="1" customFormat="1" ht="12.95" customHeight="1">
      <c r="A91" s="13">
        <v>5</v>
      </c>
      <c r="B91" s="9" t="s">
        <v>13557</v>
      </c>
      <c r="C91" s="24">
        <v>1</v>
      </c>
      <c r="E91" s="13">
        <v>5</v>
      </c>
      <c r="F91" s="9" t="s">
        <v>13557</v>
      </c>
      <c r="G91" s="24">
        <v>1</v>
      </c>
      <c r="J91" s="12"/>
    </row>
    <row r="92" spans="1:12" s="1" customFormat="1" ht="12.95" customHeight="1">
      <c r="A92" s="13">
        <v>6</v>
      </c>
      <c r="B92" s="9" t="s">
        <v>13561</v>
      </c>
      <c r="C92" s="24">
        <v>1</v>
      </c>
      <c r="E92" s="13">
        <v>6</v>
      </c>
      <c r="F92" s="9" t="s">
        <v>58</v>
      </c>
      <c r="G92" s="24">
        <v>1</v>
      </c>
      <c r="J92" s="12"/>
    </row>
    <row r="93" spans="1:12" s="1" customFormat="1" ht="12.95" customHeight="1">
      <c r="A93" s="13">
        <v>7</v>
      </c>
      <c r="B93" s="9" t="s">
        <v>565</v>
      </c>
      <c r="C93" s="24">
        <v>1</v>
      </c>
      <c r="E93" s="13">
        <v>7</v>
      </c>
      <c r="F93" s="9" t="s">
        <v>476</v>
      </c>
      <c r="G93" s="24">
        <v>4</v>
      </c>
      <c r="J93" s="12"/>
    </row>
    <row r="94" spans="1:12" s="1" customFormat="1" ht="12.95" customHeight="1">
      <c r="A94" s="13">
        <v>8</v>
      </c>
      <c r="B94" s="9" t="s">
        <v>476</v>
      </c>
      <c r="C94" s="24">
        <v>4</v>
      </c>
      <c r="E94" s="13">
        <v>8</v>
      </c>
      <c r="F94" s="9" t="s">
        <v>271</v>
      </c>
      <c r="G94" s="24">
        <v>1</v>
      </c>
      <c r="J94" s="12"/>
    </row>
    <row r="95" spans="1:12" s="1" customFormat="1" ht="12.95" customHeight="1">
      <c r="A95" s="13">
        <v>9</v>
      </c>
      <c r="B95" s="9" t="s">
        <v>271</v>
      </c>
      <c r="C95" s="24">
        <v>1</v>
      </c>
      <c r="E95" s="17"/>
      <c r="F95" s="21"/>
      <c r="G95" s="277"/>
      <c r="J95" s="12"/>
    </row>
    <row r="96" spans="1:12" s="1" customFormat="1" ht="12.95" customHeight="1">
      <c r="A96" s="17"/>
      <c r="B96" s="20"/>
      <c r="C96" s="18"/>
      <c r="J96" s="12"/>
    </row>
    <row r="97" spans="1:10" s="1" customFormat="1" ht="12.95" customHeight="1">
      <c r="A97" s="9"/>
      <c r="B97" s="10" t="s">
        <v>13556</v>
      </c>
      <c r="C97" s="11" t="s">
        <v>390</v>
      </c>
      <c r="D97" s="8" t="s">
        <v>215</v>
      </c>
      <c r="E97" s="9"/>
      <c r="F97" s="10" t="s">
        <v>14796</v>
      </c>
      <c r="G97" s="11" t="s">
        <v>390</v>
      </c>
      <c r="J97" s="12"/>
    </row>
    <row r="98" spans="1:10" s="1" customFormat="1" ht="12.95" customHeight="1">
      <c r="A98" s="13">
        <v>1</v>
      </c>
      <c r="B98" s="9" t="s">
        <v>301</v>
      </c>
      <c r="C98" s="24">
        <v>1</v>
      </c>
      <c r="E98" s="13">
        <v>1</v>
      </c>
      <c r="F98" s="9" t="s">
        <v>301</v>
      </c>
      <c r="G98" s="24">
        <v>1</v>
      </c>
      <c r="J98" s="12"/>
    </row>
    <row r="99" spans="1:10" s="1" customFormat="1" ht="12.95" customHeight="1">
      <c r="A99" s="13">
        <v>2</v>
      </c>
      <c r="B99" s="9" t="s">
        <v>302</v>
      </c>
      <c r="C99" s="24">
        <v>1</v>
      </c>
      <c r="E99" s="13">
        <v>2</v>
      </c>
      <c r="F99" s="9" t="s">
        <v>302</v>
      </c>
      <c r="G99" s="24">
        <v>1</v>
      </c>
      <c r="J99" s="12"/>
    </row>
    <row r="100" spans="1:10" s="1" customFormat="1" ht="12.95" customHeight="1">
      <c r="A100" s="13">
        <v>3</v>
      </c>
      <c r="B100" s="9" t="s">
        <v>310</v>
      </c>
      <c r="C100" s="24" t="s">
        <v>441</v>
      </c>
      <c r="E100" s="13">
        <v>3</v>
      </c>
      <c r="F100" s="9" t="s">
        <v>310</v>
      </c>
      <c r="G100" s="24" t="s">
        <v>441</v>
      </c>
      <c r="J100" s="12"/>
    </row>
    <row r="101" spans="1:10" s="1" customFormat="1" ht="12.95" customHeight="1">
      <c r="A101" s="13">
        <v>4</v>
      </c>
      <c r="B101" s="14" t="s">
        <v>13550</v>
      </c>
      <c r="C101" s="24">
        <v>1</v>
      </c>
      <c r="E101" s="13">
        <v>4</v>
      </c>
      <c r="F101" s="14" t="s">
        <v>13550</v>
      </c>
      <c r="G101" s="24">
        <v>1</v>
      </c>
      <c r="J101" s="12"/>
    </row>
    <row r="102" spans="1:10" ht="12.95" customHeight="1">
      <c r="A102" s="13">
        <v>5</v>
      </c>
      <c r="B102" s="9" t="s">
        <v>13557</v>
      </c>
      <c r="C102" s="24">
        <v>1</v>
      </c>
      <c r="D102" s="1"/>
      <c r="E102" s="13">
        <v>5</v>
      </c>
      <c r="F102" s="9" t="s">
        <v>13557</v>
      </c>
      <c r="G102" s="24">
        <v>1</v>
      </c>
      <c r="H102" s="1"/>
      <c r="I102" s="1"/>
    </row>
    <row r="103" spans="1:10" ht="12.95" customHeight="1">
      <c r="A103" s="13">
        <v>6</v>
      </c>
      <c r="B103" s="9" t="s">
        <v>13559</v>
      </c>
      <c r="C103" s="24">
        <v>1</v>
      </c>
      <c r="D103" s="1"/>
      <c r="E103" s="13">
        <v>6</v>
      </c>
      <c r="F103" s="9" t="s">
        <v>399</v>
      </c>
      <c r="G103" s="24">
        <v>1</v>
      </c>
      <c r="H103" s="1"/>
      <c r="I103" s="1"/>
    </row>
    <row r="104" spans="1:10" ht="12.95" customHeight="1">
      <c r="A104" s="13">
        <v>7</v>
      </c>
      <c r="B104" s="9" t="s">
        <v>13560</v>
      </c>
      <c r="C104" s="24">
        <v>1</v>
      </c>
      <c r="D104" s="1"/>
      <c r="E104" s="13">
        <v>7</v>
      </c>
      <c r="F104" s="9" t="s">
        <v>476</v>
      </c>
      <c r="G104" s="24">
        <v>4</v>
      </c>
      <c r="H104" s="1"/>
      <c r="I104" s="1"/>
    </row>
    <row r="105" spans="1:10" ht="12.95" customHeight="1">
      <c r="A105" s="13">
        <v>8</v>
      </c>
      <c r="B105" s="9" t="s">
        <v>476</v>
      </c>
      <c r="C105" s="24">
        <v>4</v>
      </c>
      <c r="D105" s="1"/>
      <c r="E105" s="13">
        <v>8</v>
      </c>
      <c r="F105" s="9" t="s">
        <v>271</v>
      </c>
      <c r="G105" s="24">
        <v>1</v>
      </c>
      <c r="H105" s="1"/>
      <c r="I105" s="1"/>
    </row>
    <row r="106" spans="1:10" ht="12.95" customHeight="1">
      <c r="A106" s="13">
        <v>9</v>
      </c>
      <c r="B106" s="9" t="s">
        <v>271</v>
      </c>
      <c r="C106" s="24">
        <v>1</v>
      </c>
      <c r="D106" s="1"/>
      <c r="E106" s="17"/>
      <c r="F106" s="21"/>
      <c r="G106" s="277"/>
      <c r="H106" s="1"/>
      <c r="I106" s="1"/>
    </row>
    <row r="107" spans="1:10" ht="12.95" customHeight="1">
      <c r="A107" s="17"/>
      <c r="B107" s="21"/>
      <c r="C107" s="277"/>
      <c r="D107" s="1"/>
      <c r="E107" s="17"/>
      <c r="F107" s="21"/>
      <c r="G107" s="277"/>
      <c r="H107" s="1"/>
      <c r="I107" s="1"/>
    </row>
    <row r="108" spans="1:10" ht="12.95" customHeight="1">
      <c r="A108" s="17"/>
      <c r="B108" s="20"/>
      <c r="C108" s="18"/>
      <c r="D108" s="1"/>
      <c r="E108" s="9"/>
      <c r="F108" s="10" t="s">
        <v>361</v>
      </c>
      <c r="G108" s="11" t="s">
        <v>390</v>
      </c>
      <c r="H108" s="1"/>
      <c r="I108" s="1"/>
    </row>
    <row r="109" spans="1:10" ht="12.95" customHeight="1">
      <c r="A109" s="9"/>
      <c r="B109" s="10" t="s">
        <v>195</v>
      </c>
      <c r="C109" s="11" t="s">
        <v>390</v>
      </c>
      <c r="D109" s="1"/>
      <c r="E109" s="13">
        <v>1</v>
      </c>
      <c r="F109" s="9" t="s">
        <v>301</v>
      </c>
      <c r="G109" s="24">
        <v>1</v>
      </c>
      <c r="H109" s="1"/>
      <c r="I109" s="1"/>
    </row>
    <row r="110" spans="1:10" ht="12.95" customHeight="1">
      <c r="A110" s="13">
        <v>1</v>
      </c>
      <c r="B110" s="9" t="s">
        <v>301</v>
      </c>
      <c r="C110" s="24">
        <v>1</v>
      </c>
      <c r="D110" s="1"/>
      <c r="E110" s="13">
        <v>2</v>
      </c>
      <c r="F110" s="9" t="s">
        <v>258</v>
      </c>
      <c r="G110" s="24" t="s">
        <v>362</v>
      </c>
      <c r="H110" s="1"/>
      <c r="I110" s="1"/>
    </row>
    <row r="111" spans="1:10" ht="12.95" customHeight="1">
      <c r="A111" s="13">
        <v>2</v>
      </c>
      <c r="B111" s="9" t="s">
        <v>310</v>
      </c>
      <c r="C111" s="24" t="s">
        <v>362</v>
      </c>
      <c r="D111" s="1"/>
      <c r="E111" s="13">
        <v>3</v>
      </c>
      <c r="F111" s="14" t="s">
        <v>13550</v>
      </c>
      <c r="G111" s="24">
        <v>1</v>
      </c>
      <c r="H111" s="1"/>
      <c r="I111" s="1"/>
    </row>
    <row r="112" spans="1:10" ht="12.95" customHeight="1">
      <c r="A112" s="13">
        <v>3</v>
      </c>
      <c r="B112" s="9" t="s">
        <v>265</v>
      </c>
      <c r="C112" s="24">
        <v>1</v>
      </c>
      <c r="D112" s="1"/>
      <c r="E112" s="13">
        <v>4</v>
      </c>
      <c r="F112" s="9" t="s">
        <v>13575</v>
      </c>
      <c r="G112" s="24">
        <v>1</v>
      </c>
      <c r="H112" s="1"/>
      <c r="I112" s="1"/>
    </row>
    <row r="113" spans="1:9" ht="12.95" customHeight="1">
      <c r="A113" s="13">
        <v>4</v>
      </c>
      <c r="B113" s="9" t="s">
        <v>13575</v>
      </c>
      <c r="C113" s="24">
        <v>1</v>
      </c>
      <c r="D113" s="1"/>
      <c r="E113" s="13">
        <v>5</v>
      </c>
      <c r="F113" s="9" t="s">
        <v>476</v>
      </c>
      <c r="G113" s="24">
        <v>2</v>
      </c>
      <c r="I113" s="1"/>
    </row>
    <row r="114" spans="1:9" ht="12.95" customHeight="1">
      <c r="A114" s="13">
        <v>5</v>
      </c>
      <c r="B114" s="9" t="s">
        <v>476</v>
      </c>
      <c r="C114" s="24">
        <v>2</v>
      </c>
      <c r="D114" s="1"/>
      <c r="E114" s="13">
        <v>6</v>
      </c>
      <c r="F114" s="9" t="s">
        <v>409</v>
      </c>
      <c r="G114" s="24">
        <v>1</v>
      </c>
      <c r="I114" s="1"/>
    </row>
    <row r="115" spans="1:9" ht="12.95" customHeight="1">
      <c r="A115" s="13">
        <v>6</v>
      </c>
      <c r="B115" s="9" t="s">
        <v>409</v>
      </c>
      <c r="C115" s="24">
        <v>1</v>
      </c>
      <c r="D115" s="1"/>
      <c r="E115" s="1"/>
      <c r="F115" s="1"/>
      <c r="G115" s="1"/>
    </row>
    <row r="116" spans="1:9" ht="12.95" customHeight="1">
      <c r="A116" s="1"/>
      <c r="B116" s="1"/>
      <c r="C116" s="1"/>
      <c r="D116" s="1"/>
      <c r="E116" s="9"/>
      <c r="F116" s="10" t="s">
        <v>186</v>
      </c>
      <c r="G116" s="11" t="s">
        <v>390</v>
      </c>
    </row>
    <row r="117" spans="1:9" ht="12.95" customHeight="1">
      <c r="A117" s="9"/>
      <c r="B117" s="10" t="s">
        <v>387</v>
      </c>
      <c r="C117" s="11" t="s">
        <v>390</v>
      </c>
      <c r="D117" s="1"/>
      <c r="E117" s="13">
        <v>1</v>
      </c>
      <c r="F117" s="9" t="s">
        <v>482</v>
      </c>
      <c r="G117" s="24">
        <v>1</v>
      </c>
    </row>
    <row r="118" spans="1:9" ht="12.95" customHeight="1">
      <c r="A118" s="13">
        <v>1</v>
      </c>
      <c r="B118" s="9" t="s">
        <v>357</v>
      </c>
      <c r="C118" s="24">
        <v>1</v>
      </c>
      <c r="D118" s="1"/>
      <c r="E118" s="13">
        <v>2</v>
      </c>
      <c r="F118" s="9" t="s">
        <v>13547</v>
      </c>
      <c r="G118" s="24">
        <v>1</v>
      </c>
    </row>
    <row r="119" spans="1:9" ht="12.95" customHeight="1">
      <c r="A119" s="13">
        <v>2</v>
      </c>
      <c r="B119" s="9" t="s">
        <v>13547</v>
      </c>
      <c r="C119" s="24">
        <v>1</v>
      </c>
      <c r="D119" s="1"/>
      <c r="E119" s="13">
        <v>3</v>
      </c>
      <c r="F119" s="9" t="s">
        <v>258</v>
      </c>
      <c r="G119" s="24" t="s">
        <v>362</v>
      </c>
    </row>
    <row r="120" spans="1:9" ht="12.95" customHeight="1">
      <c r="A120" s="13">
        <v>3</v>
      </c>
      <c r="B120" s="9" t="s">
        <v>258</v>
      </c>
      <c r="C120" s="24" t="s">
        <v>362</v>
      </c>
      <c r="D120" s="1"/>
      <c r="E120" s="13">
        <v>4</v>
      </c>
      <c r="F120" s="9" t="s">
        <v>358</v>
      </c>
      <c r="G120" s="24" t="s">
        <v>362</v>
      </c>
    </row>
    <row r="121" spans="1:9" ht="12.95" customHeight="1">
      <c r="A121" s="13">
        <v>4</v>
      </c>
      <c r="B121" s="9" t="s">
        <v>358</v>
      </c>
      <c r="C121" s="24" t="s">
        <v>362</v>
      </c>
      <c r="D121" s="1"/>
      <c r="E121" s="13">
        <v>5</v>
      </c>
      <c r="F121" s="9" t="s">
        <v>365</v>
      </c>
      <c r="G121" s="24">
        <v>1</v>
      </c>
    </row>
    <row r="122" spans="1:9" ht="12.95" customHeight="1">
      <c r="A122" s="13">
        <v>5</v>
      </c>
      <c r="B122" s="9" t="s">
        <v>365</v>
      </c>
      <c r="C122" s="24">
        <v>1</v>
      </c>
      <c r="D122" s="1"/>
      <c r="E122" s="13">
        <v>6</v>
      </c>
      <c r="F122" s="9" t="s">
        <v>476</v>
      </c>
      <c r="G122" s="24">
        <v>4</v>
      </c>
    </row>
    <row r="123" spans="1:9" ht="12.95" customHeight="1">
      <c r="A123" s="13">
        <v>6</v>
      </c>
      <c r="B123" s="9" t="s">
        <v>476</v>
      </c>
      <c r="C123" s="24">
        <v>4</v>
      </c>
      <c r="D123" s="1"/>
      <c r="E123" s="13">
        <v>7</v>
      </c>
      <c r="F123" s="9" t="s">
        <v>974</v>
      </c>
      <c r="G123" s="24">
        <v>1</v>
      </c>
    </row>
    <row r="124" spans="1:9" ht="12.95" customHeight="1">
      <c r="A124" s="13">
        <v>7</v>
      </c>
      <c r="B124" s="9" t="s">
        <v>974</v>
      </c>
      <c r="C124" s="24">
        <v>1</v>
      </c>
      <c r="E124" s="17"/>
      <c r="F124" s="20"/>
      <c r="G124" s="19"/>
    </row>
    <row r="125" spans="1:9" ht="12.95" customHeight="1">
      <c r="A125" s="15"/>
      <c r="B125" s="15"/>
      <c r="C125" s="16"/>
    </row>
    <row r="126" spans="1:9" ht="12.95" customHeight="1"/>
    <row r="127" spans="1:9" ht="12.95" customHeight="1">
      <c r="A127" s="9"/>
      <c r="B127" s="10" t="s">
        <v>360</v>
      </c>
      <c r="C127" s="11" t="s">
        <v>390</v>
      </c>
    </row>
    <row r="128" spans="1:9" ht="12.95" customHeight="1">
      <c r="A128" s="13">
        <v>1</v>
      </c>
      <c r="B128" s="9" t="s">
        <v>260</v>
      </c>
      <c r="C128" s="24">
        <v>2</v>
      </c>
    </row>
    <row r="129" spans="1:3" ht="12.95" customHeight="1">
      <c r="A129" s="13">
        <v>2</v>
      </c>
      <c r="B129" s="9" t="s">
        <v>256</v>
      </c>
      <c r="C129" s="24" t="s">
        <v>362</v>
      </c>
    </row>
    <row r="130" spans="1:3" ht="12.95" customHeight="1">
      <c r="A130" s="13">
        <v>3</v>
      </c>
      <c r="B130" s="14" t="s">
        <v>13550</v>
      </c>
      <c r="C130" s="24">
        <v>1</v>
      </c>
    </row>
    <row r="131" spans="1:3" ht="12.95" customHeight="1">
      <c r="A131" s="13">
        <v>4</v>
      </c>
      <c r="B131" s="9" t="s">
        <v>297</v>
      </c>
      <c r="C131" s="24">
        <v>1</v>
      </c>
    </row>
    <row r="132" spans="1:3" ht="12.95" customHeight="1">
      <c r="A132" s="13">
        <v>5</v>
      </c>
      <c r="B132" s="9" t="s">
        <v>476</v>
      </c>
      <c r="C132" s="24">
        <v>2</v>
      </c>
    </row>
    <row r="133" spans="1:3" ht="12.95" customHeight="1">
      <c r="A133" s="13">
        <v>6</v>
      </c>
      <c r="B133" s="9" t="s">
        <v>304</v>
      </c>
      <c r="C133" s="24">
        <v>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63</vt:i4>
      </vt:variant>
    </vt:vector>
  </HeadingPairs>
  <TitlesOfParts>
    <vt:vector size="70" baseType="lpstr">
      <vt:lpstr>Содержание</vt:lpstr>
      <vt:lpstr>ПРАЙС новый</vt:lpstr>
      <vt:lpstr>ESAB</vt:lpstr>
      <vt:lpstr>Бинцель справоч.</vt:lpstr>
      <vt:lpstr> Табл. подб. горелок и баллонов</vt:lpstr>
      <vt:lpstr>KEMPER справ.</vt:lpstr>
      <vt:lpstr>ПГУ</vt:lpstr>
      <vt:lpstr>KEMPER_справ</vt:lpstr>
      <vt:lpstr>'ПРАЙС новый'!Print_Area</vt:lpstr>
      <vt:lpstr>Содержание!Print_Area</vt:lpstr>
      <vt:lpstr>АГРЕГАТЫ_И_ГЕНЕРАТОРЫ</vt:lpstr>
      <vt:lpstr>АКСЕССУАРЫ__ЗАПЧАСТИ_к_аргоновым_горелкам</vt:lpstr>
      <vt:lpstr>АППАРАТЫ_ДЛЯ_СВАРКИ_ПЛАСТИКОВЫХ_ТРУБ</vt:lpstr>
      <vt:lpstr>БАЛЛОНЫ</vt:lpstr>
      <vt:lpstr>БЛОКИ__ПРИСТАВКИ__АКСЕССУАРЫ</vt:lpstr>
      <vt:lpstr>ВЕНТИЛИ</vt:lpstr>
      <vt:lpstr>ВОЗДУШНО_ПЛАЗМЕННАЯ_РЕЗКА</vt:lpstr>
      <vt:lpstr>ВЫПРЯМИТЕЛИ__DC</vt:lpstr>
      <vt:lpstr>ГАЗОСВАРОЧНОЕ_OБОРУДОВАНИЕ__Италия</vt:lpstr>
      <vt:lpstr>ГЕНЕРАТОРЫ_И_КАРБИД</vt:lpstr>
      <vt:lpstr>ГОРЕЛКИ</vt:lpstr>
      <vt:lpstr>ГОРЕЛКИ_Parker_ДЛЯ_АРГОНО_ДУГОВОЙ_СВАРКИ</vt:lpstr>
      <vt:lpstr>ГОРЕЛКИ_ГАЗО_ВОЗДУШНЫЕ</vt:lpstr>
      <vt:lpstr>ГОРЕЛКИ_ГАЗО_ВОЗДУШНЫЕ_1</vt:lpstr>
      <vt:lpstr>ГОРЕЛКИ_ГАЗО_ВОЗДУШНЫЕ_OXYTURBO</vt:lpstr>
      <vt:lpstr>ГОРЕЛКИ_ДЛЯ_АРГОНО_ДУГОВОЙ_СВАРКИ</vt:lpstr>
      <vt:lpstr>ГОРЕЛКИ_ДЛЯ_ПОЛУАВТОМАТИЧЕСКОЙ_СВАРКИ</vt:lpstr>
      <vt:lpstr>ЗАПЧАСТИ</vt:lpstr>
      <vt:lpstr>ЗАЩИТНЫЕ_ПРИСПОСОБЛЕНИЯ</vt:lpstr>
      <vt:lpstr>ИНВЕРТОРНЫЕ_СВАРОЧНЫЕ_ПОЛУАВТОМАТЫ</vt:lpstr>
      <vt:lpstr>ИНСТРУМЕНТ_ЭЛЕКТРИЧЕСКИЙ__ПНЕВМАТИЧЕСКИЙ__РУЧНОЙ</vt:lpstr>
      <vt:lpstr>КАБЕЛЬ</vt:lpstr>
      <vt:lpstr>КЛАССИЧЕСКИЕ__ТРАНСФОРМАТОРНЫЕ__СВАРОЧНЫЕ_ПОЛУАВТОМАТЫ</vt:lpstr>
      <vt:lpstr>КОМПЛЕКТЫ</vt:lpstr>
      <vt:lpstr>КОНТАКТНАЯ_СВАРКА</vt:lpstr>
      <vt:lpstr>НАКОНЕЧНИКИ_КАБЕЛЬНЫЕ_МЕДНЫЕ</vt:lpstr>
      <vt:lpstr>ОБОГРЕВАТЕЛИ</vt:lpstr>
      <vt:lpstr>ПГУ_5А_без_кейса</vt:lpstr>
      <vt:lpstr>ПЕЧИ_И_ПЕНАЛЫ_ДЛЯ_ПРОКАЛКИ_ЭЛЕКТРОДОВ</vt:lpstr>
      <vt:lpstr>ПОДАЮЩИЕ_МЕХАНИЗМЫ</vt:lpstr>
      <vt:lpstr>ПРОВОЛОКА_ДЛЯ_ПОЛУАВТОМАТИЧЕСКОЙ_СВАРКИ</vt:lpstr>
      <vt:lpstr>Продукция__КОРД</vt:lpstr>
      <vt:lpstr>ПРОДУКЦИЯ_ABICOR_BINZEL</vt:lpstr>
      <vt:lpstr>ПРОДУКЦИЯ_KEMPER__Италия</vt:lpstr>
      <vt:lpstr>РАСХОДНЫЕ_МАТЕРИАЛЫ_ДЛЯ_АРГОНО_ДУГОВОЙ_СВАРКИ</vt:lpstr>
      <vt:lpstr>РАСХОДНЫЕ_МАТЕРИАЛЫ_К_ГОРЕЛКАМ_ДЛЯ_ПОЛУАВТОМАТИЧЕСКОЙ_СВАРКИ</vt:lpstr>
      <vt:lpstr>РЕГУЛЯТОРЫ</vt:lpstr>
      <vt:lpstr>РЕДУКТОРЫ</vt:lpstr>
      <vt:lpstr>РЕЗАКИ</vt:lpstr>
      <vt:lpstr>Реостат_балластный_РБ_302__BRIMA</vt:lpstr>
      <vt:lpstr>РУКАВА</vt:lpstr>
      <vt:lpstr>СВАРОЧНЫЕ_ИНВЕРТОРНЫЕ_ИСТОЧНИКИ__ММА_TIG</vt:lpstr>
      <vt:lpstr>СВАРОЧНЫЕ_МАТЕРИАЛЫ</vt:lpstr>
      <vt:lpstr>СВАРОЧНЫЕ_МАТЕРИАЛЫ_CAPILLA__DRATEC__Novofil</vt:lpstr>
      <vt:lpstr>СВАРОЧНЫЕ_МАШИНЫ</vt:lpstr>
      <vt:lpstr>СВАРОЧНЫЕ_ПРИСПОСОБЛЕНИЯ</vt:lpstr>
      <vt:lpstr>СПЕЦИАЛЬНАЯ_ЛИТЕРАТУРА</vt:lpstr>
      <vt:lpstr>СПЕЦОДЕЖДА</vt:lpstr>
      <vt:lpstr>СРЕДСТВА_ДЛЯ_ИЗМЕРЕНИЙ_И_ВИЗУАЛЬНОГО_КОНТРОЛЯ</vt:lpstr>
      <vt:lpstr>СТАБИЛИЗАТОРЫ_НАПРЯЖЕНИЯ</vt:lpstr>
      <vt:lpstr>ТАБЛИЦА_ПОДБОРА_ГАЗОВЫХ_БАЛЛОНОВ_И_ГОРЕЛОК_KEMPER_и_Oxyturbo</vt:lpstr>
      <vt:lpstr>ТЕЛЕЖКИ</vt:lpstr>
      <vt:lpstr>ТРАНСФОРМАТОРЫ___АC</vt:lpstr>
      <vt:lpstr>УСТАНОВКИ_АРГОНО_ДУГОВОЙ_СВАРКИ__TIG_MMA</vt:lpstr>
      <vt:lpstr>УСТАНОВКИ_АРГОНО_ДУГОВОЙ_СВАРКИ_TIG_MMA</vt:lpstr>
      <vt:lpstr>ЭЛЕКТРОДОДЕРЖАТЕЛИ</vt:lpstr>
      <vt:lpstr>ЭЛЕКТРОДЫ__МОНОЛИТ</vt:lpstr>
      <vt:lpstr>ЭЛЕКТРОИНСТРУМЕНТ_HITACHI__ЯПОНИЯ</vt:lpstr>
      <vt:lpstr>ЭЛЕКТРОЛИЗНАЯ_СВАРКА</vt:lpstr>
      <vt:lpstr>ЭЛЕКТРОСЧЕТЧИКИ__УСТАНОВОЧНЫЕ_ИЗДЕЛИЯ__МАТЕРИАЛЫ</vt:lpstr>
    </vt:vector>
  </TitlesOfParts>
  <Company>АВАНТ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Мелян</dc:creator>
  <cp:lastModifiedBy>vahag</cp:lastModifiedBy>
  <cp:lastPrinted>2018-03-19T13:42:59Z</cp:lastPrinted>
  <dcterms:created xsi:type="dcterms:W3CDTF">2004-01-09T08:09:48Z</dcterms:created>
  <dcterms:modified xsi:type="dcterms:W3CDTF">2019-06-27T15:42:20Z</dcterms:modified>
</cp:coreProperties>
</file>